
<file path=[Content_Types].xml><?xml version="1.0" encoding="utf-8"?>
<Types xmlns="http://schemas.openxmlformats.org/package/2006/content-types">
  <Default Extension="data" ContentType="application/vnd.openxmlformats-officedocument.model+data"/>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7B6D6BC4-7972-4F7C-B18D-F03F5EDCE7AA}" xr6:coauthVersionLast="47" xr6:coauthVersionMax="47" xr10:uidLastSave="{00000000-0000-0000-0000-000000000000}"/>
  <bookViews>
    <workbookView xWindow="-110" yWindow="-110" windowWidth="19420" windowHeight="10300" activeTab="4" xr2:uid="{2C531B10-BAA2-4182-BB18-179F4AC33369}"/>
  </bookViews>
  <sheets>
    <sheet name="Sheet2" sheetId="3" r:id="rId1"/>
    <sheet name="Sheet4" sheetId="5" r:id="rId2"/>
    <sheet name="Global Missing Migrants Dataset" sheetId="2" r:id="rId3"/>
    <sheet name="KPI" sheetId="1" r:id="rId4"/>
    <sheet name="Dashboard" sheetId="6" r:id="rId5"/>
  </sheets>
  <definedNames>
    <definedName name="_xlcn.WorksheetConnection_Book1Global_Missing_Migrants_Dataset1" hidden="1">Global_Missing_Migrants_Dataset[]</definedName>
    <definedName name="ExternalData_1" localSheetId="2" hidden="1">'Global Missing Migrants Dataset'!$A$1:$U$13021</definedName>
    <definedName name="Slicer_Incident_year">#N/A</definedName>
  </definedNames>
  <calcPr calcId="191029"/>
  <pivotCaches>
    <pivotCache cacheId="1561" r:id="rId6"/>
    <pivotCache cacheId="1768" r:id="rId7"/>
    <pivotCache cacheId="1771" r:id="rId8"/>
    <pivotCache cacheId="1774" r:id="rId9"/>
    <pivotCache cacheId="1777" r:id="rId10"/>
  </pivotCaches>
  <extLst>
    <ext xmlns:x14="http://schemas.microsoft.com/office/spreadsheetml/2009/9/main" uri="{876F7934-8845-4945-9796-88D515C7AA90}">
      <x14:pivotCaches>
        <pivotCache cacheId="1167"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lobal Missing Migrants Dataset  2_ce633147-7f23-4e71-a0f6-955aa4180a41" name="Global Missing Migrants Dataset  2" connection="Query - Global Missing Migrants Dataset (2)"/>
          <x15:modelTable id="Global_Missing_Migrants_Dataset" name="Global_Missing_Migrants_Dataset" connection="WorksheetConnection_Book1!Global_Missing_Migrants_Dataset"/>
        </x15:modelTables>
      </x15:dataModel>
    </ext>
  </extLst>
</workbook>
</file>

<file path=xl/calcChain.xml><?xml version="1.0" encoding="utf-8"?>
<calcChain xmlns="http://schemas.openxmlformats.org/spreadsheetml/2006/main">
  <c r="S2" i="2" l="1"/>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S10002" i="2"/>
  <c r="S10003" i="2"/>
  <c r="S10004" i="2"/>
  <c r="S10005" i="2"/>
  <c r="S10006" i="2"/>
  <c r="S10007" i="2"/>
  <c r="S10008" i="2"/>
  <c r="S10009" i="2"/>
  <c r="S10010" i="2"/>
  <c r="S10011" i="2"/>
  <c r="S10012" i="2"/>
  <c r="S10013" i="2"/>
  <c r="S10014" i="2"/>
  <c r="S10015" i="2"/>
  <c r="S10016" i="2"/>
  <c r="S10017" i="2"/>
  <c r="S10018" i="2"/>
  <c r="S10019" i="2"/>
  <c r="S10020" i="2"/>
  <c r="S10021" i="2"/>
  <c r="S10022" i="2"/>
  <c r="S10023" i="2"/>
  <c r="S10024" i="2"/>
  <c r="S10025" i="2"/>
  <c r="S10026" i="2"/>
  <c r="S10027" i="2"/>
  <c r="S10028" i="2"/>
  <c r="S10029" i="2"/>
  <c r="S10030" i="2"/>
  <c r="S10031" i="2"/>
  <c r="S10032" i="2"/>
  <c r="S10033" i="2"/>
  <c r="S10034" i="2"/>
  <c r="S10035" i="2"/>
  <c r="S10036" i="2"/>
  <c r="S10037" i="2"/>
  <c r="S10038" i="2"/>
  <c r="S10039" i="2"/>
  <c r="S10040" i="2"/>
  <c r="S10041" i="2"/>
  <c r="S10042" i="2"/>
  <c r="S10043" i="2"/>
  <c r="S10044" i="2"/>
  <c r="S10045" i="2"/>
  <c r="S10046" i="2"/>
  <c r="S10047" i="2"/>
  <c r="S10048" i="2"/>
  <c r="S10049" i="2"/>
  <c r="S10050" i="2"/>
  <c r="S10051" i="2"/>
  <c r="S10052" i="2"/>
  <c r="S10053" i="2"/>
  <c r="S10054" i="2"/>
  <c r="S10055" i="2"/>
  <c r="S10056" i="2"/>
  <c r="S10057" i="2"/>
  <c r="S10058" i="2"/>
  <c r="S10059" i="2"/>
  <c r="S10060" i="2"/>
  <c r="S10061" i="2"/>
  <c r="S10062" i="2"/>
  <c r="S10063" i="2"/>
  <c r="S10064" i="2"/>
  <c r="S10065" i="2"/>
  <c r="S10066" i="2"/>
  <c r="S10067" i="2"/>
  <c r="S10068" i="2"/>
  <c r="S10069" i="2"/>
  <c r="S10070" i="2"/>
  <c r="S10071" i="2"/>
  <c r="S10072" i="2"/>
  <c r="S10073" i="2"/>
  <c r="S10074" i="2"/>
  <c r="S10075" i="2"/>
  <c r="S10076" i="2"/>
  <c r="S10077" i="2"/>
  <c r="S10078" i="2"/>
  <c r="S10079" i="2"/>
  <c r="S10080" i="2"/>
  <c r="S10081" i="2"/>
  <c r="S10082" i="2"/>
  <c r="S10083" i="2"/>
  <c r="S10084" i="2"/>
  <c r="S10085" i="2"/>
  <c r="S10086" i="2"/>
  <c r="S10087" i="2"/>
  <c r="S10088" i="2"/>
  <c r="S10089" i="2"/>
  <c r="S10090" i="2"/>
  <c r="S10091" i="2"/>
  <c r="S10092" i="2"/>
  <c r="S10093" i="2"/>
  <c r="S10094" i="2"/>
  <c r="S10095" i="2"/>
  <c r="S10096" i="2"/>
  <c r="S10097" i="2"/>
  <c r="S10098" i="2"/>
  <c r="S10099" i="2"/>
  <c r="S10100" i="2"/>
  <c r="S10101" i="2"/>
  <c r="S10102" i="2"/>
  <c r="S10103" i="2"/>
  <c r="S10104" i="2"/>
  <c r="S10105" i="2"/>
  <c r="S10106" i="2"/>
  <c r="S10107" i="2"/>
  <c r="S10108" i="2"/>
  <c r="S10109" i="2"/>
  <c r="S10110" i="2"/>
  <c r="S10111" i="2"/>
  <c r="S10112" i="2"/>
  <c r="S10113" i="2"/>
  <c r="S10114" i="2"/>
  <c r="S10115" i="2"/>
  <c r="S10116" i="2"/>
  <c r="S10117" i="2"/>
  <c r="S10118" i="2"/>
  <c r="S10119" i="2"/>
  <c r="S10120" i="2"/>
  <c r="S10121" i="2"/>
  <c r="S10122" i="2"/>
  <c r="S10123" i="2"/>
  <c r="S10124" i="2"/>
  <c r="S10125" i="2"/>
  <c r="S10126" i="2"/>
  <c r="S10127" i="2"/>
  <c r="S10128" i="2"/>
  <c r="S10129" i="2"/>
  <c r="S10130" i="2"/>
  <c r="S10131" i="2"/>
  <c r="S10132" i="2"/>
  <c r="S10133" i="2"/>
  <c r="S10134" i="2"/>
  <c r="S10135" i="2"/>
  <c r="S10136" i="2"/>
  <c r="S10137" i="2"/>
  <c r="S10138" i="2"/>
  <c r="S10139" i="2"/>
  <c r="S10140" i="2"/>
  <c r="S10141" i="2"/>
  <c r="S10142" i="2"/>
  <c r="S10143" i="2"/>
  <c r="S10144" i="2"/>
  <c r="S10145" i="2"/>
  <c r="S10146" i="2"/>
  <c r="S10147" i="2"/>
  <c r="S10148" i="2"/>
  <c r="S10149" i="2"/>
  <c r="S10150" i="2"/>
  <c r="S10151" i="2"/>
  <c r="S10152" i="2"/>
  <c r="S10153" i="2"/>
  <c r="S10154" i="2"/>
  <c r="S10155" i="2"/>
  <c r="S10156" i="2"/>
  <c r="S10157" i="2"/>
  <c r="S10158" i="2"/>
  <c r="S10159" i="2"/>
  <c r="S10160" i="2"/>
  <c r="S10161" i="2"/>
  <c r="S10162" i="2"/>
  <c r="S10163" i="2"/>
  <c r="S10164" i="2"/>
  <c r="S10165" i="2"/>
  <c r="S10166" i="2"/>
  <c r="S10167" i="2"/>
  <c r="S10168" i="2"/>
  <c r="S10169" i="2"/>
  <c r="S10170" i="2"/>
  <c r="S10171" i="2"/>
  <c r="S10172" i="2"/>
  <c r="S10173" i="2"/>
  <c r="S10174" i="2"/>
  <c r="S10175" i="2"/>
  <c r="S10176" i="2"/>
  <c r="S10177" i="2"/>
  <c r="S10178" i="2"/>
  <c r="S10179" i="2"/>
  <c r="S10180" i="2"/>
  <c r="S10181" i="2"/>
  <c r="S10182" i="2"/>
  <c r="S10183" i="2"/>
  <c r="S10184" i="2"/>
  <c r="S10185" i="2"/>
  <c r="S10186" i="2"/>
  <c r="S10187" i="2"/>
  <c r="S10188" i="2"/>
  <c r="S10189" i="2"/>
  <c r="S10190" i="2"/>
  <c r="S10191" i="2"/>
  <c r="S10192" i="2"/>
  <c r="S10193" i="2"/>
  <c r="S10194" i="2"/>
  <c r="S10195" i="2"/>
  <c r="S10196" i="2"/>
  <c r="S10197" i="2"/>
  <c r="S10198" i="2"/>
  <c r="S10199" i="2"/>
  <c r="S10200" i="2"/>
  <c r="S10201" i="2"/>
  <c r="S10202" i="2"/>
  <c r="S10203" i="2"/>
  <c r="S10204" i="2"/>
  <c r="S10205" i="2"/>
  <c r="S10206" i="2"/>
  <c r="S10207" i="2"/>
  <c r="S10208" i="2"/>
  <c r="S10209" i="2"/>
  <c r="S10210" i="2"/>
  <c r="S10211" i="2"/>
  <c r="S10212" i="2"/>
  <c r="S10213" i="2"/>
  <c r="S10214" i="2"/>
  <c r="S10215" i="2"/>
  <c r="S10216" i="2"/>
  <c r="S10217" i="2"/>
  <c r="S10218" i="2"/>
  <c r="S10219" i="2"/>
  <c r="S10220" i="2"/>
  <c r="S10221" i="2"/>
  <c r="S10222" i="2"/>
  <c r="S10223" i="2"/>
  <c r="S10224" i="2"/>
  <c r="S10225" i="2"/>
  <c r="S10226" i="2"/>
  <c r="S10227" i="2"/>
  <c r="S10228" i="2"/>
  <c r="S10229" i="2"/>
  <c r="S10230" i="2"/>
  <c r="S10231" i="2"/>
  <c r="S10232" i="2"/>
  <c r="S10233" i="2"/>
  <c r="S10234" i="2"/>
  <c r="S10235" i="2"/>
  <c r="S10236" i="2"/>
  <c r="S10237" i="2"/>
  <c r="S10238" i="2"/>
  <c r="S10239" i="2"/>
  <c r="S10240" i="2"/>
  <c r="S10241" i="2"/>
  <c r="S10242" i="2"/>
  <c r="S10243" i="2"/>
  <c r="S10244" i="2"/>
  <c r="S10245" i="2"/>
  <c r="S10246" i="2"/>
  <c r="S10247" i="2"/>
  <c r="S10248" i="2"/>
  <c r="S10249" i="2"/>
  <c r="S10250" i="2"/>
  <c r="S10251" i="2"/>
  <c r="S10252" i="2"/>
  <c r="S10253" i="2"/>
  <c r="S10254" i="2"/>
  <c r="S10255" i="2"/>
  <c r="S10256" i="2"/>
  <c r="S10257" i="2"/>
  <c r="S10258" i="2"/>
  <c r="S10259" i="2"/>
  <c r="S10260" i="2"/>
  <c r="S10261" i="2"/>
  <c r="S10262" i="2"/>
  <c r="S10263" i="2"/>
  <c r="S10264" i="2"/>
  <c r="S10265" i="2"/>
  <c r="S10266" i="2"/>
  <c r="S10267" i="2"/>
  <c r="S10268" i="2"/>
  <c r="S10269" i="2"/>
  <c r="S10270" i="2"/>
  <c r="S10271" i="2"/>
  <c r="S10272" i="2"/>
  <c r="S10273" i="2"/>
  <c r="S10274" i="2"/>
  <c r="S10275" i="2"/>
  <c r="S10276" i="2"/>
  <c r="S10277" i="2"/>
  <c r="S10278" i="2"/>
  <c r="S10279" i="2"/>
  <c r="S10280" i="2"/>
  <c r="S10281" i="2"/>
  <c r="S10282" i="2"/>
  <c r="S10283" i="2"/>
  <c r="S10284" i="2"/>
  <c r="S10285" i="2"/>
  <c r="S10286" i="2"/>
  <c r="S10287" i="2"/>
  <c r="S10288" i="2"/>
  <c r="S10289" i="2"/>
  <c r="S10290" i="2"/>
  <c r="S10291" i="2"/>
  <c r="S10292" i="2"/>
  <c r="S10293" i="2"/>
  <c r="S10294" i="2"/>
  <c r="S10295" i="2"/>
  <c r="S10296" i="2"/>
  <c r="S10297" i="2"/>
  <c r="S10298" i="2"/>
  <c r="S10299" i="2"/>
  <c r="S10300" i="2"/>
  <c r="S10301" i="2"/>
  <c r="S10302" i="2"/>
  <c r="S10303" i="2"/>
  <c r="S10304" i="2"/>
  <c r="S10305" i="2"/>
  <c r="S10306" i="2"/>
  <c r="S10307" i="2"/>
  <c r="S10308" i="2"/>
  <c r="S10309" i="2"/>
  <c r="S10310" i="2"/>
  <c r="S10311" i="2"/>
  <c r="S10312" i="2"/>
  <c r="S10313" i="2"/>
  <c r="S10314" i="2"/>
  <c r="S10315" i="2"/>
  <c r="S10316" i="2"/>
  <c r="S10317" i="2"/>
  <c r="S10318" i="2"/>
  <c r="S10319" i="2"/>
  <c r="S10320" i="2"/>
  <c r="S10321" i="2"/>
  <c r="S10322" i="2"/>
  <c r="S10323" i="2"/>
  <c r="S10324" i="2"/>
  <c r="S10325" i="2"/>
  <c r="S10326" i="2"/>
  <c r="S10327" i="2"/>
  <c r="S10328" i="2"/>
  <c r="S10329" i="2"/>
  <c r="S10330" i="2"/>
  <c r="S10331" i="2"/>
  <c r="S10332" i="2"/>
  <c r="S10333" i="2"/>
  <c r="S10334" i="2"/>
  <c r="S10335" i="2"/>
  <c r="S10336" i="2"/>
  <c r="S10337" i="2"/>
  <c r="S10338" i="2"/>
  <c r="S10339" i="2"/>
  <c r="S10340" i="2"/>
  <c r="S10341" i="2"/>
  <c r="S10342" i="2"/>
  <c r="S10343" i="2"/>
  <c r="S10344" i="2"/>
  <c r="S10345" i="2"/>
  <c r="S10346" i="2"/>
  <c r="S10347" i="2"/>
  <c r="S10348" i="2"/>
  <c r="S10349" i="2"/>
  <c r="S10350" i="2"/>
  <c r="S10351" i="2"/>
  <c r="S10352" i="2"/>
  <c r="S10353" i="2"/>
  <c r="S10354" i="2"/>
  <c r="S10355" i="2"/>
  <c r="S10356" i="2"/>
  <c r="S10357" i="2"/>
  <c r="S10358" i="2"/>
  <c r="S10359" i="2"/>
  <c r="S10360" i="2"/>
  <c r="S10361" i="2"/>
  <c r="S10362" i="2"/>
  <c r="S10363" i="2"/>
  <c r="S10364" i="2"/>
  <c r="S10365" i="2"/>
  <c r="S10366" i="2"/>
  <c r="S10367" i="2"/>
  <c r="S10368" i="2"/>
  <c r="S10369" i="2"/>
  <c r="S10370" i="2"/>
  <c r="S10371" i="2"/>
  <c r="S10372" i="2"/>
  <c r="S10373" i="2"/>
  <c r="S10374" i="2"/>
  <c r="S10375" i="2"/>
  <c r="S10376" i="2"/>
  <c r="S10377" i="2"/>
  <c r="S10378" i="2"/>
  <c r="S10379" i="2"/>
  <c r="S10380" i="2"/>
  <c r="S10381" i="2"/>
  <c r="S10382" i="2"/>
  <c r="S10383" i="2"/>
  <c r="S10384" i="2"/>
  <c r="S10385" i="2"/>
  <c r="S10386" i="2"/>
  <c r="S10387" i="2"/>
  <c r="S10388" i="2"/>
  <c r="S10389" i="2"/>
  <c r="S10390" i="2"/>
  <c r="S10391" i="2"/>
  <c r="S10392" i="2"/>
  <c r="S10393" i="2"/>
  <c r="S10394" i="2"/>
  <c r="S10395" i="2"/>
  <c r="S10396" i="2"/>
  <c r="S10397" i="2"/>
  <c r="S10398" i="2"/>
  <c r="S10399" i="2"/>
  <c r="S10400" i="2"/>
  <c r="S10401" i="2"/>
  <c r="S10402" i="2"/>
  <c r="S10403" i="2"/>
  <c r="S10404" i="2"/>
  <c r="S10405" i="2"/>
  <c r="S10406" i="2"/>
  <c r="S10407" i="2"/>
  <c r="S10408" i="2"/>
  <c r="S10409" i="2"/>
  <c r="S10410" i="2"/>
  <c r="S10411" i="2"/>
  <c r="S10412" i="2"/>
  <c r="S10413" i="2"/>
  <c r="S10414" i="2"/>
  <c r="S10415" i="2"/>
  <c r="S10416" i="2"/>
  <c r="S10417" i="2"/>
  <c r="S10418" i="2"/>
  <c r="S10419" i="2"/>
  <c r="S10420" i="2"/>
  <c r="S10421" i="2"/>
  <c r="S10422" i="2"/>
  <c r="S10423" i="2"/>
  <c r="S10424" i="2"/>
  <c r="S10425" i="2"/>
  <c r="S10426" i="2"/>
  <c r="S10427" i="2"/>
  <c r="S10428" i="2"/>
  <c r="S10429" i="2"/>
  <c r="S10430" i="2"/>
  <c r="S10431" i="2"/>
  <c r="S10432" i="2"/>
  <c r="S10433" i="2"/>
  <c r="S10434" i="2"/>
  <c r="S10435" i="2"/>
  <c r="S10436" i="2"/>
  <c r="S10437" i="2"/>
  <c r="S10438" i="2"/>
  <c r="S10439" i="2"/>
  <c r="S10440" i="2"/>
  <c r="S10441" i="2"/>
  <c r="S10442" i="2"/>
  <c r="S10443" i="2"/>
  <c r="S10444" i="2"/>
  <c r="S10445" i="2"/>
  <c r="S10446" i="2"/>
  <c r="S10447" i="2"/>
  <c r="S10448" i="2"/>
  <c r="S10449" i="2"/>
  <c r="S10450" i="2"/>
  <c r="S10451" i="2"/>
  <c r="S10452" i="2"/>
  <c r="S10453" i="2"/>
  <c r="S10454" i="2"/>
  <c r="S10455" i="2"/>
  <c r="S10456" i="2"/>
  <c r="S10457" i="2"/>
  <c r="S10458" i="2"/>
  <c r="S10459" i="2"/>
  <c r="S10460" i="2"/>
  <c r="S10461" i="2"/>
  <c r="S10462" i="2"/>
  <c r="S10463" i="2"/>
  <c r="S10464" i="2"/>
  <c r="S10465" i="2"/>
  <c r="S10466" i="2"/>
  <c r="S10467" i="2"/>
  <c r="S10468" i="2"/>
  <c r="S10469" i="2"/>
  <c r="S10470" i="2"/>
  <c r="S10471" i="2"/>
  <c r="S10472" i="2"/>
  <c r="S10473" i="2"/>
  <c r="S10474" i="2"/>
  <c r="S10475" i="2"/>
  <c r="S10476" i="2"/>
  <c r="S10477" i="2"/>
  <c r="S10478" i="2"/>
  <c r="S10479" i="2"/>
  <c r="S10480" i="2"/>
  <c r="S10481" i="2"/>
  <c r="S10482" i="2"/>
  <c r="S10483" i="2"/>
  <c r="S10484" i="2"/>
  <c r="S10485" i="2"/>
  <c r="S10486" i="2"/>
  <c r="S10487" i="2"/>
  <c r="S10488" i="2"/>
  <c r="S10489" i="2"/>
  <c r="S10490" i="2"/>
  <c r="S10491" i="2"/>
  <c r="S10492" i="2"/>
  <c r="S10493" i="2"/>
  <c r="S10494" i="2"/>
  <c r="S10495" i="2"/>
  <c r="S10496" i="2"/>
  <c r="S10497" i="2"/>
  <c r="S10498" i="2"/>
  <c r="S10499" i="2"/>
  <c r="S10500" i="2"/>
  <c r="S10501" i="2"/>
  <c r="S10502" i="2"/>
  <c r="S10503" i="2"/>
  <c r="S10504" i="2"/>
  <c r="S10505" i="2"/>
  <c r="S10506" i="2"/>
  <c r="S10507" i="2"/>
  <c r="S10508" i="2"/>
  <c r="S10509" i="2"/>
  <c r="S10510" i="2"/>
  <c r="S10511" i="2"/>
  <c r="S10512" i="2"/>
  <c r="S10513" i="2"/>
  <c r="S10514" i="2"/>
  <c r="S10515" i="2"/>
  <c r="S10516" i="2"/>
  <c r="S10517" i="2"/>
  <c r="S10518" i="2"/>
  <c r="S10519" i="2"/>
  <c r="S10520" i="2"/>
  <c r="S10521" i="2"/>
  <c r="S10522" i="2"/>
  <c r="S10523" i="2"/>
  <c r="S10524" i="2"/>
  <c r="S10525" i="2"/>
  <c r="S10526" i="2"/>
  <c r="S10527" i="2"/>
  <c r="S10528" i="2"/>
  <c r="S10529" i="2"/>
  <c r="S10530" i="2"/>
  <c r="S10531" i="2"/>
  <c r="S10532" i="2"/>
  <c r="S10533" i="2"/>
  <c r="S10534" i="2"/>
  <c r="S10535" i="2"/>
  <c r="S10536" i="2"/>
  <c r="S10537" i="2"/>
  <c r="S10538" i="2"/>
  <c r="S10539" i="2"/>
  <c r="S10540" i="2"/>
  <c r="S10541" i="2"/>
  <c r="S10542" i="2"/>
  <c r="S10543" i="2"/>
  <c r="S10544" i="2"/>
  <c r="S10545" i="2"/>
  <c r="S10546" i="2"/>
  <c r="S10547" i="2"/>
  <c r="S10548" i="2"/>
  <c r="S10549" i="2"/>
  <c r="S10550" i="2"/>
  <c r="S10551" i="2"/>
  <c r="S10552" i="2"/>
  <c r="S10553" i="2"/>
  <c r="S10554" i="2"/>
  <c r="S10555" i="2"/>
  <c r="S10556" i="2"/>
  <c r="S10557" i="2"/>
  <c r="S10558" i="2"/>
  <c r="S10559" i="2"/>
  <c r="S10560" i="2"/>
  <c r="S10561" i="2"/>
  <c r="S10562" i="2"/>
  <c r="S10563" i="2"/>
  <c r="S10564" i="2"/>
  <c r="S10565" i="2"/>
  <c r="S10566" i="2"/>
  <c r="S10567" i="2"/>
  <c r="S10568" i="2"/>
  <c r="S10569" i="2"/>
  <c r="S10570" i="2"/>
  <c r="S10571" i="2"/>
  <c r="S10572" i="2"/>
  <c r="S10573" i="2"/>
  <c r="S10574" i="2"/>
  <c r="S10575" i="2"/>
  <c r="S10576" i="2"/>
  <c r="S10577" i="2"/>
  <c r="S10578" i="2"/>
  <c r="S10579" i="2"/>
  <c r="S10580" i="2"/>
  <c r="S10581" i="2"/>
  <c r="S10582" i="2"/>
  <c r="S10583" i="2"/>
  <c r="S10584" i="2"/>
  <c r="S10585" i="2"/>
  <c r="S10586" i="2"/>
  <c r="S10587" i="2"/>
  <c r="S10588" i="2"/>
  <c r="S10589" i="2"/>
  <c r="S10590" i="2"/>
  <c r="S10591" i="2"/>
  <c r="S10592" i="2"/>
  <c r="S10593" i="2"/>
  <c r="S10594" i="2"/>
  <c r="S10595" i="2"/>
  <c r="S10596" i="2"/>
  <c r="S10597" i="2"/>
  <c r="S10598" i="2"/>
  <c r="S10599" i="2"/>
  <c r="S10600" i="2"/>
  <c r="S10601" i="2"/>
  <c r="S10602" i="2"/>
  <c r="S10603" i="2"/>
  <c r="S10604" i="2"/>
  <c r="S10605" i="2"/>
  <c r="S10606" i="2"/>
  <c r="S10607" i="2"/>
  <c r="S10608" i="2"/>
  <c r="S10609" i="2"/>
  <c r="S10610" i="2"/>
  <c r="S10611" i="2"/>
  <c r="S10612" i="2"/>
  <c r="S10613" i="2"/>
  <c r="S10614" i="2"/>
  <c r="S10615" i="2"/>
  <c r="S10616" i="2"/>
  <c r="S10617" i="2"/>
  <c r="S10618" i="2"/>
  <c r="S10619" i="2"/>
  <c r="S10620" i="2"/>
  <c r="S10621" i="2"/>
  <c r="S10622" i="2"/>
  <c r="S10623" i="2"/>
  <c r="S10624" i="2"/>
  <c r="S10625" i="2"/>
  <c r="S10626" i="2"/>
  <c r="S10627" i="2"/>
  <c r="S10628" i="2"/>
  <c r="S10629" i="2"/>
  <c r="S10630" i="2"/>
  <c r="S10631" i="2"/>
  <c r="S10632" i="2"/>
  <c r="S10633" i="2"/>
  <c r="S10634" i="2"/>
  <c r="S10635" i="2"/>
  <c r="S10636" i="2"/>
  <c r="S10637" i="2"/>
  <c r="S10638" i="2"/>
  <c r="S10639" i="2"/>
  <c r="S10640" i="2"/>
  <c r="S10641" i="2"/>
  <c r="S10642" i="2"/>
  <c r="S10643" i="2"/>
  <c r="S10644" i="2"/>
  <c r="S10645" i="2"/>
  <c r="S10646" i="2"/>
  <c r="S10647" i="2"/>
  <c r="S10648" i="2"/>
  <c r="S10649" i="2"/>
  <c r="S10650" i="2"/>
  <c r="S10651" i="2"/>
  <c r="S10652" i="2"/>
  <c r="S10653" i="2"/>
  <c r="S10654" i="2"/>
  <c r="S10655" i="2"/>
  <c r="S10656" i="2"/>
  <c r="S10657" i="2"/>
  <c r="S10658" i="2"/>
  <c r="S10659" i="2"/>
  <c r="S10660" i="2"/>
  <c r="S10661" i="2"/>
  <c r="S10662" i="2"/>
  <c r="S10663" i="2"/>
  <c r="S10664" i="2"/>
  <c r="S10665" i="2"/>
  <c r="S10666" i="2"/>
  <c r="S10667" i="2"/>
  <c r="S10668" i="2"/>
  <c r="S10669" i="2"/>
  <c r="S10670" i="2"/>
  <c r="S10671" i="2"/>
  <c r="S10672" i="2"/>
  <c r="S10673" i="2"/>
  <c r="S10674" i="2"/>
  <c r="S10675" i="2"/>
  <c r="S10676" i="2"/>
  <c r="S10677" i="2"/>
  <c r="S10678" i="2"/>
  <c r="S10679" i="2"/>
  <c r="S10680" i="2"/>
  <c r="S10681" i="2"/>
  <c r="S10682" i="2"/>
  <c r="S10683" i="2"/>
  <c r="S10684" i="2"/>
  <c r="S10685" i="2"/>
  <c r="S10686" i="2"/>
  <c r="S10687" i="2"/>
  <c r="S10688" i="2"/>
  <c r="S10689" i="2"/>
  <c r="S10690" i="2"/>
  <c r="S10691" i="2"/>
  <c r="S10692" i="2"/>
  <c r="S10693" i="2"/>
  <c r="S10694" i="2"/>
  <c r="S10695" i="2"/>
  <c r="S10696" i="2"/>
  <c r="S10697" i="2"/>
  <c r="S10698" i="2"/>
  <c r="S10699" i="2"/>
  <c r="S10700" i="2"/>
  <c r="S10701" i="2"/>
  <c r="S10702" i="2"/>
  <c r="S10703" i="2"/>
  <c r="S10704" i="2"/>
  <c r="S10705" i="2"/>
  <c r="S10706" i="2"/>
  <c r="S10707" i="2"/>
  <c r="S10708" i="2"/>
  <c r="S10709" i="2"/>
  <c r="S10710" i="2"/>
  <c r="S10711" i="2"/>
  <c r="S10712" i="2"/>
  <c r="S10713" i="2"/>
  <c r="S10714" i="2"/>
  <c r="S10715" i="2"/>
  <c r="S10716" i="2"/>
  <c r="S10717" i="2"/>
  <c r="S10718" i="2"/>
  <c r="S10719" i="2"/>
  <c r="S10720" i="2"/>
  <c r="S10721" i="2"/>
  <c r="S10722" i="2"/>
  <c r="S10723" i="2"/>
  <c r="S10724" i="2"/>
  <c r="S10725" i="2"/>
  <c r="S10726" i="2"/>
  <c r="S10727" i="2"/>
  <c r="S10728" i="2"/>
  <c r="S10729" i="2"/>
  <c r="S10730" i="2"/>
  <c r="S10731" i="2"/>
  <c r="S10732" i="2"/>
  <c r="S10733" i="2"/>
  <c r="S10734" i="2"/>
  <c r="S10735" i="2"/>
  <c r="S10736" i="2"/>
  <c r="S10737" i="2"/>
  <c r="S10738" i="2"/>
  <c r="S10739" i="2"/>
  <c r="S10740" i="2"/>
  <c r="S10741" i="2"/>
  <c r="S10742" i="2"/>
  <c r="S10743" i="2"/>
  <c r="S10744" i="2"/>
  <c r="S10745" i="2"/>
  <c r="S10746" i="2"/>
  <c r="S10747" i="2"/>
  <c r="S10748" i="2"/>
  <c r="S10749" i="2"/>
  <c r="S10750" i="2"/>
  <c r="S10751" i="2"/>
  <c r="S10752" i="2"/>
  <c r="S10753" i="2"/>
  <c r="S10754" i="2"/>
  <c r="S10755" i="2"/>
  <c r="S10756" i="2"/>
  <c r="S10757" i="2"/>
  <c r="S10758" i="2"/>
  <c r="S10759" i="2"/>
  <c r="S10760" i="2"/>
  <c r="S10761" i="2"/>
  <c r="S10762" i="2"/>
  <c r="S10763" i="2"/>
  <c r="S10764" i="2"/>
  <c r="S10765" i="2"/>
  <c r="S10766" i="2"/>
  <c r="S10767" i="2"/>
  <c r="S10768" i="2"/>
  <c r="S10769" i="2"/>
  <c r="S10770" i="2"/>
  <c r="S10771" i="2"/>
  <c r="S10772" i="2"/>
  <c r="S10773" i="2"/>
  <c r="S10774" i="2"/>
  <c r="S10775" i="2"/>
  <c r="S10776" i="2"/>
  <c r="S10777" i="2"/>
  <c r="S10778" i="2"/>
  <c r="S10779" i="2"/>
  <c r="S10780" i="2"/>
  <c r="S10781" i="2"/>
  <c r="S10782" i="2"/>
  <c r="S10783" i="2"/>
  <c r="S10784" i="2"/>
  <c r="S10785" i="2"/>
  <c r="S10786" i="2"/>
  <c r="S10787" i="2"/>
  <c r="S10788" i="2"/>
  <c r="S10789" i="2"/>
  <c r="S10790" i="2"/>
  <c r="S10791" i="2"/>
  <c r="S10792" i="2"/>
  <c r="S10793" i="2"/>
  <c r="S10794" i="2"/>
  <c r="S10795" i="2"/>
  <c r="S10796" i="2"/>
  <c r="S10797" i="2"/>
  <c r="S10798" i="2"/>
  <c r="S10799" i="2"/>
  <c r="S10800" i="2"/>
  <c r="S10801" i="2"/>
  <c r="S10802" i="2"/>
  <c r="S10803" i="2"/>
  <c r="S10804" i="2"/>
  <c r="S10805" i="2"/>
  <c r="S10806" i="2"/>
  <c r="S10807" i="2"/>
  <c r="S10808" i="2"/>
  <c r="S10809" i="2"/>
  <c r="S10810" i="2"/>
  <c r="S10811" i="2"/>
  <c r="S10812" i="2"/>
  <c r="S10813" i="2"/>
  <c r="S10814" i="2"/>
  <c r="S10815" i="2"/>
  <c r="S10816" i="2"/>
  <c r="S10817" i="2"/>
  <c r="S10818" i="2"/>
  <c r="S10819" i="2"/>
  <c r="S10820" i="2"/>
  <c r="S10821" i="2"/>
  <c r="S10822" i="2"/>
  <c r="S10823" i="2"/>
  <c r="S10824" i="2"/>
  <c r="S10825" i="2"/>
  <c r="S10826" i="2"/>
  <c r="S10827" i="2"/>
  <c r="S10828" i="2"/>
  <c r="S10829" i="2"/>
  <c r="S10830" i="2"/>
  <c r="S10831" i="2"/>
  <c r="S10832" i="2"/>
  <c r="S10833" i="2"/>
  <c r="S10834" i="2"/>
  <c r="S10835" i="2"/>
  <c r="S10836" i="2"/>
  <c r="S10837" i="2"/>
  <c r="S10838" i="2"/>
  <c r="S10839" i="2"/>
  <c r="S10840" i="2"/>
  <c r="S10841" i="2"/>
  <c r="S10842" i="2"/>
  <c r="S10843" i="2"/>
  <c r="S10844" i="2"/>
  <c r="S10845" i="2"/>
  <c r="S10846" i="2"/>
  <c r="S10847" i="2"/>
  <c r="S10848" i="2"/>
  <c r="S10849" i="2"/>
  <c r="S10850" i="2"/>
  <c r="S10851" i="2"/>
  <c r="S10852" i="2"/>
  <c r="S10853" i="2"/>
  <c r="S10854" i="2"/>
  <c r="S10855" i="2"/>
  <c r="S10856" i="2"/>
  <c r="S10857" i="2"/>
  <c r="S10858" i="2"/>
  <c r="S10859" i="2"/>
  <c r="S10860" i="2"/>
  <c r="S10861" i="2"/>
  <c r="S10862" i="2"/>
  <c r="S10863" i="2"/>
  <c r="S10864" i="2"/>
  <c r="S10865" i="2"/>
  <c r="S10866" i="2"/>
  <c r="S10867" i="2"/>
  <c r="S10868" i="2"/>
  <c r="S10869" i="2"/>
  <c r="S10870" i="2"/>
  <c r="S10871" i="2"/>
  <c r="S10872" i="2"/>
  <c r="S10873" i="2"/>
  <c r="S10874" i="2"/>
  <c r="S10875" i="2"/>
  <c r="S10876" i="2"/>
  <c r="S10877" i="2"/>
  <c r="S10878" i="2"/>
  <c r="S10879" i="2"/>
  <c r="S10880" i="2"/>
  <c r="S10881" i="2"/>
  <c r="S10882" i="2"/>
  <c r="S10883" i="2"/>
  <c r="S10884" i="2"/>
  <c r="S10885" i="2"/>
  <c r="S10886" i="2"/>
  <c r="S10887" i="2"/>
  <c r="S10888" i="2"/>
  <c r="S10889" i="2"/>
  <c r="S10890" i="2"/>
  <c r="S10891" i="2"/>
  <c r="S10892" i="2"/>
  <c r="S10893" i="2"/>
  <c r="S10894" i="2"/>
  <c r="S10895" i="2"/>
  <c r="S10896" i="2"/>
  <c r="S10897" i="2"/>
  <c r="S10898" i="2"/>
  <c r="S10899" i="2"/>
  <c r="S10900" i="2"/>
  <c r="S10901" i="2"/>
  <c r="S10902" i="2"/>
  <c r="S10903" i="2"/>
  <c r="S10904" i="2"/>
  <c r="S10905" i="2"/>
  <c r="S10906" i="2"/>
  <c r="S10907" i="2"/>
  <c r="S10908" i="2"/>
  <c r="S10909" i="2"/>
  <c r="S10910" i="2"/>
  <c r="S10911" i="2"/>
  <c r="S10912" i="2"/>
  <c r="S10913" i="2"/>
  <c r="S10914" i="2"/>
  <c r="S10915" i="2"/>
  <c r="S10916" i="2"/>
  <c r="S10917" i="2"/>
  <c r="S10918" i="2"/>
  <c r="S10919" i="2"/>
  <c r="S10920" i="2"/>
  <c r="S10921" i="2"/>
  <c r="S10922" i="2"/>
  <c r="S10923" i="2"/>
  <c r="S10924" i="2"/>
  <c r="S10925" i="2"/>
  <c r="S10926" i="2"/>
  <c r="S10927" i="2"/>
  <c r="S10928" i="2"/>
  <c r="S10929" i="2"/>
  <c r="S10930" i="2"/>
  <c r="S10931" i="2"/>
  <c r="S10932" i="2"/>
  <c r="S10933" i="2"/>
  <c r="S10934" i="2"/>
  <c r="S10935" i="2"/>
  <c r="S10936" i="2"/>
  <c r="S10937" i="2"/>
  <c r="S10938" i="2"/>
  <c r="S10939" i="2"/>
  <c r="S10940" i="2"/>
  <c r="S10941" i="2"/>
  <c r="S10942" i="2"/>
  <c r="S10943" i="2"/>
  <c r="S10944" i="2"/>
  <c r="S10945" i="2"/>
  <c r="S10946" i="2"/>
  <c r="S10947" i="2"/>
  <c r="S10948" i="2"/>
  <c r="S10949" i="2"/>
  <c r="S10950" i="2"/>
  <c r="S10951" i="2"/>
  <c r="S10952" i="2"/>
  <c r="S10953" i="2"/>
  <c r="S10954" i="2"/>
  <c r="S10955" i="2"/>
  <c r="S10956" i="2"/>
  <c r="S10957" i="2"/>
  <c r="S10958" i="2"/>
  <c r="S10959" i="2"/>
  <c r="S10960" i="2"/>
  <c r="S10961" i="2"/>
  <c r="S10962" i="2"/>
  <c r="S10963" i="2"/>
  <c r="S10964" i="2"/>
  <c r="S10965" i="2"/>
  <c r="S10966" i="2"/>
  <c r="S10967" i="2"/>
  <c r="S10968" i="2"/>
  <c r="S10969" i="2"/>
  <c r="S10970" i="2"/>
  <c r="S10971" i="2"/>
  <c r="S10972" i="2"/>
  <c r="S10973" i="2"/>
  <c r="S10974" i="2"/>
  <c r="S10975" i="2"/>
  <c r="S10976" i="2"/>
  <c r="S10977" i="2"/>
  <c r="S10978" i="2"/>
  <c r="S10979" i="2"/>
  <c r="S10980" i="2"/>
  <c r="S10981" i="2"/>
  <c r="S10982" i="2"/>
  <c r="S10983" i="2"/>
  <c r="S10984" i="2"/>
  <c r="S10985" i="2"/>
  <c r="S10986" i="2"/>
  <c r="S10987" i="2"/>
  <c r="S10988" i="2"/>
  <c r="S10989" i="2"/>
  <c r="S10990" i="2"/>
  <c r="S10991" i="2"/>
  <c r="S10992" i="2"/>
  <c r="S10993" i="2"/>
  <c r="S10994" i="2"/>
  <c r="S10995" i="2"/>
  <c r="S10996" i="2"/>
  <c r="S10997" i="2"/>
  <c r="S10998" i="2"/>
  <c r="S10999" i="2"/>
  <c r="S11000" i="2"/>
  <c r="S11001" i="2"/>
  <c r="S11002" i="2"/>
  <c r="S11003" i="2"/>
  <c r="S11004" i="2"/>
  <c r="S11005" i="2"/>
  <c r="S11006" i="2"/>
  <c r="S11007" i="2"/>
  <c r="S11008" i="2"/>
  <c r="S11009" i="2"/>
  <c r="S11010" i="2"/>
  <c r="S11011" i="2"/>
  <c r="S11012" i="2"/>
  <c r="S11013" i="2"/>
  <c r="S11014" i="2"/>
  <c r="S11015" i="2"/>
  <c r="S11016" i="2"/>
  <c r="S11017" i="2"/>
  <c r="S11018" i="2"/>
  <c r="S11019" i="2"/>
  <c r="S11020" i="2"/>
  <c r="S11021" i="2"/>
  <c r="S11022" i="2"/>
  <c r="S11023" i="2"/>
  <c r="S11024" i="2"/>
  <c r="S11025" i="2"/>
  <c r="S11026" i="2"/>
  <c r="S11027" i="2"/>
  <c r="S11028" i="2"/>
  <c r="S11029" i="2"/>
  <c r="S11030" i="2"/>
  <c r="S11031" i="2"/>
  <c r="S11032" i="2"/>
  <c r="S11033" i="2"/>
  <c r="S11034" i="2"/>
  <c r="S11035" i="2"/>
  <c r="S11036" i="2"/>
  <c r="S11037" i="2"/>
  <c r="S11038" i="2"/>
  <c r="S11039" i="2"/>
  <c r="S11040" i="2"/>
  <c r="S11041" i="2"/>
  <c r="S11042" i="2"/>
  <c r="S11043" i="2"/>
  <c r="S11044" i="2"/>
  <c r="S11045" i="2"/>
  <c r="S11046" i="2"/>
  <c r="S11047" i="2"/>
  <c r="S11048" i="2"/>
  <c r="S11049" i="2"/>
  <c r="S11050" i="2"/>
  <c r="S11051" i="2"/>
  <c r="S11052" i="2"/>
  <c r="S11053" i="2"/>
  <c r="S11054" i="2"/>
  <c r="S11055" i="2"/>
  <c r="S11056" i="2"/>
  <c r="S11057" i="2"/>
  <c r="S11058" i="2"/>
  <c r="S11059" i="2"/>
  <c r="S11060" i="2"/>
  <c r="S11061" i="2"/>
  <c r="S11062" i="2"/>
  <c r="S11063" i="2"/>
  <c r="S11064" i="2"/>
  <c r="S11065" i="2"/>
  <c r="S11066" i="2"/>
  <c r="S11067" i="2"/>
  <c r="S11068" i="2"/>
  <c r="S11069" i="2"/>
  <c r="S11070" i="2"/>
  <c r="S11071" i="2"/>
  <c r="S11072" i="2"/>
  <c r="S11073" i="2"/>
  <c r="S11074" i="2"/>
  <c r="S11075" i="2"/>
  <c r="S11076" i="2"/>
  <c r="S11077" i="2"/>
  <c r="S11078" i="2"/>
  <c r="S11079" i="2"/>
  <c r="S11080" i="2"/>
  <c r="S11081" i="2"/>
  <c r="S11082" i="2"/>
  <c r="S11083" i="2"/>
  <c r="S11084" i="2"/>
  <c r="S11085" i="2"/>
  <c r="S11086" i="2"/>
  <c r="S11087" i="2"/>
  <c r="S11088" i="2"/>
  <c r="S11089" i="2"/>
  <c r="S11090" i="2"/>
  <c r="S11091" i="2"/>
  <c r="S11092" i="2"/>
  <c r="S11093" i="2"/>
  <c r="S11094" i="2"/>
  <c r="S11095" i="2"/>
  <c r="S11096" i="2"/>
  <c r="S11097" i="2"/>
  <c r="S11098" i="2"/>
  <c r="S11099" i="2"/>
  <c r="S11100" i="2"/>
  <c r="S11101" i="2"/>
  <c r="S11102" i="2"/>
  <c r="S11103" i="2"/>
  <c r="S11104" i="2"/>
  <c r="S11105" i="2"/>
  <c r="S11106" i="2"/>
  <c r="S11107" i="2"/>
  <c r="S11108" i="2"/>
  <c r="S11109" i="2"/>
  <c r="S11110" i="2"/>
  <c r="S11111" i="2"/>
  <c r="S11112" i="2"/>
  <c r="S11113" i="2"/>
  <c r="S11114" i="2"/>
  <c r="S11115" i="2"/>
  <c r="S11116" i="2"/>
  <c r="S11117" i="2"/>
  <c r="S11118" i="2"/>
  <c r="S11119" i="2"/>
  <c r="S11120" i="2"/>
  <c r="S11121" i="2"/>
  <c r="S11122" i="2"/>
  <c r="S11123" i="2"/>
  <c r="S11124" i="2"/>
  <c r="S11125" i="2"/>
  <c r="S11126" i="2"/>
  <c r="S11127" i="2"/>
  <c r="S11128" i="2"/>
  <c r="S11129" i="2"/>
  <c r="S11130" i="2"/>
  <c r="S11131" i="2"/>
  <c r="S11132" i="2"/>
  <c r="S11133" i="2"/>
  <c r="S11134" i="2"/>
  <c r="S11135" i="2"/>
  <c r="S11136" i="2"/>
  <c r="S11137" i="2"/>
  <c r="S11138" i="2"/>
  <c r="S11139" i="2"/>
  <c r="S11140" i="2"/>
  <c r="S11141" i="2"/>
  <c r="S11142" i="2"/>
  <c r="S11143" i="2"/>
  <c r="S11144" i="2"/>
  <c r="S11145" i="2"/>
  <c r="S11146" i="2"/>
  <c r="S11147" i="2"/>
  <c r="S11148" i="2"/>
  <c r="S11149" i="2"/>
  <c r="S11150" i="2"/>
  <c r="S11151" i="2"/>
  <c r="S11152" i="2"/>
  <c r="S11153" i="2"/>
  <c r="S11154" i="2"/>
  <c r="S11155" i="2"/>
  <c r="S11156" i="2"/>
  <c r="S11157" i="2"/>
  <c r="S11158" i="2"/>
  <c r="S11159" i="2"/>
  <c r="S11160" i="2"/>
  <c r="S11161" i="2"/>
  <c r="S11162" i="2"/>
  <c r="S11163" i="2"/>
  <c r="S11164" i="2"/>
  <c r="S11165" i="2"/>
  <c r="S11166" i="2"/>
  <c r="S11167" i="2"/>
  <c r="S11168" i="2"/>
  <c r="S11169" i="2"/>
  <c r="S11170" i="2"/>
  <c r="S11171" i="2"/>
  <c r="S11172" i="2"/>
  <c r="S11173" i="2"/>
  <c r="S11174" i="2"/>
  <c r="S11175" i="2"/>
  <c r="S11176" i="2"/>
  <c r="S11177" i="2"/>
  <c r="S11178" i="2"/>
  <c r="S11179" i="2"/>
  <c r="S11180" i="2"/>
  <c r="S11181" i="2"/>
  <c r="S11182" i="2"/>
  <c r="S11183" i="2"/>
  <c r="S11184" i="2"/>
  <c r="S11185" i="2"/>
  <c r="S11186" i="2"/>
  <c r="S11187" i="2"/>
  <c r="S11188" i="2"/>
  <c r="S11189" i="2"/>
  <c r="S11190" i="2"/>
  <c r="S11191" i="2"/>
  <c r="S11192" i="2"/>
  <c r="S11193" i="2"/>
  <c r="S11194" i="2"/>
  <c r="S11195" i="2"/>
  <c r="S11196" i="2"/>
  <c r="S11197" i="2"/>
  <c r="S11198" i="2"/>
  <c r="S11199" i="2"/>
  <c r="S11200" i="2"/>
  <c r="S11201" i="2"/>
  <c r="S11202" i="2"/>
  <c r="S11203" i="2"/>
  <c r="S11204" i="2"/>
  <c r="S11205" i="2"/>
  <c r="S11206" i="2"/>
  <c r="S11207" i="2"/>
  <c r="S11208" i="2"/>
  <c r="S11209" i="2"/>
  <c r="S11210" i="2"/>
  <c r="S11211" i="2"/>
  <c r="S11212" i="2"/>
  <c r="S11213" i="2"/>
  <c r="S11214" i="2"/>
  <c r="S11215" i="2"/>
  <c r="S11216" i="2"/>
  <c r="S11217" i="2"/>
  <c r="S11218" i="2"/>
  <c r="S11219" i="2"/>
  <c r="S11220" i="2"/>
  <c r="S11221" i="2"/>
  <c r="S11222" i="2"/>
  <c r="S11223" i="2"/>
  <c r="S11224" i="2"/>
  <c r="S11225" i="2"/>
  <c r="S11226" i="2"/>
  <c r="S11227" i="2"/>
  <c r="S11228" i="2"/>
  <c r="S11229" i="2"/>
  <c r="S11230" i="2"/>
  <c r="S11231" i="2"/>
  <c r="S11232" i="2"/>
  <c r="S11233" i="2"/>
  <c r="S11234" i="2"/>
  <c r="S11235" i="2"/>
  <c r="S11236" i="2"/>
  <c r="S11237" i="2"/>
  <c r="S11238" i="2"/>
  <c r="S11239" i="2"/>
  <c r="S11240" i="2"/>
  <c r="S11241" i="2"/>
  <c r="S11242" i="2"/>
  <c r="S11243" i="2"/>
  <c r="S11244" i="2"/>
  <c r="S11245" i="2"/>
  <c r="S11246" i="2"/>
  <c r="S11247" i="2"/>
  <c r="S11248" i="2"/>
  <c r="S11249" i="2"/>
  <c r="S11250" i="2"/>
  <c r="S11251" i="2"/>
  <c r="S11252" i="2"/>
  <c r="S11253" i="2"/>
  <c r="S11254" i="2"/>
  <c r="S11255" i="2"/>
  <c r="S11256" i="2"/>
  <c r="S11257" i="2"/>
  <c r="S11258" i="2"/>
  <c r="S11259" i="2"/>
  <c r="S11260" i="2"/>
  <c r="S11261" i="2"/>
  <c r="S11262" i="2"/>
  <c r="S11263" i="2"/>
  <c r="S11264" i="2"/>
  <c r="S11265" i="2"/>
  <c r="S11266" i="2"/>
  <c r="S11267" i="2"/>
  <c r="S11268" i="2"/>
  <c r="S11269" i="2"/>
  <c r="S11270" i="2"/>
  <c r="S11271" i="2"/>
  <c r="S11272" i="2"/>
  <c r="S11273" i="2"/>
  <c r="S11274" i="2"/>
  <c r="S11275" i="2"/>
  <c r="S11276" i="2"/>
  <c r="S11277" i="2"/>
  <c r="S11278" i="2"/>
  <c r="S11279" i="2"/>
  <c r="S11280" i="2"/>
  <c r="S11281" i="2"/>
  <c r="S11282" i="2"/>
  <c r="S11283" i="2"/>
  <c r="S11284" i="2"/>
  <c r="S11285" i="2"/>
  <c r="S11286" i="2"/>
  <c r="S11287" i="2"/>
  <c r="S11288" i="2"/>
  <c r="S11289" i="2"/>
  <c r="S11290" i="2"/>
  <c r="S11291" i="2"/>
  <c r="S11292" i="2"/>
  <c r="S11293" i="2"/>
  <c r="S11294" i="2"/>
  <c r="S11295" i="2"/>
  <c r="S11296" i="2"/>
  <c r="S11297" i="2"/>
  <c r="S11298" i="2"/>
  <c r="S11299" i="2"/>
  <c r="S11300" i="2"/>
  <c r="S11301" i="2"/>
  <c r="S11302" i="2"/>
  <c r="S11303" i="2"/>
  <c r="S11304" i="2"/>
  <c r="S11305" i="2"/>
  <c r="S11306" i="2"/>
  <c r="S11307" i="2"/>
  <c r="S11308" i="2"/>
  <c r="S11309" i="2"/>
  <c r="S11310" i="2"/>
  <c r="S11311" i="2"/>
  <c r="S11312" i="2"/>
  <c r="S11313" i="2"/>
  <c r="S11314" i="2"/>
  <c r="S11315" i="2"/>
  <c r="S11316" i="2"/>
  <c r="S11317" i="2"/>
  <c r="S11318" i="2"/>
  <c r="S11319" i="2"/>
  <c r="S11320" i="2"/>
  <c r="S11321" i="2"/>
  <c r="S11322" i="2"/>
  <c r="S11323" i="2"/>
  <c r="S11324" i="2"/>
  <c r="S11325" i="2"/>
  <c r="S11326" i="2"/>
  <c r="S11327" i="2"/>
  <c r="S11328" i="2"/>
  <c r="S11329" i="2"/>
  <c r="S11330" i="2"/>
  <c r="S11331" i="2"/>
  <c r="S11332" i="2"/>
  <c r="S11333" i="2"/>
  <c r="S11334" i="2"/>
  <c r="S11335" i="2"/>
  <c r="S11336" i="2"/>
  <c r="S11337" i="2"/>
  <c r="S11338" i="2"/>
  <c r="S11339" i="2"/>
  <c r="S11340" i="2"/>
  <c r="S11341" i="2"/>
  <c r="S11342" i="2"/>
  <c r="S11343" i="2"/>
  <c r="S11344" i="2"/>
  <c r="S11345" i="2"/>
  <c r="S11346" i="2"/>
  <c r="S11347" i="2"/>
  <c r="S11348" i="2"/>
  <c r="S11349" i="2"/>
  <c r="S11350" i="2"/>
  <c r="S11351" i="2"/>
  <c r="S11352" i="2"/>
  <c r="S11353" i="2"/>
  <c r="S11354" i="2"/>
  <c r="S11355" i="2"/>
  <c r="S11356" i="2"/>
  <c r="S11357" i="2"/>
  <c r="S11358" i="2"/>
  <c r="S11359" i="2"/>
  <c r="S11360" i="2"/>
  <c r="S11361" i="2"/>
  <c r="S11362" i="2"/>
  <c r="S11363" i="2"/>
  <c r="S11364" i="2"/>
  <c r="S11365" i="2"/>
  <c r="S11366" i="2"/>
  <c r="S11367" i="2"/>
  <c r="S11368" i="2"/>
  <c r="S11369" i="2"/>
  <c r="S11370" i="2"/>
  <c r="S11371" i="2"/>
  <c r="S11372" i="2"/>
  <c r="S11373" i="2"/>
  <c r="S11374" i="2"/>
  <c r="S11375" i="2"/>
  <c r="S11376" i="2"/>
  <c r="S11377" i="2"/>
  <c r="S11378" i="2"/>
  <c r="S11379" i="2"/>
  <c r="S11380" i="2"/>
  <c r="S11381" i="2"/>
  <c r="S11382" i="2"/>
  <c r="S11383" i="2"/>
  <c r="S11384" i="2"/>
  <c r="S11385" i="2"/>
  <c r="S11386" i="2"/>
  <c r="S11387" i="2"/>
  <c r="S11388" i="2"/>
  <c r="S11389" i="2"/>
  <c r="S11390" i="2"/>
  <c r="S11391" i="2"/>
  <c r="S11392" i="2"/>
  <c r="S11393" i="2"/>
  <c r="S11394" i="2"/>
  <c r="S11395" i="2"/>
  <c r="S11396" i="2"/>
  <c r="S11397" i="2"/>
  <c r="S11398" i="2"/>
  <c r="S11399" i="2"/>
  <c r="S11400" i="2"/>
  <c r="S11401" i="2"/>
  <c r="S11402" i="2"/>
  <c r="S11403" i="2"/>
  <c r="S11404" i="2"/>
  <c r="S11405" i="2"/>
  <c r="S11406" i="2"/>
  <c r="S11407" i="2"/>
  <c r="S11408" i="2"/>
  <c r="S11409" i="2"/>
  <c r="S11410" i="2"/>
  <c r="S11411" i="2"/>
  <c r="S11412" i="2"/>
  <c r="S11413" i="2"/>
  <c r="S11414" i="2"/>
  <c r="S11415" i="2"/>
  <c r="S11416" i="2"/>
  <c r="S11417" i="2"/>
  <c r="S11418" i="2"/>
  <c r="S11419" i="2"/>
  <c r="S11420" i="2"/>
  <c r="S11421" i="2"/>
  <c r="S11422" i="2"/>
  <c r="S11423" i="2"/>
  <c r="S11424" i="2"/>
  <c r="S11425" i="2"/>
  <c r="S11426" i="2"/>
  <c r="S11427" i="2"/>
  <c r="S11428" i="2"/>
  <c r="S11429" i="2"/>
  <c r="S11430" i="2"/>
  <c r="S11431" i="2"/>
  <c r="S11432" i="2"/>
  <c r="S11433" i="2"/>
  <c r="S11434" i="2"/>
  <c r="S11435" i="2"/>
  <c r="S11436" i="2"/>
  <c r="S11437" i="2"/>
  <c r="S11438" i="2"/>
  <c r="S11439" i="2"/>
  <c r="S11440" i="2"/>
  <c r="S11441" i="2"/>
  <c r="S11442" i="2"/>
  <c r="S11443" i="2"/>
  <c r="S11444" i="2"/>
  <c r="S11445" i="2"/>
  <c r="S11446" i="2"/>
  <c r="S11447" i="2"/>
  <c r="S11448" i="2"/>
  <c r="S11449" i="2"/>
  <c r="S11450" i="2"/>
  <c r="S11451" i="2"/>
  <c r="S11452" i="2"/>
  <c r="S11453" i="2"/>
  <c r="S11454" i="2"/>
  <c r="S11455" i="2"/>
  <c r="S11456" i="2"/>
  <c r="S11457" i="2"/>
  <c r="S11458" i="2"/>
  <c r="S11459" i="2"/>
  <c r="S11460" i="2"/>
  <c r="S11461" i="2"/>
  <c r="S11462" i="2"/>
  <c r="S11463" i="2"/>
  <c r="S11464" i="2"/>
  <c r="S11465" i="2"/>
  <c r="S11466" i="2"/>
  <c r="S11467" i="2"/>
  <c r="S11468" i="2"/>
  <c r="S11469" i="2"/>
  <c r="S11470" i="2"/>
  <c r="S11471" i="2"/>
  <c r="S11472" i="2"/>
  <c r="S11473" i="2"/>
  <c r="S11474" i="2"/>
  <c r="S11475" i="2"/>
  <c r="S11476" i="2"/>
  <c r="S11477" i="2"/>
  <c r="S11478" i="2"/>
  <c r="S11479" i="2"/>
  <c r="S11480" i="2"/>
  <c r="S11481" i="2"/>
  <c r="S11482" i="2"/>
  <c r="S11483" i="2"/>
  <c r="S11484" i="2"/>
  <c r="S11485" i="2"/>
  <c r="S11486" i="2"/>
  <c r="S11487" i="2"/>
  <c r="S11488" i="2"/>
  <c r="S11489" i="2"/>
  <c r="S11490" i="2"/>
  <c r="S11491" i="2"/>
  <c r="S11492" i="2"/>
  <c r="S11493" i="2"/>
  <c r="S11494" i="2"/>
  <c r="S11495" i="2"/>
  <c r="S11496" i="2"/>
  <c r="S11497" i="2"/>
  <c r="S11498" i="2"/>
  <c r="S11499" i="2"/>
  <c r="S11500" i="2"/>
  <c r="S11501" i="2"/>
  <c r="S11502" i="2"/>
  <c r="S11503" i="2"/>
  <c r="S11504" i="2"/>
  <c r="S11505" i="2"/>
  <c r="S11506" i="2"/>
  <c r="S11507" i="2"/>
  <c r="S11508" i="2"/>
  <c r="S11509" i="2"/>
  <c r="S11510" i="2"/>
  <c r="S11511" i="2"/>
  <c r="S11512" i="2"/>
  <c r="S11513" i="2"/>
  <c r="S11514" i="2"/>
  <c r="S11515" i="2"/>
  <c r="S11516" i="2"/>
  <c r="S11517" i="2"/>
  <c r="S11518" i="2"/>
  <c r="S11519" i="2"/>
  <c r="S11520" i="2"/>
  <c r="S11521" i="2"/>
  <c r="S11522" i="2"/>
  <c r="S11523" i="2"/>
  <c r="S11524" i="2"/>
  <c r="S11525" i="2"/>
  <c r="S11526" i="2"/>
  <c r="S11527" i="2"/>
  <c r="S11528" i="2"/>
  <c r="S11529" i="2"/>
  <c r="S11530" i="2"/>
  <c r="S11531" i="2"/>
  <c r="S11532" i="2"/>
  <c r="S11533" i="2"/>
  <c r="S11534" i="2"/>
  <c r="S11535" i="2"/>
  <c r="S11536" i="2"/>
  <c r="S11537" i="2"/>
  <c r="S11538" i="2"/>
  <c r="S11539" i="2"/>
  <c r="S11540" i="2"/>
  <c r="S11541" i="2"/>
  <c r="S11542" i="2"/>
  <c r="S11543" i="2"/>
  <c r="S11544" i="2"/>
  <c r="S11545" i="2"/>
  <c r="S11546" i="2"/>
  <c r="S11547" i="2"/>
  <c r="S11548" i="2"/>
  <c r="S11549" i="2"/>
  <c r="S11550" i="2"/>
  <c r="S11551" i="2"/>
  <c r="S11552" i="2"/>
  <c r="S11553" i="2"/>
  <c r="S11554" i="2"/>
  <c r="S11555" i="2"/>
  <c r="S11556" i="2"/>
  <c r="S11557" i="2"/>
  <c r="S11558" i="2"/>
  <c r="S11559" i="2"/>
  <c r="S11560" i="2"/>
  <c r="S11561" i="2"/>
  <c r="S11562" i="2"/>
  <c r="S11563" i="2"/>
  <c r="S11564" i="2"/>
  <c r="S11565" i="2"/>
  <c r="S11566" i="2"/>
  <c r="S11567" i="2"/>
  <c r="S11568" i="2"/>
  <c r="S11569" i="2"/>
  <c r="S11570" i="2"/>
  <c r="S11571" i="2"/>
  <c r="S11572" i="2"/>
  <c r="S11573" i="2"/>
  <c r="S11574" i="2"/>
  <c r="S11575" i="2"/>
  <c r="S11576" i="2"/>
  <c r="S11577" i="2"/>
  <c r="S11578" i="2"/>
  <c r="S11579" i="2"/>
  <c r="S11580" i="2"/>
  <c r="S11581" i="2"/>
  <c r="S11582" i="2"/>
  <c r="S11583" i="2"/>
  <c r="S11584" i="2"/>
  <c r="S11585" i="2"/>
  <c r="S11586" i="2"/>
  <c r="S11587" i="2"/>
  <c r="S11588" i="2"/>
  <c r="S11589" i="2"/>
  <c r="S11590" i="2"/>
  <c r="S11591" i="2"/>
  <c r="S11592" i="2"/>
  <c r="S11593" i="2"/>
  <c r="S11594" i="2"/>
  <c r="S11595" i="2"/>
  <c r="S11596" i="2"/>
  <c r="S11597" i="2"/>
  <c r="S11598" i="2"/>
  <c r="S11599" i="2"/>
  <c r="S11600" i="2"/>
  <c r="S11601" i="2"/>
  <c r="S11602" i="2"/>
  <c r="S11603" i="2"/>
  <c r="S11604" i="2"/>
  <c r="S11605" i="2"/>
  <c r="S11606" i="2"/>
  <c r="S11607" i="2"/>
  <c r="S11608" i="2"/>
  <c r="S11609" i="2"/>
  <c r="S11610" i="2"/>
  <c r="S11611" i="2"/>
  <c r="S11612" i="2"/>
  <c r="S11613" i="2"/>
  <c r="S11614" i="2"/>
  <c r="S11615" i="2"/>
  <c r="S11616" i="2"/>
  <c r="S11617" i="2"/>
  <c r="S11618" i="2"/>
  <c r="S11619" i="2"/>
  <c r="S11620" i="2"/>
  <c r="S11621" i="2"/>
  <c r="S11622" i="2"/>
  <c r="S11623" i="2"/>
  <c r="S11624" i="2"/>
  <c r="S11625" i="2"/>
  <c r="S11626" i="2"/>
  <c r="S11627" i="2"/>
  <c r="S11628" i="2"/>
  <c r="S11629" i="2"/>
  <c r="S11630" i="2"/>
  <c r="S11631" i="2"/>
  <c r="S11632" i="2"/>
  <c r="S11633" i="2"/>
  <c r="S11634" i="2"/>
  <c r="S11635" i="2"/>
  <c r="S11636" i="2"/>
  <c r="S11637" i="2"/>
  <c r="S11638" i="2"/>
  <c r="S11639" i="2"/>
  <c r="S11640" i="2"/>
  <c r="S11641" i="2"/>
  <c r="S11642" i="2"/>
  <c r="S11643" i="2"/>
  <c r="S11644" i="2"/>
  <c r="S11645" i="2"/>
  <c r="S11646" i="2"/>
  <c r="S11647" i="2"/>
  <c r="S11648" i="2"/>
  <c r="S11649" i="2"/>
  <c r="S11650" i="2"/>
  <c r="S11651" i="2"/>
  <c r="S11652" i="2"/>
  <c r="S11653" i="2"/>
  <c r="S11654" i="2"/>
  <c r="S11655" i="2"/>
  <c r="S11656" i="2"/>
  <c r="S11657" i="2"/>
  <c r="S11658" i="2"/>
  <c r="S11659" i="2"/>
  <c r="S11660" i="2"/>
  <c r="S11661" i="2"/>
  <c r="S11662" i="2"/>
  <c r="S11663" i="2"/>
  <c r="S11664" i="2"/>
  <c r="S11665" i="2"/>
  <c r="S11666" i="2"/>
  <c r="S11667" i="2"/>
  <c r="S11668" i="2"/>
  <c r="S11669" i="2"/>
  <c r="S11670" i="2"/>
  <c r="S11671" i="2"/>
  <c r="S11672" i="2"/>
  <c r="S11673" i="2"/>
  <c r="S11674" i="2"/>
  <c r="S11675" i="2"/>
  <c r="S11676" i="2"/>
  <c r="S11677" i="2"/>
  <c r="S11678" i="2"/>
  <c r="S11679" i="2"/>
  <c r="S11680" i="2"/>
  <c r="S11681" i="2"/>
  <c r="S11682" i="2"/>
  <c r="S11683" i="2"/>
  <c r="S11684" i="2"/>
  <c r="S11685" i="2"/>
  <c r="S11686" i="2"/>
  <c r="S11687" i="2"/>
  <c r="S11688" i="2"/>
  <c r="S11689" i="2"/>
  <c r="S11690" i="2"/>
  <c r="S11691" i="2"/>
  <c r="S11692" i="2"/>
  <c r="S11693" i="2"/>
  <c r="S11694" i="2"/>
  <c r="S11695" i="2"/>
  <c r="S11696" i="2"/>
  <c r="S11697" i="2"/>
  <c r="S11698" i="2"/>
  <c r="S11699" i="2"/>
  <c r="S11700" i="2"/>
  <c r="S11701" i="2"/>
  <c r="S11702" i="2"/>
  <c r="S11703" i="2"/>
  <c r="S11704" i="2"/>
  <c r="S11705" i="2"/>
  <c r="S11706" i="2"/>
  <c r="S11707" i="2"/>
  <c r="S11708" i="2"/>
  <c r="S11709" i="2"/>
  <c r="S11710" i="2"/>
  <c r="S11711" i="2"/>
  <c r="S11712" i="2"/>
  <c r="S11713" i="2"/>
  <c r="S11714" i="2"/>
  <c r="S11715" i="2"/>
  <c r="S11716" i="2"/>
  <c r="S11717" i="2"/>
  <c r="S11718" i="2"/>
  <c r="S11719" i="2"/>
  <c r="S11720" i="2"/>
  <c r="S11721" i="2"/>
  <c r="S11722" i="2"/>
  <c r="S11723" i="2"/>
  <c r="S11724" i="2"/>
  <c r="S11725" i="2"/>
  <c r="S11726" i="2"/>
  <c r="S11727" i="2"/>
  <c r="S11728" i="2"/>
  <c r="S11729" i="2"/>
  <c r="S11730" i="2"/>
  <c r="S11731" i="2"/>
  <c r="S11732" i="2"/>
  <c r="S11733" i="2"/>
  <c r="S11734" i="2"/>
  <c r="S11735" i="2"/>
  <c r="S11736" i="2"/>
  <c r="S11737" i="2"/>
  <c r="S11738" i="2"/>
  <c r="S11739" i="2"/>
  <c r="S11740" i="2"/>
  <c r="S11741" i="2"/>
  <c r="S11742" i="2"/>
  <c r="S11743" i="2"/>
  <c r="S11744" i="2"/>
  <c r="S11745" i="2"/>
  <c r="S11746" i="2"/>
  <c r="S11747" i="2"/>
  <c r="S11748" i="2"/>
  <c r="S11749" i="2"/>
  <c r="S11750" i="2"/>
  <c r="S11751" i="2"/>
  <c r="S11752" i="2"/>
  <c r="S11753" i="2"/>
  <c r="S11754" i="2"/>
  <c r="S11755" i="2"/>
  <c r="S11756" i="2"/>
  <c r="S11757" i="2"/>
  <c r="S11758" i="2"/>
  <c r="S11759" i="2"/>
  <c r="S11760" i="2"/>
  <c r="S11761" i="2"/>
  <c r="S11762" i="2"/>
  <c r="S11763" i="2"/>
  <c r="S11764" i="2"/>
  <c r="S11765" i="2"/>
  <c r="S11766" i="2"/>
  <c r="S11767" i="2"/>
  <c r="S11768" i="2"/>
  <c r="S11769" i="2"/>
  <c r="S11770" i="2"/>
  <c r="S11771" i="2"/>
  <c r="S11772" i="2"/>
  <c r="S11773" i="2"/>
  <c r="S11774" i="2"/>
  <c r="S11775" i="2"/>
  <c r="S11776" i="2"/>
  <c r="S11777" i="2"/>
  <c r="S11778" i="2"/>
  <c r="S11779" i="2"/>
  <c r="S11780" i="2"/>
  <c r="S11781" i="2"/>
  <c r="S11782" i="2"/>
  <c r="S11783" i="2"/>
  <c r="S11784" i="2"/>
  <c r="S11785" i="2"/>
  <c r="S11786" i="2"/>
  <c r="S11787" i="2"/>
  <c r="S11788" i="2"/>
  <c r="S11789" i="2"/>
  <c r="S11790" i="2"/>
  <c r="S11791" i="2"/>
  <c r="S11792" i="2"/>
  <c r="S11793" i="2"/>
  <c r="S11794" i="2"/>
  <c r="S11795" i="2"/>
  <c r="S11796" i="2"/>
  <c r="S11797" i="2"/>
  <c r="S11798" i="2"/>
  <c r="S11799" i="2"/>
  <c r="S11800" i="2"/>
  <c r="S11801" i="2"/>
  <c r="S11802" i="2"/>
  <c r="S11803" i="2"/>
  <c r="S11804" i="2"/>
  <c r="S11805" i="2"/>
  <c r="S11806" i="2"/>
  <c r="S11807" i="2"/>
  <c r="S11808" i="2"/>
  <c r="S11809" i="2"/>
  <c r="S11810" i="2"/>
  <c r="S11811" i="2"/>
  <c r="S11812" i="2"/>
  <c r="S11813" i="2"/>
  <c r="S11814" i="2"/>
  <c r="S11815" i="2"/>
  <c r="S11816" i="2"/>
  <c r="S11817" i="2"/>
  <c r="S11818" i="2"/>
  <c r="S11819" i="2"/>
  <c r="S11820" i="2"/>
  <c r="S11821" i="2"/>
  <c r="S11822" i="2"/>
  <c r="S11823" i="2"/>
  <c r="S11824" i="2"/>
  <c r="S11825" i="2"/>
  <c r="S11826" i="2"/>
  <c r="S11827" i="2"/>
  <c r="S11828" i="2"/>
  <c r="S11829" i="2"/>
  <c r="S11830" i="2"/>
  <c r="S11831" i="2"/>
  <c r="S11832" i="2"/>
  <c r="S11833" i="2"/>
  <c r="S11834" i="2"/>
  <c r="S11835" i="2"/>
  <c r="S11836" i="2"/>
  <c r="S11837" i="2"/>
  <c r="S11838" i="2"/>
  <c r="S11839" i="2"/>
  <c r="S11840" i="2"/>
  <c r="S11841" i="2"/>
  <c r="S11842" i="2"/>
  <c r="S11843" i="2"/>
  <c r="S11844" i="2"/>
  <c r="S11845" i="2"/>
  <c r="S11846" i="2"/>
  <c r="S11847" i="2"/>
  <c r="S11848" i="2"/>
  <c r="S11849" i="2"/>
  <c r="S11850" i="2"/>
  <c r="S11851" i="2"/>
  <c r="S11852" i="2"/>
  <c r="S11853" i="2"/>
  <c r="S11854" i="2"/>
  <c r="S11855" i="2"/>
  <c r="S11856" i="2"/>
  <c r="S11857" i="2"/>
  <c r="S11858" i="2"/>
  <c r="S11859" i="2"/>
  <c r="S11860" i="2"/>
  <c r="S11861" i="2"/>
  <c r="S11862" i="2"/>
  <c r="S11863" i="2"/>
  <c r="S11864" i="2"/>
  <c r="S11865" i="2"/>
  <c r="S11866" i="2"/>
  <c r="S11867" i="2"/>
  <c r="S11868" i="2"/>
  <c r="S11869" i="2"/>
  <c r="S11870" i="2"/>
  <c r="S11871" i="2"/>
  <c r="S11872" i="2"/>
  <c r="S11873" i="2"/>
  <c r="S11874" i="2"/>
  <c r="S11875" i="2"/>
  <c r="S11876" i="2"/>
  <c r="S11877" i="2"/>
  <c r="S11878" i="2"/>
  <c r="S11879" i="2"/>
  <c r="S11880" i="2"/>
  <c r="S11881" i="2"/>
  <c r="S11882" i="2"/>
  <c r="S11883" i="2"/>
  <c r="S11884" i="2"/>
  <c r="S11885" i="2"/>
  <c r="S11886" i="2"/>
  <c r="S11887" i="2"/>
  <c r="S11888" i="2"/>
  <c r="S11889" i="2"/>
  <c r="S11890" i="2"/>
  <c r="S11891" i="2"/>
  <c r="S11892" i="2"/>
  <c r="S11893" i="2"/>
  <c r="S11894" i="2"/>
  <c r="S11895" i="2"/>
  <c r="S11896" i="2"/>
  <c r="S11897" i="2"/>
  <c r="S11898" i="2"/>
  <c r="S11899" i="2"/>
  <c r="S11900" i="2"/>
  <c r="S11901" i="2"/>
  <c r="S11902" i="2"/>
  <c r="S11903" i="2"/>
  <c r="S11904" i="2"/>
  <c r="S11905" i="2"/>
  <c r="S11906" i="2"/>
  <c r="S11907" i="2"/>
  <c r="S11908" i="2"/>
  <c r="S11909" i="2"/>
  <c r="S11910" i="2"/>
  <c r="S11911" i="2"/>
  <c r="S11912" i="2"/>
  <c r="S11913" i="2"/>
  <c r="S11914" i="2"/>
  <c r="S11915" i="2"/>
  <c r="S11916" i="2"/>
  <c r="S11917" i="2"/>
  <c r="S11918" i="2"/>
  <c r="S11919" i="2"/>
  <c r="S11920" i="2"/>
  <c r="S11921" i="2"/>
  <c r="S11922" i="2"/>
  <c r="S11923" i="2"/>
  <c r="S11924" i="2"/>
  <c r="S11925" i="2"/>
  <c r="S11926" i="2"/>
  <c r="S11927" i="2"/>
  <c r="S11928" i="2"/>
  <c r="S11929" i="2"/>
  <c r="S11930" i="2"/>
  <c r="S11931" i="2"/>
  <c r="S11932" i="2"/>
  <c r="S11933" i="2"/>
  <c r="S11934" i="2"/>
  <c r="S11935" i="2"/>
  <c r="S11936" i="2"/>
  <c r="S11937" i="2"/>
  <c r="S11938" i="2"/>
  <c r="S11939" i="2"/>
  <c r="S11940" i="2"/>
  <c r="S11941" i="2"/>
  <c r="S11942" i="2"/>
  <c r="S11943" i="2"/>
  <c r="S11944" i="2"/>
  <c r="S11945" i="2"/>
  <c r="S11946" i="2"/>
  <c r="S11947" i="2"/>
  <c r="S11948" i="2"/>
  <c r="S11949" i="2"/>
  <c r="S11950" i="2"/>
  <c r="S11951" i="2"/>
  <c r="S11952" i="2"/>
  <c r="S11953" i="2"/>
  <c r="S11954" i="2"/>
  <c r="S11955" i="2"/>
  <c r="S11956" i="2"/>
  <c r="S11957" i="2"/>
  <c r="S11958" i="2"/>
  <c r="S11959" i="2"/>
  <c r="S11960" i="2"/>
  <c r="S11961" i="2"/>
  <c r="S11962" i="2"/>
  <c r="S11963" i="2"/>
  <c r="S11964" i="2"/>
  <c r="S11965" i="2"/>
  <c r="S11966" i="2"/>
  <c r="S11967" i="2"/>
  <c r="S11968" i="2"/>
  <c r="S11969" i="2"/>
  <c r="S11970" i="2"/>
  <c r="S11971" i="2"/>
  <c r="S11972" i="2"/>
  <c r="S11973" i="2"/>
  <c r="S11974" i="2"/>
  <c r="S11975" i="2"/>
  <c r="S11976" i="2"/>
  <c r="S11977" i="2"/>
  <c r="S11978" i="2"/>
  <c r="S11979" i="2"/>
  <c r="S11980" i="2"/>
  <c r="S11981" i="2"/>
  <c r="S11982" i="2"/>
  <c r="S11983" i="2"/>
  <c r="S11984" i="2"/>
  <c r="S11985" i="2"/>
  <c r="S11986" i="2"/>
  <c r="S11987" i="2"/>
  <c r="S11988" i="2"/>
  <c r="S11989" i="2"/>
  <c r="S11990" i="2"/>
  <c r="S11991" i="2"/>
  <c r="S11992" i="2"/>
  <c r="S11993" i="2"/>
  <c r="S11994" i="2"/>
  <c r="S11995" i="2"/>
  <c r="S11996" i="2"/>
  <c r="S11997" i="2"/>
  <c r="S11998" i="2"/>
  <c r="S11999" i="2"/>
  <c r="S12000" i="2"/>
  <c r="S12001" i="2"/>
  <c r="S12002" i="2"/>
  <c r="S12003" i="2"/>
  <c r="S12004" i="2"/>
  <c r="S12005" i="2"/>
  <c r="S12006" i="2"/>
  <c r="S12007" i="2"/>
  <c r="S12008" i="2"/>
  <c r="S12009" i="2"/>
  <c r="S12010" i="2"/>
  <c r="S12011" i="2"/>
  <c r="S12012" i="2"/>
  <c r="S12013" i="2"/>
  <c r="S12014" i="2"/>
  <c r="S12015" i="2"/>
  <c r="S12016" i="2"/>
  <c r="S12017" i="2"/>
  <c r="S12018" i="2"/>
  <c r="S12019" i="2"/>
  <c r="S12020" i="2"/>
  <c r="S12021" i="2"/>
  <c r="S12022" i="2"/>
  <c r="S12023" i="2"/>
  <c r="S12024" i="2"/>
  <c r="S12025" i="2"/>
  <c r="S12026" i="2"/>
  <c r="S12027" i="2"/>
  <c r="S12028" i="2"/>
  <c r="S12029" i="2"/>
  <c r="S12030" i="2"/>
  <c r="S12031" i="2"/>
  <c r="S12032" i="2"/>
  <c r="S12033" i="2"/>
  <c r="S12034" i="2"/>
  <c r="S12035" i="2"/>
  <c r="S12036" i="2"/>
  <c r="S12037" i="2"/>
  <c r="S12038" i="2"/>
  <c r="S12039" i="2"/>
  <c r="S12040" i="2"/>
  <c r="S12041" i="2"/>
  <c r="S12042" i="2"/>
  <c r="S12043" i="2"/>
  <c r="S12044" i="2"/>
  <c r="S12045" i="2"/>
  <c r="S12046" i="2"/>
  <c r="S12047" i="2"/>
  <c r="S12048" i="2"/>
  <c r="S12049" i="2"/>
  <c r="S12050" i="2"/>
  <c r="S12051" i="2"/>
  <c r="S12052" i="2"/>
  <c r="S12053" i="2"/>
  <c r="S12054" i="2"/>
  <c r="S12055" i="2"/>
  <c r="S12056" i="2"/>
  <c r="S12057" i="2"/>
  <c r="S12058" i="2"/>
  <c r="S12059" i="2"/>
  <c r="S12060" i="2"/>
  <c r="S12061" i="2"/>
  <c r="S12062" i="2"/>
  <c r="S12063" i="2"/>
  <c r="S12064" i="2"/>
  <c r="S12065" i="2"/>
  <c r="S12066" i="2"/>
  <c r="S12067" i="2"/>
  <c r="S12068" i="2"/>
  <c r="S12069" i="2"/>
  <c r="S12070" i="2"/>
  <c r="S12071" i="2"/>
  <c r="S12072" i="2"/>
  <c r="S12073" i="2"/>
  <c r="S12074" i="2"/>
  <c r="S12075" i="2"/>
  <c r="S12076" i="2"/>
  <c r="S12077" i="2"/>
  <c r="S12078" i="2"/>
  <c r="S12079" i="2"/>
  <c r="S12080" i="2"/>
  <c r="S12081" i="2"/>
  <c r="S12082" i="2"/>
  <c r="S12083" i="2"/>
  <c r="S12084" i="2"/>
  <c r="S12085" i="2"/>
  <c r="S12086" i="2"/>
  <c r="S12087" i="2"/>
  <c r="S12088" i="2"/>
  <c r="S12089" i="2"/>
  <c r="S12090" i="2"/>
  <c r="S12091" i="2"/>
  <c r="S12092" i="2"/>
  <c r="S12093" i="2"/>
  <c r="S12094" i="2"/>
  <c r="S12095" i="2"/>
  <c r="S12096" i="2"/>
  <c r="S12097" i="2"/>
  <c r="S12098" i="2"/>
  <c r="S12099" i="2"/>
  <c r="S12100" i="2"/>
  <c r="S12101" i="2"/>
  <c r="S12102" i="2"/>
  <c r="S12103" i="2"/>
  <c r="S12104" i="2"/>
  <c r="S12105" i="2"/>
  <c r="S12106" i="2"/>
  <c r="S12107" i="2"/>
  <c r="S12108" i="2"/>
  <c r="S12109" i="2"/>
  <c r="S12110" i="2"/>
  <c r="S12111" i="2"/>
  <c r="S12112" i="2"/>
  <c r="S12113" i="2"/>
  <c r="S12114" i="2"/>
  <c r="S12115" i="2"/>
  <c r="S12116" i="2"/>
  <c r="S12117" i="2"/>
  <c r="S12118" i="2"/>
  <c r="S12119" i="2"/>
  <c r="S12120" i="2"/>
  <c r="S12121" i="2"/>
  <c r="S12122" i="2"/>
  <c r="S12123" i="2"/>
  <c r="S12124" i="2"/>
  <c r="S12125" i="2"/>
  <c r="S12126" i="2"/>
  <c r="S12127" i="2"/>
  <c r="S12128" i="2"/>
  <c r="S12129" i="2"/>
  <c r="S12130" i="2"/>
  <c r="S12131" i="2"/>
  <c r="S12132" i="2"/>
  <c r="S12133" i="2"/>
  <c r="S12134" i="2"/>
  <c r="S12135" i="2"/>
  <c r="S12136" i="2"/>
  <c r="S12137" i="2"/>
  <c r="S12138" i="2"/>
  <c r="S12139" i="2"/>
  <c r="S12140" i="2"/>
  <c r="S12141" i="2"/>
  <c r="S12142" i="2"/>
  <c r="S12143" i="2"/>
  <c r="S12144" i="2"/>
  <c r="S12145" i="2"/>
  <c r="S12146" i="2"/>
  <c r="S12147" i="2"/>
  <c r="S12148" i="2"/>
  <c r="S12149" i="2"/>
  <c r="S12150" i="2"/>
  <c r="S12151" i="2"/>
  <c r="S12152" i="2"/>
  <c r="S12153" i="2"/>
  <c r="S12154" i="2"/>
  <c r="S12155" i="2"/>
  <c r="S12156" i="2"/>
  <c r="S12157" i="2"/>
  <c r="S12158" i="2"/>
  <c r="S12159" i="2"/>
  <c r="S12160" i="2"/>
  <c r="S12161" i="2"/>
  <c r="S12162" i="2"/>
  <c r="S12163" i="2"/>
  <c r="S12164" i="2"/>
  <c r="S12165" i="2"/>
  <c r="S12166" i="2"/>
  <c r="S12167" i="2"/>
  <c r="S12168" i="2"/>
  <c r="S12169" i="2"/>
  <c r="S12170" i="2"/>
  <c r="S12171" i="2"/>
  <c r="S12172" i="2"/>
  <c r="S12173" i="2"/>
  <c r="S12174" i="2"/>
  <c r="S12175" i="2"/>
  <c r="S12176" i="2"/>
  <c r="S12177" i="2"/>
  <c r="S12178" i="2"/>
  <c r="S12179" i="2"/>
  <c r="S12180" i="2"/>
  <c r="S12181" i="2"/>
  <c r="S12182" i="2"/>
  <c r="S12183" i="2"/>
  <c r="S12184" i="2"/>
  <c r="S12185" i="2"/>
  <c r="S12186" i="2"/>
  <c r="S12187" i="2"/>
  <c r="S12188" i="2"/>
  <c r="S12189" i="2"/>
  <c r="S12190" i="2"/>
  <c r="S12191" i="2"/>
  <c r="S12192" i="2"/>
  <c r="S12193" i="2"/>
  <c r="S12194" i="2"/>
  <c r="S12195" i="2"/>
  <c r="S12196" i="2"/>
  <c r="S12197" i="2"/>
  <c r="S12198" i="2"/>
  <c r="S12199" i="2"/>
  <c r="S12200" i="2"/>
  <c r="S12201" i="2"/>
  <c r="S12202" i="2"/>
  <c r="S12203" i="2"/>
  <c r="S12204" i="2"/>
  <c r="S12205" i="2"/>
  <c r="S12206" i="2"/>
  <c r="S12207" i="2"/>
  <c r="S12208" i="2"/>
  <c r="S12209" i="2"/>
  <c r="S12210" i="2"/>
  <c r="S12211" i="2"/>
  <c r="S12212" i="2"/>
  <c r="S12213" i="2"/>
  <c r="S12214" i="2"/>
  <c r="S12215" i="2"/>
  <c r="S12216" i="2"/>
  <c r="S12217" i="2"/>
  <c r="S12218" i="2"/>
  <c r="S12219" i="2"/>
  <c r="S12220" i="2"/>
  <c r="S12221" i="2"/>
  <c r="S12222" i="2"/>
  <c r="S12223" i="2"/>
  <c r="S12224" i="2"/>
  <c r="S12225" i="2"/>
  <c r="S12226" i="2"/>
  <c r="S12227" i="2"/>
  <c r="S12228" i="2"/>
  <c r="S12229" i="2"/>
  <c r="S12230" i="2"/>
  <c r="S12231" i="2"/>
  <c r="S12232" i="2"/>
  <c r="S12233" i="2"/>
  <c r="S12234" i="2"/>
  <c r="S12235" i="2"/>
  <c r="S12236" i="2"/>
  <c r="S12237" i="2"/>
  <c r="S12238" i="2"/>
  <c r="S12239" i="2"/>
  <c r="S12240" i="2"/>
  <c r="S12241" i="2"/>
  <c r="S12242" i="2"/>
  <c r="S12243" i="2"/>
  <c r="S12244" i="2"/>
  <c r="S12245" i="2"/>
  <c r="S12246" i="2"/>
  <c r="S12247" i="2"/>
  <c r="S12248" i="2"/>
  <c r="S12249" i="2"/>
  <c r="S12250" i="2"/>
  <c r="S12251" i="2"/>
  <c r="S12252" i="2"/>
  <c r="S12253" i="2"/>
  <c r="S12254" i="2"/>
  <c r="S12255" i="2"/>
  <c r="S12256" i="2"/>
  <c r="S12257" i="2"/>
  <c r="S12258" i="2"/>
  <c r="S12259" i="2"/>
  <c r="S12260" i="2"/>
  <c r="S12261" i="2"/>
  <c r="S12262" i="2"/>
  <c r="S12263" i="2"/>
  <c r="S12264" i="2"/>
  <c r="S12265" i="2"/>
  <c r="S12266" i="2"/>
  <c r="S12267" i="2"/>
  <c r="S12268" i="2"/>
  <c r="S12269" i="2"/>
  <c r="S12270" i="2"/>
  <c r="S12271" i="2"/>
  <c r="S12272" i="2"/>
  <c r="S12273" i="2"/>
  <c r="S12274" i="2"/>
  <c r="S12275" i="2"/>
  <c r="S12276" i="2"/>
  <c r="S12277" i="2"/>
  <c r="S12278" i="2"/>
  <c r="S12279" i="2"/>
  <c r="S12280" i="2"/>
  <c r="S12281" i="2"/>
  <c r="S12282" i="2"/>
  <c r="S12283" i="2"/>
  <c r="S12284" i="2"/>
  <c r="S12285" i="2"/>
  <c r="S12286" i="2"/>
  <c r="S12287" i="2"/>
  <c r="S12288" i="2"/>
  <c r="S12289" i="2"/>
  <c r="S12290" i="2"/>
  <c r="S12291" i="2"/>
  <c r="S12292" i="2"/>
  <c r="S12293" i="2"/>
  <c r="S12294" i="2"/>
  <c r="S12295" i="2"/>
  <c r="S12296" i="2"/>
  <c r="S12297" i="2"/>
  <c r="S12298" i="2"/>
  <c r="S12299" i="2"/>
  <c r="S12300" i="2"/>
  <c r="S12301" i="2"/>
  <c r="S12302" i="2"/>
  <c r="S12303" i="2"/>
  <c r="S12304" i="2"/>
  <c r="S12305" i="2"/>
  <c r="S12306" i="2"/>
  <c r="S12307" i="2"/>
  <c r="S12308" i="2"/>
  <c r="S12309" i="2"/>
  <c r="S12310" i="2"/>
  <c r="S12311" i="2"/>
  <c r="S12312" i="2"/>
  <c r="S12313" i="2"/>
  <c r="S12314" i="2"/>
  <c r="S12315" i="2"/>
  <c r="S12316" i="2"/>
  <c r="S12317" i="2"/>
  <c r="S12318" i="2"/>
  <c r="S12319" i="2"/>
  <c r="S12320" i="2"/>
  <c r="S12321" i="2"/>
  <c r="S12322" i="2"/>
  <c r="S12323" i="2"/>
  <c r="S12324" i="2"/>
  <c r="S12325" i="2"/>
  <c r="S12326" i="2"/>
  <c r="S12327" i="2"/>
  <c r="S12328" i="2"/>
  <c r="S12329" i="2"/>
  <c r="S12330" i="2"/>
  <c r="S12331" i="2"/>
  <c r="S12332" i="2"/>
  <c r="S12333" i="2"/>
  <c r="S12334" i="2"/>
  <c r="S12335" i="2"/>
  <c r="S12336" i="2"/>
  <c r="S12337" i="2"/>
  <c r="S12338" i="2"/>
  <c r="S12339" i="2"/>
  <c r="S12340" i="2"/>
  <c r="S12341" i="2"/>
  <c r="S12342" i="2"/>
  <c r="S12343" i="2"/>
  <c r="S12344" i="2"/>
  <c r="S12345" i="2"/>
  <c r="S12346" i="2"/>
  <c r="S12347" i="2"/>
  <c r="S12348" i="2"/>
  <c r="S12349" i="2"/>
  <c r="S12350" i="2"/>
  <c r="S12351" i="2"/>
  <c r="S12352" i="2"/>
  <c r="S12353" i="2"/>
  <c r="S12354" i="2"/>
  <c r="S12355" i="2"/>
  <c r="S12356" i="2"/>
  <c r="S12357" i="2"/>
  <c r="S12358" i="2"/>
  <c r="S12359" i="2"/>
  <c r="S12360" i="2"/>
  <c r="S12361" i="2"/>
  <c r="S12362" i="2"/>
  <c r="S12363" i="2"/>
  <c r="S12364" i="2"/>
  <c r="S12365" i="2"/>
  <c r="S12366" i="2"/>
  <c r="S12367" i="2"/>
  <c r="S12368" i="2"/>
  <c r="S12369" i="2"/>
  <c r="S12370" i="2"/>
  <c r="S12371" i="2"/>
  <c r="S12372" i="2"/>
  <c r="S12373" i="2"/>
  <c r="S12374" i="2"/>
  <c r="S12375" i="2"/>
  <c r="S12376" i="2"/>
  <c r="S12377" i="2"/>
  <c r="S12378" i="2"/>
  <c r="S12379" i="2"/>
  <c r="S12380" i="2"/>
  <c r="S12381" i="2"/>
  <c r="S12382" i="2"/>
  <c r="S12383" i="2"/>
  <c r="S12384" i="2"/>
  <c r="S12385" i="2"/>
  <c r="S12386" i="2"/>
  <c r="S12387" i="2"/>
  <c r="S12388" i="2"/>
  <c r="S12389" i="2"/>
  <c r="S12390" i="2"/>
  <c r="S12391" i="2"/>
  <c r="S12392" i="2"/>
  <c r="S12393" i="2"/>
  <c r="S12394" i="2"/>
  <c r="S12395" i="2"/>
  <c r="S12396" i="2"/>
  <c r="S12397" i="2"/>
  <c r="S12398" i="2"/>
  <c r="S12399" i="2"/>
  <c r="S12400" i="2"/>
  <c r="S12401" i="2"/>
  <c r="S12402" i="2"/>
  <c r="S12403" i="2"/>
  <c r="S12404" i="2"/>
  <c r="S12405" i="2"/>
  <c r="S12406" i="2"/>
  <c r="S12407" i="2"/>
  <c r="S12408" i="2"/>
  <c r="S12409" i="2"/>
  <c r="S12410" i="2"/>
  <c r="S12411" i="2"/>
  <c r="S12412" i="2"/>
  <c r="S12413" i="2"/>
  <c r="S12414" i="2"/>
  <c r="S12415" i="2"/>
  <c r="S12416" i="2"/>
  <c r="S12417" i="2"/>
  <c r="S12418" i="2"/>
  <c r="S12419" i="2"/>
  <c r="S12420" i="2"/>
  <c r="S12421" i="2"/>
  <c r="S12422" i="2"/>
  <c r="S12423" i="2"/>
  <c r="S12424" i="2"/>
  <c r="S12425" i="2"/>
  <c r="S12426" i="2"/>
  <c r="S12427" i="2"/>
  <c r="S12428" i="2"/>
  <c r="S12429" i="2"/>
  <c r="S12430" i="2"/>
  <c r="S12431" i="2"/>
  <c r="S12432" i="2"/>
  <c r="S12433" i="2"/>
  <c r="S12434" i="2"/>
  <c r="S12435" i="2"/>
  <c r="S12436" i="2"/>
  <c r="S12437" i="2"/>
  <c r="S12438" i="2"/>
  <c r="S12439" i="2"/>
  <c r="S12440" i="2"/>
  <c r="S12441" i="2"/>
  <c r="S12442" i="2"/>
  <c r="S12443" i="2"/>
  <c r="S12444" i="2"/>
  <c r="S12445" i="2"/>
  <c r="S12446" i="2"/>
  <c r="S12447" i="2"/>
  <c r="S12448" i="2"/>
  <c r="S12449" i="2"/>
  <c r="S12450" i="2"/>
  <c r="S12451" i="2"/>
  <c r="S12452" i="2"/>
  <c r="S12453" i="2"/>
  <c r="S12454" i="2"/>
  <c r="S12455" i="2"/>
  <c r="S12456" i="2"/>
  <c r="S12457" i="2"/>
  <c r="S12458" i="2"/>
  <c r="S12459" i="2"/>
  <c r="S12460" i="2"/>
  <c r="S12461" i="2"/>
  <c r="S12462" i="2"/>
  <c r="S12463" i="2"/>
  <c r="S12464" i="2"/>
  <c r="S12465" i="2"/>
  <c r="S12466" i="2"/>
  <c r="S12467" i="2"/>
  <c r="S12468" i="2"/>
  <c r="S12469" i="2"/>
  <c r="S12470" i="2"/>
  <c r="S12471" i="2"/>
  <c r="S12472" i="2"/>
  <c r="S12473" i="2"/>
  <c r="S12474" i="2"/>
  <c r="S12475" i="2"/>
  <c r="S12476" i="2"/>
  <c r="S12477" i="2"/>
  <c r="S12478" i="2"/>
  <c r="S12479" i="2"/>
  <c r="S12480" i="2"/>
  <c r="S12481" i="2"/>
  <c r="S12482" i="2"/>
  <c r="S12483" i="2"/>
  <c r="S12484" i="2"/>
  <c r="S12485" i="2"/>
  <c r="S12486" i="2"/>
  <c r="S12487" i="2"/>
  <c r="S12488" i="2"/>
  <c r="S12489" i="2"/>
  <c r="S12490" i="2"/>
  <c r="S12491" i="2"/>
  <c r="S12492" i="2"/>
  <c r="S12493" i="2"/>
  <c r="S12494" i="2"/>
  <c r="S12495" i="2"/>
  <c r="S12496" i="2"/>
  <c r="S12497" i="2"/>
  <c r="S12498" i="2"/>
  <c r="S12499" i="2"/>
  <c r="S12500" i="2"/>
  <c r="S12501" i="2"/>
  <c r="S12502" i="2"/>
  <c r="S12503" i="2"/>
  <c r="S12504" i="2"/>
  <c r="S12505" i="2"/>
  <c r="S12506" i="2"/>
  <c r="S12507" i="2"/>
  <c r="S12508" i="2"/>
  <c r="S12509" i="2"/>
  <c r="S12510" i="2"/>
  <c r="S12511" i="2"/>
  <c r="S12512" i="2"/>
  <c r="S12513" i="2"/>
  <c r="S12514" i="2"/>
  <c r="S12515" i="2"/>
  <c r="S12516" i="2"/>
  <c r="S12517" i="2"/>
  <c r="S12518" i="2"/>
  <c r="S12519" i="2"/>
  <c r="S12520" i="2"/>
  <c r="S12521" i="2"/>
  <c r="S12522" i="2"/>
  <c r="S12523" i="2"/>
  <c r="S12524" i="2"/>
  <c r="S12525" i="2"/>
  <c r="S12526" i="2"/>
  <c r="S12527" i="2"/>
  <c r="S12528" i="2"/>
  <c r="S12529" i="2"/>
  <c r="S12530" i="2"/>
  <c r="S12531" i="2"/>
  <c r="S12532" i="2"/>
  <c r="S12533" i="2"/>
  <c r="S12534" i="2"/>
  <c r="S12535" i="2"/>
  <c r="S12536" i="2"/>
  <c r="S12537" i="2"/>
  <c r="S12538" i="2"/>
  <c r="S12539" i="2"/>
  <c r="S12540" i="2"/>
  <c r="S12541" i="2"/>
  <c r="S12542" i="2"/>
  <c r="S12543" i="2"/>
  <c r="S12544" i="2"/>
  <c r="S12545" i="2"/>
  <c r="S12546" i="2"/>
  <c r="S12547" i="2"/>
  <c r="S12548" i="2"/>
  <c r="S12549" i="2"/>
  <c r="S12550" i="2"/>
  <c r="S12551" i="2"/>
  <c r="S12552" i="2"/>
  <c r="S12553" i="2"/>
  <c r="S12554" i="2"/>
  <c r="S12555" i="2"/>
  <c r="S12556" i="2"/>
  <c r="S12557" i="2"/>
  <c r="S12558" i="2"/>
  <c r="S12559" i="2"/>
  <c r="S12560" i="2"/>
  <c r="S12561" i="2"/>
  <c r="S12562" i="2"/>
  <c r="S12563" i="2"/>
  <c r="S12564" i="2"/>
  <c r="S12565" i="2"/>
  <c r="S12566" i="2"/>
  <c r="S12567" i="2"/>
  <c r="S12568" i="2"/>
  <c r="S12569" i="2"/>
  <c r="S12570" i="2"/>
  <c r="S12571" i="2"/>
  <c r="S12572" i="2"/>
  <c r="S12573" i="2"/>
  <c r="S12574" i="2"/>
  <c r="S12575" i="2"/>
  <c r="S12576" i="2"/>
  <c r="S12577" i="2"/>
  <c r="S12578" i="2"/>
  <c r="S12579" i="2"/>
  <c r="S12580" i="2"/>
  <c r="S12581" i="2"/>
  <c r="S12582" i="2"/>
  <c r="S12583" i="2"/>
  <c r="S12584" i="2"/>
  <c r="S12585" i="2"/>
  <c r="S12586" i="2"/>
  <c r="S12587" i="2"/>
  <c r="S12588" i="2"/>
  <c r="S12589" i="2"/>
  <c r="S12590" i="2"/>
  <c r="S12591" i="2"/>
  <c r="S12592" i="2"/>
  <c r="S12593" i="2"/>
  <c r="S12594" i="2"/>
  <c r="S12595" i="2"/>
  <c r="S12596" i="2"/>
  <c r="S12597" i="2"/>
  <c r="S12598" i="2"/>
  <c r="S12599" i="2"/>
  <c r="S12600" i="2"/>
  <c r="S12601" i="2"/>
  <c r="S12602" i="2"/>
  <c r="S12603" i="2"/>
  <c r="S12604" i="2"/>
  <c r="S12605" i="2"/>
  <c r="S12606" i="2"/>
  <c r="S12607" i="2"/>
  <c r="S12608" i="2"/>
  <c r="S12609" i="2"/>
  <c r="S12610" i="2"/>
  <c r="S12611" i="2"/>
  <c r="S12612" i="2"/>
  <c r="S12613" i="2"/>
  <c r="S12614" i="2"/>
  <c r="S12615" i="2"/>
  <c r="S12616" i="2"/>
  <c r="S12617" i="2"/>
  <c r="S12618" i="2"/>
  <c r="S12619" i="2"/>
  <c r="S12620" i="2"/>
  <c r="S12621" i="2"/>
  <c r="S12622" i="2"/>
  <c r="S12623" i="2"/>
  <c r="S12624" i="2"/>
  <c r="S12625" i="2"/>
  <c r="S12626" i="2"/>
  <c r="S12627" i="2"/>
  <c r="S12628" i="2"/>
  <c r="S12629" i="2"/>
  <c r="S12630" i="2"/>
  <c r="S12631" i="2"/>
  <c r="S12632" i="2"/>
  <c r="S12633" i="2"/>
  <c r="S12634" i="2"/>
  <c r="S12635" i="2"/>
  <c r="S12636" i="2"/>
  <c r="S12637" i="2"/>
  <c r="S12638" i="2"/>
  <c r="S12639" i="2"/>
  <c r="S12640" i="2"/>
  <c r="S12641" i="2"/>
  <c r="S12642" i="2"/>
  <c r="S12643" i="2"/>
  <c r="S12644" i="2"/>
  <c r="S12645" i="2"/>
  <c r="S12646" i="2"/>
  <c r="S12647" i="2"/>
  <c r="S12648" i="2"/>
  <c r="S12649" i="2"/>
  <c r="S12650" i="2"/>
  <c r="S12651" i="2"/>
  <c r="S12652" i="2"/>
  <c r="S12653" i="2"/>
  <c r="S12654" i="2"/>
  <c r="S12655" i="2"/>
  <c r="S12656" i="2"/>
  <c r="S12657" i="2"/>
  <c r="S12658" i="2"/>
  <c r="S12659" i="2"/>
  <c r="S12660" i="2"/>
  <c r="S12661" i="2"/>
  <c r="S12662" i="2"/>
  <c r="S12663" i="2"/>
  <c r="S12664" i="2"/>
  <c r="S12665" i="2"/>
  <c r="S12666" i="2"/>
  <c r="S12667" i="2"/>
  <c r="S12668" i="2"/>
  <c r="S12669" i="2"/>
  <c r="S12670" i="2"/>
  <c r="S12671" i="2"/>
  <c r="S12672" i="2"/>
  <c r="S12673" i="2"/>
  <c r="S12674" i="2"/>
  <c r="S12675" i="2"/>
  <c r="S12676" i="2"/>
  <c r="S12677" i="2"/>
  <c r="S12678" i="2"/>
  <c r="S12679" i="2"/>
  <c r="S12680" i="2"/>
  <c r="S12681" i="2"/>
  <c r="S12682" i="2"/>
  <c r="S12683" i="2"/>
  <c r="S12684" i="2"/>
  <c r="S12685" i="2"/>
  <c r="S12686" i="2"/>
  <c r="S12687" i="2"/>
  <c r="S12688" i="2"/>
  <c r="S12689" i="2"/>
  <c r="S12690" i="2"/>
  <c r="S12691" i="2"/>
  <c r="S12692" i="2"/>
  <c r="S12693" i="2"/>
  <c r="S12694" i="2"/>
  <c r="S12695" i="2"/>
  <c r="S12696" i="2"/>
  <c r="S12697" i="2"/>
  <c r="S12698" i="2"/>
  <c r="S12699" i="2"/>
  <c r="S12700" i="2"/>
  <c r="S12701" i="2"/>
  <c r="S12702" i="2"/>
  <c r="S12703" i="2"/>
  <c r="S12704" i="2"/>
  <c r="S12705" i="2"/>
  <c r="S12706" i="2"/>
  <c r="S12707" i="2"/>
  <c r="S12708" i="2"/>
  <c r="S12709" i="2"/>
  <c r="S12710" i="2"/>
  <c r="S12711" i="2"/>
  <c r="S12712" i="2"/>
  <c r="S12713" i="2"/>
  <c r="S12714" i="2"/>
  <c r="S12715" i="2"/>
  <c r="S12716" i="2"/>
  <c r="S12717" i="2"/>
  <c r="S12718" i="2"/>
  <c r="S12719" i="2"/>
  <c r="S12720" i="2"/>
  <c r="S12721" i="2"/>
  <c r="S12722" i="2"/>
  <c r="S12723" i="2"/>
  <c r="S12724" i="2"/>
  <c r="S12725" i="2"/>
  <c r="S12726" i="2"/>
  <c r="S12727" i="2"/>
  <c r="S12728" i="2"/>
  <c r="S12729" i="2"/>
  <c r="S12730" i="2"/>
  <c r="S12731" i="2"/>
  <c r="S12732" i="2"/>
  <c r="S12733" i="2"/>
  <c r="S12734" i="2"/>
  <c r="S12735" i="2"/>
  <c r="S12736" i="2"/>
  <c r="S12737" i="2"/>
  <c r="S12738" i="2"/>
  <c r="S12739" i="2"/>
  <c r="S12740" i="2"/>
  <c r="S12741" i="2"/>
  <c r="S12742" i="2"/>
  <c r="S12743" i="2"/>
  <c r="S12744" i="2"/>
  <c r="S12745" i="2"/>
  <c r="S12746" i="2"/>
  <c r="S12747" i="2"/>
  <c r="S12748" i="2"/>
  <c r="S12749" i="2"/>
  <c r="S12750" i="2"/>
  <c r="S12751" i="2"/>
  <c r="S12752" i="2"/>
  <c r="S12753" i="2"/>
  <c r="S12754" i="2"/>
  <c r="S12755" i="2"/>
  <c r="S12756" i="2"/>
  <c r="S12757" i="2"/>
  <c r="S12758" i="2"/>
  <c r="S12759" i="2"/>
  <c r="S12760" i="2"/>
  <c r="S12761" i="2"/>
  <c r="S12762" i="2"/>
  <c r="S12763" i="2"/>
  <c r="S12764" i="2"/>
  <c r="S12765" i="2"/>
  <c r="S12766" i="2"/>
  <c r="S12767" i="2"/>
  <c r="S12768" i="2"/>
  <c r="S12769" i="2"/>
  <c r="S12770" i="2"/>
  <c r="S12771" i="2"/>
  <c r="S12772" i="2"/>
  <c r="S12773" i="2"/>
  <c r="S12774" i="2"/>
  <c r="S12775" i="2"/>
  <c r="S12776" i="2"/>
  <c r="S12777" i="2"/>
  <c r="S12778" i="2"/>
  <c r="S12779" i="2"/>
  <c r="S12780" i="2"/>
  <c r="S12781" i="2"/>
  <c r="S12782" i="2"/>
  <c r="S12783" i="2"/>
  <c r="S12784" i="2"/>
  <c r="S12785" i="2"/>
  <c r="S12786" i="2"/>
  <c r="S12787" i="2"/>
  <c r="S12788" i="2"/>
  <c r="S12789" i="2"/>
  <c r="S12790" i="2"/>
  <c r="S12791" i="2"/>
  <c r="S12792" i="2"/>
  <c r="S12793" i="2"/>
  <c r="S12794" i="2"/>
  <c r="S12795" i="2"/>
  <c r="S12796" i="2"/>
  <c r="S12797" i="2"/>
  <c r="S12798" i="2"/>
  <c r="S12799" i="2"/>
  <c r="S12800" i="2"/>
  <c r="S12801" i="2"/>
  <c r="S12802" i="2"/>
  <c r="S12803" i="2"/>
  <c r="S12804" i="2"/>
  <c r="S12805" i="2"/>
  <c r="S12806" i="2"/>
  <c r="S12807" i="2"/>
  <c r="S12808" i="2"/>
  <c r="S12809" i="2"/>
  <c r="S12810" i="2"/>
  <c r="S12811" i="2"/>
  <c r="S12812" i="2"/>
  <c r="S12813" i="2"/>
  <c r="S12814" i="2"/>
  <c r="S12815" i="2"/>
  <c r="S12816" i="2"/>
  <c r="S12817" i="2"/>
  <c r="S12818" i="2"/>
  <c r="S12819" i="2"/>
  <c r="S12820" i="2"/>
  <c r="S12821" i="2"/>
  <c r="S12822" i="2"/>
  <c r="S12823" i="2"/>
  <c r="S12824" i="2"/>
  <c r="S12825" i="2"/>
  <c r="S12826" i="2"/>
  <c r="S12827" i="2"/>
  <c r="S12828" i="2"/>
  <c r="S12829" i="2"/>
  <c r="S12830" i="2"/>
  <c r="S12831" i="2"/>
  <c r="S12832" i="2"/>
  <c r="S12833" i="2"/>
  <c r="S12834" i="2"/>
  <c r="S12835" i="2"/>
  <c r="S12836" i="2"/>
  <c r="S12837" i="2"/>
  <c r="S12838" i="2"/>
  <c r="S12839" i="2"/>
  <c r="S12840" i="2"/>
  <c r="S12841" i="2"/>
  <c r="S12842" i="2"/>
  <c r="S12843" i="2"/>
  <c r="S12844" i="2"/>
  <c r="S12845" i="2"/>
  <c r="S12846" i="2"/>
  <c r="S12847" i="2"/>
  <c r="S12848" i="2"/>
  <c r="S12849" i="2"/>
  <c r="S12850" i="2"/>
  <c r="S12851" i="2"/>
  <c r="S12852" i="2"/>
  <c r="S12853" i="2"/>
  <c r="S12854" i="2"/>
  <c r="S12855" i="2"/>
  <c r="S12856" i="2"/>
  <c r="S12857" i="2"/>
  <c r="S12858" i="2"/>
  <c r="S12859" i="2"/>
  <c r="S12860" i="2"/>
  <c r="S12861" i="2"/>
  <c r="S12862" i="2"/>
  <c r="S12863" i="2"/>
  <c r="S12864" i="2"/>
  <c r="S12865" i="2"/>
  <c r="S12866" i="2"/>
  <c r="S12867" i="2"/>
  <c r="S12868" i="2"/>
  <c r="S12869" i="2"/>
  <c r="S12870" i="2"/>
  <c r="S12871" i="2"/>
  <c r="S12872" i="2"/>
  <c r="S12873" i="2"/>
  <c r="S12874" i="2"/>
  <c r="S12875" i="2"/>
  <c r="S12876" i="2"/>
  <c r="S12877" i="2"/>
  <c r="S12878" i="2"/>
  <c r="S12879" i="2"/>
  <c r="S12880" i="2"/>
  <c r="S12881" i="2"/>
  <c r="S12882" i="2"/>
  <c r="S12883" i="2"/>
  <c r="S12884" i="2"/>
  <c r="S12885" i="2"/>
  <c r="S12886" i="2"/>
  <c r="S12887" i="2"/>
  <c r="S12888" i="2"/>
  <c r="S12889" i="2"/>
  <c r="S12890" i="2"/>
  <c r="S12891" i="2"/>
  <c r="S12892" i="2"/>
  <c r="S12893" i="2"/>
  <c r="S12894" i="2"/>
  <c r="S12895" i="2"/>
  <c r="S12896" i="2"/>
  <c r="S12897" i="2"/>
  <c r="S12898" i="2"/>
  <c r="S12899" i="2"/>
  <c r="S12900" i="2"/>
  <c r="S12901" i="2"/>
  <c r="S12902" i="2"/>
  <c r="S12903" i="2"/>
  <c r="S12904" i="2"/>
  <c r="S12905" i="2"/>
  <c r="S12906" i="2"/>
  <c r="S12907" i="2"/>
  <c r="S12908" i="2"/>
  <c r="S12909" i="2"/>
  <c r="S12910" i="2"/>
  <c r="S12911" i="2"/>
  <c r="S12912" i="2"/>
  <c r="S12913" i="2"/>
  <c r="S12914" i="2"/>
  <c r="S12915" i="2"/>
  <c r="S12916" i="2"/>
  <c r="S12917" i="2"/>
  <c r="S12918" i="2"/>
  <c r="S12919" i="2"/>
  <c r="S12920" i="2"/>
  <c r="S12921" i="2"/>
  <c r="S12922" i="2"/>
  <c r="S12923" i="2"/>
  <c r="S12924" i="2"/>
  <c r="S12925" i="2"/>
  <c r="S12926" i="2"/>
  <c r="S12927" i="2"/>
  <c r="S12928" i="2"/>
  <c r="S12929" i="2"/>
  <c r="S12930" i="2"/>
  <c r="S12931" i="2"/>
  <c r="S12932" i="2"/>
  <c r="S12933" i="2"/>
  <c r="S12934" i="2"/>
  <c r="S12935" i="2"/>
  <c r="S12936" i="2"/>
  <c r="S12937" i="2"/>
  <c r="S12938" i="2"/>
  <c r="S12939" i="2"/>
  <c r="S12940" i="2"/>
  <c r="S12941" i="2"/>
  <c r="S12942" i="2"/>
  <c r="S12943" i="2"/>
  <c r="S12944" i="2"/>
  <c r="S12945" i="2"/>
  <c r="S12946" i="2"/>
  <c r="S12947" i="2"/>
  <c r="S12948" i="2"/>
  <c r="S12949" i="2"/>
  <c r="S12950" i="2"/>
  <c r="S12951" i="2"/>
  <c r="S12952" i="2"/>
  <c r="S12953" i="2"/>
  <c r="S12954" i="2"/>
  <c r="S12955" i="2"/>
  <c r="S12956" i="2"/>
  <c r="S12957" i="2"/>
  <c r="S12958" i="2"/>
  <c r="S12959" i="2"/>
  <c r="S12960" i="2"/>
  <c r="S12961" i="2"/>
  <c r="S12962" i="2"/>
  <c r="S12963" i="2"/>
  <c r="S12964" i="2"/>
  <c r="S12965" i="2"/>
  <c r="S12966" i="2"/>
  <c r="S12967" i="2"/>
  <c r="S12968" i="2"/>
  <c r="S12969" i="2"/>
  <c r="S12970" i="2"/>
  <c r="S12971" i="2"/>
  <c r="S12972" i="2"/>
  <c r="S12973" i="2"/>
  <c r="S12974" i="2"/>
  <c r="S12975" i="2"/>
  <c r="S12976" i="2"/>
  <c r="S12977" i="2"/>
  <c r="S12978" i="2"/>
  <c r="S12979" i="2"/>
  <c r="S12980" i="2"/>
  <c r="S12981" i="2"/>
  <c r="S12982" i="2"/>
  <c r="S12983" i="2"/>
  <c r="S12984" i="2"/>
  <c r="S12985" i="2"/>
  <c r="S12986" i="2"/>
  <c r="S12987" i="2"/>
  <c r="S12988" i="2"/>
  <c r="S12989" i="2"/>
  <c r="S12990" i="2"/>
  <c r="S12991" i="2"/>
  <c r="S12992" i="2"/>
  <c r="S12993" i="2"/>
  <c r="S12994" i="2"/>
  <c r="S12995" i="2"/>
  <c r="S12996" i="2"/>
  <c r="S12997" i="2"/>
  <c r="S12998" i="2"/>
  <c r="S12999" i="2"/>
  <c r="S13000" i="2"/>
  <c r="S13001" i="2"/>
  <c r="S13002" i="2"/>
  <c r="S13003" i="2"/>
  <c r="S13004" i="2"/>
  <c r="S13005" i="2"/>
  <c r="S13006" i="2"/>
  <c r="S13007" i="2"/>
  <c r="S13008" i="2"/>
  <c r="S13009" i="2"/>
  <c r="S13010" i="2"/>
  <c r="S13011" i="2"/>
  <c r="S13012" i="2"/>
  <c r="S13013" i="2"/>
  <c r="S13014" i="2"/>
  <c r="S13015" i="2"/>
  <c r="S13016" i="2"/>
  <c r="S13017" i="2"/>
  <c r="S13018" i="2"/>
  <c r="S13019" i="2"/>
  <c r="S13020" i="2"/>
  <c r="S13021"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T9802" i="2"/>
  <c r="T9803" i="2"/>
  <c r="T9804" i="2"/>
  <c r="T9805" i="2"/>
  <c r="T9806" i="2"/>
  <c r="T9807" i="2"/>
  <c r="T9808" i="2"/>
  <c r="T9809" i="2"/>
  <c r="T9810" i="2"/>
  <c r="T9811" i="2"/>
  <c r="T9812" i="2"/>
  <c r="T9813" i="2"/>
  <c r="T9814" i="2"/>
  <c r="T9815" i="2"/>
  <c r="T9816" i="2"/>
  <c r="T9817" i="2"/>
  <c r="T9818" i="2"/>
  <c r="T9819" i="2"/>
  <c r="T9820" i="2"/>
  <c r="T9821" i="2"/>
  <c r="T9822" i="2"/>
  <c r="T9823" i="2"/>
  <c r="T9824" i="2"/>
  <c r="T9825" i="2"/>
  <c r="T9826" i="2"/>
  <c r="T9827" i="2"/>
  <c r="T9828" i="2"/>
  <c r="T9829" i="2"/>
  <c r="T9830" i="2"/>
  <c r="T9831" i="2"/>
  <c r="T9832" i="2"/>
  <c r="T9833" i="2"/>
  <c r="T9834" i="2"/>
  <c r="T9835" i="2"/>
  <c r="T9836" i="2"/>
  <c r="T9837" i="2"/>
  <c r="T9838" i="2"/>
  <c r="T9839" i="2"/>
  <c r="T9840" i="2"/>
  <c r="T9841" i="2"/>
  <c r="T9842" i="2"/>
  <c r="T9843" i="2"/>
  <c r="T9844" i="2"/>
  <c r="T9845" i="2"/>
  <c r="T9846" i="2"/>
  <c r="T9847" i="2"/>
  <c r="T9848" i="2"/>
  <c r="T9849" i="2"/>
  <c r="T9850" i="2"/>
  <c r="T9851" i="2"/>
  <c r="T9852" i="2"/>
  <c r="T9853" i="2"/>
  <c r="T9854" i="2"/>
  <c r="T9855" i="2"/>
  <c r="T9856" i="2"/>
  <c r="T9857" i="2"/>
  <c r="T9858" i="2"/>
  <c r="T9859" i="2"/>
  <c r="T9860" i="2"/>
  <c r="T9861" i="2"/>
  <c r="T9862" i="2"/>
  <c r="T9863" i="2"/>
  <c r="T9864" i="2"/>
  <c r="T9865" i="2"/>
  <c r="T9866" i="2"/>
  <c r="T9867" i="2"/>
  <c r="T9868" i="2"/>
  <c r="T9869" i="2"/>
  <c r="T9870" i="2"/>
  <c r="T9871" i="2"/>
  <c r="T9872" i="2"/>
  <c r="T9873" i="2"/>
  <c r="T9874" i="2"/>
  <c r="T9875" i="2"/>
  <c r="T9876" i="2"/>
  <c r="T9877" i="2"/>
  <c r="T9878" i="2"/>
  <c r="T9879" i="2"/>
  <c r="T9880" i="2"/>
  <c r="T9881" i="2"/>
  <c r="T9882" i="2"/>
  <c r="T9883" i="2"/>
  <c r="T9884" i="2"/>
  <c r="T9885" i="2"/>
  <c r="T9886" i="2"/>
  <c r="T9887" i="2"/>
  <c r="T9888" i="2"/>
  <c r="T9889" i="2"/>
  <c r="T9890" i="2"/>
  <c r="T9891" i="2"/>
  <c r="T9892" i="2"/>
  <c r="T9893" i="2"/>
  <c r="T9894" i="2"/>
  <c r="T9895" i="2"/>
  <c r="T9896" i="2"/>
  <c r="T9897" i="2"/>
  <c r="T9898" i="2"/>
  <c r="T9899" i="2"/>
  <c r="T9900" i="2"/>
  <c r="T9901" i="2"/>
  <c r="T9902" i="2"/>
  <c r="T9903" i="2"/>
  <c r="T9904" i="2"/>
  <c r="T9905" i="2"/>
  <c r="T9906" i="2"/>
  <c r="T9907" i="2"/>
  <c r="T9908" i="2"/>
  <c r="T9909" i="2"/>
  <c r="T9910" i="2"/>
  <c r="T9911" i="2"/>
  <c r="T9912" i="2"/>
  <c r="T9913" i="2"/>
  <c r="T9914" i="2"/>
  <c r="T9915" i="2"/>
  <c r="T9916" i="2"/>
  <c r="T9917" i="2"/>
  <c r="T9918" i="2"/>
  <c r="T9919" i="2"/>
  <c r="T9920" i="2"/>
  <c r="T9921" i="2"/>
  <c r="T9922" i="2"/>
  <c r="T9923" i="2"/>
  <c r="T9924" i="2"/>
  <c r="T9925" i="2"/>
  <c r="T9926" i="2"/>
  <c r="T9927" i="2"/>
  <c r="T9928" i="2"/>
  <c r="T9929" i="2"/>
  <c r="T9930" i="2"/>
  <c r="T9931" i="2"/>
  <c r="T9932" i="2"/>
  <c r="T9933" i="2"/>
  <c r="T9934" i="2"/>
  <c r="T9935" i="2"/>
  <c r="T9936" i="2"/>
  <c r="T9937" i="2"/>
  <c r="T9938" i="2"/>
  <c r="T9939" i="2"/>
  <c r="T9940" i="2"/>
  <c r="T9941" i="2"/>
  <c r="T9942" i="2"/>
  <c r="T9943" i="2"/>
  <c r="T9944" i="2"/>
  <c r="T9945" i="2"/>
  <c r="T9946" i="2"/>
  <c r="T9947" i="2"/>
  <c r="T9948" i="2"/>
  <c r="T9949" i="2"/>
  <c r="T9950" i="2"/>
  <c r="T9951" i="2"/>
  <c r="T9952" i="2"/>
  <c r="T9953" i="2"/>
  <c r="T9954" i="2"/>
  <c r="T9955" i="2"/>
  <c r="T9956" i="2"/>
  <c r="T9957" i="2"/>
  <c r="T9958" i="2"/>
  <c r="T9959" i="2"/>
  <c r="T9960" i="2"/>
  <c r="T9961" i="2"/>
  <c r="T9962" i="2"/>
  <c r="T9963" i="2"/>
  <c r="T9964" i="2"/>
  <c r="T9965" i="2"/>
  <c r="T9966" i="2"/>
  <c r="T9967" i="2"/>
  <c r="T9968" i="2"/>
  <c r="T9969" i="2"/>
  <c r="T9970" i="2"/>
  <c r="T9971" i="2"/>
  <c r="T9972" i="2"/>
  <c r="T9973" i="2"/>
  <c r="T9974" i="2"/>
  <c r="T9975" i="2"/>
  <c r="T9976" i="2"/>
  <c r="T9977" i="2"/>
  <c r="T9978" i="2"/>
  <c r="T9979" i="2"/>
  <c r="T9980" i="2"/>
  <c r="T9981" i="2"/>
  <c r="T9982" i="2"/>
  <c r="T9983" i="2"/>
  <c r="T9984" i="2"/>
  <c r="T9985" i="2"/>
  <c r="T9986" i="2"/>
  <c r="T9987" i="2"/>
  <c r="T9988" i="2"/>
  <c r="T9989" i="2"/>
  <c r="T9990" i="2"/>
  <c r="T9991" i="2"/>
  <c r="T9992" i="2"/>
  <c r="T9993" i="2"/>
  <c r="T9994" i="2"/>
  <c r="T9995" i="2"/>
  <c r="T9996" i="2"/>
  <c r="T9997" i="2"/>
  <c r="T9998" i="2"/>
  <c r="T9999" i="2"/>
  <c r="T10000" i="2"/>
  <c r="T10001" i="2"/>
  <c r="T10002" i="2"/>
  <c r="T10003" i="2"/>
  <c r="T10004" i="2"/>
  <c r="T10005" i="2"/>
  <c r="T10006" i="2"/>
  <c r="T10007" i="2"/>
  <c r="T10008" i="2"/>
  <c r="T10009" i="2"/>
  <c r="T10010" i="2"/>
  <c r="T10011" i="2"/>
  <c r="T10012" i="2"/>
  <c r="T10013" i="2"/>
  <c r="T10014" i="2"/>
  <c r="T10015" i="2"/>
  <c r="T10016" i="2"/>
  <c r="T10017" i="2"/>
  <c r="T10018" i="2"/>
  <c r="T10019" i="2"/>
  <c r="T10020" i="2"/>
  <c r="T10021" i="2"/>
  <c r="T10022" i="2"/>
  <c r="T10023" i="2"/>
  <c r="T10024" i="2"/>
  <c r="T10025" i="2"/>
  <c r="T10026" i="2"/>
  <c r="T10027" i="2"/>
  <c r="T10028" i="2"/>
  <c r="T10029" i="2"/>
  <c r="T10030" i="2"/>
  <c r="T10031" i="2"/>
  <c r="T10032" i="2"/>
  <c r="T10033" i="2"/>
  <c r="T10034" i="2"/>
  <c r="T10035" i="2"/>
  <c r="T10036" i="2"/>
  <c r="T10037" i="2"/>
  <c r="T10038" i="2"/>
  <c r="T10039" i="2"/>
  <c r="T10040" i="2"/>
  <c r="T10041" i="2"/>
  <c r="T10042" i="2"/>
  <c r="T10043" i="2"/>
  <c r="T10044" i="2"/>
  <c r="T10045" i="2"/>
  <c r="T10046" i="2"/>
  <c r="T10047" i="2"/>
  <c r="T10048" i="2"/>
  <c r="T10049" i="2"/>
  <c r="T10050" i="2"/>
  <c r="T10051" i="2"/>
  <c r="T10052" i="2"/>
  <c r="T10053" i="2"/>
  <c r="T10054" i="2"/>
  <c r="T10055" i="2"/>
  <c r="T10056" i="2"/>
  <c r="T10057" i="2"/>
  <c r="T10058" i="2"/>
  <c r="T10059" i="2"/>
  <c r="T10060" i="2"/>
  <c r="T10061" i="2"/>
  <c r="T10062" i="2"/>
  <c r="T10063" i="2"/>
  <c r="T10064" i="2"/>
  <c r="T10065" i="2"/>
  <c r="T10066" i="2"/>
  <c r="T10067" i="2"/>
  <c r="T10068" i="2"/>
  <c r="T10069" i="2"/>
  <c r="T10070" i="2"/>
  <c r="T10071" i="2"/>
  <c r="T10072" i="2"/>
  <c r="T10073" i="2"/>
  <c r="T10074" i="2"/>
  <c r="T10075" i="2"/>
  <c r="T10076" i="2"/>
  <c r="T10077" i="2"/>
  <c r="T10078" i="2"/>
  <c r="T10079" i="2"/>
  <c r="T10080" i="2"/>
  <c r="T10081" i="2"/>
  <c r="T10082" i="2"/>
  <c r="T10083" i="2"/>
  <c r="T10084" i="2"/>
  <c r="T10085" i="2"/>
  <c r="T10086" i="2"/>
  <c r="T10087" i="2"/>
  <c r="T10088" i="2"/>
  <c r="T10089" i="2"/>
  <c r="T10090" i="2"/>
  <c r="T10091" i="2"/>
  <c r="T10092" i="2"/>
  <c r="T10093" i="2"/>
  <c r="T10094" i="2"/>
  <c r="T10095" i="2"/>
  <c r="T10096" i="2"/>
  <c r="T10097" i="2"/>
  <c r="T10098" i="2"/>
  <c r="T10099" i="2"/>
  <c r="T10100" i="2"/>
  <c r="T10101" i="2"/>
  <c r="T10102" i="2"/>
  <c r="T10103" i="2"/>
  <c r="T10104" i="2"/>
  <c r="T10105" i="2"/>
  <c r="T10106" i="2"/>
  <c r="T10107" i="2"/>
  <c r="T10108" i="2"/>
  <c r="T10109" i="2"/>
  <c r="T10110" i="2"/>
  <c r="T10111" i="2"/>
  <c r="T10112" i="2"/>
  <c r="T10113" i="2"/>
  <c r="T10114" i="2"/>
  <c r="T10115" i="2"/>
  <c r="T10116" i="2"/>
  <c r="T10117" i="2"/>
  <c r="T10118" i="2"/>
  <c r="T10119" i="2"/>
  <c r="T10120" i="2"/>
  <c r="T10121" i="2"/>
  <c r="T10122" i="2"/>
  <c r="T10123" i="2"/>
  <c r="T10124" i="2"/>
  <c r="T10125" i="2"/>
  <c r="T10126" i="2"/>
  <c r="T10127" i="2"/>
  <c r="T10128" i="2"/>
  <c r="T10129" i="2"/>
  <c r="T10130" i="2"/>
  <c r="T10131" i="2"/>
  <c r="T10132" i="2"/>
  <c r="T10133" i="2"/>
  <c r="T10134" i="2"/>
  <c r="T10135" i="2"/>
  <c r="T10136" i="2"/>
  <c r="T10137" i="2"/>
  <c r="T10138" i="2"/>
  <c r="T10139" i="2"/>
  <c r="T10140" i="2"/>
  <c r="T10141" i="2"/>
  <c r="T10142" i="2"/>
  <c r="T10143" i="2"/>
  <c r="T10144" i="2"/>
  <c r="T10145" i="2"/>
  <c r="T10146" i="2"/>
  <c r="T10147" i="2"/>
  <c r="T10148" i="2"/>
  <c r="T10149" i="2"/>
  <c r="T10150" i="2"/>
  <c r="T10151" i="2"/>
  <c r="T10152" i="2"/>
  <c r="T10153" i="2"/>
  <c r="T10154" i="2"/>
  <c r="T10155" i="2"/>
  <c r="T10156" i="2"/>
  <c r="T10157" i="2"/>
  <c r="T10158" i="2"/>
  <c r="T10159" i="2"/>
  <c r="T10160" i="2"/>
  <c r="T10161" i="2"/>
  <c r="T10162" i="2"/>
  <c r="T10163" i="2"/>
  <c r="T10164" i="2"/>
  <c r="T10165" i="2"/>
  <c r="T10166" i="2"/>
  <c r="T10167" i="2"/>
  <c r="T10168" i="2"/>
  <c r="T10169" i="2"/>
  <c r="T10170" i="2"/>
  <c r="T10171" i="2"/>
  <c r="T10172" i="2"/>
  <c r="T10173" i="2"/>
  <c r="T10174" i="2"/>
  <c r="T10175" i="2"/>
  <c r="T10176" i="2"/>
  <c r="T10177" i="2"/>
  <c r="T10178" i="2"/>
  <c r="T10179" i="2"/>
  <c r="T10180" i="2"/>
  <c r="T10181" i="2"/>
  <c r="T10182" i="2"/>
  <c r="T10183" i="2"/>
  <c r="T10184" i="2"/>
  <c r="T10185" i="2"/>
  <c r="T10186" i="2"/>
  <c r="T10187" i="2"/>
  <c r="T10188" i="2"/>
  <c r="T10189" i="2"/>
  <c r="T10190" i="2"/>
  <c r="T10191" i="2"/>
  <c r="T10192" i="2"/>
  <c r="T10193" i="2"/>
  <c r="T10194" i="2"/>
  <c r="T10195" i="2"/>
  <c r="T10196" i="2"/>
  <c r="T10197" i="2"/>
  <c r="T10198" i="2"/>
  <c r="T10199" i="2"/>
  <c r="T10200" i="2"/>
  <c r="T10201" i="2"/>
  <c r="T10202" i="2"/>
  <c r="T10203" i="2"/>
  <c r="T10204" i="2"/>
  <c r="T10205" i="2"/>
  <c r="T10206" i="2"/>
  <c r="T10207" i="2"/>
  <c r="T10208" i="2"/>
  <c r="T10209" i="2"/>
  <c r="T10210" i="2"/>
  <c r="T10211" i="2"/>
  <c r="T10212" i="2"/>
  <c r="T10213" i="2"/>
  <c r="T10214" i="2"/>
  <c r="T10215" i="2"/>
  <c r="T10216" i="2"/>
  <c r="T10217" i="2"/>
  <c r="T10218" i="2"/>
  <c r="T10219" i="2"/>
  <c r="T10220" i="2"/>
  <c r="T10221" i="2"/>
  <c r="T10222" i="2"/>
  <c r="T10223" i="2"/>
  <c r="T10224" i="2"/>
  <c r="T10225" i="2"/>
  <c r="T10226" i="2"/>
  <c r="T10227" i="2"/>
  <c r="T10228" i="2"/>
  <c r="T10229" i="2"/>
  <c r="T10230" i="2"/>
  <c r="T10231" i="2"/>
  <c r="T10232" i="2"/>
  <c r="T10233" i="2"/>
  <c r="T10234" i="2"/>
  <c r="T10235" i="2"/>
  <c r="T10236" i="2"/>
  <c r="T10237" i="2"/>
  <c r="T10238" i="2"/>
  <c r="T10239" i="2"/>
  <c r="T10240" i="2"/>
  <c r="T10241" i="2"/>
  <c r="T10242" i="2"/>
  <c r="T10243" i="2"/>
  <c r="T10244" i="2"/>
  <c r="T10245" i="2"/>
  <c r="T10246" i="2"/>
  <c r="T10247" i="2"/>
  <c r="T10248" i="2"/>
  <c r="T10249" i="2"/>
  <c r="T10250" i="2"/>
  <c r="T10251" i="2"/>
  <c r="T10252" i="2"/>
  <c r="T10253" i="2"/>
  <c r="T10254" i="2"/>
  <c r="T10255" i="2"/>
  <c r="T10256" i="2"/>
  <c r="T10257" i="2"/>
  <c r="T10258" i="2"/>
  <c r="T10259" i="2"/>
  <c r="T10260" i="2"/>
  <c r="T10261" i="2"/>
  <c r="T10262" i="2"/>
  <c r="T10263" i="2"/>
  <c r="T10264" i="2"/>
  <c r="T10265" i="2"/>
  <c r="T10266" i="2"/>
  <c r="T10267" i="2"/>
  <c r="T10268" i="2"/>
  <c r="T10269" i="2"/>
  <c r="T10270" i="2"/>
  <c r="T10271" i="2"/>
  <c r="T10272" i="2"/>
  <c r="T10273" i="2"/>
  <c r="T10274" i="2"/>
  <c r="T10275" i="2"/>
  <c r="T10276" i="2"/>
  <c r="T10277" i="2"/>
  <c r="T10278" i="2"/>
  <c r="T10279" i="2"/>
  <c r="T10280" i="2"/>
  <c r="T10281" i="2"/>
  <c r="T10282" i="2"/>
  <c r="T10283" i="2"/>
  <c r="T10284" i="2"/>
  <c r="T10285" i="2"/>
  <c r="T10286" i="2"/>
  <c r="T10287" i="2"/>
  <c r="T10288" i="2"/>
  <c r="T10289" i="2"/>
  <c r="T10290" i="2"/>
  <c r="T10291" i="2"/>
  <c r="T10292" i="2"/>
  <c r="T10293" i="2"/>
  <c r="T10294" i="2"/>
  <c r="T10295" i="2"/>
  <c r="T10296" i="2"/>
  <c r="T10297" i="2"/>
  <c r="T10298" i="2"/>
  <c r="T10299" i="2"/>
  <c r="T10300" i="2"/>
  <c r="T10301" i="2"/>
  <c r="T10302" i="2"/>
  <c r="T10303" i="2"/>
  <c r="T10304" i="2"/>
  <c r="T10305" i="2"/>
  <c r="T10306" i="2"/>
  <c r="T10307" i="2"/>
  <c r="T10308" i="2"/>
  <c r="T10309" i="2"/>
  <c r="T10310" i="2"/>
  <c r="T10311" i="2"/>
  <c r="T10312" i="2"/>
  <c r="T10313" i="2"/>
  <c r="T10314" i="2"/>
  <c r="T10315" i="2"/>
  <c r="T10316" i="2"/>
  <c r="T10317" i="2"/>
  <c r="T10318" i="2"/>
  <c r="T10319" i="2"/>
  <c r="T10320" i="2"/>
  <c r="T10321" i="2"/>
  <c r="T10322" i="2"/>
  <c r="T10323" i="2"/>
  <c r="T10324" i="2"/>
  <c r="T10325" i="2"/>
  <c r="T10326" i="2"/>
  <c r="T10327" i="2"/>
  <c r="T10328" i="2"/>
  <c r="T10329" i="2"/>
  <c r="T10330" i="2"/>
  <c r="T10331" i="2"/>
  <c r="T10332" i="2"/>
  <c r="T10333" i="2"/>
  <c r="T10334" i="2"/>
  <c r="T10335" i="2"/>
  <c r="T10336" i="2"/>
  <c r="T10337" i="2"/>
  <c r="T10338" i="2"/>
  <c r="T10339" i="2"/>
  <c r="T10340" i="2"/>
  <c r="T10341" i="2"/>
  <c r="T10342" i="2"/>
  <c r="T10343" i="2"/>
  <c r="T10344" i="2"/>
  <c r="T10345" i="2"/>
  <c r="T10346" i="2"/>
  <c r="T10347" i="2"/>
  <c r="T10348" i="2"/>
  <c r="T10349" i="2"/>
  <c r="T10350" i="2"/>
  <c r="T10351" i="2"/>
  <c r="T10352" i="2"/>
  <c r="T10353" i="2"/>
  <c r="T10354" i="2"/>
  <c r="T10355" i="2"/>
  <c r="T10356" i="2"/>
  <c r="T10357" i="2"/>
  <c r="T10358" i="2"/>
  <c r="T10359" i="2"/>
  <c r="T10360" i="2"/>
  <c r="T10361" i="2"/>
  <c r="T10362" i="2"/>
  <c r="T10363" i="2"/>
  <c r="T10364" i="2"/>
  <c r="T10365" i="2"/>
  <c r="T10366" i="2"/>
  <c r="T10367" i="2"/>
  <c r="T10368" i="2"/>
  <c r="T10369" i="2"/>
  <c r="T10370" i="2"/>
  <c r="T10371" i="2"/>
  <c r="T10372" i="2"/>
  <c r="T10373" i="2"/>
  <c r="T10374" i="2"/>
  <c r="T10375" i="2"/>
  <c r="T10376" i="2"/>
  <c r="T10377" i="2"/>
  <c r="T10378" i="2"/>
  <c r="T10379" i="2"/>
  <c r="T10380" i="2"/>
  <c r="T10381" i="2"/>
  <c r="T10382" i="2"/>
  <c r="T10383" i="2"/>
  <c r="T10384" i="2"/>
  <c r="T10385" i="2"/>
  <c r="T10386" i="2"/>
  <c r="T10387" i="2"/>
  <c r="T10388" i="2"/>
  <c r="T10389" i="2"/>
  <c r="T10390" i="2"/>
  <c r="T10391" i="2"/>
  <c r="T10392" i="2"/>
  <c r="T10393" i="2"/>
  <c r="T10394" i="2"/>
  <c r="T10395" i="2"/>
  <c r="T10396" i="2"/>
  <c r="T10397" i="2"/>
  <c r="T10398" i="2"/>
  <c r="T10399" i="2"/>
  <c r="T10400" i="2"/>
  <c r="T10401" i="2"/>
  <c r="T10402" i="2"/>
  <c r="T10403" i="2"/>
  <c r="T10404" i="2"/>
  <c r="T10405" i="2"/>
  <c r="T10406" i="2"/>
  <c r="T10407" i="2"/>
  <c r="T10408" i="2"/>
  <c r="T10409" i="2"/>
  <c r="T10410" i="2"/>
  <c r="T10411" i="2"/>
  <c r="T10412" i="2"/>
  <c r="T10413" i="2"/>
  <c r="T10414" i="2"/>
  <c r="T10415" i="2"/>
  <c r="T10416" i="2"/>
  <c r="T10417" i="2"/>
  <c r="T10418" i="2"/>
  <c r="T10419" i="2"/>
  <c r="T10420" i="2"/>
  <c r="T10421" i="2"/>
  <c r="T10422" i="2"/>
  <c r="T10423" i="2"/>
  <c r="T10424" i="2"/>
  <c r="T10425" i="2"/>
  <c r="T10426" i="2"/>
  <c r="T10427" i="2"/>
  <c r="T10428" i="2"/>
  <c r="T10429" i="2"/>
  <c r="T10430" i="2"/>
  <c r="T10431" i="2"/>
  <c r="T10432" i="2"/>
  <c r="T10433" i="2"/>
  <c r="T10434" i="2"/>
  <c r="T10435" i="2"/>
  <c r="T10436" i="2"/>
  <c r="T10437" i="2"/>
  <c r="T10438" i="2"/>
  <c r="T10439" i="2"/>
  <c r="T10440" i="2"/>
  <c r="T10441" i="2"/>
  <c r="T10442" i="2"/>
  <c r="T10443" i="2"/>
  <c r="T10444" i="2"/>
  <c r="T10445" i="2"/>
  <c r="T10446" i="2"/>
  <c r="T10447" i="2"/>
  <c r="T10448" i="2"/>
  <c r="T10449" i="2"/>
  <c r="T10450" i="2"/>
  <c r="T10451" i="2"/>
  <c r="T10452" i="2"/>
  <c r="T10453" i="2"/>
  <c r="T10454" i="2"/>
  <c r="T10455" i="2"/>
  <c r="T10456" i="2"/>
  <c r="T10457" i="2"/>
  <c r="T10458" i="2"/>
  <c r="T10459" i="2"/>
  <c r="T10460" i="2"/>
  <c r="T10461" i="2"/>
  <c r="T10462" i="2"/>
  <c r="T10463" i="2"/>
  <c r="T10464" i="2"/>
  <c r="T10465" i="2"/>
  <c r="T10466" i="2"/>
  <c r="T10467" i="2"/>
  <c r="T10468" i="2"/>
  <c r="T10469" i="2"/>
  <c r="T10470" i="2"/>
  <c r="T10471" i="2"/>
  <c r="T10472" i="2"/>
  <c r="T10473" i="2"/>
  <c r="T10474" i="2"/>
  <c r="T10475" i="2"/>
  <c r="T10476" i="2"/>
  <c r="T10477" i="2"/>
  <c r="T10478" i="2"/>
  <c r="T10479" i="2"/>
  <c r="T10480" i="2"/>
  <c r="T10481" i="2"/>
  <c r="T10482" i="2"/>
  <c r="T10483" i="2"/>
  <c r="T10484" i="2"/>
  <c r="T10485" i="2"/>
  <c r="T10486" i="2"/>
  <c r="T10487" i="2"/>
  <c r="T10488" i="2"/>
  <c r="T10489" i="2"/>
  <c r="T10490" i="2"/>
  <c r="T10491" i="2"/>
  <c r="T10492" i="2"/>
  <c r="T10493" i="2"/>
  <c r="T10494" i="2"/>
  <c r="T10495" i="2"/>
  <c r="T10496" i="2"/>
  <c r="T10497" i="2"/>
  <c r="T10498" i="2"/>
  <c r="T10499" i="2"/>
  <c r="T10500" i="2"/>
  <c r="T10501" i="2"/>
  <c r="T10502" i="2"/>
  <c r="T10503" i="2"/>
  <c r="T10504" i="2"/>
  <c r="T10505" i="2"/>
  <c r="T10506" i="2"/>
  <c r="T10507" i="2"/>
  <c r="T10508" i="2"/>
  <c r="T10509" i="2"/>
  <c r="T10510" i="2"/>
  <c r="T10511" i="2"/>
  <c r="T10512" i="2"/>
  <c r="T10513" i="2"/>
  <c r="T10514" i="2"/>
  <c r="T10515" i="2"/>
  <c r="T10516" i="2"/>
  <c r="T10517" i="2"/>
  <c r="T10518" i="2"/>
  <c r="T10519" i="2"/>
  <c r="T10520" i="2"/>
  <c r="T10521" i="2"/>
  <c r="T10522" i="2"/>
  <c r="T10523" i="2"/>
  <c r="T10524" i="2"/>
  <c r="T10525" i="2"/>
  <c r="T10526" i="2"/>
  <c r="T10527" i="2"/>
  <c r="T10528" i="2"/>
  <c r="T10529" i="2"/>
  <c r="T10530" i="2"/>
  <c r="T10531" i="2"/>
  <c r="T10532" i="2"/>
  <c r="T10533" i="2"/>
  <c r="T10534" i="2"/>
  <c r="T10535" i="2"/>
  <c r="T10536" i="2"/>
  <c r="T10537" i="2"/>
  <c r="T10538" i="2"/>
  <c r="T10539" i="2"/>
  <c r="T10540" i="2"/>
  <c r="T10541" i="2"/>
  <c r="T10542" i="2"/>
  <c r="T10543" i="2"/>
  <c r="T10544" i="2"/>
  <c r="T10545" i="2"/>
  <c r="T10546" i="2"/>
  <c r="T10547" i="2"/>
  <c r="T10548" i="2"/>
  <c r="T10549" i="2"/>
  <c r="T10550" i="2"/>
  <c r="T10551" i="2"/>
  <c r="T10552" i="2"/>
  <c r="T10553" i="2"/>
  <c r="T10554" i="2"/>
  <c r="T10555" i="2"/>
  <c r="T10556" i="2"/>
  <c r="T10557" i="2"/>
  <c r="T10558" i="2"/>
  <c r="T10559" i="2"/>
  <c r="T10560" i="2"/>
  <c r="T10561" i="2"/>
  <c r="T10562" i="2"/>
  <c r="T10563" i="2"/>
  <c r="T10564" i="2"/>
  <c r="T10565" i="2"/>
  <c r="T10566" i="2"/>
  <c r="T10567" i="2"/>
  <c r="T10568" i="2"/>
  <c r="T10569" i="2"/>
  <c r="T10570" i="2"/>
  <c r="T10571" i="2"/>
  <c r="T10572" i="2"/>
  <c r="T10573" i="2"/>
  <c r="T10574" i="2"/>
  <c r="T10575" i="2"/>
  <c r="T10576" i="2"/>
  <c r="T10577" i="2"/>
  <c r="T10578" i="2"/>
  <c r="T10579" i="2"/>
  <c r="T10580" i="2"/>
  <c r="T10581" i="2"/>
  <c r="T10582" i="2"/>
  <c r="T10583" i="2"/>
  <c r="T10584" i="2"/>
  <c r="T10585" i="2"/>
  <c r="T10586" i="2"/>
  <c r="T10587" i="2"/>
  <c r="T10588" i="2"/>
  <c r="T10589" i="2"/>
  <c r="T10590" i="2"/>
  <c r="T10591" i="2"/>
  <c r="T10592" i="2"/>
  <c r="T10593" i="2"/>
  <c r="T10594" i="2"/>
  <c r="T10595" i="2"/>
  <c r="T10596" i="2"/>
  <c r="T10597" i="2"/>
  <c r="T10598" i="2"/>
  <c r="T10599" i="2"/>
  <c r="T10600" i="2"/>
  <c r="T10601" i="2"/>
  <c r="T10602" i="2"/>
  <c r="T10603" i="2"/>
  <c r="T10604" i="2"/>
  <c r="T10605" i="2"/>
  <c r="T10606" i="2"/>
  <c r="T10607" i="2"/>
  <c r="T10608" i="2"/>
  <c r="T10609" i="2"/>
  <c r="T10610" i="2"/>
  <c r="T10611" i="2"/>
  <c r="T10612" i="2"/>
  <c r="T10613" i="2"/>
  <c r="T10614" i="2"/>
  <c r="T10615" i="2"/>
  <c r="T10616" i="2"/>
  <c r="T10617" i="2"/>
  <c r="T10618" i="2"/>
  <c r="T10619" i="2"/>
  <c r="T10620" i="2"/>
  <c r="T10621" i="2"/>
  <c r="T10622" i="2"/>
  <c r="T10623" i="2"/>
  <c r="T10624" i="2"/>
  <c r="T10625" i="2"/>
  <c r="T10626" i="2"/>
  <c r="T10627" i="2"/>
  <c r="T10628" i="2"/>
  <c r="T10629" i="2"/>
  <c r="T10630" i="2"/>
  <c r="T10631" i="2"/>
  <c r="T10632" i="2"/>
  <c r="T10633" i="2"/>
  <c r="T10634" i="2"/>
  <c r="T10635" i="2"/>
  <c r="T10636" i="2"/>
  <c r="T10637" i="2"/>
  <c r="T10638" i="2"/>
  <c r="T10639" i="2"/>
  <c r="T10640" i="2"/>
  <c r="T10641" i="2"/>
  <c r="T10642" i="2"/>
  <c r="T10643" i="2"/>
  <c r="T10644" i="2"/>
  <c r="T10645" i="2"/>
  <c r="T10646" i="2"/>
  <c r="T10647" i="2"/>
  <c r="T10648" i="2"/>
  <c r="T10649" i="2"/>
  <c r="T10650" i="2"/>
  <c r="T10651" i="2"/>
  <c r="T10652" i="2"/>
  <c r="T10653" i="2"/>
  <c r="T10654" i="2"/>
  <c r="T10655" i="2"/>
  <c r="T10656" i="2"/>
  <c r="T10657" i="2"/>
  <c r="T10658" i="2"/>
  <c r="T10659" i="2"/>
  <c r="T10660" i="2"/>
  <c r="T10661" i="2"/>
  <c r="T10662" i="2"/>
  <c r="T10663" i="2"/>
  <c r="T10664" i="2"/>
  <c r="T10665" i="2"/>
  <c r="T10666" i="2"/>
  <c r="T10667" i="2"/>
  <c r="T10668" i="2"/>
  <c r="T10669" i="2"/>
  <c r="T10670" i="2"/>
  <c r="T10671" i="2"/>
  <c r="T10672" i="2"/>
  <c r="T10673" i="2"/>
  <c r="T10674" i="2"/>
  <c r="T10675" i="2"/>
  <c r="T10676" i="2"/>
  <c r="T10677" i="2"/>
  <c r="T10678" i="2"/>
  <c r="T10679" i="2"/>
  <c r="T10680" i="2"/>
  <c r="T10681" i="2"/>
  <c r="T10682" i="2"/>
  <c r="T10683" i="2"/>
  <c r="T10684" i="2"/>
  <c r="T10685" i="2"/>
  <c r="T10686" i="2"/>
  <c r="T10687" i="2"/>
  <c r="T10688" i="2"/>
  <c r="T10689" i="2"/>
  <c r="T10690" i="2"/>
  <c r="T10691" i="2"/>
  <c r="T10692" i="2"/>
  <c r="T10693" i="2"/>
  <c r="T10694" i="2"/>
  <c r="T10695" i="2"/>
  <c r="T10696" i="2"/>
  <c r="T10697" i="2"/>
  <c r="T10698" i="2"/>
  <c r="T10699" i="2"/>
  <c r="T10700" i="2"/>
  <c r="T10701" i="2"/>
  <c r="T10702" i="2"/>
  <c r="T10703" i="2"/>
  <c r="T10704" i="2"/>
  <c r="T10705" i="2"/>
  <c r="T10706" i="2"/>
  <c r="T10707" i="2"/>
  <c r="T10708" i="2"/>
  <c r="T10709" i="2"/>
  <c r="T10710" i="2"/>
  <c r="T10711" i="2"/>
  <c r="T10712" i="2"/>
  <c r="T10713" i="2"/>
  <c r="T10714" i="2"/>
  <c r="T10715" i="2"/>
  <c r="T10716" i="2"/>
  <c r="T10717" i="2"/>
  <c r="T10718" i="2"/>
  <c r="T10719" i="2"/>
  <c r="T10720" i="2"/>
  <c r="T10721" i="2"/>
  <c r="T10722" i="2"/>
  <c r="T10723" i="2"/>
  <c r="T10724" i="2"/>
  <c r="T10725" i="2"/>
  <c r="T10726" i="2"/>
  <c r="T10727" i="2"/>
  <c r="T10728" i="2"/>
  <c r="T10729" i="2"/>
  <c r="T10730" i="2"/>
  <c r="T10731" i="2"/>
  <c r="T10732" i="2"/>
  <c r="T10733" i="2"/>
  <c r="T10734" i="2"/>
  <c r="T10735" i="2"/>
  <c r="T10736" i="2"/>
  <c r="T10737" i="2"/>
  <c r="T10738" i="2"/>
  <c r="T10739" i="2"/>
  <c r="T10740" i="2"/>
  <c r="T10741" i="2"/>
  <c r="T10742" i="2"/>
  <c r="T10743" i="2"/>
  <c r="T10744" i="2"/>
  <c r="T10745" i="2"/>
  <c r="T10746" i="2"/>
  <c r="T10747" i="2"/>
  <c r="T10748" i="2"/>
  <c r="T10749" i="2"/>
  <c r="T10750" i="2"/>
  <c r="T10751" i="2"/>
  <c r="T10752" i="2"/>
  <c r="T10753" i="2"/>
  <c r="T10754" i="2"/>
  <c r="T10755" i="2"/>
  <c r="T10756" i="2"/>
  <c r="T10757" i="2"/>
  <c r="T10758" i="2"/>
  <c r="T10759" i="2"/>
  <c r="T10760" i="2"/>
  <c r="T10761" i="2"/>
  <c r="T10762" i="2"/>
  <c r="T10763" i="2"/>
  <c r="T10764" i="2"/>
  <c r="T10765" i="2"/>
  <c r="T10766" i="2"/>
  <c r="T10767" i="2"/>
  <c r="T10768" i="2"/>
  <c r="T10769" i="2"/>
  <c r="T10770" i="2"/>
  <c r="T10771" i="2"/>
  <c r="T10772" i="2"/>
  <c r="T10773" i="2"/>
  <c r="T10774" i="2"/>
  <c r="T10775" i="2"/>
  <c r="T10776" i="2"/>
  <c r="T10777" i="2"/>
  <c r="T10778" i="2"/>
  <c r="T10779" i="2"/>
  <c r="T10780" i="2"/>
  <c r="T10781" i="2"/>
  <c r="T10782" i="2"/>
  <c r="T10783" i="2"/>
  <c r="T10784" i="2"/>
  <c r="T10785" i="2"/>
  <c r="T10786" i="2"/>
  <c r="T10787" i="2"/>
  <c r="T10788" i="2"/>
  <c r="T10789" i="2"/>
  <c r="T10790" i="2"/>
  <c r="T10791" i="2"/>
  <c r="T10792" i="2"/>
  <c r="T10793" i="2"/>
  <c r="T10794" i="2"/>
  <c r="T10795" i="2"/>
  <c r="T10796" i="2"/>
  <c r="T10797" i="2"/>
  <c r="T10798" i="2"/>
  <c r="T10799" i="2"/>
  <c r="T10800" i="2"/>
  <c r="T10801" i="2"/>
  <c r="T10802" i="2"/>
  <c r="T10803" i="2"/>
  <c r="T10804" i="2"/>
  <c r="T10805" i="2"/>
  <c r="T10806" i="2"/>
  <c r="T10807" i="2"/>
  <c r="T10808" i="2"/>
  <c r="T10809" i="2"/>
  <c r="T10810" i="2"/>
  <c r="T10811" i="2"/>
  <c r="T10812" i="2"/>
  <c r="T10813" i="2"/>
  <c r="T10814" i="2"/>
  <c r="T10815" i="2"/>
  <c r="T10816" i="2"/>
  <c r="T10817" i="2"/>
  <c r="T10818" i="2"/>
  <c r="T10819" i="2"/>
  <c r="T10820" i="2"/>
  <c r="T10821" i="2"/>
  <c r="T10822" i="2"/>
  <c r="T10823" i="2"/>
  <c r="T10824" i="2"/>
  <c r="T10825" i="2"/>
  <c r="T10826" i="2"/>
  <c r="T10827" i="2"/>
  <c r="T10828" i="2"/>
  <c r="T10829" i="2"/>
  <c r="T10830" i="2"/>
  <c r="T10831" i="2"/>
  <c r="T10832" i="2"/>
  <c r="T10833" i="2"/>
  <c r="T10834" i="2"/>
  <c r="T10835" i="2"/>
  <c r="T10836" i="2"/>
  <c r="T10837" i="2"/>
  <c r="T10838" i="2"/>
  <c r="T10839" i="2"/>
  <c r="T10840" i="2"/>
  <c r="T10841" i="2"/>
  <c r="T10842" i="2"/>
  <c r="T10843" i="2"/>
  <c r="T10844" i="2"/>
  <c r="T10845" i="2"/>
  <c r="T10846" i="2"/>
  <c r="T10847" i="2"/>
  <c r="T10848" i="2"/>
  <c r="T10849" i="2"/>
  <c r="T10850" i="2"/>
  <c r="T10851" i="2"/>
  <c r="T10852" i="2"/>
  <c r="T10853" i="2"/>
  <c r="T10854" i="2"/>
  <c r="T10855" i="2"/>
  <c r="T10856" i="2"/>
  <c r="T10857" i="2"/>
  <c r="T10858" i="2"/>
  <c r="T10859" i="2"/>
  <c r="T10860" i="2"/>
  <c r="T10861" i="2"/>
  <c r="T10862" i="2"/>
  <c r="T10863" i="2"/>
  <c r="T10864" i="2"/>
  <c r="T10865" i="2"/>
  <c r="T10866" i="2"/>
  <c r="T10867" i="2"/>
  <c r="T10868" i="2"/>
  <c r="T10869" i="2"/>
  <c r="T10870" i="2"/>
  <c r="T10871" i="2"/>
  <c r="T10872" i="2"/>
  <c r="T10873" i="2"/>
  <c r="T10874" i="2"/>
  <c r="T10875" i="2"/>
  <c r="T10876" i="2"/>
  <c r="T10877" i="2"/>
  <c r="T10878" i="2"/>
  <c r="T10879" i="2"/>
  <c r="T10880" i="2"/>
  <c r="T10881" i="2"/>
  <c r="T10882" i="2"/>
  <c r="T10883" i="2"/>
  <c r="T10884" i="2"/>
  <c r="T10885" i="2"/>
  <c r="T10886" i="2"/>
  <c r="T10887" i="2"/>
  <c r="T10888" i="2"/>
  <c r="T10889" i="2"/>
  <c r="T10890" i="2"/>
  <c r="T10891" i="2"/>
  <c r="T10892" i="2"/>
  <c r="T10893" i="2"/>
  <c r="T10894" i="2"/>
  <c r="T10895" i="2"/>
  <c r="T10896" i="2"/>
  <c r="T10897" i="2"/>
  <c r="T10898" i="2"/>
  <c r="T10899" i="2"/>
  <c r="T10900" i="2"/>
  <c r="T10901" i="2"/>
  <c r="T10902" i="2"/>
  <c r="T10903" i="2"/>
  <c r="T10904" i="2"/>
  <c r="T10905" i="2"/>
  <c r="T10906" i="2"/>
  <c r="T10907" i="2"/>
  <c r="T10908" i="2"/>
  <c r="T10909" i="2"/>
  <c r="T10910" i="2"/>
  <c r="T10911" i="2"/>
  <c r="T10912" i="2"/>
  <c r="T10913" i="2"/>
  <c r="T10914" i="2"/>
  <c r="T10915" i="2"/>
  <c r="T10916" i="2"/>
  <c r="T10917" i="2"/>
  <c r="T10918" i="2"/>
  <c r="T10919" i="2"/>
  <c r="T10920" i="2"/>
  <c r="T10921" i="2"/>
  <c r="T10922" i="2"/>
  <c r="T10923" i="2"/>
  <c r="T10924" i="2"/>
  <c r="T10925" i="2"/>
  <c r="T10926" i="2"/>
  <c r="T10927" i="2"/>
  <c r="T10928" i="2"/>
  <c r="T10929" i="2"/>
  <c r="T10930" i="2"/>
  <c r="T10931" i="2"/>
  <c r="T10932" i="2"/>
  <c r="T10933" i="2"/>
  <c r="T10934" i="2"/>
  <c r="T10935" i="2"/>
  <c r="T10936" i="2"/>
  <c r="T10937" i="2"/>
  <c r="T10938" i="2"/>
  <c r="T10939" i="2"/>
  <c r="T10940" i="2"/>
  <c r="T10941" i="2"/>
  <c r="T10942" i="2"/>
  <c r="T10943" i="2"/>
  <c r="T10944" i="2"/>
  <c r="T10945" i="2"/>
  <c r="T10946" i="2"/>
  <c r="T10947" i="2"/>
  <c r="T10948" i="2"/>
  <c r="T10949" i="2"/>
  <c r="T10950" i="2"/>
  <c r="T10951" i="2"/>
  <c r="T10952" i="2"/>
  <c r="T10953" i="2"/>
  <c r="T10954" i="2"/>
  <c r="T10955" i="2"/>
  <c r="T10956" i="2"/>
  <c r="T10957" i="2"/>
  <c r="T10958" i="2"/>
  <c r="T10959" i="2"/>
  <c r="T10960" i="2"/>
  <c r="T10961" i="2"/>
  <c r="T10962" i="2"/>
  <c r="T10963" i="2"/>
  <c r="T10964" i="2"/>
  <c r="T10965" i="2"/>
  <c r="T10966" i="2"/>
  <c r="T10967" i="2"/>
  <c r="T10968" i="2"/>
  <c r="T10969" i="2"/>
  <c r="T10970" i="2"/>
  <c r="T10971" i="2"/>
  <c r="T10972" i="2"/>
  <c r="T10973" i="2"/>
  <c r="T10974" i="2"/>
  <c r="T10975" i="2"/>
  <c r="T10976" i="2"/>
  <c r="T10977" i="2"/>
  <c r="T10978" i="2"/>
  <c r="T10979" i="2"/>
  <c r="T10980" i="2"/>
  <c r="T10981" i="2"/>
  <c r="T10982" i="2"/>
  <c r="T10983" i="2"/>
  <c r="T10984" i="2"/>
  <c r="T10985" i="2"/>
  <c r="T10986" i="2"/>
  <c r="T10987" i="2"/>
  <c r="T10988" i="2"/>
  <c r="T10989" i="2"/>
  <c r="T10990" i="2"/>
  <c r="T10991" i="2"/>
  <c r="T10992" i="2"/>
  <c r="T10993" i="2"/>
  <c r="T10994" i="2"/>
  <c r="T10995" i="2"/>
  <c r="T10996" i="2"/>
  <c r="T10997" i="2"/>
  <c r="T10998" i="2"/>
  <c r="T10999" i="2"/>
  <c r="T11000" i="2"/>
  <c r="T11001" i="2"/>
  <c r="T11002" i="2"/>
  <c r="T11003" i="2"/>
  <c r="T11004" i="2"/>
  <c r="T11005" i="2"/>
  <c r="T11006" i="2"/>
  <c r="T11007" i="2"/>
  <c r="T11008" i="2"/>
  <c r="T11009" i="2"/>
  <c r="T11010" i="2"/>
  <c r="T11011" i="2"/>
  <c r="T11012" i="2"/>
  <c r="T11013" i="2"/>
  <c r="T11014" i="2"/>
  <c r="T11015" i="2"/>
  <c r="T11016" i="2"/>
  <c r="T11017" i="2"/>
  <c r="T11018" i="2"/>
  <c r="T11019" i="2"/>
  <c r="T11020" i="2"/>
  <c r="T11021" i="2"/>
  <c r="T11022" i="2"/>
  <c r="T11023" i="2"/>
  <c r="T11024" i="2"/>
  <c r="T11025" i="2"/>
  <c r="T11026" i="2"/>
  <c r="T11027" i="2"/>
  <c r="T11028" i="2"/>
  <c r="T11029" i="2"/>
  <c r="T11030" i="2"/>
  <c r="T11031" i="2"/>
  <c r="T11032" i="2"/>
  <c r="T11033" i="2"/>
  <c r="T11034" i="2"/>
  <c r="T11035" i="2"/>
  <c r="T11036" i="2"/>
  <c r="T11037" i="2"/>
  <c r="T11038" i="2"/>
  <c r="T11039" i="2"/>
  <c r="T11040" i="2"/>
  <c r="T11041" i="2"/>
  <c r="T11042" i="2"/>
  <c r="T11043" i="2"/>
  <c r="T11044" i="2"/>
  <c r="T11045" i="2"/>
  <c r="T11046" i="2"/>
  <c r="T11047" i="2"/>
  <c r="T11048" i="2"/>
  <c r="T11049" i="2"/>
  <c r="T11050" i="2"/>
  <c r="T11051" i="2"/>
  <c r="T11052" i="2"/>
  <c r="T11053" i="2"/>
  <c r="T11054" i="2"/>
  <c r="T11055" i="2"/>
  <c r="T11056" i="2"/>
  <c r="T11057" i="2"/>
  <c r="T11058" i="2"/>
  <c r="T11059" i="2"/>
  <c r="T11060" i="2"/>
  <c r="T11061" i="2"/>
  <c r="T11062" i="2"/>
  <c r="T11063" i="2"/>
  <c r="T11064" i="2"/>
  <c r="T11065" i="2"/>
  <c r="T11066" i="2"/>
  <c r="T11067" i="2"/>
  <c r="T11068" i="2"/>
  <c r="T11069" i="2"/>
  <c r="T11070" i="2"/>
  <c r="T11071" i="2"/>
  <c r="T11072" i="2"/>
  <c r="T11073" i="2"/>
  <c r="T11074" i="2"/>
  <c r="T11075" i="2"/>
  <c r="T11076" i="2"/>
  <c r="T11077" i="2"/>
  <c r="T11078" i="2"/>
  <c r="T11079" i="2"/>
  <c r="T11080" i="2"/>
  <c r="T11081" i="2"/>
  <c r="T11082" i="2"/>
  <c r="T11083" i="2"/>
  <c r="T11084" i="2"/>
  <c r="T11085" i="2"/>
  <c r="T11086" i="2"/>
  <c r="T11087" i="2"/>
  <c r="T11088" i="2"/>
  <c r="T11089" i="2"/>
  <c r="T11090" i="2"/>
  <c r="T11091" i="2"/>
  <c r="T11092" i="2"/>
  <c r="T11093" i="2"/>
  <c r="T11094" i="2"/>
  <c r="T11095" i="2"/>
  <c r="T11096" i="2"/>
  <c r="T11097" i="2"/>
  <c r="T11098" i="2"/>
  <c r="T11099" i="2"/>
  <c r="T11100" i="2"/>
  <c r="T11101" i="2"/>
  <c r="T11102" i="2"/>
  <c r="T11103" i="2"/>
  <c r="T11104" i="2"/>
  <c r="T11105" i="2"/>
  <c r="T11106" i="2"/>
  <c r="T11107" i="2"/>
  <c r="T11108" i="2"/>
  <c r="T11109" i="2"/>
  <c r="T11110" i="2"/>
  <c r="T11111" i="2"/>
  <c r="T11112" i="2"/>
  <c r="T11113" i="2"/>
  <c r="T11114" i="2"/>
  <c r="T11115" i="2"/>
  <c r="T11116" i="2"/>
  <c r="T11117" i="2"/>
  <c r="T11118" i="2"/>
  <c r="T11119" i="2"/>
  <c r="T11120" i="2"/>
  <c r="T11121" i="2"/>
  <c r="T11122" i="2"/>
  <c r="T11123" i="2"/>
  <c r="T11124" i="2"/>
  <c r="T11125" i="2"/>
  <c r="T11126" i="2"/>
  <c r="T11127" i="2"/>
  <c r="T11128" i="2"/>
  <c r="T11129" i="2"/>
  <c r="T11130" i="2"/>
  <c r="T11131" i="2"/>
  <c r="T11132" i="2"/>
  <c r="T11133" i="2"/>
  <c r="T11134" i="2"/>
  <c r="T11135" i="2"/>
  <c r="T11136" i="2"/>
  <c r="T11137" i="2"/>
  <c r="T11138" i="2"/>
  <c r="T11139" i="2"/>
  <c r="T11140" i="2"/>
  <c r="T11141" i="2"/>
  <c r="T11142" i="2"/>
  <c r="T11143" i="2"/>
  <c r="T11144" i="2"/>
  <c r="T11145" i="2"/>
  <c r="T11146" i="2"/>
  <c r="T11147" i="2"/>
  <c r="T11148" i="2"/>
  <c r="T11149" i="2"/>
  <c r="T11150" i="2"/>
  <c r="T11151" i="2"/>
  <c r="T11152" i="2"/>
  <c r="T11153" i="2"/>
  <c r="T11154" i="2"/>
  <c r="T11155" i="2"/>
  <c r="T11156" i="2"/>
  <c r="T11157" i="2"/>
  <c r="T11158" i="2"/>
  <c r="T11159" i="2"/>
  <c r="T11160" i="2"/>
  <c r="T11161" i="2"/>
  <c r="T11162" i="2"/>
  <c r="T11163" i="2"/>
  <c r="T11164" i="2"/>
  <c r="T11165" i="2"/>
  <c r="T11166" i="2"/>
  <c r="T11167" i="2"/>
  <c r="T11168" i="2"/>
  <c r="T11169" i="2"/>
  <c r="T11170" i="2"/>
  <c r="T11171" i="2"/>
  <c r="T11172" i="2"/>
  <c r="T11173" i="2"/>
  <c r="T11174" i="2"/>
  <c r="T11175" i="2"/>
  <c r="T11176" i="2"/>
  <c r="T11177" i="2"/>
  <c r="T11178" i="2"/>
  <c r="T11179" i="2"/>
  <c r="T11180" i="2"/>
  <c r="T11181" i="2"/>
  <c r="T11182" i="2"/>
  <c r="T11183" i="2"/>
  <c r="T11184" i="2"/>
  <c r="T11185" i="2"/>
  <c r="T11186" i="2"/>
  <c r="T11187" i="2"/>
  <c r="T11188" i="2"/>
  <c r="T11189" i="2"/>
  <c r="T11190" i="2"/>
  <c r="T11191" i="2"/>
  <c r="T11192" i="2"/>
  <c r="T11193" i="2"/>
  <c r="T11194" i="2"/>
  <c r="T11195" i="2"/>
  <c r="T11196" i="2"/>
  <c r="T11197" i="2"/>
  <c r="T11198" i="2"/>
  <c r="T11199" i="2"/>
  <c r="T11200" i="2"/>
  <c r="T11201" i="2"/>
  <c r="T11202" i="2"/>
  <c r="T11203" i="2"/>
  <c r="T11204" i="2"/>
  <c r="T11205" i="2"/>
  <c r="T11206" i="2"/>
  <c r="T11207" i="2"/>
  <c r="T11208" i="2"/>
  <c r="T11209" i="2"/>
  <c r="T11210" i="2"/>
  <c r="T11211" i="2"/>
  <c r="T11212" i="2"/>
  <c r="T11213" i="2"/>
  <c r="T11214" i="2"/>
  <c r="T11215" i="2"/>
  <c r="T11216" i="2"/>
  <c r="T11217" i="2"/>
  <c r="T11218" i="2"/>
  <c r="T11219" i="2"/>
  <c r="T11220" i="2"/>
  <c r="T11221" i="2"/>
  <c r="T11222" i="2"/>
  <c r="T11223" i="2"/>
  <c r="T11224" i="2"/>
  <c r="T11225" i="2"/>
  <c r="T11226" i="2"/>
  <c r="T11227" i="2"/>
  <c r="T11228" i="2"/>
  <c r="T11229" i="2"/>
  <c r="T11230" i="2"/>
  <c r="T11231" i="2"/>
  <c r="T11232" i="2"/>
  <c r="T11233" i="2"/>
  <c r="T11234" i="2"/>
  <c r="T11235" i="2"/>
  <c r="T11236" i="2"/>
  <c r="T11237" i="2"/>
  <c r="T11238" i="2"/>
  <c r="T11239" i="2"/>
  <c r="T11240" i="2"/>
  <c r="T11241" i="2"/>
  <c r="T11242" i="2"/>
  <c r="T11243" i="2"/>
  <c r="T11244" i="2"/>
  <c r="T11245" i="2"/>
  <c r="T11246" i="2"/>
  <c r="T11247" i="2"/>
  <c r="T11248" i="2"/>
  <c r="T11249" i="2"/>
  <c r="T11250" i="2"/>
  <c r="T11251" i="2"/>
  <c r="T11252" i="2"/>
  <c r="T11253" i="2"/>
  <c r="T11254" i="2"/>
  <c r="T11255" i="2"/>
  <c r="T11256" i="2"/>
  <c r="T11257" i="2"/>
  <c r="T11258" i="2"/>
  <c r="T11259" i="2"/>
  <c r="T11260" i="2"/>
  <c r="T11261" i="2"/>
  <c r="T11262" i="2"/>
  <c r="T11263" i="2"/>
  <c r="T11264" i="2"/>
  <c r="T11265" i="2"/>
  <c r="T11266" i="2"/>
  <c r="T11267" i="2"/>
  <c r="T11268" i="2"/>
  <c r="T11269" i="2"/>
  <c r="T11270" i="2"/>
  <c r="T11271" i="2"/>
  <c r="T11272" i="2"/>
  <c r="T11273" i="2"/>
  <c r="T11274" i="2"/>
  <c r="T11275" i="2"/>
  <c r="T11276" i="2"/>
  <c r="T11277" i="2"/>
  <c r="T11278" i="2"/>
  <c r="T11279" i="2"/>
  <c r="T11280" i="2"/>
  <c r="T11281" i="2"/>
  <c r="T11282" i="2"/>
  <c r="T11283" i="2"/>
  <c r="T11284" i="2"/>
  <c r="T11285" i="2"/>
  <c r="T11286" i="2"/>
  <c r="T11287" i="2"/>
  <c r="T11288" i="2"/>
  <c r="T11289" i="2"/>
  <c r="T11290" i="2"/>
  <c r="T11291" i="2"/>
  <c r="T11292" i="2"/>
  <c r="T11293" i="2"/>
  <c r="T11294" i="2"/>
  <c r="T11295" i="2"/>
  <c r="T11296" i="2"/>
  <c r="T11297" i="2"/>
  <c r="T11298" i="2"/>
  <c r="T11299" i="2"/>
  <c r="T11300" i="2"/>
  <c r="T11301" i="2"/>
  <c r="T11302" i="2"/>
  <c r="T11303" i="2"/>
  <c r="T11304" i="2"/>
  <c r="T11305" i="2"/>
  <c r="T11306" i="2"/>
  <c r="T11307" i="2"/>
  <c r="T11308" i="2"/>
  <c r="T11309" i="2"/>
  <c r="T11310" i="2"/>
  <c r="T11311" i="2"/>
  <c r="T11312" i="2"/>
  <c r="T11313" i="2"/>
  <c r="T11314" i="2"/>
  <c r="T11315" i="2"/>
  <c r="T11316" i="2"/>
  <c r="T11317" i="2"/>
  <c r="T11318" i="2"/>
  <c r="T11319" i="2"/>
  <c r="T11320" i="2"/>
  <c r="T11321" i="2"/>
  <c r="T11322" i="2"/>
  <c r="T11323" i="2"/>
  <c r="T11324" i="2"/>
  <c r="T11325" i="2"/>
  <c r="T11326" i="2"/>
  <c r="T11327" i="2"/>
  <c r="T11328" i="2"/>
  <c r="T11329" i="2"/>
  <c r="T11330" i="2"/>
  <c r="T11331" i="2"/>
  <c r="T11332" i="2"/>
  <c r="T11333" i="2"/>
  <c r="T11334" i="2"/>
  <c r="T11335" i="2"/>
  <c r="T11336" i="2"/>
  <c r="T11337" i="2"/>
  <c r="T11338" i="2"/>
  <c r="T11339" i="2"/>
  <c r="T11340" i="2"/>
  <c r="T11341" i="2"/>
  <c r="T11342" i="2"/>
  <c r="T11343" i="2"/>
  <c r="T11344" i="2"/>
  <c r="T11345" i="2"/>
  <c r="T11346" i="2"/>
  <c r="T11347" i="2"/>
  <c r="T11348" i="2"/>
  <c r="T11349" i="2"/>
  <c r="T11350" i="2"/>
  <c r="T11351" i="2"/>
  <c r="T11352" i="2"/>
  <c r="T11353" i="2"/>
  <c r="T11354" i="2"/>
  <c r="T11355" i="2"/>
  <c r="T11356" i="2"/>
  <c r="T11357" i="2"/>
  <c r="T11358" i="2"/>
  <c r="T11359" i="2"/>
  <c r="T11360" i="2"/>
  <c r="T11361" i="2"/>
  <c r="T11362" i="2"/>
  <c r="T11363" i="2"/>
  <c r="T11364" i="2"/>
  <c r="T11365" i="2"/>
  <c r="T11366" i="2"/>
  <c r="T11367" i="2"/>
  <c r="T11368" i="2"/>
  <c r="T11369" i="2"/>
  <c r="T11370" i="2"/>
  <c r="T11371" i="2"/>
  <c r="T11372" i="2"/>
  <c r="T11373" i="2"/>
  <c r="T11374" i="2"/>
  <c r="T11375" i="2"/>
  <c r="T11376" i="2"/>
  <c r="T11377" i="2"/>
  <c r="T11378" i="2"/>
  <c r="T11379" i="2"/>
  <c r="T11380" i="2"/>
  <c r="T11381" i="2"/>
  <c r="T11382" i="2"/>
  <c r="T11383" i="2"/>
  <c r="T11384" i="2"/>
  <c r="T11385" i="2"/>
  <c r="T11386" i="2"/>
  <c r="T11387" i="2"/>
  <c r="T11388" i="2"/>
  <c r="T11389" i="2"/>
  <c r="T11390" i="2"/>
  <c r="T11391" i="2"/>
  <c r="T11392" i="2"/>
  <c r="T11393" i="2"/>
  <c r="T11394" i="2"/>
  <c r="T11395" i="2"/>
  <c r="T11396" i="2"/>
  <c r="T11397" i="2"/>
  <c r="T11398" i="2"/>
  <c r="T11399" i="2"/>
  <c r="T11400" i="2"/>
  <c r="T11401" i="2"/>
  <c r="T11402" i="2"/>
  <c r="T11403" i="2"/>
  <c r="T11404" i="2"/>
  <c r="T11405" i="2"/>
  <c r="T11406" i="2"/>
  <c r="T11407" i="2"/>
  <c r="T11408" i="2"/>
  <c r="T11409" i="2"/>
  <c r="T11410" i="2"/>
  <c r="T11411" i="2"/>
  <c r="T11412" i="2"/>
  <c r="T11413" i="2"/>
  <c r="T11414" i="2"/>
  <c r="T11415" i="2"/>
  <c r="T11416" i="2"/>
  <c r="T11417" i="2"/>
  <c r="T11418" i="2"/>
  <c r="T11419" i="2"/>
  <c r="T11420" i="2"/>
  <c r="T11421" i="2"/>
  <c r="T11422" i="2"/>
  <c r="T11423" i="2"/>
  <c r="T11424" i="2"/>
  <c r="T11425" i="2"/>
  <c r="T11426" i="2"/>
  <c r="T11427" i="2"/>
  <c r="T11428" i="2"/>
  <c r="T11429" i="2"/>
  <c r="T11430" i="2"/>
  <c r="T11431" i="2"/>
  <c r="T11432" i="2"/>
  <c r="T11433" i="2"/>
  <c r="T11434" i="2"/>
  <c r="T11435" i="2"/>
  <c r="T11436" i="2"/>
  <c r="T11437" i="2"/>
  <c r="T11438" i="2"/>
  <c r="T11439" i="2"/>
  <c r="T11440" i="2"/>
  <c r="T11441" i="2"/>
  <c r="T11442" i="2"/>
  <c r="T11443" i="2"/>
  <c r="T11444" i="2"/>
  <c r="T11445" i="2"/>
  <c r="T11446" i="2"/>
  <c r="T11447" i="2"/>
  <c r="T11448" i="2"/>
  <c r="T11449" i="2"/>
  <c r="T11450" i="2"/>
  <c r="T11451" i="2"/>
  <c r="T11452" i="2"/>
  <c r="T11453" i="2"/>
  <c r="T11454" i="2"/>
  <c r="T11455" i="2"/>
  <c r="T11456" i="2"/>
  <c r="T11457" i="2"/>
  <c r="T11458" i="2"/>
  <c r="T11459" i="2"/>
  <c r="T11460" i="2"/>
  <c r="T11461" i="2"/>
  <c r="T11462" i="2"/>
  <c r="T11463" i="2"/>
  <c r="T11464" i="2"/>
  <c r="T11465" i="2"/>
  <c r="T11466" i="2"/>
  <c r="T11467" i="2"/>
  <c r="T11468" i="2"/>
  <c r="T11469" i="2"/>
  <c r="T11470" i="2"/>
  <c r="T11471" i="2"/>
  <c r="T11472" i="2"/>
  <c r="T11473" i="2"/>
  <c r="T11474" i="2"/>
  <c r="T11475" i="2"/>
  <c r="T11476" i="2"/>
  <c r="T11477" i="2"/>
  <c r="T11478" i="2"/>
  <c r="T11479" i="2"/>
  <c r="T11480" i="2"/>
  <c r="T11481" i="2"/>
  <c r="T11482" i="2"/>
  <c r="T11483" i="2"/>
  <c r="T11484" i="2"/>
  <c r="T11485" i="2"/>
  <c r="T11486" i="2"/>
  <c r="T11487" i="2"/>
  <c r="T11488" i="2"/>
  <c r="T11489" i="2"/>
  <c r="T11490" i="2"/>
  <c r="T11491" i="2"/>
  <c r="T11492" i="2"/>
  <c r="T11493" i="2"/>
  <c r="T11494" i="2"/>
  <c r="T11495" i="2"/>
  <c r="T11496" i="2"/>
  <c r="T11497" i="2"/>
  <c r="T11498" i="2"/>
  <c r="T11499" i="2"/>
  <c r="T11500" i="2"/>
  <c r="T11501" i="2"/>
  <c r="T11502" i="2"/>
  <c r="T11503" i="2"/>
  <c r="T11504" i="2"/>
  <c r="T11505" i="2"/>
  <c r="T11506" i="2"/>
  <c r="T11507" i="2"/>
  <c r="T11508" i="2"/>
  <c r="T11509" i="2"/>
  <c r="T11510" i="2"/>
  <c r="T11511" i="2"/>
  <c r="T11512" i="2"/>
  <c r="T11513" i="2"/>
  <c r="T11514" i="2"/>
  <c r="T11515" i="2"/>
  <c r="T11516" i="2"/>
  <c r="T11517" i="2"/>
  <c r="T11518" i="2"/>
  <c r="T11519" i="2"/>
  <c r="T11520" i="2"/>
  <c r="T11521" i="2"/>
  <c r="T11522" i="2"/>
  <c r="T11523" i="2"/>
  <c r="T11524" i="2"/>
  <c r="T11525" i="2"/>
  <c r="T11526" i="2"/>
  <c r="T11527" i="2"/>
  <c r="T11528" i="2"/>
  <c r="T11529" i="2"/>
  <c r="T11530" i="2"/>
  <c r="T11531" i="2"/>
  <c r="T11532" i="2"/>
  <c r="T11533" i="2"/>
  <c r="T11534" i="2"/>
  <c r="T11535" i="2"/>
  <c r="T11536" i="2"/>
  <c r="T11537" i="2"/>
  <c r="T11538" i="2"/>
  <c r="T11539" i="2"/>
  <c r="T11540" i="2"/>
  <c r="T11541" i="2"/>
  <c r="T11542" i="2"/>
  <c r="T11543" i="2"/>
  <c r="T11544" i="2"/>
  <c r="T11545" i="2"/>
  <c r="T11546" i="2"/>
  <c r="T11547" i="2"/>
  <c r="T11548" i="2"/>
  <c r="T11549" i="2"/>
  <c r="T11550" i="2"/>
  <c r="T11551" i="2"/>
  <c r="T11552" i="2"/>
  <c r="T11553" i="2"/>
  <c r="T11554" i="2"/>
  <c r="T11555" i="2"/>
  <c r="T11556" i="2"/>
  <c r="T11557" i="2"/>
  <c r="T11558" i="2"/>
  <c r="T11559" i="2"/>
  <c r="T11560" i="2"/>
  <c r="T11561" i="2"/>
  <c r="T11562" i="2"/>
  <c r="T11563" i="2"/>
  <c r="T11564" i="2"/>
  <c r="T11565" i="2"/>
  <c r="T11566" i="2"/>
  <c r="T11567" i="2"/>
  <c r="T11568" i="2"/>
  <c r="T11569" i="2"/>
  <c r="T11570" i="2"/>
  <c r="T11571" i="2"/>
  <c r="T11572" i="2"/>
  <c r="T11573" i="2"/>
  <c r="T11574" i="2"/>
  <c r="T11575" i="2"/>
  <c r="T11576" i="2"/>
  <c r="T11577" i="2"/>
  <c r="T11578" i="2"/>
  <c r="T11579" i="2"/>
  <c r="T11580" i="2"/>
  <c r="T11581" i="2"/>
  <c r="T11582" i="2"/>
  <c r="T11583" i="2"/>
  <c r="T11584" i="2"/>
  <c r="T11585" i="2"/>
  <c r="T11586" i="2"/>
  <c r="T11587" i="2"/>
  <c r="T11588" i="2"/>
  <c r="T11589" i="2"/>
  <c r="T11590" i="2"/>
  <c r="T11591" i="2"/>
  <c r="T11592" i="2"/>
  <c r="T11593" i="2"/>
  <c r="T11594" i="2"/>
  <c r="T11595" i="2"/>
  <c r="T11596" i="2"/>
  <c r="T11597" i="2"/>
  <c r="T11598" i="2"/>
  <c r="T11599" i="2"/>
  <c r="T11600" i="2"/>
  <c r="T11601" i="2"/>
  <c r="T11602" i="2"/>
  <c r="T11603" i="2"/>
  <c r="T11604" i="2"/>
  <c r="T11605" i="2"/>
  <c r="T11606" i="2"/>
  <c r="T11607" i="2"/>
  <c r="T11608" i="2"/>
  <c r="T11609" i="2"/>
  <c r="T11610" i="2"/>
  <c r="T11611" i="2"/>
  <c r="T11612" i="2"/>
  <c r="T11613" i="2"/>
  <c r="T11614" i="2"/>
  <c r="T11615" i="2"/>
  <c r="T11616" i="2"/>
  <c r="T11617" i="2"/>
  <c r="T11618" i="2"/>
  <c r="T11619" i="2"/>
  <c r="T11620" i="2"/>
  <c r="T11621" i="2"/>
  <c r="T11622" i="2"/>
  <c r="T11623" i="2"/>
  <c r="T11624" i="2"/>
  <c r="T11625" i="2"/>
  <c r="T11626" i="2"/>
  <c r="T11627" i="2"/>
  <c r="T11628" i="2"/>
  <c r="T11629" i="2"/>
  <c r="T11630" i="2"/>
  <c r="T11631" i="2"/>
  <c r="T11632" i="2"/>
  <c r="T11633" i="2"/>
  <c r="T11634" i="2"/>
  <c r="T11635" i="2"/>
  <c r="T11636" i="2"/>
  <c r="T11637" i="2"/>
  <c r="T11638" i="2"/>
  <c r="T11639" i="2"/>
  <c r="T11640" i="2"/>
  <c r="T11641" i="2"/>
  <c r="T11642" i="2"/>
  <c r="T11643" i="2"/>
  <c r="T11644" i="2"/>
  <c r="T11645" i="2"/>
  <c r="T11646" i="2"/>
  <c r="T11647" i="2"/>
  <c r="T11648" i="2"/>
  <c r="T11649" i="2"/>
  <c r="T11650" i="2"/>
  <c r="T11651" i="2"/>
  <c r="T11652" i="2"/>
  <c r="T11653" i="2"/>
  <c r="T11654" i="2"/>
  <c r="T11655" i="2"/>
  <c r="T11656" i="2"/>
  <c r="T11657" i="2"/>
  <c r="T11658" i="2"/>
  <c r="T11659" i="2"/>
  <c r="T11660" i="2"/>
  <c r="T11661" i="2"/>
  <c r="T11662" i="2"/>
  <c r="T11663" i="2"/>
  <c r="T11664" i="2"/>
  <c r="T11665" i="2"/>
  <c r="T11666" i="2"/>
  <c r="T11667" i="2"/>
  <c r="T11668" i="2"/>
  <c r="T11669" i="2"/>
  <c r="T11670" i="2"/>
  <c r="T11671" i="2"/>
  <c r="T11672" i="2"/>
  <c r="T11673" i="2"/>
  <c r="T11674" i="2"/>
  <c r="T11675" i="2"/>
  <c r="T11676" i="2"/>
  <c r="T11677" i="2"/>
  <c r="T11678" i="2"/>
  <c r="T11679" i="2"/>
  <c r="T11680" i="2"/>
  <c r="T11681" i="2"/>
  <c r="T11682" i="2"/>
  <c r="T11683" i="2"/>
  <c r="T11684" i="2"/>
  <c r="T11685" i="2"/>
  <c r="T11686" i="2"/>
  <c r="T11687" i="2"/>
  <c r="T11688" i="2"/>
  <c r="T11689" i="2"/>
  <c r="T11690" i="2"/>
  <c r="T11691" i="2"/>
  <c r="T11692" i="2"/>
  <c r="T11693" i="2"/>
  <c r="T11694" i="2"/>
  <c r="T11695" i="2"/>
  <c r="T11696" i="2"/>
  <c r="T11697" i="2"/>
  <c r="T11698" i="2"/>
  <c r="T11699" i="2"/>
  <c r="T11700" i="2"/>
  <c r="T11701" i="2"/>
  <c r="T11702" i="2"/>
  <c r="T11703" i="2"/>
  <c r="T11704" i="2"/>
  <c r="T11705" i="2"/>
  <c r="T11706" i="2"/>
  <c r="T11707" i="2"/>
  <c r="T11708" i="2"/>
  <c r="T11709" i="2"/>
  <c r="T11710" i="2"/>
  <c r="T11711" i="2"/>
  <c r="T11712" i="2"/>
  <c r="T11713" i="2"/>
  <c r="T11714" i="2"/>
  <c r="T11715" i="2"/>
  <c r="T11716" i="2"/>
  <c r="T11717" i="2"/>
  <c r="T11718" i="2"/>
  <c r="T11719" i="2"/>
  <c r="T11720" i="2"/>
  <c r="T11721" i="2"/>
  <c r="T11722" i="2"/>
  <c r="T11723" i="2"/>
  <c r="T11724" i="2"/>
  <c r="T11725" i="2"/>
  <c r="T11726" i="2"/>
  <c r="T11727" i="2"/>
  <c r="T11728" i="2"/>
  <c r="T11729" i="2"/>
  <c r="T11730" i="2"/>
  <c r="T11731" i="2"/>
  <c r="T11732" i="2"/>
  <c r="T11733" i="2"/>
  <c r="T11734" i="2"/>
  <c r="T11735" i="2"/>
  <c r="T11736" i="2"/>
  <c r="T11737" i="2"/>
  <c r="T11738" i="2"/>
  <c r="T11739" i="2"/>
  <c r="T11740" i="2"/>
  <c r="T11741" i="2"/>
  <c r="T11742" i="2"/>
  <c r="T11743" i="2"/>
  <c r="T11744" i="2"/>
  <c r="T11745" i="2"/>
  <c r="T11746" i="2"/>
  <c r="T11747" i="2"/>
  <c r="T11748" i="2"/>
  <c r="T11749" i="2"/>
  <c r="T11750" i="2"/>
  <c r="T11751" i="2"/>
  <c r="T11752" i="2"/>
  <c r="T11753" i="2"/>
  <c r="T11754" i="2"/>
  <c r="T11755" i="2"/>
  <c r="T11756" i="2"/>
  <c r="T11757" i="2"/>
  <c r="T11758" i="2"/>
  <c r="T11759" i="2"/>
  <c r="T11760" i="2"/>
  <c r="T11761" i="2"/>
  <c r="T11762" i="2"/>
  <c r="T11763" i="2"/>
  <c r="T11764" i="2"/>
  <c r="T11765" i="2"/>
  <c r="T11766" i="2"/>
  <c r="T11767" i="2"/>
  <c r="T11768" i="2"/>
  <c r="T11769" i="2"/>
  <c r="T11770" i="2"/>
  <c r="T11771" i="2"/>
  <c r="T11772" i="2"/>
  <c r="T11773" i="2"/>
  <c r="T11774" i="2"/>
  <c r="T11775" i="2"/>
  <c r="T11776" i="2"/>
  <c r="T11777" i="2"/>
  <c r="T11778" i="2"/>
  <c r="T11779" i="2"/>
  <c r="T11780" i="2"/>
  <c r="T11781" i="2"/>
  <c r="T11782" i="2"/>
  <c r="T11783" i="2"/>
  <c r="T11784" i="2"/>
  <c r="T11785" i="2"/>
  <c r="T11786" i="2"/>
  <c r="T11787" i="2"/>
  <c r="T11788" i="2"/>
  <c r="T11789" i="2"/>
  <c r="T11790" i="2"/>
  <c r="T11791" i="2"/>
  <c r="T11792" i="2"/>
  <c r="T11793" i="2"/>
  <c r="T11794" i="2"/>
  <c r="T11795" i="2"/>
  <c r="T11796" i="2"/>
  <c r="T11797" i="2"/>
  <c r="T11798" i="2"/>
  <c r="T11799" i="2"/>
  <c r="T11800" i="2"/>
  <c r="T11801" i="2"/>
  <c r="T11802" i="2"/>
  <c r="T11803" i="2"/>
  <c r="T11804" i="2"/>
  <c r="T11805" i="2"/>
  <c r="T11806" i="2"/>
  <c r="T11807" i="2"/>
  <c r="T11808" i="2"/>
  <c r="T11809" i="2"/>
  <c r="T11810" i="2"/>
  <c r="T11811" i="2"/>
  <c r="T11812" i="2"/>
  <c r="T11813" i="2"/>
  <c r="T11814" i="2"/>
  <c r="T11815" i="2"/>
  <c r="T11816" i="2"/>
  <c r="T11817" i="2"/>
  <c r="T11818" i="2"/>
  <c r="T11819" i="2"/>
  <c r="T11820" i="2"/>
  <c r="T11821" i="2"/>
  <c r="T11822" i="2"/>
  <c r="T11823" i="2"/>
  <c r="T11824" i="2"/>
  <c r="T11825" i="2"/>
  <c r="T11826" i="2"/>
  <c r="T11827" i="2"/>
  <c r="T11828" i="2"/>
  <c r="T11829" i="2"/>
  <c r="T11830" i="2"/>
  <c r="T11831" i="2"/>
  <c r="T11832" i="2"/>
  <c r="T11833" i="2"/>
  <c r="T11834" i="2"/>
  <c r="T11835" i="2"/>
  <c r="T11836" i="2"/>
  <c r="T11837" i="2"/>
  <c r="T11838" i="2"/>
  <c r="T11839" i="2"/>
  <c r="T11840" i="2"/>
  <c r="T11841" i="2"/>
  <c r="T11842" i="2"/>
  <c r="T11843" i="2"/>
  <c r="T11844" i="2"/>
  <c r="T11845" i="2"/>
  <c r="T11846" i="2"/>
  <c r="T11847" i="2"/>
  <c r="T11848" i="2"/>
  <c r="T11849" i="2"/>
  <c r="T11850" i="2"/>
  <c r="T11851" i="2"/>
  <c r="T11852" i="2"/>
  <c r="T11853" i="2"/>
  <c r="T11854" i="2"/>
  <c r="T11855" i="2"/>
  <c r="T11856" i="2"/>
  <c r="T11857" i="2"/>
  <c r="T11858" i="2"/>
  <c r="T11859" i="2"/>
  <c r="T11860" i="2"/>
  <c r="T11861" i="2"/>
  <c r="T11862" i="2"/>
  <c r="T11863" i="2"/>
  <c r="T11864" i="2"/>
  <c r="T11865" i="2"/>
  <c r="T11866" i="2"/>
  <c r="T11867" i="2"/>
  <c r="T11868" i="2"/>
  <c r="T11869" i="2"/>
  <c r="T11870" i="2"/>
  <c r="T11871" i="2"/>
  <c r="T11872" i="2"/>
  <c r="T11873" i="2"/>
  <c r="T11874" i="2"/>
  <c r="T11875" i="2"/>
  <c r="T11876" i="2"/>
  <c r="T11877" i="2"/>
  <c r="T11878" i="2"/>
  <c r="T11879" i="2"/>
  <c r="T11880" i="2"/>
  <c r="T11881" i="2"/>
  <c r="T11882" i="2"/>
  <c r="T11883" i="2"/>
  <c r="T11884" i="2"/>
  <c r="T11885" i="2"/>
  <c r="T11886" i="2"/>
  <c r="T11887" i="2"/>
  <c r="T11888" i="2"/>
  <c r="T11889" i="2"/>
  <c r="T11890" i="2"/>
  <c r="T11891" i="2"/>
  <c r="T11892" i="2"/>
  <c r="T11893" i="2"/>
  <c r="T11894" i="2"/>
  <c r="T11895" i="2"/>
  <c r="T11896" i="2"/>
  <c r="T11897" i="2"/>
  <c r="T11898" i="2"/>
  <c r="T11899" i="2"/>
  <c r="T11900" i="2"/>
  <c r="T11901" i="2"/>
  <c r="T11902" i="2"/>
  <c r="T11903" i="2"/>
  <c r="T11904" i="2"/>
  <c r="T11905" i="2"/>
  <c r="T11906" i="2"/>
  <c r="T11907" i="2"/>
  <c r="T11908" i="2"/>
  <c r="T11909" i="2"/>
  <c r="T11910" i="2"/>
  <c r="T11911" i="2"/>
  <c r="T11912" i="2"/>
  <c r="T11913" i="2"/>
  <c r="T11914" i="2"/>
  <c r="T11915" i="2"/>
  <c r="T11916" i="2"/>
  <c r="T11917" i="2"/>
  <c r="T11918" i="2"/>
  <c r="T11919" i="2"/>
  <c r="T11920" i="2"/>
  <c r="T11921" i="2"/>
  <c r="T11922" i="2"/>
  <c r="T11923" i="2"/>
  <c r="T11924" i="2"/>
  <c r="T11925" i="2"/>
  <c r="T11926" i="2"/>
  <c r="T11927" i="2"/>
  <c r="T11928" i="2"/>
  <c r="T11929" i="2"/>
  <c r="T11930" i="2"/>
  <c r="T11931" i="2"/>
  <c r="T11932" i="2"/>
  <c r="T11933" i="2"/>
  <c r="T11934" i="2"/>
  <c r="T11935" i="2"/>
  <c r="T11936" i="2"/>
  <c r="T11937" i="2"/>
  <c r="T11938" i="2"/>
  <c r="T11939" i="2"/>
  <c r="T11940" i="2"/>
  <c r="T11941" i="2"/>
  <c r="T11942" i="2"/>
  <c r="T11943" i="2"/>
  <c r="T11944" i="2"/>
  <c r="T11945" i="2"/>
  <c r="T11946" i="2"/>
  <c r="T11947" i="2"/>
  <c r="T11948" i="2"/>
  <c r="T11949" i="2"/>
  <c r="T11950" i="2"/>
  <c r="T11951" i="2"/>
  <c r="T11952" i="2"/>
  <c r="T11953" i="2"/>
  <c r="T11954" i="2"/>
  <c r="T11955" i="2"/>
  <c r="T11956" i="2"/>
  <c r="T11957" i="2"/>
  <c r="T11958" i="2"/>
  <c r="T11959" i="2"/>
  <c r="T11960" i="2"/>
  <c r="T11961" i="2"/>
  <c r="T11962" i="2"/>
  <c r="T11963" i="2"/>
  <c r="T11964" i="2"/>
  <c r="T11965" i="2"/>
  <c r="T11966" i="2"/>
  <c r="T11967" i="2"/>
  <c r="T11968" i="2"/>
  <c r="T11969" i="2"/>
  <c r="T11970" i="2"/>
  <c r="T11971" i="2"/>
  <c r="T11972" i="2"/>
  <c r="T11973" i="2"/>
  <c r="T11974" i="2"/>
  <c r="T11975" i="2"/>
  <c r="T11976" i="2"/>
  <c r="T11977" i="2"/>
  <c r="T11978" i="2"/>
  <c r="T11979" i="2"/>
  <c r="T11980" i="2"/>
  <c r="T11981" i="2"/>
  <c r="T11982" i="2"/>
  <c r="T11983" i="2"/>
  <c r="T11984" i="2"/>
  <c r="T11985" i="2"/>
  <c r="T11986" i="2"/>
  <c r="T11987" i="2"/>
  <c r="T11988" i="2"/>
  <c r="T11989" i="2"/>
  <c r="T11990" i="2"/>
  <c r="T11991" i="2"/>
  <c r="T11992" i="2"/>
  <c r="T11993" i="2"/>
  <c r="T11994" i="2"/>
  <c r="T11995" i="2"/>
  <c r="T11996" i="2"/>
  <c r="T11997" i="2"/>
  <c r="T11998" i="2"/>
  <c r="T11999" i="2"/>
  <c r="T12000" i="2"/>
  <c r="T12001" i="2"/>
  <c r="T12002" i="2"/>
  <c r="T12003" i="2"/>
  <c r="T12004" i="2"/>
  <c r="T12005" i="2"/>
  <c r="T12006" i="2"/>
  <c r="T12007" i="2"/>
  <c r="T12008" i="2"/>
  <c r="T12009" i="2"/>
  <c r="T12010" i="2"/>
  <c r="T12011" i="2"/>
  <c r="T12012" i="2"/>
  <c r="T12013" i="2"/>
  <c r="T12014" i="2"/>
  <c r="T12015" i="2"/>
  <c r="T12016" i="2"/>
  <c r="T12017" i="2"/>
  <c r="T12018" i="2"/>
  <c r="T12019" i="2"/>
  <c r="T12020" i="2"/>
  <c r="T12021" i="2"/>
  <c r="T12022" i="2"/>
  <c r="T12023" i="2"/>
  <c r="T12024" i="2"/>
  <c r="T12025" i="2"/>
  <c r="T12026" i="2"/>
  <c r="T12027" i="2"/>
  <c r="T12028" i="2"/>
  <c r="T12029" i="2"/>
  <c r="T12030" i="2"/>
  <c r="T12031" i="2"/>
  <c r="T12032" i="2"/>
  <c r="T12033" i="2"/>
  <c r="T12034" i="2"/>
  <c r="T12035" i="2"/>
  <c r="T12036" i="2"/>
  <c r="T12037" i="2"/>
  <c r="T12038" i="2"/>
  <c r="T12039" i="2"/>
  <c r="T12040" i="2"/>
  <c r="T12041" i="2"/>
  <c r="T12042" i="2"/>
  <c r="T12043" i="2"/>
  <c r="T12044" i="2"/>
  <c r="T12045" i="2"/>
  <c r="T12046" i="2"/>
  <c r="T12047" i="2"/>
  <c r="T12048" i="2"/>
  <c r="T12049" i="2"/>
  <c r="T12050" i="2"/>
  <c r="T12051" i="2"/>
  <c r="T12052" i="2"/>
  <c r="T12053" i="2"/>
  <c r="T12054" i="2"/>
  <c r="T12055" i="2"/>
  <c r="T12056" i="2"/>
  <c r="T12057" i="2"/>
  <c r="T12058" i="2"/>
  <c r="T12059" i="2"/>
  <c r="T12060" i="2"/>
  <c r="T12061" i="2"/>
  <c r="T12062" i="2"/>
  <c r="T12063" i="2"/>
  <c r="T12064" i="2"/>
  <c r="T12065" i="2"/>
  <c r="T12066" i="2"/>
  <c r="T12067" i="2"/>
  <c r="T12068" i="2"/>
  <c r="T12069" i="2"/>
  <c r="T12070" i="2"/>
  <c r="T12071" i="2"/>
  <c r="T12072" i="2"/>
  <c r="T12073" i="2"/>
  <c r="T12074" i="2"/>
  <c r="T12075" i="2"/>
  <c r="T12076" i="2"/>
  <c r="T12077" i="2"/>
  <c r="T12078" i="2"/>
  <c r="T12079" i="2"/>
  <c r="T12080" i="2"/>
  <c r="T12081" i="2"/>
  <c r="T12082" i="2"/>
  <c r="T12083" i="2"/>
  <c r="T12084" i="2"/>
  <c r="T12085" i="2"/>
  <c r="T12086" i="2"/>
  <c r="T12087" i="2"/>
  <c r="T12088" i="2"/>
  <c r="T12089" i="2"/>
  <c r="T12090" i="2"/>
  <c r="T12091" i="2"/>
  <c r="T12092" i="2"/>
  <c r="T12093" i="2"/>
  <c r="T12094" i="2"/>
  <c r="T12095" i="2"/>
  <c r="T12096" i="2"/>
  <c r="T12097" i="2"/>
  <c r="T12098" i="2"/>
  <c r="T12099" i="2"/>
  <c r="T12100" i="2"/>
  <c r="T12101" i="2"/>
  <c r="T12102" i="2"/>
  <c r="T12103" i="2"/>
  <c r="T12104" i="2"/>
  <c r="T12105" i="2"/>
  <c r="T12106" i="2"/>
  <c r="T12107" i="2"/>
  <c r="T12108" i="2"/>
  <c r="T12109" i="2"/>
  <c r="T12110" i="2"/>
  <c r="T12111" i="2"/>
  <c r="T12112" i="2"/>
  <c r="T12113" i="2"/>
  <c r="T12114" i="2"/>
  <c r="T12115" i="2"/>
  <c r="T12116" i="2"/>
  <c r="T12117" i="2"/>
  <c r="T12118" i="2"/>
  <c r="T12119" i="2"/>
  <c r="T12120" i="2"/>
  <c r="T12121" i="2"/>
  <c r="T12122" i="2"/>
  <c r="T12123" i="2"/>
  <c r="T12124" i="2"/>
  <c r="T12125" i="2"/>
  <c r="T12126" i="2"/>
  <c r="T12127" i="2"/>
  <c r="T12128" i="2"/>
  <c r="T12129" i="2"/>
  <c r="T12130" i="2"/>
  <c r="T12131" i="2"/>
  <c r="T12132" i="2"/>
  <c r="T12133" i="2"/>
  <c r="T12134" i="2"/>
  <c r="T12135" i="2"/>
  <c r="T12136" i="2"/>
  <c r="T12137" i="2"/>
  <c r="T12138" i="2"/>
  <c r="T12139" i="2"/>
  <c r="T12140" i="2"/>
  <c r="T12141" i="2"/>
  <c r="T12142" i="2"/>
  <c r="T12143" i="2"/>
  <c r="T12144" i="2"/>
  <c r="T12145" i="2"/>
  <c r="T12146" i="2"/>
  <c r="T12147" i="2"/>
  <c r="T12148" i="2"/>
  <c r="T12149" i="2"/>
  <c r="T12150" i="2"/>
  <c r="T12151" i="2"/>
  <c r="T12152" i="2"/>
  <c r="T12153" i="2"/>
  <c r="T12154" i="2"/>
  <c r="T12155" i="2"/>
  <c r="T12156" i="2"/>
  <c r="T12157" i="2"/>
  <c r="T12158" i="2"/>
  <c r="T12159" i="2"/>
  <c r="T12160" i="2"/>
  <c r="T12161" i="2"/>
  <c r="T12162" i="2"/>
  <c r="T12163" i="2"/>
  <c r="T12164" i="2"/>
  <c r="T12165" i="2"/>
  <c r="T12166" i="2"/>
  <c r="T12167" i="2"/>
  <c r="T12168" i="2"/>
  <c r="T12169" i="2"/>
  <c r="T12170" i="2"/>
  <c r="T12171" i="2"/>
  <c r="T12172" i="2"/>
  <c r="T12173" i="2"/>
  <c r="T12174" i="2"/>
  <c r="T12175" i="2"/>
  <c r="T12176" i="2"/>
  <c r="T12177" i="2"/>
  <c r="T12178" i="2"/>
  <c r="T12179" i="2"/>
  <c r="T12180" i="2"/>
  <c r="T12181" i="2"/>
  <c r="T12182" i="2"/>
  <c r="T12183" i="2"/>
  <c r="T12184" i="2"/>
  <c r="T12185" i="2"/>
  <c r="T12186" i="2"/>
  <c r="T12187" i="2"/>
  <c r="T12188" i="2"/>
  <c r="T12189" i="2"/>
  <c r="T12190" i="2"/>
  <c r="T12191" i="2"/>
  <c r="T12192" i="2"/>
  <c r="T12193" i="2"/>
  <c r="T12194" i="2"/>
  <c r="T12195" i="2"/>
  <c r="T12196" i="2"/>
  <c r="T12197" i="2"/>
  <c r="T12198" i="2"/>
  <c r="T12199" i="2"/>
  <c r="T12200" i="2"/>
  <c r="T12201" i="2"/>
  <c r="T12202" i="2"/>
  <c r="T12203" i="2"/>
  <c r="T12204" i="2"/>
  <c r="T12205" i="2"/>
  <c r="T12206" i="2"/>
  <c r="T12207" i="2"/>
  <c r="T12208" i="2"/>
  <c r="T12209" i="2"/>
  <c r="T12210" i="2"/>
  <c r="T12211" i="2"/>
  <c r="T12212" i="2"/>
  <c r="T12213" i="2"/>
  <c r="T12214" i="2"/>
  <c r="T12215" i="2"/>
  <c r="T12216" i="2"/>
  <c r="T12217" i="2"/>
  <c r="T12218" i="2"/>
  <c r="T12219" i="2"/>
  <c r="T12220" i="2"/>
  <c r="T12221" i="2"/>
  <c r="T12222" i="2"/>
  <c r="T12223" i="2"/>
  <c r="T12224" i="2"/>
  <c r="T12225" i="2"/>
  <c r="T12226" i="2"/>
  <c r="T12227" i="2"/>
  <c r="T12228" i="2"/>
  <c r="T12229" i="2"/>
  <c r="T12230" i="2"/>
  <c r="T12231" i="2"/>
  <c r="T12232" i="2"/>
  <c r="T12233" i="2"/>
  <c r="T12234" i="2"/>
  <c r="T12235" i="2"/>
  <c r="T12236" i="2"/>
  <c r="T12237" i="2"/>
  <c r="T12238" i="2"/>
  <c r="T12239" i="2"/>
  <c r="T12240" i="2"/>
  <c r="T12241" i="2"/>
  <c r="T12242" i="2"/>
  <c r="T12243" i="2"/>
  <c r="T12244" i="2"/>
  <c r="T12245" i="2"/>
  <c r="T12246" i="2"/>
  <c r="T12247" i="2"/>
  <c r="T12248" i="2"/>
  <c r="T12249" i="2"/>
  <c r="T12250" i="2"/>
  <c r="T12251" i="2"/>
  <c r="T12252" i="2"/>
  <c r="T12253" i="2"/>
  <c r="T12254" i="2"/>
  <c r="T12255" i="2"/>
  <c r="T12256" i="2"/>
  <c r="T12257" i="2"/>
  <c r="T12258" i="2"/>
  <c r="T12259" i="2"/>
  <c r="T12260" i="2"/>
  <c r="T12261" i="2"/>
  <c r="T12262" i="2"/>
  <c r="T12263" i="2"/>
  <c r="T12264" i="2"/>
  <c r="T12265" i="2"/>
  <c r="T12266" i="2"/>
  <c r="T12267" i="2"/>
  <c r="T12268" i="2"/>
  <c r="T12269" i="2"/>
  <c r="T12270" i="2"/>
  <c r="T12271" i="2"/>
  <c r="T12272" i="2"/>
  <c r="T12273" i="2"/>
  <c r="T12274" i="2"/>
  <c r="T12275" i="2"/>
  <c r="T12276" i="2"/>
  <c r="T12277" i="2"/>
  <c r="T12278" i="2"/>
  <c r="T12279" i="2"/>
  <c r="T12280" i="2"/>
  <c r="T12281" i="2"/>
  <c r="T12282" i="2"/>
  <c r="T12283" i="2"/>
  <c r="T12284" i="2"/>
  <c r="T12285" i="2"/>
  <c r="T12286" i="2"/>
  <c r="T12287" i="2"/>
  <c r="T12288" i="2"/>
  <c r="T12289" i="2"/>
  <c r="T12290" i="2"/>
  <c r="T12291" i="2"/>
  <c r="T12292" i="2"/>
  <c r="T12293" i="2"/>
  <c r="T12294" i="2"/>
  <c r="T12295" i="2"/>
  <c r="T12296" i="2"/>
  <c r="T12297" i="2"/>
  <c r="T12298" i="2"/>
  <c r="T12299" i="2"/>
  <c r="T12300" i="2"/>
  <c r="T12301" i="2"/>
  <c r="T12302" i="2"/>
  <c r="T12303" i="2"/>
  <c r="T12304" i="2"/>
  <c r="T12305" i="2"/>
  <c r="T12306" i="2"/>
  <c r="T12307" i="2"/>
  <c r="T12308" i="2"/>
  <c r="T12309" i="2"/>
  <c r="T12310" i="2"/>
  <c r="T12311" i="2"/>
  <c r="T12312" i="2"/>
  <c r="T12313" i="2"/>
  <c r="T12314" i="2"/>
  <c r="T12315" i="2"/>
  <c r="T12316" i="2"/>
  <c r="T12317" i="2"/>
  <c r="T12318" i="2"/>
  <c r="T12319" i="2"/>
  <c r="T12320" i="2"/>
  <c r="T12321" i="2"/>
  <c r="T12322" i="2"/>
  <c r="T12323" i="2"/>
  <c r="T12324" i="2"/>
  <c r="T12325" i="2"/>
  <c r="T12326" i="2"/>
  <c r="T12327" i="2"/>
  <c r="T12328" i="2"/>
  <c r="T12329" i="2"/>
  <c r="T12330" i="2"/>
  <c r="T12331" i="2"/>
  <c r="T12332" i="2"/>
  <c r="T12333" i="2"/>
  <c r="T12334" i="2"/>
  <c r="T12335" i="2"/>
  <c r="T12336" i="2"/>
  <c r="T12337" i="2"/>
  <c r="T12338" i="2"/>
  <c r="T12339" i="2"/>
  <c r="T12340" i="2"/>
  <c r="T12341" i="2"/>
  <c r="T12342" i="2"/>
  <c r="T12343" i="2"/>
  <c r="T12344" i="2"/>
  <c r="T12345" i="2"/>
  <c r="T12346" i="2"/>
  <c r="T12347" i="2"/>
  <c r="T12348" i="2"/>
  <c r="T12349" i="2"/>
  <c r="T12350" i="2"/>
  <c r="T12351" i="2"/>
  <c r="T12352" i="2"/>
  <c r="T12353" i="2"/>
  <c r="T12354" i="2"/>
  <c r="T12355" i="2"/>
  <c r="T12356" i="2"/>
  <c r="T12357" i="2"/>
  <c r="T12358" i="2"/>
  <c r="T12359" i="2"/>
  <c r="T12360" i="2"/>
  <c r="T12361" i="2"/>
  <c r="T12362" i="2"/>
  <c r="T12363" i="2"/>
  <c r="T12364" i="2"/>
  <c r="T12365" i="2"/>
  <c r="T12366" i="2"/>
  <c r="T12367" i="2"/>
  <c r="T12368" i="2"/>
  <c r="T12369" i="2"/>
  <c r="T12370" i="2"/>
  <c r="T12371" i="2"/>
  <c r="T12372" i="2"/>
  <c r="T12373" i="2"/>
  <c r="T12374" i="2"/>
  <c r="T12375" i="2"/>
  <c r="T12376" i="2"/>
  <c r="T12377" i="2"/>
  <c r="T12378" i="2"/>
  <c r="T12379" i="2"/>
  <c r="T12380" i="2"/>
  <c r="T12381" i="2"/>
  <c r="T12382" i="2"/>
  <c r="T12383" i="2"/>
  <c r="T12384" i="2"/>
  <c r="T12385" i="2"/>
  <c r="T12386" i="2"/>
  <c r="T12387" i="2"/>
  <c r="T12388" i="2"/>
  <c r="T12389" i="2"/>
  <c r="T12390" i="2"/>
  <c r="T12391" i="2"/>
  <c r="T12392" i="2"/>
  <c r="T12393" i="2"/>
  <c r="T12394" i="2"/>
  <c r="T12395" i="2"/>
  <c r="T12396" i="2"/>
  <c r="T12397" i="2"/>
  <c r="T12398" i="2"/>
  <c r="T12399" i="2"/>
  <c r="T12400" i="2"/>
  <c r="T12401" i="2"/>
  <c r="T12402" i="2"/>
  <c r="T12403" i="2"/>
  <c r="T12404" i="2"/>
  <c r="T12405" i="2"/>
  <c r="T12406" i="2"/>
  <c r="T12407" i="2"/>
  <c r="T12408" i="2"/>
  <c r="T12409" i="2"/>
  <c r="T12410" i="2"/>
  <c r="T12411" i="2"/>
  <c r="T12412" i="2"/>
  <c r="T12413" i="2"/>
  <c r="T12414" i="2"/>
  <c r="T12415" i="2"/>
  <c r="T12416" i="2"/>
  <c r="T12417" i="2"/>
  <c r="T12418" i="2"/>
  <c r="T12419" i="2"/>
  <c r="T12420" i="2"/>
  <c r="T12421" i="2"/>
  <c r="T12422" i="2"/>
  <c r="T12423" i="2"/>
  <c r="T12424" i="2"/>
  <c r="T12425" i="2"/>
  <c r="T12426" i="2"/>
  <c r="T12427" i="2"/>
  <c r="T12428" i="2"/>
  <c r="T12429" i="2"/>
  <c r="T12430" i="2"/>
  <c r="T12431" i="2"/>
  <c r="T12432" i="2"/>
  <c r="T12433" i="2"/>
  <c r="T12434" i="2"/>
  <c r="T12435" i="2"/>
  <c r="T12436" i="2"/>
  <c r="T12437" i="2"/>
  <c r="T12438" i="2"/>
  <c r="T12439" i="2"/>
  <c r="T12440" i="2"/>
  <c r="T12441" i="2"/>
  <c r="T12442" i="2"/>
  <c r="T12443" i="2"/>
  <c r="T12444" i="2"/>
  <c r="T12445" i="2"/>
  <c r="T12446" i="2"/>
  <c r="T12447" i="2"/>
  <c r="T12448" i="2"/>
  <c r="T12449" i="2"/>
  <c r="T12450" i="2"/>
  <c r="T12451" i="2"/>
  <c r="T12452" i="2"/>
  <c r="T12453" i="2"/>
  <c r="T12454" i="2"/>
  <c r="T12455" i="2"/>
  <c r="T12456" i="2"/>
  <c r="T12457" i="2"/>
  <c r="T12458" i="2"/>
  <c r="T12459" i="2"/>
  <c r="T12460" i="2"/>
  <c r="T12461" i="2"/>
  <c r="T12462" i="2"/>
  <c r="T12463" i="2"/>
  <c r="T12464" i="2"/>
  <c r="T12465" i="2"/>
  <c r="T12466" i="2"/>
  <c r="T12467" i="2"/>
  <c r="T12468" i="2"/>
  <c r="T12469" i="2"/>
  <c r="T12470" i="2"/>
  <c r="T12471" i="2"/>
  <c r="T12472" i="2"/>
  <c r="T12473" i="2"/>
  <c r="T12474" i="2"/>
  <c r="T12475" i="2"/>
  <c r="T12476" i="2"/>
  <c r="T12477" i="2"/>
  <c r="T12478" i="2"/>
  <c r="T12479" i="2"/>
  <c r="T12480" i="2"/>
  <c r="T12481" i="2"/>
  <c r="T12482" i="2"/>
  <c r="T12483" i="2"/>
  <c r="T12484" i="2"/>
  <c r="T12485" i="2"/>
  <c r="T12486" i="2"/>
  <c r="T12487" i="2"/>
  <c r="T12488" i="2"/>
  <c r="T12489" i="2"/>
  <c r="T12490" i="2"/>
  <c r="T12491" i="2"/>
  <c r="T12492" i="2"/>
  <c r="T12493" i="2"/>
  <c r="T12494" i="2"/>
  <c r="T12495" i="2"/>
  <c r="T12496" i="2"/>
  <c r="T12497" i="2"/>
  <c r="T12498" i="2"/>
  <c r="T12499" i="2"/>
  <c r="T12500" i="2"/>
  <c r="T12501" i="2"/>
  <c r="T12502" i="2"/>
  <c r="T12503" i="2"/>
  <c r="T12504" i="2"/>
  <c r="T12505" i="2"/>
  <c r="T12506" i="2"/>
  <c r="T12507" i="2"/>
  <c r="T12508" i="2"/>
  <c r="T12509" i="2"/>
  <c r="T12510" i="2"/>
  <c r="T12511" i="2"/>
  <c r="T12512" i="2"/>
  <c r="T12513" i="2"/>
  <c r="T12514" i="2"/>
  <c r="T12515" i="2"/>
  <c r="T12516" i="2"/>
  <c r="T12517" i="2"/>
  <c r="T12518" i="2"/>
  <c r="T12519" i="2"/>
  <c r="T12520" i="2"/>
  <c r="T12521" i="2"/>
  <c r="T12522" i="2"/>
  <c r="T12523" i="2"/>
  <c r="T12524" i="2"/>
  <c r="T12525" i="2"/>
  <c r="T12526" i="2"/>
  <c r="T12527" i="2"/>
  <c r="T12528" i="2"/>
  <c r="T12529" i="2"/>
  <c r="T12530" i="2"/>
  <c r="T12531" i="2"/>
  <c r="T12532" i="2"/>
  <c r="T12533" i="2"/>
  <c r="T12534" i="2"/>
  <c r="T12535" i="2"/>
  <c r="T12536" i="2"/>
  <c r="T12537" i="2"/>
  <c r="T12538" i="2"/>
  <c r="T12539" i="2"/>
  <c r="T12540" i="2"/>
  <c r="T12541" i="2"/>
  <c r="T12542" i="2"/>
  <c r="T12543" i="2"/>
  <c r="T12544" i="2"/>
  <c r="T12545" i="2"/>
  <c r="T12546" i="2"/>
  <c r="T12547" i="2"/>
  <c r="T12548" i="2"/>
  <c r="T12549" i="2"/>
  <c r="T12550" i="2"/>
  <c r="T12551" i="2"/>
  <c r="T12552" i="2"/>
  <c r="T12553" i="2"/>
  <c r="T12554" i="2"/>
  <c r="T12555" i="2"/>
  <c r="T12556" i="2"/>
  <c r="T12557" i="2"/>
  <c r="T12558" i="2"/>
  <c r="T12559" i="2"/>
  <c r="T12560" i="2"/>
  <c r="T12561" i="2"/>
  <c r="T12562" i="2"/>
  <c r="T12563" i="2"/>
  <c r="T12564" i="2"/>
  <c r="T12565" i="2"/>
  <c r="T12566" i="2"/>
  <c r="T12567" i="2"/>
  <c r="T12568" i="2"/>
  <c r="T12569" i="2"/>
  <c r="T12570" i="2"/>
  <c r="T12571" i="2"/>
  <c r="T12572" i="2"/>
  <c r="T12573" i="2"/>
  <c r="T12574" i="2"/>
  <c r="T12575" i="2"/>
  <c r="T12576" i="2"/>
  <c r="T12577" i="2"/>
  <c r="T12578" i="2"/>
  <c r="T12579" i="2"/>
  <c r="T12580" i="2"/>
  <c r="T12581" i="2"/>
  <c r="T12582" i="2"/>
  <c r="T12583" i="2"/>
  <c r="T12584" i="2"/>
  <c r="T12585" i="2"/>
  <c r="T12586" i="2"/>
  <c r="T12587" i="2"/>
  <c r="T12588" i="2"/>
  <c r="T12589" i="2"/>
  <c r="T12590" i="2"/>
  <c r="T12591" i="2"/>
  <c r="T12592" i="2"/>
  <c r="T12593" i="2"/>
  <c r="T12594" i="2"/>
  <c r="T12595" i="2"/>
  <c r="T12596" i="2"/>
  <c r="T12597" i="2"/>
  <c r="T12598" i="2"/>
  <c r="T12599" i="2"/>
  <c r="T12600" i="2"/>
  <c r="T12601" i="2"/>
  <c r="T12602" i="2"/>
  <c r="T12603" i="2"/>
  <c r="T12604" i="2"/>
  <c r="T12605" i="2"/>
  <c r="T12606" i="2"/>
  <c r="T12607" i="2"/>
  <c r="T12608" i="2"/>
  <c r="T12609" i="2"/>
  <c r="T12610" i="2"/>
  <c r="T12611" i="2"/>
  <c r="T12612" i="2"/>
  <c r="T12613" i="2"/>
  <c r="T12614" i="2"/>
  <c r="T12615" i="2"/>
  <c r="T12616" i="2"/>
  <c r="T12617" i="2"/>
  <c r="T12618" i="2"/>
  <c r="T12619" i="2"/>
  <c r="T12620" i="2"/>
  <c r="T12621" i="2"/>
  <c r="T12622" i="2"/>
  <c r="T12623" i="2"/>
  <c r="T12624" i="2"/>
  <c r="T12625" i="2"/>
  <c r="T12626" i="2"/>
  <c r="T12627" i="2"/>
  <c r="T12628" i="2"/>
  <c r="T12629" i="2"/>
  <c r="T12630" i="2"/>
  <c r="T12631" i="2"/>
  <c r="T12632" i="2"/>
  <c r="T12633" i="2"/>
  <c r="T12634" i="2"/>
  <c r="T12635" i="2"/>
  <c r="T12636" i="2"/>
  <c r="T12637" i="2"/>
  <c r="T12638" i="2"/>
  <c r="T12639" i="2"/>
  <c r="T12640" i="2"/>
  <c r="T12641" i="2"/>
  <c r="T12642" i="2"/>
  <c r="T12643" i="2"/>
  <c r="T12644" i="2"/>
  <c r="T12645" i="2"/>
  <c r="T12646" i="2"/>
  <c r="T12647" i="2"/>
  <c r="T12648" i="2"/>
  <c r="T12649" i="2"/>
  <c r="T12650" i="2"/>
  <c r="T12651" i="2"/>
  <c r="T12652" i="2"/>
  <c r="T12653" i="2"/>
  <c r="T12654" i="2"/>
  <c r="T12655" i="2"/>
  <c r="T12656" i="2"/>
  <c r="T12657" i="2"/>
  <c r="T12658" i="2"/>
  <c r="T12659" i="2"/>
  <c r="T12660" i="2"/>
  <c r="T12661" i="2"/>
  <c r="T12662" i="2"/>
  <c r="T12663" i="2"/>
  <c r="T12664" i="2"/>
  <c r="T12665" i="2"/>
  <c r="T12666" i="2"/>
  <c r="T12667" i="2"/>
  <c r="T12668" i="2"/>
  <c r="T12669" i="2"/>
  <c r="T12670" i="2"/>
  <c r="T12671" i="2"/>
  <c r="T12672" i="2"/>
  <c r="T12673" i="2"/>
  <c r="T12674" i="2"/>
  <c r="T12675" i="2"/>
  <c r="T12676" i="2"/>
  <c r="T12677" i="2"/>
  <c r="T12678" i="2"/>
  <c r="T12679" i="2"/>
  <c r="T12680" i="2"/>
  <c r="T12681" i="2"/>
  <c r="T12682" i="2"/>
  <c r="T12683" i="2"/>
  <c r="T12684" i="2"/>
  <c r="T12685" i="2"/>
  <c r="T12686" i="2"/>
  <c r="T12687" i="2"/>
  <c r="T12688" i="2"/>
  <c r="T12689" i="2"/>
  <c r="T12690" i="2"/>
  <c r="T12691" i="2"/>
  <c r="T12692" i="2"/>
  <c r="T12693" i="2"/>
  <c r="T12694" i="2"/>
  <c r="T12695" i="2"/>
  <c r="T12696" i="2"/>
  <c r="T12697" i="2"/>
  <c r="T12698" i="2"/>
  <c r="T12699" i="2"/>
  <c r="T12700" i="2"/>
  <c r="T12701" i="2"/>
  <c r="T12702" i="2"/>
  <c r="T12703" i="2"/>
  <c r="T12704" i="2"/>
  <c r="T12705" i="2"/>
  <c r="T12706" i="2"/>
  <c r="T12707" i="2"/>
  <c r="T12708" i="2"/>
  <c r="T12709" i="2"/>
  <c r="T12710" i="2"/>
  <c r="T12711" i="2"/>
  <c r="T12712" i="2"/>
  <c r="T12713" i="2"/>
  <c r="T12714" i="2"/>
  <c r="T12715" i="2"/>
  <c r="T12716" i="2"/>
  <c r="T12717" i="2"/>
  <c r="T12718" i="2"/>
  <c r="T12719" i="2"/>
  <c r="T12720" i="2"/>
  <c r="T12721" i="2"/>
  <c r="T12722" i="2"/>
  <c r="T12723" i="2"/>
  <c r="T12724" i="2"/>
  <c r="T12725" i="2"/>
  <c r="T12726" i="2"/>
  <c r="T12727" i="2"/>
  <c r="T12728" i="2"/>
  <c r="T12729" i="2"/>
  <c r="T12730" i="2"/>
  <c r="T12731" i="2"/>
  <c r="T12732" i="2"/>
  <c r="T12733" i="2"/>
  <c r="T12734" i="2"/>
  <c r="T12735" i="2"/>
  <c r="T12736" i="2"/>
  <c r="T12737" i="2"/>
  <c r="T12738" i="2"/>
  <c r="T12739" i="2"/>
  <c r="T12740" i="2"/>
  <c r="T12741" i="2"/>
  <c r="T12742" i="2"/>
  <c r="T12743" i="2"/>
  <c r="T12744" i="2"/>
  <c r="T12745" i="2"/>
  <c r="T12746" i="2"/>
  <c r="T12747" i="2"/>
  <c r="T12748" i="2"/>
  <c r="T12749" i="2"/>
  <c r="T12750" i="2"/>
  <c r="T12751" i="2"/>
  <c r="T12752" i="2"/>
  <c r="T12753" i="2"/>
  <c r="T12754" i="2"/>
  <c r="T12755" i="2"/>
  <c r="T12756" i="2"/>
  <c r="T12757" i="2"/>
  <c r="T12758" i="2"/>
  <c r="T12759" i="2"/>
  <c r="T12760" i="2"/>
  <c r="T12761" i="2"/>
  <c r="T12762" i="2"/>
  <c r="T12763" i="2"/>
  <c r="T12764" i="2"/>
  <c r="T12765" i="2"/>
  <c r="T12766" i="2"/>
  <c r="T12767" i="2"/>
  <c r="T12768" i="2"/>
  <c r="T12769" i="2"/>
  <c r="T12770" i="2"/>
  <c r="T12771" i="2"/>
  <c r="T12772" i="2"/>
  <c r="T12773" i="2"/>
  <c r="T12774" i="2"/>
  <c r="T12775" i="2"/>
  <c r="T12776" i="2"/>
  <c r="T12777" i="2"/>
  <c r="T12778" i="2"/>
  <c r="T12779" i="2"/>
  <c r="T12780" i="2"/>
  <c r="T12781" i="2"/>
  <c r="T12782" i="2"/>
  <c r="T12783" i="2"/>
  <c r="T12784" i="2"/>
  <c r="T12785" i="2"/>
  <c r="T12786" i="2"/>
  <c r="T12787" i="2"/>
  <c r="T12788" i="2"/>
  <c r="T12789" i="2"/>
  <c r="T12790" i="2"/>
  <c r="T12791" i="2"/>
  <c r="T12792" i="2"/>
  <c r="T12793" i="2"/>
  <c r="T12794" i="2"/>
  <c r="T12795" i="2"/>
  <c r="T12796" i="2"/>
  <c r="T12797" i="2"/>
  <c r="T12798" i="2"/>
  <c r="T12799" i="2"/>
  <c r="T12800" i="2"/>
  <c r="T12801" i="2"/>
  <c r="T12802" i="2"/>
  <c r="T12803" i="2"/>
  <c r="T12804" i="2"/>
  <c r="T12805" i="2"/>
  <c r="T12806" i="2"/>
  <c r="T12807" i="2"/>
  <c r="T12808" i="2"/>
  <c r="T12809" i="2"/>
  <c r="T12810" i="2"/>
  <c r="T12811" i="2"/>
  <c r="T12812" i="2"/>
  <c r="T12813" i="2"/>
  <c r="T12814" i="2"/>
  <c r="T12815" i="2"/>
  <c r="T12816" i="2"/>
  <c r="T12817" i="2"/>
  <c r="T12818" i="2"/>
  <c r="T12819" i="2"/>
  <c r="T12820" i="2"/>
  <c r="T12821" i="2"/>
  <c r="T12822" i="2"/>
  <c r="T12823" i="2"/>
  <c r="T12824" i="2"/>
  <c r="T12825" i="2"/>
  <c r="T12826" i="2"/>
  <c r="T12827" i="2"/>
  <c r="T12828" i="2"/>
  <c r="T12829" i="2"/>
  <c r="T12830" i="2"/>
  <c r="T12831" i="2"/>
  <c r="T12832" i="2"/>
  <c r="T12833" i="2"/>
  <c r="T12834" i="2"/>
  <c r="T12835" i="2"/>
  <c r="T12836" i="2"/>
  <c r="T12837" i="2"/>
  <c r="T12838" i="2"/>
  <c r="T12839" i="2"/>
  <c r="T12840" i="2"/>
  <c r="T12841" i="2"/>
  <c r="T12842" i="2"/>
  <c r="T12843" i="2"/>
  <c r="T12844" i="2"/>
  <c r="T12845" i="2"/>
  <c r="T12846" i="2"/>
  <c r="T12847" i="2"/>
  <c r="T12848" i="2"/>
  <c r="T12849" i="2"/>
  <c r="T12850" i="2"/>
  <c r="T12851" i="2"/>
  <c r="T12852" i="2"/>
  <c r="T12853" i="2"/>
  <c r="T12854" i="2"/>
  <c r="T12855" i="2"/>
  <c r="T12856" i="2"/>
  <c r="T12857" i="2"/>
  <c r="T12858" i="2"/>
  <c r="T12859" i="2"/>
  <c r="T12860" i="2"/>
  <c r="T12861" i="2"/>
  <c r="T12862" i="2"/>
  <c r="T12863" i="2"/>
  <c r="T12864" i="2"/>
  <c r="T12865" i="2"/>
  <c r="T12866" i="2"/>
  <c r="T12867" i="2"/>
  <c r="T12868" i="2"/>
  <c r="T12869" i="2"/>
  <c r="T12870" i="2"/>
  <c r="T12871" i="2"/>
  <c r="T12872" i="2"/>
  <c r="T12873" i="2"/>
  <c r="T12874" i="2"/>
  <c r="T12875" i="2"/>
  <c r="T12876" i="2"/>
  <c r="T12877" i="2"/>
  <c r="T12878" i="2"/>
  <c r="T12879" i="2"/>
  <c r="T12880" i="2"/>
  <c r="T12881" i="2"/>
  <c r="T12882" i="2"/>
  <c r="T12883" i="2"/>
  <c r="T12884" i="2"/>
  <c r="T12885" i="2"/>
  <c r="T12886" i="2"/>
  <c r="T12887" i="2"/>
  <c r="T12888" i="2"/>
  <c r="T12889" i="2"/>
  <c r="T12890" i="2"/>
  <c r="T12891" i="2"/>
  <c r="T12892" i="2"/>
  <c r="T12893" i="2"/>
  <c r="T12894" i="2"/>
  <c r="T12895" i="2"/>
  <c r="T12896" i="2"/>
  <c r="T12897" i="2"/>
  <c r="T12898" i="2"/>
  <c r="T12899" i="2"/>
  <c r="T12900" i="2"/>
  <c r="T12901" i="2"/>
  <c r="T12902" i="2"/>
  <c r="T12903" i="2"/>
  <c r="T12904" i="2"/>
  <c r="T12905" i="2"/>
  <c r="T12906" i="2"/>
  <c r="T12907" i="2"/>
  <c r="T12908" i="2"/>
  <c r="T12909" i="2"/>
  <c r="T12910" i="2"/>
  <c r="T12911" i="2"/>
  <c r="T12912" i="2"/>
  <c r="T12913" i="2"/>
  <c r="T12914" i="2"/>
  <c r="T12915" i="2"/>
  <c r="T12916" i="2"/>
  <c r="T12917" i="2"/>
  <c r="T12918" i="2"/>
  <c r="T12919" i="2"/>
  <c r="T12920" i="2"/>
  <c r="T12921" i="2"/>
  <c r="T12922" i="2"/>
  <c r="T12923" i="2"/>
  <c r="T12924" i="2"/>
  <c r="T12925" i="2"/>
  <c r="T12926" i="2"/>
  <c r="T12927" i="2"/>
  <c r="T12928" i="2"/>
  <c r="T12929" i="2"/>
  <c r="T12930" i="2"/>
  <c r="T12931" i="2"/>
  <c r="T12932" i="2"/>
  <c r="T12933" i="2"/>
  <c r="T12934" i="2"/>
  <c r="T12935" i="2"/>
  <c r="T12936" i="2"/>
  <c r="T12937" i="2"/>
  <c r="T12938" i="2"/>
  <c r="T12939" i="2"/>
  <c r="T12940" i="2"/>
  <c r="T12941" i="2"/>
  <c r="T12942" i="2"/>
  <c r="T12943" i="2"/>
  <c r="T12944" i="2"/>
  <c r="T12945" i="2"/>
  <c r="T12946" i="2"/>
  <c r="T12947" i="2"/>
  <c r="T12948" i="2"/>
  <c r="T12949" i="2"/>
  <c r="T12950" i="2"/>
  <c r="T12951" i="2"/>
  <c r="T12952" i="2"/>
  <c r="T12953" i="2"/>
  <c r="T12954" i="2"/>
  <c r="T12955" i="2"/>
  <c r="T12956" i="2"/>
  <c r="T12957" i="2"/>
  <c r="T12958" i="2"/>
  <c r="T12959" i="2"/>
  <c r="T12960" i="2"/>
  <c r="T12961" i="2"/>
  <c r="T12962" i="2"/>
  <c r="T12963" i="2"/>
  <c r="T12964" i="2"/>
  <c r="T12965" i="2"/>
  <c r="T12966" i="2"/>
  <c r="T12967" i="2"/>
  <c r="T12968" i="2"/>
  <c r="T12969" i="2"/>
  <c r="T12970" i="2"/>
  <c r="T12971" i="2"/>
  <c r="T12972" i="2"/>
  <c r="T12973" i="2"/>
  <c r="T12974" i="2"/>
  <c r="T12975" i="2"/>
  <c r="T12976" i="2"/>
  <c r="T12977" i="2"/>
  <c r="T12978" i="2"/>
  <c r="T12979" i="2"/>
  <c r="T12980" i="2"/>
  <c r="T12981" i="2"/>
  <c r="T12982" i="2"/>
  <c r="T12983" i="2"/>
  <c r="T12984" i="2"/>
  <c r="T12985" i="2"/>
  <c r="T12986" i="2"/>
  <c r="T12987" i="2"/>
  <c r="T12988" i="2"/>
  <c r="T12989" i="2"/>
  <c r="T12990" i="2"/>
  <c r="T12991" i="2"/>
  <c r="T12992" i="2"/>
  <c r="T12993" i="2"/>
  <c r="T12994" i="2"/>
  <c r="T12995" i="2"/>
  <c r="T12996" i="2"/>
  <c r="T12997" i="2"/>
  <c r="T12998" i="2"/>
  <c r="T12999" i="2"/>
  <c r="T13000" i="2"/>
  <c r="T13001" i="2"/>
  <c r="T13002" i="2"/>
  <c r="T13003" i="2"/>
  <c r="T13004" i="2"/>
  <c r="T13005" i="2"/>
  <c r="T13006" i="2"/>
  <c r="T13007" i="2"/>
  <c r="T13008" i="2"/>
  <c r="T13009" i="2"/>
  <c r="T13010" i="2"/>
  <c r="T13011" i="2"/>
  <c r="T13012" i="2"/>
  <c r="T13013" i="2"/>
  <c r="T13014" i="2"/>
  <c r="T13015" i="2"/>
  <c r="T13016" i="2"/>
  <c r="T13017" i="2"/>
  <c r="T13018" i="2"/>
  <c r="T13019" i="2"/>
  <c r="T13020" i="2"/>
  <c r="T1302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A8A6C4-9D0A-4E63-9BF5-DBF2E526AE69}" keepAlive="1" name="Query - Global Missing Migrants Dataset" description="Connection to the 'Global Missing Migrants Dataset' query in the workbook." type="5" refreshedVersion="8" background="1" saveData="1">
    <dbPr connection="Provider=Microsoft.Mashup.OleDb.1;Data Source=$Workbook$;Location=&quot;Global Missing Migrants Dataset&quot;;Extended Properties=&quot;&quot;" command="SELECT * FROM [Global Missing Migrants Dataset]"/>
  </connection>
  <connection id="2" xr16:uid="{78295D36-D762-4007-A7C0-EA5D7B50439E}" name="Query - Global Missing Migrants Dataset (2)" description="Connection to the 'Global Missing Migrants Dataset (2)' query in the workbook." type="100" refreshedVersion="8" minRefreshableVersion="5">
    <extLst>
      <ext xmlns:x15="http://schemas.microsoft.com/office/spreadsheetml/2010/11/main" uri="{DE250136-89BD-433C-8126-D09CA5730AF9}">
        <x15:connection id="1d1e58de-71c6-4a57-8fdb-f41c18112ce0"/>
      </ext>
    </extLst>
  </connection>
  <connection id="3" xr16:uid="{CCFE954B-2BAF-44EC-BC59-C16BED61238F}" keepAlive="1" name="Query - Global Missing Migrants Dataset (3)" description="Connection to the 'Global Missing Migrants Dataset (3)' query in the workbook." type="5" refreshedVersion="8" background="1" refreshOnLoad="1" saveData="1">
    <dbPr connection="Provider=Microsoft.Mashup.OleDb.1;Data Source=$Workbook$;Location=&quot;Global Missing Migrants Dataset (3)&quot;;Extended Properties=&quot;&quot;" command="SELECT * FROM [Global Missing Migrants Dataset (3)]"/>
  </connection>
  <connection id="4" xr16:uid="{DCFA04F5-F517-438C-A877-8F0A9E7DAA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EE92D5E-1D58-4F81-861E-1F915B5716B9}" name="WorksheetConnection_Book1!Global_Missing_Migrants_Dataset" type="102" refreshedVersion="8" minRefreshableVersion="5">
    <extLst>
      <ext xmlns:x15="http://schemas.microsoft.com/office/spreadsheetml/2010/11/main" uri="{DE250136-89BD-433C-8126-D09CA5730AF9}">
        <x15:connection id="Global_Missing_Migrants_Dataset" autoDelete="1">
          <x15:rangePr sourceName="_xlcn.WorksheetConnection_Book1Global_Missing_Migrants_Dataset1"/>
        </x15:connection>
      </ext>
    </extLst>
  </connection>
</connections>
</file>

<file path=xl/sharedStrings.xml><?xml version="1.0" encoding="utf-8"?>
<sst xmlns="http://schemas.openxmlformats.org/spreadsheetml/2006/main" count="143286" uniqueCount="21298">
  <si>
    <t>Incident Type</t>
  </si>
  <si>
    <t>Incident year</t>
  </si>
  <si>
    <t>Reported Month</t>
  </si>
  <si>
    <t>Region of Origin</t>
  </si>
  <si>
    <t>Region of Incident</t>
  </si>
  <si>
    <t>Country of Origin</t>
  </si>
  <si>
    <t>Number of Dead</t>
  </si>
  <si>
    <t>Minimum Estimated Number of Missing</t>
  </si>
  <si>
    <t>Total Number of Dead and Missing</t>
  </si>
  <si>
    <t>Number of Survivors</t>
  </si>
  <si>
    <t>Number of Females</t>
  </si>
  <si>
    <t>Number of Males</t>
  </si>
  <si>
    <t>Number of Children</t>
  </si>
  <si>
    <t>Cause of Death</t>
  </si>
  <si>
    <t>Migration route</t>
  </si>
  <si>
    <t>Location of death</t>
  </si>
  <si>
    <t>Information Source</t>
  </si>
  <si>
    <t>Coordinates</t>
  </si>
  <si>
    <t>UNSD Geographical Grouping</t>
  </si>
  <si>
    <t>Incident</t>
  </si>
  <si>
    <t>January</t>
  </si>
  <si>
    <t>Central America</t>
  </si>
  <si>
    <t>North America</t>
  </si>
  <si>
    <t>Guatemala</t>
  </si>
  <si>
    <t>Mixed or unknown</t>
  </si>
  <si>
    <t>US-Mexico border crossing</t>
  </si>
  <si>
    <t>Pima Country Office of the Medical Examiner jurisdiction, Arizona, USA (see coordinates for exact location)</t>
  </si>
  <si>
    <t>Pima County Office of the Medical Examiner (PCOME)</t>
  </si>
  <si>
    <t>31.650259, -110.366453</t>
  </si>
  <si>
    <t>Northern America</t>
  </si>
  <si>
    <t>Latin America / Caribbean (P)</t>
  </si>
  <si>
    <t>Unknown</t>
  </si>
  <si>
    <t>31.59713, -111.73756</t>
  </si>
  <si>
    <t>31.94026, -113.01125</t>
  </si>
  <si>
    <t>Mexico</t>
  </si>
  <si>
    <t>Violence</t>
  </si>
  <si>
    <t>near Douglas, Arizona, USA</t>
  </si>
  <si>
    <t>Ministry of Foreign Affairs Mexico, Pima County Office of the Medical Examiner (PCOME)</t>
  </si>
  <si>
    <t>31.506777, -109.315632</t>
  </si>
  <si>
    <t>Northern Africa</t>
  </si>
  <si>
    <t>Europe</t>
  </si>
  <si>
    <t>Sudan</t>
  </si>
  <si>
    <t>Harsh environmental conditions / lack of adequate shelter, food, water</t>
  </si>
  <si>
    <t>Unkown</t>
  </si>
  <si>
    <t>Border between Russia and Estonia</t>
  </si>
  <si>
    <t>EUBusiness (Agence France-Presse)</t>
  </si>
  <si>
    <t>59.1551, 28</t>
  </si>
  <si>
    <t>Northern Europe</t>
  </si>
  <si>
    <t>32.45435, -113.18402</t>
  </si>
  <si>
    <t>Mediterranean</t>
  </si>
  <si>
    <t>Afghanistan,Syrian Arab Republic</t>
  </si>
  <si>
    <t>Drowning</t>
  </si>
  <si>
    <t>Eastern Mediterranean</t>
  </si>
  <si>
    <t>Waters near Greece while being towed back to Turkey</t>
  </si>
  <si>
    <t>European Council on Refugees and Exiles</t>
  </si>
  <si>
    <t>37.2832, 27</t>
  </si>
  <si>
    <t>Uncategorized</t>
  </si>
  <si>
    <t>32.478317, -113.182833</t>
  </si>
  <si>
    <t>31.81154, -111.01101</t>
  </si>
  <si>
    <t>32.174017, -112.174583</t>
  </si>
  <si>
    <t>32.40291, -113.02935</t>
  </si>
  <si>
    <t>32.159, -112.919</t>
  </si>
  <si>
    <t>32.481483, -111.654933</t>
  </si>
  <si>
    <t>32.481683, -111.654933</t>
  </si>
  <si>
    <t>Southern Asia</t>
  </si>
  <si>
    <t>Iran (Islamic Republic of)</t>
  </si>
  <si>
    <t>Vehicle accident / death linked to hazardous transport</t>
  </si>
  <si>
    <t>English Channel to the UK</t>
  </si>
  <si>
    <t>France - Calais</t>
  </si>
  <si>
    <t xml:space="preserve">Calais Migrant Solidarity </t>
  </si>
  <si>
    <t>50.9355, 2</t>
  </si>
  <si>
    <t>Western Europe</t>
  </si>
  <si>
    <t>Caribbean</t>
  </si>
  <si>
    <t>Haiti</t>
  </si>
  <si>
    <t>Caribbean to US</t>
  </si>
  <si>
    <t>Off the coast of Fort Lauderdale, Florida</t>
  </si>
  <si>
    <t>Local10.com</t>
  </si>
  <si>
    <t>26.116, -80</t>
  </si>
  <si>
    <t>Cumulative Incident</t>
  </si>
  <si>
    <t>February</t>
  </si>
  <si>
    <t>South-eastern Asia</t>
  </si>
  <si>
    <t>Myanmar</t>
  </si>
  <si>
    <t>Sickness / lack of access to adequate healthcare</t>
  </si>
  <si>
    <t>Hat Yai hospital, 182 Ratthakan, Hat Yai, Hat Yai District, Songkhla 90110</t>
  </si>
  <si>
    <t>Manager Online</t>
  </si>
  <si>
    <t>7.0167471, 100.4674982</t>
  </si>
  <si>
    <t>Cameroon,Unknown</t>
  </si>
  <si>
    <t>Western Mediterranean</t>
  </si>
  <si>
    <t>Ceuta waters</t>
  </si>
  <si>
    <t>L'Espresso</t>
  </si>
  <si>
    <t>35.8793, -5</t>
  </si>
  <si>
    <t>31.8054, -111.854867</t>
  </si>
  <si>
    <t>31.992833, -111.385833</t>
  </si>
  <si>
    <t>32.17305, -112.20211</t>
  </si>
  <si>
    <t>Eastern Africa</t>
  </si>
  <si>
    <t>Somalia</t>
  </si>
  <si>
    <t>Central Mediterranean</t>
  </si>
  <si>
    <t>Italy waters</t>
  </si>
  <si>
    <t>Malta Today</t>
  </si>
  <si>
    <t>34.5645, 16</t>
  </si>
  <si>
    <t>32.00768, -112.1726</t>
  </si>
  <si>
    <t>California-Mexico border near San Diego, California, USA</t>
  </si>
  <si>
    <t>CNN</t>
  </si>
  <si>
    <t>32.5543, -117</t>
  </si>
  <si>
    <t>Haiti to Dominican Republic</t>
  </si>
  <si>
    <t>Dominican Republic</t>
  </si>
  <si>
    <t>AP</t>
  </si>
  <si>
    <t>18.4505, -68</t>
  </si>
  <si>
    <t>31.82214, -111.96383</t>
  </si>
  <si>
    <t>32.08795, -112.58407</t>
  </si>
  <si>
    <t>32.0885, -112.44956</t>
  </si>
  <si>
    <t>Bangladesh</t>
  </si>
  <si>
    <t>India</t>
  </si>
  <si>
    <t>Daily Star</t>
  </si>
  <si>
    <t>25.1841, 89</t>
  </si>
  <si>
    <t>Ethiopia</t>
  </si>
  <si>
    <t>Horn of Africa to Yemen crossing</t>
  </si>
  <si>
    <t>Gulf of Aden (left from Djibouti)</t>
  </si>
  <si>
    <t>IOM</t>
  </si>
  <si>
    <t>20.2802, 39</t>
  </si>
  <si>
    <t>Libyan Coast</t>
  </si>
  <si>
    <t>Libya herald</t>
  </si>
  <si>
    <t>33.1597, 15</t>
  </si>
  <si>
    <t>March</t>
  </si>
  <si>
    <t>31.759, -110.51916</t>
  </si>
  <si>
    <t>Albania</t>
  </si>
  <si>
    <t>France - Calais (Killed on motorway)</t>
  </si>
  <si>
    <t xml:space="preserve">La Voix du Nord, Daily Mail UK </t>
  </si>
  <si>
    <t>50.9365, 2</t>
  </si>
  <si>
    <t>Cambodia</t>
  </si>
  <si>
    <t>Bypass Road, Moo 7, Bang Phra subdistrict, Sri Racha district, Chonburi province, Thailand</t>
  </si>
  <si>
    <t>Manager Online, INN News, Khomchudluek</t>
  </si>
  <si>
    <t>13.2353642, 101</t>
  </si>
  <si>
    <t>Moo 13, 38th km of the 4006 Langsuan-Pato Road, Pato district, Chumphon province, Thailand</t>
  </si>
  <si>
    <t>INN News, Manager Online, Daily News</t>
  </si>
  <si>
    <t>9.96833, 99</t>
  </si>
  <si>
    <t>South America</t>
  </si>
  <si>
    <t>Ecuador</t>
  </si>
  <si>
    <t>Río Bravo, Ciudad Juarez, Chihuahua, Mexico</t>
  </si>
  <si>
    <t xml:space="preserve">New York Times </t>
  </si>
  <si>
    <t>31.6904, -106.425</t>
  </si>
  <si>
    <t>Ethiopia,Somalia</t>
  </si>
  <si>
    <t>Gulf of Aden</t>
  </si>
  <si>
    <t>UNHCR</t>
  </si>
  <si>
    <t>12.5331, 48</t>
  </si>
  <si>
    <t>France - Calais (Hit by lorry in port)</t>
  </si>
  <si>
    <t xml:space="preserve">France Info, Daily Mail UK </t>
  </si>
  <si>
    <t>50.9686, 2</t>
  </si>
  <si>
    <t>El Salvador</t>
  </si>
  <si>
    <t>King Ranch, Brooks County, Texas, USA</t>
  </si>
  <si>
    <t>Operation Identification, University of Texas</t>
  </si>
  <si>
    <t>26.81120278, -97.74819915</t>
  </si>
  <si>
    <t>France - Calais (Body found on dock)</t>
  </si>
  <si>
    <t xml:space="preserve">Daily Mail UK </t>
  </si>
  <si>
    <t>50.950273, 2</t>
  </si>
  <si>
    <t>France - Calais (Body found crushed in transporter)</t>
  </si>
  <si>
    <t>50.9688, 2</t>
  </si>
  <si>
    <t>31.789033, -112.114583</t>
  </si>
  <si>
    <t>32.1386, -112.326</t>
  </si>
  <si>
    <t>Global post</t>
  </si>
  <si>
    <t>34.9797, 13</t>
  </si>
  <si>
    <t>Western Asia</t>
  </si>
  <si>
    <t>Syrian Arab Republic</t>
  </si>
  <si>
    <t>Waters near Lesvos, Greece</t>
  </si>
  <si>
    <t>Guardian</t>
  </si>
  <si>
    <t>39.398814, 26</t>
  </si>
  <si>
    <t>Middle Africa</t>
  </si>
  <si>
    <t>Congo</t>
  </si>
  <si>
    <t>Lake Albert, Uganda/DRC</t>
  </si>
  <si>
    <t>BBC (UNHCR)</t>
  </si>
  <si>
    <t>1.63236, 31</t>
  </si>
  <si>
    <t>31.558, -111.183</t>
  </si>
  <si>
    <t>31.94755, -112.06415</t>
  </si>
  <si>
    <t>31.85666, -111.62433</t>
  </si>
  <si>
    <t>Comitan, Chiapas, Mexico</t>
  </si>
  <si>
    <t>El Siglo de Torreon</t>
  </si>
  <si>
    <t>16.2299602, -92</t>
  </si>
  <si>
    <t>31.688867, -111.862733</t>
  </si>
  <si>
    <t>32.3085, -111.7528</t>
  </si>
  <si>
    <t>Accidental death</t>
  </si>
  <si>
    <t>Nogales International and Pima County Office of the Medical Examiner (PCOME)</t>
  </si>
  <si>
    <t>31.33271, -110.93813</t>
  </si>
  <si>
    <t>April</t>
  </si>
  <si>
    <t>31.354017, -110.989383</t>
  </si>
  <si>
    <t>Zimbabwe</t>
  </si>
  <si>
    <t>Limpopo River, Zimbabwe</t>
  </si>
  <si>
    <t>AllAfrica</t>
  </si>
  <si>
    <t>-23.8148, 32</t>
  </si>
  <si>
    <t>Deutsche Welle</t>
  </si>
  <si>
    <t>35.1092, 14</t>
  </si>
  <si>
    <t>32.03171, -112.42503</t>
  </si>
  <si>
    <t>31.836217, -111.9419</t>
  </si>
  <si>
    <t>32.12865, -111.330983</t>
  </si>
  <si>
    <t>32.178733, -112.5039</t>
  </si>
  <si>
    <t>32.09045, -112.246033</t>
  </si>
  <si>
    <t>Split Incident</t>
  </si>
  <si>
    <t>Eritrea,Ethiopia,Sudan,Unknown</t>
  </si>
  <si>
    <t>Sahara Desert crossing</t>
  </si>
  <si>
    <t>Sudanese-Libyan desert</t>
  </si>
  <si>
    <t>Agence France Presse</t>
  </si>
  <si>
    <t>23.3112, 22</t>
  </si>
  <si>
    <t>Türkiye waters - en route to Greece</t>
  </si>
  <si>
    <t>Unknon</t>
  </si>
  <si>
    <t>38.669208, 27</t>
  </si>
  <si>
    <t>Honduras,Mexico</t>
  </si>
  <si>
    <t>On la Bestia, near Arriaga, Chiapas, Mexico</t>
  </si>
  <si>
    <t>Soy 502</t>
  </si>
  <si>
    <t>16.242196, -94</t>
  </si>
  <si>
    <t>32.1886, -113.0037</t>
  </si>
  <si>
    <t>Eastern Asia</t>
  </si>
  <si>
    <t>China</t>
  </si>
  <si>
    <t>Border China/Vietnam</t>
  </si>
  <si>
    <t>New York Times</t>
  </si>
  <si>
    <t>21.5928, 107</t>
  </si>
  <si>
    <t>32.1833, -112.9961</t>
  </si>
  <si>
    <t>344 Road, 39-40th km, Nong Sue Chang subdistrict, Nong Yai district, Chonburi province, Thailand</t>
  </si>
  <si>
    <t>Naewna,  Post Today, Daily News, Manager Online</t>
  </si>
  <si>
    <t>13.3493133, 101</t>
  </si>
  <si>
    <t>31.99887, -110.862595</t>
  </si>
  <si>
    <t>31.467633, -110.793333</t>
  </si>
  <si>
    <t>Coast of Libya</t>
  </si>
  <si>
    <t>Relief Web</t>
  </si>
  <si>
    <t>34.3706, 14</t>
  </si>
  <si>
    <t>31.59867, -111.43782</t>
  </si>
  <si>
    <t>May</t>
  </si>
  <si>
    <t>Dominican Republic, near Boca Chica and Juan Dolio</t>
  </si>
  <si>
    <t>Dominican Today</t>
  </si>
  <si>
    <t>18.3079, -70</t>
  </si>
  <si>
    <t>31.58023, -111.79283</t>
  </si>
  <si>
    <t>Eritrea,Ethiopia,Somalia</t>
  </si>
  <si>
    <t xml:space="preserve">Relief Web </t>
  </si>
  <si>
    <t>33.1045, 14</t>
  </si>
  <si>
    <t>Eritrea</t>
  </si>
  <si>
    <t>A16 motorway, near Condette, France</t>
  </si>
  <si>
    <t>Calais Migrant Solidarity, La Voix du Nord</t>
  </si>
  <si>
    <t>50.9513, 1.85869</t>
  </si>
  <si>
    <t>Waters near Greece</t>
  </si>
  <si>
    <t>BBC</t>
  </si>
  <si>
    <t>37.848433, 27</t>
  </si>
  <si>
    <t>32.12555, -112.868</t>
  </si>
  <si>
    <t>Sub-Saharan Africa (P)</t>
  </si>
  <si>
    <t>Relief Web/UNHCR</t>
  </si>
  <si>
    <t>32.6801, 16</t>
  </si>
  <si>
    <t>Mediterranean waters</t>
  </si>
  <si>
    <t>ANSA Med</t>
  </si>
  <si>
    <t>35.8196, 12</t>
  </si>
  <si>
    <t>31.75233, -111.97016</t>
  </si>
  <si>
    <t>Petchkasem road, Tamtua subdistrict, Takua Pa district, Phang Nga province, Thailand</t>
  </si>
  <si>
    <t>Sanook, Manager Online, Thairath Online</t>
  </si>
  <si>
    <t>8.855529, 98</t>
  </si>
  <si>
    <t>Western Africa</t>
  </si>
  <si>
    <t>Niger</t>
  </si>
  <si>
    <t>Desert in southern Algeria</t>
  </si>
  <si>
    <t>Reuters and Middle East eye</t>
  </si>
  <si>
    <t>23.5301672, 2</t>
  </si>
  <si>
    <t>31.692369, -110.360473</t>
  </si>
  <si>
    <t>International waters between Libya and Italy</t>
  </si>
  <si>
    <t>ANSA Med and Relief Web. Also see NYT http://www.nytimes.com/2014/05/13/world/europe/at-least-14-die-as-migrant-boat-headed-for-italy-sinks-off-libyan-coast.html?_r=0</t>
  </si>
  <si>
    <t>34.7086, 16</t>
  </si>
  <si>
    <t>31.95283, -112.34965</t>
  </si>
  <si>
    <t>31.61445, -111.68357</t>
  </si>
  <si>
    <t>32.46313, -111.6213</t>
  </si>
  <si>
    <t>Afghanistan</t>
  </si>
  <si>
    <t>Greece</t>
  </si>
  <si>
    <t>Afghan immigrant dies in back of truck</t>
  </si>
  <si>
    <t>39.5061, 20</t>
  </si>
  <si>
    <t>Calais, France</t>
  </si>
  <si>
    <t>32.0667, -113.1525</t>
  </si>
  <si>
    <t>31.34675, -109.4814</t>
  </si>
  <si>
    <t>32.437783, -111.636383</t>
  </si>
  <si>
    <t>32.437983, -111.636383</t>
  </si>
  <si>
    <t>New Vision</t>
  </si>
  <si>
    <t>June</t>
  </si>
  <si>
    <t>31.62445, -111.3423</t>
  </si>
  <si>
    <t>31.334397, -110.96816</t>
  </si>
  <si>
    <t>Italian waters</t>
  </si>
  <si>
    <t>Reuters</t>
  </si>
  <si>
    <t>35.358, 13</t>
  </si>
  <si>
    <t>32.564183, -111.670617</t>
  </si>
  <si>
    <t>Central African Republic</t>
  </si>
  <si>
    <t>The Guardian</t>
  </si>
  <si>
    <t>35.4125, 12</t>
  </si>
  <si>
    <t>36.4935, 14</t>
  </si>
  <si>
    <t>31.906667, -112.0059</t>
  </si>
  <si>
    <t>32.23316, -112.959966</t>
  </si>
  <si>
    <t>32.05, -112.9</t>
  </si>
  <si>
    <t>32.48843, -112.59816</t>
  </si>
  <si>
    <t>31.778767, -111.396767</t>
  </si>
  <si>
    <t>32.833333, -113.75</t>
  </si>
  <si>
    <t>31.914994, -111.875669</t>
  </si>
  <si>
    <t>31.84452, -111.86507</t>
  </si>
  <si>
    <t>32.14323, -112.58124</t>
  </si>
  <si>
    <t>31.78543, -111.86321</t>
  </si>
  <si>
    <t>31.49908, -111.40091</t>
  </si>
  <si>
    <t>Between Libya and Sicily</t>
  </si>
  <si>
    <t>34.2775, 15</t>
  </si>
  <si>
    <t>Highway 304, Chachoengsao-Kabinburi Rd, Muangmai subdistrict, Ratchasan District, Chachoengsao Province, Thailand</t>
  </si>
  <si>
    <t>Manager Online, Thairath</t>
  </si>
  <si>
    <t>13.6702361, 101</t>
  </si>
  <si>
    <t>Central Med Route - Sicily</t>
  </si>
  <si>
    <t xml:space="preserve">BBC </t>
  </si>
  <si>
    <t>35.9061, 12</t>
  </si>
  <si>
    <t>Moo 4, Nong Yai subdistrict, Nong Yai district, Chonburi province, Thailand</t>
  </si>
  <si>
    <t xml:space="preserve">Kom Chad Luek, Khao Sod, Manager Online </t>
  </si>
  <si>
    <t>13.1394249, 101</t>
  </si>
  <si>
    <t>Western Africa / Atlantic route to the Canary Islands</t>
  </si>
  <si>
    <t>Between North Africa and Canary Islands</t>
  </si>
  <si>
    <t>La Vanguardia</t>
  </si>
  <si>
    <t>28.348645, -13</t>
  </si>
  <si>
    <t>La India Ranch, Brooks County, Texas, USA</t>
  </si>
  <si>
    <t>Operation Identificatio, U. of Texas</t>
  </si>
  <si>
    <t>27.15310333, -98</t>
  </si>
  <si>
    <t>Morocco/Spain border near Melilla</t>
  </si>
  <si>
    <t xml:space="preserve">L'Espresso </t>
  </si>
  <si>
    <t>35.2783, -3</t>
  </si>
  <si>
    <t>32.16403, -111.71384</t>
  </si>
  <si>
    <t>Indonesia</t>
  </si>
  <si>
    <t>Coast of Malaysia - Strait of Malacca</t>
  </si>
  <si>
    <t xml:space="preserve">The World Post (Huffington and BIG) </t>
  </si>
  <si>
    <t>4.66259, 100</t>
  </si>
  <si>
    <t>32.17175, -111.20567</t>
  </si>
  <si>
    <t>32.4275, -111.64305</t>
  </si>
  <si>
    <t>32.49936, -112.21016</t>
  </si>
  <si>
    <t>TBC - boat went missing, not recovered</t>
  </si>
  <si>
    <t xml:space="preserve">IOM Rome Office - Flavio Di Giacomo </t>
  </si>
  <si>
    <t>34.6033, 17</t>
  </si>
  <si>
    <t>31.39289, -111.00497</t>
  </si>
  <si>
    <t>Morocco,Syrian Arab Republic,Unknown</t>
  </si>
  <si>
    <t>Unspecified location between North Africa and Italy. Survivors taken to Porto Empedocle in Sicily.</t>
  </si>
  <si>
    <t xml:space="preserve">Yahoo! News </t>
  </si>
  <si>
    <t>36.1838, 13</t>
  </si>
  <si>
    <t>Cameroon,Somalia,Syrian Arab Republic</t>
  </si>
  <si>
    <t>Unspecified location between North Africa and Italy. Survivors taken to Pozzallo</t>
  </si>
  <si>
    <t xml:space="preserve">Oman Daily Observer </t>
  </si>
  <si>
    <t>36.222841, 14.688719</t>
  </si>
  <si>
    <t>July</t>
  </si>
  <si>
    <t>Recued off Sicily; taken to Catania, Sicily</t>
  </si>
  <si>
    <t>36.4317, 15.8313</t>
  </si>
  <si>
    <t>31.6739, -111.84799</t>
  </si>
  <si>
    <t>31.629327, -111.78697</t>
  </si>
  <si>
    <t>32.375917, -112</t>
  </si>
  <si>
    <t>Boat drifting in Libyan waters</t>
  </si>
  <si>
    <t>IANS</t>
  </si>
  <si>
    <t>33.0335, 15</t>
  </si>
  <si>
    <t>32.081967, -113</t>
  </si>
  <si>
    <t>Eritrea,Syrian Arab Republic,Unknown</t>
  </si>
  <si>
    <t>Off the coast of Tripoli (capsized boat)</t>
  </si>
  <si>
    <t xml:space="preserve">Reuters </t>
  </si>
  <si>
    <t>32.9615, 13</t>
  </si>
  <si>
    <t>Coatzacoalcos, Veracruz, Mexico</t>
  </si>
  <si>
    <t>Noticias de Mexico</t>
  </si>
  <si>
    <t>18.130861, -95</t>
  </si>
  <si>
    <t>32.316, -112</t>
  </si>
  <si>
    <t>Barrosa Pasture, King Ranch, Brooks County, Texas, USA</t>
  </si>
  <si>
    <t>26.92635612, -97.709747</t>
  </si>
  <si>
    <t>Aegean Sea</t>
  </si>
  <si>
    <t xml:space="preserve">Greek Reporter </t>
  </si>
  <si>
    <t>37.862031, 26.921962</t>
  </si>
  <si>
    <t>Singer Ranch, Brooks County, Texas, USA</t>
  </si>
  <si>
    <t>26.99857326, -98.18627898</t>
  </si>
  <si>
    <t>Bodies found on coast near Tripoli, Libya</t>
  </si>
  <si>
    <t>32.9511, 13.2042</t>
  </si>
  <si>
    <t>31.62332, -112</t>
  </si>
  <si>
    <t>Cage Ranch, Brooks County, Texas, USA</t>
  </si>
  <si>
    <t>26.99000755, -98</t>
  </si>
  <si>
    <t>40 miles off the coast of Libya</t>
  </si>
  <si>
    <t>33.6564, 15</t>
  </si>
  <si>
    <t>Off the southwest coast of Malaysia</t>
  </si>
  <si>
    <t>6.35306, 115</t>
  </si>
  <si>
    <t>Just off the coast of Garabulli, Libya</t>
  </si>
  <si>
    <t xml:space="preserve">Al-Arab Online </t>
  </si>
  <si>
    <t>32.8343, 14</t>
  </si>
  <si>
    <t>30 miles off the coast of Tripoli, Libya</t>
  </si>
  <si>
    <t>The Daily Star</t>
  </si>
  <si>
    <t>33.2423, 13</t>
  </si>
  <si>
    <t>32.03617, -113.00065</t>
  </si>
  <si>
    <t>26.95573817, -98</t>
  </si>
  <si>
    <t>Mixed</t>
  </si>
  <si>
    <t>Egypt,Syrian Arab Republic</t>
  </si>
  <si>
    <t>off the coast of Kafr el-Sheikh governorate, Egypt</t>
  </si>
  <si>
    <t xml:space="preserve">Zee News </t>
  </si>
  <si>
    <t>31.5818, 31</t>
  </si>
  <si>
    <t>Off the Libyan coast, northeast of Tripoli</t>
  </si>
  <si>
    <t xml:space="preserve">World Bulletin </t>
  </si>
  <si>
    <t>33.4442, 14</t>
  </si>
  <si>
    <t>Drowning,Mixed or unknown</t>
  </si>
  <si>
    <t>Between Libya and Malta</t>
  </si>
  <si>
    <t>IOM Libya, Voice of America</t>
  </si>
  <si>
    <t>34.5821, 14.2163</t>
  </si>
  <si>
    <t>South of Sicily</t>
  </si>
  <si>
    <t xml:space="preserve">Malta Today </t>
  </si>
  <si>
    <t>36.3557, 14</t>
  </si>
  <si>
    <t>Abandoned airfield outside Downham Market, England, UK</t>
  </si>
  <si>
    <t>The independent</t>
  </si>
  <si>
    <t>50.9584, 0</t>
  </si>
  <si>
    <t>31.651, -111.6385</t>
  </si>
  <si>
    <t>32.37387, -113.14252</t>
  </si>
  <si>
    <t>32.532056, -111.533472</t>
  </si>
  <si>
    <t>60 miles off the coast of Al Khums, Libya</t>
  </si>
  <si>
    <t>ANSAMed</t>
  </si>
  <si>
    <t>34.4666, 14</t>
  </si>
  <si>
    <t>31.6488, -110.697817</t>
  </si>
  <si>
    <t>32.83222, -112.05419</t>
  </si>
  <si>
    <t>31.949573, -112.871417</t>
  </si>
  <si>
    <t>Unspecified location, Libya</t>
  </si>
  <si>
    <t>MHub</t>
  </si>
  <si>
    <t>26.163979, 11.855727</t>
  </si>
  <si>
    <t>Western / Southern Asia (P)</t>
  </si>
  <si>
    <t>Mountains, Iran</t>
  </si>
  <si>
    <t>37.414959, 48.122069</t>
  </si>
  <si>
    <t>August</t>
  </si>
  <si>
    <t>Acatlan de Perez Figueroa, Oaxaca, Mexico</t>
  </si>
  <si>
    <t>Imagen del Golfo</t>
  </si>
  <si>
    <t>18.539117, -96.606006</t>
  </si>
  <si>
    <t>32.26839, -111.4741</t>
  </si>
  <si>
    <t>50 miles off Libyan coast</t>
  </si>
  <si>
    <t xml:space="preserve">IOM Rome Office </t>
  </si>
  <si>
    <t>33.499179, 15.490763</t>
  </si>
  <si>
    <t>32.04927, -111.56971</t>
  </si>
  <si>
    <t>32.54141, -111.526</t>
  </si>
  <si>
    <t>32.197083, -113.05333</t>
  </si>
  <si>
    <t>31.685017, -111.997183</t>
  </si>
  <si>
    <t>Dead body found shipping container in Tilbury docks, Essex, UK</t>
  </si>
  <si>
    <t>News Letter  - The Pride of Northern Ireland</t>
  </si>
  <si>
    <t>51.4616, 0.345211</t>
  </si>
  <si>
    <t>31.63525, -111.78028</t>
  </si>
  <si>
    <t>31.489567, -111.461233</t>
  </si>
  <si>
    <t>Off shores of al-Qarbouli, 50km east of Tripoli</t>
  </si>
  <si>
    <t>Aljazeera, Telegraph, IOM, UNHCR</t>
  </si>
  <si>
    <t>32.9212, 13.7659</t>
  </si>
  <si>
    <t>Côte d'Ivoire,Eritrea,Guinea,Libya,Mali,Palestinian Territories,Somalia,Sudan,Syrian Arab Republic</t>
  </si>
  <si>
    <t>Central Med off the coast of Italy</t>
  </si>
  <si>
    <t xml:space="preserve">IOM Rome and Yahoo! News </t>
  </si>
  <si>
    <t>35.2823, 15.8752</t>
  </si>
  <si>
    <t>Cuba</t>
  </si>
  <si>
    <t>20 miles east of Hollywood Beach, Florida</t>
  </si>
  <si>
    <t>Washington Times</t>
  </si>
  <si>
    <t>25.8709, -80</t>
  </si>
  <si>
    <t>Unspecified location between North Africa and Italy.</t>
  </si>
  <si>
    <t>IOM Rome and UNCHR</t>
  </si>
  <si>
    <t>34.5671, 14.0625</t>
  </si>
  <si>
    <t>Unspecified location between North Africa and Italy. Body brought to Calabria.</t>
  </si>
  <si>
    <t>IOM Rome</t>
  </si>
  <si>
    <t>34.3134, 16.9189</t>
  </si>
  <si>
    <t>Hillsboro Beach, Florida</t>
  </si>
  <si>
    <t xml:space="preserve">Miami Herald </t>
  </si>
  <si>
    <t>26.2937, -80</t>
  </si>
  <si>
    <t>32.03905, -112.12708</t>
  </si>
  <si>
    <t>32.299867, -111.47552</t>
  </si>
  <si>
    <t>Dominican Republic,Haiti</t>
  </si>
  <si>
    <t>Mona passage trying to reach Puerto Rico</t>
  </si>
  <si>
    <t>18.3459, -67.8186</t>
  </si>
  <si>
    <t>Brooks County, Texas, USA</t>
  </si>
  <si>
    <t>Brooks County Sheriff’s Office, cited in Valley Morning Star</t>
  </si>
  <si>
    <t>27.033656, -98.233616</t>
  </si>
  <si>
    <t>Off Mexican coast</t>
  </si>
  <si>
    <t>Yahoo! News</t>
  </si>
  <si>
    <t>23.6244, -86.2866</t>
  </si>
  <si>
    <t>Tunisian sea near maritime border with Libya</t>
  </si>
  <si>
    <t>AFP</t>
  </si>
  <si>
    <t>33.5111, 12</t>
  </si>
  <si>
    <t>Off the shore of al-Qarbouli, Libya</t>
  </si>
  <si>
    <t xml:space="preserve">Press Association </t>
  </si>
  <si>
    <t>32.8879, 14</t>
  </si>
  <si>
    <t>27.922369, 15</t>
  </si>
  <si>
    <t>Sahara Desert, between Agadez, Niger and Tripoli, Libya</t>
  </si>
  <si>
    <t>22.659193, 11</t>
  </si>
  <si>
    <t>Sahara Desert, between Khartoum, Sudan and Bani Walid, Libya</t>
  </si>
  <si>
    <t>19.5197871, 27</t>
  </si>
  <si>
    <t>Mexico (likely)</t>
  </si>
  <si>
    <t>Permanent Mission of el Salvador to the UN in Geneva - Felix Ulloa</t>
  </si>
  <si>
    <t>19.1452, -101.074</t>
  </si>
  <si>
    <t>September</t>
  </si>
  <si>
    <t>off the coast of the Yucatan, Mexico</t>
  </si>
  <si>
    <t>Notitarde</t>
  </si>
  <si>
    <t>21.897364, -88.384764</t>
  </si>
  <si>
    <t>31.93067, -112.07349</t>
  </si>
  <si>
    <t>31.33915, -109.549239</t>
  </si>
  <si>
    <t>32.00936, -113.02776</t>
  </si>
  <si>
    <t>Train tracks in Izúcar de Matamoros, Puebla, Mexico</t>
  </si>
  <si>
    <t>La Zafra Noticias</t>
  </si>
  <si>
    <t>18.600776, -98.463359</t>
  </si>
  <si>
    <t>Off the coast of Southern China between Zhuhai and Macao</t>
  </si>
  <si>
    <t xml:space="preserve">China Central Television (eng); China News Service (eng) (ECNS) </t>
  </si>
  <si>
    <t>22.2344, 114</t>
  </si>
  <si>
    <t>32.35267, -113.163509</t>
  </si>
  <si>
    <t>Canal near Bentsen-Rio Grande Valley State Park in Mission, Texas, USA</t>
  </si>
  <si>
    <t>Action 4 News</t>
  </si>
  <si>
    <t>26.1850517, -98.3798819</t>
  </si>
  <si>
    <t>32.6185, -112.33998</t>
  </si>
  <si>
    <t>Egypt,Palestinian Territories,Sudan,Syrian Arab Republic</t>
  </si>
  <si>
    <t>Unspecified location between Libya and Italy</t>
  </si>
  <si>
    <t>IOM Italy</t>
  </si>
  <si>
    <t>33.9069, 14.4141</t>
  </si>
  <si>
    <t>300 Miles SE of Malta</t>
  </si>
  <si>
    <t>Il Fatto Cronaca</t>
  </si>
  <si>
    <t>34.9853, 16.106</t>
  </si>
  <si>
    <t>31.76753, -112.051033</t>
  </si>
  <si>
    <t>Egypt,State of Palestine,Syrian Arab Republic</t>
  </si>
  <si>
    <t>Off coast of Alexandria, Egypt</t>
  </si>
  <si>
    <t>Palestinian News Network</t>
  </si>
  <si>
    <t>31.5253, 29.6864</t>
  </si>
  <si>
    <t>Off coast of Libya, near Tajoura</t>
  </si>
  <si>
    <t>IOM, Italian Coast Guard, Al Wasat</t>
  </si>
  <si>
    <t>33.5048, 13.8702</t>
  </si>
  <si>
    <t>Off coast of Libya</t>
  </si>
  <si>
    <t>UNHCR News Today</t>
  </si>
  <si>
    <t>33.6053, 16.9684</t>
  </si>
  <si>
    <t>31.75811, -111.68045</t>
  </si>
  <si>
    <t>Syria to Türkiye</t>
  </si>
  <si>
    <t>Syria - Turkey border, at Kobani Tel Shair</t>
  </si>
  <si>
    <t>Human Rights Watch</t>
  </si>
  <si>
    <t>36.89501978, 38</t>
  </si>
  <si>
    <t>36.89090973, 38</t>
  </si>
  <si>
    <t>32.15356, -112.02004</t>
  </si>
  <si>
    <t>32.1823, -113.1603</t>
  </si>
  <si>
    <t>31.763, -111.9822</t>
  </si>
  <si>
    <t>October</t>
  </si>
  <si>
    <t>Strait between Morocco and Spain</t>
  </si>
  <si>
    <t>35.9858, -5.39635</t>
  </si>
  <si>
    <t>Gulf of Aden (departed from Somalia)</t>
  </si>
  <si>
    <t>12.7047, 49.4824</t>
  </si>
  <si>
    <t>Off cost of Libya (3 nautical miles off Guarabouli)</t>
  </si>
  <si>
    <t>Hyrriet Daily News</t>
  </si>
  <si>
    <t>33.5963, 14.6338</t>
  </si>
  <si>
    <t>Unspecified location off the coast of Miami Beach, Florida</t>
  </si>
  <si>
    <t>US Coast guard</t>
  </si>
  <si>
    <t>25.7529, -79.8528</t>
  </si>
  <si>
    <t>Unspecified location in the Central Mediterranean</t>
  </si>
  <si>
    <t>spyghana</t>
  </si>
  <si>
    <t>35.898, 15.4907</t>
  </si>
  <si>
    <t>Body recovered near Lisa, Norway on 02.01.2015</t>
  </si>
  <si>
    <t>Dagbladet</t>
  </si>
  <si>
    <t>50.9815873, 1.810620814</t>
  </si>
  <si>
    <t>Body recovered on Texel, Netherlands on 27.10.2014</t>
  </si>
  <si>
    <t>51.00534374, 1.826413661</t>
  </si>
  <si>
    <t>Santa Ana, Sonora, Mexico</t>
  </si>
  <si>
    <t>InfoNogales</t>
  </si>
  <si>
    <t>30.5398333, -111.1196215</t>
  </si>
  <si>
    <t>Thailand, north of Phuket</t>
  </si>
  <si>
    <t>Phuketwan and Reuters</t>
  </si>
  <si>
    <t>9.00988, 98.2892</t>
  </si>
  <si>
    <t>Between Bosaso and Yemen (Jalooba)</t>
  </si>
  <si>
    <t>SHS</t>
  </si>
  <si>
    <t>12.6082, 48.8232</t>
  </si>
  <si>
    <t>Between Bosaso and Yemen (Bin Sinaa)</t>
  </si>
  <si>
    <t>Between Bosaso and Yemen (Hasihasah)</t>
  </si>
  <si>
    <t>12.5331, 47.9224</t>
  </si>
  <si>
    <t>Between Bosaso and Yemen (Harow)</t>
  </si>
  <si>
    <t>Between Bosaso and Yemen (Muwaisa’a)</t>
  </si>
  <si>
    <t>A16 Motorway, Port of Calais, France</t>
  </si>
  <si>
    <t>KentOnline</t>
  </si>
  <si>
    <t>50.951314, 1.85869</t>
  </si>
  <si>
    <t>Institute for Race Relactions, Calais Migrant Solidarity</t>
  </si>
  <si>
    <t>24 miles south of Miami, Florida</t>
  </si>
  <si>
    <t>NY Times</t>
  </si>
  <si>
    <t>24.5671, -80.321</t>
  </si>
  <si>
    <t>off the coast of Libya</t>
  </si>
  <si>
    <t>Mail Online and IOM Rome</t>
  </si>
  <si>
    <t>Unknow</t>
  </si>
  <si>
    <t>Various locations in Mexico</t>
  </si>
  <si>
    <t>Minitry of External Relations, Government of Guatemala</t>
  </si>
  <si>
    <t>23.6345, -102.553</t>
  </si>
  <si>
    <t>November</t>
  </si>
  <si>
    <t>Near Rumeli Feneri, Turkey at confluence Bosphorus and Black Sea</t>
  </si>
  <si>
    <t>41.2344374, 29.112145</t>
  </si>
  <si>
    <t>Aegean Sea, Westen Türkiye, off coast of Ayvalik</t>
  </si>
  <si>
    <t>Daily Mail</t>
  </si>
  <si>
    <t>39.279, 26.532</t>
  </si>
  <si>
    <t>off the coast of Djibouti</t>
  </si>
  <si>
    <t>IOM Obock</t>
  </si>
  <si>
    <t>12.36166, 43.52799</t>
  </si>
  <si>
    <t>Dunkirk, Loon-Plague port, France</t>
  </si>
  <si>
    <t>50.9966, 2.2574</t>
  </si>
  <si>
    <t>Between Libya and Italy</t>
  </si>
  <si>
    <t>36.3151, 12.9199</t>
  </si>
  <si>
    <t>35.9246, 13.1616</t>
  </si>
  <si>
    <t>Western Balkans</t>
  </si>
  <si>
    <t>Bulgaria/Serbia border, near the village of Kireevo in south-western Bulgaria</t>
  </si>
  <si>
    <t>Novinite</t>
  </si>
  <si>
    <t>43.7871261, 22.3723774</t>
  </si>
  <si>
    <t>Eastern Europe</t>
  </si>
  <si>
    <t>December</t>
  </si>
  <si>
    <t>Eastern Africa (P)</t>
  </si>
  <si>
    <t>On A16 highway near Calais direction Calais-Boulogne</t>
  </si>
  <si>
    <t>Calais Migrant Solidarity</t>
  </si>
  <si>
    <t>50.8476, 2</t>
  </si>
  <si>
    <t>40 miles north of Tripoli, Libya in the Channel of Sicily.</t>
  </si>
  <si>
    <t xml:space="preserve">IOM Rome </t>
  </si>
  <si>
    <t>34.1618, 13.0737</t>
  </si>
  <si>
    <t>20 miles (32 kilometers) off Cabo de Gata cape, Spain</t>
  </si>
  <si>
    <t>Press TV</t>
  </si>
  <si>
    <t>36.3992, -2.38403</t>
  </si>
  <si>
    <t>Off coast of Yemen, near al-Makha port</t>
  </si>
  <si>
    <t xml:space="preserve">Reuters and IOM Saana </t>
  </si>
  <si>
    <t>13.49112, 43.15973</t>
  </si>
  <si>
    <t>M25 highway, United Kingdom (driving from Calais, France)</t>
  </si>
  <si>
    <t>Calais Migrant Solidarity, BBC</t>
  </si>
  <si>
    <t>51.1208, 1.0437</t>
  </si>
  <si>
    <t>International waters about 22 miles from Cuban territory.</t>
  </si>
  <si>
    <t>Miami Herald</t>
  </si>
  <si>
    <t>23.6445, -80.2881</t>
  </si>
  <si>
    <t>off the coast of Tangier, Strait of Gibraltar</t>
  </si>
  <si>
    <t>35.8468, -5.80353</t>
  </si>
  <si>
    <t>Unspecified location between North Africa and Italy</t>
  </si>
  <si>
    <t>ANSA English</t>
  </si>
  <si>
    <t>34.8138, 13.7109</t>
  </si>
  <si>
    <t>34.3071, 16.6113</t>
  </si>
  <si>
    <t>Greece to Italy</t>
  </si>
  <si>
    <t>Saudi Press Agency</t>
  </si>
  <si>
    <t>39.9771, 19.0503</t>
  </si>
  <si>
    <t>Off town of Gümü?lük, near the city of Bodrum, Türkiye</t>
  </si>
  <si>
    <t>IOM Türkiye, via Turkish Coast Guard Command, reported in Todays Zaman</t>
  </si>
  <si>
    <t>36.9993, 27.36418</t>
  </si>
  <si>
    <t>25.131133, 11.858396</t>
  </si>
  <si>
    <t>Bodies recovered near Zarzia and Ben Gardane, Tunsia</t>
  </si>
  <si>
    <t>IOM Tunisia</t>
  </si>
  <si>
    <t>33.3482565, 11.109411</t>
  </si>
  <si>
    <t>Departed from Arakan, Myanmar. Vast majority going towards Thailand and Malaysia, others more south in the Indian Ocean</t>
  </si>
  <si>
    <t>14.60759586, 93.21449103</t>
  </si>
  <si>
    <t>Multiple locations</t>
  </si>
  <si>
    <t>IOM Djibouti</t>
  </si>
  <si>
    <t>9.1303782, 41.2808577</t>
  </si>
  <si>
    <t>US Border Patrol</t>
  </si>
  <si>
    <t>29.53547, -103.40325</t>
  </si>
  <si>
    <t>32.11158, -112.70088</t>
  </si>
  <si>
    <t>31.363417, -109.9977</t>
  </si>
  <si>
    <t>31.7237, -111.4236</t>
  </si>
  <si>
    <t>Pima county, Arizona, USA</t>
  </si>
  <si>
    <t>32.3087, -111.7528</t>
  </si>
  <si>
    <t>State of Palestine,Sudan</t>
  </si>
  <si>
    <t>&lt;p&gt;Unspecified location in the Aegean Sea between Turkey and Greece&lt;/p&gt;_x000D_
,Unspecified location in the Aegean Sea between Türkiye and Greece</t>
  </si>
  <si>
    <t>rd.nl</t>
  </si>
  <si>
    <t>38.74477, 26.486067</t>
  </si>
  <si>
    <t>Ethiopian-Djibouti border</t>
  </si>
  <si>
    <t>Mixed Migration Monitoring Mechanism Initative (4mi)</t>
  </si>
  <si>
    <t>11.886603, 41.998129</t>
  </si>
  <si>
    <t>Obock, Djibouti</t>
  </si>
  <si>
    <t>11.9647465, 43.288407</t>
  </si>
  <si>
    <t>Taizz, Yemen</t>
  </si>
  <si>
    <t>IOM Yemen</t>
  </si>
  <si>
    <t>13.5775886, 44.017799</t>
  </si>
  <si>
    <t>Lahj, Yemen</t>
  </si>
  <si>
    <t>13.5697, 44.0146</t>
  </si>
  <si>
    <t>Island off the coast of Phang Nga, the mainland province north of Phuket.</t>
  </si>
  <si>
    <t>Phuket Wan - Tourism News</t>
  </si>
  <si>
    <t>8.111574, 98.448911</t>
  </si>
  <si>
    <t>Unspecified location off the coast of Sand Quay Island, South Sound, Grand Cayman</t>
  </si>
  <si>
    <t>Cayman inews and Cuban Archives</t>
  </si>
  <si>
    <t>19.2696881, -81.392199</t>
  </si>
  <si>
    <t>Unspecified location in Greece en route to Northern Europe</t>
  </si>
  <si>
    <t>Action Group for Palestinians of Syria</t>
  </si>
  <si>
    <t>41.1689113, 21.528736</t>
  </si>
  <si>
    <t>Southern Europe</t>
  </si>
  <si>
    <t>31.82578, -112.151317</t>
  </si>
  <si>
    <t>80 km north of the Argelia Coast, Spain</t>
  </si>
  <si>
    <t>El Periodico</t>
  </si>
  <si>
    <t>35.908983, -1.592287</t>
  </si>
  <si>
    <t>Limpopo River in Zimbabwe near border with South Africa</t>
  </si>
  <si>
    <t>TNA Media</t>
  </si>
  <si>
    <t>-23.6499447, 30.120909</t>
  </si>
  <si>
    <t>Unspecified location in Macedonia en route to Europe</t>
  </si>
  <si>
    <t>42.2065073, 21.201435</t>
  </si>
  <si>
    <t>32.00965, -112.58101</t>
  </si>
  <si>
    <t>31.501317, -111.45325</t>
  </si>
  <si>
    <t>Travelling between Phangnga to Songkhla, Thailand. Intercepted at a checkpoint in Hua Sai district in Nakhon Si Thammarat province.</t>
  </si>
  <si>
    <t>Bangkok Post</t>
  </si>
  <si>
    <t>7.2502406, 100.338316</t>
  </si>
  <si>
    <t>Hua Sai district in Nakhon Si Thammarat province, Thailand</t>
  </si>
  <si>
    <t>Mizzima</t>
  </si>
  <si>
    <t>8.5822981, 99.22492</t>
  </si>
  <si>
    <t>Ban Khok Sai, Moo1, Ja Nong subdistrict, Ja Na district, Song Khla province, Thailand</t>
  </si>
  <si>
    <t>Post Today, Kom Chad Luek, Daily News, Nation TV</t>
  </si>
  <si>
    <t>18.0013744, 101.082491</t>
  </si>
  <si>
    <t>Off the coast of Zliten, Libya</t>
  </si>
  <si>
    <t>Almanar News</t>
  </si>
  <si>
    <t>36.8103313, 27.271264</t>
  </si>
  <si>
    <t>Honduras</t>
  </si>
  <si>
    <t>Gregorio Mendez, Tabasco, Mexico</t>
  </si>
  <si>
    <t>La 72</t>
  </si>
  <si>
    <t>18.056331, -93.084468</t>
  </si>
  <si>
    <t>Unspecified location between North Africa and Italy. Body brought to Reggio Calabria, Italy.</t>
  </si>
  <si>
    <t>MediaSet TGCOM24</t>
  </si>
  <si>
    <t>34.8859, 14.4141</t>
  </si>
  <si>
    <t>Near railway tracks, Villahermosa, Tabasco, Mexico</t>
  </si>
  <si>
    <t>Excelsior</t>
  </si>
  <si>
    <t>17.983326, -92.916667</t>
  </si>
  <si>
    <t>Highway out of Reforma, Tabasco, Mexico</t>
  </si>
  <si>
    <t>Noticieros Televisa</t>
  </si>
  <si>
    <t>17.875807, -93.151203</t>
  </si>
  <si>
    <t>Nigeria</t>
  </si>
  <si>
    <t>between Tarhuna and Tripoli, Libya</t>
  </si>
  <si>
    <t>FFM-Online</t>
  </si>
  <si>
    <t>32.581556, 13.178704</t>
  </si>
  <si>
    <t>Off the coast of Mellieha, Malta</t>
  </si>
  <si>
    <t>Times of Malta.com</t>
  </si>
  <si>
    <t>35.272947, -2.924594</t>
  </si>
  <si>
    <t>Unspecified location on the Libyan/Sudanese border</t>
  </si>
  <si>
    <t>20.7795755, 24.152626</t>
  </si>
  <si>
    <t>31.947183, -111.695567</t>
  </si>
  <si>
    <t>32.425, -111.6568</t>
  </si>
  <si>
    <t>31.776983, -111.879567</t>
  </si>
  <si>
    <t>Community of Copey, province of Montecristi, Dominican Republic</t>
  </si>
  <si>
    <t>Haiti Press Network</t>
  </si>
  <si>
    <t>18.9251, -72.7247</t>
  </si>
  <si>
    <t>Bay of Bengal</t>
  </si>
  <si>
    <t>Xinhaunet</t>
  </si>
  <si>
    <t>17.61569445, 93.010777</t>
  </si>
  <si>
    <t>Guinea</t>
  </si>
  <si>
    <t>Melilla,Spain (near town of Nador)</t>
  </si>
  <si>
    <t>35.286196, -2.958993</t>
  </si>
  <si>
    <t>31.396923, -110.952925</t>
  </si>
  <si>
    <t>Ghana</t>
  </si>
  <si>
    <t>26.239989, 12.913084</t>
  </si>
  <si>
    <t>Al Qatrun, Libya</t>
  </si>
  <si>
    <t>30.404114, 19.565918</t>
  </si>
  <si>
    <t>Arabian Sea near Yemen</t>
  </si>
  <si>
    <t xml:space="preserve">IOM Yemen </t>
  </si>
  <si>
    <t>14.88608382, 51.542532</t>
  </si>
  <si>
    <t>Off the coast of Dhubab, Yemen</t>
  </si>
  <si>
    <t xml:space="preserve">Relief Web and IOM Yemen </t>
  </si>
  <si>
    <t>12.9422264, 43.412688</t>
  </si>
  <si>
    <t>31.3747, -110.93133</t>
  </si>
  <si>
    <t>32.00882, -113.02657</t>
  </si>
  <si>
    <t>Western / Southern Asia</t>
  </si>
  <si>
    <t>Iran (Islamic Republic of),Iraq</t>
  </si>
  <si>
    <t>Marmaris, en route to Rhodes</t>
  </si>
  <si>
    <t>Menafn.com</t>
  </si>
  <si>
    <t>34.579, 12.4365</t>
  </si>
  <si>
    <t>Côte d'Ivoire,Guinea,Mali,Mauritania,Senegal</t>
  </si>
  <si>
    <t>Lampedusa</t>
  </si>
  <si>
    <t xml:space="preserve">IOM Rome and New York Times </t>
  </si>
  <si>
    <t>34.3797, 12.8101</t>
  </si>
  <si>
    <t>Côte d'Ivoire,Gambia,Guinea,Mali,Mauritania,Niger,Senegal</t>
  </si>
  <si>
    <t>Between Libya and Lampedusa</t>
  </si>
  <si>
    <t>IOM Italy from Flavio 29/04/2015</t>
  </si>
  <si>
    <t>34.3616, 12.9858</t>
  </si>
  <si>
    <t>Calais 'jungle', France</t>
  </si>
  <si>
    <t>AP Ranch, Webb County, Texas, USA</t>
  </si>
  <si>
    <t>Operation Identification - U. of Texas</t>
  </si>
  <si>
    <t>27.87871582, -99.142943</t>
  </si>
  <si>
    <t>32.16755, -113.00183</t>
  </si>
  <si>
    <t>31.9336, -112.136067</t>
  </si>
  <si>
    <t>31.933033, -112.135833</t>
  </si>
  <si>
    <t>32.069633, -112.996983</t>
  </si>
  <si>
    <t>La Cuchilla sector in municipality of Concepción Chiquirichapa, Quetzaltenango, Guatemala</t>
  </si>
  <si>
    <t>Prensa Libre</t>
  </si>
  <si>
    <t>14.633328, -92.133327</t>
  </si>
  <si>
    <t>Eastern Asia (P)</t>
  </si>
  <si>
    <t>Near Macau</t>
  </si>
  <si>
    <t xml:space="preserve">Jakarta Post </t>
  </si>
  <si>
    <t>22.198745, 113.543873</t>
  </si>
  <si>
    <t>Tajoura, Libya</t>
  </si>
  <si>
    <t>32.82678851, 13.418913</t>
  </si>
  <si>
    <t>El Salvador,Guatemala,Mexico,Unknown</t>
  </si>
  <si>
    <t>Rio Grande Sector, Texas, USA</t>
  </si>
  <si>
    <t>KEPRTV</t>
  </si>
  <si>
    <t>29.7110679, -101.569381</t>
  </si>
  <si>
    <t>Eritrea,Sudan,Unknown</t>
  </si>
  <si>
    <t>Channel of Sicily</t>
  </si>
  <si>
    <t>36.0313, 13.3594</t>
  </si>
  <si>
    <t>Woods near Palo Blanco Community, Dominican Republic</t>
  </si>
  <si>
    <t>El Caribe</t>
  </si>
  <si>
    <t>18.7862266, -71.64685</t>
  </si>
  <si>
    <t>Chacamax River, Chiapas, Mexico</t>
  </si>
  <si>
    <t>17.480292, -91.720399</t>
  </si>
  <si>
    <t>32.04993, -112.70361</t>
  </si>
  <si>
    <t>Off the coast of Nuadibu, Mauritania</t>
  </si>
  <si>
    <t>Asociación Pro Derechos Humanos de Andalucía</t>
  </si>
  <si>
    <t>20.94764809, -17.087039</t>
  </si>
  <si>
    <t>Camelinas 2309, Chapultepec Nte., 58260 Morelia, Mich., Mexico</t>
  </si>
  <si>
    <t>El norte and El Diario</t>
  </si>
  <si>
    <t>19.682152, -101.169727</t>
  </si>
  <si>
    <t>Rio Grande, near Miguel Alemán, Tamaulipas, Mexico</t>
  </si>
  <si>
    <t>El Manana</t>
  </si>
  <si>
    <t>27.623664, -99.634315</t>
  </si>
  <si>
    <t>West Main Canal, Seeley, CA, USA</t>
  </si>
  <si>
    <t>Imperial County Coroner's Office</t>
  </si>
  <si>
    <t>32.7467054, -115.66726</t>
  </si>
  <si>
    <t xml:space="preserve">Off the coast of Tan-Tan, Morocco </t>
  </si>
  <si>
    <t>Ansa Med</t>
  </si>
  <si>
    <t>28.585093, -11.623172</t>
  </si>
  <si>
    <t>Unspecified location off the coast of Bi’r Ali in the southern Shabwah province, Yemen</t>
  </si>
  <si>
    <t>The Washington Post</t>
  </si>
  <si>
    <t>13.6467, 48.38535</t>
  </si>
  <si>
    <t>in the Chacamax River in the municipality of Palenque, Chiapas, Mexico</t>
  </si>
  <si>
    <t>SinEmbargo</t>
  </si>
  <si>
    <t>17.4987, -91.9804</t>
  </si>
  <si>
    <t>Iraq</t>
  </si>
  <si>
    <t>Türkiye-Europe land route</t>
  </si>
  <si>
    <t>Uzgaç Village, Türkiye</t>
  </si>
  <si>
    <t>BGN news</t>
  </si>
  <si>
    <t>41.79227, 26.437847</t>
  </si>
  <si>
    <t>Off the coast of Tan-Tan Beach, Morocco</t>
  </si>
  <si>
    <t>Departamento 19</t>
  </si>
  <si>
    <t>28.705091, -11.865128</t>
  </si>
  <si>
    <t>Rio Grande near Guerrero, Coahuila, Mexico</t>
  </si>
  <si>
    <t>@Frankzocalo</t>
  </si>
  <si>
    <t>28.3356884, -100.391984</t>
  </si>
  <si>
    <t>32.38205, -112.00476</t>
  </si>
  <si>
    <t>31.93395, -112.022917</t>
  </si>
  <si>
    <t>All American Canal, East of Highline Canal, Calexico CA</t>
  </si>
  <si>
    <t>32.6684842, -115.505437</t>
  </si>
  <si>
    <t>Iraq,Syrian Arab Republic</t>
  </si>
  <si>
    <t>Bodrum, Türkiye, en route to Kos</t>
  </si>
  <si>
    <t>IOM Türkiye</t>
  </si>
  <si>
    <t>37.020073, 27.401316</t>
  </si>
  <si>
    <t>Bodies found in clandestine grave in the municipality of Güémez, Tamaulipas</t>
  </si>
  <si>
    <t>OHCHR Mexico</t>
  </si>
  <si>
    <t>23.9184477, -99.007484</t>
  </si>
  <si>
    <t>Honduras,Unknown</t>
  </si>
  <si>
    <t>Tabasco state, Mexico</t>
  </si>
  <si>
    <t>South China Morning Post</t>
  </si>
  <si>
    <t>17.9477122, -93.680034</t>
  </si>
  <si>
    <t>Nigeria,Unknown</t>
  </si>
  <si>
    <t>Zarzis, Tunisa</t>
  </si>
  <si>
    <t xml:space="preserve">Email from LANDO Lorena dated 24.04.2015 in Med folder. Also email from MILLMAN Joel dated 19.03.2015 in Med folder </t>
  </si>
  <si>
    <t>33.5041035, 11.088149</t>
  </si>
  <si>
    <t>31.873889, -111.810278</t>
  </si>
  <si>
    <t>32.123971, -110.871356</t>
  </si>
  <si>
    <t>100 meters from the road to Matehuala, Mexico</t>
  </si>
  <si>
    <t>Pulso</t>
  </si>
  <si>
    <t>23.692761, -100.625276</t>
  </si>
  <si>
    <t>In the Sahara Desert, Libya</t>
  </si>
  <si>
    <t>28.9493768, 17.285764</t>
  </si>
  <si>
    <t>31.80132, -110.95279</t>
  </si>
  <si>
    <t>Sahara Desert, between Agadez, Niger and Sabha, Libya</t>
  </si>
  <si>
    <t>19.075158, 8.024068</t>
  </si>
  <si>
    <t>Tripoli, Libya</t>
  </si>
  <si>
    <t>32.849232, 13.1648</t>
  </si>
  <si>
    <t>32.875003, 13.214771</t>
  </si>
  <si>
    <t>17.64473, 92.46209</t>
  </si>
  <si>
    <t>Bay of Bengal - departed from Myanmar, Rakhine State</t>
  </si>
  <si>
    <t>Arakan Project</t>
  </si>
  <si>
    <t>13.498141, 89.487406</t>
  </si>
  <si>
    <t>In the sea, on the way to Tanzania</t>
  </si>
  <si>
    <t>-6.744507, 39.314697</t>
  </si>
  <si>
    <t>Maputo, Mozambique</t>
  </si>
  <si>
    <t>-25.899597, 32.609314</t>
  </si>
  <si>
    <t>Cuba,Dominican Republic</t>
  </si>
  <si>
    <t>Dominican Republic to Puerto Rico</t>
  </si>
  <si>
    <t>Mona Island, Puerto Rico</t>
  </si>
  <si>
    <t>Caribbean News Now</t>
  </si>
  <si>
    <t>18.0875678, -67.929464</t>
  </si>
  <si>
    <t>31.5815, -111.77556</t>
  </si>
  <si>
    <t>Iran (Islamic Republic of),Syrian Arab Republic</t>
  </si>
  <si>
    <t>Aegean Sea Mugla Bozburun, Yeşilova Gulf, Türkiye, en route to Kos</t>
  </si>
  <si>
    <t xml:space="preserve">APA news, Turkish Coast Guard Command </t>
  </si>
  <si>
    <t>37.4667, 26.9667</t>
  </si>
  <si>
    <t>Harare, Zimbabwe</t>
  </si>
  <si>
    <t>-17.833191, 31.032288</t>
  </si>
  <si>
    <t>Borgne, west of Cap-Haitien, Haiti</t>
  </si>
  <si>
    <t>19.8017484, -72.286631</t>
  </si>
  <si>
    <t>Eritrea,Somalia</t>
  </si>
  <si>
    <t>Unspecified location off the coast of Kafr el-Sheikh, Egypt</t>
  </si>
  <si>
    <t>Global Post</t>
  </si>
  <si>
    <t>31.1063198, 30.941975</t>
  </si>
  <si>
    <t>Off the coast of Libya</t>
  </si>
  <si>
    <t>34.2345, 14.7437</t>
  </si>
  <si>
    <t>Costa Rica</t>
  </si>
  <si>
    <t>off the coast of Bahamas</t>
  </si>
  <si>
    <t>The Tico Times</t>
  </si>
  <si>
    <t>25.14497061, -77.698404</t>
  </si>
  <si>
    <t>31.85521, -112.17821</t>
  </si>
  <si>
    <t>31.81461, -111.85829</t>
  </si>
  <si>
    <t>80 miles off the Libyan coasts</t>
  </si>
  <si>
    <t>36.1734, 17.572607</t>
  </si>
  <si>
    <t>Zambesi River, Zimbabwe, at border with South Africa</t>
  </si>
  <si>
    <t>-22.1876758, 29.926539</t>
  </si>
  <si>
    <t>Rio Bravo, Tamaulipas, Mexico</t>
  </si>
  <si>
    <t>Televisa</t>
  </si>
  <si>
    <t>26.0379097, -98.086004</t>
  </si>
  <si>
    <t>Rio Grande near Nuevo Laredo, Tamaulipas, Mexico</t>
  </si>
  <si>
    <t>Hoy Tamaulipas</t>
  </si>
  <si>
    <t>27.469219, -99.549636</t>
  </si>
  <si>
    <t>Ghana,Niger</t>
  </si>
  <si>
    <t>Al Jazeera and IOM Rome</t>
  </si>
  <si>
    <t>35.7465, 14.4141</t>
  </si>
  <si>
    <t>Between Hargeysa and Berbera, Somalia</t>
  </si>
  <si>
    <t>9.915894, 44.647095</t>
  </si>
  <si>
    <t>Rincón de Romos, Aguascalientes, Mexico</t>
  </si>
  <si>
    <t>Noticiero El Circo</t>
  </si>
  <si>
    <t>26.213257, -100.156984</t>
  </si>
  <si>
    <t>Algeria,Bangladesh,Côte d'Ivoire,Egypt,Eritrea,Gambia,Ghana,Guinea,Mali,Niger,Sierra Leone,Somalia,Sudan,Syrian Arab Republic,Tunisia,Zambia</t>
  </si>
  <si>
    <t>120 miles south of Lampedusa, 110 kilometers north of Libya (almost 70 miles)</t>
  </si>
  <si>
    <t>Italian Navy via UNHCR</t>
  </si>
  <si>
    <t>35.03, 14.6777</t>
  </si>
  <si>
    <t>Karora, Eritrea</t>
  </si>
  <si>
    <t>17.701111, 38.369873</t>
  </si>
  <si>
    <t>Eritrea,Syrian Arab Republic</t>
  </si>
  <si>
    <t>Zephyros beach, Rhodes, Greece (right on coast)</t>
  </si>
  <si>
    <t>Reuters and IOM Greece</t>
  </si>
  <si>
    <t>33.7123, 11.4474</t>
  </si>
  <si>
    <t>Rio Bravo, Nuevo Laredo, Tamaulipas, Mexico</t>
  </si>
  <si>
    <t>27.4688428, -99.557493</t>
  </si>
  <si>
    <t>Federal highway 90, between Irapuato and Abasolo, Mexico</t>
  </si>
  <si>
    <t>AM León (Mexico)</t>
  </si>
  <si>
    <t>20.538573, -101.455532</t>
  </si>
  <si>
    <t>under bus on ferry from Igoumenitsa, Greece to Bari, Italy</t>
  </si>
  <si>
    <t>The Local.it</t>
  </si>
  <si>
    <t>41.15024178, 17.421188</t>
  </si>
  <si>
    <t>Saipanthong-Kohloy road, Kohloy subdistrict, Panthong district, Chonburi province, Thailand</t>
  </si>
  <si>
    <t>Rueng Lao Chao Nee, PPTV, Manager Online, Daily News, Komchudluek</t>
  </si>
  <si>
    <t>13.1733676, 100.919564</t>
  </si>
  <si>
    <t>Pcinja, Veles, Macedonia</t>
  </si>
  <si>
    <t>Macedonia Information Agency</t>
  </si>
  <si>
    <t>41.7164563, 21.772297</t>
  </si>
  <si>
    <t>31.849017, -112.64445</t>
  </si>
  <si>
    <t>32.8216, -112.41698</t>
  </si>
  <si>
    <t>Near Skopje, Macedonia</t>
  </si>
  <si>
    <t xml:space="preserve">Free Radio Europe  - reporet based on dpa </t>
  </si>
  <si>
    <t>41.9973462, 21.427996</t>
  </si>
  <si>
    <t>Brownsville Ship Channel, Cameron County, Texas</t>
  </si>
  <si>
    <t>Brownsville Herald</t>
  </si>
  <si>
    <t>25.9590963, -97.296038</t>
  </si>
  <si>
    <t>Nong Yai district, Chonburi province, Thailand</t>
  </si>
  <si>
    <t>INN, Voice Online, Post Today</t>
  </si>
  <si>
    <t>13.1285787, 101.3658</t>
  </si>
  <si>
    <t>Misrata, Libya</t>
  </si>
  <si>
    <t>32.31862536, 15.161054</t>
  </si>
  <si>
    <t>Trafficking camps in Songkhla province, Thailand</t>
  </si>
  <si>
    <t>8.540132, 98.661975</t>
  </si>
  <si>
    <t>Mixed/Unknown</t>
  </si>
  <si>
    <t>Off the coast of Beheira’s Edku city, Egypt</t>
  </si>
  <si>
    <t>Ahram Online</t>
  </si>
  <si>
    <t>31.2996277, 30.292164</t>
  </si>
  <si>
    <t>Various - Central Med (off Libya)</t>
  </si>
  <si>
    <t>31.59403522, 18.109551</t>
  </si>
  <si>
    <t>Western Africa (P)</t>
  </si>
  <si>
    <t>Mali,Nigeria,Senegal,Unknown</t>
  </si>
  <si>
    <t>Between Libya and Italy/Malta. Rescued by Maltese ship</t>
  </si>
  <si>
    <t>IOM Rome also see BBC</t>
  </si>
  <si>
    <t>36.3916205, 14.349837</t>
  </si>
  <si>
    <t>Trafficking camps in Phang Nga province, Thailand</t>
  </si>
  <si>
    <t>8.4501414, 98.525532</t>
  </si>
  <si>
    <t>Los Pinos, Mexicali, Mexico</t>
  </si>
  <si>
    <t>El Vigia</t>
  </si>
  <si>
    <t>32.650514, -115.448746</t>
  </si>
  <si>
    <t>Genas, France</t>
  </si>
  <si>
    <t>Lyon Capitale</t>
  </si>
  <si>
    <t>45.732148, 4.999428</t>
  </si>
  <si>
    <t>31.9325, -110.462667</t>
  </si>
  <si>
    <t>15.7398965, 25.702966</t>
  </si>
  <si>
    <t>Unspecified location in the Andaman Sea</t>
  </si>
  <si>
    <t>11.2878883, 95.729982</t>
  </si>
  <si>
    <t>Between Moyale, Ethiopia and Nairobi, Kenya</t>
  </si>
  <si>
    <t>1.695679, 37.937683</t>
  </si>
  <si>
    <t>Unspecified location, Andaman Sea</t>
  </si>
  <si>
    <t>11.83628223, 95.31373</t>
  </si>
  <si>
    <t>All American Canal, Calexico CA</t>
  </si>
  <si>
    <t>32.668685, -115.493137</t>
  </si>
  <si>
    <t>In back of truck, between Moyale, Ethiopia and Nairobi, Kenya</t>
  </si>
  <si>
    <t>1.860474, 37.772888</t>
  </si>
  <si>
    <t>Indonesia, Cut Meutia Hospital</t>
  </si>
  <si>
    <t>IOM SITREP from Martin Wyndham</t>
  </si>
  <si>
    <t>4.71878, 97.931785</t>
  </si>
  <si>
    <t>Madagascar</t>
  </si>
  <si>
    <t>Nosy Be (Northern Madagascar)</t>
  </si>
  <si>
    <t>LINFO.re</t>
  </si>
  <si>
    <t>-13.3150186, 48.259261</t>
  </si>
  <si>
    <t>Recovered on Dawson Ranch, Texas, USA</t>
  </si>
  <si>
    <t>28.13171934, -100.181156</t>
  </si>
  <si>
    <t>Unknown - Central Med</t>
  </si>
  <si>
    <t>35.3099495, 13.479818</t>
  </si>
  <si>
    <t>Kismayo, Somalia</t>
  </si>
  <si>
    <t>-0.353821, 42.545288</t>
  </si>
  <si>
    <t>31.859417, -112.709806</t>
  </si>
  <si>
    <t>Tunisia</t>
  </si>
  <si>
    <t>Teboulba, Tunisia</t>
  </si>
  <si>
    <t>Business Stanard</t>
  </si>
  <si>
    <t>35.6439601, 10.946794</t>
  </si>
  <si>
    <t>Brega, Libya</t>
  </si>
  <si>
    <t>30.410095, 19.569885</t>
  </si>
  <si>
    <t>Bangladesh,Myanmar</t>
  </si>
  <si>
    <t>Rakhine State, Myanmar</t>
  </si>
  <si>
    <t>19.810093, 93.987843</t>
  </si>
  <si>
    <t>off coast of Kafr el-Sheikh, Egypt</t>
  </si>
  <si>
    <t>Le Figaro</t>
  </si>
  <si>
    <t>38.3243, 26.28878</t>
  </si>
  <si>
    <t>28 abandoned human trafficking camps scattered along a 50 km (30 mile) stretch of the Malaysia border with Thailand (Wang Kelian site)</t>
  </si>
  <si>
    <t>Various - Anadolu Agency</t>
  </si>
  <si>
    <t>6.672991, 100.178973</t>
  </si>
  <si>
    <t>IOM Indonesia</t>
  </si>
  <si>
    <t>Rocks near the port of Melilla, Spain</t>
  </si>
  <si>
    <t>35.880463, -5.32093</t>
  </si>
  <si>
    <t>Ramos Arizpe. On way to Nuevo Laredo, Tamaulipas, Mexico</t>
  </si>
  <si>
    <t>El Siglo</t>
  </si>
  <si>
    <t>Turbo, Urabá, Antioquía, Colombia</t>
  </si>
  <si>
    <t>Diario de Cuba &amp; El Colombiano</t>
  </si>
  <si>
    <t>8.086946369, -76.728381</t>
  </si>
  <si>
    <t>31.9201, -111.309167</t>
  </si>
  <si>
    <t>32.622703, -111.861717</t>
  </si>
  <si>
    <t>Rio Grande, Tamaulipas, Mexico</t>
  </si>
  <si>
    <t>29.0854346, -99.549636</t>
  </si>
  <si>
    <t>La Rumorosa, Baja California, Mexico</t>
  </si>
  <si>
    <t>El mexicano.com</t>
  </si>
  <si>
    <t>32.602038, -116.079468</t>
  </si>
  <si>
    <t>31.656983, -111.952283</t>
  </si>
  <si>
    <t>Côte d'Ivoire,Unknown</t>
  </si>
  <si>
    <t>35.05031439, 18.113847</t>
  </si>
  <si>
    <t>A16 Highway at the entrance to the Eurotunnel, France</t>
  </si>
  <si>
    <t>Calais Migrants Solidarity, Institute for Race Relations</t>
  </si>
  <si>
    <t>50.923585, 1.81754</t>
  </si>
  <si>
    <t>Sahara Desert, between Yantala, Niger and Tripoli, Libya</t>
  </si>
  <si>
    <t>23.8754102, 12.847448</t>
  </si>
  <si>
    <t>Sahara Desert, between Niamey, Niger and Tripoli, Libya</t>
  </si>
  <si>
    <t>19.7893571, 10.763283</t>
  </si>
  <si>
    <t>24.02673196, 13.154261</t>
  </si>
  <si>
    <t>31.352167, -110.89</t>
  </si>
  <si>
    <t>Bay of Bengal and Andaman Sea</t>
  </si>
  <si>
    <t>10.010819, 94.999996</t>
  </si>
  <si>
    <t>31.7126, -111.75883</t>
  </si>
  <si>
    <t>Ciudad Serdán near Puebla, Mexico</t>
  </si>
  <si>
    <t>Munipicios</t>
  </si>
  <si>
    <t>18.971129, -97.443327</t>
  </si>
  <si>
    <t>Sonora, Mexico</t>
  </si>
  <si>
    <t>29.3766625, -113.982346</t>
  </si>
  <si>
    <t>Central African Republic,Côte d'Ivoire,Guinea,Liberia,Mali,Nigeria,Senegal</t>
  </si>
  <si>
    <t>Between Arlit in Niger and Algeria. 67 and 70 km Northeast of Assamaka, Niger.</t>
  </si>
  <si>
    <t>IOM Niger</t>
  </si>
  <si>
    <t>19.3877305, 5.714762</t>
  </si>
  <si>
    <t>31.8576, -112.7048</t>
  </si>
  <si>
    <t>32.027833, -112.469667</t>
  </si>
  <si>
    <t>32.06, -112.44</t>
  </si>
  <si>
    <t>31.820278, -111.064111</t>
  </si>
  <si>
    <t>32.33752, -112.38222</t>
  </si>
  <si>
    <t>Darien Gap, Río Turquesa, Bajo Chiquito, Panama</t>
  </si>
  <si>
    <t>Ghana Web and Critica.com</t>
  </si>
  <si>
    <t>7.7387116, -77.986971</t>
  </si>
  <si>
    <t>Near Dirkou, northeast of Agadez, Niger</t>
  </si>
  <si>
    <t>19.000389, 12.89499</t>
  </si>
  <si>
    <t>Venustiano Carranza Avenue. Colony Rubén Jaramillo, Monterrey, Mexico</t>
  </si>
  <si>
    <t>Noticiero Televisa</t>
  </si>
  <si>
    <t>25.695667, -100.329018</t>
  </si>
  <si>
    <t>31.975633, -112.137383</t>
  </si>
  <si>
    <t>31.36045, -109.053383</t>
  </si>
  <si>
    <t>32.276183, -112.860316</t>
  </si>
  <si>
    <t>31.4, -109.136767</t>
  </si>
  <si>
    <t>31.40105, -110.73266</t>
  </si>
  <si>
    <t>Gambia,Guinea-Bissau</t>
  </si>
  <si>
    <t>34.9814784, 23.490954</t>
  </si>
  <si>
    <t>Mozambique</t>
  </si>
  <si>
    <t>Heathrow Airport, UK (en route from Johannesburg, South Africa)</t>
  </si>
  <si>
    <t>51.47115, -0.456487</t>
  </si>
  <si>
    <t>32.364767, -112.489183</t>
  </si>
  <si>
    <t>31.34122, -110.90572</t>
  </si>
  <si>
    <t>Encinitas, San Diego County, CA, USA</t>
  </si>
  <si>
    <t>CTV News</t>
  </si>
  <si>
    <t>32.591521, -117.120962</t>
  </si>
  <si>
    <t>-18.563171, 35.002686</t>
  </si>
  <si>
    <t>Boat left from the coast of Al Hoceima, Morocco. Search called off after 2 days with no sign</t>
  </si>
  <si>
    <t>35.352515, -3.976368</t>
  </si>
  <si>
    <t>32.01571, -112.95846</t>
  </si>
  <si>
    <t>Rio Bravo, (Chihuahua?), Mexico</t>
  </si>
  <si>
    <t>Contacto</t>
  </si>
  <si>
    <t>Jigiga, Ethiopia</t>
  </si>
  <si>
    <t>9.355286, 42.795288</t>
  </si>
  <si>
    <t>32.25892, -113.08173</t>
  </si>
  <si>
    <t>IOM Rome and Breitbart</t>
  </si>
  <si>
    <t>3.2 kilometers from the resort city of Bodrum, near Kara Ada, en route to Kos</t>
  </si>
  <si>
    <t>Anadolu Agency and Today's Zaman, Action Group for Palestinian of Syria</t>
  </si>
  <si>
    <t>37.0059, 27.4196</t>
  </si>
  <si>
    <t>All American Canal, Calexico CA, USA</t>
  </si>
  <si>
    <t>Unspecified location between Egypt and Italy</t>
  </si>
  <si>
    <t>35.1288385, 18.902834</t>
  </si>
  <si>
    <t>El Salvador,Guatemala</t>
  </si>
  <si>
    <t>Municipality of Jalapa. About 55 km south east of Villahermosa, Tabasco while crossing the San Marcos River, Mexico</t>
  </si>
  <si>
    <t>El Universo</t>
  </si>
  <si>
    <t>17.7212, -92.8139</t>
  </si>
  <si>
    <t>French entrance to Channel Tunnel, France</t>
  </si>
  <si>
    <t>The Guardian, Institute for Race Relations</t>
  </si>
  <si>
    <t>46.227638, 2.213749</t>
  </si>
  <si>
    <t>4 miles south of Drew Road, Seeley, Imperial County, CA, USA</t>
  </si>
  <si>
    <t>32.67292759, -115.687354</t>
  </si>
  <si>
    <t>32.95853, -112.671173</t>
  </si>
  <si>
    <t>32.12359, -111.28911</t>
  </si>
  <si>
    <t>A16 between Calais and Marck, France</t>
  </si>
  <si>
    <t>49.6107, 2.10938</t>
  </si>
  <si>
    <t>Imperial County, CA</t>
  </si>
  <si>
    <t>Entravision</t>
  </si>
  <si>
    <t>33.0249505, -115.845025</t>
  </si>
  <si>
    <t>31.6337, -112.01128</t>
  </si>
  <si>
    <t>Sahara Desert between Agadez, Niger and Libya</t>
  </si>
  <si>
    <t>20.084053, 10.741789</t>
  </si>
  <si>
    <t>15.71238986, 4.981831</t>
  </si>
  <si>
    <t>19.075158, 8.02407</t>
  </si>
  <si>
    <t>Sahara Desert between Niamey, Niger and Subratah, Libya</t>
  </si>
  <si>
    <t>31.62835, -111.75955</t>
  </si>
  <si>
    <t>31.59772, -111.89503</t>
  </si>
  <si>
    <t>32.92525, -112.80985</t>
  </si>
  <si>
    <t>32.172, -112.9105</t>
  </si>
  <si>
    <t>Sudanese border with Libya</t>
  </si>
  <si>
    <t>16.121094, 32.310913</t>
  </si>
  <si>
    <t>in train car in Apizaco, Tlaxcala</t>
  </si>
  <si>
    <t>Cinco Radio</t>
  </si>
  <si>
    <t>19.421016, -98.142549</t>
  </si>
  <si>
    <t>Guatemala,Honduras</t>
  </si>
  <si>
    <t>Highway near San Dionisio del Mar, San Francisco Ixhuatan, Istmo de Tehuantepec, Oaxaca, Mexico</t>
  </si>
  <si>
    <t>El Universal</t>
  </si>
  <si>
    <t>16.357811, -94.758468</t>
  </si>
  <si>
    <t>General Hospital Ixtepec, Oaxaca, Mexico</t>
  </si>
  <si>
    <t>El Heraldo Honduras</t>
  </si>
  <si>
    <t>17.1602655, -97.33124</t>
  </si>
  <si>
    <t>Off the coast of Ben Guerdane, southern Tunisia</t>
  </si>
  <si>
    <t>IOM Tunisia and The Local</t>
  </si>
  <si>
    <t>31.6534, 31.2891</t>
  </si>
  <si>
    <t>Rio Grande, near recreation centre La Playita, Reynosa, Tamaulipas, Mexico</t>
  </si>
  <si>
    <t>La Prensa</t>
  </si>
  <si>
    <t>26.0342774, -98.331911</t>
  </si>
  <si>
    <t>BBC, The Guardian, Institute for Race Relations</t>
  </si>
  <si>
    <t>50.9143, 1.80038</t>
  </si>
  <si>
    <t>Between the Greek islands of Farmakonisi and Agathonisi</t>
  </si>
  <si>
    <t>IOM Greece - via Greek Authorities</t>
  </si>
  <si>
    <t>37.3511, 27.0371</t>
  </si>
  <si>
    <t>32.05262, -112.47898</t>
  </si>
  <si>
    <t>About 40 miles north of Libya</t>
  </si>
  <si>
    <t>IOM Rome and Reuters</t>
  </si>
  <si>
    <t>37.779414, 26.35341</t>
  </si>
  <si>
    <t>Off the Tunisian coast, close to the city of Kelef.</t>
  </si>
  <si>
    <t>32.75, 13.7167</t>
  </si>
  <si>
    <t>32.10445, -112.881117</t>
  </si>
  <si>
    <t>Calais-Eurotunnel, France</t>
  </si>
  <si>
    <t>51.0179, 1.47455</t>
  </si>
  <si>
    <t>32.187417, -112.812867</t>
  </si>
  <si>
    <t>32.866059, -112.762808</t>
  </si>
  <si>
    <t>M5 near border crossing at Roezke, Hungary</t>
  </si>
  <si>
    <t>Hu Lala</t>
  </si>
  <si>
    <t>46.186966, 19.991362</t>
  </si>
  <si>
    <t>Tajoura, 10 km east of Tripoli, Libya</t>
  </si>
  <si>
    <t>Migrant Report</t>
  </si>
  <si>
    <t>32.86529572, 13.092461</t>
  </si>
  <si>
    <t>Off the coast of the province of Canakkale, northwestern Türkiye, en route to Lesvos</t>
  </si>
  <si>
    <t>IOM Greece</t>
  </si>
  <si>
    <t>39.2836, 26.5057</t>
  </si>
  <si>
    <t>Pakistan</t>
  </si>
  <si>
    <t>31.9741, -112.88585</t>
  </si>
  <si>
    <t>Eurotunnel, France</t>
  </si>
  <si>
    <t>Calais Migrant Solidarity, Institute for Race Relations</t>
  </si>
  <si>
    <t>49.3824, 2.10938</t>
  </si>
  <si>
    <t>In the sea near Mombassa, Kenya</t>
  </si>
  <si>
    <t>-4.047485, 39.756104</t>
  </si>
  <si>
    <t>Rio Grande River near the City of Eagle Pass, Texas International Bridge No. 1. Recovered by Mexican authorities at in Coahuila. </t>
  </si>
  <si>
    <t>Eagle Pass Business Journal</t>
  </si>
  <si>
    <t>28.7053102, -100.514148</t>
  </si>
  <si>
    <t>La Cofradía, Tlajomulco, Jalisco, Mexico</t>
  </si>
  <si>
    <t>TV Azteca Jalisco</t>
  </si>
  <si>
    <t>20.056657, -104.098026</t>
  </si>
  <si>
    <t>Sahara Desert, north of Khartoum, Sudan</t>
  </si>
  <si>
    <t>19.316672, 33.031923</t>
  </si>
  <si>
    <t>Sahara Desert, beween Sudan and Libya</t>
  </si>
  <si>
    <t>22.74454, 22.352479</t>
  </si>
  <si>
    <t>Found on arrival in Folkestone, on British side of Eurotunnel</t>
  </si>
  <si>
    <t>Independent, Institute of Race Relations</t>
  </si>
  <si>
    <t>51.0960291, 1.037927</t>
  </si>
  <si>
    <t>A16 motorway, Northern France, near Channel Tunnel</t>
  </si>
  <si>
    <t>The Express, Institute for Race Relations</t>
  </si>
  <si>
    <t>50.0035406, 2.171916</t>
  </si>
  <si>
    <t>Calais, France Eurotunnel site</t>
  </si>
  <si>
    <t>The Express</t>
  </si>
  <si>
    <t>50.9264539, 1.796832</t>
  </si>
  <si>
    <t>Bangladesh,Egypt,Nepal,Sudan,Syrian Arab Republic</t>
  </si>
  <si>
    <t>Liberation Society, Institute for Race Relations</t>
  </si>
  <si>
    <t>Desert near Carrizo Springs, Dimmit County, Texas, USA</t>
  </si>
  <si>
    <t>28.2597513, -100.245529</t>
  </si>
  <si>
    <t>All American Canal at Central Main Check, Calexico CA, USA</t>
  </si>
  <si>
    <t>32.6762497, -115.486683</t>
  </si>
  <si>
    <t>32.2658, -113.0729</t>
  </si>
  <si>
    <t>31.630183, -111.992767</t>
  </si>
  <si>
    <t>La Jornada</t>
  </si>
  <si>
    <t>27.4954268, -99.514468</t>
  </si>
  <si>
    <t>32.065733, -111.600967</t>
  </si>
  <si>
    <t>31.845495, -110.61481</t>
  </si>
  <si>
    <t>31.46345, -110.98145</t>
  </si>
  <si>
    <t>Between Ajdabiya and Tripoli, Libya</t>
  </si>
  <si>
    <t>31.3636669, 10.233956</t>
  </si>
  <si>
    <t>Sahara Desert, between Khartoum, Sudan and Ajdabiya, Libya</t>
  </si>
  <si>
    <t>20.424268, 26.166021</t>
  </si>
  <si>
    <t>26.239989, 12.913096</t>
  </si>
  <si>
    <t>22.084283, 12.726881</t>
  </si>
  <si>
    <t>Sahara Desert, between Hagas, Sudan and Shaidi, Libya</t>
  </si>
  <si>
    <t>19.078732, 26.165733</t>
  </si>
  <si>
    <t>Unspecified location, Niger</t>
  </si>
  <si>
    <t>17.607789, 8.081666</t>
  </si>
  <si>
    <t>26.239989, 12.913094</t>
  </si>
  <si>
    <t>Off shores of Acandí, Gulf of Urabá, Chocó, Colombia</t>
  </si>
  <si>
    <t>El Colombiano</t>
  </si>
  <si>
    <t>8.510109, -77.27898</t>
  </si>
  <si>
    <t>31.899057, -110.250004</t>
  </si>
  <si>
    <t>Sub-Saharan Africa</t>
  </si>
  <si>
    <t>Cameroon,Nigeria</t>
  </si>
  <si>
    <t>Near Ceuta</t>
  </si>
  <si>
    <t>35.9272, -5.32547</t>
  </si>
  <si>
    <t>Morocco</t>
  </si>
  <si>
    <t>On board a boat from Melilla to the mainland Almeria</t>
  </si>
  <si>
    <t>36.834047, -2.463714</t>
  </si>
  <si>
    <t>On a ranch near town of Trincheras, Sonora, Mexico</t>
  </si>
  <si>
    <t>Infonogales</t>
  </si>
  <si>
    <t>30.39808, -111.534296</t>
  </si>
  <si>
    <t>Huichapan, Hidalgo, Mexico</t>
  </si>
  <si>
    <t>Tiempo</t>
  </si>
  <si>
    <t>20.373733, -99.646352</t>
  </si>
  <si>
    <t>Bocas, San Luis Potosi, Mexico</t>
  </si>
  <si>
    <t>La Policiaca</t>
  </si>
  <si>
    <t>22.443927, -101.074437</t>
  </si>
  <si>
    <t>31.99746, -111.82281</t>
  </si>
  <si>
    <t>32.23965, -111.45786</t>
  </si>
  <si>
    <t>Between Al Qadarif and Metama, Sudan</t>
  </si>
  <si>
    <t>13.599487, 35.630127</t>
  </si>
  <si>
    <t>Syrian Arab Republic,Unknown</t>
  </si>
  <si>
    <t>About 16 miles north of Libya, in the Channel of Sicily</t>
  </si>
  <si>
    <t>34.289, 12.7661</t>
  </si>
  <si>
    <t>US-Mexico border (Texas (?), county unknown)</t>
  </si>
  <si>
    <t>El Mercurio</t>
  </si>
  <si>
    <t>26.2364105, -98.672701</t>
  </si>
  <si>
    <t>Turkish province of Balıkesir, presumably en route to coastal town of Ayvalık</t>
  </si>
  <si>
    <t>Hurriyet Daily News</t>
  </si>
  <si>
    <t>39.315282, 26.690483</t>
  </si>
  <si>
    <t>32.0634, -112.5644</t>
  </si>
  <si>
    <t>Nicaragua</t>
  </si>
  <si>
    <t>Chahuites, Oaxaca, Mexico</t>
  </si>
  <si>
    <t>Dario Marca</t>
  </si>
  <si>
    <t>15.716666, -96.483329</t>
  </si>
  <si>
    <t>Piedras Negras, Coahuila, Mexico</t>
  </si>
  <si>
    <t>UnoTV</t>
  </si>
  <si>
    <t>28.6779788, -100.521305</t>
  </si>
  <si>
    <t>Syrian/Turkish border near Khirbet Jouz, Idlib, Syria</t>
  </si>
  <si>
    <t>36.2247404, 36.417171</t>
  </si>
  <si>
    <t>32.6004, -111.738267</t>
  </si>
  <si>
    <t>31.5692, -111.774733</t>
  </si>
  <si>
    <t>Cameroon,Ghana,Mali,Nigeria,Unknown</t>
  </si>
  <si>
    <t>Channel of Sicily - departed from Garabouli, Libya</t>
  </si>
  <si>
    <t>37.8998228, 15.444212</t>
  </si>
  <si>
    <t>Near Leon, Guanujuato, Mexico</t>
  </si>
  <si>
    <t>Informativo Agora</t>
  </si>
  <si>
    <t>21.003405, -101.514199</t>
  </si>
  <si>
    <t>32.106083, -111.5684</t>
  </si>
  <si>
    <t>32.924722, -111.907778</t>
  </si>
  <si>
    <t>Rio Bravo, near Ejido Las Calabazas, Tamaulipas, Mexican side (probably)</t>
  </si>
  <si>
    <t>20.3372222, -98.394444</t>
  </si>
  <si>
    <t>Bangladesh,Pakistan,Unknown</t>
  </si>
  <si>
    <t>About 34 kilometers off the Libyan coast</t>
  </si>
  <si>
    <t>36.941323, 27.343616</t>
  </si>
  <si>
    <t>Sinai, Egypt</t>
  </si>
  <si>
    <t>30.753479, 33.122681</t>
  </si>
  <si>
    <t>Off the coast of Calabria, Italy</t>
  </si>
  <si>
    <t>33.2548, 11.4066</t>
  </si>
  <si>
    <t>32.13628, -113.21833</t>
  </si>
  <si>
    <t>32.30612, -111.40797</t>
  </si>
  <si>
    <t>at the foot of a cliff on coast of Kos, Greece</t>
  </si>
  <si>
    <t>36.89333, 27.288888</t>
  </si>
  <si>
    <t>Pecos County, Texas,USA</t>
  </si>
  <si>
    <t>30.7108565, -103.237231</t>
  </si>
  <si>
    <t>Rio Bravo, near McAllen, Texas</t>
  </si>
  <si>
    <t>Facebook post from family member</t>
  </si>
  <si>
    <t>26.1471614, -98.366997</t>
  </si>
  <si>
    <t>State of Palestine</t>
  </si>
  <si>
    <t>Turkish waters (en route to Türkiye from Lebanon) - non-island destination</t>
  </si>
  <si>
    <t>Press Association</t>
  </si>
  <si>
    <t>36.10688204, 33.990881</t>
  </si>
  <si>
    <t>Between Türkiye and Kos</t>
  </si>
  <si>
    <t>Associated Press</t>
  </si>
  <si>
    <t>36.9211826, 29.191935</t>
  </si>
  <si>
    <t>State of Puebla, Mexico</t>
  </si>
  <si>
    <t>El Popular</t>
  </si>
  <si>
    <t>18.082037, -97.920056</t>
  </si>
  <si>
    <t>32.174, -113.24667</t>
  </si>
  <si>
    <t>32.1742, -113.24667</t>
  </si>
  <si>
    <t>32.174, -113.24647</t>
  </si>
  <si>
    <t>32.22039, -113.2139</t>
  </si>
  <si>
    <t>In northern Sudan</t>
  </si>
  <si>
    <t>21.68573, 30.751709</t>
  </si>
  <si>
    <t>Luxor, Egypt</t>
  </si>
  <si>
    <t>25.685913, 32.639282</t>
  </si>
  <si>
    <t>Sahara Desert, close to Metama, Ethiopia</t>
  </si>
  <si>
    <t>15.485324, 4.376056</t>
  </si>
  <si>
    <t>Sudan border near Aswan, Egypt</t>
  </si>
  <si>
    <t>Near Aswan, Egypt</t>
  </si>
  <si>
    <t>23.966675, 32.782898</t>
  </si>
  <si>
    <t>32.12775, -112.13793</t>
  </si>
  <si>
    <t>31.81318, -111.85296</t>
  </si>
  <si>
    <t>31.7989, -111.81445</t>
  </si>
  <si>
    <t>32.27515, -112.97308</t>
  </si>
  <si>
    <t>Off the Coast of Lesvos</t>
  </si>
  <si>
    <t>31.87648, -112.13971</t>
  </si>
  <si>
    <t>32.083833, -112.963333</t>
  </si>
  <si>
    <t>32.143167, -112.98095</t>
  </si>
  <si>
    <t>human trafficking camp in the state of Perlis, Malaysia near the Thai border</t>
  </si>
  <si>
    <t>6.44491, 100.205</t>
  </si>
  <si>
    <t>Off the Coast of Tunisia</t>
  </si>
  <si>
    <t>37.5005, 27.0791</t>
  </si>
  <si>
    <t>Iraq,Türkiye</t>
  </si>
  <si>
    <t>Off the coast of Lesvos</t>
  </si>
  <si>
    <t>Remains found on caoast of Lesvos, Greece</t>
  </si>
  <si>
    <t>39.3700725, 25.453518</t>
  </si>
  <si>
    <t>Between Türkiye and Lesvos</t>
  </si>
  <si>
    <t>39.344441, 26.557274</t>
  </si>
  <si>
    <t>32.11476, -112.11556</t>
  </si>
  <si>
    <t>31.379722, -110.940833</t>
  </si>
  <si>
    <t>31.838633, -111.9506</t>
  </si>
  <si>
    <t>31.704274, -111.044576</t>
  </si>
  <si>
    <t>30 miles from Mortril, Granada, Spain</t>
  </si>
  <si>
    <t>Andulucia Information</t>
  </si>
  <si>
    <t>36.632829, -3.532317</t>
  </si>
  <si>
    <t>IOM Greece &amp; BBC</t>
  </si>
  <si>
    <t>31.199373, 16.596383</t>
  </si>
  <si>
    <t>34.5531284, 18.048011</t>
  </si>
  <si>
    <t>Afghanistan,Iraq,Syrian Arab Republic,Unknown</t>
  </si>
  <si>
    <t>On A4 motorway, just outside of Vienna, Austria</t>
  </si>
  <si>
    <t>BBC, Europol</t>
  </si>
  <si>
    <t>48.2081743, 16.373819</t>
  </si>
  <si>
    <t>Bangladesh,Syrian Arab Republic,Unknown</t>
  </si>
  <si>
    <t>Libyan waters</t>
  </si>
  <si>
    <t>IOM Rome, IFRC</t>
  </si>
  <si>
    <t>32.151074, 16.360273</t>
  </si>
  <si>
    <t>32.08267, -111.17659</t>
  </si>
  <si>
    <t>32.3609, -113.123</t>
  </si>
  <si>
    <t>32.347166, -113.116666</t>
  </si>
  <si>
    <t>Central Mediteranean</t>
  </si>
  <si>
    <t>34.38788813, 17.975903</t>
  </si>
  <si>
    <t>Off the coast of Symi, Greece</t>
  </si>
  <si>
    <t>37.7548, 26.9778</t>
  </si>
  <si>
    <t>Khoms, near Tripoli, Libya</t>
  </si>
  <si>
    <t>32.7998038, 13.098975</t>
  </si>
  <si>
    <t>IOM ROME</t>
  </si>
  <si>
    <t>34.25502621, 20.970292</t>
  </si>
  <si>
    <t>Mobile Unit of the First Reception Service in Moria, Lesvos</t>
  </si>
  <si>
    <t>39.1756491, 25.943523</t>
  </si>
  <si>
    <t>Rocks near Santa Catalina, Ceuta, Spain</t>
  </si>
  <si>
    <t>35.8889515, -5.353556</t>
  </si>
  <si>
    <t>Sirte, Libya</t>
  </si>
  <si>
    <t>31.199373, 16.596386</t>
  </si>
  <si>
    <t>22.30997944, 23.51197</t>
  </si>
  <si>
    <t>27.75417578, 13.91046</t>
  </si>
  <si>
    <t>31.54855, -111.73635</t>
  </si>
  <si>
    <t>Sahara Desert, Libya</t>
  </si>
  <si>
    <t>22.662903, 23.649292</t>
  </si>
  <si>
    <t>River between Greece and FYROM</t>
  </si>
  <si>
    <t>40.9424403, 21.943246</t>
  </si>
  <si>
    <t>30 miles off the coast of Libya</t>
  </si>
  <si>
    <t>LaPresse</t>
  </si>
  <si>
    <t>35.4607, 13.1396</t>
  </si>
  <si>
    <t>Train tracks, Km. 575-600 Navojoa – Obregón Highway, Sonora, Mexico</t>
  </si>
  <si>
    <t>Periodico Se manalo Frontera</t>
  </si>
  <si>
    <t>27.6897876, -110.069709</t>
  </si>
  <si>
    <t>off the coast of Chios</t>
  </si>
  <si>
    <t>IOM Athens</t>
  </si>
  <si>
    <t>38.406249, 26.246271</t>
  </si>
  <si>
    <t>Bodrum district of Muğla province (02:06h), en route to Kos</t>
  </si>
  <si>
    <t>37.2028822, 28.311496</t>
  </si>
  <si>
    <t>Bodrum district of Muğla province (04:13h), en route to Kos</t>
  </si>
  <si>
    <t>Off the west coast of Malaysia</t>
  </si>
  <si>
    <t>ABC</t>
  </si>
  <si>
    <t>4.155698697, 103.447934</t>
  </si>
  <si>
    <t>Nigeria,Somalia,Sudan</t>
  </si>
  <si>
    <t>sailed from Misrata in Libya, but after 6-7 hours their boat began to deflate and some people fell into the water</t>
  </si>
  <si>
    <t>33.0186595, 15.445569</t>
  </si>
  <si>
    <t>31.715333, -111.949783</t>
  </si>
  <si>
    <t>Bicske, west of Budapest, Hungary</t>
  </si>
  <si>
    <t>Independent</t>
  </si>
  <si>
    <t>47.4760233, 18.900956</t>
  </si>
  <si>
    <t>train tracks near the village of Petrades, near the Turkish border in Greece.</t>
  </si>
  <si>
    <t>40.858969, 25.853259</t>
  </si>
  <si>
    <t>Just off the coast of Agathosini</t>
  </si>
  <si>
    <t>37.4653473, 26.932666</t>
  </si>
  <si>
    <t>Hwy 98 and Mt Signal Rd, Ocotillo, CA, USA</t>
  </si>
  <si>
    <t>32.6434314, -115.785945</t>
  </si>
  <si>
    <t>32.328533, -113.261717</t>
  </si>
  <si>
    <t>31.92171, -112.90196</t>
  </si>
  <si>
    <t>31.81835, -112.533867</t>
  </si>
  <si>
    <t>Gambia,Nigeria,Senegal</t>
  </si>
  <si>
    <t>31.914825, 30.322228</t>
  </si>
  <si>
    <t>Strait of Gibraltar</t>
  </si>
  <si>
    <t>Globedia</t>
  </si>
  <si>
    <t>36.03421196, -5.392037</t>
  </si>
  <si>
    <t>32.0523, -113.00292</t>
  </si>
  <si>
    <t>32.33183, -113.10583</t>
  </si>
  <si>
    <t>32.33203, -113.10583</t>
  </si>
  <si>
    <t>31.74916, -112.15516</t>
  </si>
  <si>
    <t>32.323583, -113.10095</t>
  </si>
  <si>
    <t>main road near Szeged, Hungary</t>
  </si>
  <si>
    <t>46.247356, 20.090216</t>
  </si>
  <si>
    <t>Cave on the coast of Melilla, Spain</t>
  </si>
  <si>
    <t>35.2914156, -2.992539</t>
  </si>
  <si>
    <t>5 km before Sanchez Station, Nuevo Laredo, Mexico</t>
  </si>
  <si>
    <t>LMTenEspañol</t>
  </si>
  <si>
    <t>27.4779362, -99.549573</t>
  </si>
  <si>
    <t>Off the coast of Samos</t>
  </si>
  <si>
    <t>36.949998, 26.983329</t>
  </si>
  <si>
    <t>Schiphol airport, Amsterdam, Netherlands. Plane departed from Nairobi, Kenya.</t>
  </si>
  <si>
    <t>52.3105386, 4.768274</t>
  </si>
  <si>
    <t>31.63683, -111.96318</t>
  </si>
  <si>
    <t>IOM Athens and Associated Press</t>
  </si>
  <si>
    <t>Rio Grande, ejido Centinela, Coahuila (not clear Mexican or US authorities)</t>
  </si>
  <si>
    <t>Zocalo Saltillo</t>
  </si>
  <si>
    <t>28.5969909, -100.720786</t>
  </si>
  <si>
    <t>Near Farmakonisi</t>
  </si>
  <si>
    <t xml:space="preserve">Reuters and Associated Press, also IOM Athens </t>
  </si>
  <si>
    <t>37.2948, 27.1199</t>
  </si>
  <si>
    <t>Off the coast of Izmir’s Seferihisar district, en route to Samos</t>
  </si>
  <si>
    <t xml:space="preserve">Hurriyet Daily News </t>
  </si>
  <si>
    <t>38.022701, 27.067593</t>
  </si>
  <si>
    <t>Off the coast of Türkiye’s southwestern Datça district. En route to Kos</t>
  </si>
  <si>
    <t xml:space="preserve">RTE News and IOM Türkiye from Turkish Coast Guard </t>
  </si>
  <si>
    <t>34.8657, 12.6049</t>
  </si>
  <si>
    <t>Kufra, Libya</t>
  </si>
  <si>
    <t>23.321289, 21.866882</t>
  </si>
  <si>
    <t>18 nautical miles from the Libyan coast</t>
  </si>
  <si>
    <t>MOAS</t>
  </si>
  <si>
    <t>33.0207732, 13.551552</t>
  </si>
  <si>
    <t>31.52895, -109.09437</t>
  </si>
  <si>
    <t>Off the coast of Tripoli, Libya</t>
  </si>
  <si>
    <t>Euronews</t>
  </si>
  <si>
    <t>36.50439, 27.363253</t>
  </si>
  <si>
    <t>Altinkoy region in Izmir province's Cesme district, en route to Chios</t>
  </si>
  <si>
    <t>Anadolu Agency</t>
  </si>
  <si>
    <t>38.328609, 26.293587</t>
  </si>
  <si>
    <t>Entrance to Eurotunnel in Calais, France</t>
  </si>
  <si>
    <t>BBC, Institute for Race Relations</t>
  </si>
  <si>
    <t>50.91767393, 1.794802</t>
  </si>
  <si>
    <t>Sabha, Libya</t>
  </si>
  <si>
    <t>27.032288, 14.456116</t>
  </si>
  <si>
    <t>Aswan, Egypt</t>
  </si>
  <si>
    <t>24.214478, 32.981079</t>
  </si>
  <si>
    <t>Syrian/Turkish border, Bab Al-Hawa border crossing</t>
  </si>
  <si>
    <t>36.2413132, 36.678277</t>
  </si>
  <si>
    <t xml:space="preserve">IOM Greece </t>
  </si>
  <si>
    <t>In the desert after Ash Shamaliyah, Sudan</t>
  </si>
  <si>
    <t>13.798889, 34.848694</t>
  </si>
  <si>
    <t>Ash Shamaliyah, Sudan</t>
  </si>
  <si>
    <t>20.112671, 30.499695</t>
  </si>
  <si>
    <t>Halaib washalatin, Between Egypt and Sudan</t>
  </si>
  <si>
    <t>22.22052, 36.641296</t>
  </si>
  <si>
    <t>Between Metema, Ethiopia and Khartoum, Sudan</t>
  </si>
  <si>
    <t>In Egypt-Sudan border</t>
  </si>
  <si>
    <t>21.749695, 32.51947</t>
  </si>
  <si>
    <t>Near Qardho, Puntland State, Somalia</t>
  </si>
  <si>
    <t>8.4055964, 48.475394</t>
  </si>
  <si>
    <t>32.20948, -111.48673</t>
  </si>
  <si>
    <t>Wadi Halfa, Sudan</t>
  </si>
  <si>
    <t>21.7991, 31.3713</t>
  </si>
  <si>
    <t>Metema, Ethiopia</t>
  </si>
  <si>
    <t>12.951111, 36.155518</t>
  </si>
  <si>
    <t>21.056519, 30.261902</t>
  </si>
  <si>
    <t>Isiolo, Kenya</t>
  </si>
  <si>
    <t>0.355713, 37.583313</t>
  </si>
  <si>
    <t>Between Kufrah and Tripoli, Libya</t>
  </si>
  <si>
    <t>25.731079, 21.401489</t>
  </si>
  <si>
    <t>Desert near Aswan, Egypt</t>
  </si>
  <si>
    <t>24.138269, 33.026759</t>
  </si>
  <si>
    <t>Dhobley, Somalia</t>
  </si>
  <si>
    <t>5.147458, 41.705795</t>
  </si>
  <si>
    <t>Canakkale/Babakale, Türkiye, en route to Lesvos</t>
  </si>
  <si>
    <t>Coast Guard Command</t>
  </si>
  <si>
    <t>39.445562, 26.042874</t>
  </si>
  <si>
    <t>Balıkesir province Ayvalık Altınova, en route to Lesvos</t>
  </si>
  <si>
    <t>39.2357, 26.665</t>
  </si>
  <si>
    <t>Tecamac, State of Mexico, Mexico - 100 metres from the México-Pachuca Highway, at roughly kilometer 39.</t>
  </si>
  <si>
    <t xml:space="preserve">Red accion, A Fondo Mexico </t>
  </si>
  <si>
    <t>19.7114371, -99.059241</t>
  </si>
  <si>
    <t>Port of Calais, France</t>
  </si>
  <si>
    <t>Morocco World News, Institute for Race Relations</t>
  </si>
  <si>
    <t>50.966392, 1.862325</t>
  </si>
  <si>
    <t>Near to Aswan in Sahara Desert, Egypt</t>
  </si>
  <si>
    <t>23.125488, 32.475708</t>
  </si>
  <si>
    <t>32.30317, -113.09</t>
  </si>
  <si>
    <t>off the coast of Lesvos, Greece</t>
  </si>
  <si>
    <t>Puebla, Mexico</t>
  </si>
  <si>
    <t>19.049997, -98.199999</t>
  </si>
  <si>
    <t>Entre las comunidades de San Nicolás y Bordo Blanco, Querétaro, Mexico</t>
  </si>
  <si>
    <t>Quadratin</t>
  </si>
  <si>
    <t>20.491232, -99.929311</t>
  </si>
  <si>
    <t>body found by a fisherman at Mithimna port in Lesvos</t>
  </si>
  <si>
    <t>39.3671, 26.1751</t>
  </si>
  <si>
    <t>Rio Grande, near Brownsville, Cameron County, Texas, USA</t>
  </si>
  <si>
    <t>Operation Identification - U.of Texas</t>
  </si>
  <si>
    <t>25.89133265, -97.505347</t>
  </si>
  <si>
    <t>32.924565, -112.223983</t>
  </si>
  <si>
    <t>Guatemala,Honduras,Mexico</t>
  </si>
  <si>
    <t>Highway 59 near Edna, Texas, USA</t>
  </si>
  <si>
    <t>NYTimes, AP</t>
  </si>
  <si>
    <t>29.0416038, -96.785058</t>
  </si>
  <si>
    <t>body found by native of Agathonisi island, Hellenic Coast guard report</t>
  </si>
  <si>
    <t>Channel Tunnel (entrance at Calais), France</t>
  </si>
  <si>
    <t>50.9232, 1.78285</t>
  </si>
  <si>
    <t>near Kos, Greece</t>
  </si>
  <si>
    <t>36.893311, 27.307574</t>
  </si>
  <si>
    <t>31.72451, -111.96446</t>
  </si>
  <si>
    <t>31.86743, -112.74258</t>
  </si>
  <si>
    <t>Rio Grande River near Brackettville, Del Rio Border Patrol Sector, Texas, USA</t>
  </si>
  <si>
    <t>29.3621053, -100.911821</t>
  </si>
  <si>
    <t>Turkish waters, 3 kilometers west of the mainland. Set off from Bodrum for the Greek island of Leros</t>
  </si>
  <si>
    <t>36.5278615, 34.692518</t>
  </si>
  <si>
    <t>Comoros to Mayotte</t>
  </si>
  <si>
    <t>Trying to reach Mayotte from Comoros</t>
  </si>
  <si>
    <t>The Nation</t>
  </si>
  <si>
    <t>-11.6455, 43.3333</t>
  </si>
  <si>
    <t>In a truck in Calais port, France</t>
  </si>
  <si>
    <t>32.04636, -113.0097</t>
  </si>
  <si>
    <t>32.82177, -112.04187</t>
  </si>
  <si>
    <t>50.937235, 1.890964</t>
  </si>
  <si>
    <t>Enez district, Edirne province, Türkiye - non-island destination</t>
  </si>
  <si>
    <t>40.72294247, 26.043375</t>
  </si>
  <si>
    <t>Tlalixcoyan, Veracruz, Mexico</t>
  </si>
  <si>
    <t>Omar Ojeda, Twitter</t>
  </si>
  <si>
    <t>19.195438, -96.141352</t>
  </si>
  <si>
    <t>Veracruz, Mexico</t>
  </si>
  <si>
    <t>19.1738, -96.1342</t>
  </si>
  <si>
    <t>CNN, Institute of Race Relations</t>
  </si>
  <si>
    <t>50.9223, 1.78408</t>
  </si>
  <si>
    <t>23.84458, 18.3692</t>
  </si>
  <si>
    <t>Sahara Desert, between Khartoum, Sudan and Tripoli, Libya</t>
  </si>
  <si>
    <t>20.05749, 25.66243</t>
  </si>
  <si>
    <t>20.87571, 25.48954</t>
  </si>
  <si>
    <t>Subratah, Libya</t>
  </si>
  <si>
    <t>32.73665691, 12.464628</t>
  </si>
  <si>
    <t>32.1731347, 52.840788</t>
  </si>
  <si>
    <t>Coast of Kalymnos</t>
  </si>
  <si>
    <t>Hellenic Coast Guard via IOM Athens</t>
  </si>
  <si>
    <t>36.9523, 26.9808</t>
  </si>
  <si>
    <t>Shore of Kos</t>
  </si>
  <si>
    <t>36.8915, 27.2877</t>
  </si>
  <si>
    <t>Reuters and Hellenic Coast Guard via IOM Athens</t>
  </si>
  <si>
    <t>36.8925871, 27.287793</t>
  </si>
  <si>
    <t>Al Qadarif, Sudan</t>
  </si>
  <si>
    <t>14.024307, 35.368568</t>
  </si>
  <si>
    <t>Kassala, Sudan</t>
  </si>
  <si>
    <t>15.45813, 36.404114</t>
  </si>
  <si>
    <t>Kos Island washed up</t>
  </si>
  <si>
    <t>36.8893, 27.1828</t>
  </si>
  <si>
    <t>Xaloztoc, Tlaxcala, Mexico</t>
  </si>
  <si>
    <t>Agenda Tlaxcala</t>
  </si>
  <si>
    <t>19.408, -98.052</t>
  </si>
  <si>
    <t>85 bodies found in Tripoli and 10 near Sabratha, Libya</t>
  </si>
  <si>
    <t>Times of Israel</t>
  </si>
  <si>
    <t>32.7873, 12.7826</t>
  </si>
  <si>
    <t>highway near near Presevo, Serbia</t>
  </si>
  <si>
    <t>Independent.mk</t>
  </si>
  <si>
    <t>42.3092, 21.6499</t>
  </si>
  <si>
    <t>Sudan desert after passing through Khartoum,Sudan</t>
  </si>
  <si>
    <t>20.87561, 25.48944</t>
  </si>
  <si>
    <t>Yurobiyana, Libya</t>
  </si>
  <si>
    <t>27.2032014, 16.055221</t>
  </si>
  <si>
    <t>Sahara, Simrata, Kufra, Libya</t>
  </si>
  <si>
    <t>23.2488413, 19.724216</t>
  </si>
  <si>
    <t>Shagarab, Libya</t>
  </si>
  <si>
    <t>28.0566652, 14.099127</t>
  </si>
  <si>
    <t>Near El Indio in Del Rio Border Patrol Sector, Texas</t>
  </si>
  <si>
    <t>29.3927555, -100.901071</t>
  </si>
  <si>
    <t>Aligider, Eritrea</t>
  </si>
  <si>
    <t>15.10968, 36.493896</t>
  </si>
  <si>
    <t>Mountainous area northwest of the capital of Santo Domingo, Dominican Republic</t>
  </si>
  <si>
    <t>Yahoo News</t>
  </si>
  <si>
    <t>18.5108497, -69.9381</t>
  </si>
  <si>
    <t>Tekezé River, Ethiopia</t>
  </si>
  <si>
    <t>14.2727986, 36.22949</t>
  </si>
  <si>
    <t>Libya desert (Kufrah suburb), Libya</t>
  </si>
  <si>
    <t>23.251892, 22.500122</t>
  </si>
  <si>
    <t>La Voz, EUX.com</t>
  </si>
  <si>
    <t>IOM Rome and Reuters, BBC</t>
  </si>
  <si>
    <t xml:space="preserve">Sahara Desert, Sudan </t>
  </si>
  <si>
    <t>19.363525, 27.509888</t>
  </si>
  <si>
    <t>Cameroon,Guinea</t>
  </si>
  <si>
    <t>waters near Spanish-Moroccan border</t>
  </si>
  <si>
    <t>StateWatch.org</t>
  </si>
  <si>
    <t>36.43896196, -6.429884</t>
  </si>
  <si>
    <t>off the Egyptian port of Baltim</t>
  </si>
  <si>
    <t>IOM and Daily Star, AFP report</t>
  </si>
  <si>
    <t>31.5548412, 31.091137</t>
  </si>
  <si>
    <t>Barak alshadi' (Brak, Wadi al Shatii), Libya</t>
  </si>
  <si>
    <t>27.550903, 14.268677</t>
  </si>
  <si>
    <t>All American Canal East of drop 2, Winterhaven CA, USA</t>
  </si>
  <si>
    <t>32.7383173, -114.643359</t>
  </si>
  <si>
    <t>32.15423, -112.33682</t>
  </si>
  <si>
    <t>road near Gardo, Somalia</t>
  </si>
  <si>
    <t>Horseed Media</t>
  </si>
  <si>
    <t>9.511598, 49.086764</t>
  </si>
  <si>
    <t>Sabha Desert, Libya</t>
  </si>
  <si>
    <t>27.03956, 14.23824</t>
  </si>
  <si>
    <t>Kufrah Desert, Libya</t>
  </si>
  <si>
    <t>22.766479, 22.587891</t>
  </si>
  <si>
    <t>Wad Madani, Sudan</t>
  </si>
  <si>
    <t>14.393127, 33.539307</t>
  </si>
  <si>
    <t>Off the coast of Melilla, Spain</t>
  </si>
  <si>
    <t>35.2964286, -2.94281</t>
  </si>
  <si>
    <t>Reuters, IOM</t>
  </si>
  <si>
    <t>Lebanon</t>
  </si>
  <si>
    <t>Off the coast of Izmir, en route to Samos</t>
  </si>
  <si>
    <t>Washington Post</t>
  </si>
  <si>
    <t>37.471039, 27.02218</t>
  </si>
  <si>
    <t>Between Garowe and Kardo, Somalia</t>
  </si>
  <si>
    <t>9.107727, 48.933105</t>
  </si>
  <si>
    <t>in a canal in the city of Reynosa, Tamaulipas, Mexico</t>
  </si>
  <si>
    <t>102Nueve</t>
  </si>
  <si>
    <t>26.102091, -98.304259</t>
  </si>
  <si>
    <t>M20 highway, near junction 8 for Leeds, near Maidestone, Kent, England, UK</t>
  </si>
  <si>
    <t>51.299076, 0.51688</t>
  </si>
  <si>
    <t>32.819135, -111.963106</t>
  </si>
  <si>
    <t>32.0013, -112.122299</t>
  </si>
  <si>
    <t>32.1796, -113.07685</t>
  </si>
  <si>
    <t>A16 Motorway close to the Channel Tunnel near Calais , France</t>
  </si>
  <si>
    <t>50.938146, 1.840737</t>
  </si>
  <si>
    <t>alongside a train platform in Coquelles, France</t>
  </si>
  <si>
    <t>50.9364, 1.79995</t>
  </si>
  <si>
    <t>near border town of Sredets, Bulgaria</t>
  </si>
  <si>
    <t>42.3452, 27.1813</t>
  </si>
  <si>
    <t>AFP, NYT, IOM</t>
  </si>
  <si>
    <t>Bula hawo, Somalia</t>
  </si>
  <si>
    <t>3.923889, 41.875122</t>
  </si>
  <si>
    <t>Near to Aswan , Egypt</t>
  </si>
  <si>
    <t>24.0923336, 32.882662</t>
  </si>
  <si>
    <t>32.334317, -113.102</t>
  </si>
  <si>
    <t>32.258783, -112.9721</t>
  </si>
  <si>
    <t>24.088928, 32.904114</t>
  </si>
  <si>
    <t>Near entry to Channel Tunnel, Coquelles, France</t>
  </si>
  <si>
    <t>La Voix du Nord, Institute of Race Relations</t>
  </si>
  <si>
    <t>Afghanistan,Syrian Arab Republic,Unknown</t>
  </si>
  <si>
    <t>Found on the coast of Lesvos,Off the coast of Ayvacık; Türkiye, en route to Lesvos</t>
  </si>
  <si>
    <t>39.4162, 26.4074</t>
  </si>
  <si>
    <t>Off the coast of Kalymnos</t>
  </si>
  <si>
    <t>HCG via IOM</t>
  </si>
  <si>
    <t>38.1646858, 26.747187</t>
  </si>
  <si>
    <t>In a desert far from Ash Shamaliyah, Sudan</t>
  </si>
  <si>
    <t>20.515686, 28.262878</t>
  </si>
  <si>
    <t>Rio Grande, near El Patinadero, Nuevo Laredo City, Tamaulipas, Mexico</t>
  </si>
  <si>
    <t>27.4753053, -99.486183</t>
  </si>
  <si>
    <t>between Tehran and the central city of Qom, Iran</t>
  </si>
  <si>
    <t>Various media</t>
  </si>
  <si>
    <t>35.199293, 51.020506</t>
  </si>
  <si>
    <t>Off the coast of Farmakonisi</t>
  </si>
  <si>
    <t>38.3755288, 25.716801</t>
  </si>
  <si>
    <t>Off the coast of Megisti/Kastellorizo</t>
  </si>
  <si>
    <t>Senegal</t>
  </si>
  <si>
    <t>Ceuta, Spain</t>
  </si>
  <si>
    <t>Desalambre, El Faro</t>
  </si>
  <si>
    <t>35.8894, -5.32135</t>
  </si>
  <si>
    <t>In the desert under small mountain , Sudan</t>
  </si>
  <si>
    <t>17.529297, 32.9151</t>
  </si>
  <si>
    <t>Egypt-Sudan Border</t>
  </si>
  <si>
    <t>21.708923, 30.146484</t>
  </si>
  <si>
    <t>30.669922, 32.739319</t>
  </si>
  <si>
    <t>Atbara, Sudan</t>
  </si>
  <si>
    <t>17.665283, 34.0495</t>
  </si>
  <si>
    <t>Near Aswan in the desert, Egypt</t>
  </si>
  <si>
    <t>23.508911, 33.266724</t>
  </si>
  <si>
    <t>Brought to Taranto, Italy</t>
  </si>
  <si>
    <t>40.334718, 17.164603</t>
  </si>
  <si>
    <t>Between Khartoum and Kassala, Sudan</t>
  </si>
  <si>
    <t>15.41687, 34.738892</t>
  </si>
  <si>
    <t>32.192563, -110.961395</t>
  </si>
  <si>
    <t>Near Aswan in the desert , Egypt</t>
  </si>
  <si>
    <t>23.830688, 32.497681</t>
  </si>
  <si>
    <t>Desert between libya and Sudan, Libya</t>
  </si>
  <si>
    <t>20.6081929, 23.999395</t>
  </si>
  <si>
    <t>Umm Al Aranib, Libya</t>
  </si>
  <si>
    <t>26.11853, 14.809692</t>
  </si>
  <si>
    <t>Kufra suburb, Libya</t>
  </si>
  <si>
    <t>Garowe, Somalia</t>
  </si>
  <si>
    <t>14.287109, 33.524902</t>
  </si>
  <si>
    <t>1 in Mekele and three around Humera, Ethiopia</t>
  </si>
  <si>
    <t>13.776917, 37.661072</t>
  </si>
  <si>
    <t>31.40025, -110.95995</t>
  </si>
  <si>
    <t>One day north of Khartoum, Sudan, towards Egypt</t>
  </si>
  <si>
    <t>17.7806232, 32.092196</t>
  </si>
  <si>
    <t>At the desert , Sudan</t>
  </si>
  <si>
    <t>21.069275, 28.784302</t>
  </si>
  <si>
    <t>Between Somalia and Tanzania</t>
  </si>
  <si>
    <t>-1.75177, 40.627502</t>
  </si>
  <si>
    <t>North of Samos, Greece</t>
  </si>
  <si>
    <t>Hellenic Coast Guard via IOM Greece</t>
  </si>
  <si>
    <t>39.4277, 26.3885</t>
  </si>
  <si>
    <t>Rio Bravo, near Nuevo Laredo, Tamaulipas, Mexico</t>
  </si>
  <si>
    <t>Zocalo Salitto</t>
  </si>
  <si>
    <t>Rio Bravo near El Carrizal, Tamaulipas, Mexico</t>
  </si>
  <si>
    <t>29.5150912, -102.82785</t>
  </si>
  <si>
    <t>off the coast of Ayvalik, Türkiye, en route to Lesvos</t>
  </si>
  <si>
    <t>off the shore of Gasr Garabulli, Libya</t>
  </si>
  <si>
    <t>Huffington Post</t>
  </si>
  <si>
    <t>31.5548, 31.0911</t>
  </si>
  <si>
    <t>Ayvacık in the province of Canakkale, Türkiye, en route to Lesvos</t>
  </si>
  <si>
    <t>39.410744, 26.586906</t>
  </si>
  <si>
    <t>off the coast of Lesvos</t>
  </si>
  <si>
    <t>Today's Zaman</t>
  </si>
  <si>
    <t>Remains recovered on beaches east of Tripoli, 29 near Zliten and 14 near Khoms, Libya</t>
  </si>
  <si>
    <t>ubAlert</t>
  </si>
  <si>
    <t>32.5051, 14.5102</t>
  </si>
  <si>
    <t>Aswan desert, Egypt</t>
  </si>
  <si>
    <t>22.51532, 30.739685</t>
  </si>
  <si>
    <t>off the coast of Chios, Greece</t>
  </si>
  <si>
    <t>Associated Press and HCG</t>
  </si>
  <si>
    <t>38.432258, 26.243986</t>
  </si>
  <si>
    <t>trying to reach Ceuta, Spain</t>
  </si>
  <si>
    <t>35.8953846, -5.334817</t>
  </si>
  <si>
    <t>Rue de Saint-Omer, Calais, France</t>
  </si>
  <si>
    <t>TheLocal.fr, Institute for Race Relations</t>
  </si>
  <si>
    <t>50.9518803, 1.833937</t>
  </si>
  <si>
    <t>Hospital General de Minatitlán, Veracruz, Mexico - near Coatzacoalcos</t>
  </si>
  <si>
    <t>60 Minutos</t>
  </si>
  <si>
    <t>17.995878, -94.547559</t>
  </si>
  <si>
    <t>off coast of Cesme, Türkiye, en route to Chios</t>
  </si>
  <si>
    <t>Haberler</t>
  </si>
  <si>
    <t>38.381773, 26.464046</t>
  </si>
  <si>
    <t>39.26025639, 26.487821</t>
  </si>
  <si>
    <t>off the coast of Samos, Greece</t>
  </si>
  <si>
    <t>AP and Hellenic Coast Guard</t>
  </si>
  <si>
    <t>37.68961042, 27.006609</t>
  </si>
  <si>
    <t>off of Lesvos, Greece</t>
  </si>
  <si>
    <t>34.2708, 15.0073</t>
  </si>
  <si>
    <t>off the coast of Agathonisi, Greece</t>
  </si>
  <si>
    <t>Alarm Phone</t>
  </si>
  <si>
    <t>37.4606024, 27.005194</t>
  </si>
  <si>
    <t>Found on beaches in Lesvos,north of Lesvos, Greece</t>
  </si>
  <si>
    <t>Hellenic Coast Guard</t>
  </si>
  <si>
    <t>39.3856462, 26.216722</t>
  </si>
  <si>
    <t>off the coast of Kalymnos, Greece</t>
  </si>
  <si>
    <t>Found on coast of Kalymnos (advanced decomposition)</t>
  </si>
  <si>
    <t>39.277258, 26.409536</t>
  </si>
  <si>
    <t>Agia Fotia on Lesvos</t>
  </si>
  <si>
    <t>37.458981, 26.992945</t>
  </si>
  <si>
    <t>Hospital in Lesvos. Rescued off Mithimna, Lesvos, Greece</t>
  </si>
  <si>
    <t>39.385094, 26.15356</t>
  </si>
  <si>
    <t>17.701904, 34.03772</t>
  </si>
  <si>
    <t>Unspecified location at the Austrian-German border</t>
  </si>
  <si>
    <t>48.2568653, 12.951881</t>
  </si>
  <si>
    <t>Rio Bravo, Chichuahua, Mexico</t>
  </si>
  <si>
    <t>Grupo Sieno, Twitter</t>
  </si>
  <si>
    <t>31.70077, -111.14907</t>
  </si>
  <si>
    <t>Mascupana, Tabasco, Mexico</t>
  </si>
  <si>
    <t>Canal 6</t>
  </si>
  <si>
    <t>17.761518, -92.596498</t>
  </si>
  <si>
    <t>north of Al Hoceima, Morocco</t>
  </si>
  <si>
    <t>Reuters Espana, La Vanguardia</t>
  </si>
  <si>
    <t>35.29857739, -3.925395</t>
  </si>
  <si>
    <t>off the coast of Rhodes, Greece</t>
  </si>
  <si>
    <t>36.45062456, 28.21575</t>
  </si>
  <si>
    <t>en route to Samos, rescue by Turkish Coast Guard</t>
  </si>
  <si>
    <t>15.465881, 36.412903</t>
  </si>
  <si>
    <t>off the coast of Kucukkuyu, Türkiye, en route to Lesvos</t>
  </si>
  <si>
    <t>39.470142, 26.592653</t>
  </si>
  <si>
    <t>Lesvos</t>
  </si>
  <si>
    <t>37.4578, 26.9721</t>
  </si>
  <si>
    <t>Comoros</t>
  </si>
  <si>
    <t>LINFO.com</t>
  </si>
  <si>
    <t>-11.8028, 43.8519</t>
  </si>
  <si>
    <t>upon entry to refugee camp at Opatovac, Croatia</t>
  </si>
  <si>
    <t>45.2604317, 19.170648</t>
  </si>
  <si>
    <t>between Al Hoceima and Malaga, Morocco</t>
  </si>
  <si>
    <t>35.991336, -5.916205</t>
  </si>
  <si>
    <t>between Sivrice Bay, Türkiye and Lesvos</t>
  </si>
  <si>
    <t>39.279915, 26.388937</t>
  </si>
  <si>
    <t>Sinai at the border with Israel, Egypt</t>
  </si>
  <si>
    <t>29.5, 34</t>
  </si>
  <si>
    <t>20.51107, 25.83825</t>
  </si>
  <si>
    <t>Sahara Desert, between Khartoum, Sudan and Bengasi, Libya</t>
  </si>
  <si>
    <t>23.4194624, 20.471611</t>
  </si>
  <si>
    <t>Sahara Desert, between Adrar, Algeria and Tripoli, Libya</t>
  </si>
  <si>
    <t>28.03375, 5.93435</t>
  </si>
  <si>
    <t>19.075158, 8.024072</t>
  </si>
  <si>
    <t>Sahara Desert, between Khartoum, Sudan and Subratah, Libya</t>
  </si>
  <si>
    <t>20 meters off the coast of Samos, Greece</t>
  </si>
  <si>
    <t>Hellenic Coast Guard and The Guardian</t>
  </si>
  <si>
    <t>37.751814, 26.960291</t>
  </si>
  <si>
    <t>off the coast of Farmakonisi, Greece</t>
  </si>
  <si>
    <t xml:space="preserve">Reuters and Hellenic Coast Guard </t>
  </si>
  <si>
    <t>37.284761, 27.125852</t>
  </si>
  <si>
    <t>in Thailand's Chonburi province</t>
  </si>
  <si>
    <t>Phnom Penh Post</t>
  </si>
  <si>
    <t>13.3611, 100.985</t>
  </si>
  <si>
    <t>body found on the shores of Chios</t>
  </si>
  <si>
    <t>38.35754, 26.452157</t>
  </si>
  <si>
    <t>body found at Agia Fotia area in Lesvos</t>
  </si>
  <si>
    <t>39.276195, 26.383443</t>
  </si>
  <si>
    <t>body found on the shores of Lesvos</t>
  </si>
  <si>
    <t>Hellenic Coast Guard and AP</t>
  </si>
  <si>
    <t>39.274069, 26.38619</t>
  </si>
  <si>
    <t>La Polka, municipality of Tonalá, near city of Tonalá in Chiapas state, Mexico</t>
  </si>
  <si>
    <t>15.9564, -93.6631</t>
  </si>
  <si>
    <t>31.589933, -111.362767</t>
  </si>
  <si>
    <t>Off the coast of Tilos Island, Greece</t>
  </si>
  <si>
    <t>36.4073604, 27.447418</t>
  </si>
  <si>
    <t>Off the coast of Lesvos, Greece</t>
  </si>
  <si>
    <t xml:space="preserve">IOM Athens </t>
  </si>
  <si>
    <t>31.64675, -111.15327</t>
  </si>
  <si>
    <t>Near Kos</t>
  </si>
  <si>
    <t>Coast of Agathonisi</t>
  </si>
  <si>
    <t>US-Mexico border near Nogales (Sonora, Mexico)</t>
  </si>
  <si>
    <t>Informador.mx</t>
  </si>
  <si>
    <t>31.308619, -110.942166</t>
  </si>
  <si>
    <t>Egyptian border to Israel</t>
  </si>
  <si>
    <t>30.691617, 34.499499</t>
  </si>
  <si>
    <t>32.596, -111.70938</t>
  </si>
  <si>
    <t>Near Las'anod, Somalia</t>
  </si>
  <si>
    <t>8.476128, 47.34748</t>
  </si>
  <si>
    <t>32.216783, -113.147133</t>
  </si>
  <si>
    <t>coast of Bodrum, Türkiye, en route to Kos</t>
  </si>
  <si>
    <t>Hurriyet Daily</t>
  </si>
  <si>
    <t>37.03833, 27.429855</t>
  </si>
  <si>
    <t>Jesús María, Mexico</t>
  </si>
  <si>
    <t>Various</t>
  </si>
  <si>
    <t>26.974509, -112.782746</t>
  </si>
  <si>
    <t>Çanakkale/Babakale Deveboynu, en route to Lesvos</t>
  </si>
  <si>
    <t>IOM Ankara and AFP</t>
  </si>
  <si>
    <t>39.445518, 25.986638</t>
  </si>
  <si>
    <t>Agia Triada area in Lesvos</t>
  </si>
  <si>
    <t>Off the coast of Izmir, Türkiye, en route to Samos</t>
  </si>
  <si>
    <t>Turkish Coast Guard via IOM Ankara</t>
  </si>
  <si>
    <t>In the cave under mountain near Aswan, Egypt</t>
  </si>
  <si>
    <t>23.968872, 32.124084</t>
  </si>
  <si>
    <t>In the desert under small mountain near Aswan, Egypt</t>
  </si>
  <si>
    <t>24.088938, 32.899829</t>
  </si>
  <si>
    <t>Sahara Desert , Sudan</t>
  </si>
  <si>
    <t>20.046396, 25.589796</t>
  </si>
  <si>
    <t>off Chios, Greece</t>
  </si>
  <si>
    <t>Hellenic Coast Guard via IOM Athens and AP</t>
  </si>
  <si>
    <t>39.502976, 26.406946</t>
  </si>
  <si>
    <t>Train tracks in NE Greece to Alexandroupolis</t>
  </si>
  <si>
    <t>40.8781198, 26.155459</t>
  </si>
  <si>
    <t>Murska Sobota and Maribor, Slovenia</t>
  </si>
  <si>
    <t>Ministry of Internal Affairs Slovenia, Svet24</t>
  </si>
  <si>
    <t>46.552688, 15.663439</t>
  </si>
  <si>
    <t>Santiago de Querétaro, Querétaro, Mexico</t>
  </si>
  <si>
    <t xml:space="preserve">Diario de Querétaro </t>
  </si>
  <si>
    <t>19.704968, -98.834546</t>
  </si>
  <si>
    <t>32.13884, -112.99014</t>
  </si>
  <si>
    <t>South of Rafah, Egypt near Israeli border</t>
  </si>
  <si>
    <t xml:space="preserve">Reuters and NYTimes also good in Independent </t>
  </si>
  <si>
    <t>31.2410823, 34.237559</t>
  </si>
  <si>
    <t>Between municipalities of Moloacán and Las Choapas, near Coatzacoalcos, Veracruz, Mexico</t>
  </si>
  <si>
    <t>Noticias Ver</t>
  </si>
  <si>
    <t>17.94614, -94.210325</t>
  </si>
  <si>
    <t>23.7756264, 16.066305</t>
  </si>
  <si>
    <t>Desert, Sinai peninsula, Egypt Isreal border</t>
  </si>
  <si>
    <t>30.231079, 33.178711</t>
  </si>
  <si>
    <t>32.26505, -113.16132</t>
  </si>
  <si>
    <t>31.511, -111.561833</t>
  </si>
  <si>
    <t>Sahara Desert, Egypt</t>
  </si>
  <si>
    <t>25.44291, 31.34079</t>
  </si>
  <si>
    <t>18.4448963, 30.15893</t>
  </si>
  <si>
    <t>Mountain cave, near Aswan, Egypt</t>
  </si>
  <si>
    <t>24.44989, 32.475708</t>
  </si>
  <si>
    <t>Sharag Bin Taleb, Hadramout Governorate, Yemen. Burial place: Mayfa’a. Departed from Elayo, Somalia</t>
  </si>
  <si>
    <t>Society for Humanitarian Solidarity</t>
  </si>
  <si>
    <t>14.13684, 49.94388</t>
  </si>
  <si>
    <t>Egypt</t>
  </si>
  <si>
    <t>Off the coast of Alexandria, Egypt</t>
  </si>
  <si>
    <t xml:space="preserve">Egypt Independent </t>
  </si>
  <si>
    <t>39.274069, 26.38825</t>
  </si>
  <si>
    <t>Iraq,Syrian Arab Republic,Unknown</t>
  </si>
  <si>
    <t>36.921375, 27.296143</t>
  </si>
  <si>
    <t>128 nautical miles southwest of the Canary Islands</t>
  </si>
  <si>
    <t>El Pais</t>
  </si>
  <si>
    <t>26.926947, -15.0166</t>
  </si>
  <si>
    <t>found at Ferroli boilers warehouse, Branston UK</t>
  </si>
  <si>
    <t>52.783148, -1.67928</t>
  </si>
  <si>
    <t>Rio Bravo near La Playita, Reynosa, Tamaulipas, Mexico</t>
  </si>
  <si>
    <t>Zupango</t>
  </si>
  <si>
    <t>26.0312262, -98.366243</t>
  </si>
  <si>
    <t>Rio Grande, near Tamaulipas, Mexico</t>
  </si>
  <si>
    <t>27.6426468, -99.630232</t>
  </si>
  <si>
    <t>Pidras Negras, Coahuila, Mexico</t>
  </si>
  <si>
    <t>Breitbart News</t>
  </si>
  <si>
    <t>28.6897718, -100.533405</t>
  </si>
  <si>
    <t>Desert around Aswan, Egypt</t>
  </si>
  <si>
    <t>24.049072, 32.684326</t>
  </si>
  <si>
    <t>21.157104, 30.391724</t>
  </si>
  <si>
    <t>29.964905, 32.871094</t>
  </si>
  <si>
    <t>In the desert before Aswan, Egypt</t>
  </si>
  <si>
    <t>24.088318, 32.9021</t>
  </si>
  <si>
    <t>Southwestern coast of Türkiye, Mugla province, en route to Kos</t>
  </si>
  <si>
    <t>31.241703, 34.235811</t>
  </si>
  <si>
    <t>Cairo, Egypt</t>
  </si>
  <si>
    <t>23.314697, 32.409729</t>
  </si>
  <si>
    <t>12.950684, 36.159485</t>
  </si>
  <si>
    <t>29.52317, 33.80547</t>
  </si>
  <si>
    <t>24.089294, 32.901123</t>
  </si>
  <si>
    <t>26 miles off the coast of Motril, Granada, Spain</t>
  </si>
  <si>
    <t>El Diario</t>
  </si>
  <si>
    <t>36.594168, -3.532006</t>
  </si>
  <si>
    <t>Rio Bravo near Acunya, Coahuila, Mexico</t>
  </si>
  <si>
    <t>@HS_Barboza</t>
  </si>
  <si>
    <t>29.337391, -100.941227</t>
  </si>
  <si>
    <t>Rio Grande, near Nuevo Laredo, Tamaulipas, Mexico</t>
  </si>
  <si>
    <t>Diario 1</t>
  </si>
  <si>
    <t>29.8171253, -101.88653</t>
  </si>
  <si>
    <t>North Sinai, Egypt near border to Israel</t>
  </si>
  <si>
    <t>30.89643693, 33.587365</t>
  </si>
  <si>
    <t>31.685417, -111.6613</t>
  </si>
  <si>
    <t>31.6129, -111.51831</t>
  </si>
  <si>
    <t>Port Sudan, Sudan</t>
  </si>
  <si>
    <t>19.6103747, 37.12898</t>
  </si>
  <si>
    <t>found dead Kusadisi beach, Aydin, Türkiye, en route to Samos</t>
  </si>
  <si>
    <t>37.847167, 27.252642</t>
  </si>
  <si>
    <t>off Ayvacik, Türkiye, en route to Lesvos</t>
  </si>
  <si>
    <t>39.603753, 26.401857</t>
  </si>
  <si>
    <t>off Canakkale, Türkiye, en route to Lesvos</t>
  </si>
  <si>
    <t>39.314606, 26.515185</t>
  </si>
  <si>
    <t>Rio Grande, near Hidalgo bridge, Nuevo Laredo, Tamaulipas, Mexico</t>
  </si>
  <si>
    <t>Codigo San Luis</t>
  </si>
  <si>
    <t>27.5338623, -99.553539</t>
  </si>
  <si>
    <t>Tamaulipas, Mexico</t>
  </si>
  <si>
    <t>Noticiero de San Vicente</t>
  </si>
  <si>
    <t>24.150458, -98.629149</t>
  </si>
  <si>
    <t>32.2947, -112.56382</t>
  </si>
  <si>
    <t>Guinea,Mali,Unknown</t>
  </si>
  <si>
    <t>On the road to Kidal, northeastern Mali</t>
  </si>
  <si>
    <t>36.1734, -2.62573</t>
  </si>
  <si>
    <t>Sahara Desert, between Nouakchott, Mauritania and Tripoli, Libya</t>
  </si>
  <si>
    <t>21.1349917, -10.451409</t>
  </si>
  <si>
    <t>19.72559, 25.66303</t>
  </si>
  <si>
    <t>off the coast of Cesme, Izmir, Türkiye, en route to Chios</t>
  </si>
  <si>
    <t>38.325725, 26.289227</t>
  </si>
  <si>
    <t>off the coast of Ro, Greece</t>
  </si>
  <si>
    <t>39.3346, 26.4755</t>
  </si>
  <si>
    <t>All American Canal and Wisteria Canal, Calexico, CA 92231. GPS: N32.66140 W115.55400</t>
  </si>
  <si>
    <t>32.6737649, -115.525847</t>
  </si>
  <si>
    <t>All American Canal, CA near Calexico, Mexico</t>
  </si>
  <si>
    <t>Noroeste.com</t>
  </si>
  <si>
    <t>32.686457, -115.485963</t>
  </si>
  <si>
    <t>Beach in Cuauhtemoc, San Mateo del Mar, Oaxaca, Mexico</t>
  </si>
  <si>
    <t>News Oaxaca</t>
  </si>
  <si>
    <t>16.194244, -94.977747</t>
  </si>
  <si>
    <t>Calais motorway, France</t>
  </si>
  <si>
    <t>Greek-Macedonian border</t>
  </si>
  <si>
    <t>40.930111, 21.771839</t>
  </si>
  <si>
    <t>37.2856, 27.0866</t>
  </si>
  <si>
    <t>A16 Motorway, between Jardiland and EuroTunnel junctions, Calais, France</t>
  </si>
  <si>
    <t>All American Canal, CA near Calexico</t>
  </si>
  <si>
    <t>El Mexicano</t>
  </si>
  <si>
    <t>32.668019, -115.502043</t>
  </si>
  <si>
    <t>Cameroon</t>
  </si>
  <si>
    <t>in a cave near Fnideq, Morocco, 7km from Ceuta</t>
  </si>
  <si>
    <t>International Business Times</t>
  </si>
  <si>
    <t>35.844745, -5.356311</t>
  </si>
  <si>
    <t>Southern Africa</t>
  </si>
  <si>
    <t>near the New Limpopo Bridge on South Africa border</t>
  </si>
  <si>
    <t>Masasi News First</t>
  </si>
  <si>
    <t>-22.218441, 29.985529</t>
  </si>
  <si>
    <t>32.29104, -112.838707</t>
  </si>
  <si>
    <t>30.744324, 32.662476</t>
  </si>
  <si>
    <t>off the coast of Cesme, Izmir, Türkiye near Chios</t>
  </si>
  <si>
    <t>39.0245112, 15.296917</t>
  </si>
  <si>
    <t>140km south of Boujdor in Western Sahara en route to Canary Islands</t>
  </si>
  <si>
    <t>Reuters, La Vanguardia</t>
  </si>
  <si>
    <t>26.544303, -15.279553</t>
  </si>
  <si>
    <t>highway in Bulawayo, Zimbabwe</t>
  </si>
  <si>
    <t>Zegabi, IOM Zambia</t>
  </si>
  <si>
    <t>-20.159104, 28.572376</t>
  </si>
  <si>
    <t>Found on Kos Island</t>
  </si>
  <si>
    <t>36.88262, 27.311018</t>
  </si>
  <si>
    <t>Hurriyet Daily News and New Europe</t>
  </si>
  <si>
    <t>37.469404, 27.027424</t>
  </si>
  <si>
    <t>"off the Aegean coast" en route to Farmakonisi, Greece</t>
  </si>
  <si>
    <t>37.305186, 27.133167</t>
  </si>
  <si>
    <t>Río Bravo, Las Adjuntas, Piedras Negras, Coahuila, Mexico</t>
  </si>
  <si>
    <t>Grupo NVI Noticias</t>
  </si>
  <si>
    <t>14.04094, 35.39883</t>
  </si>
  <si>
    <t>29.52327, 33.80567</t>
  </si>
  <si>
    <t>Desert in Sudan, near border with Egypt</t>
  </si>
  <si>
    <t>21.894714, 30.564087</t>
  </si>
  <si>
    <t>31.34265, -110.266267</t>
  </si>
  <si>
    <t>Sinai desert, Egypt</t>
  </si>
  <si>
    <t>30.970703, 34.068726</t>
  </si>
  <si>
    <t>37.276233, 27.107574</t>
  </si>
  <si>
    <t>near Farmakonisi, Greece</t>
  </si>
  <si>
    <t>37.318839, 27.118061</t>
  </si>
  <si>
    <t>Near train tracks in San Joaquin de Torreon, Coahuila, Mexico</t>
  </si>
  <si>
    <t>Milenio</t>
  </si>
  <si>
    <t>27.1934864, -104.145363</t>
  </si>
  <si>
    <t>found in advanced sepsis on Megisti/Kastelorizo, Greece</t>
  </si>
  <si>
    <t>36.173351, 29.602718</t>
  </si>
  <si>
    <t>Tunduma, Tanzania</t>
  </si>
  <si>
    <t>-9.3095648, 32.768948</t>
  </si>
  <si>
    <t>near Kastelorizo/Megisti, Greece</t>
  </si>
  <si>
    <t>Greek Reporter</t>
  </si>
  <si>
    <t>36.175438, 29.589343</t>
  </si>
  <si>
    <t>Fournoi, Greece</t>
  </si>
  <si>
    <t>37.586014, 26.494619</t>
  </si>
  <si>
    <t>Between Izmir, Türkiye and Lesvos, Greece</t>
  </si>
  <si>
    <t>39.446941, 26.480153</t>
  </si>
  <si>
    <t>San Martin de las Piramides, near Mexico City</t>
  </si>
  <si>
    <t>SDP Nocitas</t>
  </si>
  <si>
    <t>19.6955139, -98.896157</t>
  </si>
  <si>
    <t>off the coast of Kas, Antalya, Türkiye, likely en route to Kastellorizo/Megisti, Greece</t>
  </si>
  <si>
    <t>36.964183, 27.43113</t>
  </si>
  <si>
    <t>12.951721, 36.1521</t>
  </si>
  <si>
    <t>Khartoum, Sudan</t>
  </si>
  <si>
    <t>15.455688, 32.530518</t>
  </si>
  <si>
    <t>Albarega (Al Burayqah), Libya</t>
  </si>
  <si>
    <t>32.76095, 21.75772</t>
  </si>
  <si>
    <t>12.954462, 36.157256</t>
  </si>
  <si>
    <t>Near Las'nod, Somalia</t>
  </si>
  <si>
    <t>8.522888, 47.371704</t>
  </si>
  <si>
    <t>19.55486, 26.71993</t>
  </si>
  <si>
    <t>Kalymnos, Greece</t>
  </si>
  <si>
    <t>36.93013, 27.001581</t>
  </si>
  <si>
    <t>Off the coast of Cesme, Izmir, Türkiye. Likely en route to Chios, Greece</t>
  </si>
  <si>
    <t>38.331957, 26.214435</t>
  </si>
  <si>
    <t>Afghanistan,Iraq,Syrian Arab Republic</t>
  </si>
  <si>
    <t>Off the coast of Kara Ada, Bodrum, Türkiye. En route to Kos, Greece</t>
  </si>
  <si>
    <t>en route to Lesvos, Greece</t>
  </si>
  <si>
    <t>AFP, IOM Greece</t>
  </si>
  <si>
    <t>39.196567, 26.575927</t>
  </si>
  <si>
    <t>Gallabat, Sudan</t>
  </si>
  <si>
    <t>12.961304, 36.145508</t>
  </si>
  <si>
    <t>Near Hargeisa, Somalia</t>
  </si>
  <si>
    <t>9.543274, 44.0401</t>
  </si>
  <si>
    <t>12.959473, 36.158875</t>
  </si>
  <si>
    <t>21.4245, 30.505676</t>
  </si>
  <si>
    <t>15.4770905, 32.264191</t>
  </si>
  <si>
    <t>between Bodrum, Türkiye and Kos, Greece.</t>
  </si>
  <si>
    <t>36.925738, 27.254266</t>
  </si>
  <si>
    <t>en route to Greek island of Farmakonisi capsized in international waters off Bodrum’s Yalıkavak neighborhood, Türkiye</t>
  </si>
  <si>
    <t>37.118979, 27.220141</t>
  </si>
  <si>
    <t>In the Sahara Desert , Sudan</t>
  </si>
  <si>
    <t>20.004272, 29.707092</t>
  </si>
  <si>
    <t>Between Garowe and Bosaso, Somalia</t>
  </si>
  <si>
    <t>10.106873, 48.86731</t>
  </si>
  <si>
    <t>En route to Kalymnos Island, Greece. About 3.5 km from the Turkish coast, near Bodrum.</t>
  </si>
  <si>
    <t>AFP/Reuters</t>
  </si>
  <si>
    <t>Near Ochomogo River in Pica Pica, Nicaragua</t>
  </si>
  <si>
    <t>Habana Linda</t>
  </si>
  <si>
    <t>11.62863706, -85.937685</t>
  </si>
  <si>
    <t>En route to Chios</t>
  </si>
  <si>
    <t>38.376413, 26.213546</t>
  </si>
  <si>
    <t>Found on Ikaria Island, Greece</t>
  </si>
  <si>
    <t>37.659145, 26.326265</t>
  </si>
  <si>
    <t>Escaping from health center in Sardinia, Italy</t>
  </si>
  <si>
    <t>El Comercio</t>
  </si>
  <si>
    <t>40.067293, 9.175777</t>
  </si>
  <si>
    <t>Near Kassala , Sudan</t>
  </si>
  <si>
    <t>15.44812, 36.275513</t>
  </si>
  <si>
    <t>Near La'anod, Somalia</t>
  </si>
  <si>
    <t>8.493103, 47.336731</t>
  </si>
  <si>
    <t>15.464722, 36.448486</t>
  </si>
  <si>
    <t>Desert before Aswan, Egypt</t>
  </si>
  <si>
    <t>23.188477, 32.332886</t>
  </si>
  <si>
    <t>15.457275, 36.387512</t>
  </si>
  <si>
    <t>Albarega (Al Burayqah) , Libya</t>
  </si>
  <si>
    <t>30.398315, 19.578125</t>
  </si>
  <si>
    <t>Ajdabiya, Libya</t>
  </si>
  <si>
    <t>30.214722, 20.14032</t>
  </si>
  <si>
    <t>15.475708, 32.550476</t>
  </si>
  <si>
    <t>14.385925, 33.50293</t>
  </si>
  <si>
    <t>24.088318, 32.900085</t>
  </si>
  <si>
    <t>At end of Tanzanian waters</t>
  </si>
  <si>
    <t>-9.94989, 40.462708</t>
  </si>
  <si>
    <t>Bahir Dar, Ethiopia</t>
  </si>
  <si>
    <t>11.57428, 37.361328</t>
  </si>
  <si>
    <t>30.376526, 19.984131</t>
  </si>
  <si>
    <t>Found on Fournoi Island, Greece</t>
  </si>
  <si>
    <t>Hellenic Coast Guaard vai IOM Athens</t>
  </si>
  <si>
    <t>37.63936948, 26.498112</t>
  </si>
  <si>
    <t>Found on Kalymnos island, Greece</t>
  </si>
  <si>
    <t>37.576548, 26.482196</t>
  </si>
  <si>
    <t>Off the coast of Çeşme in İzmir province, Türkiye. En route to Chios island, Greece.</t>
  </si>
  <si>
    <t>Hurriyet News</t>
  </si>
  <si>
    <t>off the coast of Farmakonisi islands</t>
  </si>
  <si>
    <t>37.2954, 27.1127</t>
  </si>
  <si>
    <t>off the coast of Kusadasi, Türkiye. En route to Samos, Greece.</t>
  </si>
  <si>
    <t>39.3805469, 26.186166</t>
  </si>
  <si>
    <t>Brought to Augusta, Italy</t>
  </si>
  <si>
    <t>36.179661, 14.815938</t>
  </si>
  <si>
    <t>37.566252, 26.505769</t>
  </si>
  <si>
    <t>Between Izmir province and Lesvos. About two miles off the Turkish coast when the boat began having trouble.</t>
  </si>
  <si>
    <t>EuronewsHurriyet Daily News</t>
  </si>
  <si>
    <t>39.088957, 26.781175</t>
  </si>
  <si>
    <t>37.756132, 26.960456</t>
  </si>
  <si>
    <t>Off the coast of Samos Island, Greece</t>
  </si>
  <si>
    <t>37.828242, 27.003982</t>
  </si>
  <si>
    <t>Rio Bravo, "Las Cruces”, under the puente internacional. Piedras Negras, Ciahuila, Mexico</t>
  </si>
  <si>
    <t>28.706139, -100.512441</t>
  </si>
  <si>
    <t>Near Benzu in the north of Ceuta, Spain</t>
  </si>
  <si>
    <t>Al Jazeera</t>
  </si>
  <si>
    <t>35.91653, -5.372926</t>
  </si>
  <si>
    <t>Found on Samos Island, Greece</t>
  </si>
  <si>
    <t>37.707325, 27.000325</t>
  </si>
  <si>
    <t>Found at Karlovasi port on Samos Island, Greece.</t>
  </si>
  <si>
    <t>37.798058, 26.69863</t>
  </si>
  <si>
    <t>Between Artemisa, Cuba and Florida, USA</t>
  </si>
  <si>
    <t>El Nuevo Herald</t>
  </si>
  <si>
    <t>23.930804, -83.269439</t>
  </si>
  <si>
    <t>37.593055, 26.518854</t>
  </si>
  <si>
    <t>Gaza Egypt border</t>
  </si>
  <si>
    <t>31.30945, 34.222756</t>
  </si>
  <si>
    <t>Train Station, Tapachula, Chiapas, Mexico</t>
  </si>
  <si>
    <t>Quadratin Queretaro</t>
  </si>
  <si>
    <t>14.893189, -92.27541</t>
  </si>
  <si>
    <t>Found on island of Fournoi, Greece</t>
  </si>
  <si>
    <t xml:space="preserve">Hellenic Coast Guard, via IOM Athens </t>
  </si>
  <si>
    <t>37.551464, 26.507867</t>
  </si>
  <si>
    <t>Motorway near Dunkirque, France</t>
  </si>
  <si>
    <t>51.016352, 2.399438</t>
  </si>
  <si>
    <t>31.75735, -111.778467</t>
  </si>
  <si>
    <t>32.012064, -111.29569</t>
  </si>
  <si>
    <t>31.7475, -111.63482</t>
  </si>
  <si>
    <t>32.02188, -112.14597</t>
  </si>
  <si>
    <t>37.757877, 27.028391</t>
  </si>
  <si>
    <t>Malawi</t>
  </si>
  <si>
    <t>Beitbridge border crossing, Zimbabwe</t>
  </si>
  <si>
    <t>The Herald</t>
  </si>
  <si>
    <t>-22.216669, 29.999997</t>
  </si>
  <si>
    <t>Hosingow, Somalia</t>
  </si>
  <si>
    <t>-0.023376, 41.314087</t>
  </si>
  <si>
    <t>Mogadishu, Somalia</t>
  </si>
  <si>
    <t>2.075684, 45.353088</t>
  </si>
  <si>
    <t>Tuulo Barwaaqo, Somalia</t>
  </si>
  <si>
    <t>5.152149, 46.199616</t>
  </si>
  <si>
    <t>22.084293, 12.726891</t>
  </si>
  <si>
    <t>Unspecified location, Algeria</t>
  </si>
  <si>
    <t>28.033886, 1.659626</t>
  </si>
  <si>
    <t>27.4979707, 14.518289</t>
  </si>
  <si>
    <t>Bodies recovered near Zarzis or Ben Gardane, Tunisia</t>
  </si>
  <si>
    <t>33.547016, 11.098013</t>
  </si>
  <si>
    <t>Between Querétaro and Celaya in the Mexican states of Querétaro and Guanajuato, respectively. Mexico</t>
  </si>
  <si>
    <t>Scalabrinian migrant activists quoted in 24News.ca</t>
  </si>
  <si>
    <t>20.692916, -100.251252</t>
  </si>
  <si>
    <t>Unspecified location in Texas, USA</t>
  </si>
  <si>
    <t>Texas county sheriffs and medical examiners</t>
  </si>
  <si>
    <t>29.81932753, -101.132282</t>
  </si>
  <si>
    <t>Venezuela (Bolivarian Republic of)</t>
  </si>
  <si>
    <t>Venezuela to Caribbean</t>
  </si>
  <si>
    <t>At sea, between Venezuela and Curaçao</t>
  </si>
  <si>
    <t>11.72421, -68.68923</t>
  </si>
  <si>
    <t>Unspecified location in Bulgaria</t>
  </si>
  <si>
    <t>Whales Online</t>
  </si>
  <si>
    <t>43.080295, 23.703613</t>
  </si>
  <si>
    <t>Gare du Nord, Paris, France</t>
  </si>
  <si>
    <t>Institute for Race Relations, Lemonade</t>
  </si>
  <si>
    <t>48.88169885, 2.355646</t>
  </si>
  <si>
    <t>M20 Motorway, near Maidstone, UK</t>
  </si>
  <si>
    <t>Kent Online, Institute for Race Relations</t>
  </si>
  <si>
    <t>51.29458858, 0.476694</t>
  </si>
  <si>
    <t>Afghanistan,Iran (Islamic Republic of)</t>
  </si>
  <si>
    <t>Remains found in a shipping container in Burton-on-Trend, UK</t>
  </si>
  <si>
    <t>52.8140281, -1.637136</t>
  </si>
  <si>
    <t>Near Grande-Synthe, Dunkirk, France</t>
  </si>
  <si>
    <t>3 Hauts-de-France, Institute of Race Relations</t>
  </si>
  <si>
    <t>50.99989669, 2.30601</t>
  </si>
  <si>
    <t>A16 Motorway, near Grande-Synthe, Dunkirk, France</t>
  </si>
  <si>
    <t>50.97915024, 2.238719</t>
  </si>
  <si>
    <t>32.92505, -112.80985</t>
  </si>
  <si>
    <t>33.446545, -112.083092</t>
  </si>
  <si>
    <t>31.537267, -111.626567</t>
  </si>
  <si>
    <t>32.628412, -112.711138</t>
  </si>
  <si>
    <t>32.3797, -112.7411</t>
  </si>
  <si>
    <t>31.976781, -109.486791</t>
  </si>
  <si>
    <t>31.76437, -111.61075</t>
  </si>
  <si>
    <t>32.12695, -112.141385</t>
  </si>
  <si>
    <t>32.658333, -112.520447</t>
  </si>
  <si>
    <t>32.927567, -112.678617</t>
  </si>
  <si>
    <t>33.377383, -113.496817</t>
  </si>
  <si>
    <t>32.640333, -112.857167</t>
  </si>
  <si>
    <t>Unspecified location between Comoros and Mayotte</t>
  </si>
  <si>
    <t>Institut National de la Statistique, des Etudes Economiques et Démographiques (INSEED) des Comores</t>
  </si>
  <si>
    <t>-12.565108, 44.862988</t>
  </si>
  <si>
    <t xml:space="preserve">Near Agathonisi island, Greece. Boat hit rocks on tiny Nera island next to Agathonisi. </t>
  </si>
  <si>
    <t>IOM Athens and Migrant Report</t>
  </si>
  <si>
    <t>37.4578641, 26.9379225</t>
  </si>
  <si>
    <t>Northern Mexico'</t>
  </si>
  <si>
    <t>27.9826499, -103.7840617</t>
  </si>
  <si>
    <t>Body found on Benzú beach, near the Morocco-Spain border</t>
  </si>
  <si>
    <t>El Mundo</t>
  </si>
  <si>
    <t>35.9441719, -5.6963732</t>
  </si>
  <si>
    <t>37.596379, 26.424823</t>
  </si>
  <si>
    <t>37.7245805, 26.6778283</t>
  </si>
  <si>
    <t>Found on Tinos Island, Greece</t>
  </si>
  <si>
    <t>37.5381845, 25.1580607</t>
  </si>
  <si>
    <t>Morocco-Spain border, between the towns of Belyounech, Morocco and Benzú, Spain</t>
  </si>
  <si>
    <t>Yabiladi, Público</t>
  </si>
  <si>
    <t>37.0029535, -1.4279286</t>
  </si>
  <si>
    <t>31.81276, -111.40755</t>
  </si>
  <si>
    <t>31.9148, -112.54042</t>
  </si>
  <si>
    <t>Found on Ikaria Island, Greece. Avlaki beach</t>
  </si>
  <si>
    <t>Found on Ikaria Island, Greece. Aginola beach</t>
  </si>
  <si>
    <t>Algeria,Iraq,Syrian Arab Republic</t>
  </si>
  <si>
    <t>Washed up on the shore of Ayvalik, and nearby Dikili, Türkiye or found in the sea nearby. Most on Ayvalik with 10 -12 on Dikili. Likely en route to Lesvos, Greece</t>
  </si>
  <si>
    <t>AP, Action Group for Palestinians of Syria</t>
  </si>
  <si>
    <t>39.0776862, 26.8860692</t>
  </si>
  <si>
    <t xml:space="preserve">Found on the coast of Lesvos Island, Greece, Mithimna port. </t>
  </si>
  <si>
    <t>39.3663305, 26.135897</t>
  </si>
  <si>
    <t>Off the coast of Somaliland autonomous region in northern Somalia</t>
  </si>
  <si>
    <t>IOM Somalia</t>
  </si>
  <si>
    <t>10.8362539, 45.6400791</t>
  </si>
  <si>
    <t>Port of Melilla, near a boat that was travelling to Almeria, Spain</t>
  </si>
  <si>
    <t>35.2850613, -2.933977</t>
  </si>
  <si>
    <t>Ezine–Bayramic road in Canakkale, by/on Harharik Bridge, Türkiye</t>
  </si>
  <si>
    <t>39.8136758, 26.5558626</t>
  </si>
  <si>
    <t>Shemaliya, Sudan</t>
  </si>
  <si>
    <t>19.4022552, 27.9053789</t>
  </si>
  <si>
    <t>Ranch near Falfurrias, Brooks County, Texas, USA</t>
  </si>
  <si>
    <t>The Monitor</t>
  </si>
  <si>
    <t>27.0116055, -98.3848503</t>
  </si>
  <si>
    <t>32.152887, -111.237689</t>
  </si>
  <si>
    <t>Km. 39 on Highway 'El Ceibo', Tenosique, Mexico</t>
  </si>
  <si>
    <t>@Ruben FigueroaDH</t>
  </si>
  <si>
    <t>17.2643417, -91.0018464</t>
  </si>
  <si>
    <t>Western Balikesir province, Türkiye</t>
  </si>
  <si>
    <t>Dogan News Agency</t>
  </si>
  <si>
    <t>39.5071324, 27.9384909</t>
  </si>
  <si>
    <t xml:space="preserve">Found at Orly Airport, France. Was on flight from Brazil that landed in Charles de Gaulle on the 10th of January. </t>
  </si>
  <si>
    <t>48.7262433, 2.3630585</t>
  </si>
  <si>
    <t>23.285107, 31.5204557</t>
  </si>
  <si>
    <t>Humera, Tigray, Ethiopia</t>
  </si>
  <si>
    <t>14.2782317, 36.596317</t>
  </si>
  <si>
    <t>26.0200607, 16.4371791</t>
  </si>
  <si>
    <t>Near Wajale, Somalia</t>
  </si>
  <si>
    <t>9.6047166, 43.3326101</t>
  </si>
  <si>
    <t>Near Garowe, Somalia</t>
  </si>
  <si>
    <t>8.4066579, 48.4713577</t>
  </si>
  <si>
    <t>Off the coast of close to the coast of Santa Maria di Leuca, southern Italy</t>
  </si>
  <si>
    <t>39.7927782, 18.3508992</t>
  </si>
  <si>
    <t>About 200 meters off the coast of Ayvacık district, Çanakkale  Province, Türkiye, likely en route to Lesvos, Greece</t>
  </si>
  <si>
    <t>Doğan News Agency</t>
  </si>
  <si>
    <t>39.5198918, 26.3689895</t>
  </si>
  <si>
    <t>Pakistan,Sierra Leone,Somalia</t>
  </si>
  <si>
    <t>Darien</t>
  </si>
  <si>
    <t xml:space="preserve">Near Terrón de Azúcar, Capurganá, Gulf of Urabá, off the coast of Colombia. Additional bodies found at La Playa, Unguía, Chocó, Colombia, on border with Panama. </t>
  </si>
  <si>
    <t>Santa fe (radio) and Noticias RCN</t>
  </si>
  <si>
    <t>8.2732015, -77.0478857</t>
  </si>
  <si>
    <t>Las Choapas, near Coatzacoalcos, Veracruz, Mexico</t>
  </si>
  <si>
    <t>NOAT Agencia de Noticias</t>
  </si>
  <si>
    <t>19.1787635, -96.2113357</t>
  </si>
  <si>
    <t>Syrian/Turkish border near Al-Hasaka province</t>
  </si>
  <si>
    <t>Syrian Observatory for Human Rights</t>
  </si>
  <si>
    <t>36.8585885, 40.1905489</t>
  </si>
  <si>
    <t>Near to Wadihalfa, Sudan</t>
  </si>
  <si>
    <t>21.7950029, 31.3237261</t>
  </si>
  <si>
    <t>8.476128, 47.3474798</t>
  </si>
  <si>
    <t>In the woods near Falfurrias, Brooks County,Texas, US</t>
  </si>
  <si>
    <t>Guanajuato Informa and Facebook</t>
  </si>
  <si>
    <t>washed up near Seferihisar, Izmir, Türkiye, likely en route to Samos</t>
  </si>
  <si>
    <t>37.9563279, 26.7408761</t>
  </si>
  <si>
    <t>near Ayvacik, Türkiye, likely en route to Lesvos</t>
  </si>
  <si>
    <t>39.6016207, 26.3981865</t>
  </si>
  <si>
    <t>off coast of Agathonisi, near Didim, Türkiye</t>
  </si>
  <si>
    <t>37.3450251, 27.2805163</t>
  </si>
  <si>
    <t>off coast of Ahmetce area of Ayvacik, Türkiye, en route to Lesvos</t>
  </si>
  <si>
    <t>Daily Sabah</t>
  </si>
  <si>
    <t>39.5280925, 26.4957204</t>
  </si>
  <si>
    <t>after boat reached Farmakonissi, Greece</t>
  </si>
  <si>
    <t>37.2910973, 27.073482</t>
  </si>
  <si>
    <t>29.5056218, 33.9750461</t>
  </si>
  <si>
    <t>15.5015341, 32.5025561</t>
  </si>
  <si>
    <t>washed up on Samos, Greece</t>
  </si>
  <si>
    <t>37.7394729, 26.9239091</t>
  </si>
  <si>
    <t>Syrian/Turkish border near northern Deir Ezzor province</t>
  </si>
  <si>
    <t>36.7188825, 39.4889524</t>
  </si>
  <si>
    <t>Syrian/Turkish border at Ras al-Ayn (Sri Kaneh) area</t>
  </si>
  <si>
    <t>36.9673013, 40.3712527</t>
  </si>
  <si>
    <t>washed up on Samos, Greece, in Remataki area</t>
  </si>
  <si>
    <t>found in car, on road 2 km from Alakurtti, Russia en route to Finland</t>
  </si>
  <si>
    <t>The Barents Observer</t>
  </si>
  <si>
    <t>66.9299814, 30.2313597</t>
  </si>
  <si>
    <t>found on Fournoi Island, Greece</t>
  </si>
  <si>
    <t>HCG</t>
  </si>
  <si>
    <t>37.0930737, 11.8610189</t>
  </si>
  <si>
    <t>In the sea, off the coast of Mombassa, Kenya</t>
  </si>
  <si>
    <t>-4.0597504, 39.7015188</t>
  </si>
  <si>
    <t>Sahara Desert, Kurfra, Libya</t>
  </si>
  <si>
    <t>23.2488413, 19.7242161</t>
  </si>
  <si>
    <t>Near Jigjiga, Ethiopia</t>
  </si>
  <si>
    <t>9.3521044, 42.7773712</t>
  </si>
  <si>
    <t>between Türkiye and Lesvos, Greece</t>
  </si>
  <si>
    <t>Xinhua, The Pappas Post</t>
  </si>
  <si>
    <t>39.2825019, 26.4139869</t>
  </si>
  <si>
    <t>Western Bulgaria, near Serbian border</t>
  </si>
  <si>
    <t>42.8472657, 22.7585621</t>
  </si>
  <si>
    <t>El Salvador,Honduras</t>
  </si>
  <si>
    <t>Villahermosa, Tabasco, Mexico</t>
  </si>
  <si>
    <t>Dario Present</t>
  </si>
  <si>
    <t>17.9927635, -92.9881407</t>
  </si>
  <si>
    <t>Malawi,Zimbabwe</t>
  </si>
  <si>
    <t>near Mokopane, Limpopo Province, South Africa</t>
  </si>
  <si>
    <t>UBAlert, Chronicle.co.zw</t>
  </si>
  <si>
    <t>-24.1813121, 28.9764104</t>
  </si>
  <si>
    <t>Near Hargeysa, Somalia</t>
  </si>
  <si>
    <t>9.5488981, 44.0293346</t>
  </si>
  <si>
    <t>Near Kessela, Sudan</t>
  </si>
  <si>
    <t>15.4558144, 36.3787571</t>
  </si>
  <si>
    <t>17.6922271, 33.9762492</t>
  </si>
  <si>
    <t>10 hours walking from Senafe, Eritrea, towards the border with Ethiopia</t>
  </si>
  <si>
    <t>14.6586717, 39.402114</t>
  </si>
  <si>
    <t>Off Türkiye's western Foça coast, Izmir. En route to Lesvos, Greece</t>
  </si>
  <si>
    <t>38.7042006, 26.5939167</t>
  </si>
  <si>
    <t>Farmakonisi, Greece</t>
  </si>
  <si>
    <t>36.9505901, 26.9752129</t>
  </si>
  <si>
    <t>10 km from Palmilla, Dominican Republic</t>
  </si>
  <si>
    <t>Avance 24 en Linea</t>
  </si>
  <si>
    <t>18.8376763, -70.8791497</t>
  </si>
  <si>
    <t>27.4531416, -99.6148525</t>
  </si>
  <si>
    <t>Found off the north coast of Samos Island, Greece</t>
  </si>
  <si>
    <t>Ancona, Italy. Had likely come on ferry from Greece.</t>
  </si>
  <si>
    <t>Corriere Adriatico</t>
  </si>
  <si>
    <t>43.6178474, 13.4913043</t>
  </si>
  <si>
    <t xml:space="preserve">Found on Lesvos Island, Greece. Kagia beach. </t>
  </si>
  <si>
    <t>northeast of Samos, Greece</t>
  </si>
  <si>
    <t>Skyros island, Greece</t>
  </si>
  <si>
    <t>38.8729316, 24.4179892</t>
  </si>
  <si>
    <t>Brought with many migrants to Sicily</t>
  </si>
  <si>
    <t>37.3439399, 14.1114399</t>
  </si>
  <si>
    <t>Kilkis, Greece (near FYROM border)</t>
  </si>
  <si>
    <t>Greek Reporter, AFP</t>
  </si>
  <si>
    <t>41.0023608, 22.8418114</t>
  </si>
  <si>
    <t>Masnaa, Lebanon</t>
  </si>
  <si>
    <t>Gulf News</t>
  </si>
  <si>
    <t>33.6982498, 35.9135246</t>
  </si>
  <si>
    <t>Samos, Greece</t>
  </si>
  <si>
    <t>Between North Africa and Sicily</t>
  </si>
  <si>
    <t>34.9627329, 13.8863347</t>
  </si>
  <si>
    <t>31.8769, -111.78898</t>
  </si>
  <si>
    <t>Syrian/Turkish border near Derbassiyeh, Al-Hasakah province</t>
  </si>
  <si>
    <t>37.04621, 40.5417725</t>
  </si>
  <si>
    <t>33.8722894, 35.3033072</t>
  </si>
  <si>
    <t>32.29187, -113.1067</t>
  </si>
  <si>
    <t>31.95346, -113.05898</t>
  </si>
  <si>
    <t>beach near Bandar Penawar, Malaysia</t>
  </si>
  <si>
    <t>SBS</t>
  </si>
  <si>
    <t>1.5296432, 104.2036279</t>
  </si>
  <si>
    <t>Glyfo beach, Samos, Greece</t>
  </si>
  <si>
    <t>Didim district, Aydin, Türkiye, likely en route to Farmakonissi</t>
  </si>
  <si>
    <t>37.376094, 27.264729</t>
  </si>
  <si>
    <t>off the northern coast of Kos, Greece</t>
  </si>
  <si>
    <t>36.9266003, 27.2641593</t>
  </si>
  <si>
    <t>Syrian/Turkish border</t>
  </si>
  <si>
    <t>36.4614791, 37.1258349</t>
  </si>
  <si>
    <t>Iran to Türkiye</t>
  </si>
  <si>
    <t>Van province, Türkiye</t>
  </si>
  <si>
    <t>38.5504106, 43.0269097</t>
  </si>
  <si>
    <t>Rio Grande at Piedras Negras, Cohauila, Mexico</t>
  </si>
  <si>
    <t>Radio Zacalo</t>
  </si>
  <si>
    <t>28.6901482, -100.5676516</t>
  </si>
  <si>
    <t>Syrian/Turkish border near Al-Raqqah governate</t>
  </si>
  <si>
    <t>36.4505102, 38.9514836</t>
  </si>
  <si>
    <t>Near Atbara, Sudan</t>
  </si>
  <si>
    <t>Sudan border with Aswan, Egypt</t>
  </si>
  <si>
    <t>21.9067695, 30.8222529</t>
  </si>
  <si>
    <t>Awel Abass, Egypt</t>
  </si>
  <si>
    <t>30.0676826, 31.3357115</t>
  </si>
  <si>
    <t>Near Mexico City, Mexico</t>
  </si>
  <si>
    <t>vTV</t>
  </si>
  <si>
    <t>19.39068, -99.2836983</t>
  </si>
  <si>
    <t>between Ayvacik, Canakkale, Türkiye and Lesvos, Greece</t>
  </si>
  <si>
    <t>Turkish Coast Guard via IOM Athens. AFP and the Guardian</t>
  </si>
  <si>
    <t>39.2893824, 26.4734281</t>
  </si>
  <si>
    <t>Mines Road, Laredo, Webb County, Texas</t>
  </si>
  <si>
    <t>Webb County Office of the Medical Examiner- Dr Corinne Stern</t>
  </si>
  <si>
    <t>27.7155889, -99.6987461</t>
  </si>
  <si>
    <t>Río Bravo, Brownsville, Cameron County, Texas, USA</t>
  </si>
  <si>
    <t>Operation Identification, Hoy Tamaulipas</t>
  </si>
  <si>
    <t>25.89901347, -97.4982118607</t>
  </si>
  <si>
    <t>off the coast of Didim, Aydin, Türkiye, en route to Farmakonisi, Greece</t>
  </si>
  <si>
    <t>37.348625, 27.2742309</t>
  </si>
  <si>
    <t>27.0663171, 14.3336145</t>
  </si>
  <si>
    <t>Sahara Desert, between Oran, Algeria and Tripoli, Libya</t>
  </si>
  <si>
    <t>28.9228355, 9.6592777</t>
  </si>
  <si>
    <t>Sahara Desert, between Agadez, Niger and Garaboli, Libya</t>
  </si>
  <si>
    <t>22.084285, 12.726889</t>
  </si>
  <si>
    <t>Restauración municipality, Municipal de Copey, Dajabon, Dominican Republic</t>
  </si>
  <si>
    <t>7 días</t>
  </si>
  <si>
    <t>19.5488493, -71.721089</t>
  </si>
  <si>
    <t>off the coast of Seferihisar, Izmir, Türkiye. Possibly en route to Samos, Greece</t>
  </si>
  <si>
    <t>Between Dakhla, Western Sahara and Gran Canaria, Spain. One died in hospital after being rescued.</t>
  </si>
  <si>
    <t>20 Minutos</t>
  </si>
  <si>
    <t>26.9455294, -15.5943805</t>
  </si>
  <si>
    <t>Punta de Tarifa, Spain</t>
  </si>
  <si>
    <t>36.0034318, -5.6173509</t>
  </si>
  <si>
    <t>Syrian/Turkish border near Abu Zallah village</t>
  </si>
  <si>
    <t>36.751815, 38.6564204</t>
  </si>
  <si>
    <t>Qalabat, Sudan</t>
  </si>
  <si>
    <t>13.9731737, 35.3431691</t>
  </si>
  <si>
    <t>Jigjiga, Ethiopia</t>
  </si>
  <si>
    <t>Las'anod, Somalia</t>
  </si>
  <si>
    <t>27.0295078, 14.3890835</t>
  </si>
  <si>
    <t>Qadarif, Sudan</t>
  </si>
  <si>
    <t>14.0316722, 35.3417723</t>
  </si>
  <si>
    <t>Kufrah, Libya</t>
  </si>
  <si>
    <t>Malko Tarnovo, in southeastern Bulgaria close to the border with Türkiye</t>
  </si>
  <si>
    <t>AFP and Sofia News Agency</t>
  </si>
  <si>
    <t>41.9358352, 27.5293458</t>
  </si>
  <si>
    <t>Peru</t>
  </si>
  <si>
    <t>Peru-Chilean border</t>
  </si>
  <si>
    <t>Fox News</t>
  </si>
  <si>
    <t>-18.23040674, -70.26905825</t>
  </si>
  <si>
    <t>Webb County Medical Examiner jurisdiction</t>
  </si>
  <si>
    <t>27.69836, -99.25236</t>
  </si>
  <si>
    <t>Syrian/Turkish border near Al-Raqqah</t>
  </si>
  <si>
    <t>Drowning,Harsh environmental conditions / lack of adequate shelter, food, water</t>
  </si>
  <si>
    <t>Between Dakhla, Western Sahara and Gran Canaria, Spain</t>
  </si>
  <si>
    <t>Corner of Cristobal Colon and Derecho de Via in Miguel Hidalgo, Mexico City, Mexico</t>
  </si>
  <si>
    <t>Impacto Del Sur</t>
  </si>
  <si>
    <t>19.32324, -99.2646092</t>
  </si>
  <si>
    <t>Near Lesvos, Greece</t>
  </si>
  <si>
    <t>39.1892618, 26.1306061</t>
  </si>
  <si>
    <t>Hatay, Türkiye</t>
  </si>
  <si>
    <t>36.4063914, 35.8706719</t>
  </si>
  <si>
    <t>Rio Grande in Brownsville, Cameron County, Texas</t>
  </si>
  <si>
    <t>Desaparecidos y sin reclamar en la frontera via Facebook</t>
  </si>
  <si>
    <t>26.1490665, -97.6906534</t>
  </si>
  <si>
    <t>Recoverd from Port of Calais, France</t>
  </si>
  <si>
    <t>Le Figaro.fr, Institute of Race Relations</t>
  </si>
  <si>
    <t>50.97473219, 1.8737659021</t>
  </si>
  <si>
    <t>Near Berbera, Somalia</t>
  </si>
  <si>
    <t>10.4325373, 44.9946415</t>
  </si>
  <si>
    <t>Gondor, Ethiopia</t>
  </si>
  <si>
    <t>12.601127, 37.4389385</t>
  </si>
  <si>
    <t>Kurfrah, Libya</t>
  </si>
  <si>
    <t>Subotica, Serbia, en route to Hungary</t>
  </si>
  <si>
    <t>Blog de veille sur les droits de l'Homme en Serbie, B92</t>
  </si>
  <si>
    <t>46.0910615, 19.6369739</t>
  </si>
  <si>
    <t>Between Bountilla, Mauritania and Gran Canaria, Spain</t>
  </si>
  <si>
    <t>In the Atlantic, taken to puerto de Bahía las Minas, Colón, Panamá</t>
  </si>
  <si>
    <t>Ciber Cuba</t>
  </si>
  <si>
    <t>9.3247093, -80.0103955</t>
  </si>
  <si>
    <t>train tracks near Cosoleacaque, Mexico</t>
  </si>
  <si>
    <t>Central Noticias</t>
  </si>
  <si>
    <t>17.9990238, -94.6460713</t>
  </si>
  <si>
    <t>Train tracks in Minatitlan, Mexico</t>
  </si>
  <si>
    <t>18.0130692, -94.5394339</t>
  </si>
  <si>
    <t>Syrian/Turkish border near Aleppo province</t>
  </si>
  <si>
    <t>36.681792, 36.623154</t>
  </si>
  <si>
    <t>On highway 150, between Tecamachalco and Tlacotepec de Benito Juarez, Puebla, Mexico</t>
  </si>
  <si>
    <t>Imagen Poblana</t>
  </si>
  <si>
    <t>18.6751351, -97.6442494</t>
  </si>
  <si>
    <t>Algeria</t>
  </si>
  <si>
    <t>Found dead in a boat in Algeciras, Cádiz, Spain, that had crossed the Strait of Gibraltar</t>
  </si>
  <si>
    <t>Spanish Ministry of the Interior via IOM Spain</t>
  </si>
  <si>
    <t>35.9444187, -5.7946088</t>
  </si>
  <si>
    <t>Sahara Desert, near Aswan, Egypt</t>
  </si>
  <si>
    <t>Tarhunah, Libya</t>
  </si>
  <si>
    <t>32.4344591, 13.6064364</t>
  </si>
  <si>
    <t>30.2723743, 19.0741052</t>
  </si>
  <si>
    <t>arrived at Agia Ermioni, Chios, Greece</t>
  </si>
  <si>
    <t>38.3424941, 25.8805817</t>
  </si>
  <si>
    <t>between Cuba and Man Key, Key West, Florida USA</t>
  </si>
  <si>
    <t>Sun Sentinel, Miami Herald</t>
  </si>
  <si>
    <t>23.8669878, -82.297972</t>
  </si>
  <si>
    <t>Syrian/Turkish border near Qamishli, Al Hasaka, Syria</t>
  </si>
  <si>
    <t>36.5044741, 40.708528</t>
  </si>
  <si>
    <t>Highway 59 in Webb County, Texas</t>
  </si>
  <si>
    <t>In Sahara Desert, Sudan</t>
  </si>
  <si>
    <t>19.428332, 25.9062885</t>
  </si>
  <si>
    <t>17.7030092, 38.350793</t>
  </si>
  <si>
    <t>Vwawa, Tanzania</t>
  </si>
  <si>
    <t>-9.102866, 32.915691</t>
  </si>
  <si>
    <t>Kessela, Sudan</t>
  </si>
  <si>
    <t>Shandi, Sudan</t>
  </si>
  <si>
    <t>16.6797294, 33.4297655</t>
  </si>
  <si>
    <t>Bahardar, Ethiopia</t>
  </si>
  <si>
    <t>11.5806779, 37.3103831</t>
  </si>
  <si>
    <t>Madani, Sudan</t>
  </si>
  <si>
    <t>14.3830752, 33.4611726</t>
  </si>
  <si>
    <t>Melawi, Egypt</t>
  </si>
  <si>
    <t>27.7651701, 30.6654423</t>
  </si>
  <si>
    <t>Libya,Tunisia</t>
  </si>
  <si>
    <t>off the coast of Siculiana in Western Sicily</t>
  </si>
  <si>
    <t>37.3088392, 13.3228249</t>
  </si>
  <si>
    <t>Train tracks near Coatzacoalcos, Veracruz, Mexico</t>
  </si>
  <si>
    <t>Coatza Digital</t>
  </si>
  <si>
    <t>18.2681566, -95.8969461</t>
  </si>
  <si>
    <t>Rio Grande under the International Miguel Aleman-Roma Bridge, Starr County, Texas</t>
  </si>
  <si>
    <t>La Tarde</t>
  </si>
  <si>
    <t>26.5475045, -98.8662899</t>
  </si>
  <si>
    <t>Sahara Desert near Aswan, Egypt</t>
  </si>
  <si>
    <t>26.1395652, 14.7267866</t>
  </si>
  <si>
    <t>On Mexican side of US-Mexico border near San Ysidro, California, Mexico</t>
  </si>
  <si>
    <t>CBS8</t>
  </si>
  <si>
    <t>32.5349303, -117.0413138</t>
  </si>
  <si>
    <t>Unspecified location between Tunisia and Sicily</t>
  </si>
  <si>
    <t>IOM Italy, Reuters</t>
  </si>
  <si>
    <t>37.7202423, 10.2858042</t>
  </si>
  <si>
    <t>32.63308, -112.1606</t>
  </si>
  <si>
    <t>Rio Bravo, Tamaulipas, Mexico (near Juez de Paz, Rio Grande, Texas)</t>
  </si>
  <si>
    <t>Via Libre</t>
  </si>
  <si>
    <t>26.3277865, -98.7240038</t>
  </si>
  <si>
    <t>River bank, Rio Grande City, Starr County, Texas, USA</t>
  </si>
  <si>
    <t>26.364874, -98.8311192667</t>
  </si>
  <si>
    <t>Straits of Yemen</t>
  </si>
  <si>
    <t>12.4339758, 46.4207584</t>
  </si>
  <si>
    <t>Rio Grande near Reynosa Diaz, Reynosa, Tamaulipas, Mexico</t>
  </si>
  <si>
    <t>La Prensa Grafica</t>
  </si>
  <si>
    <t>24.215586, -99.4332699</t>
  </si>
  <si>
    <t>21.48978, 12.30244</t>
  </si>
  <si>
    <t>Sahara Desert, between Guerrara, Algeria and Subratha, Libya</t>
  </si>
  <si>
    <t>32.43524618, 7.7116465133</t>
  </si>
  <si>
    <t>Bani Walid, Libya</t>
  </si>
  <si>
    <t>31.68546589, 14.053676</t>
  </si>
  <si>
    <t>32.86990958, 13.2023246281</t>
  </si>
  <si>
    <t>31.704, -111.85818</t>
  </si>
  <si>
    <t>At the desert, two days drive from khartoum, Sudan</t>
  </si>
  <si>
    <t>15.3503337, 32.4374949</t>
  </si>
  <si>
    <t>Calais Prefecture, Institute for Race Relations</t>
  </si>
  <si>
    <t>50.9518803, 1.8339367</t>
  </si>
  <si>
    <t xml:space="preserve">Mytilene, Lesvos </t>
  </si>
  <si>
    <t>39.0971081, 26.5476933</t>
  </si>
  <si>
    <t>M'Tsamboro, Mayotte, France</t>
  </si>
  <si>
    <t>l'Info</t>
  </si>
  <si>
    <t>-12.8209326, 45.0189863</t>
  </si>
  <si>
    <t>32.20324, -112.95431</t>
  </si>
  <si>
    <t>31.826717, -112.1373</t>
  </si>
  <si>
    <t>Near Almería, Spain</t>
  </si>
  <si>
    <t>Asociacion Pro Derechos Humanos de Andalucia</t>
  </si>
  <si>
    <t>36.8415268, -2.4746262</t>
  </si>
  <si>
    <t>off the coast of Didim, Aydin, Türkiye, likely en route to Farmakonisi, Greece</t>
  </si>
  <si>
    <t>AP, BBC</t>
  </si>
  <si>
    <t>37.34116394, 27.2372631797</t>
  </si>
  <si>
    <t>32.38652, -113.10317</t>
  </si>
  <si>
    <t>32.2651, -113.10296</t>
  </si>
  <si>
    <t>32.15192, -113.069</t>
  </si>
  <si>
    <t>In the Sahara desert of Aswan, Egypt</t>
  </si>
  <si>
    <t>23.459686, 30.6654494</t>
  </si>
  <si>
    <t>Gedharif (Al Qadarif), Sudan</t>
  </si>
  <si>
    <t>Near Bali (Bale), Ethiopia</t>
  </si>
  <si>
    <t>6.7349666, 39.7240219</t>
  </si>
  <si>
    <t>in the Rio Grande 1.5 miles from South 15th street, Hidalgo County, Texas</t>
  </si>
  <si>
    <t>Valley Central</t>
  </si>
  <si>
    <t>26.376354, -98.3833477</t>
  </si>
  <si>
    <t>off the coast of Ayvacik, Canakkale en route to Lesvos, Greece</t>
  </si>
  <si>
    <t>39.4902085, 26.3932461</t>
  </si>
  <si>
    <t>Cantera de Villagrán in Tepeji del Río de Ocampo, Hidalgo, Mexico</t>
  </si>
  <si>
    <t>La Region</t>
  </si>
  <si>
    <t>19.8937479, -99.4300048</t>
  </si>
  <si>
    <t>train tracks near German-Austrian border</t>
  </si>
  <si>
    <t>48.457552, 13.432637</t>
  </si>
  <si>
    <t>Harbor of Melilla, Spain</t>
  </si>
  <si>
    <t>35.2862703, -2.9508781</t>
  </si>
  <si>
    <t>Syrian/Turkish border, likely in Aleppo province</t>
  </si>
  <si>
    <t>36.423746, 36.5744436</t>
  </si>
  <si>
    <t>Near Apizaco in Tlaxcala, Mexico</t>
  </si>
  <si>
    <t>Twitter and Chanel 6</t>
  </si>
  <si>
    <t>19.4167798, -98.4471102</t>
  </si>
  <si>
    <t>Near Garowe (Garoowe), Somalia</t>
  </si>
  <si>
    <t>Unduraman, Sudan</t>
  </si>
  <si>
    <t>15.6271309, 32.3006557</t>
  </si>
  <si>
    <t>In the Sahara desert near to Abu Simbel, Egypt</t>
  </si>
  <si>
    <t>22.3901546, 31.5512116</t>
  </si>
  <si>
    <t>Chiapas, Mexico</t>
  </si>
  <si>
    <t>16.474502, -93.2534811</t>
  </si>
  <si>
    <t>Suva Seka River near Gevgelija, near Greek-Macedonian border</t>
  </si>
  <si>
    <t>Reuters, Wall Street Journal</t>
  </si>
  <si>
    <t>41.1347418, 22.5016282</t>
  </si>
  <si>
    <t>36.9107821, 27.2828523</t>
  </si>
  <si>
    <t>Near the All American Canal, Imperial County, Baja California</t>
  </si>
  <si>
    <t>La Voz de la Frontera</t>
  </si>
  <si>
    <t>32.7041479, -115.0616912</t>
  </si>
  <si>
    <t>At the desert near Berber, Sudan</t>
  </si>
  <si>
    <t>18.0267284, 33.9751766</t>
  </si>
  <si>
    <t>On Highway 57 near Los Chorros, Coahuila, Mexico</t>
  </si>
  <si>
    <t>25.3813561, -100.7909834</t>
  </si>
  <si>
    <t>Unspecified location off of the coast of Libya en route to Italy</t>
  </si>
  <si>
    <t>AFP, Reuters</t>
  </si>
  <si>
    <t>34.57199818, 13.4534525747</t>
  </si>
  <si>
    <t>near the coast of Sabantha, 65km west of Triopli</t>
  </si>
  <si>
    <t>Xinhua</t>
  </si>
  <si>
    <t>32.8005302, 12.5179707</t>
  </si>
  <si>
    <t>In Berbera, Somalia</t>
  </si>
  <si>
    <t>Matama , Ethiopia</t>
  </si>
  <si>
    <t>12.9944787, 36.1824054</t>
  </si>
  <si>
    <t>Qadarif (Al Qadarif), Sudan</t>
  </si>
  <si>
    <t>Nyali (Nyala), Sudan</t>
  </si>
  <si>
    <t>12.0521564, 24.8744624</t>
  </si>
  <si>
    <t>Nyala, Sudan</t>
  </si>
  <si>
    <t>Near the Southwest border with Sudan and Eritrea</t>
  </si>
  <si>
    <t>14.8019406, 36.0702206</t>
  </si>
  <si>
    <t>In the Sahara desert near Abusanbal Abu Simbel, Egypt</t>
  </si>
  <si>
    <t>In the Sahara desert near Aswan, Egypt</t>
  </si>
  <si>
    <t>In the Sahara desert near to Atbara, Sudan</t>
  </si>
  <si>
    <t>17.7236685, 33.8055978</t>
  </si>
  <si>
    <t>32.206583, -112.665017</t>
  </si>
  <si>
    <t>Train tracks in Ejido Espinazo, Mina, Nuevo Leon, Mexico</t>
  </si>
  <si>
    <t>Multimedios</t>
  </si>
  <si>
    <t>26.0033668, -100.5386708</t>
  </si>
  <si>
    <t>Crossing I-35 near Austin, Texas</t>
  </si>
  <si>
    <t>South Austin Patch, Guanajuato Informa</t>
  </si>
  <si>
    <t>30.3062589, -97.8398485</t>
  </si>
  <si>
    <t>130 miles west of Marco Island, off southwest Florida</t>
  </si>
  <si>
    <t>The Star</t>
  </si>
  <si>
    <t>25.9312075, -81.7170878</t>
  </si>
  <si>
    <t>Bangladesh,Sudan,Unknown</t>
  </si>
  <si>
    <t>Near the port of Zawiya, west of Tripoli, Libya</t>
  </si>
  <si>
    <t>AFP via new Straits Times</t>
  </si>
  <si>
    <t>32.8843519, 13.1507228</t>
  </si>
  <si>
    <t>near train tracks in Ejido Espinazo, Mina, Nuevo Leon, Mexico</t>
  </si>
  <si>
    <t>Telediario</t>
  </si>
  <si>
    <t>26.2690307, -101.1128975</t>
  </si>
  <si>
    <t>Train tracks, Guadalajara, Jalisco, Mexico</t>
  </si>
  <si>
    <t>Trafico ZMG</t>
  </si>
  <si>
    <t>20.129511, -104.4682014</t>
  </si>
  <si>
    <t>At the Sudanese Libyan border, Sudan</t>
  </si>
  <si>
    <t>20.6706756, 24.074248</t>
  </si>
  <si>
    <t>30.6096738, 32.8993266</t>
  </si>
  <si>
    <t>on the Manlio Fabio Altamirano highway, Soledad de Doblado, Mexico</t>
  </si>
  <si>
    <t>Imagen de Veracruz</t>
  </si>
  <si>
    <t>19.0562477, -96.3814844</t>
  </si>
  <si>
    <t>36.1552778, 29.4950335</t>
  </si>
  <si>
    <t>Lesvos Island, Greece</t>
  </si>
  <si>
    <t>39.20970783, 26.5175596445</t>
  </si>
  <si>
    <t>boat arrived in Lampedusa</t>
  </si>
  <si>
    <t>35.4976985, 12.6021153</t>
  </si>
  <si>
    <t>near Border Patrol Checkpoint in Sarita, Kenedy County, Texas, USA</t>
  </si>
  <si>
    <t>KrisTV</t>
  </si>
  <si>
    <t>26.9403821, -97.9181768</t>
  </si>
  <si>
    <t>in Riviera, Kleberg County, Texas</t>
  </si>
  <si>
    <t>27.4214557, -97.8516369</t>
  </si>
  <si>
    <t>Canal in Mission, Hidalgo County, Texas</t>
  </si>
  <si>
    <t>Syrian/Turkish border, Khurbat al-Juz-Güveççi border crossing</t>
  </si>
  <si>
    <t>36.7037377, 36.6230721</t>
  </si>
  <si>
    <t>32.0037, -111.705333</t>
  </si>
  <si>
    <t>Km 389 on state highway Manlio Fabio Altamirando, Soledad de Doblado, Mexico</t>
  </si>
  <si>
    <t>TV Noticias La Pacoyan</t>
  </si>
  <si>
    <t>19.0459634, -96.4303668</t>
  </si>
  <si>
    <t>San Giovanni di Dio Hospital, Cagliari, Italy</t>
  </si>
  <si>
    <t>La Nuova</t>
  </si>
  <si>
    <t>39.1964403, 9.1054269</t>
  </si>
  <si>
    <t>Near El Ceibo, on federal highway El Ceibo-Tenosique, Mexico</t>
  </si>
  <si>
    <t>17.2649928, -91.0024625</t>
  </si>
  <si>
    <t>Malko Tarnovo, Bulgaria (near border with Türkiye)</t>
  </si>
  <si>
    <t>41.9736149, 27.52643</t>
  </si>
  <si>
    <t>Syrian/Turkish border near northern Aleppo province</t>
  </si>
  <si>
    <t>36.7478496, 36.5756967</t>
  </si>
  <si>
    <t>Yuma, Arizona</t>
  </si>
  <si>
    <t>El Bravo</t>
  </si>
  <si>
    <t>32.69266, -114.62762</t>
  </si>
  <si>
    <t>Wadi Halfa in the desert, Sudan</t>
  </si>
  <si>
    <t>21.8240759, 31.2606253</t>
  </si>
  <si>
    <t>San Francisco de los Romo, Aguascaliente, Mexico</t>
  </si>
  <si>
    <t>El Circo</t>
  </si>
  <si>
    <t>22.0741876, -102.277884</t>
  </si>
  <si>
    <t>Rio Grande, Hidalgo County, Texas</t>
  </si>
  <si>
    <t>bodies found on coast of Garabulli, Libya</t>
  </si>
  <si>
    <t>Ultime Notizie</t>
  </si>
  <si>
    <t>32.791242, 13.7026574</t>
  </si>
  <si>
    <t>ranch in Falfurrias, Hidalgo County, Texas</t>
  </si>
  <si>
    <t xml:space="preserve">IOM </t>
  </si>
  <si>
    <t>33.4165331, 16.2301914</t>
  </si>
  <si>
    <t>Interstate 8 near Andrade, California</t>
  </si>
  <si>
    <t>Sonoran News, The Guardian</t>
  </si>
  <si>
    <t>32.74410414, -114.7250593434</t>
  </si>
  <si>
    <t>Syrian/Turkish border, Ain al-Kawakh near the Khurbat al-Juz-Güveççi border crossing</t>
  </si>
  <si>
    <t>36.7321844, 36.6132723</t>
  </si>
  <si>
    <t>Mexico-US border, Santa Cruz County, Arizona</t>
  </si>
  <si>
    <t>canalestrellatv</t>
  </si>
  <si>
    <t>31.3649014, -111.0671389</t>
  </si>
  <si>
    <t>Buale (Bu'ale), Somalia</t>
  </si>
  <si>
    <t>1.1344998, 42.4662352</t>
  </si>
  <si>
    <t>Jilib , Somalia</t>
  </si>
  <si>
    <t>0.4930161, 42.7726829</t>
  </si>
  <si>
    <t>near Sabratha, Libya</t>
  </si>
  <si>
    <t>Reuters, IOM Italy</t>
  </si>
  <si>
    <t>32.7703544, 12.376176</t>
  </si>
  <si>
    <t>A16 Motorway, near Calais, France</t>
  </si>
  <si>
    <t>AFP, Institute of Race Relations</t>
  </si>
  <si>
    <t>off the coast of Kafr el-Sheikh, Egypt</t>
  </si>
  <si>
    <t>31.6509306, 30.6261692</t>
  </si>
  <si>
    <t>Huehuetenango, Guatemala</t>
  </si>
  <si>
    <t>La Pagina</t>
  </si>
  <si>
    <t>15.3179289, -91.4971903</t>
  </si>
  <si>
    <t>Body found in orchard in Chahuites, Oaxhaca, Mexico</t>
  </si>
  <si>
    <t>Red Noticias</t>
  </si>
  <si>
    <t>16.2907501, -94.1986669</t>
  </si>
  <si>
    <t>19.6438237, 24.4293268</t>
  </si>
  <si>
    <t>32.89182212, 13.2050712102</t>
  </si>
  <si>
    <t>26.87986026, 14.7805861</t>
  </si>
  <si>
    <t>32.7811016, 12.4495221</t>
  </si>
  <si>
    <t>23.84636296, 3.9887275625</t>
  </si>
  <si>
    <t>El Escopetazo, Chiapas, Mexico</t>
  </si>
  <si>
    <t>Grupo Beta Ixtepec</t>
  </si>
  <si>
    <t>16.748864, -92.9281107</t>
  </si>
  <si>
    <t>In Oxfordshire, England</t>
  </si>
  <si>
    <t>The Guardian, Institute of Race Relations</t>
  </si>
  <si>
    <t>51.7443629, -1.4500839</t>
  </si>
  <si>
    <t>32.423462, -113.138344</t>
  </si>
  <si>
    <t>32.329483, -112.115617</t>
  </si>
  <si>
    <t>Baby Beach, San Nicholas, Aruba</t>
  </si>
  <si>
    <t>PanamPost</t>
  </si>
  <si>
    <t>12.4281058, -69.9149146</t>
  </si>
  <si>
    <t>Expreso.press</t>
  </si>
  <si>
    <t>Franklin Canal, near Free Bridge, Ciudad Juarez, Chihuahua, Mexico</t>
  </si>
  <si>
    <t>Rasa Informa</t>
  </si>
  <si>
    <t>31.6473881, -106.3496958</t>
  </si>
  <si>
    <t>train tracks near Wameru, Queretaro, Mexico</t>
  </si>
  <si>
    <t>Noticias de Queretaro</t>
  </si>
  <si>
    <t>20.5730306, -100.2090209</t>
  </si>
  <si>
    <t>31.888497, -111.385941</t>
  </si>
  <si>
    <t>31.95437, -112.14965</t>
  </si>
  <si>
    <t>Syrian/Turkish border near Ras al-Ayn (Sri Kaneh)</t>
  </si>
  <si>
    <t>36.85458989, 40.0606584859</t>
  </si>
  <si>
    <t>In the Sahara desert, between Atbara, Sudan and Abu Simbel, Egypt</t>
  </si>
  <si>
    <t>21.9464708, 30.8143955</t>
  </si>
  <si>
    <t>In Sahara desert near Aswan, Egypt</t>
  </si>
  <si>
    <t>31.80408, -112.10063</t>
  </si>
  <si>
    <t>Rio Grande near La Playita, Reynosa, Tamaulipas, Mexico</t>
  </si>
  <si>
    <t>26.0227177, -98.2979141</t>
  </si>
  <si>
    <t>Federal highway El Ceibo-Tenosique, Mexico</t>
  </si>
  <si>
    <t>17.2645349, -91.001789</t>
  </si>
  <si>
    <t>Near Samos Island, Greece</t>
  </si>
  <si>
    <t>Reuters and Hellenic Coast Guard</t>
  </si>
  <si>
    <t>Rio Blanco, Veracruz, Mexico</t>
  </si>
  <si>
    <t>El Informante de Veracruz</t>
  </si>
  <si>
    <t>Unspecifiend location along the US-Mexico border, Mexican side</t>
  </si>
  <si>
    <t>31.355119, -106.049866</t>
  </si>
  <si>
    <t>Egypt,Ethiopia,Somalia,Sudan,Syrian Arab Republic</t>
  </si>
  <si>
    <t>2 hours off the coast of el-Saloum, Egypt</t>
  </si>
  <si>
    <t>31.5760031, 25.164174</t>
  </si>
  <si>
    <t>Bodies found at Port of Ketef, near Ben Guerdène, Tunisia</t>
  </si>
  <si>
    <t>33.2086099, 11.2132544</t>
  </si>
  <si>
    <t>Train rails in Nava municipality, near Piedras Negras, Coahuila, Mexico</t>
  </si>
  <si>
    <t>27.1334908, -103.434484</t>
  </si>
  <si>
    <t>Espace Manager, IOM Tunisia</t>
  </si>
  <si>
    <t>Tenosique El Ceibo road, between the municipalities Xotal y Sueños de Oro, Mexico</t>
  </si>
  <si>
    <t>Noticias de la Frontera</t>
  </si>
  <si>
    <t>17.4520957, -91.4563122</t>
  </si>
  <si>
    <t xml:space="preserve"> Syrian/Turkish border, near al-Duriya</t>
  </si>
  <si>
    <t>35.9982152, 36.5208678</t>
  </si>
  <si>
    <t>Near Izmir, Türkiye, possibly en route to Samos, Greece</t>
  </si>
  <si>
    <t>Syrian/Turkish border near Idlib province</t>
  </si>
  <si>
    <t>36.0895263, 36.31663</t>
  </si>
  <si>
    <t>In Sahara desert, between Atbara, Sudan and Abu Simbel, Egypt</t>
  </si>
  <si>
    <t>20.5754102, 32.4381898</t>
  </si>
  <si>
    <t>Abu Hamad, Sudan</t>
  </si>
  <si>
    <t>19.5252595, 33.2973288</t>
  </si>
  <si>
    <t>Cameroon,Côte d'Ivoire,Gambia,Mauritania,Unknown</t>
  </si>
  <si>
    <t>Off the coast of Motril, Almería, Spain</t>
  </si>
  <si>
    <t>36.7489322, -3.5275532</t>
  </si>
  <si>
    <t>Syrian/Turkish border, near Khurbat al-Juz-Güveççi border crossing</t>
  </si>
  <si>
    <t>36.6957086, 36.6177616</t>
  </si>
  <si>
    <t>off the coast of Lampedusa, Italy</t>
  </si>
  <si>
    <t>IOM Italy, UNHCR</t>
  </si>
  <si>
    <t>35.5012182, 12.5050901</t>
  </si>
  <si>
    <t>32.713283, -112.832183</t>
  </si>
  <si>
    <t>Near Bali, Ethiopia</t>
  </si>
  <si>
    <t>6.773055, 39.4434898</t>
  </si>
  <si>
    <t>Near Tanzania-Kenya border, Tanzania</t>
  </si>
  <si>
    <t>-1.6779613, 35.1831035</t>
  </si>
  <si>
    <t>Shimalia (Al Shamaliyah ), Sudan</t>
  </si>
  <si>
    <t>Syrian/Turkish border near Kuran, Afrin, northwestern Aleppo province</t>
  </si>
  <si>
    <t>36.5360042, 36.9058599</t>
  </si>
  <si>
    <t>Syrian/Turkish border near Kafr Sajneh, Idlib province</t>
  </si>
  <si>
    <t>36.0807378, 36.3482165</t>
  </si>
  <si>
    <t>In the mountain cave, between Atbara, Sudan and Abu Simbel, Egypt</t>
  </si>
  <si>
    <t>22.3202209, 31.5462804</t>
  </si>
  <si>
    <t>Banisute near to Cairo, Egypt</t>
  </si>
  <si>
    <t>30.0469989, 31.2162332</t>
  </si>
  <si>
    <t>Near to Abu Hamad small town., Sudan</t>
  </si>
  <si>
    <t>Plutarco Elías Calles Municipality, Hermosillo, Sonora State, Mexico</t>
  </si>
  <si>
    <t>El Imparcial</t>
  </si>
  <si>
    <t>29.0742604, -110.9591883</t>
  </si>
  <si>
    <t>Rio Grande near Km. 183 of the Riberena highway, Reynosa, Mexico</t>
  </si>
  <si>
    <t>26.0525676, -98.3662434</t>
  </si>
  <si>
    <t>Coatan River in Tapachula, Chiapas, Mexico</t>
  </si>
  <si>
    <t>Diario Del Sur</t>
  </si>
  <si>
    <t>14.9267823, -92.5947624</t>
  </si>
  <si>
    <t>Outskirts of Hermosillo, Sonora, Mexico</t>
  </si>
  <si>
    <t>El Emparcial</t>
  </si>
  <si>
    <t>29.1625119, -111.1570932</t>
  </si>
  <si>
    <t>Syrian/Turkish border near al-Khyara, Maarrat al-Nu'man, Idlib province</t>
  </si>
  <si>
    <t>35.646973, 36.6679377</t>
  </si>
  <si>
    <t>Syrian/Turkish border near northern Idlib province</t>
  </si>
  <si>
    <t>36.0975296, 36.2314017</t>
  </si>
  <si>
    <t>32.657333, -112.754</t>
  </si>
  <si>
    <t>Off the coast of Cabo de Gata, Almería, Spain</t>
  </si>
  <si>
    <t>36.7271909, -2.1652845</t>
  </si>
  <si>
    <t>Rio Grande near Reynosa (Hidalgo County, Texas)</t>
  </si>
  <si>
    <t>IOM Libya</t>
  </si>
  <si>
    <t>31.7602016, 13.9776971</t>
  </si>
  <si>
    <t>Syrian/Turkish border near Deir Sawan, Afrin</t>
  </si>
  <si>
    <t>36.6013358, 36.57653</t>
  </si>
  <si>
    <t>IOM Italy, BBC</t>
  </si>
  <si>
    <t>Côte d'Ivoire,Guinea,Mali,Nigeria,Sudan</t>
  </si>
  <si>
    <t>International Business Times, Yahoo News</t>
  </si>
  <si>
    <t>Rio Grande, near Matamoros, Tamaulipas, Mexico</t>
  </si>
  <si>
    <t>LaTarde</t>
  </si>
  <si>
    <t>Sahara Desert, between Khartoum, Sudan and Libya</t>
  </si>
  <si>
    <t>22.73438554, 12.9393314082</t>
  </si>
  <si>
    <t>Sahara Desert, Algeria</t>
  </si>
  <si>
    <t>27.790343, 0.7675956</t>
  </si>
  <si>
    <t>31.71818076, 14.0275834707</t>
  </si>
  <si>
    <t>Sahara Desert between Khartoum, Sudan and Tripoli, Libya</t>
  </si>
  <si>
    <t>21.66345033, 24.3948820938</t>
  </si>
  <si>
    <t>off Mayotte, France</t>
  </si>
  <si>
    <t>IOM Madagascar, LINFO.re</t>
  </si>
  <si>
    <t>Rio Grande, near Eagle Pass, Maverick county, Texas</t>
  </si>
  <si>
    <t>Reporte Zocalo</t>
  </si>
  <si>
    <t>28.6376735, -100.5282163</t>
  </si>
  <si>
    <t>Rio Grande, near Reynosa, Tamaulipas, Mexico</t>
  </si>
  <si>
    <t>32.088883, -111.394867</t>
  </si>
  <si>
    <t>Empalme, Sonora, Mexico</t>
  </si>
  <si>
    <t>Periodico de manano Frontera</t>
  </si>
  <si>
    <t>27.9616696, -110.8172071</t>
  </si>
  <si>
    <t>Bypass road, PakPrak subdistrict, Muang district, Kanjanaburi province, Thailand</t>
  </si>
  <si>
    <t>Khao 8, Naewna, Thairath</t>
  </si>
  <si>
    <t>14.0193696, 99.5297976</t>
  </si>
  <si>
    <t>Syrian/Turkish border near Marqabah, Al-Raqqah province</t>
  </si>
  <si>
    <t>16 miles off the coast of Vélez-Málaga, Spain</t>
  </si>
  <si>
    <t>36.7372715, -4.1006304</t>
  </si>
  <si>
    <t>Calais Port ring road, France</t>
  </si>
  <si>
    <t>AP, Institute of Race Relations</t>
  </si>
  <si>
    <t>near train tracks in Villa Juanita, Veracruz, Mexico</t>
  </si>
  <si>
    <t>Sucesos los Tuxtlas</t>
  </si>
  <si>
    <t>Syrian/Turkish border near Al-Raqqah province</t>
  </si>
  <si>
    <t>Syrian/Turkish border near northern Al-Raqqah province</t>
  </si>
  <si>
    <t>Brooks County, Texas</t>
  </si>
  <si>
    <t>27.0227822, -98.5412384</t>
  </si>
  <si>
    <t>Between Cabo Bojador, Western Sahara, and Canary Islands, Spain</t>
  </si>
  <si>
    <t>26.8368827, -15.7939791</t>
  </si>
  <si>
    <t>Port of Ceuta, Spain</t>
  </si>
  <si>
    <t>Asociación Pro Derechos Humanos de Andalucía, Yabiladi</t>
  </si>
  <si>
    <t>35.8953846, -5.3348172</t>
  </si>
  <si>
    <t>Gonzalo Egremy</t>
  </si>
  <si>
    <t>Côte d'Ivoire,Guinea</t>
  </si>
  <si>
    <t>Between Western Sahara and Canary Islands, Spain</t>
  </si>
  <si>
    <t>26.3910415, -16.4101361</t>
  </si>
  <si>
    <t>Mexican side of All-American Canal, Imperial County, California, USA</t>
  </si>
  <si>
    <t>33.0249505, -115.8450245</t>
  </si>
  <si>
    <t>At the Libyan Desert, after a three day drive from the Sudanese Border., Libya</t>
  </si>
  <si>
    <t>Tlalnepantla, Mexico</t>
  </si>
  <si>
    <t>Vecinosinformados</t>
  </si>
  <si>
    <t>19.54641, -99.2352955</t>
  </si>
  <si>
    <t>Chula Vista farm, near Caborca, Sonora, Mexico, 40 km south of US border</t>
  </si>
  <si>
    <t>Ariete Caborca</t>
  </si>
  <si>
    <t>30.7293161, -112.8733526</t>
  </si>
  <si>
    <t>In the Sahara desert between Atbara and Aswan, Sudan</t>
  </si>
  <si>
    <t>20.7308748, 30.790269</t>
  </si>
  <si>
    <t>Around Abu Hamad at small village, Sudan</t>
  </si>
  <si>
    <t>At mountain cave in Sahara desert near to Aswan, Egypt</t>
  </si>
  <si>
    <t>23.2145083, 32.2240182</t>
  </si>
  <si>
    <t>Costa Rican/Nicaragua border, at Peñas Blancas, Guanacaste</t>
  </si>
  <si>
    <t>Diario Extra</t>
  </si>
  <si>
    <t>11.2080851, -85.6249572</t>
  </si>
  <si>
    <t>31.963317, -112.38265</t>
  </si>
  <si>
    <t>31.846587, -112.134454</t>
  </si>
  <si>
    <t>Nepal</t>
  </si>
  <si>
    <t>Hospital Fernando Escalante Pradilla, Pérez Zeledón Canton, Costa Rica</t>
  </si>
  <si>
    <t>Presidency of Costa Rica (Official communiqué)</t>
  </si>
  <si>
    <t>9.3674413, -83.7054962</t>
  </si>
  <si>
    <t>North Nile Delta, Borg Meghezil village in the Metobas region, Egypt</t>
  </si>
  <si>
    <t>ahram online</t>
  </si>
  <si>
    <t>31.3199879, 30.3385031</t>
  </si>
  <si>
    <t>Near Empalme, Sonora, Mexico</t>
  </si>
  <si>
    <t>27.9610814, -110.8103048</t>
  </si>
  <si>
    <t>Near Harar, Ethiopia</t>
  </si>
  <si>
    <t>9.3128486, 42.1006391</t>
  </si>
  <si>
    <t>32.278367, -111.718933</t>
  </si>
  <si>
    <t>Unspecified location between Al-Hoceima, Morocco, and Spain</t>
  </si>
  <si>
    <t>Asociación Pro Derechos Humanos de Andalucía, El Confidencial</t>
  </si>
  <si>
    <t>35.4441324, -4.0708137</t>
  </si>
  <si>
    <t>Lindi, Tanzania</t>
  </si>
  <si>
    <t>-9.374176, 39.2070265</t>
  </si>
  <si>
    <t>Tapachula, Chiapas, Mexico</t>
  </si>
  <si>
    <t>Cuatro Poder de Chipas</t>
  </si>
  <si>
    <t>14.8982055, -92.3346656</t>
  </si>
  <si>
    <t>Río Cahoacán near Casa del Migrante in Tapachula, Chiapas Mexico</t>
  </si>
  <si>
    <t>El Mexico, Record Chiapas</t>
  </si>
  <si>
    <t>14.8206001, -92.6428276</t>
  </si>
  <si>
    <t>Nile river while crossing from shegeraib refugee camp to khartoum, Sudan</t>
  </si>
  <si>
    <t>Off Sardinia, Italy</t>
  </si>
  <si>
    <t>The Telegraph</t>
  </si>
  <si>
    <t>39.9914242, 9.1242291</t>
  </si>
  <si>
    <t>between Sudan and Egypt border in the desert</t>
  </si>
  <si>
    <t>21.9441769, 30.4450768</t>
  </si>
  <si>
    <t>Between Aswan and Luxor, Egypt</t>
  </si>
  <si>
    <t>24.7461059, 32.5986886</t>
  </si>
  <si>
    <t>Afmadow, Somalia</t>
  </si>
  <si>
    <t>0.5134967, 42.0688284</t>
  </si>
  <si>
    <t>Interstate 35 access road in Webb County, Texas</t>
  </si>
  <si>
    <t>Syrian/Turkish border near Tal Abyad, Idlib province</t>
  </si>
  <si>
    <t>36.6637682, 36.9013715</t>
  </si>
  <si>
    <t>32.35183, -112.959916</t>
  </si>
  <si>
    <t>Acacoyagua, Chiapas, Mexico</t>
  </si>
  <si>
    <t>Diario El Sur</t>
  </si>
  <si>
    <t>15.3421711, -92.6855944</t>
  </si>
  <si>
    <t>Tres Valles, Veracruz, Mexico</t>
  </si>
  <si>
    <t>Golpe Politico</t>
  </si>
  <si>
    <t>Off the coast of Western Libya. Survivors brought to Lampedusa, Italy</t>
  </si>
  <si>
    <t>35.1025073, 12.135376</t>
  </si>
  <si>
    <t>Acuña, Coahuila, Mexico</t>
  </si>
  <si>
    <t>29.322646, -101.0053844</t>
  </si>
  <si>
    <t>Rio Grande near Piedras Negras, Coahuila, Mexico</t>
  </si>
  <si>
    <t>Off the coast of the Bahamas</t>
  </si>
  <si>
    <t>25.03552427, -77.5322358105</t>
  </si>
  <si>
    <t>Off the coast of  Western Libya. Survivors brought to Lampedusa, Italy</t>
  </si>
  <si>
    <t>36.9174776, 14.5143211</t>
  </si>
  <si>
    <t>Morocco,Unknown</t>
  </si>
  <si>
    <t>Off the coast of Zawiya, Libya</t>
  </si>
  <si>
    <t>32.7610231, 12.6998943</t>
  </si>
  <si>
    <t>Côte d'Ivoire,Eritrea,Gambia,Nigeria,Somalia,South Sudan</t>
  </si>
  <si>
    <t>35 nautical miles north of Zuwara, Libya</t>
  </si>
  <si>
    <t>UNHCR, Associated Press, La Republica</t>
  </si>
  <si>
    <t>33.050577, 12.059376</t>
  </si>
  <si>
    <t>Off the coast of  Western Libya. Survivors brought to Messina, Italy</t>
  </si>
  <si>
    <t>31.82115, -110.18449</t>
  </si>
  <si>
    <t>Off the coast of  Western Libya. Survivors brought to Sicily's Agrigento Porto Empedocle, Italy</t>
  </si>
  <si>
    <t>Interstate 35, near Encital, La Salle County, Texas</t>
  </si>
  <si>
    <t>28.3084446, -99.1595269</t>
  </si>
  <si>
    <t>Off Sabratha, Libya</t>
  </si>
  <si>
    <t>Off the coast of Western Libya. Survivors brought to Brindisi, Apulia, Italy</t>
  </si>
  <si>
    <t>Highway A-16, near Calais, France</t>
  </si>
  <si>
    <t>Diario de Transporte, Institute of Race Relations</t>
  </si>
  <si>
    <t>Syrian/Turkish border north of Deir Ezzor province</t>
  </si>
  <si>
    <t>36.7207029, 39.6232695</t>
  </si>
  <si>
    <t>Off the coast of Western Libya</t>
  </si>
  <si>
    <t>IOM Rome, Associated Press</t>
  </si>
  <si>
    <t>Highway outside Medellin, Veracruz, Mexico</t>
  </si>
  <si>
    <t>Cronica Veracruz</t>
  </si>
  <si>
    <t>Desert, Hidalgo County, Texas</t>
  </si>
  <si>
    <t>Movimiento Migrante Mesoamericano</t>
  </si>
  <si>
    <t>In the All-American Canal, Imperial County, California</t>
  </si>
  <si>
    <t>La Voz</t>
  </si>
  <si>
    <t>32.6659773, -115.4163051</t>
  </si>
  <si>
    <t>32.26801, -112.49766</t>
  </si>
  <si>
    <t>31.8051, -112.12413</t>
  </si>
  <si>
    <t>31.796, -111.5738</t>
  </si>
  <si>
    <t xml:space="preserve">Railway Board and Panteones, Coahuila, Mexico </t>
  </si>
  <si>
    <t>Proceso Digital</t>
  </si>
  <si>
    <t>Sahara Desert, Ajdabiya, Libya</t>
  </si>
  <si>
    <t>29.9834835, 19.1499472</t>
  </si>
  <si>
    <t>22.084213, 12.726871</t>
  </si>
  <si>
    <t>22.084223, 12.726884</t>
  </si>
  <si>
    <t>Sahara Desert, Agadez, Niger and Subratah, Libya</t>
  </si>
  <si>
    <t>21.82621055, 10.806275375</t>
  </si>
  <si>
    <t>31.79351612, 13.9760850576</t>
  </si>
  <si>
    <t>32.78054234, 12.4749279838</t>
  </si>
  <si>
    <t>22.0707713, 12.300416</t>
  </si>
  <si>
    <t>Zawiya, Libya</t>
  </si>
  <si>
    <t>32.7630282, 12.7227632898</t>
  </si>
  <si>
    <t>Tisza River between Serbia and Hungary</t>
  </si>
  <si>
    <t>46.0297665, 20.0220261</t>
  </si>
  <si>
    <t>31.765067, -111.625183</t>
  </si>
  <si>
    <t>32.34286, -113.303</t>
  </si>
  <si>
    <t>Desert near Mission, Hidalgo County, Texas (picked up by USBP in Falfurrias, Texas)</t>
  </si>
  <si>
    <t>Movimiento migrante Mesoamericano</t>
  </si>
  <si>
    <t>Comoros,Egypt,Eritrea,Ethiopia,Sudan</t>
  </si>
  <si>
    <t>Off the coast of Crete (departed from Libya and likely drifted off course)</t>
  </si>
  <si>
    <t>Hellenic Coast Guard, IOM Greece</t>
  </si>
  <si>
    <t>35.3445284, 25.1847692</t>
  </si>
  <si>
    <t>32.43673, -114.42545</t>
  </si>
  <si>
    <t>Km 45 on the Tenosique - El Ceibo highway, between La colonia Agrícola y Ganadera Sueños de Oro, Tabasco, Mexico</t>
  </si>
  <si>
    <t>El Heroico</t>
  </si>
  <si>
    <t>18.1404396, -93.4512256</t>
  </si>
  <si>
    <t>At the desert one day drive from khartoum, Sudan</t>
  </si>
  <si>
    <t>Sahara desert, Sudan</t>
  </si>
  <si>
    <t>12.6655659, 28.9006937</t>
  </si>
  <si>
    <t>31.918734, -112.100464</t>
  </si>
  <si>
    <t>Hospital in Nador, Morocco after attempting to reach through sewer Melilla, Spain</t>
  </si>
  <si>
    <t>35.1647417, -2.9535166</t>
  </si>
  <si>
    <t>off the coast of Isla de Mona, Puerto Rico</t>
  </si>
  <si>
    <t>Miami Actualidad</t>
  </si>
  <si>
    <t>18.0975226, -67.9366748</t>
  </si>
  <si>
    <t>Found in Brussels Airport, on Brussels Airways flight from Dakar, Senegal</t>
  </si>
  <si>
    <t>Medias de Bruxelles</t>
  </si>
  <si>
    <t>50.9004579, 4.4809999</t>
  </si>
  <si>
    <t>Rio Grande, near La Playita, Reynosa, Tamaulipas, Mexico</t>
  </si>
  <si>
    <t>32.21936, -111.24967</t>
  </si>
  <si>
    <t>31.816117, -112.072267</t>
  </si>
  <si>
    <t>32.5567, -111.95146</t>
  </si>
  <si>
    <t>Watthananakhon district, Sa Kaeo province, Thailand, near Thai/Cambodian border</t>
  </si>
  <si>
    <t>Khmer Times</t>
  </si>
  <si>
    <t>13.8918745, 102.0931065</t>
  </si>
  <si>
    <t>Near the border of Sudan, after six hours walk from Tesseney, Eritrea</t>
  </si>
  <si>
    <t>15.0874919, 36.5023735</t>
  </si>
  <si>
    <t>Between Mogadishu and Baydhabo, Somalia</t>
  </si>
  <si>
    <t>2.4783833, 44.2508666</t>
  </si>
  <si>
    <t>Syrian/Turkish border near Khirbet al-Joz, Idlib province</t>
  </si>
  <si>
    <t>35.9753179, 36.2877969</t>
  </si>
  <si>
    <t>Between Italy and Libya, likely near the coast of Western Libya</t>
  </si>
  <si>
    <t>33.9413036, 12.7194955</t>
  </si>
  <si>
    <t>near Yuma, Arizona</t>
  </si>
  <si>
    <t>AP, Pima County Office of the Medical Examiner (PCOME)</t>
  </si>
  <si>
    <t>32.59644, -114.709677</t>
  </si>
  <si>
    <t>31.7378, -112.093</t>
  </si>
  <si>
    <t>32.39779, -111.03047</t>
  </si>
  <si>
    <t>32.661761, -114.748075</t>
  </si>
  <si>
    <t>At the desert, Sudan</t>
  </si>
  <si>
    <t>14.5336634, 28.2957661</t>
  </si>
  <si>
    <t>Rio Grande, near Brownsville, Cameron County, Texas</t>
  </si>
  <si>
    <t xml:space="preserve"> El Siglo de Durango</t>
  </si>
  <si>
    <t>32.3475, -113.3066</t>
  </si>
  <si>
    <t>32.3477, -113.3066</t>
  </si>
  <si>
    <t>32.3475, -113.3064</t>
  </si>
  <si>
    <t>32.3475, -113.3068</t>
  </si>
  <si>
    <t>In Jigjiga, Ethiopia</t>
  </si>
  <si>
    <t>Abusanbal (Abu Simbel), Egypt</t>
  </si>
  <si>
    <t>Atbara and Abu Hammad, Sudan and Egypt</t>
  </si>
  <si>
    <t>20.6703654, 32.6344983</t>
  </si>
  <si>
    <t>between Italy and Libya, likely near the coast of Western Libya</t>
  </si>
  <si>
    <t>Qatar Tribune</t>
  </si>
  <si>
    <t>Syrian/Turkish border near Al-Hasakah</t>
  </si>
  <si>
    <t>Niger,Unknown</t>
  </si>
  <si>
    <t>Desert near Assamaka, Niger near border with Algeria</t>
  </si>
  <si>
    <t>Al Jazeera, AFP, BBC</t>
  </si>
  <si>
    <t>19.3862108, 5.7323297</t>
  </si>
  <si>
    <t>Near Al Hajer, Sudan</t>
  </si>
  <si>
    <t>17.1432961, 34.6715643</t>
  </si>
  <si>
    <t>32.20416, -112.989</t>
  </si>
  <si>
    <t>Bodies found on the coast of Zuwara, Libya</t>
  </si>
  <si>
    <t>ICRC via IOM Libya</t>
  </si>
  <si>
    <t>32.9393199, 12.0847251</t>
  </si>
  <si>
    <t>In Burao, Somalia</t>
  </si>
  <si>
    <t>9.5206381, 45.5288885</t>
  </si>
  <si>
    <t>In small village around Abou Hammad, Egypt</t>
  </si>
  <si>
    <t>30.5433725, 31.5777529</t>
  </si>
  <si>
    <t>Sahara Desert near to Abu Simbel, Egypt</t>
  </si>
  <si>
    <t>22.4472902, 31.4903772</t>
  </si>
  <si>
    <t>near I-5 in San Ysidro, San Diego, California</t>
  </si>
  <si>
    <t>San Diego Union Tribune</t>
  </si>
  <si>
    <t>32.5543093, -117.0512982</t>
  </si>
  <si>
    <t>20 Km from Levy Mwanawasa Bridge in Chembe, Zambia</t>
  </si>
  <si>
    <t>IOM Zambia</t>
  </si>
  <si>
    <t>-11.9493958, 28.7256663</t>
  </si>
  <si>
    <t>ranch in El Indio, Maverick County, Texas</t>
  </si>
  <si>
    <t>desert near Webb and Zavala counties, Texas</t>
  </si>
  <si>
    <t>Mexico,Unknown</t>
  </si>
  <si>
    <t>bodies found at various points in the Rio Grande, Miguel Aleman, Tamaulipas, Mexico</t>
  </si>
  <si>
    <t>31.7917, -112.006667</t>
  </si>
  <si>
    <t>32.6087, -112.758533</t>
  </si>
  <si>
    <t>Train tracks near Mazapildepec de Juarez, Puebla, Mexico</t>
  </si>
  <si>
    <t>regionalpuebla.mx</t>
  </si>
  <si>
    <t>19.1165796, -97.7066592</t>
  </si>
  <si>
    <t>15.5001341, 32.5144024</t>
  </si>
  <si>
    <t>Mountain cave near Aswan, Egypt</t>
  </si>
  <si>
    <t>23.1372709, 32.0223484</t>
  </si>
  <si>
    <t>Near Eritrea - Sudan border</t>
  </si>
  <si>
    <t>15.9190121, 35.9508095</t>
  </si>
  <si>
    <t>Between Libya and Italy, likely near the coast of Western Libya</t>
  </si>
  <si>
    <t>Río Bravo, near Rancho Río Grande, KM110 of Federal Highway 2, between Guerrero and Hidalgo, Coahuila, Mexico</t>
  </si>
  <si>
    <t>Sahara desert near small village, Aswan, Egypt</t>
  </si>
  <si>
    <t>Syrian-Turkish border near Khirbet al-Joz village in the northern countryside of Jisr al-Shughur, Türkiye</t>
  </si>
  <si>
    <t xml:space="preserve">Syrian Observatory for Human Rights </t>
  </si>
  <si>
    <t>35.8357803, 36.3183572</t>
  </si>
  <si>
    <t>Dimmit County, Texas</t>
  </si>
  <si>
    <t>28.4226837, -100.0344494</t>
  </si>
  <si>
    <t>Near Burao, Somalia</t>
  </si>
  <si>
    <t>Matama, Ethiopia</t>
  </si>
  <si>
    <t>Sahara Desert in Aswan, Egypt</t>
  </si>
  <si>
    <t>Sahara desert, close to Berber, Sudan</t>
  </si>
  <si>
    <t>18.008686, 33.9948098</t>
  </si>
  <si>
    <t>Shemaliya Province, Sudan</t>
  </si>
  <si>
    <t>Sahara desert, near to small village between Abu Hamad and Aswan, Egypt</t>
  </si>
  <si>
    <t>21.53537, 32.95897</t>
  </si>
  <si>
    <t>31.8997, -111.769884</t>
  </si>
  <si>
    <t>multiple locations at the Syrian/Turkish border</t>
  </si>
  <si>
    <t>36.6706441, 36.4781584</t>
  </si>
  <si>
    <t>About 20 nautical miles from Sabratha, Libya</t>
  </si>
  <si>
    <t>32.8344776, 12.3840848</t>
  </si>
  <si>
    <t>Los Rodriguez, Coahuila, Mexico</t>
  </si>
  <si>
    <t>25.4802663, -100.9763379</t>
  </si>
  <si>
    <t>31.773083, -111.918183</t>
  </si>
  <si>
    <t>31.98296, -110.5362</t>
  </si>
  <si>
    <t>Dedza, Malawi</t>
  </si>
  <si>
    <t>-14.3850502, 34.3069123</t>
  </si>
  <si>
    <t>Nakonda, Zambia</t>
  </si>
  <si>
    <t>-9.3304513, 32.746017</t>
  </si>
  <si>
    <t>31.64488, -111.91678</t>
  </si>
  <si>
    <t>Between Northern Africa and Brindisi, Italy</t>
  </si>
  <si>
    <t>40.6679395, 17.9414401</t>
  </si>
  <si>
    <t>In Libyan national waters</t>
  </si>
  <si>
    <t>Libyan Coast Guard via IOM Libya</t>
  </si>
  <si>
    <t>31.4562342, 15.4573987</t>
  </si>
  <si>
    <t>Rio Grande, at Reynosa Diaz, Tamaulipas, Mexico</t>
  </si>
  <si>
    <t>Between Northern Africa and Calabria, Italy</t>
  </si>
  <si>
    <t>37.6557576, 15.6009929</t>
  </si>
  <si>
    <t>32.10363, -111.52543</t>
  </si>
  <si>
    <t>Near Carrizo Springs, Dimmit County, Texas</t>
  </si>
  <si>
    <t>Zocalo Piedras Negras</t>
  </si>
  <si>
    <t>31.953017, -112.87445</t>
  </si>
  <si>
    <t>32.26201, -112.69105</t>
  </si>
  <si>
    <t>Papuloapan Basin, Veracruz, Mexico</t>
  </si>
  <si>
    <t>El Tuxtepecano</t>
  </si>
  <si>
    <t>18.28446, -95.85083</t>
  </si>
  <si>
    <t>Strait of Sicily</t>
  </si>
  <si>
    <t>Guardia Costiera Italia</t>
  </si>
  <si>
    <t>22.84844646, 12.205285</t>
  </si>
  <si>
    <t>Sahara Desert, between Agadez, Niger and Subratha, Libya</t>
  </si>
  <si>
    <t xml:space="preserve">MHub </t>
  </si>
  <si>
    <t>19.52626236, 27.405136</t>
  </si>
  <si>
    <t>Subratha, Libya</t>
  </si>
  <si>
    <t>Sahara Desert, between Agadez, Niger and Subratah, Libya</t>
  </si>
  <si>
    <t>19.70455736, 10.3393844564</t>
  </si>
  <si>
    <t>32.86414222, 13.1995780461</t>
  </si>
  <si>
    <t>Sahara Desert, between Zindane, Niger and Subratah, Libya</t>
  </si>
  <si>
    <t>23.79076872, 12.8497324063</t>
  </si>
  <si>
    <t>32.86414222, 13.1762320988</t>
  </si>
  <si>
    <t>Off the Coast of Libya (left from Sabratha)</t>
  </si>
  <si>
    <t>IOM Libya,Business News.com.tn</t>
  </si>
  <si>
    <t>near Carrizo, Dimmit County, Texas</t>
  </si>
  <si>
    <t>Elbuscapersonas David Nostas (via Facebook)</t>
  </si>
  <si>
    <t>32.07215, -112.972419</t>
  </si>
  <si>
    <t>Mali</t>
  </si>
  <si>
    <t>Highway leading to Calais Port</t>
  </si>
  <si>
    <t>Associated Press, Institute of Race Relations</t>
  </si>
  <si>
    <t>50.972636, 1.8907415</t>
  </si>
  <si>
    <t>32.03956, -113.03051</t>
  </si>
  <si>
    <t>32.29616, -113.14816</t>
  </si>
  <si>
    <t>Husn Al-Ghurab, Yemen</t>
  </si>
  <si>
    <t>14.0026208, 48.3474209</t>
  </si>
  <si>
    <t>31.903683, -112.146183</t>
  </si>
  <si>
    <t>Rio Grande at Nuevo Laredo, Tamaulipas, Mexico</t>
  </si>
  <si>
    <t>El Quiosco</t>
  </si>
  <si>
    <t>32.607767, -113.046967</t>
  </si>
  <si>
    <t>Near Teseney, Eritrea, at border with Sudan</t>
  </si>
  <si>
    <t>15.1115526, 36.230819</t>
  </si>
  <si>
    <t>Train tracks near Aswan, Egypt</t>
  </si>
  <si>
    <t>Sahara Desert, north of Berber, Sudan</t>
  </si>
  <si>
    <t>97 km north of border, Kenedy County, Texas</t>
  </si>
  <si>
    <t>Havanna, Hidalgo County, Texas</t>
  </si>
  <si>
    <t>Anza-Borrego Desert State Park, San Diego County, California</t>
  </si>
  <si>
    <t>LA Times</t>
  </si>
  <si>
    <t>33.0184054, -117.3988689</t>
  </si>
  <si>
    <t>Border fence from Morocco into Ceuta in the Benzú area</t>
  </si>
  <si>
    <t>Asociación Pro Derechos Humanos de Andalucía, El Faro Digital</t>
  </si>
  <si>
    <t>35.8799847, -5.3689932</t>
  </si>
  <si>
    <t>Omdurman, Sudan</t>
  </si>
  <si>
    <t>15.6424713, 32.3154026</t>
  </si>
  <si>
    <t>31.890533, -112.163068</t>
  </si>
  <si>
    <t>32.23925, -111.4293</t>
  </si>
  <si>
    <t>Friendship bridge that crosses from  Ouanaminthe, Haiti to Dajabon, Dominican Republic</t>
  </si>
  <si>
    <t>Diario Libre</t>
  </si>
  <si>
    <t>19.5510886, -71.7130818</t>
  </si>
  <si>
    <t>North of Guangdong's Neilingding Island in the South China Sea</t>
  </si>
  <si>
    <t>Coconuts Hong Kong</t>
  </si>
  <si>
    <t>22.4219943, 113.8064754</t>
  </si>
  <si>
    <t>32.153928, -110.982707</t>
  </si>
  <si>
    <t>Zone 4 of Chiquimula, Guatemala</t>
  </si>
  <si>
    <t>14.7819808, -89.5737362</t>
  </si>
  <si>
    <t>Colombia</t>
  </si>
  <si>
    <t>Between Sint Maarten and the Virgin Islands</t>
  </si>
  <si>
    <t>18.3122676, -64.9290454</t>
  </si>
  <si>
    <t>31.962331, -111.362668</t>
  </si>
  <si>
    <t>Bypass over highway towards Port of Calais</t>
  </si>
  <si>
    <t>Les Echos, Institute of Race Relations</t>
  </si>
  <si>
    <t>50.9654291, 1.900613</t>
  </si>
  <si>
    <t>31.78046, -111.95446</t>
  </si>
  <si>
    <t>32 Km off the coast of Libya, south of Malta</t>
  </si>
  <si>
    <t>33.5930353, 13.5428521</t>
  </si>
  <si>
    <t>Four hours away from the coast of Libya</t>
  </si>
  <si>
    <t>33.1575346, 12.9419824</t>
  </si>
  <si>
    <t>Near Lake Malawi</t>
  </si>
  <si>
    <t>-13.6123108, 34.4195312</t>
  </si>
  <si>
    <t>Sahara Desert near to small village between Adbara, Sudan and Aswan, Egypt</t>
  </si>
  <si>
    <t>21.9188333, 31.0223665</t>
  </si>
  <si>
    <t>Sahara Desert between Atbara Sudan and Aswan, Egypt</t>
  </si>
  <si>
    <t>IOM Greece, Washington Post</t>
  </si>
  <si>
    <t>31.69473, -111.98491</t>
  </si>
  <si>
    <t>Rio Grande in ranch near Eagle Pass, Maverick County, Texas</t>
  </si>
  <si>
    <t>Super Channel 22</t>
  </si>
  <si>
    <t>River Texcuyuapán, la colonia Brisas, Tapachula, Chiapas, Mexico</t>
  </si>
  <si>
    <t>Es Diario Populaire</t>
  </si>
  <si>
    <t>In the Sahara desert near to Atbara, Sudan. Other reports about 20 or 25km away from Adbara</t>
  </si>
  <si>
    <t>Off the coast of Radfan, Hadramout Governorate, Yemen</t>
  </si>
  <si>
    <t>15.3597416, 49.7064001</t>
  </si>
  <si>
    <t>Rio Grande, Rancho Las Tejas, Guerrero, Mexico</t>
  </si>
  <si>
    <t>Rancherita del Aire</t>
  </si>
  <si>
    <t>17.3186939, -100.4140054</t>
  </si>
  <si>
    <t>Near train tracks in San Luis, Tlaxcala, Mexico</t>
  </si>
  <si>
    <t>Pulso San Luis</t>
  </si>
  <si>
    <t>19.5710097, -98.1702003</t>
  </si>
  <si>
    <t>32.3405, -113.10417</t>
  </si>
  <si>
    <t>Brazil,Ecuador,Nicaragua,Unknown</t>
  </si>
  <si>
    <t>Webb County  jurisdiction, Texas</t>
  </si>
  <si>
    <t>27.7150873, -99.9079019</t>
  </si>
  <si>
    <t>Banks of Rio Grande, near Laredo, Webb County, Texas</t>
  </si>
  <si>
    <t>Primera Hora</t>
  </si>
  <si>
    <t>Near Casa del Migrante in Nuevo Laredo, Tamaulipas, Mexico</t>
  </si>
  <si>
    <t>27.492611, -99.542403</t>
  </si>
  <si>
    <t>Rio Grande in Piedras Negras, Coahuila, Mexico</t>
  </si>
  <si>
    <t>32.043439, -110.085624</t>
  </si>
  <si>
    <t>Sahara Desert, near Berber, Sudan</t>
  </si>
  <si>
    <t>Near las'anod, Somalia</t>
  </si>
  <si>
    <t>Rio Grande near Reynosa, Tamaulipas, Mexico</t>
  </si>
  <si>
    <t>32.121896, -111.570383</t>
  </si>
  <si>
    <t>31.85435, -110.43783</t>
  </si>
  <si>
    <t>Segera, Tanzania</t>
  </si>
  <si>
    <t>-5.3353193, 38.5456152</t>
  </si>
  <si>
    <t>El Manana Nuevo Laredo</t>
  </si>
  <si>
    <t>27.4531416, -99.6146319</t>
  </si>
  <si>
    <t>Near Diridhaba, Ethiopia</t>
  </si>
  <si>
    <t>9.5664333, 41.3846783</t>
  </si>
  <si>
    <t>In Garowe, Somalia</t>
  </si>
  <si>
    <t>In port Sudan</t>
  </si>
  <si>
    <t>19.6019635, 37.1745901</t>
  </si>
  <si>
    <t>In Sinai, northern Egypt</t>
  </si>
  <si>
    <t>29.5001532, 33.9979088</t>
  </si>
  <si>
    <t>Off the coast of Boca Raton, Florida</t>
  </si>
  <si>
    <t>WPTV</t>
  </si>
  <si>
    <t>26.3700653, -80.0713358</t>
  </si>
  <si>
    <t>A16 motorway near Calais</t>
  </si>
  <si>
    <t>Nord Pas-de-Calais, Institute of Race Relations</t>
  </si>
  <si>
    <t>31.9639, -112.36573</t>
  </si>
  <si>
    <t>Pacific Ocean; Left in boat from San Jose, Chiapas, Mexico</t>
  </si>
  <si>
    <t>La Tribuna</t>
  </si>
  <si>
    <t>15.4120687, -93.4105399</t>
  </si>
  <si>
    <t>Between Shimaliya and wadi halfa, Sudan in the desert</t>
  </si>
  <si>
    <t>21.8072809, 31.3065535</t>
  </si>
  <si>
    <t>Rio Grande, near Eagle Pass, Maverick County, Texas</t>
  </si>
  <si>
    <t>32.4995, -113.0767</t>
  </si>
  <si>
    <t>31.83173, -111.970117</t>
  </si>
  <si>
    <t>Off the coast of Fnideq, Morocco</t>
  </si>
  <si>
    <t>35.8450015, -5.3533648</t>
  </si>
  <si>
    <t>31.7947, -111.82171</t>
  </si>
  <si>
    <t>Train tracks in Tlajomulco, Jalisco, Mexico</t>
  </si>
  <si>
    <t>Off the coast of Johor, Malaysia</t>
  </si>
  <si>
    <t>2.3444477, 103.7365654</t>
  </si>
  <si>
    <t>El Ojochal, Tuliapa, Nicaragua</t>
  </si>
  <si>
    <t>El Nuevo Diario</t>
  </si>
  <si>
    <t>11.6070169, -86.3051805</t>
  </si>
  <si>
    <t>Rio Grande, near Acuña, Coahuila, Mexico</t>
  </si>
  <si>
    <t>Zocalo</t>
  </si>
  <si>
    <t>31.7945, -111.91465</t>
  </si>
  <si>
    <t>32.283693, -109.82634</t>
  </si>
  <si>
    <t>Calais 'Jungle', France</t>
  </si>
  <si>
    <t>Reuters, Institute of Race Relations</t>
  </si>
  <si>
    <t>Poisoning occured on a bus returning from the US. Victim died in the Hospital Comunitario de Moroleon, Guanajuato, Mexico</t>
  </si>
  <si>
    <t>20.1376251, -101.2231311</t>
  </si>
  <si>
    <t>Prefecture of Calais, Institute of Race Relations, 3 Hauts-de-France</t>
  </si>
  <si>
    <t>Briscoe Ranch, Dimmit County, Texas</t>
  </si>
  <si>
    <t>Ranch near Falfurrias, Brooks County, Texas</t>
  </si>
  <si>
    <t>Rio Grande near El Indio, Maverick County, Texas</t>
  </si>
  <si>
    <t>La Rancherita del Aire</t>
  </si>
  <si>
    <t>Sinai Peninsula, on border between Egypt and Israel</t>
  </si>
  <si>
    <t>Ma'an News Agency</t>
  </si>
  <si>
    <t>30.3460913, 33.9516386</t>
  </si>
  <si>
    <t>On US side of border between Ciudad Juárez, Mexico, and Sunland Park, Doña Ana County, New Mexico, USA</t>
  </si>
  <si>
    <t>31.783867, -106.5710142</t>
  </si>
  <si>
    <t>Reuters, AFP</t>
  </si>
  <si>
    <t>32.496983, -112.305567</t>
  </si>
  <si>
    <t>32.10145, -112.69731</t>
  </si>
  <si>
    <t>Tunisia,Unknown</t>
  </si>
  <si>
    <t>bodies washed up to coast near Sabratha, Libya</t>
  </si>
  <si>
    <t>32.8094823, 12.3944738</t>
  </si>
  <si>
    <t>Sabratha, Libya</t>
  </si>
  <si>
    <t>Sahara Desert, between Agadez, Niger and Sabratha, Libya</t>
  </si>
  <si>
    <t>21.39722377, 10.630494125</t>
  </si>
  <si>
    <t>23.69020227, 12.4102792813</t>
  </si>
  <si>
    <t>In the desert near to Aswan, Egypt</t>
  </si>
  <si>
    <t>Hidalgo, Monterrey, Mexico</t>
  </si>
  <si>
    <t>Info 7</t>
  </si>
  <si>
    <t>25.7075289, -100.3233376</t>
  </si>
  <si>
    <t>East of the Otay Lakes, San Diego County, California</t>
  </si>
  <si>
    <t>Southern California Patch</t>
  </si>
  <si>
    <t>32.6308885, -116.948898</t>
  </si>
  <si>
    <t>US Highway 83 near La Grulla, Starr County, Texas</t>
  </si>
  <si>
    <t>26.5101629, -99.0262463</t>
  </si>
  <si>
    <t>Corner of Calle Martin Carrera and Calle Manuel Cruz Villareal, Hidalgo, Monterrey, Mexico</t>
  </si>
  <si>
    <t>25.7069264, -100.3263996</t>
  </si>
  <si>
    <t>32.1278, -112.40978</t>
  </si>
  <si>
    <t>31.97766, -112.9993</t>
  </si>
  <si>
    <t>Nicaragua Lake near the mouth of the Sapoa River, Cardenas, Nicaragua</t>
  </si>
  <si>
    <t>La Prensa and NAM  News Network</t>
  </si>
  <si>
    <t>11.2285554, -85.6081101</t>
  </si>
  <si>
    <t>Bodies washed up in Al Mayah, Libya</t>
  </si>
  <si>
    <t>Libyan Red Crescent Az Zawiyah via IOM Libya</t>
  </si>
  <si>
    <t>32.8146949, 12.8809105</t>
  </si>
  <si>
    <t>Tegucigulpa, Honduras</t>
  </si>
  <si>
    <t>Radio Cadena Voces (via Facebook)</t>
  </si>
  <si>
    <t>14.0655566, -87.210592</t>
  </si>
  <si>
    <t>"desert of Mexico"</t>
  </si>
  <si>
    <t>El Pulmondelademocracia</t>
  </si>
  <si>
    <t>24.0227185, -103.1723435</t>
  </si>
  <si>
    <t>31.82416, -111.03825</t>
  </si>
  <si>
    <t>Desert near Nogales, Santa Cruz County, Arizona, US</t>
  </si>
  <si>
    <t>Portal de Noticias Altavoz</t>
  </si>
  <si>
    <t>31.3643087, -110.9681395</t>
  </si>
  <si>
    <t>31.702133, -111.99385</t>
  </si>
  <si>
    <t>31.970833, -110.886417</t>
  </si>
  <si>
    <t>32.300783, -111.381833</t>
  </si>
  <si>
    <t>31.811967, -111.841117</t>
  </si>
  <si>
    <t>Rio Grande near El 5 ranch, Maverick County, Texas</t>
  </si>
  <si>
    <t>Radio Zocalo</t>
  </si>
  <si>
    <t>Train tracks near Nuevo Laredo, Tamaulipas, Mexico</t>
  </si>
  <si>
    <t>Honduras Tierra Libre</t>
  </si>
  <si>
    <t>Body washed up to Az Zawiyah, Libya</t>
  </si>
  <si>
    <t>32.7956982, 12.7087493</t>
  </si>
  <si>
    <t>Reynosa Codigo Rojo via Facebook</t>
  </si>
  <si>
    <t>Desert near Del Rio, Val Verde County, Texas</t>
  </si>
  <si>
    <t>Canal Antigua</t>
  </si>
  <si>
    <t>29.7898371, -101.5026165</t>
  </si>
  <si>
    <t>31.686567, -111.999917</t>
  </si>
  <si>
    <t>31.44765, -111.30885</t>
  </si>
  <si>
    <t>Havana, Hidalgo County, Texas</t>
  </si>
  <si>
    <t>31.710317, -111.988583</t>
  </si>
  <si>
    <t>Near Mission, Hidalgo County, Texas</t>
  </si>
  <si>
    <t>Carretera 2, km 118 near Hidalgo, Coahuila, Mexico</t>
  </si>
  <si>
    <t>Notigram Durango</t>
  </si>
  <si>
    <t>27.7856567, -99.8800832</t>
  </si>
  <si>
    <t>Darien Gap, between Colombia and Panama</t>
  </si>
  <si>
    <t>RCN Radio</t>
  </si>
  <si>
    <t>7.7811194, -77.9325564</t>
  </si>
  <si>
    <t>Near Sawa, Forto, Eritrea, at border with Sudan</t>
  </si>
  <si>
    <t>Al Hajer, Sudan</t>
  </si>
  <si>
    <t>17.1837833, 34.6103947</t>
  </si>
  <si>
    <t>Unspecified location near Ceuta, Spain</t>
  </si>
  <si>
    <t>near highway at KM 118 in Hidalgo, Mexico</t>
  </si>
  <si>
    <t>Noticiero de San Vincent via Facebook</t>
  </si>
  <si>
    <t>20.4972401, -99.4826997</t>
  </si>
  <si>
    <t>Río Bravo, 300 meters from “La Cruz del Immigrate”, Matamoros, Tamaulipas, Mexico</t>
  </si>
  <si>
    <t>In Al Hajer captive camp, Sudan</t>
  </si>
  <si>
    <t>17.1497548, 34.7322561</t>
  </si>
  <si>
    <t>Desert near Abu Hamad, Sudan</t>
  </si>
  <si>
    <t>20.4172887, 32.5608682</t>
  </si>
  <si>
    <t>Beach near Almuñécar, Granada, Spain</t>
  </si>
  <si>
    <t>La Sexta TV</t>
  </si>
  <si>
    <t>36.725051, -3.7379538</t>
  </si>
  <si>
    <t>Body washed ashore in Az-Zawiyah, Libya</t>
  </si>
  <si>
    <t>LRC Az-Zawiyah via IOM Libya</t>
  </si>
  <si>
    <t>Bodies washed ashore in Sabratha, Libya</t>
  </si>
  <si>
    <t>LRC Sabratha via IOM Libya</t>
  </si>
  <si>
    <t>32.8579077, 12.377552</t>
  </si>
  <si>
    <t>Desert near Mclean, Gray County, Texas</t>
  </si>
  <si>
    <t>IOM Honduras</t>
  </si>
  <si>
    <t>35.2325495, -100.5998558</t>
  </si>
  <si>
    <t>Rural area of Colombian border across from Urbina, Carchi, Ecuador</t>
  </si>
  <si>
    <t>El Telegrafo</t>
  </si>
  <si>
    <t>0.6446673, -77.975427</t>
  </si>
  <si>
    <t>San Luis Potosi, Mexico</t>
  </si>
  <si>
    <t>El Heraldo</t>
  </si>
  <si>
    <t>22.1235044, -101.0261098</t>
  </si>
  <si>
    <t>Within 150 meters of the coast of Punda Rodeo, Cadiz, Spain</t>
  </si>
  <si>
    <t>Diario de Avisos</t>
  </si>
  <si>
    <t>36.5274037, -6.3342618</t>
  </si>
  <si>
    <t>Near Qardho, Somalia</t>
  </si>
  <si>
    <t>9.5080898, 49.0770541</t>
  </si>
  <si>
    <t>Berber, Sudan</t>
  </si>
  <si>
    <t>Near to abu Hamad, Egypt in the desert</t>
  </si>
  <si>
    <t>30.4080454, 31.560531</t>
  </si>
  <si>
    <t>In the desert near Aswan, Egypt</t>
  </si>
  <si>
    <t>20 miles north of Sabratha, Libya</t>
  </si>
  <si>
    <t>Main train station, Pasto, Narino, Colombia</t>
  </si>
  <si>
    <t>1.2140075, -77.2911072</t>
  </si>
  <si>
    <t>Diario de Cuba</t>
  </si>
  <si>
    <t>Tanzania border with Zambia</t>
  </si>
  <si>
    <t>-12.2872858, 27.7438557</t>
  </si>
  <si>
    <t>Mueda, Mozambique</t>
  </si>
  <si>
    <t>-11.6622396, 39.5504518</t>
  </si>
  <si>
    <t>Lupila, Tanzania</t>
  </si>
  <si>
    <t>-9.5867007, 34.375621</t>
  </si>
  <si>
    <t>0.9014645, 41.0923379</t>
  </si>
  <si>
    <t>32.328607, -111.368233</t>
  </si>
  <si>
    <t>Between Izmir, Türkiye and Chios, Greece</t>
  </si>
  <si>
    <t>38.3446483, 26.0481232</t>
  </si>
  <si>
    <t>Rio Grande near Brownsville, Cameron County, Texas</t>
  </si>
  <si>
    <t>Telemundo</t>
  </si>
  <si>
    <t>Near A16 motorway towards Port of Calais, France</t>
  </si>
  <si>
    <t>31.848783, -111.926567</t>
  </si>
  <si>
    <t>Côte d'Ivoire,Gambia,Guinea</t>
  </si>
  <si>
    <t>Unspecifed location between Morocco and Tarifa, Spain</t>
  </si>
  <si>
    <t>Olive Press</t>
  </si>
  <si>
    <t>35.9328058, -5.6468661</t>
  </si>
  <si>
    <t>Syrian/Jordanian border near Daraa, Syria</t>
  </si>
  <si>
    <t>32.5764645, 36.0492865</t>
  </si>
  <si>
    <t>Body recovered on Cage Ranch, Maverick County, Texas, USA</t>
  </si>
  <si>
    <t>28.51685009, -100.3109027503</t>
  </si>
  <si>
    <t>32.00778, -112.16171</t>
  </si>
  <si>
    <t>Woods in Serbia, near border to Bulgaria</t>
  </si>
  <si>
    <t>43.2868787, 21.9019461</t>
  </si>
  <si>
    <t xml:space="preserve">Unspecified location between North Africa and Italy. </t>
  </si>
  <si>
    <t>38.9607242, 10.9044854</t>
  </si>
  <si>
    <t>Rio Grande, ejido Balcones at Acuna, Coahuila, Mexico</t>
  </si>
  <si>
    <t>Radio Zacolo</t>
  </si>
  <si>
    <t>29.33281, -100.94093</t>
  </si>
  <si>
    <t>Body found on beach in La Mamola, Granada, Spain</t>
  </si>
  <si>
    <t>Europa Press</t>
  </si>
  <si>
    <t>36.7452697, -3.2817366</t>
  </si>
  <si>
    <t>In a wash north of Tubac, Santa Cruz County, Arizona</t>
  </si>
  <si>
    <t>Nogales International</t>
  </si>
  <si>
    <t>31.6238017, -111.0627679</t>
  </si>
  <si>
    <t>31.827017, -111.400483</t>
  </si>
  <si>
    <t>31.551221, -110.920977</t>
  </si>
  <si>
    <t>Nocitas SF</t>
  </si>
  <si>
    <t>Near San Juan del Rio, Querétaro, Mexico</t>
  </si>
  <si>
    <t>Dario Rotativo</t>
  </si>
  <si>
    <t>20.4129536, -100.0043814</t>
  </si>
  <si>
    <t>Near Acultzingo, Veracruz, Mexico</t>
  </si>
  <si>
    <t>Rio Grande south of Eagle Pass, Maverick County, Texas</t>
  </si>
  <si>
    <t>Mbala-Nakonde Road, Zambia</t>
  </si>
  <si>
    <t>Mwebantu, IOM Zambia</t>
  </si>
  <si>
    <t>-13.2495055, 27.6208173</t>
  </si>
  <si>
    <t>31.836283, -111.938633</t>
  </si>
  <si>
    <t>Desert, Shimaliya Province, Sudan</t>
  </si>
  <si>
    <t>El Salvador,Guatemala,Honduras</t>
  </si>
  <si>
    <t>KM 167 of federal highway near Reynosa, Tamaulipas, Mexico</t>
  </si>
  <si>
    <t>Sahara Desert, between Agadez, Niger and Benghazi, Libya</t>
  </si>
  <si>
    <t>22.08413, 12.726811</t>
  </si>
  <si>
    <t>32.80188175, 12.4495221</t>
  </si>
  <si>
    <t>26.76751501, 15.382627875</t>
  </si>
  <si>
    <t>Oceania</t>
  </si>
  <si>
    <t>Papua New Guinea</t>
  </si>
  <si>
    <t>UNHCR, Salerno Today</t>
  </si>
  <si>
    <t>Caborca, Sonora, Mexico</t>
  </si>
  <si>
    <t>Nocitas Anotao</t>
  </si>
  <si>
    <t>30.7222309, -112.1767124</t>
  </si>
  <si>
    <t>31.974983, -112.81815</t>
  </si>
  <si>
    <t>31.699183, -111.429183</t>
  </si>
  <si>
    <t>Banks of river in Darien Jungle, Panama, on border with Colombia</t>
  </si>
  <si>
    <t>EFE</t>
  </si>
  <si>
    <t>7.514102, -77.9921936</t>
  </si>
  <si>
    <t>Desert, southern California</t>
  </si>
  <si>
    <t>KPBS</t>
  </si>
  <si>
    <t>35.2210911, -119.6342853</t>
  </si>
  <si>
    <t xml:space="preserve">Channel of Sicily </t>
  </si>
  <si>
    <t>Dire</t>
  </si>
  <si>
    <t>Shimaliya Province, Sudan</t>
  </si>
  <si>
    <t>1610 East Paisano Drive, El Paso, El Paso County, Texas</t>
  </si>
  <si>
    <t>31.7636254, -106.3695652</t>
  </si>
  <si>
    <t>Rio Grande, ejido Purisima, at Cuidad Acuña, Coahuila, Mexico</t>
  </si>
  <si>
    <t>IOM Italy, Reuters, AFP</t>
  </si>
  <si>
    <t>Bodies found on shore of Surman, Libya</t>
  </si>
  <si>
    <t>32.8045171, 12.5396451</t>
  </si>
  <si>
    <t>32.164517, -111.884317</t>
  </si>
  <si>
    <t>Italy to France</t>
  </si>
  <si>
    <t>Viaduct in the A8 motorway, near St Agnes, Menton, France, at the Italy-France border</t>
  </si>
  <si>
    <t>Open Migration</t>
  </si>
  <si>
    <t>43.8013157, 7.4575417</t>
  </si>
  <si>
    <t>Bodies found on shore of Az Zawiya, Libya</t>
  </si>
  <si>
    <t>32.8028076, 12.7027606</t>
  </si>
  <si>
    <t>32.17448, -111.24988</t>
  </si>
  <si>
    <t>31.665533, -111.821917</t>
  </si>
  <si>
    <t>Matuntugo, Gulf of Uraba, Colombia (Darien Gap)</t>
  </si>
  <si>
    <t>Cuba Debate</t>
  </si>
  <si>
    <t>8.21217, -76.83563</t>
  </si>
  <si>
    <t>Edge of a road, outside Tapanatepec, Oaxaca, Mexico</t>
  </si>
  <si>
    <t>16.3551921, -94.1917494</t>
  </si>
  <si>
    <t>Rio Grande, at Nuevo Laredo, Tamaulipas, Mexico</t>
  </si>
  <si>
    <t>Lider Web</t>
  </si>
  <si>
    <t>Desert near to Aswan, Egypt</t>
  </si>
  <si>
    <t>Desert near Abou Hammad, Egypt</t>
  </si>
  <si>
    <t>Informal migrant camp outside Mogul, Huelva, Spain</t>
  </si>
  <si>
    <t>OK Diario</t>
  </si>
  <si>
    <t>37.261167, -6.9559125</t>
  </si>
  <si>
    <t>Danube River, near village of Archar, Bulgaria</t>
  </si>
  <si>
    <t>Reuters, IOM Bulgaria</t>
  </si>
  <si>
    <t>43.8085947, 22.904275</t>
  </si>
  <si>
    <t>32.734444, -111.492361</t>
  </si>
  <si>
    <t>Rio Grande near Km. 90 of Carretera 2 between Guerrero and Hidalgo, Coahuila, Mexico</t>
  </si>
  <si>
    <t>32.530115, -112.137385</t>
  </si>
  <si>
    <t>31.665232, -111.774526</t>
  </si>
  <si>
    <t>Darien Gap, Meteti, Panama, close to the border with Colombia</t>
  </si>
  <si>
    <t>31.898717, -111.145517</t>
  </si>
  <si>
    <t>32.00365, -112.66553</t>
  </si>
  <si>
    <t>31.98618, -112.1196</t>
  </si>
  <si>
    <t>Unspecified location northwest of Tripoli, Libya</t>
  </si>
  <si>
    <t>AFP, Newstalk.com</t>
  </si>
  <si>
    <t>33.3686315, 12.1119778</t>
  </si>
  <si>
    <t>Cuba,Unknown</t>
  </si>
  <si>
    <t>Gulf of Uraba, Colombia, near border with Panama</t>
  </si>
  <si>
    <t>8.6974576, -77.3112695</t>
  </si>
  <si>
    <t>Ali Sebih town, Djibouti</t>
  </si>
  <si>
    <t>11.1496092, 42.6992897</t>
  </si>
  <si>
    <t>Between Hidalgo, Coahuila, Mexico and the US border</t>
  </si>
  <si>
    <t>27.7921754, -99.8707594</t>
  </si>
  <si>
    <t>N216, Port access ramp, Calais, France</t>
  </si>
  <si>
    <t>The Independent, Institute of Race Relations</t>
  </si>
  <si>
    <t>32.176389, -109.086389</t>
  </si>
  <si>
    <t>Azezo, Ethiopia</t>
  </si>
  <si>
    <t>12.5561539, 37.4133395</t>
  </si>
  <si>
    <t>Kessala, Sudan</t>
  </si>
  <si>
    <t>Small mountain cave near to Aswan, Egypt</t>
  </si>
  <si>
    <t>27.68836, -99.2525</t>
  </si>
  <si>
    <t>Abandoned ABEX factory, Patras, Greece</t>
  </si>
  <si>
    <t>38.2490092, 21.7105864</t>
  </si>
  <si>
    <t>31.846033, -112.658867</t>
  </si>
  <si>
    <t>Rio Grande, south of Eagle Pass, Maverick County, Texas</t>
  </si>
  <si>
    <t>28.703061, -100.510967</t>
  </si>
  <si>
    <t>31.71405, -111.88878</t>
  </si>
  <si>
    <t>31.73753, -111.92515</t>
  </si>
  <si>
    <t>31.75668, -112.06646</t>
  </si>
  <si>
    <t>Off the coast of Sidi Mechreg, Tunisia</t>
  </si>
  <si>
    <t>ANSAmed</t>
  </si>
  <si>
    <t>37.16257, 9.1214544</t>
  </si>
  <si>
    <t>In north Sinai Desert, Egypt</t>
  </si>
  <si>
    <t>-9.3095648, 32.7689479</t>
  </si>
  <si>
    <t>Egypt,Eritrea,Sudan,Syrian Arab Republic</t>
  </si>
  <si>
    <t>12 km (7.5 m) off the coast of Burg Rashid, Egypt</t>
  </si>
  <si>
    <t>UNHCR; IOM Italy</t>
  </si>
  <si>
    <t>31.4732818, 30.3236402</t>
  </si>
  <si>
    <t>Puente El Nancite, Sota Caballos, Cárdenas, Rivas, Nicaragua</t>
  </si>
  <si>
    <t>Stereo Romance</t>
  </si>
  <si>
    <t>11.1971661, -85.5140377</t>
  </si>
  <si>
    <t>Train tracks at intersection on Calle de Sur 20 in Modelo, Rio Blanco, Veracruz, Mexico</t>
  </si>
  <si>
    <t>Migrant camp near La Cruz, Costa Rica, on border with Nicaragua</t>
  </si>
  <si>
    <t>Confidencial</t>
  </si>
  <si>
    <t>11.0970362, -85.6830116</t>
  </si>
  <si>
    <t>Unknown location between Cuba and the Florida Keys, US. Bodies found in various locations.</t>
  </si>
  <si>
    <t>FL Keys News</t>
  </si>
  <si>
    <t>24.7132563, -81.1194852</t>
  </si>
  <si>
    <t>King Abdulaziz International Airport, Jeddah, Saudi Arabia</t>
  </si>
  <si>
    <t>Today.ng</t>
  </si>
  <si>
    <t>21.6688827, 39.1538425</t>
  </si>
  <si>
    <t>32.534017, -111.868567</t>
  </si>
  <si>
    <t>31.844233, -112.129717</t>
  </si>
  <si>
    <t>Garisa, Kenya</t>
  </si>
  <si>
    <t>-0.4591034, 39.6310758</t>
  </si>
  <si>
    <t>Jowhar, Somalia</t>
  </si>
  <si>
    <t>2.7769832, 45.4992664</t>
  </si>
  <si>
    <t>-0.3540976, 42.5278184</t>
  </si>
  <si>
    <t>Showran coast, Shabwa, Hadhramaut Governorate, Yemen</t>
  </si>
  <si>
    <t>Society for Humanitarian Assistance</t>
  </si>
  <si>
    <t>Train tracks near port of Calais, France</t>
  </si>
  <si>
    <t>32.069017, -112.97895</t>
  </si>
  <si>
    <t>Bodies found at Tobruk, Libya</t>
  </si>
  <si>
    <t>32.0964258, 23.9205167</t>
  </si>
  <si>
    <t>Rio Grande, near Guerrero, Coahuila, Mexico</t>
  </si>
  <si>
    <t>Radio Saltillo</t>
  </si>
  <si>
    <t>Afghanistan,Pakistan</t>
  </si>
  <si>
    <t>Off the coast of Bodrum, Muğla, Türkiye. Likely en route to Kos</t>
  </si>
  <si>
    <t>IOM Türkiye, AFP</t>
  </si>
  <si>
    <t>37.0319069, 27.421418</t>
  </si>
  <si>
    <t>Afghanistan to Iran</t>
  </si>
  <si>
    <t>Southeast Iran</t>
  </si>
  <si>
    <t>27.3791818, 58.5375272</t>
  </si>
  <si>
    <t>32.78415, -112.473983</t>
  </si>
  <si>
    <t>Darién gap, Chocó, Colombia</t>
  </si>
  <si>
    <t>Noticias RPTV</t>
  </si>
  <si>
    <t>32.8872094, 13.1913383</t>
  </si>
  <si>
    <t>Sahara Desert, between Misurata and Subratah, Libya</t>
  </si>
  <si>
    <t>32.45167966, 14.59161225</t>
  </si>
  <si>
    <t>27.10446257, 14.8239729875</t>
  </si>
  <si>
    <t>Cabo Delgado Province, Mozambique</t>
  </si>
  <si>
    <t>IOM Mozambique</t>
  </si>
  <si>
    <t>-12.5944295, 38.794922</t>
  </si>
  <si>
    <t>Comanche Ranch, near Eagle Pass, Maverick County, Texas, USA</t>
  </si>
  <si>
    <t>SuperChannel 12</t>
  </si>
  <si>
    <t>28.74436816, -100.4689656749</t>
  </si>
  <si>
    <t>Unspecified location at least 12 km from Libyan coast</t>
  </si>
  <si>
    <t>IOM Italy, AFP</t>
  </si>
  <si>
    <t>32.7279874, 15.0685373</t>
  </si>
  <si>
    <t>Boats sank off the coast of Garabulli, Libya</t>
  </si>
  <si>
    <t>IOM Libya, AFP</t>
  </si>
  <si>
    <t>32.885643, 13.6786856</t>
  </si>
  <si>
    <t>Libya,Morocco,Syrian Arab Republic</t>
  </si>
  <si>
    <t>Boats sank off the coast of Sabratha, Libya</t>
  </si>
  <si>
    <t>32.878302, 12.3868145</t>
  </si>
  <si>
    <t>Body found on Avlaki beach on Ikaria, Greece</t>
  </si>
  <si>
    <t>37.5998642, 26.0296158</t>
  </si>
  <si>
    <t>Al Fashir, Sudan</t>
  </si>
  <si>
    <t>13.627617, 25.3105269</t>
  </si>
  <si>
    <t>Zawara, Libya</t>
  </si>
  <si>
    <t>32.9284274, 12.0446304</t>
  </si>
  <si>
    <t>Côte d'Ivoire</t>
  </si>
  <si>
    <t>Unspecified waters between Libya and Italy</t>
  </si>
  <si>
    <t>34.2533716, 14.4988153</t>
  </si>
  <si>
    <t>Ecuador,Guatemala</t>
  </si>
  <si>
    <t>Back of a truck, Novara, Tres Valles, Veracruz, Mexico</t>
  </si>
  <si>
    <t>La Journada</t>
  </si>
  <si>
    <t>Bodies found on the shores of Zuwara, Libya</t>
  </si>
  <si>
    <t>32.9557974, 12.05888</t>
  </si>
  <si>
    <t>Bodies recovered from boat near Obock, Djibouti</t>
  </si>
  <si>
    <t>11.9618171, 43.2964341</t>
  </si>
  <si>
    <t>Body found on beach in Kusadasi's Kadinlar Denizi neighborhood, Türkiye. Presumed en route to Samos, Greece.</t>
  </si>
  <si>
    <t>37.8438699, 27.242286</t>
  </si>
  <si>
    <t>32.385, -113.106033</t>
  </si>
  <si>
    <t>A16 Motorway through Chunnel Tunnel, near Calais, France</t>
  </si>
  <si>
    <t>BBC, Institute of Race Relations</t>
  </si>
  <si>
    <t>Ventimiglia, A10 motorway from Liguria to France, Italy</t>
  </si>
  <si>
    <t>The Italian Insider</t>
  </si>
  <si>
    <t>43.8011707, 7.5920284</t>
  </si>
  <si>
    <t>Echegaray River, Pijijiapan, Chiapas, Mexico</t>
  </si>
  <si>
    <t>15.6788876, -93.2305494</t>
  </si>
  <si>
    <t>32.269733, -113.3062</t>
  </si>
  <si>
    <t>32.269733, -113.306</t>
  </si>
  <si>
    <t>Dire Dawa, Ethiopia</t>
  </si>
  <si>
    <t>9.5575102, 41.8113306</t>
  </si>
  <si>
    <t>Nyali, Sudan</t>
  </si>
  <si>
    <t>Alexandria, Egypt</t>
  </si>
  <si>
    <t>31.199, 29.89438</t>
  </si>
  <si>
    <t>12.9666496, 36.1113941</t>
  </si>
  <si>
    <t>Al Damar, Sudan</t>
  </si>
  <si>
    <t>17.5839735, 33.950157</t>
  </si>
  <si>
    <t>Rio Grande, near the agricultural land (ejido) El Centinela de Piedras Negras, Mexico</t>
  </si>
  <si>
    <t>28.6611418, -100.5690166</t>
  </si>
  <si>
    <t>Terminal de Transporte Terrestre, Pasto, Colombia</t>
  </si>
  <si>
    <t>1.1983568, -77.269367</t>
  </si>
  <si>
    <t>Unspecified location off the coast of Ceuta, Spain</t>
  </si>
  <si>
    <t>Decomposed corpse found in Evros River near Soufli, Greece border with Türkiye</t>
  </si>
  <si>
    <t>41.3442161, 26.0996916</t>
  </si>
  <si>
    <t>Rio Grande near Cuidad Acuña, Coahuila, Mexico</t>
  </si>
  <si>
    <t>32.12895, -112.976266</t>
  </si>
  <si>
    <t>Nigeria,Senegal</t>
  </si>
  <si>
    <t>On train tracks in Loon-Plage, near Calais, France</t>
  </si>
  <si>
    <t>La Voix du Nord, Institute for Race Relations</t>
  </si>
  <si>
    <t>Between Aguascalientes and Jalisco, Mexico</t>
  </si>
  <si>
    <t>alchileaguascalientes.com and nwnoticias.com</t>
  </si>
  <si>
    <t>31.8802, -111.374733</t>
  </si>
  <si>
    <t>31.865817, -111.316683</t>
  </si>
  <si>
    <t>31.86601, -111.29951</t>
  </si>
  <si>
    <t>32.205833, -111.686283</t>
  </si>
  <si>
    <t>Sahara desert near to Aswan, Egypt</t>
  </si>
  <si>
    <t>Sahara desert between Atbara, Sudan and Aswan, Egypt</t>
  </si>
  <si>
    <t>Near Tesseney, Eritrea, at border with Sudan</t>
  </si>
  <si>
    <t>Molki, Eritrea</t>
  </si>
  <si>
    <t>14.8731339, 38.1555819</t>
  </si>
  <si>
    <t>Near Karora, Eritrea</t>
  </si>
  <si>
    <t>17.7025623, 38.3630391</t>
  </si>
  <si>
    <t>Abri, Sudan</t>
  </si>
  <si>
    <t>20.7948323, 30.3382944</t>
  </si>
  <si>
    <t>Harar, Ethiopia</t>
  </si>
  <si>
    <t>Berbera, Somalia</t>
  </si>
  <si>
    <t>Remains found in lorry near Ashford, Kent, UK</t>
  </si>
  <si>
    <t>International Business Times, Institute of Race Relations</t>
  </si>
  <si>
    <t>51.1018952, 0.9833916</t>
  </si>
  <si>
    <t>Off Florida Keys, US</t>
  </si>
  <si>
    <t>Local 10 ABC News</t>
  </si>
  <si>
    <t>23.2735573, -81.24822</t>
  </si>
  <si>
    <t xml:space="preserve">Norrent-Fontes Migrant camp, Béthune, France </t>
  </si>
  <si>
    <t>La Presse, Institute of Race Relations</t>
  </si>
  <si>
    <t>50.5298736, 2.626163</t>
  </si>
  <si>
    <t>40 miles northeast of Tripoli, Libya</t>
  </si>
  <si>
    <t>33.1025518, 13.1308465</t>
  </si>
  <si>
    <t>On train tracks near La Polka, Tonala, Chiapas, Mexico</t>
  </si>
  <si>
    <t>16.0890422, -93.774371</t>
  </si>
  <si>
    <t>Rio Grande, near Piedras Negras, Mexico</t>
  </si>
  <si>
    <t>28.6913529, -100.5748614</t>
  </si>
  <si>
    <t>31.62525, -111.8471</t>
  </si>
  <si>
    <t>Imperial County, California, USA</t>
  </si>
  <si>
    <t>One was at Kabish, Sudan and the other was in the small cave in the Sahra desert</t>
  </si>
  <si>
    <t>13.8594069, 33.0853273</t>
  </si>
  <si>
    <t>In the Sahara Desert in Aswan, Egypt</t>
  </si>
  <si>
    <t>Sennar, Sudan</t>
  </si>
  <si>
    <t>12.9179932, 33.19502</t>
  </si>
  <si>
    <t>Asyut, Egypt</t>
  </si>
  <si>
    <t>27.1801603, 31.1535297</t>
  </si>
  <si>
    <t>Gondar, Ethiopia</t>
  </si>
  <si>
    <t>-9.3103227, 32.752266</t>
  </si>
  <si>
    <t>25.6948967, 32.624478</t>
  </si>
  <si>
    <t>Mbaya, Tanzania</t>
  </si>
  <si>
    <t>-5.0448997, 32.0644998</t>
  </si>
  <si>
    <t>Boat arrived to Guehere, near Obock, Djibouti</t>
  </si>
  <si>
    <t>Near Valsequillo, Puebla, Mexico</t>
  </si>
  <si>
    <t>Puebla Roja</t>
  </si>
  <si>
    <t>18.9202545, -98.1347244</t>
  </si>
  <si>
    <t>Desert in Ash Shimalia Province, Sudan</t>
  </si>
  <si>
    <t>23.4586802, -105.5015737</t>
  </si>
  <si>
    <t>32.091833, -112.9795</t>
  </si>
  <si>
    <t>Río Bravo, Reynosa, Tamaulipas, Mexico</t>
  </si>
  <si>
    <t xml:space="preserve">Radio Eco Digital via Facebook </t>
  </si>
  <si>
    <t>La Provençale, A8 motorway, France</t>
  </si>
  <si>
    <t>Imperia</t>
  </si>
  <si>
    <t>43.4382779, 6.4691092</t>
  </si>
  <si>
    <t>Río Bravo, Las Dos Cruces Farm in Presidentes colony, Piedras Negras, Mexico</t>
  </si>
  <si>
    <t>28.6621785, -100.5764844</t>
  </si>
  <si>
    <t>Unknown,Venezuela (Bolivarian Republic of)</t>
  </si>
  <si>
    <t>Rio Grande near World Trade International Bridge, Nuevo Laredo, Tamaulipas, Mexico</t>
  </si>
  <si>
    <t>SDP Noticias</t>
  </si>
  <si>
    <t>32.140133, -112.988433</t>
  </si>
  <si>
    <t>32.1396, -112.9909</t>
  </si>
  <si>
    <t>25 nautical miles from the Libyan coast</t>
  </si>
  <si>
    <t>30.8804954, 16.3516697</t>
  </si>
  <si>
    <t>Died in hospital in Sicily, Italy</t>
  </si>
  <si>
    <t>IOM Italy Reuters</t>
  </si>
  <si>
    <t>Guinea,Mali,Senegal</t>
  </si>
  <si>
    <t>26 miles east of Tripoli, Libya</t>
  </si>
  <si>
    <t>32.955844, 13.2279444</t>
  </si>
  <si>
    <t>Outside of Calais, France</t>
  </si>
  <si>
    <t>TheLocal.fr</t>
  </si>
  <si>
    <t>31.748933, -110.17615</t>
  </si>
  <si>
    <t>Unspecified location in the desert in New Mexico, USA</t>
  </si>
  <si>
    <t>Los Angeles Times</t>
  </si>
  <si>
    <t>32.26370999, -105.430636975</t>
  </si>
  <si>
    <t>Train tracks at 167 km Navojoa Obregon International Highway, near Navojoa, Sonora, Mexico</t>
  </si>
  <si>
    <t>Periodico Se Manalo Frontera</t>
  </si>
  <si>
    <t>27.0535507, -109.4414337</t>
  </si>
  <si>
    <t>Ain Diwar, Syria near border of Syria/Türkiye/Iraq</t>
  </si>
  <si>
    <t>37.2857511, 42.1994163</t>
  </si>
  <si>
    <t>Unspecified location between Bolivia and Chile</t>
  </si>
  <si>
    <t>El gobierno de la linea</t>
  </si>
  <si>
    <t>-21.0174131, -68.9435313</t>
  </si>
  <si>
    <t>Near Port Aransas, Corpus Christi, Texas, USA</t>
  </si>
  <si>
    <t>27.7345075, -97.4065528</t>
  </si>
  <si>
    <t>Juchitan Hospital, Ixtepec, Oaxaca, Mexico</t>
  </si>
  <si>
    <t>16.495043, -95.1357525</t>
  </si>
  <si>
    <t>25 miles off the coast of Libya</t>
  </si>
  <si>
    <t>At the border of Eritrea and Sudan</t>
  </si>
  <si>
    <t>15.893138, 35.6721952</t>
  </si>
  <si>
    <t>Malaysia</t>
  </si>
  <si>
    <t>Near unspecified island in Indonesia</t>
  </si>
  <si>
    <t>-1.4674013, 123.0062604</t>
  </si>
  <si>
    <t xml:space="preserve">Died upon arrival to port of Karlovasi, Samos, Greece. Shipwreck occurred at unspecified location between Türkiye and Samos. </t>
  </si>
  <si>
    <t>31.723883, -112.106567</t>
  </si>
  <si>
    <t>Italian Coast Guard</t>
  </si>
  <si>
    <t>Unspecified location northwest of Khoms, Libya</t>
  </si>
  <si>
    <t>32.7632988, 14.3136308</t>
  </si>
  <si>
    <t>Laredo Monitor</t>
  </si>
  <si>
    <t>Brazil,Cuba,Dominican Republic</t>
  </si>
  <si>
    <t>Between Nassau, Bahamas and Miami, Florida, USA</t>
  </si>
  <si>
    <t>IOM Brazil, Business Standard News</t>
  </si>
  <si>
    <t>25.3589927, -79.7192827</t>
  </si>
  <si>
    <t>Mountain cave in the desert, Sudan</t>
  </si>
  <si>
    <t>20.01051, 28.43227</t>
  </si>
  <si>
    <t>In the desert around Asyut, Egypt</t>
  </si>
  <si>
    <t>27.1170691, 30.9881202</t>
  </si>
  <si>
    <t>Sinnar, Sudan</t>
  </si>
  <si>
    <t>Desert of Aswan on border of Sudan and Egypt</t>
  </si>
  <si>
    <t>21.9470654, 31.1501554</t>
  </si>
  <si>
    <t>Naf River, on border between Bangladesh and Myanmar</t>
  </si>
  <si>
    <t>Arakan Times</t>
  </si>
  <si>
    <t>20.9649223, 92.2139799</t>
  </si>
  <si>
    <t>32.5788, -112.07773</t>
  </si>
  <si>
    <t>Hospital Mexico, San José, Costa Rica.</t>
  </si>
  <si>
    <t>9.9513947, -84.1168109</t>
  </si>
  <si>
    <t>Around abu hamad in the desert, Sudan</t>
  </si>
  <si>
    <t>Between Tacotulpa and Teapa, Tabasco, Mexico</t>
  </si>
  <si>
    <t>Diario Presente</t>
  </si>
  <si>
    <t>Brazil</t>
  </si>
  <si>
    <t>Río Grande, Nuevo Laredo, Tamaulipas, Mexico</t>
  </si>
  <si>
    <t>Brazilian Voice</t>
  </si>
  <si>
    <t>SOS Mediteranee</t>
  </si>
  <si>
    <t>In the Nile River around Al Bawga, Sudan</t>
  </si>
  <si>
    <t>19.3550784, 32.6471324</t>
  </si>
  <si>
    <t>Around Metema Road, Shawira, Ethiopia</t>
  </si>
  <si>
    <t>11.9341684, 36.8649179</t>
  </si>
  <si>
    <t>In the Sahara Desert near Egypt-Sudan border</t>
  </si>
  <si>
    <t>21.73561, 28.47623</t>
  </si>
  <si>
    <t>OHCHR</t>
  </si>
  <si>
    <t>14 km east of Thassos, Greece</t>
  </si>
  <si>
    <t>40.6497756, 24.6518013</t>
  </si>
  <si>
    <t>31.724167, -111.9245</t>
  </si>
  <si>
    <t>32.26808, -111.91801</t>
  </si>
  <si>
    <t>Unspecified location in Myanmar, near border with Bangladesh</t>
  </si>
  <si>
    <t>21.7516438, 92.6041005</t>
  </si>
  <si>
    <t>In the Sahara Desert, Sudan</t>
  </si>
  <si>
    <t>20.9166, 27.86085</t>
  </si>
  <si>
    <t>Near the Borghetto station at the border between Veneto and Trentino, Italy</t>
  </si>
  <si>
    <t>46.0991713, 10.7746988</t>
  </si>
  <si>
    <t xml:space="preserve">at the the border with Sudan, near Haikota, Eritrea </t>
  </si>
  <si>
    <t>20.7852206, 23.8458003</t>
  </si>
  <si>
    <t>La Patrona, Amatlán, Veracruz, Mexico</t>
  </si>
  <si>
    <t>El Piñero de la Cuenca</t>
  </si>
  <si>
    <t>31.8707, -112.7542</t>
  </si>
  <si>
    <t>Unspecified location off the coast of Didim, Aydin, Türkiye. Likely en route to Farmakonisi, Greece.</t>
  </si>
  <si>
    <t>37.3470607, 27.1845561</t>
  </si>
  <si>
    <t>At the desert, after crossing  khartoum, Sudan</t>
  </si>
  <si>
    <t>In the desert, around Dongola, Sudan</t>
  </si>
  <si>
    <t>18.9576263, 29.9513902</t>
  </si>
  <si>
    <t>Colchane, Región de Tarapacá, near Bolivia border, Chile</t>
  </si>
  <si>
    <t>CDN, Cosecha Roja</t>
  </si>
  <si>
    <t>-19.3626446, -68.982765</t>
  </si>
  <si>
    <t>At the border between Eritrea and Ethiopia, Near guna guna</t>
  </si>
  <si>
    <t>14.543877, 39.3889576</t>
  </si>
  <si>
    <t>Around Mahmimet, Eritrea</t>
  </si>
  <si>
    <t>17.5027901, 38.5262201</t>
  </si>
  <si>
    <t>At the desert, after khartoum, Sudan</t>
  </si>
  <si>
    <t>Singa, Sudan</t>
  </si>
  <si>
    <t>12.5881652, 33.1522764</t>
  </si>
  <si>
    <t>In the Sahara desert, around Aswan, Egypt</t>
  </si>
  <si>
    <t>23.96612, 33.17874</t>
  </si>
  <si>
    <t>Near Tadjoura, Djibouti</t>
  </si>
  <si>
    <t>11.7911451, 42.8774955</t>
  </si>
  <si>
    <t>Near Jijiga, Ethiopia</t>
  </si>
  <si>
    <t>In the desert, around Abu Hamad, Sudan</t>
  </si>
  <si>
    <t>19.6153873, 33.2658798</t>
  </si>
  <si>
    <t>Arusha, Tanzania</t>
  </si>
  <si>
    <t>-3.3981431, 36.6421932</t>
  </si>
  <si>
    <t>25.550547, 15.5948265</t>
  </si>
  <si>
    <t>20.30205, 28.95899</t>
  </si>
  <si>
    <t>Río Bravo, Puente Internacional Uno, Piedras Negras, Coahuila, Mexico</t>
  </si>
  <si>
    <t>Central Belgrade, Serbia</t>
  </si>
  <si>
    <t>IOM Belgrade, AP</t>
  </si>
  <si>
    <t>44.819432, 20.3944884</t>
  </si>
  <si>
    <t>Near Bolzano, Italy</t>
  </si>
  <si>
    <t>Express UK</t>
  </si>
  <si>
    <t>46.4892313, 11.3121383</t>
  </si>
  <si>
    <t>Roya River, Ventimiglia, Italy</t>
  </si>
  <si>
    <t>43.79767991, 7.6014065904</t>
  </si>
  <si>
    <t>Abandoned industrial complex in northwestern Bulgaria</t>
  </si>
  <si>
    <t>Sofia Globe</t>
  </si>
  <si>
    <t>43.159215, 23.3381488</t>
  </si>
  <si>
    <t>Woods near Adasevci transit reception center, in northwestern Serbia</t>
  </si>
  <si>
    <t>IOM Belgrade</t>
  </si>
  <si>
    <t>45.040846, 19.2285877</t>
  </si>
  <si>
    <t>Unspecifed location between Libya and Italy</t>
  </si>
  <si>
    <t>MOAS via Twitter</t>
  </si>
  <si>
    <t>36.4811381, 12.4076589</t>
  </si>
  <si>
    <t>31.896033, -111.670983</t>
  </si>
  <si>
    <t>31.831217, -111.918133</t>
  </si>
  <si>
    <t xml:space="preserve">Between Av. Actopan and Tecamachalco street, Tuxla Gutierrez, Chiapas, Mexico </t>
  </si>
  <si>
    <t>Minuto Chiapas</t>
  </si>
  <si>
    <t>16.7459857, -93.1996101</t>
  </si>
  <si>
    <t>Almadraba, Off the coast of Ceuta, Spain</t>
  </si>
  <si>
    <t>35.8918024, -5.3339862</t>
  </si>
  <si>
    <t>Unspecifed location between Libya and Malta</t>
  </si>
  <si>
    <t>Times of Malta</t>
  </si>
  <si>
    <t>34.0892379, 13.438092</t>
  </si>
  <si>
    <t>32.287367, -111.691233</t>
  </si>
  <si>
    <t>Luuq, Somalia</t>
  </si>
  <si>
    <t>3.7933823, 42.531595</t>
  </si>
  <si>
    <t>31.91564, -111.7579</t>
  </si>
  <si>
    <t>Between Paso del Jobo and Tetela, Acatlán de Pérez Figueroa municipality, Oaxaca, Mexico</t>
  </si>
  <si>
    <t xml:space="preserve">Aldofo Flores Noticias </t>
  </si>
  <si>
    <t>18.5375878, -96.6075051</t>
  </si>
  <si>
    <t xml:space="preserve">Calle Juan Álvarez 210, Tlaxcala Barrio de Tlaxcala, 78038 San Luis, S.L.P., Mexico </t>
  </si>
  <si>
    <t>22.1645779, -100.9703437</t>
  </si>
  <si>
    <t>Body discovered at the O. R. Tambo International Airport, Johannesburg, South Africa</t>
  </si>
  <si>
    <t>Vanguard</t>
  </si>
  <si>
    <t>-26.1332102, 28.2313545</t>
  </si>
  <si>
    <t>17.93776, 32.43162</t>
  </si>
  <si>
    <t>Train station in Woergl, Austria</t>
  </si>
  <si>
    <t>47.4892495, 12.0470017</t>
  </si>
  <si>
    <t>in the Sahra desert around Aswan, Egypt</t>
  </si>
  <si>
    <t>Off the coast of Al Hudaydah, Yemen</t>
  </si>
  <si>
    <t>13.32476, 50.14171</t>
  </si>
  <si>
    <t>Medicines Sans Frontieres</t>
  </si>
  <si>
    <t>34.1804604, 15.8645735</t>
  </si>
  <si>
    <t>20km east of Tripoli, Libya</t>
  </si>
  <si>
    <t>IOM Libya, TVC News</t>
  </si>
  <si>
    <t>Outside of Harem, Idlib, Syria, near Turkish border</t>
  </si>
  <si>
    <t>36.2253899, 36.502112</t>
  </si>
  <si>
    <t>Unspecified location in northern Syria, near Turkish border</t>
  </si>
  <si>
    <t>36.7038534, 38.781604</t>
  </si>
  <si>
    <t>Bodies washed up near Tajoura, Libya</t>
  </si>
  <si>
    <t>32.8166249, 13.3425399</t>
  </si>
  <si>
    <t>Cameroon,Côte d'Ivoire,Senegal</t>
  </si>
  <si>
    <t>Cala Bonita, Off the coast of Al-Hoceima, Morocco</t>
  </si>
  <si>
    <t>UNHCR, EFE</t>
  </si>
  <si>
    <t>35.2528608, -3.9578892</t>
  </si>
  <si>
    <t>In Arabian Sea northwest of Socotra, Yemen</t>
  </si>
  <si>
    <t>AFP, IOM Libya</t>
  </si>
  <si>
    <t>12.6095928, 53.6010655</t>
  </si>
  <si>
    <t>Colonia Los Metales, Torreon, Coahuila, Mexico</t>
  </si>
  <si>
    <t>Laguna Multimedios</t>
  </si>
  <si>
    <t>25.5463284, -103.4426442</t>
  </si>
  <si>
    <t>32.03843, -113.02141</t>
  </si>
  <si>
    <t>31.5011, -111.44025</t>
  </si>
  <si>
    <t>Nogales municipality, Orizaba, Verucruz, Mexico</t>
  </si>
  <si>
    <t>Noreste</t>
  </si>
  <si>
    <t>18.8564443, -97.1058781</t>
  </si>
  <si>
    <t>Shendi, Sudan</t>
  </si>
  <si>
    <t>In the desert around Abu Hamad, Sudan</t>
  </si>
  <si>
    <t>In the desert of siena around Sudan-Egypt border</t>
  </si>
  <si>
    <t>21.9660637, 28.3949403</t>
  </si>
  <si>
    <t>Body washed up to Zarzis, Tunisia</t>
  </si>
  <si>
    <t>33.5079174, 11.1174217</t>
  </si>
  <si>
    <t>Bodies washed up near El Ketef port, Bengardane, Tunisia</t>
  </si>
  <si>
    <t>Pacific Ocean, off Mazatlán, Chiapas, Mexico</t>
  </si>
  <si>
    <t>El Sol de Puebla</t>
  </si>
  <si>
    <t>15.3540197, -93.4629774</t>
  </si>
  <si>
    <t>At the border of Eritrea and Sudan, Near Teseney, Eritrea</t>
  </si>
  <si>
    <t>In the Sahara desert, after khartoum, Sudan</t>
  </si>
  <si>
    <t>In the Sahara desert, after Berber, Sudan</t>
  </si>
  <si>
    <t>18.2701057, 33.1039237</t>
  </si>
  <si>
    <t>31.986783, -112.99865</t>
  </si>
  <si>
    <t>31.980933, -112.139183</t>
  </si>
  <si>
    <t>Mazatán - La Barra San José road, Villa Mazatán, Chiapas, Mexico</t>
  </si>
  <si>
    <t>El Sol de Tlaxcala</t>
  </si>
  <si>
    <t>14.8629782, -92.4590608</t>
  </si>
  <si>
    <t>Bodies washed up near Az Zuwiyah, Libya</t>
  </si>
  <si>
    <t xml:space="preserve">IOM Libya, UNHCR </t>
  </si>
  <si>
    <t>32.7861474, 12.6957731</t>
  </si>
  <si>
    <t>Unspecified location off the coast of Libya</t>
  </si>
  <si>
    <t>Unspecified location in the Channel of Sicily</t>
  </si>
  <si>
    <t>36.756978, 11.9928794</t>
  </si>
  <si>
    <t>Telaka Asher, Near Teseney, Eritrea</t>
  </si>
  <si>
    <t>15.1606913, 36.6745049</t>
  </si>
  <si>
    <t>Jijiga, Ethiopia</t>
  </si>
  <si>
    <t xml:space="preserve">En route to Aswan, Egypt in the desert of Sudan </t>
  </si>
  <si>
    <t>23.6093351, 31.0688368</t>
  </si>
  <si>
    <t>around Aswan in the Sahara desert, Sudan</t>
  </si>
  <si>
    <t>21.9184497, 30.9785982</t>
  </si>
  <si>
    <t>Mandera, Kenya</t>
  </si>
  <si>
    <t>3.22853, 40.70562</t>
  </si>
  <si>
    <t>32.14, -112.851833</t>
  </si>
  <si>
    <t>31.92948, -111.88075</t>
  </si>
  <si>
    <t>In the desert, Egypt</t>
  </si>
  <si>
    <t>23.6812344, 29.8141994</t>
  </si>
  <si>
    <t>Between Dire Dawa and Galile, Ethiopia</t>
  </si>
  <si>
    <t>In the desert after crossing Atbara, Sudan</t>
  </si>
  <si>
    <t>19.216047, 32.9922877</t>
  </si>
  <si>
    <t>Waters between Cuba and Florida</t>
  </si>
  <si>
    <t>23.9738116, -82.2923707</t>
  </si>
  <si>
    <t>Libyan desert, between Sabha and Tripoli</t>
  </si>
  <si>
    <t>32.3987185, 11.703661</t>
  </si>
  <si>
    <t>Near Garowe,  Somalia</t>
  </si>
  <si>
    <t>at Sahra desert in a mountain cave, between Atbara, Sudan and Aswan, Egypt</t>
  </si>
  <si>
    <t>20.63368, 26.03502</t>
  </si>
  <si>
    <t xml:space="preserve"> In  mountain cave in Sahara desert between Atbara, Sudan and Aswan, Egypt</t>
  </si>
  <si>
    <t>In the desert, Aswan, Egypt</t>
  </si>
  <si>
    <t>In the desert, between Berber and Wadi halfa, Sudan</t>
  </si>
  <si>
    <t>19.99046302, 32.5763646629</t>
  </si>
  <si>
    <t>Off the coast of Ayvalik, Türkiye. Likely en route to Lesvos, Greece.</t>
  </si>
  <si>
    <t>Daily Sabah and UNHCR</t>
  </si>
  <si>
    <t>39.3371165, 26.7023165</t>
  </si>
  <si>
    <t>Teknaf Upazila, Bangladesh, near border with Myanmar</t>
  </si>
  <si>
    <t>21.1246874, 92.1928428</t>
  </si>
  <si>
    <t>31.871233, -110.419</t>
  </si>
  <si>
    <t>32.37812, -113.11867</t>
  </si>
  <si>
    <t>In the desert, near Khartoum, Sudan</t>
  </si>
  <si>
    <t>Tekeze River, near Himora, Ethiopia</t>
  </si>
  <si>
    <t>14.2923717, 36.601552673</t>
  </si>
  <si>
    <t>In the Libyan desert, near Kufra, Libya</t>
  </si>
  <si>
    <t>In the sea, Near Maputo, Mozambique</t>
  </si>
  <si>
    <t>-25.9814476, 32.6444985</t>
  </si>
  <si>
    <t>In the Sahara desert, near Atbara, Sudan</t>
  </si>
  <si>
    <t>20.6699979, 32.4844197</t>
  </si>
  <si>
    <t>32.0983, -113.00742</t>
  </si>
  <si>
    <t>31.871983, -112.735917</t>
  </si>
  <si>
    <t>Broken Bows Ranch, Eagle Pass, Maverick County, Texas</t>
  </si>
  <si>
    <t>Zócalo</t>
  </si>
  <si>
    <t>28.640084, -100.5886411</t>
  </si>
  <si>
    <t>Holhol, Djibouti</t>
  </si>
  <si>
    <t>11.3098486, 42.9243672</t>
  </si>
  <si>
    <t>32.01581, -111.26681</t>
  </si>
  <si>
    <t>Off the coast of Az Zawiyah, Libya</t>
  </si>
  <si>
    <t>Ventimiglia-Menton train line, Italy</t>
  </si>
  <si>
    <t>Sky Bet</t>
  </si>
  <si>
    <t>43.7891799, 7.5116831</t>
  </si>
  <si>
    <t>Port of Dunkirk, France</t>
  </si>
  <si>
    <t>La Phare, Institute for Race Relations</t>
  </si>
  <si>
    <t>51.0333082, 2.2118384</t>
  </si>
  <si>
    <t>Tinaja-Cosoleacaque road, Coatzacoalcos, Veracruz, Mexico</t>
  </si>
  <si>
    <t>Radio Formula</t>
  </si>
  <si>
    <t>32.001303, -110.984272</t>
  </si>
  <si>
    <t>Codigo Veracruz</t>
  </si>
  <si>
    <t>In the desert between Āssab and Dessie, Eritrea</t>
  </si>
  <si>
    <t>11.4035871, 40.0083679</t>
  </si>
  <si>
    <t>Between Amoda and Derbasia, Syria, near border with Türkiye</t>
  </si>
  <si>
    <t>37.122331, 40.8745875</t>
  </si>
  <si>
    <t>Hills on Serbia-Bulgaria border</t>
  </si>
  <si>
    <t xml:space="preserve">UNHCR </t>
  </si>
  <si>
    <t>43.5736643, 22.448596</t>
  </si>
  <si>
    <t>Rio Grande, Planta de Potabilidad Sur, Nuevo Laredo, Tamaulipas, Mexico</t>
  </si>
  <si>
    <t>Nis-Belgrade highway, near Drazevac, Serbia</t>
  </si>
  <si>
    <t>B92</t>
  </si>
  <si>
    <t>44.6424911, 20.2208588</t>
  </si>
  <si>
    <t>Bodies recovered near Zarzia or Ben Gardane, Tunisia</t>
  </si>
  <si>
    <t>33.2067986, 11.2209547</t>
  </si>
  <si>
    <t>Presidio County, Texas, USA</t>
  </si>
  <si>
    <t>Presidio County Sheriff</t>
  </si>
  <si>
    <t>29.942368, -104.3730091</t>
  </si>
  <si>
    <t>Hidalgo County, Texas, USA</t>
  </si>
  <si>
    <t>Hidalgo County Sheriff</t>
  </si>
  <si>
    <t>Webb County Office of the Medical Examiner - Dr Corinne Stern</t>
  </si>
  <si>
    <t>27.688366, -99.25259</t>
  </si>
  <si>
    <t>27.54951005, 13.3171981875</t>
  </si>
  <si>
    <t>32.75282775, 12.4749279838</t>
  </si>
  <si>
    <t>Unspecifed location, Libya</t>
  </si>
  <si>
    <t>Remains recovered in lorry near Dunkirk, France</t>
  </si>
  <si>
    <t>The Guardian, Insititue for Race Relations</t>
  </si>
  <si>
    <t>51.02185801, 2.3568635803</t>
  </si>
  <si>
    <t>Institute of Race Relations</t>
  </si>
  <si>
    <t>50.95129, 1.858686</t>
  </si>
  <si>
    <t>31.749483, -111.615983</t>
  </si>
  <si>
    <t>32.781117, -112.548317</t>
  </si>
  <si>
    <t>31.888854, -111.385888</t>
  </si>
  <si>
    <t>32.84785, -113.2995</t>
  </si>
  <si>
    <t>32.846261, -112.29039</t>
  </si>
  <si>
    <t>32.76809, -113.146834</t>
  </si>
  <si>
    <t>32.840117, -112.6005</t>
  </si>
  <si>
    <t>32.840117, -112.6004</t>
  </si>
  <si>
    <t>32.86633, -113.156012</t>
  </si>
  <si>
    <t>32.854033, -113.030283</t>
  </si>
  <si>
    <t>32.782782, -112.952022</t>
  </si>
  <si>
    <t>31.66715, -111.831817</t>
  </si>
  <si>
    <t>32.662567, -112.24245</t>
  </si>
  <si>
    <t>33.15088, -112.39065</t>
  </si>
  <si>
    <t>32.686317, -112.228633</t>
  </si>
  <si>
    <t>Border fence between Morocco and Ceuta</t>
  </si>
  <si>
    <t>Diario de León</t>
  </si>
  <si>
    <t>35.90866634, -5.37889276</t>
  </si>
  <si>
    <t>32.1117, -112.9925</t>
  </si>
  <si>
    <t>Near Ravadinovo, Bulgaria</t>
  </si>
  <si>
    <t>42.3833314, 27.6611762</t>
  </si>
  <si>
    <t>Body recovered from shores near Tajoura, Libya</t>
  </si>
  <si>
    <t>32.8808385, 13.3443538</t>
  </si>
  <si>
    <t>31.91683, -112.93808</t>
  </si>
  <si>
    <t>Near Didimoteicho, Greece</t>
  </si>
  <si>
    <t>IOM Greece, AP</t>
  </si>
  <si>
    <t>41.3454098, 26.4808109</t>
  </si>
  <si>
    <t>Rio Grande, Hidalgo County, Texas, USA</t>
  </si>
  <si>
    <t>Facebook Desaparecidos y sin reclamar en la frontera</t>
  </si>
  <si>
    <t>26.0858723, -98.2557676</t>
  </si>
  <si>
    <t>Senegal,Unknown</t>
  </si>
  <si>
    <t>Bodies recovered 70 km east of Tripoli, Libya</t>
  </si>
  <si>
    <t>32.9006121, 13.0461726</t>
  </si>
  <si>
    <t>Off the coast of Nador, Morocco</t>
  </si>
  <si>
    <t>35.1761423, -2.9240733</t>
  </si>
  <si>
    <t>31.700433, -111.700666</t>
  </si>
  <si>
    <t>Mountains near Chebaa, Lebanon</t>
  </si>
  <si>
    <t>33.3555588, 35.7386808</t>
  </si>
  <si>
    <t>Mountain forest, Strandzha Region, Bulgaria</t>
  </si>
  <si>
    <t>42.0125, 27.6064223</t>
  </si>
  <si>
    <t>32.31711, -113.13486</t>
  </si>
  <si>
    <t>32.31711, -113.13483</t>
  </si>
  <si>
    <t>32.30597, -113.09133</t>
  </si>
  <si>
    <t>In the Sahara desert, around Atbara, Sudan</t>
  </si>
  <si>
    <t>17.7159395, 33.8359077</t>
  </si>
  <si>
    <t>Adan Gonzalez Ranch, Brooks County, Texas, USA</t>
  </si>
  <si>
    <t>Brooks County Sheriff's Office, South Texas Human Rights Center</t>
  </si>
  <si>
    <t>Miller Ranch, Brooks County, Texas, USA</t>
  </si>
  <si>
    <t>27.13979415, -98.30781523</t>
  </si>
  <si>
    <t>31.68753, -111.98465</t>
  </si>
  <si>
    <t>32.06821, -112.4018</t>
  </si>
  <si>
    <t>Body recovered from shores near Sabratha, Libya</t>
  </si>
  <si>
    <t>32.791284, 12.4152649</t>
  </si>
  <si>
    <t>In the Sahara desert in a mountain cave, between Atbara, Sudan and Aswan, Egypt</t>
  </si>
  <si>
    <t>21.458372, 32.320567</t>
  </si>
  <si>
    <t>Midway Road, Rio Grande City, Starr County, Texas, USA</t>
  </si>
  <si>
    <t>Bodies recovered on the shores of Zuwara, Libya</t>
  </si>
  <si>
    <t>33.010693, 12.0476696</t>
  </si>
  <si>
    <t>Between Progeso and Escobedo municipalities, Coahuila, Mexico.</t>
  </si>
  <si>
    <t>27.1934864, -104.1453631</t>
  </si>
  <si>
    <t xml:space="preserve">Unspecified location in the Central Mediterranean </t>
  </si>
  <si>
    <t>33.6406863, 16.6612232</t>
  </si>
  <si>
    <t xml:space="preserve">Ranch outside of Laredo, Webb County, Texas, USA </t>
  </si>
  <si>
    <t>Fundamentos</t>
  </si>
  <si>
    <t>27.51984, -99.41595</t>
  </si>
  <si>
    <t>Rio Bravo, Puente Internacional Los Tomates, Matamoros, Tamaulipas, Mexico</t>
  </si>
  <si>
    <t>25.8433787, -97.5849845</t>
  </si>
  <si>
    <t>Rio Bravo, Ejido El Guerreño, Reynosa, Tamaulipas, Mexico</t>
  </si>
  <si>
    <t>Between Al Qadarif and Wad Madani, Sudan</t>
  </si>
  <si>
    <t>14.7630516, 33.3457105</t>
  </si>
  <si>
    <t>17.699594, 33.8824071</t>
  </si>
  <si>
    <t>Qena, Egypt</t>
  </si>
  <si>
    <t>26.3277918, 32.7206353</t>
  </si>
  <si>
    <t>30-40 nautical miles off off the coast of Libya</t>
  </si>
  <si>
    <t>33.0953228, 12.6489293</t>
  </si>
  <si>
    <t>Democratic Republic of the Congo</t>
  </si>
  <si>
    <t>Off Nador, Morocco</t>
  </si>
  <si>
    <t>IOM Morocco</t>
  </si>
  <si>
    <t>Congo,Morocco,Unknown</t>
  </si>
  <si>
    <t>Bodies found on the coast of Algeciras and Tarifa, Spain</t>
  </si>
  <si>
    <t>El Confidencial, UNHCR (Spanish Civil Guard)</t>
  </si>
  <si>
    <t>35.99913837, -5.61058574</t>
  </si>
  <si>
    <t>Body recovered 35 nautical miles east of Ceuta, Spain</t>
  </si>
  <si>
    <t>35.92788216, -5.29450409</t>
  </si>
  <si>
    <t>17.1499539, 34.7280764</t>
  </si>
  <si>
    <t>Cambo ashera, Eritrea</t>
  </si>
  <si>
    <t>16.0815803, 38.2290426</t>
  </si>
  <si>
    <t>In the Sahara desert, between Khartoum and Wadi Halfa, Sudan</t>
  </si>
  <si>
    <t>16.634096, 30.6652007</t>
  </si>
  <si>
    <t>Near Evros River, Feres, Greece</t>
  </si>
  <si>
    <t>40.8863787, 26.1774086</t>
  </si>
  <si>
    <t>Mukai area, Dajabon, Dominican Republic</t>
  </si>
  <si>
    <t>Notidiarias</t>
  </si>
  <si>
    <t>Yazd province, Iran</t>
  </si>
  <si>
    <t>IOM Afghanistan</t>
  </si>
  <si>
    <t>31.8974232, 54.3568562</t>
  </si>
  <si>
    <t>Bam, Kerman province, Iran</t>
  </si>
  <si>
    <t>29.0984956, 58.337468</t>
  </si>
  <si>
    <t>Sistan and Baluchestan province, Iran</t>
  </si>
  <si>
    <t>27.5299906, 60.5820676</t>
  </si>
  <si>
    <t>Body found on Klima Beach, Samos, Greece</t>
  </si>
  <si>
    <t>IOM Greece, Samiakovima</t>
  </si>
  <si>
    <t>37.7002746, 27.036172</t>
  </si>
  <si>
    <t>SOS Mediterranee</t>
  </si>
  <si>
    <t>32.11655, -111.67701</t>
  </si>
  <si>
    <t>Rio Bravo, near ejido Prolongación Argüelles, Reynosa, Tamaulipas, Mexico</t>
  </si>
  <si>
    <t>El mañana</t>
  </si>
  <si>
    <t>24.0721322, 32.7199027</t>
  </si>
  <si>
    <t>Rafsanjan, Kerman province, Iran</t>
  </si>
  <si>
    <t>30.3548893, 56.002705</t>
  </si>
  <si>
    <t>Bandar Abbas, Hormozgan province, Iran</t>
  </si>
  <si>
    <t>27.1832216, 56.2666455</t>
  </si>
  <si>
    <t xml:space="preserve">In the Sahara desert around the border of Egypt-Sudan </t>
  </si>
  <si>
    <t>22.0567009, 30.1355035</t>
  </si>
  <si>
    <t>24.0642537, 32.7935513</t>
  </si>
  <si>
    <t>Train tracks near Álvaro Obregón street, Apizaco, Tlaxcala, Mexico</t>
  </si>
  <si>
    <t>La Policiaca and Cuarto de Guerra</t>
  </si>
  <si>
    <t>19.4126575, -98.1572127</t>
  </si>
  <si>
    <t>Rio Grande, El progreso, Nuevo Laredo, Tamaulipas, Mexico</t>
  </si>
  <si>
    <t>Lider web</t>
  </si>
  <si>
    <t>27.4565378, -99.5698487</t>
  </si>
  <si>
    <t>La Parrada Ranch, Brooks County, Texas</t>
  </si>
  <si>
    <t>South Texas Human Rights Center</t>
  </si>
  <si>
    <t>27.0273057, -98.39295928</t>
  </si>
  <si>
    <t>Mariposa Ranch, Brooks County, Texas</t>
  </si>
  <si>
    <t>27.1835782, -98.0559246</t>
  </si>
  <si>
    <t>12.9529528, 36.1482918</t>
  </si>
  <si>
    <t>Río Bravo, Col del Río, 88580 Reynosa, Tamaulipas, Mexico</t>
  </si>
  <si>
    <t>Horacero and El Salvador Times</t>
  </si>
  <si>
    <t>Between Buulo Xaawo and Dhoobley, Somalia</t>
  </si>
  <si>
    <t>3.713282, 43.8759565</t>
  </si>
  <si>
    <t>32.45399, -113.18415</t>
  </si>
  <si>
    <t>32.0145, -112.06358</t>
  </si>
  <si>
    <t>Cage Ranch, Brooks County, Texas</t>
  </si>
  <si>
    <t>27.1058788, -98.2058397</t>
  </si>
  <si>
    <t>Border of Sudan, near Teseney, Eritrea</t>
  </si>
  <si>
    <t>15.0979697, 36.6521817</t>
  </si>
  <si>
    <t>In the Sahara desert and ajdabiya, Libya</t>
  </si>
  <si>
    <t>29.1986314, 19.2225845</t>
  </si>
  <si>
    <t>In the Sahara desert, Libya</t>
  </si>
  <si>
    <t>25.0270317, 13.7350629</t>
  </si>
  <si>
    <t>Humera, Ethiopia</t>
  </si>
  <si>
    <t>15.6291005, 30.9519604</t>
  </si>
  <si>
    <t>In the Sahara desert between Ajdabiya and Tripoli, Libya</t>
  </si>
  <si>
    <t>29.8322059, 16.3455892</t>
  </si>
  <si>
    <t>On border crossing in the small village, Near Karima, Sudan</t>
  </si>
  <si>
    <t>18.5247319, 31.6416234</t>
  </si>
  <si>
    <t>Beira, Mozambique</t>
  </si>
  <si>
    <t>-19.7768669, 34.7989137</t>
  </si>
  <si>
    <t>Mbaya hill, Tanzania</t>
  </si>
  <si>
    <t>-10.7027877, 37.7745747</t>
  </si>
  <si>
    <t>In the desert, near Atbara, Sudan</t>
  </si>
  <si>
    <t>In the desert, near Berber, Sudan</t>
  </si>
  <si>
    <t>18.0501277, 33.8037246</t>
  </si>
  <si>
    <t>Between Shagaraab camp and Khartoum, Sudan</t>
  </si>
  <si>
    <t>A16 motorway leading to port, Calais, France</t>
  </si>
  <si>
    <t>The Telegraph, Institute of Race Relations</t>
  </si>
  <si>
    <t>Bodies found near Sabratha Libya</t>
  </si>
  <si>
    <t>Bodies found near Tripoli, Libya</t>
  </si>
  <si>
    <t>32.9115192, 13.11777</t>
  </si>
  <si>
    <t>Unspecified location in Río Bravo, US-Mexico border</t>
  </si>
  <si>
    <t>1800Migrante, El Comercio</t>
  </si>
  <si>
    <t>27.60315357, -99.58366425</t>
  </si>
  <si>
    <t>18.9047594, 27.8468919</t>
  </si>
  <si>
    <t>21.7274483, 31.3129289</t>
  </si>
  <si>
    <t>Rio Bravo, Ejido El Porvenir, near International bridge Reynosa - Pharr, Reynosa, Tamaulipas, Mexico</t>
  </si>
  <si>
    <t>Between 20 de noviembre and Oasis street, Valle de Mexicali, Baja California, Mexico</t>
  </si>
  <si>
    <t>La capital mx</t>
  </si>
  <si>
    <t>32.66688991, -115.46015872</t>
  </si>
  <si>
    <t>Bodies recovered on shores of southern Johor state, Malaysia</t>
  </si>
  <si>
    <t>AFP, IOM Indonesia</t>
  </si>
  <si>
    <t>2.108667, 104.0113461</t>
  </si>
  <si>
    <t>Bodies recovered on the shores of Turks and Caicos Islands</t>
  </si>
  <si>
    <t>Royal Turks and Caicos Islands Police Force</t>
  </si>
  <si>
    <t>21.6530791, -72.0586737</t>
  </si>
  <si>
    <t>Río Bravo, Fraccionamiento Arboledas, Matamoros, Tamaulipas, Mexico</t>
  </si>
  <si>
    <t>Reporte Tamaulipas via Facebook and Contacto</t>
  </si>
  <si>
    <t>Río Bravo, Hidalgo County, Texas, USA</t>
  </si>
  <si>
    <t>Hidalgo County Sheriff's Office</t>
  </si>
  <si>
    <t>26.22018546, -98.47763265</t>
  </si>
  <si>
    <t>Río Bravo, near Rancho Toluca, Progreso, Hidalgo County, Texas, USA</t>
  </si>
  <si>
    <t>26.06549106, -97.93420931</t>
  </si>
  <si>
    <t>Near Punta Borinquen, Aguadilla, Puerto Rico</t>
  </si>
  <si>
    <t>El Nacional</t>
  </si>
  <si>
    <t>18.48899382, -67.17726982</t>
  </si>
  <si>
    <t>Río Bravo, near Patricio Perez, Havana, Hidalgo County, Texas, US</t>
  </si>
  <si>
    <t>La Prensa.mx, Hidalgo County Sheriff's Office</t>
  </si>
  <si>
    <t>26.2275051, -98.51294518</t>
  </si>
  <si>
    <t>32.3088, -111.395217</t>
  </si>
  <si>
    <t>Río Bravo, Zapata County, Texas, USA</t>
  </si>
  <si>
    <t>1800migrante</t>
  </si>
  <si>
    <t>26.81693967, -99.24348542</t>
  </si>
  <si>
    <t>Galo Ranch, Brooks County, Texas</t>
  </si>
  <si>
    <t>27.02898844, -98.02606837</t>
  </si>
  <si>
    <t>24 miles north of Sabratha, Libya</t>
  </si>
  <si>
    <t>Unspecified location in the Chanel of Sicily</t>
  </si>
  <si>
    <t>35.39080447, 13.39090756</t>
  </si>
  <si>
    <t>17.6991099, 38.2380839</t>
  </si>
  <si>
    <t>White Head Ranch, Maverick, Eagle Pass, Maverick County, Texas, USA</t>
  </si>
  <si>
    <t>28.6919315, -100.514183</t>
  </si>
  <si>
    <t>Off the coast of La Jolla, San Diego County, California</t>
  </si>
  <si>
    <t>KUSI News</t>
  </si>
  <si>
    <t>32.83194576, -117.28843784</t>
  </si>
  <si>
    <t>All American Canal, between Bowker and Cole St., Calexico, Imperial County, California, USA</t>
  </si>
  <si>
    <t>La Crónica</t>
  </si>
  <si>
    <t>32.69422005, -115.46553581</t>
  </si>
  <si>
    <t>Unspecified location in the Sahara Desert, Libya</t>
  </si>
  <si>
    <t>22.953272, 21.709648</t>
  </si>
  <si>
    <t>Unspecified location in the Sahara desert, Libya</t>
  </si>
  <si>
    <t>23.906767, 22.023754</t>
  </si>
  <si>
    <t>25.150259, 21.270055</t>
  </si>
  <si>
    <t>Serbia - Croatia Border</t>
  </si>
  <si>
    <t>Médecins Sans Frontières</t>
  </si>
  <si>
    <t>45.15232183, 19.13310557</t>
  </si>
  <si>
    <t>Mountain village in Evros region, Greece</t>
  </si>
  <si>
    <t>41.2443761, 26.1359431</t>
  </si>
  <si>
    <t>Agadez, Niger</t>
  </si>
  <si>
    <t>16.998511, 8.006251</t>
  </si>
  <si>
    <t>Bamako, Mali</t>
  </si>
  <si>
    <t>-8.0028892, 12.6392316</t>
  </si>
  <si>
    <t>20.829518, 24.079226</t>
  </si>
  <si>
    <t>Proactiva Open Arms</t>
  </si>
  <si>
    <t>34.40533394, 13.98235393</t>
  </si>
  <si>
    <t>Nimruz province, Afghanistan</t>
  </si>
  <si>
    <t>Mixed Migration Monitoring Mechanism Initiative (4mi)</t>
  </si>
  <si>
    <t>29.945985, 61.913843</t>
  </si>
  <si>
    <t>Gibraltar Strait, 16 miles away from Cabo de Gata, Spain</t>
  </si>
  <si>
    <t>36.7464316, -2.1720646</t>
  </si>
  <si>
    <t>Motorway near Hato del Medio, Monte Cristi, Dominican Republic</t>
  </si>
  <si>
    <t>Listin Diario, Loop Haiti</t>
  </si>
  <si>
    <t>19.6939138, -71.3156315</t>
  </si>
  <si>
    <t>31.4246, -111.2435</t>
  </si>
  <si>
    <t>Railway bridge: Puente Negro, Rio Bravo, Nuevo Laredo, Tamaulipas, Mexico</t>
  </si>
  <si>
    <t>Lider Web Infromativo</t>
  </si>
  <si>
    <t>Rio Bravo, ejido San Ramón, Rancho las dos cruces, Piedras Negras, Coahuila, Mexico</t>
  </si>
  <si>
    <t>Super Channel 12 via Facebook</t>
  </si>
  <si>
    <t>28.6910517, -100.5801829</t>
  </si>
  <si>
    <t>Rio Bravo, near Sub-estación de Bombeo Anzaldúas, Reynosa, Tamaulipas, Mexico</t>
  </si>
  <si>
    <t>Rio Bravo, near Eagle Pass, Maverick County, Texas, USA</t>
  </si>
  <si>
    <t>28.7091433, -100.4995214</t>
  </si>
  <si>
    <t>Smuggler connection house, Tripoli, Libya</t>
  </si>
  <si>
    <t>32.86875614, 13.18721843</t>
  </si>
  <si>
    <t xml:space="preserve">Unspecifed location, Libya </t>
  </si>
  <si>
    <t>26.38462764, 21.56793061</t>
  </si>
  <si>
    <t>16.9741689, 7.986535</t>
  </si>
  <si>
    <t>Gao, Mali</t>
  </si>
  <si>
    <t>16.29034561, -0.03073328</t>
  </si>
  <si>
    <t>Rio Bravo, International Bridge N° 2, Piedras Negras, Coahuila, Mexico</t>
  </si>
  <si>
    <t>Mi Morelia</t>
  </si>
  <si>
    <t>Río Bravo, Las Adjuntas, Rancho Vela, Piedras Negras, Coahuila, Mexico</t>
  </si>
  <si>
    <t>In the desert around the border of Egypt and Sudan, near Aswan</t>
  </si>
  <si>
    <t>24.0940176, 32.8580264</t>
  </si>
  <si>
    <t>27.13414255, -98.06452052</t>
  </si>
  <si>
    <t>Train tracks near El Sufragio, Sinaloa, Mexico</t>
  </si>
  <si>
    <t>Línea Directa</t>
  </si>
  <si>
    <t>26.0713913, -108.7840381</t>
  </si>
  <si>
    <t>West Azerbaijan province, Iran</t>
  </si>
  <si>
    <t>38.212144, 44.641717</t>
  </si>
  <si>
    <t>Off the coast of Al-Sudaf, Lahij Governorate, Yemen</t>
  </si>
  <si>
    <t>12.51080187, 44.23737658</t>
  </si>
  <si>
    <t>12.51627394, 44.11010742</t>
  </si>
  <si>
    <t>Tisza River, Subotica, Hungary border</t>
  </si>
  <si>
    <t>IOM Bulgaria, True Viral news</t>
  </si>
  <si>
    <t>46.177566, 19.679562</t>
  </si>
  <si>
    <t>32.8629706, 13.1215797</t>
  </si>
  <si>
    <t>Train tracks in Súchiles, Omealca, Veracruz, Mexico</t>
  </si>
  <si>
    <t>El Mundo Cordoba</t>
  </si>
  <si>
    <t>19.1834166, -96.1866971</t>
  </si>
  <si>
    <t>Río Bravo, Ejido Purísima, Cuidad Acuña, Coahuila, Mexico</t>
  </si>
  <si>
    <t>29.1741116, -100.7961302</t>
  </si>
  <si>
    <t>Río Bravo, Colonia Claudette, Nuevo Laredo, Tamaulipas, Mexico</t>
  </si>
  <si>
    <t>Telered Noticias</t>
  </si>
  <si>
    <t>Off the coast of Ayvalik, Türkiye</t>
  </si>
  <si>
    <t>Daily Sabha</t>
  </si>
  <si>
    <t>39.343261, 26.671927</t>
  </si>
  <si>
    <t>A10 motorway, near Ventimiglia, Italy</t>
  </si>
  <si>
    <t>Laguria Notizie</t>
  </si>
  <si>
    <t>43.7996518, 7.5907284</t>
  </si>
  <si>
    <t>Train tracks near Tostaditas Blancas, Mazatlán, Sinaloa, Mexico</t>
  </si>
  <si>
    <t>Punto MX</t>
  </si>
  <si>
    <t>23.25788348, -106.41940534</t>
  </si>
  <si>
    <t>Highway Magdalena to Etzatlán, Jalisco, Mexico</t>
  </si>
  <si>
    <t>Ernesto Villalpando Noticias</t>
  </si>
  <si>
    <t>20.7684452, -104.0882357</t>
  </si>
  <si>
    <t>La India Ranch, Brooks County, Texas</t>
  </si>
  <si>
    <t>27.15613905, -98.27326076</t>
  </si>
  <si>
    <t>Hospital in Vibo Valentia, Italy</t>
  </si>
  <si>
    <t>Lametino</t>
  </si>
  <si>
    <t>38.6757774, 16.0983488</t>
  </si>
  <si>
    <t>Near Sabha, Malaysia</t>
  </si>
  <si>
    <t>6.2520549, 116.1447512</t>
  </si>
  <si>
    <t>31.90777, -110.40457</t>
  </si>
  <si>
    <t>Gulsa, Sudan</t>
  </si>
  <si>
    <t>15.2380891, 36.4962555</t>
  </si>
  <si>
    <t>Around the borders of Egypt and Sudan near to Aswan</t>
  </si>
  <si>
    <t>21.9996695, 31.1641968</t>
  </si>
  <si>
    <t>32.08317, -112.29913</t>
  </si>
  <si>
    <t>Rio Bravo, Colonia Viveros, 88070 Nuevo Laredo, Tamaulipas, Mexico</t>
  </si>
  <si>
    <t>32.31615, -113.08218</t>
  </si>
  <si>
    <t>32.28982, -113.08218</t>
  </si>
  <si>
    <t>Unespecified location in Libya</t>
  </si>
  <si>
    <t>26.669984, 14.8615951</t>
  </si>
  <si>
    <t>Homip, Near Forto sawa, Eritrea</t>
  </si>
  <si>
    <t>15.7029935, 36.9821663</t>
  </si>
  <si>
    <t>32.16779, -113.11262</t>
  </si>
  <si>
    <t>Gibraltar Strait, near Tarifa, Spain</t>
  </si>
  <si>
    <t>Andalucía Informacion, Europa Sur</t>
  </si>
  <si>
    <t>35.97469196, -5.61539226</t>
  </si>
  <si>
    <t>near Pirot in the Serbian-Bulgarian border, Serbia</t>
  </si>
  <si>
    <t>43.0972495, 22.8502873</t>
  </si>
  <si>
    <t>Poor Farm, South of Pasture, Jeff Davis County, Texas, USA</t>
  </si>
  <si>
    <t>30.685279, -104.684177</t>
  </si>
  <si>
    <t>At sea, near Sana'a, Yemen</t>
  </si>
  <si>
    <t>15.5466581, 42.3282464</t>
  </si>
  <si>
    <t>31.847404, -111.404717</t>
  </si>
  <si>
    <t>San Martín de las Pirámides, Estado de México, Mexico</t>
  </si>
  <si>
    <t>Teotihuacan en Linea Diario</t>
  </si>
  <si>
    <t>19.6955139, -98.8961571</t>
  </si>
  <si>
    <t>Around border crossing area in the Sahara desert near to Aswan, Egypt</t>
  </si>
  <si>
    <t>In the Desert, near Khartoum, Sudan</t>
  </si>
  <si>
    <t>around Khartoum, Sudan</t>
  </si>
  <si>
    <t>In the desert on a small cave, Between Karima and Aswan, Egypt</t>
  </si>
  <si>
    <t>21.1240976, 31.7702465</t>
  </si>
  <si>
    <t>32.29002, -113.08218</t>
  </si>
  <si>
    <t>Río Blanco, Carlos Marx Colony, Orizaba, Veracruz, Mexico</t>
  </si>
  <si>
    <t>El Mundo de Orizaba</t>
  </si>
  <si>
    <t>18.8366003, -97.1100425</t>
  </si>
  <si>
    <t>Mali,Senegal</t>
  </si>
  <si>
    <t>Gibraltar Strait, near Tangier, Morocco</t>
  </si>
  <si>
    <t>Salvamento Maritimo via Twitter and Entre Fronteras</t>
  </si>
  <si>
    <t>35.85457182, -5.79767559</t>
  </si>
  <si>
    <t>31.95165, -112.83267</t>
  </si>
  <si>
    <t>31.745261, -111.855706</t>
  </si>
  <si>
    <t>Near Euphrates River, eastern Türkiye</t>
  </si>
  <si>
    <t>Sozcu</t>
  </si>
  <si>
    <t>38.4156158, 40.8927855</t>
  </si>
  <si>
    <t>Near Dire Dawa, Ethiopia</t>
  </si>
  <si>
    <t>9.605039, 41.8206189</t>
  </si>
  <si>
    <t>Found dead on train at Cannes La Bocca station, France</t>
  </si>
  <si>
    <t>Le Parisien</t>
  </si>
  <si>
    <t>43.5551788, 6.9788798</t>
  </si>
  <si>
    <t>In the Sahara desert, around Karima, Sudan</t>
  </si>
  <si>
    <t>18.5427125, 31.6681546</t>
  </si>
  <si>
    <t>Train tracks, Guaymas / Empalme, Sonora, Mexico</t>
  </si>
  <si>
    <t>Monitor Guaymas - Empalme - San Carlos</t>
  </si>
  <si>
    <t>27.9147934, -110.9429356</t>
  </si>
  <si>
    <t>31.85898, -112.40396</t>
  </si>
  <si>
    <t>Off the coast of Al Khums, Libya</t>
  </si>
  <si>
    <t>32.74920163, 14.33930942</t>
  </si>
  <si>
    <t>Laborcitas Creek Ranch, Brooks County, Texas</t>
  </si>
  <si>
    <t>27.2403194, -98.2044504</t>
  </si>
  <si>
    <t>Bodies recovered near Az Zawiyah, Libya</t>
  </si>
  <si>
    <t>IOM Libya, Libyan Red Crescent</t>
  </si>
  <si>
    <t>32.7812306, 12.6964611</t>
  </si>
  <si>
    <t>32.393333, -113.1245</t>
  </si>
  <si>
    <t>Asfhan province, Iran</t>
  </si>
  <si>
    <t>33.2771073, 52.3613378</t>
  </si>
  <si>
    <t>Near Costa Esmeralda Beach in Miches, El Seibo province, Dominican Republic</t>
  </si>
  <si>
    <t>18.7658496, -69.040668</t>
  </si>
  <si>
    <t>31.820317, -112.141433</t>
  </si>
  <si>
    <t>Highway Celaya-Villagrán KM 306, Old Station, Cortazar, Guanajuato, Mexico</t>
  </si>
  <si>
    <t>Periodico Correo</t>
  </si>
  <si>
    <t>20.4785052, -100.97811</t>
  </si>
  <si>
    <t>Maritsa River, near İpsala, Türkiye and Greece border</t>
  </si>
  <si>
    <t>Expansion</t>
  </si>
  <si>
    <t>40.9443915, 26.2851702</t>
  </si>
  <si>
    <t>Bodies recovered from shipping container near Al Khums, Libya</t>
  </si>
  <si>
    <t>32.677012, 14.2451942</t>
  </si>
  <si>
    <t>Off the coast of Zuwara, Libya</t>
  </si>
  <si>
    <t>Río Bravo, Puente Internacional 1, near Colonia Morelos, Piedras Negras, Coahuila, Mexico</t>
  </si>
  <si>
    <t>Super Channel 12</t>
  </si>
  <si>
    <t>Highway 10, between Demming and Lordburg, New Mexico</t>
  </si>
  <si>
    <t>Zócalo, KVIA</t>
  </si>
  <si>
    <t>32.1890936, -108.3751176</t>
  </si>
  <si>
    <t xml:space="preserve">Port of Ceuta, Spain </t>
  </si>
  <si>
    <t>EFE, EuropaPress</t>
  </si>
  <si>
    <t>35.89378411, -5.31025402</t>
  </si>
  <si>
    <t>Highway, Huixtla, Chiapas, Mexico</t>
  </si>
  <si>
    <t>El Orbe</t>
  </si>
  <si>
    <t>15.12214, -92.7137316</t>
  </si>
  <si>
    <t>31.49293, -111.40696</t>
  </si>
  <si>
    <t>31.77614, -111.23924</t>
  </si>
  <si>
    <t>Az-Zawiyah, Libya</t>
  </si>
  <si>
    <t>Informador</t>
  </si>
  <si>
    <t>32.7759101, 12.6973164</t>
  </si>
  <si>
    <t>Body recovered near Cadiz, Spain</t>
  </si>
  <si>
    <t>36.4865849, -6.3033107</t>
  </si>
  <si>
    <t>Near Bani Walid, Libya</t>
  </si>
  <si>
    <t>Agencia Nova</t>
  </si>
  <si>
    <t>Near train station at Balerna, Switzerland</t>
  </si>
  <si>
    <t>La Provincia</t>
  </si>
  <si>
    <t>45.8430697, 9.0001803</t>
  </si>
  <si>
    <t>Unspecified location at the Syrian/Turkish border</t>
  </si>
  <si>
    <t>36.0678687, 36.3137406</t>
  </si>
  <si>
    <t>27.11458647, -98.22519557</t>
  </si>
  <si>
    <t>Río Bravo, near KM 10 National Highway, Nuevo Laredo, Tamaulipas, Mexico</t>
  </si>
  <si>
    <t>32.08903, -113.25421</t>
  </si>
  <si>
    <t>32.79726436, 12.4042035</t>
  </si>
  <si>
    <t>Unspecfied location, Libya</t>
  </si>
  <si>
    <t>30.1902301, 15.32220307</t>
  </si>
  <si>
    <t>25.11000484, 12.71695218</t>
  </si>
  <si>
    <t>García Ranch, Brooks County, Texas</t>
  </si>
  <si>
    <t>27.0273057, -98.2212979</t>
  </si>
  <si>
    <t>Punta Carnero, near Algeciras, Spain</t>
  </si>
  <si>
    <t>Europa Sur</t>
  </si>
  <si>
    <t>36.07557679, -5.41388165</t>
  </si>
  <si>
    <t>Near Punta Camarinal, Tarifa, Spain</t>
  </si>
  <si>
    <t>Salvamento Maritimo via Twitter and La Voz Libre</t>
  </si>
  <si>
    <t>36.05174306, -5.80319786</t>
  </si>
  <si>
    <t>Body retrieved in Playa Camposoto, San Fernando, Cádiz</t>
  </si>
  <si>
    <t>Asociación Pro Derechos Humanos de Andalucía, La Voz de Cádiz</t>
  </si>
  <si>
    <t>36.4187595, -6.242722</t>
  </si>
  <si>
    <t>Rescue boat, unspecified location between North Africa and Catania, Italy</t>
  </si>
  <si>
    <t>37.2074443, 15.9235954</t>
  </si>
  <si>
    <t>35.0991392, 13.0488502</t>
  </si>
  <si>
    <t>5 KM off the coast of Tajoura, Libya</t>
  </si>
  <si>
    <t>32.9362462, 13.4033901</t>
  </si>
  <si>
    <t>32.7959606, 12.4022547</t>
  </si>
  <si>
    <t>Rio Bravo, Near Internacional Reynosa-Hidalgo Bridge, Reynosa, Tamaulipas, Mexico</t>
  </si>
  <si>
    <t>La prensa.mx</t>
  </si>
  <si>
    <t>Km 12, Highway Nejapa-Quezaltepeque, El Salvador</t>
  </si>
  <si>
    <t>La Noticia SV &amp; La prensa gráfica</t>
  </si>
  <si>
    <t>13.8197751, -89.2587345</t>
  </si>
  <si>
    <t>32.170217, -112.376717</t>
  </si>
  <si>
    <t>Zahedan, Sistan and Baluchestan province, Iran</t>
  </si>
  <si>
    <t>29.451926, 60.8841983</t>
  </si>
  <si>
    <t>Bodies recovered on the coast of Al Khums, Libya</t>
  </si>
  <si>
    <t>32.6567536, 14.266525</t>
  </si>
  <si>
    <t>Bodies recovered on Tallil Seyahi Beach, near Sabratha, Libya</t>
  </si>
  <si>
    <t>UNHCR Libya</t>
  </si>
  <si>
    <t>31.9442, -113.018383</t>
  </si>
  <si>
    <t>32.39057, -113.115</t>
  </si>
  <si>
    <t>Body recovered from Sabratha, Libya</t>
  </si>
  <si>
    <t>A16 motorway near Grande-Synthe, Dunkirk, France</t>
  </si>
  <si>
    <t>Le Phare Dunkerquois, Institute for Race Relations</t>
  </si>
  <si>
    <t>50.99475146, 2.27785776</t>
  </si>
  <si>
    <t>Rio Bravo, Reynosa - Díaz, Tamaulipas, Mexico</t>
  </si>
  <si>
    <t>El manana</t>
  </si>
  <si>
    <t>Train tracks near Chahuites, Tehuantepec, Oaxaca, Mexico</t>
  </si>
  <si>
    <t>Puente Libre</t>
  </si>
  <si>
    <t>16.3206382, -95.2577001</t>
  </si>
  <si>
    <t>32.01978, -112.15991</t>
  </si>
  <si>
    <t>Los Compadres Ranch, Brooks County, Texas</t>
  </si>
  <si>
    <t>27.0297523, -98.29682891</t>
  </si>
  <si>
    <t>Unspecified location in Red Sea between Yemen and Sudan</t>
  </si>
  <si>
    <t>Guardian/IOM Yemen</t>
  </si>
  <si>
    <t>18.8122772, 37.9691927</t>
  </si>
  <si>
    <t>Train tracks on Coca Cola Bridge, Saltillo, Coahuila, Mexico</t>
  </si>
  <si>
    <t>Vanguardia</t>
  </si>
  <si>
    <t>25.4303723, -101.0537851</t>
  </si>
  <si>
    <t>Near Palo Gordo, La Trinitaria, Chiapas, Mexico</t>
  </si>
  <si>
    <t>16.1214346, -92.0618762</t>
  </si>
  <si>
    <t>Unspecified location in the Gulf of Aden near the coast of Shabwa, Yemen</t>
  </si>
  <si>
    <t>13.21950532, 45.83320146</t>
  </si>
  <si>
    <t>Unspecified location off the coast of Zuwara, Libya</t>
  </si>
  <si>
    <t>Sarwan, Sistan and Baluchestan province, Iran</t>
  </si>
  <si>
    <t>27.3526033, 62.3447815</t>
  </si>
  <si>
    <t>Unspecified location in the Strait of Sicily</t>
  </si>
  <si>
    <t>33.43357658, 12.52618256</t>
  </si>
  <si>
    <t>Unspecified location off the coast of Az Zawiyah, Libya</t>
  </si>
  <si>
    <t>32.7857334, 12.7030412</t>
  </si>
  <si>
    <t>Train tracks near Francisco Rueda, Tabasco, Mexico</t>
  </si>
  <si>
    <t>17.8336386, -93.9362737</t>
  </si>
  <si>
    <t>Pulso Sureste</t>
  </si>
  <si>
    <t>18.1346253, -94.4979664</t>
  </si>
  <si>
    <t>Nimruz Province, Afghanistan</t>
  </si>
  <si>
    <t>31.338781, 61.851076</t>
  </si>
  <si>
    <t>Mountain trail in France between Grimaldi, Ventimiglia, Italy and Menton, France</t>
  </si>
  <si>
    <t>43.794087, 7.5158895</t>
  </si>
  <si>
    <t>31.70533, -112.00406</t>
  </si>
  <si>
    <t>Between Zuwara and Sabratha, Libya</t>
  </si>
  <si>
    <t>32.8938676, 12.2050495</t>
  </si>
  <si>
    <t>35.2655099, 13.2591025</t>
  </si>
  <si>
    <t>North of Sabratha, Libya</t>
  </si>
  <si>
    <t>IOM Italy/UNHCR</t>
  </si>
  <si>
    <t>32.8158918, 12.3980036</t>
  </si>
  <si>
    <t>Train tracks in Huimanguillo, Tabasco, Mexico</t>
  </si>
  <si>
    <t>17.827772, -93.4087205</t>
  </si>
  <si>
    <t>Unspecified location off the coast of Davutlar, Aydin, Türkiye, likely en route to Samos, Greece</t>
  </si>
  <si>
    <t>37.747294, 27.2401563</t>
  </si>
  <si>
    <t>11 nautical miles south of Cádiz, Spain</t>
  </si>
  <si>
    <t>Salvamento Marítimo</t>
  </si>
  <si>
    <t>36.24883557, -6.34656937</t>
  </si>
  <si>
    <t>Near train tracks, Tlajomulco, Jalisco, Mexico</t>
  </si>
  <si>
    <t>Notisistema</t>
  </si>
  <si>
    <t>20.4628344, -103.4530629</t>
  </si>
  <si>
    <t>33.382683, -112.254217</t>
  </si>
  <si>
    <t>Body recovered from the shores of Sabratha, Libya</t>
  </si>
  <si>
    <t>32.7719579, 12.4832259</t>
  </si>
  <si>
    <t>Rio Bravo, Reynosa, Tamaulipas, Mexico</t>
  </si>
  <si>
    <t>River on border between Iraqi Kurdistan and Türkiye</t>
  </si>
  <si>
    <t xml:space="preserve">EASO Social Media Monitoring Report (23 to 30 March) - original FB post: http://bit.ly/2qEHGic </t>
  </si>
  <si>
    <t>37.24815612, 43.56737843</t>
  </si>
  <si>
    <t>On board of the Aquarius rescue boat after having been rescued from a sinking boat off the coast of Libya</t>
  </si>
  <si>
    <t>Unspecified location north of Libya</t>
  </si>
  <si>
    <t>30.50928461, 17.72239264</t>
  </si>
  <si>
    <t>River on border of Mergasur, Iraq and Türkiye</t>
  </si>
  <si>
    <t>Rudaw</t>
  </si>
  <si>
    <t>36.9728852, 44.2651806</t>
  </si>
  <si>
    <t xml:space="preserve">EASO Social Media Monitoring Report (23 to 30 March) - original FB post: http://bit.ly/2srxbPQ </t>
  </si>
  <si>
    <t>37.1585332, 42.3724093</t>
  </si>
  <si>
    <t>Gambia,Unknown</t>
  </si>
  <si>
    <t>Off the coast of Sabratha, Libya</t>
  </si>
  <si>
    <t>Near Lac Assal, Djibouti</t>
  </si>
  <si>
    <t>11.6476888, 42.3954249</t>
  </si>
  <si>
    <t>Sahara Desert, between Niger and Sabha, Libya</t>
  </si>
  <si>
    <t>25.2024987, 13.57209001</t>
  </si>
  <si>
    <t>25.52492354, 14.02032319</t>
  </si>
  <si>
    <t>Banbury, Oxfordshire, UK</t>
  </si>
  <si>
    <t>52.064073, -1.3736467</t>
  </si>
  <si>
    <t>Rio Bravo, near El Patinadero, Nuevo Laredo, Tamaulipas, Mexico</t>
  </si>
  <si>
    <t>Body recovered near Panagiouda, Lesbos, Greece</t>
  </si>
  <si>
    <t>39.1472135, 26.528026</t>
  </si>
  <si>
    <t>Kerman province, Iran</t>
  </si>
  <si>
    <t>29.4850089, 57.6439048</t>
  </si>
  <si>
    <t>La Bocatoma, near Estación Sufragio, El Fuerte, Sinaloa, Mexico</t>
  </si>
  <si>
    <t>Debate</t>
  </si>
  <si>
    <t>Body found in train near Portogruaro, Venice, Italy</t>
  </si>
  <si>
    <t>Prensa Latina</t>
  </si>
  <si>
    <t>45.7863243, 12.8106888</t>
  </si>
  <si>
    <t>Train tracks near La Bocatoma, Estación Sufragio, El Fuerte, Sinaloa, Mexico</t>
  </si>
  <si>
    <t>Altavoz</t>
  </si>
  <si>
    <t>26.06898199, -108.78504661</t>
  </si>
  <si>
    <t>Train tracks in Apaxco, Estado de Mexico, Mexico</t>
  </si>
  <si>
    <t>19.9806027, -99.1847128</t>
  </si>
  <si>
    <t>Body recovered near Sabratha, Libya</t>
  </si>
  <si>
    <t>Isabella Ranch, Brooks County, Texas</t>
  </si>
  <si>
    <t>27.08054477, -98.19030762</t>
  </si>
  <si>
    <t>34.685375, 12.898898</t>
  </si>
  <si>
    <t>East of Coatzacoalcos, Tabasco, Mexico</t>
  </si>
  <si>
    <t>Presencia</t>
  </si>
  <si>
    <t>17.9473795, -93.6800339</t>
  </si>
  <si>
    <t>Near Alborán, Spain</t>
  </si>
  <si>
    <t>Armada Española, Diario Sur</t>
  </si>
  <si>
    <t>35.9395944, -3.0364762</t>
  </si>
  <si>
    <t>Rio Bravo, near Reynosa, Tamaulipas, Mexico</t>
  </si>
  <si>
    <t>El Linea Directa</t>
  </si>
  <si>
    <t>Gibraltar Strait, off the coast of Spain</t>
  </si>
  <si>
    <t>Asociación Pro Derechos Humanos de Andalucía, Caminando Fronteras</t>
  </si>
  <si>
    <t>36.02588252, -5.32886576</t>
  </si>
  <si>
    <t>Geherre, Djibouti</t>
  </si>
  <si>
    <t>11.7405956, 42.2095918</t>
  </si>
  <si>
    <t>Naf River, at Rakhine State, Myanmar-Bangladesh border</t>
  </si>
  <si>
    <t>21.0865014, 92.4724902</t>
  </si>
  <si>
    <t>Off the coast of Gargaresh, near Tripoli, Libya</t>
  </si>
  <si>
    <t>Río Bravo, near Los Ébanos, Hidalgo County, Texas, USA</t>
  </si>
  <si>
    <t>26.24398248, -98.55774029</t>
  </si>
  <si>
    <t>Body found in the coast of Benzú, Ceuta, Spain, near the border with Belyounech, Morocco</t>
  </si>
  <si>
    <t>35.91348956, -5.38081197</t>
  </si>
  <si>
    <t>2.5 Miles east and 1 mile north of 45742 US Highway 281, San Manuel, Hidalgo County, Texas, USA</t>
  </si>
  <si>
    <t>26.5758125, -98.0838125</t>
  </si>
  <si>
    <t>Ghana,Guinea,Senegal</t>
  </si>
  <si>
    <t>Off the coast of Qarabulli, Libya</t>
  </si>
  <si>
    <t>32.7921384, 13.7044104</t>
  </si>
  <si>
    <t>UNHCR, MSF</t>
  </si>
  <si>
    <t>34.42282631, 13.15420126</t>
  </si>
  <si>
    <t>IOM Italy, Augusta Prefecture</t>
  </si>
  <si>
    <t>36.3478548, 14.4455093</t>
  </si>
  <si>
    <t>31.79776, -112.12161</t>
  </si>
  <si>
    <t>West Ranch, Brooks County, Texas</t>
  </si>
  <si>
    <t>27.09277144, -98.09280396</t>
  </si>
  <si>
    <t>Rio Bravo, Puente Internacional III del Comercio Mundial, Nuevo Laredo, Tamaulipas, Mexico</t>
  </si>
  <si>
    <t>Lider Informativo</t>
  </si>
  <si>
    <t>Rio Bravo, Nueva Ciudad Guerrero, Tamaulipas, Mexico</t>
  </si>
  <si>
    <t>26.5634143, -99.2378544</t>
  </si>
  <si>
    <t>Rio Bravo, Matamoros, Tamaulipas, Mexico</t>
  </si>
  <si>
    <t>25.8487649, -97.5613236</t>
  </si>
  <si>
    <t>Abram Road &amp; Military Road, Mission, Hidalgo County, Texas, USA</t>
  </si>
  <si>
    <t>26.196888, -98.4066512</t>
  </si>
  <si>
    <t>Kerman Province, Iran</t>
  </si>
  <si>
    <t>The Voice of Refugees</t>
  </si>
  <si>
    <t>29.6706007, 56.6860238</t>
  </si>
  <si>
    <t>Hospital in Bari, Italy days after arriving via Central Med</t>
  </si>
  <si>
    <t>Corriere del messogiorno</t>
  </si>
  <si>
    <t>41.111268, 16.7755346</t>
  </si>
  <si>
    <t>32.2623, -111.57253</t>
  </si>
  <si>
    <t>Cameroon,Congo,Syrian Arab Republic,Türkiye</t>
  </si>
  <si>
    <t>Off the coast of Molyvos, Lesvos, Greece</t>
  </si>
  <si>
    <t>39.3660851, 26.1667672</t>
  </si>
  <si>
    <t>Near Xanthi, Greece</t>
  </si>
  <si>
    <t>41.1378552, 24.8776355</t>
  </si>
  <si>
    <t>Iranshahr, Sistan and Baluchestan province, Iran</t>
  </si>
  <si>
    <t>27.2012, 60.6865817</t>
  </si>
  <si>
    <t>Malviya Nagar District, Delhi, India</t>
  </si>
  <si>
    <t>28.530221, 77.207481</t>
  </si>
  <si>
    <t>32.34637, -113.11729</t>
  </si>
  <si>
    <t>Between Ash Shwayrif and Bani Wahled, Libya</t>
  </si>
  <si>
    <t>31.8214687, 13.9835368</t>
  </si>
  <si>
    <t>31.9758, -112.988183</t>
  </si>
  <si>
    <t>Near Tobruk, Libya</t>
  </si>
  <si>
    <t>32.1125451, 23.9335781</t>
  </si>
  <si>
    <t>Unspecified location in the Mona Passage, between the Dominican Republic and Puerto Rico</t>
  </si>
  <si>
    <t>CDN, Hoy Digital</t>
  </si>
  <si>
    <t>18.4753002, -68.2693061</t>
  </si>
  <si>
    <t>Train tracks near Maquipo, Sinaloa, Mexico</t>
  </si>
  <si>
    <t>Luz Noticias</t>
  </si>
  <si>
    <t>26.0669181, -108.7904701</t>
  </si>
  <si>
    <t>Urmia, West Azerbaijan province, Iran</t>
  </si>
  <si>
    <t>37.608409, 45.032599</t>
  </si>
  <si>
    <t>Adana province, Türkiye</t>
  </si>
  <si>
    <t>36.756915, 35.496817</t>
  </si>
  <si>
    <t>32.78400606, 12.52299317</t>
  </si>
  <si>
    <t>32.79670521, 12.49415406</t>
  </si>
  <si>
    <t>20.34033663, 9.22882002</t>
  </si>
  <si>
    <t>31.83959204, 14.03719651</t>
  </si>
  <si>
    <t>Kermanshah province, Iran</t>
  </si>
  <si>
    <t>34.345054, 46.394393</t>
  </si>
  <si>
    <t>42 nautical miles from Libya</t>
  </si>
  <si>
    <t>MSF_Sea, IOM Italy</t>
  </si>
  <si>
    <t>32.9739028, 13.3421741</t>
  </si>
  <si>
    <t>Body washed up on Farwa Island, Libya</t>
  </si>
  <si>
    <t>33.1052674, 11.7097945</t>
  </si>
  <si>
    <t>Eurostar train, Gare du Nord, Paris, France</t>
  </si>
  <si>
    <t>The Independent</t>
  </si>
  <si>
    <t>48.8809481, 2.353125</t>
  </si>
  <si>
    <t>Río Bravo, near Rancho San Ricardo, Nuevo Laredo, Tamaulipas, Mexico</t>
  </si>
  <si>
    <t>La Jornada, Líder Informativo</t>
  </si>
  <si>
    <t>Rio Bravo, El Patinadero, Parque Viveros, Nuevo Laredo, Tamaulipas, Mexico</t>
  </si>
  <si>
    <t>27.478185, -99.480441</t>
  </si>
  <si>
    <t>Desert outside Arlit, Niger</t>
  </si>
  <si>
    <t>VOA Afrique</t>
  </si>
  <si>
    <t>18.7390511, 7.3730705</t>
  </si>
  <si>
    <t>32.328767, -113.118367</t>
  </si>
  <si>
    <t>Unspecified location off Subratah, Libya</t>
  </si>
  <si>
    <t>31.84297831, 18.04763026</t>
  </si>
  <si>
    <t>Gambia</t>
  </si>
  <si>
    <t>Unspecified location near Libya</t>
  </si>
  <si>
    <t>30.37566359, 19.03639979</t>
  </si>
  <si>
    <t>Train tracks near Choix, 8km north of Estación Loreto, Sinaloa, Mexico</t>
  </si>
  <si>
    <t>26.71749178, -108.44393939</t>
  </si>
  <si>
    <t>KM 185, Federal Highway 180 Cardel-Poza Rica, near Totomoxtle, Veracruz, Mexico</t>
  </si>
  <si>
    <t>Notiver</t>
  </si>
  <si>
    <t>20.4660351, -97.258777</t>
  </si>
  <si>
    <t>Río Bravo, between Reynosa and Díaz Ordaz, Tamaulipas, Mexico</t>
  </si>
  <si>
    <t>32.11713, -113.00212</t>
  </si>
  <si>
    <t>Colonia Amapolas, Hermosillo, Sonora, Mexico</t>
  </si>
  <si>
    <t>Expreso</t>
  </si>
  <si>
    <t>29.0729673, -110.9559192</t>
  </si>
  <si>
    <t>Playa El Bebé, Rosarito, Baja California, Mexico</t>
  </si>
  <si>
    <t>32.3594779, -117.1274425</t>
  </si>
  <si>
    <t>35.5321535, 12.7423968</t>
  </si>
  <si>
    <t>Unspecified location off AzZawiyah, Libya</t>
  </si>
  <si>
    <t>Rio Bravo, Parque Viveros, Nuevo Laredo, Tamaulipas, Mexico</t>
  </si>
  <si>
    <t>El Mañana</t>
  </si>
  <si>
    <t>Off the coast of Domoni, Anjouan, Comoros - en route to Mayotte (France)</t>
  </si>
  <si>
    <t>La Gazette des Comores</t>
  </si>
  <si>
    <t>-12.5752601, 44.757493</t>
  </si>
  <si>
    <t>Sistan and Baluchestan Province Iran, near border with Pakistan</t>
  </si>
  <si>
    <t>27.406942, 62.706256</t>
  </si>
  <si>
    <t xml:space="preserve">KM 43, Las Choapas, near Coatzacoalcos, Veracruz, Mexico </t>
  </si>
  <si>
    <t>Central Noticias Imagen del Golfo</t>
  </si>
  <si>
    <t>17.9125475, -94.0875367</t>
  </si>
  <si>
    <t>Euleuthera Island, Bahamas</t>
  </si>
  <si>
    <t>Antigua Observer</t>
  </si>
  <si>
    <t>25.10864487, -76.17220031</t>
  </si>
  <si>
    <t>In truck in Mbinga, Ruvuma region, Tanzania, en route to South Africa</t>
  </si>
  <si>
    <t>IOM Tanzania</t>
  </si>
  <si>
    <t>-10.3309998, 30.0653555</t>
  </si>
  <si>
    <t>Rio Bravo, Puente Internacional II, Nuevo Laredo, Tamaulipas, Mexico</t>
  </si>
  <si>
    <t>Líder Informativo</t>
  </si>
  <si>
    <t>27.49997261, -99.50242991</t>
  </si>
  <si>
    <t>31.884333, -111.806183</t>
  </si>
  <si>
    <t>Bangladesh,Senegal,Unknown</t>
  </si>
  <si>
    <t>Unspecified location in the Channel of Sicily, off the coast of Italy</t>
  </si>
  <si>
    <t>35.20506085, 13.30281545</t>
  </si>
  <si>
    <t>Gibraltar Strait, off the coast of Tangiers, Morocco</t>
  </si>
  <si>
    <t>Salvamento Marítimo and NGO Caminando Fronteras via Twitter / Cadena SER</t>
  </si>
  <si>
    <t>35.84634379, -5.77640296</t>
  </si>
  <si>
    <t>Pakistan Indian border, near Gurdaspur, Punjab, India</t>
  </si>
  <si>
    <t>The Hindu</t>
  </si>
  <si>
    <t>32.0426561, 75.390906</t>
  </si>
  <si>
    <t>Body washed up in Sabratha, Libya</t>
  </si>
  <si>
    <t>32.80431419, 12.49050618</t>
  </si>
  <si>
    <t>Body washed up in Tripoli, Libya</t>
  </si>
  <si>
    <t>32.89190875, 13.18677257</t>
  </si>
  <si>
    <t>Bodies washed up in Az Zawiyah, Libya</t>
  </si>
  <si>
    <t>32.79183778, 12.719922</t>
  </si>
  <si>
    <t>Séguédine, Niger</t>
  </si>
  <si>
    <t>20.2, 12.9833333</t>
  </si>
  <si>
    <t>331 Kabinburi-Sattahip Road, Moo14, Koh Kanoon subdistrict, Phanomsarakam district, Chachoengsao province, Thailand</t>
  </si>
  <si>
    <t>Thairath, Manager Online, Komchadluek</t>
  </si>
  <si>
    <t>13.9050107, 101.7979613</t>
  </si>
  <si>
    <t>Bodies washed up in Tripoli, Libya</t>
  </si>
  <si>
    <t>32.89825083, 13.17921947</t>
  </si>
  <si>
    <t>Unspecified location on Syrian-Turkish border</t>
  </si>
  <si>
    <t>Syrian News Agency (SHAM)</t>
  </si>
  <si>
    <t>36.7447468, 37.73632702</t>
  </si>
  <si>
    <t>Sahara desert, Libya</t>
  </si>
  <si>
    <t>24.98837714, 14.415831</t>
  </si>
  <si>
    <t>31.98845, -112.149283</t>
  </si>
  <si>
    <t>33.93416882, 12.98161563</t>
  </si>
  <si>
    <t>Off the coast of Aguadú, Melilla, Spain</t>
  </si>
  <si>
    <t>35.3142067, -2.9471167</t>
  </si>
  <si>
    <t>43.5488264, 6.98589793</t>
  </si>
  <si>
    <t>Northwest of Tripoli, Libya</t>
  </si>
  <si>
    <t>33.10325838, 13.03502391</t>
  </si>
  <si>
    <t>Rio Bravo, near Rancho Grande, Nuevo Laredo, Tamaulipas, Mexico</t>
  </si>
  <si>
    <t>27.496868, -99.4534926</t>
  </si>
  <si>
    <t>La India Ranch, Falfurrias, Brooks County, Texas</t>
  </si>
  <si>
    <t>South Texas Human Rights Center director Eduardo Canales</t>
  </si>
  <si>
    <t>27.1688614, -98.1343864</t>
  </si>
  <si>
    <t>Rio Rico Road, Mercedes, Hidalgo County, Texas, USA</t>
  </si>
  <si>
    <t>26.1372696, -97.9016701</t>
  </si>
  <si>
    <t>Syrian/Turkish border, Idlib province</t>
  </si>
  <si>
    <t>36.0267789, 36.2484529</t>
  </si>
  <si>
    <t>Cliffs near Kau Ling Chung, Lantau Island, Hong Kong</t>
  </si>
  <si>
    <t>EJIinsight</t>
  </si>
  <si>
    <t>22.22350536, 113.922005</t>
  </si>
  <si>
    <t>La Gazzetta del Mezzo Giorno</t>
  </si>
  <si>
    <t>43.54884166, 6.98660195</t>
  </si>
  <si>
    <t>Unspecified location between Tunisia and Sicily, Italy</t>
  </si>
  <si>
    <t>La Reppublica</t>
  </si>
  <si>
    <t>37.34130915, 12.28234431</t>
  </si>
  <si>
    <t>Found unconscious in the desert near Gila Bend, Maricopa County, Arizona, died in a hospital in Goodyear, Arizona, USA</t>
  </si>
  <si>
    <t>33.4566486, -112.3889235</t>
  </si>
  <si>
    <t>31.80328, -112.40016</t>
  </si>
  <si>
    <t>Dos Haches Ranch, Brooks County, Texas</t>
  </si>
  <si>
    <t>27.0108273, -98.18069458</t>
  </si>
  <si>
    <t>UNHCR, Reuters</t>
  </si>
  <si>
    <t>34.40469936, 13.19814657</t>
  </si>
  <si>
    <t>34.11413452, 13.01137899</t>
  </si>
  <si>
    <t>Train tracks 10 miles north of Eagle Pass, Maverick County, Texas, USA</t>
  </si>
  <si>
    <t>netnoticias.mx</t>
  </si>
  <si>
    <t>Near Noyes, Minnesota, USA, less than 1 km away from border with Manitoba, Canada</t>
  </si>
  <si>
    <t>CBC, Reuters</t>
  </si>
  <si>
    <t>48.9112874, -96.3547818</t>
  </si>
  <si>
    <t>Body recovered near Surman, Libya</t>
  </si>
  <si>
    <t>32.795371, 12.566804</t>
  </si>
  <si>
    <t>25.02820243, 13.66876069</t>
  </si>
  <si>
    <t>Sahara desert, Niger</t>
  </si>
  <si>
    <t>20.39138153, 13.04748631</t>
  </si>
  <si>
    <t>18.88071141, 11.66320897</t>
  </si>
  <si>
    <t>Bhogal district, Delhi, India</t>
  </si>
  <si>
    <t>28.58381, 77.247466</t>
  </si>
  <si>
    <t>33.23486391, 12.46703829</t>
  </si>
  <si>
    <t>UNHCR, ICRC</t>
  </si>
  <si>
    <t>34.4968003, 14.8203836</t>
  </si>
  <si>
    <t>Unspecified location near the coast of Tunisia between Libya and Italy</t>
  </si>
  <si>
    <t>36.0163981, 11.3382081</t>
  </si>
  <si>
    <t>32.41068, -113.13601</t>
  </si>
  <si>
    <t>32.54941, -113.13165</t>
  </si>
  <si>
    <t>Train tracks, KM 114, near Tres Valles, Veracruz, Mexico</t>
  </si>
  <si>
    <t>Canal 44</t>
  </si>
  <si>
    <t>18.2924915, -96.2979667</t>
  </si>
  <si>
    <t>12 nautical miles off Sayad, west of Tripoli, Libya</t>
  </si>
  <si>
    <t>33.252103, 12.959175</t>
  </si>
  <si>
    <t>25.58439303, 13.712706</t>
  </si>
  <si>
    <t>17.47785619, 8.36007016</t>
  </si>
  <si>
    <t>27.0087129, 14.4490398</t>
  </si>
  <si>
    <t>Unspecified location near the border with Afghanistan, Pakistan</t>
  </si>
  <si>
    <t>29.20885, 63.043307</t>
  </si>
  <si>
    <t>19.08848603, 8.23547459</t>
  </si>
  <si>
    <t>Train tracks near Calle Porfirio Diaz, Castaños, Coahuila, Mexico</t>
  </si>
  <si>
    <t>26.7865583, -101.4323641</t>
  </si>
  <si>
    <t>34.39995611, 13.88848725</t>
  </si>
  <si>
    <t>34.3790092, 15.2488504</t>
  </si>
  <si>
    <t>32.757533, -113.174067</t>
  </si>
  <si>
    <t>Found unconscius in the desert near Eagle Pass, Maverick County, Texas, USA - died in hospital in Fort Duncan</t>
  </si>
  <si>
    <t>La Prensa de Monclova</t>
  </si>
  <si>
    <t>28.7126267, -100.4589115</t>
  </si>
  <si>
    <t>27.5376177, -99.4540452</t>
  </si>
  <si>
    <t>26.1025497, -98.365442</t>
  </si>
  <si>
    <t>25.10781423, 12.92169038</t>
  </si>
  <si>
    <t>Bornu, Nigeria, at the border with Chad</t>
  </si>
  <si>
    <t>12.34599405, 13.96505043</t>
  </si>
  <si>
    <t>Ghana,Nigeria</t>
  </si>
  <si>
    <t>Desert outside Dirkou, Niger</t>
  </si>
  <si>
    <t>BBC, Reuters, IOM Niger</t>
  </si>
  <si>
    <t>19.2078834, 12.4693292</t>
  </si>
  <si>
    <t>32.4503, -113.13721</t>
  </si>
  <si>
    <t>32.43983, -113.13195</t>
  </si>
  <si>
    <t>32.43381, -113.12862</t>
  </si>
  <si>
    <t>Off the coast of Tunisia</t>
  </si>
  <si>
    <t>34.01905714, 10.04973655</t>
  </si>
  <si>
    <t>32.8883626, 13.20919108</t>
  </si>
  <si>
    <t>22.88290158, 11.90490819</t>
  </si>
  <si>
    <t>32.88490295, 13.18172526</t>
  </si>
  <si>
    <t>32.89161208, 13.21975322</t>
  </si>
  <si>
    <t>Train station in Dialogi, Greece</t>
  </si>
  <si>
    <t>37.9603066, 23.7261772</t>
  </si>
  <si>
    <t>Near train tracks, Parras de la Fuente, Coahuila, Mexico</t>
  </si>
  <si>
    <t>25.4508878, -102.2144018</t>
  </si>
  <si>
    <t>37.942871, 44.190806</t>
  </si>
  <si>
    <t>Save the Children</t>
  </si>
  <si>
    <t>36.63834894, 13.1291587</t>
  </si>
  <si>
    <t>Shouhadd Mdaken, Azzawya, east of Tripoli, Libya</t>
  </si>
  <si>
    <t>32.78034885, 12.71280693</t>
  </si>
  <si>
    <t>27.0026877, 12.48223725</t>
  </si>
  <si>
    <t>25.30661684, 13.84454194</t>
  </si>
  <si>
    <t>Bodies washed up to Zarzis, Tunisia</t>
  </si>
  <si>
    <t>33.5171255, 11.1163723</t>
  </si>
  <si>
    <t>Bodies washed up to Houmt Souk Jerba, Tunisia</t>
  </si>
  <si>
    <t>33.881101, 10.8658187</t>
  </si>
  <si>
    <t>In minibus on highway near Pazardjik, Bulgaria, near border with Greece and Türkiye</t>
  </si>
  <si>
    <t>Deutsche Welle, Novinite</t>
  </si>
  <si>
    <t>41.7309539, 26.0817814</t>
  </si>
  <si>
    <t>In truck in Garabulli, Libya</t>
  </si>
  <si>
    <t>32.743053, 13.7073097</t>
  </si>
  <si>
    <t>20.32367787, 13.00530596</t>
  </si>
  <si>
    <t>24.24929742, 12.92169038</t>
  </si>
  <si>
    <t>31.882383, -112.16165</t>
  </si>
  <si>
    <t>32.601267, -112.671433</t>
  </si>
  <si>
    <t>20.20902151, 12.90230913</t>
  </si>
  <si>
    <t>32.034241, -111.339419</t>
  </si>
  <si>
    <t>Near Tattenhausen, Germany</t>
  </si>
  <si>
    <t>Abend Zeitung</t>
  </si>
  <si>
    <t>47.9228547, 12.0702646</t>
  </si>
  <si>
    <t>Isleta del Moro, Cabo de Gata, Almería, Spain</t>
  </si>
  <si>
    <t>36.7463917, -2.1710412</t>
  </si>
  <si>
    <t>Near Playa de los Muertos, Cabo de Gata, Almería, Spain</t>
  </si>
  <si>
    <t>Salvamento Marítimo, Europa Press</t>
  </si>
  <si>
    <t>36.9535799, -1.9029405</t>
  </si>
  <si>
    <t>19.12634, 12.7798059</t>
  </si>
  <si>
    <t>Near Sabratha, west of Tripoli, Libya</t>
  </si>
  <si>
    <t>32.8768429, 13.1020327</t>
  </si>
  <si>
    <t>33.74674152, 12.90189454</t>
  </si>
  <si>
    <t>IOM Italy, Swedish Coast Guard</t>
  </si>
  <si>
    <t>34.8293173, 11.8660779</t>
  </si>
  <si>
    <t>34.89587354, 14.06267391</t>
  </si>
  <si>
    <t>IOM Italy, MSF</t>
  </si>
  <si>
    <t>Río Bravo, Colonia Presidentes, Piedras Negras, Coahuila, Mexico</t>
  </si>
  <si>
    <t>28.6791752, -100.5216602</t>
  </si>
  <si>
    <t>Sikasso, Mali</t>
  </si>
  <si>
    <t>11.3223834, -5.6983979</t>
  </si>
  <si>
    <t>31.76012, -111.42261</t>
  </si>
  <si>
    <t>32.31955, -112.5273</t>
  </si>
  <si>
    <t>All American Canal, Calexico, Imperial County, California</t>
  </si>
  <si>
    <t>32.66452279, -115.52908291</t>
  </si>
  <si>
    <t>Bodies retrieved in Garabulli, Libya</t>
  </si>
  <si>
    <t>32.7917479, 13.6921318</t>
  </si>
  <si>
    <t>Bodies found off the coast of Aguadú, Melilla, Spain</t>
  </si>
  <si>
    <t>35.3142067, -2.944928</t>
  </si>
  <si>
    <t>LACN24</t>
  </si>
  <si>
    <t>35.50448413, 13.31546174</t>
  </si>
  <si>
    <t>Body retrieved in Sabratha, Libya</t>
  </si>
  <si>
    <t>32.81566588, 12.45651353</t>
  </si>
  <si>
    <t>La Gallina Road, near La Joya, Hidalgo County, Texas, USA</t>
  </si>
  <si>
    <t>Hidalgo County Sheriff's Office, El Nuevo Heraldo</t>
  </si>
  <si>
    <t>26.2506568, -98.4916346</t>
  </si>
  <si>
    <t>Río Bravo, Ciudad Acuña, Coahuila, Mexico</t>
  </si>
  <si>
    <t>Syrian/Turkish border, near Hassaniya Hattiya, Idlib province</t>
  </si>
  <si>
    <t>Bodies retrieved in Janzour, west of Tripoli, Libya</t>
  </si>
  <si>
    <t>32.8214694, 12.9502941</t>
  </si>
  <si>
    <t>Bodies retrieved in Az Zawiyah, east of Tripoli, Libya</t>
  </si>
  <si>
    <t>32.7924885, 12.7632621</t>
  </si>
  <si>
    <t>Sudan,Unknown</t>
  </si>
  <si>
    <t>32.15089731, 17.73038778</t>
  </si>
  <si>
    <t>Found dead in Sebha, Libya</t>
  </si>
  <si>
    <t>31.98217, -112.13511</t>
  </si>
  <si>
    <t>31.64953, -111.45708</t>
  </si>
  <si>
    <t>Rancho Stumberg, Dimmit County, Texas, USA</t>
  </si>
  <si>
    <t>28.16011482, -100.20800131</t>
  </si>
  <si>
    <t>19.27526061, 8.41125584</t>
  </si>
  <si>
    <t>19.37893248, 8.65295506</t>
  </si>
  <si>
    <t>70 miles southeast of Cartagena, Murcia, Spain</t>
  </si>
  <si>
    <t>37.5748421, -1.0213542</t>
  </si>
  <si>
    <t>Bodies retrieved in Al Mutred area, west of Az Zawiyah, Libya</t>
  </si>
  <si>
    <t>32.7933071, 12.6561106</t>
  </si>
  <si>
    <t>Off the coast of Zuwarah, Libya</t>
  </si>
  <si>
    <t>32.8622936, 12.530664</t>
  </si>
  <si>
    <t>Chad</t>
  </si>
  <si>
    <t>Bodies retrieved in Sabratha, Libya</t>
  </si>
  <si>
    <t>32.8469698, 12.6605155</t>
  </si>
  <si>
    <t>32.44072, -113.11978</t>
  </si>
  <si>
    <t>32.41934, -113.13554</t>
  </si>
  <si>
    <t>32.41131, -113.13784</t>
  </si>
  <si>
    <t>32.41175, -113.13807</t>
  </si>
  <si>
    <t>32.41754, -113.1268</t>
  </si>
  <si>
    <t>32.42663, -113.12548</t>
  </si>
  <si>
    <t>32.45975, -113.12954</t>
  </si>
  <si>
    <t>32.46414, -113.13318</t>
  </si>
  <si>
    <t>In-Guezzam, Algeria, near the border with Niger</t>
  </si>
  <si>
    <t>19.5708544, 5.7693847</t>
  </si>
  <si>
    <t>29.960203, 61.314214</t>
  </si>
  <si>
    <t>Bodies retrieved north west of Az Zawiyah, Libya</t>
  </si>
  <si>
    <t>32.8447102, 12.592091</t>
  </si>
  <si>
    <t>20.21933116, 12.91054888</t>
  </si>
  <si>
    <t>Bodies retrieved in Tajoura, east of Tripoli, Libya</t>
  </si>
  <si>
    <t>32.8864058, 13.3787551</t>
  </si>
  <si>
    <t>Río Bravo, near 1400 International Boulevard, Hidalgo, Hidalgo County, Texas, USA</t>
  </si>
  <si>
    <t>26.11825501, -98.26521003</t>
  </si>
  <si>
    <t>Remote canyon road in San Juan Capistrano, Orange County, California</t>
  </si>
  <si>
    <t>33.5063335, -117.6838078</t>
  </si>
  <si>
    <t>34.1847448, 11.8777545</t>
  </si>
  <si>
    <t>20 miles north of Zuwara, Libya</t>
  </si>
  <si>
    <t>Jugend Rettet, Proactiva Open Arms</t>
  </si>
  <si>
    <t>32.9366507, 12.087716</t>
  </si>
  <si>
    <t>Body retrieved in Playa Castillejos, Fnideq, Morocco, near the border with Ceuta, Spain</t>
  </si>
  <si>
    <t>35.8255136, -5.7245056</t>
  </si>
  <si>
    <t>Body found in Faith Ranch, near El Indio, Maverick County, Texas</t>
  </si>
  <si>
    <t>28.5085892, -100.3105718</t>
  </si>
  <si>
    <t>El Tepejuaje Ranch, near Falfurrias, Brooks County, Texas / USBP Rio Grande Valley Sector</t>
  </si>
  <si>
    <t>US Border Patrol / South Texas Human Rights Center</t>
  </si>
  <si>
    <t>27.15247327, -98.20047633</t>
  </si>
  <si>
    <t>Jones Ranch, near Falfurrias, Brooks County, Texas / USBP Rio Grande Valley Sector</t>
  </si>
  <si>
    <t>Héctor López Ranch, near Falfurrias, Brooks County, Texas / USBP Rio Grande Valley Sector</t>
  </si>
  <si>
    <t>27.2196887, -98.1665859</t>
  </si>
  <si>
    <t>22.53521696, 23.16094819</t>
  </si>
  <si>
    <t>Jamia Nagar district, Delhi, India</t>
  </si>
  <si>
    <t>28.575817, 77.277431</t>
  </si>
  <si>
    <t>Train tracks near La Amapa, Villa Unión, Sinaloa, Mexico</t>
  </si>
  <si>
    <t>23.0902207, -106.1527717</t>
  </si>
  <si>
    <t>Bodies recovered near Garabulli, Libya</t>
  </si>
  <si>
    <t>32.750388, 13.7145856</t>
  </si>
  <si>
    <t>Bodies recovered in Tajoura, Libya</t>
  </si>
  <si>
    <t>32.8596005, 13.4340859</t>
  </si>
  <si>
    <t>On the road between Sebha and Ashshwayrif, Libya</t>
  </si>
  <si>
    <t>IOM DTM Libya</t>
  </si>
  <si>
    <t>27.0420458, 14.4553448</t>
  </si>
  <si>
    <t>Unspecified location off the coast of Calabria, Italy</t>
  </si>
  <si>
    <t>Wesud</t>
  </si>
  <si>
    <t>35.3621456, 16.32440644</t>
  </si>
  <si>
    <t>Dao, Niger, near the border with Libya</t>
  </si>
  <si>
    <t>20.566667, 13.533333</t>
  </si>
  <si>
    <t>Body retrieved in Tajoura, east of Tripoli, Libya</t>
  </si>
  <si>
    <t>32.8631624, 13.4367761</t>
  </si>
  <si>
    <t>Lagos, Nigeria</t>
  </si>
  <si>
    <t>6.5243793, 3.3792057</t>
  </si>
  <si>
    <t>Near Bentsen State Park, Mission, Hidalgo County, Texas</t>
  </si>
  <si>
    <t>US Border Patrol, Hidalgo County Sheriff's Office</t>
  </si>
  <si>
    <t>26.2024694, -98.4030222</t>
  </si>
  <si>
    <t>Kano, Nigeria</t>
  </si>
  <si>
    <t>12.0021794, 8.5919561</t>
  </si>
  <si>
    <t>Desert near Séguédine, Niger</t>
  </si>
  <si>
    <t>20.76778273, 13.06221859</t>
  </si>
  <si>
    <t>IOM Italy, Ministerio de Defensa de España</t>
  </si>
  <si>
    <t>34.8505039, 17.5484844</t>
  </si>
  <si>
    <t>Dos Palomas Ranch, near Falfurrias, Brooks County, Texas / USBP Rio Grande Valley Sector</t>
  </si>
  <si>
    <t>27.211565, -98.133014</t>
  </si>
  <si>
    <t>Jugend Rettet</t>
  </si>
  <si>
    <t>31.6249141, 17.2623651</t>
  </si>
  <si>
    <t>Body retrieved in Al Maya, Libya</t>
  </si>
  <si>
    <t>32.8133431, 12.8824822</t>
  </si>
  <si>
    <t>Rio Bravo, Puente Internacional, Ojinaga, Chihuahua, Mexico</t>
  </si>
  <si>
    <t>US Border Patrol / La Crónica de Chihuahua</t>
  </si>
  <si>
    <t>29.5409213, -105.61934</t>
  </si>
  <si>
    <t>31.90665, -111.337367</t>
  </si>
  <si>
    <t>32.40368, -111.5488</t>
  </si>
  <si>
    <t>Syrian/Turkish border, near Darkoush, Idlib province</t>
  </si>
  <si>
    <t>35.9925019, 36.3882626</t>
  </si>
  <si>
    <t>Unspecified location in the Sahara desert, Sudan</t>
  </si>
  <si>
    <t>14.22989997, 34.74400319</t>
  </si>
  <si>
    <t>20.6704873, 11.13036275</t>
  </si>
  <si>
    <t>32.3334, -113.1181</t>
  </si>
  <si>
    <t>27.13490569, -98.23503081</t>
  </si>
  <si>
    <t>32.8798342, 13.36196</t>
  </si>
  <si>
    <t>32.88562372, 13.18395686</t>
  </si>
  <si>
    <t>Cage Ranch, near Falfurrias, Brooks County, Texas / USBP Rio Grande Valley Sector</t>
  </si>
  <si>
    <t>27.14712643, -98.23777739</t>
  </si>
  <si>
    <t>31.793083, -111.852183</t>
  </si>
  <si>
    <t>UNHCR Italy</t>
  </si>
  <si>
    <t>32.90699434, 14.34497598</t>
  </si>
  <si>
    <t>Bodies recovered near Tajoura, Libya</t>
  </si>
  <si>
    <t>32.8621454, 13.4312263</t>
  </si>
  <si>
    <t>On boat after being rescued off the coast of Libya</t>
  </si>
  <si>
    <t>Italian Red Cross</t>
  </si>
  <si>
    <t>32.8154645, 14.6238346</t>
  </si>
  <si>
    <t>35.3611369, 14.7492973</t>
  </si>
  <si>
    <t>Río Bravo, near Congregación Los Rodríguez, Guerrero, Coahuila, Mexico</t>
  </si>
  <si>
    <t>NVI Noticias</t>
  </si>
  <si>
    <t>27.1971781, -101.3626161</t>
  </si>
  <si>
    <t>Río Bravo, Eagle Pass, Maverick County, Texas</t>
  </si>
  <si>
    <t>Bodies recovered in Az Zawiyah, Libya</t>
  </si>
  <si>
    <t>32.8053875, 12.65853</t>
  </si>
  <si>
    <t>Metema, Ethiopia, near the border with Sudan</t>
  </si>
  <si>
    <t>12.954462, 36.1572559</t>
  </si>
  <si>
    <t>Sahara desert, near Wad Madani, Sudan</t>
  </si>
  <si>
    <t>14.393082, 33.5392081</t>
  </si>
  <si>
    <t>Body recovered in Az Zawiyah, Libya</t>
  </si>
  <si>
    <t>32.8058871, 12.5307519</t>
  </si>
  <si>
    <t>Body recovered in Punta Coco, Higüey, La Altagracia, Dominican Republic</t>
  </si>
  <si>
    <t>Listin Diario</t>
  </si>
  <si>
    <t>18.5368514, -68.8987426</t>
  </si>
  <si>
    <t>KM 210, Federal Highway 190, between Santa María Jalapa del Marqués and Magdalena Tequisistlán, Oaxaca, Mexico</t>
  </si>
  <si>
    <t>16.40602, -95.6114956</t>
  </si>
  <si>
    <t>Río Bravo, Donna International Bridge, Donna, Hidalgo County, Texas, USA</t>
  </si>
  <si>
    <t>Hidalgo County Sheriff's Office, FOX KFXV-TV</t>
  </si>
  <si>
    <t>26.0675271, -98.075316</t>
  </si>
  <si>
    <t>Trad Ranch, Brooks County, Texas</t>
  </si>
  <si>
    <t>26.97656426, -98.29742432</t>
  </si>
  <si>
    <t>17.11596945, 7.99065487</t>
  </si>
  <si>
    <t>36.0020933, 12.0404865</t>
  </si>
  <si>
    <t>In hospital in Lampedusa after being rescued off the coast of Libya</t>
  </si>
  <si>
    <t>35.6435454, 12.3563434</t>
  </si>
  <si>
    <t>31.70756, -112.00154</t>
  </si>
  <si>
    <t>Sahara desert, Sudan, across the border from Metema, Ethiopia</t>
  </si>
  <si>
    <t>13.03274249, 36.14695622</t>
  </si>
  <si>
    <t>11.35900088, 34.436386</t>
  </si>
  <si>
    <t>Bodies washed up near Zarzis, Tunisia</t>
  </si>
  <si>
    <t>33.5143033, 11.0987311</t>
  </si>
  <si>
    <t>Misurata, Libya</t>
  </si>
  <si>
    <t>32.3255884, 15.0992556</t>
  </si>
  <si>
    <t>32.87336981, 13.18584514</t>
  </si>
  <si>
    <t>32.74414712, 12.43853577</t>
  </si>
  <si>
    <t>27.54951005, 14.59161225</t>
  </si>
  <si>
    <t>26.34494569, 13.88848725</t>
  </si>
  <si>
    <t>32.80534464, 12.50033387</t>
  </si>
  <si>
    <t>32.80188175, 12.44402894</t>
  </si>
  <si>
    <t>Benghazi, Libya</t>
  </si>
  <si>
    <t>32.0947711, 20.1879106</t>
  </si>
  <si>
    <t>Swedish Coast Guard</t>
  </si>
  <si>
    <t>34.8229616, 13.7016523</t>
  </si>
  <si>
    <t>Ghat, Libya, near the border with Algeria</t>
  </si>
  <si>
    <t>24.9640371, 10.1759285</t>
  </si>
  <si>
    <t>30.214647, 20.1402594</t>
  </si>
  <si>
    <t>Italy - France border at Ventimiglia</t>
  </si>
  <si>
    <t>43.7912366, 7.6075864</t>
  </si>
  <si>
    <t>Buena Suerte Ranch, near Falfurrias, Brooks County, Texas / USBP Rio Grande Valley Sector</t>
  </si>
  <si>
    <t>27.39193, -98.35785</t>
  </si>
  <si>
    <t>32.106783, -112.969983</t>
  </si>
  <si>
    <t>32.8676549, 13.4181278</t>
  </si>
  <si>
    <t>22.12872491, 22.76544038</t>
  </si>
  <si>
    <t>28 miles southwest of Isla de Alborán, between Morocco and Spain</t>
  </si>
  <si>
    <t>35.9394333, -3.038769</t>
  </si>
  <si>
    <t>Train tracks near Saturnino Ríos, Chiapas, Mexico</t>
  </si>
  <si>
    <t>Diario de Palenque</t>
  </si>
  <si>
    <t>17.6385911, -92.1968964</t>
  </si>
  <si>
    <t>26.4161063, -108.6354629</t>
  </si>
  <si>
    <t>32.06269, -112.47641</t>
  </si>
  <si>
    <t>31.9984, -113.0138</t>
  </si>
  <si>
    <t>32.22316, -112.923</t>
  </si>
  <si>
    <t>Garinkowa, Niger, near the border with Nigeria</t>
  </si>
  <si>
    <t>13.18219406, 9.00724266</t>
  </si>
  <si>
    <t>13.35862793, 8.97977684</t>
  </si>
  <si>
    <t>Río Bravo, near La Playita, Reynosa, Tamaulipas, Mexico</t>
  </si>
  <si>
    <t>26.0229447, -98.2992095</t>
  </si>
  <si>
    <t>27.2200704, -98.1645255</t>
  </si>
  <si>
    <t>Zinder, Niger</t>
  </si>
  <si>
    <t>13.8018124, 8.98527</t>
  </si>
  <si>
    <t>Egypt,Unknown</t>
  </si>
  <si>
    <t>Egypt-Libya border, Jaghboub desert, 400km south of Tobruk, Libya</t>
  </si>
  <si>
    <t>28.35844, 25.153645</t>
  </si>
  <si>
    <t>11km northwest of Garabulli, Libya</t>
  </si>
  <si>
    <t>33.6262223, 12.9583415</t>
  </si>
  <si>
    <t>Syrian/Turkish border, near Ayn al-Bayda, Jisr Al-Shughur, Syria</t>
  </si>
  <si>
    <t>36.9753521, 37.4552051</t>
  </si>
  <si>
    <t>31.764317, -111.390167</t>
  </si>
  <si>
    <t>31.764317, -111.390147</t>
  </si>
  <si>
    <t>Body recovered in Al Maya, west of Tripoli, Libya</t>
  </si>
  <si>
    <t>32.8746462, 13.1334899</t>
  </si>
  <si>
    <t>Body found in ranch near Carrizo Springs, Dimmit County, Texas, USA</t>
  </si>
  <si>
    <t>28.5285009, -99.876448</t>
  </si>
  <si>
    <t>31.735367, -111.835983</t>
  </si>
  <si>
    <t>Guinea,Mali</t>
  </si>
  <si>
    <t>Off the coast of Al-Hoceima, Morocco</t>
  </si>
  <si>
    <t>Caminando Fronteras via eldiario.es</t>
  </si>
  <si>
    <t>35.2873046, -3.8708433</t>
  </si>
  <si>
    <t>33 miles southeast of Málaga, Spain</t>
  </si>
  <si>
    <t>36.63245643, -4.45025054</t>
  </si>
  <si>
    <t>Strada Statale 1 Aurelia, near Latte, Ventimiglia, Italy, close to the border with France</t>
  </si>
  <si>
    <t>La Stampa</t>
  </si>
  <si>
    <t>43.7895982, 7.5310874</t>
  </si>
  <si>
    <t>35.98549567, 36.28472204</t>
  </si>
  <si>
    <t>12.7330152, -8.00700907</t>
  </si>
  <si>
    <t>27.07687651, -98.18893433</t>
  </si>
  <si>
    <t>Remains found in the Organ Pipe Cactus National Monument, Pima County, Arizona, USA - brought to Sonoyta, Sonora, Mexico by fellow migrants</t>
  </si>
  <si>
    <t>AZ Central</t>
  </si>
  <si>
    <t>31.92472444, -112.89901374</t>
  </si>
  <si>
    <t>16.99649649, 7.98928158</t>
  </si>
  <si>
    <t>Body retrieved in Playa de Calahonda, Mijas, Málaga, Spain</t>
  </si>
  <si>
    <t>Diario Sur</t>
  </si>
  <si>
    <t>36.56700096, -4.58561481</t>
  </si>
  <si>
    <t>Irrigation canal in Las Matas de Santa Cruz, Dominican Republic, near the Haiti/DR border</t>
  </si>
  <si>
    <t>IOM Dominican Republic, Listin Diario</t>
  </si>
  <si>
    <t>19.6655458, -71.5056249</t>
  </si>
  <si>
    <t>Syrian/Turkish border, Idlib province, near Iskenderun, Hatay, Türkiye</t>
  </si>
  <si>
    <t>36.48315602, 36.54915126</t>
  </si>
  <si>
    <t>Body retrieved near Mojácar, Almería, Spain</t>
  </si>
  <si>
    <t>20minutos</t>
  </si>
  <si>
    <t>37.13626491, -1.82402224</t>
  </si>
  <si>
    <t>Río Bravo, Puente International Reynosa-Hidalgo, Tamaulipas, Mexico</t>
  </si>
  <si>
    <t>26.0953642, -98.2718727</t>
  </si>
  <si>
    <t>32.35445, -111.56925</t>
  </si>
  <si>
    <t>Train tracks between Blvrd. Lázaro Cárdenas and Adolfo López Mateos, Mexicali, Baja California, Mexico</t>
  </si>
  <si>
    <t>32.62485982, -115.45356274</t>
  </si>
  <si>
    <t>12.74239166, -7.99052958</t>
  </si>
  <si>
    <t>16.99649649, 7.99065487</t>
  </si>
  <si>
    <t>17.68731754, 8.05245297</t>
  </si>
  <si>
    <t>Dosso, Niger</t>
  </si>
  <si>
    <t>13.0504833, 3.2080991</t>
  </si>
  <si>
    <t>Liboi, Kenya, near the border with Somalia</t>
  </si>
  <si>
    <t>0.3529565, 40.870275</t>
  </si>
  <si>
    <t>Río Bravo, near Rancho El Progreso, Nuevo Laredo, Tamaulipas, Mexico</t>
  </si>
  <si>
    <t>27.47671783, -99.48125177</t>
  </si>
  <si>
    <t>Train tracks near Ejido La Reata, Coahuila, Mexico</t>
  </si>
  <si>
    <t>26.1266867, -101.0753352</t>
  </si>
  <si>
    <t>25.89896766, -97.49791295</t>
  </si>
  <si>
    <t>Body found near Sabratha, Libya</t>
  </si>
  <si>
    <t>32.81255856, 12.4548436</t>
  </si>
  <si>
    <t>Cage Ranch, near Falfurrias, Brooks County, Texas, USA</t>
  </si>
  <si>
    <t>27.13047604, -98.23892848</t>
  </si>
  <si>
    <t>16.92950576, 8.00850766</t>
  </si>
  <si>
    <t>16.89403042, 8.01400082</t>
  </si>
  <si>
    <t>Río Bravo, Blvrd. Luis Donaldo Colosio, Nuevo Laredo, Tamaulipas, Mexico</t>
  </si>
  <si>
    <t>27.46171108, -99.486866</t>
  </si>
  <si>
    <t>32.126939, -112.410878</t>
  </si>
  <si>
    <t>Gare du Nord, Brussels, Belgium - bus destination Calais, France</t>
  </si>
  <si>
    <t>Flandre Info, Institute of Race Relations</t>
  </si>
  <si>
    <t>50.8605262, 4.3617873</t>
  </si>
  <si>
    <t>21.47589851, 23.60040131</t>
  </si>
  <si>
    <t>12.94847743, 34.7879485</t>
  </si>
  <si>
    <t>Ecuador,Guatemala,Mexico,Unknown</t>
  </si>
  <si>
    <t>Walmart parking lot in San Antonio, Bexar County, Texas, USA</t>
  </si>
  <si>
    <t>29.45863204, -98.55459899</t>
  </si>
  <si>
    <t>31.91138, -111.3925</t>
  </si>
  <si>
    <t>Barrio Anáhuac, Cacahoatán, Chiapas, Mexico, near the border with Guatemala</t>
  </si>
  <si>
    <t>14.9958182, -92.1671288</t>
  </si>
  <si>
    <t>Guatemala,Unknown</t>
  </si>
  <si>
    <t>Río Bravo, between Ciudad Juárez, Mexico, and El Paso, El Paso County, Texas, USA</t>
  </si>
  <si>
    <t>Ministerio de Relaciones Exteriores de Guatemala, The Guardian</t>
  </si>
  <si>
    <t>31.74771919, -106.48776828</t>
  </si>
  <si>
    <t>Río Bravo, 200 meters from 'la Cruz del Inmigrante', Reynosa, Tamaulipas, Mexico</t>
  </si>
  <si>
    <t>26.08430186, -98.27660909</t>
  </si>
  <si>
    <t>Desert outside Agadez, Niger</t>
  </si>
  <si>
    <t>18.0114997, 8.31612484</t>
  </si>
  <si>
    <t>Train tracks between 4ª Avenida Sur and 26ª Calle Poniente, Mapastepec, Chiapas, Mexico</t>
  </si>
  <si>
    <t>Diario del Sur</t>
  </si>
  <si>
    <t>15.4329682, -92.8978399</t>
  </si>
  <si>
    <t>Ash Shamaliyah, Sudan, near the border with Egypt</t>
  </si>
  <si>
    <t>18.4448963, 30.1589303</t>
  </si>
  <si>
    <t>Bodies found in dinghy 15 miles north of Sabratha, Libya</t>
  </si>
  <si>
    <t>Proactiva Open Arms, UNHCR Italy</t>
  </si>
  <si>
    <t>34.11027342, 12.64727601</t>
  </si>
  <si>
    <t>Río Bravo, near Isla del Mudo, Piedras Negras, Coahuila, Mexico</t>
  </si>
  <si>
    <t>28.69575918, -100.51056397</t>
  </si>
  <si>
    <t>Bodies recovered in Tripoli, Libya</t>
  </si>
  <si>
    <t>32.89585804, 13.18927836</t>
  </si>
  <si>
    <t>Gossi, Mali</t>
  </si>
  <si>
    <t>15.822218, -1.3011431</t>
  </si>
  <si>
    <t>26.41384206, 11.82305756</t>
  </si>
  <si>
    <t>Boshahr province, Iran</t>
  </si>
  <si>
    <t>28.7620739, 51.5150077</t>
  </si>
  <si>
    <t>32.3624, -113.1166</t>
  </si>
  <si>
    <t>Off the coast of Çeşme, İzmir, Türkiye</t>
  </si>
  <si>
    <t>Turkish Coast Guard Command, IOM Türkiye</t>
  </si>
  <si>
    <t>38.33222583, 26.23782722</t>
  </si>
  <si>
    <t>Syrian/Turkish border, near Harem, Idlib province</t>
  </si>
  <si>
    <t>36.22776361, 36.50103553</t>
  </si>
  <si>
    <t>Train tracks near Los Aldamas, Nuevo León, Mexico</t>
  </si>
  <si>
    <t>26.03068939, -99.20537314</t>
  </si>
  <si>
    <t>Train tracks near Chahuites, Oaxaca, Mexico</t>
  </si>
  <si>
    <t>16.2865309, -94.1929799</t>
  </si>
  <si>
    <t>36.00059356, 36.36531631</t>
  </si>
  <si>
    <t>26.59081514, 14.4927353</t>
  </si>
  <si>
    <t>31.9237, -112.9088</t>
  </si>
  <si>
    <t>24.12903703, 13.93243256</t>
  </si>
  <si>
    <t>10 miles south of Isla de las Palomas, Tarifa, Spain</t>
  </si>
  <si>
    <t>Diario de Cádiz</t>
  </si>
  <si>
    <t>35.9818229, -5.61715264</t>
  </si>
  <si>
    <t>Bodies found in dinghy off the coast of Libya</t>
  </si>
  <si>
    <t>33.72280155, 12.56487855</t>
  </si>
  <si>
    <t>Playa La Boquita, Diriamba, Carazo, Nicaragua</t>
  </si>
  <si>
    <t>La Prensa de Nicaragua</t>
  </si>
  <si>
    <t>11.67349817, -86.37894783</t>
  </si>
  <si>
    <t>Otay mountain, San Diego County, California, USA, 2 miles north of the Mexican border</t>
  </si>
  <si>
    <t>32.58088428, -116.87255563</t>
  </si>
  <si>
    <t>Río Bravo, near El Patinadero, Nuevo Laredo, Tamaulipas, Mexico</t>
  </si>
  <si>
    <t>27.47437123, -99.48257446</t>
  </si>
  <si>
    <t>32.19935, -111.4761</t>
  </si>
  <si>
    <t>Syrian/Turkish border, Deir Ezzor province</t>
  </si>
  <si>
    <t>EASO Social Media Monitoring Reports, Syrian Observatory for Human Rights</t>
  </si>
  <si>
    <t>36.69488521, 39.49803802</t>
  </si>
  <si>
    <t>A16 motorway, near Guemps, Pas-de-Calais, France</t>
  </si>
  <si>
    <t>L'Humanité, Institute of Race Relations</t>
  </si>
  <si>
    <t>50.93368392, 1.99462745</t>
  </si>
  <si>
    <t>Río Bravo, Nuevo Laredo, Tamaulipas, Mexico</t>
  </si>
  <si>
    <t>27.47192034, -99.48283964</t>
  </si>
  <si>
    <t>Train tracks near Tuzantán, Chiapas, Mexico</t>
  </si>
  <si>
    <t>15.1466006, -92.4221065</t>
  </si>
  <si>
    <t>24.98837714, 13.14141694</t>
  </si>
  <si>
    <t>Bodies found in a dinghy in Milita, near Sabratha, Libya</t>
  </si>
  <si>
    <t>32.8126881, 12.45780945</t>
  </si>
  <si>
    <t>Benavides Ranch, Brooks County, Texas</t>
  </si>
  <si>
    <t>27.06831677, -98.16970825</t>
  </si>
  <si>
    <t>32.79304852, 12.72688316</t>
  </si>
  <si>
    <t>Ranch near Kingsville, Kleberg County, Texas, USA</t>
  </si>
  <si>
    <t>US Border Patrol via USA Today</t>
  </si>
  <si>
    <t>27.47323245, -97.89181457</t>
  </si>
  <si>
    <t>35.99948254, 36.36703293</t>
  </si>
  <si>
    <t>31.493283, -111.467866</t>
  </si>
  <si>
    <t>Syrian/Turkish border, near Al-Malikiya, Hasaka province</t>
  </si>
  <si>
    <t>37.20674536, 42.0902718</t>
  </si>
  <si>
    <t>25.88129639, 11.88897553</t>
  </si>
  <si>
    <t>26.09855265, 13.93243256</t>
  </si>
  <si>
    <t>Off the coast of Benzú, Ceuta, Spain</t>
  </si>
  <si>
    <t>El País</t>
  </si>
  <si>
    <t>35.91755606, -5.37368802</t>
  </si>
  <si>
    <t>Unspecified location on the Syrian/Turkish border</t>
  </si>
  <si>
    <t>35.9992406, 36.36315823</t>
  </si>
  <si>
    <t>Off the coast of Shabwa, Hadhramaut Governorate, Yemen</t>
  </si>
  <si>
    <t>13.29441247, 46.52724833</t>
  </si>
  <si>
    <t>13.24094704, 46.36245341</t>
  </si>
  <si>
    <t>West Highway 285 with County Road 108, Brooks County, Texas, USA</t>
  </si>
  <si>
    <t>27.26203659, -98.4269727</t>
  </si>
  <si>
    <t>Mariposa Ranch, Brooks County, Texas, USA</t>
  </si>
  <si>
    <t>27.09521662, -98.21914673</t>
  </si>
  <si>
    <t>Interstate 15 near Rancho Bernardo, San Diego, California, USA</t>
  </si>
  <si>
    <t>33.0335773, -117.0805825</t>
  </si>
  <si>
    <t>24.74915491, 14.32794038</t>
  </si>
  <si>
    <t>36.00114906, 36.3666896</t>
  </si>
  <si>
    <t>32.36358, -112.32331</t>
  </si>
  <si>
    <t>32.363583, -112.323517</t>
  </si>
  <si>
    <t>Río Bravo, Rancho El Progreso, Nuevo Laredo, Tamaulipas, Mexico</t>
  </si>
  <si>
    <t>27.48052433, -99.47927755</t>
  </si>
  <si>
    <t>Río Bravo, Carretera Nacional km 14, Nuevo Laredo, Tamaulipas, Mexico</t>
  </si>
  <si>
    <t>27.47260571, -99.48307567</t>
  </si>
  <si>
    <t>24.10898261, 13.97637788</t>
  </si>
  <si>
    <t>32.336, -111.403083</t>
  </si>
  <si>
    <t>Fars province, Iran</t>
  </si>
  <si>
    <t>29.1043813, 53.045893</t>
  </si>
  <si>
    <t>32.03378, -113.01675</t>
  </si>
  <si>
    <t>Train tunnel, Peglia, Ventimiglia, Italy</t>
  </si>
  <si>
    <t>ANSA</t>
  </si>
  <si>
    <t>43.7974991, 7.5959369</t>
  </si>
  <si>
    <t>17.12646891, 8.05794613</t>
  </si>
  <si>
    <t>17.66638234, 8.14034359</t>
  </si>
  <si>
    <t>In the Sahara desert, Egypt, near the border with Sudan</t>
  </si>
  <si>
    <t>22.30577897, 26.14429488</t>
  </si>
  <si>
    <t>24.60939536, 13.93243256</t>
  </si>
  <si>
    <t>25.0680148, 14.72344819</t>
  </si>
  <si>
    <t>36.00128794, 36.36720459</t>
  </si>
  <si>
    <t>Kuala Lumpur, Malaysia</t>
  </si>
  <si>
    <t>3.233046, 101.610573</t>
  </si>
  <si>
    <t>Motorway 57 near Arteaga, Coahuila, Mexico</t>
  </si>
  <si>
    <t>25.4546718, -100.850791</t>
  </si>
  <si>
    <t>31.92835, -111.3568</t>
  </si>
  <si>
    <t>Unspecified location in Algeria</t>
  </si>
  <si>
    <t>24.00703838, 2.23091506</t>
  </si>
  <si>
    <t>Kidira, Senegal, at the border with Mali</t>
  </si>
  <si>
    <t>14.4581116, -12.2118824</t>
  </si>
  <si>
    <t>24.92861501, 14.98712006</t>
  </si>
  <si>
    <t>24.64934264, 14.61358491</t>
  </si>
  <si>
    <t>Hombori, Mali</t>
  </si>
  <si>
    <t>15.2861937, -1.7028015</t>
  </si>
  <si>
    <t>12.72899661, -8.0331016</t>
  </si>
  <si>
    <t>Niamey, Niger</t>
  </si>
  <si>
    <t>13.75182525, 2.18855679</t>
  </si>
  <si>
    <t>Maradi, Niger</t>
  </si>
  <si>
    <t>13.5009779, 7.1036396</t>
  </si>
  <si>
    <t>32.00386, -112.77683</t>
  </si>
  <si>
    <t>Off the coast of Anjouan, Comoros - en route to Mayotte (France)</t>
  </si>
  <si>
    <t>Habariza Comores</t>
  </si>
  <si>
    <t>-12.53038415, 44.7281983</t>
  </si>
  <si>
    <t>25.1674891, 14.67950288</t>
  </si>
  <si>
    <t>Sahara desert, Egypt</t>
  </si>
  <si>
    <t>23.52008571, 25.41919722</t>
  </si>
  <si>
    <t>24.48947701, 14.81133881</t>
  </si>
  <si>
    <t>24.95649129, 14.65576172</t>
  </si>
  <si>
    <t>27.09032622, -98.18206787</t>
  </si>
  <si>
    <t>Dos Haches Quail Hunting Camp, Brooks County, Texas</t>
  </si>
  <si>
    <t>Jisr al-Shughur, Syria near border with Türkiye</t>
  </si>
  <si>
    <t>اوروبا والمهاجرون, عشتار للهجرة واللجوء ,EASO</t>
  </si>
  <si>
    <t>35.95904415, 36.24997126</t>
  </si>
  <si>
    <t>Mopti, Mali</t>
  </si>
  <si>
    <t>14.65224025, -4.26338067</t>
  </si>
  <si>
    <t>13.83648445, 8.95917747</t>
  </si>
  <si>
    <t>17.04376965, 7.97829525</t>
  </si>
  <si>
    <t>17.00962912, 7.98241513</t>
  </si>
  <si>
    <t>36.00660602, 36.37398595</t>
  </si>
  <si>
    <t>Río Bravo, Ejido Estación Anzaldúas, Reynosa, Tamaulipas, Mexico</t>
  </si>
  <si>
    <t>La Tarde, US Border Patrol</t>
  </si>
  <si>
    <t>26.08551377, -98.2649222</t>
  </si>
  <si>
    <t>17.08971822, 7.98104184</t>
  </si>
  <si>
    <t>18.61253187, 27.0535735</t>
  </si>
  <si>
    <t>24.66931149, 14.39385834</t>
  </si>
  <si>
    <t>30.196869, 61.38613</t>
  </si>
  <si>
    <t>Unspecified location in Guinea</t>
  </si>
  <si>
    <t>11.71517597, -9.98228953</t>
  </si>
  <si>
    <t>17.06346328, 7.97005551</t>
  </si>
  <si>
    <t>12.3136365, 8.70181938</t>
  </si>
  <si>
    <t>Unspecified location in Sudan</t>
  </si>
  <si>
    <t>11.91854123, 34.17271413</t>
  </si>
  <si>
    <t>Interstate 8, near Jacumba, San Diego County, California</t>
  </si>
  <si>
    <t>Times of San Diego</t>
  </si>
  <si>
    <t>32.64182294, -116.17549363</t>
  </si>
  <si>
    <t>Near Rancho Santa Rosalía, Nogales, Sonora, Mexico</t>
  </si>
  <si>
    <t>Radio Amor 1079</t>
  </si>
  <si>
    <t>31.31779613, -110.92429684</t>
  </si>
  <si>
    <t>Train tracks near Colonia Santa Rosa, Gómez Palacio, Durango, Mexico</t>
  </si>
  <si>
    <t>El Siglo de Torreón</t>
  </si>
  <si>
    <t>25.5891476, -103.485862</t>
  </si>
  <si>
    <t>24.78905741, 13.95440522</t>
  </si>
  <si>
    <t>43.5488401, 6.9866038</t>
  </si>
  <si>
    <t>Evros border region, between the city of Alexandroupolis and Dikaia, Greece</t>
  </si>
  <si>
    <t>IOM Greece, Ekathimerini</t>
  </si>
  <si>
    <t>41.17750678, 26.2195368</t>
  </si>
  <si>
    <t>Bodies retrieved in Al Khums, Libya</t>
  </si>
  <si>
    <t>32.65642736, 14.27488918</t>
  </si>
  <si>
    <t>32.376133, -113.105733</t>
  </si>
  <si>
    <t>32.181667, -111.882317</t>
  </si>
  <si>
    <t>Canal near Coles Street and Delta Drive in South El Paso, Texas, USA</t>
  </si>
  <si>
    <t>El Paso Times, U.S. Border Patrol</t>
  </si>
  <si>
    <t>31.76015201, -106.46843743</t>
  </si>
  <si>
    <t>24.88875749, 14.52569428</t>
  </si>
  <si>
    <t>Burkina Faso,Côte d'Ivoire,Gambia,Nigeria</t>
  </si>
  <si>
    <t>Off the coast of Ben Guerdane, Tunisia</t>
  </si>
  <si>
    <t>Tunisian Red Crescent, IOM Tunisia</t>
  </si>
  <si>
    <t>33.45539395, 11.52050212</t>
  </si>
  <si>
    <t>Dhobley, Somalia, near the border with Kenya</t>
  </si>
  <si>
    <t>-0.641661423, 41.277741</t>
  </si>
  <si>
    <t>17.7014525, 34.0084395</t>
  </si>
  <si>
    <t>30.1410426, 20.1553656</t>
  </si>
  <si>
    <t>30.12679024, 20.14849915</t>
  </si>
  <si>
    <t xml:space="preserve">Open desert, Calexico, Imperial County, California </t>
  </si>
  <si>
    <t>32.99659, -115.07246</t>
  </si>
  <si>
    <t>Naf River, near Shah Porir Dwip, Sabrang Union, Teknaf, Bangladesh</t>
  </si>
  <si>
    <t>Bangladeshi Police/OHCHR</t>
  </si>
  <si>
    <t>20.81249816, 92.33633961</t>
  </si>
  <si>
    <t>Congo,Guinea</t>
  </si>
  <si>
    <t>Caminando Fronteras via Contexto</t>
  </si>
  <si>
    <t>35.27209876, -2.88728553</t>
  </si>
  <si>
    <t>Syrian/Turkish border, near Hatay, Türkiye</t>
  </si>
  <si>
    <t>36.23587296, 36.61897474</t>
  </si>
  <si>
    <t>Unspecified location in the Río Bravo, Mexico</t>
  </si>
  <si>
    <t>27.57506928, -99.52339213</t>
  </si>
  <si>
    <t>31.48707528, 15.38262788</t>
  </si>
  <si>
    <t>Naf River, near Howaikong Bazar, Teknaf, Bangladesh</t>
  </si>
  <si>
    <t>21.07357871, 92.26065089</t>
  </si>
  <si>
    <t>Train tracks in Arbolitos, San Luis Potosi, Mexico</t>
  </si>
  <si>
    <t>Informate Potosino</t>
  </si>
  <si>
    <t>22.1169396, -100.93714474</t>
  </si>
  <si>
    <t>Train tracks, Avenida Constituyentes, San Juan del Río, Querétaro, Mexico</t>
  </si>
  <si>
    <t>El Gráfico</t>
  </si>
  <si>
    <t>20.4045152, -99.9865294</t>
  </si>
  <si>
    <t>Angola,Congo</t>
  </si>
  <si>
    <t>Salinas Bay, Guanacaste, Costa Rica, near border with Nicaragua</t>
  </si>
  <si>
    <t>La Teja</t>
  </si>
  <si>
    <t>11.07178706, -85.6926142</t>
  </si>
  <si>
    <t>20.81330046, 92.33402218</t>
  </si>
  <si>
    <t>36.22922658, 36.65880018</t>
  </si>
  <si>
    <t>32.098, -112.972</t>
  </si>
  <si>
    <t>Elizita Ranch, Brooks County, Texas, USA</t>
  </si>
  <si>
    <t>27.11779443, -98.09632842</t>
  </si>
  <si>
    <t>Naf River, near Howaikong Bazar, Teknaf , Myanmar-Bangladesh border</t>
  </si>
  <si>
    <t>The Daily Star, OHCHR</t>
  </si>
  <si>
    <t>21.07526059, 92.25902011</t>
  </si>
  <si>
    <t>Syrian/Turkish border, Idlib province, near Atma, Syria</t>
  </si>
  <si>
    <t>Syrian Observatory for Human Rights, EFE</t>
  </si>
  <si>
    <t>36.30719814, 36.66016668</t>
  </si>
  <si>
    <t>31.76985, -111.96225</t>
  </si>
  <si>
    <t>Naf River, Noyapara Area, Sabrang Union, Teknaf, Bangladesh</t>
  </si>
  <si>
    <t>20.81039856, 92.33724299</t>
  </si>
  <si>
    <t>19.69184901, 27.07554616</t>
  </si>
  <si>
    <t>18.86222913, 28.15220631</t>
  </si>
  <si>
    <t>Train tracks, Hidalgo de Ojuelos, Fresnillo, Zacatecas, Mexico</t>
  </si>
  <si>
    <t>23.0769808, -102.7175371</t>
  </si>
  <si>
    <t>23.811671, 19.964431</t>
  </si>
  <si>
    <t>Egypt-Libya border, 310km southwest of Tobruk, Libya</t>
  </si>
  <si>
    <t>IOM Libya, Reuters</t>
  </si>
  <si>
    <t>30.504428, 24.785686</t>
  </si>
  <si>
    <t>31.735967, -111.954083</t>
  </si>
  <si>
    <t>31.684483, -111.863267</t>
  </si>
  <si>
    <t>Ranch near US 281 highway, Hidalgo County, Texas, USA</t>
  </si>
  <si>
    <t>Hidalgo County Sheriff's Office, KRGV</t>
  </si>
  <si>
    <t>26.1083689, -98.2650303</t>
  </si>
  <si>
    <t>Unspecified location in Kenedy County, Texas, USA</t>
  </si>
  <si>
    <t>KRISTV</t>
  </si>
  <si>
    <t>26.91870511, -97.68449429</t>
  </si>
  <si>
    <t>20.77442209, 92.34008789</t>
  </si>
  <si>
    <t>Rakhine State, Myanmar, near the border with Bandarban, Bangladesh</t>
  </si>
  <si>
    <t>Dhaka Tribune</t>
  </si>
  <si>
    <t>21.81197686, 92.60346486</t>
  </si>
  <si>
    <t>Bodies recovered at different locations in the Naf River, Teknaf, Bangladesh</t>
  </si>
  <si>
    <t>20.85945193, 92.31471489</t>
  </si>
  <si>
    <t>Road near Agrigento, Sicily, Italy</t>
  </si>
  <si>
    <t>37.3088512, 13.5857528</t>
  </si>
  <si>
    <t>Tehran province, Iran</t>
  </si>
  <si>
    <t>35.7248416, 51.381653</t>
  </si>
  <si>
    <t>21.074478, 24.242549</t>
  </si>
  <si>
    <t>27.011243, 14.476736</t>
  </si>
  <si>
    <t>Unspecified location in the Sahara Desert, Niger</t>
  </si>
  <si>
    <t>21.69921, 13.682679</t>
  </si>
  <si>
    <t>22.036974, 13.209472</t>
  </si>
  <si>
    <t>20.85800823, 92.3155732</t>
  </si>
  <si>
    <t>Ranch Foit, Kinney County, Texas, USA</t>
  </si>
  <si>
    <t>29.5050864, -100.3702763</t>
  </si>
  <si>
    <t>East of Bentsen Palm Drive on Old Military Road, Mission, Hidalgo County, Texas, USA</t>
  </si>
  <si>
    <t>26.19331675, -98.37155556</t>
  </si>
  <si>
    <t>Rakhine State, Myanmar - 100m from the border with Bangladesh</t>
  </si>
  <si>
    <t>AFP via Yahoo! News</t>
  </si>
  <si>
    <t>21.28813476, 92.2164917</t>
  </si>
  <si>
    <t>Unspecified location in the Sahara desert, Egypt</t>
  </si>
  <si>
    <t>31.26708984, 25.47334321</t>
  </si>
  <si>
    <t>24.00613, 20.371105</t>
  </si>
  <si>
    <t>16.984392, 7.986167</t>
  </si>
  <si>
    <t>Egypt-Libya border</t>
  </si>
  <si>
    <t>24.98153687, 30.66449407</t>
  </si>
  <si>
    <t>Paga, Ghana, near border with Burkina Faso</t>
  </si>
  <si>
    <t>10.993325, -1.107888</t>
  </si>
  <si>
    <t>24.345962, 16.768064</t>
  </si>
  <si>
    <t>Body found on the coast near Al Khums, Libya</t>
  </si>
  <si>
    <t>32.66827766, 14.27763577</t>
  </si>
  <si>
    <t>Unspecified location in the Gibraltar Strait</t>
  </si>
  <si>
    <t>Caminando Fronteras via Twitter</t>
  </si>
  <si>
    <t>35.96088265, -5.38654398</t>
  </si>
  <si>
    <t>Train tracks near Estación Sufragio, El Fuerte, Sinaloa, Mexico</t>
  </si>
  <si>
    <t>26.06656968, -108.78712436</t>
  </si>
  <si>
    <t>31.751633, -111.987583</t>
  </si>
  <si>
    <t>32.06815, -111.997033</t>
  </si>
  <si>
    <t>32.28838, -113.07648</t>
  </si>
  <si>
    <t>Body recovered near Baharchhora Union, Teknaf, Bangladesh, near the Bay of Bengal</t>
  </si>
  <si>
    <t>21.07813357, 92.11647667</t>
  </si>
  <si>
    <t>Tahoua, Niger</t>
  </si>
  <si>
    <t>14.889874, 5.285612</t>
  </si>
  <si>
    <t>Naf River, between Shah Porir Dwip and Jaliapara, Teknaf, Bangladesh</t>
  </si>
  <si>
    <t>20.75891309, 92.3486781</t>
  </si>
  <si>
    <t>Highway between Khash and Iranshahr, Sistan and Baluchestan Province, Iran</t>
  </si>
  <si>
    <t>ehyanews, EASO Social Media Monitoring Reports 6-13 September</t>
  </si>
  <si>
    <t>27.84423148, 60.79644498</t>
  </si>
  <si>
    <t>36.23476527, 36.56816297</t>
  </si>
  <si>
    <t>41 miles off the coast of Almería, Spain</t>
  </si>
  <si>
    <t>36.636454, -2.450853</t>
  </si>
  <si>
    <t>IOM Bangladesh/OHCHR</t>
  </si>
  <si>
    <t>20.74687383, 92.35537289</t>
  </si>
  <si>
    <t>Iran, at the border with Türkiye</t>
  </si>
  <si>
    <t>38.027964, 44.758194</t>
  </si>
  <si>
    <t>28.68824882, -100.50923359</t>
  </si>
  <si>
    <t>10.989072, -1.11418</t>
  </si>
  <si>
    <t>23.592469, 21.891604</t>
  </si>
  <si>
    <t>24.696971, 22.342675</t>
  </si>
  <si>
    <t>Unspecified location in the Sahara Desert, Sudan</t>
  </si>
  <si>
    <t>19.760202, 27.20683</t>
  </si>
  <si>
    <t>20.77296104, 92.34620915</t>
  </si>
  <si>
    <t>Naf River, near Shah Porir Dwip in the Bay of Bengal, Myanmar-Bangladesh border</t>
  </si>
  <si>
    <t>20.77167702, 92.3566805</t>
  </si>
  <si>
    <t>Hospital in Cox's Bazar, Bangladesh, after being injured by a landmine blast within 60 meters of the Bangladesh border</t>
  </si>
  <si>
    <t>21.4160888, 92.0357981</t>
  </si>
  <si>
    <t>31.59205, -111.86046</t>
  </si>
  <si>
    <t>Naf River, Shah Porir Dwip near Noyapara Area, Sabrang Union, Teknaf, Bangladesh</t>
  </si>
  <si>
    <t>20.78549121, 92.3418045</t>
  </si>
  <si>
    <t>20.82265612, 92.32672984</t>
  </si>
  <si>
    <t>44km northwest of Tripoli, Libya</t>
  </si>
  <si>
    <t>Irish Defence Forces, Italian Red Cross</t>
  </si>
  <si>
    <t>33.62217768, 12.90569377</t>
  </si>
  <si>
    <t>36.00725932, 36.37595932</t>
  </si>
  <si>
    <t>Libya-Sudan border</t>
  </si>
  <si>
    <t>20.745202, 25.098165</t>
  </si>
  <si>
    <t>22.703029, 12.65086</t>
  </si>
  <si>
    <t>31.71875, -112.2128</t>
  </si>
  <si>
    <t>Laristan province, Iran</t>
  </si>
  <si>
    <t>33.5818394, 48.3988186</t>
  </si>
  <si>
    <t>Karaj, Alborz province, Iran</t>
  </si>
  <si>
    <t>35.8400188, 50.9390906</t>
  </si>
  <si>
    <t>Near Mashkel, Balochistan, Pakistan</t>
  </si>
  <si>
    <t>28.734225, 62.395495</t>
  </si>
  <si>
    <t>San Ysidro Port of Entry, border crossing between Tijuana and San Diego, California, USA</t>
  </si>
  <si>
    <t>32.54348496, -117.03028321</t>
  </si>
  <si>
    <t>Bodies recovered in Río Yaque del Norte, Montecristi, Dominican Republic,Río Guayubincito, Martín García, Dominican Republic, near the border with Haiti</t>
  </si>
  <si>
    <t>IOM Dominican Republic, Hoy digital</t>
  </si>
  <si>
    <t>19.5912639, -71.3987658</t>
  </si>
  <si>
    <t xml:space="preserve">All American Canal, Drop 3, Holtville, Imperial County, California </t>
  </si>
  <si>
    <t>16.987708, 7.99457</t>
  </si>
  <si>
    <t>Sevare, Mali</t>
  </si>
  <si>
    <t>14.554243, -4.062382</t>
  </si>
  <si>
    <t>West Azerbaijan province, Iran near border with Türkiye</t>
  </si>
  <si>
    <t>38.543139, 44.60582</t>
  </si>
  <si>
    <t>Highway near Shiraz, Fars province, Iran</t>
  </si>
  <si>
    <t>EASO Social Media Monitoring Report 21-27 Sept, Al Arabiya, TRT</t>
  </si>
  <si>
    <t>29.76834943, 52.69630806</t>
  </si>
  <si>
    <t>20.83721117, 92.32499448</t>
  </si>
  <si>
    <t>Bambara Maounde, Mali</t>
  </si>
  <si>
    <t>15.844217, -2.780806</t>
  </si>
  <si>
    <t>21.79816, 22.843501</t>
  </si>
  <si>
    <t>23.690196, 21.771919</t>
  </si>
  <si>
    <t>20.276473, 26.341826</t>
  </si>
  <si>
    <t>20.334748, 25.272599</t>
  </si>
  <si>
    <t>Jiroft, Kerman province, Iran</t>
  </si>
  <si>
    <t>28.6751124, 57.7371569</t>
  </si>
  <si>
    <t>Naf River, Hila Union near Gadimura, Teknaf, Bangladesh</t>
  </si>
  <si>
    <t>20.86233928, 92.31385658</t>
  </si>
  <si>
    <t>33.571206, 12.39065145</t>
  </si>
  <si>
    <t>36.07767301, 36.38771886</t>
  </si>
  <si>
    <t>21.057516, 25.279019</t>
  </si>
  <si>
    <t>Train tracks, Hércules, Querétaro, Mexico</t>
  </si>
  <si>
    <t>Noticias</t>
  </si>
  <si>
    <t>20.6006329, -100.3589125</t>
  </si>
  <si>
    <t>Río Bravo, near Ranch Leonard, Eagle Pass, Maverick County, Texas, USA</t>
  </si>
  <si>
    <t>28.70903038, -100.51020732</t>
  </si>
  <si>
    <t>Río Bravo, Webb County, Texas, USA</t>
  </si>
  <si>
    <t>El Comercio, 1800migrante, Ministry of Foreign Affairs and Human Mobility of Ecuador</t>
  </si>
  <si>
    <t>27.49700942, -99.52633178</t>
  </si>
  <si>
    <t>31.787021, 54.843835</t>
  </si>
  <si>
    <t>Sudan, near the border with Egypt</t>
  </si>
  <si>
    <t>21.793374, 30.545615</t>
  </si>
  <si>
    <t>Black Sea, off the coast of Kocaeli, Türkiye</t>
  </si>
  <si>
    <t>IOM Türkiye, Turkish Coast Guard Command</t>
  </si>
  <si>
    <t>41.47769554, 30.27702811</t>
  </si>
  <si>
    <t>Hospital in Eagle Pass, after being found in Stone Ranch, El Indio, Maverick County, Texas, USA</t>
  </si>
  <si>
    <t>28.71185333, -100.4919683</t>
  </si>
  <si>
    <t>Río Bravo, near Miguel Alemán, Tamaulipas, Mexico</t>
  </si>
  <si>
    <t>El Diario de Ciudad Victoria</t>
  </si>
  <si>
    <t>27.62811335, -99.63285541</t>
  </si>
  <si>
    <t>24.842021, 21.830368</t>
  </si>
  <si>
    <t>Tanjung Balau Johor Bahru, Malaysia</t>
  </si>
  <si>
    <t>1.623398922, 104.35757513</t>
  </si>
  <si>
    <t>Burkina Faso</t>
  </si>
  <si>
    <t>Sewage system under border fence, Beni Enzar, Morocco, at the border with Melilla, Spain</t>
  </si>
  <si>
    <t>Caminando Fronteras, El Faro de Melilla</t>
  </si>
  <si>
    <t>35.268595, -2.93723899</t>
  </si>
  <si>
    <t>Río Bravo, Éjido Cavazos, Reynosa, Tamaulipas, Mexico</t>
  </si>
  <si>
    <t>26.08507275, -98.26442113</t>
  </si>
  <si>
    <t>Doğubeyazıt district, Ağrı province, Türkiye</t>
  </si>
  <si>
    <t>Hurriyet</t>
  </si>
  <si>
    <t>39.547074, 44.068778</t>
  </si>
  <si>
    <t>Derecik border outpost, Şemdinli district, Hakkari province, Türkiye, near the border with Iraq</t>
  </si>
  <si>
    <t>37.072423, 44.324348</t>
  </si>
  <si>
    <t>32.216033, -111.558767</t>
  </si>
  <si>
    <t>17.059077, 8.042987</t>
  </si>
  <si>
    <t>Madamma, Niger, near the border with Libya</t>
  </si>
  <si>
    <t>22.249907, 13.666547</t>
  </si>
  <si>
    <t>16.940436, 7.972801</t>
  </si>
  <si>
    <t>34.0084395, 17.7014525</t>
  </si>
  <si>
    <t>Serbia-Romania border, near Jimbolia</t>
  </si>
  <si>
    <t>Jurnal Lul, Press Alert</t>
  </si>
  <si>
    <t>45.78889528, 20.69136023</t>
  </si>
  <si>
    <t>Sistan and Baluchestan Province, Iran</t>
  </si>
  <si>
    <t>28.42065, 62.188709</t>
  </si>
  <si>
    <t>Libya</t>
  </si>
  <si>
    <t>A28 motorway, near Abbeville, Somme, France</t>
  </si>
  <si>
    <t>Le Figaro, Institute of Race Relations</t>
  </si>
  <si>
    <t>50.13133341, 1.80936718</t>
  </si>
  <si>
    <t>32.06338534, 20.07084949</t>
  </si>
  <si>
    <t>31.74846691, 14.0175139</t>
  </si>
  <si>
    <t>10.99909468, -1.11461885</t>
  </si>
  <si>
    <t>Sahara desert outside Atbara, Sudan</t>
  </si>
  <si>
    <t>17.70494516, 34.01989057</t>
  </si>
  <si>
    <t>Hospital in Kastellorizo Island, Greece, after boat capsized off the coast of the island</t>
  </si>
  <si>
    <t>36.1444801, 29.5861581</t>
  </si>
  <si>
    <t>Bay of Bengal, off the coast of Shamlapur, Ukhiya Upazila, Bangladesh</t>
  </si>
  <si>
    <t>IOM Bangladesh</t>
  </si>
  <si>
    <t>21.07364858, 92.12917961</t>
  </si>
  <si>
    <t>La Virgen, Rivas, Nicaragua</t>
  </si>
  <si>
    <t>El Heraldo, NNN, Radio La Primerisima</t>
  </si>
  <si>
    <t>11.37292235, -85.75782378</t>
  </si>
  <si>
    <t>44320 W Sevenmile Road, Sullivan City, Hidalgo County, Texas, USA</t>
  </si>
  <si>
    <t>26.3447805, -98.5141977</t>
  </si>
  <si>
    <t>15.84947032, -2.78267393</t>
  </si>
  <si>
    <t>31.308205, 61.925857</t>
  </si>
  <si>
    <t>30.362316, 60.43851</t>
  </si>
  <si>
    <t>30.377109, 61.328805</t>
  </si>
  <si>
    <t>32.07595818, 20.10958385</t>
  </si>
  <si>
    <t>41.01003227, 0.43130671</t>
  </si>
  <si>
    <t>26.27309953, 16.96893471</t>
  </si>
  <si>
    <t>Off the coast of Zarzis, Tunisia</t>
  </si>
  <si>
    <t>Radio Med Tunisie</t>
  </si>
  <si>
    <t>33.50753877, 11.15681395</t>
  </si>
  <si>
    <t>23.01498562, 22.98895675</t>
  </si>
  <si>
    <t>Syria-Türkiye border at al-Dirriyah, Daraa Governorate, Syria</t>
  </si>
  <si>
    <t>36.00116573, 36.28632949</t>
  </si>
  <si>
    <t>IOM Italy, UNHCR Italy</t>
  </si>
  <si>
    <t>33.890316, 13.1176758</t>
  </si>
  <si>
    <t>Unspecified location between Sabratha, Libya and Italy</t>
  </si>
  <si>
    <t>33.17509258, 12.47698792</t>
  </si>
  <si>
    <t>34.39949154, 13.62304688</t>
  </si>
  <si>
    <t>Bodies retrieved in Petite Terre and Longoni, Mayotte, France</t>
  </si>
  <si>
    <t>IOM Madagascar, Le Journal de Mayotte</t>
  </si>
  <si>
    <t>-12.72499297, 45.16144873</t>
  </si>
  <si>
    <t>Near La Grulla, Starr County, Texas, USA</t>
  </si>
  <si>
    <t>KZTV Action 10 News</t>
  </si>
  <si>
    <t>26.25566004, -98.66389675</t>
  </si>
  <si>
    <t>Mirjaveh, Sistan and Baluchestan province, Iran</t>
  </si>
  <si>
    <t>29.0161521, 61.4493842</t>
  </si>
  <si>
    <t>33.43557776, 13.21331096</t>
  </si>
  <si>
    <t>31.830667, -111.3885</t>
  </si>
  <si>
    <t>16.97125808, 8.0048781</t>
  </si>
  <si>
    <t>11.86160894, 3.39735035</t>
  </si>
  <si>
    <t>Train tracks between Calle Felipe Berriozábal and Calle Ramos Arizpe, Saltillo, Coahuila, Mexico</t>
  </si>
  <si>
    <t>25.42379924, -101.01036806</t>
  </si>
  <si>
    <t>Inside tractor trailer at Falfurrias Checkpoint on U.S. 281, Brooks Country, Texas, USA</t>
  </si>
  <si>
    <t>South Texas Human Rights Center / El Mañana</t>
  </si>
  <si>
    <t>27.2050726, -98.1565009</t>
  </si>
  <si>
    <t>Serjan, Kerman province, Iran</t>
  </si>
  <si>
    <t>29.4586676, 55.6714051</t>
  </si>
  <si>
    <t>32.19406, -112.9916</t>
  </si>
  <si>
    <t>Malanville, Benin, near border with Niger</t>
  </si>
  <si>
    <t>3.3842473, 11.8633332</t>
  </si>
  <si>
    <t>23.08044994, 22.71682625</t>
  </si>
  <si>
    <t>Naf River, near Golar Para Char, Bangladesh</t>
  </si>
  <si>
    <t>20.77473304, 92.34577413</t>
  </si>
  <si>
    <t>Train tracks, Bulevar Vito Alessio Robles, Saltillo, Coahuila, Mexico</t>
  </si>
  <si>
    <t>25.45496606, -100.99972681</t>
  </si>
  <si>
    <t>54 km off El Ataya beach in Kerkennah Island, Tunisia</t>
  </si>
  <si>
    <t>34.75781306, 11.74771303</t>
  </si>
  <si>
    <t>Líder Web</t>
  </si>
  <si>
    <t>27.50861497, -99.52600142</t>
  </si>
  <si>
    <t>Train tracks between Uvalde and Hondo, Uvalde County, Texas, USA</t>
  </si>
  <si>
    <t>29.25013048, -99.74805907</t>
  </si>
  <si>
    <t>Outside Gemünden am Main, Bavaria, Germany</t>
  </si>
  <si>
    <t>Suddeutsche Zeitung</t>
  </si>
  <si>
    <t>50.05056277, 9.69900077</t>
  </si>
  <si>
    <t>Tsangano, Tete province, Mozambique, at the border with Malawi</t>
  </si>
  <si>
    <t>Agence de Presse Africaine (APA)</t>
  </si>
  <si>
    <t>-15.36657979, 34.44913943</t>
  </si>
  <si>
    <t>Border of Zimbabwe and South Africa, near Beitbridge, Zimbabwe</t>
  </si>
  <si>
    <t>The Cronicle</t>
  </si>
  <si>
    <t>-22.22591877, 29.99385915</t>
  </si>
  <si>
    <t>Unspecified location in Chad</t>
  </si>
  <si>
    <t>18.732207, 15.454166</t>
  </si>
  <si>
    <t>Bodies recovered off the coast of Sfax, Tunisia</t>
  </si>
  <si>
    <t>34.83005261, 10.86988288</t>
  </si>
  <si>
    <t>Periódico Correo</t>
  </si>
  <si>
    <t>27.47723868, -99.48078375</t>
  </si>
  <si>
    <t>32.6578726, 14.28312893</t>
  </si>
  <si>
    <t>Unspecified location in the Sahara desert, Niger</t>
  </si>
  <si>
    <t>21.20818656, 11.73049854</t>
  </si>
  <si>
    <t>19.52916341, 10.29610023</t>
  </si>
  <si>
    <t>16.97092971, 7.99698167</t>
  </si>
  <si>
    <t>Diffa, Niger</t>
  </si>
  <si>
    <t>13.31516127, 12.6061132</t>
  </si>
  <si>
    <t>Off the coast of Sidi Hmed beach, Sfax, Tunisia</t>
  </si>
  <si>
    <t>34.2777158, 12.12341309</t>
  </si>
  <si>
    <t>Near La Tortue Island, Haiti</t>
  </si>
  <si>
    <t>IOM Haiti, Haitian Directorate for Civil Protection, Ministry of Interior</t>
  </si>
  <si>
    <t>20.1838175, -72.64139919</t>
  </si>
  <si>
    <t>Syrian/Turkish border, Al-Dorriyeh, near Darkoush, Jisr al-Shughur district, Idlib province</t>
  </si>
  <si>
    <t>36.00323216, 36.36943618</t>
  </si>
  <si>
    <t>16.25898933, -0.02992861</t>
  </si>
  <si>
    <t>Outside Séguédine, Niger</t>
  </si>
  <si>
    <t>12.61118164, 20.31903332</t>
  </si>
  <si>
    <t>27.02659369, 14.42729351</t>
  </si>
  <si>
    <t>N-II motorway, near La Jonquera, Girona, Spain, at the border with France</t>
  </si>
  <si>
    <t>Diari de Girona</t>
  </si>
  <si>
    <t>42.4181324, 2.8739219</t>
  </si>
  <si>
    <t>Naf River, near Shah Porir Dwip, Bangladesh</t>
  </si>
  <si>
    <t>20.76236752, 92.35084401</t>
  </si>
  <si>
    <t>34.59424343, 10.65355314</t>
  </si>
  <si>
    <t>Sahara desert, Sudan, near the border with Libya</t>
  </si>
  <si>
    <t>19.67227279, 25.13016957</t>
  </si>
  <si>
    <t>30.438965, 61.8053</t>
  </si>
  <si>
    <t>Dao, Niger</t>
  </si>
  <si>
    <t>20.56638517, 13.53359045</t>
  </si>
  <si>
    <t>25.3125, 28.62340492</t>
  </si>
  <si>
    <t>11.87882211, 3.39839172</t>
  </si>
  <si>
    <t>Train tracks between Calle Cristobal Colón and 20 de Noviembre, Coatzacoalcos, Veracruz, Mexico</t>
  </si>
  <si>
    <t>18.12635998, -94.47022855</t>
  </si>
  <si>
    <t>23.75557269, 22.10750068</t>
  </si>
  <si>
    <t>19.54093192, 25.84535221</t>
  </si>
  <si>
    <t>Body retrieved in Al Maya, west of Tripoli, Libya</t>
  </si>
  <si>
    <t>32.82654591, 12.89862671</t>
  </si>
  <si>
    <t>31.490717, -111.426033</t>
  </si>
  <si>
    <t>31.949, -113.016333</t>
  </si>
  <si>
    <t>31.81731, -111.32687</t>
  </si>
  <si>
    <t>31.78991454, 14.09167161</t>
  </si>
  <si>
    <t>21.8568586, 23.3112389</t>
  </si>
  <si>
    <t>22.35284665, 12.68940666</t>
  </si>
  <si>
    <t>Río Bravo, near Kickapoo Casino, Eagle Pass, Maverick County, Texas</t>
  </si>
  <si>
    <t>28.60802401, -100.44402817</t>
  </si>
  <si>
    <t>Motorway between Asilah and Tanger, near Akouas Briech, Morocco</t>
  </si>
  <si>
    <t>Le360</t>
  </si>
  <si>
    <t>35.51465044, -5.98829338</t>
  </si>
  <si>
    <t>16.97224319, 7.99114519</t>
  </si>
  <si>
    <t>Eritrea, near the border with Sudan</t>
  </si>
  <si>
    <t>36.5066916, 15.13995033</t>
  </si>
  <si>
    <t>Ougadougou, Burkina Faso</t>
  </si>
  <si>
    <t>12.36954999, -1.5135004</t>
  </si>
  <si>
    <t>Sahara desert, near Egypt-Libya border</t>
  </si>
  <si>
    <t>24.91699219, 29.43032842</t>
  </si>
  <si>
    <t>30.18786734, 20.15506975</t>
  </si>
  <si>
    <t>Al Sharif, Libya</t>
  </si>
  <si>
    <t>32.86826641, 13.20962079</t>
  </si>
  <si>
    <t>8.5919561, 12.0021794</t>
  </si>
  <si>
    <t>23.70485182, 22.18522691</t>
  </si>
  <si>
    <t>32.67983741, 14.29960842</t>
  </si>
  <si>
    <t>Off the coast of Melilla, Spain, near Beni Ensar</t>
  </si>
  <si>
    <t>El Mundo, Cuatro</t>
  </si>
  <si>
    <t>35.28288879, -2.91330835</t>
  </si>
  <si>
    <t>Unspecified location in Mexico</t>
  </si>
  <si>
    <t>ONCE Noticias</t>
  </si>
  <si>
    <t>26.18505864, -102.68461994</t>
  </si>
  <si>
    <t>Beach near Barrio Ensenada, Rincón, Puerto Rico</t>
  </si>
  <si>
    <t>Telemundo PR</t>
  </si>
  <si>
    <t>18.34031434, -67.25870063</t>
  </si>
  <si>
    <t>Starr County, Texas, USA</t>
  </si>
  <si>
    <t>Webb County Office of the Medical Examiner</t>
  </si>
  <si>
    <t>26.6215167, -98.7481167</t>
  </si>
  <si>
    <t>31.78057585, 14.09510483</t>
  </si>
  <si>
    <t>Outside Agadez, Niger</t>
  </si>
  <si>
    <t>16.9732283, 7.98805528</t>
  </si>
  <si>
    <t>25.77392578, 29.62151957</t>
  </si>
  <si>
    <t>24.56063716, 21.54617616</t>
  </si>
  <si>
    <t>21.93388962, 13.62560032</t>
  </si>
  <si>
    <t>Outside Dirkou, Niger, near the border with Libya</t>
  </si>
  <si>
    <t>19.14190917, 13.08054879</t>
  </si>
  <si>
    <t>27.83935547, 18.36527846</t>
  </si>
  <si>
    <t>Ranch near Sarita, Kenedy County, Texas, USA</t>
  </si>
  <si>
    <t>27.21879974, -97.79411242</t>
  </si>
  <si>
    <t>Syrian/Turkish border, Ras al-Ayn, Hasaka governorate, Syria</t>
  </si>
  <si>
    <t>36.85854688, 40.08074664</t>
  </si>
  <si>
    <t>Beitbridge, Zimbabwe</t>
  </si>
  <si>
    <t>-21.81297, 29.94154</t>
  </si>
  <si>
    <t>14.48525531, -4.19026891</t>
  </si>
  <si>
    <t>Sahara desert, Sudan, near the border with Egypt</t>
  </si>
  <si>
    <t>21.72645568, 26.76165049</t>
  </si>
  <si>
    <t>Body found under truck in ferry in Port of Melilla, Spain</t>
  </si>
  <si>
    <t>Público</t>
  </si>
  <si>
    <t>35.29115659, -2.92762596</t>
  </si>
  <si>
    <t>Irrigation canal, Calexico, Imperial County, California, USA</t>
  </si>
  <si>
    <t>18.92459786, 26.58586924</t>
  </si>
  <si>
    <t>Tunduma, on the Tanzania-Zambia border</t>
  </si>
  <si>
    <t>32.7689479, 9.3095648</t>
  </si>
  <si>
    <t>Off the coast of Cayo Caguama, south of Camagüey, Cuba</t>
  </si>
  <si>
    <t>14ymedio, Martí Noticias</t>
  </si>
  <si>
    <t>20.33555265, -78.6853475</t>
  </si>
  <si>
    <t>32.07013974, 20.11233043</t>
  </si>
  <si>
    <t>Drowning,Vehicle accident / death linked to hazardous transport</t>
  </si>
  <si>
    <t>Mohamed V Hospital, Tangiers, Morocco,Off the coast of Tangiers, Morocco</t>
  </si>
  <si>
    <t>Caminando Fronteras</t>
  </si>
  <si>
    <t>35.83966105, -5.78726241</t>
  </si>
  <si>
    <t>Off the coast of Sabrang Union, Teknaf, Bangladesh</t>
  </si>
  <si>
    <t>20.82742439, 92.27761594</t>
  </si>
  <si>
    <t>A23 motorway Palmanova-Tarvisio, near Pagnacco, Udine, Italy</t>
  </si>
  <si>
    <t>46.1258898, 13.20250291</t>
  </si>
  <si>
    <t>Off the coast of Mostaganem, Algeria</t>
  </si>
  <si>
    <t>Agenzia Nova</t>
  </si>
  <si>
    <t>36.07641542, 0.04538102</t>
  </si>
  <si>
    <t>32.15686, -112.92628</t>
  </si>
  <si>
    <t>16.97257156, 7.98015886</t>
  </si>
  <si>
    <t>26.46067529, 14.3356319</t>
  </si>
  <si>
    <t>30.19261541, 20.01774065</t>
  </si>
  <si>
    <t xml:space="preserve">Bay of Bengal, near Baillakhali Sea Point, Jaliapalong Union, Ukhiya Upazila, Bangladesh </t>
  </si>
  <si>
    <t>21.23964601, 92.02899787</t>
  </si>
  <si>
    <t>900m off the coast of Morro Jable, Fuerteventura, Canary Islands, Spain</t>
  </si>
  <si>
    <t>28.04512534, -14.35198115</t>
  </si>
  <si>
    <t>33.6901385, 12.66174316</t>
  </si>
  <si>
    <t>Train tracks near Oltrisarco, Bolzano, South Tyrol, Italy</t>
  </si>
  <si>
    <t>46.48436874, 11.34169584</t>
  </si>
  <si>
    <t>Pintor Ranch near Falfurrias, Brooks County, Texas / USBP Rio Grande Valley Sector</t>
  </si>
  <si>
    <t>US Border Patrol, South Texas Human Rights Center Director Eduardo Canales</t>
  </si>
  <si>
    <t>27.089268, -98.238644</t>
  </si>
  <si>
    <t>North-west off Mtsamboro Island, Mayotte, France</t>
  </si>
  <si>
    <t>-12.62654219, 45.06327678</t>
  </si>
  <si>
    <t>32.150433, -113.144967</t>
  </si>
  <si>
    <t>Off Kalymnos Island, Greece</t>
  </si>
  <si>
    <t>IOM Türkiye, IOM Greece</t>
  </si>
  <si>
    <t>37.03118701, 27.12606879</t>
  </si>
  <si>
    <t>IOM Italy, EUNAVFOR MED</t>
  </si>
  <si>
    <t>34.00014846, 13.05352631</t>
  </si>
  <si>
    <t>34.07838046, 13.08147502</t>
  </si>
  <si>
    <t>Río Bravo, near Puente III del Comercio Mundial, Nuevo Laredo, Tamaulipas, Mexico</t>
  </si>
  <si>
    <t>27.59762263, -99.53727948</t>
  </si>
  <si>
    <t>1298 W Military Road, Mission, Hidalgo County, Texas, USA</t>
  </si>
  <si>
    <t>26.212256, -98.4213932</t>
  </si>
  <si>
    <t xml:space="preserve">All American Canal, Drop 2, Winterhaven, Imperial County, California </t>
  </si>
  <si>
    <t>32.7373161, -115.1648825</t>
  </si>
  <si>
    <t>30 nautical miles north of Tripoli, Libya</t>
  </si>
  <si>
    <t>IOM Italy, Sea-Watch</t>
  </si>
  <si>
    <t>34.34185915, 13.82854533</t>
  </si>
  <si>
    <t>Türkiye,Unknown</t>
  </si>
  <si>
    <t>Aspropotamos, near Mantamado, northeastern coast of Lesvos, Greece</t>
  </si>
  <si>
    <t>IOM Greece, Hellenic Coastguard</t>
  </si>
  <si>
    <t>39.34319856, 26.37539279</t>
  </si>
  <si>
    <t>24.08784886, 32.89701111</t>
  </si>
  <si>
    <t>Tamanrasset, Algeria</t>
  </si>
  <si>
    <t>22.7888209, 5.5258107</t>
  </si>
  <si>
    <t>14.10154491, 33.22917696</t>
  </si>
  <si>
    <t>24.53744172, 12.91992188</t>
  </si>
  <si>
    <t>24.55742843, 14.23828125</t>
  </si>
  <si>
    <t>Unspecified location off the coast of Tangiers, Morocco</t>
  </si>
  <si>
    <t>35.8752777, -5.6966252</t>
  </si>
  <si>
    <t>32.1194242, 20.0867909</t>
  </si>
  <si>
    <t>15.4581332, 36.4039629</t>
  </si>
  <si>
    <t>28.46401318, 13.85375977</t>
  </si>
  <si>
    <t>24.29735338, 15.53466797</t>
  </si>
  <si>
    <t>Beach in Tangiers, Morocco</t>
  </si>
  <si>
    <t>35.77715415, -5.78983733</t>
  </si>
  <si>
    <t>Río Bravo, Centro Recreativo La Playita, Reynosa, Tamaulipas, Mexico</t>
  </si>
  <si>
    <t>26.14330118, -98.3309446</t>
  </si>
  <si>
    <t>32.17897, -112.89472</t>
  </si>
  <si>
    <t>36.54055156, 36.58485682</t>
  </si>
  <si>
    <t>Río Bravo, Díaz Ordaz, Tamaulipas, Mexico</t>
  </si>
  <si>
    <t>26.23477264, -98.58026422</t>
  </si>
  <si>
    <t>Motorway near Malpaisillo, Léon, Nicaragua</t>
  </si>
  <si>
    <t>12.61676438, -86.6787337</t>
  </si>
  <si>
    <t>Bodies retrieved in Al Maya, Libya</t>
  </si>
  <si>
    <t>32.8219298, 12.89862671</t>
  </si>
  <si>
    <t>Bodies retrieved between Colonia Tonina and Azteca, Palenque, Chiapas, Mexico</t>
  </si>
  <si>
    <t>Aristegui Noticias</t>
  </si>
  <si>
    <t>17.5149787, -91.9883872</t>
  </si>
  <si>
    <t>Train tracks in Mazatlán, Sinaloa, Mexico</t>
  </si>
  <si>
    <t>Solo Noticias</t>
  </si>
  <si>
    <t>23.2494148, -106.4111425</t>
  </si>
  <si>
    <t>Near Huimanguillo, Tabasco, Mexico, in motorway Ocozocoautla, Chiapas-Las Choapas, Veracruz</t>
  </si>
  <si>
    <t>17.8320441, -93.3918106</t>
  </si>
  <si>
    <t>Motorway Mexico-Orizaba, near Cuauhtémoc stadium, Puebla, Mexico</t>
  </si>
  <si>
    <t>Periódico Central</t>
  </si>
  <si>
    <t>19.0677144, -98.1878116</t>
  </si>
  <si>
    <t>Region of Buleda, Balochistan province, Pakistan</t>
  </si>
  <si>
    <t>26.005743, 63.0569807</t>
  </si>
  <si>
    <t>12.3714277, -1.5196603</t>
  </si>
  <si>
    <t>27.0365406, 14.4290236</t>
  </si>
  <si>
    <t>29.20042317, 22.60986328</t>
  </si>
  <si>
    <t>13.5115963, 2.1253854</t>
  </si>
  <si>
    <t>27.88794267, 21.66503906</t>
  </si>
  <si>
    <t>31.7975831, 14.053676</t>
  </si>
  <si>
    <t>Suakin, Sudan</t>
  </si>
  <si>
    <t>19.1040389, 37.3292861</t>
  </si>
  <si>
    <t>24.088938, 32.8998293</t>
  </si>
  <si>
    <t>Bobo Dioulasso, Burkina Faso</t>
  </si>
  <si>
    <t>11.1649219, -4.3051542</t>
  </si>
  <si>
    <t>Dori, Burkina Faso</t>
  </si>
  <si>
    <t>14.0246473, -0.0233208</t>
  </si>
  <si>
    <t>16.2639807, -0.0279867</t>
  </si>
  <si>
    <t>Open desert, Ocotillo,  Imperial County, California</t>
  </si>
  <si>
    <t>32.77645796, -116.02645234</t>
  </si>
  <si>
    <t>32.81154268, 12.89725342</t>
  </si>
  <si>
    <t>31.96283, -110.2434</t>
  </si>
  <si>
    <t>N'Djamena, Chad</t>
  </si>
  <si>
    <t>12.1348457, 15.0557415</t>
  </si>
  <si>
    <t>31.90245, -110.4074</t>
  </si>
  <si>
    <t>36.47984344, 36.55189784</t>
  </si>
  <si>
    <t>Algérie Presse Service, Le Huffington Post Algeria</t>
  </si>
  <si>
    <t>36.10193986, 0.05774064</t>
  </si>
  <si>
    <t>District of Kech, Balochistan province, Pakistan, near the border with Iran</t>
  </si>
  <si>
    <t>26.1560558, 63.0147578</t>
  </si>
  <si>
    <t>29.2771158, 22.74169922</t>
  </si>
  <si>
    <t>Santa Catalina, Ceuta, Spain</t>
  </si>
  <si>
    <t>El Faro de Ceuta, Caminando Fronteras</t>
  </si>
  <si>
    <t>35.90491742, -5.29158407</t>
  </si>
  <si>
    <t>Kermanshah province, Iran, near border with Iraq</t>
  </si>
  <si>
    <t>34.220067, 45.62979</t>
  </si>
  <si>
    <t>Eritrea,Unknown</t>
  </si>
  <si>
    <t>MSF Sea, Proactiva Open Arms, UNHCR via DPA</t>
  </si>
  <si>
    <t>34.06017917, 13.05950236</t>
  </si>
  <si>
    <t>32.1505, -112.90348</t>
  </si>
  <si>
    <t>Off the coast of Garabulli, Libya</t>
  </si>
  <si>
    <t>AFP, BBC, Libyan Coastguard</t>
  </si>
  <si>
    <t>32.80195944, 13.72078687</t>
  </si>
  <si>
    <t>Off the coast of Tarifa, Cádiz, Spain</t>
  </si>
  <si>
    <t>Caminando Fronteras, ABC</t>
  </si>
  <si>
    <t>35.98876804, -5.61131616</t>
  </si>
  <si>
    <t>Off the coast of Barbate, Cádiz, Spain</t>
  </si>
  <si>
    <t>36.17883247, -5.90978622</t>
  </si>
  <si>
    <t>Unspecified location off the coast of Morocco</t>
  </si>
  <si>
    <t>35.85055928, -5.67950354</t>
  </si>
  <si>
    <t>Off the coast of Mytilene, Lesvos, Greece</t>
  </si>
  <si>
    <t>39.11792649, 26.5843972</t>
  </si>
  <si>
    <t>Na Yai Arm-Ban Khao Wongkot road, in Kaeng Hang Maew district of Chanthaburi, Thailand</t>
  </si>
  <si>
    <t>The Nation (Thailand Portal)</t>
  </si>
  <si>
    <t>13.1295625, 101.8435568</t>
  </si>
  <si>
    <t>Brak Shati, Libya</t>
  </si>
  <si>
    <t>27.550779, 14.2686658</t>
  </si>
  <si>
    <t>Dakar, Senegal</t>
  </si>
  <si>
    <t>14.716677, -17.4676861</t>
  </si>
  <si>
    <t>Cotonou, Benin</t>
  </si>
  <si>
    <t>6.3702928, 2.3912362</t>
  </si>
  <si>
    <t>Body found inside boat in Port of Melilla, Spain</t>
  </si>
  <si>
    <t>La Vanguardia, El Periódico</t>
  </si>
  <si>
    <t>35.29038749, -2.9265919</t>
  </si>
  <si>
    <t xml:space="preserve">Open desert, Salton City, Imperial County, California </t>
  </si>
  <si>
    <t>33.29373544, -116.03022408</t>
  </si>
  <si>
    <t>31.88146, -111.40476</t>
  </si>
  <si>
    <t>5 miles south of Cape Trafalgar, near Barbate, Cádiz, Spain</t>
  </si>
  <si>
    <t>La Vanguardia, Caminando Fronteras</t>
  </si>
  <si>
    <t>36.08247099, -6.02600098</t>
  </si>
  <si>
    <t>Cliff near Kavala, east of Thessaloniki, Greece</t>
  </si>
  <si>
    <t>AP, Pakistan Today</t>
  </si>
  <si>
    <t>40.937607, 24.412866</t>
  </si>
  <si>
    <t>Train tracks near Éjido Independencia, Tenosique, Tabasco, Mexico</t>
  </si>
  <si>
    <t>El Heraldo de Tabasco</t>
  </si>
  <si>
    <t>17.472665, -91.425051</t>
  </si>
  <si>
    <t>5 miles south of Tarifa, Cádiz, Spain</t>
  </si>
  <si>
    <t>Salvamento Marítimo, EFE, El Diario</t>
  </si>
  <si>
    <t>35.97015368, -5.60307641</t>
  </si>
  <si>
    <t>AZ Central, US Border Patrol, Pima County Office of the Medical Examiner</t>
  </si>
  <si>
    <t>31.8054091, -111.6176713</t>
  </si>
  <si>
    <t>Unspecified location in Gibraltar Strait. Boat left from Asilah, Morocco</t>
  </si>
  <si>
    <t>El País, Caminando Fronteras</t>
  </si>
  <si>
    <t>35.92856441, -5.8935363</t>
  </si>
  <si>
    <t>Tecate, Baja California, Mexico</t>
  </si>
  <si>
    <t>32.5753828, -116.63538355</t>
  </si>
  <si>
    <t>24.2390994, 13.45041375</t>
  </si>
  <si>
    <t>23.920992, 14.103058</t>
  </si>
  <si>
    <t>29.05151784, 14.10644531</t>
  </si>
  <si>
    <t>In Altınözü district, Hatay, Türkiye. Likely crossed at Reyhanli border checkpoint.</t>
  </si>
  <si>
    <t>Daily Sabah, Asia Pacific Daily, The New Arab</t>
  </si>
  <si>
    <t>36.11361439, 36.24801636</t>
  </si>
  <si>
    <t>Off the coast of Tangiers, Morocco</t>
  </si>
  <si>
    <t>35.87639046, -5.81198164</t>
  </si>
  <si>
    <t>Train tracks near Rancho Moralitos, Celaya, Guanajuato, Mexico</t>
  </si>
  <si>
    <t>Periódico AM, Periódico Correo</t>
  </si>
  <si>
    <t>20.48865007, -100.80003395</t>
  </si>
  <si>
    <t>31.86881, -111.36656</t>
  </si>
  <si>
    <t>31.68535, -110.42346</t>
  </si>
  <si>
    <t>3,5 miles east of Kharrouba, Mostaganem, Algeria</t>
  </si>
  <si>
    <t>Réflexion</t>
  </si>
  <si>
    <t>36.15961671, 0.13464494</t>
  </si>
  <si>
    <t>Off the coast of Larache, Morocco</t>
  </si>
  <si>
    <t>La Vanguardia, Asia Pacific Daily, Africa News</t>
  </si>
  <si>
    <t>35.31798402, -6.32317765</t>
  </si>
  <si>
    <t>Off the coast of Maro, Nerja, Spain</t>
  </si>
  <si>
    <t>Spanish Red Cross, El Diario, ABC Andalucia</t>
  </si>
  <si>
    <t>36.68466409, -3.86216132</t>
  </si>
  <si>
    <t>15 km away from Murchehkhort, Isfahan, Iran</t>
  </si>
  <si>
    <t>Voice of Refugees, EASO Social Media Monitoring Report, Iran Newspaper.com, Bartarinha</t>
  </si>
  <si>
    <t>33.13430215, 51.56951671</t>
  </si>
  <si>
    <t>Tobruk, Libya</t>
  </si>
  <si>
    <t>32.0681759, 23.941751</t>
  </si>
  <si>
    <t>Off the coast of San Pedro de Macorís, Dominican Republic, en route to Puerto Rico</t>
  </si>
  <si>
    <t>EFE, Listin Diario, 7 días</t>
  </si>
  <si>
    <t>18.08086639, -69.10191929</t>
  </si>
  <si>
    <t>Paloma Ranch, near Eagle Pass, Maverick County, Texas, USA</t>
  </si>
  <si>
    <t>27.25232157, -97.86333558</t>
  </si>
  <si>
    <t>Isabella Ranch near Falfurrias, Brooks County, Texas / USBP Rio Grande Valley Sector</t>
  </si>
  <si>
    <t>27.15125131, -98.20322291</t>
  </si>
  <si>
    <t>Ranch near Norias, Kenedy County, Texas / USBP Rio Grande Valley Sector</t>
  </si>
  <si>
    <t>US Border Patrol, South Texas Human Rights Center director Eduardo Canales</t>
  </si>
  <si>
    <t>26.76431224, -97.79945195</t>
  </si>
  <si>
    <t>Dos Jefes Pasture Laborcitas Creek Ranch, Brooks County, Texas</t>
  </si>
  <si>
    <t>Río Bravo, 1708 Old Military Road, Peñitas, Hidalgo County, Texas</t>
  </si>
  <si>
    <t>26.22493055, -98.44542785</t>
  </si>
  <si>
    <t>Evros River, near Tychero, Greece</t>
  </si>
  <si>
    <t>41.0393221, 26.33093884</t>
  </si>
  <si>
    <t>Calabar, Nigeria</t>
  </si>
  <si>
    <t>4.9757165, 8.3417006</t>
  </si>
  <si>
    <t>Kidal, Mali</t>
  </si>
  <si>
    <t>18.4520713, 1.4096535</t>
  </si>
  <si>
    <t>Off Plage de Messida, El Kala, wilaya of El Tarf, Algeria, en route to Italy</t>
  </si>
  <si>
    <t>Le Quotidien d'Oran</t>
  </si>
  <si>
    <t>36.94919521, 8.44850953</t>
  </si>
  <si>
    <t>Big Bend area, near Marfa, Presidio County, Texas, USA</t>
  </si>
  <si>
    <t>29.1274869, -103.2425379</t>
  </si>
  <si>
    <t>Ranch near 301 W Expressway 83, McAllen, Hidalgo County, Texas, USA</t>
  </si>
  <si>
    <t>26.45825543, -98.22198455</t>
  </si>
  <si>
    <t>24.121689, 13.575951</t>
  </si>
  <si>
    <t>Taza, Niger</t>
  </si>
  <si>
    <t>15.367289, 5.205284</t>
  </si>
  <si>
    <t>Sahara desert, near Sabha, Libya</t>
  </si>
  <si>
    <t>26.684275, 14.389703</t>
  </si>
  <si>
    <t>Laborcitas Ranch near Highway 281, north of the Falfurrias U.S. Border Patrol checkpoint, Brooks County, Texas, USA</t>
  </si>
  <si>
    <t>27.20583595, -98.14019307</t>
  </si>
  <si>
    <t>Colonia Pima 2, northeast Nogales, Sonora, Mexico</t>
  </si>
  <si>
    <t>El Diaro de Sonora, InfoNogales</t>
  </si>
  <si>
    <t>31.32982065, -110.92017697</t>
  </si>
  <si>
    <t>El Salvador,Mexico</t>
  </si>
  <si>
    <t>27.1093699, -98.2123346</t>
  </si>
  <si>
    <t>Guatemala,Mexico</t>
  </si>
  <si>
    <t>Asfahan province, Iran</t>
  </si>
  <si>
    <t>24.95649129, 14.67773438</t>
  </si>
  <si>
    <t>25.19531108, 14.0625</t>
  </si>
  <si>
    <t>Various locations in Texas, USA</t>
  </si>
  <si>
    <t>KGNS</t>
  </si>
  <si>
    <t>27.8174487, -99.0128926</t>
  </si>
  <si>
    <t>28.66197247, 26.71875</t>
  </si>
  <si>
    <t>Unspecified location in the Alboran Sea, between Spain and Morocco</t>
  </si>
  <si>
    <t>36.2144014, -3.4195527</t>
  </si>
  <si>
    <t>5 nautical miles west of Alboran Island, between Spain and Morocco</t>
  </si>
  <si>
    <t>35.9389086, -3.1805963</t>
  </si>
  <si>
    <t>Jones Ranch near Falfurrias, Brooks County, Texas / USBP Rio Grande Valley Sector</t>
  </si>
  <si>
    <t>27.07179562, -98.26502101</t>
  </si>
  <si>
    <t>27.017231, 14.455049</t>
  </si>
  <si>
    <t>4 miles off the coast of San Roque, Cádiz, Spain</t>
  </si>
  <si>
    <t>Spanish Red Cross, Europa Sur, El Diario de Sevilla, La Voz Digital</t>
  </si>
  <si>
    <t>36.12509567, -5.16951166</t>
  </si>
  <si>
    <t>25.21519168, 15.57861328</t>
  </si>
  <si>
    <t>Surman, Libya</t>
  </si>
  <si>
    <t>32.7473047, 12.5642261</t>
  </si>
  <si>
    <t>28.720014, 61.538556</t>
  </si>
  <si>
    <t>28.352186, 62.374728</t>
  </si>
  <si>
    <t>Bangduan Canal, Hua Samrong subdistrict, Prang Yao district, Chachoengsao province, Thailand</t>
  </si>
  <si>
    <t>MSS Channel, Thairaths, Khaosod Online, Manager online, Post Today</t>
  </si>
  <si>
    <t>13.6180828, 101.3111275</t>
  </si>
  <si>
    <t>Caminando Fronteras, Alarm Phone</t>
  </si>
  <si>
    <t>35.88283311, -5.80309974</t>
  </si>
  <si>
    <t>Unspecified location in Isfahan, Iran</t>
  </si>
  <si>
    <t>32.44966543, 52.16308594</t>
  </si>
  <si>
    <t>32.05535, -112.429783</t>
  </si>
  <si>
    <t>Train tracks, km 19 between Estación Zamora and Estación Pesqueira, San Miguel de Horcasitas, Sonora, Mexico</t>
  </si>
  <si>
    <t>Nuevo Día Nogales</t>
  </si>
  <si>
    <t>29.4898769, -110.7218061</t>
  </si>
  <si>
    <t>Hospital in Edirne, Türkiye, after falling into Evros river, Greece-Türkiye border</t>
  </si>
  <si>
    <t>Daily Sabah, Son Haberler, Milliyet</t>
  </si>
  <si>
    <t>41.6771297, 26.5557145</t>
  </si>
  <si>
    <t>KM 56 Highway Zaragoza-González, near Ciudad Victoria, Tamaulipas, Mexico</t>
  </si>
  <si>
    <t>El Heraldo, La Tribuna, La Verdad</t>
  </si>
  <si>
    <t>23.82739723, -99.17544768</t>
  </si>
  <si>
    <t>24.15236476, 15.72192187</t>
  </si>
  <si>
    <t>31.48020844, 19.82910258</t>
  </si>
  <si>
    <t>14.11287365, 33.22486895</t>
  </si>
  <si>
    <t>32.0306426, 14.03673812</t>
  </si>
  <si>
    <t>36.47476259, 15.10415543</t>
  </si>
  <si>
    <t>21.94678713, 13.62399099</t>
  </si>
  <si>
    <t>12.4495221, 32.7811016</t>
  </si>
  <si>
    <t>Near Calais, France</t>
  </si>
  <si>
    <t>L'Express, The Guardian, Institute for Race Relations</t>
  </si>
  <si>
    <t>50.95302026, 1.9191108</t>
  </si>
  <si>
    <t>35.99212098, 36.28564285</t>
  </si>
  <si>
    <t>24.1399639, 32.90834579</t>
  </si>
  <si>
    <t>14.05685611, -0.02307795</t>
  </si>
  <si>
    <t>24.4427462, 15.68896288</t>
  </si>
  <si>
    <t>14.59756841, 24.62925533</t>
  </si>
  <si>
    <t>23.719983, 14.848483</t>
  </si>
  <si>
    <t>23.920992, 14.105276</t>
  </si>
  <si>
    <t>20.463043, 26.488741</t>
  </si>
  <si>
    <t>23.840626, 13.270216</t>
  </si>
  <si>
    <t>Body recovered near Playa de Juan XXIII, Ceuta, Spain</t>
  </si>
  <si>
    <t>Público, Ceuta Actualidad, La Sexta</t>
  </si>
  <si>
    <t>35.87804972, -5.32797217</t>
  </si>
  <si>
    <t>Near Tripoli, Libya</t>
  </si>
  <si>
    <t>32.92640983, 13.11306071</t>
  </si>
  <si>
    <t>Douala, Cameroon</t>
  </si>
  <si>
    <t>9.7678687, 4.0510564</t>
  </si>
  <si>
    <t>13.38480973, 12.622421</t>
  </si>
  <si>
    <t>32.87652589, 12.43523279</t>
  </si>
  <si>
    <t>Outside Quemado, Maverick County, Texas, USA</t>
  </si>
  <si>
    <t>28.9480229, -100.6239711</t>
  </si>
  <si>
    <t>27.48067749, -99.4793635</t>
  </si>
  <si>
    <t>21.284256, 23.109152</t>
  </si>
  <si>
    <t>23.920992, 13.178661</t>
  </si>
  <si>
    <t>27.001479, 14.429019</t>
  </si>
  <si>
    <t>Off the coast of Izmir, Türkiye</t>
  </si>
  <si>
    <t>38.43018903, 27.10231392</t>
  </si>
  <si>
    <t>Gas station in Tapachula, Chiapas, Mexico</t>
  </si>
  <si>
    <t>Conexión Migrante</t>
  </si>
  <si>
    <t>14.9055599, -92.2634206</t>
  </si>
  <si>
    <t>24.081574, 14.500012</t>
  </si>
  <si>
    <t>17.02937082, 7.99783984</t>
  </si>
  <si>
    <t>A8 motorway near Roquebrune-Cap-Martin, France</t>
  </si>
  <si>
    <t>France Bleu</t>
  </si>
  <si>
    <t>43.76723018, 7.44834812</t>
  </si>
  <si>
    <t xml:space="preserve">Evros River, Greece near border with Türkiye </t>
  </si>
  <si>
    <t>The New Arab</t>
  </si>
  <si>
    <t>40.97682014, 26.30950928</t>
  </si>
  <si>
    <t>Train tracks near Santiago Niltepec, Oaxaca, Mexico</t>
  </si>
  <si>
    <t>16.5611537, -94.6138639</t>
  </si>
  <si>
    <t>A26 motorway, near Nortkerque, Calais, France</t>
  </si>
  <si>
    <t>The Local, La Voix du Nord, Institute of Race Relations</t>
  </si>
  <si>
    <t>50.9340765, 1.9102149</t>
  </si>
  <si>
    <t>32.09966, -112.70402</t>
  </si>
  <si>
    <t>Residencial Las Plazas, Aguascalientes, Mexico</t>
  </si>
  <si>
    <t>Bi Noticias</t>
  </si>
  <si>
    <t>21.94616851, -102.28332094</t>
  </si>
  <si>
    <t>27.016237, 14.430466</t>
  </si>
  <si>
    <t>Darién province, Panama, near border with Colombia</t>
  </si>
  <si>
    <t>Ministerio Público Región de Darién via TVN Noticias</t>
  </si>
  <si>
    <t>7.736847452, -77.54837036</t>
  </si>
  <si>
    <t>South Texas Human Rights Center, Webb County Office of the Medical Examiner</t>
  </si>
  <si>
    <t>El Paso County, Texas, USA</t>
  </si>
  <si>
    <t>El Paso Sector Border Patrol</t>
  </si>
  <si>
    <t>31.8039824, -106.2051484</t>
  </si>
  <si>
    <t>San Diego County, California</t>
  </si>
  <si>
    <t>San Diego County Office of Vital Records</t>
  </si>
  <si>
    <t>32.7157305, -117.1610966</t>
  </si>
  <si>
    <t>Webb County, Texas, USA</t>
  </si>
  <si>
    <t>Zapata County, Texas, USA</t>
  </si>
  <si>
    <t>26.9730763, -99.1013498</t>
  </si>
  <si>
    <t>Jim Hogg County, Texas, USA</t>
  </si>
  <si>
    <t>26.995506, -98.7481167</t>
  </si>
  <si>
    <t>Val Verde County, Texas, USA</t>
  </si>
  <si>
    <t>29.8687682, -101.1617356</t>
  </si>
  <si>
    <t>La Salle County, Texas, USA</t>
  </si>
  <si>
    <t>28.2758921, -99.1013498</t>
  </si>
  <si>
    <t>Dimmit County, Texas, USA</t>
  </si>
  <si>
    <t>28.4116514, -99.8124935</t>
  </si>
  <si>
    <t>E40 Motorway, near Aalter, Belgium</t>
  </si>
  <si>
    <t>Institute of Race Relations, De Morgen</t>
  </si>
  <si>
    <t>51.07807, 3.440429</t>
  </si>
  <si>
    <t>32.763517, -112.2896</t>
  </si>
  <si>
    <t>31.88556, -110.54183</t>
  </si>
  <si>
    <t>32.76645, -112.817267</t>
  </si>
  <si>
    <t>32.734083, -112.355117</t>
  </si>
  <si>
    <t>32.7873, -113.2526</t>
  </si>
  <si>
    <t>Baranja Forest, near Zlatna Greda, Croatia</t>
  </si>
  <si>
    <t>jutarnji.hr, 24sata.hr</t>
  </si>
  <si>
    <t>45.721183, 18.863314</t>
  </si>
  <si>
    <t>Awbari, Libya</t>
  </si>
  <si>
    <t>IOM Niger Displacement Tracking Matrix</t>
  </si>
  <si>
    <t>26.59353011, 12.80617364</t>
  </si>
  <si>
    <t>BR-471 motorway near Santa Vitória do Palmar, Rio Grande do Sul, Brazil</t>
  </si>
  <si>
    <t>El Nuevo Herald, O Globo, Diaro de Cuba</t>
  </si>
  <si>
    <t>-33.5176991, -53.3342095</t>
  </si>
  <si>
    <t>32.264014, -111.661872</t>
  </si>
  <si>
    <t>South Texas Human Rights Center, KRIS TV, Caller Times</t>
  </si>
  <si>
    <t>27.2474839, -98.3788079</t>
  </si>
  <si>
    <t>Mariposa Ranch near Falfurrias, Brooks County, Texas, USA</t>
  </si>
  <si>
    <t>27.1058052, -98.146774</t>
  </si>
  <si>
    <t>Kolpa/Kupa river, near Ukovaci, municipality of Črnomelj, Slovenia</t>
  </si>
  <si>
    <t>IOM Slovenia, zurnal24.si, United Against Refugee Deaths</t>
  </si>
  <si>
    <t>45.5597062, 15.2988207</t>
  </si>
  <si>
    <t>21.284256, 24.028913</t>
  </si>
  <si>
    <t>Rio Bravo, at Donna Rio Bravo International Bridge, Tamaulipas, Mexico</t>
  </si>
  <si>
    <t>26.0635489, -98.0760348</t>
  </si>
  <si>
    <t>24.642024, 14.587863</t>
  </si>
  <si>
    <t>East Ranch-Santa Fe Feeders, near Encino, 20 miles south of Falfurrias, Brooks County, Texas, USA</t>
  </si>
  <si>
    <t>26.8077686, -98.118294</t>
  </si>
  <si>
    <t>Off the coast of Sanlúcar de Barrameda, Cádiz, Spain</t>
  </si>
  <si>
    <t>Andalucía Información</t>
  </si>
  <si>
    <t>36.7846768, -6.5809352</t>
  </si>
  <si>
    <t>Near Tanger-Med cargo port, 40km east of Tangiers, Morocco</t>
  </si>
  <si>
    <t>35.8805383, -5.5195052</t>
  </si>
  <si>
    <t>20.339476, 26.619864</t>
  </si>
  <si>
    <t>Cameroon,Côte d'Ivoire,Guinea,Mali,Nigeria,Sierra Leone</t>
  </si>
  <si>
    <t>IOM Italy, SOS Méditerranée, MSF Sea</t>
  </si>
  <si>
    <t>34.0783805, 13.2682426</t>
  </si>
  <si>
    <t>23.679744, 14.058795</t>
  </si>
  <si>
    <t>Off the coast of Garabuli, Libya</t>
  </si>
  <si>
    <t>32.9830023, 13.7688521</t>
  </si>
  <si>
    <t>Between Bani Waled and Tripoli, Libya</t>
  </si>
  <si>
    <t>31.876975, 13.853232</t>
  </si>
  <si>
    <t>A16 motorway, km 90 near Marck, Calais, France</t>
  </si>
  <si>
    <t>La Voix du Nord, Le Parisien, Franceinfo, Institute of Race Relations</t>
  </si>
  <si>
    <t>50.9377278, 1.9495066</t>
  </si>
  <si>
    <t>IOM Libya, Reuters, AFP, Libyan Navy</t>
  </si>
  <si>
    <t>33.4612462, 14.6304477</t>
  </si>
  <si>
    <t>Unspecified location between Morocco and Spain</t>
  </si>
  <si>
    <t>35.8910058, -5.6593323</t>
  </si>
  <si>
    <t>Bodies recovered at beach in Koraal Tabak, Curaçao</t>
  </si>
  <si>
    <t>AP, The Independent, El Nacional, Noticias Curazao</t>
  </si>
  <si>
    <t>12.1498295, -68.8059086</t>
  </si>
  <si>
    <t>21.079375, 24.029864</t>
  </si>
  <si>
    <t>A14 motorway near Castel San Pietro, Bologna, Italy</t>
  </si>
  <si>
    <t>Gazzetta del Sud, Bologna Today</t>
  </si>
  <si>
    <t>44.4382465, 11.5695136</t>
  </si>
  <si>
    <t>21.943709, 27.672666</t>
  </si>
  <si>
    <t>12.669425, -7.909603</t>
  </si>
  <si>
    <t>Kantchari, Burkina Faso</t>
  </si>
  <si>
    <t>12.486464, 1.513367</t>
  </si>
  <si>
    <t>Beach in Zemmouri El Bahri, 16 kms east of Boumerdès, Algeria</t>
  </si>
  <si>
    <t>El Watan</t>
  </si>
  <si>
    <t>36.8012722, 3.5686162</t>
  </si>
  <si>
    <t>17.601362, 34.474951</t>
  </si>
  <si>
    <t>ObservAlgerie</t>
  </si>
  <si>
    <t>36.0586544, 0.0618605</t>
  </si>
  <si>
    <t>Balochistan Province, Pakistan near border with Afghanistan</t>
  </si>
  <si>
    <t>29.510267, 65.421738</t>
  </si>
  <si>
    <t>Train tracks near Bolzano, South Tyrol, Italy</t>
  </si>
  <si>
    <t>ANSA, Secolo Trentino</t>
  </si>
  <si>
    <t>46.4982953, 11.3547582</t>
  </si>
  <si>
    <t>22.78882, 5.525811</t>
  </si>
  <si>
    <t>Menton train station, France, near the border with Ventimiglia, Italy</t>
  </si>
  <si>
    <t>Le Parisien, Midi Libre, TV5 Monde</t>
  </si>
  <si>
    <t>43.7743355, 7.4931567</t>
  </si>
  <si>
    <t>32.39765, -113.1346</t>
  </si>
  <si>
    <t>13.567446, 2.108762</t>
  </si>
  <si>
    <t>Playa Bastián in Costa Teguise, Lanzarote, Canary Islands, Spain</t>
  </si>
  <si>
    <t>28.9922402, -13.4958533</t>
  </si>
  <si>
    <t>Nogales, Sonora, Mexico</t>
  </si>
  <si>
    <t>El Siglo de Durango</t>
  </si>
  <si>
    <t>31.2999031, -110.9380298</t>
  </si>
  <si>
    <t>22.100909, 23.194329</t>
  </si>
  <si>
    <t>Dirkou, Niger</t>
  </si>
  <si>
    <t>18.9951, 12.892</t>
  </si>
  <si>
    <t>Sahara desert near Atbara, Sudan</t>
  </si>
  <si>
    <t>18.07428, 34.434548</t>
  </si>
  <si>
    <t>IOM Italy, Proactiva Open Arms</t>
  </si>
  <si>
    <t>33.4160932, 13.213311</t>
  </si>
  <si>
    <t>8 nautical miles off Cap Falcon, Aïn El Turk, wilaya of Oran, Algeria</t>
  </si>
  <si>
    <t>ObservAlgerie, Algerie Monde Infos</t>
  </si>
  <si>
    <t>35.852954, -0.8147553</t>
  </si>
  <si>
    <t>20.749731, 26.768543</t>
  </si>
  <si>
    <t>31.994183, -112.816067</t>
  </si>
  <si>
    <t>27.011343, 14.446939</t>
  </si>
  <si>
    <t>Garin Kowa, Zinder, Niger</t>
  </si>
  <si>
    <t>14.71243, 8.81383</t>
  </si>
  <si>
    <t>Kaya, Burkina Faso</t>
  </si>
  <si>
    <t>13.101281, -1.066468</t>
  </si>
  <si>
    <t>Central Asia</t>
  </si>
  <si>
    <t>Uzbekistan</t>
  </si>
  <si>
    <t>Aktobe region, Kazakshtan, near the border with Russia</t>
  </si>
  <si>
    <t>Reuters, EurasiaNet, Asia News</t>
  </si>
  <si>
    <t>49.0648541, 57.8601087</t>
  </si>
  <si>
    <t>19.637414, 26.623192</t>
  </si>
  <si>
    <t>24.482149, 13.879626</t>
  </si>
  <si>
    <t>Tunduma, Tanzania-Zambia border</t>
  </si>
  <si>
    <t>-9.313345, 32.770401</t>
  </si>
  <si>
    <t>14.529806, -4.196529</t>
  </si>
  <si>
    <t>900 Mebus Road, east of Tornillo port of entry, El Paso County, Texas, USA</t>
  </si>
  <si>
    <t>KFOX14</t>
  </si>
  <si>
    <t>31.4434619, -105.9942578</t>
  </si>
  <si>
    <t>31.9843, -112.134917</t>
  </si>
  <si>
    <t>20.668766, 25.704798</t>
  </si>
  <si>
    <t>Souairi, near Masna'a, Lebanon, near border with Syria</t>
  </si>
  <si>
    <t xml:space="preserve">UNHCR, The National, The Daily Star Lebanon, AFP </t>
  </si>
  <si>
    <t>33.6889499, 35.970184</t>
  </si>
  <si>
    <t>27.017461, 14.435957</t>
  </si>
  <si>
    <t>10 miles west of Alboran Island, Spain</t>
  </si>
  <si>
    <t>Salvamento Marítimo, Caminando Fronteras, eldiario.es, Público</t>
  </si>
  <si>
    <t>35.9405764, -3.1212015</t>
  </si>
  <si>
    <t>Train tracks near Balerna, Canton Ticino, Switzerland, near border with Italy</t>
  </si>
  <si>
    <t>Servizio Informazione Religiosa, Radiotelevisione svizzera, Ticinonews</t>
  </si>
  <si>
    <t>45.8484251, 9.0077495</t>
  </si>
  <si>
    <t>Isabella Ranch, Brooks County, Texas, USA</t>
  </si>
  <si>
    <t>27.1144162, -98.4270255</t>
  </si>
  <si>
    <t>Sahara desert, near Abu Hamad, Sudan</t>
  </si>
  <si>
    <t>19.827565, 33.345944</t>
  </si>
  <si>
    <t>Private ranch in Kenedy County, Texas, USA</t>
  </si>
  <si>
    <t>Kenedy County Sheriff's Office</t>
  </si>
  <si>
    <t>26.8697147, -97.6982272</t>
  </si>
  <si>
    <t>El Salvador,Honduras,Unknown</t>
  </si>
  <si>
    <t>Lasater Ranch, Brooks County, Texas, USA</t>
  </si>
  <si>
    <t>27.1941061, -98.0548259</t>
  </si>
  <si>
    <t>Body washed up in Qarapoli, Libya</t>
  </si>
  <si>
    <t>32.7912611, 13.7360765</t>
  </si>
  <si>
    <t>Off the coast of Ndzuani, Anjouan, Comoros - en route to Mayotte (France)</t>
  </si>
  <si>
    <t>Al-Watwan, IOM Madagascar</t>
  </si>
  <si>
    <t>-12.1262211, 44.4058182</t>
  </si>
  <si>
    <t>20.342052, 27.022494</t>
  </si>
  <si>
    <t>19.635357, 27.103536</t>
  </si>
  <si>
    <t>Train tracks near Rancho Viejo, Nogales, Veracruz, Mexico</t>
  </si>
  <si>
    <t>18.83001, -97.1660589</t>
  </si>
  <si>
    <t>19.466592, 26.440061</t>
  </si>
  <si>
    <t>27.036422, 14.417426</t>
  </si>
  <si>
    <t>Segou, Mali</t>
  </si>
  <si>
    <t>13.436756, -6.242715</t>
  </si>
  <si>
    <t>Near Masna'a border crossing, Lebanon, near border with Syria</t>
  </si>
  <si>
    <t>The Daily Star, Al Bawaba, Al-Mustaqbal</t>
  </si>
  <si>
    <t>33.7055169, 35.9658924</t>
  </si>
  <si>
    <t>Río Bravo, Colonia Hidalgo, Nuevo Laredo, Tamaulipas, Mexico</t>
  </si>
  <si>
    <t>Hoy Tamaulipas, El Debate, La Opinión, Prensa Libre</t>
  </si>
  <si>
    <t>27.4964873, -99.525607</t>
  </si>
  <si>
    <t>Caminando Fronteras, EFE</t>
  </si>
  <si>
    <t>35.3592363, -2.6446857</t>
  </si>
  <si>
    <t>Off the coast of Aïn El Turk, Oran, Algeria</t>
  </si>
  <si>
    <t>Le Quotidien, Radio Algérienne, Algerie Presse Service</t>
  </si>
  <si>
    <t>35.8057743, -0.8035854</t>
  </si>
  <si>
    <t>Ethiopia,Somalia,Unknown</t>
  </si>
  <si>
    <t>Off the coast of Arah, Lahj Governorate, Yemen</t>
  </si>
  <si>
    <t>12.4418724, 44.0265749</t>
  </si>
  <si>
    <t>Train tracks near Ciudad Guzmán, Jalisco, Mexico</t>
  </si>
  <si>
    <t>Informativo del Sur de Jalisco</t>
  </si>
  <si>
    <t>19.7050171, -103.4685183</t>
  </si>
  <si>
    <t>32.34065, -111.49673</t>
  </si>
  <si>
    <t>Sahara desert, Ash Shamaliyah, Sudan</t>
  </si>
  <si>
    <t>20.610678, 27.916851</t>
  </si>
  <si>
    <t>16.305456, -0.08823</t>
  </si>
  <si>
    <t>Highway in Río Hondo, Zacapa, Guatemala</t>
  </si>
  <si>
    <t>Guatemalan General Directorate of Migration via IOM Guatemala</t>
  </si>
  <si>
    <t>15.0402986, -89.5886135</t>
  </si>
  <si>
    <t>Near Dhobley, Somalia</t>
  </si>
  <si>
    <t>2.5, 42.329444</t>
  </si>
  <si>
    <t>Unspecified location off the coast of Mostaganem and Abdelmalek Ramdan, Algeria</t>
  </si>
  <si>
    <t>IOM Algeria</t>
  </si>
  <si>
    <t>36.2807903, 0.0947116</t>
  </si>
  <si>
    <t>Ranch near Marfa, Presidio County, Texas, USA</t>
  </si>
  <si>
    <t>Presidio County Sheriff's Office</t>
  </si>
  <si>
    <t>30.2252871, -104.129113</t>
  </si>
  <si>
    <t>Off the coast of Tijuana, Mexico, near border with the United States</t>
  </si>
  <si>
    <t>El Debate, Uniradio Informa</t>
  </si>
  <si>
    <t>32.5334735, -117.1246786</t>
  </si>
  <si>
    <t>Border fence in Maungni village, Maungtaw Town, Myanmar</t>
  </si>
  <si>
    <t>Myanmar Ministry of Information</t>
  </si>
  <si>
    <t>20.8202964, 92.3521996</t>
  </si>
  <si>
    <t>Highway 150 between Orizaba and Tehuacán, near Acultzingo, Veracruz, Mexico</t>
  </si>
  <si>
    <t>18.7158189, -97.3230438</t>
  </si>
  <si>
    <t>University Hospital Habib Bourguiba in Sfax, Tunisia, after being evacuated from Sos Méditerranée's Aquarius ship,Unspecified location between North Africa and Italy</t>
  </si>
  <si>
    <t>SOS Méditerranée, IOM Italy</t>
  </si>
  <si>
    <t>34.7509219, 13.5351563</t>
  </si>
  <si>
    <t>Evros/Meriç River, near Kastanies, Greece</t>
  </si>
  <si>
    <t>UNHCR, Thrakinea</t>
  </si>
  <si>
    <t>41.6588264, 26.4861839</t>
  </si>
  <si>
    <t>Rabyanah Oasis, Libya</t>
  </si>
  <si>
    <t>24.174946, 22.684659</t>
  </si>
  <si>
    <t>18.07428, 34.434549</t>
  </si>
  <si>
    <t>Nairobi, Kenya</t>
  </si>
  <si>
    <t>-1.405445, 36.862977</t>
  </si>
  <si>
    <t>E40 motorway, near Jabbeke, Belgium</t>
  </si>
  <si>
    <t>Franceinfo, Sudinfo, 7sur7, Institute of Race Relations</t>
  </si>
  <si>
    <t>51.1932079, 3.0811773</t>
  </si>
  <si>
    <t>Unspecified location in the Indian Ocean</t>
  </si>
  <si>
    <t>-4.883087, 39.513936</t>
  </si>
  <si>
    <t xml:space="preserve">Egyptian Libyan border </t>
  </si>
  <si>
    <t>27.989551, 24.863537</t>
  </si>
  <si>
    <t>Near Negele, Ethiopia</t>
  </si>
  <si>
    <t>5.321172, 39.569408</t>
  </si>
  <si>
    <t>Farm near Kneževi Vinogradi, Osječko-Baranjska, Croatia</t>
  </si>
  <si>
    <t>UNHCR, Croatian Police</t>
  </si>
  <si>
    <t>45.7503224, 18.7472778</t>
  </si>
  <si>
    <t>Unspecified location on the US/Mexico border</t>
  </si>
  <si>
    <t>31.4971335, -111.413387</t>
  </si>
  <si>
    <t>Río Bravo, near La Ensenada in Poblado Venecia, Gustavo Díaz Ordaz, Tamaulipas, Mexico</t>
  </si>
  <si>
    <t>El Mañana, La Tarde</t>
  </si>
  <si>
    <t>26.2238448, -98.5968293</t>
  </si>
  <si>
    <t>Río Bravo, near Puente Internacional II Juárez-Lincoln, Nuevo Laredo, Tamaulipas, Mexico</t>
  </si>
  <si>
    <t>Hoy Tamaulipas, El Mañana de Nuevo Laredo, Líder Web</t>
  </si>
  <si>
    <t>27.4999216, -99.5030964</t>
  </si>
  <si>
    <t>Río Bravo, near Ejido Longoreño, Matamoros, Tamaulipas, Mexico</t>
  </si>
  <si>
    <t>El Diario de Victoria, Hoy Tamaulipas</t>
  </si>
  <si>
    <t>25.8375141, -97.4054168</t>
  </si>
  <si>
    <t>Kolpa/Kupa river, near Ladešići, municipality of Netretić, Croatia</t>
  </si>
  <si>
    <t>IOM Slovenia, zurnal24.si, IOM Croatia, KaPortal.hr, Večernji list, Jutarnji list</t>
  </si>
  <si>
    <t>45.4880926, 15.3863777</t>
  </si>
  <si>
    <t>31.723048, 14.025968</t>
  </si>
  <si>
    <t>21.14317, 23.823002</t>
  </si>
  <si>
    <t>Near Gedaref, Sudan</t>
  </si>
  <si>
    <t>13.966799, 35.440559</t>
  </si>
  <si>
    <t>13.794627, 8.989361</t>
  </si>
  <si>
    <t>26.8448584, -97.6965488</t>
  </si>
  <si>
    <t>Port of Mytilini, Lesvos, when trying to board a ferry bound for the Greek mainland</t>
  </si>
  <si>
    <t>MSF, Era Aegean</t>
  </si>
  <si>
    <t>39.103075, 26.5656861</t>
  </si>
  <si>
    <t>Libya,Pakistan,Unknown</t>
  </si>
  <si>
    <t>33.2456355, 12.2478292</t>
  </si>
  <si>
    <t>27.2813559, 19.4608554</t>
  </si>
  <si>
    <t>36.0106087, 36.2955992</t>
  </si>
  <si>
    <t>Highway between Tanger Med and Ceuta, Morocco</t>
  </si>
  <si>
    <t>Ceutaldia</t>
  </si>
  <si>
    <t>35.8680518, -5.376091</t>
  </si>
  <si>
    <t>Bypass Road, Baanmainongsai subdistrict, Aranyaprathet district, Srakaew province, Thailand</t>
  </si>
  <si>
    <t>Thairath Online, Naewna, Daily News</t>
  </si>
  <si>
    <t>13.6432064, 102.4839212</t>
  </si>
  <si>
    <t>Côte d'Ivoire,Guinea,Mali</t>
  </si>
  <si>
    <t>Near Cabo Tres Forcas, 4 miles off the coast of Melilla, Spain</t>
  </si>
  <si>
    <t>Caminando Fronteras, El Diario</t>
  </si>
  <si>
    <t>35.5831866, -2.795275</t>
  </si>
  <si>
    <t>Rio Bravo, south of Military Highway and 15th St., Hidalgo, Hidalgo County, Texas, USA</t>
  </si>
  <si>
    <t>Hidalgo County Sheriff's Office, El Mañana, My San Antonio</t>
  </si>
  <si>
    <t>26.07197, -98.24819</t>
  </si>
  <si>
    <t>22.14162, 23.988811</t>
  </si>
  <si>
    <t>32.77912, 12.490007</t>
  </si>
  <si>
    <t>Elkhalil, Mali</t>
  </si>
  <si>
    <t>21.18994305, 1.042866997</t>
  </si>
  <si>
    <t>24.001308, 14.193425</t>
  </si>
  <si>
    <t>32.783161, 12.47628</t>
  </si>
  <si>
    <t>El Tule Ranch, Brooks County, Texas, USA</t>
  </si>
  <si>
    <t>27.2636237, -98.3722684</t>
  </si>
  <si>
    <t>32.428333, -112.635583</t>
  </si>
  <si>
    <t>Río Bravo, near Hidalgo Bridge, Reynosa, Tamaulipas, Mexico</t>
  </si>
  <si>
    <t xml:space="preserve">El Mañana </t>
  </si>
  <si>
    <t>26.09427066, -98.27060223</t>
  </si>
  <si>
    <t>22.396611, 26.693147</t>
  </si>
  <si>
    <t>DRC to Uganda</t>
  </si>
  <si>
    <t>Shore of Lake Albert, Democratic Republic of the Congo</t>
  </si>
  <si>
    <t>1.834926596, 30.85854274</t>
  </si>
  <si>
    <t>32.788441, 12.48975</t>
  </si>
  <si>
    <t>38.44087, 44.667972</t>
  </si>
  <si>
    <t>Seguedine, Niger</t>
  </si>
  <si>
    <t>20.180842, 13.005307</t>
  </si>
  <si>
    <t>New River, Calexico, Imperial County, California, USA</t>
  </si>
  <si>
    <t>32.67175874, -115.5132042</t>
  </si>
  <si>
    <t>Near Kurermuk jetty in Subrang Union, Teknaf upazila in Cox’s Bazar, Bangladesh</t>
  </si>
  <si>
    <t>20.81214632, 92.32595736</t>
  </si>
  <si>
    <t>Off the coast of Shabwa Governorate, Yemen</t>
  </si>
  <si>
    <t>13.27302771, 46.46133036</t>
  </si>
  <si>
    <t>Off Kaf Lasfer beach, between Sidi Lakhdar and Hadjadj, 36 km east of Mostaganem, Algeria</t>
  </si>
  <si>
    <t>El Watan, Réflexion</t>
  </si>
  <si>
    <t>36.18577519, 0.259513731</t>
  </si>
  <si>
    <t>Near Pemba, Mozambique</t>
  </si>
  <si>
    <t>-13.009242, 40.527028</t>
  </si>
  <si>
    <t>27 miles southeast of Alboran Island in the Alboran Sea between Morocco and Spain</t>
  </si>
  <si>
    <t>Salvamento Marítimo, Caminando Fronteras</t>
  </si>
  <si>
    <t>35.74632019, -3.214241932</t>
  </si>
  <si>
    <t>Bodies retrieved in Zuwara, Libya</t>
  </si>
  <si>
    <t>32.93844311, 12.08715414</t>
  </si>
  <si>
    <t>37.809518, 44.603174</t>
  </si>
  <si>
    <t>Zeralda beach, near Algiers, Algeria</t>
  </si>
  <si>
    <t>IOM Algeria, Alg24</t>
  </si>
  <si>
    <t>36.72984347, 2.792090734</t>
  </si>
  <si>
    <t>Río Bravo, near Ejido El Faro, KM 17 of Carretera Ribereña near Reynosa, Tamaulipas, Mexico</t>
  </si>
  <si>
    <t>El Mañana de Reynosa</t>
  </si>
  <si>
    <t>26.19965636, -98.4797287</t>
  </si>
  <si>
    <t>22 miles off Cabo Tres Forcas, Nador, Morocco</t>
  </si>
  <si>
    <t>Caminando Fronteras, Europa Press</t>
  </si>
  <si>
    <t>35.58515367, -2.957796002</t>
  </si>
  <si>
    <t>Off Bahara beach, Ouled Boughalem, 90km east of Mostaganem, Algeria</t>
  </si>
  <si>
    <t>El Watan, Algérie Presse Service</t>
  </si>
  <si>
    <t>36.42429169, 0.620750723</t>
  </si>
  <si>
    <t>Unspecified location in Lake Albert</t>
  </si>
  <si>
    <t>UNHCR, IOM Uganda</t>
  </si>
  <si>
    <t>1.726489014, 31.01372463</t>
  </si>
  <si>
    <t>Body recovered at Jomo Kenyatta International Airport, Nairobi, Kenya</t>
  </si>
  <si>
    <t>Mwakilishi</t>
  </si>
  <si>
    <t>-1.3227102, 36.9260693</t>
  </si>
  <si>
    <t>20.380676, 25.698062</t>
  </si>
  <si>
    <t>Unspecified location in the Gibraltar Strait, between Morocco and Spain</t>
  </si>
  <si>
    <t>35.9497662, -5.309639688</t>
  </si>
  <si>
    <t>Near Port of Cabopino, Málaga, Spain</t>
  </si>
  <si>
    <t>Málaga Hoy, La Vanguardia, Onda Local</t>
  </si>
  <si>
    <t>36.48042097, -4.740933307</t>
  </si>
  <si>
    <t>Río Bravo, near San Miguel Nuevo, Gustavo Díaz Ordaz, Tamaulipas, Mexico</t>
  </si>
  <si>
    <t>El Mañana, La Prensa Gráfica</t>
  </si>
  <si>
    <t>26.25652523, -98.60064877</t>
  </si>
  <si>
    <t>23.880815, 13.038345</t>
  </si>
  <si>
    <t>Türkiye</t>
  </si>
  <si>
    <t>Evros/Meriç river, Edirne, Türkiye, near border with Greece</t>
  </si>
  <si>
    <t>Türkiye Disaster and Emergency Management Directorate via IOM Türkiye</t>
  </si>
  <si>
    <t>41.66145779, 26.49443392</t>
  </si>
  <si>
    <t>Sidi Mejdoub beach, west of Mostaganem, Algeria</t>
  </si>
  <si>
    <t>35.97121609, 0.070161184</t>
  </si>
  <si>
    <t>23.719983, 16.166288</t>
  </si>
  <si>
    <t>24.522137, 13.663347</t>
  </si>
  <si>
    <t>22.26368, 13.311943</t>
  </si>
  <si>
    <t>Road between As Saddadah (60 km south-east of Bani Waleed) and Tarhuna, Libya</t>
  </si>
  <si>
    <t>IOM Libya, DTM Libya</t>
  </si>
  <si>
    <t>31.61415428, 14.67440354</t>
  </si>
  <si>
    <t>Pump Canyon, ranch west of Langtry, Val Verde County, Texas, USA</t>
  </si>
  <si>
    <t>Muere migrante al caer de un barranco en Del Río</t>
  </si>
  <si>
    <t>29.80260006, -101.5763329</t>
  </si>
  <si>
    <t>Plage de Sassel (Ouled Boudjemaa) and Sbiat (Messaid), Ain Témouchent, Algeria</t>
  </si>
  <si>
    <t>Radio Algérienne, Le Quotidien d'Oran, Réflexion</t>
  </si>
  <si>
    <t>35.49472854, -1.244925427</t>
  </si>
  <si>
    <t>27.0730842, -97.9760844</t>
  </si>
  <si>
    <t>31.84918, -112.14395</t>
  </si>
  <si>
    <t>31.832941, 13.911184</t>
  </si>
  <si>
    <t>32.94074816, 12.08166097</t>
  </si>
  <si>
    <t>Plage Bouzedjar, Ain Témouchent, Algeria</t>
  </si>
  <si>
    <t>Algérie Presse Service, Le Quotidien d'Oran, Réflexion</t>
  </si>
  <si>
    <t>35.57982925, -1.163521321</t>
  </si>
  <si>
    <t>27.1266376, -98.1861111</t>
  </si>
  <si>
    <t>South Texas Human Rights Center, KIII News</t>
  </si>
  <si>
    <t>26.9238966, -98.0192018</t>
  </si>
  <si>
    <t>Plage des Andalouses, Bousfer, west of Oran, Algeria</t>
  </si>
  <si>
    <t>35.7174625, -0.893899332</t>
  </si>
  <si>
    <t>US Border Patrol via Breitbart</t>
  </si>
  <si>
    <t>27.22376084, -97.80449793</t>
  </si>
  <si>
    <t>Body retrieved in AzZawiyah, Libya</t>
  </si>
  <si>
    <t>32.79651175, 12.73374962</t>
  </si>
  <si>
    <t>Body retrieved in Tripoli, Libya</t>
  </si>
  <si>
    <t>32.90681178, 13.18447184</t>
  </si>
  <si>
    <t>Plage de Madagh, Aïn El Kerma, west of Oran, Algeria</t>
  </si>
  <si>
    <t>35.64607412, -1.075810897</t>
  </si>
  <si>
    <t>San, Mali</t>
  </si>
  <si>
    <t>13.30658, -4.89249</t>
  </si>
  <si>
    <t>Body found 10 km off the coast of Chlef province, between Mostaganem and Benabdelmalek Ramadan, Algeria</t>
  </si>
  <si>
    <t>IOM Algeria, Huffington Post</t>
  </si>
  <si>
    <t>36.6544039, 0.924694723</t>
  </si>
  <si>
    <t>32.08516, -112.74555</t>
  </si>
  <si>
    <t>32.09678, -111.3952</t>
  </si>
  <si>
    <t>25.477992, 13.882974</t>
  </si>
  <si>
    <t>Río Bravo, island near Guerrero, Coahuila, Mexico</t>
  </si>
  <si>
    <t>Zócalo, La Rancherita, La Voz</t>
  </si>
  <si>
    <t>28.33377153, -100.3059382</t>
  </si>
  <si>
    <t>Train tracks between Tlamaco and Bojay, Atitalaquia, Hidalgo, Mexico</t>
  </si>
  <si>
    <t>Vía Libre, La Region Tula</t>
  </si>
  <si>
    <t>20.04356865, -99.23910959</t>
  </si>
  <si>
    <t>8 nautical miles north of Plage Bouzedjar, Ain Témouchent, Algeria</t>
  </si>
  <si>
    <t>IOM Algeria, Réflexion</t>
  </si>
  <si>
    <t>35.59581336, -1.186008961</t>
  </si>
  <si>
    <t>14.14594387, 24.92129154</t>
  </si>
  <si>
    <t>Private ranch, 10 to 12 miles SW of Fort Davis, Jeff Davis County, Texas, USA</t>
  </si>
  <si>
    <t>Jeff Davis County Seriff's Office</t>
  </si>
  <si>
    <t>30.56280909, -103.9722162</t>
  </si>
  <si>
    <t>Awlad Sukr area, 12km east of Al Khums, Libya</t>
  </si>
  <si>
    <t>32.71914463, 14.17176853</t>
  </si>
  <si>
    <t>Train tracks in Escobedo, near Monterrey, Nuevo León, Mexico</t>
  </si>
  <si>
    <t>25.79786639, -100.3297607</t>
  </si>
  <si>
    <t>23.679744, 12.696986</t>
  </si>
  <si>
    <t>19.635357, 27.103537</t>
  </si>
  <si>
    <t>33.4445, -113.184364</t>
  </si>
  <si>
    <t>19.635357, 27.103538</t>
  </si>
  <si>
    <t>Carretera federal Transístimica, near El Llano ranch, San Blas Atempa, Oaxaca, Mexico</t>
  </si>
  <si>
    <t>NSS Oaxaca, ADN Sureste</t>
  </si>
  <si>
    <t>16.33786355, -95.22829814</t>
  </si>
  <si>
    <t xml:space="preserve">Off the coast of Brom Mayfa, Yemen </t>
  </si>
  <si>
    <t>12.58344708, 44.17036343</t>
  </si>
  <si>
    <t>25 nautical miles north of Béni-Saf, Ain Témouchent, Algeria</t>
  </si>
  <si>
    <t>Le Soir d'Algerie, Algérie 360, Réflexion</t>
  </si>
  <si>
    <t>35.40687907, -1.395759438</t>
  </si>
  <si>
    <t>26.30343711, 25.28189902</t>
  </si>
  <si>
    <t>26.93615, 14.34758</t>
  </si>
  <si>
    <t>Tillaberi, Niger</t>
  </si>
  <si>
    <t>14.20784, 1.45275</t>
  </si>
  <si>
    <t>Ouahigouya, Burkina Faso</t>
  </si>
  <si>
    <t>13.57453, -2.41366</t>
  </si>
  <si>
    <t>Federal Highway 185, near Jáltipan de Morelos, Veracruz, Mexico</t>
  </si>
  <si>
    <t>EFE, La Opinión, El Mañana</t>
  </si>
  <si>
    <t>17.96424555, -94.74862591</t>
  </si>
  <si>
    <t>Carretera La Palma, near Éjido Las Pozas San Isidro, Tenosique, Tabasco, Mexico</t>
  </si>
  <si>
    <t>El Heraldo de Tabasco, Diario de Tabasco, Tabasco Hoy</t>
  </si>
  <si>
    <t>17.45866461, -91.44444874</t>
  </si>
  <si>
    <t>La Rumorosa mountain, Tecate, Baja California, Mexico</t>
  </si>
  <si>
    <t>Debate, Periódico AM, El Sol de Tijuana</t>
  </si>
  <si>
    <t>32.59338373, -116.0889803</t>
  </si>
  <si>
    <t>21.856401, 23.853251</t>
  </si>
  <si>
    <t>Near Arusha, Tanzania</t>
  </si>
  <si>
    <t>-3.445196, 36.633972</t>
  </si>
  <si>
    <t>21.366129, 23.633623</t>
  </si>
  <si>
    <t>26.950841, 14.457394</t>
  </si>
  <si>
    <t>Near Beira, Mozambique</t>
  </si>
  <si>
    <t>-19.721815, 34.879524</t>
  </si>
  <si>
    <t>Playa de Levante, La Línea de la Concepción, Cádiz, Spain</t>
  </si>
  <si>
    <t>Europa Press, Andalucía Información, Costa Cádiz</t>
  </si>
  <si>
    <t>36.1509958, -5.3378834</t>
  </si>
  <si>
    <t>Tarifa, Cádiz, Spain</t>
  </si>
  <si>
    <t>Europa Press, Junta de Andalucía Centro de Emergencias</t>
  </si>
  <si>
    <t>36.0082459, -5.603763054</t>
  </si>
  <si>
    <t>Bodies recovered at José Joaquín de Olmedo International Airport, Guayaquil, Ecuador</t>
  </si>
  <si>
    <t>IOM Ecuador, El Comercio, Washington Post</t>
  </si>
  <si>
    <t>-2.1480534, -79.8841984</t>
  </si>
  <si>
    <t>24.102273, 32.985841</t>
  </si>
  <si>
    <t>Near Mergasur River, Iraq near border with Türkiye</t>
  </si>
  <si>
    <t>Kurdistan24, Daily Sabah, Rudaw</t>
  </si>
  <si>
    <t>36.96914225, 44.28649554</t>
  </si>
  <si>
    <t>Río Bravo, near International Brigde 1, Piedras Negras, Coahuila, Mexico</t>
  </si>
  <si>
    <t>Periódico La Voz</t>
  </si>
  <si>
    <t>28.70567715, -100.5123358</t>
  </si>
  <si>
    <t>32.31491, -113.25851</t>
  </si>
  <si>
    <t>32.31471, -113.25778</t>
  </si>
  <si>
    <t>Río Bravo, near Military Road, Peñitas, Hidalgo County, Texas, USA</t>
  </si>
  <si>
    <t>26.22438132, -98.44773956</t>
  </si>
  <si>
    <t>Irrigation Canal, Calexico, Imperial County, California, USA</t>
  </si>
  <si>
    <t>32.70841027, -115.4652329</t>
  </si>
  <si>
    <t>5 nautical miles northeast of Plage de Bouzedjar, Ain Témouchent, Algeria</t>
  </si>
  <si>
    <t>Radio Algérienne</t>
  </si>
  <si>
    <t>35.6120715, -1.170012647</t>
  </si>
  <si>
    <t>La Visnada Ranch, Brooks County, Texas, USA</t>
  </si>
  <si>
    <t>26.8291611, -98.365447</t>
  </si>
  <si>
    <t>Kufra District, Libya</t>
  </si>
  <si>
    <t>22.669779, 22.627121</t>
  </si>
  <si>
    <t>Near Sabha, Libya</t>
  </si>
  <si>
    <t>26.910418, 14.509939</t>
  </si>
  <si>
    <t>Reynosa, Tamaulipas, Mexico</t>
  </si>
  <si>
    <t xml:space="preserve">La Prensa </t>
  </si>
  <si>
    <t>26.06780372, -98.29909673</t>
  </si>
  <si>
    <t>23.800424, 21.60152</t>
  </si>
  <si>
    <t>Sahara desert, Egypt, near border with Sudan</t>
  </si>
  <si>
    <t>22.295935, 25.55774</t>
  </si>
  <si>
    <t>22.019453, 23.150443</t>
  </si>
  <si>
    <t>-0.310591, 42.39613</t>
  </si>
  <si>
    <t>Evros/Meriç River, Anthia Apalou beach, Alexandroupolis, Greece-Türkiye border</t>
  </si>
  <si>
    <t>40.73037078, 26.0403877</t>
  </si>
  <si>
    <t>UNHCR Spain, Caminando Fronteras, El Periódico, La Vanguardia</t>
  </si>
  <si>
    <t>35.91540119, -5.380983631</t>
  </si>
  <si>
    <t>Sierra Leone</t>
  </si>
  <si>
    <t>53 nautical miles off the coast of Libya</t>
  </si>
  <si>
    <t>33.44274446, 12.57012788</t>
  </si>
  <si>
    <t xml:space="preserve">Sahara desert, between Ash Shamaliyah and Wadi Halfa, Sudan </t>
  </si>
  <si>
    <t>21.878414, 31.612042</t>
  </si>
  <si>
    <t>Bankass, Mali</t>
  </si>
  <si>
    <t>Train tracks near Colonia Gilberto Flores Muñoz, Huimanguillo, Tabasco, Mexico</t>
  </si>
  <si>
    <t>El Heraldo de Tabasco, Tabasco Hoy</t>
  </si>
  <si>
    <t>17.80650758, -93.40440007</t>
  </si>
  <si>
    <t>20.231415, 12.843874</t>
  </si>
  <si>
    <t>IOM Türkiye, Hurriyet</t>
  </si>
  <si>
    <t>41.66122914, 26.49425973</t>
  </si>
  <si>
    <t>11.31537, -5.66546</t>
  </si>
  <si>
    <t>26.83995716, -97.85859711</t>
  </si>
  <si>
    <t>Río Bravo, Cage Road and Military Highway, Pharr, Hidalgo County, Texas, USA</t>
  </si>
  <si>
    <t>Hidalgo County Sheriff's Office, CBS 4 News</t>
  </si>
  <si>
    <t>26.06827888, -98.20875839</t>
  </si>
  <si>
    <t>32.01236, -112.73953</t>
  </si>
  <si>
    <t>Body recovered on a beach in Rota, Cádiz, Spain</t>
  </si>
  <si>
    <t>Guardia Civil, Europa Press</t>
  </si>
  <si>
    <t>36.62658052, -6.383661709</t>
  </si>
  <si>
    <t>Body retrieved in Sonora, Mexico</t>
  </si>
  <si>
    <t>Tele Progreso, El Heraldo</t>
  </si>
  <si>
    <t>31.27977011, -111.7261451</t>
  </si>
  <si>
    <t>25.234758, 14.752113</t>
  </si>
  <si>
    <t>Kayes, Mali</t>
  </si>
  <si>
    <t>14.44682, -11.43794</t>
  </si>
  <si>
    <t>Dos Palomas Ranch near Falfurrias, Brooks County, Texas, USA</t>
  </si>
  <si>
    <t>27.1536729, -98.3172529</t>
  </si>
  <si>
    <t>Ranong province, Thailand</t>
  </si>
  <si>
    <t>9.9528702, 98.6084641</t>
  </si>
  <si>
    <t>Yongon, Myanmar</t>
  </si>
  <si>
    <t>16.8660694, 96.195132</t>
  </si>
  <si>
    <t>Río Bravo, El Saucito, Coahuila, Mexico</t>
  </si>
  <si>
    <t>Instituto Nacional de Migración, El Horizonte, Radio Zócalo</t>
  </si>
  <si>
    <t>28.5352366, -100.4053407</t>
  </si>
  <si>
    <t>Sunland Park, near Santa Teresa port of entry, Doña Ana County, New Mexico, USA</t>
  </si>
  <si>
    <t>News 4 San Antonio, ABC, El Diario de El Paso</t>
  </si>
  <si>
    <t>31.78891415, -106.5919701</t>
  </si>
  <si>
    <t>Delta of Evros/Meriç river, Greece - Türkiye border</t>
  </si>
  <si>
    <t>40.73097733, 26.0548943</t>
  </si>
  <si>
    <t>Federal Highway 200, near Colonia Lumija, Tapachula, Chiapas, Mexico</t>
  </si>
  <si>
    <t>NVI Noticias, Cuarto Poder</t>
  </si>
  <si>
    <t>14.90489636, -92.30599262</t>
  </si>
  <si>
    <t>Hospital in Modica, Sicily, after being rescued off the coast of Libya</t>
  </si>
  <si>
    <t>Proactiva Open Arms, Human Rights Watch</t>
  </si>
  <si>
    <t>36.83992253, 14.76583753</t>
  </si>
  <si>
    <t>24.764291, 13.182405</t>
  </si>
  <si>
    <t>Río Bravo, near Reynosa Díaz, Tamaulipas, Mexico</t>
  </si>
  <si>
    <t>Debate, Hoy Tamaulipas</t>
  </si>
  <si>
    <t>26.21650955, -98.45506082</t>
  </si>
  <si>
    <t>31.344117, -110.977602</t>
  </si>
  <si>
    <t>Río Bravo, near 3325 Green Jay Road, Alamo, Hidalgo County, Texas, USA</t>
  </si>
  <si>
    <t>26.07368836, -98.13360007</t>
  </si>
  <si>
    <t>Unspecified location on the Iran-Pakistan border</t>
  </si>
  <si>
    <t>Samaa</t>
  </si>
  <si>
    <t>28.53876501, 62.02822147</t>
  </si>
  <si>
    <t>24.921313, 13.970013</t>
  </si>
  <si>
    <t>26.3132855, 25.29837851</t>
  </si>
  <si>
    <t>Koro, Mali</t>
  </si>
  <si>
    <t>14.62564, -7.98554</t>
  </si>
  <si>
    <t>Train tracks near San Mateo Ixtacalco, Cuautitlán, Estado de México, Mexico</t>
  </si>
  <si>
    <t>La Jornada, Vanguardia, El Universal, La Prensa de Honduras</t>
  </si>
  <si>
    <t>19.70172414, -99.17503129</t>
  </si>
  <si>
    <t>Near Sarita, Kennedy County, Texas, USA</t>
  </si>
  <si>
    <t>El Mañana, 1800 Migrante</t>
  </si>
  <si>
    <t>27.2217001, -97.7893059</t>
  </si>
  <si>
    <t>Alboran Sea between Morocco and Spain</t>
  </si>
  <si>
    <t>35.51997054, -2.645016567</t>
  </si>
  <si>
    <t>Railai Para area of Kuruk Pata village, Ali Kadam upazila, Bandarban district, Bangladesh near border with Myanmar</t>
  </si>
  <si>
    <t>Daily Observer, Benar News, Dhaka Tribune</t>
  </si>
  <si>
    <t>21.67598181, 92.60315881</t>
  </si>
  <si>
    <t>Playa de la Madera, Tinajo, Lanzarote, Canary Islands</t>
  </si>
  <si>
    <t>EFE, La Provincia, La Voz de Lanzarote</t>
  </si>
  <si>
    <t>29.0620864, -13.7746296</t>
  </si>
  <si>
    <t>22.223005, 22.799039</t>
  </si>
  <si>
    <t>16.975204, 7.965108</t>
  </si>
  <si>
    <t>Highway near Xanthi, Greece, near border with Bulgaria</t>
  </si>
  <si>
    <t>Reuters, AP</t>
  </si>
  <si>
    <t>41.15214243, 24.88752017</t>
  </si>
  <si>
    <t>Near kilometer marker 77, Asia Highway 32, Tambon Ban Paeng, Sing Buri Province, Thailand</t>
  </si>
  <si>
    <t>Bangkok Post, Thailand News, The Nation</t>
  </si>
  <si>
    <t>14.811862, 100.4481117</t>
  </si>
  <si>
    <t>Afghanistan,Iraq,Unknown</t>
  </si>
  <si>
    <t>Unspecified location off the coast of Agathonisi, Greece</t>
  </si>
  <si>
    <t>IOM Greece, Hellenic Coast Guard, Reuters, AP</t>
  </si>
  <si>
    <t>37.46285574, 27.01084007</t>
  </si>
  <si>
    <t>24.224424, 13.97241</t>
  </si>
  <si>
    <t>36.61900306, -6.364435634</t>
  </si>
  <si>
    <t>Unspecified location in the Río Bravo, Texas, USA</t>
  </si>
  <si>
    <t>La Nueva Radio Ya</t>
  </si>
  <si>
    <t>28.77543116, -100.5325561</t>
  </si>
  <si>
    <t>23.800424, 18.143748</t>
  </si>
  <si>
    <t>14.063995, -3.08025</t>
  </si>
  <si>
    <t>Viet Nam</t>
  </si>
  <si>
    <t>Bodies found on beach in Taiwan's eastern coast, between Pingtung and Taitung County</t>
  </si>
  <si>
    <t>Taiwan Coast Guard Administration, VN Express, BBC Vietnamese</t>
  </si>
  <si>
    <t>22.23708569, 120.9552538</t>
  </si>
  <si>
    <t>23.311991, 18.01001</t>
  </si>
  <si>
    <t>Unspecified location near border, Iran</t>
  </si>
  <si>
    <t>27.684568, 62.705671</t>
  </si>
  <si>
    <t>West Bengal, India</t>
  </si>
  <si>
    <t>22.904814, 87.914411</t>
  </si>
  <si>
    <t>Body found on the shore of Tripoli, Libya</t>
  </si>
  <si>
    <t>32.90839706, 13.25674128</t>
  </si>
  <si>
    <t>Akti Drimeon Avenue in Patras, Greece</t>
  </si>
  <si>
    <t>IOM Greece, MSF Greece</t>
  </si>
  <si>
    <t>38.277998, 21.764864</t>
  </si>
  <si>
    <t>27.0645936, -98.1443491</t>
  </si>
  <si>
    <t>Bandiagara, Mali</t>
  </si>
  <si>
    <t>14.35127, -3.60804</t>
  </si>
  <si>
    <t>32.20056, -113.0134</t>
  </si>
  <si>
    <t>32.30224, -111.57908</t>
  </si>
  <si>
    <t>Rio Bravo, La Playita, Reynosa, Tamaulipas, Mexico</t>
  </si>
  <si>
    <t>Hoy Tamaulipas, HCH</t>
  </si>
  <si>
    <t>26.12286364, -98.32509329</t>
  </si>
  <si>
    <t>26.999031, 14.424901</t>
  </si>
  <si>
    <t>20.833144, 11.23635</t>
  </si>
  <si>
    <t>Iran, near border with Türkiye</t>
  </si>
  <si>
    <t>37.503188, 44.796086</t>
  </si>
  <si>
    <t>31.914025, -111.954156</t>
  </si>
  <si>
    <t>21.693161, 23.974745</t>
  </si>
  <si>
    <t>31.986596, 20.297225</t>
  </si>
  <si>
    <t>Zegoua, Mali</t>
  </si>
  <si>
    <t>10.48649, -5.65283</t>
  </si>
  <si>
    <t>Bodies found in an abandoned building near Potamos, outside Alexandroupolis, Greece, near border with Türkiye</t>
  </si>
  <si>
    <t>40.85773525, 25.88608045</t>
  </si>
  <si>
    <t>Body found in Mexicali, Baja California, Mexico</t>
  </si>
  <si>
    <t>La Jornada, Diario de México</t>
  </si>
  <si>
    <t>32.6245389, -115.4522623</t>
  </si>
  <si>
    <t>Sant'Anna Hospital in Turin, Italy, after being rejected at Bardonecchia on the France-Italy border</t>
  </si>
  <si>
    <t>Corriere della Sera, France Soir</t>
  </si>
  <si>
    <t>45.0360233, 7.6740315</t>
  </si>
  <si>
    <t>24.322071, 13.740103</t>
  </si>
  <si>
    <t>Bodies retrieved in Playa Morales and Playa Cascajal, Puerto Obaldía, Guna Yala, Panama</t>
  </si>
  <si>
    <t>Servicio Nacional de Fronteras, Ministerio de Seguridad Pública de Panamá</t>
  </si>
  <si>
    <t>8.666783134, -77.41998379</t>
  </si>
  <si>
    <t>Train tracks between Bulevar Rodríguez Triana and Calle Ferrocarril, Las Julietas de Torreón, Coahuila, Mexico</t>
  </si>
  <si>
    <t>Milenio, Multimedios</t>
  </si>
  <si>
    <t>25.50061127, -103.4077681</t>
  </si>
  <si>
    <t>Train tracks near Éjido Luna, Escárcega, Campeche, Mexico</t>
  </si>
  <si>
    <t>Tribuna de Campeche</t>
  </si>
  <si>
    <t>18.28991762, -90.90227451</t>
  </si>
  <si>
    <t>Unspecified location in the Indian Ocean, off the coast of Tanzania</t>
  </si>
  <si>
    <t>-8.798085, 40.785291</t>
  </si>
  <si>
    <t>Río Bravo, near 41966 Expressway 83, Havana, Hidalgo County, Texas, USA</t>
  </si>
  <si>
    <t>26.23522474, -98.52141675</t>
  </si>
  <si>
    <t>32.02534, -112.16112</t>
  </si>
  <si>
    <t>32.371725, -112.86071</t>
  </si>
  <si>
    <t>32.09068, -112.99006</t>
  </si>
  <si>
    <t xml:space="preserve">Died in CHU hospital (Hôpital Claude Huriez) in Lille from his injuries, after jumping from a truck in a motorway near Port of Calais, France </t>
  </si>
  <si>
    <t>Le Parisien, La Voix du Nord, Institute of Race Relations</t>
  </si>
  <si>
    <t>50.6109683, 3.0349045</t>
  </si>
  <si>
    <t>Río Bravo, near Garza Avenue / West Military Road, La Joya, Hidalgo County, Texas, USA</t>
  </si>
  <si>
    <t>26.21810962, -98.48265329</t>
  </si>
  <si>
    <t>26.920845, 14.357962</t>
  </si>
  <si>
    <t>11.18032, -4.29466</t>
  </si>
  <si>
    <t>Río Bravo, near 4404 Ira Road, Mission, Hidalgo County, Texas, USA</t>
  </si>
  <si>
    <t>26.18298778, -98.40559339</t>
  </si>
  <si>
    <t>Burundi</t>
  </si>
  <si>
    <t>Kilometer 9 marker on highway near Ngara, Kagera Region, Tanzania</t>
  </si>
  <si>
    <t>-2.497341985, 30.66887752</t>
  </si>
  <si>
    <t>35.96199421, -5.382424111</t>
  </si>
  <si>
    <t>All American Canal, Calexico, Imperial County, California, USA</t>
  </si>
  <si>
    <t>32.65360197, -115.6563535</t>
  </si>
  <si>
    <t>Tak Province, Thailand</t>
  </si>
  <si>
    <t>IOM Thailand, AP</t>
  </si>
  <si>
    <t>16.89910159, 99.13408955</t>
  </si>
  <si>
    <t>Afghanistan,Iran (Islamic Republic of),Pakistan</t>
  </si>
  <si>
    <t>Iğdır province, Türkiye, near border with Armenia</t>
  </si>
  <si>
    <t>39.94433524, 43.98629707</t>
  </si>
  <si>
    <t>Between Seguedine and Dirkou, Niger</t>
  </si>
  <si>
    <t>18.885804, 13.024653</t>
  </si>
  <si>
    <t>West of Plage Sbiaat, Commune de M'Said, Ain Témouchent, Algeria</t>
  </si>
  <si>
    <t>Réflexion, DK News, Ouest Tribune</t>
  </si>
  <si>
    <t>35.40012296, -1.25878494</t>
  </si>
  <si>
    <t>Near Isles Habibas, Ain Témouchent, Algeria</t>
  </si>
  <si>
    <t>35.72482661, -1.134878621</t>
  </si>
  <si>
    <t>EFE, Yabiladi</t>
  </si>
  <si>
    <t>35.30734203, -3.957839329</t>
  </si>
  <si>
    <t>IOM Spain, Salvamento Marítimo, El Mundo</t>
  </si>
  <si>
    <t>35.97755439, -5.768318887</t>
  </si>
  <si>
    <t>27.0348724, -98.0672338</t>
  </si>
  <si>
    <t>21.279137, 23.625065</t>
  </si>
  <si>
    <t>23.231251, 17.562751</t>
  </si>
  <si>
    <t>27.1192579, -98.2291293</t>
  </si>
  <si>
    <t>6 nautical miles northwest of Port of Bouzedjar, Ain Témouchent, Algeria</t>
  </si>
  <si>
    <t>Liberté, Ouest Tribune</t>
  </si>
  <si>
    <t>35.63536979, -1.325146605</t>
  </si>
  <si>
    <t>Río Bravo, near 1145 International Boulevard, Hidalgo, Hidalgo County, Texas, USA</t>
  </si>
  <si>
    <t>26.11688747, -98.26578126</t>
  </si>
  <si>
    <t>Río Bravo, near 1144 International Boulevard, Hidalgo, Hidalgo County, Texas, USA</t>
  </si>
  <si>
    <t>Hidalgo County Sheriff's Office, Desaparecidos y sin reclamar en la frontera</t>
  </si>
  <si>
    <t>26.11715037, -98.26563276</t>
  </si>
  <si>
    <t>Evros/Meriç river, Greece-Türkiye border</t>
  </si>
  <si>
    <t>40.89569549, 26.25238951</t>
  </si>
  <si>
    <t>Syria-Türkiye border, near Darkush, Idlib Governorate, Syria</t>
  </si>
  <si>
    <t>Off the coast of Saint Louis, Commune de Gandiol, Senegal</t>
  </si>
  <si>
    <t>Ndari Info, Caminando Fronteras</t>
  </si>
  <si>
    <t>16.04450923, -16.63699858</t>
  </si>
  <si>
    <t>19.513198, 26.137377</t>
  </si>
  <si>
    <t>Playa de Jabonera, Tarifa, Cádiz, Spain</t>
  </si>
  <si>
    <t>Diario de Cádiz, Europapress, EFE</t>
  </si>
  <si>
    <t>36.00737801, -5.595094155</t>
  </si>
  <si>
    <t>32.06248, -112.37983</t>
  </si>
  <si>
    <t>Andaman Sea, off the coast of southern Thailand</t>
  </si>
  <si>
    <t>IOM Indonesia, UNHCR, AFP</t>
  </si>
  <si>
    <t>9.233987578, 97.90527507</t>
  </si>
  <si>
    <t>El Faro de Ceuta, Ceuta Actualidad</t>
  </si>
  <si>
    <t>35.89611993, -5.321322895</t>
  </si>
  <si>
    <t>23.920992, 14.233764</t>
  </si>
  <si>
    <t>32.780888, 12.476661</t>
  </si>
  <si>
    <t>21.325198, 11.776809</t>
  </si>
  <si>
    <t>Garin Kowa, Niger</t>
  </si>
  <si>
    <t>14.706984, 8.831601</t>
  </si>
  <si>
    <t>14.706984, 8.820615</t>
  </si>
  <si>
    <t>Algerian-Mauritanian border</t>
  </si>
  <si>
    <t>25.6318536, -6.339161531</t>
  </si>
  <si>
    <t>13.08848, -1.08496</t>
  </si>
  <si>
    <t>Off the coast of Houara, 20km south of Tangiers, Morocco</t>
  </si>
  <si>
    <t>EFE, Caminando Fronteras, eldiario.es</t>
  </si>
  <si>
    <t>35.56532431, -6.015228714</t>
  </si>
  <si>
    <t>Highway 12, outside Mae Sot, Tak province, Thailand</t>
  </si>
  <si>
    <t>16.7751826, 98.704075</t>
  </si>
  <si>
    <t>26.9768234, -98.0653006</t>
  </si>
  <si>
    <t>Kolpa/Kupa river, Črnomelj, Slovenia</t>
  </si>
  <si>
    <t>Slovenian Police via IOM Slovenia, DELO</t>
  </si>
  <si>
    <t>45.56944084, 15.29916403</t>
  </si>
  <si>
    <t>20.55144, 13.55354</t>
  </si>
  <si>
    <t>22.710323, 12.347526</t>
  </si>
  <si>
    <t>31.92082, -112.94112</t>
  </si>
  <si>
    <t>31.4426, -111.2589</t>
  </si>
  <si>
    <t>Slovenian Police via IOM Slovenia, AFP</t>
  </si>
  <si>
    <t>45.56817903, 15.29847739</t>
  </si>
  <si>
    <t>12.652021, -8.027912</t>
  </si>
  <si>
    <t>Train tracks near Culiacancito, Culiacán, Sinaloa, Mexico</t>
  </si>
  <si>
    <t>El Sol de Sinaloa, A Discusión</t>
  </si>
  <si>
    <t>24.81846937, -107.5327177</t>
  </si>
  <si>
    <t>Between Agadez and Dao, Niger</t>
  </si>
  <si>
    <t>20.009484, 11.996181</t>
  </si>
  <si>
    <t>Líder Web, Hoy Tamaulipas, El Mañana</t>
  </si>
  <si>
    <t>27.59667636, -99.53703104</t>
  </si>
  <si>
    <t>Train tracks near Villahermosa, Tabasco, Mexico</t>
  </si>
  <si>
    <t>17.989456, -92.9475061</t>
  </si>
  <si>
    <t>Pillar No. 250 of the Pakistan-Iran border, near Gwadar, Balochistan, Pakistan</t>
  </si>
  <si>
    <t>25.26091744, 61.63998808</t>
  </si>
  <si>
    <t>15.28399, -1.69789</t>
  </si>
  <si>
    <t>31.816167, -111.394667</t>
  </si>
  <si>
    <t>Body found near border fence in Anyera, Ceuta, Spain</t>
  </si>
  <si>
    <t>El Faro de Ceuta, APDHA, Ceuta TV</t>
  </si>
  <si>
    <t>35.89855814, -5.37445346</t>
  </si>
  <si>
    <t>35.8985929, -5.373166</t>
  </si>
  <si>
    <t>Syria-Türkiye border, near Ras al-Ayn, al-Hasakah Governorate, Syria</t>
  </si>
  <si>
    <t>36.85758542, 40.0755968</t>
  </si>
  <si>
    <t>31.855347, -111.43385</t>
  </si>
  <si>
    <t>21.161361, 25.525491</t>
  </si>
  <si>
    <t>20.463043, 25.964746</t>
  </si>
  <si>
    <t>19.430334, 26.742051</t>
  </si>
  <si>
    <t>25.517657, 14.412339</t>
  </si>
  <si>
    <t>18.635835, 27.154409</t>
  </si>
  <si>
    <t>30.20212717, -103.9471519</t>
  </si>
  <si>
    <t>Canal Rodhe, near International Brigde Reynosa-Mission, Tamaulipas, Mexico</t>
  </si>
  <si>
    <t>El Cinco</t>
  </si>
  <si>
    <t>26.1094297, -98.33705057</t>
  </si>
  <si>
    <t>Train tracks between Tampico Madero and Monterrey, near Montemorelos, Nuevo León, Mexico</t>
  </si>
  <si>
    <t>El Porvenir, El Norte</t>
  </si>
  <si>
    <t>25.1889176, -99.8363028</t>
  </si>
  <si>
    <t>Train tracks in Villagrán, Guanajuato, Mexico</t>
  </si>
  <si>
    <t>20.5134143, -100.9948315</t>
  </si>
  <si>
    <t>22.507482, 22.670333</t>
  </si>
  <si>
    <t>31.9107, -112.65538</t>
  </si>
  <si>
    <t>Near Idwaniye village, Türkiye, 50 km west of Serekaniye, Syria</t>
  </si>
  <si>
    <t>ANFnews</t>
  </si>
  <si>
    <t>36.80027132, 39.98804949</t>
  </si>
  <si>
    <t>Off the coast of Pedra Branca, Singapore</t>
  </si>
  <si>
    <t>The Straits Times</t>
  </si>
  <si>
    <t>1.330274113, 104.4080583</t>
  </si>
  <si>
    <t>19.015384, 27.765691</t>
  </si>
  <si>
    <t>Táchira River, near Cúcuta, Colombia</t>
  </si>
  <si>
    <t>El Carín, El Nacional, Mundo24</t>
  </si>
  <si>
    <t>7.868527461, -72.45171432</t>
  </si>
  <si>
    <t>Horasan, Erzurum, Türkiye</t>
  </si>
  <si>
    <t>40.03268891, 42.07823979</t>
  </si>
  <si>
    <t>25.676187, 15.422625</t>
  </si>
  <si>
    <t>21.43006, 11.117934</t>
  </si>
  <si>
    <t>14.709765, 8.814117</t>
  </si>
  <si>
    <t>Outside Thessaloniki, Greece</t>
  </si>
  <si>
    <t>40.67158637, 22.89549561</t>
  </si>
  <si>
    <t>Syria-Türkiye border, Al-Raqqa Governorate, Syria</t>
  </si>
  <si>
    <t>36.69432148, 39.08307758</t>
  </si>
  <si>
    <t>22.426263, 23.06279</t>
  </si>
  <si>
    <t>24.761797, 14.806678</t>
  </si>
  <si>
    <t>Syria-Türkiye border, near Jisr ash-Shugur, Idlib Governorate, Syria</t>
  </si>
  <si>
    <t>35.86526742, 36.18388163</t>
  </si>
  <si>
    <t>21.348223, 11.820995</t>
  </si>
  <si>
    <t>Unspecified location on the Tanzania-Malawi border</t>
  </si>
  <si>
    <t>-9.573108, 33.508217</t>
  </si>
  <si>
    <t>5 nautical miles northeast off the coast of Sabratha, Libya</t>
  </si>
  <si>
    <t>32.89792474, 12.63608478</t>
  </si>
  <si>
    <t>Unspecified location in Kolpa/Kupa river, Slovenia, near border with Croatia</t>
  </si>
  <si>
    <t>Slovenian Police via IOM Slovenia</t>
  </si>
  <si>
    <t>45.64591897, 15.35740171</t>
  </si>
  <si>
    <t>"El Hielo" border crossing point, Manzanillo, Montecristi, Dominican Republic, near border with Haiti</t>
  </si>
  <si>
    <t>Proceso, Listin Diario, Acento</t>
  </si>
  <si>
    <t>19.69237929, -71.75470623</t>
  </si>
  <si>
    <t>27.154171, 14.424734</t>
  </si>
  <si>
    <t>Karonga, Malawi</t>
  </si>
  <si>
    <t>-9.964505, 33.883879</t>
  </si>
  <si>
    <t>Syria-Türkiye border, Idlib Governorate, Syria</t>
  </si>
  <si>
    <t>36.01271586, 36.37535924</t>
  </si>
  <si>
    <t>Between Highway US 281 and Pedro Martínez Street, Mercedes, Hidalgo County, Texas, USA</t>
  </si>
  <si>
    <t>El Mañana, Valley Central, The Monitor</t>
  </si>
  <si>
    <t>26.08691167, -97.92837408</t>
  </si>
  <si>
    <t>22.588654, 23.020746</t>
  </si>
  <si>
    <t>31.620933, -111.51375</t>
  </si>
  <si>
    <t>31.99903, -112.12455</t>
  </si>
  <si>
    <t>14.714414, 8.819953</t>
  </si>
  <si>
    <t>20.147227, 12.966097</t>
  </si>
  <si>
    <t>31.831667, -112.361361</t>
  </si>
  <si>
    <t>32.401967, -113.137283</t>
  </si>
  <si>
    <t>Río Bravo, near 38306 Mile 7 Road, Peñitas, Hidalgo County, Texas, USA</t>
  </si>
  <si>
    <t>26.3337438, -98.4359566</t>
  </si>
  <si>
    <t>15 miles southeast of Alboran Island, Almería, Spain</t>
  </si>
  <si>
    <t>Caminando Fronteras, Salvamento Marítimo, Spanish Red Cross via Europa Press</t>
  </si>
  <si>
    <t>35.71956581, -3.226601551</t>
  </si>
  <si>
    <t>Oubangui river, near Dongo, Sud-Ubangi, on border between Democratic Republic of the Congo and the Republic of the Congo</t>
  </si>
  <si>
    <t>Reuters, Le Figaro, BBC Afrique, Africa News</t>
  </si>
  <si>
    <t>2.725285183, 18.3999922</t>
  </si>
  <si>
    <t>Río Bravo, El Patinadero, Parque Viveros, Nuevo Laredo, Tamaulipas, Mexico</t>
  </si>
  <si>
    <t>27.47621158, -99.48228546</t>
  </si>
  <si>
    <t>Boulevard Tratados de Córdoba, near Plaza Crystal, Córdoba, Veracruz, Mexico</t>
  </si>
  <si>
    <t>Noreste, Plumas Libres, El Sol de Córdoba</t>
  </si>
  <si>
    <t>18.88888852, -96.94592355</t>
  </si>
  <si>
    <t>14.706776, 8.813774</t>
  </si>
  <si>
    <t>Near Khartoum, Sudan</t>
  </si>
  <si>
    <t>15.651555, 32.93947</t>
  </si>
  <si>
    <t>Liberia,Unknown</t>
  </si>
  <si>
    <t>Off the coast of Cap Falcon, Aïn El Turck, west of Oran, Algeria</t>
  </si>
  <si>
    <t>ObservAlgérie, Caminando Fronteras, EFE</t>
  </si>
  <si>
    <t>35.82289506, -0.796902518</t>
  </si>
  <si>
    <t>Río Bravo, near Los Ángeles, Miguel Alemán, Tamaulipas, Mexico</t>
  </si>
  <si>
    <t>27.62841753, -99.63131046</t>
  </si>
  <si>
    <t xml:space="preserve">Korana river, west of Pavlovac village (near Slunj), Croatia </t>
  </si>
  <si>
    <t>KaPortal.hr, N1 TV, HRT</t>
  </si>
  <si>
    <t>45.18566015, 15.53133018</t>
  </si>
  <si>
    <t>Sahara desert, near Ajdabiya, Libya</t>
  </si>
  <si>
    <t>29.1299, 20.360782</t>
  </si>
  <si>
    <t>Kolpa/Kupa river, near Spodnja Preloka, Črnomelj municipality, Slovenia</t>
  </si>
  <si>
    <t>Slovenian Police via IOM Slovenia, Total Slovenia News</t>
  </si>
  <si>
    <t>45.46626716, 15.35157625</t>
  </si>
  <si>
    <t xml:space="preserve">Kolpa/Kupa river, west of Žakanj, Croatia </t>
  </si>
  <si>
    <t>KaPortal.hr, Večernji list, Jutarnji list</t>
  </si>
  <si>
    <t>45.61467533, 15.30807973</t>
  </si>
  <si>
    <t>Evros/Meriç River, near Kiremitçisalih, Edirne, Türkiye</t>
  </si>
  <si>
    <t>UNHCR, Sabah</t>
  </si>
  <si>
    <t>41.32863025, 26.60112704</t>
  </si>
  <si>
    <t>Bodies retrieved in Garaboli, Libya</t>
  </si>
  <si>
    <t>32.79503327, 13.71495039</t>
  </si>
  <si>
    <t>Body retrieved at Tajoura beach, near Tripoli, Libya</t>
  </si>
  <si>
    <t>32.8631319, 13.43264627</t>
  </si>
  <si>
    <t>32.94247691, 12.08715414</t>
  </si>
  <si>
    <t>Sahara desert, between Aswan and the border with Sudan, Egypt</t>
  </si>
  <si>
    <t>21.79159388, 32.04137811</t>
  </si>
  <si>
    <t>22.100909, 23.109588</t>
  </si>
  <si>
    <t>16.991047, 8.004144</t>
  </si>
  <si>
    <t>16.981853, 7.989044</t>
  </si>
  <si>
    <t>21.470962, 11.425523</t>
  </si>
  <si>
    <t>Train tracks in Tlacopa, Toluca, Estado de Mexico, Mexico</t>
  </si>
  <si>
    <t>El Sol de Toluca, Sincronía</t>
  </si>
  <si>
    <t>19.30280065, -99.64178587</t>
  </si>
  <si>
    <t>31.58603, -111.04718</t>
  </si>
  <si>
    <t>2.002215, 45.216762</t>
  </si>
  <si>
    <t>Ruhoko-Kirimilre, near Ibanda, Uganda. One child died later in Mbarara Referral Hospital.</t>
  </si>
  <si>
    <t>UNHCR, SoftPower News, Nangalama, ChimpReports</t>
  </si>
  <si>
    <t>-0.15433836, 30.47918487</t>
  </si>
  <si>
    <t>Río Bravo, near 1860 Abram Road, Mission, Hidalgo County, Texas, USA</t>
  </si>
  <si>
    <t>Hidalgo County Sheriff's Office, Hoy Tamaulipas</t>
  </si>
  <si>
    <t>26.18352445, -98.40740425</t>
  </si>
  <si>
    <t>16.927236, 7.967146</t>
  </si>
  <si>
    <t>Port of Patras, Greece</t>
  </si>
  <si>
    <t>UNHCR, Patras Times</t>
  </si>
  <si>
    <t>38.22913369, 21.72051161</t>
  </si>
  <si>
    <t>Off the coast of Mutsamudu, Anjouan, Comoros - en route to Mayotte (France)</t>
  </si>
  <si>
    <t>IOM Madagascar, Al Watwan via Comores-info</t>
  </si>
  <si>
    <t>-12.12930514, 44.38399051</t>
  </si>
  <si>
    <t>Unspecified location off the coast of Tripoli, Libya</t>
  </si>
  <si>
    <t>34.16932821, 13.41106486</t>
  </si>
  <si>
    <t>31.941118, -111.741385</t>
  </si>
  <si>
    <t>Qatrun, Libya</t>
  </si>
  <si>
    <t>24.9266, 14.58096</t>
  </si>
  <si>
    <t>16.987148, 7.960963</t>
  </si>
  <si>
    <t>26.98418383, -97.721268</t>
  </si>
  <si>
    <t>Train tracks near Colonia La Bomba, Minatitlán, Veracruz, Mexico</t>
  </si>
  <si>
    <t>Diario Eyipantla Milenio</t>
  </si>
  <si>
    <t>18.00023524, -94.55561892</t>
  </si>
  <si>
    <t>16.977625, 7.997695</t>
  </si>
  <si>
    <t>35.99632932, 36.36677617</t>
  </si>
  <si>
    <t>32.31893, -113.08683</t>
  </si>
  <si>
    <t>21.442843, 23.625897</t>
  </si>
  <si>
    <t>23.961156, 13.753383</t>
  </si>
  <si>
    <t>24.322071, 12.962891</t>
  </si>
  <si>
    <t>31.94245, -112.1402</t>
  </si>
  <si>
    <t>Durance river, Saint-Martin-de-Queyrières, near Col de l'Échelle mountain pass, Hautes-Alpes, France</t>
  </si>
  <si>
    <t>Corriere della Sera, Franceinfo, 20minutes</t>
  </si>
  <si>
    <t>44.84236, 6.5803</t>
  </si>
  <si>
    <t>Los Palos Ranch near Falfurrias, Brooks County, Texas, USA</t>
  </si>
  <si>
    <t>27.2251015, -98.3998009</t>
  </si>
  <si>
    <t>Body recovered in a well in Beni Chiker, Nador, Morocco, near Melilla border fence</t>
  </si>
  <si>
    <t>Association Marocaine des Droits Humans - Section Nador</t>
  </si>
  <si>
    <t>35.27422982, -2.984685136</t>
  </si>
  <si>
    <t>Ranch near Armstrong, Kenedy County, Texas, USA</t>
  </si>
  <si>
    <t>26.90287734, -97.84757452</t>
  </si>
  <si>
    <t>27.073495, 14.419244</t>
  </si>
  <si>
    <t>Near Bossaso, Somalia</t>
  </si>
  <si>
    <t>11.275784, 49.121736</t>
  </si>
  <si>
    <t>Canal in Moody Ranch Head Gates, Brackettville, Kinney County, Texas, USA</t>
  </si>
  <si>
    <t>Zócalo, La Voz</t>
  </si>
  <si>
    <t>29.1996732, -100.7497015</t>
  </si>
  <si>
    <t>Río Bravo, near Éjido El Refugio, Matamoros, Tamaulipas, Mexico</t>
  </si>
  <si>
    <t>25.8439195, -97.37176233</t>
  </si>
  <si>
    <t>La Cantina Ranch, Brooks County, Texas, USA</t>
  </si>
  <si>
    <t>27.2542405, -98.3654793</t>
  </si>
  <si>
    <t>14.712754, 8.815833</t>
  </si>
  <si>
    <t>10.391039, 98.776573</t>
  </si>
  <si>
    <t>Río Bravo, between Nuevo Laredo, Tamaulipas, Mexico, and Laredo, Webb County, Texas</t>
  </si>
  <si>
    <t>27.48707358, -99.48017889</t>
  </si>
  <si>
    <t>Libyan Coast Guard, IOM Libya</t>
  </si>
  <si>
    <t>32.672917, 14.27339206</t>
  </si>
  <si>
    <t>Bodies washed up in Karpaz, northern Cyprus</t>
  </si>
  <si>
    <t>Turkish Coast Guard via IOM Türkiye, Kibrik Postasi, Reuters</t>
  </si>
  <si>
    <t>35.47317736, 34.29375677</t>
  </si>
  <si>
    <t>31.9704, -112.096667</t>
  </si>
  <si>
    <t>Río Bravo, near La Galeana, Matamoros, Tamaulipas, Mexico</t>
  </si>
  <si>
    <t>Debate, El Mañana, Expreso</t>
  </si>
  <si>
    <t>25.88731568, -97.51193807</t>
  </si>
  <si>
    <t>36.00128794, 36.37046615</t>
  </si>
  <si>
    <t>Unspecified location in the Evros/Meriç river, Greece</t>
  </si>
  <si>
    <t>40.90201462, 26.25263263</t>
  </si>
  <si>
    <t>Off the coast of Babakale, Ayvacık, Çanakkale province, Türkiye</t>
  </si>
  <si>
    <t>Turkish Coast Guard via IOM Türkiye</t>
  </si>
  <si>
    <t>39.45885838, 26.05864419</t>
  </si>
  <si>
    <t>Train tracks between Avenida I and J, Caborca, Sonora, Mexico</t>
  </si>
  <si>
    <t>Edgar Molina via Twitter, Las Noticias de la Frontera</t>
  </si>
  <si>
    <t>30.71940532, -112.1567047</t>
  </si>
  <si>
    <t>16.991703, 7.972626</t>
  </si>
  <si>
    <t>9.573928, 41.845284</t>
  </si>
  <si>
    <t>Near Aje, Ethiopia</t>
  </si>
  <si>
    <t>7.296123, 38.354746</t>
  </si>
  <si>
    <t>26.97235332, -97.82014496</t>
  </si>
  <si>
    <t>32.07687, -112.9487</t>
  </si>
  <si>
    <t>27.0469674, -98.2500554</t>
  </si>
  <si>
    <t>25.31603, 13.954381</t>
  </si>
  <si>
    <t>27.100393, 14.356101</t>
  </si>
  <si>
    <t>31.53072, -111.63427</t>
  </si>
  <si>
    <t>Mrežnica River, near Tounje, Croatia</t>
  </si>
  <si>
    <t>UNHCR, Dnevnik</t>
  </si>
  <si>
    <t>45.2551786, 15.41254493</t>
  </si>
  <si>
    <t>E42 highway near Maisierès, Mons, Belgium</t>
  </si>
  <si>
    <t>BBC, rtbf.be, Europe1, InfoMigrants</t>
  </si>
  <si>
    <t>50.48840737, 3.976906143</t>
  </si>
  <si>
    <t>Moyale, Ethiopia, on border with Kenya</t>
  </si>
  <si>
    <t>3.536064, 39.065407</t>
  </si>
  <si>
    <t>Unspecified location in Mali</t>
  </si>
  <si>
    <t>Forest near Alberts, Montgenèvre, near Col de l'Échelle mountain pass, Hautes-Alpes, France</t>
  </si>
  <si>
    <t>20minutes.fr, InfoMigrants, DICI</t>
  </si>
  <si>
    <t>44.93716694, 6.710634688</t>
  </si>
  <si>
    <t>12, 8.516667</t>
  </si>
  <si>
    <t>19.329287, 26.43227</t>
  </si>
  <si>
    <t>Hamilton Ranch, Carrizo Springs, Dimmit County, Texas, USA</t>
  </si>
  <si>
    <t>Zócalo, Telemundo San Antonio</t>
  </si>
  <si>
    <t>28.44226217, -100.0308988</t>
  </si>
  <si>
    <t>Lake Mweru, Chiengi district, Luapula Province, Zambia</t>
  </si>
  <si>
    <t>Ministry of Home Affairs of Zambia via IOM Zambia, The East African, Xinhua</t>
  </si>
  <si>
    <t>-8.962610159, 28.79253333</t>
  </si>
  <si>
    <t>24.25199, 13.216056</t>
  </si>
  <si>
    <t>22.997099, 22.518561</t>
  </si>
  <si>
    <t>Korana river, Cazin, Bosnia and Herzegovina, near border with Croatia</t>
  </si>
  <si>
    <t>Nezavisne, InfoMigrants, AFP</t>
  </si>
  <si>
    <t>45.05937999, 15.7457134</t>
  </si>
  <si>
    <t>18.454354, 1.409992</t>
  </si>
  <si>
    <t>12.113056, 15.049167</t>
  </si>
  <si>
    <t>Kolpa/Kupa river, near Rosalnicah, Metlika municipality, Slovenia</t>
  </si>
  <si>
    <t>Slovenian Police via IOM Slovenia, Delo</t>
  </si>
  <si>
    <t>45.64607273, 15.34339613</t>
  </si>
  <si>
    <t>31.578467, -110.121633</t>
  </si>
  <si>
    <t>North of Mexico's border towns of Candelaria and Cajoncitos, likely in Presidio County, Texas, USA</t>
  </si>
  <si>
    <t>El Milenio, López Doriga</t>
  </si>
  <si>
    <t>30.69536885, -104.8766045</t>
  </si>
  <si>
    <t>Road near Bayramli, Van province, Türkiye</t>
  </si>
  <si>
    <t>41.306921, 26.8232329</t>
  </si>
  <si>
    <t>Road between San Francisco Telixtlahuaca, Oaxaca, and Tehuacán, Puebla, Mexico</t>
  </si>
  <si>
    <t>El Diario, NVI Noticias</t>
  </si>
  <si>
    <t>17.31572257, -96.92453667</t>
  </si>
  <si>
    <t>Between Adjabiya and Tripoli, Libya</t>
  </si>
  <si>
    <t>29.932036, 18.67618</t>
  </si>
  <si>
    <t>Near Río Bravo City, Webb County, Texas, USA</t>
  </si>
  <si>
    <t>The Monitor, USA Today, La Gente, The Guardian</t>
  </si>
  <si>
    <t>27.36266416, -99.4918003</t>
  </si>
  <si>
    <t>Outside Bani Walid, Libya</t>
  </si>
  <si>
    <t>Migrace, MSF</t>
  </si>
  <si>
    <t>Private ranch, 198 County Road 226, near Falfurrias, Brooks County, Texas, USA</t>
  </si>
  <si>
    <t>US Border Patrol, South Texas Human Rights Center</t>
  </si>
  <si>
    <t>27.1572959, -98.0664756</t>
  </si>
  <si>
    <t>Near Armstrong, Kenedy County, Texas, USA</t>
  </si>
  <si>
    <t>26.8747065, -97.82834845</t>
  </si>
  <si>
    <t>22.603239, 23.030112</t>
  </si>
  <si>
    <t>Benmansour beach, near Kenitra, Morocco</t>
  </si>
  <si>
    <t>EFE, Hespress</t>
  </si>
  <si>
    <t>34.52256837, -6.495380874</t>
  </si>
  <si>
    <t>Río Bravo, between Nuevo Laredo, Tamaulipas, Mexico, and Laredo, Webb County, Texas, USA</t>
  </si>
  <si>
    <t>El Mañana, Líderweb</t>
  </si>
  <si>
    <t>27.47701975, -99.48124509</t>
  </si>
  <si>
    <t>32.784352, 12.482521</t>
  </si>
  <si>
    <t>Evros/Meriç river, near Uzunköprü, Edirne, Türkiye</t>
  </si>
  <si>
    <t>41.32399751, 26.59117098</t>
  </si>
  <si>
    <t>Frejus stream, near Col de l'Échelle mountain pass, Bardonecchia, Piedmont, Italy, near border with France</t>
  </si>
  <si>
    <t>La Reppublica, Le Monde</t>
  </si>
  <si>
    <t>45.07430392, 6.656322815</t>
  </si>
  <si>
    <t>Off the coast of Libya,  33deg 09.5min North / 014deg 11.1min East,Off the coast of Libya,  33deg 09.5min North / 014deg 11.1min East</t>
  </si>
  <si>
    <t>Sea-Watch</t>
  </si>
  <si>
    <t>33.83233352, 13.67473674</t>
  </si>
  <si>
    <t>Río Bravo, near Rancho El Frisco, Nuevo Laredo, Tamaulipas, Mexico</t>
  </si>
  <si>
    <t>Líderweb, Hoy Tamaulipas, Stereo1000</t>
  </si>
  <si>
    <t>27.418609, -99.490436</t>
  </si>
  <si>
    <t>Died after being rescued by a Guardia Costiera vessel off the coast of Libya</t>
  </si>
  <si>
    <t>34.3100048, 13.90230876</t>
  </si>
  <si>
    <t>Río Bravo, Éjido el Porvenir, near International Bridge Reynosa-Hidalgo, Reynosa, Tamaulipas, Mexico</t>
  </si>
  <si>
    <t>26.09520171, -98.27205729</t>
  </si>
  <si>
    <t>Forest near the Melilla border fence, Nador, Morocco</t>
  </si>
  <si>
    <t>Association Les Ponts Solidaires Maroc, Association Marocaine des Droits Humaines Section Nador</t>
  </si>
  <si>
    <t>35.25403035, -2.958482648</t>
  </si>
  <si>
    <t>Train tracks near Calle Altamirano, Tierra Blanca El Viejo, Veracruz, Mexico</t>
  </si>
  <si>
    <t>18.44135431, -96.35677633</t>
  </si>
  <si>
    <t>Sahara desert, 382km north of Agadez, Niger</t>
  </si>
  <si>
    <t>19.87146386, 8.294152188</t>
  </si>
  <si>
    <t>36.00329054, 36.37810583</t>
  </si>
  <si>
    <t>35.98882926, 36.32317418</t>
  </si>
  <si>
    <t>Evros/Meriç river, near Gemici, Edirne, Türkiye</t>
  </si>
  <si>
    <t>IOM Türkiye, Kronos Haber</t>
  </si>
  <si>
    <t>41.32621168, 26.56714207</t>
  </si>
  <si>
    <t>Gibraltar Strait, 24 nautical miles south-west of Tarifa, Spain</t>
  </si>
  <si>
    <t>35.97432145, -5.63191552</t>
  </si>
  <si>
    <t>31.663483, -111.979733</t>
  </si>
  <si>
    <t>31.977252, -111.275058</t>
  </si>
  <si>
    <t>Near Sendafa, Ethiopia</t>
  </si>
  <si>
    <t>9.162732, 39.016822</t>
  </si>
  <si>
    <t>26.22326487, -98.44992824</t>
  </si>
  <si>
    <t>Tog Waajale, Ethiopia-Somalia border</t>
  </si>
  <si>
    <t>9.599192, 43.343533</t>
  </si>
  <si>
    <t>Black Gap Fish Camp, Brewster County, Texas, USA</t>
  </si>
  <si>
    <t>Brewster County Sheriff's office</t>
  </si>
  <si>
    <t>29.54303384, -102.9143941</t>
  </si>
  <si>
    <t>Kolpa/Kupa river, near Rakovec, Metlika, Slovenia</t>
  </si>
  <si>
    <t>UNHCR, Nadlani</t>
  </si>
  <si>
    <t>45.63466475, 15.34631892</t>
  </si>
  <si>
    <t>Río Bravo near 509 Felix Martinez, Los Ébanos, Hidalgo County, Texas, USA</t>
  </si>
  <si>
    <t>US Border Patrol, Hidalgo County Sheriff's Office</t>
  </si>
  <si>
    <t>26.2434051, -98.5616885</t>
  </si>
  <si>
    <t>13.805278, 8.988333</t>
  </si>
  <si>
    <t>Côte d'Ivoire,Tunisia,Unknown</t>
  </si>
  <si>
    <t>16 nautical miles off Kerkennah island, Sfax, Tunisia</t>
  </si>
  <si>
    <t>34.87422303, 11.53622621</t>
  </si>
  <si>
    <t>35.69860948, -4.792843716</t>
  </si>
  <si>
    <t>Bodies recovered in Tangiers, Morocco</t>
  </si>
  <si>
    <t>35.79539621, -5.834297623</t>
  </si>
  <si>
    <t>32.70859404, -115.5160286</t>
  </si>
  <si>
    <t>Off the coast of Kekova Geyikova island, near Demre district, Antalya province, Türkiye</t>
  </si>
  <si>
    <t>Turkish Coast Guard, Daily Sabah</t>
  </si>
  <si>
    <t>36.15949819, 29.87097338</t>
  </si>
  <si>
    <t>24.35542691, 5.166067266</t>
  </si>
  <si>
    <t>KM 285 of Carretera Transístmica, between Juchitán and Tehuantepec, Oaxaca, Mexico</t>
  </si>
  <si>
    <t>NVI Noticias, El Tiempo</t>
  </si>
  <si>
    <t>16.38536308, -95.1292364</t>
  </si>
  <si>
    <t>Kolpa/Kupa river, near Gornje Prilišće, Croatia</t>
  </si>
  <si>
    <t>KaPortal.hr, 24 sata, Radio Mreznica, Tportal</t>
  </si>
  <si>
    <t>45.4602058, 15.3453479</t>
  </si>
  <si>
    <t>Tijuana beach, near US-Mexico border fence, Baja California, Mexico</t>
  </si>
  <si>
    <t>El Sol de Tijuana, Debate</t>
  </si>
  <si>
    <t>32.53423719, -117.1237994</t>
  </si>
  <si>
    <t>Body recovered near Plage Sidi Rihane, near Aokas, Béjaïa - east of Algiers, Algeria</t>
  </si>
  <si>
    <t>La Dépêche de Kabylie</t>
  </si>
  <si>
    <t>36.64170562, 5.245392576</t>
  </si>
  <si>
    <t>24.512845, 12.670704</t>
  </si>
  <si>
    <t>16.929042, 7.953071</t>
  </si>
  <si>
    <t>Las Borcitas South Ranch near Falfurrias, Brooks County, Texas, USA</t>
  </si>
  <si>
    <t>27.18872, -98.172621</t>
  </si>
  <si>
    <t>Near Brownsville, Cameron County, Texas, USA</t>
  </si>
  <si>
    <t>25.92027579, -97.51670987</t>
  </si>
  <si>
    <t>Near Mission, Hidalgo County, Texas, USA</t>
  </si>
  <si>
    <t>26.19126342, -98.35825218</t>
  </si>
  <si>
    <t>Train tracks in Colonia Pakal-Na, Palenque, Chiapas, Mexico</t>
  </si>
  <si>
    <t>El Diario de Palenque</t>
  </si>
  <si>
    <t>17.54286253, -91.99025596</t>
  </si>
  <si>
    <t>32.246133, -111.721767</t>
  </si>
  <si>
    <t>27.12973, 14.46866</t>
  </si>
  <si>
    <t>Consulado de México en Calexico, Imperial County Coroner's Office</t>
  </si>
  <si>
    <t>32.67151668, -115.5190298</t>
  </si>
  <si>
    <t>31.883433, -112.672922</t>
  </si>
  <si>
    <t>Unspecified location in the Gulf of Aden, off the coast of Yemen</t>
  </si>
  <si>
    <t>13.29406315, 48.55070634</t>
  </si>
  <si>
    <t>Train tracks in Ramos Arizpe, Coahuila, Mexico</t>
  </si>
  <si>
    <t>Vanguardia, SDP Noticias</t>
  </si>
  <si>
    <t>25.54209857, -100.9526633</t>
  </si>
  <si>
    <t>A57 motorway, near Venice, Veneto, Italy</t>
  </si>
  <si>
    <t>La Nuova di Venezia, ANSA</t>
  </si>
  <si>
    <t>45.49640658, 12.22799436</t>
  </si>
  <si>
    <t>Syria-Türkiye border near Iskenderun, Hatay, Türkiye</t>
  </si>
  <si>
    <t>36.51737772, 36.56700404</t>
  </si>
  <si>
    <t>32.29341, -111.36856</t>
  </si>
  <si>
    <t>Comanche ranch, Maverick County, Texas, USA</t>
  </si>
  <si>
    <t>El Horizonte, Rancherita, SuperChannel12</t>
  </si>
  <si>
    <t>28.6280361, -100.1589541</t>
  </si>
  <si>
    <t>Inside truck near Reynosa, Tamaulipas, Mexico</t>
  </si>
  <si>
    <t>TeleSur</t>
  </si>
  <si>
    <t>26.10449735, -98.41737142</t>
  </si>
  <si>
    <t>Dos Haches Ranch near Falfurrias, Brooks County, Texas, USA</t>
  </si>
  <si>
    <t>26.5813322, -98.1457171</t>
  </si>
  <si>
    <t>Banks of the Rio Bravo, near Peñitas, Hidalgo County, Texas, USA</t>
  </si>
  <si>
    <t>26.22477656, -98.44456954</t>
  </si>
  <si>
    <t>Sea-Watch, Sea-Eye</t>
  </si>
  <si>
    <t>33.44274446, 13.29522553</t>
  </si>
  <si>
    <t>Egnatia Odos highway, near Kavala, Greece</t>
  </si>
  <si>
    <t>IOM Greece, Ekathimerini, Greek Reporter</t>
  </si>
  <si>
    <t>40.98790253, 24.60032022</t>
  </si>
  <si>
    <t>13.839598, 8.983237</t>
  </si>
  <si>
    <t>Nigeria,Sudan</t>
  </si>
  <si>
    <t>50 nautical miles off the coast of Libya</t>
  </si>
  <si>
    <t>MSF, SOS Méditerranée</t>
  </si>
  <si>
    <t>33.90510191, 12.73483664</t>
  </si>
  <si>
    <t>36.54785814, 36.58286346</t>
  </si>
  <si>
    <t>Río Bravo, near 18765 Military Road, Peñitas, Hidalgo County, Texas, USA</t>
  </si>
  <si>
    <t>26.22353436, -98.44975658</t>
  </si>
  <si>
    <t>12.5295, -6.251212</t>
  </si>
  <si>
    <t>25.418981, 13.746677</t>
  </si>
  <si>
    <t>16.949076, 7.966974</t>
  </si>
  <si>
    <t>Dolo Odo, Ethiopia</t>
  </si>
  <si>
    <t>4.168021, 42.059173</t>
  </si>
  <si>
    <t>38.2279605, 21.7216441</t>
  </si>
  <si>
    <t>Highway near Falconara Marittima, north of Ancona, Marche, Italy</t>
  </si>
  <si>
    <t>Chronache Ancona, Corriere Adriatico</t>
  </si>
  <si>
    <t>43.63694407, 13.37611759</t>
  </si>
  <si>
    <t>Mali,Senegal,Unknown</t>
  </si>
  <si>
    <t>35.50720421, -2.740343394</t>
  </si>
  <si>
    <t>Río Bravo, near Campo Las Águilas, Piedras Negras, Coahuila, Mexico</t>
  </si>
  <si>
    <t>28.71141286, -100.5090595</t>
  </si>
  <si>
    <t>16.99669, 8.008341</t>
  </si>
  <si>
    <t>15.355787, 5.20899</t>
  </si>
  <si>
    <t>16.984541, 7.966631</t>
  </si>
  <si>
    <t>22.042367, 11.755083</t>
  </si>
  <si>
    <t>A16 motorway, near Grande-Synthe, Nord-Pas de Calais, France</t>
  </si>
  <si>
    <t>Le Phare Dunkerquois, Radio6, Institute of Race Relations</t>
  </si>
  <si>
    <t>50.99472445, 2.277085286</t>
  </si>
  <si>
    <t>34.53671416, 13.10870179</t>
  </si>
  <si>
    <t>Briscoe Ranch, near Carrizo Springs, Dimmit County, Texas, USA</t>
  </si>
  <si>
    <t>Desaparecidos y sin reclamar en la frontera, La Rancherita del Aire</t>
  </si>
  <si>
    <t>28.2616536, -99.8093986</t>
  </si>
  <si>
    <t>31.34262, -110.99307</t>
  </si>
  <si>
    <t>27.102838, 14.419244</t>
  </si>
  <si>
    <t>14.692778, -17.446667</t>
  </si>
  <si>
    <t>31.5337, -111.3615</t>
  </si>
  <si>
    <t>20 miles off the coast of Libya</t>
  </si>
  <si>
    <t>IOM Italy, U.S. Naval Forces, Sea-Watch</t>
  </si>
  <si>
    <t>33.30144056, 12.5264264</t>
  </si>
  <si>
    <t>23.719983, 12.391467</t>
  </si>
  <si>
    <t>13.747392, 8.94679</t>
  </si>
  <si>
    <t>24.947309, 14.543123</t>
  </si>
  <si>
    <t>21.327757, 26.213014</t>
  </si>
  <si>
    <t>26.83260484, -97.81739838</t>
  </si>
  <si>
    <t>Río Bravo, near Éjido El Moral, Piedras Negras, Coahuila, Mexico</t>
  </si>
  <si>
    <t>28.90050828, -100.6121371</t>
  </si>
  <si>
    <t>Jones Ranch, Brooks County, Texas, USA</t>
  </si>
  <si>
    <t>26.9819963, -98.405339</t>
  </si>
  <si>
    <t>31.928817, -111.787717</t>
  </si>
  <si>
    <t>32.20998, -111.77463</t>
  </si>
  <si>
    <t>25.180981, 14.216799</t>
  </si>
  <si>
    <t>27.117507, 14.367082</t>
  </si>
  <si>
    <t>16.974855, 7.982422</t>
  </si>
  <si>
    <t>27.0756302, -98.4526138</t>
  </si>
  <si>
    <t>Gibraltar Strait, between Spain and Morocco</t>
  </si>
  <si>
    <t>36.00866555, -5.398903604</t>
  </si>
  <si>
    <t>Salvamento Marítimo, El País</t>
  </si>
  <si>
    <t>36.01033187, -5.441475625</t>
  </si>
  <si>
    <t>32.068833, -112.933617</t>
  </si>
  <si>
    <t>Velika Kladuša, Una-Sana, Bosnia and Herzegovina, near border with Croatia</t>
  </si>
  <si>
    <t>45.19003082, 15.78810844</t>
  </si>
  <si>
    <t>Syria-Türkiye border, near Al-Deriyyeh, Darkush, Idlib Governorate, Syria</t>
  </si>
  <si>
    <t>36.00263176, 36.3682292</t>
  </si>
  <si>
    <t>Ranch in Brooks County, Texas, USA</t>
  </si>
  <si>
    <t>27.2469995, -98.4312437</t>
  </si>
  <si>
    <t>Highway 304, Tsangano, Tete province, Mozambique</t>
  </si>
  <si>
    <t>The East African, Notícias ao Minuto</t>
  </si>
  <si>
    <t>-15.29506096, 34.44227297</t>
  </si>
  <si>
    <t>25.860996, 14.665826</t>
  </si>
  <si>
    <t>Alboran Sea, 18 miles south of Cabo de Gata, Almería, Spain</t>
  </si>
  <si>
    <t>Salvamento Marítimo, El País, Europa Press</t>
  </si>
  <si>
    <t>36.47522782, -2.230208148</t>
  </si>
  <si>
    <t>On board a commercial ship after being rescued off the coast of Libya</t>
  </si>
  <si>
    <t>Il Tempo</t>
  </si>
  <si>
    <t>33.90991971, 12.88897523</t>
  </si>
  <si>
    <t>Río Bravo, near International Bridge III, Nuevo Laredo, Tamaulipas, Mexico</t>
  </si>
  <si>
    <t>Highway 85 in Big Wells, Dimmit County, Texas, USA</t>
  </si>
  <si>
    <t>USA Today, ABC News</t>
  </si>
  <si>
    <t>28.57339039, -99.55968769</t>
  </si>
  <si>
    <t>32.420833, -113.134567</t>
  </si>
  <si>
    <t>12.639167, -8.0657</t>
  </si>
  <si>
    <t>Los Compadres Ranch, Brooks County, Texas, USA</t>
  </si>
  <si>
    <t>27.1817247, -98.3827415</t>
  </si>
  <si>
    <t>31.66155, -111.12683</t>
  </si>
  <si>
    <t>8 miles north of Melittah area, Tripoli, Libya</t>
  </si>
  <si>
    <t>IOM Libya, Libyan Navy, AFP</t>
  </si>
  <si>
    <t>33.90018296, 13.37837628</t>
  </si>
  <si>
    <t xml:space="preserve">On the side of Highway 131 between Eagle Pass and Brackettville, Maverick County, Texas, USA </t>
  </si>
  <si>
    <t>28.9289428, -100.5010491</t>
  </si>
  <si>
    <t>14.45, -11.433333</t>
  </si>
  <si>
    <t>Bangladesh,Unknown</t>
  </si>
  <si>
    <t>North of Al Maya (west of Tripoli), Libya</t>
  </si>
  <si>
    <t>IOM Libya, UNHCR</t>
  </si>
  <si>
    <t>32.953662, 12.875107</t>
  </si>
  <si>
    <t>Off the coast of Dela, west of Tripoli, Libya</t>
  </si>
  <si>
    <t>32.95695106, 13.08834147</t>
  </si>
  <si>
    <t>Bus in Berchem-Sainte-Agathe, Brussels, Belgium</t>
  </si>
  <si>
    <t>RTL, RTBF, Institute of Race Relations</t>
  </si>
  <si>
    <t>50.8657821, 4.2925975</t>
  </si>
  <si>
    <t>Río Bravo, near 1821 Military Road, Peñitas, Hidalgo County, Texas, USA</t>
  </si>
  <si>
    <t>26.21584469, -98.45023436</t>
  </si>
  <si>
    <t>31.95801, -112.03636</t>
  </si>
  <si>
    <t>32.17427, -112.84393</t>
  </si>
  <si>
    <t>Off the coast of Garabuli, 64km east of Tripoli, Libya</t>
  </si>
  <si>
    <t>32.90694021, 13.71392042</t>
  </si>
  <si>
    <t>Off the coast of Al Hamidiyah, Tajura, Libya</t>
  </si>
  <si>
    <t>Libyan Coast Guard</t>
  </si>
  <si>
    <t>33.54689117, 13.46412883</t>
  </si>
  <si>
    <t>24.973284, 13.37901</t>
  </si>
  <si>
    <t>Syria-Türkiye border, Idlib Governorate, Syria - en route to Iskenderun, Türkiye</t>
  </si>
  <si>
    <t>36.49618453, 36.54655725</t>
  </si>
  <si>
    <t>12.639167, -8.002778</t>
  </si>
  <si>
    <t>32.166867, -113.008267</t>
  </si>
  <si>
    <t>32.3895, -111.71621</t>
  </si>
  <si>
    <t>31.76476, -112.0187</t>
  </si>
  <si>
    <t>31.76463, -112.01851</t>
  </si>
  <si>
    <t>Bodies retrieved at several locations on the Libyan coast</t>
  </si>
  <si>
    <t>32.80583535, 12.87910508</t>
  </si>
  <si>
    <t>Lungomare on the corner with Via Tacito, Ventimiglia, Liguria, Italy - near border with France</t>
  </si>
  <si>
    <t>La Reppublica, Il Giornale</t>
  </si>
  <si>
    <t>43.78553255, 7.620155941</t>
  </si>
  <si>
    <t>27.093058, 14.375318</t>
  </si>
  <si>
    <t>40.8977747, 26.25235575</t>
  </si>
  <si>
    <t>27.2637595, -98.3953063</t>
  </si>
  <si>
    <t>Los Olmos Creek, near La Paloma Ranch, near Riviera, Kleberg County, Texas, USA</t>
  </si>
  <si>
    <t>US Border Patrol, Caller Times</t>
  </si>
  <si>
    <t>27.2445426, -97.8605978</t>
  </si>
  <si>
    <t>23.095196, 22.792007</t>
  </si>
  <si>
    <t>Sahara desert, Chad</t>
  </si>
  <si>
    <t>24.540359, 15.774139</t>
  </si>
  <si>
    <t>Galkayo, Somalia</t>
  </si>
  <si>
    <t>6.770377, 47.41765</t>
  </si>
  <si>
    <t>Dos Haches Ranch, Brooks County, Texas, USA</t>
  </si>
  <si>
    <t>27.0140839, -98.2920335</t>
  </si>
  <si>
    <t>Los Palos Ranch, Brooks County, Texas, USA</t>
  </si>
  <si>
    <t>Open desert, Ocotillo, Imperial County, California, USA</t>
  </si>
  <si>
    <t>32.70876641, -115.9950278</t>
  </si>
  <si>
    <t>Río Bravo, near Rancho El Sinaí, Reynosa, Tamaulipas, Mexico</t>
  </si>
  <si>
    <t>Debate, El Mañana, El Cinco</t>
  </si>
  <si>
    <t>26.07057928, -98.23060384</t>
  </si>
  <si>
    <t>23.370165, 17.68338</t>
  </si>
  <si>
    <t>Sololo, Kenya, near border with Ethiopia</t>
  </si>
  <si>
    <t>3.553899, 38.65486</t>
  </si>
  <si>
    <t>36.57663577, 36.58378867</t>
  </si>
  <si>
    <t>12.357222, -1.535278</t>
  </si>
  <si>
    <t>33.25551697, 12.53741273</t>
  </si>
  <si>
    <t>Bodies recovered in Al Maya (6) and Sayiad (2), Libya</t>
  </si>
  <si>
    <t>32.81284113, 12.89416351</t>
  </si>
  <si>
    <t>32.560667, -111.961767</t>
  </si>
  <si>
    <t>23.987799, 18.005633</t>
  </si>
  <si>
    <t>Near Haramaya, Ethiopia</t>
  </si>
  <si>
    <t>9.402564, 42.018769</t>
  </si>
  <si>
    <t>Koudougou, Burkina Faso</t>
  </si>
  <si>
    <t>12.25, -2.366667</t>
  </si>
  <si>
    <t>El Cenizo Ranch, Highway 57, Maverick County, Texas, USA</t>
  </si>
  <si>
    <t>28.64226414, -100.3305634</t>
  </si>
  <si>
    <t>Road between Radovish and Shtip,  the former Yugoslav Republic of Macedonia</t>
  </si>
  <si>
    <t>IOM Macedonia, Xinhua</t>
  </si>
  <si>
    <t>41.65955637, 22.20490317</t>
  </si>
  <si>
    <t>22.692586, 12.480116</t>
  </si>
  <si>
    <t>Near the Amerind Foundation, Dragoon Road, Benson, Cochise County, Arizona, USA</t>
  </si>
  <si>
    <t>Tucson News, Bajopalabra</t>
  </si>
  <si>
    <t>32.04569612, -110.0766673</t>
  </si>
  <si>
    <t>32.02263, -110.072227</t>
  </si>
  <si>
    <t>31.772583, -111.913967</t>
  </si>
  <si>
    <t>32.026033, -111.796533</t>
  </si>
  <si>
    <t>Body found on the side of the road in an unspecified location in Slovenia</t>
  </si>
  <si>
    <t>UNHCR Slovenia</t>
  </si>
  <si>
    <t>46.151241, 14.995463</t>
  </si>
  <si>
    <t>27.053928, 14.320411</t>
  </si>
  <si>
    <t>Train tracks near Éjido Emigdio Ruiz, El Carrizo, Sinaloa, Mexico</t>
  </si>
  <si>
    <t>Luz Noticias, Debate</t>
  </si>
  <si>
    <t>26.37566816, -109.0102627</t>
  </si>
  <si>
    <t>31.463733, -111.320816</t>
  </si>
  <si>
    <t>Egnatia highway, near Alexandropoulis, Greece</t>
  </si>
  <si>
    <t>Ekathimerini</t>
  </si>
  <si>
    <t>40.87845148, 25.6974941</t>
  </si>
  <si>
    <t>Ranch near Sullivan City, Hidalgo County, Texas, USA</t>
  </si>
  <si>
    <t>26.29203835, -98.56431965</t>
  </si>
  <si>
    <t>45472 Expressway 281, Linn, Hidalgo County, Texas, USA</t>
  </si>
  <si>
    <t>26.3759813, -98.1436497</t>
  </si>
  <si>
    <t>Río Bravo, near 1821 Old Military Road, Peñitas, Hidalgo County, Texas, USA</t>
  </si>
  <si>
    <t>26.22469956, -98.44542785</t>
  </si>
  <si>
    <t>El Pintor Ranch near Falfurrias, Brooks County, Texas, USA</t>
  </si>
  <si>
    <t>27.20011906, -98.21558253</t>
  </si>
  <si>
    <t>IOM Libya, UNHCR Libya</t>
  </si>
  <si>
    <t>33.20147523, 13.18859172</t>
  </si>
  <si>
    <t>Near Jilib, Somalia</t>
  </si>
  <si>
    <t>0.487983, 42.77828</t>
  </si>
  <si>
    <t>Ocotillo, Imperial County, California, USA</t>
  </si>
  <si>
    <t>Consulado de México en Calexico</t>
  </si>
  <si>
    <t>32.70632156, -115.9914334</t>
  </si>
  <si>
    <t>Sahara desert, near Wadi Halfa, Sudan, on border with Egypt</t>
  </si>
  <si>
    <t>21.818949, 31.378376</t>
  </si>
  <si>
    <t>32.39908, -113.1325</t>
  </si>
  <si>
    <t>Río Bravo, near El Carrizo, Nuevo Laredo, Tamaulipas, Mexico</t>
  </si>
  <si>
    <t>27.508628, -99.52623012</t>
  </si>
  <si>
    <t>32.97642418, 14.44917331</t>
  </si>
  <si>
    <t>Off the coast of Tanjung Penawar, Johor, Malaysia (boat departed from Batam Island, Indonesia)</t>
  </si>
  <si>
    <t>Reuters, The Sun Daily, MalayMail, Jakarta Post</t>
  </si>
  <si>
    <t>1.368073391, 104.3934588</t>
  </si>
  <si>
    <t>Train tracks near Colonia La Esperanza, Salvatierra, Guanajuato, Mexico</t>
  </si>
  <si>
    <t>El Hijo del Llanero Solitito</t>
  </si>
  <si>
    <t>20.19237, -100.88099</t>
  </si>
  <si>
    <t>Libyan Navy</t>
  </si>
  <si>
    <t>33.54895947, 12.78484416</t>
  </si>
  <si>
    <t>Río Bravo, near Campo Cougars, Piedras Negras, Coahuila, Mexico</t>
  </si>
  <si>
    <t>28.71236176, -100.5084973</t>
  </si>
  <si>
    <t>Watch the Med Alarm Phone</t>
  </si>
  <si>
    <t>35.88106992, -5.815255116</t>
  </si>
  <si>
    <t>11.316667, -5.666667</t>
  </si>
  <si>
    <t>Bouake, Cote d'Ivoire</t>
  </si>
  <si>
    <t>7.683333, -5.016667</t>
  </si>
  <si>
    <t>16.266667, -0.05</t>
  </si>
  <si>
    <t>Yamoussoukro, Cote d'Ivoire</t>
  </si>
  <si>
    <t>6.816667, -5.283333</t>
  </si>
  <si>
    <t>Abidjan, Cote d'Ivoire</t>
  </si>
  <si>
    <t>5.316667, -4.033333</t>
  </si>
  <si>
    <t>Train tracks near Cañada Morelos, Puebla, Mexico</t>
  </si>
  <si>
    <t>Puebla Online, Periódico Central, El Salvador Times</t>
  </si>
  <si>
    <t>18.73582359, -97.41182435</t>
  </si>
  <si>
    <t>River Uni, Bihac, Una-Sana Canton, Bosnia and Herzegovina</t>
  </si>
  <si>
    <t>N1, Klix, Glas Srpske</t>
  </si>
  <si>
    <t>44.80935968, 15.87442244</t>
  </si>
  <si>
    <t>31.98108, -113.0092</t>
  </si>
  <si>
    <t>Banjul, Gambia</t>
  </si>
  <si>
    <t>13.453056, -16.5775</t>
  </si>
  <si>
    <t>Porto Novo, Benin</t>
  </si>
  <si>
    <t>6.497222, 2.605</t>
  </si>
  <si>
    <t>11.183333, -4.283333</t>
  </si>
  <si>
    <t>32.68075667, -115.4481011</t>
  </si>
  <si>
    <t>31.34503, -109.65946</t>
  </si>
  <si>
    <t>Imperial County Coroner's Office, US Border Patrol, Consulado de Mexico en Calexico</t>
  </si>
  <si>
    <t>32.36727858, -115.8858753</t>
  </si>
  <si>
    <t>24.454284, 13.207711</t>
  </si>
  <si>
    <t>Sokode, Togo</t>
  </si>
  <si>
    <t>8.983333, 1.133333</t>
  </si>
  <si>
    <t>36.00373219, 36.36981765</t>
  </si>
  <si>
    <t>Body found in remote desert region in Tohono O'odham nation, near Pima County, Arizona</t>
  </si>
  <si>
    <t>Desaparecidos y sin reclamar en la frontera</t>
  </si>
  <si>
    <t>31.89888997, -112.0571052</t>
  </si>
  <si>
    <t>7 miles north of Boulevard, San Diego County, California, USA</t>
  </si>
  <si>
    <t xml:space="preserve">San Diego County Medical Examiner, WRAL News, Águilas del Desierto </t>
  </si>
  <si>
    <t>32.808158, -116.206269</t>
  </si>
  <si>
    <t>22.976271, 22.479841</t>
  </si>
  <si>
    <t>6.455027, 3.384082</t>
  </si>
  <si>
    <t>Kumasi, Ghana</t>
  </si>
  <si>
    <t>6.666667, -1.616667</t>
  </si>
  <si>
    <t>29.898645, 61.364025</t>
  </si>
  <si>
    <t>31.706, -112.004178</t>
  </si>
  <si>
    <t>31.5789, -111.690817</t>
  </si>
  <si>
    <t>Bodies recovered in multiple locations in Libya (Tajoura, Garabulli, Suq al Juma)</t>
  </si>
  <si>
    <t>32.78695205, 13.67546827</t>
  </si>
  <si>
    <t>32.44866, -111.72683</t>
  </si>
  <si>
    <t>Río Bravo, near Ciudad Miguel Alemán, Tamaulipas, Mexico</t>
  </si>
  <si>
    <t>El Mañana, Debate, La Hora</t>
  </si>
  <si>
    <t>26.41288059, -99.03396164</t>
  </si>
  <si>
    <t>Tanguieta, Benin</t>
  </si>
  <si>
    <t>10.616667, 1.266667</t>
  </si>
  <si>
    <t>27.062788, 15.071861</t>
  </si>
  <si>
    <t>36.03706577, 36.38050487</t>
  </si>
  <si>
    <t>Train tracks near Colonia Vicente Guerrero, Torréon, Coahuila, Mexico</t>
  </si>
  <si>
    <t>25.51901727, -103.4365844</t>
  </si>
  <si>
    <t>16.967643, 7.985137</t>
  </si>
  <si>
    <t>27.112849, 16.010267</t>
  </si>
  <si>
    <t>Off the coast of Sapzurro, Chocó, Colombia, near border with Panama</t>
  </si>
  <si>
    <t>Radio Caracol, El Tiempo</t>
  </si>
  <si>
    <t>8.683377435, -77.34731163</t>
  </si>
  <si>
    <t>16.993078, 8.007654</t>
  </si>
  <si>
    <t>Unspecified location in the Alboran Sea</t>
  </si>
  <si>
    <t>Spanish Police via UNHCR</t>
  </si>
  <si>
    <t>35.98021356, -1.303581809</t>
  </si>
  <si>
    <t>33.25941666, 12.35631918</t>
  </si>
  <si>
    <t>Unspecified location at sea between Bangladesh and Thailand</t>
  </si>
  <si>
    <t>16.96907688, 92.1871776</t>
  </si>
  <si>
    <t>Brak, Libya</t>
  </si>
  <si>
    <t>27.540416, 14.282182</t>
  </si>
  <si>
    <t>16.946465, 7.967111</t>
  </si>
  <si>
    <t>Ranch west of Laredo, Webb County, Texas, USA</t>
  </si>
  <si>
    <t>27.6222604, -99.54943728</t>
  </si>
  <si>
    <t>31.527017, -111.57985</t>
  </si>
  <si>
    <t>Unspecified location off the coast of Sabratha, Libya</t>
  </si>
  <si>
    <t>33.06467617, 12.49621399</t>
  </si>
  <si>
    <t>23.467103, 22.394775</t>
  </si>
  <si>
    <t>Inside truck container near the Mellitah oil and gas complex, east of Zuwara, Libya</t>
  </si>
  <si>
    <t>Security Directorate Zuwara, Reuters</t>
  </si>
  <si>
    <t>32.87012866, 12.19152425</t>
  </si>
  <si>
    <t>31.45098, -110.36345</t>
  </si>
  <si>
    <t>Assamaka, Niger, near border with Algeria</t>
  </si>
  <si>
    <t>19.40523715, 5.753553026</t>
  </si>
  <si>
    <t>76 nautical miles off the coast of Al-Khums, Libya</t>
  </si>
  <si>
    <t>34.37292383, 14.2678989</t>
  </si>
  <si>
    <t>80 nautical miles off the coast of Libya</t>
  </si>
  <si>
    <t>34.80704995, 14.35578953</t>
  </si>
  <si>
    <t>27.014784, 14.312175</t>
  </si>
  <si>
    <t>16 miles off the coast of Gialousa/Yeni Erenköy, Northern Cyprus</t>
  </si>
  <si>
    <t>Turkish Coast Guard via IOM Türkiye, Reuters, Haberler, CNN Türk</t>
  </si>
  <si>
    <t>35.74454645, 34.03825147</t>
  </si>
  <si>
    <t>31.460833, -110.082667</t>
  </si>
  <si>
    <t>Nador, Morocco</t>
  </si>
  <si>
    <t>35.21182554, -2.929643537</t>
  </si>
  <si>
    <t>22.143669, 22.317084</t>
  </si>
  <si>
    <t>Bodies recovered from the Evros/Meriç river, near Didymóteicho, Greece</t>
  </si>
  <si>
    <t>IOM Türkiye, Euronews, Patras Times</t>
  </si>
  <si>
    <t>41.32651129, 26.50971343</t>
  </si>
  <si>
    <t>Bodies recovered in Tajoura and Garabulli, Libya</t>
  </si>
  <si>
    <t>32.80716844, 13.55349588</t>
  </si>
  <si>
    <t>Train tracks near Colonia Providencia, Saltillo, Coahuila, Mexico</t>
  </si>
  <si>
    <t>El Diario de Coahuila, Radio Zocalo</t>
  </si>
  <si>
    <t>25.42056422, -101.016037</t>
  </si>
  <si>
    <t>Somalia,Unknown</t>
  </si>
  <si>
    <t>Al Shoghayrat, Shabwa Governorate, Yemen,Bodies retrieved in Al Shoghayrat, Shabwa Governorate, Yemen</t>
  </si>
  <si>
    <t>13.20886215, 47.03261942</t>
  </si>
  <si>
    <t>Briscoe Ranch Catarina, near Carrizo Springs, Dimmit County, Texas, USA</t>
  </si>
  <si>
    <t>Consulado de México en Eagle Pass via Telemundo San Antonio</t>
  </si>
  <si>
    <t>Río Bravo, near International Bridge II, Piedras Negras, Coahuila, Mexico</t>
  </si>
  <si>
    <t>28.69742536, -100.5108255</t>
  </si>
  <si>
    <t>Off the coast of Cherchell, Wilaya of Tipasa, Algeria</t>
  </si>
  <si>
    <t>36.82736503, 2.019972304</t>
  </si>
  <si>
    <t>Alexandroupolis-Ormenio train line, near Antheia, Alexandropoulis, Greece</t>
  </si>
  <si>
    <t>IOM Greece, AP, Kathimerini</t>
  </si>
  <si>
    <t>40.8710918, 26.04773382</t>
  </si>
  <si>
    <t>Ranch near Hebbronville, Jim Hogg County, Texas, USA</t>
  </si>
  <si>
    <t>27.13573851, -98.64676591</t>
  </si>
  <si>
    <t>Ranch near Laredo, Webb County, Texas, USA</t>
  </si>
  <si>
    <t>Chapin TV</t>
  </si>
  <si>
    <t>27.60461584, -99.39906191</t>
  </si>
  <si>
    <t>Wetlands, Calexico, Imperial County, California, USA</t>
  </si>
  <si>
    <t>32.70537292, -115.1729994</t>
  </si>
  <si>
    <t>Train tracks near Colonia Pascualitos, Mexicali, Mexico</t>
  </si>
  <si>
    <t>MBC Network, Veraz Informa</t>
  </si>
  <si>
    <t>32.3881816, -115.2257264</t>
  </si>
  <si>
    <t>23.648314, 22.326002</t>
  </si>
  <si>
    <t>27.59122842, -99.40592836</t>
  </si>
  <si>
    <t>32.02695, -111.33135</t>
  </si>
  <si>
    <t>21.983583, 23.441843</t>
  </si>
  <si>
    <t>Songkhla province, Thailand</t>
  </si>
  <si>
    <t>6.505391, 100.68001</t>
  </si>
  <si>
    <t>36.0087039, 36.37542524</t>
  </si>
  <si>
    <t>32.38738, -113.14806</t>
  </si>
  <si>
    <t>32.39185, -113.14552</t>
  </si>
  <si>
    <t>Near Greek border with the former Yugoslav Republic of Macedonia</t>
  </si>
  <si>
    <t>Lahore Daily Times</t>
  </si>
  <si>
    <t>41.076758, 22.23965977</t>
  </si>
  <si>
    <t>Sudanese Libyan border</t>
  </si>
  <si>
    <t>21.13534497, 25.28639881</t>
  </si>
  <si>
    <t>Limpopo river, Breitbridge, Zimbabwe-South Africa border</t>
  </si>
  <si>
    <t>NewsdzeZimbabwe</t>
  </si>
  <si>
    <t>-22.22754806, 30.00482647</t>
  </si>
  <si>
    <t>31.853633, -112.722683</t>
  </si>
  <si>
    <t>Alboran Sea, off the coast of Al-Hoceima, Morocco</t>
  </si>
  <si>
    <t>Caminando Fronteras, Asociación Pro Derechos Humanos de Andalucía</t>
  </si>
  <si>
    <t>35.53564, -4.027877171</t>
  </si>
  <si>
    <t>Río Bravo, near International Bridge I, Nuevo Laredo, Tamaulipas, Mexico</t>
  </si>
  <si>
    <t>27.49922382, -99.5076524</t>
  </si>
  <si>
    <t>26.29603975, -98.56500629</t>
  </si>
  <si>
    <t>Checkpoint in Al Baydan, Libya</t>
  </si>
  <si>
    <t>EFE, Libya Observer</t>
  </si>
  <si>
    <t>25.853161, 14.22244</t>
  </si>
  <si>
    <t>Open desert, Calexico, Imperial County, California, USA</t>
  </si>
  <si>
    <t>32.69922199, -115.2280386</t>
  </si>
  <si>
    <t>Road between Cúcuta and Bucaramanga, near Berlín, Santander province, Colombia</t>
  </si>
  <si>
    <t>Caracol Radio</t>
  </si>
  <si>
    <t>7.18334, -72.8833</t>
  </si>
  <si>
    <t>Open desert 17km east of the USBP Calexico East Port of Entry, Calexico, Imperial County, California, USA</t>
  </si>
  <si>
    <t>32.8717829, 13.41616678</t>
  </si>
  <si>
    <t>27.01836874, -98.32654037</t>
  </si>
  <si>
    <t>21.45206, 24.135751</t>
  </si>
  <si>
    <t>Liboi, Kenya-Somalia border</t>
  </si>
  <si>
    <t>0.345906, 40.882634</t>
  </si>
  <si>
    <t>36.03741505, 36.38152877</t>
  </si>
  <si>
    <t>Jazan province, Saudi Arabia, near border with Yemen</t>
  </si>
  <si>
    <t>Al-Marsd, GDN</t>
  </si>
  <si>
    <t>16.58354194, 42.85099831</t>
  </si>
  <si>
    <t>Mitsiwa, Eritrea</t>
  </si>
  <si>
    <t>15.58014, 39.443588</t>
  </si>
  <si>
    <t>13.45, -6.266667</t>
  </si>
  <si>
    <t>32.71264677, -114.9430239</t>
  </si>
  <si>
    <t>Between Ayvalik, Türkiye and Lesvos, Greece</t>
  </si>
  <si>
    <t>Turkish Coast Guard, Ekathimerini, La Vanguardia</t>
  </si>
  <si>
    <t>39.25381588, 26.5701641</t>
  </si>
  <si>
    <t>40.91451136, 26.26050967</t>
  </si>
  <si>
    <t>Metema, Ethiopia-Sudan border</t>
  </si>
  <si>
    <t>12.953846, 36.152215</t>
  </si>
  <si>
    <t>Off the coast of Achakkar, Tangier, Morocco</t>
  </si>
  <si>
    <t>Tanja7</t>
  </si>
  <si>
    <t>35.839071, -5.940122119</t>
  </si>
  <si>
    <t>32.124, -111.724883</t>
  </si>
  <si>
    <t>Irrigation Canal, Felicity, Imperial County, California, USA</t>
  </si>
  <si>
    <t>32.65909363, -115.5902407</t>
  </si>
  <si>
    <t>100km west of Al Jaghbub, Libya</t>
  </si>
  <si>
    <t>Ean Libya</t>
  </si>
  <si>
    <t>29.80195092, 24.17214306</t>
  </si>
  <si>
    <t>Irrigation canal near Clint, El Paso County, Texas, USA</t>
  </si>
  <si>
    <t>US Border Patrol, El Paso Times</t>
  </si>
  <si>
    <t>31.58363647, -106.2268486</t>
  </si>
  <si>
    <t>25.607538, 13.911151</t>
  </si>
  <si>
    <t>12.483333, 1.516667</t>
  </si>
  <si>
    <t>Near Pharr, Hidalgo County, Texas, USA</t>
  </si>
  <si>
    <t>26.15417936, -98.178919</t>
  </si>
  <si>
    <t>9.511606, 44.059039</t>
  </si>
  <si>
    <t>10.4875, -5.653611</t>
  </si>
  <si>
    <t>31.950013, -112.866818</t>
  </si>
  <si>
    <t>Táchira river, near International Bridge Simón Bolívar, Táchira, Venezuela</t>
  </si>
  <si>
    <t>La Nación, La Opinión</t>
  </si>
  <si>
    <t>7.818634, -72.450832</t>
  </si>
  <si>
    <t>Road near Dobrinci, 45km northwest of Belgrade, Serbia</t>
  </si>
  <si>
    <t>44.9744497, 19.92084226</t>
  </si>
  <si>
    <t>23.092959, 22.659192</t>
  </si>
  <si>
    <t>Near Ajdabiya, Libya</t>
  </si>
  <si>
    <t>29.625085, 20.386066</t>
  </si>
  <si>
    <t>Webb County jurisdiction, Texas, USA</t>
  </si>
  <si>
    <t>Webb County Office of the Medical Examiner via KGNS</t>
  </si>
  <si>
    <t>31.59575, -111.73235</t>
  </si>
  <si>
    <t>Unspecified location on highway between Khash and Saravan, Iran</t>
  </si>
  <si>
    <t>EASO Social Media Monitoring Report, Aftab News</t>
  </si>
  <si>
    <t>28.00839052, 61.44204987</t>
  </si>
  <si>
    <t>25.259769, 14.170818</t>
  </si>
  <si>
    <t>Near Hamaresa, Ethiopia</t>
  </si>
  <si>
    <t>8.36622, 39.466646</t>
  </si>
  <si>
    <t>35.95086309, 36.28470807</t>
  </si>
  <si>
    <t>35.95430211, 36.21361605</t>
  </si>
  <si>
    <t>32.39424, -112.849739</t>
  </si>
  <si>
    <t>Near Mandera, Somalia</t>
  </si>
  <si>
    <t>9.949495, 44.696042</t>
  </si>
  <si>
    <t>14.063889, -3.075278</t>
  </si>
  <si>
    <t>Train tracks near Estación Berrendos, Charcas, San Luis Potosí, Mexico</t>
  </si>
  <si>
    <t>Plano Informativo, Pulso - Diario de San Luis</t>
  </si>
  <si>
    <t>23.1278889, -101.1136153</t>
  </si>
  <si>
    <t>26.997655, 14.295703</t>
  </si>
  <si>
    <t>31.77237, -111.1197</t>
  </si>
  <si>
    <t>31.38236, -110.07636</t>
  </si>
  <si>
    <t xml:space="preserve">Train tracks in Santa Maria Texcalac, Tlaxcala, Mexico </t>
  </si>
  <si>
    <t>Órgano de Fiscalización Superior Tlaxcala, Urbano Puebla</t>
  </si>
  <si>
    <t>19.4098546, -98.09432452</t>
  </si>
  <si>
    <t>25.038424, 14.133983</t>
  </si>
  <si>
    <t>Bafata, Guinea-Bissau</t>
  </si>
  <si>
    <t>12.19714794, -14.65732843</t>
  </si>
  <si>
    <t>Open field, Calexico, Imperial County, California, USA</t>
  </si>
  <si>
    <t>32.67425459, -115.4174504</t>
  </si>
  <si>
    <t>Train tracks near Estación Minerva, Parras de la Fuente, Coahuila, Mexico</t>
  </si>
  <si>
    <t>Desaparecidos y sin reclamar en la frontera, El Proceso</t>
  </si>
  <si>
    <t>25.4492883, -102.1747077</t>
  </si>
  <si>
    <t>26.085045, 14.129459</t>
  </si>
  <si>
    <t>21.15582744, 25.30836937</t>
  </si>
  <si>
    <t>32.096161, -111.401711</t>
  </si>
  <si>
    <t>Off the coast of Demre, Antalya Province, Türkiye</t>
  </si>
  <si>
    <t>Turkish Coast Guard</t>
  </si>
  <si>
    <t>36.10454359, 30.03389782</t>
  </si>
  <si>
    <t>Off the coast of Cape Trafalgar, Cádiz, Spain</t>
  </si>
  <si>
    <t>36.15312799, -6.069267257</t>
  </si>
  <si>
    <t>7.18870486, -72.88372915</t>
  </si>
  <si>
    <t>Train tracks near Puente Blanco, Culiacán, Sinaloa, Mexico</t>
  </si>
  <si>
    <t>El Sol de Sinaloa</t>
  </si>
  <si>
    <t>24.80749464, -107.4083665</t>
  </si>
  <si>
    <t>Rio Bravo, Lajitas, Brewster County, Texas, USA</t>
  </si>
  <si>
    <t>Brewster County Sheriff's Office</t>
  </si>
  <si>
    <t>29.26502564, -103.7825871</t>
  </si>
  <si>
    <t>23.620714, 21.733862</t>
  </si>
  <si>
    <t>Off the coast of Kuşadası, Aydın Province,Türkiye</t>
  </si>
  <si>
    <t>Turkish Coast Guard, IOM Türkiye, TRT World</t>
  </si>
  <si>
    <t>37.84381625, 27.19784361</t>
  </si>
  <si>
    <t>31.7894, -111.854867</t>
  </si>
  <si>
    <t>36.6891623, -2.213042011</t>
  </si>
  <si>
    <t>Presse Tetouan, Fnideq City News, El Faro de Ceuta</t>
  </si>
  <si>
    <t>35.86108601, -5.167400567</t>
  </si>
  <si>
    <t>Near Rumichaca International Bridge, Nariño, Colombia, on border with Ecuador</t>
  </si>
  <si>
    <t>0.8140384, -77.6640373</t>
  </si>
  <si>
    <t>Gambia,Senegal</t>
  </si>
  <si>
    <t>Off the coast of Bakau, Gambia</t>
  </si>
  <si>
    <t>IOM The Gambia, AllAfrica</t>
  </si>
  <si>
    <t>13.5328522, -16.68275592</t>
  </si>
  <si>
    <t>24.526343, 14.38911</t>
  </si>
  <si>
    <t>24.911194, 14.545869</t>
  </si>
  <si>
    <t>31.79556, -112.12925</t>
  </si>
  <si>
    <t>Road near Kenitra, Morocco</t>
  </si>
  <si>
    <t>Watch the Med Alarm Phone, Association Marocaine des Droits Humains - Section Nador, Caminando Fronteras, eldiario.es, France24</t>
  </si>
  <si>
    <t>34.50113642, -6.48052661</t>
  </si>
  <si>
    <t>24.913685, 14.636498</t>
  </si>
  <si>
    <t>Ann, Rakhine state, Myanmar</t>
  </si>
  <si>
    <t>19.756363, 94.043653</t>
  </si>
  <si>
    <t>Syria-Türkiye border, Harem, Idlib Governorate, Syria</t>
  </si>
  <si>
    <t>36.2248125, 36.5023125</t>
  </si>
  <si>
    <t>Briscoe Ranch, Maverick County, Texas, USA</t>
  </si>
  <si>
    <t>Zócalo, La Rancherita del Aire</t>
  </si>
  <si>
    <t>28.7410473, -100.3497895</t>
  </si>
  <si>
    <t>Drežnica forest, west of Drežnica village (southwest of Ogulin), Croatia (WGS84 coordinates: 45.153628, 15.022501)</t>
  </si>
  <si>
    <t>Police Administration Karlovac County AP, AFP</t>
  </si>
  <si>
    <t>45.153628, 15.022501</t>
  </si>
  <si>
    <t>24.831455, 14.584318</t>
  </si>
  <si>
    <t>Jungle between Padang Besar, Malaysia and Songkhla, Thailand</t>
  </si>
  <si>
    <t>6.558696, 100.803973</t>
  </si>
  <si>
    <t>Unspecified location in Cote d'Ivoire</t>
  </si>
  <si>
    <t>8.615293, -4.976938</t>
  </si>
  <si>
    <t>KM 8 highway Pifo-Papallacta, near Quito, Ecuador</t>
  </si>
  <si>
    <t>Ministerio de Relaciones Exteriores y Movilidad Humana de Ecuador, ACN</t>
  </si>
  <si>
    <t>-0.22979493, -78.3428648</t>
  </si>
  <si>
    <t>Unspecified location in the Alboran Sea, between Morocco and Spain</t>
  </si>
  <si>
    <t>Caminando Fronteras, Ara.cat</t>
  </si>
  <si>
    <t>35.886619, -3.410172</t>
  </si>
  <si>
    <t>24.854362, 14.589111</t>
  </si>
  <si>
    <t>3000 block of Dairy Mart Road, San Diego County, California, USA</t>
  </si>
  <si>
    <t>San Diego County Medical Examiner</t>
  </si>
  <si>
    <t>32.545311, -117.0683147</t>
  </si>
  <si>
    <t>Off the coast of Rincón, Puerto Rico</t>
  </si>
  <si>
    <t>US Coast Guard</t>
  </si>
  <si>
    <t>18.34112905, -67.3450463</t>
  </si>
  <si>
    <t>31.58755, -111.74853</t>
  </si>
  <si>
    <t>Río Bravo, near Club Cougars, Piedras Negras, Coahuila, Mexico</t>
  </si>
  <si>
    <t>Zócalo, SuperChannel 12</t>
  </si>
  <si>
    <t>28.71222401, -100.5085989</t>
  </si>
  <si>
    <t>22.187641, 23.127265</t>
  </si>
  <si>
    <t>Hospital Doctor Valentín Gómez Farías, Coatzacoalcos, Veracruz, Mexico</t>
  </si>
  <si>
    <t>Imagen del Golfo, Código Veracruz</t>
  </si>
  <si>
    <t>18.1451955, -94.4242366</t>
  </si>
  <si>
    <t>28.69892158, -100.5111223</t>
  </si>
  <si>
    <t>6.703242, 100.31831</t>
  </si>
  <si>
    <t>23.930733, 15.547833</t>
  </si>
  <si>
    <t>Cameroon,Côte d'Ivoire,Democratic Republic of the Congo,Tunisia</t>
  </si>
  <si>
    <t>Unspecified location off the coast of Jebiniana, near Sfax, Tunisia</t>
  </si>
  <si>
    <t>IOM Tunisia. VPA Africa, Mosaique</t>
  </si>
  <si>
    <t>34.96861765, 11.21761537</t>
  </si>
  <si>
    <t>Near Highway 77 and Old Refugio Road, Victoria, Victoria County, Texas, USA</t>
  </si>
  <si>
    <t>28.67079735, -97.04659796</t>
  </si>
  <si>
    <t>Río Bravo, near Hidalgo, Hidalgo County, Texas, USA</t>
  </si>
  <si>
    <t>26.0937258, -98.26890489</t>
  </si>
  <si>
    <t>Water basin near Mercedes, Hidalgo County, Texas, USA</t>
  </si>
  <si>
    <t>26.13253824, -97.91292455</t>
  </si>
  <si>
    <t>Tiyeeglow, Somalia</t>
  </si>
  <si>
    <t>3.979193, 44.511301</t>
  </si>
  <si>
    <t>31.9122, -111.9729</t>
  </si>
  <si>
    <t>Road between Gistelsteenweg and Kerkeweg, Snellegem, Jabbeke, Belgium</t>
  </si>
  <si>
    <t>De Standaard, Sudinfo.be, 7sur7, Insitute of Race Relations</t>
  </si>
  <si>
    <t>51.1784629, 3.1238834</t>
  </si>
  <si>
    <t>West of Encinal, La Salle County, Texas, USA</t>
  </si>
  <si>
    <t>La Verdad</t>
  </si>
  <si>
    <t>28.03081382, -99.431383</t>
  </si>
  <si>
    <t>Río Bravo, near Ejido El Saucito, Piedras Negras, Coahuila, Mexico</t>
  </si>
  <si>
    <t>28.71894566, -100.507989</t>
  </si>
  <si>
    <t>Canal near La Joya, Hidalgo County, Texas, USA</t>
  </si>
  <si>
    <t>26.23076399, -98.47187118</t>
  </si>
  <si>
    <t>Ranch Fait, Dimmit County, Texas, USA</t>
  </si>
  <si>
    <t>32.65718689, -115.6071333</t>
  </si>
  <si>
    <t>Off the coast of Ajim, Djerba, Médenine Governorate, Tunisia</t>
  </si>
  <si>
    <t>IOM Tunisia, Mosaique FM, Kapitalis</t>
  </si>
  <si>
    <t>33.71569246, 10.73305808</t>
  </si>
  <si>
    <t>24.270603, 15.464037</t>
  </si>
  <si>
    <t>32.45311, -111.77861</t>
  </si>
  <si>
    <t>Water basin south of Mercedes, Hidalgo County, Texas, USA</t>
  </si>
  <si>
    <t>26.13007239, -97.91412618</t>
  </si>
  <si>
    <t>Unspecified location, Kenedy County, Texas, USA</t>
  </si>
  <si>
    <t>23.939648, 14.483935</t>
  </si>
  <si>
    <t>68nm south of Malta</t>
  </si>
  <si>
    <t>Armed Forces of Malta</t>
  </si>
  <si>
    <t>34.880926, 14.21062108</t>
  </si>
  <si>
    <t>21.424415, 23.752598</t>
  </si>
  <si>
    <t>6.398027, 100.863822</t>
  </si>
  <si>
    <t>Manipur state, India</t>
  </si>
  <si>
    <t>24.096596, 93.807455</t>
  </si>
  <si>
    <t>6.689387, 100.363307</t>
  </si>
  <si>
    <t>Río Bravo, near Colonia Claudette, Nuevo Laredo, Tamaulipas, Mexico</t>
  </si>
  <si>
    <t>Hoy Tamaulipas, Milenio</t>
  </si>
  <si>
    <t>27.4290796, -99.49308582</t>
  </si>
  <si>
    <t>23.364317, 16.907131</t>
  </si>
  <si>
    <t>St. Louis, Senegal</t>
  </si>
  <si>
    <t>16.033333, -16.5</t>
  </si>
  <si>
    <t>Off the coast of Alboran Island, Spain</t>
  </si>
  <si>
    <t>Eldiario.es, La Vanguardia, El Plural</t>
  </si>
  <si>
    <t>35.94863691, -3.036400746</t>
  </si>
  <si>
    <t>La Tarde, Hoy Tamaulipas</t>
  </si>
  <si>
    <t>26.2024468, -98.4471322</t>
  </si>
  <si>
    <t>26.26328036, -98.64990635</t>
  </si>
  <si>
    <t>24.312078, 13.574271</t>
  </si>
  <si>
    <t>Highway Torreón-Saltillo, near Éjido San Rafael de los Milagros, Parras de la Fuente, Coahuila, Mexico</t>
  </si>
  <si>
    <t>El Sol del Centro, La Vanguardia, El Diario de Coahuila</t>
  </si>
  <si>
    <t>25.47693106, -102.172679</t>
  </si>
  <si>
    <t>Near the Sawtooth Mountains, San Diego County, California, USA</t>
  </si>
  <si>
    <t>San Diego County Medical Examiner, Armadillos Búsqueda y Rescate, Noticias YA</t>
  </si>
  <si>
    <t>32.52525101, -116.2139882</t>
  </si>
  <si>
    <t>25.562181, 14.257533</t>
  </si>
  <si>
    <t>27.004996, 14.411008</t>
  </si>
  <si>
    <t>Syria-Türkiye border, near Salqin, Idlib Governorate, Syria</t>
  </si>
  <si>
    <t>36.1435625, 36.3859375</t>
  </si>
  <si>
    <t>Train tracks netween Chinameca and Oteapan, Veracruz, Mexico</t>
  </si>
  <si>
    <t>Al Calor Político, Versiones, La Silla Rota, Sureste Sur</t>
  </si>
  <si>
    <t>18.01366319, -94.67049538</t>
  </si>
  <si>
    <t>Ranch near Freer, Webb County, Texas, USA</t>
  </si>
  <si>
    <t>27.7771392, -98.71254998</t>
  </si>
  <si>
    <t>Ranch west of Falfurrias on U.S. Highway 285, Brooks County, Texas, USA</t>
  </si>
  <si>
    <t>Brooks County Sheriff's Office via Breibart</t>
  </si>
  <si>
    <t>27.23036379, -98.19337731</t>
  </si>
  <si>
    <t>31.980617, -112.1315</t>
  </si>
  <si>
    <t>Near Dikhil, Djibouti</t>
  </si>
  <si>
    <t>11.102066, 42.377063</t>
  </si>
  <si>
    <t>Unspecified - Dimmit, Edwards, Kinney, Maverick, Real, Uvalde or Zavala County, Texas, USA</t>
  </si>
  <si>
    <t>29.22662159, -100.3632389</t>
  </si>
  <si>
    <t>Near Hebbronville, Jim Hogg County, Texas, USA</t>
  </si>
  <si>
    <t>27.20904229, -98.67285844</t>
  </si>
  <si>
    <t>Canal in El Paso's Lower Valley, El Paso County, Texas, USA</t>
  </si>
  <si>
    <t>El Paso Times</t>
  </si>
  <si>
    <t>31.66104153, -106.2563086</t>
  </si>
  <si>
    <t>9.322813, 42.787821</t>
  </si>
  <si>
    <t>Off the coast of Nashmia, district of Rudum, Shabwa Governorate, Yemen</t>
  </si>
  <si>
    <t>IOM Yemen, Xinhua, Sahafaty, Hayatweb, 7adramout</t>
  </si>
  <si>
    <t>13.92881241, 48.99384533</t>
  </si>
  <si>
    <t>Ranch near USBP Checkpoint Highway 83, Webb County, Texas, USA</t>
  </si>
  <si>
    <t>28.00440754, -99.56709719</t>
  </si>
  <si>
    <t>31.7164, -111.694</t>
  </si>
  <si>
    <t>Mali,Unknown</t>
  </si>
  <si>
    <t>8 bodies recovered in Plage de Bider, Marsa Ben M’hidi, and 1 body in Ghazaouet, Tlemcen, Algeria,Bodies recovered in Plage de Saïdia, Morocco, near Marsa Ben M’hidi, Tlemcen, Algeria,Unspecified location in the Alboran Sea, between Morocco and Spain</t>
  </si>
  <si>
    <t>Watch the Med - Alarmphone</t>
  </si>
  <si>
    <t>35.1734432, -2.208013621</t>
  </si>
  <si>
    <t>Galaffi, Djibouti, near border with Ethiopia</t>
  </si>
  <si>
    <t>11.719698, 41.838791</t>
  </si>
  <si>
    <t>Río Bravo, near International Bridge II, Eagle Pass, Maverick County, Texas, USA</t>
  </si>
  <si>
    <t>28.69848011, -100.5102425</t>
  </si>
  <si>
    <t>Río Bravo, near 1300 Military Road, San Juan, Hidalgo County, Texas, USA</t>
  </si>
  <si>
    <t>26.0655875, -98.1665895</t>
  </si>
  <si>
    <t>Private ranch, 10 to 12 miles SW of Fort Davis, Jeff Davis County, Texas, USA</t>
  </si>
  <si>
    <t>30.56753899, -103.9873224</t>
  </si>
  <si>
    <t>Myanmar Times, The Nation</t>
  </si>
  <si>
    <t>16.70434912, 98.54256422</t>
  </si>
  <si>
    <t>Médecins sans Frontières, UNHCR, IOM Italy</t>
  </si>
  <si>
    <t>32.7249214, 14.34892307</t>
  </si>
  <si>
    <t>26.88328098, -97.85512762</t>
  </si>
  <si>
    <t>35.87661903, -3.354317616</t>
  </si>
  <si>
    <t>Watch the Med - Alarmphone, Association Marocaine des Droits Humains - Section Nador</t>
  </si>
  <si>
    <t>35.75212334, -4.375363247</t>
  </si>
  <si>
    <t>Ranch north of Laredo, Webb County, Texas, USA</t>
  </si>
  <si>
    <t>Vox, Valor por Tamaulipas</t>
  </si>
  <si>
    <t>27.62286878, -99.35648989</t>
  </si>
  <si>
    <t>31.798639, -112.108889</t>
  </si>
  <si>
    <t>62 miles south of Alboran Island, Alboran Sea, between Morocco and Spain</t>
  </si>
  <si>
    <t>Salvamento Marítimo, Ideal, Caminando Fronteras</t>
  </si>
  <si>
    <t>35.61357487, -3.107125233</t>
  </si>
  <si>
    <t>35.61380572, -3.880978481</t>
  </si>
  <si>
    <t>Near Hayu, on the way between Dikhil and Tadjoura, Djibouti</t>
  </si>
  <si>
    <t>11.668239, 42.69183</t>
  </si>
  <si>
    <t>KM 178 Highway between Monterrey and Reynosa, near General Bravo, Nuevo León, Mexico</t>
  </si>
  <si>
    <t>Milenio, Nuevo León Código Rojo</t>
  </si>
  <si>
    <t>25.7954349, -99.176062</t>
  </si>
  <si>
    <t>Syria-Türkiye border, near Jisr al-Shugur, Idlib Governorate, Syria</t>
  </si>
  <si>
    <t>35.9405625, 36.1891875</t>
  </si>
  <si>
    <t>Mixed Migration Monitoring Mechanism Initiative (4Mi)</t>
  </si>
  <si>
    <t>25.273373, 13.159457</t>
  </si>
  <si>
    <t>24.808272, 14.020505</t>
  </si>
  <si>
    <t>Train tracks near Juan Rodríguez Clara, Veracruz, Mexico</t>
  </si>
  <si>
    <t>Imagen del Golfo, Breaking México, Sin Embargo</t>
  </si>
  <si>
    <t>17.99655492, -95.41485496</t>
  </si>
  <si>
    <t>Saltillo Highway, near García, Nuevo León, Mexico</t>
  </si>
  <si>
    <t>Cronio, La Noticia SV</t>
  </si>
  <si>
    <t>25.73115545, -100.5395076</t>
  </si>
  <si>
    <t>E40 highway, near Middelkerke, Belgium</t>
  </si>
  <si>
    <t>RTL, Nieuwsblad, Institute of Race Relations</t>
  </si>
  <si>
    <t>51.14291211, 2.866106904</t>
  </si>
  <si>
    <t>Rahkine state, Myanmar</t>
  </si>
  <si>
    <t>2.028723, 93.521504</t>
  </si>
  <si>
    <t>Chad, near border with Niger</t>
  </si>
  <si>
    <t>18.617049, 15.75216</t>
  </si>
  <si>
    <t>31.50396, -111.45824</t>
  </si>
  <si>
    <t>Beach in Driouch province, near Nador, Morocco</t>
  </si>
  <si>
    <t>Al Yaoum, Association Marocaine des Droits Humains - Section Nador</t>
  </si>
  <si>
    <t>35.18967882, -3.381137862</t>
  </si>
  <si>
    <t>Ferkessedougou, Cote d'Ivoire</t>
  </si>
  <si>
    <t>9.583333, -5.2</t>
  </si>
  <si>
    <t>26.972441, 14.522042</t>
  </si>
  <si>
    <t>26.861783, 14.349298</t>
  </si>
  <si>
    <t>31.830128, -111.837679</t>
  </si>
  <si>
    <t>32.34815, -113.14794</t>
  </si>
  <si>
    <t>Body recovered on Las Salinas beach, Roquetas de Mar, Almería, Spain</t>
  </si>
  <si>
    <t>IDEAL</t>
  </si>
  <si>
    <t>36.77937994, -2.593665135</t>
  </si>
  <si>
    <t>Open desert in Jacumba Wilderness Area, Ocotillo, Imperial County, California, USA</t>
  </si>
  <si>
    <t>Imperial County Coroner's Office, US Border Patrol</t>
  </si>
  <si>
    <t>32.65754929, -116.0231094</t>
  </si>
  <si>
    <t>Yoma moutains, Rakhine state, Myanmar</t>
  </si>
  <si>
    <t>6.666557, 100.304106</t>
  </si>
  <si>
    <t>22.438023, 93.478284</t>
  </si>
  <si>
    <t>Yuha desert near Calexico, Imperial County, California, USA</t>
  </si>
  <si>
    <t>32.67416106, -115.7393001</t>
  </si>
  <si>
    <t>E40 highway, near Wetteren, Belgium</t>
  </si>
  <si>
    <t>L'avenir, DH.be, Institute of Race Relations</t>
  </si>
  <si>
    <t>50.96681141, 3.850359245</t>
  </si>
  <si>
    <t>14.495833, -4.198611</t>
  </si>
  <si>
    <t>24.893057, 14.649853</t>
  </si>
  <si>
    <t>16.991388, 8.002523</t>
  </si>
  <si>
    <t>24.946292, 14.661495</t>
  </si>
  <si>
    <t>35.96615887, 36.29601351</t>
  </si>
  <si>
    <t>Body recovered near La Almadraba, Ceuta, Spain</t>
  </si>
  <si>
    <t>Ceuta Actualidad, El Faro de Ceuta</t>
  </si>
  <si>
    <t>35.91522636, -5.269480794</t>
  </si>
  <si>
    <t>Bodies recovered near Beni Ensar, Nador province, Morocco</t>
  </si>
  <si>
    <t>Melilla Hoy, Association Marocaine des Droits Humains - Section Nador, Ali Zoubeidi vita Twitter</t>
  </si>
  <si>
    <t>35.26558102, -2.91468164</t>
  </si>
  <si>
    <t>Highway in Aksaray province, Türkiye - died from injuries in Aksaray Training and Research Hospital</t>
  </si>
  <si>
    <t>38.37585267, 34.02760767</t>
  </si>
  <si>
    <t>31.8182, -111.8524</t>
  </si>
  <si>
    <t>Near Kayes, Mali</t>
  </si>
  <si>
    <t>14.499142, -11.459961</t>
  </si>
  <si>
    <t>Mali, near border with Cote d'Ivoire</t>
  </si>
  <si>
    <t>10.597203, -7.463892</t>
  </si>
  <si>
    <t>31.911233, -112.682916</t>
  </si>
  <si>
    <t>Near Dar es Salaam, Tanzania</t>
  </si>
  <si>
    <t>-6.816579, 39.081499</t>
  </si>
  <si>
    <t>Río Bravo, near Bvd. Luis Donaldo Colosio and Calle Hidalgo, Nuevo Laredo, Tamaulipas, Mexico</t>
  </si>
  <si>
    <t>Hoy Tamaulipas, Milenio, Cambio Digital</t>
  </si>
  <si>
    <t>27.49656692, -99.49156356</t>
  </si>
  <si>
    <t>Body recovered in Playa Castell de Ferro, Gualchos, Granada, Spain</t>
  </si>
  <si>
    <t>El País, Granada Hoy</t>
  </si>
  <si>
    <t>36.72208435, -3.357001443</t>
  </si>
  <si>
    <t>Train tracks near Las Palmas, near San Francisco Ixhuatán, Oaxaca, Mexico</t>
  </si>
  <si>
    <t>Corta Mortaja</t>
  </si>
  <si>
    <t>16.43710335, -94.57437901</t>
  </si>
  <si>
    <t>Koubia, Guinea</t>
  </si>
  <si>
    <t>11.583333, -11.9</t>
  </si>
  <si>
    <t>24.516402, 14.63393</t>
  </si>
  <si>
    <t>16.988758, 8.009813</t>
  </si>
  <si>
    <t>26.124058, 13.864989</t>
  </si>
  <si>
    <t>23.14144, 24.127089</t>
  </si>
  <si>
    <t>Unspecified location in Alboran Sea, between Morocco and Spain</t>
  </si>
  <si>
    <t>36.07245054, -3.002072231</t>
  </si>
  <si>
    <t>Body recovered on beach on Mayotte</t>
  </si>
  <si>
    <t>Europe 1</t>
  </si>
  <si>
    <t>-12.71499745, 45.05088755</t>
  </si>
  <si>
    <t>All American Canal, Holtville, Imperial County, California, USA</t>
  </si>
  <si>
    <t>Imperial County Coroner's Office, La Cronica, MBC</t>
  </si>
  <si>
    <t>32.68249709, -115.3172392</t>
  </si>
  <si>
    <t>Near Nampula, Mozambique</t>
  </si>
  <si>
    <t>-15.137787, 39.230025</t>
  </si>
  <si>
    <t>Near Dzaleka, Malawi</t>
  </si>
  <si>
    <t>-13.66283, 33.870444</t>
  </si>
  <si>
    <t>13.511667, 2.08392</t>
  </si>
  <si>
    <t>Benin, near the border with Burkina Faso</t>
  </si>
  <si>
    <t>11.37314097, 2.122376208</t>
  </si>
  <si>
    <t>Desert near Agadez, Niger</t>
  </si>
  <si>
    <t>17.288454, 8.188231</t>
  </si>
  <si>
    <t>100KM from Jaghboub, Libya, near border with Egypt</t>
  </si>
  <si>
    <t>Masress</t>
  </si>
  <si>
    <t>29.73219524, 24.81072338</t>
  </si>
  <si>
    <t>Bağlar Bay, Bodrum, province of Muğla, Türkiye</t>
  </si>
  <si>
    <t>37.0065157, 27.43114081</t>
  </si>
  <si>
    <t>Herradura Bay, Almuñécar, Granada, Spain</t>
  </si>
  <si>
    <t>36.72713514, -3.747944917</t>
  </si>
  <si>
    <t>17.275026, 8.339431</t>
  </si>
  <si>
    <t>50 nautical miles south of Port of Motril, Granada, Spain</t>
  </si>
  <si>
    <t>36.4139719, -3.480957443</t>
  </si>
  <si>
    <t>6.366667, 2.433333</t>
  </si>
  <si>
    <t>Conakry, Guinea</t>
  </si>
  <si>
    <t>9.769561969, -13.57934593</t>
  </si>
  <si>
    <t>14.533333, -4.1</t>
  </si>
  <si>
    <t>15 nautical miles southwest of Alboran Island, Alboran Sea, Spain</t>
  </si>
  <si>
    <t>35.87661903, -3.037087391</t>
  </si>
  <si>
    <t>Federal Highway 190, near San Pedro Totolapan, Oaxaca, Mexico</t>
  </si>
  <si>
    <t>Excelsior, El Imparcial Oaxaca</t>
  </si>
  <si>
    <t>16.66501412, -96.29729031</t>
  </si>
  <si>
    <t>El Comanche Ranch, near Eagle Pass, Maverick County, Texas, USA</t>
  </si>
  <si>
    <t>State Route 79 near milepost 122.3, south of Florence, Pinal County, Arizona, USA</t>
  </si>
  <si>
    <t>AP, Del Marva Now</t>
  </si>
  <si>
    <t>33.00647747, -111.3743769</t>
  </si>
  <si>
    <t>Body recovered in La Rábita Beach, Albuñol, Granada, Spain</t>
  </si>
  <si>
    <t>La Vanguardia, eldiario.es</t>
  </si>
  <si>
    <t>36.7444424, -3.167758518</t>
  </si>
  <si>
    <t>100 W. Military Road, Mission, Hidalgo County, Texas, USA</t>
  </si>
  <si>
    <t>26.21143636, -98.42262821</t>
  </si>
  <si>
    <t>Ranch north of the Falfurrias Border Patrol Checkpoint on U.S. Highway 281, Brooks County, Texas, USA</t>
  </si>
  <si>
    <t>US Border Patrol, Breitbart</t>
  </si>
  <si>
    <t>27.19614936, -98.19017665</t>
  </si>
  <si>
    <t>31.5212, -111.00856</t>
  </si>
  <si>
    <t>31.68541, -111.99743</t>
  </si>
  <si>
    <t>10.426632, 45.022576</t>
  </si>
  <si>
    <t>24.630003, 15.833643</t>
  </si>
  <si>
    <t>32.39284, -113.03571</t>
  </si>
  <si>
    <t>Ranch west of the Falfurrias Border Patrol Checkpoint on U.S. Highway 281, Brooks County, Texas, USA</t>
  </si>
  <si>
    <t>27.0281556, -98.20946731</t>
  </si>
  <si>
    <t>Body recovered 1.5 miles off Punta Almina, Ceuta, Spain</t>
  </si>
  <si>
    <t>Ceuta Actualidad</t>
  </si>
  <si>
    <t>35.90403908, -5.272830746</t>
  </si>
  <si>
    <t>Near KM 285 of coastal highway in Tapachula, Chipas, Mexico</t>
  </si>
  <si>
    <t>14.89296869, -92.27452373</t>
  </si>
  <si>
    <t>Limpopo river, Beitbridge, Zimbabwe, near border with South Africa</t>
  </si>
  <si>
    <t>-22.224428, 29.988756</t>
  </si>
  <si>
    <t>-9.311028, 32.777507</t>
  </si>
  <si>
    <t>15.28, -1.7</t>
  </si>
  <si>
    <t>Off the coast of Akkar province, Lebanon en route to Cyprus</t>
  </si>
  <si>
    <t>Reuters, AP, AFP</t>
  </si>
  <si>
    <t>34.52140759, 35.48656828</t>
  </si>
  <si>
    <t>Near Maputo, Mozambique</t>
  </si>
  <si>
    <t>-25.727874, 32.550056</t>
  </si>
  <si>
    <t>Kiskawa, Chad</t>
  </si>
  <si>
    <t>14.2236391, 13.91707</t>
  </si>
  <si>
    <t>Pattani province, Thailand</t>
  </si>
  <si>
    <t>6.667462, 101.219904</t>
  </si>
  <si>
    <t>Off the coast of Bodrum, Türkiye en route to Kos, Greece</t>
  </si>
  <si>
    <t>Turkish Coast Guard, IOM Türkiye, Hurriyet Daily News, Daily Sabah, Kurwait News Agency</t>
  </si>
  <si>
    <t>36.94148084, 27.28634951</t>
  </si>
  <si>
    <t>Port of Calais, Pas-de-Calais, France</t>
  </si>
  <si>
    <t>Ouest France, Nord Littoral. Express, Institute of Race Relations</t>
  </si>
  <si>
    <t>50.97099851, 1.850203958</t>
  </si>
  <si>
    <t>Body retrieved at Cabo Negro beach, near Tetouan, Morocco</t>
  </si>
  <si>
    <t>Al-Sharq Times, Ali Zoubeidi</t>
  </si>
  <si>
    <t>35.6649375, -5.2843125</t>
  </si>
  <si>
    <t>Near Holhol, Djibouti</t>
  </si>
  <si>
    <t>11.312407, 42.923337</t>
  </si>
  <si>
    <t>Near Lilongwe, Malawi</t>
  </si>
  <si>
    <t>-13.86155, 33.782244</t>
  </si>
  <si>
    <t>Near Dewele, Ethiopia</t>
  </si>
  <si>
    <t>11.018296, 42.62509</t>
  </si>
  <si>
    <t>24.083486, 15.604089</t>
  </si>
  <si>
    <t>Northern Niger</t>
  </si>
  <si>
    <t>22.738446, 12.654942</t>
  </si>
  <si>
    <t>20.688584, 13.708007</t>
  </si>
  <si>
    <t>13.834066, 8.985465</t>
  </si>
  <si>
    <t>31.841567, -111.846017</t>
  </si>
  <si>
    <t>32.19413, -112.87121</t>
  </si>
  <si>
    <t>Off the coast of M'diq-Fnideq, Morocco</t>
  </si>
  <si>
    <t>Reuters, AFP, El País, Association Marocaine des Droits Humains - Section Nador, Caminando Fronteras</t>
  </si>
  <si>
    <t>35.84452886, -5.324127404</t>
  </si>
  <si>
    <t>Body recovered in Alboran Island, in Alboran Sea, between Morocco and Spain</t>
  </si>
  <si>
    <t>35.9389086, -3.0357141</t>
  </si>
  <si>
    <t>Río Bravo, near 1708 Military Road, Peñitas, Hidalgo County, Texas, USA</t>
  </si>
  <si>
    <t>26.22443895, -98.44510598</t>
  </si>
  <si>
    <t>On the side of 876 Dillon Road, Donna, Hidalgo County, Texas, USA</t>
  </si>
  <si>
    <t>Hidalgo County Sheriff's Office, Valley Central, Telemundo 40</t>
  </si>
  <si>
    <t>26.278674, -98.0555171</t>
  </si>
  <si>
    <t>Military Road, La Joya, Hidalgo County, Texas, USA</t>
  </si>
  <si>
    <t>26.22235335, -98.47598489</t>
  </si>
  <si>
    <t>27.60339887, -99.35648989</t>
  </si>
  <si>
    <t>200 Flores St, Los Ebanos, Hidalgo County, Texas, USA</t>
  </si>
  <si>
    <t>26.23975657, -98.5649342</t>
  </si>
  <si>
    <t>Near Karonga, Malawi</t>
  </si>
  <si>
    <t>-9.96284, 33.931714</t>
  </si>
  <si>
    <t>Zalambessa, Ethiopia-Eritrea border</t>
  </si>
  <si>
    <t>14.513764, 39.383861</t>
  </si>
  <si>
    <t>36.01381364, 36.37569228</t>
  </si>
  <si>
    <t>Granada Hoy, EFE</t>
  </si>
  <si>
    <t>36.72818455, -3.746214307</t>
  </si>
  <si>
    <t>Al-Saqda, Bani Walid, Libya</t>
  </si>
  <si>
    <t>Alwasat</t>
  </si>
  <si>
    <t>31.80516946, 14.02483689</t>
  </si>
  <si>
    <t>Tenkodogo, Burkina Faso</t>
  </si>
  <si>
    <t>11.783333, -0.366667</t>
  </si>
  <si>
    <t>31.882568, -112.815713</t>
  </si>
  <si>
    <t>Dakola, Burkina Faso</t>
  </si>
  <si>
    <t>11.01420945, -1.117682559</t>
  </si>
  <si>
    <t>Off the coast of Enez, Edirne province, Türkiye</t>
  </si>
  <si>
    <t>40.71539639, 26.02552249</t>
  </si>
  <si>
    <t>Body found on banks of Río Bravo, near Mission, Hidalgo County, Texas, USA</t>
  </si>
  <si>
    <t>26.1576875, -98.3784375</t>
  </si>
  <si>
    <t>Río Bravo, near El Indio, Maverick County, Texas, USA</t>
  </si>
  <si>
    <t>La Prensa de Monclova, Zócalo</t>
  </si>
  <si>
    <t>28.497581, -100.333312</t>
  </si>
  <si>
    <t>20.531096, 24.088779</t>
  </si>
  <si>
    <t>Body spotted floating northeast of Zuwarah, Libya</t>
  </si>
  <si>
    <t>Pilotes Volontaires</t>
  </si>
  <si>
    <t>33.5333125, 12.6333125</t>
  </si>
  <si>
    <t>Río Bravo near Guerrero, Mexico, in south of Maverick County, Texas, USA</t>
  </si>
  <si>
    <t>K911 Noticias, Revista Fundamentos</t>
  </si>
  <si>
    <t>28.33246077, -100.3032934</t>
  </si>
  <si>
    <t>Off the coast of Beni Ensar, near Nador, Morocco</t>
  </si>
  <si>
    <t>35.423044, -2.739259</t>
  </si>
  <si>
    <t>Dar El Kebdani, near Nador, Morocco</t>
  </si>
  <si>
    <t>Nador City, Association Marocaine des Droits Humains - Section Nador</t>
  </si>
  <si>
    <t>35.1294076, -3.3237902</t>
  </si>
  <si>
    <t>32.12783, -112.34303</t>
  </si>
  <si>
    <t>Mamfe, Cameroon</t>
  </si>
  <si>
    <t>5.79077, 9.3026</t>
  </si>
  <si>
    <t>Near Gossi, Mali</t>
  </si>
  <si>
    <t>15.670295, -1.329927</t>
  </si>
  <si>
    <t>Unspecified location off the coast of Guinea-Bissau</t>
  </si>
  <si>
    <t>11.53815274, -17.14215922</t>
  </si>
  <si>
    <t>Train tracks near Tezuapan (San Isidro), in Cañada Morelos, Puebla, Mexico</t>
  </si>
  <si>
    <t>El Sol de Puebla, E-Consulta</t>
  </si>
  <si>
    <t>18.7640625, -97.4066875</t>
  </si>
  <si>
    <t>Forest near Siva Reka, Bulgaria, near border with Greece</t>
  </si>
  <si>
    <t>Bulgarian Interior Ministry, IOM Bulgaria</t>
  </si>
  <si>
    <t>41.74359982, 26.06331147</t>
  </si>
  <si>
    <t>Near Gambella, Ethiopia</t>
  </si>
  <si>
    <t>8.271988, 34.587575</t>
  </si>
  <si>
    <t>31.91468, -112.92918</t>
  </si>
  <si>
    <t>Diebougou, Burkina Faso</t>
  </si>
  <si>
    <t>10.58, -3.15</t>
  </si>
  <si>
    <t>7.988257, -5.497591</t>
  </si>
  <si>
    <t>Mafia, Cameroon</t>
  </si>
  <si>
    <t>5.2, 11.21</t>
  </si>
  <si>
    <t>Gagnoa, Cote d'Ivoire</t>
  </si>
  <si>
    <t>6.133333, -5.933333</t>
  </si>
  <si>
    <t>32.65666899, -116.0125638</t>
  </si>
  <si>
    <t>Dapaong, Togo</t>
  </si>
  <si>
    <t>10.867778, 0.203611</t>
  </si>
  <si>
    <t>26.831999, 14.377578</t>
  </si>
  <si>
    <t>22.044025, 5.707382</t>
  </si>
  <si>
    <t>23.222362, 14.364959</t>
  </si>
  <si>
    <t>Off the coast of Djerba, near Zarzis, Tunisia</t>
  </si>
  <si>
    <t>Mosaique FM, Kapitalis</t>
  </si>
  <si>
    <t>33.91935074, 11.34777121</t>
  </si>
  <si>
    <t>Niangoloko, Burkina Faso</t>
  </si>
  <si>
    <t>10.283333, -4.916667</t>
  </si>
  <si>
    <t>Off the coast of off the coast of Karaburun district, Izmir, Türkiye</t>
  </si>
  <si>
    <t>Turkish Coast Guard via IOM Türkiye, Ekathimerini, Rudaw</t>
  </si>
  <si>
    <t>38.7984375, 26.51754452</t>
  </si>
  <si>
    <t>26.01009812, -97.39860685</t>
  </si>
  <si>
    <t>Río Bravo, near 1001 East Military Road, Peñitas, Hidalgo County, Texas, USA</t>
  </si>
  <si>
    <t>26.22230745, -98.45591776</t>
  </si>
  <si>
    <t>20.36059, 24.676808</t>
  </si>
  <si>
    <t>Tazirbu, Kufra, Libya</t>
  </si>
  <si>
    <t>25.619268, 21.142195</t>
  </si>
  <si>
    <t>Bodies recovered near Evros/Meriç river, east of Didymoteicho, Greece</t>
  </si>
  <si>
    <t>AP, Ekathimerini, BBC</t>
  </si>
  <si>
    <t>41.33991661, 26.51932647</t>
  </si>
  <si>
    <t>Río Bravo, near municipality of Rio Bravo, Webb County, Texas, USA</t>
  </si>
  <si>
    <t>27.36357889, -99.50347328</t>
  </si>
  <si>
    <t>70km off the coast of Cap Falcon, Ain El Türck, province of Oran, Algeria</t>
  </si>
  <si>
    <t>El Watan, Réflexion, Le Quotidien d'Oran</t>
  </si>
  <si>
    <t>35.81732734, -0.801022391</t>
  </si>
  <si>
    <t>13.511667, 2.125278</t>
  </si>
  <si>
    <t>McAllen Medical Center, Hidalgo County, Texas, USA</t>
  </si>
  <si>
    <t>26.1871099, -98.2259109</t>
  </si>
  <si>
    <t>Padang Besar, Perlis, Malaysia</t>
  </si>
  <si>
    <t>Off the coast of Cap Falcon, Ain El Türck, province of Oran, Algeria</t>
  </si>
  <si>
    <t>35.81287288, -0.806515555</t>
  </si>
  <si>
    <t>16 nautical miles off the coast of Marsat El Hadjadj, province of Oran, Algeria</t>
  </si>
  <si>
    <t>35.81810516, -0.1682271</t>
  </si>
  <si>
    <t>Río Bravo, near Zapata, Zapata County, Texas, USA</t>
  </si>
  <si>
    <t>26.86714711, -99.31296755</t>
  </si>
  <si>
    <t>Táchira river, municipality of Bolívar, Venezuela, near border with Colombia</t>
  </si>
  <si>
    <t>Asamblea Nacional de Venezuela, El Estímulo, Diario La Nación</t>
  </si>
  <si>
    <t>7.752677115, -72.47291562</t>
  </si>
  <si>
    <t>35.87082649, -5.84768721</t>
  </si>
  <si>
    <t>In Cameroon near southwestern border with Nigeria</t>
  </si>
  <si>
    <t>4.916402, 8.740138</t>
  </si>
  <si>
    <t>20km off the coast of Cap Falcon, Ain El Türck, province of Oran, Algeria</t>
  </si>
  <si>
    <t>Algérie360, Le Quotidien d'Oran</t>
  </si>
  <si>
    <t>35.8245653, -0.803768973</t>
  </si>
  <si>
    <t>36.12548285, -3.06317992</t>
  </si>
  <si>
    <t>8 nautical miles off the coast of Stidia, province of Mostaganem, Algeria</t>
  </si>
  <si>
    <t>Liberté Algérie, El Watan, Réflexion</t>
  </si>
  <si>
    <t>35.96866341, -0.02072771</t>
  </si>
  <si>
    <t>Kavala - Afrioni beach road, Sarakina, Greece</t>
  </si>
  <si>
    <t>40.94603547, 24.43226374</t>
  </si>
  <si>
    <t>Río Bravo, near International Bridge II Juárez-Lincol, Nuevo Laredo, Tamaulipas, Mexico</t>
  </si>
  <si>
    <t>Líderweb, El Mañana de Nuevo Laredo</t>
  </si>
  <si>
    <t>27.49996171, -99.50344209</t>
  </si>
  <si>
    <t>Yabello, Ethiopia</t>
  </si>
  <si>
    <t>4.884933, 38.116099</t>
  </si>
  <si>
    <t>23.900404, 23.051371</t>
  </si>
  <si>
    <t>24.159987, 15.548485</t>
  </si>
  <si>
    <t>Sahara Desert, Sudan, near border with Libya</t>
  </si>
  <si>
    <t>20.028424, 25.144604</t>
  </si>
  <si>
    <t>Near Agadez, Niger</t>
  </si>
  <si>
    <t>17.092259, 8.03029</t>
  </si>
  <si>
    <t>Off the coast of Arzew, province of Oran, Algeria</t>
  </si>
  <si>
    <t>Le Quotidien d'Oran, Réflexion</t>
  </si>
  <si>
    <t>35.97365662, -0.352090264</t>
  </si>
  <si>
    <t>Río Bravo, near Éjido El Bayito, Nuevo Laredo, Tamaulipas, Mexico</t>
  </si>
  <si>
    <t>Hoy Tamaulipas, El Nuevo Diario</t>
  </si>
  <si>
    <t>27.50001691, -99.50184041</t>
  </si>
  <si>
    <t>Road near Adnan Menderes airport, Izmir, Türkiye</t>
  </si>
  <si>
    <t>AFP, Daily Sabah, Anadolu Agency</t>
  </si>
  <si>
    <t>38.27705488, 27.18258423</t>
  </si>
  <si>
    <t>Beitbridge, Zimbabwe-South Africa border</t>
  </si>
  <si>
    <t>-22.224039, 29.996078</t>
  </si>
  <si>
    <t>7.236226, -5.038495</t>
  </si>
  <si>
    <t>Timbuktu, Mali</t>
  </si>
  <si>
    <t>16.775833, -3.009444</t>
  </si>
  <si>
    <t>Unspecified location in Cameroon</t>
  </si>
  <si>
    <t>5.261657, 13.578635</t>
  </si>
  <si>
    <t>Near La Madrague, Plage de Bousfer, Ain El Türck, province of Oran, Algeria</t>
  </si>
  <si>
    <t>Le Quotidien d'Oran, El Watan, Réflexion</t>
  </si>
  <si>
    <t>35.75688355, -0.755644093</t>
  </si>
  <si>
    <t>West of Tangier, Morocco</t>
  </si>
  <si>
    <t>AFP, Huffington Post Maghreb</t>
  </si>
  <si>
    <t>35.84634039, -5.913605179</t>
  </si>
  <si>
    <t>Train tracks near Celaya, Guanajuato, Mexico</t>
  </si>
  <si>
    <t>20.61410485, -100.8229615</t>
  </si>
  <si>
    <t>Harper, Liberia</t>
  </si>
  <si>
    <t>4.366667, -7.716667</t>
  </si>
  <si>
    <t>24.51655, 14.904651</t>
  </si>
  <si>
    <t>26.930969, 14.434911</t>
  </si>
  <si>
    <t>32.877428, 13.204771</t>
  </si>
  <si>
    <t>31.928333, -111.4485</t>
  </si>
  <si>
    <t>31.89933, -111.74916</t>
  </si>
  <si>
    <t>31.94448, -113.01205</t>
  </si>
  <si>
    <t>Río Colorado, near Ciudad Morelos, Baja California, Mexico</t>
  </si>
  <si>
    <t>La Voz de la Frontera. Tribuna de San Luis</t>
  </si>
  <si>
    <t>32.62150759, -114.8101311</t>
  </si>
  <si>
    <t>26.993702, 14.450236</t>
  </si>
  <si>
    <t>Sahara Desert, Niger, near border with Libya</t>
  </si>
  <si>
    <t>22.917358, 13.100816</t>
  </si>
  <si>
    <t>Near Tete, Mozambique</t>
  </si>
  <si>
    <t>-16.083382, 33.637539</t>
  </si>
  <si>
    <t>32.45227, -113.11801</t>
  </si>
  <si>
    <t>Guinea, near the border with Mali</t>
  </si>
  <si>
    <t>12.054854, -8.998136</t>
  </si>
  <si>
    <t>Off the coast of Santana di Cachó, Aruba - boat departed from El Supí, Península de Paraguaná, Falcón, Venezuela</t>
  </si>
  <si>
    <t>NTN24, Gerardo Morón, El Pitazo</t>
  </si>
  <si>
    <t>12.40008995, -69.84954833</t>
  </si>
  <si>
    <t>Ranch Risinger, Dimmit County, Texas, USA</t>
  </si>
  <si>
    <t>28.492892, -99.931529</t>
  </si>
  <si>
    <t>26.999285, 14.429846</t>
  </si>
  <si>
    <t>23.0745225, 13.08597519</t>
  </si>
  <si>
    <t>Pattani province, Thailand, near border with Malaysia</t>
  </si>
  <si>
    <t>6.614935, 101.337994</t>
  </si>
  <si>
    <t>KM30 Ruta del Pacífico Amatitlán, Guatemala (in caravan)</t>
  </si>
  <si>
    <t>Bomberos Voluntarios Guatemala, La Prensa de Honduras</t>
  </si>
  <si>
    <t>14.4498588, -90.6429999</t>
  </si>
  <si>
    <t>Body found at Amejaou beach, 40km west of Nador, Morocco</t>
  </si>
  <si>
    <t>Association Marocaine des Droits Humains - Section Nador</t>
  </si>
  <si>
    <t>35.28808666, -3.114351178</t>
  </si>
  <si>
    <t>Ranch west of Falfurrias, Brooks County, Texas, USA</t>
  </si>
  <si>
    <t>27.22454491, -98.30209987</t>
  </si>
  <si>
    <t>27.042724, 14.40325</t>
  </si>
  <si>
    <t>26.127183, 14.742012</t>
  </si>
  <si>
    <t>Border fence Spain-Morocco border, near Pinos de Rostgordo, Melilla, Spain</t>
  </si>
  <si>
    <t>Government of Spain, Caminando Fronteras, Association Marocaine des Droits Humains - Section Nador</t>
  </si>
  <si>
    <t>35.31707476, -2.95862509</t>
  </si>
  <si>
    <t>Ranch near El Indio, Maverick County, Texas, USA</t>
  </si>
  <si>
    <t>28.505442, -100.3245713</t>
  </si>
  <si>
    <t>Highway San Cristóbal-Teopisca, near San Cristóbal de las Casas, Chiapas, Mexico</t>
  </si>
  <si>
    <t>La Vanguardia, El Universal</t>
  </si>
  <si>
    <t>16.66168767, -92.55863457</t>
  </si>
  <si>
    <t>50m off the coast of Bodrum, Muğla province, Türkiye</t>
  </si>
  <si>
    <t>Turkish Coast Guard, Reuters, Daily Sabah</t>
  </si>
  <si>
    <t>37.01378076, 27.4414405</t>
  </si>
  <si>
    <t>Ranch near El Cenizo, South of Laredo, Webb County, Texas, USA</t>
  </si>
  <si>
    <t>Revista Fundamentos</t>
  </si>
  <si>
    <t>27.28593786, -99.40112185</t>
  </si>
  <si>
    <t>KM282 Highway between Tapachula and Huehuetan, near Huixtla, Chiapas, Mexico (in caravan)</t>
  </si>
  <si>
    <t>La Prensa, TeleSur</t>
  </si>
  <si>
    <t>15.1108171, -92.43089998</t>
  </si>
  <si>
    <t>Indian Ocean, off the coast of Tanzania, near maritime border with Kenya</t>
  </si>
  <si>
    <t>-4.841440546, 39.45602558</t>
  </si>
  <si>
    <t>Near Caynabo, Somalia</t>
  </si>
  <si>
    <t>9.020952, 46.451457</t>
  </si>
  <si>
    <t>Ndola, Zambia, near border with Democratic Republic of the Congo</t>
  </si>
  <si>
    <t>-12.949113, 28.674062</t>
  </si>
  <si>
    <t>Namanga, Tanzania-Kenya border</t>
  </si>
  <si>
    <t>-2.55236, 36.79757</t>
  </si>
  <si>
    <t>32.41575, -113.128783</t>
  </si>
  <si>
    <t>25.53107306, 20.46153</t>
  </si>
  <si>
    <t>24.694491, 15.095736</t>
  </si>
  <si>
    <t>21.190681, 24.840909</t>
  </si>
  <si>
    <t>Near Dirkou, Niger</t>
  </si>
  <si>
    <t>19.145515, 13.080172</t>
  </si>
  <si>
    <t>Bodies recovered near Plage de Trougout, Nador, Morocco</t>
  </si>
  <si>
    <t>Association Marocaine des Droits Humains - Section Nador, Ariffino, Le Parisien</t>
  </si>
  <si>
    <t>35.35750205, -3.798174029</t>
  </si>
  <si>
    <t>Evros River, near Orestiada, Greece</t>
  </si>
  <si>
    <t>Ekathimerini, IOM Greece</t>
  </si>
  <si>
    <t>41.50770485, 26.59802824</t>
  </si>
  <si>
    <t>Near Lutros, Alexandroupolis, Greece</t>
  </si>
  <si>
    <t>Evros 24, IOM Greece</t>
  </si>
  <si>
    <t>40.8806112, 26.045885</t>
  </si>
  <si>
    <t>31.488702, -111.542051</t>
  </si>
  <si>
    <t>Kızılçat, Yayladağı district, Hatay province, Türkiye - when crossing from Latakia, Syria</t>
  </si>
  <si>
    <t>AP, Haberturk, CNN Türk</t>
  </si>
  <si>
    <t>35.85838435, 36.1169485</t>
  </si>
  <si>
    <t>Hospital in Tunja, Boyacá, Colombia - shortly after crossing border with Venezuela</t>
  </si>
  <si>
    <t>El Informador</t>
  </si>
  <si>
    <t>5.540402403, -73.36125464</t>
  </si>
  <si>
    <t>27.051285, 14.406808</t>
  </si>
  <si>
    <t>23.337148, 13.904187</t>
  </si>
  <si>
    <t>27.044399, 14.417358</t>
  </si>
  <si>
    <t>24.041322, 23.39484</t>
  </si>
  <si>
    <t>Off the coast of Plage Charrana, Bni Chiker, Morocco</t>
  </si>
  <si>
    <t>Association Marocaine des Droits Humains - Section Nador, RifDia, EFE</t>
  </si>
  <si>
    <t>35.44208795, -3.127679063</t>
  </si>
  <si>
    <t>Unspecified location in the Alboran Sea, departed from the Port of Bouyafar, Morocco</t>
  </si>
  <si>
    <t>Alarm Phone, Salvamento Maritimo via IOM Spain, Caminando Fronteras, Association Marocaine des Droits Humains - Section Nador</t>
  </si>
  <si>
    <t>35.783607, -3.071865</t>
  </si>
  <si>
    <t>Salvamento Marítimo via El Mundo, IOM Spain</t>
  </si>
  <si>
    <t>35.81896509, -4.128170864</t>
  </si>
  <si>
    <t>Died in district hospital after being rescued off Turgutreis Cape, Bodrum, Türkiye</t>
  </si>
  <si>
    <t>36.95154021, 27.23974816</t>
  </si>
  <si>
    <t>Unspecified location in the Sahara desert, Libya, en route to Tripoli</t>
  </si>
  <si>
    <t>Guatemala-Mexico border, Tecún Umán, Guatemala (in caravan)</t>
  </si>
  <si>
    <t>El Heraldo, El País</t>
  </si>
  <si>
    <t>14.67658428, -92.14732112</t>
  </si>
  <si>
    <t>Dedza, Malawi-Mozambique border</t>
  </si>
  <si>
    <t>-14.395626, 34.325744</t>
  </si>
  <si>
    <t>Zorgho, Burkina Faso</t>
  </si>
  <si>
    <t>12.25, -0.616667</t>
  </si>
  <si>
    <t>Near Roma, Starr County, Texas, USA</t>
  </si>
  <si>
    <t>Breitbart Texas</t>
  </si>
  <si>
    <t>26.4088523, -99.0156554</t>
  </si>
  <si>
    <t>Amwaj Beach, outside Nador, Morocco (tried to enter Melilla via sewage)</t>
  </si>
  <si>
    <t>Ariffino</t>
  </si>
  <si>
    <t>35.15796854, -2.905610944</t>
  </si>
  <si>
    <t>Tacotalpa, Tabasco, Mexico</t>
  </si>
  <si>
    <t>Tabasco Hoy</t>
  </si>
  <si>
    <t>17.5969832, -92.8265503</t>
  </si>
  <si>
    <t>Unspecified location on the Ethiopia-Somalia border</t>
  </si>
  <si>
    <t>8.734584, 44.788894</t>
  </si>
  <si>
    <t>Lunda-Norte, Angola, near border with Kasai province, DRC</t>
  </si>
  <si>
    <t>-8.003956044, 19.16671869</t>
  </si>
  <si>
    <t>Drina river, near Roćević, Bosnia and Herzegovina - Serbia border</t>
  </si>
  <si>
    <t>UNHCR, IOM Serbia</t>
  </si>
  <si>
    <t>44.5226623, 19.15257251</t>
  </si>
  <si>
    <t>26.14072, 14.728246</t>
  </si>
  <si>
    <t>23.983566, 23.314421</t>
  </si>
  <si>
    <t>25.049491, 14.736982</t>
  </si>
  <si>
    <t>16.985804, 7.992638</t>
  </si>
  <si>
    <t>35.99690266, 36.35989943</t>
  </si>
  <si>
    <t>San Marcos, Guatemala (in caravan)</t>
  </si>
  <si>
    <t>Proceso</t>
  </si>
  <si>
    <t>14.9609782, -91.8074586</t>
  </si>
  <si>
    <t>Río Bravo, near Colonia Los Pinos, Matamoros, Tamaulipas, Mexico</t>
  </si>
  <si>
    <t>Punto Informativo, Hoy Tamaulipas</t>
  </si>
  <si>
    <t>25.88121179, -97.47965987</t>
  </si>
  <si>
    <t>31.8129, -109.72831</t>
  </si>
  <si>
    <t>Fada N'gourma, Burkina Faso</t>
  </si>
  <si>
    <t>12.05, 0.366667</t>
  </si>
  <si>
    <t>31.68235, -110.9173</t>
  </si>
  <si>
    <t>France Info</t>
  </si>
  <si>
    <t>-12.78464779, 45.10032603</t>
  </si>
  <si>
    <t>Rio Bravo, near El Indio, Maverick County, Texas, USA</t>
  </si>
  <si>
    <t>28.50710135, -100.3182198</t>
  </si>
  <si>
    <t>Boudieri, Burkina Faso</t>
  </si>
  <si>
    <t>12.19, 1.39</t>
  </si>
  <si>
    <t>Off the coast of Caños de Meca, Cádiz, Spain</t>
  </si>
  <si>
    <t>Salvamento Maritimo, El Dario, El Pais</t>
  </si>
  <si>
    <t>36.14620838, -6.010210827</t>
  </si>
  <si>
    <t>Salvamento Maritimo, El Diario, El País</t>
  </si>
  <si>
    <t>35.53795851, -2.934664072</t>
  </si>
  <si>
    <t>On Egnatia Motorway in Igoumenitsa, Greece</t>
  </si>
  <si>
    <t>39.48863, 20.280311</t>
  </si>
  <si>
    <t>31.9488, -113.0117</t>
  </si>
  <si>
    <t>Río Bravo, near Rancho Las Dos Cruces, Guerrero, Coahuila, Mexico</t>
  </si>
  <si>
    <t>La Rancherita del Aire, Zócalo</t>
  </si>
  <si>
    <t>28.33022071, -100.3013034</t>
  </si>
  <si>
    <t>Train tracks near Tepeji del Río, Hidalgo, Mexico</t>
  </si>
  <si>
    <t>Criterio Hidalgo</t>
  </si>
  <si>
    <t>19.9115315, -99.3637925</t>
  </si>
  <si>
    <t>Road near Saray, Van province, Türkiye</t>
  </si>
  <si>
    <t>Anadolu Agency, إذاعة صوت العراق‎, Sabah</t>
  </si>
  <si>
    <t>38.64500751, 44.20489425</t>
  </si>
  <si>
    <t>20.564334, 13.53256</t>
  </si>
  <si>
    <t>22.884185, 13.162734</t>
  </si>
  <si>
    <t>Off the coast of Annaba, Algeria</t>
  </si>
  <si>
    <t>37.596845, 7.868337</t>
  </si>
  <si>
    <t>Syria-Türkiye border, Jarabulus, Aleppo Governorate, Syria</t>
  </si>
  <si>
    <t>36.82913842, 37.98702028</t>
  </si>
  <si>
    <t>27.044994, 14.42611</t>
  </si>
  <si>
    <t>Ranch east of border patrol checkpoint, Brooks County, Texas, USA</t>
  </si>
  <si>
    <t>Breitbart</t>
  </si>
  <si>
    <t>27.03121382, -97.97017135</t>
  </si>
  <si>
    <t>Vrasna interchange between Egnatia Odos (A2) and Thessaloniki-Kavala National Highway, near Thessaloniki, Greece</t>
  </si>
  <si>
    <t>40.73995457, 23.01685516</t>
  </si>
  <si>
    <t>Off the coast of Chilches, Málaga, Spain</t>
  </si>
  <si>
    <t>El País, Diario Sur, Cadena Ser</t>
  </si>
  <si>
    <t>36.70946348, -4.221767057</t>
  </si>
  <si>
    <t>Body found on San Amaro beach, Ceuta, Spain</t>
  </si>
  <si>
    <t>ABC, Ceuta Actualidad</t>
  </si>
  <si>
    <t>35.89654345, -5.300197427</t>
  </si>
  <si>
    <t>Channel of Sicily, off the coast of Lampedusa, Italy</t>
  </si>
  <si>
    <t>Nuovo Sud, ANSA</t>
  </si>
  <si>
    <t>35.20397868, 12.81264656</t>
  </si>
  <si>
    <t>25.035402, 12.91075</t>
  </si>
  <si>
    <t>21.222783, 24.02548</t>
  </si>
  <si>
    <t>Unspecified location between Dikili, Türkiye and Lesvos, Greece</t>
  </si>
  <si>
    <t>Turkish Coast Guard, IOM Türkiye</t>
  </si>
  <si>
    <t>39.07623263, 26.72989724</t>
  </si>
  <si>
    <t>Road in Sistan and Baluchestan province, Iran, near border with Panjgur district, Pakistan</t>
  </si>
  <si>
    <t>AP, The Express Tribune</t>
  </si>
  <si>
    <t>27.14902079, 63.2915497</t>
  </si>
  <si>
    <t>Egnatia Odos (A2) motorway, outside Thessaloniki, Greece</t>
  </si>
  <si>
    <t>40.7068125, 23.1915625</t>
  </si>
  <si>
    <t>27.19401176, -98.27463405</t>
  </si>
  <si>
    <t>Ranch south of Laredo, Webb County, Texas, USA</t>
  </si>
  <si>
    <t>El Mañana de Nuevo Laredo</t>
  </si>
  <si>
    <t>27.38181879, -99.44828538</t>
  </si>
  <si>
    <t>Hospital in Belgrade, died from injuries sustained during journey to Serbia</t>
  </si>
  <si>
    <t>44.765773, 20.467632</t>
  </si>
  <si>
    <t>Off Isola del Toro, Sardinia, Italy</t>
  </si>
  <si>
    <t>Italian Armed Forces, La Stampa, Il Fatto Quotidiano, Alg24</t>
  </si>
  <si>
    <t>38.84406233, 8.408826454</t>
  </si>
  <si>
    <t>23.805119, 15.15904</t>
  </si>
  <si>
    <t>20.267894, 24.420859</t>
  </si>
  <si>
    <t>Río Bravo, near Colonia Control Tres Norte, Matamoros, Tamaulipas, Mexico</t>
  </si>
  <si>
    <t>Hoy Tamaulipas, El Diario de Victoria</t>
  </si>
  <si>
    <t>25.88865382, -97.52318676</t>
  </si>
  <si>
    <t>Body found in Las Mojarras, Veracruz, Mexico</t>
  </si>
  <si>
    <t>19.02521579, -96.31746293</t>
  </si>
  <si>
    <t>Train tracks near El Mirador, Atotonilco de Tula, Hidalgo, Mexico</t>
  </si>
  <si>
    <t>AM Hidalgo, La Región</t>
  </si>
  <si>
    <t>20.023597, -99.217633</t>
  </si>
  <si>
    <t>10.58709075, 96.79131089</t>
  </si>
  <si>
    <t>McAllen Pump Station, south of Military Road on Bentsen Road, Hidalgo County, Texas, USA</t>
  </si>
  <si>
    <t>26.097296, -98.261871</t>
  </si>
  <si>
    <t>Body found off the coast of Mangrove Bight, Guanaja, Islas de la Bahía, Honduras</t>
  </si>
  <si>
    <t>La Prensa, Ciber Cuba</t>
  </si>
  <si>
    <t>16.525452, -85.875321</t>
  </si>
  <si>
    <t>27.049419, 14.445077</t>
  </si>
  <si>
    <t>Zuwara, Libya</t>
  </si>
  <si>
    <t>32.90099, 12.101146</t>
  </si>
  <si>
    <t>Private ranch in Kennedy County, Texas, USA</t>
  </si>
  <si>
    <t>26.95508123, -97.8283847</t>
  </si>
  <si>
    <t>Off the coast of Aglou, province of Tiznit, Morocco</t>
  </si>
  <si>
    <t>Médias24, L'Orient Le Jour, EFE, 2M</t>
  </si>
  <si>
    <t>29.82267777, -10.21048677</t>
  </si>
  <si>
    <t>Body found underneath a bus at the Eurotunnel terminal in Folkestone, Kent, UK</t>
  </si>
  <si>
    <t>51.09548781, 1.120740942</t>
  </si>
  <si>
    <t>Off the coast of Bodrum, Mugla province, Türkiye</t>
  </si>
  <si>
    <t>36.95735552, 27.40616408</t>
  </si>
  <si>
    <t>21.992561, 23.962445</t>
  </si>
  <si>
    <t>Ranch on Texas Highway 359, east of Hebbronville, Jim Hogg County, Texas, USA</t>
  </si>
  <si>
    <t>27.33021052, -98.63074618</t>
  </si>
  <si>
    <t>Unspecified location between Tangiers, Morocco and Cádiz, Spain</t>
  </si>
  <si>
    <t>La Voz de Cádiz, Andalucía Información</t>
  </si>
  <si>
    <t>36.20772327, -6.263366759</t>
  </si>
  <si>
    <t>20.755681, 24.508701</t>
  </si>
  <si>
    <t>27.048496, 14.456144</t>
  </si>
  <si>
    <t>32.93631, 12.047306</t>
  </si>
  <si>
    <t>32.67309514, -115.3912517</t>
  </si>
  <si>
    <t>KM 122 highway between Mexicali and Tijuana, near La Rumorosa, Tecate, Baja California, Mexico (in caravan)</t>
  </si>
  <si>
    <t>La Jornada, La Verdad</t>
  </si>
  <si>
    <t>32.51119784, -116.0802256</t>
  </si>
  <si>
    <t>27.08845474, -98.22404448</t>
  </si>
  <si>
    <t>Hospital General de Tijuana, Baja California, Mexico (in caravan)</t>
  </si>
  <si>
    <t>32.5255301, -117.0095886</t>
  </si>
  <si>
    <t>Uniradio</t>
  </si>
  <si>
    <t>Temporary migrant shelter in Villa Verde, Mexicali, Baja California, Mexico (in caravan)</t>
  </si>
  <si>
    <t>La Crónica, UniMexicali</t>
  </si>
  <si>
    <t>32.604487, -115.379027</t>
  </si>
  <si>
    <t>36.12548285, -3.019234608</t>
  </si>
  <si>
    <t>Off the coast of Oued El Agueb, near Annaba, Algeria</t>
  </si>
  <si>
    <t>37.101562, 7.867572</t>
  </si>
  <si>
    <t>Akseki-Manavgat highway, near Antalya, Türkiye</t>
  </si>
  <si>
    <t>36.83739766, 31.76585416</t>
  </si>
  <si>
    <t>Salvamento Marítimo, Cruz Roja Almería</t>
  </si>
  <si>
    <t>35.94335598, -2.447945545</t>
  </si>
  <si>
    <t>Unspecified location in the Alboran Sea, off the coast of Nador, Morocco</t>
  </si>
  <si>
    <t>El País, Caminando Fronteras, Association Marocaine des Droits Humains - Section Nador</t>
  </si>
  <si>
    <t>35.332202, -2.74651</t>
  </si>
  <si>
    <t>21.679461, 11.892967</t>
  </si>
  <si>
    <t>27.064983, 14.480704</t>
  </si>
  <si>
    <t>19.013463, 13.071527</t>
  </si>
  <si>
    <t>23.766104, 13.140142</t>
  </si>
  <si>
    <t>22.556013, 23.988284</t>
  </si>
  <si>
    <t>32.90977, 12.093463</t>
  </si>
  <si>
    <t>Posta, Zócalo</t>
  </si>
  <si>
    <t>28.75604838, -100.5306054</t>
  </si>
  <si>
    <t>IMSS Hospital in Meoqui, Chihuaha, Mexico</t>
  </si>
  <si>
    <t>El Diario de Chihuaha, El Heraldo de Chihuahua</t>
  </si>
  <si>
    <t>28.267376, -105.477996</t>
  </si>
  <si>
    <t>Train tracks near Fylakas, between Alexandroupolis and Komotini, Greece, at the border with Türkiye</t>
  </si>
  <si>
    <t>IOM Greece, Ekathimerini, AFP</t>
  </si>
  <si>
    <t>41.051762, 25.4757</t>
  </si>
  <si>
    <t>Reka river, Ilirska Bistrica district, Slovenia</t>
  </si>
  <si>
    <t>Ministry of Internal Affairs Slovenia, Sta</t>
  </si>
  <si>
    <t>45.565971, 14.234048</t>
  </si>
  <si>
    <t>Egnatia Odos highway, near Kavala, Greece</t>
  </si>
  <si>
    <t>IOM Greece, Ethnos, Ekathimerini</t>
  </si>
  <si>
    <t>40.954982, 24.386152</t>
  </si>
  <si>
    <t>36.150154, -3.405538</t>
  </si>
  <si>
    <t>Train tracks near Colonia Las Amapolas, Hermosillo, Sonora, Mexico</t>
  </si>
  <si>
    <t>29.09715, -110.919818</t>
  </si>
  <si>
    <t>Unspecified location in the Alboran Sea, between Nador, Morocco and Málaga, Spain</t>
  </si>
  <si>
    <t>35.944056, -4.296153</t>
  </si>
  <si>
    <t>Río Bravo, body recovered near Calle Hidalgo and Boulevard Colosio, Nuevo Laredo, Tamaulipas, Mexico</t>
  </si>
  <si>
    <t>Expreso, El Mañana de Nuevo Laredo</t>
  </si>
  <si>
    <t>27.499653, -99.50531</t>
  </si>
  <si>
    <t>I-8 east of Crestwood Rd, Live Oak Springs, San Diego County, California, USA</t>
  </si>
  <si>
    <t>32.70505562, -116.3577617</t>
  </si>
  <si>
    <t>I-8 in southeastern San Diego county, US, less than 10 miles from Mexico border</t>
  </si>
  <si>
    <t>US Border Patrol, CAL FIRE San Diego Public Affairs Bureau</t>
  </si>
  <si>
    <t>32.662275, -116.223979</t>
  </si>
  <si>
    <t>Ranch located 50 miles from the Texas-Mexico border, near Freer, Duval County, Texas, USA</t>
  </si>
  <si>
    <t>Líderweb</t>
  </si>
  <si>
    <t>27.778512, -98.724081</t>
  </si>
  <si>
    <t>Near temporary migrant shelter El Barretal, Tijuana, Mexico (in caravan)</t>
  </si>
  <si>
    <t>El Tiempo Latino, El Mundo</t>
  </si>
  <si>
    <t>32.534377, -117.066199</t>
  </si>
  <si>
    <t>Body recovered on beach near Oued El Agueb, Annaba, Algeria</t>
  </si>
  <si>
    <t>37.595408, 7.867908</t>
  </si>
  <si>
    <t>Prachuap Khiri Khan, Thailand</t>
  </si>
  <si>
    <t>11.788676, 99.791487</t>
  </si>
  <si>
    <t>Dobra river, between Lipa and Protulipa villages, southwest of Karlovac, Croatia </t>
  </si>
  <si>
    <t>Police Administration Karlovac County via IOM Croatia, Croatian National Radio Television (HRT), KaPortal.hr, Radio Mrežnica, Cropix</t>
  </si>
  <si>
    <t>45.408498, 15.391822</t>
  </si>
  <si>
    <t>Koh Lak subdistrict, Muang district, Prachuap Khiri Khan province, Thailand</t>
  </si>
  <si>
    <t>Matichon Online, Channel 3 Thailand, SamnakkhaoThai, Thailand Anti Trafficking In Persons</t>
  </si>
  <si>
    <t>11.7941667, 99.8152778</t>
  </si>
  <si>
    <t>Hinkle Ranch, Brewster County, Texas, USA</t>
  </si>
  <si>
    <t>29.60816059, -102.8835701</t>
  </si>
  <si>
    <t>Near Adasevci, Serbia, 15km from the Croatian border</t>
  </si>
  <si>
    <t>45.08165567, 19.19653095</t>
  </si>
  <si>
    <t>27.122955, -98.0936</t>
  </si>
  <si>
    <t>31.9188, -112.92636</t>
  </si>
  <si>
    <t>31.97037405, 14.02574984</t>
  </si>
  <si>
    <t>31.82154918, 20.26718585</t>
  </si>
  <si>
    <t>22.255737, 23.527344</t>
  </si>
  <si>
    <t>23.082234, 12.70931</t>
  </si>
  <si>
    <t>Off the coast of Arzew, wilaya of Oran, Algeria</t>
  </si>
  <si>
    <t>Algérie Presse Service, Algérie 360</t>
  </si>
  <si>
    <t>36.20641, -0.440445</t>
  </si>
  <si>
    <t>Río Bravo, near Brownsville, Cameron County, Texas, USA</t>
  </si>
  <si>
    <t>25.886732, -97.518249</t>
  </si>
  <si>
    <t>Río Bravo, near Mission, Hidalgo County, Texas, USA</t>
  </si>
  <si>
    <t>26.16075, -98.349042</t>
  </si>
  <si>
    <t>Afghanistan,Unknown</t>
  </si>
  <si>
    <t>Serem, Edirne province, Türkiye</t>
  </si>
  <si>
    <t>Hurriyet Daily Times</t>
  </si>
  <si>
    <t>41.306959, 26.519596</t>
  </si>
  <si>
    <t>Río Bravo, near Ejido Los Cavazos, Reynosa, Tamaulipas, Mexico</t>
  </si>
  <si>
    <t>Hoy Tamaulipas, La Tarde</t>
  </si>
  <si>
    <t>26.150512, -98.33858</t>
  </si>
  <si>
    <t>Koupela, Burkina Faso</t>
  </si>
  <si>
    <t>12.194573, -0.356249</t>
  </si>
  <si>
    <t>10.62434, 1.254769</t>
  </si>
  <si>
    <t>Ségou, Mali</t>
  </si>
  <si>
    <t>13.410796, -6.247758</t>
  </si>
  <si>
    <t>Off the coast of Misrata, Libya (departed from Sabratah, Libya)</t>
  </si>
  <si>
    <t>32.835794, 15.372368</t>
  </si>
  <si>
    <t>Off the coast of Azzefoun, wilaya of Tizi Ouzou, Algeria</t>
  </si>
  <si>
    <t>IOM Algeria, El Watan, Alg24, Liberté Algérie</t>
  </si>
  <si>
    <t>36.993449, 4.395623</t>
  </si>
  <si>
    <t>Adasarhanlı, Edirne province, Türkiye</t>
  </si>
  <si>
    <t>41.090092, 26.347378</t>
  </si>
  <si>
    <t>Irrigation Canal,  2 miles west of the Gran Plaza Outlets near Calexico, Imperial County, California, USA</t>
  </si>
  <si>
    <t>32.65921362, -115.5774445</t>
  </si>
  <si>
    <t>27.029796, 14.505565</t>
  </si>
  <si>
    <t>14.084226, -3.08248</t>
  </si>
  <si>
    <t>Near Abidjan, Côte d'Ivoire</t>
  </si>
  <si>
    <t>5.422953, -4.084726</t>
  </si>
  <si>
    <t>Daloa, Côte d'Ivoire</t>
  </si>
  <si>
    <t>6.936205, -6.476191</t>
  </si>
  <si>
    <t>15.288737, -1.697259</t>
  </si>
  <si>
    <t>Mona Passage, off the coast of Isla Saona, Dominican Republic</t>
  </si>
  <si>
    <t>17.962065, -68.2915</t>
  </si>
  <si>
    <t>Body recovered 28 miles off Ceuta, Spain</t>
  </si>
  <si>
    <t>35.948083, -5.277967</t>
  </si>
  <si>
    <t>Río Bravo, south of Laredo, Webb County, Texas, USA</t>
  </si>
  <si>
    <t>News 4 San Antonio, La Jornada</t>
  </si>
  <si>
    <t>27.427587, -99.491763</t>
  </si>
  <si>
    <t>Abobo, near Abidjan, Côte d'Ivoire</t>
  </si>
  <si>
    <t>5.451341, -4.041236</t>
  </si>
  <si>
    <t>9.702537, -13.553884</t>
  </si>
  <si>
    <t>Río Bravo, near Ejido Miguel Alemán, Nuevo Laredo, Tamaulipas, Mexico</t>
  </si>
  <si>
    <t>Vox Pópuli, El Diario de Ciudad Victoria</t>
  </si>
  <si>
    <t>27.629882, -99.626826</t>
  </si>
  <si>
    <t>Río Bravo, near Ejido Santo Domingo, Guerrero, Coahuila, Mexico</t>
  </si>
  <si>
    <t>Zócalo, El Siglo</t>
  </si>
  <si>
    <t>28.337657, -100.308865</t>
  </si>
  <si>
    <t>In truck near Juan Rodríguez Clara, Veracruz, Mexico</t>
  </si>
  <si>
    <t>AFP, Soy502, Movimiento Migrante Mesoamericano</t>
  </si>
  <si>
    <t>17.997026, -95.385768</t>
  </si>
  <si>
    <t>Died in hospital in El Paso, Texas, after crossing border near Antelope Wells, Hidalgo County, New Mexico, USA</t>
  </si>
  <si>
    <t>The Guardian, USA Today</t>
  </si>
  <si>
    <t>31.770748, -106.499407</t>
  </si>
  <si>
    <t>2800 Bentsen Palm, Hidalgo County, Texas, USA</t>
  </si>
  <si>
    <t>26.18245506, -98.37982216</t>
  </si>
  <si>
    <t>13.834611, 8.969554</t>
  </si>
  <si>
    <t>32.66548452, -115.502037</t>
  </si>
  <si>
    <t>27.228859, 13.308322</t>
  </si>
  <si>
    <t>27.025169, 13.831541</t>
  </si>
  <si>
    <t>16.950751, 7.971896</t>
  </si>
  <si>
    <t>16.971438, 7.979879</t>
  </si>
  <si>
    <t>35.55536, -3.233348</t>
  </si>
  <si>
    <t>32.4532, -113.18275</t>
  </si>
  <si>
    <t>Río Bravo, near Los Ángeles, Miguel Alemán, Tamaulipas, Mexico</t>
  </si>
  <si>
    <t>El Mañana, El Chilito</t>
  </si>
  <si>
    <t>27.630474, -99.625893</t>
  </si>
  <si>
    <t>Ndjamena, Chad</t>
  </si>
  <si>
    <t>12.122781, 15.137822</t>
  </si>
  <si>
    <t>6.489254, 3.233104</t>
  </si>
  <si>
    <t>Egnatia Odos highway near Keramoti, Kavala, Greece</t>
  </si>
  <si>
    <t>40.989655, 24.630244</t>
  </si>
  <si>
    <t>Bullis Gap, Brewster County, Texas, USA</t>
  </si>
  <si>
    <t>29.82761191, -102.5924324</t>
  </si>
  <si>
    <t>25.434334, 14.324311</t>
  </si>
  <si>
    <t>Calle 10, Zona Centro, Tijuana, Baja California, Mexico (in caravan)</t>
  </si>
  <si>
    <t>Reuters, Reforma, Univisión</t>
  </si>
  <si>
    <t>32.5382967, -117.0140624</t>
  </si>
  <si>
    <t>Off the coast of Sabana de la Mar, Hato Mayor, Dominican Republic - en route to Puerto Rico</t>
  </si>
  <si>
    <t>19.1125625, -69.3134375</t>
  </si>
  <si>
    <t>27.538287, 14.275829</t>
  </si>
  <si>
    <t>22.525208, 22.721317</t>
  </si>
  <si>
    <t>22.172928, 23.571459</t>
  </si>
  <si>
    <t>Unspecified location in the Sahara Desert, between Niger and Algeria</t>
  </si>
  <si>
    <t>20.600552, 7.88177</t>
  </si>
  <si>
    <t>18.993934, 13.091769</t>
  </si>
  <si>
    <t>20.189659, 12.983586</t>
  </si>
  <si>
    <t>23.101567, 5.621744</t>
  </si>
  <si>
    <t>31.81854, -111.81162</t>
  </si>
  <si>
    <t>32.34495, -111.4995</t>
  </si>
  <si>
    <t>31.92433, -112.86985</t>
  </si>
  <si>
    <t>31.5865, -111.3585</t>
  </si>
  <si>
    <t>Ramp connecting US-54 highway to César Chávez Border Highway (US-375) near El Paso, Texas</t>
  </si>
  <si>
    <t>City of El Paso, Texas; El Diario de El Paso</t>
  </si>
  <si>
    <t>31.89718908, -106.4391036</t>
  </si>
  <si>
    <t>Bodies recovered off the coast of Tabarka and Banzart, Tunisia</t>
  </si>
  <si>
    <t>IOM Tunisia, Alg24</t>
  </si>
  <si>
    <t>37.07483589, 8.724048758</t>
  </si>
  <si>
    <t>Sur Digital, Caminando Fronteras</t>
  </si>
  <si>
    <t>36.17464226, -3.809567348</t>
  </si>
  <si>
    <t>Río Bravo, near barrio El Molcajete, Piedras Negras, Coahuila, Mexico</t>
  </si>
  <si>
    <t>Super Channel 12, Zócalo, La Prensa de Monclova</t>
  </si>
  <si>
    <t>28.70236035, -100.5115385</t>
  </si>
  <si>
    <t>Inside a railroad wagon near Sid, province of Vojvodina, Serbia</t>
  </si>
  <si>
    <t>IOM Serbia, Srbija Danas</t>
  </si>
  <si>
    <t>45.12186907, 19.21323682</t>
  </si>
  <si>
    <t>21.445763, 24.50866</t>
  </si>
  <si>
    <t>20.624941, 24.256095</t>
  </si>
  <si>
    <t>Galafi, Djibouti - on border with Ethiopia</t>
  </si>
  <si>
    <t>41.839523, 11.722628</t>
  </si>
  <si>
    <t>20.987943, 24.223409</t>
  </si>
  <si>
    <t>20.873394, 24.759856</t>
  </si>
  <si>
    <t>Unspecified location in the Alboran Sea. Survivors and recovered bodies disembarked in Almería, Spain</t>
  </si>
  <si>
    <t>Cruz Roja Almería, Caminando Fronteras</t>
  </si>
  <si>
    <t>36.38585817, -2.625576919</t>
  </si>
  <si>
    <t>Unspecified location between North Africa and Spain</t>
  </si>
  <si>
    <t>UNHCR, Salvamento Marítimo</t>
  </si>
  <si>
    <t>35.8621015, -3.230474337</t>
  </si>
  <si>
    <t>31.781883, -111.46495</t>
  </si>
  <si>
    <t>Río Bravo, south of Eagle Pass port of entry, Maverick County, Texas, USA</t>
  </si>
  <si>
    <t>28.6558304, -100.4806113</t>
  </si>
  <si>
    <t>Off the coast of Ténès, wilaya of Chlef, Algeria</t>
  </si>
  <si>
    <t>Réflexion, Alg24, Algérie360</t>
  </si>
  <si>
    <t>36.65666574, 1.229045427</t>
  </si>
  <si>
    <t>Body recovered in Calamacarro, near Benzú, Ceuta, Spain</t>
  </si>
  <si>
    <t>Ceuta al día</t>
  </si>
  <si>
    <t>35.91496169, -5.380634705</t>
  </si>
  <si>
    <t>36.01097638, 36.29189363</t>
  </si>
  <si>
    <t>20.202067, 12.979217</t>
  </si>
  <si>
    <t>35.96307134, 36.29464022</t>
  </si>
  <si>
    <t>Unspecified location in the Alboran Sea, bodies thrown overboard</t>
  </si>
  <si>
    <t>Cruz Roja Española, Caminando Fronteras</t>
  </si>
  <si>
    <t>36.17553918, -3.432980467</t>
  </si>
  <si>
    <t>Unspecified location in the Gibraltar Strait, boat departed from Cap Spartel, Tangiers, Morocco</t>
  </si>
  <si>
    <t>35.94038665, -5.940460713</t>
  </si>
  <si>
    <t>35.48168069, -3.342110715</t>
  </si>
  <si>
    <t>Hospital in Alamogordo, New Mexico, USA - after being detained on 18 December by the US Border Patrol right after crossing the border near El Paso, Texas, USA</t>
  </si>
  <si>
    <t>The Guardian, The Independent</t>
  </si>
  <si>
    <t>32.92523881, -105.9331643</t>
  </si>
  <si>
    <t>Between Via Flaminia and Via Conca, Ancona, Marche, Italy</t>
  </si>
  <si>
    <t>Corriere della Sera, Il Manifesto</t>
  </si>
  <si>
    <t>43.60990251, 13.45659002</t>
  </si>
  <si>
    <t>Ranch near Hopedale, Maverick County, Texas, USA</t>
  </si>
  <si>
    <t>Zócalo, K911 Noticias</t>
  </si>
  <si>
    <t>28.75900692, -100.5193484</t>
  </si>
  <si>
    <t>27.047987, 14.492574</t>
  </si>
  <si>
    <t>Ranch east of the Falfurrias US Border Patrol Checkpoint, Brooks County, Texas, USA (80 miles north of border with Mexico)</t>
  </si>
  <si>
    <t>27.02891699, -98.07034531</t>
  </si>
  <si>
    <t>Near Bosaso entry check point, Somalia</t>
  </si>
  <si>
    <t>11.2755407, 49.1878994</t>
  </si>
  <si>
    <t>15 miles northeast of Cape Greco, Cyprus (boat departed from Tripoli, Lebanon)</t>
  </si>
  <si>
    <t>Alarm Phone, Cyprus Mail</t>
  </si>
  <si>
    <t>34.86902445, 34.49283577</t>
  </si>
  <si>
    <t>Off the coast of Imperial Beach, San Diego County, California, USA</t>
  </si>
  <si>
    <t>Uniradio Informa, Frontera</t>
  </si>
  <si>
    <t>32.54188202, -117.1337341</t>
  </si>
  <si>
    <t>Inside vehicle on Tanzania-Zambia highway, near Morogoro, Mindu, Tanzania</t>
  </si>
  <si>
    <t>Xinhua, African Daily Voice, Mwananchi</t>
  </si>
  <si>
    <t>-6.840928719, 37.62619356</t>
  </si>
  <si>
    <t>Bahamas</t>
  </si>
  <si>
    <t>46 miles east of the Jupiter Inlet, Florida, USA</t>
  </si>
  <si>
    <t>US Coast Guard, CBS </t>
  </si>
  <si>
    <t>26.8304375, -79.5253125</t>
  </si>
  <si>
    <t>32.27932, -112.8548</t>
  </si>
  <si>
    <t>Yuma County, Arizona, USA</t>
  </si>
  <si>
    <t>Yuma County Medical Examiner</t>
  </si>
  <si>
    <t>32.6926512, -114.6276916</t>
  </si>
  <si>
    <t>Insitute for Race Relations, Le Monde</t>
  </si>
  <si>
    <t>51.0207, 1.836339</t>
  </si>
  <si>
    <t>Syria-Lebanon border, on the outskirts of Chebaa, Lebanon</t>
  </si>
  <si>
    <t>Lebanese Army</t>
  </si>
  <si>
    <t>33.35723644, 35.74958852</t>
  </si>
  <si>
    <t>33.061615, -113.367348</t>
  </si>
  <si>
    <t>31.89326, -110.57696</t>
  </si>
  <si>
    <t>32.648467, -112.777867</t>
  </si>
  <si>
    <t>31.73185, -112.121783</t>
  </si>
  <si>
    <t>32.668282, -112.817947</t>
  </si>
  <si>
    <t>32.912367, -113.02035</t>
  </si>
  <si>
    <t>32.83735, -113.10065</t>
  </si>
  <si>
    <t>32.279068, -111.363716</t>
  </si>
  <si>
    <t>Drina River, in Tabanci, near Zvornik, Bosnia</t>
  </si>
  <si>
    <t>glasbanjaluke, Gli invisibili</t>
  </si>
  <si>
    <t>44.56305, 19.04305</t>
  </si>
  <si>
    <t>Locked up somewhere in Qatrun, Libya</t>
  </si>
  <si>
    <t>24.93364177, 14.63303261</t>
  </si>
  <si>
    <t>Bechar, Algeria</t>
  </si>
  <si>
    <t>31.66708941, -2.062045632</t>
  </si>
  <si>
    <t>Unspecified location in the Alboran Sea, between Spain and Morocco (recovered by the Moroccan Navy)</t>
  </si>
  <si>
    <t>Caminando Fronteras, Nuovi Desaparecidos</t>
  </si>
  <si>
    <t>35.886028765, -3.811126193</t>
  </si>
  <si>
    <t>Body recovered in the Gibraltar Strait, 12 miles southeast of Cape Trafalgar, off the coast of Barbate, Cádiz, Spain</t>
  </si>
  <si>
    <t>Europa Press, Canal Sur</t>
  </si>
  <si>
    <t>36.184741289, -5.915458664</t>
  </si>
  <si>
    <t>Bodies recovered on the shores of Al-Sawawa, Sirte, Libya</t>
  </si>
  <si>
    <t>31.208814747, 16.594403366</t>
  </si>
  <si>
    <t>Field near Boulevard, San Diego County, California, USA</t>
  </si>
  <si>
    <t>San Diego Office of the Medical Examiner</t>
  </si>
  <si>
    <t>32.656797994, -116.268879535</t>
  </si>
  <si>
    <t>Bodies recovered off the shore of Sirte, Libya</t>
  </si>
  <si>
    <t>31.203216498, 16.547533398</t>
  </si>
  <si>
    <t>31.211438509, 16.540666943</t>
  </si>
  <si>
    <t>Body recovered on Playa de Calahonda, Mijas, Málaga, Spain (Alboran Sea)</t>
  </si>
  <si>
    <t>La Vanguardia, Diaro Sur</t>
  </si>
  <si>
    <t>36.4853674, -4.738263</t>
  </si>
  <si>
    <t>Timbío, Cauca, Colombia</t>
  </si>
  <si>
    <t>Periodico Virtual</t>
  </si>
  <si>
    <t>2.352686, -76.683352</t>
  </si>
  <si>
    <t>Body recovered on beach near Cabo de Sabinar, Almerimar, El Éjido, Almería, Spain (Alboran Sea)</t>
  </si>
  <si>
    <t>eldiario.es</t>
  </si>
  <si>
    <t>36.685755389, -2.777835706</t>
  </si>
  <si>
    <t>32.20587, -112.97794</t>
  </si>
  <si>
    <t>31.224587793, 16.529299113</t>
  </si>
  <si>
    <t>24.419123, 15.464603</t>
  </si>
  <si>
    <t>32.870675, 13.183525</t>
  </si>
  <si>
    <t>26.981369, 14.500791</t>
  </si>
  <si>
    <t>27.044707, 14.370553</t>
  </si>
  <si>
    <t>Unspecified location in the Sahara Desert, Sudan near border with Libya</t>
  </si>
  <si>
    <t>20.789688, 25.192319</t>
  </si>
  <si>
    <t>Cage ranch, near US Highway 281, southwest of Falfurrias, Brooks County, Texas, USA</t>
  </si>
  <si>
    <t>Brooks County Sheriff's Office</t>
  </si>
  <si>
    <t>27.0663108, -98.1668337</t>
  </si>
  <si>
    <t>Off the coast of Torre Melissa, Calabria, Italy (boat left from Greece)</t>
  </si>
  <si>
    <t>IOM Italy, Corriere della Sera, Nuovi Desaparacidos</t>
  </si>
  <si>
    <t>39.277658582, 17.298136518</t>
  </si>
  <si>
    <t>Desert near Holtville, Imperial County, California, USA</t>
  </si>
  <si>
    <t>32.822143433, -115.277954119</t>
  </si>
  <si>
    <t>Northern Niger, near border with Libya</t>
  </si>
  <si>
    <t>22.948338, 13.463324</t>
  </si>
  <si>
    <t>Tazirbu, Libya</t>
  </si>
  <si>
    <t>25.638867, 21.072612</t>
  </si>
  <si>
    <t>22.495922, 23.236444</t>
  </si>
  <si>
    <t>Hospital in Saltillo, Coahuila, Mexico (after being hit by train)</t>
  </si>
  <si>
    <t>Debate, La Tribuna</t>
  </si>
  <si>
    <t>25.4383234, -100.973678</t>
  </si>
  <si>
    <t>22.330943, 13.22985</t>
  </si>
  <si>
    <t>Off the coast of Beni Ensar, Nador province, Morocco (Alboran Sea)</t>
  </si>
  <si>
    <t>Association Marocaine des Droits Humains - Section Nador, Ariffino, Nuovi Desaparecidos</t>
  </si>
  <si>
    <t>35.261606843, -2.901902412</t>
  </si>
  <si>
    <t>Highway 515 near Blainville-sur-Orne, between Caen and Ouistreham, Normandie, France</t>
  </si>
  <si>
    <t>Tendance Ouest, Ouest France, Institute for Race Relations</t>
  </si>
  <si>
    <t>49.232567559, -0.290652339</t>
  </si>
  <si>
    <t>KM 103 Federal Highway La Tinaja-Cosoleacaque, near Cosamaloapan, Veracruz, Mexico</t>
  </si>
  <si>
    <t>La Imagen del Golfo, E-Consulta Veracruz</t>
  </si>
  <si>
    <t>18.329901676, -95.812964295</t>
  </si>
  <si>
    <t>22.447348, 11.400239</t>
  </si>
  <si>
    <t>Unspecified loction in the Sahara Desert, Libya</t>
  </si>
  <si>
    <t>25.52952, 13.326404</t>
  </si>
  <si>
    <t>24.904515, 14.631187</t>
  </si>
  <si>
    <t>Body recovered near Benghazi, Libya</t>
  </si>
  <si>
    <t>32.156300703, 19.880491979</t>
  </si>
  <si>
    <t>Kurfra, Libya</t>
  </si>
  <si>
    <t>22.952903, 23.248192</t>
  </si>
  <si>
    <t>IOM Libya, Xinhua</t>
  </si>
  <si>
    <t>31.220020736, 16.567751261</t>
  </si>
  <si>
    <t>5 miles from Kusadasi, Kuşadası/Aydın Province, Türkiye </t>
  </si>
  <si>
    <t>Turkish Coast Guard via IOM Türkiye</t>
  </si>
  <si>
    <t>37.8573596, 27.167936354</t>
  </si>
  <si>
    <t>33.388137, -112.228508</t>
  </si>
  <si>
    <t>Rancho El Caporal, Piedras Negras, Coahuila, Mexico</t>
  </si>
  <si>
    <t>La Neta Noticias, Zócalo</t>
  </si>
  <si>
    <t>28.730727706, -100.563445216</t>
  </si>
  <si>
    <t>Sahara Desert, near border, Libya</t>
  </si>
  <si>
    <t>21.493465, 23.815375</t>
  </si>
  <si>
    <t>21.681858, 11.593132</t>
  </si>
  <si>
    <t>22.115985, 5.405024</t>
  </si>
  <si>
    <t>20.050684, 5.543735</t>
  </si>
  <si>
    <t>Evros/Meriç river, between İpsala and Meriç, Edirne, Greece-Türkiye border</t>
  </si>
  <si>
    <t>CNN Türk, Hurriyet</t>
  </si>
  <si>
    <t>40.942167952, 26.352665973</t>
  </si>
  <si>
    <t>Port of Melilla, Spain</t>
  </si>
  <si>
    <t>El Faro de Melilla, COPE</t>
  </si>
  <si>
    <t>35.289594291, -2.933496506</t>
  </si>
  <si>
    <t>Body recovered near Brega, Libya</t>
  </si>
  <si>
    <t>UNHCR via Ijdabia First</t>
  </si>
  <si>
    <t>30.862897261, 19.392997674</t>
  </si>
  <si>
    <t>Body found in Colonia Ignacio Zaragoza, near Port of Veracruz, Mexico</t>
  </si>
  <si>
    <t>Al Calor Político, Noreste</t>
  </si>
  <si>
    <t>19.1780491, -96.1288426</t>
  </si>
  <si>
    <t>Río Bravo, near El Patinadero, Parque Viveros, Nuevo Laredo, Tamaulipas, Mexico</t>
  </si>
  <si>
    <t>27.478392338, -99.479276946</t>
  </si>
  <si>
    <t>Río Bravo, near El Chalán, Gustavo Díaz Ordaz, Tamaulipas, Mexico</t>
  </si>
  <si>
    <t>26.258109879, -98.59673387</t>
  </si>
  <si>
    <t>Río Bravo, near Rancho Las Trancas, Jiménez, Coahuila, Mexico</t>
  </si>
  <si>
    <t>Zócalo, Vanguardia</t>
  </si>
  <si>
    <t>29.0639375, -100.6635625</t>
  </si>
  <si>
    <t>22.422016, 12.641009</t>
  </si>
  <si>
    <t>13.561406, 2.160966</t>
  </si>
  <si>
    <t>20.357876, 25.085386</t>
  </si>
  <si>
    <t>17.012219, 7.981361</t>
  </si>
  <si>
    <t>32.484934, -111.666239</t>
  </si>
  <si>
    <t>31.748033, -111.955733</t>
  </si>
  <si>
    <t>35.68370904, -3.185250605</t>
  </si>
  <si>
    <t>50 miles off the coast of Garabuli, Libya</t>
  </si>
  <si>
    <t>34.177488405, 14.107902221</t>
  </si>
  <si>
    <t>Off the coast of Farmakonisi, Greece</t>
  </si>
  <si>
    <t>Alarm Phone, IOM Greece</t>
  </si>
  <si>
    <t>37.283283323, 27.104012036</t>
  </si>
  <si>
    <t>24.932986, 14.609129</t>
  </si>
  <si>
    <t>16.795475, -3.005595</t>
  </si>
  <si>
    <t>32.199917, -113.242333</t>
  </si>
  <si>
    <t>16.986851, 7.997846</t>
  </si>
  <si>
    <t>El Oued, Algeria</t>
  </si>
  <si>
    <t>33.317735, 6.854323</t>
  </si>
  <si>
    <t>32.788117, -113.110767</t>
  </si>
  <si>
    <t>Bodies found on boat off the coast of Tripoli, Libya</t>
  </si>
  <si>
    <t>32.980238101, 13.179283824</t>
  </si>
  <si>
    <t>16.97733, 7.973378</t>
  </si>
  <si>
    <t>27.051908, 14.444401</t>
  </si>
  <si>
    <t>32.772563, 12.408455</t>
  </si>
  <si>
    <t>25.79453, 13.195473</t>
  </si>
  <si>
    <t>12.699137, -8.023181</t>
  </si>
  <si>
    <t>16.230954, -0.019296</t>
  </si>
  <si>
    <t>32.46409, -113.13683</t>
  </si>
  <si>
    <t>32.45611, -113.13738</t>
  </si>
  <si>
    <t>32.45311, -113.14</t>
  </si>
  <si>
    <t>32.42882, -113.15696</t>
  </si>
  <si>
    <t>32.4231, -113.15253</t>
  </si>
  <si>
    <t>Died in hospital in Al Khums, Libya - after disembarkation</t>
  </si>
  <si>
    <t>MSF, IOM Libya, Alarm Phone, UNHCR Libya</t>
  </si>
  <si>
    <t>32.638272651, 14.273579121</t>
  </si>
  <si>
    <t>Hospital in Oluta, after falling from freight train in Jesús Carranza, Veracruz, Mexico</t>
  </si>
  <si>
    <t>Milenio, López Doriga</t>
  </si>
  <si>
    <t>17.932600659, -94.905738831</t>
  </si>
  <si>
    <t>Body recovered six nautical miles off the port of Béni-Saf, Ain Témouchent, Algeria</t>
  </si>
  <si>
    <t>Réflexion, El Faro de Ceuta, EFE</t>
  </si>
  <si>
    <t>35.398647117, -1.389655988</t>
  </si>
  <si>
    <t>Asia 41 Road, Khun Krathing, Muang, Chumphon, Thailand</t>
  </si>
  <si>
    <t>naewna; thairath; Manager Online; Myanmar Times; The Nation</t>
  </si>
  <si>
    <t>10.4609245, 99.131347</t>
  </si>
  <si>
    <t>Río Bravo, near Planta Tratadora de Aguas Negras de la Comisión Municipal de Agua Potable y Alcantarillado, Nuevo Laredo, Tamaulipas, Mexico</t>
  </si>
  <si>
    <t>Vox Pópuli, Hoy Tamaulipas</t>
  </si>
  <si>
    <t>27.496386436, -99.52252147</t>
  </si>
  <si>
    <t>Body recovered on Plage de Bahara, near Ouled Boughalem, province of Mostaganem, Algeria (Alboran Sea)</t>
  </si>
  <si>
    <t>36.334378214, 0.715927412</t>
  </si>
  <si>
    <t>Ouagadougou, Burkina Faso</t>
  </si>
  <si>
    <t>12.482283, -1.505151</t>
  </si>
  <si>
    <t>10.495701, -5.645127</t>
  </si>
  <si>
    <t>23.569185, 23.176929</t>
  </si>
  <si>
    <t>14.482871, -11.407682</t>
  </si>
  <si>
    <t>Recovered on West Middle Pasture #1, Jeff Davis County, Texas, USA</t>
  </si>
  <si>
    <t>Operation Identification - U. of Texas, Desaparecidos y sin reclamar en la frontera, Jeff Davis Sheriff's Office</t>
  </si>
  <si>
    <t>30.750805, -104.1930918</t>
  </si>
  <si>
    <t>32.825717, -112.621267</t>
  </si>
  <si>
    <t>Río Bravo, near Minas del Seco, Maverick County, Texas, USA</t>
  </si>
  <si>
    <t>28.741004209, -100.507503434</t>
  </si>
  <si>
    <t>At the market of Bosaso, Somalia</t>
  </si>
  <si>
    <t>Avenida Tecnológico, Ciudad Juárez, Chihuahua, Mexico</t>
  </si>
  <si>
    <t>El Periódico, El Diario</t>
  </si>
  <si>
    <t>31.6671011, -106.4267678</t>
  </si>
  <si>
    <t>Train tracks near San Mateo Ixtacalco, Cuautitlán, Estado de México, Mexico</t>
  </si>
  <si>
    <t>Milenio, El Universal</t>
  </si>
  <si>
    <t>19.705606861, -99.174764263</t>
  </si>
  <si>
    <t>31.365883, -110.110767</t>
  </si>
  <si>
    <t>26.465801, 15.15121</t>
  </si>
  <si>
    <t>27.007874, 14.424636</t>
  </si>
  <si>
    <t>Malanville, Benin, on border with Niger</t>
  </si>
  <si>
    <t>11.86921, 3.38894</t>
  </si>
  <si>
    <t>Kamsar, Guinea</t>
  </si>
  <si>
    <t>10.667984, -14.558985</t>
  </si>
  <si>
    <t>21.535287, 13.163018</t>
  </si>
  <si>
    <t>22.853045, 23.011175</t>
  </si>
  <si>
    <t>18.457046, 1.408655</t>
  </si>
  <si>
    <t>Syria-Türkiye border, near Darkush, Idlib province, Syria</t>
  </si>
  <si>
    <t>36.002996127, 36.369884409</t>
  </si>
  <si>
    <t>26.217242152, -98.455393501</t>
  </si>
  <si>
    <t>31.669, -110.4444</t>
  </si>
  <si>
    <t>Ukraine</t>
  </si>
  <si>
    <t>Río Bravo, near Centro Recreativo La Playita, Reynosa, Tamaulipas, Mexico</t>
  </si>
  <si>
    <t>El Mañana, Vox Pópuli</t>
  </si>
  <si>
    <t>26.143064684, -98.330164834</t>
  </si>
  <si>
    <t>Imperial County Coroner</t>
  </si>
  <si>
    <t>32.674794575, -115.442020569</t>
  </si>
  <si>
    <t>Train tracks near Colonia Miguel Alemán, Sayula de Alemán, Veracruz, Mexico</t>
  </si>
  <si>
    <t>Imagen del Golfo, Zócalo</t>
  </si>
  <si>
    <t>17.871860613, -94.963871768</t>
  </si>
  <si>
    <t>Off the coast of Capurganá, municipality of Acandí, Chocó, Colombia</t>
  </si>
  <si>
    <t>El Espectador, El Colombiano</t>
  </si>
  <si>
    <t>8.641338758, -77.33068918</t>
  </si>
  <si>
    <t>Río Bravo, near Rancho Don Eutimio, KM 210 Carretera Ribereña, Nuevo Laredo, Tamaulipas, Mexico</t>
  </si>
  <si>
    <t>Diario de Querétaro, Vox Pópuli</t>
  </si>
  <si>
    <t>27.345466202, -99.506891222</t>
  </si>
  <si>
    <t>Train tracks near El Derramadero, Coahuila, Mexico - Train line B between Mexico City and Nuevo Laredo</t>
  </si>
  <si>
    <t>El Diario de Coahuila, Vanguardia</t>
  </si>
  <si>
    <t>25.2863125, -101.2815625</t>
  </si>
  <si>
    <t>Off the coast of Godoria, Obock, Djibouti - en route to Yemen</t>
  </si>
  <si>
    <t>Djibouti Coast Guard (via IOM Djibouti) </t>
  </si>
  <si>
    <t>11.903581356, 43.332109916</t>
  </si>
  <si>
    <t>27.1251894, -98.2224843</t>
  </si>
  <si>
    <t>Faramana, Burkina Faso, on border with Mali</t>
  </si>
  <si>
    <t>12.050329, -4.667837</t>
  </si>
  <si>
    <t>Odienne, Côte d'Ivoire</t>
  </si>
  <si>
    <t>9.532575, -7.55468</t>
  </si>
  <si>
    <t>Arbinda, Burkina Faso</t>
  </si>
  <si>
    <t>14.219108, -0.864079</t>
  </si>
  <si>
    <t>11.349313, -5.665146</t>
  </si>
  <si>
    <t>Bobo-Dioulasso, Burkina Faso</t>
  </si>
  <si>
    <t>11.127705, -4.316257</t>
  </si>
  <si>
    <t>Rio Bravo, near McAllen, Hidalgo County, Texas, USA</t>
  </si>
  <si>
    <t>La Prensa Gráfica, Telemundo Noticias</t>
  </si>
  <si>
    <t>26.082034155, -98.258656088</t>
  </si>
  <si>
    <t>Evros/Meriç river, Greece, near border with Türkiye</t>
  </si>
  <si>
    <t xml:space="preserve">Arab News, Ekathimerini </t>
  </si>
  <si>
    <t>40.943359495, 26.346705112</t>
  </si>
  <si>
    <t>Fada, Burkina Faso</t>
  </si>
  <si>
    <t>12.051544, 0.372453</t>
  </si>
  <si>
    <t>Off the coast of Marsh Harbour, Abaco Island, Bahamas</t>
  </si>
  <si>
    <t>26.510686693, -76.937172306</t>
  </si>
  <si>
    <t>Near Osfour mountain range, on the Morocco-Algeria border, near Oujda, Morocco</t>
  </si>
  <si>
    <t>Alarm Phone Sahara</t>
  </si>
  <si>
    <t>34.667391957, -1.812885234</t>
  </si>
  <si>
    <t>KM 22 Highway Tenosique-El Ceibo, near Emiliano Zapata, Tabasco, Mexico</t>
  </si>
  <si>
    <t>Migrant Shelter La 72</t>
  </si>
  <si>
    <t>17.7281699, -91.7589941</t>
  </si>
  <si>
    <t>Hospital in Velika Kladusa, Una-Sana, Bosnia and Herzegovina, after being run over by a car on a road near the border with Croatia</t>
  </si>
  <si>
    <t xml:space="preserve">eldiario.es, Ministry of Internal Affairs of Una-Sana Canton </t>
  </si>
  <si>
    <t>45.1838373, 15.8065454</t>
  </si>
  <si>
    <t>Yamoussoukro, Côte d'Ivoire</t>
  </si>
  <si>
    <t>6.764231, -5.249555</t>
  </si>
  <si>
    <t>Río Bravo, near Guardados de Arriba, Miguel Alemán, Tamaulipas, Mexico</t>
  </si>
  <si>
    <t>26.378453484, -98.956549231</t>
  </si>
  <si>
    <t>Roubane, Morocco-Algeria border, near Oujda, Morocco</t>
  </si>
  <si>
    <t>34.705746118, -1.775936609</t>
  </si>
  <si>
    <t>Road in Driouech, Nador, Morocco</t>
  </si>
  <si>
    <t>Ali Zoubeidi, Rue20</t>
  </si>
  <si>
    <t>34.9603783, -3.380756397</t>
  </si>
  <si>
    <t>Building in Prijedorska street, Sarajevo, Bosnia and Herzegovina</t>
  </si>
  <si>
    <t>43.8453737, 18.3691935</t>
  </si>
  <si>
    <t>26.140951, 14.735026</t>
  </si>
  <si>
    <t>Moqor, Somalia</t>
  </si>
  <si>
    <t>0.934217, 43.5606946</t>
  </si>
  <si>
    <t>Body recovered on Plage El Djebel, between El Kala and Messida, wilaya of El Tarf, Algeria</t>
  </si>
  <si>
    <t>El Watan, Interlignes, Algérie 360</t>
  </si>
  <si>
    <t>36.902592327, 8.477123271</t>
  </si>
  <si>
    <t>Unspecified location in the Gibraltar Strait, off the coast of Tangiers, Morocco</t>
  </si>
  <si>
    <t>35.866177999, -5.87896776</t>
  </si>
  <si>
    <t>Togo</t>
  </si>
  <si>
    <t>Highway RN 94 between Briançon and Montgenèvre, near Val-des-Près, Hautes-Alpes, France</t>
  </si>
  <si>
    <t>Ouest-France, La Provence, La Reppublica</t>
  </si>
  <si>
    <t>44.920683174, 6.673599624</t>
  </si>
  <si>
    <t>Río Bravo, near Las Piedritas, Camargo, Tamaulipas, Mexico</t>
  </si>
  <si>
    <t>26.365378242, -98.813139597</t>
  </si>
  <si>
    <t>Bulevar Nazario Ortiz, Colonia Virreyes Residencial, Saltillo, Coahuila, Mexico</t>
  </si>
  <si>
    <t>Vanguardia, El Siglo deTorreón</t>
  </si>
  <si>
    <t>25.463711664, -100.97989845</t>
  </si>
  <si>
    <t>32.7855, -112.5682</t>
  </si>
  <si>
    <t>21.37762, 11.384345</t>
  </si>
  <si>
    <t>Vodni dol forest area, south of Pasjak/Rupa border crossing, Croatia</t>
  </si>
  <si>
    <t>Police Administration Primorje-Gorski kotar County, TV Istria, N1 news portal, Net.hr news portal, Vijesti.hr news portal</t>
  </si>
  <si>
    <t>45.4405071, 14.1943098</t>
  </si>
  <si>
    <t>Ayame, Côte d'Ivoire</t>
  </si>
  <si>
    <t>5.600909, -3.161187</t>
  </si>
  <si>
    <t>Bambara Maoudé, near Timbuktu, Mali</t>
  </si>
  <si>
    <t>15.843984, -2.786168</t>
  </si>
  <si>
    <t>Between Koutiala, Mali and Bobo-Dioulasso, Burkina Faso</t>
  </si>
  <si>
    <t>12.065762, -4.678001</t>
  </si>
  <si>
    <t>13 nautical miles off the coast of Kristel, commune de Gdyel, province of Oran, Algeria</t>
  </si>
  <si>
    <t>Algérie360, El Watan, Huffington Post Maghreb</t>
  </si>
  <si>
    <t>35.850585779, -0.543309023</t>
  </si>
  <si>
    <t>Unspecified location in the desert, Libya</t>
  </si>
  <si>
    <t>25.499053, 16.317201</t>
  </si>
  <si>
    <t>32.89534, 13.18105</t>
  </si>
  <si>
    <t>23.848018, 21.993292</t>
  </si>
  <si>
    <t>25.131601, 13.559627</t>
  </si>
  <si>
    <t>Unspecified location on the Tunisia-Libya border</t>
  </si>
  <si>
    <t>30.78197416, 10.345973083</t>
  </si>
  <si>
    <t>Syria-Türkiye border, Idlib province, Syria</t>
  </si>
  <si>
    <t>36.110767147, 36.380033823</t>
  </si>
  <si>
    <t>Oursi, Burkina Faso, near border with Mali</t>
  </si>
  <si>
    <t>14.67917, -0.468035</t>
  </si>
  <si>
    <t>Unspecified location off the coast of Tangiers, Morocco (Strait of Gibraltar)</t>
  </si>
  <si>
    <t>35.876466418, -5.81271291</t>
  </si>
  <si>
    <t>27.0839226, -98.1827426</t>
  </si>
  <si>
    <t>Unspecified location, Chad</t>
  </si>
  <si>
    <t>18.732206, 15.454166</t>
  </si>
  <si>
    <t>16.97314, 7.98974</t>
  </si>
  <si>
    <t>Malbo, Dori, Burkina Faso, near border with Mali</t>
  </si>
  <si>
    <t>13.901389, -0.178889</t>
  </si>
  <si>
    <t>23.853192, 18.951927</t>
  </si>
  <si>
    <t>Río Bravo, near International Bridge Reynosa-Hidalgo, Tamaulipas, Mexico</t>
  </si>
  <si>
    <t>El Mañana, Hora Cero</t>
  </si>
  <si>
    <t>26.094483422, -98.270738236</t>
  </si>
  <si>
    <t>Highway Morelia-Salamanca, near Cuitzeo, Michoacán, Mexico</t>
  </si>
  <si>
    <t>MVS Noticias</t>
  </si>
  <si>
    <t>19.984811632, -101.150053344</t>
  </si>
  <si>
    <t>Off the coast of Tsonia, Lesvos, Greece</t>
  </si>
  <si>
    <t>Hellenic Coast Guard via IOM Greece, Aegean Boat Report, Ekathimerini</t>
  </si>
  <si>
    <t>39.417612221, 26.393699501</t>
  </si>
  <si>
    <t>14.081062, -3.082222</t>
  </si>
  <si>
    <t>Rio Bravo, between International Bridge 1 and 2, near Eagle Pass, Maverick County, Texas, USA</t>
  </si>
  <si>
    <t>28.70036057, -100.510757707</t>
  </si>
  <si>
    <t>35.893361197, -5.320987701</t>
  </si>
  <si>
    <t>Bodies recovered in Al-Thalathin, Sirte, Libya</t>
  </si>
  <si>
    <t>31.207914878, 16.508365237</t>
  </si>
  <si>
    <t>Webb County Medical Examiner</t>
  </si>
  <si>
    <t>22.741991, 12.592819</t>
  </si>
  <si>
    <t>27.02249, 14.44099</t>
  </si>
  <si>
    <t>26.918393, 15.592092</t>
  </si>
  <si>
    <t>Tema, Ghana</t>
  </si>
  <si>
    <t>5.718123, 0.049</t>
  </si>
  <si>
    <t>Baluarte-Lopez ranch in southwest Brooks County, Texas, USA</t>
  </si>
  <si>
    <t>27.1599135, -98.4664938</t>
  </si>
  <si>
    <t>Carretera 57, near Villela, María del Río, San Luis Potosi, Mexico. Died in Hospital General de Soledad de Graciano Sánchez </t>
  </si>
  <si>
    <t>Plano Informativo</t>
  </si>
  <si>
    <t>22.164571, -100.938266</t>
  </si>
  <si>
    <t>Evros/Meriç river, between Paşaköy and Yenicegörece, Edirne, Greece-Türkiye border</t>
  </si>
  <si>
    <t>CNN Türk, Sabah</t>
  </si>
  <si>
    <t>41.135599002, 26.326539052</t>
  </si>
  <si>
    <t>Bosaso, Somalia</t>
  </si>
  <si>
    <t>Near Puente Rodolfo Robles, on border crossing point between Ciudad Hidalgo, Chiapas and Tecún Umán, Guatemala (in caravan)</t>
  </si>
  <si>
    <t>Movimiento Migrante Mesoamericano, Noticieros Televisa</t>
  </si>
  <si>
    <t>14.676488506, -92.146375389</t>
  </si>
  <si>
    <t>Highway in Tijuana, near border wall, Baja California, Mexico</t>
  </si>
  <si>
    <t>Zócalo, Debate</t>
  </si>
  <si>
    <t>32.542375795, -116.99953746</t>
  </si>
  <si>
    <t>Near Sanyo Avenue, Otay Mesa, San Diego County, California, USA</t>
  </si>
  <si>
    <t>NBC San Diego, Fox 5</t>
  </si>
  <si>
    <t>32.5630235, -116.9407905</t>
  </si>
  <si>
    <t>32.3966, -113.12753</t>
  </si>
  <si>
    <t>32.3974, -113.132583</t>
  </si>
  <si>
    <t>32.7725, -112.457</t>
  </si>
  <si>
    <t>AP ranch, near FM 3066, Brooks County, Texas, USA</t>
  </si>
  <si>
    <t>27.1754316, -98.2668689</t>
  </si>
  <si>
    <t>All-American Canal, Calexico, Imperial County, California, USA</t>
  </si>
  <si>
    <t>La Opinión, La Crónica, Imperial County Coroner's Office</t>
  </si>
  <si>
    <t>32.705996627, -115.159694516</t>
  </si>
  <si>
    <t>Highway near Enez, Edirne, Türkiye</t>
  </si>
  <si>
    <t>UNHCR, Haberturk</t>
  </si>
  <si>
    <t>40.723671108, 26.091135275</t>
  </si>
  <si>
    <t>Found in boat in Punta del Guadalmesi, off the coast of Tarifa, Cádiz, Spain (Gibraltar Strait)</t>
  </si>
  <si>
    <t>IOM Spain</t>
  </si>
  <si>
    <t>36.004694276, -5.509231863</t>
  </si>
  <si>
    <t>Afrin River near Davutpaşa district, Reyhanli/Hatay, Türkiye</t>
  </si>
  <si>
    <t>36.9195847, 37.0347615</t>
  </si>
  <si>
    <t>19.618357, 27.694968</t>
  </si>
  <si>
    <t>Faya-Largeau, Chad</t>
  </si>
  <si>
    <t>17.948809, 19.120111</t>
  </si>
  <si>
    <t>32.09755, -112.911483</t>
  </si>
  <si>
    <t>Bodies found in the municipality of Béni Bouifrour, Nador, Morocco</t>
  </si>
  <si>
    <t>Association Marocaine des Droits Humains - Section Nador, Nador City</t>
  </si>
  <si>
    <t>35.143072915, -2.9870143</t>
  </si>
  <si>
    <t>Rio Bravo, near Eagle Pass, Maverick County, Texas, USA</t>
  </si>
  <si>
    <t>US Border Patrol, Telemundo</t>
  </si>
  <si>
    <t>28.718723271, -100.506647433</t>
  </si>
  <si>
    <t>Body recovered in Azzawya, Libya</t>
  </si>
  <si>
    <t>32.795883457, 12.734512549</t>
  </si>
  <si>
    <t>Mreznica river, Karlovac, Croatia</t>
  </si>
  <si>
    <t>ANSA Med, Vijesti</t>
  </si>
  <si>
    <t>45.258959762, 15.406393713</t>
  </si>
  <si>
    <t>Hospital do Pronto Socorro Municipal, Belém, State of Pará, Brazil</t>
  </si>
  <si>
    <t>O Liberal</t>
  </si>
  <si>
    <t>-1.4396877, -48.4808635</t>
  </si>
  <si>
    <t>Kantchari, Burkina Faso, near border with Niger</t>
  </si>
  <si>
    <t>12.479276, 1.521893</t>
  </si>
  <si>
    <t>17.736681, 34.037046</t>
  </si>
  <si>
    <t>23.180565, 25.365494</t>
  </si>
  <si>
    <t>Near New River, Calexico, Imperial County, California, USA</t>
  </si>
  <si>
    <t>32.680466979, -115.448329124</t>
  </si>
  <si>
    <t>31.797767, -110.2663</t>
  </si>
  <si>
    <t>32.12564, -112.87799</t>
  </si>
  <si>
    <t>32.799680261, 12.740310888</t>
  </si>
  <si>
    <t>Canal in Comanche Ranch, near Eagle Pass, Maverick County, Texas, USA</t>
  </si>
  <si>
    <t>28.620958685, -100.160775038</t>
  </si>
  <si>
    <t>32.2902, -111.3771</t>
  </si>
  <si>
    <t>31.78875, -112.15048</t>
  </si>
  <si>
    <t>31.84255, -112.438933</t>
  </si>
  <si>
    <t>35.979943305, 36.286786021</t>
  </si>
  <si>
    <t>3.546455, 38.663186</t>
  </si>
  <si>
    <t>Near Moyale, Kenya, on border with Ethiopia</t>
  </si>
  <si>
    <t>3.517106, 39.063164</t>
  </si>
  <si>
    <t>29.680834, 20.418746</t>
  </si>
  <si>
    <t>23.527344, 22.255737</t>
  </si>
  <si>
    <t>31.75855, 14.09306</t>
  </si>
  <si>
    <t>Unspecified location in the Central African Republic</t>
  </si>
  <si>
    <t>8.156476, 23.136693</t>
  </si>
  <si>
    <t>Cameroon,Guinea,Unknown</t>
  </si>
  <si>
    <t>35.856284992, -5.854248522</t>
  </si>
  <si>
    <t>14.469729, -4.160487</t>
  </si>
  <si>
    <t>Comitán de Domínguez-Tuxtla Gutiérrez Highway, near San Francisco Pujiltic town, in Venustiano Carranza municipality, Chiapas, Mexico</t>
  </si>
  <si>
    <t>Fiscalía General del Estado de Chiapas, Contraste, El Diario de Coahuila</t>
  </si>
  <si>
    <t>16.345883872, -92.595581926</t>
  </si>
  <si>
    <t>32.666091672, -115.52755085</t>
  </si>
  <si>
    <t>13.436905, -6.200409</t>
  </si>
  <si>
    <t>Train tracks between Puente Naranjas and Colonia Las Terceras, San Luis Potosí, Mexico</t>
  </si>
  <si>
    <t>Pulso, San Luis Hoy</t>
  </si>
  <si>
    <t>22.1728887, -100.9674528</t>
  </si>
  <si>
    <t>Body recovered in the Gibraltar Strait, off the coast of Ceuta, Spain</t>
  </si>
  <si>
    <t>Europa Press, El Faro de Ceuta</t>
  </si>
  <si>
    <t>35.907899478, -5.347827507</t>
  </si>
  <si>
    <t>27.54682, 14.26757</t>
  </si>
  <si>
    <t>28.092584, 13.817789</t>
  </si>
  <si>
    <t>Hospital do Pronto Socorro Municipal, Belém, State of Pará, Brazil</t>
  </si>
  <si>
    <t>32.249683, -111.935167</t>
  </si>
  <si>
    <t>Between Gorom and Djibo, Burkina Faso, near border with Mali</t>
  </si>
  <si>
    <t>14.337751, -0.86585</t>
  </si>
  <si>
    <t>Unspecified location in the desert, Sudan</t>
  </si>
  <si>
    <t>20.293406, 26.087168</t>
  </si>
  <si>
    <t>Off the coast of Samos, Greece</t>
  </si>
  <si>
    <t>37.765329835, 27.098161932</t>
  </si>
  <si>
    <t>Unspecified location in the Darién Gap, Panama, near border with Colombia</t>
  </si>
  <si>
    <t>Cubanos por el Mundo</t>
  </si>
  <si>
    <t>8.642780272, -77.529404493</t>
  </si>
  <si>
    <t>Ixtapa – Soyaló Highway, near Bomboná river, in Soyaló municipality, Chiapas, Mexico</t>
  </si>
  <si>
    <t>Ministerio de Asuntos Exteriores de Guatemala, La Jornada</t>
  </si>
  <si>
    <t>16.879242771, -92.916367625</t>
  </si>
  <si>
    <t>Train tracks near Šid, Serbia</t>
  </si>
  <si>
    <t>Šid Border Police via IOM Serbia</t>
  </si>
  <si>
    <t>45.1224366, 19.2209294</t>
  </si>
  <si>
    <t>Body found inside truck in Port of Calais, Pas-de-Calais, France</t>
  </si>
  <si>
    <t>Le Parisien, Ouest-France, La Voix du Nord, Calais Migrant Solidarity, Institute of Race Relations</t>
  </si>
  <si>
    <t>50.97162284, 1.858666926</t>
  </si>
  <si>
    <t>32.83091436, 12.781146359</t>
  </si>
  <si>
    <t>Léré, Mali, near border with Mauritania</t>
  </si>
  <si>
    <t>15.724367, -4.955348</t>
  </si>
  <si>
    <t>Body recovered in Almaya, Libya</t>
  </si>
  <si>
    <t>32.817109118, 12.877722159</t>
  </si>
  <si>
    <t>Body found near Vatera, Lesvos, Greece</t>
  </si>
  <si>
    <t>39.014895057, 26.180971589</t>
  </si>
  <si>
    <t>Body found near Agios Theodoros, Lesvos, Greece</t>
  </si>
  <si>
    <t>39.270273892, 26.398878351</t>
  </si>
  <si>
    <t>Drina river, near the Croatia-Serbia-Bosnia and Herzegovina border</t>
  </si>
  <si>
    <t xml:space="preserve">No Name Kitchen via Balkan Insight, Are you Syrious?, Ministry of Internal Affairs of Una-Sana Canton </t>
  </si>
  <si>
    <t>44.887482348, 19.361060497</t>
  </si>
  <si>
    <t>Accra, Ghana</t>
  </si>
  <si>
    <t>5.684477, -0.211797</t>
  </si>
  <si>
    <t>31.784017, -112.123567</t>
  </si>
  <si>
    <t>Near Isla Catalina, Dominican Republic</t>
  </si>
  <si>
    <t>Listin Diario, Acento</t>
  </si>
  <si>
    <t>18.232326184, -69.057353262</t>
  </si>
  <si>
    <t>32.92432, 12.09157</t>
  </si>
  <si>
    <t>Hingaloola, Sanaag region, Somalia</t>
  </si>
  <si>
    <t>10.3938218, 47.7637565</t>
  </si>
  <si>
    <t>11.710932, -9.50458</t>
  </si>
  <si>
    <t>Road between Bamako and Koulikoro, Mali</t>
  </si>
  <si>
    <t>12.782551, -7.728195</t>
  </si>
  <si>
    <t>31.78935, -112.433433</t>
  </si>
  <si>
    <t>13.80479, 8.98768</t>
  </si>
  <si>
    <t>Abobo, Côte d'Ivoire</t>
  </si>
  <si>
    <t>5.448645, -4.026206</t>
  </si>
  <si>
    <t>Caminando Fronteras, Alarm Phone, AP, Association Marocaine des Droits Humains - Section Nador</t>
  </si>
  <si>
    <t>35.298258843, -2.688431354</t>
  </si>
  <si>
    <t>31.9746, -112.6818</t>
  </si>
  <si>
    <t>14.342818, -3.603553</t>
  </si>
  <si>
    <t>Train tracks near Avenida Vergel, sector centro, Gómez Palacio, Durango, Mexico</t>
  </si>
  <si>
    <t>25.56391416, -103.492111623</t>
  </si>
  <si>
    <t>Off the coast of Sidi Warzeg, Sidi Ifni, near Agadir, Morocco</t>
  </si>
  <si>
    <t>Hams News, Ali Zoubeidi via Twitter </t>
  </si>
  <si>
    <t>29.425766218, -10.453333285</t>
  </si>
  <si>
    <t>21.524523, 18.303248</t>
  </si>
  <si>
    <t>19.968086, 13.518697</t>
  </si>
  <si>
    <t>23.84594, 21.835454</t>
  </si>
  <si>
    <t>Caminando Fronteras, Huffington Post Maghreb</t>
  </si>
  <si>
    <t>35.267895221, -2.799562392</t>
  </si>
  <si>
    <t>Between Sabratah and Surman, Libya</t>
  </si>
  <si>
    <t>32.816243467, 12.530851413</t>
  </si>
  <si>
    <t>Body recovered off the coast of Aguadú, Melilla, Spain (Alboran Sea)</t>
  </si>
  <si>
    <t>La Vanguardia, El Faro de Melilla</t>
  </si>
  <si>
    <t>35.320534947, -2.951115677</t>
  </si>
  <si>
    <t>Libreville, Gabon</t>
  </si>
  <si>
    <t>0.439018, 9.483392</t>
  </si>
  <si>
    <t>12.432517, -1.520122</t>
  </si>
  <si>
    <t xml:space="preserve">Unspecified location, Chad </t>
  </si>
  <si>
    <t>Rabyanah, Libya</t>
  </si>
  <si>
    <t>24.228361376, 21.977284657</t>
  </si>
  <si>
    <t>25.492777, 16.534439</t>
  </si>
  <si>
    <t>Town of Nueva Patria (Santo Domingo), Municipality of Durango, State of Durango, Mexico</t>
  </si>
  <si>
    <t>24.0571489, -105.4576698</t>
  </si>
  <si>
    <t>32.34555, -113.1166</t>
  </si>
  <si>
    <t>Cinkassé, Togo-Burkina Faso border</t>
  </si>
  <si>
    <t>11.115414, 0.009824</t>
  </si>
  <si>
    <t>6.362728, 2.300038</t>
  </si>
  <si>
    <t>Banfora, Burkina Faso</t>
  </si>
  <si>
    <t>10.621309, -4.744354</t>
  </si>
  <si>
    <t>6.765396, 47.412245</t>
  </si>
  <si>
    <t>Tajarhi, Libya</t>
  </si>
  <si>
    <t>24.363891405, 14.472697249</t>
  </si>
  <si>
    <t>Chad Ennis, near border with Libya, Chad</t>
  </si>
  <si>
    <t>22.319486, 17.929712</t>
  </si>
  <si>
    <t>31.76402, 14.03511</t>
  </si>
  <si>
    <t>14.76791, -17.263067</t>
  </si>
  <si>
    <t>Pô, Burkina Faso</t>
  </si>
  <si>
    <t>11.154918, -1.142613</t>
  </si>
  <si>
    <t>Koupéla, Burkina Faso</t>
  </si>
  <si>
    <t>12.167129, -0.34371</t>
  </si>
  <si>
    <t>Body recovered on Playa de Horcas Coloradas, near Aguadú, Melilla, Spain (Alboran Sea)</t>
  </si>
  <si>
    <t>El Faro de Melilla, Europa Press</t>
  </si>
  <si>
    <t>35.324581078, -2.955065558</t>
  </si>
  <si>
    <t>Myanmar,Viet Nam</t>
  </si>
  <si>
    <t>Sa Setthi intersection in Tambon Ban Mai, Tha Muang district, Kanchanaburi, Thailand - en route to Myanmar,Sa Setthi intersection in Tambon Ban Mai, Tha Muang district, Kanchanaburi, Thailand - en route to Myanmar</t>
  </si>
  <si>
    <t>The Nation, Vietnam+</t>
  </si>
  <si>
    <t>13.865704815, 99.587248724</t>
  </si>
  <si>
    <t>IOM Italy, Mediterranea Rescue</t>
  </si>
  <si>
    <t>32.837325915, 12.432737423</t>
  </si>
  <si>
    <t>Off the coast of Mahdia, Tunisia</t>
  </si>
  <si>
    <t>Shems FM</t>
  </si>
  <si>
    <t>35.317034468, 11.078928259</t>
  </si>
  <si>
    <t>El Fasher, Sudan</t>
  </si>
  <si>
    <t>13.62432, 25.35563</t>
  </si>
  <si>
    <t>Unspecified location in the desert, Sudan, near border with Libya</t>
  </si>
  <si>
    <t>12.135542, 15.133711</t>
  </si>
  <si>
    <t>Road near Laredo, Webb County, Texas, USA</t>
  </si>
  <si>
    <t>El Mercurio, Bello Ecuador</t>
  </si>
  <si>
    <t>27.403037242, -99.478838605</t>
  </si>
  <si>
    <t>Evros River, near Feres, Greece</t>
  </si>
  <si>
    <t>E-Evros</t>
  </si>
  <si>
    <t>40.886871122, 26.249464612</t>
  </si>
  <si>
    <t>Evros/Meriç river, near Yenikarpuzlu, Edirne, Türkiye</t>
  </si>
  <si>
    <t>UNHCR, Hurriyet</t>
  </si>
  <si>
    <t>40.858181571, 26.233806481</t>
  </si>
  <si>
    <t>31.823, -111.569833</t>
  </si>
  <si>
    <t>Train tracks in Teacalco, Tlaxcala, Mexico</t>
  </si>
  <si>
    <t>Megalópolis, Línea de contraste</t>
  </si>
  <si>
    <t>19.334475177, -98.069823988</t>
  </si>
  <si>
    <t>Off the coast of Ayvacık district, Çanakkale province, Türkiye</t>
  </si>
  <si>
    <t>39.441975592, 26.378816196</t>
  </si>
  <si>
    <t>Body recovered on Playa del Tarajal, Ceuta, Spain (Strait of Gibraltar)</t>
  </si>
  <si>
    <t>Ceuta al día, El Pueblo de Ceuta</t>
  </si>
  <si>
    <t>35.871901876, -5.343037666</t>
  </si>
  <si>
    <t>24.934383, 14.633161</t>
  </si>
  <si>
    <t>Body recovered on beach near Tetouan, Morocco (Strait of Gibraltar)</t>
  </si>
  <si>
    <t>El Pueblo de Ceuta</t>
  </si>
  <si>
    <t>35.635115913, -5.275650104</t>
  </si>
  <si>
    <t>Desert, Calexico, Imperial County, California, USA</t>
  </si>
  <si>
    <t>32.663359493, -115.603940163</t>
  </si>
  <si>
    <t>Kismaayo, Somalia</t>
  </si>
  <si>
    <t>-0.339543, 42.547825</t>
  </si>
  <si>
    <t>Unknown,Yemen</t>
  </si>
  <si>
    <t>Off the coast of Chios, Greece</t>
  </si>
  <si>
    <t>38.362368697, 26.172509474</t>
  </si>
  <si>
    <t>Hellenic Police via UNHCR</t>
  </si>
  <si>
    <t>40.880966337, 26.221849981</t>
  </si>
  <si>
    <t>32.1248, -112.72103</t>
  </si>
  <si>
    <t>Along Udovo-Demir Kapija road, near Vodisirska river, North Macedonia</t>
  </si>
  <si>
    <t>North Macedonia Ministry of Interior via IOM Skopje</t>
  </si>
  <si>
    <t>41.420003177, 22.22212315</t>
  </si>
  <si>
    <t>Forest area north of Javornik, north-west of Plitvice lakes, Croatia </t>
  </si>
  <si>
    <t>Police Directorate of Lika Senj, HGSS (Croatian mountain rescue service), Novi list, Lika online</t>
  </si>
  <si>
    <t>44.9837039, 15.4764107</t>
  </si>
  <si>
    <t>Off the coast of West Caicos, Turks and Caicos Islands</t>
  </si>
  <si>
    <t>US Coast Guard, Royal Turks and Caicos Islands Police Force</t>
  </si>
  <si>
    <t>21.544304856, -72.464247664</t>
  </si>
  <si>
    <t>After disembarkation in Port of Tarifa, Cádiz, Spain (rescued from boat in Gibraltar Strait)</t>
  </si>
  <si>
    <t>Europa Sur, ABC</t>
  </si>
  <si>
    <t>35.980298765, -5.77366968</t>
  </si>
  <si>
    <t>Alarm Phone, Sea-Eye</t>
  </si>
  <si>
    <t>33.307272562, 12.308126103</t>
  </si>
  <si>
    <t>Off the coast of Al-Hoceima, Morocco (Alboran Sea)</t>
  </si>
  <si>
    <t>35.358181389, -3.963637678</t>
  </si>
  <si>
    <t>31.760028, -112.418722</t>
  </si>
  <si>
    <t>Road towards Comunidad Estación La Colorada, near the municipality of Villa de Cos, Zacatecas, Mexico</t>
  </si>
  <si>
    <t>Zacatecas Online</t>
  </si>
  <si>
    <t>23.260560932, -102.337369154</t>
  </si>
  <si>
    <t>Near Saravan border crossing point, Sistan and Baluchestan, Iran</t>
  </si>
  <si>
    <t>The Afghanistan Times, BBC Arabic</t>
  </si>
  <si>
    <t>27.346667453, 62.38923041</t>
  </si>
  <si>
    <t>Died in hospital in Laredo, Webb County, Texas, USA - after car pursuit in Highway 83 south of Río Bravo</t>
  </si>
  <si>
    <t>Zócalo, Diario de México</t>
  </si>
  <si>
    <t>27.425562771, -99.480615395</t>
  </si>
  <si>
    <t>Río Bravo, near "El Patinadero", Parque Viveros, Nuevo Laredo, Tamaulipas, Mexico</t>
  </si>
  <si>
    <t>Hoy Tamaulipas, Monitoreo Laredo</t>
  </si>
  <si>
    <t>27.476619775, -99.481873324</t>
  </si>
  <si>
    <t>Syria-Türkiye border, near Bab al-Hawa, Aleppo, Syria</t>
  </si>
  <si>
    <t>The New Arab, Syrian Observatory for Human Rights</t>
  </si>
  <si>
    <t>36.239751185, 36.687511302</t>
  </si>
  <si>
    <t>Dhobley, Afmadow District, Lower Juba, Somalia</t>
  </si>
  <si>
    <t>31.56635, -109.16429</t>
  </si>
  <si>
    <t>Near mile marker 131 on Highway 9, Doña Ana County, New Mexico, USA</t>
  </si>
  <si>
    <t>31.813108233, -106.799261943</t>
  </si>
  <si>
    <t>Body recovered on Afantou beach, Rhodes, Greece</t>
  </si>
  <si>
    <t>Ekathimerini, Hellenic Coast Guard via IOM Greece</t>
  </si>
  <si>
    <t>36.287447264, 28.186812824</t>
  </si>
  <si>
    <t>One body recovered on Afantou beach, another recovered on Faliraki beach, Rhodes, Greece</t>
  </si>
  <si>
    <t>36.305288576, 28.199649284</t>
  </si>
  <si>
    <t>Train tracks near Comunidad Aragón, municipality of Nopala de Villagrán, Hidalgo, Mexico</t>
  </si>
  <si>
    <t>20.249934739, -99.662936105</t>
  </si>
  <si>
    <t>Found on boat off the coast of Dikili, İzmir province, Türkiye</t>
  </si>
  <si>
    <t>39.081226158, 26.81809301</t>
  </si>
  <si>
    <t xml:space="preserve">Near Village Hotel, Bosaso, Somalia  </t>
  </si>
  <si>
    <t>11.2697552, 49.1768583</t>
  </si>
  <si>
    <t>Unspecified location close to Bosaso, Somalia</t>
  </si>
  <si>
    <t>Brair Canal, near Barbara Worth Road, Calexico, Imperial County, California, USA</t>
  </si>
  <si>
    <t>La Crónica, NBC, Imperial County Coroner's Office</t>
  </si>
  <si>
    <t>32.679779166, -115.449979362</t>
  </si>
  <si>
    <t>Kandi, Benin</t>
  </si>
  <si>
    <t>11.139841, 2.929701</t>
  </si>
  <si>
    <t>40 miles north of Zuwara, Libya</t>
  </si>
  <si>
    <t>33.396503389, 12.252819237</t>
  </si>
  <si>
    <t>David Escobar ranch located on County Road 401, southwest of Falfurrias, Brooks County, Texas, USA</t>
  </si>
  <si>
    <t>Brooks County Sheriff's Office, New York Times</t>
  </si>
  <si>
    <t>27.2164741, -98.1844026</t>
  </si>
  <si>
    <t>Isabella ranch located on County Road 111, Brooks County, Texas, USA</t>
  </si>
  <si>
    <t>27.170058, -98.1775638</t>
  </si>
  <si>
    <t>32.277567, -111.985583</t>
  </si>
  <si>
    <t>18.478291952, 1.412171375</t>
  </si>
  <si>
    <t>Vox Pópuli, Monitoreo Laredo, Milenio</t>
  </si>
  <si>
    <t>27.476374406, -99.482152274</t>
  </si>
  <si>
    <t>Río Bravo, near Shelby Park, Eagle Pass, Maverick County, Texas, USA</t>
  </si>
  <si>
    <t>Zócalo, US Border Patrol</t>
  </si>
  <si>
    <t>28.707883038, -100.511306505</t>
  </si>
  <si>
    <t>14.238281, -0.863079</t>
  </si>
  <si>
    <t>14.040163, -0.019604</t>
  </si>
  <si>
    <t>Interstate highway I-10 East at Porfirio Diaz Street, near University of Texas at El Paso, El Paso, El Paso County, Texas, USA</t>
  </si>
  <si>
    <t>Desaparecidos y sin reclamar en la frontera, El Paso Times, El Paso Times</t>
  </si>
  <si>
    <t>31.759988641, -106.50243075</t>
  </si>
  <si>
    <t>Bodies recovered near Başkale, Van, Türkiye, on the border with Iran</t>
  </si>
  <si>
    <t xml:space="preserve">CNN </t>
  </si>
  <si>
    <t>38.035736716, 44.290931494</t>
  </si>
  <si>
    <t>Río Bravo, near Colombia International Bridge, Nuevo Laredo, Tamaulipas, Mexico</t>
  </si>
  <si>
    <t>El Telégrafo, Ecuavisa, La Voz Hispana, NY1 Noticias, Ecuadorinmediato</t>
  </si>
  <si>
    <t>27.59712, -99.5372</t>
  </si>
  <si>
    <t>Off the coast of Karlovasi, Samos, Greece</t>
  </si>
  <si>
    <t>Hellenic Coast Guard via IOM Greece, AFP</t>
  </si>
  <si>
    <t>37.831638332, 26.697766508</t>
  </si>
  <si>
    <t>Near Al Maya, Libya</t>
  </si>
  <si>
    <t>32.940642217, 12.88458853</t>
  </si>
  <si>
    <t>Between Mopti, Mali and Ouagadougou, Burkina Faso</t>
  </si>
  <si>
    <t>13.862063, -2.846229</t>
  </si>
  <si>
    <t>Abidjan, Côte d'Ivoire</t>
  </si>
  <si>
    <t>5.446192, -3.995437</t>
  </si>
  <si>
    <t>6.484370298, 2.396174115</t>
  </si>
  <si>
    <t>7.006736497, -1.660068162</t>
  </si>
  <si>
    <t>14.22495, -0.860624</t>
  </si>
  <si>
    <t>Abobo, Ivory Coast</t>
  </si>
  <si>
    <t>5.430734, -4.039775</t>
  </si>
  <si>
    <t>9.62204, -13.588944</t>
  </si>
  <si>
    <t>Abidjan, Ivory Coast</t>
  </si>
  <si>
    <t>5.34845, -4.024984</t>
  </si>
  <si>
    <t>9.464327, 0.414987</t>
  </si>
  <si>
    <t>Ouangolodougou, Ivory Coast</t>
  </si>
  <si>
    <t>9.976867, -5.147179</t>
  </si>
  <si>
    <t>Khoy, Hamadan, Iran</t>
  </si>
  <si>
    <t>38.571973, 44.914392</t>
  </si>
  <si>
    <t>Río Bravo, near Ciudad Acuña, Coahuila, Mexico</t>
  </si>
  <si>
    <t>SuperChannel12</t>
  </si>
  <si>
    <t>29.320788246, -100.917525824</t>
  </si>
  <si>
    <t>Various locations in Brooks County, Texas, USA</t>
  </si>
  <si>
    <t>Tiempo Digital</t>
  </si>
  <si>
    <t>26.951081889, -98.367782303</t>
  </si>
  <si>
    <t>Unspecified location between Côte d'Ivoire and Burkina Faso</t>
  </si>
  <si>
    <t>9.924704, -3.41545</t>
  </si>
  <si>
    <t>Unspecified location in Benin</t>
  </si>
  <si>
    <t>11.810175, 3.066426</t>
  </si>
  <si>
    <t>Unspecified location in Ivory Coast near border with Burkina Faso</t>
  </si>
  <si>
    <t>9.779978, -5.020201</t>
  </si>
  <si>
    <t>Near Anillo Periférico, Colonia 4 de Febrero, Zona 7, Ciudad de Guatemala, Guatemala (in caravan, died in hospital)</t>
  </si>
  <si>
    <t>El Proceso, Honduras Tierra Libre</t>
  </si>
  <si>
    <t>14.6414231, -90.5462069</t>
  </si>
  <si>
    <t>2.387595, 6.369104</t>
  </si>
  <si>
    <t>6.659396, -1.621256</t>
  </si>
  <si>
    <t>Río Bravo, near Nuevo Laredo, Tamaulipas, Mexico</t>
  </si>
  <si>
    <t>El Mercurio, El Universo</t>
  </si>
  <si>
    <t>27.504285017, -99.528458651</t>
  </si>
  <si>
    <t>E42 motorway near Vaulx, Belgium</t>
  </si>
  <si>
    <t>Sudinfo, VivreIci, Insitute of Race Relations</t>
  </si>
  <si>
    <t>50.597638474, 3.445888463</t>
  </si>
  <si>
    <t>31.35387, -110.889</t>
  </si>
  <si>
    <t>NTV</t>
  </si>
  <si>
    <t>Ouangolodougou, Côte d'Ivoire</t>
  </si>
  <si>
    <t>10.000556754, -5.149189627</t>
  </si>
  <si>
    <t>18.453137, 1.41844</t>
  </si>
  <si>
    <t>32.666, -112.9085</t>
  </si>
  <si>
    <t>16.793118118, -3.00248649</t>
  </si>
  <si>
    <t>18.448899, 26.220846</t>
  </si>
  <si>
    <t>24.074353, 32.930866</t>
  </si>
  <si>
    <t>11.167335004, 2.928155727</t>
  </si>
  <si>
    <t>32.3992, -113.25417</t>
  </si>
  <si>
    <t>32.40185, -113.2377</t>
  </si>
  <si>
    <t>All American Canal, Winterhaven, Imperial County, California, USA</t>
  </si>
  <si>
    <t>32.728409434, -114.707759931</t>
  </si>
  <si>
    <t>11.102272965, 0.009720323</t>
  </si>
  <si>
    <t>31.620583, -111.979067</t>
  </si>
  <si>
    <t>32.4326, -113.10806</t>
  </si>
  <si>
    <t>Southern Asia (P)</t>
  </si>
  <si>
    <t>Off the coast of Pattani, Thailand</t>
  </si>
  <si>
    <t>6.776227, 101.657697</t>
  </si>
  <si>
    <t>At sea, off the coast of Chittagong Division, Bangladesh</t>
  </si>
  <si>
    <t>22.294939, 91.763224</t>
  </si>
  <si>
    <t>Río Bravo, Aguas Calientes, Mexico</t>
  </si>
  <si>
    <t>La Prensa, La Gente</t>
  </si>
  <si>
    <t>31.55723, -106.27218</t>
  </si>
  <si>
    <t>Remains recovered on the shores of South Padre Island, Cameron County, Texas, USA</t>
  </si>
  <si>
    <t>Valley Central, Port Isabel Press</t>
  </si>
  <si>
    <t>26.068308626, -97.154688461</t>
  </si>
  <si>
    <t>Unspecified location in the Gibraltar Strait, off the coast of Fnideq, Morocco</t>
  </si>
  <si>
    <t>Survivors rescued by the Moroccan Navy and brought to Fnideq (Castillejos)</t>
  </si>
  <si>
    <t>35.856516687, -5.294925268</t>
  </si>
  <si>
    <t>5.605775751, -3.979681824</t>
  </si>
  <si>
    <t>Cinkansé, Burkina Faso</t>
  </si>
  <si>
    <t>11.120327202, 0.011204833</t>
  </si>
  <si>
    <t>Bouake, Côte d'Ivoire</t>
  </si>
  <si>
    <t>7.738804, -5.006729</t>
  </si>
  <si>
    <t>Bouaké, Côte d'Ivoire</t>
  </si>
  <si>
    <t>Tabasco, Mexico (in caravan)</t>
  </si>
  <si>
    <t>El Heraldo, Diario del Sur</t>
  </si>
  <si>
    <t>17.8409173, -92.6189273</t>
  </si>
  <si>
    <t>32.720561238, -114.71685045</t>
  </si>
  <si>
    <t>Zócalo </t>
  </si>
  <si>
    <t>28.740755681, -100.507374644</t>
  </si>
  <si>
    <t>Lider, El Universo, Cronica</t>
  </si>
  <si>
    <t>27.422505557, -99.495945714</t>
  </si>
  <si>
    <t>Between Huixtla and Villa Comaltitlán, Chiapas, Mexico (in caravan)</t>
  </si>
  <si>
    <t>El Heraldo, Diario del Sur, Tiempo</t>
  </si>
  <si>
    <t>Angola,Cuba</t>
  </si>
  <si>
    <t>Turquesa River, Chucunaque watershed, Darien Gap, Panama</t>
  </si>
  <si>
    <t>Prensa.com, Radio Televisión Martí, El Diario de Cuba, Cuba en Miami</t>
  </si>
  <si>
    <t>8.5637872, -77.8931022</t>
  </si>
  <si>
    <t>Moo 7, Sumnakkham subdistrict, Sadao district, Songkhla province, Thailand - 300m from the Thai-Malaysia border</t>
  </si>
  <si>
    <t>Tnews, 77Khaoded, Naewna, Manager</t>
  </si>
  <si>
    <t>6.5266457, 100.4193175</t>
  </si>
  <si>
    <t>Chittagong Division, Bangladesh</t>
  </si>
  <si>
    <t>22.336159, 91.783065</t>
  </si>
  <si>
    <t>Bueng Kan, Thailand</t>
  </si>
  <si>
    <t>18.154666, 103.919424</t>
  </si>
  <si>
    <t>Yangon Division, Myanmar (en route to Thailand)</t>
  </si>
  <si>
    <t>16.955248, 96.277546</t>
  </si>
  <si>
    <t>Unidentified forest in Pattani, Thailand</t>
  </si>
  <si>
    <t>6.605441, 101.345078</t>
  </si>
  <si>
    <t>Unspecified location between Güiria, Venezuela and Trinidad and Tobago</t>
  </si>
  <si>
    <t>10.57866372, -61.791136728</t>
  </si>
  <si>
    <t>Río Bravo, Maverick County, Texas, United States, approximately 1 mile upriver of Eagle Pass Port of Entry</t>
  </si>
  <si>
    <t>28.711263268, -100.508120252</t>
  </si>
  <si>
    <t>Río Bravo, near El Molcajete, Colonia Morelos, Piedras Negras, Coahuila, Mexico</t>
  </si>
  <si>
    <t>La Rancherita del Aire, La Voz de Coahuila</t>
  </si>
  <si>
    <t>28.680971826, -100.507273575</t>
  </si>
  <si>
    <t>SR-125 near Olympic Parkway, Chula Vista, San Diego County, California, USA</t>
  </si>
  <si>
    <t>KPBS, NBC San Diego, San Diego Union Tribune</t>
  </si>
  <si>
    <t>32.631914997, -116.971303002</t>
  </si>
  <si>
    <t>Evros/Meriç river, Karayusuflu, Meriç district, Edirne, Türkiye</t>
  </si>
  <si>
    <t>Hürriyet</t>
  </si>
  <si>
    <t>41.269784949, 26.42576409</t>
  </si>
  <si>
    <t>22.344155, 91.855184</t>
  </si>
  <si>
    <t>21.159601, 92.644961</t>
  </si>
  <si>
    <t>22.271788, 91.706172</t>
  </si>
  <si>
    <t>7.985996, 16.975448</t>
  </si>
  <si>
    <t>-4.024984, 5.34845</t>
  </si>
  <si>
    <t>Unspecified location in Central African Republic</t>
  </si>
  <si>
    <t>22.524866, 9.987734</t>
  </si>
  <si>
    <t>Hospital in Calpulalpan after suffering injuries in accident on Federal Highway México-Veracruz, near Hueyotlipan, Tlaxcala, Mexico</t>
  </si>
  <si>
    <t>El Sol de Tlaxcala, Quadratín</t>
  </si>
  <si>
    <t>19.5850377, -98.5666077</t>
  </si>
  <si>
    <t>1.515145, 12.479761</t>
  </si>
  <si>
    <t>Côte d'Ivoire,Mali,Senegal,Unknown</t>
  </si>
  <si>
    <t>Laatamna, Berkane, Morocco, on secondary road between Saidia and Nador</t>
  </si>
  <si>
    <t>Association Marocaine des Droits Humains - Section Nador, Alarm Phone Sahara</t>
  </si>
  <si>
    <t>35.021851457, -2.230722467</t>
  </si>
  <si>
    <t>Río Bravo, near KM 205 of Carretera Ribereña, Nuevo Laredo, Tamaulipas, Mexico</t>
  </si>
  <si>
    <t>Hoy Tamaulipas, Vox Pópuli Noticias</t>
  </si>
  <si>
    <t>27.380512013, -99.492674487</t>
  </si>
  <si>
    <t>Near Arriaga, Chiapas, Mexico</t>
  </si>
  <si>
    <t>Excélsior</t>
  </si>
  <si>
    <t>16.2371385, -93.8986279</t>
  </si>
  <si>
    <t>Río Bravo, Ejido El Centinela, Piedras Negras, Coahuila, Mexico</t>
  </si>
  <si>
    <t>Zócalo, K911 Noticias</t>
  </si>
  <si>
    <t>28.721617905, -100.509750105</t>
  </si>
  <si>
    <t>Líder, Monitoreo Laredo</t>
  </si>
  <si>
    <t>27.48001866, -99.479560663</t>
  </si>
  <si>
    <t>El Faro de Ceuta, Europa Press</t>
  </si>
  <si>
    <t>35.894568731, -5.320015124</t>
  </si>
  <si>
    <t>Children's hospital in Corpus Christi, Texas, USA - after being detained by US Border Patrol on 19 April right after crossing the border near El Paso, Texas, USA</t>
  </si>
  <si>
    <t>Buzzfeed News, Al Jazeera</t>
  </si>
  <si>
    <t>27.7490298, -97.3863474</t>
  </si>
  <si>
    <t>Inside freight train carriage in Eagle Pass, Maverick County, Texas, USA</t>
  </si>
  <si>
    <t>Eagle Pass Texas News, Zócalo</t>
  </si>
  <si>
    <t>28.706848427, -100.507718231</t>
  </si>
  <si>
    <t>31.161294, 16.574304</t>
  </si>
  <si>
    <t>On the Libya-Tunisia border</t>
  </si>
  <si>
    <t>32.457955, 11.528213</t>
  </si>
  <si>
    <t>17.690454, 34.042331</t>
  </si>
  <si>
    <t>24.663612, 21.384746</t>
  </si>
  <si>
    <t>Near Alexandria, Egypt</t>
  </si>
  <si>
    <t>31.13712, 29.945215</t>
  </si>
  <si>
    <t>31.718439, 14.10823</t>
  </si>
  <si>
    <t>32.829024, 13.205116</t>
  </si>
  <si>
    <t>26.963269, 14.521091</t>
  </si>
  <si>
    <t>Río Bravo, near Del Río, Val Verde County, Texas, USA</t>
  </si>
  <si>
    <t>29.333146234, -100.939984374</t>
  </si>
  <si>
    <t>Río Bravo, near Colonia Santa Maria, Coahuila, Mexico</t>
  </si>
  <si>
    <t>Posto</t>
  </si>
  <si>
    <t>28.7226959, -100.5166047</t>
  </si>
  <si>
    <t>River Kupa/Kolpa in Žakanje county, Croatia </t>
  </si>
  <si>
    <t>Police directorate Karlovac, KaPortal</t>
  </si>
  <si>
    <t>45.613822609, 15.307654499</t>
  </si>
  <si>
    <t>Body recovered on beach in Bodrum, Türkiye</t>
  </si>
  <si>
    <t>37.029691799, 27.407797996</t>
  </si>
  <si>
    <t>35.86529691, -5.827087845</t>
  </si>
  <si>
    <t>3.987656, 19.834348</t>
  </si>
  <si>
    <t>Unspecified location in the Gibraltar Strait, off the coast of Morocco</t>
  </si>
  <si>
    <t>Off the coast of Cap Espartel, Tangiers, Morocco (Gibraltar Strait)</t>
  </si>
  <si>
    <t>35.838369395, -5.982963672</t>
  </si>
  <si>
    <t>-0.860624, 14.22495</t>
  </si>
  <si>
    <t>Sikire, Burkina Faso</t>
  </si>
  <si>
    <t>-0.756404, 14.304578</t>
  </si>
  <si>
    <t>3.37494, 6.519403</t>
  </si>
  <si>
    <t>Oodweyne, Somalia</t>
  </si>
  <si>
    <t>9.405992, 45.067997</t>
  </si>
  <si>
    <t>2.123324, 13.508763</t>
  </si>
  <si>
    <t>5.518411, 22.780989</t>
  </si>
  <si>
    <t>-0.028555, 16.261959</t>
  </si>
  <si>
    <t>Tambacounda, Senegal</t>
  </si>
  <si>
    <t>-13.671278, 13.76998</t>
  </si>
  <si>
    <t>Body found on beach in Azla, Tetouan, Morocco (Alboran Sea)</t>
  </si>
  <si>
    <t>El Faro de Ceuta</t>
  </si>
  <si>
    <t>35.5517323, -5.2421669</t>
  </si>
  <si>
    <t>Off the coast of the island of Ciplak, province of Balikesir, Ayvalik, Türkiye</t>
  </si>
  <si>
    <t>39.290756355, 26.57642698</t>
  </si>
  <si>
    <t>Bangkok, Thailand</t>
  </si>
  <si>
    <t>13.62403, 100.403506</t>
  </si>
  <si>
    <t>22.352094, 91.862493</t>
  </si>
  <si>
    <t>Body recovered 1 mile off the Port of Algeciras, Cádiz, Spain (Gibraltar Strait)</t>
  </si>
  <si>
    <t>La Voz Digital, Europa Sur</t>
  </si>
  <si>
    <t>36.076291184, -5.363376372</t>
  </si>
  <si>
    <t>Train tracks near Calzada Ignacio Zaragoza, in Colonia Tepeyac, Puebla, Mexico</t>
  </si>
  <si>
    <t>El Sol de Puebla, La Prensa</t>
  </si>
  <si>
    <t>19.072646809, -98.176404242</t>
  </si>
  <si>
    <t>Off the cost of Nongsa, Batam Islands, Riau Islands Province, Malaysia</t>
  </si>
  <si>
    <t>IOM Indonesia, Detik News</t>
  </si>
  <si>
    <t>1.922841617, 104.155461901</t>
  </si>
  <si>
    <t>Between Comitán de Domínguez and San Cristóbal de las Casas, Chiapas, Mexico</t>
  </si>
  <si>
    <t xml:space="preserve">El Universal </t>
  </si>
  <si>
    <t>16.416331403, -92.259368269</t>
  </si>
  <si>
    <t>-1.52105, 12.368721</t>
  </si>
  <si>
    <t>-1.086697, 13.089834</t>
  </si>
  <si>
    <t>-1.307491, 23.338396</t>
  </si>
  <si>
    <t>Río Bravo, near Calle Hidalgo, Nuevo Laredo, Tamaulipas, Mexico</t>
  </si>
  <si>
    <t>Vox Pópuli</t>
  </si>
  <si>
    <t>27.495635827, -99.489473063</t>
  </si>
  <si>
    <t>Río Bravo, near El Sinaí, Nuevo Laredo, Tamaulipas, Mexico</t>
  </si>
  <si>
    <t>27.499010531, -99.508511442</t>
  </si>
  <si>
    <t>Naf River, on the border between Bangladesh and Myanmar</t>
  </si>
  <si>
    <t>New Age Bangladesh via UNHCR</t>
  </si>
  <si>
    <t>21.002674422, 92.260971125</t>
  </si>
  <si>
    <t>Calle 5a Sur and 6a Oriente, Tapachula, Chiapas, Mexico</t>
  </si>
  <si>
    <t>El Universal, CiberCuba</t>
  </si>
  <si>
    <t>14.901059828, -92.261950526</t>
  </si>
  <si>
    <t>Almarkadji, Algeria</t>
  </si>
  <si>
    <t>-1.419583, 23.073946</t>
  </si>
  <si>
    <t>-9.397013, 9.971204</t>
  </si>
  <si>
    <t>Nassoumbou, Burkina Faso</t>
  </si>
  <si>
    <t>-1.551727, 14.409062</t>
  </si>
  <si>
    <t>Body found on coast near Caleta del Mariscadero, Tinajo, Lanzarote (Spain)</t>
  </si>
  <si>
    <t>La Voz de Lanzarote, Canarias7</t>
  </si>
  <si>
    <t>29.0638308, -13.7675788</t>
  </si>
  <si>
    <t>32.29458, -113.23042</t>
  </si>
  <si>
    <t>Near train tracks in Salto de Agua, Chiapas, Mexico</t>
  </si>
  <si>
    <t>La Vanguardia, Angulo 7</t>
  </si>
  <si>
    <t>17.555709223, -92.338776619</t>
  </si>
  <si>
    <t>Zócalo, K911 Noticias Piedras Negras</t>
  </si>
  <si>
    <t>28.330829836, -100.30224752</t>
  </si>
  <si>
    <t>Playa de Castilnovo, Conil de la Frontera, Cádiz, Spain (Gibraltar Strait)</t>
  </si>
  <si>
    <t>36.2641224, -6.0873922</t>
  </si>
  <si>
    <t>32.135866, -113.135886</t>
  </si>
  <si>
    <t>1.409297, 18.451348</t>
  </si>
  <si>
    <t>-4.306153, 11.158826</t>
  </si>
  <si>
    <t>11.519096, 20.684159</t>
  </si>
  <si>
    <t>Bangladesh,Egypt,Morocco,Unknown</t>
  </si>
  <si>
    <t>Off the coast of Kerkennah, Tunisia. Boat departed from Libya.</t>
  </si>
  <si>
    <t>34.643922078, 11.321992814</t>
  </si>
  <si>
    <t>Bodies found inside abandoned facility of the former Bratstvo printing house, Gornje Prekounje, Bihac, Bosnia and Herzegovina</t>
  </si>
  <si>
    <t>UNHCR, Blic, Ministry of Internal Affairs of Una-Sana Canton, Vecernji</t>
  </si>
  <si>
    <t>44.811812617, 15.879408028</t>
  </si>
  <si>
    <t>Interstate highway I-10 East near Schuster Avenue near the University of Texas at El Paso, El Paso County, Texas, USA</t>
  </si>
  <si>
    <t>31.763443183, -106.506078588</t>
  </si>
  <si>
    <t>32.731083, -112.824617</t>
  </si>
  <si>
    <t>Train tracks near Achotal, San Juan Evangelista, Veracruz, Mexico</t>
  </si>
  <si>
    <t>La Opinion, TV Noticias Veracruz, EsNoticiaVeracruz</t>
  </si>
  <si>
    <t>17.73107187, -95.131446728</t>
  </si>
  <si>
    <t>16.991318, 96.062731</t>
  </si>
  <si>
    <t>Unspecified location in Algeria, near border with Niger</t>
  </si>
  <si>
    <t>5.873958, 20.008058</t>
  </si>
  <si>
    <t>Gorgadji, Burkina Faso</t>
  </si>
  <si>
    <t>-0.519254, 14.032179</t>
  </si>
  <si>
    <t>-3.002443, 16.765672</t>
  </si>
  <si>
    <t>On a boat, off the coast of Pattani, Thailand</t>
  </si>
  <si>
    <t>6.663116, 101.720689</t>
  </si>
  <si>
    <t>Road near Cúnquer, Cantón Bolívar, Carchi, Ecuador</t>
  </si>
  <si>
    <t>0.4620818, -77.9426706</t>
  </si>
  <si>
    <t>Evros/Meriç river, near Didymoteicho, Greece</t>
  </si>
  <si>
    <t>41.327261928, 26.509923237</t>
  </si>
  <si>
    <t>32.40015, -113.11957</t>
  </si>
  <si>
    <t>32.40818, -113.12102</t>
  </si>
  <si>
    <t>Off the coast of Qarapoli, Libya</t>
  </si>
  <si>
    <t>32.818811709, 13.708121985</t>
  </si>
  <si>
    <t>Evros/Meriç river, Yenikarpuzlu, Ipsala district, Edirne, Türkiye</t>
  </si>
  <si>
    <t>CNNTürk, Hürriyet</t>
  </si>
  <si>
    <t>40.850428559, 26.226310597</t>
  </si>
  <si>
    <t>32.4073, -113.1353</t>
  </si>
  <si>
    <t xml:space="preserve">Train tracks in Mesillas, Ramos Arizpe, Coahuila, Mexico </t>
  </si>
  <si>
    <t>Newsweek Mexico, Linea Directa Portal</t>
  </si>
  <si>
    <t>25.805945517, -101.007119515</t>
  </si>
  <si>
    <t>Off the coast of Chekka, Lebanon en route to Cyprus</t>
  </si>
  <si>
    <t>AP, Daily Star Lebanon</t>
  </si>
  <si>
    <t>34.37523206, 35.46993009</t>
  </si>
  <si>
    <t>Highway between Villahermosa and Macuspana, near Dos Montes, Tabasco, Mexico</t>
  </si>
  <si>
    <t>Tabasco Hoy, Presencia</t>
  </si>
  <si>
    <t>17.978890812, -92.821729096</t>
  </si>
  <si>
    <t>32.721602777, -114.741105154</t>
  </si>
  <si>
    <t>Unspecified location en route to Gorgadji, Burkina Faso</t>
  </si>
  <si>
    <t>-0.514727, 14.020147</t>
  </si>
  <si>
    <t>-3.083854, 14.071406</t>
  </si>
  <si>
    <t>-3.609872, 14.348009</t>
  </si>
  <si>
    <t>-4.095712, 14.522374</t>
  </si>
  <si>
    <t>Between Ouagadougou and Bobo-Dioulasso, Burkina Faso</t>
  </si>
  <si>
    <t>-2.92614, 11.770559</t>
  </si>
  <si>
    <t>Died in the regional hospital of Tzompantepec, Tlaxcala, Mexico</t>
  </si>
  <si>
    <t>Megalopolis Mexico, Linea de Contraste</t>
  </si>
  <si>
    <t>19.40866, -98.1183245</t>
  </si>
  <si>
    <t>Entered the US via El Paso, Texas, where he was immediately hospitalized. Died approximately 1 month later in hospital.</t>
  </si>
  <si>
    <t>Washington Post, NBC News</t>
  </si>
  <si>
    <t>31.7618778, -106.4850217</t>
  </si>
  <si>
    <t>Ranong, Thailand</t>
  </si>
  <si>
    <t>10.377719, 98.806394</t>
  </si>
  <si>
    <t>West Side Main Canal Seeley, Imperial County, California, USA</t>
  </si>
  <si>
    <t>32.788874333, -115.686670062</t>
  </si>
  <si>
    <t>32.085083, -113.002083</t>
  </si>
  <si>
    <t>Various locations in Van, Türkiye, near border with Iran</t>
  </si>
  <si>
    <t>AnsaMed, Hurriyet Daily News</t>
  </si>
  <si>
    <t>38.701231409, 44.242474772</t>
  </si>
  <si>
    <t>Unspecified location on the Van-Ercis highway, Türkiye</t>
  </si>
  <si>
    <t>Urdupoint, Haberler</t>
  </si>
  <si>
    <t>38.658925649, 43.307213903</t>
  </si>
  <si>
    <t>Two nautical miles southeast of Muelle de Arguineguín, Gran Canaria, Spain</t>
  </si>
  <si>
    <t>Canarias7, El País, 20 Minutos</t>
  </si>
  <si>
    <t>27.624075902, -15.758543963</t>
  </si>
  <si>
    <t>Northwestern shore of Lake Champlain, Québec, Canada</t>
  </si>
  <si>
    <t>45.015152345, -73.363652063</t>
  </si>
  <si>
    <t>El Nuevo Herald, El Nacional, Stabroek News</t>
  </si>
  <si>
    <t>10.4828589, -61.98516362</t>
  </si>
  <si>
    <t>Unspecified location in Burkina Faso</t>
  </si>
  <si>
    <t>-0.46162, 14.281303</t>
  </si>
  <si>
    <t>-11.444687, 14.435103</t>
  </si>
  <si>
    <t>Río El Novillero, San Pedro Tapanetepec, near Chahuites, Oaxaca, Mexico</t>
  </si>
  <si>
    <t>El Imparcial Oaxaca</t>
  </si>
  <si>
    <t>13.757094, 100.389169</t>
  </si>
  <si>
    <t>22.379179, 91.867226</t>
  </si>
  <si>
    <t>13.735511, 100.392263</t>
  </si>
  <si>
    <t>18.448899, 26.220845</t>
  </si>
  <si>
    <t>Near the border wall along New Mexico State Road 9 at mile marker 142, Doña Ana County, New Mexico, USA</t>
  </si>
  <si>
    <t>El Paso Times, KVIA-TV</t>
  </si>
  <si>
    <t>31.783890468, -107.209294207</t>
  </si>
  <si>
    <t>-4.095111, 14.52279</t>
  </si>
  <si>
    <t>East of Petite-Terre, Mayotte, France</t>
  </si>
  <si>
    <t xml:space="preserve">Préfecture de Mayotte </t>
  </si>
  <si>
    <t>-12.789682767, 45.25166357</t>
  </si>
  <si>
    <t>-7.995856, 12.617282</t>
  </si>
  <si>
    <t>Ranch east of the USBP checkpoint on U.S. Highway 281 near Falfurrias, Brooks County, Texas, USA</t>
  </si>
  <si>
    <t>Brooks County Sheriff's Office via Breitbart</t>
  </si>
  <si>
    <t>27.070487529, -98.078634913</t>
  </si>
  <si>
    <t>A16 motorway, near Guemps, Pas-de-Calais, France - en route to Dunkerque</t>
  </si>
  <si>
    <t>Le Parisien, La Voix du Nord, Insitute of Race Relations</t>
  </si>
  <si>
    <t>50.9329529, 2.0014273</t>
  </si>
  <si>
    <t>Unspecified location on the border, Iran</t>
  </si>
  <si>
    <t>37.966327, 44.748659</t>
  </si>
  <si>
    <t>Kedougou, Senegal</t>
  </si>
  <si>
    <t>-12.17459, 12.559796</t>
  </si>
  <si>
    <t>Faya Largeau, Chad</t>
  </si>
  <si>
    <t>19.108603, 17.923258</t>
  </si>
  <si>
    <t>32.264533, -111.324317</t>
  </si>
  <si>
    <t>In hospital after being found inside truck in Futog, Novi Sad, Serbia,Inside truck in Futog, Novi Sad, Serbia</t>
  </si>
  <si>
    <t>IOM Serbia, Novosti, Blic</t>
  </si>
  <si>
    <t>45.2419366, 19.7159502</t>
  </si>
  <si>
    <t>Off the coast of Tangiers, Morocco (Gibraltar Strait)</t>
  </si>
  <si>
    <t>35.893057404, -5.885681623</t>
  </si>
  <si>
    <t>Near the port of Tangier, Morocco</t>
  </si>
  <si>
    <t>Maghress</t>
  </si>
  <si>
    <t>35.716289967, -5.841888903</t>
  </si>
  <si>
    <t>airinfoagadez.com, Le Figaro, AFP</t>
  </si>
  <si>
    <t>16.96338, 7.9773382</t>
  </si>
  <si>
    <t>Unspecified location off the coast of Larache, Morocco (Gibraltar Strait)</t>
  </si>
  <si>
    <t>35.277774465, -6.317684486</t>
  </si>
  <si>
    <t>Road near El Diamante, Pamplonita, Norte de Santander, Colombia</t>
  </si>
  <si>
    <t>La Opinión, Extra</t>
  </si>
  <si>
    <t>7.5696934, -72.6370798</t>
  </si>
  <si>
    <t>On the border of Thailand and Malaysia</t>
  </si>
  <si>
    <t>5.829101, 101.268351</t>
  </si>
  <si>
    <t>Off the coast of Kedah, Malaysia</t>
  </si>
  <si>
    <t>6.162062, 100.153783</t>
  </si>
  <si>
    <t>Near Chiang Mai, Thailand</t>
  </si>
  <si>
    <t>18.827558, 98.903799</t>
  </si>
  <si>
    <t>Between Municipality of Necocli, Uraba Department, Colombia and Darien Gap, Panama</t>
  </si>
  <si>
    <t>semana.com</t>
  </si>
  <si>
    <t>7.8681713, -77.8367282</t>
  </si>
  <si>
    <t>Río Bravo, 1 mile from Eagle Pass Port of Entry, Maverick County, Texas, USA</t>
  </si>
  <si>
    <t>28.699966873, -100.510720789</t>
  </si>
  <si>
    <t>Unspecified location, off the coast of Libya</t>
  </si>
  <si>
    <t>32.992742013, 12.535119753</t>
  </si>
  <si>
    <t>Río Bravo, near "El Chalan", Díaz Ordaz, Tamaulipas, Mexico</t>
  </si>
  <si>
    <t>26.240047494, -98.56601633</t>
  </si>
  <si>
    <t>Body recovered on Malabata beach, near Tangiers, Morocco (Gibraltar Strait)</t>
  </si>
  <si>
    <t>Tanja24, Bladi</t>
  </si>
  <si>
    <t>35.781157024, -5.770811859</t>
  </si>
  <si>
    <t>22.347477, 91.863837</t>
  </si>
  <si>
    <t>6.920721, 101.407743</t>
  </si>
  <si>
    <t>32.2867, -111.52195</t>
  </si>
  <si>
    <t>32.251733, -111.57955</t>
  </si>
  <si>
    <t>Train tracks on line Puente Negro-Las Blancas, KM 94, near Sabinas, Coahuila, Mexico</t>
  </si>
  <si>
    <t>Zócalo, El Diario de Coahuila</t>
  </si>
  <si>
    <t>27.870433743, -101.087204211</t>
  </si>
  <si>
    <t>Hayu, Ethiopia, on border with Djibouti</t>
  </si>
  <si>
    <t>11.734882, 41.809897</t>
  </si>
  <si>
    <t>Dikhil, Djibouti</t>
  </si>
  <si>
    <t>11.103113, 42.368422</t>
  </si>
  <si>
    <t>29.864464, 20.385981</t>
  </si>
  <si>
    <t>Close to Thanonthongchai village, Mae Lamao subdistrict, Mae Sot district, Tak province, Thailand</t>
  </si>
  <si>
    <t>Manager Online, Channel 3 Thailand, Thairath, Nakornmaesotnews, Khaosod</t>
  </si>
  <si>
    <t>16.8130067, 98.7411219</t>
  </si>
  <si>
    <t>Unspecified location on the Egypt-Libya border</t>
  </si>
  <si>
    <t>23.106927, 24.994368</t>
  </si>
  <si>
    <t>-0.351305, 12.179216</t>
  </si>
  <si>
    <t>Unspecified location in Mexico City, Mexico</t>
  </si>
  <si>
    <t>CiberCuba, Family of Gabriel Mora</t>
  </si>
  <si>
    <t>19.4326077, -99.133208</t>
  </si>
  <si>
    <t>Evros/Meriç river, Enez district, Edirne, Türkiye</t>
  </si>
  <si>
    <t>Milliyet</t>
  </si>
  <si>
    <t>40.729380637, 26.080759291</t>
  </si>
  <si>
    <t>Río Bravo, near Guardado de Abajo, Tamaulipas, Mexico</t>
  </si>
  <si>
    <t>El Mañana, La Tarde, El Cinco</t>
  </si>
  <si>
    <t>26.369909306, -98.938498099</t>
  </si>
  <si>
    <t>Evros/Meriç river, Kurdu, Uzunköprü district, Edirne, Türkiye</t>
  </si>
  <si>
    <t>Akşam, Takvim</t>
  </si>
  <si>
    <t>41.32677504, 26.600055381</t>
  </si>
  <si>
    <t>32.02095, -112.279483</t>
  </si>
  <si>
    <t>32.2254, -113.3139</t>
  </si>
  <si>
    <t>Guinea,Senegal</t>
  </si>
  <si>
    <t>Off the coast of Cap Spartel, Tangiers, Morocco, in the Gibraltar Strait</t>
  </si>
  <si>
    <t>35.868743207, -5.939018318</t>
  </si>
  <si>
    <t>Interstate highway I-10, near Executive Center Boulevard, El Paso, El Paso County, Texas, USA</t>
  </si>
  <si>
    <t>El Diario de El Paso, KFOX 14, El Paso Times</t>
  </si>
  <si>
    <t>31.792900428, -106.51968731</t>
  </si>
  <si>
    <t>Canal Calexico, Imperial County, California, USA</t>
  </si>
  <si>
    <t>32.6789476, -115.4988834</t>
  </si>
  <si>
    <t>31.9742, -111.2981</t>
  </si>
  <si>
    <t>31.8351, -112.3756</t>
  </si>
  <si>
    <t>Río Bravo, near International Bridge II Juárez-Lincoln, Nuevo Laredo, Tamaulipas, Mexico</t>
  </si>
  <si>
    <t>Hoy Tamaulipas, El Mañana</t>
  </si>
  <si>
    <t>27.499954648, -99.502177619</t>
  </si>
  <si>
    <t>Ranch near USBP checkpoint on U.S. Highway 281 near Falfurrias, Brooks County, Texas, USA</t>
  </si>
  <si>
    <t>27.11553629, -98.089773823</t>
  </si>
  <si>
    <t>31.690917, -111.863967</t>
  </si>
  <si>
    <t>West Java, Indonesia</t>
  </si>
  <si>
    <t>-6.950265, 108.193411</t>
  </si>
  <si>
    <t>Unspecified location in the desert, Libya near border with Sudan</t>
  </si>
  <si>
    <t>20.766688, 24.109618</t>
  </si>
  <si>
    <t>32.509583, -113.1393</t>
  </si>
  <si>
    <t>Off the coast of Obock, Djibouti</t>
  </si>
  <si>
    <t>11.957259, 43.304581</t>
  </si>
  <si>
    <t>Hospital in Roma, Starr County, Texas, shortly after crossing the US-Mexico border</t>
  </si>
  <si>
    <t>22 miles off Punta de los Nidos, near Cabeza de Toro, La Altagracia, Dominican Republic</t>
  </si>
  <si>
    <t>Listin Diario, Revista 110</t>
  </si>
  <si>
    <t>18.821146905, -68.18547775</t>
  </si>
  <si>
    <t>Off the coast of Garaboli, Libya</t>
  </si>
  <si>
    <t>33.374467702, 13.828666325</t>
  </si>
  <si>
    <t>Off the coast of Cabo Negro, near Tetouan, Morocco (Gibraltar Strait)</t>
  </si>
  <si>
    <t>Hespress</t>
  </si>
  <si>
    <t>35.687246561, -5.232161018</t>
  </si>
  <si>
    <t>21.147579, 92.599273</t>
  </si>
  <si>
    <t>Barry M. Goldwater Firing Range, Yuma, Yuma County, Arizona, USA</t>
  </si>
  <si>
    <t>32.7270367, -114.757467601</t>
  </si>
  <si>
    <t>Hospital in Eagle Pass, Maverick County, Texas, shortly after crossing the US-Mexico border</t>
  </si>
  <si>
    <t>32.17028, -113.02456</t>
  </si>
  <si>
    <t>32.29151, -113.07858</t>
  </si>
  <si>
    <t>38.12072, 13.30701</t>
  </si>
  <si>
    <t>31.81871, -111.5417</t>
  </si>
  <si>
    <t>Ranch near  USBP checkpoint on U.S. Highway 281 near Falfurrias, Brooks County, Texas, USA</t>
  </si>
  <si>
    <t>27.2052855, -98.1447463</t>
  </si>
  <si>
    <t>Río Bravo, near KM14 of Carretera Nacional, southeast of Nuevo Laredo, Tamaulipas, Mexico</t>
  </si>
  <si>
    <t>Hoy Tamaulipas, El Sol de Tampico</t>
  </si>
  <si>
    <t>27.372516049, -99.504941042</t>
  </si>
  <si>
    <t>Near Eagle Pass, Texas, USA</t>
  </si>
  <si>
    <t>28.720512236, -100.502868797</t>
  </si>
  <si>
    <t>Unspecified location, chad desert near to libyan border, Chad</t>
  </si>
  <si>
    <t>Highway 77 near Robstown, Nueces County, Texas, USA</t>
  </si>
  <si>
    <t>AP, KIII TV South Texas, El Diario.mx</t>
  </si>
  <si>
    <t>27.7791692, -97.664032</t>
  </si>
  <si>
    <t>Ranch near Carrizo Springs, Dimmit County, Texas, USA</t>
  </si>
  <si>
    <t>28.461656365, -99.915542341</t>
  </si>
  <si>
    <t>Body recovered 2 miles off the coast of Ouréah, west of Mostaganem, Algeria</t>
  </si>
  <si>
    <t>Réflexion, Le Quotidian d'Oran, El Watan</t>
  </si>
  <si>
    <t>35.885838718, 0.008840051</t>
  </si>
  <si>
    <t>21.04902, 92.519601</t>
  </si>
  <si>
    <t>21.706642, 13.773611</t>
  </si>
  <si>
    <t xml:space="preserve">Yangon Division, Myanmar </t>
  </si>
  <si>
    <t>16.909762, 96.556366</t>
  </si>
  <si>
    <t>Bodies recovered near Mostaganem, Algeria</t>
  </si>
  <si>
    <t>Réflexion, Le Quotidian d'Oran, El Watan, Liberté</t>
  </si>
  <si>
    <t>36.04969922, 0.071778692</t>
  </si>
  <si>
    <t>28.521344741, -99.975967145</t>
  </si>
  <si>
    <t>Río Bravo, near Eagle Pass Bridge No. 1, Eagle Pass, Maverick County, Texas, USA</t>
  </si>
  <si>
    <t>28.706046434, -100.51177581</t>
  </si>
  <si>
    <t>31.96955, -112.254017</t>
  </si>
  <si>
    <t>32.667714006, -115.527679596</t>
  </si>
  <si>
    <t>Garin Kouka, Niger</t>
  </si>
  <si>
    <t>12.95902, 3.5125</t>
  </si>
  <si>
    <t>Body found in a canal along Passmore Road, Socorro, El Paso County, Texas, USA</t>
  </si>
  <si>
    <t>31.6220619, -106.27608</t>
  </si>
  <si>
    <t>30.152124, 60.739341</t>
  </si>
  <si>
    <t>Songkhla Province, Thailand</t>
  </si>
  <si>
    <t>6.545068, 100.623352</t>
  </si>
  <si>
    <t>Unspecified location in the jungle, Thailand</t>
  </si>
  <si>
    <t>5.875992, 101.823185</t>
  </si>
  <si>
    <t>Afrah camp, near Nador, Morocco</t>
  </si>
  <si>
    <t>35.138187622, -2.970536364</t>
  </si>
  <si>
    <t>Body recovered on Kaf Lasfar beach, municipality of Achaâcha, Mostaganem, Algeria</t>
  </si>
  <si>
    <t>Réflexion, Le Soir d'Algérie</t>
  </si>
  <si>
    <t>36.307409825, 0.578667131</t>
  </si>
  <si>
    <t>Body recovered near Bullenbaai, Curaçao,Unspecified location between Curaçao and Agüide, Falcón, Venezuela</t>
  </si>
  <si>
    <t>El Pitazo, BBC, AFP</t>
  </si>
  <si>
    <t>11.772904481, -68.683061165</t>
  </si>
  <si>
    <t>Sokoto, Nigeria</t>
  </si>
  <si>
    <t>5.246401, 13.003318</t>
  </si>
  <si>
    <t>Bodies recovered from a storm water drain near Ascarate Park, next to the César Chávez Border Highway by Fonseca Drive, El Paso, El Paso County, Texas, USA</t>
  </si>
  <si>
    <t>31.675628312, -106.333742785</t>
  </si>
  <si>
    <t>Body recovered from canal in the 6000 block of Upper Valley Road, El Paso, El Paso County, Texas, USA</t>
  </si>
  <si>
    <t>31.870028154, -106.61163513</t>
  </si>
  <si>
    <t>Fell overboard from boat in the Gibraltar Strait, between Tangiers and Tarifa, Spain</t>
  </si>
  <si>
    <t>35.898974661, -5.768592627</t>
  </si>
  <si>
    <t>32.42877, -111.795</t>
  </si>
  <si>
    <t>In the area of Pamfyla, 2.5 miles off the port of Mytilene, Lesvos, Greece</t>
  </si>
  <si>
    <t>39.123278725, 26.616327699</t>
  </si>
  <si>
    <t>Near INM border checkpoint in Tapachula-Huehuetán, Chiapas, Mexico</t>
  </si>
  <si>
    <t>El Universal, El Financiero</t>
  </si>
  <si>
    <t>15.019419, -92.3808465</t>
  </si>
  <si>
    <t>Lower Valley canal, at the 700 block of S. Zaragoza Road and S Americas Avenue, El Paso, El Paso County, Texas, USA</t>
  </si>
  <si>
    <t>La Jornada, CBS, El Paso Times</t>
  </si>
  <si>
    <t>31.674166603, -106.337425829</t>
  </si>
  <si>
    <t>Alboran Sea, 22 miles south of Motril, Granada, Spain</t>
  </si>
  <si>
    <t>36.141836729, -3.461884254</t>
  </si>
  <si>
    <t>17 miles west of Lukeville, Pima County, Arizona, USA</t>
  </si>
  <si>
    <t>US Border Patrol, Pima County Office of the Medical Examiner (PCOME)</t>
  </si>
  <si>
    <t>31.915388342, -112.925537844</t>
  </si>
  <si>
    <t>Kolpa/Kupa river, near Vukovci, Črnomelj, Slovenia</t>
  </si>
  <si>
    <t>IOM Slovenia, UNHCR, 24ur.com</t>
  </si>
  <si>
    <t>45.428570424, 15.2272114</t>
  </si>
  <si>
    <t>Una river, near Cazin, Una-Sana Canton, Bosnia and Herzegovina</t>
  </si>
  <si>
    <t xml:space="preserve">N1, UNHCR, Ministry of Internal Affairs of Una-Sana Canton </t>
  </si>
  <si>
    <t>44.905913352, 15.956558922</t>
  </si>
  <si>
    <t>31.858, -112.01338</t>
  </si>
  <si>
    <t>Unspecified location, in desert near border with Libya, Chad</t>
  </si>
  <si>
    <t>22.872291, 16.342173</t>
  </si>
  <si>
    <t>KM26+300 in highway Villahermosa–Coatzacoalcos, near Agua Dulce, Coatzacoalcos, Veracruz, Mexico</t>
  </si>
  <si>
    <t>La Jornada, Washington Post</t>
  </si>
  <si>
    <t>18.05419373, -94.135662914</t>
  </si>
  <si>
    <t>Pima County Office of the Medical Examiner, El Periódico, Debate, Prensa Libre</t>
  </si>
  <si>
    <t>32.007317, -111.938567</t>
  </si>
  <si>
    <t>Small cave in an unspecified location in the Sahara desert, Sudan</t>
  </si>
  <si>
    <t>Central Main Canal, El Centro, Imperial County, California, USA</t>
  </si>
  <si>
    <t>32.769644102, -115.593696092</t>
  </si>
  <si>
    <t>Río Bravo, near Campo Águilas, Piedras Negras, Coahuila, Mexico</t>
  </si>
  <si>
    <t>28.711767097, -100.508585084</t>
  </si>
  <si>
    <t>32.407, -113.06755</t>
  </si>
  <si>
    <t>15.056086, 12.128946</t>
  </si>
  <si>
    <t>-5.691763, 11.316677</t>
  </si>
  <si>
    <t>-0.185566, 5.597359</t>
  </si>
  <si>
    <t>Yoma Mountain, Rakhine State, Myanmar</t>
  </si>
  <si>
    <t>18.934699, 94.693844</t>
  </si>
  <si>
    <t>22.355284, 91.856342</t>
  </si>
  <si>
    <t>13.740268, 100.400762</t>
  </si>
  <si>
    <t>Bouake, Ivory Coast</t>
  </si>
  <si>
    <t>-5.033005, 7.686422</t>
  </si>
  <si>
    <t>In Chad, across the border from Kousseri, Cameroon</t>
  </si>
  <si>
    <t>12.091921492, 15.037811041</t>
  </si>
  <si>
    <t>Train tracks near Colonia Simeprode, Salinas Victoria, Nuevo León, Mexico</t>
  </si>
  <si>
    <t>ABC Noticias, El Heraldo, El Tiempo</t>
  </si>
  <si>
    <t>25.96451365, -100.280354833</t>
  </si>
  <si>
    <t>Somalia,State of Palestine,Syrian Arab Republic,Yemen</t>
  </si>
  <si>
    <t>Off the coast of Bodrum, Türkiye</t>
  </si>
  <si>
    <t>36.961190531, 27.400403873</t>
  </si>
  <si>
    <t>Kolpa/Kupa river, near Breg, Črnomelj, Slovenia</t>
  </si>
  <si>
    <t>Slovenian Police via IOM Slovenia, 24ur.com</t>
  </si>
  <si>
    <t>45.44580757, 15.129590885</t>
  </si>
  <si>
    <t>Unspecified location in Egypt, near border with Libya</t>
  </si>
  <si>
    <t>25.933266, 25.372929</t>
  </si>
  <si>
    <t>Kurdistan, Iran</t>
  </si>
  <si>
    <t>36.048739, 45.809583</t>
  </si>
  <si>
    <t>Canal, Winterhaven, Imperial County, California, USA</t>
  </si>
  <si>
    <t>32.729203679, -114.646219328</t>
  </si>
  <si>
    <t>Mixed,Unknown</t>
  </si>
  <si>
    <t>11 nautical miles north of Cape Tres Forcas, off the coast of Melilla, Spain (Alboran Sea)</t>
  </si>
  <si>
    <t>Caminando Fronteras, AP</t>
  </si>
  <si>
    <t>35.856487687, -3.086911218</t>
  </si>
  <si>
    <t>-1.301118, 15.821342</t>
  </si>
  <si>
    <t>US Border Patrol, Reuters</t>
  </si>
  <si>
    <t>28.4799508, -99.8647247</t>
  </si>
  <si>
    <t>Mountain area near Ocotillo, Imperial County, California, USA</t>
  </si>
  <si>
    <t>El Heraldo, Tribuna, Imperial County Coroner's Office</t>
  </si>
  <si>
    <t>32.7574944, -115.982532</t>
  </si>
  <si>
    <t>Roadway in Eskikoy village, Uzunkoruo, Edirne, Türkiye</t>
  </si>
  <si>
    <t>Hurriyet, Hur Gazette</t>
  </si>
  <si>
    <t>41.3298, 26.6452</t>
  </si>
  <si>
    <t>28.5225016, -99.8398913</t>
  </si>
  <si>
    <t>On the banks of the Río Bravo, near Normandy, Maverick County, Texas, USA</t>
  </si>
  <si>
    <t>28.9085319, -100.6337614</t>
  </si>
  <si>
    <t>KM83 in highway Piedras Negras-Laredo, Hidalgo, Coahuila, Mexico</t>
  </si>
  <si>
    <t>Super Channel 12, Contrapunto, La Voz</t>
  </si>
  <si>
    <t>27.8237754, -99.9745174</t>
  </si>
  <si>
    <t>Daloa, Ivory Coast</t>
  </si>
  <si>
    <t>-6.439898, 6.884798</t>
  </si>
  <si>
    <t>-5.651178, 10.483254</t>
  </si>
  <si>
    <t>Zócalo, La estrella de la noticia</t>
  </si>
  <si>
    <t>28.7110681, -100.513559</t>
  </si>
  <si>
    <t>Brackettville, Kinney County, Texas, USA</t>
  </si>
  <si>
    <t>Zócalo, Infórmate</t>
  </si>
  <si>
    <t>29.3019486, -100.4242719</t>
  </si>
  <si>
    <t>Train tracks near the town of Demir Kapija, train line Gevgelija-Skopje, North Macedonia</t>
  </si>
  <si>
    <t>IOM Skopje, North Macedonia Ministry of Interior</t>
  </si>
  <si>
    <t>41.4219133, 22.2548969</t>
  </si>
  <si>
    <t>In a boat en route to Malaysia</t>
  </si>
  <si>
    <t>6.282531, 100.03153</t>
  </si>
  <si>
    <t>Hoy Tamaulipas, Vox</t>
  </si>
  <si>
    <t>27.479038, -99.4792669</t>
  </si>
  <si>
    <t>Off the coast of Nouadhibou, Mauritania</t>
  </si>
  <si>
    <t>Regional Directorate of Security, Mauritania</t>
  </si>
  <si>
    <t>21.369889806, -17.664890054</t>
  </si>
  <si>
    <t>Body recovered on Plage de Moya 2, Dzaoudzi-Labattoir, Mayotte, France</t>
  </si>
  <si>
    <t>IOM Madagascar, Préfecture de Mayotte, Le Parisien, Franceinfo</t>
  </si>
  <si>
    <t>-12.778757, 45.2952266</t>
  </si>
  <si>
    <t>30 km from Inkhalid, Mali, near border with Algeria. Departed from Bordj Badji Mokhtar on foot.</t>
  </si>
  <si>
    <t>IOM Mali, Malian Red Cross of Tessalit</t>
  </si>
  <si>
    <t>20.933613114, 0.820411788</t>
  </si>
  <si>
    <t>Bodies recovered southeast of the Anzalduas Park in Las Palomas Wildlife Management Area, Hidalgo County, Texas, USA - near border with Mexico</t>
  </si>
  <si>
    <t>Hidalgo County Sheriff's Office, Los Angeles Times</t>
  </si>
  <si>
    <t>26.1384047, -98.3287687</t>
  </si>
  <si>
    <t>Off the coast of Dakhla, Western Sahara  - en route to the Canary Islands</t>
  </si>
  <si>
    <t>El Día, La Vanguardia, Público</t>
  </si>
  <si>
    <t>24.297942676, -16.283859755</t>
  </si>
  <si>
    <t>22.260884, 91.824967</t>
  </si>
  <si>
    <t>Narathiwat Province, Thailand</t>
  </si>
  <si>
    <t>5.954271, 101.558593</t>
  </si>
  <si>
    <t>Yangon Division, Myanmar</t>
  </si>
  <si>
    <t>16.953764, 96.410956</t>
  </si>
  <si>
    <t>Ghadames, Libya</t>
  </si>
  <si>
    <t>30.1597, 9.69791</t>
  </si>
  <si>
    <t>Body recovered near KM315 Panamerican Highway, Chihuahua, Mexico</t>
  </si>
  <si>
    <t>Instituto Nacional de Migración de México, Diario, La Patrona, Milenio</t>
  </si>
  <si>
    <t>31.3498645, -106.490093</t>
  </si>
  <si>
    <t>Río Bravo, near Puente Internacional, Matamoros, Tamaulipas, Mexico</t>
  </si>
  <si>
    <t>El Universal, La Prensa, The Guardian, La Vanguardia</t>
  </si>
  <si>
    <t>25.898236865, -97.499201412</t>
  </si>
  <si>
    <t>Río Bravo, two miles northeast of the Eagle Pass Port of Entry, Eagle Pass, Maverick County, Texas, USA</t>
  </si>
  <si>
    <t>28.714321973, -100.507155909</t>
  </si>
  <si>
    <t>32.412667, -113.138917</t>
  </si>
  <si>
    <t>Ranch near the US Border Patrol checkpoint in Falfurrias, Brooks County, Texas, USA</t>
  </si>
  <si>
    <t>Brooks County Sheriff's Office via Breitbart News</t>
  </si>
  <si>
    <t>27.0250973, -98.1383995</t>
  </si>
  <si>
    <t>Río Bravo, Riverside Canal, near Herring Road, Clint, El Paso County, Texas, USA</t>
  </si>
  <si>
    <t>El Universal, Prensa Libre</t>
  </si>
  <si>
    <t>31.5676869, -106.2437563</t>
  </si>
  <si>
    <t>Train tracks, km 159+650 near Maney, Huichapan, Hidalgo, Mexico</t>
  </si>
  <si>
    <t>El Universal, Publimetro</t>
  </si>
  <si>
    <t>20.3899429, -99.6962028</t>
  </si>
  <si>
    <t>Train tracks near Tacotalpa, Tabasco, Mexico</t>
  </si>
  <si>
    <t>Tabasco Hoy, Diario Presente, Movimiento Migrante Mesoamericano, El Heraldo</t>
  </si>
  <si>
    <t>17.5715573, -92.8321412</t>
  </si>
  <si>
    <t>India,Pakistan</t>
  </si>
  <si>
    <t>Road in Meriç, Edirne, Türkiye - near border with Greece</t>
  </si>
  <si>
    <t>Daily Sabah, Reuters, Hürriyet</t>
  </si>
  <si>
    <t>41.657821, 26.5041935</t>
  </si>
  <si>
    <t>Off the coast of Boumersal, near Sidi Ifni, Morocco</t>
  </si>
  <si>
    <t>Le360ma, El Día, Huffington Post</t>
  </si>
  <si>
    <t>29.347903182, -10.202559943</t>
  </si>
  <si>
    <t>Morelos Dam, Vicente Guerrero, Mexicali, Baja California, Mexico</t>
  </si>
  <si>
    <t>UniMexicali, El Sol de Tijuana</t>
  </si>
  <si>
    <t>32.705688066, -114.729089066</t>
  </si>
  <si>
    <t>30.75753, 20.2234</t>
  </si>
  <si>
    <t>Body recovered on Arekmane beach, near Nador, Morocco (Alboran Sea)</t>
  </si>
  <si>
    <t>35.1158665, -2.7222487</t>
  </si>
  <si>
    <t>32.02615, -112.75097</t>
  </si>
  <si>
    <t>9.332318, 42.798742</t>
  </si>
  <si>
    <t>Hospital in McAllen, Hidalgo County, Texas, USA - was in CBP custody for a week after crossing the US-Mexico border</t>
  </si>
  <si>
    <t>26.186448, -98.2207185</t>
  </si>
  <si>
    <t>Kenya</t>
  </si>
  <si>
    <t>Garden in Offerton Road, Clapham, London, UK - fell from landing gear of an inbound Kenya Airways flight to Heathrow Airport</t>
  </si>
  <si>
    <t>Metropolitan Police, The New York Times</t>
  </si>
  <si>
    <t>51.46378426, -0.157933543</t>
  </si>
  <si>
    <t>Río Bravo, near Del Rio, Val Verde County, Texas, USA</t>
  </si>
  <si>
    <t>US Border Patrol, El Diario de Coahuila</t>
  </si>
  <si>
    <t>29.7696231, -101.2523792</t>
  </si>
  <si>
    <t>31.773414, -111.921584</t>
  </si>
  <si>
    <t>33.044740043, 12.716964857</t>
  </si>
  <si>
    <t>Inside hotel toom in Tuxtla Gutiérrez, Chiapas, Mexico - en route to the US border</t>
  </si>
  <si>
    <t>La Tribuna, El Heraldo, Proceso</t>
  </si>
  <si>
    <t>16.7516009, -93.1029939</t>
  </si>
  <si>
    <t>Unspecified location in the desert, Egypt</t>
  </si>
  <si>
    <t>24.499568, 27.463073</t>
  </si>
  <si>
    <t>32.00395, -113.2217</t>
  </si>
  <si>
    <t>32.23272, -113.2068</t>
  </si>
  <si>
    <t>Off the coast of Zarzis, Tunisia - departed from Zuwara, Libya</t>
  </si>
  <si>
    <t>33.618682017, 11.4397119</t>
  </si>
  <si>
    <t>Ranch southwest of the US Border Patrol checkpoint in Falfurrias, Brooks County, Texas, USA</t>
  </si>
  <si>
    <t>-6.249892, 13.427836</t>
  </si>
  <si>
    <t>Loop 375 near Paisano Drive, El Paso, El Paso County, Texas, USA</t>
  </si>
  <si>
    <t>Diario19, CBS4</t>
  </si>
  <si>
    <t>31.762964919, -106.446077661</t>
  </si>
  <si>
    <t>East Java, Indonesia</t>
  </si>
  <si>
    <t>-7.200598, 112.168512</t>
  </si>
  <si>
    <t>Ejido Jerónimo, 3km south of the Santa Teresa Port of Entry, Chihuahua, Mexico</t>
  </si>
  <si>
    <t>El Diario, Norte Digital</t>
  </si>
  <si>
    <t>31.773019724, -106.701209668</t>
  </si>
  <si>
    <t>Hospital in Tucson, Pima County, Arizona, USA - shortly after being apprehended by US Border Patrol agents west of Sasabe, Pima County, Arizona</t>
  </si>
  <si>
    <t>32.2429301, -110.9462013</t>
  </si>
  <si>
    <t>Ranch near Loop 1604 and Pleasanton Road, near San Antonio, Bexar County, Texas, USA</t>
  </si>
  <si>
    <t>Bexar County Sheriff's Office, CBS</t>
  </si>
  <si>
    <t>29.207827735, -98.507496359</t>
  </si>
  <si>
    <t>32.224804, -110.854291</t>
  </si>
  <si>
    <t>Near El Centro, Imperial County, California, USA</t>
  </si>
  <si>
    <t>San Diego County of the Medical Examiner</t>
  </si>
  <si>
    <t>32.662812602, -115.614549813</t>
  </si>
  <si>
    <t>Dhaka Division, Bangladesh</t>
  </si>
  <si>
    <t>23.727633, 90.474951</t>
  </si>
  <si>
    <t>Off the coast of Malo-les-Bains, near Dunkerque, Grand-Synthe, France</t>
  </si>
  <si>
    <t>51.051900838, 2.399199796</t>
  </si>
  <si>
    <t xml:space="preserve">A29 motorway, near the Hellegatsplein junction, The Netherlands </t>
  </si>
  <si>
    <t>Calais Migrant Solidarity, NOS, Hart van Nederland</t>
  </si>
  <si>
    <t>51.708842168, 4.396572521</t>
  </si>
  <si>
    <t>32.35157, -113.15771</t>
  </si>
  <si>
    <t>Federal highway 180 near Alvarado, Veracruz, Mexico</t>
  </si>
  <si>
    <t>El Imparcial, Telediario</t>
  </si>
  <si>
    <t>18.769659289, -95.744834624</t>
  </si>
  <si>
    <t>Body recovered near local road Yecapixtla-Cruz de Lima, in Ocuituco, Morelos, Mexico</t>
  </si>
  <si>
    <t>Movimiento Migrante Mesoamericano, Proceso</t>
  </si>
  <si>
    <t>18.8776584, -98.7739324</t>
  </si>
  <si>
    <t>Janet, Niger</t>
  </si>
  <si>
    <t>23.804994, 13.510365</t>
  </si>
  <si>
    <t>24.484576, 25.139459</t>
  </si>
  <si>
    <t>31.655038, -112.088278</t>
  </si>
  <si>
    <t>31.721667, -111.853333</t>
  </si>
  <si>
    <t>In the forest, Pattani Province, Thailand</t>
  </si>
  <si>
    <t>6.659811, 101.430118</t>
  </si>
  <si>
    <t>Ranch located on U.S. Highway 285 west of Falfurrias, Brooks County, Texas, USA</t>
  </si>
  <si>
    <t>27.253449767, -98.25433289</t>
  </si>
  <si>
    <t>Uni Mexicali, El Imparcial, Radio Patrulla</t>
  </si>
  <si>
    <t>32.7053029, -114.7288298</t>
  </si>
  <si>
    <t>Fada-Ngourma, Burkina Faso</t>
  </si>
  <si>
    <t>0.363461, 12.058941</t>
  </si>
  <si>
    <t>Near Pan-American Highwaay, La Legua, Piura, Peru</t>
  </si>
  <si>
    <t>Diario Peru, NP noticias piura</t>
  </si>
  <si>
    <t>-5.2273198, -80.6550001</t>
  </si>
  <si>
    <t>Van fell into irrigation canal near Barrero Adentro, Navarrete, Dominican Republic</t>
  </si>
  <si>
    <t>Listin Diario, EFE, Noticias Sin</t>
  </si>
  <si>
    <t>19.5594332, -70.8693486</t>
  </si>
  <si>
    <t>Near Mercado Zaragoza, Piedras Negras, Coahuila, Mexico</t>
  </si>
  <si>
    <t>28.7009447, -100.514561</t>
  </si>
  <si>
    <t>Boulmontangou village near Kantchari, Burkina Faso</t>
  </si>
  <si>
    <t>1.525573, 12.472407</t>
  </si>
  <si>
    <t>-4.898504, 13.293781</t>
  </si>
  <si>
    <t>9.766009, 4.048575</t>
  </si>
  <si>
    <t>21.336692, 13.58161</t>
  </si>
  <si>
    <t>Train tracks near Las Huiberas, Cosoleacaque, Veracruz, Mexico</t>
  </si>
  <si>
    <t>Imagen del Golfo, Qhubochano</t>
  </si>
  <si>
    <t>18.023219672, -94.64177352</t>
  </si>
  <si>
    <t>Ranch northeast of the Falfurrias Border Patrol Checkpoint on Highway 281, Brooks County, Texas, USA</t>
  </si>
  <si>
    <t>27.067851841, -98.073091891</t>
  </si>
  <si>
    <t>Canal Anzaldúas, Reynosa, Tamaulipas, Mexico</t>
  </si>
  <si>
    <t>El Mañana, El Sol de Tampico</t>
  </si>
  <si>
    <t>26.136829136, -98.337529266</t>
  </si>
  <si>
    <t>13.772583, 100.452147</t>
  </si>
  <si>
    <t>32.088533, -113.035133</t>
  </si>
  <si>
    <t>31.60112, -111.711982</t>
  </si>
  <si>
    <t>31.857367, -112.4654</t>
  </si>
  <si>
    <t>Off the coast of Pattani Province, Thailand</t>
  </si>
  <si>
    <t>6.854375, 101.586254</t>
  </si>
  <si>
    <t>Along rural road in Tadjoura, Djibouti</t>
  </si>
  <si>
    <t>11.790683, 42.883085</t>
  </si>
  <si>
    <t>Along the coast of Lahj governorate, Yemen</t>
  </si>
  <si>
    <t>12.519978, 44.065797</t>
  </si>
  <si>
    <t>Off the coast of Bangladesh, en route to Kedeh, Malaysia</t>
  </si>
  <si>
    <t>21.155015, 91.824865</t>
  </si>
  <si>
    <t>Boni, Mali</t>
  </si>
  <si>
    <t>-2.21941, 15.076764</t>
  </si>
  <si>
    <t>El Sol de Tampico, Hoy Tamaulipas</t>
  </si>
  <si>
    <t>25.900962109, -97.5256331</t>
  </si>
  <si>
    <t>27.208588229, -98.238623337</t>
  </si>
  <si>
    <t>13.184645, 32.887622</t>
  </si>
  <si>
    <t>14.351666, 24.134496</t>
  </si>
  <si>
    <t>Seytenga, Burkina Faso</t>
  </si>
  <si>
    <t>0.217793, 14.383577</t>
  </si>
  <si>
    <t>-4.759634, 10.638253</t>
  </si>
  <si>
    <t>31.764, -112.1861</t>
  </si>
  <si>
    <t>Ranch southwest of the Falfurrias Border Patrol Checkpoint on Highway 281, Brooks County, Texas, USA</t>
  </si>
  <si>
    <t>26.975792985, -98.187075045</t>
  </si>
  <si>
    <t>Río Bravo, near International Bridge 1, Eagle Pass, Maverick County, Texas, USA</t>
  </si>
  <si>
    <t>28.705314967, -100.511613685</t>
  </si>
  <si>
    <t>Río Bravo near La Amistad Dam, Ciudad Acuña, Coahuila, Mexico</t>
  </si>
  <si>
    <t>Zócalo, Noticias del Sol de la Laguna, El Universal</t>
  </si>
  <si>
    <t>29.447929724, -101.059931246</t>
  </si>
  <si>
    <t>36.196379448, -2.45277036</t>
  </si>
  <si>
    <t>Zinguichor, Senegal</t>
  </si>
  <si>
    <t>-16.263798, 12.562665</t>
  </si>
  <si>
    <t>Unspecified location in the Sahara desert in Chad, on the border with Libya</t>
  </si>
  <si>
    <t>23.008391, 16.720115</t>
  </si>
  <si>
    <t>22.78796, 5.52718</t>
  </si>
  <si>
    <t>25.29115, 13.766789</t>
  </si>
  <si>
    <t>-11.892614, 11.581531</t>
  </si>
  <si>
    <t>-1.621256, 6.659396</t>
  </si>
  <si>
    <t>Lome, Togo</t>
  </si>
  <si>
    <t>1.225748, 6.130096</t>
  </si>
  <si>
    <t>Unspecified location on the Iran-Pakistan border, Sistan and Baluchestan, Iran</t>
  </si>
  <si>
    <t>Pakistan Today, Daily Balochistan Express</t>
  </si>
  <si>
    <t>26.0953381, 61.8462235</t>
  </si>
  <si>
    <t>31.797302, -111.812279</t>
  </si>
  <si>
    <t>26.985855503, -98.197718051</t>
  </si>
  <si>
    <t>Ranch southwest of Falfurrias, Brooks County, Texas, USA</t>
  </si>
  <si>
    <t>27.13759256, -98.230383591</t>
  </si>
  <si>
    <t>Río Bravo, nea Reynosa, Tamaulipas, Mexico</t>
  </si>
  <si>
    <t>López Doriga, El Mercurio de Tamaulipas</t>
  </si>
  <si>
    <t>25.981681, -98.0796846</t>
  </si>
  <si>
    <t>Road near Ilıkaynak district, İpekyolu, Van province, Türkiye</t>
  </si>
  <si>
    <t>Daily Sabah, L'Orient Le Jour, Sabah</t>
  </si>
  <si>
    <t>38.74964, 43.613323</t>
  </si>
  <si>
    <t>Road in Pamplona, Santander, Colombia</t>
  </si>
  <si>
    <t>El Nacional, La Opinión, El Periodiquito</t>
  </si>
  <si>
    <t>7.37823, -72.6503369</t>
  </si>
  <si>
    <t>Near border bridge El Ceibo, Tenosique, Tabasco, Mexico - near border with Guatemala</t>
  </si>
  <si>
    <t>XEVA Noticias, El Piñero</t>
  </si>
  <si>
    <t>17.258728416, -91.012688909</t>
  </si>
  <si>
    <t>Hospital de la Familia -  - after being stabbed in colonia Chaveña, Ciudad Juárez, Chihuahua, Mexico</t>
  </si>
  <si>
    <t>Noticiero Universal, Periódico Cubano</t>
  </si>
  <si>
    <t>31.7300671, -106.4832893</t>
  </si>
  <si>
    <t>31.544827, -111.389112</t>
  </si>
  <si>
    <t>Near Jecolúa, El Fuerte, Sinaloa, Mexico</t>
  </si>
  <si>
    <t>26.217624638, -108.722723683</t>
  </si>
  <si>
    <t>Hospital General de Ciudad Juárez, Chihuaha, Mexico</t>
  </si>
  <si>
    <t>El Diario, Reforma, Diario19</t>
  </si>
  <si>
    <t>31.7380543, -106.4562579</t>
  </si>
  <si>
    <t>Desert, near El Centro, Imperial County, California, USA</t>
  </si>
  <si>
    <t>The San Diego Union Tribune</t>
  </si>
  <si>
    <t>32.75680046, -115.643388924</t>
  </si>
  <si>
    <t>32.563317, -111.922967</t>
  </si>
  <si>
    <t>13.760339, 100.429298</t>
  </si>
  <si>
    <t>Body recovered near Phoenix, Arizona, USA</t>
  </si>
  <si>
    <t>CONAMIGUA, Todo Nocitas</t>
  </si>
  <si>
    <t>33.179906061, -112.241578804</t>
  </si>
  <si>
    <t>Hospital General Doctor Salvador Chavarría in Piedras Negras, Coahuila, Mexico - after being rescued from the Río Bravo</t>
  </si>
  <si>
    <t>La Prensa de Monclova, El Diario de Coahuila, Zócalo</t>
  </si>
  <si>
    <t>28.661188, -100.5406864</t>
  </si>
  <si>
    <t>Train tracks along the railway line Thessaloniki-Alexandroupolis, near Xanthi, Greece</t>
  </si>
  <si>
    <t>Refugee Support Aegean,  Efsyn</t>
  </si>
  <si>
    <t>40.6400629, 22.9444191</t>
  </si>
  <si>
    <t>Boromo, Burkina Faso</t>
  </si>
  <si>
    <t>-2.929637, 11.745172</t>
  </si>
  <si>
    <t>Unspecified location in the Sahara desert, Niger, near border with Libya</t>
  </si>
  <si>
    <t>22.753382, 13.804316</t>
  </si>
  <si>
    <t>Canal in ranch in Maverick County, Texas, USA</t>
  </si>
  <si>
    <t>28.715580849, -100.394364241</t>
  </si>
  <si>
    <t>Desert near Arizona State Route 86, Pima County, Arizona, USA</t>
  </si>
  <si>
    <t>Águilas del Desierto via Phoenix New Times</t>
  </si>
  <si>
    <t>31.994554633, -112.006083363</t>
  </si>
  <si>
    <t>32.37215, -111.457633</t>
  </si>
  <si>
    <t>32.066712, -112.937713</t>
  </si>
  <si>
    <t>32.1267, -111.15009</t>
  </si>
  <si>
    <t>32.214267, -113.113811</t>
  </si>
  <si>
    <t>Disappeared while swimming around the border fence between Morocco and El Tarajal, Ceuta, Spain</t>
  </si>
  <si>
    <t>35.870741243, -5.341660207</t>
  </si>
  <si>
    <t>32.74491, 12.450226</t>
  </si>
  <si>
    <t>Off the coast of El Tarajal, Ceuta, Spain</t>
  </si>
  <si>
    <t>35.872671291, -5.340692228</t>
  </si>
  <si>
    <t>Turkish Coast Guard, Alarm Phone, Daily Sabah</t>
  </si>
  <si>
    <t>36.943265558, 27.403303048</t>
  </si>
  <si>
    <t>Bodies recovered near Sirte, Libya</t>
  </si>
  <si>
    <t>31.298543419, 16.564394267</t>
  </si>
  <si>
    <t>Ranch near Encino, Brooks County, Texas, USA</t>
  </si>
  <si>
    <t>26.929552244, -98.242094456</t>
  </si>
  <si>
    <t>31.722667, -112.026133</t>
  </si>
  <si>
    <t>Salua El Omari</t>
  </si>
  <si>
    <t>35.303407863, -3.9257959</t>
  </si>
  <si>
    <t>Eritrea,Sudan</t>
  </si>
  <si>
    <t>Unspecified location off the coast of Al-Khums, Libya</t>
  </si>
  <si>
    <t>IOM Libya, UNHCR Libya, MSF</t>
  </si>
  <si>
    <t>32.83443272, 14.624344026</t>
  </si>
  <si>
    <t>Río Bravo, near Santa Ana National Wildlife Refugee, Hidalgo County, Texas, USA</t>
  </si>
  <si>
    <t>El Mañana, Zócalo, Noticia al Día</t>
  </si>
  <si>
    <t>26.054200042, -98.141739029</t>
  </si>
  <si>
    <t>26.976091, 14.460981</t>
  </si>
  <si>
    <t>Isfahan Province, Iran</t>
  </si>
  <si>
    <t>33.443166, 50.808991</t>
  </si>
  <si>
    <t>32.663059933, -115.53437397</t>
  </si>
  <si>
    <t>Body recovered along the boundary of the Barry M. Goldwater Bombing Range, Yuma County, Arizona, USA</t>
  </si>
  <si>
    <t>KYMA</t>
  </si>
  <si>
    <t>32.403532528, -113.705843931</t>
  </si>
  <si>
    <t>Ranch north of Falfurrias, Brooks County, Texas, USA</t>
  </si>
  <si>
    <t>27.276826239, -98.061468796</t>
  </si>
  <si>
    <t>Río Bravo, near Calle Chihuahua, Nuevo Laredo, Tamaulipas, Mexico</t>
  </si>
  <si>
    <t>Vox Pópuli, Milenio</t>
  </si>
  <si>
    <t>27.471696386, -99.483042038</t>
  </si>
  <si>
    <t>Evros/Meriç river, near Aristino, Greece</t>
  </si>
  <si>
    <t>40.840002243, 26.215655703</t>
  </si>
  <si>
    <t>Canal near the César Chávez Border Highway at Yarbrough, El Paso, El Paso County, Texas, USA</t>
  </si>
  <si>
    <t>El Paso Police Department, El Paso Times, El Diario, Prensa Libre</t>
  </si>
  <si>
    <t>31.710822977, -106.368404027</t>
  </si>
  <si>
    <t>Río Bravo, near Ejido Madero del Río, Ciudad Acuña, Coahuila, Mexico</t>
  </si>
  <si>
    <t>La Voz de Coahuila, El Siglo de Torreón</t>
  </si>
  <si>
    <t>29.243763634, -100.795425353</t>
  </si>
  <si>
    <t>Ranch near the Falfurrias Border Patrol Checkpoint on Highway 281, Brooks County, Texas, USA</t>
  </si>
  <si>
    <t>27.00907065, -98.076525119</t>
  </si>
  <si>
    <t>Al Thabet market, Qataber, Sadaa province, Yemen</t>
  </si>
  <si>
    <t>17.29803487, 43.382434845</t>
  </si>
  <si>
    <t>Hillside near Jamul, San Diego County, California, USA</t>
  </si>
  <si>
    <t>32.677073001, -116.882542493</t>
  </si>
  <si>
    <t>Near Tecate, San Diego County, California, USA</t>
  </si>
  <si>
    <t>32.57900819, -116.621845407</t>
  </si>
  <si>
    <t>Gulf of Aden, off the coast of Al Buraiqeh, Yemen</t>
  </si>
  <si>
    <t>12.666870542, 44.740286808</t>
  </si>
  <si>
    <t>La Paloma ranch, near Highway 57, Maverick County, Texas, USA</t>
  </si>
  <si>
    <t>28.78804684, -100.399340051</t>
  </si>
  <si>
    <t>Train tracks near colonia Adolfo López Mateos, Coatzacoalcos, Veracruz, Mexico</t>
  </si>
  <si>
    <t>Imagen del Golfo, Al Calor Político</t>
  </si>
  <si>
    <t>18.122947114, -94.428417814</t>
  </si>
  <si>
    <t>Velika Kladuša, Bosnia and Herzegovina, near border with Croatia</t>
  </si>
  <si>
    <t xml:space="preserve">AP, ANSA, Ministry of Internal Affairs of Una-Sana Canton </t>
  </si>
  <si>
    <t>45.188659376, 15.7926599</t>
  </si>
  <si>
    <t>Train tracks near Casa del Migrante de Saltillo, Coahuila, Mexico</t>
  </si>
  <si>
    <t>Casa del Migrante de Saltillo</t>
  </si>
  <si>
    <t>25.406105757, -101.023817864</t>
  </si>
  <si>
    <t>Different locations in Brooks County, Texas, USA</t>
  </si>
  <si>
    <t>27.08111754, -98.200171188</t>
  </si>
  <si>
    <t>Train tracks near Bihac, Bosnia and Herzegovina</t>
  </si>
  <si>
    <t>44.819532705, 15.886675625</t>
  </si>
  <si>
    <t>Died at the Lordsburg Border Patrol Station in New Mexico, USA, just hours after being apprehended near El Paso</t>
  </si>
  <si>
    <t>32.34823, -108.7454867</t>
  </si>
  <si>
    <t>La Jornada, Vox Pópuli</t>
  </si>
  <si>
    <t>27.476619775, -99.481808951</t>
  </si>
  <si>
    <t>North Karelia, Finland</t>
  </si>
  <si>
    <t>62.54434, 31.00759</t>
  </si>
  <si>
    <t>Mordovia, Russia</t>
  </si>
  <si>
    <t>54.071498, 42.733796</t>
  </si>
  <si>
    <t>Río Bravo, near El Patinadero, Parque Viveros, Tamaulipas, Mexico</t>
  </si>
  <si>
    <t>La Jornada, Vox Pópuli, El Mañana</t>
  </si>
  <si>
    <t>27.47945746, -99.479084887</t>
  </si>
  <si>
    <t>5ª Oriente between 7ª and 9ª Norte, Tapachula, Chiapas, Mexico</t>
  </si>
  <si>
    <t>Fiscalía General del Estado, ADN Cuba, Debate</t>
  </si>
  <si>
    <t>14.9055567, -92.2634136</t>
  </si>
  <si>
    <t>Río Bravo, near Presa Internacional Anzaldúas, Reynosa, Tamaulipas, Mexico</t>
  </si>
  <si>
    <t>Excélsior, Milenio</t>
  </si>
  <si>
    <t>26.1379275, -98.335083318</t>
  </si>
  <si>
    <t>Multimedios, Milenio</t>
  </si>
  <si>
    <t>26.143086411, -98.328974527</t>
  </si>
  <si>
    <t>Kunafin Junfin ranch, near Normandy, Maverick County, Texas, USA</t>
  </si>
  <si>
    <t>28.908961809, -100.600107188</t>
  </si>
  <si>
    <t>Northern Africa (P)</t>
  </si>
  <si>
    <t>Body recovered off Cala del Desnarigado, Ceuta, Spain</t>
  </si>
  <si>
    <t>El Faro de Ceuta, Ceuta TV</t>
  </si>
  <si>
    <t>35.892832797, -5.281629242</t>
  </si>
  <si>
    <t>Body recovered on Plage Bouyafar, near Nador, Morocco (Alboran sea)</t>
  </si>
  <si>
    <t>35.2444308, -3.171523489</t>
  </si>
  <si>
    <t>Train tracks near colonia Analco, Ramos Arizpe, Coahuila, Mexico</t>
  </si>
  <si>
    <t>Excélsior, El Heraldo de Saltillo, Diario de México</t>
  </si>
  <si>
    <t>25.556799823, -100.947820623</t>
  </si>
  <si>
    <t>Train tracks near Puente Tehuantepec 1, near Canticas, Cosoleacaque, Veracruz, Mexico</t>
  </si>
  <si>
    <t>Al Calor Político, XEU Noticias</t>
  </si>
  <si>
    <t>18.09383129, -94.570061606</t>
  </si>
  <si>
    <t>Río Bravo, near Mission, Hidalgo County, Texas, USA</t>
  </si>
  <si>
    <t>Chiapas Sin Censura</t>
  </si>
  <si>
    <t>26.166204168, -98.335677747</t>
  </si>
  <si>
    <t>US Border Patrol, Zócalo</t>
  </si>
  <si>
    <t>28.624902867, -100.158129173</t>
  </si>
  <si>
    <t>Open Desert, Calexico, Imperial County, California, USA</t>
  </si>
  <si>
    <t>32.65873492, -115.591580544</t>
  </si>
  <si>
    <t>22.249599, 91.818757</t>
  </si>
  <si>
    <t>30.280599, 57.131697</t>
  </si>
  <si>
    <t>Syria-Türkiye border, near Azmarin, Idlib, Syria</t>
  </si>
  <si>
    <t xml:space="preserve">The New Arab, Syrian Observer, The Washington Post </t>
  </si>
  <si>
    <t>36.056638025, 36.379893894</t>
  </si>
  <si>
    <t>Unspecified location between Libya and Lampedusa, Italy</t>
  </si>
  <si>
    <t>34.269472677, 12.705224427</t>
  </si>
  <si>
    <t>Río Bravo, near Bowles Ranch, Eagle Pass, Maverick County, Texas, USA</t>
  </si>
  <si>
    <t>28.749602003, -100.453633473</t>
  </si>
  <si>
    <t>Río Bravo, near Matamoros, Tamaulipas, Mexico</t>
  </si>
  <si>
    <t>Noticias24Siete</t>
  </si>
  <si>
    <t>25.87978378, -97.494390566</t>
  </si>
  <si>
    <t>Ko Kha district, Lampang, Thailand</t>
  </si>
  <si>
    <t>IOM Thailand, Bangkok Post</t>
  </si>
  <si>
    <t>18.1288078, 99.3451118</t>
  </si>
  <si>
    <t>Kilometer 62 of highway from Ibagué en route to Calarca, Colombia</t>
  </si>
  <si>
    <t>Venezuela al Dia, Voz de America</t>
  </si>
  <si>
    <t>4.420165536, -75.382909935</t>
  </si>
  <si>
    <t>Near Sullivan City, Hidalgo County, Texas, USA</t>
  </si>
  <si>
    <t>AP, Breitbart News</t>
  </si>
  <si>
    <t>26.270817082, -98.593158757</t>
  </si>
  <si>
    <t>6.755663, 101.701454</t>
  </si>
  <si>
    <t>Kapisa Province, Afghanistan</t>
  </si>
  <si>
    <t>34.704498, 69.72133</t>
  </si>
  <si>
    <t>31.9876, -112.149233</t>
  </si>
  <si>
    <t>31.912022, -111.881234</t>
  </si>
  <si>
    <t>Body recovered near Al Khums, Libya</t>
  </si>
  <si>
    <t>32.6509505, 14.2678989</t>
  </si>
  <si>
    <t>Ranch near Sarita checkpoint, Kenedy County, Texas, USA</t>
  </si>
  <si>
    <t>27.19853325, -97.812651847</t>
  </si>
  <si>
    <t xml:space="preserve">In the English Channel en route to coast of Kent, England </t>
  </si>
  <si>
    <t>IOM UK</t>
  </si>
  <si>
    <t>50.98581332, 1.263302548</t>
  </si>
  <si>
    <t>26.25710809, -98.636932433</t>
  </si>
  <si>
    <t>Near Tlacuilolapan, Moloacán, Veracruz, Mexico</t>
  </si>
  <si>
    <t>Formato 7</t>
  </si>
  <si>
    <t>17.978116665, -94.268896487</t>
  </si>
  <si>
    <t>13.855505, 100.774546</t>
  </si>
  <si>
    <t>16.91332, 96.248229</t>
  </si>
  <si>
    <t>22.265226, 91.811134</t>
  </si>
  <si>
    <t>Yamoussoukro, Ivory Coast</t>
  </si>
  <si>
    <t>-5.289204, 6.823737</t>
  </si>
  <si>
    <t>Bodies found in the trunk of a car parked on the 2000 block of Jamie Avenue, Bay Terrances, San Diego County, California, USA - two days after crossing the US-Mex border through the San Ysidro Port of Entry</t>
  </si>
  <si>
    <t>NBC, Kusi News</t>
  </si>
  <si>
    <t>32.6848591, -117.0445837</t>
  </si>
  <si>
    <t>32.10409, -111.66111</t>
  </si>
  <si>
    <t>32.123983, -111.7249</t>
  </si>
  <si>
    <t>Kilometer 73 of highway near Guastoya, El Progreso, Guatemala</t>
  </si>
  <si>
    <t>El Heraldo, La Prensa, Notibomba</t>
  </si>
  <si>
    <t>14.854359535, -90.090189457</t>
  </si>
  <si>
    <t>Sahara Desert, Libya, near border with Chad</t>
  </si>
  <si>
    <t>22.796812, 18.193906</t>
  </si>
  <si>
    <t>Río Bravo, near Presidentes, Piedras Negras, Coahuila, Mexico</t>
  </si>
  <si>
    <t>La Rancherita der Aire, El Zocalo</t>
  </si>
  <si>
    <t>28.679713428, -100.507124728</t>
  </si>
  <si>
    <t>Eritrea,Ethiopia</t>
  </si>
  <si>
    <t>Unspecified location in the Maltese SAR zone in the Mediterranean</t>
  </si>
  <si>
    <t>IOM Malta</t>
  </si>
  <si>
    <t>35.084140362, 15.850744875</t>
  </si>
  <si>
    <t>Unspecified ranch in Brooks County, Texas near U.S. Highway 281 Border Patrol checkpoint</t>
  </si>
  <si>
    <t>26.800871463, -98.101282161</t>
  </si>
  <si>
    <t>East Azerbaijan Province, Iran</t>
  </si>
  <si>
    <t>38.517957, 46.148072</t>
  </si>
  <si>
    <t>Galafi, Djibouti - near border with Ethiopia</t>
  </si>
  <si>
    <t>11.71807, 41.841216</t>
  </si>
  <si>
    <t>Off the coast of Yemen</t>
  </si>
  <si>
    <t>31.96933, -112.1173</t>
  </si>
  <si>
    <t>Djibo, Burkina Faso</t>
  </si>
  <si>
    <t>-1.622854, 14.09969</t>
  </si>
  <si>
    <t>31.36073, -110.08011</t>
  </si>
  <si>
    <t>22.236051, 91.805642</t>
  </si>
  <si>
    <t>-4.039775, 5.430734</t>
  </si>
  <si>
    <t>Dedougou, Burkina Faso</t>
  </si>
  <si>
    <t>-3.470043, 12.448416</t>
  </si>
  <si>
    <t>Lama Kara, Togo</t>
  </si>
  <si>
    <t>1.192921, 9.546329</t>
  </si>
  <si>
    <t>Koutiala, Mali</t>
  </si>
  <si>
    <t>-5.472885, 12.376238</t>
  </si>
  <si>
    <t>16.974298, 8.017496</t>
  </si>
  <si>
    <t>21.67092, 5.915047</t>
  </si>
  <si>
    <t>32.13277, -112.125</t>
  </si>
  <si>
    <t>Off the coast of either Al-Khums, Al-Zawiya or Tripoli, Libya</t>
  </si>
  <si>
    <t>IOM Libya, Libya Observer</t>
  </si>
  <si>
    <t>33.14084354, 12.570127875</t>
  </si>
  <si>
    <t>Matrouh, Egypt, near border with Libya</t>
  </si>
  <si>
    <t>30.169706, 24.881079</t>
  </si>
  <si>
    <t>-1.702774, 15.285799</t>
  </si>
  <si>
    <t>30.112958, 9.48592</t>
  </si>
  <si>
    <t>Lao People's Democratic Republic</t>
  </si>
  <si>
    <t>Wang Sombun District, Sa Kaeo Province, Thailand</t>
  </si>
  <si>
    <t>IOM Thailand, Khaosodenglish</t>
  </si>
  <si>
    <t>13.3888199, 102.1175404</t>
  </si>
  <si>
    <t>Ferkessedougou, Ivory Coast</t>
  </si>
  <si>
    <t>-5.194344, 9.58323</t>
  </si>
  <si>
    <t>Sahara Desert in Mali</t>
  </si>
  <si>
    <t>-3.233231, 20.704542</t>
  </si>
  <si>
    <t>Río Bravo, near El Saucito, Guerrero, Coahuila, Mexico</t>
  </si>
  <si>
    <t>Zócalo, Rancherita del Aire</t>
  </si>
  <si>
    <t>28.53227694, -100.402250811</t>
  </si>
  <si>
    <t>Unspecified roadway in Acıgöl, Nevsehir, Türkiye</t>
  </si>
  <si>
    <t>38.550109, 34.508887</t>
  </si>
  <si>
    <t>32.927838556, 12.35075364</t>
  </si>
  <si>
    <t>24.930345, 14.633885</t>
  </si>
  <si>
    <t>Ranch near El Saucito, Coahuila, Mexico</t>
  </si>
  <si>
    <t>Zócalo, Super Channel 12</t>
  </si>
  <si>
    <t>28.5130277, -100.4550796</t>
  </si>
  <si>
    <t>Ardabil Province, Iran</t>
  </si>
  <si>
    <t>39.116741, 47.34407</t>
  </si>
  <si>
    <t>Río Bravo near Piedras Negras, Coahuila, Mexico</t>
  </si>
  <si>
    <t>US Border Patrol, Zócalo, GMN Noticias</t>
  </si>
  <si>
    <t>28.710228242, -100.50974047</t>
  </si>
  <si>
    <t>27.049847012, -98.168535617</t>
  </si>
  <si>
    <t>River Drina, between Serbia and Bosnia and Herzegovina, close to Banja Koviljača</t>
  </si>
  <si>
    <t xml:space="preserve">Watch the Med, Ministry of Internal Affairs of Una-Sana Canton </t>
  </si>
  <si>
    <t>44.521422309, 19.156523183</t>
  </si>
  <si>
    <t>Ranch south of the Falfurrias Border Patrol Checkpoint on U.S. Highway 281, near Encino, Brooks County, Texas, USA</t>
  </si>
  <si>
    <t>26.982052175, -98.096525608</t>
  </si>
  <si>
    <t>21.060399, 92.630156</t>
  </si>
  <si>
    <t>Río Bravo, near Havana, Hidalgo County, Texas, USA</t>
  </si>
  <si>
    <t>26.226310823, -98.516633819</t>
  </si>
  <si>
    <t>Off the coast of La Línea de la Concepción, Cádiz, Spain (Gibraltar Strait)</t>
  </si>
  <si>
    <t>Canal Sur, El Foro de Ceuta</t>
  </si>
  <si>
    <t>36.155426017, -5.296389511</t>
  </si>
  <si>
    <t>31.975983, -112.126617</t>
  </si>
  <si>
    <t>12.11316, 15.04912</t>
  </si>
  <si>
    <t>31.7549, -111.3573</t>
  </si>
  <si>
    <t>Líder</t>
  </si>
  <si>
    <t>27.596688407, -99.537284533</t>
  </si>
  <si>
    <t>Río Bravo, near Piedras Negras, Coahuila, Mexico</t>
  </si>
  <si>
    <t>28.693672862, -100.510521798</t>
  </si>
  <si>
    <t>Near Negotino, North Macedonia, on the highway from Gevgelija to Skopje</t>
  </si>
  <si>
    <t>IOM North Macedonia</t>
  </si>
  <si>
    <t>41.502661205, 22.090889878</t>
  </si>
  <si>
    <t>Ranch in Dimmit County, Texas, USA</t>
  </si>
  <si>
    <t>Zócalo, Breitbart</t>
  </si>
  <si>
    <t>26.166658691, -98.337147645</t>
  </si>
  <si>
    <t>Ranch in Kenedy County, Texas, USA</t>
  </si>
  <si>
    <t>6.628644, 101.390831</t>
  </si>
  <si>
    <t>Khulna Division, Bangladesh</t>
  </si>
  <si>
    <t>22.461445, 89.049116</t>
  </si>
  <si>
    <t>13.758642, 100.839648</t>
  </si>
  <si>
    <t>39.290487, 47.427454</t>
  </si>
  <si>
    <t>Tehran, Iran</t>
  </si>
  <si>
    <t>35.732116, 51.144003</t>
  </si>
  <si>
    <t xml:space="preserve">Kupa River, near Slatina Pokupska (E of Karlovac, W of Sisak), Croatia </t>
  </si>
  <si>
    <t>Police Administration Sisak-Moslavina County, Croatian National Radio Television (HRT) via IOM Croatia</t>
  </si>
  <si>
    <t>45.48202952, 16.004001167</t>
  </si>
  <si>
    <t>31.58733, -111.73503</t>
  </si>
  <si>
    <t>Egypt,Pakistan</t>
  </si>
  <si>
    <t>Near Loutra, Alexandroupoli, Greece</t>
  </si>
  <si>
    <t>40.8627948, 26.0336872</t>
  </si>
  <si>
    <t>Off the coast of Sfax, Tunisia</t>
  </si>
  <si>
    <t>Tunis Webdo, Xinhua</t>
  </si>
  <si>
    <t>34.79485739, 11.066638902</t>
  </si>
  <si>
    <t>Morocco,Somalia,Unknown</t>
  </si>
  <si>
    <t>Off the coast of Al-Khums, Libya</t>
  </si>
  <si>
    <t>IOM Libya, UNHCR, MSF</t>
  </si>
  <si>
    <t>33.18602507, 14.631463371</t>
  </si>
  <si>
    <t>31.9473, -111.36</t>
  </si>
  <si>
    <t>Ciudad Nicolás Romero, State of Mexico, Mexico</t>
  </si>
  <si>
    <t>La Tribuna, Abriendo Brecha TV</t>
  </si>
  <si>
    <t>19.6162033, -99.3001181</t>
  </si>
  <si>
    <t>Río Bravo, near congregación Los Rodríguez, Piedras Negras, Coahuila, Mexico</t>
  </si>
  <si>
    <t>Zócalo, SuperChannel12</t>
  </si>
  <si>
    <t>28.720081978, -100.508130855</t>
  </si>
  <si>
    <t>Côte d'Ivoire,Mali,Unknown</t>
  </si>
  <si>
    <t>IOM Italy, Mediterranea Saving Humans</t>
  </si>
  <si>
    <t>34.074975532, 14.804481899</t>
  </si>
  <si>
    <t>Jumped from Zámbiza bridge, north of Quito, Ecuador, while en route to Guayaquil, Ecuador</t>
  </si>
  <si>
    <t>El Universo, Metro Ecuador</t>
  </si>
  <si>
    <t>-0.1459438, -78.4452592</t>
  </si>
  <si>
    <t>SuperChannel12, Zócalo</t>
  </si>
  <si>
    <t>Bangladesh,Mixed</t>
  </si>
  <si>
    <t>65km north of Dakhla, Western Sahara Territory  - en route to the Canary Islands,65km north of Dakhla, Western Sahara Territory - en route to the Canary Islands</t>
  </si>
  <si>
    <t xml:space="preserve">Alarm Phone, Dakhla News, Hespress, Alyaoum 24 </t>
  </si>
  <si>
    <t>24.781866727, -16.246628179</t>
  </si>
  <si>
    <t>31.54398, -111.30734</t>
  </si>
  <si>
    <t>Road near puente Helicoidal, Calarcá, Quindío, Colombia - en route to Cali</t>
  </si>
  <si>
    <t>La Crónica del Quindío, Minuto 30</t>
  </si>
  <si>
    <t>4.526179753, -75.635161398</t>
  </si>
  <si>
    <t>Open Field, Comuneros of Valdivia, Ecuador, Ecuador-Colombia Border</t>
  </si>
  <si>
    <t>Diario las Americas</t>
  </si>
  <si>
    <t>1.108481235, -78.285248756</t>
  </si>
  <si>
    <t>35.8933505, -5.3209666</t>
  </si>
  <si>
    <t>400km north of Bordj Badji Mokhtar, en route to Reggane, Adrar, Algeria</t>
  </si>
  <si>
    <t>El Watan, Réflexion, ALG24</t>
  </si>
  <si>
    <t>24.404460354, -0.316673173</t>
  </si>
  <si>
    <t>13.747905, 100.438095</t>
  </si>
  <si>
    <t>American Canal near El Paso, El Paso County, Texas, USA</t>
  </si>
  <si>
    <t>31.751634696, -106.492510925</t>
  </si>
  <si>
    <t>Tadjoura, Djibouti</t>
  </si>
  <si>
    <t>Irrigation canal near Evros/Meriç river, Yenikarpuzlu, İpsala, Edirne, Türkiye</t>
  </si>
  <si>
    <t>EASO Social Media Monitoring Reports, Hurriyet, CNN Türk</t>
  </si>
  <si>
    <t>40.847612997, 26.223870566</t>
  </si>
  <si>
    <t>Train tracks near Santa Ana Chiautempan, Tlaxcala, Mexico</t>
  </si>
  <si>
    <t>19.314037774, -98.190767327</t>
  </si>
  <si>
    <t>40 miles south-east of Cabo de Gata, Almería, Spain - boat departed from Algeria (Alboran Sea)</t>
  </si>
  <si>
    <t>Salvamento Marítimo via eldiario.es, La Voz de Almería, El Watan</t>
  </si>
  <si>
    <t>36.592468318, -1.720397814</t>
  </si>
  <si>
    <t>Myanmar-Bangladesh border, near Gundum border town</t>
  </si>
  <si>
    <t>AFP, BDnews24</t>
  </si>
  <si>
    <t>21.191071719, 92.183833394</t>
  </si>
  <si>
    <t>Off the coast of Azzawya, Libya</t>
  </si>
  <si>
    <t>32.823751963, 12.732071058</t>
  </si>
  <si>
    <t>Río Bravo, near Eagle Pass, Maverick County, Texas, USA</t>
  </si>
  <si>
    <t>La Rancherita del Aire, Conexión Migrante</t>
  </si>
  <si>
    <t>28.719389777, -100.507124167</t>
  </si>
  <si>
    <t>Nouakchott, Mauritania</t>
  </si>
  <si>
    <t>-15.955289, 18.071763</t>
  </si>
  <si>
    <t>32.665583629, -115.532443199</t>
  </si>
  <si>
    <t>Río Bravo, near poblado Venecia, Reynosa, Tamaulipas, Mexico</t>
  </si>
  <si>
    <t>26.095001306, -98.273011631</t>
  </si>
  <si>
    <t>Off the coast of Bouyafar, Morocco (Alboran Sea)</t>
  </si>
  <si>
    <t>El Faro de Ceuta, EFE, Association Marocaine des Droits Humains - Section Nador</t>
  </si>
  <si>
    <t>35.837725415, -3.356083848</t>
  </si>
  <si>
    <t>31.9518, -111.956967</t>
  </si>
  <si>
    <t>Hospital in San Antonio, Texas after being rescued from the Río Bravo near Eagle Pass, Maverick County, Texas, USA</t>
  </si>
  <si>
    <t>29.4241219, -98.4936282</t>
  </si>
  <si>
    <t>Samos hospital shortly after being rescued off the coast of Kokkari, Samos, Greece</t>
  </si>
  <si>
    <t>37.7547857, 26.9777701</t>
  </si>
  <si>
    <t>Off the coast of Misrata, Libya</t>
  </si>
  <si>
    <t>32.448179878, 15.158001845</t>
  </si>
  <si>
    <t>32.326217, -113.11045</t>
  </si>
  <si>
    <t>Body recovered in Dora river, near Bardonecchia, Piamonte, Italy</t>
  </si>
  <si>
    <t>Il Corriere de la Sera, La Reppublica</t>
  </si>
  <si>
    <t>45.079408592, 6.700213388</t>
  </si>
  <si>
    <t>Bolingo forest, near Nador, Morocco</t>
  </si>
  <si>
    <t>Association Marocaine des Droits Humains - Section Nador, Caminando Fronteras</t>
  </si>
  <si>
    <t>35.204391764, -2.925109863</t>
  </si>
  <si>
    <t>Evros/Meriç river, near Yenikadın, Edirne, Türkiye</t>
  </si>
  <si>
    <t>41.686784185, 26.437765783</t>
  </si>
  <si>
    <t>31.346883, -110.13665</t>
  </si>
  <si>
    <t>Unspecified location in the Sahara Desert, Libya, near border with Sudan</t>
  </si>
  <si>
    <t>23.358277, 22.388895</t>
  </si>
  <si>
    <t>Kidira, Senegal</t>
  </si>
  <si>
    <t>-12.211369, 14.458665</t>
  </si>
  <si>
    <t>Río Bravo, near San Felipe Creek, Del Rio, Val Verde County, Texas</t>
  </si>
  <si>
    <t>CNN, Univisión, Telemundo</t>
  </si>
  <si>
    <t>29.326039842, -100.91930746</t>
  </si>
  <si>
    <t>Beach in Castillo de Manilva, Málaga, Spain</t>
  </si>
  <si>
    <t>36.350937342, -5.231617462</t>
  </si>
  <si>
    <t>Egnatia highway, near Komotini, Greece</t>
  </si>
  <si>
    <t>Ekathimerini, Voria, IOM Greece</t>
  </si>
  <si>
    <t>41.094866935, 25.406005057</t>
  </si>
  <si>
    <t>Unspecified location in the Sahara Desert, near Kufra, Libya</t>
  </si>
  <si>
    <t>15 miles off the coast of Marettimo, Sicily, Italy</t>
  </si>
  <si>
    <t>37.949458912, 11.983127133</t>
  </si>
  <si>
    <t>26.932000971, -98.226225376</t>
  </si>
  <si>
    <t>Ranch southwest of the Falfurrias Border Patrol Checkpoint on U.S. Highway 281, Brooks County, Texas, USA</t>
  </si>
  <si>
    <t>26.975419021, -98.236322802</t>
  </si>
  <si>
    <t>Off the coast of Playa Martinica, Aguadilla, Puerto Rico</t>
  </si>
  <si>
    <t>18.513426344, -67.150985613</t>
  </si>
  <si>
    <t>28.727691608, -100.508059819</t>
  </si>
  <si>
    <t>26.962501413, -98.293211367</t>
  </si>
  <si>
    <t>32.66240434, -115.537249718</t>
  </si>
  <si>
    <t>Close to the border with Iran, Türkiye</t>
  </si>
  <si>
    <t>37.882945, 44.026199</t>
  </si>
  <si>
    <t>10.125931, 98.714696</t>
  </si>
  <si>
    <t>Jakarata, Indonesia</t>
  </si>
  <si>
    <t>-6.122906, 106.714503</t>
  </si>
  <si>
    <t>Adana, Türkiye</t>
  </si>
  <si>
    <t>37.128998, 35.919804</t>
  </si>
  <si>
    <t>13.738916, 100.442402</t>
  </si>
  <si>
    <t>Odienne, Ivory Coast</t>
  </si>
  <si>
    <t>-7.557931, 9.516828</t>
  </si>
  <si>
    <t>On the road to Sabha, Libya</t>
  </si>
  <si>
    <t>Río Bravo, near Donna-Río Bravo International Bridge, Tamaulipas, Mexico</t>
  </si>
  <si>
    <t>26.066558588, -98.076219015</t>
  </si>
  <si>
    <t>31.954233, -112.040817</t>
  </si>
  <si>
    <t>Unspecified location in northern Mali</t>
  </si>
  <si>
    <t>-4.933881, 20.745438</t>
  </si>
  <si>
    <t>Izmir, Türkiye</t>
  </si>
  <si>
    <t>38.390149, 27.109922</t>
  </si>
  <si>
    <t>31.9477, -112.113217</t>
  </si>
  <si>
    <t>32.068495, -112.436776</t>
  </si>
  <si>
    <t>Near migrant shelter San Francisco, Tehuacán, Puebla, Mexico</t>
  </si>
  <si>
    <t>Milenio, El Sol de Puebla</t>
  </si>
  <si>
    <t>18.509727048, -97.409583063</t>
  </si>
  <si>
    <t>Río Bravo, near ejido Centinela, Piedras Negras, Coahuila, Mexico</t>
  </si>
  <si>
    <t>Contrapunto</t>
  </si>
  <si>
    <t>28.727462891, -100.507922295</t>
  </si>
  <si>
    <t>Canal next to the César Chávez Border Highway by Fonseca Drive, El Paso, El Paso County, Texas, USA</t>
  </si>
  <si>
    <t>El Paso Times, La Jornada</t>
  </si>
  <si>
    <t>31.753616299, -106.417258985</t>
  </si>
  <si>
    <t>Five nautical miles north of Cap Falcon, Oran, Algeria</t>
  </si>
  <si>
    <t>Ministry of Defence of Algeria, Association Marocaine des Droits Humains - Section Nador, El Watan, Alarm Phone</t>
  </si>
  <si>
    <t>36.042293321, -0.509071857</t>
  </si>
  <si>
    <t>34.589760231, 10.937168074</t>
  </si>
  <si>
    <t>35.247147751, -3.164730755</t>
  </si>
  <si>
    <t>Off the coast of Djerba, Tunisia</t>
  </si>
  <si>
    <t>34.171158954, 11.255912929</t>
  </si>
  <si>
    <t>Off the coast of Cap Djinet, 20 km east of Boumerdès, Algeria</t>
  </si>
  <si>
    <t>El Watan, La Dépêche de Kabylie, Caminando Fronteras</t>
  </si>
  <si>
    <t>36.983728473, 3.638158139</t>
  </si>
  <si>
    <t>Yemen</t>
  </si>
  <si>
    <t>Público, Uprising Today</t>
  </si>
  <si>
    <t>35.320439624, -2.948396983</t>
  </si>
  <si>
    <t>Train tracks near Gradsko, North Macedonia</t>
  </si>
  <si>
    <t>41.579840272, 21.945251078</t>
  </si>
  <si>
    <t>Abusitta disembarkation point in Tripoli, Libya - hours after being intercepted at sea and returned to shore by the Libyan Coast Guard</t>
  </si>
  <si>
    <t>32.909021015, 13.220013561</t>
  </si>
  <si>
    <t>7.103666, 13.499707</t>
  </si>
  <si>
    <t>Yaounde, Cameroon</t>
  </si>
  <si>
    <t>11.497064, 3.839554</t>
  </si>
  <si>
    <t>Off the coast of Bodrum, Muğla province, Türkiye</t>
  </si>
  <si>
    <t>Aegean Boat Report, Turkish Coast Guard</t>
  </si>
  <si>
    <t>36.973557207, 27.40307418</t>
  </si>
  <si>
    <t>Río Bravo, near Ébanos Sur, Gustavo Díaz Ordaz, Tamaulipas, Mexico</t>
  </si>
  <si>
    <t>26.244371396, -98.557419015</t>
  </si>
  <si>
    <t>28.707751108, -100.511400588</t>
  </si>
  <si>
    <t>26.394748604, -98.955283124</t>
  </si>
  <si>
    <t>Between Gossi and Hombori, Mali</t>
  </si>
  <si>
    <t>-1.451, 15.494677</t>
  </si>
  <si>
    <t>8.590509, 11.999398</t>
  </si>
  <si>
    <t>Near Carrizo Springs, Dimmit County, Texas, USA</t>
  </si>
  <si>
    <t>28.482962437, -99.919967483</t>
  </si>
  <si>
    <t>31.752577, -112.076083</t>
  </si>
  <si>
    <t>31.737639, -111.939583</t>
  </si>
  <si>
    <t>25.875635517, -97.473025612</t>
  </si>
  <si>
    <t>IOM NIGER</t>
  </si>
  <si>
    <t>19.0048181, 13.0817903</t>
  </si>
  <si>
    <t>Reyhanlı-Antakya highway, near Reyhanlı, Hatay, Türkiye</t>
  </si>
  <si>
    <t>Hürriyet, CNN Türk</t>
  </si>
  <si>
    <t>36.24134236, 36.574383138</t>
  </si>
  <si>
    <t>20 miles off the coast of Cartagena, Murcia, Spain - boat departed from Mostaganem, Algeria</t>
  </si>
  <si>
    <t>La Verdad, El Watan</t>
  </si>
  <si>
    <t>37.253252681, -0.705211109</t>
  </si>
  <si>
    <t>Near Ann, Rakhine State, Myanmar</t>
  </si>
  <si>
    <t>19.780361, 94.052657</t>
  </si>
  <si>
    <t>Ranch located east of Falfurrias, Brooks County, Texas, USA</t>
  </si>
  <si>
    <t>27.120335347, -98.090651851</t>
  </si>
  <si>
    <t>Zouerate, Tiris Zemmour region, Mauritania</t>
  </si>
  <si>
    <t>Criden, Rewmi</t>
  </si>
  <si>
    <t>22.7725523, -12.50446488</t>
  </si>
  <si>
    <t>22 nautical miles north of Damous, wilaya of Tipaza, Algeria</t>
  </si>
  <si>
    <t>TSA Algérie, Xinhua</t>
  </si>
  <si>
    <t>36.735605101, 1.667305168</t>
  </si>
  <si>
    <t>Body washed ashore near Tripoli, Libya</t>
  </si>
  <si>
    <t>32.910341135, 13.241253602</t>
  </si>
  <si>
    <t>Ranch located north of USBP checkpoint on US Highway 281 near Falfurrias, Brooks County, Texas, USA</t>
  </si>
  <si>
    <t>27.159316849, -98.202154892</t>
  </si>
  <si>
    <t>20 miles off the coast of Alicante, Spain - boat departed from Algeria</t>
  </si>
  <si>
    <t>Diario Información</t>
  </si>
  <si>
    <t>38.245239671, -0.299798049</t>
  </si>
  <si>
    <t>31.350967, -109.509383</t>
  </si>
  <si>
    <t>31.361417, -110.173233</t>
  </si>
  <si>
    <t>32.424197, -113.184031</t>
  </si>
  <si>
    <t>39.195431, 47.451948</t>
  </si>
  <si>
    <t>Off the coast of Oinousses, Greece</t>
  </si>
  <si>
    <t>38.519212405, 26.320742344</t>
  </si>
  <si>
    <t>37 nautical miles north of Ténès, wilaya of Chlef, Algeria</t>
  </si>
  <si>
    <t>TSA Algérie</t>
  </si>
  <si>
    <t>36.574984369, 1.298778126</t>
  </si>
  <si>
    <t>Río Bravo, Rancho El Porvenir, near Nuevo Laredo, Tamaulipas, Mexico</t>
  </si>
  <si>
    <t>La Tarde, La Vanguardia</t>
  </si>
  <si>
    <t>27.263884115, -99.455439944</t>
  </si>
  <si>
    <t>Tamarugal Province, Tarapaca Region, Colchane Commune, Chile</t>
  </si>
  <si>
    <t>Edicioncero.cl</t>
  </si>
  <si>
    <t>-19.2761393, -68.6388049</t>
  </si>
  <si>
    <t>Río Bravo, near Las Piedras, Reynosa, Tamaulipas, Mexico</t>
  </si>
  <si>
    <t>26.076436014, -98.232415824</t>
  </si>
  <si>
    <t>Off the coast of Krichtel, wilaya of Oran, Algeria</t>
  </si>
  <si>
    <t>ObservAlgérie, ALG24</t>
  </si>
  <si>
    <t>35.98043675, -0.492110075</t>
  </si>
  <si>
    <t>Off the coast of Plage Zenata, Ain Harrouda, Mohammédia, Morocco (Atlantic Ocean route)</t>
  </si>
  <si>
    <t>Caminando Fronteras, APDHA, Association Marocaine des Droits Humains - Section Nador</t>
  </si>
  <si>
    <t>33.650995542, -7.494747852</t>
  </si>
  <si>
    <t>Río Bravo, near Leehman ranch, Eagle Pass, Maverick County, Texas, USA</t>
  </si>
  <si>
    <t>28.738417959, -100.507007749</t>
  </si>
  <si>
    <t>Mohammed V Airport in Casablanca, Morocco - inside the landing gear of a Royal Air Morocco aircraft coming from Conakry, Guinea</t>
  </si>
  <si>
    <t>Le 360, 20minutes</t>
  </si>
  <si>
    <t>33.3699704, -7.5857231</t>
  </si>
  <si>
    <t>Body found inside truck parked in Nea Selefkia, Igumenitsa, Greece - truck was going to board ferry bound for Italy</t>
  </si>
  <si>
    <t>Eidiseis.gr, 902.gr</t>
  </si>
  <si>
    <t>39.5245731, 20.257347</t>
  </si>
  <si>
    <t>Korana river, near Crnaja, municipality of Cazin, Una-Sana canton, Bosnia and Herzegovina</t>
  </si>
  <si>
    <t xml:space="preserve">Are You Syrious?, klix.ba, Ministry of Internal Affairs of Una-Sana Canton </t>
  </si>
  <si>
    <t>45.04865428, 15.75344281</t>
  </si>
  <si>
    <t>31.78558, -111.62408</t>
  </si>
  <si>
    <t>Near Falfurrias, Brooks County, Texas, USA</t>
  </si>
  <si>
    <t>La Prensa, Fox</t>
  </si>
  <si>
    <t>27.137185177, -98.082678573</t>
  </si>
  <si>
    <t>Bus crash near Marcapata, Cusco, Perú - en route to Brazil</t>
  </si>
  <si>
    <t>La República</t>
  </si>
  <si>
    <t>-13.5911247, -70.9769245</t>
  </si>
  <si>
    <t>Lake Sot, near Šid, Voivodina, Serbia - near border with Croatia</t>
  </si>
  <si>
    <t>IOM Serbia, Telegraf</t>
  </si>
  <si>
    <t>45.158752306, 19.339737369</t>
  </si>
  <si>
    <t>Sahara desert near the Niger-Algeria border, in Nguezzam, Algeria</t>
  </si>
  <si>
    <t>IOM Niger, El Massa, Xinhua</t>
  </si>
  <si>
    <t>19.549663888, 5.687579761</t>
  </si>
  <si>
    <t>32.04319, -112.2587</t>
  </si>
  <si>
    <t>31.8646, -112.6246</t>
  </si>
  <si>
    <t>32.14744, -113.16973</t>
  </si>
  <si>
    <t>32.15341, -113.18874</t>
  </si>
  <si>
    <t>32.62113, -112.142933</t>
  </si>
  <si>
    <t>Near Los Galván Ranch, between Texas State Highway 83 and 44, Webb County, Texas, USA</t>
  </si>
  <si>
    <t>Laredo Daily, Familias Unidas en Busca de una Esperanza</t>
  </si>
  <si>
    <t>28.0251478, -99.5489187</t>
  </si>
  <si>
    <t>26.770273, 17.242563</t>
  </si>
  <si>
    <t>Train tracks near Charay, El Fuerte, Sinaloa, Mexico</t>
  </si>
  <si>
    <t>Línea Directa, Debate</t>
  </si>
  <si>
    <t>26.417632, -108.6145938</t>
  </si>
  <si>
    <t>Body recovered near Bouyafar, Morocco</t>
  </si>
  <si>
    <t>35.2295222, -3.1277854</t>
  </si>
  <si>
    <t>Train tracks near San Juan Evangelista, Veracruz, Mexico</t>
  </si>
  <si>
    <t>Diario de Xalapa, Al Calor Político</t>
  </si>
  <si>
    <t>17.8872074, -95.1386742</t>
  </si>
  <si>
    <t>Río Bravo, near Ejido Adolfo López Mateos (KM213 of Carretera Ribereña, Nuevo Laredo, Tamaulipas, Mexico</t>
  </si>
  <si>
    <t>Hoy Tamaulipas, El Diario de Ciudad Victoria</t>
  </si>
  <si>
    <t>27.435807331, -99.495251714</t>
  </si>
  <si>
    <t>During medical evacuation to Almería, Spain - after being rescued from a boat in the Alboran Sea, 44 miles south-east of Motril, Granada</t>
  </si>
  <si>
    <t>Caminando Fronteras, EFE, AFP</t>
  </si>
  <si>
    <t>36.778630672, -2.499724435</t>
  </si>
  <si>
    <t>Río Bravo, near poblado Los Guerra Viejo, Miguel Alemán, Tamaulipas, Mexico</t>
  </si>
  <si>
    <t>26.396783686, -99.078156498</t>
  </si>
  <si>
    <t>32.609483, -111.875</t>
  </si>
  <si>
    <t>Vranjska, municipality of Bileća, Republika Srpska, Bosnia and Herzegovina - near border with Montenegro</t>
  </si>
  <si>
    <t xml:space="preserve">Are You Syrious?, klix.ba, Novilist, Ministry of Internal Affairs of Una-Sana Canton </t>
  </si>
  <si>
    <t>42.870541416, 18.442932531</t>
  </si>
  <si>
    <t>Gagnoa, Ivory Coast</t>
  </si>
  <si>
    <t>-5.951714, 6.149981</t>
  </si>
  <si>
    <t>US Border Patrol, El Sol del Bajío, Periódico Correo</t>
  </si>
  <si>
    <t>28.470756945, -99.924087356</t>
  </si>
  <si>
    <t>21.657261, 92.516853</t>
  </si>
  <si>
    <t>13.704853, 100.660128</t>
  </si>
  <si>
    <t>13.674424, 100.633534</t>
  </si>
  <si>
    <t>Siguiri, Guinea</t>
  </si>
  <si>
    <t>-9.180365, 11.413549</t>
  </si>
  <si>
    <t>Kolda, Senegal</t>
  </si>
  <si>
    <t>-14.951501, 12.9079</t>
  </si>
  <si>
    <t>24.557257, 21.038339</t>
  </si>
  <si>
    <t>Unspecified location, in the desert before Libyan border, Niger</t>
  </si>
  <si>
    <t>23.029329, 12.77662</t>
  </si>
  <si>
    <t>25.552493, 13.699472</t>
  </si>
  <si>
    <t>32.24401, -113.1528</t>
  </si>
  <si>
    <t>32.33532, -113.26588</t>
  </si>
  <si>
    <t>32.2104, -113.26946</t>
  </si>
  <si>
    <t>Vox Pópuli, Minuto Uno Tamaulipas</t>
  </si>
  <si>
    <t>25.900890222, -97.525930965</t>
  </si>
  <si>
    <t>Off the coast of Lampedusa, Italy - boat departed from Tunisia</t>
  </si>
  <si>
    <t>35.210549549, 12.180541076</t>
  </si>
  <si>
    <t>Río Bravo, near colonia Carmen Serdán, Reynosa, Tamaulipas, Mexico</t>
  </si>
  <si>
    <t>26.10367223, -98.287409076</t>
  </si>
  <si>
    <t>Off the coast of Zarzis, Tunisia - boat departed from Zuwara, Libya</t>
  </si>
  <si>
    <t>33.51293398, 11.19496083</t>
  </si>
  <si>
    <t>Evros/Meriç river, İpsala district, Edirne, Türkiye</t>
  </si>
  <si>
    <t>Haberler, Memleket</t>
  </si>
  <si>
    <t>40.944142373, 26.360905698</t>
  </si>
  <si>
    <t>Arelate, Niger</t>
  </si>
  <si>
    <t>18.737873, 7.389078</t>
  </si>
  <si>
    <t>Walewale, Ghana</t>
  </si>
  <si>
    <t>-0.797255, 10.350537</t>
  </si>
  <si>
    <t>Train tracks near Calle Azteca Sur and Bulevar del Río Españita, San Luis de Potosí, Mexico</t>
  </si>
  <si>
    <t>Pulso Diario de San Luis</t>
  </si>
  <si>
    <t>22.142526393, -100.962295714</t>
  </si>
  <si>
    <t>Body found inside abandoned camp trailer in Osmanagići, municipality of Cazin, Una-Sana canton, Bosnia and Herzegovina</t>
  </si>
  <si>
    <t xml:space="preserve">Are You Syrious?, Dnevni avaz, Pogled, Ministry of Internal Affairs of Una-Sana Canton </t>
  </si>
  <si>
    <t>44.983290637, 15.945828465</t>
  </si>
  <si>
    <t>Georgia</t>
  </si>
  <si>
    <t>Road near Areti, 40km northeast of Thessaloniki, Greece</t>
  </si>
  <si>
    <t>40.740769379, 23.256371965</t>
  </si>
  <si>
    <t>Road near Béni Ensar, Nador, Morocco, near border with Melilla</t>
  </si>
  <si>
    <t>35.262748227, -2.937650888</t>
  </si>
  <si>
    <t>Yopougon, Ivory Coast</t>
  </si>
  <si>
    <t>-4.091135, 5.314491</t>
  </si>
  <si>
    <t>32.42189, 75.99627</t>
  </si>
  <si>
    <t>Fars Province, Iran</t>
  </si>
  <si>
    <t>29.076981, 54.846159</t>
  </si>
  <si>
    <t>Kurdistan Province, Iran</t>
  </si>
  <si>
    <t>36.047877, 46.149976</t>
  </si>
  <si>
    <t>Unspecified location, in the desert at the border with Chad</t>
  </si>
  <si>
    <t>22.298505, 19.128098</t>
  </si>
  <si>
    <t>Off the coast of Tonalá, between Puerto Arista and Paredón, Chiapas, Mexico (Pacific Sea)</t>
  </si>
  <si>
    <t>Instituto Nacional de Migración, El Universal, Al Jazeera, Proceso</t>
  </si>
  <si>
    <t>15.880321193, -93.833002002</t>
  </si>
  <si>
    <t>Road outside Berbera, Somalia - vehicle was en route to Bossasso, Somalia</t>
  </si>
  <si>
    <t>Ethiopian Community Center via IOM Somalia</t>
  </si>
  <si>
    <t>10.482454822, 45.161084754</t>
  </si>
  <si>
    <t>Bodies recovered on the coast of Oum Lbair, near Dakhla, Western Sahara Territories</t>
  </si>
  <si>
    <t>23.7418868, -15.9335482</t>
  </si>
  <si>
    <t>21.891326, 22.995286</t>
  </si>
  <si>
    <t>Unspecified location in Libya near the border with Algeria</t>
  </si>
  <si>
    <t>9.804399, 25.886678</t>
  </si>
  <si>
    <t>Belize</t>
  </si>
  <si>
    <t>El Mañana, Milenio</t>
  </si>
  <si>
    <t>26.144549817, -98.332108083</t>
  </si>
  <si>
    <t>Died in the hospital in Gevgelija, North Macedonia - after being found severely injured on 1 October 2019 near the railway station in Gevgelija</t>
  </si>
  <si>
    <t>IOM North Macedonia, Ministry of Interior of North Macedonia</t>
  </si>
  <si>
    <t>41.1444831, 22.5056571</t>
  </si>
  <si>
    <t>-4.197564, 14.486837</t>
  </si>
  <si>
    <t>Djibasso, Burkina Faso</t>
  </si>
  <si>
    <t>-4.159312, 13.11856</t>
  </si>
  <si>
    <t>Dirkou Health Center, Niger - right after crossing the border from Libya</t>
  </si>
  <si>
    <t>13.643422, 100.464641</t>
  </si>
  <si>
    <t>Off the coast of Altınova, Ayvalık, Balıkesir province, Türkiye</t>
  </si>
  <si>
    <t>IOM Türkiye, Turkish Coast Guard</t>
  </si>
  <si>
    <t>39.207629333, 26.683134343</t>
  </si>
  <si>
    <t>Bodies recovered on Le Touquet, Pas-de-Calais, France</t>
  </si>
  <si>
    <t>Franceinfo, Le Monde, Institute of Race Relations</t>
  </si>
  <si>
    <t>50.524419784, 1.556037456</t>
  </si>
  <si>
    <t>Río Bravo, near colonia Riberas del Río, Reynosa, Tamaulipas, Mexico</t>
  </si>
  <si>
    <t>26.084781401, -98.264173232</t>
  </si>
  <si>
    <t>32.124444, -112.1375</t>
  </si>
  <si>
    <t>32.121944, -112.218056</t>
  </si>
  <si>
    <t>16.77011, -3.0042</t>
  </si>
  <si>
    <t>23.995543, 12.580247</t>
  </si>
  <si>
    <t>Labe, Guinea</t>
  </si>
  <si>
    <t>-12.288251, 11.320961</t>
  </si>
  <si>
    <t>Ghat, Libya</t>
  </si>
  <si>
    <t>24.98196, 10.18759</t>
  </si>
  <si>
    <t>Evros/Meriç river, Adasarhanlı, Meriç district, Edirne, Türkiye</t>
  </si>
  <si>
    <t>Edirne JetHaber</t>
  </si>
  <si>
    <t>41.081101711, 26.312431238</t>
  </si>
  <si>
    <t>Body recovered on Playa del Chorrillo, Ceuta, Spain</t>
  </si>
  <si>
    <t>El Faro de Ceuta, Association Marocaine des Droits Humains - Section Nador</t>
  </si>
  <si>
    <t>35.884048256, -5.323206655</t>
  </si>
  <si>
    <t>Unspecified location, in the desert before Libya, Chad</t>
  </si>
  <si>
    <t>21.646457, 19.128098</t>
  </si>
  <si>
    <t>Nuovi Desaparecidos</t>
  </si>
  <si>
    <t>33.208868544, 13.158074047</t>
  </si>
  <si>
    <t>Forest in Pattani Province, Thailand</t>
  </si>
  <si>
    <t>6.632736, 101.158403</t>
  </si>
  <si>
    <t>19.166231, 18.046026</t>
  </si>
  <si>
    <t>13.611547, 100.490494</t>
  </si>
  <si>
    <t>Civil Protection NIGER</t>
  </si>
  <si>
    <t>21.585794, 92.430434</t>
  </si>
  <si>
    <t>13.601124, 100.504399</t>
  </si>
  <si>
    <t>32.00822, -111.35238</t>
  </si>
  <si>
    <t>Río Bravo, near Poblado Los Ángeles, Miguel Alemán, Tamaulipas, Mexico</t>
  </si>
  <si>
    <t>Hoy Tamaulipas, Vox Pópuli</t>
  </si>
  <si>
    <t>26.391025958, -98.989493397</t>
  </si>
  <si>
    <t>Hospital in Mesa, Maricopa County, Arizona, USA - 18h after being apprehended on the US-Mexico border, south of Casa Grande, Arizona, USA</t>
  </si>
  <si>
    <t>33.387601, -111.8762944</t>
  </si>
  <si>
    <t>Interstate Highway 35 (I-35) near San Antonio, Bexar County, Texas, USA</t>
  </si>
  <si>
    <t>38.4067887, -96.2434722</t>
  </si>
  <si>
    <t>Unspecified location, in the desert before Libya border, Niger</t>
  </si>
  <si>
    <t>22.89693, 12.964768</t>
  </si>
  <si>
    <t>Body found on the Algeria-Morocco border, near Oujda, Morocco</t>
  </si>
  <si>
    <t>34.6820639, -1.9002861</t>
  </si>
  <si>
    <t>Masacre river, near La Vigía, Dajabón, Dominican Republic, on border with Haiti</t>
  </si>
  <si>
    <t>Comité national contre la traite des personnes (CNLTP) via Loop, Vant Bèf</t>
  </si>
  <si>
    <t>19.6693833, -71.7408168</t>
  </si>
  <si>
    <t>Río Bravo, near Ejido El Saucito, Guerrero, Coahuila, Mexico</t>
  </si>
  <si>
    <t>28.340208128, -100.310439594</t>
  </si>
  <si>
    <t>KM28 of Federal Highway 15, near Hermosillo, Sonora, Mexico</t>
  </si>
  <si>
    <t>El Imparcial, Excélsior</t>
  </si>
  <si>
    <t>29.2371924, -110.93013194</t>
  </si>
  <si>
    <t>Forest in Narathiwat Province, Thailand</t>
  </si>
  <si>
    <t>5.931241, 101.613224</t>
  </si>
  <si>
    <t>Inside a lorry container parked at Waterglade Industrial Park, Eastern Avenue, Grays, Essex, England, UK</t>
  </si>
  <si>
    <t>Essex Police</t>
  </si>
  <si>
    <t>51.478385361, 0.268362366</t>
  </si>
  <si>
    <t>Off the coast of Kos, Greece - collision between a rubber boat and a coast guard vessel</t>
  </si>
  <si>
    <t>36.919375068, 27.308016896</t>
  </si>
  <si>
    <t>Unspecified location, in the desert border with Libya, Niger</t>
  </si>
  <si>
    <t>Unspecified location, Mali near border with Niger</t>
  </si>
  <si>
    <t>3.896209, 16.202604</t>
  </si>
  <si>
    <t>Clinic in Niamey, Niger - after returning from Libya</t>
  </si>
  <si>
    <t>23.90518, 13.316331</t>
  </si>
  <si>
    <t>16.698558, 35.640549</t>
  </si>
  <si>
    <t>Hospital in Tubac, Santa Cruz County, Arizona - soon after being apprehended after crossing the US-Mexico border</t>
  </si>
  <si>
    <t>US Border Patrol, Pima County Office of the Medical Examiner</t>
  </si>
  <si>
    <t>31.48776, -111.01434</t>
  </si>
  <si>
    <t>Calle Tánger, Nador, Morocco - when attempting to cling to the undercarriage of the truck</t>
  </si>
  <si>
    <t>Association Marocaine des Droits Humains - Section Nador, El Faro de Ceuta, Ariffino</t>
  </si>
  <si>
    <t>35.1686165, -2.9275836</t>
  </si>
  <si>
    <t>Off the coast of Cartagena, Murcia, Spain - boat departed from Algeria</t>
  </si>
  <si>
    <t>La Verdad, Las Provincias</t>
  </si>
  <si>
    <t>37.413749276, -0.933957415</t>
  </si>
  <si>
    <t>24.02565, 13.404221</t>
  </si>
  <si>
    <t>Off the coast of Küçükkuyu, Ayvacık, Çanakkale, Türkiye - en route to Lesvos, Greece</t>
  </si>
  <si>
    <t>39.479249275, 26.56620562</t>
  </si>
  <si>
    <t>607km south of Gran Canaria, Canary Islands, Spain</t>
  </si>
  <si>
    <t>Europa Press, EFE</t>
  </si>
  <si>
    <t>23.612954113, -21.137810726</t>
  </si>
  <si>
    <t>31.840278, -112.066944</t>
  </si>
  <si>
    <t>Bodies found at sea on a small boat 25 miles from Tertenia, on the east coast of Sardinia, Italy</t>
  </si>
  <si>
    <t>Sardiniapost, Vox News</t>
  </si>
  <si>
    <t>39.6917878, 9.5811681</t>
  </si>
  <si>
    <t>25.679266, 21.075643</t>
  </si>
  <si>
    <t>Río Bravo, near Calle Galeana, Matamoros, Tamaulipas, Mexico</t>
  </si>
  <si>
    <t>25.8672921, -97.4946834</t>
  </si>
  <si>
    <t>Kolpa/Kupa river, near Vukovci, Slovenia, near border with Croatia</t>
  </si>
  <si>
    <t>Ministry of Internal Affairs, STA, AP</t>
  </si>
  <si>
    <t>45.430483867, 15.228263663</t>
  </si>
  <si>
    <t>Off the coast of Tobruk, Libya</t>
  </si>
  <si>
    <t>32.173680842, 23.970284842</t>
  </si>
  <si>
    <t>5.951877, 101.539717</t>
  </si>
  <si>
    <t>21.398945, 92.243976</t>
  </si>
  <si>
    <t>Unspecified location, before the Libya border, Niger</t>
  </si>
  <si>
    <t>22.977872, 13.052659</t>
  </si>
  <si>
    <t>17.92071, 19.09662</t>
  </si>
  <si>
    <t>13.60225, 100.430338</t>
  </si>
  <si>
    <t>Unspecifed location in the Andaman Sea/Bay of Bengal</t>
  </si>
  <si>
    <t>10.314093, 96.62641</t>
  </si>
  <si>
    <t>13.769236, 100.764872</t>
  </si>
  <si>
    <t>Egnatia-Odos highway, near Thessaloniki, Greece</t>
  </si>
  <si>
    <t>40.6919312, 22.9450888</t>
  </si>
  <si>
    <t>33.632759223, 13.449034125</t>
  </si>
  <si>
    <t>-0.028013, 14.02788</t>
  </si>
  <si>
    <t>Po, Burkina Faso</t>
  </si>
  <si>
    <t>-1.140143, 11.164518</t>
  </si>
  <si>
    <t>Río Bravo, near Guardados de Arriba, Ciudad Miguel Alemán, Tamaulipas, Mexico</t>
  </si>
  <si>
    <t>El Mañana, Hoy Tamaulipas</t>
  </si>
  <si>
    <t>26.408847191, -99.027867665</t>
  </si>
  <si>
    <t>Train tracks on Calle Matamoros and Zaragoza, municipality of Nava, Coahuila, Mexico</t>
  </si>
  <si>
    <t>28.4130919, -100.7672561</t>
  </si>
  <si>
    <t>Off the coast of Al Rowaik (15km from Ain Bambad), Yemen</t>
  </si>
  <si>
    <t>13.778197063, 48.813018859</t>
  </si>
  <si>
    <t>Off the coast of Caleta de Caballo, Teguise, Lanzarote, Canary Islands, Spain</t>
  </si>
  <si>
    <t>EFE, El Día, Comisión Española de Ayuda al Refugiado</t>
  </si>
  <si>
    <t>28.990325234, -13.417730357</t>
  </si>
  <si>
    <t>Bokèo  Province, Laos</t>
  </si>
  <si>
    <t>19.963732, 100.608055</t>
  </si>
  <si>
    <t>Unspecified location, Vietnam</t>
  </si>
  <si>
    <t>15.084654, 107.831617</t>
  </si>
  <si>
    <t>15.019126, 107.674175</t>
  </si>
  <si>
    <t>Found in the woods near Ilirska Bistrica but died in front of the Ilirska Bistrica police station, Inner Carniola, Slovenia</t>
  </si>
  <si>
    <t>Ministry of Internal Affairs Slovenia, MMC RTV SLO</t>
  </si>
  <si>
    <t>45.5717042, 14.244041</t>
  </si>
  <si>
    <t>Body recovered at sea between Al Hoceima and Chefchaouen, Morocco</t>
  </si>
  <si>
    <t>Association Marocaine des Droits Humains - Section Nador, Nadorcity</t>
  </si>
  <si>
    <t>35.2445589, -3.9317468</t>
  </si>
  <si>
    <t>Granada Hoy, Melilla Hoy, Ideal</t>
  </si>
  <si>
    <t>35.2913683, -2.9386082</t>
  </si>
  <si>
    <t>Bangui, Central African republic</t>
  </si>
  <si>
    <t>4.39669, 18.5586</t>
  </si>
  <si>
    <t>Nonheb, Central African Republic</t>
  </si>
  <si>
    <t>14.991249, 6.201797</t>
  </si>
  <si>
    <t>Unspecified location in the desert between Zigidim and Garin Kouka, Niger</t>
  </si>
  <si>
    <t>12.48648, 3.282478</t>
  </si>
  <si>
    <t>Unspecified location near northern border of Niger</t>
  </si>
  <si>
    <t>12.315468, 22.630646</t>
  </si>
  <si>
    <t>Body recovered on a ranch,  east side of Brooks County, Texas about 80 miles north of the Mexican border, USA</t>
  </si>
  <si>
    <t>BREITBART</t>
  </si>
  <si>
    <t>27.0387839, -98.2429794</t>
  </si>
  <si>
    <t>23.169912, 18.842454</t>
  </si>
  <si>
    <t>Train tracks near Estación Ochoa, municipality of Pánuco, Veracruz, Mexico</t>
  </si>
  <si>
    <t>22.2246852, -98.0102662</t>
  </si>
  <si>
    <t>Danube river, near Apatin, Serbia - on border with Croatia</t>
  </si>
  <si>
    <t>ANSA, EFE</t>
  </si>
  <si>
    <t>45.66971, 18.96716</t>
  </si>
  <si>
    <t>Sa Kaeo, Thailand</t>
  </si>
  <si>
    <t>14.056498, 102.397242</t>
  </si>
  <si>
    <t>Near Road 2644 in Maverick County, Texas, USA</t>
  </si>
  <si>
    <t>Eagle Pass Texas News, Periódico Correo</t>
  </si>
  <si>
    <t>28.7974674, -100.2151578</t>
  </si>
  <si>
    <t>27.2267642, -98.1330806</t>
  </si>
  <si>
    <t>Bodies recovered in colonia Luis Gómez Cepeda, Tenosique, Tabasco, Mexico</t>
  </si>
  <si>
    <t>El Universal, Debate, Movimiento Migrante Mesoamericano, Cubanet</t>
  </si>
  <si>
    <t>17.464408, -91.4249549</t>
  </si>
  <si>
    <t>24.043598, 13.648765</t>
  </si>
  <si>
    <t>Bodies recovered off the coast of Jijel, Algeria</t>
  </si>
  <si>
    <t>Liberté Algérie</t>
  </si>
  <si>
    <t>36.844390413, 5.743294867</t>
  </si>
  <si>
    <t>32.29266, -111.45592</t>
  </si>
  <si>
    <t>31.9686, -112.69825</t>
  </si>
  <si>
    <t>22.50052, 91.48155</t>
  </si>
  <si>
    <t>Unspecified location in Sierra Leone near border with Guinea</t>
  </si>
  <si>
    <t>-11.257963, 9.935209</t>
  </si>
  <si>
    <t>Sara region at the Chad-Libya border, Chad</t>
  </si>
  <si>
    <t>20.658284, 20.68949</t>
  </si>
  <si>
    <t>Body found near Inspiration Road, Mission, Hidalgo County, Texas, USA</t>
  </si>
  <si>
    <t>Telemundo40, KRGV</t>
  </si>
  <si>
    <t>26.276297, -98.3396799</t>
  </si>
  <si>
    <t xml:space="preserve">Road near the town of Khash, Sistan and Baluchistan, Iran </t>
  </si>
  <si>
    <t>IOM Afghanistan, AP</t>
  </si>
  <si>
    <t>28.2314235, 61.19276</t>
  </si>
  <si>
    <t>Ghadames, Libya (close to Debdeb, Algeria)</t>
  </si>
  <si>
    <t>32.1748, -112.98709</t>
  </si>
  <si>
    <t>32.19423, -112.99142</t>
  </si>
  <si>
    <t>Avvenire</t>
  </si>
  <si>
    <t>Train tracks near Soufli, Evros region, Greece</t>
  </si>
  <si>
    <t>41.1951211, 26.2991431</t>
  </si>
  <si>
    <t>13.87048, 100.775395</t>
  </si>
  <si>
    <t>21.480554, 92.290583</t>
  </si>
  <si>
    <t>26.376913, 24.776405</t>
  </si>
  <si>
    <t>32.39445, -113.14618</t>
  </si>
  <si>
    <t>32.670748604, -115.428030167</t>
  </si>
  <si>
    <t>Unspecified location in the Mona Passage, off Desecheo Island, Puerto Rico</t>
  </si>
  <si>
    <t>18.2013452, -67.1451549</t>
  </si>
  <si>
    <t>8.984259, 13.800563</t>
  </si>
  <si>
    <t>22.110887, 23.348182</t>
  </si>
  <si>
    <t>20.19063, 12.96781</t>
  </si>
  <si>
    <t>Train tracks in San Juan de la Vega, Celaya, Guanajuato, Mexico</t>
  </si>
  <si>
    <t>Periódico Correo, AM</t>
  </si>
  <si>
    <t>20.6255181, -100.7629778</t>
  </si>
  <si>
    <t xml:space="preserve"> Al-Raqw market, Monabbih district, Sa'ada Governorate, Yemen</t>
  </si>
  <si>
    <t>16.9509413, 43.7477742</t>
  </si>
  <si>
    <t>33.180613511, 13.234062537</t>
  </si>
  <si>
    <t>Moundou, Chad</t>
  </si>
  <si>
    <t>8.55916, 16.07795</t>
  </si>
  <si>
    <t>33.223177907, 12.261505742</t>
  </si>
  <si>
    <t>22.922783, 18.602088</t>
  </si>
  <si>
    <t>31.822433, -111.822433</t>
  </si>
  <si>
    <t>KM186 of the Carretera Internacional México Nogales, between Santa Ana and Magdalena de Kino, Sonora, Mexico</t>
  </si>
  <si>
    <t>Uniradio Noticias, La Tarde, El Imparcial</t>
  </si>
  <si>
    <t>30.6248745, -110.9717597</t>
  </si>
  <si>
    <t>Bodies washed ashore on Qasr Al Akhyar, 80km east of Tripoli, Libya</t>
  </si>
  <si>
    <t>32.9032955, 13.1900276</t>
  </si>
  <si>
    <t>13.845075, 100.741219</t>
  </si>
  <si>
    <t>21.519927, 92.281711</t>
  </si>
  <si>
    <t>32.9400375, 12.0821051</t>
  </si>
  <si>
    <t>Algeria,Eritrea,Libya,Morocco,Nigeria,Unknown</t>
  </si>
  <si>
    <t>One mile off the coast of Isola dei Conigli, Lampedusa, Italy</t>
  </si>
  <si>
    <t>Guardia Costiera, IOM Italy</t>
  </si>
  <si>
    <t>35.509728903, 12.555303694</t>
  </si>
  <si>
    <t>Remains recovered in Mega Dereio, Evros region, Greece</t>
  </si>
  <si>
    <t>e-evros.gr</t>
  </si>
  <si>
    <t>Skeletal remains recovered on a Texas ranch about 80 miles from the US- Mexican border</t>
  </si>
  <si>
    <t>31.9675919, -99.9016414</t>
  </si>
  <si>
    <t>24.051283, 13.416541</t>
  </si>
  <si>
    <t>Unspecified location in desert between Sabha and Tripoli, Libya</t>
  </si>
  <si>
    <t>27.960663, 14.307556</t>
  </si>
  <si>
    <t>24.004092, 13.285134</t>
  </si>
  <si>
    <t>Tijeri, Libya</t>
  </si>
  <si>
    <t>25.31163, 85.01739</t>
  </si>
  <si>
    <t>Unspecified location in desert near Tijeri, Libya</t>
  </si>
  <si>
    <t>23.256925, 14.137099</t>
  </si>
  <si>
    <t>Río Bravo, near la Casita Blanca, Gustavo Díaz Ordaz, Tamaulipas, Mexico</t>
  </si>
  <si>
    <t>26.2364999, -98.6042454</t>
  </si>
  <si>
    <t>Near Quilá, Culiacán, Sinaloa, Mexico</t>
  </si>
  <si>
    <t>Sinaloa Press</t>
  </si>
  <si>
    <t>24.4395105, -107.2115454</t>
  </si>
  <si>
    <t>Yoma Mountains, Myanmar</t>
  </si>
  <si>
    <t>18.913665, 94.694799</t>
  </si>
  <si>
    <t>23.649993, 14.543594</t>
  </si>
  <si>
    <t>Mao, desert zone to faya, Chad</t>
  </si>
  <si>
    <t>IOM CHAD</t>
  </si>
  <si>
    <t>14.1310247, 15.3189726</t>
  </si>
  <si>
    <t>Unspecified location on the Mexican side of the Río Bravo</t>
  </si>
  <si>
    <t>HCH Honduras</t>
  </si>
  <si>
    <t>29.3232963, -100.9514187</t>
  </si>
  <si>
    <t>30 miles off the coast of Melilla, Spain</t>
  </si>
  <si>
    <t>35.2928695, -2.9252639</t>
  </si>
  <si>
    <t>Unknown location in the Alboran Sea, between Morocco and Spain (boat departed from Boudinar, Morocco)</t>
  </si>
  <si>
    <t>31.846367, -111.892367</t>
  </si>
  <si>
    <t>Near Al-Raqw Market, Monabbih, Saada province, Yemen near border with Saudi Arabia</t>
  </si>
  <si>
    <t>17.245130865, 43.239432135</t>
  </si>
  <si>
    <t>Ljubljana-Koper motorway, near the town of Vrhnika, Slovenia</t>
  </si>
  <si>
    <t>Slovenian Police via IOM Slovenia, Total Slovenia News, L'Avenir, L'Orient-Le Jour</t>
  </si>
  <si>
    <t>45.9670344, 14.298533</t>
  </si>
  <si>
    <t>Unspecified location off the coast of Libya (reported by survivors intercepted and disembarked at Alhamidya, Libya)</t>
  </si>
  <si>
    <t>32.9065619, 13.2583967</t>
  </si>
  <si>
    <t>Unspecified location in Maltese territorial waters</t>
  </si>
  <si>
    <t>34.733997112, 14.773974825</t>
  </si>
  <si>
    <t>Recovered on a ranch in Brooks County, Texas, USA</t>
  </si>
  <si>
    <t>27.145345722, -98.231694303</t>
  </si>
  <si>
    <t>Coatzacoalcos Regional Hospital, Veracruz, Mexico</t>
  </si>
  <si>
    <t>En el camino</t>
  </si>
  <si>
    <t>18.149568, -94.411692</t>
  </si>
  <si>
    <t>Río Bravo, near La Playita, Ejido Reynosa Díaz, Reynosa, Tamaulipas, Mexico</t>
  </si>
  <si>
    <t>La Tarde, El Mañana</t>
  </si>
  <si>
    <t>26.0360515, -98.2885714</t>
  </si>
  <si>
    <t>Kaolack, Senegal</t>
  </si>
  <si>
    <t>-16.076174, 14.164412</t>
  </si>
  <si>
    <t>Off the coast of Nouadhibou, Mauritania - boat departed from The Gambia</t>
  </si>
  <si>
    <t>IOM Mauritania</t>
  </si>
  <si>
    <t>20.9948426, -17.0083748</t>
  </si>
  <si>
    <t>31.55379, -111.15306</t>
  </si>
  <si>
    <t>Tongomayel, Burkina Faso</t>
  </si>
  <si>
    <t>-1.432042, 14.077765</t>
  </si>
  <si>
    <t>32.3953, -113.139717</t>
  </si>
  <si>
    <t>31.7061, -111.41795</t>
  </si>
  <si>
    <t>Train tracks near Hermosillo, Sonora, Mexico</t>
  </si>
  <si>
    <t>Milenio, El Imparcial</t>
  </si>
  <si>
    <t>29.0729832, -110.9559294</t>
  </si>
  <si>
    <t>Body recovered in Bouyafar, Morocco</t>
  </si>
  <si>
    <t>35.2461582, -3.1489695</t>
  </si>
  <si>
    <t>Near Soledad de Doblado, Veracruz, Mexico</t>
  </si>
  <si>
    <t>La Nigua</t>
  </si>
  <si>
    <t>19.0501683, -96.425314</t>
  </si>
  <si>
    <t>13.777167, 100.791548</t>
  </si>
  <si>
    <t>Kelantan State, Malaysia</t>
  </si>
  <si>
    <t>5.927607, 101.983267</t>
  </si>
  <si>
    <t>13.764601, 100.760158</t>
  </si>
  <si>
    <t>Hoy Tamaulipas, Vox Pópuli, El Mañana</t>
  </si>
  <si>
    <t>26.202726724, -98.444762482</t>
  </si>
  <si>
    <t>Unspecified location in Niger desert near border with Libya</t>
  </si>
  <si>
    <t>23.085229, 13.422988</t>
  </si>
  <si>
    <t>Evros region, Greece: two bodies found near Evros/Meriç river in the village of Gemisti, and four bodies found near Korimvos, Greece</t>
  </si>
  <si>
    <t>VICE, AP</t>
  </si>
  <si>
    <t>40.9627424, 26.3317637</t>
  </si>
  <si>
    <t>Providence Children's Hospital, El Paso, Texas (girl was apparently ill when apprehended by US Border Patrol on 6 December 2019)</t>
  </si>
  <si>
    <t>Washington Post, CNN, El Paso Times</t>
  </si>
  <si>
    <t>31.7710272, -106.5001332</t>
  </si>
  <si>
    <t>Near Juan Rodríguez Clara, Veracruz, Mexico</t>
  </si>
  <si>
    <t>17.9936804, -95.4016158</t>
  </si>
  <si>
    <t>Algiers, Algeria</t>
  </si>
  <si>
    <t>36.77157, 3.05927</t>
  </si>
  <si>
    <t>12.615984, 13.312781</t>
  </si>
  <si>
    <t>Off the coast of Maghdia, Tlemcen, Algeria</t>
  </si>
  <si>
    <t>Elbilad</t>
  </si>
  <si>
    <t>34.8470132, -1.7310033</t>
  </si>
  <si>
    <t>32.27454, -113.28033</t>
  </si>
  <si>
    <t>32.25981, -113.27757</t>
  </si>
  <si>
    <t>32.41635, -113.17062</t>
  </si>
  <si>
    <t>32.41371, -113.20544</t>
  </si>
  <si>
    <t>Train tracks in Serbia near Croatian border after leaving from Sid Reception Center</t>
  </si>
  <si>
    <t>IOM Serbia</t>
  </si>
  <si>
    <t>45.139406472, 19.179559008</t>
  </si>
  <si>
    <t>Unspecified location in Egypt near border with Libya</t>
  </si>
  <si>
    <t>Mao, Chad</t>
  </si>
  <si>
    <t>15.319662, 14.130759</t>
  </si>
  <si>
    <t>9.831246, 97.823939</t>
  </si>
  <si>
    <t>13.778173, 100.730993</t>
  </si>
  <si>
    <t>Train tracks at the intersection of Insurgentes and 17 Junio streets in San Patricio, Chihuahua, Mexico</t>
  </si>
  <si>
    <t>Las Noticias SV, EntreLineas</t>
  </si>
  <si>
    <t>28.693108078, -106.091735282</t>
  </si>
  <si>
    <t>Caminando Fronteras, Nuovi Desaparecidos, family report</t>
  </si>
  <si>
    <t>35.763981352, -3.27314123</t>
  </si>
  <si>
    <t>Body found on patera arriving in Alboran, Spain</t>
  </si>
  <si>
    <t>Salvamento Maritimo, Republica, Le Figaro, Big News Network</t>
  </si>
  <si>
    <t>35.738657093, -3.06317992</t>
  </si>
  <si>
    <t>Unspecified location in the Alboran Sea near Morocco</t>
  </si>
  <si>
    <t>Alarm Phone, Caminando Fronteras</t>
  </si>
  <si>
    <t>35.575701636, -3.324309453</t>
  </si>
  <si>
    <t>32.79978095, 14.363724002</t>
  </si>
  <si>
    <t>Off the coast of Plage de Bousfer, Oran, Algeria. Remains recovered near Sidi-Fredj, Algiers and Jijel)</t>
  </si>
  <si>
    <t>35.829754886, -0.960676505</t>
  </si>
  <si>
    <t>35 miles off the coast of Motril, Granada, Spain in the Alboran Sea</t>
  </si>
  <si>
    <t>Salvamento Marítimo, República, UNHCR</t>
  </si>
  <si>
    <t>36.374076442, -3.578461105</t>
  </si>
  <si>
    <t>Murzuq, Libya</t>
  </si>
  <si>
    <t>25.91507, 13.91644</t>
  </si>
  <si>
    <t>Unspecified location in the Andaman Sea/Bay of Bengal</t>
  </si>
  <si>
    <t>10.621857, 96.890101</t>
  </si>
  <si>
    <t>32.029, -112.17123</t>
  </si>
  <si>
    <t>Recovered on beach in Driouch region, Morocco (Alboran Sea)</t>
  </si>
  <si>
    <t>Nador City</t>
  </si>
  <si>
    <t>35.18773227, -3.375644698</t>
  </si>
  <si>
    <t>Isonzo river, between Gradisca and Sagrado, Italy (on the border with Slovenia)</t>
  </si>
  <si>
    <t>il Giornale</t>
  </si>
  <si>
    <t>45.881492295, 13.494343027</t>
  </si>
  <si>
    <t>32.351832, -111.517477</t>
  </si>
  <si>
    <t>Body found upon disembarkation on Chafarinas Island, Spain (Alboran Sea)</t>
  </si>
  <si>
    <t>Salvamento Marítimo, COPE</t>
  </si>
  <si>
    <t>35.179670616, -2.429624659</t>
  </si>
  <si>
    <t>Cumulative total for Webb County Medical Examiner Jurisdiction, Texas</t>
  </si>
  <si>
    <t>Webb County Medical Examiner’s Office</t>
  </si>
  <si>
    <t>27.5313645, -99.4284852</t>
  </si>
  <si>
    <t>13.767867, 100.782065</t>
  </si>
  <si>
    <t>13.762564, 100.830221</t>
  </si>
  <si>
    <t>Road between Kirki and Alexandroupolis, Evros Region, Greece</t>
  </si>
  <si>
    <t>Eidiseis</t>
  </si>
  <si>
    <t>40.90681744, 25.840116947</t>
  </si>
  <si>
    <t>Lampang Province, Thailand</t>
  </si>
  <si>
    <t>18.242307, 99.145007</t>
  </si>
  <si>
    <t>21.10907, 92.651732</t>
  </si>
  <si>
    <t>Danube River near Karavukovo, Serbia near border with Croatia</t>
  </si>
  <si>
    <t>IOM Serbia, Sibenski</t>
  </si>
  <si>
    <t>45.49221186, 19.093471135</t>
  </si>
  <si>
    <t>Body found floating near El Sarchal, Ceuta, Spain</t>
  </si>
  <si>
    <t>El Foro de Ceuta, El Pueblo de Ceuta</t>
  </si>
  <si>
    <t>35.888792368, -5.292709559</t>
  </si>
  <si>
    <t>Al-Raqw market in Saada, Yemen</t>
  </si>
  <si>
    <t>UN Humanitarian Coordinator in Yemen, Qatar Tribune, NY Times, Peoples Dispatch</t>
  </si>
  <si>
    <t>17.245364806, 43.23909336</t>
  </si>
  <si>
    <t>Laredo Medical Center in Laredo, Webb County, Texas, USA - a day after crossing the border at the Gateway for the Americas Bridge in Laredo</t>
  </si>
  <si>
    <t>27.53305, -99.47808</t>
  </si>
  <si>
    <t>Van lake near Adilcevaz, Bitlis, Türkiye</t>
  </si>
  <si>
    <t>EFE, BBC</t>
  </si>
  <si>
    <t>38.777228612, 42.739257582</t>
  </si>
  <si>
    <t>Democratic People's Republic of Korea</t>
  </si>
  <si>
    <t>Bodies found on boat near Sado Island, Niigata, Japan</t>
  </si>
  <si>
    <t>Japan Times, Kyodo News, AFP</t>
  </si>
  <si>
    <t>38.154018233, 138.086032653</t>
  </si>
  <si>
    <t>Santa Bárbara, Honduras (died after injuries sustained on October 28 when he was attacked in a migrant caravan)</t>
  </si>
  <si>
    <t>El Heraldo, La Prensa</t>
  </si>
  <si>
    <t>14.9219177, -88.2375991</t>
  </si>
  <si>
    <t>Unspecified location between Morocco and Canary Islands, Spain</t>
  </si>
  <si>
    <t>25.890635194, -16.333864782</t>
  </si>
  <si>
    <t>Unspecified location in the Evros/Meriç river, Evros region, Greece</t>
  </si>
  <si>
    <t>Forensic Laboratory of Alexandroupolis Hospital via efsyn</t>
  </si>
  <si>
    <t>40.910459471, 26.256949499</t>
  </si>
  <si>
    <t>Recoverd from Calamorcarro Beach, Ceuta, Spain</t>
  </si>
  <si>
    <t>35.912383553, -5.357673339</t>
  </si>
  <si>
    <t>32.07991, -111.9679</t>
  </si>
  <si>
    <t>Unspecified location off the coast of Algeria</t>
  </si>
  <si>
    <t>35.568972356, -1.28977313</t>
  </si>
  <si>
    <t>32.845847906, 12.564471287</t>
  </si>
  <si>
    <t>Train tracks near Atotonilco de Tula, Hidalgo, Mexico</t>
  </si>
  <si>
    <t>Periódico AM</t>
  </si>
  <si>
    <t>20.009883384, -99.215657552</t>
  </si>
  <si>
    <t>33.236144031, 12.590751031</t>
  </si>
  <si>
    <t>Unspecified location, Bosnia and Herzegovina</t>
  </si>
  <si>
    <t xml:space="preserve">Ministry of Internal Affairs of the Una-Sana Canton </t>
  </si>
  <si>
    <t>44.210945441, 19.023558589</t>
  </si>
  <si>
    <t>44.163960198, 19.19946137</t>
  </si>
  <si>
    <t>44.162208778, 19.204954534</t>
  </si>
  <si>
    <t>Unspecified location in Jeff Davis County, Texas, USA</t>
  </si>
  <si>
    <t>Jeff Davis County Sheriff's Office</t>
  </si>
  <si>
    <t>30.578414945, -104.38260596</t>
  </si>
  <si>
    <t>Unspecified location in Brewster County, Texas, USA</t>
  </si>
  <si>
    <t>29.6629938, -103.3587288</t>
  </si>
  <si>
    <t>Yuma County Office of the Medical Examiner</t>
  </si>
  <si>
    <t>Yazd, Iran</t>
  </si>
  <si>
    <t>31.927277, 54.397922</t>
  </si>
  <si>
    <t>Karaj, Iran</t>
  </si>
  <si>
    <t>35.887996, 50.978107</t>
  </si>
  <si>
    <t>Zahiddan, Iran</t>
  </si>
  <si>
    <t>29.41905, 60.956715</t>
  </si>
  <si>
    <t>Isfahan, Iran</t>
  </si>
  <si>
    <t>32.59892, 51.736996</t>
  </si>
  <si>
    <t>Hawaz, Iran</t>
  </si>
  <si>
    <t>39.145721, 48.172671</t>
  </si>
  <si>
    <t>Mashah, Iran</t>
  </si>
  <si>
    <t>36.211296, 59.672018</t>
  </si>
  <si>
    <t>Mazandaran, Iran</t>
  </si>
  <si>
    <t>36.326697, 53.26309</t>
  </si>
  <si>
    <t>Fars, Iran</t>
  </si>
  <si>
    <t>30.095308, 53.295971</t>
  </si>
  <si>
    <t>Body recovered near Thorntonback wind farm, near Zeebrugge Port, Belgium</t>
  </si>
  <si>
    <t>Ouest France, Euronews, Institue of Race Relations</t>
  </si>
  <si>
    <t>51.54548, 2.92978</t>
  </si>
  <si>
    <t>Pas-de-Calais, France</t>
  </si>
  <si>
    <t>L'Obs, Institute of Race Relations</t>
  </si>
  <si>
    <t>50.963496, 1.8616</t>
  </si>
  <si>
    <t>M1 motorway Junction 18, Northamptonshire, UK</t>
  </si>
  <si>
    <t>Nottinghamshire Live, Insitute of Race Relations</t>
  </si>
  <si>
    <t>52.351268, -1.153393</t>
  </si>
  <si>
    <t>At Bordj Bou Arreridj, Algeria</t>
  </si>
  <si>
    <t>IOM Mali Displacement Tracking Matrix</t>
  </si>
  <si>
    <t>36.069597154, 4.706641375</t>
  </si>
  <si>
    <t>Alger Center, Algiers, Algeria</t>
  </si>
  <si>
    <t>36.771602801, 3.058525932</t>
  </si>
  <si>
    <t>Qatroun, Libya</t>
  </si>
  <si>
    <t>24.932709642, 14.633247134</t>
  </si>
  <si>
    <t>60 km outside of Arlitz, Niger on the way to Agadez, Niger</t>
  </si>
  <si>
    <t>Alarm Phone Sahara, Aïr-Info Agadez Facebook page</t>
  </si>
  <si>
    <t>17.985986, 7.66251</t>
  </si>
  <si>
    <t>50 km outside of Assamakka, Niger (heading towards Niger)</t>
  </si>
  <si>
    <t>19.748017, 5.303794</t>
  </si>
  <si>
    <t>Near Đenerala Draže Mihailovića, Bosnia &amp; Herzegovina</t>
  </si>
  <si>
    <t>ERIM Database, Klix</t>
  </si>
  <si>
    <t>43.896854, 18.159689</t>
  </si>
  <si>
    <t>Danube River near Vikendica Apatin Vagoni, Kneževi Vinogradi, Serbia</t>
  </si>
  <si>
    <t>ERIM Database, Telegraph, RTV</t>
  </si>
  <si>
    <t>45.689771, 18.931527</t>
  </si>
  <si>
    <t>Kantonalnoj bolnici Irfan Ljubijankić, Darivalaca krvi 67, Bihać 77000, Bosnia &amp; Herzegovina</t>
  </si>
  <si>
    <t>ERIM Database, Udruženje Solidarnost Facebook post</t>
  </si>
  <si>
    <t>44.809761, 15.856868</t>
  </si>
  <si>
    <t>The Una River near Bihać, Bosnia and Herzegovina</t>
  </si>
  <si>
    <t>44.848372, 15.850169</t>
  </si>
  <si>
    <t>The Drina River, Donji Šepak, near Zvornik, Bosnia and Herzegovina</t>
  </si>
  <si>
    <t>44.531236, 19.173107</t>
  </si>
  <si>
    <t>Unspecified location in Kamenac, Kneževi Vinogradi, Croatia</t>
  </si>
  <si>
    <t>ERIM Database, Kneževi parkovi d. o. o.</t>
  </si>
  <si>
    <t>45.769788, 18.707236</t>
  </si>
  <si>
    <t>Cliffs near Socerb Castle, Slovenia, on the border near Trieste, Italy</t>
  </si>
  <si>
    <t>Trieste Prima</t>
  </si>
  <si>
    <t>45.59174847, 13.85420616</t>
  </si>
  <si>
    <t>Niger-Algeria border, near N’Guezzam, Algeria</t>
  </si>
  <si>
    <t>Alarm Phone, IOM Niger</t>
  </si>
  <si>
    <t>19.45699612, 5.76462348</t>
  </si>
  <si>
    <t>Tula, Hidalgo, Mexico</t>
  </si>
  <si>
    <t>Directro Cubano</t>
  </si>
  <si>
    <t>20.0522119, -99.3442487</t>
  </si>
  <si>
    <t>Lesotho</t>
  </si>
  <si>
    <t>32.35061, -112.33691</t>
  </si>
  <si>
    <t>32.44845, -113.11031</t>
  </si>
  <si>
    <t>Off the coast of Fethiye, Türkiye</t>
  </si>
  <si>
    <t>36.59258427, 28.98970454</t>
  </si>
  <si>
    <t>Road near Myawady, Karen state, Myanmar - near the border with Thailand</t>
  </si>
  <si>
    <t>16.69165509, 98.45030991</t>
  </si>
  <si>
    <t>Off the coast of Cartagena, Murcia, Spain (Algeria route)</t>
  </si>
  <si>
    <t>37.48516166, -0.9611836</t>
  </si>
  <si>
    <t>32.4147, -113.255983</t>
  </si>
  <si>
    <t>31.969466, -110.4881</t>
  </si>
  <si>
    <t>38.61076246, 26.65118782</t>
  </si>
  <si>
    <t>Recovered from beach near Sirte, Libya</t>
  </si>
  <si>
    <t>IOM Libya, La Repubblica</t>
  </si>
  <si>
    <t>31.20439111, 16.61070478</t>
  </si>
  <si>
    <t>Body recovered on Sidi Hssain beach in Tazaghine, 65 kms west of Nador, Morocco (Alboran Sea)</t>
  </si>
  <si>
    <t>Association Marocaine des Droits Humaines, Ariffino</t>
  </si>
  <si>
    <t>35.2024162, -3.44431997</t>
  </si>
  <si>
    <t>Off the coast of Arguineguín, Gran Canaria, Spain</t>
  </si>
  <si>
    <t>SER Canarias</t>
  </si>
  <si>
    <t>27.76046814, -15.68544133</t>
  </si>
  <si>
    <t>Río Bravo, near Colonia Santa Martha, Ciudad Acuña, Coahuila, Mexico</t>
  </si>
  <si>
    <t>Zócalo, La Rancherita del Aire, Instituto Nacional de Migración (Grupos Beta)</t>
  </si>
  <si>
    <t>29.31140448, -100.90314371</t>
  </si>
  <si>
    <t>Unspecified location between Cap Djinet, Boumerdès, Algeria and the Balearic Islands, Spain (Algeria route)</t>
  </si>
  <si>
    <t>El Diario de Ibiza</t>
  </si>
  <si>
    <t>37.81392774, 2.90123215</t>
  </si>
  <si>
    <t>Body found in the undercarriage of a plane in Charles de Gaulle Airport, Paris, France (flight AF703 connecting Abidjan, Côte d'Ivoire with Paris, France)</t>
  </si>
  <si>
    <t>Le Parisien, BBC, Le Monde</t>
  </si>
  <si>
    <t>49.0096906, 2.5479245</t>
  </si>
  <si>
    <t>Off the coast of Tangier, Morocco (Gibraltar Strait)</t>
  </si>
  <si>
    <t>35.47883, -2.63622</t>
  </si>
  <si>
    <t>31.751483, -111.60035</t>
  </si>
  <si>
    <t>Died on board a boat found 15 nautical miles off the coast of Arrecife, Lanzarote, Spain</t>
  </si>
  <si>
    <t>Cabildo de Lanzarote, Caminando Fronteras</t>
  </si>
  <si>
    <t>28.68382134, -13.14221358</t>
  </si>
  <si>
    <t>Hato de Virgen, El Alto Capacho Viejo, Táchira State, Venezuela</t>
  </si>
  <si>
    <t>La Prensa Tachira</t>
  </si>
  <si>
    <t>7.8730221, -72.3769882</t>
  </si>
  <si>
    <t>32.047117, -112.08075</t>
  </si>
  <si>
    <t>31.864, -112.747633</t>
  </si>
  <si>
    <t>Unspecified location in the desert, Chad</t>
  </si>
  <si>
    <t>18.922332, 18.973401</t>
  </si>
  <si>
    <t>32.8825882, 12.71696486</t>
  </si>
  <si>
    <t>Plaza Santa Cecilia, Tijuana, Baja California, Mexico</t>
  </si>
  <si>
    <t>Milenio, La Voz de la Frontera</t>
  </si>
  <si>
    <t>32.5357736, -117.0381917</t>
  </si>
  <si>
    <t>Pharr–Reynosa International Bridge between Reynosa, Tamaulipas, Mexico and Pharr, Texas, USA</t>
  </si>
  <si>
    <t>El Universal, Reuters</t>
  </si>
  <si>
    <t>26.066759, -98.20524346</t>
  </si>
  <si>
    <t>Afghanistan,Iraq,Somalia,Syrian Arab Republic,Unknown</t>
  </si>
  <si>
    <t>Ionian Sea, south-west of the coast of Paxos, Greece</t>
  </si>
  <si>
    <t>IOM Greece, Hellenic Coast Guard, UNCHR</t>
  </si>
  <si>
    <t>39.2068815, 20.22466737</t>
  </si>
  <si>
    <t>Off the coast of Çeşme, Izmir, Türkiye</t>
  </si>
  <si>
    <t>38.34403588, 26.25164366</t>
  </si>
  <si>
    <t>32.8563154, 12.73207106</t>
  </si>
  <si>
    <t>Road near Manta, Manabí, Ecuador</t>
  </si>
  <si>
    <t>El Nacional, El Universo</t>
  </si>
  <si>
    <t>-0.9764401, -80.6281912</t>
  </si>
  <si>
    <t>Unspecified location in the desert, Chad, near Libya</t>
  </si>
  <si>
    <t>20.823326, 19.015158</t>
  </si>
  <si>
    <t>32.023833, -111.254167</t>
  </si>
  <si>
    <t>32.4021, -113.11811</t>
  </si>
  <si>
    <t>32.94815516, 12.45745658</t>
  </si>
  <si>
    <t>Body recovered on beach in Cuevas de Almanzora, Almería, Spain (Alboran Sea)</t>
  </si>
  <si>
    <t>Diario de Almería</t>
  </si>
  <si>
    <t>37.27553988, -1.72532726</t>
  </si>
  <si>
    <t>Body recovered on Arekmane beach, Nador, Morocco (Alboran Sea)</t>
  </si>
  <si>
    <t>Association Marocaine des Droits Humaines, Nador City</t>
  </si>
  <si>
    <t>35.12119171, -2.71849882</t>
  </si>
  <si>
    <t>Ragged Island chain, Bahamas</t>
  </si>
  <si>
    <t>Royal Bahamas Defence Force, Eyewitness news</t>
  </si>
  <si>
    <t>22.646233, -75.7029346</t>
  </si>
  <si>
    <t>Died in hospital in Tijuana after being shot on 8 December 2019 in Zona Norte, Tijuana, Baja California, Mexico</t>
  </si>
  <si>
    <t>TJComunica</t>
  </si>
  <si>
    <t>32.5388762, -117.0455722</t>
  </si>
  <si>
    <t>Río Bravo, near Ejido El Ramireño, Camargo, Tamaulipas, Mexico</t>
  </si>
  <si>
    <t>26.3003804, -98.75426466</t>
  </si>
  <si>
    <t>31.96866, -112.69848</t>
  </si>
  <si>
    <t>19.28106595, 13.69831774</t>
  </si>
  <si>
    <t>Mauritania</t>
  </si>
  <si>
    <t>Louga, Senegal</t>
  </si>
  <si>
    <t>NdarInfo, Igfm, Senenews</t>
  </si>
  <si>
    <t>15.6141768, -16.22868</t>
  </si>
  <si>
    <t>Unspecified location in Chiapas, Mexico</t>
  </si>
  <si>
    <t>15.06569058, -92.4422735</t>
  </si>
  <si>
    <t>Train tracks near Thessaloniki Bridge, on the Eidomeni-Thessaloniki train line, Greece</t>
  </si>
  <si>
    <t>Karfitsa</t>
  </si>
  <si>
    <t>40.69692011, 22.808082</t>
  </si>
  <si>
    <t>Bousso, Chad</t>
  </si>
  <si>
    <t>16.733293, 10.465947</t>
  </si>
  <si>
    <t>Barry Goldwater Range, Yuma County, Arizona, USA (see GPS coordinates for exact location)</t>
  </si>
  <si>
    <t>32.24304, -113.37216</t>
  </si>
  <si>
    <t>Río Bravo, near Quemado, Maverick County, Texas, USA</t>
  </si>
  <si>
    <t>SuperChannel 12, GMNoticias</t>
  </si>
  <si>
    <t>28.94115795, -100.64948189</t>
  </si>
  <si>
    <t>Hospital General de Zona Número 11, Nuevo Laredo, Tamaulipas, Mexico</t>
  </si>
  <si>
    <t>Sin Frontera Magazine, Vox Pópuli</t>
  </si>
  <si>
    <t>27.4965098, -99.5049573</t>
  </si>
  <si>
    <t>15.454166, 18.732206</t>
  </si>
  <si>
    <t>23.655609, 25.082314</t>
  </si>
  <si>
    <t>32.0272, -112.1455</t>
  </si>
  <si>
    <t>Carrera 80 con calle 65, Robledo, Medellin, Antioquia, Colombia</t>
  </si>
  <si>
    <t>Alerta Paisa</t>
  </si>
  <si>
    <t>6.2733669, -75.5929989</t>
  </si>
  <si>
    <t>31.9085, -112.4549</t>
  </si>
  <si>
    <t>Died in hospital in Saltillo, Coahuila, Mexico - from injuries sustained in a fire on 16 January</t>
  </si>
  <si>
    <t>Vanguardia, El Heraldo de Saltillo</t>
  </si>
  <si>
    <t>25.4772858, -100.9787858</t>
  </si>
  <si>
    <t>32.27956, -111.36335</t>
  </si>
  <si>
    <t>Train tracks in San Juan Evangelista, Veracruz, Mexico</t>
  </si>
  <si>
    <t>Al Calor Político</t>
  </si>
  <si>
    <t>Road between Kavala and Amigdaleonas, east of Thessaloniki, Greece</t>
  </si>
  <si>
    <t>IOM Greece, Kavala Web News</t>
  </si>
  <si>
    <t>40.9432268, 24.37542379</t>
  </si>
  <si>
    <t>Off the coast of Tanjung Medang, District of North Rupat, Bengkalis Regency, Riau Province, Indonesia - en route to Malaysia</t>
  </si>
  <si>
    <t>VoA Indonesia, AFP</t>
  </si>
  <si>
    <t>2.16915949, 101.60853865</t>
  </si>
  <si>
    <t>Timiaouine, Algeria</t>
  </si>
  <si>
    <t>20.43452, 1.80996</t>
  </si>
  <si>
    <t>Río Bravo, near the Rio Grande City – Camargo International Bridge, Camargo, Tamaulipas, Mexico</t>
  </si>
  <si>
    <t>Milenio, La Tarde</t>
  </si>
  <si>
    <t>26.36563268, -98.80256387</t>
  </si>
  <si>
    <t>Train tracks in Colonia Pakalná, Palenque, Chiapas, Mexico</t>
  </si>
  <si>
    <t>Cuarto Poder, Ecos Mayas</t>
  </si>
  <si>
    <t>17.5420646, -91.9893762</t>
  </si>
  <si>
    <t>One nautical mile off the coast of Mersin, Türkiye</t>
  </si>
  <si>
    <t>36.7511704, 34.646669</t>
  </si>
  <si>
    <t>32.226253, -112.755616</t>
  </si>
  <si>
    <t>Liberia</t>
  </si>
  <si>
    <t>19.43895234, 5.81574051</t>
  </si>
  <si>
    <t>Train tracks in Sayula de Alemán, Veracruz, Mexico</t>
  </si>
  <si>
    <t>Formato Siete, Noreste</t>
  </si>
  <si>
    <t>17.8812332, -94.9607461</t>
  </si>
  <si>
    <t>KM 340 of Carretera Panamericana Norte, near Distrito de Casma, Áncash, Peru</t>
  </si>
  <si>
    <t>Andina, La República</t>
  </si>
  <si>
    <t>-9.46816567, -78.31653176</t>
  </si>
  <si>
    <t>Río Bravo, near Ejido El Centinela, Piedras Negras, Coahuila, Mexico</t>
  </si>
  <si>
    <t>28.78876398, -100.5335432</t>
  </si>
  <si>
    <t>28.69733301, -100.51019685</t>
  </si>
  <si>
    <t>Río Bravo, near Rancho Las Margaritas, Ejido San Isidro, Piedras Negras, Coahuila, Mexico</t>
  </si>
  <si>
    <t>Zócalo, GMNoticias</t>
  </si>
  <si>
    <t>28.87809017, -100.59952177</t>
  </si>
  <si>
    <t>31.90225, -110.40713</t>
  </si>
  <si>
    <t>31.636158, -111.444283</t>
  </si>
  <si>
    <t>31.636158, -111.444297</t>
  </si>
  <si>
    <t>32.0793, -112.13485</t>
  </si>
  <si>
    <t>El Paso, Texas, USA</t>
  </si>
  <si>
    <t>KFox14</t>
  </si>
  <si>
    <t>Playa El Murciélago de Manta, Manabí province, Ecuador</t>
  </si>
  <si>
    <t>El Comercio, TVC</t>
  </si>
  <si>
    <t>-0.93906129, -80.71196195</t>
  </si>
  <si>
    <t>31.702367, -112.007</t>
  </si>
  <si>
    <t>Evros/Meriç River, Ipsala District, Türkiye</t>
  </si>
  <si>
    <t>Gendarmerie General Command Türkiye via IOM Türkiye</t>
  </si>
  <si>
    <t>40.99971115, 26.36257071</t>
  </si>
  <si>
    <t>Remains recovered at the Immortality Island in the Evros/Meriç river,Meriç district, Türkiye</t>
  </si>
  <si>
    <t>41.20295061, 26.32137198</t>
  </si>
  <si>
    <t>Train tracks in an unspecified location in Mexico</t>
  </si>
  <si>
    <t>Proceso Digital, La Prensa</t>
  </si>
  <si>
    <t>23.634501, -102.552784</t>
  </si>
  <si>
    <t>Off the coast of Mostaganem, Algeria (Algeria route)</t>
  </si>
  <si>
    <t>Le Quotidien d'Oran, El Watan</t>
  </si>
  <si>
    <t>35.97529203, 0.02609145</t>
  </si>
  <si>
    <t>Near Hacıbey stream, Derecik, Hakkâri province, Türkiye - near border with Iraq</t>
  </si>
  <si>
    <t>Milliyet, HaberTürk</t>
  </si>
  <si>
    <t>Plage Blanche, Guelmim, Morocco</t>
  </si>
  <si>
    <t>Maroc Diplomatique, Le360.ma</t>
  </si>
  <si>
    <t>28.98953, -10.05629</t>
  </si>
  <si>
    <t>32.686417, -112.0101</t>
  </si>
  <si>
    <t>Río Bravo, near Sullivan Sur, Díaz Ordaz, Tamaulipas, Mexico</t>
  </si>
  <si>
    <t>26.23380955, -98.57901468</t>
  </si>
  <si>
    <t>Pacific Ocean, north of the Imperial Beach coast,  San Diego County, California, USA</t>
  </si>
  <si>
    <t>US Border Patrol, San Deigo Medical Examiner</t>
  </si>
  <si>
    <t>32.60140276, -117.15277684</t>
  </si>
  <si>
    <t>32.40772, -113.14226</t>
  </si>
  <si>
    <t>32.415803, -113.128656</t>
  </si>
  <si>
    <t>Train tracks near Comunidad Los Chinos, Salvador Alvarado, Sinaloa, Mexico</t>
  </si>
  <si>
    <t>Luz Noticias, Línea Directa</t>
  </si>
  <si>
    <t>25.52598498, -108.16676431</t>
  </si>
  <si>
    <t>Federal Road 180, near San Andrés Tuxtla, Veracruz, Mexico</t>
  </si>
  <si>
    <t>18.44272559, -95.2429738</t>
  </si>
  <si>
    <t>Los Ángeles, Bío Bío, Chile</t>
  </si>
  <si>
    <t>-37.4629159, -72.3612251</t>
  </si>
  <si>
    <t>Road in Sabha, southwest Libya</t>
  </si>
  <si>
    <t>32.01272, -112.76071</t>
  </si>
  <si>
    <t>31.93266, -112.77413</t>
  </si>
  <si>
    <t>31.706783, -112.009333</t>
  </si>
  <si>
    <t>Al Calor Político, Diario del Istmo</t>
  </si>
  <si>
    <t>Afghanistan,Pakistan,Syrian Arab Republic</t>
  </si>
  <si>
    <t>Near Mount Ararat, Çaldıran district, Van province, Türkiye - near border with Iran</t>
  </si>
  <si>
    <t>Europa Press, Hürriyet</t>
  </si>
  <si>
    <t>39.142, 43.9139999</t>
  </si>
  <si>
    <t>800km south of El Hierro, Canary Islands, Spain</t>
  </si>
  <si>
    <t>Caminando Fronteras, eldiario.es</t>
  </si>
  <si>
    <t>25.37724615, -18.57361741</t>
  </si>
  <si>
    <t>Unspecified location - Embarkation from Ain El Turk, Algeria on 08.01</t>
  </si>
  <si>
    <t>UNHCR Spain</t>
  </si>
  <si>
    <t>35.79347977, -0.7353843</t>
  </si>
  <si>
    <t>Body recovered off the coast of Benabdelmalek Ramdane, near Mostaganem, Algeria (Algeria route)</t>
  </si>
  <si>
    <t>36.19303346, 0.21541937</t>
  </si>
  <si>
    <t>40km north of Garabulli, Libya- Two bodies were recovered near Dafiniya, near Zliten, Libya.</t>
  </si>
  <si>
    <t>Alarm Phone, IOM</t>
  </si>
  <si>
    <t>32.91616334, 13.69744093</t>
  </si>
  <si>
    <t>Evros/Meriç River, near Thourio, Greece</t>
  </si>
  <si>
    <t>Athens Magazine via UNHCR</t>
  </si>
  <si>
    <t>41.43273273, 26.60953256</t>
  </si>
  <si>
    <t>Laguna mountains, near the Ewiiaapaayp Indian Reservation, San Diego County, California, USA</t>
  </si>
  <si>
    <t>US Border Patrol, San Diego Medical Examiner</t>
  </si>
  <si>
    <t>32.84037075, -116.41412131</t>
  </si>
  <si>
    <t>Road near El Quemado, Maverick County, Texas, USA</t>
  </si>
  <si>
    <t>Extra, El Mercurio</t>
  </si>
  <si>
    <t>28.94317266, -100.62177766</t>
  </si>
  <si>
    <t>Federal highway La Tinaja-Cosoleacaque, Veracruz, Mexico</t>
  </si>
  <si>
    <t>E-Consulta, El Sol de México</t>
  </si>
  <si>
    <t>18.43616167, -95.96031793</t>
  </si>
  <si>
    <t>Bay of Bengal, off the coast of Saint Martin's Island, Bangladesh</t>
  </si>
  <si>
    <t>BBC, Reuters, UNCHR</t>
  </si>
  <si>
    <t>20.62715573, 92.34168619</t>
  </si>
  <si>
    <t>40.9404779, 26.35810751</t>
  </si>
  <si>
    <t>Body recovered off the coast of Collo, west of Skikda, wilaya of Skikda, Algeria - departed from Mostaganem on 28 January en route to Spain (Algeria route)</t>
  </si>
  <si>
    <t>37.05948435, 6.61858292</t>
  </si>
  <si>
    <t>Algeria,Tunisia,Unknown</t>
  </si>
  <si>
    <t>Unknown location in the Central Mediterranean. Departed from Chetaibi, Annaba, Algeria - remains recovered at the Tunisian coasts between 27 Feb and 10 May</t>
  </si>
  <si>
    <t>37.7373298, 7.83587232</t>
  </si>
  <si>
    <t>32.449056, -113.110167</t>
  </si>
  <si>
    <t>32.327528, -113.254306</t>
  </si>
  <si>
    <t>32.372167, -113.149583</t>
  </si>
  <si>
    <t>32.362444, -113.098806</t>
  </si>
  <si>
    <t>32.363083, -113.105778</t>
  </si>
  <si>
    <t>Near Tetovo village of Vejce, North Macedonia</t>
  </si>
  <si>
    <t>North Macedonian Ministry of the Interior</t>
  </si>
  <si>
    <t>42.0069115, 20.9715269</t>
  </si>
  <si>
    <t>Off the coast of Dakhla, Western Sahara - en route to the Canary Islands, Spain</t>
  </si>
  <si>
    <t>23.693325, -15.941875</t>
  </si>
  <si>
    <t>Ratthaphum-Hat Yai Road in Tambon Tha Chang of Bang Kham district, Thailand - travelling from the Cambodian border to Songkhla province in southern Thailand</t>
  </si>
  <si>
    <t>Bangkok Post, Khmer Times</t>
  </si>
  <si>
    <t>7.9806473, 99.5006143</t>
  </si>
  <si>
    <t>31.438168, -110.308167</t>
  </si>
  <si>
    <t>31.97955, -112.4998</t>
  </si>
  <si>
    <t>32.15145, -112.345533</t>
  </si>
  <si>
    <t>Kingsville, Kleburg, Texas, USA</t>
  </si>
  <si>
    <t>27.5158689, -97.856109</t>
  </si>
  <si>
    <t>Near Pamplona, Norte de Santander, Colombia</t>
  </si>
  <si>
    <t>Unspecified location in Falfurrias, Brooks County, Texas, USA</t>
  </si>
  <si>
    <t>27.22274177, -98.14100793</t>
  </si>
  <si>
    <t>Near Gramsh, Albania</t>
  </si>
  <si>
    <t>40.86336836, 20.18572464</t>
  </si>
  <si>
    <t>Body recovered 10 miles off Palma Bay, Palma de Mallorca, Spain</t>
  </si>
  <si>
    <t>Última Hora</t>
  </si>
  <si>
    <t>39.5696005, 2.6501603</t>
  </si>
  <si>
    <t>Río Bravo, Monterrey-Nuevo Laredo highway #85, 13km post, Nuevo Laredo, Tamaulipas, Mexico</t>
  </si>
  <si>
    <t>Notiviza Tamaulipas, Milenio, Hoy Tamaulipas</t>
  </si>
  <si>
    <t>27.39813897, -99.49410255</t>
  </si>
  <si>
    <t>32.052417, -113.070889</t>
  </si>
  <si>
    <t>Radio Limón</t>
  </si>
  <si>
    <t>27.49605793, -99.52588373</t>
  </si>
  <si>
    <t>Near Bosaso entry checkpoint, Somalia</t>
  </si>
  <si>
    <t>At the market in Bosaso, Somalia</t>
  </si>
  <si>
    <t>Unspecified location off the coast of Libya - disembarked at Zuwara, Libya</t>
  </si>
  <si>
    <t>32.95073606, 12.08578085</t>
  </si>
  <si>
    <t>31.99733, -112.705382</t>
  </si>
  <si>
    <t>32.19055, -112.7587</t>
  </si>
  <si>
    <t>Pantanos de la Villa, Chorrillos 15067, Peru</t>
  </si>
  <si>
    <t>AmericaTV</t>
  </si>
  <si>
    <t>-12.2173993, -76.9857192</t>
  </si>
  <si>
    <t>Unspecified location close to Matorral, Castillo del Romeral, Gran Canaria, Spain</t>
  </si>
  <si>
    <t>El País, Diario Siglo XXI</t>
  </si>
  <si>
    <t>27.8006455, -15.43846201</t>
  </si>
  <si>
    <t>Bodies recovered at Volvi, Thessaloniki, Greece</t>
  </si>
  <si>
    <t>Ethnos</t>
  </si>
  <si>
    <t>40.6653831, 23.5252319</t>
  </si>
  <si>
    <t>One mile off the shore of Del Mar, San Diego County, California, USA</t>
  </si>
  <si>
    <t>USBP, The New York Times, Associated Press</t>
  </si>
  <si>
    <t>32.9594891, -117.2653146</t>
  </si>
  <si>
    <t>31.89729, -111.1419</t>
  </si>
  <si>
    <t>Evros/Meriç river, south of Edirne, Greece-Türkiye border</t>
  </si>
  <si>
    <t>Amnesty International</t>
  </si>
  <si>
    <t>41.60404557, 26.59531797</t>
  </si>
  <si>
    <t>Between Anjouan, Comoros and Mayotte, France</t>
  </si>
  <si>
    <t>Le Marin</t>
  </si>
  <si>
    <t>-12.53278519, 44.74742437</t>
  </si>
  <si>
    <t>Enez, Edirme, Türkiye (Greece-Türkiye border)</t>
  </si>
  <si>
    <t>Amnesty International, Forensic Architecture, Middle East Monitor</t>
  </si>
  <si>
    <t>40.81128504, 26.16366698</t>
  </si>
  <si>
    <t>Off the coast of Sivrice Beach, Ayvacık/Çanakkale, Türkiye</t>
  </si>
  <si>
    <t>IOM Türkiye, Türkiye Coast Guard</t>
  </si>
  <si>
    <t>39.4856559, 26.3369546</t>
  </si>
  <si>
    <t>Off the coast of Lesbos, Greece</t>
  </si>
  <si>
    <t>Hellenic Coast Guard, Reuters; RT Arabic</t>
  </si>
  <si>
    <t>39.27142026, 26.3923771</t>
  </si>
  <si>
    <t>Rio Bravo near Díaz Ordaz, Tamaulipas, Mexico - Two bodies recovered, one between Diaz Ordaz and Reynosa and one at Reynosa.</t>
  </si>
  <si>
    <t>26.16271482, -98.39471212</t>
  </si>
  <si>
    <t>Body recoverd from the Río Bravo at Camargo, Tamaulipas, Mexico</t>
  </si>
  <si>
    <t>26.36524306, -98.81592909</t>
  </si>
  <si>
    <t xml:space="preserve"> Pazarkule/Kastanies border crossing point in Edirme, Türkiye (Greece-Türkiye border)</t>
  </si>
  <si>
    <t>Amnesty International, Reuters, Sky News, Medium</t>
  </si>
  <si>
    <t>41.65329332, 26.49021793</t>
  </si>
  <si>
    <t>US Border Patrol, ABC</t>
  </si>
  <si>
    <t>27.2269872, -98.1441714</t>
  </si>
  <si>
    <t>Río Bravo at Nuevo Laredo, Tamaulipas, Mexico</t>
  </si>
  <si>
    <t>Noticias Reynosa</t>
  </si>
  <si>
    <t>Chihuahua, Chihuahua, Mexico</t>
  </si>
  <si>
    <t xml:space="preserve">Noticias Locales </t>
  </si>
  <si>
    <t>28.6329957, -106.0691004</t>
  </si>
  <si>
    <t>Evros/Meriç river, near Feres, Greece</t>
  </si>
  <si>
    <t>40.90462096, 26.25597245</t>
  </si>
  <si>
    <t>Filo de Caballos, Guerrero, Mexico</t>
  </si>
  <si>
    <t>Sur Acapulco</t>
  </si>
  <si>
    <t>17.6480554, -99.8438888</t>
  </si>
  <si>
    <t>31.94393, -112.13957</t>
  </si>
  <si>
    <t>31.983535, -112.11625</t>
  </si>
  <si>
    <t>31.91249, -112.14168</t>
  </si>
  <si>
    <t>Colorado River near 9th street, Yuma, Yuma County, Arizona, USA (see GPS coordinates for exact location)</t>
  </si>
  <si>
    <t>32.701309, -114.730072</t>
  </si>
  <si>
    <t>31.95953, -112.12443</t>
  </si>
  <si>
    <t>31.94985, -112.12783</t>
  </si>
  <si>
    <t>31.92176, -112.12998</t>
  </si>
  <si>
    <t>31.93034, -112.1238</t>
  </si>
  <si>
    <t>31.91245, -112.141605</t>
  </si>
  <si>
    <t>On the railway tracks around Metz, France.</t>
  </si>
  <si>
    <t>Calais Migrants Solidarity, Institute of Race Relations</t>
  </si>
  <si>
    <t>49.1193089, 6.1757156</t>
  </si>
  <si>
    <t>Hospital in El Paso, El Paso County, Texas, USA</t>
  </si>
  <si>
    <t>Off the coast of El Haouaria, Nabeul, Tunisia</t>
  </si>
  <si>
    <t>Affar Italiani</t>
  </si>
  <si>
    <t>36.43333709, 10.74338816</t>
  </si>
  <si>
    <t>32.1333, -112.98088</t>
  </si>
  <si>
    <t>At the an airport detention centre run by the border service, Lisbon, Portugal - 2 days after arrival and denied entry.</t>
  </si>
  <si>
    <t>Reuters, Portugal Resident, Hromadske International</t>
  </si>
  <si>
    <t>38.7755936, -9.1353667</t>
  </si>
  <si>
    <t>32.265396, -112.73811</t>
  </si>
  <si>
    <t>Off the coast of Larache, Morocco (Gibraltar Strait/Atlantic route)</t>
  </si>
  <si>
    <t>35.18986044, -6.17314561</t>
  </si>
  <si>
    <t>Cubanoti</t>
  </si>
  <si>
    <t>31.3011855, -110.9381047</t>
  </si>
  <si>
    <t>Diario El Mercurio, Radio Limón, El Comercio</t>
  </si>
  <si>
    <t>27.45006251, -99.495328</t>
  </si>
  <si>
    <t>Piedras Negras, Coahuila, Mexico (near international bridge #2)</t>
  </si>
  <si>
    <t>Zócalo, Instituto Nacional de Migración (Grupos Beta)</t>
  </si>
  <si>
    <t>28.70490641, -100.51236641</t>
  </si>
  <si>
    <t>Nikhom Phatthana, Rayong, Thailand</t>
  </si>
  <si>
    <t>12.8299114, 101.2043333</t>
  </si>
  <si>
    <t>IOM NIGER (OIM Medical staff)</t>
  </si>
  <si>
    <t>Wadi Suf Al-Jin, Bani Walid, Libya</t>
  </si>
  <si>
    <t xml:space="preserve">Boat capsized off the coast of Piedras Negras, Paraguaná, Venezuela - had departed from Tiraya, Falcón in an attempt to reach Aruba. Remains recovered off the coast of La Guajira, Colombia. </t>
  </si>
  <si>
    <t>El Pitazo, El Tiempo, Noticia al Día</t>
  </si>
  <si>
    <t>12.16901988, -69.92211014</t>
  </si>
  <si>
    <t>Vox Pópuli Noticias</t>
  </si>
  <si>
    <t>27.50440181, -99.5288878</t>
  </si>
  <si>
    <t>In a canal close to the Zaragoza international bridge, El Paso, Texas, USA</t>
  </si>
  <si>
    <t>31.67159214, -106.33688751</t>
  </si>
  <si>
    <t>27.5021486, -99.52863031</t>
  </si>
  <si>
    <t>Unspecified location in the Sonoran desert in Arizona, USA</t>
  </si>
  <si>
    <t>Comisión de Derechos Humanos del Estado de Puebla</t>
  </si>
  <si>
    <t>32.2480009, -112.9161399</t>
  </si>
  <si>
    <t>Cuevitas, Texas, USA</t>
  </si>
  <si>
    <t>US Customs and Border Protection</t>
  </si>
  <si>
    <t>26.2587712, -98.5762224</t>
  </si>
  <si>
    <t>Rio Bravo, Eagle Pass, Maverick County, Texas, USA</t>
  </si>
  <si>
    <t>Rancherita</t>
  </si>
  <si>
    <t>28.71072416, -100.50810447</t>
  </si>
  <si>
    <t>Laredo, Texas, USA</t>
  </si>
  <si>
    <t>Voz Imparcial</t>
  </si>
  <si>
    <t>27.49747071, -99.42858767</t>
  </si>
  <si>
    <t>40.93814377, 26.34300131</t>
  </si>
  <si>
    <t>40.93606892, 26.34986776</t>
  </si>
  <si>
    <t>Acultzingo, Veracruz, Mexico</t>
  </si>
  <si>
    <t>e-veracruz</t>
  </si>
  <si>
    <t>18.7156563, -97.3077659</t>
  </si>
  <si>
    <t>31.4536, -110.3218</t>
  </si>
  <si>
    <t>Río Bravo, Reynosa Díaz, Tamaulipas, Mexico</t>
  </si>
  <si>
    <t>Hora Cero</t>
  </si>
  <si>
    <t>26.21627455, -98.45553289</t>
  </si>
  <si>
    <t>Inside truck at the Mussacana weight bridge in Tete, Mozambique, travelling from Malawi</t>
  </si>
  <si>
    <t>-16.1328104, 33.6063855</t>
  </si>
  <si>
    <t>32.057043, -111.49897</t>
  </si>
  <si>
    <t>31.338056, -110.9375</t>
  </si>
  <si>
    <t>Comanche Ranch, Maverick County, Texas, USA</t>
  </si>
  <si>
    <t>28.697183, -100.3980824</t>
  </si>
  <si>
    <t>In a canal next to Cougar Park, El Paso, Texas, USA</t>
  </si>
  <si>
    <t>El Diario de El Paso</t>
  </si>
  <si>
    <t>31.6422683, -106.30185996</t>
  </si>
  <si>
    <t>17 nautical miles west of Dakhla, Western Sahara</t>
  </si>
  <si>
    <t>Assabah, 2Ma</t>
  </si>
  <si>
    <t>23.68830553, -16.27628553</t>
  </si>
  <si>
    <t>Brisas del Hon Kong, Puerto Asís, Putumayo, Colombia</t>
  </si>
  <si>
    <t>Red de Derechos Humanos del Putumayo, Paimonte y Sucumbíos</t>
  </si>
  <si>
    <t>0.4985097, -76.4977428</t>
  </si>
  <si>
    <t>4km north of Plage Sidi Medjdoub, Kharouba, province of Mostaganem, Algeria (Algeria route)</t>
  </si>
  <si>
    <t>Réflexion, Liberté Algérie, Le Quotidien d'Oran</t>
  </si>
  <si>
    <t>35.98030779, 0.05353264</t>
  </si>
  <si>
    <t>Tucson, Arizona, USA</t>
  </si>
  <si>
    <t>Instituto Oaxaqueño de Atención al Migrante, El Imparcial</t>
  </si>
  <si>
    <t>32.2226066, -110.9747108</t>
  </si>
  <si>
    <t>Remains recovered on Al Maya Shore, Zawiyah, Libya</t>
  </si>
  <si>
    <t>32.7926156, 12.73374962</t>
  </si>
  <si>
    <t>Astro Noticias</t>
  </si>
  <si>
    <t>25.88079111, -97.49259347</t>
  </si>
  <si>
    <t>31.9845, -112.1398</t>
  </si>
  <si>
    <t>32.17729, -113.01702</t>
  </si>
  <si>
    <t>Guinea,Unknown</t>
  </si>
  <si>
    <t>24km off the coast of Tan-Tan, Morocco</t>
  </si>
  <si>
    <t>Caminando Fronteras, Le12.ma</t>
  </si>
  <si>
    <t>28.58888044, -11.50111167</t>
  </si>
  <si>
    <t>Chiquimula, Guatemala</t>
  </si>
  <si>
    <t>14.7924897, -89.5450458</t>
  </si>
  <si>
    <t>In a hospital in Rivas Township, Nicaragua</t>
  </si>
  <si>
    <t>11.4326663, -85.8230251</t>
  </si>
  <si>
    <t>Las Cruces, Piedras Negras, Coahuila, Mexico</t>
  </si>
  <si>
    <t>28.7094609, -100.51073563</t>
  </si>
  <si>
    <t>Ixtepec, Oaxaca, Mexico</t>
  </si>
  <si>
    <t>Instituto Nacional de Migración</t>
  </si>
  <si>
    <t>16.5611267, -95.0963141</t>
  </si>
  <si>
    <t>28.71177805, -100.50771823</t>
  </si>
  <si>
    <t>San Lorenzo Soltepec, Tlaxcala, Mexico</t>
  </si>
  <si>
    <t>El Gritón</t>
  </si>
  <si>
    <t>19.6044444, -98.3119444</t>
  </si>
  <si>
    <t>32.14407, -113.1964</t>
  </si>
  <si>
    <t>Off the coast Langsa, Aceh, Indonesia</t>
  </si>
  <si>
    <t>UNHCR Indonesia</t>
  </si>
  <si>
    <t>4.60149769, 98.15347549</t>
  </si>
  <si>
    <t>Notiviza Tamaulipas, Hoy Tamaulipas</t>
  </si>
  <si>
    <t>27.49956011, -99.5291453</t>
  </si>
  <si>
    <t>31.9694, -112.97143</t>
  </si>
  <si>
    <t>Tecámac, State of Mexico, Mexico</t>
  </si>
  <si>
    <t>Todo Texcoco, Reforma</t>
  </si>
  <si>
    <t>19.7122732, -98.9683073</t>
  </si>
  <si>
    <t>Rescued by a commercial ship in the Maltese SAR zone, transferred to the Libyan Coast Guard and disembarked in Tripoli, Libya</t>
  </si>
  <si>
    <t>IOM Libya, Alarm Phone</t>
  </si>
  <si>
    <t>35.28024717, 12.60939949</t>
  </si>
  <si>
    <t>31.87595, -111.838583</t>
  </si>
  <si>
    <t>Hospital in Agadez, Niger</t>
  </si>
  <si>
    <t>32.03033, -113.29698</t>
  </si>
  <si>
    <t>Body recovered on beach near the Melilla-Nador border, Morocco</t>
  </si>
  <si>
    <t>35.27208159, -2.92890886</t>
  </si>
  <si>
    <t>Andaman Sea</t>
  </si>
  <si>
    <t>MSF Bangladesh, Al Jazeera, UNHCR</t>
  </si>
  <si>
    <t>11.2878883, 95.7299821</t>
  </si>
  <si>
    <t>Evros/Meriç River, Meriç District, Türkiye</t>
  </si>
  <si>
    <t>41.19675089, 26.32652182</t>
  </si>
  <si>
    <t>Clinic in Niamey, Niger</t>
  </si>
  <si>
    <t>Danube river, at the Romania-Serbia border, close to Drobeta Turnu Severin</t>
  </si>
  <si>
    <t>IOM Romania, Deutsche Welle, Die Zeit</t>
  </si>
  <si>
    <t>44.61774203, 22.6197371</t>
  </si>
  <si>
    <t>Rio Bravo, Reynosa Diaz, Tamaulipas, Mexico</t>
  </si>
  <si>
    <t>Hora Cero, Vox Populi, Instituto Nacional de Migración (Grupos Beta)</t>
  </si>
  <si>
    <t>26.21677905, -98.45488916</t>
  </si>
  <si>
    <t>Rio Bravo, (El Patinadero) Nuevo Laredo, Tamaulipas, Mexico</t>
  </si>
  <si>
    <t>Urbano Tlaxcala</t>
  </si>
  <si>
    <t>27.47893958, -99.47915162</t>
  </si>
  <si>
    <t>Left side of international bridge Francisco de Paula Santander, near Tachira River, Urena, Venezuela</t>
  </si>
  <si>
    <t>La Opinión</t>
  </si>
  <si>
    <t>7.91678281, -72.4628793</t>
  </si>
  <si>
    <t>32.424167, -113.121167</t>
  </si>
  <si>
    <t>32.3, -113.103833</t>
  </si>
  <si>
    <t>32.300167, -113.1025</t>
  </si>
  <si>
    <t>Enrique Cabrera hospital, Mexico City, Mexico - He was detained one week earlier in Tijuana by the National Migration Institute (INM)</t>
  </si>
  <si>
    <t>Mexican Human Rights Commission (CNDH), Animal Politico</t>
  </si>
  <si>
    <t>19.3615439, -99.2244584</t>
  </si>
  <si>
    <t>32.074583, -112.53535</t>
  </si>
  <si>
    <t>Rio Bravo, Eagle Pass, Texas, USA</t>
  </si>
  <si>
    <t>28.70982081, -100.50861945</t>
  </si>
  <si>
    <t>Rio Bravo, Díaz Ordaz, Tamaulipas, Mexico</t>
  </si>
  <si>
    <t>Agencia Informativa VMC, Instituto Nacional de Migración (Grupos Beta)</t>
  </si>
  <si>
    <t>26.23385392, -98.58000649</t>
  </si>
  <si>
    <t>31.35428, -109.57788</t>
  </si>
  <si>
    <t>Sabinas, Coahuila, Mexico</t>
  </si>
  <si>
    <t>K911</t>
  </si>
  <si>
    <t>27.8647835, -101.1334267</t>
  </si>
  <si>
    <t>41.19571754, 26.32240194</t>
  </si>
  <si>
    <t>Cuauhtémoc, Ciudad Juarez, Chihuahua, Mexico</t>
  </si>
  <si>
    <t>El Diario Chihuahua</t>
  </si>
  <si>
    <t>31.7454878, -106.4766625</t>
  </si>
  <si>
    <t>31.49509, -110.76714</t>
  </si>
  <si>
    <t>On A-16 Route near Alto Hospicio Dumb, Multicultural Commune of Alto Hospicio, Iquique Province, Tarapaca Region, Chile</t>
  </si>
  <si>
    <t>Soy Chile</t>
  </si>
  <si>
    <t>-20.2518461, -70.107727</t>
  </si>
  <si>
    <t>El Cerrito, Valle del Cauca, Colombia</t>
  </si>
  <si>
    <t>RCN Radio, El Pitazo, Panorama</t>
  </si>
  <si>
    <t>3.684084, -76.312996</t>
  </si>
  <si>
    <t>40.94021856, 26.35810751</t>
  </si>
  <si>
    <t>32.709256, -115.1096461</t>
  </si>
  <si>
    <t>31.99278, -113.04771</t>
  </si>
  <si>
    <t>Panamerican Highway at KM125, near Paramonga, province of Barranca, Peru</t>
  </si>
  <si>
    <t>Embajada de Venezuela en Perú, El Comercio, Semana</t>
  </si>
  <si>
    <t>-10.66779516, -77.79700043</t>
  </si>
  <si>
    <t>In the Harirud river at the Iran-Afghanistan border</t>
  </si>
  <si>
    <t>Al Jazeera, Reuters, Radio Free Europe</t>
  </si>
  <si>
    <t>34.81162102, 61.06773385</t>
  </si>
  <si>
    <t>Remains recovered off the coast of Mahón, Menorca, Spain</t>
  </si>
  <si>
    <t>39.997181, 4.2668224</t>
  </si>
  <si>
    <t>32.12533, -112.50055</t>
  </si>
  <si>
    <t>31.67128, -111.90345</t>
  </si>
  <si>
    <t>Died in Ounianga Kebir, Chad (shortly after deportation from Libya)</t>
  </si>
  <si>
    <t>MCD Ounianga Kebir (District Chief Doctor) via IOM Chad</t>
  </si>
  <si>
    <t>19.0598961, 20.4932417</t>
  </si>
  <si>
    <t>32.6757178, -115.3813444</t>
  </si>
  <si>
    <t>Pescadero sector, Chicamocha canyon, Bucaramanga, Colombia</t>
  </si>
  <si>
    <t>Primicia</t>
  </si>
  <si>
    <t>6.82333293, -73.00407685</t>
  </si>
  <si>
    <t>Rio Bravo, Acuña, Coahuila, Mexico</t>
  </si>
  <si>
    <t>GM Noticias</t>
  </si>
  <si>
    <t>29.32943244, -100.93356592</t>
  </si>
  <si>
    <t>31.71351, -111.94921</t>
  </si>
  <si>
    <t>Train tracks between Colonia Libertad y La Bocatoma, San Blas, El Fuerte, Sinaloa, Mexico</t>
  </si>
  <si>
    <t>Debate, Luz Noticias</t>
  </si>
  <si>
    <t>Trying to enter the Miral temporary reception center, Velika Kladuša, Una-Sana Canton, Bosnia and Herzegovina</t>
  </si>
  <si>
    <t>Fokus</t>
  </si>
  <si>
    <t>45.1840797, 15.8068421</t>
  </si>
  <si>
    <t>32.3548, -113.11008</t>
  </si>
  <si>
    <t>Off the coast of San Pedro de Macoris, Dominican Republic - en route to Puerto Rico</t>
  </si>
  <si>
    <t>Listin Diario, Diario Libre</t>
  </si>
  <si>
    <t>17.91866088, -69.24647491</t>
  </si>
  <si>
    <t>In a canal close to Yuma, Arizona, USA</t>
  </si>
  <si>
    <t>Univision</t>
  </si>
  <si>
    <t>32.7209622, -114.71695552</t>
  </si>
  <si>
    <t>El Encon, San Felipe, Valparaiso, Chile</t>
  </si>
  <si>
    <t>El Aconcagua</t>
  </si>
  <si>
    <t>-32.7167341, -70.7257933</t>
  </si>
  <si>
    <t>El Mañana, CNTamaulipas, Instituto Nacional de Migración (Grupos Beta)</t>
  </si>
  <si>
    <t>26.21635675, -98.45480333</t>
  </si>
  <si>
    <t>Río Bravo, near Guerrero, Coahuila, Mexico</t>
  </si>
  <si>
    <t>Zócalo, El Diario de Coahuila, Instituto Nacional de Migración (Grupos Beta)</t>
  </si>
  <si>
    <t>28.33664703, -100.30868482</t>
  </si>
  <si>
    <t>28.33499917, -100.30937147</t>
  </si>
  <si>
    <t>Off the coast of Tarfaya, Morocco</t>
  </si>
  <si>
    <t>28.03326131, -13.1643221</t>
  </si>
  <si>
    <t>32.23443, -113.12708</t>
  </si>
  <si>
    <t>32.31363, -113.10949</t>
  </si>
  <si>
    <t>32.30002, -113.104</t>
  </si>
  <si>
    <t>32.31554, -113.11809</t>
  </si>
  <si>
    <t>Port Empedocle, Sicily, Italy, after jumping off the Moby Zazà ship where he was quarantined due to COVID-19</t>
  </si>
  <si>
    <t>MSF, ANSA, Mediterraneo Cronaca</t>
  </si>
  <si>
    <t>37.27957974, 13.51996262</t>
  </si>
  <si>
    <t>Picosa Creek, Eagle Pass, Maverick County, USA</t>
  </si>
  <si>
    <t>28.77868781, -100.52492728</t>
  </si>
  <si>
    <t>Madama, Niger</t>
  </si>
  <si>
    <t>21.9354499, 13.6261424</t>
  </si>
  <si>
    <t>Off the coast of Thyna, Ras Tabia, Sfax, Tunisia</t>
  </si>
  <si>
    <t>La Presse de Tunisie, InfoMigrants, AP</t>
  </si>
  <si>
    <t>34.59420651, 10.9142243</t>
  </si>
  <si>
    <t>Río Suárez, Puente La Libertad, Barbosa, Santander, Colombia</t>
  </si>
  <si>
    <t>Vanguardia, El Regional</t>
  </si>
  <si>
    <t>5.92995605, -73.60887692</t>
  </si>
  <si>
    <t>31.418333, -110.956833</t>
  </si>
  <si>
    <t>Unspecified location off the coast of Libya - survivors disembarked in Tripoli, Libya</t>
  </si>
  <si>
    <t>IOM Libya, Alarm Phone, UNHCR</t>
  </si>
  <si>
    <t>34.18310394, 13.52916789</t>
  </si>
  <si>
    <t>Remains recovered in the Port of Calais, France</t>
  </si>
  <si>
    <t>50.966269, 1.862349</t>
  </si>
  <si>
    <t>Smuggling warehouse in Mezda, Libya, near Gharyan</t>
  </si>
  <si>
    <t>IOM Libya, Libyan Government of National Accord</t>
  </si>
  <si>
    <t>32.1717952, 13.0184123</t>
  </si>
  <si>
    <t>Río Bravo, near Rincón San Nicolás Ranch, Piedras Negras, Coahuila, Mexico</t>
  </si>
  <si>
    <t>K911 Noticias, Zócalo, Instituto Nacional de Migración (Grupos Beta)</t>
  </si>
  <si>
    <t>28.71043953, -100.51013481</t>
  </si>
  <si>
    <t>31.95737, -111.7114</t>
  </si>
  <si>
    <t>South Sudan</t>
  </si>
  <si>
    <t>32.95551507, 13.37212983</t>
  </si>
  <si>
    <t>Settlement of Crnaja, Bosnia and Herzegovina (near border with Croatia)</t>
  </si>
  <si>
    <t>24 SATA, Sarajevo Times, Hina, The Hour</t>
  </si>
  <si>
    <t>45.04012089, 15.76050001</t>
  </si>
  <si>
    <t>31.91318, -111.38731</t>
  </si>
  <si>
    <t>Desert near Ocotillo, Imperial County, California, USA</t>
  </si>
  <si>
    <t>32.6823297, -115.9801536</t>
  </si>
  <si>
    <t>In the Drina River in Donji Šepak, Bosnia and Herzegovina</t>
  </si>
  <si>
    <t>Banjaluka</t>
  </si>
  <si>
    <t>44.5330681, 19.1716022</t>
  </si>
  <si>
    <t>Agaiya in Rapti Sonari Rural Municipality, Banke District, Nepal</t>
  </si>
  <si>
    <t>The New Indian Express; The Himalayan Times</t>
  </si>
  <si>
    <t>28.0457714, 81.958866</t>
  </si>
  <si>
    <t>Providencia Commune, Jorge Alessandri High School (used as temporary shelter), Santiago, Chile.</t>
  </si>
  <si>
    <t>Radio Agricultura</t>
  </si>
  <si>
    <t>-33.446506, -70.63096</t>
  </si>
  <si>
    <t>Microbus rollover on Marsa Alam - Shalateen Road; Red Sea Governorate Border Area, Egypt.</t>
  </si>
  <si>
    <t>Eqtsad (Syrian), Al Ahram, Al Masry Al Youm</t>
  </si>
  <si>
    <t>24.65205626, 34.50681714</t>
  </si>
  <si>
    <t>Arizona State Route 80 Eastbound Milepost 399, Pima County jurisdiction, Arizona, USA</t>
  </si>
  <si>
    <t>31.623, -109.21</t>
  </si>
  <si>
    <t>CBP, Tucson Sentinel</t>
  </si>
  <si>
    <t>31.4430017, -109.8274255</t>
  </si>
  <si>
    <t>In a canal close to the Mexico-US border, San Elizario, El Paso County, USA</t>
  </si>
  <si>
    <t>31.58240927, -106.28597523</t>
  </si>
  <si>
    <t>8 km past road checkpoint in Yazd province, Iran</t>
  </si>
  <si>
    <t>BBC, Al Jazeera, Tolo News, Fars News</t>
  </si>
  <si>
    <t>Evros/Meriç river, Edirne, Greece-Türkiye border</t>
  </si>
  <si>
    <t>41.6541428, 26.4906959</t>
  </si>
  <si>
    <t>Rio Grande City, Starr County, Texas, USA</t>
  </si>
  <si>
    <t>CBP</t>
  </si>
  <si>
    <t>26.3797874, -98.8203046</t>
  </si>
  <si>
    <t>Kolpa River, near Breg near Sinji Vrh, Municipality of Črnomelj, Slovenia (on border with Croatia)</t>
  </si>
  <si>
    <t>Slovenia Police via IOM Slovenia</t>
  </si>
  <si>
    <t>45.44549707, 15.13191909</t>
  </si>
  <si>
    <t>Fronton, Starr County, Texas, USA</t>
  </si>
  <si>
    <t>Telemundo 40</t>
  </si>
  <si>
    <t>26.4070058, -99.0839196</t>
  </si>
  <si>
    <t>Escuinapa, Sinaloa, Mexico</t>
  </si>
  <si>
    <t>Entre Veredas</t>
  </si>
  <si>
    <t>22.8317744, -105.7791327</t>
  </si>
  <si>
    <t>All American Canal, near Calexico, Imperial County, California, USA</t>
  </si>
  <si>
    <t>32.6566341, -115.6207551</t>
  </si>
  <si>
    <t>West of Hebbronville, Jim Hogg County, Texas, USA</t>
  </si>
  <si>
    <t>27.3067057, -98.6783516</t>
  </si>
  <si>
    <t>32.644379, -115.9993459</t>
  </si>
  <si>
    <t>31.73, -111.974333</t>
  </si>
  <si>
    <t>Off the coast of Langkawi, Malaysia, Andaman Sea</t>
  </si>
  <si>
    <t>AFP, UNHCR</t>
  </si>
  <si>
    <t>5.98316004, 99.93230897</t>
  </si>
  <si>
    <t>Bodies found in the Mrežnica River in the village of Svojić in the Barilović municipality, Croatia</t>
  </si>
  <si>
    <t>Jutarnji, RTL</t>
  </si>
  <si>
    <t>45.29463019, 15.39582609</t>
  </si>
  <si>
    <t>31.79445, -112.164167</t>
  </si>
  <si>
    <t>Off the coast of Graten, Kerkennah, Tunisia - the boat had departed from Sfax on the night of 4 to 5 June 2020</t>
  </si>
  <si>
    <t>IOM Tunisia, Webdo, Reuters, AkhbarLibya, AlManar</t>
  </si>
  <si>
    <t>34.7205723, 11.1407184</t>
  </si>
  <si>
    <t>31.9038, -111.7757</t>
  </si>
  <si>
    <t>32.6697377, -115.4284813</t>
  </si>
  <si>
    <t>32.231692, -113.09191</t>
  </si>
  <si>
    <t>Río Bravo, under international bridge #1 at Piedras Negras, Coahuila, Mexico</t>
  </si>
  <si>
    <t>La Voz, K911, Zócalo</t>
  </si>
  <si>
    <t>28.7052321, -100.51180851</t>
  </si>
  <si>
    <t>On the railway Veles-Gradsko, near Zgropolci, North Macedonia</t>
  </si>
  <si>
    <t>Ministry of Interior</t>
  </si>
  <si>
    <t>41.6489701, 21.8665468</t>
  </si>
  <si>
    <t>Río Bravo, at International Bridge Solidaridad in Colombia, Nuevo León, Mexico</t>
  </si>
  <si>
    <t>27.69953439, -99.74654354</t>
  </si>
  <si>
    <t>31.90199, -111.78005</t>
  </si>
  <si>
    <t>Chad,Egypt,Nigeria,Sudan</t>
  </si>
  <si>
    <t>Off the coast of Surman, Alazzawaya, Libya</t>
  </si>
  <si>
    <t>IOM LIBYA</t>
  </si>
  <si>
    <t>32.79912142, 12.57195086</t>
  </si>
  <si>
    <t>Former train station at Guayulera, Saltillo, Coahuila, Mexico</t>
  </si>
  <si>
    <t>El Siglo de Torreon, El Demócrata</t>
  </si>
  <si>
    <t>25.42131268, -101.01577273</t>
  </si>
  <si>
    <t>Unspecified location in Mexico, en route to the US</t>
  </si>
  <si>
    <t>Radio ABC Sstereo</t>
  </si>
  <si>
    <t>31.68722, -112.05361</t>
  </si>
  <si>
    <t>Arizona State Route 80 Eastbound Milepost 399 , Pima County jurisdiction, Arizona, USA</t>
  </si>
  <si>
    <t>32.845283, -112.73805</t>
  </si>
  <si>
    <t>Oman</t>
  </si>
  <si>
    <t>Dibba Al-Fujairah region, Oman-UAE border</t>
  </si>
  <si>
    <t>Embassy of the Sultanate of Oman, Anadolu Agency, Erem News</t>
  </si>
  <si>
    <t>25.5911171, 56.2594033</t>
  </si>
  <si>
    <t>Notiviza Tamaulipas</t>
  </si>
  <si>
    <t>27.45321878, -99.4944455</t>
  </si>
  <si>
    <t>31.70055, -112.18583</t>
  </si>
  <si>
    <t>Unspecified location in Cúcuta, Colombia</t>
  </si>
  <si>
    <t>La Opinión Cúcuta</t>
  </si>
  <si>
    <t>7.8890971, -72.4966896</t>
  </si>
  <si>
    <t>Body spotted floating at sea by NGO vessel Mare Jonio in position 34º25N 012º22E</t>
  </si>
  <si>
    <t>Mediterranea</t>
  </si>
  <si>
    <t>34.4166667, 12.3666667</t>
  </si>
  <si>
    <t>Drina River near Pavlović Bridge, Bosnia and Herzegovina</t>
  </si>
  <si>
    <t>ATV</t>
  </si>
  <si>
    <t>44.77501142, 19.33954231</t>
  </si>
  <si>
    <t>E90 highway, close to Kavala, Greece</t>
  </si>
  <si>
    <t>Associated Press, Xinhua</t>
  </si>
  <si>
    <t>40.95835207, 24.46917093</t>
  </si>
  <si>
    <t>Senegal River on the border with Mauritania</t>
  </si>
  <si>
    <t>RFM, Pressafrik, xalimasn</t>
  </si>
  <si>
    <t>15.6126361, -13.2300874</t>
  </si>
  <si>
    <t>Rio Bravo, Ojinaga, Chihuahua, Mexico</t>
  </si>
  <si>
    <t>Cibercuba</t>
  </si>
  <si>
    <t>29.55555634, -104.39460081</t>
  </si>
  <si>
    <t>Off the coast of Janzour, Tripoli, Libya</t>
  </si>
  <si>
    <t>32.84861888, 13.01012797</t>
  </si>
  <si>
    <t>Off the coast of Oran, Algeria</t>
  </si>
  <si>
    <t>Djazairess</t>
  </si>
  <si>
    <t>35.73051694, -0.64042506</t>
  </si>
  <si>
    <t>Close to Las Palomas Ranch, Maverick County, Texas, USA</t>
  </si>
  <si>
    <t>"Trocha La Carbonera", Boconó, Cucuta, Colombia</t>
  </si>
  <si>
    <t>La Opinion</t>
  </si>
  <si>
    <t>7.8943852, -72.4635379</t>
  </si>
  <si>
    <t>Close to Laredo, Webb County, Texas, USA</t>
  </si>
  <si>
    <t>NTR Zacatecas</t>
  </si>
  <si>
    <t>27.38679511, -99.45213562</t>
  </si>
  <si>
    <t>31.774333, -111.892067</t>
  </si>
  <si>
    <t>32.0694, -112.1516</t>
  </si>
  <si>
    <t>In a hospital in Tuzla, Bosnia and Herzegovina</t>
  </si>
  <si>
    <t>IOM Bosnia and Herzegovina</t>
  </si>
  <si>
    <t>44.5366041, 18.6924196</t>
  </si>
  <si>
    <t>El Centro Regional Medical Center, Imperial County, California, USA</t>
  </si>
  <si>
    <t>32.78023684, -115.56863879</t>
  </si>
  <si>
    <t>Private ranch in Starr County, Texas, USA</t>
  </si>
  <si>
    <t>Unspecified location in the Andaman Sea, near Lhokseumawe, Indonesia</t>
  </si>
  <si>
    <t>IOM Indonesia, UNCHR</t>
  </si>
  <si>
    <t>5.98721186, 97.22371966</t>
  </si>
  <si>
    <t xml:space="preserve">Guerrero, Coahuila, Mexico </t>
  </si>
  <si>
    <t>Turquesa News, Bi Noticias, Instituto Nacional de Migración (Grupos Beta)</t>
  </si>
  <si>
    <t>28.31807527, -100.33477735</t>
  </si>
  <si>
    <t>28.70949314, -100.5184723</t>
  </si>
  <si>
    <t>Noticias Telemundo, Cubanos por el mundo, asere</t>
  </si>
  <si>
    <t>26.08318902, -98.26236119</t>
  </si>
  <si>
    <t>In Tokouro, about 100 km north of the town of Ounianga, West Ennedi Province, Chad - shortly after deportation from Libya</t>
  </si>
  <si>
    <t>20.09499867, 20.51521436</t>
  </si>
  <si>
    <t>On West Paisano Drive, El Paso, Texas, USA</t>
  </si>
  <si>
    <t>El Paso Times, Fox</t>
  </si>
  <si>
    <t>31.76131223, -106.45412265</t>
  </si>
  <si>
    <t>Off the coast of Charifou, Mayotte</t>
  </si>
  <si>
    <t>Mayotte Hebdo</t>
  </si>
  <si>
    <t>-13.01927019, 45.14696001</t>
  </si>
  <si>
    <t>Los Planes, Gualaca, Chiriqui Province, Panama</t>
  </si>
  <si>
    <t>Efecto Cocuyo</t>
  </si>
  <si>
    <t>8.6400373, -82.213501</t>
  </si>
  <si>
    <t>Swept overboard at unspecified location off the coast of Khums, Libya</t>
  </si>
  <si>
    <t>32.93958701, 14.55491672</t>
  </si>
  <si>
    <t>Near the Yumaklı neighborhood of Muradiye district, Van, Türkiye</t>
  </si>
  <si>
    <t>Daily Sabah, ILHA</t>
  </si>
  <si>
    <t>39.00302314, 43.75322234</t>
  </si>
  <si>
    <t>All-American Canal in Winterhaven, Imperial County, California, USA</t>
  </si>
  <si>
    <t>Adelante Valle, Imperial County Coroner's Office</t>
  </si>
  <si>
    <t>32.75287789, -114.69925958</t>
  </si>
  <si>
    <t>Van Lake near Altınsaç, Gevaş district, Türkiye</t>
  </si>
  <si>
    <t>Turkish Defense Department, Turkish Ministry of the Interior via IOM Türkiye, Haber Turk, ANF News, ODA TV, The Record</t>
  </si>
  <si>
    <t>38.51877482, 42.942283</t>
  </si>
  <si>
    <t xml:space="preserve">Turkish Coast Guard </t>
  </si>
  <si>
    <t>39.28319524, 26.52804986</t>
  </si>
  <si>
    <t>31.77615, -111.947733</t>
  </si>
  <si>
    <t>Body spotted floating at sea by Sea-Watch's Seabird in position 34º15N 012º25E at 1333z</t>
  </si>
  <si>
    <t>34.25, 12.4166667</t>
  </si>
  <si>
    <t>Cabeza Preita National Refuge, USA (see GPS coordinates for exact location)</t>
  </si>
  <si>
    <t>32.4208, -113.3313</t>
  </si>
  <si>
    <t>Body spotted floating at sea by Sea-Watch's Seabird in position 34º00N, 012º05E</t>
  </si>
  <si>
    <t>33.8521697, 11.39282227</t>
  </si>
  <si>
    <t>Evros/Meriç River, Doyran Village, Adıyaman Province, Türkiye</t>
  </si>
  <si>
    <t>41.1941492, 26.31929805</t>
  </si>
  <si>
    <t>Kulen Vakuf, Bosnia near border with Croatia</t>
  </si>
  <si>
    <t>IOM Bosnia and Herzegovina, Fena News, Jutarnji, Klix</t>
  </si>
  <si>
    <t>44.56280552, 16.03335474</t>
  </si>
  <si>
    <t>Canal in Yuma County, Arizona, USA (see GPS coordinates for exact location)</t>
  </si>
  <si>
    <t>32.34016, -114.4686826</t>
  </si>
  <si>
    <t>Batuco Camp, Chacabuco Province, Santiago, Chile</t>
  </si>
  <si>
    <t>El Desconcierto</t>
  </si>
  <si>
    <t>-33.2063437, -70.8300567</t>
  </si>
  <si>
    <t xml:space="preserve">Near Mahama Refugee Camp, Rwanda, near border of Tanzania </t>
  </si>
  <si>
    <t>UNHCR, Chimp Report, Crooze FM</t>
  </si>
  <si>
    <t>-2.31147758, 30.84954612</t>
  </si>
  <si>
    <t>Near Roma, Webb County, Texas, USA</t>
  </si>
  <si>
    <t>South of Wellton, Yuma County, Arizona, USA</t>
  </si>
  <si>
    <t>32.6728256, -114.1468821</t>
  </si>
  <si>
    <t>32.27037, -114.00981</t>
  </si>
  <si>
    <t>32.472066, -114.05183</t>
  </si>
  <si>
    <t>Near U.S. Highway 59, east of Laredo, Webb County, Texas, USA</t>
  </si>
  <si>
    <t>27.5282358, -99.4456705</t>
  </si>
  <si>
    <t>Rio Guaitara, Ipiales, Nariño, Colombia</t>
  </si>
  <si>
    <t>Radio Caracol, El Universo, El Norte</t>
  </si>
  <si>
    <t>0.81313358, -77.66394352</t>
  </si>
  <si>
    <t>31.3815, -109.716</t>
  </si>
  <si>
    <t>Padre Urtado Commune, Talagante Province, Santiago Metropolitan Region, Chile</t>
  </si>
  <si>
    <t>La Izquierda Diario</t>
  </si>
  <si>
    <t>-33.5695362, -70.8156717</t>
  </si>
  <si>
    <t>32.36791, -111.37283</t>
  </si>
  <si>
    <t>32.41009, -113.41009</t>
  </si>
  <si>
    <t>Border wall between Anapra, Mexico and Sunland Park, New Mexico, USA (west of El Paso, Texas).</t>
  </si>
  <si>
    <t>El Paso Matters</t>
  </si>
  <si>
    <t>31.78620953, -106.56634202</t>
  </si>
  <si>
    <t>Unspecified location off the coast of Libya - boat departed from Zuwara on 29 June 2020</t>
  </si>
  <si>
    <t>31.33705642, 17.49200288</t>
  </si>
  <si>
    <t>Calexico West port of entry, Imperial County, California, USA</t>
  </si>
  <si>
    <t>US Border Patrol, Desert Sun, Expansion</t>
  </si>
  <si>
    <t>32.66519192, -115.496521</t>
  </si>
  <si>
    <t>Found near La Grulla, Starr County, Texas, USA - died in a South Texas hospital</t>
  </si>
  <si>
    <t>US Border Patrol, KRGV</t>
  </si>
  <si>
    <t>26.2695148, -98.6472456</t>
  </si>
  <si>
    <t>Recovered near Zarzis, Tunisia</t>
  </si>
  <si>
    <t>Migrant Rescue Watch</t>
  </si>
  <si>
    <t>33.50469395, 11.13278136</t>
  </si>
  <si>
    <t>At the port of Durrës, Albania</t>
  </si>
  <si>
    <t>Shqiptarja, Exit</t>
  </si>
  <si>
    <t>41.313922, 19.455799</t>
  </si>
  <si>
    <t>31.362569, -110.97229</t>
  </si>
  <si>
    <t>Kino Springs Drive and East Sagebrush Road, Pima County jurisdiction, Arizona, USA</t>
  </si>
  <si>
    <t>31.36113, -110.81322</t>
  </si>
  <si>
    <t>31.38197, -110.99484</t>
  </si>
  <si>
    <t>Djiboutian desert around Ras-bir, Obock region, Republic of Djibouti</t>
  </si>
  <si>
    <t>IOM Djibouti medical team and local authorities</t>
  </si>
  <si>
    <t>11.825138, 42.590275</t>
  </si>
  <si>
    <t>1650 East Old Vail Road , Pima County jurisdiction, Arizona, USA</t>
  </si>
  <si>
    <t>32.075822, -110.949593</t>
  </si>
  <si>
    <t>Vrelo, Kumanovo, North Macedonia</t>
  </si>
  <si>
    <t>IOM North Macedonia, Sloboden Pecat</t>
  </si>
  <si>
    <t>42.1322895, 21.7256936</t>
  </si>
  <si>
    <t>20000 block of S. Jett Road, Bexar County, Texas, USA</t>
  </si>
  <si>
    <t>News 4 San Antonio, La Opinión, Telemundo</t>
  </si>
  <si>
    <t>29.2223979, -98.5742691</t>
  </si>
  <si>
    <t>Boat departed from Tunisia with the aim of reaching Italy, but drifted and capsized off the coast of northwestern Crete, Greece</t>
  </si>
  <si>
    <t>35.69644577, 23.52386871</t>
  </si>
  <si>
    <t>31.3656, -109.7131</t>
  </si>
  <si>
    <t>31.95916, -112.15888</t>
  </si>
  <si>
    <t>32.05787, -111.93245</t>
  </si>
  <si>
    <t>Off the coast of Gergaresh, Libya</t>
  </si>
  <si>
    <t>32.8696524, 13.1091682</t>
  </si>
  <si>
    <t>Found dead on top of a train in the industrial park Alianza Derramadero, Coahuila, Mexico</t>
  </si>
  <si>
    <t>Vanguardia, El Siglo de Torreón</t>
  </si>
  <si>
    <t>25.2391575, -101.1746655</t>
  </si>
  <si>
    <t>Passe de Morne Rouge, off the coast of Mayotte, France</t>
  </si>
  <si>
    <t>IOM Madagascar, Regional Maritime Information Fusion Centre</t>
  </si>
  <si>
    <t>-12.82950852, 45.07148692</t>
  </si>
  <si>
    <t>Réalités</t>
  </si>
  <si>
    <t>35.51865522, 11.11026568</t>
  </si>
  <si>
    <t>32.04505, -112.70515</t>
  </si>
  <si>
    <t>31.851617, -112.45735</t>
  </si>
  <si>
    <t>31.398367, -110.07505</t>
  </si>
  <si>
    <t>Died in hospital after being found on 6 July in a remote ranch near Laredo, Webb County, Texas, USA</t>
  </si>
  <si>
    <t>US Border Patrol. El Mañana</t>
  </si>
  <si>
    <t>27.53345327, -99.33360172</t>
  </si>
  <si>
    <t>Río Bravo, near Rancho El Porvernir, Ejido Los Corrales, Reynosa, Tamaulipas, Mexico</t>
  </si>
  <si>
    <t>26.07527782, -98.21852865</t>
  </si>
  <si>
    <t>Río Bravo, 12 miles north of El Paso, Maverick County, Texas, USA</t>
  </si>
  <si>
    <t>31.77748508, -106.52452457</t>
  </si>
  <si>
    <t>Djiboutian desert around Oulma, Obock region, Republic of Djibouti</t>
  </si>
  <si>
    <t>12.1424308, 43.3774165</t>
  </si>
  <si>
    <t>Manuel Diaz Rodriguez Higschool, Municipality of Bolivar, San Antonio del Tachira, Venezuela.</t>
  </si>
  <si>
    <t>7.8178141, -72.4425819</t>
  </si>
  <si>
    <t>Left from Tarfaya, Morocco on the night from 18 to 19, July with the Canary Islands as presumed destination, disappeared without a trace</t>
  </si>
  <si>
    <t>Alarm Phone, Caminando Fronteras, Spanish Refugee Commission</t>
  </si>
  <si>
    <t>27.98848252, -12.95718415</t>
  </si>
  <si>
    <t>On the shore of the Lake Bileća in Miruše, Bileća Municipality, Bosnia and Herzegovina</t>
  </si>
  <si>
    <t>Nezavisne, Klix</t>
  </si>
  <si>
    <t>42.8252156, 18.439474</t>
  </si>
  <si>
    <t>Unspecified location off the coast of Libya - survivors disembarked at Al Khums, Libya</t>
  </si>
  <si>
    <t>33.28233597, 14.31916832</t>
  </si>
  <si>
    <t>Río Bravo in Miguel Alemán, Tamaulipas, Mexico</t>
  </si>
  <si>
    <t>VMC Agencia Informativa</t>
  </si>
  <si>
    <t>26.40769168, -99.02469193</t>
  </si>
  <si>
    <t>32.22518, -113.18875</t>
  </si>
  <si>
    <t>Ave B/Juan Sanchez Blvd, San Luis, Yuma County, Arizona, USA (see GPS coordinates for exact location)</t>
  </si>
  <si>
    <t>32.493171, -114.622583</t>
  </si>
  <si>
    <t>Rio Bravo, in the vecinity of Bowie High School, El Paso, Texas, USA</t>
  </si>
  <si>
    <t>Debbie Nathan (independent journalist)</t>
  </si>
  <si>
    <t>31.7632855, -106.45763774</t>
  </si>
  <si>
    <t>Unspecified location in the Gibraltar Strait, off the coast of Tanger, Morocco</t>
  </si>
  <si>
    <t>Caminando Fronteras, Xibaaru.sn</t>
  </si>
  <si>
    <t>35.82518721, -5.79412886</t>
  </si>
  <si>
    <t>32.0501, -113.142</t>
  </si>
  <si>
    <t>32.0503, -113.142</t>
  </si>
  <si>
    <t>31.695593, -111.994608</t>
  </si>
  <si>
    <t>32.549492, -111.934564</t>
  </si>
  <si>
    <t>32.376944, -111.490555</t>
  </si>
  <si>
    <t>31.908717, -111.723683</t>
  </si>
  <si>
    <t>31.991083, -111.987833</t>
  </si>
  <si>
    <t>31.887571, -111.542623</t>
  </si>
  <si>
    <t>Unspecified location close to Laredo, Webb County, Texas, USA</t>
  </si>
  <si>
    <t>27.5035613, -99.5075519</t>
  </si>
  <si>
    <t>Body spotted floating at sea by Sea-Watch's Moonbird in position 33º25N 015º15E</t>
  </si>
  <si>
    <t>33.36852774, 15.36740541</t>
  </si>
  <si>
    <t>Gibraltar Strait, between Tangiers, Morocco, and Algeciras, Cádiz, Spain</t>
  </si>
  <si>
    <t>35.9982398, -5.6878736</t>
  </si>
  <si>
    <t>Mona passage, Puerto Rico, USA</t>
  </si>
  <si>
    <t>18.34380274, -67.85978822</t>
  </si>
  <si>
    <t>Body found 1 nautical mile (1,85 Km) off the coast of Morro Jable, Fuerteventura, Canary Islands, Spain</t>
  </si>
  <si>
    <t>28.00019488, -14.36803149</t>
  </si>
  <si>
    <t>32.71808946, -114.73750026</t>
  </si>
  <si>
    <t>Boat  sailed from Ténès port on 23 July to Spain and capsized near Oued El Qasab beach, Ténès, Chlef Province, Algeria</t>
  </si>
  <si>
    <t>Es-Salam Online, Sawt Chabab</t>
  </si>
  <si>
    <t>36.961437, 7.622403</t>
  </si>
  <si>
    <t>Río Bravo, in the vecinity of the Kickapoo Casino, south of Eagle Pass, Maverick County, Texas, USA</t>
  </si>
  <si>
    <t>Milton Andree</t>
  </si>
  <si>
    <t>28.60811401, -100.44355531</t>
  </si>
  <si>
    <t>32.317421, -113.249109</t>
  </si>
  <si>
    <t>Djiboutian desert around Doubiya, Obock region, Republic of Djibouti</t>
  </si>
  <si>
    <t>12.13, 43.3805556</t>
  </si>
  <si>
    <t>Maltese SAR zone</t>
  </si>
  <si>
    <t>35.717104, 14.38365575</t>
  </si>
  <si>
    <t>Unspecified location off the coast of Melloulech, Tunisia</t>
  </si>
  <si>
    <t>Alarm Phone, Webdo</t>
  </si>
  <si>
    <t>35.1414115, 11.1235928</t>
  </si>
  <si>
    <t>Near County 23rd Street, Yuma County, Arizona, USA</t>
  </si>
  <si>
    <t>32.44253543, -114.63339247</t>
  </si>
  <si>
    <t>Ranch Road 674, Brackettville, Kinney County, Texas, USA</t>
  </si>
  <si>
    <t>US Border Patrol, Kinney County Sheriff's Office, Zócalo</t>
  </si>
  <si>
    <t>29.3277564, -100.4087977</t>
  </si>
  <si>
    <t>Bolivar City Commune, location number 19, Capital District Bogota, Bogota, Colombia.</t>
  </si>
  <si>
    <t>Alerta Bogota</t>
  </si>
  <si>
    <t>4.5670243, -74.1442743</t>
  </si>
  <si>
    <t>Remains recovered at Almutred, West of Azzawaya, Libya</t>
  </si>
  <si>
    <t>Libyan Red Crescent via Facebook</t>
  </si>
  <si>
    <t>32.78957619, 12.72043195</t>
  </si>
  <si>
    <t>Unspecified off the coast of Zarzis, Tunisia</t>
  </si>
  <si>
    <t>Alarm Phone, TN24, Directinfo</t>
  </si>
  <si>
    <t>33.50181324, 11.15818724</t>
  </si>
  <si>
    <t>Al Khums disembarkation point, after being intercepted off the coast of Libya</t>
  </si>
  <si>
    <t>La Misión, Ciudad Acuña, Coahuila, Mexico</t>
  </si>
  <si>
    <t>29.3047458, -100.9024962</t>
  </si>
  <si>
    <t>El Heraldo de Juárez, Net Notiicas</t>
  </si>
  <si>
    <t>31.70964258, -106.37373603</t>
  </si>
  <si>
    <t>Río Bravo at Juarez-Lincoln International Bridge, Nuevo Laredo, Tamaulipas, Mexico</t>
  </si>
  <si>
    <t>Líder Web, El Mañana</t>
  </si>
  <si>
    <t>27.522572, -99.526441</t>
  </si>
  <si>
    <t>Off the coast of Chebba, Mahdia governorate, Tunisia</t>
  </si>
  <si>
    <t>Tunisia Defense Ministry, InfoMigrants, Webdo</t>
  </si>
  <si>
    <t>35.23369, 11.2179021</t>
  </si>
  <si>
    <t>31.46315, -111.24279</t>
  </si>
  <si>
    <t>Unspecified location off the coast of Libya - survivors disembarked in Tajoura, Libya. Remains recovered near Qarapoli and Tajoura between 29 July and 4 August</t>
  </si>
  <si>
    <t>32.99303851, 13.3946519</t>
  </si>
  <si>
    <t>Guinea,Mexico,Sudan</t>
  </si>
  <si>
    <t>Pima Country Office of the Medical Examiner jurisdiction, Arizona, USA (see coordinates for exact location),Unspecified location off the coast of Libya, survivors disembarked at the Abu Sittah Naval Base, Tripoli, Libya</t>
  </si>
  <si>
    <t>33.01488388, 13.22785278</t>
  </si>
  <si>
    <t>31.80255, -111.82095</t>
  </si>
  <si>
    <t>Alboran Sea, 56 nautical miles east of Carboneras, Almería, Spain - boat departed from Algeria</t>
  </si>
  <si>
    <t>La Voz de Almería, Canal Sur</t>
  </si>
  <si>
    <t>Alboran Sea, off the coast of Ras El Ma, Nador, Morocco</t>
  </si>
  <si>
    <t>NadorCity</t>
  </si>
  <si>
    <t>35.19326806, -2.41661745</t>
  </si>
  <si>
    <t>Unspecified location off the coast of Libya - disembarked at GACS Disembarkation Point in Tajoura, Libya</t>
  </si>
  <si>
    <t>32.88408508, 13.41342019</t>
  </si>
  <si>
    <t>Body recovered on Ain Ibrahim Beach, Sidi Lakhdar, Mostaganem, Algeria.</t>
  </si>
  <si>
    <t>Elikaa Online, "The largest gathering of the city of Mohammedia" Facebook page, Al Quds</t>
  </si>
  <si>
    <t>36.219893, 0.4511376</t>
  </si>
  <si>
    <t>36.1015031, -1.20347438</t>
  </si>
  <si>
    <t>Medical Centerl (CMH) Obock, Djibouti</t>
  </si>
  <si>
    <t>11.9647465, 43.2884071</t>
  </si>
  <si>
    <t>Saint John River on the border with Guinea and Liberia</t>
  </si>
  <si>
    <t>GNN Liberia; IOM GUINEA</t>
  </si>
  <si>
    <t>6.480176, -9.5733833</t>
  </si>
  <si>
    <t>Hospital in Yuma County, Arizona, USA - died from injuries sustained after falling from border wall on 26 July</t>
  </si>
  <si>
    <t>Yuma County Medical Examiner, US Border Patrol</t>
  </si>
  <si>
    <t>32.49269316, -114.80818646</t>
  </si>
  <si>
    <t>Remains recovered near Zliten, Libya</t>
  </si>
  <si>
    <t>32.54517559, 14.62054494</t>
  </si>
  <si>
    <t>Alboran Sea, 70 nautical miles off the coast of Almería, Spain</t>
  </si>
  <si>
    <t>Caminando Fronteras, Europa Press, La Voz de Almería</t>
  </si>
  <si>
    <t>North of the Falfurrias Border Patrol Checkpoint on U.S. Highway 281, Brooks County, Texas, USA</t>
  </si>
  <si>
    <t>Unspecified location in La Rumorosa Mountain Range, Baja California, Mexico</t>
  </si>
  <si>
    <t>Milenio, Instituto Nacional de Migración (Grupos Beta)</t>
  </si>
  <si>
    <t>32.5211857, -116.0656344</t>
  </si>
  <si>
    <t>Pacific Ocean, close to Ocean Beach, San Diego County, California, USA</t>
  </si>
  <si>
    <t>San Diego Medical Examiner, KGTV, The San Diego Union Tribune</t>
  </si>
  <si>
    <t>32.7494988, -117.2470353</t>
  </si>
  <si>
    <t>Caminando Fronteras, h24info.ma</t>
  </si>
  <si>
    <t>27.9618004, -12.95581086</t>
  </si>
  <si>
    <t>31.620381, -111.75064</t>
  </si>
  <si>
    <t>31.963667, -112.57685</t>
  </si>
  <si>
    <t>Bangladesh,Pakistan</t>
  </si>
  <si>
    <t>Ardani intersection in Alexandroupoli, Greece</t>
  </si>
  <si>
    <t>40.8457193, 25.873962</t>
  </si>
  <si>
    <t>20km southeast of Dakhla, Western Sahara</t>
  </si>
  <si>
    <t>EFE, El País</t>
  </si>
  <si>
    <t>23.79752475, -16.03773523</t>
  </si>
  <si>
    <t>Djiboutian desert around Guahere, Obock region, Republic of Djibouti</t>
  </si>
  <si>
    <t>12.3895691, 43.0194897</t>
  </si>
  <si>
    <t>Bodies recovered near coast of Mahdia, Tunisia</t>
  </si>
  <si>
    <t>Rassd Tunisia, Zoom Tunisia</t>
  </si>
  <si>
    <t>35.51772376, 11.0910396</t>
  </si>
  <si>
    <t>IOM Djibouti mobile clinic team</t>
  </si>
  <si>
    <t>12.38602036, 43.01519034</t>
  </si>
  <si>
    <t>Off the coast of Nouadhibou, Mauritania - The boat is understood to have left Dakhla, Western Sahara, some days before and was heading for the Canary Islands</t>
  </si>
  <si>
    <t>IOM Mauritania, UNCHCR</t>
  </si>
  <si>
    <t>20.95662551, -17.1886625</t>
  </si>
  <si>
    <t>At the port of Valencia, Spain - They arrived in the Liberian ship "Leto", coming from Ivory Coast. The jumped off the ship just before it docked.</t>
  </si>
  <si>
    <t>39.4480851, -0.3169267</t>
  </si>
  <si>
    <t>At international border crossing Pakistan-India, close to Bakhasar, Rajasthan, India</t>
  </si>
  <si>
    <t>Decan Herald, The Indian Express</t>
  </si>
  <si>
    <t>24.6888724, 71.0981794</t>
  </si>
  <si>
    <t>Khayte, Arta region, Djibouti</t>
  </si>
  <si>
    <t>11.418236, 42.4724578</t>
  </si>
  <si>
    <t xml:space="preserve">Boat capsized near Le Guelta beach, El Marsa, Chlef Province, Algeria - departure on 23 July </t>
  </si>
  <si>
    <t>En-Nahar Online</t>
  </si>
  <si>
    <t>36.3614187, 0.8383494</t>
  </si>
  <si>
    <t>Remains recovered near Sabratha, Libya</t>
  </si>
  <si>
    <t>32.79519006, 12.49140748</t>
  </si>
  <si>
    <t>Tisa River, crossing from Hungary into Serbia</t>
  </si>
  <si>
    <t>46.14368602, 20.06234269</t>
  </si>
  <si>
    <t>32.19238, -111.76245</t>
  </si>
  <si>
    <t>31.704967, -111.84205</t>
  </si>
  <si>
    <t>31.89555, -111.89444</t>
  </si>
  <si>
    <t>Ash Main Canal, Calexico, Imperial County, California, USA</t>
  </si>
  <si>
    <t>32.7155792, -115.4137376</t>
  </si>
  <si>
    <t>Off the coast of Annaba, Algeria</t>
  </si>
  <si>
    <t>D Zair Daily, Algerie 360</t>
  </si>
  <si>
    <t>37.0217357, 7.81682501</t>
  </si>
  <si>
    <t xml:space="preserve">Port of Valencia, Spain </t>
  </si>
  <si>
    <t>La Provincias</t>
  </si>
  <si>
    <t>39.4298266, -0.29869716</t>
  </si>
  <si>
    <t>Off the coast of Miches, El Seibo, Dominican Republic</t>
  </si>
  <si>
    <t>Al Momento, Diario Libre</t>
  </si>
  <si>
    <t>19.07040694, -69.03937254</t>
  </si>
  <si>
    <t>Ñiquen, Ñuble, Puntilla Province, Chile.</t>
  </si>
  <si>
    <t>La Discusion</t>
  </si>
  <si>
    <t>-36.2362668, -72.0626077</t>
  </si>
  <si>
    <t>Libramiento México II Highway, close to Nueva Ciudad Guerrero, Tamaulipas, Mexico</t>
  </si>
  <si>
    <t>26.5540654, -99.181793</t>
  </si>
  <si>
    <t>Río Bravo, close to Parque Alamedas, Ciudad Acuña, Coahuila, Mexico</t>
  </si>
  <si>
    <t>La Rancherita</t>
  </si>
  <si>
    <t>29.31828295, -100.91631889</t>
  </si>
  <si>
    <t>31.84451, -111.50681</t>
  </si>
  <si>
    <t>31.59327, -111.62151</t>
  </si>
  <si>
    <t>Erin Road, Municipality Of San Fernando, South West of Trinidad Island, Trinidad and Tobago</t>
  </si>
  <si>
    <t>10.1271529, -61.543683</t>
  </si>
  <si>
    <t>Santo Tomás Hospital, Panama City, Panama - She was transferred there from the Peñita transit center in the Darien Gap</t>
  </si>
  <si>
    <t xml:space="preserve">National Migration Service </t>
  </si>
  <si>
    <t>8.9699661, -79.5342573</t>
  </si>
  <si>
    <t>Las Pistolas Ranch, Ciudad Acuña, Coahuila, Mexico</t>
  </si>
  <si>
    <t>Super Channel 12, Instituto Nacional de Migración (Grupos Beta)</t>
  </si>
  <si>
    <t>At the port of Valencia, Spain - They were found dead inside a container on the Liberian ship "Sag Good Timing", coming from Algeria.</t>
  </si>
  <si>
    <t>Europa Press, Las Provincias</t>
  </si>
  <si>
    <t>32.44195, -111.673817</t>
  </si>
  <si>
    <t>32.132167, -112.606917</t>
  </si>
  <si>
    <t>31.447517, -111.239067</t>
  </si>
  <si>
    <t>On the regional road Strumica-Stip, at the Radovish junction, North Macedonia</t>
  </si>
  <si>
    <t>Ministry of Internal Affairs</t>
  </si>
  <si>
    <t>41.6264318, 22.4425008</t>
  </si>
  <si>
    <t>32.14783, -113.41962</t>
  </si>
  <si>
    <t>Río Bravo, Eagle Pass, Maverick County, Texas, USA</t>
  </si>
  <si>
    <t>28.70869162, -100.51003566</t>
  </si>
  <si>
    <t>About 2 miles south of Hondale Road, between Deming and Columbus, Luna County, New Mexico, USA</t>
  </si>
  <si>
    <t>EL Paso Times,  KFOX</t>
  </si>
  <si>
    <t>32.1232535, -107.7978734</t>
  </si>
  <si>
    <t>Drina River, at the Serbia-Bosnia border</t>
  </si>
  <si>
    <t>44.0157498, 19.2401933</t>
  </si>
  <si>
    <t>Off the coast of Guehere, near Khôr 'Angar, Djibouti (abandoned at sea by smugglers)</t>
  </si>
  <si>
    <t>12.3906944, 43.35831959</t>
  </si>
  <si>
    <t>31.7092, -111.680783</t>
  </si>
  <si>
    <t>Approximately 5 nautical miles off the coast of Zuwara, Libya</t>
  </si>
  <si>
    <t>33.69347506, 12.35586152</t>
  </si>
  <si>
    <t>Mamatoco Neighborhood, Santa Marta City, Magdalena Department, Colombia</t>
  </si>
  <si>
    <t>Comisionado Presidencial para Derechos Humanos de Atención a las Víctimas</t>
  </si>
  <si>
    <t>11.227466, -74.174858</t>
  </si>
  <si>
    <t>Río Bravo, Matamoros, Tamaulipas, Mexico</t>
  </si>
  <si>
    <t>EFE, Sin Embargo, The New York Times</t>
  </si>
  <si>
    <t>25.88051143, -97.49764826</t>
  </si>
  <si>
    <t>Camino a La Garrida, Irapuato, Guanajuato, Mexico</t>
  </si>
  <si>
    <t>El Sol de Irapuato, am</t>
  </si>
  <si>
    <t>20.7352385, -101.3697855</t>
  </si>
  <si>
    <t>In a canal, in the area near Bowie High School, El Paso County, Texas, USA</t>
  </si>
  <si>
    <t>31.7632855, -106.45755191</t>
  </si>
  <si>
    <t>"Trocha Vigilancia", Sand bank township, Cúcuta, Colombia</t>
  </si>
  <si>
    <t>Sonoran Desert, Arizona, USA</t>
  </si>
  <si>
    <t>Expreso Press, Mega News</t>
  </si>
  <si>
    <t>31.920578, -112.073668</t>
  </si>
  <si>
    <t>31.539538, -110.756196</t>
  </si>
  <si>
    <t>31.80283, -111.821</t>
  </si>
  <si>
    <t>Body washed up on the beach of Sangatte, Pas-de-Calais, France</t>
  </si>
  <si>
    <t>French Interior Ministry (French Minister Delegate in charge of Citizenship),  Préfecture Maritime de la Manche et la Mer du Nord, The Guardian, Independent</t>
  </si>
  <si>
    <t>50.946696, 1.756665</t>
  </si>
  <si>
    <t>81 miles south-west of Gran Canaria, Canary Islands, Spain</t>
  </si>
  <si>
    <t>EFE, El País, Europa Press</t>
  </si>
  <si>
    <t>25.64504986, -16.69001543</t>
  </si>
  <si>
    <t>Río Bravo, around Paseo del Río, Piedras Negras, Coahuila, Mexico</t>
  </si>
  <si>
    <t>28.7037675, -100.5122109</t>
  </si>
  <si>
    <t>Off the coast of the Jediadah area between the cities of Zarzis and Ben Guerdane, Tunisia</t>
  </si>
  <si>
    <t>Al-Jawhara FM, Tunisie Numerique, Realites Online, Alarm Phone</t>
  </si>
  <si>
    <t>33.39808715, 11.35021404</t>
  </si>
  <si>
    <t>Bodies washed ashore near Abukamash, Libya</t>
  </si>
  <si>
    <t>33.0742224, 11.7367233</t>
  </si>
  <si>
    <t>Bodies washed ashore at Abukamash Coast, Libya</t>
  </si>
  <si>
    <t>Remains washed ashore at Abukamash Coast,, Libya</t>
  </si>
  <si>
    <t>33.1070132, 11.76510463</t>
  </si>
  <si>
    <t>at the Spain-Morocco border, in Melilla, Spain</t>
  </si>
  <si>
    <t>EFE, Europa Press</t>
  </si>
  <si>
    <t>35.29059613, -2.97002632</t>
  </si>
  <si>
    <t>110 miles south of Gran Canaria, Canary Islands, Spain</t>
  </si>
  <si>
    <t>Europa Press, La Voz de Asturias</t>
  </si>
  <si>
    <t>26.31661606, -15.78913652</t>
  </si>
  <si>
    <t>In a health facility in Agadez, Niger - transfered from Dirkou, Niger</t>
  </si>
  <si>
    <t>Ορμενίου – Αρδανίου road, near Didymoteicho, Evros, Greece</t>
  </si>
  <si>
    <t>IOM Greece, Evros News</t>
  </si>
  <si>
    <t>41.3328276, 26.49998595</t>
  </si>
  <si>
    <t>Arauca Department, Orinoquia Region, Colombia.</t>
  </si>
  <si>
    <t>Eje21</t>
  </si>
  <si>
    <t>6.547306, -71.0022311</t>
  </si>
  <si>
    <t>Unspecified location close to Monclova, Coahuila, Mexico</t>
  </si>
  <si>
    <t>La Voz de Coahuila</t>
  </si>
  <si>
    <t>26.9080378, -101.4215236</t>
  </si>
  <si>
    <t>Alborán Sea, 32 nautical miles south of Cabo de Gata, Almería, Spain - boat departed from Algeria</t>
  </si>
  <si>
    <t>La Voz de Almería, Caminando Fronteras, CGT Salvamento Marítimo</t>
  </si>
  <si>
    <t>36.34937501, -2.23126207</t>
  </si>
  <si>
    <t>Holl Holl, Ali Sabieh Region, Djibouti</t>
  </si>
  <si>
    <t>Army</t>
  </si>
  <si>
    <t>11.3078768, 42.9295323</t>
  </si>
  <si>
    <t>31.34813, -110.13821</t>
  </si>
  <si>
    <t>Tisza River, at the Serbia-Hungary border</t>
  </si>
  <si>
    <t>46.15052599, 20.083331</t>
  </si>
  <si>
    <t>Bodies washed ashore at Farwa Island, Libya</t>
  </si>
  <si>
    <t>33.1109203, 11.7153697</t>
  </si>
  <si>
    <t>Off the coast of Mahoré, Mayotte, France - The boat had departed one night before from Maraharé in the Anjouan (Nzwani) island, Comorros</t>
  </si>
  <si>
    <t>IOM Madagascar, La Gazette des Comores; Al-watwan</t>
  </si>
  <si>
    <t>-12.73464396, 45.00439993</t>
  </si>
  <si>
    <t>In a hospital in South Texas, USA - had been formerly apprehended by the Rio Grande City Border Patrol</t>
  </si>
  <si>
    <t>Aegean Sea, 21 nautical miles west of Halki Island, Greece</t>
  </si>
  <si>
    <t>Associated Press, Mare Liberum e.V.</t>
  </si>
  <si>
    <t>36.21266, 27.08305</t>
  </si>
  <si>
    <t>Glass Ranch, close to Carrizo Springs, Maverick County, Texas, USA</t>
  </si>
  <si>
    <t>28.5377132, -99.8518583</t>
  </si>
  <si>
    <t>On South Trophy Street in Rio Grande City, Starr County, Texas, USA</t>
  </si>
  <si>
    <t>Rio Grande City Police Department</t>
  </si>
  <si>
    <t>26.3451481, -98.7742858</t>
  </si>
  <si>
    <t>Río Bravo, next to Galeana st., Matamorors, Tamaulipas, Mexico</t>
  </si>
  <si>
    <t>The Monitor, Contacto</t>
  </si>
  <si>
    <t>25.88723685, -97.51198813</t>
  </si>
  <si>
    <t>Near Capitan Largo, Municipality of Abrego, Norte de Santander, Colombia</t>
  </si>
  <si>
    <t>Entorno Inteligente</t>
  </si>
  <si>
    <t>8.0762129, -73.222102</t>
  </si>
  <si>
    <t>31.959, -112.091467</t>
  </si>
  <si>
    <t>32.270367, -111.5744</t>
  </si>
  <si>
    <t>31.351389, -110.230556</t>
  </si>
  <si>
    <t>32.48429, -111.65183</t>
  </si>
  <si>
    <t>At the Ribera 2 dock, Melilla, Spain</t>
  </si>
  <si>
    <t>Europa Press, El Faro de Melilla</t>
  </si>
  <si>
    <t>35.29092299, -2.92854318</t>
  </si>
  <si>
    <t>Río Bravo, El Patinadero, Nuevo Laredo, Tamaulipas, Mexico</t>
  </si>
  <si>
    <t>Vox Pópuli, Líder Web</t>
  </si>
  <si>
    <t>27.47945357, -99.47917129</t>
  </si>
  <si>
    <t>Off the coast of Libya, in position 33°03'24.0"N 13°28'12.0"E</t>
  </si>
  <si>
    <t>MV Louise Michel</t>
  </si>
  <si>
    <t>33.056667, 13.47</t>
  </si>
  <si>
    <t>Remains washed ashore at Surman coast, Libya</t>
  </si>
  <si>
    <t>32.79830377, 12.56926149</t>
  </si>
  <si>
    <t>Remains washed ashore at Abukamash coast, Libya</t>
  </si>
  <si>
    <t>32.46711, -111.65695</t>
  </si>
  <si>
    <t>31.46676, -109.35206</t>
  </si>
  <si>
    <t>32.334183, -113.131</t>
  </si>
  <si>
    <t>Libya,Niger</t>
  </si>
  <si>
    <t>Close to Dirkou, at about 45 km northern Ashgour water point, the Niger</t>
  </si>
  <si>
    <t xml:space="preserve">IOM Niamey Medical Doctor  </t>
  </si>
  <si>
    <t>Off the coast of Crotone, Calabria, Italy</t>
  </si>
  <si>
    <t>La Reppublica, Al Jazeera</t>
  </si>
  <si>
    <t>39.09411729, 17.1760909</t>
  </si>
  <si>
    <t>Close to Cuatralbo Ranch, Chihuahua, Mexico</t>
  </si>
  <si>
    <t>Debate, La Opción de Chihuahua, Instituto Nacional de Migración (Grupos Beta)</t>
  </si>
  <si>
    <t>29.34612539, -106.00179396</t>
  </si>
  <si>
    <t>Trocha Comuneros, Tulcan, Ecuador</t>
  </si>
  <si>
    <t>America Digital</t>
  </si>
  <si>
    <t>0.84099938, -77.70440454</t>
  </si>
  <si>
    <t>Mediterranean Sea approximately at position 33 54 / 012 38 at 1533z</t>
  </si>
  <si>
    <t>33.35123557, 12.50051473</t>
  </si>
  <si>
    <t>Desert near Winterhaven, Imperial County, California, USA</t>
  </si>
  <si>
    <t>32.83975333, -114.8005594</t>
  </si>
  <si>
    <t>32.41185, -113.1392</t>
  </si>
  <si>
    <t>32.0676, -111.3765</t>
  </si>
  <si>
    <t>Alboran Sea, 50 metres off the coast of Isla del Rey, Islas Chafarinas, Spain</t>
  </si>
  <si>
    <t>La Vanguardia, El Faro de Melilla</t>
  </si>
  <si>
    <t>35.1807482, -2.4230329</t>
  </si>
  <si>
    <t>On FM481 highway,  Maverick County, Texas, USA</t>
  </si>
  <si>
    <t>29.054559, -100.088037</t>
  </si>
  <si>
    <t>km 313 of Chihuahua-Ciudad Juárez Highway, Chihuahua, Mexico</t>
  </si>
  <si>
    <t>Chihuahua General Prosecutor's Office</t>
  </si>
  <si>
    <t>29.88794966, -106.39848229</t>
  </si>
  <si>
    <t>Unspecified location close to Calexico, Imperial County, California, USA</t>
  </si>
  <si>
    <t>32.67700743, -115.45675484</t>
  </si>
  <si>
    <t>Río Bravo, Ejido El Longoreño, Matamoros, Tamaulipas, Mexico</t>
  </si>
  <si>
    <t>25.8337867, -97.4055026</t>
  </si>
  <si>
    <t>Río Bravo, around Gateway International Bridge, Matamoros, Tamaulipas, Mexico</t>
  </si>
  <si>
    <t>El Mañana, Noticias R5</t>
  </si>
  <si>
    <t>25.8966735, -97.4982812</t>
  </si>
  <si>
    <t>26.23716444, -98.58146561</t>
  </si>
  <si>
    <t>25.87961371, -97.49697406</t>
  </si>
  <si>
    <t>Unspecified location in Atlantic sea - On the way to the Canary Islands from the Mauritanian coast</t>
  </si>
  <si>
    <t>Seneweb, DakarActu</t>
  </si>
  <si>
    <t>19.03940755, -16.37119996</t>
  </si>
  <si>
    <t>State road 115, Agrigento, Sicily, Italy - while fleeing from asylum seeker residence "Villa Sikania" where he was in quarantine after arrival on August 1st</t>
  </si>
  <si>
    <t>InfoMigrants, AP, Agrigento Notizie</t>
  </si>
  <si>
    <t>37.2558606, 13.6635891</t>
  </si>
  <si>
    <t>Remains washed ashore west of Sabratha, Libya</t>
  </si>
  <si>
    <t>32.81342419, 12.39939698</t>
  </si>
  <si>
    <t>31.93338, -111.7779</t>
  </si>
  <si>
    <t>At the gate of Zintan hospital, Zintan, Libya</t>
  </si>
  <si>
    <t>31.8024122, 12.3005803</t>
  </si>
  <si>
    <t>Body retrieved by Civil Defense nearby a mountain at Al Masnaa-Beqaa border point on the Lebanese-Syrian border, Beqaa Governorate, Lebanon</t>
  </si>
  <si>
    <t>Syria TV, RT Arabic</t>
  </si>
  <si>
    <t>33.70611667, 35.93161739</t>
  </si>
  <si>
    <t>Remains washed ashore at San Lorenzo beach, Meilla , Spain</t>
  </si>
  <si>
    <t>Heraldo, La Sexta</t>
  </si>
  <si>
    <t>35.2871059, -2.9373328</t>
  </si>
  <si>
    <t>25.89866796, -97.49782004</t>
  </si>
  <si>
    <t>On the train tracks at Manlio Fabio Altamirano municipality, Veracruz, Mexico</t>
  </si>
  <si>
    <t>19.0942705, -96.3334885</t>
  </si>
  <si>
    <t>At the dock of Ancona, Italy - on board of a ferry coming from Greece</t>
  </si>
  <si>
    <t>43.6158299, 13.518915</t>
  </si>
  <si>
    <t>Municipality Of San Fernando, South West of Trinidad Island, Trinidad and Tobago</t>
  </si>
  <si>
    <t>10.3015828, -61.4490453</t>
  </si>
  <si>
    <t>31.880269, -111.198859</t>
  </si>
  <si>
    <t>32.361, -113.124</t>
  </si>
  <si>
    <t>31.3986, -109.51202</t>
  </si>
  <si>
    <t>32.45706, -112.47558</t>
  </si>
  <si>
    <t>31.385617, -109.534133</t>
  </si>
  <si>
    <t>Remains washed ashore at Restinga beach, Fnideq, Morocco</t>
  </si>
  <si>
    <t>35.8432765, -5.3610346</t>
  </si>
  <si>
    <t>Unspecified location in the Andaman Sea - embarked on the journey in Cox’s Bazar, Bangladesh, in February.</t>
  </si>
  <si>
    <t>IOM Indonesia, UNHCR,</t>
  </si>
  <si>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</si>
  <si>
    <t>UNIFIL, Gulf 365, Associated Press</t>
  </si>
  <si>
    <t>34.45724468, 35.60545041</t>
  </si>
  <si>
    <t>Harsh environmental conditions / lack of adequate shelter, food, water,Sickness / lack of access to adequate healthcare</t>
  </si>
  <si>
    <t>5km off the coast of Las Galletas, Santa Cruz de Tenerife, Canary Islands, Spain - one person died in La Candelaria hospital on 10 September 2020,Hospital de La Candelaria, Santa Cruz de Tenerife, Tenerife, Canary Islands, Spain - after arriving by boat on 8 September</t>
  </si>
  <si>
    <t>EFE, Europa Press, Diario de Avisos</t>
  </si>
  <si>
    <t>27.96114827, -16.65466105</t>
  </si>
  <si>
    <t>Aegean Sea, 70 miles off Bodrum, Türkiye</t>
  </si>
  <si>
    <t>36.9642138, 27.40444747</t>
  </si>
  <si>
    <t>Alboran Sea, washed ashore at Isla Isabel II, Islas Chafarinas, Spain</t>
  </si>
  <si>
    <t>Sergio Rodrigo Ruiz (independent journalist)</t>
  </si>
  <si>
    <t>35.1816366, -2.4301362</t>
  </si>
  <si>
    <t>In Lhoksemawe hospital, Aceh province, Indonesia - part of the group that arrived on September 7</t>
  </si>
  <si>
    <t>EFE, UNHCR</t>
  </si>
  <si>
    <t>5.1811638, 97.1413222</t>
  </si>
  <si>
    <t>Fort Stockton, Pecos County, Texas, USA</t>
  </si>
  <si>
    <t>Diario de Morelos</t>
  </si>
  <si>
    <t>30.8940431, -102.8793222</t>
  </si>
  <si>
    <t>31.8034, -111.8122</t>
  </si>
  <si>
    <t>32.61819, -114.37219</t>
  </si>
  <si>
    <t>Unspecified location in the Strait of Gibraltar</t>
  </si>
  <si>
    <t>Helena Maleno Garzón (via Facebook)</t>
  </si>
  <si>
    <t>36.08439555, -5.34328532</t>
  </si>
  <si>
    <t>Carchi-Guaitara River, 3km from Rumichaca International Bridge, Tulcan, Ecuador.</t>
  </si>
  <si>
    <t>All American Canal, near Winterhaven, Imperial County, California, USA</t>
  </si>
  <si>
    <t>32.7119875, -114.9430346</t>
  </si>
  <si>
    <t>Caribbean (P)</t>
  </si>
  <si>
    <t>Chub Cay, Berry Islands, Bahamas District, Bahamas</t>
  </si>
  <si>
    <t>The Nassau Guardian</t>
  </si>
  <si>
    <t>25.6250042, -77.8252203</t>
  </si>
  <si>
    <t>Gateway to the Americas International Bridge, Nuevo Laredo, Tamaulipas, Mexico</t>
  </si>
  <si>
    <t>El Manana, Lider Web</t>
  </si>
  <si>
    <t>27.4997092, -99.5074915</t>
  </si>
  <si>
    <t>32.05906, -111.35365</t>
  </si>
  <si>
    <t>Otay border crossing, Tijuana, Baja California, Mexico</t>
  </si>
  <si>
    <t>El Sol de Tijuana, La Jornada</t>
  </si>
  <si>
    <t>32.5505698, -116.9385833</t>
  </si>
  <si>
    <t>"Trocha El Águila", new Escobal and Ureña neighborhood, Pedro Maria Ureña Municipality, Venezuela</t>
  </si>
  <si>
    <t>7.91657026, -72.46359707</t>
  </si>
  <si>
    <t>Río Bravo, at Ejido Balcones, Acuña, Coahuila, Mexico</t>
  </si>
  <si>
    <t>29.33160245, -100.94008905</t>
  </si>
  <si>
    <t>Hospital de Alta Especialidad de Veracruz, Veracruz, Mexico</t>
  </si>
  <si>
    <t>La Silla Rota, Cambio Digital</t>
  </si>
  <si>
    <t>19.18552602, -96.13219086</t>
  </si>
  <si>
    <t>Vox Populi Noticias</t>
  </si>
  <si>
    <t>27.49565852, -99.52276421</t>
  </si>
  <si>
    <t>Evros/Meriç River, Edirne District, Türkiye - He had a heart attack while attempting to cross the river, he was taken to the hospital and was pronounced dead there</t>
  </si>
  <si>
    <t>41.66148563, 26.49597634</t>
  </si>
  <si>
    <t>Aegean Sea, 12 nautical miles east of the prefecture of Crete, Greece</t>
  </si>
  <si>
    <t>35.09192768, 27.44598785</t>
  </si>
  <si>
    <t>On a ranch located south of the Falfurrias Border Patrol Checkpoint about 80 miles from the Texas-Mexico border, Brooks County, Texas, USA</t>
  </si>
  <si>
    <t>Egypt,Gambia</t>
  </si>
  <si>
    <t>Unspecified location, north of Alzzawiya, Libya</t>
  </si>
  <si>
    <t>33.12107642, 12.51881647</t>
  </si>
  <si>
    <t>El Patinadero, Nuevo Laredo, Tamaulipas, Mexico</t>
  </si>
  <si>
    <t>Agencia Informativa VMC</t>
  </si>
  <si>
    <t>27.4790538, -99.4814315</t>
  </si>
  <si>
    <t>31.80622, -111.81945</t>
  </si>
  <si>
    <t>31.9267, -112.471497</t>
  </si>
  <si>
    <t>32.03228, -112.3249</t>
  </si>
  <si>
    <t>31.783138, -111.628262</t>
  </si>
  <si>
    <t>31.816, -111.4629</t>
  </si>
  <si>
    <t>Survivors rescued from sea 1 mile off Plage Roche Blanche, Cherchell, Algeria, rest missing. Shipwreck and departure info unknown.</t>
  </si>
  <si>
    <t>Héroes del Mar, Cherchell News</t>
  </si>
  <si>
    <t>36.63634541, 2.23494661</t>
  </si>
  <si>
    <t>Boat en route to Spain capsized off the coast of Aïn Témouchent Province, Algeria</t>
  </si>
  <si>
    <t>Algerian Defense via Saudi Press Agency (Gvt.)</t>
  </si>
  <si>
    <t>35.36605974, -1.28808063</t>
  </si>
  <si>
    <t>Bodies recovered 5,5 km north of Ouled Ghalem, 90 km east of Mostaganem, Algeria</t>
  </si>
  <si>
    <t>TdG, Infobae</t>
  </si>
  <si>
    <t>36.83671595, 1.65322027</t>
  </si>
  <si>
    <t xml:space="preserve">Close to Habibas island, Bouzedjar comune, Algeria </t>
  </si>
  <si>
    <t>35.7237814, -1.1323037</t>
  </si>
  <si>
    <t>Gemici village, Uzunkopru district, Edirne, Türkiye</t>
  </si>
  <si>
    <t>41.31408, 26.55825</t>
  </si>
  <si>
    <t>24 miles west of Carloforte, Sardinia, Italy</t>
  </si>
  <si>
    <t>ANSA, L'Unione Sarda</t>
  </si>
  <si>
    <t>39.1507765, 8.34280624</t>
  </si>
  <si>
    <t xml:space="preserve">45 minutes away from Arivaca, Pima County, Arizona, USA </t>
  </si>
  <si>
    <t>Toda Noticia</t>
  </si>
  <si>
    <t>31.5773351, -111.3314522</t>
  </si>
  <si>
    <t>Unspecified location close to Phoenix, Arizona, USA</t>
  </si>
  <si>
    <t>NSS Oaxaca</t>
  </si>
  <si>
    <t>33.4483771, -112.0740373</t>
  </si>
  <si>
    <t>32.137243, -113.18921</t>
  </si>
  <si>
    <t>31.8913, -112.78981</t>
  </si>
  <si>
    <t>31.88474, -112.79484</t>
  </si>
  <si>
    <t>Boat capsized off Garabulli, Libya</t>
  </si>
  <si>
    <t>32.8261968, 13.69744093</t>
  </si>
  <si>
    <t>Off the coast of Muğla’s Bodrum district/Akyarlar, Türkiye</t>
  </si>
  <si>
    <t>37.01796128, 27.42092696</t>
  </si>
  <si>
    <t>Body recovered at Al harsha, Azzawaya, Libya</t>
  </si>
  <si>
    <t>32.8516826, 12.67192761</t>
  </si>
  <si>
    <t>Body recovered at Almutred Shore, Libya</t>
  </si>
  <si>
    <t>31.63685394, 17.49200288</t>
  </si>
  <si>
    <t>Bodies recovered at unspecified location off the coast of Algeria</t>
  </si>
  <si>
    <t>Algeria Ministry of Defense</t>
  </si>
  <si>
    <t>36.68361756, 1.66992188</t>
  </si>
  <si>
    <t>Gökçetepe National Park, Keşan District, Edirne, Türkiye</t>
  </si>
  <si>
    <t>Kesaninnesesi via IOM Türkiye</t>
  </si>
  <si>
    <t>40.6381219, 26.6110342</t>
  </si>
  <si>
    <t>Bodies washed ashore at Bandar Penawar, Kota Tinggi, Johor, Malaysia</t>
  </si>
  <si>
    <t>FMT News, The Star</t>
  </si>
  <si>
    <t>1.5646399, 104.2451393</t>
  </si>
  <si>
    <t>32.401767, -113.130192</t>
  </si>
  <si>
    <t>Ainabo, Sool region, Somalia</t>
  </si>
  <si>
    <t>8.9541254, 46.415281</t>
  </si>
  <si>
    <t>31.957582, -110.955646</t>
  </si>
  <si>
    <t>31.687166, -111.184519</t>
  </si>
  <si>
    <t>32.139, -111.427667</t>
  </si>
  <si>
    <t>31.772121, -111.646555</t>
  </si>
  <si>
    <t>31.355835, -110.780728</t>
  </si>
  <si>
    <t>Local hospital in Tucson, Pima County, Arizona, USA</t>
  </si>
  <si>
    <t>31.37458362, 17.14044038</t>
  </si>
  <si>
    <t>East of Nogales, Arizona, USA</t>
  </si>
  <si>
    <t>31.3403775, -110.9342532</t>
  </si>
  <si>
    <t>On a ranch about 80 miles from the US-Mexico border, in Brooks County, Texas, USA</t>
  </si>
  <si>
    <t>Cameroon,Côte d'Ivoire,Guinea,Mali,Niger,Sudan</t>
  </si>
  <si>
    <t>Off the coast of Sabratha, Libya,Unspecified location off the coast of Sabratha, Libya</t>
  </si>
  <si>
    <t>Alarm Phone, IOM Libya</t>
  </si>
  <si>
    <t>32.90538538, 12.46119507</t>
  </si>
  <si>
    <t>Republic of Korea</t>
  </si>
  <si>
    <t>In North Korea's territorial waters - He disappeared about 10km from the border with North Korea, near the island of Yeonpyeong.</t>
  </si>
  <si>
    <t>The New York Times, The Guardian</t>
  </si>
  <si>
    <t>37.7008021, 125.65685652</t>
  </si>
  <si>
    <t>32.384167, -112.521533</t>
  </si>
  <si>
    <t>31.6801, -111.87105</t>
  </si>
  <si>
    <t>31.721533, -112.10435</t>
  </si>
  <si>
    <t>Close to "La aguja" in the desert close to Phoenix, Arizona, USA</t>
  </si>
  <si>
    <t>Municipios Puebla</t>
  </si>
  <si>
    <t>33.4470248, -111.9591399</t>
  </si>
  <si>
    <t>32.402672, -113.133313</t>
  </si>
  <si>
    <t>32.10137, -111.36908</t>
  </si>
  <si>
    <t>Soledad, Atlantic Department, Colombia</t>
  </si>
  <si>
    <t>La Manada Digital</t>
  </si>
  <si>
    <t>10.9215472, -74.7688173</t>
  </si>
  <si>
    <t>Bodies washed ashore at Al -Harsh, Libya</t>
  </si>
  <si>
    <t>31.48707528, 16.43731538</t>
  </si>
  <si>
    <t>Unspecified location coast off the coast of Mayotte, France - The boat had departed from Anjouan island, Comoros on that same day.</t>
  </si>
  <si>
    <t>Le Monde, Seneweb</t>
  </si>
  <si>
    <t>-12.68284468, 45.07286021</t>
  </si>
  <si>
    <t>Ethiopia,Ghana,Nigeria,Syrian Arab Republic,Unknown</t>
  </si>
  <si>
    <t>Approximate location of rescue 34 02N 14 47E. - Embarkation on 23.09.2020 at 2300 from Zliten, Libya. Survivors were disembarked by fishermen at Tripoli Port</t>
  </si>
  <si>
    <t>33.95807659, 14.82012978</t>
  </si>
  <si>
    <t>Ghana,Sudan,Unknown</t>
  </si>
  <si>
    <t>Off the coast of Al Khums, Libya. Last known location 34°04N 014°04E (reported to Alarm Phone). Survivors were disembarkedt at Abusitta DP.</t>
  </si>
  <si>
    <t>34.20719427, 13.6381152</t>
  </si>
  <si>
    <t>36.24730919, 0.18112877</t>
  </si>
  <si>
    <t>In the Regional Hospital of Concepción, Bio Bio Region, Chile</t>
  </si>
  <si>
    <t>Bio Bio Chile</t>
  </si>
  <si>
    <t>-36.8249434, -73.0379451</t>
  </si>
  <si>
    <t>On km. 108 of the train tracks, in Ejido Puente Negro, Sabinas, Coahuila, Mexico</t>
  </si>
  <si>
    <t>28.4406642, -100.7556759</t>
  </si>
  <si>
    <t>Body found on the bank of the Drina river in the village of Tabanci, near Zvornik, Bosnia and Herzegovina</t>
  </si>
  <si>
    <t>Sarajevo Times, N1 Info via IOM Bosnia and Herzegovina</t>
  </si>
  <si>
    <t>44.48231162, 19.13170803</t>
  </si>
  <si>
    <t>Bodies washed ashore near the beach of Equestrian Club, Zuwara, Libya</t>
  </si>
  <si>
    <t>32.94305316, 12.07651113</t>
  </si>
  <si>
    <t>Bodies washed ashore near the beach of Ra's Ajdir, Libya</t>
  </si>
  <si>
    <t>33.1488409, 11.5631744</t>
  </si>
  <si>
    <t>Unspecified location in the Alboran Sea - They had left from the coast of Ceuta 10 day before</t>
  </si>
  <si>
    <t>Murcia Today, Europa Press</t>
  </si>
  <si>
    <t>36.00137884, -5.40807809</t>
  </si>
  <si>
    <t>31.96735, -112.126533</t>
  </si>
  <si>
    <t>31.961367, -112.130917</t>
  </si>
  <si>
    <t>32.07133, -111.37374</t>
  </si>
  <si>
    <t>31.558538, -110.261697</t>
  </si>
  <si>
    <t>31.52351, -111.63275</t>
  </si>
  <si>
    <t>Boat rescued 3 nautical miles off the coast of Ben Gardane, Tunisia - They had left from Libya 7 days before</t>
  </si>
  <si>
    <t>33.41872196, 11.55208782</t>
  </si>
  <si>
    <t>In the immediate vicinity of the makeshift camp in Žegar, Bihać, Bosnia and Herzegovina</t>
  </si>
  <si>
    <t>Klix.ba, ANSAmed, via IOM Bosnia and Herzegovina</t>
  </si>
  <si>
    <t>44.8119628, 15.8685645</t>
  </si>
  <si>
    <t>Body found at sea on a floating device, close to La Alcaidesa, Cadiz, Spain</t>
  </si>
  <si>
    <t>El Diario, El Estrecho Digital</t>
  </si>
  <si>
    <t>36.22641596, -5.2738484</t>
  </si>
  <si>
    <t>El Chilito News</t>
  </si>
  <si>
    <t>26.2347008, -98.58034981</t>
  </si>
  <si>
    <t>Bodies washed ashore near of a Farwa Island, Zuwara, Libya.</t>
  </si>
  <si>
    <t>33.12242243, 11.72910261</t>
  </si>
  <si>
    <t>Highway CA13 at KM #300, close to Entre Rios, Puerto Barrios, Izabal, Guatemala</t>
  </si>
  <si>
    <t>Cuarto Poder, Prensa Libre</t>
  </si>
  <si>
    <t>15.6348341, -88.5214795</t>
  </si>
  <si>
    <t>On a ranch close to Encino, Brooks County, Texas, USA</t>
  </si>
  <si>
    <t>Diario Cambio</t>
  </si>
  <si>
    <t>26.9361628, -98.1352829</t>
  </si>
  <si>
    <t>Checkpoint (Puesto Avanzado de Vigilancia) "Bajo Chiquito", Darien province, Panama</t>
  </si>
  <si>
    <t>Servicio Nacional de Migración Panamá</t>
  </si>
  <si>
    <t>Remains recovered in the Strait of Gibraltar near mainland Spain</t>
  </si>
  <si>
    <t>Helena Maleno</t>
  </si>
  <si>
    <t>31.39042, -111.078454</t>
  </si>
  <si>
    <t>Chepigana, Darien province, Panama</t>
  </si>
  <si>
    <t>8.301866, -78.054047</t>
  </si>
  <si>
    <t>Unspecified location off the coast of Guehere, Djibouti</t>
  </si>
  <si>
    <t>11.93787603, 43.29390026</t>
  </si>
  <si>
    <t>Rescued close to Pasito Blanco, San Bartolomé de Tirajana, Las Palmas, Spain - They had been at sea for 8 days</t>
  </si>
  <si>
    <t>La Provincia, Europa Press</t>
  </si>
  <si>
    <t>27.65091067, -15.64123759</t>
  </si>
  <si>
    <t>In the American Canal in El Paso, Texas, USA</t>
  </si>
  <si>
    <t>31.75052919, -106.49124442</t>
  </si>
  <si>
    <t>In a hospital in Las Palmas, Spain - Rescued the day before after being at sea for 8 days</t>
  </si>
  <si>
    <t>El Diario, Txema Santana</t>
  </si>
  <si>
    <t>28.1008837, -15.4653897</t>
  </si>
  <si>
    <t>In an abandoned building in the city center of Zuwara, Libya</t>
  </si>
  <si>
    <t>Security Directorate Zuwara</t>
  </si>
  <si>
    <t>32.9234588, 12.0775411</t>
  </si>
  <si>
    <t>Western Asia (P)</t>
  </si>
  <si>
    <t>Inside a minivan, intercepted in İpekyolu district, Van Province, Türkiye</t>
  </si>
  <si>
    <t>38.6014262, 43.63091</t>
  </si>
  <si>
    <t>In Ingrassia hospital in Palermo, Italy. He disembarked from the quarantine ship, Allegra, on 02.10.2020</t>
  </si>
  <si>
    <t>Agenzia Italia, La Republicca</t>
  </si>
  <si>
    <t>38.0932568, 13.3099573</t>
  </si>
  <si>
    <t>At the Syria-Türkiye border close to Kızıltepe, Mardin, Türkiye</t>
  </si>
  <si>
    <t>Mezopotamya Ajansi</t>
  </si>
  <si>
    <t>37.08144432, 40.65020749</t>
  </si>
  <si>
    <t>Líder Web, Hoy Tamaulipas</t>
  </si>
  <si>
    <t>27.4790481, -99.4814057</t>
  </si>
  <si>
    <t>Body washed ashore at Hamo 5 Beach, Guédiawaye, Senegal</t>
  </si>
  <si>
    <t>SENEGO</t>
  </si>
  <si>
    <t>14.7782554, -17.4102968</t>
  </si>
  <si>
    <t>Off the coast of Cartagena, Murcia, Spain</t>
  </si>
  <si>
    <t>Spanish Red Cross</t>
  </si>
  <si>
    <t>37.33586855, -0.52142521</t>
  </si>
  <si>
    <t>31.946056, -111.944167</t>
  </si>
  <si>
    <t>32.08854, -111.35353</t>
  </si>
  <si>
    <t>31.76905, -111.96563</t>
  </si>
  <si>
    <t>31.86751, -112.48385</t>
  </si>
  <si>
    <t>Remains found at Fadraaj, in the suburbs of Bani Walid, Libya</t>
  </si>
  <si>
    <t>ALSALAM Baniwalid Association for Charity</t>
  </si>
  <si>
    <t>Libya,Unknown</t>
  </si>
  <si>
    <t>In Poljavnice, Novi Grad Municipality, Bosnia and Herzegovina</t>
  </si>
  <si>
    <t>N1, Faktor</t>
  </si>
  <si>
    <t>45.0810243, 16.4056414</t>
  </si>
  <si>
    <t>Unspecified location in the desert, Sonora, Mexico</t>
  </si>
  <si>
    <t>Tu nota, Tiempo</t>
  </si>
  <si>
    <t>29.2972247, -110.3308814</t>
  </si>
  <si>
    <t>In a bus going from Bogota to Cúcuta, Colombia - found at the bus station in Cúcuta</t>
  </si>
  <si>
    <t>Noticias Caracol, La Opinión</t>
  </si>
  <si>
    <t>On the old highway of Kavala-Thessaloniki, Eastern Macedonia and Thrace region, Greece</t>
  </si>
  <si>
    <t>Regional Police Department of East Macedonia/Thrace via IOM Greece</t>
  </si>
  <si>
    <t>41.1295126, 24.8877191</t>
  </si>
  <si>
    <t>Close to the border with Greece, Meriç District, Türkiye</t>
  </si>
  <si>
    <t>41.21224909, 26.32652182</t>
  </si>
  <si>
    <t>Body washed ashore at Es Caragol, Mallorca, Spain</t>
  </si>
  <si>
    <t>Ultima Hora</t>
  </si>
  <si>
    <t>39.27848323, 3.04332215</t>
  </si>
  <si>
    <t>At the Honduras-Guatemala border, close to Corinto, Honduras</t>
  </si>
  <si>
    <t>Diario La Tribuna, Tu nota</t>
  </si>
  <si>
    <t>15.5854053, -88.3700662</t>
  </si>
  <si>
    <t>Bodies washed ashore at Khumes Shore, Libya</t>
  </si>
  <si>
    <t>32.75247446, 13.82256928</t>
  </si>
  <si>
    <t>32.16811, -113.01956</t>
  </si>
  <si>
    <t>Corinto Border Point, Honduras, close to the border with Guatemala</t>
  </si>
  <si>
    <t>HCH TV</t>
  </si>
  <si>
    <t>15.595996, -88.3722948</t>
  </si>
  <si>
    <t>Boat set to sail on 9 Oct to Spain from Paradis Plage, Ain El Turk, Oran before crashing into rocks and capsizing by Habibas Island (12 KM off the coast Northwest of Oran, Algeria)</t>
  </si>
  <si>
    <t>En-Nahar Online, Akhbar El Watane, La Nation Arabe</t>
  </si>
  <si>
    <t>32.6924386, -116.0226653</t>
  </si>
  <si>
    <t>Venezuela Ranch in Tapachula, Chiapas, Mexico</t>
  </si>
  <si>
    <t>STN Honduras, El Heraldo</t>
  </si>
  <si>
    <t>Evros/Meriç River, Ipsala District - Yenikarpuzlu Village Area / Vasili Area (Infantry Zone), Türkiye</t>
  </si>
  <si>
    <t>40.88292002, 26.25089633</t>
  </si>
  <si>
    <t>31.36597, -111.006893</t>
  </si>
  <si>
    <t>Algeria,Syrian Arab Republic</t>
  </si>
  <si>
    <t>20 nautical miles south of Cartagena, Murcia, Spain</t>
  </si>
  <si>
    <t>Spanish Red Cross, La Opinión de Murcia</t>
  </si>
  <si>
    <t>36.93963236, -0.72741886</t>
  </si>
  <si>
    <t>Bodies washed ashore at Basis Shore, Libya</t>
  </si>
  <si>
    <t>32.82636116, 13.47100678</t>
  </si>
  <si>
    <t>Unspecified location off the coast of the city of Sfax, Tunisia</t>
  </si>
  <si>
    <t>Alarm Phone, Reuters</t>
  </si>
  <si>
    <t>34.63141507, 10.85889655</t>
  </si>
  <si>
    <t>Boat departed from Mostaganem on 13 October and malfunctioned in unspecified location at sea. 5 returned to Algeria by boat and the missing jumped in the waters near Moroccan coasts</t>
  </si>
  <si>
    <t>35.37307753, -2.66898728</t>
  </si>
  <si>
    <t>Santa Marta-Barranquilla Highway km 14, near Caño Clarin, Cienaga Municipality, Magdalena, Colombia.</t>
  </si>
  <si>
    <t>El Espectador</t>
  </si>
  <si>
    <t>11.00235156, -74.24556334</t>
  </si>
  <si>
    <t xml:space="preserve">Bodies washed ashore at Champ de Tir, close to Obock, Djibouti - The migrants were forced out of the boat before it had reached the coast. </t>
  </si>
  <si>
    <t>11.9271271, 43.30214001</t>
  </si>
  <si>
    <t>31.86015, -112.461817</t>
  </si>
  <si>
    <t>31.845883, -112.449633</t>
  </si>
  <si>
    <t>31.334084, -109.689858</t>
  </si>
  <si>
    <t>Rio Bravo, by the Braulio Fernadez Aguirre Park, Acuña, Coahuila, Mexico</t>
  </si>
  <si>
    <t>29.32599026, -100.92309457</t>
  </si>
  <si>
    <t>Boat capsized near the coast of Beni Haoua, Ténès, Chlef Province, Algeria - Boat was lost at sea for 10 days</t>
  </si>
  <si>
    <t xml:space="preserve">En-Nahar Online, : Akhbar El Watane </t>
  </si>
  <si>
    <t>36.56733163, 1.27074364</t>
  </si>
  <si>
    <t>32.05895, -112.55555</t>
  </si>
  <si>
    <t>The Guardian, Le Figaro, Institute of Race Relations</t>
  </si>
  <si>
    <t>In a hospital in Laredo, Texas, USA - He was intercepted by the US Borded Patrol south of Laredo on 15.10</t>
  </si>
  <si>
    <t>Ventimiglia, Italy - close to the border with France</t>
  </si>
  <si>
    <t>Riviera 24</t>
  </si>
  <si>
    <t>Boat sailed from sailed Coralez Plage, Ain El Turk, Oran to Spain before capsizing miles north of Habibas Island (12 KM off the coast Northwest of Oran, Algeria)</t>
  </si>
  <si>
    <t>En-Nahar Online, ُ El Bilad</t>
  </si>
  <si>
    <t>They left from Annaba, Algeria on 09.10 and were rescued 8 miles off of Palermo, Sicily, Italy on 19.10. They died while drifting in the Mediterranean</t>
  </si>
  <si>
    <t>Alarm Phone, Italian Coast Guard</t>
  </si>
  <si>
    <t>38.52981139, 13.30673754</t>
  </si>
  <si>
    <t>On Warulaw Ranch, Edwards County, Texas, USA</t>
  </si>
  <si>
    <t>30.01828588, -100.20148674</t>
  </si>
  <si>
    <t>Human remains found at Sabratha beach, Libya</t>
  </si>
  <si>
    <t>32.81573249, 12.45295533</t>
  </si>
  <si>
    <t>Boat arrived to Gran Canaria, Spain with one decesaed person on board, presumably embarked in Mauritania.</t>
  </si>
  <si>
    <t>27.78908928, -15.45199357</t>
  </si>
  <si>
    <t>Boat capsized off the coast of Libya, reportedly embarked from Azzawaya Alharsha</t>
  </si>
  <si>
    <t>32.91302843, 12.68911766</t>
  </si>
  <si>
    <t>Boat capsized off the coast of Libya, reportedly embarked from Azzawaya Alharsha - Survivors swam ashore to Sabratha Shore</t>
  </si>
  <si>
    <t>32.8472903, 12.65753197</t>
  </si>
  <si>
    <t>Evros/Meriç River,  Alibeyköy Village, Meriç District, Türkiye</t>
  </si>
  <si>
    <t>41.21199082, 26.3248052</t>
  </si>
  <si>
    <t>31.78119, -111.82393</t>
  </si>
  <si>
    <t>31.65847, -112.01419</t>
  </si>
  <si>
    <t>In a soccer stadium in Nangarhar Province, Afghanistan (while waiting to get visas to leave the country)</t>
  </si>
  <si>
    <t>34.1718313, 70.6216794</t>
  </si>
  <si>
    <t>Boat rescued 400km south-west of the Canary Islands, Spain (with one body on board) - Embarkation from Morocco (somewhere between Boujour and Dakhla) at the beginning of October 2020</t>
  </si>
  <si>
    <t>RTVC, El Diario, Público</t>
  </si>
  <si>
    <t>26.49687773, -18.20017532</t>
  </si>
  <si>
    <t>Body washed ashore at La Ribera Beach, Ceuta, Spain</t>
  </si>
  <si>
    <t>El Confidencial, El Faro de Ceuta</t>
  </si>
  <si>
    <t>35.8871521, -5.3162954</t>
  </si>
  <si>
    <t>Libya,Morocco,Unknown</t>
  </si>
  <si>
    <t>Boat capsized off the coast of Lampedusa, Italy. Survivors were rescued by fishermen and brought to shore.</t>
  </si>
  <si>
    <t>IOM, Sara Creta (independent journalist)</t>
  </si>
  <si>
    <t>35.47619623, 12.56751412</t>
  </si>
  <si>
    <t>Former train station  San Marcos, Rafael Lara Grajales municipality, Puebla, Mexico</t>
  </si>
  <si>
    <t>El Popular, HRN Radio</t>
  </si>
  <si>
    <t>19.2241665, -97.7999999</t>
  </si>
  <si>
    <t>At the end of West International Str., half-mile west of the DeConcini Port of Entry, Nogales,  Santa Cruz County, Arizona, USA</t>
  </si>
  <si>
    <t>31.33644596, -110.97287939</t>
  </si>
  <si>
    <t>In the valley at the northern entrance to the city of Bani Walid, Libya</t>
  </si>
  <si>
    <t>31.333383, -110.953217</t>
  </si>
  <si>
    <t>25.87963517, -97.49758776</t>
  </si>
  <si>
    <t>Algeria,Egypt,Morocco</t>
  </si>
  <si>
    <t>Bodies found in shipping container in Asuncion, Paraguay (originated in Serbia on 22 July attempting to reach Italy)</t>
  </si>
  <si>
    <t>Attorney General of the Republic of Paraguay, ONU Paraguay, ABC Color Paraguay</t>
  </si>
  <si>
    <t>-25.3720445, -57.64484359</t>
  </si>
  <si>
    <t>Body washed up Mahadna rocky beach in the municipality of Sidi Lakhdar, 72 km east of Mostaganem state, Algeria</t>
  </si>
  <si>
    <t>El Khabar, Es-Salam Online</t>
  </si>
  <si>
    <t>36.2435441, 0.37936729</t>
  </si>
  <si>
    <t>Immediately west of the port of entry in San Ysidro, California, USA</t>
  </si>
  <si>
    <t>32.5434838, -117.0302795</t>
  </si>
  <si>
    <t>In a public square in Socopo, Barinas, Venezuela - On the way to Peru</t>
  </si>
  <si>
    <t>La Prensa Lara</t>
  </si>
  <si>
    <t>8.2330314, -70.8227697</t>
  </si>
  <si>
    <t>Remains recovered off the coast of Sarchal Beach, Ceuta, Spain</t>
  </si>
  <si>
    <t>EFE, El Foro de Ceuta</t>
  </si>
  <si>
    <t>35.8798107, -5.3342931</t>
  </si>
  <si>
    <t>Boat departed from Mbour, Senegal and capsized off the coast of Saint-Louis, on Senegal's northwest coast</t>
  </si>
  <si>
    <t>IOM Senegal</t>
  </si>
  <si>
    <t>15.99567074, -16.70428984</t>
  </si>
  <si>
    <t>Evros/meriç River, at the free zone between Türkiye and Greece</t>
  </si>
  <si>
    <t>41.17039552, 26.31062216</t>
  </si>
  <si>
    <t>Grande-Sythe camp, Calais, France</t>
  </si>
  <si>
    <t>Institute for Race Relations</t>
  </si>
  <si>
    <t>51.013547, 2.302577</t>
  </si>
  <si>
    <t>Algeria,Benin,Mali,Morocco,Niger,Unknown</t>
  </si>
  <si>
    <t>Unspecified location off the coast of Libya - Embarkation on 24.10 at 19:00 from Qarqarsh, Libya</t>
  </si>
  <si>
    <t>33.04783997, 13.17714765</t>
  </si>
  <si>
    <t>In the Strait of Gibraltar, close to Algeciras, Cadiz, Spain - Remains recovered from a kayak</t>
  </si>
  <si>
    <t>Europa Press, El Foro de Ceuta</t>
  </si>
  <si>
    <t>36.08639784, -5.3868818</t>
  </si>
  <si>
    <t>Boat capsized off the coast of Ain Beida, 180 KM south of Dakhla, Western Sahara</t>
  </si>
  <si>
    <t>Dakhla Now, Ahdat Dakhla, Al Masdare</t>
  </si>
  <si>
    <t>22.643588, -16.872616</t>
  </si>
  <si>
    <t>31.680733, -112.112467</t>
  </si>
  <si>
    <t>31.334119, -111.0418</t>
  </si>
  <si>
    <t>Bodies found onboard a boat upon return to Parc National du Banc d’Arguin, Mauritania</t>
  </si>
  <si>
    <t>20.6, -16.45</t>
  </si>
  <si>
    <t>25km off the coast of Morocco</t>
  </si>
  <si>
    <t>Héroes del Mar, Espiral 21</t>
  </si>
  <si>
    <t>28.06036197, -12.71762</t>
  </si>
  <si>
    <t>In the English Channel, close to Dunkirk, Dunkerque, France</t>
  </si>
  <si>
    <t>BBC, Le Parisien, AFP, Euronews, Institute of Race Relations</t>
  </si>
  <si>
    <t>51.17492143, 2.09319171</t>
  </si>
  <si>
    <t>Off the coast of Tafarît, Mauritania - Departed from Mbour, Senegal on 19 October 2020</t>
  </si>
  <si>
    <t>Garde Côtes Mauritanienne via IOM Mauritania</t>
  </si>
  <si>
    <t>17.90543074, -16.05092233</t>
  </si>
  <si>
    <t>Municipality of Puerto Santander, Norte de Santander Department, Cucuta, Colombia</t>
  </si>
  <si>
    <t>Noticias al dia y a la hora</t>
  </si>
  <si>
    <t>8.361323, -72.408389</t>
  </si>
  <si>
    <t>South America (P)</t>
  </si>
  <si>
    <t>"Trocha la Playita", Villa del Rosario, Cucuta, Colombia near International Bridge Simon Bolivar</t>
  </si>
  <si>
    <t xml:space="preserve">Alerta Santanderes </t>
  </si>
  <si>
    <t>7.8437879, -72.4696897</t>
  </si>
  <si>
    <t>Off the coast of Nouadhibou, Mauritania - Departed from Mbour, Senegal on 11 October 2020</t>
  </si>
  <si>
    <t>20.90531873, -16.95382974</t>
  </si>
  <si>
    <t>San Antonio Soledad, Puebla, Mexico</t>
  </si>
  <si>
    <t>18.7841665, -97.4063888</t>
  </si>
  <si>
    <t>Died in hospital in Nouadhibou, Mauritania after disembarkation from attempted crossing to Canary Islands</t>
  </si>
  <si>
    <t>20.9425179, -17.0362272</t>
  </si>
  <si>
    <t>Off the coast of Palma, Cabo Delgado, Mozambique</t>
  </si>
  <si>
    <t>-10.7662771, 40.55968994</t>
  </si>
  <si>
    <t>Esperanza Neighborhood, Bogotá, Colombia</t>
  </si>
  <si>
    <t>El Pitazo, Noticias Canal 1</t>
  </si>
  <si>
    <t>4.5374739, -74.100409</t>
  </si>
  <si>
    <t>In Eastern Yuma County, Arizona, USA (see GPS coordinates for exact location)</t>
  </si>
  <si>
    <t>32.784083, -113.486083</t>
  </si>
  <si>
    <t>Died in police custody en route to Nouakchott, Mauritania. Boat disembarked at Parc National du Banc d’Arguin, Mauritania.</t>
  </si>
  <si>
    <t>18.0735299, -15.9582372</t>
  </si>
  <si>
    <t>Body found onboard a boat that arrived to Los Cristianos port, Tenerife, Canary Islands, Spain</t>
  </si>
  <si>
    <t>20 minutos</t>
  </si>
  <si>
    <t>28.049274, -16.718653</t>
  </si>
  <si>
    <t>Body washed ashore at Azzawyia, Libya</t>
  </si>
  <si>
    <t>Libyan Red Crescent via IOM Libya</t>
  </si>
  <si>
    <t>32.81152518, 12.72206354</t>
  </si>
  <si>
    <t>Died in police custody upon arrival in Le Ksar commissariat, Nouakchott Mauritania. Boat disembarked at Parc National du Banc d’Arguin, Mauritania.</t>
  </si>
  <si>
    <t>Libya,Syrian Arab Republic,Unknown</t>
  </si>
  <si>
    <t>Bodies washed ashore at Bani Jawed, Libya,Unspecified location off of Libya - Departed from Benghazi, Libya on 30 September 2020</t>
  </si>
  <si>
    <t>33.28424795, 19.99890028</t>
  </si>
  <si>
    <t>Colchane Town, Tamarugal Province, Tarapacá Region, Chile</t>
  </si>
  <si>
    <t>Tal cual digital</t>
  </si>
  <si>
    <t>Body washed ashore at Sidi Abdelkader Beach, 80 km east of Mostaganem, Algeria</t>
  </si>
  <si>
    <t>36.686534, 2.7849282</t>
  </si>
  <si>
    <t>Body washed ashore at Petit port, 50 km east of La Wilaya, Mostaganem, Algeria</t>
  </si>
  <si>
    <t>35.96560942, 0.09162805</t>
  </si>
  <si>
    <t>Nouadhibou, Mauritania - after being rescued at sea - boat departed from Mbour, Senegal on 11 October 2020</t>
  </si>
  <si>
    <t>Rio Bravo, Poblado Venecia, Gustavo Diaz Ordaz, Tamaulipas, Mexico</t>
  </si>
  <si>
    <t>26.23567237, -98.58075238</t>
  </si>
  <si>
    <t>Body recovered during a rescue operation by the MSC Athos (coordinated by Salvamento Maritimo) 280km southwest of the Canary Islands, Spain</t>
  </si>
  <si>
    <t>Tiempo de Canarias</t>
  </si>
  <si>
    <t>25.66801794, -18.7385054</t>
  </si>
  <si>
    <t>Body recovered from the sea off the coast of Cala Tarida, Ibiza, Spain</t>
  </si>
  <si>
    <t>Diario de Ibiza</t>
  </si>
  <si>
    <t>38.94435001, 1.21833343</t>
  </si>
  <si>
    <t>Rio Bravo at Congregación Venecia, Díaz Ordaz, Tamaulipas, Mexico</t>
  </si>
  <si>
    <t>26.23372045, -98.57957758</t>
  </si>
  <si>
    <t>31.788983, -112.394633</t>
  </si>
  <si>
    <t>Body seen at the coast of Lampedusa, Italy - presumably, the death happened days or weeks before</t>
  </si>
  <si>
    <t>Mediterraneo Cronaca</t>
  </si>
  <si>
    <t>35.5086218, 12.59292</t>
  </si>
  <si>
    <t>Body recovered from the sea off the coast of Torre Gavina, Formentera, Spain</t>
  </si>
  <si>
    <t>38.71917252, 1.36849829</t>
  </si>
  <si>
    <t>Pakistan,Unknown</t>
  </si>
  <si>
    <t>Drina River, close to Čelopek, Zvornik, Bosnia and Herzegovina</t>
  </si>
  <si>
    <t>44.44769325, 19.14711148</t>
  </si>
  <si>
    <t>Found in a a sewege canal in Nador trying to reach the Spanish enclave of Melilla from the port station of Beni Ensar, Nador, Morocco - one of them died in Hassani Hospital ICU</t>
  </si>
  <si>
    <t>InfoMigrants, Morocco World News</t>
  </si>
  <si>
    <t>35.26520084, -2.9462195</t>
  </si>
  <si>
    <t>Body found onboard a boat rescued south of Tenerife, Canary Islands, Spain - disembarked at Los Cristianos Port</t>
  </si>
  <si>
    <t>EFE Canarias, AP</t>
  </si>
  <si>
    <t>27.24168831, -16.68406204</t>
  </si>
  <si>
    <t>32.076389, -109.2295</t>
  </si>
  <si>
    <t>32.399406, -112.522818</t>
  </si>
  <si>
    <t>On Adema Buče Street, Novi Grad Municipality, Sarajevo, Bosnia and Herzegovina</t>
  </si>
  <si>
    <t>Faktor</t>
  </si>
  <si>
    <t>43.858537, 18.3537423</t>
  </si>
  <si>
    <t>In a trauma center in Palm Springs, California - after being run over on an undetermined road in Calexico, California, USA.</t>
  </si>
  <si>
    <t>33.8302961, -116.5452921</t>
  </si>
  <si>
    <t>Body found on board of a boat, rescued 33 miles off of El Hierro, Canary Islands, Spain</t>
  </si>
  <si>
    <t>EFE, AP</t>
  </si>
  <si>
    <t>27.21084814, -17.20581955</t>
  </si>
  <si>
    <t>37.7743271, 27.08076693</t>
  </si>
  <si>
    <t>Bodies washed ashore at Seilin, Al Khums, Libya</t>
  </si>
  <si>
    <t>Close to the train tracks, Avantram neighborhood, San Luis Potosí, San Luis Potosí, Mexico</t>
  </si>
  <si>
    <t>El Universal, Zona Potosina</t>
  </si>
  <si>
    <t>22.1564699, -100.9855409</t>
  </si>
  <si>
    <t>The boat left Cárdenas Province of Matanzas in Cuba, bound for Miami, USA</t>
  </si>
  <si>
    <t>Diario de Cuba, Cuba en Miami, Actualidad Ultimas Noticias</t>
  </si>
  <si>
    <t>23.8376062, -80.97404991</t>
  </si>
  <si>
    <t>Off the coast of Alicante, Spain</t>
  </si>
  <si>
    <t>38.22637964, -0.25310615</t>
  </si>
  <si>
    <t>32.2112, -111.48558</t>
  </si>
  <si>
    <t>32.470967, -113.117033</t>
  </si>
  <si>
    <t xml:space="preserve">Remains washed ashore at Mosteganem, Algeria - Boat sailed on 4 Nov potentially from Oran, Algeria before disappearing on the Balearic route. </t>
  </si>
  <si>
    <t>Héroes del Mar, El Watani</t>
  </si>
  <si>
    <t>35.9311454, 0.0909414</t>
  </si>
  <si>
    <t>Cameroon,Côte d'Ivoire,Gambia,Guinea,Togo</t>
  </si>
  <si>
    <t>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t>
  </si>
  <si>
    <t>33.09274873, 12.14345907</t>
  </si>
  <si>
    <t>Côte d'Ivoire,Sudan,Unknown</t>
  </si>
  <si>
    <t>Recovered from sea during SAR operation executed by Open Arms at 33º22,97'N 012º23,91'E</t>
  </si>
  <si>
    <t>Open Arms</t>
  </si>
  <si>
    <t>33.12129312, 16.26153413</t>
  </si>
  <si>
    <t xml:space="preserve">Boat sailed from El Mansouria en route to Spain and capsized near David beach between Bouznika and Mohammedia, Morocco </t>
  </si>
  <si>
    <t>RifRess, TeleMaroc, Banassa</t>
  </si>
  <si>
    <t>33.67383647, -7.48853817</t>
  </si>
  <si>
    <t>Abasolo st., Yuriria, Guanajuato, Mexico</t>
  </si>
  <si>
    <t>20.209429, -101.1262894</t>
  </si>
  <si>
    <t>Body recovered from the sea off the coast of Soumbédioune, Dakar, Senegal</t>
  </si>
  <si>
    <t>PressAfrik</t>
  </si>
  <si>
    <t>14.6776863, -17.4583693</t>
  </si>
  <si>
    <t>Tapachula-Puerto Madero Highway, km10.5, Santa Teresa, Chiapas, Mexico</t>
  </si>
  <si>
    <t>16.1027135, -92.0530406</t>
  </si>
  <si>
    <t>All American Canal near Winterhaven, Imperial County, California, USA</t>
  </si>
  <si>
    <t>33.094364, -115.7803237</t>
  </si>
  <si>
    <t>On board of the Open Arms - he was rescued the day before around 70 miles off the coast of Libya</t>
  </si>
  <si>
    <t>32.60451708, 16.34942475</t>
  </si>
  <si>
    <t xml:space="preserve">Off the coast of Surman, Azzawaya, Libya - last know position 33.483, 12.683 - departed from Zuwara on 09.11 around 4:00 AM. </t>
  </si>
  <si>
    <t>IOM Libya, MSF, Alarm Phone</t>
  </si>
  <si>
    <t>33.05822616, 12.14414571</t>
  </si>
  <si>
    <t>Off the coast of Al Khums, Libya - Rescue done by fishermen, boat departed from Al Khums on 11 November at 21:00</t>
  </si>
  <si>
    <t>32.72261073, 14.33175693</t>
  </si>
  <si>
    <t>Bodies recovered from the sea by different boats and brought to Dakar, Senegal.</t>
  </si>
  <si>
    <t>Tusba district, Van province, Türkiye</t>
  </si>
  <si>
    <t>Daily Sabah, TRT Haber</t>
  </si>
  <si>
    <t>38.5012085, 43.3729793</t>
  </si>
  <si>
    <t>Boat intercepted at 33 18 N 012 44 E, off the coast of Libya</t>
  </si>
  <si>
    <t>33.32327028, 12.43641901</t>
  </si>
  <si>
    <t>Rio Bravo at Matamoros, Tamaulipas, Mexico</t>
  </si>
  <si>
    <t>25.87886294, -97.49621447</t>
  </si>
  <si>
    <t>Boat named "Fatma Al Zahraa" sailed on 13 Nov from Dellys, Boumerdès Province, Algeria en route to Balearic Islands and went missing in unspecified location at sea</t>
  </si>
  <si>
    <t>Echorouk Online, Héroes del Mar, Boumerdes City, Boumerdes News, Haraga DZ TV</t>
  </si>
  <si>
    <t>37.05425002, 3.93305627</t>
  </si>
  <si>
    <t>Off the coast of Sal, Cape Verde (boat departed from Mbour, Senegal) - bodies washed ahore in the following days</t>
  </si>
  <si>
    <t>IOM Cape Verde, Infomigrants</t>
  </si>
  <si>
    <t>16.73450615, -22.84594015</t>
  </si>
  <si>
    <t>31.483133, -109.282767</t>
  </si>
  <si>
    <t>On the train tracks between Medias Aguas and Tierra Blanca, Jesus Carranza Municipality, Veracruz, Mexico</t>
  </si>
  <si>
    <t>Diario del Itsmo</t>
  </si>
  <si>
    <t>17.4373728, -95.0318022</t>
  </si>
  <si>
    <t>Bodies washed ashore at Zawiya, Al-Harsha, Libya</t>
  </si>
  <si>
    <t>32.7639603, 12.6733009</t>
  </si>
  <si>
    <t>Rescued by merchant vessel Wadowice II north of Gran Canaria, Canary Islands, Spain - remains disembarked in Las Palmas de Gran Canaria</t>
  </si>
  <si>
    <t>28.36633187, -15.55979692</t>
  </si>
  <si>
    <t>32.247309, -113.054995</t>
  </si>
  <si>
    <t>32.259404, -113.062101</t>
  </si>
  <si>
    <t>32.279368, -113.078464</t>
  </si>
  <si>
    <t>32.301813, -113.092922</t>
  </si>
  <si>
    <t>31.82272, -111.56269</t>
  </si>
  <si>
    <t>A16 Motorway, near entrance to the Channel Tunnel, France</t>
  </si>
  <si>
    <t>Calais Migrant Solidarity, Institute of Race Relations</t>
  </si>
  <si>
    <t>50.93852055, 1.73909351</t>
  </si>
  <si>
    <t>Unspecified location. Embarked on 19.11 from Garabulli, Libya and disappeared without a trace</t>
  </si>
  <si>
    <t>IOM Libya, IOM Italy, Alarm Phone</t>
  </si>
  <si>
    <t>32.99340536, 13.98445875</t>
  </si>
  <si>
    <t>32.327874, -112.915126</t>
  </si>
  <si>
    <t>Remains found buried close to the Rio Bravo at Guerrero, Coahuila, Mexico - presumed date of death 6 months before</t>
  </si>
  <si>
    <t>28.35089438, -100.32173109</t>
  </si>
  <si>
    <t>Wooden boat departed on 22 Nov from Chika, Dakhla, Western Sahara en route to Canary Islands before shortly capsizing</t>
  </si>
  <si>
    <t>Rue 20, Alam Press, Anfas Press, Ichraka News, Marrakech Alaan</t>
  </si>
  <si>
    <t>23.655711, -15.983649</t>
  </si>
  <si>
    <t>32.061618, -112.553166</t>
  </si>
  <si>
    <t>Body found on beach in northwestern Rhodes, Greece</t>
  </si>
  <si>
    <t>Reuters, Associated Press</t>
  </si>
  <si>
    <t>36.46552478, 28.23121581</t>
  </si>
  <si>
    <t>Unspecified location off coast of Algeria - departure on 23.11 from Boudouaou-El-Bahri, Boumerdès Province, Algeria - Bodies washed ashore on Algerian coasts in upcoming days.</t>
  </si>
  <si>
    <t>Echorouk Online, Héroes del Mar, Boumerdes News, El Khabar, Hara FB page</t>
  </si>
  <si>
    <t>36.80352359, 3.41757276</t>
  </si>
  <si>
    <t>On board of a boat rescued by Salvamento Marítimo en route to the Canary Islands, Spain.</t>
  </si>
  <si>
    <t>rtve, AFP</t>
  </si>
  <si>
    <t>27.35558721, -16.49729446</t>
  </si>
  <si>
    <t xml:space="preserve">Bodies washed up to the coast of Lanzarote, Canary Islands, Spain. Shipwreck occurred off the coast of Orzola. - Departure from Agadir, Morocco, two or three days before. </t>
  </si>
  <si>
    <t>EuropaPress, rtve, El Pais, Diario de Avisos</t>
  </si>
  <si>
    <t>29.22997636, -13.42105851</t>
  </si>
  <si>
    <t>Algeria,Unknown</t>
  </si>
  <si>
    <t>Boat sailed from Zeralda, Algiers, Algeria and disappeared on the Balearic route</t>
  </si>
  <si>
    <t>Héroes del Mar</t>
  </si>
  <si>
    <t>36.72661314, 2.81555577</t>
  </si>
  <si>
    <t>Shipwrecked one nautical mile off Sonctar beach, Mostganem, Algeria. Departure information unknown</t>
  </si>
  <si>
    <t>Héroes del Mar, Mostaganem News</t>
  </si>
  <si>
    <t>36.11330783, 0.17998331</t>
  </si>
  <si>
    <t>Municipality of Cucuta, Cucuta, Colombia</t>
  </si>
  <si>
    <t>La voz de Falcon</t>
  </si>
  <si>
    <t>Trocha La Marina, Municipality of Villa del Rosario, Cucuta, Colombia.</t>
  </si>
  <si>
    <t>Off the coast of Punta del Coco, Lagunas de Nisibón, Higüey, Dominican Republic</t>
  </si>
  <si>
    <t>Bavaro Digital, Informado</t>
  </si>
  <si>
    <t>19.09562625, -69.5911683</t>
  </si>
  <si>
    <t>Rescued by Royal Moroccan Navy north of Nador, Morocco. Departed on 25 Nov en route to Spain</t>
  </si>
  <si>
    <t>Association Marocaine des Droits Humains - Section Nador, Al Yaoum 24</t>
  </si>
  <si>
    <t>35.22166303, -2.83934965</t>
  </si>
  <si>
    <t>Remains recovered off Fanar and Narges Beaches, Baltim, Kafr El Sheikh, Egypt.</t>
  </si>
  <si>
    <t>Veto Gate, El Watan News</t>
  </si>
  <si>
    <t>31.5555377, 31.0943749</t>
  </si>
  <si>
    <t>Association Marocaine des Droits Humains - Section Nador, Ya Biladi, Sahafat Bladi, Hespress, MENA Monitor, Sahafat Bladi</t>
  </si>
  <si>
    <t>Close to the Venezuela-Colombia border, Norte de Santander, Colombia</t>
  </si>
  <si>
    <t>Extra Venezuela</t>
  </si>
  <si>
    <t>7.9462831, -72.8988069</t>
  </si>
  <si>
    <t>Remains recovered off the coast of Khoshoei village, Borollos, Kafr El Sheikh, Egypt.</t>
  </si>
  <si>
    <t>Veto Gate, Al Masry Al Youm, El Dostor</t>
  </si>
  <si>
    <t>31.57149961, 30.84054923</t>
  </si>
  <si>
    <t>31.483549, -109.200018</t>
  </si>
  <si>
    <t>Boat departed from Sidi Ifni to Canary Islands, body was retreived at sea near Tan-Tan coast, Sidi Ifni, Morocco</t>
  </si>
  <si>
    <t>29.3954552, -10.19655631</t>
  </si>
  <si>
    <t>Canal de la Mona, 8 nautical miles west of Desecheo Island, Puerto Rico</t>
  </si>
  <si>
    <t>18.40842112, -67.56155124</t>
  </si>
  <si>
    <t>Rio Bravo, close to Amistad Reservoir, Coahuila, Mexico</t>
  </si>
  <si>
    <t>29.45045791, -101.06042609</t>
  </si>
  <si>
    <t>Unspecified location - departure from Safi, Morocco en route to Canary Islands around 23.11</t>
  </si>
  <si>
    <t>Alam Press, Al Hadet, Noon Presse, Plus 24, Badil, Al Aoual</t>
  </si>
  <si>
    <t>31.44628137, -11.10586541</t>
  </si>
  <si>
    <t>Bodies washed ashore at Horcas Coloradas, Melilla, Spain</t>
  </si>
  <si>
    <t>35.302185, -2.9400548</t>
  </si>
  <si>
    <t>31.71484, -111.9511</t>
  </si>
  <si>
    <t>32.071, -113.20477</t>
  </si>
  <si>
    <t>32.36347, -113.10745</t>
  </si>
  <si>
    <t>31.739217, -111.988433</t>
  </si>
  <si>
    <t>Off the eastern coast of Lesvos, Greece</t>
  </si>
  <si>
    <t>39.35858234, 26.39512368</t>
  </si>
  <si>
    <t>29.333108, -100.941272</t>
  </si>
  <si>
    <t>32.47195, -113.11916</t>
  </si>
  <si>
    <t xml:space="preserve">45A Highway, between Curití and San Gil, Santander, Colombia </t>
  </si>
  <si>
    <t>6.58782771, -73.09501943</t>
  </si>
  <si>
    <t>At Ukraine-Russia border, close to Belgorod, Russia</t>
  </si>
  <si>
    <t>50.32965853, 36.27828529</t>
  </si>
  <si>
    <t>Yuma County, Arizona, USA (see GPS coordinates for exact location)</t>
  </si>
  <si>
    <t>32.3185288, -114.0667576</t>
  </si>
  <si>
    <t>West Bound I-10 MP 289.4 (1/2 miles West of Marsh Station Road On and Off Ramp), Arizona, USA</t>
  </si>
  <si>
    <t>31.983749, -110.54541</t>
  </si>
  <si>
    <t>31.735233, -111.3046</t>
  </si>
  <si>
    <t>Off the coast of Lagunas de Nisibon, La Altagracia province, Dominican Republic</t>
  </si>
  <si>
    <t>24horas, Tu noticia PR</t>
  </si>
  <si>
    <t>18.88588497, -68.59444874</t>
  </si>
  <si>
    <t>McAllen, Texas, USA</t>
  </si>
  <si>
    <t>Tu Nota</t>
  </si>
  <si>
    <t>26.2034071, -98.2300124</t>
  </si>
  <si>
    <t>Off the coast of Tan Tan, Morocco, last known position 28° 11', -12° 13'</t>
  </si>
  <si>
    <t>28.51353158, -11.457853</t>
  </si>
  <si>
    <t>At the land border between Morocco and Algeria en route to Oujda, Morocco</t>
  </si>
  <si>
    <t>Chams Post</t>
  </si>
  <si>
    <t>34.76504688, -1.77019767</t>
  </si>
  <si>
    <t>Off the coast of Nouakchott, Mauritania - Departure on 07.12</t>
  </si>
  <si>
    <t>18.10005747, -16.72359801</t>
  </si>
  <si>
    <t>San Benito str., Puerto Madero, Chiapas, Mexico</t>
  </si>
  <si>
    <t>14.7079924, -92.4003391</t>
  </si>
  <si>
    <t>32.510819, -114.253354</t>
  </si>
  <si>
    <t>Body found in abandoned building in central Edirne, Türkiye</t>
  </si>
  <si>
    <t>IOM Türkiye, Edirne Medya</t>
  </si>
  <si>
    <t>Boat sailed on 11 Nov potentially from Oran, Algeria before disappearing on the Balearic route. 4 bodies washed up on the shore of Mosteganem, Algeria, rest missing</t>
  </si>
  <si>
    <t>36.21175491, -0.42541602</t>
  </si>
  <si>
    <t>Between Golf Camp and Shelby Park, Eagle Pass, Maverick County, Texas, USA</t>
  </si>
  <si>
    <t>Zocalo, Super Chanel 112</t>
  </si>
  <si>
    <t>27.49929955, -99.50900893</t>
  </si>
  <si>
    <t>6.3 nautical miles from  Güiria, Sucre, Venezuela, en route to Trinidad and Tobago</t>
  </si>
  <si>
    <t>Venezuelan Ministry of the Interior, Trinidad and Tobago Coast Guard, El País, El Comercio, Organization of American States</t>
  </si>
  <si>
    <t>10.52125804, -62.1480779</t>
  </si>
  <si>
    <t>Bodies found by the Marine Guard on the beaches of Cape Angela and Sidi Mechreg, Bizerte, Tunisia</t>
  </si>
  <si>
    <t>Al Chorouk, Zoom Tunisia</t>
  </si>
  <si>
    <t>37.24, 9.2175</t>
  </si>
  <si>
    <t>Bodies found by the Marine Guard at Plage de Rimel (Menzel Jemel), Metline, Cap Zebib beach (Ras Jebel), Louka’s Beach and Sidi Mechreg beach, Bizerte, Tunisia</t>
  </si>
  <si>
    <t>37.1635945, 9.1236972</t>
  </si>
  <si>
    <t>Chatham Beach, Erin Bay, Trinidad and Tobago</t>
  </si>
  <si>
    <t>Primer Informe, Diario Las Americas</t>
  </si>
  <si>
    <t>10.08700488, -61.73443154</t>
  </si>
  <si>
    <t>31.738733, -111.954917</t>
  </si>
  <si>
    <t>32.097791, -112.91189</t>
  </si>
  <si>
    <t>Remains recovered off the coast of Bojdour, Morocco. Presumed to be part of a boat with 27 POB that sank off Bojdour en route to the Canary Islands</t>
  </si>
  <si>
    <t>Rue 20, Nejma TV, Bojdour Post</t>
  </si>
  <si>
    <t>26.26376241, -14.82943074</t>
  </si>
  <si>
    <t>Pick-up truck en route from Sudan rolled over on KM20 of Shalateen-Aburamad Road, Red Sea Governorate, Egypt</t>
  </si>
  <si>
    <t>Al Masry Al Youm, Al Youm 7</t>
  </si>
  <si>
    <t>23.1088196, 35.5626365</t>
  </si>
  <si>
    <t>Sri Lanka</t>
  </si>
  <si>
    <t>Meriç District of Edirne, Türkiye near border with Greece</t>
  </si>
  <si>
    <t>41.19936863, 26.39976402</t>
  </si>
  <si>
    <t>Evros River, Türkiye near border with Greece</t>
  </si>
  <si>
    <t>41.70637166, 26.37277285</t>
  </si>
  <si>
    <t>Body was found in the water 2 miles east of Sidi Mansour, Sfax, Tunisia where a boat that departed en route to Italy from Sidi Mansour malfunctioned</t>
  </si>
  <si>
    <t>Tunisian Ministry of National Defense</t>
  </si>
  <si>
    <t>34.76692401, 10.88689402</t>
  </si>
  <si>
    <t>Remains of one child found at Azzawyia Musfat and remains of three children at Almutred area, Libya</t>
  </si>
  <si>
    <t>32.79212857, 12.73580955</t>
  </si>
  <si>
    <t>Remains recovered on a beach in Sabratha and in Della Azzawiya, Libya</t>
  </si>
  <si>
    <t>32.8092763, 12.59097107</t>
  </si>
  <si>
    <t>32.2637, -113.155967</t>
  </si>
  <si>
    <t>Boat departed on 17 Dec from Béjaïa, Algeria</t>
  </si>
  <si>
    <t>AP, Algerie Eco</t>
  </si>
  <si>
    <t>36.77749098, 5.1281248</t>
  </si>
  <si>
    <t>Near railway station in Sid, Serbia</t>
  </si>
  <si>
    <t>45.147311, 19.16444</t>
  </si>
  <si>
    <t>39.28279827, 26.50636025</t>
  </si>
  <si>
    <t>Off the coast of Isleta del Moro, Almería, Spain (Alboran Sea)</t>
  </si>
  <si>
    <t>Europa Press, La Voz de Almería</t>
  </si>
  <si>
    <t>36.77888932, -1.99993004</t>
  </si>
  <si>
    <t>Remains washed ashore and retreived by Egyptian Coast Guard off the coast of Salloum, Marsa Matrouh, Egypt. Assumed that fishing boat departed from Salloum to Libya (transiting to Italy) before capsizing</t>
  </si>
  <si>
    <t>El Wafd, el Watan, Annahar, Al Bawabh News</t>
  </si>
  <si>
    <t>31.57078449, 26.16240104</t>
  </si>
  <si>
    <t>Unspecified location in the Aegean sea. Survivors rescued off the coast of İzmir’s Foça district/Aslan Burnu, Türkiye</t>
  </si>
  <si>
    <t>Turkish Coast Guard Command, Aegean Boat Report</t>
  </si>
  <si>
    <t>38.77116093, 26.5134722</t>
  </si>
  <si>
    <t>Musan County, North Hamgyong Province, the Democratic People's Republic of Korea (North Korea)</t>
  </si>
  <si>
    <t>Daily NK</t>
  </si>
  <si>
    <t>42.2281916, 129.214835</t>
  </si>
  <si>
    <t>Body found by the Marine Guard on the beach of Cap Zebib (Ras Jebel),  Bizerte, Tunisia</t>
  </si>
  <si>
    <t>Tunisie Numerique, Banzart FM</t>
  </si>
  <si>
    <t>37.2489144, 10.0723349</t>
  </si>
  <si>
    <t>Puerto Obaldía, Guna Yala District, Panama</t>
  </si>
  <si>
    <t>La Estrella de Panamá,Crítica,El Siglo</t>
  </si>
  <si>
    <t>8.6667473, -77.4199837</t>
  </si>
  <si>
    <t>At San Ysidro Port of Entry, San Diego, California, USA</t>
  </si>
  <si>
    <t>Off the coast of Laâyoune/El Aaiún, Morocco</t>
  </si>
  <si>
    <t>El País, Público</t>
  </si>
  <si>
    <t>27.18368219, -13.59664355</t>
  </si>
  <si>
    <t>6 miles off the coast of Sidi Mansour, Sfax, Tunisia</t>
  </si>
  <si>
    <t>34.90414766, 11.21236399</t>
  </si>
  <si>
    <t>Unspecified location in the Alboran Sea, rescued 30 nautical miles off of Motril, Granada, Spain</t>
  </si>
  <si>
    <t>Remains washed ashore at Al harsha, Azzawaya, Libya</t>
  </si>
  <si>
    <t>32.79153163, 12.68068234</t>
  </si>
  <si>
    <t>In a hospital in Motril, Granada, Spain - Rescued one day before 30 nautical miles off of Motril</t>
  </si>
  <si>
    <t>36.7489747, -3.5180363</t>
  </si>
  <si>
    <t>Afghanistan,Bangladesh,Nigeria,Pakistan</t>
  </si>
  <si>
    <t>Unspecified location, last spotted 50Nm north of Tripoli, Libya on 25.12 at 12:45 - Departed from Sabratha, Libya on 24.12</t>
  </si>
  <si>
    <t>Alarm Phone, Pilotes Volontaires</t>
  </si>
  <si>
    <t>33.33129907, 13.18859172</t>
  </si>
  <si>
    <t>Evros/Meriç River near Sarıcaali Village, Ipsala District, Türkiye - She fell into the river during rescue operation.</t>
  </si>
  <si>
    <t>40.99322696, 26.3498168</t>
  </si>
  <si>
    <t>At Laredo local hospital, she was hit by a vehicle on hihgway 83 south, Laredo, Texas, USA on 17.12.2020</t>
  </si>
  <si>
    <t>27.5063468, -99.5035198</t>
  </si>
  <si>
    <t>31.597042, -111.753172</t>
  </si>
  <si>
    <t>Abeche road, close to Faya Largeau, Chad</t>
  </si>
  <si>
    <t>IOM Chad</t>
  </si>
  <si>
    <t>17.9236623, 19.1107114</t>
  </si>
  <si>
    <t>31.682493, -112.084017</t>
  </si>
  <si>
    <t>31.3711, -109.47751</t>
  </si>
  <si>
    <t>200 Military, Mission, Hidalgo County, Texas, USA</t>
  </si>
  <si>
    <t>26.2159066, -98.3252932</t>
  </si>
  <si>
    <t>Rio Grande near Los Ebanos, Hidalgo County, Texas, USA</t>
  </si>
  <si>
    <t>100 Doffin, San Juan, Hidalgo County, Texas, USA</t>
  </si>
  <si>
    <t>26.0857116, -98.1710338</t>
  </si>
  <si>
    <t>2800 Bentsen Palm, Mission, Hidalgo County, Texas, USA</t>
  </si>
  <si>
    <t>26.1854863, -98.3802991</t>
  </si>
  <si>
    <t>8000 Military Road, Alamo, Hidalgo County, Texas, USA</t>
  </si>
  <si>
    <t>26.2094824, -98.4194623</t>
  </si>
  <si>
    <t>299944 FM 1017, Linn, Hidalgo County, Texas, USA</t>
  </si>
  <si>
    <t>26.5751635, -98.1601166</t>
  </si>
  <si>
    <t>1159 County Road 2910, Hidalgo, Hidalgo County, Texas, USA</t>
  </si>
  <si>
    <t>26.113872, -98.2705329</t>
  </si>
  <si>
    <t>3333 Butterfly Park, Mission, Hidalgo County, Texas, USA</t>
  </si>
  <si>
    <t>26.2029614, -98.3632093</t>
  </si>
  <si>
    <t>2673 Inspiration, Mission, Hidalgo County, Texas, USA</t>
  </si>
  <si>
    <t>26.1820236, -98.3566571</t>
  </si>
  <si>
    <t>1312 Military, La Joya, Hidalgo County, Texas, USA</t>
  </si>
  <si>
    <t>26.0926784, -98.1874008</t>
  </si>
  <si>
    <t>8000 International Blvd, Donna, Hidalgo County, Texas, USA</t>
  </si>
  <si>
    <t>26.113363, -97.959136</t>
  </si>
  <si>
    <t>832 Dillon Rd, Elsa, Hidalgo County, Texas, USA</t>
  </si>
  <si>
    <t>26.2792764, -98.0551477</t>
  </si>
  <si>
    <t>1612 Military, Mission, Hidalgo County, Texas, USA</t>
  </si>
  <si>
    <t>26.18372088, -98.3796686</t>
  </si>
  <si>
    <t>Unspecified location in Italy</t>
  </si>
  <si>
    <t>Rudaw, NRT</t>
  </si>
  <si>
    <t>41.87194, 12.56738</t>
  </si>
  <si>
    <t>Left from Dakhla, Western Sahara with the Canary Islands as presumed destination, disappeared without a trace</t>
  </si>
  <si>
    <t>23.726198, -15.955222</t>
  </si>
  <si>
    <t>Left from Nouadhibou, Mauritania - disappeared without a trace in an unspecified location in the Atlantic Ocean</t>
  </si>
  <si>
    <t>23.61826947, -18.05212519</t>
  </si>
  <si>
    <t>Left from Tarfaya, Morocco with the Canary Islands as presumed destination, disappeared without a trace</t>
  </si>
  <si>
    <t>28.26234884, -13.2174228</t>
  </si>
  <si>
    <t>Departed 50km south from Laayoune, Morocco - disappeared without a trace in the Atlantic Ocean</t>
  </si>
  <si>
    <t>26.67221264, -14.34088641</t>
  </si>
  <si>
    <t>Côte d'Ivoire,Guinea,Mali,Senegal</t>
  </si>
  <si>
    <t>Off the coast of Boujadour, Morocco - boat departed 10 days before from Mauritania</t>
  </si>
  <si>
    <t>Alarm Phone, Village du Migrant</t>
  </si>
  <si>
    <t>26.0291139, -14.70171468</t>
  </si>
  <si>
    <t>Instituto Nacional de Migración (Grupos Beta)</t>
  </si>
  <si>
    <t>16.7569318, -93.1292353</t>
  </si>
  <si>
    <t>Unspecified location in Coahuila, Mexico</t>
  </si>
  <si>
    <t>27.8433002, -101.1197134</t>
  </si>
  <si>
    <t>Rio Bravo, Coahuila, Mexico</t>
  </si>
  <si>
    <t>28.20311994, -100.24355373</t>
  </si>
  <si>
    <t>In a hospital in Chiapas, Mexico</t>
  </si>
  <si>
    <t>El Ceibo, Tabasco, Mexico</t>
  </si>
  <si>
    <t>17.2666669, -91.0000001</t>
  </si>
  <si>
    <t>Rio Bravo in Tamaulipas, Mexico</t>
  </si>
  <si>
    <t>26.03243967, -98.07263018</t>
  </si>
  <si>
    <t>Rio Bravo in Coahuila, Mexico</t>
  </si>
  <si>
    <t>28.44423317, -100.35210397</t>
  </si>
  <si>
    <t>Unspecified location in the desert, Chihuahua, Mexico</t>
  </si>
  <si>
    <t>29.08635204, -104.49055927</t>
  </si>
  <si>
    <t>26.0393516, -98.04688097</t>
  </si>
  <si>
    <t>26.13354224, -98.3564688</t>
  </si>
  <si>
    <t>28.32824886, -100.32326485</t>
  </si>
  <si>
    <t>28.65486506, -100.51621224</t>
  </si>
  <si>
    <t>La Rumorosa mountain range, Baja California, Mexico</t>
  </si>
  <si>
    <t>32.5052082, -115.9207522</t>
  </si>
  <si>
    <t>32.51215686, -115.93997827</t>
  </si>
  <si>
    <t>26.05415737, -98.17322374</t>
  </si>
  <si>
    <t>26.06896127, -98.25150133</t>
  </si>
  <si>
    <t>Rio Conchos, Chihuahua, Mexico</t>
  </si>
  <si>
    <t>29.5498507, -104.5920349</t>
  </si>
  <si>
    <t>28.58903488, -100.44274117</t>
  </si>
  <si>
    <t>Mount Laguna, San Diego County, California, USA</t>
  </si>
  <si>
    <t>32.8674653, -116.4187931</t>
  </si>
  <si>
    <t>Jacumba, San Diego County, California, USA</t>
  </si>
  <si>
    <t>32.61768, -116.1874241</t>
  </si>
  <si>
    <t>Dulzura, San Diego County, California, USA</t>
  </si>
  <si>
    <t>32.6442247, -116.7814093</t>
  </si>
  <si>
    <t>Hospital in Chula Vista, San Diego County, California, USA - Succumbed to injuries after falling from border wall</t>
  </si>
  <si>
    <t>32.6509861, -116.9610962</t>
  </si>
  <si>
    <t>At the intersection between Zapata Highway and Barrio street, Laredo, Texas, USA</t>
  </si>
  <si>
    <t>El mañana, KGNS, LMTonline</t>
  </si>
  <si>
    <t>27.4877716, -99.4714896</t>
  </si>
  <si>
    <t>Unspecified location in the Alboran Sea. Departed from Alhoceima, Morocco on 23.12.2020 at 3:00 GMT. Disappeared without a trace</t>
  </si>
  <si>
    <t>35.30420753, -3.92007383</t>
  </si>
  <si>
    <t>Reported at Milak border crossing, Iran</t>
  </si>
  <si>
    <t>30.96704016, 61.82069052</t>
  </si>
  <si>
    <t>Shiraz, Iran</t>
  </si>
  <si>
    <t>29.59566975, 52.55704088</t>
  </si>
  <si>
    <t>35.72628222, 51.37384373</t>
  </si>
  <si>
    <t>32.63272498, 51.66985226</t>
  </si>
  <si>
    <t>Kerman, Iran</t>
  </si>
  <si>
    <t>30.28755998, 57.07826423</t>
  </si>
  <si>
    <t>Semnan, Iran</t>
  </si>
  <si>
    <t>35.57836777, 53.38994932</t>
  </si>
  <si>
    <t>Alborz, Iran</t>
  </si>
  <si>
    <t>36.05518664, 50.94138736</t>
  </si>
  <si>
    <t>Arak, Iran</t>
  </si>
  <si>
    <t>34.10215024, 49.70410059</t>
  </si>
  <si>
    <t>Markaz, Iran</t>
  </si>
  <si>
    <t>34.54233872, 49.86084463</t>
  </si>
  <si>
    <t>Qazwin, Iran</t>
  </si>
  <si>
    <t>36.29007087, 50.00741557</t>
  </si>
  <si>
    <t>31.88886789, 54.33745186</t>
  </si>
  <si>
    <t>Sawa, Iran</t>
  </si>
  <si>
    <t>35.02773412, 50.36334481</t>
  </si>
  <si>
    <t>Orumia, Iran</t>
  </si>
  <si>
    <t>36.41898984, 52.09988996</t>
  </si>
  <si>
    <t>37.54562917, 45.05581139</t>
  </si>
  <si>
    <t>29.07275875, 53.32829026</t>
  </si>
  <si>
    <t>34.09191538, 49.71388529</t>
  </si>
  <si>
    <t>Between the towns of Yarine and Jebbayn, Lebanon</t>
  </si>
  <si>
    <t>Lebanese Army, IOM Lebanon, El Nashra</t>
  </si>
  <si>
    <t>33.11696, 35.238641</t>
  </si>
  <si>
    <t>32.535333, -113.124167</t>
  </si>
  <si>
    <t>32.838333, -113.143166</t>
  </si>
  <si>
    <t>32.758667, -112.3905</t>
  </si>
  <si>
    <t>31.622, -109.211</t>
  </si>
  <si>
    <t>32.08169, -112.34344</t>
  </si>
  <si>
    <t>32.85305, -112.614167</t>
  </si>
  <si>
    <t>32.840267, -112.59805</t>
  </si>
  <si>
    <t>32.832783, -112.262633</t>
  </si>
  <si>
    <t>11.466877, 42.663748</t>
  </si>
  <si>
    <t>Sierra Blanca, Hudspeth County, Texas, USA</t>
  </si>
  <si>
    <t>Ministry of Foreign Affairs Ecuador</t>
  </si>
  <si>
    <t>31.1745732, -105.3571764</t>
  </si>
  <si>
    <t>In a canal in El Paso County, Texas, USA</t>
  </si>
  <si>
    <t>31.75235189, -106.49356235</t>
  </si>
  <si>
    <t>Rio Bravo, unspecified location, USA</t>
  </si>
  <si>
    <t>31.00839265, -105.54009917</t>
  </si>
  <si>
    <t xml:space="preserve">Unspecified location off Libya - Embarked from Tripoli on 9 November at 22:00 </t>
  </si>
  <si>
    <t>Alarm Phone, InfoMigrants</t>
  </si>
  <si>
    <t>33.5691, 13.49129</t>
  </si>
  <si>
    <t>Remains washed ashore between the coasts of El Salloum and Sidi Barrani, Marsa Matrouh, Egypt</t>
  </si>
  <si>
    <t>Youm 7, Ean Libya, Shorouk news</t>
  </si>
  <si>
    <t>31.51175298, 25.45455957</t>
  </si>
  <si>
    <t>Off Souani, Hoceima, Morocco - embarkation same day from Plage Souani</t>
  </si>
  <si>
    <t>Journal Aswat, Dalil Rif</t>
  </si>
  <si>
    <t>35.20067865, -3.86114201</t>
  </si>
  <si>
    <t>Unspecified location in Meriç District, Türkiye</t>
  </si>
  <si>
    <t>41.1923644, 26.41955036</t>
  </si>
  <si>
    <t>Islet in the Evros/Meriç River near Kiremitçisalih Village, Edirne, Türkiye, near border with Greece</t>
  </si>
  <si>
    <t>41.333301, 26.608104</t>
  </si>
  <si>
    <t>Body found in cemetery Kiremitçisalih village, Türkiye near border with Greece. Likely left for burial by other migrants</t>
  </si>
  <si>
    <t>41.31176728, 26.61406431</t>
  </si>
  <si>
    <t>36.74367487, 3.10122002</t>
  </si>
  <si>
    <t>Unspecified location at the international borders of Algeria</t>
  </si>
  <si>
    <t>22.75508923, -1.27638757</t>
  </si>
  <si>
    <t>Bordj Bou Arreridj, Algeria</t>
  </si>
  <si>
    <t>36.07141619, 4.76189315</t>
  </si>
  <si>
    <t>North of the Algerian border, Sahara desert, Algeria, North of the Nigerian border town of Assamaka</t>
  </si>
  <si>
    <t>20.800538, 5.260963</t>
  </si>
  <si>
    <t>90 km west of Dirkou, Niger</t>
  </si>
  <si>
    <t>18.929053, 11.42186</t>
  </si>
  <si>
    <t>Unspecified location in the Nigerien Ténéré desert, very far from Madama, Niger</t>
  </si>
  <si>
    <t>20.413586, 12.288592</t>
  </si>
  <si>
    <t>Unspecified location in the Nigerien Ténéré desert, very far from Madama, Niger, 20 km away from incident 2020.MMP01396</t>
  </si>
  <si>
    <t>20.475905, 12.504946</t>
  </si>
  <si>
    <t>Kasindolska Street, Ilidža, Sarajebo, Bosnia and Herzegovina</t>
  </si>
  <si>
    <t>ERIM Database, BHRT, Sarajevo Times, Klix</t>
  </si>
  <si>
    <t>43.859119, 18.300213</t>
  </si>
  <si>
    <t>Train tracks near Aqua Discotheque in Blažuj, Bosnia and Herzegovina</t>
  </si>
  <si>
    <t>ERIM Database, Sarajevo Times, Hayat.ba</t>
  </si>
  <si>
    <t>43.767444, 18.293684</t>
  </si>
  <si>
    <t>24.96448182, 10.17538832</t>
  </si>
  <si>
    <t>Unspecified location in Big Bend Border Patrol Sector, Terrell County Texas, USA</t>
  </si>
  <si>
    <t>29.36820243, -103.7272989</t>
  </si>
  <si>
    <t>El Comercio, Ministry of Foreign Affairs Ecuador</t>
  </si>
  <si>
    <t>Bodies washed ashore at Plage des 3 frères, Kharouba, Mostaganem, Algeria</t>
  </si>
  <si>
    <t xml:space="preserve">Heroes del Mar, Middle East Eye, Echorouk Online </t>
  </si>
  <si>
    <t>35.97300155, 0.097709576</t>
  </si>
  <si>
    <t>Côte d'Ivoire,Mali,Nigeria,Senegal,Togo</t>
  </si>
  <si>
    <t>Unspecified location off the coast of Libya - Survivors intercepted by LCG and disembarked at Tripoli Naval Base</t>
  </si>
  <si>
    <t>33.02654103, 13.33423606</t>
  </si>
  <si>
    <t>Maputsoe river, Leribe, Lesotho</t>
  </si>
  <si>
    <t>IOM Lesotho</t>
  </si>
  <si>
    <t>-28.89352642, 27.89818156</t>
  </si>
  <si>
    <t>Body washed on Bahara 2 beach, Ouled Boughalem, Mostganem, Algeria. Presumed to be among missing from journey in Alboran Sea</t>
  </si>
  <si>
    <t>El Bilad, El Wassat</t>
  </si>
  <si>
    <t>36.33183667, 0.717642324</t>
  </si>
  <si>
    <t>Body washed on Plage La Madrague, Ain El Turk, Oran, Algeria</t>
  </si>
  <si>
    <t>El Bilad</t>
  </si>
  <si>
    <t>35.7694288, -0.7996491</t>
  </si>
  <si>
    <t>Body washed on Plage Sassel, El Amria, Aïn Témouchent, Algeria</t>
  </si>
  <si>
    <t>35.4913096, -1.2197178</t>
  </si>
  <si>
    <t>29.32804465, -100.9316879</t>
  </si>
  <si>
    <t>Off Pinorroa Bay, Acandí, Chocó, Colombia</t>
  </si>
  <si>
    <t>Associated Press, Infobae, TeleAntoquia</t>
  </si>
  <si>
    <t>8.629444874, -77.33744874</t>
  </si>
  <si>
    <t>On board of a boat that arrived to El Cabezo beach, Tenerife, Canary Islands, Spain - Presumably embarked from Senegal 7 days before</t>
  </si>
  <si>
    <t>EFE, El País, El día</t>
  </si>
  <si>
    <t>28.2892937, -16.3786997</t>
  </si>
  <si>
    <t>Bus station in Cartagena, Bolivar, Colombia</t>
  </si>
  <si>
    <t>10.4302113, -75.5445593</t>
  </si>
  <si>
    <t>Evros/Meriç river, Ipsala district, Türkiye</t>
  </si>
  <si>
    <t>40.94315389, 26.34585211</t>
  </si>
  <si>
    <t>40.94447125, 26.35986622</t>
  </si>
  <si>
    <t>Bodies found on board by Kariat Arkmane, Nador, Morocco</t>
  </si>
  <si>
    <t>35.1099953, -2.7307058</t>
  </si>
  <si>
    <t>South of Tulcan, Carchi, Ecuador</t>
  </si>
  <si>
    <t>TVC, La Nación TV</t>
  </si>
  <si>
    <t>0.8150687, -77.7165925</t>
  </si>
  <si>
    <t>Evros/Meriç River near Saçlimuselim Village, Uzunköprü District, Türkiye, near border with Greece</t>
  </si>
  <si>
    <t>41.42192977, 26.6253197</t>
  </si>
  <si>
    <t>On board of a boat which disembarked at Arguineguín Port, Gran Canaria, Canary Islands, Spain</t>
  </si>
  <si>
    <t>EFE, CEAR</t>
  </si>
  <si>
    <t>27.75958328, -15.68554581</t>
  </si>
  <si>
    <t>Evros/Meriç river, Ipsala distrcit, Türkiye</t>
  </si>
  <si>
    <t>40.94382293, 26.35849293</t>
  </si>
  <si>
    <t>Near Cap de l'Eau, Ras Kebdana, Morocco. Boat presumed to depart from Ras Kebdana on route to Chafarinas Islands</t>
  </si>
  <si>
    <t>35.14673478, -2.427162152</t>
  </si>
  <si>
    <t>Rio Bravo, Piedras Negras, Coahuila, Mexico</t>
  </si>
  <si>
    <t>28.713166, -100.5093583</t>
  </si>
  <si>
    <t xml:space="preserve">On board of a boat rescued off of Nador, Morocco </t>
  </si>
  <si>
    <t>Europa Press, Maghreb Arabe Presse</t>
  </si>
  <si>
    <t>35.17297089, -2.906640912</t>
  </si>
  <si>
    <t>Rio Bravo at Del Rio, Val Verde County, Texas, USA</t>
  </si>
  <si>
    <t>29.33161137, -100.9372101</t>
  </si>
  <si>
    <t>Picosa Creek Ranch, Eagle Pass, Maverick County, Texas, USA</t>
  </si>
  <si>
    <t>Maverick County Sheriff's Department</t>
  </si>
  <si>
    <t>Colonia Zaragoza, Piedras Negras, Coahuila, Mexico</t>
  </si>
  <si>
    <t>28.7117767, -100.5134411</t>
  </si>
  <si>
    <t>Remains found by Marine Guard on the coast of Chebba, Mahdia, Tunisia</t>
  </si>
  <si>
    <t>Jawhara FM, Tunis Scope</t>
  </si>
  <si>
    <t>35.22517618, 11.15120828</t>
  </si>
  <si>
    <t>On board of a boat that arrived at Tenerife, Canary Islands, Spain</t>
  </si>
  <si>
    <t xml:space="preserve">EFE </t>
  </si>
  <si>
    <t>27.8821317, -16.61265091</t>
  </si>
  <si>
    <t>Remains washed ashore at Playa del Chorrillo, Ceuta, Spain</t>
  </si>
  <si>
    <t>El Periódico, La información, El Faro de Ceuta</t>
  </si>
  <si>
    <t>35.8859977, -5.3212788</t>
  </si>
  <si>
    <t>Remains washed ashore at Belyounech, Morocco. He was attempting to cross from Ceuta to Morocco</t>
  </si>
  <si>
    <t>El Foro de Ceuta, Press Tetouan, Mobachir</t>
  </si>
  <si>
    <t>35.9097178, -5.4004997</t>
  </si>
  <si>
    <t>Navy retreived the body during a boat rescue 45KM off the coast of Mahdia, Tunisia. Boat sailed to Europe on night of 6 Jan from Sidi Mansour, Sfax, Tunisia</t>
  </si>
  <si>
    <t xml:space="preserve">Tunisia Defense Ministry, IOM Tunisia </t>
  </si>
  <si>
    <t>35.56733278, 11.81751055</t>
  </si>
  <si>
    <t>Evros/Meriç river, Serem Village, Meriç District, Türkiye</t>
  </si>
  <si>
    <t>41.32424903, 26.4951148</t>
  </si>
  <si>
    <t>Remains recovered off of Sirena de Punta Almina, Ceuta, Spain</t>
  </si>
  <si>
    <t>El Faro de Ceuta, El Foro de Ceuta</t>
  </si>
  <si>
    <t>35.8996913, -5.2794323</t>
  </si>
  <si>
    <t>Edirne - Istanbul Highway, Türkiye</t>
  </si>
  <si>
    <t>Sabah</t>
  </si>
  <si>
    <t>41.66195052, 26.70196999</t>
  </si>
  <si>
    <t>At the Syria-Türkiye border close to Harim, Idlib, Syria</t>
  </si>
  <si>
    <t>36.22571459, 36.50369628</t>
  </si>
  <si>
    <t>Forest in Evros Region, Greece</t>
  </si>
  <si>
    <t>Mülteci Medyası</t>
  </si>
  <si>
    <t>41.63564055, 26.4825442</t>
  </si>
  <si>
    <t>Boat rescued 160 miles south of Gran Canaria, Canary Islands, Spain, remains left at sea - presumed to have departed on 12.01</t>
  </si>
  <si>
    <t>Infobae, 20 minutos, EFE</t>
  </si>
  <si>
    <t>26.87387748, -17.29929642</t>
  </si>
  <si>
    <t>Off the coast of Mojacar, Almeria, Spain</t>
  </si>
  <si>
    <t>EFE, Diario de Almeria, Canal Sur</t>
  </si>
  <si>
    <t>37.10608588, -1.75887675</t>
  </si>
  <si>
    <t>Municipality of Oruro, 1km from the border town Pisinga, Cercado Province, Bolivia</t>
  </si>
  <si>
    <t>Reporte Confidencial</t>
  </si>
  <si>
    <t>-17.8792941, -67.1556008</t>
  </si>
  <si>
    <t>Unspecified location off the coast of Lesbos, Greece</t>
  </si>
  <si>
    <t>38.93846832, 26.17608376</t>
  </si>
  <si>
    <t>Unspecified location off the coast of Libya - departure from Zawya on the morning of 19.01</t>
  </si>
  <si>
    <t>32.97355156, 12.74816917</t>
  </si>
  <si>
    <t>In a ranch located west of the city of Falfurrias, Brooks County, Texas, USA</t>
  </si>
  <si>
    <t>El Hierro, Canary Islands, Spain - both were passengers of a boat that arrived at La Restinga port in the early morning</t>
  </si>
  <si>
    <t>EFE, 20 minutos</t>
  </si>
  <si>
    <t>27.63856693, -18.07442612</t>
  </si>
  <si>
    <t>On board of a boat that was rescued off the coast of Gran Canaria, Canary Islands, Spain - survivors disembarked at Arguineguín, Gran Canaria, Spain</t>
  </si>
  <si>
    <t>EFE, Canarias 7</t>
  </si>
  <si>
    <t>27.41492993, -15.48831078</t>
  </si>
  <si>
    <t>Bodies retreived off the coast of Taourta, Oued Ed-Dahab Province, Dakhla, Western Sahara after boat with 26 POB presumably sailing from La Sarga, Dakhla capsized.</t>
  </si>
  <si>
    <t>Al Youm 24, Andalus Press, Dakhla News, Rassd Dakhla</t>
  </si>
  <si>
    <t>23.73083158, -15.96033042</t>
  </si>
  <si>
    <t>Guatemala,Mexico,Unknown</t>
  </si>
  <si>
    <t>Remains found at Santa Anita, Camargo municipality, Tamaulipas, Mexico</t>
  </si>
  <si>
    <t>Reuters, BBC, Animal Político, Institituto Nacional de Migración México, Ministerio de Relaciones Exteriores Guatemala, Milenio,</t>
  </si>
  <si>
    <t>26.06148611, -98.79338179</t>
  </si>
  <si>
    <t>Body washed next to a Kayak on Ain Brahim beach, Sidi Lakhdar, Mostaganem, Algeria</t>
  </si>
  <si>
    <t>37.2141382, 0.39183721</t>
  </si>
  <si>
    <t>Côte d'Ivoire,Gambia,Ghana,Guinea,Nigeria,Togo</t>
  </si>
  <si>
    <t>Unspecified location off the coast of Libya - disembarked at Tripoli</t>
  </si>
  <si>
    <t>33.03608223, 13.17554545</t>
  </si>
  <si>
    <t>Barranquilla General Hospital, Cl. 33 #33-09, Barranquilla, Atlántico Colombia.</t>
  </si>
  <si>
    <t xml:space="preserve">Reporte Confidencial </t>
  </si>
  <si>
    <t>10.9731583, -74.7804278</t>
  </si>
  <si>
    <t>Apaseo El Alto, El Mineral Community, Guanajuato, Mexico</t>
  </si>
  <si>
    <t>FB El Hijo-Nieto del Llanero Solitito.</t>
  </si>
  <si>
    <t>20.4602715, -100.6224706</t>
  </si>
  <si>
    <t>El Paso National Route, Cesar Department, Colombia</t>
  </si>
  <si>
    <t>Radio Nacional de Colombia</t>
  </si>
  <si>
    <t>9.635836971, -73.78683013</t>
  </si>
  <si>
    <t>Nava municipality, Coahuila, Mexico</t>
  </si>
  <si>
    <t>La Prensa de Coahuila, La Rancherita del Aire</t>
  </si>
  <si>
    <t>28.4242507, -100.7646846</t>
  </si>
  <si>
    <t>Remains washed on the rocky shores of Terga, Aïn Témouchent, Algeria</t>
  </si>
  <si>
    <t>En Nahar Online, Radio Algerie</t>
  </si>
  <si>
    <t>35.42653878, -1.248246587</t>
  </si>
  <si>
    <t>Remains washed ashore at Zuwara, Libya</t>
  </si>
  <si>
    <t>Unspecified location off the coast of Fnideq, Morocco</t>
  </si>
  <si>
    <t>Tanja News, Menara</t>
  </si>
  <si>
    <t>San Antonio-Capacho highway, Bolivar municipality, Venezuela</t>
  </si>
  <si>
    <t>Deutsche Welle, Diario La Nacion, Las Noticias de Cojedes</t>
  </si>
  <si>
    <t>6.174750949, -67.07825961</t>
  </si>
  <si>
    <t>Remains recovered off Playa de la Potabilizadora, Ceuta, Spain.</t>
  </si>
  <si>
    <t>Tanjaoui, Press Tetouan, Chamal Post, Rue 20</t>
  </si>
  <si>
    <t>35.89656931, -5.300574116</t>
  </si>
  <si>
    <t>Remains washed ashore at Azzawyia Al-Harsha, Libya</t>
  </si>
  <si>
    <t>32.7868817, 12.6934048</t>
  </si>
  <si>
    <t>Remains washed ashore at Qarapoli, Libya</t>
  </si>
  <si>
    <t>32.79307166, 13.7144354</t>
  </si>
  <si>
    <t>Evros/Meriç river, Edirne - Lalapaşa District, Türkiye</t>
  </si>
  <si>
    <t>41.88057683, 26.57182178</t>
  </si>
  <si>
    <t>Approximately one mile away from the Hidalgo Port of Entry,  Hidalgo County, Texas, USA</t>
  </si>
  <si>
    <t>US Border Patrol, Cubanos por el mundo</t>
  </si>
  <si>
    <t>26.1087466, -98.2652505</t>
  </si>
  <si>
    <t>In a drainage cannal in San Ysidro, San Diego County, California, USA</t>
  </si>
  <si>
    <t>Mexican Consulate in San Diego</t>
  </si>
  <si>
    <t>32.54143422, -117.0448118</t>
  </si>
  <si>
    <t>In forest close to Yeşilce Village of Demirköy District, Kirklareli, Türkiye</t>
  </si>
  <si>
    <t>Edirne Medya News</t>
  </si>
  <si>
    <t>41.8770148, 27.763265</t>
  </si>
  <si>
    <t>In Voio, Kozani, Greece</t>
  </si>
  <si>
    <t>40.3197723, 21.4275888</t>
  </si>
  <si>
    <t>Remains washed on Plage Kef Fatma, Skikda, Algeria</t>
  </si>
  <si>
    <t>Akher Saa, Ennahar Online</t>
  </si>
  <si>
    <t>36.9436603, 7.2022727</t>
  </si>
  <si>
    <t>Colonia Santa Teresa, Celaya, Guanajuato, Mexico</t>
  </si>
  <si>
    <t>20.5087233, -100.8300976</t>
  </si>
  <si>
    <t>Eduardo Santos Neighborhood, Mártires Locality, Bogota, Colombia</t>
  </si>
  <si>
    <t>Alerta Tolima</t>
  </si>
  <si>
    <t>4.5971147, -74.0864237</t>
  </si>
  <si>
    <t>Rio Bravo, Ejido El Refugio, Matamoros, Tamaulipas, Mexico</t>
  </si>
  <si>
    <t>25.84591716, -97.37103277</t>
  </si>
  <si>
    <t>Colombia,Venezuela (Bolivarian Republic of)</t>
  </si>
  <si>
    <t>In the Atacama desert, near Colchane, Tamarugal Province, Tarapacá Region, Chile</t>
  </si>
  <si>
    <t>24 Horas, BBC, DW, El Tiempo</t>
  </si>
  <si>
    <t>Huimanguillo, Tabasco, Mexico</t>
  </si>
  <si>
    <t>Movimiento Migrante Mesoamericano, El Financiero</t>
  </si>
  <si>
    <t>17.8307439, -93.3897441</t>
  </si>
  <si>
    <t>Unspecified location in the forest in Mae Sot, Tak province, Thailand</t>
  </si>
  <si>
    <t>Thairath online, Channel 7, Sanook</t>
  </si>
  <si>
    <t>16.7124054, 98.5746649</t>
  </si>
  <si>
    <t>Remains recovered off of Kristel, Oran, Algeria</t>
  </si>
  <si>
    <t>Ennahar Online, Echorouk Online</t>
  </si>
  <si>
    <t>35.821783, -0.4831532</t>
  </si>
  <si>
    <t>Concha Village, CL. 8 ##23-86, Valledupar, Cesar, Colombia</t>
  </si>
  <si>
    <t xml:space="preserve">El Pilon </t>
  </si>
  <si>
    <t>10.4742449, -73.2436335</t>
  </si>
  <si>
    <t>Chad,Unknown</t>
  </si>
  <si>
    <t>Unspecified location off the coast of Libya - Departed from Azzawiyah, intercepted by GACS and disembarked at Tripoli</t>
  </si>
  <si>
    <t>32.90288617, 12.73580955</t>
  </si>
  <si>
    <t>Remains washed ashore at Garabulli, Libya</t>
  </si>
  <si>
    <t>32.78834106, 13.71186048</t>
  </si>
  <si>
    <t>Off the Rock of Gibraltar, Gibraltar, United Kingdom</t>
  </si>
  <si>
    <t>Gibraltar Chronicle, GBC, Press Tetouan</t>
  </si>
  <si>
    <t>36.1440934, -5.3417241</t>
  </si>
  <si>
    <t>35.86277284, -5.328762261</t>
  </si>
  <si>
    <t>Eagle Pass, Maverick County, Texas, USA</t>
  </si>
  <si>
    <t>Zócalo, GM Noticias</t>
  </si>
  <si>
    <t>28.71317365, -100.5068478</t>
  </si>
  <si>
    <t>Guyana</t>
  </si>
  <si>
    <t xml:space="preserve"> #63 beach foreshore, in the vicinity of Number 60 village, East Berbice, Corentyne, Guyana </t>
  </si>
  <si>
    <t>Guyana Chronicle, Kaieter News</t>
  </si>
  <si>
    <t>5.98740941, -57.1435619</t>
  </si>
  <si>
    <t>Body washed ashore at San Amaro beach, Ceuta, Spain</t>
  </si>
  <si>
    <t>Europa Press, Ceuta Actualidad</t>
  </si>
  <si>
    <t>35.90019118, -5.299989274</t>
  </si>
  <si>
    <t>Remains washed ashore at Bin Sheeb (West of Zawia), Libya</t>
  </si>
  <si>
    <t>32.79973679, 12.78180512</t>
  </si>
  <si>
    <t>Libya,Sudan,Unknown</t>
  </si>
  <si>
    <t>Harsh environmental conditions / lack of adequate shelter, food, water,Mixed or unknown</t>
  </si>
  <si>
    <t>400 KM South East Kufra, Libya</t>
  </si>
  <si>
    <t>RT, Al Bayan</t>
  </si>
  <si>
    <t>21.749173, 23.59269844</t>
  </si>
  <si>
    <t>100 KM north-west of Lampedusa, Italy. Boat sailed on night of 12 Feb with 48 POB from Sidi Mansour, Sfax.</t>
  </si>
  <si>
    <t>The Guardian, Nesma TV, AP</t>
  </si>
  <si>
    <t>35.57736051, 12.59360665</t>
  </si>
  <si>
    <t>Mar de Alboran, 30 miles off the coast of Motril, Granada, Spain</t>
  </si>
  <si>
    <t>Febrayer, Dalil Rif, Assahifa, Diario de Almeria</t>
  </si>
  <si>
    <t>36.441151, -3.603180343</t>
  </si>
  <si>
    <t>In the General Hospital Tešanjn, he was attacked in front of the shopping center "Konzum" in the town of Kraševo, Bosnia and Herzegovina</t>
  </si>
  <si>
    <t>Dnevni avaz, ATV, Hayat</t>
  </si>
  <si>
    <t>44.6145699, 17.9877428</t>
  </si>
  <si>
    <t>Remains washed ashore at Abu Basla Beach, Zuwara, Libya</t>
  </si>
  <si>
    <t>32.92755182, 12.10964178</t>
  </si>
  <si>
    <t>Remains washed ashore at Surman, Libya</t>
  </si>
  <si>
    <t>32.79441821, 12.56680102</t>
  </si>
  <si>
    <t>Glina river, between Karlovac County and Sisak-Moslavina County, Croatia</t>
  </si>
  <si>
    <t>Total Croatia News, N1</t>
  </si>
  <si>
    <t>45.22064907, 16.54942905</t>
  </si>
  <si>
    <t>8 miles south of Long Key, Monroe County, Florida, USA - Embarked from Havana on Feb 7</t>
  </si>
  <si>
    <t>24.8240255, -80.8136783</t>
  </si>
  <si>
    <t>Rio Bravo, Patinadero, Nuevo Laredo, Tamaulipas, Mexico</t>
  </si>
  <si>
    <t>Vox Populi Noticias, Nuevo Laredo TV</t>
  </si>
  <si>
    <t>Rio Bravo, colonia Morelos, Piedras Negras, Coahuila, Mexico</t>
  </si>
  <si>
    <t>28.6805128, -100.5078173</t>
  </si>
  <si>
    <t>Remains washed ashore at Melita Beach, Zuwara Libya</t>
  </si>
  <si>
    <t>32.896939, 13.1708564</t>
  </si>
  <si>
    <t>Truck rolled over in the desert near Tabruk, Libya</t>
  </si>
  <si>
    <t>Watan News, El Bashayer</t>
  </si>
  <si>
    <t>Unspecified location in the Big Bend Border Patrol Sector, Texas, USA</t>
  </si>
  <si>
    <t>29.3222273, -103.2068216</t>
  </si>
  <si>
    <t>Unspecified location off the coast of Libya - went missing during interception by LCG</t>
  </si>
  <si>
    <t>31.56960031, 17.38213959</t>
  </si>
  <si>
    <t>Found on board intercepted boat off coasts of Oran, Algeria</t>
  </si>
  <si>
    <t>Echorouk Online, El Djoumhouria</t>
  </si>
  <si>
    <t>35.72722908, -0.644029953</t>
  </si>
  <si>
    <t>Chad,Sudan</t>
  </si>
  <si>
    <t>Remains retreived from sea, during interception off the coast of Libya</t>
  </si>
  <si>
    <t>IOM Libya, Pilotes Volontaires</t>
  </si>
  <si>
    <t>34.20213497, 13.04803315</t>
  </si>
  <si>
    <t xml:space="preserve">The Washington Times </t>
  </si>
  <si>
    <t>28.36796911, -99.30855138</t>
  </si>
  <si>
    <t>Near Rio Bravo, outside municipal golf course and minigolf, Eagle Pass, Maverick County, Texas</t>
  </si>
  <si>
    <t>28.7019633, -100.5048585</t>
  </si>
  <si>
    <t>Remains found off Buen Hombre beach, Montecristi Province, Dominican Republic - Embarkation presumably from La Isabela, Puerto Plata</t>
  </si>
  <si>
    <t>Diario Libre, Noticias Sin, Diario Dom, CDN</t>
  </si>
  <si>
    <t>19.87079787, -71.40140185</t>
  </si>
  <si>
    <t>Unspecified location in the Central Mediterranean, remains retreived by Asso Trenta (merchant ship) and diesmbarket at Porto Empedocle, Sicily, Italy</t>
  </si>
  <si>
    <t>33.64056471, 13.25702465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</si>
  <si>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</si>
  <si>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</si>
  <si>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Border check point at Colonia Libertador La Bomba, Dajabon Province, Dominican Republic</t>
  </si>
  <si>
    <t>19.55102318, -71.71226423</t>
  </si>
  <si>
    <t>Las Rosas str., Los Naranjos, El Vergel, Tapachula, Chiapas, Mexico</t>
  </si>
  <si>
    <t>14.9364483, -92.265659</t>
  </si>
  <si>
    <t>Unspecified location in Medellín, Antioquia, Colombia</t>
  </si>
  <si>
    <t>El Tiempo, Semana, Noticias Caracol</t>
  </si>
  <si>
    <t>6.2476376, -75.5658153</t>
  </si>
  <si>
    <t>15 miles south of Lampedusa, Italy</t>
  </si>
  <si>
    <t>UNHCR, Alarm Phone, Mediterranea, Reuters, Aninews</t>
  </si>
  <si>
    <t>35.41265243, 12.58948677</t>
  </si>
  <si>
    <t>Unspecified location in the Andaman Sea, rescued off the coast of India on 26 February</t>
  </si>
  <si>
    <t>India's Ministry of External Affairs, UNHCR, Associated Press, Al Jazeera</t>
  </si>
  <si>
    <t>12.03248116, 95.73547526</t>
  </si>
  <si>
    <t>Cameroon,Guinea,Mali,Nigeria,Sierra Leone,Sudan</t>
  </si>
  <si>
    <t>Unspecified location off the coast of Libya - last known location 8km off the coast of Libya</t>
  </si>
  <si>
    <t>33.14510556, 13.58488495</t>
  </si>
  <si>
    <t>Bodies retreived from water where a boat malfunctioned between the coasts of Mahdia and Sfax, Tunisia</t>
  </si>
  <si>
    <t>Euro News, Diwan FM</t>
  </si>
  <si>
    <t>35.11183029, 11.02745108</t>
  </si>
  <si>
    <t>Died on the way to the hospital after a rescue operation 23 KM South of Kerkennah Islands off Sfax, Tunisia</t>
  </si>
  <si>
    <t>Tunisian Ministry of Defense, El Comercio</t>
  </si>
  <si>
    <t>At the border wall, Tijuana, Baja California, Mexico</t>
  </si>
  <si>
    <t>Milenio, Univision</t>
  </si>
  <si>
    <t>32.53288558, -117.1233625</t>
  </si>
  <si>
    <t>At irregular border crossing Trocha La Escuelita in Boca de Grita, García de Hevia, Táchira, Venezuela</t>
  </si>
  <si>
    <t>800 Noticias</t>
  </si>
  <si>
    <t>8.378848547, -72.41203443</t>
  </si>
  <si>
    <t>Rio Bravo, Ejido Santo Domingo, Piedras Negras, Coahuila, Mexico</t>
  </si>
  <si>
    <t>GMNoticias, La Voz de Coahuila</t>
  </si>
  <si>
    <t>28.65812669, -100.5017234</t>
  </si>
  <si>
    <t>Rio Bravo, close to International Brigde I, Eagle Pass, Maverick County, Texas, USA</t>
  </si>
  <si>
    <t>28.70516695, -100.5113856</t>
  </si>
  <si>
    <t>Boat capsized after 500m of sailing East of Hoceima, Morocco (spotted by Isri plage monitor)</t>
  </si>
  <si>
    <t>Dalil Rif, Al Moharir, Hespress, Journal Al Aswat</t>
  </si>
  <si>
    <t>35.26149447, -3.957496007</t>
  </si>
  <si>
    <t>On State Route 115, about 20 miles south of Holtville, Imperial County, California, USA</t>
  </si>
  <si>
    <t>US Border Patrol, Consulado de México en Calexico, The New York Times, CBS News, USA Today, Zocalo</t>
  </si>
  <si>
    <t>32.78367772, -115.2984346</t>
  </si>
  <si>
    <t>Remains recovered at Dique Sur, Melilla, Spain</t>
  </si>
  <si>
    <t>Cope, Europa Press, El Faro de Melilla</t>
  </si>
  <si>
    <t>35.27689538, -2.926136854</t>
  </si>
  <si>
    <t>Remains recovered at Cárabos beach, Melilla, Spain</t>
  </si>
  <si>
    <t>35.2841725, -2.9381673</t>
  </si>
  <si>
    <t>Remains recovered at Horcas Coloradas beach, Melilla, Spain</t>
  </si>
  <si>
    <t>Remains retreived from sea by LCG - Survivors disembarked at Zuwara Port, Libya</t>
  </si>
  <si>
    <t>33.03083222, 12.12354635</t>
  </si>
  <si>
    <t>Remains retreived from sea by LCG - Survivors disembarked at Abusitta, Tripoli, Libya</t>
  </si>
  <si>
    <t>32.98310801, 13.27991557</t>
  </si>
  <si>
    <t>Unspecified location off the coast of Libya  - Survivors disembarked at Abusitta, Tripoli, Libya</t>
  </si>
  <si>
    <t>34.26454725, 13.31096023</t>
  </si>
  <si>
    <t>Unspecified location in the Gulf of Aden, off the coast of Obock, Djibouti</t>
  </si>
  <si>
    <t>12.16601057, 43.54841709</t>
  </si>
  <si>
    <t>One body recovered from boat rescued 250km off of Gran Canaria, Canary Islands, Spain - The remains of four people were left at sea</t>
  </si>
  <si>
    <t>EFE, Canarias 7, El Pais</t>
  </si>
  <si>
    <t>25.80390942, -15.7496197</t>
  </si>
  <si>
    <t xml:space="preserve">Forest area near Blata, Saborsko, Karlovac County, Croatia </t>
  </si>
  <si>
    <t>Ministry of Interior Police directorate Karlovac</t>
  </si>
  <si>
    <t>45.032077, 15.3995488</t>
  </si>
  <si>
    <t>Unspecified location in the Meriç River, Türkiye</t>
  </si>
  <si>
    <t>41.65864073, 26.50448518</t>
  </si>
  <si>
    <t>Near Bradina, Konjic, Bosnia and Herzegovina</t>
  </si>
  <si>
    <t>BL Portal</t>
  </si>
  <si>
    <t>43.7384169, 18.0261821</t>
  </si>
  <si>
    <t>Unspecified informal crossing  from Colombia to Peru</t>
  </si>
  <si>
    <t>El Nacional, Mundo Oriental, Tal Cual</t>
  </si>
  <si>
    <t>-2.342606049, -73.07057192</t>
  </si>
  <si>
    <t>Argentina,Bolivia (Plurinational State of),Unknown</t>
  </si>
  <si>
    <t>Bermejo river, at the international boundary between Bermejo, Bolivia and Aguas Blancas, Argentina.</t>
  </si>
  <si>
    <t>Salta Police Department</t>
  </si>
  <si>
    <t>-22.73371516, -64.34982328</t>
  </si>
  <si>
    <t>About 20 KM North of Alataya, Kerkennah Islands, Tunisia</t>
  </si>
  <si>
    <t>Tunisian Ministry of Defense, IOM Tunisia, The Guardian</t>
  </si>
  <si>
    <t>34.84785849, 11.47959691</t>
  </si>
  <si>
    <t>Bahamas,Guyana,Jamaica</t>
  </si>
  <si>
    <t xml:space="preserve">23 miles east of Fort Pierce, Florida, USA - Departed on 10 Feb 2021 from Bimini, Bahamas. </t>
  </si>
  <si>
    <t>US Coast Guard, Treasure Coast Newspapers</t>
  </si>
  <si>
    <t>27.45546714, -80.05125773</t>
  </si>
  <si>
    <t>Off the port of Calais, France</t>
  </si>
  <si>
    <t>Care4Calais, PA Media, La Voix du Nord</t>
  </si>
  <si>
    <t>50.9744772, 1.874738404</t>
  </si>
  <si>
    <t>On Federal Highway 190, between Telixtlahuaca and Nochixtlán, Oaxaca, Mexico</t>
  </si>
  <si>
    <t>Milenio, Excelsior, Quadratin</t>
  </si>
  <si>
    <t>17.37971317, -97.12385013</t>
  </si>
  <si>
    <t>In custody of US Customs and Border Protection in El Paso, El Paso County, Texas, USA</t>
  </si>
  <si>
    <t>Loma Bonita, Apan, Hidalgo, Mexico</t>
  </si>
  <si>
    <t>La Silla Rota, Plaza Juarez</t>
  </si>
  <si>
    <t>19.7019462, -98.4585271</t>
  </si>
  <si>
    <t>Unspecified location by the border wall, close to Tecate, Baja California, Mexico</t>
  </si>
  <si>
    <t>32.57929447, -116.5934173</t>
  </si>
  <si>
    <t>Remains washed ashore at Calamocarro beach, Ceuta, Spain</t>
  </si>
  <si>
    <t>35.9117892, -5.3570333</t>
  </si>
  <si>
    <t>Bolivia (Plurinational State of)</t>
  </si>
  <si>
    <t>Bermejo River, at the international boundary between Bermejo, Bolivia and Aguas Blancas, Argentina.</t>
  </si>
  <si>
    <t>Contexto,Textos Salta, MDZ, El Diario de Misiones Primera Edicion, Diario Panorama, Salta Police Department, La Nacion</t>
  </si>
  <si>
    <t>-22.7361245, -64.3542692</t>
  </si>
  <si>
    <t>Three nautical miles south of Cay Sal, Bahamas</t>
  </si>
  <si>
    <t>Ministerio de Relaciones Exteriores de Cuba, CiberCuba, Americateve, SwissInfo, Univision</t>
  </si>
  <si>
    <t>23.66049536, -80.38468176</t>
  </si>
  <si>
    <t>Rio Bravo by the Cougars sports field, Piedras Negras, Coahuila, Mexico</t>
  </si>
  <si>
    <t>GMN Noticias</t>
  </si>
  <si>
    <t>28.7125063, -100.5096557</t>
  </si>
  <si>
    <t>Remains washed ashore at San Roque beach, Cadiz, Spain</t>
  </si>
  <si>
    <t>Heroes del Mar, Nius, Febrayer</t>
  </si>
  <si>
    <t>36.1812954, -5.4105286</t>
  </si>
  <si>
    <t>During police pursuit on US-277 highway, 30 miles north of Del Rio, Val Verde County, Texas, USA</t>
  </si>
  <si>
    <t>AP, K911, Telemundo, KSAT</t>
  </si>
  <si>
    <t>29.45061979, -100.9088278</t>
  </si>
  <si>
    <t>On board of a boat rescued off of Gran Canaria, Canary Islands, Spain</t>
  </si>
  <si>
    <t>EFE, 112 Canarias</t>
  </si>
  <si>
    <t>27.70936965, -15.60374223</t>
  </si>
  <si>
    <t>150km south west of Gran Canaria, Canary Islands, Spain - Remains left at sea</t>
  </si>
  <si>
    <t>EFE, El día</t>
  </si>
  <si>
    <t>27.12327778, -15.62983476</t>
  </si>
  <si>
    <t>Next to the train tracks in San Lorenzo Soltepec, Tlaxco, Tlaxcala, Mexico</t>
  </si>
  <si>
    <t>Rio Bravo, Claudet, Nuevo Laredo, Tamaulipas, Mexico</t>
  </si>
  <si>
    <t>USBP, New York Post, Hoy Tamaulipas, VOX Populi</t>
  </si>
  <si>
    <t>27.52306085, -99.52574841</t>
  </si>
  <si>
    <t>Sierra Leone,Somalia</t>
  </si>
  <si>
    <t>Unspecified location between Chios, Greece and Cesme, Türkiye</t>
  </si>
  <si>
    <t>Turkish Coast Guard Command, IOM Türkiye, Turkish Minister of the Interior</t>
  </si>
  <si>
    <t>38.327214, 26.21029</t>
  </si>
  <si>
    <t>Pedestrian walkway 26 of the Luz de Salvación Neighborhood, Bucaramanga, Colombia</t>
  </si>
  <si>
    <t>Blu Radio, Head Topics Colombia, El Frente</t>
  </si>
  <si>
    <t>7.0773599, -73.1205348</t>
  </si>
  <si>
    <t>On route 15 CH (connecting Huara to Colchane), Tarapacá Region, Chile</t>
  </si>
  <si>
    <t>Soy Chile, Meganoticias, La Estrella de Iquique, Prosecutor's Office of Tarapacá</t>
  </si>
  <si>
    <t>Rio Táchira, between San Antonio del Táchira, Venezuela with Villa del Rosario, Colombia.</t>
  </si>
  <si>
    <t>El Pitazo, Infobae</t>
  </si>
  <si>
    <t>7.830102197, -72.4508794</t>
  </si>
  <si>
    <t>On the route linking Pisiga, Bolivia to Colchane, municipality of Colchagua, Tarapacá Region, Chile</t>
  </si>
  <si>
    <t>Noticiero Venevision, El Comercio, Meganoticias</t>
  </si>
  <si>
    <t>Nisava River, crossing from Bulgaria to Serbia, close to Pirot, Serbia</t>
  </si>
  <si>
    <t>43.00343998, 22.83630671</t>
  </si>
  <si>
    <t>Auchy-au-Bois, Calais, France</t>
  </si>
  <si>
    <t>50.5522319, 2.370908</t>
  </si>
  <si>
    <t>Rouvignies, France</t>
  </si>
  <si>
    <t>50.334773, 3.440537</t>
  </si>
  <si>
    <t>Nord Litt, Institute of Race Relations</t>
  </si>
  <si>
    <t>50.9669534, 1.8710906</t>
  </si>
  <si>
    <t>US Border Patrol, Noticieros Televisa, Zócalo</t>
  </si>
  <si>
    <t>Hospital Universitario Materno Infantil in Las Palmas, Gran Canaria, Spain</t>
  </si>
  <si>
    <t>President of the Government of Spain, El Pais, Al Jazeera</t>
  </si>
  <si>
    <t>28.0811553, -15.4167175</t>
  </si>
  <si>
    <t>Ejido Florida de Norte, San Fernando, Tamaulipas, Mexico</t>
  </si>
  <si>
    <t>25.0580555, -98.2641668</t>
  </si>
  <si>
    <t>In the Comonfort Hotel, Guanajuato, Guanajuato, Mexico</t>
  </si>
  <si>
    <t>Once Noticias, Proceso</t>
  </si>
  <si>
    <t>20.7201324, -100.7597279</t>
  </si>
  <si>
    <t>Playas de Tijuana, Tijuana, Baja California, Mexico</t>
  </si>
  <si>
    <t>Periódico Cubano, El Imparcial</t>
  </si>
  <si>
    <t>32.52426274, -117.1234483</t>
  </si>
  <si>
    <t>A3 motorway near Okucani, Croatia</t>
  </si>
  <si>
    <t>IOM Croatia, Brod-Posavina Police Department</t>
  </si>
  <si>
    <t>45.24958796, 17.17982607</t>
  </si>
  <si>
    <t>300 m off the coast of Mazarrón, Murcia, Spain</t>
  </si>
  <si>
    <t>El Pais, El Confidencial, La Verdad, Canarias 7</t>
  </si>
  <si>
    <t>37.5318128, -1.268730051</t>
  </si>
  <si>
    <t>At the Carondelet St. Joseph’s Hospital in Tucson, Pima County, Arizona, USA - after being apprehended by the US Border Patrol on 25 March and held at the Tucson Coordination Center</t>
  </si>
  <si>
    <t>32.2265083, -110.8547917</t>
  </si>
  <si>
    <t>Colchan, Tarapacá Region, Chile - near the border line with Bolivia</t>
  </si>
  <si>
    <t>Notitotal, Noticia al Dia, Frontera en la web, Reporte Confidencial, El Desconcierto, Su Noticiero, El Periodiquito, El Diario de Antogafasta, El Dínamo, Bio Bio Chile, Iquique Televison, El Tiempo</t>
  </si>
  <si>
    <t>At the customs office no. 2 (at the border between Bolivia and Chile), Pisiga, Bolivia</t>
  </si>
  <si>
    <t>El Deber</t>
  </si>
  <si>
    <t>-19.27434383, -68.6202406</t>
  </si>
  <si>
    <t>Off of Porís de Abona, Tenerife, Canary Islands, Spain</t>
  </si>
  <si>
    <t>EFE, Diario de Avisos</t>
  </si>
  <si>
    <t>28.15731175, -16.39298261</t>
  </si>
  <si>
    <t>11 nautical miles north of Boucheral beach, Ténès, Algeria</t>
  </si>
  <si>
    <t xml:space="preserve">El Djoumhouria, Sawte Chlef, El Bilad </t>
  </si>
  <si>
    <t>36.53619081, 1.440914807</t>
  </si>
  <si>
    <t>Bodies retreived from Cap Rousseau and Cap Falcon, where boat capsized about 12 nautical miles North of Cap Falcon, Ain El Turk, Oran, Algeria</t>
  </si>
  <si>
    <t>El Bilad, Essalam Online, Echorouk Online</t>
  </si>
  <si>
    <t>35.96990433, -0.802334461</t>
  </si>
  <si>
    <t>Ainata-Oyoun Orghosh area, Mount Lebanon range, Lebanon</t>
  </si>
  <si>
    <t>Arab News, Sky News Arabia</t>
  </si>
  <si>
    <t>34.29223478, 36.12228887</t>
  </si>
  <si>
    <t>4 miles off of Sabratha, Libya (last known position N32.8724°, E012.45297°) - Embarkation from Alzawyia on 28 Mar at 22:00</t>
  </si>
  <si>
    <t>32.87234592, 12.45293781</t>
  </si>
  <si>
    <t>Off Plage Corales, Oran, Algeria</t>
  </si>
  <si>
    <t>El Bilad, Elikaa Online, El Wassat</t>
  </si>
  <si>
    <t>35.76109319, -0.826158603</t>
  </si>
  <si>
    <t>Off Plage Bidèr, Msirda Fouaga, Tlemcen, Algeria</t>
  </si>
  <si>
    <t>El Wassat, Echorouk Online</t>
  </si>
  <si>
    <t>35.07388561, -2.084353428</t>
  </si>
  <si>
    <t>Egypt,Pakistan,Unknown</t>
  </si>
  <si>
    <t>GPS coordinates of interception 33°04’N 012°12’E (9 nautical miles northeast of Zuwara, Libya, in Libyan territorial waters),Remains recovered from shipwrecked boat - GPS coordinates of interception 33°04’N 012°12’E (9 nautical miles northeast of Zuwara, Libya, in Libyan territorial waters)</t>
  </si>
  <si>
    <t>33.06688277, 12.20001073</t>
  </si>
  <si>
    <t>General Galeana Hospital in Monterrey, Nuevo Leon, Mexico</t>
  </si>
  <si>
    <t>El Salvador, Cronio</t>
  </si>
  <si>
    <t>25.675342, -100.319587</t>
  </si>
  <si>
    <t>Remains recovered off the coast of Fuerteventura, Canary Islands, Spain</t>
  </si>
  <si>
    <t>La Provincia, El día</t>
  </si>
  <si>
    <t>28.097183, -14.070217</t>
  </si>
  <si>
    <t>Remains recovered at Benzú beach, Ceuta, Spain</t>
  </si>
  <si>
    <t>Noticias de Navarra, Ceuta Actualidad, Assahifa</t>
  </si>
  <si>
    <t>35.916545, -5.371463</t>
  </si>
  <si>
    <t>Unspecified location off the coast of Libya - remains disembarked at Zwara</t>
  </si>
  <si>
    <t>32.999264, 12.295422</t>
  </si>
  <si>
    <t>Unspecified location off the coast of Libya - remains disembarked at Sobratah</t>
  </si>
  <si>
    <t>Evros/Meriç river, Serem Village of Meriç District, Türkiye</t>
  </si>
  <si>
    <t>41.323095, 26.494845</t>
  </si>
  <si>
    <t>Evros/Meriç river, near Kapıkule in Edirne Center District, Türkiye</t>
  </si>
  <si>
    <t>41.708649, 26.360446</t>
  </si>
  <si>
    <t>On boad of a boat rescued 220km south of El Hierro, Canary Islands, Spain - boat departed from Nouakchott, Mauritania</t>
  </si>
  <si>
    <t>EFE, El País, Reuters, El Día</t>
  </si>
  <si>
    <t>25.69694464, -18.07531481</t>
  </si>
  <si>
    <t>Rio Bravo, Reynosa Diaz Tamaulipas, Mexico</t>
  </si>
  <si>
    <t>26.203085, -98.445107</t>
  </si>
  <si>
    <t>8 miles off Port d’Al Hoceima, Morocco</t>
  </si>
  <si>
    <t>Hiba Press, Al Alam</t>
  </si>
  <si>
    <t>35.345799, -3.883139</t>
  </si>
  <si>
    <t>Turquesa river, in four different locations in the between Comarca Wargandí and Comarca Emberá, Panama</t>
  </si>
  <si>
    <t>Servicio Nacional de Fronteras, Servicio Nacional de Migración, Ministerio Público, Infobae</t>
  </si>
  <si>
    <t>8.775508839, -77.77647631</t>
  </si>
  <si>
    <t>Unspecified location - boat rescued 15km off of Gran Canaria, Spain after spending 4 days at sea, departure from Dakhla, Western Sahara. The people on board were held for about a week before departure.</t>
  </si>
  <si>
    <t>27.63039322, -15.6991573</t>
  </si>
  <si>
    <t>Unspecified location in Yuma County, Arizona, USA</t>
  </si>
  <si>
    <t>32.36842579, -114.0338755</t>
  </si>
  <si>
    <t>Unspecified location south of Carrizo Springs, Dimmit County, Texas, USA</t>
  </si>
  <si>
    <t>Breitbart, Pulso</t>
  </si>
  <si>
    <t>28.50887928, -99.8698853</t>
  </si>
  <si>
    <t>South of the Falfurrias Border Patrol checkpoint, Brooks County, Texas, USA</t>
  </si>
  <si>
    <t>27.18569377, -98.14724414</t>
  </si>
  <si>
    <t>Boulevard Aeropuerto, Venustiano Carranza, Piedras Negras, Coahuila, Mexico</t>
  </si>
  <si>
    <t>28.68713093, -100.553353</t>
  </si>
  <si>
    <t>Río Bravo, Piedras Negras, Coahuila, Mexico</t>
  </si>
  <si>
    <t>28.72296727, -100.508408</t>
  </si>
  <si>
    <t>Río Bravo, Colonia Santa María, Piedras Negras, Coahuila, Mexico</t>
  </si>
  <si>
    <t>Remains recovered at the mouth of the Rio de Oro River, Melilla, Spain</t>
  </si>
  <si>
    <t>Público, 20 minutos</t>
  </si>
  <si>
    <t>35.2856809, -2.937338527</t>
  </si>
  <si>
    <t>Remains recovered from the All-American Canal, near Holtville,  Imperial County, California, USA</t>
  </si>
  <si>
    <t>32.67217596, -115.4387852</t>
  </si>
  <si>
    <t>Remains washed on Plage de Terga, Aïn Témouchent, Algeria</t>
  </si>
  <si>
    <t>Ennahar Online, Roayah News</t>
  </si>
  <si>
    <t>35.438993, -1.237177</t>
  </si>
  <si>
    <t>At the intersection of Mangana Hein Road and U.S. Highway 83 north, Laredo, Webb County, Texas</t>
  </si>
  <si>
    <t>Nuevo Laredo TV, KGNS</t>
  </si>
  <si>
    <t>27.40052071, -99.47846336</t>
  </si>
  <si>
    <t>Rio Bravo, International Bridge III, Nuevo Laredo, Tamaulipas, Mexico</t>
  </si>
  <si>
    <t>27.59686845, -99.53709649</t>
  </si>
  <si>
    <t>4 remains recovered on Plage d'Aghir, Djerba and 2 recovered off the coast of Zarzis, Medenine, Tunisia</t>
  </si>
  <si>
    <t>Shems FM, Tunisie Numerique</t>
  </si>
  <si>
    <t>33.76566438, 11.02580782</t>
  </si>
  <si>
    <t>Off the coasts of Djerba, Medenine, Tunisia</t>
  </si>
  <si>
    <t>Nessma TV, Shems FM</t>
  </si>
  <si>
    <t>Rio Bravo, Puente Internacional Reynosa-Hidalgo, Reynosa, Tamaulipas, Mexico</t>
  </si>
  <si>
    <t>En Linea Directa, El Mañana</t>
  </si>
  <si>
    <t>26.09530107, -98.27225471</t>
  </si>
  <si>
    <t>Remains recovered off the coasts of Aguadú, Melilla, Spain</t>
  </si>
  <si>
    <t>Europa Press, Melilla Hoy</t>
  </si>
  <si>
    <t>35.31422006, -2.944675914</t>
  </si>
  <si>
    <t>Evros/Meriç river, Edirne, Türkiye</t>
  </si>
  <si>
    <t>Hurriyet, Edirne Gazetesi</t>
  </si>
  <si>
    <t>41.6738919, 26.46499074</t>
  </si>
  <si>
    <t>Off the coast of the Cayman Islands</t>
  </si>
  <si>
    <t>CubaComenta, CiberCuba</t>
  </si>
  <si>
    <t>19.37608604, -81.26624247</t>
  </si>
  <si>
    <t>Near Simon Bolivar International Bridge, Trocha La Parada, Villa del Rosario, Norte de Santander, Colombia</t>
  </si>
  <si>
    <t>Hoy Diario del Magdalena, La Opinion</t>
  </si>
  <si>
    <t>7.815909737, -72.45178395</t>
  </si>
  <si>
    <t>Slope of Cerro Las Bolsas, Zacatecas Mexico</t>
  </si>
  <si>
    <t>NTR, Zacatecas en Imagen</t>
  </si>
  <si>
    <t>22.82009376, -102.5423641</t>
  </si>
  <si>
    <t>Chiapas street crossing with Las Americas avenue, Democracia neighborhood, Tapachula, Chiapas, Mexico</t>
  </si>
  <si>
    <t>Cronio</t>
  </si>
  <si>
    <t>14.90541, -92.27885</t>
  </si>
  <si>
    <t>Unspecified location off the coast of Djibouti, between Obock and Gaherre.</t>
  </si>
  <si>
    <t>12.285716, 43.363376</t>
  </si>
  <si>
    <t>Off the coast of Sidi Mansour, Tunisia</t>
  </si>
  <si>
    <t>IOM Tunisia, Associated Press</t>
  </si>
  <si>
    <t>34.76811471, 10.85960062</t>
  </si>
  <si>
    <t>Mechili, South of Bayda, Libya</t>
  </si>
  <si>
    <t>Al Arabiya, Veto Gate, Al Wafd</t>
  </si>
  <si>
    <t>32.16098565, 22.28074552</t>
  </si>
  <si>
    <t>People died in different locations along the route from Ethiopia to the coast of Djibouti</t>
  </si>
  <si>
    <t>12.11374551, 42.11180794</t>
  </si>
  <si>
    <t>Found where boat capsized off Porto Rico beach, South of Dakhla, Western Sahara</t>
  </si>
  <si>
    <t>Ahdath, 24 Sa'a</t>
  </si>
  <si>
    <t>23.71304956, -15.91691136</t>
  </si>
  <si>
    <t>Off the coast of Port Elketef, Ben Gardane, Medinine, Tunisia</t>
  </si>
  <si>
    <t>Jawhara FM, Assabah News</t>
  </si>
  <si>
    <t>33.25433412, 11.49846374</t>
  </si>
  <si>
    <t>Outside of Patacamaya Town, El Alto, Bolivia</t>
  </si>
  <si>
    <t>CiberCuba, Periodico Cubano</t>
  </si>
  <si>
    <t>-16.48074, -68.21252</t>
  </si>
  <si>
    <t>At a mango plantation in Huehuetán, Chiapas, Mexico</t>
  </si>
  <si>
    <t>15.01859246, -92.39962345</t>
  </si>
  <si>
    <t>4 kilometers from the Nicaragua-Costa Rica border, Río San Juan Department, Esperanza Verde reserve, Nicaragua</t>
  </si>
  <si>
    <t>Nicaragua National Police, Puro Periodismo, TN8, Radio La Primerisima, El Observador</t>
  </si>
  <si>
    <t>11.09053697, -84.56062206</t>
  </si>
  <si>
    <t>Estación Chontalpa, Huimanguillo, Tabasco, Mexico</t>
  </si>
  <si>
    <t>Movimiento Migrante Mesoamericano, Xeva</t>
  </si>
  <si>
    <t>17.66969471, -93.4777546</t>
  </si>
  <si>
    <t>Remains found at Schiphol Airport, Amsterdam, the Netherlands</t>
  </si>
  <si>
    <t>Sputnik News, AD</t>
  </si>
  <si>
    <t>52.307985, 4.753107</t>
  </si>
  <si>
    <t>27.28385151, -98.68701863</t>
  </si>
  <si>
    <t>McAllen Medical Center, McAllen, Hidalgo County, Texas, USA</t>
  </si>
  <si>
    <t>26.1865678, -98.22579399</t>
  </si>
  <si>
    <t xml:space="preserve">Approximately 40 miles from the US-Mexico border, near San Manuel, Hidalgo County, Texas, USA </t>
  </si>
  <si>
    <t>26.65278451, -98.11397627</t>
  </si>
  <si>
    <t>General Hospital, Tapachula, Chiapas, Mexico</t>
  </si>
  <si>
    <t>14ymedio, CiberCuba, Periódico Cubano</t>
  </si>
  <si>
    <t>14.84172051, -92.31793706</t>
  </si>
  <si>
    <t>On Port Sudan highway, Sudan</t>
  </si>
  <si>
    <t>Jisr TV, Jesr Press, Nedaa Post</t>
  </si>
  <si>
    <t>19.70340863, 37.19738699</t>
  </si>
  <si>
    <t>Remains recovered at sea off the coast of Libya</t>
  </si>
  <si>
    <t>32.94797295, 13.19404548</t>
  </si>
  <si>
    <t>Remains washed ashore at Tajoura, Libya</t>
  </si>
  <si>
    <t>32.86244029, 13.43844999</t>
  </si>
  <si>
    <t>Remains washed ashore at Al Harsa, Libya</t>
  </si>
  <si>
    <t>32.79270254, 12.67244146</t>
  </si>
  <si>
    <t xml:space="preserve">At the Último Puerto sports center, close to the border with France, Irún, Spain </t>
  </si>
  <si>
    <t>Irungo Harrera Sarea, Naiz</t>
  </si>
  <si>
    <t>43.34150604, -1.776485694</t>
  </si>
  <si>
    <t>Remains washed ashore on Plage Riffiine, Fnideq, Morocco</t>
  </si>
  <si>
    <t>Akhbarona, Rissala 24, Tanja 7</t>
  </si>
  <si>
    <t>35.81514383, -5.35131574</t>
  </si>
  <si>
    <t>At Boca de Serpiente, off the coast of Delta Amacuro, Venezuela</t>
  </si>
  <si>
    <t>IOM Venezuela, IOM Trinidad &amp; Tobago, OAS Commissioner of the General Secretariat for the Crisis of Venezuelan Migrants and Refugees.</t>
  </si>
  <si>
    <t>10.0202063, -61.96663946</t>
  </si>
  <si>
    <t>Boat located 490km south of El Hierro, Canary Islands, Spain after 22 days at sea (departed from Mauritania on April 4, with 59 people on board)</t>
  </si>
  <si>
    <t>IOM Spain, UNHCR, Caminando Fronteras, Público, EFE, RTVE</t>
  </si>
  <si>
    <t>23.447654, -18.151759</t>
  </si>
  <si>
    <t>Beitbridge border post, on the border of Zimbabwe and South Africa</t>
  </si>
  <si>
    <t>IOM Zimbabwe</t>
  </si>
  <si>
    <t>-22.217558, 29.985716</t>
  </si>
  <si>
    <t>Remains recovered off the coast of Fnideq, Morocco</t>
  </si>
  <si>
    <t>Hespress, Tanja News, Press Tetouan, Telexpresse, Fnideq Nacional</t>
  </si>
  <si>
    <t>35.82318233, -5.352174047</t>
  </si>
  <si>
    <t>Remains washed ashore at Az Zawiyah, Al Harsha, Libya</t>
  </si>
  <si>
    <t>Close to the intersection of U.S. 83 and Texas 44 highways, Webb County, Texas, USA</t>
  </si>
  <si>
    <t>LMT Online</t>
  </si>
  <si>
    <t>28.02611051, -99.54236303</t>
  </si>
  <si>
    <t>Approximately 73 nautical miles north west from Al Khoms, Libya (exact coordinates 33 44.44N 013 37.57E) - presumed to have embarked from Al-Khoms at approximately 22:00 on 20 April 2021.</t>
  </si>
  <si>
    <t>Alarm Phone, SOS Mediterranee, IOM, UNHCR</t>
  </si>
  <si>
    <t>33.740667, 13.626167</t>
  </si>
  <si>
    <t>Remains recovered at Playa El Tarajal, Ceuta, Spain</t>
  </si>
  <si>
    <t>El Foro de Ceuta, Tanja News</t>
  </si>
  <si>
    <t>35.87318906, -5.342716102</t>
  </si>
  <si>
    <t>Off the coasts of Mostaganem, Algeria</t>
  </si>
  <si>
    <t>35.93540838, 0.074290332</t>
  </si>
  <si>
    <t>Pamplonita River, near San Gerardo Trail, Corregimiento de San Faustino, Cucuta, Colombia</t>
  </si>
  <si>
    <t>El Tiempo, La Voz, Noticia Al Dia, Alberto News, La Patilla, El Oriental, Reporte Confidencial</t>
  </si>
  <si>
    <t>8.033327732, -72.41635263</t>
  </si>
  <si>
    <t>Unspecified location in the Darien Gap, Panama</t>
  </si>
  <si>
    <t>8.706681239, -77.58643695</t>
  </si>
  <si>
    <t>Remains washed ashore at Az Zawiyah, Al Harsha Libya</t>
  </si>
  <si>
    <t>Remains washed ashore at Tripoli, Libya</t>
  </si>
  <si>
    <t>32.88479727, 13.15337754</t>
  </si>
  <si>
    <t>Incident,Split Incident</t>
  </si>
  <si>
    <t>Guinea,Senegal,Unknown</t>
  </si>
  <si>
    <t>Drowning,Violence</t>
  </si>
  <si>
    <t>Central Mediterranean,Sahara Desert crossing</t>
  </si>
  <si>
    <t>Remains washed ashore at Sabratah, Libya,Unspecified location in Tamanrasset, Algeria</t>
  </si>
  <si>
    <t>22.78182228, 5.435464559</t>
  </si>
  <si>
    <t>Off the coast of Point Loma, San Diego County, California, USA</t>
  </si>
  <si>
    <t>US Coast Guard, BBC, San Diego County Medical Examiner's Office</t>
  </si>
  <si>
    <t>32.66161, -117.247942</t>
  </si>
  <si>
    <t>Near Kingsville, Kenedy County, Texas, USA</t>
  </si>
  <si>
    <t>27.50628075, -97.84180735</t>
  </si>
  <si>
    <t>Río Bravo, Laredo, Webb County, Texas, USA</t>
  </si>
  <si>
    <t>14ymedio, asere</t>
  </si>
  <si>
    <t>27.5226717, -99.52217022</t>
  </si>
  <si>
    <t>Three miles east of the Otay Mesa Land Port of Entry, San Diego County, California, USA</t>
  </si>
  <si>
    <t>The San Diego Union Tribune, NBC San Diego, San Diego County Medical Examiner's Office</t>
  </si>
  <si>
    <t>32.554722, -116.887778</t>
  </si>
  <si>
    <t>Remains washed ashore at Az Zawiyah, Libya</t>
  </si>
  <si>
    <t>Remains washed ashore at port Elketef, Ben Gardane, Medinine, Tunisia</t>
  </si>
  <si>
    <t>Shems FM, Nessma TV</t>
  </si>
  <si>
    <t>33.23136296, 11.490224</t>
  </si>
  <si>
    <t>Rubber Dinghy exploded off the coast of Achakkar,Tangier, Morocco</t>
  </si>
  <si>
    <t>Le 360, Andalus Press</t>
  </si>
  <si>
    <t>35.78275109, -5.92968834</t>
  </si>
  <si>
    <t>Remains washed near Plage Kef Fatma, Ben Azzouz, Skikda, Algeria</t>
  </si>
  <si>
    <t>Akher Saa, Erraya Online</t>
  </si>
  <si>
    <t>36.99851907, 7.210512443</t>
  </si>
  <si>
    <t>Rio Bravo, Gustavo Diaz Ordaz, Tamaulipas, Mexico</t>
  </si>
  <si>
    <t>La Prensa, El Cinco</t>
  </si>
  <si>
    <t>26.25732783, -98.59817457</t>
  </si>
  <si>
    <t>Rio Bravo, near La Vega Ranch, Piedras Negras, Coahuila, Mexico</t>
  </si>
  <si>
    <t>GMN Noticias, Breitbart, La Rancherita, Zócalo</t>
  </si>
  <si>
    <t>28.72884175, -100.5094583</t>
  </si>
  <si>
    <t>Rio Bravo, near Jimenez, Piedras Negras, Coahuila, Mexico</t>
  </si>
  <si>
    <t>28.70492867, -100.5123343</t>
  </si>
  <si>
    <t>Rio Bravo, near Ciudad Acuña, Coahuila, Mexico</t>
  </si>
  <si>
    <t>29.32384331, -100.9195537</t>
  </si>
  <si>
    <t>Rio Bravo, near Ejido El Moral, Piedras Negras, Coahuila, Mexico</t>
  </si>
  <si>
    <t>Breitbart, La Rancherita, Zócalo</t>
  </si>
  <si>
    <t>Rio Bravo, near Santa María neighborhood, Piedras Negras, Coahuila, Mexico</t>
  </si>
  <si>
    <t>Evros/Meriç river, Meriç District, Edirne, Türkiye</t>
  </si>
  <si>
    <t>IOM Türkiye, Evros-news</t>
  </si>
  <si>
    <t>Charruba (Kharruba) Desert, Libya</t>
  </si>
  <si>
    <t>IOM Libya Displacement Tracking Matrix, local authorities</t>
  </si>
  <si>
    <t>32.45945037, 21.23736071</t>
  </si>
  <si>
    <t>25.0966877, 10.16817753</t>
  </si>
  <si>
    <t>Ash Shwayrif, Libya</t>
  </si>
  <si>
    <t>30.01463107, 14.25008292</t>
  </si>
  <si>
    <t>Hamméra, Libya</t>
  </si>
  <si>
    <t>26.06751439, 14.83350461</t>
  </si>
  <si>
    <t>Umm al Aranib, Libya</t>
  </si>
  <si>
    <t>26.1753112, 14.73691443</t>
  </si>
  <si>
    <t>32.95058308, 13.39071749</t>
  </si>
  <si>
    <t>Qatroun (Al Gatroun), Libya</t>
  </si>
  <si>
    <t>IOM Libya Displacement Tracking Matrix</t>
  </si>
  <si>
    <t>24.93543295, 14.63298952</t>
  </si>
  <si>
    <t>Rio Bravo, near Ejido Corrales, Reynosa, Tamaulipas Mexico</t>
  </si>
  <si>
    <t>26.07712504, -98.22456289</t>
  </si>
  <si>
    <t>In a hospital in Tapachula, Chiapas, Mexico</t>
  </si>
  <si>
    <t>Diario Ultimatum</t>
  </si>
  <si>
    <t>14.89857673, -92.2712676</t>
  </si>
  <si>
    <t>Unspecified location in the Big Bend Border Patrol Sector, Terrell County, Texas, USA</t>
  </si>
  <si>
    <t>Ministerio de Relaciones Exteriores d Guatemala, Univision, El Periódico</t>
  </si>
  <si>
    <t>Rio Bravo, Morelos neighborhood, Piedras Negras, Coahuila, Mexico</t>
  </si>
  <si>
    <t>28.68098753, -100.5076016</t>
  </si>
  <si>
    <t>Rio Bravo, Ejido El Centinela, close to Piedras Negras, Coahuila, Mexico</t>
  </si>
  <si>
    <t>28.79838818, -100.5363082</t>
  </si>
  <si>
    <t>Táchira River, at the Francisco de Paula Santander International Bridge, Colombia</t>
  </si>
  <si>
    <t>El Periodiquito</t>
  </si>
  <si>
    <t>7.91681734, -72.46274762</t>
  </si>
  <si>
    <t>32.79305271, 12.72579484</t>
  </si>
  <si>
    <t>Remains found in Evros/Meriç River, near Mandra, Greece</t>
  </si>
  <si>
    <t>Evros News</t>
  </si>
  <si>
    <t>41.256447, 26.336691</t>
  </si>
  <si>
    <t>7 nautical miles north of Qarapoli (Castelverde), Libya - Remains washed ashore at Qarapoli and Tajoura in following days</t>
  </si>
  <si>
    <t>32.90649949, 13.70553396</t>
  </si>
  <si>
    <t>Between La Angostura and Villa Juanita, San Juan Evangelista Municipality, Veracruz, Mexico</t>
  </si>
  <si>
    <t>XEU Noticias, 8 Columnas, La Prensa</t>
  </si>
  <si>
    <t>17.81709183, -95.26888543</t>
  </si>
  <si>
    <t>18 nautical miles north of Zliten, Libya</t>
  </si>
  <si>
    <t>32.79371255, 14.58251016</t>
  </si>
  <si>
    <t>32.94136633, 12.07871599</t>
  </si>
  <si>
    <t>Off Zarzis, Médenine, Tunisia - Boat departed from Zuwara, Libya on 11 May</t>
  </si>
  <si>
    <t>IOM Libya, Safa Msehli, Reuters</t>
  </si>
  <si>
    <t>33.5987042, 11.10679088</t>
  </si>
  <si>
    <t>Tarajal beach, Ceuta, Spain</t>
  </si>
  <si>
    <t>El Faro de Ceuta, RTVE</t>
  </si>
  <si>
    <t>35.87186947, -5.343137653</t>
  </si>
  <si>
    <t>Off the coast of Tunisia in the Gulf of Gabès, close to the "Miskar" oil platform - Boat departed from Zuwara, Libya on 16 May</t>
  </si>
  <si>
    <t>IOM Tunisia, The Guardian</t>
  </si>
  <si>
    <t>34.15134555, 11.75184166</t>
  </si>
  <si>
    <t>Remains found 40 yards off Jupiter Beach, Palm Beach County, Florida, USA</t>
  </si>
  <si>
    <t>WPTV, WFLA, Newsweek, Sin Embargo</t>
  </si>
  <si>
    <t>26.92134737, -80.06269146</t>
  </si>
  <si>
    <t>Unspecified location in the desert in Arizona, USA</t>
  </si>
  <si>
    <t>32.55086017, -113.7245521</t>
  </si>
  <si>
    <t>In the water off Habibas Islands, Algeria</t>
  </si>
  <si>
    <t>Ennahar Online</t>
  </si>
  <si>
    <t>35.76885, -1.17275</t>
  </si>
  <si>
    <t>Lamharza Essahel (Moon beach), El Jadida, Morocco</t>
  </si>
  <si>
    <t>Assafir 24, El Jadida Express, Hiba Press, El Jadida Today</t>
  </si>
  <si>
    <t>33.72837934, -7.889767254</t>
  </si>
  <si>
    <t>Remains washed ashore at Slouquia, Tangier, Morocco</t>
  </si>
  <si>
    <t>Press Tetouan, Alyaoum 24</t>
  </si>
  <si>
    <t>35.7961508, -5.907919411</t>
  </si>
  <si>
    <t>Remains washed ashore at Sabratah, Libya</t>
  </si>
  <si>
    <t>32.817824, 12.450931</t>
  </si>
  <si>
    <t>Remains washed ashore at Abubasla shore (12km west of Zuwara), Libya</t>
  </si>
  <si>
    <t>32.99993552, 11.98125712</t>
  </si>
  <si>
    <t>IOM Libya, UNICEF</t>
  </si>
  <si>
    <t>Evros/Meriç river, Alibeyköy Village, Meriç District, Türkiye</t>
  </si>
  <si>
    <t>41.24868623, 26.356414</t>
  </si>
  <si>
    <t>On E87 highway, around Paşayiğit, Keşan/Edirne, Türkiye</t>
  </si>
  <si>
    <t>Haberturk</t>
  </si>
  <si>
    <t>40.95705315, 26.63575014</t>
  </si>
  <si>
    <t>At the intersection of State Route 94 and Buckman Springs Road in Campo, San Diego County, California, USA</t>
  </si>
  <si>
    <t>US Border Patrol, NBC San Diego</t>
  </si>
  <si>
    <t>32.62844, -116.4721918</t>
  </si>
  <si>
    <t>Táchira river, near the Francisco de Paula Santander International Bridge, Cucuta, Venezuela</t>
  </si>
  <si>
    <t>El Tiempo</t>
  </si>
  <si>
    <t>7.916828413, -72.46265352</t>
  </si>
  <si>
    <t>Los Cristales neighborhood, Palmira, Cali, Colombia.</t>
  </si>
  <si>
    <t>Proyecto Venezuela</t>
  </si>
  <si>
    <t>3.439303091, -76.54750898</t>
  </si>
  <si>
    <t>Rio Bravo, approximately 29 miles southeast of Piedras Negras, Coahuila, Mexico</t>
  </si>
  <si>
    <t>28.3473325, -100.3153453</t>
  </si>
  <si>
    <t>Flor de Mayo community, La Trinitaria, Chiapas, Mexico</t>
  </si>
  <si>
    <t>TN 23, Expreso Chiapas, Por Esto, Radio Turquesa</t>
  </si>
  <si>
    <t>16.13161001, -92.0644565</t>
  </si>
  <si>
    <t>Remains recovered off Bouéni, Mayotte - Embarkation from Anjouan, Comoros</t>
  </si>
  <si>
    <t>Franceinfo, Le Journal de Mayotte, Infomigrants</t>
  </si>
  <si>
    <t>-12.909671683, 45.07501499</t>
  </si>
  <si>
    <t>Remains found at Wipeout Beach, La Jolla, San Diego County, California, USA</t>
  </si>
  <si>
    <t>The San Diego Union Tribune, Associated Press, CNN</t>
  </si>
  <si>
    <t>32.8478017, -117.2787884</t>
  </si>
  <si>
    <t>At the San Antonio Methodist Hospital, San Antonio, Bexar County, Texas, USA - After crossing the border close to Carrizo Springs, Texas</t>
  </si>
  <si>
    <t>29.5071504, -98.57243481</t>
  </si>
  <si>
    <t>Approximately 16 miles south of Key West,  Monroe County, Florida, USA - Embarked from Puerto de Mariel, Cuba on 23.05.2021</t>
  </si>
  <si>
    <t>24.52014162, -81.78465844</t>
  </si>
  <si>
    <t>Juan Pablo Segundo neighborhood, Ciudad Bolivar, Bogota, Colombia</t>
  </si>
  <si>
    <t>Alerta Bogotá</t>
  </si>
  <si>
    <t>4.554452679, -74.15113013</t>
  </si>
  <si>
    <t>Unspecified location in the Altiplano Desert transborder area of Bolivia and Chile</t>
  </si>
  <si>
    <t>El Comercio, Diario Longino, Venevision</t>
  </si>
  <si>
    <t>-17.816295, -69.187237</t>
  </si>
  <si>
    <t>26 miles southeast of Van Horn, Culberson County, Texas, USA</t>
  </si>
  <si>
    <t>Culberson County Sheriff's Office, News West 9</t>
  </si>
  <si>
    <t>30.8540853, -104.8845289</t>
  </si>
  <si>
    <t>Remains washed ashore at Plage d'Aghir, Djerba, Medinine, Tunisia</t>
  </si>
  <si>
    <t>Tunisia Now, Tunisie Numerique, Annahar News</t>
  </si>
  <si>
    <t>33.7649018, 11.02566832</t>
  </si>
  <si>
    <t>Diwan FM, Tunisie Numerique, Annahar News</t>
  </si>
  <si>
    <t>Tunisia Now, Annahar News, Realities</t>
  </si>
  <si>
    <t>Off the coast of Tunisia in the Gulf of Gabès, close to the "Miskar" gas platform</t>
  </si>
  <si>
    <t>Nessma TV, Shems FM, Jawhara FM, Tunis Afrique Presse, IOM Tunisia</t>
  </si>
  <si>
    <t>In the Hospital Universitario, Ceuta, Spain</t>
  </si>
  <si>
    <t>El Mundo, Tangier News, rtve</t>
  </si>
  <si>
    <t>35.88058358, -5.34191965</t>
  </si>
  <si>
    <t>Remains washed ashore at Tarajal beach, Ceuta, Spain</t>
  </si>
  <si>
    <t>La Vanguardia, ara</t>
  </si>
  <si>
    <t>35.87298041, -5.342553685</t>
  </si>
  <si>
    <t>32.94011015, 12.08667864</t>
  </si>
  <si>
    <t>Unspecified location off the coast of Zuwara, Libya - last known location approximately 23km northeast of Zuwara</t>
  </si>
  <si>
    <t>33.13320662, 11.98298927</t>
  </si>
  <si>
    <t>Off Achakar, Tangier, Morocco - embarked from the same location</t>
  </si>
  <si>
    <t>Alarm Phone, Arrif Daily</t>
  </si>
  <si>
    <t>35.75996332, -5.93752017</t>
  </si>
  <si>
    <t>Unspecified location in the Barry M. Goldwater Air Force Range, southeast of Foothills, Yuma County, Arizona, USA</t>
  </si>
  <si>
    <t>32.51201959, -114.2335269</t>
  </si>
  <si>
    <t>Unspecified location in the Barry M. Goldwater Air Force Range, south of Foothills, Yuma County, Arizona, USA</t>
  </si>
  <si>
    <t>32.44482662, -114.446387</t>
  </si>
  <si>
    <t>Banks of the Marraganti River, Emberá Wounaan Comarca, Panama</t>
  </si>
  <si>
    <t>Public Prosecutor's Office of Panamá, La Estrella de Panamá, Telemetro</t>
  </si>
  <si>
    <t>8.466724187, -77.69438886</t>
  </si>
  <si>
    <t>Cazadora Ranch located northwest of Crystal City, Zavala County, Texas, USA</t>
  </si>
  <si>
    <t>Zavala County Sheriff's Office</t>
  </si>
  <si>
    <t>28.65989473, -99.83025098</t>
  </si>
  <si>
    <t>In front of the San Pedro cementery , Apan Municipality, Hidalgo, Mexico</t>
  </si>
  <si>
    <t>Plaza Juarez</t>
  </si>
  <si>
    <t>19.70339619, -98.45113375</t>
  </si>
  <si>
    <t>El Achotal, Angel Albino Corzo Municipality, Chiapas, Mexico</t>
  </si>
  <si>
    <t>16.79811255, -91.20988585</t>
  </si>
  <si>
    <t>Zegar settlement, Bihac, Una-Sana Canton, Bosnia and Herzegovina</t>
  </si>
  <si>
    <t>N1, Sarajevo Times</t>
  </si>
  <si>
    <t>44.82494358, 15.83615663</t>
  </si>
  <si>
    <t>In El Faro, Tamaulipas, Mexico</t>
  </si>
  <si>
    <t>Diario del Yaqui</t>
  </si>
  <si>
    <t>26.20468876, -98.5008908</t>
  </si>
  <si>
    <t>On board a boat off N'Tireft village, Dakhla, Western Sahara</t>
  </si>
  <si>
    <t>Dakhla Mobachir, Dakhla News</t>
  </si>
  <si>
    <t>24.13731417, -15.58013699</t>
  </si>
  <si>
    <t>Rio Bravo, unspecified location, Mexico</t>
  </si>
  <si>
    <t>La Nueva Radio YA, Noticias de Bluefields</t>
  </si>
  <si>
    <t>28.70601548, -100.5121682</t>
  </si>
  <si>
    <t>Rio Bravo, International Bridge I, Eagle Pass, Maverick County, Texas, USA</t>
  </si>
  <si>
    <t>El Siglo de Coahuila</t>
  </si>
  <si>
    <t>Rio Bravo, Santa María neighborhood, Piedras Negras, Coahuila, Mexico</t>
  </si>
  <si>
    <t>28.72383323, -100.5084339</t>
  </si>
  <si>
    <t>Rio Bravo, 12 miles north of Eagle Pass, Maverick County, Texas, USA</t>
  </si>
  <si>
    <t>28.86035777, -100.5900667</t>
  </si>
  <si>
    <t>K911, El Heraldo</t>
  </si>
  <si>
    <t>Bidasoa river, Irún, Basque Country, Spain - at the border with France</t>
  </si>
  <si>
    <t>El País, Cadena Ser, Insurgente, Noticias de Alava</t>
  </si>
  <si>
    <t>43.34206817, -1.775902345</t>
  </si>
  <si>
    <t>Off Kelibia, Nabeul, Tunisia</t>
  </si>
  <si>
    <t>Regional Administration of Civil Protection in Nabeul, Jawhara FM</t>
  </si>
  <si>
    <t>36.9389761, 11.10181266</t>
  </si>
  <si>
    <t>1.3 km from border wall in Sunland Park, Doña Ana County, New Mexico, USA</t>
  </si>
  <si>
    <t>El Dario MX, ABC KVIA</t>
  </si>
  <si>
    <t>31.785267, -106.554545</t>
  </si>
  <si>
    <t>20 meters from the border wall in El Paso, El Paso County, Texas, after having entered the United States across the Rio Grande</t>
  </si>
  <si>
    <t>El Dario MX, ABC KVIA, KTSM9 NEWS</t>
  </si>
  <si>
    <t>31.754475, -106.426</t>
  </si>
  <si>
    <t>Naf river, Tefnak upazila, Bangladesh</t>
  </si>
  <si>
    <t>Eastern Eye, Dhaka Tribune, The Business Standard</t>
  </si>
  <si>
    <t>20.87840169, 92.30923042</t>
  </si>
  <si>
    <t>Off the coast of Órzola, Lanzarote, Spain - boat departed from Tan-Tan, Morocco</t>
  </si>
  <si>
    <t>El Diario, rfi</t>
  </si>
  <si>
    <t>29.238504, -13.442276</t>
  </si>
  <si>
    <t>Unspecified location off the coast of Libya - survivors disembarked in at Abussita</t>
  </si>
  <si>
    <t>33.04659627, 12.55254212</t>
  </si>
  <si>
    <t>Turquesa River, Darien Gap, Emberá Wounaan Comarca, Panama</t>
  </si>
  <si>
    <t>El Siglo, Mi Diario</t>
  </si>
  <si>
    <t>8.463178375, -77.6973089</t>
  </si>
  <si>
    <t>San Pedro de Atacama, Antofagasta, Chile</t>
  </si>
  <si>
    <t>Pagína Siete, La República, Bio Bio, El Comercio</t>
  </si>
  <si>
    <t>-22.86132167, -68.09857265</t>
  </si>
  <si>
    <t>Portezuelo del Cajón, Chile-Bolivia border crossing, Chile</t>
  </si>
  <si>
    <t>Cooperativa, Soy Chile, La Cuarta</t>
  </si>
  <si>
    <t>-22.91728654, -67.79674134</t>
  </si>
  <si>
    <t>Rio Bravo, near Santa Cecilia neighborhood, Nuevo Laredo, Tamaulipas, Mexico</t>
  </si>
  <si>
    <t>27.38965142, -99.49302361</t>
  </si>
  <si>
    <t>Close to Matanza, Santander, Colombia</t>
  </si>
  <si>
    <t>7.158230103, -73.09444462</t>
  </si>
  <si>
    <t>Bofedales de Pisiga -Choque, one kilometer from the border between Chile and Bolivia.</t>
  </si>
  <si>
    <t>La Estrella de Iquique, Iquique TV</t>
  </si>
  <si>
    <t>-19.28209365, -68.61117155</t>
  </si>
  <si>
    <t>Panamerican Highway, close to "La Ese", Perez  Zeledon, San José, Costa Rica</t>
  </si>
  <si>
    <t>La Nacion, CR Hoy</t>
  </si>
  <si>
    <t>9.426195864, -83.71262203</t>
  </si>
  <si>
    <t>Off the coast Of Memory Rock, Grand Bahama, Bahamas</t>
  </si>
  <si>
    <t>The Tribune</t>
  </si>
  <si>
    <t>26.96045723, -79.11501934</t>
  </si>
  <si>
    <t>Rio Bravo, by the Eagle Pass Golf Course, Eagle Pass, Maverick County, Texas, USA</t>
  </si>
  <si>
    <t>28.69871512, -100.5102039</t>
  </si>
  <si>
    <t>Rio Bravo, by "El Patinadero", Nuevo Laredo, Tamaulipas, Mexico</t>
  </si>
  <si>
    <t>Líder Informativo, La Jornada, Hora Cero</t>
  </si>
  <si>
    <t>27.47874782, -99.4792803</t>
  </si>
  <si>
    <t>On the highway between Bossaso-Gardo, near Armo town, Somalia</t>
  </si>
  <si>
    <t>10.57512792, 49.05749537</t>
  </si>
  <si>
    <t>Unspecified location in Waaciye, Somalia</t>
  </si>
  <si>
    <t>10.01320445, 49.04490709</t>
  </si>
  <si>
    <t>Burao, Togdheer region, Somalia</t>
  </si>
  <si>
    <t>9.525310189, 45.53662268</t>
  </si>
  <si>
    <t>11.96414423, 43.28973237</t>
  </si>
  <si>
    <t>Holl-Holl, Ali Sabieh, Djibouti</t>
  </si>
  <si>
    <t>11.14202647, 42.71494991</t>
  </si>
  <si>
    <t>Remains found off the coast of Ceuta, Spain</t>
  </si>
  <si>
    <t>35.87049967, -5.338425807</t>
  </si>
  <si>
    <t>University Medical Center in El Paso, El Paso County, Texas, USA - After jumping from a moving vehicle during a Boder Patrol pursuit, northwest of Columbus, New Mexico</t>
  </si>
  <si>
    <t>32.0884126, -107.4481688</t>
  </si>
  <si>
    <t>Valley Regional Medical Center, Brownsville, Cameron County, Texas, USA - After being found unresponsive by US Border Patrol</t>
  </si>
  <si>
    <t>25.97777195, -97.51466326</t>
  </si>
  <si>
    <t>Abrazo West Medical Center, Goodyear, Maricopa County, Arizona, USA - after vehicle accident during US Border Patrol pursuit, close to Lukeville, AZ</t>
  </si>
  <si>
    <t>33.46233163, -112.3520941</t>
  </si>
  <si>
    <t>In Freeport, Grand Bahama, Bahamas</t>
  </si>
  <si>
    <t>El Comercio, Telemundo</t>
  </si>
  <si>
    <t>26.46974927, -78.71200025</t>
  </si>
  <si>
    <t>Between Rio Bravo and El Cenizo, Webb County, Texas, USA</t>
  </si>
  <si>
    <t>27.35501854, -99.48372901</t>
  </si>
  <si>
    <t>Off the coast of Casablanca, Morocco - departure from The Gambia on 1 June</t>
  </si>
  <si>
    <t>IOM Gambia</t>
  </si>
  <si>
    <t>33.63174624, -7.709904705</t>
  </si>
  <si>
    <t>Off Karaa, Boujdour, Morocco - departure from unknown neighbouring Sub-Saharan country</t>
  </si>
  <si>
    <t>Rue 20, Dakhla Today</t>
  </si>
  <si>
    <t>24.68244358, -14.87534885</t>
  </si>
  <si>
    <t>Juárez avenue (1km away from the border), Mexicali, Baja California, Mexico</t>
  </si>
  <si>
    <t>32.65816134, -115.4907367</t>
  </si>
  <si>
    <t>Unspecified location in Culberson County, Texas, USA</t>
  </si>
  <si>
    <t>Culberson County Sheriff's Office, cbs7</t>
  </si>
  <si>
    <t>31.52076745, -104.482768</t>
  </si>
  <si>
    <t>Remains washed ashore at Addafineya shore, Misrata, Libya</t>
  </si>
  <si>
    <t>Libyan Red Crescent</t>
  </si>
  <si>
    <t>32.53289729, 15.07522178</t>
  </si>
  <si>
    <t>General Administration For Coastal Security Libya</t>
  </si>
  <si>
    <t>32.75483468, 13.71666686</t>
  </si>
  <si>
    <t>On board of a boat, 64km south of Gran Canaria, Spain</t>
  </si>
  <si>
    <t>EFE, El Diario</t>
  </si>
  <si>
    <t>27.16606866, -15.58094782</t>
  </si>
  <si>
    <t>On board of a boat, 10km south of Gran Canaria, Spain</t>
  </si>
  <si>
    <t>EFE, Canarias7</t>
  </si>
  <si>
    <t>27.65035716, -15.58204989</t>
  </si>
  <si>
    <t>152km south of Gran Canaria, Spain - during a resuce operation by the Morrocan Navy</t>
  </si>
  <si>
    <t>El Diario, EFE</t>
  </si>
  <si>
    <t>26.3500742, -15.55680579</t>
  </si>
  <si>
    <t>Evros/Meriç river, around Kapıkule border crossing, Edirne, Türkiye</t>
  </si>
  <si>
    <t>SonDakika</t>
  </si>
  <si>
    <t>41.70895577, 26.3584402</t>
  </si>
  <si>
    <t>Remains washed ashore at Ras Lamsa, Zarzis, Medinine, Tunisia</t>
  </si>
  <si>
    <t>Shems FM, Radio Nationale</t>
  </si>
  <si>
    <t>33.33194008, 11.16826633</t>
  </si>
  <si>
    <t>33.76538163, 11.02563647</t>
  </si>
  <si>
    <t>Remains transported from oil rig after sinking off Taguermess, Djerba, Medinine, Tunisia</t>
  </si>
  <si>
    <t>Alsharq Alawsat, Alarm Phone</t>
  </si>
  <si>
    <t>33.8134549, 11.03207887</t>
  </si>
  <si>
    <t>Remains washed ashore 25 kilometers from the Datça, Muğla disctrict, Türkiye - Embarked from Türkiye 15 days before, trying to reach Rhodes, Greece</t>
  </si>
  <si>
    <t>36.69594666, 27.67600565</t>
  </si>
  <si>
    <t>Boat rescued by fishing boat 'Maamoura 2' 5 nautical miles off Boujdour, Western Sahara - embarkation from Western Sahara</t>
  </si>
  <si>
    <t>Alarm Phone, Helena Maleno, Publico</t>
  </si>
  <si>
    <t>26.1246968, -14.59550817</t>
  </si>
  <si>
    <t>Begendik, Pervari, Siirt province, Türkiye</t>
  </si>
  <si>
    <t>IOM Turjey, ArtSiirt, A News, Hurriyet</t>
  </si>
  <si>
    <t>37.97424245, 42.64689044</t>
  </si>
  <si>
    <t>Under a tree near County 19th Street and Avenue 10E, Yuma County, Arizona, USA</t>
  </si>
  <si>
    <t>32.49750617, -114.480166</t>
  </si>
  <si>
    <t>On the Las Choapas-Ocozocoautla highway, close to Raudales Malpaso, Veracruz, Mexico</t>
  </si>
  <si>
    <t>La Jornada, Associated Press, Telemundo, Presencia</t>
  </si>
  <si>
    <t>17.17872459, -93.57205686</t>
  </si>
  <si>
    <t>Inside a train wagon at La Magdalena Soltepec, Tlaxco, Tlaxcala, Mexico</t>
  </si>
  <si>
    <t>Quadratin Tlaxcala, TeleDiario</t>
  </si>
  <si>
    <t>19.57885023, -98.31507222</t>
  </si>
  <si>
    <t>At the base of Mt. Cristo Rey, Sunland Park, Doña Ana County, New Mexico, USA</t>
  </si>
  <si>
    <t>KVIA, KTSM9, Sunland Park Fire Department</t>
  </si>
  <si>
    <t>31.78721121, -106.5457835</t>
  </si>
  <si>
    <t>Remote desert area of Sunland Park near Riverside Elementary School, Doña Ana County, New Mexico, USA</t>
  </si>
  <si>
    <t>KVIA, KTSM9</t>
  </si>
  <si>
    <t>31.80675321, -106.6199581</t>
  </si>
  <si>
    <t>After being rescued off the coast of the Canary Islands, Spain - embarkation on 17 June, 60km south of Dakhla, Western Sahara</t>
  </si>
  <si>
    <t>Caminando Fronteras, Associated Press, InfoMigrants</t>
  </si>
  <si>
    <t>28.127946, -13.872245</t>
  </si>
  <si>
    <t>Approximately 30 miles South of Highway 90 on Chispa Rd, Presidio County, Texas, USA</t>
  </si>
  <si>
    <t>30.52044183, -104.8739003</t>
  </si>
  <si>
    <t>Colonia Ferrocarrilera, Apizaco, Tlaxcala, Mexico</t>
  </si>
  <si>
    <t>19.41460771, -98.13470713</t>
  </si>
  <si>
    <t>On a highway 2km away from Acayucan, Veracruz, Mexico</t>
  </si>
  <si>
    <t>17.92067186, -94.9330168</t>
  </si>
  <si>
    <t>5 nautical miles off Lampedusa - Embarkation on 28 June from Sfax, Tunisia,</t>
  </si>
  <si>
    <t>IOM Italy, Rai News</t>
  </si>
  <si>
    <t>35.42625723, 12.60431809</t>
  </si>
  <si>
    <t>Beach Sidi Abdelkader (Achaacha), Mostaganem, Algeria</t>
  </si>
  <si>
    <t>El Bilad, Wataniya DZ</t>
  </si>
  <si>
    <t>36.317706, 0.635233</t>
  </si>
  <si>
    <t>Unspecified location in Mediterranean off Mostaganem, Algeria - embarkation from Plage Ouillis</t>
  </si>
  <si>
    <t>36.02829422, 0.055382178</t>
  </si>
  <si>
    <t>At the Mali-Algeria border, between In-Halil (Mali) and Borj (Algeria)</t>
  </si>
  <si>
    <t>IOM Mali</t>
  </si>
  <si>
    <t>21.28937362, 0.999485158</t>
  </si>
  <si>
    <t>On board a boat off N'Tireft village, Dakhla, Western Sahara - embarkation from Dakhla a day earlier</t>
  </si>
  <si>
    <t>Dakhla Mobachir, Sahara Now</t>
  </si>
  <si>
    <t>Off the coasts of El Awabed, Sfax, Tunisia,Off the coasts of El Awabed, Sfax, Tunisia - embarkation from Libya,Washed ashore at Sidi Mansour port, Sfax, Tunisia</t>
  </si>
  <si>
    <t>Journalistes Sfaxien</t>
  </si>
  <si>
    <t>34.79575492, 10.85210783</t>
  </si>
  <si>
    <t>Off the coasts of Al Lawatah, Sfax, Tunisia - embarkation from Sfax a day earlier</t>
  </si>
  <si>
    <t>Nessma TV, Africa Gate News</t>
  </si>
  <si>
    <t>35.08259488, 10.99725328</t>
  </si>
  <si>
    <t>The boat capsized off Dakhla, Western Sahara - embarked from Mbour, Senegal on 13 May</t>
  </si>
  <si>
    <t>Alarm Phone, IGFM</t>
  </si>
  <si>
    <t>23.73506553, -16.0541794</t>
  </si>
  <si>
    <t>Unspecified location in the Mediterranean - embarkation on 1 April from El Kala, El Taref, Algeria</t>
  </si>
  <si>
    <t>Echorouk Online</t>
  </si>
  <si>
    <t>37.0120503, 8.353369971</t>
  </si>
  <si>
    <t>Unspecified location in Balearic Sea - embarkation on 14 May from Plage Kharbete, Ouled Boughalem, Mostaganem, Algeria</t>
  </si>
  <si>
    <t>38.61598542, 2.302087261</t>
  </si>
  <si>
    <t>Kopla River, 800 meters from Grgelj, Slovenia</t>
  </si>
  <si>
    <t>45.526681, 14.920106</t>
  </si>
  <si>
    <t>Off Sidi Mansour 25km from Sfax, Tunisia</t>
  </si>
  <si>
    <t>Association des Ivoiriens Actifs de Sfax (AIVAS)</t>
  </si>
  <si>
    <t>34.87695, 11.15669</t>
  </si>
  <si>
    <t>Remains washed up Plage Bousfer, Oran, Algeria</t>
  </si>
  <si>
    <t>35.733824, -0.85511</t>
  </si>
  <si>
    <t>Off Plage Ain Hamadi, Sidi Abderrahmane, Chlef, Algeria</t>
  </si>
  <si>
    <t>Echorouk Online, Ennahar TV</t>
  </si>
  <si>
    <t>36.55367, 1.123668</t>
  </si>
  <si>
    <t>Muradiye District, Van Province, Türkiye</t>
  </si>
  <si>
    <t>Daily Sabha, Europa Press</t>
  </si>
  <si>
    <t>38.99725095, 43.75997909</t>
  </si>
  <si>
    <t>Mountains, a few miles southwest of Dulzura, San Diego County, California, USA</t>
  </si>
  <si>
    <t>San Diego Tribune</t>
  </si>
  <si>
    <t>32.60582, -116.81832</t>
  </si>
  <si>
    <t>Boat capsized approximately 26 miles southeast of Key West, Florida, USA - embarkation from Cuba</t>
  </si>
  <si>
    <t>24.279929, -81.5048832</t>
  </si>
  <si>
    <t>Bisbee Traffic Circle at Highway 92 and Highway 80 Interchange, Pima County, Arizona, USA</t>
  </si>
  <si>
    <t>31.43222381, -109.8928271</t>
  </si>
  <si>
    <t>Pima County Office of the Medical Examiner jurisdiction, Arizona, USA (see coordinates for exact location)</t>
  </si>
  <si>
    <t>31.692633, -111.8142</t>
  </si>
  <si>
    <t>31.68276, -110.864752</t>
  </si>
  <si>
    <t>32.51472, -111.8303</t>
  </si>
  <si>
    <t>31.83375, -112.3743</t>
  </si>
  <si>
    <t>32.542332, -112.343452</t>
  </si>
  <si>
    <t>31.78536, -111.83111</t>
  </si>
  <si>
    <t>31.33415, -110.11293</t>
  </si>
  <si>
    <t>31.977452, -112.68819</t>
  </si>
  <si>
    <t>31.963194, -112.16075</t>
  </si>
  <si>
    <t>31.648472, -111.257167</t>
  </si>
  <si>
    <t>31.463389, -109.076444</t>
  </si>
  <si>
    <t>32.131, -113.237833</t>
  </si>
  <si>
    <t>31.71416, -111.95791</t>
  </si>
  <si>
    <t>31.70588, -112.00148</t>
  </si>
  <si>
    <t>31.71066, -111.86906</t>
  </si>
  <si>
    <t>31.84175, -112.4437</t>
  </si>
  <si>
    <t>31.389361, -111.230389</t>
  </si>
  <si>
    <t>31.73563, -111.8275</t>
  </si>
  <si>
    <t>31.9543, -112.4197</t>
  </si>
  <si>
    <t>32.15258, -112.74925</t>
  </si>
  <si>
    <t>31.914444, -111.913611</t>
  </si>
  <si>
    <t>31.9120215, -111.881234</t>
  </si>
  <si>
    <t>31.78605, -111.811683</t>
  </si>
  <si>
    <t>32.22524, -113.04953</t>
  </si>
  <si>
    <t>32.22536, -113.04941</t>
  </si>
  <si>
    <t>31.900498, -111.532852</t>
  </si>
  <si>
    <t>31.66905, -111.846417</t>
  </si>
  <si>
    <t>32.1195, -113.1718</t>
  </si>
  <si>
    <t>32.199638, -113.021598</t>
  </si>
  <si>
    <t>31.84108, -111.84243</t>
  </si>
  <si>
    <t>31.334239, -110.952825</t>
  </si>
  <si>
    <t>32.09297, -112.96256</t>
  </si>
  <si>
    <t>32.178633, -113.058867</t>
  </si>
  <si>
    <t>32.2429, -113.0754</t>
  </si>
  <si>
    <t>32.184896, -113.064156</t>
  </si>
  <si>
    <t>31.78797, -111.74756</t>
  </si>
  <si>
    <t>32.224496, -113.0785575</t>
  </si>
  <si>
    <t>32.125633, -113.238767</t>
  </si>
  <si>
    <t>32.122583, -113.238833</t>
  </si>
  <si>
    <t>31.72159, -112.19422</t>
  </si>
  <si>
    <t>31.97162, -111.48003</t>
  </si>
  <si>
    <t>32.418681, -112.969283</t>
  </si>
  <si>
    <t>32.25953, -111.5175</t>
  </si>
  <si>
    <t>350 North Wilmot Road, Pima County, Arizona, USA</t>
  </si>
  <si>
    <t>32.22372762, -110.857911</t>
  </si>
  <si>
    <t>31.99153, -112.6947</t>
  </si>
  <si>
    <t>31.6951, -111.998</t>
  </si>
  <si>
    <t>31.69123, -111.88143</t>
  </si>
  <si>
    <t>31.8663889, -112.4402777</t>
  </si>
  <si>
    <t>31.855917, -112.113467</t>
  </si>
  <si>
    <t>31.722883, -111.805533</t>
  </si>
  <si>
    <t>Francisco Residence, Coldfields Village, Pima County, Arizona, USA</t>
  </si>
  <si>
    <t>31.685517, -111.776332</t>
  </si>
  <si>
    <t>Intersection AZ-289 and Camino Maricopa, Pima County, Arizona, USA</t>
  </si>
  <si>
    <t>31.42974319, -110.9780321</t>
  </si>
  <si>
    <t>32.44706, -113.10175</t>
  </si>
  <si>
    <t>31.3327, -110.99101</t>
  </si>
  <si>
    <t>Remains washed ashore at Alzawyia, Almutrd, Libya</t>
  </si>
  <si>
    <t>Remains washed ashore at Zuwara, Abubasla, Libya</t>
  </si>
  <si>
    <t>Remains washed ashore at Alzawyia, Mesfat area, Libya</t>
  </si>
  <si>
    <t>Remains washed ashore at Alzawyia, Alharsha, Libya</t>
  </si>
  <si>
    <t>Remains washed ashore at Alzawyia, Alsabryea, Libya</t>
  </si>
  <si>
    <t>Remains washed ashore at Zuwara fishing port, Libya</t>
  </si>
  <si>
    <t>31.885772, -111.96678</t>
  </si>
  <si>
    <t>32.14593, -113.16837</t>
  </si>
  <si>
    <t>Intersection of South Cherokee, Lane and West Scotland Street, Pima County, Arizona, USA</t>
  </si>
  <si>
    <t>32.03135067, -111.2738148</t>
  </si>
  <si>
    <t>31.680719, -111.083965</t>
  </si>
  <si>
    <t>32.036652, -113.094207</t>
  </si>
  <si>
    <t>32.0014, -112.170333</t>
  </si>
  <si>
    <t>31.4814, -109.333</t>
  </si>
  <si>
    <t>32.405767, -111.682017</t>
  </si>
  <si>
    <t>32.406471, -111.88266</t>
  </si>
  <si>
    <t>31.90148, -112.45955</t>
  </si>
  <si>
    <t>31.35874, -109.73311</t>
  </si>
  <si>
    <t>31.34606, -110.91251</t>
  </si>
  <si>
    <t>31.939967, -112.144067</t>
  </si>
  <si>
    <t>31.93468, -112.89613</t>
  </si>
  <si>
    <t>31.4640917, -111.04191</t>
  </si>
  <si>
    <t>32.30748, -113.25067</t>
  </si>
  <si>
    <t>32.31397, -113.252225</t>
  </si>
  <si>
    <t>31.3420069, -109.6304977</t>
  </si>
  <si>
    <t>Federal Route 15, Milepost 3, Pima County, Arizona, USA</t>
  </si>
  <si>
    <t>32.20252803, -111.7138504</t>
  </si>
  <si>
    <t>32.352205, -113.3156345</t>
  </si>
  <si>
    <t>32.32535, -113.2892805</t>
  </si>
  <si>
    <t>Northbound Interstate 19 At Kilometer 42, Pima County, Arizona, USA</t>
  </si>
  <si>
    <t>32.02243503, -110.994575</t>
  </si>
  <si>
    <t>Los Palos Ranch, near Falfurrias, Brooks Country, Texas, USA</t>
  </si>
  <si>
    <t>27.127334, -98.389507</t>
  </si>
  <si>
    <t>In the Valley Baptist Medical Center, Harlingen, Cameron County, Texas, USA - after falling from the border wall on June 16</t>
  </si>
  <si>
    <t>US Border Patrol, The Washington Times, LA Times</t>
  </si>
  <si>
    <t>26.03362, -97.742664</t>
  </si>
  <si>
    <t>Unspecified location off the coast of Zarzis, Tunisia - boat departed from Libya a couple of days before.</t>
  </si>
  <si>
    <t>Tuisian authorities via IOM Tunisia, IOM Libya</t>
  </si>
  <si>
    <t>33.51423538, 11.12653239</t>
  </si>
  <si>
    <t>Unspecified location in the Alboran Sea off Hoceima, Morocco - embarkation from Hoceima on 1 Jul</t>
  </si>
  <si>
    <t>Alarm Phone, Dalil Rif</t>
  </si>
  <si>
    <t>35.25755668, -3.909738195</t>
  </si>
  <si>
    <t>Off Zarzis, Medinine, Tunisia - embarkation on night between 28-29 Jun from Zuwara, Libya</t>
  </si>
  <si>
    <t>IOM Tunisia, Asharq Al-Awsat, Shems FM</t>
  </si>
  <si>
    <t>Off Sfax, Tunisia</t>
  </si>
  <si>
    <t>Histoire de Sfax, Shorouk News</t>
  </si>
  <si>
    <t>34.71990251, 10.79592473</t>
  </si>
  <si>
    <t>Tunisian National Guard Spokesperson, Diwan FM, Al Horria</t>
  </si>
  <si>
    <t>Off Port of Sfax,Tunisia</t>
  </si>
  <si>
    <t>Reuters, France 24</t>
  </si>
  <si>
    <t>Tunisian National Guard</t>
  </si>
  <si>
    <t>In the Bab el-Mandeb Strait, approximately 10 miles from the shores of Ras al-Ara, Lahij  governorate, Yemen - Boat departed from Obock, Djibouti</t>
  </si>
  <si>
    <t xml:space="preserve"> IOM Yemen, IOM Djibouti, ICRC, Reuters, Al Jazeera</t>
  </si>
  <si>
    <t>12.60917091, 43.93431565</t>
  </si>
  <si>
    <t>Unspecified location in the Malta SAR zone - departure from Libya on 12 July</t>
  </si>
  <si>
    <t>Sea Watch, Alarm Phone, Times of Malta</t>
  </si>
  <si>
    <t>34.74008415, 13.08897064</t>
  </si>
  <si>
    <t>Unspecified location off the coast of Morocco - embarkation from Boujdour, Western Sahara on the night of 11 July</t>
  </si>
  <si>
    <t>28.14665169, -13.37244008</t>
  </si>
  <si>
    <t>Iraq,Unknown</t>
  </si>
  <si>
    <t>Approximately 60 nautical miles southeast of Crete, Greece - departure from Türkiye</t>
  </si>
  <si>
    <t>Ministry of Migration and Asylum in Greece, Hellenic Coast Guard, IOM Greece, Proto Thema</t>
  </si>
  <si>
    <t>34.866318248, 27.1632598</t>
  </si>
  <si>
    <t>Gambia,Ghana,Nigeria</t>
  </si>
  <si>
    <t>32.66494504, 14.27642337</t>
  </si>
  <si>
    <t>Union Pacific rail yard at 1115 S. Stanton St., El Paso, El Paso County, Texas, United States</t>
  </si>
  <si>
    <t>31.748986, -106.482543</t>
  </si>
  <si>
    <t>Unspecified location, Bosnia and Herzegovina (en route from Greece to Italy)</t>
  </si>
  <si>
    <t>المهاجر نيوز via Facebook</t>
  </si>
  <si>
    <t>44.356577, 16.376229</t>
  </si>
  <si>
    <t>3 miles off Ghedhabna, Mahdia, Tunisia</t>
  </si>
  <si>
    <t>Jawhara FM, Diwan FM, Assabah News</t>
  </si>
  <si>
    <t>35.34293052, 11.34521001</t>
  </si>
  <si>
    <t>Off Chebba, Mahdia, Tunisia</t>
  </si>
  <si>
    <t>Diwan FM, Assabah News</t>
  </si>
  <si>
    <t>35.23541224, 11.15850388</t>
  </si>
  <si>
    <t>Off Ghedhabna, Mahdia, Tunisia</t>
  </si>
  <si>
    <t>35.342159, 11.18454915</t>
  </si>
  <si>
    <t>One and a half miles west of the Otay Mesa Port of Entry, San Diego County, California, USA</t>
  </si>
  <si>
    <t>32.547702, -116.980396</t>
  </si>
  <si>
    <t>Found near Rio Bravo, El Paso County, Texas, USA</t>
  </si>
  <si>
    <t>31.781506, -106.527882</t>
  </si>
  <si>
    <t>Found in ranch near Encino, Brooks County, Texas, USA</t>
  </si>
  <si>
    <t>The Detroit News</t>
  </si>
  <si>
    <t>26.931274, -98.145864</t>
  </si>
  <si>
    <t>27.156479, -98.191523</t>
  </si>
  <si>
    <t>Near Lesbos, Greece, along the maritime border with Türkiye.</t>
  </si>
  <si>
    <t>38.72745572, 26.2952878</t>
  </si>
  <si>
    <t>Holhol, Ali Sabieh Region, Djibouti</t>
  </si>
  <si>
    <t>11.3092574, 42.92740692</t>
  </si>
  <si>
    <t>Bo'ame, Sool region, Somalia</t>
  </si>
  <si>
    <t>8.397944801, 47.93776988</t>
  </si>
  <si>
    <t>Una River in Novi Grad municipality, Bosnia and Herzegovina</t>
  </si>
  <si>
    <t>IOM Croatia</t>
  </si>
  <si>
    <t>45.03109, 16.35569</t>
  </si>
  <si>
    <t>Close to the Provisional Camp (PC) Lipa, Bosnia and Herezegovina</t>
  </si>
  <si>
    <t>44.68659195, 16.07802428</t>
  </si>
  <si>
    <t>Evros/Meriç river, near Alibeyköy village, Meriç district, Türkiye</t>
  </si>
  <si>
    <t>41.24895894, 26.35655359</t>
  </si>
  <si>
    <t xml:space="preserve">Around 250km southwest of Tamranrasset, Algeria - The truck took a detour to avoid a checkpoint north of In Guezzam and it broke down in the middle of the desert </t>
  </si>
  <si>
    <t>Mayor of Arlit via IOM Niger</t>
  </si>
  <si>
    <t>21.95157798, 6.763302221</t>
  </si>
  <si>
    <t>On highway #2, Guerrero, Coahuila, Mexico</t>
  </si>
  <si>
    <t>K 911 Noticias</t>
  </si>
  <si>
    <t>28.31588041, -100.3774898</t>
  </si>
  <si>
    <t>Pampa Toldo Sector, Colchane Commune, Chile</t>
  </si>
  <si>
    <t>El Nacional, La Prensa Bolivia, Noticia al Día</t>
  </si>
  <si>
    <t>19.2683361, -68.63540398</t>
  </si>
  <si>
    <t>27.50327832, -99.52799411</t>
  </si>
  <si>
    <t>On a tertiary road leading from the Trinidad trail to the Chicoral village, El Espinal, Tolima, Colombia</t>
  </si>
  <si>
    <t>Infobae</t>
  </si>
  <si>
    <t>4.212583373, -74.99532582</t>
  </si>
  <si>
    <t>Unspecified location close to the 2D federal highway (going from Mexicali to Tijuana), Baja California, Mexico</t>
  </si>
  <si>
    <t>32.61612324, -115.8408434</t>
  </si>
  <si>
    <t>Off the shores of La Romana, Dominican Republic</t>
  </si>
  <si>
    <t>FV Digital, Red de Noticias, Tu voz RD, Diario Libre</t>
  </si>
  <si>
    <t>18.33941698, -68.94225284</t>
  </si>
  <si>
    <t>Rio Bravo, Sabinitos, Miguel Aleman City, Tamaulipas, Mexico</t>
  </si>
  <si>
    <t xml:space="preserve">La Tarde </t>
  </si>
  <si>
    <t>26.40729886, -99.04754947</t>
  </si>
  <si>
    <t>On the railroad tracks in the municipality of Nopalucan, Puebla, Mexico</t>
  </si>
  <si>
    <t>Urbano, El Peridico de Tlaxcala</t>
  </si>
  <si>
    <t>19.17897262, -97.90315729</t>
  </si>
  <si>
    <t>Rio Bravo, Laredo, Texas, Webb County, USA</t>
  </si>
  <si>
    <t>TN 23</t>
  </si>
  <si>
    <t>27.49945981, -99.51176313</t>
  </si>
  <si>
    <t>Su Noticiero</t>
  </si>
  <si>
    <t>32.45678168, -114.5297033</t>
  </si>
  <si>
    <t>At the border wall, near the Gateway International Port of Entry, Brownsville, Texas, USA</t>
  </si>
  <si>
    <t>The Washington Times, Vox Populi</t>
  </si>
  <si>
    <t>25.89925589, -97.49857221</t>
  </si>
  <si>
    <t>Villa Mar neighborhood, Riomar district, Barranquilla, Colombia</t>
  </si>
  <si>
    <t>11.01191444, -74.81761458</t>
  </si>
  <si>
    <t>On the highway La Tinaja-Cosoleacaque, near Sayula de Alemán,Veracruz, Mexico</t>
  </si>
  <si>
    <t>18.11252672, -95.45622108</t>
  </si>
  <si>
    <t>Rio Bravo, 20 miles northwest of Eagle Pass, Maverick County, Texas, USA</t>
  </si>
  <si>
    <t>29.23247989, -100.1366453</t>
  </si>
  <si>
    <t>In the Caribbean Sea near Puerto Escondido of Colombia </t>
  </si>
  <si>
    <t>Noticias Caracol</t>
  </si>
  <si>
    <t>9.038525113, -76.33946531</t>
  </si>
  <si>
    <t>In the desert near Carrizo Springs, Dimmit County, Texas, USA</t>
  </si>
  <si>
    <t>28.51079403, -99.91022804</t>
  </si>
  <si>
    <t>Radio La Prímerisima, La Prensa</t>
  </si>
  <si>
    <t>26.0987163, -98.27847646</t>
  </si>
  <si>
    <t>Unspecified location near State Highway 55, Uvalde County, Texas, USA</t>
  </si>
  <si>
    <t>29.2631881, -99.84738576</t>
  </si>
  <si>
    <t>La Isla village, Riohacha, La Guajira, Colombia</t>
  </si>
  <si>
    <t>El Heraldo Colombia</t>
  </si>
  <si>
    <t>11.51977308, -72.8986871</t>
  </si>
  <si>
    <t>Ciudad Acuña, Coahuila, Mexico</t>
  </si>
  <si>
    <t>29.36995037, -101.0726338</t>
  </si>
  <si>
    <t>Unspecified location on the outskirts of Ciudad Juarez, Chihuahua, Mexico</t>
  </si>
  <si>
    <t>El Diario de Chihuahua</t>
  </si>
  <si>
    <t>31.69140966, -106.4265637</t>
  </si>
  <si>
    <t>Rio Bravo, near Juarez-Lincoln Internacional Bridge, Nuevo Laredo, Tamaulipas, Mexico</t>
  </si>
  <si>
    <t>Telemundo 48, Noticias en la Mira, Vox</t>
  </si>
  <si>
    <t>27.49981976, -99.50114439</t>
  </si>
  <si>
    <t>In a swampy area south of Penitas, Hidalgo County, Texas, USA</t>
  </si>
  <si>
    <t>26.22189127, -98.45438095</t>
  </si>
  <si>
    <t xml:space="preserve">Landfill located outside Ciudad Cuauhtemoc, Chiapas, Mexico close to the border with Guatemala. </t>
  </si>
  <si>
    <t xml:space="preserve">Public Prosecutor's Office Guatemala, La Hora </t>
  </si>
  <si>
    <t>15.66661553, -91.99639232</t>
  </si>
  <si>
    <t>Near Otay Mesa border crossing, San Diego County, California, USA</t>
  </si>
  <si>
    <t>32.55042921, -116.9361241</t>
  </si>
  <si>
    <t>Train tracks close to the Union Pacific Railroad Dallas Yard, El Paso, El Paso CountyTexas, USA</t>
  </si>
  <si>
    <t>Daily News Laredo</t>
  </si>
  <si>
    <t>31.77578307, -106.4644307</t>
  </si>
  <si>
    <t>Train tracks in front of the Nueva Americana nighborhood, Piedras Negras, Coahuila, Mexico</t>
  </si>
  <si>
    <t>K911 Noticias, El Siglo de Torreón</t>
  </si>
  <si>
    <t>28.67780738, -100.5309605</t>
  </si>
  <si>
    <t xml:space="preserve"> Rugged hillside a few miles north of the border, San Diego County, California, USA</t>
  </si>
  <si>
    <t>32.59735134, -116.7849622</t>
  </si>
  <si>
    <t>Next to Jesús el Buen Pastor Shelter, in la comunidad Raymundo Enríquezen, Tapachula, Chiapas, Mexico</t>
  </si>
  <si>
    <t>14.865967, -92.310651</t>
  </si>
  <si>
    <t>Hospital in Kingsville, Kleberg County, Texas, USA</t>
  </si>
  <si>
    <t>27.491216, -97.84983</t>
  </si>
  <si>
    <t>Four miles south of County 14th Street and Highway 195,Yuma, Arizona, USA</t>
  </si>
  <si>
    <t>US Border Patrol,SBCC, El Imparcial, Breitbart</t>
  </si>
  <si>
    <t>32.468858, -114.579342</t>
  </si>
  <si>
    <t>Washed up the coasts of Laouata, stretching from El Amra and Jebiniana, Sfax until Melloulèche, Mahdia</t>
  </si>
  <si>
    <t>Diwan FM, Histoire de Sfax</t>
  </si>
  <si>
    <t>35.0280963, 11.00838643</t>
  </si>
  <si>
    <t xml:space="preserve">Bodies recovered heavily decomposed in various unspecified locations in the Meriç (Evros) River in Uzunköprü district, Türkiye. Likely linked to decrease in water levels.  </t>
  </si>
  <si>
    <t>Uzunköprü Gendarmerie Commander via IOM Türkiye</t>
  </si>
  <si>
    <t>41.27689, 26.67407</t>
  </si>
  <si>
    <t>Highway 281 near Encino, Brooks County, Texas, USA</t>
  </si>
  <si>
    <t>New York Times, CNN, CBS, NBC</t>
  </si>
  <si>
    <t>26.93791, -98.13787</t>
  </si>
  <si>
    <t>Body found at sea 10 miles away from Valencia, Spain</t>
  </si>
  <si>
    <t>La Opinion de Murcia</t>
  </si>
  <si>
    <t>39.4519, -0.09907</t>
  </si>
  <si>
    <t>35.90097, -5.29781</t>
  </si>
  <si>
    <t>Body found at sea near Almadraba beach, Ceuta, Spain</t>
  </si>
  <si>
    <t>35.87601, -5.33416</t>
  </si>
  <si>
    <t>35.87667, -5.33532</t>
  </si>
  <si>
    <t>Approximately 39 miles northwest of Tucson near Picacho Peak,  Pinal County, Arizona, USA</t>
  </si>
  <si>
    <t>32.64174, -111.38443</t>
  </si>
  <si>
    <t>In the Starr County Memorial Hospital, Rio Grande City, Starr County, Texas, USA - rescued one day earlier, less than a mile north of the US-Mexico border</t>
  </si>
  <si>
    <t>26.37642, -98.85824</t>
  </si>
  <si>
    <t>Approximately 17 miles south of Eagle Pass, near Highway 277, Maverick County, Texas, USA</t>
  </si>
  <si>
    <t>28.50998, -100.32759</t>
  </si>
  <si>
    <t>In a hospital in Tucson, Pima County, Arizona, USA - after being rescued near Varmori, Arizona on June 30</t>
  </si>
  <si>
    <t>32.20058324, -110.9037255</t>
  </si>
  <si>
    <t>In a hospital in San Antonio, Bexar County, Texas, USA - after being in a vehicle accident close to Hebbronville, Texas on April 11</t>
  </si>
  <si>
    <t>29.42595636, -98.52277691</t>
  </si>
  <si>
    <t>Unspecified location southeast of Arivaca, Pima County, Arizona, USA</t>
  </si>
  <si>
    <t>31.57152368, -111.3711987</t>
  </si>
  <si>
    <t>On a rural road near Boulevard, San Diego County, California, USA</t>
  </si>
  <si>
    <t>32.65485255, -116.2463698</t>
  </si>
  <si>
    <t>In the Tucson Medical Center Pima County, Arizona, USA - after being rescued near Palominas, Arizona on June 23</t>
  </si>
  <si>
    <t>In a lake approximately 20 miles northeast of Eagle Pass, Maverick County, Texas, USA</t>
  </si>
  <si>
    <t>28.94451373, -100.3304508</t>
  </si>
  <si>
    <t>Unspecified location off the coast of Zuwara, Libya. Coordinates indicate location of MSF rescue</t>
  </si>
  <si>
    <t>MSF Libya</t>
  </si>
  <si>
    <t>34.29823043, 11.45701073</t>
  </si>
  <si>
    <t>At the intersection of Main Avenue and Jefferson Street, Laredo, Webb County, Texas, USA,At the University Hospital in San Antonio, Texas - after being in a car crash in Laredo, Webb County on 23 June</t>
  </si>
  <si>
    <t>27.5236535, -99.51220273</t>
  </si>
  <si>
    <t>Bidasoa River, near Irún, Basque Country, Spain - at the border with France</t>
  </si>
  <si>
    <t>InfoMigrants</t>
  </si>
  <si>
    <t>43.342171, -1.771777</t>
  </si>
  <si>
    <t>Unspecified location between McAllen, Hidalgo County, and Houston, Harris County, Texas, USA</t>
  </si>
  <si>
    <t>27.00871835, -98.21819255</t>
  </si>
  <si>
    <t>Socoltenango, Chiapas, Mexico</t>
  </si>
  <si>
    <t>Ficalia General del Estado de Chiapas, La Jornada</t>
  </si>
  <si>
    <t>16.24278829, -92.34873761</t>
  </si>
  <si>
    <t>International waters off the coast of Manzanillo, Cuba (heading to Honduras)</t>
  </si>
  <si>
    <t>18.46615079, -83.56022847</t>
  </si>
  <si>
    <t>Canal de la Mona, off the coast of Miches, El Seibo province, Dominican Republic</t>
  </si>
  <si>
    <t>Armada de la República Dominicana</t>
  </si>
  <si>
    <t>18.72080052, -68.04710198</t>
  </si>
  <si>
    <t>Informal crossing "El Brinco" close to Rumicha, Tulcán, Ecuador at the border with Colombia.</t>
  </si>
  <si>
    <t>0.814798535, -77.66457573</t>
  </si>
  <si>
    <t xml:space="preserve">El Partidero sector on the Ipiales-Carlosama road, Guachucal, Nariño, Colombia at the border with Ecuador. </t>
  </si>
  <si>
    <t>0.923706344, -77.72794854</t>
  </si>
  <si>
    <t>Vistazo, Informados Ecuador</t>
  </si>
  <si>
    <t>31.94160047, -113.0617515</t>
  </si>
  <si>
    <t>Ejido La Mancha close to Viesca, Coahuila de Zaragoza, Mexico</t>
  </si>
  <si>
    <t>El Siglo de Torreón, La Prensa</t>
  </si>
  <si>
    <t>25.34821715, -102.8544973</t>
  </si>
  <si>
    <t>Next to the "Jesús el buen pastor" migrant shelter, Tapachula, Chiapas, Mexico</t>
  </si>
  <si>
    <t>Milenio, 100% Noticias</t>
  </si>
  <si>
    <t>14.87556229, -92.30682011</t>
  </si>
  <si>
    <t>650km south of the Canary Islands, Spain - departure from Dakhla, Western Sahara on 28 July</t>
  </si>
  <si>
    <t>Alarm Phone, EFE, Cadena Ser</t>
  </si>
  <si>
    <t>22.51527112, -18.39395041</t>
  </si>
  <si>
    <t>The desert of Hazoua, Tozeur, Tunisia - 1 KM from the Algerian-Tunisian border</t>
  </si>
  <si>
    <t>IOM Tunisia, Shems FM, aNiamey</t>
  </si>
  <si>
    <t>33.7446278, 7.598138815</t>
  </si>
  <si>
    <t>Comoros,Unknown</t>
  </si>
  <si>
    <t>Remains washed ashore at an unspecified location close to Tarfaya in Morocco,Unspecified location off the coast of Tarfaya, Morocco</t>
  </si>
  <si>
    <t>Caminando Fronteras, Cadena Ser</t>
  </si>
  <si>
    <t>27.96042791, -13.01695937</t>
  </si>
  <si>
    <t>200km off the coast of Western Sahara, having drifted off to about 650km south of the Canary Islands - boat had departed on 28 July from Dakhla with 46POB, was adrift for 14 days. Survivors disembarked in Las Palmas, Canary Islands, Spain</t>
  </si>
  <si>
    <t>Caminando Fronteras, Alarm Phone, AFP</t>
  </si>
  <si>
    <t>23.14306165, -18.1522512</t>
  </si>
  <si>
    <t>Off the coast of N'Tireft, Dakhla, Western Sahara</t>
  </si>
  <si>
    <t>23.74187646, -15.93733694</t>
  </si>
  <si>
    <t>Boat found adrift 42km south of Nouadhibou, Mauritania, two weeks after departing from Blaya, port of Laayoune, Western Sahara</t>
  </si>
  <si>
    <t>20.093743, -17.617094</t>
  </si>
  <si>
    <t>13 nautical miles off Dunkirk, France</t>
  </si>
  <si>
    <t>Prefecture Maritime de la Manche et de la Mer du Nord, AFP, BBC, The Telegraph</t>
  </si>
  <si>
    <t>51.10719891, 2.006317652</t>
  </si>
  <si>
    <t>Near 200 Cliff Road, Refugio County, Texas, USA</t>
  </si>
  <si>
    <t>Refugio County Sheriff's Office</t>
  </si>
  <si>
    <t>28.2610827, -97.28283767</t>
  </si>
  <si>
    <t>Unspecified location off the coast of Libya - disembarked in at Abussita</t>
  </si>
  <si>
    <t>33.01514348, 12.60631099</t>
  </si>
  <si>
    <t>Unspecified location off the coast of Libya - disembarked at Alzawyia</t>
  </si>
  <si>
    <t>Remains washed ashore at an unspecified location in Libya</t>
  </si>
  <si>
    <t>Remains washed ashore at Alzawyia, Libya</t>
  </si>
  <si>
    <t>32.796617, 12.752589</t>
  </si>
  <si>
    <t>Remains washed ashore at Janzour, Libya</t>
  </si>
  <si>
    <t>32.83925342, 13.00863512</t>
  </si>
  <si>
    <t>Remains washed ashore at Qerqarish, Libya</t>
  </si>
  <si>
    <t>32.88184699, 13.10811084</t>
  </si>
  <si>
    <t>Remains washed ashore at Al Khums, Libya</t>
  </si>
  <si>
    <t>Khôr 'Angar, Obock, Djibouti</t>
  </si>
  <si>
    <t>12.38754931, 43.34358371</t>
  </si>
  <si>
    <t>Unspecified location north of Edinburg, HIdlago County, Texas, USA</t>
  </si>
  <si>
    <t>Proceso, Telemundo</t>
  </si>
  <si>
    <t>26.46599024, -98.15655782</t>
  </si>
  <si>
    <t>8.373099752, -77.78005398</t>
  </si>
  <si>
    <t>At the intersection of 7th and 4th street, Cúcuta, Norte de Santander, Colombia</t>
  </si>
  <si>
    <t>Noticiero Digital, Reporte Confidencial</t>
  </si>
  <si>
    <t>7.906213174, -72.49843797</t>
  </si>
  <si>
    <t>Less than one mile (1.6 kilometers) north of the U.S.-Mexico border in Rio Grande City, Starr County, Texas, USA</t>
  </si>
  <si>
    <t>US Border Patrol, CAWTV</t>
  </si>
  <si>
    <t>26.37605154, -98.82241169</t>
  </si>
  <si>
    <t>Old railroad station, Tapachula, Chiapas, Mexico</t>
  </si>
  <si>
    <t>Cuarto Poder</t>
  </si>
  <si>
    <t>14.89881277, -92.26885475</t>
  </si>
  <si>
    <t>250km off Gran Canaria, Canary Islands, Spain - embarkation from the Western Sahara about one week earlier.</t>
  </si>
  <si>
    <t>El País, EFE, Alarm Phone, Caminando Fronteras</t>
  </si>
  <si>
    <t>25.553523, -15.591832</t>
  </si>
  <si>
    <t>Mixed or unknown,Vehicle accident / death linked to hazardous transport,Violence</t>
  </si>
  <si>
    <t>Hamid Karzai International Airport, Kabul, Afghanistan</t>
  </si>
  <si>
    <t>Politico, The New York Times, Afghan Sports Federation</t>
  </si>
  <si>
    <t>34.56611006, 69.21110283</t>
  </si>
  <si>
    <t>15km east of Bhashan Char, Bangladesh</t>
  </si>
  <si>
    <t>Dhaka Tribune, New Age, The Independent, bdnews24.com</t>
  </si>
  <si>
    <t>22.36728953, 91.56243922</t>
  </si>
  <si>
    <t>Moo9, Ta Phraya subdistrict, Ta Phraya district, Srakaew province, Thailand</t>
  </si>
  <si>
    <t>SamNakKhaoThai, 77 Khaoded,voice-tv</t>
  </si>
  <si>
    <t>13.9320984, 102.7314177</t>
  </si>
  <si>
    <t>Alacranes Reef, 110km north of Puerto Pogreso, Yucatán, Mexico</t>
  </si>
  <si>
    <t>López Dóriga</t>
  </si>
  <si>
    <t>22.50184402, -89.73528634</t>
  </si>
  <si>
    <t>Vehicle rolled over on Al Sheikh Salem - Al Sheikh Shazli Road, Marsa Alam, Red Sea, Egypt</t>
  </si>
  <si>
    <t>El Watan News, Al Solta</t>
  </si>
  <si>
    <t>24.79530743, 34.50681773</t>
  </si>
  <si>
    <t>Vehicle rolled over during police chase on Ajdabiya - Tobruk Road, Ajdabiya, Libya</t>
  </si>
  <si>
    <t>Al Masry Al Youm, Libyan Parliament</t>
  </si>
  <si>
    <t>31.09968359, 21.41265403</t>
  </si>
  <si>
    <t>90 KM away from Sawknah, the desert of Jufra, Libya,Remains found in Wādī az Zimām, 75KM South of Sawknah, Libya</t>
  </si>
  <si>
    <t>28.60508642, 15.76760457</t>
  </si>
  <si>
    <t>Côte d'Ivoire,Egypt,Sudan,Tunisia</t>
  </si>
  <si>
    <t>29 nautical miles off the coast of Zuwara, Libya - embarkation on 23.08 from Zuwara,29nautical miles off the coast of Zuwara, Libya - embarkation on 23.08 from Zuwara</t>
  </si>
  <si>
    <t>33.42943388, 12.06490843</t>
  </si>
  <si>
    <t>Remains washed ashore at Garabuli, Libya</t>
  </si>
  <si>
    <t>Northwest of Sicily, off the island of Levanzo, in the Egadi archipielago, Italy</t>
  </si>
  <si>
    <t>ANSA, SKY TG24, Rai News, Infomigrant</t>
  </si>
  <si>
    <t>37.99539709, 12.32134935</t>
  </si>
  <si>
    <t>Remains washed ashore at Mellitah beach, Sabratha, Libya</t>
  </si>
  <si>
    <t>32.85868201, 12.2449859</t>
  </si>
  <si>
    <t>65km off Fuerteventura, Canary Islands, Spain</t>
  </si>
  <si>
    <t>Diairo de Fuerteventura</t>
  </si>
  <si>
    <t>27.60593193, -14.09434798</t>
  </si>
  <si>
    <t>At the OYO Metropolitan Hotel in Blonk Street, Sheffield, UK</t>
  </si>
  <si>
    <t>The Guardian, BBC</t>
  </si>
  <si>
    <t>53.3853869, -1.461051509</t>
  </si>
  <si>
    <t>Cali, Valle del Cauca, Colombia</t>
  </si>
  <si>
    <t>Semana, RCN</t>
  </si>
  <si>
    <t>3.465696606, -76.52190059</t>
  </si>
  <si>
    <t>Province of Pacasmayo, Peru</t>
  </si>
  <si>
    <t>La Patilla, Diario de Chimbote</t>
  </si>
  <si>
    <t>7.403576138, -79.55944378</t>
  </si>
  <si>
    <t>Caracolí, Caloto y Corinto Municipality, Corinto, Cauca, Colombia</t>
  </si>
  <si>
    <t>3.155459107, -76.27819571</t>
  </si>
  <si>
    <t>Unspecified location in desert of Arizona, USA - after crossing the border from Ciudad Juarez, Mexico</t>
  </si>
  <si>
    <t>Extra Ecuador, El Universo, TeleAmazonas</t>
  </si>
  <si>
    <t>31.9174752, -106.1672751</t>
  </si>
  <si>
    <t>Aragon, Nopala de Villaran, Hidalo, Mexico</t>
  </si>
  <si>
    <t>Ultra Noticias</t>
  </si>
  <si>
    <t>20.25411641, -99.65827089</t>
  </si>
  <si>
    <t>Puerto de Anapra, Ciudad Juárez, Chihuahua, Mexico</t>
  </si>
  <si>
    <t>31.78041958, -106.5499374</t>
  </si>
  <si>
    <t>Disappeared from two migrant shelters (Casa YMCA and Nohemy Alvarez Quillay shelter) in Ciudad Juarez, Chihuahua, Mexico</t>
  </si>
  <si>
    <t>FOX5 San Diego</t>
  </si>
  <si>
    <t>31.72472612, -106.4826913</t>
  </si>
  <si>
    <t>Belarus-EU border</t>
  </si>
  <si>
    <t xml:space="preserve">Close to the border with Lithuania, in Byenyakoni, Belarus </t>
  </si>
  <si>
    <t>Reuters, InfoMigrants</t>
  </si>
  <si>
    <t>54.26406629, 25.35429945</t>
  </si>
  <si>
    <t>Remains washed ashore at Sabratha, Libya</t>
  </si>
  <si>
    <t>12km east of Lanzarote, Canary Islands, Spain</t>
  </si>
  <si>
    <t>29.06973659, -13.92888709</t>
  </si>
  <si>
    <t xml:space="preserve">At  the University Medical Center in El Paso, El Paso County, Texas, USA - after being in a car accident on  New Mexico State Road 185 on Aug 3 2021 </t>
  </si>
  <si>
    <t>32.4109064, -106.8592632</t>
  </si>
  <si>
    <t>At the Yuma Regional Medical Center, Yuma County, Arizona, USA - after being apprehended near County 8 ½ and Salinity Canal in Yuma on 15 Aug 2021</t>
  </si>
  <si>
    <t>32.54940206, -114.7907489</t>
  </si>
  <si>
    <t>One-half mile northwest of the McAllen-Hidalgo International Port of Entry,  Hidalgo County, Texas, USA</t>
  </si>
  <si>
    <t>26.09821363, -98.27543458</t>
  </si>
  <si>
    <t>Vox Populi</t>
  </si>
  <si>
    <t>27.52191909, -99.52628485</t>
  </si>
  <si>
    <t>28.71240893, -100.5104065</t>
  </si>
  <si>
    <t>28.69539491, -100.5093765</t>
  </si>
  <si>
    <t>Remains found on road to Chadian border 200 KM Southeast Qatrun, Libya</t>
  </si>
  <si>
    <t>Qatrun Security Directorate</t>
  </si>
  <si>
    <t>23.84772302, 15.99563744</t>
  </si>
  <si>
    <t>unspecified location off Cherchell, Tipaza, Algeria</t>
  </si>
  <si>
    <t>36.6131885, 2.189831228</t>
  </si>
  <si>
    <t>Remains retreived at sea 2 miles off Cherchell coast, Tipaza, Algeria</t>
  </si>
  <si>
    <t>Tipaza DPC</t>
  </si>
  <si>
    <t>36.64611797, 2.208953218</t>
  </si>
  <si>
    <t>Remains retreived at sea off Cap Rouge, Cherchell, Tipaza, Algeria</t>
  </si>
  <si>
    <t>Tipaza DPC, Tout sur Tipasa</t>
  </si>
  <si>
    <t>36.6019598, 2.159484877</t>
  </si>
  <si>
    <t>Remains caught in fishing nets 3 nautical miles East port de Cherchell, Tipaza, Algeria</t>
  </si>
  <si>
    <t>36.61983828, 2.230056864</t>
  </si>
  <si>
    <t>Tout sur Tipasa, Cherchell News</t>
  </si>
  <si>
    <t>Shipwreck off the coast of Zuwara, Libya</t>
  </si>
  <si>
    <t>Boat capsized approx. 70 nautical miles off Zuwara, Libya - embarkation from Zuwara on 26 Aug</t>
  </si>
  <si>
    <t>33.99768329, 12.64107702</t>
  </si>
  <si>
    <t>Remains washed ashore at Al Matrud Area/Abu Issa, West Zawiyah, Libya</t>
  </si>
  <si>
    <t>32.79304584, 12.60424023</t>
  </si>
  <si>
    <t>Boat capsized off Mostaganem, Algeria after 1.5 hours of sailing</t>
  </si>
  <si>
    <t>35.96702242, 0.071543749</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</si>
  <si>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</si>
  <si>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Txema Santana / Vicepresidencia del Gobierno de Canarias, Caminando Fronteras</t>
  </si>
  <si>
    <t>23.353795, -19.689307</t>
  </si>
  <si>
    <t>Boat found 35km off the Senegal River's mouth, near Saint-Louis, Senegal</t>
  </si>
  <si>
    <t>Senegalese Navy, Seneweb, El País</t>
  </si>
  <si>
    <t>15.959663, -16.84154</t>
  </si>
  <si>
    <t>Remains washed ashore Plage Almina, Fnideq, Morocco</t>
  </si>
  <si>
    <t>Tanja News, Tetouan Press</t>
  </si>
  <si>
    <t>35.78508672, -5.348679289</t>
  </si>
  <si>
    <t>Remains found one mile off the coast of Ceuta, in waters of the Bahía Norte, Ceuta, Spain,Remains washed ashore Plage Riffiine, Fnideq, Morocco</t>
  </si>
  <si>
    <t>Tanja News</t>
  </si>
  <si>
    <t>35.81506138, 5.351325781</t>
  </si>
  <si>
    <t>Unspecified location in the Atlantic - embarkation from Agadir, Morocco 8 days earlier</t>
  </si>
  <si>
    <t>Barlamane, Hespress, Chams Post</t>
  </si>
  <si>
    <t>30.41972831, 10.56102432</t>
  </si>
  <si>
    <t>Remains found near Playa Juan XXIII, Bahía Sur de Ceuta, Spain</t>
  </si>
  <si>
    <t>El Foro de Ceuta, Ceuta Actualidad</t>
  </si>
  <si>
    <t>35.876253, -5.32524</t>
  </si>
  <si>
    <t>Unspecified location in the Evros/Meriç river, Edirne, Türkiye</t>
  </si>
  <si>
    <t>IOM Türkiye, Stockholm Center for Freedom, Ozgur-Der (Lawyers Association for Freedom)</t>
  </si>
  <si>
    <t>41.254758, 26.331585</t>
  </si>
  <si>
    <t>Beneath water vault sewers in Plage Calabonita, Hoceima, Morocco</t>
  </si>
  <si>
    <t>Arrif Daily, Ariffino, Rif City 24</t>
  </si>
  <si>
    <t>35.23669182, -3.92228062</t>
  </si>
  <si>
    <t>Boat found 10 miles off Faro de la Entallada, Fuerteventura, Canary Islands, Spain - boat departed from Tan-Tan on 27 August</t>
  </si>
  <si>
    <t>28.085275, -13.853222</t>
  </si>
  <si>
    <t>Evros/Meriç river, near Eskiköy, Uzunköprü, Edirne, Türkiye</t>
  </si>
  <si>
    <t>41.340419, 26.621926</t>
  </si>
  <si>
    <t>Evros/Meriç river, Uzunköprü district, Edirne, Türkiye</t>
  </si>
  <si>
    <t>Uzunköprü Gendarmerie Command via IOM Türkiye</t>
  </si>
  <si>
    <t>41.333634, 26.608672</t>
  </si>
  <si>
    <t>Unspecified location in the Mediterranean - embarkation from Mostaganem, Algeria</t>
  </si>
  <si>
    <t>36.03409952, 0.023477819</t>
  </si>
  <si>
    <t>Off the coast of Boumerdès, Algeria</t>
  </si>
  <si>
    <t>36.77001041, 3.469499215</t>
  </si>
  <si>
    <t>Remains found onboard a Kayak on the coast of Achaacha, Mostaganem</t>
  </si>
  <si>
    <t>Tanja 7, شفشاون نيوز 24</t>
  </si>
  <si>
    <t>36.46086089, 0.602893465</t>
  </si>
  <si>
    <t>Remains washed ashore the coasts of Tarfaya, Morocco</t>
  </si>
  <si>
    <t>Ahdat Dakhla, Afri Gate News</t>
  </si>
  <si>
    <t>28.00204958, -12.93936308</t>
  </si>
  <si>
    <t>Passed away at TRC Subotica, North Bačka District, Serbia from injuries after presumably being beaten while attempting to cross the border into Hungary</t>
  </si>
  <si>
    <t>46.105723, 19.599011</t>
  </si>
  <si>
    <t>Drowned while trying to swim across the breakwater at Tarajal, Ceuta, Spain</t>
  </si>
  <si>
    <t>eldiario.es, Europa Press</t>
  </si>
  <si>
    <t>35.870894, -5.342543</t>
  </si>
  <si>
    <t>Vehicle rolled over in El Ezzeiat on Charruba-Timimi Road, Libya</t>
  </si>
  <si>
    <t>Libyan Red Crescent, Mada Masr, Ahl Masr News</t>
  </si>
  <si>
    <t>32.26128403, 22.66336716</t>
  </si>
  <si>
    <t>At a reception camp 30km south of Warsaw, Poland - one day after being evacuated from Afghanistan</t>
  </si>
  <si>
    <t>51.96406396, 21.01384333</t>
  </si>
  <si>
    <t>Approximately one and a half miles southeast of the Laredo Juarez-Lincoln Port of Entry, Laredo, Webb County, Texas, USA</t>
  </si>
  <si>
    <t>27.49942429, -99.49905339</t>
  </si>
  <si>
    <t>On Highway 83, approximately two miles west of Sullivan City, TX and two miles north of the Rio Grande River, Satrr County, Texas, USA</t>
  </si>
  <si>
    <t>26.29722611, -98.61748442</t>
  </si>
  <si>
    <t xml:space="preserve">On Interstate 10 near Van Horn, Culberson County, Texas, USA </t>
  </si>
  <si>
    <t>31.05035663, -104.9682547</t>
  </si>
  <si>
    <t>Unspecified location in the Mediterrenean - embarkation from Chebba, Mahdia, Tunisia few hours before capsizing</t>
  </si>
  <si>
    <t>AlHayet FM, Mosaique FM</t>
  </si>
  <si>
    <t>35.23338838, 11.19573032</t>
  </si>
  <si>
    <t>Remains retrieved 6 nautical miles off Sabratha, Libya</t>
  </si>
  <si>
    <t>32.92244735, 12.43632908</t>
  </si>
  <si>
    <t>Unspecified location in the Sahara desert on the way from Algeria to Gao, Mali</t>
  </si>
  <si>
    <t>19.84268335, 0.79527669</t>
  </si>
  <si>
    <t xml:space="preserve">Unspecified location in the Atlantic off the coast of Morocco - embarkation from Laayoune, Morocco on June 2nd at 2am </t>
  </si>
  <si>
    <t>27.93347104, -13.20495642</t>
  </si>
  <si>
    <t>Unspecified location off the coast of Morocco - embarkation from Layooune, Moroccco on May 31</t>
  </si>
  <si>
    <t>Remains found in Melilla, Spain - attempted to swim from Nador on 10 Aug</t>
  </si>
  <si>
    <t>AMDH Nador, Rif Dia</t>
  </si>
  <si>
    <t>35.30057238, -2.94178006</t>
  </si>
  <si>
    <t>Remains washed at the rocky Fontita area, Arzew, Algeria</t>
  </si>
  <si>
    <t>El Djoumhouria</t>
  </si>
  <si>
    <t>35.88328026, 0.30553089</t>
  </si>
  <si>
    <t>Remains retreived from water after boat capsized 25KM Northeast Sfax, Tunisia - embarkation from Awabed, Sfax on night of 7-8 September</t>
  </si>
  <si>
    <t>34.7719507, 11.0345329</t>
  </si>
  <si>
    <t>Off the coast of Boujdour, Western Sahara</t>
  </si>
  <si>
    <t>26.1141318, -14.50875258</t>
  </si>
  <si>
    <t>Côte d'Ivoire,Guinea,Unknown</t>
  </si>
  <si>
    <t>Remains washed ashore the coasts of Bir Gangouz, Western Sahara and remains recovered by Morrocan Navy - embarkation from Dahkla on 30 August</t>
  </si>
  <si>
    <t>Caminando Fronteras, EFE, Politico Sahara, Dakhla Mobachir, Ahdath</t>
  </si>
  <si>
    <t>22.11104711, -16.75183311</t>
  </si>
  <si>
    <t>Remains washed ashore Plage de Lebna, Nabeul‎, Tunisia</t>
  </si>
  <si>
    <t>Al Chourouk</t>
  </si>
  <si>
    <t>36.7025268, 10.95407552</t>
  </si>
  <si>
    <t>Unspecified location in the Mediterrenean off South of Sfax, Tunisia</t>
  </si>
  <si>
    <t>Regional Syndicate of the Internal Security Forces in Medenine, Radio Med, Mosaique FM, Univers. News</t>
  </si>
  <si>
    <t>34.69520695, 10.76090543</t>
  </si>
  <si>
    <t>Spin Boldak-Chaman (Pakistan) land border crossing, Afghanistan</t>
  </si>
  <si>
    <t>Muslim Shirzad, CNN, Hindustan Times</t>
  </si>
  <si>
    <t>30.95548799, 66.43793571</t>
  </si>
  <si>
    <t>Gorišnica, Slovenia - close to the border with Croatia</t>
  </si>
  <si>
    <t>46.4125556, 16.01967708</t>
  </si>
  <si>
    <t>Outside of Hamid Karzai International Airport, Kabul, Afghanistan</t>
  </si>
  <si>
    <t>Associated Press, Afghanistan Journalists Center, BBC, CNN</t>
  </si>
  <si>
    <t>About three kilometers south of the Colchane Integrated Border Complex, Tarapacá Region, Colchane, Chile</t>
  </si>
  <si>
    <t>T13 Chile, Agricultura</t>
  </si>
  <si>
    <t>19.26628699, -68.65004072</t>
  </si>
  <si>
    <t>El Molcajete Colony, Morelos, Piedras Negras, Coahuila, Mexico</t>
  </si>
  <si>
    <t>28.68442976, -100.5086449</t>
  </si>
  <si>
    <t>Rio Bravo at El Cortijo La Herradura, Nuevo Laredo, Tamaulipas, Mexico</t>
  </si>
  <si>
    <t>Vox Populi, Lider Informativo</t>
  </si>
  <si>
    <t>27.48487755, -99.48012225</t>
  </si>
  <si>
    <t>One-half mile northwest of the McAllen-Hidalgo International Port of Entry, Hidalgo County, Texas, USA</t>
  </si>
  <si>
    <t>US Border Patrol, La Noticia</t>
  </si>
  <si>
    <t>26.10671821, -98.26867505</t>
  </si>
  <si>
    <t>Near County 8 ½ and Salinity Canal in Yuma, Yuma County, Arizona, USA</t>
  </si>
  <si>
    <t>32.70290613, -114.6899039</t>
  </si>
  <si>
    <t>Old bus terminal in the city of Oruro, Oruro, Bolivia</t>
  </si>
  <si>
    <t>Eju TV</t>
  </si>
  <si>
    <t>17.96096906, -67.10421332</t>
  </si>
  <si>
    <t>In the vicinity of Fowey Rocks, Key Biscayne, Florida, USA - departure 10 days before from Cuba</t>
  </si>
  <si>
    <t>US Coast Guard, Cibercuba, Noticiero Universal</t>
  </si>
  <si>
    <t>25.61190632, -80.15873385</t>
  </si>
  <si>
    <t>Rio Bravo, Webb County, Texas, USA</t>
  </si>
  <si>
    <t>La Hora</t>
  </si>
  <si>
    <t>27.36813494, -99.50095608</t>
  </si>
  <si>
    <t>Undetermined desert area, in the desert of Yuma County, Arizona, USA</t>
  </si>
  <si>
    <t>Caracol, Infobae</t>
  </si>
  <si>
    <t>32.78876975, -114.4240425</t>
  </si>
  <si>
    <t>Near Cotton City, Hidalgo County, New Mexico, USA</t>
  </si>
  <si>
    <t>32.0666324, -109.001623</t>
  </si>
  <si>
    <t>Dirt road that crosses the Chastudal Hill in the jurisdiction of Gregorio Albarracín district, Tacna, Peru.</t>
  </si>
  <si>
    <t>Tacna Prosecutor's Office, Pagina 7, Grupo la Provincia</t>
  </si>
  <si>
    <t>18.11522379, -70.31819296</t>
  </si>
  <si>
    <t>Undetermined location in the desert close to Carrizo Springs, Dimmit County, Texas, USA</t>
  </si>
  <si>
    <t>28.52618709, -99.85643843</t>
  </si>
  <si>
    <t>28.72236965, -100.516232</t>
  </si>
  <si>
    <t>Undetermined location in the desert, Sonora, Mexico</t>
  </si>
  <si>
    <t>El Espectador, El Heraldo, El Comercio</t>
  </si>
  <si>
    <t>31.83744206, -112.7639748</t>
  </si>
  <si>
    <t>Ranch north of Eagle Pass, along Highway 481 known as Camino Viejo a Uvalde, Maverick County, Texas, USA</t>
  </si>
  <si>
    <t>K911 Noticias, Periodico La Voz</t>
  </si>
  <si>
    <t>29.1789173, -99.84701076</t>
  </si>
  <si>
    <t>25.88122824, -97.49266183</t>
  </si>
  <si>
    <t>Off Highway 1021 just a few miles from El Indio, Maverick County, Texas, USA</t>
  </si>
  <si>
    <t>28.48411159, -100.3103166</t>
  </si>
  <si>
    <t>Kilometer 84 on a dirt road leading to La Candelaria Ranch, Guerrero, Coahuila, Mexico</t>
  </si>
  <si>
    <t>Super Channel 12, Zócalo</t>
  </si>
  <si>
    <t>28.32311434, -100.3053812</t>
  </si>
  <si>
    <t>San Sebastian de Urabá Hospital, Necoclí, Antioquia, Colombia.</t>
  </si>
  <si>
    <t>8.421518484, -76.77170931</t>
  </si>
  <si>
    <t>Near International Highway 15CH, Tarapacá Region, Chile</t>
  </si>
  <si>
    <t>El Desconcierto CL, Publimetro, Meganoticias</t>
  </si>
  <si>
    <t>19.27555673, -68.64949272</t>
  </si>
  <si>
    <t>San Sebastian de Urabá Hospital, Necoclí,  Antioquia, Colombia</t>
  </si>
  <si>
    <t>RTVC Noticias</t>
  </si>
  <si>
    <t>Approximately one-half mile west of the Calexico Port of Entry, Imperial County, California, USA</t>
  </si>
  <si>
    <t>US Border Patrol, En Vivo MX, El Mirador de Quintana Roo</t>
  </si>
  <si>
    <t>32.6715071, -115.4086633</t>
  </si>
  <si>
    <t>Road near Falfurrias, Brooks County, Texas, USA</t>
  </si>
  <si>
    <t>Ministry of Foreign Affairs Republic of El Salvador</t>
  </si>
  <si>
    <t>27.16301763, -98.15002754</t>
  </si>
  <si>
    <t>Morelos neighborhood, Tezonapa, Veracruz, Mexico</t>
  </si>
  <si>
    <t>Al Calor Politico</t>
  </si>
  <si>
    <t>18.66941056, -96.80619775</t>
  </si>
  <si>
    <t>Around Nogales, Sonora, Mexico</t>
  </si>
  <si>
    <t>Tribuna</t>
  </si>
  <si>
    <t>31.33100254, -110.9995664</t>
  </si>
  <si>
    <t>Railroad tracks, near the town of Aura in the municipality of Progreso, Coahuila, Mexico</t>
  </si>
  <si>
    <t>27.59081032, -101.3810119</t>
  </si>
  <si>
    <t>Municipality of Tlaxco, Tlaxcala, Mexico</t>
  </si>
  <si>
    <t>19.60223231, -98.13436917</t>
  </si>
  <si>
    <t>In the vicinity of Las Choapas, Veracruz, Mexico</t>
  </si>
  <si>
    <t>Uno TV</t>
  </si>
  <si>
    <t>17.88790637, -94.10003215</t>
  </si>
  <si>
    <t>Near Falfurrias City, Brooks County, Texas, USA</t>
  </si>
  <si>
    <t>Radio La Primerisima, Stereo Romance</t>
  </si>
  <si>
    <t>27.17189336, -98.13619776</t>
  </si>
  <si>
    <t>Remains found in Kuźnica Białostocka, a village in Sokółka County, Podlaskie Voivodeship, in north-eastern Poland, close to the border with Belarus</t>
  </si>
  <si>
    <t>Poland Prime Minister, Yemeni Ministry of Foreign Affairs, Polish Border Guard, IOM, UNHCR, Radio Free Europe, Der Spiegel</t>
  </si>
  <si>
    <t>53.510074, 23.659591</t>
  </si>
  <si>
    <t>Augustów Canal, Hrodna Region, Belarus - at the border with Poland</t>
  </si>
  <si>
    <t>Investigative Committee of Belarus, IOM, UNHCR, Der Spiegel</t>
  </si>
  <si>
    <t>53.83423019, 23.55305731</t>
  </si>
  <si>
    <t>Close to Ventimiglia, Imperia, Italy</t>
  </si>
  <si>
    <t>43.79455788, 7.587981798</t>
  </si>
  <si>
    <t>Remains recovered north of Zuwara, Libya - embarkation from Sabratha on 19 Sep</t>
  </si>
  <si>
    <t>33.18878453, 12.23894118</t>
  </si>
  <si>
    <t>Boat capsized and remains retreived off Zemmouri, Boumerdès, Algeria - embarkation on morning of 17 Sep from "shawisha" beach, Zemmouri</t>
  </si>
  <si>
    <t>Algerian Human Rights Network Bordj Menaïel branch, Agence Presse Al-Arab, Zemmouri FB page, Tout sur Boumerdes</t>
  </si>
  <si>
    <t>36.82881526, 3.620209155</t>
  </si>
  <si>
    <t>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t>
  </si>
  <si>
    <t>Junta de Andalucía, La Opinión de Málaga, La Voz de Almería</t>
  </si>
  <si>
    <t>37.02786727, -1.878227918</t>
  </si>
  <si>
    <t>Central America (P)</t>
  </si>
  <si>
    <t>At the Cruz Verde clinic in Cadereyta Jiménez, Nuevo León, México</t>
  </si>
  <si>
    <t>Secretaría de Gobernación de México, El Heraldo, El Sol de México</t>
  </si>
  <si>
    <t>25.59954102, -99.99604217</t>
  </si>
  <si>
    <t>Unspecified location in Poland, 500 m from the border with Belarus</t>
  </si>
  <si>
    <t>Polish Border Force (Straż Graniczna) via Twitter</t>
  </si>
  <si>
    <t>53.67257467, 23.4949234</t>
  </si>
  <si>
    <t>Unknown location in the Kufra desert near Sudanese-Libyan border, Libya (date of death unknown)</t>
  </si>
  <si>
    <t>The Office of the Libyan Public Prosecutor</t>
  </si>
  <si>
    <t>21.35061686, 23.54838468</t>
  </si>
  <si>
    <t>On the coast of Carboneras, Almería, Spain</t>
  </si>
  <si>
    <t>La Voz de Almería, Periodista Digital</t>
  </si>
  <si>
    <t>37.00136043, -1.889019232</t>
  </si>
  <si>
    <t>5km off of Aguineguín, Gran Canaria, Spain</t>
  </si>
  <si>
    <t>Público, Txema Santana</t>
  </si>
  <si>
    <t>27.63791754, -15.70822938</t>
  </si>
  <si>
    <t>Evros/Meriç river, around Yenikadın Infantry Brigade,  Edirne, Türkiye</t>
  </si>
  <si>
    <t>Edirne Central Gendarmerie Command via IOM Türkiye</t>
  </si>
  <si>
    <t>41.68840291, 26.43975126</t>
  </si>
  <si>
    <t>Marck, near Calais, France</t>
  </si>
  <si>
    <t>France3, Infomigrants, Le Parisien</t>
  </si>
  <si>
    <t>50.953385, 1.944394</t>
  </si>
  <si>
    <t>Majdan region, Serbia, near border with Hungary</t>
  </si>
  <si>
    <t>Serbian Commissariat for Refugees and Migration via IOM Serbia</t>
  </si>
  <si>
    <t>46.1055958, 20.261083</t>
  </si>
  <si>
    <t>Unspecified location in the Aegean Sea, after being pushed back from Samos, Greece</t>
  </si>
  <si>
    <t>Turkish Coast Guard, SonDakika, Daily Sabah</t>
  </si>
  <si>
    <t>37.8681166, 27.25702288</t>
  </si>
  <si>
    <t>Remains were found nearby the 418 Battalion wall, Musaid, Tobruk, Libya</t>
  </si>
  <si>
    <t>IOM Libya Displacement Tracking Matrix; Salloum Confirmed News, Akhbar Libya 24</t>
  </si>
  <si>
    <t>31.608292, 25.04876311</t>
  </si>
  <si>
    <t xml:space="preserve">Remains were found on board the boat 25KM North of Dakhla, Western Sahara - embarkation from Dakhla a week earlier after waiting for 20 days in the Dakhla desert </t>
  </si>
  <si>
    <t>Caminando Fronteras, Dakhla Mobachir, New York Times</t>
  </si>
  <si>
    <t>23.94619731, -15.85483798</t>
  </si>
  <si>
    <t>Off the coast of Zawiyah - embarkation from Alharsha beach on 2 Oct around 3  a.m.,Remains recovered off the coast of Zawiyah - embarkation from Alharsha beach on 2 Oct around 3  a.m.</t>
  </si>
  <si>
    <t>Libyan Coast Guard and Port Security, IOM Libya</t>
  </si>
  <si>
    <t>32.8108283, 12.6303472</t>
  </si>
  <si>
    <t>Remains were found in the Kufra desert 100KM South of Kufra, Libya</t>
  </si>
  <si>
    <t>Kufra Ambulance and Emergency Agency, Akhbar Libya 24, Alarm Phone Sahara, ActuMigrant</t>
  </si>
  <si>
    <t>23.45300865, 23.31333329</t>
  </si>
  <si>
    <t>In the Kastil sea, Djerba Midoun, Medenine, Tunisia</t>
  </si>
  <si>
    <t>Shems FM, Jawhara FM, Nessma TV</t>
  </si>
  <si>
    <t>33.72014304, 10.99854839</t>
  </si>
  <si>
    <t>Remains washed ashore at Surman beach, Libya</t>
  </si>
  <si>
    <t>32.79680229, 12.5727577</t>
  </si>
  <si>
    <t>Holhol, Ali Sabieh, Djibouti</t>
  </si>
  <si>
    <t>11.30897542, 42.92694215</t>
  </si>
  <si>
    <t>Dikhil, Dikhil, Djibouti</t>
  </si>
  <si>
    <t>11.10622088, 42.37198843</t>
  </si>
  <si>
    <t>Near the Blažuj Railway Station (close to Sarajevo), Bosnia and Herzegovina</t>
  </si>
  <si>
    <t>IOM Bosnia and Herzegovina, Dnevni avaz</t>
  </si>
  <si>
    <t>43.83854273, 18.25894372</t>
  </si>
  <si>
    <t>On the train route Rajlovac - Ploče, Bosnia and Herzegovina</t>
  </si>
  <si>
    <t>IOM Bosnia and Herzegovina, Nezavisne</t>
  </si>
  <si>
    <t>43.87782191, 18.31320921</t>
  </si>
  <si>
    <t>Pamplonita River, close to the García Herreros Bridge, Cúcuta, Norte de Santander, Colombia</t>
  </si>
  <si>
    <t>La Prensa del Táchira</t>
  </si>
  <si>
    <t>7.927093887, -72.48386771</t>
  </si>
  <si>
    <t>Rio Bravo near Acuña, Coahuila, Mexico</t>
  </si>
  <si>
    <t>29.32800076, -100.9305296</t>
  </si>
  <si>
    <t>Off the coast of Cabrera (close to Mallorca), Baleares Islands, Spain</t>
  </si>
  <si>
    <t>Reuters, Publico</t>
  </si>
  <si>
    <t>39.16748918, 2.928229486</t>
  </si>
  <si>
    <t>Boat found off the coast of Nouadhibou, 6 days after departing from Tanji, The Gambia</t>
  </si>
  <si>
    <t>21.098765, -17.533666</t>
  </si>
  <si>
    <t>By the rural highway 2644 (leading to Carrizo Springs), Maverick County, Texas, USA</t>
  </si>
  <si>
    <t>28.51515365, -99.93694979</t>
  </si>
  <si>
    <t xml:space="preserve">Unknown location in the Atlantic between Morocco and Gran Canaria, Spain. Survivors rescued 155.5 kilometers south of Gran Canaria </t>
  </si>
  <si>
    <t>IOM Spain, El Pais</t>
  </si>
  <si>
    <t>26.332868, -15.625305</t>
  </si>
  <si>
    <t>During attempt to escape Mabani Detention Centre in Ghut Shaal, Tripoli, Libya</t>
  </si>
  <si>
    <t>32.84714274, 13.09796326</t>
  </si>
  <si>
    <t>Bodies found on beaches of Pantai Kelanang and Pantai Morib, Kuala Langat, Selangor, Malaysia</t>
  </si>
  <si>
    <t>The Vibes.com</t>
  </si>
  <si>
    <t>2.749127, 101.442773</t>
  </si>
  <si>
    <t>Trocha La Platanera, close to the Simon Bolivar International Bridge, San Antonio del Táchira, Venezuela.</t>
  </si>
  <si>
    <t>Infobae, Noticias por el Mundo</t>
  </si>
  <si>
    <t>7.818407903, -72.45051915</t>
  </si>
  <si>
    <t>Starr County Memorial Hospital, Rio Grande City, Texas, USA shortly after crossing the border from Mexico</t>
  </si>
  <si>
    <t>United States Customs and Border Patrol</t>
  </si>
  <si>
    <t>26.37700292, -98.85966871</t>
  </si>
  <si>
    <t>Darien Gap, Guna Yala Region, Panama</t>
  </si>
  <si>
    <t>Crítica</t>
  </si>
  <si>
    <t>8.662830635, -77.4515264</t>
  </si>
  <si>
    <t>Near the Mile Marker 19 on Highway 11, Deming County, New Mexico, USA</t>
  </si>
  <si>
    <t>32.24412859, -107.7514501</t>
  </si>
  <si>
    <t>Rio Bravio, Ejido Purísima, Jiménez Municipality, Coahuila, Mexico</t>
  </si>
  <si>
    <t>29.1867619, -100.7660806</t>
  </si>
  <si>
    <t>Highway 83 near LaPryor, Zavala County, Texas, USA</t>
  </si>
  <si>
    <t>K911 Noticias, Yahoo News, ABC4</t>
  </si>
  <si>
    <t>28.95496316, -99.84974059</t>
  </si>
  <si>
    <t>Rio Bravo, Pedro J. Méndez str., Nuevo Laredo, Tamaulipas, Mexico</t>
  </si>
  <si>
    <t>27.49873766, -99.49971963</t>
  </si>
  <si>
    <t>Unspecified location in the Arizona desert, USA after crossing border on foot from Sonoyta, Mexico</t>
  </si>
  <si>
    <t>31.91070632, -112.8477302</t>
  </si>
  <si>
    <t>Laredo Medical Center, Laredo, Webb County, Texas shortly after interception by US Border Patrol</t>
  </si>
  <si>
    <t>United States Customs and Border Protection</t>
  </si>
  <si>
    <t>27.53314626, -99.47857279</t>
  </si>
  <si>
    <t>Unspecified ranch in Brooks County, Texas</t>
  </si>
  <si>
    <t>Vox Populi, Texas Public Radio, La Opinion, Breitbart</t>
  </si>
  <si>
    <t>27.12549763, -98.23087679</t>
  </si>
  <si>
    <t>Colon Av., Mexicali, Baja California, Mexico</t>
  </si>
  <si>
    <t>El Imparcial, KYMA</t>
  </si>
  <si>
    <t>32.66768159, -115.4576052</t>
  </si>
  <si>
    <t>Bridge over Tancochapa River in Choapas, Veracruz, Mexico</t>
  </si>
  <si>
    <t>60 Minutos, Presencia, Imagen Veracruz</t>
  </si>
  <si>
    <t>17.87144182, -94.08377362</t>
  </si>
  <si>
    <t>By the highway leading to Reynosa, General Bravo, Nuevo Leon, Mexico</t>
  </si>
  <si>
    <t>Zócalo, El Norte</t>
  </si>
  <si>
    <t>25.81067336, -99.18644184</t>
  </si>
  <si>
    <t>Rio Bravo, near Madero del Rio, Jimenez, Coahuila, Mexico</t>
  </si>
  <si>
    <t>29.23079891, -100.7982574</t>
  </si>
  <si>
    <t>Colonia Democracia, Tapachula, Chiapas, Mexico</t>
  </si>
  <si>
    <t>14.90552517, -92.27643836</t>
  </si>
  <si>
    <t>Colonia El Palmar, Tapachula, Chiapas, Mexico</t>
  </si>
  <si>
    <t>14.89209249, -92.27164504</t>
  </si>
  <si>
    <t>Los Coquitos, Tapachula, Chiapas, Mexico</t>
  </si>
  <si>
    <t>14.84828171, -92.26758108</t>
  </si>
  <si>
    <t>Colonia Villa las Flores, Tapachula, Chiapas, Mexico</t>
  </si>
  <si>
    <t>14.88270192, -92.27015248</t>
  </si>
  <si>
    <t>Colonia Brisas del Cahoacán, Tapachula, Chiapas, Mexico</t>
  </si>
  <si>
    <t>14.88847072, -92.2415665</t>
  </si>
  <si>
    <t>Noticieros Televisa, Diario Tabasco</t>
  </si>
  <si>
    <t>17.81849621, -93.38702213</t>
  </si>
  <si>
    <t>Colonia El Roblar, Suchiate, Chiapas, Mexico</t>
  </si>
  <si>
    <t>Diario de Chiapas</t>
  </si>
  <si>
    <t>14.67595994, -92.15780891</t>
  </si>
  <si>
    <t>On the Acayucan-Isla highway, Veracruz, Mexico</t>
  </si>
  <si>
    <t>El Heraldo, Infobae</t>
  </si>
  <si>
    <t>18.38365176, -95.89020485</t>
  </si>
  <si>
    <t>Rio Pamplonita, near Corregimiento de San Pedro de Cucuta, Norte de Santander, Colombia</t>
  </si>
  <si>
    <t xml:space="preserve">La Opinión </t>
  </si>
  <si>
    <t>7.834481503, -72.52091326</t>
  </si>
  <si>
    <t>El Bordo neighborhood, Patía, Cauca, Colombia</t>
  </si>
  <si>
    <t>2.111220199, -76.99031747</t>
  </si>
  <si>
    <t>Turquesa River, Comarca Emberá Cémaco, Darien Gap, Panama</t>
  </si>
  <si>
    <t>Darien Regional Prosecutor's Office, Government of Panama</t>
  </si>
  <si>
    <t>8.373604577, -77.65411602</t>
  </si>
  <si>
    <t>Public Prosecutor's Office of Panama, La República, ABC</t>
  </si>
  <si>
    <t>Necoclí, Antioquia, Colombia</t>
  </si>
  <si>
    <t>8.42559721, -76.78843371</t>
  </si>
  <si>
    <t>Close to a railroad in Nopala de Villagrán, Hidalgo, Mexico</t>
  </si>
  <si>
    <t>La Silla Rota Hidalgo</t>
  </si>
  <si>
    <t>20.24648794, -99.65855382</t>
  </si>
  <si>
    <t>Unspecified location off the coast of Libya after boat departed from Zuwara</t>
  </si>
  <si>
    <t>UNHCR, IOM Libya</t>
  </si>
  <si>
    <t>33.72408, 12.292263</t>
  </si>
  <si>
    <t>Cuba,Haiti,Mixed</t>
  </si>
  <si>
    <t>Off the coast of Cabo Tiburón, Acandí, Colombia near border with Panama</t>
  </si>
  <si>
    <t>Armada de Colombia</t>
  </si>
  <si>
    <t>8.937251, -77.212958</t>
  </si>
  <si>
    <t>2 miles off Calamocarro, Ceuta, Spain</t>
  </si>
  <si>
    <t>El Foro de Ceuta, El Faro de Ceuta</t>
  </si>
  <si>
    <t>35.91312057, -5.35552497</t>
  </si>
  <si>
    <t>Ciudad Juárez, Chihuahua, Mexico</t>
  </si>
  <si>
    <t>El Universo, Crónica</t>
  </si>
  <si>
    <t>31.78128444, -106.5372266</t>
  </si>
  <si>
    <t>Off the coast of La Romana, Dominican Republic - Embarkation from La Romana on Sep 7</t>
  </si>
  <si>
    <t>Diario Libre, El Nuevo Diario, Proceso, El Caribe</t>
  </si>
  <si>
    <t>18.40094006, -68.98329662</t>
  </si>
  <si>
    <t>Evros/Meriç River, Evros Region, Greece, near border with Türkiye</t>
  </si>
  <si>
    <t>IOM Türkiye, Forensic Missing Migrant Initiative</t>
  </si>
  <si>
    <t>41.659628, 26.485935</t>
  </si>
  <si>
    <t>Shot in Greece after crossing Evros/Meriç River, after leaving from Rahmanca village, Meriç district, Türkiye</t>
  </si>
  <si>
    <t>41.287468, 26.463655</t>
  </si>
  <si>
    <t>Train tracks  in Ciboure, France 500m from the train station in Saint-Jean-de-Luz</t>
  </si>
  <si>
    <t>BBC, AP, Dailymail, Le Monde</t>
  </si>
  <si>
    <t>43.38111137, -1.667733057</t>
  </si>
  <si>
    <t>Sheriff Benny Martinez via Daily Mail</t>
  </si>
  <si>
    <t>27.247328, -98.126699</t>
  </si>
  <si>
    <t>NoticiasporelMundo</t>
  </si>
  <si>
    <t>Brooks County Deputy Sheriff Don White via Noticiasporelmundo</t>
  </si>
  <si>
    <t>Various ranches in Brooks County, Texas, USA</t>
  </si>
  <si>
    <t>Sheriff Benny Martinez via Breitbart</t>
  </si>
  <si>
    <t>Various locations in Webb County Jurisdiction, Texas, USA</t>
  </si>
  <si>
    <t>Corinne Stern via MSN</t>
  </si>
  <si>
    <t>27.53180696, -99.43051646</t>
  </si>
  <si>
    <t>Various locations in Yuma County, Arizona, USA</t>
  </si>
  <si>
    <t>Sheriff Leon Wilmot via Noticiasporelmundo</t>
  </si>
  <si>
    <t>40.12453287, -102.7255099</t>
  </si>
  <si>
    <t>Body found in boat near Al Barza'a Island, Libya</t>
  </si>
  <si>
    <t>32.389909, 23.366392</t>
  </si>
  <si>
    <t>Hospital in Tripoli, Libya after beaten and shot after escaping from Al Mabani detention centre</t>
  </si>
  <si>
    <t>32.87954424, 13.19048079</t>
  </si>
  <si>
    <t>Unspecified location in Belarus, 500 meters from border with Lithuania</t>
  </si>
  <si>
    <t>Belta News, Tadeusz Giczan, ATH News</t>
  </si>
  <si>
    <t>53.90184923, 24.57575187</t>
  </si>
  <si>
    <t>Islet in Evros/Meriç river near Yenikadın, Türkiye near border with Greece</t>
  </si>
  <si>
    <t>41.683667, 26.419139</t>
  </si>
  <si>
    <t>Unspecified location in the Atlantic Ocean - embarkation 24 Sep 1:30 AM from Dakhla, Western Sahara</t>
  </si>
  <si>
    <t>Parti Socialiste Unifié Bejaad, ALbejaadia24, Bejaad Online, Assabah, Assafir 24</t>
  </si>
  <si>
    <t>24.89691933, -16.64870169</t>
  </si>
  <si>
    <t>Off Plage Markajmar, Izemmouren, Hoceïma, Morocco</t>
  </si>
  <si>
    <t>Dalil Rif, Press Tetouan</t>
  </si>
  <si>
    <t>35.2345951, -3.987640788</t>
  </si>
  <si>
    <t>16 nautical miles north of Algiers, Algeria</t>
  </si>
  <si>
    <t>Algerian Ministry of National Defense</t>
  </si>
  <si>
    <t>37.02470175, 3.095693662</t>
  </si>
  <si>
    <t>Off the coast of Mogán, Gran Canaria, Spain - embarkation one week before</t>
  </si>
  <si>
    <t>EFE, Tiempo de Canarias</t>
  </si>
  <si>
    <t>27.79283828, -15.76206322</t>
  </si>
  <si>
    <t>Off the coast of Carboneras, Almería, Spain</t>
  </si>
  <si>
    <t>IOM Spain, Héroes del Mar, La Voz de Almería, EFE</t>
  </si>
  <si>
    <t>36.94485888, -1.763043028</t>
  </si>
  <si>
    <t>37 miles west of Cabo de Trafalgar, Cadiz, Spain - embarkation 3 days before from Arcila (south of Tanger), Morocco</t>
  </si>
  <si>
    <t>El País, El Heraldo, EFE</t>
  </si>
  <si>
    <t>36.19749249, -6.551422936</t>
  </si>
  <si>
    <t>Remains found in a field in Klimówka, 5 kilometers south of Kuźnica, Poland,  near border with Belarus</t>
  </si>
  <si>
    <t>Polish Police via IOM Poland, AP, Polish News, 112.UA, Der Spiegel</t>
  </si>
  <si>
    <t>53.437805, 23.695697</t>
  </si>
  <si>
    <t>Remains discovered near Siegendorfer Puszta, Burgenland, Austria</t>
  </si>
  <si>
    <t>BBC, Die Welt, Kronen Zeitung</t>
  </si>
  <si>
    <t>47.770183, 16.618461</t>
  </si>
  <si>
    <t>6 miles off Chebba, Mahdia, Tunisia - embarkation from Baghdadi beach, Mahdia</t>
  </si>
  <si>
    <t>Tunisian Ministry of National Defense, FTDES, Jawhara FM, Shems FM, Mosaïque FM</t>
  </si>
  <si>
    <t>35.19796725, 11.26021325</t>
  </si>
  <si>
    <t>Zaranj border station, Nimroz province, Afghanistan - at the border with Iran</t>
  </si>
  <si>
    <t>30.96647402, 61.82204193</t>
  </si>
  <si>
    <t>Carrera 30, Soledad Atlántico, Barranquilla, Colombia</t>
  </si>
  <si>
    <t>10.92713249, -74.7715589</t>
  </si>
  <si>
    <t>Creek about 20 km from Colchane, Tarapacá Region, Chile</t>
  </si>
  <si>
    <t>La Razón, El Deber</t>
  </si>
  <si>
    <t>-19.46261815, -68.9278447</t>
  </si>
  <si>
    <t>Salar de Pisiga, Colchane, Tarapacá Region, Chile</t>
  </si>
  <si>
    <t>T13, El Longino</t>
  </si>
  <si>
    <t>-19.35990038, -68.51905211</t>
  </si>
  <si>
    <t>Desert area in Pisiga, Bolivia, three kilometers from Colchane, Chile</t>
  </si>
  <si>
    <t>Bio Bio Chile, La Razón, Colchane Mayor</t>
  </si>
  <si>
    <t>-19.26246544, -68.61877068</t>
  </si>
  <si>
    <t>Cabo Tiburón, Sapzurro, Acandí, Chocó, Colombia</t>
  </si>
  <si>
    <t>La FM Colombia, Choco 7 dias, El Colombiano</t>
  </si>
  <si>
    <t>8.673331633, -77.35773355</t>
  </si>
  <si>
    <t>Near Van Horn, Culberson County, Texas, USA</t>
  </si>
  <si>
    <t>Netnoticias</t>
  </si>
  <si>
    <t>31.01237785, -104.8442303</t>
  </si>
  <si>
    <t>Colonia Arecas, Altamira, Tamaulipas, Mexico</t>
  </si>
  <si>
    <t>22.38292258, -97.90686967</t>
  </si>
  <si>
    <t>Rio Bravo, between international bridges 1 and 2, Piedras Negras, Coahuila, Mexico</t>
  </si>
  <si>
    <t>Instituto Nacional de Migracion, Debate, El Siglo de Torreon</t>
  </si>
  <si>
    <t>28.69855764, -100.5114109</t>
  </si>
  <si>
    <t>Dirt road in Colonia Cocoyol, Tenosique, Tabasco, Mexico</t>
  </si>
  <si>
    <t>Tabasco Hoy, 3d3 Noticias</t>
  </si>
  <si>
    <t>17.48257635, -91.4269431</t>
  </si>
  <si>
    <t>In an abandoned house located on Calle Juárez, Piedras Negras, Coahuila, Mexico</t>
  </si>
  <si>
    <t>28.69088472, -100.5388598</t>
  </si>
  <si>
    <t>At the Antonio Dovalí Jaime bridge, Minatitlán, Veracruz, Mexico</t>
  </si>
  <si>
    <t>Impacto Jarocho</t>
  </si>
  <si>
    <t>18.01419815, -94.44612976</t>
  </si>
  <si>
    <t>Remains found in forest area near Kuścińce, Gmina Kuźnica district, Podlaskie Voivodeship, close to the border with Belarus</t>
  </si>
  <si>
    <t>Polish Police via IOM Poland</t>
  </si>
  <si>
    <t>53.57723, 23.619294</t>
  </si>
  <si>
    <t>Unspecified location on the Poland-Belarus border, in Belarus</t>
  </si>
  <si>
    <t>Fundacja Ocalenie via Fakt, Onet</t>
  </si>
  <si>
    <t>53.543999, 23.676519</t>
  </si>
  <si>
    <t>Remains retreived in Melloulèche, Tunisia</t>
  </si>
  <si>
    <t>Diwan FM</t>
  </si>
  <si>
    <t>35.15349237, 11.05134475</t>
  </si>
  <si>
    <t>Remains retreived in La Laouata, Sfax, Tunisia</t>
  </si>
  <si>
    <t>35.04212355, 11.02420093</t>
  </si>
  <si>
    <t>Remains retreived in Mahdia, Tunisia</t>
  </si>
  <si>
    <t>35.52488725, 11.04311776</t>
  </si>
  <si>
    <t>Remains retreived on Botria beach, Sfax, Tunisia</t>
  </si>
  <si>
    <t>35.08361366, 11.0237088</t>
  </si>
  <si>
    <t>KM491 of the Athens-Thessaloniki highway, near Thessaloniki, Greece</t>
  </si>
  <si>
    <t>IOM Greece, Typosthes.gr, InfoMigrants</t>
  </si>
  <si>
    <t>40.653065, 22.838376</t>
  </si>
  <si>
    <t>Unspecified location south of Gran Canaria, Canary Islands, Spain - a woman gave birth to twins on board four hours before being rescued, one of the newborns died, their remains were thrown overboard</t>
  </si>
  <si>
    <t>eldiario.es, Vicepresidencia del Gobierno de Canarias</t>
  </si>
  <si>
    <t>27.19756, -15.081295</t>
  </si>
  <si>
    <t>185km south of Gran Canaria, Canary Islands, Spain - 1 boy died during medevac to a hospital in the island, 7 people (1 man, 4 babies, 2 women) died while the boat was adrift for 10 days after departing from Dakhla, their remains were thrown overboard</t>
  </si>
  <si>
    <t>El País, EFE</t>
  </si>
  <si>
    <t>26.125388, -15.418416</t>
  </si>
  <si>
    <t>Remains found in the desert North of Waddan, Jufra, Libya</t>
  </si>
  <si>
    <t>Libyan Red Crescent - Houn Branch</t>
  </si>
  <si>
    <t>29.495425, 16.20458975</t>
  </si>
  <si>
    <t>Remains found floating near Sidi Abed beach, Hoceima, Morocco</t>
  </si>
  <si>
    <t>Dalil Rif, Tanja News</t>
  </si>
  <si>
    <t>35.26093563, -3.927007978</t>
  </si>
  <si>
    <t>Remains found in Javorica, near Miravci, Gevgelija, North Macedonia</t>
  </si>
  <si>
    <t>Ministry of Interior of North Macedonia via IOM North Macedonia</t>
  </si>
  <si>
    <t>41.302883, 22.438162</t>
  </si>
  <si>
    <t>Remains found near the village of Dren, Demir Kapija, North Macedonia</t>
  </si>
  <si>
    <t>IOM North Macedonia (field office in the Transit Centre Vinojug Gevgelija)</t>
  </si>
  <si>
    <t>41.365818, 22.249416</t>
  </si>
  <si>
    <t>Remains found near a dam in the village of Tabanovce, near Kumanovo, North Macedonia - on border with Serbia</t>
  </si>
  <si>
    <t>42.210631, 21.720455</t>
  </si>
  <si>
    <t>Evros/Meriç river, near Alibeyköy village of Meriç district, Türkiye - one man was swept away by the currents of the river and the other drowned while trying to rescue him</t>
  </si>
  <si>
    <t>41.24954, 26.355966</t>
  </si>
  <si>
    <t>Southeast of Chios, Greece</t>
  </si>
  <si>
    <t>38.298699, 26.161462</t>
  </si>
  <si>
    <t>Unspecified location off the coast of Sabratha, Libya - survivors disembarked in Abussita, Tripoli, Libya</t>
  </si>
  <si>
    <t>33.08469, 12.494278</t>
  </si>
  <si>
    <t>40 miles off the coast of Harwich, Essex, UK</t>
  </si>
  <si>
    <t>The Independent, Clacton Gazette</t>
  </si>
  <si>
    <t>51.886299, 1.54785</t>
  </si>
  <si>
    <t>1.6km south of the integrated border complex in the Pisiga Carpa wetlands sector, Tarapacá Region, Colchane, Chile</t>
  </si>
  <si>
    <t>Diario Longino Chile, Página Siete</t>
  </si>
  <si>
    <t>-19.2816281, -68.62696388</t>
  </si>
  <si>
    <t>Remains recovered in Cantón San Rafael, La Libertad, San Rafael, El Salvador</t>
  </si>
  <si>
    <t>Attorney General's Office of the Republic of El Salvador, Milenio, Verified News Explorer Network, El Diario</t>
  </si>
  <si>
    <t>13.5159502, -89.33129487</t>
  </si>
  <si>
    <t>Undetermined location in New Mexico, United States</t>
  </si>
  <si>
    <t>Sputnik Mundo, Globo</t>
  </si>
  <si>
    <t>31.90397753, -106.8479224</t>
  </si>
  <si>
    <t>Undetermined location in Arizona desert, United States</t>
  </si>
  <si>
    <t>Ecuavisa, Ecuavisa FB</t>
  </si>
  <si>
    <t>31.35750937, -110.5212405</t>
  </si>
  <si>
    <t>Lasalle 2, Bellavista, 35050 Gómez Palacio, Durango, Mexico</t>
  </si>
  <si>
    <t>Contacto Hoy</t>
  </si>
  <si>
    <t>25.56016093, -103.5074903</t>
  </si>
  <si>
    <t>Arroyo Quemado, 78584, Starr County, Texas, USA</t>
  </si>
  <si>
    <t>26.51367847, -99.06444925</t>
  </si>
  <si>
    <t>Remains were found in Gourougou forest, Nador, Morocco</t>
  </si>
  <si>
    <t>Nador City, Afro Planete</t>
  </si>
  <si>
    <t>35.2035803, -2.925599336</t>
  </si>
  <si>
    <t>Remains were found onboard a drifting boat off Playa Diba, Bir Anzerane, 123KM East of Dakhla, Western Sahara - presumably embarked 5 days earlier from Boujdour</t>
  </si>
  <si>
    <t>Sahara Now, Dakhla Now</t>
  </si>
  <si>
    <t>24.30139889, -15.33444668</t>
  </si>
  <si>
    <t>Highway 54, Culberson County, Texas, USA</t>
  </si>
  <si>
    <t>La Opinion, Telemundo</t>
  </si>
  <si>
    <t>31.482035, -104.843594</t>
  </si>
  <si>
    <t>San Diego Border Beach, San Diego County, California, USA</t>
  </si>
  <si>
    <t>USBP, CNN, Telemundo</t>
  </si>
  <si>
    <t>32.537111, -117.124306</t>
  </si>
  <si>
    <t>Pijijiapan, Chiapas, Mexico</t>
  </si>
  <si>
    <t>Guardia Nacional de Mexico, Infobae, Washington Post, El Universal, Animal Politico</t>
  </si>
  <si>
    <t>15.690987, -93.200506</t>
  </si>
  <si>
    <t>2 miles north of Eagle Pass, near Río Bravo, Maverick County, Texas, USA</t>
  </si>
  <si>
    <t>28.765054, -100.528801</t>
  </si>
  <si>
    <t>1.5 kilometers south of an integrated border complex, in the Pisiga Carpa wetlands sector, Tarapacá Region, Colchane, Chile.</t>
  </si>
  <si>
    <t>T13 Chile,El Pitazo</t>
  </si>
  <si>
    <t>-19.28207463, -68.62450408</t>
  </si>
  <si>
    <t>Remains found floating at sea, 90km south of Morro Jable, Fuerteventura, Canary Islands, Spain</t>
  </si>
  <si>
    <t>eldiario.es, The National, Le Matin</t>
  </si>
  <si>
    <t>27.299718, -14.062667</t>
  </si>
  <si>
    <t>Suchiate river bank, near ramp number 2, between Colonia San Antonio and El Rosario in the municipality of Suchiate, Tapachula, Chiapas, Mexico</t>
  </si>
  <si>
    <t>Diario del Sur,El Sol de Tlaxcala</t>
  </si>
  <si>
    <t>14.75173302, -92.17226187</t>
  </si>
  <si>
    <t>Vox Populi,ES Diario</t>
  </si>
  <si>
    <t>Río Bravo, near Acuña Municipality, Coahuila, Mexico</t>
  </si>
  <si>
    <t>29.33243, -100.940001</t>
  </si>
  <si>
    <t>Parque Industrial del Desierto neighborhood, in the municipality of Mexicali, Baja California, Mexico.</t>
  </si>
  <si>
    <t>Síntesis</t>
  </si>
  <si>
    <t>32.584311, -115.384244</t>
  </si>
  <si>
    <t> Intersection of Marana Camp Road and U.S. Highway 77,Corpus Christi, Texas, USA</t>
  </si>
  <si>
    <t>CBP, Efe</t>
  </si>
  <si>
    <t>27.78481746, -97.65474969</t>
  </si>
  <si>
    <t>Near Tokari, Belarus, near border with Poland</t>
  </si>
  <si>
    <t>AP, InfoMigrants, Wyborcza, Der Spiegel</t>
  </si>
  <si>
    <t>52.37118772, 23.25959509</t>
  </si>
  <si>
    <t>Near Marcel Doret Industrial Zone, Calais, France</t>
  </si>
  <si>
    <t>France bleu, France 3, Infomigrants</t>
  </si>
  <si>
    <t>50.954019, 1.911018</t>
  </si>
  <si>
    <t>English Channel, off the coast of Calais, France</t>
  </si>
  <si>
    <t>Le Monde, BBC, Prefecture maritime et de la mer du Nord</t>
  </si>
  <si>
    <t>51.097259, 2.06455</t>
  </si>
  <si>
    <t>Río Cahoacán, Tapachula, Chiapas, Mexico</t>
  </si>
  <si>
    <t>El Universal, Por Esto,Comité Ciudadano en Defensa de los Naturalizados y Afromexicanos</t>
  </si>
  <si>
    <t>14.91650449, -92.26968693</t>
  </si>
  <si>
    <t>Remains found on Plage de Wissant, Calais, France</t>
  </si>
  <si>
    <t>France Bleu, AFP</t>
  </si>
  <si>
    <t>50.888161, 1.660781</t>
  </si>
  <si>
    <t>Spin Boldak border between Pakistan and Afghanistan</t>
  </si>
  <si>
    <t>30.956002, 66.434977</t>
  </si>
  <si>
    <t>Moo3, Wangthong subdistrict, Wang Somboon district, Srakaew province, Thailand</t>
  </si>
  <si>
    <t>Amarin TV, Khaosod Online</t>
  </si>
  <si>
    <t>13.384507, 102.126183</t>
  </si>
  <si>
    <t>Mazar-i-Sharif, Balkh province, Afghanistan</t>
  </si>
  <si>
    <t>France24</t>
  </si>
  <si>
    <t>36.700212, 67.087198</t>
  </si>
  <si>
    <t>Train tracks between Dunkirk and Calais, France</t>
  </si>
  <si>
    <t>AP, La Croix</t>
  </si>
  <si>
    <t>50.945095, 1.895409</t>
  </si>
  <si>
    <t>Near the area known as Come Gallina, Darien Gap, Panama</t>
  </si>
  <si>
    <t>Mi Diario</t>
  </si>
  <si>
    <t>8.546665299, -77.48944688</t>
  </si>
  <si>
    <t>Off the coast of Playa Caribe, Los Guayacanes, San Pedro de Macoris, Guayacanes, Dominican Republic</t>
  </si>
  <si>
    <t>El Nacional, Quiosco</t>
  </si>
  <si>
    <t>18.41896149, -69.45150171</t>
  </si>
  <si>
    <t>Ejido Echegaray, Pijijiapan, Chiapas, Mexico</t>
  </si>
  <si>
    <t>Guardia Nacional de Mexico, El Sur Periodico de Guerrero, Bi Noticias</t>
  </si>
  <si>
    <t>15.62888275, -93.16560796</t>
  </si>
  <si>
    <t>Colonia Granjas del Valle, Ciudad Acuña, Coahuila, Mexico</t>
  </si>
  <si>
    <t>Zócalo, Periodico La Voz</t>
  </si>
  <si>
    <t>29.33791843, -100.9419056</t>
  </si>
  <si>
    <t>557 East Frontage Road, Pima County, Arizona USA</t>
  </si>
  <si>
    <t>31.64276473, -111.0571385</t>
  </si>
  <si>
    <t>32.008629, -111.747142</t>
  </si>
  <si>
    <t>State Route 86, Mile Post 125, Pima County, Arizona USA</t>
  </si>
  <si>
    <t>32.013413, -111.640399</t>
  </si>
  <si>
    <t>32.2700864, -111.8504635</t>
  </si>
  <si>
    <t>31.4943, -109.217</t>
  </si>
  <si>
    <t>36325 South Papalote Wash Road, Pima County, Arizona USA</t>
  </si>
  <si>
    <t>31.58979734, -111.2393548</t>
  </si>
  <si>
    <t>31.54269, -111.23446</t>
  </si>
  <si>
    <t>31.73991, -111.005163</t>
  </si>
  <si>
    <t>32.72816, -112.00154</t>
  </si>
  <si>
    <t>31.946783, -112.883883</t>
  </si>
  <si>
    <t>31.73784, -111.07666</t>
  </si>
  <si>
    <t>31.701283, -111.93755</t>
  </si>
  <si>
    <t>31.40201, -110.76178</t>
  </si>
  <si>
    <t>Pima County Office of the Medical Examiner Jurisdiction, Arizona, USA (See coordinates for exact location)</t>
  </si>
  <si>
    <t>31.59423, -111.72823</t>
  </si>
  <si>
    <t>31.87598, -111.76411</t>
  </si>
  <si>
    <t>31.73016, -112.16498</t>
  </si>
  <si>
    <t>31.828, -111.35616</t>
  </si>
  <si>
    <t>31.975733, -112.14945</t>
  </si>
  <si>
    <t>32.7656389, -111.975583</t>
  </si>
  <si>
    <t>31.59371, -111.88175</t>
  </si>
  <si>
    <t>31.6654, -111.856917</t>
  </si>
  <si>
    <t>31.87142, -111.67391</t>
  </si>
  <si>
    <t>31.384382, -110.975182</t>
  </si>
  <si>
    <t>31.842883, -112.139983</t>
  </si>
  <si>
    <t>31.673833, -111.8814</t>
  </si>
  <si>
    <t>31.625417, -111.11985</t>
  </si>
  <si>
    <t>31.365315, -110.102389</t>
  </si>
  <si>
    <t>31.87844, -111.83726</t>
  </si>
  <si>
    <t>32.20701, -111.27506</t>
  </si>
  <si>
    <t>31.903966, -111.493689</t>
  </si>
  <si>
    <t>31.8454, -111.3473</t>
  </si>
  <si>
    <t>31.38989, -110.10595</t>
  </si>
  <si>
    <t>31.63675, -111.51941</t>
  </si>
  <si>
    <t>31.816233, -112.560717</t>
  </si>
  <si>
    <t>31.86785, -112.1309</t>
  </si>
  <si>
    <t>31.67793, -111.85005</t>
  </si>
  <si>
    <t>31.579227, -111.722799</t>
  </si>
  <si>
    <t>32.40244, -113.13169</t>
  </si>
  <si>
    <t>32.0577019, -112.1430215</t>
  </si>
  <si>
    <t>32.59528, -111.99042</t>
  </si>
  <si>
    <t>32.0805, -113.272667</t>
  </si>
  <si>
    <t>31.82985, -111.781767</t>
  </si>
  <si>
    <t>Arivaca Road, Milepost 14, Pima County, Arizona USA</t>
  </si>
  <si>
    <t>31.60263689, -111.3146667</t>
  </si>
  <si>
    <t>31.5835, -111.743167</t>
  </si>
  <si>
    <t>31.93265, -112.3656</t>
  </si>
  <si>
    <t>31.791667, -111.953683</t>
  </si>
  <si>
    <t>31.62846, -111.803</t>
  </si>
  <si>
    <t>31.906839, -111.839814</t>
  </si>
  <si>
    <t>32.416533, -111.65485</t>
  </si>
  <si>
    <t>31.3694, -110.09</t>
  </si>
  <si>
    <t>31.5991, -111.73212</t>
  </si>
  <si>
    <t>31.49607, -109.32333</t>
  </si>
  <si>
    <t>31.5115, -110.7475</t>
  </si>
  <si>
    <t>31.705467, -111.882083</t>
  </si>
  <si>
    <t>31.90575, -111.7615</t>
  </si>
  <si>
    <t>31.59611, -109.49583</t>
  </si>
  <si>
    <t>32.39112, -113.14451</t>
  </si>
  <si>
    <t>32.1173598, -113.1905203</t>
  </si>
  <si>
    <t>31.99301, -111.9799</t>
  </si>
  <si>
    <t>31.684917, -111.9938</t>
  </si>
  <si>
    <t>31.757097, -111.969108</t>
  </si>
  <si>
    <t>32.506477, -111.581589</t>
  </si>
  <si>
    <t>31.96975, -111.37328</t>
  </si>
  <si>
    <t>31.784217, -111.6265</t>
  </si>
  <si>
    <t>31.65658, -111.838418</t>
  </si>
  <si>
    <t>31.375806, -110.053722</t>
  </si>
  <si>
    <t>Interstate 10, milepost 219, Pima County, Arizona USA</t>
  </si>
  <si>
    <t>32.657916, -111.408201</t>
  </si>
  <si>
    <t>31.915917, -112.58185</t>
  </si>
  <si>
    <t>32.140333, -113.2485</t>
  </si>
  <si>
    <t>32.259483, -113.245333</t>
  </si>
  <si>
    <t>31.9107, -112.917883</t>
  </si>
  <si>
    <t>31.67463, -111.268396</t>
  </si>
  <si>
    <t>32.28479, -113.33299</t>
  </si>
  <si>
    <t>31.9548594, -111.9433027</t>
  </si>
  <si>
    <t>31.348334, -109.4876</t>
  </si>
  <si>
    <t>8360 North Thornydale Road, Pima County, Arizona USA</t>
  </si>
  <si>
    <t>32.35807965, -111.0442281</t>
  </si>
  <si>
    <t>31.7813, -111.0858</t>
  </si>
  <si>
    <t>31.724367, -111.98705</t>
  </si>
  <si>
    <t>31.66081, -111.86031</t>
  </si>
  <si>
    <t>31.8624492, -111.8814056</t>
  </si>
  <si>
    <t>32.45723, -112.67819</t>
  </si>
  <si>
    <t>32.37884, -113.11405</t>
  </si>
  <si>
    <t>31.769917, -112.1308</t>
  </si>
  <si>
    <t>31.9773935, -111.7345073</t>
  </si>
  <si>
    <t>31.935556, -112.365833</t>
  </si>
  <si>
    <t>31.88375, -112.4077</t>
  </si>
  <si>
    <t>32.065317, -112.2135</t>
  </si>
  <si>
    <t>31.421389, -111.008056</t>
  </si>
  <si>
    <t>31.421667, -111.0075</t>
  </si>
  <si>
    <t>31.967333, -112.58355</t>
  </si>
  <si>
    <t>31.686067, -112.0191</t>
  </si>
  <si>
    <t>31.663367, -112.050117</t>
  </si>
  <si>
    <t>31.679026, -111.062826</t>
  </si>
  <si>
    <t>32.642067, -112.145533</t>
  </si>
  <si>
    <t>32.226967, -112.359017</t>
  </si>
  <si>
    <t>32.01597, -112.71192</t>
  </si>
  <si>
    <t>31.66209, -111.85433</t>
  </si>
  <si>
    <t>31.824417, -112.144633</t>
  </si>
  <si>
    <t>31.898, -112.858</t>
  </si>
  <si>
    <t>32.412094, -113.127895</t>
  </si>
  <si>
    <t>32.41607, -113.12907</t>
  </si>
  <si>
    <t>32.143655, -112.766149</t>
  </si>
  <si>
    <t>32.02558, -112.13031</t>
  </si>
  <si>
    <t>31.41571, -109.08638</t>
  </si>
  <si>
    <t>Remains retreived on Surman Beach, 12km west of Alzawiya</t>
  </si>
  <si>
    <t>32.796608, 12.563574</t>
  </si>
  <si>
    <t>Aegean Sea, off Bodrum, Türkiye</t>
  </si>
  <si>
    <t>Turkish Coast Guard, Russia Today, Safa News</t>
  </si>
  <si>
    <t>36.977796, 27.401169</t>
  </si>
  <si>
    <t>Hudspeth County, Texas, USA</t>
  </si>
  <si>
    <t>NBC</t>
  </si>
  <si>
    <t>30.919475, -105.367605</t>
  </si>
  <si>
    <t>Various locations in Hudspeth County, Texas, USA</t>
  </si>
  <si>
    <t>31.34266, -105.526907</t>
  </si>
  <si>
    <t>By the estuary of Oued Cherrat, Skhirat, Morocco</t>
  </si>
  <si>
    <t>Morocco World News, Euro News, House Presse</t>
  </si>
  <si>
    <t>33.83200111, -7.121090617</t>
  </si>
  <si>
    <t>Unspecified location in the English Channel between France and England after departure from Calais</t>
  </si>
  <si>
    <t>AFP, PressFrom</t>
  </si>
  <si>
    <t>51.02534458, 1.550376163</t>
  </si>
  <si>
    <t>Comanche Maveric Ranch,Eagle Pass, Texas</t>
  </si>
  <si>
    <t>28.69718335, -100.3980276</t>
  </si>
  <si>
    <t>Near Colonia Benito Juarez, Ciudad Acuña,Coahuila de Zaragoza, Mexico</t>
  </si>
  <si>
    <t>Periodico La Voz, Zócalo</t>
  </si>
  <si>
    <t>29.33100471, -100.9371237</t>
  </si>
  <si>
    <t>Comarca Guna Yala Tapón del Darien, Panama-Colombia transborder area</t>
  </si>
  <si>
    <t>Ombudsman's Office Colombia,Cibercuba, Caracol</t>
  </si>
  <si>
    <t>8.66027001, -77.37263742</t>
  </si>
  <si>
    <t>800 meters from the Santa Teresa International Bridge, Ciudad Juarez, Chihuahua,Mexico</t>
  </si>
  <si>
    <t>El Sol de Parral, El Informador</t>
  </si>
  <si>
    <t>31.78388571, -106.6739087</t>
  </si>
  <si>
    <t>The Pampa Bofedal Caseríos sector, two kilometers from the Colchane Integrated Border Complex, Tarapacá Region, Chile</t>
  </si>
  <si>
    <t>Radio Agricultura Chile, 800 Noticias</t>
  </si>
  <si>
    <t>-19.28207854, -68.62362488</t>
  </si>
  <si>
    <t>Highway to Palenque, Nuevo Catazaja, Catazaja, Chiapas, Mexico</t>
  </si>
  <si>
    <t>State Attorney General's Office Government of Chiapas,El Heraldo,Aristegui Noticias</t>
  </si>
  <si>
    <t>17.72355831, -92.01214329</t>
  </si>
  <si>
    <t>Near the village of Guachiría, kilometer 79 of the Marginal del Llano road, Poré, Casanare, Colombia.</t>
  </si>
  <si>
    <t>DiarioLa Prensa de Lara</t>
  </si>
  <si>
    <t>5.7317573, -71.99683732</t>
  </si>
  <si>
    <t>Gorge below San Luigi bridge, Ventimiglia, Italy at border with France</t>
  </si>
  <si>
    <t>43.78612555, 7.529977308</t>
  </si>
  <si>
    <t>Highway exit toward Knjaževcu in Pirot, Serbia</t>
  </si>
  <si>
    <t>IOM Serbia, EuroNews Serbia, TV ZONA PLUS</t>
  </si>
  <si>
    <t>43.17727757, 22.57856948</t>
  </si>
  <si>
    <t>Temporary camp in Belarus, near border with Poland at Kuźnica Białostocka</t>
  </si>
  <si>
    <t xml:space="preserve">IOM Poland, Okopress, InfoMigrants, AP </t>
  </si>
  <si>
    <t>53.52049107, 23.6783989</t>
  </si>
  <si>
    <t>Woods near Wólka Terechowska, Poland</t>
  </si>
  <si>
    <t>Polish Police, IOM Poland, France24</t>
  </si>
  <si>
    <t>52.51474331, 23.39347166</t>
  </si>
  <si>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</si>
  <si>
    <t>IOM Spain, AFP, Reuters</t>
  </si>
  <si>
    <t>27.75723993, -15.68548428</t>
  </si>
  <si>
    <t>Côte d'Ivoire,Gambia,Ghana,Guinea,Senegal</t>
  </si>
  <si>
    <t xml:space="preserve">Approximately 30 miles off the coast of Zuwara,Libya - Boat rescued at 33*15.4’N 012*19.5’E </t>
  </si>
  <si>
    <t>Médecins Sans Frontières (MSF)</t>
  </si>
  <si>
    <t>33.15417064, 12.19497854</t>
  </si>
  <si>
    <t>Unspecified location off the coast of Gran Canaria, Spain</t>
  </si>
  <si>
    <t>IOM Spain, EFE</t>
  </si>
  <si>
    <t>27.28180765, -15.09610647</t>
  </si>
  <si>
    <t>In the Bug river at the Poland-Belarus border. Body recovered in Lublin region near Woroblin, Poland</t>
  </si>
  <si>
    <t>IOM Poland, OKO.press, AP, Der Spiegel</t>
  </si>
  <si>
    <t>52.19667601, 23.37035207</t>
  </si>
  <si>
    <t>Unspecified location in the Aegean Sea off Didim, Türkiye</t>
  </si>
  <si>
    <t>Turkish Coast Guard, IOM Türkiye, Shafaq</t>
  </si>
  <si>
    <t>37.34119197, 27.27852704</t>
  </si>
  <si>
    <t>Bam, Kerman, Iran</t>
  </si>
  <si>
    <t xml:space="preserve">Sabah Arabi Press  </t>
  </si>
  <si>
    <t>29.08506501, 58.33641288</t>
  </si>
  <si>
    <t>Ruqi village near Baki, Awdal region, Somalia</t>
  </si>
  <si>
    <t>9.970011854, 43.4281849</t>
  </si>
  <si>
    <t>Unspecified location in the woods in Poland near border with Belarus</t>
  </si>
  <si>
    <t>Palestinian Embassy via IOM Belarus, IOM Poland, The Guardian, wyborcza.pl</t>
  </si>
  <si>
    <t>52.75983001, 23.92681273</t>
  </si>
  <si>
    <t xml:space="preserve">Off the coast of Ras Ijder, Libya </t>
  </si>
  <si>
    <t>IOM Libya, The Guardian</t>
  </si>
  <si>
    <t>33.20428471, 11.59477116</t>
  </si>
  <si>
    <t>Near Hrodna, Belarus  (near border with Poland)</t>
  </si>
  <si>
    <t>Palestinian Embassy in Minsk via IOM Belarus, Action Group for Palestinians of Syria, Der Spiegel</t>
  </si>
  <si>
    <t>53.66069218, 23.63893303</t>
  </si>
  <si>
    <t>Gaherre, Djibouti</t>
  </si>
  <si>
    <t>Local authorities via IOM Djibouti</t>
  </si>
  <si>
    <t>Remains washed ashore Nabak, 16 KM North Dakhla, Western Sahara</t>
  </si>
  <si>
    <t>Dakhla News</t>
  </si>
  <si>
    <t>23.78196679, -15.90116199</t>
  </si>
  <si>
    <t>Unspecified location approximately 500km south of Gran Canaria - embarkation from Dakhla, Western Sahara on 3 November</t>
  </si>
  <si>
    <t>23.37530735, -16.72927617</t>
  </si>
  <si>
    <t>30 nm. southwestern port of Paleochora, Crete, Greece</t>
  </si>
  <si>
    <t>34.79151467, 23.42076936</t>
  </si>
  <si>
    <t>216km south of Gran Canaria, Spain</t>
  </si>
  <si>
    <t>112 Canarias, EFE, France24</t>
  </si>
  <si>
    <t>25.74547699, -15.96313482</t>
  </si>
  <si>
    <t>Afghanistan,Egypt,Ethiopia,Iran (Islamic Republic of),Iraq,Somalia,Viet Nam</t>
  </si>
  <si>
    <t>Unspecified location in the English Channel off the coast of Calais and Dunkirk, France - embarkation from Loon-Plage near Dunkir, France</t>
  </si>
  <si>
    <t xml:space="preserve">French Judicial Authorities </t>
  </si>
  <si>
    <t>51.035818, 1.91888</t>
  </si>
  <si>
    <t>Bidasoa River, near Endarlatsa, Basque Country, Spain - at the border with France</t>
  </si>
  <si>
    <t>Irun Major, El Diario, Noticias de Alava, Noticias de Navarra</t>
  </si>
  <si>
    <t>43.295348, -1.729753755</t>
  </si>
  <si>
    <t>Off the coast of Sarchal, Ceuta, Spain</t>
  </si>
  <si>
    <t>El Faro de Ceuta, Ceuta al Dia</t>
  </si>
  <si>
    <t>35.88883629, -5.293346017</t>
  </si>
  <si>
    <t>At the Rio Grande Regional Hospital in McAllen, Hidalgo County, Texas, USA</t>
  </si>
  <si>
    <t>26.18597568, -98.2218036</t>
  </si>
  <si>
    <t>Off road FM2644, Maverick County, Texas, USA</t>
  </si>
  <si>
    <t>28.50894329, -100.2978741</t>
  </si>
  <si>
    <t>Táchira River near Simón Bolivar International Bridge, Pedro Maria Ureña, Táchira, Venezuela</t>
  </si>
  <si>
    <t>7.916321729, -72.4623122</t>
  </si>
  <si>
    <t>Ranchería River in the vicinity of Cangrejito, La Guajira, Colombia</t>
  </si>
  <si>
    <t>El Heraldo La Guajira, La Libertad</t>
  </si>
  <si>
    <t>11.32255621, -72.61491778</t>
  </si>
  <si>
    <t>Rio Bravo near Ejido La Navaja, Piedras Negras, Coahuila, Mexico</t>
  </si>
  <si>
    <t>Periodico La Voz</t>
  </si>
  <si>
    <t>28.74146784, -100.5149548</t>
  </si>
  <si>
    <t>Rio Bravo, Ciudad Acuña, Coahuila, Mexico</t>
  </si>
  <si>
    <t>29.337114, -100.9419958</t>
  </si>
  <si>
    <t>8200 road &amp; Mangana-Hein Road close to Laredo, Webb County, Texas, USA</t>
  </si>
  <si>
    <t>27.35145783, -99.39363979</t>
  </si>
  <si>
    <t>At the intersection of U.S. 83 and Lomas del Sur Boulevard, Laredo, Webb County, Texas, USA</t>
  </si>
  <si>
    <t>US Border Patrol, LMT Online, La Verdad de Tamaulipas</t>
  </si>
  <si>
    <t>27.46325091, -99.47690982</t>
  </si>
  <si>
    <t>At the intersection of #6 Sur and #1 Oriente streets, Talca, Maule, Chile</t>
  </si>
  <si>
    <t xml:space="preserve">Maule Prosecutor's Office, Telesur, Noticia Al Dia </t>
  </si>
  <si>
    <t>-35.43270714, -71.66583546</t>
  </si>
  <si>
    <t>At 10.470km on the Bucaramanga-San Alberto road in the San Isidro district, Rionegro, Santander, Colombia</t>
  </si>
  <si>
    <t>Caracol, Vanguardia</t>
  </si>
  <si>
    <t>7.267182998, -73.15006879</t>
  </si>
  <si>
    <t>Bernardo Norzagaray Av., Ciudad Juárez, Chihuahua, Mexico</t>
  </si>
  <si>
    <t>El Heraldo de Juarez, Net Noticias Mexico</t>
  </si>
  <si>
    <t>31.76157513, -106.5108068</t>
  </si>
  <si>
    <t>Train tracks near Sombor, West Bačka district, Vojvodina province, Serbia</t>
  </si>
  <si>
    <t>IOM Serbia, Serbian Commissariat for Refugees and Migration (SCRM), Telegraf</t>
  </si>
  <si>
    <t>45.730498, 19.078019</t>
  </si>
  <si>
    <t>Unspecified location off the coast of Laayoune, Western Sahara - a man died during the journey and a woman fell overboard as the boat was intercepted by the Moroccan Navy</t>
  </si>
  <si>
    <t>27.554819, -13.351429</t>
  </si>
  <si>
    <t>South of Gran Canaria, Canary Islands, Spain</t>
  </si>
  <si>
    <t>112 Canarias, EFE</t>
  </si>
  <si>
    <t>26.623789, -15.325887</t>
  </si>
  <si>
    <t>On board a boat rescued southeast of Fuerteventura, Canary Islands, Spain. The boat had departed from Cap Boujdour, Western Sahara, three days earlier</t>
  </si>
  <si>
    <t>112 Canarias, Vicepresidencia del Gobierno de Canarias, eldiario.es</t>
  </si>
  <si>
    <t>27.260541, -14.137639</t>
  </si>
  <si>
    <t>Rio Grande Regional Hospital in McAllen, Hidalgo County, Texas, USA - after being apprehended south of La Joya, Texas</t>
  </si>
  <si>
    <t>Private yard in Šid, Srem District, Vojvodina province, Serbia</t>
  </si>
  <si>
    <t>IOM Serbia, Serbian Commissariat for Refugees and Migration (SCRM)</t>
  </si>
  <si>
    <t>45.127904, 19.195741</t>
  </si>
  <si>
    <t>Remains found near the Tverečius-Vidzy border post, in Braslav District, Vitebsk Oblast, Belarus, near border with Lithuania</t>
  </si>
  <si>
    <t>Belsat, Belarusian Telegraph Agency</t>
  </si>
  <si>
    <t>55.338248, 26.637025</t>
  </si>
  <si>
    <t>Remains found in a forest near the village of Ivache, Shchuchin District, Grodno Oblast, Belarus - near border with Lithuania</t>
  </si>
  <si>
    <t>State Border Committee of the Republic of Belarus, Belarusian Telegraph Agency</t>
  </si>
  <si>
    <t>53.897747, 24.439655</t>
  </si>
  <si>
    <t>Waters near North West Point area of Providenciales, Turks and Caicos Islands</t>
  </si>
  <si>
    <t>Turks and Caicos Islands Police, Miami Herald</t>
  </si>
  <si>
    <t>21.882519, -72.333389</t>
  </si>
  <si>
    <t>Moo6, Chiangthong subdistrict, Wangchai district,  Tak province, Thailand</t>
  </si>
  <si>
    <t>Bangkok Post, Thairath Online, Amarin TV, Voice Online, 7HD</t>
  </si>
  <si>
    <t>16.700986, 99.24197</t>
  </si>
  <si>
    <t>Remains found under Roverino overpass, Ventimiglia, Liguria, Italy - near border with France</t>
  </si>
  <si>
    <t>La Reppublica, Il Seccolo XIX</t>
  </si>
  <si>
    <t>43.805909, 7.593366</t>
  </si>
  <si>
    <t>Remains found on Playa Benítez, Ceuta, Spain - had gone missing a week before around Benzú while attemoting the crossing with two friends who were intercepted by Moroccan authorities</t>
  </si>
  <si>
    <t>El Faro de Ceuta, Press Tetouan</t>
  </si>
  <si>
    <t>35.899317, -5.334479</t>
  </si>
  <si>
    <t>Remains recovered at sea in Punta Leona and El Desnarigado-Sarchal, Ceuta, Spain</t>
  </si>
  <si>
    <t>EFE, El Faro de Ceuta</t>
  </si>
  <si>
    <t>35.890415, -5.277057</t>
  </si>
  <si>
    <t>Remains recovered near El Sarchal, Ceuta, Spain</t>
  </si>
  <si>
    <t>El Faro de Ceuta, RTVCE</t>
  </si>
  <si>
    <t>35.886698, -5.292415</t>
  </si>
  <si>
    <t>Remains found onboard a boat off the coast of Fuerteventura, Canary Islands, Spain</t>
  </si>
  <si>
    <t>112 Canarias, Vicepresidencia del Gobierno de Canarias. AFP</t>
  </si>
  <si>
    <t>27.81738, -13.931204</t>
  </si>
  <si>
    <t>Northeast of Kos, Greece</t>
  </si>
  <si>
    <t>36.935425, 27.362576</t>
  </si>
  <si>
    <t>Celedonio Beach, Miches, Samaná Bay, Dominican Republic</t>
  </si>
  <si>
    <t>Armada de la República Dominicana, Listín Diario, Diario Libre</t>
  </si>
  <si>
    <t>18.99070006, -69.04945875</t>
  </si>
  <si>
    <t>KM159 of the Santo Domingo highway, Piedras Negras, Coahuila, Mexico</t>
  </si>
  <si>
    <t>28.69945954, -100.5113811</t>
  </si>
  <si>
    <t>In the canal near Paisano and Schuster, El Paso, El Paso County, Texas, USA</t>
  </si>
  <si>
    <t>ABC 7 Kvia News</t>
  </si>
  <si>
    <t>31.75327019, -106.4227072</t>
  </si>
  <si>
    <t>After falling from border wall near Tornillo, Texas, USA</t>
  </si>
  <si>
    <t>El Mañana, News 4 San Antonio</t>
  </si>
  <si>
    <t>31.42536159, -106.1249055</t>
  </si>
  <si>
    <t>Remains washed ashore plage de Bsabis, Sajanan, Bizerte, Tunisia</t>
  </si>
  <si>
    <t>Al Chourouk, Babnet</t>
  </si>
  <si>
    <t>37.24998723, 9.376958137</t>
  </si>
  <si>
    <t>Remains washed ashore plage Kef Abbed, Sajanan, Bizerte, Tunisia</t>
  </si>
  <si>
    <t>Shems FM, Diwan FM</t>
  </si>
  <si>
    <t>37.26686035, 9.463464329</t>
  </si>
  <si>
    <t>Hospital in Hajnówka, Poland after crossing the border with Belarus to Narewka on foot</t>
  </si>
  <si>
    <t>IOM Poland, FundacjaDialog, TVN24, Notes from Poland, Der Spiegel</t>
  </si>
  <si>
    <t>52.74622975, 23.61071211</t>
  </si>
  <si>
    <t>Colchane, Chile near border with Bolivia</t>
  </si>
  <si>
    <t>Swissinfo</t>
  </si>
  <si>
    <t>-19.27003028, -68.62313648</t>
  </si>
  <si>
    <t xml:space="preserve">In the forest between Breslack and Coschen (north of Guben), Oder-Spree, Brandenburg, Germany </t>
  </si>
  <si>
    <t>Ministry of Interior of Brandenburg, Der Tagesspiegel, Redaktionsnetzwerk Deutschland, Der Spiegel</t>
  </si>
  <si>
    <t>52.01261075, 14.72493172</t>
  </si>
  <si>
    <t>In Schöpstal, Görlitz, Saxony, Germany</t>
  </si>
  <si>
    <t>Bundespolizeiinspektion Ludwigsdorf, Der Tagesspiegel, Redaktionsnetzwerk Deutschland</t>
  </si>
  <si>
    <t>51.20999235, 14.93870326</t>
  </si>
  <si>
    <t>In Dragonja valley area in southwest Slovenia, near border with Croatia</t>
  </si>
  <si>
    <t>Associated Press, US News</t>
  </si>
  <si>
    <t>45.45970856, 13.64122156</t>
  </si>
  <si>
    <t>32.489937, -111.643853</t>
  </si>
  <si>
    <t>31.418889, -110.938056</t>
  </si>
  <si>
    <t>32.4559, -111.6436</t>
  </si>
  <si>
    <t>31.45417, -109.37305</t>
  </si>
  <si>
    <t>31.419583, -111.1771</t>
  </si>
  <si>
    <t>32.305756, -113.025369</t>
  </si>
  <si>
    <t>32.021791, -111.7592845</t>
  </si>
  <si>
    <t>31.75722, -111.42424</t>
  </si>
  <si>
    <t>31.51061, -111.24361</t>
  </si>
  <si>
    <t>32.46229, -111.709361</t>
  </si>
  <si>
    <t>32.456583, -111.636</t>
  </si>
  <si>
    <t>32.47055, -113.12511</t>
  </si>
  <si>
    <t>32.47054, -113.11639</t>
  </si>
  <si>
    <t>32.09045, -111.67715</t>
  </si>
  <si>
    <t>31.447194, -110.106028</t>
  </si>
  <si>
    <t>31.695683, -111.9953</t>
  </si>
  <si>
    <t>31.83074842, -110.707795</t>
  </si>
  <si>
    <t>31.51492, -110.83563</t>
  </si>
  <si>
    <t>31.55340819, -111.0488462</t>
  </si>
  <si>
    <t>32.39344, -113.15643</t>
  </si>
  <si>
    <t>32.39351, -113.15721</t>
  </si>
  <si>
    <t>32.39028, -113.1462</t>
  </si>
  <si>
    <t>32.39372, -113.15846</t>
  </si>
  <si>
    <t>31.688633, -112.019333</t>
  </si>
  <si>
    <t>Unspecified location in desert near Van Horn, Culberson county, Texas, USA</t>
  </si>
  <si>
    <t>30.92051284, -104.6716081</t>
  </si>
  <si>
    <t>Burao, Somalia</t>
  </si>
  <si>
    <t>ECC Burao via IOM Somalia</t>
  </si>
  <si>
    <t>9.527325663, 45.55266379</t>
  </si>
  <si>
    <t>Forest near Olchówka, Narewka, Poland, near border with Belarus</t>
  </si>
  <si>
    <t>IOM Poland, gazeta.pl, Polish Press Agency (PAP)</t>
  </si>
  <si>
    <t>52.85481245, 23.86814777</t>
  </si>
  <si>
    <t>Korana River in Točak, Croatia</t>
  </si>
  <si>
    <t>Policijska uprava karlovačka, tportal.hr,index.hr</t>
  </si>
  <si>
    <t>45.23274832, 15.54012814</t>
  </si>
  <si>
    <t>Private hospital in Alanya, Türkiye after shipwreck en route to Cyprus</t>
  </si>
  <si>
    <t>Gercek Alanya, Sabah</t>
  </si>
  <si>
    <t>36.55576376, 31.99029783</t>
  </si>
  <si>
    <t>Dominican Republic,Ecuador,Guatemala,Unknown</t>
  </si>
  <si>
    <t>Dr. Jesús Gilberto Gómez Maza General Hospital, Tuxtla Gutierrez, Chiapas, Mexico,Near Belisario Domínguez Bridge, Chiapa de Corzo, Chiapas, Mexico (near Tuxtla Gutierrez, Chiapas)</t>
  </si>
  <si>
    <t>Instituto Nacional de Migración Grupos Beta, La Razón, López-Dóriga</t>
  </si>
  <si>
    <t>16.74885049, -93.07477435</t>
  </si>
  <si>
    <t>Dragonja River between Croatia and Slovenia, near Buje</t>
  </si>
  <si>
    <t>Croatian Police</t>
  </si>
  <si>
    <t>45.44366725, 13.6772452</t>
  </si>
  <si>
    <t>Gidan Bawa village, Sabon Birni, Sokoto State, Nigeria, near border with Niger</t>
  </si>
  <si>
    <t>AFP, Nigerian Tribune, Humangle</t>
  </si>
  <si>
    <t>13.23329457, 6.728968406</t>
  </si>
  <si>
    <t xml:space="preserve">Asia Road, Ban Na subdistrict, Maharat district, Ayutthaya province, Thailand </t>
  </si>
  <si>
    <t>The Nation Thailand, TNN Online, Thairath Online, Manager Online, Khaosod Online</t>
  </si>
  <si>
    <t>14.591986, 100.500401</t>
  </si>
  <si>
    <t>Off the coast of Santa Cruz del Norte, Mayabeque Province, Cuba</t>
  </si>
  <si>
    <t>Dario las Americas</t>
  </si>
  <si>
    <t>23.280853, -81.919517</t>
  </si>
  <si>
    <t>Rio Grande, near  "Isla del Mudo", Santa Maria sector, Piedras Negras, Coahuila, Mexico</t>
  </si>
  <si>
    <t>GMN Noticias,Periodico La Voz</t>
  </si>
  <si>
    <t>28.72504964, -100.5090504</t>
  </si>
  <si>
    <t>Along Highway 59, El Toro, Jackson County Texas, USA</t>
  </si>
  <si>
    <t>Chapin TV,Victoria Advocate</t>
  </si>
  <si>
    <t>28.95958079, -96.7257861</t>
  </si>
  <si>
    <t>Near Mórahalom, Hungary</t>
  </si>
  <si>
    <t>Reuters,  AP</t>
  </si>
  <si>
    <t>46.236862, 19.871051</t>
  </si>
  <si>
    <t>Bangladesh,Egypt,Guinea,Pakistan</t>
  </si>
  <si>
    <t>20 KM North Ra's Ajdir (on border), Ben Gardane, Tunisia - embarkation from Abu Kammash, Libya on night between 14-15 Dec</t>
  </si>
  <si>
    <t>Tunisian Ministry of Defense, IOM Tunisia</t>
  </si>
  <si>
    <t>33.31768127, 11.62858845</t>
  </si>
  <si>
    <t>Body washed ashore close to Sarchal beach, Ceuta, Spain</t>
  </si>
  <si>
    <t>El Faro de Ceuta, Ceuta actualidad</t>
  </si>
  <si>
    <t>35.88900369, -5.294182054</t>
  </si>
  <si>
    <t>KM115 of Federal Highway 2, between Piedras Negras and Nuevo Laredo, near Guerrero, Coahuila, Mexico</t>
  </si>
  <si>
    <t>La Jornada de San Luis, Milenio</t>
  </si>
  <si>
    <t>28.344805, -100.392501</t>
  </si>
  <si>
    <t>Intersection of FM 755 and FM 1017, near La Gloria, Starr County, Texas, USA</t>
  </si>
  <si>
    <t>26.715491, -98.525629</t>
  </si>
  <si>
    <t>Río Bravo/Rio Grande near Moody Ranch, Del Rio, Val Verde County, Texas, USA</t>
  </si>
  <si>
    <t>The 830 Times, SuperChannel12</t>
  </si>
  <si>
    <t>29.316474, -100.906933</t>
  </si>
  <si>
    <t>Off Djerba, Medenine, Tunisia - embarkation from Ras R'mal, Djerba, Tunisia</t>
  </si>
  <si>
    <t>Shems FM, Radio Sabra FM</t>
  </si>
  <si>
    <t>33.92652965, 10.86596099</t>
  </si>
  <si>
    <t>At sea between The Gambia and the Canary Islands, Spain - boat found 800km south of Tenerife, departed from The Gambia 19 days before</t>
  </si>
  <si>
    <t>EFE, Spanish Red Cross</t>
  </si>
  <si>
    <t>21.501667, -20.148333</t>
  </si>
  <si>
    <t>Southeast of Gran Canaria, Canary Islands, Spain</t>
  </si>
  <si>
    <t>IOM Spain, EFE, Caminando Fronteras</t>
  </si>
  <si>
    <t>25.712149, -15.318394</t>
  </si>
  <si>
    <t>Cameroon,Côte d'Ivoire,Ghana,Guinea,Mali,Nigeria,Senegal,Togo,Unknown</t>
  </si>
  <si>
    <t>Approximately 15km off the coast of Sabratha, Libya (exact location: 32.92694, 12.55682) - embarkation form Sabratha on 16 Dec</t>
  </si>
  <si>
    <t>32.92694, 12.55682</t>
  </si>
  <si>
    <t>Unspecified location off the cost of Sabratha, Libya</t>
  </si>
  <si>
    <t>IOM LIbya</t>
  </si>
  <si>
    <t>32.87826278, 12.4675193</t>
  </si>
  <si>
    <t>Unspecified location about 18 miles off the coast of Lampedusa</t>
  </si>
  <si>
    <t>IOM Italy, La Stampa</t>
  </si>
  <si>
    <t>35.28499617, 12.5961634</t>
  </si>
  <si>
    <t>Unspecified location in Meriç district, Edirne, Türkiye (close to the border with Greece)</t>
  </si>
  <si>
    <t>Edirne Governor's Office via IOM Türkiye</t>
  </si>
  <si>
    <t>41.20768956, 26.3288103</t>
  </si>
  <si>
    <t>Unspecified location in Edirne Central district, Türkiye (close to the border with Greece)</t>
  </si>
  <si>
    <t>41.60184621, 26.59774884</t>
  </si>
  <si>
    <t>Remains washed ashore one of the beaches of Beni Chiker, Nador, Morocco - most probably while crossing to Melilla</t>
  </si>
  <si>
    <t>Nador City, Al Yaoum 24</t>
  </si>
  <si>
    <t>35.28445362, -3.014215991</t>
  </si>
  <si>
    <t>Remains washed ashore Mar Chica lake near Corniche Nador, Morocco - most probably will crossing to Melilla</t>
  </si>
  <si>
    <t>Nador City, Barlamane</t>
  </si>
  <si>
    <t>35.17991902, -2.914645109</t>
  </si>
  <si>
    <t>Egnatia Odos Highway, near Kavala, East Macedonia and Thrace, Greece</t>
  </si>
  <si>
    <t>IOM Greece, Voria</t>
  </si>
  <si>
    <t>40.96188, 24.402181</t>
  </si>
  <si>
    <t>Rio Grande/Río Bravo, near Ciudad Acuña, Coahuila, Mexico</t>
  </si>
  <si>
    <t>El Siglo de Torreón, Capital Coahuila</t>
  </si>
  <si>
    <t>29.345707, -100.947238</t>
  </si>
  <si>
    <t>Died at University Medical Center in El Paso, Texas, two days after falling from border wall near Sunland Park, Doña Ana County, New Mexico, USA</t>
  </si>
  <si>
    <t>31.784103, -106.590148</t>
  </si>
  <si>
    <t>Off the coast of Punta Piña, Jurado, Chocó, Colombia - en route to Panama</t>
  </si>
  <si>
    <t>Defensoría del Pueblo de Colombia, ONU Colombia</t>
  </si>
  <si>
    <t>6.650461, -77.747508</t>
  </si>
  <si>
    <t xml:space="preserve">In the Aegean sea, off the coast of Folegandros, Greece </t>
  </si>
  <si>
    <t>Hellenic Coast Guard via IOM Greece, UNHCR</t>
  </si>
  <si>
    <t>36.59486502, 24.96125227</t>
  </si>
  <si>
    <t>Karpuzlu, Edirne, Türkiye</t>
  </si>
  <si>
    <t>Independent Turkce</t>
  </si>
  <si>
    <t>40.81622419, 26.29979817</t>
  </si>
  <si>
    <t>Remains recovered near Port of Calais, France</t>
  </si>
  <si>
    <t>PRÉFECTURE MARITIME DE LA MANCHE ET DE LA MER DU NORD, Infomigrants</t>
  </si>
  <si>
    <t>50.96776759, 1.858168536</t>
  </si>
  <si>
    <t>Remains washed ashore at Plage Marck, Pas-de-Calais, France</t>
  </si>
  <si>
    <t>BFM Littoral</t>
  </si>
  <si>
    <t>50.9887958, 1.969876921</t>
  </si>
  <si>
    <t>Fahraj – Zahedan road, Sistan and Baluchestan Province, Iran</t>
  </si>
  <si>
    <t>Iranwire, Radiofarda</t>
  </si>
  <si>
    <t>29.45303828, 59.68287884</t>
  </si>
  <si>
    <t>Pajhwok Afghan News, AFP via Barron's, Iranwire, Radiofarda</t>
  </si>
  <si>
    <t>31.89119835, 54.36801167</t>
  </si>
  <si>
    <t>Char Mozammel village, Mohammadpur union, Subarnachar, Bangladesh - after trying to escape from Bhasan Char</t>
  </si>
  <si>
    <t>Dhaka Tribune, The Daily Star</t>
  </si>
  <si>
    <t>22.64824868, 91.1093487</t>
  </si>
  <si>
    <t>Off the coast of Tanjung Balau, Johor State, Malaysia</t>
  </si>
  <si>
    <t>The New York Times, UCA News, The Star, Bernama Twitter, Sindo News, Kompas, Malaymail, JPnn.com</t>
  </si>
  <si>
    <t>1.627482545, 104.3150323</t>
  </si>
  <si>
    <t>Survivors' testimony via IOM Türkiye</t>
  </si>
  <si>
    <t>Vehicle rolled over in an unknown location on the Tobruk–Ajdabiya Road, Libya</t>
  </si>
  <si>
    <t>Cairo 24, Veto Gate</t>
  </si>
  <si>
    <t>31.39332143, 22.28870139</t>
  </si>
  <si>
    <t>Remains washed ashore Albeiz area 50 KM north Dakhla, Western Sahara</t>
  </si>
  <si>
    <t>Dakhla Now</t>
  </si>
  <si>
    <t>23.92794499, -15.78800626</t>
  </si>
  <si>
    <t>11 nautical miles north Cap Carbon, Arzew, Oran, Algeria</t>
  </si>
  <si>
    <t>Héroes del Mar, Eddiwan, Echorouk Online</t>
  </si>
  <si>
    <t>36.08663895, -0.315090086</t>
  </si>
  <si>
    <t>Remains found in Ras Asfour, Jerada, Morocco (near Algerian border)</t>
  </si>
  <si>
    <t>Hespress, Anbae TV</t>
  </si>
  <si>
    <t>34.51930268, -1.843305943</t>
  </si>
  <si>
    <t xml:space="preserve">In the Aegean sea by Prasonisi islet, North of Antikythira island, Greece </t>
  </si>
  <si>
    <t>36.27736933, 23.09420429</t>
  </si>
  <si>
    <t xml:space="preserve">In the Aegean sea northwest Paros island, Greece </t>
  </si>
  <si>
    <t>Hellenic Coast Guard via IOM Greece, AP</t>
  </si>
  <si>
    <t>37.09629177, 25.13723325</t>
  </si>
  <si>
    <t>Gambia,Guinea,Nigeria,Senegal</t>
  </si>
  <si>
    <t>Approximately 12km off the coast of Sabratha, Libya (exact location: 33.01444, 12.549) - embarkation form Sabratha on 24 Dec 2200hrs</t>
  </si>
  <si>
    <t>33.01479981, 12.54897854</t>
  </si>
  <si>
    <t>Mixed/Unknown,Unknown</t>
  </si>
  <si>
    <t>Unspecified location off the coast of Qaser Al Khiar, bodies found washed ashore Alauas area, Libya - embarkation from Garabulli (Castelverde) on 25 Dec</t>
  </si>
  <si>
    <t>3 KM off plage du Chlef, Mostaganem, Algeria - embarkation from plage du Chlef on 22 or 23 Dec</t>
  </si>
  <si>
    <t>Annasr Online, Echorouk Online</t>
  </si>
  <si>
    <t>Found floating in an unspecified location in the Atlantic ocean close to the port of Terfaya, Morocco</t>
  </si>
  <si>
    <t>Hiba Press</t>
  </si>
  <si>
    <t>Unspecified location off the coast of Tangier, Morocco</t>
  </si>
  <si>
    <t>Unspecified location in the Alboran Sea - embarkation from Nador, Morocco on 27 Aug</t>
  </si>
  <si>
    <t>Unspecified location in the Strait of Gibraltar - departure from Ceuta, Spain</t>
  </si>
  <si>
    <t>NoNameKitchen</t>
  </si>
  <si>
    <t>Remains washed ashore plage Fnideq, Morocco - likely swimming attempt to Ceuta</t>
  </si>
  <si>
    <t>Tanja News, Rissala 24</t>
  </si>
  <si>
    <t>Remains washed ashore plage municipale, Tangier, Morocco</t>
  </si>
  <si>
    <t>Tanja News, Hiba Press</t>
  </si>
  <si>
    <t>Unspecified location in the Alboran Sea - embarkation from Mostaganem, Algeria on 29 Dec 0200hrs</t>
  </si>
  <si>
    <t>Remains washed ashore Afouzer, El Aouana, Jijel, Algeria</t>
  </si>
  <si>
    <t>DPC Jijel, Akher Saa</t>
  </si>
  <si>
    <t>Skeletal remains found in the beach of Plage Chalite, El Aouana, Jijel, Algeria</t>
  </si>
  <si>
    <t>DPC Jijel, El Chark El Youm</t>
  </si>
  <si>
    <t>Remains washed ashore El Marsa, Chlef, Algeria</t>
  </si>
  <si>
    <t>DPC Chlef, El Khabar</t>
  </si>
  <si>
    <t>Remains retreived from the sea half of mile North port de Beni Haoua, Chlef, Algeria</t>
  </si>
  <si>
    <t>DPC Chlef, Eddiwan</t>
  </si>
  <si>
    <t>Remains washed ashore plage Ténès and retrieved through port de Ténès, Chlef, Algeria</t>
  </si>
  <si>
    <t>DPC Chlef</t>
  </si>
  <si>
    <t>Remains retrieved from the sea in the coast of Cherchell, Tipaza, Algeria</t>
  </si>
  <si>
    <t>DPC Tipaza</t>
  </si>
  <si>
    <t>Remains retrieved from the sea near Port de BouHaroun, Tipaza, Algeria</t>
  </si>
  <si>
    <t>Unspecified location in the Atlantic off Laayoune, Western Sahara - embarkation from Tarouma, Western Sahara</t>
  </si>
  <si>
    <t>Caminando Fronteras, Centre d'Initiatives pour une Migration Sûre (CIMS)</t>
  </si>
  <si>
    <t>Off the coast of Sekinchan, Selangor, Malaysia</t>
  </si>
  <si>
    <t>Antaranews, Worldakkam, The Indonesia.id</t>
  </si>
  <si>
    <t>3.449626614, 100.9802045</t>
  </si>
  <si>
    <t>Remains washed ashore at Playa de los muertos, Almeria, Spain</t>
  </si>
  <si>
    <t>EuropaPress, EFE</t>
  </si>
  <si>
    <t>On Otay Lakes Road, close to Jamul, San Diego County, California, USA</t>
  </si>
  <si>
    <t>32.65243001, -116.8548968</t>
  </si>
  <si>
    <t>Remains found near the village of Frącki, in the administrative district of Gmina Giby, within Sejny County, Podlaskie Voivodeship, Poland - near border with Belarus</t>
  </si>
  <si>
    <t>Poland Prime Minister, Polish Border Guard, IOM, UNHCR, Radio Free Europe</t>
  </si>
  <si>
    <t>53.1255268, 23.89113831</t>
  </si>
  <si>
    <t>Remains found on Bobrowniki - Bierestowica Border Crossing Point, in the administrative district of Gmina Gródek, within Białystok County, Podlaskie Voivodeship, in north-eastern Poland, on border with Belarus</t>
  </si>
  <si>
    <t>Evros/Meriç river, Rahmanca village, Meriç district, Türkiye</t>
  </si>
  <si>
    <t>41.30275096, 26.48012467</t>
  </si>
  <si>
    <t>Evros/Meriç river, Sarıcaali village, Ipsala distrcit, Türkiye</t>
  </si>
  <si>
    <t>40.9894144, 26.34719477</t>
  </si>
  <si>
    <t>Unspecified location in the Atlantic off the coast of Western Sahara - embarkation from Laayoune, Morocco on 3 June</t>
  </si>
  <si>
    <t>Unspecified location in the Atlantic some 50 KM North of Dakhla, Western Sahara - embarkation from Dakhla on 25 June</t>
  </si>
  <si>
    <t>Off Terfaya, Morocco - embarkation same morning</t>
  </si>
  <si>
    <t>Camindando Fronteras, CIMS</t>
  </si>
  <si>
    <t>Unspecified location in the Atlantic -  embarkation from Dakhla, Western Sahara on night between 28-29 May</t>
  </si>
  <si>
    <t>35 miles off the coast of Almería, Spain</t>
  </si>
  <si>
    <t>COPE, El Independiente</t>
  </si>
  <si>
    <t>Jubones River, near La Iberica,South of Ecuador, Ecuador.</t>
  </si>
  <si>
    <t>Junior Parra, MetroBariloche, Efecto Cocuyo</t>
  </si>
  <si>
    <t>-3.256664171, -79.873646</t>
  </si>
  <si>
    <t>International waters off the coast of Puerto España, Trinidad and Tobago</t>
  </si>
  <si>
    <t>La Prensa de Lara,Panamericana,El Nuevo Herald</t>
  </si>
  <si>
    <t>10.51105527, -61.737821</t>
  </si>
  <si>
    <t>Colchane medical office, Tarapacá Region, Chile</t>
  </si>
  <si>
    <t>El Longino, Publimetro,La Nacion Chile</t>
  </si>
  <si>
    <t>-19.27489006, -68.64026</t>
  </si>
  <si>
    <t>Ramos Arizpe,Cohauila de Zaragoza,Mexico</t>
  </si>
  <si>
    <t>Zócalo,GMN Noticias</t>
  </si>
  <si>
    <t>25.57028983, -100.94349</t>
  </si>
  <si>
    <t>Waters of the Rio Grande at the El Centinela ejido in Piedras Negras, Coahuila, Mexico</t>
  </si>
  <si>
    <t>K911 Noticias, La Voz</t>
  </si>
  <si>
    <t>28.80621926, -100.539882</t>
  </si>
  <si>
    <t>COAM in Obock, Djibouti</t>
  </si>
  <si>
    <t>Moulhoule, Djibouti</t>
  </si>
  <si>
    <t>Off the coast of Manavgat, Antalya, Türkiye</t>
  </si>
  <si>
    <t>Turkish Coast Guard, Milli Gazete</t>
  </si>
  <si>
    <t>Off the coast of Sığacık, Izmir, Türkiye</t>
  </si>
  <si>
    <t>Touissite, Jerada, Morocco - near the Algerian border</t>
  </si>
  <si>
    <t>Banassa, Nador City, Chams Post</t>
  </si>
  <si>
    <t>Unspecified location in the Aegen Sea</t>
  </si>
  <si>
    <t>Near US Border Patrol Checkpoint northbound on NMSR 185, Las Cruces, Doña Ana County, New Mexico, USA</t>
  </si>
  <si>
    <t>32.34638968, -106.816155</t>
  </si>
  <si>
    <t>Approximately 34 miles on New Mexico state roads south of Interstate 10, on New Mexico State Road 146, Grant County, New Mexico, USA </t>
  </si>
  <si>
    <t>US Border Patrol, Las Cruces Sun News</t>
  </si>
  <si>
    <t>32.05753115, -108.330251</t>
  </si>
  <si>
    <t>Rio Bravo, unspecified location near Eagle Pass, Texas, USA</t>
  </si>
  <si>
    <t>Tiempo Honduras, Tu Nota Honduras</t>
  </si>
  <si>
    <t>28.6958926, -100.50903</t>
  </si>
  <si>
    <t>Tenosique,Tabasco, Mexico</t>
  </si>
  <si>
    <t>Instituto Nacional de Migración México: Grupos Beta</t>
  </si>
  <si>
    <t>17.47226562, -91.42500125</t>
  </si>
  <si>
    <t>16.57222643, -95.10682307</t>
  </si>
  <si>
    <t>Tuxla Gutierrez, Chiapas, Mexico</t>
  </si>
  <si>
    <t>16.75154107, -93.10309024</t>
  </si>
  <si>
    <t>14.90657249, -92.26359259</t>
  </si>
  <si>
    <t>17.47146346, -91.42477594</t>
  </si>
  <si>
    <t>28.6936675, -100.5106763</t>
  </si>
  <si>
    <t>Sonoyta, Sonora, Mexico</t>
  </si>
  <si>
    <t>31.87598849, -112.8445121</t>
  </si>
  <si>
    <t>29.32063788, -100.9182285</t>
  </si>
  <si>
    <t>Rancho Las Pistolas, Ciudad Acuña, Coahuila, Mexico</t>
  </si>
  <si>
    <t>29.3239455, -100.9286333</t>
  </si>
  <si>
    <t>Railroad tracks in Tenosique, Tabasco, Mexico</t>
  </si>
  <si>
    <t>17.47654794, -91.40864085</t>
  </si>
  <si>
    <t>25.8839311, -97.49782897</t>
  </si>
  <si>
    <t>Comitan de Dominguez, Chiapas, Mexico</t>
  </si>
  <si>
    <t>16.24365608, -92.12384666</t>
  </si>
  <si>
    <t>16.54858089, -95.10283759</t>
  </si>
  <si>
    <t>Rumorosa mountain range, Tecate, Baja California, Mexico</t>
  </si>
  <si>
    <t>32.56647962, -116.6708237</t>
  </si>
  <si>
    <t>Rio Bravo near International Bridge II, Piedras Negras, Coahuila, Mexico</t>
  </si>
  <si>
    <t>28.69755865, -100.5113841</t>
  </si>
  <si>
    <t>Rio Bravo Ejido la Purisíma, Acuña, Coahuila,Mexico</t>
  </si>
  <si>
    <t>29.34612492, -100.9572459</t>
  </si>
  <si>
    <t>Near Cañon del Chupacabras,Tijuana, Baja California, Mexico</t>
  </si>
  <si>
    <t>32.55266838, -116.8861104</t>
  </si>
  <si>
    <t>16.77257029, -93.10414336</t>
  </si>
  <si>
    <t>Ciudad Juarez, Chihuahua, Mexico</t>
  </si>
  <si>
    <t>31.74643378, -106.4874159</t>
  </si>
  <si>
    <t>At a hospital in Calais after having been crashed by a truck at the Transmarck area, Marck, Pas-de-Calais, France</t>
  </si>
  <si>
    <t>France 3, BFM Litoral</t>
  </si>
  <si>
    <t>50.943662, 1.939685</t>
  </si>
  <si>
    <t>Salinity Canal Route, Yuma, Arizona, USA</t>
  </si>
  <si>
    <t>US Border Patrol,SBCC</t>
  </si>
  <si>
    <t>32.55613766, -114.78742</t>
  </si>
  <si>
    <t>50 Yards East of Indian Route 19, Milepost 17.5, Arizona, USA</t>
  </si>
  <si>
    <t>31.68336334, -111.771129</t>
  </si>
  <si>
    <t>32.457526, -111.642319</t>
  </si>
  <si>
    <t>31.7892, -112.3544</t>
  </si>
  <si>
    <t>31.914255, -111.984646</t>
  </si>
  <si>
    <t>31.944159, -111.84184</t>
  </si>
  <si>
    <t>Unspecified location in Tehran province, Iran</t>
  </si>
  <si>
    <t>35.68940913, 51.38958967</t>
  </si>
  <si>
    <t>Unspecified location in Isfahan province, Iran</t>
  </si>
  <si>
    <t>32.25398987, 52.50577501</t>
  </si>
  <si>
    <t>Unspecified location in Shiraz province, Iran</t>
  </si>
  <si>
    <t>29.56830836, 52.49085107</t>
  </si>
  <si>
    <t>Unspecified location in Urmia county, West Azerbaijan province, Iran</t>
  </si>
  <si>
    <t>37.56427965, 44.95937698</t>
  </si>
  <si>
    <t>Unspecified location in Kerman province, Iran</t>
  </si>
  <si>
    <t>29.85315945, 57.41401628</t>
  </si>
  <si>
    <t>Unspecified location in Qazvin province, Iran</t>
  </si>
  <si>
    <t>36.07730236, 49.87005574</t>
  </si>
  <si>
    <t>Unspecified location in Yazd province, Iran</t>
  </si>
  <si>
    <t>31.96625955, 54.75878479</t>
  </si>
  <si>
    <t>Unspecified location in Iranshahr district, Sistan &amp; Baluchestan province, Iran</t>
  </si>
  <si>
    <t>27.21161534, 60.68482798</t>
  </si>
  <si>
    <t>Unspecified location in Zahedan district, Sistan &amp; Baluchestan province, Iran</t>
  </si>
  <si>
    <t>29.47645121, 60.86744515</t>
  </si>
  <si>
    <t>Unspecified location in Saravan district, Sistan &amp; Baluchestan province, Iran</t>
  </si>
  <si>
    <t>27.35022729, 62.35316592</t>
  </si>
  <si>
    <t>Unspecified location in Khash district, Sistan &amp; Baluchestan province, Iran</t>
  </si>
  <si>
    <t>28.23007995, 61.19603687</t>
  </si>
  <si>
    <t>Unspecified location in Jiroft district, Kerman province, Iran</t>
  </si>
  <si>
    <t>28.95046741, 57.57054013</t>
  </si>
  <si>
    <t>Unspecified location between Lar and Shiraz cities, Fars district, Iran</t>
  </si>
  <si>
    <t>28.72996721, 53.33652472</t>
  </si>
  <si>
    <t>Unspecified location in Kahnuj district, Kerman province, Iran</t>
  </si>
  <si>
    <t>27.99566687, 57.72427834</t>
  </si>
  <si>
    <t>Unspecified location in Yazd district, Yazd province, Iran</t>
  </si>
  <si>
    <t>31.88472913, 54.33057395</t>
  </si>
  <si>
    <t>Unspecified location in Mobarakeh district, Isfahan province, Iran</t>
  </si>
  <si>
    <t>31.84338571, 52.51348965</t>
  </si>
  <si>
    <t>Unspecified location in Kerman district, Kerman province, Iran</t>
  </si>
  <si>
    <t>30.27629382, 57.0662465</t>
  </si>
  <si>
    <t>Unspecified location in Shiraz district, Fars province, Iran</t>
  </si>
  <si>
    <t>29.63186286, 52.51236196</t>
  </si>
  <si>
    <t>Unspecified location in Zehak district, Sistan &amp; Baluchestan province, Iran</t>
  </si>
  <si>
    <t>30.89202146, 61.68389773</t>
  </si>
  <si>
    <t>Unspecified location in Zabol district, Sistan &amp; Baluchestan province, Iran</t>
  </si>
  <si>
    <t>31.05124289, 61.50177317</t>
  </si>
  <si>
    <t>Unspecified location in Raja district, Sistan &amp; Baluchestan province, Iran</t>
  </si>
  <si>
    <t>29.51929069, 60.85182954</t>
  </si>
  <si>
    <t>Unspecified location in Bandar-e-Abbas county, Hormozgan Province, Iran</t>
  </si>
  <si>
    <t>27.1892535, 56.23307736</t>
  </si>
  <si>
    <t>Unspecified location in Rigan district, Kerman province, Iran</t>
  </si>
  <si>
    <t>28.5056084, 58.8606437</t>
  </si>
  <si>
    <t>Unspecified location in Bandar Abbas district, Hormozgan province, Iran</t>
  </si>
  <si>
    <t>27.1793466, 56.2781423</t>
  </si>
  <si>
    <t>Unspecified location in Isfahan district, Isfahan province, Iran</t>
  </si>
  <si>
    <t>Unspecified location in Chenaran district, Razavi Khorasan province, Iran</t>
  </si>
  <si>
    <t>36.81293079, 59.09646157</t>
  </si>
  <si>
    <t>Unspecified location in Ganaveh district, Bushehr province, Iran</t>
  </si>
  <si>
    <t>29.59303024, 50.66559392</t>
  </si>
  <si>
    <t>Unspecified location in Bam district, Kerman province, Iran</t>
  </si>
  <si>
    <t>29.1403563, 58.1782498</t>
  </si>
  <si>
    <t>Unspecified location in Rudan district, Hormozgan province, Iran</t>
  </si>
  <si>
    <t>27.5435505, 57.1494704</t>
  </si>
  <si>
    <t>Unspecified location in Shahr-e Babek district, Kerman province, Iran</t>
  </si>
  <si>
    <t>30.26262238, 54.92222284</t>
  </si>
  <si>
    <t>Unspecified location between Mashhad and Chenaran cities, Iran</t>
  </si>
  <si>
    <t>36.44746436, 59.39773944</t>
  </si>
  <si>
    <t>Unspecified location at the border between Bushehr and Hormozgan provinces, Iran</t>
  </si>
  <si>
    <t>27.35710118, 52.8090266</t>
  </si>
  <si>
    <t>Unspecified location in Mirjaveh district, Sistan &amp; Baluchestan province, Iran</t>
  </si>
  <si>
    <t>28.868884, 61.1628427</t>
  </si>
  <si>
    <t>Unspecified location in Bushehr city, Bushehr province, Iran</t>
  </si>
  <si>
    <t>28.89461767, 50.90279461</t>
  </si>
  <si>
    <t>Unspecified location in Sharistan Jam, Bushehr province, Iran</t>
  </si>
  <si>
    <t>27.82817, 52.32536</t>
  </si>
  <si>
    <t>Unspecified location in Borazjan, Bushehr province, Iran</t>
  </si>
  <si>
    <t>29.2661428, 51.2120597</t>
  </si>
  <si>
    <t>36.8127762, 59.0964723</t>
  </si>
  <si>
    <t>Unspecified location between Larestan and Bandar-e-Abbas counties, Hormozgan Province,Iran</t>
  </si>
  <si>
    <t>27.26241605, 55.78450707</t>
  </si>
  <si>
    <t>Unspecified location in Das Shah district, Isfahan province, Iran</t>
  </si>
  <si>
    <t>32.81375148, 51.66861535</t>
  </si>
  <si>
    <t>36.66547268, 59.13055843</t>
  </si>
  <si>
    <t>Unspecified location in Bushehr district, Bushehr province, Iran</t>
  </si>
  <si>
    <t>28.91397523, 50.92710097</t>
  </si>
  <si>
    <t>Unspecified location in Gurak-e Sadat village, Bushehr province, Iran</t>
  </si>
  <si>
    <t>28.94479556, 51.04776985</t>
  </si>
  <si>
    <t>Unspecified location in Ahvaz district, Khuzestan province, Iran</t>
  </si>
  <si>
    <t>31.3350096, 48.8702866</t>
  </si>
  <si>
    <t>Unspecified location in Beheshti village, Isfahan province, Iran</t>
  </si>
  <si>
    <t>34.03107046, 51.44519483</t>
  </si>
  <si>
    <t>Unspecified location in Manujan district, Kerman province, Iran</t>
  </si>
  <si>
    <t>27.2865905, 57.6697047</t>
  </si>
  <si>
    <t>Unspecified location between Lar and Shiraz cities, Fars province, Iran</t>
  </si>
  <si>
    <t>Unspecified location in Shiraz city, Shiraz county, Fars province, Iran</t>
  </si>
  <si>
    <t>29.67778877, 52.52231927</t>
  </si>
  <si>
    <t>Unspecified location in Bandar Bul Khair village, Bushehr province, Iran</t>
  </si>
  <si>
    <t>28.53386105, 51.10083473</t>
  </si>
  <si>
    <t>28.86914706, 61.16275687</t>
  </si>
  <si>
    <t>Unspecified location in Shiraz, Fars province, Iran</t>
  </si>
  <si>
    <t>Unspecified location in Meybod district, Yazd province, Iran</t>
  </si>
  <si>
    <t>32.213049, 54.079164</t>
  </si>
  <si>
    <t>Unspecified location in Kish district, Hormozgan province, Iran</t>
  </si>
  <si>
    <t>26.526372, 54.013255</t>
  </si>
  <si>
    <t>Unspecified location in Chabahar district, Sistan &amp; Baluchestan province, Iran</t>
  </si>
  <si>
    <t>25.305077, 60.657897</t>
  </si>
  <si>
    <t>Unspecified location in Rajaei, Sistan &amp; Baluchestan province, Iran</t>
  </si>
  <si>
    <t>29.516516, 60.851173</t>
  </si>
  <si>
    <t>Unspecified location in Larestan district, Fars province, Iran</t>
  </si>
  <si>
    <t>27.673846, 54.312756</t>
  </si>
  <si>
    <t>Unspecified location in Rafsanjan district, Kerman province, Iran</t>
  </si>
  <si>
    <t>30.30573986, 56.00364259</t>
  </si>
  <si>
    <t>Unspecified location in Saravan district, Sistan &amp; Baluchestan province, iran</t>
  </si>
  <si>
    <t>Unspecified location in Yasuj city, Kohgiluyeh and Boyer-Ahmad Province, Iran</t>
  </si>
  <si>
    <t>30.668333, 51.588056</t>
  </si>
  <si>
    <t>Unspecified location in Bardsir district, Kerman province, Iran</t>
  </si>
  <si>
    <t>29.907916, 56.586928</t>
  </si>
  <si>
    <t>Unspecified location in Bampur district, Sistan &amp; Baluchestan province, Iran</t>
  </si>
  <si>
    <t>27.190837, 60.479822</t>
  </si>
  <si>
    <t>Unspecified location in Galehdar village, Fars province, Iran</t>
  </si>
  <si>
    <t>27.65968155, 52.65745708</t>
  </si>
  <si>
    <t>31.02631, 61.524888</t>
  </si>
  <si>
    <t>Unspecified location in Arak county, Markazi province, Iran</t>
  </si>
  <si>
    <t>34.062187, 49.708889</t>
  </si>
  <si>
    <t>Unspecified location in Sirjan district, Kerman province, Iran</t>
  </si>
  <si>
    <t>29.424292, 55.718003</t>
  </si>
  <si>
    <t>29.47556374, 55.66993734</t>
  </si>
  <si>
    <t>Unspecified location in Quristan village, Bandar Abbas district, Hormozgan province, Iran</t>
  </si>
  <si>
    <t>27.18681038, 56.28251779</t>
  </si>
  <si>
    <t>Unspecified location in Jiroft district, Kerman province, iran</t>
  </si>
  <si>
    <t>Unspecified location in Bandar Lengeh district, Hormozgan province, Iran</t>
  </si>
  <si>
    <t>26.57235228, 54.89427137</t>
  </si>
  <si>
    <t>Unspecified location in Marvast district, Yazd province, Iran</t>
  </si>
  <si>
    <t>30.47697108, 54.21225068</t>
  </si>
  <si>
    <t>Unspecified location in Ahmadabad village, Isfahan County, Isfahan province, Iran</t>
  </si>
  <si>
    <t>31.83535576, 52.59579061</t>
  </si>
  <si>
    <t>29.46808215, 60.85646074</t>
  </si>
  <si>
    <t>Unspecified location in Qom city, Qom province, Iran</t>
  </si>
  <si>
    <t>34.78684104, 50.96974925</t>
  </si>
  <si>
    <t>Unspecified location in Mazandaran province, Iran</t>
  </si>
  <si>
    <t>36.47799718, 52.06823445</t>
  </si>
  <si>
    <t>Unspecified location in Bushehr province, Iran</t>
  </si>
  <si>
    <t>28.8980463, 50.87978635</t>
  </si>
  <si>
    <t>29.47556374, 55.67268392</t>
  </si>
  <si>
    <t>Unspecified location in Kalagan district, Sistan &amp; Baluchestan province, Iran</t>
  </si>
  <si>
    <t>27.50484485, 62.75022748</t>
  </si>
  <si>
    <t>29.49140341, 55.69568655</t>
  </si>
  <si>
    <t>29.62014626, 52.56665007</t>
  </si>
  <si>
    <t>Unspecified location in Iranshahr city, Iranshahr county, Iran</t>
  </si>
  <si>
    <t>27.20337126, 60.6923812</t>
  </si>
  <si>
    <t>Unspecified location in Ardakan district, Yazd province, Iran</t>
  </si>
  <si>
    <t>32.31200916, 54.0212767</t>
  </si>
  <si>
    <t>Unspecified location in Saravan city, Saravan county, Iran</t>
  </si>
  <si>
    <t>27.36577836, 62.33531363</t>
  </si>
  <si>
    <t>Unspecified location in Foroon Abad city, Tehran province, Iran</t>
  </si>
  <si>
    <t>35.51901136, 51.61749223</t>
  </si>
  <si>
    <t xml:space="preserve">Unspecified location in Hasanabad square, Tehran, Iran </t>
  </si>
  <si>
    <t>35.76981593, 51.43052392</t>
  </si>
  <si>
    <t>Remains recovered on Chinati Mountain, Presidio County, Texas, USA</t>
  </si>
  <si>
    <t>30.564167, -104.1625</t>
  </si>
  <si>
    <t>Remains recovered on Miller Ranch, Presidio County, Texas, USA</t>
  </si>
  <si>
    <t>30.55524, -104.70336</t>
  </si>
  <si>
    <t>Remains recovered on Quebec Ranch, Presidio County, Texas, USA</t>
  </si>
  <si>
    <t>30.50953451, -104.4017249</t>
  </si>
  <si>
    <t>Remains recovered on Bennet Barrows Road off of Chispa Road, Presidio County, Texas, USA</t>
  </si>
  <si>
    <t>30.5787, -104.89828</t>
  </si>
  <si>
    <t>Motozintla, Chiapas, Mexico, near border with Guatemala</t>
  </si>
  <si>
    <t xml:space="preserve">Comisión Nacional de Derechos Humanos de México, Sin Fuero, Último Minuto </t>
  </si>
  <si>
    <t>15.27997093, -92.230875</t>
  </si>
  <si>
    <t>Open Desert Ocotillo, CA 92259, Imperial County, California, United States</t>
  </si>
  <si>
    <t>Imperial County Sheriff's Office</t>
  </si>
  <si>
    <t>32.678482, -115.985166</t>
  </si>
  <si>
    <t>Canal Calexico, CA 92231, Imperial County, California, United States</t>
  </si>
  <si>
    <t>32.67996, -115.44769</t>
  </si>
  <si>
    <t>32.67263, -115.3957</t>
  </si>
  <si>
    <t>New River Calexico, CA 92231, Imperial County, California, United States</t>
  </si>
  <si>
    <t>32.4013, -115.3136</t>
  </si>
  <si>
    <t>ECRMC 1415, Ross Ave. El Centro, CA 92243, Imperial County, California, United States</t>
  </si>
  <si>
    <t>32.779775, -115.568425</t>
  </si>
  <si>
    <t>All American Canal Calexico, CA 92231, Imperial County, California, United States</t>
  </si>
  <si>
    <t>32.662476, -115.535316</t>
  </si>
  <si>
    <t>All American Canal Holtville, CA 92250, Imperial County, California, United States</t>
  </si>
  <si>
    <t>32.695868, -115.283277</t>
  </si>
  <si>
    <t>Open Desert Winterhaven, CA 92283, Imperial County, California, United States</t>
  </si>
  <si>
    <t>32.7326, -114.874283</t>
  </si>
  <si>
    <t>All American Canal Calexico, CA 92231, Imperial County, California, USA</t>
  </si>
  <si>
    <t>32.67161, -115.52638</t>
  </si>
  <si>
    <t>32.68642, -115.45545</t>
  </si>
  <si>
    <t>All American Canal Winterhaven, CA 92283, Imperial County, California, USA</t>
  </si>
  <si>
    <t>32.70554, -115.03065</t>
  </si>
  <si>
    <t>32.670309, -115.428527</t>
  </si>
  <si>
    <t>Open Desert Ocotillo, CA 92259, Imperial County, California, USA</t>
  </si>
  <si>
    <t>32.631388, -116.008278</t>
  </si>
  <si>
    <t>All American Canal Holtville, CA 92250, Imperial County, California, USA</t>
  </si>
  <si>
    <t>32.70531, -115.21855</t>
  </si>
  <si>
    <t>Open Roadway Winterhaven, CA 92283, Imperial County, California, USA</t>
  </si>
  <si>
    <t>32.758691, -114.81577</t>
  </si>
  <si>
    <t>32.75695, -114.81583</t>
  </si>
  <si>
    <t>32.78393, -116.11895</t>
  </si>
  <si>
    <t>Open Desert Winterhaven, CA 92283, Imperial County, California, USA</t>
  </si>
  <si>
    <t>32.718267, -114.888787</t>
  </si>
  <si>
    <t>32.6971, -116.08127</t>
  </si>
  <si>
    <t>ECRMC,1415 Ross Ave. El Centro, CA 92243, Imperial County, California, USA</t>
  </si>
  <si>
    <t>32.1105, -114.93214</t>
  </si>
  <si>
    <t>Ash Canal Calexico, CA 92231, Imperial County, California, USA</t>
  </si>
  <si>
    <t>32.68717, -115.40261</t>
  </si>
  <si>
    <t>Canal Calexico, CA 92231,Imperial County, California, USA</t>
  </si>
  <si>
    <t>32.6755, -115.4651</t>
  </si>
  <si>
    <t>32.4288, -114.5397</t>
  </si>
  <si>
    <t>32.70527, -115.218677</t>
  </si>
  <si>
    <t>Open Desert Holtville, CA 92250, Imperial County, California, USA</t>
  </si>
  <si>
    <t>32.755115, -115.218055</t>
  </si>
  <si>
    <t>Yenikarpuzlu, İpsala district, Edirne, Türkiye</t>
  </si>
  <si>
    <t>40.82499214, 26.302935</t>
  </si>
  <si>
    <t>32.70568, -115.01042</t>
  </si>
  <si>
    <t>Highland Canal Holtville, CA 92250, Imperial County, California, USA</t>
  </si>
  <si>
    <t>32.69971, -115.28403</t>
  </si>
  <si>
    <t>32.68046, -116.03436</t>
  </si>
  <si>
    <t>32.707885, -115.004355</t>
  </si>
  <si>
    <t>32.71172, -114.94273</t>
  </si>
  <si>
    <t>32.768691, -114.645175</t>
  </si>
  <si>
    <t>32.6865, -115.45549</t>
  </si>
  <si>
    <t>Torkham border crossing, Pakistan</t>
  </si>
  <si>
    <t>34.12307543, 71.093645</t>
  </si>
  <si>
    <t>About 67 miles off the coast of Bireuen Regency, Aceh, Indonesia</t>
  </si>
  <si>
    <t xml:space="preserve">IOM Indonesia </t>
  </si>
  <si>
    <t>8.57402039, 95.833455</t>
  </si>
  <si>
    <t>In the Galleria shoping center in Minsk, Belarus</t>
  </si>
  <si>
    <t>IOM Belarus, Belta</t>
  </si>
  <si>
    <t>53.90854342, 27.54825981</t>
  </si>
  <si>
    <t>Unspecified location close to Bialystok, Poland</t>
  </si>
  <si>
    <t>Der Speigel</t>
  </si>
  <si>
    <t>53.11681087, 23.70831182</t>
  </si>
  <si>
    <t>On a bypass near the central city of Yazd, Iran</t>
  </si>
  <si>
    <t>(AFP via) Barron</t>
  </si>
  <si>
    <t>31.92288306, 54.32441645</t>
  </si>
  <si>
    <t>Unspecified location in Qum, Iran</t>
  </si>
  <si>
    <t>34.6331529, 50.85617289</t>
  </si>
  <si>
    <t>Unspecified location in Ahvaz city, Iran</t>
  </si>
  <si>
    <t>31.35103019, 48.72688472</t>
  </si>
  <si>
    <t>Unspecified location in the Sahara Desert, Southern Libya</t>
  </si>
  <si>
    <t>Sky News Arabia</t>
  </si>
  <si>
    <t>26.7963221, 14.76580271</t>
  </si>
  <si>
    <t>36.07023884, 4.761893153</t>
  </si>
  <si>
    <t>At the Mali-Algeria border between Elkhalil, Mali and Bordj Badji Mokhtar, Algeria</t>
  </si>
  <si>
    <t>21.25987136, 1.037933966</t>
  </si>
  <si>
    <t>16.97421563, 7.986253437</t>
  </si>
  <si>
    <t>Annaba, Algeria</t>
  </si>
  <si>
    <t>36.95282983, 7.768077993</t>
  </si>
  <si>
    <t xml:space="preserve">Disappeared without a trace in Zeralda, Algiers, Algeria </t>
  </si>
  <si>
    <t>36.71119108, 2.817829928</t>
  </si>
  <si>
    <t>Sabhā, Libya</t>
  </si>
  <si>
    <t>27.02644069, 14.43604882</t>
  </si>
  <si>
    <t>Tamanrasset, Algeria border point</t>
  </si>
  <si>
    <t>22.74041316, 5.619747032</t>
  </si>
  <si>
    <t>32.89071987, 13.19425803</t>
  </si>
  <si>
    <t>IOM Niger Displacement Tracking Matrix - Migrants were chased along the water's edge and went missing there, one killed during escape</t>
  </si>
  <si>
    <t>32.93942512, 12.08592631</t>
  </si>
  <si>
    <t>At Tchibarakaten, a water point and a crossing point located near the Algerian-Nigerian border</t>
  </si>
  <si>
    <t>IOM Niger Displacement Tracking Matrix - exact coordinates provided by CO</t>
  </si>
  <si>
    <t>21.75963, 9.04731</t>
  </si>
  <si>
    <t>Musaid, Tobruk, Libya</t>
  </si>
  <si>
    <t>31.608192, 25.04978</t>
  </si>
  <si>
    <t>Musaid, Tobruk, Libya, near the Libyan-Egyptian border</t>
  </si>
  <si>
    <t>25.028784, 14.503462</t>
  </si>
  <si>
    <t>Al Jawf, Al Kufra, Libya</t>
  </si>
  <si>
    <t>24.21362616, 23.32752558</t>
  </si>
  <si>
    <t>24.121154, 23.264297</t>
  </si>
  <si>
    <t>Rebiana, Libya</t>
  </si>
  <si>
    <t>21.9674, 24.25379</t>
  </si>
  <si>
    <t>Alriyayna (EL Charquia\ Riyaanh), Al Jabal Al Gharbi, Libya</t>
  </si>
  <si>
    <t>32.060497, 12.392691</t>
  </si>
  <si>
    <t>31.614556, 25.049695</t>
  </si>
  <si>
    <t>24.933683, 14.634792</t>
  </si>
  <si>
    <t>Near the Turkish company (Kufra agricultural project), Al Jawf, Al Kufra, Libya</t>
  </si>
  <si>
    <t>27.022107, 14.428863</t>
  </si>
  <si>
    <t>Off the coast of Santa Cruz de Tenerife, Spain - the dead were reported to have been thrown offboard 800 km southwest of the island before the remaining 105 were rescued</t>
  </si>
  <si>
    <t>Caminando Fronteras, Tenerife Weedly</t>
  </si>
  <si>
    <t>25.056323, -22.893275</t>
  </si>
  <si>
    <t>15-20 km North the Assamaka border post in Niger, in an unspecified location in the desert in Algeria</t>
  </si>
  <si>
    <t>19.720003, 5.68523</t>
  </si>
  <si>
    <t xml:space="preserve">Unspecified locations in the Kawar area in NE Niger. Near the villages of Dirkou, Lataï, Siguidine and Anèye, Niger. </t>
  </si>
  <si>
    <t>19.1374, 13.402547</t>
  </si>
  <si>
    <t xml:space="preserve">Unspecified locations in the Kawar area in NE Niger. Near the village of Lataï, Niger </t>
  </si>
  <si>
    <t>19.1226, 12.011645</t>
  </si>
  <si>
    <t>Unspecified location outside of Algiers, Algeria on the way to Southern Algeria</t>
  </si>
  <si>
    <t>Alarm Phone Sahara, Association Agir Ensemble pour lutter Contre l'Immigration Clandestine facebook page</t>
  </si>
  <si>
    <t>29.438987, 2.787713</t>
  </si>
  <si>
    <t>Unspecified location near Dirkou, Niger, heading towards Libya</t>
  </si>
  <si>
    <t>19.791083, 13.303945</t>
  </si>
  <si>
    <t>Unspecified location between Dirkou and Agadez, Niger</t>
  </si>
  <si>
    <t>18.59291, 10.578095</t>
  </si>
  <si>
    <t>Unspecified health center in Agadaz, Niger</t>
  </si>
  <si>
    <t>16.976529, 7.989067</t>
  </si>
  <si>
    <t>Next to a roadway just outside of Odessa, Crane County, Texas, United States of America</t>
  </si>
  <si>
    <t>US Department of Justice, Border Report, Your Basin News, KSAT12</t>
  </si>
  <si>
    <t>31.916582, -102.229673</t>
  </si>
  <si>
    <t>Una River near Gradska Otoke, Bihać, Bosnia and Herzegovina</t>
  </si>
  <si>
    <t>Hayat.ba</t>
  </si>
  <si>
    <t>44.807091, 15.926243</t>
  </si>
  <si>
    <t>Una River, near Bihać, Bosnia and Herzegovina</t>
  </si>
  <si>
    <t>Klix.ba</t>
  </si>
  <si>
    <t>44.822678, 15.902896</t>
  </si>
  <si>
    <t>El Jadida, Sabha, Libya</t>
  </si>
  <si>
    <t>27.05236046, 14.41354773</t>
  </si>
  <si>
    <t>Mahdia, Sabha, Libya</t>
  </si>
  <si>
    <t>27.04785, 14.438844</t>
  </si>
  <si>
    <t>Died in Sabha medical center, shot in Murzuq, m El Araneb, Murzuq district, Libya</t>
  </si>
  <si>
    <t>27.02907127, 14.43298611</t>
  </si>
  <si>
    <t>27.046295, 14.427437</t>
  </si>
  <si>
    <t>On route from Al Jawf to Buzaymah, Kufra district, Libya</t>
  </si>
  <si>
    <t>24.67390976, 22.52902912</t>
  </si>
  <si>
    <t>On coastal road, Al Mahjub, Misrata</t>
  </si>
  <si>
    <t>32.3667658, 15.01840925</t>
  </si>
  <si>
    <t>Murzuq, Om El Araneb, Murzuq district, Libya</t>
  </si>
  <si>
    <t>26.14844899, 14.72850186</t>
  </si>
  <si>
    <t>Al Jawf, Kufra, Libya</t>
  </si>
  <si>
    <t>24.1823415, 23.2912055</t>
  </si>
  <si>
    <t>24.12685469, 23.50183722</t>
  </si>
  <si>
    <t>Brak, Wadi Al shatii, Libya</t>
  </si>
  <si>
    <t>27.55323146, 14.26638654</t>
  </si>
  <si>
    <t>Kalatak village, Kohistanat district, Sarepul province, Afghanistan</t>
  </si>
  <si>
    <t>35.4030708, 65.951199</t>
  </si>
  <si>
    <t>Sofak village, Kohistanat district, Sarepul province, Afghanistan</t>
  </si>
  <si>
    <t>Markaz village, Chahab district, Takhar province, Afghanistan</t>
  </si>
  <si>
    <t>37.462861, 70.002676</t>
  </si>
  <si>
    <t>Espigal village, Argo district, Badakhshan province, Afghanistan</t>
  </si>
  <si>
    <t>36.7347725, 70.811995</t>
  </si>
  <si>
    <t>Khalyan village, Chahab district, Takhar province, Afghanistan</t>
  </si>
  <si>
    <t>Qala Shahbaz village, Mehtaralam district, Laghman province, Afghanistan</t>
  </si>
  <si>
    <t>34.6897687, 70.145581</t>
  </si>
  <si>
    <t>24.93411036, 14.6332043</t>
  </si>
  <si>
    <t>Gumel, Jigawa, Nigeria</t>
  </si>
  <si>
    <t>12.63559614, 9.385638472</t>
  </si>
  <si>
    <t>Djado, Niger</t>
  </si>
  <si>
    <t>21.0172671, 12.30021461</t>
  </si>
  <si>
    <t>27.03442399, 14.42523921</t>
  </si>
  <si>
    <t>24.89027988, 23.04969825</t>
  </si>
  <si>
    <t>Al Bayda, Libya</t>
  </si>
  <si>
    <t>32.75869798, 21.73931047</t>
  </si>
  <si>
    <t>Boat was found drifting a few miles from Belle Garden Beach in Tobago, Trinidad and Tobago</t>
  </si>
  <si>
    <t>Associated Press, Trinidad Daily Express</t>
  </si>
  <si>
    <t>11.23659, -60.595425</t>
  </si>
  <si>
    <t>Boat was found drifting about a mile from the Grand Turk Island, Turks and Caicos</t>
  </si>
  <si>
    <t>Associated Press, CBS News</t>
  </si>
  <si>
    <t>21.514388, -71.043143</t>
  </si>
  <si>
    <t>In the minicipality of Bluefields, in the South Caribbean Coast Autonomous Region</t>
  </si>
  <si>
    <t>CNN, Kaieteur News, News Room Guyana</t>
  </si>
  <si>
    <t>11.999417, -83.739302</t>
  </si>
  <si>
    <t>Off the coast of Fortaleza, in the South Atlantic</t>
  </si>
  <si>
    <t>G1, Opovo, Diário do Nordeste</t>
  </si>
  <si>
    <t>-1.9238, -37.045232</t>
  </si>
  <si>
    <t>Boat was found drifting off the coast of Carriacou, Grenada</t>
  </si>
  <si>
    <t>Loop Caribbean, The New Today Grenada</t>
  </si>
  <si>
    <t>12.501255, -61.490715</t>
  </si>
  <si>
    <t>Retrieved from waters one mile off Aftis, El Aouana, Jijel, Algeria</t>
  </si>
  <si>
    <t>DPC Jijel</t>
  </si>
  <si>
    <t>36.71614878, 5.552716421</t>
  </si>
  <si>
    <t>Off Plage Ben Zouit, Kerkera, Skikda, Algeria - boat capsized ~300m after sailing due to collision with rocks</t>
  </si>
  <si>
    <t>DPC Skkikda, Echorouk Online, Akher Saa</t>
  </si>
  <si>
    <t>36.97321267, 6.599006494</t>
  </si>
  <si>
    <t>Limpopo river, near Maroi, Limpopo province, South Africa</t>
  </si>
  <si>
    <t>-22.177258, 29.862273</t>
  </si>
  <si>
    <t>IOM Spain, El País, ABC</t>
  </si>
  <si>
    <t>36.523849, -2.117221</t>
  </si>
  <si>
    <t>Remains found near the village of Belasur, Khoy, Iran - on border with Türkiye</t>
  </si>
  <si>
    <t>Twitter@tcvanvaliligi (Türkiye-Van Governor's office), Hurriyet, Daily Sabah</t>
  </si>
  <si>
    <t>38.566055, 44.344085</t>
  </si>
  <si>
    <t>KM60 of Khash-Iranshahr highway, Sistan and Baluchistan, Iran</t>
  </si>
  <si>
    <t>Islamic Republic News Agency, Young Journalists Club</t>
  </si>
  <si>
    <t>28.64045, 60.789299</t>
  </si>
  <si>
    <t>Retrieved from waters 900 meters off Rocher Plat, Tipaza, Algeria</t>
  </si>
  <si>
    <t>36.5918492, 2.548609412</t>
  </si>
  <si>
    <t>Remains washed ashore Plage Gounini, Tipaza, Algeria</t>
  </si>
  <si>
    <t>36.56840211, 2.020841623</t>
  </si>
  <si>
    <t>Train tracks in Donji Hadzici, Bosnia and Herzegovina</t>
  </si>
  <si>
    <t>Sarajevo Canton Ministry of the Interior via IOM BiH, BL Portal</t>
  </si>
  <si>
    <t>43.82935627, 18.21447933</t>
  </si>
  <si>
    <t>Chaparral International Bridge,Tijuana,Baja California, Mexico</t>
  </si>
  <si>
    <t xml:space="preserve"> Citizens' Committee for the Defense of Naturalized and Afro-Mexicans (CCDNAM),Eje Central, Gobernantes,Reforma</t>
  </si>
  <si>
    <t>32.53901177, -117.033951</t>
  </si>
  <si>
    <t>Hotel Migrante, Baja California, Zona Nte., 22000 Tijuana, B.C,Mexico</t>
  </si>
  <si>
    <t>AFN Tijuana</t>
  </si>
  <si>
    <t>32.53926104, -117.039462</t>
  </si>
  <si>
    <t>Rio Grande near La Mision Subdivision, La Mision, Ciudad Acuña, Coahuila, Mexico</t>
  </si>
  <si>
    <t>29.30901166, -100.900943</t>
  </si>
  <si>
    <t>English Channel off the coast of Berck-sur-Mer, France</t>
  </si>
  <si>
    <t>BBC, Express, MailPlus</t>
  </si>
  <si>
    <t>50.47936679, 1.427167767</t>
  </si>
  <si>
    <t>Died in USBP custody hours after being apprehended in an industrial area west of the Otay Mesa Port of Entry, San Diego County, California, USA</t>
  </si>
  <si>
    <t>US Border Patrol, Telemundo, inewsource</t>
  </si>
  <si>
    <t>32.550487, -116.938188</t>
  </si>
  <si>
    <t xml:space="preserve">Near Yamanyurt, Saray, Van province, Türkiye </t>
  </si>
  <si>
    <t>Rudaw, Duvar</t>
  </si>
  <si>
    <t>38.545505, 44.294908</t>
  </si>
  <si>
    <t>7 nautical miles off the coast of Tarfaya, Morocco - boat departed from Tan-Tan, Morocco. Location of rescue 28.17529426243148, -12.431666702730718</t>
  </si>
  <si>
    <t>28.17529426, -12.4316667</t>
  </si>
  <si>
    <t>Remains found floating near Playa de La Cueva, near Punta de la Jaqueta, off the coast of Tuineje and Antigua, Fuerteventura, Canary Islands, Spain</t>
  </si>
  <si>
    <t>Diario de Avisos, Diario de Fuerteventura</t>
  </si>
  <si>
    <t>28.302633, -13.90153</t>
  </si>
  <si>
    <t>Remains found floating off the coast of Gran Valle, Antigua, Fuerteventura, Canary Islands, Spain</t>
  </si>
  <si>
    <t>Onda Fuenteventura, Diario de Fuerteventura</t>
  </si>
  <si>
    <t>28.248654, -13.904369</t>
  </si>
  <si>
    <t>Rio Grande near Granjas del Valle, Ciudad Acuña, Coahuila, Mexico</t>
  </si>
  <si>
    <t>Instituto Nacional de Migración de México</t>
  </si>
  <si>
    <t>29.34628, -100.947699</t>
  </si>
  <si>
    <t>Remains found on Playa de Las Verdas, Benalmádena, Málaga, Spain</t>
  </si>
  <si>
    <t>Diario Sur, Málaga Hoy, El Pais</t>
  </si>
  <si>
    <t>36.583558, -4.533957</t>
  </si>
  <si>
    <t>Remains found near Talmita, Libya</t>
  </si>
  <si>
    <t>32.719825, 20.947388</t>
  </si>
  <si>
    <t>Europa Press, Andalucía Información</t>
  </si>
  <si>
    <t>36.972379, -1.78863</t>
  </si>
  <si>
    <t>Unspecified location between Libya and Italy - went missing after jumping in desperation into the water to avoid interception by the Libyan Coast Guard</t>
  </si>
  <si>
    <t>Civil Fleet, MV Louise-Michel rescue ship</t>
  </si>
  <si>
    <t>33.535533, 13.618488</t>
  </si>
  <si>
    <t>Near US Border Patrol Eagle Pass South Station, Eagle Pass, Maverick County, Texas, USA</t>
  </si>
  <si>
    <t>US Border Patrol, K911 Noticias, La Voz, Michelle Rivera Digital</t>
  </si>
  <si>
    <t>28.6739324, -100.4644414</t>
  </si>
  <si>
    <t>Paraguay</t>
  </si>
  <si>
    <t>Río Paraná, Capitán Meza, Itapúa, Paraguay-Argentina border</t>
  </si>
  <si>
    <t>Hoy Paraguay, La Voz de Misiones, ABC Paraguay</t>
  </si>
  <si>
    <t>-26.94029127, -55.23607685</t>
  </si>
  <si>
    <t>Off Kerkennah Islands, Tunisia - embarkation from Al-Maharas, Sfax, Tunisia</t>
  </si>
  <si>
    <t>Garde Nationale, Kapitalis</t>
  </si>
  <si>
    <t>34.73743832, 11.14155354</t>
  </si>
  <si>
    <t>Cameroon,Ghana</t>
  </si>
  <si>
    <t>Off Al Harsha, Libya</t>
  </si>
  <si>
    <t>32.78779605, 12.67827792</t>
  </si>
  <si>
    <t>Drowned while crossing a stream near the village of Lagkadi, Serres, Central Macedonia, Greece</t>
  </si>
  <si>
    <t>Naftemporiki, Star.gr, Kronos 35 News, IOM Edirne</t>
  </si>
  <si>
    <t>40.882262, 23.523767</t>
  </si>
  <si>
    <t>4.2 nautical miles off Pontian, Malaysia</t>
  </si>
  <si>
    <t>Malay Mail, (AFP via) Malaysia Now, Bernama</t>
  </si>
  <si>
    <t>1.46452294, 103.3222483</t>
  </si>
  <si>
    <t>Off the coast of Teluk Ramunia, Pengerang, Malaysia</t>
  </si>
  <si>
    <t>The Star, Bernama via New Strait Times, The Malaysian Insight, Bernama (updated) via the Malaysian Reserve</t>
  </si>
  <si>
    <t>1.367916366, 104.2465645</t>
  </si>
  <si>
    <t>Near Colchane Commune, Colchane, Tarapacá Region, Chile</t>
  </si>
  <si>
    <t>MegaNoticias Chile, Publimetro Chile</t>
  </si>
  <si>
    <t>-19.27447178, -68.63426317</t>
  </si>
  <si>
    <t>Rio Bravo, near Granjas del Valle, Acuña, Coahuila, Mexico</t>
  </si>
  <si>
    <t>Instituto Nacional de Migracion Mexico, El Mañana, La Voz, El Nacional Venezuela</t>
  </si>
  <si>
    <t>29.33773236, -100.94183</t>
  </si>
  <si>
    <t>Colonia Río Bravo, Saltillo, Coahuila, Mexico</t>
  </si>
  <si>
    <t>25.4668438, -100.9914757</t>
  </si>
  <si>
    <t>Unspecified location of the coast of Libya - disembarkation of survivors at Mesfat Alzawyia</t>
  </si>
  <si>
    <t>32.79818694, 12.72527</t>
  </si>
  <si>
    <t>Remains washed ashore around Al-Shat Road, Al Hinsher, Tripoli, Libya</t>
  </si>
  <si>
    <t>32.91014649, 13.24481929</t>
  </si>
  <si>
    <t>At the border between Pembinal, North Dakota, USA and Emerson, Manitoba, Canada</t>
  </si>
  <si>
    <t>External Affairs Minister of India, US Border Patrol, The Guardian</t>
  </si>
  <si>
    <t>48.99940555, -97.24679064</t>
  </si>
  <si>
    <t>Remains washed ashore near port Elketef, Ben Guerdane, Tunisia</t>
  </si>
  <si>
    <t>Jawhara FM</t>
  </si>
  <si>
    <t>33.19129295, 11.49095792</t>
  </si>
  <si>
    <t>Unspecified location in the Atlantic on the route from Western Africa to the Canary Islands, Spain</t>
  </si>
  <si>
    <t>US Navy, Caminandos Frontera</t>
  </si>
  <si>
    <t>27.69795472, -16.76125763</t>
  </si>
  <si>
    <t>Off the coast of Lampedusa, Italy - departure from Zwara, Libya</t>
  </si>
  <si>
    <t>IOM Italy, Alarm Phone, Associated Press</t>
  </si>
  <si>
    <t>35.49863529, 12.57071102</t>
  </si>
  <si>
    <t>77km south-east of Lanzarote, Spain - departure from Tarfaya, Morocco</t>
  </si>
  <si>
    <t>Caminando Fronteras, EFE, Radio Television Canaria</t>
  </si>
  <si>
    <t>28.55, -12.868333</t>
  </si>
  <si>
    <t>Colombia,Dominican Republic,Unknown</t>
  </si>
  <si>
    <t>At Fort Pierce Inlet, Florida, USA - departure from Bimini, Bahamas on 22 Jan</t>
  </si>
  <si>
    <t>27.472933, -80.28116576</t>
  </si>
  <si>
    <t xml:space="preserve">Remains washed ashore at La Malagueta beach, Malaga, Spain </t>
  </si>
  <si>
    <t>EFE, Noticias de Navarra, ABCandalucia</t>
  </si>
  <si>
    <t>36.7158189, -4.411426992</t>
  </si>
  <si>
    <t>Remains washed ashore at Burriana beach, Nerja, Spain</t>
  </si>
  <si>
    <t>EFE, Noticias de Navarra, Canal Sur</t>
  </si>
  <si>
    <t>36.74901036, -3.868632603</t>
  </si>
  <si>
    <t>Remains washed ashore at Cabo Pino beach, east of Marbella, Spain</t>
  </si>
  <si>
    <t>36.48472671, -4.746799679</t>
  </si>
  <si>
    <t>44 KM Northeast of Zarzis, Tunisia - embarkation from Libya</t>
  </si>
  <si>
    <t>33.78381033, 11.4102882</t>
  </si>
  <si>
    <t>Remains found at the Calais port rocade, France</t>
  </si>
  <si>
    <t>La Voix du Nord, France 3</t>
  </si>
  <si>
    <t>50.96380982, 1.834078038</t>
  </si>
  <si>
    <t xml:space="preserve">Trocha Mi Ranchito,Puerto Santander,Norte de Santander,Colombia </t>
  </si>
  <si>
    <t>La Opinón</t>
  </si>
  <si>
    <t>8.366314192, -72.40662219</t>
  </si>
  <si>
    <t>Pisiga Carpa Wetlands, Colchane Commune, Tarapacá Region Chile</t>
  </si>
  <si>
    <t>OAS Secretary General's Commissioner for Venezuelan Migrants and Refugees,24 Horas Chile,El Sol de Iquique</t>
  </si>
  <si>
    <t>-19.28005209, -68.63484544</t>
  </si>
  <si>
    <t>CA 10 Zacapa Guatemala, Guatemala</t>
  </si>
  <si>
    <t>Instituto Guatemalteco de Migracion,Periodico Cubano, Catorce y Medio</t>
  </si>
  <si>
    <t>14.95593951, -89.54122575</t>
  </si>
  <si>
    <t>Near Isabela Beach, Puerto Rico, United States of America</t>
  </si>
  <si>
    <t>EFE, AFP</t>
  </si>
  <si>
    <t>18.63878486, -67.08567576</t>
  </si>
  <si>
    <t>Remains washed ashore in Garabulli (Castelverde), Libya</t>
  </si>
  <si>
    <t>32.79329993, 13.74138609</t>
  </si>
  <si>
    <t>Unspecified location off the coast of Libya - disembarkation of survivors at Mesfat Alzawyia, embarkation from Zuwara on 26 Jan at 0100</t>
  </si>
  <si>
    <t>32.79249375, 12.67770508</t>
  </si>
  <si>
    <t>Remains washed ashore Qasr Al-Akhyar, Libya</t>
  </si>
  <si>
    <t>32.78139351, 13.8601055</t>
  </si>
  <si>
    <t>Remains washed ashore at Alzawyia - Jadda'im, Libya</t>
  </si>
  <si>
    <t>32.79545424, 12.78157343</t>
  </si>
  <si>
    <t>Turkish Coast Guard, IOM Türkiye, Daily Sabah</t>
  </si>
  <si>
    <t>38.40871794, 26.25946236</t>
  </si>
  <si>
    <t>In a hospital in Ayvalık, Balıkesir, Türkiye</t>
  </si>
  <si>
    <t>39.32067586, 26.70845086</t>
  </si>
  <si>
    <t>Remains washed ashore Al Haniyah, Jebel el-Akhdar, Libya</t>
  </si>
  <si>
    <t>Migrant Rescue Watch via IOM Libya</t>
  </si>
  <si>
    <t>32.88625199, 21.52221671</t>
  </si>
  <si>
    <t>In a plastic shelter in the migrants camp in Gourougou forest Northwest Cimetière Sidi Salem, Nador, Morocco,In Hôpital El Hassani, Nador, Morocco</t>
  </si>
  <si>
    <t>AMDH, Nador City</t>
  </si>
  <si>
    <t>35.17617641, -2.935177231</t>
  </si>
  <si>
    <t>Bangladesh,Somalia,Unknown</t>
  </si>
  <si>
    <t>Bodies found in multiple locations near Paşaköy village, Ipsala district, Edirne, Türkiye</t>
  </si>
  <si>
    <t>Survivor testimonies, Ipsala Gendarmerie and Provincial Presidency for Migration Management, Turkish Minister of the Interior via Twitter, T.C.  EDİRNE VALİLİĞİ, IOM Türkiye</t>
  </si>
  <si>
    <t>40.859587, 26.297187</t>
  </si>
  <si>
    <t>Unspecified location off Ketapang Beach, Rupat Island, Indonesia</t>
  </si>
  <si>
    <t>IOM Indonesia, Detik News, Kumparan News, Suarariau.id, Antarariau, RiauPos.co</t>
  </si>
  <si>
    <t>2.023621734, 101.9179966</t>
  </si>
  <si>
    <t>35 km south of Morro Jable, Fuerteventura, Canary Islands, Spain - embarkation on 31 Jan from Cabo Boujdour, Western Sahara</t>
  </si>
  <si>
    <t>SALVAMENTO MARÍTIMO, 1-1-2 Canarias, EFE, AFP, Diario de Fuerteventura</t>
  </si>
  <si>
    <t>27.75151922, -14.28695059</t>
  </si>
  <si>
    <t>Train tracks near Latte, Italy near border with France</t>
  </si>
  <si>
    <t>Infomigrants, AnsaMed</t>
  </si>
  <si>
    <t>43.79248332, 7.581905364</t>
  </si>
  <si>
    <t>Remains washed ashore near Almaya port, Libya</t>
  </si>
  <si>
    <t>32.81201076, 12.90201698</t>
  </si>
  <si>
    <t>Remains found in mountain pass in the Alps, near Barrage del Freney, near the municipality of Modane, Savoie, Auvergne-Rhône-Alpes, France</t>
  </si>
  <si>
    <t>Medici per i diritti humani, La Reppublica, La Nazione</t>
  </si>
  <si>
    <t>45.190299, 6.628727</t>
  </si>
  <si>
    <t>Train tracks between Salbertrand and Oulx, Val di Susa, Piemonte, Italy</t>
  </si>
  <si>
    <t>Medici per i diritti humani, La Stampa, La Nazione</t>
  </si>
  <si>
    <t>45.057168, 6.862633</t>
  </si>
  <si>
    <t>Off the south coast of the Amacuro Delta, Trinidad, Trinidad and Tobago in international waters - boat had departed from Delta Amacuro, Venezuela</t>
  </si>
  <si>
    <t>Trinidad and Tobago Coast Guard, La Jornada, Washington Post</t>
  </si>
  <si>
    <t>9.984321425, -61.6035751</t>
  </si>
  <si>
    <t xml:space="preserve">100M off Plage David, Ben Slimane, Morocco </t>
  </si>
  <si>
    <t>Alyaoum24, Assahraa, Le Site Info, Anfa Press</t>
  </si>
  <si>
    <t>33.7984067, -7.22769852</t>
  </si>
  <si>
    <t>Eswatini</t>
  </si>
  <si>
    <t>Near Ngwenya border post, South Africa - Eswatini border</t>
  </si>
  <si>
    <t>Times of Swaziland</t>
  </si>
  <si>
    <t>-26.211245, 30.990034</t>
  </si>
  <si>
    <t>Embalse Ancoa, Colbún, Maule, Chile</t>
  </si>
  <si>
    <t>Foco Informativo, Noticias Col</t>
  </si>
  <si>
    <t>-35.85305014, -71.18333152</t>
  </si>
  <si>
    <t>Loop 375 West and Mile Marker 59 (Paisano), Central El Paso, El Paso County, Texas, USA</t>
  </si>
  <si>
    <t>El Paso Police Department, El Heraldo de Juarez, El Albanaque</t>
  </si>
  <si>
    <t>31.76460537, -106.4487466</t>
  </si>
  <si>
    <t>Railroad tracks near Uvalde, Uvalde County, Texas, USA</t>
  </si>
  <si>
    <t>Super Channel 12, K911 Noticias</t>
  </si>
  <si>
    <t>29.23324883, -99.78876683</t>
  </si>
  <si>
    <t>Evros-Meric river at Sarıcaali village, İpsala district, Edirne, Türkiye</t>
  </si>
  <si>
    <t>Saricaali Village Mukhtar via IOM Türkiye</t>
  </si>
  <si>
    <t>40.99209123, 26.35304781</t>
  </si>
  <si>
    <t>Bansainoi-Punoy road, Moo6, Lumsoom subdistrict, Saiyoke district, Kanchanaburi province, Thailand</t>
  </si>
  <si>
    <t>Thairath Online, Matichon Online, Thaipost, Khaosod Online</t>
  </si>
  <si>
    <t>14.08654531, 99.12858445</t>
  </si>
  <si>
    <t>129km south of Gran Canaria, Canary Islands, Spain - boat had departed from Dakhla on 4 February</t>
  </si>
  <si>
    <t>Radio Televisión Canaria, La Provincia</t>
  </si>
  <si>
    <t>26.381286, -15.620547</t>
  </si>
  <si>
    <t>Remains recovered around Falfurrias USBP checkpoint, Brooks County, Texas, USA</t>
  </si>
  <si>
    <t>EXCLUSIVE: Eight Migrants Found Dead in January in Texas County 80 Miles from Border</t>
  </si>
  <si>
    <t>27.025788, -98.167336</t>
  </si>
  <si>
    <t>Remains washed ashore Jadda'im beach 8KM east of Marsa Deela, Libya</t>
  </si>
  <si>
    <t>LRC via IOM Libya</t>
  </si>
  <si>
    <t>32.78363821, 12.78293564</t>
  </si>
  <si>
    <t>Remains washed ashore at Zuwetina, 150KM West of Benghazi, Libya</t>
  </si>
  <si>
    <t>30.96719517, 20.11736153</t>
  </si>
  <si>
    <t>75 nautical miles south-west of Boujdour, Western Sahara</t>
  </si>
  <si>
    <t>25.715333, -15.8775</t>
  </si>
  <si>
    <t>Next to railway track in the village of Tabanovce, Kumanovo, North Macedonia</t>
  </si>
  <si>
    <t>North Macedonian Sector of Internal Affairs (SIA) Kumanovo, IOM North Macedonia</t>
  </si>
  <si>
    <t>42.22988914, 21.69801039</t>
  </si>
  <si>
    <t>Remains recovered off the coast of Ilıca, Çeşme/İzmir, Türkiye</t>
  </si>
  <si>
    <t>38.31746563, 26.36375539</t>
  </si>
  <si>
    <t>Remains washed ashore plage Targha, Chefchaouen, Morocco</t>
  </si>
  <si>
    <t>Al Maghrib Today, Tanja News</t>
  </si>
  <si>
    <t>35.37581957, -4.976420298</t>
  </si>
  <si>
    <t>Desaguadero City, Perú</t>
  </si>
  <si>
    <t>El Tiempo, La Prensa de Lara</t>
  </si>
  <si>
    <t>-16.56481342, -69.03785951</t>
  </si>
  <si>
    <t>Sapóa River, at the Costa Rica-Nicaragua border near Rivas, Nicaragua.</t>
  </si>
  <si>
    <t>Radio Corporacion(Nicaragua), Reporte Confidencial,Nuevo Día,RCP Noticias(FB)</t>
  </si>
  <si>
    <t>11.22186887, -85.60974152</t>
  </si>
  <si>
    <t>Under an Elm Creek bridge, Maverick County, Texas, USA</t>
  </si>
  <si>
    <t>28.75465961, -100.5020839</t>
  </si>
  <si>
    <t>Rio Bravo in Acuña, Coahuila,Mexico</t>
  </si>
  <si>
    <t>29.3304148, -100.9348289</t>
  </si>
  <si>
    <t>At "El Placer" before arriving at the toll booth via Pasto-Rumichaca, Nariño, Colombia</t>
  </si>
  <si>
    <t xml:space="preserve"> La Piragua, El Colombiano, La Patilla, Noticias Caracol, El Espectador</t>
  </si>
  <si>
    <t>1.064398031, -77.428354</t>
  </si>
  <si>
    <t>On the Rijeka-Zagreb motorway, near Fuzine, Croatia</t>
  </si>
  <si>
    <t>Ministry of Interior Police Directorate Rijeka-Gorski Kotar County, Total Croatia News</t>
  </si>
  <si>
    <t>45.341107, 14.675023</t>
  </si>
  <si>
    <t>22 nautical milesoff the coast of Anamur, Mersin, Türkiye</t>
  </si>
  <si>
    <t>Turkish Coast Guard, Baladi-News</t>
  </si>
  <si>
    <t>35.68787673, 32.837824</t>
  </si>
  <si>
    <t>Côte d'Ivoire,Eritrea</t>
  </si>
  <si>
    <t>Unspecified location in the Central Mediterranean - departure from Sfax, Tunisia and survivors disembarked at Lampedusa, Italy</t>
  </si>
  <si>
    <t>35.06692874, 11.718865</t>
  </si>
  <si>
    <t>Remains washed ashore at Alzawyia Almutrd, Libya</t>
  </si>
  <si>
    <t>32.79428489, 12.616217</t>
  </si>
  <si>
    <t>32.79628545, 12.563999</t>
  </si>
  <si>
    <t>35nm off Sabratah - disembarkation at Mesfat Alzawyia, Libya</t>
  </si>
  <si>
    <t>33.46049899, 12.58501</t>
  </si>
  <si>
    <t>Remains washed ashore at Tripoli port, Libya</t>
  </si>
  <si>
    <t>32.90672432, 13.18325823</t>
  </si>
  <si>
    <t>Southern port of Patras, Greece in attempt to reach Italy</t>
  </si>
  <si>
    <t>38.22195507, 21.71892429</t>
  </si>
  <si>
    <t>Mountain near Skeleton Canyon, northeast of Douglas, Arizona, USA</t>
  </si>
  <si>
    <t>Mexican Consulate, KVOA, Fox5Atlanta</t>
  </si>
  <si>
    <t>31.58194394, -109.0848442</t>
  </si>
  <si>
    <t>22 nautical miles south of Catalina Island, Dominican Republic</t>
  </si>
  <si>
    <t>HaitiLibre, Diario Libre, El Nacional</t>
  </si>
  <si>
    <t>18.07044873, -69.00332478</t>
  </si>
  <si>
    <t>Near Saona Island 23000,Dominican Republic</t>
  </si>
  <si>
    <t>Armada de Républica Dominicana,Telenord,FV Digital</t>
  </si>
  <si>
    <t>18.19131809, -68.780365</t>
  </si>
  <si>
    <t>In Barrio Cundinamarca, Cúcuta Norte de Santander, Colombia (in transit to Ecuador)</t>
  </si>
  <si>
    <t>El Nacional,Diario La Nacion,Noticias por el Mundo.</t>
  </si>
  <si>
    <t>7.885807482, -72.520631</t>
  </si>
  <si>
    <t>Near Complejo Fronterizo Integrado, Colchane, Tarapacá Region, Chile</t>
  </si>
  <si>
    <t>ADN Radio Chile,El Comercio,Infobae</t>
  </si>
  <si>
    <t>-19.27868575, -68.627236</t>
  </si>
  <si>
    <t>Near Curiapo 6401, Delta del Amacuro, Venezuela en route to Guyana</t>
  </si>
  <si>
    <t>Rocio San Miguel Venezuelan Observatory for National Security and Defense/ Kapé Kapé NGO,El Nacional, Reporte Confidencial,El Estimulo</t>
  </si>
  <si>
    <t>8.579565776, -60.993585</t>
  </si>
  <si>
    <t>Intersection of the Pan-American Highway in Ipiales, Department of Nariño, Colombia, 3 km from the Colombian-Ecuadorian border. Final destination Peru.</t>
  </si>
  <si>
    <t>Radio Fé y Alegria,Tips Femeninos</t>
  </si>
  <si>
    <t>0.818689912, -77.657566</t>
  </si>
  <si>
    <t>Yuma Regional Medical Center, Yuma, Arizona 85364, USA. Hospitalized on 26 Jan, 1 day of apprehension &amp; detention by USBP</t>
  </si>
  <si>
    <t>US Border Patrol, Hola News</t>
  </si>
  <si>
    <t>32.68231734, -114.63488</t>
  </si>
  <si>
    <t>Río Bravo, at Norzagaray Boulevard and Orquídeas Street, Ciudad Juarez, Chihuahua, Mexico</t>
  </si>
  <si>
    <t>El Fronterizo, Puente Libre, El Heraldo de Juarez</t>
  </si>
  <si>
    <t>31.76085025, -106.510185</t>
  </si>
  <si>
    <t>Dailyhunt</t>
  </si>
  <si>
    <t>33.72109176, 52.4748</t>
  </si>
  <si>
    <t>Off Imtlan,Oued Ed-Dahab, Western Sahara - persumed to have stayed 4 days at sea</t>
  </si>
  <si>
    <t>Annahar, Dakhla Mobachir, Alyaoum 24, Nokhab Sahara, SA TV.MA</t>
  </si>
  <si>
    <t>23.65629073, -15.984657</t>
  </si>
  <si>
    <t>Remains washed ashore Celine beach, Al Khums, Libya</t>
  </si>
  <si>
    <t>32.70458183, 14.188516</t>
  </si>
  <si>
    <t>Ukraine to Europe</t>
  </si>
  <si>
    <t>At the Moldova-Ukraine Palanca border crossing</t>
  </si>
  <si>
    <t>PUBLIKA</t>
  </si>
  <si>
    <t>46.41208695, 30.12598747</t>
  </si>
  <si>
    <t>Capsized boat found 40 NM off Sabratah, Libya - embarkation from Sabratah port on 27 Feb at 02:00</t>
  </si>
  <si>
    <t>33.47359129, 12.696152</t>
  </si>
  <si>
    <t>Remains washed ashore near Mytilene, Lesbos, Greece</t>
  </si>
  <si>
    <t>IOM Greece, Hellenic Coast Guard, NewsIT</t>
  </si>
  <si>
    <t>39.2958452, 26.406309</t>
  </si>
  <si>
    <t>18 KM Southeast Chebba, Mahdia, Tunisia - embarkation from Sfax night between 27-28 Feb</t>
  </si>
  <si>
    <t>Tunisian Ministry of Defense, FTDES</t>
  </si>
  <si>
    <t>35.1548911, 11.304304</t>
  </si>
  <si>
    <t>Israel</t>
  </si>
  <si>
    <t>Unspecified location, about 95km south of Kyiv, Ukraine (heading towards the Ukraine-Moldova border)</t>
  </si>
  <si>
    <t>Haaretz, Reuters, Algemeiner</t>
  </si>
  <si>
    <t>49.78505023, 29.370763</t>
  </si>
  <si>
    <t>At the train tracks in Tierra Blanca el Viejo, Veracruz, Mexico</t>
  </si>
  <si>
    <t>Diario del Istmo</t>
  </si>
  <si>
    <t>18.4399756, -96.354449</t>
  </si>
  <si>
    <t>Unspecified location in Mersabate county, Kenya</t>
  </si>
  <si>
    <t>Survivor testimony via IOM Kenya</t>
  </si>
  <si>
    <t>2.383488899, 37.992706</t>
  </si>
  <si>
    <t>At Dewele point of entry from Djibouti to Ethiopia</t>
  </si>
  <si>
    <t>Local authorities via IOM Ethiopia</t>
  </si>
  <si>
    <t>11.034722, 42.631389</t>
  </si>
  <si>
    <t>Near Puerto Obaldía, Comarca Guna Yala, Tapón del Darien, Panama</t>
  </si>
  <si>
    <t>8.666635204, -77.419636</t>
  </si>
  <si>
    <t>In the Moncion Dam, 5100, Dominican Republic</t>
  </si>
  <si>
    <t>Defensa Civil Dominicana, El Nuevo Diario Dominicana, Las Calientes del Sur, El Caribe Dominicana</t>
  </si>
  <si>
    <t>19.40283145, -71.128001</t>
  </si>
  <si>
    <t>Off the coast of Catalina Island, La Romana, Dominican Republic</t>
  </si>
  <si>
    <t>Armada de Republica Dominicana, Prensa News, Acento Republica Dominicana</t>
  </si>
  <si>
    <t>18.37102818, -69.018685</t>
  </si>
  <si>
    <t>Manuel Rodriguez Bridge, Santiago de Chile metropolitan Region, Chile</t>
  </si>
  <si>
    <t>-33.43018995, -70.6605</t>
  </si>
  <si>
    <t> Carrera 5 N° 2-56 del barrio 26 de febrero,Albania,Maicao,La Guajira Colombiana</t>
  </si>
  <si>
    <t>Noticia Al Día</t>
  </si>
  <si>
    <t>11.16154845, -72.594114</t>
  </si>
  <si>
    <t>Rio Bravo at El Patinadero, Colonia Viveros 88070, Nuevo Laredo, Tamaulipas, Mexico</t>
  </si>
  <si>
    <t>Vox Populi, El Mañana</t>
  </si>
  <si>
    <t>27.47884258, -99.480674</t>
  </si>
  <si>
    <t>Lider Web, Vox Populi</t>
  </si>
  <si>
    <t>Rio Bravo 400 meters downstream from the sewage treatment plant, Nuevo Laredo, Tamaulipas, Mexico</t>
  </si>
  <si>
    <t>27.41802784, -99.490232</t>
  </si>
  <si>
    <t>Rio Bravo around the Águilas sports areas,Piedras Negras, Coahuila, Mexico</t>
  </si>
  <si>
    <t>28.71224989, -100.508992</t>
  </si>
  <si>
    <t>On the railroad tracks at Macuspana, Tabasco, Mexico</t>
  </si>
  <si>
    <t>La Tribuna Honduras</t>
  </si>
  <si>
    <t>17.65422993, -92.442101</t>
  </si>
  <si>
    <t>One mile north of mile post 30 on East Geronimo Trail, which is approximately 30 miles northeast of Douglas, Cochise County, Arizona, USA</t>
  </si>
  <si>
    <t>Cochise County Sheriff's Office - Mark J. Dannels Sheriff, John R Modlin Chief Patrol Agent of the U.S. Border Patrol's Tucson Sector, FOX 10</t>
  </si>
  <si>
    <t>31.59695883, -109.070165</t>
  </si>
  <si>
    <t>Approximately 0.2 miles east of the Calexico East Port of Entry in Calexico, Imperial County, California, USA </t>
  </si>
  <si>
    <t>US Border Patrol, The San Diego Union Tribune, El Imparcial</t>
  </si>
  <si>
    <t>32.67511812, -115.377716</t>
  </si>
  <si>
    <t>Rio Bravo near Shelby Park, Eagle Pass, Maverick County, Texas, USA</t>
  </si>
  <si>
    <t>28.70899008, -100.509879</t>
  </si>
  <si>
    <t>At the border wall Calexico, Imperial County, California, USA</t>
  </si>
  <si>
    <t>Caracol TV, Infobae, Opa Noticias, El País Vallenato</t>
  </si>
  <si>
    <t>32.66474297, -115.500226</t>
  </si>
  <si>
    <t>20 kilometers northwest of Cayo Coco, Cuba</t>
  </si>
  <si>
    <t>MININT-Cuba, La Jornada, Excelsior, Periodico Cubano</t>
  </si>
  <si>
    <t>22.70955247, -78.325303</t>
  </si>
  <si>
    <t>In the University Hospital of Ceuta, Spain - after being run over by a truck going to the Ceuta Port and then Algeciras, mainland Spain</t>
  </si>
  <si>
    <t>EFE, COPE, Kech24</t>
  </si>
  <si>
    <t>35.89415012, -5.321052</t>
  </si>
  <si>
    <t>Remains found in a remote area in Hydrah, Kasserine, Tunisia,Remains found in an abandonded warehouse in Haydrah, Kasserine, Tunisia</t>
  </si>
  <si>
    <t>Jawhara FM, Al Chorouk</t>
  </si>
  <si>
    <t>35.59488958, 8.445268</t>
  </si>
  <si>
    <t>359 Srakaew-Khaohinson Road (km54-55), Kroksomboon subdistrict, Sri Mahabhoti district, Prachinburi province, Thailand</t>
  </si>
  <si>
    <t>DailyNews, Anticrimemedia, Khaosod</t>
  </si>
  <si>
    <t>13.77076313, 102.077091</t>
  </si>
  <si>
    <t>Body found in grass approx. 300 meters from gas station near Belgrade bypass in the direction of Surcin, Dobanovaci, Serbia</t>
  </si>
  <si>
    <t>44.81213145, 20.25380907</t>
  </si>
  <si>
    <t>70 miles off Capo Spartivento, Sardinia, Italy (Italian SAR zone)</t>
  </si>
  <si>
    <t>Guardia Costiera</t>
  </si>
  <si>
    <t>37.87893069, 8.88213</t>
  </si>
  <si>
    <t>Remains found in the forest area of ​​Şükrüpaşa border village, Kırklareli, Türkiye</t>
  </si>
  <si>
    <t>IOM Türkiye, DHA, SonDakika</t>
  </si>
  <si>
    <t>41.93621376, 27.511846</t>
  </si>
  <si>
    <t>Unspecified location in Bosaso, Somalia</t>
  </si>
  <si>
    <t>11.27624942, 49.164441</t>
  </si>
  <si>
    <t>After taking a turn from AS24 service station, avenue de la Liberté in Transmarck area, Marck, Pas-de-Calais, France</t>
  </si>
  <si>
    <t>France bleu, La voix du nord</t>
  </si>
  <si>
    <t>50.94013554, 1.943383</t>
  </si>
  <si>
    <t>On train tracks near Rue de Normandie, Pas-de-Calais, France</t>
  </si>
  <si>
    <t>Ouest France, BFM TV</t>
  </si>
  <si>
    <t>50.94630769, 1.922209</t>
  </si>
  <si>
    <t>Died on the way to hopsital 62 km from Petea-Csengersima border crossing, Aranyosapáti, Hungary</t>
  </si>
  <si>
    <t>Daily News Hungary, PresaSM</t>
  </si>
  <si>
    <t>48.20851062, 22.257105</t>
  </si>
  <si>
    <t>Ranch located west of Falfurrias on U.S. Highway 285, Brooks County Texas, USA</t>
  </si>
  <si>
    <t>27.26168, -98.442512</t>
  </si>
  <si>
    <t>Died in Hospital General Amparo Pape de Benavides after being rescued from a trailer in El Libramiento, Monclova, Coahuila, Mexico,Died in Hospital General Saltillo after being rescued from a trailer in El Libramiento, Monclova, Coahuila, Mexico</t>
  </si>
  <si>
    <t>INM, La Opinion, Vanguardia MX, 100% Noticias Nicaragua</t>
  </si>
  <si>
    <t>26.92092943, -101.474543</t>
  </si>
  <si>
    <t>Rio Bravo, south of Eagle Pass, Texas, USA</t>
  </si>
  <si>
    <t>28.70943702, -100.508218</t>
  </si>
  <si>
    <t>Near Ejido la Navaja, Piedras Negras, Coahuila de Zaragoza, México</t>
  </si>
  <si>
    <t>Tribuna, K911 Noticias</t>
  </si>
  <si>
    <t>28.82290666, -100.612814</t>
  </si>
  <si>
    <t>Rio Bravo near Morelos Colony, 26030, Piedras Negras, Coahuila, Mexico</t>
  </si>
  <si>
    <t>28.68070748, -100.507645</t>
  </si>
  <si>
    <t>Unspecified location in the Caribbean - the infants died during the 7 days that the boat was drafting after departing from the Dominican Republic - disembarkation at Cabo Rojo, Puerto Rico, USA</t>
  </si>
  <si>
    <t>Noti Uno, Las Calientes del Sur, Al Momento</t>
  </si>
  <si>
    <t>18.08775639, -67.210148</t>
  </si>
  <si>
    <t>Drowning,Sickness / lack of access to adequate healthcare</t>
  </si>
  <si>
    <t>Darien Gap, Come Gallina Hill Guna Yala Region, Panama</t>
  </si>
  <si>
    <t>SENAFRONT, Crítica Panama</t>
  </si>
  <si>
    <t>8.638139062, -77.44195</t>
  </si>
  <si>
    <t>I-19 Highway, Sahuarita, Arizona, USA</t>
  </si>
  <si>
    <t>EFE USA, El Comentario, La Opinion</t>
  </si>
  <si>
    <t>31.97765971, -110.99021</t>
  </si>
  <si>
    <t>Egypt,Mixed,Syrian Arab Republic,Unknown</t>
  </si>
  <si>
    <t>Off Ras Bayad, Tobruk, Libya - embarkation from Tobruk at 03:00 AM</t>
  </si>
  <si>
    <t>IOM Libya, El Nashra</t>
  </si>
  <si>
    <t>32.04277255, 24.026583</t>
  </si>
  <si>
    <t>32.79560599, 12.583315</t>
  </si>
  <si>
    <t>Remains washed ashore at Marsa Della port, Az-Zawiyah, Libya</t>
  </si>
  <si>
    <t>32.79216133, 12.746522</t>
  </si>
  <si>
    <t>Off the coast of Terfaya, Morocco - embarkation from Terfaya</t>
  </si>
  <si>
    <t>Helena Maleno, Alarm Phone, EFE</t>
  </si>
  <si>
    <t>27.9492162, -12.91945</t>
  </si>
  <si>
    <t>Mixed,Syrian Arab Republic,Tunisia</t>
  </si>
  <si>
    <t>Unspecified location in the Mediterrenean - embarkation from Mahdia, Tunisia 4 Mar</t>
  </si>
  <si>
    <t>IOM Tunisia, Alarm Phone</t>
  </si>
  <si>
    <t>35.62426273, 11.260797</t>
  </si>
  <si>
    <t>Unspecified location in the Mediterrenean - embarkation from Sfax, Tunisia around 11 Mar</t>
  </si>
  <si>
    <t>35.01820398, 11.491153</t>
  </si>
  <si>
    <t>Uruguay</t>
  </si>
  <si>
    <t>Rio Bravo at the Braulio Fernandez Park, Ciudad Acuña, Coahuila, Mexico</t>
  </si>
  <si>
    <t>Instituto Nacional de Migración, Noticias Telemundo, Zócalo, Vanguardia MX, La Razón de México</t>
  </si>
  <si>
    <t>29.30968361, -100.900577</t>
  </si>
  <si>
    <t>Rio Bravo at  10 de Mayo, 88616 Reynosa, Tamaulipas, Mexico</t>
  </si>
  <si>
    <t>Hora Cero, La Prensa MX</t>
  </si>
  <si>
    <t>26.1156672, -98.315856</t>
  </si>
  <si>
    <t>Trocha Los Mangos, Villa del Rosario, Norte de Santander, Colombia</t>
  </si>
  <si>
    <t>7.817659786, -72.451684</t>
  </si>
  <si>
    <t>Rio Bravo by the City Water and Drainage Board, Matamoros, Tamaulipas, Mexico</t>
  </si>
  <si>
    <t>25.88864277, -97.497509</t>
  </si>
  <si>
    <t>Tinaja-Cosoleacaque highway, Cosoleacaque, Veracruz, Mexico</t>
  </si>
  <si>
    <t>MINREX (Cuba's MoFA), 14 y medio, Periodico Cubano, Cibercuba</t>
  </si>
  <si>
    <t>18.00529114, -94.61721</t>
  </si>
  <si>
    <t>At Lojane, municipality of Lipkovo, North Macedonia</t>
  </si>
  <si>
    <t>Soloboden Pecat via IOM North Macedonia</t>
  </si>
  <si>
    <t>42.23233157, 21.66436181</t>
  </si>
  <si>
    <t xml:space="preserve"> A14 highway near Forli’ town, Emilia-Romagna region, Italy</t>
  </si>
  <si>
    <t>AP, The Guardian, The Independent, Euronews</t>
  </si>
  <si>
    <t>44.36449128, 11.7827807</t>
  </si>
  <si>
    <t>South-eastern Asia (P)</t>
  </si>
  <si>
    <t>Moo9, Ban Nong Numkhao, Khlongwarn subdistrict, Muang district, Prachuap Khiri Khan province, Thailand</t>
  </si>
  <si>
    <t>Siamrath, Matichon Online, Thai PBS World</t>
  </si>
  <si>
    <t>11.75447896, 99.734023</t>
  </si>
  <si>
    <t>Turkish-Syrian border in Darbasiyah town, Hasakah province, Syrian Arab Republic</t>
  </si>
  <si>
    <t>The New Arab, bianet.org</t>
  </si>
  <si>
    <t>36.80255851, 39.951345</t>
  </si>
  <si>
    <t>Unspecified location in the Mediterranean - embarkation from Ghazaouet, Algeria on 11 Mar</t>
  </si>
  <si>
    <t>35.10469893, -1.878868</t>
  </si>
  <si>
    <t>Unspecified location in Tehran, Iran</t>
  </si>
  <si>
    <t>35.6094831, 51.51405391</t>
  </si>
  <si>
    <t>Unspecified location in Shiraz city, Fars province, Iran</t>
  </si>
  <si>
    <t>29.63566487, 52.55016962</t>
  </si>
  <si>
    <t>Unspecified location in Mashad city, Razavi Khorasan province, Iran</t>
  </si>
  <si>
    <t>36.30860757, 59.56640007</t>
  </si>
  <si>
    <t>36.2596928, 51.96227584</t>
  </si>
  <si>
    <t>Unspecified location in Tabriz city, East Azerbaijan Province, Iran</t>
  </si>
  <si>
    <t>38.07379905, 46.28684794</t>
  </si>
  <si>
    <t>Unspecified loaction in Alborz province, Iran</t>
  </si>
  <si>
    <t>35.91530545, 50.73797985</t>
  </si>
  <si>
    <t>Unspecified location in South Khorasan province, Iran</t>
  </si>
  <si>
    <t>32.99688134, 57.96974133</t>
  </si>
  <si>
    <t>Unspecified location in Karaj city, Alborz Province, Iran</t>
  </si>
  <si>
    <t>35.83268259, 50.95694725</t>
  </si>
  <si>
    <t>Unspecified location in Esfahan province, Iran</t>
  </si>
  <si>
    <t>32.68681223, 51.99131582</t>
  </si>
  <si>
    <t>28.95046741, 57.57054</t>
  </si>
  <si>
    <t>28.91397523, 50.927101</t>
  </si>
  <si>
    <t>Unidentified location in Shahr-e Babak County, Kerman Province, Iran</t>
  </si>
  <si>
    <t>30.10558043, 55.175261</t>
  </si>
  <si>
    <t>29.85315945, 57.414016</t>
  </si>
  <si>
    <t>Unspecified location on khash highways, Sistan &amp; Baluchestan province, Iran</t>
  </si>
  <si>
    <t>27.44186775, 62.278278</t>
  </si>
  <si>
    <t>Unspecified location in Sirjan County, Kerman Province, Iran</t>
  </si>
  <si>
    <t>29.63186286, 52.512362</t>
  </si>
  <si>
    <t>31.96625955, 54.758785</t>
  </si>
  <si>
    <t>Unidentified location in Nain County, Isfahan Province, Iran</t>
  </si>
  <si>
    <t>32.85510866, 53.105249</t>
  </si>
  <si>
    <t>27.35022729, 62.353166</t>
  </si>
  <si>
    <t>Unidentified location on Shiraz Highways, Fars province, Iran</t>
  </si>
  <si>
    <t>29.62014626, 52.422454</t>
  </si>
  <si>
    <t>Unidentified location in Bushehr Province, Iran</t>
  </si>
  <si>
    <t>28.88414063, 51.283607</t>
  </si>
  <si>
    <t>Unidentified location in Qeshm county, Hormozgan province, Iran</t>
  </si>
  <si>
    <t>26.97500663, 56.179876</t>
  </si>
  <si>
    <t>Unspecified location in Kerman, Iran</t>
  </si>
  <si>
    <t>30.26235756, 57.138688</t>
  </si>
  <si>
    <t>Unidentified location in Kahnuj County, Kerman province, Iran</t>
  </si>
  <si>
    <t>27.84212492, 58.363501</t>
  </si>
  <si>
    <t>Unidentified location in Khash district, Sistan and Baluchestan Province, Iran</t>
  </si>
  <si>
    <t>28.2429916, 61.166179</t>
  </si>
  <si>
    <t>31.05124289, 61.501773</t>
  </si>
  <si>
    <t>30.325114, 56.069676</t>
  </si>
  <si>
    <t>27.21161534, 60.684828</t>
  </si>
  <si>
    <t>29.1403563, 58.17825</t>
  </si>
  <si>
    <t>32.2537812, 52.505807</t>
  </si>
  <si>
    <t>Unspecified location between Kerman-Jahrom, Iran</t>
  </si>
  <si>
    <t>29.51824381, 55.755969</t>
  </si>
  <si>
    <t>Unspecified location in Chahbahr city, Sistan and Baluchestan Province, Iran</t>
  </si>
  <si>
    <t>25.29701936, 60.640732</t>
  </si>
  <si>
    <t>35.6094831, 51.514054</t>
  </si>
  <si>
    <t>Unspecified location in the waters of Tanjung Api, the Strait of Malacca, Indonesia</t>
  </si>
  <si>
    <t>The JakartaPost, UCA News, The Star, BH Online</t>
  </si>
  <si>
    <t>3.248823363, 99.873995</t>
  </si>
  <si>
    <t>In front of Petchsiam Factory, Petchkasem road, Thap Khang subdistrict, Khao Yoi District, Phetchaburi 76140</t>
  </si>
  <si>
    <t>Eagle Siam, FM91BKK, Naewna</t>
  </si>
  <si>
    <t>13.18753886, 99.833654</t>
  </si>
  <si>
    <t>Gage village, Achira Kebele, Matema Woreda, West Gondar, Amhara Region, Ethiopia at the Sudanese border</t>
  </si>
  <si>
    <t>Gendewuha Town Police via IOM Ethiopia</t>
  </si>
  <si>
    <t>12.95959734, 36.15293253</t>
  </si>
  <si>
    <t>Unspecified location off the coast of Tobruk, Libya</t>
  </si>
  <si>
    <t>32.569913, 23.99364</t>
  </si>
  <si>
    <t>32.439045, 23.84807115</t>
  </si>
  <si>
    <t>Mali,Sudan</t>
  </si>
  <si>
    <t>Off the coast of Libya (see coordinates for exact location of rescue)</t>
  </si>
  <si>
    <t>SOS Mediterrannee</t>
  </si>
  <si>
    <t>33.15, 13.55</t>
  </si>
  <si>
    <t>MAP, Infomigrants, Euractiv</t>
  </si>
  <si>
    <t>28.00204958, -13.002534</t>
  </si>
  <si>
    <t xml:space="preserve">Torkam border crossing, Pakistan </t>
  </si>
  <si>
    <t>The News Pakistan International, Lead Pakistan</t>
  </si>
  <si>
    <t>34.12274711, 71.09295845</t>
  </si>
  <si>
    <t>Unspecified gas station in Tàrrega, Spain</t>
  </si>
  <si>
    <t>Segre</t>
  </si>
  <si>
    <t>41.64734149, 1.139247</t>
  </si>
  <si>
    <t>Boat capsized in Kyiv reservoir, Ukraine attempting to flee country</t>
  </si>
  <si>
    <t>Independent, The Mirror</t>
  </si>
  <si>
    <t>50.96053822, 30.525102</t>
  </si>
  <si>
    <t>Remains washed ashore near Alzawyia Mesfat port, Libya</t>
  </si>
  <si>
    <t>32.79225947, 12.677703</t>
  </si>
  <si>
    <t>Onboard a boat off Al-Khums, Libya - disembarked at Tripoli Abussita DP, embarked from Al-Khums on 31Mar 02:00</t>
  </si>
  <si>
    <t>32.86901853, 14</t>
  </si>
  <si>
    <t>Rio Bravo near International Bridge II, Piedras Negras,Coahuila, Mexico</t>
  </si>
  <si>
    <t>Radio La Primerisima Nicaragua,Informacion Puntual Nicaragua.</t>
  </si>
  <si>
    <t>28.69723936, -100.51094</t>
  </si>
  <si>
    <t>GMN Noticias,Periodico La Voz,Zócalo</t>
  </si>
  <si>
    <t>28.69723587, -100.510897</t>
  </si>
  <si>
    <t>Paso Canoas border with Panama, Costarican side, Puntarenas, Paso Canoas, Costa Rica</t>
  </si>
  <si>
    <t>El Pitazo, La Nueva Antorcha,Chamos Noticias Panama</t>
  </si>
  <si>
    <t>8.534414905, -82.839308</t>
  </si>
  <si>
    <t>Rio Bravo near Black Railroad Bridge (Puente Negro del Ferrocarril), Piedras Negras, Coahuila, Mexico</t>
  </si>
  <si>
    <t>100% Noticias Nicaragua,Radio La Prímerisima Nicaragua,GMN Noticias</t>
  </si>
  <si>
    <t>28.69614891, -100.511201</t>
  </si>
  <si>
    <t>Remote area near Crystal City, Zavala County,Texas,USA</t>
  </si>
  <si>
    <t>Zócalo, El Tiempo Monclova</t>
  </si>
  <si>
    <t>28.66688847, -99.894439</t>
  </si>
  <si>
    <t>Area within the Comanche Ranch,Maverick County,Texas, USA</t>
  </si>
  <si>
    <t>K911 Noticias,Zócalo</t>
  </si>
  <si>
    <t>28.69696633, -100.398193</t>
  </si>
  <si>
    <t>Rio Bravo at the high of at kilometer 28 of the highway to Piedras Negras, Coahuila, Mexico.</t>
  </si>
  <si>
    <t>Vox Populi,Lider Web,Hoy Tamaulipas</t>
  </si>
  <si>
    <t>28.68062599, -100.569153</t>
  </si>
  <si>
    <t>Remains washed ashore plage B'hira (Ouled Benayed), Souk Tlata, Bab El Assa, Ghazaouet, Tlemcen, Algeria</t>
  </si>
  <si>
    <t>Nador City, Eddiwan, Rue 20</t>
  </si>
  <si>
    <t>35.07117082, -2.011156</t>
  </si>
  <si>
    <t>INM, adio La Primerisima Nicaragua, 100% Noticias Nicaragua</t>
  </si>
  <si>
    <t>28.69723936, -100.5109401</t>
  </si>
  <si>
    <t>On the side of the Tijuana-U.S. border wall, Tijuana, Baja California, Mexico</t>
  </si>
  <si>
    <t>Cadena Noticias</t>
  </si>
  <si>
    <t>32.53431631, -117.1243307</t>
  </si>
  <si>
    <t>Rio Bravo,Near "Jardin", Heroica Matamoros, Tamaulipas, Mexico</t>
  </si>
  <si>
    <t>El Imparcial, La Verdad</t>
  </si>
  <si>
    <t>25.89758748, -97.49723644</t>
  </si>
  <si>
    <t>Robledo Neighborhood Medellín, Antioquia, Colombia</t>
  </si>
  <si>
    <t xml:space="preserve">Daniel Quintero Calle Mayor of Medellin,El Tiempo, Reporte Confidencial </t>
  </si>
  <si>
    <t>6.267084872, -75.59933335</t>
  </si>
  <si>
    <t>Santa Ana Neighborhhod at the height of Calle 29 L carrera 29, Valledupar, Cesar, Colombia</t>
  </si>
  <si>
    <t>Hoy Diario del Magdalena</t>
  </si>
  <si>
    <t>10.44982935, -73.25941196</t>
  </si>
  <si>
    <t>Colcahe Commune,Tarapacá Region, Chile</t>
  </si>
  <si>
    <t>Luis Somaza Director of Dispatch of the Office of the President of Venezuela(Juan Guaidó) ,Diario Las Americas,Informe 21</t>
  </si>
  <si>
    <t>-19.27549367, -68.63420335</t>
  </si>
  <si>
    <t>Caraota Digital, Efecto Cocuyo</t>
  </si>
  <si>
    <t>International Waters near Key West, Florida, USA</t>
  </si>
  <si>
    <t>US Coast Guard Southeast,Cibercuba,Cubanos por el Mundo</t>
  </si>
  <si>
    <t>24.19595093, -81.69421636</t>
  </si>
  <si>
    <t>Border wall near American Canal, El Paso Texas, USA</t>
  </si>
  <si>
    <t>Katu 2 ABC, La Prensa Honduras</t>
  </si>
  <si>
    <t>31.7725283, -106.5154388</t>
  </si>
  <si>
    <t>Remote area approximately 18 miles west of La Pryor, Texas, USA</t>
  </si>
  <si>
    <t xml:space="preserve">US Border Patrol, Univision </t>
  </si>
  <si>
    <t>28.71948443, -99.95653969</t>
  </si>
  <si>
    <t>Approximately two miles northwest of U.S. Customs and Border Protection’s Tornillo Port of entry,El Paso, Texas,USA</t>
  </si>
  <si>
    <t xml:space="preserve">US Border Patrol </t>
  </si>
  <si>
    <t>31.43284726, -106.146779</t>
  </si>
  <si>
    <t>Unspecified location off Misrata, Libya - disembarked at Assidr oil platform, embarked 4-5 days before from an unknown location in Libya</t>
  </si>
  <si>
    <t>MSF, IOM Libya, AP</t>
  </si>
  <si>
    <t>33.40161512, 15.396572</t>
  </si>
  <si>
    <t>32.79519696, 12.578701</t>
  </si>
  <si>
    <t>Remains washed ashore at Almutrid, West Zawiya, Libya</t>
  </si>
  <si>
    <t>32.79373156, 12.611113</t>
  </si>
  <si>
    <t>Unspecified location in the Atlantic Ocean, disembarkation at La Restinga port, El Hierro, Canary Islands - embarkation from Nouakchott, Mauritania on 19 March</t>
  </si>
  <si>
    <t>Txema Santana, EFE, Canaries 7</t>
  </si>
  <si>
    <t>27.63989884, -17.980667</t>
  </si>
  <si>
    <t>On the Štajerska leg of the A1 motorway, Slovenske Konjice, Slovenia</t>
  </si>
  <si>
    <t>IOM Slovenia, STA</t>
  </si>
  <si>
    <t>46.33258883, 15.432728</t>
  </si>
  <si>
    <t>Bidasoa river, Basque Country, Spain</t>
  </si>
  <si>
    <t>Infomigrants, Senef, La Vanguardia, ActuPays Basque</t>
  </si>
  <si>
    <t>43.24873174, -1.668492</t>
  </si>
  <si>
    <t>On the A10 highway between Genoa and Ventimiglia, near Bordighera, Liguria, Italy near French border</t>
  </si>
  <si>
    <t>Infomigrants, Rai News</t>
  </si>
  <si>
    <t>43.79822798, 7.690881</t>
  </si>
  <si>
    <t>Democratic Republic of the Congo,Unknown</t>
  </si>
  <si>
    <t>Severin na Kupi, Rijeka-Gorski kotar County, Croatia</t>
  </si>
  <si>
    <t>Ministry of Interior Police directorate Rijeka-Gorski Kotar County via IOM Croatia</t>
  </si>
  <si>
    <t>45.422594, 15.169327</t>
  </si>
  <si>
    <t>On the Thessaloniki – Eidomeni train line near Limnotopos, Kilkis, Greece</t>
  </si>
  <si>
    <t>40.95635593, 22.627708</t>
  </si>
  <si>
    <t>During transport on the road between Rezovo to Gramatikovo, Bulgaria</t>
  </si>
  <si>
    <t>Radio Bulgaria, Novini, Bordermonitoring Bulgaria</t>
  </si>
  <si>
    <t>42.06328808, 27.650172</t>
  </si>
  <si>
    <t>Remains found in a ravine in Pop Ivan massif, Maramureș region on Romanian border, Ukraine</t>
  </si>
  <si>
    <t>Maramureș Prefecture, Observator News</t>
  </si>
  <si>
    <t>47.92467876, 24.32783</t>
  </si>
  <si>
    <t>Remains found in Douar Laghalis, Oujda-Angad Province, Morocco</t>
  </si>
  <si>
    <t>Chams Post, Mimoune Jalti (Angad Presse)</t>
  </si>
  <si>
    <t>34.79202335, -1.940234</t>
  </si>
  <si>
    <t>CiberCuba, Diario de Cuba</t>
  </si>
  <si>
    <t>28.70505078, -100.5122816</t>
  </si>
  <si>
    <t xml:space="preserve">Near the entrance to the H3 community in San Pedro de Macorís, Dominican Republic </t>
  </si>
  <si>
    <t>Armada de República Dominicana, El Caribe RD</t>
  </si>
  <si>
    <t>18.44666602, -69.31938561</t>
  </si>
  <si>
    <t>Rio Bravo near International Bridge Acuña-Del Rio Texas, Ciudad Acuña, Coahuila, Mexico</t>
  </si>
  <si>
    <t>29.32599472, -100.9281473</t>
  </si>
  <si>
    <t xml:space="preserve">At the Skeleton Canyon in the Peloncillo Mountains, approximately 32 miles northeast of Douglas, Cochise County, Arizona, United States of America </t>
  </si>
  <si>
    <t>US Border Patrol, Televisa Regional</t>
  </si>
  <si>
    <t>31.38776873, -109.3700431</t>
  </si>
  <si>
    <t>Near Sugarloaf Key, Florida, United States of America</t>
  </si>
  <si>
    <t>US Coast Guard,The Washington Post, Cibercuba,Diario las Americas</t>
  </si>
  <si>
    <t>24.62497079, -81.54325148</t>
  </si>
  <si>
    <t>100% Noticias Nicaragua</t>
  </si>
  <si>
    <t>28.69674325, -100.5111637</t>
  </si>
  <si>
    <t>Unspecified location off Sfax, Tunisia</t>
  </si>
  <si>
    <t>General Directorate for National Security, Mosaique FM, Reuters, France 24</t>
  </si>
  <si>
    <t>34.89139636, 11.045814</t>
  </si>
  <si>
    <t>Off the coast of Louata, Sfax, Tunisia - embarkation from El Amra, Sfax</t>
  </si>
  <si>
    <t>Guarde Nationale, Mosaique FM, Reuters, France 24</t>
  </si>
  <si>
    <t>35.04299897, 11.022543</t>
  </si>
  <si>
    <t>Sea Watch, IOM Libya, Alarm Phone</t>
  </si>
  <si>
    <t>32.81768564, 12.453429</t>
  </si>
  <si>
    <t>Off the coast of Surman, Libya</t>
  </si>
  <si>
    <t>IOM Libya, Baj News</t>
  </si>
  <si>
    <t>32.98428399, 12.581516</t>
  </si>
  <si>
    <t>Remains washed ashore Akhfennir, Terfaya, Morocco</t>
  </si>
  <si>
    <t>Al Yaoum 24, Hespress, Azilal Zoom</t>
  </si>
  <si>
    <t>28.10278008, -12.049663</t>
  </si>
  <si>
    <t>Adilcevaz, Bitlis Province, Türkiye.</t>
  </si>
  <si>
    <t>Bianet, T24, Anadolu Agency</t>
  </si>
  <si>
    <t>38.79547897, 42.752788</t>
  </si>
  <si>
    <t>La Fe Hospital in Valencia, Spain - after having been in a vehicle accident on 28 March after arriving from Ukraine</t>
  </si>
  <si>
    <t>Levante-EMV, SuperDeportes</t>
  </si>
  <si>
    <t>39.44431651, -0.376158</t>
  </si>
  <si>
    <t>Off the coast of Ocean Beach, San Diego, San Diego County, California, USA,Remains washed ashore at Ocean Beach, San Diego, San Diego County, USA</t>
  </si>
  <si>
    <t>Mexican Consulate to San Diego, Associated Press, Border Report, KUSI News</t>
  </si>
  <si>
    <t>32.74727124, -117.255436</t>
  </si>
  <si>
    <t>Unspecified location between Dakhla and Canary Islands, Spain - after spending 9 days at sea, departure from Dakhla, Western Sahara on 2 April</t>
  </si>
  <si>
    <t>Caminando Frotenteras, EFE, La Provincia</t>
  </si>
  <si>
    <t>26.3786187, -16.770964</t>
  </si>
  <si>
    <t>On the Juchitán - Tehuantepec highway at kilometer 262 in the municipality of San Blas Atempa, Tehuantepec, Oaxaca, Mexico</t>
  </si>
  <si>
    <t>100% Noticias Nicaragua, Radio La Primerísima Nicaragua</t>
  </si>
  <si>
    <t>16.32370302, -95.226656</t>
  </si>
  <si>
    <t>Puerto de la Romana, La Romana Beach, Dominican Republic</t>
  </si>
  <si>
    <t xml:space="preserve">Armada de Republica Dominicana, El Nacional República Dominicana, Hoy Republica Dominicana </t>
  </si>
  <si>
    <t>18.41138746, -68.969049</t>
  </si>
  <si>
    <t>Doña María village in the municipality of Gualan, Zacapa, Guatemala</t>
  </si>
  <si>
    <t>1-800 Migrante, Expreso, Ecuavisa</t>
  </si>
  <si>
    <t>15.20710604, -89.25105</t>
  </si>
  <si>
    <t>Rio Bravo at Laredo, Webb County, Texas, United States of America,Rio Bravo, around Fraccionamiento la Mision, Ciudad Acuña, Coahuila, Mexico</t>
  </si>
  <si>
    <t>Zócalo, Vos TV Nicaragua</t>
  </si>
  <si>
    <t>29.30967015, -100.900265</t>
  </si>
  <si>
    <t>Rio Bravo at Morelos, Acuña, Coahuila, Mexico</t>
  </si>
  <si>
    <t>29.30446461, -100.886197</t>
  </si>
  <si>
    <t>On Veracruz St., Municipality of Atlixco, Puebla, Mexico</t>
  </si>
  <si>
    <t>15 Minutos</t>
  </si>
  <si>
    <t>18.86204066, -98.432618</t>
  </si>
  <si>
    <t>At the border wall 10 miles west of Douglas, Cochise County, Arizona, USA</t>
  </si>
  <si>
    <t>Cochise County Sheriff's Office, Fronteras Desk</t>
  </si>
  <si>
    <t>31.338277, -109.362154</t>
  </si>
  <si>
    <t>At Del Sol Medical Center in El Paso, El Paso County, Texas, USA - after falling from the border wall close to Clint, Texas on 1 April</t>
  </si>
  <si>
    <t>31.56512715, -106.2794664</t>
  </si>
  <si>
    <t>Bordj Badji Mokhtar, Algeria</t>
  </si>
  <si>
    <t>IOM Mali Displacement Tracking Matrix (DTM)</t>
  </si>
  <si>
    <t>22.91872955, -0.970115</t>
  </si>
  <si>
    <t>Ouargla, Algeria</t>
  </si>
  <si>
    <t>31.9182922, 5.327142</t>
  </si>
  <si>
    <t>36.07135486, 4.760729</t>
  </si>
  <si>
    <t>At Tessalit, Mali - close to the border with Algeria</t>
  </si>
  <si>
    <t>20.24767771, 0.999209</t>
  </si>
  <si>
    <t>Unspecified location off Sabratah, Libya</t>
  </si>
  <si>
    <t>32.89145977, 12.487412</t>
  </si>
  <si>
    <t>unspecified location between Hpa-An city and Myawaddy town, Myanmar</t>
  </si>
  <si>
    <t>Matichon Online, Siamrath</t>
  </si>
  <si>
    <t>16.64981965, 97.954177</t>
  </si>
  <si>
    <t>River Mrežnica at Svojići and Donje Dubrave, Karlovac County, Croatia</t>
  </si>
  <si>
    <t>Ministry of Interior Police directorate Karlovac County, Croatian Radiotelevision, N1, RTL television</t>
  </si>
  <si>
    <t>45.301097, 15.39508</t>
  </si>
  <si>
    <t>Boat capsized off the coast of Samos, Greece and was pushed back to Turkish territory. Boat departed from Kuşadası, Türkiye</t>
  </si>
  <si>
    <t>37.80051786, 27.04366141</t>
  </si>
  <si>
    <t>Sánchez 32000, Samaná Bay, Dominican Republic</t>
  </si>
  <si>
    <t>Armada de República Dominicana,Listin Diario DO,Noticias Sin,Hoy República Dominicana</t>
  </si>
  <si>
    <t>19.22470271, -69.615457</t>
  </si>
  <si>
    <t>San Felipe Port, Yucatan, Mexico</t>
  </si>
  <si>
    <t>24 Horas Yucatan,Periodico Cubano,Diario de Cuba</t>
  </si>
  <si>
    <t>21.56954132, -88.233528</t>
  </si>
  <si>
    <t>Rio Bravo in Eagle Pass, Maverick County,Texas, USA</t>
  </si>
  <si>
    <t xml:space="preserve"> TN 23 Guatemala, Chapin TV</t>
  </si>
  <si>
    <t>28.70921971, -100.509525</t>
  </si>
  <si>
    <t>Rio Bravo near lnternational Bridge II, Piedras Negras, Coahuila de Zaragoza, Mexico</t>
  </si>
  <si>
    <t>28.69742543, -100.511105</t>
  </si>
  <si>
    <t>Malecón de Playas de Tijuana, near border wall, Tijuana, Baja California,Mexico</t>
  </si>
  <si>
    <t>El Heraldo de Mexico, Cibercuba, Cubanos por el Mundo</t>
  </si>
  <si>
    <t>32.53427077, -117.123732</t>
  </si>
  <si>
    <t>Rio Bravo in Eagle Pass, Maverick County, Texas, USA</t>
  </si>
  <si>
    <t xml:space="preserve">Zócalo </t>
  </si>
  <si>
    <t>Rio Bravo, Morelos Colony, Acuña, Coahuila, Mexico</t>
  </si>
  <si>
    <t>Jackson Road &amp; Military Highway, Parr, Hidalgo County, Texas 78577, USA</t>
  </si>
  <si>
    <t>Noticias Ya</t>
  </si>
  <si>
    <t>26.09736015, -98.221172</t>
  </si>
  <si>
    <t>Guerrero,Coahuila de Zaragoza, Mexico</t>
  </si>
  <si>
    <t>28.39041951, -100.348481</t>
  </si>
  <si>
    <t>Rio Bravo near Water Works sistem, Eagle Pass, Maverick County, Texas, USA</t>
  </si>
  <si>
    <t>28.7168439, -100.506293</t>
  </si>
  <si>
    <t>Rio Bravo near Guardados de Arriba Colony, Miguel Aleman, Tamaulipas, Mexico</t>
  </si>
  <si>
    <t xml:space="preserve">Hoy Tamaulipas, El Mañana </t>
  </si>
  <si>
    <t>26.37910974, -98.956948</t>
  </si>
  <si>
    <t>Rio Bravo near Isla del Mudo, Piedras Negras, Coahuila de Zaragoza, Mexico</t>
  </si>
  <si>
    <t>28.72898236, -100.508742</t>
  </si>
  <si>
    <t>Rio Bravo Ejido Santo Domingo,Municipality of Guerro, Coahuila, Mexico</t>
  </si>
  <si>
    <t>28.45849112, -100.356687</t>
  </si>
  <si>
    <t>Rio Bravo in Presidentes Colony, Piedras Negras, Coahuila,Mexico</t>
  </si>
  <si>
    <t>28.6798592, -100.507396</t>
  </si>
  <si>
    <t>At kilometer 107 of the road from Querobabi to Carbó, near military checkpoint, Benjamín Hill, Sonora, Mexico</t>
  </si>
  <si>
    <t>Fiscalia General del Estado de Sonora, DW,Excelsior,El Heraldo</t>
  </si>
  <si>
    <t>30.05041768, -111.101059</t>
  </si>
  <si>
    <t>Rio Seco II bridge on the Cordoba-Veracruz highway, at kilometer 3 in the municipality of Amatlan de los Reyes, Veracruz, Mexico</t>
  </si>
  <si>
    <t>Noticieros Televisa, Telesur, La Prensa MX, Radio La Prímerisima Nicaragua, El Mundo</t>
  </si>
  <si>
    <t>18.86567079, -96.853133</t>
  </si>
  <si>
    <t>Interstate-10 near milepost 214 near Eloy, Arizona, USA</t>
  </si>
  <si>
    <t>Tucson Sentinel, Arizona 15, News4Tuscon</t>
  </si>
  <si>
    <t>32.70565082, -111.4827043</t>
  </si>
  <si>
    <t>unspecified location off the coast of Pulau Tanduoan, Malayisa</t>
  </si>
  <si>
    <t>BH Online</t>
  </si>
  <si>
    <t>3.796393244, 103.4092111</t>
  </si>
  <si>
    <t>A highway around 6-7 km. from the Sungai Bakap Temporary Detention Centre in Bandar Baharu, Kedah, Malaysia,In a hospital, 7 days after being hit by vehicles when fleeing from the Sungai Bakap Temporary Detention Centre in Bandar Baharu, Kedah, Malaysia</t>
  </si>
  <si>
    <t>Reuters, The Edge Markets, Radio Free Asia, (AFP via)The Jakarta Post, New Straits Times, Free Malaysia Today</t>
  </si>
  <si>
    <t>5.228970838, 100.5531264</t>
  </si>
  <si>
    <t>Lebanon,State of Palestine,Syrian Arab Republic</t>
  </si>
  <si>
    <t>Approx. 3 miles West Ramkeen Islands, Tripoli, Lebanon - embarkation from Qammoura, Tripoli, Lebanon</t>
  </si>
  <si>
    <t>Lebanese Army, UNICEF via IOM Lebanon, UNHCR, Reuters, AlJazeera</t>
  </si>
  <si>
    <t>34.46846729, 35.729883</t>
  </si>
  <si>
    <t>Off Sfax, Tunisia - embarkation of four boats from Al Amra and Jebiniana, Sfax on night between 22 and 23 April</t>
  </si>
  <si>
    <t>IOM Tunisia, Reuters</t>
  </si>
  <si>
    <t>35.00161321, 10.971276</t>
  </si>
  <si>
    <t xml:space="preserve">Unspecified location in the Mediterrenean - disembarkation at Misfat Al Zawiya, Libya, embarkation from Sabratha on 23 Apr 21:00 </t>
  </si>
  <si>
    <t>32.79283444, 12.677462</t>
  </si>
  <si>
    <t>North of Al-Khums, Libya - location of rescue 33 13.5 N 014 01.1 E - presumed to depart from Al Khums at 03:00</t>
  </si>
  <si>
    <t>SOS Méditerranée</t>
  </si>
  <si>
    <t>33.14699825, 14.021359</t>
  </si>
  <si>
    <t>Bus overturned near the village of Büvetli, Diyadin, Ağrı, Türkiye</t>
  </si>
  <si>
    <t>Türkiye Alaan, Diyaddinet</t>
  </si>
  <si>
    <t>39.59241948, 43.774809</t>
  </si>
  <si>
    <t>132mn south of Gran Canaria, Canary Islands - embarkation from Boujdor, Morocco on 24 Apr</t>
  </si>
  <si>
    <t>Salvamento Maritimo, Helena Maleno, Txema Santana, Arab News, Canaries7, Caminando Fronteras</t>
  </si>
  <si>
    <t>26.59929091, -16.024947</t>
  </si>
  <si>
    <t>Unspecified location in the Atlantic between Western Sahara and Canary Islands - disembarkation at Laayoune</t>
  </si>
  <si>
    <t>Alayam24, Dakhla Mobachir</t>
  </si>
  <si>
    <t>27.33809627, -13.592776</t>
  </si>
  <si>
    <t>Zócalo, El Siglo Coahuila</t>
  </si>
  <si>
    <t>28.69614891, -100.5112011</t>
  </si>
  <si>
    <t>Interstate 10 near Casa Grande, Pinal County, Arizona 85122, USA</t>
  </si>
  <si>
    <t>32.90107512, -111.6867731</t>
  </si>
  <si>
    <t>Behind Trinity Rail, Sabinas, Coahuila de Zaragoza, Mexico</t>
  </si>
  <si>
    <t>27.82041348, -101.1532647</t>
  </si>
  <si>
    <t>Near Rodoviario de Iquique, Iquique, Tarapacá, Chile</t>
  </si>
  <si>
    <t>Soy Chile,Tarapacá Online</t>
  </si>
  <si>
    <t>-20.20811407, -70.15067347</t>
  </si>
  <si>
    <t>Rio Bravo, in front of Ejido El Centinela, Piedras Negras, Coahuila de Zaragoza, Mexico</t>
  </si>
  <si>
    <t xml:space="preserve">Breitbart, Unision </t>
  </si>
  <si>
    <t>28.79815515, -100.533683</t>
  </si>
  <si>
    <t>West of the Municipality of Playa in Havana, Havana, Cuba</t>
  </si>
  <si>
    <t>23.09257932, -82.4854845</t>
  </si>
  <si>
    <t>Baracoa Beach, Cuba</t>
  </si>
  <si>
    <t>23.05007621, -82.56748266</t>
  </si>
  <si>
    <t>Railroad tracks in Aragon, Nopala de Villagrán, Hidalgo, Mexico</t>
  </si>
  <si>
    <t>La Silla Rota Hidalgo, El Sol de Tulancingo</t>
  </si>
  <si>
    <t>20.2121104, -99.61669202</t>
  </si>
  <si>
    <t>Vereda Las Animas, Ipiales, Nariño, Colombia</t>
  </si>
  <si>
    <t>La Patilla</t>
  </si>
  <si>
    <t>0.837752035, -77.62158474</t>
  </si>
  <si>
    <t>Noticias RCN, El Tiempo</t>
  </si>
  <si>
    <t>28.69742543, -100.5111049</t>
  </si>
  <si>
    <t>359 Road, Moo7 Baanmaipraiwan, Sa Khwuan Subdistrict, Mueang Sa Kaeo District, Sa Kaeo Province, Thailand</t>
  </si>
  <si>
    <t>Banmuang, Top News, Thai PBS</t>
  </si>
  <si>
    <t>13.77498859, 101.9922317</t>
  </si>
  <si>
    <t>Evros-Meric river near Soufli, Greece</t>
  </si>
  <si>
    <t>Hellenic Ministry of Citizen Protection, AFP, AP</t>
  </si>
  <si>
    <t>41.19991871, 26.318703</t>
  </si>
  <si>
    <t>Body found at the Zabalgarbi garbage disposal plant in Bilbao, Bizkaia, Spain</t>
  </si>
  <si>
    <t>Naiz, Nius Diario</t>
  </si>
  <si>
    <t>43.25080948, -2.969875</t>
  </si>
  <si>
    <t>On the Trakia highway aorund the 245km, Sliven Province, Bulgaria</t>
  </si>
  <si>
    <t>Vesti</t>
  </si>
  <si>
    <t>42.66416055, 26.33257</t>
  </si>
  <si>
    <t>Remains recovered close to the southern seawall, Melilla, Spain - thought to have swimmed from the Moroccan port of Béni Ansar</t>
  </si>
  <si>
    <t>AMDH Nador, Infomigrants, Nador City</t>
  </si>
  <si>
    <t>35.28312826, -2.916288</t>
  </si>
  <si>
    <t>120 km south of Gran Canaria, Spain - Embarcation from Lamsid, Western Sahara on 6 May</t>
  </si>
  <si>
    <t>El Diario, Euronews, Caminando Fronteras</t>
  </si>
  <si>
    <t>26.641567, -15.586981</t>
  </si>
  <si>
    <t>Angola</t>
  </si>
  <si>
    <t>Rio Bravo 1 mile west of Del Rio Bridge, Piedras Negras, Coahuila, Mexico</t>
  </si>
  <si>
    <t>United States Customs and Border Patrol (CBP)</t>
  </si>
  <si>
    <t>29.33505865, -100.940823</t>
  </si>
  <si>
    <t>Rio Bravo near Del Rio International Bridge, Ciudad Acuña, Coahuila, Mexico</t>
  </si>
  <si>
    <t>29.33472955, -100.9414584</t>
  </si>
  <si>
    <t>Climbing border fence near La Media Rd &amp; Drucker Ln in Otay Mesa, San Diego, CA, USA</t>
  </si>
  <si>
    <t>Times of San Diego, NBC San Diego</t>
  </si>
  <si>
    <t>32.54931863, -116.9494693</t>
  </si>
  <si>
    <t>Unspecified location in the Tisza River, Transcarpathia, Ukraine on border with Romania</t>
  </si>
  <si>
    <t>Державна прикордонна служба України (Ukrainian State Border Guard)</t>
  </si>
  <si>
    <t>47.98650058, 23.67351528</t>
  </si>
  <si>
    <t>Bang Bua Thong - Suphan Buri Rd, Moo7, Kokkram Subdistrict, Bangplama district, Suphan Buri, Thailand</t>
  </si>
  <si>
    <t>Banmuang, 7HD, Thai News Agency</t>
  </si>
  <si>
    <t>14.40311671, 100.164845</t>
  </si>
  <si>
    <t>Unspecified location off the coast of Misrata, Libya - embarkation at Al Khums Naval base</t>
  </si>
  <si>
    <t>Turkish Ministry of Defense, IOM Libya</t>
  </si>
  <si>
    <t>33.14787681, 15.167232</t>
  </si>
  <si>
    <t>Highway 281 north of San Manuel,Lynn County,Texas,United States of America</t>
  </si>
  <si>
    <t>26.62944979, -98.112514</t>
  </si>
  <si>
    <t>Coatzintla,Veracruz, México</t>
  </si>
  <si>
    <t xml:space="preserve">Foreign Affairs Ministry Guatemala, La Aldea de la Informacion </t>
  </si>
  <si>
    <t>20.48326962, -97.466227</t>
  </si>
  <si>
    <t>Federal Highway 53,Castaños, Coahuila de Zaragoza, Mexico</t>
  </si>
  <si>
    <t>El Sol de la Laguna, Diario del Yaqui</t>
  </si>
  <si>
    <t>26.69193169, -101.382989</t>
  </si>
  <si>
    <t>Rio Bravo near Camino Real International Bridge, Piedras Negras, Coahuila, Mexico</t>
  </si>
  <si>
    <t>28.69749259, -100.511041</t>
  </si>
  <si>
    <t>Texas Nicaraguan Community, 100% Noticias Nicaragua.</t>
  </si>
  <si>
    <t>28.70505078, -100.512282</t>
  </si>
  <si>
    <t>Uninhabited area near Carrizo Springs, Dimmit County, Texas, United States of America</t>
  </si>
  <si>
    <t>K911 Noticias</t>
  </si>
  <si>
    <t>28.5142065, -99.895202</t>
  </si>
  <si>
    <t>Remains washed ashore 5KM West of Sabratha DP, Sabratha, Libya</t>
  </si>
  <si>
    <t>32.81545615, 12.434809</t>
  </si>
  <si>
    <t>Remains washed ashore at Abubasla, Zuwara, Libya</t>
  </si>
  <si>
    <t>33.00126156, 11.976061</t>
  </si>
  <si>
    <t>Remains washed ashore 7KM West of Sabratha DP, Sabratha, Libya</t>
  </si>
  <si>
    <t>29.30446461, -100.8861965</t>
  </si>
  <si>
    <t>At the border wall, near Drucker Lane and Kearns Street, Otay Mesa, San Diego County, California, United States of America</t>
  </si>
  <si>
    <t>FOX5, Noticas Ya, Mundo Hispanico</t>
  </si>
  <si>
    <t>32.54929721, -116.9494515</t>
  </si>
  <si>
    <t>Rio Bravo, Del Rio Texas, Val Verde County, Texas, United States of America</t>
  </si>
  <si>
    <t>US Border Patrol, La Verdad, Zócalo</t>
  </si>
  <si>
    <t>29.32753151, -100.9251559</t>
  </si>
  <si>
    <t xml:space="preserve">Railroad tracks near Viborilla de Suarez, Guanajuato, Mexico </t>
  </si>
  <si>
    <t>Periodico Correo MX</t>
  </si>
  <si>
    <t>20.37768398, -101.728838</t>
  </si>
  <si>
    <t>Mario Alvarado PN, Zócalo, ADN Cuba</t>
  </si>
  <si>
    <t>28.70097983, -100.51163</t>
  </si>
  <si>
    <t>Rio Bravo near International Bridge III, Nuevo Laredo, Tamaulipas, Mexico</t>
  </si>
  <si>
    <t>27.59635532, -99.53730188</t>
  </si>
  <si>
    <t>Off Mona Island in the Mona Passage, Mayaguez 00680, Puerto Rico, USA</t>
  </si>
  <si>
    <t>El Día, Blaze Trends</t>
  </si>
  <si>
    <t>18.08738114, -67.89409572</t>
  </si>
  <si>
    <t>Rio Bravo near Rosita Colony Eagle Pass, Maverick County, Texas, United States of America</t>
  </si>
  <si>
    <t>Noticias Telemundo, GMN Noticas</t>
  </si>
  <si>
    <t>28.60670162, -100.4327162</t>
  </si>
  <si>
    <t>Old Eagle Pass Road (Antiguo Camino a Uvalde), Uvalde County, Texas, United States of America</t>
  </si>
  <si>
    <t>29.1890127, -99.82253788</t>
  </si>
  <si>
    <t>Around 141km south of Gran Canaria, Spain - embarcation from Boujdour, Western Sahara</t>
  </si>
  <si>
    <t>Canarias 7, ABC , Caminando Fronteras</t>
  </si>
  <si>
    <t>26.51992749, -15.607249</t>
  </si>
  <si>
    <t>Diario Vasco, InfoMigrants, Noticias de Gipuzkoa</t>
  </si>
  <si>
    <t>43.35019956, -1.7859</t>
  </si>
  <si>
    <t>Nong Kham-Nong Nun Road, Moo 8, Koh Lak subdistrict, Muang district, Prachuap Khiri Khan province, Thailand</t>
  </si>
  <si>
    <t>Bangkok Post, Manager Online, 7HD, Matichon Online, Thai PBS News, Siamrath</t>
  </si>
  <si>
    <t>11.80198353, 99.752514</t>
  </si>
  <si>
    <t>Ban Teenamu, Moo11, Mae Tuen subdistrict, Mae Ramat district, Tak province, Thailand</t>
  </si>
  <si>
    <t>Banmuang, Siamrath, Chiangmai News, Matichon Online</t>
  </si>
  <si>
    <t>17.24432306, 98.447198</t>
  </si>
  <si>
    <t>Remains retreived from the waters off the coasts of El Awabed-Jebiniana, Sfax, Tunisia</t>
  </si>
  <si>
    <t>Tunisian Guarde Nationale</t>
  </si>
  <si>
    <t>35.00342779, 10.950701</t>
  </si>
  <si>
    <t>9.516309516, 45.557167</t>
  </si>
  <si>
    <t>Found hung in a truck trailer parked in the Transmarck area, pas-de-Calais, France</t>
  </si>
  <si>
    <t>InfoMigrants, AFP via SudOuest</t>
  </si>
  <si>
    <t>50.94064795, 1.941569</t>
  </si>
  <si>
    <t>Unspecified location in the Alboran Sea off Almeria, Spain - departure from Oran, Mers el Hadjadj on 7 May</t>
  </si>
  <si>
    <t>Héroes del Mar, Francisco Jose Clemente Martin, EFE via DW, Caminando Fronteras, CIPIMD</t>
  </si>
  <si>
    <t>36.82826849, -2.464412</t>
  </si>
  <si>
    <t>Off Fouka, Tipaza, Algeria - embarkation from Zeralda, Algiers, Alergia</t>
  </si>
  <si>
    <t>Héroes del Mar, Francisco Jose Clemente Martin, Echorouk Online</t>
  </si>
  <si>
    <t>36.68547137, 2.747042</t>
  </si>
  <si>
    <t>Unspecified location in Evros region close to the border with Edirne, Greece</t>
  </si>
  <si>
    <t>41.65826038, 26.480587</t>
  </si>
  <si>
    <t>Off the coast of Laayoune, Western Sahara - embarkation from Guelmin on 11 May</t>
  </si>
  <si>
    <t>Helena Maleno, Caminando Fronteras</t>
  </si>
  <si>
    <t>27.15519562, -13.459169</t>
  </si>
  <si>
    <t>Off cape Boujdour, Western Sahara - departure from Laayune, on 7 May</t>
  </si>
  <si>
    <t>Caminando Fronteras, Helena Maleno, MAP News</t>
  </si>
  <si>
    <t>26.12291766, -14.50032</t>
  </si>
  <si>
    <t>32.64139838, 51.706926</t>
  </si>
  <si>
    <t>Unspecified location in Karaj city, Alborz province, Iran</t>
  </si>
  <si>
    <t>35.83457043, 50.951497</t>
  </si>
  <si>
    <t>Unspecified location in Shiraz city, Fars Province, Iran</t>
  </si>
  <si>
    <t>29.63447121, 52.553603</t>
  </si>
  <si>
    <t>Unspecified location in Kashan city, Isfahan province, Iran</t>
  </si>
  <si>
    <t>33.98112192, 51.428201</t>
  </si>
  <si>
    <t>Unspecified location in Ahvaz city, Khuzestan Province, Iran</t>
  </si>
  <si>
    <t>31.34751177, 48.721392</t>
  </si>
  <si>
    <t>Unspecified location in Bandar Abbas city, Hormozgan Province, Iran</t>
  </si>
  <si>
    <t>27.1684853, 56.200806</t>
  </si>
  <si>
    <t>Unspecified location in Urmia city, West Azerbaijan Province, Iran</t>
  </si>
  <si>
    <t>37.54561366, 45.06834</t>
  </si>
  <si>
    <t>Unspecified location in Fars Province, Iran</t>
  </si>
  <si>
    <t>Unspecified location in Bandar Anzali city, Gilan Province, Iran</t>
  </si>
  <si>
    <t>37.48139037, 49.427296</t>
  </si>
  <si>
    <t>30.27303232, 57.003419</t>
  </si>
  <si>
    <t>Unspecified location in Mazandaran Province, Iran</t>
  </si>
  <si>
    <t>36.08360338, 52.348807</t>
  </si>
  <si>
    <t>Unspecified location in Alborz province, Iran</t>
  </si>
  <si>
    <t>28.23007995, 61.196037</t>
  </si>
  <si>
    <t>38.46812027, 44.371418</t>
  </si>
  <si>
    <t>Unspecified location in Chabahar County, Sistan and Baluchestan Province, Iran</t>
  </si>
  <si>
    <t>25.30369277, 60.651375</t>
  </si>
  <si>
    <t>Unspecified location in Jahrom County, Fars Province, Iran</t>
  </si>
  <si>
    <t>25.30803805, 60.643822</t>
  </si>
  <si>
    <t>29.09961285, 58.352097</t>
  </si>
  <si>
    <t>Unspecified location in Shahr-e Babak County, Kerman Province, Iran</t>
  </si>
  <si>
    <t>25.30741731, 60.644852</t>
  </si>
  <si>
    <t>31.88472913, 54.330574</t>
  </si>
  <si>
    <t>Unspecified location in Qeshm Island, Iran</t>
  </si>
  <si>
    <t>26.78319418, 55.889152</t>
  </si>
  <si>
    <t>Dikhil, Dikhil Region, Djibouti</t>
  </si>
  <si>
    <t>Migrant testimony via IOM Djibouti</t>
  </si>
  <si>
    <t>11.10659989, 42.373748</t>
  </si>
  <si>
    <t>Ribta, Djibouti</t>
  </si>
  <si>
    <t>12.4566755, 42.848972</t>
  </si>
  <si>
    <t>Local law enforcement via IOM Djibouti</t>
  </si>
  <si>
    <t>Assamakka, Niger - close to the board with Algeria</t>
  </si>
  <si>
    <t>IOM Niger Displacement Tracking Matrix (DTM)</t>
  </si>
  <si>
    <t>19.33473187, 5.771928</t>
  </si>
  <si>
    <t>Naggaza, Al Khums, Libya</t>
  </si>
  <si>
    <t>32.71552915, 14.103408</t>
  </si>
  <si>
    <t>Unspecified location in the Sahara Desert, close to "panel #50 in the dunes" in Niger</t>
  </si>
  <si>
    <t>18.92133914, 7.468077</t>
  </si>
  <si>
    <t>19.06860402, 13.057038</t>
  </si>
  <si>
    <t>Between and Puits Espoir and Achigour (near Dirkou), Niger</t>
  </si>
  <si>
    <t>18.98553305, 13.031329</t>
  </si>
  <si>
    <t>22.47687807, 5.498753</t>
  </si>
  <si>
    <t>Blabirine, Chad - close to the border with Cameroon</t>
  </si>
  <si>
    <t>13.10688006, 14.445103</t>
  </si>
  <si>
    <t>26.14091065, 14.734655</t>
  </si>
  <si>
    <t>Unspecified location at the border between Algeria and Tunisia</t>
  </si>
  <si>
    <t>33.65427282, 7.421188</t>
  </si>
  <si>
    <t>Around Baer Al Arbine area, some 40km from Qatroun, Libya</t>
  </si>
  <si>
    <t>24.61277072, 14.662784</t>
  </si>
  <si>
    <t>Remains washed ashore 500 meters near Misfat DP, Misfat Al Zawiya, Libya</t>
  </si>
  <si>
    <t>32.79276432, 12.677791</t>
  </si>
  <si>
    <t>Off La Louza, Sfax, Tunisia</t>
  </si>
  <si>
    <t>IOM Tunisia, El Hiwar Ettounsi</t>
  </si>
  <si>
    <t>35.01667431, 11.005554</t>
  </si>
  <si>
    <t>Yaalchitom, San Juan Chamula, Chiapas, Mexico</t>
  </si>
  <si>
    <t>Fiscalia General del Estado de Chiapas, Lopez Doriga</t>
  </si>
  <si>
    <t>16.81282955, -92.806562</t>
  </si>
  <si>
    <t>32.94367496, 12.075112</t>
  </si>
  <si>
    <t>Remains washed ashore at Zuwara Almanqoub, Libya</t>
  </si>
  <si>
    <t>Remains washed ashore at Murir Qabes area, approx. 35km west New Berga, Libya</t>
  </si>
  <si>
    <t>Criminal Investigation Directorate (CID) Oil Crescent Branch via IOM Libya</t>
  </si>
  <si>
    <t>30.68149745, 19.930333</t>
  </si>
  <si>
    <t>Boat capsized close to the Albori oil field, off the coast of Libya</t>
  </si>
  <si>
    <t>32.96603379, 12.46554</t>
  </si>
  <si>
    <t>In a reception camp in Roccella Ionica, Calabria, Italy - after arriving by sea to the same city on 17 May</t>
  </si>
  <si>
    <t>InfoMigrants, ANSA</t>
  </si>
  <si>
    <t>38.31897648, 16.405955</t>
  </si>
  <si>
    <t>Near Santa Rosa Migratory Control Checkpoint, Tacna, Perú</t>
  </si>
  <si>
    <t>Agencia Carabobeña de Noticas</t>
  </si>
  <si>
    <t>-18.30383814, -70.313275</t>
  </si>
  <si>
    <t>About 12 miles off Desecheo Island, Puerto Rico, USA - departure from Dominican Republic</t>
  </si>
  <si>
    <t>United States Coast Guard, NY Times, El Nuevo Herald, Miami Herald, News Brig</t>
  </si>
  <si>
    <t>18.38482533, -67.472731</t>
  </si>
  <si>
    <t>Between Shelby Park and the International Bridge II, Eagle Pass, Maverick County,Texas</t>
  </si>
  <si>
    <t>28.69878999, -100.51005</t>
  </si>
  <si>
    <t>Rio Bravo near Rancho Dos Cruces, Piedras Negras, Coahuila, Mexico</t>
  </si>
  <si>
    <t>Instituto Nacional de Migracion (INM), Zócalo</t>
  </si>
  <si>
    <t>28.70353826, -100.512026</t>
  </si>
  <si>
    <t>Three kilometers south of the Cerrito Prieto milestone in the Salar de Coipasa sector, Colchane, Tarapacá region, Chile</t>
  </si>
  <si>
    <t>El Pitazo, Diario Longino Chile, Bio Bio Chile</t>
  </si>
  <si>
    <t>-19.40229056, -68.428256</t>
  </si>
  <si>
    <t>Remains found at "Ferromex" customs office, Piedras Negras, Coahuila, Mexico</t>
  </si>
  <si>
    <t>Instituto Nacional de Migracion (INM), Zócalo, Cibercuba</t>
  </si>
  <si>
    <t>28.6960464, -100.513926</t>
  </si>
  <si>
    <t>In a ranch near El Indio, Eagle Pass, Maverick County, Texas</t>
  </si>
  <si>
    <t>28.70294712, -100.499194</t>
  </si>
  <si>
    <t>6 miles Southeast Kerkennah Islands, Tunisia - embarkation from Zuwara, Libya on night between 22-23 May</t>
  </si>
  <si>
    <t>Tunisian Guarde Nationale, IOM Tunisia</t>
  </si>
  <si>
    <t>34.59483841, 11.188245</t>
  </si>
  <si>
    <t>Remains washed ashore at Garabulli (Castelverde), Libya</t>
  </si>
  <si>
    <t>GACS via IOM Libya</t>
  </si>
  <si>
    <t>32.79459865, 13.742073</t>
  </si>
  <si>
    <t>32.79563233, 12.588118</t>
  </si>
  <si>
    <t>Niger,Sudan</t>
  </si>
  <si>
    <t>Near the N8 military zone of Dirkou, Niger,Near the N°8 military zone of Dirkou, Niger</t>
  </si>
  <si>
    <t>18.96745832, 12.875758</t>
  </si>
  <si>
    <t>Near the migrant camp in Loon-Plage, Grande-Synthe, Dunkirk, France</t>
  </si>
  <si>
    <t>ouest france, france bleu</t>
  </si>
  <si>
    <t>51.01221717, 2.295049</t>
  </si>
  <si>
    <t>On Chemin Castre, Pas-de-Calais, France</t>
  </si>
  <si>
    <t>InfoMigrants, Le Figaro</t>
  </si>
  <si>
    <t>50.94286881, 1.886607</t>
  </si>
  <si>
    <t>Gambia,Mali,Nigeria</t>
  </si>
  <si>
    <t>23 NM off Sabratah, Libya - disembarked at Misfat Al Zawiya DP</t>
  </si>
  <si>
    <t>33.34965437, 12.469911</t>
  </si>
  <si>
    <t>In the forest border area with Poland nearby Grodno, Belarus</t>
  </si>
  <si>
    <t>IOM Belarus, Adem tm</t>
  </si>
  <si>
    <t>53.65351553, 23.627685</t>
  </si>
  <si>
    <t>Baan Nongtaton village, U-Tapao subdistrict, Manorom district, Chainat province, Thailand</t>
  </si>
  <si>
    <t>Thairath, CH7HD News, Ejan, Siamrath</t>
  </si>
  <si>
    <t>15.283877139615, 100.22511012158</t>
  </si>
  <si>
    <t>five nautical miles west of Thapyay Hmaw Island near Shwe Thaung Yan in Rakhine State, Myanmar</t>
  </si>
  <si>
    <t>UNHCR, UN News, Save the Children, Al Jazeera, Radio Free Asia</t>
  </si>
  <si>
    <t>17.962247185449, 94.070537344256</t>
  </si>
  <si>
    <t>Retreived from the waters off Lara beach, Paphos, Cyprus</t>
  </si>
  <si>
    <t>IOM Cyprus, Kathimerini Cyprus</t>
  </si>
  <si>
    <t>34.95898114, 32.310198</t>
  </si>
  <si>
    <t>On Egnatia highway at the junction of Xanthi-Kavala, Greece</t>
  </si>
  <si>
    <t>41.06845762, 24.751579</t>
  </si>
  <si>
    <t>Remains retreived from the waters off the coasts of Derna, Libya</t>
  </si>
  <si>
    <t>32.77524951, 22.647642</t>
  </si>
  <si>
    <t>25 miles southeast of Cabo Cope off the coast of Cartagena, Murcia, Spain,During the ground transfer after the shipwreck off the coast of Cartagena, Murcia, Spain</t>
  </si>
  <si>
    <t>SALVAMENTO MARÍTIMO, Heroes Del Mar, El Pais, Caminando Fronteras</t>
  </si>
  <si>
    <t>37.13257533, -1.202884</t>
  </si>
  <si>
    <t>Río Bravo, Fraccionamiento Las Alamedas, Ciudad Acuña, Coahuila, Mexico</t>
  </si>
  <si>
    <t>29.31859056, -100.91665</t>
  </si>
  <si>
    <t>Río Bravo near Dos Cruces Ranch, Piedras Negras, Coahuila, Mexico</t>
  </si>
  <si>
    <t>Instituto Nacional de Migración (INM), Tribuna Noticias</t>
  </si>
  <si>
    <t>28.67428913, -100.505241</t>
  </si>
  <si>
    <t>Suchiate River near El Carmen, Guatemala.</t>
  </si>
  <si>
    <t>Chiapas Paralelo, Proceso</t>
  </si>
  <si>
    <t>14.96150862, -92.146592</t>
  </si>
  <si>
    <t>Río Bravo near La Nogalera, Eagle Pass, Maverick County, Texas, USA</t>
  </si>
  <si>
    <t>28.67814929, -100.505022</t>
  </si>
  <si>
    <t>Near Yaal Chitóm, San Juan Chamula, Chiapas, Mexico</t>
  </si>
  <si>
    <t>Vanguardia MX, Cuarto Poder MX</t>
  </si>
  <si>
    <t>16.78299385, -92.694434</t>
  </si>
  <si>
    <t>Near Tonalá, Municipality of Agua Dulce, Veracruz, Mexico</t>
  </si>
  <si>
    <t>Governorn of Verazcruz, Secretaria de Seguridad Publica del Estado de Veracruz, Noticieros Televisa, El Finaciero MX, Infobae, Ordenador Politico</t>
  </si>
  <si>
    <t>18.17068046, -94.132811</t>
  </si>
  <si>
    <t>Río Bravo near Isla del Mudo, Piedras Negras, Coahuila, Mexico</t>
  </si>
  <si>
    <t>28.7294014, -100.508269</t>
  </si>
  <si>
    <t>On the San Luis Potosí-Zacatecas Highway near Mexquitic de Carmona, San Luis Potosí, Mexico</t>
  </si>
  <si>
    <t>Instituto Nacional de Migración (INM), La Prensa Libre, Lider Informativo, DDC</t>
  </si>
  <si>
    <t>22.27026918, -101.129386</t>
  </si>
  <si>
    <t>Fundacion para la Justicia y el Estado de Derecho Democratico, La Silla Rota, SinEmbargo</t>
  </si>
  <si>
    <t>28.69439313, -100.510954</t>
  </si>
  <si>
    <t>Milenio, Zócalo</t>
  </si>
  <si>
    <t>28.69494588, -100.510988</t>
  </si>
  <si>
    <t>Río Bravo near Libramiento Luis Echeverria, Reynosa, Tamaulipas, Mexico</t>
  </si>
  <si>
    <t>Hoy Tamaulipas , El Imparcial</t>
  </si>
  <si>
    <t>26.09948251, -98.281114</t>
  </si>
  <si>
    <t>Nicaragua,Unknown</t>
  </si>
  <si>
    <t>Río Bravo near Puente Negro del Ferrocarril,Piedras Negras, Coahuila, Mexico</t>
  </si>
  <si>
    <t>Instituto Nacional de Migración (INM), Milenio</t>
  </si>
  <si>
    <t>Río Bravo near Ejido Santo Domingo, Municipality of Guerrero, Coahuila, Mexico</t>
  </si>
  <si>
    <t>28.69464231, -100.510945</t>
  </si>
  <si>
    <t>Unspecified location in the Sonora Desert, Pima County, Arizona, USA</t>
  </si>
  <si>
    <t xml:space="preserve">Dossier Politico, Proceso </t>
  </si>
  <si>
    <t>32.24207287, -112.916884</t>
  </si>
  <si>
    <t xml:space="preserve">Río Bravo, Ciudad Acuña, Coahuila, Mexico </t>
  </si>
  <si>
    <t xml:space="preserve">Cibercuba </t>
  </si>
  <si>
    <t>29.3319648, -100.94015</t>
  </si>
  <si>
    <t>Remains found in the hold of an Airbus A330 plane, Algiers International Airport, Algeria</t>
  </si>
  <si>
    <t>Annahar, Airspace Africa</t>
  </si>
  <si>
    <t>36.6981326, 3.207709</t>
  </si>
  <si>
    <t>Near the border fence between Playas de Tijuana and Imperial Beach, San Diego County, California, USA</t>
  </si>
  <si>
    <t>Telemundo 48, El Comentario Universidad de Colima</t>
  </si>
  <si>
    <t>32.54505785, -117.122474</t>
  </si>
  <si>
    <t>Near Pan-American Avenue and 5th Street Douglas, Cochise County, Arizona, USA</t>
  </si>
  <si>
    <t>US Border Patrol, Proyecto Puente</t>
  </si>
  <si>
    <t>31.33926298, -109.558898</t>
  </si>
  <si>
    <t>Rio Bravo around Morelos Colony, Piedras Negras, Coahuila, Mexico</t>
  </si>
  <si>
    <t>28.68128001, -100.507709</t>
  </si>
  <si>
    <t>Makeshift migrant camp in Alto Hospicio, Tarapacá Region, Chile</t>
  </si>
  <si>
    <t>Tarapacá Region Prosecutor's Office, El Universo, La Tercera</t>
  </si>
  <si>
    <t>-20.24866595, -70.106344</t>
  </si>
  <si>
    <t>Municipality of Trojes, Honduras</t>
  </si>
  <si>
    <t>14.07381017, -85.999925</t>
  </si>
  <si>
    <t xml:space="preserve">Cibercuba, Periodico Cubano </t>
  </si>
  <si>
    <t>14.87065438, -92.287888</t>
  </si>
  <si>
    <t>General Chavarria Hospital, Piedras Negras, Coahuila, Mexico</t>
  </si>
  <si>
    <t>Periodico La Voz, Capital Coahuila</t>
  </si>
  <si>
    <t>28.66177381, -100.540641</t>
  </si>
  <si>
    <t>Near Sierra Vista, Cochise County, Arizona, USA</t>
  </si>
  <si>
    <t>Unisivion Arizona</t>
  </si>
  <si>
    <t>31.49621116, -110.375629</t>
  </si>
  <si>
    <t>East access road at the 56-mile marker on I-35, Cotulla, La Salle County, Texas, USA</t>
  </si>
  <si>
    <t>US Border Patrol, Zocalo, NRT.Mexico</t>
  </si>
  <si>
    <t>28.3230795, -99.273316</t>
  </si>
  <si>
    <t>Hondurian Institute of Social Security Hospital (IHSS), 6th Avenue, El Paraiso, Honduras (close to the border with Nicaragua)</t>
  </si>
  <si>
    <t xml:space="preserve">Cibercuba, El País Honduras, Departamento 19 </t>
  </si>
  <si>
    <t>13.86139462, -86.55353</t>
  </si>
  <si>
    <t>Off the coast of Bosaso, close to the port, Somalia</t>
  </si>
  <si>
    <t>11.29206596, 49.175155</t>
  </si>
  <si>
    <t>11.96771443, 43.287182</t>
  </si>
  <si>
    <t>11.10527337, 42.374821</t>
  </si>
  <si>
    <t>Remains washed ashore at Ghanima, Libya</t>
  </si>
  <si>
    <t>32.700278, 14.044444</t>
  </si>
  <si>
    <t>Remains washed ashore 6km west of Sabratha disembarkation point, Libya</t>
  </si>
  <si>
    <t>32.81432724, 12.453527</t>
  </si>
  <si>
    <t>Remains washed ashore at Sabratha beach, Libya</t>
  </si>
  <si>
    <t>32.81658058, 12.391906</t>
  </si>
  <si>
    <t>South of Formentera, Spain - embarkation from Argel 9 days before rescue, disembarkation in Ibiza</t>
  </si>
  <si>
    <t>Heroes del Mar, EuropaPress</t>
  </si>
  <si>
    <t>38.64112797, 1.45611</t>
  </si>
  <si>
    <t>On the Egnatia Odos highway, Rodopi, Greece</t>
  </si>
  <si>
    <t>Hellenic Police via IOM Greece, InfoMigrants</t>
  </si>
  <si>
    <t>41.02307738, 25.523696</t>
  </si>
  <si>
    <t>Sudan,Tunisia,Unknown</t>
  </si>
  <si>
    <t>Off the coast of Ben Guerdane, Tunisia - boat departed from Zuwara on June 7, fire broke out after 14h in the journey</t>
  </si>
  <si>
    <t>Tunisian Coast Guard via IOM Tunisia, Syrian PC</t>
  </si>
  <si>
    <t>33.2084609, 11.51013</t>
  </si>
  <si>
    <t>San Esteban Ranch near Acuña, Coahuila, Mexico</t>
  </si>
  <si>
    <t>Insituto Nacional de Migración, Noticieros Televisa, Breitbart</t>
  </si>
  <si>
    <t>29.48136619, -102.09038</t>
  </si>
  <si>
    <t>Remains found at Benzu, Ceuta, Spain</t>
  </si>
  <si>
    <t>La Verdad de Ceuta</t>
  </si>
  <si>
    <t>35.9167052, -5.369859</t>
  </si>
  <si>
    <t>At a hospital in Edirne, Türkiye - after being shot in the Evros/Meric river near Alibey, Uzunköprü district, Edirne, Türkiye</t>
  </si>
  <si>
    <t>Meriç Gendarmerie via IOM Türkiye, CNN Turk, Infomigrants</t>
  </si>
  <si>
    <t>41.24865272, 26.358058</t>
  </si>
  <si>
    <t>Unspecified location close to the Türkiye-Bulgaria border, in Kırklareli Province, Türkiye</t>
  </si>
  <si>
    <t>Kırklareli Governor via IOM Türkiye</t>
  </si>
  <si>
    <t>42.09417314, 27.297456</t>
  </si>
  <si>
    <t>Disappeared on the Mona Passage without trace - disembarkation from Dominican Republic</t>
  </si>
  <si>
    <t>18.49930764, -67.999657</t>
  </si>
  <si>
    <t>Unspecified location in Oran, Algeria</t>
  </si>
  <si>
    <t>35.7072592, -0.638275</t>
  </si>
  <si>
    <t>At the Pasteur Hospital in Nice, France - after being shot around Les Moulins, Nice, France</t>
  </si>
  <si>
    <t>Public Prosecutor's Office, BFM, var-matin</t>
  </si>
  <si>
    <t>43.67617301, 7.205781</t>
  </si>
  <si>
    <t>Unspecified location in Algiers, Algeria</t>
  </si>
  <si>
    <t>36.75530666, 3.058526</t>
  </si>
  <si>
    <t>Unspecified location in Bordj Badji Mokhtar, Algeria</t>
  </si>
  <si>
    <t>Kolpa river, at the Croatia-Slovenia border, close to Breg, Croatia</t>
  </si>
  <si>
    <t>Croatian Police via IOM Slovenia</t>
  </si>
  <si>
    <t>45.4468533, 15.121324</t>
  </si>
  <si>
    <t>Kolpa river at Učakovci, Slovenia</t>
  </si>
  <si>
    <t>45.44192132, 15.232524</t>
  </si>
  <si>
    <t>Remains washed ashore at Alzawiya, Libya</t>
  </si>
  <si>
    <t>32.79253304, 12.707597</t>
  </si>
  <si>
    <t>Remains found 50 KM south of Kufra, Libya</t>
  </si>
  <si>
    <t>Ambulance and Emergency Apparatus Kufra via IOM Libya</t>
  </si>
  <si>
    <t>21.94530199, 23.373661</t>
  </si>
  <si>
    <t>Remains found in Wadi Atmala, North Wadi Zamzam, Misratah, Libya</t>
  </si>
  <si>
    <t>Ambulance and Emergency Apparatus Wadi Zamzam via IOM Libya</t>
  </si>
  <si>
    <t>31.32431725, 15.200359</t>
  </si>
  <si>
    <t>Remains washed ashore at Jarjar Umma 170km east of Benghazi, Libya</t>
  </si>
  <si>
    <t>32.7856899, 21.406679</t>
  </si>
  <si>
    <t>Remains washed ashore at Al Mutrid 12KM west of Misfat Al Zawiya DP, Libya</t>
  </si>
  <si>
    <t>32.7965366, 12.562769</t>
  </si>
  <si>
    <t>Remains washed ashore at Sabratah beach, Libya</t>
  </si>
  <si>
    <t>32.80673336, 12.503133</t>
  </si>
  <si>
    <t>Remains washed ashore at Abugrein 118km south Misratah, Libya</t>
  </si>
  <si>
    <t>31.51781642, 15.233058</t>
  </si>
  <si>
    <t>31.6293, -111.70682</t>
  </si>
  <si>
    <t>31.797837, -111.994462</t>
  </si>
  <si>
    <t>31.898564, -111.779072</t>
  </si>
  <si>
    <t>32.461864, -113.1821</t>
  </si>
  <si>
    <t>32.271, -113.1111</t>
  </si>
  <si>
    <t>31.96315, -111.74367</t>
  </si>
  <si>
    <t>31.688056, -109.104722</t>
  </si>
  <si>
    <t>32.4065, -111.58485</t>
  </si>
  <si>
    <t>32.40628, -111.58488</t>
  </si>
  <si>
    <t>31.949533, -112.42105</t>
  </si>
  <si>
    <t>31.58798, -110.83286</t>
  </si>
  <si>
    <t>31.85889, -112.66678</t>
  </si>
  <si>
    <t>Federal Route 35, milepost 6.1, Pima County, Arizona USA</t>
  </si>
  <si>
    <t>31.51512592, -110.996554</t>
  </si>
  <si>
    <t>32.324, -112.476</t>
  </si>
  <si>
    <t>31.886042, -111.749883</t>
  </si>
  <si>
    <t>31.80825, -109.25396</t>
  </si>
  <si>
    <t>32.19593, -112.71383</t>
  </si>
  <si>
    <t>32.091183, -112.96065</t>
  </si>
  <si>
    <t>31.788611, -111.835278</t>
  </si>
  <si>
    <t>31.647921, -110.981998</t>
  </si>
  <si>
    <t>31.641436, -110.958247</t>
  </si>
  <si>
    <t>31.51278, -109.06393</t>
  </si>
  <si>
    <t>32.19954, -113.02175</t>
  </si>
  <si>
    <t>32.116455, -113.000737</t>
  </si>
  <si>
    <t>32.454817, -111.6165</t>
  </si>
  <si>
    <t>32.203833, -112.862133</t>
  </si>
  <si>
    <t>32.1628, -112.8812</t>
  </si>
  <si>
    <t>Interstate 19 Frontage Road, milepost 31, Pima County, Arizona USA</t>
  </si>
  <si>
    <t>Pima County Office of the Medical Examiner (PCOME), US Border Patrol</t>
  </si>
  <si>
    <t>31.67987304, -111.060104</t>
  </si>
  <si>
    <t>32.17946, -113.05687</t>
  </si>
  <si>
    <t>32.20112, -113.05464</t>
  </si>
  <si>
    <t>32.19914, -113.05184</t>
  </si>
  <si>
    <t>31.44556, -109.38406</t>
  </si>
  <si>
    <t>31.811467, -112.40165</t>
  </si>
  <si>
    <t>31.362717, -109.75205</t>
  </si>
  <si>
    <t>31.740383, -111.832033</t>
  </si>
  <si>
    <t>31.78031, -111.81413</t>
  </si>
  <si>
    <t>31.997237, -112.705325</t>
  </si>
  <si>
    <t>32.10017, -113.20611</t>
  </si>
  <si>
    <t>32.06621, -111.41475</t>
  </si>
  <si>
    <t>31.744984, -110.908999</t>
  </si>
  <si>
    <t>31.422154, -110.659597</t>
  </si>
  <si>
    <t>31.37417, -109.77391</t>
  </si>
  <si>
    <t>31.61316, -111.57234</t>
  </si>
  <si>
    <t>31.792, -111.1377</t>
  </si>
  <si>
    <t>31.834453, -112.440992</t>
  </si>
  <si>
    <t>31.594686, -109.240338</t>
  </si>
  <si>
    <t>31.334049, -109.734019</t>
  </si>
  <si>
    <t>31.52124, -111.28947</t>
  </si>
  <si>
    <t>32.639945, -112.233112</t>
  </si>
  <si>
    <t>31.73384, -111.0195</t>
  </si>
  <si>
    <t>31.977, -112.963</t>
  </si>
  <si>
    <t>31.47278, -109.2778</t>
  </si>
  <si>
    <t>32.359573, -113.114043</t>
  </si>
  <si>
    <t>31.37215, -110.312517</t>
  </si>
  <si>
    <t>31.35755, -110.80747</t>
  </si>
  <si>
    <t>32.4581, -111.6586</t>
  </si>
  <si>
    <t>31.72405, -112.00395</t>
  </si>
  <si>
    <t>Federal Route 34 Milepost 49, Pima County, Arizona USA</t>
  </si>
  <si>
    <t>31.85911, -111.451181</t>
  </si>
  <si>
    <t>31.840127, -112.129928</t>
  </si>
  <si>
    <t>31.86884, -111.40956</t>
  </si>
  <si>
    <t>31.339718, -109.558826</t>
  </si>
  <si>
    <t>32.252477, -110.963326</t>
  </si>
  <si>
    <t>31.54466, -109.6988</t>
  </si>
  <si>
    <t>31.70413, -111.77934</t>
  </si>
  <si>
    <t>31.903127, -111.962184</t>
  </si>
  <si>
    <t>31.937199, -111.938904</t>
  </si>
  <si>
    <t>32.280179, -111.591813</t>
  </si>
  <si>
    <t>31.904053, -111.975776</t>
  </si>
  <si>
    <t>32.35904, -113.11756</t>
  </si>
  <si>
    <t>31.8999891, -111.77021</t>
  </si>
  <si>
    <t>Arivaca Road, milepost 18, Pima County, Arizona USA</t>
  </si>
  <si>
    <t>31.66515834, -111.253771</t>
  </si>
  <si>
    <t>31.8012, -110.9595</t>
  </si>
  <si>
    <t>31.982717, -112.1306</t>
  </si>
  <si>
    <t>31.3665, -110.007283</t>
  </si>
  <si>
    <t>31.6394, -111.800367</t>
  </si>
  <si>
    <t>Arivaca Road Mile marker 18, Pima County, Arizona, United States of America</t>
  </si>
  <si>
    <t>US Border Patrol,Univision Arizona,Gila Herald</t>
  </si>
  <si>
    <t>31.72603826, -111.086212</t>
  </si>
  <si>
    <t>Río Bravo in Benito Juarez Colony,Ciudad Acuña, Coahuila, Mexico</t>
  </si>
  <si>
    <t>29.33401025, -100.942198</t>
  </si>
  <si>
    <t>Bravo River in Reynosa Tamaulipas,Mexico</t>
  </si>
  <si>
    <t xml:space="preserve">MINEX Guatemala,Sputnik Mundo, La Tarde </t>
  </si>
  <si>
    <t>26.09158987, -98.26727</t>
  </si>
  <si>
    <t xml:space="preserve"> Bodies found on Playa Arriba,24000, Dominican Republic </t>
  </si>
  <si>
    <t>Labilirubina.com</t>
  </si>
  <si>
    <t>18.98535643, -69.028012</t>
  </si>
  <si>
    <t>Jamaica</t>
  </si>
  <si>
    <t>Colorado River near Morelos Dam,Yuma County,Arizona 85364,United States of America</t>
  </si>
  <si>
    <t>Gleaner Jamaica,Azcentral</t>
  </si>
  <si>
    <t>32.71043852, -114.723249</t>
  </si>
  <si>
    <t xml:space="preserve">Domo de Usos Multiples,Guadalupe,30640,Huixtla, Chiapas,Mexico </t>
  </si>
  <si>
    <t xml:space="preserve">Noticieros Televisam,Radio Fe y Alegria Venezuela </t>
  </si>
  <si>
    <t>15.14518444, -92.467337</t>
  </si>
  <si>
    <t>Near El Yucal Bridge, Villa Italia neighborhood,Santa Marta,Magdalena,Colombia</t>
  </si>
  <si>
    <t>Hoy Diario del Magdalena,El Informador</t>
  </si>
  <si>
    <t>11.22086376, -74.159847</t>
  </si>
  <si>
    <t>Border west Expressway (Loop 375) 3424 Doniphan Dr, El Paso County, Texas 79922,United States of America</t>
  </si>
  <si>
    <t>US Border Patrol El Paso Sector,Debate, El Diario de Chihuahua</t>
  </si>
  <si>
    <t>31.80453958, -106.541544</t>
  </si>
  <si>
    <t xml:space="preserve">Riverside Canal near Luisa Guerra Drive and Petunia Drive,San Elizario, El Paso County,Texas 79849,United States of America </t>
  </si>
  <si>
    <t>El Paso Times, El Paso County Sherriff's Office</t>
  </si>
  <si>
    <t>31.58613425, -106.2871</t>
  </si>
  <si>
    <t xml:space="preserve">Road 481 (FM 481) Eagle Pass,Maverick County,Texas 78852,United States of America </t>
  </si>
  <si>
    <t>29.05463401, -100.088005</t>
  </si>
  <si>
    <t>Unspecified location in a desertic area in El Paso County, Texas, USA</t>
  </si>
  <si>
    <t>31.68226282, -106.132154</t>
  </si>
  <si>
    <t>In canal near 2600 block of West Paisano Drive near the old Asarco site in West El Paso, Texas</t>
  </si>
  <si>
    <t>La Prensa Latina, El Paso times</t>
  </si>
  <si>
    <t>31.78421818, -106.527487</t>
  </si>
  <si>
    <t>Unspecified canal in El Paso county, Texas</t>
  </si>
  <si>
    <t>31.81630738, -106.5725715</t>
  </si>
  <si>
    <t>Canal at 600 S Clint, San Elizario, El Paso county, Texas</t>
  </si>
  <si>
    <t>La Prensa Latina, El Paso County Sherriff's Office</t>
  </si>
  <si>
    <t>31.596315, -106.200406</t>
  </si>
  <si>
    <t>Canal near Jonathan W. Rogers Water Treatment plant at 10000 Southside Road, El Paso, Texas</t>
  </si>
  <si>
    <t>31.65610033, -106.3198957</t>
  </si>
  <si>
    <t>Rio Bravo near Piedras Negras, Coahuila, Mexico</t>
  </si>
  <si>
    <t>28.68870413, -100.509633</t>
  </si>
  <si>
    <t>Km. 46 of the Monterrey-Reynosa highway, Nuevo Leon, Mexico</t>
  </si>
  <si>
    <t>InterNota Noticias via Twitter</t>
  </si>
  <si>
    <t>25.70398741, -99.537595</t>
  </si>
  <si>
    <t>Off the coast of Putri Island, near Batam, Indonesia</t>
  </si>
  <si>
    <t>Antara</t>
  </si>
  <si>
    <t>1.205677, 104.073542</t>
  </si>
  <si>
    <t>Entrance ramp to I-10 near Van Horn, Culberson County, Texas</t>
  </si>
  <si>
    <t>WATE, ABC7</t>
  </si>
  <si>
    <t>31.03913124, -104.8201016</t>
  </si>
  <si>
    <t>Found in Bidassoa near international bridge, Spain</t>
  </si>
  <si>
    <t>SudOest</t>
  </si>
  <si>
    <t>43.2603628, -1.678618032</t>
  </si>
  <si>
    <t>In hospital day after falling from border barrier near Sunland Park, Doña Ana County, New Mexico, USA</t>
  </si>
  <si>
    <t>US Border Patrol, News Live Washington</t>
  </si>
  <si>
    <t>31.78526936, -106.6102837</t>
  </si>
  <si>
    <t>Remains washed ashore at Sealine beach, Khums, Libya</t>
  </si>
  <si>
    <t>24.85817318, 51.509315</t>
  </si>
  <si>
    <t>Remains washed ashore at the coast of Tocra, 25km west of Marj, Libya</t>
  </si>
  <si>
    <t>32.53161702, 20.5536</t>
  </si>
  <si>
    <t>Remains washed ashore at Tajoura beach and Ghot Al Roman, Tajoura, Libya</t>
  </si>
  <si>
    <t>32.84147171, 13.484024</t>
  </si>
  <si>
    <t>Near Melilla's Barrio Chino border post, Nador, Morocco</t>
  </si>
  <si>
    <t>AMDH Nador, AP, MAP, the Guardian</t>
  </si>
  <si>
    <t>35.26706319, -2.952187</t>
  </si>
  <si>
    <t>Burkina Faso,Cameroon,Central African Republic,Côte d'Ivoire,Mali</t>
  </si>
  <si>
    <t>33°41’N 012°57’E in the Mediterrenean, Libyan SAR, Libya</t>
  </si>
  <si>
    <t>33.41, 12.57</t>
  </si>
  <si>
    <t>Cassin &amp; Quintana Road off I-35 Highway, San Antonio, Bexar County, Texas, USA</t>
  </si>
  <si>
    <t>Mexican Ministry of Foreign Affairs, Reuters, NY Times, IOM</t>
  </si>
  <si>
    <t>29.33151323, -98.596078</t>
  </si>
  <si>
    <t>Off the coast of Kafountine, Senegal</t>
  </si>
  <si>
    <t>IOM Senegal, Sene News, SenCaféActu, InfoMigrants, Caminando Fronteras</t>
  </si>
  <si>
    <t>12.93071242, -16.751966</t>
  </si>
  <si>
    <t>Remains washed ashore on the city corniche of Derna, Libya</t>
  </si>
  <si>
    <t>32.77349043, 22.64526</t>
  </si>
  <si>
    <t>Remains retreived from sea near Andalus beach and taken to Tajoura port, Tajoura, Libya</t>
  </si>
  <si>
    <t>Ambulance and Emergency Services Tajoura via IOM Libya</t>
  </si>
  <si>
    <t>32.87959838, 13.401774</t>
  </si>
  <si>
    <t>Côte d'Ivoire,Gambia,Mali,Unknown</t>
  </si>
  <si>
    <t>16 nautical miles north of Garabouli (Castelverde), Libya - Embarkation from Alkums on 30.06.2</t>
  </si>
  <si>
    <t>33.10849385, 13.81829</t>
  </si>
  <si>
    <t>Chad,Libya</t>
  </si>
  <si>
    <t>120 KM away from Chadian border and 310 KM South Kufra, Libya</t>
  </si>
  <si>
    <t>Ambulance and Emergency Services Kufra via IOM Libya</t>
  </si>
  <si>
    <t>21.28966163, 22.798495</t>
  </si>
  <si>
    <t>Off the coast of Djerba Ajim, Djerba, Medinine, Tunisia | embarkation on 29 Jun from Boughrara</t>
  </si>
  <si>
    <t>Tunisian Guarde Nationale, Assabah News, Al Araby, Kapitalis</t>
  </si>
  <si>
    <t>33.67551479, 10.789969</t>
  </si>
  <si>
    <t>On the on the railway line between Gevgelija and Demir Kapija, near Miravci, North Macedonia</t>
  </si>
  <si>
    <t>AP News, MKD News</t>
  </si>
  <si>
    <t>41.30146374, 22.428034</t>
  </si>
  <si>
    <t>On highway #57 Matehual-Saltillo, Galeana, Nuevo Leon, Mexico</t>
  </si>
  <si>
    <t>TelediarioMonterrey</t>
  </si>
  <si>
    <t>24.80836914, -100.324368</t>
  </si>
  <si>
    <t>Remains washed ashore at Ghanema, Libya</t>
  </si>
  <si>
    <t>32.72598744, 14.047436</t>
  </si>
  <si>
    <t>Remains washed ashore at Derna, Libya</t>
  </si>
  <si>
    <t>32.76375064, 22.655635</t>
  </si>
  <si>
    <t>North of Zuwara, Libya close to Albori oil field - Embarkation from Zuwara on 22.06.22 (9 days at sea)</t>
  </si>
  <si>
    <t>IOM Libya, InfoMigrants</t>
  </si>
  <si>
    <t>33.21403451, 12.215903</t>
  </si>
  <si>
    <t>Libya,Syrian Arab Republic</t>
  </si>
  <si>
    <t>Unspecified location north of Sabratah, Libya</t>
  </si>
  <si>
    <t>IOM Libya, The Libya Observer</t>
  </si>
  <si>
    <t>32.9098559, 12.440782</t>
  </si>
  <si>
    <t>32.82172568, 12.573547</t>
  </si>
  <si>
    <t>Remains washed ashore at Zliten, Libya</t>
  </si>
  <si>
    <t>IOM Libya, Local Police</t>
  </si>
  <si>
    <t>32.49685138, 14.617786</t>
  </si>
  <si>
    <t>Unspecified road in Brooks County, Texas, USA</t>
  </si>
  <si>
    <t>FOX News, Bil Melugin, Independent Journal Review</t>
  </si>
  <si>
    <t>26.88956442, -98.199947</t>
  </si>
  <si>
    <t>On IH35 highway, in Ecinal, 40 miles north of Laredo, La Salle County, Texas, USA</t>
  </si>
  <si>
    <t>CNN, Texas Department of Public Safety, Instituto Nacional de Migracion, US Border Patrol</t>
  </si>
  <si>
    <t>28.12466981, -99.329223</t>
  </si>
  <si>
    <t>In Palmview, Rio Grande Valley, Hidalgo County, Texas, USA</t>
  </si>
  <si>
    <t>FOX News, Peter J. Hasson, CNN</t>
  </si>
  <si>
    <t>26.23409404, -98.374869</t>
  </si>
  <si>
    <t>At Government Rajaji Hospital, Madurai after being found on Dhanushkodi shore, Tamil Nadu, India</t>
  </si>
  <si>
    <t>The Times of India, The Hindu</t>
  </si>
  <si>
    <t>9.927986347, 78.129474</t>
  </si>
  <si>
    <t>In a forest near the Hungary-Serbia border near Subotica, Serbia</t>
  </si>
  <si>
    <t>Serbia Ministry of Interior, ABC</t>
  </si>
  <si>
    <t>46.17286825, 19.694719</t>
  </si>
  <si>
    <t>In a hospital in El Paso after being rescued from the American Canal in El Paso, El Paso County, Texas, USA</t>
  </si>
  <si>
    <t>31.75401315, -106.470777</t>
  </si>
  <si>
    <t>In Karahisar, Saray/Van, Türkiye</t>
  </si>
  <si>
    <t>Van provincial government office, Innfomigrants, Ruşen Takva, Kisadalga</t>
  </si>
  <si>
    <t>38.38531151, 44.141943</t>
  </si>
  <si>
    <t xml:space="preserve">Caynabo, Togdher region, Somaliland </t>
  </si>
  <si>
    <t>Ethiopian Community Center in Burao via IOM Somalia</t>
  </si>
  <si>
    <t>8.95, 46.433333</t>
  </si>
  <si>
    <t>In a hospital in Bosaso, Somalia</t>
  </si>
  <si>
    <t>11.27281814, 49.187186</t>
  </si>
  <si>
    <t>31.450057, -111.162071</t>
  </si>
  <si>
    <t>32.228715, -111.143768</t>
  </si>
  <si>
    <t>31.7444831, -112.091069</t>
  </si>
  <si>
    <t>31.971417, -112.065367</t>
  </si>
  <si>
    <t>31.35204, -109.59211</t>
  </si>
  <si>
    <t>31.813117, -112.48615</t>
  </si>
  <si>
    <t>31.88642, -111.75181</t>
  </si>
  <si>
    <t>31.788686, -111.062218</t>
  </si>
  <si>
    <t>31.78036, -111.067</t>
  </si>
  <si>
    <t>31.752033, -111.94445</t>
  </si>
  <si>
    <t>32.172488, -112.263997</t>
  </si>
  <si>
    <t>31.79791, -111.77168</t>
  </si>
  <si>
    <t>31.724553, -111.715543</t>
  </si>
  <si>
    <t>31.804629, -111.819084</t>
  </si>
  <si>
    <t>31.981232, -113.150887</t>
  </si>
  <si>
    <t>31.72563, -111.78658</t>
  </si>
  <si>
    <t>31.80071, -111.0671</t>
  </si>
  <si>
    <t>32.5016, -112.03763</t>
  </si>
  <si>
    <t>32.0753, -111.1719</t>
  </si>
  <si>
    <t>Evros/Meric river, Ipsala district, Edirne, Türkiye - body found after being missing for one week</t>
  </si>
  <si>
    <t>Sarıcaali Mukhtarship via IOM Türkiye</t>
  </si>
  <si>
    <t>40.94052093, 26.322503</t>
  </si>
  <si>
    <t>In the Aegean Sea, 2nm south of Delos, Greece</t>
  </si>
  <si>
    <t>Hellenic Coast Guard, IOM Greece, IOM Edirne</t>
  </si>
  <si>
    <t>37.35629868, 25.260743</t>
  </si>
  <si>
    <t>40km from Dirkou, Niger on a road that goes towards Libya</t>
  </si>
  <si>
    <t>Local authorities, IOM Niger, InfoMigrants</t>
  </si>
  <si>
    <t>19.46324003, 13.06515</t>
  </si>
  <si>
    <t>28.70979772, -100.508187</t>
  </si>
  <si>
    <t xml:space="preserve">Near Jose Lopez Portillo thermoelectric power plant, highway #57, Nava, Coahuila, Mexico </t>
  </si>
  <si>
    <t xml:space="preserve">Noticieros Televisa, Zócalo </t>
  </si>
  <si>
    <t>28.48111656, -100.714259</t>
  </si>
  <si>
    <t>Passage 12 of the Juan Noé settlement Arica, Arica y Parinacota, Chile</t>
  </si>
  <si>
    <t xml:space="preserve">Bio Bio Chile, La Patilla </t>
  </si>
  <si>
    <t>-18.47952921, -70.310673</t>
  </si>
  <si>
    <t>Remains washed ashore at Sabratah beach, 3km west of Sabratha disembarkation point, Libya</t>
  </si>
  <si>
    <t>At Miskar oil platform Southeast Alataya, Tunisia - embarkation from Libya night between 1-2 July</t>
  </si>
  <si>
    <t>Tunisian Ministry of Defense</t>
  </si>
  <si>
    <t>34.31768799, 11.645121</t>
  </si>
  <si>
    <t>About 11 miles off Marquesas Keys, Florida, USA</t>
  </si>
  <si>
    <t>US Coast Guard Southeast, Cibercuba</t>
  </si>
  <si>
    <t>24.53497844, -82.116158</t>
  </si>
  <si>
    <t xml:space="preserve">I-35 in Encinal, La Salle County,Texas, United States of America </t>
  </si>
  <si>
    <t>Texas Department of Public Safety - South Texas Region, La Silla Rota,Conexión Migrante,El Siete de Chiapas</t>
  </si>
  <si>
    <t>28.03990325, -99.350881</t>
  </si>
  <si>
    <t xml:space="preserve">Ranch near US-57 Highway,Eagle Pass, Maverick County, Texas, United States of America </t>
  </si>
  <si>
    <t>28.70576523, -100.508034</t>
  </si>
  <si>
    <t>Rio Bravo near International Bridge II(Camino Real Bridge),Eagle Pass, Maverick County, Texas, United States of America</t>
  </si>
  <si>
    <t>28.69753145, -100.510013</t>
  </si>
  <si>
    <t>3RQ3+M3H, Boulevard Suyapa, Tegucigalpa, Honduras</t>
  </si>
  <si>
    <t>14.08924792, -87.197252</t>
  </si>
  <si>
    <t xml:space="preserve">Near Maragantí River, Darien Gap, Comarcá Emberá-Cémaco, Panama </t>
  </si>
  <si>
    <t xml:space="preserve">Al Navio </t>
  </si>
  <si>
    <t>8.464861711, -77.693708</t>
  </si>
  <si>
    <t xml:space="preserve">Near Playa Cachimbo, San Francisco del Mar, Oaxaca, Mexico </t>
  </si>
  <si>
    <t xml:space="preserve">El Imparcial de Oaxaca,Global Media </t>
  </si>
  <si>
    <t>16.02928897, -94.048248</t>
  </si>
  <si>
    <t xml:space="preserve">Bravo River in Santa Maria Colony, Piedras Negras, Coahuila, Mexico </t>
  </si>
  <si>
    <t>28.72372576, -100.508747</t>
  </si>
  <si>
    <t>Bravo River near Ejido el Moral,Piedras Negras Coahuila, Mexico</t>
  </si>
  <si>
    <t xml:space="preserve">Zócalo, El Sol de Laguna </t>
  </si>
  <si>
    <t>28.89212522, -100.603345</t>
  </si>
  <si>
    <t>Bravo River near Laredo,Webb County,Texas, United States of America</t>
  </si>
  <si>
    <t>100% Noticias Nicaragua, Texas Nicaraguan Community</t>
  </si>
  <si>
    <t>27.50956082, -99.52525</t>
  </si>
  <si>
    <t>On route to Wahat from Jawf, Kufra, Libya</t>
  </si>
  <si>
    <t>IOM Libya Displacement Tracking Matrix, The Libya Observer, February Channel</t>
  </si>
  <si>
    <t>26.60542172, 21.804786</t>
  </si>
  <si>
    <t>Evros/Meric river Rahmanca Village, Meriç district, Edirne, Türkiye</t>
  </si>
  <si>
    <t>41.29236849, 26.465786</t>
  </si>
  <si>
    <t>Kolpa River in Damelj, Slovenia, near border with Croatia</t>
  </si>
  <si>
    <t>45.4321457, 15.188587</t>
  </si>
  <si>
    <t>Found in mass grave approximately 30 km north of Dirkou, Niger near border with Libya</t>
  </si>
  <si>
    <t>Infomigrants, Xinhua, VOA Afrique, Al Wasat</t>
  </si>
  <si>
    <t>19.78996136, 13.015811</t>
  </si>
  <si>
    <t>32.82172494, 12.449996</t>
  </si>
  <si>
    <t>11.107169, 42.360709</t>
  </si>
  <si>
    <t>Galafi, Djibouti</t>
  </si>
  <si>
    <t>11.717483, 41.837055</t>
  </si>
  <si>
    <t>11.965845, 43.277713</t>
  </si>
  <si>
    <t>Medical center in Obock, Djibouti</t>
  </si>
  <si>
    <t>11.962294, 43.291485</t>
  </si>
  <si>
    <t>Hol-Hol, Djibouti</t>
  </si>
  <si>
    <t>11.309535, 42.929851</t>
  </si>
  <si>
    <t>Obock (Gueherre), Djibouti</t>
  </si>
  <si>
    <t>Djibouti Coast Guard, IOM Djibouti</t>
  </si>
  <si>
    <t>12.351767, 43.352072</t>
  </si>
  <si>
    <t xml:space="preserve">North of McAllen, Hidalgo County, Texas, United States of America </t>
  </si>
  <si>
    <t>La Jornada San Luis, El Sol de Cuernavaca</t>
  </si>
  <si>
    <t>26.3086984, -98.247376</t>
  </si>
  <si>
    <t>Rio Bravo, Morelos Colony, Piedras Negras, Coahuila, Mexico</t>
  </si>
  <si>
    <t>Zócalo, NRT. Mexico</t>
  </si>
  <si>
    <t>28.68051066, -100.507527</t>
  </si>
  <si>
    <t>Near Falfurrias, Brooks County, Texas, United States of America</t>
  </si>
  <si>
    <t>Quadratin Morelos, Milenio</t>
  </si>
  <si>
    <t>27.21696102, -98.158617</t>
  </si>
  <si>
    <t>Cerrito Prieto, Colchane, Tarapacá Region, Colchane, Chile (close to the border with Bolivia)</t>
  </si>
  <si>
    <t>David Smolansky Commissioner of the OAS General Secretariat for the Venezuelan migrant and refugee crisis, Soy Chile, Radio Agricultura Chile</t>
  </si>
  <si>
    <t>-19.28245812, -68.633279</t>
  </si>
  <si>
    <t>Bridge near la Libertdad Stadium, Chapal neighborhood, Pasto, Nariño, Colombia</t>
  </si>
  <si>
    <t>1.197467944, -77.278662</t>
  </si>
  <si>
    <t>Unspecified location near McAllen, Hidalgo County, Texas, United States of America</t>
  </si>
  <si>
    <t>Tiempo Honduras, Tú Nota Honduras</t>
  </si>
  <si>
    <t>26.12977562, -98.30528</t>
  </si>
  <si>
    <t>Near Marrantí River, Darien Gap, Comarcá Emberá-Cémaco, Panama</t>
  </si>
  <si>
    <t xml:space="preserve">David Smolansky Commissioner of the OAS General Secretariat for the Venezuelan migrant and refugee crisis, El Carabobeño, Diario Las Americas </t>
  </si>
  <si>
    <t>8.423028835, -77.743478</t>
  </si>
  <si>
    <t xml:space="preserve">Unspecified location near Metetí, Darien Gap, Panama </t>
  </si>
  <si>
    <t xml:space="preserve">El Carabobeño, Diario Las Americas </t>
  </si>
  <si>
    <t>8.506247073, -77.912574</t>
  </si>
  <si>
    <t>Aporrea</t>
  </si>
  <si>
    <t>Off the coast of Lanzarote. Spain - departure from Tantan, Morocco</t>
  </si>
  <si>
    <t>Associated Press, 112 Canarias, Euronews</t>
  </si>
  <si>
    <t>27.92798063, -15.360709</t>
  </si>
  <si>
    <t>Off the coast of Fuente Caballo, Ceuta, Spain</t>
  </si>
  <si>
    <t>El Pueblo de Ceuta, Ceuta Actualidad</t>
  </si>
  <si>
    <t>35.88516491, -5.311594</t>
  </si>
  <si>
    <t>Off the coast of Almadraba beach, Ceuta, Spain</t>
  </si>
  <si>
    <t>El Foro de Ceuta</t>
  </si>
  <si>
    <t>35.87972543, -5.334144</t>
  </si>
  <si>
    <t>Off the Garabuli, Libya - departure from Al Alous around 23 June</t>
  </si>
  <si>
    <t>32.83306599, 13.512123</t>
  </si>
  <si>
    <t>Remains recovered at sea after boat capsized off Zliten, Libya</t>
  </si>
  <si>
    <t>32.51054534, 14.482552</t>
  </si>
  <si>
    <t>Off Al Khums, Libya - only survivor found 15nm off Garabouli</t>
  </si>
  <si>
    <t>32.94151948, 14.289261</t>
  </si>
  <si>
    <t>In the bushes in the Agia Triada area, Kardamyla, Chios, Greece - the remains were found 8 days after having crossed from Turkey</t>
  </si>
  <si>
    <t>Yeni Safak, efsyn, Astraparis, Ruhi Loren Akhtar</t>
  </si>
  <si>
    <t>38.54283541, 26.089722</t>
  </si>
  <si>
    <t>Turquesa River, Darien Gap, Comarca Emberá-Cémaco, Panama</t>
  </si>
  <si>
    <t>David Smolansky Commissioner of the OAS General Secretariat for the Venezuelan migrant and refugee crisis, NotiGlobo,Run Run,Impacto Venezuela</t>
  </si>
  <si>
    <t>8.443907717, -77.616875</t>
  </si>
  <si>
    <t>Rio Bravo near International Bridge I, Piedras Negras, Coahuila, Mexico</t>
  </si>
  <si>
    <t>k911 Noticias</t>
  </si>
  <si>
    <t>28.70536978, -100.512354</t>
  </si>
  <si>
    <t>Zócalo,NRT. Mexico</t>
  </si>
  <si>
    <t>28.69751486, -100.511072</t>
  </si>
  <si>
    <t xml:space="preserve">Desertic area in Calexico, Imperial County, California, United States of America </t>
  </si>
  <si>
    <t>32.6710784, -115.508113</t>
  </si>
  <si>
    <t>Honduras,Mexico,Unknown</t>
  </si>
  <si>
    <t xml:space="preserve">Cadereyta de Jimenez-Dr González Highway, Cadereyta Jimenez, Nuevo Leon, Mexico </t>
  </si>
  <si>
    <t>INM,La Jornada, AP NEWS,El Nuevo Herald,ABC Noticias MX,El Porvenir MX,Dominio Medios</t>
  </si>
  <si>
    <t>25.62468235, -99.94464</t>
  </si>
  <si>
    <t xml:space="preserve">La Paloma Ranch, Near US-57, Eagle Pass, Maverick County, Texas,United States of America </t>
  </si>
  <si>
    <t>28.70536624, -100.508095</t>
  </si>
  <si>
    <t>Wat Thep Charoen intersection, Petchkasem road, Moo3, Tha Kham subdistrict, Tha Sae district, Chumphon province, Thailand</t>
  </si>
  <si>
    <t>Manager Online, Thairath Online, Siamrath, Amarin 34 HD</t>
  </si>
  <si>
    <t>10.62460568, 99.112142</t>
  </si>
  <si>
    <t>Abu Simbel Road near KM 110 South of Aswan, Egypt</t>
  </si>
  <si>
    <t xml:space="preserve">Youm 7, Almashhad Alaraby, Masrawy </t>
  </si>
  <si>
    <t>23.36665841, 32.160709</t>
  </si>
  <si>
    <t>Côte d'Ivoire,Guinea,Nigeria,Unknown</t>
  </si>
  <si>
    <t>Continental shelf field (near Ras Ajdir), Libya - embarkation from Zuwara on 22 July 8:00</t>
  </si>
  <si>
    <t>33.18430326, 11.580736</t>
  </si>
  <si>
    <t>Unspecified location in the Mediterrenean, SAR op took place 124m off the coast of Calabria, Italy - presumed embarkation from Eastern Libya</t>
  </si>
  <si>
    <t>Reuters, ANSA</t>
  </si>
  <si>
    <t>37.12770578, 18.034849</t>
  </si>
  <si>
    <t>Off Abu Kammash west of Zuwara, Libya</t>
  </si>
  <si>
    <t>33.08234422, 11.736541</t>
  </si>
  <si>
    <t>Suluq-Maqroun road, Benghazi, Libya</t>
  </si>
  <si>
    <t>DCIM via IOM Libya</t>
  </si>
  <si>
    <t>31.59200938, 20.185279</t>
  </si>
  <si>
    <t>Near the estuary of Khnifiss lake, Akhfennir, Terfaya, Morocco</t>
  </si>
  <si>
    <t>Dakhla Mobachir, Al Maghrib Today</t>
  </si>
  <si>
    <t>28.05818829, -12.236452</t>
  </si>
  <si>
    <t>Unspecified location in the Mediterranean after embarkation from Mostaganem, Algeria on 25 Jul 23:00</t>
  </si>
  <si>
    <t>Héroes del Mar, Sahafat Bladi</t>
  </si>
  <si>
    <t>36.31036726, -0.237818</t>
  </si>
  <si>
    <t>11 kilometers off the island of New Providence, Bahamas (International Caribbean Waters)</t>
  </si>
  <si>
    <t>Philip Brave Davis (Prime Minister of The Commonwealth of The Bahamas), Miami Herald, Reuters, La Razon de Mexico</t>
  </si>
  <si>
    <t>25.79293458, -77.584162</t>
  </si>
  <si>
    <t>On a main street in Tuban, Lahij, Yemen</t>
  </si>
  <si>
    <t>Al Ayyam, Bawabatii</t>
  </si>
  <si>
    <t>13.01811881, 44.896158</t>
  </si>
  <si>
    <t>Remains washed ashore at Sabratah, Libya (3KM East of Sabratah DP)</t>
  </si>
  <si>
    <t>32.80434454, 12.512183</t>
  </si>
  <si>
    <t>Near Farwa Island north of Zuwara, Libya</t>
  </si>
  <si>
    <t>33.11950476, 11.705056</t>
  </si>
  <si>
    <t>Nicaragua,Venezuela (Bolivarian Republic of)</t>
  </si>
  <si>
    <t>On the Panamerican Highway, Cuesta de la Cucamonga, Estelí, Nicaragua</t>
  </si>
  <si>
    <t>David Smolansky Commissioner of the OAS General Secretariat for the Venezuelan migrant and refugee crisis, Policia Nacional Nicaragua, Swissinfo, EFE</t>
  </si>
  <si>
    <t>13.24976968, -86.35803</t>
  </si>
  <si>
    <t>Remains recovered off the coast of Mona Island, Puerto Rico, USA</t>
  </si>
  <si>
    <t>US Coast Guard, Al Jazeera, The San Diego Union Tribune</t>
  </si>
  <si>
    <t>18.08202428, -67.902395</t>
  </si>
  <si>
    <t>Remains washed ashore at Misrata, Libya</t>
  </si>
  <si>
    <t>32.41142625, 15.125689</t>
  </si>
  <si>
    <t>Unspecified location in Webb County, Texas, USA</t>
  </si>
  <si>
    <t>100% Noticias</t>
  </si>
  <si>
    <t>27.83800508, -99.635717</t>
  </si>
  <si>
    <t>Unspecified location in Eagle Pass, Maverick County, Texas, USA</t>
  </si>
  <si>
    <t xml:space="preserve">TV Azteca </t>
  </si>
  <si>
    <t>28.7229255, -100.502588</t>
  </si>
  <si>
    <t xml:space="preserve">Mexicali, Baja California,Mexico </t>
  </si>
  <si>
    <t>32.66115982, -115.542127</t>
  </si>
  <si>
    <t>Calexico, Imperial County, California, United States of America</t>
  </si>
  <si>
    <t>32.66848005, -115.520534</t>
  </si>
  <si>
    <t>Rio Bravo in Eagle Pass, Maverick County,Texas, United States of America</t>
  </si>
  <si>
    <t>28.70930995, -100.509214</t>
  </si>
  <si>
    <t>Near La Nogalera in Eagle Pass, Maverick County, Texas, United States of America</t>
  </si>
  <si>
    <t>28.67632656, -100.503994</t>
  </si>
  <si>
    <t>11 kilometers off the coast of New Providence, Bahamas</t>
  </si>
  <si>
    <t>Prime Minister of The Bahamas, IOM Haiti, Miami Herald, Reuters, La Razon de Mexico, The Nassau Guardian</t>
  </si>
  <si>
    <t>Radio Fe y Alegria Panama, Aporrea</t>
  </si>
  <si>
    <t>Membrillo River, Darien Gap, Comarcá Emberá-Cémaco, Panama</t>
  </si>
  <si>
    <t>SENAFRONT, Critica Panama, El Nacional</t>
  </si>
  <si>
    <t>8.648193957, -77.796094</t>
  </si>
  <si>
    <t>Near Sells, Pima County, Arizona, United States of America</t>
  </si>
  <si>
    <t>US Border Patrol Tucson Sector, Infonogales, Pima County Office of the Medical Examiner</t>
  </si>
  <si>
    <t>31.90608, -111.83519</t>
  </si>
  <si>
    <t>28.70474711, -100.509493</t>
  </si>
  <si>
    <t>Irrigation Canal near 14100 Riverside Road, San Elizario, El Paso County, Texas, United States of America</t>
  </si>
  <si>
    <t>El Paso County Sheriff's Office, Net Noticias, Diario del Parral</t>
  </si>
  <si>
    <t>31.55243411, -106.260569</t>
  </si>
  <si>
    <t>Airport Rd &amp; McNett Rd, Santa Teresa, Doña Ana County, New Mexico, United States of America</t>
  </si>
  <si>
    <t>Diario de Mexico, Imagen Noticias, USBP</t>
  </si>
  <si>
    <t>31.863731, -106.64538</t>
  </si>
  <si>
    <t>A lake near Pylaia, Evros, Greece</t>
  </si>
  <si>
    <t>Hellenic Police via IOM Greece</t>
  </si>
  <si>
    <t>40.92887946, 26.1171</t>
  </si>
  <si>
    <t>Near the mouth of Los Olmos Creek, Rio Grande City, Starr County, Texas, USA</t>
  </si>
  <si>
    <t>26.35701519, -98.797366</t>
  </si>
  <si>
    <t>University Medical Center in El Paso, El Paso County, Texas, USA - after being found approximately 16 miles northeast of the Columbus Port of Entry on 22 July</t>
  </si>
  <si>
    <t>31.77261948, -106.434413</t>
  </si>
  <si>
    <t>Unspecified location close to Sanderson, Terrell County, Texas, USA</t>
  </si>
  <si>
    <t>30.05227314, -102.427318</t>
  </si>
  <si>
    <t>Near Kufra District, Libya</t>
  </si>
  <si>
    <t>25, 21.915806</t>
  </si>
  <si>
    <t>Musaid, Kufra, Libya</t>
  </si>
  <si>
    <t>31.577463, 25.067267</t>
  </si>
  <si>
    <t>Sebhā, Libya</t>
  </si>
  <si>
    <t>27.051286, 14.433904</t>
  </si>
  <si>
    <t>Remains washed ashore at Ein El Ghazala 60KM West Tobruk, Libya</t>
  </si>
  <si>
    <t>32.14606003, 23.35711</t>
  </si>
  <si>
    <t>IOM Senegal; Alakhbar News</t>
  </si>
  <si>
    <t>21.004474, -17.867532</t>
  </si>
  <si>
    <t>14 miles South of Sugarloaf Key, Monroe County, Florida, United States of America</t>
  </si>
  <si>
    <t>24.407137, -81.513867</t>
  </si>
  <si>
    <t>122 km South of Budapest-- Bocșa, Hungary</t>
  </si>
  <si>
    <t>Xinhua; Observador</t>
  </si>
  <si>
    <t>46.609731, 19.466796</t>
  </si>
  <si>
    <t>Capsized near "The Great Rock/Baynam", El Hammamet (West of Algiers), Algeria</t>
  </si>
  <si>
    <t>Ennahara, AFP, IOM Algeria, AFP</t>
  </si>
  <si>
    <t>36.815066, 2.959939</t>
  </si>
  <si>
    <t>Remains washed ashore 4KM East of Sabratah disembarkation point, Sabratah, Libya</t>
  </si>
  <si>
    <t>32.80102709, 12.5219</t>
  </si>
  <si>
    <t>Somalia,Yemen</t>
  </si>
  <si>
    <t>In the coast off of Karaada, Izmir, Türkiye</t>
  </si>
  <si>
    <t>Turkish Coast Guard, IOM Turkey, Anadolu Agency</t>
  </si>
  <si>
    <t>36.963239, 27.451066</t>
  </si>
  <si>
    <t>Waters off the coast of Selangor; location of capsize yet to be determined.</t>
  </si>
  <si>
    <t>Malay Mail; Malaymail, Free Malaysia Today, MalaysiaGazette</t>
  </si>
  <si>
    <t>3.228199546, 100.7268416</t>
  </si>
  <si>
    <t>On the Aristinou – Anthia provincial road, close to Alexandroupoli, Greece</t>
  </si>
  <si>
    <t>Helenic Police via IOM Greece, ekathimerini</t>
  </si>
  <si>
    <t>40.86274717, 25.89885</t>
  </si>
  <si>
    <t xml:space="preserve">Remains washed ashore at Lampi costal area, Kos, Greece - after attempting to swim from Turkish coast bound for Kos. </t>
  </si>
  <si>
    <t>in.gr; Hellenic Coast Guard vi IOM Greece</t>
  </si>
  <si>
    <t>36.89909801, 27.21936</t>
  </si>
  <si>
    <t>Armila river,  Armila, Guna Yala, Panama.</t>
  </si>
  <si>
    <t>SENAFRONT, Associated Press</t>
  </si>
  <si>
    <t>8.663374221, -77.451779</t>
  </si>
  <si>
    <t xml:space="preserve">Southeast of the island of Karpathos; a boat containing up to 80 migrants sank during the night. The 29 men rescued were from Afghanistan, Iraq, and Iran. Boat set sail from the Antalya area on the southern Turkish Coast and was heading to Italy. </t>
  </si>
  <si>
    <t>AP News, Hellenic Coast Guard, AFP Tweet</t>
  </si>
  <si>
    <t>35.037054, 28.611105</t>
  </si>
  <si>
    <t>Off the coast of Kraten, island of Kerkennah, Sfax, Tunisia</t>
  </si>
  <si>
    <t>IOM Tunisia, Alarm Phone, TRTWorld, Mosaique FM, Annahar News</t>
  </si>
  <si>
    <t>34.891053, 11.328407</t>
  </si>
  <si>
    <t>On board of a boat off the coast on the Western Africa Route to the Canaries - disembarkation at Arguinegui, Gran Canaria Spain</t>
  </si>
  <si>
    <t>112 Canarias, Dakhla Mobachir</t>
  </si>
  <si>
    <t>27.658348, -15.78874</t>
  </si>
  <si>
    <t>On the train tracks, Santa Rosa neighborhood, Coatzacoalcos, Veracruz, Mexico</t>
  </si>
  <si>
    <t>La Silla Rota,Imagendelgolfo, E-Cosulta Vercruz</t>
  </si>
  <si>
    <t>18.126332, -94.478006</t>
  </si>
  <si>
    <t>Unnamed Greek islet on the Evros River near Lavara, Greece, Between Greece and Turkey</t>
  </si>
  <si>
    <t>Al Jazeera, Middle East Eye, Alarm Phone, Spiegel Ausland, BBC, Yahoo! News, Tweet from Notis Mitarachi Greek Minister of Migration and Asylum</t>
  </si>
  <si>
    <t>41.252481, 26.397364</t>
  </si>
  <si>
    <t>Primary International Border Barrier near the San Ysidro, San Diego, Calif., Port of Entry</t>
  </si>
  <si>
    <t>US Customs and Border Patrol</t>
  </si>
  <si>
    <t>32.54328, -117.03215</t>
  </si>
  <si>
    <t>Rio Grande, South of Eagle Pass, Maverick County, TX, US</t>
  </si>
  <si>
    <t>28.647245, -100.474086</t>
  </si>
  <si>
    <t>Saner Ranch, outside of Eagle Pass, Maverick County, TX US</t>
  </si>
  <si>
    <t>28.973874, -100.247687</t>
  </si>
  <si>
    <t xml:space="preserve">On the train tracks, near the town of Drama, Greece. Travelling from Drama to Thessaloniki. </t>
  </si>
  <si>
    <t>Drama Police via IOM Greece, Ekathimerini</t>
  </si>
  <si>
    <t>41.134038, 24.137908</t>
  </si>
  <si>
    <t>Hospital in Bosaso, Somalia</t>
  </si>
  <si>
    <t>11.2910791, 49.185927</t>
  </si>
  <si>
    <t>On Ribereña Road, Nueva Ciudad Guerrero, Tamaulipas, Mexico</t>
  </si>
  <si>
    <t>26.57204102, -99.213981</t>
  </si>
  <si>
    <t>By the railway at Loma Bonita, Oaxaca, Mexico</t>
  </si>
  <si>
    <t>Imparcial Oaxaca</t>
  </si>
  <si>
    <t>18.09090758, -95.889095</t>
  </si>
  <si>
    <t>Rio Bravo, Morelos, 2km south of International Brigde II, Piedras Negras, Coahuila, Mexico</t>
  </si>
  <si>
    <t>Super Channel 12, Rancherita</t>
  </si>
  <si>
    <t>28.68121322, -100.507924</t>
  </si>
  <si>
    <t>By Highway 57, Maverick County, Texas, USA</t>
  </si>
  <si>
    <t>28.81838863, -100.357817</t>
  </si>
  <si>
    <t>Close to El Indio, Maverick County, Texas, USA</t>
  </si>
  <si>
    <t>28.50939843, -100.319545</t>
  </si>
  <si>
    <t>Unspecified location in Maverick County, Texas, USA</t>
  </si>
  <si>
    <t>FOX News</t>
  </si>
  <si>
    <t>28.78822555, -100.442965</t>
  </si>
  <si>
    <t>Zocalo, Rancherita</t>
  </si>
  <si>
    <t>Unspecified location in the Sonoran Desert, New Mexico, USA - after going missing on 11 June</t>
  </si>
  <si>
    <t>1800 Migrante, Heraldo USA</t>
  </si>
  <si>
    <t>32.07855999, -106.961264</t>
  </si>
  <si>
    <t>By the railway close to Abasolo Station, Guanajuato, Mexico</t>
  </si>
  <si>
    <t>20.45465183, -101.542271</t>
  </si>
  <si>
    <t>Unspecified location in a desertic area in Mexico</t>
  </si>
  <si>
    <t>31.26566601, -106.307982</t>
  </si>
  <si>
    <t>Unspecified desertic area around San Antonio, Texas, USA</t>
  </si>
  <si>
    <t>29.39387934, -98.854696</t>
  </si>
  <si>
    <t>On Interstate 10 westbound at milepost 211, near Eloy, Pinal County, Arizona, USA</t>
  </si>
  <si>
    <t>abc15, AZcentral</t>
  </si>
  <si>
    <t>32.68750651, -111.441183</t>
  </si>
  <si>
    <t>Rio Bravo, Presidentes, Piedras Negras, Coahuila, Mexico</t>
  </si>
  <si>
    <t xml:space="preserve">Rio Bravo, ejido Santo Domingo, Nava Municipality (close to Piedras Negras), Coahuila, Mexico </t>
  </si>
  <si>
    <t>Rancherita, Zocalo</t>
  </si>
  <si>
    <t>28.60553626, -100.452287</t>
  </si>
  <si>
    <t>Unspecified location in the desert, Yuma, Yuma County, Arizona, United States of America</t>
  </si>
  <si>
    <t>El Universal, Aristegui Noticias, El Heraldo de Mexico, Noticias Telemundo</t>
  </si>
  <si>
    <t>32.35217948, -113.84158</t>
  </si>
  <si>
    <t>El Espino, San Lucas municipality, Nicaragua</t>
  </si>
  <si>
    <t>Radio ABC stereo</t>
  </si>
  <si>
    <t>13.44656446, -86.724626</t>
  </si>
  <si>
    <t>Adolfo López Mateos, Mezcalapa, Chiapas, Mexico</t>
  </si>
  <si>
    <t>La Jornada, Central de Noticias, Telenoticias de Peten</t>
  </si>
  <si>
    <t>16.55973556, -92.807452</t>
  </si>
  <si>
    <t>Unspecified location in mountains between Albania and Montenegro</t>
  </si>
  <si>
    <t>Infomigrants</t>
  </si>
  <si>
    <t>42.48434079, 19.9191792</t>
  </si>
  <si>
    <t>In the Sahara Desert at the Sudan-Libya border near Jebel Uweinat, after departure from North Darfur state</t>
  </si>
  <si>
    <t>Libya DCIM Al Kufra, IOM Libya, IOM Sudan, Middle East Monitor, Associated Press, Nan News</t>
  </si>
  <si>
    <t>21.8948434, 24.9516869</t>
  </si>
  <si>
    <t>Colombia,Mixed,Venezuela (Bolivarian Republic of)</t>
  </si>
  <si>
    <t>Armila River, Comarca Guna Yala, Panama</t>
  </si>
  <si>
    <t>Servicio Nacional de Migración Panamá, Efecto Cucuyo</t>
  </si>
  <si>
    <t>8.676181916, -77.53114404</t>
  </si>
  <si>
    <t>Egypt,Syrian Arab Republic,Türkiye</t>
  </si>
  <si>
    <t>Just after border crossing in Kittsee, Burgenland, Austria at border with Slovakia</t>
  </si>
  <si>
    <t>AP, Spiegel, Kurier</t>
  </si>
  <si>
    <t>48.07163147, 17.07044753</t>
  </si>
  <si>
    <t>Cuba,Ecuador,Mixed,Venezuela (Bolivarian Republic of)</t>
  </si>
  <si>
    <t>Federal highway Azumbilla-El Seco, Chiapas, Mexico near El Coyote gas station in Cañada Morelos</t>
  </si>
  <si>
    <t>Bruno Rodriguez (Cuban government representative) via Twitter, El Sol de Puebla, Noticias Venezuela, 24 Horas Puebla, La Prensa MX, El Mañana, Proceso</t>
  </si>
  <si>
    <t>18.72890154, -97.41230487</t>
  </si>
  <si>
    <t>In Greece after crossing border near Saçlımüsellim, Türkiye</t>
  </si>
  <si>
    <t>41.42060345, 26.62788904</t>
  </si>
  <si>
    <t>Unspecified location in forest of Greece, shortly after crossing border from Türkiye</t>
  </si>
  <si>
    <t>41.34207264, 26.53068797</t>
  </si>
  <si>
    <t>41.31532459, 26.46665828</t>
  </si>
  <si>
    <t>Unspecified location in 'prison-like place' in Greece near Türkiye border crossing Serem</t>
  </si>
  <si>
    <t>41.32067508, 26.46871821</t>
  </si>
  <si>
    <t>Unspecified location in 'prison-like place' in Greece near Türkiye border crossing Serem; death occurred just prior to forced expulsion of group of migrants he travelled with</t>
  </si>
  <si>
    <t>IOM Türkiye, Milliyet</t>
  </si>
  <si>
    <t>7 km east of Gran Tarajal, Fuerteventura, Canary Islands, Spain</t>
  </si>
  <si>
    <t>AFP, La Hora Digital, Canarias 7, verified by field staff in the Canaries in touch with Spanish authorities</t>
  </si>
  <si>
    <t>28.14759721, -14.01233473</t>
  </si>
  <si>
    <t>Nemexo Drain ditch near intersection of Artcraft Rd. and Upper Valley Rd., El Paso, El Paso County, Texas, USA, 5:30 am</t>
  </si>
  <si>
    <t>El Paso Fire Department, El Paso Times, Telemundo40, ABC 27</t>
  </si>
  <si>
    <t>31.87820636, -106.6104682</t>
  </si>
  <si>
    <t>Rio Bravo near Ritchie Road, Eagle Pass, Maverick County, Texas, USA</t>
  </si>
  <si>
    <t>Zocalo, Super Channel 12</t>
  </si>
  <si>
    <t>28.74158781, -100.5115921</t>
  </si>
  <si>
    <t>Rio Bravo, 300 m south of railroad bridge in Morelos, Piedras Negras, Coahuila, Mexico</t>
  </si>
  <si>
    <t>28.69367268, -100.5105726</t>
  </si>
  <si>
    <t xml:space="preserve">Asian Highway 41 in tambon Na Mor Boon of Chulabhorn district, Nakhon Si Thammarat, Thailand about 11am. 33 migrants paid the driver to take them into Thailand and then Malaysia to work. </t>
  </si>
  <si>
    <t>Prensa Latina, Bangkok Post, Thai PBS World</t>
  </si>
  <si>
    <t>8.058172148, 99.89279446</t>
  </si>
  <si>
    <t>Remains washed ashore at the main port in Melilla, Spain - after attempting the crossing and going missing on 17 May</t>
  </si>
  <si>
    <t>El Faro de Melilla, Caminando Fronteras</t>
  </si>
  <si>
    <t>35.2871277, -2.922036</t>
  </si>
  <si>
    <t xml:space="preserve">Unspecified location in the Alboran Sea, departure from Saïda beach, Morocco </t>
  </si>
  <si>
    <t>Caminando Fronteras, Heroes del Mar</t>
  </si>
  <si>
    <t>35.35665555, -2.366098</t>
  </si>
  <si>
    <t>Hospital in Vranje, Serbia after being transferred by ambulance from the transit-reception center in Presevo, Serbia</t>
  </si>
  <si>
    <t>42.55166211, 21.900739</t>
  </si>
  <si>
    <t xml:space="preserve">Bravo River near Los Ebanos, Hidalgo County, Texas, United States of America </t>
  </si>
  <si>
    <t>26.24623802, -98.559408</t>
  </si>
  <si>
    <t>Undetermined location South of Marana in the Arizona Desert, Pima County, Arizona, United States of America</t>
  </si>
  <si>
    <t>Univision Arizona</t>
  </si>
  <si>
    <t>32.41202369, -111.25281</t>
  </si>
  <si>
    <t xml:space="preserve">Unspecified location in the Tuscon, Arizona desert, Pima County, Arizona, United States of America </t>
  </si>
  <si>
    <t>Diario Presente, NVI Noticias, Pima County Office of the Medical Examiner</t>
  </si>
  <si>
    <t>32.284117, -111.522637</t>
  </si>
  <si>
    <t>Unspecified location in the Piedras Negras sector of the Rio Grande, Morelos, Coahuila de Zaragoza, Mexico</t>
  </si>
  <si>
    <t>El Nacional, El Estimulo, El Nacional de Venezuela,Las Noticias de Barinas</t>
  </si>
  <si>
    <t>28.743156, -100.515328</t>
  </si>
  <si>
    <t xml:space="preserve">Unspecified location in the desert, San Pasqual Valley Unified, Imperial County, CA, United States of America </t>
  </si>
  <si>
    <t>NVI Noticias, Aristegui Noticias</t>
  </si>
  <si>
    <t>33.04307, -114.810549</t>
  </si>
  <si>
    <t>Unspecified location in a warehouse in McAllen, Hidalgo County, Texas, USA</t>
  </si>
  <si>
    <t>La Marea</t>
  </si>
  <si>
    <t>26.144776, -98.290059</t>
  </si>
  <si>
    <t>A few meters from the Parque Industrial Buena Opción, next to the train tracks, the border of Villagrán, Guanajuato and Celaya, Guanajuato, Mexico</t>
  </si>
  <si>
    <t>Noventa Grados</t>
  </si>
  <si>
    <t>20.515906, -100.902326</t>
  </si>
  <si>
    <t>Piedras Negras, Coahuila, Mexico, located in the Rio Grande in the Morelos neighborhood</t>
  </si>
  <si>
    <t>28.680686, -100.507151</t>
  </si>
  <si>
    <t xml:space="preserve">Rio Grande, South of Eagle Pass Port of Entry, Maverick County, Texas, United States of America </t>
  </si>
  <si>
    <t>28.70175, -100.510731</t>
  </si>
  <si>
    <t>Kyrgyzstan</t>
  </si>
  <si>
    <t>M5-Ural highway between the r.p. Novospasskoe and r.p. Nikolayevka, Ulyanovsk Region, Russian Federation</t>
  </si>
  <si>
    <t>Investigative Committee of the Russian Federation for the Ulyanovsk Region, Radio Free Europe, Administration of the President of the Kyrgyz Republic facebook</t>
  </si>
  <si>
    <t>53.129278, 47.413722</t>
  </si>
  <si>
    <t xml:space="preserve">Waters East of Haulover Bay, St. John, St. Thomas, US Virgin Islands, United States of America - around 4:00 a.m. </t>
  </si>
  <si>
    <t xml:space="preserve">St. Thomas Source, The Virgin Islands Consortium </t>
  </si>
  <si>
    <t>18.335399, -64.693659</t>
  </si>
  <si>
    <t>Near the commercial pier of Melilla port, Melilla, Spain</t>
  </si>
  <si>
    <t>InfoMigrants, AMDH Nador twitter</t>
  </si>
  <si>
    <t>35.292794, -2.908437</t>
  </si>
  <si>
    <t>A valley behind the military barracks near the border, Melilla, Spain</t>
  </si>
  <si>
    <t>35.319468, -2.952635</t>
  </si>
  <si>
    <t>Mixed/Unknown,Morocco</t>
  </si>
  <si>
    <t>Off the coast of Lamsid, 60 km off the coast of Boujdour, Western Sahara</t>
  </si>
  <si>
    <t>Hiba Press, Yabiladi, Dakhla News, Hespress</t>
  </si>
  <si>
    <t>26.54432227, -13.841435</t>
  </si>
  <si>
    <t>Unspecified loction on the Rio Grande in the Maverick County region. Eagle Pass, Maverick County, Texas, United States of America</t>
  </si>
  <si>
    <t>28.673803, -100.504031</t>
  </si>
  <si>
    <t>Rio Grande, in the Northern part of Ciudad Juárez, Chihuahua, Mexico, around 2:00 p.m. Downstream east of the giant, red The X monument in Juárez, Mexico</t>
  </si>
  <si>
    <t>Yahoo!Noticias, Telemundo 51, El Paso Times,  INM, Border Report, TRT en Español, Pulso</t>
  </si>
  <si>
    <t>31.756235, -106.437599</t>
  </si>
  <si>
    <t>Rio Grande, near the Internation Bridge II, Eagle Pass, Maverick County, Texas, United States of America</t>
  </si>
  <si>
    <t>News 4 San Antonio, New York Post, Debate Mx, 100 Noticias, Texas Nicaraguan Community fb page</t>
  </si>
  <si>
    <t>28.696799, -100.510212</t>
  </si>
  <si>
    <t>Al-Baghdadi beach, Mahdia governorate, Tunisia</t>
  </si>
  <si>
    <t>Al Yaum</t>
  </si>
  <si>
    <t>35.55654, 11.148574</t>
  </si>
  <si>
    <t>Remains retreived near El Ketef port, Ben Gardane, Tunisia</t>
  </si>
  <si>
    <t>Ansa Med, Tap News Agency, InfoMigrants, Al Chourouk</t>
  </si>
  <si>
    <t>33.17869494, 11.490224</t>
  </si>
  <si>
    <t>Two kilometers from the Algerian border, near Tozeur, Tunisia</t>
  </si>
  <si>
    <t>English Al Arabiya, Majalat</t>
  </si>
  <si>
    <t>33.938211, 7.590109</t>
  </si>
  <si>
    <t>Ravine near San Mateo Mendizabal, Amozoc de Mota, Puebla, Mexico</t>
  </si>
  <si>
    <t>Intolerancia Diario, Cinco Radio, Tele Diario, Diario Cambio, Tn23 Tv, Cambio</t>
  </si>
  <si>
    <t>19.040736, -98.077905</t>
  </si>
  <si>
    <t>Llano Barroso, Barrio de la Soledad, Oaxaca, Mexico - at 1:00 pm</t>
  </si>
  <si>
    <t>Imparcial Oaxaca, Ultimas Noticias, Efeto Cocuyo</t>
  </si>
  <si>
    <t>16.787201, -95.066867</t>
  </si>
  <si>
    <t>Hospital Materno Infantil de Gran Canaria, Spain</t>
  </si>
  <si>
    <t xml:space="preserve">Spanish authorities to IOM Spain </t>
  </si>
  <si>
    <t>28.120422, -15.444404</t>
  </si>
  <si>
    <t>The Evros river near Alibey, Soufli, Türkiye</t>
  </si>
  <si>
    <t>IOM Edirne Türkiye</t>
  </si>
  <si>
    <t>41.251403, 26.364833</t>
  </si>
  <si>
    <t>Bulgarian side of the border near Topçular, Kofçaz, Türkiye</t>
  </si>
  <si>
    <t>42.06719, 27.160306</t>
  </si>
  <si>
    <t>Greek side of the border, Evros River, near Rahmanca, Meriç, Türkiye</t>
  </si>
  <si>
    <t>41.288319, 26.464278</t>
  </si>
  <si>
    <t>Unspecified location in the woods in Greece, not near the Turkish border</t>
  </si>
  <si>
    <t>41.13261, 25.969797</t>
  </si>
  <si>
    <t>Unspecified location between the Evros River and Adasarhanlı, Meriç, Türkiye</t>
  </si>
  <si>
    <t>41.08284, 26.312146</t>
  </si>
  <si>
    <t>43 miles off the coast of Monastir, Tunisia</t>
  </si>
  <si>
    <t>Guarde Nationale Spokesperson, Raial Youm, Al Arabiya, Al Jazeera</t>
  </si>
  <si>
    <t>36.20234, 11.532884</t>
  </si>
  <si>
    <t>6100 Upper Valley Road, El Paso, Texas 79932, United States of America</t>
  </si>
  <si>
    <t>Telemundo 40 McAllen</t>
  </si>
  <si>
    <t>31.87612169, -106.610471</t>
  </si>
  <si>
    <t>At kilometer 300 of the Cordoba-Veracruz highway, in a place known as Rancho Trejo, Veracruz, Mexico</t>
  </si>
  <si>
    <t>Vanguardia de Veracruz,El Mundo</t>
  </si>
  <si>
    <t>18.78552323, -96.514013</t>
  </si>
  <si>
    <t>Unspecified location in the Rio Bravo, Piedras Negras, Coahuila, Mexico</t>
  </si>
  <si>
    <t>La Prensa Nicaragua, Vos TV Nicaragua</t>
  </si>
  <si>
    <t>Rio Bravo near La Nogalera, Piedras Negras, Coahuila, Mexico</t>
  </si>
  <si>
    <t>28.67598887, -100.505877</t>
  </si>
  <si>
    <t>Las Acacias, Cúcuta-Puerto Santander, Cúcuta, Norte de Santander, Colombia</t>
  </si>
  <si>
    <t>Reporte Confidencial Venezuela</t>
  </si>
  <si>
    <t>28.615181, -72.484262</t>
  </si>
  <si>
    <t>La Paloma ranch, Eagle Pass, Maverick County, Texas, United States</t>
  </si>
  <si>
    <t>Superchannel 12</t>
  </si>
  <si>
    <t>8.071712737, -100.403907</t>
  </si>
  <si>
    <t>Regional Medical Center in Yuma, Yuma County, Arizona</t>
  </si>
  <si>
    <t>Nicaragua Actual, Texas Nicaraguan Community fb page, Articulo 55</t>
  </si>
  <si>
    <t>32.682189, -114.63571</t>
  </si>
  <si>
    <t>Unspecified location in the state of Veracruz, Mexico</t>
  </si>
  <si>
    <t>Texas Nicaraguan Community fb page, Nicaragua Actual</t>
  </si>
  <si>
    <t>18.432935, -95.508878</t>
  </si>
  <si>
    <t>Unspecified location in San Fransisco Ixhuatan, Oaxaca, Mexico</t>
  </si>
  <si>
    <t>Texas Nicaraguan Community fb page, Radio Corporacion</t>
  </si>
  <si>
    <t>16.358606, -94.465623</t>
  </si>
  <si>
    <t>Remains washed ashore at Al Farwa Island, 4 KM North of Abu Kammash, Libya</t>
  </si>
  <si>
    <t>Off Zuwara, Libya</t>
  </si>
  <si>
    <t>33.0350156, 12.225295</t>
  </si>
  <si>
    <t>Egypt,Mixed,Sudan</t>
  </si>
  <si>
    <t>East Tolmeitha, 100 KM East Benghazi, Libya</t>
  </si>
  <si>
    <t>Egyptian Ministry of Emigration, Safety Authority via IOM Libya</t>
  </si>
  <si>
    <t>32.7065101, 20.935586</t>
  </si>
  <si>
    <t>Found in the sheeted trailer of a truck parked at the logistic hub in the village of Agnadello, Cremona, Lombardy, Northern Italy</t>
  </si>
  <si>
    <t>Infomigrants, Juan Baba</t>
  </si>
  <si>
    <t>45.44494434, 9.557405</t>
  </si>
  <si>
    <t>Highway 323, Three Pagoda Pass, Moo 3 village, tambon Nong Lu, Sangkhla Buri district, Kanchanaburi province, Thailand - at around 4:00AM</t>
  </si>
  <si>
    <t>Bankok Post, Thai PBS World</t>
  </si>
  <si>
    <t>15.15067925, 98.445619</t>
  </si>
  <si>
    <t>In the trunk of a car at the port of Algeciras, Cádiz, Spain</t>
  </si>
  <si>
    <t>TelQuel, EuropaSur, Press Tetouan</t>
  </si>
  <si>
    <t>36.12912753, -5.44337</t>
  </si>
  <si>
    <t>Unspecified location in the Mediterrenean off the Southeastern coast of Spain - presumed embarkation on 21 August from Chlef, Algeria</t>
  </si>
  <si>
    <t>Francisco Jose Clemente Martin, Algerie 360, Ennahar Online, Echorouk Online, Información</t>
  </si>
  <si>
    <t>37.93439938, 0.312594</t>
  </si>
  <si>
    <t>Car fell into river Répce from a bridge on the outskirts of Kapuvár, Győr-Moson-Sopron, Hungary</t>
  </si>
  <si>
    <t>The Bupadest Times, Daily News Hungary</t>
  </si>
  <si>
    <t>47.58439805, 17.030619</t>
  </si>
  <si>
    <t>Egypt,Mixed</t>
  </si>
  <si>
    <t>7 kilometers North of Zuwara, Libya - at 02:00hrs</t>
  </si>
  <si>
    <t>32.98804394, 12.142747</t>
  </si>
  <si>
    <t>Unspecified location in the Libyan desert, Libya on the Egyptian border</t>
  </si>
  <si>
    <t>29.36868575, 23.953997</t>
  </si>
  <si>
    <t>Bravo river in Piedras Negras, Coahuila (Rio Bravo Islets), Mexico</t>
  </si>
  <si>
    <t xml:space="preserve">El Carabobeño, Diario La Nacion </t>
  </si>
  <si>
    <t>28.67967913, -100.506575</t>
  </si>
  <si>
    <t xml:space="preserve">La Paloma Ranch, Near US-57, Eagle Pass, Maverick County, Texas 78852, United States of America </t>
  </si>
  <si>
    <t>K911 Noticias, Zócalo</t>
  </si>
  <si>
    <t>28.92597325, -99.928923</t>
  </si>
  <si>
    <t>Border wall at San Luis, Yuma County, Arizona, United States of America</t>
  </si>
  <si>
    <t>100% Noticias Nicaragua, articulo 66 Nicaragua</t>
  </si>
  <si>
    <t>32.45077052, -114.650595</t>
  </si>
  <si>
    <t>Arizona Desert, Arizona, United States of America</t>
  </si>
  <si>
    <t>Teletica, CR Hoy</t>
  </si>
  <si>
    <t>32.27009787, -113.582187</t>
  </si>
  <si>
    <t>Bravo River in Lehmann Ranch, Eagle Pass, Maverick County, Texas, United States of America</t>
  </si>
  <si>
    <t>28.812734, -100.54461</t>
  </si>
  <si>
    <t>kilometer 279 of the route to Río Dulce, Izabal, Rio Dulce, Guatemala</t>
  </si>
  <si>
    <t>Sonora Guatemala, Juan Victor C (Journalist)</t>
  </si>
  <si>
    <t>15.6573485, -88.999973</t>
  </si>
  <si>
    <t>The Evros River near Sarıcaali Village, Türkiye</t>
  </si>
  <si>
    <t>IOM Türkiye Edirne</t>
  </si>
  <si>
    <t>40.992025, 26.347466</t>
  </si>
  <si>
    <t>Outside of the villge of Çağalayık/Kırklareli Merkez/Kırklareli, Türkiye</t>
  </si>
  <si>
    <t>IOM Türkiye Edirne, Sondakika, DHA</t>
  </si>
  <si>
    <t>42.038168, 27.349453</t>
  </si>
  <si>
    <t>Evros River near Ipsala Custom Gate, Ipsala, Edirne, Türkiye</t>
  </si>
  <si>
    <t>IOM Türkiye Edirne from Ipsala Gendarmerie</t>
  </si>
  <si>
    <t>40.941172, 26.321768</t>
  </si>
  <si>
    <t>Greek side of the Evros River near Saçlımüsellim village, Meriç district, Türkiye</t>
  </si>
  <si>
    <t>41.420306, 26.62732</t>
  </si>
  <si>
    <t>Unspecified location, Greek Side of the Evros River near Edirne Merkez, Türkiye</t>
  </si>
  <si>
    <t>IOM Türkiye Edirne via Topsöğüt Infantry Brigade</t>
  </si>
  <si>
    <t>41.670849, 26.480625</t>
  </si>
  <si>
    <t>Unspecified location, Greek Side of the Evros River near Uzunköprü, Edirne, Türkiye</t>
  </si>
  <si>
    <t>41.339151, 26.618384</t>
  </si>
  <si>
    <t>Mutlu River between Bulgaria and Türkiye  near Begendik, Demirkoy, Türkiye</t>
  </si>
  <si>
    <t>IOM Türkiye Edirne, SonDakika</t>
  </si>
  <si>
    <t>41.978678, 28.01007</t>
  </si>
  <si>
    <t>40 KM off the port of Gabes, Tunisia</t>
  </si>
  <si>
    <t>Mosaique FM, IFM, Al Chourouk, InfoMigrants, Tunisie Numerique</t>
  </si>
  <si>
    <t>34.22145134, 10.691039</t>
  </si>
  <si>
    <t>Unspecified location in the Mediterrenean, last contact near Sardegna, Italy -  embarkation from Labrach, Bizerte, Tunisia</t>
  </si>
  <si>
    <t>Imed Soltani, Al Araby, Nessma TV</t>
  </si>
  <si>
    <t>38.63953389, 9.547641</t>
  </si>
  <si>
    <t>At the Spin Boldak-Chaman border crossing point, Chaman, Pakistan</t>
  </si>
  <si>
    <t>Etilaatroz, Voice of Afghan</t>
  </si>
  <si>
    <t>30.94999841, 66.433414</t>
  </si>
  <si>
    <t>Died in hospital after shooting at the Spin Boldak-Chaman border crossing point, Chaman, Pakistan</t>
  </si>
  <si>
    <t>Etilaatroz, Shafaqna, ARY News Chaman</t>
  </si>
  <si>
    <t>At the depth of 2 meters and 15 meters off the coast of Kuşadası near National Park Sazlık Bay, Aydın, Türkiye</t>
  </si>
  <si>
    <t>Turkish Coast Guard and UNHCR via IOM Turkey</t>
  </si>
  <si>
    <t>37.70176877, 27.18532</t>
  </si>
  <si>
    <t>Off Fuerteventura, Canary Islands, Spain</t>
  </si>
  <si>
    <t>1-1-2 Canarias</t>
  </si>
  <si>
    <t>28.26104543, -13.889064</t>
  </si>
  <si>
    <t>Declared dead in hospital following rescue operation South Chania, Crete, Greece - boat sailed from East Lebanon 26 Aug towards Italy and broke down in Maltese SAR Zone - survivors disembarked in Kalous Limenes port, Crete</t>
  </si>
  <si>
    <t>Hellenic Coast Guard, IOM Greece, Alarm Phone, Malta Today</t>
  </si>
  <si>
    <t>35.48098868, 24.016126</t>
  </si>
  <si>
    <t>Remains washed ashore at Stehat beach, Chefchaouen, Morocco</t>
  </si>
  <si>
    <t>Press Tetouan, Assafir</t>
  </si>
  <si>
    <t>35.35097737, -4.958829</t>
  </si>
  <si>
    <t>Rio Bravo near Camino Real International Bridge,Piedras Negras, Coahuila, Mexico</t>
  </si>
  <si>
    <t>Hondudiario</t>
  </si>
  <si>
    <t>Near La Paloma,Cameron County, Texas</t>
  </si>
  <si>
    <t>5 KRGV News</t>
  </si>
  <si>
    <t>26.03463634, -97.672268</t>
  </si>
  <si>
    <t>7 nautical miles off the coast of Chebba, Mahdia, Tunisia - embarkation from Awabed, Sfax the night before</t>
  </si>
  <si>
    <t>Maritime Guarde Nationale, Reuters, Assarih, Al Araby</t>
  </si>
  <si>
    <t>35.26735838, 11.283964</t>
  </si>
  <si>
    <t>Remains washed ashore at Bougrar beach, Daryanah, Libya</t>
  </si>
  <si>
    <t>32.36134834, 20.319971</t>
  </si>
  <si>
    <t>Remains washed ashore at Tolmeitha, Libya</t>
  </si>
  <si>
    <t>32.70329195, 20.931953</t>
  </si>
  <si>
    <t>32.79483412, 12.57296</t>
  </si>
  <si>
    <t>Remains washed ashore at Plage Oamarit and Rass Marmour, Hassi El Jerbi, Zarzis, Tunisia</t>
  </si>
  <si>
    <t>Diwan FM, Shems FM</t>
  </si>
  <si>
    <t>33.60111971, 11.067681</t>
  </si>
  <si>
    <t>Bravo River near Aquiles Serdan Colony, Reynosa Tamaulipas, Mexico</t>
  </si>
  <si>
    <t>INM, MINEX Guatemala, Lado MX</t>
  </si>
  <si>
    <t>26.07497153, -98.251882</t>
  </si>
  <si>
    <t>Bravo River in La Herradura, City , Gustavo Diaz Ordaz, Tamaulipas, Mexico</t>
  </si>
  <si>
    <t>INM, MINEX Guatemala, Lado MX, La Jornada de San Luis</t>
  </si>
  <si>
    <t>26.25766723, -98.595828</t>
  </si>
  <si>
    <t>Waterway south of Conway Avenue, near a recreational trail known as the Mission Hike and Bike Trail,Mission, Hidalgo County, Texas</t>
  </si>
  <si>
    <t>26.18991745, -98.33119</t>
  </si>
  <si>
    <t>Zacatecas General Hospital, Zacatecas, Mexico</t>
  </si>
  <si>
    <t>The Barranquilla Grid, NTR Zacatecas</t>
  </si>
  <si>
    <t>22.77858863, -102.620059</t>
  </si>
  <si>
    <t>Santiago, Metropolitan Region, Chile</t>
  </si>
  <si>
    <t>El Pitazo</t>
  </si>
  <si>
    <t>-33.42857548, -70.664554</t>
  </si>
  <si>
    <t>Nevada Desert, Nye County, Nevada, United States of America</t>
  </si>
  <si>
    <t>36.95933519, -116.371791</t>
  </si>
  <si>
    <t>Unspecified location in the Mediterranean - departure from Türkiye on 30 August, rescued by comercial ship after more than a week at sea, disembarked in Pozzallo, Sicily, Italy</t>
  </si>
  <si>
    <t>36.70254743, 14.856567</t>
  </si>
  <si>
    <t>Off the coast of  off the coast of Marmaris/Kızılburun, Mugla, Türkiye - departure from Tripoli, Lebanon on 10 September, aiming for Italy</t>
  </si>
  <si>
    <t>Türkiye Minister of Interior, Turkish Coast Guard, IOM Türkiye, Reuters</t>
  </si>
  <si>
    <t>36.58069137, 28.319872</t>
  </si>
  <si>
    <t>Akhfennir beach, between Tarfaya and Akhfennir, Morocco</t>
  </si>
  <si>
    <t>Helena Maleno, Association Marocaine des Droit Humains, Bladna24, El Confidencial, InfoMigrants</t>
  </si>
  <si>
    <t>28.0969, -12.050617</t>
  </si>
  <si>
    <t>Kenneth Kaunda International Airport, Lusaka, Zambia</t>
  </si>
  <si>
    <t>News.es, independent.co.ug</t>
  </si>
  <si>
    <t>-15.32483122, 28.448918</t>
  </si>
  <si>
    <t>Rio Bravo in Heroica de Matamoros, Tamaulipas, Mexico</t>
  </si>
  <si>
    <t>Es Noticia Veracruz, Cambio Digital</t>
  </si>
  <si>
    <t>25.89370734, -97.496716</t>
  </si>
  <si>
    <t xml:space="preserve">Rio Bravo in Piedras Negras, Coahuila, Mexico </t>
  </si>
  <si>
    <t>28.711032, -100.50994</t>
  </si>
  <si>
    <t>Near San Vicente, Darien Gap, Darien Province, Panamá</t>
  </si>
  <si>
    <t>BBC News Mundo</t>
  </si>
  <si>
    <t>8.552428039, -78.020445</t>
  </si>
  <si>
    <t>International Waters, Caribbean Sea, 14 miles off the Florida Keys</t>
  </si>
  <si>
    <t>Cibercuba, Cubita Now</t>
  </si>
  <si>
    <t>24.122296, -82.098687</t>
  </si>
  <si>
    <t>Remains washed ashore at Benzu Beach, Ceuta, Spain</t>
  </si>
  <si>
    <t>La Verdad de Ceuta, EFE</t>
  </si>
  <si>
    <t>35.91669604, -5.371465</t>
  </si>
  <si>
    <t>Remains washed ashore at La Ribera Beach, Ceuta, Spain</t>
  </si>
  <si>
    <t>35.886838, -5.316293</t>
  </si>
  <si>
    <t>Piedras Negras Coahuila de Zaragoza, Mexico</t>
  </si>
  <si>
    <t>28.697049, -100.516814</t>
  </si>
  <si>
    <t>Unspecified location near Marrantí River, Darien Gap, Comarcá Emberá-Cémaco, Panama</t>
  </si>
  <si>
    <t>8.423028, -77.743478</t>
  </si>
  <si>
    <t>Gran Hotel Yamallel, Ignacio Zaragoza Sur 913, Sin Nombre de Col 1, 64000 Cadereyta Jiménez, Nuevo Leon, Monterrey, México</t>
  </si>
  <si>
    <t>El Horizonte, La Verdad, El Porvenir, Asere</t>
  </si>
  <si>
    <t>25.682791, -100.30876</t>
  </si>
  <si>
    <t>Unsepcified location in the Evros River between Greece and Türkiye</t>
  </si>
  <si>
    <t>Twitter, SCF</t>
  </si>
  <si>
    <t>41.538604, 26.596076</t>
  </si>
  <si>
    <t>Unspecified location in the forest on the Greek side of the border</t>
  </si>
  <si>
    <t>Facebook</t>
  </si>
  <si>
    <t>41.357909, 26.312662</t>
  </si>
  <si>
    <t>In the waters half a mile from the port of Lampedusa, Italy</t>
  </si>
  <si>
    <t xml:space="preserve">InfoMigrants, Sky TG24, Grand Angolo Agrigento </t>
  </si>
  <si>
    <t>35.48539, 12.603636</t>
  </si>
  <si>
    <t>In international waters about 100 km off the cost of Tripoli, Libya</t>
  </si>
  <si>
    <t>Adnki, Open Arms</t>
  </si>
  <si>
    <t>33.883333, 14.083333</t>
  </si>
  <si>
    <t>Unspecified location on an oil rig (probably Miskar rig in the Gulf of Gabes) in the international waters off of the coast of Tunisia</t>
  </si>
  <si>
    <t>InfoMigrants, Open Arms Twitter, Open Arms Email</t>
  </si>
  <si>
    <t>34.35, 11.866667</t>
  </si>
  <si>
    <t>Breakwaters of Ribera beach, Ceuta, Spain</t>
  </si>
  <si>
    <t>La Vanguardia, COPE</t>
  </si>
  <si>
    <t>35.885424, -5.316259</t>
  </si>
  <si>
    <t>Mile 145 on the Mixcali-Tijjuana highway, Baja California, Mexico</t>
  </si>
  <si>
    <t>El Sol de Tijuana, La Jornada, Tribuna, Lado MX, La Portada MX</t>
  </si>
  <si>
    <t>32.558079, -116.81952</t>
  </si>
  <si>
    <t>In front of the Uçburun coast of Çeşme district of İzmir province, Turkiye</t>
  </si>
  <si>
    <t>38.368356, 26.274039</t>
  </si>
  <si>
    <t>Off of the coast of Bodrum, Muğla, Türkiye</t>
  </si>
  <si>
    <t>36.985376, 27.407107</t>
  </si>
  <si>
    <t>Estacion de Recepcion Migratoria San Vicente (ERM San Vicente), Metetí, Darien Gap, Panama</t>
  </si>
  <si>
    <t>El Pitazo, Llanero Digital</t>
  </si>
  <si>
    <t>8.499912, -77.96646</t>
  </si>
  <si>
    <t>Unsepecified location in the Greek forest on Turkish border, Greece</t>
  </si>
  <si>
    <t>Baladi News, Facebook</t>
  </si>
  <si>
    <t>41.191902, 26.22267</t>
  </si>
  <si>
    <t>Found dead in Slovenska Bistrica, Slovenia</t>
  </si>
  <si>
    <t>46.39666544, 15.583907</t>
  </si>
  <si>
    <t>Baladi News, Facebook, Twitter</t>
  </si>
  <si>
    <t>41.097598, 26.129727</t>
  </si>
  <si>
    <t>Unspecified location in the Bulgarian forest</t>
  </si>
  <si>
    <t>Baladi news, Syria TV twitter</t>
  </si>
  <si>
    <t>42.017571, 26.779601</t>
  </si>
  <si>
    <t>Baladi News, MMC Twitter</t>
  </si>
  <si>
    <t>41.982768, 26.719845</t>
  </si>
  <si>
    <t>Unspecified location in the Evros River between Türkiye and Greece</t>
  </si>
  <si>
    <t>Baladi News</t>
  </si>
  <si>
    <t>41.491466, 26.605178</t>
  </si>
  <si>
    <t>Unspecified location in the Greek forest</t>
  </si>
  <si>
    <t>41.125695, 26.139994</t>
  </si>
  <si>
    <t>Baladi News, Twitter</t>
  </si>
  <si>
    <t>41.049485, 26.072464</t>
  </si>
  <si>
    <t>Remains found floating in the water near Alterah, 30 KM SW Benghazi, Libya</t>
  </si>
  <si>
    <t>31.85291729, 19.940263</t>
  </si>
  <si>
    <t>Unspecified location in Edirne, Türkiye</t>
  </si>
  <si>
    <t>41.677164, 26.539736</t>
  </si>
  <si>
    <t>Remains washed ashore at Lamsid, 60 km north of Boujdour, Western Sahara</t>
  </si>
  <si>
    <t>Al Yaoum 24, Cap 24</t>
  </si>
  <si>
    <t>26.54678806, -13.842378</t>
  </si>
  <si>
    <t>Unspecified location near Boca del Rio Marragantí, Comarcá Emberá Cémaco, Darien Gap, Panama</t>
  </si>
  <si>
    <t>Tubarco News, Agency Efe, El Comercio, El Tiempo, El Espectador, Radio Reloj Cali</t>
  </si>
  <si>
    <t>8.467605, -77.691943</t>
  </si>
  <si>
    <t>Unspecified location on the Marragantí River, Comarcá Emberá Cémaco, Darien Gap, Panama</t>
  </si>
  <si>
    <t>Version Final, La Patilla, Frontera Viva, Efecto Cocuyo</t>
  </si>
  <si>
    <t>8.464586, -77.698586</t>
  </si>
  <si>
    <t>Unspecified location on the Tacartí River, Comarca Emberá-Cémaco, Darien Gap, Panama</t>
  </si>
  <si>
    <t>Ciber Cuba, Diario Las Americanas, World Nation News, SENAFRONT,  Commissioner of the OAS General Secretariat for the Venezuelan migrant and refugee crisis (Daniel Smolansky), Efecto Cocuyo, El Pitazo, La Patilla</t>
  </si>
  <si>
    <t>8.64667, -77.685067</t>
  </si>
  <si>
    <t>The shore of the Rio Grande above Arizona and Boulevard Juan Pablo II, Ciudad Juárez, Chihuahua, Mexico</t>
  </si>
  <si>
    <t>La Opcion, Yahoo! Noticias</t>
  </si>
  <si>
    <t>31.74234, -106.400384</t>
  </si>
  <si>
    <t>Tres Bocas area, Tuquesa Secror, Darién, Panama</t>
  </si>
  <si>
    <t>Chron, SwissInfo, Dia Adia, SENAFRONT Twitter</t>
  </si>
  <si>
    <t>8.451033, -77.642953</t>
  </si>
  <si>
    <t>Near the island of Arwad, off the coast of Tartus, Syria</t>
  </si>
  <si>
    <t>Reuters, Al Jazeera, Syrian Ministry of Health, Syrian Ministry of Transport, Middle East Monitor, News 18</t>
  </si>
  <si>
    <t>34.853756, 35.856475</t>
  </si>
  <si>
    <t>Near the island of Leros, Greece</t>
  </si>
  <si>
    <t>HCG, IOM Greece, AP</t>
  </si>
  <si>
    <t>37.136692, 26.906206</t>
  </si>
  <si>
    <t>In a bushy area in Maverick County, Texas near Carrizo Springs, Demmit County, Texas, United States of America</t>
  </si>
  <si>
    <t>28.50082, -100.12207</t>
  </si>
  <si>
    <t>50 meters from Hotel Zafiro in Colonia El Rosario, Ciudad Hidalgo, Chiapas, Mexico</t>
  </si>
  <si>
    <t>Nau MX, Diario del Sur</t>
  </si>
  <si>
    <t>14.6739, -92.14915</t>
  </si>
  <si>
    <t>Rio Bravo in Ejidal Santo Domingo Colony, Nava, Coahuila de Zaragoza, Mexico</t>
  </si>
  <si>
    <t>28.59463, -100.42679</t>
  </si>
  <si>
    <t>Rio Bravo in Ejido el Moral, Coahuila de Zaragoza, Mexico</t>
  </si>
  <si>
    <t>28.8934, -100.60339</t>
  </si>
  <si>
    <t>International waters near Kaoh Tang Island, Cambodia</t>
  </si>
  <si>
    <t>CC Times, Comp Studio, Camboja News, Twitter, Reuters</t>
  </si>
  <si>
    <t>10.258363, 103.151392</t>
  </si>
  <si>
    <t>5 miles off Tabulbah, 25 km South of Monsatir, Tunisia</t>
  </si>
  <si>
    <t>El Hiwaret Tounsi, African Manager, At Tessia, Shems FM</t>
  </si>
  <si>
    <t>35.718372, 11.032195</t>
  </si>
  <si>
    <t>Near the village of Miravci, North Macedonia</t>
  </si>
  <si>
    <t>IOM Macedonia, Macedonian Ministry of Interior</t>
  </si>
  <si>
    <t>41.309151, 22.453188</t>
  </si>
  <si>
    <t>Slovenska Bistrica, Slovenia</t>
  </si>
  <si>
    <t>IOM Slovenia</t>
  </si>
  <si>
    <t>46.384034, 15.580949</t>
  </si>
  <si>
    <t>Near Waglan (Wang Lang) Isand off the coast of Hong Kong</t>
  </si>
  <si>
    <t>HK 01</t>
  </si>
  <si>
    <t>22.196594, 114.298888</t>
  </si>
  <si>
    <t>Cayo Esquivel del Norte, Cuba</t>
  </si>
  <si>
    <t>23.06110581, -80.067489</t>
  </si>
  <si>
    <t>Bravo River in Piedras Negras, Coahuila, Mexico</t>
  </si>
  <si>
    <t xml:space="preserve">Breitbart </t>
  </si>
  <si>
    <t>28.71843565, -100.507819</t>
  </si>
  <si>
    <t>Bravo River in Isla del Mudo,Piedras Negras Coahuila, Mexico</t>
  </si>
  <si>
    <t>28.72944506, -100.508211</t>
  </si>
  <si>
    <t>Peru,Unknown</t>
  </si>
  <si>
    <t>Bravo River, South of International Bridge I, Eagle Pass, Maverick County,Texas, United States of America</t>
  </si>
  <si>
    <t>Consulate of Mexico in Eagle Pass, MINEX Guatemala ,NBC News, N79 News, Vanguardia</t>
  </si>
  <si>
    <t>28.70529232, -100.511267</t>
  </si>
  <si>
    <t>Off the coast of Khoms, Libya</t>
  </si>
  <si>
    <t>32.65695147, 14.271473</t>
  </si>
  <si>
    <t>Remains recovered in Alhelies area, 35KM West of Benghazi, Libya</t>
  </si>
  <si>
    <t>31.93124574, 19.959728</t>
  </si>
  <si>
    <t>Kaoh Tang Island, off the coast of Sihanoukville, Cambodia - reported embarkation from a port in Guangdong, Southern China by speedboat on September 11 then transferring to a Cambodian fishboat on 17 Sep</t>
  </si>
  <si>
    <t>Reuters, AP News, South China Morning News, Khmer Times</t>
  </si>
  <si>
    <t>10.25, 103.16</t>
  </si>
  <si>
    <t>9.5 nautical miles off the coast of Karaburun, Izmir, Türkiye</t>
  </si>
  <si>
    <t>38.82267025, 26.428837</t>
  </si>
  <si>
    <t>1.5 nautical miles south off the coast of Ayvacık, Çanakkale, Türkiye</t>
  </si>
  <si>
    <t>39.4884389, 26.429888</t>
  </si>
  <si>
    <t>Unspecified location in the Central Eastern coast of Tunisia - shipwreck(s) information unknown</t>
  </si>
  <si>
    <t>35.1462367, 11.475845</t>
  </si>
  <si>
    <t>Remains retreived near el Louza port, Louata, Sfax, tunisia</t>
  </si>
  <si>
    <t>35.02745711, 11.0097</t>
  </si>
  <si>
    <t>Remains washed ashore at Awlad Hassan beach, Al Amra, Sfax</t>
  </si>
  <si>
    <t>Diwan FM, Tunisie Numerique</t>
  </si>
  <si>
    <t>34.97044368, 10.929642</t>
  </si>
  <si>
    <t>Remains found on the beach of Foça, Izmir, Türkiye - not presumed to be a shipwreck incident</t>
  </si>
  <si>
    <t>Turkish Coast Guard via IOM Türkiye, Takvim</t>
  </si>
  <si>
    <t>38.67804041, 26.748759</t>
  </si>
  <si>
    <t>Off the coast of Alicante, Spain - embarkation from Tipaza, Algeria</t>
  </si>
  <si>
    <t>Heroes del Mar via Elhogra, Francisco Jose Clemente Martin</t>
  </si>
  <si>
    <t>38.32142938, -0.483072</t>
  </si>
  <si>
    <t>Off As Sidr Gulf, Libya - embarkation from Ajdabeya (160KM W Benghazi) couple of days earlier</t>
  </si>
  <si>
    <t>30.65639718, 18.342872</t>
  </si>
  <si>
    <t>Turquesa River, Near the "trocha" to the Colombian border, Darien Gap, Panama</t>
  </si>
  <si>
    <t>SENAFRONT, Commissioner of the OAS General Secretariat for the Venezuelan migrant and refugee crisis(Daniel Smolansky), Efecto Cocuyo, Critica Panama</t>
  </si>
  <si>
    <t>8.551768158, -77.46560851</t>
  </si>
  <si>
    <t>Bravo River in Ciudad Juarez, Chihuahua, Mexico</t>
  </si>
  <si>
    <t>Radio Formula MX, Proceso Honduras</t>
  </si>
  <si>
    <t>31.7629126, -106.448685</t>
  </si>
  <si>
    <t>Bravo River in "Las adjuntas" Piedras Negras, Coahuila de Zaragoza, Mexico</t>
  </si>
  <si>
    <t>28.72143699, -100.508677</t>
  </si>
  <si>
    <t>Barinas-San Cristobal Highway, Piscurí, Táchira, Venezuela</t>
  </si>
  <si>
    <t>El Nacional de Venezuela, Noticias por el Mundo</t>
  </si>
  <si>
    <t>7.545229261, -71.87472</t>
  </si>
  <si>
    <t>Sierra Mojada in Ocampo near the U.S Border, Coahuila de Zaragoza, Mexico</t>
  </si>
  <si>
    <t>28.98337822, -103.306542</t>
  </si>
  <si>
    <t>Persumed to be at Eagle Pass, Maverick County, Texas, United States of America</t>
  </si>
  <si>
    <t xml:space="preserve">Radio Corporacion Nicaragua, La Nueva Radio Nicaragua </t>
  </si>
  <si>
    <t>28.70883877, -100.455188</t>
  </si>
  <si>
    <t>Road 2644 between Indio and Carrizo Springs, Maverick County, Texas, United States of America</t>
  </si>
  <si>
    <t>28.49072265, -100.118681</t>
  </si>
  <si>
    <t>Near Crystal City, Zavala County, Texas, United States of America</t>
  </si>
  <si>
    <t>28.69712523, -99.839827</t>
  </si>
  <si>
    <t>US-277, Quemado, Maverick County 78877, Texas, United States of America</t>
  </si>
  <si>
    <t>CBP,Zócalo, K911 Noticias, Super Chanel 12</t>
  </si>
  <si>
    <t>28.96967939, -100.630763</t>
  </si>
  <si>
    <t>I-8 Winterheaven, Imperial County, approx. 17 miles west of Winterhaven, California, United States of America (died in hospital)</t>
  </si>
  <si>
    <t>32.74604627, -114.735326</t>
  </si>
  <si>
    <t>Remains from sea retreived near the island of Kef Amor, Chétaibi, Algeria - embarkation from Annaba,Remains retreived from sea near Séraidi, Algeria - embarkation from Annaba</t>
  </si>
  <si>
    <t>Algeria-Watch via EuroMed Rights</t>
  </si>
  <si>
    <t>37.084923, 7.335336</t>
  </si>
  <si>
    <t>Near Stock Island, Florida Keys, Florida, United States of America - remains found off Oceans Edge Marina, Florida Keys, Flordia, United States of America</t>
  </si>
  <si>
    <t>United States Coast Guard</t>
  </si>
  <si>
    <t>24.543914, -81.73581</t>
  </si>
  <si>
    <t>Playa del Rio, Santa Fe, Honduras</t>
  </si>
  <si>
    <t>Noticias 24/d HN</t>
  </si>
  <si>
    <t>15.900628, -86.023686</t>
  </si>
  <si>
    <t>240-278 km southwest of Gran Canaria, Canary Islands, Spain - Departure from Lamsid, south of Laayoune on 24 Sept.</t>
  </si>
  <si>
    <t>AFP News Agency Twitter, DW, Khaleej Times, EFE, Caminando Fronteras</t>
  </si>
  <si>
    <t>26.33427, -17.782911</t>
  </si>
  <si>
    <t>South of Brackettville, Kinney County, Texas, United States of America</t>
  </si>
  <si>
    <t>Zócalo, Ali Bradley (Network Correspondent), Telemundo Puerto Rico, Fox News, Latin Times</t>
  </si>
  <si>
    <t>29.275346, -100.411145</t>
  </si>
  <si>
    <t>Unspecified location near a gate in the fence on the border between Belarus and Poland</t>
  </si>
  <si>
    <t>State Border Committee of the Republic of Belarus Telegram, BelTA, Polish Border Guard Twitter</t>
  </si>
  <si>
    <t>53.9006, 27.559</t>
  </si>
  <si>
    <t>Ysleta Border Petrol Station-El Pasto Sector, 12245 Pine Springs Dr, El Paso, El Paso County, Texas, 79936, United States of America</t>
  </si>
  <si>
    <t>Consulado General de Mexico en el Paso, Buenaventura en Linea, Proceso MX, AP News, Ali Bradley Twitter</t>
  </si>
  <si>
    <t>31.7114, 106.2849</t>
  </si>
  <si>
    <t>Bay of Bengal, Off the coast Cox's Bazar district, 400 km SE of Dhaka, Bangladesh</t>
  </si>
  <si>
    <t>Xinhua, La Prensa Latina, United News of Bangledesh, UNHCR Twitter</t>
  </si>
  <si>
    <t>21.395359, 91.890607</t>
  </si>
  <si>
    <t>About four miles South of Sierra Blanca on FM1111, in Hudspeth County, Texas, United States of America</t>
  </si>
  <si>
    <t>yahoo! news, Border Report, New York Times, 6 abc news, El Paso Times</t>
  </si>
  <si>
    <t>31.115984, -105.374513</t>
  </si>
  <si>
    <t>Unspecified location on a road on the Isthmus of Tehuantepec, Pan-American Highway, San Pedro Tapanatepec, Oaxaca, Mexico</t>
  </si>
  <si>
    <t>El Piñero, Cuadratín Oaxaca</t>
  </si>
  <si>
    <t>16.373979, -94.167482</t>
  </si>
  <si>
    <t>Provoskida, East of Lesvos, Greece</t>
  </si>
  <si>
    <t>HCG via IOM Greece, IOM/UNHCR, NAM News Network</t>
  </si>
  <si>
    <t>39.20105159, 26.489914</t>
  </si>
  <si>
    <t>Near the port of Diakofti, Kythira, Greece</t>
  </si>
  <si>
    <t>36.26991393, 23.080551</t>
  </si>
  <si>
    <t>Brazil,Venezuela (Bolivarian Republic of)</t>
  </si>
  <si>
    <t>60 km east of Tegucigalpa, El Paraiso, Rio Guayambre, Honduras</t>
  </si>
  <si>
    <t>Instituto Nacional de Migracion Honduras, El Heraldo, HCH TV, La Prensa, El Comercio</t>
  </si>
  <si>
    <t>14.072063, -86.315109</t>
  </si>
  <si>
    <t>San Antonio Los Cerritos, Los Sauces neighborhood, Tapachula, Chiapas, Mexico</t>
  </si>
  <si>
    <t>Vos TV, 100 Noticias</t>
  </si>
  <si>
    <t>14.885444, -92.294141</t>
  </si>
  <si>
    <t>Rio Grande under the railway bridge, Eagle Pass, Maverick County, Texas, United States of America</t>
  </si>
  <si>
    <t>28.70559, -100.511571</t>
  </si>
  <si>
    <t>In the brushland south of Laredo, Webb County, Texas, United States of Amercia</t>
  </si>
  <si>
    <t>27.391902, -99.433686</t>
  </si>
  <si>
    <t>El Paso de la Ceiba sector, Somotillo, Chinandega, Nicaragua</t>
  </si>
  <si>
    <t>Nuevaya</t>
  </si>
  <si>
    <t>13.035719, -86.902715</t>
  </si>
  <si>
    <t>600 meters from the coast, Cabo de Palos Marine Reserve, Cartagena, Spain</t>
  </si>
  <si>
    <t>Murcia Today</t>
  </si>
  <si>
    <t>37.652364, -0.647491</t>
  </si>
  <si>
    <t>Off the coast of Sousse, Tunisia</t>
  </si>
  <si>
    <t>InfoMigrants, Alarm Phone</t>
  </si>
  <si>
    <t>35.846866, 10.690813</t>
  </si>
  <si>
    <t>Unspecified location in the Mediterrenean - embarkation from Zarzis, Tunisia on 21 September</t>
  </si>
  <si>
    <t>IOM Tunisia, Alarm Phone, Al Chourouk</t>
  </si>
  <si>
    <t>33.52976304, 11.166863</t>
  </si>
  <si>
    <t>On the roof of a freight train car at Valenciennes station, Nord, Hauts-de-France, France</t>
  </si>
  <si>
    <t>Jean-Philippe Lannoy (Calais Municipal councilor), InfoMigrants</t>
  </si>
  <si>
    <t>50.36343025, 3.517163</t>
  </si>
  <si>
    <t>On Carrera Novena with Calle 57, Cl 13# 92-57, Bogota, Colombia</t>
  </si>
  <si>
    <t>4.64376528, -74.063626</t>
  </si>
  <si>
    <t xml:space="preserve">At the foot of the border fence in Douglas, Cochise County ,Arizona, United States of America </t>
  </si>
  <si>
    <t>Univision Noticias, Cubanos por el Mundo,El Comentario</t>
  </si>
  <si>
    <t>31.33566255, -109.522828</t>
  </si>
  <si>
    <t>Bravo River in Eagle Pass, Maverick County, Texas, United States of America</t>
  </si>
  <si>
    <t>Cibercuba,Thomas Cooper Freelance Journalist</t>
  </si>
  <si>
    <t>28.70792679, -100.510745</t>
  </si>
  <si>
    <t xml:space="preserve">Southeast of Laredo, Webb County, Texas, United States of America </t>
  </si>
  <si>
    <t>27.42520213, -99.457196</t>
  </si>
  <si>
    <t>Bravo River, South of International Bridge I, Eagle Pass, Maverick County, Texas, United States of America</t>
  </si>
  <si>
    <t>Consulate of Mexico in Eagle Pass, El Mañana, La Opinion</t>
  </si>
  <si>
    <t>Coastal area of the municipality of Cabrera, in the province of María Trinidad Sánchez, Cabrera, Dominican Republic</t>
  </si>
  <si>
    <t>Armada de República Dominicana,Defensa Civil República Dominicana,Listín Diario,El Nacional RD,El Dia, N.com Do</t>
  </si>
  <si>
    <t>19.62253739, -69.891111</t>
  </si>
  <si>
    <t>Bosaso Hospital, Bosaso, Somalia</t>
  </si>
  <si>
    <t>IOM Somalia ECC/MRC</t>
  </si>
  <si>
    <t>11.28047876, 49.179832</t>
  </si>
  <si>
    <t>Bosaso Entry checkpoint, Bosaso, Somalia</t>
  </si>
  <si>
    <t>11.16095, 49.15299</t>
  </si>
  <si>
    <t>Yoboki, Dikhil, Djibouti</t>
  </si>
  <si>
    <t>IOM Djibouti (DTM)</t>
  </si>
  <si>
    <t>11.51655392, 42.101965</t>
  </si>
  <si>
    <t>Gehertta, Obock, Djibouti</t>
  </si>
  <si>
    <t>IOM Djibouti (mobile clinic team)</t>
  </si>
  <si>
    <t>12.090737, 43.383452</t>
  </si>
  <si>
    <t>Ali sabieh (holl-holl), Djibouti</t>
  </si>
  <si>
    <t>11.14968912, 42.713452</t>
  </si>
  <si>
    <t>IOM MRC Obock, Djibouti</t>
  </si>
  <si>
    <t>11.973504, 43.255431</t>
  </si>
  <si>
    <t>Gawra, Djibouti</t>
  </si>
  <si>
    <t>12.11834139, 42.659809</t>
  </si>
  <si>
    <t>MoH Doctor in CMH via IOM Djibouti</t>
  </si>
  <si>
    <t>Military medical team via IOM Djibouti</t>
  </si>
  <si>
    <t>12.592792, 43.194321</t>
  </si>
  <si>
    <t>Near port of Obock, Obock, Djibouti</t>
  </si>
  <si>
    <t>11.968637, 43.300357</t>
  </si>
  <si>
    <t>Remains found on the beach of Qerqarish, Tripoli, Libya</t>
  </si>
  <si>
    <t>32.87043204, 13.106482</t>
  </si>
  <si>
    <t>32.81108859, 12.445911</t>
  </si>
  <si>
    <t>Bangladesh,Egypt,Syrian Arab Republic</t>
  </si>
  <si>
    <t>Inside and next to a docked boat at a beach in Sabratha, Libya</t>
  </si>
  <si>
    <t>IOM Libya, UNSMIL, LRC</t>
  </si>
  <si>
    <t>On the railway tracks between Dimitrovgrad and Sukovo near Pirot, Serbia</t>
  </si>
  <si>
    <t>IOM Serbia, Telegraf, AP, Inquirer, Rail Freight</t>
  </si>
  <si>
    <t>43.05972568, 22.688274</t>
  </si>
  <si>
    <t>Off the coast of Oran, Algeria - embarkation from Oran on 02-03 Oct, White Fiber boat Honda Engine 100hp</t>
  </si>
  <si>
    <t>Francisco Jose Clemente Martin, Violations Documentation Center in Northern Syria (VDC-NSY), NPA Syria</t>
  </si>
  <si>
    <t>35.83528587, -0.687245</t>
  </si>
  <si>
    <t>Off the coast of Zarzis, Tunisia - identified by Consulate on 23 Oct,Off the coast of Zarzis, Tunisia - pending DNA identification</t>
  </si>
  <si>
    <t>Palestinian MoFA, MENA FN, The New Arab, LA Times, Maan News, Middle East Monitor, IOM Tunisia, The New Arab, Info Migrants</t>
  </si>
  <si>
    <t>33.51538487, 11.11394</t>
  </si>
  <si>
    <t>North of Nuevo Laredo, near the Jefferson Water Treatment Plant, Laredo, Webb County, Texas, United States of America</t>
  </si>
  <si>
    <t>ABC 7 KGNS</t>
  </si>
  <si>
    <t>27.523929, -99.524168</t>
  </si>
  <si>
    <t>Off the Eastern coast of Lampi, Kos, Greece</t>
  </si>
  <si>
    <t>Ekathimerini, Larissa Press, HCG</t>
  </si>
  <si>
    <t>36.900127, 27.2982</t>
  </si>
  <si>
    <t>Near the racetrack, México 57, Nueva Rosita, Coahuila de Zaragoza, Mexico</t>
  </si>
  <si>
    <t>Francisco Linan Twitter</t>
  </si>
  <si>
    <t>27.991954, -101.181751</t>
  </si>
  <si>
    <t>Stanfield, Pinal County, Arizona, United States of America</t>
  </si>
  <si>
    <t>Quadratin Oaxaca, Quadratin Chiapas</t>
  </si>
  <si>
    <t>32.860302, -111.956268</t>
  </si>
  <si>
    <t>Trojes border area, Agua Fria,  El Paraíso, Danli, Honduras</t>
  </si>
  <si>
    <t>El Pitazo, Radio HRN, Policia Nacional de Honduras, Tiempo (Honduras), Tal Cual Digital, Univision</t>
  </si>
  <si>
    <t>13.480507, -87.552927</t>
  </si>
  <si>
    <t>El Soni, El Triunfo, Choluteca, Honduras</t>
  </si>
  <si>
    <t>13.116787, -86.995254</t>
  </si>
  <si>
    <t>Off the coast 46 miles southwest of Trapani, Sicily, Italy | linked to missing boat that embarked from Raf Raf, Bizerte, Tunisia on 9 Oct - two remains identified by DNA</t>
  </si>
  <si>
    <t>IOM Italy, Palermo Live, InfoMigrants, Imed Soltani, Tunisie Numerique</t>
  </si>
  <si>
    <t>37.752932, 12.040695</t>
  </si>
  <si>
    <t>Benemerito de las Americas Colony (very close to the Usumacinta River on the border with Guatemala) Chiapas, Mexico</t>
  </si>
  <si>
    <t xml:space="preserve">AND Cuba, Ciber Cuba, IMPACTO NOTICIAS regionales facebook page, Periodico Cubano </t>
  </si>
  <si>
    <t>16.516079, -90.645722</t>
  </si>
  <si>
    <t>East of Fuerteventura, Las Palmas, Spain</t>
  </si>
  <si>
    <t>Canarias 7, Europa Press, 112 Canarias Twitter</t>
  </si>
  <si>
    <t>28.312691, -13.548415</t>
  </si>
  <si>
    <t>In the Rio Grande, Claudette neighborhood, Neuvo Laredo, Tamaulipas, Mexico</t>
  </si>
  <si>
    <t>27.522628, -99.525799</t>
  </si>
  <si>
    <t>Caño Luis sector of the highway that leads from Managua to San Carlos, in between the town of Caño Luis and Cruz Verde, Nicaragua</t>
  </si>
  <si>
    <t>Canal 10, Nuevaya</t>
  </si>
  <si>
    <t>11.340239, -84.753496</t>
  </si>
  <si>
    <t>Off the coasts of Mahdia, Cheba, and Salqata, Madia, Tunisia</t>
  </si>
  <si>
    <t>Tunisian National Guard, IOM Tunisia, Al Jazeera</t>
  </si>
  <si>
    <t>35.466576, 11.097489</t>
  </si>
  <si>
    <t>Los Apaches rancho, Ribereña carretera km 65, Piedra Negras, Coahuila, Mexico</t>
  </si>
  <si>
    <t>28.597482, -100.525162</t>
  </si>
  <si>
    <t>Off the coast of Crotone, Italy</t>
  </si>
  <si>
    <t>TGCom 24</t>
  </si>
  <si>
    <t>39.088274, 17.237609</t>
  </si>
  <si>
    <t>Turquesa River, close to the Colombian border, Darien Gap, Panama</t>
  </si>
  <si>
    <t>Noticia al Dia (Zulia), Tal Cual, Al Navio</t>
  </si>
  <si>
    <t>8.531785, -77.504163</t>
  </si>
  <si>
    <t>Kilometer 32 of Acayucan-La Tinaja highway, Acayucan, Veracruz, Mexico</t>
  </si>
  <si>
    <t>Instituto Nacional de Migracion, Zócalo,Radio La Primerisima (Nicaragua), Telereportaje, Imagen Radio, Periodico La Voz</t>
  </si>
  <si>
    <t>17.931485, -94.922399</t>
  </si>
  <si>
    <t>Guasule, Border with Nicaragua, Honduras</t>
  </si>
  <si>
    <t>Tiempo Honduras, Al Navio</t>
  </si>
  <si>
    <t>13.065038, -86.954272</t>
  </si>
  <si>
    <t>Body found 10 months after disappearance in finca Praxedis G. Guerroro, Guadalupe Distrito Bravos, Chihuhua, Mexico</t>
  </si>
  <si>
    <t>El Diario de Parral, Noticias Ya, Noticias de Bariloche, El Heraldo de Chihuhua</t>
  </si>
  <si>
    <t>31.31801405, -105.9554534</t>
  </si>
  <si>
    <t>Boca del Rio Marragantí, Comarca Emeberá-Cémaco, Darien Gap, Panama</t>
  </si>
  <si>
    <t>Minuto 30</t>
  </si>
  <si>
    <t>8.466972, -77.687466</t>
  </si>
  <si>
    <t>Bravo River near Claudette Colony, Nuevo Laredo, Tamaulipas, Mexico</t>
  </si>
  <si>
    <t>27.524202, -99.52592</t>
  </si>
  <si>
    <t>Off the coast of Kovan Island, Kaş, Antalya, Türkiye</t>
  </si>
  <si>
    <t>36.15103311, 29.61676457</t>
  </si>
  <si>
    <t>Unspecified location in Brooks County, Texas, USA following police chase</t>
  </si>
  <si>
    <t>26.79750624, -98.11436485</t>
  </si>
  <si>
    <t>3 km south of Cerrito Prieto in wetlands near Colchane commune, Tarapaca, Chile</t>
  </si>
  <si>
    <t>Chile Detail Zero, La Hora, El Pais Bolivia</t>
  </si>
  <si>
    <t>-19.30909301, -68.63316177</t>
  </si>
  <si>
    <t>Federal Highway 2 KM 56 in Hidalgo, Coahuila, Mexico</t>
  </si>
  <si>
    <t>El Tiempo, K911 Noticias</t>
  </si>
  <si>
    <t>27.78066692, -99.89084293</t>
  </si>
  <si>
    <t>Niger,Nigeria,Sudan</t>
  </si>
  <si>
    <t>Near Al Bouri oil field North of Sabratha, Libya - 2 boats embarked from Sabratha on 9 Oct 02:00, 1 embarked from Abu Kammash on 9 Oct at 03:32 - disembarkation at Misfat Az Zawiyah DP</t>
  </si>
  <si>
    <t>33.48478628, 12.61938</t>
  </si>
  <si>
    <t>Cameroon,Ghana,Nigeria,Somalia,Sudan</t>
  </si>
  <si>
    <t>North of Zuwara, Libya - embarkation from Abu Kammash/Zuwara on 9 Oct 01:00, disembarkation at Marsa Della DP</t>
  </si>
  <si>
    <t>32.7940903, 12.747263</t>
  </si>
  <si>
    <t>North of Az Zawiyah, Libya - embarkation from Zawiyah on 7 Oct 23:00, disembarkation at Tripoli main port DP</t>
  </si>
  <si>
    <t>33.074714, 12.801406</t>
  </si>
  <si>
    <t>Alibey Village, Meric, Türkiye attempting to cross Meric/Evros river to Greece</t>
  </si>
  <si>
    <t>41.24934686, 26.35668876</t>
  </si>
  <si>
    <t>Golong'ondo area in Mtangatanga Forest Reserve in Mzimba district, Malawi</t>
  </si>
  <si>
    <t>AFP, Anadolu Agency, The Guardian</t>
  </si>
  <si>
    <t>-11.8437, 33.7068</t>
  </si>
  <si>
    <t>200 Ciudad Hidalgo-Tapachula Highway, Suchiate, Chiapas, Mexico</t>
  </si>
  <si>
    <t>INM, Noticieros Televisa, Version Final Venezuela</t>
  </si>
  <si>
    <t>14.64392901, -92.24443008</t>
  </si>
  <si>
    <t>Train tracks in Morelos, Guadalajara, Jalisco, Mexico</t>
  </si>
  <si>
    <t>Informador, Notisistema</t>
  </si>
  <si>
    <t>20.6571776, -103.3553036</t>
  </si>
  <si>
    <t>Off the coast of Tan-Tan, Morocco</t>
  </si>
  <si>
    <t>Halena Maleno, Hespress</t>
  </si>
  <si>
    <t>28.74565827, -11.2988</t>
  </si>
  <si>
    <t>Off the coast of Skikda, Algeria (East)</t>
  </si>
  <si>
    <t>Annahar, Al Quds, Skikda News Facebook Page</t>
  </si>
  <si>
    <t>36.88578621, 6.91567</t>
  </si>
  <si>
    <t>1 km away from mass grave in Mtangatanga Forest Reserve in Mzimba district, Malawi</t>
  </si>
  <si>
    <t>CNN, The Maravi Post, The Guardian</t>
  </si>
  <si>
    <t>Off Ile Congliera (Kuriat island), Monastir, Tunisia - embarked from Tabulbah, Monastir, Tunisia on 22 September</t>
  </si>
  <si>
    <t>IOM Tunisia, Imed Soltani, M FM Tunisie</t>
  </si>
  <si>
    <t>35.65497996, 10.968483</t>
  </si>
  <si>
    <t>Remains washed ashore Ras Yousef beach, Sabratah, Libya</t>
  </si>
  <si>
    <t>32.81495666, 12.448691</t>
  </si>
  <si>
    <t>Remains washed ashore Temaya, 28 KM North Dakhla, Western Sahara</t>
  </si>
  <si>
    <t>23.95940991, -15.743597</t>
  </si>
  <si>
    <t>Unspecified location in Maltese SAR Zone, disembarkation in Lampedusa, Italy - embarkation from Sfax, Tunisia</t>
  </si>
  <si>
    <t>IOM Italy, MSF, Mediterranean Hope</t>
  </si>
  <si>
    <t>35.48787217, 12.761094</t>
  </si>
  <si>
    <t>Off the island of Lampione (close to Lampedusa) south of Sicily, Italy - embarkation from Sfax, Tunisia</t>
  </si>
  <si>
    <t>IOM Italy, InfoMigrants</t>
  </si>
  <si>
    <t>35.54922167, 12.319262</t>
  </si>
  <si>
    <t>24 nautical miles off Lampedusa, south of Sicily, Italy - embarkation from Tunisia</t>
  </si>
  <si>
    <t>IOM Italy, ANSA, InfoMigrants</t>
  </si>
  <si>
    <t>35.39901275, 12.111521</t>
  </si>
  <si>
    <t>During an interception in the coast of Ain El Turk, Oran, Algeria</t>
  </si>
  <si>
    <t>AMDH Nador, Hespress</t>
  </si>
  <si>
    <t>35.76366097, -0.763824</t>
  </si>
  <si>
    <t>Karaburun, Izmir, Türkiye</t>
  </si>
  <si>
    <t>TCG via IOM Türkiye</t>
  </si>
  <si>
    <t>38.64852781, 26.510711</t>
  </si>
  <si>
    <t>39.29593636, 26.506797</t>
  </si>
  <si>
    <t>Off the coast of Karaada, Bodrum, Muğla, Türkiye</t>
  </si>
  <si>
    <t>TCG, IOM Türkiye</t>
  </si>
  <si>
    <t>36.97497603, 27.462329</t>
  </si>
  <si>
    <t>El Pitazo, Tal Cual</t>
  </si>
  <si>
    <t>8.466972784, -77.687466</t>
  </si>
  <si>
    <t xml:space="preserve">US-57 on Pearsall, Frio County, Texas, United States of America </t>
  </si>
  <si>
    <t>28.94464199, -99.41026</t>
  </si>
  <si>
    <t>Bravo River in Isla del Mudo, Piedras Negras Coahuila, Mexico</t>
  </si>
  <si>
    <t>28.72922054, -100.508254</t>
  </si>
  <si>
    <t>INM,Noticieros Televisa,Version Final Venezuela</t>
  </si>
  <si>
    <t>14.69201491, -92.153523</t>
  </si>
  <si>
    <t>Bravo River in Eagle Pass International Bridge System (Puente Internacional #1), Piedras Negras, Coahuila de Zaragoza, Mexico</t>
  </si>
  <si>
    <t>28.70536595, -100.512278</t>
  </si>
  <si>
    <t>Bravo River in Presidentes Colony, Piedras Negras, Coahuila, Mexico</t>
  </si>
  <si>
    <t>28.68049512, -100.507477</t>
  </si>
  <si>
    <t>CA-6 Highway, Honduras (en route to Tegucigalpa)</t>
  </si>
  <si>
    <t>El Heraldo Honduras, Cibercuba</t>
  </si>
  <si>
    <t>14.05052655, -87.156322</t>
  </si>
  <si>
    <t>Caribbean Sea near Barra del Colorado Norte, Pococi, Limon, Costa Rica close to the Nicaraguan Border</t>
  </si>
  <si>
    <t>El Pitazo, Teletica (Costa Rica)</t>
  </si>
  <si>
    <t>10.81662349, -83.524095</t>
  </si>
  <si>
    <t xml:space="preserve"> Three kilometers south of Cerrito Prieto, Colchane, Tarapaca Region, Chile</t>
  </si>
  <si>
    <t>Meganoticias Chile,Soy Chile,El Pais Bolivia</t>
  </si>
  <si>
    <t>-19.2834942, -68.611533</t>
  </si>
  <si>
    <t>Bravo River in Shelby Park, near Boat Ramp, Eagle Pass, Maverick County, Texas,United States of America</t>
  </si>
  <si>
    <t>28.70881963, -100.510102</t>
  </si>
  <si>
    <t>Comanche Ranch,US-277, Eagle Pass, Maverick County, Texas, United States of America</t>
  </si>
  <si>
    <t>28.6972374, -100.398085</t>
  </si>
  <si>
    <t>North of Bahía Honda, Artemisa, Cuba</t>
  </si>
  <si>
    <t>Ministerio del Interior Cuba, Diaro De Cuba, CiberCuba, Diario Las Americas</t>
  </si>
  <si>
    <t>23.08707711, -83.146195</t>
  </si>
  <si>
    <t>Off Lbakhouate, South of Dakhla, Western Sahara - remains washed ashore at plage de Porto Rico and Imlili, South of Dakhla, Western Sahara</t>
  </si>
  <si>
    <t>Dakhla News, Akhbar Alyaoum 24</t>
  </si>
  <si>
    <t>23.48776769, -15.949319</t>
  </si>
  <si>
    <t>Remains washed ashore in front of Ibis hotel, Fnideq, Morocco</t>
  </si>
  <si>
    <t>Akhbarona, Tanja News, Press Tetouan</t>
  </si>
  <si>
    <t>35.85629915, -5.346826</t>
  </si>
  <si>
    <t>Remains washed ashore Playa de Calamocarro, Ceuta, Spain</t>
  </si>
  <si>
    <t>El Faro de Ceuta, Ceuta Al Dia</t>
  </si>
  <si>
    <t>35.91197354, -5.357081</t>
  </si>
  <si>
    <t>Off Mayyun island (Perim Island), Yemen - embarkation same day from Obock, Djibouti</t>
  </si>
  <si>
    <t>Sahafaty, News Yemen, IOM Yemen</t>
  </si>
  <si>
    <t>12.71285225, 43.414596</t>
  </si>
  <si>
    <t>In the landing gear of Lufthansa A340 flight 601, Frankfurt airport, Frankfurt am Main, Germany - flight coming from Tehran, Islamic Republic of Iran</t>
  </si>
  <si>
    <t>Bild, Frankfurter Neue Presse, Tagesspiegel</t>
  </si>
  <si>
    <t>50.03771896, 8.561562</t>
  </si>
  <si>
    <t>Héroes del Mar, Francisco Jose Clemente Martin</t>
  </si>
  <si>
    <t>35.74439176, -0.640909</t>
  </si>
  <si>
    <t>Al Mutrid, Azzawiyah, Libya</t>
  </si>
  <si>
    <t>32.79376806, 12.614903</t>
  </si>
  <si>
    <t>3.8 miles South of Samiopoula, Samos, Greece</t>
  </si>
  <si>
    <t>HCG via IOM Greece</t>
  </si>
  <si>
    <t>37.53492285, 26.84606</t>
  </si>
  <si>
    <t>Egypt,Palestinian Territories,Unknown</t>
  </si>
  <si>
    <t>Off Evia (Euboea) island, Kafireas Strait, Greece</t>
  </si>
  <si>
    <t>37.97500011, 24.62068</t>
  </si>
  <si>
    <t>Off Al Magroun (Qaminis), 80 KM SW Benghazi, Libya</t>
  </si>
  <si>
    <t>31.44932155, 20.150057</t>
  </si>
  <si>
    <t>Unspecified location in the Mediterrenean - embarkation from Garabulli (Castelverde), Libya</t>
  </si>
  <si>
    <t>32.80980168, 13.743018</t>
  </si>
  <si>
    <t>Near Playa Del Perdigal, Cabo de Gata, Almeria, Spain</t>
  </si>
  <si>
    <t>Diario de Almeria, Francisco Jose Clemente Martin</t>
  </si>
  <si>
    <t>36.83208696, -2.355487</t>
  </si>
  <si>
    <t>Centre d’orientation et d’assistance aux migrants (COAM), Obock, Djibouti</t>
  </si>
  <si>
    <t>11.9622905, 43.289484</t>
  </si>
  <si>
    <t>IOM Somalia ECC/MRC, IOM Ethiopia MRC</t>
  </si>
  <si>
    <t>Near Pyapon township, Ayeyarwady region, Myanmar</t>
  </si>
  <si>
    <t>Benar News, Mizzima</t>
  </si>
  <si>
    <t>16.1254665, 95.752965</t>
  </si>
  <si>
    <t>19 miles SE Cabo de Gata, Almeria, Spain</t>
  </si>
  <si>
    <t>SALVAMENTO MARÍTIMO, Francisco Jose Clemente Martin</t>
  </si>
  <si>
    <t>36.53963252, -1.940411</t>
  </si>
  <si>
    <t>Unspecified location on the border in the South of Jordan</t>
  </si>
  <si>
    <t>Jordanian Armed Forces</t>
  </si>
  <si>
    <t>30.46560056, 35.177472</t>
  </si>
  <si>
    <t>On Nuevo Libramiento Sur, Tuxla Gutierrez, Chiapas highway, Chiapas, Mexico</t>
  </si>
  <si>
    <t>Instituto Nacional de Migracion, La Hora Guatemala, Sin Embargo MX, Insurgente Press</t>
  </si>
  <si>
    <t>16.74925148, -93.15388</t>
  </si>
  <si>
    <t xml:space="preserve">Desert area near Bob Hope Dr. and Mission Ridge Blvd, El Paso County, Texas, United States of America </t>
  </si>
  <si>
    <t>El Diario de Chihuahua, Diario de El Paso, El Paso County Sheriff's Office</t>
  </si>
  <si>
    <t>31.7155005, -106.238975</t>
  </si>
  <si>
    <t>El Impulso</t>
  </si>
  <si>
    <t>8.531785611, -77.504164</t>
  </si>
  <si>
    <t>Presumably Boca del Rio Marragantí, Comarca Emeberá-Cémaco, Darien Gap, Panama</t>
  </si>
  <si>
    <t>along the banks of the Sava River in Trstenci, in the Derventa region</t>
  </si>
  <si>
    <t>45.06260517, 17.808323</t>
  </si>
  <si>
    <t>Off the coasts of Sidi Al Bachir, Cap Angela, Bizerte, Tunisia</t>
  </si>
  <si>
    <t>Maritime Guarde Nationale, Shems FM</t>
  </si>
  <si>
    <t>37.33043416, 9.6502</t>
  </si>
  <si>
    <t>At Lampedusa polyclinic, Lampedusa, Italy</t>
  </si>
  <si>
    <t>Ansamed, lasicilia</t>
  </si>
  <si>
    <t>35.50643047, 12.612362</t>
  </si>
  <si>
    <t>Found dead on board a boat off Lampedusa, Italy - embarkation from Tunisia</t>
  </si>
  <si>
    <t>Ansa, InfoMigrants</t>
  </si>
  <si>
    <t>35.47929202, 12.613548</t>
  </si>
  <si>
    <t>Remains recovered in the coasts of Chebba, Mahdia, Tunisia</t>
  </si>
  <si>
    <t>Mosaique FM</t>
  </si>
  <si>
    <t>35.25119869, 11.123315</t>
  </si>
  <si>
    <t>Remains found on the rocky coast of Farmakonisi, Leros, Greece</t>
  </si>
  <si>
    <t>HCG via IOM Greece, ekathimerini</t>
  </si>
  <si>
    <t>37.28531256, 27.09508</t>
  </si>
  <si>
    <t>Remains recovered from the water in the Eastern coast of Symi island, Greece</t>
  </si>
  <si>
    <t>36.59041065, 27.867778</t>
  </si>
  <si>
    <t>32.41191215, 15.038589</t>
  </si>
  <si>
    <t>Algeria,Guinea,Mali</t>
  </si>
  <si>
    <t>On N6 road 190 KM towards Adrar, between Ragganne and Bordj Badji Mokhtar, Algeria</t>
  </si>
  <si>
    <t>Protection Civile, Ennahar Online, InfoMigrants, IOM Mali</t>
  </si>
  <si>
    <t>24.12023053, 0.907953</t>
  </si>
  <si>
    <t>Found hanging from a tree in a forest in M'diq-Fnideq Prefecture, Morocco</t>
  </si>
  <si>
    <t>AkhbarlYaoum</t>
  </si>
  <si>
    <t>35.86474717, -5.363668</t>
  </si>
  <si>
    <t>Unspecified location in the Mediterrenean, embarkation from plage Ben Zouit, Skikda, Algeria on either 9 or 11 November</t>
  </si>
  <si>
    <t>Echorouk Online, Skikda News FB</t>
  </si>
  <si>
    <t>37.34511677, 7.04483</t>
  </si>
  <si>
    <t>100% Noticias Nicaragua, Articulo 66 Nicaragua</t>
  </si>
  <si>
    <t>28.71730568, -100.506168</t>
  </si>
  <si>
    <t>FM Highway 2221 to Mile 7, Mision, Hidalgo County, Texas, United States of America</t>
  </si>
  <si>
    <t>26.33084267, -98.415362</t>
  </si>
  <si>
    <t>Bravo River in La Nogalera (U.S Side) ,Eagle Pass, Maverick County, Texas, United States of America</t>
  </si>
  <si>
    <t>28.67764806, -100.504929</t>
  </si>
  <si>
    <t>Barvo River in Eagle Pass, Maverick County, Texas, United States of America</t>
  </si>
  <si>
    <t>Cibercuba, Periodico Cubano, Zócalo</t>
  </si>
  <si>
    <t>28.70779167, -100.510974</t>
  </si>
  <si>
    <t>Caribbean Sea, International Waters, about 23 miles off the coast of Florida, United States of America</t>
  </si>
  <si>
    <t xml:space="preserve">Cibercuba,Periodico Cubano </t>
  </si>
  <si>
    <t>20.9424088, -74.119367</t>
  </si>
  <si>
    <t xml:space="preserve">Tijuana Baja California, Mexico </t>
  </si>
  <si>
    <t>La Prensa Gráfica El Salvador</t>
  </si>
  <si>
    <t>32.5378439, -117.040608</t>
  </si>
  <si>
    <t>Bravo River in Reynosa Tamaulipas, Mexico</t>
  </si>
  <si>
    <t>Zócalo, Quinta Fuerza, La Verdad</t>
  </si>
  <si>
    <t>26.0999416, -98.282608</t>
  </si>
  <si>
    <t>185 D Highway, near Santa María Mixtequilla, Oaxaca, Mexico</t>
  </si>
  <si>
    <t>INM, Quadratin Chiapas, El Imparcial Oaxaca</t>
  </si>
  <si>
    <t>16.37667539, -95.25025</t>
  </si>
  <si>
    <t>Nic-29 Highway near the village of Salamaji, Nicaragua</t>
  </si>
  <si>
    <t>Cibercuba, 100% Noticias Nicaragua</t>
  </si>
  <si>
    <t>13.67129194, -86.339989</t>
  </si>
  <si>
    <t>Highway in Amarillo, Potter County, Texas, United States of America</t>
  </si>
  <si>
    <t>MINEX Guatemala,TN 23</t>
  </si>
  <si>
    <t>35.18736873, -101.941385</t>
  </si>
  <si>
    <t>Highway 57, at the height of Ejido 1º de Mayo, in the Sabinas-Monclova section,Las Adjuntas, Coahuila de Zaragoza, Mexico</t>
  </si>
  <si>
    <t>K911 Noticas, NRT Mexico</t>
  </si>
  <si>
    <t>27.24400058, -101.229098</t>
  </si>
  <si>
    <t>28.6805121, -100.507535</t>
  </si>
  <si>
    <t>One Kilometer from Paso Carreta Bridge, Guachaco, Chauites, Oaxaca, Mexico</t>
  </si>
  <si>
    <t>Confidencial Nicaragua,La Prensa Nicaragua,Vos TV Nicaragua</t>
  </si>
  <si>
    <t>16.29314619, -94.204069</t>
  </si>
  <si>
    <t>Approximately 1.8 miles west of the San Luis Port of Entry, San Luis, Yuma County, Arizona, United States of America</t>
  </si>
  <si>
    <t>CBP, Infobae, Vinoturismo</t>
  </si>
  <si>
    <t>32.4909165, -114.798348</t>
  </si>
  <si>
    <t>Bravo River in Piedras Negras, Coahuila de Zaragoza, Mexico</t>
  </si>
  <si>
    <t>12 Super Channel News</t>
  </si>
  <si>
    <t>28.72273416, -100.508652</t>
  </si>
  <si>
    <t>Elm Creek near Thompson Road, Eagle Pass, Maverick County, Texas, United States of America</t>
  </si>
  <si>
    <t>Zócalo, 12 Super Channel News</t>
  </si>
  <si>
    <t>28.76229653, -100.493862</t>
  </si>
  <si>
    <t>Russian Federation</t>
  </si>
  <si>
    <t>Imperial Beach, San Diego County, San Diego, California, United States of America</t>
  </si>
  <si>
    <t>La Jornada México, EmsaValles, En Linea BC</t>
  </si>
  <si>
    <t>32.53702217, -117.123908</t>
  </si>
  <si>
    <t>Coast in front of Guanabo, Havana, Cuba</t>
  </si>
  <si>
    <t>23.17584326, -82.144394</t>
  </si>
  <si>
    <t>Junction of Federal Highway 57 with Ramos Arizpe, Coahuila de Zaragoza ,Mexico</t>
  </si>
  <si>
    <t>Ecuavisa, 7 de Junio</t>
  </si>
  <si>
    <t>25.59110356, -100.886663</t>
  </si>
  <si>
    <t>Sintesis TV, El Sol de Tijuana</t>
  </si>
  <si>
    <t>32.58042758, -117.132901</t>
  </si>
  <si>
    <t>In front of the Coast of Artemisa (Batabanó Gulf), Cuba</t>
  </si>
  <si>
    <t>Cibercuba, Cuba en Miami</t>
  </si>
  <si>
    <t>22.69902771, -82.724799</t>
  </si>
  <si>
    <t>50 miles off the coast of Little Torch Key, Monroe County, Florida, United States of Amerca</t>
  </si>
  <si>
    <t>USCGSoutheast Twitter, CNN,CBS Miami, USCG Statement</t>
  </si>
  <si>
    <t>23.515965, -81.187598</t>
  </si>
  <si>
    <t>1.5 nautical miles east of Kos, Greece</t>
  </si>
  <si>
    <t>In.gr, Skai, Hellenic Coast Guard, IOM Greece</t>
  </si>
  <si>
    <t>36.8926, 27.2878</t>
  </si>
  <si>
    <t>Capo di Leuca, Salento, Italy</t>
  </si>
  <si>
    <t>Ansa, Bas News</t>
  </si>
  <si>
    <t>39.795613, 18.365102</t>
  </si>
  <si>
    <t>On the border with Poland, Belarus</t>
  </si>
  <si>
    <t>Border Committee of Belarus</t>
  </si>
  <si>
    <t>53.37626687, 23.752236</t>
  </si>
  <si>
    <t>Al Harsha beach, Libya</t>
  </si>
  <si>
    <t>32.79546, 12.671094</t>
  </si>
  <si>
    <t>53.7098, 27.9534</t>
  </si>
  <si>
    <t>15 miles nautical miles from Italian SAR and 107 miles from the Algerian coast, Sardinia, Italy</t>
  </si>
  <si>
    <t>MSN, InfoMigrants, La Republica, Jijel el Jadida, Francisco Jose Clemente Martin fb post</t>
  </si>
  <si>
    <t>38.707466, 8.168148</t>
  </si>
  <si>
    <t>Off the Pacific Ocean coast of Puerto Arista, Chiapas, Mexico</t>
  </si>
  <si>
    <t>Mexico Daily Post, Cubanos por el mundo, Proceso, Milenio, 1800 Migrante, El Universal</t>
  </si>
  <si>
    <t>15.855668, -93.867852</t>
  </si>
  <si>
    <t>11 km from the coast of Pasito Blanco Marina, Las Palmas, Gran Canaria, Spain</t>
  </si>
  <si>
    <t>EFE Twitter, Europa Press, COPE</t>
  </si>
  <si>
    <t>27.581489, -15.66931</t>
  </si>
  <si>
    <t>Federal Highway 57 Saltillo Monclova, Sabinas, Coahuila de Zaragoza, Mexico</t>
  </si>
  <si>
    <t>Bruno Rodriguez Minister of Foreign Affairs of Cuba, Cibercuba, Cubanet</t>
  </si>
  <si>
    <t>27.8211823, -101.137545</t>
  </si>
  <si>
    <t>Guajataca Beach,Coto, Isabela, Puerto Rico</t>
  </si>
  <si>
    <t>Noticentro, El Nuevo Diario</t>
  </si>
  <si>
    <t>18.48939556, -66.959446</t>
  </si>
  <si>
    <t>Off the coast of South Florida, United States of America</t>
  </si>
  <si>
    <t>CiberCuba,Periodico Cubano, ADN Cuba</t>
  </si>
  <si>
    <t>25.65686956, -80.060577</t>
  </si>
  <si>
    <t>International Waters, about 80 kilometers (50 miles) from Little Torch Key, Florida, United Stated of America</t>
  </si>
  <si>
    <t>USCGSoutheast,The Wilton Bulletin, El Mexicano,</t>
  </si>
  <si>
    <t>24.49902432, -81.412129</t>
  </si>
  <si>
    <t>Unspecified location in the Caribbean Sea 33 miles from Florida after embarkation from Jaimanitas, Cuba on 16 Nov</t>
  </si>
  <si>
    <t>Peridico Cubano, Cubatrendings, Cuba en Miami</t>
  </si>
  <si>
    <t>23.98096851, -80.823216</t>
  </si>
  <si>
    <t>Highway in La Purisima, Nuevo Leon, Mexico</t>
  </si>
  <si>
    <t>MINEX Guatemala,TN 23 Noticias</t>
  </si>
  <si>
    <t>25.26689818, -99.736873</t>
  </si>
  <si>
    <t>Near the Humanitarian Assistance Station, Colchane, Tarapacá Region, Chile</t>
  </si>
  <si>
    <t xml:space="preserve">Bio Bio Chile,NewsExplorer,Soy Chile,El Boyaldia </t>
  </si>
  <si>
    <t>-19.27476219, -68.627754</t>
  </si>
  <si>
    <t>Juchitán de Zaragoza Municipal Police Headquarters, Oaxaca, Mexico</t>
  </si>
  <si>
    <t>Fiscalia General del Estado de Oaxaca, El Heraldo de México,Excelsior</t>
  </si>
  <si>
    <t>16.44771543, -95.013826</t>
  </si>
  <si>
    <t>Close to the Border Wall in Sunland Park, Doña Ana County, New Mexico, United States of America</t>
  </si>
  <si>
    <t>Excelsior México,Esto es Hoy</t>
  </si>
  <si>
    <t>31.78498623, -106.579096</t>
  </si>
  <si>
    <t>Mount Cristo Rey (Cerro del Cristo) Sunland Park, Doña Ana County, New Mexico, United States of America</t>
  </si>
  <si>
    <t>Norte Digital</t>
  </si>
  <si>
    <t>31.78724886, -106.545798</t>
  </si>
  <si>
    <t>Loop 375 from south to north at Fonseca Drive, El Paso, El Paso County, Texas, United States of America</t>
  </si>
  <si>
    <t>Diario de El Paso</t>
  </si>
  <si>
    <t>31.80060895, -106.53538</t>
  </si>
  <si>
    <t>Remains washed ashore at the beach of Taucheira (Tucra) 70 KM N of Benghazi, Libya</t>
  </si>
  <si>
    <t>32.54318958, 20.568895</t>
  </si>
  <si>
    <t>Remains found by Evros/Meriç river in Karaağaç, Edirne, Türkiye</t>
  </si>
  <si>
    <t>Hürriyet via IOM Türkiye, Consolidated Rescue Group (CRG)</t>
  </si>
  <si>
    <t>41.6641235, 26.50745</t>
  </si>
  <si>
    <t>52.83544373, 23.939004</t>
  </si>
  <si>
    <t>Mountain road in Mueang, Tak province on the way to a factory in Hat Yai district, Songkhla Province, Thailand</t>
  </si>
  <si>
    <t>Khaosod English, The Pattaya News, Thai PBS World</t>
  </si>
  <si>
    <t>16.84856041, 99.113638</t>
  </si>
  <si>
    <t>On the Bulgarian border in Vaysal village, Lalapaşa district, Edirne, Türkiye</t>
  </si>
  <si>
    <t>The star, Turkey Posts EN, YeniSafak</t>
  </si>
  <si>
    <t>41.95877728, 26.851502</t>
  </si>
  <si>
    <t>Near the Suchiate River, Mexico near border with Guatemala</t>
  </si>
  <si>
    <t>Associated Press, Lado.mx</t>
  </si>
  <si>
    <t>14.58006543, -92.19362755</t>
  </si>
  <si>
    <t>Unspecified location off the coast of Lampedusa, Italy. Boat departed from Sfax, Tunisia</t>
  </si>
  <si>
    <t>IOM Italy, Avenire</t>
  </si>
  <si>
    <t>35.36773997, 12.19295565</t>
  </si>
  <si>
    <t>Unspecified location off the coast of Lampedusa, Italy.</t>
  </si>
  <si>
    <t>IOM Italy, Mediterranea Saving Humans via Twitter, Ansa</t>
  </si>
  <si>
    <t>35.33917861, 12.47173373</t>
  </si>
  <si>
    <t>Unspecified location off the coast of Lampedusa, Italy</t>
  </si>
  <si>
    <t>35.38061728, 12.290459</t>
  </si>
  <si>
    <t>Intersection of Union St. and Juarez Ave,Centro, Ciudad Juarez, Chihuhua,Mexico</t>
  </si>
  <si>
    <t>Netnoticias MX,El Heraldo de Chihuahua</t>
  </si>
  <si>
    <t>31.73931946, -106.484459</t>
  </si>
  <si>
    <t>132 Abasolo Street at the intersection of 16 de Septiembre Avenue in the Bellavista neighborhood,Ciudad Juarez, Chihuhua,Mexico</t>
  </si>
  <si>
    <t>El Heraldo de Chihuahua</t>
  </si>
  <si>
    <t>31.73962049, -106.489903</t>
  </si>
  <si>
    <t xml:space="preserve">Fonseca Drive in the Ascarate Park area, Medina,El Paso, El Paso County,Texas, United States of America </t>
  </si>
  <si>
    <t>El Paso Times,El Diario,Puente Libre MX</t>
  </si>
  <si>
    <t>31.75392544, -106.417356</t>
  </si>
  <si>
    <t>Unspecified location in the Rio Grande, Mexico</t>
  </si>
  <si>
    <t>Grillo de Yucatan,Revista Poliaca Formal Prision</t>
  </si>
  <si>
    <t>28.70336183, -100.512053</t>
  </si>
  <si>
    <t>Benzú sea wall near the port, Ceuta, Spain</t>
  </si>
  <si>
    <t>Spanish News Today, Al khabar Al Yemeni, Tanja 24, Arab News</t>
  </si>
  <si>
    <t>35.91571502, -5.37905</t>
  </si>
  <si>
    <t>Highway 90, 8 miles east of Bracketville, Kinney County, Texas, USA</t>
  </si>
  <si>
    <t>KCSO via Facebook, Breitbart News</t>
  </si>
  <si>
    <t>29.33960611, -100.5504803</t>
  </si>
  <si>
    <t>Laascaanood, Somalia</t>
  </si>
  <si>
    <t>IOM Ethiopia MRC</t>
  </si>
  <si>
    <t>8.477486299, 47.359239</t>
  </si>
  <si>
    <t>Ngwerere (25-30 km north of Lusaka), Chongwe, Zambia</t>
  </si>
  <si>
    <t>IOM Zambia, BBC</t>
  </si>
  <si>
    <t>-15.32071758, 28.3668</t>
  </si>
  <si>
    <t>Near the railway station in Bolzano, Italy</t>
  </si>
  <si>
    <t>Egyptian Community leader in Milan, Cairo 24</t>
  </si>
  <si>
    <t>46.50730002, 11.369182</t>
  </si>
  <si>
    <t>Renca Commune, Santiago Metropolitan Region, Chile</t>
  </si>
  <si>
    <t>Epicentro Chile, Bio Bio Chile</t>
  </si>
  <si>
    <t>-33.38365067, -70.6959026</t>
  </si>
  <si>
    <t>Trojes, Danlí,  Honduras</t>
  </si>
  <si>
    <t>Cibercuba, Cubanet</t>
  </si>
  <si>
    <t>14.07218905, -85.99733917</t>
  </si>
  <si>
    <t>At the 94km marker of the Frontera - Ciudad del Carmen Highway, Tabasco, Mexico</t>
  </si>
  <si>
    <t>18.63074122, -92.50048544</t>
  </si>
  <si>
    <t>Near the Suchiate River, Tuxla Chico, Chiapas, Mexico</t>
  </si>
  <si>
    <t>La Jornada, Intolerancia, Diario Presente Mexico, Beaumont Enterprise</t>
  </si>
  <si>
    <t>14.96303329, -92.14719216</t>
  </si>
  <si>
    <t>Benzú, Ceuta, Spain</t>
  </si>
  <si>
    <t>Dalil Rif, Al Akhbar Press, Ceuta al dia</t>
  </si>
  <si>
    <t>In a hospital after being being processed at Manston detention centre in Kent, UK - He had crossed the Channel on 12 November</t>
  </si>
  <si>
    <t>The Guardian, Rudaw</t>
  </si>
  <si>
    <t>51.3462748, 1.369421</t>
  </si>
  <si>
    <t>Remains washed ashote at Juan XXIII beach, Ceuta, Spain</t>
  </si>
  <si>
    <t>Ceuta Actualidad, El Foro de Ceuta</t>
  </si>
  <si>
    <t>35.87865249, -5.328352</t>
  </si>
  <si>
    <t>Nessma TV, Tunisie Numerique</t>
  </si>
  <si>
    <t>34.7295292, 10.750718</t>
  </si>
  <si>
    <t>Along the maritime border between the UK and France in the English Channel</t>
  </si>
  <si>
    <t>Home Secretary of the UK, Minister of Interior and Overseas terrirories of France, Sky News, The Guardian, Associated Press, The Independent, LBC</t>
  </si>
  <si>
    <t>50.93735665, 1.337917</t>
  </si>
  <si>
    <t>Off the coast of Cala Dorada (close to Cartagena), Murcia, Spain</t>
  </si>
  <si>
    <t>Europa Press, Onda Regional, InfoMigrants, Andalou Agency</t>
  </si>
  <si>
    <t>37.59894244, -0.713335</t>
  </si>
  <si>
    <t>Unspecified location in the Chadian desert, close to Moussoro, Chad</t>
  </si>
  <si>
    <t>13.82529163, 16.511134</t>
  </si>
  <si>
    <t>Rio Bravo near Campo Venados, Piedras Negras, Coahuila de Zaragoza, Mexico</t>
  </si>
  <si>
    <t>28.70958296, -100.510844</t>
  </si>
  <si>
    <t>Rio Bravo by La Isla del Mudo, Piedras Negras, Coahuila de Zaragoza, Mexico</t>
  </si>
  <si>
    <t>28.72906857, -100.508334</t>
  </si>
  <si>
    <t>Mexico,Venezuela (Bolivarian Republic of)</t>
  </si>
  <si>
    <t>On a secondary road 50 kilometers from the city of Del Rio, Kinney County, Texas, USA</t>
  </si>
  <si>
    <t>29.30173944, -100.410528</t>
  </si>
  <si>
    <t>Unspecified location in the Turquesa River, Comarca Emberá Cémaco, Darien Gap, Panama</t>
  </si>
  <si>
    <t xml:space="preserve">El Comercio Ecuador, El Mercurio Ecuador </t>
  </si>
  <si>
    <t>8.455097514, -77.674168</t>
  </si>
  <si>
    <t>On Las Choapas-Cuichapa highway, Las Choapas, Veracruz, Mexico</t>
  </si>
  <si>
    <t>Telesur, Infobae, Diario de Xalapa, Cibercuba, Cubita Now</t>
  </si>
  <si>
    <t>17.94091865, -94.103286</t>
  </si>
  <si>
    <t>Salvador Chavarria General Hospital, Piedras Negras, Coahuila, México</t>
  </si>
  <si>
    <t>28.6613741, -100.540765</t>
  </si>
  <si>
    <t>Near the Municipal Cemetery at the Santiago Ramirez neighborhood, Torreón, Coahuila, Mexico</t>
  </si>
  <si>
    <t>Zócalo, Milenio</t>
  </si>
  <si>
    <t>25.50569383, -103.419264</t>
  </si>
  <si>
    <t>At the border wall on Playas de Tijuana,Tijuana, Baja California, Mexico</t>
  </si>
  <si>
    <t>Super Channel 12, Telemundo 20 San Diego</t>
  </si>
  <si>
    <t>32.53447999, -117.122358</t>
  </si>
  <si>
    <t>On 2nd Av. South, between 18th and 29th Str. West, close to the COMAR, Tapachula, Chiapas, Mexico</t>
  </si>
  <si>
    <t>14.89791734, -92.269847</t>
  </si>
  <si>
    <t>Fuerte Mendizábal, close to the border fence, Ceuta, Spain</t>
  </si>
  <si>
    <t>EFE, Ceuta Actualidad, El Fardo de Ceuta</t>
  </si>
  <si>
    <t>35.87707589, -5.359846</t>
  </si>
  <si>
    <t>Federal Highway #57 close to Castanos, Coahuila, Mexico</t>
  </si>
  <si>
    <t>Texas Nicaraguan Community, Prensa Libre, Zocalo, SuperChannel12</t>
  </si>
  <si>
    <t>26.75953765, -101.410536</t>
  </si>
  <si>
    <t>Unspecified location off the coast of Tabasco, Mexico</t>
  </si>
  <si>
    <t>Texas Nicaraguan Community</t>
  </si>
  <si>
    <t>18.48015459, -93.684144</t>
  </si>
  <si>
    <t>10 miles South of the coast of Lamedusa, Italy</t>
  </si>
  <si>
    <t>IOM Italy, San Diego Tribune, Italy 24, MSN, La Repubblica</t>
  </si>
  <si>
    <t>35.381927, 12.54805</t>
  </si>
  <si>
    <t>Rocks near Fara Beach, Lesvos, Greece</t>
  </si>
  <si>
    <t>Hellenic Coast Guard, Neos Kosmos, MSF Sea Twitter, IOM Izmir</t>
  </si>
  <si>
    <t>38.969642, 26.482746</t>
  </si>
  <si>
    <t>Irrigation canal near Öncüler, Harran/Şanlıurfa, Türkiye</t>
  </si>
  <si>
    <t>ŞANLIURFA Governer's Office Twitter, Daily Sabah, AA</t>
  </si>
  <si>
    <t>36.846818, 39.002501</t>
  </si>
  <si>
    <t>Apollonas, Naxos, Greece</t>
  </si>
  <si>
    <t>Cyclades 24, Thestival, Cyclades Live</t>
  </si>
  <si>
    <t>37.1822, 25.551</t>
  </si>
  <si>
    <t>Near Lake Worth Beach, Lake Worth, Palm Beach County, Florida, USA</t>
  </si>
  <si>
    <t>USCG Twitter</t>
  </si>
  <si>
    <t>26.6168, 80.0684</t>
  </si>
  <si>
    <t>Rēzeknes slimnīcā, 18. novembra iela 41, Rēzekne, LV-4601, Latvia</t>
  </si>
  <si>
    <t>Latvian State Border Guard, Delfi, Latvijas Sabiedriskie Mediji</t>
  </si>
  <si>
    <t>56.507839, 27.342859</t>
  </si>
  <si>
    <t>Initially drifting in Indian waters - Bay of Bengal (Andaman and Nicobar Islands) then found in Malacca Strait off the coast of Aceh, Indonesia</t>
  </si>
  <si>
    <t>UNHCR, Amnesty International, Reuters, Jonathan Head Twitter, Republic of the Union of Myanmar National Unity Government Ministry of Human Rights Twitter, UN Statement Coordinated regional action urged to stop Rohingya deaths at sea: UN expert</t>
  </si>
  <si>
    <t>6.58880219, 97.420474</t>
  </si>
  <si>
    <t>Near Hlegu town, Malaysia, a town 24 kilometers north of Yangon, Myanmar</t>
  </si>
  <si>
    <t>Jonathan Head Twitter, AP, Barrons, Radio Free Asia</t>
  </si>
  <si>
    <t>17.076046, 96.180771</t>
  </si>
  <si>
    <t>In  San Marcos, Ocotepeque, Honduras</t>
  </si>
  <si>
    <t>El Tiempo, HCH TV Digital</t>
  </si>
  <si>
    <t>14.41313892, -88.947878</t>
  </si>
  <si>
    <t>Ecuador,Thailand,Venezuela (Bolivarian Republic of)</t>
  </si>
  <si>
    <t>Caribbean to Central America</t>
  </si>
  <si>
    <t>Unspecified location between San Andrés, Colombia and Isla del Maíz, Nicaragua</t>
  </si>
  <si>
    <t>Swiss Info, El Diario, Semana, ONSA, Armada de Colombia</t>
  </si>
  <si>
    <t>12.358497, -82.373541</t>
  </si>
  <si>
    <t>Temporary camp for stranded migrants, Unspecified location, Ba Ria - Vung Tau, Viet Nam</t>
  </si>
  <si>
    <t>Tamil Guardian, Ceylon Today, Green One UN House</t>
  </si>
  <si>
    <t>10.478864, 107.18368</t>
  </si>
  <si>
    <t>40 miles south of Boot Key, Monroe County, Florida, United States of America</t>
  </si>
  <si>
    <t>24.10209, -81.047466</t>
  </si>
  <si>
    <t>Chad,Guinea-Bissau,Unknown</t>
  </si>
  <si>
    <t>Unspecified location in the Ras Asfour forest, near Oujda, Morroco</t>
  </si>
  <si>
    <t>Association Marocaine des Droits Humains - Section Nador, Swiss Info, El Faro de Melilla, 24 Saa</t>
  </si>
  <si>
    <t>34.538248, -1.812952</t>
  </si>
  <si>
    <t>Gatwick Airport, London, England</t>
  </si>
  <si>
    <t>The Republic of Gambia Office of the President Press Release 20th Dec 2022, La Opinion, The Zimbabwe Mail Twitter, CBS News</t>
  </si>
  <si>
    <t>51.154771, -0.177791</t>
  </si>
  <si>
    <t>Off the coast of Kuşadası district, Türkiye, near Samos, Greece</t>
  </si>
  <si>
    <t>TCG via IOM Türkiye, Daily Sabah</t>
  </si>
  <si>
    <t>37.694469, 27.021064</t>
  </si>
  <si>
    <t>By the main border post of Kamako between DRC and Angola</t>
  </si>
  <si>
    <t>Media Congo, 7sur7</t>
  </si>
  <si>
    <t>-7.281746931, 20.870162</t>
  </si>
  <si>
    <t>Remains washed ashore at Beni Ansar, Nador, Morocco - Attempted crossing to Melilla 10 days earlier</t>
  </si>
  <si>
    <t>Ariffino, Bni Nsar City</t>
  </si>
  <si>
    <t>35.27081494, -2.931201</t>
  </si>
  <si>
    <t>Remains retreived off Kerkennah Island, Tunisia</t>
  </si>
  <si>
    <t>34.71288911, 11.026884</t>
  </si>
  <si>
    <t>Alarm Phone, Helena Maleno Garzon</t>
  </si>
  <si>
    <t>28.92823206, -12.18598</t>
  </si>
  <si>
    <t>Unspecified location near the Polish barrier with Belarus</t>
  </si>
  <si>
    <t>Border Committee of Belarus, Al Jazeera Mubasher, Joanna Aisha Iwińska (activist)</t>
  </si>
  <si>
    <t>53.10812872, 23.904938</t>
  </si>
  <si>
    <t>On the beach of Safi (Asfi), Morocco - embarkation from Tan-Tan, Morocco 13-15 days earlier</t>
  </si>
  <si>
    <t>Alarm Phone, Al3omk, Rue 20, Zagora Press, Al Mayadeen News</t>
  </si>
  <si>
    <t>32.31998641, -9.252143</t>
  </si>
  <si>
    <t>Fundacion 15 de Septiembre, Proceso Honduras, La Tribuna</t>
  </si>
  <si>
    <t>14.88795918, -92.267514</t>
  </si>
  <si>
    <t>Off the coast of Los Almendros, Rincon, Puerto Rico, USA</t>
  </si>
  <si>
    <t>US Customs and Border Patrol, Puerto Rico's Police, EFE, Telemundo</t>
  </si>
  <si>
    <t>18.30979589, -67.240534</t>
  </si>
  <si>
    <t>Rio Bravo, International Bridge II, Eagle Pass, Maverick County, Texas, USA</t>
  </si>
  <si>
    <t>Zocalo, Super Channel 12, Texas Nicaraguan Community facebook group</t>
  </si>
  <si>
    <t>28.69633857, -100.510986</t>
  </si>
  <si>
    <t>Rio Bravo, around the train bridge, Piedas Negras, Coahuila, Mexico</t>
  </si>
  <si>
    <t>Zocalo, Univision</t>
  </si>
  <si>
    <t>On Blv. Juan Pablo II and Del Charro Av., Ciudad Juarez, Chihuahua, Mexico</t>
  </si>
  <si>
    <t>Netnoticias, El Heraldo de Chihuahua</t>
  </si>
  <si>
    <t>31.75386731, -106.433978</t>
  </si>
  <si>
    <t>Colonia Unión Obrera, Orizaba, Veracruz, Mexico</t>
  </si>
  <si>
    <t>Diario El Mundo, AVC Noticias</t>
  </si>
  <si>
    <t>18.85388936, -97.112719</t>
  </si>
  <si>
    <t>Off the coast of Selaata (North of Beirut), Lebanon</t>
  </si>
  <si>
    <t>Lebanese Army, Al Jazeera</t>
  </si>
  <si>
    <t>34.29612638, 35.635299</t>
  </si>
  <si>
    <t>Forest near Ahmetler village, Kırklareli’s Kofçaz district, Türkiye near border with Bulgaria</t>
  </si>
  <si>
    <t>IOM Türkiye, Sondadika</t>
  </si>
  <si>
    <t>42.04880537, 27.21104881</t>
  </si>
  <si>
    <t>Shortly after departure from Mirleft, Morocco en route to Las Palmas, Canary Islands, Spain</t>
  </si>
  <si>
    <t>Infomigrants, Morocco Zero, The Local ES, Hespress, AMDH</t>
  </si>
  <si>
    <t>29.63974071, -10.20005464</t>
  </si>
  <si>
    <t>Borama, Somalia</t>
  </si>
  <si>
    <t>Mixed Migration Border committee in Borama via IOM Somalia - MRC Hargeisa</t>
  </si>
  <si>
    <t>9.936009, 43.184402</t>
  </si>
  <si>
    <t>Unspecified location at the Belarus-Poland border</t>
  </si>
  <si>
    <t>52.58250835, 23.62040044</t>
  </si>
  <si>
    <t>Unspecified location after attempting to cross the Swislocz River, Belarus near border with Poland</t>
  </si>
  <si>
    <t>53.18260289, 23.88948977</t>
  </si>
  <si>
    <t>Near Golynka outpost, Belarus, near border with Poland</t>
  </si>
  <si>
    <t>53.17650735, 23.903781</t>
  </si>
  <si>
    <t>Lambach, Upper Austria State, Austria</t>
  </si>
  <si>
    <t>Krone.at</t>
  </si>
  <si>
    <t>48.091182, 13.874002</t>
  </si>
  <si>
    <t xml:space="preserve">Close to Nickelsdorf Banhof, Austria on the Hungarian side of the border. </t>
  </si>
  <si>
    <t>Vienna.at, BVZ.at, Kurier</t>
  </si>
  <si>
    <t>47.92647, 17.123797</t>
  </si>
  <si>
    <t>Unspecified location in Bihać, Bosnia and Herzegovina</t>
  </si>
  <si>
    <t>Blic.rs, N1 BiH, Vecernjenovosti</t>
  </si>
  <si>
    <t>44.810044, 15.863221</t>
  </si>
  <si>
    <t>Unspecified location in the Mrežnica River between Mrežnica and Svojić, Croatia</t>
  </si>
  <si>
    <t>Radio Mreznica, Karlovačka Police Department</t>
  </si>
  <si>
    <t>45.289508, 15.397338</t>
  </si>
  <si>
    <t xml:space="preserve">Bosnian side of Sava River near Svilaj, Croatia </t>
  </si>
  <si>
    <t>IOM Croatia, Plusportal.hr</t>
  </si>
  <si>
    <t>45.10323003, 18.31516362</t>
  </si>
  <si>
    <t>Unspecified location in the Andaman Sea. Survivors landed in Ujong Pie village, Aceh, Indonesia.</t>
  </si>
  <si>
    <t>IOM Myanmar, Al Jazeera</t>
  </si>
  <si>
    <t>7.84285225, 95.96778059</t>
  </si>
  <si>
    <t>Remains found at Rang Kai Beach, Racha Noi Island, Rawai Subdistrict, Mueang District, Phuket Province, Thailand</t>
  </si>
  <si>
    <t>IOM Thailand, MGR online</t>
  </si>
  <si>
    <t>7.466428736, 98.30733639</t>
  </si>
  <si>
    <t>Remains found on in trash pile on side of road in Hlegu township’s Ngwe Nant Thar village in Mingaladon area in Yangon, Myanmar</t>
  </si>
  <si>
    <t>IOM Thailand, OHCHR</t>
  </si>
  <si>
    <t>16.98055223, 96.09432032</t>
  </si>
  <si>
    <t>On FM 234 N near County Road 107, Edna, Jackson County, Texas, United States of America</t>
  </si>
  <si>
    <t>Jackson County Sheriff's Office</t>
  </si>
  <si>
    <t>28.952049, -96.720089</t>
  </si>
  <si>
    <t>On US Hwy 59, northbound side of the shoulder, at about FM 530, Edna, Jackson County, Texas, United States of America</t>
  </si>
  <si>
    <t>29.001451, -96.598276</t>
  </si>
  <si>
    <t>32.45157, -113.1305</t>
  </si>
  <si>
    <t>32.43606, -113.13042</t>
  </si>
  <si>
    <t>32.309908, -111.527517</t>
  </si>
  <si>
    <t>32.25445, -111.30484</t>
  </si>
  <si>
    <t>31.6517, -111.719</t>
  </si>
  <si>
    <t>31.73471, -112.00602</t>
  </si>
  <si>
    <t>31.79995, -112.14851</t>
  </si>
  <si>
    <t>31.71471, -112.00602</t>
  </si>
  <si>
    <t>31.50029, -110.82748</t>
  </si>
  <si>
    <t>31.57852, -111.64775</t>
  </si>
  <si>
    <t>32.4373, -113.09917</t>
  </si>
  <si>
    <t>31.519059, -111.214073</t>
  </si>
  <si>
    <t>31.925833, -111.39667</t>
  </si>
  <si>
    <t>31.4056, -110.959251</t>
  </si>
  <si>
    <t>31.88015, -111.92995</t>
  </si>
  <si>
    <t>31.925464, -111.397145</t>
  </si>
  <si>
    <t>31.591469, -109.096365</t>
  </si>
  <si>
    <t>32.0887, -111.32328</t>
  </si>
  <si>
    <t>31.91862, -111.77026</t>
  </si>
  <si>
    <t>31.714, -111.8745</t>
  </si>
  <si>
    <t>31.7814, -111.90511</t>
  </si>
  <si>
    <t>32.36428, -111.82705</t>
  </si>
  <si>
    <t>31.42363, -111.2739</t>
  </si>
  <si>
    <t>32.166292, -111.855091</t>
  </si>
  <si>
    <t>32.166238, -111.885296</t>
  </si>
  <si>
    <t>31.670708, -111.698551</t>
  </si>
  <si>
    <t>32.184669, -111.873344</t>
  </si>
  <si>
    <t>31.9762, -112.12803</t>
  </si>
  <si>
    <t>31.75449, -111.03867</t>
  </si>
  <si>
    <t>31.484986, -111.155142</t>
  </si>
  <si>
    <t>31.5010192, -111.167489</t>
  </si>
  <si>
    <t>31.54707, -111.63046</t>
  </si>
  <si>
    <t>31.445001, -111.261768</t>
  </si>
  <si>
    <t>31.77688, -112.40925</t>
  </si>
  <si>
    <t>31.33287, -110.9784</t>
  </si>
  <si>
    <t>31.39808, -110.77353</t>
  </si>
  <si>
    <t>31.48614, -111.15726</t>
  </si>
  <si>
    <t>32.25485, -111.968683</t>
  </si>
  <si>
    <t>32.288306, -112.582639</t>
  </si>
  <si>
    <t>31.99805, -112.58083</t>
  </si>
  <si>
    <t>32.289057, -111.361324</t>
  </si>
  <si>
    <t>31.99277, -112.9238</t>
  </si>
  <si>
    <t>31.98144, -112.03748</t>
  </si>
  <si>
    <t>32.210991, -113.10851</t>
  </si>
  <si>
    <t>31.743889, -111.096944</t>
  </si>
  <si>
    <t>31.70871, -110.88061</t>
  </si>
  <si>
    <t>31.42272, -110.77547</t>
  </si>
  <si>
    <t>32.100171, -111.382204</t>
  </si>
  <si>
    <t>31.82078, -112.51583</t>
  </si>
  <si>
    <t>31.84885, -112.473433</t>
  </si>
  <si>
    <t>31.800483, -112.436883</t>
  </si>
  <si>
    <t>31.82982, -112.5687</t>
  </si>
  <si>
    <t>31.884289, -112.831137</t>
  </si>
  <si>
    <t>31.484091, -111.117096</t>
  </si>
  <si>
    <t>32.32169, -113.24019</t>
  </si>
  <si>
    <t>31.46757, -111.17747</t>
  </si>
  <si>
    <t>31.46327, -111.48268</t>
  </si>
  <si>
    <t>32.43111, -113.13286</t>
  </si>
  <si>
    <t>32.44849, -113.13407</t>
  </si>
  <si>
    <t>32.44538, -113.13481</t>
  </si>
  <si>
    <t>31.66915, -111.0677</t>
  </si>
  <si>
    <t>32.20053, -113.13171</t>
  </si>
  <si>
    <t>31.9774, -112.1329</t>
  </si>
  <si>
    <t>31.977, -112.128</t>
  </si>
  <si>
    <t>31.980053, -112.132096</t>
  </si>
  <si>
    <t>31.379167, -109.70075</t>
  </si>
  <si>
    <t>31.984896, -112.139679</t>
  </si>
  <si>
    <t>31.984745, -112.14043</t>
  </si>
  <si>
    <t>31.97781, -112.13866</t>
  </si>
  <si>
    <t>31.9817, -111.3315</t>
  </si>
  <si>
    <t>31.85138, -111.57458</t>
  </si>
  <si>
    <t>32.376949, -111.498134</t>
  </si>
  <si>
    <t>31.7218, -111.50664</t>
  </si>
  <si>
    <t>32.472078, -113.138395</t>
  </si>
  <si>
    <t>31.66124, -111.16589</t>
  </si>
  <si>
    <t>Terrell County Sheriff's Office, Texas, USA (see coordinates for exact location)</t>
  </si>
  <si>
    <t>Terrell County Sheriff's Office</t>
  </si>
  <si>
    <t>30.42503, -102.239</t>
  </si>
  <si>
    <t>30.33431, 101.81618</t>
  </si>
  <si>
    <t>29.98876, -102.3575</t>
  </si>
  <si>
    <t>29.909, -101.7609</t>
  </si>
  <si>
    <t>29.90606, -102.10989</t>
  </si>
  <si>
    <t>29.89553, -101.84912</t>
  </si>
  <si>
    <t>30.06086, -102.29424</t>
  </si>
  <si>
    <t>30.0442, -102.1134</t>
  </si>
  <si>
    <t>29.8995968, -101.799197</t>
  </si>
  <si>
    <t>29.94657, -101.76691</t>
  </si>
  <si>
    <t>29.84786, -102.08442</t>
  </si>
  <si>
    <t>30.2412, -102.4424</t>
  </si>
  <si>
    <t>29.88728, -101.85535</t>
  </si>
  <si>
    <t>30.043516, -101.776434</t>
  </si>
  <si>
    <t>Presidio County Sheriff's Office, Texas, USA (see coordinates for exact location)</t>
  </si>
  <si>
    <t>29.980959, -104.45847</t>
  </si>
  <si>
    <t>29.334778, -103.797695</t>
  </si>
  <si>
    <t>1300 Rancho Road, Presidio, Presidio County, TX 79845</t>
  </si>
  <si>
    <t>29.561305, -104.350127</t>
  </si>
  <si>
    <t>Haroreys, 30KM from Jijiga, Woreda, Ethiopia</t>
  </si>
  <si>
    <t>9.463784352, 43.027389</t>
  </si>
  <si>
    <t>8.475987, 47.36576</t>
  </si>
  <si>
    <t>Kastelec tunnel, Kozina, Slovenia</t>
  </si>
  <si>
    <t>45.58400345, 13.884767</t>
  </si>
  <si>
    <t>Cárdenas, Matanzas, Cuba,Habana, Cuba</t>
  </si>
  <si>
    <t>Homeland Security Task Force-Southeast (HSTF-SE),Chief Patrol Agent Walter N. Slosar (US Border Patrol Miami Sector),Cuba en Miami,CiberCuba</t>
  </si>
  <si>
    <t>23.05567285, -81.20764</t>
  </si>
  <si>
    <t>Habana, Cuba</t>
  </si>
  <si>
    <t>23.09382119, -82.458903</t>
  </si>
  <si>
    <t>Boca del Rio Marragantí, Comarca Emeberá-Cémaco, Darien Gap, Panama (P)</t>
  </si>
  <si>
    <t xml:space="preserve">El Comercio Ecuador </t>
  </si>
  <si>
    <t>Turquesa River, Darien Gap, Panama (P)</t>
  </si>
  <si>
    <t>8.534812718, -77.501605</t>
  </si>
  <si>
    <t>2100 N Ascencion St, El Paso, El Paso County, Texas, 79938, United States of America</t>
  </si>
  <si>
    <t>El Paso County Sherriff's Office</t>
  </si>
  <si>
    <t>31.791348, -106.165595</t>
  </si>
  <si>
    <t>505 W Main St, Fabens, El Paso County, Texas, United States of America</t>
  </si>
  <si>
    <t>31.504994, -106.162408</t>
  </si>
  <si>
    <t>14000 Riverside Drive, El Paso, El Paso County, Texas, United States of America</t>
  </si>
  <si>
    <t>31.724355, -106.366456</t>
  </si>
  <si>
    <t>Las Pompas Rd and Petunia Dr, San Elizario, El Paso County, Texas, United States of America</t>
  </si>
  <si>
    <t>31.562936, -106.278382</t>
  </si>
  <si>
    <t>13000 Petunia Dr, San Elizario, El Paso County, Texas, 79849, United States of America</t>
  </si>
  <si>
    <t>31.579881, -106.284045</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</si>
  <si>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</si>
  <si>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</si>
  <si>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Approx 40 miles east of of Encinal, Texas on TX-44, Duval County, Texas, United States of America</t>
  </si>
  <si>
    <t>27.856545, -98.532686</t>
  </si>
  <si>
    <t>Del Sol Medical Center in El Paso, El Paso County, Texas, United States of America after being discovered approximately nine-and-a-half miles northwest of the Tornillo Port of Entry, Tornillo, El Paso County, Texas, United States of America</t>
  </si>
  <si>
    <t>31.756423, -106.350146</t>
  </si>
  <si>
    <t>Guzar Gardanga village, Chahab district, Takhar province, Afghanistan</t>
  </si>
  <si>
    <t>37.462861, 70.0026756</t>
  </si>
  <si>
    <t>Eismail Qashlaq village, Imam sahib district, kundiz province, Afghanistan</t>
  </si>
  <si>
    <t>37.1096201, 68.9539593</t>
  </si>
  <si>
    <t>Taikhan  village, Ghurband  district, Parwan  province, Afghanistan</t>
  </si>
  <si>
    <t>34.9296455, 68.8585774</t>
  </si>
  <si>
    <t>Markaz village, Shohda district, Badakhshan province, Afghanistan</t>
  </si>
  <si>
    <t>36.7347725, 70.8119953</t>
  </si>
  <si>
    <t>Markaz village, Warsaj district, Takhar province, Afghanistan</t>
  </si>
  <si>
    <t>36.0385024, 70.1455805</t>
  </si>
  <si>
    <t>Chiltan village, Baraki Barak district, Logar province, Afghanistan</t>
  </si>
  <si>
    <t>33.9702485, 68.942762</t>
  </si>
  <si>
    <t>Enjirak village, Shindand district, Herat province, Afghanistan</t>
  </si>
  <si>
    <t>34.153622, 63.435772</t>
  </si>
  <si>
    <t>Markaz village, Dehdadi district, Balkh province, Afghanistan</t>
  </si>
  <si>
    <t>36.633406, 67.3324602</t>
  </si>
  <si>
    <t>Markaz village, Pashtun zarghon district, Herat province, Afghanistan</t>
  </si>
  <si>
    <t>34.277822, 62.614227</t>
  </si>
  <si>
    <t>Markaz village, Qala Naw district, Badghis province, Afghanistan</t>
  </si>
  <si>
    <t>34.9690901, 63.1443045</t>
  </si>
  <si>
    <t>Markaz village, Shibarghan district, Jawzjan province, Afghanistan</t>
  </si>
  <si>
    <t>36.6817149, 65.7490624</t>
  </si>
  <si>
    <t>Sangay  village, Qara Bagh  district, Ghazni  province, Afghanistan</t>
  </si>
  <si>
    <t>33.1911812, 68.089484</t>
  </si>
  <si>
    <t>Markaz village, Maimana district, Faryab province, Afghanistan</t>
  </si>
  <si>
    <t>35.91784, 64.7755147</t>
  </si>
  <si>
    <t>Khoskadara village, Kishm district, Badakhshan province, Afghanistan</t>
  </si>
  <si>
    <t>36.5712949, 70.3360691</t>
  </si>
  <si>
    <t>Markaz village, Kohistanat district, Sar-e pul province, Afghanistan</t>
  </si>
  <si>
    <t>35.4030708, 65.9511993</t>
  </si>
  <si>
    <t>Markaz village, Pul Alim district, Logar province, Afghanistan</t>
  </si>
  <si>
    <t>33.9999375, 69.0195316</t>
  </si>
  <si>
    <t>Markaz village, Barak Barak district, Logar province, Afghanistan</t>
  </si>
  <si>
    <t>34.0145518, 69.1923916</t>
  </si>
  <si>
    <t>Hakim Baba Khail village, Band-e-Chowk district, Wardak province, Afghanistan</t>
  </si>
  <si>
    <t>34.3513494, 68.2385339</t>
  </si>
  <si>
    <t>Markaz village, Shebirghan district, Jawzjan province, Afghanistan</t>
  </si>
  <si>
    <t>Pahlawan Baba village, Mahtarlam  district, Laghman province, Afghanistan</t>
  </si>
  <si>
    <t>34.6672527, 70.2117178</t>
  </si>
  <si>
    <t>You chash village, warsaj district, Takhar province, Afghanistan</t>
  </si>
  <si>
    <t>Chelgazi village, Qaisar district, Faryab province, Afghanistan</t>
  </si>
  <si>
    <t>35.59316716, 64.107853</t>
  </si>
  <si>
    <t>Markaz village, Almar district, Faryab province, Afghanistan</t>
  </si>
  <si>
    <t>35.8570013, 64.5503376</t>
  </si>
  <si>
    <t>Markaz village, Andkhoi district, Faryab province, Afghanistan</t>
  </si>
  <si>
    <t>36.9549975, 65.1254488</t>
  </si>
  <si>
    <t>Sorkhab village, Mohammad Aqa district, Logar province, Afghanistan</t>
  </si>
  <si>
    <t>Pajak  village, Khak Afghan  district, Zabul  province, Afghanistan</t>
  </si>
  <si>
    <t>32.1918782, 67.1894488</t>
  </si>
  <si>
    <t>Dara Ballah village, Shohda district, Badkhshan province, Afghanistan</t>
  </si>
  <si>
    <t>Markaz village, Kishim district, Badakhshan province, Afghanistan</t>
  </si>
  <si>
    <t>Markaz village, Tulak district, Ghor province, Afghanistan</t>
  </si>
  <si>
    <t>34.0739472, 63.6750562</t>
  </si>
  <si>
    <t>Paybidak village, Kohistan district, Sar-e pul province, Afghanistan</t>
  </si>
  <si>
    <t>35.6707473, 66.0463534</t>
  </si>
  <si>
    <t>Yakhan village, Khost Firing district, Baghlan  province, Afghanistan</t>
  </si>
  <si>
    <t>33.3338472, 69.9371673</t>
  </si>
  <si>
    <t>Sar Hawz village, Pur Chaman district, Farah province, Afghanistan</t>
  </si>
  <si>
    <t>33.1792764, 63.7695384</t>
  </si>
  <si>
    <t>Markaz village, Puli Khumri district, Baghlan  province, Afghanistan</t>
  </si>
  <si>
    <t>35.9438023, 68.7095356</t>
  </si>
  <si>
    <t>Khoshkawa village, Khak Safid district, Farah province, Afghanistan</t>
  </si>
  <si>
    <t>32.495328, 62.2626627</t>
  </si>
  <si>
    <t>Kanask  village, Bala Bulok  district, Farah  province, Afghanistan</t>
  </si>
  <si>
    <t>32.6898446, 62.7323884</t>
  </si>
  <si>
    <t>Markaz village, Dawlatyar district, Ghor province, Afghanistan</t>
  </si>
  <si>
    <t>34.557369, 65.7662579</t>
  </si>
  <si>
    <t>Engishka village, Sayyad district, Sarepul province, Afghanistan</t>
  </si>
  <si>
    <t>36.0211404, 65.7609502</t>
  </si>
  <si>
    <t>Dehrazi  village, Balkh  district, Balkh  province, Afghanistan</t>
  </si>
  <si>
    <t>36.8909158, 67.1894488</t>
  </si>
  <si>
    <t>Chishma village, Tewara district, Ghor province, Afghanistan</t>
  </si>
  <si>
    <t>34.0995776, 64.905955</t>
  </si>
  <si>
    <t>Qarloq village, Dasht Archi district, Kunduz province, Afghanistan</t>
  </si>
  <si>
    <t>37.1228583, 69.1581192</t>
  </si>
  <si>
    <t>Ahmad Khil  village, Faiz Abad  district, Badakhshan province, Afghanistan</t>
  </si>
  <si>
    <t>37.2658152, 70.5264934</t>
  </si>
  <si>
    <t>Deh Surkh village, Zendjan district, Herat province, Afghanistan</t>
  </si>
  <si>
    <t>34.1768743, 61.700565</t>
  </si>
  <si>
    <t>Sar Chakan village, Pashtun Kot district, Faryab province, Afghanistan</t>
  </si>
  <si>
    <t>35.598206, 64.7636592</t>
  </si>
  <si>
    <t>Shaikh   village, Qaisar district, Faryab province, Afghanistan</t>
  </si>
  <si>
    <t>35.6920597, 64.2957393</t>
  </si>
  <si>
    <t>Dara walian village, Khenjan district, Baghlan  province, Afghanistan</t>
  </si>
  <si>
    <t>35.596931, 68.904419</t>
  </si>
  <si>
    <t>Markaz village, Adraskan district, Herat province, Afghanistan</t>
  </si>
  <si>
    <t>33.6716082, 61.9813913</t>
  </si>
  <si>
    <t>Dar Abad village, Farah district, Farah province, Afghanistan</t>
  </si>
  <si>
    <t>32.2222824, 62.1688572</t>
  </si>
  <si>
    <t>Sangasi village, Muqur district, ghazni province, Afghanistan</t>
  </si>
  <si>
    <t>32.8840511, 67.9046703</t>
  </si>
  <si>
    <t>Jaro Khail village, Koh Band district, Kapisa province, Afghanistan</t>
  </si>
  <si>
    <t>35.0146345, 69.6929488</t>
  </si>
  <si>
    <t>Markaz village, Shahrak district, Ghor province, Afghanistan</t>
  </si>
  <si>
    <t>34.016449, 64.5266446</t>
  </si>
  <si>
    <t>Sahdulah village, Charikar  district, Parwan  province, Afghanistan</t>
  </si>
  <si>
    <t>35.0107648, 69.1625896</t>
  </si>
  <si>
    <t>Markaz  village, Khan Abad  district, Kundoz  province, Afghanistan</t>
  </si>
  <si>
    <t>36.681449, 69.1149051</t>
  </si>
  <si>
    <t>Zer koo village, Qala Ka district, Farah province, Afghanistan</t>
  </si>
  <si>
    <t>Sarai Sang village, Taloqan district, Takhar province, Afghanistan</t>
  </si>
  <si>
    <t>36.7338782, 69.5394189</t>
  </si>
  <si>
    <t>Mohammad Hasan village, Zarzhanshar district, Paktika province, Afghanistan</t>
  </si>
  <si>
    <t>32.2645386, 68.5247149</t>
  </si>
  <si>
    <t>Kandar village, Farah district, Farah province, Afghanistan</t>
  </si>
  <si>
    <t>Tarasht village, Worsaj district, Takhar province, Afghanistan</t>
  </si>
  <si>
    <t>Crossing the border near Zabol, Iran</t>
  </si>
  <si>
    <t>31.00184317, 61.810686</t>
  </si>
  <si>
    <t>Gilan Bar village, Pashtoon Kot district, Faryab province, Afghanistan</t>
  </si>
  <si>
    <t>Gul Tapa village, Kunduz district, Kunduz province, Afghanistan</t>
  </si>
  <si>
    <t>36.7285692, 68.8681424</t>
  </si>
  <si>
    <t>Bedak village, Obeh district, Herat province, Afghanistan</t>
  </si>
  <si>
    <t>34.29192876, 63.108137</t>
  </si>
  <si>
    <t>Bazaar, Dawlat Abad  district, Farya province, Afghanistan</t>
  </si>
  <si>
    <t>36.421352, 64.895788</t>
  </si>
  <si>
    <t>Chailatood village, Keshendi district, Mazar province, Afghanistan</t>
  </si>
  <si>
    <t>36.71020528, 67.078234</t>
  </si>
  <si>
    <t>Char sad khana village, Miramor district, Daykundi province, Afghanistan</t>
  </si>
  <si>
    <t>33.669495, 66.0463534</t>
  </si>
  <si>
    <t>Yakhan village, Taiwara district, Ghor province, Afghanistan</t>
  </si>
  <si>
    <t>33.4497069, 64.295166</t>
  </si>
  <si>
    <t>Di Naw village, Khaoja Sabz Posh district, Faryab province, Afghanistan</t>
  </si>
  <si>
    <t>35.9342334, 64.6214281</t>
  </si>
  <si>
    <t>Salihabad  village, Qala-Zal  district, Kundoz  province, Afghanistan</t>
  </si>
  <si>
    <t>36.9625345, 68.5783733</t>
  </si>
  <si>
    <t>Laghari village, Ab Kamari district, Badghis province, Afghanistan</t>
  </si>
  <si>
    <t>35.0779107, 62.8735247</t>
  </si>
  <si>
    <t>Lala Maidan village, Khaja Ghar district, Takhar province, Afghanistan</t>
  </si>
  <si>
    <t>36.989565, 69.6083515</t>
  </si>
  <si>
    <t>Mamaki village, Jalrez district, Wardak province, Afghanistan</t>
  </si>
  <si>
    <t>34.472681, 68.6678026</t>
  </si>
  <si>
    <t>Ghilmin village, Chighcheran district, Ghor province, Afghanistan</t>
  </si>
  <si>
    <t>Mohammad Alam village, Dasht Archi district, Kunduz province, Afghanistan</t>
  </si>
  <si>
    <t>Dahn Ujorak village, Sar Jangal district, Ghor province, Afghanistan</t>
  </si>
  <si>
    <t>34.6232991, 66.6831418</t>
  </si>
  <si>
    <t>Qala Yosuf village, Baraki Barak district, Logar province, Afghanistan</t>
  </si>
  <si>
    <t>33.8613307, 69.0493364</t>
  </si>
  <si>
    <t>Qara Khani village, Chahar Dara district, Kunduz province, Afghanistan</t>
  </si>
  <si>
    <t>36.5997415, 68.8634992</t>
  </si>
  <si>
    <t>Dara Khesti village, Seyagard district, Parwan province, Afghanistan</t>
  </si>
  <si>
    <t>34.9630977, 68.8108849</t>
  </si>
  <si>
    <t>Masamoo village, Alishang district, Laghman province, Afghanistan</t>
  </si>
  <si>
    <t>34.7, 70.15</t>
  </si>
  <si>
    <t>Uzbegi village, Qisar district, Faryab province, Afghanistan</t>
  </si>
  <si>
    <t>35.5646007, 64.4318916</t>
  </si>
  <si>
    <t>Shor Darya village, Dawlat Abad  district, Faryab province, Afghanistan</t>
  </si>
  <si>
    <t>36.4125443, 64.8940946</t>
  </si>
  <si>
    <t>Tentakan village, Dashti Qala district, Takhar province, Afghanistan</t>
  </si>
  <si>
    <t>36.6698013, 69.4784541</t>
  </si>
  <si>
    <t>Balooch village, Shirin Tagab district, Faryab province, Afghanistan</t>
  </si>
  <si>
    <t>36.2437312, 64.854728</t>
  </si>
  <si>
    <t>Bazar Now village, Morghab district, Badghis province, Afghanistan</t>
  </si>
  <si>
    <t>Landa Khil village, Tagab district, Kapisa province, Afghanistan</t>
  </si>
  <si>
    <t>34.9810572, 69.6214562</t>
  </si>
  <si>
    <t>Sorgunvbz village, Dowlat Abad district, Balkh province, Afghanistan</t>
  </si>
  <si>
    <t>36.9842388, 67.0464591</t>
  </si>
  <si>
    <t>Loi Kanam village, Khan Abad district, Kunduz province, Afghanistan</t>
  </si>
  <si>
    <t>Deh bereng village, Qadis district, Badghis province, Afghanistan</t>
  </si>
  <si>
    <t>34.8550848, 63.4862036</t>
  </si>
  <si>
    <t>Dorahi village, Baharak district, Takhar province, Afghanistan</t>
  </si>
  <si>
    <t>Masow village, Pashtun Kot district, Farah province, Afghanistan</t>
  </si>
  <si>
    <t>Dahan Dara village, Gurziwan district, Faryab province, Afghanistan</t>
  </si>
  <si>
    <t>35.766514, 65.425983</t>
  </si>
  <si>
    <t>Sayed Abad village, Guzara district, Herat province, Afghanistan</t>
  </si>
  <si>
    <t>34.0467714, 62.1688572</t>
  </si>
  <si>
    <t>Baraki La Jan village, Baraki Barak district, Logar province, Afghanistan</t>
  </si>
  <si>
    <t>Khani village, Andar district, Ghazni province, Afghanistan</t>
  </si>
  <si>
    <t>33.316667, 68.45</t>
  </si>
  <si>
    <t>Padidi village, Abkamari district, Badghis province, Afghanistan</t>
  </si>
  <si>
    <t>Eshaq Abad village, Khake Safid district, Farah province, Afghanistan</t>
  </si>
  <si>
    <t>32.659576, 62.11441</t>
  </si>
  <si>
    <t>Sayed Khan village, Mahmood Raqi district, Kapisa province, Afghanistan</t>
  </si>
  <si>
    <t>34.9301023, 69.6929488</t>
  </si>
  <si>
    <t>Telgi village, Shahre Buzurg district, Badakhshan province, Afghanistan</t>
  </si>
  <si>
    <t>37.414099, 70.1932084</t>
  </si>
  <si>
    <t>150 Koti village, Baghlan district, Baghlan province, Afghanistan</t>
  </si>
  <si>
    <t>35.8042947, 69.2877535</t>
  </si>
  <si>
    <t>Deh Sarak village, Achin district, Nangarharhar province, Afghanistan</t>
  </si>
  <si>
    <t>34.08218, 70.667035</t>
  </si>
  <si>
    <t>Pashyan village, Charikar district, Parwan province, Afghanistan</t>
  </si>
  <si>
    <t>Torghundi village, Kushk robat Snagi district, Herat province, Afghanistan</t>
  </si>
  <si>
    <t>35.2533863, 62.2802565</t>
  </si>
  <si>
    <t>Arzo village, Ghazni district, Ghazni province, Afghanistan</t>
  </si>
  <si>
    <t>33.4982289, 67.7615983</t>
  </si>
  <si>
    <t>Markaz village, Khak-e-Jabar district, Kabul province, Afghanistan</t>
  </si>
  <si>
    <t>34.4, 69.483333</t>
  </si>
  <si>
    <t>Abdul Khil village, Nijrab district, Kapisa province, Afghanistan</t>
  </si>
  <si>
    <t>35.00272862, 69.824974</t>
  </si>
  <si>
    <t>Mantaqa Sabz village, Maimana district, Faryab province, Afghanistan</t>
  </si>
  <si>
    <t>Nahya 3 village, Maimana district, Faryab province, Afghanistan</t>
  </si>
  <si>
    <t>Nahia 4 village, Farah district, Farah province, Afghanistan</t>
  </si>
  <si>
    <t>Kaw village, Yamgan district, badakhshan province, Afghanistan</t>
  </si>
  <si>
    <t>Loy Kanam village, Kunduz district, Kunduz province, Afghanistan</t>
  </si>
  <si>
    <t>Bakar Khail village, Seya Gird Ghorband district, Parwan province, Afghanistan</t>
  </si>
  <si>
    <t>Qali Shikhan village, Mahtarlam district, Laghman province, Afghanistan</t>
  </si>
  <si>
    <t>Shar Khana village, Nahrin district, Baghlan province, Afghanistan</t>
  </si>
  <si>
    <t>36.0534598, 69.1089444</t>
  </si>
  <si>
    <t>Akazoi village, Bala Mourghab district, Badghis province, Afghanistan</t>
  </si>
  <si>
    <t>35.36402705, 63.171688</t>
  </si>
  <si>
    <t>Robat village, Chimtal district, Balkh province, Afghanistan</t>
  </si>
  <si>
    <t>Badghisi village, Almar district, FAryab province, Afghanistan</t>
  </si>
  <si>
    <t>35.90010034, 64.4833</t>
  </si>
  <si>
    <t>Babar village, Baraki Barak district, Logar province, Afghanistan</t>
  </si>
  <si>
    <t>Deh Jangalak village, Warsaj district, Takhar province, Afghanistan</t>
  </si>
  <si>
    <t>Sar Dara village, Chimtal district, Balkh province, Afghanistan</t>
  </si>
  <si>
    <t>36.4745388, 66.9511459</t>
  </si>
  <si>
    <t>Bakhmali village, Kushk Kohna district, Herat province, Afghanistan</t>
  </si>
  <si>
    <t>34.96549726, 62.598537</t>
  </si>
  <si>
    <t>Merza Khan Qala village, Gelan district, Ghazni province, Afghanistan</t>
  </si>
  <si>
    <t>32.7407886, 67.6244982</t>
  </si>
  <si>
    <t>Ghar Olia village, Shar Buzurg district, Badakhshan province, Afghanistan</t>
  </si>
  <si>
    <t>Qarshikhi village, Khawaja Sabaz Posh district, Faryab province, Afghanistan</t>
  </si>
  <si>
    <t>Taiwask village, Farah district, Farah province, Afghanistan</t>
  </si>
  <si>
    <t>Nawd ali village, Qaisar district, Faryab province, Afghanistan</t>
  </si>
  <si>
    <t>Besar village, Qush Tepa district, Jawzjan province, Afghanistan</t>
  </si>
  <si>
    <t>36.8969692, 65.6658568</t>
  </si>
  <si>
    <t>Sar Ghar village, Rutaq district, Takhar province, Afghanistan</t>
  </si>
  <si>
    <t>37.1091948, 69.9193004</t>
  </si>
  <si>
    <t>Khaja Namosa village, Pashtun Kot district, Faryab province, Afghanistan</t>
  </si>
  <si>
    <t>Hootaganj village, Balkh district, Balkh province, Afghanistan</t>
  </si>
  <si>
    <t>Markaz village, Kohband district, Kapisa province, Afghanistan</t>
  </si>
  <si>
    <t>Band Kale village, Dulat Shsha district, Laghman province, Afghanistan</t>
  </si>
  <si>
    <t>34.9785593, 70.0979491</t>
  </si>
  <si>
    <t>Shamalgah village, Farah district, Farah province, Afghanistan</t>
  </si>
  <si>
    <t>Neghara Khana village, Dawlat Abad district, Balkh province, Afghanistan</t>
  </si>
  <si>
    <t>Baghora village, Balkh district, Balkh province, Afghanistan</t>
  </si>
  <si>
    <t>Dasht Barch village, Kabul district, Kabul province, Afghanistan</t>
  </si>
  <si>
    <t>34.4737998, 69.1447081</t>
  </si>
  <si>
    <t>Wazghari village, Pul-i-Khumri district, Baghlan province, Afghanistan</t>
  </si>
  <si>
    <t>35.9348834, 68.8585774</t>
  </si>
  <si>
    <t>Pas Pazhak village, Charkh district, Logar province, Afghanistan</t>
  </si>
  <si>
    <t>33.7969439, 68.9345852</t>
  </si>
  <si>
    <t>Siah Chob village, Sang Takht district, Daykundi province, Afghanistan</t>
  </si>
  <si>
    <t>34.1984231, 65.7609502</t>
  </si>
  <si>
    <t>Sheteya village, Gosfandi district, Sarepul province, Afghanistan</t>
  </si>
  <si>
    <t>Bazar Too village, Morghab district, Badghis province, Afghanistan</t>
  </si>
  <si>
    <t>Chah Shireen village, Gulran district, Herat province, Afghanistan</t>
  </si>
  <si>
    <t>35.15766863, 61.361923</t>
  </si>
  <si>
    <t>Chakal village, Dawlat Shah district, Laghman province, Afghanistan</t>
  </si>
  <si>
    <t>35.03551486, 70.083791</t>
  </si>
  <si>
    <t>Markaz village, Mahmood Raqi district, Kapisa province, Afghanistan</t>
  </si>
  <si>
    <t>San Khoja village, Dawlat Abat district, Balkh province, Afghanistan</t>
  </si>
  <si>
    <t>Band Bargh village, Garishk district, Helmand province, Afghanistan</t>
  </si>
  <si>
    <t>31.76147, 64.6214281</t>
  </si>
  <si>
    <t>Markz village, Chak district, Wardak province, Afghanistan</t>
  </si>
  <si>
    <t>34.031203, 68.5724112</t>
  </si>
  <si>
    <t>Kora Gazi village, Farah district, Farah province, Afghanistan</t>
  </si>
  <si>
    <t>Baba Ali village, Shabarghan district, jawzjan province, Afghanistan</t>
  </si>
  <si>
    <t>Qarwazhla village, Dawalat Abat district, balkh province, Afghanistan</t>
  </si>
  <si>
    <t>Baki Khail village, Zarghon Shahr district, Pakitika province, Afghanistan</t>
  </si>
  <si>
    <t>32.851768, 68.454987</t>
  </si>
  <si>
    <t>Gozar village, Tokzar district, Sar-e pul province, Afghanistan</t>
  </si>
  <si>
    <t>35.9530334, 66.4241739</t>
  </si>
  <si>
    <t>Qolpiyan village, Gurziwan district, Faryab province, Afghanistan</t>
  </si>
  <si>
    <t>35.6827688, 65.5232577</t>
  </si>
  <si>
    <t>Dara Koh village, Qaysar district, Faryab province, Afghanistan</t>
  </si>
  <si>
    <t>Markaz village, Shireen Tagab district, Faryab province, Afghanistan</t>
  </si>
  <si>
    <t>36.2382799, 64.8644455</t>
  </si>
  <si>
    <t>Qoshaq village, Qaysar district, Faryab province, Afghanistan</t>
  </si>
  <si>
    <t>Alchato village, Sancharak district, Sarepul province, Afghanistan</t>
  </si>
  <si>
    <t>35.8523575, 66.5223902</t>
  </si>
  <si>
    <t>Qal qaban village, Chal district, Takhar province, Afghanistan</t>
  </si>
  <si>
    <t>36.5272858, 69.5350617</t>
  </si>
  <si>
    <t>Mohmen Khell village, Koh-i-Safi district, Parwan province, Afghanistan</t>
  </si>
  <si>
    <t>34.7952568, 69.5261238</t>
  </si>
  <si>
    <t>Markaz village, Chab district, Takhar province, Afghanistan</t>
  </si>
  <si>
    <t>Zeri Kotal village, Shar Buzurg district, Badakhshan province, Afghanistan</t>
  </si>
  <si>
    <t>Sheen Kot village, Pasaband district, Ghor province, Afghanistan</t>
  </si>
  <si>
    <t>33.5342346, 65.0008536</t>
  </si>
  <si>
    <t>Bojaigak village, Pasaband district, Ghazni province, Afghanistan</t>
  </si>
  <si>
    <t>Malik Din village, Nawa district, Ghazni province, Afghanistan</t>
  </si>
  <si>
    <t>32.4026685, 67.8569785</t>
  </si>
  <si>
    <t>Bala Shahar village, Gezab district, Urozgan province, Afghanistan</t>
  </si>
  <si>
    <t>33.43882472, 66.247899</t>
  </si>
  <si>
    <t>Markaz village, Balkh district, Balkh province, Afghanistan</t>
  </si>
  <si>
    <t>36.7550603, 66.8975372</t>
  </si>
  <si>
    <t>Chilan village, Ghurband district, Parwan province, Afghanistan</t>
  </si>
  <si>
    <t>Hassan Tapa village, Shebarghan district, Jawzjan province, Afghanistan</t>
  </si>
  <si>
    <t>Rodbar waka village, Surobi district, Kabul province, Afghanistan</t>
  </si>
  <si>
    <t>34.6313402, 69.7182676</t>
  </si>
  <si>
    <t>Ghani Khil village, Achin district, Nangarhar province, Afghanistan</t>
  </si>
  <si>
    <t>Markaz village, Qadis district, Badghis province, Afghanistan</t>
  </si>
  <si>
    <t>Bande Do village, Pule khumri district, Baghlan province, Afghanistan</t>
  </si>
  <si>
    <t>Baharak village, Gurziwan district, Faryab province, Afghanistan</t>
  </si>
  <si>
    <t>35.65226538, 65.496476</t>
  </si>
  <si>
    <t>Khamida village, Kohistanat district, Sar-e pul province, Afghanistan</t>
  </si>
  <si>
    <t>Nawroz Khil village, Tagab district, Kapisa province, Afghanistan</t>
  </si>
  <si>
    <t>Torgani village, Darayem district, Badakhshan province, Afghanistan</t>
  </si>
  <si>
    <t>36.8680225, 70.380288</t>
  </si>
  <si>
    <t>Katake Awlia village, Shahre buzurg district, Badakhshan province, Afghanistan</t>
  </si>
  <si>
    <t>Sad Barg village, Pasaband district, Ghor province, Afghanistan</t>
  </si>
  <si>
    <t>Markaz village, Taloqan district, Takhar province, Afghanistan</t>
  </si>
  <si>
    <t>Ferghamenge village, Jurom district, Badakhshan province, Afghanistan</t>
  </si>
  <si>
    <t>36.6357455, 70.7168469</t>
  </si>
  <si>
    <t>Naw Abad village, Chahr Dara district, Kunduz province, Afghanistan</t>
  </si>
  <si>
    <t>Dawan Khil village, Alasai district, Kapisa province, Afghanistan</t>
  </si>
  <si>
    <t>Khaja Namosa village, Pashtoon Kot district, Faryab province, Afghanistan</t>
  </si>
  <si>
    <t>Markaz village, Dawlat Shah district, Laghman province, Afghanistan</t>
  </si>
  <si>
    <t>Altoway village, Gusfandi district, Sar-e-Pul province, Afghanistan</t>
  </si>
  <si>
    <t>Deh Mean village, Gurziwan district, Faryab province, Afghanistan</t>
  </si>
  <si>
    <t>Lati village, Sare- pul district, Sar-e pul province, Afghanistan</t>
  </si>
  <si>
    <t>35.537033, 66.720856</t>
  </si>
  <si>
    <t>Laa Khan Khel village, Muqur district, Ghazni province, Afghanistan</t>
  </si>
  <si>
    <t>Nahya 7 village, Jalalabad district, Nangarhar province, Afghanistan</t>
  </si>
  <si>
    <t>34.4283529, 70.4578019</t>
  </si>
  <si>
    <t>Gerzewan village, Shirin Tagab district, Faryab province, Afghanistan</t>
  </si>
  <si>
    <t>Ghora village, Qaisar district, Faryab province, Afghanistan</t>
  </si>
  <si>
    <t>Awarit village, Khak-e-Afghan district, Zabul province, Afghanistan</t>
  </si>
  <si>
    <t>Dahtai village, Taywara district, Ghor province, Afghanistan</t>
  </si>
  <si>
    <t>33.5198781, 64.4170893</t>
  </si>
  <si>
    <t>Eil koshan village, Rustaq district, Takhar province, Afghanistan</t>
  </si>
  <si>
    <t>Ustama village, Shinwari district, Parwan province, Afghanistan</t>
  </si>
  <si>
    <t>35.1158132, 69.0731799</t>
  </si>
  <si>
    <t>Khaja Namosa village, Maimana district, Faryab province, Afghanistan</t>
  </si>
  <si>
    <t>Sayed Abad village, Sar-e pul district, Sar-e pul province, Afghanistan</t>
  </si>
  <si>
    <t>36.216628, 65.93336</t>
  </si>
  <si>
    <t>Jar Qala village, Dawlat Abad district, Faryab province, Afghanistan</t>
  </si>
  <si>
    <t>Bazar village, Nahre Saraj district, Helmand province, Afghanistan</t>
  </si>
  <si>
    <t>Nahya 6 village, Herat district, Herat province, Afghanistan</t>
  </si>
  <si>
    <t>Nowabad village, Qadis district, Badghis province, Afghanistan</t>
  </si>
  <si>
    <t>Aana village, Taywara district, Ghor province, Afghanistan</t>
  </si>
  <si>
    <t>Waair village, Khadir district, Daikondy province, Afghanistan</t>
  </si>
  <si>
    <t>33.8629813, 65.7609502</t>
  </si>
  <si>
    <t>KajGardan  village, Khash  district, Badakhshan  province, Afghanistan</t>
  </si>
  <si>
    <t>Salab village, Alishanq district, Laghman province, Afghanistan</t>
  </si>
  <si>
    <t>Darya Ban village, Obe district, Herat province, Afghanistan</t>
  </si>
  <si>
    <t>34.2728176, 63.1089658</t>
  </si>
  <si>
    <t>Galai qala village, Pashton kot district, Faryab province, Afghanistan</t>
  </si>
  <si>
    <t>Mir Shikh village, Ali Abad district, Kunduz province, Afghanistan</t>
  </si>
  <si>
    <t>36.4025456, 69.1447081</t>
  </si>
  <si>
    <t>Balak Panji village, Marja district, Hilmand province, Afghanistan</t>
  </si>
  <si>
    <t>31.517771, 64.114227</t>
  </si>
  <si>
    <t>Nahi 11 village, Kabul district, Kabul province, Afghanistan</t>
  </si>
  <si>
    <t>Khaton village, Ghormach district, Badghis province, Afghanistan</t>
  </si>
  <si>
    <t>35.8791637, 63.6750562</t>
  </si>
  <si>
    <t>Mira Khil village, Tagab district, Kapisa province, Afghanistan</t>
  </si>
  <si>
    <t>Khaniz village, Bazarak district, Panjshir province, Afghanistan</t>
  </si>
  <si>
    <t>35.3121668, 69.5152525</t>
  </si>
  <si>
    <t>Markaz village, Bamayan district, Bamyam province, Afghanistan</t>
  </si>
  <si>
    <t>34.8100067, 67.8212104</t>
  </si>
  <si>
    <t>Sardar Big village, Qara Bagh district, Kabul province, Afghanistan</t>
  </si>
  <si>
    <t>34.8462753, 69.2162327</t>
  </si>
  <si>
    <t>Adam khil village, Ghorban district, parwan province, Afghanistan</t>
  </si>
  <si>
    <t>Taja Qashlaq village, Talaqan district, Takhar province, Afghanistan</t>
  </si>
  <si>
    <t>Sholash Dara village, Namak Ab district, Takhar province, Afghanistan</t>
  </si>
  <si>
    <t>Kukuldar  village, Kaldar  district, Balkh  province, Afghanistan</t>
  </si>
  <si>
    <t>37.1853959, 67.719871</t>
  </si>
  <si>
    <t>Nokal village, Garm Ser district, Helmand province, Afghanistan</t>
  </si>
  <si>
    <t>31.132511, 64.212898</t>
  </si>
  <si>
    <t>Barkot village, Alingar district, Laghman province, Afghanistan</t>
  </si>
  <si>
    <t>34.7881047, 70.4788937</t>
  </si>
  <si>
    <t>Kalatak Niazai village, Alingar district, Laghman province, Afghanistan</t>
  </si>
  <si>
    <t>Argan village, Kiti district, Daykundi province, Afghanistan</t>
  </si>
  <si>
    <t>33.4096584, 65.8085049</t>
  </si>
  <si>
    <t>Pasta Mazar village, Sayad district, Sar-e pul province, Afghanistan</t>
  </si>
  <si>
    <t>Takhawi village, Miramor district, Daykundi province, Afghanistan</t>
  </si>
  <si>
    <t>Kotar village, Sayad district, Sarepul province, Afghanistan</t>
  </si>
  <si>
    <t>khaf Darah village, Farkhar district, Takhar province, Afghanistan</t>
  </si>
  <si>
    <t>36.5054786, 69.9550338</t>
  </si>
  <si>
    <t>Sor Kamar village, Dangam district, Kunar province, Afghanistan</t>
  </si>
  <si>
    <t>35.0021932, 71.4061876</t>
  </si>
  <si>
    <t>Jangal village, Ab Band district, Ghazni province, Afghanistan</t>
  </si>
  <si>
    <t>32.983333, 67.966667</t>
  </si>
  <si>
    <t>Shokor village, Ab Band district, Ghazni province, Afghanistan</t>
  </si>
  <si>
    <t>Deh Ashq  village, Pashtrod  district, Farah  province, Afghanistan</t>
  </si>
  <si>
    <t>Ab Dokan village, Saghar district, Ghor province, Afghanistan</t>
  </si>
  <si>
    <t>33.69136104, 63.862681</t>
  </si>
  <si>
    <t>Balghali village, Kohistanat district, Sarepul province, Afghanistan</t>
  </si>
  <si>
    <t>Sang Khord village, Tulak district, Ghor province, Afghanistan</t>
  </si>
  <si>
    <t>Imam Shashnoor village, Enjil district, Herat province, Afghanistan</t>
  </si>
  <si>
    <t>34.4274119, 62.215754</t>
  </si>
  <si>
    <t>Kharchon village, Adraskan district, Herat province, Afghanistan</t>
  </si>
  <si>
    <t>Alekotan village, Eshkamesh district, Takhar province, Afghanistan</t>
  </si>
  <si>
    <t>36.4206487, 69.35927</t>
  </si>
  <si>
    <t>Kolozbak village, Ab Kamar district, Badghis province, Afghanistan</t>
  </si>
  <si>
    <t>35.1671339, 63.7695384</t>
  </si>
  <si>
    <t>Chardahi village, Bati Kot district, Nangarhar province, Afghanistan</t>
  </si>
  <si>
    <t>34.2631487, 70.78821</t>
  </si>
  <si>
    <t>Ahmad Abad village, Char Bulak district, Balkh province, Afghanistan</t>
  </si>
  <si>
    <t>Hakim Abad village, Farah district, Farah province, Afghanistan</t>
  </si>
  <si>
    <t>Fateh Abad village, Almar district, Faryab province, Afghanistan</t>
  </si>
  <si>
    <t>Jija village, Khake Safid district, Farah province, Afghanistan</t>
  </si>
  <si>
    <t>Qara Belaq village, Kishm district, Badakhshan province, Afghanistan</t>
  </si>
  <si>
    <t>Andi village, Muqur district, Badghis province, Afghanistan</t>
  </si>
  <si>
    <t>35.37289264, 63.012006</t>
  </si>
  <si>
    <t>Yaka Toot village, Shirin Tagab district, Faryab province, Afghanistan</t>
  </si>
  <si>
    <t>Kafatar Khan village, Almar district, Faryab province, Afghanistan</t>
  </si>
  <si>
    <t>Markaz village, Herat district, Herat province, Afghanistan</t>
  </si>
  <si>
    <t>34.352865, 62.2040287</t>
  </si>
  <si>
    <t>Khwaja Khadir village, Nahreen district, Baghlan province, Afghanistan</t>
  </si>
  <si>
    <t>Mesra Bad village, Shebarghan district, Jawzjan province, Afghanistan</t>
  </si>
  <si>
    <t>Nowrozai village, Muqur district, Ghazni province, Afghanistan</t>
  </si>
  <si>
    <t>Gharchaghai village, Qadis district, Badghis province, Afghanistan</t>
  </si>
  <si>
    <t>Wardak Abad village, Dehdadi district, Balkh province, Afghanistan</t>
  </si>
  <si>
    <t>Choqur Khil village, Sayed Khil district, Parwan province, Afghanistan</t>
  </si>
  <si>
    <t>Sorkhab village, Pashton kot district, Faryab province, Afghanistan</t>
  </si>
  <si>
    <t>Deh Yazdi village, Kohistanat district, Sare Pul province, Afghanistan</t>
  </si>
  <si>
    <t>Askar Abad village, Farah district, Farah province, Afghanistan</t>
  </si>
  <si>
    <t>Shanbeh village, Adraskan district, Herat province, Afghanistan</t>
  </si>
  <si>
    <t>Deh Yazdi village, Farah district, Farah province, Afghanistan</t>
  </si>
  <si>
    <t>Dahane Kishak Tan village, Farkhar district, Takhar province, Afghanistan</t>
  </si>
  <si>
    <t>Mirza Khan Kala village, Gelan district, Ghazni province, Afghanistan</t>
  </si>
  <si>
    <t>Char Bagh  village, Farah  district, Farah  province, Afghanistan</t>
  </si>
  <si>
    <t>Taligak village, Dawlat Abad district, Balkh province, Afghanistan</t>
  </si>
  <si>
    <t>Gaday Qala village, Maimana district, Faryab province, Afghanistan</t>
  </si>
  <si>
    <t>Pakhal  Suz village, Gurziwan district, Faryab province, Afghanistan</t>
  </si>
  <si>
    <t>Qara Said village, Hasa Awal Kohistan district, Kapisa province, Afghanistan</t>
  </si>
  <si>
    <t>35.10124958, 69.550497</t>
  </si>
  <si>
    <t>Shamram village, Alishang district, Laghman province, Afghanistan</t>
  </si>
  <si>
    <t>Awqaf village, Sancharak district, Sarepul province, Afghanistan</t>
  </si>
  <si>
    <t>Turaqlalmi  village, Baharak  district, Takhar  province, Afghanistan</t>
  </si>
  <si>
    <t>33.93911, 67.709953</t>
  </si>
  <si>
    <t>Tatar  village, Gospandi  district, Sarepul  province, Afghanistan</t>
  </si>
  <si>
    <t>Baba Khoshqar village, Dehdadi district, Balkh province, Afghanistan</t>
  </si>
  <si>
    <t>Khanullah village, Guzara district, Herat province, Afghanistan</t>
  </si>
  <si>
    <t>Qalandar Khail village, Sayyid Khail district, Parwan province, Afghanistan</t>
  </si>
  <si>
    <t>Basawal village, Momen Dara district, Nangarhar province, Afghanistan</t>
  </si>
  <si>
    <t>34.2157771, 71.0260046</t>
  </si>
  <si>
    <t>Mohammad Dad village, Khwaja hejran (Jalga ) district, Baghlan province, Afghanistan</t>
  </si>
  <si>
    <t>Sarai Shomali village, Kabul district, Kabul province, Afghanistan</t>
  </si>
  <si>
    <t>Gardab village, Kama district, Nangarhar province, Afghanistan</t>
  </si>
  <si>
    <t>34.4264363, 70.7406358</t>
  </si>
  <si>
    <t>Mahala Bala village, Karrukh district, Herat province, Afghanistan</t>
  </si>
  <si>
    <t>Markaz village, Pul Alam district, Logar province, Afghanistan</t>
  </si>
  <si>
    <t>Markaz village, Waghaz district, Ghazni province, Afghanistan</t>
  </si>
  <si>
    <t>Wardak Kili village, Spin Boldak district, Kandahar province, Afghanistan</t>
  </si>
  <si>
    <t>30.8690411, 66.1415263</t>
  </si>
  <si>
    <t>Khawja Semin village, Tulak district, Ghor province, Afghanistan</t>
  </si>
  <si>
    <t>Nik pay village, Khan Abad district, Konduz province, Afghanistan</t>
  </si>
  <si>
    <t>Urdo Kahn village, Enjil district, Herat province, Afghanistan</t>
  </si>
  <si>
    <t>34.3515234, 62.1975951</t>
  </si>
  <si>
    <t>Chandal Baye village, Paghman district, Kabul province, Afghanistan</t>
  </si>
  <si>
    <t>34.5244613, 68.9539593</t>
  </si>
  <si>
    <t>Ganda Cheshma village, Argo district, Badakhshan province, Afghanistan</t>
  </si>
  <si>
    <t>Markaz village, Firoz Koh district, Ghor province, Afghanistan</t>
  </si>
  <si>
    <t>Shin Kot village, Shibarghan district, Jawzjan province, Afghanistan</t>
  </si>
  <si>
    <t>Qara Balaq village, Kishm district, Badakhshan province, Afghanistan</t>
  </si>
  <si>
    <t>Markaz village, Bilchiragh district, Faryab province, Afghanistan</t>
  </si>
  <si>
    <t>35.8400669, 65.2322804</t>
  </si>
  <si>
    <t>Robat Amdin village, Chahab district, Takhar province, Afghanistan</t>
  </si>
  <si>
    <t>Korje village, Farah district, Farah province, Afghanistan</t>
  </si>
  <si>
    <t>PD 9 village, Faiz Abad district, Badakhshan province, Afghanistan</t>
  </si>
  <si>
    <t>Dar-e-Zang village, Gurziwan district, Faryab province, Afghanistan</t>
  </si>
  <si>
    <t>Kana village, Khan Abad district, Kunduz province, Afghanistan</t>
  </si>
  <si>
    <t>Totak village, Farkhar district, Takhar province, Afghanistan</t>
  </si>
  <si>
    <t>Nohman village, Hazrat-e-Sultan district, Samangan province, Afghanistan</t>
  </si>
  <si>
    <t>36.43931132, 68.231265</t>
  </si>
  <si>
    <t>tir garan village, Pul hasar  district, Baghlan  province, Afghanistan</t>
  </si>
  <si>
    <t>Barla village, Qara Bagh district, Ghazni province, Afghanistan</t>
  </si>
  <si>
    <t>PD 6 village, Kunduz district, Kunduz province, Afghanistan</t>
  </si>
  <si>
    <t>Faraj Ghoun village, Alishing district, Laghman province, Afghanistan</t>
  </si>
  <si>
    <t>Qala Rigi village, Hissa Dowum district, Kapisa province, Afghanistan</t>
  </si>
  <si>
    <t>Deh Akhund Zada village, Zaranj district, Nimroz province, Afghanistan</t>
  </si>
  <si>
    <t>30.885846, 62.0282394</t>
  </si>
  <si>
    <t>Salaw village, Alishang district, Laghman province, Afghanistan</t>
  </si>
  <si>
    <t>Markaz village, Firooz Kow district, Ghor province, Afghanistan</t>
  </si>
  <si>
    <t>Jerghan village, Kohistanat district, SarePul province, Afghanistan</t>
  </si>
  <si>
    <t>Shar Wadat village, Faiz Abad district, Badakhshan province, Afghanistan</t>
  </si>
  <si>
    <t>Qala Karam village, Shindand district, Herat province, Afghanistan</t>
  </si>
  <si>
    <t>33.307049, 62.136421</t>
  </si>
  <si>
    <t>Qara Bagh village, Gulran district, Herat province, Afghanistan</t>
  </si>
  <si>
    <t>34.936564, 61.773653</t>
  </si>
  <si>
    <t>Pakhal Sooz village, Gurzewan district, Faryab province, Afghanistan</t>
  </si>
  <si>
    <t>36.0795613, 64.905955</t>
  </si>
  <si>
    <t>Sara Dara village, Argo district, Badakhshan province, Afghanistan</t>
  </si>
  <si>
    <t>Saltaq Khord village, Khwaj Dukoh district, Jawzjan province, Afghanistan</t>
  </si>
  <si>
    <t>Torghondai village, Kushk e Rubat Sangi district, Herat province, Afghanistan</t>
  </si>
  <si>
    <t>Yawar Zan village, Kashim district, Badakhshan province, Afghanistan</t>
  </si>
  <si>
    <t>Jija village, Khak Sefid district, Farah province, Afghanistan</t>
  </si>
  <si>
    <t>Torghondi village, Robat sangi district, Herat province, Afghanistan</t>
  </si>
  <si>
    <t>Patkhi Shanan village, Pil Alam district, Logar province, Afghanistan</t>
  </si>
  <si>
    <t>33.8262122, 69.3354317</t>
  </si>
  <si>
    <t>Markaz village, Koh Band district, Kapisa province, Afghanistan</t>
  </si>
  <si>
    <t>Boko Kham village, Hesa Awal district, Kapisa province, Afghanistan</t>
  </si>
  <si>
    <t>35.06120376, 69.520347</t>
  </si>
  <si>
    <t>Darawna village, Kijran district, Daykundi province, Afghanistan</t>
  </si>
  <si>
    <t>Sabza Qala village, Sozma Qala district, Sarepul province, Afghanistan</t>
  </si>
  <si>
    <t>36.1305387, 66.4747681</t>
  </si>
  <si>
    <t>kanam village, Emam saheb district, Kundoz province, Afghanistan</t>
  </si>
  <si>
    <t>37.1578431, 68.8824233</t>
  </si>
  <si>
    <t>Mirwais mina village, Qandahar district, Kandahar province, Afghanistan</t>
  </si>
  <si>
    <t>31.628871, 65.7371749</t>
  </si>
  <si>
    <t>Wakhal village, Shindand district, Herat province, Afghanistan</t>
  </si>
  <si>
    <t>33.2666932, 62.3565156</t>
  </si>
  <si>
    <t>Ghani village, ALmar district, Faryab province, Afghanistan</t>
  </si>
  <si>
    <t>Sultan khail village, Said Abad district, Wardak province, Afghanistan</t>
  </si>
  <si>
    <t>33.8955188, 68.7631916</t>
  </si>
  <si>
    <t>Campany village, Kabul district, Kabul province, Afghanistan</t>
  </si>
  <si>
    <t>Ezgaran village, Dara district, Panjshir province, Afghanistan</t>
  </si>
  <si>
    <t>32.918766, 67.314735</t>
  </si>
  <si>
    <t>Koh Gonbad village, Sheberghan district, Jawzjan province, Afghanistan</t>
  </si>
  <si>
    <t>Nahia 2 village, Mahmood Raqi district, Kapisa province, Afghanistan</t>
  </si>
  <si>
    <t>Dasht Archi village, Nahreen district, ‌Baghlan province, Afghanistan</t>
  </si>
  <si>
    <t>Toot village, Rustaq district, Takhar province, Afghanistan</t>
  </si>
  <si>
    <t>Qala Kaftar village, Shindand district, Herat province, Afghanistan</t>
  </si>
  <si>
    <t>Lonyan village, pashtoon zarghon district, Herat province, Afghanistan</t>
  </si>
  <si>
    <t>Poole Rangina village, Herat district, Herat province, Afghanistan</t>
  </si>
  <si>
    <t>Guna Pal village, Alishang district, Laghman province, Afghanistan</t>
  </si>
  <si>
    <t>Molla Ghulam village, Khan Abad district, Kunduz province, Afghanistan</t>
  </si>
  <si>
    <t>Khawjaha village, Qaisar district, Faryab province, Afghanistan</t>
  </si>
  <si>
    <t>Zikin village, Anar Dara district, Farah province, Afghanistan</t>
  </si>
  <si>
    <t>32.7778898, 61.6567273</t>
  </si>
  <si>
    <t>Joy Naw village, Lash Jowain district, Farah province, Afghanistan</t>
  </si>
  <si>
    <t>31.8287817, 61.2335592</t>
  </si>
  <si>
    <t>Shaikh Abad village, Dashte Archi district, Kunduz province, Afghanistan</t>
  </si>
  <si>
    <t>Bazar village, Wakhan district, Badakhshan province, Afghanistan</t>
  </si>
  <si>
    <t>36.845432, 72.28375</t>
  </si>
  <si>
    <t>Markaz village, Surkh Rod district, Nangarharhar province, Afghanistan</t>
  </si>
  <si>
    <t>34.4064269, 70.3598758</t>
  </si>
  <si>
    <t>Yakatoot village, Pashton Kot district, faryab province, Afghanistan</t>
  </si>
  <si>
    <t>Langar village, Yaftal Payin district, Badakhshan province, Afghanistan</t>
  </si>
  <si>
    <t>Bik bar rahman village, Mimana district, Faryab province, Afghanistan</t>
  </si>
  <si>
    <t>35.90488588, 64.78303</t>
  </si>
  <si>
    <t>Markaz village, Ali Abad  district, Kunduz province, Afghanistan</t>
  </si>
  <si>
    <t>Bisram village, Mehtarlam district, Laghman province, Afghanistan</t>
  </si>
  <si>
    <t>Sochian village, Shuhada district, Badakhshan province, Afghanistan</t>
  </si>
  <si>
    <t>Poshtar Jngal village, Tala Wa Barfak district, Baghlan province, Afghanistan</t>
  </si>
  <si>
    <t>35.2642732, 68.6201072</t>
  </si>
  <si>
    <t>Kohna Deh village, Nili district, Daykundi province, Afghanistan</t>
  </si>
  <si>
    <t>33.6432553, 66.3319253</t>
  </si>
  <si>
    <t>Pash Qol village, Dani Gori district, Baghlan province, Afghanistan</t>
  </si>
  <si>
    <t>Qisar Khil village, Baghlan Jadid district, Baghlan province, Afghanistan</t>
  </si>
  <si>
    <t>36.3324514, 68.7631916</t>
  </si>
  <si>
    <t>Markaz  village, Said Khil district, Parwan province, Afghanistan</t>
  </si>
  <si>
    <t>Markaz  village, Taliqan  district, Takhar province, Afghanistan</t>
  </si>
  <si>
    <t>Abidak village, Tiwara district, Ghor province, Afghanistan</t>
  </si>
  <si>
    <t>Chekw to village, Qaisar district, Faryab province, Afghanistan</t>
  </si>
  <si>
    <t>35.69137812, 64.041935</t>
  </si>
  <si>
    <t>Joma Bazar village, Khoja Sabz Posh district, Faryab province, Afghanistan</t>
  </si>
  <si>
    <t>Kabotar Khana village, Almar district, Faryab province, Afghanistan</t>
  </si>
  <si>
    <t>Saghaw village, Murghab (Bala Murghab) district, Badghis province, Afghanistan</t>
  </si>
  <si>
    <t>35.6403478, 63.309294</t>
  </si>
  <si>
    <t>Tagab village, Khost Firing district, Baghlan  province, Afghanistan</t>
  </si>
  <si>
    <t>Nisigak village, Kohistanat district, SarePul province, Afghanistan</t>
  </si>
  <si>
    <t>Taliqani village, Yangi Qala district, Takhar province, Afghanistan</t>
  </si>
  <si>
    <t>37.3302461, 69.7167783</t>
  </si>
  <si>
    <t>Talabarfak village, Dushi district, Baghlan province, Afghanistan</t>
  </si>
  <si>
    <t>35.6011533, 68.8585774</t>
  </si>
  <si>
    <t>Chahyak village, Karrukh district, Herat province, Afghanistan</t>
  </si>
  <si>
    <t>34.5505408, 62.396095</t>
  </si>
  <si>
    <t>Almito village, Jaghuri district, Ghazni province, Afghanistan</t>
  </si>
  <si>
    <t>33.1884224, 67.4754907</t>
  </si>
  <si>
    <t>Qisar Khil village, Zarghon shar district, paktika province, Afghanistan</t>
  </si>
  <si>
    <t>Kocha ishanha village, Dowlat abad district, Balkh province, Afghanistan</t>
  </si>
  <si>
    <t>Saray village, Kishm district, Badakhshan province, Afghanistan</t>
  </si>
  <si>
    <t>Sheikh Maroof village, Karrukh district, Herat province, Afghanistan</t>
  </si>
  <si>
    <t>Tonauw village, Pashtun zarghon district, Herat province, Afghanistan</t>
  </si>
  <si>
    <t>Nahya 1 village, Mazare Sharif district, Balkh province, Afghanistan</t>
  </si>
  <si>
    <t>36.6926167, 67.1179511</t>
  </si>
  <si>
    <t>Kort Agha Sahe village, Guzara district, Herat province, Afghanistan</t>
  </si>
  <si>
    <t>Muslem Abad village, Herat district, Herat province, Afghanistan</t>
  </si>
  <si>
    <t>34.9449093, 71.8193308</t>
  </si>
  <si>
    <t>Nahya 2 village, Pule Khomri district, Baghlan  province, Afghanistan</t>
  </si>
  <si>
    <t>Tagabe Eimaq village, Kohistanat district, Faryab province, Afghanistan</t>
  </si>
  <si>
    <t>35.321392, 64.811084</t>
  </si>
  <si>
    <t>Jabrail village, Injil district, Herat province, Afghanistan</t>
  </si>
  <si>
    <t>Naser Khan Khil village, Hisay Awale Kohistanat district, Kapisa province, Afghanistan</t>
  </si>
  <si>
    <t>35.0657301, 69.5022892</t>
  </si>
  <si>
    <t>Sanjan village, Hesa awal district, Kapisa province, Afghanistan</t>
  </si>
  <si>
    <t>Gaji village, Pul Khomry district, Baghlan  province, Afghanistan</t>
  </si>
  <si>
    <t>Zarni village, Tiwara district, Ghor province, Afghanistan</t>
  </si>
  <si>
    <t>Baharak village, Sangcharak district, Sarepul province, Afghanistan</t>
  </si>
  <si>
    <t>35.89246994, 66.480459</t>
  </si>
  <si>
    <t>Darb Qandahar village, Herat district, Herat province, Afghanistan</t>
  </si>
  <si>
    <t>34.3255356, 62.2172338</t>
  </si>
  <si>
    <t>Dashti Barchi village, Kabul district, Kabul province, Afghanistan</t>
  </si>
  <si>
    <t>34.494982, 69.0851015</t>
  </si>
  <si>
    <t>Shish sad koti village, Pule khumri district, Baghlan province, Afghanistan</t>
  </si>
  <si>
    <t>Sarferaz village, Ab Band district, Ghazni province, Afghanistan</t>
  </si>
  <si>
    <t>Tajikan village, Jabulussaraj district, Parwan province, Afghanistan</t>
  </si>
  <si>
    <t>Qarma village, Jawanad district, Badghis province, Afghanistan</t>
  </si>
  <si>
    <t>Khair Khan village, Shindand district, Herat province, Afghanistan</t>
  </si>
  <si>
    <t>Kocha Bagh village, Sare- pul district, Sarepul province, Afghanistan</t>
  </si>
  <si>
    <t>Rigi village, Pashtun Kot district, Faryab province, Afghanistan</t>
  </si>
  <si>
    <t>Arghon village, Argo district, Badakhshan province, Afghanistan</t>
  </si>
  <si>
    <t>Rubat Safcha village, Obe district, Herat province, Afghanistan</t>
  </si>
  <si>
    <t>Pushte Rugh village, Pasaband district, Ghor province, Afghanistan</t>
  </si>
  <si>
    <t>Rabat village, Obe district, Hearat province, Afghanistan</t>
  </si>
  <si>
    <t>Chaghar village, Hazrate Imam Saheb district, Kunudz province, Afghanistan</t>
  </si>
  <si>
    <t>Khaja village, Sangcharak district, Sarepul province, Afghanistan</t>
  </si>
  <si>
    <t>Hossain Khil village, Dawlat Shah district, Laghman province, Afghanistan</t>
  </si>
  <si>
    <t>Nahea 6 village, Jalal Abad district, Nangarharhar province, Afghanistan</t>
  </si>
  <si>
    <t>34.4884452, 70.5978846</t>
  </si>
  <si>
    <t>Firing village, Khost Firing district, Baghlan  province, Afghanistan</t>
  </si>
  <si>
    <t>Litaf village, Andar district, Ghazni province, Afghanistan</t>
  </si>
  <si>
    <t>AprDeh village, Sarpul district, Sarpu province, Afghanistan</t>
  </si>
  <si>
    <t>36.07294584, 66.073164</t>
  </si>
  <si>
    <t>Faiz Abad village, Sarpul district, Sarpu province, Afghanistan</t>
  </si>
  <si>
    <t>Juee Khwaja village, Murghab (Bala Murghab) district, Badghis province, Afghanistan</t>
  </si>
  <si>
    <t>Markaz village, Spin Boldak district, Kandahar province, Afghanistan</t>
  </si>
  <si>
    <t>Bakht Abad  village, Shindand district, Herat province, Afghanistan</t>
  </si>
  <si>
    <t>Sayed Abad village, Rustaq district, Takhar province, Afghanistan</t>
  </si>
  <si>
    <t>Arghandakan village, Tishkan district, Badakhshan province, Afghanistan</t>
  </si>
  <si>
    <t>Astama village, Ghorband district, Parwan province, Afghanistan</t>
  </si>
  <si>
    <t>Nakil village, Nawa e barakzay district, Helmand province, Afghanistan</t>
  </si>
  <si>
    <t>31.3636474, 63.9586111</t>
  </si>
  <si>
    <t>Belarsak Pain village, Pashton kot district, Faryab province, Afghanistan</t>
  </si>
  <si>
    <t>35.66798152, 64.713325</t>
  </si>
  <si>
    <t>Kora Taz village, Mahmood Raqi district, Kapisa province, Afghanistan</t>
  </si>
  <si>
    <t>Pighola village, Balkhab district, Sarepul province, Afghanistan</t>
  </si>
  <si>
    <t>35.55731018, 67.156491</t>
  </si>
  <si>
    <t>Karim Dad village, Nerkh district, Wardak province, Afghanistan</t>
  </si>
  <si>
    <t>Nezam Khil village, Hesa-e-Dawwam district, Kapisa province, Afghanistan</t>
  </si>
  <si>
    <t>Dektor village, Khadir district, Daykundi province, Afghanistan</t>
  </si>
  <si>
    <t>Jakar village, Malistan district, Ghazni province, Afghanistan</t>
  </si>
  <si>
    <t>33.4388047, 67.465692</t>
  </si>
  <si>
    <t>Qalandar Khail village, Bagram district, Parwan province, Afghanistan</t>
  </si>
  <si>
    <t>34.9402503, 69.2549736</t>
  </si>
  <si>
    <t>Shamaro village, Charsada district, Ghor province, Afghanistan</t>
  </si>
  <si>
    <t>34.9197738, 65.2909179</t>
  </si>
  <si>
    <t>Khaja Ghaz village, Nijrab district, Kapisa province, Afghanistan</t>
  </si>
  <si>
    <t>34.9971359, 69.8359154</t>
  </si>
  <si>
    <t>Taqcha village, Pashton Zargho district, Herat province, Afghanistan</t>
  </si>
  <si>
    <t>Nahya6 village, Mimana district, Faryab province, Afghanistan</t>
  </si>
  <si>
    <t>Halam Shir Khil village, Mahmood Raqi district, Kapisa province, Afghanistan</t>
  </si>
  <si>
    <t>Qazi Khil village, Mahmood Raqi district, Kapisa province, Afghanistan</t>
  </si>
  <si>
    <t>Laklak Khana village, Kushk robat Snagi district, Herat province, Afghanistan</t>
  </si>
  <si>
    <t>34.95578, 62.233212</t>
  </si>
  <si>
    <t>Mahl Baba Haji village, Herat district, Herat province, Afghanistan</t>
  </si>
  <si>
    <t>34.3789312, 62.1740304</t>
  </si>
  <si>
    <t>Mahl Eidgah village, Qala Naw district, Badghis province, Afghanistan</t>
  </si>
  <si>
    <t>Qabr Ali Mohammad village, Dahan Ghori district, Baghlan  province, Afghanistan</t>
  </si>
  <si>
    <t>Sabqoli village, Shakar Dara district, Kabul province, Afghanistan</t>
  </si>
  <si>
    <t>34.6601713, 69.1208657</t>
  </si>
  <si>
    <t>Hajyan village, Ghormach district, Badghis province, Afghanistan</t>
  </si>
  <si>
    <t>Bai Non Ha village, Karrukh district, Herat province, Afghanistan</t>
  </si>
  <si>
    <t>34.28723569, 62.459311</t>
  </si>
  <si>
    <t>Nagahan village, Guzara district, Herat province, Afghanistan</t>
  </si>
  <si>
    <t>Sar Tai village, Taywara district, Ghor province, Afghanistan</t>
  </si>
  <si>
    <t>Bagh Rais village, Kabul district, Kabul province, Afghanistan</t>
  </si>
  <si>
    <t>naw abah village, naw abah district, balkh province, Afghanistan</t>
  </si>
  <si>
    <t>Barlas Shamal village, Argo district, Badakhshan province, Afghanistan</t>
  </si>
  <si>
    <t>Tonak village, Rustaq district, Takhar province, Afghanistan</t>
  </si>
  <si>
    <t>Mashpoor village, Ghormach district, Badghis province, Afghanistan</t>
  </si>
  <si>
    <t>Kariz village, Maimana district, Faryab province, Afghanistan</t>
  </si>
  <si>
    <t>Khowja Band Kushah village, Eshkamesh district, Takhae province, Afghanistan</t>
  </si>
  <si>
    <t>Nahye 1 village, Aqcha district, Jawzjan province, Afghanistan</t>
  </si>
  <si>
    <t>36.9014978, 66.1831701</t>
  </si>
  <si>
    <t>Eidgah village, Dasht Archi district, Kunduz province, Afghanistan</t>
  </si>
  <si>
    <t>Badiulabad village, Mehtarlam district, Laghman province, Afghanistan</t>
  </si>
  <si>
    <t>Shinwary Dawran Kaly village, Dasht Archi district, Kunduz province, Afghanistan</t>
  </si>
  <si>
    <t>Dara Mail village, Ali Shang district, Laghman province, Afghanistan</t>
  </si>
  <si>
    <t>Aqtash village, Khan Abad district, Kunduz province, Afghanistan</t>
  </si>
  <si>
    <t>Badiabat village, Mehtarlam district, Laghman province, Afghanistan</t>
  </si>
  <si>
    <t>Naw Abad village, Zebak district, Badakhshan province, Afghanistan</t>
  </si>
  <si>
    <t>36.3961597, 71.2874209</t>
  </si>
  <si>
    <t>Aslam Qala village, Barak district, Takhar province, Afghanistan</t>
  </si>
  <si>
    <t>Nahiya 6 village, Farah district, Farah province, Afghanistan</t>
  </si>
  <si>
    <t>Deh Kalan  village, Raghistan  district, Badakhshan  province, Afghanistan</t>
  </si>
  <si>
    <t>37.6270178, 70.7168469</t>
  </si>
  <si>
    <t>Asal Khan  village, Ghormach  district, Badghis  province, Afghanistan</t>
  </si>
  <si>
    <t>Rewa Dara Namak Ab village, Shinwari district, Parwan province, Afghanistan</t>
  </si>
  <si>
    <t>Mosao village, Pusht Rod district, Farah province, Afghanistan</t>
  </si>
  <si>
    <t>32.4809178, 62.0282394</t>
  </si>
  <si>
    <t>Garai village, Baghran district, Helmand province, Afghanistan</t>
  </si>
  <si>
    <t>32.8603269, 65.0008536</t>
  </si>
  <si>
    <t>Yakhan village, Chighcheran district, Ghor province, Afghanistan</t>
  </si>
  <si>
    <t>Unspecified location in the Atlantic, between the Canary Islands and Morocco. Departure on 23 Nov from Senegal, survirors rescued off Moroccan coasts on 30 Nov</t>
  </si>
  <si>
    <t>IOM The Gambia, Alarm Phone, Gambiana</t>
  </si>
  <si>
    <t>27.86052928, -13.999135</t>
  </si>
  <si>
    <t>Unspecified location in the Balaeric Sea - departure from Algiers, Algeria towards the Balearic Islands</t>
  </si>
  <si>
    <t>Caminando Fronteras, CIPIMD</t>
  </si>
  <si>
    <t>36.76729267, 3.096717</t>
  </si>
  <si>
    <t>Unspecified location in the Alboran Sea - remains washed ashore in Morocco - departure from Dar El Kebdani, Morocco</t>
  </si>
  <si>
    <t>35.19090011, -3.34671</t>
  </si>
  <si>
    <t>US Highway 90, Uvalde County, Texas, USA</t>
  </si>
  <si>
    <t>US Customs and Border Patrol, KSAT</t>
  </si>
  <si>
    <t>29.24572227, -99.741488</t>
  </si>
  <si>
    <t>Off Almeria, Spain - departure from Oran, Algeria</t>
  </si>
  <si>
    <t>CIPIMD</t>
  </si>
  <si>
    <t>36.75898171, -2.445015</t>
  </si>
  <si>
    <t>Unspecified location in the Western Med - depature from Oran, Algeria</t>
  </si>
  <si>
    <t>35.95283791, -0.821014</t>
  </si>
  <si>
    <t>Off the coast of Alicante, Spain - departure from Mostaganem, Algeria</t>
  </si>
  <si>
    <t>38.3219852, -0.423857</t>
  </si>
  <si>
    <t>Unspecified location off Algeria - depature from Tipaza, Algeria on 2 Jan</t>
  </si>
  <si>
    <t>36.7915068, 2.38037</t>
  </si>
  <si>
    <t>35.77100859, -0.651585</t>
  </si>
  <si>
    <t>Remains washed ashore at Almeria, Spain - presumed departure from Oran, Algeria</t>
  </si>
  <si>
    <t>36.82723408, -2.461409</t>
  </si>
  <si>
    <t>Alboran Sea off Saidia, Morocco</t>
  </si>
  <si>
    <t>35.23333216, -2.328189</t>
  </si>
  <si>
    <t>Off West of Algiers, Algeria - embarkation from Tipaza and disembarkation in Algeria</t>
  </si>
  <si>
    <t>CIPIMD, Bonjour à Tipaza Facebook page</t>
  </si>
  <si>
    <t>36.74612831, 2.729529</t>
  </si>
  <si>
    <t>Unspecified location off Algeria - depature from Oran, Algeria</t>
  </si>
  <si>
    <t>Unspecified location off Morocco - departure from Tangier, Morocco</t>
  </si>
  <si>
    <t>35.83941046, -5.868634</t>
  </si>
  <si>
    <t>Off Mostaganem, Algeria - departure from Mostaganem</t>
  </si>
  <si>
    <t>36.0121633, 0.024336</t>
  </si>
  <si>
    <t>Unspecified location between Nador, Morocco and Almeria, Spain</t>
  </si>
  <si>
    <t>35.29696193, -2.900927</t>
  </si>
  <si>
    <t>Unspecified location Balaeric Sea - departure from Tipaza, Algeria en route to Alicante, Spain</t>
  </si>
  <si>
    <t>37.42834191, 1.741103</t>
  </si>
  <si>
    <t>Unspecified location in the Western Med - depature from Mostaganem, Algeria</t>
  </si>
  <si>
    <t>36.0288242, 0.008543</t>
  </si>
  <si>
    <t>Off the coast of San Javier, Murcia, Spain</t>
  </si>
  <si>
    <t>37.79570497, -0.789689</t>
  </si>
  <si>
    <t>Off Algiers, Algeria</t>
  </si>
  <si>
    <t>36.89642253, 2.945341</t>
  </si>
  <si>
    <t>Unspecified location in the Balaeric Sea  - departure from Tipaza, Algeria</t>
  </si>
  <si>
    <t>36.73539856, 2.391356</t>
  </si>
  <si>
    <t>Off Ain Temouchent, Algeria - departure from Ain Temouchent</t>
  </si>
  <si>
    <t>35.6540118, -1.533722</t>
  </si>
  <si>
    <t>Off Mostaganem, Algeria - departure from Marsa, Mostaganem</t>
  </si>
  <si>
    <t>CIPIMD, Francisco Jose Clemente Martin</t>
  </si>
  <si>
    <t>Off Almeria, Spain - departure from Ain Turk, Algeria</t>
  </si>
  <si>
    <t>36.8114995, -2.438149</t>
  </si>
  <si>
    <t>Unspecified location in the Balaeric Sea - depature from Argel Cap - Ain Taya, Algeria</t>
  </si>
  <si>
    <t>36.87056267, 3.221765</t>
  </si>
  <si>
    <t>Off Oran, Algeria - departure from Oran</t>
  </si>
  <si>
    <t>35.72893517, -0.632359</t>
  </si>
  <si>
    <t>Off Tipaza, Algeria</t>
  </si>
  <si>
    <t>36.66272698, 2.361144</t>
  </si>
  <si>
    <t>Unspecified location off the coast of Havana, Cuba</t>
  </si>
  <si>
    <t>Royal Bahamas Defense Force, Cibercuba, Periodico Cubano</t>
  </si>
  <si>
    <t>23.05516, -82.549163</t>
  </si>
  <si>
    <t>Open Desert Ocotillo, California, Imperial County, United States of America, 92259</t>
  </si>
  <si>
    <t>Imperial County Coroners Office</t>
  </si>
  <si>
    <t>32.62774, -116.01633</t>
  </si>
  <si>
    <t>Open Desert Ocotillo, Imperial County, California, United States of America, 92259</t>
  </si>
  <si>
    <t>32.83105, -144.77425</t>
  </si>
  <si>
    <t>Unspecified location in open Desert Ocotillo, Imperial County, California, United States of America, 92259</t>
  </si>
  <si>
    <t>32.734828, -116.032934</t>
  </si>
  <si>
    <t>Unspecified locaiton in Winterhaven, Imperial County, California, United States of America, 92283</t>
  </si>
  <si>
    <t>32.736945, -114.643016</t>
  </si>
  <si>
    <t>All American Canal, Calexico, Imperial County, California, United States of America  92231</t>
  </si>
  <si>
    <t>32.686399, -115.506555</t>
  </si>
  <si>
    <t>Open desert, Imperial County, California, United States of America (see coordinates for specific location)</t>
  </si>
  <si>
    <t>32.80281, -114.82131</t>
  </si>
  <si>
    <t xml:space="preserve">Open Desert, Ocotillo, Imperial County, California, United States of America, 92259 </t>
  </si>
  <si>
    <t>32.6338, -115.138</t>
  </si>
  <si>
    <t xml:space="preserve">Open desert, Winterhaven, Imperial County, California, United States of America 92283 </t>
  </si>
  <si>
    <t>32.80842, -114.82867</t>
  </si>
  <si>
    <t>All American Canal, Winterhaven, Imperial County, California, United States of America 92283</t>
  </si>
  <si>
    <t>32.712701, -114.943039</t>
  </si>
  <si>
    <t>Unspecified location, Imperial County, California, United States of America</t>
  </si>
  <si>
    <t>32.775853, -115.026125</t>
  </si>
  <si>
    <t>All American Canal, Imperial County, California, United States of America</t>
  </si>
  <si>
    <t>32.662321, -115.537829</t>
  </si>
  <si>
    <t>All American Canal, Winterhaven, Imperial County, California, United States of America, 92283</t>
  </si>
  <si>
    <t>32.711615, -114.942787</t>
  </si>
  <si>
    <t>32.712692, -114.943082</t>
  </si>
  <si>
    <t>Open Desert Winterhaven, Imperial County, California, United States of America, 92283</t>
  </si>
  <si>
    <t>32.72226, -114.91383</t>
  </si>
  <si>
    <t>32.71165, -114.94273</t>
  </si>
  <si>
    <t>All American Canal, Calexico, Imperial County, California, United States of America, 92231</t>
  </si>
  <si>
    <t>32.65556, -115.62878</t>
  </si>
  <si>
    <t>32.671228, -115.526591</t>
  </si>
  <si>
    <t>Unspecified location All American Canal, Winterhaven, Imperial County, California, United States of America, 92283</t>
  </si>
  <si>
    <t>32.714466, -114.942426</t>
  </si>
  <si>
    <t>32.713771, -114.943252</t>
  </si>
  <si>
    <t xml:space="preserve">Canal Enbankment, Winterhaven, Imperial County, California, United States of America 92283 </t>
  </si>
  <si>
    <t>32.72998, -114.71513</t>
  </si>
  <si>
    <t>Open Desert, Winterhaven, Imperial County, California, United States of America, 92283</t>
  </si>
  <si>
    <t>32.721149, -114.864373</t>
  </si>
  <si>
    <t>32.745388, -114.862396</t>
  </si>
  <si>
    <t>32.71159, -114.94267</t>
  </si>
  <si>
    <t>Canal, Winterhaven, Imperial County, California, United States of America 92243</t>
  </si>
  <si>
    <t>32.71881, -114.72041</t>
  </si>
  <si>
    <t>32.71146, -114.9408</t>
  </si>
  <si>
    <t>Open Desert, Glamis, Imperial County, California, United States of America, 92227</t>
  </si>
  <si>
    <t>33.00263, -115.07841</t>
  </si>
  <si>
    <t>Coachella Canal, Brawley, Imperial County, California, 92227</t>
  </si>
  <si>
    <t>32.97226, -115.18452</t>
  </si>
  <si>
    <t>Unspecified location, Coachella Canal, Imperial County, California, United States of America</t>
  </si>
  <si>
    <t>32.970308, -115.182992</t>
  </si>
  <si>
    <t>Unspecified location, Canal, Winterhaven, Imperial County, California, United States of America, 92283</t>
  </si>
  <si>
    <t>32.712945, -114.942857</t>
  </si>
  <si>
    <t>32.67129, -116.04549</t>
  </si>
  <si>
    <t>32.71781, -114.78615</t>
  </si>
  <si>
    <t>32.70538, -115.03065</t>
  </si>
  <si>
    <t xml:space="preserve">Canal, El Centro, Imperial County, California, United States of America, 92243 </t>
  </si>
  <si>
    <t>32.70153, -115.48228</t>
  </si>
  <si>
    <t>New River, Calexico, Imperial County, Californai, United States of America, 92231</t>
  </si>
  <si>
    <t>32.66681, -115.50448</t>
  </si>
  <si>
    <t>32.712035, -114.9435</t>
  </si>
  <si>
    <t>32.71193, -114.94317</t>
  </si>
  <si>
    <t>32.709856, 115.032154</t>
  </si>
  <si>
    <t>On the route between Boumerdés, Algeria and Eivissa, Ibiza, Piyusic Islands, Spain</t>
  </si>
  <si>
    <t>CIPIMD, Epe, Heroes del Mar</t>
  </si>
  <si>
    <t>38.008664, 2.375523</t>
  </si>
  <si>
    <t>Off Almería, Spain - departure from Nador, Morocco</t>
  </si>
  <si>
    <t>36.803156, -2.467759</t>
  </si>
  <si>
    <t>Unspecified location between Libya and Lampedusa, Italy in Italian SAR Zone</t>
  </si>
  <si>
    <t>UNHCR Sicily</t>
  </si>
  <si>
    <t>35.21095887036, 12.913841</t>
  </si>
  <si>
    <t>Unspecified location between Libya and Augusta, Italy after SAR operated by Ocean Viking</t>
  </si>
  <si>
    <t>36.55047743, 13.17644</t>
  </si>
  <si>
    <t>Off the coast of Kos, Greece</t>
  </si>
  <si>
    <t>Hellenic Coast Guard, Kos Coast Guard</t>
  </si>
  <si>
    <t>36.77563538, 27.29317883</t>
  </si>
  <si>
    <t>Unspecified location off the coast of Malta</t>
  </si>
  <si>
    <t>Hellenic Coast Guard, UNHCR</t>
  </si>
  <si>
    <t>35.56227008, 13.91512117</t>
  </si>
  <si>
    <t>Unspecified location off the coast of Lesvos, Greece</t>
  </si>
  <si>
    <t>39.16393762, 26.64800527</t>
  </si>
  <si>
    <t>Remains found off the coast of Calamocarro, Ceuta, Spain</t>
  </si>
  <si>
    <t>35.91429335, -5.354881324</t>
  </si>
  <si>
    <t>Remains found near La Manga beach, Murcia, Spain</t>
  </si>
  <si>
    <t>Opinion de Murcia</t>
  </si>
  <si>
    <t>37.70383951, -0.672080623</t>
  </si>
  <si>
    <t>Unspecified location attempting to cross from Morocco to Ceuta by sea. One man recovered by Spanish CG, one by Moroccan CG.</t>
  </si>
  <si>
    <t>35.87041347, -5.340670919</t>
  </si>
  <si>
    <t>Off the coast of Mohammedia, Morocco</t>
  </si>
  <si>
    <t>Caminando Fronteras, UNHCR</t>
  </si>
  <si>
    <t>33.97150257, -7.671793474</t>
  </si>
  <si>
    <t>Woman found dead on boat found at unspecified location off the coast of Morocco. Remains brought back to Tarfaya</t>
  </si>
  <si>
    <t>28.09056841, -13.19754139</t>
  </si>
  <si>
    <t>Unspecified location between Libya and Portopalo, Sicily, Italy in Italian SAR Zone</t>
  </si>
  <si>
    <t>37.06118309, 12.39976579</t>
  </si>
  <si>
    <t>Unspecified location between Libya and Messina, Italy in Italian SAR Zone</t>
  </si>
  <si>
    <t>36.2226865, 15.58382102</t>
  </si>
  <si>
    <t>Unspecified location between Libya and Corigliano di Rossano, Italy in Italian SAR Zone</t>
  </si>
  <si>
    <t>36.22352387, 15.16239486</t>
  </si>
  <si>
    <t>35.23095887, 12.92384115</t>
  </si>
  <si>
    <t xml:space="preserve">Unspecified location 8 nautical miles outside the Italian SAR zone, within the Maltese SAR. Disembarked in Lampedusa, Italy          </t>
  </si>
  <si>
    <t>35.65210641, 14.51601886</t>
  </si>
  <si>
    <t>Unspecified location within the Italian SAR, north of Lampedusa, Italy close to Linosa, where the boat went adrift</t>
  </si>
  <si>
    <t>35.70523429, 12.94977123</t>
  </si>
  <si>
    <t>Unspecified location between Tunisia and Lampedusa, Italy in Italian SAR Zone</t>
  </si>
  <si>
    <t>35.49748852, 12.2511307</t>
  </si>
  <si>
    <t>35.50748852, 12.2611307</t>
  </si>
  <si>
    <t>Unspecified location between Libya and Crotone, Calabria, Italy in Italian SAR Zone</t>
  </si>
  <si>
    <t>38.04664571, 17.29684636</t>
  </si>
  <si>
    <t>Unspecified location between Libya and Augusta, Sicily Italy in Italian SAR Zone</t>
  </si>
  <si>
    <t>36.33837124, 15.64836384</t>
  </si>
  <si>
    <t>Bravo River in Piedras Negras Coahuila, Mexico</t>
  </si>
  <si>
    <t>El Tiempo, El Espectador</t>
  </si>
  <si>
    <t>28.69542822, -100.5109086</t>
  </si>
  <si>
    <t>El Afia, Brak, Wadi Al Shatii, Libya</t>
  </si>
  <si>
    <t>27.54307445, 14.256434</t>
  </si>
  <si>
    <t>Tajoura, Tripoli, Libya</t>
  </si>
  <si>
    <t>32.74658458, 13.340751</t>
  </si>
  <si>
    <t>Al Alous, Qasr Al-Akhyar, Libya</t>
  </si>
  <si>
    <t>32.69681845, 13.844662</t>
  </si>
  <si>
    <t>70 KM South Jalu, Wahat on route from Jawf, Al Kufra, Libya</t>
  </si>
  <si>
    <t>28.51804407, 21.536087</t>
  </si>
  <si>
    <t>Umm El Aranib, Al Sharguiya, Murzuq, Libya</t>
  </si>
  <si>
    <t>26.12849428, 14.732708</t>
  </si>
  <si>
    <t>On road between Jaziret EL Sousy and Jaziret El Swedeya near gas station, El Jawf, Al Kufra, Libya</t>
  </si>
  <si>
    <t>24.20321225, 23.306465</t>
  </si>
  <si>
    <t>Al Aman beach, Misrata, Libya</t>
  </si>
  <si>
    <t>32.41346958, 15.001791</t>
  </si>
  <si>
    <t>In the sands at El Afia, Brak, Wadi Al Shatii, Libya</t>
  </si>
  <si>
    <t>In a warehouse where migrants were kept in Ajdabiya, Ajdabiya, Libya</t>
  </si>
  <si>
    <t>30.7469098, 20.21953</t>
  </si>
  <si>
    <t>En route to Tripoli approx. 135 KM from Qira, Brak, Wadi Al Shatii, Libya</t>
  </si>
  <si>
    <t>28.78433201, 14.293641</t>
  </si>
  <si>
    <t>Emsaed, Umm Saad, Tobruk, Libya</t>
  </si>
  <si>
    <t>31.60575815, 25.04935</t>
  </si>
  <si>
    <t>On the route between Sabha and Qira, Brak, Wadi Al Shatii, Libya</t>
  </si>
  <si>
    <t>27.45935821, 14.422731</t>
  </si>
  <si>
    <t>On the coastal road, Tamina, Misrata, Libya</t>
  </si>
  <si>
    <t>32.305619, 15.117164</t>
  </si>
  <si>
    <t>Qasr Masoud, Al Qatroun, Murzuq, Libya</t>
  </si>
  <si>
    <t>24.92947928, 14.576601</t>
  </si>
  <si>
    <t>Jawf, Al Kufra, Libya</t>
  </si>
  <si>
    <t>25.58730893, 22.201459</t>
  </si>
  <si>
    <t>At Kufra migrant shelter, Bzimah jadida, Al Kufra</t>
  </si>
  <si>
    <t>24.13504816, 23.241212</t>
  </si>
  <si>
    <t>At Kufra migrant shelter, Jawf, Al Kufra</t>
  </si>
  <si>
    <t>Brega on route from Ajdabiya to the West, Libya</t>
  </si>
  <si>
    <t>30.4088115, 19.665913</t>
  </si>
  <si>
    <t>Qatroun Qarawy hospital Al Qatroun, Murzuq, Libya</t>
  </si>
  <si>
    <t>24.885605, 14.52642</t>
  </si>
  <si>
    <t>In central hospital Jawf and Kufra migrant shelter, Bzimah jadida, Al Kufra, Libya</t>
  </si>
  <si>
    <t>On route to North from Qira, Brak, Wadi Al Shatii, Libya</t>
  </si>
  <si>
    <t>27.75740716, 14.301392</t>
  </si>
  <si>
    <t>En route to Tripoli from Qira, Brak, Wadi Al Shatii, Libya</t>
  </si>
  <si>
    <t>By the Neris River in Buivydžiai, Vilnius District Municipality, Lithuania</t>
  </si>
  <si>
    <t>Sienos Grupe, LRT</t>
  </si>
  <si>
    <t>54.83902688, 25.74138129</t>
  </si>
  <si>
    <t>In the mountains of the Ar Raqw area, Monabbih District, Sa'dah Governorate, Yemen</t>
  </si>
  <si>
    <t>OHCHR Special Procedures letter</t>
  </si>
  <si>
    <t>17.25620749, 43.20231</t>
  </si>
  <si>
    <t>In the mountains of Jahran, the Ar Raqw area, Monabbih District, Sa'dah Governorate, Yemen</t>
  </si>
  <si>
    <t>In the mountains of Ar Raqw and Al-Ghar, Monabbih District, Sa'dah Governorate, Yemen</t>
  </si>
  <si>
    <t>17.33322184, 43.35179</t>
  </si>
  <si>
    <t>Red Valley border area, Saudi Arabia</t>
  </si>
  <si>
    <t>17.09358282, 43.147817</t>
  </si>
  <si>
    <t>Al-Thabit, Qatabir District, Sa'dah Governorate, Yemen</t>
  </si>
  <si>
    <t>Monabbih District, Sa'dah Governorate, Yemen</t>
  </si>
  <si>
    <t>17.18004537, 43.286431</t>
  </si>
  <si>
    <t>17.18004537, 17.18004537</t>
  </si>
  <si>
    <t>17.34758658, 43.331784</t>
  </si>
  <si>
    <t>Amanat Al Asimah Governorate (Capital Municipality), Yemen</t>
  </si>
  <si>
    <t>15.52254819, 44.281591</t>
  </si>
  <si>
    <t>Al Qafr District, Ibb Governorate, Yemen</t>
  </si>
  <si>
    <t>14.31084743, 44.075731</t>
  </si>
  <si>
    <t>Al Sabeen District, Sana'a - Amanat Al Asimah Governorate, Yemen</t>
  </si>
  <si>
    <t>15.29264584, 44.231559</t>
  </si>
  <si>
    <t>Sa'dah, Sa'dah governorate, Yemen</t>
  </si>
  <si>
    <t>16.95311321, 43.747049</t>
  </si>
  <si>
    <t>Khab wa ash Sha'af, Al Jawf Governorate, Yemen</t>
  </si>
  <si>
    <t>16.71589997, 44.88889</t>
  </si>
  <si>
    <t>Al Hazm, Al Jawf Governorate, Yemen</t>
  </si>
  <si>
    <t>16.16764574, 44.775068</t>
  </si>
  <si>
    <t>Al Bayda', Yemen</t>
  </si>
  <si>
    <t>13.98926549, 45.577405</t>
  </si>
  <si>
    <t>Al Ghar valley, Jawf Governorate, Yemen</t>
  </si>
  <si>
    <t>16.54874816, 44.820744</t>
  </si>
  <si>
    <t>Shaybah Valley, Jazan-Aseer province, Saudi Arabia</t>
  </si>
  <si>
    <t>17.67613116, 42.971584</t>
  </si>
  <si>
    <t>Shihan border point between Yemen and Oman, Al Mahrah governorate, Yemen</t>
  </si>
  <si>
    <t>17.99837043, 52.46606</t>
  </si>
  <si>
    <t>Wadi Al Ahmar and Red Valley, Saudi Arabia</t>
  </si>
  <si>
    <t>22.44436702, 46.182877</t>
  </si>
  <si>
    <t xml:space="preserve"> Al Qa’idah city, Taiz governorate, Yemen</t>
  </si>
  <si>
    <t>13.75856025, 44.139822</t>
  </si>
  <si>
    <t>Unspecified location by the Yemeni border in Saudi Arabia</t>
  </si>
  <si>
    <t>17.38753692, 43.69113542</t>
  </si>
  <si>
    <t>Bani Ayash, Sa'dah governorate, Yemen</t>
  </si>
  <si>
    <t>17.24950466, 43.242697</t>
  </si>
  <si>
    <t>Unspecified location in the Darien National Park, Panama</t>
  </si>
  <si>
    <t>Survivor testimony via IOM Panama</t>
  </si>
  <si>
    <t>Unspecified location at the Algerian border with Niger</t>
  </si>
  <si>
    <t>19.4661394, 5.633885</t>
  </si>
  <si>
    <t>Mayahi (Dan mayiro), Niger</t>
  </si>
  <si>
    <t>13.94742991, 7.672179</t>
  </si>
  <si>
    <t>22.67276113, 5.501888</t>
  </si>
  <si>
    <t>On the road between Arlit (Niger) and Tamanrasset, Algeria</t>
  </si>
  <si>
    <t>At the Nigerian border near Toummo after crossing from Libya</t>
  </si>
  <si>
    <t>22.64892743, 14.181162</t>
  </si>
  <si>
    <t>Imrana, on the route between Niger and Sabha, Libya</t>
  </si>
  <si>
    <t>26.29596185, 13.39612</t>
  </si>
  <si>
    <t>On the route from Algeria to Assamaka, Niger</t>
  </si>
  <si>
    <t>19.33629237, 19.33629237</t>
  </si>
  <si>
    <t>Near Madama, Niger</t>
  </si>
  <si>
    <t>21.93800519, 13.626245</t>
  </si>
  <si>
    <t>At Toummo, Libya shortly after crossing from Nagaza, Niger</t>
  </si>
  <si>
    <t>22.65320433, 14.184081</t>
  </si>
  <si>
    <t>On route between Ashgour and Emzigar wells, Niger</t>
  </si>
  <si>
    <t>19.47096323, 7.787404</t>
  </si>
  <si>
    <t>Tchirozerine en route from Arlit to Agadez, Niger</t>
  </si>
  <si>
    <t>17.13671147, 7.83579</t>
  </si>
  <si>
    <t>Koza, Katsina, Nigeria</t>
  </si>
  <si>
    <t>13.12104129, 8.348971</t>
  </si>
  <si>
    <t>Jibia, Katsina, Nigeria</t>
  </si>
  <si>
    <t>13.10493819, 7.215722</t>
  </si>
  <si>
    <t>Towards Djanet, Algeria</t>
  </si>
  <si>
    <t>23.23055449, 8.092397</t>
  </si>
  <si>
    <t>Niger,Sudan,Unknown</t>
  </si>
  <si>
    <t>77 KM West of Chirfa, Niger - departure from Agadez, Niger</t>
  </si>
  <si>
    <t>20.47260971, 12.115513</t>
  </si>
  <si>
    <t>21.93779081, 13.625407</t>
  </si>
  <si>
    <t>Faro, Cameroon</t>
  </si>
  <si>
    <t>8.543382893, 12.554225</t>
  </si>
  <si>
    <t>27.03442399, 14.425239</t>
  </si>
  <si>
    <t>Toummo, Libya at crossing with Nagaza, Niger</t>
  </si>
  <si>
    <t>On route from Sabha, Bani Waleed, Libya</t>
  </si>
  <si>
    <t>31.78690954, 14.062204</t>
  </si>
  <si>
    <t>24.93411036, 14.633204</t>
  </si>
  <si>
    <t>Darien National Park, near Boca de Marraganti River, Comarca Emberá-Cémaco, Panama(P)</t>
  </si>
  <si>
    <t>8.46868115, -77.691421</t>
  </si>
  <si>
    <t xml:space="preserve">Baracoa Beach, Municipality of Bauta, Artemisa Province, Cuba </t>
  </si>
  <si>
    <t>Periodico Cubano, Cibercuba</t>
  </si>
  <si>
    <t>23.05284304, -82.557925</t>
  </si>
  <si>
    <t>28.6984461, -100.510035</t>
  </si>
  <si>
    <t>Desert Area in Hidalgo County,New Mexico United States of America</t>
  </si>
  <si>
    <t>Reporting Agency</t>
  </si>
  <si>
    <t>31.65324372, -108.643595</t>
  </si>
  <si>
    <t>Desert Area in Doña Ana County,New Mexico,United States of America</t>
  </si>
  <si>
    <t>32.04715243, -106.774861</t>
  </si>
  <si>
    <t>31.95299815, -106.707692</t>
  </si>
  <si>
    <t>Bravo River,50 meters north of America's Dam, Brickland Road, El Paso, El Paso County, Texas, United States of America</t>
  </si>
  <si>
    <t>31.78584381, -106.528011</t>
  </si>
  <si>
    <t>Departed from southernmost Bangadesh, boat sank after 1 week after departure 1 Dec while attempting to reach Indonesia</t>
  </si>
  <si>
    <t>16.96686925, 91.095526</t>
  </si>
  <si>
    <t>Democratic Republic of the Congo,Haiti,Mali,Unknown</t>
  </si>
  <si>
    <t>During pushback at unidentified location near Samos, Greece. Survivors rescued by Turkish Coast Guard</t>
  </si>
  <si>
    <t>37.69253013, 26.99162098</t>
  </si>
  <si>
    <t>Egnatia Highway between Alexandroupolis and Komotini, Greece</t>
  </si>
  <si>
    <t>Ekathimerini, Amna Greece, Infomigrants</t>
  </si>
  <si>
    <t>40.95496299, 25.65250242</t>
  </si>
  <si>
    <t>Remains washed ashore near Misfat Al Zawiyah DP, Al Zawiyah, Libya</t>
  </si>
  <si>
    <t>32.79178513, 12.679369</t>
  </si>
  <si>
    <t>Died in Nis clinical centre, Serbia after arriving in RC Presevo with respiratory illness presumably contracted during/exacerbated by journey</t>
  </si>
  <si>
    <t>43.31568829, 21.91337329</t>
  </si>
  <si>
    <t>East of Roxham Road, 271 rang, Chem. Roxham, Saint-Bernard-de-Lacolle, QC J0J 1V0, Canadá</t>
  </si>
  <si>
    <t>CBC, Vant Bèf Info (VBI)</t>
  </si>
  <si>
    <t>45.0324623, -73.518841</t>
  </si>
  <si>
    <t>Off the coast of La Laouata, Sfax, Tunisia</t>
  </si>
  <si>
    <t>Reuters, Diwan FM</t>
  </si>
  <si>
    <t>35.04940045, 11.060647</t>
  </si>
  <si>
    <t>Off Garabulli (Castelverde), Libya - embarkation from Garabulli on 1 Jan 21:00 and disembarkation at Tripoli port</t>
  </si>
  <si>
    <t>IOM Libya, Foroyaa</t>
  </si>
  <si>
    <t>32.84183165, 13.691316</t>
  </si>
  <si>
    <t>Cameroon,Côte d'Ivoire</t>
  </si>
  <si>
    <t>38 miles off the island of Lampedusa, Italy</t>
  </si>
  <si>
    <t>InfoMigrants, Ansa Italy, Adnkronos</t>
  </si>
  <si>
    <t>35.20457948, 12.034621</t>
  </si>
  <si>
    <t>At a police checkpoint on Van-Özalp highway, Van, Türkiye</t>
  </si>
  <si>
    <t>Serhat News, Haber Turk</t>
  </si>
  <si>
    <t>38.65706324, 43.9772</t>
  </si>
  <si>
    <t>In the Verkhnedvinsk district on the Latvian border, Belarus</t>
  </si>
  <si>
    <t>State Border Committee of the Republic of Belarus Telegram, The Investigative Committee of the Republic of Belarus</t>
  </si>
  <si>
    <t>56.09099932, 27.94638</t>
  </si>
  <si>
    <t>On the roof of a TER passenger train in Menton Garavan station, Menton, France</t>
  </si>
  <si>
    <t>News.MC, 20 minutes, Nice Matin</t>
  </si>
  <si>
    <t>43.78517187, 7.517308</t>
  </si>
  <si>
    <t>Remains washed ashore at Az-Zuwaytinah (LRC Ajdabiya branch), Libya</t>
  </si>
  <si>
    <t>30.95437014, 20.111182</t>
  </si>
  <si>
    <t>Remains recovered off Daryanah (40km NE Benghazi), Libya</t>
  </si>
  <si>
    <t>32.35375915, 20.308533</t>
  </si>
  <si>
    <t>Remains washed ashore at Al Mutrid beach, West Zawiyah, Libya</t>
  </si>
  <si>
    <t>32.7937413, 12.617398</t>
  </si>
  <si>
    <t>Rio Bravo in Claudette Colony, Nuevo Laredo, Tamaulipas, Mexico</t>
  </si>
  <si>
    <t>El Mañana, El Cinco</t>
  </si>
  <si>
    <t>27.52455119, -99.525565</t>
  </si>
  <si>
    <t>Rio Bravo in Las Adjuntas Colony, Piedras Negras, Coahuila de Zaragoza, Mexico</t>
  </si>
  <si>
    <t>28.66773682, -100.503332</t>
  </si>
  <si>
    <t>Unspecified location in Białowieża Forest, Poland</t>
  </si>
  <si>
    <t>Embassy of Yemen in Warsaw, Grupa Granica, Hope&amp;Humanity Poland, OKO.press</t>
  </si>
  <si>
    <t>52.68455073, 23.79601</t>
  </si>
  <si>
    <t>Remains washed ashore West of Brega, Libya</t>
  </si>
  <si>
    <t>30.41107053, 19.570172</t>
  </si>
  <si>
    <t>Near Farol do Morro Negro, Boa Vista, Cabo Verde</t>
  </si>
  <si>
    <t>InfoMigrants, Piroga, Inforpress</t>
  </si>
  <si>
    <t>16.102837, -22.669137</t>
  </si>
  <si>
    <t>Fort Duncan Regional Medical Center, 3333 North Foster Maldonado Boulevard, Eagle Pass, Maverick County, Texas, 78852, United States of America</t>
  </si>
  <si>
    <t>Telemundo 40, Texas Border Business, US Border Patrol</t>
  </si>
  <si>
    <t>28.714334, -100.455678</t>
  </si>
  <si>
    <t>The Adana-Pozantı Highway in the Damlama district of Mersin's Tarsus district, Turkiye</t>
  </si>
  <si>
    <t>Haberler, TelegrafTurk Twitter, Haber Global, Memleket, Hurriyet</t>
  </si>
  <si>
    <t>37.422571, 34.876721</t>
  </si>
  <si>
    <t>Remains washed ashore at Az-Zuwaytinah, Libya</t>
  </si>
  <si>
    <t>Remains washed ashore between Al Arasah and Bishr (10 KM West of Brega), Al Wahat, Libya</t>
  </si>
  <si>
    <t>30.35064393, 19.448942</t>
  </si>
  <si>
    <t>Remains washed ashore in İnceburun, Bodrum district, Muğla, Türkiye</t>
  </si>
  <si>
    <t>DHA, Vaziyet Tweet</t>
  </si>
  <si>
    <t>37.032764, 27.435176</t>
  </si>
  <si>
    <t>International Waters, 72 Miles from Jamainitas Beach, Havana, Cuba</t>
  </si>
  <si>
    <t>ADN Cuba</t>
  </si>
  <si>
    <t>24.429539, -82.211683</t>
  </si>
  <si>
    <t>Martí Coastal Zone, Matanzas, Cuba</t>
  </si>
  <si>
    <t>Periodico Cubano, ADN Cuba</t>
  </si>
  <si>
    <t>23.046759, -80.925969</t>
  </si>
  <si>
    <t>Salvador Chavarria General Hospital, Bulevar Centenario 901, Ejido Villa de Fuente, 26090 Piedras Negras, Coahuila, México</t>
  </si>
  <si>
    <t>28.661091, -100.54084</t>
  </si>
  <si>
    <t>Instituto Mexicano del Serguro Social Hospital, Ciudad Juárez, Chihuhua, Mexico</t>
  </si>
  <si>
    <t>El Comercio Ecuador, El Diario Ecuador</t>
  </si>
  <si>
    <t>31.736812, -106.509618</t>
  </si>
  <si>
    <t>Caibarén Beach, Villa Clara Province, Cuba</t>
  </si>
  <si>
    <t>22.51442, -79.453847</t>
  </si>
  <si>
    <t>Masacre River (natural borderline between Haiti and the Dominican Republic) Dajabón, Dominican Republic</t>
  </si>
  <si>
    <t>Al Momento, 7 Días, La Informacion, El Caribe</t>
  </si>
  <si>
    <t>19.660697, -71.734428</t>
  </si>
  <si>
    <t>On route between Chadra and Andqet, Akkar, Lebanon</t>
  </si>
  <si>
    <t>Lebanon 24, Atahari News, Baladi News</t>
  </si>
  <si>
    <t>34.61342591, 36.318928</t>
  </si>
  <si>
    <t>Remains washed ashore at the Port of Ceuta, Spain</t>
  </si>
  <si>
    <t>EFE, La Vanguardia, El Foro de Ceuta, Al Akbahr Press</t>
  </si>
  <si>
    <t>35.89431032, -5.312755</t>
  </si>
  <si>
    <t>International Railway Bridge, on César López de Lara Ave, Nuevo Laredo, Tamaulipas, Mexico</t>
  </si>
  <si>
    <t>La Jornada, Head Topics Mexico</t>
  </si>
  <si>
    <t>27.495627, -99.516229</t>
  </si>
  <si>
    <t>Nisperos Colony, Piedras Negras, Coahuila, Mexico</t>
  </si>
  <si>
    <t>28.701532, -100.529216</t>
  </si>
  <si>
    <t>Los Haitises National Park,Sánchez, Samaná Bay, Dominican Republic</t>
  </si>
  <si>
    <t>Diario Libre, El Nuevo Diario Dominicana,Proceso Dominicana</t>
  </si>
  <si>
    <t>19.139006, -69.638542</t>
  </si>
  <si>
    <t>International Waters somewhere in the Caribbean Sea between San Andres y Providencia and Bluefields Nicaragua</t>
  </si>
  <si>
    <t>Armada de Colombia, El País, La Prensa Nicaragua</t>
  </si>
  <si>
    <t>12.647071, -82.891503</t>
  </si>
  <si>
    <t>US 277 Eagle Pass to Del Rio, Val verde County, Texas, United States of America</t>
  </si>
  <si>
    <t>El Tiempo Monclova</t>
  </si>
  <si>
    <t>29.347032, -100.867173</t>
  </si>
  <si>
    <t>Uninhabited place between Allende and Villa Union, Zona Centro Piedras Negras Coahuila,Mexico</t>
  </si>
  <si>
    <t>Zócalo, Super Channel 12, Periodico La Voz</t>
  </si>
  <si>
    <t>28.702423, -100.516284</t>
  </si>
  <si>
    <t>La Silla Hotel, Calle Juan Méndez Nte 1518, Sarabia, 64490 Monterrey, Nuevo Leon, Mexico</t>
  </si>
  <si>
    <t>Cibercuba, Telediario</t>
  </si>
  <si>
    <t>25.688443, -100.314975</t>
  </si>
  <si>
    <t>Approximately 50 km NE of Tripoli, Libya</t>
  </si>
  <si>
    <t>33.578333, 14.041667</t>
  </si>
  <si>
    <t>Off the coast of Cardenas, near Cayo Cruz de Padre, Cuba</t>
  </si>
  <si>
    <t>Cibercuba, Journal de Brasilia, Radio Ciudad Badera, Guardian, ADN Cuba</t>
  </si>
  <si>
    <t>23.269464, -80.880242</t>
  </si>
  <si>
    <t>Off the coast of La Louata, Sfax, Tunisisa</t>
  </si>
  <si>
    <t>Guarde Nationale Tunisienne statement</t>
  </si>
  <si>
    <t>35.051199, 10.999545</t>
  </si>
  <si>
    <t>Unspecified location on the Belarus-Poland border</t>
  </si>
  <si>
    <t>Middle East Monitor, Ministry of Foreign Affairs Yemen facebook post, Grupa Granica</t>
  </si>
  <si>
    <t>51.762542, 23.594236</t>
  </si>
  <si>
    <t>Unspecified location in the wetlands of Eastern Poland the Belarus-Poland border</t>
  </si>
  <si>
    <t>InfoMigrants, Reuters, Yemen Embassy in Germany facebook post</t>
  </si>
  <si>
    <t>52.096721, 23.593233</t>
  </si>
  <si>
    <t>Nigeria,Sudan,Unknown</t>
  </si>
  <si>
    <t>60 km East of Tripoli, Libya, off the coast of Garabulli (Castelverde), Libya</t>
  </si>
  <si>
    <t>IOM Libya, Libya RC tweet, AP, Libyan Red Cresent, Info Migrants</t>
  </si>
  <si>
    <t>32.902656, 13.737635</t>
  </si>
  <si>
    <t>Unspecified location in the Ras Asfour forest, Morocco</t>
  </si>
  <si>
    <t>24saa, HesPress</t>
  </si>
  <si>
    <t>34.521539, -1.842868</t>
  </si>
  <si>
    <t>Unspecified location in the outskirts of Sidi Boubker, Morocco</t>
  </si>
  <si>
    <t>31.822385, -7.054132</t>
  </si>
  <si>
    <t>Unspecified location between Nador and Melilla, Morocco</t>
  </si>
  <si>
    <t>Dalil Rif, Bladi</t>
  </si>
  <si>
    <t>35.269076, -2.934889</t>
  </si>
  <si>
    <t xml:space="preserve">Limionas beach, near Limniona, Evia, Greece </t>
  </si>
  <si>
    <t>IOM Greece, IEFIMeridia, Prisma Radio, News 247 Greece, TV Star</t>
  </si>
  <si>
    <t>38.713538, 23.752337</t>
  </si>
  <si>
    <t>Unspecified location near the Polish border in the Pruzhany region, Belarus</t>
  </si>
  <si>
    <t>IOM Minsk, Investigative Committee of the Republic of Belarus</t>
  </si>
  <si>
    <t>52.67688, 23.884845</t>
  </si>
  <si>
    <t>Glass Ranch near US FM 2644 between Indio and Carrizo Springs, Dimmit County, Texas, United States of America</t>
  </si>
  <si>
    <t>28.538407, -99.852031</t>
  </si>
  <si>
    <t>At kilometer 121 of the Panamerican Highway North, Piura, Perú</t>
  </si>
  <si>
    <t>Trome Perú, El Estímulo</t>
  </si>
  <si>
    <t>-4.551278, -81.213387</t>
  </si>
  <si>
    <t>In Maltese SAR Zone, 42 miles off Lampedusa, Italy - embarkation from Sfax, Tunisia</t>
  </si>
  <si>
    <t>IOM Italy, AnsaMed, Repubblica, La Sicilia, InfoMigrants</t>
  </si>
  <si>
    <t>34.93300459, 12.35892</t>
  </si>
  <si>
    <t>General Hospital of Leros, Leros, Greece,Off Panteli Southeast of Leros, Greece</t>
  </si>
  <si>
    <t>37.13936441, 26.931293</t>
  </si>
  <si>
    <t>5 meters away from fence with Poland, Belarus</t>
  </si>
  <si>
    <t>Belarus Border Committee</t>
  </si>
  <si>
    <t>52.69701401, 23.913122</t>
  </si>
  <si>
    <t>Remains retrieved from the coast of Benzú, Ceuta - missing for one week</t>
  </si>
  <si>
    <t>Al Masdar Online, Nador City</t>
  </si>
  <si>
    <t>35.91647579, -5.370299</t>
  </si>
  <si>
    <t>Unspecified location in the Western Med - departure from Oran, Algeria on 14 Jan</t>
  </si>
  <si>
    <t>Francisco Jose Clemente Martin, CIPIMD</t>
  </si>
  <si>
    <t>35.89506424, -0.691693</t>
  </si>
  <si>
    <t>Off Castillo de Macenas, Mojácar, Almería, Spain</t>
  </si>
  <si>
    <t>Francisco Jose Clemente Martin, CIPIMD, Europa Press</t>
  </si>
  <si>
    <t>37.08098295, -1.831198</t>
  </si>
  <si>
    <t>Off Proboscis East of Lesvos, Greece</t>
  </si>
  <si>
    <t>39.26251369, 26.469931</t>
  </si>
  <si>
    <t>Central medical Hospitalier, Obock, Djibouti</t>
  </si>
  <si>
    <t>Remains washed ashore at Ad Dafiniyah, Misrata, Libya</t>
  </si>
  <si>
    <t>32.43709571, 14.83608</t>
  </si>
  <si>
    <t>Remains washed ashore at El Matorral, between Antigua and Puerto del Rosario, Fuerteventura, Canary Islands, Spain,Remains washed ashore at Playa El Burro, La Oliva, Fuerteventura, Canary Islands, Spain</t>
  </si>
  <si>
    <t>Txema Santana, EFE via Cope, La Provincia</t>
  </si>
  <si>
    <t>28.68777839, -13.831747</t>
  </si>
  <si>
    <t>37 KM east of Arrecife, Lanzarote, Canary Islands, Spain - departure from Tan Tan, Morocco - disemembarkation at Arrecife</t>
  </si>
  <si>
    <t>112 Canarias, Txema Santana, EFE</t>
  </si>
  <si>
    <t>28.91643447, -13.16626</t>
  </si>
  <si>
    <t>El Dorado International Airport, Bogotá, Colombia</t>
  </si>
  <si>
    <t>MIREX República Dominicana, Listín Díario</t>
  </si>
  <si>
    <t>4.694080737, -74.13429</t>
  </si>
  <si>
    <t>Rio Bravo near Puente Internacional 1(Eagle Pass International Bridge Sistem), Piedras Negras, Coahuila de Zaragoza, Mexico</t>
  </si>
  <si>
    <t>INM,NTN24, El Mañana</t>
  </si>
  <si>
    <t>28.70532865, -100.51239</t>
  </si>
  <si>
    <t>Near the border line in Tijuana, Baja Califronia, Mexico</t>
  </si>
  <si>
    <t>Telemundo 51,Directorio Cubano,ADN America</t>
  </si>
  <si>
    <t>32.54076098, -117.036753</t>
  </si>
  <si>
    <t>Desaguadero (Transborder area with Bolivia), Perú</t>
  </si>
  <si>
    <t>UNHCR, OIM, Infobae, Que pasa, RPP Noticias, Eje Central</t>
  </si>
  <si>
    <t>-16.56502543, -69.038051</t>
  </si>
  <si>
    <t>100 Willow Cross Cir, Nogales, Santa Cruz County, Arizona, United States of America</t>
  </si>
  <si>
    <t>The San Diego Union Tribune, Daily Mail, El Heraldo</t>
  </si>
  <si>
    <t>31.35030942, -110.802727</t>
  </si>
  <si>
    <t>Bodies found at Gorjna Bebrina, Brod/Posavina County, Croatia</t>
  </si>
  <si>
    <t>Ministry of Interior Police directorate Brod-Posavina County</t>
  </si>
  <si>
    <t>45.105328, 18.091913</t>
  </si>
  <si>
    <t>Off La Gomera, Canary Islands, Spain - Persumed departure from North of Dakhla - disembarkation at Los Cristianos, Tenerife</t>
  </si>
  <si>
    <t>Txema Santana, Alarm Phone, EFE</t>
  </si>
  <si>
    <t>28.01316481, -16.950351</t>
  </si>
  <si>
    <t>Guatemala,Honduras,Unknown</t>
  </si>
  <si>
    <t>Kilometer 30 of the highway from Pesquería to Los Ramones by an irrigation canal, Pesqueria, Nuevo Leon, Mexico</t>
  </si>
  <si>
    <t>AP via Miami Herald, El Pais, Politica Expansion, Fundación para la Justicia</t>
  </si>
  <si>
    <t>25.77613656, -100.052837</t>
  </si>
  <si>
    <t>Remains found in Pruzhany near the Polish border, Belarus</t>
  </si>
  <si>
    <t>Belarus Border Committee, Belta</t>
  </si>
  <si>
    <t>52.67119103, 23.880769</t>
  </si>
  <si>
    <t>Uspecified location on Algerian territory bordering Tiris Yemmour near Chegga, Mauritania</t>
  </si>
  <si>
    <t>EFE Africa, Sahara Media, Anbaa</t>
  </si>
  <si>
    <t>25.75981534, -5.828967</t>
  </si>
  <si>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</si>
  <si>
    <t>33.56542915, 11.102139</t>
  </si>
  <si>
    <t>Boat capsized East of Qasr Al-Akhyar, Libya - remains washed ashore in Qasr Al-Akhyar</t>
  </si>
  <si>
    <t>32.78104669, 13.90542</t>
  </si>
  <si>
    <t>In a hospital in Sicily, Italy after medical evacuation by helicopter - second rescue by Sea-Eye-4,On board a boat at unspecified location in the Central Med rescued by Sea-Eye-4 - disembarkation at Naples, Italy</t>
  </si>
  <si>
    <t>IOM Italy, SOS Mediterranee, Sea-Eye, Belfast News</t>
  </si>
  <si>
    <t>37.32956055, 13.815574</t>
  </si>
  <si>
    <t>Białowieża forest near Hajnówka, Poland</t>
  </si>
  <si>
    <t>IOM Poland, ERCE, InfoMigrants</t>
  </si>
  <si>
    <t>52.71974679, 23.734762</t>
  </si>
  <si>
    <t>Railroad tracks near Trinity Rail, Sabinas, Coahuila de Zaragoza, Mexico</t>
  </si>
  <si>
    <t>27.82570424, -101.146539</t>
  </si>
  <si>
    <t>Near town of Juli, Perú</t>
  </si>
  <si>
    <t>24 Horas</t>
  </si>
  <si>
    <t>-16.30183564, -69.525967</t>
  </si>
  <si>
    <t>Nido de las Aguilas, Tijuana, Baja California, Mexico</t>
  </si>
  <si>
    <t>Excelsior México, Contravia</t>
  </si>
  <si>
    <t>32.55481504, -116.882961</t>
  </si>
  <si>
    <t>Near IOM Migratory Reception Station entrance in Los Planes Gualaca, Chiriqui Province, Panama - on route from Darien, Panama to Costa Rica</t>
  </si>
  <si>
    <t xml:space="preserve">President of Panama, Migracion Panama, Ministerio de Seguridad Publica de Panamá, Bruno Rodriguez Cuban Foreign Minister, Ministry of Foreign Affairs of Colombia and Ministry of Foreign Affairs of Ecuador, La Estrella de Panama, MSF </t>
  </si>
  <si>
    <t>8.629331918, -82.212608</t>
  </si>
  <si>
    <t>Off Al Houichette, Bizerte, Tunisia</t>
  </si>
  <si>
    <t>Assabah News, Elhiwar Ettounsi, Al Chourouk</t>
  </si>
  <si>
    <t>37.2941547, 9.575969</t>
  </si>
  <si>
    <t>Abandoned truck on highway near Lokorsko, Bulgaria</t>
  </si>
  <si>
    <t>Bulgarian Ministry of the Interior, IOM Bulgaria</t>
  </si>
  <si>
    <t>42.78503234, 23.44497954</t>
  </si>
  <si>
    <t>North side of secondary border barrier 2.5 miles east of San Ysidro Port of Entry, San Diego county, California</t>
  </si>
  <si>
    <t>32.54687727, -116.9824003</t>
  </si>
  <si>
    <t>Colombia,Unknown</t>
  </si>
  <si>
    <t>KM 88 of highway between Oaxaca and Cuacnopalan, Puebla, Mexico</t>
  </si>
  <si>
    <t>Telemundo52, Noroeste, Reuters</t>
  </si>
  <si>
    <t>18.73222725, -97.47516935</t>
  </si>
  <si>
    <t>Unspecified location in Belarus near border with Lithuania</t>
  </si>
  <si>
    <t>Belarussian Border Committee, IOM Belarus</t>
  </si>
  <si>
    <t>54.84912465, 25.7893894</t>
  </si>
  <si>
    <t>Remains found by Italian authorities on boat with 45 survivors. Boat departed from Sfax, Tunisia.</t>
  </si>
  <si>
    <t>IOM Italy, Infomigrants</t>
  </si>
  <si>
    <t>35.34399785, 12.18455545</t>
  </si>
  <si>
    <t>Remains recovered from Swislocz river near Ozierany, Poland</t>
  </si>
  <si>
    <t>IOM Poland, Grupa Granica, Wyborcza</t>
  </si>
  <si>
    <t>53.20755259, 23.85851448</t>
  </si>
  <si>
    <t>Skeletal remains found by volunteers near Czerlonka in the Bialowieza Forest, Poland</t>
  </si>
  <si>
    <t>52.69098745, 23.73206356</t>
  </si>
  <si>
    <t>Shat-Albadien - Ar Raqtah, 105KM South of Benghazi, Libya</t>
  </si>
  <si>
    <t>Al-Aberien Foundation via IOM Libya</t>
  </si>
  <si>
    <t>31.19405069, 20.167656</t>
  </si>
  <si>
    <t>Off Samiopoula, South of Samos, Greece</t>
  </si>
  <si>
    <t>37.62908452, 26.793829</t>
  </si>
  <si>
    <t>35 KM East of Kufra, Libya</t>
  </si>
  <si>
    <t>23.8578024, 23.342171</t>
  </si>
  <si>
    <t>Afghanistan,Pakistan,State of Palestine,Tunisia,Unknown</t>
  </si>
  <si>
    <t>Around 150m off Steccato di Cutro, Crotone, Calabria, Italy - embarked from Izmir, Türkiye on 22 feb</t>
  </si>
  <si>
    <t>IOM Italy, UNHCR, MSF, Reuters</t>
  </si>
  <si>
    <t>38.93008746, 16.920575</t>
  </si>
  <si>
    <t>Near Doña Limbania apartments, Tunja, Boyacá, Colombia</t>
  </si>
  <si>
    <t>Infobae, Pulzo</t>
  </si>
  <si>
    <t>5.556294144, -73.362236</t>
  </si>
  <si>
    <t>12 de Octubre' Str., Alto Selva Alegre District, Arequipa, Peru</t>
  </si>
  <si>
    <t>La Patilla, NotiFalcon, Diario el Correo Perú</t>
  </si>
  <si>
    <t>-16.37827562, -71.518328</t>
  </si>
  <si>
    <t>Rio Bravo, by the 'Cougars' sports field, Piedras Negras, Coahuila, Mexico</t>
  </si>
  <si>
    <t>El Tiempo de Monclova, Super Channel 12, Vanguardia MX, Publimetro</t>
  </si>
  <si>
    <t>28.71302263, -100.50907</t>
  </si>
  <si>
    <t>Salvador Chavarria General Hospital, Piedras Negras, Coahuila, Mexico</t>
  </si>
  <si>
    <t xml:space="preserve">El Tiempo de Monclova, GMN Noticias </t>
  </si>
  <si>
    <t>28.66146825, -100.540797</t>
  </si>
  <si>
    <t>Unspecified location in Nayarit, Mexico</t>
  </si>
  <si>
    <t>21.82052674, -105.075411</t>
  </si>
  <si>
    <t>Aboard a Coast Guard cutter off the Coast of Miami, Florida, USA. Interdicted off Lake Worth Inlet</t>
  </si>
  <si>
    <t>US Coast Guad District 7</t>
  </si>
  <si>
    <t>26.77274411, -80.03636181</t>
  </si>
  <si>
    <t>In the Agiou Foka area, east of Kos, Greece</t>
  </si>
  <si>
    <t>36.90172671, 27.31173425</t>
  </si>
  <si>
    <t>In migrant reception center in Lampedusa, Italy - arrived 2 days before, embarkation from Sfax, Tunisia</t>
  </si>
  <si>
    <t>IOM Italy, InfoMogrants</t>
  </si>
  <si>
    <t>35.49995631, 12.600032</t>
  </si>
  <si>
    <t>North County Hospital, after crossing the Canada-US border at Goodall Road, Holland, Vermont, USA</t>
  </si>
  <si>
    <t>CBC, Telemundo, Dallas News</t>
  </si>
  <si>
    <t>44.99984468, -72.053453</t>
  </si>
  <si>
    <t xml:space="preserve">Near Paseo del Tiber Road in Rio Bravo, Webb County, Texas, United States of America </t>
  </si>
  <si>
    <t xml:space="preserve">US Border Patrol, KGNS TV, LMT Online, News Nation, La Jornada </t>
  </si>
  <si>
    <t>27.36382789, -99.475165</t>
  </si>
  <si>
    <t>Rio Bravo, between Claudette and El Remolino, Nuevo Laredo, Tamaulipas, Mexico</t>
  </si>
  <si>
    <t>27.5024969, -99.528391</t>
  </si>
  <si>
    <t>Colombia,Haiti,Unknown</t>
  </si>
  <si>
    <t>Turquesa River, Comarca Emberá-Cémaco, Darien National Park, Panama</t>
  </si>
  <si>
    <t>8.450220881, -77.605172</t>
  </si>
  <si>
    <t xml:space="preserve">Rio Bravo near Kickapoo Reserve, Rosita, Maverick County, Texas, United States of America </t>
  </si>
  <si>
    <t>28.60907837, -100.444228</t>
  </si>
  <si>
    <t>Rio Bravo near Black Railroad Bridge (Puente Negro del Ferrocarril),Piedras Negras, Coahuila, Mexico</t>
  </si>
  <si>
    <t>28.69620768, -100.511021</t>
  </si>
  <si>
    <t>One mile north of the intersection of Airport Road and Pete Domenici Highway, Santa Teresa, Doña Ana County, New Mexico, United States of America</t>
  </si>
  <si>
    <t>31.86396935, -106.68413</t>
  </si>
  <si>
    <t>Near Arizona State Route 85 immigration checkpoint, Ajo, Pima County, Arizona, United States of America</t>
  </si>
  <si>
    <t>US Border Patrol, Siete 24 Mexico</t>
  </si>
  <si>
    <t>32.27524951, -112.741824</t>
  </si>
  <si>
    <t>University Medical Center, El Paso, El Paso County, Texas, USA - after being apprehended on 15 Jan 4mi east of The Bridge of the Americas Port of Entry</t>
  </si>
  <si>
    <t>31.7450149, -106.404001</t>
  </si>
  <si>
    <t>165th kilometer of Trakia highway (A1) not far from the town of Chirpan, Stara Zagora Province, Bulgaria</t>
  </si>
  <si>
    <t xml:space="preserve">SEGAbg, bTvNovonite, BTA the Bulgarian News Agency </t>
  </si>
  <si>
    <t>42.21435908, 25.31576</t>
  </si>
  <si>
    <t>Arta, Djibouti</t>
  </si>
  <si>
    <t>IOM Displacement Tracking Matrix Djibouti</t>
  </si>
  <si>
    <t>11.517118, 42.883661</t>
  </si>
  <si>
    <t>Remains washed ashore Laqraa beach, Bir Anzerane, Dakhla-Oued Ed-Dahab, Western Sahara</t>
  </si>
  <si>
    <t>24.24231006, -15.393163</t>
  </si>
  <si>
    <t>Unspecified location in Somalia</t>
  </si>
  <si>
    <t>IOM Ethiopia</t>
  </si>
  <si>
    <t>9.602008038, 43.333125</t>
  </si>
  <si>
    <t>8.476721857, 47.365504</t>
  </si>
  <si>
    <t>Near the Ethiopian border in Tog Wajaale, Somalia</t>
  </si>
  <si>
    <t>9.603066287, 43.341193</t>
  </si>
  <si>
    <t>Hargeisa, Somalia</t>
  </si>
  <si>
    <t>9.565438991, 44.074924</t>
  </si>
  <si>
    <t>Garde Nationale Tunisienne</t>
  </si>
  <si>
    <t>35.04635178, 11.052151</t>
  </si>
  <si>
    <t>Rio Bravo, presumably in Piedras Negras, Coahuila, Mexico</t>
  </si>
  <si>
    <t>La Prensa Honduras</t>
  </si>
  <si>
    <t>28.69542822, -100.510909</t>
  </si>
  <si>
    <t>Near American Canal, El Paso, El Paso County, Texas, United States of America</t>
  </si>
  <si>
    <t>31.77246008, -106.515385</t>
  </si>
  <si>
    <t xml:space="preserve">Rio Bravo near Ejido Corrales, Reynosa Tamaulipas, Mexico </t>
  </si>
  <si>
    <t>26.07645441, -98.225838</t>
  </si>
  <si>
    <t>Mendoza Berrueto Boulevard in front of the ISSSTE clinic, Piedras Negras, Coahuila, Mexico</t>
  </si>
  <si>
    <t>28.67620913, -100.546849</t>
  </si>
  <si>
    <t>Unspecified location in Bogota, Colombia</t>
  </si>
  <si>
    <t>El Tiempo, Agencia Carabobeña de Noticias</t>
  </si>
  <si>
    <t>4.711000915, -74.071919</t>
  </si>
  <si>
    <t>Rio Bravo near Guerrero Coahuila, Mexico</t>
  </si>
  <si>
    <t>28.33592696, -100.307905</t>
  </si>
  <si>
    <t>Rio Bravo, Hidalgo, Coahuila, Mexico</t>
  </si>
  <si>
    <t>27.8976001, -100.172438</t>
  </si>
  <si>
    <t>Rio Bravo, Zona Centro, Piedras Negras, Coahuila, Mexico</t>
  </si>
  <si>
    <t>28.70920448, -100.511093</t>
  </si>
  <si>
    <t>Unspecified location off Lampedusa, Italy - embarkation from Sfax, Tunisia</t>
  </si>
  <si>
    <t>La Sicilia, ANSA Italy</t>
  </si>
  <si>
    <t>35.39081583, 12.460942</t>
  </si>
  <si>
    <t>Boat capsized between Didim, Türkiye and Farmakonisi, Greece</t>
  </si>
  <si>
    <t>Turkish Coast Guard, Hellenic Coast Guard</t>
  </si>
  <si>
    <t>37.31969373, 27.17141</t>
  </si>
  <si>
    <t>Off the coast of Ankazomborona, Madagascar</t>
  </si>
  <si>
    <t>Malagasy President Andry Rajoelina, IOM Madagascar, Reuters, Ouest France</t>
  </si>
  <si>
    <t>-14.65793343, 46.069117</t>
  </si>
  <si>
    <t>Off the coast of Libya, en route to Italy (see coordinates for last known location)</t>
  </si>
  <si>
    <t>Alarm Phone, Sea Watch</t>
  </si>
  <si>
    <t>33.56, 18.28</t>
  </si>
  <si>
    <t>Unspecified swampy area near Bialowieza, Poland</t>
  </si>
  <si>
    <t>52.72529128, 23.897644</t>
  </si>
  <si>
    <t xml:space="preserve">Al Tite, Dongola, Sudan </t>
  </si>
  <si>
    <t>Sudan Humanitarian Commission (HAC), IOM Sudan</t>
  </si>
  <si>
    <t>18.84882028, 30.473198</t>
  </si>
  <si>
    <t>Miller Peak near Sierra Vista, Cochise County, Arizona, USA</t>
  </si>
  <si>
    <t>United States Homeland Security Investigations</t>
  </si>
  <si>
    <t>31.39624829, -110.293716</t>
  </si>
  <si>
    <t>Al Mardom, Bani Walid, Libya</t>
  </si>
  <si>
    <t>31.77950151, 14.055366</t>
  </si>
  <si>
    <t>Unspecified location in Alboran Sea - attempted to swim to Ceuta</t>
  </si>
  <si>
    <t>Anbae TV, El Faro del Ceuta</t>
  </si>
  <si>
    <t>35.8373438, -5.238125</t>
  </si>
  <si>
    <t>Unspecified location in Meriç River, Meriç region, Türkiye</t>
  </si>
  <si>
    <t>Meriç Gendarmerie and Edirne PDMM via IOM Türkiye</t>
  </si>
  <si>
    <t>41.20184031, 26.318883</t>
  </si>
  <si>
    <t>Unspecified location in  Meriç region, Türkiye</t>
  </si>
  <si>
    <t>Turkish National Police and Edirne PDMM via IOM Türkiye</t>
  </si>
  <si>
    <t>Bodies found along Black's Beach, San Diego, California, USA after reported capsize of two boats. No survivors found.</t>
  </si>
  <si>
    <t>CNN, BBC, La Jolla Light, Los Angeles Times, Politico</t>
  </si>
  <si>
    <t>32.89147055, -117.253494</t>
  </si>
  <si>
    <t>Democratic Republic of the Congo,Liberia,Somalia</t>
  </si>
  <si>
    <t>Off the coast of Kuşadası, Aydın, Türkiye</t>
  </si>
  <si>
    <t>37.82357274, 27.181334</t>
  </si>
  <si>
    <t>Boca de Marragantí River, Comarca Emberá-Cémaco, Darien National Park, Panama</t>
  </si>
  <si>
    <t>Sistema Económico Latinoamericano y del Caribe (SELA)</t>
  </si>
  <si>
    <t>8.467987877, -77.691324</t>
  </si>
  <si>
    <t>Black's Beach,San Diego, San Diego County, California, United States of America</t>
  </si>
  <si>
    <t>Homeland Security Task Force-Southeast(HSTF-SE),NBC15 News,Fox News,New York Post,Zócalo</t>
  </si>
  <si>
    <t>32.89096482, -117.25352</t>
  </si>
  <si>
    <t>Canal de la Mona, Caribbean international waters close to the coasts of Puerto Rico, United States of America</t>
  </si>
  <si>
    <t>Proceso, Al Momento,CDN Dominicana,FV Digital.DO,Zona Este, El Caribe</t>
  </si>
  <si>
    <t>18.50413029, -67.998914</t>
  </si>
  <si>
    <t>Near the Border Wall near Anapra/Sunland Park,Doña Ana County, New Mexico, United States of America</t>
  </si>
  <si>
    <t>El Diario MX</t>
  </si>
  <si>
    <t>31.78439509, -106.564231</t>
  </si>
  <si>
    <t>28.83028604, -100.57584</t>
  </si>
  <si>
    <t>El Salvador,Guatemala,Mexico,Nicaragua</t>
  </si>
  <si>
    <t>Remains found near Colonia 16 de Setiembre, Ciudad Juarez, Chihuahua, Mexico</t>
  </si>
  <si>
    <t xml:space="preserve">Univision </t>
  </si>
  <si>
    <t>31.72489081, -106.516119</t>
  </si>
  <si>
    <t>Kilometer 10 plus 900, on the elevated bridge of the North Beltway, Ciudad Hidalgo, Chiapas, Mexico</t>
  </si>
  <si>
    <t>Zócalo, Noticias en la Mira, La Opinion Venezuela</t>
  </si>
  <si>
    <t>14.70032338, -92.156176</t>
  </si>
  <si>
    <t>Residential Area Santa Luisa de San Martin de Porres, Lima, Peru</t>
  </si>
  <si>
    <t>Caraota Digital Venezuela</t>
  </si>
  <si>
    <t>-11.9498779, -77.066199</t>
  </si>
  <si>
    <t>Ferromex Company Properties, Calle Decima Octava, Braulio Fernández Aguirre, Torreón, Coahuila, México</t>
  </si>
  <si>
    <t>25.51138765, -103.425787</t>
  </si>
  <si>
    <t>At the Afghani border, Sistan and Baluchestan, Islamic Republic of Iran</t>
  </si>
  <si>
    <t>Iran Wire, Iran International, The Print</t>
  </si>
  <si>
    <t>31.15671019, 61.794163</t>
  </si>
  <si>
    <t>Off Tobruk, Libya - embarkation from Kambut, Libya</t>
  </si>
  <si>
    <t>Alarm Phone, Violations Documentation Center in Syria (VDS-NS), North Press Syria</t>
  </si>
  <si>
    <t>32.12385825, 24.235389</t>
  </si>
  <si>
    <t>Off Zakour beach between Tamalous and Kerkera, Skikda, Algeria</t>
  </si>
  <si>
    <t>Skikda Protection Civile via Akhbar Elwatane, Radio M, Echorouk Online, Al Masdar, Elikaa Online, InfoMigrants</t>
  </si>
  <si>
    <t>36.95763173, 6.691846</t>
  </si>
  <si>
    <t>Unspecified location near the Latvian border, Belarus</t>
  </si>
  <si>
    <t>55.71902599, 26.88135</t>
  </si>
  <si>
    <t>Unspecified location near the Latvian border in Braslaw district, Belarus</t>
  </si>
  <si>
    <t>55.6957828, 26.828867</t>
  </si>
  <si>
    <t>near Aldomirovo swamp, Dragoman, Sofia, Bulgaria</t>
  </si>
  <si>
    <t>Novinite, BNR</t>
  </si>
  <si>
    <t>42.91895731, 22.942982</t>
  </si>
  <si>
    <t>Tunisian Garde Nationale, Alarm Phone, FTDES via France 24, Imed Soltani</t>
  </si>
  <si>
    <t>35.02139032, 11.043064</t>
  </si>
  <si>
    <t xml:space="preserve">Otay Mountain Wilderness, Dulzura, San Diego County, California, United States of America </t>
  </si>
  <si>
    <t>Telemundo 44</t>
  </si>
  <si>
    <t>32.59603368, -116.838996</t>
  </si>
  <si>
    <t xml:space="preserve"> Unspecified location near Turquesa River, Comarca Emberá-Cémaco, Darien National Park</t>
  </si>
  <si>
    <t>EFE, Minuto 30</t>
  </si>
  <si>
    <t>8.480785482, -77.583226</t>
  </si>
  <si>
    <t>Off Al Argoub, Southeast Dakhla, Western Sahara</t>
  </si>
  <si>
    <t>Assahraoui, Dakhla News</t>
  </si>
  <si>
    <t>23.6210123, -15.883634</t>
  </si>
  <si>
    <t>Unspecified location in the Białowieża National Park, Zamosze, Poland</t>
  </si>
  <si>
    <t>Podlasie Police, Polskie Radio Bialystok, Polsat News</t>
  </si>
  <si>
    <t>52.81520614, 23.911705</t>
  </si>
  <si>
    <t>Off Zuwara, Libya - embarkation from Zuwara 24 Mar 22:00</t>
  </si>
  <si>
    <t>33.01660256, 12.128132</t>
  </si>
  <si>
    <t>Off Mahdia, Tunisia</t>
  </si>
  <si>
    <t>Tunisian Garde Nationale Maritime</t>
  </si>
  <si>
    <t>35.50054684, 11.119404</t>
  </si>
  <si>
    <t>Unspecified location in the Mediterrenean 36 miles off Tunisian coasts</t>
  </si>
  <si>
    <t>35.40740084, 11.674661</t>
  </si>
  <si>
    <t>Off Sfax, Tunisia - embarkation from Jebiniana, Sfax, Tunisia</t>
  </si>
  <si>
    <t>34.97693453, 11.083634</t>
  </si>
  <si>
    <t>Unspecified location in the Białowieża National Park, near the Hwoźna River, Poland</t>
  </si>
  <si>
    <t>Grupa Garnica, Podlaskie Ochotnicze Pogotowie Humanitarne (POPH), TVN24</t>
  </si>
  <si>
    <t>52.76905161, 23.881466</t>
  </si>
  <si>
    <t>Mile Marker 311,I-10, Tucson, Pima County, Arizona, United States of America</t>
  </si>
  <si>
    <t>32.17263448, -110.93589</t>
  </si>
  <si>
    <t>Near Knippa, about 113 kilometers west of San Antonio, Uvalde County, Texas, United States of America</t>
  </si>
  <si>
    <t>El Heraldo Honduras, Los Angeles Times, Reuters</t>
  </si>
  <si>
    <t>29.45442775, -98.741613</t>
  </si>
  <si>
    <t>Union Pacific Railyard, 1205 Sherman, San Antonio, Bexar County, Texas, United States of America</t>
  </si>
  <si>
    <t>Consulado de México en Eagle Pass Texas, Telemundo San Antonio, Zócalo, Univision</t>
  </si>
  <si>
    <t>29.4343026, -98.461267</t>
  </si>
  <si>
    <t>Noticias Telemundo, Yahoo News</t>
  </si>
  <si>
    <t>28.71027392, -100.510292</t>
  </si>
  <si>
    <t>Around 6 miles south of Key West, Florida, USA</t>
  </si>
  <si>
    <t>US Coast Guard, Diario de Cuba</t>
  </si>
  <si>
    <t>24.158936, -82.004004</t>
  </si>
  <si>
    <t>Near Bosaso, Somalia</t>
  </si>
  <si>
    <t>11.2316109, 49.198796</t>
  </si>
  <si>
    <t>International Waters en route to the U.S. Virgin Islands near the island of St. Kitts and Nevis, Caribbean Sea</t>
  </si>
  <si>
    <t xml:space="preserve">IOM Caribbean, ABS Television/Radio, AP, Pulso </t>
  </si>
  <si>
    <t>17.22455007, -62.246245</t>
  </si>
  <si>
    <t>50 meters off the coast of Benitez Beach, Ceuta, Spain</t>
  </si>
  <si>
    <t>Europa Press, La Verdad de Ceuta, EFE</t>
  </si>
  <si>
    <t>35.8943104, -5.335607</t>
  </si>
  <si>
    <t>Algeria,Guinea,Unknown</t>
  </si>
  <si>
    <t>Dénia, Alicante, Spain - embarked from Cherchell, Algeria on 21 Mar</t>
  </si>
  <si>
    <t>Alarm Phone, CIPIMD, El Pais, La Vanguardia, Levante, 20minutos</t>
  </si>
  <si>
    <t>38.84831858, 0.13222</t>
  </si>
  <si>
    <t>Unspecified location near the Polish border in Berestovitsky district, Belarus</t>
  </si>
  <si>
    <t>Belarus Investigative Committee</t>
  </si>
  <si>
    <t>53.34367742, 23.782851</t>
  </si>
  <si>
    <t>Canada,India,Romania</t>
  </si>
  <si>
    <t>Remains recovered from multiple points in St. Lawrence River near Akwesasne, Quebec, Canada - after departure from Cornwall Island, Ontario, Canada en route to U.S</t>
  </si>
  <si>
    <t>Mohawk Council of Akwesasne, AP, CBC, Toronto Star</t>
  </si>
  <si>
    <t>44.99574468, -74.679029</t>
  </si>
  <si>
    <t>Cartagena, Spain - embarkation from Oran, Algeria on 22 Mar</t>
  </si>
  <si>
    <t>Alarm Phone, CIPIMD</t>
  </si>
  <si>
    <t>37.57647053, -0.98336</t>
  </si>
  <si>
    <t xml:space="preserve">La Paloma Ranch, Near US-57,Eagle Pass,Maverick County,Texas 78852,United States of America </t>
  </si>
  <si>
    <t>28.96181707, -99.899813</t>
  </si>
  <si>
    <t>Remains washed ashore at Ghanima (between Alauas and Al Khoms), Libya</t>
  </si>
  <si>
    <t>IOM Libya via LRC</t>
  </si>
  <si>
    <t>32.72354098, 14.054124</t>
  </si>
  <si>
    <t>Remains washed ashore at Tolmeitha (100KM NE Benghazi), Libya</t>
  </si>
  <si>
    <t xml:space="preserve">IOM Libya via the Safety Authority </t>
  </si>
  <si>
    <t>32.70830818, 20.939277</t>
  </si>
  <si>
    <t>Off the coast of Musaid (600 KM East Benghazi), Libya</t>
  </si>
  <si>
    <t>IOM Libya via LRC Tobruk and Al Abereen Foundation</t>
  </si>
  <si>
    <t>31.70476985, 25.167202</t>
  </si>
  <si>
    <t>Off North of Sfax, Tunisia</t>
  </si>
  <si>
    <t>FTDES, Al Jazeera, France 24, Akhbar Alaan</t>
  </si>
  <si>
    <t>34.74404636, 10.796606</t>
  </si>
  <si>
    <t>Unspecified location in Central Med, disembarkation in Lampedusa, Italy - Embarkation from Sfax, Tunisia</t>
  </si>
  <si>
    <t>ResQship, IOM Italy, France 24, ANSA</t>
  </si>
  <si>
    <t>35.414808, 12.396939</t>
  </si>
  <si>
    <t>Off Guelmim, Morocco</t>
  </si>
  <si>
    <t>Hespress, Ya Biladi, Dakhla News</t>
  </si>
  <si>
    <t>29.220188, -10.40739</t>
  </si>
  <si>
    <t>On the Dysna river, Ignalina, Lithuania</t>
  </si>
  <si>
    <t>Lithuanian State Border Guard Service, Belarus Border Committee</t>
  </si>
  <si>
    <t>55.45041386, 26.33321</t>
  </si>
  <si>
    <t>Off La Louata, Sfax, Tunisia</t>
  </si>
  <si>
    <t>Garde Nationale Tunisienne, Euro News, InfoMigrants</t>
  </si>
  <si>
    <t>35.05559404, 11.065236</t>
  </si>
  <si>
    <t>Rio Bravo near Morelos Colony, Piedras Negras, Coahuila ,Mexico</t>
  </si>
  <si>
    <t>El Tiempo de Monclova</t>
  </si>
  <si>
    <t>28.68318597, -100.508467</t>
  </si>
  <si>
    <t>INM,El Heraldo Honduras,Vanguardia,Zócalo</t>
  </si>
  <si>
    <t>28.68239996, -100.508049</t>
  </si>
  <si>
    <t>Near Juan Pablo II Boulevard, Ciudad Juarez, Chihuahua, Mexico</t>
  </si>
  <si>
    <t>MINEX Guatemala, Prensa Libre Guatemala, Guatevision, El Heraldo de Chihuahua</t>
  </si>
  <si>
    <t>31.71184656, -106.373511</t>
  </si>
  <si>
    <t>Rio Bravo near Guerrero, Coahuila, Mexico</t>
  </si>
  <si>
    <t>28.33119466, -100.302961</t>
  </si>
  <si>
    <t>Approximately 8 kilometers from the beach of Coatzacoalcos, Veracruz, Mexico</t>
  </si>
  <si>
    <t>El Heraldo Honduras, COFAMIPRO</t>
  </si>
  <si>
    <t>18.15065801, -94.465188</t>
  </si>
  <si>
    <t>Rio Bravo near El Patinadero, Colonia Viveros, Nuevo Laredo, Tamaulipas, México</t>
  </si>
  <si>
    <t>El Mañana, Zócalo</t>
  </si>
  <si>
    <t>27.47852845, -99.479864</t>
  </si>
  <si>
    <t>Colonia La Libertad, Tijuana, Baja California, Mexico</t>
  </si>
  <si>
    <t>La Jornada, Wilner Metelus(Presidente del Comité Ciudadano en defensa de los Naturalizados y Afromexicanos )</t>
  </si>
  <si>
    <t>32.5446886, -117.001332</t>
  </si>
  <si>
    <t>Remains retreived from the coast of Kirissah (23 KM West Dernah), Libya</t>
  </si>
  <si>
    <t>LRC Derna via IOM Libya</t>
  </si>
  <si>
    <t>32.8499379, 22.424469</t>
  </si>
  <si>
    <t>Remains washed ashore near Bab Albahr hotel, Tripoli, Libya</t>
  </si>
  <si>
    <t>32.89398375, 13.163311</t>
  </si>
  <si>
    <t>On Egnatia Highway, near the city of Alexandroupolis, Greece</t>
  </si>
  <si>
    <t>Associated Press, Kathimerini</t>
  </si>
  <si>
    <t>40.88026438, 25.877499</t>
  </si>
  <si>
    <t>On train tracks close to Sid, Serbia at the border with Croatia</t>
  </si>
  <si>
    <t>45.13348146, 19.190901</t>
  </si>
  <si>
    <t>Palestinian Territories</t>
  </si>
  <si>
    <t>In the vicinity of Sremska Mitrovica, Serbia - about 35km from the border with Croatia</t>
  </si>
  <si>
    <t>44.98279529, 19.641483</t>
  </si>
  <si>
    <t>In the vicinity of Janowo, Poland</t>
  </si>
  <si>
    <t>IOM Poland</t>
  </si>
  <si>
    <t>53.31423248, 20.693288</t>
  </si>
  <si>
    <t>32.00007, -111.3269</t>
  </si>
  <si>
    <t>4904 West International Road, Cochise County, Arizona, USA</t>
  </si>
  <si>
    <t>31.33550011, -110.293348</t>
  </si>
  <si>
    <t>32.35981, -113.11644</t>
  </si>
  <si>
    <t>Pima County Office of the Medical Examiner jurisdiction, Arizona, USA (see coordinates for exact location) - Estimated year of death 2021-2022</t>
  </si>
  <si>
    <t>31.76682, -111.0998</t>
  </si>
  <si>
    <t>100 Willow Cross Circle, Santa Cruz County, Arizona, USA</t>
  </si>
  <si>
    <t>31.3505372, -110.802624</t>
  </si>
  <si>
    <t>Cochise County, Pima County Office of the Medical Examiner jurisdiction, Arizona, USA (see coordinates for exact location)</t>
  </si>
  <si>
    <t>32.280741, -109.829958</t>
  </si>
  <si>
    <t>31.898825, -111.146407</t>
  </si>
  <si>
    <t>32.41946, -111.69153</t>
  </si>
  <si>
    <t>31.38842, -109.75703</t>
  </si>
  <si>
    <t>32.02348, -112.96187</t>
  </si>
  <si>
    <t>Pima County Office of the Medical Examiner jurisdiction, Arizona, USA (see coordinates for exact location) - Estimated year of death 2020-2021</t>
  </si>
  <si>
    <t>31.86746, -110.88667</t>
  </si>
  <si>
    <t>31.91034, -111.78593</t>
  </si>
  <si>
    <t>Santa Cruz County, Pima County Office of the Medical Examiner jurisdiction, Arizona, USA (see coordinates for exact location)</t>
  </si>
  <si>
    <t>31.49456, -110.77412</t>
  </si>
  <si>
    <t>31.897861, -111.390506</t>
  </si>
  <si>
    <t>31.69235, -110.87656</t>
  </si>
  <si>
    <t>31.69421, -110.87716</t>
  </si>
  <si>
    <t>31.993, -110.176</t>
  </si>
  <si>
    <t>32.08369, -111.02767</t>
  </si>
  <si>
    <t>31.7012, -111.624</t>
  </si>
  <si>
    <t>32.01308408, -111.992132</t>
  </si>
  <si>
    <t>32.2089, -111.18503</t>
  </si>
  <si>
    <t>31.59236, -111.36519</t>
  </si>
  <si>
    <t>31.960493, -112.133909</t>
  </si>
  <si>
    <t>31.992774, -112.123053</t>
  </si>
  <si>
    <t>32.31692, -113.14223</t>
  </si>
  <si>
    <t>32.19323, -112.8705</t>
  </si>
  <si>
    <t>32.163554, -112.93559</t>
  </si>
  <si>
    <t>31.783223, -111.624052</t>
  </si>
  <si>
    <t>Santa Cruz County, Pima County Office of the Medical Examiner jurisdiction, Arizona, USA (see coordinates for exact location) - Estimated year of death 2019-2021</t>
  </si>
  <si>
    <t>31.64694, -111.00583</t>
  </si>
  <si>
    <t>31.93013, -111.91537</t>
  </si>
  <si>
    <t>32.363, -111.6278</t>
  </si>
  <si>
    <t>Approximately 21 miles from Port de Kraten, Kerkennah Islands, Tunisia - departure on the night of 17 April</t>
  </si>
  <si>
    <t>Official spokesperson of the Tunisian National Guard via Facebook and ERTT, Euronews</t>
  </si>
  <si>
    <t>34.99923876, 11.325756</t>
  </si>
  <si>
    <t>Around the old Viscose factory in Loznica, Serbia - at the border with Bosnia and Herzegovina</t>
  </si>
  <si>
    <t>Kurir.rs</t>
  </si>
  <si>
    <t>44.5317838, 19.220564</t>
  </si>
  <si>
    <t>Rio Bravo near Ejido El Centinela, Piedras Negras, Coahuila, Mexico</t>
  </si>
  <si>
    <t>28.79750095, -100.534466</t>
  </si>
  <si>
    <t>28.69608883, -100.511006</t>
  </si>
  <si>
    <t xml:space="preserve">Approximately 3.5 miles west of the San Ysidro Port of Entry, San Diego County, California, United States of America </t>
  </si>
  <si>
    <t>US Border Patrol, The San Diego Union Tribune</t>
  </si>
  <si>
    <t>32.54129133, -117.047415</t>
  </si>
  <si>
    <t>Rio Bravo near Kickapoo Lucky Eagle Casino Hotel, Rosita, Maverick County, Texas, United States of America</t>
  </si>
  <si>
    <t>28.60852075, -100.444257</t>
  </si>
  <si>
    <t>Rio Bravo near Southeastern wastewater treatment plant in Nuevo Laredo, Tamaulipas, Mexico</t>
  </si>
  <si>
    <t>27.42039536, -99.490932</t>
  </si>
  <si>
    <t>Rio Bravo near Riverside Drive, Rosita, Maverick County, Eagle Pass, Texas, United States of America</t>
  </si>
  <si>
    <t>28.6186814, -100.444981</t>
  </si>
  <si>
    <t>In Gevgelija, North Macedonia at the border with Greece</t>
  </si>
  <si>
    <t>IOM North Macedonia, Associated Press, spokesperson from the Sector for Internal Affairs in Strumica via MIA-MK, MKD-MK</t>
  </si>
  <si>
    <t>41.14856623, 22.512789</t>
  </si>
  <si>
    <t>Unspecified location at the Poland-Belarus border on the Belarusian side</t>
  </si>
  <si>
    <t>Belarusian State Border Committee</t>
  </si>
  <si>
    <t>52.84605251, 23.998934</t>
  </si>
  <si>
    <t>Off the coast of Sabratah, Libya</t>
  </si>
  <si>
    <t>IOM Libya, General Secretary of the Libyan Red Crescent</t>
  </si>
  <si>
    <t>32.84315119, 12.44173492</t>
  </si>
  <si>
    <t>2nm north of Zliten, Libya</t>
  </si>
  <si>
    <t>32.52878269, 14.624331</t>
  </si>
  <si>
    <t>Around Tsawah Wadi Otbh, Libya</t>
  </si>
  <si>
    <t>26.09978266, 13.483829</t>
  </si>
  <si>
    <t>Remains washed ashore at Sousa, Libya</t>
  </si>
  <si>
    <t>32.90704937, 21.959054</t>
  </si>
  <si>
    <t>Around 60 nautical miles northwest of Benghazi, Libya - survivors disembarked in Malta on 17 April</t>
  </si>
  <si>
    <t>IOM Libya, UNHCR Malta, Alarm Phone</t>
  </si>
  <si>
    <t>32.6779507, 19.300632</t>
  </si>
  <si>
    <t>Egypt,Pakistan,Syrian Arab Republic,Unknown</t>
  </si>
  <si>
    <t>Unspecified location off the coast of Garabouli, Libya</t>
  </si>
  <si>
    <t>33.22129272, 13.97705</t>
  </si>
  <si>
    <t>Unspecified near Lampedusa, Italy after departure from Sfax, Tunisia</t>
  </si>
  <si>
    <t>IOM Italy, L'Unione Sarda</t>
  </si>
  <si>
    <t>35.33032554, 12.567814</t>
  </si>
  <si>
    <t>Unspecified location off the coast of Lampedusa, Italy. Disembarked at Favaloro pier</t>
  </si>
  <si>
    <t>Fanpage.it</t>
  </si>
  <si>
    <t>35.34032554, 12.767814</t>
  </si>
  <si>
    <t>35.32032554, 12.778139</t>
  </si>
  <si>
    <t>off Lampedusa, Italy - disembarkation from Sfax, Tunisia</t>
  </si>
  <si>
    <t>BlogSicilia</t>
  </si>
  <si>
    <t>34.82669485, 10.990753</t>
  </si>
  <si>
    <t>Jumping off a train in Hassi Berkane between Taourirt and Nador, Morocco</t>
  </si>
  <si>
    <t>Euromagreb, Al-Safyer, Hespress</t>
  </si>
  <si>
    <t>34.84076247, -2.866891</t>
  </si>
  <si>
    <t>Remains found near Istok village, Hajnowski county, Poland near border with Belarus</t>
  </si>
  <si>
    <t>Polish police via IOM Poland</t>
  </si>
  <si>
    <t>52.66159198, 23.499739</t>
  </si>
  <si>
    <t>Off the coast of Mani, Peloponnese, Greece</t>
  </si>
  <si>
    <t>36.27511758, 22.401207</t>
  </si>
  <si>
    <t>Unspecified location off the coast of Tan Tan, Morocco en route to the Canary Islands</t>
  </si>
  <si>
    <t>28.5726333, -11.975857</t>
  </si>
  <si>
    <t>Hargaisa, Somalia</t>
  </si>
  <si>
    <t>9.562389, 44.077011</t>
  </si>
  <si>
    <t>9.937059947, 43.175238</t>
  </si>
  <si>
    <t>Lascanood, Somalia</t>
  </si>
  <si>
    <t>8.281919, 47.211799</t>
  </si>
  <si>
    <t>Tog-wajale, Ethiopia</t>
  </si>
  <si>
    <t>9.36108468, 43.202953</t>
  </si>
  <si>
    <t>Barbara, Somalia</t>
  </si>
  <si>
    <t>10.262252, 45.05155</t>
  </si>
  <si>
    <t>11.2832207, 49.18142</t>
  </si>
  <si>
    <t>Remains found in wheelwell of KLM airplane at Schiphol airport, Amsterdam, Netherlands</t>
  </si>
  <si>
    <t>20 Minutes, Ouest France</t>
  </si>
  <si>
    <t>52.31064447, 4.768272</t>
  </si>
  <si>
    <t>28.3368505, -100.308782</t>
  </si>
  <si>
    <t>Railroad tracks near Sayula de Alemán, Veracruz, Mexico</t>
  </si>
  <si>
    <t>Orale, Noticias en la Mira</t>
  </si>
  <si>
    <t>17.67036139, -95.029774</t>
  </si>
  <si>
    <t>Calama Bus Station Av. Granaderos 2963, Calama, Antofagasta, Chile</t>
  </si>
  <si>
    <t>Al Navio, El Diario</t>
  </si>
  <si>
    <t>-22.45034019, -68.929016</t>
  </si>
  <si>
    <t>Rio Bravo near Reynosa-Hidalgo International Bridge, Reynosa, Tamaulipas, Mexico</t>
  </si>
  <si>
    <t>26.09433992, -98.271092</t>
  </si>
  <si>
    <t>Rio Bravo near La Isla del Mudo, Piedras Negras, Coahuila, Mexico</t>
  </si>
  <si>
    <t>28.72929274, -100.508216</t>
  </si>
  <si>
    <t>Rio Bravo near Las Adjuntas Ranch, Piedras Negras, Coahuila, Mexico</t>
  </si>
  <si>
    <t>Zócalo, El Tiempo</t>
  </si>
  <si>
    <t>28.66335582, -100.501457</t>
  </si>
  <si>
    <t xml:space="preserve"> US-90 Highway near Brackettville, Kinney County, Texas, United States of America</t>
  </si>
  <si>
    <t>Kinney County Sheriff's Office, Zócalo, Super Channel 12</t>
  </si>
  <si>
    <t>29.30268897, -100.399482</t>
  </si>
  <si>
    <t>Darien National Park, near Turquesa River, Comarca Emberá-Cémaco, Panama(P)</t>
  </si>
  <si>
    <t>8.43873263, -77.623769</t>
  </si>
  <si>
    <t xml:space="preserve">In Guadaloupe neighborhood, 30640, Huixtla, Chiapas, Mexico </t>
  </si>
  <si>
    <t>El Heraldo de Chiapas, Cuadratín Chiapas, Publimetro</t>
  </si>
  <si>
    <t>15.14519326, -92.467382</t>
  </si>
  <si>
    <t>Unspecified location on the sea crossing from Oran, Algeria to Almeria, Spain</t>
  </si>
  <si>
    <t>El Pais, Javier Pajaron Journalist</t>
  </si>
  <si>
    <t>36.18898912, -1.439646082</t>
  </si>
  <si>
    <t>In the Italian SAR zone, off of Lampedusa - departure a few hours earlier from Sfax, Tunisia</t>
  </si>
  <si>
    <t>InfoMigrants, La Sicilia, ANSA</t>
  </si>
  <si>
    <t>35.4391568, 12.46888386</t>
  </si>
  <si>
    <t>Unspecified location on the sea crossing from Sfax, Tunisia to Lampedusa, Italy</t>
  </si>
  <si>
    <t>InfoMigrants, La Sicilia Web</t>
  </si>
  <si>
    <t>Remains recovered from the coast of Melloulèche, Mahdia, Tunisia</t>
  </si>
  <si>
    <t>Protection Civile Chebba, Jawhara FM</t>
  </si>
  <si>
    <t>35.15672903, 11.053402</t>
  </si>
  <si>
    <t>Remains recovered from the coast of Melloulèche and Chebba, Mahdia, Tunisia</t>
  </si>
  <si>
    <t>35.18458112, 11.090508</t>
  </si>
  <si>
    <t>Remains recovered from the coast of Chebba, Mahdia, Tunisia</t>
  </si>
  <si>
    <t>35.22576496, 11.123559</t>
  </si>
  <si>
    <t>Remains found in local valleys and buried in Beni Walid, Libya</t>
  </si>
  <si>
    <t>Al Wasat via IOM Libya</t>
  </si>
  <si>
    <t>31.75594591, 14.027449</t>
  </si>
  <si>
    <t>Unspecified location on the Lithuanian border, Belarus</t>
  </si>
  <si>
    <t>55.68072101, 26.679058</t>
  </si>
  <si>
    <t>Off the coast of Ayvalık, Balıkesir, Türkiye</t>
  </si>
  <si>
    <t>TCG, IOM Izmir</t>
  </si>
  <si>
    <t>39.31457034, 26.605164</t>
  </si>
  <si>
    <t xml:space="preserve"> Federal Highway 54 near Villa de Cos, Zacatecas, Mexico</t>
  </si>
  <si>
    <t>Voceria de la Mesa Estatal de Construccion de Paz, Zacatecas,El Pais Colombia, Barrons</t>
  </si>
  <si>
    <t>23.2703811, -102.329773</t>
  </si>
  <si>
    <t>Railroad tracks approximately 20 Miles north of Eagle Pass, Maverick County, United States of America</t>
  </si>
  <si>
    <t>28.75623457, -100.48782</t>
  </si>
  <si>
    <t>1.9 miles southeast of the Derby Line, Vermont Port of Entry, Orleans County, Derby Vermont, United States of America</t>
  </si>
  <si>
    <t>45.0048718, -72.109531</t>
  </si>
  <si>
    <t>Rio Bravo in Matamoros, Tamaulipas, Mexico</t>
  </si>
  <si>
    <t>El Mañana, Vox Populi</t>
  </si>
  <si>
    <t>25.88751275, -97.523191</t>
  </si>
  <si>
    <t>Rio Bravo near Puerta de Mexico International Bridge (Puente Nuevo de Matamoros), Jardín,Matamoros, Tamaulipas, Mexico</t>
  </si>
  <si>
    <t>El Nacional de Venezuela,El Pitazo,Telemundo 51</t>
  </si>
  <si>
    <t>25.89790937, -97.497383</t>
  </si>
  <si>
    <t>Remains retreived from unspecified locations in Sfax (majorly), Kerkennah or Mahdia, Tunisia</t>
  </si>
  <si>
    <t>Garde Nationale Maritime Tunisienne</t>
  </si>
  <si>
    <t>34.86097479, 11.043964</t>
  </si>
  <si>
    <t>Remains retrieved from the coasts of Amra and Jebiniana, Sfax, Tunisia</t>
  </si>
  <si>
    <t>Diwan FM (main source)</t>
  </si>
  <si>
    <t>34.9929426, 10.955325</t>
  </si>
  <si>
    <t>During a rescue off Lampedusa, Italy - embarked from Sfax, Tunisia</t>
  </si>
  <si>
    <t>IOM Italy, Arigento Notizie</t>
  </si>
  <si>
    <t>35.49697955, 12.604661</t>
  </si>
  <si>
    <t>Remains retreived from the water during a seperate rescue operation off Lampedusa, Italy</t>
  </si>
  <si>
    <t>35.49297506, 12.600504</t>
  </si>
  <si>
    <t>Southeast Lampedusa, Italy</t>
  </si>
  <si>
    <t>IOM Italy, ResQship</t>
  </si>
  <si>
    <t>35.45978426, 12.547095</t>
  </si>
  <si>
    <t xml:space="preserve">Remains washed ashore at plage El Mansouria, Ben Slimane, Morocco - among missing boat that embarked from Skhirat attempting to reach Cádiz through the 'Atlantic Route', 13 days earlier </t>
  </si>
  <si>
    <t>Alarm Phone, AMDH Nador, Sabah Agadir, Al Akhbar Press, Al Hadat 24</t>
  </si>
  <si>
    <t>33.75321737, -7.297968</t>
  </si>
  <si>
    <t>Unspecified locations near Sfax, Tunisia</t>
  </si>
  <si>
    <t>Protection Civile Facebook, Al Jazeera, InfoMigrants</t>
  </si>
  <si>
    <t>34.68919937, 10.738329</t>
  </si>
  <si>
    <t>Two remains retreived from Chebba, two from Mahdia and two from Salakta, Mahdia governorate, Mahdia</t>
  </si>
  <si>
    <t>Jawhara FM, Al Chourouk</t>
  </si>
  <si>
    <t>35.39988718, 11.039174</t>
  </si>
  <si>
    <t>Remains retreived from Borj Ras, Mahdia, Tunisia</t>
  </si>
  <si>
    <t>Mosaique FM, Radio Mahdia</t>
  </si>
  <si>
    <t>35.50695801, 11.076716</t>
  </si>
  <si>
    <t>Remains retreived in Zliten, Libya</t>
  </si>
  <si>
    <t>32.47808041, 14.642195</t>
  </si>
  <si>
    <t>On route between El Ezzeiat and Timimi, Derna, Libya</t>
  </si>
  <si>
    <t>DCIM Derna Facebook page</t>
  </si>
  <si>
    <t>32.25830917, 22.8536</t>
  </si>
  <si>
    <t>Rio Bravo near La Carbonera Ranch, Guerrero, Coahuila, Mexico - missing since 22 April</t>
  </si>
  <si>
    <t>28.33137729, -100.303946</t>
  </si>
  <si>
    <t>US-57 near Batesville, Zavala County, Texas, United States of America</t>
  </si>
  <si>
    <t>28.9539416, -99.638822</t>
  </si>
  <si>
    <t>Rio Bravo between Nuevo Laredo's International Bridge 1 and 2, Nuevo Laredo, Tamaulipas, Mexico</t>
  </si>
  <si>
    <t>El Mañana, E Noticias</t>
  </si>
  <si>
    <t>27.4994206, -99.505196</t>
  </si>
  <si>
    <t>In front of Bishop Enrique San Pedro Ozanam Shelter, Minnesota &amp; Bernal, Brownsville, Cameron County, Texas, United States of America</t>
  </si>
  <si>
    <t xml:space="preserve"> Bronwnsville Police Department, David Smolansky, CBS News, Zócalo, CBC</t>
  </si>
  <si>
    <t>25.92343431, -97.431816</t>
  </si>
  <si>
    <t>Rio Bravo near El Saucito Colony, close to Bombas de la Potabilizadora, Piedras Negras, Coahuila, Mexico</t>
  </si>
  <si>
    <t>28.72373782, -100.508415</t>
  </si>
  <si>
    <t>Approximately 100 yards to an area located near Avenue 1E, approximately 4.5 miles southeast of the Highway 195 and South Avenue B intersection, Yuma County, Arizona, United States of America</t>
  </si>
  <si>
    <t>32.59660815, -114.615107</t>
  </si>
  <si>
    <t>Near Pearce Ranch close to US 57 Highway, Eagle Pass, Maverick County, Texas, United States of America</t>
  </si>
  <si>
    <t>28.81454602, -100.346002</t>
  </si>
  <si>
    <t>Rio Bravo near International Bridge 1, Jardín, Heroica, Matamoros, Tamaulipas, Mexico</t>
  </si>
  <si>
    <t>Hoy Tamaulipas, Daysi Herrera, Vox Populi</t>
  </si>
  <si>
    <t>25.8924766, -97.503815</t>
  </si>
  <si>
    <t>In the Calais port bypass, near the A26 interchange, Pas-de-Calais, France</t>
  </si>
  <si>
    <t>InfoMigrants, la Voix du Nord</t>
  </si>
  <si>
    <t>50.93877074, 1.906991</t>
  </si>
  <si>
    <t>Gulf Coast Jewish Family and Community Services Shelter in Safety Harbor, Florida, USA - in custody of the HHS since 5 May</t>
  </si>
  <si>
    <t>Honduras Ministry of Foreign Affairs, CBS, BBC</t>
  </si>
  <si>
    <t>27.89956215, -82.714809</t>
  </si>
  <si>
    <t>At the border fence between Poland and Belarus, by the the village of Masiewo in the Białowieża Forest, Poland - Injured when he attempted the crossing on 4 April</t>
  </si>
  <si>
    <t>IOM Poland, Bialystok</t>
  </si>
  <si>
    <t>52.80950129, 23.938674</t>
  </si>
  <si>
    <t>In the hospital in Hajnówka after being in an accident on the provincial road No. 685 from Zabłudów to Hajnówka, Poland,On the provincial road No. 685 from Zabłudów to Hajnówka, Poland</t>
  </si>
  <si>
    <t>Polish Border Police via IOM Poland, fakt</t>
  </si>
  <si>
    <t>53.04525704, 23.55991</t>
  </si>
  <si>
    <t>Colombia,El Salvador,Guatemala,Honduras,Unknown,Venezuela (Bolivarian Republic of)</t>
  </si>
  <si>
    <t>In an immigration detention center in Ciudad Juárez, Chihuahua, Mexico,In the Centro Nacional de Investigación y Atención al Paciente Quemado, Mexico City, Mexico - transported there from Ciudad Juárez, Chihuahua, Mexico</t>
  </si>
  <si>
    <t>Mexico's Ministry of Interior, Ministry of Foreign Affairs, National Institute for Migration, Aristegui Noticias</t>
  </si>
  <si>
    <t>31.70111395, -106.447054</t>
  </si>
  <si>
    <t>Muelle España, Ceuta, Spain</t>
  </si>
  <si>
    <t>El Faro de Ceuta, EFE, Bladi</t>
  </si>
  <si>
    <t>35.89173221, -5.31639</t>
  </si>
  <si>
    <t>32.81451278, 12.454624</t>
  </si>
  <si>
    <t>In Harlingen, Texas, USA while in custody of the US Border Patrol</t>
  </si>
  <si>
    <t>26.19396009, -97.693878</t>
  </si>
  <si>
    <t>El Talisman Village near Suchiate River, Chipas, Mexico</t>
  </si>
  <si>
    <t>El Tiempo, Pulso, El Imparcial</t>
  </si>
  <si>
    <t>14.96425454, -92.14738</t>
  </si>
  <si>
    <t>Bravo River close to Paseo del Río, Piedras Negras, Coahuila, Mexico</t>
  </si>
  <si>
    <t>El Tiempo, El Diario de Coahuila, Zócalo</t>
  </si>
  <si>
    <t>28.70380312, -100.512205</t>
  </si>
  <si>
    <t>Bravo River (Island in the middle of the river) Ciudad Acuña, Coahuila, Mexico</t>
  </si>
  <si>
    <t>Super Channel12</t>
  </si>
  <si>
    <t>29.32778504, -100.929762</t>
  </si>
  <si>
    <t>Bravo River near baseball field "Riveras del Bravo", Nuevo Laredo, Tamaulipas, Mexico</t>
  </si>
  <si>
    <t>El Mañana, Cibercuba, El Sol de Tampico</t>
  </si>
  <si>
    <t>27.4715254, -99.483648</t>
  </si>
  <si>
    <t>Bravo River near Granjas del Valle, Ciudad Acuña, Coahuila, Mexico</t>
  </si>
  <si>
    <t>29.33829718, -100.942323</t>
  </si>
  <si>
    <t>Darien National Park, persumably near Turquesa River, Comarca Emberá-Cémaco, Panama</t>
  </si>
  <si>
    <t>El Nacional, La Prensa de Lara</t>
  </si>
  <si>
    <t>8.454776871, -77.673286</t>
  </si>
  <si>
    <t>Puente Alt, Santiago Metropolitan Region, Santiago, Chile</t>
  </si>
  <si>
    <t>Caraota Digital Venezuela, El Diario</t>
  </si>
  <si>
    <t>-33.61863737, -70.590614</t>
  </si>
  <si>
    <t>On 16 de Septiembre and Francisco Villa streets, Centro, Ciudad Juarez, Mexico</t>
  </si>
  <si>
    <t>El Heraldo de Juarez, El Heraldo de Chihuahua, La Opcion de Chihuahua</t>
  </si>
  <si>
    <t>31.73905444, -106.48326</t>
  </si>
  <si>
    <t>Near Barroterán Train station, Múzquiz, Coahuila de Zargoza, Mexico</t>
  </si>
  <si>
    <t>27.68529784, -101.2992</t>
  </si>
  <si>
    <t>Republic of Moldova,Syrian Arab Republic</t>
  </si>
  <si>
    <t>In the village of Senoji Radiškė, Kalvarija municipality, Lithuania</t>
  </si>
  <si>
    <t>15 min, LRT, Lithuania Postsen</t>
  </si>
  <si>
    <t>54.29384187, 23.250609</t>
  </si>
  <si>
    <t>Al Sari, Haydrah, Kasserine, Tunisia near Algerian border</t>
  </si>
  <si>
    <t>FTDES, InfoMigrants, Jawhara FM</t>
  </si>
  <si>
    <t>35.56372364, 8.378435</t>
  </si>
  <si>
    <t>Approx. 21 miles off the port of Kraten, Kerkennah, Tunisia - embarked from Al Ataya on 17 Apr</t>
  </si>
  <si>
    <t>Guarde Nationale Tunisienne via Tunisie Numerique, Association la terre pour tous</t>
  </si>
  <si>
    <t>34.98647523, 11.574175</t>
  </si>
  <si>
    <t>Died in a hospital in Sombor, Serbia</t>
  </si>
  <si>
    <t>Telegraf, Baladi News</t>
  </si>
  <si>
    <t>45.7829178, 19.107478</t>
  </si>
  <si>
    <t>In Świsłocz river near Łosiniany village, Gmina Krynki, Poland</t>
  </si>
  <si>
    <t>Polish Police, Radio Bialystok</t>
  </si>
  <si>
    <t>53.19071809, 23.876153</t>
  </si>
  <si>
    <t>Süleymandanişment, Lalapaşa, Edirne, Türkiye on route to Evros river</t>
  </si>
  <si>
    <t>IOM Edirne, sonDakika</t>
  </si>
  <si>
    <t>41.89594357, 26.883812</t>
  </si>
  <si>
    <t>Channel close to the Bravo River, El Paso, El Paso County, Texas, United States of America</t>
  </si>
  <si>
    <t>Telemundo 48 El Paso</t>
  </si>
  <si>
    <t>31.74892004, -106.481255</t>
  </si>
  <si>
    <t>Near CA 4 Highway in Ocotepe, Honduras</t>
  </si>
  <si>
    <t>Andres Celis (UNHCR Representative in Honduras), Tribuna Honduras</t>
  </si>
  <si>
    <t>14.43383063, -89.182827</t>
  </si>
  <si>
    <t>Iquique, Tarapacá, Chile</t>
  </si>
  <si>
    <t>Fiscalía de Tarapacá ,Noticias RCN,El Dinamo Chile,Prensa Latina</t>
  </si>
  <si>
    <t>-20.23072243, -70.135697</t>
  </si>
  <si>
    <t>Northeast of Mykonos, Greece</t>
  </si>
  <si>
    <t>37.58309259, 25.390715</t>
  </si>
  <si>
    <t>Xiatun Road, Siming Village, Yuexu Town, Jingxi, Guangxi, China</t>
  </si>
  <si>
    <t>SINA, China National Radio</t>
  </si>
  <si>
    <t>22.95857796, 106.53871</t>
  </si>
  <si>
    <t>Two remains washed ashore at Al-Matwiyah beach and one washed ashore at Ghanouch, Gabès Governorate, Tunisia</t>
  </si>
  <si>
    <t xml:space="preserve"> Protection Civile Gabes</t>
  </si>
  <si>
    <t>33.97105991, 10.061842</t>
  </si>
  <si>
    <t>Liberia,Mali</t>
  </si>
  <si>
    <t>Plage Awayna Daiab, Bir Anzerane, near Cape Boujdour, Western Sahara</t>
  </si>
  <si>
    <t>IOM Spain, Helena Maleno, Txema Santana, Dakhla Now</t>
  </si>
  <si>
    <t>24.50381509, -15.080239</t>
  </si>
  <si>
    <t>El Tiempo, Super Channel 12</t>
  </si>
  <si>
    <t>28.66144, -100.540679</t>
  </si>
  <si>
    <t>Near Villa Hidalgo, close to Highway 57, San Luis, Potosí, Mexico</t>
  </si>
  <si>
    <t>Cancilleria Honduras</t>
  </si>
  <si>
    <t>22.45339872, -100.699729</t>
  </si>
  <si>
    <t>Guarde Nationale Tunisienne, Mosaique FM</t>
  </si>
  <si>
    <t>34.71729773, 10.774245</t>
  </si>
  <si>
    <t>Marck, near Calais (Pas-de-Calais), France</t>
  </si>
  <si>
    <t>Care 4 Calais, Sud ouest</t>
  </si>
  <si>
    <t>50.96905922, 1.945131</t>
  </si>
  <si>
    <t>Remains washed ashore at Barsis near Tocra, Benghazi, Libya</t>
  </si>
  <si>
    <t>LRC Tocra via IOM Libya</t>
  </si>
  <si>
    <t>32.46867686, 20.482468</t>
  </si>
  <si>
    <t>a local road at Saneh pong village, Moo 3, tambon Nong Lu, Sangkhla Buri, Thailand</t>
  </si>
  <si>
    <t>Bangkok Post, Daily News Thai</t>
  </si>
  <si>
    <t>15.1560124, 98.449524</t>
  </si>
  <si>
    <t xml:space="preserve">Galaxias Colony, Tapachula, Chiapas, Mexico </t>
  </si>
  <si>
    <t>Nau MX, Cuarto Poder</t>
  </si>
  <si>
    <t>14.92175497, -92.251268</t>
  </si>
  <si>
    <t>Undetermined location in Piedras Negras, Coahuila, Mexico</t>
  </si>
  <si>
    <t>28.70636802, -100.512988</t>
  </si>
  <si>
    <t>Bravo River, near Rodhe Channel,Ejido Santa Ana, Reynosa, Tamaulipas, Mexico</t>
  </si>
  <si>
    <t>26.1282623, -98.329562</t>
  </si>
  <si>
    <t xml:space="preserve">Unspecified Location off the Tunisian Coast, Sfax, Tunisia </t>
  </si>
  <si>
    <t>Barron's News, Al-Bayan</t>
  </si>
  <si>
    <t>34.74602077, 10.911206</t>
  </si>
  <si>
    <t>Remains found 19.3 km off the coast of Ceuta, Spain en route to Cadiz</t>
  </si>
  <si>
    <t>El Pueblo de Ceuta, Infobae</t>
  </si>
  <si>
    <t>35.94545551, -5.540476</t>
  </si>
  <si>
    <t>In North Macedonia at the 'green border' with Serbia</t>
  </si>
  <si>
    <t>IOM Serbia, UNHCR</t>
  </si>
  <si>
    <t>42.33306902, 21.95461367</t>
  </si>
  <si>
    <t>Water-filled ditch near Pembina, North Dakota, United States of America, 18-20 meters from border with Manitoba, Canada and 1/4 mile west of border crossing point</t>
  </si>
  <si>
    <t>CTV News Winnipeg, Radio Canada</t>
  </si>
  <si>
    <t>49.00029415, -97.244865</t>
  </si>
  <si>
    <t>Remains found in the Svislach river, Berestovitsa district, Belarus near border with Poland</t>
  </si>
  <si>
    <t>Investigative Committee of Belarus, IOM Belarus, Belta News</t>
  </si>
  <si>
    <t>53.2169472, 23.85989</t>
  </si>
  <si>
    <t>Remains washed ashore the beach of Sayada, Monastir, Tunisia - embarked from Tabulbah, Monastir on 2 Jun</t>
  </si>
  <si>
    <t>Sky News, Al Araby</t>
  </si>
  <si>
    <t>35.66742016, 10.916253</t>
  </si>
  <si>
    <t>Remains washed ashore on coast of Adra, Almeria, Spain. Reportedly they attempted to reach the coast by swimming.</t>
  </si>
  <si>
    <t>EFE, Reuters, Anadolu Agency</t>
  </si>
  <si>
    <t>36.74129313, -3.0203</t>
  </si>
  <si>
    <t>11.105434, 42.370474</t>
  </si>
  <si>
    <t>Remains found washed up to seashore in Tadjourah, Djibouti</t>
  </si>
  <si>
    <t>11.791311, 42.879623</t>
  </si>
  <si>
    <t>Nagad, Djibouti</t>
  </si>
  <si>
    <t>11.51588, 43.13368</t>
  </si>
  <si>
    <t>Ranch near 131 Road, Brackettville,Kinney County,Texas, United States of America</t>
  </si>
  <si>
    <t>Super Channel 12, El Tiempo</t>
  </si>
  <si>
    <t>29.08386068, -100.471209</t>
  </si>
  <si>
    <t>Terminal Pesquero, Coquimbo, Coquimbo, Chile</t>
  </si>
  <si>
    <t>El Regional del Zulia,Bio Bio Chile,El Día Chile,</t>
  </si>
  <si>
    <t>-29.95454057, -71.335671</t>
  </si>
  <si>
    <t>1301 N Mesa Street, El Paso, El Paso County,Texas 79902, United States of America</t>
  </si>
  <si>
    <t>ABC KVIA,KFOX 14,El Diario del Paso, Super Channel 12</t>
  </si>
  <si>
    <t>31.7669031, -106.494687</t>
  </si>
  <si>
    <t>Near Port Marigot,Jacmel district, Southeast department, Haiti</t>
  </si>
  <si>
    <t>The San Diego Union Tribune,La Prensa Gráfica</t>
  </si>
  <si>
    <t>18.22800859, -72.31762</t>
  </si>
  <si>
    <t>Mixed,Syrian Arab Republic</t>
  </si>
  <si>
    <t>Off Sidi Ghiles North Cherchell, Tipaza, Algeria - embarkation from Larhat, Tipaza on night of 4-5 Jun</t>
  </si>
  <si>
    <t>The Syrian Observatory For Human Rights, BasNews, Ennahar Online, Francisco Jose Clemente Martin</t>
  </si>
  <si>
    <t>36.63876882, 2.113519</t>
  </si>
  <si>
    <t>Gambia,Mali,Nigeria,Senegal,Unknown</t>
  </si>
  <si>
    <t>Off the coast of Garabulli (Castelverde), Libya</t>
  </si>
  <si>
    <t>32.82541911, 13.742469</t>
  </si>
  <si>
    <t>Remains washed ashore at Al Mutrid beach, Al Harsha, West Zawiyah, Libya</t>
  </si>
  <si>
    <t>LRC AlZawiyah via IOM Libya</t>
  </si>
  <si>
    <t>32.79312907, 12.627084</t>
  </si>
  <si>
    <t>Remains washed ashore in Daryanah, Benghazi, Libya</t>
  </si>
  <si>
    <t>32.3589058, 20.314886</t>
  </si>
  <si>
    <t>Remains washed ashore at Barsis, Benghazi, Libya</t>
  </si>
  <si>
    <t>Remains washed ashore at Almabni, Benghazi, Libya</t>
  </si>
  <si>
    <t>32.46469887, 20.471156</t>
  </si>
  <si>
    <t>Off the coast of Kalamata, Greece. After departure from Tobruk, Libya en route to Italy</t>
  </si>
  <si>
    <t>Survivor testimonies provided to IOM Greece, Hellenic Coast Guard, Alarm Phone</t>
  </si>
  <si>
    <t>36.18, 21.04</t>
  </si>
  <si>
    <t>Around 75km from Western Sahara - departure from Boujdour, Western Sahara</t>
  </si>
  <si>
    <t>Alarm Phone, Caminando Fronteras, EFE</t>
  </si>
  <si>
    <t>27.01761464, -13.997828</t>
  </si>
  <si>
    <t>Near Los Cocoteros beach, Lanzarote, Spain</t>
  </si>
  <si>
    <t>EFE, Reuters, InfoMigrants</t>
  </si>
  <si>
    <t>29.06136099, -13.384753</t>
  </si>
  <si>
    <t>In a hospital in Postojna, Slovenia - run over at the train tracks on 5 June</t>
  </si>
  <si>
    <t>45.77782028, 14.22096</t>
  </si>
  <si>
    <t>Off the coast of Las Galeras Beach, Municipality of Santa Barbara de Samana, Samana Gulf, Dominican Republic</t>
  </si>
  <si>
    <t>El Nuevo Diario República Dominicana, El Caribe</t>
  </si>
  <si>
    <t>19.29392472, -69.200032</t>
  </si>
  <si>
    <t>Tacna altiplano desert transborder region between Peru and Chile, Tacna, Peru</t>
  </si>
  <si>
    <t>El Regional del Zulia, Infobae</t>
  </si>
  <si>
    <t>-18.31138895, -70.231332</t>
  </si>
  <si>
    <t>Rio Bravo, near Isla del Mudo, Piedras Negras, Coahuila, Mexico</t>
  </si>
  <si>
    <t>28.72943903, -100.508259</t>
  </si>
  <si>
    <t>Rio Bravo at the International Bridge 1, Piedras Negras, Coahuila, Mexico</t>
  </si>
  <si>
    <t>28.70539194, -100.51233</t>
  </si>
  <si>
    <t>Railroad tracks near 32 Compañía de la Guardia Nacional, Municipality of Jimenez, Chihuahua, Mexico</t>
  </si>
  <si>
    <t>GBM Radio, El Heraldo de Chihuahua</t>
  </si>
  <si>
    <t>27.10927688, -104.873481</t>
  </si>
  <si>
    <t>Rio Bravo at Colonia Morelos, Piedras Negras, Coahuila, Mexico</t>
  </si>
  <si>
    <t>Zócalo, El Tiempo de Monclova</t>
  </si>
  <si>
    <t>28.68078146, -100.507557</t>
  </si>
  <si>
    <t>Desertic region near Carrizo Springs, Dimmit County, Texas, United States of America</t>
  </si>
  <si>
    <t xml:space="preserve">US Border Patrol, El Diario, Univision 41 San Antonio </t>
  </si>
  <si>
    <t>28.50694826, -99.860791</t>
  </si>
  <si>
    <t>North of Eagle Pass, near Paula Kincaid Ranch and US 277 Highway, Eagle Pass, Maverick County, Texas, United States of America</t>
  </si>
  <si>
    <t>28.81185588, -100.519549</t>
  </si>
  <si>
    <t>Rio Bravo close to Las Adjuntas Ranch, Piedras Negras, Coahuila, Mexico</t>
  </si>
  <si>
    <t>Zócalo, Super Channel 12, El Tiempo de Monclova</t>
  </si>
  <si>
    <t>28.66337, -100.501419</t>
  </si>
  <si>
    <t>Unspecified location along the Rio Bravo, Mexico</t>
  </si>
  <si>
    <t>Zona Franca</t>
  </si>
  <si>
    <t>28.69684489, -100.511034</t>
  </si>
  <si>
    <t>Highway 57 near Villa de la Fuente, Piedras Negras, Coahuila, Mexico</t>
  </si>
  <si>
    <t>El Tiempo de Monclova, Super Channel 12, Contra Punto Noticias</t>
  </si>
  <si>
    <t>28.66411021, -100.552215</t>
  </si>
  <si>
    <t>At the crossing of 20 de noviembre st. and Vicente Suárez st., Partido Escobedo, Ciudad Juarez, Chihuahua, Mexico</t>
  </si>
  <si>
    <t>Proceso, Aporrea</t>
  </si>
  <si>
    <t>31.73452516, -106.458615</t>
  </si>
  <si>
    <t>Rio Escondido, close to Rio Bravo in Piedras Negras, Coahuila, Mexico</t>
  </si>
  <si>
    <t>Periodico La Voz, Super Channel 12</t>
  </si>
  <si>
    <t>28.66377364, -100.507392</t>
  </si>
  <si>
    <t>Remains washed ashore at Tolmeita, Marj, Libya</t>
  </si>
  <si>
    <t>32.7087558, 20.939755</t>
  </si>
  <si>
    <t>Remains washed ashore at separate locations in Tocra, Marj, Libya</t>
  </si>
  <si>
    <t>32.53798293, 20.566321</t>
  </si>
  <si>
    <t>Remains washed ashore at Alsidra, Sirte, Libya</t>
  </si>
  <si>
    <t>30.64288066, 18.342149</t>
  </si>
  <si>
    <t>Remains washed ashore at Al Uqaylah, Al Wahat, Libya</t>
  </si>
  <si>
    <t>CID via IOM Libya</t>
  </si>
  <si>
    <t>30.26272494, 19.188679</t>
  </si>
  <si>
    <t>Off Lampedusa, Italy - embarkation from Sfax, Tunisia on 19 Jun</t>
  </si>
  <si>
    <t>Sea Watch, Ansa</t>
  </si>
  <si>
    <t>35.4930449, 12.593146</t>
  </si>
  <si>
    <t>Off Sfax, Tunisia - embarkation from Louza, Sfax, Tunisia</t>
  </si>
  <si>
    <t>Mosaique FM, AlJazeera</t>
  </si>
  <si>
    <t>35.0264376, 11.026026</t>
  </si>
  <si>
    <t>Off Sfax, Tunisia - embarkation from Laouata, Sfax, Tunisia</t>
  </si>
  <si>
    <t>35.05535521, 11.102511</t>
  </si>
  <si>
    <t>Off Lampedusa, Italy - embarkation from Sfax, Tunisia</t>
  </si>
  <si>
    <t>35.44501046, 12.50353</t>
  </si>
  <si>
    <t>Remains washed ashore at the area between Sirte Company and Al-Arasa near Brega, Al Wahat, Libya</t>
  </si>
  <si>
    <t>30.40378902, 19.547904</t>
  </si>
  <si>
    <t>Garza Nieto Colony, Monterrey, Nuevo Leon, Mexico</t>
  </si>
  <si>
    <t>El Porvenir, Tu Nota Honduras</t>
  </si>
  <si>
    <t>25.70237578, -100.330864</t>
  </si>
  <si>
    <t>Presumably in Turquesa River, Comarcá Emberá Cémaco, Darien, Panama</t>
  </si>
  <si>
    <t>El Diario, El Pitazo</t>
  </si>
  <si>
    <t>8.456673645, -77.675231</t>
  </si>
  <si>
    <t>At the Ferromex station, located on Soledad Street in the downtown area of Frontera, Municipality of Frontera, Cuauhtémoc, Zona Centro, Coahuila, Mexico</t>
  </si>
  <si>
    <t>26.92869453, -101.453883</t>
  </si>
  <si>
    <t>Near Brown Ranchs, Eagle Pass, Maverick County, Texas, United States of America</t>
  </si>
  <si>
    <t>28.84532608, -100.537797</t>
  </si>
  <si>
    <t>Unspecified location off the Bahamas</t>
  </si>
  <si>
    <t>U.S Coast Guard, EFE</t>
  </si>
  <si>
    <t>24.6251148, -79.702393</t>
  </si>
  <si>
    <t>Remains washed ashore at Tocra, Marj, Libya</t>
  </si>
  <si>
    <t>LRC Tocra via IOM Libya, CID</t>
  </si>
  <si>
    <t>Remains washed ashore at Om AlQandeel, Sirte, Libya</t>
  </si>
  <si>
    <t>CID Ras Lanof via IOM Libya</t>
  </si>
  <si>
    <t>30.89983521, 17.804809</t>
  </si>
  <si>
    <t>Remains washed ashore at Om ِ AlKhonfes, Sirte, Libya</t>
  </si>
  <si>
    <t>30.97037245, 17.593735</t>
  </si>
  <si>
    <t>Between the coast of Terfaya and Tan Tan, Morocco - embarked from Tan Tan on 22 Jun</t>
  </si>
  <si>
    <t>Helena Maleno Grazon, Alarm Phone, Cadena SER, DW</t>
  </si>
  <si>
    <t>28.43673317, -11.595432</t>
  </si>
  <si>
    <t>Off La Mareta, Granadilla de Abona, Santa Cruz de Tenerife, Canary Islands, Spain</t>
  </si>
  <si>
    <t>112Canarias, Cadena Ser</t>
  </si>
  <si>
    <t>28.0303614, -16.574108</t>
  </si>
  <si>
    <t>Río Bravo in Matamoros, Tamaulipas, Mexico</t>
  </si>
  <si>
    <t>25.89718005, -97.497025</t>
  </si>
  <si>
    <t>Arizona Desert, near Mesa, Maricopa County, Arizona, United States of America</t>
  </si>
  <si>
    <t>US Border Patrol,AZ Central,Super Channel 12, Debate</t>
  </si>
  <si>
    <t>33.33035383, -111.587676</t>
  </si>
  <si>
    <t>Highway 57 Matehuala-Saltillo, close to Municipality of la Galeana,Nuevo Leon, Mexico</t>
  </si>
  <si>
    <t>INM,Debate, VTV Honduras</t>
  </si>
  <si>
    <t>24.80536922, -100.32618</t>
  </si>
  <si>
    <t>Río Bravo near Mudo Island,Colonia 8, Piedras Negras, Coahuila, Mexico</t>
  </si>
  <si>
    <t>El Tiempo, Super Channel 12, Zócalo</t>
  </si>
  <si>
    <t>28.72968321, -100.508078</t>
  </si>
  <si>
    <t>Fenix Ranch, Nava, Coahuila, Mexico</t>
  </si>
  <si>
    <t>El Tiempo,Zócalo</t>
  </si>
  <si>
    <t>28.64319053, -100.605986</t>
  </si>
  <si>
    <t>In international waters approximately 12 nautical miles northwest of Aguadilla, Puerto Rico.</t>
  </si>
  <si>
    <t>US Coast Guard 7 District,El Día</t>
  </si>
  <si>
    <t>18.94687061, -67.438479</t>
  </si>
  <si>
    <t>St. Lawrence River near Ross Island, Quebec, Canada</t>
  </si>
  <si>
    <t>Mohawk Council of Akwesasne, CTV News Montreal, CBC News</t>
  </si>
  <si>
    <t>45.00342182, -74.64071</t>
  </si>
  <si>
    <t>Río Bravo in Eagle Pass, Maverick County, United States of America</t>
  </si>
  <si>
    <t>Chris Olivares Lieutenant/ Spokesperson Texas Department of Public Safety - South Texas Region,Albany Herald,Univision, El Heraldo</t>
  </si>
  <si>
    <t>28.70759599, -100.511079</t>
  </si>
  <si>
    <t>Undetermined location in Ojinaga, Chihuahua, Mexico</t>
  </si>
  <si>
    <t>La Opcion de Chihuahua, El Fronterizo</t>
  </si>
  <si>
    <t>29.55381837, -104.395895</t>
  </si>
  <si>
    <t>Galafi Road, Djibouti</t>
  </si>
  <si>
    <t>IOM Djibouti DTM enumerators</t>
  </si>
  <si>
    <t>11.720448, 41.838963</t>
  </si>
  <si>
    <t>Tadjourah, Djibouti</t>
  </si>
  <si>
    <t>Fantaherou, Djibouti</t>
  </si>
  <si>
    <t>11.976844, 43.283094</t>
  </si>
  <si>
    <t>On the A16 highway, close to Boulogne-sur-Mer, Pas-de-Calais, France</t>
  </si>
  <si>
    <t>BFMTV, La voix du nord</t>
  </si>
  <si>
    <t>50.69652776, 1.636039</t>
  </si>
  <si>
    <t>LRC Sabratah via IOM Libya</t>
  </si>
  <si>
    <t>32.80783346, 12.478612</t>
  </si>
  <si>
    <t>Remains washed ashore at Al Khoms, Libya</t>
  </si>
  <si>
    <t>LRC Khoms via IOM Libya</t>
  </si>
  <si>
    <t>32.66175664, 14.256693</t>
  </si>
  <si>
    <t>Remains washed ashore at Sidi Khalifah north Benghazi, Libya</t>
  </si>
  <si>
    <t>Benghazi Security Directorate via IOM Libya</t>
  </si>
  <si>
    <t>32.25205827, 20.179816</t>
  </si>
  <si>
    <t>Off Tobruk, Libya</t>
  </si>
  <si>
    <t>Abereen Foundation and LRC via IOM Libya</t>
  </si>
  <si>
    <t>32.11376569, 23.960382</t>
  </si>
  <si>
    <t>On Trakya highway, near the village of Drazhevo, Yambol, Bulgaria,Yambol hopsital, Yambol, Bulgaria</t>
  </si>
  <si>
    <t>Darik News, Bulgaria Postsen</t>
  </si>
  <si>
    <t>26.44118089, 42.54351</t>
  </si>
  <si>
    <t>Off Sfax, Tunisia - embarkation from Zarzis</t>
  </si>
  <si>
    <t>Tunisie Numerique, Anadolu Agency</t>
  </si>
  <si>
    <t>34.55139555, 11.117615</t>
  </si>
  <si>
    <t>Remains washed ashore at Costa Daurada, Roda de Berà, Tarragonès, Catalonia, Spain</t>
  </si>
  <si>
    <t>Aragonese Radio and Television Corporation, El Pais, La Razon</t>
  </si>
  <si>
    <t>41.17178461, 1.485964</t>
  </si>
  <si>
    <t>Off St Louis, Senegal - departure from either Kafountine or Joal</t>
  </si>
  <si>
    <t>16.02983804, -16.566797</t>
  </si>
  <si>
    <t>On A17 highway near Pirna, Saxony, Germany - en route from Czech Republic</t>
  </si>
  <si>
    <t>Sachsen Fernsehen, Bild</t>
  </si>
  <si>
    <t>50.94794355, 13.872468</t>
  </si>
  <si>
    <t>34.71726688, 10.799649</t>
  </si>
  <si>
    <t>Bravo River near Seco Mines, Eagle Pass, Maverick County, Texas, United States of America</t>
  </si>
  <si>
    <t>28.73955001, -100.506463</t>
  </si>
  <si>
    <t>Bravo River approx. 3.5 miles north of the Eagle Pass Port of Entry, Eagle Pass Maverick County, Texas, United States of America</t>
  </si>
  <si>
    <t>U.S Border Patrol</t>
  </si>
  <si>
    <t>28.72357924, -100.507413</t>
  </si>
  <si>
    <t>Water Channel, close to Bravo River in Quemado, Maverick County, Texas, United States of America</t>
  </si>
  <si>
    <t>Breaking Latest News, Zócalo, Super Channel 12</t>
  </si>
  <si>
    <t>28.94272811, -100.644684</t>
  </si>
  <si>
    <t>Palo de Arco in the municipality of San Carlos, department of Río San Juan, Nicaragua</t>
  </si>
  <si>
    <t>Noticia al Día</t>
  </si>
  <si>
    <t>11.08586077, -84.627908</t>
  </si>
  <si>
    <t>Remains found in Hazoua near the Algerian border, Tozeur, Tunisia</t>
  </si>
  <si>
    <t>AFP via France Presse</t>
  </si>
  <si>
    <t>33.74259175, 7.597796</t>
  </si>
  <si>
    <t xml:space="preserve">Remains found at the border between Redeyef and Umm Al Arais </t>
  </si>
  <si>
    <t>Testimony via IOM Tunisia</t>
  </si>
  <si>
    <t>34.512528, 8.106659</t>
  </si>
  <si>
    <t>Off Lampedusa, Italy - possibly among group that sailed from Tunisia</t>
  </si>
  <si>
    <t>35.44377893, 12.525652</t>
  </si>
  <si>
    <t>Unspecified location in the Mediterranean - rescued to Reggio Calabria, Italy</t>
  </si>
  <si>
    <t>News Italy 24, TG24, ANSA, Infomigrants</t>
  </si>
  <si>
    <t>38.12380094, 15.652101</t>
  </si>
  <si>
    <t>Al-Jawf, AlKufra, Libya</t>
  </si>
  <si>
    <t>24.22092653, 23.291791</t>
  </si>
  <si>
    <t>Qondofah, Benghazi, Libya</t>
  </si>
  <si>
    <t>32.029039, 20.016156</t>
  </si>
  <si>
    <t>Al-Madina, Tobruk, Libya</t>
  </si>
  <si>
    <t>32.09704552, 23.991754</t>
  </si>
  <si>
    <t>Rass Al-Magil, Misrata, Libya</t>
  </si>
  <si>
    <t>32.33801861, 15.044267</t>
  </si>
  <si>
    <t>24.20637163, 23.290346</t>
  </si>
  <si>
    <t>Alchuirif El gharbia, Ashshwayrif, Libya</t>
  </si>
  <si>
    <t>31.04216493, 14.431426</t>
  </si>
  <si>
    <t>24.20642056, 23.290271</t>
  </si>
  <si>
    <t>Gatroun, Al-Qatroun, Libya</t>
  </si>
  <si>
    <t>24.94447643, 14.627779</t>
  </si>
  <si>
    <t>Umm Sa'ad, Libya</t>
  </si>
  <si>
    <t>Bazimah in the Soutth of Rbaaniah, Al-Kufra, Libya</t>
  </si>
  <si>
    <t>21.95627, 24.25597</t>
  </si>
  <si>
    <t xml:space="preserve">Qatrun, Al-gatroun, Libya </t>
  </si>
  <si>
    <t>27.04400604, 14.436574</t>
  </si>
  <si>
    <t xml:space="preserve"> Bint Bayya, Wadi al Shatii District, Libya</t>
  </si>
  <si>
    <t>27.48775812, 13.360607</t>
  </si>
  <si>
    <t>14.22490057, 65.555267</t>
  </si>
  <si>
    <t>27.54179645, 14.300551</t>
  </si>
  <si>
    <t>31.6488315, 25.052252</t>
  </si>
  <si>
    <t>Bouzreq, AlKufra, Libya</t>
  </si>
  <si>
    <t>24.92367718, 22.107087</t>
  </si>
  <si>
    <t>Qaminis, Libya</t>
  </si>
  <si>
    <t>31.65071241, 20.011192</t>
  </si>
  <si>
    <t>31.6124278, 25.046548</t>
  </si>
  <si>
    <t>Survivors rescued from Dharet Alkss, near Al-Assah, Libya after alleged forced expulsion from Tunisia</t>
  </si>
  <si>
    <t>33.07199003, 11.543673</t>
  </si>
  <si>
    <t>Survivors rescued from Tawil Rutba, near Al-Assah, Libya after alleged forced expulsion from Tunisia</t>
  </si>
  <si>
    <t>32.80827441, 11.584487</t>
  </si>
  <si>
    <t>Survivors rescued from Boushref, near Al-Assah, Libya after alleged forced expulsion from Tunisia</t>
  </si>
  <si>
    <t>32.94655961, 11.532978</t>
  </si>
  <si>
    <t>Remains found washed up to seashore in Zarzis, Tunisia, near border with Benguerdane</t>
  </si>
  <si>
    <t>33.31293223, 11.205154</t>
  </si>
  <si>
    <t>Hospital in Obock, Djibouti</t>
  </si>
  <si>
    <t>11.96217819, 43.28953</t>
  </si>
  <si>
    <t>Orobor near Obock, Djibouti</t>
  </si>
  <si>
    <t>11.913375, 43.143015</t>
  </si>
  <si>
    <t>Addo, near Obock, Djibouti</t>
  </si>
  <si>
    <t>12.019137, 43.331659</t>
  </si>
  <si>
    <t>Balalqal, near Obock, Djibouti</t>
  </si>
  <si>
    <t>11.929685, 43.159676</t>
  </si>
  <si>
    <t>Fantaherou, near Obock, Djibouti</t>
  </si>
  <si>
    <t>11.981294, 43.277628</t>
  </si>
  <si>
    <t>Alatela, near Obock, Djibouti</t>
  </si>
  <si>
    <t>11.968213, 43.245027</t>
  </si>
  <si>
    <t>Hospital in Tadjourah, Djibouti</t>
  </si>
  <si>
    <t>11.786858, 42.886119</t>
  </si>
  <si>
    <t>AliSabieh(Adayyâle), Djibouti</t>
  </si>
  <si>
    <t>11.0850568, 42.738242</t>
  </si>
  <si>
    <t>AliSabieh(GrandBara), Djibouti</t>
  </si>
  <si>
    <t>11.266915, 42.626037</t>
  </si>
  <si>
    <t>DalayAff, near Obock, Djibouti</t>
  </si>
  <si>
    <t>11.849498, 43.082664</t>
  </si>
  <si>
    <t>8.400490372, 48.480495</t>
  </si>
  <si>
    <t>Unspecified location "far" from the coast of Almeria, Spain. Boat departed from Oran, Algeria</t>
  </si>
  <si>
    <t>Heroes del Mar</t>
  </si>
  <si>
    <t>36.3423573, -1.783771</t>
  </si>
  <si>
    <t>Unspecified location in international waters after departure from Oran, Algeria</t>
  </si>
  <si>
    <t>36.09861941, -1.432208</t>
  </si>
  <si>
    <t>Pima County Office of the Medical Examiner</t>
  </si>
  <si>
    <t>32.39969, -113.12035</t>
  </si>
  <si>
    <t>32.39265, -113.13152</t>
  </si>
  <si>
    <t>32.3922, -113.13225</t>
  </si>
  <si>
    <t>Pima County Office of the Medical Examiner jurisdiction, Arizona, USA (see coordinates for exact location) - Est. YOD 2021 - 2022</t>
  </si>
  <si>
    <t>32.37067, -113.11125</t>
  </si>
  <si>
    <t>32.34672, -112.68065</t>
  </si>
  <si>
    <t>State Route 86 Milepost 83, Pima County, Arizona, USA</t>
  </si>
  <si>
    <t>32.06745673, -111.366656</t>
  </si>
  <si>
    <t>31.79116, -111.80798</t>
  </si>
  <si>
    <t>31.954483, -113.02865</t>
  </si>
  <si>
    <t>32.344168, -113.110526</t>
  </si>
  <si>
    <t>301 East Aviation Drive, Tucson, Pima County, Arizona, USA</t>
  </si>
  <si>
    <t>32.17233998, -110.964121</t>
  </si>
  <si>
    <t>32.34393, -113.10715</t>
  </si>
  <si>
    <t>Pima County Office of the Medical Examiner jurisdiction, Arizona, USA (see coordinates for exact location) - Est. YOD 2018 - 2022</t>
  </si>
  <si>
    <t>32.306178, -111.34988</t>
  </si>
  <si>
    <t>Pinal County, Pima County Office of the Medical Examiner jurisdiction, Arizona, USA (see coordinates for exact location)</t>
  </si>
  <si>
    <t>32.6839, -111.976</t>
  </si>
  <si>
    <t>Pima County Office of the Medical Examiner jurisdiction, Arizona, USA (see coordinates for exact location) - Est. YOD 2023</t>
  </si>
  <si>
    <t>31.50346, -111.418702</t>
  </si>
  <si>
    <t>31.50705, -111.418426</t>
  </si>
  <si>
    <t>31.91974, -111.99138</t>
  </si>
  <si>
    <t>31.658901, -111.647429</t>
  </si>
  <si>
    <t>31.3338889, -109.378889</t>
  </si>
  <si>
    <t>31.85615, -111.367917</t>
  </si>
  <si>
    <t>31.621572, -111.796203</t>
  </si>
  <si>
    <t>31.970125, -111.729789</t>
  </si>
  <si>
    <t>West Kil Ranch Road &amp; Pearce Road, Cochise County, Arizona, USA</t>
  </si>
  <si>
    <t>31.79088167, -109.813157</t>
  </si>
  <si>
    <t>31.88519, -112.14708</t>
  </si>
  <si>
    <t>31.88531, -112.14698</t>
  </si>
  <si>
    <t>31.791041, -111.495712</t>
  </si>
  <si>
    <t>31.792662, -111.810447</t>
  </si>
  <si>
    <t>31.46879, -111.20768</t>
  </si>
  <si>
    <t>31.61317, -111.39525</t>
  </si>
  <si>
    <t>31.8612, -111.72915</t>
  </si>
  <si>
    <t>31.38137, -109.41022</t>
  </si>
  <si>
    <t xml:space="preserve">Jayroun, Lebanon </t>
  </si>
  <si>
    <t>34.43297712, 36.107109</t>
  </si>
  <si>
    <t xml:space="preserve">Bersis 50 KM of Benghazi, Libya </t>
  </si>
  <si>
    <t>32.10260631, 20.072957</t>
  </si>
  <si>
    <t>Remains found near Um'alrazam 100 km northeast of Benghazi, Libya</t>
  </si>
  <si>
    <t xml:space="preserve">Libya National Safety Authority in East via IOM Libya </t>
  </si>
  <si>
    <t>32.23812491, 20.149743</t>
  </si>
  <si>
    <t>Body recovered at unspecified location in desert in Libya, presumably after alleged forced expulsion from Tunisia</t>
  </si>
  <si>
    <t>Body recovered near Tawil Rutba, Libya, presumably after alleged forced expulsion from Tunisia</t>
  </si>
  <si>
    <t xml:space="preserve">Around 8.5 nautical miles (15.7 km) from Gran Canaria, Spain - disembarked at Arguineguin port </t>
  </si>
  <si>
    <t>112 Canarias, Reuters</t>
  </si>
  <si>
    <t>27.71705882, -15.416383</t>
  </si>
  <si>
    <t>Rio Bravo by La Isla del Mudo, Piedras Negras, Coahuila, Mexico</t>
  </si>
  <si>
    <t>El Tiempo, Zócalo, Super Channel 12</t>
  </si>
  <si>
    <t>28.72947721, -100.508222</t>
  </si>
  <si>
    <t>Near Burk Ranch, close to US 57, Eagle Pass, Maverick County, Texas, United States of America</t>
  </si>
  <si>
    <t>28.70548522, -100.508516</t>
  </si>
  <si>
    <t>Ferromex Yards in Ciudad Juarez, Chihuahua, Mexico</t>
  </si>
  <si>
    <t>El Diario de Chihuahua, Diario MX</t>
  </si>
  <si>
    <t>31.74892076, -106.498136</t>
  </si>
  <si>
    <t>Fruit Stand &amp; Orchards, Osooyos, British Columbia, Canada</t>
  </si>
  <si>
    <t>Gendarmerie royale du Canada, El Mañana</t>
  </si>
  <si>
    <t>49.02831207, -119.432156</t>
  </si>
  <si>
    <t>Near San Rafael housing unit, San Francisco Coacalco, Ciudad de Mexico, Mexico</t>
  </si>
  <si>
    <t>El Sol de Toluca</t>
  </si>
  <si>
    <t>19.64315027, -99.084743</t>
  </si>
  <si>
    <t>Close to Burr Ranch, Eagle Pass, Maverick County, Texas</t>
  </si>
  <si>
    <t>28.75757409, -100.495931</t>
  </si>
  <si>
    <t>Railroad tracks close to Jabonoso Boulevard, Miguel de la Madrid, Gomez Palacio, Durango, Mexico</t>
  </si>
  <si>
    <t>El Siglo de Torreón, El Sol de la Laguna</t>
  </si>
  <si>
    <t>25.59890362, -103.472666</t>
  </si>
  <si>
    <t>In Ipsala, Edirne province, Türkiye - travelling from Izmir towards Thessaloniki, Greece.</t>
  </si>
  <si>
    <t>Andalou Agency, Son Dakika, Orient News</t>
  </si>
  <si>
    <t>40.91271268, 26.369657</t>
  </si>
  <si>
    <t>At the Kapıkule Türkiye-Bulgaria Border Gate, Edirne, Türkiye</t>
  </si>
  <si>
    <t>Son Dakika, Hurriyet</t>
  </si>
  <si>
    <t>41.71697242, 26.351489</t>
  </si>
  <si>
    <t xml:space="preserve">Off the coasts of Dakhla, Western Sahara - 6 survivors are being treated in Al-Dakhla Hospital </t>
  </si>
  <si>
    <t>Barron's News, InfoMigrants, IOM Morrocco</t>
  </si>
  <si>
    <t>23.72836078, -15.901632</t>
  </si>
  <si>
    <t xml:space="preserve">Unspecified location off the coast of Nador, Morocco </t>
  </si>
  <si>
    <t>El Nashra, Swiss Info; CGTN, IOM Morrocco</t>
  </si>
  <si>
    <t>35.17187365, -2.903182</t>
  </si>
  <si>
    <t xml:space="preserve">Off the coast of Ouakam, Dakar, Senegal </t>
  </si>
  <si>
    <t>14.71870705, -17.506255</t>
  </si>
  <si>
    <t>Row Labels</t>
  </si>
  <si>
    <t>Sum of Number of Dead</t>
  </si>
  <si>
    <t>Grand Total</t>
  </si>
  <si>
    <t>% of Number of Dead</t>
  </si>
  <si>
    <t>Sum of Number of Survivors</t>
  </si>
  <si>
    <t>Count of Incident</t>
  </si>
  <si>
    <t>Latitude</t>
  </si>
  <si>
    <t>Longitude</t>
  </si>
  <si>
    <t>Sum of Missing</t>
  </si>
  <si>
    <t>Missing</t>
  </si>
  <si>
    <t>Dead</t>
  </si>
  <si>
    <t>Survivors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</si>
</sst>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8"/>
      <color theme="1"/>
      <name val="Calibri"/>
      <family val="2"/>
      <scheme val="minor"/>
    </font>
  </fonts>
  <fills count="5">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3" borderId="0" xfId="0" applyFill="1"/>
    <xf numFmtId="0" fontId="0" fillId="4" borderId="0" xfId="0" applyFill="1"/>
    <xf numFmtId="0" fontId="1" fillId="3" borderId="0" xfId="0" applyFont="1" applyFill="1" applyAlignment="1">
      <alignment horizontal="center"/>
    </xf>
    <xf numFmtId="0" fontId="0" fillId="0" borderId="0" xfId="0" pivotButton="1" applyAlignment="1">
      <alignment horizontal="center"/>
    </xf>
    <xf numFmtId="0" fontId="0" fillId="0" borderId="0" xfId="0" applyAlignment="1">
      <alignment horizontal="center"/>
    </xf>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10" Type="http://schemas.openxmlformats.org/officeDocument/2006/relationships/pivotCacheDefinition" Target="pivotCache/pivotCacheDefinition5.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[Project.xlsx]Sheet2!PivotTable1</c:name>
    <c:fmtId val="7"/>
  </c:pivotSource>
  <c:chart>
    <c:title>
      <c:tx>
        <c:rich>
          <a:bodyPr rot="0" spcFirstLastPara="1" vertOverflow="ellipsis" vert="horz" wrap="square" anchor="ctr" anchorCtr="1"/>
          <a:lstStyle/>
          <a:p>
            <a:pPr>
              <a:defRPr sz="1200" b="1" i="0" u="none" strike="noStrike" kern="1200" cap="all" spc="0" baseline="0">
                <a:solidFill>
                  <a:srgbClr val="FFC000"/>
                </a:solidFill>
                <a:latin typeface="Arial Black" panose="020B0A04020102020204" pitchFamily="34" charset="0"/>
                <a:ea typeface="+mn-ea"/>
                <a:cs typeface="+mn-cs"/>
              </a:defRPr>
            </a:pPr>
            <a:r>
              <a:rPr lang="en-IN" sz="1200" b="1" i="0" cap="all" baseline="0">
                <a:latin typeface="Arial Black" panose="020B0A04020102020204" pitchFamily="34" charset="0"/>
              </a:rPr>
              <a:t>Number of deads by Incident type</a:t>
            </a:r>
          </a:p>
        </c:rich>
      </c:tx>
      <c:layout>
        <c:manualLayout>
          <c:xMode val="edge"/>
          <c:yMode val="edge"/>
          <c:x val="0.2461735945797473"/>
          <c:y val="9.0758434988372577E-2"/>
        </c:manualLayout>
      </c:layout>
      <c:overlay val="0"/>
      <c:spPr>
        <a:noFill/>
        <a:ln>
          <a:noFill/>
        </a:ln>
        <a:effectLst/>
      </c:spPr>
      <c:txPr>
        <a:bodyPr rot="0" spcFirstLastPara="1" vertOverflow="ellipsis" vert="horz" wrap="square" anchor="ctr" anchorCtr="1"/>
        <a:lstStyle/>
        <a:p>
          <a:pPr>
            <a:defRPr sz="1200" b="1" i="0" u="none" strike="noStrike" kern="1200" cap="all" spc="0" baseline="0">
              <a:solidFill>
                <a:srgbClr val="FFC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a:outerShdw blurRad="50800" dist="50800" dir="5400000" sx="2000" sy="2000" algn="ctr" rotWithShape="0">
              <a:srgbClr val="000000">
                <a:alpha val="43137"/>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alpha val="99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6"/>
        <c:spPr>
          <a:ln w="28575" cap="rnd">
            <a:solidFill>
              <a:schemeClr val="tx1">
                <a:alpha val="99000"/>
              </a:schemeClr>
            </a:solidFill>
            <a:round/>
          </a:ln>
          <a:effectLst/>
        </c:spPr>
        <c:marker>
          <c:symbol val="none"/>
        </c:marker>
        <c:dLbl>
          <c:idx val="0"/>
          <c:tx>
            <c:rich>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fld id="{190550B9-5DD4-41B0-8760-BE137F3D52FA}" type="CELLRANGE">
                  <a:rPr lang="en-US"/>
                  <a:pPr>
                    <a:defRPr/>
                  </a:pPr>
                  <a:t>[CELLRANGE]</a:t>
                </a:fld>
                <a:endParaRPr lang="en-US" baseline="0"/>
              </a:p>
              <a:p>
                <a:pPr>
                  <a:defRPr/>
                </a:pPr>
                <a:fld id="{A4731489-9FB5-498D-8EB9-CEB144979670}" type="VALUE">
                  <a:rPr lang="en-US"/>
                  <a:pPr>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7"/>
        <c:spPr>
          <a:ln w="28575" cap="rnd">
            <a:solidFill>
              <a:schemeClr val="tx1">
                <a:alpha val="99000"/>
              </a:schemeClr>
            </a:solidFill>
            <a:round/>
          </a:ln>
          <a:effectLst/>
        </c:spPr>
        <c:marker>
          <c:symbol val="none"/>
        </c:marker>
        <c:dLbl>
          <c:idx val="0"/>
          <c:tx>
            <c:rich>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fld id="{0EB1126A-26B5-4E17-A7ED-C6854F41456A}" type="CELLRANGE">
                  <a:rPr lang="en-US"/>
                  <a:pPr>
                    <a:defRPr/>
                  </a:pPr>
                  <a:t>[CELLRANGE]</a:t>
                </a:fld>
                <a:endParaRPr lang="en-US" baseline="0"/>
              </a:p>
              <a:p>
                <a:pPr>
                  <a:defRPr/>
                </a:pPr>
                <a:fld id="{519C515F-C829-4E9D-B4C2-2558E59727D5}" type="VALUE">
                  <a:rPr lang="en-US"/>
                  <a:pPr>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8"/>
        <c:spPr>
          <a:ln w="28575" cap="rnd">
            <a:solidFill>
              <a:schemeClr val="tx1">
                <a:alpha val="99000"/>
              </a:schemeClr>
            </a:solidFill>
            <a:round/>
          </a:ln>
          <a:effectLst/>
        </c:spPr>
        <c:marker>
          <c:symbol val="none"/>
        </c:marker>
        <c:dLbl>
          <c:idx val="0"/>
          <c:tx>
            <c:rich>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fld id="{59ECAEE2-0A19-4831-A8FF-0EC778E7A28E}" type="CELLRANGE">
                  <a:rPr lang="en-US"/>
                  <a:pPr>
                    <a:defRPr/>
                  </a:pPr>
                  <a:t>[CELLRANGE]</a:t>
                </a:fld>
                <a:endParaRPr lang="en-US" baseline="0"/>
              </a:p>
              <a:p>
                <a:pPr>
                  <a:defRPr/>
                </a:pPr>
                <a:fld id="{C89FDF3C-B45E-4149-8C08-9DDF5C0B0E6E}" type="VALUE">
                  <a:rPr lang="en-US"/>
                  <a:pPr>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9"/>
        <c:spPr>
          <a:ln w="28575" cap="rnd">
            <a:solidFill>
              <a:schemeClr val="tx1">
                <a:alpha val="99000"/>
              </a:schemeClr>
            </a:solidFill>
            <a:round/>
          </a:ln>
          <a:effectLst/>
        </c:spPr>
        <c:marker>
          <c:symbol val="none"/>
        </c:marker>
        <c:dLbl>
          <c:idx val="0"/>
          <c:tx>
            <c:rich>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fld id="{E339D45A-24BB-42F7-9E12-FC4C323B361E}" type="CELLRANGE">
                  <a:rPr lang="en-US"/>
                  <a:pPr>
                    <a:defRPr/>
                  </a:pPr>
                  <a:t>[CELLRANGE]</a:t>
                </a:fld>
                <a:endParaRPr lang="en-US" baseline="0"/>
              </a:p>
              <a:p>
                <a:pPr>
                  <a:defRPr/>
                </a:pPr>
                <a:fld id="{4193805F-7C77-4FCF-ABE5-10CB2CF89035}" type="VALUE">
                  <a:rPr lang="en-US"/>
                  <a:pPr>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Sheet2!$B$3</c:f>
              <c:strCache>
                <c:ptCount val="1"/>
                <c:pt idx="0">
                  <c:v>Sum of Number of Dead</c:v>
                </c:pt>
              </c:strCache>
            </c:strRef>
          </c:tx>
          <c:spPr>
            <a:solidFill>
              <a:schemeClr val="bg2"/>
            </a:solidFill>
            <a:ln>
              <a:noFill/>
            </a:ln>
            <a:effectLst>
              <a:outerShdw blurRad="50800" dist="50800" dir="5400000" sx="2000" sy="2000" algn="ctr" rotWithShape="0">
                <a:srgbClr val="000000">
                  <a:alpha val="43137"/>
                </a:srgbClr>
              </a:outerShdw>
            </a:effectLst>
          </c:spPr>
          <c:invertIfNegative val="0"/>
          <c:cat>
            <c:strRef>
              <c:f>Sheet2!$A$4:$A$8</c:f>
              <c:strCache>
                <c:ptCount val="4"/>
                <c:pt idx="0">
                  <c:v>Incident</c:v>
                </c:pt>
                <c:pt idx="1">
                  <c:v>Split Incident</c:v>
                </c:pt>
                <c:pt idx="2">
                  <c:v>Cumulative Incident</c:v>
                </c:pt>
                <c:pt idx="3">
                  <c:v>Incident,Split Incident</c:v>
                </c:pt>
              </c:strCache>
            </c:strRef>
          </c:cat>
          <c:val>
            <c:numRef>
              <c:f>Sheet2!$B$4:$B$8</c:f>
              <c:numCache>
                <c:formatCode>General</c:formatCode>
                <c:ptCount val="4"/>
                <c:pt idx="0">
                  <c:v>28995</c:v>
                </c:pt>
                <c:pt idx="1">
                  <c:v>2304</c:v>
                </c:pt>
                <c:pt idx="2">
                  <c:v>1393</c:v>
                </c:pt>
                <c:pt idx="3">
                  <c:v>26</c:v>
                </c:pt>
              </c:numCache>
            </c:numRef>
          </c:val>
          <c:extLst>
            <c:ext xmlns:c16="http://schemas.microsoft.com/office/drawing/2014/chart" uri="{C3380CC4-5D6E-409C-BE32-E72D297353CC}">
              <c16:uniqueId val="{00000000-CEE6-4FBB-B142-16F3CE5946B1}"/>
            </c:ext>
          </c:extLst>
        </c:ser>
        <c:dLbls>
          <c:showLegendKey val="0"/>
          <c:showVal val="0"/>
          <c:showCatName val="0"/>
          <c:showSerName val="0"/>
          <c:showPercent val="0"/>
          <c:showBubbleSize val="0"/>
        </c:dLbls>
        <c:gapWidth val="219"/>
        <c:overlap val="-27"/>
        <c:axId val="2063647088"/>
        <c:axId val="1525632608"/>
      </c:barChart>
      <c:lineChart>
        <c:grouping val="standard"/>
        <c:varyColors val="0"/>
        <c:ser>
          <c:idx val="1"/>
          <c:order val="1"/>
          <c:tx>
            <c:strRef>
              <c:f>Sheet2!$C$3</c:f>
              <c:strCache>
                <c:ptCount val="1"/>
                <c:pt idx="0">
                  <c:v>% of Number of Dead</c:v>
                </c:pt>
              </c:strCache>
            </c:strRef>
          </c:tx>
          <c:spPr>
            <a:ln w="28575" cap="rnd">
              <a:solidFill>
                <a:schemeClr val="tx1">
                  <a:alpha val="99000"/>
                </a:schemeClr>
              </a:solidFill>
              <a:round/>
            </a:ln>
            <a:effectLst/>
          </c:spPr>
          <c:marker>
            <c:symbol val="none"/>
          </c:marker>
          <c:dLbls>
            <c:dLbl>
              <c:idx val="0"/>
              <c:tx>
                <c:rich>
                  <a:bodyPr/>
                  <a:lstStyle/>
                  <a:p>
                    <a:fld id="{0EB1126A-26B5-4E17-A7ED-C6854F41456A}" type="CELLRANGE">
                      <a:rPr lang="en-US"/>
                      <a:pPr/>
                      <a:t>[CELLRANGE]</a:t>
                    </a:fld>
                    <a:endParaRPr lang="en-US" baseline="0"/>
                  </a:p>
                  <a:p>
                    <a:fld id="{519C515F-C829-4E9D-B4C2-2558E59727D5}"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EE6-4FBB-B142-16F3CE5946B1}"/>
                </c:ext>
              </c:extLst>
            </c:dLbl>
            <c:dLbl>
              <c:idx val="1"/>
              <c:tx>
                <c:rich>
                  <a:bodyPr/>
                  <a:lstStyle/>
                  <a:p>
                    <a:fld id="{E339D45A-24BB-42F7-9E12-FC4C323B361E}" type="CELLRANGE">
                      <a:rPr lang="en-US"/>
                      <a:pPr/>
                      <a:t>[CELLRANGE]</a:t>
                    </a:fld>
                    <a:endParaRPr lang="en-US" baseline="0"/>
                  </a:p>
                  <a:p>
                    <a:fld id="{4193805F-7C77-4FCF-ABE5-10CB2CF89035}"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EE6-4FBB-B142-16F3CE5946B1}"/>
                </c:ext>
              </c:extLst>
            </c:dLbl>
            <c:dLbl>
              <c:idx val="2"/>
              <c:tx>
                <c:rich>
                  <a:bodyPr/>
                  <a:lstStyle/>
                  <a:p>
                    <a:fld id="{190550B9-5DD4-41B0-8760-BE137F3D52FA}" type="CELLRANGE">
                      <a:rPr lang="en-US"/>
                      <a:pPr/>
                      <a:t>[CELLRANGE]</a:t>
                    </a:fld>
                    <a:endParaRPr lang="en-US" baseline="0"/>
                  </a:p>
                  <a:p>
                    <a:fld id="{A4731489-9FB5-498D-8EB9-CEB144979670}"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EE6-4FBB-B142-16F3CE5946B1}"/>
                </c:ext>
              </c:extLst>
            </c:dLbl>
            <c:dLbl>
              <c:idx val="3"/>
              <c:tx>
                <c:rich>
                  <a:bodyPr/>
                  <a:lstStyle/>
                  <a:p>
                    <a:fld id="{59ECAEE2-0A19-4831-A8FF-0EC778E7A28E}" type="CELLRANGE">
                      <a:rPr lang="en-US"/>
                      <a:pPr/>
                      <a:t>[CELLRANGE]</a:t>
                    </a:fld>
                    <a:endParaRPr lang="en-US" baseline="0"/>
                  </a:p>
                  <a:p>
                    <a:fld id="{C89FDF3C-B45E-4149-8C08-9DDF5C0B0E6E}"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EE6-4FBB-B142-16F3CE5946B1}"/>
                </c:ext>
              </c:extLst>
            </c:dLbl>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Incident</c:v>
                </c:pt>
                <c:pt idx="1">
                  <c:v>Split Incident</c:v>
                </c:pt>
                <c:pt idx="2">
                  <c:v>Cumulative Incident</c:v>
                </c:pt>
                <c:pt idx="3">
                  <c:v>Incident,Split Incident</c:v>
                </c:pt>
              </c:strCache>
            </c:strRef>
          </c:cat>
          <c:val>
            <c:numRef>
              <c:f>Sheet2!$C$4:$C$8</c:f>
              <c:numCache>
                <c:formatCode>0.00%</c:formatCode>
                <c:ptCount val="4"/>
                <c:pt idx="0">
                  <c:v>0.88620942600403452</c:v>
                </c:pt>
                <c:pt idx="1">
                  <c:v>7.0419952319823953E-2</c:v>
                </c:pt>
                <c:pt idx="2">
                  <c:v>4.2575952075310224E-2</c:v>
                </c:pt>
                <c:pt idx="3">
                  <c:v>7.9466960083134661E-4</c:v>
                </c:pt>
              </c:numCache>
            </c:numRef>
          </c:val>
          <c:smooth val="0"/>
          <c:extLst>
            <c:ext xmlns:c15="http://schemas.microsoft.com/office/drawing/2012/chart" uri="{02D57815-91ED-43cb-92C2-25804820EDAC}">
              <c15:datalabelsRange>
                <c15:f>Sheet2!$B$4:$B$7</c15:f>
                <c15:dlblRangeCache>
                  <c:ptCount val="4"/>
                  <c:pt idx="0">
                    <c:v>28995</c:v>
                  </c:pt>
                  <c:pt idx="1">
                    <c:v>2304</c:v>
                  </c:pt>
                  <c:pt idx="2">
                    <c:v>1393</c:v>
                  </c:pt>
                  <c:pt idx="3">
                    <c:v>26</c:v>
                  </c:pt>
                </c15:dlblRangeCache>
              </c15:datalabelsRange>
            </c:ext>
            <c:ext xmlns:c16="http://schemas.microsoft.com/office/drawing/2014/chart" uri="{C3380CC4-5D6E-409C-BE32-E72D297353CC}">
              <c16:uniqueId val="{00000001-CEE6-4FBB-B142-16F3CE5946B1}"/>
            </c:ext>
          </c:extLst>
        </c:ser>
        <c:dLbls>
          <c:showLegendKey val="0"/>
          <c:showVal val="0"/>
          <c:showCatName val="0"/>
          <c:showSerName val="0"/>
          <c:showPercent val="0"/>
          <c:showBubbleSize val="0"/>
        </c:dLbls>
        <c:marker val="1"/>
        <c:smooth val="0"/>
        <c:axId val="1305690960"/>
        <c:axId val="1305705840"/>
      </c:lineChart>
      <c:catAx>
        <c:axId val="130569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05705840"/>
        <c:crosses val="autoZero"/>
        <c:auto val="1"/>
        <c:lblAlgn val="ctr"/>
        <c:lblOffset val="100"/>
        <c:noMultiLvlLbl val="0"/>
      </c:catAx>
      <c:valAx>
        <c:axId val="1305705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05690960"/>
        <c:crosses val="autoZero"/>
        <c:crossBetween val="between"/>
      </c:valAx>
      <c:valAx>
        <c:axId val="15256326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2063647088"/>
        <c:crosses val="max"/>
        <c:crossBetween val="between"/>
      </c:valAx>
      <c:catAx>
        <c:axId val="2063647088"/>
        <c:scaling>
          <c:orientation val="minMax"/>
        </c:scaling>
        <c:delete val="1"/>
        <c:axPos val="b"/>
        <c:numFmt formatCode="General" sourceLinked="1"/>
        <c:majorTickMark val="out"/>
        <c:minorTickMark val="none"/>
        <c:tickLblPos val="nextTo"/>
        <c:crossAx val="1525632608"/>
        <c:auto val="1"/>
        <c:lblAlgn val="ctr"/>
        <c:lblOffset val="100"/>
        <c:noMultiLvlLbl val="0"/>
      </c:catAx>
      <c:spPr>
        <a:solidFill>
          <a:schemeClr val="tx1">
            <a:lumMod val="50000"/>
            <a:lumOff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[Project.xlsx]Sheet2!PivotTable2</c:name>
    <c:fmtId val="8"/>
  </c:pivotSource>
  <c:chart>
    <c:title>
      <c:tx>
        <c:rich>
          <a:bodyPr rot="0" spcFirstLastPara="1" vertOverflow="ellipsis" vert="horz" wrap="square" anchor="ctr" anchorCtr="1"/>
          <a:lstStyle/>
          <a:p>
            <a:pPr>
              <a:defRPr sz="1200" b="1" i="0" u="none" strike="noStrike" kern="1200" cap="all" spc="0" baseline="0">
                <a:solidFill>
                  <a:srgbClr val="FFC000"/>
                </a:solidFill>
                <a:latin typeface="Arial Black" panose="020B0A04020102020204" pitchFamily="34" charset="0"/>
                <a:ea typeface="+mn-ea"/>
                <a:cs typeface="+mn-cs"/>
              </a:defRPr>
            </a:pPr>
            <a:r>
              <a:rPr lang="en-IN" sz="1200" b="1" i="0" cap="all" baseline="0">
                <a:latin typeface="Arial Black" panose="020B0A04020102020204" pitchFamily="34" charset="0"/>
              </a:rPr>
              <a:t>Number of dead by Year</a:t>
            </a:r>
          </a:p>
        </c:rich>
      </c:tx>
      <c:overlay val="0"/>
      <c:spPr>
        <a:noFill/>
        <a:ln>
          <a:noFill/>
        </a:ln>
        <a:effectLst/>
      </c:spPr>
      <c:txPr>
        <a:bodyPr rot="0" spcFirstLastPara="1" vertOverflow="ellipsis" vert="horz" wrap="square" anchor="ctr" anchorCtr="1"/>
        <a:lstStyle/>
        <a:p>
          <a:pPr>
            <a:defRPr sz="1200" b="1" i="0" u="none" strike="noStrike" kern="1200" cap="all" spc="0" baseline="0">
              <a:solidFill>
                <a:srgbClr val="FFC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tx1"/>
          </a:solidFill>
          <a:ln>
            <a:solidFill>
              <a:srgbClr val="00B0F0"/>
            </a:solidFill>
          </a:ln>
          <a:effectLst/>
        </c:spPr>
        <c:marker>
          <c:symbol val="circle"/>
          <c:size val="5"/>
          <c:spPr>
            <a:solidFill>
              <a:srgbClr val="C00000"/>
            </a:solidFill>
            <a:ln w="9525">
              <a:solidFill>
                <a:srgbClr val="FF0000"/>
              </a:solidFill>
            </a:ln>
            <a:effectLst/>
          </c:spPr>
        </c:marker>
        <c:dLbl>
          <c:idx val="0"/>
          <c:spPr>
            <a:noFill/>
            <a:ln>
              <a:noFill/>
            </a:ln>
            <a:effectLst/>
          </c:spPr>
          <c:txPr>
            <a:bodyPr rot="-5400000" spcFirstLastPara="1" vertOverflow="ellipsis" vert="horz" wrap="square" lIns="0" tIns="0" rIns="0" bIns="144000"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bg2"/>
          </a:solidFill>
          <a:ln>
            <a:solidFill>
              <a:srgbClr val="FFC000"/>
            </a:solidFill>
          </a:ln>
          <a:effectLst/>
        </c:spPr>
        <c:marker>
          <c:symbol val="circle"/>
          <c:size val="5"/>
          <c:spPr>
            <a:solidFill>
              <a:schemeClr val="accent1"/>
            </a:solidFill>
            <a:ln w="9525">
              <a:solidFill>
                <a:schemeClr val="accent5"/>
              </a:solidFill>
            </a:ln>
            <a:effectLst/>
          </c:spPr>
        </c:marker>
        <c:dLbl>
          <c:idx val="0"/>
          <c:spPr>
            <a:noFill/>
            <a:ln>
              <a:noFill/>
            </a:ln>
            <a:effectLst/>
          </c:spPr>
          <c:txPr>
            <a:bodyPr rot="-54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Sheet2!$B$11</c:f>
              <c:strCache>
                <c:ptCount val="1"/>
                <c:pt idx="0">
                  <c:v>Count of Incident</c:v>
                </c:pt>
              </c:strCache>
            </c:strRef>
          </c:tx>
          <c:spPr>
            <a:solidFill>
              <a:schemeClr val="tx1"/>
            </a:solidFill>
            <a:ln>
              <a:solidFill>
                <a:srgbClr val="00B0F0"/>
              </a:solidFill>
            </a:ln>
            <a:effectLst/>
          </c:spPr>
          <c:invertIfNegative val="0"/>
          <c:dLbls>
            <c:spPr>
              <a:noFill/>
              <a:ln>
                <a:noFill/>
              </a:ln>
              <a:effectLst/>
            </c:spPr>
            <c:txPr>
              <a:bodyPr rot="-5400000" spcFirstLastPara="1" vertOverflow="ellipsis" vert="horz" wrap="square" lIns="0" tIns="0" rIns="0" bIns="144000"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Sheet2!$A$12:$A$22</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Sheet2!$B$12:$B$22</c:f>
              <c:numCache>
                <c:formatCode>General</c:formatCode>
                <c:ptCount val="10"/>
                <c:pt idx="0">
                  <c:v>296</c:v>
                </c:pt>
                <c:pt idx="1">
                  <c:v>821</c:v>
                </c:pt>
                <c:pt idx="2">
                  <c:v>1277</c:v>
                </c:pt>
                <c:pt idx="3">
                  <c:v>1341</c:v>
                </c:pt>
                <c:pt idx="4">
                  <c:v>1637</c:v>
                </c:pt>
                <c:pt idx="5">
                  <c:v>1804</c:v>
                </c:pt>
                <c:pt idx="6">
                  <c:v>1296</c:v>
                </c:pt>
                <c:pt idx="7">
                  <c:v>1800</c:v>
                </c:pt>
                <c:pt idx="8">
                  <c:v>2183</c:v>
                </c:pt>
                <c:pt idx="9">
                  <c:v>565</c:v>
                </c:pt>
              </c:numCache>
            </c:numRef>
          </c:val>
          <c:extLst>
            <c:ext xmlns:c16="http://schemas.microsoft.com/office/drawing/2014/chart" uri="{C3380CC4-5D6E-409C-BE32-E72D297353CC}">
              <c16:uniqueId val="{00000000-6AAE-4D76-9DB6-F045BAB2294A}"/>
            </c:ext>
          </c:extLst>
        </c:ser>
        <c:ser>
          <c:idx val="1"/>
          <c:order val="1"/>
          <c:tx>
            <c:strRef>
              <c:f>Sheet2!$C$11</c:f>
              <c:strCache>
                <c:ptCount val="1"/>
                <c:pt idx="0">
                  <c:v>Sum of Number of Dead</c:v>
                </c:pt>
              </c:strCache>
            </c:strRef>
          </c:tx>
          <c:spPr>
            <a:solidFill>
              <a:schemeClr val="bg2"/>
            </a:solidFill>
            <a:ln>
              <a:solidFill>
                <a:srgbClr val="FFC000"/>
              </a:solidFill>
            </a:ln>
            <a:effectLst/>
          </c:spPr>
          <c:invertIfNegative val="0"/>
          <c:dLbls>
            <c:spPr>
              <a:noFill/>
              <a:ln>
                <a:noFill/>
              </a:ln>
              <a:effectLst/>
            </c:spPr>
            <c:txPr>
              <a:bodyPr rot="-54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Sheet2!$A$12:$A$22</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Sheet2!$C$12:$C$22</c:f>
              <c:numCache>
                <c:formatCode>General</c:formatCode>
                <c:ptCount val="10"/>
                <c:pt idx="0">
                  <c:v>1753</c:v>
                </c:pt>
                <c:pt idx="1">
                  <c:v>4094</c:v>
                </c:pt>
                <c:pt idx="2">
                  <c:v>4294</c:v>
                </c:pt>
                <c:pt idx="3">
                  <c:v>3726</c:v>
                </c:pt>
                <c:pt idx="4">
                  <c:v>3203</c:v>
                </c:pt>
                <c:pt idx="5">
                  <c:v>3622</c:v>
                </c:pt>
                <c:pt idx="6">
                  <c:v>2354</c:v>
                </c:pt>
                <c:pt idx="7">
                  <c:v>3651</c:v>
                </c:pt>
                <c:pt idx="8">
                  <c:v>4296</c:v>
                </c:pt>
                <c:pt idx="9">
                  <c:v>1725</c:v>
                </c:pt>
              </c:numCache>
            </c:numRef>
          </c:val>
          <c:extLst>
            <c:ext xmlns:c16="http://schemas.microsoft.com/office/drawing/2014/chart" uri="{C3380CC4-5D6E-409C-BE32-E72D297353CC}">
              <c16:uniqueId val="{00000001-6AAE-4D76-9DB6-F045BAB2294A}"/>
            </c:ext>
          </c:extLst>
        </c:ser>
        <c:dLbls>
          <c:showLegendKey val="0"/>
          <c:showVal val="1"/>
          <c:showCatName val="0"/>
          <c:showSerName val="0"/>
          <c:showPercent val="0"/>
          <c:showBubbleSize val="0"/>
        </c:dLbls>
        <c:gapWidth val="150"/>
        <c:axId val="1305704400"/>
        <c:axId val="1305710160"/>
      </c:barChart>
      <c:catAx>
        <c:axId val="1305704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05710160"/>
        <c:crosses val="autoZero"/>
        <c:auto val="1"/>
        <c:lblAlgn val="ctr"/>
        <c:lblOffset val="100"/>
        <c:noMultiLvlLbl val="0"/>
      </c:catAx>
      <c:valAx>
        <c:axId val="13057101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05704400"/>
        <c:crosses val="autoZero"/>
        <c:crossBetween val="between"/>
      </c:valAx>
      <c:spPr>
        <a:solidFill>
          <a:schemeClr val="tx1">
            <a:lumMod val="50000"/>
            <a:lumOff val="50000"/>
          </a:schemeClr>
        </a:solidFill>
        <a:ln>
          <a:noFill/>
        </a:ln>
        <a:effectLst>
          <a:softEdge rad="38100"/>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baseline="0">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all" spc="0" baseline="0">
                <a:solidFill>
                  <a:srgbClr val="FFC000"/>
                </a:solidFill>
                <a:latin typeface="Arial Black" panose="020B0A04020102020204" pitchFamily="34" charset="0"/>
                <a:ea typeface="+mn-ea"/>
                <a:cs typeface="+mn-cs"/>
              </a:defRPr>
            </a:pPr>
            <a:r>
              <a:rPr lang="en-US" sz="1200" b="1" i="0" cap="all" baseline="0">
                <a:latin typeface="Arial Black" panose="020B0A04020102020204" pitchFamily="34" charset="0"/>
              </a:rPr>
              <a:t>Total Number of dead by region</a:t>
            </a:r>
          </a:p>
        </c:rich>
      </c:tx>
      <c:overlay val="0"/>
      <c:spPr>
        <a:noFill/>
        <a:ln>
          <a:noFill/>
        </a:ln>
        <a:effectLst/>
      </c:spPr>
      <c:txPr>
        <a:bodyPr rot="0" spcFirstLastPara="1" vertOverflow="ellipsis" vert="horz" wrap="square" anchor="ctr" anchorCtr="1"/>
        <a:lstStyle/>
        <a:p>
          <a:pPr>
            <a:defRPr sz="1200" b="1" i="0" u="none" strike="noStrike" kern="1200" cap="all" spc="0" baseline="0">
              <a:solidFill>
                <a:srgbClr val="FFC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bg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numLit>
          </c:cat>
          <c:val>
            <c:numLit>
              <c:formatCode>General</c:formatCode>
              <c:ptCount val="16"/>
              <c:pt idx="0">
                <c:v>9703</c:v>
              </c:pt>
              <c:pt idx="1">
                <c:v>5702</c:v>
              </c:pt>
              <c:pt idx="2">
                <c:v>3707</c:v>
              </c:pt>
              <c:pt idx="3">
                <c:v>2272</c:v>
              </c:pt>
              <c:pt idx="4">
                <c:v>2180</c:v>
              </c:pt>
              <c:pt idx="5">
                <c:v>2049</c:v>
              </c:pt>
              <c:pt idx="6">
                <c:v>1931</c:v>
              </c:pt>
              <c:pt idx="7">
                <c:v>1624</c:v>
              </c:pt>
              <c:pt idx="8">
                <c:v>1321</c:v>
              </c:pt>
              <c:pt idx="9">
                <c:v>962</c:v>
              </c:pt>
              <c:pt idx="10">
                <c:v>454</c:v>
              </c:pt>
              <c:pt idx="11">
                <c:v>420</c:v>
              </c:pt>
              <c:pt idx="12">
                <c:v>207</c:v>
              </c:pt>
              <c:pt idx="13">
                <c:v>113</c:v>
              </c:pt>
              <c:pt idx="14">
                <c:v>52</c:v>
              </c:pt>
              <c:pt idx="15">
                <c:v>21</c:v>
              </c:pt>
            </c:numLit>
          </c:val>
          <c:extLst>
            <c:ext xmlns:c16="http://schemas.microsoft.com/office/drawing/2014/chart" uri="{C3380CC4-5D6E-409C-BE32-E72D297353CC}">
              <c16:uniqueId val="{00000000-2632-48AA-A44F-95A101BC35D6}"/>
            </c:ext>
          </c:extLst>
        </c:ser>
        <c:dLbls>
          <c:dLblPos val="outEnd"/>
          <c:showLegendKey val="0"/>
          <c:showVal val="1"/>
          <c:showCatName val="0"/>
          <c:showSerName val="0"/>
          <c:showPercent val="0"/>
          <c:showBubbleSize val="0"/>
        </c:dLbls>
        <c:gapWidth val="219"/>
        <c:overlap val="-27"/>
        <c:axId val="1692755504"/>
        <c:axId val="1692755984"/>
      </c:barChart>
      <c:catAx>
        <c:axId val="169275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692755984"/>
        <c:crosses val="autoZero"/>
        <c:auto val="1"/>
        <c:lblAlgn val="ctr"/>
        <c:lblOffset val="100"/>
        <c:noMultiLvlLbl val="0"/>
      </c:catAx>
      <c:valAx>
        <c:axId val="1692755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692755504"/>
        <c:crosses val="autoZero"/>
        <c:crossBetween val="between"/>
      </c:valAx>
      <c:spPr>
        <a:solidFill>
          <a:schemeClr val="tx1">
            <a:lumMod val="50000"/>
            <a:lumOff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baseline="0">
          <a:solidFill>
            <a:srgbClr val="FFC000"/>
          </a:solidFill>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[Project.xlsx]Sheet4!PivotTable10</c:name>
    <c:fmtId val="3"/>
  </c:pivotSource>
  <c:chart>
    <c:title>
      <c:tx>
        <c:rich>
          <a:bodyPr rot="0" spcFirstLastPara="1" vertOverflow="ellipsis" vert="horz" wrap="square" anchor="ctr" anchorCtr="1"/>
          <a:lstStyle/>
          <a:p>
            <a:pPr>
              <a:defRPr sz="1200" b="1" i="0" u="none" strike="noStrike" kern="1200" cap="all" baseline="0">
                <a:solidFill>
                  <a:srgbClr val="FFC000"/>
                </a:solidFill>
                <a:latin typeface="Arial Black" panose="020B0A04020102020204" pitchFamily="34" charset="0"/>
                <a:ea typeface="+mn-ea"/>
                <a:cs typeface="+mn-cs"/>
              </a:defRPr>
            </a:pPr>
            <a:r>
              <a:rPr lang="en-US" sz="1200" cap="all" baseline="0">
                <a:solidFill>
                  <a:srgbClr val="FFC000"/>
                </a:solidFill>
                <a:latin typeface="Arial Black" panose="020B0A04020102020204" pitchFamily="34" charset="0"/>
              </a:rPr>
              <a:t>Total number of dead by different types of cause</a:t>
            </a:r>
          </a:p>
        </c:rich>
      </c:tx>
      <c:overlay val="0"/>
      <c:spPr>
        <a:noFill/>
        <a:ln>
          <a:noFill/>
        </a:ln>
        <a:effectLst/>
      </c:spPr>
      <c:txPr>
        <a:bodyPr rot="0" spcFirstLastPara="1" vertOverflow="ellipsis" vert="horz" wrap="square" anchor="ctr" anchorCtr="1"/>
        <a:lstStyle/>
        <a:p>
          <a:pPr>
            <a:defRPr sz="1200" b="1" i="0" u="none" strike="noStrike" kern="1200" cap="all" baseline="0">
              <a:solidFill>
                <a:srgbClr val="FFC000"/>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1"/>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E643F3A-22B4-462E-9BA7-42A87158BEB0}" type="CELLRANGE">
                  <a:rPr lang="en-US"/>
                  <a:pPr>
                    <a:defRPr/>
                  </a:pPr>
                  <a:t>[CELLRANGE]</a:t>
                </a:fld>
                <a:r>
                  <a:rPr lang="en-US" baseline="0"/>
                  <a:t>, </a:t>
                </a:r>
                <a:fld id="{DDCD66F1-6892-4B18-95C6-9D8D3DA17F60}" type="VALUE">
                  <a:rPr lang="en-US" baseline="0"/>
                  <a:pPr>
                    <a:defRPr/>
                  </a:pPr>
                  <a:t>[VALUE]</a:t>
                </a:fld>
                <a:r>
                  <a:rPr lang="en-US" baseline="0"/>
                  <a:t>, </a:t>
                </a:r>
                <a:fld id="{41CC5958-A5B5-4385-B132-C7A37225865F}"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EDCB6DE-13A0-4092-8B80-778DC1D8A741}" type="CELLRANGE">
                  <a:rPr lang="en-US"/>
                  <a:pPr>
                    <a:defRPr/>
                  </a:pPr>
                  <a:t>[CELLRANGE]</a:t>
                </a:fld>
                <a:r>
                  <a:rPr lang="en-US" baseline="0"/>
                  <a:t>, </a:t>
                </a:r>
                <a:fld id="{189DFBBE-F870-43DC-A2B0-45CF7098C1BB}" type="VALUE">
                  <a:rPr lang="en-US" baseline="0"/>
                  <a:pPr>
                    <a:defRPr/>
                  </a:pPr>
                  <a:t>[VALUE]</a:t>
                </a:fld>
                <a:r>
                  <a:rPr lang="en-US" baseline="0"/>
                  <a:t>, </a:t>
                </a:r>
                <a:fld id="{A371C972-90F3-4973-A5CC-67C4206F9060}"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290B555-1AAA-4411-B2C1-5BCD5C5F520B}" type="CELLRANGE">
                  <a:rPr lang="en-US"/>
                  <a:pPr>
                    <a:defRPr/>
                  </a:pPr>
                  <a:t>[CELLRANGE]</a:t>
                </a:fld>
                <a:r>
                  <a:rPr lang="en-US" baseline="0"/>
                  <a:t>, </a:t>
                </a:r>
                <a:fld id="{6C07955C-F3D8-4F40-815E-1FB6952D1B33}" type="VALUE">
                  <a:rPr lang="en-US" baseline="0"/>
                  <a:pPr>
                    <a:defRPr/>
                  </a:pPr>
                  <a:t>[VALUE]</a:t>
                </a:fld>
                <a:r>
                  <a:rPr lang="en-US" baseline="0"/>
                  <a:t>, </a:t>
                </a:r>
                <a:fld id="{D6216629-0F5E-44DB-BDAA-F66D8F73C6BE}"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1D8A6E-3B7D-46F0-BC62-5C228213C510}" type="CELLRANGE">
                  <a:rPr lang="en-US"/>
                  <a:pPr>
                    <a:defRPr/>
                  </a:pPr>
                  <a:t>[CELLRANGE]</a:t>
                </a:fld>
                <a:r>
                  <a:rPr lang="en-US" baseline="0"/>
                  <a:t>, </a:t>
                </a:r>
                <a:fld id="{F8C63099-9C30-4B22-8231-C9ADD396CC48}" type="VALUE">
                  <a:rPr lang="en-US" baseline="0"/>
                  <a:pPr>
                    <a:defRPr/>
                  </a:pPr>
                  <a:t>[VALUE]</a:t>
                </a:fld>
                <a:r>
                  <a:rPr lang="en-US" baseline="0"/>
                  <a:t>, </a:t>
                </a:r>
                <a:fld id="{0E3E1F5E-502F-4640-9175-205DE1070546}"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FC0F22-D984-4FA3-8A0A-8408BD47ECFB}" type="CELLRANGE">
                  <a:rPr lang="en-US"/>
                  <a:pPr>
                    <a:defRPr/>
                  </a:pPr>
                  <a:t>[CELLRANGE]</a:t>
                </a:fld>
                <a:r>
                  <a:rPr lang="en-US" baseline="0"/>
                  <a:t>, </a:t>
                </a:r>
                <a:fld id="{62AE77A2-7BB8-41A1-9F71-30686F85191A}" type="VALUE">
                  <a:rPr lang="en-US" baseline="0"/>
                  <a:pPr>
                    <a:defRPr/>
                  </a:pPr>
                  <a:t>[VALUE]</a:t>
                </a:fld>
                <a:r>
                  <a:rPr lang="en-US" baseline="0"/>
                  <a:t>, </a:t>
                </a:r>
                <a:fld id="{059C6122-983C-45BD-AB88-6EBCCC20E2CB}"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s>
    <c:plotArea>
      <c:layout/>
      <c:pieChart>
        <c:varyColors val="1"/>
        <c:ser>
          <c:idx val="0"/>
          <c:order val="0"/>
          <c:tx>
            <c:strRef>
              <c:f>Sheet4!$D$4:$D$18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893-4244-AD5B-C1BB42B14BA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893-4244-AD5B-C1BB42B14BA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893-4244-AD5B-C1BB42B14BA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893-4244-AD5B-C1BB42B14BA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893-4244-AD5B-C1BB42B14BA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893-4244-AD5B-C1BB42B14BA7}"/>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893-4244-AD5B-C1BB42B14BA7}"/>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893-4244-AD5B-C1BB42B14BA7}"/>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893-4244-AD5B-C1BB42B14BA7}"/>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893-4244-AD5B-C1BB42B14BA7}"/>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893-4244-AD5B-C1BB42B14BA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893-4244-AD5B-C1BB42B14BA7}"/>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893-4244-AD5B-C1BB42B14BA7}"/>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1893-4244-AD5B-C1BB42B14BA7}"/>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1893-4244-AD5B-C1BB42B14BA7}"/>
              </c:ext>
            </c:extLst>
          </c:dPt>
          <c:dLbls>
            <c:dLbl>
              <c:idx val="0"/>
              <c:tx>
                <c:rich>
                  <a:bodyPr/>
                  <a:lstStyle/>
                  <a:p>
                    <a:fld id="{CE643F3A-22B4-462E-9BA7-42A87158BEB0}" type="CELLRANGE">
                      <a:rPr lang="en-US"/>
                      <a:pPr/>
                      <a:t>[CELLRANGE]</a:t>
                    </a:fld>
                    <a:r>
                      <a:rPr lang="en-US" baseline="0"/>
                      <a:t>, </a:t>
                    </a:r>
                    <a:fld id="{DDCD66F1-6892-4B18-95C6-9D8D3DA17F60}" type="VALUE">
                      <a:rPr lang="en-US" baseline="0"/>
                      <a:pPr/>
                      <a:t>[VALUE]</a:t>
                    </a:fld>
                    <a:r>
                      <a:rPr lang="en-US" baseline="0"/>
                      <a:t>, </a:t>
                    </a:r>
                    <a:fld id="{41CC5958-A5B5-4385-B132-C7A37225865F}"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893-4244-AD5B-C1BB42B14BA7}"/>
                </c:ext>
              </c:extLst>
            </c:dLbl>
            <c:dLbl>
              <c:idx val="1"/>
              <c:tx>
                <c:rich>
                  <a:bodyPr/>
                  <a:lstStyle/>
                  <a:p>
                    <a:fld id="{4EDCB6DE-13A0-4092-8B80-778DC1D8A741}" type="CELLRANGE">
                      <a:rPr lang="en-US"/>
                      <a:pPr/>
                      <a:t>[CELLRANGE]</a:t>
                    </a:fld>
                    <a:r>
                      <a:rPr lang="en-US" baseline="0"/>
                      <a:t>, </a:t>
                    </a:r>
                    <a:fld id="{189DFBBE-F870-43DC-A2B0-45CF7098C1BB}" type="VALUE">
                      <a:rPr lang="en-US" baseline="0"/>
                      <a:pPr/>
                      <a:t>[VALUE]</a:t>
                    </a:fld>
                    <a:r>
                      <a:rPr lang="en-US" baseline="0"/>
                      <a:t>, </a:t>
                    </a:r>
                    <a:fld id="{A371C972-90F3-4973-A5CC-67C4206F9060}"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93-4244-AD5B-C1BB42B14BA7}"/>
                </c:ext>
              </c:extLst>
            </c:dLbl>
            <c:dLbl>
              <c:idx val="2"/>
              <c:tx>
                <c:rich>
                  <a:bodyPr/>
                  <a:lstStyle/>
                  <a:p>
                    <a:fld id="{0290B555-1AAA-4411-B2C1-5BCD5C5F520B}" type="CELLRANGE">
                      <a:rPr lang="en-US"/>
                      <a:pPr/>
                      <a:t>[CELLRANGE]</a:t>
                    </a:fld>
                    <a:r>
                      <a:rPr lang="en-US" baseline="0"/>
                      <a:t>, </a:t>
                    </a:r>
                    <a:fld id="{6C07955C-F3D8-4F40-815E-1FB6952D1B33}" type="VALUE">
                      <a:rPr lang="en-US" baseline="0"/>
                      <a:pPr/>
                      <a:t>[VALUE]</a:t>
                    </a:fld>
                    <a:r>
                      <a:rPr lang="en-US" baseline="0"/>
                      <a:t>, </a:t>
                    </a:r>
                    <a:fld id="{D6216629-0F5E-44DB-BDAA-F66D8F73C6BE}"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93-4244-AD5B-C1BB42B14BA7}"/>
                </c:ext>
              </c:extLst>
            </c:dLbl>
            <c:dLbl>
              <c:idx val="3"/>
              <c:tx>
                <c:rich>
                  <a:bodyPr/>
                  <a:lstStyle/>
                  <a:p>
                    <a:fld id="{711D8A6E-3B7D-46F0-BC62-5C228213C510}" type="CELLRANGE">
                      <a:rPr lang="en-US"/>
                      <a:pPr/>
                      <a:t>[CELLRANGE]</a:t>
                    </a:fld>
                    <a:r>
                      <a:rPr lang="en-US" baseline="0"/>
                      <a:t>, </a:t>
                    </a:r>
                    <a:fld id="{F8C63099-9C30-4B22-8231-C9ADD396CC48}" type="VALUE">
                      <a:rPr lang="en-US" baseline="0"/>
                      <a:pPr/>
                      <a:t>[VALUE]</a:t>
                    </a:fld>
                    <a:r>
                      <a:rPr lang="en-US" baseline="0"/>
                      <a:t>, </a:t>
                    </a:r>
                    <a:fld id="{0E3E1F5E-502F-4640-9175-205DE1070546}"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893-4244-AD5B-C1BB42B14BA7}"/>
                </c:ext>
              </c:extLst>
            </c:dLbl>
            <c:dLbl>
              <c:idx val="4"/>
              <c:tx>
                <c:rich>
                  <a:bodyPr/>
                  <a:lstStyle/>
                  <a:p>
                    <a:fld id="{BCFC0F22-D984-4FA3-8A0A-8408BD47ECFB}" type="CELLRANGE">
                      <a:rPr lang="en-US"/>
                      <a:pPr/>
                      <a:t>[CELLRANGE]</a:t>
                    </a:fld>
                    <a:r>
                      <a:rPr lang="en-US" baseline="0"/>
                      <a:t>, </a:t>
                    </a:r>
                    <a:fld id="{62AE77A2-7BB8-41A1-9F71-30686F85191A}" type="VALUE">
                      <a:rPr lang="en-US" baseline="0"/>
                      <a:pPr/>
                      <a:t>[VALUE]</a:t>
                    </a:fld>
                    <a:r>
                      <a:rPr lang="en-US" baseline="0"/>
                      <a:t>, </a:t>
                    </a:r>
                    <a:fld id="{059C6122-983C-45BD-AB88-6EBCCC20E2CB}"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893-4244-AD5B-C1BB42B14B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Sheet4!$D$4:$D$18</c:f>
              <c:strCache>
                <c:ptCount val="5"/>
                <c:pt idx="0">
                  <c:v>Drowning</c:v>
                </c:pt>
                <c:pt idx="1">
                  <c:v>Mixed or unknown</c:v>
                </c:pt>
                <c:pt idx="2">
                  <c:v>Vehicle accident / death linked to hazardous transport</c:v>
                </c:pt>
                <c:pt idx="3">
                  <c:v>Violence</c:v>
                </c:pt>
                <c:pt idx="4">
                  <c:v>Harsh environmental conditions / lack of adequate shelter, food, water</c:v>
                </c:pt>
              </c:strCache>
            </c:strRef>
          </c:cat>
          <c:val>
            <c:numRef>
              <c:f>Sheet4!$D$4:$D$18</c:f>
              <c:numCache>
                <c:formatCode>General</c:formatCode>
                <c:ptCount val="5"/>
                <c:pt idx="0">
                  <c:v>12578</c:v>
                </c:pt>
                <c:pt idx="1">
                  <c:v>6561</c:v>
                </c:pt>
                <c:pt idx="2">
                  <c:v>4887</c:v>
                </c:pt>
                <c:pt idx="3">
                  <c:v>3446</c:v>
                </c:pt>
                <c:pt idx="4">
                  <c:v>2827</c:v>
                </c:pt>
              </c:numCache>
            </c:numRef>
          </c:val>
          <c:extLst>
            <c:ext xmlns:c15="http://schemas.microsoft.com/office/drawing/2012/chart" uri="{02D57815-91ED-43cb-92C2-25804820EDAC}">
              <c15:datalabelsRange>
                <c15:f>Sheet4!$D$4:$D$18</c15:f>
                <c15:dlblRangeCache>
                  <c:ptCount val="15"/>
                  <c:pt idx="0">
                    <c:v>Drowning</c:v>
                  </c:pt>
                  <c:pt idx="1">
                    <c:v>Mixed or unknown</c:v>
                  </c:pt>
                  <c:pt idx="2">
                    <c:v>Vehicle accident / death linked to hazardous transport</c:v>
                  </c:pt>
                  <c:pt idx="3">
                    <c:v>Violence</c:v>
                  </c:pt>
                  <c:pt idx="4">
                    <c:v>Harsh environmental conditions / lack of adequate shelter, food, water</c:v>
                  </c:pt>
                  <c:pt idx="5">
                    <c:v>Grand Total</c:v>
                  </c:pt>
                </c15:dlblRangeCache>
              </c15:datalabelsRange>
            </c:ext>
            <c:ext xmlns:c16="http://schemas.microsoft.com/office/drawing/2014/chart" uri="{C3380CC4-5D6E-409C-BE32-E72D297353CC}">
              <c16:uniqueId val="{0000001E-1893-4244-AD5B-C1BB42B14BA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[Project.xlsx]Sheet2!PivotTable1</c:name>
    <c:fmtId val="12"/>
  </c:pivotSource>
  <c:chart>
    <c:title>
      <c:tx>
        <c:rich>
          <a:bodyPr rot="0" spcFirstLastPara="1" vertOverflow="ellipsis" vert="horz" wrap="square" anchor="ctr" anchorCtr="1"/>
          <a:lstStyle/>
          <a:p>
            <a:pPr>
              <a:defRPr sz="1600" b="1" i="0" u="none" strike="noStrike" kern="1200" cap="all"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IN" cap="all" baseline="0"/>
              <a:t>Number of deads by Incident type</a:t>
            </a:r>
          </a:p>
        </c:rich>
      </c:tx>
      <c:layout>
        <c:manualLayout>
          <c:xMode val="edge"/>
          <c:yMode val="edge"/>
          <c:x val="0.24617364420534404"/>
          <c:y val="3.9365105058594786E-2"/>
        </c:manualLayout>
      </c:layout>
      <c:overlay val="0"/>
      <c:spPr>
        <a:noFill/>
        <a:ln>
          <a:noFill/>
        </a:ln>
        <a:effectLst/>
      </c:spPr>
      <c:txPr>
        <a:bodyPr rot="0" spcFirstLastPara="1" vertOverflow="ellipsis" vert="horz" wrap="square" anchor="ctr" anchorCtr="1"/>
        <a:lstStyle/>
        <a:p>
          <a:pPr>
            <a:defRPr sz="1600" b="1" i="0" u="none" strike="noStrike" kern="1200" cap="all"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6"/>
        <c:dLbl>
          <c:idx val="0"/>
          <c:tx>
            <c:rich>
              <a:bodyPr/>
              <a:lstStyle/>
              <a:p>
                <a:fld id="{BD537A06-A397-4CEC-A8AA-AD49A2EF30EF}" type="CELLRANGE">
                  <a:rPr lang="en-US"/>
                  <a:pPr/>
                  <a:t>[CELLRANGE]</a:t>
                </a:fld>
                <a:endParaRPr lang="en-US" baseline="0"/>
              </a:p>
              <a:p>
                <a:fld id="{7B2D67A5-9459-46D6-9F9E-96C643C4DD0E}"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7"/>
        <c:dLbl>
          <c:idx val="0"/>
          <c:tx>
            <c:rich>
              <a:bodyPr/>
              <a:lstStyle/>
              <a:p>
                <a:fld id="{F45E69C9-2082-471F-9BB3-BD8E12ED8A9C}" type="CELLRANGE">
                  <a:rPr lang="en-US"/>
                  <a:pPr/>
                  <a:t>[CELLRANGE]</a:t>
                </a:fld>
                <a:endParaRPr lang="en-US" baseline="0"/>
              </a:p>
              <a:p>
                <a:fld id="{8A5DE093-1A39-4FCD-84BB-E3A1969D8CA6}"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8"/>
        <c:dLbl>
          <c:idx val="0"/>
          <c:tx>
            <c:rich>
              <a:bodyPr/>
              <a:lstStyle/>
              <a:p>
                <a:fld id="{A265FD52-A7ED-4F97-BEF0-925ECE815FBB}" type="CELLRANGE">
                  <a:rPr lang="en-US"/>
                  <a:pPr/>
                  <a:t>[CELLRANGE]</a:t>
                </a:fld>
                <a:endParaRPr lang="en-US" baseline="0"/>
              </a:p>
              <a:p>
                <a:fld id="{2B4AC8C9-5A45-4629-A119-EE1315E585C0}"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9"/>
        <c:dLbl>
          <c:idx val="0"/>
          <c:tx>
            <c:rich>
              <a:bodyPr/>
              <a:lstStyle/>
              <a:p>
                <a:fld id="{8852B2DB-DD0B-46AF-900D-8E6FB62264A4}" type="CELLRANGE">
                  <a:rPr lang="en-US"/>
                  <a:pPr/>
                  <a:t>[CELLRANGE]</a:t>
                </a:fld>
                <a:endParaRPr lang="en-US" baseline="0"/>
              </a:p>
              <a:p>
                <a:fld id="{9C9B56DE-5FB2-4885-B4DA-C0F263FCA289}"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2"/>
        <c:dLbl>
          <c:idx val="0"/>
          <c:tx>
            <c:rich>
              <a:bodyPr/>
              <a:lstStyle/>
              <a:p>
                <a:fld id="{BD537A06-A397-4CEC-A8AA-AD49A2EF30EF}" type="CELLRANGE">
                  <a:rPr lang="en-US"/>
                  <a:pPr/>
                  <a:t>[CELLRANGE]</a:t>
                </a:fld>
                <a:endParaRPr lang="en-US" baseline="0"/>
              </a:p>
              <a:p>
                <a:fld id="{7B2D67A5-9459-46D6-9F9E-96C643C4DD0E}"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3"/>
        <c:dLbl>
          <c:idx val="0"/>
          <c:tx>
            <c:rich>
              <a:bodyPr/>
              <a:lstStyle/>
              <a:p>
                <a:fld id="{F45E69C9-2082-471F-9BB3-BD8E12ED8A9C}" type="CELLRANGE">
                  <a:rPr lang="en-US"/>
                  <a:pPr/>
                  <a:t>[CELLRANGE]</a:t>
                </a:fld>
                <a:endParaRPr lang="en-US" baseline="0"/>
              </a:p>
              <a:p>
                <a:fld id="{8A5DE093-1A39-4FCD-84BB-E3A1969D8CA6}"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4"/>
        <c:dLbl>
          <c:idx val="0"/>
          <c:tx>
            <c:rich>
              <a:bodyPr/>
              <a:lstStyle/>
              <a:p>
                <a:fld id="{A265FD52-A7ED-4F97-BEF0-925ECE815FBB}" type="CELLRANGE">
                  <a:rPr lang="en-US"/>
                  <a:pPr/>
                  <a:t>[CELLRANGE]</a:t>
                </a:fld>
                <a:endParaRPr lang="en-US" baseline="0"/>
              </a:p>
              <a:p>
                <a:fld id="{2B4AC8C9-5A45-4629-A119-EE1315E585C0}"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5"/>
        <c:dLbl>
          <c:idx val="0"/>
          <c:tx>
            <c:rich>
              <a:bodyPr/>
              <a:lstStyle/>
              <a:p>
                <a:fld id="{8852B2DB-DD0B-46AF-900D-8E6FB62264A4}" type="CELLRANGE">
                  <a:rPr lang="en-US"/>
                  <a:pPr/>
                  <a:t>[CELLRANGE]</a:t>
                </a:fld>
                <a:endParaRPr lang="en-US" baseline="0"/>
              </a:p>
              <a:p>
                <a:fld id="{9C9B56DE-5FB2-4885-B4DA-C0F263FCA289}"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6"/>
        <c:spPr>
          <a:solidFill>
            <a:schemeClr val="accent4"/>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tx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tx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15:showDataLabelsRange val="1"/>
            </c:ext>
          </c:extLst>
        </c:dLbl>
      </c:pivotFmt>
      <c:pivotFmt>
        <c:idx val="18"/>
        <c:spPr>
          <a:ln w="34925" cap="rnd">
            <a:solidFill>
              <a:schemeClr val="tx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tx1"/>
              </a:solidFill>
              <a:round/>
            </a:ln>
            <a:effectLst>
              <a:outerShdw blurRad="57150" dist="19050" dir="5400000" algn="ctr" rotWithShape="0">
                <a:srgbClr val="000000">
                  <a:alpha val="63000"/>
                </a:srgbClr>
              </a:outerShdw>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fld id="{BD537A06-A397-4CEC-A8AA-AD49A2EF30EF}" type="CELLRANGE">
                  <a:rPr lang="en-US" sz="1200" baseline="0"/>
                  <a:pPr>
                    <a:defRPr/>
                  </a:pPr>
                  <a:t>[CELLRANGE]</a:t>
                </a:fld>
                <a:endParaRPr lang="en-US" sz="1200" baseline="0"/>
              </a:p>
              <a:p>
                <a:pPr>
                  <a:defRPr/>
                </a:pPr>
                <a:fld id="{7B2D67A5-9459-46D6-9F9E-96C643C4DD0E}" type="VALUE">
                  <a:rPr lang="en-US" sz="1200" baseline="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19"/>
        <c:spPr>
          <a:ln w="34925" cap="rnd">
            <a:solidFill>
              <a:schemeClr val="tx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tx1"/>
              </a:solidFill>
              <a:round/>
            </a:ln>
            <a:effectLst>
              <a:outerShdw blurRad="57150" dist="19050" dir="5400000" algn="ctr" rotWithShape="0">
                <a:srgbClr val="000000">
                  <a:alpha val="63000"/>
                </a:srgbClr>
              </a:outerShdw>
            </a:effectLst>
          </c:spPr>
        </c:marker>
        <c:dLbl>
          <c:idx val="0"/>
          <c:layout>
            <c:manualLayout>
              <c:x val="4.1544758285763976E-2"/>
              <c:y val="-1.39461306835844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fld id="{F45E69C9-2082-471F-9BB3-BD8E12ED8A9C}" type="CELLRANGE">
                  <a:rPr lang="en-US" sz="1200" baseline="0"/>
                  <a:pPr>
                    <a:defRPr/>
                  </a:pPr>
                  <a:t>[CELLRANGE]</a:t>
                </a:fld>
                <a:endParaRPr lang="en-US" sz="1200" baseline="0"/>
              </a:p>
              <a:p>
                <a:pPr>
                  <a:defRPr/>
                </a:pPr>
                <a:fld id="{8A5DE093-1A39-4FCD-84BB-E3A1969D8CA6}" type="VALUE">
                  <a:rPr lang="en-US" sz="1200" baseline="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0"/>
        <c:spPr>
          <a:ln w="34925" cap="rnd">
            <a:solidFill>
              <a:schemeClr val="tx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tx1"/>
              </a:solidFill>
              <a:round/>
            </a:ln>
            <a:effectLst>
              <a:outerShdw blurRad="57150" dist="19050" dir="5400000" algn="ctr" rotWithShape="0">
                <a:srgbClr val="000000">
                  <a:alpha val="63000"/>
                </a:srgbClr>
              </a:outerShdw>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fld id="{A265FD52-A7ED-4F97-BEF0-925ECE815FBB}" type="CELLRANGE">
                  <a:rPr lang="en-US" sz="1200" baseline="0"/>
                  <a:pPr>
                    <a:defRPr/>
                  </a:pPr>
                  <a:t>[CELLRANGE]</a:t>
                </a:fld>
                <a:endParaRPr lang="en-US" sz="1200" baseline="0"/>
              </a:p>
              <a:p>
                <a:pPr>
                  <a:defRPr/>
                </a:pPr>
                <a:fld id="{2B4AC8C9-5A45-4629-A119-EE1315E585C0}" type="VALUE">
                  <a:rPr lang="en-US" sz="1200" baseline="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
        <c:idx val="21"/>
        <c:spPr>
          <a:ln w="34925" cap="rnd">
            <a:solidFill>
              <a:schemeClr val="tx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tx1"/>
              </a:solidFill>
              <a:round/>
            </a:ln>
            <a:effectLst>
              <a:outerShdw blurRad="57150" dist="19050" dir="5400000" algn="ctr" rotWithShape="0">
                <a:srgbClr val="000000">
                  <a:alpha val="63000"/>
                </a:srgbClr>
              </a:outerShdw>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fld id="{8852B2DB-DD0B-46AF-900D-8E6FB62264A4}" type="CELLRANGE">
                  <a:rPr lang="en-US" sz="1200" baseline="0"/>
                  <a:pPr>
                    <a:defRPr/>
                  </a:pPr>
                  <a:t>[CELLRANGE]</a:t>
                </a:fld>
                <a:endParaRPr lang="en-US" sz="1200" baseline="0"/>
              </a:p>
              <a:p>
                <a:pPr>
                  <a:defRPr/>
                </a:pPr>
                <a:fld id="{9C9B56DE-5FB2-4885-B4DA-C0F263FCA289}" type="VALUE">
                  <a:rPr lang="en-US" sz="1200" baseline="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Lst>
        </c:dLbl>
      </c:pivotFmt>
    </c:pivotFmts>
    <c:plotArea>
      <c:layout/>
      <c:barChart>
        <c:barDir val="col"/>
        <c:grouping val="clustered"/>
        <c:varyColors val="0"/>
        <c:ser>
          <c:idx val="0"/>
          <c:order val="0"/>
          <c:tx>
            <c:strRef>
              <c:f>Sheet2!$B$4:$B$7</c:f>
              <c:strCache>
                <c:ptCount val="1"/>
                <c:pt idx="0">
                  <c:v>Sum of Number of Dead</c:v>
                </c:pt>
              </c:strCache>
            </c:strRef>
          </c:tx>
          <c:spPr>
            <a:solidFill>
              <a:schemeClr val="accent4"/>
            </a:solidFill>
            <a:ln>
              <a:noFill/>
            </a:ln>
            <a:effectLst>
              <a:outerShdw blurRad="57150" dist="19050" dir="5400000" algn="ctr" rotWithShape="0">
                <a:srgbClr val="000000">
                  <a:alpha val="63000"/>
                </a:srgbClr>
              </a:outerShdw>
            </a:effectLst>
          </c:spPr>
          <c:invertIfNegative val="0"/>
          <c:cat>
            <c:strRef>
              <c:f>Sheet2!$B$4:$B$7</c:f>
              <c:strCache>
                <c:ptCount val="4"/>
                <c:pt idx="0">
                  <c:v>Incident</c:v>
                </c:pt>
                <c:pt idx="1">
                  <c:v>Split Incident</c:v>
                </c:pt>
                <c:pt idx="2">
                  <c:v>Cumulative Incident</c:v>
                </c:pt>
                <c:pt idx="3">
                  <c:v>Incident,Split Incident</c:v>
                </c:pt>
              </c:strCache>
            </c:strRef>
          </c:cat>
          <c:val>
            <c:numRef>
              <c:f>Sheet2!$B$4:$B$7</c:f>
              <c:numCache>
                <c:formatCode>General</c:formatCode>
                <c:ptCount val="4"/>
                <c:pt idx="0">
                  <c:v>28995</c:v>
                </c:pt>
                <c:pt idx="1">
                  <c:v>2304</c:v>
                </c:pt>
                <c:pt idx="2">
                  <c:v>1393</c:v>
                </c:pt>
                <c:pt idx="3">
                  <c:v>26</c:v>
                </c:pt>
              </c:numCache>
            </c:numRef>
          </c:val>
          <c:extLst>
            <c:ext xmlns:c16="http://schemas.microsoft.com/office/drawing/2014/chart" uri="{C3380CC4-5D6E-409C-BE32-E72D297353CC}">
              <c16:uniqueId val="{00000000-6B84-416F-9E16-0B7E114E3D3B}"/>
            </c:ext>
          </c:extLst>
        </c:ser>
        <c:dLbls>
          <c:showLegendKey val="0"/>
          <c:showVal val="0"/>
          <c:showCatName val="0"/>
          <c:showSerName val="0"/>
          <c:showPercent val="0"/>
          <c:showBubbleSize val="0"/>
        </c:dLbls>
        <c:gapWidth val="269"/>
        <c:overlap val="-27"/>
        <c:axId val="2063647088"/>
        <c:axId val="1525632608"/>
      </c:barChart>
      <c:lineChart>
        <c:grouping val="standard"/>
        <c:varyColors val="0"/>
        <c:ser>
          <c:idx val="1"/>
          <c:order val="1"/>
          <c:tx>
            <c:strRef>
              <c:f>Sheet2!$B$4:$B$7</c:f>
              <c:strCache>
                <c:ptCount val="1"/>
                <c:pt idx="0">
                  <c:v>% of Number of Dead</c:v>
                </c:pt>
              </c:strCache>
            </c:strRef>
          </c:tx>
          <c:spPr>
            <a:ln w="34925" cap="rnd">
              <a:solidFill>
                <a:schemeClr val="tx1"/>
              </a:solidFill>
              <a:round/>
            </a:ln>
            <a:effectLst>
              <a:outerShdw blurRad="57150" dist="19050" dir="5400000" algn="ctr" rotWithShape="0">
                <a:srgbClr val="000000">
                  <a:alpha val="63000"/>
                </a:srgbClr>
              </a:outerShdw>
            </a:effectLst>
          </c:spPr>
          <c:marker>
            <c:symbol val="circle"/>
            <c:size val="6"/>
            <c:spPr>
              <a:solidFill>
                <a:schemeClr val="tx1"/>
              </a:solidFill>
              <a:ln w="9525">
                <a:solidFill>
                  <a:schemeClr val="tx1"/>
                </a:solidFill>
                <a:round/>
              </a:ln>
              <a:effectLst>
                <a:outerShdw blurRad="57150" dist="19050" dir="5400000" algn="ctr" rotWithShape="0">
                  <a:srgbClr val="000000">
                    <a:alpha val="63000"/>
                  </a:srgbClr>
                </a:outerShdw>
              </a:effectLst>
            </c:spPr>
          </c:marker>
          <c:dLbls>
            <c:dLbl>
              <c:idx val="0"/>
              <c:layout>
                <c:manualLayout>
                  <c:x val="4.1544758285763976E-2"/>
                  <c:y val="-1.3946130683584445E-2"/>
                </c:manualLayout>
              </c:layout>
              <c:tx>
                <c:rich>
                  <a:bodyPr/>
                  <a:lstStyle/>
                  <a:p>
                    <a:fld id="{F45E69C9-2082-471F-9BB3-BD8E12ED8A9C}" type="CELLRANGE">
                      <a:rPr lang="en-US" sz="1200" baseline="0"/>
                      <a:pPr/>
                      <a:t>[CELLRANGE]</a:t>
                    </a:fld>
                    <a:endParaRPr lang="en-US" sz="1200" baseline="0"/>
                  </a:p>
                  <a:p>
                    <a:fld id="{8A5DE093-1A39-4FCD-84BB-E3A1969D8CA6}" type="VALUE">
                      <a:rPr lang="en-US" sz="1200" baseline="0"/>
                      <a:pPr/>
                      <a:t>[VALUE]</a:t>
                    </a:fld>
                    <a:endParaRPr lang="en-IN"/>
                  </a:p>
                </c:rich>
              </c:tx>
              <c:dLblPos val="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6B84-416F-9E16-0B7E114E3D3B}"/>
                </c:ext>
              </c:extLst>
            </c:dLbl>
            <c:dLbl>
              <c:idx val="1"/>
              <c:tx>
                <c:rich>
                  <a:bodyPr/>
                  <a:lstStyle/>
                  <a:p>
                    <a:fld id="{8852B2DB-DD0B-46AF-900D-8E6FB62264A4}" type="CELLRANGE">
                      <a:rPr lang="en-US" sz="1200" baseline="0"/>
                      <a:pPr/>
                      <a:t>[CELLRANGE]</a:t>
                    </a:fld>
                    <a:endParaRPr lang="en-US" sz="1200" baseline="0"/>
                  </a:p>
                  <a:p>
                    <a:fld id="{9C9B56DE-5FB2-4885-B4DA-C0F263FCA289}" type="VALUE">
                      <a:rPr lang="en-US" sz="1200" baseline="0"/>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6B84-416F-9E16-0B7E114E3D3B}"/>
                </c:ext>
              </c:extLst>
            </c:dLbl>
            <c:dLbl>
              <c:idx val="2"/>
              <c:tx>
                <c:rich>
                  <a:bodyPr/>
                  <a:lstStyle/>
                  <a:p>
                    <a:fld id="{BD537A06-A397-4CEC-A8AA-AD49A2EF30EF}" type="CELLRANGE">
                      <a:rPr lang="en-US" sz="1200" baseline="0"/>
                      <a:pPr/>
                      <a:t>[CELLRANGE]</a:t>
                    </a:fld>
                    <a:endParaRPr lang="en-US" sz="1200" baseline="0"/>
                  </a:p>
                  <a:p>
                    <a:fld id="{7B2D67A5-9459-46D6-9F9E-96C643C4DD0E}" type="VALUE">
                      <a:rPr lang="en-US" sz="1200" baseline="0"/>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6B84-416F-9E16-0B7E114E3D3B}"/>
                </c:ext>
              </c:extLst>
            </c:dLbl>
            <c:dLbl>
              <c:idx val="3"/>
              <c:tx>
                <c:rich>
                  <a:bodyPr/>
                  <a:lstStyle/>
                  <a:p>
                    <a:fld id="{A265FD52-A7ED-4F97-BEF0-925ECE815FBB}" type="CELLRANGE">
                      <a:rPr lang="en-US" sz="1200" baseline="0"/>
                      <a:pPr/>
                      <a:t>[CELLRANGE]</a:t>
                    </a:fld>
                    <a:endParaRPr lang="en-US" sz="1200" baseline="0"/>
                  </a:p>
                  <a:p>
                    <a:fld id="{2B4AC8C9-5A45-4629-A119-EE1315E585C0}" type="VALUE">
                      <a:rPr lang="en-US" sz="1200" baseline="0"/>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6B84-416F-9E16-0B7E114E3D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cat>
            <c:strRef>
              <c:f>Sheet2!$B$4:$B$7</c:f>
              <c:strCache>
                <c:ptCount val="4"/>
                <c:pt idx="0">
                  <c:v>Incident</c:v>
                </c:pt>
                <c:pt idx="1">
                  <c:v>Split Incident</c:v>
                </c:pt>
                <c:pt idx="2">
                  <c:v>Cumulative Incident</c:v>
                </c:pt>
                <c:pt idx="3">
                  <c:v>Incident,Split Incident</c:v>
                </c:pt>
              </c:strCache>
            </c:strRef>
          </c:cat>
          <c:val>
            <c:numRef>
              <c:f>Sheet2!$B$4:$B$7</c:f>
              <c:numCache>
                <c:formatCode>0.00%</c:formatCode>
                <c:ptCount val="4"/>
                <c:pt idx="0">
                  <c:v>0.88620942600403452</c:v>
                </c:pt>
                <c:pt idx="1">
                  <c:v>7.0419952319823953E-2</c:v>
                </c:pt>
                <c:pt idx="2">
                  <c:v>4.2575952075310224E-2</c:v>
                </c:pt>
                <c:pt idx="3">
                  <c:v>7.9466960083134661E-4</c:v>
                </c:pt>
              </c:numCache>
            </c:numRef>
          </c:val>
          <c:smooth val="0"/>
          <c:extLst>
            <c:ext xmlns:c15="http://schemas.microsoft.com/office/drawing/2012/chart" uri="{02D57815-91ED-43cb-92C2-25804820EDAC}">
              <c15:datalabelsRange>
                <c15:f>Sheet2!$B$4:$B$7</c15:f>
                <c15:dlblRangeCache>
                  <c:ptCount val="4"/>
                  <c:pt idx="0">
                    <c:v>28995</c:v>
                  </c:pt>
                  <c:pt idx="1">
                    <c:v>2304</c:v>
                  </c:pt>
                  <c:pt idx="2">
                    <c:v>1393</c:v>
                  </c:pt>
                  <c:pt idx="3">
                    <c:v>26</c:v>
                  </c:pt>
                </c15:dlblRangeCache>
              </c15:datalabelsRange>
            </c:ext>
            <c:ext xmlns:c16="http://schemas.microsoft.com/office/drawing/2014/chart" uri="{C3380CC4-5D6E-409C-BE32-E72D297353CC}">
              <c16:uniqueId val="{00000005-6B84-416F-9E16-0B7E114E3D3B}"/>
            </c:ext>
          </c:extLst>
        </c:ser>
        <c:dLbls>
          <c:showLegendKey val="0"/>
          <c:showVal val="0"/>
          <c:showCatName val="0"/>
          <c:showSerName val="0"/>
          <c:showPercent val="0"/>
          <c:showBubbleSize val="0"/>
        </c:dLbls>
        <c:marker val="1"/>
        <c:smooth val="0"/>
        <c:axId val="1305690960"/>
        <c:axId val="1305705840"/>
      </c:lineChart>
      <c:catAx>
        <c:axId val="1305690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crossAx val="1305705840"/>
        <c:crosses val="autoZero"/>
        <c:auto val="1"/>
        <c:lblAlgn val="ctr"/>
        <c:lblOffset val="100"/>
        <c:noMultiLvlLbl val="0"/>
      </c:catAx>
      <c:valAx>
        <c:axId val="1305705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05690960"/>
        <c:crosses val="autoZero"/>
        <c:crossBetween val="between"/>
      </c:valAx>
      <c:valAx>
        <c:axId val="152563260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2063647088"/>
        <c:crosses val="max"/>
        <c:crossBetween val="between"/>
      </c:valAx>
      <c:catAx>
        <c:axId val="2063647088"/>
        <c:scaling>
          <c:orientation val="minMax"/>
        </c:scaling>
        <c:delete val="1"/>
        <c:axPos val="b"/>
        <c:numFmt formatCode="General" sourceLinked="1"/>
        <c:majorTickMark val="none"/>
        <c:minorTickMark val="none"/>
        <c:tickLblPos val="nextTo"/>
        <c:crossAx val="152563260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a:noFill/>
    </a:ln>
    <a:effectLst/>
  </c:spPr>
  <c:txPr>
    <a:bodyPr/>
    <a:lstStyle/>
    <a:p>
      <a:pPr>
        <a:defRPr baseline="0">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[Project.xlsx]Sheet2!PivotTable2</c:name>
    <c:fmtId val="14"/>
  </c:pivotSource>
  <c:chart>
    <c:title>
      <c:tx>
        <c:rich>
          <a:bodyPr rot="0" spcFirstLastPara="1" vertOverflow="ellipsis" vert="horz" wrap="square" anchor="ctr" anchorCtr="1"/>
          <a:lstStyle/>
          <a:p>
            <a:pPr>
              <a:defRPr sz="1200" b="1" i="0" u="none" strike="noStrike" kern="1200" cap="all" spc="0" baseline="0">
                <a:solidFill>
                  <a:srgbClr val="FFC000"/>
                </a:solidFill>
                <a:latin typeface="Arial Black" panose="020B0A04020102020204" pitchFamily="34" charset="0"/>
                <a:ea typeface="+mn-ea"/>
                <a:cs typeface="+mn-cs"/>
              </a:defRPr>
            </a:pPr>
            <a:r>
              <a:rPr lang="en-IN" sz="1200" b="1" i="0" cap="all" baseline="0">
                <a:latin typeface="Arial Black" panose="020B0A04020102020204" pitchFamily="34" charset="0"/>
              </a:rPr>
              <a:t>Number of dead by Year</a:t>
            </a:r>
          </a:p>
        </c:rich>
      </c:tx>
      <c:overlay val="0"/>
      <c:spPr>
        <a:noFill/>
        <a:ln>
          <a:noFill/>
        </a:ln>
        <a:effectLst/>
      </c:spPr>
      <c:txPr>
        <a:bodyPr rot="0" spcFirstLastPara="1" vertOverflow="ellipsis" vert="horz" wrap="square" anchor="ctr" anchorCtr="1"/>
        <a:lstStyle/>
        <a:p>
          <a:pPr>
            <a:defRPr sz="1200" b="1" i="0" u="none" strike="noStrike" kern="1200" cap="all" spc="0" baseline="0">
              <a:solidFill>
                <a:srgbClr val="FFC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tx1"/>
          </a:solidFill>
          <a:ln>
            <a:solidFill>
              <a:srgbClr val="00B0F0"/>
            </a:solidFill>
          </a:ln>
          <a:effectLst/>
        </c:spPr>
        <c:marker>
          <c:symbol val="circle"/>
          <c:size val="5"/>
          <c:spPr>
            <a:solidFill>
              <a:srgbClr val="C00000"/>
            </a:solidFill>
            <a:ln w="9525">
              <a:solidFill>
                <a:srgbClr val="FF0000"/>
              </a:solidFill>
            </a:ln>
            <a:effectLst/>
          </c:spPr>
        </c:marker>
        <c:dLbl>
          <c:idx val="0"/>
          <c:spPr>
            <a:noFill/>
            <a:ln>
              <a:noFill/>
            </a:ln>
            <a:effectLst/>
          </c:spPr>
          <c:txPr>
            <a:bodyPr rot="-5400000" spcFirstLastPara="1" vertOverflow="ellipsis" horzOverflow="clip" vert="horz" wrap="square" lIns="0" tIns="0" rIns="0" bIns="14400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bg2"/>
          </a:solidFill>
          <a:ln>
            <a:solidFill>
              <a:srgbClr val="FFC000"/>
            </a:solidFill>
          </a:ln>
          <a:effectLst/>
        </c:spPr>
        <c:marker>
          <c:symbol val="circle"/>
          <c:size val="5"/>
          <c:spPr>
            <a:solidFill>
              <a:schemeClr val="accent1"/>
            </a:solidFill>
            <a:ln w="9525">
              <a:solidFill>
                <a:schemeClr val="accent5"/>
              </a:solidFill>
            </a:ln>
            <a:effectLst/>
          </c:spPr>
        </c:marker>
        <c:dLbl>
          <c:idx val="0"/>
          <c:spPr>
            <a:noFill/>
            <a:ln>
              <a:noFill/>
            </a:ln>
            <a:effectLst/>
          </c:spPr>
          <c:txPr>
            <a:bodyPr rot="-54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rgbClr val="00B0F0"/>
            </a:solidFill>
          </a:ln>
          <a:effectLst/>
        </c:spPr>
        <c:marker>
          <c:symbol val="none"/>
        </c:marker>
        <c:dLbl>
          <c:idx val="0"/>
          <c:spPr>
            <a:noFill/>
            <a:ln>
              <a:noFill/>
            </a:ln>
            <a:effectLst/>
          </c:spPr>
          <c:txPr>
            <a:bodyPr rot="-5400000" spcFirstLastPara="1" vertOverflow="ellipsis" horzOverflow="clip" vert="horz" wrap="square" lIns="0" tIns="0" rIns="0" bIns="14400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bg2"/>
          </a:solidFill>
          <a:ln>
            <a:solidFill>
              <a:srgbClr val="FFC000"/>
            </a:solid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rgbClr val="00B0F0"/>
            </a:solidFill>
          </a:ln>
          <a:effectLst/>
        </c:spPr>
        <c:marker>
          <c:symbol val="none"/>
        </c:marker>
        <c:dLbl>
          <c:idx val="0"/>
          <c:spPr>
            <a:noFill/>
            <a:ln>
              <a:noFill/>
            </a:ln>
            <a:effectLst/>
          </c:spPr>
          <c:txPr>
            <a:bodyPr rot="-5400000" spcFirstLastPara="1" vertOverflow="ellipsis" horzOverflow="clip" vert="horz" wrap="square" lIns="0" tIns="0" rIns="0" bIns="144000" anchor="ctr" anchorCtr="1">
              <a:spAutoFit/>
            </a:bodyPr>
            <a:lstStyle/>
            <a:p>
              <a:pPr>
                <a:defRPr sz="12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bg2"/>
          </a:solidFill>
          <a:ln>
            <a:solidFill>
              <a:srgbClr val="FFC000"/>
            </a:solidFill>
          </a:ln>
          <a:effectLst/>
        </c:spPr>
        <c:marker>
          <c:symbol val="none"/>
        </c:marker>
        <c:dLbl>
          <c:idx val="0"/>
          <c:spPr>
            <a:noFill/>
            <a:ln>
              <a:noFill/>
            </a:ln>
            <a:effectLst/>
          </c:spPr>
          <c:txPr>
            <a:bodyPr rot="-5400000" spcFirstLastPara="1" vertOverflow="ellipsis" wrap="square" anchor="ctr" anchorCtr="1"/>
            <a:lstStyle/>
            <a:p>
              <a:pPr>
                <a:defRPr sz="12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Sheet2!$B$11</c:f>
              <c:strCache>
                <c:ptCount val="1"/>
                <c:pt idx="0">
                  <c:v>Count of Incident</c:v>
                </c:pt>
              </c:strCache>
            </c:strRef>
          </c:tx>
          <c:spPr>
            <a:solidFill>
              <a:schemeClr val="tx1"/>
            </a:solidFill>
            <a:ln>
              <a:solidFill>
                <a:srgbClr val="00B0F0"/>
              </a:solidFill>
            </a:ln>
            <a:effectLst/>
          </c:spPr>
          <c:invertIfNegative val="0"/>
          <c:dLbls>
            <c:spPr>
              <a:noFill/>
              <a:ln>
                <a:noFill/>
              </a:ln>
              <a:effectLst/>
            </c:spPr>
            <c:txPr>
              <a:bodyPr rot="-5400000" spcFirstLastPara="1" vertOverflow="ellipsis" horzOverflow="clip" vert="horz" wrap="square" lIns="0" tIns="0" rIns="0" bIns="144000" anchor="ctr" anchorCtr="1">
                <a:spAutoFit/>
              </a:bodyPr>
              <a:lstStyle/>
              <a:p>
                <a:pPr>
                  <a:defRPr sz="12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Sheet2!$A$12:$A$22</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Sheet2!$B$12:$B$22</c:f>
              <c:numCache>
                <c:formatCode>General</c:formatCode>
                <c:ptCount val="10"/>
                <c:pt idx="0">
                  <c:v>296</c:v>
                </c:pt>
                <c:pt idx="1">
                  <c:v>821</c:v>
                </c:pt>
                <c:pt idx="2">
                  <c:v>1277</c:v>
                </c:pt>
                <c:pt idx="3">
                  <c:v>1341</c:v>
                </c:pt>
                <c:pt idx="4">
                  <c:v>1637</c:v>
                </c:pt>
                <c:pt idx="5">
                  <c:v>1804</c:v>
                </c:pt>
                <c:pt idx="6">
                  <c:v>1296</c:v>
                </c:pt>
                <c:pt idx="7">
                  <c:v>1800</c:v>
                </c:pt>
                <c:pt idx="8">
                  <c:v>2183</c:v>
                </c:pt>
                <c:pt idx="9">
                  <c:v>565</c:v>
                </c:pt>
              </c:numCache>
            </c:numRef>
          </c:val>
          <c:extLst>
            <c:ext xmlns:c16="http://schemas.microsoft.com/office/drawing/2014/chart" uri="{C3380CC4-5D6E-409C-BE32-E72D297353CC}">
              <c16:uniqueId val="{00000000-8F82-4222-857C-859744ACDE42}"/>
            </c:ext>
          </c:extLst>
        </c:ser>
        <c:ser>
          <c:idx val="1"/>
          <c:order val="1"/>
          <c:tx>
            <c:strRef>
              <c:f>Sheet2!$C$11</c:f>
              <c:strCache>
                <c:ptCount val="1"/>
                <c:pt idx="0">
                  <c:v>Sum of Number of Dead</c:v>
                </c:pt>
              </c:strCache>
            </c:strRef>
          </c:tx>
          <c:spPr>
            <a:solidFill>
              <a:schemeClr val="bg2"/>
            </a:solidFill>
            <a:ln>
              <a:solidFill>
                <a:srgbClr val="FFC000"/>
              </a:solidFill>
            </a:ln>
            <a:effectLst/>
          </c:spPr>
          <c:invertIfNegative val="0"/>
          <c:dLbls>
            <c:spPr>
              <a:noFill/>
              <a:ln>
                <a:noFill/>
              </a:ln>
              <a:effectLst/>
            </c:spPr>
            <c:txPr>
              <a:bodyPr rot="-5400000" spcFirstLastPara="1" vertOverflow="ellipsis" wrap="square" anchor="ctr" anchorCtr="1"/>
              <a:lstStyle/>
              <a:p>
                <a:pPr>
                  <a:defRPr sz="12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Sheet2!$A$12:$A$22</c:f>
              <c:strCache>
                <c:ptCount val="10"/>
                <c:pt idx="0">
                  <c:v>2014</c:v>
                </c:pt>
                <c:pt idx="1">
                  <c:v>2015</c:v>
                </c:pt>
                <c:pt idx="2">
                  <c:v>2016</c:v>
                </c:pt>
                <c:pt idx="3">
                  <c:v>2017</c:v>
                </c:pt>
                <c:pt idx="4">
                  <c:v>2018</c:v>
                </c:pt>
                <c:pt idx="5">
                  <c:v>2019</c:v>
                </c:pt>
                <c:pt idx="6">
                  <c:v>2020</c:v>
                </c:pt>
                <c:pt idx="7">
                  <c:v>2021</c:v>
                </c:pt>
                <c:pt idx="8">
                  <c:v>2022</c:v>
                </c:pt>
                <c:pt idx="9">
                  <c:v>2023</c:v>
                </c:pt>
              </c:strCache>
            </c:strRef>
          </c:cat>
          <c:val>
            <c:numRef>
              <c:f>Sheet2!$C$12:$C$22</c:f>
              <c:numCache>
                <c:formatCode>General</c:formatCode>
                <c:ptCount val="10"/>
                <c:pt idx="0">
                  <c:v>1753</c:v>
                </c:pt>
                <c:pt idx="1">
                  <c:v>4094</c:v>
                </c:pt>
                <c:pt idx="2">
                  <c:v>4294</c:v>
                </c:pt>
                <c:pt idx="3">
                  <c:v>3726</c:v>
                </c:pt>
                <c:pt idx="4">
                  <c:v>3203</c:v>
                </c:pt>
                <c:pt idx="5">
                  <c:v>3622</c:v>
                </c:pt>
                <c:pt idx="6">
                  <c:v>2354</c:v>
                </c:pt>
                <c:pt idx="7">
                  <c:v>3651</c:v>
                </c:pt>
                <c:pt idx="8">
                  <c:v>4296</c:v>
                </c:pt>
                <c:pt idx="9">
                  <c:v>1725</c:v>
                </c:pt>
              </c:numCache>
            </c:numRef>
          </c:val>
          <c:extLst>
            <c:ext xmlns:c16="http://schemas.microsoft.com/office/drawing/2014/chart" uri="{C3380CC4-5D6E-409C-BE32-E72D297353CC}">
              <c16:uniqueId val="{00000001-8F82-4222-857C-859744ACDE42}"/>
            </c:ext>
          </c:extLst>
        </c:ser>
        <c:dLbls>
          <c:showLegendKey val="0"/>
          <c:showVal val="1"/>
          <c:showCatName val="0"/>
          <c:showSerName val="0"/>
          <c:showPercent val="0"/>
          <c:showBubbleSize val="0"/>
        </c:dLbls>
        <c:gapWidth val="150"/>
        <c:axId val="1305704400"/>
        <c:axId val="1305710160"/>
      </c:barChart>
      <c:catAx>
        <c:axId val="1305704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05710160"/>
        <c:crosses val="autoZero"/>
        <c:auto val="1"/>
        <c:lblAlgn val="ctr"/>
        <c:lblOffset val="100"/>
        <c:noMultiLvlLbl val="0"/>
      </c:catAx>
      <c:valAx>
        <c:axId val="13057101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05704400"/>
        <c:crosses val="autoZero"/>
        <c:crossBetween val="between"/>
      </c:valAx>
      <c:spPr>
        <a:solidFill>
          <a:schemeClr val="tx1">
            <a:lumMod val="50000"/>
            <a:lumOff val="50000"/>
          </a:schemeClr>
        </a:solidFill>
        <a:ln>
          <a:noFill/>
        </a:ln>
        <a:effectLst>
          <a:softEdge rad="38100"/>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baseline="0">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[Project.xlsx]Sheet4!PivotTable11</c:name>
    <c:fmtId val="5"/>
  </c:pivotSource>
  <c:chart>
    <c:title>
      <c:tx>
        <c:rich>
          <a:bodyPr rot="0" vert="horz"/>
          <a:lstStyle/>
          <a:p>
            <a:pPr>
              <a:defRPr sz="1600" cap="all" normalizeH="0" baseline="0">
                <a:latin typeface="Arial Black" panose="020B0A04020102020204" pitchFamily="34" charset="0"/>
              </a:defRPr>
            </a:pPr>
            <a:r>
              <a:rPr lang="en-US" sz="1600" cap="all" normalizeH="0" baseline="0">
                <a:latin typeface="Arial Black" panose="020B0A04020102020204" pitchFamily="34" charset="0"/>
              </a:rPr>
              <a:t>Total Number of dead by reagion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0"/>
          <c:tx>
            <c:strRef>
              <c:f>Sheet4!$B$3</c:f>
              <c:strCache>
                <c:ptCount val="1"/>
                <c:pt idx="0">
                  <c:v>Total</c:v>
                </c:pt>
              </c:strCache>
            </c:strRef>
          </c:tx>
          <c:invertIfNegative val="0"/>
          <c:dLbls>
            <c:spPr>
              <a:noFill/>
              <a:ln>
                <a:noFill/>
              </a:ln>
              <a:effectLst/>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Sheet4!$A$4:$A$20</c:f>
              <c:strCache>
                <c:ptCount val="16"/>
                <c:pt idx="0">
                  <c:v>Mediterranean</c:v>
                </c:pt>
                <c:pt idx="1">
                  <c:v>Northern Africa</c:v>
                </c:pt>
                <c:pt idx="2">
                  <c:v>North America</c:v>
                </c:pt>
                <c:pt idx="3">
                  <c:v>Southern Asia</c:v>
                </c:pt>
                <c:pt idx="4">
                  <c:v>Western Africa</c:v>
                </c:pt>
                <c:pt idx="5">
                  <c:v>Central America</c:v>
                </c:pt>
                <c:pt idx="6">
                  <c:v>Western Asia</c:v>
                </c:pt>
                <c:pt idx="7">
                  <c:v>Eastern Africa</c:v>
                </c:pt>
                <c:pt idx="8">
                  <c:v>South-eastern Asia</c:v>
                </c:pt>
                <c:pt idx="9">
                  <c:v>Europe</c:v>
                </c:pt>
                <c:pt idx="10">
                  <c:v>Caribbean</c:v>
                </c:pt>
                <c:pt idx="11">
                  <c:v>South America</c:v>
                </c:pt>
                <c:pt idx="12">
                  <c:v>Middle Africa</c:v>
                </c:pt>
                <c:pt idx="13">
                  <c:v>Southern Africa</c:v>
                </c:pt>
                <c:pt idx="14">
                  <c:v>Central Asia</c:v>
                </c:pt>
                <c:pt idx="15">
                  <c:v>Eastern Asia</c:v>
                </c:pt>
              </c:strCache>
            </c:strRef>
          </c:cat>
          <c:val>
            <c:numRef>
              <c:f>Sheet4!$B$4:$B$20</c:f>
              <c:numCache>
                <c:formatCode>General</c:formatCode>
                <c:ptCount val="16"/>
                <c:pt idx="0">
                  <c:v>9703</c:v>
                </c:pt>
                <c:pt idx="1">
                  <c:v>5702</c:v>
                </c:pt>
                <c:pt idx="2">
                  <c:v>3707</c:v>
                </c:pt>
                <c:pt idx="3">
                  <c:v>2272</c:v>
                </c:pt>
                <c:pt idx="4">
                  <c:v>2180</c:v>
                </c:pt>
                <c:pt idx="5">
                  <c:v>2049</c:v>
                </c:pt>
                <c:pt idx="6">
                  <c:v>1931</c:v>
                </c:pt>
                <c:pt idx="7">
                  <c:v>1624</c:v>
                </c:pt>
                <c:pt idx="8">
                  <c:v>1321</c:v>
                </c:pt>
                <c:pt idx="9">
                  <c:v>962</c:v>
                </c:pt>
                <c:pt idx="10">
                  <c:v>454</c:v>
                </c:pt>
                <c:pt idx="11">
                  <c:v>420</c:v>
                </c:pt>
                <c:pt idx="12">
                  <c:v>207</c:v>
                </c:pt>
                <c:pt idx="13">
                  <c:v>113</c:v>
                </c:pt>
                <c:pt idx="14">
                  <c:v>52</c:v>
                </c:pt>
                <c:pt idx="15">
                  <c:v>21</c:v>
                </c:pt>
              </c:numCache>
            </c:numRef>
          </c:val>
          <c:extLst>
            <c:ext xmlns:c16="http://schemas.microsoft.com/office/drawing/2014/chart" uri="{C3380CC4-5D6E-409C-BE32-E72D297353CC}">
              <c16:uniqueId val="{00000004-56C5-46FC-9B3A-BCDFF7590766}"/>
            </c:ext>
          </c:extLst>
        </c:ser>
        <c:dLbls>
          <c:dLblPos val="outEnd"/>
          <c:showLegendKey val="0"/>
          <c:showVal val="1"/>
          <c:showCatName val="0"/>
          <c:showSerName val="0"/>
          <c:showPercent val="0"/>
          <c:showBubbleSize val="0"/>
        </c:dLbls>
        <c:gapWidth val="219"/>
        <c:overlap val="-27"/>
        <c:axId val="1701881600"/>
        <c:axId val="1701902240"/>
      </c:barChart>
      <c:catAx>
        <c:axId val="170188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701902240"/>
        <c:crosses val="autoZero"/>
        <c:auto val="1"/>
        <c:lblAlgn val="ctr"/>
        <c:lblOffset val="100"/>
        <c:noMultiLvlLbl val="0"/>
      </c:catAx>
      <c:valAx>
        <c:axId val="1701902240"/>
        <c:scaling>
          <c:orientation val="minMax"/>
        </c:scaling>
        <c:delete val="0"/>
        <c:axPos val="l"/>
        <c:numFmt formatCode="General" sourceLinked="1"/>
        <c:majorTickMark val="none"/>
        <c:minorTickMark val="none"/>
        <c:tickLblPos val="nextTo"/>
        <c:spPr>
          <a:noFill/>
          <a:ln>
            <a:noFill/>
          </a:ln>
          <a:effectLst/>
        </c:spPr>
        <c:txPr>
          <a:bodyPr rot="-60000000" vert="horz"/>
          <a:lstStyle/>
          <a:p>
            <a:pPr>
              <a:defRPr/>
            </a:pPr>
            <a:endParaRPr lang="en-US"/>
          </a:p>
        </c:txPr>
        <c:crossAx val="1701881600"/>
        <c:crosses val="autoZero"/>
        <c:crossBetween val="between"/>
      </c:valAx>
      <c:spPr>
        <a:solidFill>
          <a:schemeClr val="tx1">
            <a:lumMod val="50000"/>
            <a:lumOff val="50000"/>
          </a:schemeClr>
        </a:solidFill>
      </c:spPr>
    </c:plotArea>
    <c:plotVisOnly val="1"/>
    <c:dispBlanksAs val="gap"/>
    <c:showDLblsOverMax val="0"/>
    <c:extLst/>
  </c:chart>
  <c:spPr>
    <a:solidFill>
      <a:schemeClr val="tx1">
        <a:lumMod val="50000"/>
        <a:lumOff val="50000"/>
      </a:schemeClr>
    </a:solidFill>
  </c:spPr>
  <c:txPr>
    <a:bodyPr/>
    <a:lstStyle/>
    <a:p>
      <a:pPr>
        <a:defRPr sz="1200" baseline="0">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[Project.xlsx]Sheet4!PivotTable10</c:name>
    <c:fmtId val="7"/>
  </c:pivotSource>
  <c:chart>
    <c:title>
      <c:tx>
        <c:rich>
          <a:bodyPr rot="0" spcFirstLastPara="1" vertOverflow="ellipsis" vert="horz" wrap="square" anchor="ctr" anchorCtr="1"/>
          <a:lstStyle/>
          <a:p>
            <a:pPr>
              <a:defRPr sz="1200" b="1" i="0" u="none" strike="noStrike" kern="1200" cap="all" baseline="0">
                <a:solidFill>
                  <a:srgbClr val="FFC000"/>
                </a:solidFill>
                <a:latin typeface="Arial Black" panose="020B0A04020102020204" pitchFamily="34" charset="0"/>
                <a:ea typeface="+mn-ea"/>
                <a:cs typeface="+mn-cs"/>
              </a:defRPr>
            </a:pPr>
            <a:r>
              <a:rPr lang="en-US" sz="1200" cap="all" baseline="0">
                <a:solidFill>
                  <a:srgbClr val="FFC000"/>
                </a:solidFill>
                <a:latin typeface="Arial Black" panose="020B0A04020102020204" pitchFamily="34" charset="0"/>
              </a:rPr>
              <a:t>Total number of dead by different types of cause</a:t>
            </a:r>
          </a:p>
        </c:rich>
      </c:tx>
      <c:overlay val="0"/>
      <c:spPr>
        <a:noFill/>
        <a:ln>
          <a:noFill/>
        </a:ln>
        <a:effectLst/>
      </c:spPr>
      <c:txPr>
        <a:bodyPr rot="0" spcFirstLastPara="1" vertOverflow="ellipsis" vert="horz" wrap="square" anchor="ctr" anchorCtr="1"/>
        <a:lstStyle/>
        <a:p>
          <a:pPr>
            <a:defRPr sz="1200" b="1" i="0" u="none" strike="noStrike" kern="1200" cap="all" baseline="0">
              <a:solidFill>
                <a:srgbClr val="FFC000"/>
              </a:solidFill>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howDataLabelsRange val="1"/>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EF8B3C74-E908-4F4E-89B5-CA5A8124A06E}" type="CELLRANGE">
                  <a:rPr lang="en-US"/>
                  <a:pPr>
                    <a:defRPr sz="900" b="1" i="0" u="none" strike="noStrike" kern="1200" baseline="0">
                      <a:solidFill>
                        <a:sysClr val="windowText" lastClr="000000"/>
                      </a:solidFill>
                      <a:latin typeface="+mn-lt"/>
                      <a:ea typeface="+mn-ea"/>
                      <a:cs typeface="+mn-cs"/>
                    </a:defRPr>
                  </a:pPr>
                  <a:t>[CELLRANGE]</a:t>
                </a:fld>
                <a:r>
                  <a:rPr lang="en-US" baseline="0"/>
                  <a:t>, </a:t>
                </a:r>
                <a:fld id="{F915511C-D93A-4802-BC27-B4158283FB30}" type="VALUE">
                  <a:rPr lang="en-US" baseline="0"/>
                  <a:pPr>
                    <a:defRPr sz="900" b="1" i="0" u="none" strike="noStrike" kern="1200" baseline="0">
                      <a:solidFill>
                        <a:sysClr val="windowText" lastClr="000000"/>
                      </a:solidFill>
                      <a:latin typeface="+mn-lt"/>
                      <a:ea typeface="+mn-ea"/>
                      <a:cs typeface="+mn-cs"/>
                    </a:defRPr>
                  </a:pPr>
                  <a:t>[VALUE]</a:t>
                </a:fld>
                <a:r>
                  <a:rPr lang="en-US" baseline="0"/>
                  <a:t>, </a:t>
                </a:r>
                <a:fld id="{408DFCBC-6EF8-4943-AF7A-A479B764A756}" type="PERCENTAGE">
                  <a:rPr lang="en-US" baseline="0"/>
                  <a:pPr>
                    <a:defRPr sz="900" b="1" i="0" u="none" strike="noStrike" kern="1200" baseline="0">
                      <a:solidFill>
                        <a:sysClr val="windowText" lastClr="000000"/>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2D7CEAAE-D49A-40F6-8F8B-91844BB512D3}" type="CELLRANGE">
                  <a:rPr lang="en-US"/>
                  <a:pPr>
                    <a:defRPr sz="900" b="1" i="0" u="none" strike="noStrike" kern="1200" baseline="0">
                      <a:solidFill>
                        <a:sysClr val="windowText" lastClr="000000"/>
                      </a:solidFill>
                      <a:latin typeface="+mn-lt"/>
                      <a:ea typeface="+mn-ea"/>
                      <a:cs typeface="+mn-cs"/>
                    </a:defRPr>
                  </a:pPr>
                  <a:t>[CELLRANGE]</a:t>
                </a:fld>
                <a:r>
                  <a:rPr lang="en-US" baseline="0"/>
                  <a:t>, </a:t>
                </a:r>
                <a:fld id="{34498BDC-90D8-414D-AE80-868166703357}" type="VALUE">
                  <a:rPr lang="en-US" baseline="0"/>
                  <a:pPr>
                    <a:defRPr sz="900" b="1" i="0" u="none" strike="noStrike" kern="1200" baseline="0">
                      <a:solidFill>
                        <a:sysClr val="windowText" lastClr="000000"/>
                      </a:solidFill>
                      <a:latin typeface="+mn-lt"/>
                      <a:ea typeface="+mn-ea"/>
                      <a:cs typeface="+mn-cs"/>
                    </a:defRPr>
                  </a:pPr>
                  <a:t>[VALUE]</a:t>
                </a:fld>
                <a:r>
                  <a:rPr lang="en-US" baseline="0"/>
                  <a:t>, </a:t>
                </a:r>
                <a:fld id="{3A86569C-0F9D-4F3C-AA5B-49B8FFB8B3F9}" type="PERCENTAGE">
                  <a:rPr lang="en-US" baseline="0"/>
                  <a:pPr>
                    <a:defRPr sz="900" b="1" i="0" u="none" strike="noStrike" kern="1200" baseline="0">
                      <a:solidFill>
                        <a:sysClr val="windowText" lastClr="000000"/>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C75CDD2E-7CE9-4A5A-A501-7C992A9A0D45}" type="CELLRANGE">
                  <a:rPr lang="en-US"/>
                  <a:pPr>
                    <a:defRPr sz="900" b="1" i="0" u="none" strike="noStrike" kern="1200" baseline="0">
                      <a:solidFill>
                        <a:sysClr val="windowText" lastClr="000000"/>
                      </a:solidFill>
                      <a:latin typeface="+mn-lt"/>
                      <a:ea typeface="+mn-ea"/>
                      <a:cs typeface="+mn-cs"/>
                    </a:defRPr>
                  </a:pPr>
                  <a:t>[CELLRANGE]</a:t>
                </a:fld>
                <a:r>
                  <a:rPr lang="en-US" baseline="0"/>
                  <a:t>, </a:t>
                </a:r>
                <a:fld id="{1E958670-6971-4C3F-B59B-2A9560481598}" type="VALUE">
                  <a:rPr lang="en-US" baseline="0"/>
                  <a:pPr>
                    <a:defRPr sz="900" b="1" i="0" u="none" strike="noStrike" kern="1200" baseline="0">
                      <a:solidFill>
                        <a:sysClr val="windowText" lastClr="000000"/>
                      </a:solidFill>
                      <a:latin typeface="+mn-lt"/>
                      <a:ea typeface="+mn-ea"/>
                      <a:cs typeface="+mn-cs"/>
                    </a:defRPr>
                  </a:pPr>
                  <a:t>[VALUE]</a:t>
                </a:fld>
                <a:r>
                  <a:rPr lang="en-US" baseline="0"/>
                  <a:t>, </a:t>
                </a:r>
                <a:fld id="{BEDFF37E-D3D9-4DD9-B089-ADCE454745DD}" type="PERCENTAGE">
                  <a:rPr lang="en-US" baseline="0"/>
                  <a:pPr>
                    <a:defRPr sz="900" b="1" i="0" u="none" strike="noStrike" kern="1200" baseline="0">
                      <a:solidFill>
                        <a:sysClr val="windowText" lastClr="000000"/>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4E53974A-C1D0-4EBA-BE7D-877E6C0A028B}" type="CELLRANGE">
                  <a:rPr lang="en-US"/>
                  <a:pPr>
                    <a:defRPr sz="900" b="1" i="0" u="none" strike="noStrike" kern="1200" baseline="0">
                      <a:solidFill>
                        <a:sysClr val="windowText" lastClr="000000"/>
                      </a:solidFill>
                      <a:latin typeface="+mn-lt"/>
                      <a:ea typeface="+mn-ea"/>
                      <a:cs typeface="+mn-cs"/>
                    </a:defRPr>
                  </a:pPr>
                  <a:t>[CELLRANGE]</a:t>
                </a:fld>
                <a:r>
                  <a:rPr lang="en-US" baseline="0"/>
                  <a:t>, </a:t>
                </a:r>
                <a:fld id="{21462F12-A269-40DF-A334-637C52FEE2C2}" type="VALUE">
                  <a:rPr lang="en-US" baseline="0"/>
                  <a:pPr>
                    <a:defRPr sz="900" b="1" i="0" u="none" strike="noStrike" kern="1200" baseline="0">
                      <a:solidFill>
                        <a:sysClr val="windowText" lastClr="000000"/>
                      </a:solidFill>
                      <a:latin typeface="+mn-lt"/>
                      <a:ea typeface="+mn-ea"/>
                      <a:cs typeface="+mn-cs"/>
                    </a:defRPr>
                  </a:pPr>
                  <a:t>[VALUE]</a:t>
                </a:fld>
                <a:r>
                  <a:rPr lang="en-US" baseline="0"/>
                  <a:t>, </a:t>
                </a:r>
                <a:fld id="{AF18FC43-8318-4932-8956-1BA0D4A5B06C}" type="PERCENTAGE">
                  <a:rPr lang="en-US" baseline="0"/>
                  <a:pPr>
                    <a:defRPr sz="900" b="1" i="0" u="none" strike="noStrike" kern="1200" baseline="0">
                      <a:solidFill>
                        <a:sysClr val="windowText" lastClr="000000"/>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F6AE06B9-F93D-4800-8F8F-A1D1E72C9890}" type="CELLRANGE">
                  <a:rPr lang="en-US"/>
                  <a:pPr>
                    <a:defRPr sz="900" b="1" i="0" u="none" strike="noStrike" kern="1200" baseline="0">
                      <a:solidFill>
                        <a:sysClr val="windowText" lastClr="000000"/>
                      </a:solidFill>
                      <a:latin typeface="+mn-lt"/>
                      <a:ea typeface="+mn-ea"/>
                      <a:cs typeface="+mn-cs"/>
                    </a:defRPr>
                  </a:pPr>
                  <a:t>[CELLRANGE]</a:t>
                </a:fld>
                <a:r>
                  <a:rPr lang="en-US" baseline="0"/>
                  <a:t>, </a:t>
                </a:r>
                <a:fld id="{E31596D3-41AB-42C0-B32A-EB9A2BCDD080}" type="VALUE">
                  <a:rPr lang="en-US" baseline="0"/>
                  <a:pPr>
                    <a:defRPr sz="900" b="1" i="0" u="none" strike="noStrike" kern="1200" baseline="0">
                      <a:solidFill>
                        <a:sysClr val="windowText" lastClr="000000"/>
                      </a:solidFill>
                      <a:latin typeface="+mn-lt"/>
                      <a:ea typeface="+mn-ea"/>
                      <a:cs typeface="+mn-cs"/>
                    </a:defRPr>
                  </a:pPr>
                  <a:t>[VALUE]</a:t>
                </a:fld>
                <a:r>
                  <a:rPr lang="en-US" baseline="0"/>
                  <a:t>, </a:t>
                </a:r>
                <a:fld id="{297CADAB-F7A0-49F1-9D6D-4C4739D749F5}" type="PERCENTAGE">
                  <a:rPr lang="en-US" baseline="0"/>
                  <a:pPr>
                    <a:defRPr sz="900" b="1" i="0" u="none" strike="noStrike" kern="1200" baseline="0">
                      <a:solidFill>
                        <a:sysClr val="windowText" lastClr="000000"/>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showDataLabelsRange val="1"/>
            </c:ext>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9931D2B5-69DE-4538-8E0F-A068A2831607}" type="CELLRANGE">
                  <a:rPr lang="en-IN"/>
                  <a:pPr>
                    <a:defRPr sz="900" b="1" i="0" u="none" strike="noStrike" kern="1200" baseline="0">
                      <a:solidFill>
                        <a:sysClr val="windowText" lastClr="000000"/>
                      </a:solidFill>
                      <a:latin typeface="+mn-lt"/>
                      <a:ea typeface="+mn-ea"/>
                      <a:cs typeface="+mn-cs"/>
                    </a:defRPr>
                  </a:pPr>
                  <a:t>[CELLRANGE]</a:t>
                </a:fld>
                <a:r>
                  <a:rPr lang="en-IN" baseline="0"/>
                  <a:t>, </a:t>
                </a:r>
                <a:fld id="{C9CEB05D-6AC1-414A-BB59-EC8B9273B59F}" type="VALUE">
                  <a:rPr lang="en-IN" baseline="0"/>
                  <a:pPr>
                    <a:defRPr sz="900" b="1" i="0" u="none" strike="noStrike" kern="1200" baseline="0">
                      <a:solidFill>
                        <a:sysClr val="windowText" lastClr="000000"/>
                      </a:solidFill>
                      <a:latin typeface="+mn-lt"/>
                      <a:ea typeface="+mn-ea"/>
                      <a:cs typeface="+mn-cs"/>
                    </a:defRPr>
                  </a:pPr>
                  <a:t>[VALUE]</a:t>
                </a:fld>
                <a:r>
                  <a:rPr lang="en-IN" baseline="0"/>
                  <a:t>, </a:t>
                </a:r>
                <a:fld id="{2148BBBE-502E-4276-996E-98A62F655895}" type="PERCENTAGE">
                  <a:rPr lang="en-IN" baseline="0"/>
                  <a:pPr>
                    <a:defRPr sz="900" b="1" i="0" u="none" strike="noStrike" kern="1200" baseline="0">
                      <a:solidFill>
                        <a:sysClr val="windowText" lastClr="000000"/>
                      </a:solidFill>
                      <a:latin typeface="+mn-lt"/>
                      <a:ea typeface="+mn-ea"/>
                      <a:cs typeface="+mn-cs"/>
                    </a:defRPr>
                  </a:pPr>
                  <a:t>[PERCENTAGE]</a:t>
                </a:fld>
                <a:endParaRPr lang="en-IN"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7B82C8B8-7F78-4AC7-91F5-6AF5C8C9C529}" type="CELLRANGE">
                  <a:rPr lang="en-IN"/>
                  <a:pPr>
                    <a:defRPr sz="900" b="1" i="0" u="none" strike="noStrike" kern="1200" baseline="0">
                      <a:solidFill>
                        <a:sysClr val="windowText" lastClr="000000"/>
                      </a:solidFill>
                      <a:latin typeface="+mn-lt"/>
                      <a:ea typeface="+mn-ea"/>
                      <a:cs typeface="+mn-cs"/>
                    </a:defRPr>
                  </a:pPr>
                  <a:t>[CELLRANGE]</a:t>
                </a:fld>
                <a:r>
                  <a:rPr lang="en-IN" baseline="0"/>
                  <a:t>, </a:t>
                </a:r>
                <a:fld id="{B1F94AD0-F2A8-404C-9737-21004357E1F1}" type="VALUE">
                  <a:rPr lang="en-IN" baseline="0"/>
                  <a:pPr>
                    <a:defRPr sz="900" b="1" i="0" u="none" strike="noStrike" kern="1200" baseline="0">
                      <a:solidFill>
                        <a:sysClr val="windowText" lastClr="000000"/>
                      </a:solidFill>
                      <a:latin typeface="+mn-lt"/>
                      <a:ea typeface="+mn-ea"/>
                      <a:cs typeface="+mn-cs"/>
                    </a:defRPr>
                  </a:pPr>
                  <a:t>[VALUE]</a:t>
                </a:fld>
                <a:r>
                  <a:rPr lang="en-IN" baseline="0"/>
                  <a:t>, </a:t>
                </a:r>
                <a:fld id="{977D3CC2-9F8A-41B5-A534-586316C90355}" type="PERCENTAGE">
                  <a:rPr lang="en-IN" baseline="0"/>
                  <a:pPr>
                    <a:defRPr sz="900" b="1" i="0" u="none" strike="noStrike" kern="1200" baseline="0">
                      <a:solidFill>
                        <a:sysClr val="windowText" lastClr="000000"/>
                      </a:solidFill>
                      <a:latin typeface="+mn-lt"/>
                      <a:ea typeface="+mn-ea"/>
                      <a:cs typeface="+mn-cs"/>
                    </a:defRPr>
                  </a:pPr>
                  <a:t>[PERCENTAGE]</a:t>
                </a:fld>
                <a:endParaRPr lang="en-IN"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1D82DFE0-1DF5-441D-B7B2-9E1D962074D1}" type="CELLRANGE">
                  <a:rPr lang="en-IN"/>
                  <a:pPr>
                    <a:defRPr sz="900" b="1" i="0" u="none" strike="noStrike" kern="1200" baseline="0">
                      <a:solidFill>
                        <a:sysClr val="windowText" lastClr="000000"/>
                      </a:solidFill>
                      <a:latin typeface="+mn-lt"/>
                      <a:ea typeface="+mn-ea"/>
                      <a:cs typeface="+mn-cs"/>
                    </a:defRPr>
                  </a:pPr>
                  <a:t>[CELLRANGE]</a:t>
                </a:fld>
                <a:r>
                  <a:rPr lang="en-IN" baseline="0"/>
                  <a:t>, </a:t>
                </a:r>
                <a:fld id="{4D05915E-7149-4F68-95EF-C3D53039FDDA}" type="VALUE">
                  <a:rPr lang="en-IN" baseline="0"/>
                  <a:pPr>
                    <a:defRPr sz="900" b="1" i="0" u="none" strike="noStrike" kern="1200" baseline="0">
                      <a:solidFill>
                        <a:sysClr val="windowText" lastClr="000000"/>
                      </a:solidFill>
                      <a:latin typeface="+mn-lt"/>
                      <a:ea typeface="+mn-ea"/>
                      <a:cs typeface="+mn-cs"/>
                    </a:defRPr>
                  </a:pPr>
                  <a:t>[VALUE]</a:t>
                </a:fld>
                <a:r>
                  <a:rPr lang="en-IN" baseline="0"/>
                  <a:t>, </a:t>
                </a:r>
                <a:fld id="{0B4EEEF0-52EE-483F-8E41-E031EA90DBF6}" type="PERCENTAGE">
                  <a:rPr lang="en-IN" baseline="0"/>
                  <a:pPr>
                    <a:defRPr sz="900" b="1" i="0" u="none" strike="noStrike" kern="1200" baseline="0">
                      <a:solidFill>
                        <a:sysClr val="windowText" lastClr="000000"/>
                      </a:solidFill>
                      <a:latin typeface="+mn-lt"/>
                      <a:ea typeface="+mn-ea"/>
                      <a:cs typeface="+mn-cs"/>
                    </a:defRPr>
                  </a:pPr>
                  <a:t>[PERCENTAGE]</a:t>
                </a:fld>
                <a:endParaRPr lang="en-IN"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4F407246-3350-4EA0-AD4F-0C921CAD81CB}" type="CELLRANGE">
                  <a:rPr lang="en-IN"/>
                  <a:pPr>
                    <a:defRPr sz="900" b="1" i="0" u="none" strike="noStrike" kern="1200" baseline="0">
                      <a:solidFill>
                        <a:sysClr val="windowText" lastClr="000000"/>
                      </a:solidFill>
                      <a:latin typeface="+mn-lt"/>
                      <a:ea typeface="+mn-ea"/>
                      <a:cs typeface="+mn-cs"/>
                    </a:defRPr>
                  </a:pPr>
                  <a:t>[CELLRANGE]</a:t>
                </a:fld>
                <a:r>
                  <a:rPr lang="en-IN" baseline="0"/>
                  <a:t>, </a:t>
                </a:r>
                <a:fld id="{D70344FC-007A-4CF5-B889-6B52680EE0C6}" type="VALUE">
                  <a:rPr lang="en-IN" baseline="0"/>
                  <a:pPr>
                    <a:defRPr sz="900" b="1" i="0" u="none" strike="noStrike" kern="1200" baseline="0">
                      <a:solidFill>
                        <a:sysClr val="windowText" lastClr="000000"/>
                      </a:solidFill>
                      <a:latin typeface="+mn-lt"/>
                      <a:ea typeface="+mn-ea"/>
                      <a:cs typeface="+mn-cs"/>
                    </a:defRPr>
                  </a:pPr>
                  <a:t>[VALUE]</a:t>
                </a:fld>
                <a:r>
                  <a:rPr lang="en-IN" baseline="0"/>
                  <a:t>, </a:t>
                </a:r>
                <a:fld id="{58BDB2B0-94A7-46B1-913A-F843FCD2B37F}" type="PERCENTAGE">
                  <a:rPr lang="en-IN" baseline="0"/>
                  <a:pPr>
                    <a:defRPr sz="900" b="1" i="0" u="none" strike="noStrike" kern="1200" baseline="0">
                      <a:solidFill>
                        <a:sysClr val="windowText" lastClr="000000"/>
                      </a:solidFill>
                      <a:latin typeface="+mn-lt"/>
                      <a:ea typeface="+mn-ea"/>
                      <a:cs typeface="+mn-cs"/>
                    </a:defRPr>
                  </a:pPr>
                  <a:t>[PERCENTAGE]</a:t>
                </a:fld>
                <a:endParaRPr lang="en-IN"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fld id="{106CB4BC-5D0B-4C74-AB80-3C7E44EE6ED9}" type="CELLRANGE">
                  <a:rPr lang="en-IN"/>
                  <a:pPr>
                    <a:defRPr sz="900" b="1" i="0" u="none" strike="noStrike" kern="1200" baseline="0">
                      <a:solidFill>
                        <a:sysClr val="windowText" lastClr="000000"/>
                      </a:solidFill>
                      <a:latin typeface="+mn-lt"/>
                      <a:ea typeface="+mn-ea"/>
                      <a:cs typeface="+mn-cs"/>
                    </a:defRPr>
                  </a:pPr>
                  <a:t>[CELLRANGE]</a:t>
                </a:fld>
                <a:r>
                  <a:rPr lang="en-IN" baseline="0"/>
                  <a:t>, </a:t>
                </a:r>
                <a:fld id="{2D792D5E-DF30-47F9-891B-81538C779ED5}" type="VALUE">
                  <a:rPr lang="en-IN" baseline="0"/>
                  <a:pPr>
                    <a:defRPr sz="900" b="1" i="0" u="none" strike="noStrike" kern="1200" baseline="0">
                      <a:solidFill>
                        <a:sysClr val="windowText" lastClr="000000"/>
                      </a:solidFill>
                      <a:latin typeface="+mn-lt"/>
                      <a:ea typeface="+mn-ea"/>
                      <a:cs typeface="+mn-cs"/>
                    </a:defRPr>
                  </a:pPr>
                  <a:t>[VALUE]</a:t>
                </a:fld>
                <a:r>
                  <a:rPr lang="en-IN" baseline="0"/>
                  <a:t>, </a:t>
                </a:r>
                <a:fld id="{7B26F79A-CB16-4565-B61B-74FE9F12BBF1}" type="PERCENTAGE">
                  <a:rPr lang="en-IN" baseline="0"/>
                  <a:pPr>
                    <a:defRPr sz="900" b="1" i="0" u="none" strike="noStrike" kern="1200" baseline="0">
                      <a:solidFill>
                        <a:sysClr val="windowText" lastClr="000000"/>
                      </a:solidFill>
                      <a:latin typeface="+mn-lt"/>
                      <a:ea typeface="+mn-ea"/>
                      <a:cs typeface="+mn-cs"/>
                    </a:defRPr>
                  </a:pPr>
                  <a:t>[PERCENTAGE]</a:t>
                </a:fld>
                <a:endParaRPr lang="en-IN"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showDataLabelsRange val="1"/>
            </c:ext>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4D1443C5-9F13-4F28-B2B8-04BBEF8BA03B}" type="CELLRANGE">
                  <a:rPr lang="en-US"/>
                  <a:pPr>
                    <a:defRPr sz="1200" b="1" baseline="0">
                      <a:solidFill>
                        <a:sysClr val="windowText" lastClr="000000"/>
                      </a:solidFill>
                    </a:defRPr>
                  </a:pPr>
                  <a:t>[CELLRANGE]</a:t>
                </a:fld>
                <a:r>
                  <a:rPr lang="en-US" baseline="0"/>
                  <a:t>, </a:t>
                </a:r>
                <a:fld id="{3D0D3CC2-340E-4BED-A351-5EA13DB7FA6C}" type="VALUE">
                  <a:rPr lang="en-US" baseline="0"/>
                  <a:pPr>
                    <a:defRPr sz="1200" b="1" baseline="0">
                      <a:solidFill>
                        <a:sysClr val="windowText" lastClr="000000"/>
                      </a:solidFill>
                    </a:defRPr>
                  </a:pPr>
                  <a:t>[VALUE]</a:t>
                </a:fld>
                <a:r>
                  <a:rPr lang="en-US" baseline="0"/>
                  <a:t>, </a:t>
                </a:r>
                <a:fld id="{B6D9CA49-CEFB-4A15-9EF4-5BB51A615E9C}" type="PERCENTAGE">
                  <a:rPr lang="en-US" baseline="0"/>
                  <a:pPr>
                    <a:defRPr sz="1200" b="1" baseline="0">
                      <a:solidFill>
                        <a:sysClr val="windowText" lastClr="000000"/>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36773F52-6835-4FE6-B1B5-9F081ED8373A}" type="CELLRANGE">
                  <a:rPr lang="en-US"/>
                  <a:pPr>
                    <a:defRPr sz="1200" b="1" baseline="0">
                      <a:solidFill>
                        <a:sysClr val="windowText" lastClr="000000"/>
                      </a:solidFill>
                    </a:defRPr>
                  </a:pPr>
                  <a:t>[CELLRANGE]</a:t>
                </a:fld>
                <a:r>
                  <a:rPr lang="en-US" baseline="0"/>
                  <a:t>, </a:t>
                </a:r>
                <a:fld id="{E36FCF2E-EA2F-4080-B5D0-00931D8876F7}" type="VALUE">
                  <a:rPr lang="en-US" baseline="0"/>
                  <a:pPr>
                    <a:defRPr sz="1200" b="1" baseline="0">
                      <a:solidFill>
                        <a:sysClr val="windowText" lastClr="000000"/>
                      </a:solidFill>
                    </a:defRPr>
                  </a:pPr>
                  <a:t>[VALUE]</a:t>
                </a:fld>
                <a:r>
                  <a:rPr lang="en-US" baseline="0"/>
                  <a:t>, </a:t>
                </a:r>
                <a:fld id="{CF1918DE-2392-48E7-95D1-147E4E73FE75}" type="PERCENTAGE">
                  <a:rPr lang="en-US" baseline="0"/>
                  <a:pPr>
                    <a:defRPr sz="1200" b="1" baseline="0">
                      <a:solidFill>
                        <a:sysClr val="windowText" lastClr="000000"/>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6F851604-2313-42CA-8ECE-635C27670197}" type="CELLRANGE">
                  <a:rPr lang="en-US"/>
                  <a:pPr>
                    <a:defRPr sz="1200" b="1" baseline="0">
                      <a:solidFill>
                        <a:sysClr val="windowText" lastClr="000000"/>
                      </a:solidFill>
                    </a:defRPr>
                  </a:pPr>
                  <a:t>[CELLRANGE]</a:t>
                </a:fld>
                <a:r>
                  <a:rPr lang="en-US" baseline="0"/>
                  <a:t>, </a:t>
                </a:r>
                <a:fld id="{DB76E91B-409C-4214-9DE5-40241F3EECC5}" type="VALUE">
                  <a:rPr lang="en-US" baseline="0"/>
                  <a:pPr>
                    <a:defRPr sz="1200" b="1" baseline="0">
                      <a:solidFill>
                        <a:sysClr val="windowText" lastClr="000000"/>
                      </a:solidFill>
                    </a:defRPr>
                  </a:pPr>
                  <a:t>[VALUE]</a:t>
                </a:fld>
                <a:r>
                  <a:rPr lang="en-US" baseline="0"/>
                  <a:t>, </a:t>
                </a:r>
                <a:fld id="{98AF1890-FBBD-4931-92A1-8BE8357C5C8E}" type="PERCENTAGE">
                  <a:rPr lang="en-US" baseline="0"/>
                  <a:pPr>
                    <a:defRPr sz="1200" b="1" baseline="0">
                      <a:solidFill>
                        <a:sysClr val="windowText" lastClr="000000"/>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C4AA5EE9-3CFE-455C-BEBE-9A8A5261CD85}" type="CELLRANGE">
                  <a:rPr lang="en-US"/>
                  <a:pPr>
                    <a:defRPr sz="1200" b="1" baseline="0">
                      <a:solidFill>
                        <a:sysClr val="windowText" lastClr="000000"/>
                      </a:solidFill>
                    </a:defRPr>
                  </a:pPr>
                  <a:t>[CELLRANGE]</a:t>
                </a:fld>
                <a:r>
                  <a:rPr lang="en-US" baseline="0"/>
                  <a:t>, </a:t>
                </a:r>
                <a:fld id="{0EF1CB9A-0187-486F-8259-3FA11859A1B2}" type="VALUE">
                  <a:rPr lang="en-US" baseline="0"/>
                  <a:pPr>
                    <a:defRPr sz="1200" b="1" baseline="0">
                      <a:solidFill>
                        <a:sysClr val="windowText" lastClr="000000"/>
                      </a:solidFill>
                    </a:defRPr>
                  </a:pPr>
                  <a:t>[VALUE]</a:t>
                </a:fld>
                <a:r>
                  <a:rPr lang="en-US" baseline="0"/>
                  <a:t>, </a:t>
                </a:r>
                <a:fld id="{D0C6E63E-042F-4608-868D-8D466D45463E}" type="PERCENTAGE">
                  <a:rPr lang="en-US" baseline="0"/>
                  <a:pPr>
                    <a:defRPr sz="1200" b="1" baseline="0">
                      <a:solidFill>
                        <a:sysClr val="windowText" lastClr="000000"/>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205B74DF-0847-455E-A15F-D9C9AA6646CC}" type="CELLRANGE">
                  <a:rPr lang="en-US"/>
                  <a:pPr>
                    <a:defRPr sz="1200" b="1" baseline="0">
                      <a:solidFill>
                        <a:sysClr val="windowText" lastClr="000000"/>
                      </a:solidFill>
                    </a:defRPr>
                  </a:pPr>
                  <a:t>[CELLRANGE]</a:t>
                </a:fld>
                <a:r>
                  <a:rPr lang="en-US" baseline="0"/>
                  <a:t>, </a:t>
                </a:r>
                <a:fld id="{9E71718F-E3A6-49B1-A4D8-492ACD77B358}" type="VALUE">
                  <a:rPr lang="en-US" baseline="0"/>
                  <a:pPr>
                    <a:defRPr sz="1200" b="1" baseline="0">
                      <a:solidFill>
                        <a:sysClr val="windowText" lastClr="000000"/>
                      </a:solidFill>
                    </a:defRPr>
                  </a:pPr>
                  <a:t>[VALUE]</a:t>
                </a:fld>
                <a:r>
                  <a:rPr lang="en-US" baseline="0"/>
                  <a:t>, </a:t>
                </a:r>
                <a:fld id="{AAAFF58C-6AD0-4CF5-ADB6-30EBF7B4074B}" type="PERCENTAGE">
                  <a:rPr lang="en-US" baseline="0"/>
                  <a:pPr>
                    <a:defRPr sz="1200" b="1" baseline="0">
                      <a:solidFill>
                        <a:sysClr val="windowText" lastClr="000000"/>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Lst>
        </c:dLbl>
      </c:pivotFmt>
    </c:pivotFmts>
    <c:plotArea>
      <c:layout/>
      <c:pieChart>
        <c:varyColors val="1"/>
        <c:ser>
          <c:idx val="0"/>
          <c:order val="0"/>
          <c:tx>
            <c:strRef>
              <c:f>Sheet4!$D$4:$D$18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ED4-43DC-B9CF-5C67F7311AC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ED4-43DC-B9CF-5C67F7311AC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ED4-43DC-B9CF-5C67F7311AC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ED4-43DC-B9CF-5C67F7311AC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ED4-43DC-B9CF-5C67F7311AC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ED4-43DC-B9CF-5C67F7311AC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ED4-43DC-B9CF-5C67F7311AC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ED4-43DC-B9CF-5C67F7311AC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ED4-43DC-B9CF-5C67F7311AC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4ED4-43DC-B9CF-5C67F7311AC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4ED4-43DC-B9CF-5C67F7311AC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4ED4-43DC-B9CF-5C67F7311AC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4ED4-43DC-B9CF-5C67F7311AC4}"/>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4ED4-43DC-B9CF-5C67F7311AC4}"/>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4ED4-43DC-B9CF-5C67F7311AC4}"/>
              </c:ext>
            </c:extLst>
          </c:dPt>
          <c:dLbls>
            <c:dLbl>
              <c:idx val="0"/>
              <c:tx>
                <c:rich>
                  <a:bodyPr/>
                  <a:lstStyle/>
                  <a:p>
                    <a:fld id="{4D1443C5-9F13-4F28-B2B8-04BBEF8BA03B}" type="CELLRANGE">
                      <a:rPr lang="en-US"/>
                      <a:pPr/>
                      <a:t>[CELLRANGE]</a:t>
                    </a:fld>
                    <a:r>
                      <a:rPr lang="en-US" baseline="0"/>
                      <a:t>, </a:t>
                    </a:r>
                    <a:fld id="{3D0D3CC2-340E-4BED-A351-5EA13DB7FA6C}" type="VALUE">
                      <a:rPr lang="en-US" baseline="0"/>
                      <a:pPr/>
                      <a:t>[VALUE]</a:t>
                    </a:fld>
                    <a:r>
                      <a:rPr lang="en-US" baseline="0"/>
                      <a:t>, </a:t>
                    </a:r>
                    <a:fld id="{B6D9CA49-CEFB-4A15-9EF4-5BB51A615E9C}"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ED4-43DC-B9CF-5C67F7311AC4}"/>
                </c:ext>
              </c:extLst>
            </c:dLbl>
            <c:dLbl>
              <c:idx val="1"/>
              <c:tx>
                <c:rich>
                  <a:bodyPr/>
                  <a:lstStyle/>
                  <a:p>
                    <a:fld id="{36773F52-6835-4FE6-B1B5-9F081ED8373A}" type="CELLRANGE">
                      <a:rPr lang="en-US"/>
                      <a:pPr/>
                      <a:t>[CELLRANGE]</a:t>
                    </a:fld>
                    <a:r>
                      <a:rPr lang="en-US" baseline="0"/>
                      <a:t>, </a:t>
                    </a:r>
                    <a:fld id="{E36FCF2E-EA2F-4080-B5D0-00931D8876F7}" type="VALUE">
                      <a:rPr lang="en-US" baseline="0"/>
                      <a:pPr/>
                      <a:t>[VALUE]</a:t>
                    </a:fld>
                    <a:r>
                      <a:rPr lang="en-US" baseline="0"/>
                      <a:t>, </a:t>
                    </a:r>
                    <a:fld id="{CF1918DE-2392-48E7-95D1-147E4E73FE75}"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ED4-43DC-B9CF-5C67F7311AC4}"/>
                </c:ext>
              </c:extLst>
            </c:dLbl>
            <c:dLbl>
              <c:idx val="2"/>
              <c:tx>
                <c:rich>
                  <a:bodyPr/>
                  <a:lstStyle/>
                  <a:p>
                    <a:fld id="{6F851604-2313-42CA-8ECE-635C27670197}" type="CELLRANGE">
                      <a:rPr lang="en-US"/>
                      <a:pPr/>
                      <a:t>[CELLRANGE]</a:t>
                    </a:fld>
                    <a:r>
                      <a:rPr lang="en-US" baseline="0"/>
                      <a:t>, </a:t>
                    </a:r>
                    <a:fld id="{DB76E91B-409C-4214-9DE5-40241F3EECC5}" type="VALUE">
                      <a:rPr lang="en-US" baseline="0"/>
                      <a:pPr/>
                      <a:t>[VALUE]</a:t>
                    </a:fld>
                    <a:r>
                      <a:rPr lang="en-US" baseline="0"/>
                      <a:t>, </a:t>
                    </a:r>
                    <a:fld id="{98AF1890-FBBD-4931-92A1-8BE8357C5C8E}"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ED4-43DC-B9CF-5C67F7311AC4}"/>
                </c:ext>
              </c:extLst>
            </c:dLbl>
            <c:dLbl>
              <c:idx val="3"/>
              <c:tx>
                <c:rich>
                  <a:bodyPr/>
                  <a:lstStyle/>
                  <a:p>
                    <a:fld id="{C4AA5EE9-3CFE-455C-BEBE-9A8A5261CD85}" type="CELLRANGE">
                      <a:rPr lang="en-US"/>
                      <a:pPr/>
                      <a:t>[CELLRANGE]</a:t>
                    </a:fld>
                    <a:r>
                      <a:rPr lang="en-US" baseline="0"/>
                      <a:t>, </a:t>
                    </a:r>
                    <a:fld id="{0EF1CB9A-0187-486F-8259-3FA11859A1B2}" type="VALUE">
                      <a:rPr lang="en-US" baseline="0"/>
                      <a:pPr/>
                      <a:t>[VALUE]</a:t>
                    </a:fld>
                    <a:r>
                      <a:rPr lang="en-US" baseline="0"/>
                      <a:t>, </a:t>
                    </a:r>
                    <a:fld id="{D0C6E63E-042F-4608-868D-8D466D45463E}"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ED4-43DC-B9CF-5C67F7311AC4}"/>
                </c:ext>
              </c:extLst>
            </c:dLbl>
            <c:dLbl>
              <c:idx val="4"/>
              <c:tx>
                <c:rich>
                  <a:bodyPr/>
                  <a:lstStyle/>
                  <a:p>
                    <a:fld id="{205B74DF-0847-455E-A15F-D9C9AA6646CC}" type="CELLRANGE">
                      <a:rPr lang="en-US"/>
                      <a:pPr/>
                      <a:t>[CELLRANGE]</a:t>
                    </a:fld>
                    <a:r>
                      <a:rPr lang="en-US" baseline="0"/>
                      <a:t>, </a:t>
                    </a:r>
                    <a:fld id="{9E71718F-E3A6-49B1-A4D8-492ACD77B358}" type="VALUE">
                      <a:rPr lang="en-US" baseline="0"/>
                      <a:pPr/>
                      <a:t>[VALUE]</a:t>
                    </a:fld>
                    <a:r>
                      <a:rPr lang="en-US" baseline="0"/>
                      <a:t>, </a:t>
                    </a:r>
                    <a:fld id="{AAAFF58C-6AD0-4CF5-ADB6-30EBF7B4074B}" type="PERCENTAGE">
                      <a:rPr lang="en-US" baseline="0"/>
                      <a:pPr/>
                      <a:t>[PERCENTAGE]</a:t>
                    </a:fld>
                    <a:endParaRPr lang="en-US" baseline="0"/>
                  </a:p>
                </c:rich>
              </c:tx>
              <c:dLblPos val="inEnd"/>
              <c:showLegendKey val="0"/>
              <c:showVal val="1"/>
              <c:showCatName val="0"/>
              <c:showSerName val="0"/>
              <c:showPercent val="1"/>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ED4-43DC-B9CF-5C67F7311AC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Sheet4!$D$4:$D$18</c:f>
              <c:strCache>
                <c:ptCount val="5"/>
                <c:pt idx="0">
                  <c:v>Drowning</c:v>
                </c:pt>
                <c:pt idx="1">
                  <c:v>Mixed or unknown</c:v>
                </c:pt>
                <c:pt idx="2">
                  <c:v>Vehicle accident / death linked to hazardous transport</c:v>
                </c:pt>
                <c:pt idx="3">
                  <c:v>Violence</c:v>
                </c:pt>
                <c:pt idx="4">
                  <c:v>Harsh environmental conditions / lack of adequate shelter, food, water</c:v>
                </c:pt>
              </c:strCache>
            </c:strRef>
          </c:cat>
          <c:val>
            <c:numRef>
              <c:f>Sheet4!$D$4:$D$18</c:f>
              <c:numCache>
                <c:formatCode>General</c:formatCode>
                <c:ptCount val="5"/>
                <c:pt idx="0">
                  <c:v>12578</c:v>
                </c:pt>
                <c:pt idx="1">
                  <c:v>6561</c:v>
                </c:pt>
                <c:pt idx="2">
                  <c:v>4887</c:v>
                </c:pt>
                <c:pt idx="3">
                  <c:v>3446</c:v>
                </c:pt>
                <c:pt idx="4">
                  <c:v>2827</c:v>
                </c:pt>
              </c:numCache>
            </c:numRef>
          </c:val>
          <c:extLst>
            <c:ext xmlns:c15="http://schemas.microsoft.com/office/drawing/2012/chart" uri="{02D57815-91ED-43cb-92C2-25804820EDAC}">
              <c15:datalabelsRange>
                <c15:f>Sheet4!$D$4:$D$18</c15:f>
                <c15:dlblRangeCache>
                  <c:ptCount val="15"/>
                  <c:pt idx="0">
                    <c:v>Drowning</c:v>
                  </c:pt>
                  <c:pt idx="1">
                    <c:v>Mixed or unknown</c:v>
                  </c:pt>
                  <c:pt idx="2">
                    <c:v>Vehicle accident / death linked to hazardous transport</c:v>
                  </c:pt>
                  <c:pt idx="3">
                    <c:v>Violence</c:v>
                  </c:pt>
                  <c:pt idx="4">
                    <c:v>Harsh environmental conditions / lack of adequate shelter, food, water</c:v>
                  </c:pt>
                  <c:pt idx="5">
                    <c:v>Grand Total</c:v>
                  </c:pt>
                </c15:dlblRangeCache>
              </c15:datalabelsRange>
            </c:ext>
            <c:ext xmlns:c16="http://schemas.microsoft.com/office/drawing/2014/chart" uri="{C3380CC4-5D6E-409C-BE32-E72D297353CC}">
              <c16:uniqueId val="{0000001E-4ED4-43DC-B9CF-5C67F7311AC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jpg"/><Relationship Id="rId3" Type="http://schemas.openxmlformats.org/officeDocument/2006/relationships/chart" Target="../charts/chart7.xml"/><Relationship Id="rId7" Type="http://schemas.openxmlformats.org/officeDocument/2006/relationships/hyperlink" Target="https://pixabay.com/en/refugees-economic-migrants-1015309/" TargetMode="Externa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jpeg"/><Relationship Id="rId5" Type="http://schemas.openxmlformats.org/officeDocument/2006/relationships/hyperlink" Target="https://en.wikipedia.org/wiki/Human_migration" TargetMode="External"/><Relationship Id="rId4" Type="http://schemas.openxmlformats.org/officeDocument/2006/relationships/chart" Target="../charts/chart8.xml"/><Relationship Id="rId9" Type="http://schemas.openxmlformats.org/officeDocument/2006/relationships/hyperlink" Target="https://www.pikist.com/free-photo-sqspd"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468313</xdr:colOff>
      <xdr:row>12</xdr:row>
      <xdr:rowOff>15875</xdr:rowOff>
    </xdr:to>
    <xdr:graphicFrame macro="">
      <xdr:nvGraphicFramePr>
        <xdr:cNvPr id="3" name="Chart 2">
          <a:extLst>
            <a:ext uri="{FF2B5EF4-FFF2-40B4-BE49-F238E27FC236}">
              <a16:creationId xmlns:a16="http://schemas.microsoft.com/office/drawing/2014/main" id="{C33F3E5F-EE70-4EA9-AAED-B61D7E488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119063</xdr:rowOff>
    </xdr:from>
    <xdr:to>
      <xdr:col>8</xdr:col>
      <xdr:colOff>484188</xdr:colOff>
      <xdr:row>23</xdr:row>
      <xdr:rowOff>177800</xdr:rowOff>
    </xdr:to>
    <xdr:graphicFrame macro="">
      <xdr:nvGraphicFramePr>
        <xdr:cNvPr id="4" name="Chart 3">
          <a:extLst>
            <a:ext uri="{FF2B5EF4-FFF2-40B4-BE49-F238E27FC236}">
              <a16:creationId xmlns:a16="http://schemas.microsoft.com/office/drawing/2014/main" id="{9A516468-1F4C-4C98-8824-12195A2B8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555624</xdr:colOff>
      <xdr:row>0</xdr:row>
      <xdr:rowOff>15875</xdr:rowOff>
    </xdr:from>
    <xdr:to>
      <xdr:col>23</xdr:col>
      <xdr:colOff>119062</xdr:colOff>
      <xdr:row>11</xdr:row>
      <xdr:rowOff>119063</xdr:rowOff>
    </xdr:to>
    <xdr:graphicFrame macro="">
      <xdr:nvGraphicFramePr>
        <xdr:cNvPr id="6" name="Chart 5">
          <a:extLst>
            <a:ext uri="{FF2B5EF4-FFF2-40B4-BE49-F238E27FC236}">
              <a16:creationId xmlns:a16="http://schemas.microsoft.com/office/drawing/2014/main" id="{F73F035B-0C2D-4CCE-8D25-67179AA6A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47625</xdr:colOff>
      <xdr:row>12</xdr:row>
      <xdr:rowOff>119063</xdr:rowOff>
    </xdr:from>
    <xdr:to>
      <xdr:col>18</xdr:col>
      <xdr:colOff>166688</xdr:colOff>
      <xdr:row>38</xdr:row>
      <xdr:rowOff>7938</xdr:rowOff>
    </xdr:to>
    <xdr:graphicFrame macro="">
      <xdr:nvGraphicFramePr>
        <xdr:cNvPr id="8" name="Chart 7">
          <a:extLst>
            <a:ext uri="{FF2B5EF4-FFF2-40B4-BE49-F238E27FC236}">
              <a16:creationId xmlns:a16="http://schemas.microsoft.com/office/drawing/2014/main" id="{07670823-FC81-4838-A8A0-5AD8F3069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155965</xdr:colOff>
      <xdr:row>6</xdr:row>
      <xdr:rowOff>155965</xdr:rowOff>
    </xdr:from>
    <xdr:to>
      <xdr:col>14</xdr:col>
      <xdr:colOff>456755</xdr:colOff>
      <xdr:row>21</xdr:row>
      <xdr:rowOff>33421</xdr:rowOff>
    </xdr:to>
    <xdr:graphicFrame macro="">
      <xdr:nvGraphicFramePr>
        <xdr:cNvPr id="2" name="Chart 1">
          <a:extLst>
            <a:ext uri="{FF2B5EF4-FFF2-40B4-BE49-F238E27FC236}">
              <a16:creationId xmlns:a16="http://schemas.microsoft.com/office/drawing/2014/main" id="{15C014E7-7FB7-4D19-B356-18D7918D4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177800</xdr:colOff>
      <xdr:row>6</xdr:row>
      <xdr:rowOff>165100</xdr:rowOff>
    </xdr:from>
    <xdr:to>
      <xdr:col>26</xdr:col>
      <xdr:colOff>419100</xdr:colOff>
      <xdr:row>21</xdr:row>
      <xdr:rowOff>0</xdr:rowOff>
    </xdr:to>
    <xdr:graphicFrame macro="">
      <xdr:nvGraphicFramePr>
        <xdr:cNvPr id="3" name="Chart 2">
          <a:extLst>
            <a:ext uri="{FF2B5EF4-FFF2-40B4-BE49-F238E27FC236}">
              <a16:creationId xmlns:a16="http://schemas.microsoft.com/office/drawing/2014/main" id="{DD9F4BF6-BE64-42A6-8451-1447DCA2F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203200</xdr:colOff>
      <xdr:row>23</xdr:row>
      <xdr:rowOff>165100</xdr:rowOff>
    </xdr:from>
    <xdr:to>
      <xdr:col>26</xdr:col>
      <xdr:colOff>469900</xdr:colOff>
      <xdr:row>36</xdr:row>
      <xdr:rowOff>127000</xdr:rowOff>
    </xdr:to>
    <xdr:graphicFrame macro="">
      <xdr:nvGraphicFramePr>
        <xdr:cNvPr id="4" name="Chart 3">
          <a:extLst>
            <a:ext uri="{FF2B5EF4-FFF2-40B4-BE49-F238E27FC236}">
              <a16:creationId xmlns:a16="http://schemas.microsoft.com/office/drawing/2014/main" id="{CA07EE90-9B5B-4621-8048-370380E6D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190500</xdr:colOff>
      <xdr:row>6</xdr:row>
      <xdr:rowOff>165100</xdr:rowOff>
    </xdr:from>
    <xdr:to>
      <xdr:col>37</xdr:col>
      <xdr:colOff>368300</xdr:colOff>
      <xdr:row>36</xdr:row>
      <xdr:rowOff>139700</xdr:rowOff>
    </xdr:to>
    <xdr:graphicFrame macro="">
      <xdr:nvGraphicFramePr>
        <xdr:cNvPr id="5" name="Chart 4">
          <a:extLst>
            <a:ext uri="{FF2B5EF4-FFF2-40B4-BE49-F238E27FC236}">
              <a16:creationId xmlns:a16="http://schemas.microsoft.com/office/drawing/2014/main" id="{22039797-5E6D-41F2-81FD-D9AE65D3C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6</xdr:col>
      <xdr:colOff>508000</xdr:colOff>
      <xdr:row>2</xdr:row>
      <xdr:rowOff>63500</xdr:rowOff>
    </xdr:from>
    <xdr:ext cx="184731" cy="264560"/>
    <xdr:sp macro="" textlink="">
      <xdr:nvSpPr>
        <xdr:cNvPr id="6" name="TextBox 5">
          <a:extLst>
            <a:ext uri="{FF2B5EF4-FFF2-40B4-BE49-F238E27FC236}">
              <a16:creationId xmlns:a16="http://schemas.microsoft.com/office/drawing/2014/main" id="{6CECB991-2ACF-940F-6839-0B0ED8A8E046}"/>
            </a:ext>
          </a:extLst>
        </xdr:cNvPr>
        <xdr:cNvSpPr txBox="1"/>
      </xdr:nvSpPr>
      <xdr:spPr>
        <a:xfrm>
          <a:off x="4165600" y="444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3</xdr:col>
      <xdr:colOff>126992</xdr:colOff>
      <xdr:row>0</xdr:row>
      <xdr:rowOff>101600</xdr:rowOff>
    </xdr:from>
    <xdr:ext cx="11264905" cy="736600"/>
    <xdr:sp macro="" textlink="">
      <xdr:nvSpPr>
        <xdr:cNvPr id="7" name="Rectangle 6">
          <a:extLst>
            <a:ext uri="{FF2B5EF4-FFF2-40B4-BE49-F238E27FC236}">
              <a16:creationId xmlns:a16="http://schemas.microsoft.com/office/drawing/2014/main" id="{7786D854-8A56-CD3F-E10C-C656D3369764}"/>
            </a:ext>
          </a:extLst>
        </xdr:cNvPr>
        <xdr:cNvSpPr/>
      </xdr:nvSpPr>
      <xdr:spPr>
        <a:xfrm rot="10800000" flipV="1">
          <a:off x="1955792" y="101600"/>
          <a:ext cx="11264905" cy="736600"/>
        </a:xfrm>
        <a:prstGeom prst="rect">
          <a:avLst/>
        </a:prstGeom>
        <a:solidFill>
          <a:schemeClr val="bg2"/>
        </a:solidFill>
      </xdr:spPr>
      <xdr:txBody>
        <a:bodyPr wrap="squar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l"/>
          <a:r>
            <a:rPr lang="en-US" sz="5400" b="1" cap="all" spc="0" normalizeH="1">
              <a:ln/>
              <a:solidFill>
                <a:srgbClr val="FFC000"/>
              </a:solidFill>
              <a:effectLst/>
              <a:latin typeface="Arial" panose="020B0604020202020204" pitchFamily="34" charset="0"/>
            </a:rPr>
            <a:t>MIGRANTS</a:t>
          </a:r>
          <a:r>
            <a:rPr lang="en-US" sz="5400" b="1" cap="all" spc="0" normalizeH="1" baseline="0">
              <a:ln/>
              <a:solidFill>
                <a:srgbClr val="FFC000"/>
              </a:solidFill>
              <a:effectLst/>
              <a:latin typeface="Arial" panose="020B0604020202020204" pitchFamily="34" charset="0"/>
            </a:rPr>
            <a:t> SATUS DASHBOARD</a:t>
          </a:r>
        </a:p>
      </xdr:txBody>
    </xdr:sp>
    <xdr:clientData/>
  </xdr:oneCellAnchor>
  <xdr:oneCellAnchor>
    <xdr:from>
      <xdr:col>21</xdr:col>
      <xdr:colOff>596900</xdr:colOff>
      <xdr:row>1</xdr:row>
      <xdr:rowOff>12700</xdr:rowOff>
    </xdr:from>
    <xdr:ext cx="1879600" cy="647700"/>
    <xdr:sp macro="" textlink="Sheet2!$F$17">
      <xdr:nvSpPr>
        <xdr:cNvPr id="8" name="TextBox 7">
          <a:extLst>
            <a:ext uri="{FF2B5EF4-FFF2-40B4-BE49-F238E27FC236}">
              <a16:creationId xmlns:a16="http://schemas.microsoft.com/office/drawing/2014/main" id="{1C286EF7-9DCD-9C10-A9C1-DDE972A04A13}"/>
            </a:ext>
          </a:extLst>
        </xdr:cNvPr>
        <xdr:cNvSpPr txBox="1"/>
      </xdr:nvSpPr>
      <xdr:spPr>
        <a:xfrm>
          <a:off x="13398500" y="203200"/>
          <a:ext cx="1879600" cy="64770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4EA8319-BBB0-4B5B-BAFC-B2FF07175A01}" type="TxLink">
            <a:rPr lang="en-US" sz="2000" b="0" i="0" u="none" strike="noStrike" kern="1200">
              <a:solidFill>
                <a:srgbClr val="FF0000"/>
              </a:solidFill>
              <a:latin typeface="Calibri"/>
              <a:ea typeface="Calibri"/>
              <a:cs typeface="Calibri"/>
            </a:rPr>
            <a:t>24795</a:t>
          </a:fld>
          <a:endParaRPr lang="en-IN" sz="2000" kern="1200">
            <a:solidFill>
              <a:srgbClr val="FF0000"/>
            </a:solidFill>
          </a:endParaRPr>
        </a:p>
      </xdr:txBody>
    </xdr:sp>
    <xdr:clientData/>
  </xdr:oneCellAnchor>
  <xdr:oneCellAnchor>
    <xdr:from>
      <xdr:col>26</xdr:col>
      <xdr:colOff>0</xdr:colOff>
      <xdr:row>1</xdr:row>
      <xdr:rowOff>0</xdr:rowOff>
    </xdr:from>
    <xdr:ext cx="1866900" cy="596900"/>
    <xdr:sp macro="" textlink="Sheet2!$G$17">
      <xdr:nvSpPr>
        <xdr:cNvPr id="9" name="TextBox 8">
          <a:extLst>
            <a:ext uri="{FF2B5EF4-FFF2-40B4-BE49-F238E27FC236}">
              <a16:creationId xmlns:a16="http://schemas.microsoft.com/office/drawing/2014/main" id="{434EBD96-0C59-41F7-ACB7-00DBC64711C4}"/>
            </a:ext>
          </a:extLst>
        </xdr:cNvPr>
        <xdr:cNvSpPr txBox="1"/>
      </xdr:nvSpPr>
      <xdr:spPr>
        <a:xfrm>
          <a:off x="15849600" y="190500"/>
          <a:ext cx="1866900" cy="59690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6E521C15-9693-4ACE-94DA-E64D4D7AFCF9}" type="TxLink">
            <a:rPr lang="en-US" sz="2000" b="0" i="0" u="none" strike="noStrike" kern="1200">
              <a:solidFill>
                <a:srgbClr val="FF0000"/>
              </a:solidFill>
              <a:latin typeface="Calibri"/>
              <a:ea typeface="Calibri"/>
              <a:cs typeface="Calibri"/>
            </a:rPr>
            <a:pPr marL="0" indent="0" algn="ctr"/>
            <a:t>32718</a:t>
          </a:fld>
          <a:endParaRPr lang="en-IN" sz="2000" b="0" i="0" u="none" strike="noStrike" kern="1200">
            <a:solidFill>
              <a:srgbClr val="FF0000"/>
            </a:solidFill>
            <a:latin typeface="Calibri"/>
            <a:ea typeface="Calibri"/>
            <a:cs typeface="Calibri"/>
          </a:endParaRPr>
        </a:p>
      </xdr:txBody>
    </xdr:sp>
    <xdr:clientData/>
  </xdr:oneCellAnchor>
  <xdr:oneCellAnchor>
    <xdr:from>
      <xdr:col>30</xdr:col>
      <xdr:colOff>25400</xdr:colOff>
      <xdr:row>1</xdr:row>
      <xdr:rowOff>25400</xdr:rowOff>
    </xdr:from>
    <xdr:ext cx="1866900" cy="596900"/>
    <xdr:sp macro="" textlink="Sheet2!$H$17">
      <xdr:nvSpPr>
        <xdr:cNvPr id="10" name="TextBox 9">
          <a:extLst>
            <a:ext uri="{FF2B5EF4-FFF2-40B4-BE49-F238E27FC236}">
              <a16:creationId xmlns:a16="http://schemas.microsoft.com/office/drawing/2014/main" id="{9B20A24A-F223-4727-AB79-D61AC7D35912}"/>
            </a:ext>
          </a:extLst>
        </xdr:cNvPr>
        <xdr:cNvSpPr txBox="1"/>
      </xdr:nvSpPr>
      <xdr:spPr>
        <a:xfrm>
          <a:off x="18313400" y="215900"/>
          <a:ext cx="1866900" cy="59690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9A7CF66A-83C2-4D88-8A29-77D229774DCB}" type="TxLink">
            <a:rPr lang="en-US" sz="2000" b="0" i="0" u="none" strike="noStrike" kern="1200">
              <a:solidFill>
                <a:srgbClr val="FF0000"/>
              </a:solidFill>
              <a:latin typeface="Calibri"/>
              <a:ea typeface="Calibri"/>
              <a:cs typeface="Calibri"/>
            </a:rPr>
            <a:pPr marL="0" indent="0" algn="ctr"/>
            <a:t>85330</a:t>
          </a:fld>
          <a:endParaRPr lang="en-IN" sz="2000" b="0" i="0" u="none" strike="noStrike" kern="1200">
            <a:solidFill>
              <a:srgbClr val="FF0000"/>
            </a:solidFill>
            <a:latin typeface="Calibri"/>
            <a:ea typeface="Calibri"/>
            <a:cs typeface="Calibri"/>
          </a:endParaRPr>
        </a:p>
      </xdr:txBody>
    </xdr:sp>
    <xdr:clientData/>
  </xdr:oneCellAnchor>
  <xdr:twoCellAnchor editAs="oneCell">
    <xdr:from>
      <xdr:col>0</xdr:col>
      <xdr:colOff>0</xdr:colOff>
      <xdr:row>5</xdr:row>
      <xdr:rowOff>13200</xdr:rowOff>
    </xdr:from>
    <xdr:to>
      <xdr:col>3</xdr:col>
      <xdr:colOff>0</xdr:colOff>
      <xdr:row>37</xdr:row>
      <xdr:rowOff>37200</xdr:rowOff>
    </xdr:to>
    <mc:AlternateContent xmlns:mc="http://schemas.openxmlformats.org/markup-compatibility/2006">
      <mc:Choice xmlns:a14="http://schemas.microsoft.com/office/drawing/2010/main" Requires="a14">
        <xdr:graphicFrame macro="">
          <xdr:nvGraphicFramePr>
            <xdr:cNvPr id="17" name="Incident year">
              <a:extLst>
                <a:ext uri="{FF2B5EF4-FFF2-40B4-BE49-F238E27FC236}">
                  <a16:creationId xmlns:a16="http://schemas.microsoft.com/office/drawing/2014/main" id="{B37DD6A7-90ED-1427-E714-FBFAEFFD206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Incident year"/>
            </a:graphicData>
          </a:graphic>
        </xdr:graphicFrame>
      </mc:Choice>
      <mc:Fallback>
        <xdr:sp macro="" textlink="">
          <xdr:nvSpPr>
            <xdr:cNvPr id="0" name=""/>
            <xdr:cNvSpPr>
              <a:spLocks noTextEdit="1"/>
            </xdr:cNvSpPr>
          </xdr:nvSpPr>
          <xdr:spPr>
            <a:xfrm>
              <a:off x="0" y="1080000"/>
              <a:ext cx="1828800" cy="61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0</xdr:row>
      <xdr:rowOff>0</xdr:rowOff>
    </xdr:from>
    <xdr:to>
      <xdr:col>3</xdr:col>
      <xdr:colOff>12700</xdr:colOff>
      <xdr:row>5</xdr:row>
      <xdr:rowOff>0</xdr:rowOff>
    </xdr:to>
    <xdr:pic>
      <xdr:nvPicPr>
        <xdr:cNvPr id="19" name="Picture 18">
          <a:hlinkClick xmlns:r="http://schemas.openxmlformats.org/officeDocument/2006/relationships" r:id="rId5"/>
          <a:extLst>
            <a:ext uri="{FF2B5EF4-FFF2-40B4-BE49-F238E27FC236}">
              <a16:creationId xmlns:a16="http://schemas.microsoft.com/office/drawing/2014/main" id="{37A63504-D4B9-E7C9-A833-6E7777F3520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50800" y="0"/>
          <a:ext cx="1790700" cy="1066800"/>
        </a:xfrm>
        <a:prstGeom prst="rect">
          <a:avLst/>
        </a:prstGeom>
      </xdr:spPr>
    </xdr:pic>
    <xdr:clientData/>
  </xdr:twoCellAnchor>
  <xdr:twoCellAnchor editAs="oneCell">
    <xdr:from>
      <xdr:col>33</xdr:col>
      <xdr:colOff>177800</xdr:colOff>
      <xdr:row>0</xdr:row>
      <xdr:rowOff>0</xdr:rowOff>
    </xdr:from>
    <xdr:to>
      <xdr:col>38</xdr:col>
      <xdr:colOff>496744</xdr:colOff>
      <xdr:row>5</xdr:row>
      <xdr:rowOff>12700</xdr:rowOff>
    </xdr:to>
    <xdr:pic>
      <xdr:nvPicPr>
        <xdr:cNvPr id="26" name="Picture 25">
          <a:extLst>
            <a:ext uri="{FF2B5EF4-FFF2-40B4-BE49-F238E27FC236}">
              <a16:creationId xmlns:a16="http://schemas.microsoft.com/office/drawing/2014/main" id="{2D16B56C-CA05-6B70-EDE1-C6367B5D4A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20294600" y="0"/>
          <a:ext cx="3366944" cy="1079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er" refreshedDate="45599.622582175929" backgroundQuery="1" createdVersion="8" refreshedVersion="8" minRefreshableVersion="3" recordCount="13020" xr:uid="{20877B8B-D5D6-477C-8651-6D6302DD0144}">
  <cacheSource type="external" connectionId="3"/>
  <cacheFields count="19">
    <cacheField name="Incident Type" numFmtId="0">
      <sharedItems count="4">
        <s v="Incident"/>
        <s v="Cumulative Incident"/>
        <s v="Split Incident"/>
        <s v="Incident,Split Incident"/>
      </sharedItems>
    </cacheField>
    <cacheField name="Incident year" numFmtId="0">
      <sharedItems containsSemiMixedTypes="0" containsString="0" containsNumber="1" containsInteger="1" minValue="2014" maxValue="2023" count="10">
        <n v="2014"/>
        <n v="2015"/>
        <n v="2016"/>
        <n v="2017"/>
        <n v="2018"/>
        <n v="2019"/>
        <n v="2020"/>
        <n v="2021"/>
        <n v="2022"/>
        <n v="2023"/>
      </sharedItems>
    </cacheField>
    <cacheField name="Reported Month" numFmtId="0">
      <sharedItems count="12">
        <s v="January"/>
        <s v="February"/>
        <s v="March"/>
        <s v="April"/>
        <s v="May"/>
        <s v="June"/>
        <s v="July"/>
        <s v="August"/>
        <s v="September"/>
        <s v="October"/>
        <s v="November"/>
        <s v="December"/>
      </sharedItems>
    </cacheField>
    <cacheField name="Region of Origin" numFmtId="0">
      <sharedItems/>
    </cacheField>
    <cacheField name="Region of Incident" numFmtId="0">
      <sharedItems count="16">
        <s v="North America"/>
        <s v="Europe"/>
        <s v="Mediterranean"/>
        <s v="Caribbean"/>
        <s v="South-eastern Asia"/>
        <s v="Southern Asia"/>
        <s v="Eastern Africa"/>
        <s v="Central America"/>
        <s v="Northern Africa"/>
        <s v="Eastern Asia"/>
        <s v="Western Asia"/>
        <s v="Western Africa"/>
        <s v="South America"/>
        <s v="Southern Africa"/>
        <s v="Middle Africa"/>
        <s v="Central Asia"/>
      </sharedItems>
    </cacheField>
    <cacheField name="Country of Origin" numFmtId="0">
      <sharedItems/>
    </cacheField>
    <cacheField name="Number of Dead" numFmtId="0">
      <sharedItems containsSemiMixedTypes="0" containsString="0" containsNumber="1" containsInteger="1" minValue="0" maxValue="750"/>
    </cacheField>
    <cacheField name="Minimum Estimated Number of Missing" numFmtId="0">
      <sharedItems containsSemiMixedTypes="0" containsString="0" containsNumber="1" containsInteger="1" minValue="-2" maxValue="750"/>
    </cacheField>
    <cacheField name="Total Number of Dead and Missing" numFmtId="0">
      <sharedItems containsSemiMixedTypes="0" containsString="0" containsNumber="1" containsInteger="1" minValue="1" maxValue="1022"/>
    </cacheField>
    <cacheField name="Number of Survivors" numFmtId="0">
      <sharedItems containsSemiMixedTypes="0" containsString="0" containsNumber="1" containsInteger="1" minValue="-2" maxValue="1950"/>
    </cacheField>
    <cacheField name="Number of Females" numFmtId="0">
      <sharedItems containsSemiMixedTypes="0" containsString="0" containsNumber="1" containsInteger="1" minValue="0" maxValue="94"/>
    </cacheField>
    <cacheField name="Number of Males" numFmtId="0">
      <sharedItems containsSemiMixedTypes="0" containsString="0" containsNumber="1" containsInteger="1" minValue="0" maxValue="135"/>
    </cacheField>
    <cacheField name="Number of Children" numFmtId="0">
      <sharedItems containsSemiMixedTypes="0" containsString="0" containsNumber="1" containsInteger="1" minValue="0" maxValue="250" count="20">
        <n v="0"/>
        <n v="3"/>
        <n v="1"/>
        <n v="2"/>
        <n v="5"/>
        <n v="11"/>
        <n v="250"/>
        <n v="4"/>
        <n v="15"/>
        <n v="6"/>
        <n v="10"/>
        <n v="20"/>
        <n v="7"/>
        <n v="46"/>
        <n v="29"/>
        <n v="8"/>
        <n v="9"/>
        <n v="16"/>
        <n v="12"/>
        <n v="30"/>
      </sharedItems>
    </cacheField>
    <cacheField name="Cause of Death" numFmtId="0">
      <sharedItems count="15">
        <s v="Mixed or unknown"/>
        <s v="Violence"/>
        <s v="Harsh environmental conditions / lack of adequate shelter, food, water"/>
        <s v="Drowning"/>
        <s v="Vehicle accident / death linked to hazardous transport"/>
        <s v="Sickness / lack of access to adequate healthcare"/>
        <s v="Accidental death"/>
        <s v="Drowning,Mixed or unknown"/>
        <s v="Drowning,Harsh environmental conditions / lack of adequate shelter, food, water"/>
        <s v="Drowning,Vehicle accident / death linked to hazardous transport"/>
        <s v="Harsh environmental conditions / lack of adequate shelter, food, water,Sickness / lack of access to adequate healthcare"/>
        <s v="Harsh environmental conditions / lack of adequate shelter, food, water,Mixed or unknown"/>
        <s v="Drowning,Violence"/>
        <s v="Mixed or unknown,Vehicle accident / death linked to hazardous transport,Violence"/>
        <s v="Drowning,Sickness / lack of access to adequate healthcare"/>
      </sharedItems>
    </cacheField>
    <cacheField name="Migration route" numFmtId="0">
      <sharedItems count="26">
        <s v="US-Mexico border crossing"/>
        <s v="Unkown"/>
        <s v="Eastern Mediterranean"/>
        <s v="English Channel to the UK"/>
        <s v="Caribbean to US"/>
        <s v="Western Mediterranean"/>
        <s v="Central Mediterranean"/>
        <s v="Haiti to Dominican Republic"/>
        <s v="Horn of Africa to Yemen crossing"/>
        <s v="Sahara Desert crossing"/>
        <s v="Western Africa / Atlantic route to the Canary Islands"/>
        <s v="Syria to Türkiye"/>
        <s v="Western Balkans"/>
        <s v="Türkiye-Europe land route"/>
        <s v="Dominican Republic to Puerto Rico"/>
        <s v="Comoros to Mayotte"/>
        <s v="Venezuela to Caribbean"/>
        <s v="Darien"/>
        <s v="Iran to Türkiye"/>
        <s v="Italy to France"/>
        <s v="Afghanistan to Iran"/>
        <s v="DRC to Uganda"/>
        <s v="Central Mediterranean,Sahara Desert crossing"/>
        <s v="Belarus-EU border"/>
        <s v="Ukraine to Europe"/>
        <s v="Caribbean to Central America"/>
      </sharedItems>
    </cacheField>
    <cacheField name="Location of death" numFmtId="0">
      <sharedItems longText="1"/>
    </cacheField>
    <cacheField name="Information Source" numFmtId="0">
      <sharedItems/>
    </cacheField>
    <cacheField name="Coordinates" numFmtId="0">
      <sharedItems/>
    </cacheField>
    <cacheField name="UNSD Geographical Grouping" numFmtId="0">
      <sharedItems count="20">
        <s v="Northern America"/>
        <s v="Northern Europe"/>
        <s v="Uncategorized"/>
        <s v="Western Europe"/>
        <s v="Caribbean"/>
        <s v="South-eastern Asia"/>
        <s v="Southern Asia"/>
        <s v="Central America"/>
        <s v="Eastern Africa"/>
        <s v="Northern Africa"/>
        <s v="Eastern Asia"/>
        <s v="Western Asia"/>
        <s v="Eastern Europe"/>
        <s v="Southern Europe"/>
        <s v="Western Africa"/>
        <s v="South America"/>
        <s v="Southern Africa"/>
        <s v="Middle Africa"/>
        <s v="Central Asia"/>
        <s v="Unkno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9.646722569443" backgroundQuery="1" createdVersion="8" refreshedVersion="8" minRefreshableVersion="3" recordCount="0" supportSubquery="1" supportAdvancedDrill="1" xr:uid="{F644CF6E-C9C6-4BBA-885A-93884B746957}">
  <cacheSource type="external" connectionId="4"/>
  <cacheFields count="5">
    <cacheField name="[Measures].[Sum of Number of Dead]" caption="Sum of Number of Dead" numFmtId="0" hierarchy="43" level="32767"/>
    <cacheField name="[Global_Missing_Migrants_Dataset].[Incident Type].[Incident Type]" caption="Incident Type" numFmtId="0" hierarchy="19" level="1">
      <sharedItems count="4">
        <s v="Cumulative Incident"/>
        <s v="Incident"/>
        <s v="Incident,Split Incident"/>
        <s v="Split Incident"/>
      </sharedItems>
    </cacheField>
    <cacheField name="[Global Missing Migrants Dataset  2].[Incident year].[Incident year]" caption="Incident year" numFmtId="0" hierarchy="1" level="1">
      <sharedItems containsSemiMixedTypes="0" containsNonDate="0" containsString="0"/>
    </cacheField>
    <cacheField name="[Global_Missing_Migrants_Dataset].[Incident year].[Incident year]" caption="Incident year" numFmtId="0" hierarchy="20" level="1">
      <sharedItems containsSemiMixedTypes="0" containsNonDate="0" containsString="0"/>
    </cacheField>
    <cacheField name="Dummy0" numFmtId="0" hierarchy="52" level="32767">
      <extLst>
        <ext xmlns:x14="http://schemas.microsoft.com/office/spreadsheetml/2009/9/main" uri="{63CAB8AC-B538-458d-9737-405883B0398D}">
          <x14:cacheField ignore="1"/>
        </ext>
      </extLst>
    </cacheField>
  </cacheFields>
  <cacheHierarchies count="53">
    <cacheHierarchy uniqueName="[Global Missing Migrants Dataset  2].[Incident Type]" caption="Incident Type" attribute="1" defaultMemberUniqueName="[Global Missing Migrants Dataset  2].[Incident Type].[All]" allUniqueName="[Global Missing Migrants Dataset  2].[Incident Type].[All]" dimensionUniqueName="[Global Missing Migrants Dataset  2]" displayFolder="" count="2" memberValueDatatype="130" unbalanced="0"/>
    <cacheHierarchy uniqueName="[Global Missing Migrants Dataset  2].[Incident year]" caption="Incident year" attribute="1" defaultMemberUniqueName="[Global Missing Migrants Dataset  2].[Incident year].[All]" allUniqueName="[Global Missing Migrants Dataset  2].[Incident year].[All]" dimensionUniqueName="[Global Missing Migrants Dataset  2]" displayFolder="" count="2" memberValueDatatype="20" unbalanced="0">
      <fieldsUsage count="2">
        <fieldUsage x="-1"/>
        <fieldUsage x="2"/>
      </fieldsUsage>
    </cacheHierarchy>
    <cacheHierarchy uniqueName="[Global Missing Migrants Dataset  2].[Reported Month]" caption="Reported Month" attribute="1" defaultMemberUniqueName="[Global Missing Migrants Dataset  2].[Reported Month].[All]" allUniqueName="[Global Missing Migrants Dataset  2].[Reported Month].[All]" dimensionUniqueName="[Global Missing Migrants Dataset  2]" displayFolder="" count="2" memberValueDatatype="130" unbalanced="0"/>
    <cacheHierarchy uniqueName="[Global Missing Migrants Dataset  2].[Region of Origin]" caption="Region of Origin" attribute="1" defaultMemberUniqueName="[Global Missing Migrants Dataset  2].[Region of Origin].[All]" allUniqueName="[Global Missing Migrants Dataset  2].[Region of Origin].[All]" dimensionUniqueName="[Global Missing Migrants Dataset  2]" displayFolder="" count="2" memberValueDatatype="130" unbalanced="0"/>
    <cacheHierarchy uniqueName="[Global Missing Migrants Dataset  2].[Region of Incident]" caption="Region of Incident" attribute="1" defaultMemberUniqueName="[Global Missing Migrants Dataset  2].[Region of Incident].[All]" allUniqueName="[Global Missing Migrants Dataset  2].[Region of Incident].[All]" dimensionUniqueName="[Global Missing Migrants Dataset  2]" displayFolder="" count="2" memberValueDatatype="130" unbalanced="0"/>
    <cacheHierarchy uniqueName="[Global Missing Migrants Dataset  2].[Country of Origin]" caption="Country of Origin" attribute="1" defaultMemberUniqueName="[Global Missing Migrants Dataset  2].[Country of Origin].[All]" allUniqueName="[Global Missing Migrants Dataset  2].[Country of Origin].[All]" dimensionUniqueName="[Global Missing Migrants Dataset  2]" displayFolder="" count="2" memberValueDatatype="130" unbalanced="0"/>
    <cacheHierarchy uniqueName="[Global Missing Migrants Dataset  2].[Number of Dead]" caption="Number of Dead" attribute="1" defaultMemberUniqueName="[Global Missing Migrants Dataset  2].[Number of Dead].[All]" allUniqueName="[Global Missing Migrants Dataset  2].[Number of Dead].[All]" dimensionUniqueName="[Global Missing Migrants Dataset  2]" displayFolder="" count="2" memberValueDatatype="20" unbalanced="0"/>
    <cacheHierarchy uniqueName="[Global Missing Migrants Dataset  2].[Minimum Estimated Number of Missing]" caption="Minimum Estimated Number of Missing" attribute="1" defaultMemberUniqueName="[Global Missing Migrants Dataset  2].[Minimum Estimated Number of Missing].[All]" allUniqueName="[Global Missing Migrants Dataset  2].[Minimum Estimated Number of Missing].[All]" dimensionUniqueName="[Global Missing Migrants Dataset  2]" displayFolder="" count="2" memberValueDatatype="20" unbalanced="0"/>
    <cacheHierarchy uniqueName="[Global Missing Migrants Dataset  2].[Total Number of Dead and Missing]" caption="Total Number of Dead and Missing" attribute="1" defaultMemberUniqueName="[Global Missing Migrants Dataset  2].[Total Number of Dead and Missing].[All]" allUniqueName="[Global Missing Migrants Dataset  2].[Total Number of Dead and Missing].[All]" dimensionUniqueName="[Global Missing Migrants Dataset  2]" displayFolder="" count="2" memberValueDatatype="20" unbalanced="0"/>
    <cacheHierarchy uniqueName="[Global Missing Migrants Dataset  2].[Number of Survivors]" caption="Number of Survivors" attribute="1" defaultMemberUniqueName="[Global Missing Migrants Dataset  2].[Number of Survivors].[All]" allUniqueName="[Global Missing Migrants Dataset  2].[Number of Survivors].[All]" dimensionUniqueName="[Global Missing Migrants Dataset  2]" displayFolder="" count="2" memberValueDatatype="20" unbalanced="0"/>
    <cacheHierarchy uniqueName="[Global Missing Migrants Dataset  2].[Number of Females]" caption="Number of Females" attribute="1" defaultMemberUniqueName="[Global Missing Migrants Dataset  2].[Number of Females].[All]" allUniqueName="[Global Missing Migrants Dataset  2].[Number of Females].[All]" dimensionUniqueName="[Global Missing Migrants Dataset  2]" displayFolder="" count="2" memberValueDatatype="20" unbalanced="0"/>
    <cacheHierarchy uniqueName="[Global Missing Migrants Dataset  2].[Number of Males]" caption="Number of Males" attribute="1" defaultMemberUniqueName="[Global Missing Migrants Dataset  2].[Number of Males].[All]" allUniqueName="[Global Missing Migrants Dataset  2].[Number of Males].[All]" dimensionUniqueName="[Global Missing Migrants Dataset  2]" displayFolder="" count="2" memberValueDatatype="20" unbalanced="0"/>
    <cacheHierarchy uniqueName="[Global Missing Migrants Dataset  2].[Number of Children]" caption="Number of Children" attribute="1" defaultMemberUniqueName="[Global Missing Migrants Dataset  2].[Number of Children].[All]" allUniqueName="[Global Missing Migrants Dataset  2].[Number of Children].[All]" dimensionUniqueName="[Global Missing Migrants Dataset  2]" displayFolder="" count="2" memberValueDatatype="20" unbalanced="0"/>
    <cacheHierarchy uniqueName="[Global Missing Migrants Dataset  2].[Cause of Death]" caption="Cause of Death" attribute="1" defaultMemberUniqueName="[Global Missing Migrants Dataset  2].[Cause of Death].[All]" allUniqueName="[Global Missing Migrants Dataset  2].[Cause of Death].[All]" dimensionUniqueName="[Global Missing Migrants Dataset  2]" displayFolder="" count="2" memberValueDatatype="130" unbalanced="0"/>
    <cacheHierarchy uniqueName="[Global Missing Migrants Dataset  2].[Migration route]" caption="Migration route" attribute="1" defaultMemberUniqueName="[Global Missing Migrants Dataset  2].[Migration route].[All]" allUniqueName="[Global Missing Migrants Dataset  2].[Migration route].[All]" dimensionUniqueName="[Global Missing Migrants Dataset  2]" displayFolder="" count="2" memberValueDatatype="130" unbalanced="0"/>
    <cacheHierarchy uniqueName="[Global Missing Migrants Dataset  2].[Location of death]" caption="Location of death" attribute="1" defaultMemberUniqueName="[Global Missing Migrants Dataset  2].[Location of death].[All]" allUniqueName="[Global Missing Migrants Dataset  2].[Location of death].[All]" dimensionUniqueName="[Global Missing Migrants Dataset  2]" displayFolder="" count="2" memberValueDatatype="130" unbalanced="0"/>
    <cacheHierarchy uniqueName="[Global Missing Migrants Dataset  2].[Information Source]" caption="Information Source" attribute="1" defaultMemberUniqueName="[Global Missing Migrants Dataset  2].[Information Source].[All]" allUniqueName="[Global Missing Migrants Dataset  2].[Information Source].[All]" dimensionUniqueName="[Global Missing Migrants Dataset  2]" displayFolder="" count="2" memberValueDatatype="130" unbalanced="0"/>
    <cacheHierarchy uniqueName="[Global Missing Migrants Dataset  2].[Coordinates]" caption="Coordinates" attribute="1" defaultMemberUniqueName="[Global Missing Migrants Dataset  2].[Coordinates].[All]" allUniqueName="[Global Missing Migrants Dataset  2].[Coordinates].[All]" dimensionUniqueName="[Global Missing Migrants Dataset  2]" displayFolder="" count="2" memberValueDatatype="130" unbalanced="0"/>
    <cacheHierarchy uniqueName="[Global Missing Migrants Dataset  2].[UNSD Geographical Grouping]" caption="UNSD Geographical Grouping" attribute="1" defaultMemberUniqueName="[Global Missing Migrants Dataset  2].[UNSD Geographical Grouping].[All]" allUniqueName="[Global Missing Migrants Dataset  2].[UNSD Geographical Grouping].[All]" dimensionUniqueName="[Global Missing Migrants Dataset  2]" displayFolder="" count="2" memberValueDatatype="130" unbalanced="0"/>
    <cacheHierarchy uniqueName="[Global_Missing_Migrants_Dataset].[Incident Type]" caption="Incident Type" attribute="1" defaultMemberUniqueName="[Global_Missing_Migrants_Dataset].[Incident Type].[All]" allUniqueName="[Global_Missing_Migrants_Dataset].[Incident Type].[All]" dimensionUniqueName="[Global_Missing_Migrants_Dataset]" displayFolder="" count="2" memberValueDatatype="130" unbalanced="0">
      <fieldsUsage count="2">
        <fieldUsage x="-1"/>
        <fieldUsage x="1"/>
      </fieldsUsage>
    </cacheHierarchy>
    <cacheHierarchy uniqueName="[Global_Missing_Migrants_Dataset].[Incident year]" caption="Incident year" attribute="1" defaultMemberUniqueName="[Global_Missing_Migrants_Dataset].[Incident year].[All]" allUniqueName="[Global_Missing_Migrants_Dataset].[Incident year].[All]" dimensionUniqueName="[Global_Missing_Migrants_Dataset]" displayFolder="" count="2" memberValueDatatype="20" unbalanced="0">
      <fieldsUsage count="2">
        <fieldUsage x="-1"/>
        <fieldUsage x="3"/>
      </fieldsUsage>
    </cacheHierarchy>
    <cacheHierarchy uniqueName="[Global_Missing_Migrants_Dataset].[Reported Month]" caption="Reported Month" attribute="1" defaultMemberUniqueName="[Global_Missing_Migrants_Dataset].[Reported Month].[All]" allUniqueName="[Global_Missing_Migrants_Dataset].[Reported Month].[All]" dimensionUniqueName="[Global_Missing_Migrants_Dataset]" displayFolder="" count="2" memberValueDatatype="130" unbalanced="0"/>
    <cacheHierarchy uniqueName="[Global_Missing_Migrants_Dataset].[Region of Origin]" caption="Region of Origin" attribute="1" defaultMemberUniqueName="[Global_Missing_Migrants_Dataset].[Region of Origin].[All]" allUniqueName="[Global_Missing_Migrants_Dataset].[Region of Origin].[All]" dimensionUniqueName="[Global_Missing_Migrants_Dataset]" displayFolder="" count="2" memberValueDatatype="130" unbalanced="0"/>
    <cacheHierarchy uniqueName="[Global_Missing_Migrants_Dataset].[Region of Incident]" caption="Region of Incident" attribute="1" defaultMemberUniqueName="[Global_Missing_Migrants_Dataset].[Region of Incident].[All]" allUniqueName="[Global_Missing_Migrants_Dataset].[Region of Incident].[All]" dimensionUniqueName="[Global_Missing_Migrants_Dataset]" displayFolder="" count="2" memberValueDatatype="130" unbalanced="0"/>
    <cacheHierarchy uniqueName="[Global_Missing_Migrants_Dataset].[Country of Origin]" caption="Country of Origin" attribute="1" defaultMemberUniqueName="[Global_Missing_Migrants_Dataset].[Country of Origin].[All]" allUniqueName="[Global_Missing_Migrants_Dataset].[Country of Origin].[All]" dimensionUniqueName="[Global_Missing_Migrants_Dataset]" displayFolder="" count="2" memberValueDatatype="130" unbalanced="0"/>
    <cacheHierarchy uniqueName="[Global_Missing_Migrants_Dataset].[Number of Dead]" caption="Number of Dead" attribute="1" defaultMemberUniqueName="[Global_Missing_Migrants_Dataset].[Number of Dead].[All]" allUniqueName="[Global_Missing_Migrants_Dataset].[Number of Dead].[All]" dimensionUniqueName="[Global_Missing_Migrants_Dataset]" displayFolder="" count="2" memberValueDatatype="20" unbalanced="0"/>
    <cacheHierarchy uniqueName="[Global_Missing_Migrants_Dataset].[Minimum Estimated Number of Missing]" caption="Minimum Estimated Number of Missing" attribute="1" defaultMemberUniqueName="[Global_Missing_Migrants_Dataset].[Minimum Estimated Number of Missing].[All]" allUniqueName="[Global_Missing_Migrants_Dataset].[Minimum Estimated Number of Missing].[All]" dimensionUniqueName="[Global_Missing_Migrants_Dataset]" displayFolder="" count="2" memberValueDatatype="20" unbalanced="0"/>
    <cacheHierarchy uniqueName="[Global_Missing_Migrants_Dataset].[Total Number of Dead and Missing]" caption="Total Number of Dead and Missing" attribute="1" defaultMemberUniqueName="[Global_Missing_Migrants_Dataset].[Total Number of Dead and Missing].[All]" allUniqueName="[Global_Missing_Migrants_Dataset].[Total Number of Dead and Missing].[All]" dimensionUniqueName="[Global_Missing_Migrants_Dataset]" displayFolder="" count="2" memberValueDatatype="20" unbalanced="0"/>
    <cacheHierarchy uniqueName="[Global_Missing_Migrants_Dataset].[Number of Survivors]" caption="Number of Survivors" attribute="1" defaultMemberUniqueName="[Global_Missing_Migrants_Dataset].[Number of Survivors].[All]" allUniqueName="[Global_Missing_Migrants_Dataset].[Number of Survivors].[All]" dimensionUniqueName="[Global_Missing_Migrants_Dataset]" displayFolder="" count="2" memberValueDatatype="20" unbalanced="0"/>
    <cacheHierarchy uniqueName="[Global_Missing_Migrants_Dataset].[Number of Females]" caption="Number of Females" attribute="1" defaultMemberUniqueName="[Global_Missing_Migrants_Dataset].[Number of Females].[All]" allUniqueName="[Global_Missing_Migrants_Dataset].[Number of Females].[All]" dimensionUniqueName="[Global_Missing_Migrants_Dataset]" displayFolder="" count="2" memberValueDatatype="20" unbalanced="0"/>
    <cacheHierarchy uniqueName="[Global_Missing_Migrants_Dataset].[Number of Males]" caption="Number of Males" attribute="1" defaultMemberUniqueName="[Global_Missing_Migrants_Dataset].[Number of Males].[All]" allUniqueName="[Global_Missing_Migrants_Dataset].[Number of Males].[All]" dimensionUniqueName="[Global_Missing_Migrants_Dataset]" displayFolder="" count="2" memberValueDatatype="20" unbalanced="0"/>
    <cacheHierarchy uniqueName="[Global_Missing_Migrants_Dataset].[Number of Children]" caption="Number of Children" attribute="1" defaultMemberUniqueName="[Global_Missing_Migrants_Dataset].[Number of Children].[All]" allUniqueName="[Global_Missing_Migrants_Dataset].[Number of Children].[All]" dimensionUniqueName="[Global_Missing_Migrants_Dataset]" displayFolder="" count="2" memberValueDatatype="20" unbalanced="0"/>
    <cacheHierarchy uniqueName="[Global_Missing_Migrants_Dataset].[Cause of Death]" caption="Cause of Death" attribute="1" defaultMemberUniqueName="[Global_Missing_Migrants_Dataset].[Cause of Death].[All]" allUniqueName="[Global_Missing_Migrants_Dataset].[Cause of Death].[All]" dimensionUniqueName="[Global_Missing_Migrants_Dataset]" displayFolder="" count="2" memberValueDatatype="130" unbalanced="0"/>
    <cacheHierarchy uniqueName="[Global_Missing_Migrants_Dataset].[Migration route]" caption="Migration route" attribute="1" defaultMemberUniqueName="[Global_Missing_Migrants_Dataset].[Migration route].[All]" allUniqueName="[Global_Missing_Migrants_Dataset].[Migration route].[All]" dimensionUniqueName="[Global_Missing_Migrants_Dataset]" displayFolder="" count="2" memberValueDatatype="130" unbalanced="0"/>
    <cacheHierarchy uniqueName="[Global_Missing_Migrants_Dataset].[Location of death]" caption="Location of death" attribute="1" defaultMemberUniqueName="[Global_Missing_Migrants_Dataset].[Location of death].[All]" allUniqueName="[Global_Missing_Migrants_Dataset].[Location of death].[All]" dimensionUniqueName="[Global_Missing_Migrants_Dataset]" displayFolder="" count="2" memberValueDatatype="130" unbalanced="0"/>
    <cacheHierarchy uniqueName="[Global_Missing_Migrants_Dataset].[Information Source]" caption="Information Source" attribute="1" defaultMemberUniqueName="[Global_Missing_Migrants_Dataset].[Information Source].[All]" allUniqueName="[Global_Missing_Migrants_Dataset].[Information Source].[All]" dimensionUniqueName="[Global_Missing_Migrants_Dataset]" displayFolder="" count="2" memberValueDatatype="130" unbalanced="0"/>
    <cacheHierarchy uniqueName="[Global_Missing_Migrants_Dataset].[Coordinates]" caption="Coordinates" attribute="1" defaultMemberUniqueName="[Global_Missing_Migrants_Dataset].[Coordinates].[All]" allUniqueName="[Global_Missing_Migrants_Dataset].[Coordinates].[All]" dimensionUniqueName="[Global_Missing_Migrants_Dataset]" displayFolder="" count="2" memberValueDatatype="130" unbalanced="0"/>
    <cacheHierarchy uniqueName="[Global_Missing_Migrants_Dataset].[Latitude]" caption="Latitude" attribute="1" defaultMemberUniqueName="[Global_Missing_Migrants_Dataset].[Latitude].[All]" allUniqueName="[Global_Missing_Migrants_Dataset].[Latitude].[All]" dimensionUniqueName="[Global_Missing_Migrants_Dataset]" displayFolder="" count="2" memberValueDatatype="130" unbalanced="0"/>
    <cacheHierarchy uniqueName="[Global_Missing_Migrants_Dataset].[Longitude]" caption="Longitude" attribute="1" defaultMemberUniqueName="[Global_Missing_Migrants_Dataset].[Longitude].[All]" allUniqueName="[Global_Missing_Migrants_Dataset].[Longitude].[All]" dimensionUniqueName="[Global_Missing_Migrants_Dataset]" displayFolder="" count="2" memberValueDatatype="130" unbalanced="0"/>
    <cacheHierarchy uniqueName="[Global_Missing_Migrants_Dataset].[UNSD Geographical Grouping]" caption="UNSD Geographical Grouping" attribute="1" defaultMemberUniqueName="[Global_Missing_Migrants_Dataset].[UNSD Geographical Grouping].[All]" allUniqueName="[Global_Missing_Migrants_Dataset].[UNSD Geographical Grouping].[All]" dimensionUniqueName="[Global_Missing_Migrants_Dataset]" displayFolder="" count="2" memberValueDatatype="130" unbalanced="0"/>
    <cacheHierarchy uniqueName="[Measures].[__XL_Count Global_Missing_Migrants_Dataset]" caption="__XL_Count Global_Missing_Migrants_Dataset" measure="1" displayFolder="" measureGroup="Global_Missing_Migrants_Dataset" count="0" hidden="1"/>
    <cacheHierarchy uniqueName="[Measures].[__XL_Count Global Missing Migrants Dataset  2]" caption="__XL_Count Global Missing Migrants Dataset  2" measure="1" displayFolder="" measureGroup="Global Missing Migrants Dataset  2" count="0" hidden="1"/>
    <cacheHierarchy uniqueName="[Measures].[__No measures defined]" caption="__No measures defined" measure="1" displayFolder="" count="0" hidden="1"/>
    <cacheHierarchy uniqueName="[Measures].[Sum of Number of Dead]" caption="Sum of Number of Dead" measure="1" displayFolder="" measureGroup="Global_Missing_Migrants_Dataset" count="0" oneField="1" hidden="1">
      <fieldsUsage count="1">
        <fieldUsage x="0"/>
      </fieldsUsage>
      <extLst>
        <ext xmlns:x15="http://schemas.microsoft.com/office/spreadsheetml/2010/11/main" uri="{B97F6D7D-B522-45F9-BDA1-12C45D357490}">
          <x15:cacheHierarchy aggregatedColumn="25"/>
        </ext>
      </extLst>
    </cacheHierarchy>
    <cacheHierarchy uniqueName="[Measures].[Count of Incident Type]" caption="Count of Incident Type" measure="1" displayFolder="" measureGroup="Global Missing Migrants Dataset  2" count="0" hidden="1">
      <extLst>
        <ext xmlns:x15="http://schemas.microsoft.com/office/spreadsheetml/2010/11/main" uri="{B97F6D7D-B522-45F9-BDA1-12C45D357490}">
          <x15:cacheHierarchy aggregatedColumn="0"/>
        </ext>
      </extLst>
    </cacheHierarchy>
    <cacheHierarchy uniqueName="[Measures].[Sum of Number of Dead 2]" caption="Sum of Number of Dead 2" measure="1" displayFolder="" measureGroup="Global Missing Migrants Dataset  2" count="0" hidden="1">
      <extLst>
        <ext xmlns:x15="http://schemas.microsoft.com/office/spreadsheetml/2010/11/main" uri="{B97F6D7D-B522-45F9-BDA1-12C45D357490}">
          <x15:cacheHierarchy aggregatedColumn="6"/>
        </ext>
      </extLst>
    </cacheHierarchy>
    <cacheHierarchy uniqueName="[Measures].[Sum of Total Number of Dead and Missing]" caption="Sum of Total Number of Dead and Missing" measure="1" displayFolder="" measureGroup="Global_Missing_Migrants_Dataset" count="0" hidden="1">
      <extLst>
        <ext xmlns:x15="http://schemas.microsoft.com/office/spreadsheetml/2010/11/main" uri="{B97F6D7D-B522-45F9-BDA1-12C45D357490}">
          <x15:cacheHierarchy aggregatedColumn="27"/>
        </ext>
      </extLst>
    </cacheHierarchy>
    <cacheHierarchy uniqueName="[Measures].[Sum of Minimum Estimated Number of Missing]" caption="Sum of Minimum Estimated Number of Missing" measure="1" displayFolder="" measureGroup="Global_Missing_Migrants_Dataset" count="0" hidden="1">
      <extLst>
        <ext xmlns:x15="http://schemas.microsoft.com/office/spreadsheetml/2010/11/main" uri="{B97F6D7D-B522-45F9-BDA1-12C45D357490}">
          <x15:cacheHierarchy aggregatedColumn="26"/>
        </ext>
      </extLst>
    </cacheHierarchy>
    <cacheHierarchy uniqueName="[Measures].[Sum of Number of Survivors]" caption="Sum of Number of Survivors" measure="1" displayFolder="" measureGroup="Global_Missing_Migrants_Dataset" count="0" hidden="1">
      <extLst>
        <ext xmlns:x15="http://schemas.microsoft.com/office/spreadsheetml/2010/11/main" uri="{B97F6D7D-B522-45F9-BDA1-12C45D357490}">
          <x15:cacheHierarchy aggregatedColumn="28"/>
        </ext>
      </extLst>
    </cacheHierarchy>
    <cacheHierarchy uniqueName="[Measures].[Sum of Number of Males]" caption="Sum of Number of Males" measure="1" displayFolder="" measureGroup="Global_Missing_Migrants_Dataset" count="0" hidden="1">
      <extLst>
        <ext xmlns:x15="http://schemas.microsoft.com/office/spreadsheetml/2010/11/main" uri="{B97F6D7D-B522-45F9-BDA1-12C45D357490}">
          <x15:cacheHierarchy aggregatedColumn="30"/>
        </ext>
      </extLst>
    </cacheHierarchy>
    <cacheHierarchy uniqueName="[Measures].[Sum of Number of Females]" caption="Sum of Number of Females" measure="1" displayFolder="" measureGroup="Global_Missing_Migrants_Dataset" count="0" hidden="1">
      <extLst>
        <ext xmlns:x15="http://schemas.microsoft.com/office/spreadsheetml/2010/11/main" uri="{B97F6D7D-B522-45F9-BDA1-12C45D357490}">
          <x15:cacheHierarchy aggregatedColumn="29"/>
        </ext>
      </extLst>
    </cacheHierarchy>
    <cacheHierarchy uniqueName="[Measures].[Sum of Number of Children]" caption="Sum of Number of Children" measure="1" displayFolder="" measureGroup="Global_Missing_Migrants_Dataset" count="0" hidden="1">
      <extLst>
        <ext xmlns:x15="http://schemas.microsoft.com/office/spreadsheetml/2010/11/main" uri="{B97F6D7D-B522-45F9-BDA1-12C45D357490}">
          <x15:cacheHierarchy aggregatedColumn="31"/>
        </ext>
      </extLst>
    </cacheHierarchy>
    <cacheHierarchy uniqueName="Dummy0" caption="Incident Type" measure="1" count="0">
      <extLst>
        <ext xmlns:x14="http://schemas.microsoft.com/office/spreadsheetml/2009/9/main" uri="{8CF416AD-EC4C-4aba-99F5-12A058AE0983}">
          <x14:cacheHierarchy ignore="1"/>
        </ext>
      </extLst>
    </cacheHierarchy>
  </cacheHierarchies>
  <kpis count="0"/>
  <dimensions count="3">
    <dimension name="Global Missing Migrants Dataset  2" uniqueName="[Global Missing Migrants Dataset  2]" caption="Global Missing Migrants Dataset  2"/>
    <dimension name="Global_Missing_Migrants_Dataset" uniqueName="[Global_Missing_Migrants_Dataset]" caption="Global_Missing_Migrants_Dataset"/>
    <dimension measure="1" name="Measures" uniqueName="[Measures]" caption="Measures"/>
  </dimensions>
  <measureGroups count="2">
    <measureGroup name="Global Missing Migrants Dataset  2" caption="Global Missing Migrants Dataset  2"/>
    <measureGroup name="Global_Missing_Migrants_Dataset" caption="Global_Missing_Migrants_Datase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9.64672384259" backgroundQuery="1" createdVersion="8" refreshedVersion="8" minRefreshableVersion="3" recordCount="0" supportSubquery="1" supportAdvancedDrill="1" xr:uid="{67B655F0-E8F2-4D4E-B24C-2E317F0F51EA}">
  <cacheSource type="external" connectionId="4"/>
  <cacheFields count="4">
    <cacheField name="[Global Missing Migrants Dataset  2].[Incident year].[Incident year]" caption="Incident year" numFmtId="0" hierarchy="1" level="1">
      <sharedItems containsSemiMixedTypes="0" containsString="0" containsNumber="1" containsInteger="1" minValue="2014" maxValue="2023" count="10">
        <n v="2014"/>
        <n v="2015"/>
        <n v="2016"/>
        <n v="2017"/>
        <n v="2018"/>
        <n v="2019"/>
        <n v="2020"/>
        <n v="2021"/>
        <n v="2022"/>
        <n v="2023"/>
      </sharedItems>
      <extLst>
        <ext xmlns:x15="http://schemas.microsoft.com/office/spreadsheetml/2010/11/main" uri="{4F2E5C28-24EA-4eb8-9CBF-B6C8F9C3D259}">
          <x15:cachedUniqueNames>
            <x15:cachedUniqueName index="0" name="[Global Missing Migrants Dataset  2].[Incident year].&amp;[2014]"/>
            <x15:cachedUniqueName index="1" name="[Global Missing Migrants Dataset  2].[Incident year].&amp;[2015]"/>
            <x15:cachedUniqueName index="2" name="[Global Missing Migrants Dataset  2].[Incident year].&amp;[2016]"/>
            <x15:cachedUniqueName index="3" name="[Global Missing Migrants Dataset  2].[Incident year].&amp;[2017]"/>
            <x15:cachedUniqueName index="4" name="[Global Missing Migrants Dataset  2].[Incident year].&amp;[2018]"/>
            <x15:cachedUniqueName index="5" name="[Global Missing Migrants Dataset  2].[Incident year].&amp;[2019]"/>
            <x15:cachedUniqueName index="6" name="[Global Missing Migrants Dataset  2].[Incident year].&amp;[2020]"/>
            <x15:cachedUniqueName index="7" name="[Global Missing Migrants Dataset  2].[Incident year].&amp;[2021]"/>
            <x15:cachedUniqueName index="8" name="[Global Missing Migrants Dataset  2].[Incident year].&amp;[2022]"/>
            <x15:cachedUniqueName index="9" name="[Global Missing Migrants Dataset  2].[Incident year].&amp;[2023]"/>
          </x15:cachedUniqueNames>
        </ext>
      </extLst>
    </cacheField>
    <cacheField name="[Measures].[Count of Incident Type]" caption="Count of Incident Type" numFmtId="0" hierarchy="44" level="32767"/>
    <cacheField name="[Measures].[Sum of Number of Dead 2]" caption="Sum of Number of Dead 2" numFmtId="0" hierarchy="45" level="32767"/>
    <cacheField name="[Global_Missing_Migrants_Dataset].[Incident year].[Incident year]" caption="Incident year" numFmtId="0" hierarchy="20" level="1">
      <sharedItems containsSemiMixedTypes="0" containsNonDate="0" containsString="0"/>
    </cacheField>
  </cacheFields>
  <cacheHierarchies count="52">
    <cacheHierarchy uniqueName="[Global Missing Migrants Dataset  2].[Incident Type]" caption="Incident Type" attribute="1" defaultMemberUniqueName="[Global Missing Migrants Dataset  2].[Incident Type].[All]" allUniqueName="[Global Missing Migrants Dataset  2].[Incident Type].[All]" dimensionUniqueName="[Global Missing Migrants Dataset  2]" displayFolder="" count="0" memberValueDatatype="130" unbalanced="0"/>
    <cacheHierarchy uniqueName="[Global Missing Migrants Dataset  2].[Incident year]" caption="Incident year" attribute="1" defaultMemberUniqueName="[Global Missing Migrants Dataset  2].[Incident year].[All]" allUniqueName="[Global Missing Migrants Dataset  2].[Incident year].[All]" dimensionUniqueName="[Global Missing Migrants Dataset  2]" displayFolder="" count="2" memberValueDatatype="20" unbalanced="0">
      <fieldsUsage count="2">
        <fieldUsage x="-1"/>
        <fieldUsage x="0"/>
      </fieldsUsage>
    </cacheHierarchy>
    <cacheHierarchy uniqueName="[Global Missing Migrants Dataset  2].[Reported Month]" caption="Reported Month" attribute="1" defaultMemberUniqueName="[Global Missing Migrants Dataset  2].[Reported Month].[All]" allUniqueName="[Global Missing Migrants Dataset  2].[Reported Month].[All]" dimensionUniqueName="[Global Missing Migrants Dataset  2]" displayFolder="" count="0" memberValueDatatype="130" unbalanced="0"/>
    <cacheHierarchy uniqueName="[Global Missing Migrants Dataset  2].[Region of Origin]" caption="Region of Origin" attribute="1" defaultMemberUniqueName="[Global Missing Migrants Dataset  2].[Region of Origin].[All]" allUniqueName="[Global Missing Migrants Dataset  2].[Region of Origin].[All]" dimensionUniqueName="[Global Missing Migrants Dataset  2]" displayFolder="" count="0" memberValueDatatype="130" unbalanced="0"/>
    <cacheHierarchy uniqueName="[Global Missing Migrants Dataset  2].[Region of Incident]" caption="Region of Incident" attribute="1" defaultMemberUniqueName="[Global Missing Migrants Dataset  2].[Region of Incident].[All]" allUniqueName="[Global Missing Migrants Dataset  2].[Region of Incident].[All]" dimensionUniqueName="[Global Missing Migrants Dataset  2]" displayFolder="" count="0" memberValueDatatype="130" unbalanced="0"/>
    <cacheHierarchy uniqueName="[Global Missing Migrants Dataset  2].[Country of Origin]" caption="Country of Origin" attribute="1" defaultMemberUniqueName="[Global Missing Migrants Dataset  2].[Country of Origin].[All]" allUniqueName="[Global Missing Migrants Dataset  2].[Country of Origin].[All]" dimensionUniqueName="[Global Missing Migrants Dataset  2]" displayFolder="" count="0" memberValueDatatype="130" unbalanced="0"/>
    <cacheHierarchy uniqueName="[Global Missing Migrants Dataset  2].[Number of Dead]" caption="Number of Dead" attribute="1" defaultMemberUniqueName="[Global Missing Migrants Dataset  2].[Number of Dead].[All]" allUniqueName="[Global Missing Migrants Dataset  2].[Number of Dead].[All]" dimensionUniqueName="[Global Missing Migrants Dataset  2]" displayFolder="" count="0" memberValueDatatype="20" unbalanced="0"/>
    <cacheHierarchy uniqueName="[Global Missing Migrants Dataset  2].[Minimum Estimated Number of Missing]" caption="Minimum Estimated Number of Missing" attribute="1" defaultMemberUniqueName="[Global Missing Migrants Dataset  2].[Minimum Estimated Number of Missing].[All]" allUniqueName="[Global Missing Migrants Dataset  2].[Minimum Estimated Number of Missing].[All]" dimensionUniqueName="[Global Missing Migrants Dataset  2]" displayFolder="" count="0" memberValueDatatype="20" unbalanced="0"/>
    <cacheHierarchy uniqueName="[Global Missing Migrants Dataset  2].[Total Number of Dead and Missing]" caption="Total Number of Dead and Missing" attribute="1" defaultMemberUniqueName="[Global Missing Migrants Dataset  2].[Total Number of Dead and Missing].[All]" allUniqueName="[Global Missing Migrants Dataset  2].[Total Number of Dead and Missing].[All]" dimensionUniqueName="[Global Missing Migrants Dataset  2]" displayFolder="" count="0" memberValueDatatype="20" unbalanced="0"/>
    <cacheHierarchy uniqueName="[Global Missing Migrants Dataset  2].[Number of Survivors]" caption="Number of Survivors" attribute="1" defaultMemberUniqueName="[Global Missing Migrants Dataset  2].[Number of Survivors].[All]" allUniqueName="[Global Missing Migrants Dataset  2].[Number of Survivors].[All]" dimensionUniqueName="[Global Missing Migrants Dataset  2]" displayFolder="" count="0" memberValueDatatype="20" unbalanced="0"/>
    <cacheHierarchy uniqueName="[Global Missing Migrants Dataset  2].[Number of Females]" caption="Number of Females" attribute="1" defaultMemberUniqueName="[Global Missing Migrants Dataset  2].[Number of Females].[All]" allUniqueName="[Global Missing Migrants Dataset  2].[Number of Females].[All]" dimensionUniqueName="[Global Missing Migrants Dataset  2]" displayFolder="" count="0" memberValueDatatype="20" unbalanced="0"/>
    <cacheHierarchy uniqueName="[Global Missing Migrants Dataset  2].[Number of Males]" caption="Number of Males" attribute="1" defaultMemberUniqueName="[Global Missing Migrants Dataset  2].[Number of Males].[All]" allUniqueName="[Global Missing Migrants Dataset  2].[Number of Males].[All]" dimensionUniqueName="[Global Missing Migrants Dataset  2]" displayFolder="" count="0" memberValueDatatype="20" unbalanced="0"/>
    <cacheHierarchy uniqueName="[Global Missing Migrants Dataset  2].[Number of Children]" caption="Number of Children" attribute="1" defaultMemberUniqueName="[Global Missing Migrants Dataset  2].[Number of Children].[All]" allUniqueName="[Global Missing Migrants Dataset  2].[Number of Children].[All]" dimensionUniqueName="[Global Missing Migrants Dataset  2]" displayFolder="" count="0" memberValueDatatype="20" unbalanced="0"/>
    <cacheHierarchy uniqueName="[Global Missing Migrants Dataset  2].[Cause of Death]" caption="Cause of Death" attribute="1" defaultMemberUniqueName="[Global Missing Migrants Dataset  2].[Cause of Death].[All]" allUniqueName="[Global Missing Migrants Dataset  2].[Cause of Death].[All]" dimensionUniqueName="[Global Missing Migrants Dataset  2]" displayFolder="" count="0" memberValueDatatype="130" unbalanced="0"/>
    <cacheHierarchy uniqueName="[Global Missing Migrants Dataset  2].[Migration route]" caption="Migration route" attribute="1" defaultMemberUniqueName="[Global Missing Migrants Dataset  2].[Migration route].[All]" allUniqueName="[Global Missing Migrants Dataset  2].[Migration route].[All]" dimensionUniqueName="[Global Missing Migrants Dataset  2]" displayFolder="" count="0" memberValueDatatype="130" unbalanced="0"/>
    <cacheHierarchy uniqueName="[Global Missing Migrants Dataset  2].[Location of death]" caption="Location of death" attribute="1" defaultMemberUniqueName="[Global Missing Migrants Dataset  2].[Location of death].[All]" allUniqueName="[Global Missing Migrants Dataset  2].[Location of death].[All]" dimensionUniqueName="[Global Missing Migrants Dataset  2]" displayFolder="" count="0" memberValueDatatype="130" unbalanced="0"/>
    <cacheHierarchy uniqueName="[Global Missing Migrants Dataset  2].[Information Source]" caption="Information Source" attribute="1" defaultMemberUniqueName="[Global Missing Migrants Dataset  2].[Information Source].[All]" allUniqueName="[Global Missing Migrants Dataset  2].[Information Source].[All]" dimensionUniqueName="[Global Missing Migrants Dataset  2]" displayFolder="" count="0" memberValueDatatype="130" unbalanced="0"/>
    <cacheHierarchy uniqueName="[Global Missing Migrants Dataset  2].[Coordinates]" caption="Coordinates" attribute="1" defaultMemberUniqueName="[Global Missing Migrants Dataset  2].[Coordinates].[All]" allUniqueName="[Global Missing Migrants Dataset  2].[Coordinates].[All]" dimensionUniqueName="[Global Missing Migrants Dataset  2]" displayFolder="" count="0" memberValueDatatype="130" unbalanced="0"/>
    <cacheHierarchy uniqueName="[Global Missing Migrants Dataset  2].[UNSD Geographical Grouping]" caption="UNSD Geographical Grouping" attribute="1" defaultMemberUniqueName="[Global Missing Migrants Dataset  2].[UNSD Geographical Grouping].[All]" allUniqueName="[Global Missing Migrants Dataset  2].[UNSD Geographical Grouping].[All]" dimensionUniqueName="[Global Missing Migrants Dataset  2]" displayFolder="" count="0" memberValueDatatype="130" unbalanced="0"/>
    <cacheHierarchy uniqueName="[Global_Missing_Migrants_Dataset].[Incident Type]" caption="Incident Type" attribute="1" defaultMemberUniqueName="[Global_Missing_Migrants_Dataset].[Incident Type].[All]" allUniqueName="[Global_Missing_Migrants_Dataset].[Incident Type].[All]" dimensionUniqueName="[Global_Missing_Migrants_Dataset]" displayFolder="" count="0" memberValueDatatype="130" unbalanced="0"/>
    <cacheHierarchy uniqueName="[Global_Missing_Migrants_Dataset].[Incident year]" caption="Incident year" attribute="1" defaultMemberUniqueName="[Global_Missing_Migrants_Dataset].[Incident year].[All]" allUniqueName="[Global_Missing_Migrants_Dataset].[Incident year].[All]" dimensionUniqueName="[Global_Missing_Migrants_Dataset]" displayFolder="" count="2" memberValueDatatype="20" unbalanced="0">
      <fieldsUsage count="2">
        <fieldUsage x="-1"/>
        <fieldUsage x="3"/>
      </fieldsUsage>
    </cacheHierarchy>
    <cacheHierarchy uniqueName="[Global_Missing_Migrants_Dataset].[Reported Month]" caption="Reported Month" attribute="1" defaultMemberUniqueName="[Global_Missing_Migrants_Dataset].[Reported Month].[All]" allUniqueName="[Global_Missing_Migrants_Dataset].[Reported Month].[All]" dimensionUniqueName="[Global_Missing_Migrants_Dataset]" displayFolder="" count="0" memberValueDatatype="130" unbalanced="0"/>
    <cacheHierarchy uniqueName="[Global_Missing_Migrants_Dataset].[Region of Origin]" caption="Region of Origin" attribute="1" defaultMemberUniqueName="[Global_Missing_Migrants_Dataset].[Region of Origin].[All]" allUniqueName="[Global_Missing_Migrants_Dataset].[Region of Origin].[All]" dimensionUniqueName="[Global_Missing_Migrants_Dataset]" displayFolder="" count="0" memberValueDatatype="130" unbalanced="0"/>
    <cacheHierarchy uniqueName="[Global_Missing_Migrants_Dataset].[Region of Incident]" caption="Region of Incident" attribute="1" defaultMemberUniqueName="[Global_Missing_Migrants_Dataset].[Region of Incident].[All]" allUniqueName="[Global_Missing_Migrants_Dataset].[Region of Incident].[All]" dimensionUniqueName="[Global_Missing_Migrants_Dataset]" displayFolder="" count="0" memberValueDatatype="130" unbalanced="0"/>
    <cacheHierarchy uniqueName="[Global_Missing_Migrants_Dataset].[Country of Origin]" caption="Country of Origin" attribute="1" defaultMemberUniqueName="[Global_Missing_Migrants_Dataset].[Country of Origin].[All]" allUniqueName="[Global_Missing_Migrants_Dataset].[Country of Origin].[All]" dimensionUniqueName="[Global_Missing_Migrants_Dataset]" displayFolder="" count="0" memberValueDatatype="130" unbalanced="0"/>
    <cacheHierarchy uniqueName="[Global_Missing_Migrants_Dataset].[Number of Dead]" caption="Number of Dead" attribute="1" defaultMemberUniqueName="[Global_Missing_Migrants_Dataset].[Number of Dead].[All]" allUniqueName="[Global_Missing_Migrants_Dataset].[Number of Dead].[All]" dimensionUniqueName="[Global_Missing_Migrants_Dataset]" displayFolder="" count="0" memberValueDatatype="20" unbalanced="0"/>
    <cacheHierarchy uniqueName="[Global_Missing_Migrants_Dataset].[Minimum Estimated Number of Missing]" caption="Minimum Estimated Number of Missing" attribute="1" defaultMemberUniqueName="[Global_Missing_Migrants_Dataset].[Minimum Estimated Number of Missing].[All]" allUniqueName="[Global_Missing_Migrants_Dataset].[Minimum Estimated Number of Missing].[All]" dimensionUniqueName="[Global_Missing_Migrants_Dataset]" displayFolder="" count="0" memberValueDatatype="20" unbalanced="0"/>
    <cacheHierarchy uniqueName="[Global_Missing_Migrants_Dataset].[Total Number of Dead and Missing]" caption="Total Number of Dead and Missing" attribute="1" defaultMemberUniqueName="[Global_Missing_Migrants_Dataset].[Total Number of Dead and Missing].[All]" allUniqueName="[Global_Missing_Migrants_Dataset].[Total Number of Dead and Missing].[All]" dimensionUniqueName="[Global_Missing_Migrants_Dataset]" displayFolder="" count="0" memberValueDatatype="20" unbalanced="0"/>
    <cacheHierarchy uniqueName="[Global_Missing_Migrants_Dataset].[Number of Survivors]" caption="Number of Survivors" attribute="1" defaultMemberUniqueName="[Global_Missing_Migrants_Dataset].[Number of Survivors].[All]" allUniqueName="[Global_Missing_Migrants_Dataset].[Number of Survivors].[All]" dimensionUniqueName="[Global_Missing_Migrants_Dataset]" displayFolder="" count="0" memberValueDatatype="20" unbalanced="0"/>
    <cacheHierarchy uniqueName="[Global_Missing_Migrants_Dataset].[Number of Females]" caption="Number of Females" attribute="1" defaultMemberUniqueName="[Global_Missing_Migrants_Dataset].[Number of Females].[All]" allUniqueName="[Global_Missing_Migrants_Dataset].[Number of Females].[All]" dimensionUniqueName="[Global_Missing_Migrants_Dataset]" displayFolder="" count="0" memberValueDatatype="20" unbalanced="0"/>
    <cacheHierarchy uniqueName="[Global_Missing_Migrants_Dataset].[Number of Males]" caption="Number of Males" attribute="1" defaultMemberUniqueName="[Global_Missing_Migrants_Dataset].[Number of Males].[All]" allUniqueName="[Global_Missing_Migrants_Dataset].[Number of Males].[All]" dimensionUniqueName="[Global_Missing_Migrants_Dataset]" displayFolder="" count="0" memberValueDatatype="20" unbalanced="0"/>
    <cacheHierarchy uniqueName="[Global_Missing_Migrants_Dataset].[Number of Children]" caption="Number of Children" attribute="1" defaultMemberUniqueName="[Global_Missing_Migrants_Dataset].[Number of Children].[All]" allUniqueName="[Global_Missing_Migrants_Dataset].[Number of Children].[All]" dimensionUniqueName="[Global_Missing_Migrants_Dataset]" displayFolder="" count="0" memberValueDatatype="20" unbalanced="0"/>
    <cacheHierarchy uniqueName="[Global_Missing_Migrants_Dataset].[Cause of Death]" caption="Cause of Death" attribute="1" defaultMemberUniqueName="[Global_Missing_Migrants_Dataset].[Cause of Death].[All]" allUniqueName="[Global_Missing_Migrants_Dataset].[Cause of Death].[All]" dimensionUniqueName="[Global_Missing_Migrants_Dataset]" displayFolder="" count="0" memberValueDatatype="130" unbalanced="0"/>
    <cacheHierarchy uniqueName="[Global_Missing_Migrants_Dataset].[Migration route]" caption="Migration route" attribute="1" defaultMemberUniqueName="[Global_Missing_Migrants_Dataset].[Migration route].[All]" allUniqueName="[Global_Missing_Migrants_Dataset].[Migration route].[All]" dimensionUniqueName="[Global_Missing_Migrants_Dataset]" displayFolder="" count="0" memberValueDatatype="130" unbalanced="0"/>
    <cacheHierarchy uniqueName="[Global_Missing_Migrants_Dataset].[Location of death]" caption="Location of death" attribute="1" defaultMemberUniqueName="[Global_Missing_Migrants_Dataset].[Location of death].[All]" allUniqueName="[Global_Missing_Migrants_Dataset].[Location of death].[All]" dimensionUniqueName="[Global_Missing_Migrants_Dataset]" displayFolder="" count="0" memberValueDatatype="130" unbalanced="0"/>
    <cacheHierarchy uniqueName="[Global_Missing_Migrants_Dataset].[Information Source]" caption="Information Source" attribute="1" defaultMemberUniqueName="[Global_Missing_Migrants_Dataset].[Information Source].[All]" allUniqueName="[Global_Missing_Migrants_Dataset].[Information Source].[All]" dimensionUniqueName="[Global_Missing_Migrants_Dataset]" displayFolder="" count="0" memberValueDatatype="130" unbalanced="0"/>
    <cacheHierarchy uniqueName="[Global_Missing_Migrants_Dataset].[Coordinates]" caption="Coordinates" attribute="1" defaultMemberUniqueName="[Global_Missing_Migrants_Dataset].[Coordinates].[All]" allUniqueName="[Global_Missing_Migrants_Dataset].[Coordinates].[All]" dimensionUniqueName="[Global_Missing_Migrants_Dataset]" displayFolder="" count="0" memberValueDatatype="130" unbalanced="0"/>
    <cacheHierarchy uniqueName="[Global_Missing_Migrants_Dataset].[Latitude]" caption="Latitude" attribute="1" defaultMemberUniqueName="[Global_Missing_Migrants_Dataset].[Latitude].[All]" allUniqueName="[Global_Missing_Migrants_Dataset].[Latitude].[All]" dimensionUniqueName="[Global_Missing_Migrants_Dataset]" displayFolder="" count="0" memberValueDatatype="130" unbalanced="0"/>
    <cacheHierarchy uniqueName="[Global_Missing_Migrants_Dataset].[Longitude]" caption="Longitude" attribute="1" defaultMemberUniqueName="[Global_Missing_Migrants_Dataset].[Longitude].[All]" allUniqueName="[Global_Missing_Migrants_Dataset].[Longitude].[All]" dimensionUniqueName="[Global_Missing_Migrants_Dataset]" displayFolder="" count="0" memberValueDatatype="130" unbalanced="0"/>
    <cacheHierarchy uniqueName="[Global_Missing_Migrants_Dataset].[UNSD Geographical Grouping]" caption="UNSD Geographical Grouping" attribute="1" defaultMemberUniqueName="[Global_Missing_Migrants_Dataset].[UNSD Geographical Grouping].[All]" allUniqueName="[Global_Missing_Migrants_Dataset].[UNSD Geographical Grouping].[All]" dimensionUniqueName="[Global_Missing_Migrants_Dataset]" displayFolder="" count="0" memberValueDatatype="130" unbalanced="0"/>
    <cacheHierarchy uniqueName="[Measures].[__XL_Count Global_Missing_Migrants_Dataset]" caption="__XL_Count Global_Missing_Migrants_Dataset" measure="1" displayFolder="" measureGroup="Global_Missing_Migrants_Dataset" count="0" hidden="1"/>
    <cacheHierarchy uniqueName="[Measures].[__XL_Count Global Missing Migrants Dataset  2]" caption="__XL_Count Global Missing Migrants Dataset  2" measure="1" displayFolder="" measureGroup="Global Missing Migrants Dataset  2" count="0" hidden="1"/>
    <cacheHierarchy uniqueName="[Measures].[__No measures defined]" caption="__No measures defined" measure="1" displayFolder="" count="0" hidden="1"/>
    <cacheHierarchy uniqueName="[Measures].[Sum of Number of Dead]" caption="Sum of Number of Dead" measure="1" displayFolder="" measureGroup="Global_Missing_Migrants_Dataset" count="0" hidden="1">
      <extLst>
        <ext xmlns:x15="http://schemas.microsoft.com/office/spreadsheetml/2010/11/main" uri="{B97F6D7D-B522-45F9-BDA1-12C45D357490}">
          <x15:cacheHierarchy aggregatedColumn="25"/>
        </ext>
      </extLst>
    </cacheHierarchy>
    <cacheHierarchy uniqueName="[Measures].[Count of Incident Type]" caption="Count of Incident Type" measure="1" displayFolder="" measureGroup="Global Missing Migrants Dataset  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Number of Dead 2]" caption="Sum of Number of Dead 2" measure="1" displayFolder="" measureGroup="Global Missing Migrants Dataset  2"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Total Number of Dead and Missing]" caption="Sum of Total Number of Dead and Missing" measure="1" displayFolder="" measureGroup="Global_Missing_Migrants_Dataset" count="0" hidden="1">
      <extLst>
        <ext xmlns:x15="http://schemas.microsoft.com/office/spreadsheetml/2010/11/main" uri="{B97F6D7D-B522-45F9-BDA1-12C45D357490}">
          <x15:cacheHierarchy aggregatedColumn="27"/>
        </ext>
      </extLst>
    </cacheHierarchy>
    <cacheHierarchy uniqueName="[Measures].[Sum of Minimum Estimated Number of Missing]" caption="Sum of Minimum Estimated Number of Missing" measure="1" displayFolder="" measureGroup="Global_Missing_Migrants_Dataset" count="0" hidden="1">
      <extLst>
        <ext xmlns:x15="http://schemas.microsoft.com/office/spreadsheetml/2010/11/main" uri="{B97F6D7D-B522-45F9-BDA1-12C45D357490}">
          <x15:cacheHierarchy aggregatedColumn="26"/>
        </ext>
      </extLst>
    </cacheHierarchy>
    <cacheHierarchy uniqueName="[Measures].[Sum of Number of Survivors]" caption="Sum of Number of Survivors" measure="1" displayFolder="" measureGroup="Global_Missing_Migrants_Dataset" count="0" hidden="1">
      <extLst>
        <ext xmlns:x15="http://schemas.microsoft.com/office/spreadsheetml/2010/11/main" uri="{B97F6D7D-B522-45F9-BDA1-12C45D357490}">
          <x15:cacheHierarchy aggregatedColumn="28"/>
        </ext>
      </extLst>
    </cacheHierarchy>
    <cacheHierarchy uniqueName="[Measures].[Sum of Number of Males]" caption="Sum of Number of Males" measure="1" displayFolder="" measureGroup="Global_Missing_Migrants_Dataset" count="0" hidden="1">
      <extLst>
        <ext xmlns:x15="http://schemas.microsoft.com/office/spreadsheetml/2010/11/main" uri="{B97F6D7D-B522-45F9-BDA1-12C45D357490}">
          <x15:cacheHierarchy aggregatedColumn="30"/>
        </ext>
      </extLst>
    </cacheHierarchy>
    <cacheHierarchy uniqueName="[Measures].[Sum of Number of Females]" caption="Sum of Number of Females" measure="1" displayFolder="" measureGroup="Global_Missing_Migrants_Dataset" count="0" hidden="1">
      <extLst>
        <ext xmlns:x15="http://schemas.microsoft.com/office/spreadsheetml/2010/11/main" uri="{B97F6D7D-B522-45F9-BDA1-12C45D357490}">
          <x15:cacheHierarchy aggregatedColumn="29"/>
        </ext>
      </extLst>
    </cacheHierarchy>
    <cacheHierarchy uniqueName="[Measures].[Sum of Number of Children]" caption="Sum of Number of Children" measure="1" displayFolder="" measureGroup="Global_Missing_Migrants_Dataset" count="0" hidden="1">
      <extLst>
        <ext xmlns:x15="http://schemas.microsoft.com/office/spreadsheetml/2010/11/main" uri="{B97F6D7D-B522-45F9-BDA1-12C45D357490}">
          <x15:cacheHierarchy aggregatedColumn="31"/>
        </ext>
      </extLst>
    </cacheHierarchy>
  </cacheHierarchies>
  <kpis count="0"/>
  <dimensions count="3">
    <dimension name="Global Missing Migrants Dataset  2" uniqueName="[Global Missing Migrants Dataset  2]" caption="Global Missing Migrants Dataset  2"/>
    <dimension name="Global_Missing_Migrants_Dataset" uniqueName="[Global_Missing_Migrants_Dataset]" caption="Global_Missing_Migrants_Dataset"/>
    <dimension measure="1" name="Measures" uniqueName="[Measures]" caption="Measures"/>
  </dimensions>
  <measureGroups count="2">
    <measureGroup name="Global Missing Migrants Dataset  2" caption="Global Missing Migrants Dataset  2"/>
    <measureGroup name="Global_Missing_Migrants_Dataset" caption="Global_Missing_Migrants_Datase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9.646725925923" backgroundQuery="1" createdVersion="8" refreshedVersion="8" minRefreshableVersion="3" recordCount="0" supportSubquery="1" supportAdvancedDrill="1" xr:uid="{A2211BE6-5D08-42E7-9068-BFDD62B9DE80}">
  <cacheSource type="external" connectionId="4"/>
  <cacheFields count="5">
    <cacheField name="[Measures].[Sum of Minimum Estimated Number of Missing]" caption="Sum of Minimum Estimated Number of Missing" numFmtId="0" hierarchy="47" level="32767"/>
    <cacheField name="[Measures].[Sum of Number of Dead]" caption="Sum of Number of Dead" numFmtId="0" hierarchy="43" level="32767"/>
    <cacheField name="[Measures].[Sum of Number of Survivors]" caption="Sum of Number of Survivors" numFmtId="0" hierarchy="48" level="32767"/>
    <cacheField name="[Global Missing Migrants Dataset  2].[Incident year].[Incident year]" caption="Incident year" numFmtId="0" hierarchy="1" level="1">
      <sharedItems containsSemiMixedTypes="0" containsNonDate="0" containsString="0"/>
    </cacheField>
    <cacheField name="[Global_Missing_Migrants_Dataset].[Incident year].[Incident year]" caption="Incident year" numFmtId="0" hierarchy="20" level="1">
      <sharedItems containsSemiMixedTypes="0" containsNonDate="0" containsString="0"/>
    </cacheField>
  </cacheFields>
  <cacheHierarchies count="52">
    <cacheHierarchy uniqueName="[Global Missing Migrants Dataset  2].[Incident Type]" caption="Incident Type" attribute="1" defaultMemberUniqueName="[Global Missing Migrants Dataset  2].[Incident Type].[All]" allUniqueName="[Global Missing Migrants Dataset  2].[Incident Type].[All]" dimensionUniqueName="[Global Missing Migrants Dataset  2]" displayFolder="" count="0" memberValueDatatype="130" unbalanced="0"/>
    <cacheHierarchy uniqueName="[Global Missing Migrants Dataset  2].[Incident year]" caption="Incident year" attribute="1" defaultMemberUniqueName="[Global Missing Migrants Dataset  2].[Incident year].[All]" allUniqueName="[Global Missing Migrants Dataset  2].[Incident year].[All]" dimensionUniqueName="[Global Missing Migrants Dataset  2]" displayFolder="" count="2" memberValueDatatype="20" unbalanced="0">
      <fieldsUsage count="2">
        <fieldUsage x="-1"/>
        <fieldUsage x="3"/>
      </fieldsUsage>
    </cacheHierarchy>
    <cacheHierarchy uniqueName="[Global Missing Migrants Dataset  2].[Reported Month]" caption="Reported Month" attribute="1" defaultMemberUniqueName="[Global Missing Migrants Dataset  2].[Reported Month].[All]" allUniqueName="[Global Missing Migrants Dataset  2].[Reported Month].[All]" dimensionUniqueName="[Global Missing Migrants Dataset  2]" displayFolder="" count="0" memberValueDatatype="130" unbalanced="0"/>
    <cacheHierarchy uniqueName="[Global Missing Migrants Dataset  2].[Region of Origin]" caption="Region of Origin" attribute="1" defaultMemberUniqueName="[Global Missing Migrants Dataset  2].[Region of Origin].[All]" allUniqueName="[Global Missing Migrants Dataset  2].[Region of Origin].[All]" dimensionUniqueName="[Global Missing Migrants Dataset  2]" displayFolder="" count="0" memberValueDatatype="130" unbalanced="0"/>
    <cacheHierarchy uniqueName="[Global Missing Migrants Dataset  2].[Region of Incident]" caption="Region of Incident" attribute="1" defaultMemberUniqueName="[Global Missing Migrants Dataset  2].[Region of Incident].[All]" allUniqueName="[Global Missing Migrants Dataset  2].[Region of Incident].[All]" dimensionUniqueName="[Global Missing Migrants Dataset  2]" displayFolder="" count="0" memberValueDatatype="130" unbalanced="0"/>
    <cacheHierarchy uniqueName="[Global Missing Migrants Dataset  2].[Country of Origin]" caption="Country of Origin" attribute="1" defaultMemberUniqueName="[Global Missing Migrants Dataset  2].[Country of Origin].[All]" allUniqueName="[Global Missing Migrants Dataset  2].[Country of Origin].[All]" dimensionUniqueName="[Global Missing Migrants Dataset  2]" displayFolder="" count="0" memberValueDatatype="130" unbalanced="0"/>
    <cacheHierarchy uniqueName="[Global Missing Migrants Dataset  2].[Number of Dead]" caption="Number of Dead" attribute="1" defaultMemberUniqueName="[Global Missing Migrants Dataset  2].[Number of Dead].[All]" allUniqueName="[Global Missing Migrants Dataset  2].[Number of Dead].[All]" dimensionUniqueName="[Global Missing Migrants Dataset  2]" displayFolder="" count="0" memberValueDatatype="20" unbalanced="0"/>
    <cacheHierarchy uniqueName="[Global Missing Migrants Dataset  2].[Minimum Estimated Number of Missing]" caption="Minimum Estimated Number of Missing" attribute="1" defaultMemberUniqueName="[Global Missing Migrants Dataset  2].[Minimum Estimated Number of Missing].[All]" allUniqueName="[Global Missing Migrants Dataset  2].[Minimum Estimated Number of Missing].[All]" dimensionUniqueName="[Global Missing Migrants Dataset  2]" displayFolder="" count="0" memberValueDatatype="20" unbalanced="0"/>
    <cacheHierarchy uniqueName="[Global Missing Migrants Dataset  2].[Total Number of Dead and Missing]" caption="Total Number of Dead and Missing" attribute="1" defaultMemberUniqueName="[Global Missing Migrants Dataset  2].[Total Number of Dead and Missing].[All]" allUniqueName="[Global Missing Migrants Dataset  2].[Total Number of Dead and Missing].[All]" dimensionUniqueName="[Global Missing Migrants Dataset  2]" displayFolder="" count="0" memberValueDatatype="20" unbalanced="0"/>
    <cacheHierarchy uniqueName="[Global Missing Migrants Dataset  2].[Number of Survivors]" caption="Number of Survivors" attribute="1" defaultMemberUniqueName="[Global Missing Migrants Dataset  2].[Number of Survivors].[All]" allUniqueName="[Global Missing Migrants Dataset  2].[Number of Survivors].[All]" dimensionUniqueName="[Global Missing Migrants Dataset  2]" displayFolder="" count="0" memberValueDatatype="20" unbalanced="0"/>
    <cacheHierarchy uniqueName="[Global Missing Migrants Dataset  2].[Number of Females]" caption="Number of Females" attribute="1" defaultMemberUniqueName="[Global Missing Migrants Dataset  2].[Number of Females].[All]" allUniqueName="[Global Missing Migrants Dataset  2].[Number of Females].[All]" dimensionUniqueName="[Global Missing Migrants Dataset  2]" displayFolder="" count="0" memberValueDatatype="20" unbalanced="0"/>
    <cacheHierarchy uniqueName="[Global Missing Migrants Dataset  2].[Number of Males]" caption="Number of Males" attribute="1" defaultMemberUniqueName="[Global Missing Migrants Dataset  2].[Number of Males].[All]" allUniqueName="[Global Missing Migrants Dataset  2].[Number of Males].[All]" dimensionUniqueName="[Global Missing Migrants Dataset  2]" displayFolder="" count="0" memberValueDatatype="20" unbalanced="0"/>
    <cacheHierarchy uniqueName="[Global Missing Migrants Dataset  2].[Number of Children]" caption="Number of Children" attribute="1" defaultMemberUniqueName="[Global Missing Migrants Dataset  2].[Number of Children].[All]" allUniqueName="[Global Missing Migrants Dataset  2].[Number of Children].[All]" dimensionUniqueName="[Global Missing Migrants Dataset  2]" displayFolder="" count="0" memberValueDatatype="20" unbalanced="0"/>
    <cacheHierarchy uniqueName="[Global Missing Migrants Dataset  2].[Cause of Death]" caption="Cause of Death" attribute="1" defaultMemberUniqueName="[Global Missing Migrants Dataset  2].[Cause of Death].[All]" allUniqueName="[Global Missing Migrants Dataset  2].[Cause of Death].[All]" dimensionUniqueName="[Global Missing Migrants Dataset  2]" displayFolder="" count="0" memberValueDatatype="130" unbalanced="0"/>
    <cacheHierarchy uniqueName="[Global Missing Migrants Dataset  2].[Migration route]" caption="Migration route" attribute="1" defaultMemberUniqueName="[Global Missing Migrants Dataset  2].[Migration route].[All]" allUniqueName="[Global Missing Migrants Dataset  2].[Migration route].[All]" dimensionUniqueName="[Global Missing Migrants Dataset  2]" displayFolder="" count="0" memberValueDatatype="130" unbalanced="0"/>
    <cacheHierarchy uniqueName="[Global Missing Migrants Dataset  2].[Location of death]" caption="Location of death" attribute="1" defaultMemberUniqueName="[Global Missing Migrants Dataset  2].[Location of death].[All]" allUniqueName="[Global Missing Migrants Dataset  2].[Location of death].[All]" dimensionUniqueName="[Global Missing Migrants Dataset  2]" displayFolder="" count="0" memberValueDatatype="130" unbalanced="0"/>
    <cacheHierarchy uniqueName="[Global Missing Migrants Dataset  2].[Information Source]" caption="Information Source" attribute="1" defaultMemberUniqueName="[Global Missing Migrants Dataset  2].[Information Source].[All]" allUniqueName="[Global Missing Migrants Dataset  2].[Information Source].[All]" dimensionUniqueName="[Global Missing Migrants Dataset  2]" displayFolder="" count="0" memberValueDatatype="130" unbalanced="0"/>
    <cacheHierarchy uniqueName="[Global Missing Migrants Dataset  2].[Coordinates]" caption="Coordinates" attribute="1" defaultMemberUniqueName="[Global Missing Migrants Dataset  2].[Coordinates].[All]" allUniqueName="[Global Missing Migrants Dataset  2].[Coordinates].[All]" dimensionUniqueName="[Global Missing Migrants Dataset  2]" displayFolder="" count="0" memberValueDatatype="130" unbalanced="0"/>
    <cacheHierarchy uniqueName="[Global Missing Migrants Dataset  2].[UNSD Geographical Grouping]" caption="UNSD Geographical Grouping" attribute="1" defaultMemberUniqueName="[Global Missing Migrants Dataset  2].[UNSD Geographical Grouping].[All]" allUniqueName="[Global Missing Migrants Dataset  2].[UNSD Geographical Grouping].[All]" dimensionUniqueName="[Global Missing Migrants Dataset  2]" displayFolder="" count="0" memberValueDatatype="130" unbalanced="0"/>
    <cacheHierarchy uniqueName="[Global_Missing_Migrants_Dataset].[Incident Type]" caption="Incident Type" attribute="1" defaultMemberUniqueName="[Global_Missing_Migrants_Dataset].[Incident Type].[All]" allUniqueName="[Global_Missing_Migrants_Dataset].[Incident Type].[All]" dimensionUniqueName="[Global_Missing_Migrants_Dataset]" displayFolder="" count="0" memberValueDatatype="130" unbalanced="0"/>
    <cacheHierarchy uniqueName="[Global_Missing_Migrants_Dataset].[Incident year]" caption="Incident year" attribute="1" defaultMemberUniqueName="[Global_Missing_Migrants_Dataset].[Incident year].[All]" allUniqueName="[Global_Missing_Migrants_Dataset].[Incident year].[All]" dimensionUniqueName="[Global_Missing_Migrants_Dataset]" displayFolder="" count="2" memberValueDatatype="20" unbalanced="0">
      <fieldsUsage count="2">
        <fieldUsage x="-1"/>
        <fieldUsage x="4"/>
      </fieldsUsage>
    </cacheHierarchy>
    <cacheHierarchy uniqueName="[Global_Missing_Migrants_Dataset].[Reported Month]" caption="Reported Month" attribute="1" defaultMemberUniqueName="[Global_Missing_Migrants_Dataset].[Reported Month].[All]" allUniqueName="[Global_Missing_Migrants_Dataset].[Reported Month].[All]" dimensionUniqueName="[Global_Missing_Migrants_Dataset]" displayFolder="" count="0" memberValueDatatype="130" unbalanced="0"/>
    <cacheHierarchy uniqueName="[Global_Missing_Migrants_Dataset].[Region of Origin]" caption="Region of Origin" attribute="1" defaultMemberUniqueName="[Global_Missing_Migrants_Dataset].[Region of Origin].[All]" allUniqueName="[Global_Missing_Migrants_Dataset].[Region of Origin].[All]" dimensionUniqueName="[Global_Missing_Migrants_Dataset]" displayFolder="" count="0" memberValueDatatype="130" unbalanced="0"/>
    <cacheHierarchy uniqueName="[Global_Missing_Migrants_Dataset].[Region of Incident]" caption="Region of Incident" attribute="1" defaultMemberUniqueName="[Global_Missing_Migrants_Dataset].[Region of Incident].[All]" allUniqueName="[Global_Missing_Migrants_Dataset].[Region of Incident].[All]" dimensionUniqueName="[Global_Missing_Migrants_Dataset]" displayFolder="" count="0" memberValueDatatype="130" unbalanced="0"/>
    <cacheHierarchy uniqueName="[Global_Missing_Migrants_Dataset].[Country of Origin]" caption="Country of Origin" attribute="1" defaultMemberUniqueName="[Global_Missing_Migrants_Dataset].[Country of Origin].[All]" allUniqueName="[Global_Missing_Migrants_Dataset].[Country of Origin].[All]" dimensionUniqueName="[Global_Missing_Migrants_Dataset]" displayFolder="" count="0" memberValueDatatype="130" unbalanced="0"/>
    <cacheHierarchy uniqueName="[Global_Missing_Migrants_Dataset].[Number of Dead]" caption="Number of Dead" attribute="1" defaultMemberUniqueName="[Global_Missing_Migrants_Dataset].[Number of Dead].[All]" allUniqueName="[Global_Missing_Migrants_Dataset].[Number of Dead].[All]" dimensionUniqueName="[Global_Missing_Migrants_Dataset]" displayFolder="" count="0" memberValueDatatype="20" unbalanced="0"/>
    <cacheHierarchy uniqueName="[Global_Missing_Migrants_Dataset].[Minimum Estimated Number of Missing]" caption="Minimum Estimated Number of Missing" attribute="1" defaultMemberUniqueName="[Global_Missing_Migrants_Dataset].[Minimum Estimated Number of Missing].[All]" allUniqueName="[Global_Missing_Migrants_Dataset].[Minimum Estimated Number of Missing].[All]" dimensionUniqueName="[Global_Missing_Migrants_Dataset]" displayFolder="" count="0" memberValueDatatype="20" unbalanced="0"/>
    <cacheHierarchy uniqueName="[Global_Missing_Migrants_Dataset].[Total Number of Dead and Missing]" caption="Total Number of Dead and Missing" attribute="1" defaultMemberUniqueName="[Global_Missing_Migrants_Dataset].[Total Number of Dead and Missing].[All]" allUniqueName="[Global_Missing_Migrants_Dataset].[Total Number of Dead and Missing].[All]" dimensionUniqueName="[Global_Missing_Migrants_Dataset]" displayFolder="" count="0" memberValueDatatype="20" unbalanced="0"/>
    <cacheHierarchy uniqueName="[Global_Missing_Migrants_Dataset].[Number of Survivors]" caption="Number of Survivors" attribute="1" defaultMemberUniqueName="[Global_Missing_Migrants_Dataset].[Number of Survivors].[All]" allUniqueName="[Global_Missing_Migrants_Dataset].[Number of Survivors].[All]" dimensionUniqueName="[Global_Missing_Migrants_Dataset]" displayFolder="" count="0" memberValueDatatype="20" unbalanced="0"/>
    <cacheHierarchy uniqueName="[Global_Missing_Migrants_Dataset].[Number of Females]" caption="Number of Females" attribute="1" defaultMemberUniqueName="[Global_Missing_Migrants_Dataset].[Number of Females].[All]" allUniqueName="[Global_Missing_Migrants_Dataset].[Number of Females].[All]" dimensionUniqueName="[Global_Missing_Migrants_Dataset]" displayFolder="" count="0" memberValueDatatype="20" unbalanced="0"/>
    <cacheHierarchy uniqueName="[Global_Missing_Migrants_Dataset].[Number of Males]" caption="Number of Males" attribute="1" defaultMemberUniqueName="[Global_Missing_Migrants_Dataset].[Number of Males].[All]" allUniqueName="[Global_Missing_Migrants_Dataset].[Number of Males].[All]" dimensionUniqueName="[Global_Missing_Migrants_Dataset]" displayFolder="" count="0" memberValueDatatype="20" unbalanced="0"/>
    <cacheHierarchy uniqueName="[Global_Missing_Migrants_Dataset].[Number of Children]" caption="Number of Children" attribute="1" defaultMemberUniqueName="[Global_Missing_Migrants_Dataset].[Number of Children].[All]" allUniqueName="[Global_Missing_Migrants_Dataset].[Number of Children].[All]" dimensionUniqueName="[Global_Missing_Migrants_Dataset]" displayFolder="" count="0" memberValueDatatype="20" unbalanced="0"/>
    <cacheHierarchy uniqueName="[Global_Missing_Migrants_Dataset].[Cause of Death]" caption="Cause of Death" attribute="1" defaultMemberUniqueName="[Global_Missing_Migrants_Dataset].[Cause of Death].[All]" allUniqueName="[Global_Missing_Migrants_Dataset].[Cause of Death].[All]" dimensionUniqueName="[Global_Missing_Migrants_Dataset]" displayFolder="" count="0" memberValueDatatype="130" unbalanced="0"/>
    <cacheHierarchy uniqueName="[Global_Missing_Migrants_Dataset].[Migration route]" caption="Migration route" attribute="1" defaultMemberUniqueName="[Global_Missing_Migrants_Dataset].[Migration route].[All]" allUniqueName="[Global_Missing_Migrants_Dataset].[Migration route].[All]" dimensionUniqueName="[Global_Missing_Migrants_Dataset]" displayFolder="" count="0" memberValueDatatype="130" unbalanced="0"/>
    <cacheHierarchy uniqueName="[Global_Missing_Migrants_Dataset].[Location of death]" caption="Location of death" attribute="1" defaultMemberUniqueName="[Global_Missing_Migrants_Dataset].[Location of death].[All]" allUniqueName="[Global_Missing_Migrants_Dataset].[Location of death].[All]" dimensionUniqueName="[Global_Missing_Migrants_Dataset]" displayFolder="" count="0" memberValueDatatype="130" unbalanced="0"/>
    <cacheHierarchy uniqueName="[Global_Missing_Migrants_Dataset].[Information Source]" caption="Information Source" attribute="1" defaultMemberUniqueName="[Global_Missing_Migrants_Dataset].[Information Source].[All]" allUniqueName="[Global_Missing_Migrants_Dataset].[Information Source].[All]" dimensionUniqueName="[Global_Missing_Migrants_Dataset]" displayFolder="" count="0" memberValueDatatype="130" unbalanced="0"/>
    <cacheHierarchy uniqueName="[Global_Missing_Migrants_Dataset].[Coordinates]" caption="Coordinates" attribute="1" defaultMemberUniqueName="[Global_Missing_Migrants_Dataset].[Coordinates].[All]" allUniqueName="[Global_Missing_Migrants_Dataset].[Coordinates].[All]" dimensionUniqueName="[Global_Missing_Migrants_Dataset]" displayFolder="" count="0" memberValueDatatype="130" unbalanced="0"/>
    <cacheHierarchy uniqueName="[Global_Missing_Migrants_Dataset].[Latitude]" caption="Latitude" attribute="1" defaultMemberUniqueName="[Global_Missing_Migrants_Dataset].[Latitude].[All]" allUniqueName="[Global_Missing_Migrants_Dataset].[Latitude].[All]" dimensionUniqueName="[Global_Missing_Migrants_Dataset]" displayFolder="" count="0" memberValueDatatype="130" unbalanced="0"/>
    <cacheHierarchy uniqueName="[Global_Missing_Migrants_Dataset].[Longitude]" caption="Longitude" attribute="1" defaultMemberUniqueName="[Global_Missing_Migrants_Dataset].[Longitude].[All]" allUniqueName="[Global_Missing_Migrants_Dataset].[Longitude].[All]" dimensionUniqueName="[Global_Missing_Migrants_Dataset]" displayFolder="" count="0" memberValueDatatype="130" unbalanced="0"/>
    <cacheHierarchy uniqueName="[Global_Missing_Migrants_Dataset].[UNSD Geographical Grouping]" caption="UNSD Geographical Grouping" attribute="1" defaultMemberUniqueName="[Global_Missing_Migrants_Dataset].[UNSD Geographical Grouping].[All]" allUniqueName="[Global_Missing_Migrants_Dataset].[UNSD Geographical Grouping].[All]" dimensionUniqueName="[Global_Missing_Migrants_Dataset]" displayFolder="" count="0" memberValueDatatype="130" unbalanced="0"/>
    <cacheHierarchy uniqueName="[Measures].[__XL_Count Global_Missing_Migrants_Dataset]" caption="__XL_Count Global_Missing_Migrants_Dataset" measure="1" displayFolder="" measureGroup="Global_Missing_Migrants_Dataset" count="0" hidden="1"/>
    <cacheHierarchy uniqueName="[Measures].[__XL_Count Global Missing Migrants Dataset  2]" caption="__XL_Count Global Missing Migrants Dataset  2" measure="1" displayFolder="" measureGroup="Global Missing Migrants Dataset  2" count="0" hidden="1"/>
    <cacheHierarchy uniqueName="[Measures].[__No measures defined]" caption="__No measures defined" measure="1" displayFolder="" count="0" hidden="1"/>
    <cacheHierarchy uniqueName="[Measures].[Sum of Number of Dead]" caption="Sum of Number of Dead" measure="1" displayFolder="" measureGroup="Global_Missing_Migrants_Dataset"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Incident Type]" caption="Count of Incident Type" measure="1" displayFolder="" measureGroup="Global Missing Migrants Dataset  2" count="0" hidden="1">
      <extLst>
        <ext xmlns:x15="http://schemas.microsoft.com/office/spreadsheetml/2010/11/main" uri="{B97F6D7D-B522-45F9-BDA1-12C45D357490}">
          <x15:cacheHierarchy aggregatedColumn="0"/>
        </ext>
      </extLst>
    </cacheHierarchy>
    <cacheHierarchy uniqueName="[Measures].[Sum of Number of Dead 2]" caption="Sum of Number of Dead 2" measure="1" displayFolder="" measureGroup="Global Missing Migrants Dataset  2" count="0" hidden="1">
      <extLst>
        <ext xmlns:x15="http://schemas.microsoft.com/office/spreadsheetml/2010/11/main" uri="{B97F6D7D-B522-45F9-BDA1-12C45D357490}">
          <x15:cacheHierarchy aggregatedColumn="6"/>
        </ext>
      </extLst>
    </cacheHierarchy>
    <cacheHierarchy uniqueName="[Measures].[Sum of Total Number of Dead and Missing]" caption="Sum of Total Number of Dead and Missing" measure="1" displayFolder="" measureGroup="Global_Missing_Migrants_Dataset" count="0" hidden="1">
      <extLst>
        <ext xmlns:x15="http://schemas.microsoft.com/office/spreadsheetml/2010/11/main" uri="{B97F6D7D-B522-45F9-BDA1-12C45D357490}">
          <x15:cacheHierarchy aggregatedColumn="27"/>
        </ext>
      </extLst>
    </cacheHierarchy>
    <cacheHierarchy uniqueName="[Measures].[Sum of Minimum Estimated Number of Missing]" caption="Sum of Minimum Estimated Number of Missing" measure="1" displayFolder="" measureGroup="Global_Missing_Migrants_Dataset"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Number of Survivors]" caption="Sum of Number of Survivors" measure="1" displayFolder="" measureGroup="Global_Missing_Migrants_Dataset"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Number of Males]" caption="Sum of Number of Males" measure="1" displayFolder="" measureGroup="Global_Missing_Migrants_Dataset" count="0" hidden="1">
      <extLst>
        <ext xmlns:x15="http://schemas.microsoft.com/office/spreadsheetml/2010/11/main" uri="{B97F6D7D-B522-45F9-BDA1-12C45D357490}">
          <x15:cacheHierarchy aggregatedColumn="30"/>
        </ext>
      </extLst>
    </cacheHierarchy>
    <cacheHierarchy uniqueName="[Measures].[Sum of Number of Females]" caption="Sum of Number of Females" measure="1" displayFolder="" measureGroup="Global_Missing_Migrants_Dataset" count="0" hidden="1">
      <extLst>
        <ext xmlns:x15="http://schemas.microsoft.com/office/spreadsheetml/2010/11/main" uri="{B97F6D7D-B522-45F9-BDA1-12C45D357490}">
          <x15:cacheHierarchy aggregatedColumn="29"/>
        </ext>
      </extLst>
    </cacheHierarchy>
    <cacheHierarchy uniqueName="[Measures].[Sum of Number of Children]" caption="Sum of Number of Children" measure="1" displayFolder="" measureGroup="Global_Missing_Migrants_Dataset" count="0" hidden="1">
      <extLst>
        <ext xmlns:x15="http://schemas.microsoft.com/office/spreadsheetml/2010/11/main" uri="{B97F6D7D-B522-45F9-BDA1-12C45D357490}">
          <x15:cacheHierarchy aggregatedColumn="31"/>
        </ext>
      </extLst>
    </cacheHierarchy>
  </cacheHierarchies>
  <kpis count="0"/>
  <dimensions count="3">
    <dimension name="Global Missing Migrants Dataset  2" uniqueName="[Global Missing Migrants Dataset  2]" caption="Global Missing Migrants Dataset  2"/>
    <dimension name="Global_Missing_Migrants_Dataset" uniqueName="[Global_Missing_Migrants_Dataset]" caption="Global_Missing_Migrants_Dataset"/>
    <dimension measure="1" name="Measures" uniqueName="[Measures]" caption="Measures"/>
  </dimensions>
  <measureGroups count="2">
    <measureGroup name="Global Missing Migrants Dataset  2" caption="Global Missing Migrants Dataset  2"/>
    <measureGroup name="Global_Missing_Migrants_Dataset" caption="Global_Missing_Migrants_Datase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9.646726967592" backgroundQuery="1" createdVersion="8" refreshedVersion="8" minRefreshableVersion="3" recordCount="0" supportSubquery="1" supportAdvancedDrill="1" xr:uid="{DD661E63-4077-48EA-ADC1-466D2EE019D3}">
  <cacheSource type="external" connectionId="4"/>
  <cacheFields count="4">
    <cacheField name="[Global_Missing_Migrants_Dataset].[Cause of Death].[Cause of Death]" caption="Cause of Death" numFmtId="0" hierarchy="32" level="1">
      <sharedItems count="15">
        <s v="Drowning"/>
        <s v="Harsh environmental conditions / lack of adequate shelter, food, water"/>
        <s v="Mixed or unknown"/>
        <s v="Vehicle accident / death linked to hazardous transport"/>
        <s v="Violence"/>
        <s v="Sickness / lack of access to adequate healthcare" u="1"/>
        <s v="Accidental death" u="1"/>
        <s v="Drowning,Harsh environmental conditions / lack of adequate shelter, food, water" u="1"/>
        <s v="Drowning,Mixed or unknown" u="1"/>
        <s v="Drowning,Sickness / lack of access to adequate healthcare" u="1"/>
        <s v="Drowning,Vehicle accident / death linked to hazardous transport" u="1"/>
        <s v="Drowning,Violence" u="1"/>
        <s v="Harsh environmental conditions / lack of adequate shelter, food, water,Mixed or unknown" u="1"/>
        <s v="Harsh environmental conditions / lack of adequate shelter, food, water,Sickness / lack of access to adequate healthcare" u="1"/>
        <s v="Mixed or unknown,Vehicle accident / death linked to hazardous transport,Violence" u="1"/>
      </sharedItems>
    </cacheField>
    <cacheField name="[Measures].[Sum of Number of Dead]" caption="Sum of Number of Dead" numFmtId="0" hierarchy="43" level="32767"/>
    <cacheField name="[Global Missing Migrants Dataset  2].[Incident year].[Incident year]" caption="Incident year" numFmtId="0" hierarchy="1" level="1">
      <sharedItems containsSemiMixedTypes="0" containsNonDate="0" containsString="0"/>
    </cacheField>
    <cacheField name="[Global_Missing_Migrants_Dataset].[Incident year].[Incident year]" caption="Incident year" numFmtId="0" hierarchy="20" level="1">
      <sharedItems containsSemiMixedTypes="0" containsNonDate="0" containsString="0"/>
    </cacheField>
  </cacheFields>
  <cacheHierarchies count="52">
    <cacheHierarchy uniqueName="[Global Missing Migrants Dataset  2].[Incident Type]" caption="Incident Type" attribute="1" defaultMemberUniqueName="[Global Missing Migrants Dataset  2].[Incident Type].[All]" allUniqueName="[Global Missing Migrants Dataset  2].[Incident Type].[All]" dimensionUniqueName="[Global Missing Migrants Dataset  2]" displayFolder="" count="0" memberValueDatatype="130" unbalanced="0"/>
    <cacheHierarchy uniqueName="[Global Missing Migrants Dataset  2].[Incident year]" caption="Incident year" attribute="1" defaultMemberUniqueName="[Global Missing Migrants Dataset  2].[Incident year].[All]" allUniqueName="[Global Missing Migrants Dataset  2].[Incident year].[All]" dimensionUniqueName="[Global Missing Migrants Dataset  2]" displayFolder="" count="2" memberValueDatatype="20" unbalanced="0">
      <fieldsUsage count="2">
        <fieldUsage x="-1"/>
        <fieldUsage x="2"/>
      </fieldsUsage>
    </cacheHierarchy>
    <cacheHierarchy uniqueName="[Global Missing Migrants Dataset  2].[Reported Month]" caption="Reported Month" attribute="1" defaultMemberUniqueName="[Global Missing Migrants Dataset  2].[Reported Month].[All]" allUniqueName="[Global Missing Migrants Dataset  2].[Reported Month].[All]" dimensionUniqueName="[Global Missing Migrants Dataset  2]" displayFolder="" count="0" memberValueDatatype="130" unbalanced="0"/>
    <cacheHierarchy uniqueName="[Global Missing Migrants Dataset  2].[Region of Origin]" caption="Region of Origin" attribute="1" defaultMemberUniqueName="[Global Missing Migrants Dataset  2].[Region of Origin].[All]" allUniqueName="[Global Missing Migrants Dataset  2].[Region of Origin].[All]" dimensionUniqueName="[Global Missing Migrants Dataset  2]" displayFolder="" count="0" memberValueDatatype="130" unbalanced="0"/>
    <cacheHierarchy uniqueName="[Global Missing Migrants Dataset  2].[Region of Incident]" caption="Region of Incident" attribute="1" defaultMemberUniqueName="[Global Missing Migrants Dataset  2].[Region of Incident].[All]" allUniqueName="[Global Missing Migrants Dataset  2].[Region of Incident].[All]" dimensionUniqueName="[Global Missing Migrants Dataset  2]" displayFolder="" count="0" memberValueDatatype="130" unbalanced="0"/>
    <cacheHierarchy uniqueName="[Global Missing Migrants Dataset  2].[Country of Origin]" caption="Country of Origin" attribute="1" defaultMemberUniqueName="[Global Missing Migrants Dataset  2].[Country of Origin].[All]" allUniqueName="[Global Missing Migrants Dataset  2].[Country of Origin].[All]" dimensionUniqueName="[Global Missing Migrants Dataset  2]" displayFolder="" count="0" memberValueDatatype="130" unbalanced="0"/>
    <cacheHierarchy uniqueName="[Global Missing Migrants Dataset  2].[Number of Dead]" caption="Number of Dead" attribute="1" defaultMemberUniqueName="[Global Missing Migrants Dataset  2].[Number of Dead].[All]" allUniqueName="[Global Missing Migrants Dataset  2].[Number of Dead].[All]" dimensionUniqueName="[Global Missing Migrants Dataset  2]" displayFolder="" count="0" memberValueDatatype="20" unbalanced="0"/>
    <cacheHierarchy uniqueName="[Global Missing Migrants Dataset  2].[Minimum Estimated Number of Missing]" caption="Minimum Estimated Number of Missing" attribute="1" defaultMemberUniqueName="[Global Missing Migrants Dataset  2].[Minimum Estimated Number of Missing].[All]" allUniqueName="[Global Missing Migrants Dataset  2].[Minimum Estimated Number of Missing].[All]" dimensionUniqueName="[Global Missing Migrants Dataset  2]" displayFolder="" count="0" memberValueDatatype="20" unbalanced="0"/>
    <cacheHierarchy uniqueName="[Global Missing Migrants Dataset  2].[Total Number of Dead and Missing]" caption="Total Number of Dead and Missing" attribute="1" defaultMemberUniqueName="[Global Missing Migrants Dataset  2].[Total Number of Dead and Missing].[All]" allUniqueName="[Global Missing Migrants Dataset  2].[Total Number of Dead and Missing].[All]" dimensionUniqueName="[Global Missing Migrants Dataset  2]" displayFolder="" count="0" memberValueDatatype="20" unbalanced="0"/>
    <cacheHierarchy uniqueName="[Global Missing Migrants Dataset  2].[Number of Survivors]" caption="Number of Survivors" attribute="1" defaultMemberUniqueName="[Global Missing Migrants Dataset  2].[Number of Survivors].[All]" allUniqueName="[Global Missing Migrants Dataset  2].[Number of Survivors].[All]" dimensionUniqueName="[Global Missing Migrants Dataset  2]" displayFolder="" count="0" memberValueDatatype="20" unbalanced="0"/>
    <cacheHierarchy uniqueName="[Global Missing Migrants Dataset  2].[Number of Females]" caption="Number of Females" attribute="1" defaultMemberUniqueName="[Global Missing Migrants Dataset  2].[Number of Females].[All]" allUniqueName="[Global Missing Migrants Dataset  2].[Number of Females].[All]" dimensionUniqueName="[Global Missing Migrants Dataset  2]" displayFolder="" count="0" memberValueDatatype="20" unbalanced="0"/>
    <cacheHierarchy uniqueName="[Global Missing Migrants Dataset  2].[Number of Males]" caption="Number of Males" attribute="1" defaultMemberUniqueName="[Global Missing Migrants Dataset  2].[Number of Males].[All]" allUniqueName="[Global Missing Migrants Dataset  2].[Number of Males].[All]" dimensionUniqueName="[Global Missing Migrants Dataset  2]" displayFolder="" count="0" memberValueDatatype="20" unbalanced="0"/>
    <cacheHierarchy uniqueName="[Global Missing Migrants Dataset  2].[Number of Children]" caption="Number of Children" attribute="1" defaultMemberUniqueName="[Global Missing Migrants Dataset  2].[Number of Children].[All]" allUniqueName="[Global Missing Migrants Dataset  2].[Number of Children].[All]" dimensionUniqueName="[Global Missing Migrants Dataset  2]" displayFolder="" count="0" memberValueDatatype="20" unbalanced="0"/>
    <cacheHierarchy uniqueName="[Global Missing Migrants Dataset  2].[Cause of Death]" caption="Cause of Death" attribute="1" defaultMemberUniqueName="[Global Missing Migrants Dataset  2].[Cause of Death].[All]" allUniqueName="[Global Missing Migrants Dataset  2].[Cause of Death].[All]" dimensionUniqueName="[Global Missing Migrants Dataset  2]" displayFolder="" count="0" memberValueDatatype="130" unbalanced="0"/>
    <cacheHierarchy uniqueName="[Global Missing Migrants Dataset  2].[Migration route]" caption="Migration route" attribute="1" defaultMemberUniqueName="[Global Missing Migrants Dataset  2].[Migration route].[All]" allUniqueName="[Global Missing Migrants Dataset  2].[Migration route].[All]" dimensionUniqueName="[Global Missing Migrants Dataset  2]" displayFolder="" count="0" memberValueDatatype="130" unbalanced="0"/>
    <cacheHierarchy uniqueName="[Global Missing Migrants Dataset  2].[Location of death]" caption="Location of death" attribute="1" defaultMemberUniqueName="[Global Missing Migrants Dataset  2].[Location of death].[All]" allUniqueName="[Global Missing Migrants Dataset  2].[Location of death].[All]" dimensionUniqueName="[Global Missing Migrants Dataset  2]" displayFolder="" count="0" memberValueDatatype="130" unbalanced="0"/>
    <cacheHierarchy uniqueName="[Global Missing Migrants Dataset  2].[Information Source]" caption="Information Source" attribute="1" defaultMemberUniqueName="[Global Missing Migrants Dataset  2].[Information Source].[All]" allUniqueName="[Global Missing Migrants Dataset  2].[Information Source].[All]" dimensionUniqueName="[Global Missing Migrants Dataset  2]" displayFolder="" count="0" memberValueDatatype="130" unbalanced="0"/>
    <cacheHierarchy uniqueName="[Global Missing Migrants Dataset  2].[Coordinates]" caption="Coordinates" attribute="1" defaultMemberUniqueName="[Global Missing Migrants Dataset  2].[Coordinates].[All]" allUniqueName="[Global Missing Migrants Dataset  2].[Coordinates].[All]" dimensionUniqueName="[Global Missing Migrants Dataset  2]" displayFolder="" count="0" memberValueDatatype="130" unbalanced="0"/>
    <cacheHierarchy uniqueName="[Global Missing Migrants Dataset  2].[UNSD Geographical Grouping]" caption="UNSD Geographical Grouping" attribute="1" defaultMemberUniqueName="[Global Missing Migrants Dataset  2].[UNSD Geographical Grouping].[All]" allUniqueName="[Global Missing Migrants Dataset  2].[UNSD Geographical Grouping].[All]" dimensionUniqueName="[Global Missing Migrants Dataset  2]" displayFolder="" count="0" memberValueDatatype="130" unbalanced="0"/>
    <cacheHierarchy uniqueName="[Global_Missing_Migrants_Dataset].[Incident Type]" caption="Incident Type" attribute="1" defaultMemberUniqueName="[Global_Missing_Migrants_Dataset].[Incident Type].[All]" allUniqueName="[Global_Missing_Migrants_Dataset].[Incident Type].[All]" dimensionUniqueName="[Global_Missing_Migrants_Dataset]" displayFolder="" count="0" memberValueDatatype="130" unbalanced="0"/>
    <cacheHierarchy uniqueName="[Global_Missing_Migrants_Dataset].[Incident year]" caption="Incident year" attribute="1" defaultMemberUniqueName="[Global_Missing_Migrants_Dataset].[Incident year].[All]" allUniqueName="[Global_Missing_Migrants_Dataset].[Incident year].[All]" dimensionUniqueName="[Global_Missing_Migrants_Dataset]" displayFolder="" count="2" memberValueDatatype="20" unbalanced="0">
      <fieldsUsage count="2">
        <fieldUsage x="-1"/>
        <fieldUsage x="3"/>
      </fieldsUsage>
    </cacheHierarchy>
    <cacheHierarchy uniqueName="[Global_Missing_Migrants_Dataset].[Reported Month]" caption="Reported Month" attribute="1" defaultMemberUniqueName="[Global_Missing_Migrants_Dataset].[Reported Month].[All]" allUniqueName="[Global_Missing_Migrants_Dataset].[Reported Month].[All]" dimensionUniqueName="[Global_Missing_Migrants_Dataset]" displayFolder="" count="0" memberValueDatatype="130" unbalanced="0"/>
    <cacheHierarchy uniqueName="[Global_Missing_Migrants_Dataset].[Region of Origin]" caption="Region of Origin" attribute="1" defaultMemberUniqueName="[Global_Missing_Migrants_Dataset].[Region of Origin].[All]" allUniqueName="[Global_Missing_Migrants_Dataset].[Region of Origin].[All]" dimensionUniqueName="[Global_Missing_Migrants_Dataset]" displayFolder="" count="0" memberValueDatatype="130" unbalanced="0"/>
    <cacheHierarchy uniqueName="[Global_Missing_Migrants_Dataset].[Region of Incident]" caption="Region of Incident" attribute="1" defaultMemberUniqueName="[Global_Missing_Migrants_Dataset].[Region of Incident].[All]" allUniqueName="[Global_Missing_Migrants_Dataset].[Region of Incident].[All]" dimensionUniqueName="[Global_Missing_Migrants_Dataset]" displayFolder="" count="0" memberValueDatatype="130" unbalanced="0"/>
    <cacheHierarchy uniqueName="[Global_Missing_Migrants_Dataset].[Country of Origin]" caption="Country of Origin" attribute="1" defaultMemberUniqueName="[Global_Missing_Migrants_Dataset].[Country of Origin].[All]" allUniqueName="[Global_Missing_Migrants_Dataset].[Country of Origin].[All]" dimensionUniqueName="[Global_Missing_Migrants_Dataset]" displayFolder="" count="0" memberValueDatatype="130" unbalanced="0"/>
    <cacheHierarchy uniqueName="[Global_Missing_Migrants_Dataset].[Number of Dead]" caption="Number of Dead" attribute="1" defaultMemberUniqueName="[Global_Missing_Migrants_Dataset].[Number of Dead].[All]" allUniqueName="[Global_Missing_Migrants_Dataset].[Number of Dead].[All]" dimensionUniqueName="[Global_Missing_Migrants_Dataset]" displayFolder="" count="0" memberValueDatatype="20" unbalanced="0"/>
    <cacheHierarchy uniqueName="[Global_Missing_Migrants_Dataset].[Minimum Estimated Number of Missing]" caption="Minimum Estimated Number of Missing" attribute="1" defaultMemberUniqueName="[Global_Missing_Migrants_Dataset].[Minimum Estimated Number of Missing].[All]" allUniqueName="[Global_Missing_Migrants_Dataset].[Minimum Estimated Number of Missing].[All]" dimensionUniqueName="[Global_Missing_Migrants_Dataset]" displayFolder="" count="0" memberValueDatatype="20" unbalanced="0"/>
    <cacheHierarchy uniqueName="[Global_Missing_Migrants_Dataset].[Total Number of Dead and Missing]" caption="Total Number of Dead and Missing" attribute="1" defaultMemberUniqueName="[Global_Missing_Migrants_Dataset].[Total Number of Dead and Missing].[All]" allUniqueName="[Global_Missing_Migrants_Dataset].[Total Number of Dead and Missing].[All]" dimensionUniqueName="[Global_Missing_Migrants_Dataset]" displayFolder="" count="0" memberValueDatatype="20" unbalanced="0"/>
    <cacheHierarchy uniqueName="[Global_Missing_Migrants_Dataset].[Number of Survivors]" caption="Number of Survivors" attribute="1" defaultMemberUniqueName="[Global_Missing_Migrants_Dataset].[Number of Survivors].[All]" allUniqueName="[Global_Missing_Migrants_Dataset].[Number of Survivors].[All]" dimensionUniqueName="[Global_Missing_Migrants_Dataset]" displayFolder="" count="0" memberValueDatatype="20" unbalanced="0"/>
    <cacheHierarchy uniqueName="[Global_Missing_Migrants_Dataset].[Number of Females]" caption="Number of Females" attribute="1" defaultMemberUniqueName="[Global_Missing_Migrants_Dataset].[Number of Females].[All]" allUniqueName="[Global_Missing_Migrants_Dataset].[Number of Females].[All]" dimensionUniqueName="[Global_Missing_Migrants_Dataset]" displayFolder="" count="0" memberValueDatatype="20" unbalanced="0"/>
    <cacheHierarchy uniqueName="[Global_Missing_Migrants_Dataset].[Number of Males]" caption="Number of Males" attribute="1" defaultMemberUniqueName="[Global_Missing_Migrants_Dataset].[Number of Males].[All]" allUniqueName="[Global_Missing_Migrants_Dataset].[Number of Males].[All]" dimensionUniqueName="[Global_Missing_Migrants_Dataset]" displayFolder="" count="0" memberValueDatatype="20" unbalanced="0"/>
    <cacheHierarchy uniqueName="[Global_Missing_Migrants_Dataset].[Number of Children]" caption="Number of Children" attribute="1" defaultMemberUniqueName="[Global_Missing_Migrants_Dataset].[Number of Children].[All]" allUniqueName="[Global_Missing_Migrants_Dataset].[Number of Children].[All]" dimensionUniqueName="[Global_Missing_Migrants_Dataset]" displayFolder="" count="0" memberValueDatatype="20" unbalanced="0"/>
    <cacheHierarchy uniqueName="[Global_Missing_Migrants_Dataset].[Cause of Death]" caption="Cause of Death" attribute="1" defaultMemberUniqueName="[Global_Missing_Migrants_Dataset].[Cause of Death].[All]" allUniqueName="[Global_Missing_Migrants_Dataset].[Cause of Death].[All]" dimensionUniqueName="[Global_Missing_Migrants_Dataset]" displayFolder="" count="2" memberValueDatatype="130" unbalanced="0">
      <fieldsUsage count="2">
        <fieldUsage x="-1"/>
        <fieldUsage x="0"/>
      </fieldsUsage>
    </cacheHierarchy>
    <cacheHierarchy uniqueName="[Global_Missing_Migrants_Dataset].[Migration route]" caption="Migration route" attribute="1" defaultMemberUniqueName="[Global_Missing_Migrants_Dataset].[Migration route].[All]" allUniqueName="[Global_Missing_Migrants_Dataset].[Migration route].[All]" dimensionUniqueName="[Global_Missing_Migrants_Dataset]" displayFolder="" count="0" memberValueDatatype="130" unbalanced="0"/>
    <cacheHierarchy uniqueName="[Global_Missing_Migrants_Dataset].[Location of death]" caption="Location of death" attribute="1" defaultMemberUniqueName="[Global_Missing_Migrants_Dataset].[Location of death].[All]" allUniqueName="[Global_Missing_Migrants_Dataset].[Location of death].[All]" dimensionUniqueName="[Global_Missing_Migrants_Dataset]" displayFolder="" count="0" memberValueDatatype="130" unbalanced="0"/>
    <cacheHierarchy uniqueName="[Global_Missing_Migrants_Dataset].[Information Source]" caption="Information Source" attribute="1" defaultMemberUniqueName="[Global_Missing_Migrants_Dataset].[Information Source].[All]" allUniqueName="[Global_Missing_Migrants_Dataset].[Information Source].[All]" dimensionUniqueName="[Global_Missing_Migrants_Dataset]" displayFolder="" count="0" memberValueDatatype="130" unbalanced="0"/>
    <cacheHierarchy uniqueName="[Global_Missing_Migrants_Dataset].[Coordinates]" caption="Coordinates" attribute="1" defaultMemberUniqueName="[Global_Missing_Migrants_Dataset].[Coordinates].[All]" allUniqueName="[Global_Missing_Migrants_Dataset].[Coordinates].[All]" dimensionUniqueName="[Global_Missing_Migrants_Dataset]" displayFolder="" count="0" memberValueDatatype="130" unbalanced="0"/>
    <cacheHierarchy uniqueName="[Global_Missing_Migrants_Dataset].[Latitude]" caption="Latitude" attribute="1" defaultMemberUniqueName="[Global_Missing_Migrants_Dataset].[Latitude].[All]" allUniqueName="[Global_Missing_Migrants_Dataset].[Latitude].[All]" dimensionUniqueName="[Global_Missing_Migrants_Dataset]" displayFolder="" count="0" memberValueDatatype="130" unbalanced="0"/>
    <cacheHierarchy uniqueName="[Global_Missing_Migrants_Dataset].[Longitude]" caption="Longitude" attribute="1" defaultMemberUniqueName="[Global_Missing_Migrants_Dataset].[Longitude].[All]" allUniqueName="[Global_Missing_Migrants_Dataset].[Longitude].[All]" dimensionUniqueName="[Global_Missing_Migrants_Dataset]" displayFolder="" count="0" memberValueDatatype="130" unbalanced="0"/>
    <cacheHierarchy uniqueName="[Global_Missing_Migrants_Dataset].[UNSD Geographical Grouping]" caption="UNSD Geographical Grouping" attribute="1" defaultMemberUniqueName="[Global_Missing_Migrants_Dataset].[UNSD Geographical Grouping].[All]" allUniqueName="[Global_Missing_Migrants_Dataset].[UNSD Geographical Grouping].[All]" dimensionUniqueName="[Global_Missing_Migrants_Dataset]" displayFolder="" count="0" memberValueDatatype="130" unbalanced="0"/>
    <cacheHierarchy uniqueName="[Measures].[__XL_Count Global_Missing_Migrants_Dataset]" caption="__XL_Count Global_Missing_Migrants_Dataset" measure="1" displayFolder="" measureGroup="Global_Missing_Migrants_Dataset" count="0" hidden="1"/>
    <cacheHierarchy uniqueName="[Measures].[__XL_Count Global Missing Migrants Dataset  2]" caption="__XL_Count Global Missing Migrants Dataset  2" measure="1" displayFolder="" measureGroup="Global Missing Migrants Dataset  2" count="0" hidden="1"/>
    <cacheHierarchy uniqueName="[Measures].[__No measures defined]" caption="__No measures defined" measure="1" displayFolder="" count="0" hidden="1"/>
    <cacheHierarchy uniqueName="[Measures].[Sum of Number of Dead]" caption="Sum of Number of Dead" measure="1" displayFolder="" measureGroup="Global_Missing_Migrants_Dataset"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Incident Type]" caption="Count of Incident Type" measure="1" displayFolder="" measureGroup="Global Missing Migrants Dataset  2" count="0" hidden="1">
      <extLst>
        <ext xmlns:x15="http://schemas.microsoft.com/office/spreadsheetml/2010/11/main" uri="{B97F6D7D-B522-45F9-BDA1-12C45D357490}">
          <x15:cacheHierarchy aggregatedColumn="0"/>
        </ext>
      </extLst>
    </cacheHierarchy>
    <cacheHierarchy uniqueName="[Measures].[Sum of Number of Dead 2]" caption="Sum of Number of Dead 2" measure="1" displayFolder="" measureGroup="Global Missing Migrants Dataset  2" count="0" hidden="1">
      <extLst>
        <ext xmlns:x15="http://schemas.microsoft.com/office/spreadsheetml/2010/11/main" uri="{B97F6D7D-B522-45F9-BDA1-12C45D357490}">
          <x15:cacheHierarchy aggregatedColumn="6"/>
        </ext>
      </extLst>
    </cacheHierarchy>
    <cacheHierarchy uniqueName="[Measures].[Sum of Total Number of Dead and Missing]" caption="Sum of Total Number of Dead and Missing" measure="1" displayFolder="" measureGroup="Global_Missing_Migrants_Dataset" count="0" hidden="1">
      <extLst>
        <ext xmlns:x15="http://schemas.microsoft.com/office/spreadsheetml/2010/11/main" uri="{B97F6D7D-B522-45F9-BDA1-12C45D357490}">
          <x15:cacheHierarchy aggregatedColumn="27"/>
        </ext>
      </extLst>
    </cacheHierarchy>
    <cacheHierarchy uniqueName="[Measures].[Sum of Minimum Estimated Number of Missing]" caption="Sum of Minimum Estimated Number of Missing" measure="1" displayFolder="" measureGroup="Global_Missing_Migrants_Dataset" count="0" hidden="1">
      <extLst>
        <ext xmlns:x15="http://schemas.microsoft.com/office/spreadsheetml/2010/11/main" uri="{B97F6D7D-B522-45F9-BDA1-12C45D357490}">
          <x15:cacheHierarchy aggregatedColumn="26"/>
        </ext>
      </extLst>
    </cacheHierarchy>
    <cacheHierarchy uniqueName="[Measures].[Sum of Number of Survivors]" caption="Sum of Number of Survivors" measure="1" displayFolder="" measureGroup="Global_Missing_Migrants_Dataset" count="0" hidden="1">
      <extLst>
        <ext xmlns:x15="http://schemas.microsoft.com/office/spreadsheetml/2010/11/main" uri="{B97F6D7D-B522-45F9-BDA1-12C45D357490}">
          <x15:cacheHierarchy aggregatedColumn="28"/>
        </ext>
      </extLst>
    </cacheHierarchy>
    <cacheHierarchy uniqueName="[Measures].[Sum of Number of Males]" caption="Sum of Number of Males" measure="1" displayFolder="" measureGroup="Global_Missing_Migrants_Dataset" count="0" hidden="1">
      <extLst>
        <ext xmlns:x15="http://schemas.microsoft.com/office/spreadsheetml/2010/11/main" uri="{B97F6D7D-B522-45F9-BDA1-12C45D357490}">
          <x15:cacheHierarchy aggregatedColumn="30"/>
        </ext>
      </extLst>
    </cacheHierarchy>
    <cacheHierarchy uniqueName="[Measures].[Sum of Number of Females]" caption="Sum of Number of Females" measure="1" displayFolder="" measureGroup="Global_Missing_Migrants_Dataset" count="0" hidden="1">
      <extLst>
        <ext xmlns:x15="http://schemas.microsoft.com/office/spreadsheetml/2010/11/main" uri="{B97F6D7D-B522-45F9-BDA1-12C45D357490}">
          <x15:cacheHierarchy aggregatedColumn="29"/>
        </ext>
      </extLst>
    </cacheHierarchy>
    <cacheHierarchy uniqueName="[Measures].[Sum of Number of Children]" caption="Sum of Number of Children" measure="1" displayFolder="" measureGroup="Global_Missing_Migrants_Dataset" count="0" hidden="1">
      <extLst>
        <ext xmlns:x15="http://schemas.microsoft.com/office/spreadsheetml/2010/11/main" uri="{B97F6D7D-B522-45F9-BDA1-12C45D357490}">
          <x15:cacheHierarchy aggregatedColumn="31"/>
        </ext>
      </extLst>
    </cacheHierarchy>
  </cacheHierarchies>
  <kpis count="0"/>
  <dimensions count="3">
    <dimension name="Global Missing Migrants Dataset  2" uniqueName="[Global Missing Migrants Dataset  2]" caption="Global Missing Migrants Dataset  2"/>
    <dimension name="Global_Missing_Migrants_Dataset" uniqueName="[Global_Missing_Migrants_Dataset]" caption="Global_Missing_Migrants_Dataset"/>
    <dimension measure="1" name="Measures" uniqueName="[Measures]" caption="Measures"/>
  </dimensions>
  <measureGroups count="2">
    <measureGroup name="Global Missing Migrants Dataset  2" caption="Global Missing Migrants Dataset  2"/>
    <measureGroup name="Global_Missing_Migrants_Dataset" caption="Global_Missing_Migrants_Dataset"/>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9.627854050923" backgroundQuery="1" createdVersion="3" refreshedVersion="8" minRefreshableVersion="3" recordCount="0" supportSubquery="1" supportAdvancedDrill="1" xr:uid="{81F1F37D-AB40-4603-9E40-D02F8E10F463}">
  <cacheSource type="external" connectionId="4">
    <extLst>
      <ext xmlns:x14="http://schemas.microsoft.com/office/spreadsheetml/2009/9/main" uri="{F057638F-6D5F-4e77-A914-E7F072B9BCA8}">
        <x14:sourceConnection name="ThisWorkbookDataModel"/>
      </ext>
    </extLst>
  </cacheSource>
  <cacheFields count="0"/>
  <cacheHierarchies count="52">
    <cacheHierarchy uniqueName="[Global Missing Migrants Dataset  2].[Incident Type]" caption="Incident Type" attribute="1" defaultMemberUniqueName="[Global Missing Migrants Dataset  2].[Incident Type].[All]" allUniqueName="[Global Missing Migrants Dataset  2].[Incident Type].[All]" dimensionUniqueName="[Global Missing Migrants Dataset  2]" displayFolder="" count="0" memberValueDatatype="130" unbalanced="0"/>
    <cacheHierarchy uniqueName="[Global Missing Migrants Dataset  2].[Incident year]" caption="Incident year" attribute="1" defaultMemberUniqueName="[Global Missing Migrants Dataset  2].[Incident year].[All]" allUniqueName="[Global Missing Migrants Dataset  2].[Incident year].[All]" dimensionUniqueName="[Global Missing Migrants Dataset  2]" displayFolder="" count="0" memberValueDatatype="20" unbalanced="0"/>
    <cacheHierarchy uniqueName="[Global Missing Migrants Dataset  2].[Reported Month]" caption="Reported Month" attribute="1" defaultMemberUniqueName="[Global Missing Migrants Dataset  2].[Reported Month].[All]" allUniqueName="[Global Missing Migrants Dataset  2].[Reported Month].[All]" dimensionUniqueName="[Global Missing Migrants Dataset  2]" displayFolder="" count="0" memberValueDatatype="130" unbalanced="0"/>
    <cacheHierarchy uniqueName="[Global Missing Migrants Dataset  2].[Region of Origin]" caption="Region of Origin" attribute="1" defaultMemberUniqueName="[Global Missing Migrants Dataset  2].[Region of Origin].[All]" allUniqueName="[Global Missing Migrants Dataset  2].[Region of Origin].[All]" dimensionUniqueName="[Global Missing Migrants Dataset  2]" displayFolder="" count="0" memberValueDatatype="130" unbalanced="0"/>
    <cacheHierarchy uniqueName="[Global Missing Migrants Dataset  2].[Region of Incident]" caption="Region of Incident" attribute="1" defaultMemberUniqueName="[Global Missing Migrants Dataset  2].[Region of Incident].[All]" allUniqueName="[Global Missing Migrants Dataset  2].[Region of Incident].[All]" dimensionUniqueName="[Global Missing Migrants Dataset  2]" displayFolder="" count="0" memberValueDatatype="130" unbalanced="0"/>
    <cacheHierarchy uniqueName="[Global Missing Migrants Dataset  2].[Country of Origin]" caption="Country of Origin" attribute="1" defaultMemberUniqueName="[Global Missing Migrants Dataset  2].[Country of Origin].[All]" allUniqueName="[Global Missing Migrants Dataset  2].[Country of Origin].[All]" dimensionUniqueName="[Global Missing Migrants Dataset  2]" displayFolder="" count="0" memberValueDatatype="130" unbalanced="0"/>
    <cacheHierarchy uniqueName="[Global Missing Migrants Dataset  2].[Number of Dead]" caption="Number of Dead" attribute="1" defaultMemberUniqueName="[Global Missing Migrants Dataset  2].[Number of Dead].[All]" allUniqueName="[Global Missing Migrants Dataset  2].[Number of Dead].[All]" dimensionUniqueName="[Global Missing Migrants Dataset  2]" displayFolder="" count="0" memberValueDatatype="20" unbalanced="0"/>
    <cacheHierarchy uniqueName="[Global Missing Migrants Dataset  2].[Minimum Estimated Number of Missing]" caption="Minimum Estimated Number of Missing" attribute="1" defaultMemberUniqueName="[Global Missing Migrants Dataset  2].[Minimum Estimated Number of Missing].[All]" allUniqueName="[Global Missing Migrants Dataset  2].[Minimum Estimated Number of Missing].[All]" dimensionUniqueName="[Global Missing Migrants Dataset  2]" displayFolder="" count="0" memberValueDatatype="20" unbalanced="0"/>
    <cacheHierarchy uniqueName="[Global Missing Migrants Dataset  2].[Total Number of Dead and Missing]" caption="Total Number of Dead and Missing" attribute="1" defaultMemberUniqueName="[Global Missing Migrants Dataset  2].[Total Number of Dead and Missing].[All]" allUniqueName="[Global Missing Migrants Dataset  2].[Total Number of Dead and Missing].[All]" dimensionUniqueName="[Global Missing Migrants Dataset  2]" displayFolder="" count="0" memberValueDatatype="20" unbalanced="0"/>
    <cacheHierarchy uniqueName="[Global Missing Migrants Dataset  2].[Number of Survivors]" caption="Number of Survivors" attribute="1" defaultMemberUniqueName="[Global Missing Migrants Dataset  2].[Number of Survivors].[All]" allUniqueName="[Global Missing Migrants Dataset  2].[Number of Survivors].[All]" dimensionUniqueName="[Global Missing Migrants Dataset  2]" displayFolder="" count="0" memberValueDatatype="20" unbalanced="0"/>
    <cacheHierarchy uniqueName="[Global Missing Migrants Dataset  2].[Number of Females]" caption="Number of Females" attribute="1" defaultMemberUniqueName="[Global Missing Migrants Dataset  2].[Number of Females].[All]" allUniqueName="[Global Missing Migrants Dataset  2].[Number of Females].[All]" dimensionUniqueName="[Global Missing Migrants Dataset  2]" displayFolder="" count="0" memberValueDatatype="20" unbalanced="0"/>
    <cacheHierarchy uniqueName="[Global Missing Migrants Dataset  2].[Number of Males]" caption="Number of Males" attribute="1" defaultMemberUniqueName="[Global Missing Migrants Dataset  2].[Number of Males].[All]" allUniqueName="[Global Missing Migrants Dataset  2].[Number of Males].[All]" dimensionUniqueName="[Global Missing Migrants Dataset  2]" displayFolder="" count="0" memberValueDatatype="20" unbalanced="0"/>
    <cacheHierarchy uniqueName="[Global Missing Migrants Dataset  2].[Number of Children]" caption="Number of Children" attribute="1" defaultMemberUniqueName="[Global Missing Migrants Dataset  2].[Number of Children].[All]" allUniqueName="[Global Missing Migrants Dataset  2].[Number of Children].[All]" dimensionUniqueName="[Global Missing Migrants Dataset  2]" displayFolder="" count="0" memberValueDatatype="20" unbalanced="0"/>
    <cacheHierarchy uniqueName="[Global Missing Migrants Dataset  2].[Cause of Death]" caption="Cause of Death" attribute="1" defaultMemberUniqueName="[Global Missing Migrants Dataset  2].[Cause of Death].[All]" allUniqueName="[Global Missing Migrants Dataset  2].[Cause of Death].[All]" dimensionUniqueName="[Global Missing Migrants Dataset  2]" displayFolder="" count="0" memberValueDatatype="130" unbalanced="0"/>
    <cacheHierarchy uniqueName="[Global Missing Migrants Dataset  2].[Migration route]" caption="Migration route" attribute="1" defaultMemberUniqueName="[Global Missing Migrants Dataset  2].[Migration route].[All]" allUniqueName="[Global Missing Migrants Dataset  2].[Migration route].[All]" dimensionUniqueName="[Global Missing Migrants Dataset  2]" displayFolder="" count="0" memberValueDatatype="130" unbalanced="0"/>
    <cacheHierarchy uniqueName="[Global Missing Migrants Dataset  2].[Location of death]" caption="Location of death" attribute="1" defaultMemberUniqueName="[Global Missing Migrants Dataset  2].[Location of death].[All]" allUniqueName="[Global Missing Migrants Dataset  2].[Location of death].[All]" dimensionUniqueName="[Global Missing Migrants Dataset  2]" displayFolder="" count="0" memberValueDatatype="130" unbalanced="0"/>
    <cacheHierarchy uniqueName="[Global Missing Migrants Dataset  2].[Information Source]" caption="Information Source" attribute="1" defaultMemberUniqueName="[Global Missing Migrants Dataset  2].[Information Source].[All]" allUniqueName="[Global Missing Migrants Dataset  2].[Information Source].[All]" dimensionUniqueName="[Global Missing Migrants Dataset  2]" displayFolder="" count="0" memberValueDatatype="130" unbalanced="0"/>
    <cacheHierarchy uniqueName="[Global Missing Migrants Dataset  2].[Coordinates]" caption="Coordinates" attribute="1" defaultMemberUniqueName="[Global Missing Migrants Dataset  2].[Coordinates].[All]" allUniqueName="[Global Missing Migrants Dataset  2].[Coordinates].[All]" dimensionUniqueName="[Global Missing Migrants Dataset  2]" displayFolder="" count="0" memberValueDatatype="130" unbalanced="0"/>
    <cacheHierarchy uniqueName="[Global Missing Migrants Dataset  2].[UNSD Geographical Grouping]" caption="UNSD Geographical Grouping" attribute="1" defaultMemberUniqueName="[Global Missing Migrants Dataset  2].[UNSD Geographical Grouping].[All]" allUniqueName="[Global Missing Migrants Dataset  2].[UNSD Geographical Grouping].[All]" dimensionUniqueName="[Global Missing Migrants Dataset  2]" displayFolder="" count="0" memberValueDatatype="130" unbalanced="0"/>
    <cacheHierarchy uniqueName="[Global_Missing_Migrants_Dataset].[Incident Type]" caption="Incident Type" attribute="1" defaultMemberUniqueName="[Global_Missing_Migrants_Dataset].[Incident Type].[All]" allUniqueName="[Global_Missing_Migrants_Dataset].[Incident Type].[All]" dimensionUniqueName="[Global_Missing_Migrants_Dataset]" displayFolder="" count="0" memberValueDatatype="130" unbalanced="0"/>
    <cacheHierarchy uniqueName="[Global_Missing_Migrants_Dataset].[Incident year]" caption="Incident year" attribute="1" defaultMemberUniqueName="[Global_Missing_Migrants_Dataset].[Incident year].[All]" allUniqueName="[Global_Missing_Migrants_Dataset].[Incident year].[All]" dimensionUniqueName="[Global_Missing_Migrants_Dataset]" displayFolder="" count="2" memberValueDatatype="20" unbalanced="0"/>
    <cacheHierarchy uniqueName="[Global_Missing_Migrants_Dataset].[Reported Month]" caption="Reported Month" attribute="1" defaultMemberUniqueName="[Global_Missing_Migrants_Dataset].[Reported Month].[All]" allUniqueName="[Global_Missing_Migrants_Dataset].[Reported Month].[All]" dimensionUniqueName="[Global_Missing_Migrants_Dataset]" displayFolder="" count="0" memberValueDatatype="130" unbalanced="0"/>
    <cacheHierarchy uniqueName="[Global_Missing_Migrants_Dataset].[Region of Origin]" caption="Region of Origin" attribute="1" defaultMemberUniqueName="[Global_Missing_Migrants_Dataset].[Region of Origin].[All]" allUniqueName="[Global_Missing_Migrants_Dataset].[Region of Origin].[All]" dimensionUniqueName="[Global_Missing_Migrants_Dataset]" displayFolder="" count="0" memberValueDatatype="130" unbalanced="0"/>
    <cacheHierarchy uniqueName="[Global_Missing_Migrants_Dataset].[Region of Incident]" caption="Region of Incident" attribute="1" defaultMemberUniqueName="[Global_Missing_Migrants_Dataset].[Region of Incident].[All]" allUniqueName="[Global_Missing_Migrants_Dataset].[Region of Incident].[All]" dimensionUniqueName="[Global_Missing_Migrants_Dataset]" displayFolder="" count="0" memberValueDatatype="130" unbalanced="0"/>
    <cacheHierarchy uniqueName="[Global_Missing_Migrants_Dataset].[Country of Origin]" caption="Country of Origin" attribute="1" defaultMemberUniqueName="[Global_Missing_Migrants_Dataset].[Country of Origin].[All]" allUniqueName="[Global_Missing_Migrants_Dataset].[Country of Origin].[All]" dimensionUniqueName="[Global_Missing_Migrants_Dataset]" displayFolder="" count="0" memberValueDatatype="130" unbalanced="0"/>
    <cacheHierarchy uniqueName="[Global_Missing_Migrants_Dataset].[Number of Dead]" caption="Number of Dead" attribute="1" defaultMemberUniqueName="[Global_Missing_Migrants_Dataset].[Number of Dead].[All]" allUniqueName="[Global_Missing_Migrants_Dataset].[Number of Dead].[All]" dimensionUniqueName="[Global_Missing_Migrants_Dataset]" displayFolder="" count="0" memberValueDatatype="20" unbalanced="0"/>
    <cacheHierarchy uniqueName="[Global_Missing_Migrants_Dataset].[Minimum Estimated Number of Missing]" caption="Minimum Estimated Number of Missing" attribute="1" defaultMemberUniqueName="[Global_Missing_Migrants_Dataset].[Minimum Estimated Number of Missing].[All]" allUniqueName="[Global_Missing_Migrants_Dataset].[Minimum Estimated Number of Missing].[All]" dimensionUniqueName="[Global_Missing_Migrants_Dataset]" displayFolder="" count="0" memberValueDatatype="20" unbalanced="0"/>
    <cacheHierarchy uniqueName="[Global_Missing_Migrants_Dataset].[Total Number of Dead and Missing]" caption="Total Number of Dead and Missing" attribute="1" defaultMemberUniqueName="[Global_Missing_Migrants_Dataset].[Total Number of Dead and Missing].[All]" allUniqueName="[Global_Missing_Migrants_Dataset].[Total Number of Dead and Missing].[All]" dimensionUniqueName="[Global_Missing_Migrants_Dataset]" displayFolder="" count="0" memberValueDatatype="20" unbalanced="0"/>
    <cacheHierarchy uniqueName="[Global_Missing_Migrants_Dataset].[Number of Survivors]" caption="Number of Survivors" attribute="1" defaultMemberUniqueName="[Global_Missing_Migrants_Dataset].[Number of Survivors].[All]" allUniqueName="[Global_Missing_Migrants_Dataset].[Number of Survivors].[All]" dimensionUniqueName="[Global_Missing_Migrants_Dataset]" displayFolder="" count="0" memberValueDatatype="20" unbalanced="0"/>
    <cacheHierarchy uniqueName="[Global_Missing_Migrants_Dataset].[Number of Females]" caption="Number of Females" attribute="1" defaultMemberUniqueName="[Global_Missing_Migrants_Dataset].[Number of Females].[All]" allUniqueName="[Global_Missing_Migrants_Dataset].[Number of Females].[All]" dimensionUniqueName="[Global_Missing_Migrants_Dataset]" displayFolder="" count="0" memberValueDatatype="20" unbalanced="0"/>
    <cacheHierarchy uniqueName="[Global_Missing_Migrants_Dataset].[Number of Males]" caption="Number of Males" attribute="1" defaultMemberUniqueName="[Global_Missing_Migrants_Dataset].[Number of Males].[All]" allUniqueName="[Global_Missing_Migrants_Dataset].[Number of Males].[All]" dimensionUniqueName="[Global_Missing_Migrants_Dataset]" displayFolder="" count="0" memberValueDatatype="20" unbalanced="0"/>
    <cacheHierarchy uniqueName="[Global_Missing_Migrants_Dataset].[Number of Children]" caption="Number of Children" attribute="1" defaultMemberUniqueName="[Global_Missing_Migrants_Dataset].[Number of Children].[All]" allUniqueName="[Global_Missing_Migrants_Dataset].[Number of Children].[All]" dimensionUniqueName="[Global_Missing_Migrants_Dataset]" displayFolder="" count="0" memberValueDatatype="20" unbalanced="0"/>
    <cacheHierarchy uniqueName="[Global_Missing_Migrants_Dataset].[Cause of Death]" caption="Cause of Death" attribute="1" defaultMemberUniqueName="[Global_Missing_Migrants_Dataset].[Cause of Death].[All]" allUniqueName="[Global_Missing_Migrants_Dataset].[Cause of Death].[All]" dimensionUniqueName="[Global_Missing_Migrants_Dataset]" displayFolder="" count="0" memberValueDatatype="130" unbalanced="0"/>
    <cacheHierarchy uniqueName="[Global_Missing_Migrants_Dataset].[Migration route]" caption="Migration route" attribute="1" defaultMemberUniqueName="[Global_Missing_Migrants_Dataset].[Migration route].[All]" allUniqueName="[Global_Missing_Migrants_Dataset].[Migration route].[All]" dimensionUniqueName="[Global_Missing_Migrants_Dataset]" displayFolder="" count="0" memberValueDatatype="130" unbalanced="0"/>
    <cacheHierarchy uniqueName="[Global_Missing_Migrants_Dataset].[Location of death]" caption="Location of death" attribute="1" defaultMemberUniqueName="[Global_Missing_Migrants_Dataset].[Location of death].[All]" allUniqueName="[Global_Missing_Migrants_Dataset].[Location of death].[All]" dimensionUniqueName="[Global_Missing_Migrants_Dataset]" displayFolder="" count="0" memberValueDatatype="130" unbalanced="0"/>
    <cacheHierarchy uniqueName="[Global_Missing_Migrants_Dataset].[Information Source]" caption="Information Source" attribute="1" defaultMemberUniqueName="[Global_Missing_Migrants_Dataset].[Information Source].[All]" allUniqueName="[Global_Missing_Migrants_Dataset].[Information Source].[All]" dimensionUniqueName="[Global_Missing_Migrants_Dataset]" displayFolder="" count="0" memberValueDatatype="130" unbalanced="0"/>
    <cacheHierarchy uniqueName="[Global_Missing_Migrants_Dataset].[Coordinates]" caption="Coordinates" attribute="1" defaultMemberUniqueName="[Global_Missing_Migrants_Dataset].[Coordinates].[All]" allUniqueName="[Global_Missing_Migrants_Dataset].[Coordinates].[All]" dimensionUniqueName="[Global_Missing_Migrants_Dataset]" displayFolder="" count="0" memberValueDatatype="130" unbalanced="0"/>
    <cacheHierarchy uniqueName="[Global_Missing_Migrants_Dataset].[Latitude]" caption="Latitude" attribute="1" defaultMemberUniqueName="[Global_Missing_Migrants_Dataset].[Latitude].[All]" allUniqueName="[Global_Missing_Migrants_Dataset].[Latitude].[All]" dimensionUniqueName="[Global_Missing_Migrants_Dataset]" displayFolder="" count="0" memberValueDatatype="130" unbalanced="0"/>
    <cacheHierarchy uniqueName="[Global_Missing_Migrants_Dataset].[Longitude]" caption="Longitude" attribute="1" defaultMemberUniqueName="[Global_Missing_Migrants_Dataset].[Longitude].[All]" allUniqueName="[Global_Missing_Migrants_Dataset].[Longitude].[All]" dimensionUniqueName="[Global_Missing_Migrants_Dataset]" displayFolder="" count="0" memberValueDatatype="130" unbalanced="0"/>
    <cacheHierarchy uniqueName="[Global_Missing_Migrants_Dataset].[UNSD Geographical Grouping]" caption="UNSD Geographical Grouping" attribute="1" defaultMemberUniqueName="[Global_Missing_Migrants_Dataset].[UNSD Geographical Grouping].[All]" allUniqueName="[Global_Missing_Migrants_Dataset].[UNSD Geographical Grouping].[All]" dimensionUniqueName="[Global_Missing_Migrants_Dataset]" displayFolder="" count="0" memberValueDatatype="130" unbalanced="0"/>
    <cacheHierarchy uniqueName="[Measures].[__XL_Count Global_Missing_Migrants_Dataset]" caption="__XL_Count Global_Missing_Migrants_Dataset" measure="1" displayFolder="" measureGroup="Global_Missing_Migrants_Dataset" count="0" hidden="1"/>
    <cacheHierarchy uniqueName="[Measures].[__XL_Count Global Missing Migrants Dataset  2]" caption="__XL_Count Global Missing Migrants Dataset  2" measure="1" displayFolder="" measureGroup="Global Missing Migrants Dataset  2" count="0" hidden="1"/>
    <cacheHierarchy uniqueName="[Measures].[__No measures defined]" caption="__No measures defined" measure="1" displayFolder="" count="0" hidden="1"/>
    <cacheHierarchy uniqueName="[Measures].[Sum of Number of Dead]" caption="Sum of Number of Dead" measure="1" displayFolder="" measureGroup="Global_Missing_Migrants_Dataset" count="0" hidden="1">
      <extLst>
        <ext xmlns:x15="http://schemas.microsoft.com/office/spreadsheetml/2010/11/main" uri="{B97F6D7D-B522-45F9-BDA1-12C45D357490}">
          <x15:cacheHierarchy aggregatedColumn="25"/>
        </ext>
      </extLst>
    </cacheHierarchy>
    <cacheHierarchy uniqueName="[Measures].[Count of Incident Type]" caption="Count of Incident Type" measure="1" displayFolder="" measureGroup="Global Missing Migrants Dataset  2" count="0" hidden="1">
      <extLst>
        <ext xmlns:x15="http://schemas.microsoft.com/office/spreadsheetml/2010/11/main" uri="{B97F6D7D-B522-45F9-BDA1-12C45D357490}">
          <x15:cacheHierarchy aggregatedColumn="0"/>
        </ext>
      </extLst>
    </cacheHierarchy>
    <cacheHierarchy uniqueName="[Measures].[Sum of Number of Dead 2]" caption="Sum of Number of Dead 2" measure="1" displayFolder="" measureGroup="Global Missing Migrants Dataset  2" count="0" hidden="1">
      <extLst>
        <ext xmlns:x15="http://schemas.microsoft.com/office/spreadsheetml/2010/11/main" uri="{B97F6D7D-B522-45F9-BDA1-12C45D357490}">
          <x15:cacheHierarchy aggregatedColumn="6"/>
        </ext>
      </extLst>
    </cacheHierarchy>
    <cacheHierarchy uniqueName="[Measures].[Sum of Total Number of Dead and Missing]" caption="Sum of Total Number of Dead and Missing" measure="1" displayFolder="" measureGroup="Global_Missing_Migrants_Dataset" count="0" hidden="1">
      <extLst>
        <ext xmlns:x15="http://schemas.microsoft.com/office/spreadsheetml/2010/11/main" uri="{B97F6D7D-B522-45F9-BDA1-12C45D357490}">
          <x15:cacheHierarchy aggregatedColumn="27"/>
        </ext>
      </extLst>
    </cacheHierarchy>
    <cacheHierarchy uniqueName="[Measures].[Sum of Minimum Estimated Number of Missing]" caption="Sum of Minimum Estimated Number of Missing" measure="1" displayFolder="" measureGroup="Global_Missing_Migrants_Dataset" count="0" hidden="1">
      <extLst>
        <ext xmlns:x15="http://schemas.microsoft.com/office/spreadsheetml/2010/11/main" uri="{B97F6D7D-B522-45F9-BDA1-12C45D357490}">
          <x15:cacheHierarchy aggregatedColumn="26"/>
        </ext>
      </extLst>
    </cacheHierarchy>
    <cacheHierarchy uniqueName="[Measures].[Sum of Number of Survivors]" caption="Sum of Number of Survivors" measure="1" displayFolder="" measureGroup="Global_Missing_Migrants_Dataset" count="0" hidden="1">
      <extLst>
        <ext xmlns:x15="http://schemas.microsoft.com/office/spreadsheetml/2010/11/main" uri="{B97F6D7D-B522-45F9-BDA1-12C45D357490}">
          <x15:cacheHierarchy aggregatedColumn="28"/>
        </ext>
      </extLst>
    </cacheHierarchy>
    <cacheHierarchy uniqueName="[Measures].[Sum of Number of Males]" caption="Sum of Number of Males" measure="1" displayFolder="" measureGroup="Global_Missing_Migrants_Dataset" count="0" hidden="1">
      <extLst>
        <ext xmlns:x15="http://schemas.microsoft.com/office/spreadsheetml/2010/11/main" uri="{B97F6D7D-B522-45F9-BDA1-12C45D357490}">
          <x15:cacheHierarchy aggregatedColumn="30"/>
        </ext>
      </extLst>
    </cacheHierarchy>
    <cacheHierarchy uniqueName="[Measures].[Sum of Number of Females]" caption="Sum of Number of Females" measure="1" displayFolder="" measureGroup="Global_Missing_Migrants_Dataset" count="0" hidden="1">
      <extLst>
        <ext xmlns:x15="http://schemas.microsoft.com/office/spreadsheetml/2010/11/main" uri="{B97F6D7D-B522-45F9-BDA1-12C45D357490}">
          <x15:cacheHierarchy aggregatedColumn="29"/>
        </ext>
      </extLst>
    </cacheHierarchy>
    <cacheHierarchy uniqueName="[Measures].[Sum of Number of Children]" caption="Sum of Number of Children" measure="1" displayFolder="" measureGroup="Global_Missing_Migrants_Dataset"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6061132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20">
  <r>
    <x v="0"/>
    <x v="0"/>
    <x v="0"/>
    <s v="Central America"/>
    <x v="0"/>
    <s v="Guatemala"/>
    <n v="1"/>
    <n v="0"/>
    <n v="1"/>
    <n v="0"/>
    <n v="0"/>
    <n v="1"/>
    <x v="0"/>
    <x v="0"/>
    <x v="0"/>
    <s v="Pima Country Office of the Medical Examiner jurisdiction, Arizona, USA (see coordinates for exact location)"/>
    <s v="Pima County Office of the Medical Examiner (PCOME)"/>
    <s v="31.650259, -110.366453"/>
    <x v="0"/>
  </r>
  <r>
    <x v="0"/>
    <x v="0"/>
    <x v="0"/>
    <s v="Latin America / Caribbean (P)"/>
    <x v="0"/>
    <s v="Unknown"/>
    <n v="1"/>
    <n v="0"/>
    <n v="1"/>
    <n v="0"/>
    <n v="0"/>
    <n v="0"/>
    <x v="0"/>
    <x v="0"/>
    <x v="0"/>
    <s v="Pima Country Office of the Medical Examiner jurisdiction, Arizona, USA (see coordinates for exact location)"/>
    <s v="Pima County Office of the Medical Examiner (PCOME)"/>
    <s v="31.59713, -111.73756"/>
    <x v="0"/>
  </r>
  <r>
    <x v="0"/>
    <x v="0"/>
    <x v="0"/>
    <s v="Latin America / Caribbean (P)"/>
    <x v="0"/>
    <s v="Unknown"/>
    <n v="1"/>
    <n v="0"/>
    <n v="1"/>
    <n v="0"/>
    <n v="0"/>
    <n v="0"/>
    <x v="0"/>
    <x v="0"/>
    <x v="0"/>
    <s v="Pima Country Office of the Medical Examiner jurisdiction, Arizona, USA (see coordinates for exact location)"/>
    <s v="Pima County Office of the Medical Examiner (PCOME)"/>
    <s v="31.94026, -113.01125"/>
    <x v="0"/>
  </r>
  <r>
    <x v="0"/>
    <x v="0"/>
    <x v="0"/>
    <s v="Central America"/>
    <x v="0"/>
    <s v="Mexico"/>
    <n v="1"/>
    <n v="0"/>
    <n v="1"/>
    <n v="0"/>
    <n v="0"/>
    <n v="1"/>
    <x v="0"/>
    <x v="1"/>
    <x v="0"/>
    <s v="near Douglas, Arizona, USA"/>
    <s v="Ministry of Foreign Affairs Mexico, Pima County Office of the Medical Examiner (PCOME)"/>
    <s v="31.506777, -109.315632"/>
    <x v="0"/>
  </r>
  <r>
    <x v="0"/>
    <x v="0"/>
    <x v="0"/>
    <s v="Northern Africa"/>
    <x v="1"/>
    <s v="Sudan"/>
    <n v="1"/>
    <n v="0"/>
    <n v="1"/>
    <n v="2"/>
    <n v="0"/>
    <n v="1"/>
    <x v="0"/>
    <x v="2"/>
    <x v="1"/>
    <s v="Border between Russia and Estonia"/>
    <s v="EUBusiness (Agence France-Presse)"/>
    <s v="59.1551, 28"/>
    <x v="1"/>
  </r>
  <r>
    <x v="0"/>
    <x v="0"/>
    <x v="0"/>
    <s v="Latin America / Caribbean (P)"/>
    <x v="0"/>
    <s v="Unknown"/>
    <n v="1"/>
    <n v="0"/>
    <n v="1"/>
    <n v="0"/>
    <n v="0"/>
    <n v="0"/>
    <x v="0"/>
    <x v="1"/>
    <x v="0"/>
    <s v="Pima Country Office of the Medical Examiner jurisdiction, Arizona, USA (see coordinates for exact location)"/>
    <s v="Pima County Office of the Medical Examiner (PCOME)"/>
    <s v="32.45435, -113.18402"/>
    <x v="0"/>
  </r>
  <r>
    <x v="0"/>
    <x v="0"/>
    <x v="0"/>
    <s v="Unknown"/>
    <x v="2"/>
    <s v="Afghanistan,Syrian Arab Republic"/>
    <n v="12"/>
    <n v="0"/>
    <n v="12"/>
    <n v="0"/>
    <n v="9"/>
    <n v="0"/>
    <x v="1"/>
    <x v="3"/>
    <x v="2"/>
    <s v="Waters near Greece while being towed back to Turkey"/>
    <s v="European Council on Refugees and Exiles"/>
    <s v="37.2832, 27"/>
    <x v="2"/>
  </r>
  <r>
    <x v="0"/>
    <x v="0"/>
    <x v="0"/>
    <s v="Latin America / Caribbean (P)"/>
    <x v="0"/>
    <s v="Unknown"/>
    <n v="1"/>
    <n v="0"/>
    <n v="1"/>
    <n v="0"/>
    <n v="0"/>
    <n v="0"/>
    <x v="0"/>
    <x v="0"/>
    <x v="0"/>
    <s v="Pima Country Office of the Medical Examiner jurisdiction, Arizona, USA (see coordinates for exact location)"/>
    <s v="Pima County Office of the Medical Examiner (PCOME)"/>
    <s v="32.478317, -113.182833"/>
    <x v="0"/>
  </r>
  <r>
    <x v="0"/>
    <x v="0"/>
    <x v="0"/>
    <s v="Latin America / Caribbean (P)"/>
    <x v="0"/>
    <s v="Unknown"/>
    <n v="1"/>
    <n v="0"/>
    <n v="1"/>
    <n v="0"/>
    <n v="0"/>
    <n v="0"/>
    <x v="0"/>
    <x v="0"/>
    <x v="0"/>
    <s v="Pima Country Office of the Medical Examiner jurisdiction, Arizona, USA (see coordinates for exact location)"/>
    <s v="Pima County Office of the Medical Examiner (PCOME)"/>
    <s v="31.81154, -111.01101"/>
    <x v="0"/>
  </r>
  <r>
    <x v="0"/>
    <x v="0"/>
    <x v="0"/>
    <s v="Latin America / Caribbean (P)"/>
    <x v="0"/>
    <s v="Unknown"/>
    <n v="1"/>
    <n v="0"/>
    <n v="1"/>
    <n v="0"/>
    <n v="0"/>
    <n v="0"/>
    <x v="0"/>
    <x v="0"/>
    <x v="0"/>
    <s v="Pima Country Office of the Medical Examiner jurisdiction, Arizona, USA (see coordinates for exact location)"/>
    <s v="Pima County Office of the Medical Examiner (PCOME)"/>
    <s v="32.174017, -112.174583"/>
    <x v="0"/>
  </r>
  <r>
    <x v="0"/>
    <x v="0"/>
    <x v="0"/>
    <s v="Central America"/>
    <x v="0"/>
    <s v="Mexico"/>
    <n v="1"/>
    <n v="0"/>
    <n v="1"/>
    <n v="0"/>
    <n v="0"/>
    <n v="1"/>
    <x v="0"/>
    <x v="0"/>
    <x v="0"/>
    <s v="Pima Country Office of the Medical Examiner jurisdiction, Arizona, USA (see coordinates for exact location)"/>
    <s v="Pima County Office of the Medical Examiner (PCOME)"/>
    <s v="32.40291, -113.02935"/>
    <x v="0"/>
  </r>
  <r>
    <x v="0"/>
    <x v="0"/>
    <x v="0"/>
    <s v="Latin America / Caribbean (P)"/>
    <x v="0"/>
    <s v="Unknown"/>
    <n v="1"/>
    <n v="0"/>
    <n v="1"/>
    <n v="0"/>
    <n v="0"/>
    <n v="0"/>
    <x v="0"/>
    <x v="0"/>
    <x v="0"/>
    <s v="Pima Country Office of the Medical Examiner jurisdiction, Arizona, USA (see coordinates for exact location)"/>
    <s v="Pima County Office of the Medical Examiner (PCOME)"/>
    <s v="32.159, -112.919"/>
    <x v="0"/>
  </r>
  <r>
    <x v="0"/>
    <x v="0"/>
    <x v="0"/>
    <s v="Latin America / Caribbean (P)"/>
    <x v="0"/>
    <s v="Unknown"/>
    <n v="1"/>
    <n v="0"/>
    <n v="1"/>
    <n v="0"/>
    <n v="0"/>
    <n v="0"/>
    <x v="0"/>
    <x v="0"/>
    <x v="0"/>
    <s v="Pima Country Office of the Medical Examiner jurisdiction, Arizona, USA (see coordinates for exact location)"/>
    <s v="Pima County Office of the Medical Examiner (PCOME)"/>
    <s v="32.481483, -111.654933"/>
    <x v="0"/>
  </r>
  <r>
    <x v="0"/>
    <x v="0"/>
    <x v="0"/>
    <s v="Latin America / Caribbean (P)"/>
    <x v="0"/>
    <s v="Unknown"/>
    <n v="1"/>
    <n v="0"/>
    <n v="1"/>
    <n v="0"/>
    <n v="0"/>
    <n v="0"/>
    <x v="0"/>
    <x v="0"/>
    <x v="0"/>
    <s v="Pima Country Office of the Medical Examiner jurisdiction, Arizona, USA (see coordinates for exact location)"/>
    <s v="Pima County Office of the Medical Examiner (PCOME)"/>
    <s v="32.481683, -111.654933"/>
    <x v="0"/>
  </r>
  <r>
    <x v="0"/>
    <x v="0"/>
    <x v="0"/>
    <s v="Southern Asia"/>
    <x v="1"/>
    <s v="Iran (Islamic Republic of)"/>
    <n v="1"/>
    <n v="0"/>
    <n v="1"/>
    <n v="2"/>
    <n v="0"/>
    <n v="1"/>
    <x v="2"/>
    <x v="4"/>
    <x v="3"/>
    <s v="France - Calais"/>
    <s v="Calais Migrant Solidarity "/>
    <s v="50.9355, 2"/>
    <x v="3"/>
  </r>
  <r>
    <x v="0"/>
    <x v="0"/>
    <x v="0"/>
    <s v="Caribbean"/>
    <x v="3"/>
    <s v="Haiti"/>
    <n v="1"/>
    <n v="0"/>
    <n v="1"/>
    <n v="0"/>
    <n v="0"/>
    <n v="1"/>
    <x v="2"/>
    <x v="3"/>
    <x v="4"/>
    <s v="Off the coast of Fort Lauderdale, Florida"/>
    <s v="Local10.com"/>
    <s v="26.116, -80"/>
    <x v="4"/>
  </r>
  <r>
    <x v="1"/>
    <x v="0"/>
    <x v="1"/>
    <s v="South-eastern Asia"/>
    <x v="4"/>
    <s v="Myanmar"/>
    <n v="5"/>
    <n v="0"/>
    <n v="5"/>
    <n v="500"/>
    <n v="0"/>
    <n v="5"/>
    <x v="0"/>
    <x v="5"/>
    <x v="1"/>
    <s v="Hat Yai hospital, 182 Ratthakan, Hat Yai, Hat Yai District, Songkhla 90110"/>
    <s v="Manager Online"/>
    <s v="7.0167471, 100.4674982"/>
    <x v="5"/>
  </r>
  <r>
    <x v="0"/>
    <x v="0"/>
    <x v="1"/>
    <s v="Unknown"/>
    <x v="2"/>
    <s v="Cameroon,Unknown"/>
    <n v="15"/>
    <n v="0"/>
    <n v="15"/>
    <n v="0"/>
    <n v="0"/>
    <n v="1"/>
    <x v="0"/>
    <x v="1"/>
    <x v="5"/>
    <s v="Ceuta waters"/>
    <s v="L'Espresso"/>
    <s v="35.8793, -5"/>
    <x v="2"/>
  </r>
  <r>
    <x v="0"/>
    <x v="0"/>
    <x v="1"/>
    <s v="Latin America / Caribbean (P)"/>
    <x v="0"/>
    <s v="Unknown"/>
    <n v="1"/>
    <n v="0"/>
    <n v="1"/>
    <n v="0"/>
    <n v="0"/>
    <n v="0"/>
    <x v="0"/>
    <x v="0"/>
    <x v="0"/>
    <s v="Pima Country Office of the Medical Examiner jurisdiction, Arizona, USA (see coordinates for exact location)"/>
    <s v="Pima County Office of the Medical Examiner (PCOME)"/>
    <s v="31.8054, -111.854867"/>
    <x v="0"/>
  </r>
  <r>
    <x v="0"/>
    <x v="0"/>
    <x v="1"/>
    <s v="Latin America / Caribbean (P)"/>
    <x v="0"/>
    <s v="Unknown"/>
    <n v="1"/>
    <n v="0"/>
    <n v="1"/>
    <n v="0"/>
    <n v="0"/>
    <n v="0"/>
    <x v="0"/>
    <x v="0"/>
    <x v="0"/>
    <s v="Pima Country Office of the Medical Examiner jurisdiction, Arizona, USA (see coordinates for exact location)"/>
    <s v="Pima County Office of the Medical Examiner (PCOME)"/>
    <s v="31.992833, -111.385833"/>
    <x v="0"/>
  </r>
  <r>
    <x v="0"/>
    <x v="0"/>
    <x v="1"/>
    <s v="Latin America / Caribbean (P)"/>
    <x v="0"/>
    <s v="Unknown"/>
    <n v="1"/>
    <n v="0"/>
    <n v="1"/>
    <n v="0"/>
    <n v="0"/>
    <n v="0"/>
    <x v="0"/>
    <x v="0"/>
    <x v="0"/>
    <s v="Pima Country Office of the Medical Examiner jurisdiction, Arizona, USA (see coordinates for exact location)"/>
    <s v="Pima County Office of the Medical Examiner (PCOME)"/>
    <s v="32.17305, -112.20211"/>
    <x v="0"/>
  </r>
  <r>
    <x v="0"/>
    <x v="0"/>
    <x v="1"/>
    <s v="Eastern Africa"/>
    <x v="2"/>
    <s v="Somalia"/>
    <n v="2"/>
    <n v="0"/>
    <n v="2"/>
    <n v="121"/>
    <n v="0"/>
    <n v="2"/>
    <x v="0"/>
    <x v="0"/>
    <x v="6"/>
    <s v="Italy waters"/>
    <s v="Malta Today"/>
    <s v="34.5645, 16"/>
    <x v="2"/>
  </r>
  <r>
    <x v="0"/>
    <x v="0"/>
    <x v="1"/>
    <s v="Latin America / Caribbean (P)"/>
    <x v="0"/>
    <s v="Unknown"/>
    <n v="1"/>
    <n v="0"/>
    <n v="1"/>
    <n v="0"/>
    <n v="0"/>
    <n v="0"/>
    <x v="0"/>
    <x v="0"/>
    <x v="0"/>
    <s v="Pima Country Office of the Medical Examiner jurisdiction, Arizona, USA (see coordinates for exact location)"/>
    <s v="Pima County Office of the Medical Examiner (PCOME)"/>
    <s v="32.00768, -112.1726"/>
    <x v="0"/>
  </r>
  <r>
    <x v="0"/>
    <x v="0"/>
    <x v="1"/>
    <s v="Central America"/>
    <x v="0"/>
    <s v="Mexico"/>
    <n v="1"/>
    <n v="0"/>
    <n v="1"/>
    <n v="2"/>
    <n v="0"/>
    <n v="1"/>
    <x v="0"/>
    <x v="1"/>
    <x v="0"/>
    <s v="California-Mexico border near San Diego, California, USA"/>
    <s v="CNN"/>
    <s v="32.5543, -117"/>
    <x v="0"/>
  </r>
  <r>
    <x v="0"/>
    <x v="0"/>
    <x v="1"/>
    <s v="Caribbean"/>
    <x v="3"/>
    <s v="Haiti"/>
    <n v="8"/>
    <n v="0"/>
    <n v="8"/>
    <n v="0"/>
    <n v="0"/>
    <n v="0"/>
    <x v="0"/>
    <x v="3"/>
    <x v="7"/>
    <s v="Dominican Republic"/>
    <s v="AP"/>
    <s v="18.4505, -68"/>
    <x v="4"/>
  </r>
  <r>
    <x v="0"/>
    <x v="0"/>
    <x v="1"/>
    <s v="Latin America / Caribbean (P)"/>
    <x v="0"/>
    <s v="Unknown"/>
    <n v="1"/>
    <n v="0"/>
    <n v="1"/>
    <n v="0"/>
    <n v="0"/>
    <n v="1"/>
    <x v="0"/>
    <x v="0"/>
    <x v="0"/>
    <s v="Pima Country Office of the Medical Examiner jurisdiction, Arizona, USA (see coordinates for exact location)"/>
    <s v="Pima County Office of the Medical Examiner (PCOME)"/>
    <s v="31.82214, -111.96383"/>
    <x v="0"/>
  </r>
  <r>
    <x v="0"/>
    <x v="0"/>
    <x v="1"/>
    <s v="Latin America / Caribbean (P)"/>
    <x v="0"/>
    <s v="Unknown"/>
    <n v="1"/>
    <n v="0"/>
    <n v="1"/>
    <n v="0"/>
    <n v="0"/>
    <n v="0"/>
    <x v="0"/>
    <x v="0"/>
    <x v="0"/>
    <s v="Pima Country Office of the Medical Examiner jurisdiction, Arizona, USA (see coordinates for exact location)"/>
    <s v="Pima County Office of the Medical Examiner (PCOME)"/>
    <s v="32.08795, -112.58407"/>
    <x v="0"/>
  </r>
  <r>
    <x v="0"/>
    <x v="0"/>
    <x v="1"/>
    <s v="Latin America / Caribbean (P)"/>
    <x v="0"/>
    <s v="Unknown"/>
    <n v="1"/>
    <n v="0"/>
    <n v="1"/>
    <n v="0"/>
    <n v="0"/>
    <n v="0"/>
    <x v="0"/>
    <x v="0"/>
    <x v="0"/>
    <s v="Pima Country Office of the Medical Examiner jurisdiction, Arizona, USA (see coordinates for exact location)"/>
    <s v="Pima County Office of the Medical Examiner (PCOME)"/>
    <s v="32.0885, -112.44956"/>
    <x v="0"/>
  </r>
  <r>
    <x v="0"/>
    <x v="0"/>
    <x v="1"/>
    <s v="Southern Asia"/>
    <x v="5"/>
    <s v="Bangladesh"/>
    <n v="1"/>
    <n v="0"/>
    <n v="1"/>
    <n v="0"/>
    <n v="0"/>
    <n v="1"/>
    <x v="0"/>
    <x v="1"/>
    <x v="1"/>
    <s v="India"/>
    <s v="Daily Star"/>
    <s v="25.1841, 89"/>
    <x v="6"/>
  </r>
  <r>
    <x v="0"/>
    <x v="0"/>
    <x v="1"/>
    <s v="Eastern Africa"/>
    <x v="6"/>
    <s v="Ethiopia"/>
    <n v="11"/>
    <n v="6"/>
    <n v="17"/>
    <n v="0"/>
    <n v="0"/>
    <n v="0"/>
    <x v="0"/>
    <x v="3"/>
    <x v="8"/>
    <s v="Gulf of Aden (left from Djibouti)"/>
    <s v="IOM"/>
    <s v="20.2802, 39"/>
    <x v="2"/>
  </r>
  <r>
    <x v="0"/>
    <x v="0"/>
    <x v="1"/>
    <s v="Eastern Africa"/>
    <x v="2"/>
    <s v="Somalia"/>
    <n v="7"/>
    <n v="0"/>
    <n v="7"/>
    <n v="0"/>
    <n v="0"/>
    <n v="0"/>
    <x v="0"/>
    <x v="1"/>
    <x v="6"/>
    <s v="Libyan Coast"/>
    <s v="Libya herald"/>
    <s v="33.1597, 15"/>
    <x v="2"/>
  </r>
  <r>
    <x v="0"/>
    <x v="0"/>
    <x v="2"/>
    <s v="Central America"/>
    <x v="0"/>
    <s v="Guatemala"/>
    <n v="1"/>
    <n v="0"/>
    <n v="1"/>
    <n v="0"/>
    <n v="1"/>
    <n v="0"/>
    <x v="0"/>
    <x v="2"/>
    <x v="0"/>
    <s v="Pima Country Office of the Medical Examiner jurisdiction, Arizona, USA (see coordinates for exact location)"/>
    <s v="Pima County Office of the Medical Examiner (PCOME)"/>
    <s v="31.759, -110.51916"/>
    <x v="0"/>
  </r>
  <r>
    <x v="0"/>
    <x v="0"/>
    <x v="2"/>
    <s v="Europe"/>
    <x v="1"/>
    <s v="Albania"/>
    <n v="1"/>
    <n v="0"/>
    <n v="1"/>
    <n v="0"/>
    <n v="0"/>
    <n v="1"/>
    <x v="0"/>
    <x v="1"/>
    <x v="3"/>
    <s v="France - Calais (Killed on motorway)"/>
    <s v="La Voix du Nord, Daily Mail UK "/>
    <s v="50.9365, 2"/>
    <x v="3"/>
  </r>
  <r>
    <x v="0"/>
    <x v="0"/>
    <x v="2"/>
    <s v="Southern Asia"/>
    <x v="4"/>
    <s v="Cambodia"/>
    <n v="5"/>
    <n v="0"/>
    <n v="5"/>
    <n v="4"/>
    <n v="2"/>
    <n v="3"/>
    <x v="0"/>
    <x v="4"/>
    <x v="1"/>
    <s v="Bypass Road, Moo 7, Bang Phra subdistrict, Sri Racha district, Chonburi province, Thailand"/>
    <s v="Manager Online, INN News, Khomchudluek"/>
    <s v="13.2353642, 101"/>
    <x v="5"/>
  </r>
  <r>
    <x v="0"/>
    <x v="0"/>
    <x v="2"/>
    <s v="Southern Asia"/>
    <x v="4"/>
    <s v="Myanmar"/>
    <n v="2"/>
    <n v="0"/>
    <n v="2"/>
    <n v="10"/>
    <n v="0"/>
    <n v="2"/>
    <x v="0"/>
    <x v="4"/>
    <x v="1"/>
    <s v="Moo 13, 38th km of the 4006 Langsuan-Pato Road, Pato district, Chumphon province, Thailand"/>
    <s v="INN News, Manager Online, Daily News"/>
    <s v="9.96833, 99"/>
    <x v="5"/>
  </r>
  <r>
    <x v="0"/>
    <x v="0"/>
    <x v="2"/>
    <s v="South America"/>
    <x v="7"/>
    <s v="Ecuador"/>
    <n v="1"/>
    <n v="0"/>
    <n v="1"/>
    <n v="0"/>
    <n v="1"/>
    <n v="0"/>
    <x v="2"/>
    <x v="1"/>
    <x v="0"/>
    <s v="Río Bravo, Ciudad Juarez, Chihuahua, Mexico"/>
    <s v="New York Times "/>
    <s v="31.6904, -106.425"/>
    <x v="7"/>
  </r>
  <r>
    <x v="0"/>
    <x v="0"/>
    <x v="2"/>
    <s v="Eastern Africa"/>
    <x v="6"/>
    <s v="Ethiopia,Somalia"/>
    <n v="1"/>
    <n v="43"/>
    <n v="44"/>
    <n v="33"/>
    <n v="1"/>
    <n v="0"/>
    <x v="1"/>
    <x v="3"/>
    <x v="8"/>
    <s v="Gulf of Aden"/>
    <s v="UNHCR"/>
    <s v="12.5331, 48"/>
    <x v="2"/>
  </r>
  <r>
    <x v="0"/>
    <x v="0"/>
    <x v="2"/>
    <s v="Eastern Africa"/>
    <x v="1"/>
    <s v="Ethiopia"/>
    <n v="1"/>
    <n v="0"/>
    <n v="1"/>
    <n v="0"/>
    <n v="0"/>
    <n v="1"/>
    <x v="0"/>
    <x v="4"/>
    <x v="3"/>
    <s v="France - Calais (Hit by lorry in port)"/>
    <s v="France Info, Daily Mail UK "/>
    <s v="50.9686, 2"/>
    <x v="3"/>
  </r>
  <r>
    <x v="0"/>
    <x v="0"/>
    <x v="2"/>
    <s v="Central America"/>
    <x v="0"/>
    <s v="El Salvador"/>
    <n v="1"/>
    <n v="0"/>
    <n v="1"/>
    <n v="0"/>
    <n v="0"/>
    <n v="0"/>
    <x v="0"/>
    <x v="0"/>
    <x v="0"/>
    <s v="King Ranch, Brooks County, Texas, USA"/>
    <s v="Operation Identification, University of Texas"/>
    <s v="26.81120278, -97.74819915"/>
    <x v="0"/>
  </r>
  <r>
    <x v="0"/>
    <x v="0"/>
    <x v="2"/>
    <s v="Eastern Africa"/>
    <x v="1"/>
    <s v="Ethiopia"/>
    <n v="1"/>
    <n v="0"/>
    <n v="1"/>
    <n v="0"/>
    <n v="0"/>
    <n v="1"/>
    <x v="0"/>
    <x v="0"/>
    <x v="3"/>
    <s v="France - Calais (Body found on dock)"/>
    <s v="Daily Mail UK "/>
    <s v="50.950273, 2"/>
    <x v="3"/>
  </r>
  <r>
    <x v="0"/>
    <x v="0"/>
    <x v="2"/>
    <s v="Eastern Africa"/>
    <x v="1"/>
    <s v="Ethiopia"/>
    <n v="1"/>
    <n v="0"/>
    <n v="1"/>
    <n v="2"/>
    <n v="0"/>
    <n v="1"/>
    <x v="0"/>
    <x v="4"/>
    <x v="3"/>
    <s v="France - Calais (Body found crushed in transporter)"/>
    <s v="Daily Mail UK "/>
    <s v="50.9688, 2"/>
    <x v="3"/>
  </r>
  <r>
    <x v="0"/>
    <x v="0"/>
    <x v="2"/>
    <s v="Latin America / Caribbean (P)"/>
    <x v="0"/>
    <s v="Unknown"/>
    <n v="1"/>
    <n v="0"/>
    <n v="1"/>
    <n v="0"/>
    <n v="0"/>
    <n v="0"/>
    <x v="0"/>
    <x v="2"/>
    <x v="0"/>
    <s v="Pima Country Office of the Medical Examiner jurisdiction, Arizona, USA (see coordinates for exact location)"/>
    <s v="Pima County Office of the Medical Examiner (PCOME)"/>
    <s v="31.789033, -112.114583"/>
    <x v="0"/>
  </r>
  <r>
    <x v="0"/>
    <x v="0"/>
    <x v="2"/>
    <s v="Latin America / Caribbean (P)"/>
    <x v="0"/>
    <s v="Unknown"/>
    <n v="1"/>
    <n v="0"/>
    <n v="1"/>
    <n v="0"/>
    <n v="0"/>
    <n v="0"/>
    <x v="0"/>
    <x v="0"/>
    <x v="0"/>
    <s v="Pima Country Office of the Medical Examiner jurisdiction, Arizona, USA (see coordinates for exact location)"/>
    <s v="Pima County Office of the Medical Examiner (PCOME)"/>
    <s v="32.1386, -112.326"/>
    <x v="0"/>
  </r>
  <r>
    <x v="0"/>
    <x v="0"/>
    <x v="2"/>
    <s v="Unknown"/>
    <x v="2"/>
    <s v="Unknown"/>
    <n v="1"/>
    <n v="0"/>
    <n v="1"/>
    <n v="0"/>
    <n v="0"/>
    <n v="0"/>
    <x v="0"/>
    <x v="4"/>
    <x v="6"/>
    <s v="Mediterranean"/>
    <s v="Global post"/>
    <s v="34.9797, 13"/>
    <x v="2"/>
  </r>
  <r>
    <x v="0"/>
    <x v="0"/>
    <x v="2"/>
    <s v="Western Asia"/>
    <x v="2"/>
    <s v="Syrian Arab Republic"/>
    <n v="7"/>
    <n v="2"/>
    <n v="9"/>
    <n v="8"/>
    <n v="1"/>
    <n v="1"/>
    <x v="2"/>
    <x v="3"/>
    <x v="2"/>
    <s v="Waters near Lesvos, Greece"/>
    <s v="Guardian"/>
    <s v="39.398814, 26"/>
    <x v="2"/>
  </r>
  <r>
    <x v="0"/>
    <x v="0"/>
    <x v="2"/>
    <s v="Middle Africa"/>
    <x v="6"/>
    <s v="Congo"/>
    <n v="251"/>
    <n v="0"/>
    <n v="251"/>
    <n v="50"/>
    <n v="0"/>
    <n v="0"/>
    <x v="0"/>
    <x v="3"/>
    <x v="1"/>
    <s v="Lake Albert, Uganda/DRC"/>
    <s v="BBC (UNHCR)"/>
    <s v="1.63236, 31"/>
    <x v="8"/>
  </r>
  <r>
    <x v="0"/>
    <x v="0"/>
    <x v="2"/>
    <s v="Latin America / Caribbean (P)"/>
    <x v="0"/>
    <s v="Unknown"/>
    <n v="1"/>
    <n v="0"/>
    <n v="1"/>
    <n v="0"/>
    <n v="0"/>
    <n v="1"/>
    <x v="0"/>
    <x v="0"/>
    <x v="0"/>
    <s v="Pima Country Office of the Medical Examiner jurisdiction, Arizona, USA (see coordinates for exact location)"/>
    <s v="Pima County Office of the Medical Examiner (PCOME)"/>
    <s v="31.558, -111.183"/>
    <x v="0"/>
  </r>
  <r>
    <x v="0"/>
    <x v="0"/>
    <x v="2"/>
    <s v="Latin America / Caribbean (P)"/>
    <x v="0"/>
    <s v="Unknown"/>
    <n v="1"/>
    <n v="0"/>
    <n v="1"/>
    <n v="0"/>
    <n v="0"/>
    <n v="0"/>
    <x v="0"/>
    <x v="0"/>
    <x v="0"/>
    <s v="Pima Country Office of the Medical Examiner jurisdiction, Arizona, USA (see coordinates for exact location)"/>
    <s v="Pima County Office of the Medical Examiner (PCOME)"/>
    <s v="31.94755, -112.06415"/>
    <x v="0"/>
  </r>
  <r>
    <x v="0"/>
    <x v="0"/>
    <x v="2"/>
    <s v="Latin America / Caribbean (P)"/>
    <x v="0"/>
    <s v="Unknown"/>
    <n v="1"/>
    <n v="0"/>
    <n v="1"/>
    <n v="0"/>
    <n v="0"/>
    <n v="0"/>
    <x v="0"/>
    <x v="0"/>
    <x v="0"/>
    <s v="Pima Country Office of the Medical Examiner jurisdiction, Arizona, USA (see coordinates for exact location)"/>
    <s v="Pima County Office of the Medical Examiner (PCOME)"/>
    <s v="31.85666, -111.62433"/>
    <x v="0"/>
  </r>
  <r>
    <x v="0"/>
    <x v="0"/>
    <x v="2"/>
    <s v="Central America"/>
    <x v="7"/>
    <s v="Guatemala"/>
    <n v="1"/>
    <n v="0"/>
    <n v="1"/>
    <n v="0"/>
    <n v="1"/>
    <n v="0"/>
    <x v="0"/>
    <x v="4"/>
    <x v="1"/>
    <s v="Comitan, Chiapas, Mexico"/>
    <s v="El Siglo de Torreon"/>
    <s v="16.2299602, -92"/>
    <x v="7"/>
  </r>
  <r>
    <x v="0"/>
    <x v="0"/>
    <x v="2"/>
    <s v="Latin America / Caribbean (P)"/>
    <x v="0"/>
    <s v="Unknown"/>
    <n v="1"/>
    <n v="0"/>
    <n v="1"/>
    <n v="0"/>
    <n v="1"/>
    <n v="0"/>
    <x v="0"/>
    <x v="0"/>
    <x v="0"/>
    <s v="Pima Country Office of the Medical Examiner jurisdiction, Arizona, USA (see coordinates for exact location)"/>
    <s v="Pima County Office of the Medical Examiner (PCOME)"/>
    <s v="31.688867, -111.862733"/>
    <x v="0"/>
  </r>
  <r>
    <x v="0"/>
    <x v="0"/>
    <x v="2"/>
    <s v="Latin America / Caribbean (P)"/>
    <x v="0"/>
    <s v="Unknown"/>
    <n v="1"/>
    <n v="0"/>
    <n v="1"/>
    <n v="0"/>
    <n v="0"/>
    <n v="1"/>
    <x v="0"/>
    <x v="0"/>
    <x v="0"/>
    <s v="Pima Country Office of the Medical Examiner jurisdiction, Arizona, USA (see coordinates for exact location)"/>
    <s v="Pima County Office of the Medical Examiner (PCOME)"/>
    <s v="32.3085, -111.7528"/>
    <x v="0"/>
  </r>
  <r>
    <x v="0"/>
    <x v="0"/>
    <x v="2"/>
    <s v="Central America"/>
    <x v="0"/>
    <s v="El Salvador"/>
    <n v="1"/>
    <n v="0"/>
    <n v="1"/>
    <n v="0"/>
    <n v="0"/>
    <n v="1"/>
    <x v="0"/>
    <x v="6"/>
    <x v="0"/>
    <s v="Pima Country Office of the Medical Examiner jurisdiction, Arizona, USA (see coordinates for exact location)"/>
    <s v="Nogales International and Pima County Office of the Medical Examiner (PCOME)"/>
    <s v="31.33271, -110.93813"/>
    <x v="0"/>
  </r>
  <r>
    <x v="0"/>
    <x v="0"/>
    <x v="3"/>
    <s v="Central America"/>
    <x v="0"/>
    <s v="Mexico"/>
    <n v="1"/>
    <n v="0"/>
    <n v="1"/>
    <n v="0"/>
    <n v="0"/>
    <n v="1"/>
    <x v="0"/>
    <x v="0"/>
    <x v="0"/>
    <s v="Pima Country Office of the Medical Examiner jurisdiction, Arizona, USA (see coordinates for exact location)"/>
    <s v="Pima County Office of the Medical Examiner (PCOME)"/>
    <s v="31.354017, -110.989383"/>
    <x v="0"/>
  </r>
  <r>
    <x v="0"/>
    <x v="0"/>
    <x v="3"/>
    <s v="Eastern Africa"/>
    <x v="6"/>
    <s v="Zimbabwe"/>
    <n v="17"/>
    <n v="0"/>
    <n v="17"/>
    <n v="0"/>
    <n v="0"/>
    <n v="0"/>
    <x v="0"/>
    <x v="3"/>
    <x v="1"/>
    <s v="Limpopo River, Zimbabwe"/>
    <s v="AllAfrica"/>
    <s v="-23.8148, 32"/>
    <x v="8"/>
  </r>
  <r>
    <x v="0"/>
    <x v="0"/>
    <x v="3"/>
    <s v="Unknown"/>
    <x v="2"/>
    <s v="Unknown"/>
    <n v="1"/>
    <n v="0"/>
    <n v="1"/>
    <n v="661"/>
    <n v="0"/>
    <n v="0"/>
    <x v="0"/>
    <x v="0"/>
    <x v="6"/>
    <s v="Italy waters"/>
    <s v="Deutsche Welle"/>
    <s v="35.1092, 14"/>
    <x v="2"/>
  </r>
  <r>
    <x v="0"/>
    <x v="0"/>
    <x v="3"/>
    <s v="Latin America / Caribbean (P)"/>
    <x v="0"/>
    <s v="Unknown"/>
    <n v="1"/>
    <n v="0"/>
    <n v="1"/>
    <n v="0"/>
    <n v="0"/>
    <n v="0"/>
    <x v="0"/>
    <x v="0"/>
    <x v="0"/>
    <s v="Pima Country Office of the Medical Examiner jurisdiction, Arizona, USA (see coordinates for exact location)"/>
    <s v="Pima County Office of the Medical Examiner (PCOME)"/>
    <s v="32.03171, -112.42503"/>
    <x v="0"/>
  </r>
  <r>
    <x v="0"/>
    <x v="0"/>
    <x v="3"/>
    <s v="Latin America / Caribbean (P)"/>
    <x v="0"/>
    <s v="Unknown"/>
    <n v="1"/>
    <n v="0"/>
    <n v="1"/>
    <n v="0"/>
    <n v="0"/>
    <n v="0"/>
    <x v="0"/>
    <x v="0"/>
    <x v="0"/>
    <s v="Pima Country Office of the Medical Examiner jurisdiction, Arizona, USA (see coordinates for exact location)"/>
    <s v="Pima County Office of the Medical Examiner (PCOME)"/>
    <s v="31.836217, -111.9419"/>
    <x v="0"/>
  </r>
  <r>
    <x v="0"/>
    <x v="0"/>
    <x v="3"/>
    <s v="Latin America / Caribbean (P)"/>
    <x v="0"/>
    <s v="Unknown"/>
    <n v="1"/>
    <n v="0"/>
    <n v="1"/>
    <n v="0"/>
    <n v="0"/>
    <n v="1"/>
    <x v="0"/>
    <x v="0"/>
    <x v="0"/>
    <s v="Pima Country Office of the Medical Examiner jurisdiction, Arizona, USA (see coordinates for exact location)"/>
    <s v="Pima County Office of the Medical Examiner (PCOME)"/>
    <s v="32.12865, -111.330983"/>
    <x v="0"/>
  </r>
  <r>
    <x v="0"/>
    <x v="0"/>
    <x v="3"/>
    <s v="Latin America / Caribbean (P)"/>
    <x v="0"/>
    <s v="Unknown"/>
    <n v="1"/>
    <n v="0"/>
    <n v="1"/>
    <n v="0"/>
    <n v="0"/>
    <n v="0"/>
    <x v="0"/>
    <x v="0"/>
    <x v="0"/>
    <s v="Pima Country Office of the Medical Examiner jurisdiction, Arizona, USA (see coordinates for exact location)"/>
    <s v="Pima County Office of the Medical Examiner (PCOME)"/>
    <s v="32.178733, -112.5039"/>
    <x v="0"/>
  </r>
  <r>
    <x v="0"/>
    <x v="0"/>
    <x v="3"/>
    <s v="Latin America / Caribbean (P)"/>
    <x v="0"/>
    <s v="Unknown"/>
    <n v="1"/>
    <n v="0"/>
    <n v="1"/>
    <n v="0"/>
    <n v="0"/>
    <n v="0"/>
    <x v="0"/>
    <x v="0"/>
    <x v="0"/>
    <s v="Pima Country Office of the Medical Examiner jurisdiction, Arizona, USA (see coordinates for exact location)"/>
    <s v="Pima County Office of the Medical Examiner (PCOME)"/>
    <s v="32.09045, -112.246033"/>
    <x v="0"/>
  </r>
  <r>
    <x v="2"/>
    <x v="0"/>
    <x v="3"/>
    <s v="Eastern Africa"/>
    <x v="8"/>
    <s v="Eritrea,Ethiopia,Sudan,Unknown"/>
    <n v="10"/>
    <n v="0"/>
    <n v="10"/>
    <n v="309"/>
    <n v="0"/>
    <n v="0"/>
    <x v="0"/>
    <x v="2"/>
    <x v="9"/>
    <s v="Sudanese-Libyan desert"/>
    <s v="Agence France Presse"/>
    <s v="23.3112, 22"/>
    <x v="9"/>
  </r>
  <r>
    <x v="0"/>
    <x v="0"/>
    <x v="3"/>
    <s v="Western Asia"/>
    <x v="2"/>
    <s v="Syrian Arab Republic"/>
    <n v="8"/>
    <n v="1"/>
    <n v="9"/>
    <n v="5"/>
    <n v="2"/>
    <n v="0"/>
    <x v="2"/>
    <x v="3"/>
    <x v="2"/>
    <s v="Türkiye waters - en route to Greece"/>
    <s v="Unknon"/>
    <s v="38.669208, 27"/>
    <x v="2"/>
  </r>
  <r>
    <x v="0"/>
    <x v="0"/>
    <x v="3"/>
    <s v="Central America"/>
    <x v="7"/>
    <s v="Honduras,Mexico"/>
    <n v="4"/>
    <n v="0"/>
    <n v="4"/>
    <n v="3"/>
    <n v="0"/>
    <n v="0"/>
    <x v="0"/>
    <x v="1"/>
    <x v="1"/>
    <s v="On la Bestia, near Arriaga, Chiapas, Mexico"/>
    <s v="Soy 502"/>
    <s v="16.242196, -94"/>
    <x v="7"/>
  </r>
  <r>
    <x v="0"/>
    <x v="0"/>
    <x v="3"/>
    <s v="Latin America / Caribbean (P)"/>
    <x v="0"/>
    <s v="Unknown"/>
    <n v="1"/>
    <n v="0"/>
    <n v="1"/>
    <n v="0"/>
    <n v="0"/>
    <n v="1"/>
    <x v="0"/>
    <x v="0"/>
    <x v="0"/>
    <s v="Pima Country Office of the Medical Examiner jurisdiction, Arizona, USA (see coordinates for exact location)"/>
    <s v="Pima County Office of the Medical Examiner (PCOME)"/>
    <s v="32.1886, -113.0037"/>
    <x v="0"/>
  </r>
  <r>
    <x v="0"/>
    <x v="0"/>
    <x v="3"/>
    <s v="Eastern Asia"/>
    <x v="4"/>
    <s v="China"/>
    <n v="5"/>
    <n v="0"/>
    <n v="5"/>
    <n v="0"/>
    <n v="0"/>
    <n v="0"/>
    <x v="0"/>
    <x v="1"/>
    <x v="1"/>
    <s v="Border China/Vietnam"/>
    <s v="New York Times"/>
    <s v="21.5928, 107"/>
    <x v="5"/>
  </r>
  <r>
    <x v="0"/>
    <x v="0"/>
    <x v="3"/>
    <s v="Latin America / Caribbean (P)"/>
    <x v="0"/>
    <s v="Unknown"/>
    <n v="1"/>
    <n v="0"/>
    <n v="1"/>
    <n v="0"/>
    <n v="0"/>
    <n v="0"/>
    <x v="0"/>
    <x v="0"/>
    <x v="0"/>
    <s v="Pima Country Office of the Medical Examiner jurisdiction, Arizona, USA (see coordinates for exact location)"/>
    <s v="Pima County Office of the Medical Examiner (PCOME)"/>
    <s v="32.1833, -112.9961"/>
    <x v="0"/>
  </r>
  <r>
    <x v="0"/>
    <x v="0"/>
    <x v="3"/>
    <s v="Southern Asia"/>
    <x v="4"/>
    <s v="Cambodia"/>
    <n v="7"/>
    <n v="0"/>
    <n v="7"/>
    <n v="7"/>
    <n v="2"/>
    <n v="5"/>
    <x v="0"/>
    <x v="4"/>
    <x v="1"/>
    <s v="344 Road, 39-40th km, Nong Sue Chang subdistrict, Nong Yai district, Chonburi province, Thailand"/>
    <s v="Naewna,  Post Today, Daily News, Manager Online"/>
    <s v="13.3493133, 101"/>
    <x v="5"/>
  </r>
  <r>
    <x v="0"/>
    <x v="0"/>
    <x v="3"/>
    <s v="Central America"/>
    <x v="0"/>
    <s v="Mexico"/>
    <n v="1"/>
    <n v="0"/>
    <n v="1"/>
    <n v="0"/>
    <n v="0"/>
    <n v="1"/>
    <x v="0"/>
    <x v="1"/>
    <x v="0"/>
    <s v="Pima Country Office of the Medical Examiner jurisdiction, Arizona, USA (see coordinates for exact location)"/>
    <s v="Pima County Office of the Medical Examiner (PCOME)"/>
    <s v="31.99887, -110.862595"/>
    <x v="0"/>
  </r>
  <r>
    <x v="0"/>
    <x v="0"/>
    <x v="3"/>
    <s v="Central America"/>
    <x v="0"/>
    <s v="Mexico"/>
    <n v="1"/>
    <n v="0"/>
    <n v="1"/>
    <n v="0"/>
    <n v="0"/>
    <n v="1"/>
    <x v="0"/>
    <x v="2"/>
    <x v="0"/>
    <s v="Pima Country Office of the Medical Examiner jurisdiction, Arizona, USA (see coordinates for exact location)"/>
    <s v="Pima County Office of the Medical Examiner (PCOME)"/>
    <s v="31.467633, -110.793333"/>
    <x v="0"/>
  </r>
  <r>
    <x v="0"/>
    <x v="0"/>
    <x v="3"/>
    <s v="Eastern Africa"/>
    <x v="2"/>
    <s v="Somalia"/>
    <n v="0"/>
    <n v="40"/>
    <n v="40"/>
    <n v="1"/>
    <n v="0"/>
    <n v="0"/>
    <x v="0"/>
    <x v="3"/>
    <x v="6"/>
    <s v="Coast of Libya"/>
    <s v="Relief Web"/>
    <s v="34.3706, 14"/>
    <x v="2"/>
  </r>
  <r>
    <x v="0"/>
    <x v="0"/>
    <x v="3"/>
    <s v="Latin America / Caribbean (P)"/>
    <x v="0"/>
    <s v="Unknown"/>
    <n v="1"/>
    <n v="0"/>
    <n v="1"/>
    <n v="0"/>
    <n v="0"/>
    <n v="0"/>
    <x v="0"/>
    <x v="0"/>
    <x v="0"/>
    <s v="Pima Country Office of the Medical Examiner jurisdiction, Arizona, USA (see coordinates for exact location)"/>
    <s v="Pima County Office of the Medical Examiner (PCOME)"/>
    <s v="31.59867, -111.43782"/>
    <x v="0"/>
  </r>
  <r>
    <x v="0"/>
    <x v="0"/>
    <x v="4"/>
    <s v="Caribbean"/>
    <x v="3"/>
    <s v="Unknown"/>
    <n v="6"/>
    <n v="3"/>
    <n v="9"/>
    <n v="16"/>
    <n v="0"/>
    <n v="0"/>
    <x v="0"/>
    <x v="3"/>
    <x v="1"/>
    <s v="Dominican Republic, near Boca Chica and Juan Dolio"/>
    <s v="Dominican Today"/>
    <s v="18.3079, -70"/>
    <x v="4"/>
  </r>
  <r>
    <x v="0"/>
    <x v="0"/>
    <x v="4"/>
    <s v="Latin America / Caribbean (P)"/>
    <x v="0"/>
    <s v="Unknown"/>
    <n v="1"/>
    <n v="0"/>
    <n v="1"/>
    <n v="0"/>
    <n v="0"/>
    <n v="0"/>
    <x v="0"/>
    <x v="0"/>
    <x v="0"/>
    <s v="Pima Country Office of the Medical Examiner jurisdiction, Arizona, USA (see coordinates for exact location)"/>
    <s v="Pima County Office of the Medical Examiner (PCOME)"/>
    <s v="31.58023, -111.79283"/>
    <x v="0"/>
  </r>
  <r>
    <x v="0"/>
    <x v="0"/>
    <x v="4"/>
    <s v="Eastern Africa"/>
    <x v="2"/>
    <s v="Eritrea,Ethiopia,Somalia"/>
    <n v="4"/>
    <n v="0"/>
    <n v="4"/>
    <n v="80"/>
    <n v="0"/>
    <n v="0"/>
    <x v="0"/>
    <x v="3"/>
    <x v="6"/>
    <s v="Coast of Libya"/>
    <s v="Relief Web "/>
    <s v="33.1045, 14"/>
    <x v="2"/>
  </r>
  <r>
    <x v="0"/>
    <x v="0"/>
    <x v="4"/>
    <s v="Eastern Africa"/>
    <x v="1"/>
    <s v="Eritrea"/>
    <n v="1"/>
    <n v="0"/>
    <n v="1"/>
    <n v="0"/>
    <n v="0"/>
    <n v="1"/>
    <x v="2"/>
    <x v="4"/>
    <x v="3"/>
    <s v="A16 motorway, near Condette, France"/>
    <s v="Calais Migrant Solidarity, La Voix du Nord"/>
    <s v="50.9513, 1.85869"/>
    <x v="3"/>
  </r>
  <r>
    <x v="0"/>
    <x v="0"/>
    <x v="4"/>
    <s v="Unknown"/>
    <x v="2"/>
    <s v="Unknown"/>
    <n v="22"/>
    <n v="7"/>
    <n v="29"/>
    <n v="36"/>
    <n v="0"/>
    <n v="0"/>
    <x v="0"/>
    <x v="3"/>
    <x v="2"/>
    <s v="Waters near Greece"/>
    <s v="BBC"/>
    <s v="37.848433, 27"/>
    <x v="2"/>
  </r>
  <r>
    <x v="0"/>
    <x v="0"/>
    <x v="4"/>
    <s v="Latin America / Caribbean (P)"/>
    <x v="0"/>
    <s v="Unknown"/>
    <n v="1"/>
    <n v="0"/>
    <n v="1"/>
    <n v="0"/>
    <n v="0"/>
    <n v="0"/>
    <x v="0"/>
    <x v="0"/>
    <x v="0"/>
    <s v="Pima Country Office of the Medical Examiner jurisdiction, Arizona, USA (see coordinates for exact location)"/>
    <s v="Pima County Office of the Medical Examiner (PCOME)"/>
    <s v="32.12555, -112.868"/>
    <x v="0"/>
  </r>
  <r>
    <x v="0"/>
    <x v="0"/>
    <x v="4"/>
    <s v="Sub-Saharan Africa (P)"/>
    <x v="2"/>
    <s v="Unknown"/>
    <n v="44"/>
    <n v="33"/>
    <n v="77"/>
    <n v="53"/>
    <n v="0"/>
    <n v="0"/>
    <x v="0"/>
    <x v="3"/>
    <x v="6"/>
    <s v="Coast of Libya"/>
    <s v="Relief Web/UNHCR"/>
    <s v="32.6801, 16"/>
    <x v="2"/>
  </r>
  <r>
    <x v="0"/>
    <x v="0"/>
    <x v="4"/>
    <s v="Eastern Africa"/>
    <x v="2"/>
    <s v="Eritrea"/>
    <n v="1"/>
    <n v="0"/>
    <n v="1"/>
    <n v="0"/>
    <n v="0"/>
    <n v="1"/>
    <x v="0"/>
    <x v="0"/>
    <x v="6"/>
    <s v="Mediterranean waters"/>
    <s v="ANSA Med"/>
    <s v="35.8196, 12"/>
    <x v="2"/>
  </r>
  <r>
    <x v="0"/>
    <x v="0"/>
    <x v="4"/>
    <s v="Latin America / Caribbean (P)"/>
    <x v="0"/>
    <s v="Unknown"/>
    <n v="1"/>
    <n v="0"/>
    <n v="1"/>
    <n v="0"/>
    <n v="0"/>
    <n v="1"/>
    <x v="0"/>
    <x v="0"/>
    <x v="0"/>
    <s v="Pima Country Office of the Medical Examiner jurisdiction, Arizona, USA (see coordinates for exact location)"/>
    <s v="Pima County Office of the Medical Examiner (PCOME)"/>
    <s v="31.75233, -111.97016"/>
    <x v="0"/>
  </r>
  <r>
    <x v="0"/>
    <x v="0"/>
    <x v="4"/>
    <s v="Southern Asia"/>
    <x v="4"/>
    <s v="Myanmar"/>
    <n v="1"/>
    <n v="0"/>
    <n v="1"/>
    <n v="17"/>
    <n v="0"/>
    <n v="0"/>
    <x v="0"/>
    <x v="4"/>
    <x v="1"/>
    <s v="Petchkasem road, Tamtua subdistrict, Takua Pa district, Phang Nga province, Thailand"/>
    <s v="Sanook, Manager Online, Thairath Online"/>
    <s v="8.855529, 98"/>
    <x v="5"/>
  </r>
  <r>
    <x v="0"/>
    <x v="0"/>
    <x v="4"/>
    <s v="Western Africa"/>
    <x v="8"/>
    <s v="Niger"/>
    <n v="13"/>
    <n v="33"/>
    <n v="46"/>
    <n v="0"/>
    <n v="0"/>
    <n v="0"/>
    <x v="0"/>
    <x v="0"/>
    <x v="9"/>
    <s v="Desert in southern Algeria"/>
    <s v="Reuters and Middle East eye"/>
    <s v="23.5301672, 2"/>
    <x v="9"/>
  </r>
  <r>
    <x v="0"/>
    <x v="0"/>
    <x v="4"/>
    <s v="Latin America / Caribbean (P)"/>
    <x v="0"/>
    <s v="Unknown"/>
    <n v="1"/>
    <n v="0"/>
    <n v="1"/>
    <n v="0"/>
    <n v="0"/>
    <n v="1"/>
    <x v="0"/>
    <x v="1"/>
    <x v="0"/>
    <s v="Pima Country Office of the Medical Examiner jurisdiction, Arizona, USA (see coordinates for exact location)"/>
    <s v="Pima County Office of the Medical Examiner (PCOME)"/>
    <s v="31.692369, -110.360473"/>
    <x v="0"/>
  </r>
  <r>
    <x v="0"/>
    <x v="0"/>
    <x v="4"/>
    <s v="Sub-Saharan Africa (P)"/>
    <x v="2"/>
    <s v="Unknown"/>
    <n v="17"/>
    <n v="200"/>
    <n v="217"/>
    <n v="226"/>
    <n v="12"/>
    <n v="2"/>
    <x v="1"/>
    <x v="3"/>
    <x v="6"/>
    <s v="International waters between Libya and Italy"/>
    <s v="ANSA Med and Relief Web. Also see NYT http://www.nytimes.com/2014/05/13/world/europe/at-least-14-die-as-migrant-boat-headed-for-italy-sinks-off-libyan-coast.html?_r=0"/>
    <s v="34.7086, 16"/>
    <x v="2"/>
  </r>
  <r>
    <x v="0"/>
    <x v="0"/>
    <x v="4"/>
    <s v="Central America"/>
    <x v="0"/>
    <s v="Mexico"/>
    <n v="1"/>
    <n v="0"/>
    <n v="1"/>
    <n v="0"/>
    <n v="0"/>
    <n v="1"/>
    <x v="0"/>
    <x v="0"/>
    <x v="0"/>
    <s v="Pima Country Office of the Medical Examiner jurisdiction, Arizona, USA (see coordinates for exact location)"/>
    <s v="Pima County Office of the Medical Examiner (PCOME)"/>
    <s v="31.95283, -112.34965"/>
    <x v="0"/>
  </r>
  <r>
    <x v="0"/>
    <x v="0"/>
    <x v="4"/>
    <s v="Latin America / Caribbean (P)"/>
    <x v="0"/>
    <s v="Unknown"/>
    <n v="1"/>
    <n v="0"/>
    <n v="1"/>
    <n v="0"/>
    <n v="0"/>
    <n v="0"/>
    <x v="0"/>
    <x v="0"/>
    <x v="0"/>
    <s v="Pima Country Office of the Medical Examiner jurisdiction, Arizona, USA (see coordinates for exact location)"/>
    <s v="Pima County Office of the Medical Examiner (PCOME)"/>
    <s v="31.61445, -111.68357"/>
    <x v="0"/>
  </r>
  <r>
    <x v="0"/>
    <x v="0"/>
    <x v="4"/>
    <s v="Latin America / Caribbean (P)"/>
    <x v="0"/>
    <s v="Unknown"/>
    <n v="1"/>
    <n v="0"/>
    <n v="1"/>
    <n v="0"/>
    <n v="0"/>
    <n v="0"/>
    <x v="0"/>
    <x v="0"/>
    <x v="0"/>
    <s v="Pima Country Office of the Medical Examiner jurisdiction, Arizona, USA (see coordinates for exact location)"/>
    <s v="Pima County Office of the Medical Examiner (PCOME)"/>
    <s v="32.46313, -111.6213"/>
    <x v="0"/>
  </r>
  <r>
    <x v="0"/>
    <x v="0"/>
    <x v="4"/>
    <s v="Southern Asia"/>
    <x v="2"/>
    <s v="Afghanistan"/>
    <n v="1"/>
    <n v="0"/>
    <n v="1"/>
    <n v="0"/>
    <n v="0"/>
    <n v="1"/>
    <x v="2"/>
    <x v="6"/>
    <x v="2"/>
    <s v="Greece"/>
    <s v="Afghan immigrant dies in back of truck"/>
    <s v="39.5061, 20"/>
    <x v="2"/>
  </r>
  <r>
    <x v="0"/>
    <x v="0"/>
    <x v="4"/>
    <s v="Northern Africa"/>
    <x v="1"/>
    <s v="Sudan"/>
    <n v="1"/>
    <n v="0"/>
    <n v="1"/>
    <n v="0"/>
    <n v="0"/>
    <n v="1"/>
    <x v="2"/>
    <x v="4"/>
    <x v="3"/>
    <s v="Calais, France"/>
    <s v="Calais Migrant Solidarity, La Voix du Nord"/>
    <s v="50.9513, 1.85869"/>
    <x v="3"/>
  </r>
  <r>
    <x v="0"/>
    <x v="0"/>
    <x v="4"/>
    <s v="Latin America / Caribbean (P)"/>
    <x v="0"/>
    <s v="Unknown"/>
    <n v="1"/>
    <n v="0"/>
    <n v="1"/>
    <n v="0"/>
    <n v="0"/>
    <n v="1"/>
    <x v="0"/>
    <x v="0"/>
    <x v="0"/>
    <s v="Pima Country Office of the Medical Examiner jurisdiction, Arizona, USA (see coordinates for exact location)"/>
    <s v="Pima County Office of the Medical Examiner (PCOME)"/>
    <s v="32.0667, -113.1525"/>
    <x v="0"/>
  </r>
  <r>
    <x v="0"/>
    <x v="0"/>
    <x v="4"/>
    <s v="Central America"/>
    <x v="0"/>
    <s v="Mexico"/>
    <n v="1"/>
    <n v="0"/>
    <n v="1"/>
    <n v="0"/>
    <n v="0"/>
    <n v="1"/>
    <x v="0"/>
    <x v="0"/>
    <x v="0"/>
    <s v="Pima Country Office of the Medical Examiner jurisdiction, Arizona, USA (see coordinates for exact location)"/>
    <s v="Pima County Office of the Medical Examiner (PCOME)"/>
    <s v="31.34675, -109.4814"/>
    <x v="0"/>
  </r>
  <r>
    <x v="0"/>
    <x v="0"/>
    <x v="4"/>
    <s v="Latin America / Caribbean (P)"/>
    <x v="0"/>
    <s v="Unknown"/>
    <n v="1"/>
    <n v="0"/>
    <n v="1"/>
    <n v="0"/>
    <n v="0"/>
    <n v="0"/>
    <x v="0"/>
    <x v="0"/>
    <x v="0"/>
    <s v="Pima Country Office of the Medical Examiner jurisdiction, Arizona, USA (see coordinates for exact location)"/>
    <s v="Pima County Office of the Medical Examiner (PCOME)"/>
    <s v="32.437783, -111.636383"/>
    <x v="0"/>
  </r>
  <r>
    <x v="0"/>
    <x v="0"/>
    <x v="4"/>
    <s v="Latin America / Caribbean (P)"/>
    <x v="0"/>
    <s v="Unknown"/>
    <n v="1"/>
    <n v="0"/>
    <n v="1"/>
    <n v="0"/>
    <n v="0"/>
    <n v="0"/>
    <x v="0"/>
    <x v="0"/>
    <x v="0"/>
    <s v="Pima Country Office of the Medical Examiner jurisdiction, Arizona, USA (see coordinates for exact location)"/>
    <s v="Pima County Office of the Medical Examiner (PCOME)"/>
    <s v="32.437983, -111.636383"/>
    <x v="0"/>
  </r>
  <r>
    <x v="0"/>
    <x v="0"/>
    <x v="4"/>
    <s v="Eastern Africa"/>
    <x v="6"/>
    <s v="Ethiopia,Somalia"/>
    <n v="62"/>
    <n v="0"/>
    <n v="62"/>
    <n v="0"/>
    <n v="0"/>
    <n v="0"/>
    <x v="0"/>
    <x v="3"/>
    <x v="8"/>
    <s v="Gulf of Aden"/>
    <s v="New Vision"/>
    <s v="12.5331, 48"/>
    <x v="2"/>
  </r>
  <r>
    <x v="0"/>
    <x v="0"/>
    <x v="5"/>
    <s v="Latin America / Caribbean (P)"/>
    <x v="0"/>
    <s v="Unknown"/>
    <n v="1"/>
    <n v="0"/>
    <n v="1"/>
    <n v="0"/>
    <n v="0"/>
    <n v="1"/>
    <x v="0"/>
    <x v="0"/>
    <x v="0"/>
    <s v="Pima Country Office of the Medical Examiner jurisdiction, Arizona, USA (see coordinates for exact location)"/>
    <s v="Pima County Office of the Medical Examiner (PCOME)"/>
    <s v="31.62445, -111.3423"/>
    <x v="0"/>
  </r>
  <r>
    <x v="0"/>
    <x v="0"/>
    <x v="5"/>
    <s v="Central America"/>
    <x v="0"/>
    <s v="Mexico"/>
    <n v="1"/>
    <n v="0"/>
    <n v="1"/>
    <n v="0"/>
    <n v="0"/>
    <n v="1"/>
    <x v="0"/>
    <x v="2"/>
    <x v="0"/>
    <s v="Pima Country Office of the Medical Examiner jurisdiction, Arizona, USA (see coordinates for exact location)"/>
    <s v="Pima County Office of the Medical Examiner (PCOME)"/>
    <s v="31.334397, -110.96816"/>
    <x v="0"/>
  </r>
  <r>
    <x v="0"/>
    <x v="0"/>
    <x v="5"/>
    <s v="Unknown"/>
    <x v="2"/>
    <s v="Unknown"/>
    <n v="3"/>
    <n v="0"/>
    <n v="3"/>
    <n v="0"/>
    <n v="0"/>
    <n v="0"/>
    <x v="0"/>
    <x v="0"/>
    <x v="6"/>
    <s v="Italian waters"/>
    <s v="Reuters"/>
    <s v="35.358, 13"/>
    <x v="2"/>
  </r>
  <r>
    <x v="0"/>
    <x v="0"/>
    <x v="5"/>
    <s v="Latin America / Caribbean (P)"/>
    <x v="0"/>
    <s v="Unknown"/>
    <n v="1"/>
    <n v="0"/>
    <n v="1"/>
    <n v="0"/>
    <n v="1"/>
    <n v="0"/>
    <x v="0"/>
    <x v="0"/>
    <x v="0"/>
    <s v="Pima Country Office of the Medical Examiner jurisdiction, Arizona, USA (see coordinates for exact location)"/>
    <s v="Pima County Office of the Medical Examiner (PCOME)"/>
    <s v="32.564183, -111.670617"/>
    <x v="0"/>
  </r>
  <r>
    <x v="0"/>
    <x v="0"/>
    <x v="5"/>
    <s v="Middle Africa"/>
    <x v="2"/>
    <s v="Central African Republic"/>
    <n v="4"/>
    <n v="0"/>
    <n v="4"/>
    <n v="0"/>
    <n v="0"/>
    <n v="0"/>
    <x v="0"/>
    <x v="3"/>
    <x v="6"/>
    <s v="Italian waters"/>
    <s v="The Guardian"/>
    <s v="35.4125, 12"/>
    <x v="2"/>
  </r>
  <r>
    <x v="0"/>
    <x v="0"/>
    <x v="5"/>
    <s v="Unknown"/>
    <x v="2"/>
    <s v="Unknown"/>
    <n v="3"/>
    <n v="2"/>
    <n v="5"/>
    <n v="0"/>
    <n v="0"/>
    <n v="0"/>
    <x v="0"/>
    <x v="3"/>
    <x v="6"/>
    <s v="Italian waters"/>
    <s v="The Guardian"/>
    <s v="36.4935, 14"/>
    <x v="2"/>
  </r>
  <r>
    <x v="0"/>
    <x v="0"/>
    <x v="5"/>
    <s v="Latin America / Caribbean (P)"/>
    <x v="0"/>
    <s v="Unknown"/>
    <n v="1"/>
    <n v="0"/>
    <n v="1"/>
    <n v="0"/>
    <n v="0"/>
    <n v="1"/>
    <x v="0"/>
    <x v="2"/>
    <x v="0"/>
    <s v="Pima Country Office of the Medical Examiner jurisdiction, Arizona, USA (see coordinates for exact location)"/>
    <s v="Pima County Office of the Medical Examiner (PCOME)"/>
    <s v="31.906667, -112.0059"/>
    <x v="0"/>
  </r>
  <r>
    <x v="0"/>
    <x v="0"/>
    <x v="5"/>
    <s v="Latin America / Caribbean (P)"/>
    <x v="0"/>
    <s v="Unknown"/>
    <n v="1"/>
    <n v="0"/>
    <n v="1"/>
    <n v="0"/>
    <n v="0"/>
    <n v="0"/>
    <x v="0"/>
    <x v="0"/>
    <x v="0"/>
    <s v="Pima Country Office of the Medical Examiner jurisdiction, Arizona, USA (see coordinates for exact location)"/>
    <s v="Pima County Office of the Medical Examiner (PCOME)"/>
    <s v="32.23316, -112.959966"/>
    <x v="0"/>
  </r>
  <r>
    <x v="0"/>
    <x v="0"/>
    <x v="5"/>
    <s v="Latin America / Caribbean (P)"/>
    <x v="0"/>
    <s v="Unknown"/>
    <n v="1"/>
    <n v="0"/>
    <n v="1"/>
    <n v="0"/>
    <n v="0"/>
    <n v="1"/>
    <x v="0"/>
    <x v="2"/>
    <x v="0"/>
    <s v="Pima Country Office of the Medical Examiner jurisdiction, Arizona, USA (see coordinates for exact location)"/>
    <s v="Pima County Office of the Medical Examiner (PCOME)"/>
    <s v="32.05, -112.9"/>
    <x v="0"/>
  </r>
  <r>
    <x v="0"/>
    <x v="0"/>
    <x v="5"/>
    <s v="Latin America / Caribbean (P)"/>
    <x v="0"/>
    <s v="Unknown"/>
    <n v="1"/>
    <n v="0"/>
    <n v="1"/>
    <n v="0"/>
    <n v="0"/>
    <n v="0"/>
    <x v="0"/>
    <x v="0"/>
    <x v="0"/>
    <s v="Pima Country Office of the Medical Examiner jurisdiction, Arizona, USA (see coordinates for exact location)"/>
    <s v="Pima County Office of the Medical Examiner (PCOME)"/>
    <s v="32.48843, -112.59816"/>
    <x v="0"/>
  </r>
  <r>
    <x v="0"/>
    <x v="0"/>
    <x v="5"/>
    <s v="Latin America / Caribbean (P)"/>
    <x v="0"/>
    <s v="Unknown"/>
    <n v="1"/>
    <n v="0"/>
    <n v="1"/>
    <n v="0"/>
    <n v="1"/>
    <n v="0"/>
    <x v="0"/>
    <x v="2"/>
    <x v="0"/>
    <s v="Pima Country Office of the Medical Examiner jurisdiction, Arizona, USA (see coordinates for exact location)"/>
    <s v="Pima County Office of the Medical Examiner (PCOME)"/>
    <s v="31.778767, -111.396767"/>
    <x v="0"/>
  </r>
  <r>
    <x v="0"/>
    <x v="0"/>
    <x v="5"/>
    <s v="Latin America / Caribbean (P)"/>
    <x v="0"/>
    <s v="Unknown"/>
    <n v="1"/>
    <n v="0"/>
    <n v="1"/>
    <n v="0"/>
    <n v="0"/>
    <n v="0"/>
    <x v="0"/>
    <x v="0"/>
    <x v="0"/>
    <s v="Pima Country Office of the Medical Examiner jurisdiction, Arizona, USA (see coordinates for exact location)"/>
    <s v="Pima County Office of the Medical Examiner (PCOME)"/>
    <s v="32.833333, -113.75"/>
    <x v="0"/>
  </r>
  <r>
    <x v="0"/>
    <x v="0"/>
    <x v="5"/>
    <s v="Latin America / Caribbean (P)"/>
    <x v="0"/>
    <s v="Unknown"/>
    <n v="1"/>
    <n v="0"/>
    <n v="1"/>
    <n v="0"/>
    <n v="0"/>
    <n v="0"/>
    <x v="0"/>
    <x v="0"/>
    <x v="0"/>
    <s v="Pima Country Office of the Medical Examiner jurisdiction, Arizona, USA (see coordinates for exact location)"/>
    <s v="Pima County Office of the Medical Examiner (PCOME)"/>
    <s v="31.914994, -111.875669"/>
    <x v="0"/>
  </r>
  <r>
    <x v="0"/>
    <x v="0"/>
    <x v="5"/>
    <s v="Latin America / Caribbean (P)"/>
    <x v="0"/>
    <s v="Unknown"/>
    <n v="1"/>
    <n v="0"/>
    <n v="1"/>
    <n v="0"/>
    <n v="0"/>
    <n v="0"/>
    <x v="0"/>
    <x v="0"/>
    <x v="0"/>
    <s v="Pima Country Office of the Medical Examiner jurisdiction, Arizona, USA (see coordinates for exact location)"/>
    <s v="Pima County Office of the Medical Examiner (PCOME)"/>
    <s v="31.84452, -111.86507"/>
    <x v="0"/>
  </r>
  <r>
    <x v="0"/>
    <x v="0"/>
    <x v="5"/>
    <s v="Latin America / Caribbean (P)"/>
    <x v="0"/>
    <s v="Unknown"/>
    <n v="1"/>
    <n v="0"/>
    <n v="1"/>
    <n v="0"/>
    <n v="0"/>
    <n v="0"/>
    <x v="0"/>
    <x v="0"/>
    <x v="0"/>
    <s v="Pima Country Office of the Medical Examiner jurisdiction, Arizona, USA (see coordinates for exact location)"/>
    <s v="Pima County Office of the Medical Examiner (PCOME)"/>
    <s v="32.14323, -112.58124"/>
    <x v="0"/>
  </r>
  <r>
    <x v="0"/>
    <x v="0"/>
    <x v="5"/>
    <s v="Latin America / Caribbean (P)"/>
    <x v="0"/>
    <s v="Unknown"/>
    <n v="1"/>
    <n v="0"/>
    <n v="1"/>
    <n v="0"/>
    <n v="0"/>
    <n v="1"/>
    <x v="0"/>
    <x v="2"/>
    <x v="0"/>
    <s v="Pima Country Office of the Medical Examiner jurisdiction, Arizona, USA (see coordinates for exact location)"/>
    <s v="Pima County Office of the Medical Examiner (PCOME)"/>
    <s v="31.78543, -111.86321"/>
    <x v="0"/>
  </r>
  <r>
    <x v="0"/>
    <x v="0"/>
    <x v="5"/>
    <s v="Latin America / Caribbean (P)"/>
    <x v="0"/>
    <s v="Unknown"/>
    <n v="1"/>
    <n v="0"/>
    <n v="1"/>
    <n v="0"/>
    <n v="0"/>
    <n v="0"/>
    <x v="0"/>
    <x v="0"/>
    <x v="0"/>
    <s v="Pima Country Office of the Medical Examiner jurisdiction, Arizona, USA (see coordinates for exact location)"/>
    <s v="Pima County Office of the Medical Examiner (PCOME)"/>
    <s v="31.49908, -111.40091"/>
    <x v="0"/>
  </r>
  <r>
    <x v="0"/>
    <x v="0"/>
    <x v="5"/>
    <s v="Unknown"/>
    <x v="2"/>
    <s v="Unknown"/>
    <n v="10"/>
    <n v="0"/>
    <n v="10"/>
    <n v="39"/>
    <n v="0"/>
    <n v="0"/>
    <x v="0"/>
    <x v="3"/>
    <x v="6"/>
    <s v="Between Libya and Sicily"/>
    <s v="Reuters"/>
    <s v="34.2775, 15"/>
    <x v="2"/>
  </r>
  <r>
    <x v="0"/>
    <x v="0"/>
    <x v="5"/>
    <s v="Southern Asia"/>
    <x v="4"/>
    <s v="Cambodia"/>
    <n v="6"/>
    <n v="0"/>
    <n v="6"/>
    <n v="13"/>
    <n v="5"/>
    <n v="1"/>
    <x v="0"/>
    <x v="4"/>
    <x v="1"/>
    <s v="Highway 304, Chachoengsao-Kabinburi Rd, Muangmai subdistrict, Ratchasan District, Chachoengsao Province, Thailand"/>
    <s v="Manager Online, Thairath"/>
    <s v="13.6702361, 101"/>
    <x v="5"/>
  </r>
  <r>
    <x v="0"/>
    <x v="0"/>
    <x v="5"/>
    <s v="Western Asia"/>
    <x v="2"/>
    <s v="Syrian Arab Republic"/>
    <n v="1"/>
    <n v="0"/>
    <n v="1"/>
    <n v="356"/>
    <n v="0"/>
    <n v="0"/>
    <x v="0"/>
    <x v="0"/>
    <x v="6"/>
    <s v="Central Med Route - Sicily"/>
    <s v="BBC "/>
    <s v="35.9061, 12"/>
    <x v="2"/>
  </r>
  <r>
    <x v="0"/>
    <x v="0"/>
    <x v="5"/>
    <s v="Southern Asia"/>
    <x v="4"/>
    <s v="Cambodia"/>
    <n v="2"/>
    <n v="0"/>
    <n v="2"/>
    <n v="16"/>
    <n v="1"/>
    <n v="1"/>
    <x v="0"/>
    <x v="4"/>
    <x v="1"/>
    <s v="Moo 4, Nong Yai subdistrict, Nong Yai district, Chonburi province, Thailand"/>
    <s v="Kom Chad Luek, Khao Sod, Manager Online "/>
    <s v="13.1394249, 101"/>
    <x v="5"/>
  </r>
  <r>
    <x v="0"/>
    <x v="0"/>
    <x v="5"/>
    <s v="Unknown"/>
    <x v="8"/>
    <s v="Unknown"/>
    <n v="0"/>
    <n v="29"/>
    <n v="29"/>
    <n v="0"/>
    <n v="0"/>
    <n v="0"/>
    <x v="0"/>
    <x v="3"/>
    <x v="10"/>
    <s v="Between North Africa and Canary Islands"/>
    <s v="La Vanguardia"/>
    <s v="28.348645, -13"/>
    <x v="2"/>
  </r>
  <r>
    <x v="0"/>
    <x v="0"/>
    <x v="5"/>
    <s v="Latin America / Caribbean (P)"/>
    <x v="0"/>
    <s v="Unknown"/>
    <n v="1"/>
    <n v="0"/>
    <n v="1"/>
    <n v="0"/>
    <n v="0"/>
    <n v="0"/>
    <x v="0"/>
    <x v="0"/>
    <x v="0"/>
    <s v="La India Ranch, Brooks County, Texas, USA"/>
    <s v="Operation Identificatio, U. of Texas"/>
    <s v="27.15310333, -98"/>
    <x v="0"/>
  </r>
  <r>
    <x v="0"/>
    <x v="0"/>
    <x v="5"/>
    <s v="Unknown"/>
    <x v="2"/>
    <s v="Unknown"/>
    <n v="4"/>
    <n v="0"/>
    <n v="4"/>
    <n v="0"/>
    <n v="0"/>
    <n v="0"/>
    <x v="0"/>
    <x v="1"/>
    <x v="5"/>
    <s v="Morocco/Spain border near Melilla"/>
    <s v="L'Espresso "/>
    <s v="35.2783, -3"/>
    <x v="2"/>
  </r>
  <r>
    <x v="0"/>
    <x v="0"/>
    <x v="5"/>
    <s v="Latin America / Caribbean (P)"/>
    <x v="0"/>
    <s v="Unknown"/>
    <n v="1"/>
    <n v="0"/>
    <n v="1"/>
    <n v="0"/>
    <n v="0"/>
    <n v="1"/>
    <x v="0"/>
    <x v="2"/>
    <x v="0"/>
    <s v="Pima Country Office of the Medical Examiner jurisdiction, Arizona, USA (see coordinates for exact location)"/>
    <s v="Pima County Office of the Medical Examiner (PCOME)"/>
    <s v="32.16403, -111.71384"/>
    <x v="0"/>
  </r>
  <r>
    <x v="0"/>
    <x v="0"/>
    <x v="5"/>
    <s v="Southern Asia"/>
    <x v="4"/>
    <s v="Indonesia"/>
    <n v="9"/>
    <n v="26"/>
    <n v="35"/>
    <n v="62"/>
    <n v="1"/>
    <n v="8"/>
    <x v="2"/>
    <x v="3"/>
    <x v="1"/>
    <s v="Coast of Malaysia - Strait of Malacca"/>
    <s v="The World Post (Huffington and BIG) "/>
    <s v="4.66259, 100"/>
    <x v="5"/>
  </r>
  <r>
    <x v="0"/>
    <x v="0"/>
    <x v="5"/>
    <s v="Latin America / Caribbean (P)"/>
    <x v="0"/>
    <s v="Unknown"/>
    <n v="1"/>
    <n v="0"/>
    <n v="1"/>
    <n v="0"/>
    <n v="0"/>
    <n v="1"/>
    <x v="0"/>
    <x v="0"/>
    <x v="0"/>
    <s v="Pima Country Office of the Medical Examiner jurisdiction, Arizona, USA (see coordinates for exact location)"/>
    <s v="Pima County Office of the Medical Examiner (PCOME)"/>
    <s v="32.17175, -111.20567"/>
    <x v="0"/>
  </r>
  <r>
    <x v="0"/>
    <x v="0"/>
    <x v="5"/>
    <s v="Latin America / Caribbean (P)"/>
    <x v="0"/>
    <s v="Unknown"/>
    <n v="1"/>
    <n v="0"/>
    <n v="1"/>
    <n v="0"/>
    <n v="0"/>
    <n v="1"/>
    <x v="0"/>
    <x v="0"/>
    <x v="0"/>
    <s v="Pima Country Office of the Medical Examiner jurisdiction, Arizona, USA (see coordinates for exact location)"/>
    <s v="Pima County Office of the Medical Examiner (PCOME)"/>
    <s v="32.4275, -111.64305"/>
    <x v="0"/>
  </r>
  <r>
    <x v="0"/>
    <x v="0"/>
    <x v="5"/>
    <s v="Latin America / Caribbean (P)"/>
    <x v="0"/>
    <s v="Unknown"/>
    <n v="1"/>
    <n v="0"/>
    <n v="1"/>
    <n v="0"/>
    <n v="0"/>
    <n v="0"/>
    <x v="0"/>
    <x v="0"/>
    <x v="0"/>
    <s v="Pima Country Office of the Medical Examiner jurisdiction, Arizona, USA (see coordinates for exact location)"/>
    <s v="Pima County Office of the Medical Examiner (PCOME)"/>
    <s v="32.49936, -112.21016"/>
    <x v="0"/>
  </r>
  <r>
    <x v="0"/>
    <x v="0"/>
    <x v="5"/>
    <s v="Eastern Africa"/>
    <x v="2"/>
    <s v="Eritrea"/>
    <n v="0"/>
    <n v="240"/>
    <n v="240"/>
    <n v="0"/>
    <n v="0"/>
    <n v="0"/>
    <x v="0"/>
    <x v="3"/>
    <x v="6"/>
    <s v="TBC - boat went missing, not recovered"/>
    <s v="IOM Rome Office - Flavio Di Giacomo "/>
    <s v="34.6033, 17"/>
    <x v="2"/>
  </r>
  <r>
    <x v="0"/>
    <x v="0"/>
    <x v="5"/>
    <s v="Latin America / Caribbean (P)"/>
    <x v="0"/>
    <s v="Unknown"/>
    <n v="1"/>
    <n v="0"/>
    <n v="1"/>
    <n v="0"/>
    <n v="0"/>
    <n v="0"/>
    <x v="0"/>
    <x v="0"/>
    <x v="0"/>
    <s v="Pima Country Office of the Medical Examiner jurisdiction, Arizona, USA (see coordinates for exact location)"/>
    <s v="Pima County Office of the Medical Examiner (PCOME)"/>
    <s v="31.39289, -111.00497"/>
    <x v="0"/>
  </r>
  <r>
    <x v="2"/>
    <x v="0"/>
    <x v="5"/>
    <s v="Western Asia"/>
    <x v="2"/>
    <s v="Morocco,Syrian Arab Republic,Unknown"/>
    <n v="2"/>
    <n v="4"/>
    <n v="6"/>
    <n v="0"/>
    <n v="0"/>
    <n v="4"/>
    <x v="0"/>
    <x v="3"/>
    <x v="6"/>
    <s v="Unspecified location between North Africa and Italy. Survivors taken to Porto Empedocle in Sicily."/>
    <s v="Yahoo! News "/>
    <s v="36.1838, 13"/>
    <x v="2"/>
  </r>
  <r>
    <x v="0"/>
    <x v="0"/>
    <x v="5"/>
    <s v="Unknown"/>
    <x v="2"/>
    <s v="Cameroon,Somalia,Syrian Arab Republic"/>
    <n v="45"/>
    <n v="0"/>
    <n v="45"/>
    <n v="566"/>
    <n v="0"/>
    <n v="45"/>
    <x v="0"/>
    <x v="4"/>
    <x v="6"/>
    <s v="Unspecified location between North Africa and Italy. Survivors taken to Pozzallo"/>
    <s v="Oman Daily Observer "/>
    <s v="36.222841, 14.688719"/>
    <x v="2"/>
  </r>
  <r>
    <x v="0"/>
    <x v="0"/>
    <x v="6"/>
    <s v="Unknown"/>
    <x v="2"/>
    <s v="Unknown"/>
    <n v="0"/>
    <n v="75"/>
    <n v="75"/>
    <n v="27"/>
    <n v="0"/>
    <n v="0"/>
    <x v="0"/>
    <x v="3"/>
    <x v="6"/>
    <s v="Recued off Sicily; taken to Catania, Sicily"/>
    <s v="Yahoo! News "/>
    <s v="36.4317, 15.8313"/>
    <x v="2"/>
  </r>
  <r>
    <x v="0"/>
    <x v="0"/>
    <x v="6"/>
    <s v="Latin America / Caribbean (P)"/>
    <x v="0"/>
    <s v="Unknown"/>
    <n v="1"/>
    <n v="0"/>
    <n v="1"/>
    <n v="0"/>
    <n v="0"/>
    <n v="1"/>
    <x v="0"/>
    <x v="0"/>
    <x v="0"/>
    <s v="Pima Country Office of the Medical Examiner jurisdiction, Arizona, USA (see coordinates for exact location)"/>
    <s v="Pima County Office of the Medical Examiner (PCOME)"/>
    <s v="31.6739, -111.84799"/>
    <x v="0"/>
  </r>
  <r>
    <x v="0"/>
    <x v="0"/>
    <x v="6"/>
    <s v="Latin America / Caribbean (P)"/>
    <x v="0"/>
    <s v="Unknown"/>
    <n v="1"/>
    <n v="0"/>
    <n v="1"/>
    <n v="0"/>
    <n v="0"/>
    <n v="0"/>
    <x v="0"/>
    <x v="2"/>
    <x v="0"/>
    <s v="Pima Country Office of the Medical Examiner jurisdiction, Arizona, USA (see coordinates for exact location)"/>
    <s v="Pima County Office of the Medical Examiner (PCOME)"/>
    <s v="31.629327, -111.78697"/>
    <x v="0"/>
  </r>
  <r>
    <x v="0"/>
    <x v="0"/>
    <x v="6"/>
    <s v="Latin America / Caribbean (P)"/>
    <x v="0"/>
    <s v="Unknown"/>
    <n v="1"/>
    <n v="0"/>
    <n v="1"/>
    <n v="0"/>
    <n v="0"/>
    <n v="1"/>
    <x v="0"/>
    <x v="0"/>
    <x v="0"/>
    <s v="Pima Country Office of the Medical Examiner jurisdiction, Arizona, USA (see coordinates for exact location)"/>
    <s v="Pima County Office of the Medical Examiner (PCOME)"/>
    <s v="32.375917, -112"/>
    <x v="0"/>
  </r>
  <r>
    <x v="0"/>
    <x v="0"/>
    <x v="6"/>
    <s v="Unknown"/>
    <x v="2"/>
    <s v="Unknown"/>
    <n v="13"/>
    <n v="0"/>
    <n v="13"/>
    <n v="0"/>
    <n v="0"/>
    <n v="0"/>
    <x v="0"/>
    <x v="0"/>
    <x v="6"/>
    <s v="Boat drifting in Libyan waters"/>
    <s v="IANS"/>
    <s v="33.0335, 15"/>
    <x v="2"/>
  </r>
  <r>
    <x v="0"/>
    <x v="0"/>
    <x v="6"/>
    <s v="Latin America / Caribbean (P)"/>
    <x v="0"/>
    <s v="Unknown"/>
    <n v="1"/>
    <n v="0"/>
    <n v="1"/>
    <n v="0"/>
    <n v="0"/>
    <n v="0"/>
    <x v="0"/>
    <x v="0"/>
    <x v="0"/>
    <s v="Pima Country Office of the Medical Examiner jurisdiction, Arizona, USA (see coordinates for exact location)"/>
    <s v="Pima County Office of the Medical Examiner (PCOME)"/>
    <s v="32.081967, -113"/>
    <x v="0"/>
  </r>
  <r>
    <x v="2"/>
    <x v="0"/>
    <x v="6"/>
    <s v="Western Asia"/>
    <x v="2"/>
    <s v="Eritrea,Syrian Arab Republic,Unknown"/>
    <n v="12"/>
    <n v="188"/>
    <n v="200"/>
    <n v="0"/>
    <n v="1"/>
    <n v="0"/>
    <x v="3"/>
    <x v="3"/>
    <x v="6"/>
    <s v="Off the coast of Tripoli (capsized boat)"/>
    <s v="Reuters "/>
    <s v="32.9615, 13"/>
    <x v="2"/>
  </r>
  <r>
    <x v="0"/>
    <x v="0"/>
    <x v="6"/>
    <s v="Latin America / Caribbean (P)"/>
    <x v="7"/>
    <s v="Unknown"/>
    <n v="1"/>
    <n v="0"/>
    <n v="1"/>
    <n v="0"/>
    <n v="0"/>
    <n v="1"/>
    <x v="0"/>
    <x v="4"/>
    <x v="1"/>
    <s v="Coatzacoalcos, Veracruz, Mexico"/>
    <s v="Noticias de Mexico"/>
    <s v="18.130861, -95"/>
    <x v="7"/>
  </r>
  <r>
    <x v="0"/>
    <x v="0"/>
    <x v="6"/>
    <s v="Latin America / Caribbean (P)"/>
    <x v="0"/>
    <s v="Unknown"/>
    <n v="1"/>
    <n v="0"/>
    <n v="1"/>
    <n v="0"/>
    <n v="0"/>
    <n v="0"/>
    <x v="0"/>
    <x v="0"/>
    <x v="0"/>
    <s v="Pima Country Office of the Medical Examiner jurisdiction, Arizona, USA (see coordinates for exact location)"/>
    <s v="Pima County Office of the Medical Examiner (PCOME)"/>
    <s v="32.316, -112"/>
    <x v="0"/>
  </r>
  <r>
    <x v="0"/>
    <x v="0"/>
    <x v="6"/>
    <s v="Central America"/>
    <x v="0"/>
    <s v="El Salvador"/>
    <n v="1"/>
    <n v="0"/>
    <n v="1"/>
    <n v="0"/>
    <n v="0"/>
    <n v="0"/>
    <x v="0"/>
    <x v="0"/>
    <x v="0"/>
    <s v="Barrosa Pasture, King Ranch, Brooks County, Texas, USA"/>
    <s v="Operation Identification, University of Texas"/>
    <s v="26.92635612, -97.709747"/>
    <x v="0"/>
  </r>
  <r>
    <x v="0"/>
    <x v="0"/>
    <x v="6"/>
    <s v="Unknown"/>
    <x v="2"/>
    <s v="Unknown"/>
    <n v="4"/>
    <n v="21"/>
    <n v="25"/>
    <n v="13"/>
    <n v="1"/>
    <n v="2"/>
    <x v="2"/>
    <x v="3"/>
    <x v="2"/>
    <s v="Aegean Sea"/>
    <s v="Greek Reporter "/>
    <s v="37.862031, 26.921962"/>
    <x v="2"/>
  </r>
  <r>
    <x v="0"/>
    <x v="0"/>
    <x v="6"/>
    <s v="Central America"/>
    <x v="0"/>
    <s v="El Salvador"/>
    <n v="1"/>
    <n v="0"/>
    <n v="1"/>
    <n v="0"/>
    <n v="0"/>
    <n v="0"/>
    <x v="0"/>
    <x v="0"/>
    <x v="0"/>
    <s v="Singer Ranch, Brooks County, Texas, USA"/>
    <s v="Operation Identification, University of Texas"/>
    <s v="26.99857326, -98.18627898"/>
    <x v="0"/>
  </r>
  <r>
    <x v="0"/>
    <x v="0"/>
    <x v="6"/>
    <s v="Unknown"/>
    <x v="2"/>
    <s v="Unknown"/>
    <n v="12"/>
    <n v="0"/>
    <n v="12"/>
    <n v="0"/>
    <n v="0"/>
    <n v="0"/>
    <x v="0"/>
    <x v="3"/>
    <x v="6"/>
    <s v="Bodies found on coast near Tripoli, Libya"/>
    <s v="IANS"/>
    <s v="32.9511, 13.2042"/>
    <x v="2"/>
  </r>
  <r>
    <x v="0"/>
    <x v="0"/>
    <x v="6"/>
    <s v="Latin America / Caribbean (P)"/>
    <x v="0"/>
    <s v="Unknown"/>
    <n v="1"/>
    <n v="0"/>
    <n v="1"/>
    <n v="0"/>
    <n v="0"/>
    <n v="0"/>
    <x v="0"/>
    <x v="0"/>
    <x v="0"/>
    <s v="Pima Country Office of the Medical Examiner jurisdiction, Arizona, USA (see coordinates for exact location)"/>
    <s v="Pima County Office of the Medical Examiner (PCOME)"/>
    <s v="31.62332, -112"/>
    <x v="0"/>
  </r>
  <r>
    <x v="0"/>
    <x v="0"/>
    <x v="6"/>
    <s v="Central America"/>
    <x v="0"/>
    <s v="Guatemala"/>
    <n v="1"/>
    <n v="0"/>
    <n v="1"/>
    <n v="0"/>
    <n v="0"/>
    <n v="0"/>
    <x v="0"/>
    <x v="0"/>
    <x v="0"/>
    <s v="Cage Ranch, Brooks County, Texas, USA"/>
    <s v="Operation Identification, University of Texas"/>
    <s v="26.99000755, -98"/>
    <x v="0"/>
  </r>
  <r>
    <x v="0"/>
    <x v="0"/>
    <x v="6"/>
    <s v="Unknown"/>
    <x v="2"/>
    <s v="Unknown"/>
    <n v="1"/>
    <n v="109"/>
    <n v="110"/>
    <n v="12"/>
    <n v="1"/>
    <n v="0"/>
    <x v="0"/>
    <x v="3"/>
    <x v="6"/>
    <s v="40 miles off the coast of Libya"/>
    <s v="UNHCR"/>
    <s v="33.6564, 15"/>
    <x v="2"/>
  </r>
  <r>
    <x v="0"/>
    <x v="0"/>
    <x v="6"/>
    <s v="Southern Asia"/>
    <x v="4"/>
    <s v="Indonesia"/>
    <n v="2"/>
    <n v="18"/>
    <n v="20"/>
    <n v="60"/>
    <n v="0"/>
    <n v="0"/>
    <x v="0"/>
    <x v="3"/>
    <x v="1"/>
    <s v="Off the southwest coast of Malaysia"/>
    <s v="BBC "/>
    <s v="6.35306, 115"/>
    <x v="5"/>
  </r>
  <r>
    <x v="0"/>
    <x v="0"/>
    <x v="6"/>
    <s v="Unknown"/>
    <x v="2"/>
    <s v="Unknown"/>
    <n v="3"/>
    <n v="0"/>
    <n v="3"/>
    <n v="90"/>
    <n v="0"/>
    <n v="0"/>
    <x v="0"/>
    <x v="3"/>
    <x v="6"/>
    <s v="Just off the coast of Garabulli, Libya"/>
    <s v="Al-Arab Online "/>
    <s v="32.8343, 14"/>
    <x v="2"/>
  </r>
  <r>
    <x v="0"/>
    <x v="0"/>
    <x v="6"/>
    <s v="Sub-Saharan Africa (P)"/>
    <x v="2"/>
    <s v="Unknown"/>
    <n v="0"/>
    <n v="41"/>
    <n v="41"/>
    <n v="61"/>
    <n v="0"/>
    <n v="0"/>
    <x v="0"/>
    <x v="3"/>
    <x v="6"/>
    <s v="30 miles off the coast of Tripoli, Libya"/>
    <s v="The Daily Star"/>
    <s v="33.2423, 13"/>
    <x v="2"/>
  </r>
  <r>
    <x v="0"/>
    <x v="0"/>
    <x v="6"/>
    <s v="Latin America / Caribbean (P)"/>
    <x v="0"/>
    <s v="Unknown"/>
    <n v="1"/>
    <n v="0"/>
    <n v="1"/>
    <n v="0"/>
    <n v="0"/>
    <n v="0"/>
    <x v="0"/>
    <x v="0"/>
    <x v="0"/>
    <s v="Pima Country Office of the Medical Examiner jurisdiction, Arizona, USA (see coordinates for exact location)"/>
    <s v="Pima County Office of the Medical Examiner (PCOME)"/>
    <s v="32.03617, -113.00065"/>
    <x v="0"/>
  </r>
  <r>
    <x v="0"/>
    <x v="0"/>
    <x v="6"/>
    <s v="Central America"/>
    <x v="0"/>
    <s v="Guatemala"/>
    <n v="1"/>
    <n v="0"/>
    <n v="1"/>
    <n v="0"/>
    <n v="0"/>
    <n v="0"/>
    <x v="0"/>
    <x v="0"/>
    <x v="0"/>
    <s v="Cage Ranch, Brooks County, Texas, USA"/>
    <s v="Operation Identification, University of Texas"/>
    <s v="26.95573817, -98"/>
    <x v="0"/>
  </r>
  <r>
    <x v="0"/>
    <x v="0"/>
    <x v="6"/>
    <s v="Mixed"/>
    <x v="2"/>
    <s v="Egypt,Syrian Arab Republic"/>
    <n v="2"/>
    <n v="53"/>
    <n v="55"/>
    <n v="1"/>
    <n v="0"/>
    <n v="0"/>
    <x v="0"/>
    <x v="3"/>
    <x v="6"/>
    <s v="off the coast of Kafr el-Sheikh governorate, Egypt"/>
    <s v="Zee News "/>
    <s v="31.5818, 31"/>
    <x v="2"/>
  </r>
  <r>
    <x v="0"/>
    <x v="0"/>
    <x v="6"/>
    <s v="Unknown"/>
    <x v="2"/>
    <s v="Unknown"/>
    <n v="3"/>
    <n v="0"/>
    <n v="3"/>
    <n v="104"/>
    <n v="0"/>
    <n v="0"/>
    <x v="0"/>
    <x v="3"/>
    <x v="6"/>
    <s v="Off the Libyan coast, northeast of Tripoli"/>
    <s v="World Bulletin "/>
    <s v="33.4442, 14"/>
    <x v="2"/>
  </r>
  <r>
    <x v="2"/>
    <x v="0"/>
    <x v="6"/>
    <s v="Sub-Saharan Africa (P)"/>
    <x v="2"/>
    <s v="Unknown"/>
    <n v="29"/>
    <n v="151"/>
    <n v="180"/>
    <n v="569"/>
    <n v="0"/>
    <n v="0"/>
    <x v="2"/>
    <x v="7"/>
    <x v="6"/>
    <s v="Between Libya and Malta"/>
    <s v="IOM Libya, Voice of America"/>
    <s v="34.5821, 14.2163"/>
    <x v="2"/>
  </r>
  <r>
    <x v="0"/>
    <x v="0"/>
    <x v="6"/>
    <s v="Unknown"/>
    <x v="2"/>
    <s v="Unknown"/>
    <n v="5"/>
    <n v="14"/>
    <n v="19"/>
    <n v="61"/>
    <n v="0"/>
    <n v="0"/>
    <x v="0"/>
    <x v="3"/>
    <x v="6"/>
    <s v="South of Sicily"/>
    <s v="Malta Today "/>
    <s v="36.3557, 14"/>
    <x v="2"/>
  </r>
  <r>
    <x v="0"/>
    <x v="0"/>
    <x v="6"/>
    <s v="Eastern Africa"/>
    <x v="1"/>
    <s v="Eritrea"/>
    <n v="1"/>
    <n v="0"/>
    <n v="1"/>
    <n v="0"/>
    <n v="0"/>
    <n v="1"/>
    <x v="0"/>
    <x v="4"/>
    <x v="3"/>
    <s v="Abandoned airfield outside Downham Market, England, UK"/>
    <s v="The independent"/>
    <s v="50.9584, 0"/>
    <x v="1"/>
  </r>
  <r>
    <x v="0"/>
    <x v="0"/>
    <x v="6"/>
    <s v="Latin America / Caribbean (P)"/>
    <x v="0"/>
    <s v="Unknown"/>
    <n v="1"/>
    <n v="0"/>
    <n v="1"/>
    <n v="0"/>
    <n v="0"/>
    <n v="0"/>
    <x v="0"/>
    <x v="0"/>
    <x v="0"/>
    <s v="Pima Country Office of the Medical Examiner jurisdiction, Arizona, USA (see coordinates for exact location)"/>
    <s v="Pima County Office of the Medical Examiner (PCOME)"/>
    <s v="31.651, -111.6385"/>
    <x v="0"/>
  </r>
  <r>
    <x v="0"/>
    <x v="0"/>
    <x v="6"/>
    <s v="Latin America / Caribbean (P)"/>
    <x v="0"/>
    <s v="Unknown"/>
    <n v="1"/>
    <n v="0"/>
    <n v="1"/>
    <n v="0"/>
    <n v="0"/>
    <n v="1"/>
    <x v="0"/>
    <x v="2"/>
    <x v="0"/>
    <s v="Pima Country Office of the Medical Examiner jurisdiction, Arizona, USA (see coordinates for exact location)"/>
    <s v="Pima County Office of the Medical Examiner (PCOME)"/>
    <s v="32.37387, -113.14252"/>
    <x v="0"/>
  </r>
  <r>
    <x v="0"/>
    <x v="0"/>
    <x v="6"/>
    <s v="Latin America / Caribbean (P)"/>
    <x v="0"/>
    <s v="Unknown"/>
    <n v="1"/>
    <n v="0"/>
    <n v="1"/>
    <n v="0"/>
    <n v="0"/>
    <n v="0"/>
    <x v="0"/>
    <x v="0"/>
    <x v="0"/>
    <s v="Pima Country Office of the Medical Examiner jurisdiction, Arizona, USA (see coordinates for exact location)"/>
    <s v="Pima County Office of the Medical Examiner (PCOME)"/>
    <s v="32.532056, -111.533472"/>
    <x v="0"/>
  </r>
  <r>
    <x v="0"/>
    <x v="0"/>
    <x v="6"/>
    <s v="Sub-Saharan Africa (P)"/>
    <x v="2"/>
    <s v="Unknown"/>
    <n v="20"/>
    <n v="108"/>
    <n v="128"/>
    <n v="22"/>
    <n v="0"/>
    <n v="0"/>
    <x v="0"/>
    <x v="3"/>
    <x v="6"/>
    <s v="60 miles off the coast of Al Khums, Libya"/>
    <s v="ANSAMed"/>
    <s v="34.4666, 14"/>
    <x v="2"/>
  </r>
  <r>
    <x v="0"/>
    <x v="0"/>
    <x v="6"/>
    <s v="Central America"/>
    <x v="0"/>
    <s v="Mexico"/>
    <n v="1"/>
    <n v="0"/>
    <n v="1"/>
    <n v="0"/>
    <n v="0"/>
    <n v="1"/>
    <x v="2"/>
    <x v="6"/>
    <x v="0"/>
    <s v="Pima Country Office of the Medical Examiner jurisdiction, Arizona, USA (see coordinates for exact location)"/>
    <s v="Pima County Office of the Medical Examiner (PCOME)"/>
    <s v="31.6488, -110.697817"/>
    <x v="0"/>
  </r>
  <r>
    <x v="0"/>
    <x v="0"/>
    <x v="6"/>
    <s v="Latin America / Caribbean (P)"/>
    <x v="0"/>
    <s v="Unknown"/>
    <n v="1"/>
    <n v="0"/>
    <n v="1"/>
    <n v="0"/>
    <n v="0"/>
    <n v="1"/>
    <x v="0"/>
    <x v="0"/>
    <x v="0"/>
    <s v="Pima Country Office of the Medical Examiner jurisdiction, Arizona, USA (see coordinates for exact location)"/>
    <s v="Pima County Office of the Medical Examiner (PCOME)"/>
    <s v="32.83222, -112.05419"/>
    <x v="0"/>
  </r>
  <r>
    <x v="0"/>
    <x v="0"/>
    <x v="6"/>
    <s v="Latin America / Caribbean (P)"/>
    <x v="0"/>
    <s v="Unknown"/>
    <n v="1"/>
    <n v="0"/>
    <n v="1"/>
    <n v="0"/>
    <n v="0"/>
    <n v="0"/>
    <x v="0"/>
    <x v="0"/>
    <x v="0"/>
    <s v="Pima Country Office of the Medical Examiner jurisdiction, Arizona, USA (see coordinates for exact location)"/>
    <s v="Pima County Office of the Medical Examiner (PCOME)"/>
    <s v="31.949573, -112.871417"/>
    <x v="0"/>
  </r>
  <r>
    <x v="0"/>
    <x v="0"/>
    <x v="6"/>
    <s v="Unknown"/>
    <x v="8"/>
    <s v="Unknown"/>
    <n v="1"/>
    <n v="0"/>
    <n v="1"/>
    <n v="0"/>
    <n v="0"/>
    <n v="0"/>
    <x v="0"/>
    <x v="1"/>
    <x v="9"/>
    <s v="Unspecified location, Libya"/>
    <s v="MHub"/>
    <s v="26.163979, 11.855727"/>
    <x v="9"/>
  </r>
  <r>
    <x v="0"/>
    <x v="0"/>
    <x v="6"/>
    <s v="Western / Southern Asia (P)"/>
    <x v="5"/>
    <s v="Unknown"/>
    <n v="1"/>
    <n v="0"/>
    <n v="1"/>
    <n v="0"/>
    <n v="0"/>
    <n v="0"/>
    <x v="0"/>
    <x v="2"/>
    <x v="1"/>
    <s v="Mountains, Iran"/>
    <s v="MHub"/>
    <s v="37.414959, 48.122069"/>
    <x v="6"/>
  </r>
  <r>
    <x v="0"/>
    <x v="0"/>
    <x v="7"/>
    <s v="Latin America / Caribbean (P)"/>
    <x v="7"/>
    <s v="Unknown"/>
    <n v="1"/>
    <n v="0"/>
    <n v="1"/>
    <n v="0"/>
    <n v="0"/>
    <n v="1"/>
    <x v="0"/>
    <x v="4"/>
    <x v="1"/>
    <s v="Acatlan de Perez Figueroa, Oaxaca, Mexico"/>
    <s v="Imagen del Golfo"/>
    <s v="18.539117, -96.606006"/>
    <x v="7"/>
  </r>
  <r>
    <x v="0"/>
    <x v="0"/>
    <x v="7"/>
    <s v="Latin America / Caribbean (P)"/>
    <x v="0"/>
    <s v="Unknown"/>
    <n v="1"/>
    <n v="0"/>
    <n v="1"/>
    <n v="0"/>
    <n v="0"/>
    <n v="1"/>
    <x v="0"/>
    <x v="2"/>
    <x v="0"/>
    <s v="Pima Country Office of the Medical Examiner jurisdiction, Arizona, USA (see coordinates for exact location)"/>
    <s v="Pima County Office of the Medical Examiner (PCOME)"/>
    <s v="32.26839, -111.4741"/>
    <x v="0"/>
  </r>
  <r>
    <x v="0"/>
    <x v="0"/>
    <x v="7"/>
    <s v="Western Asia"/>
    <x v="2"/>
    <s v="Syrian Arab Republic"/>
    <n v="2"/>
    <n v="170"/>
    <n v="172"/>
    <n v="200"/>
    <n v="1"/>
    <n v="0"/>
    <x v="2"/>
    <x v="3"/>
    <x v="6"/>
    <s v="50 miles off Libyan coast"/>
    <s v="IOM Rome Office "/>
    <s v="33.499179, 15.490763"/>
    <x v="2"/>
  </r>
  <r>
    <x v="0"/>
    <x v="0"/>
    <x v="7"/>
    <s v="Latin America / Caribbean (P)"/>
    <x v="0"/>
    <s v="Unknown"/>
    <n v="1"/>
    <n v="0"/>
    <n v="1"/>
    <n v="0"/>
    <n v="0"/>
    <n v="0"/>
    <x v="0"/>
    <x v="0"/>
    <x v="0"/>
    <s v="Pima Country Office of the Medical Examiner jurisdiction, Arizona, USA (see coordinates for exact location)"/>
    <s v="Pima County Office of the Medical Examiner (PCOME)"/>
    <s v="32.04927, -111.56971"/>
    <x v="0"/>
  </r>
  <r>
    <x v="0"/>
    <x v="0"/>
    <x v="7"/>
    <s v="Latin America / Caribbean (P)"/>
    <x v="0"/>
    <s v="Unknown"/>
    <n v="1"/>
    <n v="0"/>
    <n v="1"/>
    <n v="0"/>
    <n v="0"/>
    <n v="0"/>
    <x v="0"/>
    <x v="0"/>
    <x v="0"/>
    <s v="Pima Country Office of the Medical Examiner jurisdiction, Arizona, USA (see coordinates for exact location)"/>
    <s v="Pima County Office of the Medical Examiner (PCOME)"/>
    <s v="32.54141, -111.526"/>
    <x v="0"/>
  </r>
  <r>
    <x v="0"/>
    <x v="0"/>
    <x v="7"/>
    <s v="Latin America / Caribbean (P)"/>
    <x v="0"/>
    <s v="Unknown"/>
    <n v="1"/>
    <n v="0"/>
    <n v="1"/>
    <n v="0"/>
    <n v="0"/>
    <n v="0"/>
    <x v="0"/>
    <x v="0"/>
    <x v="0"/>
    <s v="Pima Country Office of the Medical Examiner jurisdiction, Arizona, USA (see coordinates for exact location)"/>
    <s v="Pima County Office of the Medical Examiner (PCOME)"/>
    <s v="32.197083, -113.05333"/>
    <x v="0"/>
  </r>
  <r>
    <x v="0"/>
    <x v="0"/>
    <x v="7"/>
    <s v="Latin America / Caribbean (P)"/>
    <x v="0"/>
    <s v="Unknown"/>
    <n v="1"/>
    <n v="0"/>
    <n v="1"/>
    <n v="0"/>
    <n v="0"/>
    <n v="1"/>
    <x v="0"/>
    <x v="0"/>
    <x v="0"/>
    <s v="Pima Country Office of the Medical Examiner jurisdiction, Arizona, USA (see coordinates for exact location)"/>
    <s v="Pima County Office of the Medical Examiner (PCOME)"/>
    <s v="31.685017, -111.997183"/>
    <x v="0"/>
  </r>
  <r>
    <x v="0"/>
    <x v="0"/>
    <x v="7"/>
    <s v="Southern Asia"/>
    <x v="1"/>
    <s v="Afghanistan"/>
    <n v="1"/>
    <n v="0"/>
    <n v="1"/>
    <n v="34"/>
    <n v="0"/>
    <n v="1"/>
    <x v="0"/>
    <x v="1"/>
    <x v="3"/>
    <s v="Dead body found shipping container in Tilbury docks, Essex, UK"/>
    <s v="News Letter  - The Pride of Northern Ireland"/>
    <s v="51.4616, 0.345211"/>
    <x v="1"/>
  </r>
  <r>
    <x v="0"/>
    <x v="0"/>
    <x v="7"/>
    <s v="Latin America / Caribbean (P)"/>
    <x v="0"/>
    <s v="Unknown"/>
    <n v="1"/>
    <n v="0"/>
    <n v="1"/>
    <n v="0"/>
    <n v="0"/>
    <n v="0"/>
    <x v="0"/>
    <x v="0"/>
    <x v="0"/>
    <s v="Pima Country Office of the Medical Examiner jurisdiction, Arizona, USA (see coordinates for exact location)"/>
    <s v="Pima County Office of the Medical Examiner (PCOME)"/>
    <s v="31.63525, -111.78028"/>
    <x v="0"/>
  </r>
  <r>
    <x v="0"/>
    <x v="0"/>
    <x v="7"/>
    <s v="Latin America / Caribbean (P)"/>
    <x v="0"/>
    <s v="Unknown"/>
    <n v="1"/>
    <n v="0"/>
    <n v="1"/>
    <n v="0"/>
    <n v="0"/>
    <n v="1"/>
    <x v="0"/>
    <x v="2"/>
    <x v="0"/>
    <s v="Pima Country Office of the Medical Examiner jurisdiction, Arizona, USA (see coordinates for exact location)"/>
    <s v="Pima County Office of the Medical Examiner (PCOME)"/>
    <s v="31.489567, -111.461233"/>
    <x v="0"/>
  </r>
  <r>
    <x v="0"/>
    <x v="0"/>
    <x v="7"/>
    <s v="Sub-Saharan Africa (P)"/>
    <x v="2"/>
    <s v="Unknown"/>
    <n v="170"/>
    <n v="81"/>
    <n v="251"/>
    <n v="19"/>
    <n v="0"/>
    <n v="0"/>
    <x v="2"/>
    <x v="3"/>
    <x v="6"/>
    <s v="Off shores of al-Qarbouli, 50km east of Tripoli"/>
    <s v="Aljazeera, Telegraph, IOM, UNHCR"/>
    <s v="32.9212, 13.7659"/>
    <x v="2"/>
  </r>
  <r>
    <x v="0"/>
    <x v="0"/>
    <x v="7"/>
    <s v="Unknown"/>
    <x v="2"/>
    <s v="Côte d'Ivoire,Eritrea,Guinea,Libya,Mali,Palestinian Territories,Somalia,Sudan,Syrian Arab Republic"/>
    <n v="18"/>
    <n v="8"/>
    <n v="26"/>
    <n v="73"/>
    <n v="0"/>
    <n v="26"/>
    <x v="0"/>
    <x v="3"/>
    <x v="6"/>
    <s v="Central Med off the coast of Italy"/>
    <s v="IOM Rome and Yahoo! News "/>
    <s v="35.2823, 15.8752"/>
    <x v="2"/>
  </r>
  <r>
    <x v="0"/>
    <x v="0"/>
    <x v="7"/>
    <s v="Caribbean"/>
    <x v="3"/>
    <s v="Cuba"/>
    <n v="4"/>
    <n v="5"/>
    <n v="9"/>
    <n v="0"/>
    <n v="0"/>
    <n v="4"/>
    <x v="0"/>
    <x v="3"/>
    <x v="4"/>
    <s v="20 miles east of Hollywood Beach, Florida"/>
    <s v="Washington Times"/>
    <s v="25.8709, -80"/>
    <x v="4"/>
  </r>
  <r>
    <x v="0"/>
    <x v="0"/>
    <x v="7"/>
    <s v="Unknown"/>
    <x v="2"/>
    <s v="Unknown"/>
    <n v="24"/>
    <n v="0"/>
    <n v="24"/>
    <n v="364"/>
    <n v="0"/>
    <n v="0"/>
    <x v="0"/>
    <x v="3"/>
    <x v="6"/>
    <s v="Unspecified location between North Africa and Italy."/>
    <s v="IOM Rome and UNCHR"/>
    <s v="34.5671, 14.0625"/>
    <x v="2"/>
  </r>
  <r>
    <x v="0"/>
    <x v="0"/>
    <x v="7"/>
    <s v="Unknown"/>
    <x v="2"/>
    <s v="Unknown"/>
    <n v="1"/>
    <n v="0"/>
    <n v="1"/>
    <n v="0"/>
    <n v="0"/>
    <n v="0"/>
    <x v="0"/>
    <x v="0"/>
    <x v="6"/>
    <s v="Unspecified location between North Africa and Italy. Body brought to Calabria."/>
    <s v="IOM Rome"/>
    <s v="34.3134, 16.9189"/>
    <x v="2"/>
  </r>
  <r>
    <x v="0"/>
    <x v="0"/>
    <x v="7"/>
    <s v="Caribbean"/>
    <x v="3"/>
    <s v="Haiti"/>
    <n v="1"/>
    <n v="0"/>
    <n v="1"/>
    <n v="19"/>
    <n v="1"/>
    <n v="0"/>
    <x v="0"/>
    <x v="3"/>
    <x v="4"/>
    <s v="Hillsboro Beach, Florida"/>
    <s v="Miami Herald "/>
    <s v="26.2937, -80"/>
    <x v="4"/>
  </r>
  <r>
    <x v="0"/>
    <x v="0"/>
    <x v="7"/>
    <s v="Latin America / Caribbean (P)"/>
    <x v="0"/>
    <s v="Unknown"/>
    <n v="1"/>
    <n v="0"/>
    <n v="1"/>
    <n v="0"/>
    <n v="0"/>
    <n v="0"/>
    <x v="0"/>
    <x v="0"/>
    <x v="0"/>
    <s v="Pima Country Office of the Medical Examiner jurisdiction, Arizona, USA (see coordinates for exact location)"/>
    <s v="Pima County Office of the Medical Examiner (PCOME)"/>
    <s v="32.03905, -112.12708"/>
    <x v="0"/>
  </r>
  <r>
    <x v="0"/>
    <x v="0"/>
    <x v="7"/>
    <s v="Latin America / Caribbean (P)"/>
    <x v="0"/>
    <s v="Unknown"/>
    <n v="1"/>
    <n v="0"/>
    <n v="1"/>
    <n v="0"/>
    <n v="0"/>
    <n v="0"/>
    <x v="0"/>
    <x v="0"/>
    <x v="0"/>
    <s v="Pima Country Office of the Medical Examiner jurisdiction, Arizona, USA (see coordinates for exact location)"/>
    <s v="Pima County Office of the Medical Examiner (PCOME)"/>
    <s v="32.299867, -111.47552"/>
    <x v="0"/>
  </r>
  <r>
    <x v="0"/>
    <x v="0"/>
    <x v="7"/>
    <s v="Caribbean"/>
    <x v="3"/>
    <s v="Dominican Republic,Haiti"/>
    <n v="0"/>
    <n v="23"/>
    <n v="23"/>
    <n v="0"/>
    <n v="0"/>
    <n v="0"/>
    <x v="0"/>
    <x v="3"/>
    <x v="1"/>
    <s v="Mona passage trying to reach Puerto Rico"/>
    <s v="Dominican Today"/>
    <s v="18.3459, -67.8186"/>
    <x v="4"/>
  </r>
  <r>
    <x v="1"/>
    <x v="0"/>
    <x v="7"/>
    <s v="Latin America / Caribbean (P)"/>
    <x v="0"/>
    <s v="Unknown"/>
    <n v="44"/>
    <n v="0"/>
    <n v="44"/>
    <n v="0"/>
    <n v="0"/>
    <n v="0"/>
    <x v="0"/>
    <x v="0"/>
    <x v="0"/>
    <s v="Brooks County, Texas, USA"/>
    <s v="Brooks County Sheriff’s Office, cited in Valley Morning Star"/>
    <s v="27.033656, -98.233616"/>
    <x v="0"/>
  </r>
  <r>
    <x v="0"/>
    <x v="0"/>
    <x v="7"/>
    <s v="Caribbean"/>
    <x v="3"/>
    <s v="Cuba"/>
    <n v="11"/>
    <n v="6"/>
    <n v="17"/>
    <n v="15"/>
    <n v="1"/>
    <n v="1"/>
    <x v="2"/>
    <x v="0"/>
    <x v="1"/>
    <s v="Off Mexican coast"/>
    <s v="Yahoo! News"/>
    <s v="23.6244, -86.2866"/>
    <x v="4"/>
  </r>
  <r>
    <x v="0"/>
    <x v="0"/>
    <x v="7"/>
    <s v="Western Asia"/>
    <x v="2"/>
    <s v="Syrian Arab Republic"/>
    <n v="42"/>
    <n v="0"/>
    <n v="42"/>
    <n v="0"/>
    <n v="8"/>
    <n v="0"/>
    <x v="4"/>
    <x v="3"/>
    <x v="6"/>
    <s v="Tunisian sea near maritime border with Libya"/>
    <s v="AFP"/>
    <s v="33.5111, 12"/>
    <x v="2"/>
  </r>
  <r>
    <x v="0"/>
    <x v="0"/>
    <x v="7"/>
    <s v="Unknown"/>
    <x v="2"/>
    <s v="Unknown"/>
    <n v="0"/>
    <n v="100"/>
    <n v="100"/>
    <n v="0"/>
    <n v="0"/>
    <n v="0"/>
    <x v="0"/>
    <x v="3"/>
    <x v="6"/>
    <s v="Off the shore of al-Qarbouli, Libya"/>
    <s v="Press Association "/>
    <s v="32.8879, 14"/>
    <x v="2"/>
  </r>
  <r>
    <x v="0"/>
    <x v="0"/>
    <x v="7"/>
    <s v="Unknown"/>
    <x v="8"/>
    <s v="Unknown"/>
    <n v="1"/>
    <n v="0"/>
    <n v="1"/>
    <n v="0"/>
    <n v="0"/>
    <n v="0"/>
    <x v="0"/>
    <x v="1"/>
    <x v="9"/>
    <s v="Unspecified location, Libya"/>
    <s v="MHub"/>
    <s v="27.922369, 15"/>
    <x v="9"/>
  </r>
  <r>
    <x v="0"/>
    <x v="0"/>
    <x v="7"/>
    <s v="Unknown"/>
    <x v="8"/>
    <s v="Unknown"/>
    <n v="1"/>
    <n v="0"/>
    <n v="1"/>
    <n v="0"/>
    <n v="0"/>
    <n v="0"/>
    <x v="0"/>
    <x v="4"/>
    <x v="9"/>
    <s v="Sahara Desert, between Agadez, Niger and Tripoli, Libya"/>
    <s v="MHub"/>
    <s v="22.659193, 11"/>
    <x v="9"/>
  </r>
  <r>
    <x v="0"/>
    <x v="0"/>
    <x v="7"/>
    <s v="Unknown"/>
    <x v="8"/>
    <s v="Unknown"/>
    <n v="1"/>
    <n v="0"/>
    <n v="1"/>
    <n v="0"/>
    <n v="0"/>
    <n v="0"/>
    <x v="0"/>
    <x v="2"/>
    <x v="9"/>
    <s v="Sahara Desert, between Khartoum, Sudan and Bani Walid, Libya"/>
    <s v="MHub"/>
    <s v="19.5197871, 27"/>
    <x v="9"/>
  </r>
  <r>
    <x v="1"/>
    <x v="0"/>
    <x v="7"/>
    <s v="Central America"/>
    <x v="7"/>
    <s v="El Salvador"/>
    <n v="64"/>
    <n v="0"/>
    <n v="64"/>
    <n v="0"/>
    <n v="0"/>
    <n v="0"/>
    <x v="0"/>
    <x v="0"/>
    <x v="1"/>
    <s v="Mexico (likely)"/>
    <s v="Permanent Mission of el Salvador to the UN in Geneva - Felix Ulloa"/>
    <s v="19.1452, -101.074"/>
    <x v="7"/>
  </r>
  <r>
    <x v="0"/>
    <x v="0"/>
    <x v="8"/>
    <s v="Caribbean"/>
    <x v="7"/>
    <s v="Cuba"/>
    <n v="2"/>
    <n v="0"/>
    <n v="2"/>
    <n v="17"/>
    <n v="0"/>
    <n v="0"/>
    <x v="0"/>
    <x v="3"/>
    <x v="1"/>
    <s v="off the coast of the Yucatan, Mexico"/>
    <s v="Notitarde"/>
    <s v="21.897364, -88.384764"/>
    <x v="7"/>
  </r>
  <r>
    <x v="0"/>
    <x v="0"/>
    <x v="8"/>
    <s v="Central America"/>
    <x v="0"/>
    <s v="Mexico"/>
    <n v="1"/>
    <n v="0"/>
    <n v="1"/>
    <n v="0"/>
    <n v="0"/>
    <n v="1"/>
    <x v="0"/>
    <x v="0"/>
    <x v="0"/>
    <s v="Pima Country Office of the Medical Examiner jurisdiction, Arizona, USA (see coordinates for exact location)"/>
    <s v="Pima County Office of the Medical Examiner (PCOME)"/>
    <s v="31.93067, -112.07349"/>
    <x v="0"/>
  </r>
  <r>
    <x v="0"/>
    <x v="0"/>
    <x v="8"/>
    <s v="Latin America / Caribbean (P)"/>
    <x v="0"/>
    <s v="Unknown"/>
    <n v="1"/>
    <n v="0"/>
    <n v="1"/>
    <n v="0"/>
    <n v="0"/>
    <n v="1"/>
    <x v="0"/>
    <x v="0"/>
    <x v="0"/>
    <s v="Pima Country Office of the Medical Examiner jurisdiction, Arizona, USA (see coordinates for exact location)"/>
    <s v="Pima County Office of the Medical Examiner (PCOME)"/>
    <s v="31.33915, -109.549239"/>
    <x v="0"/>
  </r>
  <r>
    <x v="0"/>
    <x v="0"/>
    <x v="8"/>
    <s v="Latin America / Caribbean (P)"/>
    <x v="0"/>
    <s v="Unknown"/>
    <n v="1"/>
    <n v="0"/>
    <n v="1"/>
    <n v="0"/>
    <n v="0"/>
    <n v="0"/>
    <x v="0"/>
    <x v="0"/>
    <x v="0"/>
    <s v="Pima Country Office of the Medical Examiner jurisdiction, Arizona, USA (see coordinates for exact location)"/>
    <s v="Pima County Office of the Medical Examiner (PCOME)"/>
    <s v="32.00936, -113.02776"/>
    <x v="0"/>
  </r>
  <r>
    <x v="0"/>
    <x v="0"/>
    <x v="8"/>
    <s v="Central America"/>
    <x v="7"/>
    <s v="Unknown"/>
    <n v="1"/>
    <n v="0"/>
    <n v="1"/>
    <n v="0"/>
    <n v="0"/>
    <n v="1"/>
    <x v="0"/>
    <x v="4"/>
    <x v="1"/>
    <s v="Train tracks in Izúcar de Matamoros, Puebla, Mexico"/>
    <s v="La Zafra Noticias"/>
    <s v="18.600776, -98.463359"/>
    <x v="7"/>
  </r>
  <r>
    <x v="0"/>
    <x v="0"/>
    <x v="8"/>
    <s v="Eastern Asia"/>
    <x v="9"/>
    <s v="China"/>
    <n v="0"/>
    <n v="9"/>
    <n v="9"/>
    <n v="1"/>
    <n v="0"/>
    <n v="0"/>
    <x v="0"/>
    <x v="3"/>
    <x v="1"/>
    <s v="Off the coast of Southern China between Zhuhai and Macao"/>
    <s v="China Central Television (eng); China News Service (eng) (ECNS) "/>
    <s v="22.2344, 114"/>
    <x v="10"/>
  </r>
  <r>
    <x v="0"/>
    <x v="0"/>
    <x v="8"/>
    <s v="Latin America / Caribbean (P)"/>
    <x v="0"/>
    <s v="Unknown"/>
    <n v="1"/>
    <n v="0"/>
    <n v="1"/>
    <n v="0"/>
    <n v="0"/>
    <n v="0"/>
    <x v="0"/>
    <x v="0"/>
    <x v="0"/>
    <s v="Pima Country Office of the Medical Examiner jurisdiction, Arizona, USA (see coordinates for exact location)"/>
    <s v="Pima County Office of the Medical Examiner (PCOME)"/>
    <s v="32.35267, -113.163509"/>
    <x v="0"/>
  </r>
  <r>
    <x v="0"/>
    <x v="0"/>
    <x v="8"/>
    <s v="Central America"/>
    <x v="0"/>
    <s v="Mexico"/>
    <n v="1"/>
    <n v="0"/>
    <n v="1"/>
    <n v="0"/>
    <n v="0"/>
    <n v="1"/>
    <x v="0"/>
    <x v="3"/>
    <x v="0"/>
    <s v="Canal near Bentsen-Rio Grande Valley State Park in Mission, Texas, USA"/>
    <s v="Action 4 News"/>
    <s v="26.1850517, -98.3798819"/>
    <x v="0"/>
  </r>
  <r>
    <x v="0"/>
    <x v="0"/>
    <x v="8"/>
    <s v="Latin America / Caribbean (P)"/>
    <x v="0"/>
    <s v="Unknown"/>
    <n v="1"/>
    <n v="0"/>
    <n v="1"/>
    <n v="0"/>
    <n v="0"/>
    <n v="1"/>
    <x v="0"/>
    <x v="2"/>
    <x v="0"/>
    <s v="Pima Country Office of the Medical Examiner jurisdiction, Arizona, USA (see coordinates for exact location)"/>
    <s v="Pima County Office of the Medical Examiner (PCOME)"/>
    <s v="32.6185, -112.33998"/>
    <x v="0"/>
  </r>
  <r>
    <x v="0"/>
    <x v="0"/>
    <x v="8"/>
    <s v="Mixed"/>
    <x v="2"/>
    <s v="Egypt,Palestinian Territories,Sudan,Syrian Arab Republic"/>
    <n v="3"/>
    <n v="497"/>
    <n v="500"/>
    <n v="10"/>
    <n v="0"/>
    <n v="0"/>
    <x v="0"/>
    <x v="3"/>
    <x v="6"/>
    <s v="Unspecified location between Libya and Italy"/>
    <s v="IOM Italy"/>
    <s v="33.9069, 14.4141"/>
    <x v="2"/>
  </r>
  <r>
    <x v="0"/>
    <x v="0"/>
    <x v="8"/>
    <s v="Unknown"/>
    <x v="2"/>
    <s v="Unknown"/>
    <n v="2"/>
    <n v="16"/>
    <n v="18"/>
    <n v="12"/>
    <n v="0"/>
    <n v="0"/>
    <x v="2"/>
    <x v="3"/>
    <x v="6"/>
    <s v="300 Miles SE of Malta"/>
    <s v="Il Fatto Cronaca"/>
    <s v="34.9853, 16.106"/>
    <x v="2"/>
  </r>
  <r>
    <x v="0"/>
    <x v="0"/>
    <x v="8"/>
    <s v="Latin America / Caribbean (P)"/>
    <x v="0"/>
    <s v="Unknown"/>
    <n v="1"/>
    <n v="0"/>
    <n v="1"/>
    <n v="0"/>
    <n v="0"/>
    <n v="0"/>
    <x v="0"/>
    <x v="0"/>
    <x v="0"/>
    <s v="Pima Country Office of the Medical Examiner jurisdiction, Arizona, USA (see coordinates for exact location)"/>
    <s v="Pima County Office of the Medical Examiner (PCOME)"/>
    <s v="31.76753, -112.051033"/>
    <x v="0"/>
  </r>
  <r>
    <x v="2"/>
    <x v="0"/>
    <x v="8"/>
    <s v="Western Asia"/>
    <x v="2"/>
    <s v="Egypt,State of Palestine,Syrian Arab Republic"/>
    <n v="15"/>
    <n v="73"/>
    <n v="88"/>
    <n v="72"/>
    <n v="0"/>
    <n v="0"/>
    <x v="0"/>
    <x v="3"/>
    <x v="6"/>
    <s v="Off coast of Alexandria, Egypt"/>
    <s v="Palestinian News Network"/>
    <s v="31.5253, 29.6864"/>
    <x v="2"/>
  </r>
  <r>
    <x v="0"/>
    <x v="0"/>
    <x v="8"/>
    <s v="Unknown"/>
    <x v="2"/>
    <s v="Unknown"/>
    <n v="70"/>
    <n v="94"/>
    <n v="164"/>
    <n v="36"/>
    <n v="0"/>
    <n v="0"/>
    <x v="2"/>
    <x v="3"/>
    <x v="6"/>
    <s v="Off coast of Libya, near Tajoura"/>
    <s v="IOM, Italian Coast Guard, Al Wasat"/>
    <s v="33.5048, 13.8702"/>
    <x v="2"/>
  </r>
  <r>
    <x v="0"/>
    <x v="0"/>
    <x v="8"/>
    <s v="Unknown"/>
    <x v="2"/>
    <s v="Unknown"/>
    <n v="10"/>
    <n v="33"/>
    <n v="43"/>
    <n v="55"/>
    <n v="0"/>
    <n v="0"/>
    <x v="0"/>
    <x v="3"/>
    <x v="6"/>
    <s v="Off coast of Libya"/>
    <s v="UNHCR News Today"/>
    <s v="33.6053, 16.9684"/>
    <x v="2"/>
  </r>
  <r>
    <x v="0"/>
    <x v="0"/>
    <x v="8"/>
    <s v="Latin America / Caribbean (P)"/>
    <x v="0"/>
    <s v="Unknown"/>
    <n v="1"/>
    <n v="0"/>
    <n v="1"/>
    <n v="0"/>
    <n v="0"/>
    <n v="0"/>
    <x v="0"/>
    <x v="0"/>
    <x v="0"/>
    <s v="Pima Country Office of the Medical Examiner jurisdiction, Arizona, USA (see coordinates for exact location)"/>
    <s v="Pima County Office of the Medical Examiner (PCOME)"/>
    <s v="31.75811, -111.68045"/>
    <x v="0"/>
  </r>
  <r>
    <x v="0"/>
    <x v="0"/>
    <x v="8"/>
    <s v="Western Asia"/>
    <x v="10"/>
    <s v="Syrian Arab Republic"/>
    <n v="1"/>
    <n v="0"/>
    <n v="1"/>
    <n v="0"/>
    <n v="0"/>
    <n v="1"/>
    <x v="2"/>
    <x v="1"/>
    <x v="11"/>
    <s v="Syria - Turkey border, at Kobani Tel Shair"/>
    <s v="Human Rights Watch"/>
    <s v="36.89501978, 38"/>
    <x v="11"/>
  </r>
  <r>
    <x v="0"/>
    <x v="0"/>
    <x v="8"/>
    <s v="Western Asia"/>
    <x v="10"/>
    <s v="Syrian Arab Republic"/>
    <n v="2"/>
    <n v="0"/>
    <n v="2"/>
    <n v="0"/>
    <n v="0"/>
    <n v="2"/>
    <x v="2"/>
    <x v="1"/>
    <x v="11"/>
    <s v="Syria - Turkey border, at Kobani Tel Shair"/>
    <s v="Human Rights Watch"/>
    <s v="36.89090973, 38"/>
    <x v="11"/>
  </r>
  <r>
    <x v="0"/>
    <x v="0"/>
    <x v="8"/>
    <s v="Latin America / Caribbean (P)"/>
    <x v="0"/>
    <s v="Unknown"/>
    <n v="1"/>
    <n v="0"/>
    <n v="1"/>
    <n v="0"/>
    <n v="0"/>
    <n v="0"/>
    <x v="0"/>
    <x v="0"/>
    <x v="0"/>
    <s v="Pima Country Office of the Medical Examiner jurisdiction, Arizona, USA (see coordinates for exact location)"/>
    <s v="Pima County Office of the Medical Examiner (PCOME)"/>
    <s v="32.15356, -112.02004"/>
    <x v="0"/>
  </r>
  <r>
    <x v="0"/>
    <x v="0"/>
    <x v="8"/>
    <s v="Latin America / Caribbean (P)"/>
    <x v="0"/>
    <s v="Unknown"/>
    <n v="1"/>
    <n v="0"/>
    <n v="1"/>
    <n v="0"/>
    <n v="0"/>
    <n v="0"/>
    <x v="0"/>
    <x v="0"/>
    <x v="0"/>
    <s v="Pima Country Office of the Medical Examiner jurisdiction, Arizona, USA (see coordinates for exact location)"/>
    <s v="Pima County Office of the Medical Examiner (PCOME)"/>
    <s v="32.1823, -113.1603"/>
    <x v="0"/>
  </r>
  <r>
    <x v="0"/>
    <x v="0"/>
    <x v="8"/>
    <s v="Latin America / Caribbean (P)"/>
    <x v="0"/>
    <s v="Unknown"/>
    <n v="1"/>
    <n v="0"/>
    <n v="1"/>
    <n v="0"/>
    <n v="0"/>
    <n v="0"/>
    <x v="0"/>
    <x v="0"/>
    <x v="0"/>
    <s v="Pima Country Office of the Medical Examiner jurisdiction, Arizona, USA (see coordinates for exact location)"/>
    <s v="Pima County Office of the Medical Examiner (PCOME)"/>
    <s v="31.763, -111.9822"/>
    <x v="0"/>
  </r>
  <r>
    <x v="0"/>
    <x v="0"/>
    <x v="9"/>
    <s v="Sub-Saharan Africa (P)"/>
    <x v="2"/>
    <s v="Unknown"/>
    <n v="2"/>
    <n v="6"/>
    <n v="8"/>
    <n v="0"/>
    <n v="0"/>
    <n v="1"/>
    <x v="0"/>
    <x v="3"/>
    <x v="5"/>
    <s v="Strait between Morocco and Spain"/>
    <s v="AFP"/>
    <s v="35.9858, -5.39635"/>
    <x v="2"/>
  </r>
  <r>
    <x v="0"/>
    <x v="0"/>
    <x v="9"/>
    <s v="Eastern Africa"/>
    <x v="6"/>
    <s v="Unknown"/>
    <n v="64"/>
    <n v="0"/>
    <n v="64"/>
    <n v="0"/>
    <n v="0"/>
    <n v="0"/>
    <x v="0"/>
    <x v="3"/>
    <x v="8"/>
    <s v="Gulf of Aden (departed from Somalia)"/>
    <s v="UNHCR"/>
    <s v="12.7047, 49.4824"/>
    <x v="2"/>
  </r>
  <r>
    <x v="0"/>
    <x v="0"/>
    <x v="9"/>
    <s v="Sub-Saharan Africa (P)"/>
    <x v="2"/>
    <s v="Unknown"/>
    <n v="10"/>
    <n v="85"/>
    <n v="95"/>
    <n v="85"/>
    <n v="0"/>
    <n v="0"/>
    <x v="0"/>
    <x v="3"/>
    <x v="6"/>
    <s v="Off cost of Libya (3 nautical miles off Guarabouli)"/>
    <s v="Hyrriet Daily News"/>
    <s v="33.5963, 14.6338"/>
    <x v="2"/>
  </r>
  <r>
    <x v="0"/>
    <x v="0"/>
    <x v="9"/>
    <s v="Caribbean"/>
    <x v="3"/>
    <s v="Unknown"/>
    <n v="0"/>
    <n v="2"/>
    <n v="2"/>
    <n v="3"/>
    <n v="0"/>
    <n v="0"/>
    <x v="0"/>
    <x v="3"/>
    <x v="4"/>
    <s v="Unspecified location off the coast of Miami Beach, Florida"/>
    <s v="US Coast guard"/>
    <s v="25.7529, -79.8528"/>
    <x v="4"/>
  </r>
  <r>
    <x v="0"/>
    <x v="0"/>
    <x v="9"/>
    <s v="Unknown"/>
    <x v="2"/>
    <s v="Unknown"/>
    <n v="3"/>
    <n v="0"/>
    <n v="3"/>
    <n v="646"/>
    <n v="0"/>
    <n v="0"/>
    <x v="0"/>
    <x v="2"/>
    <x v="6"/>
    <s v="Unspecified location in the Central Mediterranean"/>
    <s v="spyghana"/>
    <s v="35.898, 15.4907"/>
    <x v="2"/>
  </r>
  <r>
    <x v="0"/>
    <x v="0"/>
    <x v="6"/>
    <s v="Western Asia"/>
    <x v="1"/>
    <s v="Syrian Arab Republic"/>
    <n v="1"/>
    <n v="0"/>
    <n v="1"/>
    <n v="0"/>
    <n v="0"/>
    <n v="1"/>
    <x v="0"/>
    <x v="3"/>
    <x v="3"/>
    <s v="Body recovered near Lisa, Norway on 02.01.2015"/>
    <s v="Dagbladet"/>
    <s v="50.9815873, 1.810620814"/>
    <x v="2"/>
  </r>
  <r>
    <x v="0"/>
    <x v="0"/>
    <x v="6"/>
    <s v="Western Asia"/>
    <x v="1"/>
    <s v="Syrian Arab Republic"/>
    <n v="1"/>
    <n v="0"/>
    <n v="1"/>
    <n v="0"/>
    <n v="0"/>
    <n v="1"/>
    <x v="0"/>
    <x v="3"/>
    <x v="3"/>
    <s v="Body recovered on Texel, Netherlands on 27.10.2014"/>
    <s v="Dagbladet"/>
    <s v="51.00534374, 1.826413661"/>
    <x v="2"/>
  </r>
  <r>
    <x v="0"/>
    <x v="0"/>
    <x v="9"/>
    <s v="Latin America / Caribbean (P)"/>
    <x v="7"/>
    <s v="Unknown"/>
    <n v="1"/>
    <n v="0"/>
    <n v="1"/>
    <n v="0"/>
    <n v="0"/>
    <n v="1"/>
    <x v="0"/>
    <x v="4"/>
    <x v="1"/>
    <s v="Santa Ana, Sonora, Mexico"/>
    <s v="InfoNogales"/>
    <s v="30.5398333, -111.1196215"/>
    <x v="7"/>
  </r>
  <r>
    <x v="0"/>
    <x v="0"/>
    <x v="9"/>
    <s v="Unknown"/>
    <x v="4"/>
    <s v="Unknown"/>
    <n v="0"/>
    <n v="4"/>
    <n v="4"/>
    <n v="0"/>
    <n v="0"/>
    <n v="4"/>
    <x v="0"/>
    <x v="3"/>
    <x v="1"/>
    <s v="Thailand, north of Phuket"/>
    <s v="Phuketwan and Reuters"/>
    <s v="9.00988, 98.2892"/>
    <x v="5"/>
  </r>
  <r>
    <x v="0"/>
    <x v="0"/>
    <x v="9"/>
    <s v="Eastern Africa"/>
    <x v="6"/>
    <s v="Unknown"/>
    <n v="1"/>
    <n v="0"/>
    <n v="1"/>
    <n v="0"/>
    <n v="0"/>
    <n v="1"/>
    <x v="0"/>
    <x v="3"/>
    <x v="8"/>
    <s v="Between Bosaso and Yemen (Jalooba)"/>
    <s v="SHS"/>
    <s v="12.6082, 48.8232"/>
    <x v="2"/>
  </r>
  <r>
    <x v="0"/>
    <x v="0"/>
    <x v="9"/>
    <s v="Eastern Africa"/>
    <x v="6"/>
    <s v="Unknown"/>
    <n v="1"/>
    <n v="0"/>
    <n v="1"/>
    <n v="0"/>
    <n v="0"/>
    <n v="1"/>
    <x v="0"/>
    <x v="3"/>
    <x v="8"/>
    <s v="Between Bosaso and Yemen (Bin Sinaa)"/>
    <s v="SHS"/>
    <s v="12.5331, 48"/>
    <x v="2"/>
  </r>
  <r>
    <x v="0"/>
    <x v="0"/>
    <x v="9"/>
    <s v="Eastern Africa"/>
    <x v="6"/>
    <s v="Unknown"/>
    <n v="1"/>
    <n v="0"/>
    <n v="1"/>
    <n v="0"/>
    <n v="0"/>
    <n v="1"/>
    <x v="0"/>
    <x v="3"/>
    <x v="8"/>
    <s v="Between Bosaso and Yemen (Bin Sinaa)"/>
    <s v="SHS"/>
    <s v="12.5331, 48"/>
    <x v="2"/>
  </r>
  <r>
    <x v="0"/>
    <x v="0"/>
    <x v="9"/>
    <s v="Eastern Africa"/>
    <x v="6"/>
    <s v="Unknown"/>
    <n v="1"/>
    <n v="0"/>
    <n v="1"/>
    <n v="0"/>
    <n v="0"/>
    <n v="1"/>
    <x v="0"/>
    <x v="3"/>
    <x v="8"/>
    <s v="Between Bosaso and Yemen (Bin Sinaa)"/>
    <s v="SHS"/>
    <s v="12.5331, 48"/>
    <x v="2"/>
  </r>
  <r>
    <x v="0"/>
    <x v="0"/>
    <x v="9"/>
    <s v="Eastern Africa"/>
    <x v="6"/>
    <s v="Unknown"/>
    <n v="1"/>
    <n v="0"/>
    <n v="1"/>
    <n v="0"/>
    <n v="0"/>
    <n v="1"/>
    <x v="0"/>
    <x v="3"/>
    <x v="8"/>
    <s v="Between Bosaso and Yemen (Bin Sinaa)"/>
    <s v="SHS"/>
    <s v="12.5331, 48"/>
    <x v="2"/>
  </r>
  <r>
    <x v="0"/>
    <x v="0"/>
    <x v="9"/>
    <s v="Eastern Africa"/>
    <x v="6"/>
    <s v="Unknown"/>
    <n v="1"/>
    <n v="0"/>
    <n v="1"/>
    <n v="0"/>
    <n v="0"/>
    <n v="1"/>
    <x v="0"/>
    <x v="3"/>
    <x v="8"/>
    <s v="Between Bosaso and Yemen (Hasihasah)"/>
    <s v="SHS"/>
    <s v="12.5331, 47.9224"/>
    <x v="2"/>
  </r>
  <r>
    <x v="0"/>
    <x v="0"/>
    <x v="9"/>
    <s v="Eastern Africa"/>
    <x v="6"/>
    <s v="Unknown"/>
    <n v="1"/>
    <n v="0"/>
    <n v="1"/>
    <n v="0"/>
    <n v="0"/>
    <n v="1"/>
    <x v="0"/>
    <x v="3"/>
    <x v="8"/>
    <s v="Between Bosaso and Yemen (Harow)"/>
    <s v="SHS"/>
    <s v="12.5331, 47.9224"/>
    <x v="2"/>
  </r>
  <r>
    <x v="0"/>
    <x v="0"/>
    <x v="9"/>
    <s v="Eastern Africa"/>
    <x v="6"/>
    <s v="Unknown"/>
    <n v="1"/>
    <n v="0"/>
    <n v="1"/>
    <n v="0"/>
    <n v="0"/>
    <n v="1"/>
    <x v="0"/>
    <x v="3"/>
    <x v="8"/>
    <s v="Between Bosaso and Yemen (Muwaisa’a)"/>
    <s v="SHS"/>
    <s v="12.5331, 47.9224"/>
    <x v="2"/>
  </r>
  <r>
    <x v="0"/>
    <x v="0"/>
    <x v="9"/>
    <s v="Eastern Africa"/>
    <x v="1"/>
    <s v="Ethiopia"/>
    <n v="1"/>
    <n v="0"/>
    <n v="1"/>
    <n v="0"/>
    <n v="1"/>
    <n v="0"/>
    <x v="2"/>
    <x v="4"/>
    <x v="3"/>
    <s v="A16 Motorway, Port of Calais, France"/>
    <s v="KentOnline"/>
    <s v="50.951314, 1.85869"/>
    <x v="3"/>
  </r>
  <r>
    <x v="0"/>
    <x v="0"/>
    <x v="9"/>
    <s v="Northern Africa"/>
    <x v="1"/>
    <s v="Sudan"/>
    <n v="1"/>
    <n v="0"/>
    <n v="1"/>
    <n v="0"/>
    <n v="0"/>
    <n v="1"/>
    <x v="0"/>
    <x v="4"/>
    <x v="3"/>
    <s v="Calais, France"/>
    <s v="Institute for Race Relactions, Calais Migrant Solidarity"/>
    <s v="50.9513, 1.85869"/>
    <x v="3"/>
  </r>
  <r>
    <x v="0"/>
    <x v="0"/>
    <x v="9"/>
    <s v="Caribbean"/>
    <x v="3"/>
    <s v="Cuba"/>
    <n v="0"/>
    <n v="2"/>
    <n v="2"/>
    <n v="11"/>
    <n v="0"/>
    <n v="0"/>
    <x v="0"/>
    <x v="3"/>
    <x v="4"/>
    <s v="24 miles south of Miami, Florida"/>
    <s v="NY Times"/>
    <s v="24.5671, -80.321"/>
    <x v="4"/>
  </r>
  <r>
    <x v="0"/>
    <x v="0"/>
    <x v="9"/>
    <s v="Unknown"/>
    <x v="2"/>
    <s v="Unknown"/>
    <n v="0"/>
    <n v="20"/>
    <n v="20"/>
    <n v="93"/>
    <n v="0"/>
    <n v="0"/>
    <x v="0"/>
    <x v="3"/>
    <x v="6"/>
    <s v="off the coast of Libya"/>
    <s v="Mail Online and IOM Rome"/>
    <s v="Unknow"/>
    <x v="2"/>
  </r>
  <r>
    <x v="1"/>
    <x v="0"/>
    <x v="9"/>
    <s v="Central America"/>
    <x v="7"/>
    <s v="Guatemala"/>
    <n v="41"/>
    <n v="0"/>
    <n v="41"/>
    <n v="0"/>
    <n v="4"/>
    <n v="12"/>
    <x v="0"/>
    <x v="0"/>
    <x v="1"/>
    <s v="Various locations in Mexico"/>
    <s v="Minitry of External Relations, Government of Guatemala"/>
    <s v="23.6345, -102.553"/>
    <x v="7"/>
  </r>
  <r>
    <x v="0"/>
    <x v="0"/>
    <x v="10"/>
    <s v="Southern Asia"/>
    <x v="10"/>
    <s v="Afghanistan"/>
    <n v="27"/>
    <n v="11"/>
    <n v="38"/>
    <n v="6"/>
    <n v="4"/>
    <n v="0"/>
    <x v="5"/>
    <x v="3"/>
    <x v="11"/>
    <s v="Near Rumeli Feneri, Turkey at confluence Bosphorus and Black Sea"/>
    <s v="Hyrriet Daily News"/>
    <s v="41.2344374, 29.112145"/>
    <x v="11"/>
  </r>
  <r>
    <x v="0"/>
    <x v="0"/>
    <x v="10"/>
    <s v="Southern Asia"/>
    <x v="2"/>
    <s v="Afghanistan"/>
    <n v="0"/>
    <n v="4"/>
    <n v="4"/>
    <n v="5"/>
    <n v="0"/>
    <n v="0"/>
    <x v="2"/>
    <x v="3"/>
    <x v="2"/>
    <s v="Aegean Sea, Westen Türkiye, off coast of Ayvalik"/>
    <s v="Daily Mail"/>
    <s v="39.279, 26.532"/>
    <x v="2"/>
  </r>
  <r>
    <x v="0"/>
    <x v="0"/>
    <x v="10"/>
    <s v="Eastern Africa"/>
    <x v="6"/>
    <s v="Ethiopia"/>
    <n v="0"/>
    <n v="30"/>
    <n v="30"/>
    <n v="0"/>
    <n v="0"/>
    <n v="0"/>
    <x v="0"/>
    <x v="3"/>
    <x v="8"/>
    <s v="off the coast of Djibouti"/>
    <s v="IOM Obock"/>
    <s v="12.36166, 43.52799"/>
    <x v="8"/>
  </r>
  <r>
    <x v="0"/>
    <x v="0"/>
    <x v="10"/>
    <s v="Unknown"/>
    <x v="1"/>
    <s v="Unknown"/>
    <n v="2"/>
    <n v="0"/>
    <n v="2"/>
    <n v="0"/>
    <n v="0"/>
    <n v="0"/>
    <x v="0"/>
    <x v="4"/>
    <x v="3"/>
    <s v="Dunkirk, Loon-Plague port, France"/>
    <s v="Daily Mail"/>
    <s v="50.9966, 2.2574"/>
    <x v="3"/>
  </r>
  <r>
    <x v="1"/>
    <x v="0"/>
    <x v="10"/>
    <s v="Sub-Saharan Africa (P)"/>
    <x v="2"/>
    <s v="Unknown"/>
    <n v="0"/>
    <n v="6"/>
    <n v="6"/>
    <n v="0"/>
    <n v="0"/>
    <n v="0"/>
    <x v="0"/>
    <x v="3"/>
    <x v="6"/>
    <s v="Between Libya and Italy"/>
    <s v="IOM Italy"/>
    <s v="36.3151, 12.9199"/>
    <x v="2"/>
  </r>
  <r>
    <x v="1"/>
    <x v="0"/>
    <x v="10"/>
    <s v="Sub-Saharan Africa (P)"/>
    <x v="2"/>
    <s v="Unknown"/>
    <n v="0"/>
    <n v="12"/>
    <n v="12"/>
    <n v="0"/>
    <n v="0"/>
    <n v="0"/>
    <x v="0"/>
    <x v="3"/>
    <x v="6"/>
    <s v="Between Libya and Italy"/>
    <s v="IOM Italy"/>
    <s v="35.9246, 13.1616"/>
    <x v="2"/>
  </r>
  <r>
    <x v="0"/>
    <x v="0"/>
    <x v="10"/>
    <s v="Southern Asia"/>
    <x v="1"/>
    <s v="Afghanistan"/>
    <n v="4"/>
    <n v="0"/>
    <n v="4"/>
    <n v="0"/>
    <n v="0"/>
    <n v="4"/>
    <x v="0"/>
    <x v="2"/>
    <x v="12"/>
    <s v="Bulgaria/Serbia border, near the village of Kireevo in south-western Bulgaria"/>
    <s v="Novinite"/>
    <s v="43.7871261, 22.3723774"/>
    <x v="12"/>
  </r>
  <r>
    <x v="0"/>
    <x v="0"/>
    <x v="11"/>
    <s v="Eastern Africa (P)"/>
    <x v="1"/>
    <s v="Unknown"/>
    <n v="1"/>
    <n v="0"/>
    <n v="1"/>
    <n v="0"/>
    <n v="0"/>
    <n v="1"/>
    <x v="0"/>
    <x v="4"/>
    <x v="3"/>
    <s v="On A16 highway near Calais direction Calais-Boulogne"/>
    <s v="Calais Migrant Solidarity"/>
    <s v="50.8476, 2"/>
    <x v="3"/>
  </r>
  <r>
    <x v="0"/>
    <x v="0"/>
    <x v="11"/>
    <s v="Sub-Saharan Africa (P)"/>
    <x v="2"/>
    <s v="Unknown"/>
    <n v="17"/>
    <n v="0"/>
    <n v="17"/>
    <n v="75"/>
    <n v="1"/>
    <n v="15"/>
    <x v="2"/>
    <x v="2"/>
    <x v="6"/>
    <s v="40 miles north of Tripoli, Libya in the Channel of Sicily."/>
    <s v="IOM Rome "/>
    <s v="34.1618, 13.0737"/>
    <x v="2"/>
  </r>
  <r>
    <x v="0"/>
    <x v="0"/>
    <x v="11"/>
    <s v="Sub-Saharan Africa (P)"/>
    <x v="2"/>
    <s v="Unknown"/>
    <n v="0"/>
    <n v="23"/>
    <n v="23"/>
    <n v="28"/>
    <n v="0"/>
    <n v="0"/>
    <x v="0"/>
    <x v="3"/>
    <x v="5"/>
    <s v="20 miles (32 kilometers) off Cabo de Gata cape, Spain"/>
    <s v="Press TV"/>
    <s v="36.3992, -2.38403"/>
    <x v="2"/>
  </r>
  <r>
    <x v="0"/>
    <x v="0"/>
    <x v="11"/>
    <s v="Eastern Africa"/>
    <x v="10"/>
    <s v="Ethiopia"/>
    <n v="21"/>
    <n v="3"/>
    <n v="24"/>
    <n v="0"/>
    <n v="0"/>
    <n v="0"/>
    <x v="0"/>
    <x v="3"/>
    <x v="8"/>
    <s v="Off coast of Yemen, near al-Makha port"/>
    <s v="Reuters and IOM Saana "/>
    <s v="13.49112, 43.15973"/>
    <x v="8"/>
  </r>
  <r>
    <x v="0"/>
    <x v="0"/>
    <x v="11"/>
    <s v="Northern Africa"/>
    <x v="1"/>
    <s v="Sudan"/>
    <n v="1"/>
    <n v="0"/>
    <n v="1"/>
    <n v="0"/>
    <n v="0"/>
    <n v="1"/>
    <x v="0"/>
    <x v="4"/>
    <x v="3"/>
    <s v="M25 highway, United Kingdom (driving from Calais, France)"/>
    <s v="Calais Migrant Solidarity, BBC"/>
    <s v="51.1208, 1.0437"/>
    <x v="1"/>
  </r>
  <r>
    <x v="0"/>
    <x v="0"/>
    <x v="11"/>
    <s v="Caribbean"/>
    <x v="3"/>
    <s v="Cuba"/>
    <n v="0"/>
    <n v="1"/>
    <n v="1"/>
    <n v="0"/>
    <n v="0"/>
    <n v="1"/>
    <x v="0"/>
    <x v="3"/>
    <x v="4"/>
    <s v="International waters about 22 miles from Cuban territory."/>
    <s v="Miami Herald"/>
    <s v="23.6445, -80.2881"/>
    <x v="4"/>
  </r>
  <r>
    <x v="0"/>
    <x v="0"/>
    <x v="11"/>
    <s v="Unknown"/>
    <x v="2"/>
    <s v="Unknown"/>
    <n v="9"/>
    <n v="0"/>
    <n v="9"/>
    <n v="21"/>
    <n v="0"/>
    <n v="0"/>
    <x v="1"/>
    <x v="3"/>
    <x v="5"/>
    <s v="off the coast of Tangier, Strait of Gibraltar"/>
    <s v="Reuters"/>
    <s v="35.8468, -5.80353"/>
    <x v="2"/>
  </r>
  <r>
    <x v="0"/>
    <x v="0"/>
    <x v="11"/>
    <s v="Unknown"/>
    <x v="2"/>
    <s v="Unknown"/>
    <n v="5"/>
    <n v="0"/>
    <n v="5"/>
    <n v="0"/>
    <n v="0"/>
    <n v="1"/>
    <x v="0"/>
    <x v="3"/>
    <x v="6"/>
    <s v="Unspecified location between North Africa and Italy"/>
    <s v="ANSA English"/>
    <s v="34.8138, 13.7109"/>
    <x v="2"/>
  </r>
  <r>
    <x v="0"/>
    <x v="0"/>
    <x v="11"/>
    <s v="Unknown"/>
    <x v="2"/>
    <s v="Unknown"/>
    <n v="0"/>
    <n v="30"/>
    <n v="30"/>
    <n v="0"/>
    <n v="0"/>
    <n v="0"/>
    <x v="0"/>
    <x v="0"/>
    <x v="6"/>
    <s v="Unspecified location between North Africa and Italy"/>
    <s v="IOM Rome "/>
    <s v="34.3071, 16.6113"/>
    <x v="2"/>
  </r>
  <r>
    <x v="0"/>
    <x v="0"/>
    <x v="11"/>
    <s v="Western Asia"/>
    <x v="2"/>
    <s v="Syrian Arab Republic"/>
    <n v="0"/>
    <n v="2"/>
    <n v="2"/>
    <n v="0"/>
    <n v="0"/>
    <n v="0"/>
    <x v="0"/>
    <x v="3"/>
    <x v="6"/>
    <s v="Greece to Italy"/>
    <s v="Saudi Press Agency"/>
    <s v="39.9771, 19.0503"/>
    <x v="2"/>
  </r>
  <r>
    <x v="0"/>
    <x v="0"/>
    <x v="11"/>
    <s v="Western Asia"/>
    <x v="2"/>
    <s v="Syrian Arab Republic"/>
    <n v="0"/>
    <n v="9"/>
    <n v="9"/>
    <n v="2"/>
    <n v="0"/>
    <n v="0"/>
    <x v="0"/>
    <x v="3"/>
    <x v="2"/>
    <s v="Off town of Gümü?lük, near the city of Bodrum, Türkiye"/>
    <s v="IOM Türkiye, via Turkish Coast Guard Command, reported in Todays Zaman"/>
    <s v="36.9993, 27.36418"/>
    <x v="2"/>
  </r>
  <r>
    <x v="0"/>
    <x v="0"/>
    <x v="10"/>
    <s v="Unknown"/>
    <x v="8"/>
    <s v="Unknown"/>
    <n v="1"/>
    <n v="0"/>
    <n v="1"/>
    <n v="0"/>
    <n v="0"/>
    <n v="0"/>
    <x v="0"/>
    <x v="1"/>
    <x v="9"/>
    <s v="Unspecified location, Libya"/>
    <s v="MHub"/>
    <s v="25.131133, 11.858396"/>
    <x v="9"/>
  </r>
  <r>
    <x v="1"/>
    <x v="0"/>
    <x v="11"/>
    <s v="Unknown"/>
    <x v="2"/>
    <s v="Unknown"/>
    <n v="4"/>
    <n v="0"/>
    <n v="4"/>
    <n v="0"/>
    <n v="0"/>
    <n v="0"/>
    <x v="0"/>
    <x v="3"/>
    <x v="6"/>
    <s v="Bodies recovered near Zarzia and Ben Gardane, Tunsia"/>
    <s v="IOM Tunisia"/>
    <s v="33.3482565, 11.109411"/>
    <x v="2"/>
  </r>
  <r>
    <x v="1"/>
    <x v="0"/>
    <x v="11"/>
    <s v="South-eastern Asia"/>
    <x v="4"/>
    <s v="Unknown"/>
    <n v="0"/>
    <n v="750"/>
    <n v="750"/>
    <n v="0"/>
    <n v="0"/>
    <n v="0"/>
    <x v="6"/>
    <x v="0"/>
    <x v="1"/>
    <s v="Departed from Arakan, Myanmar. Vast majority going towards Thailand and Malaysia, others more south in the Indian Ocean"/>
    <s v="UNHCR"/>
    <s v="14.60759586, 93.21449103"/>
    <x v="5"/>
  </r>
  <r>
    <x v="1"/>
    <x v="0"/>
    <x v="8"/>
    <s v="Unknown"/>
    <x v="6"/>
    <s v="Unknown"/>
    <n v="16"/>
    <n v="0"/>
    <n v="16"/>
    <n v="0"/>
    <n v="0"/>
    <n v="0"/>
    <x v="0"/>
    <x v="0"/>
    <x v="8"/>
    <s v="Multiple locations"/>
    <s v="IOM Djibouti"/>
    <s v="9.1303782, 41.2808577"/>
    <x v="2"/>
  </r>
  <r>
    <x v="1"/>
    <x v="0"/>
    <x v="8"/>
    <s v="Latin America / Caribbean (P)"/>
    <x v="0"/>
    <s v="Mixed"/>
    <n v="111"/>
    <n v="0"/>
    <n v="111"/>
    <n v="0"/>
    <n v="0"/>
    <n v="0"/>
    <x v="0"/>
    <x v="0"/>
    <x v="0"/>
    <s v="Mixed"/>
    <s v="US Border Patrol"/>
    <s v="29.53547, -103.40325"/>
    <x v="0"/>
  </r>
  <r>
    <x v="0"/>
    <x v="0"/>
    <x v="0"/>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
    <s v="Latin America / Caribbean (P)"/>
    <x v="0"/>
    <s v="Unknown"/>
    <n v="1"/>
    <n v="0"/>
    <n v="1"/>
    <n v="0"/>
    <n v="0"/>
    <n v="1"/>
    <x v="0"/>
    <x v="2"/>
    <x v="0"/>
    <s v="Pima Country Office of the Medical Examiner jurisdiction, Arizona, USA (see coordinates for exact location)"/>
    <s v="Pima County Office of the Medical Examiner (PCOME)"/>
    <s v="Unknow"/>
    <x v="0"/>
  </r>
  <r>
    <x v="0"/>
    <x v="0"/>
    <x v="2"/>
    <s v="Latin America / Caribbean (P)"/>
    <x v="0"/>
    <s v="Unknown"/>
    <n v="1"/>
    <n v="0"/>
    <n v="1"/>
    <n v="0"/>
    <n v="0"/>
    <n v="1"/>
    <x v="0"/>
    <x v="1"/>
    <x v="0"/>
    <s v="Pima Country Office of the Medical Examiner jurisdiction, Arizona, USA (see coordinates for exact location)"/>
    <s v="Pima County Office of the Medical Examiner (PCOME)"/>
    <s v="Unknow"/>
    <x v="0"/>
  </r>
  <r>
    <x v="0"/>
    <x v="0"/>
    <x v="3"/>
    <s v="Latin America / Caribbean (P)"/>
    <x v="0"/>
    <s v="Unknown"/>
    <n v="1"/>
    <n v="0"/>
    <n v="1"/>
    <n v="0"/>
    <n v="0"/>
    <n v="0"/>
    <x v="0"/>
    <x v="0"/>
    <x v="0"/>
    <s v="Pima Country Office of the Medical Examiner jurisdiction, Arizona, USA (see coordinates for exact location)"/>
    <s v="Pima County Office of the Medical Examiner (PCOME)"/>
    <s v="Unknow"/>
    <x v="0"/>
  </r>
  <r>
    <x v="0"/>
    <x v="0"/>
    <x v="3"/>
    <s v="Latin America / Caribbean (P)"/>
    <x v="0"/>
    <s v="Unknown"/>
    <n v="1"/>
    <n v="0"/>
    <n v="1"/>
    <n v="0"/>
    <n v="0"/>
    <n v="1"/>
    <x v="0"/>
    <x v="1"/>
    <x v="0"/>
    <s v="Pima Country Office of the Medical Examiner jurisdiction, Arizona, USA (see coordinates for exact location)"/>
    <s v="Pima County Office of the Medical Examiner (PCOME)"/>
    <s v="Unknow"/>
    <x v="0"/>
  </r>
  <r>
    <x v="0"/>
    <x v="0"/>
    <x v="4"/>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5"/>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5"/>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6"/>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8"/>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0"/>
    <x v="0"/>
    <s v="Pima Country Office of the Medical Examiner jurisdiction, Arizona, USA (see coordinates for exact location)"/>
    <s v="Pima County Office of the Medical Examiner (PCOME)"/>
    <s v="32.11158, -112.70088"/>
    <x v="0"/>
  </r>
  <r>
    <x v="0"/>
    <x v="0"/>
    <x v="9"/>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0"/>
    <x v="0"/>
    <s v="Pima Country Office of the Medical Examiner jurisdiction, Arizona, USA (see coordinates for exact location)"/>
    <s v="Pima County Office of the Medical Examiner (PCOME)"/>
    <s v="31.363417, -109.9977"/>
    <x v="0"/>
  </r>
  <r>
    <x v="0"/>
    <x v="0"/>
    <x v="9"/>
    <s v="Latin America / Caribbean (P)"/>
    <x v="0"/>
    <s v="Unknown"/>
    <n v="1"/>
    <n v="0"/>
    <n v="1"/>
    <n v="0"/>
    <n v="0"/>
    <n v="1"/>
    <x v="0"/>
    <x v="0"/>
    <x v="0"/>
    <s v="Pima Country Office of the Medical Examiner jurisdiction, Arizona, USA (see coordinates for exact location)"/>
    <s v="Pima County Office of the Medical Examiner (PCOME)"/>
    <s v="31.7237, -111.4236"/>
    <x v="0"/>
  </r>
  <r>
    <x v="0"/>
    <x v="0"/>
    <x v="9"/>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1"/>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9"/>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0"/>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0"/>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0"/>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0"/>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0"/>
    <s v="Latin America / Caribbean (P)"/>
    <x v="0"/>
    <s v="Unknown"/>
    <n v="1"/>
    <n v="0"/>
    <n v="1"/>
    <n v="0"/>
    <n v="1"/>
    <n v="0"/>
    <x v="0"/>
    <x v="2"/>
    <x v="0"/>
    <s v="Pima Country Office of the Medical Examiner jurisdiction, Arizona, USA (see coordinates for exact location)"/>
    <s v="Pima County Office of the Medical Examiner (PCOME)"/>
    <s v="Unknow"/>
    <x v="0"/>
  </r>
  <r>
    <x v="0"/>
    <x v="0"/>
    <x v="10"/>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0"/>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0"/>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1"/>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1"/>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1"/>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1"/>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1"/>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1"/>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11"/>
    <s v="Latin America / Caribbean (P)"/>
    <x v="0"/>
    <s v="Unknown"/>
    <n v="1"/>
    <n v="0"/>
    <n v="1"/>
    <n v="0"/>
    <n v="0"/>
    <n v="1"/>
    <x v="0"/>
    <x v="0"/>
    <x v="0"/>
    <s v="Pima Country Office of the Medical Examiner jurisdiction, Arizona, USA (see coordinates for exact location)"/>
    <s v="Pima County Office of the Medical Examiner (PCOME)"/>
    <s v="Unknow"/>
    <x v="0"/>
  </r>
  <r>
    <x v="0"/>
    <x v="0"/>
    <x v="2"/>
    <s v="Latin America / Caribbean (P)"/>
    <x v="0"/>
    <s v="Unknown"/>
    <n v="1"/>
    <n v="0"/>
    <n v="1"/>
    <n v="0"/>
    <n v="0"/>
    <n v="1"/>
    <x v="0"/>
    <x v="0"/>
    <x v="0"/>
    <s v="Pima county, Arizona, USA"/>
    <s v="Pima County Office of the Medical Examiner (PCOME)"/>
    <s v="32.3087, -111.7528"/>
    <x v="0"/>
  </r>
  <r>
    <x v="2"/>
    <x v="0"/>
    <x v="9"/>
    <s v="Western Asia"/>
    <x v="2"/>
    <s v="State of Palestine,Sudan"/>
    <n v="0"/>
    <n v="6"/>
    <n v="6"/>
    <n v="20"/>
    <n v="0"/>
    <n v="3"/>
    <x v="0"/>
    <x v="3"/>
    <x v="2"/>
    <s v="&lt;p&gt;Unspecified location in the Aegean Sea between Turkey and Greece&lt;/p&gt;_x000d__x000a_,Unspecified location in the Aegean Sea between Türkiye and Greece"/>
    <s v="rd.nl"/>
    <s v="38.74477, 26.486067"/>
    <x v="2"/>
  </r>
  <r>
    <x v="0"/>
    <x v="1"/>
    <x v="0"/>
    <s v="Eastern Africa"/>
    <x v="6"/>
    <s v="Ethiopia"/>
    <n v="1"/>
    <n v="0"/>
    <n v="1"/>
    <n v="1"/>
    <n v="0"/>
    <n v="0"/>
    <x v="0"/>
    <x v="1"/>
    <x v="1"/>
    <s v="Ethiopian-Djibouti border"/>
    <s v="Mixed Migration Monitoring Mechanism Initative (4mi)"/>
    <s v="11.886603, 41.998129"/>
    <x v="8"/>
  </r>
  <r>
    <x v="0"/>
    <x v="1"/>
    <x v="0"/>
    <s v="Eastern Africa"/>
    <x v="6"/>
    <s v="Somalia"/>
    <n v="2"/>
    <n v="0"/>
    <n v="2"/>
    <n v="0"/>
    <n v="0"/>
    <n v="0"/>
    <x v="0"/>
    <x v="2"/>
    <x v="1"/>
    <s v="Obock, Djibouti"/>
    <s v="Mixed Migration Monitoring Mechanism Initative (4mi)"/>
    <s v="11.9647465, 43.288407"/>
    <x v="8"/>
  </r>
  <r>
    <x v="0"/>
    <x v="1"/>
    <x v="0"/>
    <s v="Eastern Africa (P)"/>
    <x v="10"/>
    <s v="Unknown"/>
    <n v="1"/>
    <n v="0"/>
    <n v="1"/>
    <n v="0"/>
    <n v="1"/>
    <n v="0"/>
    <x v="0"/>
    <x v="0"/>
    <x v="1"/>
    <s v="Taizz, Yemen"/>
    <s v="IOM Yemen"/>
    <s v="13.5775886, 44.017799"/>
    <x v="11"/>
  </r>
  <r>
    <x v="0"/>
    <x v="1"/>
    <x v="0"/>
    <s v="Eastern Africa (P)"/>
    <x v="10"/>
    <s v="Unknown"/>
    <n v="1"/>
    <n v="0"/>
    <n v="1"/>
    <n v="0"/>
    <n v="0"/>
    <n v="1"/>
    <x v="0"/>
    <x v="0"/>
    <x v="1"/>
    <s v="Lahj, Yemen"/>
    <s v="IOM Yemen"/>
    <s v="13.5697, 44.0146"/>
    <x v="11"/>
  </r>
  <r>
    <x v="0"/>
    <x v="1"/>
    <x v="0"/>
    <s v="South-eastern Asia"/>
    <x v="4"/>
    <s v="Myanmar"/>
    <n v="3"/>
    <n v="0"/>
    <n v="3"/>
    <n v="0"/>
    <n v="0"/>
    <n v="1"/>
    <x v="0"/>
    <x v="1"/>
    <x v="1"/>
    <s v="Island off the coast of Phang Nga, the mainland province north of Phuket."/>
    <s v="Phuket Wan - Tourism News"/>
    <s v="8.111574, 98.448911"/>
    <x v="5"/>
  </r>
  <r>
    <x v="0"/>
    <x v="1"/>
    <x v="0"/>
    <s v="Caribbean"/>
    <x v="3"/>
    <s v="Cuba"/>
    <n v="1"/>
    <n v="0"/>
    <n v="1"/>
    <n v="3"/>
    <n v="0"/>
    <n v="1"/>
    <x v="0"/>
    <x v="3"/>
    <x v="1"/>
    <s v="Unspecified location off the coast of Sand Quay Island, South Sound, Grand Cayman"/>
    <s v="Cayman inews and Cuban Archives"/>
    <s v="19.2696881, -81.392199"/>
    <x v="4"/>
  </r>
  <r>
    <x v="0"/>
    <x v="1"/>
    <x v="0"/>
    <s v="Western Asia"/>
    <x v="1"/>
    <s v="Syrian Arab Republic"/>
    <n v="1"/>
    <n v="0"/>
    <n v="1"/>
    <n v="0"/>
    <n v="0"/>
    <n v="1"/>
    <x v="0"/>
    <x v="2"/>
    <x v="1"/>
    <s v="Unspecified location in Greece en route to Northern Europe"/>
    <s v="Action Group for Palestinians of Syria"/>
    <s v="41.1689113, 21.528736"/>
    <x v="13"/>
  </r>
  <r>
    <x v="0"/>
    <x v="1"/>
    <x v="0"/>
    <s v="Latin America / Caribbean (P)"/>
    <x v="0"/>
    <s v="Unknown"/>
    <n v="1"/>
    <n v="0"/>
    <n v="1"/>
    <n v="0"/>
    <n v="0"/>
    <n v="1"/>
    <x v="0"/>
    <x v="0"/>
    <x v="0"/>
    <s v="Pima Country Office of the Medical Examiner jurisdiction, Arizona, USA (see coordinates for exact location)"/>
    <s v="Pima County Office of the Medical Examiner (PCOME)"/>
    <s v="31.82578, -112.151317"/>
    <x v="0"/>
  </r>
  <r>
    <x v="0"/>
    <x v="1"/>
    <x v="0"/>
    <s v="Unknown"/>
    <x v="2"/>
    <s v="Unknown"/>
    <n v="5"/>
    <n v="0"/>
    <n v="5"/>
    <n v="16"/>
    <n v="0"/>
    <n v="0"/>
    <x v="0"/>
    <x v="3"/>
    <x v="5"/>
    <s v="80 km north of the Argelia Coast, Spain"/>
    <s v="El Periodico"/>
    <s v="35.908983, -1.592287"/>
    <x v="2"/>
  </r>
  <r>
    <x v="0"/>
    <x v="1"/>
    <x v="0"/>
    <s v="Eastern Africa"/>
    <x v="6"/>
    <s v="Zimbabwe"/>
    <n v="2"/>
    <n v="0"/>
    <n v="2"/>
    <n v="2"/>
    <n v="0"/>
    <n v="0"/>
    <x v="0"/>
    <x v="3"/>
    <x v="1"/>
    <s v="Limpopo River in Zimbabwe near border with South Africa"/>
    <s v="TNA Media"/>
    <s v="-23.6499447, 30.120909"/>
    <x v="8"/>
  </r>
  <r>
    <x v="0"/>
    <x v="1"/>
    <x v="0"/>
    <s v="Western Asia"/>
    <x v="1"/>
    <s v="Syrian Arab Republic"/>
    <n v="1"/>
    <n v="0"/>
    <n v="1"/>
    <n v="0"/>
    <n v="0"/>
    <n v="1"/>
    <x v="0"/>
    <x v="4"/>
    <x v="12"/>
    <s v="Unspecified location in Macedonia en route to Europe"/>
    <s v="Action Group for Palestinians of Syria"/>
    <s v="42.2065073, 21.201435"/>
    <x v="13"/>
  </r>
  <r>
    <x v="0"/>
    <x v="1"/>
    <x v="0"/>
    <s v="Latin America / Caribbean (P)"/>
    <x v="0"/>
    <s v="Unknown"/>
    <n v="1"/>
    <n v="0"/>
    <n v="1"/>
    <n v="0"/>
    <n v="0"/>
    <n v="0"/>
    <x v="0"/>
    <x v="0"/>
    <x v="0"/>
    <s v="Pima Country Office of the Medical Examiner jurisdiction, Arizona, USA (see coordinates for exact location)"/>
    <s v="Pima County Office of the Medical Examiner (PCOME)"/>
    <s v="32.00965, -112.58101"/>
    <x v="0"/>
  </r>
  <r>
    <x v="0"/>
    <x v="1"/>
    <x v="0"/>
    <s v="Latin America / Caribbean (P)"/>
    <x v="0"/>
    <s v="Unknown"/>
    <n v="1"/>
    <n v="0"/>
    <n v="1"/>
    <n v="0"/>
    <n v="0"/>
    <n v="1"/>
    <x v="0"/>
    <x v="0"/>
    <x v="0"/>
    <s v="Pima Country Office of the Medical Examiner jurisdiction, Arizona, USA (see coordinates for exact location)"/>
    <s v="Pima County Office of the Medical Examiner (PCOME)"/>
    <s v="31.501317, -111.45325"/>
    <x v="0"/>
  </r>
  <r>
    <x v="0"/>
    <x v="1"/>
    <x v="0"/>
    <s v="South-eastern Asia"/>
    <x v="4"/>
    <s v="Myanmar"/>
    <n v="1"/>
    <n v="0"/>
    <n v="1"/>
    <n v="97"/>
    <n v="1"/>
    <n v="0"/>
    <x v="0"/>
    <x v="1"/>
    <x v="1"/>
    <s v="Travelling between Phangnga to Songkhla, Thailand. Intercepted at a checkpoint in Hua Sai district in Nakhon Si Thammarat province."/>
    <s v="Bangkok Post"/>
    <s v="7.2502406, 100.338316"/>
    <x v="5"/>
  </r>
  <r>
    <x v="0"/>
    <x v="1"/>
    <x v="0"/>
    <s v="South-eastern Asia"/>
    <x v="4"/>
    <s v="Myanmar"/>
    <n v="2"/>
    <n v="0"/>
    <n v="2"/>
    <n v="0"/>
    <n v="0"/>
    <n v="0"/>
    <x v="0"/>
    <x v="2"/>
    <x v="1"/>
    <s v="Hua Sai district in Nakhon Si Thammarat province, Thailand"/>
    <s v="Mizzima"/>
    <s v="8.5822981, 99.22492"/>
    <x v="5"/>
  </r>
  <r>
    <x v="0"/>
    <x v="1"/>
    <x v="0"/>
    <s v="Southern Asia"/>
    <x v="4"/>
    <s v="Cambodia"/>
    <n v="6"/>
    <n v="0"/>
    <n v="6"/>
    <n v="5"/>
    <n v="2"/>
    <n v="0"/>
    <x v="0"/>
    <x v="4"/>
    <x v="1"/>
    <s v="Ban Khok Sai, Moo1, Ja Nong subdistrict, Ja Na district, Song Khla province, Thailand"/>
    <s v="Post Today, Kom Chad Luek, Daily News, Nation TV"/>
    <s v="18.0013744, 101.082491"/>
    <x v="5"/>
  </r>
  <r>
    <x v="0"/>
    <x v="1"/>
    <x v="0"/>
    <s v="Unknown"/>
    <x v="2"/>
    <s v="Unknown"/>
    <n v="9"/>
    <n v="36"/>
    <n v="45"/>
    <n v="27"/>
    <n v="0"/>
    <n v="0"/>
    <x v="0"/>
    <x v="3"/>
    <x v="6"/>
    <s v="Off the coast of Zliten, Libya"/>
    <s v="Almanar News"/>
    <s v="36.8103313, 27.271264"/>
    <x v="2"/>
  </r>
  <r>
    <x v="0"/>
    <x v="1"/>
    <x v="0"/>
    <s v="Central America"/>
    <x v="7"/>
    <s v="Honduras"/>
    <n v="1"/>
    <n v="0"/>
    <n v="1"/>
    <n v="0"/>
    <n v="0"/>
    <n v="1"/>
    <x v="0"/>
    <x v="1"/>
    <x v="1"/>
    <s v="Gregorio Mendez, Tabasco, Mexico"/>
    <s v="La 72"/>
    <s v="18.056331, -93.084468"/>
    <x v="7"/>
  </r>
  <r>
    <x v="0"/>
    <x v="1"/>
    <x v="0"/>
    <s v="Sub-Saharan Africa (P)"/>
    <x v="2"/>
    <s v="Unknown"/>
    <n v="1"/>
    <n v="0"/>
    <n v="1"/>
    <n v="418"/>
    <n v="0"/>
    <n v="0"/>
    <x v="0"/>
    <x v="0"/>
    <x v="6"/>
    <s v="Unspecified location between North Africa and Italy. Body brought to Reggio Calabria, Italy."/>
    <s v="MediaSet TGCOM24"/>
    <s v="34.8859, 14.4141"/>
    <x v="2"/>
  </r>
  <r>
    <x v="0"/>
    <x v="1"/>
    <x v="0"/>
    <s v="Central America"/>
    <x v="7"/>
    <s v="Honduras"/>
    <n v="1"/>
    <n v="0"/>
    <n v="1"/>
    <n v="0"/>
    <n v="0"/>
    <n v="1"/>
    <x v="0"/>
    <x v="1"/>
    <x v="1"/>
    <s v="Near railway tracks, Villahermosa, Tabasco, Mexico"/>
    <s v="Excelsior"/>
    <s v="17.983326, -92.916667"/>
    <x v="7"/>
  </r>
  <r>
    <x v="0"/>
    <x v="1"/>
    <x v="0"/>
    <s v="Central America"/>
    <x v="7"/>
    <s v="El Salvador"/>
    <n v="1"/>
    <n v="0"/>
    <n v="1"/>
    <n v="9"/>
    <n v="0"/>
    <n v="1"/>
    <x v="2"/>
    <x v="4"/>
    <x v="1"/>
    <s v="Highway out of Reforma, Tabasco, Mexico"/>
    <s v="Noticieros Televisa"/>
    <s v="17.875807, -93.151203"/>
    <x v="7"/>
  </r>
  <r>
    <x v="0"/>
    <x v="1"/>
    <x v="0"/>
    <s v="Western Africa"/>
    <x v="8"/>
    <s v="Nigeria"/>
    <n v="12"/>
    <n v="0"/>
    <n v="12"/>
    <n v="0"/>
    <n v="0"/>
    <n v="0"/>
    <x v="0"/>
    <x v="4"/>
    <x v="9"/>
    <s v="between Tarhuna and Tripoli, Libya"/>
    <s v="FFM-Online"/>
    <s v="32.581556, 13.178704"/>
    <x v="9"/>
  </r>
  <r>
    <x v="0"/>
    <x v="1"/>
    <x v="0"/>
    <s v="Sub-Saharan Africa (P)"/>
    <x v="2"/>
    <s v="Unknown"/>
    <n v="1"/>
    <n v="20"/>
    <n v="21"/>
    <n v="86"/>
    <n v="0"/>
    <n v="21"/>
    <x v="0"/>
    <x v="3"/>
    <x v="6"/>
    <s v="Off the coast of Mellieha, Malta"/>
    <s v="Times of Malta.com"/>
    <s v="35.272947, -2.924594"/>
    <x v="2"/>
  </r>
  <r>
    <x v="0"/>
    <x v="1"/>
    <x v="0"/>
    <s v="Western Asia"/>
    <x v="8"/>
    <s v="Syrian Arab Republic"/>
    <n v="1"/>
    <n v="0"/>
    <n v="1"/>
    <n v="0"/>
    <n v="0"/>
    <n v="1"/>
    <x v="0"/>
    <x v="4"/>
    <x v="9"/>
    <s v="Unspecified location on the Libyan/Sudanese border"/>
    <s v="Action Group for Palestinians of Syria"/>
    <s v="20.7795755, 24.152626"/>
    <x v="9"/>
  </r>
  <r>
    <x v="0"/>
    <x v="1"/>
    <x v="0"/>
    <s v="Latin America / Caribbean (P)"/>
    <x v="0"/>
    <s v="Unknown"/>
    <n v="1"/>
    <n v="0"/>
    <n v="1"/>
    <n v="0"/>
    <n v="0"/>
    <n v="1"/>
    <x v="0"/>
    <x v="0"/>
    <x v="0"/>
    <s v="Pima Country Office of the Medical Examiner jurisdiction, Arizona, USA (see coordinates for exact location)"/>
    <s v="Pima County Office of the Medical Examiner (PCOME)"/>
    <s v="31.947183, -111.695567"/>
    <x v="0"/>
  </r>
  <r>
    <x v="0"/>
    <x v="1"/>
    <x v="0"/>
    <s v="Latin America / Caribbean (P)"/>
    <x v="0"/>
    <s v="Unknown"/>
    <n v="1"/>
    <n v="0"/>
    <n v="1"/>
    <n v="0"/>
    <n v="0"/>
    <n v="1"/>
    <x v="0"/>
    <x v="0"/>
    <x v="0"/>
    <s v="Pima Country Office of the Medical Examiner jurisdiction, Arizona, USA (see coordinates for exact location)"/>
    <s v="Pima County Office of the Medical Examiner (PCOME)"/>
    <s v="32.425, -111.6568"/>
    <x v="0"/>
  </r>
  <r>
    <x v="0"/>
    <x v="1"/>
    <x v="0"/>
    <s v="Latin America / Caribbean (P)"/>
    <x v="0"/>
    <s v="Unknown"/>
    <n v="1"/>
    <n v="0"/>
    <n v="1"/>
    <n v="0"/>
    <n v="0"/>
    <n v="1"/>
    <x v="0"/>
    <x v="0"/>
    <x v="0"/>
    <s v="Pima Country Office of the Medical Examiner jurisdiction, Arizona, USA (see coordinates for exact location)"/>
    <s v="Pima County Office of the Medical Examiner (PCOME)"/>
    <s v="31.776983, -111.879567"/>
    <x v="0"/>
  </r>
  <r>
    <x v="0"/>
    <x v="1"/>
    <x v="0"/>
    <s v="Caribbean"/>
    <x v="3"/>
    <s v="Haiti"/>
    <n v="1"/>
    <n v="0"/>
    <n v="1"/>
    <n v="0"/>
    <n v="1"/>
    <n v="0"/>
    <x v="0"/>
    <x v="0"/>
    <x v="7"/>
    <s v="Community of Copey, province of Montecristi, Dominican Republic"/>
    <s v="Haiti Press Network"/>
    <s v="18.9251, -72.7247"/>
    <x v="4"/>
  </r>
  <r>
    <x v="0"/>
    <x v="1"/>
    <x v="0"/>
    <s v="South-eastern Asia"/>
    <x v="4"/>
    <s v="Bangladesh"/>
    <n v="8"/>
    <n v="49"/>
    <n v="57"/>
    <n v="0"/>
    <n v="0"/>
    <n v="0"/>
    <x v="0"/>
    <x v="3"/>
    <x v="1"/>
    <s v="Bay of Bengal"/>
    <s v="Xinhaunet"/>
    <s v="17.61569445, 93.010777"/>
    <x v="5"/>
  </r>
  <r>
    <x v="0"/>
    <x v="1"/>
    <x v="0"/>
    <s v="Western Africa"/>
    <x v="2"/>
    <s v="Guinea"/>
    <n v="8"/>
    <n v="2"/>
    <n v="10"/>
    <n v="10"/>
    <n v="0"/>
    <n v="0"/>
    <x v="0"/>
    <x v="3"/>
    <x v="5"/>
    <s v="Melilla,Spain (near town of Nador)"/>
    <s v="AP"/>
    <s v="35.286196, -2.958993"/>
    <x v="2"/>
  </r>
  <r>
    <x v="0"/>
    <x v="1"/>
    <x v="0"/>
    <s v="Latin America / Caribbean (P)"/>
    <x v="0"/>
    <s v="Unknown"/>
    <n v="1"/>
    <n v="0"/>
    <n v="1"/>
    <n v="0"/>
    <n v="0"/>
    <n v="1"/>
    <x v="0"/>
    <x v="3"/>
    <x v="0"/>
    <s v="Pima Country Office of the Medical Examiner jurisdiction, Arizona, USA (see coordinates for exact location)"/>
    <s v="Pima County Office of the Medical Examiner (PCOME)"/>
    <s v="31.396923, -110.952925"/>
    <x v="0"/>
  </r>
  <r>
    <x v="0"/>
    <x v="1"/>
    <x v="0"/>
    <s v="Western Africa"/>
    <x v="8"/>
    <s v="Ghana"/>
    <n v="1"/>
    <n v="0"/>
    <n v="1"/>
    <n v="0"/>
    <n v="0"/>
    <n v="0"/>
    <x v="0"/>
    <x v="1"/>
    <x v="9"/>
    <s v="Unspecified location, Libya"/>
    <s v="MHub"/>
    <s v="26.239989, 12.913084"/>
    <x v="9"/>
  </r>
  <r>
    <x v="0"/>
    <x v="1"/>
    <x v="0"/>
    <s v="Unknown"/>
    <x v="8"/>
    <s v="Unknown"/>
    <n v="26"/>
    <n v="0"/>
    <n v="26"/>
    <n v="0"/>
    <n v="0"/>
    <n v="0"/>
    <x v="0"/>
    <x v="2"/>
    <x v="9"/>
    <s v="Unspecified location, Libya"/>
    <s v="MHub"/>
    <s v="26.239989, 12.913084"/>
    <x v="9"/>
  </r>
  <r>
    <x v="0"/>
    <x v="1"/>
    <x v="0"/>
    <s v="Unknown"/>
    <x v="8"/>
    <s v="Unknown"/>
    <n v="1"/>
    <n v="0"/>
    <n v="1"/>
    <n v="0"/>
    <n v="0"/>
    <n v="0"/>
    <x v="0"/>
    <x v="1"/>
    <x v="1"/>
    <s v="Al Qatrun, Libya"/>
    <s v="MHub"/>
    <s v="30.404114, 19.565918"/>
    <x v="9"/>
  </r>
  <r>
    <x v="0"/>
    <x v="1"/>
    <x v="1"/>
    <s v="Eastern Africa (P)"/>
    <x v="10"/>
    <s v="Unknown"/>
    <n v="3"/>
    <n v="0"/>
    <n v="3"/>
    <n v="0"/>
    <n v="0"/>
    <n v="0"/>
    <x v="0"/>
    <x v="3"/>
    <x v="8"/>
    <s v="Arabian Sea near Yemen"/>
    <s v="IOM Yemen "/>
    <s v="14.88608382, 51.542532"/>
    <x v="2"/>
  </r>
  <r>
    <x v="0"/>
    <x v="1"/>
    <x v="1"/>
    <s v="Eastern Africa"/>
    <x v="10"/>
    <s v="Ethiopia,Somalia"/>
    <n v="3"/>
    <n v="33"/>
    <n v="36"/>
    <n v="13"/>
    <n v="0"/>
    <n v="0"/>
    <x v="2"/>
    <x v="3"/>
    <x v="8"/>
    <s v="Off the coast of Dhubab, Yemen"/>
    <s v="Relief Web and IOM Yemen "/>
    <s v="12.9422264, 43.412688"/>
    <x v="2"/>
  </r>
  <r>
    <x v="0"/>
    <x v="1"/>
    <x v="1"/>
    <s v="Latin America / Caribbean (P)"/>
    <x v="0"/>
    <s v="Unknown"/>
    <n v="1"/>
    <n v="0"/>
    <n v="1"/>
    <n v="0"/>
    <n v="0"/>
    <n v="1"/>
    <x v="0"/>
    <x v="3"/>
    <x v="0"/>
    <s v="Pima Country Office of the Medical Examiner jurisdiction, Arizona, USA (see coordinates for exact location)"/>
    <s v="Pima County Office of the Medical Examiner (PCOME)"/>
    <s v="31.3747, -110.93133"/>
    <x v="0"/>
  </r>
  <r>
    <x v="0"/>
    <x v="1"/>
    <x v="1"/>
    <s v="Latin America / Caribbean (P)"/>
    <x v="0"/>
    <s v="Unknown"/>
    <n v="1"/>
    <n v="0"/>
    <n v="1"/>
    <n v="0"/>
    <n v="0"/>
    <n v="1"/>
    <x v="0"/>
    <x v="0"/>
    <x v="0"/>
    <s v="Pima Country Office of the Medical Examiner jurisdiction, Arizona, USA (see coordinates for exact location)"/>
    <s v="Pima County Office of the Medical Examiner (PCOME)"/>
    <s v="32.00882, -113.02657"/>
    <x v="0"/>
  </r>
  <r>
    <x v="0"/>
    <x v="1"/>
    <x v="1"/>
    <s v="Western / Southern Asia"/>
    <x v="2"/>
    <s v="Iran (Islamic Republic of),Iraq"/>
    <n v="7"/>
    <n v="2"/>
    <n v="9"/>
    <n v="6"/>
    <n v="0"/>
    <n v="0"/>
    <x v="0"/>
    <x v="3"/>
    <x v="2"/>
    <s v="Marmaris, en route to Rhodes"/>
    <s v="Menafn.com"/>
    <s v="34.579, 12.4365"/>
    <x v="2"/>
  </r>
  <r>
    <x v="0"/>
    <x v="1"/>
    <x v="1"/>
    <s v="Western Africa"/>
    <x v="2"/>
    <s v="Côte d'Ivoire,Guinea,Mali,Mauritania,Senegal"/>
    <n v="29"/>
    <n v="0"/>
    <n v="29"/>
    <n v="76"/>
    <n v="0"/>
    <n v="29"/>
    <x v="0"/>
    <x v="2"/>
    <x v="6"/>
    <s v="Lampedusa"/>
    <s v="IOM Rome and New York Times "/>
    <s v="34.3797, 12.8101"/>
    <x v="2"/>
  </r>
  <r>
    <x v="0"/>
    <x v="1"/>
    <x v="1"/>
    <s v="Western Africa"/>
    <x v="2"/>
    <s v="Côte d'Ivoire,Gambia,Guinea,Mali,Mauritania,Niger,Senegal"/>
    <n v="0"/>
    <n v="307"/>
    <n v="307"/>
    <n v="9"/>
    <n v="0"/>
    <n v="0"/>
    <x v="0"/>
    <x v="3"/>
    <x v="6"/>
    <s v="Between Libya and Lampedusa"/>
    <s v="IOM Italy from Flavio 29/04/2015"/>
    <s v="34.3616, 12.9858"/>
    <x v="2"/>
  </r>
  <r>
    <x v="0"/>
    <x v="1"/>
    <x v="1"/>
    <s v="Eastern Africa"/>
    <x v="1"/>
    <s v="Ethiopia"/>
    <n v="1"/>
    <n v="0"/>
    <n v="1"/>
    <n v="0"/>
    <n v="0"/>
    <n v="1"/>
    <x v="0"/>
    <x v="1"/>
    <x v="3"/>
    <s v="Calais 'jungle', France"/>
    <s v="Calais Migrant Solidarity"/>
    <s v="50.9513, 1.85869"/>
    <x v="3"/>
  </r>
  <r>
    <x v="0"/>
    <x v="1"/>
    <x v="1"/>
    <s v="Central America"/>
    <x v="0"/>
    <s v="El Salvador"/>
    <n v="1"/>
    <n v="0"/>
    <n v="1"/>
    <n v="0"/>
    <n v="0"/>
    <n v="0"/>
    <x v="0"/>
    <x v="0"/>
    <x v="0"/>
    <s v="AP Ranch, Webb County, Texas, USA"/>
    <s v="Operation Identification - U. of Texas"/>
    <s v="27.87871582, -99.142943"/>
    <x v="0"/>
  </r>
  <r>
    <x v="0"/>
    <x v="1"/>
    <x v="1"/>
    <s v="Latin America / Caribbean (P)"/>
    <x v="0"/>
    <s v="Unknown"/>
    <n v="1"/>
    <n v="0"/>
    <n v="1"/>
    <n v="0"/>
    <n v="0"/>
    <n v="0"/>
    <x v="0"/>
    <x v="0"/>
    <x v="0"/>
    <s v="Pima Country Office of the Medical Examiner jurisdiction, Arizona, USA (see coordinates for exact location)"/>
    <s v="Pima County Office of the Medical Examiner (PCOME)"/>
    <s v="32.16755, -113.00183"/>
    <x v="0"/>
  </r>
  <r>
    <x v="0"/>
    <x v="1"/>
    <x v="1"/>
    <s v="Latin America / Caribbean (P)"/>
    <x v="0"/>
    <s v="Unknown"/>
    <n v="1"/>
    <n v="0"/>
    <n v="1"/>
    <n v="0"/>
    <n v="1"/>
    <n v="0"/>
    <x v="0"/>
    <x v="0"/>
    <x v="0"/>
    <s v="Pima Country Office of the Medical Examiner jurisdiction, Arizona, USA (see coordinates for exact location)"/>
    <s v="Pima County Office of the Medical Examiner (PCOME)"/>
    <s v="31.9336, -112.136067"/>
    <x v="0"/>
  </r>
  <r>
    <x v="0"/>
    <x v="1"/>
    <x v="1"/>
    <s v="Latin America / Caribbean (P)"/>
    <x v="0"/>
    <s v="Unknown"/>
    <n v="1"/>
    <n v="0"/>
    <n v="1"/>
    <n v="0"/>
    <n v="1"/>
    <n v="0"/>
    <x v="0"/>
    <x v="0"/>
    <x v="0"/>
    <s v="Pima Country Office of the Medical Examiner jurisdiction, Arizona, USA (see coordinates for exact location)"/>
    <s v="Pima County Office of the Medical Examiner (PCOME)"/>
    <s v="31.933033, -112.135833"/>
    <x v="0"/>
  </r>
  <r>
    <x v="0"/>
    <x v="1"/>
    <x v="1"/>
    <s v="Latin America / Caribbean (P)"/>
    <x v="0"/>
    <s v="Unknown"/>
    <n v="1"/>
    <n v="0"/>
    <n v="1"/>
    <n v="0"/>
    <n v="0"/>
    <n v="1"/>
    <x v="0"/>
    <x v="0"/>
    <x v="0"/>
    <s v="Pima Country Office of the Medical Examiner jurisdiction, Arizona, USA (see coordinates for exact location)"/>
    <s v="Pima County Office of the Medical Examiner (PCOME)"/>
    <s v="32.069633, -112.996983"/>
    <x v="0"/>
  </r>
  <r>
    <x v="0"/>
    <x v="1"/>
    <x v="1"/>
    <s v="Central America"/>
    <x v="7"/>
    <s v="Honduras"/>
    <n v="1"/>
    <n v="0"/>
    <n v="1"/>
    <n v="0"/>
    <n v="0"/>
    <n v="1"/>
    <x v="0"/>
    <x v="0"/>
    <x v="1"/>
    <s v="La Cuchilla sector in municipality of Concepción Chiquirichapa, Quetzaltenango, Guatemala"/>
    <s v="Prensa Libre"/>
    <s v="14.633328, -92.133327"/>
    <x v="7"/>
  </r>
  <r>
    <x v="0"/>
    <x v="1"/>
    <x v="1"/>
    <s v="Eastern Asia (P)"/>
    <x v="9"/>
    <s v="Unknown"/>
    <n v="0"/>
    <n v="15"/>
    <n v="15"/>
    <n v="4"/>
    <n v="0"/>
    <n v="0"/>
    <x v="0"/>
    <x v="3"/>
    <x v="1"/>
    <s v="Near Macau"/>
    <s v="Jakarta Post "/>
    <s v="22.198745, 113.543873"/>
    <x v="10"/>
  </r>
  <r>
    <x v="0"/>
    <x v="1"/>
    <x v="1"/>
    <s v="Unknown"/>
    <x v="8"/>
    <s v="Unknown"/>
    <n v="5"/>
    <n v="0"/>
    <n v="5"/>
    <n v="0"/>
    <n v="0"/>
    <n v="0"/>
    <x v="0"/>
    <x v="1"/>
    <x v="1"/>
    <s v="Tajoura, Libya"/>
    <s v="MHub"/>
    <s v="32.82678851, 13.418913"/>
    <x v="9"/>
  </r>
  <r>
    <x v="2"/>
    <x v="1"/>
    <x v="1"/>
    <s v="Latin America / Caribbean (P)"/>
    <x v="0"/>
    <s v="El Salvador,Guatemala,Mexico,Unknown"/>
    <n v="6"/>
    <n v="0"/>
    <n v="6"/>
    <n v="0"/>
    <n v="1"/>
    <n v="4"/>
    <x v="0"/>
    <x v="3"/>
    <x v="0"/>
    <s v="Rio Grande Sector, Texas, USA"/>
    <s v="KEPRTV"/>
    <s v="29.7110679, -101.569381"/>
    <x v="0"/>
  </r>
  <r>
    <x v="0"/>
    <x v="1"/>
    <x v="2"/>
    <s v="Unknown"/>
    <x v="2"/>
    <s v="Eritrea,Sudan,Unknown"/>
    <n v="10"/>
    <n v="40"/>
    <n v="50"/>
    <n v="0"/>
    <n v="0"/>
    <n v="0"/>
    <x v="0"/>
    <x v="3"/>
    <x v="6"/>
    <s v="Channel of Sicily"/>
    <s v="IOM Rome"/>
    <s v="36.0313, 13.3594"/>
    <x v="2"/>
  </r>
  <r>
    <x v="0"/>
    <x v="1"/>
    <x v="2"/>
    <s v="Caribbean"/>
    <x v="3"/>
    <s v="Haiti"/>
    <n v="1"/>
    <n v="0"/>
    <n v="1"/>
    <n v="0"/>
    <n v="1"/>
    <n v="0"/>
    <x v="0"/>
    <x v="1"/>
    <x v="7"/>
    <s v="Woods near Palo Blanco Community, Dominican Republic"/>
    <s v="El Caribe"/>
    <s v="18.7862266, -71.64685"/>
    <x v="4"/>
  </r>
  <r>
    <x v="0"/>
    <x v="1"/>
    <x v="2"/>
    <s v="Central America"/>
    <x v="7"/>
    <s v="Honduras"/>
    <n v="1"/>
    <n v="0"/>
    <n v="1"/>
    <n v="0"/>
    <n v="0"/>
    <n v="1"/>
    <x v="0"/>
    <x v="3"/>
    <x v="1"/>
    <s v="Chacamax River, Chiapas, Mexico"/>
    <s v="La 72"/>
    <s v="17.480292, -91.720399"/>
    <x v="7"/>
  </r>
  <r>
    <x v="0"/>
    <x v="1"/>
    <x v="2"/>
    <s v="Latin America / Caribbean (P)"/>
    <x v="0"/>
    <s v="Unknown"/>
    <n v="1"/>
    <n v="0"/>
    <n v="1"/>
    <n v="0"/>
    <n v="0"/>
    <n v="1"/>
    <x v="0"/>
    <x v="0"/>
    <x v="0"/>
    <s v="Pima Country Office of the Medical Examiner jurisdiction, Arizona, USA (see coordinates for exact location)"/>
    <s v="Pima County Office of the Medical Examiner (PCOME)"/>
    <s v="32.04993, -112.70361"/>
    <x v="0"/>
  </r>
  <r>
    <x v="0"/>
    <x v="1"/>
    <x v="2"/>
    <s v="Sub-Saharan Africa (P)"/>
    <x v="11"/>
    <s v="Unknown"/>
    <n v="0"/>
    <n v="25"/>
    <n v="25"/>
    <n v="0"/>
    <n v="0"/>
    <n v="0"/>
    <x v="0"/>
    <x v="3"/>
    <x v="10"/>
    <s v="Off the coast of Nuadibu, Mauritania"/>
    <s v="Asociación Pro Derechos Humanos de Andalucía"/>
    <s v="20.94764809, -17.087039"/>
    <x v="2"/>
  </r>
  <r>
    <x v="0"/>
    <x v="1"/>
    <x v="2"/>
    <s v="South America"/>
    <x v="7"/>
    <s v="Ecuador"/>
    <n v="1"/>
    <n v="0"/>
    <n v="1"/>
    <n v="0"/>
    <n v="0"/>
    <n v="1"/>
    <x v="0"/>
    <x v="0"/>
    <x v="1"/>
    <s v="Camelinas 2309, Chapultepec Nte., 58260 Morelia, Mich., Mexico"/>
    <s v="El norte and El Diario"/>
    <s v="19.682152, -101.169727"/>
    <x v="7"/>
  </r>
  <r>
    <x v="0"/>
    <x v="1"/>
    <x v="2"/>
    <s v="Central America"/>
    <x v="7"/>
    <s v="Mexico"/>
    <n v="1"/>
    <n v="0"/>
    <n v="1"/>
    <n v="0"/>
    <n v="0"/>
    <n v="1"/>
    <x v="0"/>
    <x v="3"/>
    <x v="0"/>
    <s v="Rio Grande, near Miguel Alemán, Tamaulipas, Mexico"/>
    <s v="El Manana"/>
    <s v="27.623664, -99.634315"/>
    <x v="7"/>
  </r>
  <r>
    <x v="0"/>
    <x v="1"/>
    <x v="2"/>
    <s v="Latin America / Caribbean (P)"/>
    <x v="0"/>
    <s v="Unknown"/>
    <n v="1"/>
    <n v="0"/>
    <n v="1"/>
    <n v="0"/>
    <n v="0"/>
    <n v="1"/>
    <x v="0"/>
    <x v="3"/>
    <x v="0"/>
    <s v="West Main Canal, Seeley, CA, USA"/>
    <s v="Imperial County Coroner's Office"/>
    <s v="32.7467054, -115.66726"/>
    <x v="0"/>
  </r>
  <r>
    <x v="0"/>
    <x v="1"/>
    <x v="2"/>
    <s v="Unknown"/>
    <x v="8"/>
    <s v="Unknown"/>
    <n v="4"/>
    <n v="0"/>
    <n v="4"/>
    <n v="30"/>
    <n v="0"/>
    <n v="0"/>
    <x v="0"/>
    <x v="3"/>
    <x v="10"/>
    <s v="Off the coast of Tan-Tan, Morocco "/>
    <s v="Ansa Med"/>
    <s v="28.585093, -11.623172"/>
    <x v="9"/>
  </r>
  <r>
    <x v="0"/>
    <x v="1"/>
    <x v="2"/>
    <s v="Eastern Africa (P)"/>
    <x v="10"/>
    <s v="Unknown"/>
    <n v="42"/>
    <n v="0"/>
    <n v="42"/>
    <n v="30"/>
    <n v="0"/>
    <n v="0"/>
    <x v="0"/>
    <x v="3"/>
    <x v="8"/>
    <s v="Unspecified location off the coast of Bi’r Ali in the southern Shabwah province, Yemen"/>
    <s v="The Washington Post"/>
    <s v="13.6467, 48.38535"/>
    <x v="8"/>
  </r>
  <r>
    <x v="0"/>
    <x v="1"/>
    <x v="2"/>
    <s v="Latin America / Caribbean (P)"/>
    <x v="7"/>
    <s v="Unknown"/>
    <n v="1"/>
    <n v="0"/>
    <n v="1"/>
    <n v="0"/>
    <n v="0"/>
    <n v="1"/>
    <x v="0"/>
    <x v="3"/>
    <x v="1"/>
    <s v="in the Chacamax River in the municipality of Palenque, Chiapas, Mexico"/>
    <s v="SinEmbargo"/>
    <s v="17.4987, -91.9804"/>
    <x v="7"/>
  </r>
  <r>
    <x v="0"/>
    <x v="1"/>
    <x v="2"/>
    <s v="Western Asia"/>
    <x v="10"/>
    <s v="Iraq"/>
    <n v="2"/>
    <n v="0"/>
    <n v="2"/>
    <n v="0"/>
    <n v="0"/>
    <n v="2"/>
    <x v="0"/>
    <x v="2"/>
    <x v="13"/>
    <s v="Uzgaç Village, Türkiye"/>
    <s v="BGN news"/>
    <s v="41.79227, 26.437847"/>
    <x v="11"/>
  </r>
  <r>
    <x v="0"/>
    <x v="1"/>
    <x v="2"/>
    <s v="Unknown"/>
    <x v="8"/>
    <s v="Unknown"/>
    <n v="4"/>
    <n v="8"/>
    <n v="12"/>
    <n v="18"/>
    <n v="0"/>
    <n v="0"/>
    <x v="2"/>
    <x v="3"/>
    <x v="10"/>
    <s v="Off the coast of Tan-Tan Beach, Morocco"/>
    <s v="Departamento 19"/>
    <s v="28.705091, -11.865128"/>
    <x v="9"/>
  </r>
  <r>
    <x v="0"/>
    <x v="1"/>
    <x v="2"/>
    <s v="Latin America / Caribbean (P)"/>
    <x v="7"/>
    <s v="Unknown"/>
    <n v="1"/>
    <n v="0"/>
    <n v="1"/>
    <n v="0"/>
    <n v="0"/>
    <n v="0"/>
    <x v="0"/>
    <x v="3"/>
    <x v="0"/>
    <s v="Rio Grande near Guerrero, Coahuila, Mexico"/>
    <s v="@Frankzocalo"/>
    <s v="28.3356884, -100.391984"/>
    <x v="7"/>
  </r>
  <r>
    <x v="0"/>
    <x v="1"/>
    <x v="2"/>
    <s v="Latin America / Caribbean (P)"/>
    <x v="0"/>
    <s v="Unknown"/>
    <n v="1"/>
    <n v="0"/>
    <n v="1"/>
    <n v="0"/>
    <n v="0"/>
    <n v="1"/>
    <x v="0"/>
    <x v="0"/>
    <x v="0"/>
    <s v="Pima Country Office of the Medical Examiner jurisdiction, Arizona, USA (see coordinates for exact location)"/>
    <s v="Pima County Office of the Medical Examiner (PCOME)"/>
    <s v="32.38205, -112.00476"/>
    <x v="0"/>
  </r>
  <r>
    <x v="0"/>
    <x v="1"/>
    <x v="2"/>
    <s v="Latin America / Caribbean (P)"/>
    <x v="0"/>
    <s v="Unknown"/>
    <n v="1"/>
    <n v="0"/>
    <n v="1"/>
    <n v="0"/>
    <n v="0"/>
    <n v="1"/>
    <x v="0"/>
    <x v="0"/>
    <x v="0"/>
    <s v="Pima Country Office of the Medical Examiner jurisdiction, Arizona, USA (see coordinates for exact location)"/>
    <s v="Pima County Office of the Medical Examiner (PCOME)"/>
    <s v="31.93395, -112.022917"/>
    <x v="0"/>
  </r>
  <r>
    <x v="0"/>
    <x v="1"/>
    <x v="2"/>
    <s v="Latin America / Caribbean (P)"/>
    <x v="0"/>
    <s v="Unknown"/>
    <n v="1"/>
    <n v="0"/>
    <n v="1"/>
    <n v="0"/>
    <n v="0"/>
    <n v="1"/>
    <x v="0"/>
    <x v="3"/>
    <x v="0"/>
    <s v="All American Canal, East of Highline Canal, Calexico CA"/>
    <s v="Imperial County Coroner's Office"/>
    <s v="32.6684842, -115.505437"/>
    <x v="0"/>
  </r>
  <r>
    <x v="0"/>
    <x v="1"/>
    <x v="2"/>
    <s v="Western Asia"/>
    <x v="2"/>
    <s v="Iraq,Syrian Arab Republic"/>
    <n v="5"/>
    <n v="3"/>
    <n v="8"/>
    <n v="8"/>
    <n v="0"/>
    <n v="0"/>
    <x v="0"/>
    <x v="3"/>
    <x v="2"/>
    <s v="Bodrum, Türkiye, en route to Kos"/>
    <s v="IOM Türkiye"/>
    <s v="37.020073, 27.401316"/>
    <x v="2"/>
  </r>
  <r>
    <x v="0"/>
    <x v="1"/>
    <x v="2"/>
    <s v="Central America"/>
    <x v="7"/>
    <s v="Guatemala"/>
    <n v="9"/>
    <n v="0"/>
    <n v="9"/>
    <n v="0"/>
    <n v="0"/>
    <n v="9"/>
    <x v="0"/>
    <x v="0"/>
    <x v="1"/>
    <s v="Bodies found in clandestine grave in the municipality of Güémez, Tamaulipas"/>
    <s v="OHCHR Mexico"/>
    <s v="23.9184477, -99.007484"/>
    <x v="7"/>
  </r>
  <r>
    <x v="2"/>
    <x v="1"/>
    <x v="2"/>
    <s v="Latin America / Caribbean (P)"/>
    <x v="7"/>
    <s v="Honduras,Unknown"/>
    <n v="6"/>
    <n v="0"/>
    <n v="6"/>
    <n v="269"/>
    <n v="0"/>
    <n v="0"/>
    <x v="0"/>
    <x v="4"/>
    <x v="1"/>
    <s v="Tabasco state, Mexico"/>
    <s v="South China Morning Post"/>
    <s v="17.9477122, -93.680034"/>
    <x v="7"/>
  </r>
  <r>
    <x v="0"/>
    <x v="1"/>
    <x v="2"/>
    <s v="Sub-Saharan Africa (P)"/>
    <x v="2"/>
    <s v="Nigeria,Unknown"/>
    <n v="3"/>
    <n v="0"/>
    <n v="3"/>
    <n v="84"/>
    <n v="0"/>
    <n v="0"/>
    <x v="0"/>
    <x v="3"/>
    <x v="6"/>
    <s v="Zarzis, Tunisa"/>
    <s v="Email from LANDO Lorena dated 24.04.2015 in Med folder. Also email from MILLMAN Joel dated 19.03.2015 in Med folder "/>
    <s v="33.5041035, 11.088149"/>
    <x v="2"/>
  </r>
  <r>
    <x v="0"/>
    <x v="1"/>
    <x v="2"/>
    <s v="Latin America / Caribbean (P)"/>
    <x v="0"/>
    <s v="Unknown"/>
    <n v="1"/>
    <n v="0"/>
    <n v="1"/>
    <n v="0"/>
    <n v="1"/>
    <n v="0"/>
    <x v="0"/>
    <x v="0"/>
    <x v="0"/>
    <s v="Pima Country Office of the Medical Examiner jurisdiction, Arizona, USA (see coordinates for exact location)"/>
    <s v="Pima County Office of the Medical Examiner (PCOME)"/>
    <s v="31.873889, -111.810278"/>
    <x v="0"/>
  </r>
  <r>
    <x v="0"/>
    <x v="1"/>
    <x v="2"/>
    <s v="Central America"/>
    <x v="0"/>
    <s v="Mexico"/>
    <n v="1"/>
    <n v="0"/>
    <n v="1"/>
    <n v="0"/>
    <n v="0"/>
    <n v="1"/>
    <x v="0"/>
    <x v="1"/>
    <x v="0"/>
    <s v="Pima Country Office of the Medical Examiner jurisdiction, Arizona, USA (see coordinates for exact location)"/>
    <s v="Pima County Office of the Medical Examiner (PCOME)"/>
    <s v="32.123971, -110.871356"/>
    <x v="0"/>
  </r>
  <r>
    <x v="0"/>
    <x v="1"/>
    <x v="2"/>
    <s v="Caribbean"/>
    <x v="7"/>
    <s v="Dominican Republic"/>
    <n v="1"/>
    <n v="0"/>
    <n v="1"/>
    <n v="0"/>
    <n v="0"/>
    <n v="1"/>
    <x v="0"/>
    <x v="0"/>
    <x v="1"/>
    <s v="100 meters from the road to Matehuala, Mexico"/>
    <s v="Pulso"/>
    <s v="23.692761, -100.625276"/>
    <x v="7"/>
  </r>
  <r>
    <x v="0"/>
    <x v="1"/>
    <x v="2"/>
    <s v="Eastern Africa (P)"/>
    <x v="8"/>
    <s v="Unknown"/>
    <n v="4"/>
    <n v="0"/>
    <n v="4"/>
    <n v="0"/>
    <n v="0"/>
    <n v="0"/>
    <x v="0"/>
    <x v="0"/>
    <x v="9"/>
    <s v="In the Sahara Desert, Libya"/>
    <s v="Mixed Migration Monitoring Mechanism Initative (4mi)"/>
    <s v="28.9493768, 17.285764"/>
    <x v="9"/>
  </r>
  <r>
    <x v="0"/>
    <x v="1"/>
    <x v="2"/>
    <s v="Latin America / Caribbean (P)"/>
    <x v="0"/>
    <s v="Unknown"/>
    <n v="1"/>
    <n v="0"/>
    <n v="1"/>
    <n v="0"/>
    <n v="0"/>
    <n v="1"/>
    <x v="0"/>
    <x v="0"/>
    <x v="0"/>
    <s v="Pima Country Office of the Medical Examiner jurisdiction, Arizona, USA (see coordinates for exact location)"/>
    <s v="Pima County Office of the Medical Examiner (PCOME)"/>
    <s v="31.80132, -110.95279"/>
    <x v="0"/>
  </r>
  <r>
    <x v="0"/>
    <x v="1"/>
    <x v="2"/>
    <s v="Unknown"/>
    <x v="11"/>
    <s v="Unknown"/>
    <n v="3"/>
    <n v="0"/>
    <n v="3"/>
    <n v="0"/>
    <n v="0"/>
    <n v="0"/>
    <x v="0"/>
    <x v="2"/>
    <x v="9"/>
    <s v="Sahara Desert, between Agadez, Niger and Sabha, Libya"/>
    <s v="MHub"/>
    <s v="19.075158, 8.024068"/>
    <x v="14"/>
  </r>
  <r>
    <x v="0"/>
    <x v="1"/>
    <x v="2"/>
    <s v="Unknown"/>
    <x v="8"/>
    <s v="Unknown"/>
    <n v="2"/>
    <n v="0"/>
    <n v="2"/>
    <n v="0"/>
    <n v="0"/>
    <n v="0"/>
    <x v="0"/>
    <x v="1"/>
    <x v="9"/>
    <s v="Unspecified location, Libya"/>
    <s v="MHub"/>
    <s v="26.239989, 12.913084"/>
    <x v="9"/>
  </r>
  <r>
    <x v="0"/>
    <x v="1"/>
    <x v="2"/>
    <s v="Unknown"/>
    <x v="8"/>
    <s v="Unknown"/>
    <n v="2"/>
    <n v="0"/>
    <n v="2"/>
    <n v="0"/>
    <n v="0"/>
    <n v="0"/>
    <x v="0"/>
    <x v="5"/>
    <x v="9"/>
    <s v="Unspecified location, Libya"/>
    <s v="MHub"/>
    <s v="26.239989, 12.913084"/>
    <x v="9"/>
  </r>
  <r>
    <x v="0"/>
    <x v="1"/>
    <x v="2"/>
    <s v="Unknown"/>
    <x v="8"/>
    <s v="Unknown"/>
    <n v="1"/>
    <n v="0"/>
    <n v="1"/>
    <n v="0"/>
    <n v="0"/>
    <n v="0"/>
    <x v="0"/>
    <x v="1"/>
    <x v="1"/>
    <s v="Tripoli, Libya"/>
    <s v="MHub"/>
    <s v="32.849232, 13.1648"/>
    <x v="9"/>
  </r>
  <r>
    <x v="0"/>
    <x v="1"/>
    <x v="2"/>
    <s v="Unknown"/>
    <x v="8"/>
    <s v="Unknown"/>
    <n v="2"/>
    <n v="0"/>
    <n v="2"/>
    <n v="0"/>
    <n v="0"/>
    <n v="0"/>
    <x v="0"/>
    <x v="1"/>
    <x v="1"/>
    <s v="Tripoli, Libya"/>
    <s v="MHub"/>
    <s v="32.875003, 13.214771"/>
    <x v="9"/>
  </r>
  <r>
    <x v="1"/>
    <x v="1"/>
    <x v="2"/>
    <s v="South-eastern Asia"/>
    <x v="4"/>
    <s v="Myanmar"/>
    <n v="0"/>
    <n v="243"/>
    <n v="243"/>
    <n v="0"/>
    <n v="0"/>
    <n v="0"/>
    <x v="0"/>
    <x v="0"/>
    <x v="1"/>
    <s v="Bay of Bengal"/>
    <s v="UNHCR"/>
    <s v="17.64473, 92.46209"/>
    <x v="5"/>
  </r>
  <r>
    <x v="1"/>
    <x v="1"/>
    <x v="2"/>
    <s v="South-eastern Asia"/>
    <x v="4"/>
    <s v="Myanmar"/>
    <n v="0"/>
    <n v="130"/>
    <n v="130"/>
    <n v="0"/>
    <n v="0"/>
    <n v="0"/>
    <x v="0"/>
    <x v="3"/>
    <x v="1"/>
    <s v="Bay of Bengal - departed from Myanmar, Rakhine State"/>
    <s v="Arakan Project"/>
    <s v="13.498141, 89.487406"/>
    <x v="5"/>
  </r>
  <r>
    <x v="0"/>
    <x v="1"/>
    <x v="3"/>
    <s v="Eastern Africa (P)"/>
    <x v="6"/>
    <s v="Unknown"/>
    <n v="1"/>
    <n v="0"/>
    <n v="1"/>
    <n v="0"/>
    <n v="0"/>
    <n v="0"/>
    <x v="0"/>
    <x v="1"/>
    <x v="1"/>
    <s v="In the sea, on the way to Tanzania"/>
    <s v="Mixed Migration Monitoring Mechanism Initative (4mi)"/>
    <s v="-6.744507, 39.314697"/>
    <x v="8"/>
  </r>
  <r>
    <x v="0"/>
    <x v="1"/>
    <x v="3"/>
    <s v="Eastern Africa (P)"/>
    <x v="6"/>
    <s v="Unknown"/>
    <n v="2"/>
    <n v="0"/>
    <n v="2"/>
    <n v="0"/>
    <n v="0"/>
    <n v="0"/>
    <x v="0"/>
    <x v="5"/>
    <x v="1"/>
    <s v="Maputo, Mozambique"/>
    <s v="Mixed Migration Monitoring Mechanism Initative (4mi)"/>
    <s v="-25.899597, 32.609314"/>
    <x v="8"/>
  </r>
  <r>
    <x v="0"/>
    <x v="1"/>
    <x v="3"/>
    <s v="Caribbean"/>
    <x v="3"/>
    <s v="Cuba,Dominican Republic"/>
    <n v="1"/>
    <n v="0"/>
    <n v="1"/>
    <n v="10"/>
    <n v="0"/>
    <n v="1"/>
    <x v="0"/>
    <x v="3"/>
    <x v="14"/>
    <s v="Mona Island, Puerto Rico"/>
    <s v="Caribbean News Now"/>
    <s v="18.0875678, -67.929464"/>
    <x v="4"/>
  </r>
  <r>
    <x v="0"/>
    <x v="1"/>
    <x v="3"/>
    <s v="Latin America / Caribbean (P)"/>
    <x v="0"/>
    <s v="Unknown"/>
    <n v="1"/>
    <n v="0"/>
    <n v="1"/>
    <n v="0"/>
    <n v="0"/>
    <n v="0"/>
    <x v="0"/>
    <x v="0"/>
    <x v="0"/>
    <s v="Pima Country Office of the Medical Examiner jurisdiction, Arizona, USA (see coordinates for exact location)"/>
    <s v="Pima County Office of the Medical Examiner (PCOME)"/>
    <s v="31.5815, -111.77556"/>
    <x v="0"/>
  </r>
  <r>
    <x v="0"/>
    <x v="1"/>
    <x v="3"/>
    <s v="Western / Southern Asia"/>
    <x v="2"/>
    <s v="Iran (Islamic Republic of),Syrian Arab Republic"/>
    <n v="7"/>
    <n v="4"/>
    <n v="11"/>
    <n v="9"/>
    <n v="0"/>
    <n v="0"/>
    <x v="0"/>
    <x v="3"/>
    <x v="2"/>
    <s v="Aegean Sea Mugla Bozburun, Yeşilova Gulf, Türkiye, en route to Kos"/>
    <s v="APA news, Turkish Coast Guard Command "/>
    <s v="37.4667, 26.9667"/>
    <x v="2"/>
  </r>
  <r>
    <x v="0"/>
    <x v="1"/>
    <x v="3"/>
    <s v="Eastern Africa (P)"/>
    <x v="6"/>
    <s v="Unknown"/>
    <n v="4"/>
    <n v="0"/>
    <n v="4"/>
    <n v="0"/>
    <n v="0"/>
    <n v="0"/>
    <x v="0"/>
    <x v="1"/>
    <x v="1"/>
    <s v="Harare, Zimbabwe"/>
    <s v="Mixed Migration Monitoring Mechanism Initative (4mi)"/>
    <s v="-17.833191, 31.032288"/>
    <x v="8"/>
  </r>
  <r>
    <x v="0"/>
    <x v="1"/>
    <x v="3"/>
    <s v="Caribbean"/>
    <x v="3"/>
    <s v="Haiti"/>
    <n v="21"/>
    <n v="19"/>
    <n v="40"/>
    <n v="12"/>
    <n v="6"/>
    <n v="11"/>
    <x v="0"/>
    <x v="3"/>
    <x v="1"/>
    <s v="Borgne, west of Cap-Haitien, Haiti"/>
    <s v="The Guardian"/>
    <s v="19.8017484, -72.286631"/>
    <x v="4"/>
  </r>
  <r>
    <x v="0"/>
    <x v="1"/>
    <x v="3"/>
    <s v="Eastern Africa"/>
    <x v="2"/>
    <s v="Eritrea,Somalia"/>
    <n v="2"/>
    <n v="0"/>
    <n v="2"/>
    <n v="129"/>
    <n v="1"/>
    <n v="1"/>
    <x v="0"/>
    <x v="3"/>
    <x v="6"/>
    <s v="Unspecified location off the coast of Kafr el-Sheikh, Egypt"/>
    <s v="Global Post"/>
    <s v="31.1063198, 30.941975"/>
    <x v="2"/>
  </r>
  <r>
    <x v="0"/>
    <x v="1"/>
    <x v="3"/>
    <s v="Unknown"/>
    <x v="2"/>
    <s v="Unknown"/>
    <n v="1"/>
    <n v="0"/>
    <n v="1"/>
    <n v="0"/>
    <n v="0"/>
    <n v="0"/>
    <x v="0"/>
    <x v="0"/>
    <x v="6"/>
    <s v="Off the coast of Libya"/>
    <s v="Reuters"/>
    <s v="34.2345, 14.7437"/>
    <x v="2"/>
  </r>
  <r>
    <x v="0"/>
    <x v="1"/>
    <x v="3"/>
    <s v="Caribbean"/>
    <x v="3"/>
    <s v="Costa Rica"/>
    <n v="0"/>
    <n v="3"/>
    <n v="3"/>
    <n v="0"/>
    <n v="1"/>
    <n v="2"/>
    <x v="0"/>
    <x v="3"/>
    <x v="1"/>
    <s v="off the coast of Bahamas"/>
    <s v="The Tico Times"/>
    <s v="25.14497061, -77.698404"/>
    <x v="4"/>
  </r>
  <r>
    <x v="0"/>
    <x v="1"/>
    <x v="3"/>
    <s v="Latin America / Caribbean (P)"/>
    <x v="0"/>
    <s v="Unknown"/>
    <n v="1"/>
    <n v="0"/>
    <n v="1"/>
    <n v="0"/>
    <n v="0"/>
    <n v="0"/>
    <x v="0"/>
    <x v="0"/>
    <x v="0"/>
    <s v="Pima Country Office of the Medical Examiner jurisdiction, Arizona, USA (see coordinates for exact location)"/>
    <s v="Pima County Office of the Medical Examiner (PCOME)"/>
    <s v="31.85521, -112.17821"/>
    <x v="0"/>
  </r>
  <r>
    <x v="0"/>
    <x v="1"/>
    <x v="3"/>
    <s v="Latin America / Caribbean (P)"/>
    <x v="0"/>
    <s v="Unknown"/>
    <n v="1"/>
    <n v="0"/>
    <n v="1"/>
    <n v="0"/>
    <n v="0"/>
    <n v="1"/>
    <x v="0"/>
    <x v="0"/>
    <x v="0"/>
    <s v="Pima Country Office of the Medical Examiner jurisdiction, Arizona, USA (see coordinates for exact location)"/>
    <s v="Pima County Office of the Medical Examiner (PCOME)"/>
    <s v="31.81461, -111.85829"/>
    <x v="0"/>
  </r>
  <r>
    <x v="0"/>
    <x v="1"/>
    <x v="3"/>
    <s v="Sub-Saharan Africa (P)"/>
    <x v="2"/>
    <s v="Unknown"/>
    <n v="9"/>
    <n v="391"/>
    <n v="400"/>
    <n v="144"/>
    <n v="0"/>
    <n v="0"/>
    <x v="0"/>
    <x v="3"/>
    <x v="6"/>
    <s v="80 miles off the Libyan coasts"/>
    <s v="IOM Italy from Flavio 29/04/2015"/>
    <s v="36.1734, 17.572607"/>
    <x v="2"/>
  </r>
  <r>
    <x v="0"/>
    <x v="1"/>
    <x v="3"/>
    <s v="Eastern Africa (P)"/>
    <x v="6"/>
    <s v="Unknown"/>
    <n v="1"/>
    <n v="0"/>
    <n v="1"/>
    <n v="0"/>
    <n v="0"/>
    <n v="0"/>
    <x v="0"/>
    <x v="0"/>
    <x v="1"/>
    <s v="Zambesi River, Zimbabwe, at border with South Africa"/>
    <s v="Mixed Migration Monitoring Mechanism Initative (4mi)"/>
    <s v="-22.1876758, 29.926539"/>
    <x v="8"/>
  </r>
  <r>
    <x v="0"/>
    <x v="1"/>
    <x v="3"/>
    <s v="Central America"/>
    <x v="7"/>
    <s v="Mexico"/>
    <n v="1"/>
    <n v="0"/>
    <n v="1"/>
    <n v="0"/>
    <n v="0"/>
    <n v="1"/>
    <x v="0"/>
    <x v="3"/>
    <x v="0"/>
    <s v="Rio Bravo, Tamaulipas, Mexico"/>
    <s v="Televisa"/>
    <s v="26.0379097, -98.086004"/>
    <x v="7"/>
  </r>
  <r>
    <x v="0"/>
    <x v="1"/>
    <x v="3"/>
    <s v="Central America"/>
    <x v="7"/>
    <s v="Mexico"/>
    <n v="1"/>
    <n v="2"/>
    <n v="3"/>
    <n v="0"/>
    <n v="2"/>
    <n v="1"/>
    <x v="0"/>
    <x v="3"/>
    <x v="0"/>
    <s v="Rio Grande near Nuevo Laredo, Tamaulipas, Mexico"/>
    <s v="Hoy Tamaulipas"/>
    <s v="27.469219, -99.549636"/>
    <x v="7"/>
  </r>
  <r>
    <x v="0"/>
    <x v="1"/>
    <x v="3"/>
    <s v="Western Africa"/>
    <x v="2"/>
    <s v="Ghana,Niger"/>
    <n v="0"/>
    <n v="12"/>
    <n v="12"/>
    <n v="15"/>
    <n v="0"/>
    <n v="0"/>
    <x v="0"/>
    <x v="1"/>
    <x v="6"/>
    <s v="Unspecified location between Libya and Italy"/>
    <s v="Al Jazeera and IOM Rome"/>
    <s v="35.7465, 14.4141"/>
    <x v="2"/>
  </r>
  <r>
    <x v="0"/>
    <x v="1"/>
    <x v="3"/>
    <s v="Sub-Saharan Africa (P)"/>
    <x v="2"/>
    <s v="Unknown"/>
    <n v="0"/>
    <n v="41"/>
    <n v="41"/>
    <n v="4"/>
    <n v="0"/>
    <n v="41"/>
    <x v="0"/>
    <x v="3"/>
    <x v="6"/>
    <s v="Unspecified location between Libya and Italy"/>
    <s v="IOM Rome"/>
    <s v="34.8859, 14.4141"/>
    <x v="2"/>
  </r>
  <r>
    <x v="0"/>
    <x v="1"/>
    <x v="3"/>
    <s v="Eastern Africa (P)"/>
    <x v="6"/>
    <s v="Unknown"/>
    <n v="1"/>
    <n v="0"/>
    <n v="1"/>
    <n v="0"/>
    <n v="0"/>
    <n v="0"/>
    <x v="0"/>
    <x v="2"/>
    <x v="1"/>
    <s v="Between Hargeysa and Berbera, Somalia"/>
    <s v="Mixed Migration Monitoring Mechanism Initative (4mi)"/>
    <s v="9.915894, 44.647095"/>
    <x v="8"/>
  </r>
  <r>
    <x v="0"/>
    <x v="1"/>
    <x v="3"/>
    <s v="Eastern Africa"/>
    <x v="2"/>
    <s v="Eritrea,Somalia"/>
    <n v="1"/>
    <n v="0"/>
    <n v="1"/>
    <n v="70"/>
    <n v="1"/>
    <n v="0"/>
    <x v="0"/>
    <x v="6"/>
    <x v="6"/>
    <s v="Between Libya and Italy"/>
    <s v="UNHCR"/>
    <s v="35.7465, 14.4141"/>
    <x v="2"/>
  </r>
  <r>
    <x v="0"/>
    <x v="1"/>
    <x v="3"/>
    <s v="Latin America / Caribbean (P)"/>
    <x v="7"/>
    <s v="Unknown"/>
    <n v="1"/>
    <n v="0"/>
    <n v="1"/>
    <n v="0"/>
    <n v="0"/>
    <n v="1"/>
    <x v="0"/>
    <x v="4"/>
    <x v="1"/>
    <s v="Rincón de Romos, Aguascalientes, Mexico"/>
    <s v="Noticiero El Circo"/>
    <s v="26.213257, -100.156984"/>
    <x v="7"/>
  </r>
  <r>
    <x v="0"/>
    <x v="1"/>
    <x v="3"/>
    <s v="Mixed"/>
    <x v="2"/>
    <s v="Algeria,Bangladesh,Côte d'Ivoire,Egypt,Eritrea,Gambia,Ghana,Guinea,Mali,Niger,Sierra Leone,Somalia,Sudan,Syrian Arab Republic,Tunisia,Zambia"/>
    <n v="750"/>
    <n v="272"/>
    <n v="1022"/>
    <n v="28"/>
    <n v="0"/>
    <n v="0"/>
    <x v="0"/>
    <x v="3"/>
    <x v="6"/>
    <s v="120 miles south of Lampedusa, 110 kilometers north of Libya (almost 70 miles)"/>
    <s v="Italian Navy via UNHCR"/>
    <s v="35.03, 14.6777"/>
    <x v="2"/>
  </r>
  <r>
    <x v="0"/>
    <x v="1"/>
    <x v="3"/>
    <s v="Eastern Africa (P)"/>
    <x v="6"/>
    <s v="Unknown"/>
    <n v="1"/>
    <n v="0"/>
    <n v="1"/>
    <n v="0"/>
    <n v="0"/>
    <n v="0"/>
    <x v="0"/>
    <x v="4"/>
    <x v="1"/>
    <s v="Karora, Eritrea"/>
    <s v="Mixed Migration Monitoring Mechanism Initative (4mi)"/>
    <s v="17.701111, 38.369873"/>
    <x v="8"/>
  </r>
  <r>
    <x v="2"/>
    <x v="1"/>
    <x v="3"/>
    <s v="Eastern Africa"/>
    <x v="2"/>
    <s v="Eritrea,Syrian Arab Republic"/>
    <n v="3"/>
    <n v="0"/>
    <n v="3"/>
    <n v="88"/>
    <n v="1"/>
    <n v="2"/>
    <x v="2"/>
    <x v="3"/>
    <x v="2"/>
    <s v="Zephyros beach, Rhodes, Greece (right on coast)"/>
    <s v="Reuters and IOM Greece"/>
    <s v="33.7123, 11.4474"/>
    <x v="2"/>
  </r>
  <r>
    <x v="0"/>
    <x v="1"/>
    <x v="3"/>
    <s v="Latin America / Caribbean (P)"/>
    <x v="7"/>
    <s v="Unknown"/>
    <n v="1"/>
    <n v="0"/>
    <n v="1"/>
    <n v="0"/>
    <n v="0"/>
    <n v="1"/>
    <x v="0"/>
    <x v="3"/>
    <x v="0"/>
    <s v="Rio Bravo, Nuevo Laredo, Tamaulipas, Mexico"/>
    <s v="Televisa"/>
    <s v="27.4688428, -99.557493"/>
    <x v="7"/>
  </r>
  <r>
    <x v="0"/>
    <x v="1"/>
    <x v="3"/>
    <s v="Latin America / Caribbean (P)"/>
    <x v="7"/>
    <s v="Unknown"/>
    <n v="1"/>
    <n v="0"/>
    <n v="1"/>
    <n v="0"/>
    <n v="0"/>
    <n v="1"/>
    <x v="0"/>
    <x v="4"/>
    <x v="1"/>
    <s v="Federal highway 90, between Irapuato and Abasolo, Mexico"/>
    <s v="AM León (Mexico)"/>
    <s v="20.538573, -101.455532"/>
    <x v="7"/>
  </r>
  <r>
    <x v="0"/>
    <x v="1"/>
    <x v="3"/>
    <s v="Southern Asia"/>
    <x v="2"/>
    <s v="Afghanistan"/>
    <n v="1"/>
    <n v="0"/>
    <n v="1"/>
    <n v="0"/>
    <n v="0"/>
    <n v="1"/>
    <x v="0"/>
    <x v="4"/>
    <x v="6"/>
    <s v="under bus on ferry from Igoumenitsa, Greece to Bari, Italy"/>
    <s v="The Local.it"/>
    <s v="41.15024178, 17.421188"/>
    <x v="2"/>
  </r>
  <r>
    <x v="0"/>
    <x v="1"/>
    <x v="3"/>
    <s v="Southern Asia"/>
    <x v="4"/>
    <s v="Cambodia"/>
    <n v="5"/>
    <n v="0"/>
    <n v="5"/>
    <n v="8"/>
    <n v="2"/>
    <n v="1"/>
    <x v="3"/>
    <x v="4"/>
    <x v="1"/>
    <s v="Saipanthong-Kohloy road, Kohloy subdistrict, Panthong district, Chonburi province, Thailand"/>
    <s v="Rueng Lao Chao Nee, PPTV, Manager Online, Daily News, Komchudluek"/>
    <s v="13.1733676, 100.919564"/>
    <x v="5"/>
  </r>
  <r>
    <x v="0"/>
    <x v="1"/>
    <x v="3"/>
    <s v="Mixed"/>
    <x v="1"/>
    <s v="Unknown"/>
    <n v="14"/>
    <n v="0"/>
    <n v="14"/>
    <n v="36"/>
    <n v="0"/>
    <n v="0"/>
    <x v="0"/>
    <x v="4"/>
    <x v="12"/>
    <s v="Pcinja, Veles, Macedonia"/>
    <s v="Macedonia Information Agency"/>
    <s v="41.7164563, 21.772297"/>
    <x v="13"/>
  </r>
  <r>
    <x v="0"/>
    <x v="1"/>
    <x v="3"/>
    <s v="Latin America / Caribbean (P)"/>
    <x v="0"/>
    <s v="Unknown"/>
    <n v="1"/>
    <n v="0"/>
    <n v="1"/>
    <n v="0"/>
    <n v="0"/>
    <n v="1"/>
    <x v="0"/>
    <x v="0"/>
    <x v="0"/>
    <s v="Pima Country Office of the Medical Examiner jurisdiction, Arizona, USA (see coordinates for exact location)"/>
    <s v="Pima County Office of the Medical Examiner (PCOME)"/>
    <s v="31.849017, -112.64445"/>
    <x v="0"/>
  </r>
  <r>
    <x v="0"/>
    <x v="1"/>
    <x v="3"/>
    <s v="Latin America / Caribbean (P)"/>
    <x v="0"/>
    <s v="Unknown"/>
    <n v="1"/>
    <n v="0"/>
    <n v="1"/>
    <n v="0"/>
    <n v="0"/>
    <n v="0"/>
    <x v="0"/>
    <x v="0"/>
    <x v="0"/>
    <s v="Pima Country Office of the Medical Examiner jurisdiction, Arizona, USA (see coordinates for exact location)"/>
    <s v="Pima County Office of the Medical Examiner (PCOME)"/>
    <s v="32.8216, -112.41698"/>
    <x v="0"/>
  </r>
  <r>
    <x v="0"/>
    <x v="1"/>
    <x v="3"/>
    <s v="Southern Asia"/>
    <x v="1"/>
    <s v="Afghanistan"/>
    <n v="1"/>
    <n v="0"/>
    <n v="1"/>
    <n v="0"/>
    <n v="0"/>
    <n v="1"/>
    <x v="0"/>
    <x v="4"/>
    <x v="12"/>
    <s v="Near Skopje, Macedonia"/>
    <s v="Free Radio Europe  - reporet based on dpa "/>
    <s v="41.9973462, 21.427996"/>
    <x v="13"/>
  </r>
  <r>
    <x v="0"/>
    <x v="1"/>
    <x v="3"/>
    <s v="Central America"/>
    <x v="0"/>
    <s v="Mexico"/>
    <n v="1"/>
    <n v="0"/>
    <n v="1"/>
    <n v="0"/>
    <n v="1"/>
    <n v="0"/>
    <x v="0"/>
    <x v="4"/>
    <x v="0"/>
    <s v="Brownsville Ship Channel, Cameron County, Texas"/>
    <s v="Brownsville Herald"/>
    <s v="25.9590963, -97.296038"/>
    <x v="0"/>
  </r>
  <r>
    <x v="0"/>
    <x v="1"/>
    <x v="3"/>
    <s v="Southern Asia"/>
    <x v="4"/>
    <s v="Cambodia"/>
    <n v="7"/>
    <n v="0"/>
    <n v="7"/>
    <n v="9"/>
    <n v="0"/>
    <n v="0"/>
    <x v="0"/>
    <x v="4"/>
    <x v="1"/>
    <s v="Nong Yai district, Chonburi province, Thailand"/>
    <s v="INN, Voice Online, Post Today"/>
    <s v="13.1285787, 101.3658"/>
    <x v="5"/>
  </r>
  <r>
    <x v="0"/>
    <x v="1"/>
    <x v="3"/>
    <s v="Unknown"/>
    <x v="11"/>
    <s v="Unknown"/>
    <n v="1"/>
    <n v="0"/>
    <n v="1"/>
    <n v="0"/>
    <n v="0"/>
    <n v="0"/>
    <x v="0"/>
    <x v="5"/>
    <x v="9"/>
    <s v="Sahara Desert, between Agadez, Niger and Tripoli, Libya"/>
    <s v="MHub"/>
    <s v="19.075158, 8.024068"/>
    <x v="14"/>
  </r>
  <r>
    <x v="0"/>
    <x v="1"/>
    <x v="3"/>
    <s v="Unknown"/>
    <x v="8"/>
    <s v="Unknown"/>
    <n v="2"/>
    <n v="0"/>
    <n v="2"/>
    <n v="0"/>
    <n v="0"/>
    <n v="0"/>
    <x v="0"/>
    <x v="5"/>
    <x v="9"/>
    <s v="Unspecified location, Libya"/>
    <s v="MHub"/>
    <s v="26.239989, 12.913084"/>
    <x v="9"/>
  </r>
  <r>
    <x v="0"/>
    <x v="1"/>
    <x v="3"/>
    <s v="Unknown"/>
    <x v="8"/>
    <s v="Unknown"/>
    <n v="1"/>
    <n v="0"/>
    <n v="1"/>
    <n v="0"/>
    <n v="0"/>
    <n v="0"/>
    <x v="0"/>
    <x v="1"/>
    <x v="9"/>
    <s v="Unspecified location, Libya"/>
    <s v="MHub"/>
    <s v="26.239989, 12.913084"/>
    <x v="9"/>
  </r>
  <r>
    <x v="0"/>
    <x v="1"/>
    <x v="3"/>
    <s v="Unknown"/>
    <x v="8"/>
    <s v="Unknown"/>
    <n v="1"/>
    <n v="0"/>
    <n v="1"/>
    <n v="0"/>
    <n v="0"/>
    <n v="0"/>
    <x v="0"/>
    <x v="2"/>
    <x v="9"/>
    <s v="Unspecified location, Libya"/>
    <s v="MHub"/>
    <s v="26.239989, 12.913084"/>
    <x v="9"/>
  </r>
  <r>
    <x v="0"/>
    <x v="1"/>
    <x v="3"/>
    <s v="Unknown"/>
    <x v="8"/>
    <s v="Unknown"/>
    <n v="2"/>
    <n v="0"/>
    <n v="2"/>
    <n v="0"/>
    <n v="0"/>
    <n v="0"/>
    <x v="0"/>
    <x v="1"/>
    <x v="1"/>
    <s v="Misrata, Libya"/>
    <s v="MHub"/>
    <s v="32.31862536, 15.161054"/>
    <x v="9"/>
  </r>
  <r>
    <x v="0"/>
    <x v="1"/>
    <x v="4"/>
    <s v="South-eastern Asia"/>
    <x v="4"/>
    <s v="Myanmar"/>
    <n v="36"/>
    <n v="0"/>
    <n v="36"/>
    <n v="0"/>
    <n v="0"/>
    <n v="0"/>
    <x v="0"/>
    <x v="0"/>
    <x v="1"/>
    <s v="Trafficking camps in Songkhla province, Thailand"/>
    <s v="The Guardian"/>
    <s v="8.540132, 98.661975"/>
    <x v="5"/>
  </r>
  <r>
    <x v="0"/>
    <x v="1"/>
    <x v="4"/>
    <s v="Mixed"/>
    <x v="2"/>
    <s v="Mixed/Unknown"/>
    <n v="3"/>
    <n v="0"/>
    <n v="3"/>
    <n v="31"/>
    <n v="0"/>
    <n v="0"/>
    <x v="0"/>
    <x v="3"/>
    <x v="6"/>
    <s v="Off the coast of Beheira’s Edku city, Egypt"/>
    <s v="Ahram Online"/>
    <s v="31.2996277, 30.292164"/>
    <x v="2"/>
  </r>
  <r>
    <x v="0"/>
    <x v="1"/>
    <x v="4"/>
    <s v="Unknown"/>
    <x v="2"/>
    <s v="Unknown"/>
    <n v="10"/>
    <n v="0"/>
    <n v="10"/>
    <n v="0"/>
    <n v="0"/>
    <n v="0"/>
    <x v="0"/>
    <x v="3"/>
    <x v="6"/>
    <s v="Various - Central Med (off Libya)"/>
    <s v="BBC"/>
    <s v="31.59403522, 18.109551"/>
    <x v="2"/>
  </r>
  <r>
    <x v="0"/>
    <x v="1"/>
    <x v="4"/>
    <s v="Western Africa (P)"/>
    <x v="2"/>
    <s v="Mali,Nigeria,Senegal,Unknown"/>
    <n v="5"/>
    <n v="41"/>
    <n v="46"/>
    <n v="91"/>
    <n v="0"/>
    <n v="46"/>
    <x v="0"/>
    <x v="0"/>
    <x v="6"/>
    <s v="Between Libya and Italy/Malta. Rescued by Maltese ship"/>
    <s v="IOM Rome also see BBC"/>
    <s v="36.3916205, 14.349837"/>
    <x v="2"/>
  </r>
  <r>
    <x v="0"/>
    <x v="1"/>
    <x v="4"/>
    <s v="South-eastern Asia"/>
    <x v="4"/>
    <s v="Unknown"/>
    <n v="2"/>
    <n v="0"/>
    <n v="2"/>
    <n v="0"/>
    <n v="0"/>
    <n v="0"/>
    <x v="0"/>
    <x v="0"/>
    <x v="1"/>
    <s v="Trafficking camps in Phang Nga province, Thailand"/>
    <s v="The Guardian"/>
    <s v="8.4501414, 98.525532"/>
    <x v="5"/>
  </r>
  <r>
    <x v="0"/>
    <x v="1"/>
    <x v="4"/>
    <s v="Latin America / Caribbean (P)"/>
    <x v="7"/>
    <s v="Unknown"/>
    <n v="1"/>
    <n v="0"/>
    <n v="1"/>
    <n v="2"/>
    <n v="0"/>
    <n v="1"/>
    <x v="0"/>
    <x v="1"/>
    <x v="1"/>
    <s v="Los Pinos, Mexicali, Mexico"/>
    <s v="El Vigia"/>
    <s v="32.650514, -115.448746"/>
    <x v="7"/>
  </r>
  <r>
    <x v="0"/>
    <x v="1"/>
    <x v="4"/>
    <s v="Southern Asia"/>
    <x v="1"/>
    <s v="Afghanistan"/>
    <n v="1"/>
    <n v="0"/>
    <n v="1"/>
    <n v="0"/>
    <n v="0"/>
    <n v="1"/>
    <x v="0"/>
    <x v="4"/>
    <x v="1"/>
    <s v="Genas, France"/>
    <s v="Lyon Capitale"/>
    <s v="45.732148, 4.999428"/>
    <x v="3"/>
  </r>
  <r>
    <x v="0"/>
    <x v="1"/>
    <x v="4"/>
    <s v="Central America"/>
    <x v="0"/>
    <s v="Mexico"/>
    <n v="1"/>
    <n v="0"/>
    <n v="1"/>
    <n v="0"/>
    <n v="0"/>
    <n v="1"/>
    <x v="0"/>
    <x v="2"/>
    <x v="0"/>
    <s v="Pima Country Office of the Medical Examiner jurisdiction, Arizona, USA (see coordinates for exact location)"/>
    <s v="Pima County Office of the Medical Examiner (PCOME)"/>
    <s v="31.9325, -110.462667"/>
    <x v="0"/>
  </r>
  <r>
    <x v="0"/>
    <x v="1"/>
    <x v="4"/>
    <s v="Eastern Africa (P)"/>
    <x v="8"/>
    <s v="Unknown"/>
    <n v="1"/>
    <n v="0"/>
    <n v="1"/>
    <n v="0"/>
    <n v="0"/>
    <n v="0"/>
    <x v="0"/>
    <x v="4"/>
    <x v="9"/>
    <s v="Sudan"/>
    <s v="Mixed Migration Monitoring Mechanism Initative (4mi)"/>
    <s v="15.7398965, 25.702966"/>
    <x v="9"/>
  </r>
  <r>
    <x v="0"/>
    <x v="1"/>
    <x v="4"/>
    <s v="South-eastern Asia"/>
    <x v="4"/>
    <s v="Myanmar"/>
    <n v="0"/>
    <n v="100"/>
    <n v="100"/>
    <n v="700"/>
    <n v="0"/>
    <n v="0"/>
    <x v="0"/>
    <x v="1"/>
    <x v="1"/>
    <s v="Unspecified location in the Andaman Sea"/>
    <s v="BBC"/>
    <s v="11.2878883, 95.729982"/>
    <x v="5"/>
  </r>
  <r>
    <x v="0"/>
    <x v="1"/>
    <x v="4"/>
    <s v="Eastern Africa (P)"/>
    <x v="6"/>
    <s v="Unknown"/>
    <n v="1"/>
    <n v="0"/>
    <n v="1"/>
    <n v="0"/>
    <n v="0"/>
    <n v="0"/>
    <x v="0"/>
    <x v="0"/>
    <x v="1"/>
    <s v="Between Moyale, Ethiopia and Nairobi, Kenya"/>
    <s v="Mixed Migration Monitoring Mechanism Initative (4mi)"/>
    <s v="1.695679, 37.937683"/>
    <x v="8"/>
  </r>
  <r>
    <x v="1"/>
    <x v="1"/>
    <x v="4"/>
    <s v="South-eastern Asia"/>
    <x v="4"/>
    <s v="Myanmar"/>
    <n v="0"/>
    <n v="10"/>
    <n v="10"/>
    <n v="0"/>
    <n v="0"/>
    <n v="0"/>
    <x v="0"/>
    <x v="0"/>
    <x v="1"/>
    <s v="Unspecified location, Andaman Sea"/>
    <s v="BBC"/>
    <s v="11.83628223, 95.31373"/>
    <x v="5"/>
  </r>
  <r>
    <x v="0"/>
    <x v="1"/>
    <x v="4"/>
    <s v="Latin America / Caribbean (P)"/>
    <x v="0"/>
    <s v="Unknown"/>
    <n v="1"/>
    <n v="0"/>
    <n v="1"/>
    <n v="0"/>
    <n v="0"/>
    <n v="1"/>
    <x v="0"/>
    <x v="3"/>
    <x v="0"/>
    <s v="All American Canal, Calexico CA"/>
    <s v="Imperial County Coroner's Office"/>
    <s v="32.668685, -115.493137"/>
    <x v="0"/>
  </r>
  <r>
    <x v="0"/>
    <x v="1"/>
    <x v="4"/>
    <s v="Eastern Africa (P)"/>
    <x v="6"/>
    <s v="Unknown"/>
    <n v="1"/>
    <n v="0"/>
    <n v="1"/>
    <n v="0"/>
    <n v="0"/>
    <n v="0"/>
    <x v="0"/>
    <x v="4"/>
    <x v="1"/>
    <s v="In back of truck, between Moyale, Ethiopia and Nairobi, Kenya"/>
    <s v="Mixed Migration Monitoring Mechanism Initative (4mi)"/>
    <s v="1.860474, 37.772888"/>
    <x v="8"/>
  </r>
  <r>
    <x v="0"/>
    <x v="1"/>
    <x v="4"/>
    <s v="South-eastern Asia"/>
    <x v="4"/>
    <s v="Bangladesh"/>
    <n v="1"/>
    <n v="0"/>
    <n v="1"/>
    <n v="0"/>
    <n v="0"/>
    <n v="1"/>
    <x v="0"/>
    <x v="5"/>
    <x v="1"/>
    <s v="Indonesia, Cut Meutia Hospital"/>
    <s v="IOM SITREP from Martin Wyndham"/>
    <s v="4.71878, 97.931785"/>
    <x v="5"/>
  </r>
  <r>
    <x v="0"/>
    <x v="1"/>
    <x v="4"/>
    <s v="Eastern Africa"/>
    <x v="6"/>
    <s v="Madagascar"/>
    <n v="8"/>
    <n v="0"/>
    <n v="8"/>
    <n v="8"/>
    <n v="5"/>
    <n v="3"/>
    <x v="0"/>
    <x v="3"/>
    <x v="1"/>
    <s v="Nosy Be (Northern Madagascar)"/>
    <s v="LINFO.re"/>
    <s v="-13.3150186, 48.259261"/>
    <x v="8"/>
  </r>
  <r>
    <x v="0"/>
    <x v="1"/>
    <x v="4"/>
    <s v="Central America"/>
    <x v="0"/>
    <s v="El Salvador"/>
    <n v="1"/>
    <n v="0"/>
    <n v="1"/>
    <n v="0"/>
    <n v="0"/>
    <n v="0"/>
    <x v="0"/>
    <x v="0"/>
    <x v="0"/>
    <s v="Recovered on Dawson Ranch, Texas, USA"/>
    <s v="Operation Identification - U. of Texas"/>
    <s v="28.13171934, -100.181156"/>
    <x v="0"/>
  </r>
  <r>
    <x v="0"/>
    <x v="1"/>
    <x v="4"/>
    <s v="Eastern Africa"/>
    <x v="2"/>
    <s v="Eritrea"/>
    <n v="1"/>
    <n v="0"/>
    <n v="1"/>
    <n v="0"/>
    <n v="0"/>
    <n v="1"/>
    <x v="2"/>
    <x v="4"/>
    <x v="6"/>
    <s v="Unknown - Central Med"/>
    <s v="IOM Rome "/>
    <s v="35.3099495, 13.479818"/>
    <x v="2"/>
  </r>
  <r>
    <x v="0"/>
    <x v="1"/>
    <x v="4"/>
    <s v="Eastern Africa (P)"/>
    <x v="6"/>
    <s v="Unknown"/>
    <n v="1"/>
    <n v="0"/>
    <n v="1"/>
    <n v="0"/>
    <n v="0"/>
    <n v="0"/>
    <x v="0"/>
    <x v="0"/>
    <x v="1"/>
    <s v="Kismayo, Somalia"/>
    <s v="Mixed Migration Monitoring Mechanism Initative (4mi)"/>
    <s v="-0.353821, 42.545288"/>
    <x v="8"/>
  </r>
  <r>
    <x v="0"/>
    <x v="1"/>
    <x v="4"/>
    <s v="Latin America / Caribbean (P)"/>
    <x v="0"/>
    <s v="Unknown"/>
    <n v="1"/>
    <n v="0"/>
    <n v="1"/>
    <n v="0"/>
    <n v="0"/>
    <n v="0"/>
    <x v="0"/>
    <x v="0"/>
    <x v="0"/>
    <s v="Pima Country Office of the Medical Examiner jurisdiction, Arizona, USA (see coordinates for exact location)"/>
    <s v="Pima County Office of the Medical Examiner (PCOME)"/>
    <s v="31.859417, -112.709806"/>
    <x v="0"/>
  </r>
  <r>
    <x v="0"/>
    <x v="1"/>
    <x v="4"/>
    <s v="Northern Africa"/>
    <x v="2"/>
    <s v="Tunisia"/>
    <n v="5"/>
    <n v="0"/>
    <n v="5"/>
    <n v="49"/>
    <n v="0"/>
    <n v="0"/>
    <x v="0"/>
    <x v="3"/>
    <x v="6"/>
    <s v="Teboulba, Tunisia"/>
    <s v="Business Stanard"/>
    <s v="35.6439601, 10.946794"/>
    <x v="2"/>
  </r>
  <r>
    <x v="0"/>
    <x v="1"/>
    <x v="4"/>
    <s v="Eastern Africa (P)"/>
    <x v="8"/>
    <s v="Unknown"/>
    <n v="1"/>
    <n v="0"/>
    <n v="1"/>
    <n v="0"/>
    <n v="0"/>
    <n v="0"/>
    <x v="0"/>
    <x v="2"/>
    <x v="1"/>
    <s v="Brega, Libya"/>
    <s v="Mixed Migration Monitoring Mechanism Initative (4mi)"/>
    <s v="30.410095, 19.569885"/>
    <x v="9"/>
  </r>
  <r>
    <x v="1"/>
    <x v="1"/>
    <x v="4"/>
    <s v="South-eastern Asia"/>
    <x v="4"/>
    <s v="Bangladesh,Myanmar"/>
    <n v="47"/>
    <n v="0"/>
    <n v="47"/>
    <n v="0"/>
    <n v="0"/>
    <n v="0"/>
    <x v="0"/>
    <x v="3"/>
    <x v="1"/>
    <s v="Rakhine State, Myanmar"/>
    <s v="Press TV"/>
    <s v="19.810093, 93.987843"/>
    <x v="5"/>
  </r>
  <r>
    <x v="0"/>
    <x v="1"/>
    <x v="4"/>
    <s v="Unknown"/>
    <x v="2"/>
    <s v="Unknown"/>
    <n v="5"/>
    <n v="0"/>
    <n v="5"/>
    <n v="25"/>
    <n v="0"/>
    <n v="0"/>
    <x v="0"/>
    <x v="3"/>
    <x v="6"/>
    <s v="off coast of Kafr el-Sheikh, Egypt"/>
    <s v="Le Figaro"/>
    <s v="38.3243, 26.28878"/>
    <x v="2"/>
  </r>
  <r>
    <x v="1"/>
    <x v="1"/>
    <x v="4"/>
    <s v="South-eastern Asia"/>
    <x v="4"/>
    <s v="Myanmar"/>
    <n v="106"/>
    <n v="0"/>
    <n v="106"/>
    <n v="0"/>
    <n v="0"/>
    <n v="0"/>
    <x v="0"/>
    <x v="1"/>
    <x v="1"/>
    <s v="28 abandoned human trafficking camps scattered along a 50 km (30 mile) stretch of the Malaysia border with Thailand (Wang Kelian site)"/>
    <s v="Various - Anadolu Agency"/>
    <s v="6.672991, 100.178973"/>
    <x v="5"/>
  </r>
  <r>
    <x v="0"/>
    <x v="1"/>
    <x v="4"/>
    <s v="South-eastern Asia"/>
    <x v="4"/>
    <s v="Bangladesh,Myanmar"/>
    <n v="2"/>
    <n v="0"/>
    <n v="2"/>
    <n v="0"/>
    <n v="0"/>
    <n v="1"/>
    <x v="0"/>
    <x v="0"/>
    <x v="1"/>
    <s v="Indonesia"/>
    <s v="IOM Indonesia"/>
    <s v="13.498141, 89.487406"/>
    <x v="5"/>
  </r>
  <r>
    <x v="0"/>
    <x v="1"/>
    <x v="4"/>
    <s v="Unknown"/>
    <x v="2"/>
    <s v="Unknown"/>
    <n v="1"/>
    <n v="0"/>
    <n v="1"/>
    <n v="0"/>
    <n v="0"/>
    <n v="1"/>
    <x v="2"/>
    <x v="4"/>
    <x v="5"/>
    <s v="Rocks near the port of Melilla, Spain"/>
    <s v="Asociación Pro Derechos Humanos de Andalucía"/>
    <s v="35.880463, -5.32093"/>
    <x v="2"/>
  </r>
  <r>
    <x v="0"/>
    <x v="1"/>
    <x v="4"/>
    <s v="Latin America / Caribbean (P)"/>
    <x v="7"/>
    <s v="Unknown"/>
    <n v="1"/>
    <n v="0"/>
    <n v="1"/>
    <n v="0"/>
    <n v="0"/>
    <n v="1"/>
    <x v="0"/>
    <x v="4"/>
    <x v="1"/>
    <s v="Ramos Arizpe. On way to Nuevo Laredo, Tamaulipas, Mexico"/>
    <s v="El Siglo"/>
    <s v="27.4688428, -99.557493"/>
    <x v="7"/>
  </r>
  <r>
    <x v="0"/>
    <x v="1"/>
    <x v="4"/>
    <s v="Caribbean"/>
    <x v="12"/>
    <s v="Cuba"/>
    <n v="1"/>
    <n v="0"/>
    <n v="1"/>
    <n v="0"/>
    <n v="0"/>
    <n v="1"/>
    <x v="0"/>
    <x v="5"/>
    <x v="1"/>
    <s v="Turbo, Urabá, Antioquía, Colombia"/>
    <s v="Diario de Cuba &amp; El Colombiano"/>
    <s v="8.086946369, -76.728381"/>
    <x v="15"/>
  </r>
  <r>
    <x v="0"/>
    <x v="1"/>
    <x v="4"/>
    <s v="Latin America / Caribbean (P)"/>
    <x v="0"/>
    <s v="Unknown"/>
    <n v="1"/>
    <n v="0"/>
    <n v="1"/>
    <n v="0"/>
    <n v="0"/>
    <n v="1"/>
    <x v="0"/>
    <x v="0"/>
    <x v="0"/>
    <s v="Pima Country Office of the Medical Examiner jurisdiction, Arizona, USA (see coordinates for exact location)"/>
    <s v="Pima County Office of the Medical Examiner (PCOME)"/>
    <s v="31.9201, -111.309167"/>
    <x v="0"/>
  </r>
  <r>
    <x v="0"/>
    <x v="1"/>
    <x v="4"/>
    <s v="Latin America / Caribbean (P)"/>
    <x v="0"/>
    <s v="Unknown"/>
    <n v="1"/>
    <n v="0"/>
    <n v="1"/>
    <n v="0"/>
    <n v="0"/>
    <n v="1"/>
    <x v="0"/>
    <x v="0"/>
    <x v="0"/>
    <s v="Pima Country Office of the Medical Examiner jurisdiction, Arizona, USA (see coordinates for exact location)"/>
    <s v="Pima County Office of the Medical Examiner (PCOME)"/>
    <s v="32.622703, -111.861717"/>
    <x v="0"/>
  </r>
  <r>
    <x v="1"/>
    <x v="1"/>
    <x v="4"/>
    <s v="Latin America / Caribbean (P)"/>
    <x v="7"/>
    <s v="Unknown"/>
    <n v="8"/>
    <n v="0"/>
    <n v="8"/>
    <n v="0"/>
    <n v="0"/>
    <n v="0"/>
    <x v="0"/>
    <x v="3"/>
    <x v="0"/>
    <s v="Rio Grande, Tamaulipas, Mexico"/>
    <s v="Hoy Tamaulipas"/>
    <s v="29.0854346, -99.549636"/>
    <x v="7"/>
  </r>
  <r>
    <x v="0"/>
    <x v="1"/>
    <x v="4"/>
    <s v="Latin America / Caribbean (P)"/>
    <x v="7"/>
    <s v="Unknown"/>
    <n v="0"/>
    <n v="1"/>
    <n v="1"/>
    <n v="0"/>
    <n v="0"/>
    <n v="1"/>
    <x v="0"/>
    <x v="3"/>
    <x v="0"/>
    <s v="Rio Grande near Nuevo Laredo, Tamaulipas, Mexico"/>
    <s v="Hoy Tamaulipas"/>
    <s v="27.469219, -99.549636"/>
    <x v="7"/>
  </r>
  <r>
    <x v="0"/>
    <x v="1"/>
    <x v="4"/>
    <s v="Latin America / Caribbean (P)"/>
    <x v="7"/>
    <s v="Unknown"/>
    <n v="1"/>
    <n v="0"/>
    <n v="1"/>
    <n v="0"/>
    <n v="0"/>
    <n v="1"/>
    <x v="0"/>
    <x v="1"/>
    <x v="1"/>
    <s v="La Rumorosa, Baja California, Mexico"/>
    <s v="El mexicano.com"/>
    <s v="32.602038, -116.079468"/>
    <x v="7"/>
  </r>
  <r>
    <x v="0"/>
    <x v="1"/>
    <x v="4"/>
    <s v="Latin America / Caribbean (P)"/>
    <x v="0"/>
    <s v="Unknown"/>
    <n v="1"/>
    <n v="0"/>
    <n v="1"/>
    <n v="0"/>
    <n v="0"/>
    <n v="0"/>
    <x v="0"/>
    <x v="0"/>
    <x v="0"/>
    <s v="Pima Country Office of the Medical Examiner jurisdiction, Arizona, USA (see coordinates for exact location)"/>
    <s v="Pima County Office of the Medical Examiner (PCOME)"/>
    <s v="31.656983, -111.952283"/>
    <x v="0"/>
  </r>
  <r>
    <x v="2"/>
    <x v="1"/>
    <x v="4"/>
    <s v="Unknown"/>
    <x v="2"/>
    <s v="Côte d'Ivoire,Unknown"/>
    <n v="17"/>
    <n v="8"/>
    <n v="25"/>
    <n v="454"/>
    <n v="1"/>
    <n v="0"/>
    <x v="0"/>
    <x v="0"/>
    <x v="6"/>
    <s v="Unspecified location in the Central Mediterranean"/>
    <s v="IOM Rome"/>
    <s v="35.05031439, 18.113847"/>
    <x v="2"/>
  </r>
  <r>
    <x v="0"/>
    <x v="1"/>
    <x v="5"/>
    <s v="Eastern Africa"/>
    <x v="1"/>
    <s v="Ethiopia"/>
    <n v="1"/>
    <n v="0"/>
    <n v="1"/>
    <n v="0"/>
    <n v="0"/>
    <n v="1"/>
    <x v="0"/>
    <x v="4"/>
    <x v="3"/>
    <s v="A16 Highway at the entrance to the Eurotunnel, France"/>
    <s v="Calais Migrants Solidarity, Institute for Race Relations"/>
    <s v="50.923585, 1.81754"/>
    <x v="3"/>
  </r>
  <r>
    <x v="0"/>
    <x v="1"/>
    <x v="4"/>
    <s v="Unknown"/>
    <x v="11"/>
    <s v="Unknown"/>
    <n v="6"/>
    <n v="0"/>
    <n v="6"/>
    <n v="0"/>
    <n v="0"/>
    <n v="0"/>
    <x v="0"/>
    <x v="2"/>
    <x v="9"/>
    <s v="Sahara Desert, between Yantala, Niger and Tripoli, Libya"/>
    <s v="MHub"/>
    <s v="23.8754102, 12.847448"/>
    <x v="14"/>
  </r>
  <r>
    <x v="0"/>
    <x v="1"/>
    <x v="4"/>
    <s v="Unknown"/>
    <x v="8"/>
    <s v="Unknown"/>
    <n v="2"/>
    <n v="0"/>
    <n v="2"/>
    <n v="0"/>
    <n v="0"/>
    <n v="0"/>
    <x v="0"/>
    <x v="1"/>
    <x v="9"/>
    <s v="Unspecified location, Libya"/>
    <s v="MHub"/>
    <s v="26.239989, 12.913084"/>
    <x v="9"/>
  </r>
  <r>
    <x v="0"/>
    <x v="1"/>
    <x v="4"/>
    <s v="Unknown"/>
    <x v="11"/>
    <s v="Unknown"/>
    <n v="2"/>
    <n v="0"/>
    <n v="2"/>
    <n v="0"/>
    <n v="0"/>
    <n v="0"/>
    <x v="0"/>
    <x v="1"/>
    <x v="9"/>
    <s v="Sahara Desert, between Niamey, Niger and Tripoli, Libya"/>
    <s v="MHub"/>
    <s v="19.7893571, 10.763283"/>
    <x v="14"/>
  </r>
  <r>
    <x v="0"/>
    <x v="1"/>
    <x v="4"/>
    <s v="Unknown"/>
    <x v="11"/>
    <s v="Unknown"/>
    <n v="1"/>
    <n v="0"/>
    <n v="1"/>
    <n v="0"/>
    <n v="0"/>
    <n v="0"/>
    <x v="0"/>
    <x v="4"/>
    <x v="9"/>
    <s v="Sahara Desert, between Agadez, Niger and Tripoli, Libya"/>
    <s v="MHub"/>
    <s v="24.02673196, 13.154261"/>
    <x v="14"/>
  </r>
  <r>
    <x v="0"/>
    <x v="1"/>
    <x v="4"/>
    <s v="Unknown"/>
    <x v="11"/>
    <s v="Unknown"/>
    <n v="1"/>
    <n v="0"/>
    <n v="1"/>
    <n v="0"/>
    <n v="0"/>
    <n v="0"/>
    <x v="0"/>
    <x v="4"/>
    <x v="9"/>
    <s v="Sahara Desert, between Agadez, Niger and Tripoli, Libya"/>
    <s v="MHub"/>
    <s v="24.02673196, 13.154261"/>
    <x v="14"/>
  </r>
  <r>
    <x v="0"/>
    <x v="1"/>
    <x v="5"/>
    <s v="Latin America / Caribbean (P)"/>
    <x v="0"/>
    <s v="Unknown"/>
    <n v="1"/>
    <n v="0"/>
    <n v="1"/>
    <n v="0"/>
    <n v="0"/>
    <n v="1"/>
    <x v="0"/>
    <x v="2"/>
    <x v="0"/>
    <s v="Pima Country Office of the Medical Examiner jurisdiction, Arizona, USA (see coordinates for exact location)"/>
    <s v="Pima County Office of the Medical Examiner (PCOME)"/>
    <s v="31.352167, -110.89"/>
    <x v="0"/>
  </r>
  <r>
    <x v="1"/>
    <x v="1"/>
    <x v="5"/>
    <s v="South-eastern Asia"/>
    <x v="4"/>
    <s v="Myanmar"/>
    <n v="0"/>
    <n v="60"/>
    <n v="60"/>
    <n v="0"/>
    <n v="0"/>
    <n v="0"/>
    <x v="0"/>
    <x v="0"/>
    <x v="1"/>
    <s v="Bay of Bengal and Andaman Sea"/>
    <s v="UNHCR"/>
    <s v="10.010819, 94.999996"/>
    <x v="5"/>
  </r>
  <r>
    <x v="0"/>
    <x v="1"/>
    <x v="5"/>
    <s v="Central America"/>
    <x v="0"/>
    <s v="Guatemala"/>
    <n v="1"/>
    <n v="0"/>
    <n v="1"/>
    <n v="0"/>
    <n v="1"/>
    <n v="0"/>
    <x v="0"/>
    <x v="2"/>
    <x v="0"/>
    <s v="Pima Country Office of the Medical Examiner jurisdiction, Arizona, USA (see coordinates for exact location)"/>
    <s v="Pima County Office of the Medical Examiner (PCOME)"/>
    <s v="31.7126, -111.75883"/>
    <x v="0"/>
  </r>
  <r>
    <x v="0"/>
    <x v="1"/>
    <x v="5"/>
    <s v="Central America"/>
    <x v="7"/>
    <s v="Honduras"/>
    <n v="1"/>
    <n v="0"/>
    <n v="1"/>
    <n v="0"/>
    <n v="0"/>
    <n v="1"/>
    <x v="0"/>
    <x v="4"/>
    <x v="1"/>
    <s v="Ciudad Serdán near Puebla, Mexico"/>
    <s v="Munipicios"/>
    <s v="18.971129, -97.443327"/>
    <x v="7"/>
  </r>
  <r>
    <x v="0"/>
    <x v="1"/>
    <x v="5"/>
    <s v="Latin America / Caribbean (P)"/>
    <x v="7"/>
    <s v="Unknown"/>
    <n v="3"/>
    <n v="0"/>
    <n v="3"/>
    <n v="117"/>
    <n v="0"/>
    <n v="0"/>
    <x v="0"/>
    <x v="1"/>
    <x v="1"/>
    <s v="Sonora, Mexico"/>
    <s v="Unknon"/>
    <s v="29.3766625, -113.982346"/>
    <x v="7"/>
  </r>
  <r>
    <x v="2"/>
    <x v="1"/>
    <x v="5"/>
    <s v="Western Africa"/>
    <x v="8"/>
    <s v="Central African Republic,Côte d'Ivoire,Guinea,Liberia,Mali,Nigeria,Senegal"/>
    <n v="16"/>
    <n v="0"/>
    <n v="16"/>
    <n v="0"/>
    <n v="1"/>
    <n v="15"/>
    <x v="0"/>
    <x v="2"/>
    <x v="9"/>
    <s v="Between Arlit in Niger and Algeria. 67 and 70 km Northeast of Assamaka, Niger."/>
    <s v="IOM Niger"/>
    <s v="19.3877305, 5.714762"/>
    <x v="9"/>
  </r>
  <r>
    <x v="0"/>
    <x v="1"/>
    <x v="5"/>
    <s v="Latin America / Caribbean (P)"/>
    <x v="0"/>
    <s v="Unknown"/>
    <n v="1"/>
    <n v="0"/>
    <n v="1"/>
    <n v="0"/>
    <n v="0"/>
    <n v="0"/>
    <x v="0"/>
    <x v="0"/>
    <x v="0"/>
    <s v="Pima Country Office of the Medical Examiner jurisdiction, Arizona, USA (see coordinates for exact location)"/>
    <s v="Pima County Office of the Medical Examiner (PCOME)"/>
    <s v="31.8576, -112.7048"/>
    <x v="0"/>
  </r>
  <r>
    <x v="0"/>
    <x v="1"/>
    <x v="5"/>
    <s v="Latin America / Caribbean (P)"/>
    <x v="0"/>
    <s v="Unknown"/>
    <n v="1"/>
    <n v="0"/>
    <n v="1"/>
    <n v="0"/>
    <n v="0"/>
    <n v="1"/>
    <x v="0"/>
    <x v="2"/>
    <x v="0"/>
    <s v="Pima Country Office of the Medical Examiner jurisdiction, Arizona, USA (see coordinates for exact location)"/>
    <s v="Pima County Office of the Medical Examiner (PCOME)"/>
    <s v="32.027833, -112.469667"/>
    <x v="0"/>
  </r>
  <r>
    <x v="0"/>
    <x v="1"/>
    <x v="5"/>
    <s v="Latin America / Caribbean (P)"/>
    <x v="0"/>
    <s v="Unknown"/>
    <n v="1"/>
    <n v="0"/>
    <n v="1"/>
    <n v="0"/>
    <n v="0"/>
    <n v="0"/>
    <x v="0"/>
    <x v="0"/>
    <x v="0"/>
    <s v="Pima Country Office of the Medical Examiner jurisdiction, Arizona, USA (see coordinates for exact location)"/>
    <s v="Pima County Office of the Medical Examiner (PCOME)"/>
    <s v="32.06, -112.44"/>
    <x v="0"/>
  </r>
  <r>
    <x v="0"/>
    <x v="1"/>
    <x v="5"/>
    <s v="Latin America / Caribbean (P)"/>
    <x v="0"/>
    <s v="Unknown"/>
    <n v="1"/>
    <n v="0"/>
    <n v="1"/>
    <n v="0"/>
    <n v="0"/>
    <n v="1"/>
    <x v="0"/>
    <x v="0"/>
    <x v="0"/>
    <s v="Pima Country Office of the Medical Examiner jurisdiction, Arizona, USA (see coordinates for exact location)"/>
    <s v="Pima County Office of the Medical Examiner (PCOME)"/>
    <s v="31.820278, -111.064111"/>
    <x v="0"/>
  </r>
  <r>
    <x v="0"/>
    <x v="1"/>
    <x v="5"/>
    <s v="Latin America / Caribbean (P)"/>
    <x v="0"/>
    <s v="Unknown"/>
    <n v="1"/>
    <n v="0"/>
    <n v="1"/>
    <n v="0"/>
    <n v="0"/>
    <n v="1"/>
    <x v="0"/>
    <x v="2"/>
    <x v="0"/>
    <s v="Pima Country Office of the Medical Examiner jurisdiction, Arizona, USA (see coordinates for exact location)"/>
    <s v="Pima County Office of the Medical Examiner (PCOME)"/>
    <s v="32.33752, -112.38222"/>
    <x v="0"/>
  </r>
  <r>
    <x v="0"/>
    <x v="1"/>
    <x v="5"/>
    <s v="Western Africa"/>
    <x v="7"/>
    <s v="Ghana"/>
    <n v="5"/>
    <n v="0"/>
    <n v="5"/>
    <n v="0"/>
    <n v="0"/>
    <n v="0"/>
    <x v="0"/>
    <x v="3"/>
    <x v="1"/>
    <s v="Darien Gap, Río Turquesa, Bajo Chiquito, Panama"/>
    <s v="Ghana Web and Critica.com"/>
    <s v="7.7387116, -77.986971"/>
    <x v="7"/>
  </r>
  <r>
    <x v="0"/>
    <x v="1"/>
    <x v="5"/>
    <s v="Unknown"/>
    <x v="11"/>
    <s v="Unknown"/>
    <n v="15"/>
    <n v="0"/>
    <n v="15"/>
    <n v="0"/>
    <n v="0"/>
    <n v="0"/>
    <x v="0"/>
    <x v="2"/>
    <x v="9"/>
    <s v="Near Dirkou, northeast of Agadez, Niger"/>
    <s v="IOM Niger"/>
    <s v="19.000389, 12.89499"/>
    <x v="14"/>
  </r>
  <r>
    <x v="0"/>
    <x v="1"/>
    <x v="5"/>
    <s v="Central America"/>
    <x v="7"/>
    <s v="Honduras"/>
    <n v="1"/>
    <n v="0"/>
    <n v="1"/>
    <n v="0"/>
    <n v="0"/>
    <n v="1"/>
    <x v="0"/>
    <x v="4"/>
    <x v="1"/>
    <s v="Venustiano Carranza Avenue. Colony Rubén Jaramillo, Monterrey, Mexico"/>
    <s v="Noticiero Televisa"/>
    <s v="25.695667, -100.329018"/>
    <x v="7"/>
  </r>
  <r>
    <x v="0"/>
    <x v="1"/>
    <x v="5"/>
    <s v="Latin America / Caribbean (P)"/>
    <x v="0"/>
    <s v="Unknown"/>
    <n v="1"/>
    <n v="0"/>
    <n v="1"/>
    <n v="0"/>
    <n v="0"/>
    <n v="1"/>
    <x v="0"/>
    <x v="2"/>
    <x v="0"/>
    <s v="Pima Country Office of the Medical Examiner jurisdiction, Arizona, USA (see coordinates for exact location)"/>
    <s v="Pima County Office of the Medical Examiner (PCOME)"/>
    <s v="31.975633, -112.137383"/>
    <x v="0"/>
  </r>
  <r>
    <x v="0"/>
    <x v="1"/>
    <x v="5"/>
    <s v="Central America"/>
    <x v="0"/>
    <s v="Mexico"/>
    <n v="1"/>
    <n v="0"/>
    <n v="1"/>
    <n v="0"/>
    <n v="1"/>
    <n v="0"/>
    <x v="0"/>
    <x v="2"/>
    <x v="0"/>
    <s v="Pima Country Office of the Medical Examiner jurisdiction, Arizona, USA (see coordinates for exact location)"/>
    <s v="Pima County Office of the Medical Examiner (PCOME)"/>
    <s v="31.36045, -109.053383"/>
    <x v="0"/>
  </r>
  <r>
    <x v="0"/>
    <x v="1"/>
    <x v="5"/>
    <s v="Latin America / Caribbean (P)"/>
    <x v="0"/>
    <s v="Unknown"/>
    <n v="1"/>
    <n v="0"/>
    <n v="1"/>
    <n v="0"/>
    <n v="0"/>
    <n v="0"/>
    <x v="0"/>
    <x v="0"/>
    <x v="0"/>
    <s v="Pima Country Office of the Medical Examiner jurisdiction, Arizona, USA (see coordinates for exact location)"/>
    <s v="Pima County Office of the Medical Examiner (PCOME)"/>
    <s v="32.276183, -112.860316"/>
    <x v="0"/>
  </r>
  <r>
    <x v="0"/>
    <x v="1"/>
    <x v="5"/>
    <s v="Latin America / Caribbean (P)"/>
    <x v="0"/>
    <s v="Unknown"/>
    <n v="1"/>
    <n v="0"/>
    <n v="1"/>
    <n v="0"/>
    <n v="0"/>
    <n v="1"/>
    <x v="0"/>
    <x v="0"/>
    <x v="0"/>
    <s v="Pima Country Office of the Medical Examiner jurisdiction, Arizona, USA (see coordinates for exact location)"/>
    <s v="Pima County Office of the Medical Examiner (PCOME)"/>
    <s v="31.4, -109.136767"/>
    <x v="0"/>
  </r>
  <r>
    <x v="0"/>
    <x v="1"/>
    <x v="5"/>
    <s v="Latin America / Caribbean (P)"/>
    <x v="0"/>
    <s v="Unknown"/>
    <n v="1"/>
    <n v="0"/>
    <n v="1"/>
    <n v="0"/>
    <n v="0"/>
    <n v="1"/>
    <x v="0"/>
    <x v="2"/>
    <x v="0"/>
    <s v="Pima Country Office of the Medical Examiner jurisdiction, Arizona, USA (see coordinates for exact location)"/>
    <s v="Pima County Office of the Medical Examiner (PCOME)"/>
    <s v="31.40105, -110.73266"/>
    <x v="0"/>
  </r>
  <r>
    <x v="0"/>
    <x v="1"/>
    <x v="5"/>
    <s v="Western Africa"/>
    <x v="2"/>
    <s v="Gambia,Guinea-Bissau"/>
    <n v="3"/>
    <n v="0"/>
    <n v="3"/>
    <n v="0"/>
    <n v="0"/>
    <n v="3"/>
    <x v="0"/>
    <x v="3"/>
    <x v="6"/>
    <s v="Unspecified location in the Central Mediterranean"/>
    <s v="IOM Rome"/>
    <s v="34.9814784, 23.490954"/>
    <x v="2"/>
  </r>
  <r>
    <x v="0"/>
    <x v="1"/>
    <x v="5"/>
    <s v="Eastern Africa"/>
    <x v="1"/>
    <s v="Mozambique"/>
    <n v="1"/>
    <n v="0"/>
    <n v="1"/>
    <n v="1"/>
    <n v="0"/>
    <n v="1"/>
    <x v="0"/>
    <x v="4"/>
    <x v="1"/>
    <s v="Heathrow Airport, UK (en route from Johannesburg, South Africa)"/>
    <s v="The Guardian"/>
    <s v="51.47115, -0.456487"/>
    <x v="1"/>
  </r>
  <r>
    <x v="0"/>
    <x v="1"/>
    <x v="5"/>
    <s v="Latin America / Caribbean (P)"/>
    <x v="0"/>
    <s v="Unknown"/>
    <n v="1"/>
    <n v="0"/>
    <n v="1"/>
    <n v="0"/>
    <n v="0"/>
    <n v="0"/>
    <x v="0"/>
    <x v="0"/>
    <x v="0"/>
    <s v="Pima Country Office of the Medical Examiner jurisdiction, Arizona, USA (see coordinates for exact location)"/>
    <s v="Pima County Office of the Medical Examiner (PCOME)"/>
    <s v="32.364767, -112.489183"/>
    <x v="0"/>
  </r>
  <r>
    <x v="0"/>
    <x v="1"/>
    <x v="5"/>
    <s v="Latin America / Caribbean (P)"/>
    <x v="0"/>
    <s v="Unknown"/>
    <n v="1"/>
    <n v="0"/>
    <n v="1"/>
    <n v="0"/>
    <n v="0"/>
    <n v="1"/>
    <x v="0"/>
    <x v="2"/>
    <x v="0"/>
    <s v="Pima Country Office of the Medical Examiner jurisdiction, Arizona, USA (see coordinates for exact location)"/>
    <s v="Pima County Office of the Medical Examiner (PCOME)"/>
    <s v="31.34122, -110.90572"/>
    <x v="0"/>
  </r>
  <r>
    <x v="0"/>
    <x v="1"/>
    <x v="5"/>
    <s v="Latin America / Caribbean (P)"/>
    <x v="0"/>
    <s v="Unknown"/>
    <n v="1"/>
    <n v="0"/>
    <n v="1"/>
    <n v="19"/>
    <n v="1"/>
    <n v="0"/>
    <x v="0"/>
    <x v="1"/>
    <x v="0"/>
    <s v="Encinitas, San Diego County, CA, USA"/>
    <s v="CTV News"/>
    <s v="32.591521, -117.120962"/>
    <x v="0"/>
  </r>
  <r>
    <x v="0"/>
    <x v="1"/>
    <x v="5"/>
    <s v="Eastern Africa (P)"/>
    <x v="6"/>
    <s v="Unknown"/>
    <n v="2"/>
    <n v="0"/>
    <n v="2"/>
    <n v="0"/>
    <n v="0"/>
    <n v="0"/>
    <x v="0"/>
    <x v="5"/>
    <x v="1"/>
    <s v="Mozambique"/>
    <s v="Mixed Migration Monitoring Mechanism Initative (4mi)"/>
    <s v="-18.563171, 35.002686"/>
    <x v="8"/>
  </r>
  <r>
    <x v="0"/>
    <x v="1"/>
    <x v="5"/>
    <s v="Sub-Saharan Africa (P)"/>
    <x v="2"/>
    <s v="Unknown"/>
    <n v="0"/>
    <n v="22"/>
    <n v="22"/>
    <n v="0"/>
    <n v="0"/>
    <n v="0"/>
    <x v="0"/>
    <x v="3"/>
    <x v="5"/>
    <s v="Boat left from the coast of Al Hoceima, Morocco. Search called off after 2 days with no sign"/>
    <s v="Asociación Pro Derechos Humanos de Andalucía"/>
    <s v="35.352515, -3.976368"/>
    <x v="2"/>
  </r>
  <r>
    <x v="0"/>
    <x v="1"/>
    <x v="5"/>
    <s v="Latin America / Caribbean (P)"/>
    <x v="0"/>
    <s v="Unknown"/>
    <n v="1"/>
    <n v="0"/>
    <n v="1"/>
    <n v="0"/>
    <n v="0"/>
    <n v="1"/>
    <x v="0"/>
    <x v="2"/>
    <x v="0"/>
    <s v="Pima Country Office of the Medical Examiner jurisdiction, Arizona, USA (see coordinates for exact location)"/>
    <s v="Pima County Office of the Medical Examiner (PCOME)"/>
    <s v="32.01571, -112.95846"/>
    <x v="0"/>
  </r>
  <r>
    <x v="0"/>
    <x v="1"/>
    <x v="5"/>
    <s v="Central America"/>
    <x v="7"/>
    <s v="Guatemala"/>
    <n v="1"/>
    <n v="0"/>
    <n v="1"/>
    <n v="0"/>
    <n v="0"/>
    <n v="1"/>
    <x v="0"/>
    <x v="3"/>
    <x v="0"/>
    <s v="Rio Bravo, (Chihuahua?), Mexico"/>
    <s v="Contacto"/>
    <s v="26.0379097, -98.086004"/>
    <x v="7"/>
  </r>
  <r>
    <x v="0"/>
    <x v="1"/>
    <x v="5"/>
    <s v="Eastern Africa (P)"/>
    <x v="6"/>
    <s v="Unknown"/>
    <n v="1"/>
    <n v="0"/>
    <n v="1"/>
    <n v="0"/>
    <n v="0"/>
    <n v="0"/>
    <x v="0"/>
    <x v="1"/>
    <x v="1"/>
    <s v="Jigiga, Ethiopia"/>
    <s v="Mixed Migration Monitoring Mechanism Initative (4mi)"/>
    <s v="9.355286, 42.795288"/>
    <x v="8"/>
  </r>
  <r>
    <x v="0"/>
    <x v="1"/>
    <x v="5"/>
    <s v="Latin America / Caribbean (P)"/>
    <x v="0"/>
    <s v="Unknown"/>
    <n v="1"/>
    <n v="0"/>
    <n v="1"/>
    <n v="0"/>
    <n v="0"/>
    <n v="1"/>
    <x v="0"/>
    <x v="2"/>
    <x v="0"/>
    <s v="Pima Country Office of the Medical Examiner jurisdiction, Arizona, USA (see coordinates for exact location)"/>
    <s v="Pima County Office of the Medical Examiner (PCOME)"/>
    <s v="32.25892, -113.08173"/>
    <x v="0"/>
  </r>
  <r>
    <x v="0"/>
    <x v="1"/>
    <x v="5"/>
    <s v="Unknown"/>
    <x v="2"/>
    <s v="Unknown"/>
    <n v="1"/>
    <n v="0"/>
    <n v="1"/>
    <n v="0"/>
    <n v="0"/>
    <n v="0"/>
    <x v="0"/>
    <x v="1"/>
    <x v="6"/>
    <s v="Off the coast of Libya"/>
    <s v="IOM Rome and Breitbart"/>
    <s v="34.2345, 14.7437"/>
    <x v="2"/>
  </r>
  <r>
    <x v="0"/>
    <x v="1"/>
    <x v="5"/>
    <s v="Western Asia"/>
    <x v="2"/>
    <s v="Syrian Arab Republic"/>
    <n v="6"/>
    <n v="0"/>
    <n v="6"/>
    <n v="66"/>
    <n v="1"/>
    <n v="0"/>
    <x v="0"/>
    <x v="3"/>
    <x v="2"/>
    <s v="3.2 kilometers from the resort city of Bodrum, near Kara Ada, en route to Kos"/>
    <s v="Anadolu Agency and Today's Zaman, Action Group for Palestinian of Syria"/>
    <s v="37.0059, 27.4196"/>
    <x v="2"/>
  </r>
  <r>
    <x v="0"/>
    <x v="1"/>
    <x v="5"/>
    <s v="Latin America / Caribbean (P)"/>
    <x v="0"/>
    <s v="Unknown"/>
    <n v="1"/>
    <n v="0"/>
    <n v="1"/>
    <n v="0"/>
    <n v="0"/>
    <n v="1"/>
    <x v="0"/>
    <x v="3"/>
    <x v="0"/>
    <s v="All American Canal, Calexico CA, USA"/>
    <s v="Imperial County Coroner's Office"/>
    <s v="32.668685, -115.493137"/>
    <x v="0"/>
  </r>
  <r>
    <x v="0"/>
    <x v="1"/>
    <x v="5"/>
    <s v="Western Asia"/>
    <x v="2"/>
    <s v="Syrian Arab Republic"/>
    <n v="1"/>
    <n v="0"/>
    <n v="1"/>
    <n v="0"/>
    <n v="1"/>
    <n v="0"/>
    <x v="0"/>
    <x v="5"/>
    <x v="6"/>
    <s v="Unspecified location between Egypt and Italy"/>
    <s v="Action Group for Palestinians of Syria"/>
    <s v="35.1288385, 18.902834"/>
    <x v="2"/>
  </r>
  <r>
    <x v="0"/>
    <x v="1"/>
    <x v="5"/>
    <s v="Central America"/>
    <x v="7"/>
    <s v="El Salvador,Guatemala"/>
    <n v="9"/>
    <n v="0"/>
    <n v="9"/>
    <n v="6"/>
    <n v="0"/>
    <n v="0"/>
    <x v="0"/>
    <x v="4"/>
    <x v="1"/>
    <s v="Municipality of Jalapa. About 55 km south east of Villahermosa, Tabasco while crossing the San Marcos River, Mexico"/>
    <s v="El Universo"/>
    <s v="17.7212, -92.8139"/>
    <x v="7"/>
  </r>
  <r>
    <x v="0"/>
    <x v="1"/>
    <x v="5"/>
    <s v="Eastern Africa"/>
    <x v="1"/>
    <s v="Ethiopia"/>
    <n v="1"/>
    <n v="0"/>
    <n v="1"/>
    <n v="0"/>
    <n v="0"/>
    <n v="1"/>
    <x v="0"/>
    <x v="4"/>
    <x v="3"/>
    <s v="French entrance to Channel Tunnel, France"/>
    <s v="The Guardian, Institute for Race Relations"/>
    <s v="46.227638, 2.213749"/>
    <x v="3"/>
  </r>
  <r>
    <x v="0"/>
    <x v="1"/>
    <x v="5"/>
    <s v="Latin America / Caribbean (P)"/>
    <x v="0"/>
    <s v="Unknown"/>
    <n v="1"/>
    <n v="0"/>
    <n v="1"/>
    <n v="0"/>
    <n v="0"/>
    <n v="1"/>
    <x v="0"/>
    <x v="2"/>
    <x v="0"/>
    <s v="4 miles south of Drew Road, Seeley, Imperial County, CA, USA"/>
    <s v="Imperial County Coroner's Office"/>
    <s v="32.67292759, -115.687354"/>
    <x v="0"/>
  </r>
  <r>
    <x v="0"/>
    <x v="1"/>
    <x v="5"/>
    <s v="Latin America / Caribbean (P)"/>
    <x v="0"/>
    <s v="Unknown"/>
    <n v="1"/>
    <n v="0"/>
    <n v="1"/>
    <n v="0"/>
    <n v="0"/>
    <n v="1"/>
    <x v="0"/>
    <x v="2"/>
    <x v="0"/>
    <s v="Pima Country Office of the Medical Examiner jurisdiction, Arizona, USA (see coordinates for exact location)"/>
    <s v="Pima County Office of the Medical Examiner (PCOME)"/>
    <s v="32.95853, -112.671173"/>
    <x v="0"/>
  </r>
  <r>
    <x v="0"/>
    <x v="1"/>
    <x v="5"/>
    <s v="Latin America / Caribbean (P)"/>
    <x v="0"/>
    <s v="Unknown"/>
    <n v="1"/>
    <n v="0"/>
    <n v="1"/>
    <n v="0"/>
    <n v="0"/>
    <n v="1"/>
    <x v="0"/>
    <x v="2"/>
    <x v="0"/>
    <s v="Pima Country Office of the Medical Examiner jurisdiction, Arizona, USA (see coordinates for exact location)"/>
    <s v="Pima County Office of the Medical Examiner (PCOME)"/>
    <s v="32.12359, -111.28911"/>
    <x v="0"/>
  </r>
  <r>
    <x v="0"/>
    <x v="1"/>
    <x v="5"/>
    <s v="Eastern Africa"/>
    <x v="1"/>
    <s v="Eritrea"/>
    <n v="1"/>
    <n v="0"/>
    <n v="1"/>
    <n v="0"/>
    <n v="1"/>
    <n v="0"/>
    <x v="0"/>
    <x v="4"/>
    <x v="3"/>
    <s v="A16 between Calais and Marck, France"/>
    <s v="Calais Migrant Solidarity"/>
    <s v="49.6107, 2.10938"/>
    <x v="3"/>
  </r>
  <r>
    <x v="0"/>
    <x v="1"/>
    <x v="5"/>
    <s v="Latin America / Caribbean (P)"/>
    <x v="0"/>
    <s v="Unknown"/>
    <n v="1"/>
    <n v="0"/>
    <n v="1"/>
    <n v="0"/>
    <n v="0"/>
    <n v="1"/>
    <x v="0"/>
    <x v="0"/>
    <x v="0"/>
    <s v="Imperial County, CA"/>
    <s v="Entravision"/>
    <s v="33.0249505, -115.845025"/>
    <x v="0"/>
  </r>
  <r>
    <x v="0"/>
    <x v="1"/>
    <x v="5"/>
    <s v="Latin America / Caribbean (P)"/>
    <x v="0"/>
    <s v="Unknown"/>
    <n v="1"/>
    <n v="0"/>
    <n v="1"/>
    <n v="0"/>
    <n v="0"/>
    <n v="1"/>
    <x v="0"/>
    <x v="0"/>
    <x v="0"/>
    <s v="Pima Country Office of the Medical Examiner jurisdiction, Arizona, USA (see coordinates for exact location)"/>
    <s v="Pima County Office of the Medical Examiner (PCOME)"/>
    <s v="31.6337, -112.01128"/>
    <x v="0"/>
  </r>
  <r>
    <x v="0"/>
    <x v="1"/>
    <x v="5"/>
    <s v="Unknown"/>
    <x v="11"/>
    <s v="Unknown"/>
    <n v="1"/>
    <n v="0"/>
    <n v="1"/>
    <n v="0"/>
    <n v="0"/>
    <n v="0"/>
    <x v="0"/>
    <x v="0"/>
    <x v="9"/>
    <s v="Sahara Desert between Agadez, Niger and Libya"/>
    <s v="MHub"/>
    <s v="20.084053, 10.741789"/>
    <x v="14"/>
  </r>
  <r>
    <x v="0"/>
    <x v="1"/>
    <x v="5"/>
    <s v="Unknown"/>
    <x v="11"/>
    <s v="Unknown"/>
    <n v="2"/>
    <n v="0"/>
    <n v="2"/>
    <n v="0"/>
    <n v="0"/>
    <n v="0"/>
    <x v="0"/>
    <x v="2"/>
    <x v="9"/>
    <s v="Sahara Desert between Agadez, Niger and Libya"/>
    <s v="MHub"/>
    <s v="15.71238986, 4.981831"/>
    <x v="14"/>
  </r>
  <r>
    <x v="0"/>
    <x v="1"/>
    <x v="5"/>
    <s v="Unknown"/>
    <x v="11"/>
    <s v="Unknown"/>
    <n v="1"/>
    <n v="0"/>
    <n v="1"/>
    <n v="0"/>
    <n v="0"/>
    <n v="0"/>
    <x v="0"/>
    <x v="1"/>
    <x v="9"/>
    <s v="Sahara Desert between Agadez, Niger and Libya"/>
    <s v="MHub"/>
    <s v="19.075158, 8.024068"/>
    <x v="14"/>
  </r>
  <r>
    <x v="0"/>
    <x v="1"/>
    <x v="5"/>
    <s v="Unknown"/>
    <x v="11"/>
    <s v="Unknown"/>
    <n v="1"/>
    <n v="0"/>
    <n v="1"/>
    <n v="0"/>
    <n v="0"/>
    <n v="0"/>
    <x v="0"/>
    <x v="1"/>
    <x v="9"/>
    <s v="Sahara Desert between Agadez, Niger and Libya"/>
    <s v="MHub"/>
    <s v="19.075158, 8.02407"/>
    <x v="14"/>
  </r>
  <r>
    <x v="0"/>
    <x v="1"/>
    <x v="5"/>
    <s v="Unknown"/>
    <x v="11"/>
    <s v="Unknown"/>
    <n v="2"/>
    <n v="0"/>
    <n v="2"/>
    <n v="0"/>
    <n v="0"/>
    <n v="0"/>
    <x v="0"/>
    <x v="2"/>
    <x v="9"/>
    <s v="Sahara Desert between Niamey, Niger and Subratah, Libya"/>
    <s v="MHub"/>
    <s v="20.084053, 10.741789"/>
    <x v="14"/>
  </r>
  <r>
    <x v="0"/>
    <x v="1"/>
    <x v="6"/>
    <s v="Latin America / Caribbean (P)"/>
    <x v="0"/>
    <s v="Unknown"/>
    <n v="1"/>
    <n v="0"/>
    <n v="1"/>
    <n v="0"/>
    <n v="0"/>
    <n v="1"/>
    <x v="0"/>
    <x v="0"/>
    <x v="0"/>
    <s v="Pima Country Office of the Medical Examiner jurisdiction, Arizona, USA (see coordinates for exact location)"/>
    <s v="Pima County Office of the Medical Examiner (PCOME)"/>
    <s v="31.62835, -111.75955"/>
    <x v="0"/>
  </r>
  <r>
    <x v="0"/>
    <x v="1"/>
    <x v="6"/>
    <s v="Latin America / Caribbean (P)"/>
    <x v="0"/>
    <s v="Unknown"/>
    <n v="1"/>
    <n v="0"/>
    <n v="1"/>
    <n v="0"/>
    <n v="0"/>
    <n v="0"/>
    <x v="0"/>
    <x v="0"/>
    <x v="0"/>
    <s v="Pima Country Office of the Medical Examiner jurisdiction, Arizona, USA (see coordinates for exact location)"/>
    <s v="Pima County Office of the Medical Examiner (PCOME)"/>
    <s v="31.59772, -111.89503"/>
    <x v="0"/>
  </r>
  <r>
    <x v="0"/>
    <x v="1"/>
    <x v="6"/>
    <s v="Latin America / Caribbean (P)"/>
    <x v="0"/>
    <s v="Unknown"/>
    <n v="1"/>
    <n v="0"/>
    <n v="1"/>
    <n v="0"/>
    <n v="0"/>
    <n v="1"/>
    <x v="0"/>
    <x v="3"/>
    <x v="0"/>
    <s v="Pima Country Office of the Medical Examiner jurisdiction, Arizona, USA (see coordinates for exact location)"/>
    <s v="Pima County Office of the Medical Examiner (PCOME)"/>
    <s v="32.92525, -112.80985"/>
    <x v="0"/>
  </r>
  <r>
    <x v="0"/>
    <x v="1"/>
    <x v="6"/>
    <s v="Latin America / Caribbean (P)"/>
    <x v="0"/>
    <s v="Unknown"/>
    <n v="1"/>
    <n v="0"/>
    <n v="1"/>
    <n v="0"/>
    <n v="0"/>
    <n v="1"/>
    <x v="0"/>
    <x v="0"/>
    <x v="0"/>
    <s v="Pima Country Office of the Medical Examiner jurisdiction, Arizona, USA (see coordinates for exact location)"/>
    <s v="Pima County Office of the Medical Examiner (PCOME)"/>
    <s v="32.172, -112.9105"/>
    <x v="0"/>
  </r>
  <r>
    <x v="0"/>
    <x v="1"/>
    <x v="6"/>
    <s v="Eastern Africa (P)"/>
    <x v="8"/>
    <s v="Unknown"/>
    <n v="1"/>
    <n v="0"/>
    <n v="1"/>
    <n v="0"/>
    <n v="0"/>
    <n v="0"/>
    <x v="0"/>
    <x v="2"/>
    <x v="9"/>
    <s v="Sudanese border with Libya"/>
    <s v="Mixed Migration Monitoring Mechanism Initative (4mi)"/>
    <s v="16.121094, 32.310913"/>
    <x v="9"/>
  </r>
  <r>
    <x v="0"/>
    <x v="1"/>
    <x v="6"/>
    <s v="Latin America / Caribbean (P)"/>
    <x v="7"/>
    <s v="Unknown"/>
    <n v="1"/>
    <n v="0"/>
    <n v="1"/>
    <n v="0"/>
    <n v="0"/>
    <n v="1"/>
    <x v="0"/>
    <x v="0"/>
    <x v="1"/>
    <s v="in train car in Apizaco, Tlaxcala"/>
    <s v="Cinco Radio"/>
    <s v="19.421016, -98.142549"/>
    <x v="7"/>
  </r>
  <r>
    <x v="0"/>
    <x v="1"/>
    <x v="6"/>
    <s v="Central America"/>
    <x v="7"/>
    <s v="Guatemala,Honduras"/>
    <n v="2"/>
    <n v="0"/>
    <n v="2"/>
    <n v="9"/>
    <n v="0"/>
    <n v="0"/>
    <x v="0"/>
    <x v="4"/>
    <x v="1"/>
    <s v="Highway near San Dionisio del Mar, San Francisco Ixhuatan, Istmo de Tehuantepec, Oaxaca, Mexico"/>
    <s v="El Universal"/>
    <s v="16.357811, -94.758468"/>
    <x v="7"/>
  </r>
  <r>
    <x v="0"/>
    <x v="1"/>
    <x v="6"/>
    <s v="Central America"/>
    <x v="7"/>
    <s v="Guatemala,Honduras"/>
    <n v="2"/>
    <n v="0"/>
    <n v="2"/>
    <n v="0"/>
    <n v="0"/>
    <n v="0"/>
    <x v="0"/>
    <x v="4"/>
    <x v="1"/>
    <s v="General Hospital Ixtepec, Oaxaca, Mexico"/>
    <s v="El Heraldo Honduras"/>
    <s v="17.1602655, -97.33124"/>
    <x v="7"/>
  </r>
  <r>
    <x v="1"/>
    <x v="1"/>
    <x v="6"/>
    <s v="Unknown"/>
    <x v="2"/>
    <s v="Unknown"/>
    <n v="9"/>
    <n v="0"/>
    <n v="9"/>
    <n v="0"/>
    <n v="1"/>
    <n v="8"/>
    <x v="0"/>
    <x v="3"/>
    <x v="6"/>
    <s v="Off the coast of Ben Guerdane, southern Tunisia"/>
    <s v="IOM Tunisia and The Local"/>
    <s v="31.6534, 31.2891"/>
    <x v="2"/>
  </r>
  <r>
    <x v="0"/>
    <x v="1"/>
    <x v="6"/>
    <s v="Central America"/>
    <x v="7"/>
    <s v="Mexico"/>
    <n v="1"/>
    <n v="0"/>
    <n v="1"/>
    <n v="0"/>
    <n v="0"/>
    <n v="1"/>
    <x v="2"/>
    <x v="3"/>
    <x v="0"/>
    <s v="Rio Grande, near recreation centre La Playita, Reynosa, Tamaulipas, Mexico"/>
    <s v="La Prensa"/>
    <s v="26.0342774, -98.331911"/>
    <x v="7"/>
  </r>
  <r>
    <x v="0"/>
    <x v="1"/>
    <x v="6"/>
    <s v="Northern Africa"/>
    <x v="1"/>
    <s v="Sudan"/>
    <n v="1"/>
    <n v="0"/>
    <n v="1"/>
    <n v="0"/>
    <n v="0"/>
    <n v="1"/>
    <x v="0"/>
    <x v="4"/>
    <x v="3"/>
    <s v="French entrance to Channel Tunnel, France"/>
    <s v="BBC, The Guardian, Institute for Race Relations"/>
    <s v="50.9143, 1.80038"/>
    <x v="3"/>
  </r>
  <r>
    <x v="0"/>
    <x v="1"/>
    <x v="6"/>
    <s v="Western / Southern Asia (P)"/>
    <x v="2"/>
    <s v="Unknown"/>
    <n v="3"/>
    <n v="15"/>
    <n v="18"/>
    <n v="19"/>
    <n v="0"/>
    <n v="0"/>
    <x v="0"/>
    <x v="3"/>
    <x v="2"/>
    <s v="Between the Greek islands of Farmakonisi and Agathonisi"/>
    <s v="IOM Greece - via Greek Authorities"/>
    <s v="37.3511, 27.0371"/>
    <x v="2"/>
  </r>
  <r>
    <x v="0"/>
    <x v="1"/>
    <x v="6"/>
    <s v="Latin America / Caribbean (P)"/>
    <x v="0"/>
    <s v="Unknown"/>
    <n v="1"/>
    <n v="0"/>
    <n v="1"/>
    <n v="0"/>
    <n v="0"/>
    <n v="1"/>
    <x v="0"/>
    <x v="0"/>
    <x v="0"/>
    <s v="Pima Country Office of the Medical Examiner jurisdiction, Arizona, USA (see coordinates for exact location)"/>
    <s v="Pima County Office of the Medical Examiner (PCOME)"/>
    <s v="32.05262, -112.47898"/>
    <x v="0"/>
  </r>
  <r>
    <x v="0"/>
    <x v="1"/>
    <x v="6"/>
    <s v="Unknown"/>
    <x v="2"/>
    <s v="Unknown"/>
    <n v="12"/>
    <n v="0"/>
    <n v="12"/>
    <n v="106"/>
    <n v="4"/>
    <n v="0"/>
    <x v="0"/>
    <x v="0"/>
    <x v="6"/>
    <s v="About 40 miles north of Libya"/>
    <s v="IOM Rome and Reuters"/>
    <s v="37.779414, 26.35341"/>
    <x v="2"/>
  </r>
  <r>
    <x v="0"/>
    <x v="1"/>
    <x v="6"/>
    <s v="Western Asia"/>
    <x v="2"/>
    <s v="Syrian Arab Republic"/>
    <n v="30"/>
    <n v="0"/>
    <n v="30"/>
    <n v="0"/>
    <n v="0"/>
    <n v="0"/>
    <x v="0"/>
    <x v="3"/>
    <x v="6"/>
    <s v="Off the Tunisian coast, close to the city of Kelef."/>
    <s v="IOM Rome"/>
    <s v="32.75, 13.7167"/>
    <x v="2"/>
  </r>
  <r>
    <x v="0"/>
    <x v="1"/>
    <x v="6"/>
    <s v="Latin America / Caribbean (P)"/>
    <x v="0"/>
    <s v="Unknown"/>
    <n v="1"/>
    <n v="0"/>
    <n v="1"/>
    <n v="0"/>
    <n v="0"/>
    <n v="1"/>
    <x v="0"/>
    <x v="0"/>
    <x v="0"/>
    <s v="Pima Country Office of the Medical Examiner jurisdiction, Arizona, USA (see coordinates for exact location)"/>
    <s v="Pima County Office of the Medical Examiner (PCOME)"/>
    <s v="32.10445, -112.881117"/>
    <x v="0"/>
  </r>
  <r>
    <x v="0"/>
    <x v="1"/>
    <x v="6"/>
    <s v="Northern Africa"/>
    <x v="1"/>
    <s v="Sudan"/>
    <n v="1"/>
    <n v="0"/>
    <n v="1"/>
    <n v="0"/>
    <n v="0"/>
    <n v="1"/>
    <x v="0"/>
    <x v="4"/>
    <x v="3"/>
    <s v="Calais-Eurotunnel, France"/>
    <s v="Calais Migrant Solidarity"/>
    <s v="51.0179, 1.47455"/>
    <x v="3"/>
  </r>
  <r>
    <x v="0"/>
    <x v="1"/>
    <x v="6"/>
    <s v="Latin America / Caribbean (P)"/>
    <x v="0"/>
    <s v="Unknown"/>
    <n v="1"/>
    <n v="0"/>
    <n v="1"/>
    <n v="0"/>
    <n v="0"/>
    <n v="1"/>
    <x v="0"/>
    <x v="0"/>
    <x v="0"/>
    <s v="Pima Country Office of the Medical Examiner jurisdiction, Arizona, USA (see coordinates for exact location)"/>
    <s v="Pima County Office of the Medical Examiner (PCOME)"/>
    <s v="32.187417, -112.812867"/>
    <x v="0"/>
  </r>
  <r>
    <x v="0"/>
    <x v="1"/>
    <x v="6"/>
    <s v="Latin America / Caribbean (P)"/>
    <x v="0"/>
    <s v="Unknown"/>
    <n v="1"/>
    <n v="0"/>
    <n v="1"/>
    <n v="0"/>
    <n v="0"/>
    <n v="1"/>
    <x v="0"/>
    <x v="6"/>
    <x v="0"/>
    <s v="Pima Country Office of the Medical Examiner jurisdiction, Arizona, USA (see coordinates for exact location)"/>
    <s v="Pima County Office of the Medical Examiner (PCOME)"/>
    <s v="32.866059, -112.762808"/>
    <x v="0"/>
  </r>
  <r>
    <x v="0"/>
    <x v="1"/>
    <x v="6"/>
    <s v="Western Asia"/>
    <x v="2"/>
    <s v="Syrian Arab Republic"/>
    <n v="1"/>
    <n v="0"/>
    <n v="1"/>
    <n v="0"/>
    <n v="1"/>
    <n v="0"/>
    <x v="2"/>
    <x v="5"/>
    <x v="6"/>
    <s v="Between Libya and Italy"/>
    <s v="IOM Rome"/>
    <s v="35.7465, 14.4141"/>
    <x v="2"/>
  </r>
  <r>
    <x v="0"/>
    <x v="1"/>
    <x v="6"/>
    <s v="Unknown"/>
    <x v="1"/>
    <s v="Unknown"/>
    <n v="1"/>
    <n v="0"/>
    <n v="1"/>
    <n v="0"/>
    <n v="0"/>
    <n v="1"/>
    <x v="0"/>
    <x v="4"/>
    <x v="12"/>
    <s v="M5 near border crossing at Roezke, Hungary"/>
    <s v="Hu Lala"/>
    <s v="46.186966, 19.991362"/>
    <x v="12"/>
  </r>
  <r>
    <x v="0"/>
    <x v="1"/>
    <x v="6"/>
    <s v="Unknown"/>
    <x v="2"/>
    <s v="Unknown"/>
    <n v="100"/>
    <n v="0"/>
    <n v="100"/>
    <n v="0"/>
    <n v="0"/>
    <n v="0"/>
    <x v="0"/>
    <x v="3"/>
    <x v="6"/>
    <s v="Tajoura, 10 km east of Tripoli, Libya"/>
    <s v="Migrant Report"/>
    <s v="32.86529572, 13.092461"/>
    <x v="2"/>
  </r>
  <r>
    <x v="0"/>
    <x v="1"/>
    <x v="6"/>
    <s v="Western Asia"/>
    <x v="2"/>
    <s v="Syrian Arab Republic"/>
    <n v="6"/>
    <n v="0"/>
    <n v="6"/>
    <n v="10"/>
    <n v="0"/>
    <n v="0"/>
    <x v="0"/>
    <x v="3"/>
    <x v="2"/>
    <s v="Off the coast of the province of Canakkale, northwestern Türkiye, en route to Lesvos"/>
    <s v="IOM Greece"/>
    <s v="39.2836, 26.5057"/>
    <x v="2"/>
  </r>
  <r>
    <x v="0"/>
    <x v="1"/>
    <x v="6"/>
    <s v="Southern Asia"/>
    <x v="1"/>
    <s v="Pakistan"/>
    <n v="1"/>
    <n v="0"/>
    <n v="1"/>
    <n v="0"/>
    <n v="0"/>
    <n v="1"/>
    <x v="0"/>
    <x v="4"/>
    <x v="3"/>
    <s v="Calais, France"/>
    <s v="Calais Migrant Solidarity"/>
    <s v="50.9513, 1.85869"/>
    <x v="3"/>
  </r>
  <r>
    <x v="0"/>
    <x v="1"/>
    <x v="6"/>
    <s v="Latin America / Caribbean (P)"/>
    <x v="0"/>
    <s v="Unknown"/>
    <n v="1"/>
    <n v="0"/>
    <n v="1"/>
    <n v="0"/>
    <n v="0"/>
    <n v="1"/>
    <x v="0"/>
    <x v="0"/>
    <x v="0"/>
    <s v="Pima Country Office of the Medical Examiner jurisdiction, Arizona, USA (see coordinates for exact location)"/>
    <s v="Pima County Office of the Medical Examiner (PCOME)"/>
    <s v="31.9741, -112.88585"/>
    <x v="0"/>
  </r>
  <r>
    <x v="0"/>
    <x v="1"/>
    <x v="6"/>
    <s v="Eastern Africa"/>
    <x v="1"/>
    <s v="Eritrea"/>
    <n v="1"/>
    <n v="0"/>
    <n v="1"/>
    <n v="0"/>
    <n v="0"/>
    <n v="1"/>
    <x v="2"/>
    <x v="3"/>
    <x v="3"/>
    <s v="Eurotunnel, France"/>
    <s v="Calais Migrant Solidarity, Institute for Race Relations"/>
    <s v="49.3824, 2.10938"/>
    <x v="3"/>
  </r>
  <r>
    <x v="0"/>
    <x v="1"/>
    <x v="6"/>
    <s v="Eastern Africa (P)"/>
    <x v="6"/>
    <s v="Unknown"/>
    <n v="1"/>
    <n v="0"/>
    <n v="1"/>
    <n v="0"/>
    <n v="0"/>
    <n v="0"/>
    <x v="0"/>
    <x v="0"/>
    <x v="1"/>
    <s v="In the sea near Mombassa, Kenya"/>
    <s v="Mixed Migration Monitoring Mechanism Initative (4mi)"/>
    <s v="-4.047485, 39.756104"/>
    <x v="8"/>
  </r>
  <r>
    <x v="0"/>
    <x v="1"/>
    <x v="6"/>
    <s v="Central America"/>
    <x v="7"/>
    <s v="Mexico"/>
    <n v="3"/>
    <n v="0"/>
    <n v="3"/>
    <n v="0"/>
    <n v="0"/>
    <n v="3"/>
    <x v="2"/>
    <x v="3"/>
    <x v="0"/>
    <s v="Rio Grande River near the City of Eagle Pass, Texas International Bridge No. 1. Recovered by Mexican authorities at in Coahuila. "/>
    <s v="Eagle Pass Business Journal"/>
    <s v="28.7053102, -100.514148"/>
    <x v="7"/>
  </r>
  <r>
    <x v="0"/>
    <x v="1"/>
    <x v="6"/>
    <s v="Latin America / Caribbean (P)"/>
    <x v="7"/>
    <s v="Unknown"/>
    <n v="1"/>
    <n v="0"/>
    <n v="1"/>
    <n v="0"/>
    <n v="0"/>
    <n v="1"/>
    <x v="0"/>
    <x v="4"/>
    <x v="1"/>
    <s v="La Cofradía, Tlajomulco, Jalisco, Mexico"/>
    <s v="TV Azteca Jalisco"/>
    <s v="20.056657, -104.098026"/>
    <x v="7"/>
  </r>
  <r>
    <x v="0"/>
    <x v="1"/>
    <x v="6"/>
    <s v="Eastern Africa (P)"/>
    <x v="8"/>
    <s v="Unknown"/>
    <n v="1"/>
    <n v="0"/>
    <n v="1"/>
    <n v="0"/>
    <n v="0"/>
    <n v="0"/>
    <x v="0"/>
    <x v="2"/>
    <x v="9"/>
    <s v="Sahara Desert, north of Khartoum, Sudan"/>
    <s v="Mixed Migration Monitoring Mechanism Initative (4mi)"/>
    <s v="19.316672, 33.031923"/>
    <x v="9"/>
  </r>
  <r>
    <x v="0"/>
    <x v="1"/>
    <x v="6"/>
    <s v="Eastern Africa (P)"/>
    <x v="8"/>
    <s v="Unknown"/>
    <n v="7"/>
    <n v="0"/>
    <n v="7"/>
    <n v="0"/>
    <n v="0"/>
    <n v="0"/>
    <x v="0"/>
    <x v="2"/>
    <x v="9"/>
    <s v="Sahara Desert, beween Sudan and Libya"/>
    <s v="Mixed Migration Monitoring Mechanism Initative (4mi)"/>
    <s v="22.74454, 22.352479"/>
    <x v="9"/>
  </r>
  <r>
    <x v="0"/>
    <x v="1"/>
    <x v="6"/>
    <s v="Sub-Saharan Africa (P)"/>
    <x v="2"/>
    <s v="Unknown"/>
    <n v="40"/>
    <n v="0"/>
    <n v="40"/>
    <n v="0"/>
    <n v="0"/>
    <n v="0"/>
    <x v="0"/>
    <x v="3"/>
    <x v="6"/>
    <s v="Off the coast of Libya"/>
    <s v="Press TV"/>
    <s v="34.2345, 14.7437"/>
    <x v="2"/>
  </r>
  <r>
    <x v="0"/>
    <x v="1"/>
    <x v="6"/>
    <s v="Northern Africa"/>
    <x v="1"/>
    <s v="Sudan"/>
    <n v="1"/>
    <n v="0"/>
    <n v="1"/>
    <n v="0"/>
    <n v="0"/>
    <n v="1"/>
    <x v="0"/>
    <x v="4"/>
    <x v="3"/>
    <s v="Found on arrival in Folkestone, on British side of Eurotunnel"/>
    <s v="Independent, Institute of Race Relations"/>
    <s v="51.0960291, 1.037927"/>
    <x v="1"/>
  </r>
  <r>
    <x v="0"/>
    <x v="1"/>
    <x v="6"/>
    <s v="Eastern Africa"/>
    <x v="1"/>
    <s v="Eritrea"/>
    <n v="1"/>
    <n v="0"/>
    <n v="1"/>
    <n v="0"/>
    <n v="1"/>
    <n v="0"/>
    <x v="0"/>
    <x v="4"/>
    <x v="3"/>
    <s v="A16 motorway, Northern France, near Channel Tunnel"/>
    <s v="The Express, Institute for Race Relations"/>
    <s v="50.0035406, 2.171916"/>
    <x v="3"/>
  </r>
  <r>
    <x v="0"/>
    <x v="1"/>
    <x v="6"/>
    <s v="Unknown"/>
    <x v="1"/>
    <s v="Unknown"/>
    <n v="1"/>
    <n v="0"/>
    <n v="1"/>
    <n v="0"/>
    <n v="0"/>
    <n v="1"/>
    <x v="0"/>
    <x v="3"/>
    <x v="3"/>
    <s v="Calais, France Eurotunnel site"/>
    <s v="The Express"/>
    <s v="50.9264539, 1.796832"/>
    <x v="3"/>
  </r>
  <r>
    <x v="2"/>
    <x v="1"/>
    <x v="6"/>
    <s v="Southern Asia"/>
    <x v="2"/>
    <s v="Bangladesh,Egypt,Nepal,Sudan,Syrian Arab Republic"/>
    <n v="14"/>
    <n v="0"/>
    <n v="14"/>
    <n v="0"/>
    <n v="0"/>
    <n v="14"/>
    <x v="0"/>
    <x v="0"/>
    <x v="6"/>
    <s v="Off the coast of Libya"/>
    <s v="IOM Rome"/>
    <s v="34.2345, 14.7437"/>
    <x v="2"/>
  </r>
  <r>
    <x v="0"/>
    <x v="1"/>
    <x v="6"/>
    <s v="Southern Asia"/>
    <x v="1"/>
    <s v="Pakistan"/>
    <n v="1"/>
    <n v="0"/>
    <n v="1"/>
    <n v="0"/>
    <n v="0"/>
    <n v="1"/>
    <x v="0"/>
    <x v="4"/>
    <x v="3"/>
    <s v="Eurotunnel, France"/>
    <s v="Liberation Society, Institute for Race Relations"/>
    <s v="50.9513, 1.85869"/>
    <x v="3"/>
  </r>
  <r>
    <x v="0"/>
    <x v="1"/>
    <x v="6"/>
    <s v="Latin America / Caribbean (P)"/>
    <x v="0"/>
    <s v="Unknown"/>
    <n v="2"/>
    <n v="0"/>
    <n v="2"/>
    <n v="0"/>
    <n v="0"/>
    <n v="0"/>
    <x v="0"/>
    <x v="0"/>
    <x v="0"/>
    <s v="Desert near Carrizo Springs, Dimmit County, Texas, USA"/>
    <s v="Unknon"/>
    <s v="28.2597513, -100.245529"/>
    <x v="0"/>
  </r>
  <r>
    <x v="0"/>
    <x v="1"/>
    <x v="6"/>
    <s v="Latin America / Caribbean (P)"/>
    <x v="0"/>
    <s v="Unknown"/>
    <n v="1"/>
    <n v="0"/>
    <n v="1"/>
    <n v="0"/>
    <n v="0"/>
    <n v="1"/>
    <x v="0"/>
    <x v="3"/>
    <x v="0"/>
    <s v="All American Canal at Central Main Check, Calexico CA, USA"/>
    <s v="Imperial County Coroner's Office"/>
    <s v="32.6762497, -115.486683"/>
    <x v="0"/>
  </r>
  <r>
    <x v="0"/>
    <x v="1"/>
    <x v="6"/>
    <s v="Latin America / Caribbean (P)"/>
    <x v="0"/>
    <s v="Unknown"/>
    <n v="1"/>
    <n v="0"/>
    <n v="1"/>
    <n v="0"/>
    <n v="0"/>
    <n v="1"/>
    <x v="0"/>
    <x v="0"/>
    <x v="0"/>
    <s v="Pima Country Office of the Medical Examiner jurisdiction, Arizona, USA (see coordinates for exact location)"/>
    <s v="Pima County Office of the Medical Examiner (PCOME)"/>
    <s v="32.2658, -113.0729"/>
    <x v="0"/>
  </r>
  <r>
    <x v="0"/>
    <x v="1"/>
    <x v="6"/>
    <s v="Latin America / Caribbean (P)"/>
    <x v="0"/>
    <s v="Unknown"/>
    <n v="1"/>
    <n v="0"/>
    <n v="1"/>
    <n v="0"/>
    <n v="0"/>
    <n v="1"/>
    <x v="0"/>
    <x v="0"/>
    <x v="0"/>
    <s v="Pima Country Office of the Medical Examiner jurisdiction, Arizona, USA (see coordinates for exact location)"/>
    <s v="Pima County Office of the Medical Examiner (PCOME)"/>
    <s v="31.630183, -111.992767"/>
    <x v="0"/>
  </r>
  <r>
    <x v="0"/>
    <x v="1"/>
    <x v="6"/>
    <s v="Northern Africa"/>
    <x v="1"/>
    <s v="Sudan"/>
    <n v="1"/>
    <n v="0"/>
    <n v="1"/>
    <n v="0"/>
    <n v="0"/>
    <n v="1"/>
    <x v="0"/>
    <x v="4"/>
    <x v="3"/>
    <s v="Eurotunnel, France"/>
    <s v="The Guardian, Institute for Race Relations"/>
    <s v="50.9513, 1.85869"/>
    <x v="3"/>
  </r>
  <r>
    <x v="0"/>
    <x v="1"/>
    <x v="6"/>
    <s v="Central America"/>
    <x v="7"/>
    <s v="Mexico"/>
    <n v="1"/>
    <n v="0"/>
    <n v="1"/>
    <n v="0"/>
    <n v="0"/>
    <n v="1"/>
    <x v="0"/>
    <x v="3"/>
    <x v="0"/>
    <s v="Rio Grande, Tamaulipas, Mexico"/>
    <s v="La Jornada"/>
    <s v="27.4954268, -99.514468"/>
    <x v="7"/>
  </r>
  <r>
    <x v="0"/>
    <x v="1"/>
    <x v="6"/>
    <s v="Latin America / Caribbean (P)"/>
    <x v="0"/>
    <s v="Unknown"/>
    <n v="1"/>
    <n v="0"/>
    <n v="1"/>
    <n v="0"/>
    <n v="0"/>
    <n v="0"/>
    <x v="0"/>
    <x v="0"/>
    <x v="0"/>
    <s v="Pima Country Office of the Medical Examiner jurisdiction, Arizona, USA (see coordinates for exact location)"/>
    <s v="Pima County Office of the Medical Examiner (PCOME)"/>
    <s v="32.065733, -111.600967"/>
    <x v="0"/>
  </r>
  <r>
    <x v="0"/>
    <x v="1"/>
    <x v="6"/>
    <s v="Latin America / Caribbean (P)"/>
    <x v="0"/>
    <s v="Unknown"/>
    <n v="1"/>
    <n v="0"/>
    <n v="1"/>
    <n v="0"/>
    <n v="0"/>
    <n v="1"/>
    <x v="0"/>
    <x v="0"/>
    <x v="0"/>
    <s v="Pima Country Office of the Medical Examiner jurisdiction, Arizona, USA (see coordinates for exact location)"/>
    <s v="Pima County Office of the Medical Examiner (PCOME)"/>
    <s v="31.845495, -110.61481"/>
    <x v="0"/>
  </r>
  <r>
    <x v="0"/>
    <x v="1"/>
    <x v="6"/>
    <s v="Latin America / Caribbean (P)"/>
    <x v="0"/>
    <s v="Unknown"/>
    <n v="1"/>
    <n v="0"/>
    <n v="1"/>
    <n v="0"/>
    <n v="0"/>
    <n v="1"/>
    <x v="0"/>
    <x v="0"/>
    <x v="0"/>
    <s v="Pima Country Office of the Medical Examiner jurisdiction, Arizona, USA (see coordinates for exact location)"/>
    <s v="Pima County Office of the Medical Examiner (PCOME)"/>
    <s v="31.46345, -110.98145"/>
    <x v="0"/>
  </r>
  <r>
    <x v="0"/>
    <x v="1"/>
    <x v="6"/>
    <s v="Unknown"/>
    <x v="8"/>
    <s v="Unknown"/>
    <n v="1"/>
    <n v="0"/>
    <n v="1"/>
    <n v="0"/>
    <n v="0"/>
    <n v="0"/>
    <x v="0"/>
    <x v="2"/>
    <x v="9"/>
    <s v="Between Ajdabiya and Tripoli, Libya"/>
    <s v="MHub"/>
    <s v="31.3636669, 10.233956"/>
    <x v="9"/>
  </r>
  <r>
    <x v="0"/>
    <x v="1"/>
    <x v="6"/>
    <s v="Unknown"/>
    <x v="8"/>
    <s v="Unknown"/>
    <n v="3"/>
    <n v="0"/>
    <n v="3"/>
    <n v="0"/>
    <n v="0"/>
    <n v="0"/>
    <x v="0"/>
    <x v="4"/>
    <x v="9"/>
    <s v="Sahara Desert, between Khartoum, Sudan and Ajdabiya, Libya"/>
    <s v="MHub"/>
    <s v="20.424268, 26.166021"/>
    <x v="9"/>
  </r>
  <r>
    <x v="0"/>
    <x v="1"/>
    <x v="6"/>
    <s v="Unknown"/>
    <x v="8"/>
    <s v="Unknown"/>
    <n v="1"/>
    <n v="0"/>
    <n v="1"/>
    <n v="0"/>
    <n v="0"/>
    <n v="0"/>
    <x v="0"/>
    <x v="2"/>
    <x v="9"/>
    <s v="Unspecified location, Libya"/>
    <s v="MHub"/>
    <s v="26.239989, 12.913084"/>
    <x v="9"/>
  </r>
  <r>
    <x v="0"/>
    <x v="1"/>
    <x v="6"/>
    <s v="Unknown"/>
    <x v="8"/>
    <s v="Unknown"/>
    <n v="1"/>
    <n v="0"/>
    <n v="1"/>
    <n v="0"/>
    <n v="0"/>
    <n v="0"/>
    <x v="0"/>
    <x v="0"/>
    <x v="9"/>
    <s v="Unspecified location, Libya"/>
    <s v="MHub"/>
    <s v="26.239989, 12.913096"/>
    <x v="9"/>
  </r>
  <r>
    <x v="0"/>
    <x v="1"/>
    <x v="6"/>
    <s v="Unknown"/>
    <x v="11"/>
    <s v="Unknown"/>
    <n v="1"/>
    <n v="0"/>
    <n v="1"/>
    <n v="0"/>
    <n v="0"/>
    <n v="0"/>
    <x v="0"/>
    <x v="4"/>
    <x v="9"/>
    <s v="Sahara Desert, between Agadez, Niger and Sabha, Libya"/>
    <s v="MHub"/>
    <s v="22.084283, 12.726881"/>
    <x v="14"/>
  </r>
  <r>
    <x v="0"/>
    <x v="1"/>
    <x v="6"/>
    <s v="Unknown"/>
    <x v="8"/>
    <s v="Unknown"/>
    <n v="2"/>
    <n v="0"/>
    <n v="2"/>
    <n v="0"/>
    <n v="0"/>
    <n v="0"/>
    <x v="0"/>
    <x v="5"/>
    <x v="9"/>
    <s v="Unspecified location, Libya"/>
    <s v="MHub"/>
    <s v="26.239989, 12.913084"/>
    <x v="9"/>
  </r>
  <r>
    <x v="0"/>
    <x v="1"/>
    <x v="6"/>
    <s v="Unknown"/>
    <x v="8"/>
    <s v="Unknown"/>
    <n v="3"/>
    <n v="0"/>
    <n v="3"/>
    <n v="0"/>
    <n v="0"/>
    <n v="0"/>
    <x v="0"/>
    <x v="2"/>
    <x v="9"/>
    <s v="Unspecified location, Libya"/>
    <s v="MHub"/>
    <s v="26.239989, 12.913084"/>
    <x v="9"/>
  </r>
  <r>
    <x v="0"/>
    <x v="1"/>
    <x v="6"/>
    <s v="Unknown"/>
    <x v="8"/>
    <s v="Unknown"/>
    <n v="1"/>
    <n v="0"/>
    <n v="1"/>
    <n v="0"/>
    <n v="0"/>
    <n v="0"/>
    <x v="0"/>
    <x v="2"/>
    <x v="9"/>
    <s v="Sahara Desert, between Hagas, Sudan and Shaidi, Libya"/>
    <s v="MHub"/>
    <s v="19.078732, 26.165733"/>
    <x v="9"/>
  </r>
  <r>
    <x v="0"/>
    <x v="1"/>
    <x v="6"/>
    <s v="Unknown"/>
    <x v="11"/>
    <s v="Unknown"/>
    <n v="3"/>
    <n v="0"/>
    <n v="3"/>
    <n v="0"/>
    <n v="0"/>
    <n v="0"/>
    <x v="0"/>
    <x v="0"/>
    <x v="9"/>
    <s v="Unspecified location, Niger"/>
    <s v="MHub"/>
    <s v="17.607789, 8.081666"/>
    <x v="14"/>
  </r>
  <r>
    <x v="0"/>
    <x v="1"/>
    <x v="6"/>
    <s v="Unknown"/>
    <x v="8"/>
    <s v="Unknown"/>
    <n v="1"/>
    <n v="0"/>
    <n v="1"/>
    <n v="0"/>
    <n v="0"/>
    <n v="0"/>
    <x v="0"/>
    <x v="1"/>
    <x v="9"/>
    <s v="Unspecified location, Libya"/>
    <s v="MHub"/>
    <s v="26.239989, 12.913094"/>
    <x v="9"/>
  </r>
  <r>
    <x v="0"/>
    <x v="1"/>
    <x v="6"/>
    <s v="Unknown"/>
    <x v="8"/>
    <s v="Unknown"/>
    <n v="2"/>
    <n v="0"/>
    <n v="2"/>
    <n v="0"/>
    <n v="0"/>
    <n v="0"/>
    <x v="0"/>
    <x v="1"/>
    <x v="9"/>
    <s v="Unspecified location, Libya"/>
    <s v="MHub"/>
    <s v="26.239989, 12.913084"/>
    <x v="9"/>
  </r>
  <r>
    <x v="0"/>
    <x v="1"/>
    <x v="7"/>
    <s v="Caribbean"/>
    <x v="12"/>
    <s v="Cuba"/>
    <n v="1"/>
    <n v="0"/>
    <n v="1"/>
    <n v="0"/>
    <n v="0"/>
    <n v="1"/>
    <x v="0"/>
    <x v="3"/>
    <x v="1"/>
    <s v="Off shores of Acandí, Gulf of Urabá, Chocó, Colombia"/>
    <s v="El Colombiano"/>
    <s v="8.510109, -77.27898"/>
    <x v="15"/>
  </r>
  <r>
    <x v="0"/>
    <x v="1"/>
    <x v="7"/>
    <s v="Latin America / Caribbean (P)"/>
    <x v="0"/>
    <s v="Unknown"/>
    <n v="1"/>
    <n v="0"/>
    <n v="1"/>
    <n v="0"/>
    <n v="0"/>
    <n v="1"/>
    <x v="0"/>
    <x v="0"/>
    <x v="0"/>
    <s v="Pima Country Office of the Medical Examiner jurisdiction, Arizona, USA (see coordinates for exact location)"/>
    <s v="Pima County Office of the Medical Examiner (PCOME)"/>
    <s v="31.899057, -110.250004"/>
    <x v="0"/>
  </r>
  <r>
    <x v="0"/>
    <x v="1"/>
    <x v="7"/>
    <s v="Sub-Saharan Africa"/>
    <x v="2"/>
    <s v="Cameroon,Nigeria"/>
    <n v="4"/>
    <n v="0"/>
    <n v="4"/>
    <n v="0"/>
    <n v="0"/>
    <n v="4"/>
    <x v="0"/>
    <x v="3"/>
    <x v="5"/>
    <s v="Near Ceuta"/>
    <s v="AFP"/>
    <s v="35.9272, -5.32547"/>
    <x v="2"/>
  </r>
  <r>
    <x v="0"/>
    <x v="1"/>
    <x v="7"/>
    <s v="Unknown"/>
    <x v="2"/>
    <s v="Unknown"/>
    <n v="5"/>
    <n v="0"/>
    <n v="5"/>
    <n v="0"/>
    <n v="0"/>
    <n v="0"/>
    <x v="0"/>
    <x v="0"/>
    <x v="6"/>
    <s v="Unspecified location in the Central Mediterranean"/>
    <s v="IOM Rome"/>
    <s v="34.9814784, 23.490954"/>
    <x v="2"/>
  </r>
  <r>
    <x v="0"/>
    <x v="1"/>
    <x v="7"/>
    <s v="Northern Africa"/>
    <x v="2"/>
    <s v="Morocco"/>
    <n v="1"/>
    <n v="0"/>
    <n v="1"/>
    <n v="0"/>
    <n v="0"/>
    <n v="1"/>
    <x v="0"/>
    <x v="4"/>
    <x v="5"/>
    <s v="On board a boat from Melilla to the mainland Almeria"/>
    <s v="BBC"/>
    <s v="36.834047, -2.463714"/>
    <x v="2"/>
  </r>
  <r>
    <x v="0"/>
    <x v="1"/>
    <x v="7"/>
    <s v="Latin America / Caribbean (P)"/>
    <x v="7"/>
    <s v="Unknown"/>
    <n v="1"/>
    <n v="0"/>
    <n v="1"/>
    <n v="0"/>
    <n v="0"/>
    <n v="1"/>
    <x v="0"/>
    <x v="1"/>
    <x v="1"/>
    <s v="On a ranch near town of Trincheras, Sonora, Mexico"/>
    <s v="Infonogales"/>
    <s v="30.39808, -111.534296"/>
    <x v="7"/>
  </r>
  <r>
    <x v="0"/>
    <x v="1"/>
    <x v="7"/>
    <s v="Central America"/>
    <x v="7"/>
    <s v="Honduras"/>
    <n v="1"/>
    <n v="0"/>
    <n v="1"/>
    <n v="0"/>
    <n v="0"/>
    <n v="1"/>
    <x v="0"/>
    <x v="1"/>
    <x v="1"/>
    <s v="Huichapan, Hidalgo, Mexico"/>
    <s v="Tiempo"/>
    <s v="20.373733, -99.646352"/>
    <x v="7"/>
  </r>
  <r>
    <x v="0"/>
    <x v="1"/>
    <x v="7"/>
    <s v="Latin America / Caribbean (P)"/>
    <x v="7"/>
    <s v="Unknown"/>
    <n v="1"/>
    <n v="0"/>
    <n v="1"/>
    <n v="0"/>
    <n v="0"/>
    <n v="1"/>
    <x v="0"/>
    <x v="4"/>
    <x v="1"/>
    <s v="Bocas, San Luis Potosi, Mexico"/>
    <s v="La Policiaca"/>
    <s v="22.443927, -101.074437"/>
    <x v="7"/>
  </r>
  <r>
    <x v="0"/>
    <x v="1"/>
    <x v="7"/>
    <s v="Central America"/>
    <x v="0"/>
    <s v="Honduras"/>
    <n v="1"/>
    <n v="0"/>
    <n v="1"/>
    <n v="0"/>
    <n v="0"/>
    <n v="1"/>
    <x v="0"/>
    <x v="2"/>
    <x v="0"/>
    <s v="Pima Country Office of the Medical Examiner jurisdiction, Arizona, USA (see coordinates for exact location)"/>
    <s v="Pima County Office of the Medical Examiner (PCOME)"/>
    <s v="31.99746, -111.82281"/>
    <x v="0"/>
  </r>
  <r>
    <x v="0"/>
    <x v="1"/>
    <x v="7"/>
    <s v="Latin America / Caribbean (P)"/>
    <x v="0"/>
    <s v="Unknown"/>
    <n v="1"/>
    <n v="0"/>
    <n v="1"/>
    <n v="0"/>
    <n v="0"/>
    <n v="1"/>
    <x v="2"/>
    <x v="2"/>
    <x v="0"/>
    <s v="Pima Country Office of the Medical Examiner jurisdiction, Arizona, USA (see coordinates for exact location)"/>
    <s v="Pima County Office of the Medical Examiner (PCOME)"/>
    <s v="32.23965, -111.45786"/>
    <x v="0"/>
  </r>
  <r>
    <x v="0"/>
    <x v="1"/>
    <x v="7"/>
    <s v="Eastern Africa (P)"/>
    <x v="8"/>
    <s v="Unknown"/>
    <n v="1"/>
    <n v="0"/>
    <n v="1"/>
    <n v="0"/>
    <n v="0"/>
    <n v="0"/>
    <x v="0"/>
    <x v="4"/>
    <x v="1"/>
    <s v="Between Al Qadarif and Metama, Sudan"/>
    <s v="Mixed Migration Monitoring Mechanism Initative (4mi)"/>
    <s v="13.599487, 35.630127"/>
    <x v="9"/>
  </r>
  <r>
    <x v="2"/>
    <x v="1"/>
    <x v="7"/>
    <s v="Mixed"/>
    <x v="2"/>
    <s v="Syrian Arab Republic,Unknown"/>
    <n v="27"/>
    <n v="200"/>
    <n v="227"/>
    <n v="373"/>
    <n v="4"/>
    <n v="2"/>
    <x v="3"/>
    <x v="3"/>
    <x v="6"/>
    <s v="About 16 miles north of Libya, in the Channel of Sicily"/>
    <s v="IOM Rome"/>
    <s v="34.289, 12.7661"/>
    <x v="2"/>
  </r>
  <r>
    <x v="0"/>
    <x v="1"/>
    <x v="7"/>
    <s v="South America"/>
    <x v="0"/>
    <s v="Ecuador"/>
    <n v="1"/>
    <n v="0"/>
    <n v="1"/>
    <n v="0"/>
    <n v="0"/>
    <n v="1"/>
    <x v="0"/>
    <x v="1"/>
    <x v="0"/>
    <s v="US-Mexico border (Texas (?), county unknown)"/>
    <s v="El Mercurio"/>
    <s v="26.2364105, -98.672701"/>
    <x v="0"/>
  </r>
  <r>
    <x v="0"/>
    <x v="1"/>
    <x v="7"/>
    <s v="Western Asia"/>
    <x v="10"/>
    <s v="Syrian Arab Republic"/>
    <n v="10"/>
    <n v="0"/>
    <n v="10"/>
    <n v="29"/>
    <n v="3"/>
    <n v="7"/>
    <x v="0"/>
    <x v="4"/>
    <x v="1"/>
    <s v="Turkish province of Balıkesir, presumably en route to coastal town of Ayvalık"/>
    <s v="Hurriyet Daily News"/>
    <s v="39.315282, 26.690483"/>
    <x v="11"/>
  </r>
  <r>
    <x v="0"/>
    <x v="1"/>
    <x v="7"/>
    <s v="Latin America / Caribbean (P)"/>
    <x v="0"/>
    <s v="Unknown"/>
    <n v="1"/>
    <n v="0"/>
    <n v="1"/>
    <n v="0"/>
    <n v="0"/>
    <n v="1"/>
    <x v="0"/>
    <x v="2"/>
    <x v="0"/>
    <s v="Pima Country Office of the Medical Examiner jurisdiction, Arizona, USA (see coordinates for exact location)"/>
    <s v="Pima County Office of the Medical Examiner (PCOME)"/>
    <s v="32.0634, -112.5644"/>
    <x v="0"/>
  </r>
  <r>
    <x v="0"/>
    <x v="1"/>
    <x v="7"/>
    <s v="Central America"/>
    <x v="7"/>
    <s v="Nicaragua"/>
    <n v="1"/>
    <n v="0"/>
    <n v="1"/>
    <n v="0"/>
    <n v="0"/>
    <n v="1"/>
    <x v="0"/>
    <x v="1"/>
    <x v="1"/>
    <s v="Chahuites, Oaxaca, Mexico"/>
    <s v="Dario Marca"/>
    <s v="15.716666, -96.483329"/>
    <x v="7"/>
  </r>
  <r>
    <x v="0"/>
    <x v="1"/>
    <x v="7"/>
    <s v="Central America"/>
    <x v="7"/>
    <s v="Honduras"/>
    <n v="1"/>
    <n v="0"/>
    <n v="1"/>
    <n v="0"/>
    <n v="0"/>
    <n v="1"/>
    <x v="0"/>
    <x v="1"/>
    <x v="0"/>
    <s v="Piedras Negras, Coahuila, Mexico"/>
    <s v="UnoTV"/>
    <s v="28.6779788, -100.521305"/>
    <x v="7"/>
  </r>
  <r>
    <x v="0"/>
    <x v="1"/>
    <x v="7"/>
    <s v="Western Asia"/>
    <x v="10"/>
    <s v="Syrian Arab Republic"/>
    <n v="1"/>
    <n v="0"/>
    <n v="1"/>
    <n v="0"/>
    <n v="1"/>
    <n v="0"/>
    <x v="2"/>
    <x v="1"/>
    <x v="11"/>
    <s v="Syrian/Turkish border near Khirbet Jouz, Idlib, Syria"/>
    <s v="Action Group for Palestinians of Syria"/>
    <s v="36.2247404, 36.417171"/>
    <x v="11"/>
  </r>
  <r>
    <x v="0"/>
    <x v="1"/>
    <x v="7"/>
    <s v="Latin America / Caribbean (P)"/>
    <x v="0"/>
    <s v="Unknown"/>
    <n v="1"/>
    <n v="0"/>
    <n v="1"/>
    <n v="0"/>
    <n v="0"/>
    <n v="1"/>
    <x v="0"/>
    <x v="2"/>
    <x v="0"/>
    <s v="Pima Country Office of the Medical Examiner jurisdiction, Arizona, USA (see coordinates for exact location)"/>
    <s v="Pima County Office of the Medical Examiner (PCOME)"/>
    <s v="32.6004, -111.738267"/>
    <x v="0"/>
  </r>
  <r>
    <x v="0"/>
    <x v="1"/>
    <x v="7"/>
    <s v="Latin America / Caribbean (P)"/>
    <x v="0"/>
    <s v="Unknown"/>
    <n v="1"/>
    <n v="0"/>
    <n v="1"/>
    <n v="0"/>
    <n v="0"/>
    <n v="1"/>
    <x v="0"/>
    <x v="0"/>
    <x v="0"/>
    <s v="Pima Country Office of the Medical Examiner jurisdiction, Arizona, USA (see coordinates for exact location)"/>
    <s v="Pima County Office of the Medical Examiner (PCOME)"/>
    <s v="31.5692, -111.774733"/>
    <x v="0"/>
  </r>
  <r>
    <x v="0"/>
    <x v="1"/>
    <x v="7"/>
    <s v="Sub-Saharan Africa (P)"/>
    <x v="2"/>
    <s v="Cameroon,Ghana,Mali,Nigeria,Unknown"/>
    <n v="0"/>
    <n v="60"/>
    <n v="60"/>
    <n v="54"/>
    <n v="18"/>
    <n v="42"/>
    <x v="0"/>
    <x v="3"/>
    <x v="6"/>
    <s v="Channel of Sicily - departed from Garabouli, Libya"/>
    <s v="IOM Rome"/>
    <s v="37.8998228, 15.444212"/>
    <x v="2"/>
  </r>
  <r>
    <x v="0"/>
    <x v="1"/>
    <x v="7"/>
    <s v="Latin America / Caribbean (P)"/>
    <x v="7"/>
    <s v="Unknown"/>
    <n v="1"/>
    <n v="0"/>
    <n v="1"/>
    <n v="0"/>
    <n v="0"/>
    <n v="1"/>
    <x v="0"/>
    <x v="4"/>
    <x v="1"/>
    <s v="Near Leon, Guanujuato, Mexico"/>
    <s v="Informativo Agora"/>
    <s v="21.003405, -101.514199"/>
    <x v="7"/>
  </r>
  <r>
    <x v="0"/>
    <x v="1"/>
    <x v="7"/>
    <s v="Latin America / Caribbean (P)"/>
    <x v="0"/>
    <s v="Unknown"/>
    <n v="1"/>
    <n v="0"/>
    <n v="1"/>
    <n v="0"/>
    <n v="0"/>
    <n v="1"/>
    <x v="0"/>
    <x v="2"/>
    <x v="0"/>
    <s v="Pima Country Office of the Medical Examiner jurisdiction, Arizona, USA (see coordinates for exact location)"/>
    <s v="Pima County Office of the Medical Examiner (PCOME)"/>
    <s v="32.106083, -111.5684"/>
    <x v="0"/>
  </r>
  <r>
    <x v="0"/>
    <x v="1"/>
    <x v="7"/>
    <s v="Central America"/>
    <x v="0"/>
    <s v="Mexico"/>
    <n v="1"/>
    <n v="0"/>
    <n v="1"/>
    <n v="0"/>
    <n v="0"/>
    <n v="1"/>
    <x v="0"/>
    <x v="2"/>
    <x v="0"/>
    <s v="Pima Country Office of the Medical Examiner jurisdiction, Arizona, USA (see coordinates for exact location)"/>
    <s v="Pima County Office of the Medical Examiner (PCOME)"/>
    <s v="32.924722, -111.907778"/>
    <x v="0"/>
  </r>
  <r>
    <x v="0"/>
    <x v="1"/>
    <x v="7"/>
    <s v="Central America"/>
    <x v="7"/>
    <s v="Mexico"/>
    <n v="1"/>
    <n v="0"/>
    <n v="1"/>
    <n v="0"/>
    <n v="0"/>
    <n v="1"/>
    <x v="0"/>
    <x v="3"/>
    <x v="0"/>
    <s v="Rio Bravo, near Ejido Las Calabazas, Tamaulipas, Mexican side (probably)"/>
    <s v="El Manana"/>
    <s v="20.3372222, -98.394444"/>
    <x v="7"/>
  </r>
  <r>
    <x v="0"/>
    <x v="1"/>
    <x v="7"/>
    <s v="Latin America / Caribbean (P)"/>
    <x v="7"/>
    <s v="Unknown"/>
    <n v="1"/>
    <n v="0"/>
    <n v="1"/>
    <n v="0"/>
    <n v="0"/>
    <n v="1"/>
    <x v="0"/>
    <x v="3"/>
    <x v="0"/>
    <s v="Rio Grande near Nuevo Laredo, Tamaulipas, Mexico"/>
    <s v="La Jornada"/>
    <s v="27.469219, -99.549636"/>
    <x v="7"/>
  </r>
  <r>
    <x v="0"/>
    <x v="1"/>
    <x v="7"/>
    <s v="Mixed"/>
    <x v="2"/>
    <s v="Bangladesh,Pakistan,Unknown"/>
    <n v="49"/>
    <n v="0"/>
    <n v="49"/>
    <n v="312"/>
    <n v="0"/>
    <n v="49"/>
    <x v="0"/>
    <x v="4"/>
    <x v="6"/>
    <s v="About 34 kilometers off the Libyan coast"/>
    <s v="IOM Rome"/>
    <s v="36.941323, 27.343616"/>
    <x v="2"/>
  </r>
  <r>
    <x v="0"/>
    <x v="1"/>
    <x v="7"/>
    <s v="Eastern Africa (P)"/>
    <x v="8"/>
    <s v="Unknown"/>
    <n v="2"/>
    <n v="0"/>
    <n v="2"/>
    <n v="0"/>
    <n v="0"/>
    <n v="0"/>
    <x v="0"/>
    <x v="1"/>
    <x v="1"/>
    <s v="Sinai, Egypt"/>
    <s v="Mixed Migration Monitoring Mechanism Initative (4mi)"/>
    <s v="30.753479, 33.122681"/>
    <x v="9"/>
  </r>
  <r>
    <x v="0"/>
    <x v="1"/>
    <x v="7"/>
    <s v="Eastern Africa"/>
    <x v="2"/>
    <s v="Somalia"/>
    <n v="1"/>
    <n v="0"/>
    <n v="1"/>
    <n v="0"/>
    <n v="1"/>
    <n v="0"/>
    <x v="0"/>
    <x v="0"/>
    <x v="6"/>
    <s v="Off the coast of Calabria, Italy"/>
    <s v="IOM Rome"/>
    <s v="33.2548, 11.4066"/>
    <x v="2"/>
  </r>
  <r>
    <x v="0"/>
    <x v="1"/>
    <x v="7"/>
    <s v="Latin America / Caribbean (P)"/>
    <x v="0"/>
    <s v="Unknown"/>
    <n v="1"/>
    <n v="0"/>
    <n v="1"/>
    <n v="0"/>
    <n v="0"/>
    <n v="1"/>
    <x v="0"/>
    <x v="0"/>
    <x v="0"/>
    <s v="Pima Country Office of the Medical Examiner jurisdiction, Arizona, USA (see coordinates for exact location)"/>
    <s v="Pima County Office of the Medical Examiner (PCOME)"/>
    <s v="32.13628, -113.21833"/>
    <x v="0"/>
  </r>
  <r>
    <x v="0"/>
    <x v="1"/>
    <x v="7"/>
    <s v="Latin America / Caribbean (P)"/>
    <x v="0"/>
    <s v="Unknown"/>
    <n v="1"/>
    <n v="0"/>
    <n v="1"/>
    <n v="0"/>
    <n v="0"/>
    <n v="1"/>
    <x v="0"/>
    <x v="0"/>
    <x v="0"/>
    <s v="Pima Country Office of the Medical Examiner jurisdiction, Arizona, USA (see coordinates for exact location)"/>
    <s v="Pima County Office of the Medical Examiner (PCOME)"/>
    <s v="32.30612, -111.40797"/>
    <x v="0"/>
  </r>
  <r>
    <x v="0"/>
    <x v="1"/>
    <x v="7"/>
    <s v="Western Asia"/>
    <x v="2"/>
    <s v="Syrian Arab Republic"/>
    <n v="1"/>
    <n v="0"/>
    <n v="1"/>
    <n v="0"/>
    <n v="0"/>
    <n v="1"/>
    <x v="2"/>
    <x v="0"/>
    <x v="2"/>
    <s v="at the foot of a cliff on coast of Kos, Greece"/>
    <s v="AFP"/>
    <s v="36.89333, 27.288888"/>
    <x v="2"/>
  </r>
  <r>
    <x v="0"/>
    <x v="1"/>
    <x v="7"/>
    <s v="Central America"/>
    <x v="0"/>
    <s v="Mexico"/>
    <n v="1"/>
    <n v="0"/>
    <n v="1"/>
    <n v="0"/>
    <n v="0"/>
    <n v="1"/>
    <x v="0"/>
    <x v="0"/>
    <x v="0"/>
    <s v="Pecos County, Texas,USA"/>
    <s v="La Jornada"/>
    <s v="30.7108565, -103.237231"/>
    <x v="0"/>
  </r>
  <r>
    <x v="0"/>
    <x v="1"/>
    <x v="7"/>
    <s v="Central America"/>
    <x v="0"/>
    <s v="Honduras"/>
    <n v="1"/>
    <n v="0"/>
    <n v="1"/>
    <n v="0"/>
    <n v="0"/>
    <n v="1"/>
    <x v="0"/>
    <x v="3"/>
    <x v="0"/>
    <s v="Rio Bravo, near McAllen, Texas"/>
    <s v="Facebook post from family member"/>
    <s v="26.1471614, -98.366997"/>
    <x v="0"/>
  </r>
  <r>
    <x v="0"/>
    <x v="1"/>
    <x v="7"/>
    <s v="Western Asia"/>
    <x v="2"/>
    <s v="State of Palestine"/>
    <n v="9"/>
    <n v="0"/>
    <n v="9"/>
    <n v="31"/>
    <n v="0"/>
    <n v="0"/>
    <x v="0"/>
    <x v="3"/>
    <x v="2"/>
    <s v="Turkish waters (en route to Türkiye from Lebanon) - non-island destination"/>
    <s v="Press Association"/>
    <s v="36.10688204, 33.990881"/>
    <x v="2"/>
  </r>
  <r>
    <x v="0"/>
    <x v="1"/>
    <x v="7"/>
    <s v="Western Asia"/>
    <x v="2"/>
    <s v="Syrian Arab Republic"/>
    <n v="6"/>
    <n v="0"/>
    <n v="6"/>
    <n v="3"/>
    <n v="0"/>
    <n v="0"/>
    <x v="2"/>
    <x v="3"/>
    <x v="2"/>
    <s v="Between Türkiye and Kos"/>
    <s v="Associated Press"/>
    <s v="36.9211826, 29.191935"/>
    <x v="2"/>
  </r>
  <r>
    <x v="1"/>
    <x v="1"/>
    <x v="7"/>
    <s v="Central America"/>
    <x v="7"/>
    <s v="Unknown"/>
    <n v="20"/>
    <n v="-1"/>
    <n v="19"/>
    <n v="1"/>
    <n v="0"/>
    <n v="1"/>
    <x v="2"/>
    <x v="0"/>
    <x v="1"/>
    <s v="State of Puebla, Mexico"/>
    <s v="El Popular"/>
    <s v="18.082037, -97.920056"/>
    <x v="7"/>
  </r>
  <r>
    <x v="0"/>
    <x v="1"/>
    <x v="7"/>
    <s v="Latin America / Caribbean (P)"/>
    <x v="0"/>
    <s v="Unknown"/>
    <n v="1"/>
    <n v="0"/>
    <n v="1"/>
    <n v="0"/>
    <n v="0"/>
    <n v="1"/>
    <x v="0"/>
    <x v="2"/>
    <x v="0"/>
    <s v="Pima Country Office of the Medical Examiner jurisdiction, Arizona, USA (see coordinates for exact location)"/>
    <s v="Pima County Office of the Medical Examiner (PCOME)"/>
    <s v="32.174, -113.24667"/>
    <x v="0"/>
  </r>
  <r>
    <x v="0"/>
    <x v="1"/>
    <x v="7"/>
    <s v="Latin America / Caribbean (P)"/>
    <x v="0"/>
    <s v="Unknown"/>
    <n v="1"/>
    <n v="0"/>
    <n v="1"/>
    <n v="0"/>
    <n v="0"/>
    <n v="1"/>
    <x v="0"/>
    <x v="2"/>
    <x v="0"/>
    <s v="Pima Country Office of the Medical Examiner jurisdiction, Arizona, USA (see coordinates for exact location)"/>
    <s v="Pima County Office of the Medical Examiner (PCOME)"/>
    <s v="32.1742, -113.24667"/>
    <x v="0"/>
  </r>
  <r>
    <x v="0"/>
    <x v="1"/>
    <x v="7"/>
    <s v="Latin America / Caribbean (P)"/>
    <x v="0"/>
    <s v="Unknown"/>
    <n v="1"/>
    <n v="0"/>
    <n v="1"/>
    <n v="0"/>
    <n v="0"/>
    <n v="1"/>
    <x v="0"/>
    <x v="2"/>
    <x v="0"/>
    <s v="Pima Country Office of the Medical Examiner jurisdiction, Arizona, USA (see coordinates for exact location)"/>
    <s v="Pima County Office of the Medical Examiner (PCOME)"/>
    <s v="32.174, -113.24647"/>
    <x v="0"/>
  </r>
  <r>
    <x v="0"/>
    <x v="1"/>
    <x v="7"/>
    <s v="Latin America / Caribbean (P)"/>
    <x v="0"/>
    <s v="Unknown"/>
    <n v="1"/>
    <n v="0"/>
    <n v="1"/>
    <n v="0"/>
    <n v="0"/>
    <n v="0"/>
    <x v="0"/>
    <x v="0"/>
    <x v="0"/>
    <s v="Pima Country Office of the Medical Examiner jurisdiction, Arizona, USA (see coordinates for exact location)"/>
    <s v="Pima County Office of the Medical Examiner (PCOME)"/>
    <s v="32.22039, -113.2139"/>
    <x v="0"/>
  </r>
  <r>
    <x v="0"/>
    <x v="1"/>
    <x v="7"/>
    <s v="Eastern Africa (P)"/>
    <x v="8"/>
    <s v="Unknown"/>
    <n v="3"/>
    <n v="0"/>
    <n v="3"/>
    <n v="0"/>
    <n v="0"/>
    <n v="0"/>
    <x v="0"/>
    <x v="0"/>
    <x v="9"/>
    <s v="In northern Sudan"/>
    <s v="Mixed Migration Monitoring Mechanism Initative (4mi)"/>
    <s v="21.68573, 30.751709"/>
    <x v="9"/>
  </r>
  <r>
    <x v="0"/>
    <x v="1"/>
    <x v="7"/>
    <s v="Eastern Africa (P)"/>
    <x v="8"/>
    <s v="Unknown"/>
    <n v="5"/>
    <n v="0"/>
    <n v="5"/>
    <n v="0"/>
    <n v="0"/>
    <n v="0"/>
    <x v="0"/>
    <x v="4"/>
    <x v="9"/>
    <s v="Luxor, Egypt"/>
    <s v="Mixed Migration Monitoring Mechanism Initative (4mi)"/>
    <s v="25.685913, 32.639282"/>
    <x v="9"/>
  </r>
  <r>
    <x v="0"/>
    <x v="1"/>
    <x v="7"/>
    <s v="Eastern Africa (P)"/>
    <x v="6"/>
    <s v="Unknown"/>
    <n v="2"/>
    <n v="0"/>
    <n v="2"/>
    <n v="0"/>
    <n v="0"/>
    <n v="0"/>
    <x v="0"/>
    <x v="0"/>
    <x v="9"/>
    <s v="Sahara Desert, close to Metama, Ethiopia"/>
    <s v="Mixed Migration Monitoring Mechanism Initative (4mi)"/>
    <s v="15.485324, 4.376056"/>
    <x v="8"/>
  </r>
  <r>
    <x v="0"/>
    <x v="1"/>
    <x v="7"/>
    <s v="Eastern Africa (P)"/>
    <x v="8"/>
    <s v="Unknown"/>
    <n v="5"/>
    <n v="0"/>
    <n v="5"/>
    <n v="0"/>
    <n v="0"/>
    <n v="0"/>
    <x v="0"/>
    <x v="0"/>
    <x v="9"/>
    <s v="Sudan border near Aswan, Egypt"/>
    <s v="Mixed Migration Monitoring Mechanism Initative (4mi)"/>
    <s v="19.078732, 26.165733"/>
    <x v="9"/>
  </r>
  <r>
    <x v="0"/>
    <x v="1"/>
    <x v="7"/>
    <s v="Eastern Africa (P)"/>
    <x v="8"/>
    <s v="Unknown"/>
    <n v="1"/>
    <n v="0"/>
    <n v="1"/>
    <n v="0"/>
    <n v="0"/>
    <n v="0"/>
    <x v="0"/>
    <x v="2"/>
    <x v="9"/>
    <s v="Near Aswan, Egypt"/>
    <s v="Mixed Migration Monitoring Mechanism Initative (4mi)"/>
    <s v="23.966675, 32.782898"/>
    <x v="9"/>
  </r>
  <r>
    <x v="0"/>
    <x v="1"/>
    <x v="7"/>
    <s v="Latin America / Caribbean (P)"/>
    <x v="0"/>
    <s v="Unknown"/>
    <n v="1"/>
    <n v="0"/>
    <n v="1"/>
    <n v="0"/>
    <n v="0"/>
    <n v="1"/>
    <x v="0"/>
    <x v="2"/>
    <x v="0"/>
    <s v="Pima Country Office of the Medical Examiner jurisdiction, Arizona, USA (see coordinates for exact location)"/>
    <s v="Pima County Office of the Medical Examiner (PCOME)"/>
    <s v="32.12775, -112.13793"/>
    <x v="0"/>
  </r>
  <r>
    <x v="0"/>
    <x v="1"/>
    <x v="7"/>
    <s v="Central America"/>
    <x v="0"/>
    <s v="Mexico"/>
    <n v="1"/>
    <n v="0"/>
    <n v="1"/>
    <n v="0"/>
    <n v="0"/>
    <n v="1"/>
    <x v="0"/>
    <x v="2"/>
    <x v="0"/>
    <s v="Pima Country Office of the Medical Examiner jurisdiction, Arizona, USA (see coordinates for exact location)"/>
    <s v="Pima County Office of the Medical Examiner (PCOME)"/>
    <s v="31.81318, -111.85296"/>
    <x v="0"/>
  </r>
  <r>
    <x v="0"/>
    <x v="1"/>
    <x v="7"/>
    <s v="Latin America / Caribbean (P)"/>
    <x v="0"/>
    <s v="Unknown"/>
    <n v="1"/>
    <n v="0"/>
    <n v="1"/>
    <n v="0"/>
    <n v="0"/>
    <n v="0"/>
    <x v="0"/>
    <x v="0"/>
    <x v="0"/>
    <s v="Pima Country Office of the Medical Examiner jurisdiction, Arizona, USA (see coordinates for exact location)"/>
    <s v="Pima County Office of the Medical Examiner (PCOME)"/>
    <s v="31.7989, -111.81445"/>
    <x v="0"/>
  </r>
  <r>
    <x v="0"/>
    <x v="1"/>
    <x v="7"/>
    <s v="Latin America / Caribbean (P)"/>
    <x v="0"/>
    <s v="Unknown"/>
    <n v="1"/>
    <n v="0"/>
    <n v="1"/>
    <n v="0"/>
    <n v="0"/>
    <n v="1"/>
    <x v="0"/>
    <x v="0"/>
    <x v="0"/>
    <s v="Pima Country Office of the Medical Examiner jurisdiction, Arizona, USA (see coordinates for exact location)"/>
    <s v="Pima County Office of the Medical Examiner (PCOME)"/>
    <s v="32.27515, -112.97308"/>
    <x v="0"/>
  </r>
  <r>
    <x v="0"/>
    <x v="1"/>
    <x v="7"/>
    <s v="Western Asia"/>
    <x v="2"/>
    <s v="Syrian Arab Republic"/>
    <n v="1"/>
    <n v="0"/>
    <n v="1"/>
    <n v="19"/>
    <n v="0"/>
    <n v="1"/>
    <x v="0"/>
    <x v="0"/>
    <x v="2"/>
    <s v="Off the Coast of Lesvos"/>
    <s v="IOM Greece"/>
    <s v="39.2836, 26.5057"/>
    <x v="2"/>
  </r>
  <r>
    <x v="0"/>
    <x v="1"/>
    <x v="7"/>
    <s v="Latin America / Caribbean (P)"/>
    <x v="0"/>
    <s v="Unknown"/>
    <n v="1"/>
    <n v="0"/>
    <n v="1"/>
    <n v="0"/>
    <n v="0"/>
    <n v="1"/>
    <x v="0"/>
    <x v="0"/>
    <x v="0"/>
    <s v="Pima Country Office of the Medical Examiner jurisdiction, Arizona, USA (see coordinates for exact location)"/>
    <s v="Pima County Office of the Medical Examiner (PCOME)"/>
    <s v="31.87648, -112.13971"/>
    <x v="0"/>
  </r>
  <r>
    <x v="0"/>
    <x v="1"/>
    <x v="7"/>
    <s v="Latin America / Caribbean (P)"/>
    <x v="0"/>
    <s v="Unknown"/>
    <n v="1"/>
    <n v="0"/>
    <n v="1"/>
    <n v="0"/>
    <n v="0"/>
    <n v="1"/>
    <x v="0"/>
    <x v="0"/>
    <x v="0"/>
    <s v="Pima Country Office of the Medical Examiner jurisdiction, Arizona, USA (see coordinates for exact location)"/>
    <s v="Pima County Office of the Medical Examiner (PCOME)"/>
    <s v="32.083833, -112.963333"/>
    <x v="0"/>
  </r>
  <r>
    <x v="0"/>
    <x v="1"/>
    <x v="7"/>
    <s v="Latin America / Caribbean (P)"/>
    <x v="0"/>
    <s v="Unknown"/>
    <n v="1"/>
    <n v="0"/>
    <n v="1"/>
    <n v="0"/>
    <n v="0"/>
    <n v="1"/>
    <x v="0"/>
    <x v="2"/>
    <x v="0"/>
    <s v="Pima Country Office of the Medical Examiner jurisdiction, Arizona, USA (see coordinates for exact location)"/>
    <s v="Pima County Office of the Medical Examiner (PCOME)"/>
    <s v="32.143167, -112.98095"/>
    <x v="0"/>
  </r>
  <r>
    <x v="0"/>
    <x v="1"/>
    <x v="7"/>
    <s v="South-eastern Asia"/>
    <x v="4"/>
    <s v="Myanmar"/>
    <n v="24"/>
    <n v="0"/>
    <n v="24"/>
    <n v="0"/>
    <n v="0"/>
    <n v="0"/>
    <x v="0"/>
    <x v="0"/>
    <x v="1"/>
    <s v="human trafficking camp in the state of Perlis, Malaysia near the Thai border"/>
    <s v="BBC"/>
    <s v="6.44491, 100.205"/>
    <x v="5"/>
  </r>
  <r>
    <x v="0"/>
    <x v="1"/>
    <x v="7"/>
    <s v="Western Africa"/>
    <x v="2"/>
    <s v="Nigeria"/>
    <n v="1"/>
    <n v="0"/>
    <n v="1"/>
    <n v="125"/>
    <n v="0"/>
    <n v="0"/>
    <x v="0"/>
    <x v="0"/>
    <x v="6"/>
    <s v="Off the Coast of Tunisia"/>
    <s v="IOM Tunisia"/>
    <s v="37.5005, 27.0791"/>
    <x v="2"/>
  </r>
  <r>
    <x v="0"/>
    <x v="1"/>
    <x v="7"/>
    <s v="Western Asia"/>
    <x v="2"/>
    <s v="Iraq,Türkiye"/>
    <n v="2"/>
    <n v="4"/>
    <n v="6"/>
    <n v="8"/>
    <n v="0"/>
    <n v="6"/>
    <x v="0"/>
    <x v="3"/>
    <x v="2"/>
    <s v="Off the coast of Lesvos"/>
    <s v="IOM Greece"/>
    <s v="39.2836, 26.5057"/>
    <x v="2"/>
  </r>
  <r>
    <x v="0"/>
    <x v="1"/>
    <x v="7"/>
    <s v="Western / Southern Asia (P)"/>
    <x v="2"/>
    <s v="Unknown"/>
    <n v="1"/>
    <n v="0"/>
    <n v="1"/>
    <n v="0"/>
    <n v="0"/>
    <n v="0"/>
    <x v="0"/>
    <x v="3"/>
    <x v="2"/>
    <s v="Remains found on caoast of Lesvos, Greece"/>
    <s v="IOM Greece"/>
    <s v="39.3700725, 25.453518"/>
    <x v="2"/>
  </r>
  <r>
    <x v="0"/>
    <x v="1"/>
    <x v="7"/>
    <s v="Western / Southern Asia"/>
    <x v="2"/>
    <s v="Afghanistan,Syrian Arab Republic"/>
    <n v="3"/>
    <n v="0"/>
    <n v="3"/>
    <n v="73"/>
    <n v="0"/>
    <n v="0"/>
    <x v="0"/>
    <x v="3"/>
    <x v="2"/>
    <s v="Between Türkiye and Lesvos"/>
    <s v="AP"/>
    <s v="39.344441, 26.557274"/>
    <x v="2"/>
  </r>
  <r>
    <x v="0"/>
    <x v="1"/>
    <x v="7"/>
    <s v="Latin America / Caribbean (P)"/>
    <x v="0"/>
    <s v="Unknown"/>
    <n v="1"/>
    <n v="0"/>
    <n v="1"/>
    <n v="0"/>
    <n v="0"/>
    <n v="0"/>
    <x v="0"/>
    <x v="0"/>
    <x v="0"/>
    <s v="Pima Country Office of the Medical Examiner jurisdiction, Arizona, USA (see coordinates for exact location)"/>
    <s v="Pima County Office of the Medical Examiner (PCOME)"/>
    <s v="32.11476, -112.11556"/>
    <x v="0"/>
  </r>
  <r>
    <x v="0"/>
    <x v="1"/>
    <x v="7"/>
    <s v="Latin America / Caribbean (P)"/>
    <x v="0"/>
    <s v="Unknown"/>
    <n v="1"/>
    <n v="0"/>
    <n v="1"/>
    <n v="0"/>
    <n v="0"/>
    <n v="1"/>
    <x v="0"/>
    <x v="3"/>
    <x v="0"/>
    <s v="Pima Country Office of the Medical Examiner jurisdiction, Arizona, USA (see coordinates for exact location)"/>
    <s v="Pima County Office of the Medical Examiner (PCOME)"/>
    <s v="31.379722, -110.940833"/>
    <x v="0"/>
  </r>
  <r>
    <x v="0"/>
    <x v="1"/>
    <x v="7"/>
    <s v="Latin America / Caribbean (P)"/>
    <x v="0"/>
    <s v="Unknown"/>
    <n v="1"/>
    <n v="0"/>
    <n v="1"/>
    <n v="0"/>
    <n v="0"/>
    <n v="1"/>
    <x v="0"/>
    <x v="0"/>
    <x v="0"/>
    <s v="Pima Country Office of the Medical Examiner jurisdiction, Arizona, USA (see coordinates for exact location)"/>
    <s v="Pima County Office of the Medical Examiner (PCOME)"/>
    <s v="31.838633, -111.9506"/>
    <x v="0"/>
  </r>
  <r>
    <x v="0"/>
    <x v="1"/>
    <x v="7"/>
    <s v="Latin America / Caribbean (P)"/>
    <x v="0"/>
    <s v="Unknown"/>
    <n v="1"/>
    <n v="0"/>
    <n v="1"/>
    <n v="0"/>
    <n v="1"/>
    <n v="0"/>
    <x v="0"/>
    <x v="0"/>
    <x v="0"/>
    <s v="Pima Country Office of the Medical Examiner jurisdiction, Arizona, USA (see coordinates for exact location)"/>
    <s v="Pima County Office of the Medical Examiner (PCOME)"/>
    <s v="31.704274, -111.044576"/>
    <x v="0"/>
  </r>
  <r>
    <x v="0"/>
    <x v="1"/>
    <x v="7"/>
    <s v="Unknown"/>
    <x v="2"/>
    <s v="Unknown"/>
    <n v="2"/>
    <n v="0"/>
    <n v="2"/>
    <n v="0"/>
    <n v="0"/>
    <n v="2"/>
    <x v="0"/>
    <x v="3"/>
    <x v="5"/>
    <s v="30 miles from Mortril, Granada, Spain"/>
    <s v="Andulucia Information"/>
    <s v="36.632829, -3.532317"/>
    <x v="2"/>
  </r>
  <r>
    <x v="0"/>
    <x v="1"/>
    <x v="7"/>
    <s v="Eastern Africa"/>
    <x v="2"/>
    <s v="Somalia"/>
    <n v="1"/>
    <n v="0"/>
    <n v="1"/>
    <n v="0"/>
    <n v="0"/>
    <n v="1"/>
    <x v="2"/>
    <x v="0"/>
    <x v="6"/>
    <s v="Unspecified location in the Central Mediterranean"/>
    <s v="IOM Rome"/>
    <s v="36.632829, -3.532317"/>
    <x v="2"/>
  </r>
  <r>
    <x v="0"/>
    <x v="1"/>
    <x v="7"/>
    <s v="Unknown"/>
    <x v="2"/>
    <s v="Unknown"/>
    <n v="52"/>
    <n v="0"/>
    <n v="52"/>
    <n v="441"/>
    <n v="0"/>
    <n v="0"/>
    <x v="0"/>
    <x v="4"/>
    <x v="6"/>
    <s v="Off the coast of Libya"/>
    <s v="IOM Greece &amp; BBC"/>
    <s v="34.2345, 14.7437"/>
    <x v="2"/>
  </r>
  <r>
    <x v="0"/>
    <x v="1"/>
    <x v="7"/>
    <s v="Unknown"/>
    <x v="2"/>
    <s v="Unknown"/>
    <n v="3"/>
    <n v="5"/>
    <n v="8"/>
    <n v="124"/>
    <n v="3"/>
    <n v="0"/>
    <x v="0"/>
    <x v="0"/>
    <x v="6"/>
    <s v="Unknown"/>
    <s v="IOM Rome"/>
    <s v="31.199373, 16.596383"/>
    <x v="2"/>
  </r>
  <r>
    <x v="0"/>
    <x v="1"/>
    <x v="7"/>
    <s v="Unknown"/>
    <x v="2"/>
    <s v="Unknown"/>
    <n v="1"/>
    <n v="0"/>
    <n v="1"/>
    <n v="0"/>
    <n v="0"/>
    <n v="0"/>
    <x v="0"/>
    <x v="0"/>
    <x v="6"/>
    <s v="Unknown"/>
    <s v="IOM Rome"/>
    <s v="34.5531284, 18.048011"/>
    <x v="2"/>
  </r>
  <r>
    <x v="2"/>
    <x v="1"/>
    <x v="7"/>
    <s v="Western Asia"/>
    <x v="1"/>
    <s v="Afghanistan,Iraq,Syrian Arab Republic,Unknown"/>
    <n v="71"/>
    <n v="0"/>
    <n v="71"/>
    <n v="0"/>
    <n v="8"/>
    <n v="59"/>
    <x v="7"/>
    <x v="4"/>
    <x v="1"/>
    <s v="On A4 motorway, just outside of Vienna, Austria"/>
    <s v="BBC, Europol"/>
    <s v="48.2081743, 16.373819"/>
    <x v="3"/>
  </r>
  <r>
    <x v="0"/>
    <x v="1"/>
    <x v="7"/>
    <s v="Mixed"/>
    <x v="2"/>
    <s v="Bangladesh,Syrian Arab Republic,Unknown"/>
    <n v="111"/>
    <n v="91"/>
    <n v="202"/>
    <n v="198"/>
    <n v="1"/>
    <n v="6"/>
    <x v="0"/>
    <x v="3"/>
    <x v="6"/>
    <s v="Libyan waters"/>
    <s v="IOM Rome, IFRC"/>
    <s v="32.151074, 16.360273"/>
    <x v="2"/>
  </r>
  <r>
    <x v="0"/>
    <x v="1"/>
    <x v="7"/>
    <s v="Latin America / Caribbean (P)"/>
    <x v="0"/>
    <s v="Unknown"/>
    <n v="1"/>
    <n v="0"/>
    <n v="1"/>
    <n v="0"/>
    <n v="0"/>
    <n v="1"/>
    <x v="0"/>
    <x v="0"/>
    <x v="0"/>
    <s v="Pima Country Office of the Medical Examiner jurisdiction, Arizona, USA (see coordinates for exact location)"/>
    <s v="Pima County Office of the Medical Examiner (PCOME)"/>
    <s v="32.08267, -111.17659"/>
    <x v="0"/>
  </r>
  <r>
    <x v="0"/>
    <x v="1"/>
    <x v="7"/>
    <s v="Latin America / Caribbean (P)"/>
    <x v="0"/>
    <s v="Unknown"/>
    <n v="1"/>
    <n v="0"/>
    <n v="1"/>
    <n v="0"/>
    <n v="0"/>
    <n v="1"/>
    <x v="0"/>
    <x v="0"/>
    <x v="0"/>
    <s v="Pima Country Office of the Medical Examiner jurisdiction, Arizona, USA (see coordinates for exact location)"/>
    <s v="Pima County Office of the Medical Examiner (PCOME)"/>
    <s v="32.3609, -113.123"/>
    <x v="0"/>
  </r>
  <r>
    <x v="0"/>
    <x v="1"/>
    <x v="7"/>
    <s v="Latin America / Caribbean (P)"/>
    <x v="0"/>
    <s v="Unknown"/>
    <n v="1"/>
    <n v="0"/>
    <n v="1"/>
    <n v="0"/>
    <n v="0"/>
    <n v="1"/>
    <x v="0"/>
    <x v="2"/>
    <x v="0"/>
    <s v="Pima Country Office of the Medical Examiner jurisdiction, Arizona, USA (see coordinates for exact location)"/>
    <s v="Pima County Office of the Medical Examiner (PCOME)"/>
    <s v="32.347166, -113.116666"/>
    <x v="0"/>
  </r>
  <r>
    <x v="0"/>
    <x v="1"/>
    <x v="7"/>
    <s v="Western Africa"/>
    <x v="2"/>
    <s v="Nigeria"/>
    <n v="2"/>
    <n v="0"/>
    <n v="2"/>
    <n v="0"/>
    <n v="2"/>
    <n v="0"/>
    <x v="0"/>
    <x v="4"/>
    <x v="6"/>
    <s v="Central Mediteranean"/>
    <s v="IOM Rome"/>
    <s v="34.38788813, 17.975903"/>
    <x v="2"/>
  </r>
  <r>
    <x v="0"/>
    <x v="1"/>
    <x v="7"/>
    <s v="Western / Southern Asia (P)"/>
    <x v="2"/>
    <s v="Unknown"/>
    <n v="1"/>
    <n v="0"/>
    <n v="1"/>
    <n v="0"/>
    <n v="0"/>
    <n v="1"/>
    <x v="2"/>
    <x v="1"/>
    <x v="2"/>
    <s v="Off the coast of Symi, Greece"/>
    <s v="IOM Greece"/>
    <s v="37.7548, 26.9778"/>
    <x v="2"/>
  </r>
  <r>
    <x v="0"/>
    <x v="1"/>
    <x v="7"/>
    <s v="Unknown"/>
    <x v="2"/>
    <s v="Unknown"/>
    <n v="37"/>
    <n v="0"/>
    <n v="37"/>
    <n v="0"/>
    <n v="0"/>
    <n v="0"/>
    <x v="0"/>
    <x v="3"/>
    <x v="6"/>
    <s v="Khoms, near Tripoli, Libya"/>
    <s v="Reuters"/>
    <s v="32.7998038, 13.098975"/>
    <x v="2"/>
  </r>
  <r>
    <x v="0"/>
    <x v="1"/>
    <x v="7"/>
    <s v="Unknown"/>
    <x v="2"/>
    <s v="Unknown"/>
    <n v="6"/>
    <n v="0"/>
    <n v="6"/>
    <n v="0"/>
    <n v="0"/>
    <n v="0"/>
    <x v="0"/>
    <x v="0"/>
    <x v="6"/>
    <s v="Central Mediteranean"/>
    <s v="IOM ROME"/>
    <s v="34.25502621, 20.970292"/>
    <x v="2"/>
  </r>
  <r>
    <x v="0"/>
    <x v="1"/>
    <x v="7"/>
    <s v="Eastern Africa"/>
    <x v="2"/>
    <s v="Somalia"/>
    <n v="1"/>
    <n v="0"/>
    <n v="1"/>
    <n v="0"/>
    <n v="1"/>
    <n v="0"/>
    <x v="0"/>
    <x v="5"/>
    <x v="2"/>
    <s v="Mobile Unit of the First Reception Service in Moria, Lesvos"/>
    <s v="IOM Greece"/>
    <s v="39.1756491, 25.943523"/>
    <x v="2"/>
  </r>
  <r>
    <x v="0"/>
    <x v="1"/>
    <x v="7"/>
    <s v="Sub-Saharan Africa (P)"/>
    <x v="2"/>
    <s v="Unknown"/>
    <n v="1"/>
    <n v="0"/>
    <n v="1"/>
    <n v="12"/>
    <n v="0"/>
    <n v="1"/>
    <x v="0"/>
    <x v="3"/>
    <x v="5"/>
    <s v="Rocks near Santa Catalina, Ceuta, Spain"/>
    <s v="Asociación Pro Derechos Humanos de Andalucía"/>
    <s v="35.8889515, -5.353556"/>
    <x v="2"/>
  </r>
  <r>
    <x v="0"/>
    <x v="1"/>
    <x v="7"/>
    <s v="Unknown"/>
    <x v="8"/>
    <s v="Unknown"/>
    <n v="1"/>
    <n v="0"/>
    <n v="1"/>
    <n v="0"/>
    <n v="0"/>
    <n v="0"/>
    <x v="0"/>
    <x v="1"/>
    <x v="1"/>
    <s v="Sirte, Libya"/>
    <s v="MHub"/>
    <s v="31.199373, 16.596383"/>
    <x v="9"/>
  </r>
  <r>
    <x v="0"/>
    <x v="1"/>
    <x v="7"/>
    <s v="Unknown"/>
    <x v="8"/>
    <s v="Unknown"/>
    <n v="1"/>
    <n v="0"/>
    <n v="1"/>
    <n v="0"/>
    <n v="0"/>
    <n v="0"/>
    <x v="0"/>
    <x v="0"/>
    <x v="1"/>
    <s v="Sirte, Libya"/>
    <s v="MHub"/>
    <s v="31.199373, 16.596386"/>
    <x v="9"/>
  </r>
  <r>
    <x v="0"/>
    <x v="1"/>
    <x v="7"/>
    <s v="Unknown"/>
    <x v="8"/>
    <s v="Unknown"/>
    <n v="1"/>
    <n v="0"/>
    <n v="1"/>
    <n v="0"/>
    <n v="0"/>
    <n v="0"/>
    <x v="0"/>
    <x v="4"/>
    <x v="9"/>
    <s v="Unspecified location, Libya"/>
    <s v="MHub"/>
    <s v="26.239989, 12.913084"/>
    <x v="9"/>
  </r>
  <r>
    <x v="0"/>
    <x v="1"/>
    <x v="7"/>
    <s v="Unknown"/>
    <x v="8"/>
    <s v="Unknown"/>
    <n v="1"/>
    <n v="0"/>
    <n v="1"/>
    <n v="0"/>
    <n v="0"/>
    <n v="0"/>
    <x v="0"/>
    <x v="4"/>
    <x v="9"/>
    <s v="Unspecified location, Libya"/>
    <s v="MHub"/>
    <s v="26.239989, 12.913084"/>
    <x v="9"/>
  </r>
  <r>
    <x v="0"/>
    <x v="1"/>
    <x v="7"/>
    <s v="Unknown"/>
    <x v="8"/>
    <s v="Unknown"/>
    <n v="1"/>
    <n v="0"/>
    <n v="1"/>
    <n v="0"/>
    <n v="0"/>
    <n v="0"/>
    <x v="0"/>
    <x v="2"/>
    <x v="9"/>
    <s v="Unspecified location, Libya"/>
    <s v="MHub"/>
    <s v="26.239989, 12.913084"/>
    <x v="9"/>
  </r>
  <r>
    <x v="0"/>
    <x v="1"/>
    <x v="7"/>
    <s v="Unknown"/>
    <x v="8"/>
    <s v="Unknown"/>
    <n v="1"/>
    <n v="0"/>
    <n v="1"/>
    <n v="0"/>
    <n v="0"/>
    <n v="0"/>
    <x v="0"/>
    <x v="0"/>
    <x v="9"/>
    <s v="Sahara Desert, between Khartoum, Sudan and Bani Walid, Libya"/>
    <s v="MHub"/>
    <s v="22.30997944, 23.51197"/>
    <x v="9"/>
  </r>
  <r>
    <x v="0"/>
    <x v="1"/>
    <x v="7"/>
    <s v="Unknown"/>
    <x v="11"/>
    <s v="Unknown"/>
    <n v="3"/>
    <n v="0"/>
    <n v="3"/>
    <n v="0"/>
    <n v="0"/>
    <n v="0"/>
    <x v="0"/>
    <x v="2"/>
    <x v="9"/>
    <s v="Sahara Desert, between Agadez, Niger and Tripoli, Libya"/>
    <s v="MHub"/>
    <s v="27.75417578, 13.91046"/>
    <x v="14"/>
  </r>
  <r>
    <x v="0"/>
    <x v="1"/>
    <x v="8"/>
    <s v="Latin America / Caribbean (P)"/>
    <x v="0"/>
    <s v="Unknown"/>
    <n v="1"/>
    <n v="0"/>
    <n v="1"/>
    <n v="0"/>
    <n v="0"/>
    <n v="1"/>
    <x v="0"/>
    <x v="0"/>
    <x v="0"/>
    <s v="Pima Country Office of the Medical Examiner jurisdiction, Arizona, USA (see coordinates for exact location)"/>
    <s v="Pima County Office of the Medical Examiner (PCOME)"/>
    <s v="31.54855, -111.73635"/>
    <x v="0"/>
  </r>
  <r>
    <x v="0"/>
    <x v="1"/>
    <x v="8"/>
    <s v="Eastern Africa (P)"/>
    <x v="8"/>
    <s v="Unknown"/>
    <n v="4"/>
    <n v="0"/>
    <n v="4"/>
    <n v="0"/>
    <n v="0"/>
    <n v="0"/>
    <x v="0"/>
    <x v="2"/>
    <x v="9"/>
    <s v="Sahara Desert, Libya"/>
    <s v="Mixed Migration Monitoring Mechanism Initative (4mi)"/>
    <s v="22.662903, 23.649292"/>
    <x v="9"/>
  </r>
  <r>
    <x v="0"/>
    <x v="1"/>
    <x v="8"/>
    <s v="Western Asia"/>
    <x v="1"/>
    <s v="Syrian Arab Republic"/>
    <n v="1"/>
    <n v="0"/>
    <n v="1"/>
    <n v="0"/>
    <n v="0"/>
    <n v="1"/>
    <x v="0"/>
    <x v="3"/>
    <x v="12"/>
    <s v="River between Greece and FYROM"/>
    <s v="BBC"/>
    <s v="40.9424403, 21.943246"/>
    <x v="13"/>
  </r>
  <r>
    <x v="0"/>
    <x v="1"/>
    <x v="8"/>
    <s v="Sub-Saharan Africa (P)"/>
    <x v="2"/>
    <s v="Unknown"/>
    <n v="4"/>
    <n v="0"/>
    <n v="4"/>
    <n v="112"/>
    <n v="4"/>
    <n v="0"/>
    <x v="0"/>
    <x v="4"/>
    <x v="6"/>
    <s v="30 miles off the coast of Libya"/>
    <s v="LaPresse"/>
    <s v="35.4607, 13.1396"/>
    <x v="2"/>
  </r>
  <r>
    <x v="0"/>
    <x v="1"/>
    <x v="8"/>
    <s v="Latin America / Caribbean (P)"/>
    <x v="7"/>
    <s v="Unknown"/>
    <n v="1"/>
    <n v="0"/>
    <n v="1"/>
    <n v="0"/>
    <n v="0"/>
    <n v="0"/>
    <x v="0"/>
    <x v="4"/>
    <x v="1"/>
    <s v="Train tracks, Km. 575-600 Navojoa – Obregón Highway, Sonora, Mexico"/>
    <s v="Periodico Se manalo Frontera"/>
    <s v="27.6897876, -110.069709"/>
    <x v="7"/>
  </r>
  <r>
    <x v="0"/>
    <x v="1"/>
    <x v="8"/>
    <s v="Western Asia"/>
    <x v="2"/>
    <s v="Syrian Arab Republic"/>
    <n v="1"/>
    <n v="0"/>
    <n v="1"/>
    <n v="0"/>
    <n v="0"/>
    <n v="1"/>
    <x v="0"/>
    <x v="0"/>
    <x v="2"/>
    <s v="off the coast of Chios"/>
    <s v="IOM Athens"/>
    <s v="38.406249, 26.246271"/>
    <x v="2"/>
  </r>
  <r>
    <x v="0"/>
    <x v="1"/>
    <x v="8"/>
    <s v="Western / Southern Asia (P)"/>
    <x v="2"/>
    <s v="Unknown"/>
    <n v="1"/>
    <n v="0"/>
    <n v="1"/>
    <n v="0"/>
    <n v="0"/>
    <n v="0"/>
    <x v="0"/>
    <x v="0"/>
    <x v="2"/>
    <s v="Off the coast of Lesvos"/>
    <s v="IOM Athens"/>
    <s v="39.2836, 26.5057"/>
    <x v="2"/>
  </r>
  <r>
    <x v="0"/>
    <x v="1"/>
    <x v="8"/>
    <s v="Western Asia"/>
    <x v="2"/>
    <s v="Syrian Arab Republic"/>
    <n v="5"/>
    <n v="0"/>
    <n v="5"/>
    <n v="8"/>
    <n v="0"/>
    <n v="0"/>
    <x v="3"/>
    <x v="3"/>
    <x v="2"/>
    <s v="Bodrum district of Muğla province (02:06h), en route to Kos"/>
    <s v="IOM Türkiye"/>
    <s v="37.2028822, 28.311496"/>
    <x v="2"/>
  </r>
  <r>
    <x v="2"/>
    <x v="1"/>
    <x v="8"/>
    <s v="Western Asia"/>
    <x v="2"/>
    <s v="Syrian Arab Republic,Unknown"/>
    <n v="7"/>
    <n v="3"/>
    <n v="10"/>
    <n v="7"/>
    <n v="2"/>
    <n v="3"/>
    <x v="7"/>
    <x v="3"/>
    <x v="2"/>
    <s v="Bodrum district of Muğla province (04:13h), en route to Kos"/>
    <s v="IOM Türkiye"/>
    <s v="37.2028822, 28.311496"/>
    <x v="2"/>
  </r>
  <r>
    <x v="0"/>
    <x v="1"/>
    <x v="8"/>
    <s v="Southern Asia"/>
    <x v="4"/>
    <s v="Indonesia"/>
    <n v="61"/>
    <n v="0"/>
    <n v="61"/>
    <n v="19"/>
    <n v="0"/>
    <n v="0"/>
    <x v="2"/>
    <x v="3"/>
    <x v="1"/>
    <s v="Off the west coast of Malaysia"/>
    <s v="ABC"/>
    <s v="4.155698697, 103.447934"/>
    <x v="5"/>
  </r>
  <r>
    <x v="0"/>
    <x v="1"/>
    <x v="8"/>
    <s v="Sub-Saharan Africa"/>
    <x v="2"/>
    <s v="Nigeria,Somalia,Sudan"/>
    <n v="1"/>
    <n v="43"/>
    <n v="44"/>
    <n v="91"/>
    <n v="0"/>
    <n v="0"/>
    <x v="0"/>
    <x v="3"/>
    <x v="6"/>
    <s v="sailed from Misrata in Libya, but after 6-7 hours their boat began to deflate and some people fell into the water"/>
    <s v="IOM Rome and Reuters"/>
    <s v="33.0186595, 15.445569"/>
    <x v="2"/>
  </r>
  <r>
    <x v="0"/>
    <x v="1"/>
    <x v="8"/>
    <s v="Latin America / Caribbean (P)"/>
    <x v="0"/>
    <s v="Unknown"/>
    <n v="1"/>
    <n v="0"/>
    <n v="1"/>
    <n v="0"/>
    <n v="0"/>
    <n v="1"/>
    <x v="0"/>
    <x v="0"/>
    <x v="0"/>
    <s v="Pima Country Office of the Medical Examiner jurisdiction, Arizona, USA (see coordinates for exact location)"/>
    <s v="Pima County Office of the Medical Examiner (PCOME)"/>
    <s v="31.715333, -111.949783"/>
    <x v="0"/>
  </r>
  <r>
    <x v="0"/>
    <x v="1"/>
    <x v="8"/>
    <s v="Unknown"/>
    <x v="1"/>
    <s v="Unknown"/>
    <n v="1"/>
    <n v="0"/>
    <n v="1"/>
    <n v="0"/>
    <n v="0"/>
    <n v="1"/>
    <x v="0"/>
    <x v="4"/>
    <x v="12"/>
    <s v="Bicske, west of Budapest, Hungary"/>
    <s v="Independent"/>
    <s v="47.4760233, 18.900956"/>
    <x v="12"/>
  </r>
  <r>
    <x v="0"/>
    <x v="1"/>
    <x v="8"/>
    <s v="Unknown"/>
    <x v="1"/>
    <s v="Unknown"/>
    <n v="1"/>
    <n v="0"/>
    <n v="1"/>
    <n v="0"/>
    <n v="0"/>
    <n v="1"/>
    <x v="0"/>
    <x v="4"/>
    <x v="12"/>
    <s v="train tracks near the village of Petrades, near the Turkish border in Greece."/>
    <s v="Independent"/>
    <s v="40.858969, 25.853259"/>
    <x v="13"/>
  </r>
  <r>
    <x v="0"/>
    <x v="1"/>
    <x v="8"/>
    <s v="Western Asia"/>
    <x v="2"/>
    <s v="Syrian Arab Republic"/>
    <n v="1"/>
    <n v="0"/>
    <n v="1"/>
    <n v="0"/>
    <n v="0"/>
    <n v="1"/>
    <x v="2"/>
    <x v="3"/>
    <x v="2"/>
    <s v="Just off the coast of Agathosini"/>
    <s v="IOM Greece"/>
    <s v="37.4653473, 26.932666"/>
    <x v="2"/>
  </r>
  <r>
    <x v="0"/>
    <x v="1"/>
    <x v="8"/>
    <s v="Latin America / Caribbean (P)"/>
    <x v="0"/>
    <s v="Unknown"/>
    <n v="1"/>
    <n v="0"/>
    <n v="1"/>
    <n v="0"/>
    <n v="1"/>
    <n v="0"/>
    <x v="0"/>
    <x v="6"/>
    <x v="0"/>
    <s v="Hwy 98 and Mt Signal Rd, Ocotillo, CA, USA"/>
    <s v="Imperial County Coroner's Office"/>
    <s v="32.6434314, -115.785945"/>
    <x v="0"/>
  </r>
  <r>
    <x v="0"/>
    <x v="1"/>
    <x v="8"/>
    <s v="Latin America / Caribbean (P)"/>
    <x v="0"/>
    <s v="Unknown"/>
    <n v="1"/>
    <n v="0"/>
    <n v="1"/>
    <n v="0"/>
    <n v="0"/>
    <n v="1"/>
    <x v="0"/>
    <x v="0"/>
    <x v="0"/>
    <s v="Pima Country Office of the Medical Examiner jurisdiction, Arizona, USA (see coordinates for exact location)"/>
    <s v="Pima County Office of the Medical Examiner (PCOME)"/>
    <s v="32.328533, -113.261717"/>
    <x v="0"/>
  </r>
  <r>
    <x v="0"/>
    <x v="1"/>
    <x v="8"/>
    <s v="Latin America / Caribbean (P)"/>
    <x v="0"/>
    <s v="Unknown"/>
    <n v="1"/>
    <n v="0"/>
    <n v="1"/>
    <n v="0"/>
    <n v="0"/>
    <n v="1"/>
    <x v="0"/>
    <x v="0"/>
    <x v="0"/>
    <s v="Pima Country Office of the Medical Examiner jurisdiction, Arizona, USA (see coordinates for exact location)"/>
    <s v="Pima County Office of the Medical Examiner (PCOME)"/>
    <s v="31.92171, -112.90196"/>
    <x v="0"/>
  </r>
  <r>
    <x v="0"/>
    <x v="1"/>
    <x v="8"/>
    <s v="Latin America / Caribbean (P)"/>
    <x v="0"/>
    <s v="Unknown"/>
    <n v="1"/>
    <n v="0"/>
    <n v="1"/>
    <n v="0"/>
    <n v="0"/>
    <n v="0"/>
    <x v="0"/>
    <x v="0"/>
    <x v="0"/>
    <s v="Pima Country Office of the Medical Examiner jurisdiction, Arizona, USA (see coordinates for exact location)"/>
    <s v="Pima County Office of the Medical Examiner (PCOME)"/>
    <s v="31.81835, -112.533867"/>
    <x v="0"/>
  </r>
  <r>
    <x v="0"/>
    <x v="1"/>
    <x v="8"/>
    <s v="Western Africa"/>
    <x v="2"/>
    <s v="Gambia,Nigeria,Senegal"/>
    <n v="0"/>
    <n v="20"/>
    <n v="20"/>
    <n v="107"/>
    <n v="0"/>
    <n v="0"/>
    <x v="0"/>
    <x v="3"/>
    <x v="6"/>
    <s v="Off coast of Libya"/>
    <s v="IOM Rome"/>
    <s v="31.914825, 30.322228"/>
    <x v="2"/>
  </r>
  <r>
    <x v="0"/>
    <x v="1"/>
    <x v="8"/>
    <s v="Sub-Saharan Africa (P)"/>
    <x v="2"/>
    <s v="Unknown"/>
    <n v="1"/>
    <n v="1"/>
    <n v="2"/>
    <n v="0"/>
    <n v="0"/>
    <n v="2"/>
    <x v="0"/>
    <x v="3"/>
    <x v="5"/>
    <s v="Strait of Gibraltar"/>
    <s v="Globedia"/>
    <s v="36.03421196, -5.392037"/>
    <x v="2"/>
  </r>
  <r>
    <x v="0"/>
    <x v="1"/>
    <x v="8"/>
    <s v="Latin America / Caribbean (P)"/>
    <x v="0"/>
    <s v="Unknown"/>
    <n v="1"/>
    <n v="0"/>
    <n v="1"/>
    <n v="0"/>
    <n v="0"/>
    <n v="1"/>
    <x v="0"/>
    <x v="0"/>
    <x v="0"/>
    <s v="Pima Country Office of the Medical Examiner jurisdiction, Arizona, USA (see coordinates for exact location)"/>
    <s v="Pima County Office of the Medical Examiner (PCOME)"/>
    <s v="32.0523, -113.00292"/>
    <x v="0"/>
  </r>
  <r>
    <x v="0"/>
    <x v="1"/>
    <x v="8"/>
    <s v="Latin America / Caribbean (P)"/>
    <x v="0"/>
    <s v="Unknown"/>
    <n v="1"/>
    <n v="0"/>
    <n v="1"/>
    <n v="0"/>
    <n v="0"/>
    <n v="1"/>
    <x v="0"/>
    <x v="0"/>
    <x v="0"/>
    <s v="Pima Country Office of the Medical Examiner jurisdiction, Arizona, USA (see coordinates for exact location)"/>
    <s v="Pima County Office of the Medical Examiner (PCOME)"/>
    <s v="32.33183, -113.10583"/>
    <x v="0"/>
  </r>
  <r>
    <x v="0"/>
    <x v="1"/>
    <x v="8"/>
    <s v="Latin America / Caribbean (P)"/>
    <x v="0"/>
    <s v="Unknown"/>
    <n v="1"/>
    <n v="0"/>
    <n v="1"/>
    <n v="0"/>
    <n v="0"/>
    <n v="1"/>
    <x v="0"/>
    <x v="0"/>
    <x v="0"/>
    <s v="Pima Country Office of the Medical Examiner jurisdiction, Arizona, USA (see coordinates for exact location)"/>
    <s v="Pima County Office of the Medical Examiner (PCOME)"/>
    <s v="32.33203, -113.10583"/>
    <x v="0"/>
  </r>
  <r>
    <x v="0"/>
    <x v="1"/>
    <x v="8"/>
    <s v="Latin America / Caribbean (P)"/>
    <x v="0"/>
    <s v="Unknown"/>
    <n v="1"/>
    <n v="0"/>
    <n v="1"/>
    <n v="0"/>
    <n v="0"/>
    <n v="1"/>
    <x v="0"/>
    <x v="2"/>
    <x v="0"/>
    <s v="Pima Country Office of the Medical Examiner jurisdiction, Arizona, USA (see coordinates for exact location)"/>
    <s v="Pima County Office of the Medical Examiner (PCOME)"/>
    <s v="31.74916, -112.15516"/>
    <x v="0"/>
  </r>
  <r>
    <x v="0"/>
    <x v="1"/>
    <x v="8"/>
    <s v="Latin America / Caribbean (P)"/>
    <x v="0"/>
    <s v="Unknown"/>
    <n v="1"/>
    <n v="0"/>
    <n v="1"/>
    <n v="0"/>
    <n v="0"/>
    <n v="1"/>
    <x v="0"/>
    <x v="0"/>
    <x v="0"/>
    <s v="Pima Country Office of the Medical Examiner jurisdiction, Arizona, USA (see coordinates for exact location)"/>
    <s v="Pima County Office of the Medical Examiner (PCOME)"/>
    <s v="32.323583, -113.10095"/>
    <x v="0"/>
  </r>
  <r>
    <x v="0"/>
    <x v="1"/>
    <x v="8"/>
    <s v="Unknown"/>
    <x v="1"/>
    <s v="Unknown"/>
    <n v="1"/>
    <n v="0"/>
    <n v="1"/>
    <n v="2"/>
    <n v="0"/>
    <n v="0"/>
    <x v="0"/>
    <x v="4"/>
    <x v="12"/>
    <s v="main road near Szeged, Hungary"/>
    <s v="Reuters"/>
    <s v="46.247356, 20.090216"/>
    <x v="12"/>
  </r>
  <r>
    <x v="0"/>
    <x v="1"/>
    <x v="8"/>
    <s v="Northern Africa"/>
    <x v="2"/>
    <s v="Unknown"/>
    <n v="1"/>
    <n v="0"/>
    <n v="1"/>
    <n v="0"/>
    <n v="0"/>
    <n v="0"/>
    <x v="0"/>
    <x v="0"/>
    <x v="5"/>
    <s v="Cave on the coast of Melilla, Spain"/>
    <s v="Asociación Pro Derechos Humanos de Andalucía"/>
    <s v="35.2914156, -2.992539"/>
    <x v="2"/>
  </r>
  <r>
    <x v="0"/>
    <x v="1"/>
    <x v="8"/>
    <s v="Latin America / Caribbean (P)"/>
    <x v="7"/>
    <s v="Unknown"/>
    <n v="1"/>
    <n v="0"/>
    <n v="1"/>
    <n v="0"/>
    <n v="0"/>
    <n v="1"/>
    <x v="0"/>
    <x v="4"/>
    <x v="1"/>
    <s v="5 km before Sanchez Station, Nuevo Laredo, Mexico"/>
    <s v="LMTenEspañol"/>
    <s v="27.4779362, -99.549573"/>
    <x v="7"/>
  </r>
  <r>
    <x v="2"/>
    <x v="1"/>
    <x v="8"/>
    <s v="Western Asia"/>
    <x v="2"/>
    <s v="Iraq,Syrian Arab Republic"/>
    <n v="0"/>
    <n v="4"/>
    <n v="4"/>
    <n v="25"/>
    <n v="2"/>
    <n v="2"/>
    <x v="7"/>
    <x v="3"/>
    <x v="2"/>
    <s v="Off the coast of Samos"/>
    <s v="IOM Athens"/>
    <s v="36.949998, 26.983329"/>
    <x v="2"/>
  </r>
  <r>
    <x v="0"/>
    <x v="1"/>
    <x v="8"/>
    <s v="Unknown"/>
    <x v="1"/>
    <s v="Unknown"/>
    <n v="1"/>
    <n v="0"/>
    <n v="1"/>
    <n v="0"/>
    <n v="0"/>
    <n v="0"/>
    <x v="0"/>
    <x v="4"/>
    <x v="1"/>
    <s v="Schiphol airport, Amsterdam, Netherlands. Plane departed from Nairobi, Kenya."/>
    <s v="Reuters"/>
    <s v="52.3105386, 4.768274"/>
    <x v="3"/>
  </r>
  <r>
    <x v="0"/>
    <x v="1"/>
    <x v="8"/>
    <s v="Latin America / Caribbean (P)"/>
    <x v="0"/>
    <s v="Unknown"/>
    <n v="1"/>
    <n v="0"/>
    <n v="1"/>
    <n v="0"/>
    <n v="1"/>
    <n v="0"/>
    <x v="0"/>
    <x v="0"/>
    <x v="0"/>
    <s v="Pima Country Office of the Medical Examiner jurisdiction, Arizona, USA (see coordinates for exact location)"/>
    <s v="Pima County Office of the Medical Examiner (PCOME)"/>
    <s v="31.63683, -111.96318"/>
    <x v="0"/>
  </r>
  <r>
    <x v="0"/>
    <x v="1"/>
    <x v="8"/>
    <s v="Western Asia"/>
    <x v="2"/>
    <s v="Syrian Arab Republic"/>
    <n v="0"/>
    <n v="1"/>
    <n v="1"/>
    <n v="32"/>
    <n v="0"/>
    <n v="1"/>
    <x v="0"/>
    <x v="3"/>
    <x v="2"/>
    <s v="Off the coast of Lesvos"/>
    <s v="IOM Athens and Associated Press"/>
    <s v="39.2836, 26.5057"/>
    <x v="2"/>
  </r>
  <r>
    <x v="0"/>
    <x v="1"/>
    <x v="8"/>
    <s v="Latin America / Caribbean (P)"/>
    <x v="7"/>
    <s v="Unknown"/>
    <n v="1"/>
    <n v="0"/>
    <n v="1"/>
    <n v="0"/>
    <n v="0"/>
    <n v="1"/>
    <x v="0"/>
    <x v="3"/>
    <x v="0"/>
    <s v="Rio Grande, ejido Centinela, Coahuila (not clear Mexican or US authorities)"/>
    <s v="Zocalo Saltillo"/>
    <s v="28.5969909, -100.720786"/>
    <x v="7"/>
  </r>
  <r>
    <x v="0"/>
    <x v="1"/>
    <x v="8"/>
    <s v="Western Asia"/>
    <x v="2"/>
    <s v="Iraq,Syrian Arab Republic"/>
    <n v="34"/>
    <n v="4"/>
    <n v="38"/>
    <n v="99"/>
    <n v="15"/>
    <n v="15"/>
    <x v="8"/>
    <x v="3"/>
    <x v="2"/>
    <s v="Near Farmakonisi"/>
    <s v="Reuters and Associated Press, also IOM Athens "/>
    <s v="37.2948, 27.1199"/>
    <x v="2"/>
  </r>
  <r>
    <x v="0"/>
    <x v="1"/>
    <x v="8"/>
    <s v="Western Asia"/>
    <x v="2"/>
    <s v="Syrian Arab Republic"/>
    <n v="2"/>
    <n v="0"/>
    <n v="2"/>
    <n v="11"/>
    <n v="0"/>
    <n v="0"/>
    <x v="0"/>
    <x v="3"/>
    <x v="2"/>
    <s v="Off the coast of Izmir’s Seferihisar district, en route to Samos"/>
    <s v="Hurriyet Daily News "/>
    <s v="38.022701, 27.067593"/>
    <x v="2"/>
  </r>
  <r>
    <x v="0"/>
    <x v="1"/>
    <x v="8"/>
    <s v="Western / Southern Asia (P)"/>
    <x v="2"/>
    <s v="Mixed/Unknown"/>
    <n v="22"/>
    <n v="0"/>
    <n v="22"/>
    <n v="249"/>
    <n v="0"/>
    <n v="0"/>
    <x v="7"/>
    <x v="3"/>
    <x v="2"/>
    <s v="Off the coast of Türkiye’s southwestern Datça district. En route to Kos"/>
    <s v="RTE News and IOM Türkiye from Turkish Coast Guard "/>
    <s v="34.8657, 12.6049"/>
    <x v="2"/>
  </r>
  <r>
    <x v="0"/>
    <x v="1"/>
    <x v="8"/>
    <s v="Eastern Africa (P)"/>
    <x v="8"/>
    <s v="Unknown"/>
    <n v="2"/>
    <n v="0"/>
    <n v="2"/>
    <n v="0"/>
    <n v="0"/>
    <n v="0"/>
    <x v="0"/>
    <x v="2"/>
    <x v="9"/>
    <s v="Kufra, Libya"/>
    <s v="Mixed Migration Monitoring Mechanism Initative (4mi)"/>
    <s v="23.321289, 21.866882"/>
    <x v="9"/>
  </r>
  <r>
    <x v="0"/>
    <x v="1"/>
    <x v="8"/>
    <s v="Eastern Africa (P)"/>
    <x v="8"/>
    <s v="Unknown"/>
    <n v="3"/>
    <n v="0"/>
    <n v="3"/>
    <n v="0"/>
    <n v="0"/>
    <n v="0"/>
    <x v="0"/>
    <x v="0"/>
    <x v="9"/>
    <s v="Sahara Desert, Libya"/>
    <s v="Mixed Migration Monitoring Mechanism Initative (4mi)"/>
    <s v="32.849232, 13.1648"/>
    <x v="9"/>
  </r>
  <r>
    <x v="0"/>
    <x v="1"/>
    <x v="8"/>
    <s v="Western Africa"/>
    <x v="2"/>
    <s v="Nigeria"/>
    <n v="1"/>
    <n v="0"/>
    <n v="1"/>
    <n v="254"/>
    <n v="1"/>
    <n v="0"/>
    <x v="0"/>
    <x v="0"/>
    <x v="6"/>
    <s v="18 nautical miles from the Libyan coast"/>
    <s v="MOAS"/>
    <s v="33.0207732, 13.551552"/>
    <x v="2"/>
  </r>
  <r>
    <x v="0"/>
    <x v="1"/>
    <x v="8"/>
    <s v="Latin America / Caribbean (P)"/>
    <x v="0"/>
    <s v="Unknown"/>
    <n v="1"/>
    <n v="0"/>
    <n v="1"/>
    <n v="0"/>
    <n v="0"/>
    <n v="1"/>
    <x v="0"/>
    <x v="0"/>
    <x v="0"/>
    <s v="Pima Country Office of the Medical Examiner jurisdiction, Arizona, USA (see coordinates for exact location)"/>
    <s v="Pima County Office of the Medical Examiner (PCOME)"/>
    <s v="31.52895, -109.09437"/>
    <x v="0"/>
  </r>
  <r>
    <x v="0"/>
    <x v="1"/>
    <x v="8"/>
    <s v="Unknown"/>
    <x v="2"/>
    <s v="Unknown"/>
    <n v="7"/>
    <n v="0"/>
    <n v="7"/>
    <n v="100"/>
    <n v="0"/>
    <n v="0"/>
    <x v="2"/>
    <x v="3"/>
    <x v="6"/>
    <s v="Off the coast of Tripoli, Libya"/>
    <s v="Euronews"/>
    <s v="36.50439, 27.363253"/>
    <x v="2"/>
  </r>
  <r>
    <x v="0"/>
    <x v="1"/>
    <x v="8"/>
    <s v="Western Asia"/>
    <x v="2"/>
    <s v="Syrian Arab Republic"/>
    <n v="1"/>
    <n v="0"/>
    <n v="1"/>
    <n v="14"/>
    <n v="1"/>
    <n v="0"/>
    <x v="2"/>
    <x v="3"/>
    <x v="2"/>
    <s v="Altinkoy region in Izmir province's Cesme district, en route to Chios"/>
    <s v="Anadolu Agency"/>
    <s v="38.328609, 26.293587"/>
    <x v="2"/>
  </r>
  <r>
    <x v="0"/>
    <x v="1"/>
    <x v="8"/>
    <s v="Western Asia"/>
    <x v="1"/>
    <s v="Syrian Arab Republic"/>
    <n v="1"/>
    <n v="0"/>
    <n v="1"/>
    <n v="0"/>
    <n v="0"/>
    <n v="1"/>
    <x v="0"/>
    <x v="4"/>
    <x v="3"/>
    <s v="Entrance to Eurotunnel in Calais, France"/>
    <s v="BBC, Institute for Race Relations"/>
    <s v="50.91767393, 1.794802"/>
    <x v="3"/>
  </r>
  <r>
    <x v="0"/>
    <x v="1"/>
    <x v="8"/>
    <s v="Eastern Africa (P)"/>
    <x v="8"/>
    <s v="Unknown"/>
    <n v="2"/>
    <n v="0"/>
    <n v="2"/>
    <n v="0"/>
    <n v="0"/>
    <n v="0"/>
    <x v="0"/>
    <x v="2"/>
    <x v="9"/>
    <s v="Sabha, Libya"/>
    <s v="Mixed Migration Monitoring Mechanism Initative (4mi)"/>
    <s v="27.032288, 14.456116"/>
    <x v="9"/>
  </r>
  <r>
    <x v="0"/>
    <x v="1"/>
    <x v="8"/>
    <s v="Eastern Africa (P)"/>
    <x v="8"/>
    <s v="Unknown"/>
    <n v="1"/>
    <n v="0"/>
    <n v="1"/>
    <n v="0"/>
    <n v="0"/>
    <n v="0"/>
    <x v="0"/>
    <x v="0"/>
    <x v="9"/>
    <s v="Aswan, Egypt"/>
    <s v="Mixed Migration Monitoring Mechanism Initative (4mi)"/>
    <s v="24.214478, 32.981079"/>
    <x v="9"/>
  </r>
  <r>
    <x v="0"/>
    <x v="1"/>
    <x v="8"/>
    <s v="Western Asia"/>
    <x v="10"/>
    <s v="Syrian Arab Republic"/>
    <n v="1"/>
    <n v="0"/>
    <n v="1"/>
    <n v="0"/>
    <n v="0"/>
    <n v="1"/>
    <x v="0"/>
    <x v="0"/>
    <x v="11"/>
    <s v="Syrian/Turkish border, Bab Al-Hawa border crossing"/>
    <s v="Action Group for Palestinians of Syria"/>
    <s v="36.2413132, 36.678277"/>
    <x v="11"/>
  </r>
  <r>
    <x v="0"/>
    <x v="1"/>
    <x v="8"/>
    <s v="Western Asia"/>
    <x v="2"/>
    <s v="Syrian Arab Republic"/>
    <n v="1"/>
    <n v="12"/>
    <n v="13"/>
    <n v="0"/>
    <n v="1"/>
    <n v="0"/>
    <x v="2"/>
    <x v="3"/>
    <x v="2"/>
    <s v="Off the coast of Lesvos"/>
    <s v="IOM Greece "/>
    <s v="39.2836, 26.5057"/>
    <x v="2"/>
  </r>
  <r>
    <x v="0"/>
    <x v="1"/>
    <x v="8"/>
    <s v="Eastern Africa (P)"/>
    <x v="8"/>
    <s v="Unknown"/>
    <n v="1"/>
    <n v="0"/>
    <n v="1"/>
    <n v="0"/>
    <n v="0"/>
    <n v="0"/>
    <x v="0"/>
    <x v="1"/>
    <x v="9"/>
    <s v="Sabha, Libya"/>
    <s v="Mixed Migration Monitoring Mechanism Initative (4mi)"/>
    <s v="27.032288, 14.456116"/>
    <x v="9"/>
  </r>
  <r>
    <x v="0"/>
    <x v="1"/>
    <x v="8"/>
    <s v="Eastern Africa (P)"/>
    <x v="8"/>
    <s v="Unknown"/>
    <n v="3"/>
    <n v="0"/>
    <n v="3"/>
    <n v="0"/>
    <n v="0"/>
    <n v="0"/>
    <x v="0"/>
    <x v="0"/>
    <x v="9"/>
    <s v="Kufra, Libya"/>
    <s v="Mixed Migration Monitoring Mechanism Initative (4mi)"/>
    <s v="23.321289, 21.866882"/>
    <x v="9"/>
  </r>
  <r>
    <x v="0"/>
    <x v="1"/>
    <x v="8"/>
    <s v="Eastern Africa (P)"/>
    <x v="8"/>
    <s v="Unknown"/>
    <n v="1"/>
    <n v="0"/>
    <n v="1"/>
    <n v="0"/>
    <n v="0"/>
    <n v="0"/>
    <x v="0"/>
    <x v="2"/>
    <x v="9"/>
    <s v="In the desert after Ash Shamaliyah, Sudan"/>
    <s v="Mixed Migration Monitoring Mechanism Initative (4mi)"/>
    <s v="13.798889, 34.848694"/>
    <x v="9"/>
  </r>
  <r>
    <x v="0"/>
    <x v="1"/>
    <x v="8"/>
    <s v="Eastern Africa (P)"/>
    <x v="8"/>
    <s v="Unknown"/>
    <n v="2"/>
    <n v="0"/>
    <n v="2"/>
    <n v="0"/>
    <n v="0"/>
    <n v="0"/>
    <x v="0"/>
    <x v="2"/>
    <x v="9"/>
    <s v="Ash Shamaliyah, Sudan"/>
    <s v="Mixed Migration Monitoring Mechanism Initative (4mi)"/>
    <s v="20.112671, 30.499695"/>
    <x v="9"/>
  </r>
  <r>
    <x v="0"/>
    <x v="1"/>
    <x v="8"/>
    <s v="Eastern Africa (P)"/>
    <x v="8"/>
    <s v="Unknown"/>
    <n v="5"/>
    <n v="0"/>
    <n v="5"/>
    <n v="0"/>
    <n v="0"/>
    <n v="0"/>
    <x v="0"/>
    <x v="4"/>
    <x v="9"/>
    <s v="Halaib washalatin, Between Egypt and Sudan"/>
    <s v="Mixed Migration Monitoring Mechanism Initative (4mi)"/>
    <s v="22.22052, 36.641296"/>
    <x v="9"/>
  </r>
  <r>
    <x v="0"/>
    <x v="1"/>
    <x v="8"/>
    <s v="Eastern Africa (P)"/>
    <x v="6"/>
    <s v="Unknown"/>
    <n v="1"/>
    <n v="0"/>
    <n v="1"/>
    <n v="0"/>
    <n v="0"/>
    <n v="0"/>
    <x v="0"/>
    <x v="0"/>
    <x v="1"/>
    <s v="Between Metema, Ethiopia and Khartoum, Sudan"/>
    <s v="Mixed Migration Monitoring Mechanism Initative (4mi)"/>
    <s v="13.798889, 34.848694"/>
    <x v="8"/>
  </r>
  <r>
    <x v="0"/>
    <x v="1"/>
    <x v="8"/>
    <s v="Eastern Africa (P)"/>
    <x v="8"/>
    <s v="Unknown"/>
    <n v="1"/>
    <n v="0"/>
    <n v="1"/>
    <n v="0"/>
    <n v="0"/>
    <n v="0"/>
    <x v="0"/>
    <x v="0"/>
    <x v="9"/>
    <s v="In Egypt-Sudan border"/>
    <s v="Mixed Migration Monitoring Mechanism Initative (4mi)"/>
    <s v="21.749695, 32.51947"/>
    <x v="9"/>
  </r>
  <r>
    <x v="0"/>
    <x v="1"/>
    <x v="8"/>
    <s v="Eastern Africa (P)"/>
    <x v="6"/>
    <s v="Unknown"/>
    <n v="1"/>
    <n v="0"/>
    <n v="1"/>
    <n v="0"/>
    <n v="0"/>
    <n v="0"/>
    <x v="0"/>
    <x v="2"/>
    <x v="1"/>
    <s v="Near Qardho, Puntland State, Somalia"/>
    <s v="Mixed Migration Monitoring Mechanism Initative (4mi)"/>
    <s v="8.4055964, 48.475394"/>
    <x v="8"/>
  </r>
  <r>
    <x v="0"/>
    <x v="1"/>
    <x v="8"/>
    <s v="Latin America / Caribbean (P)"/>
    <x v="0"/>
    <s v="Unknown"/>
    <n v="1"/>
    <n v="0"/>
    <n v="1"/>
    <n v="0"/>
    <n v="0"/>
    <n v="1"/>
    <x v="0"/>
    <x v="0"/>
    <x v="0"/>
    <s v="Pima Country Office of the Medical Examiner jurisdiction, Arizona, USA (see coordinates for exact location)"/>
    <s v="Pima County Office of the Medical Examiner (PCOME)"/>
    <s v="32.20948, -111.48673"/>
    <x v="0"/>
  </r>
  <r>
    <x v="0"/>
    <x v="1"/>
    <x v="8"/>
    <s v="Eastern Africa (P)"/>
    <x v="8"/>
    <s v="Unknown"/>
    <n v="1"/>
    <n v="0"/>
    <n v="1"/>
    <n v="0"/>
    <n v="0"/>
    <n v="0"/>
    <x v="0"/>
    <x v="0"/>
    <x v="9"/>
    <s v="Wadi Halfa, Sudan"/>
    <s v="Mixed Migration Monitoring Mechanism Initative (4mi)"/>
    <s v="21.7991, 31.3713"/>
    <x v="9"/>
  </r>
  <r>
    <x v="0"/>
    <x v="1"/>
    <x v="8"/>
    <s v="Eastern Africa (P)"/>
    <x v="6"/>
    <s v="Unknown"/>
    <n v="1"/>
    <n v="0"/>
    <n v="1"/>
    <n v="0"/>
    <n v="0"/>
    <n v="0"/>
    <x v="0"/>
    <x v="5"/>
    <x v="1"/>
    <s v="Metema, Ethiopia"/>
    <s v="Mixed Migration Monitoring Mechanism Initative (4mi)"/>
    <s v="12.951111, 36.155518"/>
    <x v="8"/>
  </r>
  <r>
    <x v="0"/>
    <x v="1"/>
    <x v="8"/>
    <s v="Eastern Africa (P)"/>
    <x v="8"/>
    <s v="Unknown"/>
    <n v="2"/>
    <n v="0"/>
    <n v="2"/>
    <n v="0"/>
    <n v="0"/>
    <n v="0"/>
    <x v="0"/>
    <x v="0"/>
    <x v="9"/>
    <s v="Ash Shamaliyah, Sudan"/>
    <s v="Mixed Migration Monitoring Mechanism Initative (4mi)"/>
    <s v="21.056519, 30.261902"/>
    <x v="9"/>
  </r>
  <r>
    <x v="0"/>
    <x v="1"/>
    <x v="8"/>
    <s v="Eastern Africa (P)"/>
    <x v="6"/>
    <s v="Unknown"/>
    <n v="1"/>
    <n v="0"/>
    <n v="1"/>
    <n v="0"/>
    <n v="0"/>
    <n v="0"/>
    <x v="0"/>
    <x v="5"/>
    <x v="1"/>
    <s v="Isiolo, Kenya"/>
    <s v="Mixed Migration Monitoring Mechanism Initative (4mi)"/>
    <s v="0.355713, 37.583313"/>
    <x v="8"/>
  </r>
  <r>
    <x v="0"/>
    <x v="1"/>
    <x v="8"/>
    <s v="Eastern Africa (P)"/>
    <x v="8"/>
    <s v="Unknown"/>
    <n v="3"/>
    <n v="0"/>
    <n v="3"/>
    <n v="0"/>
    <n v="0"/>
    <n v="0"/>
    <x v="0"/>
    <x v="0"/>
    <x v="9"/>
    <s v="Between Kufrah and Tripoli, Libya"/>
    <s v="Mixed Migration Monitoring Mechanism Initative (4mi)"/>
    <s v="25.731079, 21.401489"/>
    <x v="9"/>
  </r>
  <r>
    <x v="0"/>
    <x v="1"/>
    <x v="8"/>
    <s v="Eastern Africa (P)"/>
    <x v="8"/>
    <s v="Unknown"/>
    <n v="1"/>
    <n v="0"/>
    <n v="1"/>
    <n v="0"/>
    <n v="0"/>
    <n v="0"/>
    <x v="0"/>
    <x v="0"/>
    <x v="9"/>
    <s v="Desert near Aswan, Egypt"/>
    <s v="Mixed Migration Monitoring Mechanism Initative (4mi)"/>
    <s v="24.138269, 33.026759"/>
    <x v="9"/>
  </r>
  <r>
    <x v="0"/>
    <x v="1"/>
    <x v="8"/>
    <s v="Eastern Africa (P)"/>
    <x v="6"/>
    <s v="Unknown"/>
    <n v="1"/>
    <n v="0"/>
    <n v="1"/>
    <n v="0"/>
    <n v="0"/>
    <n v="0"/>
    <x v="0"/>
    <x v="0"/>
    <x v="1"/>
    <s v="Dhobley, Somalia"/>
    <s v="Mixed Migration Monitoring Mechanism Initative (4mi)"/>
    <s v="5.147458, 41.705795"/>
    <x v="8"/>
  </r>
  <r>
    <x v="0"/>
    <x v="1"/>
    <x v="8"/>
    <s v="Western / Southern Asia (P)"/>
    <x v="2"/>
    <s v="Unknown"/>
    <n v="13"/>
    <n v="13"/>
    <n v="26"/>
    <n v="0"/>
    <n v="0"/>
    <n v="0"/>
    <x v="9"/>
    <x v="3"/>
    <x v="2"/>
    <s v="Canakkale/Babakale, Türkiye, en route to Lesvos"/>
    <s v="Coast Guard Command"/>
    <s v="39.445562, 26.042874"/>
    <x v="2"/>
  </r>
  <r>
    <x v="0"/>
    <x v="1"/>
    <x v="8"/>
    <s v="Western Asia"/>
    <x v="2"/>
    <s v="Syrian Arab Republic"/>
    <n v="2"/>
    <n v="24"/>
    <n v="26"/>
    <n v="0"/>
    <n v="2"/>
    <n v="0"/>
    <x v="10"/>
    <x v="3"/>
    <x v="2"/>
    <s v="Off the coast of Lesvos"/>
    <s v="IOM Greece "/>
    <s v="39.2836, 26.5057"/>
    <x v="2"/>
  </r>
  <r>
    <x v="0"/>
    <x v="1"/>
    <x v="8"/>
    <s v="Western / Southern Asia (P)"/>
    <x v="2"/>
    <s v="Unknown"/>
    <n v="0"/>
    <n v="2"/>
    <n v="2"/>
    <n v="0"/>
    <n v="0"/>
    <n v="0"/>
    <x v="0"/>
    <x v="3"/>
    <x v="2"/>
    <s v="Balıkesir province Ayvalık Altınova, en route to Lesvos"/>
    <s v="Coast Guard Command"/>
    <s v="39.2357, 26.665"/>
    <x v="2"/>
  </r>
  <r>
    <x v="0"/>
    <x v="1"/>
    <x v="8"/>
    <s v="Latin America / Caribbean (P)"/>
    <x v="7"/>
    <s v="Unknown"/>
    <n v="1"/>
    <n v="0"/>
    <n v="1"/>
    <n v="0"/>
    <n v="0"/>
    <n v="1"/>
    <x v="0"/>
    <x v="4"/>
    <x v="1"/>
    <s v="Tecamac, State of Mexico, Mexico - 100 metres from the México-Pachuca Highway, at roughly kilometer 39."/>
    <s v="Red accion, A Fondo Mexico "/>
    <s v="19.7114371, -99.059241"/>
    <x v="7"/>
  </r>
  <r>
    <x v="0"/>
    <x v="1"/>
    <x v="8"/>
    <s v="Northern Africa"/>
    <x v="1"/>
    <s v="Morocco"/>
    <n v="1"/>
    <n v="0"/>
    <n v="1"/>
    <n v="1"/>
    <n v="0"/>
    <n v="1"/>
    <x v="0"/>
    <x v="5"/>
    <x v="3"/>
    <s v="Port of Calais, France"/>
    <s v="Morocco World News, Institute for Race Relations"/>
    <s v="50.966392, 1.862325"/>
    <x v="3"/>
  </r>
  <r>
    <x v="0"/>
    <x v="1"/>
    <x v="8"/>
    <s v="Eastern Africa (P)"/>
    <x v="8"/>
    <s v="Unknown"/>
    <n v="1"/>
    <n v="0"/>
    <n v="1"/>
    <n v="0"/>
    <n v="0"/>
    <n v="0"/>
    <x v="0"/>
    <x v="2"/>
    <x v="9"/>
    <s v="Near to Aswan in Sahara Desert, Egypt"/>
    <s v="Mixed Migration Monitoring Mechanism Initative (4mi)"/>
    <s v="23.125488, 32.475708"/>
    <x v="9"/>
  </r>
  <r>
    <x v="0"/>
    <x v="1"/>
    <x v="8"/>
    <s v="Latin America / Caribbean (P)"/>
    <x v="0"/>
    <s v="Unknown"/>
    <n v="1"/>
    <n v="0"/>
    <n v="1"/>
    <n v="0"/>
    <n v="0"/>
    <n v="1"/>
    <x v="0"/>
    <x v="0"/>
    <x v="0"/>
    <s v="Pima Country Office of the Medical Examiner jurisdiction, Arizona, USA (see coordinates for exact location)"/>
    <s v="Pima County Office of the Medical Examiner (PCOME)"/>
    <s v="32.30317, -113.09"/>
    <x v="0"/>
  </r>
  <r>
    <x v="0"/>
    <x v="1"/>
    <x v="8"/>
    <s v="Western / Southern Asia (P)"/>
    <x v="2"/>
    <s v="Unknown"/>
    <n v="0"/>
    <n v="2"/>
    <n v="2"/>
    <n v="0"/>
    <n v="0"/>
    <n v="0"/>
    <x v="0"/>
    <x v="3"/>
    <x v="2"/>
    <s v="off the coast of Lesvos, Greece"/>
    <s v="AP"/>
    <s v="39.2836, 26.5057"/>
    <x v="2"/>
  </r>
  <r>
    <x v="0"/>
    <x v="1"/>
    <x v="8"/>
    <s v="Western / Southern Asia (P)"/>
    <x v="2"/>
    <s v="Unknown"/>
    <n v="1"/>
    <n v="0"/>
    <n v="1"/>
    <n v="0"/>
    <n v="0"/>
    <n v="1"/>
    <x v="0"/>
    <x v="3"/>
    <x v="2"/>
    <s v="Off the coast of Lesvos"/>
    <s v="AFP"/>
    <s v="39.2836, 26.5057"/>
    <x v="2"/>
  </r>
  <r>
    <x v="0"/>
    <x v="1"/>
    <x v="8"/>
    <s v="Central America"/>
    <x v="7"/>
    <s v="Guatemala,Honduras"/>
    <n v="2"/>
    <n v="0"/>
    <n v="2"/>
    <n v="0"/>
    <n v="0"/>
    <n v="0"/>
    <x v="0"/>
    <x v="4"/>
    <x v="1"/>
    <s v="Puebla, Mexico"/>
    <s v="Unknon"/>
    <s v="19.049997, -98.199999"/>
    <x v="7"/>
  </r>
  <r>
    <x v="0"/>
    <x v="1"/>
    <x v="8"/>
    <s v="Central America"/>
    <x v="7"/>
    <s v="Unknown"/>
    <n v="1"/>
    <n v="0"/>
    <n v="1"/>
    <n v="0"/>
    <n v="0"/>
    <n v="1"/>
    <x v="0"/>
    <x v="1"/>
    <x v="1"/>
    <s v="Entre las comunidades de San Nicolás y Bordo Blanco, Querétaro, Mexico"/>
    <s v="Quadratin"/>
    <s v="20.491232, -99.929311"/>
    <x v="7"/>
  </r>
  <r>
    <x v="0"/>
    <x v="1"/>
    <x v="8"/>
    <s v="Western / Southern Asia (P)"/>
    <x v="2"/>
    <s v="Unknown"/>
    <n v="1"/>
    <n v="0"/>
    <n v="1"/>
    <n v="0"/>
    <n v="1"/>
    <n v="0"/>
    <x v="0"/>
    <x v="3"/>
    <x v="2"/>
    <s v="body found by a fisherman at Mithimna port in Lesvos"/>
    <s v="IOM Greece"/>
    <s v="39.3671, 26.1751"/>
    <x v="2"/>
  </r>
  <r>
    <x v="0"/>
    <x v="1"/>
    <x v="8"/>
    <s v="Central America"/>
    <x v="0"/>
    <s v="Mexico"/>
    <n v="1"/>
    <n v="0"/>
    <n v="1"/>
    <n v="0"/>
    <n v="0"/>
    <n v="1"/>
    <x v="0"/>
    <x v="3"/>
    <x v="0"/>
    <s v="Rio Grande, near Brownsville, Cameron County, Texas, USA"/>
    <s v="Operation Identification - U.of Texas"/>
    <s v="25.89133265, -97.505347"/>
    <x v="0"/>
  </r>
  <r>
    <x v="0"/>
    <x v="1"/>
    <x v="8"/>
    <s v="Latin America / Caribbean (P)"/>
    <x v="0"/>
    <s v="Unknown"/>
    <n v="1"/>
    <n v="0"/>
    <n v="1"/>
    <n v="0"/>
    <n v="0"/>
    <n v="1"/>
    <x v="0"/>
    <x v="0"/>
    <x v="0"/>
    <s v="Pima Country Office of the Medical Examiner jurisdiction, Arizona, USA (see coordinates for exact location)"/>
    <s v="Pima County Office of the Medical Examiner (PCOME)"/>
    <s v="32.924565, -112.223983"/>
    <x v="0"/>
  </r>
  <r>
    <x v="0"/>
    <x v="1"/>
    <x v="8"/>
    <s v="Central America"/>
    <x v="0"/>
    <s v="Guatemala,Honduras,Mexico"/>
    <n v="5"/>
    <n v="0"/>
    <n v="5"/>
    <n v="11"/>
    <n v="0"/>
    <n v="0"/>
    <x v="0"/>
    <x v="4"/>
    <x v="0"/>
    <s v="Highway 59 near Edna, Texas, USA"/>
    <s v="NYTimes, AP"/>
    <s v="29.0416038, -96.785058"/>
    <x v="0"/>
  </r>
  <r>
    <x v="0"/>
    <x v="1"/>
    <x v="8"/>
    <s v="Western / Southern Asia (P)"/>
    <x v="2"/>
    <s v="Unknown"/>
    <n v="1"/>
    <n v="0"/>
    <n v="1"/>
    <n v="0"/>
    <n v="0"/>
    <n v="1"/>
    <x v="0"/>
    <x v="3"/>
    <x v="2"/>
    <s v="body found by native of Agathonisi island, Hellenic Coast guard report"/>
    <s v="IOM Greece"/>
    <s v="37.4667, 26.9667"/>
    <x v="2"/>
  </r>
  <r>
    <x v="0"/>
    <x v="1"/>
    <x v="8"/>
    <s v="Northern Africa"/>
    <x v="1"/>
    <s v="Sudan"/>
    <n v="1"/>
    <n v="0"/>
    <n v="1"/>
    <n v="0"/>
    <n v="0"/>
    <n v="1"/>
    <x v="0"/>
    <x v="4"/>
    <x v="3"/>
    <s v="Channel Tunnel (entrance at Calais), France"/>
    <s v="BBC, Institute for Race Relations"/>
    <s v="50.9232, 1.78285"/>
    <x v="3"/>
  </r>
  <r>
    <x v="0"/>
    <x v="1"/>
    <x v="8"/>
    <s v="Western / Southern Asia (P)"/>
    <x v="2"/>
    <s v="Unknown"/>
    <n v="0"/>
    <n v="7"/>
    <n v="7"/>
    <n v="0"/>
    <n v="0"/>
    <n v="0"/>
    <x v="0"/>
    <x v="3"/>
    <x v="2"/>
    <s v="near Kos, Greece"/>
    <s v="AFP"/>
    <s v="36.893311, 27.307574"/>
    <x v="2"/>
  </r>
  <r>
    <x v="0"/>
    <x v="1"/>
    <x v="8"/>
    <s v="Latin America / Caribbean (P)"/>
    <x v="0"/>
    <s v="Unknown"/>
    <n v="1"/>
    <n v="0"/>
    <n v="1"/>
    <n v="0"/>
    <n v="0"/>
    <n v="1"/>
    <x v="0"/>
    <x v="0"/>
    <x v="0"/>
    <s v="Pima Country Office of the Medical Examiner jurisdiction, Arizona, USA (see coordinates for exact location)"/>
    <s v="Pima County Office of the Medical Examiner (PCOME)"/>
    <s v="31.72451, -111.96446"/>
    <x v="0"/>
  </r>
  <r>
    <x v="0"/>
    <x v="1"/>
    <x v="8"/>
    <s v="Latin America / Caribbean (P)"/>
    <x v="0"/>
    <s v="Unknown"/>
    <n v="1"/>
    <n v="0"/>
    <n v="1"/>
    <n v="0"/>
    <n v="0"/>
    <n v="1"/>
    <x v="0"/>
    <x v="0"/>
    <x v="0"/>
    <s v="Pima Country Office of the Medical Examiner jurisdiction, Arizona, USA (see coordinates for exact location)"/>
    <s v="Pima County Office of the Medical Examiner (PCOME)"/>
    <s v="31.86743, -112.74258"/>
    <x v="0"/>
  </r>
  <r>
    <x v="0"/>
    <x v="1"/>
    <x v="8"/>
    <s v="Latin America / Caribbean (P)"/>
    <x v="0"/>
    <s v="Unknown"/>
    <n v="1"/>
    <n v="0"/>
    <n v="1"/>
    <n v="0"/>
    <n v="0"/>
    <n v="0"/>
    <x v="0"/>
    <x v="3"/>
    <x v="0"/>
    <s v="Rio Grande River near Brackettville, Del Rio Border Patrol Sector, Texas, USA"/>
    <s v="US Border Patrol"/>
    <s v="29.3621053, -100.911821"/>
    <x v="0"/>
  </r>
  <r>
    <x v="0"/>
    <x v="1"/>
    <x v="8"/>
    <s v="Western Asia"/>
    <x v="2"/>
    <s v="Iraq,Syrian Arab Republic"/>
    <n v="17"/>
    <n v="0"/>
    <n v="17"/>
    <n v="0"/>
    <n v="5"/>
    <n v="0"/>
    <x v="4"/>
    <x v="3"/>
    <x v="2"/>
    <s v="Turkish waters, 3 kilometers west of the mainland. Set off from Bodrum for the Greek island of Leros"/>
    <s v="Hurriyet Daily News"/>
    <s v="36.5278615, 34.692518"/>
    <x v="2"/>
  </r>
  <r>
    <x v="0"/>
    <x v="1"/>
    <x v="8"/>
    <s v="Sub-Saharan Africa (P)"/>
    <x v="6"/>
    <s v="Unknown"/>
    <n v="3"/>
    <n v="19"/>
    <n v="22"/>
    <n v="0"/>
    <n v="1"/>
    <n v="0"/>
    <x v="3"/>
    <x v="3"/>
    <x v="15"/>
    <s v="Trying to reach Mayotte from Comoros"/>
    <s v="The Nation"/>
    <s v="-11.6455, 43.3333"/>
    <x v="8"/>
  </r>
  <r>
    <x v="0"/>
    <x v="1"/>
    <x v="8"/>
    <s v="Western Asia"/>
    <x v="1"/>
    <s v="Iraq"/>
    <n v="1"/>
    <n v="0"/>
    <n v="1"/>
    <n v="0"/>
    <n v="0"/>
    <n v="1"/>
    <x v="0"/>
    <x v="4"/>
    <x v="3"/>
    <s v="In a truck in Calais port, France"/>
    <s v="BBC, Institute for Race Relations"/>
    <s v="50.9513, 1.85869"/>
    <x v="3"/>
  </r>
  <r>
    <x v="0"/>
    <x v="1"/>
    <x v="8"/>
    <s v="Latin America / Caribbean (P)"/>
    <x v="0"/>
    <s v="Unknown"/>
    <n v="1"/>
    <n v="0"/>
    <n v="1"/>
    <n v="0"/>
    <n v="0"/>
    <n v="0"/>
    <x v="0"/>
    <x v="0"/>
    <x v="0"/>
    <s v="Pima Country Office of the Medical Examiner jurisdiction, Arizona, USA (see coordinates for exact location)"/>
    <s v="Pima County Office of the Medical Examiner (PCOME)"/>
    <s v="32.04636, -113.0097"/>
    <x v="0"/>
  </r>
  <r>
    <x v="0"/>
    <x v="1"/>
    <x v="8"/>
    <s v="Latin America / Caribbean (P)"/>
    <x v="0"/>
    <s v="Unknown"/>
    <n v="1"/>
    <n v="0"/>
    <n v="1"/>
    <n v="0"/>
    <n v="0"/>
    <n v="0"/>
    <x v="0"/>
    <x v="0"/>
    <x v="0"/>
    <s v="Pima Country Office of the Medical Examiner jurisdiction, Arizona, USA (see coordinates for exact location)"/>
    <s v="Pima County Office of the Medical Examiner (PCOME)"/>
    <s v="32.82177, -112.04187"/>
    <x v="0"/>
  </r>
  <r>
    <x v="0"/>
    <x v="1"/>
    <x v="8"/>
    <s v="Northern Africa"/>
    <x v="1"/>
    <s v="Sudan"/>
    <n v="1"/>
    <n v="0"/>
    <n v="1"/>
    <n v="0"/>
    <n v="0"/>
    <n v="1"/>
    <x v="0"/>
    <x v="4"/>
    <x v="3"/>
    <s v="Calais, France"/>
    <s v="Guardian"/>
    <s v="50.937235, 1.890964"/>
    <x v="3"/>
  </r>
  <r>
    <x v="0"/>
    <x v="1"/>
    <x v="8"/>
    <s v="Western Asia"/>
    <x v="2"/>
    <s v="Syrian Arab Republic"/>
    <n v="1"/>
    <n v="5"/>
    <n v="6"/>
    <n v="0"/>
    <n v="0"/>
    <n v="0"/>
    <x v="0"/>
    <x v="3"/>
    <x v="2"/>
    <s v="Enez district, Edirne province, Türkiye - non-island destination"/>
    <s v="Hurriyet Daily News"/>
    <s v="40.72294247, 26.043375"/>
    <x v="2"/>
  </r>
  <r>
    <x v="0"/>
    <x v="1"/>
    <x v="8"/>
    <s v="Latin America / Caribbean (P)"/>
    <x v="7"/>
    <s v="Unknown"/>
    <n v="1"/>
    <n v="0"/>
    <n v="1"/>
    <n v="0"/>
    <n v="0"/>
    <n v="1"/>
    <x v="0"/>
    <x v="1"/>
    <x v="1"/>
    <s v="Tlalixcoyan, Veracruz, Mexico"/>
    <s v="Omar Ojeda, Twitter"/>
    <s v="19.195438, -96.141352"/>
    <x v="7"/>
  </r>
  <r>
    <x v="0"/>
    <x v="1"/>
    <x v="8"/>
    <s v="South America"/>
    <x v="7"/>
    <s v="Ecuador"/>
    <n v="3"/>
    <n v="0"/>
    <n v="3"/>
    <n v="0"/>
    <n v="0"/>
    <n v="3"/>
    <x v="0"/>
    <x v="0"/>
    <x v="1"/>
    <s v="Veracruz, Mexico"/>
    <s v="El Universo"/>
    <s v="19.1738, -96.1342"/>
    <x v="7"/>
  </r>
  <r>
    <x v="0"/>
    <x v="1"/>
    <x v="8"/>
    <s v="Eastern Africa"/>
    <x v="1"/>
    <s v="Eritrea"/>
    <n v="1"/>
    <n v="0"/>
    <n v="1"/>
    <n v="0"/>
    <n v="0"/>
    <n v="1"/>
    <x v="0"/>
    <x v="4"/>
    <x v="3"/>
    <s v="French entrance to Channel Tunnel, France"/>
    <s v="CNN, Institute of Race Relations"/>
    <s v="50.9223, 1.78408"/>
    <x v="3"/>
  </r>
  <r>
    <x v="0"/>
    <x v="1"/>
    <x v="8"/>
    <s v="Southern Asia"/>
    <x v="2"/>
    <s v="Afghanistan"/>
    <n v="2"/>
    <n v="0"/>
    <n v="2"/>
    <n v="0"/>
    <n v="1"/>
    <n v="1"/>
    <x v="2"/>
    <x v="3"/>
    <x v="2"/>
    <s v="Off the coast of Lesvos"/>
    <s v="IOM Greece"/>
    <s v="39.2836, 26.5057"/>
    <x v="2"/>
  </r>
  <r>
    <x v="0"/>
    <x v="1"/>
    <x v="8"/>
    <s v="Unknown"/>
    <x v="8"/>
    <s v="Unknown"/>
    <n v="2"/>
    <n v="0"/>
    <n v="2"/>
    <n v="0"/>
    <n v="0"/>
    <n v="0"/>
    <x v="0"/>
    <x v="0"/>
    <x v="9"/>
    <s v="Sahara Desert, Libya"/>
    <s v="MHub"/>
    <s v="23.84458, 18.3692"/>
    <x v="9"/>
  </r>
  <r>
    <x v="0"/>
    <x v="1"/>
    <x v="8"/>
    <s v="Unknown"/>
    <x v="8"/>
    <s v="Unknown"/>
    <n v="2"/>
    <n v="0"/>
    <n v="2"/>
    <n v="0"/>
    <n v="0"/>
    <n v="0"/>
    <x v="0"/>
    <x v="5"/>
    <x v="9"/>
    <s v="Sahara Desert, between Khartoum, Sudan and Tripoli, Libya"/>
    <s v="MHub"/>
    <s v="20.05749, 25.66243"/>
    <x v="9"/>
  </r>
  <r>
    <x v="0"/>
    <x v="1"/>
    <x v="8"/>
    <s v="Unknown"/>
    <x v="8"/>
    <s v="Unknown"/>
    <n v="1"/>
    <n v="0"/>
    <n v="1"/>
    <n v="0"/>
    <n v="1"/>
    <n v="0"/>
    <x v="0"/>
    <x v="1"/>
    <x v="9"/>
    <s v="Sahara Desert, between Khartoum, Sudan and Ajdabiya, Libya"/>
    <s v="MHub"/>
    <s v="20.87571, 25.48954"/>
    <x v="9"/>
  </r>
  <r>
    <x v="0"/>
    <x v="1"/>
    <x v="8"/>
    <s v="Unknown"/>
    <x v="8"/>
    <s v="Unknown"/>
    <n v="2"/>
    <n v="0"/>
    <n v="2"/>
    <n v="0"/>
    <n v="0"/>
    <n v="0"/>
    <x v="0"/>
    <x v="1"/>
    <x v="9"/>
    <s v="Unspecified location, Libya"/>
    <s v="MHub"/>
    <s v="26.239989, 12.913084"/>
    <x v="9"/>
  </r>
  <r>
    <x v="0"/>
    <x v="1"/>
    <x v="8"/>
    <s v="Unknown"/>
    <x v="8"/>
    <s v="Unknown"/>
    <n v="1"/>
    <n v="0"/>
    <n v="1"/>
    <n v="0"/>
    <n v="0"/>
    <n v="0"/>
    <x v="0"/>
    <x v="1"/>
    <x v="9"/>
    <s v="Sabha, Libya"/>
    <s v="MHub"/>
    <s v="27.032288, 14.456116"/>
    <x v="9"/>
  </r>
  <r>
    <x v="0"/>
    <x v="1"/>
    <x v="8"/>
    <s v="Unknown"/>
    <x v="8"/>
    <s v="Unknown"/>
    <n v="3"/>
    <n v="0"/>
    <n v="3"/>
    <n v="0"/>
    <n v="0"/>
    <n v="0"/>
    <x v="0"/>
    <x v="1"/>
    <x v="1"/>
    <s v="Tripoli, Libya"/>
    <s v="MHub"/>
    <s v="32.849232, 13.1648"/>
    <x v="9"/>
  </r>
  <r>
    <x v="0"/>
    <x v="1"/>
    <x v="8"/>
    <s v="Unknown"/>
    <x v="8"/>
    <s v="Unknown"/>
    <n v="1"/>
    <n v="0"/>
    <n v="1"/>
    <n v="0"/>
    <n v="0"/>
    <n v="0"/>
    <x v="0"/>
    <x v="1"/>
    <x v="1"/>
    <s v="Subratah, Libya"/>
    <s v="MHub"/>
    <s v="32.73665691, 12.464628"/>
    <x v="9"/>
  </r>
  <r>
    <x v="0"/>
    <x v="1"/>
    <x v="8"/>
    <s v="Western / Southern Asia (P)"/>
    <x v="5"/>
    <s v="Unknown"/>
    <n v="2"/>
    <n v="0"/>
    <n v="2"/>
    <n v="0"/>
    <n v="0"/>
    <n v="0"/>
    <x v="0"/>
    <x v="1"/>
    <x v="1"/>
    <s v="Mountains, Iran"/>
    <s v="MHub"/>
    <s v="32.1731347, 52.840788"/>
    <x v="6"/>
  </r>
  <r>
    <x v="0"/>
    <x v="1"/>
    <x v="9"/>
    <s v="Western / Southern Asia (P)"/>
    <x v="2"/>
    <s v="Unknown"/>
    <n v="1"/>
    <n v="0"/>
    <n v="1"/>
    <n v="0"/>
    <n v="0"/>
    <n v="1"/>
    <x v="0"/>
    <x v="3"/>
    <x v="2"/>
    <s v="Coast of Kalymnos"/>
    <s v="Hellenic Coast Guard via IOM Athens"/>
    <s v="36.9523, 26.9808"/>
    <x v="2"/>
  </r>
  <r>
    <x v="0"/>
    <x v="1"/>
    <x v="9"/>
    <s v="Western / Southern Asia (P)"/>
    <x v="2"/>
    <s v="Unknown"/>
    <n v="2"/>
    <n v="0"/>
    <n v="2"/>
    <n v="0"/>
    <n v="1"/>
    <n v="1"/>
    <x v="0"/>
    <x v="3"/>
    <x v="2"/>
    <s v="Shore of Kos"/>
    <s v="Hellenic Coast Guard via IOM Athens"/>
    <s v="36.8915, 27.2877"/>
    <x v="2"/>
  </r>
  <r>
    <x v="0"/>
    <x v="1"/>
    <x v="9"/>
    <s v="Western / Southern Asia (P)"/>
    <x v="2"/>
    <s v="Unknown"/>
    <n v="2"/>
    <n v="0"/>
    <n v="2"/>
    <n v="0"/>
    <n v="0"/>
    <n v="2"/>
    <x v="3"/>
    <x v="3"/>
    <x v="2"/>
    <s v="Shore of Kos"/>
    <s v="Reuters and Hellenic Coast Guard via IOM Athens"/>
    <s v="36.8925871, 27.287793"/>
    <x v="2"/>
  </r>
  <r>
    <x v="0"/>
    <x v="1"/>
    <x v="9"/>
    <s v="Eastern Africa (P)"/>
    <x v="8"/>
    <s v="Unknown"/>
    <n v="2"/>
    <n v="0"/>
    <n v="2"/>
    <n v="0"/>
    <n v="0"/>
    <n v="0"/>
    <x v="0"/>
    <x v="4"/>
    <x v="1"/>
    <s v="Al Qadarif, Sudan"/>
    <s v="Mixed Migration Monitoring Mechanism Initative (4mi)"/>
    <s v="14.024307, 35.368568"/>
    <x v="9"/>
  </r>
  <r>
    <x v="0"/>
    <x v="1"/>
    <x v="9"/>
    <s v="Eastern Africa (P)"/>
    <x v="8"/>
    <s v="Unknown"/>
    <n v="1"/>
    <n v="0"/>
    <n v="1"/>
    <n v="0"/>
    <n v="0"/>
    <n v="0"/>
    <x v="0"/>
    <x v="5"/>
    <x v="1"/>
    <s v="Kassala, Sudan"/>
    <s v="Mixed Migration Monitoring Mechanism Initative (4mi)"/>
    <s v="15.45813, 36.404114"/>
    <x v="9"/>
  </r>
  <r>
    <x v="0"/>
    <x v="1"/>
    <x v="9"/>
    <s v="Western / Southern Asia (P)"/>
    <x v="2"/>
    <s v="Unknown"/>
    <n v="1"/>
    <n v="0"/>
    <n v="1"/>
    <n v="0"/>
    <n v="0"/>
    <n v="1"/>
    <x v="0"/>
    <x v="3"/>
    <x v="2"/>
    <s v="Kos Island washed up"/>
    <s v="Hellenic Coast Guard via IOM Athens"/>
    <s v="36.8893, 27.1828"/>
    <x v="2"/>
  </r>
  <r>
    <x v="0"/>
    <x v="1"/>
    <x v="9"/>
    <s v="Latin America / Caribbean (P)"/>
    <x v="7"/>
    <s v="Unknown"/>
    <n v="1"/>
    <n v="0"/>
    <n v="1"/>
    <n v="0"/>
    <n v="0"/>
    <n v="1"/>
    <x v="0"/>
    <x v="1"/>
    <x v="1"/>
    <s v="Xaloztoc, Tlaxcala, Mexico"/>
    <s v="Agenda Tlaxcala"/>
    <s v="19.408, -98.052"/>
    <x v="7"/>
  </r>
  <r>
    <x v="1"/>
    <x v="1"/>
    <x v="9"/>
    <s v="Unknown"/>
    <x v="2"/>
    <s v="Unknown"/>
    <n v="95"/>
    <n v="0"/>
    <n v="95"/>
    <n v="0"/>
    <n v="0"/>
    <n v="0"/>
    <x v="0"/>
    <x v="3"/>
    <x v="6"/>
    <s v="85 bodies found in Tripoli and 10 near Sabratha, Libya"/>
    <s v="Times of Israel"/>
    <s v="32.7873, 12.7826"/>
    <x v="2"/>
  </r>
  <r>
    <x v="0"/>
    <x v="1"/>
    <x v="9"/>
    <s v="Unknown"/>
    <x v="1"/>
    <s v="Unknown"/>
    <n v="1"/>
    <n v="0"/>
    <n v="1"/>
    <n v="0"/>
    <n v="0"/>
    <n v="0"/>
    <x v="0"/>
    <x v="4"/>
    <x v="12"/>
    <s v="highway near near Presevo, Serbia"/>
    <s v="Independent.mk"/>
    <s v="42.3092, 21.6499"/>
    <x v="13"/>
  </r>
  <r>
    <x v="0"/>
    <x v="1"/>
    <x v="9"/>
    <s v="Eastern Africa (P)"/>
    <x v="8"/>
    <s v="Unknown"/>
    <n v="3"/>
    <n v="0"/>
    <n v="3"/>
    <n v="0"/>
    <n v="0"/>
    <n v="0"/>
    <x v="0"/>
    <x v="2"/>
    <x v="9"/>
    <s v="Sudan desert after passing through Khartoum,Sudan"/>
    <s v="Mixed Migration Monitoring Mechanism Initative (4mi)"/>
    <s v="20.87561, 25.48944"/>
    <x v="9"/>
  </r>
  <r>
    <x v="0"/>
    <x v="1"/>
    <x v="9"/>
    <s v="Eastern Africa (P)"/>
    <x v="8"/>
    <s v="Unknown"/>
    <n v="1"/>
    <n v="0"/>
    <n v="1"/>
    <n v="0"/>
    <n v="0"/>
    <n v="0"/>
    <x v="0"/>
    <x v="2"/>
    <x v="9"/>
    <s v="Yurobiyana, Libya"/>
    <s v="Mixed Migration Monitoring Mechanism Initative (4mi)"/>
    <s v="27.2032014, 16.055221"/>
    <x v="9"/>
  </r>
  <r>
    <x v="0"/>
    <x v="1"/>
    <x v="9"/>
    <s v="Eastern Africa (P)"/>
    <x v="8"/>
    <s v="Unknown"/>
    <n v="14"/>
    <n v="0"/>
    <n v="14"/>
    <n v="0"/>
    <n v="0"/>
    <n v="0"/>
    <x v="0"/>
    <x v="0"/>
    <x v="9"/>
    <s v="Sahara, Simrata, Kufra, Libya"/>
    <s v="Mixed Migration Monitoring Mechanism Initative (4mi)"/>
    <s v="23.2488413, 19.724216"/>
    <x v="9"/>
  </r>
  <r>
    <x v="0"/>
    <x v="1"/>
    <x v="9"/>
    <s v="Eastern Africa (P)"/>
    <x v="8"/>
    <s v="Unknown"/>
    <n v="3"/>
    <n v="0"/>
    <n v="3"/>
    <n v="0"/>
    <n v="0"/>
    <n v="0"/>
    <x v="0"/>
    <x v="5"/>
    <x v="9"/>
    <s v="Shagarab, Libya"/>
    <s v="Mixed Migration Monitoring Mechanism Initative (4mi)"/>
    <s v="28.0566652, 14.099127"/>
    <x v="9"/>
  </r>
  <r>
    <x v="0"/>
    <x v="1"/>
    <x v="9"/>
    <s v="Eastern Africa (P)"/>
    <x v="8"/>
    <s v="Unknown"/>
    <n v="1"/>
    <n v="0"/>
    <n v="1"/>
    <n v="0"/>
    <n v="0"/>
    <n v="0"/>
    <x v="0"/>
    <x v="1"/>
    <x v="1"/>
    <s v="Tripoli, Libya"/>
    <s v="Mixed Migration Monitoring Mechanism Initative (4mi)"/>
    <s v="32.849232, 13.1648"/>
    <x v="9"/>
  </r>
  <r>
    <x v="0"/>
    <x v="1"/>
    <x v="9"/>
    <s v="Central America"/>
    <x v="0"/>
    <s v="Mexico"/>
    <n v="1"/>
    <n v="0"/>
    <n v="1"/>
    <n v="0"/>
    <n v="0"/>
    <n v="1"/>
    <x v="0"/>
    <x v="0"/>
    <x v="0"/>
    <s v="Near El Indio in Del Rio Border Patrol Sector, Texas"/>
    <s v="US Border Patrol"/>
    <s v="29.3927555, -100.901071"/>
    <x v="0"/>
  </r>
  <r>
    <x v="0"/>
    <x v="1"/>
    <x v="9"/>
    <s v="Eastern Africa (P)"/>
    <x v="8"/>
    <s v="Unknown"/>
    <n v="4"/>
    <n v="0"/>
    <n v="4"/>
    <n v="0"/>
    <n v="0"/>
    <n v="0"/>
    <x v="0"/>
    <x v="2"/>
    <x v="1"/>
    <s v="Aligider, Eritrea"/>
    <s v="Mixed Migration Monitoring Mechanism Initative (4mi)"/>
    <s v="15.10968, 36.493896"/>
    <x v="9"/>
  </r>
  <r>
    <x v="0"/>
    <x v="1"/>
    <x v="9"/>
    <s v="Caribbean"/>
    <x v="3"/>
    <s v="Haiti"/>
    <n v="3"/>
    <n v="0"/>
    <n v="3"/>
    <n v="0"/>
    <n v="0"/>
    <n v="0"/>
    <x v="0"/>
    <x v="4"/>
    <x v="7"/>
    <s v="Mountainous area northwest of the capital of Santo Domingo, Dominican Republic"/>
    <s v="Yahoo News"/>
    <s v="18.5108497, -69.9381"/>
    <x v="4"/>
  </r>
  <r>
    <x v="0"/>
    <x v="1"/>
    <x v="9"/>
    <s v="Eastern Africa (P)"/>
    <x v="6"/>
    <s v="Unknown"/>
    <n v="1"/>
    <n v="0"/>
    <n v="1"/>
    <n v="0"/>
    <n v="0"/>
    <n v="0"/>
    <x v="0"/>
    <x v="0"/>
    <x v="1"/>
    <s v="Tekezé River, Ethiopia"/>
    <s v="Mixed Migration Monitoring Mechanism Initative (4mi)"/>
    <s v="14.2727986, 36.22949"/>
    <x v="8"/>
  </r>
  <r>
    <x v="0"/>
    <x v="1"/>
    <x v="9"/>
    <s v="Eastern Africa (P)"/>
    <x v="8"/>
    <s v="Unknown"/>
    <n v="8"/>
    <n v="0"/>
    <n v="8"/>
    <n v="0"/>
    <n v="0"/>
    <n v="0"/>
    <x v="0"/>
    <x v="2"/>
    <x v="9"/>
    <s v="Libya desert (Kufrah suburb), Libya"/>
    <s v="Mixed Migration Monitoring Mechanism Initative (4mi)"/>
    <s v="23.251892, 22.500122"/>
    <x v="9"/>
  </r>
  <r>
    <x v="0"/>
    <x v="1"/>
    <x v="9"/>
    <s v="South America"/>
    <x v="7"/>
    <s v="Ecuador"/>
    <n v="3"/>
    <n v="0"/>
    <n v="3"/>
    <n v="0"/>
    <n v="0"/>
    <n v="3"/>
    <x v="0"/>
    <x v="4"/>
    <x v="1"/>
    <s v="Tlalixcoyan, Veracruz, Mexico"/>
    <s v="La Voz, EUX.com"/>
    <s v="19.195438, -96.141352"/>
    <x v="7"/>
  </r>
  <r>
    <x v="0"/>
    <x v="1"/>
    <x v="9"/>
    <s v="Western Asia"/>
    <x v="2"/>
    <s v="Syrian Arab Republic"/>
    <n v="1"/>
    <n v="0"/>
    <n v="1"/>
    <n v="0"/>
    <n v="0"/>
    <n v="1"/>
    <x v="2"/>
    <x v="3"/>
    <x v="2"/>
    <s v="Off the coast of Lesvos"/>
    <s v="IOM Rome and Reuters, BBC"/>
    <s v="39.2836, 26.5057"/>
    <x v="2"/>
  </r>
  <r>
    <x v="0"/>
    <x v="1"/>
    <x v="9"/>
    <s v="Eastern Africa (P)"/>
    <x v="8"/>
    <s v="Unknown"/>
    <n v="2"/>
    <n v="0"/>
    <n v="2"/>
    <n v="0"/>
    <n v="0"/>
    <n v="0"/>
    <x v="0"/>
    <x v="2"/>
    <x v="9"/>
    <s v="Sahara Desert, Sudan "/>
    <s v="Mixed Migration Monitoring Mechanism Initative (4mi)"/>
    <s v="19.363525, 27.509888"/>
    <x v="9"/>
  </r>
  <r>
    <x v="0"/>
    <x v="1"/>
    <x v="9"/>
    <s v="Sub-Saharan Africa"/>
    <x v="2"/>
    <s v="Cameroon,Guinea"/>
    <n v="2"/>
    <n v="0"/>
    <n v="2"/>
    <n v="0"/>
    <n v="0"/>
    <n v="2"/>
    <x v="0"/>
    <x v="3"/>
    <x v="5"/>
    <s v="waters near Spanish-Moroccan border"/>
    <s v="StateWatch.org"/>
    <s v="36.43896196, -6.429884"/>
    <x v="2"/>
  </r>
  <r>
    <x v="2"/>
    <x v="1"/>
    <x v="9"/>
    <s v="Mixed"/>
    <x v="2"/>
    <s v="Syrian Arab Republic,Unknown"/>
    <n v="11"/>
    <n v="0"/>
    <n v="11"/>
    <n v="0"/>
    <n v="0"/>
    <n v="0"/>
    <x v="0"/>
    <x v="3"/>
    <x v="6"/>
    <s v="off the Egyptian port of Baltim"/>
    <s v="IOM and Daily Star, AFP report"/>
    <s v="31.5548412, 31.091137"/>
    <x v="2"/>
  </r>
  <r>
    <x v="0"/>
    <x v="1"/>
    <x v="9"/>
    <s v="Eastern Africa (P)"/>
    <x v="8"/>
    <s v="Unknown"/>
    <n v="1"/>
    <n v="0"/>
    <n v="1"/>
    <n v="0"/>
    <n v="0"/>
    <n v="0"/>
    <x v="0"/>
    <x v="2"/>
    <x v="9"/>
    <s v="Barak alshadi' (Brak, Wadi al Shatii), Libya"/>
    <s v="Mixed Migration Monitoring Mechanism Initative (4mi)"/>
    <s v="27.550903, 14.268677"/>
    <x v="9"/>
  </r>
  <r>
    <x v="0"/>
    <x v="1"/>
    <x v="9"/>
    <s v="Latin America / Caribbean (P)"/>
    <x v="0"/>
    <s v="Unknown"/>
    <n v="1"/>
    <n v="0"/>
    <n v="1"/>
    <n v="0"/>
    <n v="0"/>
    <n v="1"/>
    <x v="0"/>
    <x v="3"/>
    <x v="0"/>
    <s v="All American Canal East of drop 2, Winterhaven CA, USA"/>
    <s v="Imperial County Coroner's Office"/>
    <s v="32.7383173, -114.643359"/>
    <x v="0"/>
  </r>
  <r>
    <x v="0"/>
    <x v="1"/>
    <x v="9"/>
    <s v="Latin America / Caribbean (P)"/>
    <x v="0"/>
    <s v="Unknown"/>
    <n v="1"/>
    <n v="0"/>
    <n v="1"/>
    <n v="0"/>
    <n v="0"/>
    <n v="0"/>
    <x v="0"/>
    <x v="0"/>
    <x v="0"/>
    <s v="Pima Country Office of the Medical Examiner jurisdiction, Arizona, USA (see coordinates for exact location)"/>
    <s v="Pima County Office of the Medical Examiner (PCOME)"/>
    <s v="32.15423, -112.33682"/>
    <x v="0"/>
  </r>
  <r>
    <x v="0"/>
    <x v="1"/>
    <x v="9"/>
    <s v="Eastern Africa"/>
    <x v="6"/>
    <s v="Ethiopia"/>
    <n v="8"/>
    <n v="0"/>
    <n v="8"/>
    <n v="0"/>
    <n v="0"/>
    <n v="0"/>
    <x v="0"/>
    <x v="4"/>
    <x v="1"/>
    <s v="road near Gardo, Somalia"/>
    <s v="Horseed Media"/>
    <s v="9.511598, 49.086764"/>
    <x v="8"/>
  </r>
  <r>
    <x v="0"/>
    <x v="1"/>
    <x v="9"/>
    <s v="Eastern Africa (P)"/>
    <x v="8"/>
    <s v="Unknown"/>
    <n v="5"/>
    <n v="0"/>
    <n v="5"/>
    <n v="0"/>
    <n v="0"/>
    <n v="0"/>
    <x v="0"/>
    <x v="2"/>
    <x v="9"/>
    <s v="Sabha Desert, Libya"/>
    <s v="Mixed Migration Monitoring Mechanism Initative (4mi)"/>
    <s v="27.03956, 14.23824"/>
    <x v="9"/>
  </r>
  <r>
    <x v="0"/>
    <x v="1"/>
    <x v="9"/>
    <s v="Eastern Africa (P)"/>
    <x v="8"/>
    <s v="Unknown"/>
    <n v="28"/>
    <n v="0"/>
    <n v="28"/>
    <n v="0"/>
    <n v="0"/>
    <n v="0"/>
    <x v="0"/>
    <x v="0"/>
    <x v="9"/>
    <s v="Kufrah Desert, Libya"/>
    <s v="Mixed Migration Monitoring Mechanism Initative (4mi)"/>
    <s v="22.766479, 22.587891"/>
    <x v="9"/>
  </r>
  <r>
    <x v="0"/>
    <x v="1"/>
    <x v="9"/>
    <s v="Eastern Africa (P)"/>
    <x v="8"/>
    <s v="Unknown"/>
    <n v="1"/>
    <n v="0"/>
    <n v="1"/>
    <n v="0"/>
    <n v="0"/>
    <n v="0"/>
    <x v="0"/>
    <x v="5"/>
    <x v="1"/>
    <s v="Wad Madani, Sudan"/>
    <s v="Mixed Migration Monitoring Mechanism Initative (4mi)"/>
    <s v="14.393127, 33.539307"/>
    <x v="9"/>
  </r>
  <r>
    <x v="0"/>
    <x v="1"/>
    <x v="9"/>
    <s v="Eastern Africa (P)"/>
    <x v="8"/>
    <s v="Unknown"/>
    <n v="1"/>
    <n v="0"/>
    <n v="1"/>
    <n v="0"/>
    <n v="0"/>
    <n v="0"/>
    <x v="0"/>
    <x v="2"/>
    <x v="9"/>
    <s v="Kufra, Libya"/>
    <s v="Mixed Migration Monitoring Mechanism Initative (4mi)"/>
    <s v="23.321289, 21.866882"/>
    <x v="9"/>
  </r>
  <r>
    <x v="0"/>
    <x v="1"/>
    <x v="9"/>
    <s v="Northern Africa"/>
    <x v="2"/>
    <s v="Morocco"/>
    <n v="1"/>
    <n v="1"/>
    <n v="2"/>
    <n v="0"/>
    <n v="0"/>
    <n v="1"/>
    <x v="0"/>
    <x v="3"/>
    <x v="5"/>
    <s v="Off the coast of Melilla, Spain"/>
    <s v="Asociación Pro Derechos Humanos de Andalucía"/>
    <s v="35.2964286, -2.94281"/>
    <x v="2"/>
  </r>
  <r>
    <x v="0"/>
    <x v="1"/>
    <x v="9"/>
    <s v="Western Asia"/>
    <x v="2"/>
    <s v="Syrian Arab Republic"/>
    <n v="3"/>
    <n v="0"/>
    <n v="3"/>
    <n v="0"/>
    <n v="2"/>
    <n v="1"/>
    <x v="3"/>
    <x v="3"/>
    <x v="2"/>
    <s v="Off the coast of Lesvos"/>
    <s v="Reuters, IOM"/>
    <s v="39.2836, 26.5057"/>
    <x v="2"/>
  </r>
  <r>
    <x v="0"/>
    <x v="1"/>
    <x v="9"/>
    <s v="Western Asia"/>
    <x v="2"/>
    <s v="Lebanon"/>
    <n v="7"/>
    <n v="2"/>
    <n v="9"/>
    <n v="0"/>
    <n v="4"/>
    <n v="4"/>
    <x v="4"/>
    <x v="3"/>
    <x v="2"/>
    <s v="Off the coast of Izmir, en route to Samos"/>
    <s v="Washington Post"/>
    <s v="37.471039, 27.02218"/>
    <x v="2"/>
  </r>
  <r>
    <x v="0"/>
    <x v="1"/>
    <x v="9"/>
    <s v="Eastern Africa (P)"/>
    <x v="6"/>
    <s v="Unknown"/>
    <n v="1"/>
    <n v="0"/>
    <n v="1"/>
    <n v="0"/>
    <n v="0"/>
    <n v="0"/>
    <x v="0"/>
    <x v="2"/>
    <x v="1"/>
    <s v="Between Garowe and Kardo, Somalia"/>
    <s v="Mixed Migration Monitoring Mechanism Initative (4mi)"/>
    <s v="9.107727, 48.933105"/>
    <x v="8"/>
  </r>
  <r>
    <x v="0"/>
    <x v="1"/>
    <x v="9"/>
    <s v="Central America"/>
    <x v="7"/>
    <s v="El Salvador"/>
    <n v="1"/>
    <n v="0"/>
    <n v="1"/>
    <n v="0"/>
    <n v="0"/>
    <n v="1"/>
    <x v="0"/>
    <x v="3"/>
    <x v="1"/>
    <s v="in a canal in the city of Reynosa, Tamaulipas, Mexico"/>
    <s v="102Nueve"/>
    <s v="26.102091, -98.304259"/>
    <x v="7"/>
  </r>
  <r>
    <x v="0"/>
    <x v="1"/>
    <x v="9"/>
    <s v="Southern Asia"/>
    <x v="1"/>
    <s v="Afghanistan"/>
    <n v="1"/>
    <n v="0"/>
    <n v="1"/>
    <n v="0"/>
    <n v="0"/>
    <n v="1"/>
    <x v="0"/>
    <x v="4"/>
    <x v="1"/>
    <s v="M20 highway, near junction 8 for Leeds, near Maidestone, Kent, England, UK"/>
    <s v="Daily Mail"/>
    <s v="51.299076, 0.51688"/>
    <x v="1"/>
  </r>
  <r>
    <x v="0"/>
    <x v="1"/>
    <x v="9"/>
    <s v="Central America"/>
    <x v="0"/>
    <s v="Mexico"/>
    <n v="1"/>
    <n v="0"/>
    <n v="1"/>
    <n v="0"/>
    <n v="0"/>
    <n v="1"/>
    <x v="0"/>
    <x v="0"/>
    <x v="0"/>
    <s v="Pima Country Office of the Medical Examiner jurisdiction, Arizona, USA (see coordinates for exact location)"/>
    <s v="Pima County Office of the Medical Examiner (PCOME)"/>
    <s v="32.819135, -111.963106"/>
    <x v="0"/>
  </r>
  <r>
    <x v="0"/>
    <x v="1"/>
    <x v="9"/>
    <s v="Central America"/>
    <x v="0"/>
    <s v="Mexico"/>
    <n v="1"/>
    <n v="0"/>
    <n v="1"/>
    <n v="0"/>
    <n v="0"/>
    <n v="1"/>
    <x v="0"/>
    <x v="1"/>
    <x v="0"/>
    <s v="Pima Country Office of the Medical Examiner jurisdiction, Arizona, USA (see coordinates for exact location)"/>
    <s v="Pima County Office of the Medical Examiner (PCOME)"/>
    <s v="32.0013, -112.122299"/>
    <x v="0"/>
  </r>
  <r>
    <x v="0"/>
    <x v="1"/>
    <x v="9"/>
    <s v="Latin America / Caribbean (P)"/>
    <x v="0"/>
    <s v="Unknown"/>
    <n v="1"/>
    <n v="0"/>
    <n v="1"/>
    <n v="0"/>
    <n v="0"/>
    <n v="1"/>
    <x v="0"/>
    <x v="0"/>
    <x v="0"/>
    <s v="Pima Country Office of the Medical Examiner jurisdiction, Arizona, USA (see coordinates for exact location)"/>
    <s v="Pima County Office of the Medical Examiner (PCOME)"/>
    <s v="32.1796, -113.07685"/>
    <x v="0"/>
  </r>
  <r>
    <x v="0"/>
    <x v="1"/>
    <x v="9"/>
    <s v="Western Asia"/>
    <x v="1"/>
    <s v="Syrian Arab Republic"/>
    <n v="1"/>
    <n v="0"/>
    <n v="1"/>
    <n v="0"/>
    <n v="1"/>
    <n v="0"/>
    <x v="0"/>
    <x v="4"/>
    <x v="3"/>
    <s v="A16 Motorway close to the Channel Tunnel near Calais , France"/>
    <s v="Calais Migrant Solidarity, Institute for Race Relations"/>
    <s v="50.938146, 1.840737"/>
    <x v="3"/>
  </r>
  <r>
    <x v="0"/>
    <x v="1"/>
    <x v="9"/>
    <s v="Unknown"/>
    <x v="1"/>
    <s v="Unknown"/>
    <n v="1"/>
    <n v="0"/>
    <n v="1"/>
    <n v="0"/>
    <n v="0"/>
    <n v="0"/>
    <x v="0"/>
    <x v="4"/>
    <x v="1"/>
    <s v="alongside a train platform in Coquelles, France"/>
    <s v="Reuters"/>
    <s v="50.9364, 1.79995"/>
    <x v="3"/>
  </r>
  <r>
    <x v="0"/>
    <x v="1"/>
    <x v="9"/>
    <s v="Southern Asia"/>
    <x v="1"/>
    <s v="Afghanistan"/>
    <n v="1"/>
    <n v="0"/>
    <n v="1"/>
    <n v="0"/>
    <n v="0"/>
    <n v="1"/>
    <x v="0"/>
    <x v="1"/>
    <x v="12"/>
    <s v="near border town of Sredets, Bulgaria"/>
    <s v="BBC"/>
    <s v="42.3452, 27.1813"/>
    <x v="12"/>
  </r>
  <r>
    <x v="0"/>
    <x v="1"/>
    <x v="9"/>
    <s v="Western / Southern Asia (P)"/>
    <x v="2"/>
    <s v="Unknown"/>
    <n v="7"/>
    <n v="1"/>
    <n v="8"/>
    <n v="0"/>
    <n v="2"/>
    <n v="1"/>
    <x v="7"/>
    <x v="3"/>
    <x v="2"/>
    <s v="Off the coast of Lesvos"/>
    <s v="AFP, NYT, IOM"/>
    <s v="39.2836, 26.5057"/>
    <x v="2"/>
  </r>
  <r>
    <x v="0"/>
    <x v="1"/>
    <x v="9"/>
    <s v="Eastern Africa (P)"/>
    <x v="6"/>
    <s v="Unknown"/>
    <n v="1"/>
    <n v="0"/>
    <n v="1"/>
    <n v="0"/>
    <n v="0"/>
    <n v="0"/>
    <x v="0"/>
    <x v="5"/>
    <x v="1"/>
    <s v="Bula hawo, Somalia"/>
    <s v="Mixed Migration Monitoring Mechanism Initative (4mi)"/>
    <s v="3.923889, 41.875122"/>
    <x v="8"/>
  </r>
  <r>
    <x v="0"/>
    <x v="1"/>
    <x v="9"/>
    <s v="Eastern Africa (P)"/>
    <x v="8"/>
    <s v="Unknown"/>
    <n v="1"/>
    <n v="0"/>
    <n v="1"/>
    <n v="0"/>
    <n v="0"/>
    <n v="0"/>
    <x v="0"/>
    <x v="0"/>
    <x v="9"/>
    <s v="Near to Aswan , Egypt"/>
    <s v="Mixed Migration Monitoring Mechanism Initative (4mi)"/>
    <s v="24.0923336, 32.882662"/>
    <x v="9"/>
  </r>
  <r>
    <x v="0"/>
    <x v="1"/>
    <x v="9"/>
    <s v="Central America"/>
    <x v="0"/>
    <s v="Mexico"/>
    <n v="1"/>
    <n v="0"/>
    <n v="1"/>
    <n v="0"/>
    <n v="0"/>
    <n v="1"/>
    <x v="0"/>
    <x v="2"/>
    <x v="0"/>
    <s v="Pima Country Office of the Medical Examiner jurisdiction, Arizona, USA (see coordinates for exact location)"/>
    <s v="Pima County Office of the Medical Examiner (PCOME)"/>
    <s v="32.334317, -113.102"/>
    <x v="0"/>
  </r>
  <r>
    <x v="0"/>
    <x v="1"/>
    <x v="9"/>
    <s v="Central America"/>
    <x v="0"/>
    <s v="Mexico"/>
    <n v="1"/>
    <n v="0"/>
    <n v="1"/>
    <n v="0"/>
    <n v="0"/>
    <n v="1"/>
    <x v="0"/>
    <x v="0"/>
    <x v="0"/>
    <s v="Pima Country Office of the Medical Examiner jurisdiction, Arizona, USA (see coordinates for exact location)"/>
    <s v="Pima County Office of the Medical Examiner (PCOME)"/>
    <s v="32.258783, -112.9721"/>
    <x v="0"/>
  </r>
  <r>
    <x v="0"/>
    <x v="1"/>
    <x v="9"/>
    <s v="Eastern Africa (P)"/>
    <x v="8"/>
    <s v="Unknown"/>
    <n v="1"/>
    <n v="0"/>
    <n v="1"/>
    <n v="0"/>
    <n v="0"/>
    <n v="0"/>
    <x v="0"/>
    <x v="4"/>
    <x v="9"/>
    <s v="Aswan, Egypt"/>
    <s v="Mixed Migration Monitoring Mechanism Initative (4mi)"/>
    <s v="24.088928, 32.904114"/>
    <x v="9"/>
  </r>
  <r>
    <x v="0"/>
    <x v="1"/>
    <x v="9"/>
    <s v="Southern Asia"/>
    <x v="1"/>
    <s v="Afghanistan"/>
    <n v="1"/>
    <n v="0"/>
    <n v="1"/>
    <n v="0"/>
    <n v="0"/>
    <n v="1"/>
    <x v="2"/>
    <x v="4"/>
    <x v="3"/>
    <s v="Near entry to Channel Tunnel, Coquelles, France"/>
    <s v="La Voix du Nord, Institute of Race Relations"/>
    <s v="50.9364, 1.79995"/>
    <x v="3"/>
  </r>
  <r>
    <x v="2"/>
    <x v="1"/>
    <x v="9"/>
    <s v="Western Asia"/>
    <x v="2"/>
    <s v="Afghanistan,Syrian Arab Republic,Unknown"/>
    <n v="15"/>
    <n v="-2"/>
    <n v="13"/>
    <n v="0"/>
    <n v="6"/>
    <n v="3"/>
    <x v="9"/>
    <x v="7"/>
    <x v="2"/>
    <s v="Found on the coast of Lesvos,Off the coast of Ayvacık; Türkiye, en route to Lesvos"/>
    <s v="Hurriyet Daily News"/>
    <s v="39.4162, 26.4074"/>
    <x v="2"/>
  </r>
  <r>
    <x v="0"/>
    <x v="1"/>
    <x v="9"/>
    <s v="Western Asia"/>
    <x v="2"/>
    <s v="Iraq"/>
    <n v="4"/>
    <n v="3"/>
    <n v="7"/>
    <n v="0"/>
    <n v="4"/>
    <n v="2"/>
    <x v="4"/>
    <x v="3"/>
    <x v="2"/>
    <s v="Off the coast of Kalymnos"/>
    <s v="HCG via IOM"/>
    <s v="38.1646858, 26.747187"/>
    <x v="2"/>
  </r>
  <r>
    <x v="0"/>
    <x v="1"/>
    <x v="9"/>
    <s v="Eastern Africa (P)"/>
    <x v="8"/>
    <s v="Unknown"/>
    <n v="2"/>
    <n v="0"/>
    <n v="2"/>
    <n v="0"/>
    <n v="0"/>
    <n v="0"/>
    <x v="0"/>
    <x v="0"/>
    <x v="9"/>
    <s v="In a desert far from Ash Shamaliyah, Sudan"/>
    <s v="Mixed Migration Monitoring Mechanism Initative (4mi)"/>
    <s v="20.515686, 28.262878"/>
    <x v="9"/>
  </r>
  <r>
    <x v="0"/>
    <x v="1"/>
    <x v="9"/>
    <s v="Central America"/>
    <x v="7"/>
    <s v="El Salvador"/>
    <n v="1"/>
    <n v="0"/>
    <n v="1"/>
    <n v="0"/>
    <n v="1"/>
    <n v="0"/>
    <x v="0"/>
    <x v="3"/>
    <x v="0"/>
    <s v="Rio Grande, near El Patinadero, Nuevo Laredo City, Tamaulipas, Mexico"/>
    <s v="La Jornada"/>
    <s v="27.4753053, -99.486183"/>
    <x v="7"/>
  </r>
  <r>
    <x v="0"/>
    <x v="1"/>
    <x v="9"/>
    <s v="Southern Asia"/>
    <x v="5"/>
    <s v="Afghanistan"/>
    <n v="20"/>
    <n v="0"/>
    <n v="20"/>
    <n v="0"/>
    <n v="0"/>
    <n v="0"/>
    <x v="0"/>
    <x v="4"/>
    <x v="1"/>
    <s v="between Tehran and the central city of Qom, Iran"/>
    <s v="Various media"/>
    <s v="35.199293, 51.020506"/>
    <x v="6"/>
  </r>
  <r>
    <x v="0"/>
    <x v="1"/>
    <x v="9"/>
    <s v="Western / Southern Asia (P)"/>
    <x v="2"/>
    <s v="Unknown"/>
    <n v="1"/>
    <n v="0"/>
    <n v="1"/>
    <n v="0"/>
    <n v="0"/>
    <n v="1"/>
    <x v="2"/>
    <x v="0"/>
    <x v="2"/>
    <s v="Off the coast of Farmakonisi"/>
    <s v="HCG via IOM"/>
    <s v="38.3755288, 25.716801"/>
    <x v="2"/>
  </r>
  <r>
    <x v="0"/>
    <x v="1"/>
    <x v="9"/>
    <s v="Western Asia"/>
    <x v="2"/>
    <s v="Syrian Arab Republic"/>
    <n v="4"/>
    <n v="1"/>
    <n v="5"/>
    <n v="0"/>
    <n v="2"/>
    <n v="2"/>
    <x v="3"/>
    <x v="3"/>
    <x v="2"/>
    <s v="Off the coast of Megisti/Kastellorizo"/>
    <s v="HCG via IOM"/>
    <s v="34.2345, 14.7437"/>
    <x v="2"/>
  </r>
  <r>
    <x v="0"/>
    <x v="1"/>
    <x v="9"/>
    <s v="Western Africa"/>
    <x v="2"/>
    <s v="Senegal"/>
    <n v="1"/>
    <n v="1"/>
    <n v="2"/>
    <n v="0"/>
    <n v="0"/>
    <n v="2"/>
    <x v="0"/>
    <x v="3"/>
    <x v="5"/>
    <s v="Ceuta, Spain"/>
    <s v="Desalambre, El Faro"/>
    <s v="35.8894, -5.32135"/>
    <x v="2"/>
  </r>
  <r>
    <x v="0"/>
    <x v="1"/>
    <x v="9"/>
    <s v="Eastern Africa (P)"/>
    <x v="8"/>
    <s v="Unknown"/>
    <n v="2"/>
    <n v="0"/>
    <n v="2"/>
    <n v="0"/>
    <n v="0"/>
    <n v="0"/>
    <x v="0"/>
    <x v="0"/>
    <x v="9"/>
    <s v="In the desert under small mountain , Sudan"/>
    <s v="Mixed Migration Monitoring Mechanism Initative (4mi)"/>
    <s v="17.529297, 32.9151"/>
    <x v="9"/>
  </r>
  <r>
    <x v="0"/>
    <x v="1"/>
    <x v="9"/>
    <s v="Eastern Africa (P)"/>
    <x v="8"/>
    <s v="Unknown"/>
    <n v="1"/>
    <n v="0"/>
    <n v="1"/>
    <n v="0"/>
    <n v="0"/>
    <n v="0"/>
    <x v="0"/>
    <x v="1"/>
    <x v="9"/>
    <s v="Egypt-Sudan Border"/>
    <s v="Mixed Migration Monitoring Mechanism Initative (4mi)"/>
    <s v="21.708923, 30.146484"/>
    <x v="9"/>
  </r>
  <r>
    <x v="0"/>
    <x v="1"/>
    <x v="9"/>
    <s v="Eastern Africa (P)"/>
    <x v="8"/>
    <s v="Unknown"/>
    <n v="3"/>
    <n v="0"/>
    <n v="3"/>
    <n v="0"/>
    <n v="0"/>
    <n v="0"/>
    <x v="0"/>
    <x v="0"/>
    <x v="1"/>
    <s v="Sinai, Egypt"/>
    <s v="Mixed Migration Monitoring Mechanism Initative (4mi)"/>
    <s v="30.669922, 32.739319"/>
    <x v="9"/>
  </r>
  <r>
    <x v="0"/>
    <x v="1"/>
    <x v="9"/>
    <s v="Eastern Africa (P)"/>
    <x v="8"/>
    <s v="Unknown"/>
    <n v="5"/>
    <n v="0"/>
    <n v="5"/>
    <n v="0"/>
    <n v="0"/>
    <n v="0"/>
    <x v="0"/>
    <x v="4"/>
    <x v="9"/>
    <s v="Atbara, Sudan"/>
    <s v="Mixed Migration Monitoring Mechanism Initative (4mi)"/>
    <s v="17.665283, 34.0495"/>
    <x v="9"/>
  </r>
  <r>
    <x v="0"/>
    <x v="1"/>
    <x v="9"/>
    <s v="Eastern Africa (P)"/>
    <x v="8"/>
    <s v="Unknown"/>
    <n v="1"/>
    <n v="0"/>
    <n v="1"/>
    <n v="0"/>
    <n v="0"/>
    <n v="0"/>
    <x v="0"/>
    <x v="1"/>
    <x v="9"/>
    <s v="Near Aswan in the desert, Egypt"/>
    <s v="Mixed Migration Monitoring Mechanism Initative (4mi)"/>
    <s v="23.508911, 33.266724"/>
    <x v="9"/>
  </r>
  <r>
    <x v="0"/>
    <x v="1"/>
    <x v="9"/>
    <s v="Unknown"/>
    <x v="2"/>
    <s v="Unknown"/>
    <n v="8"/>
    <n v="0"/>
    <n v="8"/>
    <n v="0"/>
    <n v="0"/>
    <n v="0"/>
    <x v="0"/>
    <x v="0"/>
    <x v="6"/>
    <s v="Brought to Taranto, Italy"/>
    <s v="IOM Rome"/>
    <s v="40.334718, 17.164603"/>
    <x v="2"/>
  </r>
  <r>
    <x v="0"/>
    <x v="1"/>
    <x v="9"/>
    <s v="Eastern Africa (P)"/>
    <x v="8"/>
    <s v="Unknown"/>
    <n v="5"/>
    <n v="0"/>
    <n v="5"/>
    <n v="0"/>
    <n v="0"/>
    <n v="0"/>
    <x v="0"/>
    <x v="2"/>
    <x v="1"/>
    <s v="Between Khartoum and Kassala, Sudan"/>
    <s v="Mixed Migration Monitoring Mechanism Initative (4mi)"/>
    <s v="15.41687, 34.738892"/>
    <x v="9"/>
  </r>
  <r>
    <x v="0"/>
    <x v="1"/>
    <x v="9"/>
    <s v="Central America"/>
    <x v="0"/>
    <s v="Mexico"/>
    <n v="1"/>
    <n v="0"/>
    <n v="1"/>
    <n v="0"/>
    <n v="1"/>
    <n v="0"/>
    <x v="0"/>
    <x v="1"/>
    <x v="0"/>
    <s v="Pima Country Office of the Medical Examiner jurisdiction, Arizona, USA (see coordinates for exact location)"/>
    <s v="Pima County Office of the Medical Examiner (PCOME)"/>
    <s v="32.192563, -110.961395"/>
    <x v="0"/>
  </r>
  <r>
    <x v="0"/>
    <x v="1"/>
    <x v="9"/>
    <s v="Eastern Africa (P)"/>
    <x v="8"/>
    <s v="Unknown"/>
    <n v="2"/>
    <n v="0"/>
    <n v="2"/>
    <n v="0"/>
    <n v="0"/>
    <n v="0"/>
    <x v="0"/>
    <x v="2"/>
    <x v="1"/>
    <s v="Wad Madani, Sudan"/>
    <s v="Mixed Migration Monitoring Mechanism Initative (4mi)"/>
    <s v="14.393127, 33.539307"/>
    <x v="9"/>
  </r>
  <r>
    <x v="0"/>
    <x v="1"/>
    <x v="9"/>
    <s v="Eastern Africa (P)"/>
    <x v="8"/>
    <s v="Unknown"/>
    <n v="1"/>
    <n v="0"/>
    <n v="1"/>
    <n v="0"/>
    <n v="0"/>
    <n v="0"/>
    <x v="0"/>
    <x v="2"/>
    <x v="9"/>
    <s v="Kufra, Libya"/>
    <s v="Mixed Migration Monitoring Mechanism Initative (4mi)"/>
    <s v="23.321289, 21.866882"/>
    <x v="9"/>
  </r>
  <r>
    <x v="0"/>
    <x v="1"/>
    <x v="9"/>
    <s v="Eastern Africa (P)"/>
    <x v="8"/>
    <s v="Unknown"/>
    <n v="2"/>
    <n v="0"/>
    <n v="2"/>
    <n v="0"/>
    <n v="0"/>
    <n v="0"/>
    <x v="0"/>
    <x v="0"/>
    <x v="9"/>
    <s v="Near Aswan in the desert , Egypt"/>
    <s v="Mixed Migration Monitoring Mechanism Initative (4mi)"/>
    <s v="23.830688, 32.497681"/>
    <x v="9"/>
  </r>
  <r>
    <x v="0"/>
    <x v="1"/>
    <x v="9"/>
    <s v="Eastern Africa (P)"/>
    <x v="8"/>
    <s v="Unknown"/>
    <n v="1"/>
    <n v="0"/>
    <n v="1"/>
    <n v="0"/>
    <n v="0"/>
    <n v="0"/>
    <x v="0"/>
    <x v="2"/>
    <x v="9"/>
    <s v="Sabha, Libya"/>
    <s v="Mixed Migration Monitoring Mechanism Initative (4mi)"/>
    <s v="27.032288, 14.456116"/>
    <x v="9"/>
  </r>
  <r>
    <x v="0"/>
    <x v="1"/>
    <x v="9"/>
    <s v="Eastern Africa (P)"/>
    <x v="8"/>
    <s v="Unknown"/>
    <n v="30"/>
    <n v="0"/>
    <n v="30"/>
    <n v="0"/>
    <n v="0"/>
    <n v="0"/>
    <x v="0"/>
    <x v="2"/>
    <x v="9"/>
    <s v="Desert between libya and Sudan, Libya"/>
    <s v="Mixed Migration Monitoring Mechanism Initative (4mi)"/>
    <s v="20.6081929, 23.999395"/>
    <x v="9"/>
  </r>
  <r>
    <x v="0"/>
    <x v="1"/>
    <x v="9"/>
    <s v="Eastern Africa (P)"/>
    <x v="8"/>
    <s v="Unknown"/>
    <n v="20"/>
    <n v="0"/>
    <n v="20"/>
    <n v="0"/>
    <n v="0"/>
    <n v="0"/>
    <x v="0"/>
    <x v="4"/>
    <x v="9"/>
    <s v="Umm Al Aranib, Libya"/>
    <s v="Mixed Migration Monitoring Mechanism Initative (4mi)"/>
    <s v="26.11853, 14.809692"/>
    <x v="9"/>
  </r>
  <r>
    <x v="0"/>
    <x v="1"/>
    <x v="9"/>
    <s v="Eastern Africa (P)"/>
    <x v="8"/>
    <s v="Unknown"/>
    <n v="3"/>
    <n v="0"/>
    <n v="3"/>
    <n v="0"/>
    <n v="0"/>
    <n v="0"/>
    <x v="0"/>
    <x v="0"/>
    <x v="9"/>
    <s v="Kufra suburb, Libya"/>
    <s v="Mixed Migration Monitoring Mechanism Initative (4mi)"/>
    <s v="23.321289, 21.866882"/>
    <x v="9"/>
  </r>
  <r>
    <x v="0"/>
    <x v="1"/>
    <x v="9"/>
    <s v="Eastern Africa (P)"/>
    <x v="6"/>
    <s v="Unknown"/>
    <n v="1"/>
    <n v="0"/>
    <n v="1"/>
    <n v="0"/>
    <n v="0"/>
    <n v="0"/>
    <x v="0"/>
    <x v="5"/>
    <x v="1"/>
    <s v="Garowe, Somalia"/>
    <s v="Mixed Migration Monitoring Mechanism Initative (4mi)"/>
    <s v="14.287109, 33.524902"/>
    <x v="8"/>
  </r>
  <r>
    <x v="0"/>
    <x v="1"/>
    <x v="9"/>
    <s v="Eastern Africa (P)"/>
    <x v="8"/>
    <s v="Unknown"/>
    <n v="1"/>
    <n v="0"/>
    <n v="1"/>
    <n v="0"/>
    <n v="0"/>
    <n v="0"/>
    <x v="0"/>
    <x v="5"/>
    <x v="1"/>
    <s v="Wad Madani, Sudan"/>
    <s v="Mixed Migration Monitoring Mechanism Initative (4mi)"/>
    <s v="14.393127, 33.539307"/>
    <x v="9"/>
  </r>
  <r>
    <x v="0"/>
    <x v="1"/>
    <x v="9"/>
    <s v="Eastern Africa (P)"/>
    <x v="8"/>
    <s v="Unknown"/>
    <n v="3"/>
    <n v="0"/>
    <n v="3"/>
    <n v="0"/>
    <n v="0"/>
    <n v="0"/>
    <x v="0"/>
    <x v="0"/>
    <x v="9"/>
    <s v="Kufra, Libya"/>
    <s v="Mixed Migration Monitoring Mechanism Initative (4mi)"/>
    <s v="23.321289, 21.866882"/>
    <x v="9"/>
  </r>
  <r>
    <x v="0"/>
    <x v="1"/>
    <x v="9"/>
    <s v="Eastern Africa (P)"/>
    <x v="6"/>
    <s v="Unknown"/>
    <n v="4"/>
    <n v="0"/>
    <n v="4"/>
    <n v="0"/>
    <n v="0"/>
    <n v="0"/>
    <x v="0"/>
    <x v="0"/>
    <x v="1"/>
    <s v="1 in Mekele and three around Humera, Ethiopia"/>
    <s v="Mixed Migration Monitoring Mechanism Initative (4mi)"/>
    <s v="13.776917, 37.661072"/>
    <x v="8"/>
  </r>
  <r>
    <x v="0"/>
    <x v="1"/>
    <x v="9"/>
    <s v="Latin America / Caribbean (P)"/>
    <x v="0"/>
    <s v="Unknown"/>
    <n v="1"/>
    <n v="0"/>
    <n v="1"/>
    <n v="0"/>
    <n v="0"/>
    <n v="1"/>
    <x v="0"/>
    <x v="0"/>
    <x v="0"/>
    <s v="Pima Country Office of the Medical Examiner jurisdiction, Arizona, USA (see coordinates for exact location)"/>
    <s v="Pima County Office of the Medical Examiner (PCOME)"/>
    <s v="31.40025, -110.95995"/>
    <x v="0"/>
  </r>
  <r>
    <x v="0"/>
    <x v="1"/>
    <x v="9"/>
    <s v="Eastern Africa (P)"/>
    <x v="8"/>
    <s v="Unknown"/>
    <n v="3"/>
    <n v="0"/>
    <n v="3"/>
    <n v="0"/>
    <n v="0"/>
    <n v="0"/>
    <x v="0"/>
    <x v="0"/>
    <x v="9"/>
    <s v="One day north of Khartoum, Sudan, towards Egypt"/>
    <s v="Mixed Migration Monitoring Mechanism Initative (4mi)"/>
    <s v="17.7806232, 32.092196"/>
    <x v="9"/>
  </r>
  <r>
    <x v="0"/>
    <x v="1"/>
    <x v="9"/>
    <s v="Eastern Africa (P)"/>
    <x v="8"/>
    <s v="Unknown"/>
    <n v="2"/>
    <n v="0"/>
    <n v="2"/>
    <n v="0"/>
    <n v="0"/>
    <n v="0"/>
    <x v="0"/>
    <x v="1"/>
    <x v="9"/>
    <s v="At the desert , Sudan"/>
    <s v="Mixed Migration Monitoring Mechanism Initative (4mi)"/>
    <s v="21.069275, 28.784302"/>
    <x v="9"/>
  </r>
  <r>
    <x v="0"/>
    <x v="1"/>
    <x v="9"/>
    <s v="Eastern Africa (P)"/>
    <x v="6"/>
    <s v="Unknown"/>
    <n v="2"/>
    <n v="0"/>
    <n v="2"/>
    <n v="0"/>
    <n v="0"/>
    <n v="0"/>
    <x v="0"/>
    <x v="0"/>
    <x v="1"/>
    <s v="Between Somalia and Tanzania"/>
    <s v="Mixed Migration Monitoring Mechanism Initative (4mi)"/>
    <s v="-1.75177, 40.627502"/>
    <x v="8"/>
  </r>
  <r>
    <x v="0"/>
    <x v="1"/>
    <x v="9"/>
    <s v="Western Asia"/>
    <x v="2"/>
    <s v="Syrian Arab Republic,Unknown"/>
    <n v="0"/>
    <n v="13"/>
    <n v="13"/>
    <n v="0"/>
    <n v="1"/>
    <n v="0"/>
    <x v="3"/>
    <x v="3"/>
    <x v="2"/>
    <s v="North of Samos, Greece"/>
    <s v="Hellenic Coast Guard via IOM Greece"/>
    <s v="39.4277, 26.3885"/>
    <x v="2"/>
  </r>
  <r>
    <x v="0"/>
    <x v="1"/>
    <x v="9"/>
    <s v="Central America"/>
    <x v="7"/>
    <s v="Mexico"/>
    <n v="1"/>
    <n v="0"/>
    <n v="1"/>
    <n v="0"/>
    <n v="0"/>
    <n v="1"/>
    <x v="0"/>
    <x v="3"/>
    <x v="0"/>
    <s v="Rio Bravo, near Nuevo Laredo, Tamaulipas, Mexico"/>
    <s v="Zocalo Salitto"/>
    <s v="27.4688428, -99.557493"/>
    <x v="7"/>
  </r>
  <r>
    <x v="0"/>
    <x v="1"/>
    <x v="9"/>
    <s v="Central America"/>
    <x v="7"/>
    <s v="El Salvador"/>
    <n v="1"/>
    <n v="0"/>
    <n v="1"/>
    <n v="0"/>
    <n v="1"/>
    <n v="0"/>
    <x v="0"/>
    <x v="3"/>
    <x v="0"/>
    <s v="Rio Bravo, near Nuevo Laredo, Tamaulipas, Mexico"/>
    <s v="Zocalo Salitto"/>
    <s v="27.4688428, -99.557493"/>
    <x v="7"/>
  </r>
  <r>
    <x v="0"/>
    <x v="1"/>
    <x v="9"/>
    <s v="Latin America / Caribbean (P)"/>
    <x v="7"/>
    <s v="Unknown"/>
    <n v="1"/>
    <n v="0"/>
    <n v="1"/>
    <n v="0"/>
    <n v="0"/>
    <n v="1"/>
    <x v="0"/>
    <x v="3"/>
    <x v="0"/>
    <s v="Rio Bravo near El Carrizal, Tamaulipas, Mexico"/>
    <s v="La Prensa"/>
    <s v="29.5150912, -102.82785"/>
    <x v="7"/>
  </r>
  <r>
    <x v="0"/>
    <x v="1"/>
    <x v="9"/>
    <s v="Western / Southern Asia (P)"/>
    <x v="2"/>
    <s v="Unknown"/>
    <n v="2"/>
    <n v="1"/>
    <n v="3"/>
    <n v="0"/>
    <n v="0"/>
    <n v="0"/>
    <x v="2"/>
    <x v="3"/>
    <x v="2"/>
    <s v="off the coast of Ayvalik, Türkiye, en route to Lesvos"/>
    <s v="Hurriyet Daily News"/>
    <s v="39.1756491, 25.943523"/>
    <x v="2"/>
  </r>
  <r>
    <x v="0"/>
    <x v="1"/>
    <x v="9"/>
    <s v="Unknown"/>
    <x v="2"/>
    <s v="Unknown"/>
    <n v="6"/>
    <n v="0"/>
    <n v="6"/>
    <n v="0"/>
    <n v="0"/>
    <n v="0"/>
    <x v="2"/>
    <x v="3"/>
    <x v="6"/>
    <s v="off the shore of Gasr Garabulli, Libya"/>
    <s v="Huffington Post"/>
    <s v="31.5548, 31.0911"/>
    <x v="2"/>
  </r>
  <r>
    <x v="0"/>
    <x v="1"/>
    <x v="9"/>
    <s v="Western / Southern Asia (P)"/>
    <x v="2"/>
    <s v="Unknown"/>
    <n v="12"/>
    <n v="11"/>
    <n v="23"/>
    <n v="0"/>
    <n v="5"/>
    <n v="2"/>
    <x v="4"/>
    <x v="3"/>
    <x v="2"/>
    <s v="Ayvacık in the province of Canakkale, Türkiye, en route to Lesvos"/>
    <s v="Hurriyet Daily News"/>
    <s v="39.410744, 26.586906"/>
    <x v="2"/>
  </r>
  <r>
    <x v="0"/>
    <x v="1"/>
    <x v="9"/>
    <s v="Western / Southern Asia (P)"/>
    <x v="2"/>
    <s v="Unknown"/>
    <n v="4"/>
    <n v="1"/>
    <n v="5"/>
    <n v="0"/>
    <n v="1"/>
    <n v="0"/>
    <x v="7"/>
    <x v="3"/>
    <x v="2"/>
    <s v="off the coast of Lesvos"/>
    <s v="Today's Zaman"/>
    <s v="39.2836, 26.5057"/>
    <x v="2"/>
  </r>
  <r>
    <x v="0"/>
    <x v="1"/>
    <x v="9"/>
    <s v="Unknown"/>
    <x v="2"/>
    <s v="Unknown"/>
    <n v="43"/>
    <n v="0"/>
    <n v="43"/>
    <n v="0"/>
    <n v="0"/>
    <n v="0"/>
    <x v="0"/>
    <x v="3"/>
    <x v="6"/>
    <s v="Remains recovered on beaches east of Tripoli, 29 near Zliten and 14 near Khoms, Libya"/>
    <s v="ubAlert"/>
    <s v="32.5051, 14.5102"/>
    <x v="2"/>
  </r>
  <r>
    <x v="0"/>
    <x v="1"/>
    <x v="9"/>
    <s v="Southern Asia"/>
    <x v="2"/>
    <s v="Afghanistan"/>
    <n v="3"/>
    <n v="7"/>
    <n v="10"/>
    <n v="0"/>
    <n v="2"/>
    <n v="1"/>
    <x v="3"/>
    <x v="3"/>
    <x v="2"/>
    <s v="off the coast of Lesvos"/>
    <s v="Hellenic Coast Guard via IOM Athens"/>
    <s v="39.2836, 26.5057"/>
    <x v="2"/>
  </r>
  <r>
    <x v="0"/>
    <x v="1"/>
    <x v="9"/>
    <s v="Eastern Africa (P)"/>
    <x v="8"/>
    <s v="Unknown"/>
    <n v="2"/>
    <n v="0"/>
    <n v="2"/>
    <n v="0"/>
    <n v="0"/>
    <n v="0"/>
    <x v="0"/>
    <x v="0"/>
    <x v="9"/>
    <s v="Aswan desert, Egypt"/>
    <s v="Mixed Migration Monitoring Mechanism Initative (4mi)"/>
    <s v="22.51532, 30.739685"/>
    <x v="9"/>
  </r>
  <r>
    <x v="0"/>
    <x v="1"/>
    <x v="9"/>
    <s v="Southern Asia"/>
    <x v="2"/>
    <s v="Iran (Islamic Republic of)"/>
    <n v="1"/>
    <n v="0"/>
    <n v="1"/>
    <n v="0"/>
    <n v="1"/>
    <n v="0"/>
    <x v="0"/>
    <x v="3"/>
    <x v="2"/>
    <s v="off the coast of Lesvos"/>
    <s v="IOM Greece"/>
    <s v="39.2836, 26.5057"/>
    <x v="2"/>
  </r>
  <r>
    <x v="0"/>
    <x v="1"/>
    <x v="9"/>
    <s v="Western Asia"/>
    <x v="2"/>
    <s v="Syrian Arab Republic"/>
    <n v="1"/>
    <n v="0"/>
    <n v="1"/>
    <n v="0"/>
    <n v="0"/>
    <n v="1"/>
    <x v="0"/>
    <x v="3"/>
    <x v="2"/>
    <s v="off the coast of Chios, Greece"/>
    <s v="Associated Press and HCG"/>
    <s v="38.432258, 26.243986"/>
    <x v="2"/>
  </r>
  <r>
    <x v="0"/>
    <x v="1"/>
    <x v="9"/>
    <s v="Western Africa"/>
    <x v="2"/>
    <s v="Guinea"/>
    <n v="1"/>
    <n v="0"/>
    <n v="1"/>
    <n v="0"/>
    <n v="0"/>
    <n v="1"/>
    <x v="0"/>
    <x v="3"/>
    <x v="5"/>
    <s v="trying to reach Ceuta, Spain"/>
    <s v="AFP"/>
    <s v="35.8953846, -5.334817"/>
    <x v="2"/>
  </r>
  <r>
    <x v="0"/>
    <x v="1"/>
    <x v="9"/>
    <s v="Western Asia"/>
    <x v="1"/>
    <s v="Syrian Arab Republic"/>
    <n v="1"/>
    <n v="0"/>
    <n v="1"/>
    <n v="3"/>
    <n v="0"/>
    <n v="1"/>
    <x v="0"/>
    <x v="4"/>
    <x v="3"/>
    <s v="Rue de Saint-Omer, Calais, France"/>
    <s v="TheLocal.fr, Institute for Race Relations"/>
    <s v="50.9518803, 1.833937"/>
    <x v="3"/>
  </r>
  <r>
    <x v="0"/>
    <x v="1"/>
    <x v="9"/>
    <s v="Central America"/>
    <x v="7"/>
    <s v="Guatemala"/>
    <n v="1"/>
    <n v="0"/>
    <n v="1"/>
    <n v="0"/>
    <n v="0"/>
    <n v="1"/>
    <x v="0"/>
    <x v="5"/>
    <x v="1"/>
    <s v="Hospital General de Minatitlán, Veracruz, Mexico - near Coatzacoalcos"/>
    <s v="60 Minutos"/>
    <s v="17.995878, -94.547559"/>
    <x v="7"/>
  </r>
  <r>
    <x v="0"/>
    <x v="1"/>
    <x v="9"/>
    <s v="Western / Southern Asia (P)"/>
    <x v="2"/>
    <s v="Unknown"/>
    <n v="1"/>
    <n v="1"/>
    <n v="2"/>
    <n v="0"/>
    <n v="0"/>
    <n v="0"/>
    <x v="0"/>
    <x v="3"/>
    <x v="2"/>
    <s v="off coast of Cesme, Türkiye, en route to Chios"/>
    <s v="Haberler"/>
    <s v="38.381773, 26.464046"/>
    <x v="2"/>
  </r>
  <r>
    <x v="0"/>
    <x v="1"/>
    <x v="9"/>
    <s v="Western / Southern Asia (P)"/>
    <x v="2"/>
    <s v="Unknown"/>
    <n v="2"/>
    <n v="0"/>
    <n v="2"/>
    <n v="0"/>
    <n v="1"/>
    <n v="1"/>
    <x v="3"/>
    <x v="3"/>
    <x v="2"/>
    <s v="off the coast of Lesvos, Greece"/>
    <s v="AP"/>
    <s v="39.26025639, 26.487821"/>
    <x v="2"/>
  </r>
  <r>
    <x v="0"/>
    <x v="1"/>
    <x v="9"/>
    <s v="Western / Southern Asia (P)"/>
    <x v="2"/>
    <s v="Unknown"/>
    <n v="3"/>
    <n v="1"/>
    <n v="4"/>
    <n v="0"/>
    <n v="0"/>
    <n v="1"/>
    <x v="1"/>
    <x v="3"/>
    <x v="2"/>
    <s v="off the coast of Samos, Greece"/>
    <s v="AP and Hellenic Coast Guard"/>
    <s v="37.68961042, 27.006609"/>
    <x v="2"/>
  </r>
  <r>
    <x v="0"/>
    <x v="1"/>
    <x v="9"/>
    <s v="Western / Southern Asia (P)"/>
    <x v="2"/>
    <s v="Unknown"/>
    <n v="3"/>
    <n v="0"/>
    <n v="3"/>
    <n v="0"/>
    <n v="0"/>
    <n v="3"/>
    <x v="3"/>
    <x v="3"/>
    <x v="2"/>
    <s v="off of Lesvos, Greece"/>
    <s v="AP"/>
    <s v="34.2708, 15.0073"/>
    <x v="2"/>
  </r>
  <r>
    <x v="0"/>
    <x v="1"/>
    <x v="9"/>
    <s v="Western / Southern Asia (P)"/>
    <x v="2"/>
    <s v="Unknown"/>
    <n v="3"/>
    <n v="0"/>
    <n v="3"/>
    <n v="0"/>
    <n v="1"/>
    <n v="1"/>
    <x v="3"/>
    <x v="3"/>
    <x v="2"/>
    <s v="off the coast of Agathonisi, Greece"/>
    <s v="Alarm Phone"/>
    <s v="37.4606024, 27.005194"/>
    <x v="2"/>
  </r>
  <r>
    <x v="2"/>
    <x v="1"/>
    <x v="9"/>
    <s v="Western / Southern Asia (P)"/>
    <x v="2"/>
    <s v="Unknown"/>
    <n v="57"/>
    <n v="-1"/>
    <n v="56"/>
    <n v="274"/>
    <n v="7"/>
    <n v="17"/>
    <x v="11"/>
    <x v="3"/>
    <x v="2"/>
    <s v="Found on beaches in Lesvos,north of Lesvos, Greece"/>
    <s v="Hellenic Coast Guard"/>
    <s v="39.3856462, 26.216722"/>
    <x v="2"/>
  </r>
  <r>
    <x v="0"/>
    <x v="1"/>
    <x v="9"/>
    <s v="Western / Southern Asia (P)"/>
    <x v="2"/>
    <s v="Unknown"/>
    <n v="19"/>
    <n v="0"/>
    <n v="19"/>
    <n v="0"/>
    <n v="1"/>
    <n v="2"/>
    <x v="5"/>
    <x v="3"/>
    <x v="2"/>
    <s v="off the coast of Kalymnos, Greece"/>
    <s v="AP and Hellenic Coast Guard"/>
    <s v="36.9523, 26.9808"/>
    <x v="2"/>
  </r>
  <r>
    <x v="0"/>
    <x v="1"/>
    <x v="9"/>
    <s v="Western / Southern Asia (P)"/>
    <x v="2"/>
    <s v="Unknown"/>
    <n v="1"/>
    <n v="0"/>
    <n v="1"/>
    <n v="0"/>
    <n v="0"/>
    <n v="1"/>
    <x v="0"/>
    <x v="3"/>
    <x v="2"/>
    <s v="Found on coast of Kalymnos (advanced decomposition)"/>
    <s v="Hellenic Coast Guard"/>
    <s v="39.277258, 26.409536"/>
    <x v="2"/>
  </r>
  <r>
    <x v="0"/>
    <x v="1"/>
    <x v="9"/>
    <s v="Western / Southern Asia (P)"/>
    <x v="2"/>
    <s v="Unknown"/>
    <n v="1"/>
    <n v="0"/>
    <n v="1"/>
    <n v="0"/>
    <n v="0"/>
    <n v="0"/>
    <x v="2"/>
    <x v="0"/>
    <x v="2"/>
    <s v="Agia Fotia on Lesvos"/>
    <s v="Hellenic Coast Guard"/>
    <s v="37.458981, 26.992945"/>
    <x v="2"/>
  </r>
  <r>
    <x v="0"/>
    <x v="1"/>
    <x v="9"/>
    <s v="Western Asia"/>
    <x v="2"/>
    <s v="Syrian Arab Republic"/>
    <n v="1"/>
    <n v="0"/>
    <n v="1"/>
    <n v="0"/>
    <n v="1"/>
    <n v="0"/>
    <x v="2"/>
    <x v="0"/>
    <x v="2"/>
    <s v="Hospital in Lesvos. Rescued off Mithimna, Lesvos, Greece"/>
    <s v="IOM Athens"/>
    <s v="39.385094, 26.15356"/>
    <x v="2"/>
  </r>
  <r>
    <x v="0"/>
    <x v="1"/>
    <x v="9"/>
    <s v="Eastern Africa (P)"/>
    <x v="8"/>
    <s v="Unknown"/>
    <n v="2"/>
    <n v="0"/>
    <n v="2"/>
    <n v="0"/>
    <n v="0"/>
    <n v="0"/>
    <x v="0"/>
    <x v="0"/>
    <x v="9"/>
    <s v="Atbara, Sudan"/>
    <s v="Mixed Migration Monitoring Mechanism Initative (4mi)"/>
    <s v="17.701904, 34.03772"/>
    <x v="9"/>
  </r>
  <r>
    <x v="0"/>
    <x v="1"/>
    <x v="9"/>
    <s v="Western Asia"/>
    <x v="1"/>
    <s v="Syrian Arab Republic"/>
    <n v="1"/>
    <n v="0"/>
    <n v="1"/>
    <n v="0"/>
    <n v="1"/>
    <n v="0"/>
    <x v="0"/>
    <x v="5"/>
    <x v="12"/>
    <s v="Unspecified location at the Austrian-German border"/>
    <s v="Action Group for Palestinians of Syria"/>
    <s v="48.2568653, 12.951881"/>
    <x v="3"/>
  </r>
  <r>
    <x v="0"/>
    <x v="1"/>
    <x v="9"/>
    <s v="Central America"/>
    <x v="7"/>
    <s v="Mexico"/>
    <n v="1"/>
    <n v="0"/>
    <n v="1"/>
    <n v="0"/>
    <n v="0"/>
    <n v="0"/>
    <x v="0"/>
    <x v="3"/>
    <x v="0"/>
    <s v="Rio Bravo, Chichuahua, Mexico"/>
    <s v="Grupo Sieno, Twitter"/>
    <s v="29.7110679, -101.569381"/>
    <x v="7"/>
  </r>
  <r>
    <x v="0"/>
    <x v="1"/>
    <x v="9"/>
    <s v="Latin America / Caribbean (P)"/>
    <x v="0"/>
    <s v="Unknown"/>
    <n v="1"/>
    <n v="0"/>
    <n v="1"/>
    <n v="0"/>
    <n v="0"/>
    <n v="1"/>
    <x v="0"/>
    <x v="0"/>
    <x v="0"/>
    <s v="Pima Country Office of the Medical Examiner jurisdiction, Arizona, USA (see coordinates for exact location)"/>
    <s v="Pima County Office of the Medical Examiner (PCOME)"/>
    <s v="31.70077, -111.14907"/>
    <x v="0"/>
  </r>
  <r>
    <x v="0"/>
    <x v="1"/>
    <x v="9"/>
    <s v="Central America"/>
    <x v="7"/>
    <s v="Honduras"/>
    <n v="1"/>
    <n v="0"/>
    <n v="1"/>
    <n v="0"/>
    <n v="0"/>
    <n v="1"/>
    <x v="0"/>
    <x v="4"/>
    <x v="1"/>
    <s v="Mascupana, Tabasco, Mexico"/>
    <s v="Canal 6"/>
    <s v="17.761518, -92.596498"/>
    <x v="7"/>
  </r>
  <r>
    <x v="0"/>
    <x v="1"/>
    <x v="9"/>
    <s v="Unknown"/>
    <x v="2"/>
    <s v="Unknown"/>
    <n v="7"/>
    <n v="32"/>
    <n v="39"/>
    <n v="15"/>
    <n v="0"/>
    <n v="4"/>
    <x v="0"/>
    <x v="3"/>
    <x v="5"/>
    <s v="north of Al Hoceima, Morocco"/>
    <s v="Reuters Espana, La Vanguardia"/>
    <s v="35.29857739, -3.925395"/>
    <x v="2"/>
  </r>
  <r>
    <x v="0"/>
    <x v="1"/>
    <x v="9"/>
    <s v="Western / Southern Asia (P)"/>
    <x v="2"/>
    <s v="Unknown"/>
    <n v="3"/>
    <n v="4"/>
    <n v="7"/>
    <n v="0"/>
    <n v="1"/>
    <n v="0"/>
    <x v="3"/>
    <x v="3"/>
    <x v="2"/>
    <s v="off the coast of Rhodes, Greece"/>
    <s v="AP and Hellenic Coast Guard"/>
    <s v="36.45062456, 28.21575"/>
    <x v="2"/>
  </r>
  <r>
    <x v="0"/>
    <x v="1"/>
    <x v="9"/>
    <s v="Western / Southern Asia (P)"/>
    <x v="2"/>
    <s v="Unknown"/>
    <n v="0"/>
    <n v="2"/>
    <n v="2"/>
    <n v="0"/>
    <n v="0"/>
    <n v="0"/>
    <x v="0"/>
    <x v="3"/>
    <x v="2"/>
    <s v="en route to Samos, rescue by Turkish Coast Guard"/>
    <s v="AP"/>
    <s v="37.7548, 26.9778"/>
    <x v="2"/>
  </r>
  <r>
    <x v="0"/>
    <x v="1"/>
    <x v="9"/>
    <s v="Eastern Africa (P)"/>
    <x v="8"/>
    <s v="Unknown"/>
    <n v="1"/>
    <n v="0"/>
    <n v="1"/>
    <n v="0"/>
    <n v="0"/>
    <n v="0"/>
    <x v="0"/>
    <x v="4"/>
    <x v="1"/>
    <s v="Kassala, Sudan"/>
    <s v="Mixed Migration Monitoring Mechanism Initative (4mi)"/>
    <s v="15.465881, 36.412903"/>
    <x v="9"/>
  </r>
  <r>
    <x v="0"/>
    <x v="1"/>
    <x v="9"/>
    <s v="Western / Southern Asia (P)"/>
    <x v="2"/>
    <s v="Unknown"/>
    <n v="4"/>
    <n v="0"/>
    <n v="4"/>
    <n v="0"/>
    <n v="0"/>
    <n v="0"/>
    <x v="7"/>
    <x v="3"/>
    <x v="2"/>
    <s v="off the coast of Kucukkuyu, Türkiye, en route to Lesvos"/>
    <s v="Hurriyet Daily News"/>
    <s v="39.470142, 26.592653"/>
    <x v="2"/>
  </r>
  <r>
    <x v="0"/>
    <x v="1"/>
    <x v="9"/>
    <s v="Western / Southern Asia (P)"/>
    <x v="2"/>
    <s v="Unknown"/>
    <n v="1"/>
    <n v="0"/>
    <n v="1"/>
    <n v="0"/>
    <n v="0"/>
    <n v="0"/>
    <x v="0"/>
    <x v="0"/>
    <x v="2"/>
    <s v="Lesvos"/>
    <s v="Hellenic Coast Guard"/>
    <s v="39.1756491, 25.943523"/>
    <x v="2"/>
  </r>
  <r>
    <x v="0"/>
    <x v="1"/>
    <x v="9"/>
    <s v="Western / Southern Asia (P)"/>
    <x v="2"/>
    <s v="Unknown"/>
    <n v="1"/>
    <n v="0"/>
    <n v="1"/>
    <n v="0"/>
    <n v="0"/>
    <n v="0"/>
    <x v="2"/>
    <x v="3"/>
    <x v="2"/>
    <s v="off the coast of Agathonisi, Greece"/>
    <s v="Hellenic Coast Guard"/>
    <s v="37.4578, 26.9721"/>
    <x v="2"/>
  </r>
  <r>
    <x v="0"/>
    <x v="1"/>
    <x v="9"/>
    <s v="Eastern Africa"/>
    <x v="6"/>
    <s v="Comoros"/>
    <n v="8"/>
    <n v="0"/>
    <n v="8"/>
    <n v="0"/>
    <n v="0"/>
    <n v="0"/>
    <x v="0"/>
    <x v="3"/>
    <x v="1"/>
    <s v="Trying to reach Mayotte from Comoros"/>
    <s v="LINFO.com"/>
    <s v="-11.8028, 43.8519"/>
    <x v="8"/>
  </r>
  <r>
    <x v="0"/>
    <x v="1"/>
    <x v="9"/>
    <s v="Southern Asia"/>
    <x v="1"/>
    <s v="Afghanistan"/>
    <n v="1"/>
    <n v="0"/>
    <n v="1"/>
    <n v="0"/>
    <n v="1"/>
    <n v="0"/>
    <x v="0"/>
    <x v="2"/>
    <x v="12"/>
    <s v="upon entry to refugee camp at Opatovac, Croatia"/>
    <s v="AP"/>
    <s v="45.2604317, 19.170648"/>
    <x v="13"/>
  </r>
  <r>
    <x v="0"/>
    <x v="1"/>
    <x v="9"/>
    <s v="Sub-Saharan Africa (P)"/>
    <x v="2"/>
    <s v="Unknown"/>
    <n v="4"/>
    <n v="0"/>
    <n v="4"/>
    <n v="0"/>
    <n v="0"/>
    <n v="0"/>
    <x v="0"/>
    <x v="3"/>
    <x v="5"/>
    <s v="between Al Hoceima and Malaga, Morocco"/>
    <s v="AFP"/>
    <s v="35.991336, -5.916205"/>
    <x v="2"/>
  </r>
  <r>
    <x v="0"/>
    <x v="1"/>
    <x v="9"/>
    <s v="Western / Southern Asia (P)"/>
    <x v="2"/>
    <s v="Unknown"/>
    <n v="4"/>
    <n v="0"/>
    <n v="4"/>
    <n v="0"/>
    <n v="1"/>
    <n v="0"/>
    <x v="1"/>
    <x v="0"/>
    <x v="2"/>
    <s v="between Sivrice Bay, Türkiye and Lesvos"/>
    <s v="Hurriyet Daily News"/>
    <s v="39.279915, 26.388937"/>
    <x v="2"/>
  </r>
  <r>
    <x v="0"/>
    <x v="1"/>
    <x v="9"/>
    <s v="Eastern Africa (P)"/>
    <x v="8"/>
    <s v="Unknown"/>
    <n v="2"/>
    <n v="0"/>
    <n v="2"/>
    <n v="0"/>
    <n v="0"/>
    <n v="0"/>
    <x v="0"/>
    <x v="1"/>
    <x v="1"/>
    <s v="Sinai at the border with Israel, Egypt"/>
    <s v="Mixed Migration Monitoring Mechanism Initative (4mi)"/>
    <s v="29.5, 34"/>
    <x v="9"/>
  </r>
  <r>
    <x v="0"/>
    <x v="1"/>
    <x v="9"/>
    <s v="Unknown"/>
    <x v="8"/>
    <s v="Unknown"/>
    <n v="2"/>
    <n v="0"/>
    <n v="2"/>
    <n v="0"/>
    <n v="0"/>
    <n v="0"/>
    <x v="0"/>
    <x v="2"/>
    <x v="9"/>
    <s v="Sahara Desert, between Khartoum, Sudan and Ajdabiya, Libya"/>
    <s v="MHub"/>
    <s v="20.51107, 25.83825"/>
    <x v="9"/>
  </r>
  <r>
    <x v="0"/>
    <x v="1"/>
    <x v="9"/>
    <s v="Unknown"/>
    <x v="8"/>
    <s v="Unknown"/>
    <n v="2"/>
    <n v="0"/>
    <n v="2"/>
    <n v="0"/>
    <n v="0"/>
    <n v="0"/>
    <x v="0"/>
    <x v="4"/>
    <x v="9"/>
    <s v="Sahara Desert, between Khartoum, Sudan and Bengasi, Libya"/>
    <s v="MHub"/>
    <s v="23.4194624, 20.471611"/>
    <x v="9"/>
  </r>
  <r>
    <x v="0"/>
    <x v="1"/>
    <x v="9"/>
    <s v="Unknown"/>
    <x v="11"/>
    <s v="Unknown"/>
    <n v="7"/>
    <n v="0"/>
    <n v="7"/>
    <n v="0"/>
    <n v="0"/>
    <n v="0"/>
    <x v="0"/>
    <x v="2"/>
    <x v="9"/>
    <s v="Sahara Desert, between Agadez, Niger and Tripoli, Libya"/>
    <s v="MHub"/>
    <s v="19.075158, 8.024068"/>
    <x v="14"/>
  </r>
  <r>
    <x v="0"/>
    <x v="1"/>
    <x v="9"/>
    <s v="Unknown"/>
    <x v="8"/>
    <s v="Unknown"/>
    <n v="1"/>
    <n v="0"/>
    <n v="1"/>
    <n v="0"/>
    <n v="0"/>
    <n v="0"/>
    <x v="0"/>
    <x v="1"/>
    <x v="9"/>
    <s v="Sahara Desert, between Adrar, Algeria and Tripoli, Libya"/>
    <s v="MHub"/>
    <s v="28.03375, 5.93435"/>
    <x v="9"/>
  </r>
  <r>
    <x v="0"/>
    <x v="1"/>
    <x v="9"/>
    <s v="Unknown"/>
    <x v="11"/>
    <s v="Unknown"/>
    <n v="1"/>
    <n v="0"/>
    <n v="1"/>
    <n v="0"/>
    <n v="0"/>
    <n v="0"/>
    <x v="0"/>
    <x v="2"/>
    <x v="9"/>
    <s v="Sahara Desert, between Agadez, Niger and Tripoli, Libya"/>
    <s v="MHub"/>
    <s v="19.075158, 8.024072"/>
    <x v="14"/>
  </r>
  <r>
    <x v="0"/>
    <x v="1"/>
    <x v="9"/>
    <s v="Unknown"/>
    <x v="8"/>
    <s v="Unknown"/>
    <n v="5"/>
    <n v="0"/>
    <n v="5"/>
    <n v="0"/>
    <n v="0"/>
    <n v="0"/>
    <x v="0"/>
    <x v="4"/>
    <x v="9"/>
    <s v="Sahara Desert, between Khartoum, Sudan and Subratah, Libya"/>
    <s v="MHub"/>
    <s v="23.4194624, 20.471611"/>
    <x v="9"/>
  </r>
  <r>
    <x v="0"/>
    <x v="1"/>
    <x v="10"/>
    <s v="Western / Southern Asia (P)"/>
    <x v="2"/>
    <s v="Unknown"/>
    <n v="11"/>
    <n v="0"/>
    <n v="11"/>
    <n v="0"/>
    <n v="5"/>
    <n v="0"/>
    <x v="9"/>
    <x v="3"/>
    <x v="2"/>
    <s v="20 meters off the coast of Samos, Greece"/>
    <s v="Hellenic Coast Guard and The Guardian"/>
    <s v="37.751814, 26.960291"/>
    <x v="2"/>
  </r>
  <r>
    <x v="0"/>
    <x v="1"/>
    <x v="10"/>
    <s v="Western / Southern Asia (P)"/>
    <x v="2"/>
    <s v="Unknown"/>
    <n v="4"/>
    <n v="6"/>
    <n v="10"/>
    <n v="0"/>
    <n v="0"/>
    <n v="4"/>
    <x v="0"/>
    <x v="3"/>
    <x v="2"/>
    <s v="off the coast of Farmakonisi, Greece"/>
    <s v="Reuters and Hellenic Coast Guard "/>
    <s v="37.284761, 27.125852"/>
    <x v="2"/>
  </r>
  <r>
    <x v="0"/>
    <x v="1"/>
    <x v="10"/>
    <s v="Southern Asia"/>
    <x v="4"/>
    <s v="Cambodia"/>
    <n v="4"/>
    <n v="0"/>
    <n v="4"/>
    <n v="0"/>
    <n v="0"/>
    <n v="4"/>
    <x v="2"/>
    <x v="4"/>
    <x v="1"/>
    <s v="in Thailand's Chonburi province"/>
    <s v="Phnom Penh Post"/>
    <s v="13.3611, 100.985"/>
    <x v="5"/>
  </r>
  <r>
    <x v="0"/>
    <x v="1"/>
    <x v="10"/>
    <s v="Western / Southern Asia (P)"/>
    <x v="2"/>
    <s v="Unknown"/>
    <n v="1"/>
    <n v="0"/>
    <n v="1"/>
    <n v="0"/>
    <n v="0"/>
    <n v="0"/>
    <x v="0"/>
    <x v="3"/>
    <x v="2"/>
    <s v="body found on the shores of Chios"/>
    <s v="Hellenic Coast Guard"/>
    <s v="38.35754, 26.452157"/>
    <x v="2"/>
  </r>
  <r>
    <x v="0"/>
    <x v="1"/>
    <x v="10"/>
    <s v="Western / Southern Asia (P)"/>
    <x v="2"/>
    <s v="Unknown"/>
    <n v="1"/>
    <n v="0"/>
    <n v="1"/>
    <n v="0"/>
    <n v="1"/>
    <n v="0"/>
    <x v="0"/>
    <x v="3"/>
    <x v="2"/>
    <s v="body found at Agia Fotia area in Lesvos"/>
    <s v="Hellenic Coast Guard"/>
    <s v="39.276195, 26.383443"/>
    <x v="2"/>
  </r>
  <r>
    <x v="0"/>
    <x v="1"/>
    <x v="10"/>
    <s v="Western / Southern Asia (P)"/>
    <x v="2"/>
    <s v="Unknown"/>
    <n v="1"/>
    <n v="0"/>
    <n v="1"/>
    <n v="0"/>
    <n v="0"/>
    <n v="1"/>
    <x v="2"/>
    <x v="3"/>
    <x v="2"/>
    <s v="body found on the shores of Lesvos"/>
    <s v="Hellenic Coast Guard and AP"/>
    <s v="39.274069, 26.38619"/>
    <x v="2"/>
  </r>
  <r>
    <x v="0"/>
    <x v="1"/>
    <x v="10"/>
    <s v="Central America"/>
    <x v="7"/>
    <s v="Honduras"/>
    <n v="1"/>
    <n v="0"/>
    <n v="1"/>
    <n v="0"/>
    <n v="0"/>
    <n v="1"/>
    <x v="2"/>
    <x v="4"/>
    <x v="1"/>
    <s v="La Polka, municipality of Tonalá, near city of Tonalá in Chiapas state, Mexico"/>
    <s v="La Jornada"/>
    <s v="15.9564, -93.6631"/>
    <x v="7"/>
  </r>
  <r>
    <x v="0"/>
    <x v="1"/>
    <x v="10"/>
    <s v="Central America"/>
    <x v="0"/>
    <s v="Mexico"/>
    <n v="1"/>
    <n v="0"/>
    <n v="1"/>
    <n v="0"/>
    <n v="0"/>
    <n v="1"/>
    <x v="0"/>
    <x v="0"/>
    <x v="0"/>
    <s v="Pima Country Office of the Medical Examiner jurisdiction, Arizona, USA (see coordinates for exact location)"/>
    <s v="Pima County Office of the Medical Examiner (PCOME)"/>
    <s v="31.589933, -111.362767"/>
    <x v="0"/>
  </r>
  <r>
    <x v="0"/>
    <x v="1"/>
    <x v="10"/>
    <s v="Western / Southern Asia (P)"/>
    <x v="2"/>
    <s v="Unknown"/>
    <n v="1"/>
    <n v="0"/>
    <n v="1"/>
    <n v="0"/>
    <n v="0"/>
    <n v="1"/>
    <x v="0"/>
    <x v="3"/>
    <x v="2"/>
    <s v="Off the coast of Tilos Island, Greece"/>
    <s v="Hellenic Coast Guard via IOM Athens"/>
    <s v="36.4073604, 27.447418"/>
    <x v="2"/>
  </r>
  <r>
    <x v="0"/>
    <x v="1"/>
    <x v="10"/>
    <s v="Southern Asia"/>
    <x v="2"/>
    <s v="Afghanistan"/>
    <n v="10"/>
    <n v="0"/>
    <n v="10"/>
    <n v="0"/>
    <n v="0"/>
    <n v="4"/>
    <x v="9"/>
    <x v="3"/>
    <x v="2"/>
    <s v="Off the coast of Lesvos, Greece"/>
    <s v="IOM Athens "/>
    <s v="39.2836, 26.5057"/>
    <x v="2"/>
  </r>
  <r>
    <x v="0"/>
    <x v="1"/>
    <x v="10"/>
    <s v="Latin America / Caribbean (P)"/>
    <x v="0"/>
    <s v="Unknown"/>
    <n v="1"/>
    <n v="0"/>
    <n v="1"/>
    <n v="0"/>
    <n v="0"/>
    <n v="0"/>
    <x v="0"/>
    <x v="0"/>
    <x v="0"/>
    <s v="Pima Country Office of the Medical Examiner jurisdiction, Arizona, USA (see coordinates for exact location)"/>
    <s v="Pima County Office of the Medical Examiner (PCOME)"/>
    <s v="31.64675, -111.15327"/>
    <x v="0"/>
  </r>
  <r>
    <x v="0"/>
    <x v="1"/>
    <x v="10"/>
    <s v="Western Asia"/>
    <x v="2"/>
    <s v="Iraq"/>
    <n v="1"/>
    <n v="1"/>
    <n v="2"/>
    <n v="0"/>
    <n v="0"/>
    <n v="0"/>
    <x v="3"/>
    <x v="3"/>
    <x v="2"/>
    <s v="Near Kos"/>
    <s v="IOM Athens"/>
    <s v="36.8915, 27.2877"/>
    <x v="2"/>
  </r>
  <r>
    <x v="0"/>
    <x v="1"/>
    <x v="10"/>
    <s v="Western / Southern Asia (P)"/>
    <x v="2"/>
    <s v="Unknown"/>
    <n v="1"/>
    <n v="0"/>
    <n v="1"/>
    <n v="0"/>
    <n v="0"/>
    <n v="1"/>
    <x v="0"/>
    <x v="3"/>
    <x v="2"/>
    <s v="Coast of Agathonisi"/>
    <s v="Hellenic Coast Guard via IOM Athens"/>
    <s v="37.4653473, 26.932666"/>
    <x v="2"/>
  </r>
  <r>
    <x v="0"/>
    <x v="1"/>
    <x v="10"/>
    <s v="Central America"/>
    <x v="7"/>
    <s v="Mexico"/>
    <n v="1"/>
    <n v="0"/>
    <n v="1"/>
    <n v="0"/>
    <n v="0"/>
    <n v="1"/>
    <x v="0"/>
    <x v="0"/>
    <x v="0"/>
    <s v="US-Mexico border near Nogales (Sonora, Mexico)"/>
    <s v="Informador.mx"/>
    <s v="31.308619, -110.942166"/>
    <x v="7"/>
  </r>
  <r>
    <x v="0"/>
    <x v="1"/>
    <x v="10"/>
    <s v="Northern Africa"/>
    <x v="8"/>
    <s v="Sudan"/>
    <n v="1"/>
    <n v="0"/>
    <n v="1"/>
    <n v="0"/>
    <n v="0"/>
    <n v="1"/>
    <x v="0"/>
    <x v="1"/>
    <x v="1"/>
    <s v="Egyptian border to Israel"/>
    <s v="Times of Israel"/>
    <s v="30.691617, 34.499499"/>
    <x v="9"/>
  </r>
  <r>
    <x v="0"/>
    <x v="1"/>
    <x v="10"/>
    <s v="Latin America / Caribbean (P)"/>
    <x v="0"/>
    <s v="Unknown"/>
    <n v="1"/>
    <n v="0"/>
    <n v="1"/>
    <n v="0"/>
    <n v="0"/>
    <n v="1"/>
    <x v="0"/>
    <x v="0"/>
    <x v="0"/>
    <s v="Pima Country Office of the Medical Examiner jurisdiction, Arizona, USA (see coordinates for exact location)"/>
    <s v="Pima County Office of the Medical Examiner (PCOME)"/>
    <s v="32.596, -111.70938"/>
    <x v="0"/>
  </r>
  <r>
    <x v="0"/>
    <x v="1"/>
    <x v="10"/>
    <s v="Eastern Africa (P)"/>
    <x v="6"/>
    <s v="Unknown"/>
    <n v="1"/>
    <n v="0"/>
    <n v="1"/>
    <n v="0"/>
    <n v="0"/>
    <n v="0"/>
    <x v="0"/>
    <x v="2"/>
    <x v="1"/>
    <s v="Near Las'anod, Somalia"/>
    <s v="Mixed Migration Monitoring Mechanism Initative (4mi)"/>
    <s v="8.476128, 47.34748"/>
    <x v="8"/>
  </r>
  <r>
    <x v="0"/>
    <x v="1"/>
    <x v="10"/>
    <s v="Latin America / Caribbean (P)"/>
    <x v="0"/>
    <s v="Unknown"/>
    <n v="1"/>
    <n v="0"/>
    <n v="1"/>
    <n v="0"/>
    <n v="0"/>
    <n v="0"/>
    <x v="0"/>
    <x v="0"/>
    <x v="0"/>
    <s v="Pima Country Office of the Medical Examiner jurisdiction, Arizona, USA (see coordinates for exact location)"/>
    <s v="Pima County Office of the Medical Examiner (PCOME)"/>
    <s v="32.216783, -113.147133"/>
    <x v="0"/>
  </r>
  <r>
    <x v="0"/>
    <x v="1"/>
    <x v="10"/>
    <s v="Western Asia"/>
    <x v="2"/>
    <s v="Syrian Arab Republic"/>
    <n v="1"/>
    <n v="0"/>
    <n v="1"/>
    <n v="0"/>
    <n v="0"/>
    <n v="1"/>
    <x v="0"/>
    <x v="3"/>
    <x v="2"/>
    <s v="coast of Bodrum, Türkiye, en route to Kos"/>
    <s v="Hurriyet Daily"/>
    <s v="37.03833, 27.429855"/>
    <x v="2"/>
  </r>
  <r>
    <x v="0"/>
    <x v="1"/>
    <x v="10"/>
    <s v="Central America"/>
    <x v="7"/>
    <s v="Honduras"/>
    <n v="1"/>
    <n v="0"/>
    <n v="1"/>
    <n v="0"/>
    <n v="0"/>
    <n v="1"/>
    <x v="0"/>
    <x v="0"/>
    <x v="1"/>
    <s v="Jesús María, Mexico"/>
    <s v="Various"/>
    <s v="26.974509, -112.782746"/>
    <x v="7"/>
  </r>
  <r>
    <x v="0"/>
    <x v="1"/>
    <x v="10"/>
    <s v="Western / Southern Asia (P)"/>
    <x v="2"/>
    <s v="Unknown"/>
    <n v="14"/>
    <n v="1"/>
    <n v="15"/>
    <n v="0"/>
    <n v="0"/>
    <n v="0"/>
    <x v="12"/>
    <x v="3"/>
    <x v="2"/>
    <s v="Çanakkale/Babakale Deveboynu, en route to Lesvos"/>
    <s v="IOM Ankara and AFP"/>
    <s v="39.445518, 25.986638"/>
    <x v="2"/>
  </r>
  <r>
    <x v="0"/>
    <x v="1"/>
    <x v="10"/>
    <s v="Western / Southern Asia (P)"/>
    <x v="2"/>
    <s v="Unknown"/>
    <n v="1"/>
    <n v="0"/>
    <n v="1"/>
    <n v="0"/>
    <n v="0"/>
    <n v="1"/>
    <x v="0"/>
    <x v="0"/>
    <x v="2"/>
    <s v="Agia Triada area in Lesvos"/>
    <s v="Hellenic Coast Guard via IOM Athens"/>
    <s v="39.276195, 26.383443"/>
    <x v="2"/>
  </r>
  <r>
    <x v="0"/>
    <x v="1"/>
    <x v="10"/>
    <s v="Western / Southern Asia (P)"/>
    <x v="2"/>
    <s v="Unknown"/>
    <n v="4"/>
    <n v="2"/>
    <n v="6"/>
    <n v="0"/>
    <n v="0"/>
    <n v="0"/>
    <x v="0"/>
    <x v="3"/>
    <x v="2"/>
    <s v="Off the coast of Izmir, Türkiye, en route to Samos"/>
    <s v="Turkish Coast Guard via IOM Ankara"/>
    <s v="37.779414, 26.35341"/>
    <x v="2"/>
  </r>
  <r>
    <x v="0"/>
    <x v="1"/>
    <x v="10"/>
    <s v="Eastern Africa (P)"/>
    <x v="8"/>
    <s v="Unknown"/>
    <n v="1"/>
    <n v="0"/>
    <n v="1"/>
    <n v="0"/>
    <n v="0"/>
    <n v="0"/>
    <x v="0"/>
    <x v="0"/>
    <x v="9"/>
    <s v="In the cave under mountain near Aswan, Egypt"/>
    <s v="Mixed Migration Monitoring Mechanism Initative (4mi)"/>
    <s v="23.968872, 32.124084"/>
    <x v="9"/>
  </r>
  <r>
    <x v="0"/>
    <x v="1"/>
    <x v="10"/>
    <s v="Eastern Africa (P)"/>
    <x v="8"/>
    <s v="Unknown"/>
    <n v="1"/>
    <n v="0"/>
    <n v="1"/>
    <n v="0"/>
    <n v="0"/>
    <n v="0"/>
    <x v="0"/>
    <x v="4"/>
    <x v="9"/>
    <s v="In the desert under small mountain near Aswan, Egypt"/>
    <s v="Mixed Migration Monitoring Mechanism Initative (4mi)"/>
    <s v="24.088938, 32.899829"/>
    <x v="9"/>
  </r>
  <r>
    <x v="0"/>
    <x v="1"/>
    <x v="10"/>
    <s v="Eastern Africa (P)"/>
    <x v="8"/>
    <s v="Unknown"/>
    <n v="5"/>
    <n v="0"/>
    <n v="5"/>
    <n v="0"/>
    <n v="0"/>
    <n v="0"/>
    <x v="0"/>
    <x v="0"/>
    <x v="9"/>
    <s v="Sahara Desert , Sudan"/>
    <s v="Mixed Migration Monitoring Mechanism Initative (4mi)"/>
    <s v="20.046396, 25.589796"/>
    <x v="9"/>
  </r>
  <r>
    <x v="0"/>
    <x v="1"/>
    <x v="10"/>
    <s v="Western / Southern Asia (P)"/>
    <x v="2"/>
    <s v="Unknown"/>
    <n v="1"/>
    <n v="0"/>
    <n v="1"/>
    <n v="0"/>
    <n v="0"/>
    <n v="1"/>
    <x v="2"/>
    <x v="3"/>
    <x v="2"/>
    <s v="off Chios, Greece"/>
    <s v="Hellenic Coast Guard via IOM Athens and AP"/>
    <s v="39.502976, 26.406946"/>
    <x v="2"/>
  </r>
  <r>
    <x v="0"/>
    <x v="1"/>
    <x v="10"/>
    <s v="Unknown"/>
    <x v="1"/>
    <s v="Unknown"/>
    <n v="1"/>
    <n v="0"/>
    <n v="1"/>
    <n v="0"/>
    <n v="1"/>
    <n v="0"/>
    <x v="2"/>
    <x v="4"/>
    <x v="12"/>
    <s v="Train tracks in NE Greece to Alexandroupolis"/>
    <s v="AP"/>
    <s v="40.8781198, 26.155459"/>
    <x v="13"/>
  </r>
  <r>
    <x v="0"/>
    <x v="1"/>
    <x v="10"/>
    <s v="Western Asia"/>
    <x v="1"/>
    <s v="Syrian Arab Republic"/>
    <n v="2"/>
    <n v="0"/>
    <n v="2"/>
    <n v="0"/>
    <n v="0"/>
    <n v="0"/>
    <x v="0"/>
    <x v="5"/>
    <x v="12"/>
    <s v="Murska Sobota and Maribor, Slovenia"/>
    <s v="Ministry of Internal Affairs Slovenia, Svet24"/>
    <s v="46.552688, 15.663439"/>
    <x v="13"/>
  </r>
  <r>
    <x v="0"/>
    <x v="1"/>
    <x v="10"/>
    <s v="Central America"/>
    <x v="7"/>
    <s v="El Salvador"/>
    <n v="1"/>
    <n v="0"/>
    <n v="1"/>
    <n v="0"/>
    <n v="0"/>
    <n v="1"/>
    <x v="0"/>
    <x v="4"/>
    <x v="1"/>
    <s v="Santiago de Querétaro, Querétaro, Mexico"/>
    <s v="Diario de Querétaro "/>
    <s v="19.704968, -98.834546"/>
    <x v="7"/>
  </r>
  <r>
    <x v="0"/>
    <x v="1"/>
    <x v="10"/>
    <s v="Latin America / Caribbean (P)"/>
    <x v="0"/>
    <s v="Unknown"/>
    <n v="1"/>
    <n v="0"/>
    <n v="1"/>
    <n v="0"/>
    <n v="0"/>
    <n v="1"/>
    <x v="0"/>
    <x v="0"/>
    <x v="0"/>
    <s v="Pima Country Office of the Medical Examiner jurisdiction, Arizona, USA (see coordinates for exact location)"/>
    <s v="Pima County Office of the Medical Examiner (PCOME)"/>
    <s v="32.13884, -112.99014"/>
    <x v="0"/>
  </r>
  <r>
    <x v="0"/>
    <x v="1"/>
    <x v="10"/>
    <s v="Northern Africa"/>
    <x v="8"/>
    <s v="Sudan"/>
    <n v="15"/>
    <n v="0"/>
    <n v="15"/>
    <n v="0"/>
    <n v="0"/>
    <n v="0"/>
    <x v="0"/>
    <x v="1"/>
    <x v="1"/>
    <s v="South of Rafah, Egypt near Israeli border"/>
    <s v="Reuters and NYTimes also good in Independent "/>
    <s v="31.2410823, 34.237559"/>
    <x v="9"/>
  </r>
  <r>
    <x v="0"/>
    <x v="1"/>
    <x v="10"/>
    <s v="Latin America / Caribbean (P)"/>
    <x v="7"/>
    <s v="Unknown"/>
    <n v="1"/>
    <n v="0"/>
    <n v="1"/>
    <n v="0"/>
    <n v="0"/>
    <n v="1"/>
    <x v="0"/>
    <x v="1"/>
    <x v="1"/>
    <s v="Between municipalities of Moloacán and Las Choapas, near Coatzacoalcos, Veracruz, Mexico"/>
    <s v="Noticias Ver"/>
    <s v="17.94614, -94.210325"/>
    <x v="7"/>
  </r>
  <r>
    <x v="0"/>
    <x v="1"/>
    <x v="10"/>
    <s v="Eastern Africa (P)"/>
    <x v="8"/>
    <s v="Unknown"/>
    <n v="1"/>
    <n v="0"/>
    <n v="1"/>
    <n v="0"/>
    <n v="0"/>
    <n v="0"/>
    <x v="0"/>
    <x v="2"/>
    <x v="9"/>
    <s v="Sahara Desert, Libya"/>
    <s v="Mixed Migration Monitoring Mechanism Initative (4mi)"/>
    <s v="23.7756264, 16.066305"/>
    <x v="9"/>
  </r>
  <r>
    <x v="0"/>
    <x v="1"/>
    <x v="10"/>
    <s v="Eastern Africa (P)"/>
    <x v="8"/>
    <s v="Unknown"/>
    <n v="4"/>
    <n v="0"/>
    <n v="4"/>
    <n v="0"/>
    <n v="0"/>
    <n v="0"/>
    <x v="0"/>
    <x v="1"/>
    <x v="1"/>
    <s v="Desert, Sinai peninsula, Egypt Isreal border"/>
    <s v="Mixed Migration Monitoring Mechanism Initative (4mi)"/>
    <s v="30.231079, 33.178711"/>
    <x v="9"/>
  </r>
  <r>
    <x v="0"/>
    <x v="1"/>
    <x v="10"/>
    <s v="Latin America / Caribbean (P)"/>
    <x v="0"/>
    <s v="Unknown"/>
    <n v="1"/>
    <n v="0"/>
    <n v="1"/>
    <n v="0"/>
    <n v="0"/>
    <n v="1"/>
    <x v="0"/>
    <x v="0"/>
    <x v="0"/>
    <s v="Pima Country Office of the Medical Examiner jurisdiction, Arizona, USA (see coordinates for exact location)"/>
    <s v="Pima County Office of the Medical Examiner (PCOME)"/>
    <s v="32.26505, -113.16132"/>
    <x v="0"/>
  </r>
  <r>
    <x v="0"/>
    <x v="1"/>
    <x v="10"/>
    <s v="Central America"/>
    <x v="0"/>
    <s v="Unknown"/>
    <n v="1"/>
    <n v="0"/>
    <n v="1"/>
    <n v="0"/>
    <n v="0"/>
    <n v="1"/>
    <x v="0"/>
    <x v="0"/>
    <x v="0"/>
    <s v="Pima Country Office of the Medical Examiner jurisdiction, Arizona, USA (see coordinates for exact location)"/>
    <s v="Pima County Office of the Medical Examiner (PCOME)"/>
    <s v="31.511, -111.561833"/>
    <x v="0"/>
  </r>
  <r>
    <x v="0"/>
    <x v="1"/>
    <x v="10"/>
    <s v="Eastern Africa (P)"/>
    <x v="8"/>
    <s v="Unknown"/>
    <n v="1"/>
    <n v="0"/>
    <n v="1"/>
    <n v="0"/>
    <n v="0"/>
    <n v="0"/>
    <x v="0"/>
    <x v="4"/>
    <x v="9"/>
    <s v="Sahara Desert, Egypt"/>
    <s v="Mixed Migration Monitoring Mechanism Initative (4mi)"/>
    <s v="25.44291, 31.34079"/>
    <x v="9"/>
  </r>
  <r>
    <x v="0"/>
    <x v="1"/>
    <x v="10"/>
    <s v="Eastern Africa (P)"/>
    <x v="8"/>
    <s v="Unknown"/>
    <n v="5"/>
    <n v="0"/>
    <n v="5"/>
    <n v="0"/>
    <n v="0"/>
    <n v="0"/>
    <x v="0"/>
    <x v="0"/>
    <x v="9"/>
    <s v="Ash Shamaliyah, Sudan"/>
    <s v="Mixed Migration Monitoring Mechanism Initative (4mi)"/>
    <s v="18.4448963, 30.15893"/>
    <x v="9"/>
  </r>
  <r>
    <x v="0"/>
    <x v="1"/>
    <x v="10"/>
    <s v="Eastern Africa (P)"/>
    <x v="8"/>
    <s v="Unknown"/>
    <n v="1"/>
    <n v="0"/>
    <n v="1"/>
    <n v="0"/>
    <n v="0"/>
    <n v="0"/>
    <x v="0"/>
    <x v="0"/>
    <x v="9"/>
    <s v="Mountain cave, near Aswan, Egypt"/>
    <s v="Mixed Migration Monitoring Mechanism Initative (4mi)"/>
    <s v="24.44989, 32.475708"/>
    <x v="9"/>
  </r>
  <r>
    <x v="0"/>
    <x v="1"/>
    <x v="10"/>
    <s v="Eastern Africa"/>
    <x v="10"/>
    <s v="Ethiopia"/>
    <n v="1"/>
    <n v="0"/>
    <n v="1"/>
    <n v="0"/>
    <n v="0"/>
    <n v="1"/>
    <x v="2"/>
    <x v="3"/>
    <x v="8"/>
    <s v="Sharag Bin Taleb, Hadramout Governorate, Yemen. Burial place: Mayfa’a. Departed from Elayo, Somalia"/>
    <s v="Society for Humanitarian Solidarity"/>
    <s v="14.13684, 49.94388"/>
    <x v="2"/>
  </r>
  <r>
    <x v="0"/>
    <x v="1"/>
    <x v="10"/>
    <s v="Northern Africa"/>
    <x v="2"/>
    <s v="Egypt"/>
    <n v="8"/>
    <n v="0"/>
    <n v="8"/>
    <n v="0"/>
    <n v="0"/>
    <n v="0"/>
    <x v="0"/>
    <x v="3"/>
    <x v="6"/>
    <s v="Off the coast of Alexandria, Egypt"/>
    <s v="Egypt Independent "/>
    <s v="39.274069, 26.38825"/>
    <x v="2"/>
  </r>
  <r>
    <x v="2"/>
    <x v="1"/>
    <x v="10"/>
    <s v="Western Asia"/>
    <x v="2"/>
    <s v="Iraq,Syrian Arab Republic,Unknown"/>
    <n v="9"/>
    <n v="2"/>
    <n v="11"/>
    <n v="0"/>
    <n v="4"/>
    <n v="3"/>
    <x v="9"/>
    <x v="0"/>
    <x v="2"/>
    <s v="near Kos, Greece"/>
    <s v="Hellenic Coast Guard and AP"/>
    <s v="36.921375, 27.296143"/>
    <x v="2"/>
  </r>
  <r>
    <x v="0"/>
    <x v="1"/>
    <x v="10"/>
    <s v="Sub-Saharan Africa (P)"/>
    <x v="8"/>
    <s v="Unknown"/>
    <n v="1"/>
    <n v="2"/>
    <n v="3"/>
    <n v="0"/>
    <n v="1"/>
    <n v="2"/>
    <x v="0"/>
    <x v="3"/>
    <x v="10"/>
    <s v="128 nautical miles southwest of the Canary Islands"/>
    <s v="El Pais"/>
    <s v="26.926947, -15.0166"/>
    <x v="2"/>
  </r>
  <r>
    <x v="0"/>
    <x v="1"/>
    <x v="10"/>
    <s v="Unknown"/>
    <x v="1"/>
    <s v="Unknown"/>
    <n v="2"/>
    <n v="0"/>
    <n v="2"/>
    <n v="0"/>
    <n v="0"/>
    <n v="2"/>
    <x v="0"/>
    <x v="4"/>
    <x v="1"/>
    <s v="found at Ferroli boilers warehouse, Branston UK"/>
    <s v="The Guardian"/>
    <s v="52.783148, -1.67928"/>
    <x v="1"/>
  </r>
  <r>
    <x v="0"/>
    <x v="1"/>
    <x v="10"/>
    <s v="Central America"/>
    <x v="7"/>
    <s v="Mexico"/>
    <n v="1"/>
    <n v="0"/>
    <n v="1"/>
    <n v="0"/>
    <n v="0"/>
    <n v="1"/>
    <x v="0"/>
    <x v="3"/>
    <x v="0"/>
    <s v="Rio Bravo near La Playita, Reynosa, Tamaulipas, Mexico"/>
    <s v="Zupango"/>
    <s v="26.0312262, -98.366243"/>
    <x v="7"/>
  </r>
  <r>
    <x v="0"/>
    <x v="1"/>
    <x v="10"/>
    <s v="Central America"/>
    <x v="7"/>
    <s v="Honduras"/>
    <n v="1"/>
    <n v="0"/>
    <n v="1"/>
    <n v="0"/>
    <n v="0"/>
    <n v="1"/>
    <x v="0"/>
    <x v="3"/>
    <x v="0"/>
    <s v="Rio Grande, near Tamaulipas, Mexico"/>
    <s v="La Prensa"/>
    <s v="27.6426468, -99.630232"/>
    <x v="7"/>
  </r>
  <r>
    <x v="0"/>
    <x v="1"/>
    <x v="10"/>
    <s v="Latin America / Caribbean (P)"/>
    <x v="7"/>
    <s v="Unknown"/>
    <n v="1"/>
    <n v="0"/>
    <n v="1"/>
    <n v="0"/>
    <n v="0"/>
    <n v="1"/>
    <x v="0"/>
    <x v="0"/>
    <x v="0"/>
    <s v="Pidras Negras, Coahuila, Mexico"/>
    <s v="Breitbart News"/>
    <s v="28.6897718, -100.533405"/>
    <x v="7"/>
  </r>
  <r>
    <x v="0"/>
    <x v="1"/>
    <x v="10"/>
    <s v="Eastern Africa (P)"/>
    <x v="8"/>
    <s v="Unknown"/>
    <n v="1"/>
    <n v="0"/>
    <n v="1"/>
    <n v="0"/>
    <n v="0"/>
    <n v="0"/>
    <x v="0"/>
    <x v="4"/>
    <x v="9"/>
    <s v="Desert around Aswan, Egypt"/>
    <s v="Mixed Migration Monitoring Mechanism Initative (4mi)"/>
    <s v="24.049072, 32.684326"/>
    <x v="9"/>
  </r>
  <r>
    <x v="0"/>
    <x v="1"/>
    <x v="10"/>
    <s v="Eastern Africa (P)"/>
    <x v="8"/>
    <s v="Unknown"/>
    <n v="3"/>
    <n v="0"/>
    <n v="3"/>
    <n v="0"/>
    <n v="0"/>
    <n v="0"/>
    <x v="0"/>
    <x v="0"/>
    <x v="9"/>
    <s v="Ash Shamaliyah, Sudan"/>
    <s v="Mixed Migration Monitoring Mechanism Initative (4mi)"/>
    <s v="21.157104, 30.391724"/>
    <x v="9"/>
  </r>
  <r>
    <x v="0"/>
    <x v="1"/>
    <x v="10"/>
    <s v="Eastern Africa (P)"/>
    <x v="8"/>
    <s v="Unknown"/>
    <n v="1"/>
    <n v="0"/>
    <n v="1"/>
    <n v="0"/>
    <n v="0"/>
    <n v="0"/>
    <x v="0"/>
    <x v="4"/>
    <x v="9"/>
    <s v="Aswan, Egypt"/>
    <s v="Mixed Migration Monitoring Mechanism Initative (4mi)"/>
    <s v="29.964905, 32.871094"/>
    <x v="9"/>
  </r>
  <r>
    <x v="0"/>
    <x v="1"/>
    <x v="10"/>
    <s v="Eastern Africa (P)"/>
    <x v="8"/>
    <s v="Unknown"/>
    <n v="1"/>
    <n v="0"/>
    <n v="1"/>
    <n v="0"/>
    <n v="0"/>
    <n v="0"/>
    <x v="0"/>
    <x v="2"/>
    <x v="9"/>
    <s v="In the desert before Aswan, Egypt"/>
    <s v="Mixed Migration Monitoring Mechanism Initative (4mi)"/>
    <s v="24.088318, 32.9021"/>
    <x v="9"/>
  </r>
  <r>
    <x v="0"/>
    <x v="1"/>
    <x v="10"/>
    <s v="Western Asia"/>
    <x v="2"/>
    <s v="Syrian Arab Republic"/>
    <n v="9"/>
    <n v="6"/>
    <n v="15"/>
    <n v="0"/>
    <n v="1"/>
    <n v="0"/>
    <x v="2"/>
    <x v="3"/>
    <x v="2"/>
    <s v="Southwestern coast of Türkiye, Mugla province, en route to Kos"/>
    <s v="Turkish Coast Guard via IOM Ankara"/>
    <s v="31.241703, 34.235811"/>
    <x v="2"/>
  </r>
  <r>
    <x v="0"/>
    <x v="1"/>
    <x v="10"/>
    <s v="Eastern Africa (P)"/>
    <x v="8"/>
    <s v="Unknown"/>
    <n v="1"/>
    <n v="0"/>
    <n v="1"/>
    <n v="0"/>
    <n v="0"/>
    <n v="0"/>
    <x v="0"/>
    <x v="0"/>
    <x v="9"/>
    <s v="Cairo, Egypt"/>
    <s v="Mixed Migration Monitoring Mechanism Initative (4mi)"/>
    <s v="23.314697, 32.409729"/>
    <x v="9"/>
  </r>
  <r>
    <x v="0"/>
    <x v="1"/>
    <x v="10"/>
    <s v="Eastern Africa (P)"/>
    <x v="6"/>
    <s v="Unknown"/>
    <n v="6"/>
    <n v="0"/>
    <n v="6"/>
    <n v="0"/>
    <n v="0"/>
    <n v="0"/>
    <x v="0"/>
    <x v="0"/>
    <x v="1"/>
    <s v="Metema, Ethiopia"/>
    <s v="Mixed Migration Monitoring Mechanism Initative (4mi)"/>
    <s v="12.950684, 36.159485"/>
    <x v="8"/>
  </r>
  <r>
    <x v="0"/>
    <x v="1"/>
    <x v="10"/>
    <s v="Eastern Africa (P)"/>
    <x v="8"/>
    <s v="Unknown"/>
    <n v="1"/>
    <n v="0"/>
    <n v="1"/>
    <n v="0"/>
    <n v="0"/>
    <n v="0"/>
    <x v="0"/>
    <x v="2"/>
    <x v="9"/>
    <s v="Sabha, Libya"/>
    <s v="Mixed Migration Monitoring Mechanism Initative (4mi)"/>
    <s v="27.032288, 14.456116"/>
    <x v="9"/>
  </r>
  <r>
    <x v="0"/>
    <x v="1"/>
    <x v="10"/>
    <s v="Eastern Africa (P)"/>
    <x v="8"/>
    <s v="Unknown"/>
    <n v="3"/>
    <n v="0"/>
    <n v="3"/>
    <n v="0"/>
    <n v="0"/>
    <n v="0"/>
    <x v="0"/>
    <x v="2"/>
    <x v="9"/>
    <s v="Kufra, Libya"/>
    <s v="Mixed Migration Monitoring Mechanism Initative (4mi)"/>
    <s v="23.321289, 21.866882"/>
    <x v="9"/>
  </r>
  <r>
    <x v="0"/>
    <x v="1"/>
    <x v="10"/>
    <s v="Eastern Africa (P)"/>
    <x v="8"/>
    <s v="Unknown"/>
    <n v="2"/>
    <n v="0"/>
    <n v="2"/>
    <n v="0"/>
    <n v="0"/>
    <n v="0"/>
    <x v="0"/>
    <x v="5"/>
    <x v="9"/>
    <s v="Umm Al Aranib, Libya"/>
    <s v="Mixed Migration Monitoring Mechanism Initative (4mi)"/>
    <s v="26.11853, 14.809692"/>
    <x v="9"/>
  </r>
  <r>
    <x v="0"/>
    <x v="1"/>
    <x v="10"/>
    <s v="Eastern Africa (P)"/>
    <x v="8"/>
    <s v="Unknown"/>
    <n v="3"/>
    <n v="0"/>
    <n v="3"/>
    <n v="0"/>
    <n v="0"/>
    <n v="0"/>
    <x v="0"/>
    <x v="0"/>
    <x v="9"/>
    <s v="Kufra, Libya"/>
    <s v="Mixed Migration Monitoring Mechanism Initative (4mi)"/>
    <s v="23.321289, 21.866882"/>
    <x v="9"/>
  </r>
  <r>
    <x v="0"/>
    <x v="1"/>
    <x v="10"/>
    <s v="Eastern Africa (P)"/>
    <x v="8"/>
    <s v="Unknown"/>
    <n v="3"/>
    <n v="0"/>
    <n v="3"/>
    <n v="0"/>
    <n v="0"/>
    <n v="0"/>
    <x v="0"/>
    <x v="0"/>
    <x v="1"/>
    <s v="Sinai, Egypt"/>
    <s v="Mixed Migration Monitoring Mechanism Initative (4mi)"/>
    <s v="29.52317, 33.80547"/>
    <x v="9"/>
  </r>
  <r>
    <x v="0"/>
    <x v="1"/>
    <x v="10"/>
    <s v="Eastern Africa (P)"/>
    <x v="8"/>
    <s v="Unknown"/>
    <n v="3"/>
    <n v="0"/>
    <n v="3"/>
    <n v="0"/>
    <n v="0"/>
    <n v="0"/>
    <x v="0"/>
    <x v="4"/>
    <x v="9"/>
    <s v="Aswan, Egypt"/>
    <s v="Mixed Migration Monitoring Mechanism Initative (4mi)"/>
    <s v="24.089294, 32.901123"/>
    <x v="9"/>
  </r>
  <r>
    <x v="0"/>
    <x v="1"/>
    <x v="10"/>
    <s v="Sub-Saharan Africa (P)"/>
    <x v="2"/>
    <s v="Unknown"/>
    <n v="1"/>
    <n v="0"/>
    <n v="1"/>
    <n v="0"/>
    <n v="1"/>
    <n v="0"/>
    <x v="0"/>
    <x v="3"/>
    <x v="5"/>
    <s v="26 miles off the coast of Motril, Granada, Spain"/>
    <s v="El Diario"/>
    <s v="36.594168, -3.532006"/>
    <x v="2"/>
  </r>
  <r>
    <x v="0"/>
    <x v="1"/>
    <x v="10"/>
    <s v="South America"/>
    <x v="7"/>
    <s v="Ecuador"/>
    <n v="1"/>
    <n v="0"/>
    <n v="1"/>
    <n v="0"/>
    <n v="0"/>
    <n v="1"/>
    <x v="0"/>
    <x v="3"/>
    <x v="0"/>
    <s v="Rio Bravo near Acunya, Coahuila, Mexico"/>
    <s v="@HS_Barboza"/>
    <s v="29.337391, -100.941227"/>
    <x v="7"/>
  </r>
  <r>
    <x v="0"/>
    <x v="1"/>
    <x v="10"/>
    <s v="Central America"/>
    <x v="7"/>
    <s v="El Salvador"/>
    <n v="1"/>
    <n v="0"/>
    <n v="1"/>
    <n v="0"/>
    <n v="0"/>
    <n v="1"/>
    <x v="0"/>
    <x v="3"/>
    <x v="0"/>
    <s v="Rio Grande, near Nuevo Laredo, Tamaulipas, Mexico"/>
    <s v="Diario 1"/>
    <s v="29.8171253, -101.88653"/>
    <x v="7"/>
  </r>
  <r>
    <x v="0"/>
    <x v="1"/>
    <x v="10"/>
    <s v="Northern Africa"/>
    <x v="8"/>
    <s v="Sudan"/>
    <n v="5"/>
    <n v="0"/>
    <n v="5"/>
    <n v="0"/>
    <n v="0"/>
    <n v="0"/>
    <x v="0"/>
    <x v="1"/>
    <x v="1"/>
    <s v="North Sinai, Egypt near border to Israel"/>
    <s v="Reuters"/>
    <s v="30.89643693, 33.587365"/>
    <x v="9"/>
  </r>
  <r>
    <x v="0"/>
    <x v="1"/>
    <x v="10"/>
    <s v="Eastern Africa (P)"/>
    <x v="8"/>
    <s v="Unknown"/>
    <n v="4"/>
    <n v="0"/>
    <n v="4"/>
    <n v="0"/>
    <n v="0"/>
    <n v="0"/>
    <x v="0"/>
    <x v="4"/>
    <x v="1"/>
    <s v="Ash Shamaliyah, Sudan"/>
    <s v="Mixed Migration Monitoring Mechanism Initative (4mi)"/>
    <s v="29.52317, 33.80547"/>
    <x v="9"/>
  </r>
  <r>
    <x v="0"/>
    <x v="1"/>
    <x v="10"/>
    <s v="Latin America / Caribbean (P)"/>
    <x v="0"/>
    <s v="Unknown"/>
    <n v="1"/>
    <n v="0"/>
    <n v="1"/>
    <n v="0"/>
    <n v="0"/>
    <n v="1"/>
    <x v="0"/>
    <x v="0"/>
    <x v="0"/>
    <s v="Pima Country Office of the Medical Examiner jurisdiction, Arizona, USA (see coordinates for exact location)"/>
    <s v="Pima County Office of the Medical Examiner (PCOME)"/>
    <s v="31.685417, -111.6613"/>
    <x v="0"/>
  </r>
  <r>
    <x v="0"/>
    <x v="1"/>
    <x v="10"/>
    <s v="Central America"/>
    <x v="0"/>
    <s v="Mexico"/>
    <n v="1"/>
    <n v="0"/>
    <n v="1"/>
    <n v="0"/>
    <n v="0"/>
    <n v="1"/>
    <x v="0"/>
    <x v="6"/>
    <x v="0"/>
    <s v="Pima Country Office of the Medical Examiner jurisdiction, Arizona, USA (see coordinates for exact location)"/>
    <s v="Pima County Office of the Medical Examiner (PCOME)"/>
    <s v="31.6129, -111.51831"/>
    <x v="0"/>
  </r>
  <r>
    <x v="0"/>
    <x v="1"/>
    <x v="10"/>
    <s v="Eastern Africa (P)"/>
    <x v="8"/>
    <s v="Unknown"/>
    <n v="1"/>
    <n v="0"/>
    <n v="1"/>
    <n v="0"/>
    <n v="0"/>
    <n v="0"/>
    <x v="0"/>
    <x v="0"/>
    <x v="1"/>
    <s v="Port Sudan, Sudan"/>
    <s v="Mixed Migration Monitoring Mechanism Initative (4mi)"/>
    <s v="19.6103747, 37.12898"/>
    <x v="9"/>
  </r>
  <r>
    <x v="0"/>
    <x v="1"/>
    <x v="10"/>
    <s v="Western / Southern Asia (P)"/>
    <x v="2"/>
    <s v="Unknown"/>
    <n v="1"/>
    <n v="0"/>
    <n v="1"/>
    <n v="0"/>
    <n v="1"/>
    <n v="0"/>
    <x v="2"/>
    <x v="3"/>
    <x v="2"/>
    <s v="found dead Kusadisi beach, Aydin, Türkiye, en route to Samos"/>
    <s v="Hurriyet Daily News"/>
    <s v="37.847167, 27.252642"/>
    <x v="2"/>
  </r>
  <r>
    <x v="0"/>
    <x v="1"/>
    <x v="10"/>
    <s v="Latin America / Caribbean (P)"/>
    <x v="7"/>
    <s v="Unknown"/>
    <n v="1"/>
    <n v="0"/>
    <n v="1"/>
    <n v="0"/>
    <n v="0"/>
    <n v="1"/>
    <x v="0"/>
    <x v="3"/>
    <x v="0"/>
    <s v="Rio Bravo, Nuevo Laredo, Tamaulipas, Mexico"/>
    <s v="Hoy Tamaulipas"/>
    <s v="27.4688428, -99.557493"/>
    <x v="7"/>
  </r>
  <r>
    <x v="0"/>
    <x v="1"/>
    <x v="10"/>
    <s v="Southern Asia"/>
    <x v="2"/>
    <s v="Afghanistan"/>
    <n v="4"/>
    <n v="0"/>
    <n v="4"/>
    <n v="0"/>
    <n v="0"/>
    <n v="0"/>
    <x v="7"/>
    <x v="3"/>
    <x v="2"/>
    <s v="off Ayvacik, Türkiye, en route to Lesvos"/>
    <s v="AP"/>
    <s v="39.603753, 26.401857"/>
    <x v="2"/>
  </r>
  <r>
    <x v="0"/>
    <x v="1"/>
    <x v="10"/>
    <s v="Western / Southern Asia (P)"/>
    <x v="2"/>
    <s v="Unknown"/>
    <n v="5"/>
    <n v="0"/>
    <n v="5"/>
    <n v="0"/>
    <n v="1"/>
    <n v="2"/>
    <x v="3"/>
    <x v="3"/>
    <x v="2"/>
    <s v="off Canakkale, Türkiye, en route to Lesvos"/>
    <s v="Hurriyet Daily News"/>
    <s v="39.314606, 26.515185"/>
    <x v="2"/>
  </r>
  <r>
    <x v="0"/>
    <x v="1"/>
    <x v="10"/>
    <s v="Central America"/>
    <x v="7"/>
    <s v="Guatemala"/>
    <n v="2"/>
    <n v="0"/>
    <n v="2"/>
    <n v="0"/>
    <n v="0"/>
    <n v="2"/>
    <x v="0"/>
    <x v="3"/>
    <x v="0"/>
    <s v="Rio Grande, near Hidalgo bridge, Nuevo Laredo, Tamaulipas, Mexico"/>
    <s v="Codigo San Luis"/>
    <s v="27.5338623, -99.553539"/>
    <x v="7"/>
  </r>
  <r>
    <x v="0"/>
    <x v="1"/>
    <x v="10"/>
    <s v="Central America"/>
    <x v="7"/>
    <s v="Unknown"/>
    <n v="4"/>
    <n v="0"/>
    <n v="4"/>
    <n v="0"/>
    <n v="0"/>
    <n v="0"/>
    <x v="0"/>
    <x v="4"/>
    <x v="1"/>
    <s v="Tamaulipas, Mexico"/>
    <s v="Noticiero de San Vicente"/>
    <s v="24.150458, -98.629149"/>
    <x v="7"/>
  </r>
  <r>
    <x v="0"/>
    <x v="1"/>
    <x v="10"/>
    <s v="Latin America / Caribbean (P)"/>
    <x v="0"/>
    <s v="Unknown"/>
    <n v="1"/>
    <n v="0"/>
    <n v="1"/>
    <n v="0"/>
    <n v="0"/>
    <n v="1"/>
    <x v="0"/>
    <x v="0"/>
    <x v="0"/>
    <s v="Pima Country Office of the Medical Examiner jurisdiction, Arizona, USA (see coordinates for exact location)"/>
    <s v="Pima County Office of the Medical Examiner (PCOME)"/>
    <s v="32.2947, -112.56382"/>
    <x v="0"/>
  </r>
  <r>
    <x v="0"/>
    <x v="1"/>
    <x v="10"/>
    <s v="Sub-Saharan Africa (P)"/>
    <x v="11"/>
    <s v="Guinea,Mali,Unknown"/>
    <n v="4"/>
    <n v="0"/>
    <n v="4"/>
    <n v="0"/>
    <n v="0"/>
    <n v="0"/>
    <x v="0"/>
    <x v="1"/>
    <x v="1"/>
    <s v="On the road to Kidal, northeastern Mali"/>
    <s v="AFP"/>
    <s v="36.1734, -2.62573"/>
    <x v="14"/>
  </r>
  <r>
    <x v="0"/>
    <x v="1"/>
    <x v="10"/>
    <s v="Unknown"/>
    <x v="11"/>
    <s v="Unknown"/>
    <n v="4"/>
    <n v="0"/>
    <n v="4"/>
    <n v="0"/>
    <n v="0"/>
    <n v="0"/>
    <x v="0"/>
    <x v="0"/>
    <x v="9"/>
    <s v="Sahara Desert, between Nouakchott, Mauritania and Tripoli, Libya"/>
    <s v="MHub"/>
    <s v="21.1349917, -10.451409"/>
    <x v="14"/>
  </r>
  <r>
    <x v="0"/>
    <x v="1"/>
    <x v="10"/>
    <s v="Unknown"/>
    <x v="8"/>
    <s v="Unknown"/>
    <n v="12"/>
    <n v="0"/>
    <n v="12"/>
    <n v="0"/>
    <n v="0"/>
    <n v="0"/>
    <x v="0"/>
    <x v="1"/>
    <x v="9"/>
    <s v="Sahara Desert, between Khartoum, Sudan and Tripoli, Libya"/>
    <s v="MHub"/>
    <s v="19.72559, 25.66303"/>
    <x v="9"/>
  </r>
  <r>
    <x v="0"/>
    <x v="1"/>
    <x v="11"/>
    <s v="Western Asia"/>
    <x v="2"/>
    <s v="Unknown"/>
    <n v="4"/>
    <n v="29"/>
    <n v="33"/>
    <n v="0"/>
    <n v="2"/>
    <n v="0"/>
    <x v="12"/>
    <x v="3"/>
    <x v="2"/>
    <s v="off the coast of Cesme, Izmir, Türkiye, en route to Chios"/>
    <s v="Anadolu Agency"/>
    <s v="38.325725, 26.289227"/>
    <x v="2"/>
  </r>
  <r>
    <x v="0"/>
    <x v="1"/>
    <x v="11"/>
    <s v="Western / Southern Asia (P)"/>
    <x v="2"/>
    <s v="Unknown"/>
    <n v="1"/>
    <n v="0"/>
    <n v="1"/>
    <n v="0"/>
    <n v="0"/>
    <n v="1"/>
    <x v="2"/>
    <x v="3"/>
    <x v="2"/>
    <s v="off the coast of Ro, Greece"/>
    <s v="AP"/>
    <s v="39.3346, 26.4755"/>
    <x v="2"/>
  </r>
  <r>
    <x v="0"/>
    <x v="1"/>
    <x v="11"/>
    <s v="Latin America / Caribbean (P)"/>
    <x v="0"/>
    <s v="Unknown"/>
    <n v="1"/>
    <n v="0"/>
    <n v="1"/>
    <n v="0"/>
    <n v="0"/>
    <n v="1"/>
    <x v="0"/>
    <x v="3"/>
    <x v="0"/>
    <s v="All American Canal and Wisteria Canal, Calexico, CA 92231. GPS: N32.66140 W115.55400"/>
    <s v="Imperial County Coroner's Office"/>
    <s v="32.6737649, -115.525847"/>
    <x v="0"/>
  </r>
  <r>
    <x v="0"/>
    <x v="1"/>
    <x v="11"/>
    <s v="Central America"/>
    <x v="0"/>
    <s v="Mexico"/>
    <n v="1"/>
    <n v="0"/>
    <n v="1"/>
    <n v="0"/>
    <n v="0"/>
    <n v="1"/>
    <x v="0"/>
    <x v="3"/>
    <x v="0"/>
    <s v="All American Canal, CA near Calexico, Mexico"/>
    <s v="Noroeste.com"/>
    <s v="32.686457, -115.485963"/>
    <x v="0"/>
  </r>
  <r>
    <x v="0"/>
    <x v="1"/>
    <x v="11"/>
    <s v="Central America"/>
    <x v="7"/>
    <s v="Unknown"/>
    <n v="1"/>
    <n v="0"/>
    <n v="1"/>
    <n v="0"/>
    <n v="0"/>
    <n v="1"/>
    <x v="0"/>
    <x v="4"/>
    <x v="1"/>
    <s v="Beach in Cuauhtemoc, San Mateo del Mar, Oaxaca, Mexico"/>
    <s v="News Oaxaca"/>
    <s v="16.194244, -94.977747"/>
    <x v="7"/>
  </r>
  <r>
    <x v="0"/>
    <x v="1"/>
    <x v="11"/>
    <s v="Eastern Africa"/>
    <x v="1"/>
    <s v="Ethiopia"/>
    <n v="1"/>
    <n v="0"/>
    <n v="1"/>
    <n v="0"/>
    <n v="0"/>
    <n v="1"/>
    <x v="0"/>
    <x v="4"/>
    <x v="3"/>
    <s v="Calais motorway, France"/>
    <s v="Calais Migrant Solidarity"/>
    <s v="50.9518803, 1.833937"/>
    <x v="3"/>
  </r>
  <r>
    <x v="0"/>
    <x v="1"/>
    <x v="11"/>
    <s v="Northern Africa"/>
    <x v="1"/>
    <s v="Morocco"/>
    <n v="1"/>
    <n v="0"/>
    <n v="1"/>
    <n v="0"/>
    <n v="0"/>
    <n v="1"/>
    <x v="0"/>
    <x v="6"/>
    <x v="12"/>
    <s v="Greek-Macedonian border"/>
    <s v="IOM Greece"/>
    <s v="40.930111, 21.771839"/>
    <x v="13"/>
  </r>
  <r>
    <x v="0"/>
    <x v="1"/>
    <x v="11"/>
    <s v="Western / Southern Asia (P)"/>
    <x v="2"/>
    <s v="Unknown"/>
    <n v="3"/>
    <n v="2"/>
    <n v="5"/>
    <n v="0"/>
    <n v="1"/>
    <n v="2"/>
    <x v="2"/>
    <x v="3"/>
    <x v="2"/>
    <s v="off the coast of Farmakonisi, Greece"/>
    <s v="IOM Greece"/>
    <s v="37.2856, 27.0866"/>
    <x v="2"/>
  </r>
  <r>
    <x v="0"/>
    <x v="1"/>
    <x v="11"/>
    <s v="Northern Africa"/>
    <x v="1"/>
    <s v="Sudan"/>
    <n v="1"/>
    <n v="0"/>
    <n v="1"/>
    <n v="0"/>
    <n v="1"/>
    <n v="1"/>
    <x v="2"/>
    <x v="4"/>
    <x v="3"/>
    <s v="A16 Motorway, between Jardiland and EuroTunnel junctions, Calais, France"/>
    <s v="Calais Migrant Solidarity, Institute for Race Relations"/>
    <s v="50.9518803, 1.833937"/>
    <x v="3"/>
  </r>
  <r>
    <x v="0"/>
    <x v="1"/>
    <x v="11"/>
    <s v="Central America"/>
    <x v="0"/>
    <s v="Unknown"/>
    <n v="1"/>
    <n v="0"/>
    <n v="1"/>
    <n v="0"/>
    <n v="0"/>
    <n v="1"/>
    <x v="0"/>
    <x v="3"/>
    <x v="0"/>
    <s v="All American Canal, CA near Calexico"/>
    <s v="El Mexicano"/>
    <s v="32.668019, -115.502043"/>
    <x v="0"/>
  </r>
  <r>
    <x v="0"/>
    <x v="1"/>
    <x v="11"/>
    <s v="Middle Africa"/>
    <x v="8"/>
    <s v="Cameroon"/>
    <n v="2"/>
    <n v="0"/>
    <n v="2"/>
    <n v="0"/>
    <n v="0"/>
    <n v="2"/>
    <x v="0"/>
    <x v="4"/>
    <x v="1"/>
    <s v="in a cave near Fnideq, Morocco, 7km from Ceuta"/>
    <s v="International Business Times"/>
    <s v="35.844745, -5.356311"/>
    <x v="9"/>
  </r>
  <r>
    <x v="0"/>
    <x v="1"/>
    <x v="11"/>
    <s v="Eastern Africa"/>
    <x v="13"/>
    <s v="Zimbabwe"/>
    <n v="3"/>
    <n v="0"/>
    <n v="3"/>
    <n v="1"/>
    <n v="0"/>
    <n v="2"/>
    <x v="2"/>
    <x v="6"/>
    <x v="1"/>
    <s v="near the New Limpopo Bridge on South Africa border"/>
    <s v="Masasi News First"/>
    <s v="-22.218441, 29.985529"/>
    <x v="16"/>
  </r>
  <r>
    <x v="0"/>
    <x v="1"/>
    <x v="11"/>
    <s v="Latin America / Caribbean (P)"/>
    <x v="0"/>
    <s v="Unknown"/>
    <n v="1"/>
    <n v="0"/>
    <n v="1"/>
    <n v="0"/>
    <n v="0"/>
    <n v="1"/>
    <x v="0"/>
    <x v="0"/>
    <x v="0"/>
    <s v="Pima Country Office of the Medical Examiner jurisdiction, Arizona, USA (see coordinates for exact location)"/>
    <s v="Pima County Office of the Medical Examiner (PCOME)"/>
    <s v="32.29104, -112.838707"/>
    <x v="0"/>
  </r>
  <r>
    <x v="0"/>
    <x v="1"/>
    <x v="11"/>
    <s v="Eastern Africa (P)"/>
    <x v="8"/>
    <s v="Unknown"/>
    <n v="2"/>
    <n v="0"/>
    <n v="2"/>
    <n v="0"/>
    <n v="0"/>
    <n v="0"/>
    <x v="0"/>
    <x v="0"/>
    <x v="1"/>
    <s v="Sinai, Egypt"/>
    <s v="Mixed Migration Monitoring Mechanism Initative (4mi)"/>
    <s v="30.744324, 32.662476"/>
    <x v="9"/>
  </r>
  <r>
    <x v="0"/>
    <x v="1"/>
    <x v="11"/>
    <s v="Southern Asia"/>
    <x v="2"/>
    <s v="Afghanistan"/>
    <n v="6"/>
    <n v="0"/>
    <n v="6"/>
    <n v="8"/>
    <n v="0"/>
    <n v="0"/>
    <x v="9"/>
    <x v="3"/>
    <x v="2"/>
    <s v="off the coast of Cesme, Izmir, Türkiye near Chios"/>
    <s v="Hurriyet Daily News"/>
    <s v="39.0245112, 15.296917"/>
    <x v="2"/>
  </r>
  <r>
    <x v="0"/>
    <x v="1"/>
    <x v="11"/>
    <s v="Sub-Saharan Africa (P)"/>
    <x v="8"/>
    <s v="Unknown"/>
    <n v="11"/>
    <n v="27"/>
    <n v="38"/>
    <n v="0"/>
    <n v="1"/>
    <n v="10"/>
    <x v="0"/>
    <x v="3"/>
    <x v="10"/>
    <s v="140km south of Boujdor in Western Sahara en route to Canary Islands"/>
    <s v="Reuters, La Vanguardia"/>
    <s v="26.544303, -15.279553"/>
    <x v="9"/>
  </r>
  <r>
    <x v="0"/>
    <x v="1"/>
    <x v="11"/>
    <s v="Eastern Africa"/>
    <x v="6"/>
    <s v="Ethiopia"/>
    <n v="7"/>
    <n v="0"/>
    <n v="7"/>
    <n v="19"/>
    <n v="0"/>
    <n v="0"/>
    <x v="0"/>
    <x v="4"/>
    <x v="1"/>
    <s v="highway in Bulawayo, Zimbabwe"/>
    <s v="Zegabi, IOM Zambia"/>
    <s v="-20.159104, 28.572376"/>
    <x v="8"/>
  </r>
  <r>
    <x v="0"/>
    <x v="1"/>
    <x v="11"/>
    <s v="Western / Southern Asia (P)"/>
    <x v="2"/>
    <s v="Unknown"/>
    <n v="1"/>
    <n v="0"/>
    <n v="1"/>
    <n v="0"/>
    <n v="0"/>
    <n v="0"/>
    <x v="0"/>
    <x v="3"/>
    <x v="2"/>
    <s v="Found on Kos Island"/>
    <s v="Hellenic Coast Guard via IOM Athens"/>
    <s v="36.88262, 27.311018"/>
    <x v="2"/>
  </r>
  <r>
    <x v="0"/>
    <x v="1"/>
    <x v="11"/>
    <s v="Western / Southern Asia (P)"/>
    <x v="2"/>
    <s v="Unknown"/>
    <n v="17"/>
    <n v="8"/>
    <n v="25"/>
    <n v="26"/>
    <n v="6"/>
    <n v="4"/>
    <x v="9"/>
    <x v="3"/>
    <x v="2"/>
    <s v="off the coast of Farmakonisi, Greece"/>
    <s v="Hurriyet Daily News and New Europe"/>
    <s v="37.469404, 27.027424"/>
    <x v="2"/>
  </r>
  <r>
    <x v="0"/>
    <x v="1"/>
    <x v="11"/>
    <s v="Western / Southern Asia (P)"/>
    <x v="2"/>
    <s v="Unknown"/>
    <n v="1"/>
    <n v="0"/>
    <n v="1"/>
    <n v="18"/>
    <n v="0"/>
    <n v="0"/>
    <x v="2"/>
    <x v="3"/>
    <x v="2"/>
    <s v="&quot;off the Aegean coast&quot; en route to Farmakonisi, Greece"/>
    <s v="Hurriyet Daily News"/>
    <s v="37.305186, 27.133167"/>
    <x v="2"/>
  </r>
  <r>
    <x v="0"/>
    <x v="1"/>
    <x v="11"/>
    <s v="Central America"/>
    <x v="7"/>
    <s v="Guatemala"/>
    <n v="1"/>
    <n v="0"/>
    <n v="1"/>
    <n v="0"/>
    <n v="1"/>
    <n v="0"/>
    <x v="0"/>
    <x v="3"/>
    <x v="0"/>
    <s v="Río Bravo, Las Adjuntas, Piedras Negras, Coahuila, Mexico"/>
    <s v="Grupo NVI Noticias"/>
    <s v="28.6779788, -100.521305"/>
    <x v="7"/>
  </r>
  <r>
    <x v="0"/>
    <x v="1"/>
    <x v="11"/>
    <s v="Eastern Africa (P)"/>
    <x v="8"/>
    <s v="Unknown"/>
    <n v="3"/>
    <n v="0"/>
    <n v="3"/>
    <n v="0"/>
    <n v="0"/>
    <n v="0"/>
    <x v="0"/>
    <x v="1"/>
    <x v="9"/>
    <s v="Al Qadarif, Sudan"/>
    <s v="Mixed Migration Monitoring Mechanism Initative (4mi)"/>
    <s v="14.04094, 35.39883"/>
    <x v="9"/>
  </r>
  <r>
    <x v="0"/>
    <x v="1"/>
    <x v="11"/>
    <s v="Eastern Africa (P)"/>
    <x v="8"/>
    <s v="Unknown"/>
    <n v="3"/>
    <n v="0"/>
    <n v="3"/>
    <n v="0"/>
    <n v="0"/>
    <n v="0"/>
    <x v="0"/>
    <x v="0"/>
    <x v="9"/>
    <s v="Ash Shamaliyah, Sudan"/>
    <s v="Mixed Migration Monitoring Mechanism Initative (4mi)"/>
    <s v="29.52327, 33.80567"/>
    <x v="9"/>
  </r>
  <r>
    <x v="0"/>
    <x v="1"/>
    <x v="11"/>
    <s v="Eastern Africa (P)"/>
    <x v="8"/>
    <s v="Unknown"/>
    <n v="5"/>
    <n v="0"/>
    <n v="5"/>
    <n v="0"/>
    <n v="0"/>
    <n v="0"/>
    <x v="0"/>
    <x v="2"/>
    <x v="9"/>
    <s v="Desert in Sudan, near border with Egypt"/>
    <s v="Mixed Migration Monitoring Mechanism Initative (4mi)"/>
    <s v="21.894714, 30.564087"/>
    <x v="9"/>
  </r>
  <r>
    <x v="0"/>
    <x v="1"/>
    <x v="11"/>
    <s v="Central America"/>
    <x v="0"/>
    <s v="Mexico"/>
    <n v="1"/>
    <n v="0"/>
    <n v="1"/>
    <n v="0"/>
    <n v="1"/>
    <n v="0"/>
    <x v="0"/>
    <x v="2"/>
    <x v="0"/>
    <s v="Pima Country Office of the Medical Examiner jurisdiction, Arizona, USA (see coordinates for exact location)"/>
    <s v="Pima County Office of the Medical Examiner (PCOME)"/>
    <s v="31.34265, -110.266267"/>
    <x v="0"/>
  </r>
  <r>
    <x v="0"/>
    <x v="1"/>
    <x v="11"/>
    <s v="Eastern Africa (P)"/>
    <x v="8"/>
    <s v="Unknown"/>
    <n v="3"/>
    <n v="0"/>
    <n v="3"/>
    <n v="0"/>
    <n v="0"/>
    <n v="0"/>
    <x v="0"/>
    <x v="0"/>
    <x v="1"/>
    <s v="Sinai desert, Egypt"/>
    <s v="Mixed Migration Monitoring Mechanism Initative (4mi)"/>
    <s v="30.970703, 34.068726"/>
    <x v="9"/>
  </r>
  <r>
    <x v="0"/>
    <x v="1"/>
    <x v="11"/>
    <s v="Western / Southern Asia (P)"/>
    <x v="2"/>
    <s v="Unknown"/>
    <n v="4"/>
    <n v="0"/>
    <n v="4"/>
    <n v="0"/>
    <n v="1"/>
    <n v="2"/>
    <x v="2"/>
    <x v="3"/>
    <x v="2"/>
    <s v="off the coast of Farmakonisi, Greece"/>
    <s v="AP"/>
    <s v="37.276233, 27.107574"/>
    <x v="2"/>
  </r>
  <r>
    <x v="0"/>
    <x v="1"/>
    <x v="11"/>
    <s v="Western Asia"/>
    <x v="2"/>
    <s v="Iraq"/>
    <n v="4"/>
    <n v="9"/>
    <n v="13"/>
    <n v="7"/>
    <n v="0"/>
    <n v="0"/>
    <x v="0"/>
    <x v="3"/>
    <x v="2"/>
    <s v="near Farmakonisi, Greece"/>
    <s v="Hurriyet Daily News"/>
    <s v="37.318839, 27.118061"/>
    <x v="2"/>
  </r>
  <r>
    <x v="0"/>
    <x v="1"/>
    <x v="11"/>
    <s v="Latin America / Caribbean (P)"/>
    <x v="7"/>
    <s v="Unknown"/>
    <n v="1"/>
    <n v="0"/>
    <n v="1"/>
    <n v="0"/>
    <n v="0"/>
    <n v="1"/>
    <x v="0"/>
    <x v="5"/>
    <x v="1"/>
    <s v="Near train tracks in San Joaquin de Torreon, Coahuila, Mexico"/>
    <s v="Milenio"/>
    <s v="27.1934864, -104.145363"/>
    <x v="7"/>
  </r>
  <r>
    <x v="0"/>
    <x v="1"/>
    <x v="11"/>
    <s v="Western / Southern Asia (P)"/>
    <x v="2"/>
    <s v="Unknown"/>
    <n v="1"/>
    <n v="0"/>
    <n v="1"/>
    <n v="0"/>
    <n v="0"/>
    <n v="1"/>
    <x v="0"/>
    <x v="3"/>
    <x v="2"/>
    <s v="found in advanced sepsis on Megisti/Kastelorizo, Greece"/>
    <s v="IOM Greece"/>
    <s v="36.173351, 29.602718"/>
    <x v="2"/>
  </r>
  <r>
    <x v="0"/>
    <x v="1"/>
    <x v="11"/>
    <s v="Eastern Africa (P)"/>
    <x v="6"/>
    <s v="Unknown"/>
    <n v="1"/>
    <n v="0"/>
    <n v="1"/>
    <n v="0"/>
    <n v="0"/>
    <n v="0"/>
    <x v="0"/>
    <x v="0"/>
    <x v="1"/>
    <s v="Tunduma, Tanzania"/>
    <s v="Mixed Migration Monitoring Mechanism Initative (4mi)"/>
    <s v="-9.3095648, 32.768948"/>
    <x v="8"/>
  </r>
  <r>
    <x v="0"/>
    <x v="1"/>
    <x v="11"/>
    <s v="Western / Southern Asia (P)"/>
    <x v="2"/>
    <s v="Unknown"/>
    <n v="3"/>
    <n v="3"/>
    <n v="6"/>
    <n v="12"/>
    <n v="0"/>
    <n v="0"/>
    <x v="1"/>
    <x v="3"/>
    <x v="2"/>
    <s v="near Kastelorizo/Megisti, Greece"/>
    <s v="Greek Reporter"/>
    <s v="36.175438, 29.589343"/>
    <x v="2"/>
  </r>
  <r>
    <x v="0"/>
    <x v="1"/>
    <x v="11"/>
    <s v="Western / Southern Asia (P)"/>
    <x v="2"/>
    <s v="Unknown"/>
    <n v="1"/>
    <n v="0"/>
    <n v="1"/>
    <n v="0"/>
    <n v="0"/>
    <n v="1"/>
    <x v="0"/>
    <x v="3"/>
    <x v="2"/>
    <s v="Fournoi, Greece"/>
    <s v="HCG via IOM"/>
    <s v="37.586014, 26.494619"/>
    <x v="2"/>
  </r>
  <r>
    <x v="0"/>
    <x v="1"/>
    <x v="11"/>
    <s v="Western / Southern Asia (P)"/>
    <x v="2"/>
    <s v="Unknown"/>
    <n v="1"/>
    <n v="0"/>
    <n v="1"/>
    <n v="0"/>
    <n v="0"/>
    <n v="1"/>
    <x v="2"/>
    <x v="3"/>
    <x v="2"/>
    <s v="Between Izmir, Türkiye and Lesvos, Greece"/>
    <s v="Haberler"/>
    <s v="39.446941, 26.480153"/>
    <x v="2"/>
  </r>
  <r>
    <x v="0"/>
    <x v="1"/>
    <x v="11"/>
    <s v="Latin America / Caribbean (P)"/>
    <x v="7"/>
    <s v="Unknown"/>
    <n v="1"/>
    <n v="0"/>
    <n v="1"/>
    <n v="0"/>
    <n v="0"/>
    <n v="1"/>
    <x v="0"/>
    <x v="4"/>
    <x v="1"/>
    <s v="San Martin de las Piramides, near Mexico City"/>
    <s v="SDP Nocitas"/>
    <s v="19.6955139, -98.896157"/>
    <x v="7"/>
  </r>
  <r>
    <x v="0"/>
    <x v="1"/>
    <x v="11"/>
    <s v="Western / Southern Asia (P)"/>
    <x v="2"/>
    <s v="Unknown"/>
    <n v="2"/>
    <n v="3"/>
    <n v="5"/>
    <n v="18"/>
    <n v="2"/>
    <n v="0"/>
    <x v="3"/>
    <x v="3"/>
    <x v="2"/>
    <s v="off the coast of Kas, Antalya, Türkiye, likely en route to Kastellorizo/Megisti, Greece"/>
    <s v="Hurriyet Daily News"/>
    <s v="36.964183, 27.43113"/>
    <x v="2"/>
  </r>
  <r>
    <x v="0"/>
    <x v="1"/>
    <x v="11"/>
    <s v="Eastern Africa (P)"/>
    <x v="6"/>
    <s v="Unknown"/>
    <n v="3"/>
    <n v="0"/>
    <n v="3"/>
    <n v="0"/>
    <n v="0"/>
    <n v="0"/>
    <x v="0"/>
    <x v="2"/>
    <x v="1"/>
    <s v="Metema, Ethiopia"/>
    <s v="Mixed Migration Monitoring Mechanism Initative (4mi)"/>
    <s v="12.951721, 36.1521"/>
    <x v="8"/>
  </r>
  <r>
    <x v="0"/>
    <x v="1"/>
    <x v="11"/>
    <s v="Eastern Africa (P)"/>
    <x v="8"/>
    <s v="Unknown"/>
    <n v="9"/>
    <n v="0"/>
    <n v="9"/>
    <n v="0"/>
    <n v="0"/>
    <n v="0"/>
    <x v="0"/>
    <x v="4"/>
    <x v="9"/>
    <s v="Kufra, Libya"/>
    <s v="Mixed Migration Monitoring Mechanism Initative (4mi)"/>
    <s v="23.321289, 21.866882"/>
    <x v="9"/>
  </r>
  <r>
    <x v="0"/>
    <x v="1"/>
    <x v="11"/>
    <s v="Eastern Africa (P)"/>
    <x v="8"/>
    <s v="Unknown"/>
    <n v="2"/>
    <n v="0"/>
    <n v="2"/>
    <n v="0"/>
    <n v="0"/>
    <n v="0"/>
    <x v="0"/>
    <x v="5"/>
    <x v="9"/>
    <s v="Sabha, Libya"/>
    <s v="Mixed Migration Monitoring Mechanism Initative (4mi)"/>
    <s v="27.032288, 14.456116"/>
    <x v="9"/>
  </r>
  <r>
    <x v="0"/>
    <x v="1"/>
    <x v="11"/>
    <s v="Eastern Africa (P)"/>
    <x v="8"/>
    <s v="Unknown"/>
    <n v="2"/>
    <n v="0"/>
    <n v="2"/>
    <n v="0"/>
    <n v="0"/>
    <n v="0"/>
    <x v="0"/>
    <x v="5"/>
    <x v="9"/>
    <s v="Khartoum, Sudan"/>
    <s v="Mixed Migration Monitoring Mechanism Initative (4mi)"/>
    <s v="15.455688, 32.530518"/>
    <x v="9"/>
  </r>
  <r>
    <x v="0"/>
    <x v="1"/>
    <x v="11"/>
    <s v="Eastern Africa (P)"/>
    <x v="8"/>
    <s v="Unknown"/>
    <n v="3"/>
    <n v="0"/>
    <n v="3"/>
    <n v="0"/>
    <n v="0"/>
    <n v="0"/>
    <x v="0"/>
    <x v="5"/>
    <x v="9"/>
    <s v="Kufra, Libya"/>
    <s v="Mixed Migration Monitoring Mechanism Initative (4mi)"/>
    <s v="23.321289, 21.866882"/>
    <x v="9"/>
  </r>
  <r>
    <x v="0"/>
    <x v="1"/>
    <x v="11"/>
    <s v="Eastern Africa (P)"/>
    <x v="8"/>
    <s v="Unknown"/>
    <n v="1"/>
    <n v="0"/>
    <n v="1"/>
    <n v="0"/>
    <n v="0"/>
    <n v="0"/>
    <x v="0"/>
    <x v="0"/>
    <x v="9"/>
    <s v="Aswan, Egypt"/>
    <s v="Mixed Migration Monitoring Mechanism Initative (4mi)"/>
    <s v="24.138269, 33.026759"/>
    <x v="9"/>
  </r>
  <r>
    <x v="0"/>
    <x v="1"/>
    <x v="11"/>
    <s v="Eastern Africa (P)"/>
    <x v="8"/>
    <s v="Unknown"/>
    <n v="3"/>
    <n v="0"/>
    <n v="3"/>
    <n v="0"/>
    <n v="0"/>
    <n v="0"/>
    <x v="0"/>
    <x v="5"/>
    <x v="9"/>
    <s v="Khartoum, Sudan"/>
    <s v="Mixed Migration Monitoring Mechanism Initative (4mi)"/>
    <s v="15.455688, 32.530518"/>
    <x v="9"/>
  </r>
  <r>
    <x v="0"/>
    <x v="1"/>
    <x v="11"/>
    <s v="Eastern Africa (P)"/>
    <x v="8"/>
    <s v="Unknown"/>
    <n v="10"/>
    <n v="0"/>
    <n v="10"/>
    <n v="0"/>
    <n v="0"/>
    <n v="0"/>
    <x v="0"/>
    <x v="4"/>
    <x v="9"/>
    <s v="Kufra, Libya"/>
    <s v="Mixed Migration Monitoring Mechanism Initative (4mi)"/>
    <s v="23.321289, 21.866882"/>
    <x v="9"/>
  </r>
  <r>
    <x v="0"/>
    <x v="1"/>
    <x v="11"/>
    <s v="Eastern Africa (P)"/>
    <x v="8"/>
    <s v="Unknown"/>
    <n v="3"/>
    <n v="0"/>
    <n v="3"/>
    <n v="0"/>
    <n v="0"/>
    <n v="0"/>
    <x v="0"/>
    <x v="5"/>
    <x v="9"/>
    <s v="Umm Al Aranib, Libya"/>
    <s v="Mixed Migration Monitoring Mechanism Initative (4mi)"/>
    <s v="26.11853, 14.809692"/>
    <x v="9"/>
  </r>
  <r>
    <x v="0"/>
    <x v="1"/>
    <x v="11"/>
    <s v="Eastern Africa (P)"/>
    <x v="8"/>
    <s v="Unknown"/>
    <n v="8"/>
    <n v="0"/>
    <n v="8"/>
    <n v="0"/>
    <n v="0"/>
    <n v="0"/>
    <x v="0"/>
    <x v="5"/>
    <x v="9"/>
    <s v="Albarega (Al Burayqah), Libya"/>
    <s v="Mixed Migration Monitoring Mechanism Initative (4mi)"/>
    <s v="32.76095, 21.75772"/>
    <x v="9"/>
  </r>
  <r>
    <x v="0"/>
    <x v="1"/>
    <x v="11"/>
    <s v="Eastern Africa (P)"/>
    <x v="6"/>
    <s v="Unknown"/>
    <n v="1"/>
    <n v="0"/>
    <n v="1"/>
    <n v="0"/>
    <n v="0"/>
    <n v="0"/>
    <x v="0"/>
    <x v="5"/>
    <x v="1"/>
    <s v="Metema, Ethiopia"/>
    <s v="Mixed Migration Monitoring Mechanism Initative (4mi)"/>
    <s v="12.954462, 36.157256"/>
    <x v="8"/>
  </r>
  <r>
    <x v="0"/>
    <x v="1"/>
    <x v="11"/>
    <s v="Eastern Africa (P)"/>
    <x v="8"/>
    <s v="Unknown"/>
    <n v="2"/>
    <n v="0"/>
    <n v="2"/>
    <n v="0"/>
    <n v="0"/>
    <n v="0"/>
    <x v="0"/>
    <x v="2"/>
    <x v="9"/>
    <s v="Kufra, Libya"/>
    <s v="Mixed Migration Monitoring Mechanism Initative (4mi)"/>
    <s v="23.321289, 21.866882"/>
    <x v="9"/>
  </r>
  <r>
    <x v="0"/>
    <x v="1"/>
    <x v="11"/>
    <s v="Eastern Africa (P)"/>
    <x v="6"/>
    <s v="Unknown"/>
    <n v="1"/>
    <n v="0"/>
    <n v="1"/>
    <n v="0"/>
    <n v="0"/>
    <n v="0"/>
    <x v="0"/>
    <x v="0"/>
    <x v="1"/>
    <s v="Near Las'nod, Somalia"/>
    <s v="Mixed Migration Monitoring Mechanism Initative (4mi)"/>
    <s v="8.522888, 47.371704"/>
    <x v="8"/>
  </r>
  <r>
    <x v="0"/>
    <x v="1"/>
    <x v="11"/>
    <s v="Eastern Africa (P)"/>
    <x v="8"/>
    <s v="Unknown"/>
    <n v="34"/>
    <n v="0"/>
    <n v="34"/>
    <n v="0"/>
    <n v="0"/>
    <n v="0"/>
    <x v="0"/>
    <x v="0"/>
    <x v="9"/>
    <s v="Kufra, Libya"/>
    <s v="Mixed Migration Monitoring Mechanism Initative (4mi)"/>
    <s v="23.321289, 21.866882"/>
    <x v="9"/>
  </r>
  <r>
    <x v="0"/>
    <x v="1"/>
    <x v="11"/>
    <s v="Eastern Africa (P)"/>
    <x v="8"/>
    <s v="Unknown"/>
    <n v="5"/>
    <n v="0"/>
    <n v="5"/>
    <n v="0"/>
    <n v="0"/>
    <n v="0"/>
    <x v="0"/>
    <x v="5"/>
    <x v="9"/>
    <s v="Sabha, Libya"/>
    <s v="Mixed Migration Monitoring Mechanism Initative (4mi)"/>
    <s v="27.032288, 14.456116"/>
    <x v="9"/>
  </r>
  <r>
    <x v="0"/>
    <x v="1"/>
    <x v="11"/>
    <s v="Eastern Africa (P)"/>
    <x v="8"/>
    <s v="Unknown"/>
    <n v="2"/>
    <n v="0"/>
    <n v="2"/>
    <n v="0"/>
    <n v="0"/>
    <n v="0"/>
    <x v="0"/>
    <x v="0"/>
    <x v="9"/>
    <s v="Sahara Desert , Sudan"/>
    <s v="Mixed Migration Monitoring Mechanism Initative (4mi)"/>
    <s v="19.55486, 26.71993"/>
    <x v="9"/>
  </r>
  <r>
    <x v="0"/>
    <x v="1"/>
    <x v="11"/>
    <s v="Western / Southern Asia (P)"/>
    <x v="2"/>
    <s v="Unknown"/>
    <n v="1"/>
    <n v="0"/>
    <n v="1"/>
    <n v="0"/>
    <n v="0"/>
    <n v="1"/>
    <x v="2"/>
    <x v="3"/>
    <x v="2"/>
    <s v="Kalymnos, Greece"/>
    <s v="HCG via IOM"/>
    <s v="36.93013, 27.001581"/>
    <x v="2"/>
  </r>
  <r>
    <x v="0"/>
    <x v="1"/>
    <x v="11"/>
    <s v="Western Asia"/>
    <x v="2"/>
    <s v="Iraq"/>
    <n v="2"/>
    <n v="0"/>
    <n v="2"/>
    <n v="200"/>
    <n v="0"/>
    <n v="0"/>
    <x v="3"/>
    <x v="3"/>
    <x v="2"/>
    <s v="Off the coast of Cesme, Izmir, Türkiye. Likely en route to Chios, Greece"/>
    <s v="Hurriyet Daily News"/>
    <s v="38.331957, 26.214435"/>
    <x v="2"/>
  </r>
  <r>
    <x v="0"/>
    <x v="1"/>
    <x v="11"/>
    <s v="Western / Southern Asia"/>
    <x v="2"/>
    <s v="Afghanistan,Iraq,Syrian Arab Republic"/>
    <n v="4"/>
    <n v="0"/>
    <n v="4"/>
    <n v="58"/>
    <n v="0"/>
    <n v="0"/>
    <x v="7"/>
    <x v="3"/>
    <x v="2"/>
    <s v="Off the coast of Kara Ada, Bodrum, Türkiye. En route to Kos, Greece"/>
    <s v="Hurriyet Daily News"/>
    <s v="36.9523, 26.9808"/>
    <x v="2"/>
  </r>
  <r>
    <x v="0"/>
    <x v="1"/>
    <x v="11"/>
    <s v="Western Asia"/>
    <x v="2"/>
    <s v="Iraq"/>
    <n v="5"/>
    <n v="0"/>
    <n v="5"/>
    <n v="92"/>
    <n v="0"/>
    <n v="1"/>
    <x v="1"/>
    <x v="3"/>
    <x v="2"/>
    <s v="en route to Lesvos, Greece"/>
    <s v="AFP, IOM Greece"/>
    <s v="39.196567, 26.575927"/>
    <x v="2"/>
  </r>
  <r>
    <x v="0"/>
    <x v="1"/>
    <x v="11"/>
    <s v="Eastern Africa (P)"/>
    <x v="8"/>
    <s v="Unknown"/>
    <n v="8"/>
    <n v="0"/>
    <n v="8"/>
    <n v="0"/>
    <n v="0"/>
    <n v="0"/>
    <x v="0"/>
    <x v="0"/>
    <x v="9"/>
    <s v="Kufra, Libya"/>
    <s v="Mixed Migration Monitoring Mechanism Initative (4mi)"/>
    <s v="23.321289, 21.866882"/>
    <x v="9"/>
  </r>
  <r>
    <x v="0"/>
    <x v="1"/>
    <x v="11"/>
    <s v="Eastern Africa (P)"/>
    <x v="8"/>
    <s v="Unknown"/>
    <n v="1"/>
    <n v="0"/>
    <n v="1"/>
    <n v="0"/>
    <n v="0"/>
    <n v="0"/>
    <x v="0"/>
    <x v="1"/>
    <x v="1"/>
    <s v="Gallabat, Sudan"/>
    <s v="Mixed Migration Monitoring Mechanism Initative (4mi)"/>
    <s v="12.961304, 36.145508"/>
    <x v="9"/>
  </r>
  <r>
    <x v="0"/>
    <x v="1"/>
    <x v="11"/>
    <s v="Eastern Africa (P)"/>
    <x v="8"/>
    <s v="Unknown"/>
    <n v="4"/>
    <n v="0"/>
    <n v="4"/>
    <n v="0"/>
    <n v="0"/>
    <n v="0"/>
    <x v="0"/>
    <x v="5"/>
    <x v="9"/>
    <s v="Kufra, Libya"/>
    <s v="Mixed Migration Monitoring Mechanism Initative (4mi)"/>
    <s v="23.321289, 21.866882"/>
    <x v="9"/>
  </r>
  <r>
    <x v="0"/>
    <x v="1"/>
    <x v="11"/>
    <s v="Eastern Africa (P)"/>
    <x v="6"/>
    <s v="Unknown"/>
    <n v="1"/>
    <n v="0"/>
    <n v="1"/>
    <n v="0"/>
    <n v="0"/>
    <n v="0"/>
    <x v="0"/>
    <x v="0"/>
    <x v="1"/>
    <s v="Near Hargeisa, Somalia"/>
    <s v="Mixed Migration Monitoring Mechanism Initative (4mi)"/>
    <s v="9.543274, 44.0401"/>
    <x v="8"/>
  </r>
  <r>
    <x v="0"/>
    <x v="1"/>
    <x v="11"/>
    <s v="Eastern Africa (P)"/>
    <x v="6"/>
    <s v="Unknown"/>
    <n v="2"/>
    <n v="0"/>
    <n v="2"/>
    <n v="0"/>
    <n v="0"/>
    <n v="0"/>
    <x v="0"/>
    <x v="5"/>
    <x v="1"/>
    <s v="Metema, Ethiopia"/>
    <s v="Mixed Migration Monitoring Mechanism Initative (4mi)"/>
    <s v="12.959473, 36.158875"/>
    <x v="8"/>
  </r>
  <r>
    <x v="0"/>
    <x v="1"/>
    <x v="11"/>
    <s v="Eastern Africa (P)"/>
    <x v="8"/>
    <s v="Unknown"/>
    <n v="5"/>
    <n v="0"/>
    <n v="5"/>
    <n v="0"/>
    <n v="0"/>
    <n v="0"/>
    <x v="0"/>
    <x v="5"/>
    <x v="9"/>
    <s v="Kufra, Libya"/>
    <s v="Mixed Migration Monitoring Mechanism Initative (4mi)"/>
    <s v="23.321289, 21.866882"/>
    <x v="9"/>
  </r>
  <r>
    <x v="0"/>
    <x v="1"/>
    <x v="11"/>
    <s v="Eastern Africa (P)"/>
    <x v="8"/>
    <s v="Unknown"/>
    <n v="3"/>
    <n v="0"/>
    <n v="3"/>
    <n v="0"/>
    <n v="0"/>
    <n v="0"/>
    <x v="0"/>
    <x v="0"/>
    <x v="9"/>
    <s v="Ash Shamaliyah, Sudan"/>
    <s v="Mixed Migration Monitoring Mechanism Initative (4mi)"/>
    <s v="21.4245, 30.505676"/>
    <x v="9"/>
  </r>
  <r>
    <x v="0"/>
    <x v="1"/>
    <x v="11"/>
    <s v="Eastern Africa (P)"/>
    <x v="8"/>
    <s v="Unknown"/>
    <n v="2"/>
    <n v="0"/>
    <n v="2"/>
    <n v="0"/>
    <n v="0"/>
    <n v="0"/>
    <x v="0"/>
    <x v="4"/>
    <x v="9"/>
    <s v="Khartoum, Sudan"/>
    <s v="Mixed Migration Monitoring Mechanism Initative (4mi)"/>
    <s v="15.4770905, 32.264191"/>
    <x v="9"/>
  </r>
  <r>
    <x v="0"/>
    <x v="1"/>
    <x v="11"/>
    <s v="Eastern Africa (P)"/>
    <x v="8"/>
    <s v="Unknown"/>
    <n v="1"/>
    <n v="0"/>
    <n v="1"/>
    <n v="0"/>
    <n v="0"/>
    <n v="0"/>
    <x v="0"/>
    <x v="5"/>
    <x v="1"/>
    <s v="Al Qadarif, Sudan"/>
    <s v="Mixed Migration Monitoring Mechanism Initative (4mi)"/>
    <s v="14.024307, 35.368568"/>
    <x v="9"/>
  </r>
  <r>
    <x v="0"/>
    <x v="1"/>
    <x v="11"/>
    <s v="Western Asia"/>
    <x v="2"/>
    <s v="Iraq"/>
    <n v="4"/>
    <n v="0"/>
    <n v="4"/>
    <n v="4"/>
    <n v="0"/>
    <n v="0"/>
    <x v="3"/>
    <x v="3"/>
    <x v="2"/>
    <s v="between Bodrum, Türkiye and Kos, Greece."/>
    <s v="Hurriyet Daily News"/>
    <s v="36.925738, 27.254266"/>
    <x v="2"/>
  </r>
  <r>
    <x v="0"/>
    <x v="1"/>
    <x v="11"/>
    <s v="Western Asia"/>
    <x v="2"/>
    <s v="Syrian Arab Republic"/>
    <n v="4"/>
    <n v="0"/>
    <n v="4"/>
    <n v="0"/>
    <n v="0"/>
    <n v="0"/>
    <x v="1"/>
    <x v="3"/>
    <x v="2"/>
    <s v="en route to Greek island of Farmakonisi capsized in international waters off Bodrum’s Yalıkavak neighborhood, Türkiye"/>
    <s v="Hurriyet Daily News"/>
    <s v="37.118979, 27.220141"/>
    <x v="2"/>
  </r>
  <r>
    <x v="0"/>
    <x v="1"/>
    <x v="11"/>
    <s v="Eastern Africa (P)"/>
    <x v="8"/>
    <s v="Unknown"/>
    <n v="1"/>
    <n v="0"/>
    <n v="1"/>
    <n v="0"/>
    <n v="0"/>
    <n v="0"/>
    <x v="0"/>
    <x v="4"/>
    <x v="9"/>
    <s v="In the Sahara Desert , Sudan"/>
    <s v="Mixed Migration Monitoring Mechanism Initative (4mi)"/>
    <s v="20.004272, 29.707092"/>
    <x v="9"/>
  </r>
  <r>
    <x v="0"/>
    <x v="1"/>
    <x v="11"/>
    <s v="Eastern Africa (P)"/>
    <x v="6"/>
    <s v="Unknown"/>
    <n v="1"/>
    <n v="0"/>
    <n v="1"/>
    <n v="0"/>
    <n v="0"/>
    <n v="0"/>
    <x v="0"/>
    <x v="0"/>
    <x v="1"/>
    <s v="Between Garowe and Bosaso, Somalia"/>
    <s v="Mixed Migration Monitoring Mechanism Initative (4mi)"/>
    <s v="10.106873, 48.86731"/>
    <x v="8"/>
  </r>
  <r>
    <x v="0"/>
    <x v="1"/>
    <x v="11"/>
    <s v="Western / Southern Asia (P)"/>
    <x v="2"/>
    <s v="Mixed/Unknown"/>
    <n v="18"/>
    <n v="0"/>
    <n v="18"/>
    <n v="14"/>
    <n v="4"/>
    <n v="0"/>
    <x v="10"/>
    <x v="3"/>
    <x v="2"/>
    <s v="En route to Kalymnos Island, Greece. About 3.5 km from the Turkish coast, near Bodrum."/>
    <s v="AFP/Reuters"/>
    <s v="36.941323, 27.343616"/>
    <x v="2"/>
  </r>
  <r>
    <x v="0"/>
    <x v="1"/>
    <x v="11"/>
    <s v="Caribbean"/>
    <x v="7"/>
    <s v="Cuba"/>
    <n v="1"/>
    <n v="0"/>
    <n v="1"/>
    <n v="0"/>
    <n v="0"/>
    <n v="1"/>
    <x v="0"/>
    <x v="1"/>
    <x v="1"/>
    <s v="Near Ochomogo River in Pica Pica, Nicaragua"/>
    <s v="Habana Linda"/>
    <s v="11.62863706, -85.937685"/>
    <x v="7"/>
  </r>
  <r>
    <x v="0"/>
    <x v="1"/>
    <x v="11"/>
    <s v="Western / Southern Asia (P)"/>
    <x v="2"/>
    <s v="Unknown"/>
    <n v="1"/>
    <n v="0"/>
    <n v="1"/>
    <n v="61"/>
    <n v="1"/>
    <n v="0"/>
    <x v="2"/>
    <x v="3"/>
    <x v="2"/>
    <s v="En route to Chios"/>
    <s v="Hellenic Coast Guard via IOM Athens"/>
    <s v="38.376413, 26.213546"/>
    <x v="2"/>
  </r>
  <r>
    <x v="0"/>
    <x v="1"/>
    <x v="11"/>
    <s v="Western / Southern Asia (P)"/>
    <x v="2"/>
    <s v="Unknown"/>
    <n v="2"/>
    <n v="0"/>
    <n v="2"/>
    <n v="0"/>
    <n v="1"/>
    <n v="1"/>
    <x v="2"/>
    <x v="3"/>
    <x v="2"/>
    <s v="Found on Ikaria Island, Greece"/>
    <s v="Hellenic Coast Guard via IOM Athens"/>
    <s v="37.659145, 26.326265"/>
    <x v="2"/>
  </r>
  <r>
    <x v="0"/>
    <x v="1"/>
    <x v="11"/>
    <s v="Eastern Africa"/>
    <x v="1"/>
    <s v="Eritrea"/>
    <n v="1"/>
    <n v="0"/>
    <n v="1"/>
    <n v="0"/>
    <n v="0"/>
    <n v="1"/>
    <x v="0"/>
    <x v="6"/>
    <x v="1"/>
    <s v="Escaping from health center in Sardinia, Italy"/>
    <s v="El Comercio"/>
    <s v="40.067293, 9.175777"/>
    <x v="13"/>
  </r>
  <r>
    <x v="0"/>
    <x v="1"/>
    <x v="11"/>
    <s v="Eastern Africa (P)"/>
    <x v="8"/>
    <s v="Unknown"/>
    <n v="1"/>
    <n v="0"/>
    <n v="1"/>
    <n v="0"/>
    <n v="0"/>
    <n v="0"/>
    <x v="0"/>
    <x v="0"/>
    <x v="1"/>
    <s v="Near Kassala , Sudan"/>
    <s v="Mixed Migration Monitoring Mechanism Initative (4mi)"/>
    <s v="15.44812, 36.275513"/>
    <x v="9"/>
  </r>
  <r>
    <x v="0"/>
    <x v="1"/>
    <x v="11"/>
    <s v="Eastern Africa (P)"/>
    <x v="6"/>
    <s v="Unknown"/>
    <n v="1"/>
    <n v="0"/>
    <n v="1"/>
    <n v="0"/>
    <n v="0"/>
    <n v="0"/>
    <x v="0"/>
    <x v="0"/>
    <x v="1"/>
    <s v="Near La'anod, Somalia"/>
    <s v="Mixed Migration Monitoring Mechanism Initative (4mi)"/>
    <s v="8.493103, 47.336731"/>
    <x v="8"/>
  </r>
  <r>
    <x v="0"/>
    <x v="1"/>
    <x v="11"/>
    <s v="Eastern Africa (P)"/>
    <x v="8"/>
    <s v="Unknown"/>
    <n v="2"/>
    <n v="0"/>
    <n v="2"/>
    <n v="0"/>
    <n v="0"/>
    <n v="0"/>
    <x v="0"/>
    <x v="0"/>
    <x v="1"/>
    <s v="Kassala, Sudan"/>
    <s v="Mixed Migration Monitoring Mechanism Initative (4mi)"/>
    <s v="15.464722, 36.448486"/>
    <x v="9"/>
  </r>
  <r>
    <x v="0"/>
    <x v="1"/>
    <x v="11"/>
    <s v="Eastern Africa (P)"/>
    <x v="8"/>
    <s v="Unknown"/>
    <n v="1"/>
    <n v="0"/>
    <n v="1"/>
    <n v="0"/>
    <n v="0"/>
    <n v="0"/>
    <x v="0"/>
    <x v="0"/>
    <x v="9"/>
    <s v="Desert before Aswan, Egypt"/>
    <s v="Mixed Migration Monitoring Mechanism Initative (4mi)"/>
    <s v="23.188477, 32.332886"/>
    <x v="9"/>
  </r>
  <r>
    <x v="0"/>
    <x v="1"/>
    <x v="11"/>
    <s v="Eastern Africa (P)"/>
    <x v="8"/>
    <s v="Unknown"/>
    <n v="2"/>
    <n v="0"/>
    <n v="2"/>
    <n v="0"/>
    <n v="0"/>
    <n v="0"/>
    <x v="0"/>
    <x v="1"/>
    <x v="1"/>
    <s v="Kassala, Sudan"/>
    <s v="Mixed Migration Monitoring Mechanism Initative (4mi)"/>
    <s v="15.457275, 36.387512"/>
    <x v="9"/>
  </r>
  <r>
    <x v="0"/>
    <x v="1"/>
    <x v="11"/>
    <s v="Eastern Africa (P)"/>
    <x v="8"/>
    <s v="Unknown"/>
    <n v="6"/>
    <n v="0"/>
    <n v="6"/>
    <n v="0"/>
    <n v="0"/>
    <n v="0"/>
    <x v="0"/>
    <x v="0"/>
    <x v="1"/>
    <s v="Albarega (Al Burayqah) , Libya"/>
    <s v="Mixed Migration Monitoring Mechanism Initative (4mi)"/>
    <s v="30.398315, 19.578125"/>
    <x v="9"/>
  </r>
  <r>
    <x v="0"/>
    <x v="1"/>
    <x v="11"/>
    <s v="Eastern Africa (P)"/>
    <x v="8"/>
    <s v="Unknown"/>
    <n v="3"/>
    <n v="0"/>
    <n v="3"/>
    <n v="0"/>
    <n v="0"/>
    <n v="0"/>
    <x v="0"/>
    <x v="5"/>
    <x v="9"/>
    <s v="Ajdabiya, Libya"/>
    <s v="Mixed Migration Monitoring Mechanism Initative (4mi)"/>
    <s v="30.214722, 20.14032"/>
    <x v="9"/>
  </r>
  <r>
    <x v="0"/>
    <x v="1"/>
    <x v="11"/>
    <s v="Eastern Africa (P)"/>
    <x v="8"/>
    <s v="Unknown"/>
    <n v="1"/>
    <n v="0"/>
    <n v="1"/>
    <n v="0"/>
    <n v="0"/>
    <n v="0"/>
    <x v="0"/>
    <x v="5"/>
    <x v="9"/>
    <s v="Khartoum, Sudan"/>
    <s v="Mixed Migration Monitoring Mechanism Initative (4mi)"/>
    <s v="15.475708, 32.550476"/>
    <x v="9"/>
  </r>
  <r>
    <x v="0"/>
    <x v="1"/>
    <x v="11"/>
    <s v="Eastern Africa (P)"/>
    <x v="8"/>
    <s v="Unknown"/>
    <n v="6"/>
    <n v="0"/>
    <n v="6"/>
    <n v="0"/>
    <n v="0"/>
    <n v="0"/>
    <x v="0"/>
    <x v="5"/>
    <x v="9"/>
    <s v="Kufra, Libya"/>
    <s v="Mixed Migration Monitoring Mechanism Initative (4mi)"/>
    <s v="23.321289, 21.866882"/>
    <x v="9"/>
  </r>
  <r>
    <x v="0"/>
    <x v="1"/>
    <x v="11"/>
    <s v="Eastern Africa (P)"/>
    <x v="8"/>
    <s v="Unknown"/>
    <n v="1"/>
    <n v="0"/>
    <n v="1"/>
    <n v="0"/>
    <n v="0"/>
    <n v="0"/>
    <x v="0"/>
    <x v="5"/>
    <x v="9"/>
    <s v="Sabha, Libya"/>
    <s v="Mixed Migration Monitoring Mechanism Initative (4mi)"/>
    <s v="27.032288, 14.456116"/>
    <x v="9"/>
  </r>
  <r>
    <x v="0"/>
    <x v="1"/>
    <x v="11"/>
    <s v="Eastern Africa (P)"/>
    <x v="6"/>
    <s v="Unknown"/>
    <n v="2"/>
    <n v="0"/>
    <n v="2"/>
    <n v="0"/>
    <n v="0"/>
    <n v="0"/>
    <x v="0"/>
    <x v="0"/>
    <x v="1"/>
    <s v="Near La'anod, Somalia"/>
    <s v="Mixed Migration Monitoring Mechanism Initative (4mi)"/>
    <s v="8.476128, 47.34748"/>
    <x v="8"/>
  </r>
  <r>
    <x v="0"/>
    <x v="1"/>
    <x v="11"/>
    <s v="Eastern Africa (P)"/>
    <x v="8"/>
    <s v="Unknown"/>
    <n v="3"/>
    <n v="0"/>
    <n v="3"/>
    <n v="0"/>
    <n v="0"/>
    <n v="0"/>
    <x v="0"/>
    <x v="0"/>
    <x v="1"/>
    <s v="Wadi Halfa, Sudan"/>
    <s v="Mixed Migration Monitoring Mechanism Initative (4mi)"/>
    <s v="14.385925, 33.50293"/>
    <x v="9"/>
  </r>
  <r>
    <x v="0"/>
    <x v="1"/>
    <x v="11"/>
    <s v="Eastern Africa (P)"/>
    <x v="8"/>
    <s v="Unknown"/>
    <n v="12"/>
    <n v="0"/>
    <n v="12"/>
    <n v="0"/>
    <n v="0"/>
    <n v="0"/>
    <x v="0"/>
    <x v="1"/>
    <x v="9"/>
    <s v="Kufra, Libya"/>
    <s v="Mixed Migration Monitoring Mechanism Initative (4mi)"/>
    <s v="23.321289, 21.866882"/>
    <x v="9"/>
  </r>
  <r>
    <x v="0"/>
    <x v="1"/>
    <x v="11"/>
    <s v="Eastern Africa (P)"/>
    <x v="8"/>
    <s v="Unknown"/>
    <n v="1"/>
    <n v="0"/>
    <n v="1"/>
    <n v="0"/>
    <n v="0"/>
    <n v="0"/>
    <x v="0"/>
    <x v="5"/>
    <x v="9"/>
    <s v="Aswan, Egypt"/>
    <s v="Mixed Migration Monitoring Mechanism Initative (4mi)"/>
    <s v="24.088318, 32.900085"/>
    <x v="9"/>
  </r>
  <r>
    <x v="0"/>
    <x v="1"/>
    <x v="11"/>
    <s v="Eastern Africa (P)"/>
    <x v="6"/>
    <s v="Unknown"/>
    <n v="3"/>
    <n v="0"/>
    <n v="3"/>
    <n v="0"/>
    <n v="0"/>
    <n v="0"/>
    <x v="0"/>
    <x v="0"/>
    <x v="1"/>
    <s v="At end of Tanzanian waters"/>
    <s v="Mixed Migration Monitoring Mechanism Initative (4mi)"/>
    <s v="-9.94989, 40.462708"/>
    <x v="8"/>
  </r>
  <r>
    <x v="0"/>
    <x v="1"/>
    <x v="11"/>
    <s v="Eastern Africa (P)"/>
    <x v="6"/>
    <s v="Unknown"/>
    <n v="1"/>
    <n v="0"/>
    <n v="1"/>
    <n v="0"/>
    <n v="0"/>
    <n v="0"/>
    <x v="0"/>
    <x v="5"/>
    <x v="1"/>
    <s v="Bahir Dar, Ethiopia"/>
    <s v="Mixed Migration Monitoring Mechanism Initative (4mi)"/>
    <s v="11.57428, 37.361328"/>
    <x v="8"/>
  </r>
  <r>
    <x v="0"/>
    <x v="1"/>
    <x v="11"/>
    <s v="Eastern Africa (P)"/>
    <x v="8"/>
    <s v="Unknown"/>
    <n v="23"/>
    <n v="0"/>
    <n v="23"/>
    <n v="0"/>
    <n v="0"/>
    <n v="0"/>
    <x v="0"/>
    <x v="5"/>
    <x v="9"/>
    <s v="Sabha, Libya"/>
    <s v="Mixed Migration Monitoring Mechanism Initative (4mi)"/>
    <s v="27.032288, 14.456116"/>
    <x v="9"/>
  </r>
  <r>
    <x v="0"/>
    <x v="1"/>
    <x v="11"/>
    <s v="Eastern Africa (P)"/>
    <x v="8"/>
    <s v="Unknown"/>
    <n v="11"/>
    <n v="0"/>
    <n v="11"/>
    <n v="0"/>
    <n v="0"/>
    <n v="0"/>
    <x v="0"/>
    <x v="5"/>
    <x v="9"/>
    <s v="Ajdabiya, Libya"/>
    <s v="Mixed Migration Monitoring Mechanism Initative (4mi)"/>
    <s v="30.376526, 19.984131"/>
    <x v="9"/>
  </r>
  <r>
    <x v="0"/>
    <x v="1"/>
    <x v="11"/>
    <s v="Eastern Africa (P)"/>
    <x v="8"/>
    <s v="Unknown"/>
    <n v="36"/>
    <n v="0"/>
    <n v="36"/>
    <n v="0"/>
    <n v="0"/>
    <n v="0"/>
    <x v="0"/>
    <x v="1"/>
    <x v="9"/>
    <s v="Sabha, Libya"/>
    <s v="Mixed Migration Monitoring Mechanism Initative (4mi)"/>
    <s v="27.032288, 14.456116"/>
    <x v="9"/>
  </r>
  <r>
    <x v="0"/>
    <x v="1"/>
    <x v="11"/>
    <s v="Western / Southern Asia (P)"/>
    <x v="2"/>
    <s v="Unknown"/>
    <n v="1"/>
    <n v="0"/>
    <n v="1"/>
    <n v="0"/>
    <n v="1"/>
    <n v="0"/>
    <x v="2"/>
    <x v="3"/>
    <x v="2"/>
    <s v="Found on Fournoi Island, Greece"/>
    <s v="Hellenic Coast Guaard vai IOM Athens"/>
    <s v="37.63936948, 26.498112"/>
    <x v="2"/>
  </r>
  <r>
    <x v="0"/>
    <x v="1"/>
    <x v="11"/>
    <s v="Western / Southern Asia (P)"/>
    <x v="2"/>
    <s v="Unknown"/>
    <n v="1"/>
    <n v="0"/>
    <n v="1"/>
    <n v="0"/>
    <n v="0"/>
    <n v="1"/>
    <x v="0"/>
    <x v="3"/>
    <x v="2"/>
    <s v="Found on Kalymnos island, Greece"/>
    <s v="Hellenic Coast Guaard vai IOM Athens"/>
    <s v="37.576548, 26.482196"/>
    <x v="2"/>
  </r>
  <r>
    <x v="0"/>
    <x v="1"/>
    <x v="11"/>
    <s v="Southern Asia"/>
    <x v="2"/>
    <s v="Afghanistan"/>
    <n v="2"/>
    <n v="0"/>
    <n v="2"/>
    <n v="69"/>
    <n v="1"/>
    <n v="0"/>
    <x v="2"/>
    <x v="3"/>
    <x v="2"/>
    <s v="Off the coast of Çeşme in İzmir province, Türkiye. En route to Chios island, Greece."/>
    <s v="Hurriyet News"/>
    <s v="39.0245112, 15.296917"/>
    <x v="2"/>
  </r>
  <r>
    <x v="0"/>
    <x v="1"/>
    <x v="11"/>
    <s v="Western / Southern Asia (P)"/>
    <x v="2"/>
    <s v="Unknown"/>
    <n v="13"/>
    <n v="1"/>
    <n v="14"/>
    <n v="15"/>
    <n v="2"/>
    <n v="4"/>
    <x v="12"/>
    <x v="3"/>
    <x v="2"/>
    <s v="off the coast of Farmakonisi islands"/>
    <s v="Hellenic Coast Guard via IOM Athens"/>
    <s v="37.2954, 27.1127"/>
    <x v="2"/>
  </r>
  <r>
    <x v="0"/>
    <x v="1"/>
    <x v="11"/>
    <s v="Western Asia"/>
    <x v="2"/>
    <s v="Syrian Arab Republic"/>
    <n v="11"/>
    <n v="0"/>
    <n v="11"/>
    <n v="7"/>
    <n v="0"/>
    <n v="0"/>
    <x v="2"/>
    <x v="3"/>
    <x v="2"/>
    <s v="off the coast of Kusadasi, Türkiye. En route to Samos, Greece."/>
    <s v="Hurriyet News"/>
    <s v="39.3805469, 26.186166"/>
    <x v="2"/>
  </r>
  <r>
    <x v="0"/>
    <x v="1"/>
    <x v="11"/>
    <s v="Unknown"/>
    <x v="2"/>
    <s v="Unknown"/>
    <n v="1"/>
    <n v="0"/>
    <n v="1"/>
    <n v="509"/>
    <n v="0"/>
    <n v="0"/>
    <x v="0"/>
    <x v="3"/>
    <x v="6"/>
    <s v="Brought to Augusta, Italy"/>
    <s v="UNHCR"/>
    <s v="36.179661, 14.815938"/>
    <x v="2"/>
  </r>
  <r>
    <x v="0"/>
    <x v="1"/>
    <x v="11"/>
    <s v="Western / Southern Asia (P)"/>
    <x v="2"/>
    <s v="Unknown"/>
    <n v="1"/>
    <n v="0"/>
    <n v="1"/>
    <n v="0"/>
    <n v="1"/>
    <n v="0"/>
    <x v="0"/>
    <x v="0"/>
    <x v="2"/>
    <s v="Found on Fournoi Island, Greece"/>
    <s v="Hellenic Coast Guaard vai IOM Athens"/>
    <s v="37.566252, 26.505769"/>
    <x v="2"/>
  </r>
  <r>
    <x v="0"/>
    <x v="1"/>
    <x v="11"/>
    <s v="Western / Southern Asia (P)"/>
    <x v="2"/>
    <s v="Unknown"/>
    <n v="20"/>
    <n v="0"/>
    <n v="20"/>
    <n v="21"/>
    <n v="0"/>
    <n v="0"/>
    <x v="5"/>
    <x v="3"/>
    <x v="2"/>
    <s v="Between Izmir province and Lesvos. About two miles off the Turkish coast when the boat began having trouble."/>
    <s v="EuronewsHurriyet Daily News"/>
    <s v="39.088957, 26.781175"/>
    <x v="2"/>
  </r>
  <r>
    <x v="0"/>
    <x v="1"/>
    <x v="11"/>
    <s v="Western / Southern Asia (P)"/>
    <x v="2"/>
    <s v="Unknown"/>
    <n v="2"/>
    <n v="0"/>
    <n v="2"/>
    <n v="0"/>
    <n v="2"/>
    <n v="0"/>
    <x v="0"/>
    <x v="3"/>
    <x v="2"/>
    <s v="Found on Fournoi Island, Greece"/>
    <s v="Hellenic Coast Guaard vai IOM Athens"/>
    <s v="37.756132, 26.960456"/>
    <x v="2"/>
  </r>
  <r>
    <x v="0"/>
    <x v="1"/>
    <x v="11"/>
    <s v="Southern Asia"/>
    <x v="2"/>
    <s v="Afghanistan"/>
    <n v="1"/>
    <n v="0"/>
    <n v="1"/>
    <n v="0"/>
    <n v="1"/>
    <n v="0"/>
    <x v="2"/>
    <x v="4"/>
    <x v="2"/>
    <s v="Off the coast of Samos Island, Greece"/>
    <s v="IOM Athens"/>
    <s v="37.828242, 27.003982"/>
    <x v="2"/>
  </r>
  <r>
    <x v="0"/>
    <x v="1"/>
    <x v="11"/>
    <s v="Central America"/>
    <x v="7"/>
    <s v="Honduras"/>
    <n v="1"/>
    <n v="0"/>
    <n v="1"/>
    <n v="0"/>
    <n v="0"/>
    <n v="1"/>
    <x v="0"/>
    <x v="3"/>
    <x v="0"/>
    <s v="Rio Bravo, &quot;Las Cruces”, under the puente internacional. Piedras Negras, Ciahuila, Mexico"/>
    <s v="Canal 6"/>
    <s v="28.706139, -100.512441"/>
    <x v="7"/>
  </r>
  <r>
    <x v="0"/>
    <x v="1"/>
    <x v="11"/>
    <s v="Unknown"/>
    <x v="2"/>
    <s v="Unknown"/>
    <n v="2"/>
    <n v="0"/>
    <n v="2"/>
    <n v="185"/>
    <n v="0"/>
    <n v="0"/>
    <x v="0"/>
    <x v="0"/>
    <x v="5"/>
    <s v="Near Benzu in the north of Ceuta, Spain"/>
    <s v="Al Jazeera"/>
    <s v="35.91653, -5.372926"/>
    <x v="2"/>
  </r>
  <r>
    <x v="0"/>
    <x v="1"/>
    <x v="11"/>
    <s v="Western / Southern Asia (P)"/>
    <x v="2"/>
    <s v="Unknown"/>
    <n v="1"/>
    <n v="0"/>
    <n v="1"/>
    <n v="0"/>
    <n v="1"/>
    <n v="0"/>
    <x v="0"/>
    <x v="3"/>
    <x v="2"/>
    <s v="Found on Samos Island, Greece"/>
    <s v="Hellenic Coast Guaard vai IOM Athens"/>
    <s v="37.707325, 27.000325"/>
    <x v="2"/>
  </r>
  <r>
    <x v="0"/>
    <x v="1"/>
    <x v="11"/>
    <s v="Western / Southern Asia (P)"/>
    <x v="2"/>
    <s v="Unknown"/>
    <n v="1"/>
    <n v="0"/>
    <n v="1"/>
    <n v="0"/>
    <n v="0"/>
    <n v="1"/>
    <x v="0"/>
    <x v="3"/>
    <x v="2"/>
    <s v="Found at Karlovasi port on Samos Island, Greece."/>
    <s v="Hellenic Coast Guaard vai IOM Athens"/>
    <s v="37.798058, 26.69863"/>
    <x v="2"/>
  </r>
  <r>
    <x v="0"/>
    <x v="1"/>
    <x v="11"/>
    <s v="Caribbean"/>
    <x v="3"/>
    <s v="Cuba"/>
    <n v="0"/>
    <n v="13"/>
    <n v="13"/>
    <n v="0"/>
    <n v="1"/>
    <n v="12"/>
    <x v="0"/>
    <x v="3"/>
    <x v="4"/>
    <s v="Between Artemisa, Cuba and Florida, USA"/>
    <s v="El Nuevo Herald"/>
    <s v="23.930804, -83.269439"/>
    <x v="2"/>
  </r>
  <r>
    <x v="0"/>
    <x v="1"/>
    <x v="11"/>
    <s v="Western / Southern Asia (P)"/>
    <x v="2"/>
    <s v="Unknown"/>
    <n v="1"/>
    <n v="0"/>
    <n v="1"/>
    <n v="0"/>
    <n v="1"/>
    <n v="0"/>
    <x v="2"/>
    <x v="3"/>
    <x v="2"/>
    <s v="Found on Fournoi Island, Greece"/>
    <s v="IOM Greece"/>
    <s v="37.593055, 26.518854"/>
    <x v="2"/>
  </r>
  <r>
    <x v="0"/>
    <x v="1"/>
    <x v="11"/>
    <s v="Western Asia"/>
    <x v="8"/>
    <s v="State of Palestine"/>
    <n v="1"/>
    <n v="0"/>
    <n v="1"/>
    <n v="0"/>
    <n v="0"/>
    <n v="1"/>
    <x v="0"/>
    <x v="1"/>
    <x v="1"/>
    <s v="Gaza Egypt border"/>
    <s v="Al Jazeera"/>
    <s v="31.30945, 34.222756"/>
    <x v="9"/>
  </r>
  <r>
    <x v="0"/>
    <x v="1"/>
    <x v="11"/>
    <s v="Central America"/>
    <x v="7"/>
    <s v="El Salvador"/>
    <n v="1"/>
    <n v="0"/>
    <n v="1"/>
    <n v="0"/>
    <n v="0"/>
    <n v="1"/>
    <x v="0"/>
    <x v="0"/>
    <x v="1"/>
    <s v="Train Station, Tapachula, Chiapas, Mexico"/>
    <s v="Quadratin Queretaro"/>
    <s v="14.893189, -92.27541"/>
    <x v="7"/>
  </r>
  <r>
    <x v="0"/>
    <x v="1"/>
    <x v="11"/>
    <s v="Western / Southern Asia (P)"/>
    <x v="2"/>
    <s v="Unknown"/>
    <n v="4"/>
    <n v="0"/>
    <n v="4"/>
    <n v="0"/>
    <n v="3"/>
    <n v="1"/>
    <x v="2"/>
    <x v="3"/>
    <x v="2"/>
    <s v="Found on island of Fournoi, Greece"/>
    <s v="Hellenic Coast Guard, via IOM Athens "/>
    <s v="37.551464, 26.507867"/>
    <x v="2"/>
  </r>
  <r>
    <x v="0"/>
    <x v="1"/>
    <x v="11"/>
    <s v="Southern Asia"/>
    <x v="1"/>
    <s v="Afghanistan"/>
    <n v="1"/>
    <n v="0"/>
    <n v="1"/>
    <n v="0"/>
    <n v="0"/>
    <n v="0"/>
    <x v="0"/>
    <x v="4"/>
    <x v="3"/>
    <s v="Motorway near Dunkirque, France"/>
    <s v="El Siglo de Torreon"/>
    <s v="51.016352, 2.399438"/>
    <x v="3"/>
  </r>
  <r>
    <x v="0"/>
    <x v="1"/>
    <x v="11"/>
    <s v="Latin America / Caribbean (P)"/>
    <x v="0"/>
    <s v="Unknown"/>
    <n v="1"/>
    <n v="0"/>
    <n v="1"/>
    <n v="0"/>
    <n v="0"/>
    <n v="1"/>
    <x v="0"/>
    <x v="0"/>
    <x v="0"/>
    <s v="Pima Country Office of the Medical Examiner jurisdiction, Arizona, USA (see coordinates for exact location)"/>
    <s v="Pima County Office of the Medical Examiner (PCOME)"/>
    <s v="31.75735, -111.778467"/>
    <x v="0"/>
  </r>
  <r>
    <x v="0"/>
    <x v="1"/>
    <x v="11"/>
    <s v="Latin America / Caribbean (P)"/>
    <x v="0"/>
    <s v="Unknown"/>
    <n v="1"/>
    <n v="0"/>
    <n v="1"/>
    <n v="0"/>
    <n v="0"/>
    <n v="1"/>
    <x v="0"/>
    <x v="0"/>
    <x v="0"/>
    <s v="Pima Country Office of the Medical Examiner jurisdiction, Arizona, USA (see coordinates for exact location)"/>
    <s v="Pima County Office of the Medical Examiner (PCOME)"/>
    <s v="32.012064, -111.29569"/>
    <x v="0"/>
  </r>
  <r>
    <x v="0"/>
    <x v="1"/>
    <x v="11"/>
    <s v="Latin America / Caribbean (P)"/>
    <x v="0"/>
    <s v="Unknown"/>
    <n v="1"/>
    <n v="0"/>
    <n v="1"/>
    <n v="0"/>
    <n v="1"/>
    <n v="0"/>
    <x v="0"/>
    <x v="0"/>
    <x v="0"/>
    <s v="Pima Country Office of the Medical Examiner jurisdiction, Arizona, USA (see coordinates for exact location)"/>
    <s v="Pima County Office of the Medical Examiner (PCOME)"/>
    <s v="31.7475, -111.63482"/>
    <x v="0"/>
  </r>
  <r>
    <x v="0"/>
    <x v="1"/>
    <x v="11"/>
    <s v="Latin America / Caribbean (P)"/>
    <x v="0"/>
    <s v="Unknown"/>
    <n v="1"/>
    <n v="0"/>
    <n v="1"/>
    <n v="0"/>
    <n v="0"/>
    <n v="1"/>
    <x v="0"/>
    <x v="0"/>
    <x v="0"/>
    <s v="Pima Country Office of the Medical Examiner jurisdiction, Arizona, USA (see coordinates for exact location)"/>
    <s v="Pima County Office of the Medical Examiner (PCOME)"/>
    <s v="32.02188, -112.14597"/>
    <x v="0"/>
  </r>
  <r>
    <x v="0"/>
    <x v="1"/>
    <x v="11"/>
    <s v="Western / Southern Asia (P)"/>
    <x v="2"/>
    <s v="Unknown"/>
    <n v="2"/>
    <n v="0"/>
    <n v="2"/>
    <n v="0"/>
    <n v="1"/>
    <n v="1"/>
    <x v="0"/>
    <x v="3"/>
    <x v="2"/>
    <s v="Found on Samos Island, Greece"/>
    <s v="Hellenic Coast Guard, via IOM Athens "/>
    <s v="37.757877, 27.028391"/>
    <x v="2"/>
  </r>
  <r>
    <x v="0"/>
    <x v="1"/>
    <x v="11"/>
    <s v="Eastern Africa"/>
    <x v="6"/>
    <s v="Malawi"/>
    <n v="0"/>
    <n v="1"/>
    <n v="1"/>
    <n v="11"/>
    <n v="1"/>
    <n v="0"/>
    <x v="2"/>
    <x v="6"/>
    <x v="1"/>
    <s v="Beitbridge border crossing, Zimbabwe"/>
    <s v="The Herald"/>
    <s v="-22.216669, 29.999997"/>
    <x v="8"/>
  </r>
  <r>
    <x v="0"/>
    <x v="1"/>
    <x v="11"/>
    <s v="Eastern Africa (P)"/>
    <x v="6"/>
    <s v="Unknown"/>
    <n v="1"/>
    <n v="0"/>
    <n v="1"/>
    <n v="0"/>
    <n v="0"/>
    <n v="0"/>
    <x v="0"/>
    <x v="5"/>
    <x v="1"/>
    <s v="Hosingow, Somalia"/>
    <s v="Mixed Migration Monitoring Mechanism Initative (4mi)"/>
    <s v="-0.023376, 41.314087"/>
    <x v="8"/>
  </r>
  <r>
    <x v="0"/>
    <x v="1"/>
    <x v="11"/>
    <s v="Eastern Africa (P)"/>
    <x v="6"/>
    <s v="Unknown"/>
    <n v="1"/>
    <n v="0"/>
    <n v="1"/>
    <n v="0"/>
    <n v="0"/>
    <n v="0"/>
    <x v="0"/>
    <x v="1"/>
    <x v="1"/>
    <s v="Mogadishu, Somalia"/>
    <s v="Mixed Migration Monitoring Mechanism Initative (4mi)"/>
    <s v="2.075684, 45.353088"/>
    <x v="8"/>
  </r>
  <r>
    <x v="0"/>
    <x v="1"/>
    <x v="11"/>
    <s v="Eastern Africa (P)"/>
    <x v="6"/>
    <s v="Unknown"/>
    <n v="1"/>
    <n v="0"/>
    <n v="1"/>
    <n v="0"/>
    <n v="0"/>
    <n v="0"/>
    <x v="0"/>
    <x v="1"/>
    <x v="1"/>
    <s v="Tuulo Barwaaqo, Somalia"/>
    <s v="Mixed Migration Monitoring Mechanism Initative (4mi)"/>
    <s v="5.152149, 46.199616"/>
    <x v="8"/>
  </r>
  <r>
    <x v="0"/>
    <x v="1"/>
    <x v="11"/>
    <s v="Unknown"/>
    <x v="11"/>
    <s v="Unknown"/>
    <n v="2"/>
    <n v="0"/>
    <n v="2"/>
    <n v="0"/>
    <n v="0"/>
    <n v="0"/>
    <x v="0"/>
    <x v="1"/>
    <x v="9"/>
    <s v="Sahara Desert, between Agadez, Niger and Tripoli, Libya"/>
    <s v="MHub"/>
    <s v="22.084293, 12.726891"/>
    <x v="14"/>
  </r>
  <r>
    <x v="0"/>
    <x v="1"/>
    <x v="11"/>
    <s v="Unknown"/>
    <x v="11"/>
    <s v="Unknown"/>
    <n v="1"/>
    <n v="0"/>
    <n v="1"/>
    <n v="0"/>
    <n v="0"/>
    <n v="0"/>
    <x v="0"/>
    <x v="2"/>
    <x v="9"/>
    <s v="Sahara Desert, between Agadez, Niger and Tripoli, Libya"/>
    <s v="MHub"/>
    <s v="19.075158, 8.024068"/>
    <x v="14"/>
  </r>
  <r>
    <x v="0"/>
    <x v="1"/>
    <x v="11"/>
    <s v="Unknown"/>
    <x v="11"/>
    <s v="Unknown"/>
    <n v="1"/>
    <n v="0"/>
    <n v="1"/>
    <n v="0"/>
    <n v="0"/>
    <n v="0"/>
    <x v="0"/>
    <x v="0"/>
    <x v="9"/>
    <s v="Sahara Desert, between Agadez, Niger and Tripoli, Libya"/>
    <s v="MHub"/>
    <s v="19.075158, 8.024068"/>
    <x v="14"/>
  </r>
  <r>
    <x v="0"/>
    <x v="1"/>
    <x v="11"/>
    <s v="Unknown"/>
    <x v="11"/>
    <s v="Unknown"/>
    <n v="1"/>
    <n v="0"/>
    <n v="1"/>
    <n v="0"/>
    <n v="0"/>
    <n v="0"/>
    <x v="0"/>
    <x v="0"/>
    <x v="9"/>
    <s v="Sahara Desert, between Agadez, Niger and Tripoli, Libya"/>
    <s v="MHub"/>
    <s v="19.075158, 8.02407"/>
    <x v="14"/>
  </r>
  <r>
    <x v="0"/>
    <x v="1"/>
    <x v="11"/>
    <s v="Unknown"/>
    <x v="8"/>
    <s v="Unknown"/>
    <n v="2"/>
    <n v="0"/>
    <n v="2"/>
    <n v="0"/>
    <n v="0"/>
    <n v="0"/>
    <x v="0"/>
    <x v="1"/>
    <x v="9"/>
    <s v="Unspecified location, Algeria"/>
    <s v="MHub"/>
    <s v="28.033886, 1.659626"/>
    <x v="9"/>
  </r>
  <r>
    <x v="0"/>
    <x v="1"/>
    <x v="11"/>
    <s v="Unknown"/>
    <x v="8"/>
    <s v="Unknown"/>
    <n v="1"/>
    <n v="0"/>
    <n v="1"/>
    <n v="0"/>
    <n v="0"/>
    <n v="0"/>
    <x v="0"/>
    <x v="1"/>
    <x v="9"/>
    <s v="Unspecified location, Libya"/>
    <s v="MHub"/>
    <s v="26.239989, 12.913084"/>
    <x v="9"/>
  </r>
  <r>
    <x v="0"/>
    <x v="1"/>
    <x v="11"/>
    <s v="Unknown"/>
    <x v="8"/>
    <s v="Unknown"/>
    <n v="4"/>
    <n v="0"/>
    <n v="4"/>
    <n v="0"/>
    <n v="0"/>
    <n v="0"/>
    <x v="0"/>
    <x v="1"/>
    <x v="9"/>
    <s v="Sabha, Libya"/>
    <s v="MHub"/>
    <s v="27.4979707, 14.518289"/>
    <x v="9"/>
  </r>
  <r>
    <x v="1"/>
    <x v="1"/>
    <x v="11"/>
    <s v="Unknown"/>
    <x v="2"/>
    <s v="Unknown"/>
    <n v="7"/>
    <n v="0"/>
    <n v="7"/>
    <n v="0"/>
    <n v="0"/>
    <n v="0"/>
    <x v="0"/>
    <x v="3"/>
    <x v="6"/>
    <s v="Bodies recovered near Zarzis or Ben Gardane, Tunisia"/>
    <s v="IOM Tunisia"/>
    <s v="33.547016, 11.098013"/>
    <x v="2"/>
  </r>
  <r>
    <x v="1"/>
    <x v="1"/>
    <x v="11"/>
    <s v="Latin America / Caribbean (P)"/>
    <x v="7"/>
    <s v="Unknown"/>
    <n v="3"/>
    <n v="0"/>
    <n v="3"/>
    <n v="0"/>
    <n v="0"/>
    <n v="0"/>
    <x v="0"/>
    <x v="1"/>
    <x v="1"/>
    <s v="Between Querétaro and Celaya in the Mexican states of Querétaro and Guanajuato, respectively. Mexico"/>
    <s v="Scalabrinian migrant activists quoted in 24News.ca"/>
    <s v="20.692916, -100.251252"/>
    <x v="7"/>
  </r>
  <r>
    <x v="1"/>
    <x v="1"/>
    <x v="11"/>
    <s v="Latin America / Caribbean (P)"/>
    <x v="0"/>
    <s v="Unknown"/>
    <n v="123"/>
    <n v="0"/>
    <n v="123"/>
    <n v="0"/>
    <n v="0"/>
    <n v="0"/>
    <x v="0"/>
    <x v="0"/>
    <x v="0"/>
    <s v="Unspecified location in Texas, USA"/>
    <s v="Texas county sheriffs and medical examiners"/>
    <s v="29.81932753, -101.132282"/>
    <x v="0"/>
  </r>
  <r>
    <x v="1"/>
    <x v="1"/>
    <x v="11"/>
    <s v="South America"/>
    <x v="3"/>
    <s v="Venezuela (Bolivarian Republic of)"/>
    <n v="5"/>
    <n v="0"/>
    <n v="5"/>
    <n v="0"/>
    <n v="0"/>
    <n v="2"/>
    <x v="0"/>
    <x v="3"/>
    <x v="16"/>
    <s v="At sea, between Venezuela and Curaçao"/>
    <s v="New York Times"/>
    <s v="11.72421, -68.68923"/>
    <x v="15"/>
  </r>
  <r>
    <x v="1"/>
    <x v="1"/>
    <x v="11"/>
    <s v="Western Asia"/>
    <x v="1"/>
    <s v="Iraq"/>
    <n v="2"/>
    <n v="0"/>
    <n v="2"/>
    <n v="0"/>
    <n v="0"/>
    <n v="2"/>
    <x v="0"/>
    <x v="2"/>
    <x v="12"/>
    <s v="Unspecified location in Bulgaria"/>
    <s v="Whales Online"/>
    <s v="43.080295, 23.703613"/>
    <x v="12"/>
  </r>
  <r>
    <x v="0"/>
    <x v="1"/>
    <x v="6"/>
    <s v="Northern Africa"/>
    <x v="1"/>
    <s v="Egypt"/>
    <n v="1"/>
    <n v="0"/>
    <n v="1"/>
    <n v="0"/>
    <n v="0"/>
    <n v="0"/>
    <x v="2"/>
    <x v="4"/>
    <x v="3"/>
    <s v="Gare du Nord, Paris, France"/>
    <s v="Institute for Race Relations, Lemonade"/>
    <s v="48.88169885, 2.355646"/>
    <x v="3"/>
  </r>
  <r>
    <x v="0"/>
    <x v="1"/>
    <x v="9"/>
    <s v="Southern Asia"/>
    <x v="1"/>
    <s v="Afghanistan"/>
    <n v="1"/>
    <n v="0"/>
    <n v="1"/>
    <n v="5"/>
    <n v="0"/>
    <n v="1"/>
    <x v="0"/>
    <x v="4"/>
    <x v="3"/>
    <s v="M20 Motorway, near Maidstone, UK"/>
    <s v="Kent Online, Institute for Race Relations"/>
    <s v="51.29458858, 0.476694"/>
    <x v="1"/>
  </r>
  <r>
    <x v="2"/>
    <x v="1"/>
    <x v="10"/>
    <s v="Southern Asia"/>
    <x v="1"/>
    <s v="Afghanistan,Iran (Islamic Republic of)"/>
    <n v="2"/>
    <n v="0"/>
    <n v="2"/>
    <n v="0"/>
    <n v="0"/>
    <n v="2"/>
    <x v="2"/>
    <x v="4"/>
    <x v="3"/>
    <s v="Remains found in a shipping container in Burton-on-Trend, UK"/>
    <s v="BBC, Institute for Race Relations"/>
    <s v="52.8140281, -1.637136"/>
    <x v="1"/>
  </r>
  <r>
    <x v="0"/>
    <x v="1"/>
    <x v="10"/>
    <s v="Unknown"/>
    <x v="1"/>
    <s v="Unknown"/>
    <n v="1"/>
    <n v="0"/>
    <n v="1"/>
    <n v="7"/>
    <n v="0"/>
    <n v="1"/>
    <x v="0"/>
    <x v="4"/>
    <x v="3"/>
    <s v="Near Grande-Synthe, Dunkirk, France"/>
    <s v="3 Hauts-de-France, Institute of Race Relations"/>
    <s v="50.99989669, 2.30601"/>
    <x v="3"/>
  </r>
  <r>
    <x v="0"/>
    <x v="1"/>
    <x v="11"/>
    <s v="Southern Asia"/>
    <x v="1"/>
    <s v="Iran (Islamic Republic of)"/>
    <n v="1"/>
    <n v="0"/>
    <n v="1"/>
    <n v="0"/>
    <n v="0"/>
    <n v="1"/>
    <x v="0"/>
    <x v="4"/>
    <x v="3"/>
    <s v="A16 Motorway, near Grande-Synthe, Dunkirk, France"/>
    <s v="La Voix du Nord, Institute of Race Relations"/>
    <s v="50.97915024, 2.238719"/>
    <x v="3"/>
  </r>
  <r>
    <x v="0"/>
    <x v="1"/>
    <x v="0"/>
    <s v="Latin America / Caribbean (P)"/>
    <x v="0"/>
    <s v="Unknown"/>
    <n v="1"/>
    <n v="0"/>
    <n v="1"/>
    <n v="0"/>
    <n v="0"/>
    <n v="1"/>
    <x v="0"/>
    <x v="3"/>
    <x v="0"/>
    <s v="Pima Country Office of the Medical Examiner jurisdiction, Arizona, USA (see coordinates for exact location)"/>
    <s v="Pima County Office of the Medical Examiner (PCOME)"/>
    <s v="32.92505, -112.80985"/>
    <x v="0"/>
  </r>
  <r>
    <x v="0"/>
    <x v="1"/>
    <x v="0"/>
    <s v="Latin America / Caribbean (P)"/>
    <x v="0"/>
    <s v="Unknown"/>
    <n v="1"/>
    <n v="0"/>
    <n v="1"/>
    <n v="0"/>
    <n v="0"/>
    <n v="0"/>
    <x v="0"/>
    <x v="0"/>
    <x v="0"/>
    <s v="Pima Country Office of the Medical Examiner jurisdiction, Arizona, USA (see coordinates for exact location)"/>
    <s v="Pima County Office of the Medical Examiner (PCOME)"/>
    <s v="33.446545, -112.083092"/>
    <x v="0"/>
  </r>
  <r>
    <x v="0"/>
    <x v="1"/>
    <x v="0"/>
    <s v="Latin America / Caribbean (P)"/>
    <x v="0"/>
    <s v="Unknown"/>
    <n v="1"/>
    <n v="0"/>
    <n v="1"/>
    <n v="0"/>
    <n v="0"/>
    <n v="1"/>
    <x v="0"/>
    <x v="0"/>
    <x v="0"/>
    <s v="Pima Country Office of the Medical Examiner jurisdiction, Arizona, USA (see coordinates for exact location)"/>
    <s v="Pima County Office of the Medical Examiner (PCOME)"/>
    <s v="31.537267, -111.626567"/>
    <x v="0"/>
  </r>
  <r>
    <x v="0"/>
    <x v="1"/>
    <x v="3"/>
    <s v="Latin America / Caribbean (P)"/>
    <x v="0"/>
    <s v="Unknown"/>
    <n v="2"/>
    <n v="0"/>
    <n v="2"/>
    <n v="0"/>
    <n v="0"/>
    <n v="2"/>
    <x v="0"/>
    <x v="1"/>
    <x v="0"/>
    <s v="Pima Country Office of the Medical Examiner jurisdiction, Arizona, USA (see coordinates for exact location)"/>
    <s v="Pima County Office of the Medical Examiner (PCOME)"/>
    <s v="32.628412, -112.711138"/>
    <x v="0"/>
  </r>
  <r>
    <x v="0"/>
    <x v="1"/>
    <x v="5"/>
    <s v="Latin America / Caribbean (P)"/>
    <x v="0"/>
    <s v="Unknown"/>
    <n v="1"/>
    <n v="0"/>
    <n v="1"/>
    <n v="0"/>
    <n v="0"/>
    <n v="1"/>
    <x v="0"/>
    <x v="2"/>
    <x v="0"/>
    <s v="Pima Country Office of the Medical Examiner jurisdiction, Arizona, USA (see coordinates for exact location)"/>
    <s v="Pima County Office of the Medical Examiner (PCOME)"/>
    <s v="32.3797, -112.7411"/>
    <x v="0"/>
  </r>
  <r>
    <x v="0"/>
    <x v="1"/>
    <x v="5"/>
    <s v="Latin America / Caribbean (P)"/>
    <x v="0"/>
    <s v="Unknown"/>
    <n v="1"/>
    <n v="0"/>
    <n v="1"/>
    <n v="0"/>
    <n v="0"/>
    <n v="1"/>
    <x v="0"/>
    <x v="0"/>
    <x v="0"/>
    <s v="Pima Country Office of the Medical Examiner jurisdiction, Arizona, USA (see coordinates for exact location)"/>
    <s v="Pima County Office of the Medical Examiner (PCOME)"/>
    <s v="31.976781, -109.486791"/>
    <x v="0"/>
  </r>
  <r>
    <x v="0"/>
    <x v="1"/>
    <x v="6"/>
    <s v="Latin America / Caribbean (P)"/>
    <x v="0"/>
    <s v="Unknown"/>
    <n v="1"/>
    <n v="0"/>
    <n v="1"/>
    <n v="0"/>
    <n v="0"/>
    <n v="1"/>
    <x v="0"/>
    <x v="0"/>
    <x v="0"/>
    <s v="Pima Country Office of the Medical Examiner jurisdiction, Arizona, USA (see coordinates for exact location)"/>
    <s v="Pima County Office of the Medical Examiner (PCOME)"/>
    <s v="31.76437, -111.61075"/>
    <x v="0"/>
  </r>
  <r>
    <x v="0"/>
    <x v="1"/>
    <x v="6"/>
    <s v="Latin America / Caribbean (P)"/>
    <x v="0"/>
    <s v="Unknown"/>
    <n v="1"/>
    <n v="0"/>
    <n v="1"/>
    <n v="0"/>
    <n v="0"/>
    <n v="1"/>
    <x v="0"/>
    <x v="2"/>
    <x v="0"/>
    <s v="Pima Country Office of the Medical Examiner jurisdiction, Arizona, USA (see coordinates for exact location)"/>
    <s v="Pima County Office of the Medical Examiner (PCOME)"/>
    <s v="32.12695, -112.141385"/>
    <x v="0"/>
  </r>
  <r>
    <x v="0"/>
    <x v="1"/>
    <x v="7"/>
    <s v="Latin America / Caribbean (P)"/>
    <x v="0"/>
    <s v="Unknown"/>
    <n v="1"/>
    <n v="0"/>
    <n v="1"/>
    <n v="0"/>
    <n v="0"/>
    <n v="1"/>
    <x v="0"/>
    <x v="0"/>
    <x v="0"/>
    <s v="Pima Country Office of the Medical Examiner jurisdiction, Arizona, USA (see coordinates for exact location)"/>
    <s v="Pima County Office of the Medical Examiner (PCOME)"/>
    <s v="32.658333, -112.520447"/>
    <x v="0"/>
  </r>
  <r>
    <x v="0"/>
    <x v="1"/>
    <x v="7"/>
    <s v="Latin America / Caribbean (P)"/>
    <x v="0"/>
    <s v="Unknown"/>
    <n v="1"/>
    <n v="0"/>
    <n v="1"/>
    <n v="0"/>
    <n v="0"/>
    <n v="1"/>
    <x v="0"/>
    <x v="0"/>
    <x v="0"/>
    <s v="Pima Country Office of the Medical Examiner jurisdiction, Arizona, USA (see coordinates for exact location)"/>
    <s v="Pima County Office of the Medical Examiner (PCOME)"/>
    <s v="32.927567, -112.678617"/>
    <x v="0"/>
  </r>
  <r>
    <x v="0"/>
    <x v="1"/>
    <x v="8"/>
    <s v="Latin America / Caribbean (P)"/>
    <x v="0"/>
    <s v="Unknown"/>
    <n v="1"/>
    <n v="0"/>
    <n v="1"/>
    <n v="0"/>
    <n v="0"/>
    <n v="1"/>
    <x v="0"/>
    <x v="0"/>
    <x v="0"/>
    <s v="Pima Country Office of the Medical Examiner jurisdiction, Arizona, USA (see coordinates for exact location)"/>
    <s v="Pima County Office of the Medical Examiner (PCOME)"/>
    <s v="33.377383, -113.496817"/>
    <x v="0"/>
  </r>
  <r>
    <x v="0"/>
    <x v="1"/>
    <x v="9"/>
    <s v="Latin America / Caribbean (P)"/>
    <x v="0"/>
    <s v="Unknown"/>
    <n v="1"/>
    <n v="0"/>
    <n v="1"/>
    <n v="0"/>
    <n v="0"/>
    <n v="1"/>
    <x v="0"/>
    <x v="0"/>
    <x v="0"/>
    <s v="Pima Country Office of the Medical Examiner jurisdiction, Arizona, USA (see coordinates for exact location)"/>
    <s v="Pima County Office of the Medical Examiner (PCOME)"/>
    <s v="32.640333, -112.857167"/>
    <x v="0"/>
  </r>
  <r>
    <x v="1"/>
    <x v="1"/>
    <x v="11"/>
    <s v="Eastern Africa"/>
    <x v="6"/>
    <s v="Comoros"/>
    <n v="8"/>
    <n v="27"/>
    <n v="35"/>
    <n v="0"/>
    <n v="0"/>
    <n v="0"/>
    <x v="0"/>
    <x v="3"/>
    <x v="15"/>
    <s v="Unspecified location between Comoros and Mayotte"/>
    <s v="Institut National de la Statistique, des Etudes Economiques et Démographiques (INSEED) des Comores"/>
    <s v="-12.565108, 44.862988"/>
    <x v="8"/>
  </r>
  <r>
    <x v="0"/>
    <x v="2"/>
    <x v="0"/>
    <s v="Western Asia"/>
    <x v="2"/>
    <s v="Syrian Arab Republic"/>
    <n v="1"/>
    <n v="0"/>
    <n v="1"/>
    <n v="39"/>
    <n v="0"/>
    <n v="1"/>
    <x v="2"/>
    <x v="3"/>
    <x v="2"/>
    <s v="Near Agathonisi island, Greece. Boat hit rocks on tiny Nera island next to Agathonisi. "/>
    <s v="IOM Athens and Migrant Report"/>
    <s v="37.4578641, 26.9379225"/>
    <x v="2"/>
  </r>
  <r>
    <x v="0"/>
    <x v="2"/>
    <x v="0"/>
    <s v="Central America"/>
    <x v="7"/>
    <s v="Honduras"/>
    <n v="3"/>
    <n v="0"/>
    <n v="3"/>
    <n v="0"/>
    <n v="0"/>
    <n v="3"/>
    <x v="1"/>
    <x v="0"/>
    <x v="1"/>
    <s v="Northern Mexico'"/>
    <s v="Tiempo"/>
    <s v="27.9826499, -103.7840617"/>
    <x v="7"/>
  </r>
  <r>
    <x v="0"/>
    <x v="2"/>
    <x v="0"/>
    <s v="Sub-Saharan Africa (P)"/>
    <x v="2"/>
    <s v="Unknown"/>
    <n v="1"/>
    <n v="0"/>
    <n v="1"/>
    <n v="0"/>
    <n v="0"/>
    <n v="1"/>
    <x v="0"/>
    <x v="3"/>
    <x v="5"/>
    <s v="Body found on Benzú beach, near the Morocco-Spain border"/>
    <s v="El Mundo"/>
    <s v="35.9441719, -5.6963732"/>
    <x v="2"/>
  </r>
  <r>
    <x v="0"/>
    <x v="2"/>
    <x v="0"/>
    <s v="Western / Southern Asia (P)"/>
    <x v="2"/>
    <s v="Unknown"/>
    <n v="4"/>
    <n v="0"/>
    <n v="4"/>
    <n v="0"/>
    <n v="1"/>
    <n v="3"/>
    <x v="0"/>
    <x v="3"/>
    <x v="2"/>
    <s v="Found on Fournoi Island, Greece"/>
    <s v="Hellenic Coast Guard, via IOM Athens "/>
    <s v="37.596379, 26.424823"/>
    <x v="2"/>
  </r>
  <r>
    <x v="0"/>
    <x v="2"/>
    <x v="0"/>
    <s v="Western / Southern Asia (P)"/>
    <x v="2"/>
    <s v="Unknown"/>
    <n v="1"/>
    <n v="0"/>
    <n v="1"/>
    <n v="0"/>
    <n v="0"/>
    <n v="0"/>
    <x v="0"/>
    <x v="3"/>
    <x v="2"/>
    <s v="Found on Samos Island, Greece"/>
    <s v="Hellenic Coast Guard, via IOM Athens "/>
    <s v="37.7245805, 26.6778283"/>
    <x v="2"/>
  </r>
  <r>
    <x v="0"/>
    <x v="2"/>
    <x v="0"/>
    <s v="Western / Southern Asia (P)"/>
    <x v="2"/>
    <s v="Unknown"/>
    <n v="1"/>
    <n v="0"/>
    <n v="1"/>
    <n v="0"/>
    <n v="1"/>
    <n v="0"/>
    <x v="0"/>
    <x v="3"/>
    <x v="2"/>
    <s v="Found on Fournoi Island, Greece"/>
    <s v="Hellenic Coast Guard, via IOM Athens "/>
    <s v="37.596379, 26.424823"/>
    <x v="2"/>
  </r>
  <r>
    <x v="0"/>
    <x v="2"/>
    <x v="0"/>
    <s v="Western / Southern Asia (P)"/>
    <x v="2"/>
    <s v="Unknown"/>
    <n v="1"/>
    <n v="0"/>
    <n v="1"/>
    <n v="0"/>
    <n v="0"/>
    <n v="1"/>
    <x v="0"/>
    <x v="3"/>
    <x v="2"/>
    <s v="Found on Tinos Island, Greece"/>
    <s v="Hellenic Coast Guard, via IOM Athens "/>
    <s v="37.5381845, 25.1580607"/>
    <x v="2"/>
  </r>
  <r>
    <x v="0"/>
    <x v="2"/>
    <x v="0"/>
    <s v="Sub-Saharan Africa (P)"/>
    <x v="2"/>
    <s v="Unknown"/>
    <n v="3"/>
    <n v="0"/>
    <n v="3"/>
    <n v="0"/>
    <n v="0"/>
    <n v="3"/>
    <x v="0"/>
    <x v="3"/>
    <x v="5"/>
    <s v="Morocco-Spain border, between the towns of Belyounech, Morocco and Benzú, Spain"/>
    <s v="Yabiladi, Público"/>
    <s v="37.0029535, -1.4279286"/>
    <x v="2"/>
  </r>
  <r>
    <x v="0"/>
    <x v="2"/>
    <x v="0"/>
    <s v="Latin America / Caribbean (P)"/>
    <x v="0"/>
    <s v="Unknown"/>
    <n v="1"/>
    <n v="0"/>
    <n v="1"/>
    <n v="0"/>
    <n v="0"/>
    <n v="1"/>
    <x v="0"/>
    <x v="0"/>
    <x v="0"/>
    <s v="Pima Country Office of the Medical Examiner jurisdiction, Arizona, USA (see coordinates for exact location)"/>
    <s v="Pima County Office of the Medical Examiner (PCOME)"/>
    <s v="31.81276, -111.40755"/>
    <x v="0"/>
  </r>
  <r>
    <x v="0"/>
    <x v="2"/>
    <x v="0"/>
    <s v="Latin America / Caribbean (P)"/>
    <x v="0"/>
    <s v="Unknown"/>
    <n v="1"/>
    <n v="0"/>
    <n v="1"/>
    <n v="0"/>
    <n v="0"/>
    <n v="1"/>
    <x v="0"/>
    <x v="0"/>
    <x v="0"/>
    <s v="Pima Country Office of the Medical Examiner jurisdiction, Arizona, USA (see coordinates for exact location)"/>
    <s v="Pima County Office of the Medical Examiner (PCOME)"/>
    <s v="31.9148, -112.54042"/>
    <x v="0"/>
  </r>
  <r>
    <x v="0"/>
    <x v="2"/>
    <x v="0"/>
    <s v="Mixed"/>
    <x v="2"/>
    <s v="Unknown"/>
    <n v="1"/>
    <n v="0"/>
    <n v="1"/>
    <n v="0"/>
    <n v="1"/>
    <n v="0"/>
    <x v="0"/>
    <x v="3"/>
    <x v="2"/>
    <s v="Found on Ikaria Island, Greece. Avlaki beach"/>
    <s v="Hellenic Coast Guard, via IOM Athens "/>
    <s v="37.596379, 26.424823"/>
    <x v="2"/>
  </r>
  <r>
    <x v="0"/>
    <x v="2"/>
    <x v="0"/>
    <s v="Western / Southern Asia (P)"/>
    <x v="2"/>
    <s v="Unknown"/>
    <n v="1"/>
    <n v="0"/>
    <n v="1"/>
    <n v="0"/>
    <n v="1"/>
    <n v="0"/>
    <x v="2"/>
    <x v="3"/>
    <x v="2"/>
    <s v="Found on Ikaria Island, Greece. Aginola beach"/>
    <s v="Hellenic Coast Guard"/>
    <s v="37.596379, 26.424823"/>
    <x v="2"/>
  </r>
  <r>
    <x v="0"/>
    <x v="2"/>
    <x v="0"/>
    <s v="Mixed"/>
    <x v="2"/>
    <s v="Algeria,Iraq,Syrian Arab Republic"/>
    <n v="36"/>
    <n v="0"/>
    <n v="36"/>
    <n v="8"/>
    <n v="2"/>
    <n v="0"/>
    <x v="1"/>
    <x v="3"/>
    <x v="2"/>
    <s v="Washed up on the shore of Ayvalik, and nearby Dikili, Türkiye or found in the sea nearby. Most on Ayvalik with 10 -12 on Dikili. Likely en route to Lesvos, Greece"/>
    <s v="AP, Action Group for Palestinians of Syria"/>
    <s v="39.0776862, 26.8860692"/>
    <x v="2"/>
  </r>
  <r>
    <x v="0"/>
    <x v="2"/>
    <x v="0"/>
    <s v="Western / Southern Asia (P)"/>
    <x v="2"/>
    <s v="Unknown"/>
    <n v="1"/>
    <n v="0"/>
    <n v="1"/>
    <n v="0"/>
    <n v="0"/>
    <n v="0"/>
    <x v="0"/>
    <x v="3"/>
    <x v="2"/>
    <s v="Found on the coast of Lesvos Island, Greece, Mithimna port. "/>
    <s v="Hellenic Coast Guard"/>
    <s v="39.3663305, 26.135897"/>
    <x v="2"/>
  </r>
  <r>
    <x v="0"/>
    <x v="2"/>
    <x v="0"/>
    <s v="Eastern Africa"/>
    <x v="6"/>
    <s v="Ethiopia,Somalia"/>
    <n v="0"/>
    <n v="36"/>
    <n v="36"/>
    <n v="70"/>
    <n v="0"/>
    <n v="0"/>
    <x v="0"/>
    <x v="3"/>
    <x v="8"/>
    <s v="Off the coast of Somaliland autonomous region in northern Somalia"/>
    <s v="IOM Somalia"/>
    <s v="10.8362539, 45.6400791"/>
    <x v="8"/>
  </r>
  <r>
    <x v="0"/>
    <x v="2"/>
    <x v="0"/>
    <s v="Northern Africa"/>
    <x v="2"/>
    <s v="Morocco"/>
    <n v="1"/>
    <n v="0"/>
    <n v="1"/>
    <n v="0"/>
    <n v="0"/>
    <n v="1"/>
    <x v="2"/>
    <x v="3"/>
    <x v="5"/>
    <s v="Port of Melilla, near a boat that was travelling to Almeria, Spain"/>
    <s v="Asociación Pro Derechos Humanos de Andalucía"/>
    <s v="35.2850613, -2.933977"/>
    <x v="2"/>
  </r>
  <r>
    <x v="0"/>
    <x v="2"/>
    <x v="0"/>
    <s v="Western Asia"/>
    <x v="10"/>
    <s v="Syrian Arab Republic"/>
    <n v="4"/>
    <n v="0"/>
    <n v="4"/>
    <n v="30"/>
    <n v="0"/>
    <n v="0"/>
    <x v="3"/>
    <x v="4"/>
    <x v="1"/>
    <s v="Ezine–Bayramic road in Canakkale, by/on Harharik Bridge, Türkiye"/>
    <s v="Anadolu Agency"/>
    <s v="39.8136758, 26.5558626"/>
    <x v="11"/>
  </r>
  <r>
    <x v="0"/>
    <x v="2"/>
    <x v="0"/>
    <s v="Eastern Africa (P)"/>
    <x v="8"/>
    <s v="Unknown"/>
    <n v="2"/>
    <n v="0"/>
    <n v="2"/>
    <n v="0"/>
    <n v="0"/>
    <n v="0"/>
    <x v="0"/>
    <x v="0"/>
    <x v="9"/>
    <s v="Shemaliya, Sudan"/>
    <s v="Mixed Migration Monitoring Mechanism Initative (4mi)"/>
    <s v="19.4022552, 27.9053789"/>
    <x v="9"/>
  </r>
  <r>
    <x v="0"/>
    <x v="2"/>
    <x v="0"/>
    <s v="Latin America / Caribbean (P)"/>
    <x v="0"/>
    <s v="Unknown"/>
    <n v="4"/>
    <n v="0"/>
    <n v="4"/>
    <n v="0"/>
    <n v="1"/>
    <n v="0"/>
    <x v="0"/>
    <x v="0"/>
    <x v="0"/>
    <s v="Ranch near Falfurrias, Brooks County, Texas, USA"/>
    <s v="The Monitor"/>
    <s v="27.0116055, -98.3848503"/>
    <x v="0"/>
  </r>
  <r>
    <x v="0"/>
    <x v="2"/>
    <x v="0"/>
    <s v="Central America"/>
    <x v="0"/>
    <s v="Guatemala"/>
    <n v="1"/>
    <n v="0"/>
    <n v="1"/>
    <n v="0"/>
    <n v="0"/>
    <n v="1"/>
    <x v="0"/>
    <x v="2"/>
    <x v="0"/>
    <s v="Pima Country Office of the Medical Examiner jurisdiction, Arizona, USA (see coordinates for exact location)"/>
    <s v="Pima County Office of the Medical Examiner (PCOME)"/>
    <s v="32.152887, -111.237689"/>
    <x v="0"/>
  </r>
  <r>
    <x v="0"/>
    <x v="2"/>
    <x v="0"/>
    <s v="Central America"/>
    <x v="7"/>
    <s v="Honduras"/>
    <n v="1"/>
    <n v="0"/>
    <n v="1"/>
    <n v="0"/>
    <n v="0"/>
    <n v="1"/>
    <x v="0"/>
    <x v="4"/>
    <x v="1"/>
    <s v="Km. 39 on Highway 'El Ceibo', Tenosique, Mexico"/>
    <s v="@Ruben FigueroaDH"/>
    <s v="17.2643417, -91.0018464"/>
    <x v="7"/>
  </r>
  <r>
    <x v="0"/>
    <x v="2"/>
    <x v="0"/>
    <s v="Western Asia"/>
    <x v="10"/>
    <s v="Syrian Arab Republic"/>
    <n v="7"/>
    <n v="0"/>
    <n v="7"/>
    <n v="42"/>
    <n v="0"/>
    <n v="0"/>
    <x v="0"/>
    <x v="4"/>
    <x v="1"/>
    <s v="Western Balikesir province, Türkiye"/>
    <s v="Dogan News Agency"/>
    <s v="39.5071324, 27.9384909"/>
    <x v="11"/>
  </r>
  <r>
    <x v="0"/>
    <x v="2"/>
    <x v="0"/>
    <s v="Unknown"/>
    <x v="1"/>
    <s v="Unknown"/>
    <n v="1"/>
    <n v="0"/>
    <n v="1"/>
    <n v="0"/>
    <n v="0"/>
    <n v="1"/>
    <x v="0"/>
    <x v="4"/>
    <x v="1"/>
    <s v="Found at Orly Airport, France. Was on flight from Brazil that landed in Charles de Gaulle on the 10th of January. "/>
    <s v="Daily Mail"/>
    <s v="48.7262433, 2.3630585"/>
    <x v="3"/>
  </r>
  <r>
    <x v="0"/>
    <x v="2"/>
    <x v="0"/>
    <s v="Eastern Africa (P)"/>
    <x v="8"/>
    <s v="Unknown"/>
    <n v="2"/>
    <n v="0"/>
    <n v="2"/>
    <n v="0"/>
    <n v="0"/>
    <n v="0"/>
    <x v="0"/>
    <x v="5"/>
    <x v="9"/>
    <s v="Aswan, Egypt"/>
    <s v="Mixed Migration Monitoring Mechanism Initative (4mi)"/>
    <s v="23.285107, 31.5204557"/>
    <x v="9"/>
  </r>
  <r>
    <x v="0"/>
    <x v="2"/>
    <x v="0"/>
    <s v="Eastern Africa (P)"/>
    <x v="6"/>
    <s v="Unknown"/>
    <n v="2"/>
    <n v="0"/>
    <n v="2"/>
    <n v="0"/>
    <n v="0"/>
    <n v="0"/>
    <x v="0"/>
    <x v="4"/>
    <x v="1"/>
    <s v="Humera, Tigray, Ethiopia"/>
    <s v="Mixed Migration Monitoring Mechanism Initative (4mi)"/>
    <s v="14.2782317, 36.596317"/>
    <x v="8"/>
  </r>
  <r>
    <x v="0"/>
    <x v="2"/>
    <x v="0"/>
    <s v="Eastern Africa (P)"/>
    <x v="8"/>
    <s v="Unknown"/>
    <n v="1"/>
    <n v="0"/>
    <n v="1"/>
    <n v="0"/>
    <n v="0"/>
    <n v="0"/>
    <x v="0"/>
    <x v="0"/>
    <x v="9"/>
    <s v="Aswan, Egypt"/>
    <s v="Mixed Migration Monitoring Mechanism Initative (4mi)"/>
    <s v="23.285107, 31.5204557"/>
    <x v="9"/>
  </r>
  <r>
    <x v="0"/>
    <x v="2"/>
    <x v="0"/>
    <s v="Eastern Africa (P)"/>
    <x v="8"/>
    <s v="Unknown"/>
    <n v="3"/>
    <n v="0"/>
    <n v="3"/>
    <n v="0"/>
    <n v="0"/>
    <n v="0"/>
    <x v="0"/>
    <x v="0"/>
    <x v="9"/>
    <s v="Sahara Desert, Libya"/>
    <s v="Mixed Migration Monitoring Mechanism Initative (4mi)"/>
    <s v="26.0200607, 16.4371791"/>
    <x v="9"/>
  </r>
  <r>
    <x v="0"/>
    <x v="2"/>
    <x v="0"/>
    <s v="Eastern Africa (P)"/>
    <x v="6"/>
    <s v="Unknown"/>
    <n v="1"/>
    <n v="0"/>
    <n v="1"/>
    <n v="0"/>
    <n v="0"/>
    <n v="0"/>
    <x v="0"/>
    <x v="0"/>
    <x v="1"/>
    <s v="Near Wajale, Somalia"/>
    <s v="Mixed Migration Monitoring Mechanism Initative (4mi)"/>
    <s v="9.6047166, 43.3326101"/>
    <x v="8"/>
  </r>
  <r>
    <x v="0"/>
    <x v="2"/>
    <x v="0"/>
    <s v="Eastern Africa (P)"/>
    <x v="6"/>
    <s v="Unknown"/>
    <n v="1"/>
    <n v="0"/>
    <n v="1"/>
    <n v="0"/>
    <n v="0"/>
    <n v="0"/>
    <x v="0"/>
    <x v="5"/>
    <x v="1"/>
    <s v="Near Garowe, Somalia"/>
    <s v="Mixed Migration Monitoring Mechanism Initative (4mi)"/>
    <s v="8.4066579, 48.4713577"/>
    <x v="8"/>
  </r>
  <r>
    <x v="0"/>
    <x v="2"/>
    <x v="0"/>
    <s v="Eastern Africa"/>
    <x v="2"/>
    <s v="Somalia"/>
    <n v="1"/>
    <n v="8"/>
    <n v="9"/>
    <n v="34"/>
    <n v="9"/>
    <n v="0"/>
    <x v="0"/>
    <x v="3"/>
    <x v="6"/>
    <s v="Off the coast of close to the coast of Santa Maria di Leuca, southern Italy"/>
    <s v="IOM Rome and Reuters"/>
    <s v="39.7927782, 18.3508992"/>
    <x v="2"/>
  </r>
  <r>
    <x v="0"/>
    <x v="2"/>
    <x v="0"/>
    <s v="Southern Asia"/>
    <x v="2"/>
    <s v="Afghanistan"/>
    <n v="3"/>
    <n v="0"/>
    <n v="3"/>
    <n v="13"/>
    <n v="3"/>
    <n v="0"/>
    <x v="2"/>
    <x v="3"/>
    <x v="2"/>
    <s v="About 200 meters off the coast of Ayvacık district, Çanakkale  Province, Türkiye, likely en route to Lesvos, Greece"/>
    <s v="Doğan News Agency"/>
    <s v="39.5198918, 26.3689895"/>
    <x v="2"/>
  </r>
  <r>
    <x v="0"/>
    <x v="2"/>
    <x v="0"/>
    <s v="Mixed"/>
    <x v="12"/>
    <s v="Pakistan,Sierra Leone,Somalia"/>
    <n v="9"/>
    <n v="6"/>
    <n v="15"/>
    <n v="15"/>
    <n v="0"/>
    <n v="0"/>
    <x v="0"/>
    <x v="3"/>
    <x v="17"/>
    <s v="Near Terrón de Azúcar, Capurganá, Gulf of Urabá, off the coast of Colombia. Additional bodies found at La Playa, Unguía, Chocó, Colombia, on border with Panama. "/>
    <s v="Santa fe (radio) and Noticias RCN"/>
    <s v="8.2732015, -77.0478857"/>
    <x v="15"/>
  </r>
  <r>
    <x v="0"/>
    <x v="2"/>
    <x v="0"/>
    <s v="Central America"/>
    <x v="7"/>
    <s v="Honduras"/>
    <n v="1"/>
    <n v="0"/>
    <n v="1"/>
    <n v="0"/>
    <n v="0"/>
    <n v="1"/>
    <x v="0"/>
    <x v="4"/>
    <x v="1"/>
    <s v="Las Choapas, near Coatzacoalcos, Veracruz, Mexico"/>
    <s v="NOAT Agencia de Noticias"/>
    <s v="19.1787635, -96.2113357"/>
    <x v="7"/>
  </r>
  <r>
    <x v="0"/>
    <x v="2"/>
    <x v="0"/>
    <s v="Western Asia"/>
    <x v="10"/>
    <s v="Syrian Arab Republic"/>
    <n v="1"/>
    <n v="0"/>
    <n v="1"/>
    <n v="0"/>
    <n v="0"/>
    <n v="1"/>
    <x v="0"/>
    <x v="1"/>
    <x v="11"/>
    <s v="Syrian/Turkish border near Al-Hasaka province"/>
    <s v="Syrian Observatory for Human Rights"/>
    <s v="36.8585885, 40.1905489"/>
    <x v="11"/>
  </r>
  <r>
    <x v="0"/>
    <x v="2"/>
    <x v="0"/>
    <s v="Eastern Africa (P)"/>
    <x v="8"/>
    <s v="Unknown"/>
    <n v="1"/>
    <n v="0"/>
    <n v="1"/>
    <n v="0"/>
    <n v="0"/>
    <n v="0"/>
    <x v="0"/>
    <x v="0"/>
    <x v="9"/>
    <s v="Near to Wadihalfa, Sudan"/>
    <s v="Mixed Migration Monitoring Mechanism Initative (4mi)"/>
    <s v="21.7950029, 31.3237261"/>
    <x v="9"/>
  </r>
  <r>
    <x v="0"/>
    <x v="2"/>
    <x v="0"/>
    <s v="Eastern Africa (P)"/>
    <x v="6"/>
    <s v="Unknown"/>
    <n v="1"/>
    <n v="0"/>
    <n v="1"/>
    <n v="0"/>
    <n v="0"/>
    <n v="0"/>
    <x v="0"/>
    <x v="0"/>
    <x v="1"/>
    <s v="Near Las'anod, Somalia"/>
    <s v="Mixed Migration Monitoring Mechanism Initative (4mi)"/>
    <s v="8.476128, 47.3474798"/>
    <x v="8"/>
  </r>
  <r>
    <x v="0"/>
    <x v="2"/>
    <x v="0"/>
    <s v="Central America"/>
    <x v="0"/>
    <s v="Mexico"/>
    <n v="1"/>
    <n v="0"/>
    <n v="1"/>
    <n v="0"/>
    <n v="0"/>
    <n v="1"/>
    <x v="0"/>
    <x v="5"/>
    <x v="0"/>
    <s v="In the woods near Falfurrias, Brooks County,Texas, US"/>
    <s v="Guanajuato Informa and Facebook"/>
    <s v="27.0116055, -98.3848503"/>
    <x v="0"/>
  </r>
  <r>
    <x v="0"/>
    <x v="2"/>
    <x v="0"/>
    <s v="Western / Southern Asia (P)"/>
    <x v="2"/>
    <s v="Unknown"/>
    <n v="6"/>
    <n v="0"/>
    <n v="6"/>
    <n v="0"/>
    <n v="1"/>
    <n v="5"/>
    <x v="0"/>
    <x v="3"/>
    <x v="2"/>
    <s v="washed up near Seferihisar, Izmir, Türkiye, likely en route to Samos"/>
    <s v="Reuters"/>
    <s v="37.9563279, 26.7408761"/>
    <x v="2"/>
  </r>
  <r>
    <x v="0"/>
    <x v="2"/>
    <x v="0"/>
    <s v="Western / Southern Asia (P)"/>
    <x v="2"/>
    <s v="Unknown"/>
    <n v="3"/>
    <n v="3"/>
    <n v="6"/>
    <n v="13"/>
    <n v="3"/>
    <n v="3"/>
    <x v="3"/>
    <x v="3"/>
    <x v="2"/>
    <s v="near Ayvacik, Türkiye, likely en route to Lesvos"/>
    <s v="Reuters"/>
    <s v="39.6016207, 26.3981865"/>
    <x v="2"/>
  </r>
  <r>
    <x v="0"/>
    <x v="2"/>
    <x v="0"/>
    <s v="Western Asia"/>
    <x v="2"/>
    <s v="Iraq,Syrian Arab Republic"/>
    <n v="3"/>
    <n v="0"/>
    <n v="3"/>
    <n v="20"/>
    <n v="0"/>
    <n v="0"/>
    <x v="1"/>
    <x v="3"/>
    <x v="2"/>
    <s v="off coast of Agathonisi, near Didim, Türkiye"/>
    <s v="Hellenic Coast Guard"/>
    <s v="37.3450251, 27.2805163"/>
    <x v="2"/>
  </r>
  <r>
    <x v="0"/>
    <x v="2"/>
    <x v="0"/>
    <s v="Western / Southern Asia (P)"/>
    <x v="2"/>
    <s v="Unknown"/>
    <n v="4"/>
    <n v="0"/>
    <n v="4"/>
    <n v="9"/>
    <n v="0"/>
    <n v="0"/>
    <x v="1"/>
    <x v="3"/>
    <x v="2"/>
    <s v="off coast of Ahmetce area of Ayvacik, Türkiye, en route to Lesvos"/>
    <s v="Daily Sabah"/>
    <s v="39.5280925, 26.4957204"/>
    <x v="2"/>
  </r>
  <r>
    <x v="0"/>
    <x v="2"/>
    <x v="0"/>
    <s v="Western / Southern Asia (P)"/>
    <x v="2"/>
    <s v="Unknown"/>
    <n v="1"/>
    <n v="0"/>
    <n v="1"/>
    <n v="63"/>
    <n v="0"/>
    <n v="0"/>
    <x v="2"/>
    <x v="0"/>
    <x v="2"/>
    <s v="after boat reached Farmakonissi, Greece"/>
    <s v="Hellenic Coast Guard"/>
    <s v="37.2910973, 27.073482"/>
    <x v="2"/>
  </r>
  <r>
    <x v="0"/>
    <x v="2"/>
    <x v="0"/>
    <s v="Eastern Africa (P)"/>
    <x v="8"/>
    <s v="Unknown"/>
    <n v="1"/>
    <n v="0"/>
    <n v="1"/>
    <n v="0"/>
    <n v="0"/>
    <n v="0"/>
    <x v="0"/>
    <x v="4"/>
    <x v="1"/>
    <s v="Sinai, Egypt"/>
    <s v="Mixed Migration Monitoring Mechanism Initative (4mi)"/>
    <s v="29.5056218, 33.9750461"/>
    <x v="9"/>
  </r>
  <r>
    <x v="0"/>
    <x v="2"/>
    <x v="0"/>
    <s v="Eastern Africa (P)"/>
    <x v="8"/>
    <s v="Unknown"/>
    <n v="1"/>
    <n v="0"/>
    <n v="1"/>
    <n v="0"/>
    <n v="0"/>
    <n v="0"/>
    <x v="0"/>
    <x v="5"/>
    <x v="9"/>
    <s v="Khartoum, Sudan"/>
    <s v="Mixed Migration Monitoring Mechanism Initative (4mi)"/>
    <s v="15.5015341, 32.5025561"/>
    <x v="9"/>
  </r>
  <r>
    <x v="0"/>
    <x v="2"/>
    <x v="0"/>
    <s v="Western / Southern Asia (P)"/>
    <x v="2"/>
    <s v="Unknown"/>
    <n v="6"/>
    <n v="0"/>
    <n v="6"/>
    <n v="1"/>
    <n v="3"/>
    <n v="2"/>
    <x v="0"/>
    <x v="3"/>
    <x v="2"/>
    <s v="washed up on Samos, Greece"/>
    <s v="Hellenic Coast Guard"/>
    <s v="37.7394729, 26.9239091"/>
    <x v="2"/>
  </r>
  <r>
    <x v="0"/>
    <x v="2"/>
    <x v="0"/>
    <s v="Western Asia"/>
    <x v="10"/>
    <s v="Syrian Arab Republic"/>
    <n v="1"/>
    <n v="0"/>
    <n v="1"/>
    <n v="0"/>
    <n v="0"/>
    <n v="1"/>
    <x v="0"/>
    <x v="1"/>
    <x v="11"/>
    <s v="Syrian/Turkish border near northern Deir Ezzor province"/>
    <s v="Syrian Observatory for Human Rights"/>
    <s v="36.7188825, 39.4889524"/>
    <x v="11"/>
  </r>
  <r>
    <x v="0"/>
    <x v="2"/>
    <x v="0"/>
    <s v="Western Asia"/>
    <x v="10"/>
    <s v="Syrian Arab Republic"/>
    <n v="1"/>
    <n v="0"/>
    <n v="1"/>
    <n v="0"/>
    <n v="0"/>
    <n v="1"/>
    <x v="0"/>
    <x v="1"/>
    <x v="11"/>
    <s v="Syrian/Turkish border at Ras al-Ayn (Sri Kaneh) area"/>
    <s v="Syrian Observatory for Human Rights"/>
    <s v="36.9673013, 40.3712527"/>
    <x v="11"/>
  </r>
  <r>
    <x v="0"/>
    <x v="2"/>
    <x v="0"/>
    <s v="Western / Southern Asia (P)"/>
    <x v="2"/>
    <s v="Unknown"/>
    <n v="1"/>
    <n v="0"/>
    <n v="1"/>
    <n v="0"/>
    <n v="0"/>
    <n v="0"/>
    <x v="0"/>
    <x v="3"/>
    <x v="2"/>
    <s v="washed up on Samos, Greece, in Remataki area"/>
    <s v="Hellenic Coast Guard"/>
    <s v="37.7394729, 26.9239091"/>
    <x v="2"/>
  </r>
  <r>
    <x v="0"/>
    <x v="2"/>
    <x v="0"/>
    <s v="Southern Asia"/>
    <x v="1"/>
    <s v="India"/>
    <n v="1"/>
    <n v="0"/>
    <n v="1"/>
    <n v="0"/>
    <n v="0"/>
    <n v="1"/>
    <x v="0"/>
    <x v="2"/>
    <x v="1"/>
    <s v="found in car, on road 2 km from Alakurtti, Russia en route to Finland"/>
    <s v="The Barents Observer"/>
    <s v="66.9299814, 30.2313597"/>
    <x v="12"/>
  </r>
  <r>
    <x v="0"/>
    <x v="2"/>
    <x v="0"/>
    <s v="Western / Southern Asia (P)"/>
    <x v="2"/>
    <s v="Unknown"/>
    <n v="1"/>
    <n v="0"/>
    <n v="1"/>
    <n v="0"/>
    <n v="0"/>
    <n v="0"/>
    <x v="0"/>
    <x v="3"/>
    <x v="2"/>
    <s v="found on Fournoi Island, Greece"/>
    <s v="HCG"/>
    <s v="37.596379, 26.424823"/>
    <x v="2"/>
  </r>
  <r>
    <x v="0"/>
    <x v="2"/>
    <x v="0"/>
    <s v="Unknown"/>
    <x v="2"/>
    <s v="Unknown"/>
    <n v="1"/>
    <n v="8"/>
    <n v="9"/>
    <n v="0"/>
    <n v="0"/>
    <n v="0"/>
    <x v="0"/>
    <x v="3"/>
    <x v="6"/>
    <s v="Channel of Sicily"/>
    <s v="IOM Italy"/>
    <s v="37.0930737, 11.8610189"/>
    <x v="2"/>
  </r>
  <r>
    <x v="0"/>
    <x v="2"/>
    <x v="0"/>
    <s v="Eastern Africa (P)"/>
    <x v="6"/>
    <s v="Unknown"/>
    <n v="4"/>
    <n v="0"/>
    <n v="4"/>
    <n v="0"/>
    <n v="0"/>
    <n v="0"/>
    <x v="0"/>
    <x v="0"/>
    <x v="1"/>
    <s v="In the sea, off the coast of Mombassa, Kenya"/>
    <s v="Mixed Migration Monitoring Mechanism Initative (4mi)"/>
    <s v="-4.0597504, 39.7015188"/>
    <x v="8"/>
  </r>
  <r>
    <x v="0"/>
    <x v="2"/>
    <x v="0"/>
    <s v="Eastern Africa (P)"/>
    <x v="8"/>
    <s v="Unknown"/>
    <n v="14"/>
    <n v="0"/>
    <n v="14"/>
    <n v="0"/>
    <n v="0"/>
    <n v="0"/>
    <x v="0"/>
    <x v="2"/>
    <x v="9"/>
    <s v="Sahara Desert, Kurfra, Libya"/>
    <s v="Mixed Migration Monitoring Mechanism Initative (4mi)"/>
    <s v="23.2488413, 19.7242161"/>
    <x v="9"/>
  </r>
  <r>
    <x v="0"/>
    <x v="2"/>
    <x v="0"/>
    <s v="Eastern Africa (P)"/>
    <x v="6"/>
    <s v="Unknown"/>
    <n v="1"/>
    <n v="0"/>
    <n v="1"/>
    <n v="0"/>
    <n v="0"/>
    <n v="0"/>
    <x v="0"/>
    <x v="0"/>
    <x v="1"/>
    <s v="Near Jigjiga, Ethiopia"/>
    <s v="Mixed Migration Monitoring Mechanism Initative (4mi)"/>
    <s v="9.3521044, 42.7773712"/>
    <x v="8"/>
  </r>
  <r>
    <x v="0"/>
    <x v="2"/>
    <x v="0"/>
    <s v="Western / Southern Asia (P)"/>
    <x v="2"/>
    <s v="Unknown"/>
    <n v="2"/>
    <n v="0"/>
    <n v="2"/>
    <n v="46"/>
    <n v="1"/>
    <n v="1"/>
    <x v="2"/>
    <x v="2"/>
    <x v="2"/>
    <s v="between Türkiye and Lesvos, Greece"/>
    <s v="Xinhua, The Pappas Post"/>
    <s v="39.2825019, 26.4139869"/>
    <x v="2"/>
  </r>
  <r>
    <x v="0"/>
    <x v="2"/>
    <x v="0"/>
    <s v="Western / Southern Asia (P)"/>
    <x v="1"/>
    <s v="Unknown"/>
    <n v="1"/>
    <n v="0"/>
    <n v="1"/>
    <n v="0"/>
    <n v="0"/>
    <n v="1"/>
    <x v="0"/>
    <x v="2"/>
    <x v="12"/>
    <s v="Western Bulgaria, near Serbian border"/>
    <s v="UNHCR"/>
    <s v="42.8472657, 22.7585621"/>
    <x v="12"/>
  </r>
  <r>
    <x v="0"/>
    <x v="2"/>
    <x v="0"/>
    <s v="Central America"/>
    <x v="7"/>
    <s v="El Salvador,Honduras"/>
    <n v="1"/>
    <n v="0"/>
    <n v="1"/>
    <n v="0"/>
    <n v="0"/>
    <n v="0"/>
    <x v="0"/>
    <x v="4"/>
    <x v="1"/>
    <s v="Villahermosa, Tabasco, Mexico"/>
    <s v="Dario Present"/>
    <s v="17.9927635, -92.9881407"/>
    <x v="7"/>
  </r>
  <r>
    <x v="0"/>
    <x v="2"/>
    <x v="0"/>
    <s v="Eastern Africa"/>
    <x v="13"/>
    <s v="Malawi,Zimbabwe"/>
    <n v="14"/>
    <n v="0"/>
    <n v="14"/>
    <n v="1"/>
    <n v="0"/>
    <n v="0"/>
    <x v="2"/>
    <x v="4"/>
    <x v="1"/>
    <s v="near Mokopane, Limpopo Province, South Africa"/>
    <s v="UBAlert, Chronicle.co.zw"/>
    <s v="-24.1813121, 28.9764104"/>
    <x v="16"/>
  </r>
  <r>
    <x v="0"/>
    <x v="2"/>
    <x v="0"/>
    <s v="Eastern Africa (P)"/>
    <x v="6"/>
    <s v="Unknown"/>
    <n v="1"/>
    <n v="0"/>
    <n v="1"/>
    <n v="0"/>
    <n v="0"/>
    <n v="0"/>
    <x v="0"/>
    <x v="0"/>
    <x v="1"/>
    <s v="Near Garowe, Somalia"/>
    <s v="Mixed Migration Monitoring Mechanism Initative (4mi)"/>
    <s v="8.4066579, 48.4713577"/>
    <x v="8"/>
  </r>
  <r>
    <x v="0"/>
    <x v="2"/>
    <x v="0"/>
    <s v="Eastern Africa (P)"/>
    <x v="6"/>
    <s v="Unknown"/>
    <n v="2"/>
    <n v="0"/>
    <n v="2"/>
    <n v="0"/>
    <n v="0"/>
    <n v="0"/>
    <x v="0"/>
    <x v="0"/>
    <x v="1"/>
    <s v="Near Hargeysa, Somalia"/>
    <s v="Mixed Migration Monitoring Mechanism Initative (4mi)"/>
    <s v="9.5488981, 44.0293346"/>
    <x v="8"/>
  </r>
  <r>
    <x v="0"/>
    <x v="2"/>
    <x v="0"/>
    <s v="Eastern Africa (P)"/>
    <x v="8"/>
    <s v="Unknown"/>
    <n v="2"/>
    <n v="0"/>
    <n v="2"/>
    <n v="0"/>
    <n v="0"/>
    <n v="0"/>
    <x v="0"/>
    <x v="1"/>
    <x v="9"/>
    <s v="Near Kessela, Sudan"/>
    <s v="Mixed Migration Monitoring Mechanism Initative (4mi)"/>
    <s v="15.4558144, 36.3787571"/>
    <x v="9"/>
  </r>
  <r>
    <x v="0"/>
    <x v="2"/>
    <x v="0"/>
    <s v="Eastern Africa (P)"/>
    <x v="8"/>
    <s v="Unknown"/>
    <n v="1"/>
    <n v="0"/>
    <n v="1"/>
    <n v="0"/>
    <n v="0"/>
    <n v="0"/>
    <x v="0"/>
    <x v="0"/>
    <x v="9"/>
    <s v="Shemaliya, Sudan"/>
    <s v="Mixed Migration Monitoring Mechanism Initative (4mi)"/>
    <s v="19.4022552, 27.9053789"/>
    <x v="9"/>
  </r>
  <r>
    <x v="0"/>
    <x v="2"/>
    <x v="0"/>
    <s v="Eastern Africa (P)"/>
    <x v="8"/>
    <s v="Unknown"/>
    <n v="2"/>
    <n v="0"/>
    <n v="2"/>
    <n v="0"/>
    <n v="0"/>
    <n v="0"/>
    <x v="0"/>
    <x v="4"/>
    <x v="9"/>
    <s v="Atbara, Sudan"/>
    <s v="Mixed Migration Monitoring Mechanism Initative (4mi)"/>
    <s v="17.6922271, 33.9762492"/>
    <x v="9"/>
  </r>
  <r>
    <x v="0"/>
    <x v="2"/>
    <x v="0"/>
    <s v="Eastern Africa (P)"/>
    <x v="6"/>
    <s v="Unknown"/>
    <n v="2"/>
    <n v="0"/>
    <n v="2"/>
    <n v="0"/>
    <n v="0"/>
    <n v="0"/>
    <x v="0"/>
    <x v="1"/>
    <x v="1"/>
    <s v="10 hours walking from Senafe, Eritrea, towards the border with Ethiopia"/>
    <s v="Mixed Migration Monitoring Mechanism Initative (4mi)"/>
    <s v="14.6586717, 39.402114"/>
    <x v="8"/>
  </r>
  <r>
    <x v="0"/>
    <x v="2"/>
    <x v="0"/>
    <s v="Western Asia"/>
    <x v="2"/>
    <s v="Iraq"/>
    <n v="13"/>
    <n v="11"/>
    <n v="24"/>
    <n v="25"/>
    <n v="4"/>
    <n v="1"/>
    <x v="4"/>
    <x v="3"/>
    <x v="2"/>
    <s v="Off Türkiye's western Foça coast, Izmir. En route to Lesvos, Greece"/>
    <s v="Today's Zaman"/>
    <s v="38.7042006, 26.5939167"/>
    <x v="2"/>
  </r>
  <r>
    <x v="0"/>
    <x v="2"/>
    <x v="0"/>
    <s v="Western Asia"/>
    <x v="10"/>
    <s v="Syrian Arab Republic"/>
    <n v="1"/>
    <n v="0"/>
    <n v="1"/>
    <n v="0"/>
    <n v="0"/>
    <n v="1"/>
    <x v="0"/>
    <x v="1"/>
    <x v="11"/>
    <s v="Syrian/Turkish border near northern Deir Ezzor province"/>
    <s v="Syrian Observatory for Human Rights"/>
    <s v="36.7188825, 39.4889524"/>
    <x v="11"/>
  </r>
  <r>
    <x v="0"/>
    <x v="2"/>
    <x v="0"/>
    <s v="Western / Southern Asia (P)"/>
    <x v="2"/>
    <s v="Unknown"/>
    <n v="8"/>
    <n v="0"/>
    <n v="8"/>
    <n v="41"/>
    <n v="2"/>
    <n v="0"/>
    <x v="9"/>
    <x v="3"/>
    <x v="2"/>
    <s v="Farmakonisi, Greece"/>
    <s v="Hellenic Coast Guard via IOM Greece"/>
    <s v="37.2910973, 27.073482"/>
    <x v="2"/>
  </r>
  <r>
    <x v="0"/>
    <x v="2"/>
    <x v="0"/>
    <s v="Western / Southern Asia (P)"/>
    <x v="2"/>
    <s v="Unknown"/>
    <n v="35"/>
    <n v="9"/>
    <n v="44"/>
    <n v="26"/>
    <n v="17"/>
    <n v="7"/>
    <x v="5"/>
    <x v="3"/>
    <x v="2"/>
    <s v="Kalymnos, Greece"/>
    <s v="Hellenic Coast Guard via IOM Greece"/>
    <s v="36.9505901, 26.9752129"/>
    <x v="2"/>
  </r>
  <r>
    <x v="0"/>
    <x v="2"/>
    <x v="0"/>
    <s v="Caribbean"/>
    <x v="3"/>
    <s v="Cuba"/>
    <n v="1"/>
    <n v="0"/>
    <n v="1"/>
    <n v="5"/>
    <n v="0"/>
    <n v="1"/>
    <x v="0"/>
    <x v="1"/>
    <x v="1"/>
    <s v="10 km from Palmilla, Dominican Republic"/>
    <s v="Avance 24 en Linea"/>
    <s v="18.8376763, -70.8791497"/>
    <x v="4"/>
  </r>
  <r>
    <x v="0"/>
    <x v="2"/>
    <x v="0"/>
    <s v="Latin America / Caribbean (P)"/>
    <x v="7"/>
    <s v="Unknown"/>
    <n v="1"/>
    <n v="0"/>
    <n v="1"/>
    <n v="0"/>
    <n v="0"/>
    <n v="1"/>
    <x v="0"/>
    <x v="3"/>
    <x v="0"/>
    <s v="Rio Grande near Nuevo Laredo, Tamaulipas, Mexico"/>
    <s v="Hoy Tamaulipas"/>
    <s v="27.4531416, -99.6148525"/>
    <x v="7"/>
  </r>
  <r>
    <x v="0"/>
    <x v="2"/>
    <x v="0"/>
    <s v="Western / Southern Asia (P)"/>
    <x v="1"/>
    <s v="Unknown"/>
    <n v="1"/>
    <n v="0"/>
    <n v="1"/>
    <n v="0"/>
    <n v="0"/>
    <n v="1"/>
    <x v="0"/>
    <x v="2"/>
    <x v="12"/>
    <s v="Western Bulgaria, near Serbian border"/>
    <s v="UNHCR"/>
    <s v="42.8472657, 22.7585621"/>
    <x v="12"/>
  </r>
  <r>
    <x v="0"/>
    <x v="2"/>
    <x v="0"/>
    <s v="Western / Southern Asia (P)"/>
    <x v="2"/>
    <s v="Unknown"/>
    <n v="1"/>
    <n v="0"/>
    <n v="1"/>
    <n v="0"/>
    <n v="0"/>
    <n v="1"/>
    <x v="0"/>
    <x v="3"/>
    <x v="2"/>
    <s v="Found off the north coast of Samos Island, Greece"/>
    <s v="Hellenic Coast Guard via IOM Athens"/>
    <s v="37.7245805, 26.6778283"/>
    <x v="2"/>
  </r>
  <r>
    <x v="0"/>
    <x v="2"/>
    <x v="0"/>
    <s v="Northern Africa"/>
    <x v="1"/>
    <s v="Morocco"/>
    <n v="1"/>
    <n v="0"/>
    <n v="1"/>
    <n v="0"/>
    <n v="0"/>
    <n v="1"/>
    <x v="0"/>
    <x v="4"/>
    <x v="1"/>
    <s v="Ancona, Italy. Had likely come on ferry from Greece."/>
    <s v="Corriere Adriatico"/>
    <s v="43.6178474, 13.4913043"/>
    <x v="13"/>
  </r>
  <r>
    <x v="0"/>
    <x v="2"/>
    <x v="0"/>
    <s v="Western / Southern Asia (P)"/>
    <x v="2"/>
    <s v="Unknown"/>
    <n v="1"/>
    <n v="0"/>
    <n v="1"/>
    <n v="0"/>
    <n v="1"/>
    <n v="0"/>
    <x v="2"/>
    <x v="3"/>
    <x v="2"/>
    <s v="Found on Lesvos Island, Greece. Kagia beach. "/>
    <s v="Hellenic Coast Guard via IOM Athens"/>
    <s v="37.596379, 26.424823"/>
    <x v="2"/>
  </r>
  <r>
    <x v="0"/>
    <x v="2"/>
    <x v="0"/>
    <s v="Western / Southern Asia (P)"/>
    <x v="2"/>
    <s v="Unknown"/>
    <n v="2"/>
    <n v="0"/>
    <n v="2"/>
    <n v="0"/>
    <n v="1"/>
    <n v="1"/>
    <x v="0"/>
    <x v="3"/>
    <x v="2"/>
    <s v="northeast of Samos, Greece"/>
    <s v="HCG"/>
    <s v="37.7245805, 26.6778283"/>
    <x v="2"/>
  </r>
  <r>
    <x v="0"/>
    <x v="2"/>
    <x v="0"/>
    <s v="Western / Southern Asia (P)"/>
    <x v="2"/>
    <s v="Unknown"/>
    <n v="1"/>
    <n v="0"/>
    <n v="1"/>
    <n v="0"/>
    <n v="0"/>
    <n v="1"/>
    <x v="0"/>
    <x v="3"/>
    <x v="2"/>
    <s v="Skyros island, Greece"/>
    <s v="HCG"/>
    <s v="38.8729316, 24.4179892"/>
    <x v="2"/>
  </r>
  <r>
    <x v="0"/>
    <x v="2"/>
    <x v="0"/>
    <s v="Eastern Africa"/>
    <x v="2"/>
    <s v="Somalia"/>
    <n v="1"/>
    <n v="0"/>
    <n v="1"/>
    <n v="0"/>
    <n v="0"/>
    <n v="1"/>
    <x v="2"/>
    <x v="0"/>
    <x v="6"/>
    <s v="Brought with many migrants to Sicily"/>
    <s v="IOM Rome"/>
    <s v="37.3439399, 14.1114399"/>
    <x v="2"/>
  </r>
  <r>
    <x v="0"/>
    <x v="2"/>
    <x v="0"/>
    <s v="Southern Asia"/>
    <x v="1"/>
    <s v="Pakistan"/>
    <n v="1"/>
    <n v="0"/>
    <n v="1"/>
    <n v="2"/>
    <n v="0"/>
    <n v="1"/>
    <x v="0"/>
    <x v="1"/>
    <x v="12"/>
    <s v="Kilkis, Greece (near FYROM border)"/>
    <s v="Greek Reporter, AFP"/>
    <s v="41.0023608, 22.8418114"/>
    <x v="13"/>
  </r>
  <r>
    <x v="0"/>
    <x v="2"/>
    <x v="0"/>
    <s v="Western Asia"/>
    <x v="10"/>
    <s v="Syrian Arab Republic"/>
    <n v="1"/>
    <n v="0"/>
    <n v="1"/>
    <n v="5"/>
    <n v="1"/>
    <n v="0"/>
    <x v="0"/>
    <x v="2"/>
    <x v="1"/>
    <s v="Masnaa, Lebanon"/>
    <s v="Gulf News"/>
    <s v="33.6982498, 35.9135246"/>
    <x v="11"/>
  </r>
  <r>
    <x v="0"/>
    <x v="2"/>
    <x v="0"/>
    <s v="Western / Southern Asia (P)"/>
    <x v="2"/>
    <s v="Unknown"/>
    <n v="2"/>
    <n v="0"/>
    <n v="2"/>
    <n v="0"/>
    <n v="0"/>
    <n v="2"/>
    <x v="0"/>
    <x v="3"/>
    <x v="2"/>
    <s v="Samos, Greece"/>
    <s v="HCG"/>
    <s v="37.7245805, 26.6778283"/>
    <x v="2"/>
  </r>
  <r>
    <x v="0"/>
    <x v="2"/>
    <x v="0"/>
    <s v="Eastern Africa"/>
    <x v="2"/>
    <s v="Somalia"/>
    <n v="1"/>
    <n v="0"/>
    <n v="1"/>
    <n v="700"/>
    <n v="0"/>
    <n v="1"/>
    <x v="2"/>
    <x v="0"/>
    <x v="6"/>
    <s v="Between North Africa and Sicily"/>
    <s v="IOM Italy"/>
    <s v="34.9627329, 13.8863347"/>
    <x v="2"/>
  </r>
  <r>
    <x v="0"/>
    <x v="2"/>
    <x v="0"/>
    <s v="Central America"/>
    <x v="0"/>
    <s v="Mexico"/>
    <n v="1"/>
    <n v="0"/>
    <n v="1"/>
    <n v="0"/>
    <n v="0"/>
    <n v="1"/>
    <x v="0"/>
    <x v="0"/>
    <x v="0"/>
    <s v="Pima Country Office of the Medical Examiner jurisdiction, Arizona, USA (see coordinates for exact location)"/>
    <s v="Pima County Office of the Medical Examiner (PCOME)"/>
    <s v="31.8769, -111.78898"/>
    <x v="0"/>
  </r>
  <r>
    <x v="0"/>
    <x v="2"/>
    <x v="0"/>
    <s v="Western Asia"/>
    <x v="10"/>
    <s v="Syrian Arab Republic"/>
    <n v="1"/>
    <n v="0"/>
    <n v="1"/>
    <n v="0"/>
    <n v="1"/>
    <n v="0"/>
    <x v="0"/>
    <x v="1"/>
    <x v="11"/>
    <s v="Syrian/Turkish border near Derbassiyeh, Al-Hasakah province"/>
    <s v="Syrian Observatory for Human Rights"/>
    <s v="37.04621, 40.5417725"/>
    <x v="11"/>
  </r>
  <r>
    <x v="1"/>
    <x v="2"/>
    <x v="0"/>
    <s v="Western Asia"/>
    <x v="10"/>
    <s v="Syrian Arab Republic"/>
    <n v="3"/>
    <n v="0"/>
    <n v="3"/>
    <n v="0"/>
    <n v="0"/>
    <n v="0"/>
    <x v="0"/>
    <x v="2"/>
    <x v="1"/>
    <s v="Lebanon"/>
    <s v="Gulf News"/>
    <s v="33.8722894, 35.3033072"/>
    <x v="11"/>
  </r>
  <r>
    <x v="0"/>
    <x v="2"/>
    <x v="0"/>
    <s v="Latin America / Caribbean (P)"/>
    <x v="0"/>
    <s v="Unknown"/>
    <n v="1"/>
    <n v="0"/>
    <n v="1"/>
    <n v="0"/>
    <n v="0"/>
    <n v="1"/>
    <x v="0"/>
    <x v="0"/>
    <x v="0"/>
    <s v="Pima Country Office of the Medical Examiner jurisdiction, Arizona, USA (see coordinates for exact location)"/>
    <s v="Pima County Office of the Medical Examiner (PCOME)"/>
    <s v="32.29187, -113.1067"/>
    <x v="0"/>
  </r>
  <r>
    <x v="0"/>
    <x v="2"/>
    <x v="0"/>
    <s v="Latin America / Caribbean (P)"/>
    <x v="0"/>
    <s v="Unknown"/>
    <n v="1"/>
    <n v="0"/>
    <n v="1"/>
    <n v="0"/>
    <n v="0"/>
    <n v="1"/>
    <x v="0"/>
    <x v="0"/>
    <x v="0"/>
    <s v="Pima Country Office of the Medical Examiner jurisdiction, Arizona, USA (see coordinates for exact location)"/>
    <s v="Pima County Office of the Medical Examiner (PCOME)"/>
    <s v="31.95346, -113.05898"/>
    <x v="0"/>
  </r>
  <r>
    <x v="0"/>
    <x v="2"/>
    <x v="0"/>
    <s v="Southern Asia"/>
    <x v="4"/>
    <s v="Indonesia"/>
    <n v="23"/>
    <n v="12"/>
    <n v="35"/>
    <n v="0"/>
    <n v="9"/>
    <n v="4"/>
    <x v="0"/>
    <x v="3"/>
    <x v="1"/>
    <s v="beach near Bandar Penawar, Malaysia"/>
    <s v="SBS"/>
    <s v="1.5296432, 104.2036279"/>
    <x v="5"/>
  </r>
  <r>
    <x v="0"/>
    <x v="2"/>
    <x v="0"/>
    <s v="Western / Southern Asia (P)"/>
    <x v="2"/>
    <s v="Unknown"/>
    <n v="1"/>
    <n v="0"/>
    <n v="1"/>
    <n v="0"/>
    <n v="0"/>
    <n v="1"/>
    <x v="0"/>
    <x v="3"/>
    <x v="2"/>
    <s v="Glyfo beach, Samos, Greece"/>
    <s v="HCG"/>
    <s v="37.7245805, 26.6778283"/>
    <x v="2"/>
  </r>
  <r>
    <x v="0"/>
    <x v="2"/>
    <x v="0"/>
    <s v="Western / Southern Asia (P)"/>
    <x v="2"/>
    <s v="Unknown"/>
    <n v="5"/>
    <n v="16"/>
    <n v="21"/>
    <n v="1"/>
    <n v="0"/>
    <n v="0"/>
    <x v="1"/>
    <x v="3"/>
    <x v="2"/>
    <s v="Didim district, Aydin, Türkiye, likely en route to Farmakonissi"/>
    <s v="Hurriyet Daily News"/>
    <s v="37.376094, 27.264729"/>
    <x v="2"/>
  </r>
  <r>
    <x v="0"/>
    <x v="2"/>
    <x v="0"/>
    <s v="Western / Southern Asia (P)"/>
    <x v="2"/>
    <s v="Unknown"/>
    <n v="7"/>
    <n v="0"/>
    <n v="7"/>
    <n v="2"/>
    <n v="2"/>
    <n v="4"/>
    <x v="3"/>
    <x v="3"/>
    <x v="2"/>
    <s v="off the northern coast of Kos, Greece"/>
    <s v="HCG"/>
    <s v="36.9266003, 27.2641593"/>
    <x v="2"/>
  </r>
  <r>
    <x v="0"/>
    <x v="2"/>
    <x v="0"/>
    <s v="Western Asia"/>
    <x v="10"/>
    <s v="Syrian Arab Republic"/>
    <n v="1"/>
    <n v="0"/>
    <n v="1"/>
    <n v="0"/>
    <n v="0"/>
    <n v="1"/>
    <x v="0"/>
    <x v="1"/>
    <x v="11"/>
    <s v="Syrian/Turkish border"/>
    <s v="Syrian Observatory for Human Rights"/>
    <s v="36.4614791, 37.1258349"/>
    <x v="11"/>
  </r>
  <r>
    <x v="0"/>
    <x v="2"/>
    <x v="0"/>
    <s v="Southern Asia"/>
    <x v="10"/>
    <s v="Afghanistan"/>
    <n v="1"/>
    <n v="0"/>
    <n v="1"/>
    <n v="0"/>
    <n v="0"/>
    <n v="1"/>
    <x v="0"/>
    <x v="2"/>
    <x v="18"/>
    <s v="Van province, Türkiye"/>
    <s v="Daily Sabah"/>
    <s v="38.5504106, 43.0269097"/>
    <x v="11"/>
  </r>
  <r>
    <x v="0"/>
    <x v="2"/>
    <x v="0"/>
    <s v="Western Asia"/>
    <x v="2"/>
    <s v="Iraq"/>
    <n v="27"/>
    <n v="14"/>
    <n v="41"/>
    <n v="9"/>
    <n v="6"/>
    <n v="10"/>
    <x v="5"/>
    <x v="3"/>
    <x v="2"/>
    <s v="off the coast of Samos, Greece"/>
    <s v="HCG"/>
    <s v="37.7245805, 26.6778283"/>
    <x v="2"/>
  </r>
  <r>
    <x v="0"/>
    <x v="2"/>
    <x v="0"/>
    <s v="Central America"/>
    <x v="7"/>
    <s v="Mexico"/>
    <n v="1"/>
    <n v="0"/>
    <n v="1"/>
    <n v="0"/>
    <n v="0"/>
    <n v="1"/>
    <x v="0"/>
    <x v="2"/>
    <x v="0"/>
    <s v="Rio Grande at Piedras Negras, Cohauila, Mexico"/>
    <s v="Radio Zacalo"/>
    <s v="28.6901482, -100.5676516"/>
    <x v="7"/>
  </r>
  <r>
    <x v="0"/>
    <x v="2"/>
    <x v="0"/>
    <s v="Western Asia"/>
    <x v="10"/>
    <s v="Syrian Arab Republic"/>
    <n v="1"/>
    <n v="0"/>
    <n v="1"/>
    <n v="0"/>
    <n v="0"/>
    <n v="1"/>
    <x v="2"/>
    <x v="1"/>
    <x v="11"/>
    <s v="Syrian/Turkish border near Al-Raqqah governate"/>
    <s v="Syrian Observatory for Human Rights"/>
    <s v="36.4505102, 38.9514836"/>
    <x v="11"/>
  </r>
  <r>
    <x v="0"/>
    <x v="2"/>
    <x v="0"/>
    <s v="Eastern Africa (P)"/>
    <x v="8"/>
    <s v="Unknown"/>
    <n v="2"/>
    <n v="0"/>
    <n v="2"/>
    <n v="0"/>
    <n v="0"/>
    <n v="0"/>
    <x v="0"/>
    <x v="4"/>
    <x v="9"/>
    <s v="Near Atbara, Sudan"/>
    <s v="Mixed Migration Monitoring Mechanism Initative (4mi)"/>
    <s v="17.6922271, 33.9762492"/>
    <x v="9"/>
  </r>
  <r>
    <x v="0"/>
    <x v="2"/>
    <x v="0"/>
    <s v="Eastern Africa (P)"/>
    <x v="8"/>
    <s v="Unknown"/>
    <n v="3"/>
    <n v="0"/>
    <n v="3"/>
    <n v="0"/>
    <n v="0"/>
    <n v="0"/>
    <x v="0"/>
    <x v="4"/>
    <x v="9"/>
    <s v="Sudan border with Aswan, Egypt"/>
    <s v="Mixed Migration Monitoring Mechanism Initative (4mi)"/>
    <s v="21.9067695, 30.8222529"/>
    <x v="9"/>
  </r>
  <r>
    <x v="0"/>
    <x v="2"/>
    <x v="0"/>
    <s v="Eastern Africa (P)"/>
    <x v="8"/>
    <s v="Unknown"/>
    <n v="1"/>
    <n v="0"/>
    <n v="1"/>
    <n v="0"/>
    <n v="0"/>
    <n v="0"/>
    <x v="0"/>
    <x v="0"/>
    <x v="9"/>
    <s v="Aswan, Egypt"/>
    <s v="Mixed Migration Monitoring Mechanism Initative (4mi)"/>
    <s v="23.285107, 31.5204557"/>
    <x v="9"/>
  </r>
  <r>
    <x v="0"/>
    <x v="2"/>
    <x v="0"/>
    <s v="Eastern Africa (P)"/>
    <x v="8"/>
    <s v="Unknown"/>
    <n v="2"/>
    <n v="0"/>
    <n v="2"/>
    <n v="0"/>
    <n v="0"/>
    <n v="0"/>
    <x v="0"/>
    <x v="4"/>
    <x v="9"/>
    <s v="Awel Abass, Egypt"/>
    <s v="Mixed Migration Monitoring Mechanism Initative (4mi)"/>
    <s v="30.0676826, 31.3357115"/>
    <x v="9"/>
  </r>
  <r>
    <x v="0"/>
    <x v="2"/>
    <x v="0"/>
    <s v="Central America"/>
    <x v="7"/>
    <s v="Honduras"/>
    <n v="1"/>
    <n v="0"/>
    <n v="1"/>
    <n v="0"/>
    <n v="0"/>
    <n v="1"/>
    <x v="0"/>
    <x v="1"/>
    <x v="1"/>
    <s v="Near Mexico City, Mexico"/>
    <s v="vTV"/>
    <s v="19.39068, -99.2836983"/>
    <x v="7"/>
  </r>
  <r>
    <x v="0"/>
    <x v="2"/>
    <x v="0"/>
    <s v="Unknown"/>
    <x v="2"/>
    <s v="Afghanistan,Iraq,Syrian Arab Republic"/>
    <n v="39"/>
    <n v="0"/>
    <n v="39"/>
    <n v="75"/>
    <n v="0"/>
    <n v="0"/>
    <x v="4"/>
    <x v="3"/>
    <x v="2"/>
    <s v="between Ayvacik, Canakkale, Türkiye and Lesvos, Greece"/>
    <s v="Turkish Coast Guard via IOM Athens. AFP and the Guardian"/>
    <s v="39.2893824, 26.4734281"/>
    <x v="2"/>
  </r>
  <r>
    <x v="0"/>
    <x v="2"/>
    <x v="0"/>
    <s v="Sub-Saharan Africa (P)"/>
    <x v="2"/>
    <s v="Nigeria,Unknown"/>
    <n v="6"/>
    <n v="64"/>
    <n v="70"/>
    <n v="50"/>
    <n v="0"/>
    <n v="0"/>
    <x v="0"/>
    <x v="3"/>
    <x v="6"/>
    <s v="Channel of Sicily"/>
    <s v="IOM Italy"/>
    <s v="37.0930737, 11.8610189"/>
    <x v="2"/>
  </r>
  <r>
    <x v="0"/>
    <x v="2"/>
    <x v="0"/>
    <s v="Central America"/>
    <x v="0"/>
    <s v="Mexico"/>
    <n v="1"/>
    <n v="0"/>
    <n v="1"/>
    <n v="3"/>
    <n v="0"/>
    <n v="0"/>
    <x v="0"/>
    <x v="4"/>
    <x v="0"/>
    <s v="Mines Road, Laredo, Webb County, Texas"/>
    <s v="Webb County Office of the Medical Examiner- Dr Corinne Stern"/>
    <s v="27.7155889, -99.6987461"/>
    <x v="0"/>
  </r>
  <r>
    <x v="0"/>
    <x v="2"/>
    <x v="0"/>
    <s v="Central America"/>
    <x v="0"/>
    <s v="Mexico"/>
    <n v="1"/>
    <n v="0"/>
    <n v="1"/>
    <n v="0"/>
    <n v="0"/>
    <n v="1"/>
    <x v="0"/>
    <x v="3"/>
    <x v="0"/>
    <s v="Río Bravo, Brownsville, Cameron County, Texas, USA"/>
    <s v="Operation Identification, Hoy Tamaulipas"/>
    <s v="25.89901347, -97.4982118607"/>
    <x v="0"/>
  </r>
  <r>
    <x v="0"/>
    <x v="2"/>
    <x v="0"/>
    <s v="Western Asia"/>
    <x v="2"/>
    <s v="Syrian Arab Republic"/>
    <n v="3"/>
    <n v="0"/>
    <n v="3"/>
    <n v="12"/>
    <n v="0"/>
    <n v="0"/>
    <x v="3"/>
    <x v="3"/>
    <x v="2"/>
    <s v="off the coast of Didim, Aydin, Türkiye, en route to Farmakonisi, Greece"/>
    <s v="Hurriyet Daily News"/>
    <s v="37.348625, 27.2742309"/>
    <x v="2"/>
  </r>
  <r>
    <x v="0"/>
    <x v="2"/>
    <x v="0"/>
    <s v="Unknown"/>
    <x v="8"/>
    <s v="Unknown"/>
    <n v="1"/>
    <n v="0"/>
    <n v="1"/>
    <n v="0"/>
    <n v="0"/>
    <n v="0"/>
    <x v="0"/>
    <x v="1"/>
    <x v="9"/>
    <s v="Unspecified location, Libya"/>
    <s v="MHub"/>
    <s v="27.0663171, 14.3336145"/>
    <x v="9"/>
  </r>
  <r>
    <x v="0"/>
    <x v="2"/>
    <x v="0"/>
    <s v="Unknown"/>
    <x v="8"/>
    <s v="Unknown"/>
    <n v="1"/>
    <n v="0"/>
    <n v="1"/>
    <n v="0"/>
    <n v="0"/>
    <n v="0"/>
    <x v="0"/>
    <x v="1"/>
    <x v="9"/>
    <s v="Unspecified location, Libya"/>
    <s v="MHub"/>
    <s v="27.0663171, 14.3336145"/>
    <x v="9"/>
  </r>
  <r>
    <x v="0"/>
    <x v="2"/>
    <x v="0"/>
    <s v="Unknown"/>
    <x v="8"/>
    <s v="Unknown"/>
    <n v="6"/>
    <n v="0"/>
    <n v="6"/>
    <n v="0"/>
    <n v="0"/>
    <n v="0"/>
    <x v="0"/>
    <x v="2"/>
    <x v="9"/>
    <s v="Unspecified location, Libya"/>
    <s v="MHub"/>
    <s v="27.0663171, 14.3336145"/>
    <x v="9"/>
  </r>
  <r>
    <x v="0"/>
    <x v="2"/>
    <x v="0"/>
    <s v="Unknown"/>
    <x v="8"/>
    <s v="Unknown"/>
    <n v="3"/>
    <n v="0"/>
    <n v="3"/>
    <n v="0"/>
    <n v="0"/>
    <n v="0"/>
    <x v="0"/>
    <x v="0"/>
    <x v="9"/>
    <s v="Sahara Desert, Libya"/>
    <s v="MHub"/>
    <s v="26.0200607, 16.4371791"/>
    <x v="9"/>
  </r>
  <r>
    <x v="0"/>
    <x v="2"/>
    <x v="0"/>
    <s v="Unknown"/>
    <x v="8"/>
    <s v="Unknown"/>
    <n v="1"/>
    <n v="0"/>
    <n v="1"/>
    <n v="0"/>
    <n v="0"/>
    <n v="0"/>
    <x v="0"/>
    <x v="1"/>
    <x v="9"/>
    <s v="Unspecified location, Libya"/>
    <s v="MHub"/>
    <s v="27.0663171, 14.3336145"/>
    <x v="9"/>
  </r>
  <r>
    <x v="0"/>
    <x v="2"/>
    <x v="0"/>
    <s v="Unknown"/>
    <x v="8"/>
    <s v="Unknown"/>
    <n v="2"/>
    <n v="0"/>
    <n v="2"/>
    <n v="0"/>
    <n v="0"/>
    <n v="0"/>
    <x v="0"/>
    <x v="0"/>
    <x v="9"/>
    <s v="Sahara Desert, between Oran, Algeria and Tripoli, Libya"/>
    <s v="MHub"/>
    <s v="28.9228355, 9.6592777"/>
    <x v="9"/>
  </r>
  <r>
    <x v="0"/>
    <x v="2"/>
    <x v="0"/>
    <s v="Unknown"/>
    <x v="8"/>
    <s v="Unknown"/>
    <n v="1"/>
    <n v="0"/>
    <n v="1"/>
    <n v="0"/>
    <n v="0"/>
    <n v="0"/>
    <x v="0"/>
    <x v="1"/>
    <x v="9"/>
    <s v="Unspecified location, Libya"/>
    <s v="MHub"/>
    <s v="27.0663171, 14.3336145"/>
    <x v="9"/>
  </r>
  <r>
    <x v="0"/>
    <x v="2"/>
    <x v="0"/>
    <s v="Unknown"/>
    <x v="11"/>
    <s v="Unknown"/>
    <n v="2"/>
    <n v="0"/>
    <n v="2"/>
    <n v="0"/>
    <n v="0"/>
    <n v="0"/>
    <x v="0"/>
    <x v="2"/>
    <x v="9"/>
    <s v="Sahara Desert, between Agadez, Niger and Garaboli, Libya"/>
    <s v="MHub"/>
    <s v="22.084285, 12.726889"/>
    <x v="14"/>
  </r>
  <r>
    <x v="0"/>
    <x v="2"/>
    <x v="1"/>
    <s v="Caribbean"/>
    <x v="3"/>
    <s v="Haiti"/>
    <n v="1"/>
    <n v="0"/>
    <n v="1"/>
    <n v="0"/>
    <n v="0"/>
    <n v="1"/>
    <x v="0"/>
    <x v="1"/>
    <x v="7"/>
    <s v="Restauración municipality, Municipal de Copey, Dajabon, Dominican Republic"/>
    <s v="7 días"/>
    <s v="19.5488493, -71.721089"/>
    <x v="4"/>
  </r>
  <r>
    <x v="0"/>
    <x v="2"/>
    <x v="1"/>
    <s v="Western / Southern Asia (P)"/>
    <x v="2"/>
    <s v="Unknown"/>
    <n v="9"/>
    <n v="0"/>
    <n v="9"/>
    <n v="13"/>
    <n v="0"/>
    <n v="0"/>
    <x v="3"/>
    <x v="3"/>
    <x v="2"/>
    <s v="off the coast of Seferihisar, Izmir, Türkiye. Possibly en route to Samos, Greece"/>
    <s v="Hurriyet Daily News"/>
    <s v="37.7245805, 26.6778283"/>
    <x v="2"/>
  </r>
  <r>
    <x v="0"/>
    <x v="2"/>
    <x v="1"/>
    <s v="Sub-Saharan Africa (P)"/>
    <x v="8"/>
    <s v="Unknown"/>
    <n v="7"/>
    <n v="0"/>
    <n v="7"/>
    <n v="42"/>
    <n v="0"/>
    <n v="7"/>
    <x v="0"/>
    <x v="3"/>
    <x v="10"/>
    <s v="Between Dakhla, Western Sahara and Gran Canaria, Spain. One died in hospital after being rescued."/>
    <s v="20 Minutos"/>
    <s v="26.9455294, -15.5943805"/>
    <x v="2"/>
  </r>
  <r>
    <x v="0"/>
    <x v="2"/>
    <x v="1"/>
    <s v="Northern Africa"/>
    <x v="2"/>
    <s v="Unknown"/>
    <n v="1"/>
    <n v="0"/>
    <n v="1"/>
    <n v="0"/>
    <n v="0"/>
    <n v="1"/>
    <x v="0"/>
    <x v="3"/>
    <x v="5"/>
    <s v="Punta de Tarifa, Spain"/>
    <s v="Asociación Pro Derechos Humanos de Andalucía"/>
    <s v="36.0034318, -5.6173509"/>
    <x v="2"/>
  </r>
  <r>
    <x v="0"/>
    <x v="2"/>
    <x v="1"/>
    <s v="Western Asia"/>
    <x v="10"/>
    <s v="Syrian Arab Republic"/>
    <n v="1"/>
    <n v="0"/>
    <n v="1"/>
    <n v="0"/>
    <n v="0"/>
    <n v="0"/>
    <x v="0"/>
    <x v="1"/>
    <x v="11"/>
    <s v="Syrian/Turkish border near Abu Zallah village"/>
    <s v="Syrian Observatory for Human Rights"/>
    <s v="36.751815, 38.6564204"/>
    <x v="11"/>
  </r>
  <r>
    <x v="0"/>
    <x v="2"/>
    <x v="1"/>
    <s v="Eastern Africa (P)"/>
    <x v="8"/>
    <s v="Unknown"/>
    <n v="5"/>
    <n v="0"/>
    <n v="5"/>
    <n v="0"/>
    <n v="0"/>
    <n v="0"/>
    <x v="0"/>
    <x v="1"/>
    <x v="9"/>
    <s v="Qalabat, Sudan"/>
    <s v="Mixed Migration Monitoring Mechanism Initative (4mi)"/>
    <s v="13.9731737, 35.3431691"/>
    <x v="9"/>
  </r>
  <r>
    <x v="0"/>
    <x v="2"/>
    <x v="1"/>
    <s v="Eastern Africa (P)"/>
    <x v="8"/>
    <s v="Unknown"/>
    <n v="1"/>
    <n v="0"/>
    <n v="1"/>
    <n v="0"/>
    <n v="0"/>
    <n v="0"/>
    <x v="0"/>
    <x v="2"/>
    <x v="1"/>
    <s v="Sinai, Egypt"/>
    <s v="Mixed Migration Monitoring Mechanism Initative (4mi)"/>
    <s v="29.5056218, 33.9750461"/>
    <x v="9"/>
  </r>
  <r>
    <x v="0"/>
    <x v="2"/>
    <x v="1"/>
    <s v="Eastern Africa (P)"/>
    <x v="6"/>
    <s v="Unknown"/>
    <n v="1"/>
    <n v="0"/>
    <n v="1"/>
    <n v="0"/>
    <n v="0"/>
    <n v="0"/>
    <x v="0"/>
    <x v="5"/>
    <x v="1"/>
    <s v="Jigjiga, Ethiopia"/>
    <s v="Mixed Migration Monitoring Mechanism Initative (4mi)"/>
    <s v="9.3521044, 42.7773712"/>
    <x v="8"/>
  </r>
  <r>
    <x v="0"/>
    <x v="2"/>
    <x v="1"/>
    <s v="Eastern Africa (P)"/>
    <x v="6"/>
    <s v="Unknown"/>
    <n v="1"/>
    <n v="0"/>
    <n v="1"/>
    <n v="0"/>
    <n v="0"/>
    <n v="0"/>
    <x v="0"/>
    <x v="5"/>
    <x v="1"/>
    <s v="Las'anod, Somalia"/>
    <s v="Mixed Migration Monitoring Mechanism Initative (4mi)"/>
    <s v="8.476128, 47.3474798"/>
    <x v="8"/>
  </r>
  <r>
    <x v="0"/>
    <x v="2"/>
    <x v="1"/>
    <s v="Eastern Africa (P)"/>
    <x v="8"/>
    <s v="Unknown"/>
    <n v="2"/>
    <n v="0"/>
    <n v="2"/>
    <n v="0"/>
    <n v="0"/>
    <n v="0"/>
    <x v="0"/>
    <x v="1"/>
    <x v="9"/>
    <s v="Qalabat, Sudan"/>
    <s v="Mixed Migration Monitoring Mechanism Initative (4mi)"/>
    <s v="13.9731737, 35.3431691"/>
    <x v="9"/>
  </r>
  <r>
    <x v="0"/>
    <x v="2"/>
    <x v="1"/>
    <s v="Eastern Africa (P)"/>
    <x v="8"/>
    <s v="Unknown"/>
    <n v="7"/>
    <n v="0"/>
    <n v="7"/>
    <n v="0"/>
    <n v="0"/>
    <n v="0"/>
    <x v="0"/>
    <x v="5"/>
    <x v="9"/>
    <s v="Sabha, Libya"/>
    <s v="Mixed Migration Monitoring Mechanism Initative (4mi)"/>
    <s v="27.0295078, 14.3890835"/>
    <x v="9"/>
  </r>
  <r>
    <x v="0"/>
    <x v="2"/>
    <x v="1"/>
    <s v="Eastern Africa (P)"/>
    <x v="8"/>
    <s v="Unknown"/>
    <n v="1"/>
    <n v="0"/>
    <n v="1"/>
    <n v="0"/>
    <n v="0"/>
    <n v="0"/>
    <x v="0"/>
    <x v="5"/>
    <x v="9"/>
    <s v="Qadarif, Sudan"/>
    <s v="Mixed Migration Monitoring Mechanism Initative (4mi)"/>
    <s v="14.0316722, 35.3417723"/>
    <x v="9"/>
  </r>
  <r>
    <x v="0"/>
    <x v="2"/>
    <x v="1"/>
    <s v="Eastern Africa (P)"/>
    <x v="8"/>
    <s v="Unknown"/>
    <n v="4"/>
    <n v="0"/>
    <n v="4"/>
    <n v="0"/>
    <n v="0"/>
    <n v="0"/>
    <x v="0"/>
    <x v="0"/>
    <x v="9"/>
    <s v="Kufrah, Libya"/>
    <s v="Mixed Migration Monitoring Mechanism Initative (4mi)"/>
    <s v="23.2488413, 19.7242161"/>
    <x v="9"/>
  </r>
  <r>
    <x v="0"/>
    <x v="2"/>
    <x v="1"/>
    <s v="Southern Asia"/>
    <x v="1"/>
    <s v="Afghanistan"/>
    <n v="2"/>
    <n v="0"/>
    <n v="2"/>
    <n v="0"/>
    <n v="0"/>
    <n v="0"/>
    <x v="2"/>
    <x v="2"/>
    <x v="12"/>
    <s v="Malko Tarnovo, in southeastern Bulgaria close to the border with Türkiye"/>
    <s v="AFP and Sofia News Agency"/>
    <s v="41.9358352, 27.5293458"/>
    <x v="12"/>
  </r>
  <r>
    <x v="0"/>
    <x v="2"/>
    <x v="1"/>
    <s v="South America"/>
    <x v="12"/>
    <s v="Peru"/>
    <n v="1"/>
    <n v="0"/>
    <n v="1"/>
    <n v="0"/>
    <n v="0"/>
    <n v="1"/>
    <x v="0"/>
    <x v="1"/>
    <x v="1"/>
    <s v="Peru-Chilean border"/>
    <s v="Fox News"/>
    <s v="-18.23040674, -70.26905825"/>
    <x v="15"/>
  </r>
  <r>
    <x v="1"/>
    <x v="2"/>
    <x v="1"/>
    <s v="Latin America / Caribbean (P)"/>
    <x v="0"/>
    <s v="Unknown"/>
    <n v="11"/>
    <n v="0"/>
    <n v="11"/>
    <n v="0"/>
    <n v="0"/>
    <n v="0"/>
    <x v="0"/>
    <x v="0"/>
    <x v="0"/>
    <s v="Webb County Medical Examiner jurisdiction"/>
    <s v="Webb County Office of the Medical Examiner- Dr Corinne Stern"/>
    <s v="27.69836, -99.25236"/>
    <x v="0"/>
  </r>
  <r>
    <x v="0"/>
    <x v="2"/>
    <x v="1"/>
    <s v="Western Asia"/>
    <x v="10"/>
    <s v="Syrian Arab Republic"/>
    <n v="1"/>
    <n v="0"/>
    <n v="1"/>
    <n v="0"/>
    <n v="0"/>
    <n v="1"/>
    <x v="0"/>
    <x v="1"/>
    <x v="11"/>
    <s v="Syrian/Turkish border near Al-Raqqah"/>
    <s v="Syrian Observatory for Human Rights"/>
    <s v="36.4505102, 38.9514836"/>
    <x v="11"/>
  </r>
  <r>
    <x v="2"/>
    <x v="2"/>
    <x v="1"/>
    <s v="Sub-Saharan Africa (P)"/>
    <x v="8"/>
    <s v="Unknown"/>
    <n v="1"/>
    <n v="56"/>
    <n v="57"/>
    <n v="-1"/>
    <n v="0"/>
    <n v="1"/>
    <x v="0"/>
    <x v="8"/>
    <x v="10"/>
    <s v="Between Dakhla, Western Sahara and Gran Canaria, Spain"/>
    <s v="Asociación Pro Derechos Humanos de Andalucía"/>
    <s v="26.9455294, -15.5943805"/>
    <x v="2"/>
  </r>
  <r>
    <x v="0"/>
    <x v="2"/>
    <x v="1"/>
    <s v="Central America"/>
    <x v="7"/>
    <s v="Honduras"/>
    <n v="1"/>
    <n v="0"/>
    <n v="1"/>
    <n v="0"/>
    <n v="0"/>
    <n v="1"/>
    <x v="0"/>
    <x v="4"/>
    <x v="1"/>
    <s v="Corner of Cristobal Colon and Derecho de Via in Miguel Hidalgo, Mexico City, Mexico"/>
    <s v="Impacto Del Sur"/>
    <s v="19.32324, -99.2646092"/>
    <x v="7"/>
  </r>
  <r>
    <x v="0"/>
    <x v="2"/>
    <x v="1"/>
    <s v="Western / Southern Asia (P)"/>
    <x v="2"/>
    <s v="Unknown"/>
    <n v="27"/>
    <n v="9"/>
    <n v="36"/>
    <n v="4"/>
    <n v="0"/>
    <n v="0"/>
    <x v="5"/>
    <x v="3"/>
    <x v="2"/>
    <s v="Near Lesvos, Greece"/>
    <s v="The Guardian"/>
    <s v="39.1892618, 26.1306061"/>
    <x v="2"/>
  </r>
  <r>
    <x v="0"/>
    <x v="2"/>
    <x v="1"/>
    <s v="Western Asia"/>
    <x v="10"/>
    <s v="Syrian Arab Republic"/>
    <n v="1"/>
    <n v="0"/>
    <n v="1"/>
    <n v="0"/>
    <n v="1"/>
    <n v="0"/>
    <x v="2"/>
    <x v="2"/>
    <x v="11"/>
    <s v="Hatay, Türkiye"/>
    <s v="Hurriyet Daily News"/>
    <s v="36.4063914, 35.8706719"/>
    <x v="11"/>
  </r>
  <r>
    <x v="0"/>
    <x v="2"/>
    <x v="1"/>
    <s v="Latin America / Caribbean (P)"/>
    <x v="0"/>
    <s v="Unknown"/>
    <n v="1"/>
    <n v="0"/>
    <n v="1"/>
    <n v="0"/>
    <n v="0"/>
    <n v="1"/>
    <x v="0"/>
    <x v="3"/>
    <x v="0"/>
    <s v="Rio Grande in Brownsville, Cameron County, Texas"/>
    <s v="Desaparecidos y sin reclamar en la frontera via Facebook"/>
    <s v="26.1490665, -97.6906534"/>
    <x v="0"/>
  </r>
  <r>
    <x v="0"/>
    <x v="2"/>
    <x v="1"/>
    <s v="Southern Asia"/>
    <x v="1"/>
    <s v="Afghanistan"/>
    <n v="1"/>
    <n v="0"/>
    <n v="1"/>
    <n v="0"/>
    <n v="0"/>
    <n v="1"/>
    <x v="0"/>
    <x v="3"/>
    <x v="3"/>
    <s v="Recoverd from Port of Calais, France"/>
    <s v="Le Figaro.fr, Institute of Race Relations"/>
    <s v="50.97473219, 1.8737659021"/>
    <x v="3"/>
  </r>
  <r>
    <x v="0"/>
    <x v="2"/>
    <x v="1"/>
    <s v="Eastern Africa (P)"/>
    <x v="6"/>
    <s v="Unknown"/>
    <n v="1"/>
    <n v="0"/>
    <n v="1"/>
    <n v="0"/>
    <n v="0"/>
    <n v="0"/>
    <x v="0"/>
    <x v="0"/>
    <x v="1"/>
    <s v="Near Berbera, Somalia"/>
    <s v="Mixed Migration Monitoring Mechanism Initative (4mi)"/>
    <s v="10.4325373, 44.9946415"/>
    <x v="8"/>
  </r>
  <r>
    <x v="0"/>
    <x v="2"/>
    <x v="1"/>
    <s v="Eastern Africa (P)"/>
    <x v="6"/>
    <s v="Unknown"/>
    <n v="1"/>
    <n v="0"/>
    <n v="1"/>
    <n v="0"/>
    <n v="0"/>
    <n v="0"/>
    <x v="0"/>
    <x v="1"/>
    <x v="1"/>
    <s v="Gondor, Ethiopia"/>
    <s v="Mixed Migration Monitoring Mechanism Initative (4mi)"/>
    <s v="12.601127, 37.4389385"/>
    <x v="8"/>
  </r>
  <r>
    <x v="0"/>
    <x v="2"/>
    <x v="1"/>
    <s v="Eastern Africa (P)"/>
    <x v="8"/>
    <s v="Unknown"/>
    <n v="7"/>
    <n v="0"/>
    <n v="7"/>
    <n v="0"/>
    <n v="0"/>
    <n v="0"/>
    <x v="0"/>
    <x v="5"/>
    <x v="9"/>
    <s v="Kurfrah, Libya"/>
    <s v="Mixed Migration Monitoring Mechanism Initative (4mi)"/>
    <s v="23.2488413, 19.7242161"/>
    <x v="9"/>
  </r>
  <r>
    <x v="0"/>
    <x v="2"/>
    <x v="1"/>
    <s v="Eastern Africa (P)"/>
    <x v="8"/>
    <s v="Unknown"/>
    <n v="1"/>
    <n v="0"/>
    <n v="1"/>
    <n v="0"/>
    <n v="0"/>
    <n v="0"/>
    <x v="0"/>
    <x v="1"/>
    <x v="9"/>
    <s v="Qalabat, Sudan"/>
    <s v="Mixed Migration Monitoring Mechanism Initative (4mi)"/>
    <s v="13.9731737, 35.3431691"/>
    <x v="9"/>
  </r>
  <r>
    <x v="0"/>
    <x v="2"/>
    <x v="1"/>
    <s v="Eastern Africa (P)"/>
    <x v="8"/>
    <s v="Unknown"/>
    <n v="3"/>
    <n v="0"/>
    <n v="3"/>
    <n v="0"/>
    <n v="0"/>
    <n v="0"/>
    <x v="0"/>
    <x v="5"/>
    <x v="9"/>
    <s v="Sabha, Libya"/>
    <s v="Mixed Migration Monitoring Mechanism Initative (4mi)"/>
    <s v="27.0295078, 14.3890835"/>
    <x v="9"/>
  </r>
  <r>
    <x v="0"/>
    <x v="2"/>
    <x v="1"/>
    <s v="Eastern Africa (P)"/>
    <x v="8"/>
    <s v="Unknown"/>
    <n v="3"/>
    <n v="0"/>
    <n v="3"/>
    <n v="0"/>
    <n v="0"/>
    <n v="0"/>
    <x v="0"/>
    <x v="1"/>
    <x v="9"/>
    <s v="Qalabat, Sudan"/>
    <s v="Mixed Migration Monitoring Mechanism Initative (4mi)"/>
    <s v="13.9731737, 35.3431691"/>
    <x v="9"/>
  </r>
  <r>
    <x v="0"/>
    <x v="2"/>
    <x v="1"/>
    <s v="Eastern Africa (P)"/>
    <x v="8"/>
    <s v="Unknown"/>
    <n v="6"/>
    <n v="0"/>
    <n v="6"/>
    <n v="0"/>
    <n v="0"/>
    <n v="0"/>
    <x v="0"/>
    <x v="0"/>
    <x v="9"/>
    <s v="Kurfrah, Libya"/>
    <s v="Mixed Migration Monitoring Mechanism Initative (4mi)"/>
    <s v="23.2488413, 19.7242161"/>
    <x v="9"/>
  </r>
  <r>
    <x v="0"/>
    <x v="2"/>
    <x v="1"/>
    <s v="Eastern Africa (P)"/>
    <x v="8"/>
    <s v="Unknown"/>
    <n v="2"/>
    <n v="0"/>
    <n v="2"/>
    <n v="0"/>
    <n v="0"/>
    <n v="0"/>
    <x v="0"/>
    <x v="1"/>
    <x v="9"/>
    <s v="Qadarif, Sudan"/>
    <s v="Mixed Migration Monitoring Mechanism Initative (4mi)"/>
    <s v="14.0316722, 35.3417723"/>
    <x v="9"/>
  </r>
  <r>
    <x v="0"/>
    <x v="2"/>
    <x v="1"/>
    <s v="Eastern Africa (P)"/>
    <x v="8"/>
    <s v="Unknown"/>
    <n v="3"/>
    <n v="0"/>
    <n v="3"/>
    <n v="0"/>
    <n v="0"/>
    <n v="0"/>
    <x v="0"/>
    <x v="0"/>
    <x v="9"/>
    <s v="Kurfrah, Libya"/>
    <s v="Mixed Migration Monitoring Mechanism Initative (4mi)"/>
    <s v="23.2488413, 19.7242161"/>
    <x v="9"/>
  </r>
  <r>
    <x v="0"/>
    <x v="2"/>
    <x v="1"/>
    <s v="Unknown"/>
    <x v="1"/>
    <s v="Unknown"/>
    <n v="1"/>
    <n v="0"/>
    <n v="1"/>
    <n v="0"/>
    <n v="0"/>
    <n v="1"/>
    <x v="0"/>
    <x v="4"/>
    <x v="12"/>
    <s v="Subotica, Serbia, en route to Hungary"/>
    <s v="Blog de veille sur les droits de l'Homme en Serbie, B92"/>
    <s v="46.0910615, 19.6369739"/>
    <x v="13"/>
  </r>
  <r>
    <x v="0"/>
    <x v="2"/>
    <x v="1"/>
    <s v="Sub-Saharan Africa (P)"/>
    <x v="8"/>
    <s v="Unknown"/>
    <n v="0"/>
    <n v="28"/>
    <n v="28"/>
    <n v="0"/>
    <n v="0"/>
    <n v="0"/>
    <x v="0"/>
    <x v="3"/>
    <x v="10"/>
    <s v="Between Bountilla, Mauritania and Gran Canaria, Spain"/>
    <s v="Asociación Pro Derechos Humanos de Andalucía"/>
    <s v="26.9455294, -15.5943805"/>
    <x v="2"/>
  </r>
  <r>
    <x v="0"/>
    <x v="2"/>
    <x v="1"/>
    <s v="Caribbean"/>
    <x v="3"/>
    <s v="Cuba"/>
    <n v="1"/>
    <n v="25"/>
    <n v="26"/>
    <n v="4"/>
    <n v="0"/>
    <n v="1"/>
    <x v="0"/>
    <x v="3"/>
    <x v="1"/>
    <s v="In the Atlantic, taken to puerto de Bahía las Minas, Colón, Panamá"/>
    <s v="Ciber Cuba"/>
    <s v="9.3247093, -80.0103955"/>
    <x v="4"/>
  </r>
  <r>
    <x v="0"/>
    <x v="2"/>
    <x v="1"/>
    <s v="Central America"/>
    <x v="7"/>
    <s v="Honduras"/>
    <n v="1"/>
    <n v="0"/>
    <n v="1"/>
    <n v="0"/>
    <n v="0"/>
    <n v="1"/>
    <x v="0"/>
    <x v="4"/>
    <x v="1"/>
    <s v="train tracks near Cosoleacaque, Mexico"/>
    <s v="Central Noticias"/>
    <s v="17.9990238, -94.6460713"/>
    <x v="7"/>
  </r>
  <r>
    <x v="0"/>
    <x v="2"/>
    <x v="1"/>
    <s v="Central America"/>
    <x v="7"/>
    <s v="Mexico"/>
    <n v="1"/>
    <n v="0"/>
    <n v="1"/>
    <n v="0"/>
    <n v="0"/>
    <n v="1"/>
    <x v="0"/>
    <x v="4"/>
    <x v="1"/>
    <s v="Train tracks in Minatitlan, Mexico"/>
    <s v="Impacto Del Sur"/>
    <s v="18.0130692, -94.5394339"/>
    <x v="7"/>
  </r>
  <r>
    <x v="0"/>
    <x v="2"/>
    <x v="1"/>
    <s v="Western Asia"/>
    <x v="10"/>
    <s v="Syrian Arab Republic"/>
    <n v="1"/>
    <n v="0"/>
    <n v="1"/>
    <n v="0"/>
    <n v="0"/>
    <n v="1"/>
    <x v="0"/>
    <x v="1"/>
    <x v="11"/>
    <s v="Syrian/Turkish border near Aleppo province"/>
    <s v="Syrian Observatory for Human Rights"/>
    <s v="36.681792, 36.623154"/>
    <x v="11"/>
  </r>
  <r>
    <x v="0"/>
    <x v="2"/>
    <x v="1"/>
    <s v="Latin America / Caribbean (P)"/>
    <x v="7"/>
    <s v="Unknown"/>
    <n v="1"/>
    <n v="0"/>
    <n v="1"/>
    <n v="11"/>
    <n v="0"/>
    <n v="0"/>
    <x v="0"/>
    <x v="4"/>
    <x v="1"/>
    <s v="On highway 150, between Tecamachalco and Tlacotepec de Benito Juarez, Puebla, Mexico"/>
    <s v="Imagen Poblana"/>
    <s v="18.6751351, -97.6442494"/>
    <x v="7"/>
  </r>
  <r>
    <x v="0"/>
    <x v="2"/>
    <x v="1"/>
    <s v="Northern Africa"/>
    <x v="2"/>
    <s v="Algeria"/>
    <n v="1"/>
    <n v="0"/>
    <n v="1"/>
    <n v="0"/>
    <n v="0"/>
    <n v="1"/>
    <x v="0"/>
    <x v="0"/>
    <x v="5"/>
    <s v="Found dead in a boat in Algeciras, Cádiz, Spain, that had crossed the Strait of Gibraltar"/>
    <s v="Spanish Ministry of the Interior via IOM Spain"/>
    <s v="35.9444187, -5.7946088"/>
    <x v="2"/>
  </r>
  <r>
    <x v="0"/>
    <x v="2"/>
    <x v="1"/>
    <s v="Eastern Africa (P)"/>
    <x v="8"/>
    <s v="Unknown"/>
    <n v="2"/>
    <n v="0"/>
    <n v="2"/>
    <n v="0"/>
    <n v="0"/>
    <n v="0"/>
    <x v="0"/>
    <x v="0"/>
    <x v="9"/>
    <s v="Sahara Desert, near Aswan, Egypt"/>
    <s v="Mixed Migration Monitoring Mechanism Initative (4mi)"/>
    <s v="24.138269, 33.026759"/>
    <x v="9"/>
  </r>
  <r>
    <x v="0"/>
    <x v="2"/>
    <x v="1"/>
    <s v="Eastern Africa (P)"/>
    <x v="6"/>
    <s v="Unknown"/>
    <n v="1"/>
    <n v="0"/>
    <n v="1"/>
    <n v="0"/>
    <n v="0"/>
    <n v="0"/>
    <x v="0"/>
    <x v="5"/>
    <x v="1"/>
    <s v="Las'anod, Somalia"/>
    <s v="Mixed Migration Monitoring Mechanism Initative (4mi)"/>
    <s v="8.476128, 47.3474798"/>
    <x v="8"/>
  </r>
  <r>
    <x v="0"/>
    <x v="2"/>
    <x v="1"/>
    <s v="Eastern Africa (P)"/>
    <x v="6"/>
    <s v="Unknown"/>
    <n v="1"/>
    <n v="0"/>
    <n v="1"/>
    <n v="0"/>
    <n v="0"/>
    <n v="0"/>
    <x v="0"/>
    <x v="1"/>
    <x v="1"/>
    <s v="Gondor, Ethiopia"/>
    <s v="Mixed Migration Monitoring Mechanism Initative (4mi)"/>
    <s v="12.601127, 37.4389385"/>
    <x v="8"/>
  </r>
  <r>
    <x v="0"/>
    <x v="2"/>
    <x v="1"/>
    <s v="Eastern Africa (P)"/>
    <x v="6"/>
    <s v="Unknown"/>
    <n v="1"/>
    <n v="0"/>
    <n v="1"/>
    <n v="0"/>
    <n v="0"/>
    <n v="0"/>
    <x v="0"/>
    <x v="4"/>
    <x v="1"/>
    <s v="Jigjiga, Ethiopia"/>
    <s v="Mixed Migration Monitoring Mechanism Initative (4mi)"/>
    <s v="9.3521044, 42.7773712"/>
    <x v="8"/>
  </r>
  <r>
    <x v="0"/>
    <x v="2"/>
    <x v="1"/>
    <s v="Eastern Africa (P)"/>
    <x v="8"/>
    <s v="Unknown"/>
    <n v="3"/>
    <n v="0"/>
    <n v="3"/>
    <n v="0"/>
    <n v="0"/>
    <n v="0"/>
    <x v="0"/>
    <x v="5"/>
    <x v="9"/>
    <s v="Sabha, Libya"/>
    <s v="Mixed Migration Monitoring Mechanism Initative (4mi)"/>
    <s v="27.0295078, 14.3890835"/>
    <x v="9"/>
  </r>
  <r>
    <x v="0"/>
    <x v="2"/>
    <x v="1"/>
    <s v="Eastern Africa (P)"/>
    <x v="8"/>
    <s v="Unknown"/>
    <n v="2"/>
    <n v="0"/>
    <n v="2"/>
    <n v="0"/>
    <n v="0"/>
    <n v="0"/>
    <x v="0"/>
    <x v="1"/>
    <x v="9"/>
    <s v="Qalabat, Sudan"/>
    <s v="Mixed Migration Monitoring Mechanism Initative (4mi)"/>
    <s v="13.9731737, 35.3431691"/>
    <x v="9"/>
  </r>
  <r>
    <x v="0"/>
    <x v="2"/>
    <x v="1"/>
    <s v="Eastern Africa (P)"/>
    <x v="8"/>
    <s v="Unknown"/>
    <n v="1"/>
    <n v="0"/>
    <n v="1"/>
    <n v="0"/>
    <n v="0"/>
    <n v="0"/>
    <x v="0"/>
    <x v="5"/>
    <x v="9"/>
    <s v="Tarhunah, Libya"/>
    <s v="Mixed Migration Monitoring Mechanism Initative (4mi)"/>
    <s v="32.4344591, 13.6064364"/>
    <x v="9"/>
  </r>
  <r>
    <x v="0"/>
    <x v="2"/>
    <x v="1"/>
    <s v="Eastern Africa (P)"/>
    <x v="8"/>
    <s v="Unknown"/>
    <n v="3"/>
    <n v="0"/>
    <n v="3"/>
    <n v="0"/>
    <n v="0"/>
    <n v="0"/>
    <x v="0"/>
    <x v="1"/>
    <x v="9"/>
    <s v="Qalabat, Sudan"/>
    <s v="Mixed Migration Monitoring Mechanism Initative (4mi)"/>
    <s v="13.9731737, 35.3431691"/>
    <x v="9"/>
  </r>
  <r>
    <x v="0"/>
    <x v="2"/>
    <x v="1"/>
    <s v="Eastern Africa (P)"/>
    <x v="8"/>
    <s v="Unknown"/>
    <n v="6"/>
    <n v="0"/>
    <n v="6"/>
    <n v="0"/>
    <n v="0"/>
    <n v="0"/>
    <x v="0"/>
    <x v="5"/>
    <x v="1"/>
    <s v="Ajdabiya, Libya"/>
    <s v="Mixed Migration Monitoring Mechanism Initative (4mi)"/>
    <s v="30.2723743, 19.0741052"/>
    <x v="9"/>
  </r>
  <r>
    <x v="0"/>
    <x v="2"/>
    <x v="1"/>
    <s v="Eastern Africa (P)"/>
    <x v="8"/>
    <s v="Unknown"/>
    <n v="5"/>
    <n v="0"/>
    <n v="5"/>
    <n v="0"/>
    <n v="0"/>
    <n v="0"/>
    <x v="0"/>
    <x v="5"/>
    <x v="9"/>
    <s v="Kurfrah, Libya"/>
    <s v="Mixed Migration Monitoring Mechanism Initative (4mi)"/>
    <s v="23.2488413, 19.7242161"/>
    <x v="9"/>
  </r>
  <r>
    <x v="0"/>
    <x v="2"/>
    <x v="1"/>
    <s v="Southern Asia"/>
    <x v="2"/>
    <s v="Afghanistan"/>
    <n v="1"/>
    <n v="0"/>
    <n v="1"/>
    <n v="2"/>
    <n v="0"/>
    <n v="0"/>
    <x v="2"/>
    <x v="2"/>
    <x v="2"/>
    <s v="arrived at Agia Ermioni, Chios, Greece"/>
    <s v="Greek Reporter"/>
    <s v="38.3424941, 25.8805817"/>
    <x v="2"/>
  </r>
  <r>
    <x v="0"/>
    <x v="2"/>
    <x v="1"/>
    <s v="Caribbean"/>
    <x v="3"/>
    <s v="Cuba"/>
    <n v="0"/>
    <n v="1"/>
    <n v="1"/>
    <n v="12"/>
    <n v="0"/>
    <n v="0"/>
    <x v="0"/>
    <x v="3"/>
    <x v="4"/>
    <s v="between Cuba and Man Key, Key West, Florida USA"/>
    <s v="Sun Sentinel, Miami Herald"/>
    <s v="23.8669878, -82.297972"/>
    <x v="4"/>
  </r>
  <r>
    <x v="0"/>
    <x v="2"/>
    <x v="1"/>
    <s v="Western Asia"/>
    <x v="10"/>
    <s v="Syrian Arab Republic"/>
    <n v="1"/>
    <n v="0"/>
    <n v="1"/>
    <n v="0"/>
    <n v="1"/>
    <n v="0"/>
    <x v="2"/>
    <x v="1"/>
    <x v="11"/>
    <s v="Syrian/Turkish border near Qamishli, Al Hasaka, Syria"/>
    <s v="Action Group for Palestinians of Syria"/>
    <s v="36.5044741, 40.708528"/>
    <x v="11"/>
  </r>
  <r>
    <x v="0"/>
    <x v="2"/>
    <x v="1"/>
    <s v="Western Asia"/>
    <x v="10"/>
    <s v="Syrian Arab Republic"/>
    <n v="1"/>
    <n v="0"/>
    <n v="1"/>
    <n v="0"/>
    <n v="1"/>
    <n v="0"/>
    <x v="0"/>
    <x v="1"/>
    <x v="11"/>
    <s v="Syrian/Turkish border near Qamishli, Al Hasaka, Syria"/>
    <s v="Action Group for Palestinians of Syria"/>
    <s v="36.5044741, 40.708528"/>
    <x v="11"/>
  </r>
  <r>
    <x v="0"/>
    <x v="2"/>
    <x v="1"/>
    <s v="Western Asia"/>
    <x v="10"/>
    <s v="Syrian Arab Republic"/>
    <n v="1"/>
    <n v="0"/>
    <n v="1"/>
    <n v="0"/>
    <n v="1"/>
    <n v="0"/>
    <x v="0"/>
    <x v="1"/>
    <x v="11"/>
    <s v="Syrian/Turkish border near Qamishli, Al Hasaka, Syria"/>
    <s v="Action Group for Palestinians of Syria"/>
    <s v="36.5044741, 40.708528"/>
    <x v="11"/>
  </r>
  <r>
    <x v="0"/>
    <x v="2"/>
    <x v="1"/>
    <s v="Western Asia"/>
    <x v="10"/>
    <s v="Syrian Arab Republic"/>
    <n v="1"/>
    <n v="0"/>
    <n v="1"/>
    <n v="0"/>
    <n v="0"/>
    <n v="1"/>
    <x v="0"/>
    <x v="1"/>
    <x v="11"/>
    <s v="Syrian/Turkish border near Qamishli, Al Hasaka, Syria"/>
    <s v="Action Group for Palestinians of Syria"/>
    <s v="36.5044741, 40.708528"/>
    <x v="11"/>
  </r>
  <r>
    <x v="0"/>
    <x v="2"/>
    <x v="1"/>
    <s v="Central America"/>
    <x v="0"/>
    <s v="Mexico"/>
    <n v="4"/>
    <n v="0"/>
    <n v="4"/>
    <n v="0"/>
    <n v="0"/>
    <n v="4"/>
    <x v="0"/>
    <x v="4"/>
    <x v="0"/>
    <s v="Highway 59 in Webb County, Texas"/>
    <s v="Webb County Office of the Medical Examiner- Dr Corinne Stern"/>
    <s v="27.7155889, -99.6987461"/>
    <x v="0"/>
  </r>
  <r>
    <x v="0"/>
    <x v="2"/>
    <x v="1"/>
    <s v="Eastern Africa (P)"/>
    <x v="8"/>
    <s v="Unknown"/>
    <n v="1"/>
    <n v="0"/>
    <n v="1"/>
    <n v="0"/>
    <n v="0"/>
    <n v="0"/>
    <x v="0"/>
    <x v="5"/>
    <x v="9"/>
    <s v="In Sahara Desert, Sudan"/>
    <s v="Mixed Migration Monitoring Mechanism Initative (4mi)"/>
    <s v="19.428332, 25.9062885"/>
    <x v="9"/>
  </r>
  <r>
    <x v="0"/>
    <x v="2"/>
    <x v="1"/>
    <s v="Eastern Africa (P)"/>
    <x v="6"/>
    <s v="Unknown"/>
    <n v="1"/>
    <n v="0"/>
    <n v="1"/>
    <n v="0"/>
    <n v="0"/>
    <n v="0"/>
    <x v="0"/>
    <x v="2"/>
    <x v="9"/>
    <s v="Karora, Eritrea"/>
    <s v="Mixed Migration Monitoring Mechanism Initative (4mi)"/>
    <s v="17.7030092, 38.350793"/>
    <x v="8"/>
  </r>
  <r>
    <x v="0"/>
    <x v="2"/>
    <x v="1"/>
    <s v="Eastern Africa (P)"/>
    <x v="6"/>
    <s v="Unknown"/>
    <n v="2"/>
    <n v="0"/>
    <n v="2"/>
    <n v="0"/>
    <n v="0"/>
    <n v="0"/>
    <x v="0"/>
    <x v="4"/>
    <x v="1"/>
    <s v="Vwawa, Tanzania"/>
    <s v="Mixed Migration Monitoring Mechanism Initative (4mi)"/>
    <s v="-9.102866, 32.915691"/>
    <x v="8"/>
  </r>
  <r>
    <x v="0"/>
    <x v="2"/>
    <x v="1"/>
    <s v="Eastern Africa (P)"/>
    <x v="8"/>
    <s v="Unknown"/>
    <n v="3"/>
    <n v="0"/>
    <n v="3"/>
    <n v="0"/>
    <n v="0"/>
    <n v="0"/>
    <x v="0"/>
    <x v="2"/>
    <x v="9"/>
    <s v="Kessela, Sudan"/>
    <s v="Mixed Migration Monitoring Mechanism Initative (4mi)"/>
    <s v="15.4558144, 36.3787571"/>
    <x v="9"/>
  </r>
  <r>
    <x v="0"/>
    <x v="2"/>
    <x v="1"/>
    <s v="Eastern Africa (P)"/>
    <x v="8"/>
    <s v="Unknown"/>
    <n v="6"/>
    <n v="0"/>
    <n v="6"/>
    <n v="0"/>
    <n v="0"/>
    <n v="0"/>
    <x v="0"/>
    <x v="5"/>
    <x v="1"/>
    <s v="Ajdabiya, Libya"/>
    <s v="Mixed Migration Monitoring Mechanism Initative (4mi)"/>
    <s v="30.2723743, 19.0741052"/>
    <x v="9"/>
  </r>
  <r>
    <x v="0"/>
    <x v="2"/>
    <x v="1"/>
    <s v="Eastern Africa (P)"/>
    <x v="8"/>
    <s v="Unknown"/>
    <n v="1"/>
    <n v="0"/>
    <n v="1"/>
    <n v="0"/>
    <n v="0"/>
    <n v="0"/>
    <x v="0"/>
    <x v="5"/>
    <x v="9"/>
    <s v="Shandi, Sudan"/>
    <s v="Mixed Migration Monitoring Mechanism Initative (4mi)"/>
    <s v="16.6797294, 33.4297655"/>
    <x v="9"/>
  </r>
  <r>
    <x v="0"/>
    <x v="2"/>
    <x v="1"/>
    <s v="Eastern Africa (P)"/>
    <x v="8"/>
    <s v="Unknown"/>
    <n v="25"/>
    <n v="0"/>
    <n v="25"/>
    <n v="0"/>
    <n v="0"/>
    <n v="0"/>
    <x v="0"/>
    <x v="0"/>
    <x v="9"/>
    <s v="Kurfrah, Libya"/>
    <s v="Mixed Migration Monitoring Mechanism Initative (4mi)"/>
    <s v="23.2488413, 19.7242161"/>
    <x v="9"/>
  </r>
  <r>
    <x v="0"/>
    <x v="2"/>
    <x v="1"/>
    <s v="Eastern Africa (P)"/>
    <x v="8"/>
    <s v="Unknown"/>
    <n v="1"/>
    <n v="0"/>
    <n v="1"/>
    <n v="0"/>
    <n v="0"/>
    <n v="0"/>
    <x v="0"/>
    <x v="5"/>
    <x v="9"/>
    <s v="Qadarif, Sudan"/>
    <s v="Mixed Migration Monitoring Mechanism Initative (4mi)"/>
    <s v="14.0316722, 35.3417723"/>
    <x v="9"/>
  </r>
  <r>
    <x v="0"/>
    <x v="2"/>
    <x v="1"/>
    <s v="Eastern Africa (P)"/>
    <x v="8"/>
    <s v="Unknown"/>
    <n v="3"/>
    <n v="0"/>
    <n v="3"/>
    <n v="0"/>
    <n v="0"/>
    <n v="0"/>
    <x v="0"/>
    <x v="5"/>
    <x v="9"/>
    <s v="Kufrah, Libya"/>
    <s v="Mixed Migration Monitoring Mechanism Initative (4mi)"/>
    <s v="23.2488413, 19.7242161"/>
    <x v="9"/>
  </r>
  <r>
    <x v="0"/>
    <x v="2"/>
    <x v="1"/>
    <s v="Eastern Africa (P)"/>
    <x v="8"/>
    <s v="Unknown"/>
    <n v="1"/>
    <n v="0"/>
    <n v="1"/>
    <n v="0"/>
    <n v="0"/>
    <n v="0"/>
    <x v="0"/>
    <x v="5"/>
    <x v="9"/>
    <s v="Kessela, Sudan"/>
    <s v="Mixed Migration Monitoring Mechanism Initative (4mi)"/>
    <s v="15.4558144, 36.3787571"/>
    <x v="9"/>
  </r>
  <r>
    <x v="0"/>
    <x v="2"/>
    <x v="1"/>
    <s v="Eastern Africa (P)"/>
    <x v="8"/>
    <s v="Unknown"/>
    <n v="3"/>
    <n v="0"/>
    <n v="3"/>
    <n v="0"/>
    <n v="0"/>
    <n v="0"/>
    <x v="0"/>
    <x v="5"/>
    <x v="9"/>
    <s v="Sabha, Libya"/>
    <s v="Mixed Migration Monitoring Mechanism Initative (4mi)"/>
    <s v="27.0295078, 14.3890835"/>
    <x v="9"/>
  </r>
  <r>
    <x v="0"/>
    <x v="2"/>
    <x v="1"/>
    <s v="Eastern Africa (P)"/>
    <x v="6"/>
    <s v="Unknown"/>
    <n v="6"/>
    <n v="0"/>
    <n v="6"/>
    <n v="0"/>
    <n v="0"/>
    <n v="0"/>
    <x v="0"/>
    <x v="1"/>
    <x v="1"/>
    <s v="Bahardar, Ethiopia"/>
    <s v="Mixed Migration Monitoring Mechanism Initative (4mi)"/>
    <s v="11.5806779, 37.3103831"/>
    <x v="8"/>
  </r>
  <r>
    <x v="0"/>
    <x v="2"/>
    <x v="1"/>
    <s v="Eastern Africa (P)"/>
    <x v="8"/>
    <s v="Unknown"/>
    <n v="1"/>
    <n v="0"/>
    <n v="1"/>
    <n v="0"/>
    <n v="0"/>
    <n v="0"/>
    <x v="0"/>
    <x v="5"/>
    <x v="9"/>
    <s v="Kurfrah, Libya"/>
    <s v="Mixed Migration Monitoring Mechanism Initative (4mi)"/>
    <s v="23.2488413, 19.7242161"/>
    <x v="9"/>
  </r>
  <r>
    <x v="0"/>
    <x v="2"/>
    <x v="1"/>
    <s v="Eastern Africa (P)"/>
    <x v="8"/>
    <s v="Unknown"/>
    <n v="2"/>
    <n v="0"/>
    <n v="2"/>
    <n v="0"/>
    <n v="0"/>
    <n v="0"/>
    <x v="0"/>
    <x v="1"/>
    <x v="9"/>
    <s v="Madani, Sudan"/>
    <s v="Mixed Migration Monitoring Mechanism Initative (4mi)"/>
    <s v="14.3830752, 33.4611726"/>
    <x v="9"/>
  </r>
  <r>
    <x v="0"/>
    <x v="2"/>
    <x v="1"/>
    <s v="Eastern Africa (P)"/>
    <x v="8"/>
    <s v="Unknown"/>
    <n v="8"/>
    <n v="0"/>
    <n v="8"/>
    <n v="0"/>
    <n v="0"/>
    <n v="0"/>
    <x v="0"/>
    <x v="5"/>
    <x v="9"/>
    <s v="Kurfrah, Libya"/>
    <s v="Mixed Migration Monitoring Mechanism Initative (4mi)"/>
    <s v="23.2488413, 19.7242161"/>
    <x v="9"/>
  </r>
  <r>
    <x v="0"/>
    <x v="2"/>
    <x v="1"/>
    <s v="Eastern Africa (P)"/>
    <x v="8"/>
    <s v="Unknown"/>
    <n v="1"/>
    <n v="0"/>
    <n v="1"/>
    <n v="0"/>
    <n v="0"/>
    <n v="0"/>
    <x v="0"/>
    <x v="0"/>
    <x v="9"/>
    <s v="Melawi, Egypt"/>
    <s v="Mixed Migration Monitoring Mechanism Initative (4mi)"/>
    <s v="27.7651701, 30.6654423"/>
    <x v="9"/>
  </r>
  <r>
    <x v="0"/>
    <x v="2"/>
    <x v="1"/>
    <s v="Eastern Africa (P)"/>
    <x v="8"/>
    <s v="Unknown"/>
    <n v="2"/>
    <n v="0"/>
    <n v="2"/>
    <n v="0"/>
    <n v="0"/>
    <n v="0"/>
    <x v="0"/>
    <x v="4"/>
    <x v="9"/>
    <s v="Khartoum, Sudan"/>
    <s v="Mixed Migration Monitoring Mechanism Initative (4mi)"/>
    <s v="15.5015341, 32.5025561"/>
    <x v="9"/>
  </r>
  <r>
    <x v="0"/>
    <x v="2"/>
    <x v="1"/>
    <s v="Northern Africa"/>
    <x v="2"/>
    <s v="Libya,Tunisia"/>
    <n v="2"/>
    <n v="0"/>
    <n v="2"/>
    <n v="0"/>
    <n v="0"/>
    <n v="0"/>
    <x v="0"/>
    <x v="3"/>
    <x v="6"/>
    <s v="off the coast of Siculiana in Western Sicily"/>
    <s v="Reuters"/>
    <s v="37.3088392, 13.3228249"/>
    <x v="2"/>
  </r>
  <r>
    <x v="0"/>
    <x v="2"/>
    <x v="1"/>
    <s v="Latin America / Caribbean (P)"/>
    <x v="7"/>
    <s v="Unknown"/>
    <n v="1"/>
    <n v="0"/>
    <n v="1"/>
    <n v="0"/>
    <n v="0"/>
    <n v="1"/>
    <x v="0"/>
    <x v="4"/>
    <x v="1"/>
    <s v="Train tracks near Coatzacoalcos, Veracruz, Mexico"/>
    <s v="Coatza Digital"/>
    <s v="18.2681566, -95.8969461"/>
    <x v="7"/>
  </r>
  <r>
    <x v="0"/>
    <x v="2"/>
    <x v="1"/>
    <s v="Latin America / Caribbean (P)"/>
    <x v="0"/>
    <s v="Unknown"/>
    <n v="1"/>
    <n v="0"/>
    <n v="1"/>
    <n v="0"/>
    <n v="0"/>
    <n v="1"/>
    <x v="0"/>
    <x v="3"/>
    <x v="0"/>
    <s v="Rio Grande under the International Miguel Aleman-Roma Bridge, Starr County, Texas"/>
    <s v="La Tarde"/>
    <s v="26.5475045, -98.8662899"/>
    <x v="0"/>
  </r>
  <r>
    <x v="0"/>
    <x v="2"/>
    <x v="1"/>
    <s v="Eastern Africa (P)"/>
    <x v="8"/>
    <s v="Unknown"/>
    <n v="1"/>
    <n v="0"/>
    <n v="1"/>
    <n v="0"/>
    <n v="0"/>
    <n v="0"/>
    <x v="0"/>
    <x v="5"/>
    <x v="9"/>
    <s v="Aswan, Egypt"/>
    <s v="Mixed Migration Monitoring Mechanism Initative (4mi)"/>
    <s v="23.285107, 31.5204557"/>
    <x v="9"/>
  </r>
  <r>
    <x v="0"/>
    <x v="2"/>
    <x v="1"/>
    <s v="Eastern Africa (P)"/>
    <x v="8"/>
    <s v="Unknown"/>
    <n v="1"/>
    <n v="0"/>
    <n v="1"/>
    <n v="0"/>
    <n v="0"/>
    <n v="0"/>
    <x v="0"/>
    <x v="5"/>
    <x v="9"/>
    <s v="Sahara Desert near Aswan, Egypt"/>
    <s v="Mixed Migration Monitoring Mechanism Initative (4mi)"/>
    <s v="24.138269, 33.026759"/>
    <x v="9"/>
  </r>
  <r>
    <x v="0"/>
    <x v="2"/>
    <x v="1"/>
    <s v="Eastern Africa (P)"/>
    <x v="8"/>
    <s v="Unknown"/>
    <n v="13"/>
    <n v="0"/>
    <n v="13"/>
    <n v="0"/>
    <n v="0"/>
    <n v="0"/>
    <x v="0"/>
    <x v="1"/>
    <x v="9"/>
    <s v="Kurfrah, Libya"/>
    <s v="Mixed Migration Monitoring Mechanism Initative (4mi)"/>
    <s v="23.2488413, 19.7242161"/>
    <x v="9"/>
  </r>
  <r>
    <x v="0"/>
    <x v="2"/>
    <x v="1"/>
    <s v="Eastern Africa (P)"/>
    <x v="8"/>
    <s v="Unknown"/>
    <n v="3"/>
    <n v="0"/>
    <n v="3"/>
    <n v="0"/>
    <n v="0"/>
    <n v="0"/>
    <x v="0"/>
    <x v="4"/>
    <x v="9"/>
    <s v="Qadarif, Sudan"/>
    <s v="Mixed Migration Monitoring Mechanism Initative (4mi)"/>
    <s v="14.0316722, 35.3417723"/>
    <x v="9"/>
  </r>
  <r>
    <x v="0"/>
    <x v="2"/>
    <x v="1"/>
    <s v="Eastern Africa (P)"/>
    <x v="8"/>
    <s v="Unknown"/>
    <n v="3"/>
    <n v="0"/>
    <n v="3"/>
    <n v="0"/>
    <n v="0"/>
    <n v="0"/>
    <x v="0"/>
    <x v="0"/>
    <x v="9"/>
    <s v="Kurfrah, Libya"/>
    <s v="Mixed Migration Monitoring Mechanism Initative (4mi)"/>
    <s v="23.2488413, 19.7242161"/>
    <x v="9"/>
  </r>
  <r>
    <x v="0"/>
    <x v="2"/>
    <x v="1"/>
    <s v="Eastern Africa (P)"/>
    <x v="8"/>
    <s v="Unknown"/>
    <n v="6"/>
    <n v="0"/>
    <n v="6"/>
    <n v="0"/>
    <n v="0"/>
    <n v="0"/>
    <x v="0"/>
    <x v="0"/>
    <x v="9"/>
    <s v="Kurfrah, Libya"/>
    <s v="Mixed Migration Monitoring Mechanism Initative (4mi)"/>
    <s v="23.2488413, 19.7242161"/>
    <x v="9"/>
  </r>
  <r>
    <x v="0"/>
    <x v="2"/>
    <x v="1"/>
    <s v="Eastern Africa (P)"/>
    <x v="8"/>
    <s v="Unknown"/>
    <n v="1"/>
    <n v="0"/>
    <n v="1"/>
    <n v="0"/>
    <n v="0"/>
    <n v="0"/>
    <x v="0"/>
    <x v="4"/>
    <x v="9"/>
    <s v="Khartoum, Sudan"/>
    <s v="Mixed Migration Monitoring Mechanism Initative (4mi)"/>
    <s v="15.5015341, 32.5025561"/>
    <x v="9"/>
  </r>
  <r>
    <x v="0"/>
    <x v="2"/>
    <x v="1"/>
    <s v="Eastern Africa (P)"/>
    <x v="8"/>
    <s v="Unknown"/>
    <n v="10"/>
    <n v="0"/>
    <n v="10"/>
    <n v="0"/>
    <n v="0"/>
    <n v="0"/>
    <x v="0"/>
    <x v="1"/>
    <x v="9"/>
    <s v="Qadarif, Sudan"/>
    <s v="Mixed Migration Monitoring Mechanism Initative (4mi)"/>
    <s v="14.0316722, 35.3417723"/>
    <x v="9"/>
  </r>
  <r>
    <x v="0"/>
    <x v="2"/>
    <x v="1"/>
    <s v="Eastern Africa (P)"/>
    <x v="8"/>
    <s v="Unknown"/>
    <n v="2"/>
    <n v="0"/>
    <n v="2"/>
    <n v="0"/>
    <n v="0"/>
    <n v="0"/>
    <x v="0"/>
    <x v="5"/>
    <x v="9"/>
    <s v="Kurfrah, Libya"/>
    <s v="Mixed Migration Monitoring Mechanism Initative (4mi)"/>
    <s v="23.2488413, 19.7242161"/>
    <x v="9"/>
  </r>
  <r>
    <x v="0"/>
    <x v="2"/>
    <x v="1"/>
    <s v="Eastern Africa (P)"/>
    <x v="8"/>
    <s v="Unknown"/>
    <n v="1"/>
    <n v="0"/>
    <n v="1"/>
    <n v="0"/>
    <n v="0"/>
    <n v="0"/>
    <x v="0"/>
    <x v="5"/>
    <x v="9"/>
    <s v="Qalabat, Sudan"/>
    <s v="Mixed Migration Monitoring Mechanism Initative (4mi)"/>
    <s v="13.9731737, 35.3431691"/>
    <x v="9"/>
  </r>
  <r>
    <x v="0"/>
    <x v="2"/>
    <x v="1"/>
    <s v="Eastern Africa (P)"/>
    <x v="8"/>
    <s v="Unknown"/>
    <n v="30"/>
    <n v="0"/>
    <n v="30"/>
    <n v="0"/>
    <n v="0"/>
    <n v="0"/>
    <x v="0"/>
    <x v="4"/>
    <x v="9"/>
    <s v="Umm Al Aranib, Libya"/>
    <s v="Mixed Migration Monitoring Mechanism Initative (4mi)"/>
    <s v="26.1395652, 14.7267866"/>
    <x v="9"/>
  </r>
  <r>
    <x v="0"/>
    <x v="2"/>
    <x v="1"/>
    <s v="Eastern Africa (P)"/>
    <x v="8"/>
    <s v="Unknown"/>
    <n v="5"/>
    <n v="0"/>
    <n v="5"/>
    <n v="0"/>
    <n v="0"/>
    <n v="0"/>
    <x v="0"/>
    <x v="4"/>
    <x v="9"/>
    <s v="Khartoum, Sudan"/>
    <s v="Mixed Migration Monitoring Mechanism Initative (4mi)"/>
    <s v="15.5015341, 32.5025561"/>
    <x v="9"/>
  </r>
  <r>
    <x v="0"/>
    <x v="2"/>
    <x v="1"/>
    <s v="Eastern Africa (P)"/>
    <x v="8"/>
    <s v="Unknown"/>
    <n v="3"/>
    <n v="0"/>
    <n v="3"/>
    <n v="0"/>
    <n v="0"/>
    <n v="0"/>
    <x v="0"/>
    <x v="0"/>
    <x v="9"/>
    <s v="Kurfrah, Libya"/>
    <s v="Mixed Migration Monitoring Mechanism Initative (4mi)"/>
    <s v="23.2488413, 19.7242161"/>
    <x v="9"/>
  </r>
  <r>
    <x v="0"/>
    <x v="2"/>
    <x v="1"/>
    <s v="Eastern Africa (P)"/>
    <x v="8"/>
    <s v="Unknown"/>
    <n v="3"/>
    <n v="0"/>
    <n v="3"/>
    <n v="0"/>
    <n v="0"/>
    <n v="0"/>
    <x v="0"/>
    <x v="5"/>
    <x v="9"/>
    <s v="Kurfrah, Libya"/>
    <s v="Mixed Migration Monitoring Mechanism Initative (4mi)"/>
    <s v="23.2488413, 19.7242161"/>
    <x v="9"/>
  </r>
  <r>
    <x v="0"/>
    <x v="2"/>
    <x v="1"/>
    <s v="Eastern Africa (P)"/>
    <x v="8"/>
    <s v="Unknown"/>
    <n v="1"/>
    <n v="0"/>
    <n v="1"/>
    <n v="0"/>
    <n v="0"/>
    <n v="0"/>
    <x v="0"/>
    <x v="5"/>
    <x v="9"/>
    <s v="Shandi, Sudan"/>
    <s v="Mixed Migration Monitoring Mechanism Initative (4mi)"/>
    <s v="16.6797294, 33.4297655"/>
    <x v="9"/>
  </r>
  <r>
    <x v="0"/>
    <x v="2"/>
    <x v="1"/>
    <s v="Eastern Africa (P)"/>
    <x v="8"/>
    <s v="Unknown"/>
    <n v="28"/>
    <n v="0"/>
    <n v="28"/>
    <n v="0"/>
    <n v="0"/>
    <n v="0"/>
    <x v="0"/>
    <x v="0"/>
    <x v="9"/>
    <s v="Kurfrah, Libya"/>
    <s v="Mixed Migration Monitoring Mechanism Initative (4mi)"/>
    <s v="23.2488413, 19.7242161"/>
    <x v="9"/>
  </r>
  <r>
    <x v="0"/>
    <x v="2"/>
    <x v="1"/>
    <s v="Eastern Africa (P)"/>
    <x v="8"/>
    <s v="Unknown"/>
    <n v="1"/>
    <n v="0"/>
    <n v="1"/>
    <n v="0"/>
    <n v="0"/>
    <n v="0"/>
    <x v="0"/>
    <x v="1"/>
    <x v="9"/>
    <s v="Qalabat, Sudan"/>
    <s v="Mixed Migration Monitoring Mechanism Initative (4mi)"/>
    <s v="13.9731737, 35.3431691"/>
    <x v="9"/>
  </r>
  <r>
    <x v="0"/>
    <x v="2"/>
    <x v="1"/>
    <s v="Eastern Africa (P)"/>
    <x v="8"/>
    <s v="Unknown"/>
    <n v="6"/>
    <n v="0"/>
    <n v="6"/>
    <n v="0"/>
    <n v="0"/>
    <n v="0"/>
    <x v="0"/>
    <x v="5"/>
    <x v="9"/>
    <s v="Sabha, Libya"/>
    <s v="Mixed Migration Monitoring Mechanism Initative (4mi)"/>
    <s v="27.0295078, 14.3890835"/>
    <x v="9"/>
  </r>
  <r>
    <x v="0"/>
    <x v="2"/>
    <x v="1"/>
    <s v="Eastern Africa (P)"/>
    <x v="8"/>
    <s v="Unknown"/>
    <n v="3"/>
    <n v="0"/>
    <n v="3"/>
    <n v="0"/>
    <n v="0"/>
    <n v="0"/>
    <x v="0"/>
    <x v="0"/>
    <x v="9"/>
    <s v="Qalabat, Sudan"/>
    <s v="Mixed Migration Monitoring Mechanism Initative (4mi)"/>
    <s v="13.9731737, 35.3431691"/>
    <x v="9"/>
  </r>
  <r>
    <x v="0"/>
    <x v="2"/>
    <x v="1"/>
    <s v="Eastern Africa (P)"/>
    <x v="8"/>
    <s v="Unknown"/>
    <n v="1"/>
    <n v="0"/>
    <n v="1"/>
    <n v="0"/>
    <n v="0"/>
    <n v="0"/>
    <x v="0"/>
    <x v="2"/>
    <x v="9"/>
    <s v="Kurfrah, Libya"/>
    <s v="Mixed Migration Monitoring Mechanism Initative (4mi)"/>
    <s v="23.2488413, 19.7242161"/>
    <x v="9"/>
  </r>
  <r>
    <x v="0"/>
    <x v="2"/>
    <x v="1"/>
    <s v="Latin America / Caribbean (P)"/>
    <x v="7"/>
    <s v="Unknown"/>
    <n v="1"/>
    <n v="0"/>
    <n v="1"/>
    <n v="0"/>
    <n v="0"/>
    <n v="1"/>
    <x v="0"/>
    <x v="0"/>
    <x v="0"/>
    <s v="On Mexican side of US-Mexico border near San Ysidro, California, Mexico"/>
    <s v="CBS8"/>
    <s v="32.5349303, -117.0413138"/>
    <x v="7"/>
  </r>
  <r>
    <x v="0"/>
    <x v="2"/>
    <x v="1"/>
    <s v="Sub-Saharan Africa (P)"/>
    <x v="2"/>
    <s v="Unknown"/>
    <n v="5"/>
    <n v="0"/>
    <n v="5"/>
    <n v="403"/>
    <n v="3"/>
    <n v="2"/>
    <x v="0"/>
    <x v="6"/>
    <x v="6"/>
    <s v="Unspecified location between Tunisia and Sicily"/>
    <s v="IOM Italy, Reuters"/>
    <s v="37.7202423, 10.2858042"/>
    <x v="2"/>
  </r>
  <r>
    <x v="0"/>
    <x v="2"/>
    <x v="1"/>
    <s v="Latin America / Caribbean (P)"/>
    <x v="0"/>
    <s v="Unknown"/>
    <n v="1"/>
    <n v="0"/>
    <n v="1"/>
    <n v="0"/>
    <n v="0"/>
    <n v="1"/>
    <x v="0"/>
    <x v="0"/>
    <x v="0"/>
    <s v="Pima Country Office of the Medical Examiner jurisdiction, Arizona, USA (see coordinates for exact location)"/>
    <s v="Pima County Office of the Medical Examiner (PCOME)"/>
    <s v="32.63308, -112.1606"/>
    <x v="0"/>
  </r>
  <r>
    <x v="0"/>
    <x v="2"/>
    <x v="1"/>
    <s v="Central America"/>
    <x v="7"/>
    <s v="Mexico"/>
    <n v="1"/>
    <n v="0"/>
    <n v="1"/>
    <n v="0"/>
    <n v="0"/>
    <n v="1"/>
    <x v="0"/>
    <x v="3"/>
    <x v="0"/>
    <s v="Rio Bravo, Tamaulipas, Mexico (near Juez de Paz, Rio Grande, Texas)"/>
    <s v="Via Libre"/>
    <s v="26.3277865, -98.7240038"/>
    <x v="7"/>
  </r>
  <r>
    <x v="0"/>
    <x v="2"/>
    <x v="1"/>
    <s v="Central America"/>
    <x v="0"/>
    <s v="Guatemala"/>
    <n v="1"/>
    <n v="0"/>
    <n v="1"/>
    <n v="0"/>
    <n v="0"/>
    <n v="0"/>
    <x v="0"/>
    <x v="0"/>
    <x v="0"/>
    <s v="River bank, Rio Grande City, Starr County, Texas, USA"/>
    <s v="Operation Identification - U.of Texas"/>
    <s v="26.364874, -98.8311192667"/>
    <x v="0"/>
  </r>
  <r>
    <x v="0"/>
    <x v="2"/>
    <x v="1"/>
    <s v="Western Asia"/>
    <x v="10"/>
    <s v="State of Palestine"/>
    <n v="1"/>
    <n v="0"/>
    <n v="1"/>
    <n v="0"/>
    <n v="0"/>
    <n v="1"/>
    <x v="0"/>
    <x v="1"/>
    <x v="11"/>
    <s v="Syrian/Turkish border near Qamishli, Al Hasaka, Syria"/>
    <s v="Action Group for Palestinians of Syria"/>
    <s v="36.5044741, 40.708528"/>
    <x v="11"/>
  </r>
  <r>
    <x v="0"/>
    <x v="2"/>
    <x v="1"/>
    <s v="Western Asia"/>
    <x v="10"/>
    <s v="Syrian Arab Republic"/>
    <n v="1"/>
    <n v="0"/>
    <n v="1"/>
    <n v="0"/>
    <n v="1"/>
    <n v="0"/>
    <x v="0"/>
    <x v="1"/>
    <x v="11"/>
    <s v="Syrian/Turkish border near northern Deir Ezzor province"/>
    <s v="Syrian Observatory for Human Rights"/>
    <s v="36.7188825, 39.4889524"/>
    <x v="11"/>
  </r>
  <r>
    <x v="0"/>
    <x v="2"/>
    <x v="1"/>
    <s v="Eastern Africa (P)"/>
    <x v="10"/>
    <s v="Unknown"/>
    <n v="20"/>
    <n v="0"/>
    <n v="20"/>
    <n v="0"/>
    <n v="0"/>
    <n v="0"/>
    <x v="0"/>
    <x v="3"/>
    <x v="8"/>
    <s v="Straits of Yemen"/>
    <s v="UNHCR"/>
    <s v="12.4339758, 46.4207584"/>
    <x v="2"/>
  </r>
  <r>
    <x v="0"/>
    <x v="2"/>
    <x v="1"/>
    <s v="Central America"/>
    <x v="7"/>
    <s v="El Salvador"/>
    <n v="1"/>
    <n v="0"/>
    <n v="1"/>
    <n v="0"/>
    <n v="0"/>
    <n v="1"/>
    <x v="0"/>
    <x v="3"/>
    <x v="0"/>
    <s v="Rio Grande near Reynosa Diaz, Reynosa, Tamaulipas, Mexico"/>
    <s v="La Prensa Grafica"/>
    <s v="24.215586, -99.4332699"/>
    <x v="7"/>
  </r>
  <r>
    <x v="0"/>
    <x v="2"/>
    <x v="1"/>
    <s v="Unknown"/>
    <x v="11"/>
    <s v="Unknown"/>
    <n v="1"/>
    <n v="0"/>
    <n v="1"/>
    <n v="0"/>
    <n v="0"/>
    <n v="0"/>
    <x v="0"/>
    <x v="4"/>
    <x v="9"/>
    <s v="Unspecified location, Niger"/>
    <s v="MHub"/>
    <s v="21.48978, 12.30244"/>
    <x v="14"/>
  </r>
  <r>
    <x v="0"/>
    <x v="2"/>
    <x v="1"/>
    <s v="Unknown"/>
    <x v="8"/>
    <s v="Unknown"/>
    <n v="2"/>
    <n v="0"/>
    <n v="2"/>
    <n v="0"/>
    <n v="0"/>
    <n v="0"/>
    <x v="0"/>
    <x v="2"/>
    <x v="9"/>
    <s v="Sahara Desert, between Guerrara, Algeria and Subratha, Libya"/>
    <s v="MHub"/>
    <s v="32.43524618, 7.7116465133"/>
    <x v="9"/>
  </r>
  <r>
    <x v="0"/>
    <x v="2"/>
    <x v="1"/>
    <s v="Unknown"/>
    <x v="8"/>
    <s v="Unknown"/>
    <n v="3"/>
    <n v="0"/>
    <n v="3"/>
    <n v="0"/>
    <n v="0"/>
    <n v="0"/>
    <x v="0"/>
    <x v="4"/>
    <x v="9"/>
    <s v="Bani Walid, Libya"/>
    <s v="MHub"/>
    <s v="31.68546589, 14.053676"/>
    <x v="9"/>
  </r>
  <r>
    <x v="0"/>
    <x v="2"/>
    <x v="1"/>
    <s v="Unknown"/>
    <x v="8"/>
    <s v="Unknown"/>
    <n v="1"/>
    <n v="0"/>
    <n v="1"/>
    <n v="0"/>
    <n v="0"/>
    <n v="0"/>
    <x v="0"/>
    <x v="1"/>
    <x v="1"/>
    <s v="Tripoli, Libya"/>
    <s v="MHub"/>
    <s v="32.86990958, 13.2023246281"/>
    <x v="9"/>
  </r>
  <r>
    <x v="0"/>
    <x v="2"/>
    <x v="2"/>
    <s v="Eastern Africa (P)"/>
    <x v="10"/>
    <s v="Unknown"/>
    <n v="4"/>
    <n v="0"/>
    <n v="4"/>
    <n v="0"/>
    <n v="0"/>
    <n v="0"/>
    <x v="0"/>
    <x v="3"/>
    <x v="8"/>
    <s v="Straits of Yemen"/>
    <s v="UNHCR"/>
    <s v="12.4339758, 46.4207584"/>
    <x v="2"/>
  </r>
  <r>
    <x v="0"/>
    <x v="2"/>
    <x v="2"/>
    <s v="Latin America / Caribbean (P)"/>
    <x v="0"/>
    <s v="Unknown"/>
    <n v="1"/>
    <n v="0"/>
    <n v="1"/>
    <n v="0"/>
    <n v="0"/>
    <n v="1"/>
    <x v="0"/>
    <x v="0"/>
    <x v="0"/>
    <s v="Pima Country Office of the Medical Examiner jurisdiction, Arizona, USA (see coordinates for exact location)"/>
    <s v="Pima County Office of the Medical Examiner (PCOME)"/>
    <s v="31.704, -111.85818"/>
    <x v="0"/>
  </r>
  <r>
    <x v="0"/>
    <x v="2"/>
    <x v="2"/>
    <s v="Eastern Africa (P)"/>
    <x v="8"/>
    <s v="Unknown"/>
    <n v="2"/>
    <n v="0"/>
    <n v="2"/>
    <n v="0"/>
    <n v="0"/>
    <n v="0"/>
    <x v="0"/>
    <x v="4"/>
    <x v="9"/>
    <s v="At the desert, two days drive from khartoum, Sudan"/>
    <s v="Mixed Migration Monitoring Mechanism Initative (4mi)"/>
    <s v="15.3503337, 32.4374949"/>
    <x v="9"/>
  </r>
  <r>
    <x v="0"/>
    <x v="2"/>
    <x v="2"/>
    <s v="Northern Africa"/>
    <x v="1"/>
    <s v="Sudan"/>
    <n v="1"/>
    <n v="0"/>
    <n v="1"/>
    <n v="0"/>
    <n v="0"/>
    <n v="1"/>
    <x v="0"/>
    <x v="5"/>
    <x v="3"/>
    <s v="Calais, France"/>
    <s v="Calais Prefecture, Institute for Race Relations"/>
    <s v="50.9518803, 1.8339367"/>
    <x v="3"/>
  </r>
  <r>
    <x v="0"/>
    <x v="2"/>
    <x v="2"/>
    <s v="Western / Southern Asia (P)"/>
    <x v="2"/>
    <s v="Unknown"/>
    <n v="1"/>
    <n v="0"/>
    <n v="1"/>
    <n v="0"/>
    <n v="0"/>
    <n v="1"/>
    <x v="2"/>
    <x v="5"/>
    <x v="2"/>
    <s v="Mytilene, Lesvos "/>
    <s v="IOM Greece"/>
    <s v="39.0971081, 26.5476933"/>
    <x v="2"/>
  </r>
  <r>
    <x v="0"/>
    <x v="2"/>
    <x v="2"/>
    <s v="Eastern Africa"/>
    <x v="6"/>
    <s v="Comoros"/>
    <n v="3"/>
    <n v="0"/>
    <n v="3"/>
    <n v="0"/>
    <n v="0"/>
    <n v="0"/>
    <x v="0"/>
    <x v="3"/>
    <x v="1"/>
    <s v="M'Tsamboro, Mayotte, France"/>
    <s v="l'Info"/>
    <s v="-12.8209326, 45.0189863"/>
    <x v="8"/>
  </r>
  <r>
    <x v="0"/>
    <x v="2"/>
    <x v="2"/>
    <s v="Latin America / Caribbean (P)"/>
    <x v="0"/>
    <s v="Unknown"/>
    <n v="1"/>
    <n v="0"/>
    <n v="1"/>
    <n v="0"/>
    <n v="0"/>
    <n v="1"/>
    <x v="0"/>
    <x v="0"/>
    <x v="0"/>
    <s v="Pima Country Office of the Medical Examiner jurisdiction, Arizona, USA (see coordinates for exact location)"/>
    <s v="Pima County Office of the Medical Examiner (PCOME)"/>
    <s v="32.20324, -112.95431"/>
    <x v="0"/>
  </r>
  <r>
    <x v="0"/>
    <x v="2"/>
    <x v="2"/>
    <s v="Central America"/>
    <x v="0"/>
    <s v="Mexico"/>
    <n v="1"/>
    <n v="0"/>
    <n v="1"/>
    <n v="0"/>
    <n v="0"/>
    <n v="1"/>
    <x v="0"/>
    <x v="0"/>
    <x v="0"/>
    <s v="Pima Country Office of the Medical Examiner jurisdiction, Arizona, USA (see coordinates for exact location)"/>
    <s v="Pima County Office of the Medical Examiner (PCOME)"/>
    <s v="31.826717, -112.1373"/>
    <x v="0"/>
  </r>
  <r>
    <x v="0"/>
    <x v="2"/>
    <x v="2"/>
    <s v="Northern Africa"/>
    <x v="2"/>
    <s v="Unknown"/>
    <n v="0"/>
    <n v="20"/>
    <n v="20"/>
    <n v="0"/>
    <n v="2"/>
    <n v="0"/>
    <x v="0"/>
    <x v="0"/>
    <x v="5"/>
    <s v="Near Almería, Spain"/>
    <s v="Asociacion Pro Derechos Humanos de Andalucia"/>
    <s v="36.8415268, -2.4746262"/>
    <x v="2"/>
  </r>
  <r>
    <x v="0"/>
    <x v="2"/>
    <x v="2"/>
    <s v="Eastern Africa (P)"/>
    <x v="8"/>
    <s v="Unknown"/>
    <n v="3"/>
    <n v="0"/>
    <n v="3"/>
    <n v="0"/>
    <n v="0"/>
    <n v="0"/>
    <x v="0"/>
    <x v="4"/>
    <x v="9"/>
    <s v="Khartoum, Sudan"/>
    <s v="Mixed Migration Monitoring Mechanism Initative (4mi)"/>
    <s v="15.5015341, 32.5025561"/>
    <x v="9"/>
  </r>
  <r>
    <x v="0"/>
    <x v="2"/>
    <x v="2"/>
    <s v="Western / Southern Asia (P)"/>
    <x v="2"/>
    <s v="Unknown"/>
    <n v="25"/>
    <n v="0"/>
    <n v="25"/>
    <n v="15"/>
    <n v="0"/>
    <n v="0"/>
    <x v="10"/>
    <x v="3"/>
    <x v="2"/>
    <s v="off the coast of Didim, Aydin, Türkiye, likely en route to Farmakonisi, Greece"/>
    <s v="AP, BBC"/>
    <s v="37.34116394, 27.2372631797"/>
    <x v="2"/>
  </r>
  <r>
    <x v="0"/>
    <x v="2"/>
    <x v="2"/>
    <s v="Central America"/>
    <x v="0"/>
    <s v="Mexico"/>
    <n v="1"/>
    <n v="0"/>
    <n v="1"/>
    <n v="0"/>
    <n v="0"/>
    <n v="1"/>
    <x v="0"/>
    <x v="0"/>
    <x v="0"/>
    <s v="Pima Country Office of the Medical Examiner jurisdiction, Arizona, USA (see coordinates for exact location)"/>
    <s v="Pima County Office of the Medical Examiner (PCOME)"/>
    <s v="32.38652, -113.10317"/>
    <x v="0"/>
  </r>
  <r>
    <x v="0"/>
    <x v="2"/>
    <x v="2"/>
    <s v="Central America"/>
    <x v="0"/>
    <s v="Mexico"/>
    <n v="1"/>
    <n v="0"/>
    <n v="1"/>
    <n v="0"/>
    <n v="0"/>
    <n v="1"/>
    <x v="0"/>
    <x v="2"/>
    <x v="0"/>
    <s v="Pima Country Office of the Medical Examiner jurisdiction, Arizona, USA (see coordinates for exact location)"/>
    <s v="Pima County Office of the Medical Examiner (PCOME)"/>
    <s v="32.2651, -113.10296"/>
    <x v="0"/>
  </r>
  <r>
    <x v="0"/>
    <x v="2"/>
    <x v="2"/>
    <s v="Central America"/>
    <x v="0"/>
    <s v="Mexico"/>
    <n v="1"/>
    <n v="0"/>
    <n v="1"/>
    <n v="0"/>
    <n v="0"/>
    <n v="1"/>
    <x v="0"/>
    <x v="0"/>
    <x v="0"/>
    <s v="Pima Country Office of the Medical Examiner jurisdiction, Arizona, USA (see coordinates for exact location)"/>
    <s v="Pima County Office of the Medical Examiner (PCOME)"/>
    <s v="32.15192, -113.069"/>
    <x v="0"/>
  </r>
  <r>
    <x v="0"/>
    <x v="2"/>
    <x v="2"/>
    <s v="Eastern Africa (P)"/>
    <x v="8"/>
    <s v="Unknown"/>
    <n v="2"/>
    <n v="0"/>
    <n v="2"/>
    <n v="0"/>
    <n v="0"/>
    <n v="0"/>
    <x v="0"/>
    <x v="0"/>
    <x v="9"/>
    <s v="In the Sahara desert of Aswan, Egypt"/>
    <s v="Mixed Migration Monitoring Mechanism Initative (4mi)"/>
    <s v="23.459686, 30.6654494"/>
    <x v="9"/>
  </r>
  <r>
    <x v="0"/>
    <x v="2"/>
    <x v="2"/>
    <s v="Eastern Africa (P)"/>
    <x v="8"/>
    <s v="Unknown"/>
    <n v="1"/>
    <n v="0"/>
    <n v="1"/>
    <n v="0"/>
    <n v="0"/>
    <n v="0"/>
    <x v="0"/>
    <x v="5"/>
    <x v="9"/>
    <s v="Gedharif (Al Qadarif), Sudan"/>
    <s v="Mixed Migration Monitoring Mechanism Initative (4mi)"/>
    <s v="14.0316722, 35.3417723"/>
    <x v="9"/>
  </r>
  <r>
    <x v="0"/>
    <x v="2"/>
    <x v="2"/>
    <s v="Eastern Africa (P)"/>
    <x v="6"/>
    <s v="Unknown"/>
    <n v="1"/>
    <n v="0"/>
    <n v="1"/>
    <n v="0"/>
    <n v="0"/>
    <n v="0"/>
    <x v="0"/>
    <x v="5"/>
    <x v="1"/>
    <s v="Near Bali (Bale), Ethiopia"/>
    <s v="Mixed Migration Monitoring Mechanism Initative (4mi)"/>
    <s v="6.7349666, 39.7240219"/>
    <x v="8"/>
  </r>
  <r>
    <x v="0"/>
    <x v="2"/>
    <x v="2"/>
    <s v="Eastern Africa (P)"/>
    <x v="8"/>
    <s v="Unknown"/>
    <n v="1"/>
    <n v="0"/>
    <n v="1"/>
    <n v="0"/>
    <n v="0"/>
    <n v="0"/>
    <x v="0"/>
    <x v="0"/>
    <x v="9"/>
    <s v="Aswan, Egypt"/>
    <s v="Mixed Migration Monitoring Mechanism Initative (4mi)"/>
    <s v="23.285107, 31.5204557"/>
    <x v="9"/>
  </r>
  <r>
    <x v="0"/>
    <x v="2"/>
    <x v="2"/>
    <s v="Latin America / Caribbean (P)"/>
    <x v="0"/>
    <s v="Unknown"/>
    <n v="1"/>
    <n v="0"/>
    <n v="1"/>
    <n v="0"/>
    <n v="0"/>
    <n v="1"/>
    <x v="0"/>
    <x v="3"/>
    <x v="0"/>
    <s v="in the Rio Grande 1.5 miles from South 15th street, Hidalgo County, Texas"/>
    <s v="Valley Central"/>
    <s v="26.376354, -98.3833477"/>
    <x v="0"/>
  </r>
  <r>
    <x v="0"/>
    <x v="2"/>
    <x v="2"/>
    <s v="Western Asia"/>
    <x v="10"/>
    <s v="Syrian Arab Republic"/>
    <n v="1"/>
    <n v="0"/>
    <n v="1"/>
    <n v="0"/>
    <n v="0"/>
    <n v="1"/>
    <x v="2"/>
    <x v="1"/>
    <x v="11"/>
    <s v="Syrian/Turkish border near northern Deir Ezzor province"/>
    <s v="Syrian Observatory for Human Rights"/>
    <s v="36.7188825, 39.4889524"/>
    <x v="11"/>
  </r>
  <r>
    <x v="0"/>
    <x v="2"/>
    <x v="2"/>
    <s v="Southern Asia"/>
    <x v="2"/>
    <s v="Afghanistan"/>
    <n v="5"/>
    <n v="2"/>
    <n v="7"/>
    <n v="9"/>
    <n v="0"/>
    <n v="0"/>
    <x v="1"/>
    <x v="3"/>
    <x v="2"/>
    <s v="off the coast of Ayvacik, Canakkale en route to Lesvos, Greece"/>
    <s v="Hurriyet Daily News"/>
    <s v="39.4902085, 26.3932461"/>
    <x v="2"/>
  </r>
  <r>
    <x v="0"/>
    <x v="2"/>
    <x v="2"/>
    <s v="Latin America / Caribbean (P)"/>
    <x v="7"/>
    <s v="Unknown"/>
    <n v="1"/>
    <n v="0"/>
    <n v="1"/>
    <n v="0"/>
    <n v="0"/>
    <n v="1"/>
    <x v="0"/>
    <x v="5"/>
    <x v="1"/>
    <s v="Cantera de Villagrán in Tepeji del Río de Ocampo, Hidalgo, Mexico"/>
    <s v="La Region"/>
    <s v="19.8937479, -99.4300048"/>
    <x v="7"/>
  </r>
  <r>
    <x v="0"/>
    <x v="2"/>
    <x v="2"/>
    <s v="Northern Africa"/>
    <x v="1"/>
    <s v="Egypt"/>
    <n v="1"/>
    <n v="0"/>
    <n v="1"/>
    <n v="0"/>
    <n v="0"/>
    <n v="1"/>
    <x v="2"/>
    <x v="4"/>
    <x v="1"/>
    <s v="train tracks near German-Austrian border"/>
    <s v="Reuters"/>
    <s v="48.457552, 13.432637"/>
    <x v="3"/>
  </r>
  <r>
    <x v="0"/>
    <x v="2"/>
    <x v="2"/>
    <s v="Western Asia"/>
    <x v="10"/>
    <s v="Syrian Arab Republic"/>
    <n v="1"/>
    <n v="0"/>
    <n v="1"/>
    <n v="0"/>
    <n v="0"/>
    <n v="1"/>
    <x v="0"/>
    <x v="1"/>
    <x v="11"/>
    <s v="Syrian/Turkish border near Aleppo province"/>
    <s v="Syrian Observatory for Human Rights"/>
    <s v="36.681792, 36.623154"/>
    <x v="11"/>
  </r>
  <r>
    <x v="0"/>
    <x v="2"/>
    <x v="2"/>
    <s v="Eastern Africa (P)"/>
    <x v="8"/>
    <s v="Unknown"/>
    <n v="1"/>
    <n v="0"/>
    <n v="1"/>
    <n v="0"/>
    <n v="0"/>
    <n v="0"/>
    <x v="0"/>
    <x v="0"/>
    <x v="9"/>
    <s v="Atbara, Sudan"/>
    <s v="Mixed Migration Monitoring Mechanism Initative (4mi)"/>
    <s v="17.6922271, 33.9762492"/>
    <x v="9"/>
  </r>
  <r>
    <x v="0"/>
    <x v="2"/>
    <x v="2"/>
    <s v="Northern Africa"/>
    <x v="2"/>
    <s v="Unknown"/>
    <n v="1"/>
    <n v="0"/>
    <n v="1"/>
    <n v="0"/>
    <n v="0"/>
    <n v="0"/>
    <x v="2"/>
    <x v="3"/>
    <x v="5"/>
    <s v="Harbor of Melilla, Spain"/>
    <s v="Asociacion Pro Derechos Humanos de Andalucia"/>
    <s v="35.2862703, -2.9508781"/>
    <x v="2"/>
  </r>
  <r>
    <x v="0"/>
    <x v="2"/>
    <x v="2"/>
    <s v="Western Asia"/>
    <x v="10"/>
    <s v="Syrian Arab Republic"/>
    <n v="1"/>
    <n v="0"/>
    <n v="1"/>
    <n v="0"/>
    <n v="0"/>
    <n v="1"/>
    <x v="0"/>
    <x v="1"/>
    <x v="11"/>
    <s v="Syrian/Turkish border near northern Deir Ezzor province"/>
    <s v="Syrian Observatory for Human Rights"/>
    <s v="36.7188825, 39.4889524"/>
    <x v="11"/>
  </r>
  <r>
    <x v="0"/>
    <x v="2"/>
    <x v="2"/>
    <s v="Western Asia"/>
    <x v="10"/>
    <s v="Syrian Arab Republic"/>
    <n v="1"/>
    <n v="0"/>
    <n v="1"/>
    <n v="0"/>
    <n v="0"/>
    <n v="0"/>
    <x v="2"/>
    <x v="1"/>
    <x v="11"/>
    <s v="Syrian/Turkish border, likely in Aleppo province"/>
    <s v="Syrian Observatory for Human Rights"/>
    <s v="36.423746, 36.5744436"/>
    <x v="11"/>
  </r>
  <r>
    <x v="0"/>
    <x v="2"/>
    <x v="2"/>
    <s v="Central America"/>
    <x v="7"/>
    <s v="Honduras"/>
    <n v="1"/>
    <n v="0"/>
    <n v="1"/>
    <n v="0"/>
    <n v="0"/>
    <n v="1"/>
    <x v="0"/>
    <x v="4"/>
    <x v="1"/>
    <s v="Near Apizaco in Tlaxcala, Mexico"/>
    <s v="Twitter and Chanel 6"/>
    <s v="19.4167798, -98.4471102"/>
    <x v="7"/>
  </r>
  <r>
    <x v="0"/>
    <x v="2"/>
    <x v="2"/>
    <s v="Eastern Africa (P)"/>
    <x v="6"/>
    <s v="Unknown"/>
    <n v="1"/>
    <n v="0"/>
    <n v="1"/>
    <n v="0"/>
    <n v="0"/>
    <n v="0"/>
    <x v="0"/>
    <x v="0"/>
    <x v="1"/>
    <s v="Near Garowe (Garoowe), Somalia"/>
    <s v="Mixed Migration Monitoring Mechanism Initative (4mi)"/>
    <s v="8.4066579, 48.4713577"/>
    <x v="8"/>
  </r>
  <r>
    <x v="0"/>
    <x v="2"/>
    <x v="2"/>
    <s v="Eastern Africa (P)"/>
    <x v="8"/>
    <s v="Unknown"/>
    <n v="1"/>
    <n v="0"/>
    <n v="1"/>
    <n v="0"/>
    <n v="0"/>
    <n v="0"/>
    <x v="0"/>
    <x v="0"/>
    <x v="9"/>
    <s v="Unduraman, Sudan"/>
    <s v="Mixed Migration Monitoring Mechanism Initative (4mi)"/>
    <s v="15.6271309, 32.3006557"/>
    <x v="9"/>
  </r>
  <r>
    <x v="0"/>
    <x v="2"/>
    <x v="2"/>
    <s v="Eastern Africa (P)"/>
    <x v="8"/>
    <s v="Unknown"/>
    <n v="1"/>
    <n v="0"/>
    <n v="1"/>
    <n v="0"/>
    <n v="0"/>
    <n v="0"/>
    <x v="0"/>
    <x v="1"/>
    <x v="9"/>
    <s v="In the Sahara desert near to Abu Simbel, Egypt"/>
    <s v="Mixed Migration Monitoring Mechanism Initative (4mi)"/>
    <s v="22.3901546, 31.5512116"/>
    <x v="9"/>
  </r>
  <r>
    <x v="0"/>
    <x v="2"/>
    <x v="2"/>
    <s v="Central America"/>
    <x v="7"/>
    <s v="Honduras"/>
    <n v="1"/>
    <n v="0"/>
    <n v="1"/>
    <n v="0"/>
    <n v="0"/>
    <n v="1"/>
    <x v="0"/>
    <x v="4"/>
    <x v="1"/>
    <s v="Chiapas, Mexico"/>
    <s v="Desaparecidos y sin reclamar en la frontera via Facebook"/>
    <s v="16.474502, -93.2534811"/>
    <x v="7"/>
  </r>
  <r>
    <x v="0"/>
    <x v="2"/>
    <x v="2"/>
    <s v="Southern Asia"/>
    <x v="1"/>
    <s v="Afghanistan"/>
    <n v="3"/>
    <n v="0"/>
    <n v="3"/>
    <n v="23"/>
    <n v="1"/>
    <n v="2"/>
    <x v="0"/>
    <x v="3"/>
    <x v="12"/>
    <s v="Suva Seka River near Gevgelija, near Greek-Macedonian border"/>
    <s v="Reuters, Wall Street Journal"/>
    <s v="41.1347418, 22.5016282"/>
    <x v="13"/>
  </r>
  <r>
    <x v="0"/>
    <x v="2"/>
    <x v="2"/>
    <s v="Southern Asia"/>
    <x v="2"/>
    <s v="Pakistan"/>
    <n v="0"/>
    <n v="8"/>
    <n v="8"/>
    <n v="5"/>
    <n v="0"/>
    <n v="0"/>
    <x v="0"/>
    <x v="3"/>
    <x v="2"/>
    <s v="near Kos, Greece"/>
    <s v="AFP, IOM Greece"/>
    <s v="36.9107821, 27.2828523"/>
    <x v="2"/>
  </r>
  <r>
    <x v="0"/>
    <x v="2"/>
    <x v="2"/>
    <s v="Central America"/>
    <x v="0"/>
    <s v="Mexico"/>
    <n v="1"/>
    <n v="0"/>
    <n v="1"/>
    <n v="0"/>
    <n v="0"/>
    <n v="1"/>
    <x v="0"/>
    <x v="3"/>
    <x v="0"/>
    <s v="Near the All American Canal, Imperial County, Baja California"/>
    <s v="La Voz de la Frontera"/>
    <s v="32.7041479, -115.0616912"/>
    <x v="0"/>
  </r>
  <r>
    <x v="0"/>
    <x v="2"/>
    <x v="2"/>
    <s v="Eastern Africa (P)"/>
    <x v="8"/>
    <s v="Unknown"/>
    <n v="1"/>
    <n v="0"/>
    <n v="1"/>
    <n v="0"/>
    <n v="0"/>
    <n v="0"/>
    <x v="0"/>
    <x v="4"/>
    <x v="9"/>
    <s v="At the desert near Berber, Sudan"/>
    <s v="Mixed Migration Monitoring Mechanism Initative (4mi)"/>
    <s v="18.0267284, 33.9751766"/>
    <x v="9"/>
  </r>
  <r>
    <x v="0"/>
    <x v="2"/>
    <x v="2"/>
    <s v="Latin America / Caribbean (P)"/>
    <x v="7"/>
    <s v="Unknown"/>
    <n v="1"/>
    <n v="0"/>
    <n v="1"/>
    <n v="0"/>
    <n v="1"/>
    <n v="0"/>
    <x v="2"/>
    <x v="4"/>
    <x v="1"/>
    <s v="On Highway 57 near Los Chorros, Coahuila, Mexico"/>
    <s v="Zocalo Saltillo"/>
    <s v="25.3813561, -100.7909834"/>
    <x v="7"/>
  </r>
  <r>
    <x v="0"/>
    <x v="2"/>
    <x v="2"/>
    <s v="Unknown"/>
    <x v="2"/>
    <s v="Unknown"/>
    <n v="3"/>
    <n v="0"/>
    <n v="3"/>
    <n v="750"/>
    <n v="0"/>
    <n v="0"/>
    <x v="0"/>
    <x v="0"/>
    <x v="6"/>
    <s v="Unspecified location off of the coast of Libya en route to Italy"/>
    <s v="AFP, Reuters"/>
    <s v="34.57199818, 13.4534525747"/>
    <x v="2"/>
  </r>
  <r>
    <x v="0"/>
    <x v="2"/>
    <x v="2"/>
    <s v="Sub-Saharan Africa (P)"/>
    <x v="2"/>
    <s v="Unknown"/>
    <n v="4"/>
    <n v="0"/>
    <n v="4"/>
    <n v="187"/>
    <n v="0"/>
    <n v="0"/>
    <x v="0"/>
    <x v="4"/>
    <x v="6"/>
    <s v="near the coast of Sabantha, 65km west of Triopli"/>
    <s v="Xinhua"/>
    <s v="32.8005302, 12.5179707"/>
    <x v="2"/>
  </r>
  <r>
    <x v="0"/>
    <x v="2"/>
    <x v="2"/>
    <s v="Eastern Africa (P)"/>
    <x v="6"/>
    <s v="Unknown"/>
    <n v="1"/>
    <n v="0"/>
    <n v="1"/>
    <n v="0"/>
    <n v="0"/>
    <n v="0"/>
    <x v="0"/>
    <x v="0"/>
    <x v="1"/>
    <s v="In Berbera, Somalia"/>
    <s v="Mixed Migration Monitoring Mechanism Initative (4mi)"/>
    <s v="10.4325373, 44.9946415"/>
    <x v="8"/>
  </r>
  <r>
    <x v="0"/>
    <x v="2"/>
    <x v="2"/>
    <s v="Eastern Africa (P)"/>
    <x v="6"/>
    <s v="Unknown"/>
    <n v="1"/>
    <n v="0"/>
    <n v="1"/>
    <n v="0"/>
    <n v="0"/>
    <n v="0"/>
    <x v="0"/>
    <x v="5"/>
    <x v="1"/>
    <s v="Matama , Ethiopia"/>
    <s v="Mixed Migration Monitoring Mechanism Initative (4mi)"/>
    <s v="12.9944787, 36.1824054"/>
    <x v="8"/>
  </r>
  <r>
    <x v="0"/>
    <x v="2"/>
    <x v="2"/>
    <s v="Eastern Africa (P)"/>
    <x v="8"/>
    <s v="Unknown"/>
    <n v="6"/>
    <n v="0"/>
    <n v="6"/>
    <n v="0"/>
    <n v="0"/>
    <n v="0"/>
    <x v="0"/>
    <x v="1"/>
    <x v="9"/>
    <s v="Qadarif (Al Qadarif), Sudan"/>
    <s v="Mixed Migration Monitoring Mechanism Initative (4mi)"/>
    <s v="14.0316722, 35.3417723"/>
    <x v="9"/>
  </r>
  <r>
    <x v="0"/>
    <x v="2"/>
    <x v="2"/>
    <s v="Eastern Africa (P)"/>
    <x v="8"/>
    <s v="Unknown"/>
    <n v="11"/>
    <n v="0"/>
    <n v="11"/>
    <n v="0"/>
    <n v="0"/>
    <n v="0"/>
    <x v="0"/>
    <x v="5"/>
    <x v="9"/>
    <s v="Kufrah, Libya"/>
    <s v="Mixed Migration Monitoring Mechanism Initative (4mi)"/>
    <s v="23.2488413, 19.7242161"/>
    <x v="9"/>
  </r>
  <r>
    <x v="0"/>
    <x v="2"/>
    <x v="2"/>
    <s v="Eastern Africa (P)"/>
    <x v="8"/>
    <s v="Unknown"/>
    <n v="1"/>
    <n v="0"/>
    <n v="1"/>
    <n v="0"/>
    <n v="0"/>
    <n v="0"/>
    <x v="0"/>
    <x v="2"/>
    <x v="9"/>
    <s v="Nyali (Nyala), Sudan"/>
    <s v="Mixed Migration Monitoring Mechanism Initative (4mi)"/>
    <s v="12.0521564, 24.8744624"/>
    <x v="9"/>
  </r>
  <r>
    <x v="0"/>
    <x v="2"/>
    <x v="2"/>
    <s v="Eastern Africa (P)"/>
    <x v="8"/>
    <s v="Unknown"/>
    <n v="20"/>
    <n v="0"/>
    <n v="20"/>
    <n v="0"/>
    <n v="0"/>
    <n v="0"/>
    <x v="0"/>
    <x v="4"/>
    <x v="9"/>
    <s v="Kufrah, Libya"/>
    <s v="Mixed Migration Monitoring Mechanism Initative (4mi)"/>
    <s v="23.2488413, 19.7242161"/>
    <x v="9"/>
  </r>
  <r>
    <x v="0"/>
    <x v="2"/>
    <x v="2"/>
    <s v="Eastern Africa (P)"/>
    <x v="8"/>
    <s v="Unknown"/>
    <n v="1"/>
    <n v="0"/>
    <n v="1"/>
    <n v="0"/>
    <n v="0"/>
    <n v="0"/>
    <x v="0"/>
    <x v="5"/>
    <x v="9"/>
    <s v="Nyala, Sudan"/>
    <s v="Mixed Migration Monitoring Mechanism Initative (4mi)"/>
    <s v="12.0521564, 24.8744624"/>
    <x v="9"/>
  </r>
  <r>
    <x v="0"/>
    <x v="2"/>
    <x v="2"/>
    <s v="Eastern Africa (P)"/>
    <x v="8"/>
    <s v="Unknown"/>
    <n v="5"/>
    <n v="0"/>
    <n v="5"/>
    <n v="0"/>
    <n v="0"/>
    <n v="0"/>
    <x v="0"/>
    <x v="1"/>
    <x v="9"/>
    <s v="Sabha, Libya"/>
    <s v="Mixed Migration Monitoring Mechanism Initative (4mi)"/>
    <s v="27.0295078, 14.3890835"/>
    <x v="9"/>
  </r>
  <r>
    <x v="0"/>
    <x v="2"/>
    <x v="2"/>
    <s v="Eastern Africa (P)"/>
    <x v="8"/>
    <s v="Unknown"/>
    <n v="1"/>
    <n v="0"/>
    <n v="1"/>
    <n v="0"/>
    <n v="0"/>
    <n v="0"/>
    <x v="0"/>
    <x v="4"/>
    <x v="9"/>
    <s v="Khartoum, Sudan"/>
    <s v="Mixed Migration Monitoring Mechanism Initative (4mi)"/>
    <s v="15.5015341, 32.5025561"/>
    <x v="9"/>
  </r>
  <r>
    <x v="0"/>
    <x v="2"/>
    <x v="2"/>
    <s v="Eastern Africa (P)"/>
    <x v="8"/>
    <s v="Unknown"/>
    <n v="3"/>
    <n v="0"/>
    <n v="3"/>
    <n v="0"/>
    <n v="0"/>
    <n v="0"/>
    <x v="0"/>
    <x v="0"/>
    <x v="9"/>
    <s v="Kufrah, Libya"/>
    <s v="Mixed Migration Monitoring Mechanism Initative (4mi)"/>
    <s v="23.2488413, 19.7242161"/>
    <x v="9"/>
  </r>
  <r>
    <x v="0"/>
    <x v="2"/>
    <x v="2"/>
    <s v="Eastern Africa (P)"/>
    <x v="6"/>
    <s v="Unknown"/>
    <n v="1"/>
    <n v="0"/>
    <n v="1"/>
    <n v="0"/>
    <n v="0"/>
    <n v="0"/>
    <x v="0"/>
    <x v="1"/>
    <x v="9"/>
    <s v="Near the Southwest border with Sudan and Eritrea"/>
    <s v="Mixed Migration Monitoring Mechanism Initative (4mi)"/>
    <s v="14.8019406, 36.0702206"/>
    <x v="8"/>
  </r>
  <r>
    <x v="0"/>
    <x v="2"/>
    <x v="2"/>
    <s v="Eastern Africa (P)"/>
    <x v="8"/>
    <s v="Unknown"/>
    <n v="2"/>
    <n v="0"/>
    <n v="2"/>
    <n v="0"/>
    <n v="0"/>
    <n v="0"/>
    <x v="0"/>
    <x v="0"/>
    <x v="9"/>
    <s v="In the Sahara desert near Abusanbal Abu Simbel, Egypt"/>
    <s v="Mixed Migration Monitoring Mechanism Initative (4mi)"/>
    <s v="22.3901546, 31.5512116"/>
    <x v="9"/>
  </r>
  <r>
    <x v="0"/>
    <x v="2"/>
    <x v="2"/>
    <s v="Eastern Africa (P)"/>
    <x v="8"/>
    <s v="Unknown"/>
    <n v="6"/>
    <n v="0"/>
    <n v="6"/>
    <n v="0"/>
    <n v="0"/>
    <n v="0"/>
    <x v="0"/>
    <x v="4"/>
    <x v="9"/>
    <s v="In the Sahara desert near Aswan, Egypt"/>
    <s v="Mixed Migration Monitoring Mechanism Initative (4mi)"/>
    <s v="23.459686, 30.6654494"/>
    <x v="9"/>
  </r>
  <r>
    <x v="0"/>
    <x v="2"/>
    <x v="2"/>
    <s v="Eastern Africa (P)"/>
    <x v="8"/>
    <s v="Unknown"/>
    <n v="9"/>
    <n v="0"/>
    <n v="9"/>
    <n v="0"/>
    <n v="0"/>
    <n v="0"/>
    <x v="0"/>
    <x v="0"/>
    <x v="9"/>
    <s v="In the Sahara desert near to Atbara, Sudan"/>
    <s v="Mixed Migration Monitoring Mechanism Initative (4mi)"/>
    <s v="17.7236685, 33.8055978"/>
    <x v="9"/>
  </r>
  <r>
    <x v="0"/>
    <x v="2"/>
    <x v="2"/>
    <s v="Latin America / Caribbean (P)"/>
    <x v="0"/>
    <s v="Unknown"/>
    <n v="1"/>
    <n v="0"/>
    <n v="1"/>
    <n v="0"/>
    <n v="0"/>
    <n v="1"/>
    <x v="0"/>
    <x v="0"/>
    <x v="0"/>
    <s v="Pima Country Office of the Medical Examiner jurisdiction, Arizona, USA (see coordinates for exact location)"/>
    <s v="Pima County Office of the Medical Examiner (PCOME)"/>
    <s v="32.206583, -112.665017"/>
    <x v="0"/>
  </r>
  <r>
    <x v="0"/>
    <x v="2"/>
    <x v="2"/>
    <s v="Latin America / Caribbean (P)"/>
    <x v="7"/>
    <s v="Unknown"/>
    <n v="1"/>
    <n v="0"/>
    <n v="1"/>
    <n v="0"/>
    <n v="0"/>
    <n v="1"/>
    <x v="0"/>
    <x v="4"/>
    <x v="1"/>
    <s v="Train tracks in Ejido Espinazo, Mina, Nuevo Leon, Mexico"/>
    <s v="Multimedios"/>
    <s v="26.0033668, -100.5386708"/>
    <x v="7"/>
  </r>
  <r>
    <x v="0"/>
    <x v="2"/>
    <x v="2"/>
    <s v="Central America"/>
    <x v="0"/>
    <s v="Mexico"/>
    <n v="1"/>
    <n v="0"/>
    <n v="1"/>
    <n v="0"/>
    <n v="0"/>
    <n v="1"/>
    <x v="0"/>
    <x v="4"/>
    <x v="0"/>
    <s v="Crossing I-35 near Austin, Texas"/>
    <s v="South Austin Patch, Guanajuato Informa"/>
    <s v="30.3062589, -97.8398485"/>
    <x v="0"/>
  </r>
  <r>
    <x v="0"/>
    <x v="2"/>
    <x v="2"/>
    <s v="Caribbean"/>
    <x v="3"/>
    <s v="Cuba"/>
    <n v="9"/>
    <n v="0"/>
    <n v="9"/>
    <n v="18"/>
    <n v="0"/>
    <n v="0"/>
    <x v="0"/>
    <x v="0"/>
    <x v="4"/>
    <s v="130 miles west of Marco Island, off southwest Florida"/>
    <s v="The Star"/>
    <s v="25.9312075, -81.7170878"/>
    <x v="4"/>
  </r>
  <r>
    <x v="2"/>
    <x v="2"/>
    <x v="2"/>
    <s v="Mixed"/>
    <x v="2"/>
    <s v="Bangladesh,Sudan,Unknown"/>
    <n v="51"/>
    <n v="0"/>
    <n v="51"/>
    <n v="0"/>
    <n v="0"/>
    <n v="0"/>
    <x v="0"/>
    <x v="3"/>
    <x v="6"/>
    <s v="Near the port of Zawiya, west of Tripoli, Libya"/>
    <s v="AFP via new Straits Times"/>
    <s v="32.8843519, 13.1507228"/>
    <x v="2"/>
  </r>
  <r>
    <x v="0"/>
    <x v="2"/>
    <x v="2"/>
    <s v="Latin America / Caribbean (P)"/>
    <x v="7"/>
    <s v="Unknown"/>
    <n v="1"/>
    <n v="0"/>
    <n v="1"/>
    <n v="0"/>
    <n v="0"/>
    <n v="1"/>
    <x v="0"/>
    <x v="4"/>
    <x v="1"/>
    <s v="near train tracks in Ejido Espinazo, Mina, Nuevo Leon, Mexico"/>
    <s v="Telediario"/>
    <s v="26.2690307, -101.1128975"/>
    <x v="7"/>
  </r>
  <r>
    <x v="0"/>
    <x v="2"/>
    <x v="2"/>
    <s v="Latin America / Caribbean (P)"/>
    <x v="7"/>
    <s v="Unknown"/>
    <n v="1"/>
    <n v="0"/>
    <n v="1"/>
    <n v="0"/>
    <n v="0"/>
    <n v="1"/>
    <x v="0"/>
    <x v="4"/>
    <x v="1"/>
    <s v="Train tracks, Guadalajara, Jalisco, Mexico"/>
    <s v="Trafico ZMG"/>
    <s v="20.129511, -104.4682014"/>
    <x v="7"/>
  </r>
  <r>
    <x v="0"/>
    <x v="2"/>
    <x v="2"/>
    <s v="Eastern Africa (P)"/>
    <x v="8"/>
    <s v="Unknown"/>
    <n v="1"/>
    <n v="0"/>
    <n v="1"/>
    <n v="0"/>
    <n v="0"/>
    <n v="0"/>
    <x v="0"/>
    <x v="5"/>
    <x v="9"/>
    <s v="At the Sudanese Libyan border, Sudan"/>
    <s v="Mixed Migration Monitoring Mechanism Initative (4mi)"/>
    <s v="20.6706756, 24.074248"/>
    <x v="9"/>
  </r>
  <r>
    <x v="0"/>
    <x v="2"/>
    <x v="2"/>
    <s v="Eastern Africa (P)"/>
    <x v="8"/>
    <s v="Unknown"/>
    <n v="3"/>
    <n v="0"/>
    <n v="3"/>
    <n v="0"/>
    <n v="0"/>
    <n v="0"/>
    <x v="0"/>
    <x v="4"/>
    <x v="9"/>
    <s v="Khartoum, Sudan"/>
    <s v="Mixed Migration Monitoring Mechanism Initative (4mi)"/>
    <s v="15.5015341, 32.5025561"/>
    <x v="9"/>
  </r>
  <r>
    <x v="0"/>
    <x v="2"/>
    <x v="2"/>
    <s v="Eastern Africa (P)"/>
    <x v="8"/>
    <s v="Unknown"/>
    <n v="2"/>
    <n v="0"/>
    <n v="2"/>
    <n v="0"/>
    <n v="0"/>
    <n v="0"/>
    <x v="0"/>
    <x v="4"/>
    <x v="9"/>
    <s v="Gedharif (Al Qadarif), Sudan"/>
    <s v="Mixed Migration Monitoring Mechanism Initative (4mi)"/>
    <s v="14.0316722, 35.3417723"/>
    <x v="9"/>
  </r>
  <r>
    <x v="0"/>
    <x v="2"/>
    <x v="2"/>
    <s v="Eastern Africa (P)"/>
    <x v="8"/>
    <s v="Unknown"/>
    <n v="5"/>
    <n v="0"/>
    <n v="5"/>
    <n v="0"/>
    <n v="0"/>
    <n v="0"/>
    <x v="0"/>
    <x v="0"/>
    <x v="1"/>
    <s v="Sinai desert, Egypt"/>
    <s v="Mixed Migration Monitoring Mechanism Initative (4mi)"/>
    <s v="30.6096738, 32.8993266"/>
    <x v="9"/>
  </r>
  <r>
    <x v="0"/>
    <x v="2"/>
    <x v="2"/>
    <s v="Eastern Africa (P)"/>
    <x v="8"/>
    <s v="Unknown"/>
    <n v="1"/>
    <n v="0"/>
    <n v="1"/>
    <n v="0"/>
    <n v="0"/>
    <n v="0"/>
    <x v="0"/>
    <x v="5"/>
    <x v="9"/>
    <s v="Desert near Aswan, Egypt"/>
    <s v="Mixed Migration Monitoring Mechanism Initative (4mi)"/>
    <s v="23.459686, 30.6654494"/>
    <x v="9"/>
  </r>
  <r>
    <x v="0"/>
    <x v="2"/>
    <x v="2"/>
    <s v="Eastern Africa (P)"/>
    <x v="8"/>
    <s v="Unknown"/>
    <n v="2"/>
    <n v="0"/>
    <n v="2"/>
    <n v="0"/>
    <n v="0"/>
    <n v="0"/>
    <x v="0"/>
    <x v="0"/>
    <x v="9"/>
    <s v="Qadarif (Al Qadarif), Sudan"/>
    <s v="Mixed Migration Monitoring Mechanism Initative (4mi)"/>
    <s v="14.0316722, 35.3417723"/>
    <x v="9"/>
  </r>
  <r>
    <x v="0"/>
    <x v="2"/>
    <x v="2"/>
    <s v="Eastern Africa (P)"/>
    <x v="8"/>
    <s v="Unknown"/>
    <n v="21"/>
    <n v="0"/>
    <n v="21"/>
    <n v="0"/>
    <n v="0"/>
    <n v="0"/>
    <x v="0"/>
    <x v="0"/>
    <x v="9"/>
    <s v="Kufrah, Libya"/>
    <s v="Mixed Migration Monitoring Mechanism Initative (4mi)"/>
    <s v="23.2488413, 19.7242161"/>
    <x v="9"/>
  </r>
  <r>
    <x v="0"/>
    <x v="2"/>
    <x v="2"/>
    <s v="Eastern Africa (P)"/>
    <x v="8"/>
    <s v="Unknown"/>
    <n v="2"/>
    <n v="0"/>
    <n v="2"/>
    <n v="0"/>
    <n v="0"/>
    <n v="0"/>
    <x v="0"/>
    <x v="1"/>
    <x v="9"/>
    <s v="Nyali (Nyala), Sudan"/>
    <s v="Mixed Migration Monitoring Mechanism Initative (4mi)"/>
    <s v="12.0521564, 24.8744624"/>
    <x v="9"/>
  </r>
  <r>
    <x v="0"/>
    <x v="2"/>
    <x v="2"/>
    <s v="Eastern Africa (P)"/>
    <x v="8"/>
    <s v="Unknown"/>
    <n v="3"/>
    <n v="0"/>
    <n v="3"/>
    <n v="0"/>
    <n v="0"/>
    <n v="0"/>
    <x v="0"/>
    <x v="0"/>
    <x v="9"/>
    <s v="Sabha, Libya"/>
    <s v="Mixed Migration Monitoring Mechanism Initative (4mi)"/>
    <s v="27.0295078, 14.3890835"/>
    <x v="9"/>
  </r>
  <r>
    <x v="0"/>
    <x v="2"/>
    <x v="2"/>
    <s v="Eastern Africa (P)"/>
    <x v="8"/>
    <s v="Unknown"/>
    <n v="1"/>
    <n v="0"/>
    <n v="1"/>
    <n v="0"/>
    <n v="0"/>
    <n v="0"/>
    <x v="0"/>
    <x v="5"/>
    <x v="9"/>
    <s v="Nyala, Sudan"/>
    <s v="Mixed Migration Monitoring Mechanism Initative (4mi)"/>
    <s v="12.0521564, 24.8744624"/>
    <x v="9"/>
  </r>
  <r>
    <x v="0"/>
    <x v="2"/>
    <x v="2"/>
    <s v="Eastern Africa (P)"/>
    <x v="8"/>
    <s v="Unknown"/>
    <n v="11"/>
    <n v="0"/>
    <n v="11"/>
    <n v="0"/>
    <n v="0"/>
    <n v="0"/>
    <x v="0"/>
    <x v="5"/>
    <x v="9"/>
    <s v="Kufrah, Libya"/>
    <s v="Mixed Migration Monitoring Mechanism Initative (4mi)"/>
    <s v="23.2488413, 19.7242161"/>
    <x v="9"/>
  </r>
  <r>
    <x v="0"/>
    <x v="2"/>
    <x v="2"/>
    <s v="Eastern Africa (P)"/>
    <x v="8"/>
    <s v="Unknown"/>
    <n v="5"/>
    <n v="0"/>
    <n v="5"/>
    <n v="0"/>
    <n v="0"/>
    <n v="0"/>
    <x v="0"/>
    <x v="1"/>
    <x v="9"/>
    <s v="Khartoum, Sudan"/>
    <s v="Mixed Migration Monitoring Mechanism Initative (4mi)"/>
    <s v="15.5015341, 32.5025561"/>
    <x v="9"/>
  </r>
  <r>
    <x v="0"/>
    <x v="2"/>
    <x v="2"/>
    <s v="Eastern Africa (P)"/>
    <x v="8"/>
    <s v="Unknown"/>
    <n v="2"/>
    <n v="0"/>
    <n v="2"/>
    <n v="0"/>
    <n v="0"/>
    <n v="0"/>
    <x v="0"/>
    <x v="5"/>
    <x v="9"/>
    <s v="Qalabat, Sudan"/>
    <s v="Mixed Migration Monitoring Mechanism Initative (4mi)"/>
    <s v="13.9731737, 35.3431691"/>
    <x v="9"/>
  </r>
  <r>
    <x v="0"/>
    <x v="2"/>
    <x v="2"/>
    <s v="Eastern Africa (P)"/>
    <x v="8"/>
    <s v="Unknown"/>
    <n v="2"/>
    <n v="0"/>
    <n v="2"/>
    <n v="0"/>
    <n v="0"/>
    <n v="0"/>
    <x v="0"/>
    <x v="2"/>
    <x v="9"/>
    <s v="Qadarif (Al Qadarif), Sudan"/>
    <s v="Mixed Migration Monitoring Mechanism Initative (4mi)"/>
    <s v="14.0316722, 35.3417723"/>
    <x v="9"/>
  </r>
  <r>
    <x v="0"/>
    <x v="2"/>
    <x v="2"/>
    <s v="Eastern Africa (P)"/>
    <x v="8"/>
    <s v="Unknown"/>
    <n v="10"/>
    <n v="0"/>
    <n v="10"/>
    <n v="0"/>
    <n v="0"/>
    <n v="0"/>
    <x v="0"/>
    <x v="4"/>
    <x v="9"/>
    <s v="Kufrah, Libya"/>
    <s v="Mixed Migration Monitoring Mechanism Initative (4mi)"/>
    <s v="23.2488413, 19.7242161"/>
    <x v="9"/>
  </r>
  <r>
    <x v="0"/>
    <x v="2"/>
    <x v="2"/>
    <s v="Eastern Africa (P)"/>
    <x v="8"/>
    <s v="Unknown"/>
    <n v="1"/>
    <n v="0"/>
    <n v="1"/>
    <n v="0"/>
    <n v="0"/>
    <n v="0"/>
    <x v="0"/>
    <x v="0"/>
    <x v="1"/>
    <s v="Ajdabiya, Libya"/>
    <s v="Mixed Migration Monitoring Mechanism Initative (4mi)"/>
    <s v="30.2723743, 19.0741052"/>
    <x v="9"/>
  </r>
  <r>
    <x v="0"/>
    <x v="2"/>
    <x v="2"/>
    <s v="Eastern Africa (P)"/>
    <x v="8"/>
    <s v="Unknown"/>
    <n v="1"/>
    <n v="0"/>
    <n v="1"/>
    <n v="0"/>
    <n v="0"/>
    <n v="0"/>
    <x v="0"/>
    <x v="5"/>
    <x v="9"/>
    <s v="Qalabat, Sudan"/>
    <s v="Mixed Migration Monitoring Mechanism Initative (4mi)"/>
    <s v="13.9731737, 35.3431691"/>
    <x v="9"/>
  </r>
  <r>
    <x v="0"/>
    <x v="2"/>
    <x v="2"/>
    <s v="Eastern Africa (P)"/>
    <x v="8"/>
    <s v="Unknown"/>
    <n v="3"/>
    <n v="0"/>
    <n v="3"/>
    <n v="0"/>
    <n v="0"/>
    <n v="0"/>
    <x v="0"/>
    <x v="2"/>
    <x v="9"/>
    <s v="Sabha, Libya"/>
    <s v="Mixed Migration Monitoring Mechanism Initative (4mi)"/>
    <s v="27.0295078, 14.3890835"/>
    <x v="9"/>
  </r>
  <r>
    <x v="0"/>
    <x v="2"/>
    <x v="2"/>
    <s v="Eastern Africa (P)"/>
    <x v="8"/>
    <s v="Unknown"/>
    <n v="8"/>
    <n v="0"/>
    <n v="8"/>
    <n v="0"/>
    <n v="0"/>
    <n v="0"/>
    <x v="0"/>
    <x v="5"/>
    <x v="9"/>
    <s v="Kufrah, Libya"/>
    <s v="Mixed Migration Monitoring Mechanism Initative (4mi)"/>
    <s v="23.2488413, 19.7242161"/>
    <x v="9"/>
  </r>
  <r>
    <x v="0"/>
    <x v="2"/>
    <x v="2"/>
    <s v="Latin America / Caribbean (P)"/>
    <x v="7"/>
    <s v="Unknown"/>
    <n v="1"/>
    <n v="0"/>
    <n v="1"/>
    <n v="0"/>
    <n v="0"/>
    <n v="1"/>
    <x v="0"/>
    <x v="4"/>
    <x v="1"/>
    <s v="on the Manlio Fabio Altamirano highway, Soledad de Doblado, Mexico"/>
    <s v="Imagen de Veracruz"/>
    <s v="19.0562477, -96.3814844"/>
    <x v="7"/>
  </r>
  <r>
    <x v="0"/>
    <x v="2"/>
    <x v="2"/>
    <s v="Western / Southern Asia (P)"/>
    <x v="2"/>
    <s v="Unknown"/>
    <n v="2"/>
    <n v="0"/>
    <n v="2"/>
    <n v="40"/>
    <n v="2"/>
    <n v="0"/>
    <x v="3"/>
    <x v="0"/>
    <x v="2"/>
    <s v="off the coast of Ro, Greece"/>
    <s v="IOM Greece"/>
    <s v="36.1552778, 29.4950335"/>
    <x v="2"/>
  </r>
  <r>
    <x v="0"/>
    <x v="2"/>
    <x v="2"/>
    <s v="Western / Southern Asia (P)"/>
    <x v="2"/>
    <s v="Unknown"/>
    <n v="2"/>
    <n v="0"/>
    <n v="2"/>
    <n v="0"/>
    <n v="0"/>
    <n v="2"/>
    <x v="0"/>
    <x v="0"/>
    <x v="2"/>
    <s v="Lesvos Island, Greece"/>
    <s v="IOM Greece"/>
    <s v="39.20970783, 26.5175596445"/>
    <x v="2"/>
  </r>
  <r>
    <x v="0"/>
    <x v="2"/>
    <x v="2"/>
    <s v="Unknown"/>
    <x v="2"/>
    <s v="Unknown"/>
    <n v="0"/>
    <n v="4"/>
    <n v="4"/>
    <n v="0"/>
    <n v="0"/>
    <n v="0"/>
    <x v="0"/>
    <x v="0"/>
    <x v="6"/>
    <s v="boat arrived in Lampedusa"/>
    <s v="IOM Italy"/>
    <s v="35.4976985, 12.6021153"/>
    <x v="2"/>
  </r>
  <r>
    <x v="0"/>
    <x v="2"/>
    <x v="2"/>
    <s v="Latin America / Caribbean (P)"/>
    <x v="0"/>
    <s v="Unknown"/>
    <n v="1"/>
    <n v="0"/>
    <n v="1"/>
    <n v="0"/>
    <n v="1"/>
    <n v="0"/>
    <x v="0"/>
    <x v="0"/>
    <x v="0"/>
    <s v="near Border Patrol Checkpoint in Sarita, Kenedy County, Texas, USA"/>
    <s v="KrisTV"/>
    <s v="26.9403821, -97.9181768"/>
    <x v="0"/>
  </r>
  <r>
    <x v="0"/>
    <x v="2"/>
    <x v="2"/>
    <s v="Latin America / Caribbean (P)"/>
    <x v="0"/>
    <s v="Unknown"/>
    <n v="1"/>
    <n v="0"/>
    <n v="1"/>
    <n v="0"/>
    <n v="0"/>
    <n v="0"/>
    <x v="0"/>
    <x v="0"/>
    <x v="0"/>
    <s v="in Riviera, Kleberg County, Texas"/>
    <s v="KrisTV"/>
    <s v="27.4214557, -97.8516369"/>
    <x v="0"/>
  </r>
  <r>
    <x v="0"/>
    <x v="2"/>
    <x v="2"/>
    <s v="Latin America / Caribbean (P)"/>
    <x v="0"/>
    <s v="Unknown"/>
    <n v="1"/>
    <n v="0"/>
    <n v="1"/>
    <n v="0"/>
    <n v="0"/>
    <n v="0"/>
    <x v="0"/>
    <x v="3"/>
    <x v="0"/>
    <s v="Canal in Mission, Hidalgo County, Texas"/>
    <s v="KrisTV"/>
    <s v="26.376354, -98.3833477"/>
    <x v="0"/>
  </r>
  <r>
    <x v="0"/>
    <x v="2"/>
    <x v="2"/>
    <s v="Western Asia"/>
    <x v="10"/>
    <s v="Syrian Arab Republic"/>
    <n v="1"/>
    <n v="0"/>
    <n v="1"/>
    <n v="0"/>
    <n v="0"/>
    <n v="1"/>
    <x v="0"/>
    <x v="1"/>
    <x v="11"/>
    <s v="Syrian/Turkish border, Khurbat al-Juz-Güveççi border crossing"/>
    <s v="Human Rights Watch"/>
    <s v="36.7037377, 36.6230721"/>
    <x v="11"/>
  </r>
  <r>
    <x v="0"/>
    <x v="2"/>
    <x v="2"/>
    <s v="Latin America / Caribbean (P)"/>
    <x v="0"/>
    <s v="Unknown"/>
    <n v="1"/>
    <n v="0"/>
    <n v="1"/>
    <n v="0"/>
    <n v="0"/>
    <n v="1"/>
    <x v="0"/>
    <x v="0"/>
    <x v="0"/>
    <s v="Pima Country Office of the Medical Examiner jurisdiction, Arizona, USA (see coordinates for exact location)"/>
    <s v="Pima County Office of the Medical Examiner (PCOME)"/>
    <s v="32.0037, -111.705333"/>
    <x v="0"/>
  </r>
  <r>
    <x v="0"/>
    <x v="2"/>
    <x v="2"/>
    <s v="Latin America / Caribbean (P)"/>
    <x v="7"/>
    <s v="Unknown"/>
    <n v="1"/>
    <n v="0"/>
    <n v="1"/>
    <n v="0"/>
    <n v="0"/>
    <n v="1"/>
    <x v="0"/>
    <x v="4"/>
    <x v="1"/>
    <s v="Km 389 on state highway Manlio Fabio Altamirando, Soledad de Doblado, Mexico"/>
    <s v="TV Noticias La Pacoyan"/>
    <s v="19.0459634, -96.4303668"/>
    <x v="7"/>
  </r>
  <r>
    <x v="0"/>
    <x v="2"/>
    <x v="2"/>
    <s v="Eastern Africa"/>
    <x v="2"/>
    <s v="Somalia"/>
    <n v="1"/>
    <n v="0"/>
    <n v="1"/>
    <n v="0"/>
    <n v="0"/>
    <n v="1"/>
    <x v="2"/>
    <x v="5"/>
    <x v="6"/>
    <s v="San Giovanni di Dio Hospital, Cagliari, Italy"/>
    <s v="La Nuova"/>
    <s v="39.1964403, 9.1054269"/>
    <x v="2"/>
  </r>
  <r>
    <x v="0"/>
    <x v="2"/>
    <x v="2"/>
    <s v="Central America"/>
    <x v="7"/>
    <s v="Honduras"/>
    <n v="1"/>
    <n v="0"/>
    <n v="1"/>
    <n v="1"/>
    <n v="0"/>
    <n v="1"/>
    <x v="0"/>
    <x v="1"/>
    <x v="1"/>
    <s v="Near El Ceibo, on federal highway El Ceibo-Tenosique, Mexico"/>
    <s v="La 72"/>
    <s v="17.2649928, -91.0024625"/>
    <x v="7"/>
  </r>
  <r>
    <x v="0"/>
    <x v="2"/>
    <x v="2"/>
    <s v="Western / Southern Asia (P)"/>
    <x v="1"/>
    <s v="Unknown"/>
    <n v="2"/>
    <n v="0"/>
    <n v="2"/>
    <n v="0"/>
    <n v="0"/>
    <n v="2"/>
    <x v="0"/>
    <x v="0"/>
    <x v="12"/>
    <s v="Malko Tarnovo, Bulgaria (near border with Türkiye)"/>
    <s v="AFP"/>
    <s v="41.9736149, 27.52643"/>
    <x v="12"/>
  </r>
  <r>
    <x v="0"/>
    <x v="2"/>
    <x v="2"/>
    <s v="Western Asia"/>
    <x v="10"/>
    <s v="Syrian Arab Republic"/>
    <n v="1"/>
    <n v="0"/>
    <n v="1"/>
    <n v="0"/>
    <n v="1"/>
    <n v="0"/>
    <x v="0"/>
    <x v="1"/>
    <x v="11"/>
    <s v="Syrian/Turkish border near northern Aleppo province"/>
    <s v="Syrian Observatory for Human Rights"/>
    <s v="36.7478496, 36.5756967"/>
    <x v="11"/>
  </r>
  <r>
    <x v="0"/>
    <x v="2"/>
    <x v="2"/>
    <s v="Central America"/>
    <x v="0"/>
    <s v="Mexico"/>
    <n v="1"/>
    <n v="0"/>
    <n v="1"/>
    <n v="0"/>
    <n v="0"/>
    <n v="1"/>
    <x v="0"/>
    <x v="4"/>
    <x v="0"/>
    <s v="Yuma, Arizona"/>
    <s v="El Bravo"/>
    <s v="32.69266, -114.62762"/>
    <x v="0"/>
  </r>
  <r>
    <x v="0"/>
    <x v="2"/>
    <x v="2"/>
    <s v="Eastern Africa (P)"/>
    <x v="8"/>
    <s v="Unknown"/>
    <n v="2"/>
    <n v="0"/>
    <n v="2"/>
    <n v="0"/>
    <n v="0"/>
    <n v="0"/>
    <x v="0"/>
    <x v="4"/>
    <x v="9"/>
    <s v="Wadi Halfa in the desert, Sudan"/>
    <s v="Mixed Migration Monitoring Mechanism Initative (4mi)"/>
    <s v="21.8240759, 31.2606253"/>
    <x v="9"/>
  </r>
  <r>
    <x v="0"/>
    <x v="2"/>
    <x v="2"/>
    <s v="Latin America / Caribbean (P)"/>
    <x v="7"/>
    <s v="Unknown"/>
    <n v="1"/>
    <n v="0"/>
    <n v="1"/>
    <n v="0"/>
    <n v="0"/>
    <n v="1"/>
    <x v="0"/>
    <x v="0"/>
    <x v="1"/>
    <s v="San Francisco de los Romo, Aguascaliente, Mexico"/>
    <s v="El Circo"/>
    <s v="22.0741876, -102.277884"/>
    <x v="7"/>
  </r>
  <r>
    <x v="0"/>
    <x v="2"/>
    <x v="2"/>
    <s v="Latin America / Caribbean (P)"/>
    <x v="0"/>
    <s v="Unknown"/>
    <n v="1"/>
    <n v="0"/>
    <n v="1"/>
    <n v="0"/>
    <n v="0"/>
    <n v="1"/>
    <x v="0"/>
    <x v="3"/>
    <x v="0"/>
    <s v="Rio Grande, Hidalgo County, Texas"/>
    <s v="Valley Central"/>
    <s v="26.376354, -98.3833477"/>
    <x v="0"/>
  </r>
  <r>
    <x v="0"/>
    <x v="2"/>
    <x v="2"/>
    <s v="Mixed"/>
    <x v="2"/>
    <s v="Unknown"/>
    <n v="12"/>
    <n v="0"/>
    <n v="12"/>
    <n v="0"/>
    <n v="0"/>
    <n v="0"/>
    <x v="0"/>
    <x v="3"/>
    <x v="6"/>
    <s v="bodies found on coast of Garabulli, Libya"/>
    <s v="Ultime Notizie"/>
    <s v="32.791242, 13.7026574"/>
    <x v="2"/>
  </r>
  <r>
    <x v="0"/>
    <x v="2"/>
    <x v="2"/>
    <s v="Latin America / Caribbean (P)"/>
    <x v="0"/>
    <s v="Unknown"/>
    <n v="1"/>
    <n v="0"/>
    <n v="1"/>
    <n v="0"/>
    <n v="0"/>
    <n v="0"/>
    <x v="0"/>
    <x v="0"/>
    <x v="0"/>
    <s v="ranch in Falfurrias, Hidalgo County, Texas"/>
    <s v="La Tarde"/>
    <s v="26.376354, -98.3833477"/>
    <x v="0"/>
  </r>
  <r>
    <x v="0"/>
    <x v="2"/>
    <x v="2"/>
    <s v="Mixed"/>
    <x v="2"/>
    <s v="Unknown"/>
    <n v="0"/>
    <n v="84"/>
    <n v="84"/>
    <n v="1"/>
    <n v="0"/>
    <n v="0"/>
    <x v="0"/>
    <x v="3"/>
    <x v="6"/>
    <s v="off the coast of Libya"/>
    <s v="IOM "/>
    <s v="33.4165331, 16.2301914"/>
    <x v="2"/>
  </r>
  <r>
    <x v="0"/>
    <x v="2"/>
    <x v="2"/>
    <s v="Latin America / Caribbean (P)"/>
    <x v="0"/>
    <s v="Unknown"/>
    <n v="2"/>
    <n v="0"/>
    <n v="2"/>
    <n v="4"/>
    <n v="0"/>
    <n v="0"/>
    <x v="0"/>
    <x v="4"/>
    <x v="0"/>
    <s v="Interstate 8 near Andrade, California"/>
    <s v="Sonoran News, The Guardian"/>
    <s v="32.74410414, -114.7250593434"/>
    <x v="0"/>
  </r>
  <r>
    <x v="0"/>
    <x v="2"/>
    <x v="2"/>
    <s v="Western Asia"/>
    <x v="10"/>
    <s v="Syrian Arab Republic"/>
    <n v="1"/>
    <n v="0"/>
    <n v="1"/>
    <n v="0"/>
    <n v="0"/>
    <n v="1"/>
    <x v="0"/>
    <x v="1"/>
    <x v="11"/>
    <s v="Syrian/Turkish border, Ain al-Kawakh near the Khurbat al-Juz-Güveççi border crossing"/>
    <s v="Human Rights Watch"/>
    <s v="36.7321844, 36.6132723"/>
    <x v="11"/>
  </r>
  <r>
    <x v="0"/>
    <x v="2"/>
    <x v="2"/>
    <s v="Eastern Africa (P)"/>
    <x v="8"/>
    <s v="Unknown"/>
    <n v="3"/>
    <n v="0"/>
    <n v="3"/>
    <n v="0"/>
    <n v="0"/>
    <n v="0"/>
    <x v="0"/>
    <x v="1"/>
    <x v="9"/>
    <s v="Aswan desert, Egypt"/>
    <s v="Mixed Migration Monitoring Mechanism Initative (4mi)"/>
    <s v="23.459686, 30.6654494"/>
    <x v="9"/>
  </r>
  <r>
    <x v="0"/>
    <x v="2"/>
    <x v="2"/>
    <s v="Central America"/>
    <x v="0"/>
    <s v="El Salvador"/>
    <n v="1"/>
    <n v="0"/>
    <n v="1"/>
    <n v="0"/>
    <n v="0"/>
    <n v="1"/>
    <x v="0"/>
    <x v="6"/>
    <x v="0"/>
    <s v="Mexico-US border, Santa Cruz County, Arizona"/>
    <s v="canalestrellatv"/>
    <s v="31.3649014, -111.0671389"/>
    <x v="0"/>
  </r>
  <r>
    <x v="0"/>
    <x v="2"/>
    <x v="2"/>
    <s v="Eastern Africa (P)"/>
    <x v="6"/>
    <s v="Unknown"/>
    <n v="1"/>
    <n v="0"/>
    <n v="1"/>
    <n v="0"/>
    <n v="0"/>
    <n v="0"/>
    <x v="0"/>
    <x v="5"/>
    <x v="1"/>
    <s v="Buale (Bu'ale), Somalia"/>
    <s v="Mixed Migration Monitoring Mechanism Initative (4mi)"/>
    <s v="1.1344998, 42.4662352"/>
    <x v="8"/>
  </r>
  <r>
    <x v="0"/>
    <x v="2"/>
    <x v="2"/>
    <s v="Eastern Africa (P)"/>
    <x v="6"/>
    <s v="Unknown"/>
    <n v="1"/>
    <n v="0"/>
    <n v="1"/>
    <n v="0"/>
    <n v="0"/>
    <n v="0"/>
    <x v="0"/>
    <x v="1"/>
    <x v="1"/>
    <s v="Jilib , Somalia"/>
    <s v="Mixed Migration Monitoring Mechanism Initative (4mi)"/>
    <s v="0.4930161, 42.7726829"/>
    <x v="8"/>
  </r>
  <r>
    <x v="0"/>
    <x v="2"/>
    <x v="2"/>
    <s v="Mixed"/>
    <x v="2"/>
    <s v="Unknown"/>
    <n v="4"/>
    <n v="86"/>
    <n v="90"/>
    <n v="30"/>
    <n v="0"/>
    <n v="0"/>
    <x v="0"/>
    <x v="3"/>
    <x v="6"/>
    <s v="near Sabratha, Libya"/>
    <s v="Reuters, IOM Italy"/>
    <s v="32.7703544, 12.376176"/>
    <x v="2"/>
  </r>
  <r>
    <x v="0"/>
    <x v="2"/>
    <x v="2"/>
    <s v="Southern Asia"/>
    <x v="1"/>
    <s v="Afghanistan"/>
    <n v="1"/>
    <n v="0"/>
    <n v="1"/>
    <n v="0"/>
    <n v="0"/>
    <n v="1"/>
    <x v="0"/>
    <x v="4"/>
    <x v="3"/>
    <s v="A16 Motorway, near Calais, France"/>
    <s v="AFP, Institute of Race Relations"/>
    <s v="50.9518803, 1.8339367"/>
    <x v="3"/>
  </r>
  <r>
    <x v="0"/>
    <x v="2"/>
    <x v="2"/>
    <s v="Unknown"/>
    <x v="2"/>
    <s v="Unknown"/>
    <n v="9"/>
    <n v="0"/>
    <n v="9"/>
    <n v="127"/>
    <n v="0"/>
    <n v="0"/>
    <x v="0"/>
    <x v="3"/>
    <x v="6"/>
    <s v="off the coast of Kafr el-Sheikh, Egypt"/>
    <s v="IOM Italy"/>
    <s v="31.6509306, 30.6261692"/>
    <x v="2"/>
  </r>
  <r>
    <x v="0"/>
    <x v="2"/>
    <x v="2"/>
    <s v="Central America"/>
    <x v="7"/>
    <s v="El Salvador"/>
    <n v="4"/>
    <n v="0"/>
    <n v="4"/>
    <n v="0"/>
    <n v="0"/>
    <n v="0"/>
    <x v="2"/>
    <x v="4"/>
    <x v="1"/>
    <s v="Huehuetenango, Guatemala"/>
    <s v="La Pagina"/>
    <s v="15.3179289, -91.4971903"/>
    <x v="7"/>
  </r>
  <r>
    <x v="0"/>
    <x v="2"/>
    <x v="2"/>
    <s v="Central America"/>
    <x v="7"/>
    <s v="El Salvador"/>
    <n v="1"/>
    <n v="0"/>
    <n v="1"/>
    <n v="0"/>
    <n v="0"/>
    <n v="1"/>
    <x v="0"/>
    <x v="0"/>
    <x v="1"/>
    <s v="Body found in orchard in Chahuites, Oaxhaca, Mexico"/>
    <s v="Red Noticias"/>
    <s v="16.2907501, -94.1986669"/>
    <x v="7"/>
  </r>
  <r>
    <x v="0"/>
    <x v="2"/>
    <x v="2"/>
    <s v="Unknown"/>
    <x v="8"/>
    <s v="Unknown"/>
    <n v="1"/>
    <n v="0"/>
    <n v="1"/>
    <n v="0"/>
    <n v="0"/>
    <n v="0"/>
    <x v="0"/>
    <x v="4"/>
    <x v="9"/>
    <s v="Sahara Desert, between Khartoum, Sudan and Tripoli, Libya"/>
    <s v="MHub"/>
    <s v="19.6438237, 24.4293268"/>
    <x v="9"/>
  </r>
  <r>
    <x v="0"/>
    <x v="2"/>
    <x v="2"/>
    <s v="Unknown"/>
    <x v="8"/>
    <s v="Unknown"/>
    <n v="2"/>
    <n v="0"/>
    <n v="2"/>
    <n v="0"/>
    <n v="0"/>
    <n v="0"/>
    <x v="0"/>
    <x v="5"/>
    <x v="1"/>
    <s v="Tripoli, Libya"/>
    <s v="MHub"/>
    <s v="32.89182212, 13.2050712102"/>
    <x v="9"/>
  </r>
  <r>
    <x v="0"/>
    <x v="2"/>
    <x v="2"/>
    <s v="Unknown"/>
    <x v="8"/>
    <s v="Unknown"/>
    <n v="2"/>
    <n v="0"/>
    <n v="2"/>
    <n v="0"/>
    <n v="0"/>
    <n v="0"/>
    <x v="0"/>
    <x v="2"/>
    <x v="9"/>
    <s v="Sabha, Libya"/>
    <s v="MHub"/>
    <s v="26.87986026, 14.7805861"/>
    <x v="9"/>
  </r>
  <r>
    <x v="0"/>
    <x v="2"/>
    <x v="2"/>
    <s v="Unknown"/>
    <x v="8"/>
    <s v="Unknown"/>
    <n v="2"/>
    <n v="0"/>
    <n v="2"/>
    <n v="0"/>
    <n v="0"/>
    <n v="0"/>
    <x v="0"/>
    <x v="1"/>
    <x v="1"/>
    <s v="Subratah, Libya"/>
    <s v="MHub"/>
    <s v="32.7811016, 12.4495221"/>
    <x v="9"/>
  </r>
  <r>
    <x v="0"/>
    <x v="2"/>
    <x v="2"/>
    <s v="Unknown"/>
    <x v="8"/>
    <s v="Unknown"/>
    <n v="3"/>
    <n v="0"/>
    <n v="3"/>
    <n v="0"/>
    <n v="0"/>
    <n v="0"/>
    <x v="0"/>
    <x v="2"/>
    <x v="9"/>
    <s v="Unspecified location, Algeria"/>
    <s v="MHub"/>
    <s v="23.84636296, 3.9887275625"/>
    <x v="9"/>
  </r>
  <r>
    <x v="0"/>
    <x v="2"/>
    <x v="3"/>
    <s v="Central America"/>
    <x v="7"/>
    <s v="El Salvador"/>
    <n v="1"/>
    <n v="0"/>
    <n v="1"/>
    <n v="0"/>
    <n v="0"/>
    <n v="1"/>
    <x v="0"/>
    <x v="5"/>
    <x v="1"/>
    <s v="El Escopetazo, Chiapas, Mexico"/>
    <s v="Grupo Beta Ixtepec"/>
    <s v="16.748864, -92.9281107"/>
    <x v="7"/>
  </r>
  <r>
    <x v="0"/>
    <x v="2"/>
    <x v="3"/>
    <s v="Western Asia"/>
    <x v="1"/>
    <s v="Iraq"/>
    <n v="1"/>
    <n v="0"/>
    <n v="1"/>
    <n v="0"/>
    <n v="0"/>
    <n v="1"/>
    <x v="0"/>
    <x v="4"/>
    <x v="3"/>
    <s v="In Oxfordshire, England"/>
    <s v="The Guardian, Institute of Race Relations"/>
    <s v="51.7443629, -1.4500839"/>
    <x v="1"/>
  </r>
  <r>
    <x v="0"/>
    <x v="2"/>
    <x v="3"/>
    <s v="Latin America / Caribbean (P)"/>
    <x v="0"/>
    <s v="Unknown"/>
    <n v="1"/>
    <n v="0"/>
    <n v="1"/>
    <n v="0"/>
    <n v="0"/>
    <n v="1"/>
    <x v="0"/>
    <x v="0"/>
    <x v="0"/>
    <s v="Pima Country Office of the Medical Examiner jurisdiction, Arizona, USA (see coordinates for exact location)"/>
    <s v="Pima County Office of the Medical Examiner (PCOME)"/>
    <s v="32.423462, -113.138344"/>
    <x v="0"/>
  </r>
  <r>
    <x v="0"/>
    <x v="2"/>
    <x v="3"/>
    <s v="Central America"/>
    <x v="0"/>
    <s v="Mexico"/>
    <n v="1"/>
    <n v="0"/>
    <n v="1"/>
    <n v="0"/>
    <n v="0"/>
    <n v="1"/>
    <x v="0"/>
    <x v="0"/>
    <x v="0"/>
    <s v="Pima Country Office of the Medical Examiner jurisdiction, Arizona, USA (see coordinates for exact location)"/>
    <s v="Pima County Office of the Medical Examiner (PCOME)"/>
    <s v="32.329483, -112.115617"/>
    <x v="0"/>
  </r>
  <r>
    <x v="0"/>
    <x v="2"/>
    <x v="3"/>
    <s v="South America"/>
    <x v="3"/>
    <s v="Venezuela (Bolivarian Republic of)"/>
    <n v="1"/>
    <n v="0"/>
    <n v="1"/>
    <n v="0"/>
    <n v="0"/>
    <n v="1"/>
    <x v="0"/>
    <x v="3"/>
    <x v="16"/>
    <s v="Baby Beach, San Nicholas, Aruba"/>
    <s v="PanamPost"/>
    <s v="12.4281058, -69.9149146"/>
    <x v="4"/>
  </r>
  <r>
    <x v="0"/>
    <x v="2"/>
    <x v="3"/>
    <s v="Central America"/>
    <x v="7"/>
    <s v="Guatemala"/>
    <n v="1"/>
    <n v="0"/>
    <n v="1"/>
    <n v="0"/>
    <n v="0"/>
    <n v="1"/>
    <x v="0"/>
    <x v="3"/>
    <x v="0"/>
    <s v="Rio Grande near Nuevo Laredo, Tamaulipas, Mexico"/>
    <s v="Expreso.press"/>
    <s v="27.4531416, -99.6148525"/>
    <x v="7"/>
  </r>
  <r>
    <x v="0"/>
    <x v="2"/>
    <x v="3"/>
    <s v="Latin America / Caribbean (P)"/>
    <x v="7"/>
    <s v="Unknown"/>
    <n v="1"/>
    <n v="0"/>
    <n v="1"/>
    <n v="0"/>
    <n v="0"/>
    <n v="1"/>
    <x v="0"/>
    <x v="3"/>
    <x v="0"/>
    <s v="Franklin Canal, near Free Bridge, Ciudad Juarez, Chihuahua, Mexico"/>
    <s v="Rasa Informa"/>
    <s v="31.6473881, -106.3496958"/>
    <x v="7"/>
  </r>
  <r>
    <x v="0"/>
    <x v="2"/>
    <x v="3"/>
    <s v="Latin America / Caribbean (P)"/>
    <x v="7"/>
    <s v="Unknown"/>
    <n v="1"/>
    <n v="0"/>
    <n v="1"/>
    <n v="0"/>
    <n v="0"/>
    <n v="0"/>
    <x v="0"/>
    <x v="4"/>
    <x v="1"/>
    <s v="train tracks near Wameru, Queretaro, Mexico"/>
    <s v="Noticias de Queretaro"/>
    <s v="20.5730306, -100.2090209"/>
    <x v="7"/>
  </r>
  <r>
    <x v="0"/>
    <x v="2"/>
    <x v="3"/>
    <s v="Western Asia"/>
    <x v="10"/>
    <s v="Syrian Arab Republic"/>
    <n v="2"/>
    <n v="0"/>
    <n v="2"/>
    <n v="0"/>
    <n v="0"/>
    <n v="2"/>
    <x v="0"/>
    <x v="1"/>
    <x v="11"/>
    <s v="Syrian/Turkish border"/>
    <s v="Syrian Observatory for Human Rights"/>
    <s v="36.4614791, 37.1258349"/>
    <x v="11"/>
  </r>
  <r>
    <x v="0"/>
    <x v="2"/>
    <x v="3"/>
    <s v="Latin America / Caribbean (P)"/>
    <x v="0"/>
    <s v="Unknown"/>
    <n v="1"/>
    <n v="0"/>
    <n v="1"/>
    <n v="0"/>
    <n v="0"/>
    <n v="1"/>
    <x v="0"/>
    <x v="0"/>
    <x v="0"/>
    <s v="Pima Country Office of the Medical Examiner jurisdiction, Arizona, USA (see coordinates for exact location)"/>
    <s v="Pima County Office of the Medical Examiner (PCOME)"/>
    <s v="31.888497, -111.385941"/>
    <x v="0"/>
  </r>
  <r>
    <x v="0"/>
    <x v="2"/>
    <x v="3"/>
    <s v="Latin America / Caribbean (P)"/>
    <x v="0"/>
    <s v="Unknown"/>
    <n v="1"/>
    <n v="0"/>
    <n v="1"/>
    <n v="0"/>
    <n v="1"/>
    <n v="0"/>
    <x v="0"/>
    <x v="2"/>
    <x v="0"/>
    <s v="Pima Country Office of the Medical Examiner jurisdiction, Arizona, USA (see coordinates for exact location)"/>
    <s v="Pima County Office of the Medical Examiner (PCOME)"/>
    <s v="31.95437, -112.14965"/>
    <x v="0"/>
  </r>
  <r>
    <x v="0"/>
    <x v="2"/>
    <x v="3"/>
    <s v="Western Asia"/>
    <x v="10"/>
    <s v="Syrian Arab Republic"/>
    <n v="1"/>
    <n v="0"/>
    <n v="1"/>
    <n v="0"/>
    <n v="0"/>
    <n v="1"/>
    <x v="0"/>
    <x v="1"/>
    <x v="11"/>
    <s v="Syrian/Turkish border near Ras al-Ayn (Sri Kaneh)"/>
    <s v="Syrian Observatory for Human Rights"/>
    <s v="36.85458989, 40.0606584859"/>
    <x v="11"/>
  </r>
  <r>
    <x v="0"/>
    <x v="2"/>
    <x v="3"/>
    <s v="Eastern Africa (P)"/>
    <x v="8"/>
    <s v="Unknown"/>
    <n v="5"/>
    <n v="0"/>
    <n v="5"/>
    <n v="0"/>
    <n v="0"/>
    <n v="0"/>
    <x v="0"/>
    <x v="0"/>
    <x v="9"/>
    <s v="In the Sahara desert, between Atbara, Sudan and Abu Simbel, Egypt"/>
    <s v="Mixed Migration Monitoring Mechanism Initative (4mi)"/>
    <s v="21.9464708, 30.8143955"/>
    <x v="9"/>
  </r>
  <r>
    <x v="0"/>
    <x v="2"/>
    <x v="3"/>
    <s v="Eastern Africa (P)"/>
    <x v="8"/>
    <s v="Unknown"/>
    <n v="7"/>
    <n v="0"/>
    <n v="7"/>
    <n v="0"/>
    <n v="0"/>
    <n v="0"/>
    <x v="0"/>
    <x v="0"/>
    <x v="9"/>
    <s v="In Sahara desert near Aswan, Egypt"/>
    <s v="Mixed Migration Monitoring Mechanism Initative (4mi)"/>
    <s v="23.459686, 30.6654494"/>
    <x v="9"/>
  </r>
  <r>
    <x v="0"/>
    <x v="2"/>
    <x v="3"/>
    <s v="Latin America / Caribbean (P)"/>
    <x v="0"/>
    <s v="Unknown"/>
    <n v="1"/>
    <n v="0"/>
    <n v="1"/>
    <n v="0"/>
    <n v="0"/>
    <n v="1"/>
    <x v="0"/>
    <x v="0"/>
    <x v="0"/>
    <s v="Pima Country Office of the Medical Examiner jurisdiction, Arizona, USA (see coordinates for exact location)"/>
    <s v="Pima County Office of the Medical Examiner (PCOME)"/>
    <s v="31.80408, -112.10063"/>
    <x v="0"/>
  </r>
  <r>
    <x v="0"/>
    <x v="2"/>
    <x v="3"/>
    <s v="Latin America / Caribbean (P)"/>
    <x v="7"/>
    <s v="Unknown"/>
    <n v="1"/>
    <n v="0"/>
    <n v="1"/>
    <n v="0"/>
    <n v="0"/>
    <n v="1"/>
    <x v="0"/>
    <x v="3"/>
    <x v="0"/>
    <s v="Rio Grande near La Playita, Reynosa, Tamaulipas, Mexico"/>
    <s v="El Manana"/>
    <s v="26.0227177, -98.2979141"/>
    <x v="7"/>
  </r>
  <r>
    <x v="0"/>
    <x v="2"/>
    <x v="3"/>
    <s v="Latin America / Caribbean (P)"/>
    <x v="7"/>
    <s v="Unknown"/>
    <n v="1"/>
    <n v="0"/>
    <n v="1"/>
    <n v="2"/>
    <n v="0"/>
    <n v="1"/>
    <x v="0"/>
    <x v="4"/>
    <x v="1"/>
    <s v="Federal highway El Ceibo-Tenosique, Mexico"/>
    <s v="La 72"/>
    <s v="17.2645349, -91.001789"/>
    <x v="7"/>
  </r>
  <r>
    <x v="0"/>
    <x v="2"/>
    <x v="3"/>
    <s v="Western / Southern Asia (P)"/>
    <x v="2"/>
    <s v="Unknown"/>
    <n v="5"/>
    <n v="4"/>
    <n v="9"/>
    <n v="5"/>
    <n v="4"/>
    <n v="0"/>
    <x v="2"/>
    <x v="3"/>
    <x v="2"/>
    <s v="Near Samos Island, Greece"/>
    <s v="Reuters and Hellenic Coast Guard"/>
    <s v="37.7245805, 26.6778283"/>
    <x v="2"/>
  </r>
  <r>
    <x v="0"/>
    <x v="2"/>
    <x v="3"/>
    <s v="Central America"/>
    <x v="7"/>
    <s v="Honduras"/>
    <n v="1"/>
    <n v="0"/>
    <n v="1"/>
    <n v="0"/>
    <n v="0"/>
    <n v="1"/>
    <x v="0"/>
    <x v="4"/>
    <x v="1"/>
    <s v="Rio Blanco, Veracruz, Mexico"/>
    <s v="El Informante de Veracruz"/>
    <s v="19.1787635, -96.2113357"/>
    <x v="7"/>
  </r>
  <r>
    <x v="0"/>
    <x v="2"/>
    <x v="3"/>
    <s v="Central America"/>
    <x v="7"/>
    <s v="Guatemala"/>
    <n v="1"/>
    <n v="0"/>
    <n v="1"/>
    <n v="0"/>
    <n v="0"/>
    <n v="1"/>
    <x v="0"/>
    <x v="1"/>
    <x v="1"/>
    <s v="Unspecifiend location along the US-Mexico border, Mexican side"/>
    <s v="Prensa Libre"/>
    <s v="31.355119, -106.049866"/>
    <x v="7"/>
  </r>
  <r>
    <x v="0"/>
    <x v="2"/>
    <x v="3"/>
    <s v="Mixed"/>
    <x v="2"/>
    <s v="Egypt,Ethiopia,Somalia,Sudan,Syrian Arab Republic"/>
    <n v="0"/>
    <n v="459"/>
    <n v="459"/>
    <n v="37"/>
    <n v="1"/>
    <n v="0"/>
    <x v="2"/>
    <x v="3"/>
    <x v="6"/>
    <s v="2 hours off the coast of el-Saloum, Egypt"/>
    <s v="Reuters, IOM Italy"/>
    <s v="31.5760031, 25.164174"/>
    <x v="2"/>
  </r>
  <r>
    <x v="0"/>
    <x v="2"/>
    <x v="3"/>
    <s v="Unknown"/>
    <x v="2"/>
    <s v="Unknown"/>
    <n v="3"/>
    <n v="0"/>
    <n v="3"/>
    <n v="0"/>
    <n v="2"/>
    <n v="1"/>
    <x v="0"/>
    <x v="3"/>
    <x v="6"/>
    <s v="Bodies found at Port of Ketef, near Ben Guerdène, Tunisia"/>
    <s v="IOM Tunisia"/>
    <s v="33.2086099, 11.2132544"/>
    <x v="2"/>
  </r>
  <r>
    <x v="0"/>
    <x v="2"/>
    <x v="3"/>
    <s v="Latin America / Caribbean (P)"/>
    <x v="7"/>
    <s v="Unknown"/>
    <n v="1"/>
    <n v="0"/>
    <n v="1"/>
    <n v="0"/>
    <n v="0"/>
    <n v="1"/>
    <x v="0"/>
    <x v="4"/>
    <x v="0"/>
    <s v="Train rails in Nava municipality, near Piedras Negras, Coahuila, Mexico"/>
    <s v="El Siglo"/>
    <s v="27.1334908, -103.434484"/>
    <x v="7"/>
  </r>
  <r>
    <x v="0"/>
    <x v="2"/>
    <x v="3"/>
    <s v="Unknown"/>
    <x v="2"/>
    <s v="Unknown"/>
    <n v="4"/>
    <n v="0"/>
    <n v="4"/>
    <n v="0"/>
    <n v="0"/>
    <n v="0"/>
    <x v="0"/>
    <x v="3"/>
    <x v="6"/>
    <s v="Bodies found at Port of Ketef, near Ben Guerdène, Tunisia"/>
    <s v="Espace Manager, IOM Tunisia"/>
    <s v="33.2086099, 11.2132544"/>
    <x v="2"/>
  </r>
  <r>
    <x v="0"/>
    <x v="2"/>
    <x v="3"/>
    <s v="Eastern Africa (P)"/>
    <x v="8"/>
    <s v="Unknown"/>
    <n v="2"/>
    <n v="0"/>
    <n v="2"/>
    <n v="0"/>
    <n v="0"/>
    <n v="0"/>
    <x v="0"/>
    <x v="4"/>
    <x v="1"/>
    <s v="Sinai, Egypt"/>
    <s v="Mixed Migration Monitoring Mechanism Initative (4mi)"/>
    <s v="29.5056218, 33.9750461"/>
    <x v="9"/>
  </r>
  <r>
    <x v="0"/>
    <x v="2"/>
    <x v="3"/>
    <s v="Central America"/>
    <x v="7"/>
    <s v="Honduras"/>
    <n v="1"/>
    <n v="0"/>
    <n v="1"/>
    <n v="0"/>
    <n v="0"/>
    <n v="1"/>
    <x v="0"/>
    <x v="4"/>
    <x v="1"/>
    <s v="Tenosique El Ceibo road, between the municipalities Xotal y Sueños de Oro, Mexico"/>
    <s v="Noticias de la Frontera"/>
    <s v="17.4520957, -91.4563122"/>
    <x v="7"/>
  </r>
  <r>
    <x v="0"/>
    <x v="2"/>
    <x v="3"/>
    <s v="Western Asia"/>
    <x v="10"/>
    <s v="Syrian Arab Republic"/>
    <n v="1"/>
    <n v="0"/>
    <n v="1"/>
    <n v="0"/>
    <n v="0"/>
    <n v="1"/>
    <x v="2"/>
    <x v="1"/>
    <x v="11"/>
    <s v=" Syrian/Turkish border, near al-Duriya"/>
    <s v="Human Rights Watch"/>
    <s v="35.9982152, 36.5208678"/>
    <x v="11"/>
  </r>
  <r>
    <x v="0"/>
    <x v="2"/>
    <x v="3"/>
    <s v="Western Asia"/>
    <x v="2"/>
    <s v="Syrian Arab Republic"/>
    <n v="1"/>
    <n v="0"/>
    <n v="1"/>
    <n v="0"/>
    <n v="1"/>
    <n v="0"/>
    <x v="2"/>
    <x v="3"/>
    <x v="2"/>
    <s v="Near Izmir, Türkiye, possibly en route to Samos, Greece"/>
    <s v="Daily Mail"/>
    <s v="37.7245805, 26.6778283"/>
    <x v="2"/>
  </r>
  <r>
    <x v="0"/>
    <x v="2"/>
    <x v="3"/>
    <s v="Western Asia"/>
    <x v="10"/>
    <s v="Syrian Arab Republic"/>
    <n v="1"/>
    <n v="0"/>
    <n v="1"/>
    <n v="0"/>
    <n v="0"/>
    <n v="1"/>
    <x v="0"/>
    <x v="1"/>
    <x v="11"/>
    <s v="Syrian/Turkish border near Idlib province"/>
    <s v="Syrian Observatory for Human Rights"/>
    <s v="36.0895263, 36.31663"/>
    <x v="11"/>
  </r>
  <r>
    <x v="0"/>
    <x v="2"/>
    <x v="3"/>
    <s v="Eastern Africa (P)"/>
    <x v="8"/>
    <s v="Unknown"/>
    <n v="3"/>
    <n v="0"/>
    <n v="3"/>
    <n v="0"/>
    <n v="0"/>
    <n v="0"/>
    <x v="0"/>
    <x v="4"/>
    <x v="9"/>
    <s v="In Sahara desert, between Atbara, Sudan and Abu Simbel, Egypt"/>
    <s v="Mixed Migration Monitoring Mechanism Initative (4mi)"/>
    <s v="20.5754102, 32.4381898"/>
    <x v="9"/>
  </r>
  <r>
    <x v="0"/>
    <x v="2"/>
    <x v="3"/>
    <s v="Eastern Africa (P)"/>
    <x v="8"/>
    <s v="Unknown"/>
    <n v="2"/>
    <n v="0"/>
    <n v="2"/>
    <n v="0"/>
    <n v="0"/>
    <n v="0"/>
    <x v="0"/>
    <x v="4"/>
    <x v="9"/>
    <s v="Abu Hamad, Sudan"/>
    <s v="Mixed Migration Monitoring Mechanism Initative (4mi)"/>
    <s v="19.5252595, 33.2973288"/>
    <x v="9"/>
  </r>
  <r>
    <x v="0"/>
    <x v="2"/>
    <x v="3"/>
    <s v="Sub-Saharan Africa (P)"/>
    <x v="2"/>
    <s v="Cameroon,Côte d'Ivoire,Gambia,Mauritania,Unknown"/>
    <n v="0"/>
    <n v="6"/>
    <n v="6"/>
    <n v="0"/>
    <n v="0"/>
    <n v="0"/>
    <x v="0"/>
    <x v="3"/>
    <x v="5"/>
    <s v="Off the coast of Motril, Almería, Spain"/>
    <s v="Asociacion Pro Derechos Humanos de Andalucia"/>
    <s v="36.7489322, -3.5275532"/>
    <x v="2"/>
  </r>
  <r>
    <x v="0"/>
    <x v="2"/>
    <x v="3"/>
    <s v="Western Asia"/>
    <x v="10"/>
    <s v="Syrian Arab Republic"/>
    <n v="2"/>
    <n v="0"/>
    <n v="2"/>
    <n v="0"/>
    <n v="1"/>
    <n v="1"/>
    <x v="0"/>
    <x v="1"/>
    <x v="11"/>
    <s v="Syrian/Turkish border, near Khurbat al-Juz-Güveççi border crossing"/>
    <s v="Human Rights Watch"/>
    <s v="36.6957086, 36.6177616"/>
    <x v="11"/>
  </r>
  <r>
    <x v="0"/>
    <x v="2"/>
    <x v="3"/>
    <s v="Mixed"/>
    <x v="2"/>
    <s v="Unknown"/>
    <n v="8"/>
    <n v="24"/>
    <n v="32"/>
    <n v="108"/>
    <n v="0"/>
    <n v="0"/>
    <x v="0"/>
    <x v="0"/>
    <x v="6"/>
    <s v="off the coast of Lampedusa, Italy"/>
    <s v="IOM Italy, UNHCR"/>
    <s v="35.5012182, 12.5050901"/>
    <x v="2"/>
  </r>
  <r>
    <x v="0"/>
    <x v="2"/>
    <x v="3"/>
    <s v="Latin America / Caribbean (P)"/>
    <x v="0"/>
    <s v="Unknown"/>
    <n v="1"/>
    <n v="0"/>
    <n v="1"/>
    <n v="0"/>
    <n v="0"/>
    <n v="1"/>
    <x v="0"/>
    <x v="0"/>
    <x v="0"/>
    <s v="Pima Country Office of the Medical Examiner jurisdiction, Arizona, USA (see coordinates for exact location)"/>
    <s v="Pima County Office of the Medical Examiner (PCOME)"/>
    <s v="32.713283, -112.832183"/>
    <x v="0"/>
  </r>
  <r>
    <x v="0"/>
    <x v="2"/>
    <x v="3"/>
    <s v="Eastern Africa (P)"/>
    <x v="6"/>
    <s v="Unknown"/>
    <n v="1"/>
    <n v="0"/>
    <n v="1"/>
    <n v="0"/>
    <n v="0"/>
    <n v="0"/>
    <x v="0"/>
    <x v="5"/>
    <x v="1"/>
    <s v="Near Bali, Ethiopia"/>
    <s v="Mixed Migration Monitoring Mechanism Initative (4mi)"/>
    <s v="6.773055, 39.4434898"/>
    <x v="8"/>
  </r>
  <r>
    <x v="0"/>
    <x v="2"/>
    <x v="3"/>
    <s v="Eastern Africa (P)"/>
    <x v="6"/>
    <s v="Unknown"/>
    <n v="1"/>
    <n v="0"/>
    <n v="1"/>
    <n v="0"/>
    <n v="0"/>
    <n v="0"/>
    <x v="0"/>
    <x v="0"/>
    <x v="1"/>
    <s v="Near Las'anod, Somalia"/>
    <s v="Mixed Migration Monitoring Mechanism Initative (4mi)"/>
    <s v="8.476128, 47.3474798"/>
    <x v="8"/>
  </r>
  <r>
    <x v="0"/>
    <x v="2"/>
    <x v="3"/>
    <s v="Eastern Africa (P)"/>
    <x v="8"/>
    <s v="Unknown"/>
    <n v="3"/>
    <n v="0"/>
    <n v="3"/>
    <n v="0"/>
    <n v="0"/>
    <n v="0"/>
    <x v="0"/>
    <x v="4"/>
    <x v="9"/>
    <s v="Khartoum, Sudan"/>
    <s v="Mixed Migration Monitoring Mechanism Initative (4mi)"/>
    <s v="15.5015341, 32.5025561"/>
    <x v="9"/>
  </r>
  <r>
    <x v="0"/>
    <x v="2"/>
    <x v="3"/>
    <s v="Eastern Africa (P)"/>
    <x v="6"/>
    <s v="Unknown"/>
    <n v="1"/>
    <n v="0"/>
    <n v="1"/>
    <n v="0"/>
    <n v="0"/>
    <n v="0"/>
    <x v="0"/>
    <x v="0"/>
    <x v="1"/>
    <s v="Near Tanzania-Kenya border, Tanzania"/>
    <s v="Mixed Migration Monitoring Mechanism Initative (4mi)"/>
    <s v="-1.6779613, 35.1831035"/>
    <x v="8"/>
  </r>
  <r>
    <x v="0"/>
    <x v="2"/>
    <x v="3"/>
    <s v="Eastern Africa (P)"/>
    <x v="8"/>
    <s v="Unknown"/>
    <n v="3"/>
    <n v="0"/>
    <n v="3"/>
    <n v="0"/>
    <n v="0"/>
    <n v="0"/>
    <x v="0"/>
    <x v="5"/>
    <x v="9"/>
    <s v="Shimalia (Al Shamaliyah ), Sudan"/>
    <s v="Mixed Migration Monitoring Mechanism Initative (4mi)"/>
    <s v="19.4022552, 27.9053789"/>
    <x v="9"/>
  </r>
  <r>
    <x v="0"/>
    <x v="2"/>
    <x v="3"/>
    <s v="Eastern Africa (P)"/>
    <x v="8"/>
    <s v="Unknown"/>
    <n v="1"/>
    <n v="0"/>
    <n v="1"/>
    <n v="0"/>
    <n v="0"/>
    <n v="0"/>
    <x v="0"/>
    <x v="0"/>
    <x v="9"/>
    <s v="Aswan, Egypt"/>
    <s v="Mixed Migration Monitoring Mechanism Initative (4mi)"/>
    <s v="23.285107, 31.5204557"/>
    <x v="9"/>
  </r>
  <r>
    <x v="0"/>
    <x v="2"/>
    <x v="3"/>
    <s v="Western Asia"/>
    <x v="10"/>
    <s v="Syrian Arab Republic"/>
    <n v="1"/>
    <n v="0"/>
    <n v="1"/>
    <n v="0"/>
    <n v="0"/>
    <n v="1"/>
    <x v="0"/>
    <x v="1"/>
    <x v="11"/>
    <s v="Syrian/Turkish border near Kuran, Afrin, northwestern Aleppo province"/>
    <s v="Syrian Observatory for Human Rights"/>
    <s v="36.5360042, 36.9058599"/>
    <x v="11"/>
  </r>
  <r>
    <x v="0"/>
    <x v="2"/>
    <x v="3"/>
    <s v="Western Asia"/>
    <x v="10"/>
    <s v="Syrian Arab Republic"/>
    <n v="1"/>
    <n v="0"/>
    <n v="1"/>
    <n v="0"/>
    <n v="0"/>
    <n v="1"/>
    <x v="0"/>
    <x v="1"/>
    <x v="11"/>
    <s v="Syrian/Turkish border near Kafr Sajneh, Idlib province"/>
    <s v="Syrian Observatory for Human Rights"/>
    <s v="36.0807378, 36.3482165"/>
    <x v="11"/>
  </r>
  <r>
    <x v="0"/>
    <x v="2"/>
    <x v="3"/>
    <s v="Eastern Africa (P)"/>
    <x v="8"/>
    <s v="Unknown"/>
    <n v="2"/>
    <n v="0"/>
    <n v="2"/>
    <n v="0"/>
    <n v="0"/>
    <n v="0"/>
    <x v="0"/>
    <x v="0"/>
    <x v="9"/>
    <s v="In the mountain cave, between Atbara, Sudan and Abu Simbel, Egypt"/>
    <s v="Mixed Migration Monitoring Mechanism Initative (4mi)"/>
    <s v="22.3202209, 31.5462804"/>
    <x v="9"/>
  </r>
  <r>
    <x v="0"/>
    <x v="2"/>
    <x v="3"/>
    <s v="Eastern Africa (P)"/>
    <x v="8"/>
    <s v="Unknown"/>
    <n v="2"/>
    <n v="0"/>
    <n v="2"/>
    <n v="0"/>
    <n v="0"/>
    <n v="0"/>
    <x v="0"/>
    <x v="0"/>
    <x v="9"/>
    <s v="Banisute near to Cairo, Egypt"/>
    <s v="Mixed Migration Monitoring Mechanism Initative (4mi)"/>
    <s v="30.0469989, 31.2162332"/>
    <x v="9"/>
  </r>
  <r>
    <x v="0"/>
    <x v="2"/>
    <x v="3"/>
    <s v="Eastern Africa (P)"/>
    <x v="8"/>
    <s v="Unknown"/>
    <n v="5"/>
    <n v="0"/>
    <n v="5"/>
    <n v="0"/>
    <n v="0"/>
    <n v="0"/>
    <x v="0"/>
    <x v="0"/>
    <x v="9"/>
    <s v="Wadi Halfa, Sudan"/>
    <s v="Mixed Migration Monitoring Mechanism Initative (4mi)"/>
    <s v="21.8240759, 31.2606253"/>
    <x v="9"/>
  </r>
  <r>
    <x v="0"/>
    <x v="2"/>
    <x v="3"/>
    <s v="Eastern Africa (P)"/>
    <x v="8"/>
    <s v="Unknown"/>
    <n v="3"/>
    <n v="0"/>
    <n v="3"/>
    <n v="0"/>
    <n v="0"/>
    <n v="0"/>
    <x v="0"/>
    <x v="0"/>
    <x v="9"/>
    <s v="Near to Abu Hamad small town., Sudan"/>
    <s v="Mixed Migration Monitoring Mechanism Initative (4mi)"/>
    <s v="19.5252595, 33.2973288"/>
    <x v="9"/>
  </r>
  <r>
    <x v="0"/>
    <x v="2"/>
    <x v="3"/>
    <s v="Eastern Africa (P)"/>
    <x v="8"/>
    <s v="Unknown"/>
    <n v="2"/>
    <n v="0"/>
    <n v="2"/>
    <n v="0"/>
    <n v="0"/>
    <n v="0"/>
    <x v="0"/>
    <x v="5"/>
    <x v="9"/>
    <s v="Khartoum, Sudan"/>
    <s v="Mixed Migration Monitoring Mechanism Initative (4mi)"/>
    <s v="15.5015341, 32.5025561"/>
    <x v="9"/>
  </r>
  <r>
    <x v="0"/>
    <x v="2"/>
    <x v="3"/>
    <s v="Eastern Africa (P)"/>
    <x v="8"/>
    <s v="Unknown"/>
    <n v="2"/>
    <n v="0"/>
    <n v="2"/>
    <n v="0"/>
    <n v="0"/>
    <n v="0"/>
    <x v="0"/>
    <x v="0"/>
    <x v="9"/>
    <s v="Shimalia (Al Shamaliyah ), Sudan"/>
    <s v="Mixed Migration Monitoring Mechanism Initative (4mi)"/>
    <s v="19.4022552, 27.9053789"/>
    <x v="9"/>
  </r>
  <r>
    <x v="0"/>
    <x v="2"/>
    <x v="3"/>
    <s v="Eastern Africa (P)"/>
    <x v="8"/>
    <s v="Unknown"/>
    <n v="1"/>
    <n v="0"/>
    <n v="1"/>
    <n v="0"/>
    <n v="0"/>
    <n v="0"/>
    <x v="0"/>
    <x v="2"/>
    <x v="9"/>
    <s v="Aswan, Egypt"/>
    <s v="Mixed Migration Monitoring Mechanism Initative (4mi)"/>
    <s v="23.285107, 31.5204557"/>
    <x v="9"/>
  </r>
  <r>
    <x v="0"/>
    <x v="2"/>
    <x v="3"/>
    <s v="Eastern Africa (P)"/>
    <x v="8"/>
    <s v="Unknown"/>
    <n v="2"/>
    <n v="0"/>
    <n v="2"/>
    <n v="0"/>
    <n v="0"/>
    <n v="0"/>
    <x v="0"/>
    <x v="2"/>
    <x v="9"/>
    <s v="Shimalia (Al Shamaliyah ), Sudan"/>
    <s v="Mixed Migration Monitoring Mechanism Initative (4mi)"/>
    <s v="19.4022552, 27.9053789"/>
    <x v="9"/>
  </r>
  <r>
    <x v="0"/>
    <x v="2"/>
    <x v="3"/>
    <s v="Eastern Africa (P)"/>
    <x v="8"/>
    <s v="Unknown"/>
    <n v="3"/>
    <n v="0"/>
    <n v="3"/>
    <n v="0"/>
    <n v="0"/>
    <n v="0"/>
    <x v="0"/>
    <x v="0"/>
    <x v="9"/>
    <s v="Aswan desert, Egypt"/>
    <s v="Mixed Migration Monitoring Mechanism Initative (4mi)"/>
    <s v="23.459686, 30.6654494"/>
    <x v="9"/>
  </r>
  <r>
    <x v="0"/>
    <x v="2"/>
    <x v="3"/>
    <s v="Central America"/>
    <x v="7"/>
    <s v="Mexico"/>
    <n v="1"/>
    <n v="0"/>
    <n v="1"/>
    <n v="0"/>
    <n v="0"/>
    <n v="1"/>
    <x v="0"/>
    <x v="2"/>
    <x v="0"/>
    <s v="Plutarco Elías Calles Municipality, Hermosillo, Sonora State, Mexico"/>
    <s v="El Imparcial"/>
    <s v="29.0742604, -110.9591883"/>
    <x v="7"/>
  </r>
  <r>
    <x v="0"/>
    <x v="2"/>
    <x v="3"/>
    <s v="Latin America / Caribbean (P)"/>
    <x v="7"/>
    <s v="Unknown"/>
    <n v="1"/>
    <n v="0"/>
    <n v="1"/>
    <n v="0"/>
    <n v="0"/>
    <n v="0"/>
    <x v="0"/>
    <x v="3"/>
    <x v="0"/>
    <s v="Rio Grande near Km. 183 of the Riberena highway, Reynosa, Mexico"/>
    <s v="Televisa"/>
    <s v="26.0525676, -98.3662434"/>
    <x v="7"/>
  </r>
  <r>
    <x v="0"/>
    <x v="2"/>
    <x v="3"/>
    <s v="Latin America / Caribbean (P)"/>
    <x v="7"/>
    <s v="Unknown"/>
    <n v="1"/>
    <n v="0"/>
    <n v="1"/>
    <n v="0"/>
    <n v="0"/>
    <n v="1"/>
    <x v="0"/>
    <x v="1"/>
    <x v="1"/>
    <s v="Coatan River in Tapachula, Chiapas, Mexico"/>
    <s v="Diario Del Sur"/>
    <s v="14.9267823, -92.5947624"/>
    <x v="7"/>
  </r>
  <r>
    <x v="0"/>
    <x v="2"/>
    <x v="3"/>
    <s v="Central America"/>
    <x v="7"/>
    <s v="Mexico"/>
    <n v="1"/>
    <n v="0"/>
    <n v="1"/>
    <n v="0"/>
    <n v="0"/>
    <n v="1"/>
    <x v="0"/>
    <x v="2"/>
    <x v="1"/>
    <s v="Outskirts of Hermosillo, Sonora, Mexico"/>
    <s v="El Emparcial"/>
    <s v="29.1625119, -111.1570932"/>
    <x v="7"/>
  </r>
  <r>
    <x v="0"/>
    <x v="2"/>
    <x v="3"/>
    <s v="Western Asia"/>
    <x v="10"/>
    <s v="Syrian Arab Republic"/>
    <n v="1"/>
    <n v="0"/>
    <n v="1"/>
    <n v="0"/>
    <n v="0"/>
    <n v="1"/>
    <x v="0"/>
    <x v="1"/>
    <x v="11"/>
    <s v="Syrian/Turkish border near al-Khyara, Maarrat al-Nu'man, Idlib province"/>
    <s v="Syrian Observatory for Human Rights"/>
    <s v="35.646973, 36.6679377"/>
    <x v="11"/>
  </r>
  <r>
    <x v="0"/>
    <x v="2"/>
    <x v="3"/>
    <s v="Western Asia"/>
    <x v="10"/>
    <s v="Syrian Arab Republic"/>
    <n v="1"/>
    <n v="0"/>
    <n v="1"/>
    <n v="0"/>
    <n v="0"/>
    <n v="1"/>
    <x v="0"/>
    <x v="1"/>
    <x v="11"/>
    <s v="Syrian/Turkish border near northern Idlib province"/>
    <s v="Syrian Observatory for Human Rights"/>
    <s v="36.0975296, 36.2314017"/>
    <x v="11"/>
  </r>
  <r>
    <x v="0"/>
    <x v="2"/>
    <x v="3"/>
    <s v="Latin America / Caribbean (P)"/>
    <x v="0"/>
    <s v="Unknown"/>
    <n v="1"/>
    <n v="0"/>
    <n v="1"/>
    <n v="0"/>
    <n v="0"/>
    <n v="1"/>
    <x v="0"/>
    <x v="0"/>
    <x v="0"/>
    <s v="Pima Country Office of the Medical Examiner jurisdiction, Arizona, USA (see coordinates for exact location)"/>
    <s v="Pima County Office of the Medical Examiner (PCOME)"/>
    <s v="32.657333, -112.754"/>
    <x v="0"/>
  </r>
  <r>
    <x v="0"/>
    <x v="2"/>
    <x v="3"/>
    <s v="Northern Africa"/>
    <x v="2"/>
    <s v="Unknown"/>
    <n v="0"/>
    <n v="3"/>
    <n v="3"/>
    <n v="1"/>
    <n v="0"/>
    <n v="0"/>
    <x v="0"/>
    <x v="3"/>
    <x v="5"/>
    <s v="Off the coast of Cabo de Gata, Almería, Spain"/>
    <s v="Asociacion Pro Derechos Humanos de Andalucia"/>
    <s v="36.7271909, -2.1652845"/>
    <x v="2"/>
  </r>
  <r>
    <x v="0"/>
    <x v="2"/>
    <x v="3"/>
    <s v="Latin America / Caribbean (P)"/>
    <x v="0"/>
    <s v="Unknown"/>
    <n v="1"/>
    <n v="0"/>
    <n v="1"/>
    <n v="0"/>
    <n v="0"/>
    <n v="1"/>
    <x v="0"/>
    <x v="3"/>
    <x v="0"/>
    <s v="Rio Grande near Reynosa (Hidalgo County, Texas)"/>
    <s v="La Tarde"/>
    <s v="26.376354, -98.3833477"/>
    <x v="0"/>
  </r>
  <r>
    <x v="0"/>
    <x v="2"/>
    <x v="3"/>
    <s v="Northern Africa"/>
    <x v="8"/>
    <s v="Egypt"/>
    <n v="13"/>
    <n v="0"/>
    <n v="13"/>
    <n v="19"/>
    <n v="0"/>
    <n v="0"/>
    <x v="0"/>
    <x v="1"/>
    <x v="9"/>
    <s v="Bani Walid, Libya"/>
    <s v="IOM Libya"/>
    <s v="31.7602016, 13.9776971"/>
    <x v="9"/>
  </r>
  <r>
    <x v="0"/>
    <x v="2"/>
    <x v="3"/>
    <s v="Western Asia"/>
    <x v="10"/>
    <s v="Syrian Arab Republic"/>
    <n v="1"/>
    <n v="0"/>
    <n v="1"/>
    <n v="0"/>
    <n v="0"/>
    <n v="1"/>
    <x v="0"/>
    <x v="1"/>
    <x v="11"/>
    <s v="Syrian/Turkish border near Idlib province"/>
    <s v="Syrian Observatory for Human Rights"/>
    <s v="36.0895263, 36.31663"/>
    <x v="11"/>
  </r>
  <r>
    <x v="0"/>
    <x v="2"/>
    <x v="3"/>
    <s v="Western Asia"/>
    <x v="10"/>
    <s v="Syrian Arab Republic"/>
    <n v="1"/>
    <n v="0"/>
    <n v="1"/>
    <n v="0"/>
    <n v="1"/>
    <n v="0"/>
    <x v="0"/>
    <x v="1"/>
    <x v="11"/>
    <s v="Syrian/Turkish border near Deir Sawan, Afrin"/>
    <s v="Syrian Observatory for Human Rights"/>
    <s v="36.6013358, 36.57653"/>
    <x v="11"/>
  </r>
  <r>
    <x v="0"/>
    <x v="2"/>
    <x v="3"/>
    <s v="Sub-Saharan Africa (P)"/>
    <x v="2"/>
    <s v="Unknown"/>
    <n v="0"/>
    <n v="84"/>
    <n v="84"/>
    <n v="26"/>
    <n v="0"/>
    <n v="0"/>
    <x v="0"/>
    <x v="3"/>
    <x v="6"/>
    <s v="near Sabratha, Libya"/>
    <s v="IOM Italy, BBC"/>
    <s v="32.7703544, 12.376176"/>
    <x v="2"/>
  </r>
  <r>
    <x v="0"/>
    <x v="2"/>
    <x v="3"/>
    <s v="Sub-Saharan Africa"/>
    <x v="2"/>
    <s v="Côte d'Ivoire,Guinea,Mali,Nigeria,Sudan"/>
    <n v="2"/>
    <n v="18"/>
    <n v="20"/>
    <n v="105"/>
    <n v="0"/>
    <n v="0"/>
    <x v="0"/>
    <x v="3"/>
    <x v="6"/>
    <s v="Off the coast of Libya"/>
    <s v="International Business Times, Yahoo News"/>
    <s v="33.4165331, 16.2301914"/>
    <x v="2"/>
  </r>
  <r>
    <x v="0"/>
    <x v="2"/>
    <x v="3"/>
    <s v="Sub-Saharan Africa (P)"/>
    <x v="2"/>
    <s v="Unknown"/>
    <n v="0"/>
    <n v="9"/>
    <n v="9"/>
    <n v="0"/>
    <n v="0"/>
    <n v="0"/>
    <x v="0"/>
    <x v="3"/>
    <x v="6"/>
    <s v="Off the coast of Libya"/>
    <s v="IOM Rome"/>
    <s v="33.4165331, 16.2301914"/>
    <x v="2"/>
  </r>
  <r>
    <x v="0"/>
    <x v="2"/>
    <x v="3"/>
    <s v="Central America"/>
    <x v="7"/>
    <s v="Mexico"/>
    <n v="1"/>
    <n v="0"/>
    <n v="1"/>
    <n v="0"/>
    <n v="0"/>
    <n v="1"/>
    <x v="0"/>
    <x v="3"/>
    <x v="0"/>
    <s v="Rio Grande, near Matamoros, Tamaulipas, Mexico"/>
    <s v="LaTarde"/>
    <s v="24.215586, -99.4332699"/>
    <x v="7"/>
  </r>
  <r>
    <x v="0"/>
    <x v="2"/>
    <x v="3"/>
    <s v="Unknown"/>
    <x v="8"/>
    <s v="Unknown"/>
    <n v="2"/>
    <n v="0"/>
    <n v="2"/>
    <n v="0"/>
    <n v="0"/>
    <n v="0"/>
    <x v="0"/>
    <x v="4"/>
    <x v="9"/>
    <s v="Sahara Desert, between Khartoum, Sudan and Libya"/>
    <s v="MHub"/>
    <s v="19.6438237, 24.4293268"/>
    <x v="9"/>
  </r>
  <r>
    <x v="0"/>
    <x v="2"/>
    <x v="3"/>
    <s v="Unknown"/>
    <x v="8"/>
    <s v="Unknown"/>
    <n v="1"/>
    <n v="0"/>
    <n v="1"/>
    <n v="0"/>
    <n v="0"/>
    <n v="0"/>
    <x v="0"/>
    <x v="4"/>
    <x v="9"/>
    <s v="Sahara Desert, between Khartoum, Sudan and Libya"/>
    <s v="MHub"/>
    <s v="19.6438237, 24.4293268"/>
    <x v="9"/>
  </r>
  <r>
    <x v="0"/>
    <x v="2"/>
    <x v="3"/>
    <s v="Unknown"/>
    <x v="11"/>
    <s v="Unknown"/>
    <n v="1"/>
    <n v="0"/>
    <n v="1"/>
    <n v="0"/>
    <n v="0"/>
    <n v="0"/>
    <x v="0"/>
    <x v="2"/>
    <x v="9"/>
    <s v="Sahara Desert, between Agadez, Niger and Tripoli, Libya"/>
    <s v="MHub"/>
    <s v="22.73438554, 12.9393314082"/>
    <x v="14"/>
  </r>
  <r>
    <x v="0"/>
    <x v="2"/>
    <x v="3"/>
    <s v="Unknown"/>
    <x v="8"/>
    <s v="Unknown"/>
    <n v="1"/>
    <n v="0"/>
    <n v="1"/>
    <n v="0"/>
    <n v="0"/>
    <n v="0"/>
    <x v="0"/>
    <x v="2"/>
    <x v="9"/>
    <s v="Sahara Desert, Algeria"/>
    <s v="MHub"/>
    <s v="27.790343, 0.7675956"/>
    <x v="9"/>
  </r>
  <r>
    <x v="0"/>
    <x v="2"/>
    <x v="3"/>
    <s v="Unknown"/>
    <x v="11"/>
    <s v="Unknown"/>
    <n v="1"/>
    <n v="0"/>
    <n v="1"/>
    <n v="0"/>
    <n v="0"/>
    <n v="0"/>
    <x v="0"/>
    <x v="1"/>
    <x v="9"/>
    <s v="Sahara Desert, between Agadez, Niger and Tripoli, Libya"/>
    <s v="MHub"/>
    <s v="22.73438554, 12.9393314082"/>
    <x v="14"/>
  </r>
  <r>
    <x v="0"/>
    <x v="2"/>
    <x v="3"/>
    <s v="Unknown"/>
    <x v="8"/>
    <s v="Unknown"/>
    <n v="1"/>
    <n v="0"/>
    <n v="1"/>
    <n v="0"/>
    <n v="0"/>
    <n v="0"/>
    <x v="0"/>
    <x v="1"/>
    <x v="9"/>
    <s v="Bani Walid, Libya"/>
    <s v="MHub"/>
    <s v="31.71818076, 14.0275834707"/>
    <x v="9"/>
  </r>
  <r>
    <x v="0"/>
    <x v="2"/>
    <x v="3"/>
    <s v="Unknown"/>
    <x v="8"/>
    <s v="Unknown"/>
    <n v="5"/>
    <n v="0"/>
    <n v="5"/>
    <n v="0"/>
    <n v="0"/>
    <n v="0"/>
    <x v="0"/>
    <x v="4"/>
    <x v="9"/>
    <s v="Sahara Desert between Khartoum, Sudan and Tripoli, Libya"/>
    <s v="MHub"/>
    <s v="21.66345033, 24.3948820938"/>
    <x v="9"/>
  </r>
  <r>
    <x v="0"/>
    <x v="2"/>
    <x v="4"/>
    <s v="Eastern Africa"/>
    <x v="6"/>
    <s v="Madagascar"/>
    <n v="5"/>
    <n v="2"/>
    <n v="7"/>
    <n v="0"/>
    <n v="5"/>
    <n v="0"/>
    <x v="3"/>
    <x v="3"/>
    <x v="1"/>
    <s v="off Mayotte, France"/>
    <s v="IOM Madagascar, LINFO.re"/>
    <s v="-12.8209326, 45.0189863"/>
    <x v="8"/>
  </r>
  <r>
    <x v="0"/>
    <x v="2"/>
    <x v="4"/>
    <s v="Latin America / Caribbean (P)"/>
    <x v="0"/>
    <s v="Unknown"/>
    <n v="1"/>
    <n v="0"/>
    <n v="1"/>
    <n v="0"/>
    <n v="0"/>
    <n v="1"/>
    <x v="0"/>
    <x v="3"/>
    <x v="0"/>
    <s v="Rio Grande, near Eagle Pass, Maverick county, Texas"/>
    <s v="Reporte Zocalo"/>
    <s v="28.6376735, -100.5282163"/>
    <x v="0"/>
  </r>
  <r>
    <x v="0"/>
    <x v="2"/>
    <x v="4"/>
    <s v="Latin America / Caribbean (P)"/>
    <x v="7"/>
    <s v="Unknown"/>
    <n v="1"/>
    <n v="0"/>
    <n v="1"/>
    <n v="0"/>
    <n v="0"/>
    <n v="1"/>
    <x v="0"/>
    <x v="3"/>
    <x v="0"/>
    <s v="Rio Grande, near Reynosa, Tamaulipas, Mexico"/>
    <s v="El Manana"/>
    <s v="24.215586, -99.4332699"/>
    <x v="7"/>
  </r>
  <r>
    <x v="0"/>
    <x v="2"/>
    <x v="4"/>
    <s v="Unknown"/>
    <x v="2"/>
    <s v="Unknown"/>
    <n v="1"/>
    <n v="0"/>
    <n v="1"/>
    <n v="0"/>
    <n v="0"/>
    <n v="0"/>
    <x v="2"/>
    <x v="3"/>
    <x v="5"/>
    <s v="Harbor of Melilla, Spain"/>
    <s v="Asociacion Pro Derechos Humanos de Andalucia"/>
    <s v="35.2862703, -2.9508781"/>
    <x v="2"/>
  </r>
  <r>
    <x v="0"/>
    <x v="2"/>
    <x v="4"/>
    <s v="Latin America / Caribbean (P)"/>
    <x v="0"/>
    <s v="Unknown"/>
    <n v="1"/>
    <n v="0"/>
    <n v="1"/>
    <n v="0"/>
    <n v="0"/>
    <n v="1"/>
    <x v="0"/>
    <x v="0"/>
    <x v="0"/>
    <s v="Pima Country Office of the Medical Examiner jurisdiction, Arizona, USA (see coordinates for exact location)"/>
    <s v="Pima County Office of the Medical Examiner (PCOME)"/>
    <s v="32.088883, -111.394867"/>
    <x v="0"/>
  </r>
  <r>
    <x v="0"/>
    <x v="2"/>
    <x v="4"/>
    <s v="Central America"/>
    <x v="7"/>
    <s v="Mexico"/>
    <n v="1"/>
    <n v="0"/>
    <n v="1"/>
    <n v="0"/>
    <n v="0"/>
    <n v="1"/>
    <x v="0"/>
    <x v="4"/>
    <x v="1"/>
    <s v="Empalme, Sonora, Mexico"/>
    <s v="Periodico de manano Frontera"/>
    <s v="27.9616696, -110.8172071"/>
    <x v="7"/>
  </r>
  <r>
    <x v="0"/>
    <x v="2"/>
    <x v="4"/>
    <s v="Southern Asia"/>
    <x v="4"/>
    <s v="Myanmar"/>
    <n v="2"/>
    <n v="0"/>
    <n v="2"/>
    <n v="8"/>
    <n v="1"/>
    <n v="1"/>
    <x v="0"/>
    <x v="4"/>
    <x v="1"/>
    <s v="Bypass road, PakPrak subdistrict, Muang district, Kanjanaburi province, Thailand"/>
    <s v="Khao 8, Naewna, Thairath"/>
    <s v="14.0193696, 99.5297976"/>
    <x v="5"/>
  </r>
  <r>
    <x v="0"/>
    <x v="2"/>
    <x v="4"/>
    <s v="Western Asia"/>
    <x v="10"/>
    <s v="Syrian Arab Republic"/>
    <n v="1"/>
    <n v="0"/>
    <n v="1"/>
    <n v="0"/>
    <n v="0"/>
    <n v="1"/>
    <x v="0"/>
    <x v="1"/>
    <x v="11"/>
    <s v="Syrian/Turkish border near Marqabah, Al-Raqqah province"/>
    <s v="Syrian Observatory for Human Rights"/>
    <s v="36.4505102, 38.9514836"/>
    <x v="11"/>
  </r>
  <r>
    <x v="0"/>
    <x v="2"/>
    <x v="4"/>
    <s v="Sub-Saharan Africa (P)"/>
    <x v="2"/>
    <s v="Unknown"/>
    <n v="1"/>
    <n v="0"/>
    <n v="1"/>
    <n v="0"/>
    <n v="0"/>
    <n v="0"/>
    <x v="0"/>
    <x v="3"/>
    <x v="5"/>
    <s v="16 miles off the coast of Vélez-Málaga, Spain"/>
    <s v="Asociación Pro Derechos Humanos de Andalucía"/>
    <s v="36.7372715, -4.1006304"/>
    <x v="2"/>
  </r>
  <r>
    <x v="0"/>
    <x v="2"/>
    <x v="4"/>
    <s v="Southern Asia"/>
    <x v="1"/>
    <s v="Pakistan"/>
    <n v="1"/>
    <n v="0"/>
    <n v="1"/>
    <n v="0"/>
    <n v="0"/>
    <n v="1"/>
    <x v="0"/>
    <x v="4"/>
    <x v="3"/>
    <s v="Calais Port ring road, France"/>
    <s v="AP, Institute of Race Relations"/>
    <s v="50.9518803, 1.8339367"/>
    <x v="3"/>
  </r>
  <r>
    <x v="0"/>
    <x v="2"/>
    <x v="4"/>
    <s v="Latin America / Caribbean (P)"/>
    <x v="7"/>
    <s v="Unknown"/>
    <n v="1"/>
    <n v="0"/>
    <n v="1"/>
    <n v="0"/>
    <n v="0"/>
    <n v="1"/>
    <x v="0"/>
    <x v="4"/>
    <x v="1"/>
    <s v="near train tracks in Villa Juanita, Veracruz, Mexico"/>
    <s v="Sucesos los Tuxtlas"/>
    <s v="18.2681566, -95.8969461"/>
    <x v="7"/>
  </r>
  <r>
    <x v="0"/>
    <x v="2"/>
    <x v="4"/>
    <s v="Western Asia"/>
    <x v="10"/>
    <s v="Syrian Arab Republic"/>
    <n v="1"/>
    <n v="0"/>
    <n v="1"/>
    <n v="0"/>
    <n v="0"/>
    <n v="1"/>
    <x v="0"/>
    <x v="1"/>
    <x v="11"/>
    <s v="Syrian/Turkish border near Al-Raqqah province"/>
    <s v="Syrian Observatory for Human Rights"/>
    <s v="36.4505102, 38.9514836"/>
    <x v="11"/>
  </r>
  <r>
    <x v="0"/>
    <x v="2"/>
    <x v="4"/>
    <s v="Western Asia"/>
    <x v="10"/>
    <s v="Syrian Arab Republic"/>
    <n v="1"/>
    <n v="0"/>
    <n v="1"/>
    <n v="0"/>
    <n v="1"/>
    <n v="0"/>
    <x v="0"/>
    <x v="1"/>
    <x v="11"/>
    <s v="Syrian/Turkish border near northern Al-Raqqah province"/>
    <s v="Syrian Observatory for Human Rights"/>
    <s v="36.4505102, 38.9514836"/>
    <x v="11"/>
  </r>
  <r>
    <x v="0"/>
    <x v="2"/>
    <x v="4"/>
    <s v="Latin America / Caribbean (P)"/>
    <x v="0"/>
    <s v="Unknown"/>
    <n v="1"/>
    <n v="0"/>
    <n v="1"/>
    <n v="0"/>
    <n v="0"/>
    <n v="1"/>
    <x v="0"/>
    <x v="3"/>
    <x v="0"/>
    <s v="Brooks County, Texas"/>
    <s v="Hoy Tamaulipas"/>
    <s v="27.0227822, -98.5412384"/>
    <x v="0"/>
  </r>
  <r>
    <x v="0"/>
    <x v="2"/>
    <x v="4"/>
    <s v="Sub-Saharan Africa (P)"/>
    <x v="8"/>
    <s v="Unknown"/>
    <n v="10"/>
    <n v="10"/>
    <n v="20"/>
    <n v="29"/>
    <n v="0"/>
    <n v="0"/>
    <x v="0"/>
    <x v="3"/>
    <x v="10"/>
    <s v="Between Cabo Bojador, Western Sahara, and Canary Islands, Spain"/>
    <s v="Asociacion Pro Derechos Humanos de Andalucia"/>
    <s v="26.8368827, -15.7939791"/>
    <x v="2"/>
  </r>
  <r>
    <x v="0"/>
    <x v="2"/>
    <x v="4"/>
    <s v="Northern Africa"/>
    <x v="2"/>
    <s v="Algeria"/>
    <n v="1"/>
    <n v="0"/>
    <n v="1"/>
    <n v="0"/>
    <n v="0"/>
    <n v="1"/>
    <x v="0"/>
    <x v="3"/>
    <x v="5"/>
    <s v="Port of Ceuta, Spain"/>
    <s v="Asociación Pro Derechos Humanos de Andalucía, Yabiladi"/>
    <s v="35.8953846, -5.3348172"/>
    <x v="2"/>
  </r>
  <r>
    <x v="0"/>
    <x v="2"/>
    <x v="4"/>
    <s v="Central America"/>
    <x v="7"/>
    <s v="El Salvador"/>
    <n v="1"/>
    <n v="0"/>
    <n v="1"/>
    <n v="0"/>
    <n v="0"/>
    <n v="1"/>
    <x v="0"/>
    <x v="0"/>
    <x v="1"/>
    <s v="Chiapas, Mexico"/>
    <s v="Gonzalo Egremy"/>
    <s v="16.474502, -93.2534811"/>
    <x v="7"/>
  </r>
  <r>
    <x v="0"/>
    <x v="2"/>
    <x v="4"/>
    <s v="Latin America / Caribbean (P)"/>
    <x v="0"/>
    <s v="Unknown"/>
    <n v="1"/>
    <n v="0"/>
    <n v="1"/>
    <n v="0"/>
    <n v="0"/>
    <n v="0"/>
    <x v="0"/>
    <x v="0"/>
    <x v="0"/>
    <s v="Brooks County, Texas"/>
    <s v="Hoy Tamaulipas"/>
    <s v="27.0227822, -98.5412384"/>
    <x v="0"/>
  </r>
  <r>
    <x v="0"/>
    <x v="2"/>
    <x v="4"/>
    <s v="Western Africa"/>
    <x v="8"/>
    <s v="Côte d'Ivoire,Guinea"/>
    <n v="0"/>
    <n v="57"/>
    <n v="57"/>
    <n v="0"/>
    <n v="0"/>
    <n v="0"/>
    <x v="0"/>
    <x v="3"/>
    <x v="10"/>
    <s v="Between Western Sahara and Canary Islands, Spain"/>
    <s v="Asociacion Pro Derechos Humanos de Andalucia"/>
    <s v="26.3910415, -16.4101361"/>
    <x v="2"/>
  </r>
  <r>
    <x v="0"/>
    <x v="2"/>
    <x v="4"/>
    <s v="Latin America / Caribbean (P)"/>
    <x v="0"/>
    <s v="Unknown"/>
    <n v="1"/>
    <n v="0"/>
    <n v="1"/>
    <n v="0"/>
    <n v="0"/>
    <n v="1"/>
    <x v="0"/>
    <x v="3"/>
    <x v="0"/>
    <s v="Mexican side of All-American Canal, Imperial County, California, USA"/>
    <s v="Desaparecidos y sin reclamar en la frontera via Facebook"/>
    <s v="33.0249505, -115.8450245"/>
    <x v="0"/>
  </r>
  <r>
    <x v="0"/>
    <x v="2"/>
    <x v="4"/>
    <s v="Eastern Africa (P)"/>
    <x v="8"/>
    <s v="Unknown"/>
    <n v="2"/>
    <n v="0"/>
    <n v="2"/>
    <n v="0"/>
    <n v="0"/>
    <n v="0"/>
    <x v="0"/>
    <x v="0"/>
    <x v="9"/>
    <s v="At the Libyan Desert, after a three day drive from the Sudanese Border., Libya"/>
    <s v="Mixed Migration Monitoring Mechanism Initative (4mi)"/>
    <s v="20.6706756, 24.074248"/>
    <x v="9"/>
  </r>
  <r>
    <x v="0"/>
    <x v="2"/>
    <x v="4"/>
    <s v="Latin America / Caribbean (P)"/>
    <x v="7"/>
    <s v="Unknown"/>
    <n v="1"/>
    <n v="0"/>
    <n v="1"/>
    <n v="0"/>
    <n v="0"/>
    <n v="1"/>
    <x v="0"/>
    <x v="4"/>
    <x v="1"/>
    <s v="Tlalnepantla, Mexico"/>
    <s v="Vecinosinformados"/>
    <s v="19.54641, -99.2352955"/>
    <x v="7"/>
  </r>
  <r>
    <x v="0"/>
    <x v="2"/>
    <x v="4"/>
    <s v="Central America"/>
    <x v="7"/>
    <s v="Mexico"/>
    <n v="1"/>
    <n v="0"/>
    <n v="1"/>
    <n v="0"/>
    <n v="0"/>
    <n v="1"/>
    <x v="0"/>
    <x v="2"/>
    <x v="0"/>
    <s v="Chula Vista farm, near Caborca, Sonora, Mexico, 40 km south of US border"/>
    <s v="Ariete Caborca"/>
    <s v="30.7293161, -112.8733526"/>
    <x v="7"/>
  </r>
  <r>
    <x v="0"/>
    <x v="2"/>
    <x v="4"/>
    <s v="Eastern Africa (P)"/>
    <x v="8"/>
    <s v="Unknown"/>
    <n v="2"/>
    <n v="0"/>
    <n v="2"/>
    <n v="0"/>
    <n v="0"/>
    <n v="0"/>
    <x v="0"/>
    <x v="0"/>
    <x v="9"/>
    <s v="In the Sahara desert between Atbara and Aswan, Sudan"/>
    <s v="Mixed Migration Monitoring Mechanism Initative (4mi)"/>
    <s v="20.7308748, 30.790269"/>
    <x v="9"/>
  </r>
  <r>
    <x v="0"/>
    <x v="2"/>
    <x v="4"/>
    <s v="Eastern Africa (P)"/>
    <x v="8"/>
    <s v="Unknown"/>
    <n v="6"/>
    <n v="0"/>
    <n v="6"/>
    <n v="0"/>
    <n v="0"/>
    <n v="0"/>
    <x v="0"/>
    <x v="0"/>
    <x v="9"/>
    <s v="Around Abu Hamad at small village, Sudan"/>
    <s v="Mixed Migration Monitoring Mechanism Initative (4mi)"/>
    <s v="19.5252595, 33.2973288"/>
    <x v="9"/>
  </r>
  <r>
    <x v="0"/>
    <x v="2"/>
    <x v="4"/>
    <s v="Eastern Africa (P)"/>
    <x v="8"/>
    <s v="Unknown"/>
    <n v="2"/>
    <n v="0"/>
    <n v="2"/>
    <n v="0"/>
    <n v="0"/>
    <n v="0"/>
    <x v="0"/>
    <x v="0"/>
    <x v="9"/>
    <s v="At mountain cave in Sahara desert near to Aswan, Egypt"/>
    <s v="Mixed Migration Monitoring Mechanism Initative (4mi)"/>
    <s v="23.2145083, 32.2240182"/>
    <x v="9"/>
  </r>
  <r>
    <x v="0"/>
    <x v="2"/>
    <x v="4"/>
    <s v="Caribbean"/>
    <x v="7"/>
    <s v="Haiti"/>
    <n v="1"/>
    <n v="0"/>
    <n v="1"/>
    <n v="0"/>
    <n v="0"/>
    <n v="1"/>
    <x v="0"/>
    <x v="5"/>
    <x v="1"/>
    <s v="Costa Rican/Nicaragua border, at Peñas Blancas, Guanacaste"/>
    <s v="Diario Extra"/>
    <s v="11.2080851, -85.6249572"/>
    <x v="7"/>
  </r>
  <r>
    <x v="0"/>
    <x v="2"/>
    <x v="4"/>
    <s v="Latin America / Caribbean (P)"/>
    <x v="0"/>
    <s v="Unknown"/>
    <n v="1"/>
    <n v="0"/>
    <n v="1"/>
    <n v="0"/>
    <n v="0"/>
    <n v="1"/>
    <x v="0"/>
    <x v="2"/>
    <x v="0"/>
    <s v="Pima Country Office of the Medical Examiner jurisdiction, Arizona, USA (see coordinates for exact location)"/>
    <s v="Pima County Office of the Medical Examiner (PCOME)"/>
    <s v="31.963317, -112.38265"/>
    <x v="0"/>
  </r>
  <r>
    <x v="0"/>
    <x v="2"/>
    <x v="4"/>
    <s v="Latin America / Caribbean (P)"/>
    <x v="0"/>
    <s v="Unknown"/>
    <n v="1"/>
    <n v="0"/>
    <n v="1"/>
    <n v="0"/>
    <n v="0"/>
    <n v="1"/>
    <x v="0"/>
    <x v="0"/>
    <x v="0"/>
    <s v="Pima Country Office of the Medical Examiner jurisdiction, Arizona, USA (see coordinates for exact location)"/>
    <s v="Pima County Office of the Medical Examiner (PCOME)"/>
    <s v="31.846587, -112.134454"/>
    <x v="0"/>
  </r>
  <r>
    <x v="0"/>
    <x v="2"/>
    <x v="4"/>
    <s v="Southern Asia"/>
    <x v="7"/>
    <s v="Nepal"/>
    <n v="1"/>
    <n v="0"/>
    <n v="1"/>
    <n v="0"/>
    <n v="0"/>
    <n v="1"/>
    <x v="0"/>
    <x v="5"/>
    <x v="1"/>
    <s v="Hospital Fernando Escalante Pradilla, Pérez Zeledón Canton, Costa Rica"/>
    <s v="Presidency of Costa Rica (Official communiqué)"/>
    <s v="9.3674413, -83.7054962"/>
    <x v="7"/>
  </r>
  <r>
    <x v="0"/>
    <x v="2"/>
    <x v="4"/>
    <s v="Northern Africa"/>
    <x v="2"/>
    <s v="Egypt"/>
    <n v="1"/>
    <n v="0"/>
    <n v="1"/>
    <n v="0"/>
    <n v="0"/>
    <n v="1"/>
    <x v="0"/>
    <x v="3"/>
    <x v="6"/>
    <s v="North Nile Delta, Borg Meghezil village in the Metobas region, Egypt"/>
    <s v="ahram online"/>
    <s v="31.3199879, 30.3385031"/>
    <x v="2"/>
  </r>
  <r>
    <x v="0"/>
    <x v="2"/>
    <x v="4"/>
    <s v="Eastern Africa"/>
    <x v="2"/>
    <s v="Somalia"/>
    <n v="1"/>
    <n v="0"/>
    <n v="1"/>
    <n v="0"/>
    <n v="0"/>
    <n v="1"/>
    <x v="0"/>
    <x v="3"/>
    <x v="6"/>
    <s v="North Nile Delta, Borg Meghezil village in the Metobas region, Egypt"/>
    <s v="ahram online"/>
    <s v="31.3199879, 30.3385031"/>
    <x v="2"/>
  </r>
  <r>
    <x v="0"/>
    <x v="2"/>
    <x v="4"/>
    <s v="Western Asia"/>
    <x v="10"/>
    <s v="Syrian Arab Republic"/>
    <n v="1"/>
    <n v="0"/>
    <n v="1"/>
    <n v="0"/>
    <n v="0"/>
    <n v="0"/>
    <x v="2"/>
    <x v="1"/>
    <x v="11"/>
    <s v="Syrian/Turkish border near Aleppo province"/>
    <s v="Syrian Observatory for Human Rights"/>
    <s v="36.681792, 36.623154"/>
    <x v="11"/>
  </r>
  <r>
    <x v="0"/>
    <x v="2"/>
    <x v="4"/>
    <s v="Central America"/>
    <x v="7"/>
    <s v="El Salvador"/>
    <n v="1"/>
    <n v="0"/>
    <n v="1"/>
    <n v="0"/>
    <n v="0"/>
    <n v="1"/>
    <x v="0"/>
    <x v="4"/>
    <x v="1"/>
    <s v="Near Empalme, Sonora, Mexico"/>
    <s v="Periodico de manano Frontera"/>
    <s v="27.9610814, -110.8103048"/>
    <x v="7"/>
  </r>
  <r>
    <x v="0"/>
    <x v="2"/>
    <x v="4"/>
    <s v="Eastern Africa (P)"/>
    <x v="6"/>
    <s v="Unknown"/>
    <n v="1"/>
    <n v="0"/>
    <n v="1"/>
    <n v="0"/>
    <n v="0"/>
    <n v="0"/>
    <x v="0"/>
    <x v="5"/>
    <x v="1"/>
    <s v="Near Harar, Ethiopia"/>
    <s v="Mixed Migration Monitoring Mechanism Initative (4mi)"/>
    <s v="9.3128486, 42.1006391"/>
    <x v="8"/>
  </r>
  <r>
    <x v="0"/>
    <x v="2"/>
    <x v="4"/>
    <s v="Eastern Africa (P)"/>
    <x v="8"/>
    <s v="Unknown"/>
    <n v="2"/>
    <n v="0"/>
    <n v="2"/>
    <n v="0"/>
    <n v="0"/>
    <n v="0"/>
    <x v="0"/>
    <x v="4"/>
    <x v="9"/>
    <s v="Gedharif (Al Qadarif), Sudan"/>
    <s v="Mixed Migration Monitoring Mechanism Initative (4mi)"/>
    <s v="14.0316722, 35.3417723"/>
    <x v="9"/>
  </r>
  <r>
    <x v="0"/>
    <x v="2"/>
    <x v="4"/>
    <s v="Latin America / Caribbean (P)"/>
    <x v="0"/>
    <s v="Unknown"/>
    <n v="1"/>
    <n v="0"/>
    <n v="1"/>
    <n v="0"/>
    <n v="0"/>
    <n v="0"/>
    <x v="0"/>
    <x v="0"/>
    <x v="0"/>
    <s v="Brooks County, Texas"/>
    <s v="Hoy Tamaulipas"/>
    <s v="27.0227822, -98.5412384"/>
    <x v="0"/>
  </r>
  <r>
    <x v="0"/>
    <x v="2"/>
    <x v="4"/>
    <s v="Latin America / Caribbean (P)"/>
    <x v="0"/>
    <s v="Unknown"/>
    <n v="1"/>
    <n v="0"/>
    <n v="1"/>
    <n v="0"/>
    <n v="0"/>
    <n v="1"/>
    <x v="0"/>
    <x v="0"/>
    <x v="0"/>
    <s v="Pima Country Office of the Medical Examiner jurisdiction, Arizona, USA (see coordinates for exact location)"/>
    <s v="Pima County Office of the Medical Examiner (PCOME)"/>
    <s v="32.278367, -111.718933"/>
    <x v="0"/>
  </r>
  <r>
    <x v="0"/>
    <x v="2"/>
    <x v="4"/>
    <s v="Unknown"/>
    <x v="2"/>
    <s v="Unknown"/>
    <n v="0"/>
    <n v="45"/>
    <n v="45"/>
    <n v="0"/>
    <n v="7"/>
    <n v="0"/>
    <x v="0"/>
    <x v="3"/>
    <x v="5"/>
    <s v="Unspecified location between Al-Hoceima, Morocco, and Spain"/>
    <s v="Asociación Pro Derechos Humanos de Andalucía, El Confidencial"/>
    <s v="35.4441324, -4.0708137"/>
    <x v="2"/>
  </r>
  <r>
    <x v="0"/>
    <x v="2"/>
    <x v="4"/>
    <s v="Unknown"/>
    <x v="7"/>
    <s v="Unknown"/>
    <n v="1"/>
    <n v="0"/>
    <n v="1"/>
    <n v="0"/>
    <n v="0"/>
    <n v="1"/>
    <x v="0"/>
    <x v="5"/>
    <x v="1"/>
    <s v="Costa Rican/Nicaragua border, at Peñas Blancas, Guanacaste"/>
    <s v="La Prensa"/>
    <s v="11.2080851, -85.6249572"/>
    <x v="7"/>
  </r>
  <r>
    <x v="0"/>
    <x v="2"/>
    <x v="4"/>
    <s v="Eastern Africa (P)"/>
    <x v="8"/>
    <s v="Unknown"/>
    <n v="1"/>
    <n v="0"/>
    <n v="1"/>
    <n v="0"/>
    <n v="0"/>
    <n v="0"/>
    <x v="0"/>
    <x v="1"/>
    <x v="9"/>
    <s v="Kufrah, Libya"/>
    <s v="Mixed Migration Monitoring Mechanism Initative (4mi)"/>
    <s v="23.2488413, 19.7242161"/>
    <x v="9"/>
  </r>
  <r>
    <x v="0"/>
    <x v="2"/>
    <x v="4"/>
    <s v="Eastern Africa (P)"/>
    <x v="6"/>
    <s v="Unknown"/>
    <n v="2"/>
    <n v="0"/>
    <n v="2"/>
    <n v="0"/>
    <n v="0"/>
    <n v="0"/>
    <x v="0"/>
    <x v="0"/>
    <x v="1"/>
    <s v="Lindi, Tanzania"/>
    <s v="Mixed Migration Monitoring Mechanism Initative (4mi)"/>
    <s v="-9.374176, 39.2070265"/>
    <x v="8"/>
  </r>
  <r>
    <x v="0"/>
    <x v="2"/>
    <x v="4"/>
    <s v="Eastern Africa (P)"/>
    <x v="8"/>
    <s v="Unknown"/>
    <n v="3"/>
    <n v="0"/>
    <n v="3"/>
    <n v="0"/>
    <n v="0"/>
    <n v="0"/>
    <x v="0"/>
    <x v="0"/>
    <x v="9"/>
    <s v="Abu Hamad, Sudan"/>
    <s v="Mixed Migration Monitoring Mechanism Initative (4mi)"/>
    <s v="19.5252595, 33.2973288"/>
    <x v="9"/>
  </r>
  <r>
    <x v="0"/>
    <x v="2"/>
    <x v="4"/>
    <s v="Central America"/>
    <x v="7"/>
    <s v="El Salvador"/>
    <n v="1"/>
    <n v="0"/>
    <n v="1"/>
    <n v="0"/>
    <n v="0"/>
    <n v="1"/>
    <x v="0"/>
    <x v="1"/>
    <x v="1"/>
    <s v="Tapachula, Chiapas, Mexico"/>
    <s v="Cuatro Poder de Chipas"/>
    <s v="14.8982055, -92.3346656"/>
    <x v="7"/>
  </r>
  <r>
    <x v="0"/>
    <x v="2"/>
    <x v="4"/>
    <s v="Central America"/>
    <x v="7"/>
    <s v="El Salvador"/>
    <n v="1"/>
    <n v="0"/>
    <n v="1"/>
    <n v="0"/>
    <n v="0"/>
    <n v="1"/>
    <x v="0"/>
    <x v="3"/>
    <x v="1"/>
    <s v="Río Cahoacán near Casa del Migrante in Tapachula, Chiapas Mexico"/>
    <s v="El Mexico, Record Chiapas"/>
    <s v="14.8206001, -92.6428276"/>
    <x v="7"/>
  </r>
  <r>
    <x v="0"/>
    <x v="2"/>
    <x v="4"/>
    <s v="Eastern Africa (P)"/>
    <x v="8"/>
    <s v="Unknown"/>
    <n v="9"/>
    <n v="0"/>
    <n v="9"/>
    <n v="0"/>
    <n v="0"/>
    <n v="0"/>
    <x v="0"/>
    <x v="0"/>
    <x v="9"/>
    <s v="Nile river while crossing from shegeraib refugee camp to khartoum, Sudan"/>
    <s v="Mixed Migration Monitoring Mechanism Initative (4mi)"/>
    <s v="15.5015341, 32.5025561"/>
    <x v="9"/>
  </r>
  <r>
    <x v="0"/>
    <x v="2"/>
    <x v="4"/>
    <s v="Western Asia"/>
    <x v="10"/>
    <s v="Syrian Arab Republic"/>
    <n v="2"/>
    <n v="0"/>
    <n v="2"/>
    <n v="0"/>
    <n v="0"/>
    <n v="2"/>
    <x v="0"/>
    <x v="1"/>
    <x v="11"/>
    <s v="Syrian/Turkish border near Idlib province"/>
    <s v="Syrian Observatory for Human Rights"/>
    <s v="36.0895263, 36.31663"/>
    <x v="11"/>
  </r>
  <r>
    <x v="0"/>
    <x v="2"/>
    <x v="4"/>
    <s v="Unknown"/>
    <x v="2"/>
    <s v="Unknown"/>
    <n v="0"/>
    <n v="10"/>
    <n v="10"/>
    <n v="0"/>
    <n v="0"/>
    <n v="0"/>
    <x v="0"/>
    <x v="0"/>
    <x v="6"/>
    <s v="Off Sardinia, Italy"/>
    <s v="The Telegraph"/>
    <s v="39.9914242, 9.1242291"/>
    <x v="2"/>
  </r>
  <r>
    <x v="0"/>
    <x v="2"/>
    <x v="4"/>
    <s v="Eastern Africa (P)"/>
    <x v="8"/>
    <s v="Unknown"/>
    <n v="3"/>
    <n v="0"/>
    <n v="3"/>
    <n v="0"/>
    <n v="0"/>
    <n v="0"/>
    <x v="0"/>
    <x v="4"/>
    <x v="9"/>
    <s v="between Sudan and Egypt border in the desert"/>
    <s v="Mixed Migration Monitoring Mechanism Initative (4mi)"/>
    <s v="21.9441769, 30.4450768"/>
    <x v="9"/>
  </r>
  <r>
    <x v="0"/>
    <x v="2"/>
    <x v="4"/>
    <s v="Eastern Africa (P)"/>
    <x v="8"/>
    <s v="Unknown"/>
    <n v="5"/>
    <n v="0"/>
    <n v="5"/>
    <n v="0"/>
    <n v="0"/>
    <n v="0"/>
    <x v="0"/>
    <x v="0"/>
    <x v="9"/>
    <s v="Between Aswan and Luxor, Egypt"/>
    <s v="Mixed Migration Monitoring Mechanism Initative (4mi)"/>
    <s v="24.7461059, 32.5986886"/>
    <x v="9"/>
  </r>
  <r>
    <x v="0"/>
    <x v="2"/>
    <x v="4"/>
    <s v="Eastern Africa (P)"/>
    <x v="8"/>
    <s v="Unknown"/>
    <n v="1"/>
    <n v="0"/>
    <n v="1"/>
    <n v="0"/>
    <n v="0"/>
    <n v="0"/>
    <x v="0"/>
    <x v="4"/>
    <x v="9"/>
    <s v="Wadi Halfa, Sudan"/>
    <s v="Mixed Migration Monitoring Mechanism Initative (4mi)"/>
    <s v="21.8240759, 31.2606253"/>
    <x v="9"/>
  </r>
  <r>
    <x v="0"/>
    <x v="2"/>
    <x v="4"/>
    <s v="Eastern Africa (P)"/>
    <x v="8"/>
    <s v="Unknown"/>
    <n v="1"/>
    <n v="0"/>
    <n v="1"/>
    <n v="0"/>
    <n v="0"/>
    <n v="0"/>
    <x v="0"/>
    <x v="2"/>
    <x v="9"/>
    <s v="Shimalia (Al Shamaliyah ), Sudan"/>
    <s v="Mixed Migration Monitoring Mechanism Initative (4mi)"/>
    <s v="19.4022552, 27.9053789"/>
    <x v="9"/>
  </r>
  <r>
    <x v="0"/>
    <x v="2"/>
    <x v="4"/>
    <s v="Eastern Africa (P)"/>
    <x v="8"/>
    <s v="Unknown"/>
    <n v="1"/>
    <n v="0"/>
    <n v="1"/>
    <n v="0"/>
    <n v="0"/>
    <n v="0"/>
    <x v="0"/>
    <x v="0"/>
    <x v="9"/>
    <s v="Aswan desert, Egypt"/>
    <s v="Mixed Migration Monitoring Mechanism Initative (4mi)"/>
    <s v="23.459686, 30.6654494"/>
    <x v="9"/>
  </r>
  <r>
    <x v="0"/>
    <x v="2"/>
    <x v="4"/>
    <s v="Eastern Africa (P)"/>
    <x v="6"/>
    <s v="Unknown"/>
    <n v="1"/>
    <n v="0"/>
    <n v="1"/>
    <n v="0"/>
    <n v="0"/>
    <n v="0"/>
    <x v="0"/>
    <x v="1"/>
    <x v="1"/>
    <s v="Afmadow, Somalia"/>
    <s v="Mixed Migration Monitoring Mechanism Initative (4mi)"/>
    <s v="0.5134967, 42.0688284"/>
    <x v="8"/>
  </r>
  <r>
    <x v="0"/>
    <x v="2"/>
    <x v="4"/>
    <s v="Central America"/>
    <x v="0"/>
    <s v="Honduras"/>
    <n v="1"/>
    <n v="0"/>
    <n v="1"/>
    <n v="0"/>
    <n v="0"/>
    <n v="1"/>
    <x v="0"/>
    <x v="4"/>
    <x v="0"/>
    <s v="Interstate 35 access road in Webb County, Texas"/>
    <s v="Webb County Office of the Medical Examiner- Dr Corinne Stern"/>
    <s v="27.7155889, -99.6987461"/>
    <x v="0"/>
  </r>
  <r>
    <x v="0"/>
    <x v="2"/>
    <x v="4"/>
    <s v="Western Asia"/>
    <x v="10"/>
    <s v="Syrian Arab Republic"/>
    <n v="1"/>
    <n v="0"/>
    <n v="1"/>
    <n v="0"/>
    <n v="0"/>
    <n v="0"/>
    <x v="0"/>
    <x v="1"/>
    <x v="11"/>
    <s v="Syrian/Turkish border near Tal Abyad, Idlib province"/>
    <s v="Syrian Observatory for Human Rights"/>
    <s v="36.6637682, 36.9013715"/>
    <x v="11"/>
  </r>
  <r>
    <x v="0"/>
    <x v="2"/>
    <x v="4"/>
    <s v="Latin America / Caribbean (P)"/>
    <x v="0"/>
    <s v="Unknown"/>
    <n v="1"/>
    <n v="0"/>
    <n v="1"/>
    <n v="0"/>
    <n v="0"/>
    <n v="0"/>
    <x v="0"/>
    <x v="0"/>
    <x v="0"/>
    <s v="Pima Country Office of the Medical Examiner jurisdiction, Arizona, USA (see coordinates for exact location)"/>
    <s v="Pima County Office of the Medical Examiner (PCOME)"/>
    <s v="32.35183, -112.959916"/>
    <x v="0"/>
  </r>
  <r>
    <x v="0"/>
    <x v="2"/>
    <x v="4"/>
    <s v="Central America"/>
    <x v="7"/>
    <s v="Guatemala"/>
    <n v="1"/>
    <n v="0"/>
    <n v="1"/>
    <n v="1"/>
    <n v="0"/>
    <n v="1"/>
    <x v="0"/>
    <x v="1"/>
    <x v="1"/>
    <s v="Acacoyagua, Chiapas, Mexico"/>
    <s v="Diario El Sur"/>
    <s v="15.3421711, -92.6855944"/>
    <x v="7"/>
  </r>
  <r>
    <x v="0"/>
    <x v="2"/>
    <x v="4"/>
    <s v="Western Asia"/>
    <x v="10"/>
    <s v="Syrian Arab Republic"/>
    <n v="1"/>
    <n v="0"/>
    <n v="1"/>
    <n v="0"/>
    <n v="0"/>
    <n v="1"/>
    <x v="0"/>
    <x v="1"/>
    <x v="11"/>
    <s v="Syrian/Turkish border near Tal Abyad, Idlib province"/>
    <s v="Syrian Observatory for Human Rights"/>
    <s v="36.0975296, 36.2314017"/>
    <x v="11"/>
  </r>
  <r>
    <x v="0"/>
    <x v="2"/>
    <x v="4"/>
    <s v="Latin America / Caribbean (P)"/>
    <x v="7"/>
    <s v="Unknown"/>
    <n v="1"/>
    <n v="0"/>
    <n v="1"/>
    <n v="0"/>
    <n v="0"/>
    <n v="1"/>
    <x v="0"/>
    <x v="4"/>
    <x v="1"/>
    <s v="Tres Valles, Veracruz, Mexico"/>
    <s v="Golpe Politico"/>
    <s v="18.2681566, -95.8969461"/>
    <x v="7"/>
  </r>
  <r>
    <x v="0"/>
    <x v="2"/>
    <x v="4"/>
    <s v="Unknown"/>
    <x v="2"/>
    <s v="Unknown"/>
    <n v="4"/>
    <n v="0"/>
    <n v="4"/>
    <n v="0"/>
    <n v="4"/>
    <n v="0"/>
    <x v="0"/>
    <x v="4"/>
    <x v="6"/>
    <s v="Off the coast of Western Libya. Survivors brought to Lampedusa, Italy"/>
    <s v="UNHCR"/>
    <s v="35.1025073, 12.135376"/>
    <x v="2"/>
  </r>
  <r>
    <x v="0"/>
    <x v="2"/>
    <x v="4"/>
    <s v="Central America"/>
    <x v="7"/>
    <s v="Honduras"/>
    <n v="1"/>
    <n v="0"/>
    <n v="1"/>
    <n v="0"/>
    <n v="0"/>
    <n v="1"/>
    <x v="0"/>
    <x v="4"/>
    <x v="1"/>
    <s v="Acuña, Coahuila, Mexico"/>
    <s v="Zocalo Saltillo"/>
    <s v="29.322646, -101.0053844"/>
    <x v="7"/>
  </r>
  <r>
    <x v="0"/>
    <x v="2"/>
    <x v="4"/>
    <s v="Latin America / Caribbean (P)"/>
    <x v="7"/>
    <s v="Unknown"/>
    <n v="1"/>
    <n v="0"/>
    <n v="1"/>
    <n v="0"/>
    <n v="0"/>
    <n v="0"/>
    <x v="2"/>
    <x v="3"/>
    <x v="0"/>
    <s v="Rio Grande near Piedras Negras, Coahuila, Mexico"/>
    <s v="El Diario"/>
    <s v="27.1334908, -103.434484"/>
    <x v="7"/>
  </r>
  <r>
    <x v="0"/>
    <x v="2"/>
    <x v="4"/>
    <s v="Caribbean"/>
    <x v="3"/>
    <s v="Cuba"/>
    <n v="0"/>
    <n v="10"/>
    <n v="10"/>
    <n v="19"/>
    <n v="0"/>
    <n v="0"/>
    <x v="0"/>
    <x v="3"/>
    <x v="1"/>
    <s v="Off the coast of the Bahamas"/>
    <s v="El Nuevo Herald"/>
    <s v="25.03552427, -77.5322358105"/>
    <x v="4"/>
  </r>
  <r>
    <x v="0"/>
    <x v="2"/>
    <x v="4"/>
    <s v="Unknown"/>
    <x v="2"/>
    <s v="Unknown"/>
    <n v="6"/>
    <n v="0"/>
    <n v="6"/>
    <n v="139"/>
    <n v="1"/>
    <n v="0"/>
    <x v="0"/>
    <x v="0"/>
    <x v="6"/>
    <s v="Off the coast of  Western Libya. Survivors brought to Lampedusa, Italy"/>
    <s v="IOM Italy"/>
    <s v="36.9174776, 14.5143211"/>
    <x v="2"/>
  </r>
  <r>
    <x v="2"/>
    <x v="2"/>
    <x v="4"/>
    <s v="Sub-Saharan Africa (P)"/>
    <x v="2"/>
    <s v="Morocco,Unknown"/>
    <n v="5"/>
    <n v="250"/>
    <n v="255"/>
    <n v="460"/>
    <n v="0"/>
    <n v="0"/>
    <x v="0"/>
    <x v="3"/>
    <x v="6"/>
    <s v="Off the coast of Zawiya, Libya"/>
    <s v="UNHCR"/>
    <s v="32.7610231, 12.6998943"/>
    <x v="2"/>
  </r>
  <r>
    <x v="0"/>
    <x v="2"/>
    <x v="4"/>
    <s v="Mixed"/>
    <x v="2"/>
    <s v="Côte d'Ivoire,Eritrea,Gambia,Nigeria,Somalia,South Sudan"/>
    <n v="133"/>
    <n v="417"/>
    <n v="550"/>
    <n v="87"/>
    <n v="75"/>
    <n v="36"/>
    <x v="13"/>
    <x v="3"/>
    <x v="6"/>
    <s v="35 nautical miles north of Zuwara, Libya"/>
    <s v="UNHCR, Associated Press, La Republica"/>
    <s v="33.050577, 12.059376"/>
    <x v="2"/>
  </r>
  <r>
    <x v="0"/>
    <x v="2"/>
    <x v="4"/>
    <s v="Unknown"/>
    <x v="2"/>
    <s v="Unknown"/>
    <n v="0"/>
    <n v="9"/>
    <n v="9"/>
    <n v="0"/>
    <n v="0"/>
    <n v="0"/>
    <x v="0"/>
    <x v="3"/>
    <x v="6"/>
    <s v="Off the coast of  Western Libya. Survivors brought to Messina, Italy"/>
    <s v="IOM Italy"/>
    <s v="36.9174776, 14.5143211"/>
    <x v="2"/>
  </r>
  <r>
    <x v="0"/>
    <x v="2"/>
    <x v="4"/>
    <s v="Latin America / Caribbean (P)"/>
    <x v="0"/>
    <s v="Unknown"/>
    <n v="1"/>
    <n v="0"/>
    <n v="1"/>
    <n v="0"/>
    <n v="0"/>
    <n v="1"/>
    <x v="0"/>
    <x v="0"/>
    <x v="0"/>
    <s v="Pima Country Office of the Medical Examiner jurisdiction, Arizona, USA (see coordinates for exact location)"/>
    <s v="Pima County Office of the Medical Examiner (PCOME)"/>
    <s v="31.82115, -110.18449"/>
    <x v="0"/>
  </r>
  <r>
    <x v="0"/>
    <x v="2"/>
    <x v="4"/>
    <s v="Unknown"/>
    <x v="2"/>
    <s v="Unknown"/>
    <n v="1"/>
    <n v="0"/>
    <n v="1"/>
    <n v="526"/>
    <n v="0"/>
    <n v="0"/>
    <x v="0"/>
    <x v="0"/>
    <x v="6"/>
    <s v="Off the coast of  Western Libya. Survivors brought to Sicily's Agrigento Porto Empedocle, Italy"/>
    <s v="IOM Italy"/>
    <s v="36.9174776, 14.5143211"/>
    <x v="2"/>
  </r>
  <r>
    <x v="0"/>
    <x v="2"/>
    <x v="4"/>
    <s v="Central America"/>
    <x v="0"/>
    <s v="Honduras"/>
    <n v="1"/>
    <n v="0"/>
    <n v="1"/>
    <n v="0"/>
    <n v="0"/>
    <n v="1"/>
    <x v="0"/>
    <x v="4"/>
    <x v="0"/>
    <s v="Interstate 35, near Encital, La Salle County, Texas"/>
    <s v="El Manana"/>
    <s v="28.3084446, -99.1595269"/>
    <x v="0"/>
  </r>
  <r>
    <x v="0"/>
    <x v="2"/>
    <x v="4"/>
    <s v="Mixed"/>
    <x v="2"/>
    <s v="Unknown"/>
    <n v="0"/>
    <n v="47"/>
    <n v="47"/>
    <n v="78"/>
    <n v="0"/>
    <n v="0"/>
    <x v="0"/>
    <x v="3"/>
    <x v="6"/>
    <s v="Off Sabratha, Libya"/>
    <s v="IOM Italy"/>
    <s v="32.7703544, 12.376176"/>
    <x v="2"/>
  </r>
  <r>
    <x v="0"/>
    <x v="2"/>
    <x v="4"/>
    <s v="Unknown"/>
    <x v="2"/>
    <s v="Unknown"/>
    <n v="1"/>
    <n v="0"/>
    <n v="1"/>
    <n v="340"/>
    <n v="0"/>
    <n v="0"/>
    <x v="0"/>
    <x v="3"/>
    <x v="6"/>
    <s v="Off the coast of Western Libya. Survivors brought to Brindisi, Apulia, Italy"/>
    <s v="IOM Italy"/>
    <s v="35.1025073, 12.135376"/>
    <x v="2"/>
  </r>
  <r>
    <x v="0"/>
    <x v="2"/>
    <x v="4"/>
    <s v="Southern Asia"/>
    <x v="1"/>
    <s v="Afghanistan"/>
    <n v="1"/>
    <n v="0"/>
    <n v="1"/>
    <n v="0"/>
    <n v="0"/>
    <n v="1"/>
    <x v="0"/>
    <x v="4"/>
    <x v="3"/>
    <s v="Highway A-16, near Calais, France"/>
    <s v="Diario de Transporte, Institute of Race Relations"/>
    <s v="50.9518803, 1.8339367"/>
    <x v="3"/>
  </r>
  <r>
    <x v="0"/>
    <x v="2"/>
    <x v="4"/>
    <s v="Western Asia"/>
    <x v="10"/>
    <s v="Syrian Arab Republic"/>
    <n v="1"/>
    <n v="0"/>
    <n v="1"/>
    <n v="0"/>
    <n v="0"/>
    <n v="1"/>
    <x v="0"/>
    <x v="1"/>
    <x v="11"/>
    <s v="Syrian/Turkish border north of Deir Ezzor province"/>
    <s v="Syrian Observatory for Human Rights"/>
    <s v="36.7207029, 39.6232695"/>
    <x v="11"/>
  </r>
  <r>
    <x v="0"/>
    <x v="2"/>
    <x v="4"/>
    <s v="Mixed"/>
    <x v="2"/>
    <s v="Unknown"/>
    <n v="45"/>
    <n v="200"/>
    <n v="245"/>
    <n v="625"/>
    <n v="0"/>
    <n v="0"/>
    <x v="0"/>
    <x v="3"/>
    <x v="6"/>
    <s v="Off the coast of Western Libya"/>
    <s v="IOM Rome, Associated Press"/>
    <s v="35.1025073, 12.135376"/>
    <x v="2"/>
  </r>
  <r>
    <x v="0"/>
    <x v="2"/>
    <x v="4"/>
    <s v="Central America"/>
    <x v="7"/>
    <s v="El Salvador"/>
    <n v="1"/>
    <n v="0"/>
    <n v="1"/>
    <n v="10"/>
    <n v="1"/>
    <n v="0"/>
    <x v="0"/>
    <x v="4"/>
    <x v="1"/>
    <s v="Highway outside Medellin, Veracruz, Mexico"/>
    <s v="Cronica Veracruz"/>
    <s v="18.2681566, -95.8969461"/>
    <x v="7"/>
  </r>
  <r>
    <x v="0"/>
    <x v="2"/>
    <x v="4"/>
    <s v="Central America"/>
    <x v="0"/>
    <s v="Honduras"/>
    <n v="1"/>
    <n v="0"/>
    <n v="1"/>
    <n v="0"/>
    <n v="0"/>
    <n v="1"/>
    <x v="0"/>
    <x v="0"/>
    <x v="0"/>
    <s v="Desert, Hidalgo County, Texas"/>
    <s v="Movimiento Migrante Mesoamericano"/>
    <s v="26.376354, -98.3833477"/>
    <x v="0"/>
  </r>
  <r>
    <x v="0"/>
    <x v="2"/>
    <x v="4"/>
    <s v="Latin America / Caribbean (P)"/>
    <x v="0"/>
    <s v="Unknown"/>
    <n v="1"/>
    <n v="0"/>
    <n v="1"/>
    <n v="0"/>
    <n v="0"/>
    <n v="1"/>
    <x v="0"/>
    <x v="3"/>
    <x v="0"/>
    <s v="In the All-American Canal, Imperial County, California"/>
    <s v="La Voz"/>
    <s v="32.6659773, -115.4163051"/>
    <x v="0"/>
  </r>
  <r>
    <x v="0"/>
    <x v="2"/>
    <x v="4"/>
    <s v="Latin America / Caribbean (P)"/>
    <x v="0"/>
    <s v="Unknown"/>
    <n v="1"/>
    <n v="0"/>
    <n v="1"/>
    <n v="0"/>
    <n v="0"/>
    <n v="1"/>
    <x v="0"/>
    <x v="0"/>
    <x v="0"/>
    <s v="Pima Country Office of the Medical Examiner jurisdiction, Arizona, USA (see coordinates for exact location)"/>
    <s v="Pima County Office of the Medical Examiner (PCOME)"/>
    <s v="32.26801, -112.49766"/>
    <x v="0"/>
  </r>
  <r>
    <x v="0"/>
    <x v="2"/>
    <x v="4"/>
    <s v="Latin America / Caribbean (P)"/>
    <x v="0"/>
    <s v="Unknown"/>
    <n v="1"/>
    <n v="0"/>
    <n v="1"/>
    <n v="0"/>
    <n v="0"/>
    <n v="1"/>
    <x v="0"/>
    <x v="0"/>
    <x v="0"/>
    <s v="Pima Country Office of the Medical Examiner jurisdiction, Arizona, USA (see coordinates for exact location)"/>
    <s v="Pima County Office of the Medical Examiner (PCOME)"/>
    <s v="31.8051, -112.12413"/>
    <x v="0"/>
  </r>
  <r>
    <x v="0"/>
    <x v="2"/>
    <x v="4"/>
    <s v="Latin America / Caribbean (P)"/>
    <x v="0"/>
    <s v="Unknown"/>
    <n v="1"/>
    <n v="0"/>
    <n v="1"/>
    <n v="0"/>
    <n v="0"/>
    <n v="0"/>
    <x v="0"/>
    <x v="0"/>
    <x v="0"/>
    <s v="Pima Country Office of the Medical Examiner jurisdiction, Arizona, USA (see coordinates for exact location)"/>
    <s v="Pima County Office of the Medical Examiner (PCOME)"/>
    <s v="31.796, -111.5738"/>
    <x v="0"/>
  </r>
  <r>
    <x v="0"/>
    <x v="2"/>
    <x v="4"/>
    <s v="Central America"/>
    <x v="7"/>
    <s v="Honduras"/>
    <n v="1"/>
    <n v="0"/>
    <n v="1"/>
    <n v="0"/>
    <n v="1"/>
    <n v="0"/>
    <x v="0"/>
    <x v="1"/>
    <x v="1"/>
    <s v="Railway Board and Panteones, Coahuila, Mexico "/>
    <s v="Proceso Digital"/>
    <s v="27.1334908, -103.434484"/>
    <x v="7"/>
  </r>
  <r>
    <x v="0"/>
    <x v="2"/>
    <x v="4"/>
    <s v="Unknown"/>
    <x v="8"/>
    <s v="Unknown"/>
    <n v="1"/>
    <n v="0"/>
    <n v="1"/>
    <n v="0"/>
    <n v="0"/>
    <n v="0"/>
    <x v="0"/>
    <x v="2"/>
    <x v="9"/>
    <s v="Unspecified location, Libya"/>
    <s v="MHub"/>
    <s v="27.0663171, 14.3336145"/>
    <x v="9"/>
  </r>
  <r>
    <x v="0"/>
    <x v="2"/>
    <x v="4"/>
    <s v="Unknown"/>
    <x v="8"/>
    <s v="Unknown"/>
    <n v="1"/>
    <n v="0"/>
    <n v="1"/>
    <n v="0"/>
    <n v="0"/>
    <n v="0"/>
    <x v="0"/>
    <x v="1"/>
    <x v="9"/>
    <s v="Unspecified location, Libya"/>
    <s v="MHub"/>
    <s v="27.0663171, 14.3336145"/>
    <x v="9"/>
  </r>
  <r>
    <x v="0"/>
    <x v="2"/>
    <x v="4"/>
    <s v="Unknown"/>
    <x v="8"/>
    <s v="Unknown"/>
    <n v="3"/>
    <n v="0"/>
    <n v="3"/>
    <n v="0"/>
    <n v="0"/>
    <n v="0"/>
    <x v="0"/>
    <x v="2"/>
    <x v="9"/>
    <s v="Sahara Desert, Ajdabiya, Libya"/>
    <s v="MHub"/>
    <s v="29.9834835, 19.1499472"/>
    <x v="9"/>
  </r>
  <r>
    <x v="0"/>
    <x v="2"/>
    <x v="4"/>
    <s v="Unknown"/>
    <x v="11"/>
    <s v="Unknown"/>
    <n v="3"/>
    <n v="0"/>
    <n v="3"/>
    <n v="0"/>
    <n v="0"/>
    <n v="0"/>
    <x v="0"/>
    <x v="4"/>
    <x v="9"/>
    <s v="Sahara Desert, between Agadez, Niger and Sabha, Libya"/>
    <s v="MHub"/>
    <s v="22.084213, 12.726871"/>
    <x v="14"/>
  </r>
  <r>
    <x v="0"/>
    <x v="2"/>
    <x v="4"/>
    <s v="Unknown"/>
    <x v="11"/>
    <s v="Unknown"/>
    <n v="3"/>
    <n v="0"/>
    <n v="3"/>
    <n v="0"/>
    <n v="0"/>
    <n v="0"/>
    <x v="0"/>
    <x v="4"/>
    <x v="9"/>
    <s v="Sahara Desert, between Agadez, Niger and Sabha, Libya"/>
    <s v="MHub"/>
    <s v="22.084223, 12.726884"/>
    <x v="14"/>
  </r>
  <r>
    <x v="0"/>
    <x v="2"/>
    <x v="4"/>
    <s v="Unknown"/>
    <x v="11"/>
    <s v="Unknown"/>
    <n v="2"/>
    <n v="0"/>
    <n v="2"/>
    <n v="0"/>
    <n v="0"/>
    <n v="0"/>
    <x v="0"/>
    <x v="4"/>
    <x v="9"/>
    <s v="Sahara Desert, Agadez, Niger and Subratah, Libya"/>
    <s v="MHub"/>
    <s v="21.82621055, 10.806275375"/>
    <x v="14"/>
  </r>
  <r>
    <x v="0"/>
    <x v="2"/>
    <x v="4"/>
    <s v="Unknown"/>
    <x v="8"/>
    <s v="Unknown"/>
    <n v="1"/>
    <n v="0"/>
    <n v="1"/>
    <n v="0"/>
    <n v="0"/>
    <n v="0"/>
    <x v="0"/>
    <x v="0"/>
    <x v="9"/>
    <s v="Bani Walid, Libya"/>
    <s v="MHub"/>
    <s v="31.79351612, 13.9760850576"/>
    <x v="9"/>
  </r>
  <r>
    <x v="0"/>
    <x v="2"/>
    <x v="4"/>
    <s v="Unknown"/>
    <x v="8"/>
    <s v="Unknown"/>
    <n v="2"/>
    <n v="0"/>
    <n v="2"/>
    <n v="0"/>
    <n v="0"/>
    <n v="0"/>
    <x v="0"/>
    <x v="1"/>
    <x v="1"/>
    <s v="Subratah, Libya"/>
    <s v="MHub"/>
    <s v="32.78054234, 12.4749279838"/>
    <x v="9"/>
  </r>
  <r>
    <x v="0"/>
    <x v="2"/>
    <x v="4"/>
    <s v="Unknown"/>
    <x v="11"/>
    <s v="Unknown"/>
    <n v="1"/>
    <n v="0"/>
    <n v="1"/>
    <n v="0"/>
    <n v="0"/>
    <n v="0"/>
    <x v="0"/>
    <x v="2"/>
    <x v="9"/>
    <s v="Sahara Desert, between Agadez, Niger and Tripoli, Libya"/>
    <s v="MHub"/>
    <s v="22.0707713, 12.300416"/>
    <x v="14"/>
  </r>
  <r>
    <x v="0"/>
    <x v="2"/>
    <x v="4"/>
    <s v="Unknown"/>
    <x v="8"/>
    <s v="Unknown"/>
    <n v="1"/>
    <n v="0"/>
    <n v="1"/>
    <n v="0"/>
    <n v="0"/>
    <n v="0"/>
    <x v="0"/>
    <x v="1"/>
    <x v="1"/>
    <s v="Zawiya, Libya"/>
    <s v="MHub"/>
    <s v="32.7630282, 12.7227632898"/>
    <x v="9"/>
  </r>
  <r>
    <x v="0"/>
    <x v="2"/>
    <x v="5"/>
    <s v="Western Asia"/>
    <x v="1"/>
    <s v="Syrian Arab Republic"/>
    <n v="1"/>
    <n v="0"/>
    <n v="1"/>
    <n v="6"/>
    <n v="0"/>
    <n v="1"/>
    <x v="0"/>
    <x v="3"/>
    <x v="12"/>
    <s v="Tisza River between Serbia and Hungary"/>
    <s v="AP"/>
    <s v="46.0297665, 20.0220261"/>
    <x v="12"/>
  </r>
  <r>
    <x v="0"/>
    <x v="2"/>
    <x v="5"/>
    <s v="Central America"/>
    <x v="0"/>
    <s v="Guatemala"/>
    <n v="1"/>
    <n v="0"/>
    <n v="1"/>
    <n v="0"/>
    <n v="0"/>
    <n v="1"/>
    <x v="0"/>
    <x v="0"/>
    <x v="0"/>
    <s v="Pima Country Office of the Medical Examiner jurisdiction, Arizona, USA (see coordinates for exact location)"/>
    <s v="Pima County Office of the Medical Examiner (PCOME)"/>
    <s v="31.765067, -111.625183"/>
    <x v="0"/>
  </r>
  <r>
    <x v="0"/>
    <x v="2"/>
    <x v="5"/>
    <s v="Eastern Africa (P)"/>
    <x v="8"/>
    <s v="Unknown"/>
    <n v="3"/>
    <n v="0"/>
    <n v="3"/>
    <n v="0"/>
    <n v="0"/>
    <n v="0"/>
    <x v="0"/>
    <x v="1"/>
    <x v="1"/>
    <s v="Sinai, Egypt"/>
    <s v="Mixed Migration Monitoring Mechanism Initative (4mi)"/>
    <s v="29.5056218, 33.9750461"/>
    <x v="9"/>
  </r>
  <r>
    <x v="0"/>
    <x v="2"/>
    <x v="5"/>
    <s v="Central America"/>
    <x v="0"/>
    <s v="Honduras"/>
    <n v="1"/>
    <n v="0"/>
    <n v="1"/>
    <n v="0"/>
    <n v="0"/>
    <n v="1"/>
    <x v="0"/>
    <x v="2"/>
    <x v="0"/>
    <s v="Pima Country Office of the Medical Examiner jurisdiction, Arizona, USA (see coordinates for exact location)"/>
    <s v="Pima County Office of the Medical Examiner (PCOME)"/>
    <s v="32.34286, -113.303"/>
    <x v="0"/>
  </r>
  <r>
    <x v="0"/>
    <x v="2"/>
    <x v="5"/>
    <s v="Central America"/>
    <x v="0"/>
    <s v="Honduras"/>
    <n v="1"/>
    <n v="0"/>
    <n v="1"/>
    <n v="0"/>
    <n v="0"/>
    <n v="1"/>
    <x v="0"/>
    <x v="0"/>
    <x v="0"/>
    <s v="Desert near Mission, Hidalgo County, Texas (picked up by USBP in Falfurrias, Texas)"/>
    <s v="Movimiento migrante Mesoamericano"/>
    <s v="26.376354, -98.3833477"/>
    <x v="0"/>
  </r>
  <r>
    <x v="0"/>
    <x v="2"/>
    <x v="5"/>
    <s v="Mixed"/>
    <x v="2"/>
    <s v="Comoros,Egypt,Eritrea,Ethiopia,Sudan"/>
    <n v="10"/>
    <n v="329"/>
    <n v="339"/>
    <n v="318"/>
    <n v="0"/>
    <n v="0"/>
    <x v="0"/>
    <x v="3"/>
    <x v="6"/>
    <s v="Off the coast of Crete (departed from Libya and likely drifted off course)"/>
    <s v="Hellenic Coast Guard, IOM Greece"/>
    <s v="35.3445284, 25.1847692"/>
    <x v="2"/>
  </r>
  <r>
    <x v="0"/>
    <x v="2"/>
    <x v="5"/>
    <s v="Central America"/>
    <x v="0"/>
    <s v="Mexico"/>
    <n v="1"/>
    <n v="0"/>
    <n v="1"/>
    <n v="0"/>
    <n v="1"/>
    <n v="0"/>
    <x v="0"/>
    <x v="2"/>
    <x v="0"/>
    <s v="Pima Country Office of the Medical Examiner jurisdiction, Arizona, USA (see coordinates for exact location)"/>
    <s v="Pima County Office of the Medical Examiner (PCOME)"/>
    <s v="32.43673, -114.42545"/>
    <x v="0"/>
  </r>
  <r>
    <x v="0"/>
    <x v="2"/>
    <x v="5"/>
    <s v="Central America"/>
    <x v="7"/>
    <s v="Honduras"/>
    <n v="1"/>
    <n v="0"/>
    <n v="1"/>
    <n v="0"/>
    <n v="0"/>
    <n v="1"/>
    <x v="0"/>
    <x v="2"/>
    <x v="1"/>
    <s v="Km 45 on the Tenosique - El Ceibo highway, between La colonia Agrícola y Ganadera Sueños de Oro, Tabasco, Mexico"/>
    <s v="El Heroico"/>
    <s v="18.1404396, -93.4512256"/>
    <x v="7"/>
  </r>
  <r>
    <x v="0"/>
    <x v="2"/>
    <x v="5"/>
    <s v="Eastern Africa (P)"/>
    <x v="8"/>
    <s v="Unknown"/>
    <n v="1"/>
    <n v="0"/>
    <n v="1"/>
    <n v="0"/>
    <n v="0"/>
    <n v="0"/>
    <x v="0"/>
    <x v="5"/>
    <x v="9"/>
    <s v="At the desert one day drive from khartoum, Sudan"/>
    <s v="Mixed Migration Monitoring Mechanism Initative (4mi)"/>
    <s v="15.3503337, 32.4374949"/>
    <x v="9"/>
  </r>
  <r>
    <x v="0"/>
    <x v="2"/>
    <x v="5"/>
    <s v="Eastern Africa (P)"/>
    <x v="8"/>
    <s v="Unknown"/>
    <n v="2"/>
    <n v="0"/>
    <n v="2"/>
    <n v="0"/>
    <n v="0"/>
    <n v="0"/>
    <x v="0"/>
    <x v="4"/>
    <x v="9"/>
    <s v="Sahara desert, Sudan"/>
    <s v="Mixed Migration Monitoring Mechanism Initative (4mi)"/>
    <s v="12.6655659, 28.9006937"/>
    <x v="9"/>
  </r>
  <r>
    <x v="0"/>
    <x v="2"/>
    <x v="5"/>
    <s v="Central America"/>
    <x v="0"/>
    <s v="Mexico"/>
    <n v="1"/>
    <n v="0"/>
    <n v="1"/>
    <n v="0"/>
    <n v="0"/>
    <n v="1"/>
    <x v="0"/>
    <x v="2"/>
    <x v="0"/>
    <s v="Pima Country Office of the Medical Examiner jurisdiction, Arizona, USA (see coordinates for exact location)"/>
    <s v="Pima County Office of the Medical Examiner (PCOME)"/>
    <s v="31.918734, -112.100464"/>
    <x v="0"/>
  </r>
  <r>
    <x v="0"/>
    <x v="2"/>
    <x v="5"/>
    <s v="Sub-Saharan Africa (P)"/>
    <x v="2"/>
    <s v="Unknown"/>
    <n v="1"/>
    <n v="0"/>
    <n v="1"/>
    <n v="3"/>
    <n v="0"/>
    <n v="1"/>
    <x v="0"/>
    <x v="0"/>
    <x v="5"/>
    <s v="Hospital in Nador, Morocco after attempting to reach through sewer Melilla, Spain"/>
    <s v="Asociación Pro Derechos Humanos de Andalucía"/>
    <s v="35.1647417, -2.9535166"/>
    <x v="2"/>
  </r>
  <r>
    <x v="0"/>
    <x v="2"/>
    <x v="5"/>
    <s v="Caribbean"/>
    <x v="3"/>
    <s v="Cuba"/>
    <n v="1"/>
    <n v="0"/>
    <n v="1"/>
    <n v="0"/>
    <n v="0"/>
    <n v="1"/>
    <x v="0"/>
    <x v="3"/>
    <x v="14"/>
    <s v="off the coast of Isla de Mona, Puerto Rico"/>
    <s v="Miami Actualidad"/>
    <s v="18.0975226, -67.9366748"/>
    <x v="4"/>
  </r>
  <r>
    <x v="0"/>
    <x v="2"/>
    <x v="5"/>
    <s v="Unknown"/>
    <x v="1"/>
    <s v="Unknown"/>
    <n v="1"/>
    <n v="0"/>
    <n v="1"/>
    <n v="0"/>
    <n v="0"/>
    <n v="1"/>
    <x v="0"/>
    <x v="4"/>
    <x v="1"/>
    <s v="Found in Brussels Airport, on Brussels Airways flight from Dakar, Senegal"/>
    <s v="Medias de Bruxelles"/>
    <s v="50.9004579, 4.4809999"/>
    <x v="3"/>
  </r>
  <r>
    <x v="0"/>
    <x v="2"/>
    <x v="5"/>
    <s v="Latin America / Caribbean (P)"/>
    <x v="7"/>
    <s v="Unknown"/>
    <n v="1"/>
    <n v="0"/>
    <n v="1"/>
    <n v="0"/>
    <n v="0"/>
    <n v="1"/>
    <x v="0"/>
    <x v="3"/>
    <x v="0"/>
    <s v="Rio Grande, near La Playita, Reynosa, Tamaulipas, Mexico"/>
    <s v="La Prensa"/>
    <s v="24.215586, -99.4332699"/>
    <x v="7"/>
  </r>
  <r>
    <x v="0"/>
    <x v="2"/>
    <x v="5"/>
    <s v="Central America"/>
    <x v="0"/>
    <s v="Guatemala"/>
    <n v="1"/>
    <n v="0"/>
    <n v="1"/>
    <n v="0"/>
    <n v="0"/>
    <n v="1"/>
    <x v="0"/>
    <x v="2"/>
    <x v="0"/>
    <s v="Pima Country Office of the Medical Examiner jurisdiction, Arizona, USA (see coordinates for exact location)"/>
    <s v="Pima County Office of the Medical Examiner (PCOME)"/>
    <s v="32.21936, -111.24967"/>
    <x v="0"/>
  </r>
  <r>
    <x v="0"/>
    <x v="2"/>
    <x v="5"/>
    <s v="Central America"/>
    <x v="0"/>
    <s v="Mexico"/>
    <n v="1"/>
    <n v="0"/>
    <n v="1"/>
    <n v="0"/>
    <n v="0"/>
    <n v="0"/>
    <x v="0"/>
    <x v="2"/>
    <x v="0"/>
    <s v="Pima Country Office of the Medical Examiner jurisdiction, Arizona, USA (see coordinates for exact location)"/>
    <s v="Pima County Office of the Medical Examiner (PCOME)"/>
    <s v="31.816117, -112.072267"/>
    <x v="0"/>
  </r>
  <r>
    <x v="0"/>
    <x v="2"/>
    <x v="5"/>
    <s v="Latin America / Caribbean (P)"/>
    <x v="0"/>
    <s v="Unknown"/>
    <n v="1"/>
    <n v="0"/>
    <n v="1"/>
    <n v="0"/>
    <n v="0"/>
    <n v="0"/>
    <x v="0"/>
    <x v="0"/>
    <x v="0"/>
    <s v="Pima Country Office of the Medical Examiner jurisdiction, Arizona, USA (see coordinates for exact location)"/>
    <s v="Pima County Office of the Medical Examiner (PCOME)"/>
    <s v="32.5567, -111.95146"/>
    <x v="0"/>
  </r>
  <r>
    <x v="0"/>
    <x v="2"/>
    <x v="5"/>
    <s v="Southern Asia"/>
    <x v="4"/>
    <s v="Cambodia"/>
    <n v="6"/>
    <n v="0"/>
    <n v="6"/>
    <n v="24"/>
    <n v="0"/>
    <n v="0"/>
    <x v="0"/>
    <x v="4"/>
    <x v="1"/>
    <s v="Watthananakhon district, Sa Kaeo province, Thailand, near Thai/Cambodian border"/>
    <s v="Khmer Times"/>
    <s v="13.8918745, 102.0931065"/>
    <x v="5"/>
  </r>
  <r>
    <x v="0"/>
    <x v="2"/>
    <x v="5"/>
    <s v="Eastern Africa (P)"/>
    <x v="8"/>
    <s v="Unknown"/>
    <n v="1"/>
    <n v="0"/>
    <n v="1"/>
    <n v="0"/>
    <n v="0"/>
    <n v="0"/>
    <x v="0"/>
    <x v="1"/>
    <x v="9"/>
    <s v="Near the border of Sudan, after six hours walk from Tesseney, Eritrea"/>
    <s v="Mixed Migration Monitoring Mechanism Initative (4mi)"/>
    <s v="15.0874919, 36.5023735"/>
    <x v="9"/>
  </r>
  <r>
    <x v="0"/>
    <x v="2"/>
    <x v="5"/>
    <s v="Eastern Africa (P)"/>
    <x v="6"/>
    <s v="Unknown"/>
    <n v="2"/>
    <n v="0"/>
    <n v="2"/>
    <n v="0"/>
    <n v="0"/>
    <n v="0"/>
    <x v="0"/>
    <x v="1"/>
    <x v="1"/>
    <s v="Between Mogadishu and Baydhabo, Somalia"/>
    <s v="Mixed Migration Monitoring Mechanism Initative (4mi)"/>
    <s v="2.4783833, 44.2508666"/>
    <x v="8"/>
  </r>
  <r>
    <x v="0"/>
    <x v="2"/>
    <x v="5"/>
    <s v="Western Asia"/>
    <x v="10"/>
    <s v="Syrian Arab Republic"/>
    <n v="1"/>
    <n v="0"/>
    <n v="1"/>
    <n v="0"/>
    <n v="0"/>
    <n v="1"/>
    <x v="0"/>
    <x v="1"/>
    <x v="11"/>
    <s v="Syrian/Turkish border near Khirbet al-Joz, Idlib province"/>
    <s v="Syrian Observatory for Human Rights"/>
    <s v="35.9753179, 36.2877969"/>
    <x v="11"/>
  </r>
  <r>
    <x v="0"/>
    <x v="2"/>
    <x v="5"/>
    <s v="Unknown"/>
    <x v="2"/>
    <s v="Unknown"/>
    <n v="2"/>
    <n v="0"/>
    <n v="2"/>
    <n v="1950"/>
    <n v="0"/>
    <n v="0"/>
    <x v="0"/>
    <x v="0"/>
    <x v="6"/>
    <s v="Between Italy and Libya, likely near the coast of Western Libya"/>
    <s v="Reuters"/>
    <s v="33.9413036, 12.7194955"/>
    <x v="2"/>
  </r>
  <r>
    <x v="0"/>
    <x v="2"/>
    <x v="5"/>
    <s v="Latin America / Caribbean (P)"/>
    <x v="0"/>
    <s v="Unknown"/>
    <n v="1"/>
    <n v="0"/>
    <n v="1"/>
    <n v="2"/>
    <n v="0"/>
    <n v="1"/>
    <x v="0"/>
    <x v="1"/>
    <x v="0"/>
    <s v="near Yuma, Arizona"/>
    <s v="AP, Pima County Office of the Medical Examiner (PCOME)"/>
    <s v="32.59644, -114.709677"/>
    <x v="0"/>
  </r>
  <r>
    <x v="0"/>
    <x v="2"/>
    <x v="5"/>
    <s v="Central America"/>
    <x v="0"/>
    <s v="Mexico"/>
    <n v="1"/>
    <n v="0"/>
    <n v="1"/>
    <n v="0"/>
    <n v="0"/>
    <n v="1"/>
    <x v="0"/>
    <x v="2"/>
    <x v="0"/>
    <s v="Pima Country Office of the Medical Examiner jurisdiction, Arizona, USA (see coordinates for exact location)"/>
    <s v="Pima County Office of the Medical Examiner (PCOME)"/>
    <s v="31.7378, -112.093"/>
    <x v="0"/>
  </r>
  <r>
    <x v="0"/>
    <x v="2"/>
    <x v="5"/>
    <s v="Central America"/>
    <x v="0"/>
    <s v="Guatemala"/>
    <n v="1"/>
    <n v="0"/>
    <n v="1"/>
    <n v="0"/>
    <n v="0"/>
    <n v="1"/>
    <x v="0"/>
    <x v="0"/>
    <x v="0"/>
    <s v="Pima Country Office of the Medical Examiner jurisdiction, Arizona, USA (see coordinates for exact location)"/>
    <s v="Pima County Office of the Medical Examiner (PCOME)"/>
    <s v="32.39779, -111.03047"/>
    <x v="0"/>
  </r>
  <r>
    <x v="0"/>
    <x v="2"/>
    <x v="5"/>
    <s v="Central America"/>
    <x v="0"/>
    <s v="Mexico"/>
    <n v="1"/>
    <n v="0"/>
    <n v="1"/>
    <n v="0"/>
    <n v="0"/>
    <n v="1"/>
    <x v="0"/>
    <x v="1"/>
    <x v="0"/>
    <s v="Pima Country Office of the Medical Examiner jurisdiction, Arizona, USA (see coordinates for exact location)"/>
    <s v="Pima County Office of the Medical Examiner (PCOME)"/>
    <s v="32.661761, -114.748075"/>
    <x v="0"/>
  </r>
  <r>
    <x v="0"/>
    <x v="2"/>
    <x v="5"/>
    <s v="Eastern Africa (P)"/>
    <x v="8"/>
    <s v="Unknown"/>
    <n v="1"/>
    <n v="0"/>
    <n v="1"/>
    <n v="0"/>
    <n v="0"/>
    <n v="0"/>
    <x v="0"/>
    <x v="0"/>
    <x v="9"/>
    <s v="At the desert, Sudan"/>
    <s v="Mixed Migration Monitoring Mechanism Initative (4mi)"/>
    <s v="14.5336634, 28.2957661"/>
    <x v="9"/>
  </r>
  <r>
    <x v="0"/>
    <x v="2"/>
    <x v="5"/>
    <s v="Central America"/>
    <x v="0"/>
    <s v="Mexico"/>
    <n v="1"/>
    <n v="0"/>
    <n v="1"/>
    <n v="0"/>
    <n v="0"/>
    <n v="0"/>
    <x v="0"/>
    <x v="3"/>
    <x v="0"/>
    <s v="Rio Grande, near Brownsville, Cameron County, Texas"/>
    <s v=" El Siglo de Durango"/>
    <s v="26.1490665, -97.6906534"/>
    <x v="0"/>
  </r>
  <r>
    <x v="0"/>
    <x v="2"/>
    <x v="5"/>
    <s v="Latin America / Caribbean (P)"/>
    <x v="0"/>
    <s v="Unknown"/>
    <n v="1"/>
    <n v="0"/>
    <n v="1"/>
    <n v="0"/>
    <n v="0"/>
    <n v="1"/>
    <x v="0"/>
    <x v="2"/>
    <x v="0"/>
    <s v="Pima Country Office of the Medical Examiner jurisdiction, Arizona, USA (see coordinates for exact location)"/>
    <s v="Pima County Office of the Medical Examiner (PCOME)"/>
    <s v="32.3475, -113.3066"/>
    <x v="0"/>
  </r>
  <r>
    <x v="0"/>
    <x v="2"/>
    <x v="5"/>
    <s v="Latin America / Caribbean (P)"/>
    <x v="0"/>
    <s v="Unknown"/>
    <n v="1"/>
    <n v="0"/>
    <n v="1"/>
    <n v="0"/>
    <n v="0"/>
    <n v="1"/>
    <x v="0"/>
    <x v="2"/>
    <x v="0"/>
    <s v="Pima Country Office of the Medical Examiner jurisdiction, Arizona, USA (see coordinates for exact location)"/>
    <s v="Pima County Office of the Medical Examiner (PCOME)"/>
    <s v="32.3477, -113.3066"/>
    <x v="0"/>
  </r>
  <r>
    <x v="0"/>
    <x v="2"/>
    <x v="5"/>
    <s v="Latin America / Caribbean (P)"/>
    <x v="0"/>
    <s v="Unknown"/>
    <n v="1"/>
    <n v="0"/>
    <n v="1"/>
    <n v="0"/>
    <n v="0"/>
    <n v="1"/>
    <x v="0"/>
    <x v="2"/>
    <x v="0"/>
    <s v="Pima Country Office of the Medical Examiner jurisdiction, Arizona, USA (see coordinates for exact location)"/>
    <s v="Pima County Office of the Medical Examiner (PCOME)"/>
    <s v="32.3475, -113.3064"/>
    <x v="0"/>
  </r>
  <r>
    <x v="0"/>
    <x v="2"/>
    <x v="5"/>
    <s v="Central America"/>
    <x v="0"/>
    <s v="Mexico"/>
    <n v="1"/>
    <n v="0"/>
    <n v="1"/>
    <n v="0"/>
    <n v="0"/>
    <n v="1"/>
    <x v="0"/>
    <x v="2"/>
    <x v="0"/>
    <s v="Pima Country Office of the Medical Examiner jurisdiction, Arizona, USA (see coordinates for exact location)"/>
    <s v="Pima County Office of the Medical Examiner (PCOME)"/>
    <s v="32.3475, -113.3068"/>
    <x v="0"/>
  </r>
  <r>
    <x v="0"/>
    <x v="2"/>
    <x v="5"/>
    <s v="Eastern Africa (P)"/>
    <x v="6"/>
    <s v="Unknown"/>
    <n v="1"/>
    <n v="0"/>
    <n v="1"/>
    <n v="0"/>
    <n v="0"/>
    <n v="0"/>
    <x v="0"/>
    <x v="5"/>
    <x v="1"/>
    <s v="In Jigjiga, Ethiopia"/>
    <s v="Mixed Migration Monitoring Mechanism Initative (4mi)"/>
    <s v="9.3521044, 42.7773712"/>
    <x v="8"/>
  </r>
  <r>
    <x v="0"/>
    <x v="2"/>
    <x v="5"/>
    <s v="Eastern Africa (P)"/>
    <x v="8"/>
    <s v="Unknown"/>
    <n v="2"/>
    <n v="0"/>
    <n v="2"/>
    <n v="0"/>
    <n v="0"/>
    <n v="0"/>
    <x v="0"/>
    <x v="1"/>
    <x v="9"/>
    <s v="Abusanbal (Abu Simbel), Egypt"/>
    <s v="Mixed Migration Monitoring Mechanism Initative (4mi)"/>
    <s v="22.3901546, 31.5512116"/>
    <x v="9"/>
  </r>
  <r>
    <x v="0"/>
    <x v="2"/>
    <x v="5"/>
    <s v="Eastern Africa (P)"/>
    <x v="8"/>
    <s v="Unknown"/>
    <n v="3"/>
    <n v="0"/>
    <n v="3"/>
    <n v="0"/>
    <n v="0"/>
    <n v="0"/>
    <x v="0"/>
    <x v="0"/>
    <x v="9"/>
    <s v="Atbara and Abu Hammad, Sudan and Egypt"/>
    <s v="Mixed Migration Monitoring Mechanism Initative (4mi)"/>
    <s v="20.6703654, 32.6344983"/>
    <x v="9"/>
  </r>
  <r>
    <x v="0"/>
    <x v="2"/>
    <x v="5"/>
    <s v="Eastern Africa (P)"/>
    <x v="8"/>
    <s v="Unknown"/>
    <n v="1"/>
    <n v="0"/>
    <n v="1"/>
    <n v="0"/>
    <n v="0"/>
    <n v="0"/>
    <x v="0"/>
    <x v="0"/>
    <x v="9"/>
    <s v="Abu Hamad, Sudan"/>
    <s v="Mixed Migration Monitoring Mechanism Initative (4mi)"/>
    <s v="19.5252595, 33.2973288"/>
    <x v="9"/>
  </r>
  <r>
    <x v="0"/>
    <x v="2"/>
    <x v="5"/>
    <s v="Eastern Africa (P)"/>
    <x v="6"/>
    <s v="Unknown"/>
    <n v="1"/>
    <n v="0"/>
    <n v="1"/>
    <n v="0"/>
    <n v="0"/>
    <n v="0"/>
    <x v="0"/>
    <x v="5"/>
    <x v="1"/>
    <s v="Near Harar, Ethiopia"/>
    <s v="Mixed Migration Monitoring Mechanism Initative (4mi)"/>
    <s v="9.3128486, 42.1006391"/>
    <x v="8"/>
  </r>
  <r>
    <x v="0"/>
    <x v="2"/>
    <x v="5"/>
    <s v="Unknown"/>
    <x v="2"/>
    <s v="Unknown"/>
    <n v="1"/>
    <n v="0"/>
    <n v="1"/>
    <n v="133"/>
    <n v="0"/>
    <n v="0"/>
    <x v="0"/>
    <x v="0"/>
    <x v="6"/>
    <s v="between Italy and Libya, likely near the coast of Western Libya"/>
    <s v="Qatar Tribune"/>
    <s v="33.9413036, 12.7194955"/>
    <x v="2"/>
  </r>
  <r>
    <x v="0"/>
    <x v="2"/>
    <x v="5"/>
    <s v="Western Asia"/>
    <x v="10"/>
    <s v="Syrian Arab Republic"/>
    <n v="3"/>
    <n v="0"/>
    <n v="3"/>
    <n v="0"/>
    <n v="0"/>
    <n v="2"/>
    <x v="0"/>
    <x v="1"/>
    <x v="11"/>
    <s v="Syrian/Turkish border near Al-Hasakah"/>
    <s v="Syrian Observatory for Human Rights"/>
    <s v="36.8585885, 40.1905489"/>
    <x v="11"/>
  </r>
  <r>
    <x v="1"/>
    <x v="2"/>
    <x v="5"/>
    <s v="Sub-Saharan Africa (P)"/>
    <x v="11"/>
    <s v="Niger,Unknown"/>
    <n v="34"/>
    <n v="0"/>
    <n v="34"/>
    <n v="0"/>
    <n v="9"/>
    <n v="5"/>
    <x v="11"/>
    <x v="2"/>
    <x v="9"/>
    <s v="Desert near Assamaka, Niger near border with Algeria"/>
    <s v="Al Jazeera, AFP, BBC"/>
    <s v="19.3862108, 5.7323297"/>
    <x v="14"/>
  </r>
  <r>
    <x v="0"/>
    <x v="2"/>
    <x v="5"/>
    <s v="Eastern Africa (P)"/>
    <x v="8"/>
    <s v="Unknown"/>
    <n v="1"/>
    <n v="0"/>
    <n v="1"/>
    <n v="0"/>
    <n v="0"/>
    <n v="0"/>
    <x v="0"/>
    <x v="1"/>
    <x v="9"/>
    <s v="Near Al Hajer, Sudan"/>
    <s v="Mixed Migration Monitoring Mechanism Initative (4mi)"/>
    <s v="17.1432961, 34.6715643"/>
    <x v="9"/>
  </r>
  <r>
    <x v="0"/>
    <x v="2"/>
    <x v="5"/>
    <s v="Central America"/>
    <x v="0"/>
    <s v="Mexico"/>
    <n v="1"/>
    <n v="0"/>
    <n v="1"/>
    <n v="0"/>
    <n v="0"/>
    <n v="1"/>
    <x v="0"/>
    <x v="2"/>
    <x v="0"/>
    <s v="Pima Country Office of the Medical Examiner jurisdiction, Arizona, USA (see coordinates for exact location)"/>
    <s v="Pima County Office of the Medical Examiner (PCOME)"/>
    <s v="32.20416, -112.989"/>
    <x v="0"/>
  </r>
  <r>
    <x v="0"/>
    <x v="2"/>
    <x v="5"/>
    <s v="Unknown"/>
    <x v="2"/>
    <s v="Unknown"/>
    <n v="9"/>
    <n v="0"/>
    <n v="9"/>
    <n v="0"/>
    <n v="0"/>
    <n v="0"/>
    <x v="0"/>
    <x v="3"/>
    <x v="6"/>
    <s v="Bodies found on the coast of Zuwara, Libya"/>
    <s v="ICRC via IOM Libya"/>
    <s v="32.9393199, 12.0847251"/>
    <x v="2"/>
  </r>
  <r>
    <x v="0"/>
    <x v="2"/>
    <x v="5"/>
    <s v="Eastern Africa (P)"/>
    <x v="6"/>
    <s v="Unknown"/>
    <n v="1"/>
    <n v="0"/>
    <n v="1"/>
    <n v="0"/>
    <n v="0"/>
    <n v="0"/>
    <x v="0"/>
    <x v="0"/>
    <x v="1"/>
    <s v="In Burao, Somalia"/>
    <s v="Mixed Migration Monitoring Mechanism Initative (4mi)"/>
    <s v="9.5206381, 45.5288885"/>
    <x v="8"/>
  </r>
  <r>
    <x v="0"/>
    <x v="2"/>
    <x v="5"/>
    <s v="Eastern Africa (P)"/>
    <x v="8"/>
    <s v="Unknown"/>
    <n v="2"/>
    <n v="0"/>
    <n v="2"/>
    <n v="0"/>
    <n v="0"/>
    <n v="0"/>
    <x v="0"/>
    <x v="0"/>
    <x v="9"/>
    <s v="In small village around Abou Hammad, Egypt"/>
    <s v="Mixed Migration Monitoring Mechanism Initative (4mi)"/>
    <s v="30.5433725, 31.5777529"/>
    <x v="9"/>
  </r>
  <r>
    <x v="0"/>
    <x v="2"/>
    <x v="5"/>
    <s v="Eastern Africa (P)"/>
    <x v="8"/>
    <s v="Unknown"/>
    <n v="2"/>
    <n v="0"/>
    <n v="2"/>
    <n v="0"/>
    <n v="0"/>
    <n v="0"/>
    <x v="0"/>
    <x v="0"/>
    <x v="9"/>
    <s v="Sahara Desert near to Abu Simbel, Egypt"/>
    <s v="Mixed Migration Monitoring Mechanism Initative (4mi)"/>
    <s v="22.4472902, 31.4903772"/>
    <x v="9"/>
  </r>
  <r>
    <x v="0"/>
    <x v="2"/>
    <x v="5"/>
    <s v="Eastern Africa (P)"/>
    <x v="8"/>
    <s v="Unknown"/>
    <n v="3"/>
    <n v="0"/>
    <n v="3"/>
    <n v="0"/>
    <n v="0"/>
    <n v="0"/>
    <x v="0"/>
    <x v="4"/>
    <x v="9"/>
    <s v="Khartoum, Sudan"/>
    <s v="Mixed Migration Monitoring Mechanism Initative (4mi)"/>
    <s v="15.5015341, 32.5025561"/>
    <x v="9"/>
  </r>
  <r>
    <x v="0"/>
    <x v="2"/>
    <x v="5"/>
    <s v="Eastern Africa (P)"/>
    <x v="8"/>
    <s v="Unknown"/>
    <n v="3"/>
    <n v="0"/>
    <n v="3"/>
    <n v="0"/>
    <n v="0"/>
    <n v="0"/>
    <x v="0"/>
    <x v="4"/>
    <x v="9"/>
    <s v="Atbara, Sudan"/>
    <s v="Mixed Migration Monitoring Mechanism Initative (4mi)"/>
    <s v="17.6922271, 33.9762492"/>
    <x v="9"/>
  </r>
  <r>
    <x v="0"/>
    <x v="2"/>
    <x v="5"/>
    <s v="Latin America / Caribbean (P)"/>
    <x v="0"/>
    <s v="Unknown"/>
    <n v="1"/>
    <n v="0"/>
    <n v="1"/>
    <n v="0"/>
    <n v="0"/>
    <n v="1"/>
    <x v="0"/>
    <x v="0"/>
    <x v="0"/>
    <s v="near I-5 in San Ysidro, San Diego, California"/>
    <s v="San Diego Union Tribune"/>
    <s v="32.5543093, -117.0512982"/>
    <x v="0"/>
  </r>
  <r>
    <x v="0"/>
    <x v="2"/>
    <x v="5"/>
    <s v="Eastern Africa"/>
    <x v="6"/>
    <s v="Ethiopia"/>
    <n v="19"/>
    <n v="0"/>
    <n v="19"/>
    <n v="76"/>
    <n v="0"/>
    <n v="19"/>
    <x v="0"/>
    <x v="4"/>
    <x v="1"/>
    <s v="20 Km from Levy Mwanawasa Bridge in Chembe, Zambia"/>
    <s v="IOM Zambia"/>
    <s v="-11.9493958, 28.7256663"/>
    <x v="8"/>
  </r>
  <r>
    <x v="0"/>
    <x v="2"/>
    <x v="5"/>
    <s v="Central America"/>
    <x v="0"/>
    <s v="Honduras"/>
    <n v="1"/>
    <n v="0"/>
    <n v="1"/>
    <n v="0"/>
    <n v="0"/>
    <n v="1"/>
    <x v="0"/>
    <x v="0"/>
    <x v="0"/>
    <s v="ranch in El Indio, Maverick County, Texas"/>
    <s v="Zocalo Saltillo"/>
    <s v="28.6376735, -100.5282163"/>
    <x v="0"/>
  </r>
  <r>
    <x v="0"/>
    <x v="2"/>
    <x v="5"/>
    <s v="Central America"/>
    <x v="0"/>
    <s v="Mexico"/>
    <n v="1"/>
    <n v="0"/>
    <n v="1"/>
    <n v="0"/>
    <n v="0"/>
    <n v="1"/>
    <x v="0"/>
    <x v="0"/>
    <x v="0"/>
    <s v="desert near Webb and Zavala counties, Texas"/>
    <s v="Zocalo Saltillo"/>
    <s v="27.7155889, -99.6987461"/>
    <x v="0"/>
  </r>
  <r>
    <x v="2"/>
    <x v="2"/>
    <x v="5"/>
    <s v="Latin America / Caribbean (P)"/>
    <x v="7"/>
    <s v="Mexico,Unknown"/>
    <n v="3"/>
    <n v="1"/>
    <n v="4"/>
    <n v="0"/>
    <n v="0"/>
    <n v="3"/>
    <x v="0"/>
    <x v="3"/>
    <x v="0"/>
    <s v="bodies found at various points in the Rio Grande, Miguel Aleman, Tamaulipas, Mexico"/>
    <s v="Desaparecidos y sin reclamar en la frontera via Facebook"/>
    <s v="24.215586, -99.4332699"/>
    <x v="7"/>
  </r>
  <r>
    <x v="0"/>
    <x v="2"/>
    <x v="5"/>
    <s v="Central America"/>
    <x v="0"/>
    <s v="Mexico"/>
    <n v="1"/>
    <n v="0"/>
    <n v="1"/>
    <n v="0"/>
    <n v="1"/>
    <n v="0"/>
    <x v="0"/>
    <x v="6"/>
    <x v="0"/>
    <s v="Pima Country Office of the Medical Examiner jurisdiction, Arizona, USA (see coordinates for exact location)"/>
    <s v="Pima County Office of the Medical Examiner (PCOME)"/>
    <s v="31.7917, -112.006667"/>
    <x v="0"/>
  </r>
  <r>
    <x v="0"/>
    <x v="2"/>
    <x v="5"/>
    <s v="Central America"/>
    <x v="0"/>
    <s v="Mexico"/>
    <n v="1"/>
    <n v="0"/>
    <n v="1"/>
    <n v="0"/>
    <n v="0"/>
    <n v="1"/>
    <x v="0"/>
    <x v="2"/>
    <x v="0"/>
    <s v="Pima Country Office of the Medical Examiner jurisdiction, Arizona, USA (see coordinates for exact location)"/>
    <s v="Pima County Office of the Medical Examiner (PCOME)"/>
    <s v="32.6087, -112.758533"/>
    <x v="0"/>
  </r>
  <r>
    <x v="0"/>
    <x v="2"/>
    <x v="5"/>
    <s v="Latin America / Caribbean (P)"/>
    <x v="7"/>
    <s v="Unknown"/>
    <n v="1"/>
    <n v="0"/>
    <n v="1"/>
    <n v="0"/>
    <n v="0"/>
    <n v="1"/>
    <x v="0"/>
    <x v="4"/>
    <x v="1"/>
    <s v="Train tracks near Mazapildepec de Juarez, Puebla, Mexico"/>
    <s v="regionalpuebla.mx"/>
    <s v="19.1165796, -97.7066592"/>
    <x v="7"/>
  </r>
  <r>
    <x v="0"/>
    <x v="2"/>
    <x v="5"/>
    <s v="Eastern Africa (P)"/>
    <x v="8"/>
    <s v="Unknown"/>
    <n v="1"/>
    <n v="0"/>
    <n v="1"/>
    <n v="0"/>
    <n v="0"/>
    <n v="0"/>
    <x v="0"/>
    <x v="5"/>
    <x v="9"/>
    <s v="Sahara Desert, north of Khartoum, Sudan"/>
    <s v="Mixed Migration Monitoring Mechanism Initative (4mi)"/>
    <s v="15.5001341, 32.5144024"/>
    <x v="9"/>
  </r>
  <r>
    <x v="0"/>
    <x v="2"/>
    <x v="5"/>
    <s v="Eastern Africa (P)"/>
    <x v="8"/>
    <s v="Unknown"/>
    <n v="11"/>
    <n v="0"/>
    <n v="11"/>
    <n v="0"/>
    <n v="0"/>
    <n v="0"/>
    <x v="0"/>
    <x v="0"/>
    <x v="9"/>
    <s v="Mountain cave near Aswan, Egypt"/>
    <s v="Mixed Migration Monitoring Mechanism Initative (4mi)"/>
    <s v="23.1372709, 32.0223484"/>
    <x v="9"/>
  </r>
  <r>
    <x v="0"/>
    <x v="2"/>
    <x v="5"/>
    <s v="Eastern Africa (P)"/>
    <x v="6"/>
    <s v="Unknown"/>
    <n v="2"/>
    <n v="0"/>
    <n v="2"/>
    <n v="0"/>
    <n v="0"/>
    <n v="0"/>
    <x v="0"/>
    <x v="1"/>
    <x v="9"/>
    <s v="Near Eritrea - Sudan border"/>
    <s v="Mixed Migration Monitoring Mechanism Initative (4mi)"/>
    <s v="15.9190121, 35.9508095"/>
    <x v="8"/>
  </r>
  <r>
    <x v="0"/>
    <x v="2"/>
    <x v="5"/>
    <s v="Eastern Africa (P)"/>
    <x v="8"/>
    <s v="Unknown"/>
    <n v="4"/>
    <n v="0"/>
    <n v="4"/>
    <n v="0"/>
    <n v="0"/>
    <n v="0"/>
    <x v="0"/>
    <x v="0"/>
    <x v="9"/>
    <s v="Mountain cave near Aswan, Egypt"/>
    <s v="Mixed Migration Monitoring Mechanism Initative (4mi)"/>
    <s v="23.1372709, 32.0223484"/>
    <x v="9"/>
  </r>
  <r>
    <x v="0"/>
    <x v="2"/>
    <x v="5"/>
    <s v="Western Asia"/>
    <x v="10"/>
    <s v="Syrian Arab Republic"/>
    <n v="1"/>
    <n v="0"/>
    <n v="1"/>
    <n v="0"/>
    <n v="0"/>
    <n v="1"/>
    <x v="0"/>
    <x v="1"/>
    <x v="11"/>
    <s v="Syrian/Turkish border near Idlib province"/>
    <s v="Syrian Observatory for Human Rights"/>
    <s v="36.0895263, 36.31663"/>
    <x v="11"/>
  </r>
  <r>
    <x v="0"/>
    <x v="2"/>
    <x v="5"/>
    <s v="Unknown"/>
    <x v="2"/>
    <s v="Unknown"/>
    <n v="2"/>
    <n v="0"/>
    <n v="2"/>
    <n v="113"/>
    <n v="2"/>
    <n v="0"/>
    <x v="0"/>
    <x v="4"/>
    <x v="6"/>
    <s v="Between Libya and Italy, likely near the coast of Western Libya"/>
    <s v="IOM Italy"/>
    <s v="33.9413036, 12.7194955"/>
    <x v="2"/>
  </r>
  <r>
    <x v="0"/>
    <x v="2"/>
    <x v="5"/>
    <s v="Central America"/>
    <x v="7"/>
    <s v="Mexico"/>
    <n v="1"/>
    <n v="0"/>
    <n v="1"/>
    <n v="0"/>
    <n v="1"/>
    <n v="0"/>
    <x v="2"/>
    <x v="0"/>
    <x v="0"/>
    <s v="Río Bravo, near Rancho Río Grande, KM110 of Federal Highway 2, between Guerrero and Hidalgo, Coahuila, Mexico"/>
    <s v="El Siglo"/>
    <s v="27.1334908, -103.434484"/>
    <x v="7"/>
  </r>
  <r>
    <x v="0"/>
    <x v="2"/>
    <x v="5"/>
    <s v="Eastern Africa (P)"/>
    <x v="8"/>
    <s v="Unknown"/>
    <n v="6"/>
    <n v="0"/>
    <n v="6"/>
    <n v="0"/>
    <n v="0"/>
    <n v="0"/>
    <x v="0"/>
    <x v="0"/>
    <x v="9"/>
    <s v="Sahara desert near small village, Aswan, Egypt"/>
    <s v="Mixed Migration Monitoring Mechanism Initative (4mi)"/>
    <s v="24.138269, 33.026759"/>
    <x v="9"/>
  </r>
  <r>
    <x v="0"/>
    <x v="2"/>
    <x v="5"/>
    <s v="Western Asia"/>
    <x v="10"/>
    <s v="Syrian Arab Republic"/>
    <n v="8"/>
    <n v="0"/>
    <n v="8"/>
    <n v="8"/>
    <n v="4"/>
    <n v="1"/>
    <x v="1"/>
    <x v="1"/>
    <x v="11"/>
    <s v="Syrian-Turkish border near Khirbet al-Joz village in the northern countryside of Jisr al-Shughur, Türkiye"/>
    <s v="Syrian Observatory for Human Rights "/>
    <s v="35.8357803, 36.3183572"/>
    <x v="11"/>
  </r>
  <r>
    <x v="0"/>
    <x v="2"/>
    <x v="5"/>
    <s v="Latin America / Caribbean (P)"/>
    <x v="0"/>
    <s v="Unknown"/>
    <n v="1"/>
    <n v="0"/>
    <n v="1"/>
    <n v="0"/>
    <n v="0"/>
    <n v="1"/>
    <x v="0"/>
    <x v="0"/>
    <x v="0"/>
    <s v="Dimmit County, Texas"/>
    <s v="Zocalo Saltillo"/>
    <s v="28.4226837, -100.0344494"/>
    <x v="0"/>
  </r>
  <r>
    <x v="0"/>
    <x v="2"/>
    <x v="5"/>
    <s v="Eastern Africa (P)"/>
    <x v="6"/>
    <s v="Unknown"/>
    <n v="1"/>
    <n v="0"/>
    <n v="1"/>
    <n v="0"/>
    <n v="0"/>
    <n v="0"/>
    <x v="0"/>
    <x v="0"/>
    <x v="1"/>
    <s v="Near Burao, Somalia"/>
    <s v="Mixed Migration Monitoring Mechanism Initative (4mi)"/>
    <s v="9.5206381, 45.5288885"/>
    <x v="8"/>
  </r>
  <r>
    <x v="0"/>
    <x v="2"/>
    <x v="5"/>
    <s v="Eastern Africa (P)"/>
    <x v="6"/>
    <s v="Unknown"/>
    <n v="1"/>
    <n v="0"/>
    <n v="1"/>
    <n v="0"/>
    <n v="0"/>
    <n v="0"/>
    <x v="0"/>
    <x v="4"/>
    <x v="1"/>
    <s v="Matama, Ethiopia"/>
    <s v="Mixed Migration Monitoring Mechanism Initative (4mi)"/>
    <s v="12.9944787, 36.1824054"/>
    <x v="8"/>
  </r>
  <r>
    <x v="0"/>
    <x v="2"/>
    <x v="5"/>
    <s v="Eastern Africa (P)"/>
    <x v="8"/>
    <s v="Unknown"/>
    <n v="1"/>
    <n v="0"/>
    <n v="1"/>
    <n v="0"/>
    <n v="0"/>
    <n v="0"/>
    <x v="0"/>
    <x v="4"/>
    <x v="9"/>
    <s v="Sahara Desert in Aswan, Egypt"/>
    <s v="Mixed Migration Monitoring Mechanism Initative (4mi)"/>
    <s v="24.138269, 33.026759"/>
    <x v="9"/>
  </r>
  <r>
    <x v="0"/>
    <x v="2"/>
    <x v="5"/>
    <s v="Eastern Africa (P)"/>
    <x v="8"/>
    <s v="Unknown"/>
    <n v="3"/>
    <n v="0"/>
    <n v="3"/>
    <n v="0"/>
    <n v="0"/>
    <n v="0"/>
    <x v="0"/>
    <x v="0"/>
    <x v="9"/>
    <s v="Near Atbara, Sudan"/>
    <s v="Mixed Migration Monitoring Mechanism Initative (4mi)"/>
    <s v="17.6922271, 33.9762492"/>
    <x v="9"/>
  </r>
  <r>
    <x v="0"/>
    <x v="2"/>
    <x v="5"/>
    <s v="Eastern Africa (P)"/>
    <x v="8"/>
    <s v="Unknown"/>
    <n v="2"/>
    <n v="0"/>
    <n v="2"/>
    <n v="0"/>
    <n v="0"/>
    <n v="0"/>
    <x v="0"/>
    <x v="4"/>
    <x v="9"/>
    <s v="Sahara desert, close to Berber, Sudan"/>
    <s v="Mixed Migration Monitoring Mechanism Initative (4mi)"/>
    <s v="18.008686, 33.9948098"/>
    <x v="9"/>
  </r>
  <r>
    <x v="0"/>
    <x v="2"/>
    <x v="5"/>
    <s v="Eastern Africa (P)"/>
    <x v="8"/>
    <s v="Unknown"/>
    <n v="1"/>
    <n v="0"/>
    <n v="1"/>
    <n v="0"/>
    <n v="0"/>
    <n v="0"/>
    <x v="0"/>
    <x v="2"/>
    <x v="9"/>
    <s v="Desert near Aswan, Egypt"/>
    <s v="Mixed Migration Monitoring Mechanism Initative (4mi)"/>
    <s v="23.459686, 30.6654494"/>
    <x v="9"/>
  </r>
  <r>
    <x v="0"/>
    <x v="2"/>
    <x v="5"/>
    <s v="Eastern Africa (P)"/>
    <x v="8"/>
    <s v="Unknown"/>
    <n v="5"/>
    <n v="0"/>
    <n v="5"/>
    <n v="0"/>
    <n v="0"/>
    <n v="0"/>
    <x v="0"/>
    <x v="0"/>
    <x v="9"/>
    <s v="Shemaliya Province, Sudan"/>
    <s v="Mixed Migration Monitoring Mechanism Initative (4mi)"/>
    <s v="19.4022552, 27.9053789"/>
    <x v="9"/>
  </r>
  <r>
    <x v="0"/>
    <x v="2"/>
    <x v="5"/>
    <s v="Eastern Africa (P)"/>
    <x v="8"/>
    <s v="Unknown"/>
    <n v="9"/>
    <n v="0"/>
    <n v="9"/>
    <n v="0"/>
    <n v="0"/>
    <n v="0"/>
    <x v="0"/>
    <x v="0"/>
    <x v="9"/>
    <s v="Sahara desert, near to small village between Abu Hamad and Aswan, Egypt"/>
    <s v="Mixed Migration Monitoring Mechanism Initative (4mi)"/>
    <s v="21.53537, 32.95897"/>
    <x v="9"/>
  </r>
  <r>
    <x v="0"/>
    <x v="2"/>
    <x v="5"/>
    <s v="Latin America / Caribbean (P)"/>
    <x v="0"/>
    <s v="Unknown"/>
    <n v="1"/>
    <n v="0"/>
    <n v="1"/>
    <n v="0"/>
    <n v="0"/>
    <n v="1"/>
    <x v="0"/>
    <x v="0"/>
    <x v="0"/>
    <s v="Pima Country Office of the Medical Examiner jurisdiction, Arizona, USA (see coordinates for exact location)"/>
    <s v="Pima County Office of the Medical Examiner (PCOME)"/>
    <s v="31.8997, -111.769884"/>
    <x v="0"/>
  </r>
  <r>
    <x v="1"/>
    <x v="2"/>
    <x v="5"/>
    <s v="Western Asia"/>
    <x v="10"/>
    <s v="Syrian Arab Republic"/>
    <n v="11"/>
    <n v="0"/>
    <n v="11"/>
    <n v="0"/>
    <n v="0"/>
    <n v="0"/>
    <x v="0"/>
    <x v="1"/>
    <x v="11"/>
    <s v="multiple locations at the Syrian/Turkish border"/>
    <s v="Syrian Observatory for Human Rights "/>
    <s v="36.6706441, 36.4781584"/>
    <x v="11"/>
  </r>
  <r>
    <x v="0"/>
    <x v="2"/>
    <x v="5"/>
    <s v="Latin America / Caribbean (P)"/>
    <x v="7"/>
    <s v="Unknown"/>
    <n v="1"/>
    <n v="0"/>
    <n v="1"/>
    <n v="0"/>
    <n v="0"/>
    <n v="0"/>
    <x v="0"/>
    <x v="3"/>
    <x v="0"/>
    <s v="Rio Grande near Guerrero, Coahuila, Mexico"/>
    <s v="Zocalo Saltillo"/>
    <s v="27.1334908, -103.434484"/>
    <x v="7"/>
  </r>
  <r>
    <x v="0"/>
    <x v="2"/>
    <x v="5"/>
    <s v="Western Africa"/>
    <x v="2"/>
    <s v="Nigeria"/>
    <n v="1"/>
    <n v="0"/>
    <n v="1"/>
    <n v="100"/>
    <n v="0"/>
    <n v="0"/>
    <x v="0"/>
    <x v="0"/>
    <x v="6"/>
    <s v="About 20 nautical miles from Sabratha, Libya"/>
    <s v="IOM Libya"/>
    <s v="32.8344776, 12.3840848"/>
    <x v="2"/>
  </r>
  <r>
    <x v="0"/>
    <x v="2"/>
    <x v="5"/>
    <s v="Latin America / Caribbean (P)"/>
    <x v="7"/>
    <s v="Unknown"/>
    <n v="1"/>
    <n v="0"/>
    <n v="1"/>
    <n v="0"/>
    <n v="0"/>
    <n v="0"/>
    <x v="0"/>
    <x v="0"/>
    <x v="1"/>
    <s v="Los Rodriguez, Coahuila, Mexico"/>
    <s v="Zocalo Saltillo"/>
    <s v="25.4802663, -100.9763379"/>
    <x v="7"/>
  </r>
  <r>
    <x v="0"/>
    <x v="2"/>
    <x v="5"/>
    <s v="Central America"/>
    <x v="0"/>
    <s v="Guatemala"/>
    <n v="1"/>
    <n v="0"/>
    <n v="1"/>
    <n v="0"/>
    <n v="1"/>
    <n v="0"/>
    <x v="0"/>
    <x v="2"/>
    <x v="0"/>
    <s v="Pima Country Office of the Medical Examiner jurisdiction, Arizona, USA (see coordinates for exact location)"/>
    <s v="Pima County Office of the Medical Examiner (PCOME)"/>
    <s v="31.773083, -111.918183"/>
    <x v="0"/>
  </r>
  <r>
    <x v="0"/>
    <x v="2"/>
    <x v="5"/>
    <s v="Central America"/>
    <x v="0"/>
    <s v="Mexico"/>
    <n v="1"/>
    <n v="0"/>
    <n v="1"/>
    <n v="0"/>
    <n v="0"/>
    <n v="1"/>
    <x v="0"/>
    <x v="2"/>
    <x v="0"/>
    <s v="Pima Country Office of the Medical Examiner jurisdiction, Arizona, USA (see coordinates for exact location)"/>
    <s v="Pima County Office of the Medical Examiner (PCOME)"/>
    <s v="31.98296, -110.5362"/>
    <x v="0"/>
  </r>
  <r>
    <x v="0"/>
    <x v="2"/>
    <x v="5"/>
    <s v="Eastern Africa (P)"/>
    <x v="6"/>
    <s v="Unknown"/>
    <n v="1"/>
    <n v="0"/>
    <n v="1"/>
    <n v="0"/>
    <n v="0"/>
    <n v="0"/>
    <x v="0"/>
    <x v="1"/>
    <x v="1"/>
    <s v="Dedza, Malawi"/>
    <s v="Mixed Migration Monitoring Mechanism Initative (4mi)"/>
    <s v="-14.3850502, 34.3069123"/>
    <x v="8"/>
  </r>
  <r>
    <x v="0"/>
    <x v="2"/>
    <x v="5"/>
    <s v="Eastern Africa (P)"/>
    <x v="6"/>
    <s v="Unknown"/>
    <n v="2"/>
    <n v="0"/>
    <n v="2"/>
    <n v="0"/>
    <n v="0"/>
    <n v="0"/>
    <x v="0"/>
    <x v="4"/>
    <x v="1"/>
    <s v="Nakonda, Zambia"/>
    <s v="Mixed Migration Monitoring Mechanism Initative (4mi)"/>
    <s v="-9.3304513, 32.746017"/>
    <x v="8"/>
  </r>
  <r>
    <x v="0"/>
    <x v="2"/>
    <x v="5"/>
    <s v="Central America"/>
    <x v="0"/>
    <s v="Mexico"/>
    <n v="1"/>
    <n v="0"/>
    <n v="1"/>
    <n v="0"/>
    <n v="1"/>
    <n v="0"/>
    <x v="0"/>
    <x v="0"/>
    <x v="0"/>
    <s v="Pima Country Office of the Medical Examiner jurisdiction, Arizona, USA (see coordinates for exact location)"/>
    <s v="Pima County Office of the Medical Examiner (PCOME)"/>
    <s v="31.64488, -111.91678"/>
    <x v="0"/>
  </r>
  <r>
    <x v="0"/>
    <x v="2"/>
    <x v="5"/>
    <s v="Eastern Africa"/>
    <x v="2"/>
    <s v="Ethiopia"/>
    <n v="0"/>
    <n v="17"/>
    <n v="17"/>
    <n v="0"/>
    <n v="0"/>
    <n v="0"/>
    <x v="0"/>
    <x v="3"/>
    <x v="6"/>
    <s v="Between Northern Africa and Brindisi, Italy"/>
    <s v="IOM Italy, UNHCR"/>
    <s v="40.6679395, 17.9414401"/>
    <x v="2"/>
  </r>
  <r>
    <x v="0"/>
    <x v="2"/>
    <x v="5"/>
    <s v="Unknown"/>
    <x v="2"/>
    <s v="Unknown"/>
    <n v="6"/>
    <n v="0"/>
    <n v="6"/>
    <n v="1000"/>
    <n v="0"/>
    <n v="0"/>
    <x v="0"/>
    <x v="0"/>
    <x v="6"/>
    <s v="In Libyan national waters"/>
    <s v="Libyan Coast Guard via IOM Libya"/>
    <s v="31.4562342, 15.4573987"/>
    <x v="2"/>
  </r>
  <r>
    <x v="0"/>
    <x v="2"/>
    <x v="5"/>
    <s v="Central America"/>
    <x v="7"/>
    <s v="El Salvador"/>
    <n v="1"/>
    <n v="0"/>
    <n v="1"/>
    <n v="0"/>
    <n v="0"/>
    <n v="1"/>
    <x v="0"/>
    <x v="3"/>
    <x v="0"/>
    <s v="Rio Grande, at Reynosa Diaz, Tamaulipas, Mexico"/>
    <s v="La Prensa Grafica"/>
    <s v="24.215586, -99.4332699"/>
    <x v="7"/>
  </r>
  <r>
    <x v="0"/>
    <x v="2"/>
    <x v="5"/>
    <s v="Unknown"/>
    <x v="2"/>
    <s v="Unknown"/>
    <n v="1"/>
    <n v="0"/>
    <n v="1"/>
    <n v="0"/>
    <n v="0"/>
    <n v="0"/>
    <x v="0"/>
    <x v="0"/>
    <x v="6"/>
    <s v="Between Northern Africa and Calabria, Italy"/>
    <s v="IOM Italy"/>
    <s v="37.6557576, 15.6009929"/>
    <x v="2"/>
  </r>
  <r>
    <x v="0"/>
    <x v="2"/>
    <x v="5"/>
    <s v="Central America"/>
    <x v="0"/>
    <s v="Mexico"/>
    <n v="1"/>
    <n v="0"/>
    <n v="1"/>
    <n v="0"/>
    <n v="0"/>
    <n v="1"/>
    <x v="0"/>
    <x v="2"/>
    <x v="0"/>
    <s v="Pima Country Office of the Medical Examiner jurisdiction, Arizona, USA (see coordinates for exact location)"/>
    <s v="Pima County Office of the Medical Examiner (PCOME)"/>
    <s v="32.10363, -111.52543"/>
    <x v="0"/>
  </r>
  <r>
    <x v="0"/>
    <x v="2"/>
    <x v="5"/>
    <s v="Central America"/>
    <x v="0"/>
    <s v="Mexico"/>
    <n v="1"/>
    <n v="0"/>
    <n v="1"/>
    <n v="0"/>
    <n v="0"/>
    <n v="1"/>
    <x v="0"/>
    <x v="0"/>
    <x v="0"/>
    <s v="Near Carrizo Springs, Dimmit County, Texas"/>
    <s v="Zocalo Piedras Negras"/>
    <s v="28.4226837, -100.0344494"/>
    <x v="0"/>
  </r>
  <r>
    <x v="0"/>
    <x v="2"/>
    <x v="5"/>
    <s v="Latin America / Caribbean (P)"/>
    <x v="0"/>
    <s v="Unknown"/>
    <n v="1"/>
    <n v="0"/>
    <n v="1"/>
    <n v="0"/>
    <n v="0"/>
    <n v="1"/>
    <x v="0"/>
    <x v="0"/>
    <x v="0"/>
    <s v="Pima Country Office of the Medical Examiner jurisdiction, Arizona, USA (see coordinates for exact location)"/>
    <s v="Pima County Office of the Medical Examiner (PCOME)"/>
    <s v="31.953017, -112.87445"/>
    <x v="0"/>
  </r>
  <r>
    <x v="0"/>
    <x v="2"/>
    <x v="5"/>
    <s v="Central America"/>
    <x v="0"/>
    <s v="El Salvador"/>
    <n v="1"/>
    <n v="0"/>
    <n v="1"/>
    <n v="0"/>
    <n v="0"/>
    <n v="1"/>
    <x v="0"/>
    <x v="0"/>
    <x v="0"/>
    <s v="Pima Country Office of the Medical Examiner jurisdiction, Arizona, USA (see coordinates for exact location)"/>
    <s v="Pima County Office of the Medical Examiner (PCOME)"/>
    <s v="32.26201, -112.69105"/>
    <x v="0"/>
  </r>
  <r>
    <x v="0"/>
    <x v="2"/>
    <x v="5"/>
    <s v="Latin America / Caribbean (P)"/>
    <x v="7"/>
    <s v="Unknown"/>
    <n v="1"/>
    <n v="0"/>
    <n v="1"/>
    <n v="0"/>
    <n v="0"/>
    <n v="1"/>
    <x v="0"/>
    <x v="4"/>
    <x v="1"/>
    <s v="Papuloapan Basin, Veracruz, Mexico"/>
    <s v="El Tuxtepecano"/>
    <s v="18.28446, -95.85083"/>
    <x v="7"/>
  </r>
  <r>
    <x v="0"/>
    <x v="2"/>
    <x v="5"/>
    <s v="Unknown"/>
    <x v="2"/>
    <s v="Unknown"/>
    <n v="10"/>
    <n v="0"/>
    <n v="10"/>
    <n v="107"/>
    <n v="10"/>
    <n v="0"/>
    <x v="0"/>
    <x v="0"/>
    <x v="6"/>
    <s v="Strait of Sicily"/>
    <s v="Guardia Costiera Italia"/>
    <s v="37.0930737, 11.8610189"/>
    <x v="2"/>
  </r>
  <r>
    <x v="0"/>
    <x v="2"/>
    <x v="5"/>
    <s v="Unknown"/>
    <x v="8"/>
    <s v="Unknown"/>
    <n v="3"/>
    <n v="0"/>
    <n v="3"/>
    <n v="0"/>
    <n v="0"/>
    <n v="0"/>
    <x v="0"/>
    <x v="1"/>
    <x v="9"/>
    <s v="Unspecified location, Libya"/>
    <s v="MHub"/>
    <s v="27.0663171, 14.3336145"/>
    <x v="9"/>
  </r>
  <r>
    <x v="0"/>
    <x v="2"/>
    <x v="5"/>
    <s v="Unknown"/>
    <x v="11"/>
    <s v="Unknown"/>
    <n v="2"/>
    <n v="0"/>
    <n v="2"/>
    <n v="0"/>
    <n v="0"/>
    <n v="0"/>
    <x v="0"/>
    <x v="4"/>
    <x v="9"/>
    <s v="Sahara Desert, between Agadez, Niger and Tripoli, Libya"/>
    <s v="MHub"/>
    <s v="22.73438554, 12.9393314082"/>
    <x v="14"/>
  </r>
  <r>
    <x v="0"/>
    <x v="2"/>
    <x v="5"/>
    <s v="Unknown"/>
    <x v="11"/>
    <s v="Unknown"/>
    <n v="1"/>
    <n v="0"/>
    <n v="1"/>
    <n v="0"/>
    <n v="0"/>
    <n v="0"/>
    <x v="0"/>
    <x v="4"/>
    <x v="9"/>
    <s v="Sahara Desert, between Agadez, Niger and Tripoli, Libya"/>
    <s v="MHub"/>
    <s v="22.84844646, 12.205285"/>
    <x v="14"/>
  </r>
  <r>
    <x v="0"/>
    <x v="2"/>
    <x v="5"/>
    <s v="Unknown"/>
    <x v="8"/>
    <s v="Unknown"/>
    <n v="1"/>
    <n v="0"/>
    <n v="1"/>
    <n v="0"/>
    <n v="0"/>
    <n v="0"/>
    <x v="0"/>
    <x v="1"/>
    <x v="9"/>
    <s v="Unspecified location, Libya"/>
    <s v="MHub"/>
    <s v="27.0663171, 14.3336145"/>
    <x v="9"/>
  </r>
  <r>
    <x v="0"/>
    <x v="2"/>
    <x v="5"/>
    <s v="Unknown"/>
    <x v="8"/>
    <s v="Unknown"/>
    <n v="2"/>
    <n v="0"/>
    <n v="2"/>
    <n v="0"/>
    <n v="0"/>
    <n v="0"/>
    <x v="0"/>
    <x v="2"/>
    <x v="9"/>
    <s v="Unspecified location, Libya"/>
    <s v="MHub"/>
    <s v="27.0663171, 14.3336145"/>
    <x v="9"/>
  </r>
  <r>
    <x v="0"/>
    <x v="2"/>
    <x v="5"/>
    <s v="Unknown"/>
    <x v="8"/>
    <s v="Unknown"/>
    <n v="1"/>
    <n v="0"/>
    <n v="1"/>
    <n v="0"/>
    <n v="0"/>
    <n v="0"/>
    <x v="0"/>
    <x v="4"/>
    <x v="9"/>
    <s v="Unspecified location, Libya"/>
    <s v="MHub"/>
    <s v="27.0663171, 14.3336145"/>
    <x v="9"/>
  </r>
  <r>
    <x v="0"/>
    <x v="2"/>
    <x v="5"/>
    <s v="Unknown"/>
    <x v="11"/>
    <s v="Unknown"/>
    <n v="1"/>
    <n v="0"/>
    <n v="1"/>
    <n v="0"/>
    <n v="0"/>
    <n v="0"/>
    <x v="0"/>
    <x v="2"/>
    <x v="9"/>
    <s v="Sahara Desert, between Agadez, Niger and Subratha, Libya"/>
    <s v="MHub"/>
    <s v="21.82621055, 10.806275375"/>
    <x v="14"/>
  </r>
  <r>
    <x v="0"/>
    <x v="2"/>
    <x v="5"/>
    <s v="Unknown"/>
    <x v="8"/>
    <s v="Unknown"/>
    <n v="2"/>
    <n v="0"/>
    <n v="2"/>
    <n v="0"/>
    <n v="0"/>
    <n v="0"/>
    <x v="0"/>
    <x v="1"/>
    <x v="9"/>
    <s v="Unspecified location, Libya"/>
    <s v="MHub"/>
    <s v="27.0663171, 14.3336145"/>
    <x v="9"/>
  </r>
  <r>
    <x v="0"/>
    <x v="2"/>
    <x v="5"/>
    <s v="Unknown"/>
    <x v="8"/>
    <s v="Unknown"/>
    <n v="3"/>
    <n v="0"/>
    <n v="3"/>
    <n v="0"/>
    <n v="0"/>
    <n v="0"/>
    <x v="0"/>
    <x v="1"/>
    <x v="9"/>
    <s v="Sahara Desert, between Khartoum, Sudan and Tripoli, Libya"/>
    <s v="MHub "/>
    <s v="19.52626236, 27.405136"/>
    <x v="9"/>
  </r>
  <r>
    <x v="0"/>
    <x v="2"/>
    <x v="5"/>
    <s v="Unknown"/>
    <x v="8"/>
    <s v="Unknown"/>
    <n v="1"/>
    <n v="0"/>
    <n v="1"/>
    <n v="0"/>
    <n v="0"/>
    <n v="0"/>
    <x v="0"/>
    <x v="0"/>
    <x v="1"/>
    <s v="Subratha, Libya"/>
    <s v="MHub "/>
    <s v="32.7811016, 12.4495221"/>
    <x v="9"/>
  </r>
  <r>
    <x v="0"/>
    <x v="2"/>
    <x v="5"/>
    <s v="Unknown"/>
    <x v="11"/>
    <s v="Unknown"/>
    <n v="15"/>
    <n v="0"/>
    <n v="15"/>
    <n v="0"/>
    <n v="0"/>
    <n v="0"/>
    <x v="0"/>
    <x v="4"/>
    <x v="9"/>
    <s v="Sahara Desert, between Agadez, Niger and Subratah, Libya"/>
    <s v="MHub "/>
    <s v="19.70455736, 10.3393844564"/>
    <x v="14"/>
  </r>
  <r>
    <x v="0"/>
    <x v="2"/>
    <x v="5"/>
    <s v="Unknown"/>
    <x v="8"/>
    <s v="Unknown"/>
    <n v="1"/>
    <n v="0"/>
    <n v="1"/>
    <n v="0"/>
    <n v="0"/>
    <n v="0"/>
    <x v="0"/>
    <x v="1"/>
    <x v="1"/>
    <s v="Tripoli, Libya"/>
    <s v="MHub "/>
    <s v="32.86414222, 13.1995780461"/>
    <x v="9"/>
  </r>
  <r>
    <x v="0"/>
    <x v="2"/>
    <x v="5"/>
    <s v="Unknown"/>
    <x v="11"/>
    <s v="Unknown"/>
    <n v="1"/>
    <n v="0"/>
    <n v="1"/>
    <n v="0"/>
    <n v="0"/>
    <n v="0"/>
    <x v="0"/>
    <x v="2"/>
    <x v="9"/>
    <s v="Sahara Desert, between Zindane, Niger and Subratah, Libya"/>
    <s v="MHub "/>
    <s v="23.79076872, 12.8497324063"/>
    <x v="14"/>
  </r>
  <r>
    <x v="0"/>
    <x v="2"/>
    <x v="5"/>
    <s v="Unknown"/>
    <x v="8"/>
    <s v="Unknown"/>
    <n v="3"/>
    <n v="0"/>
    <n v="3"/>
    <n v="0"/>
    <n v="0"/>
    <n v="0"/>
    <x v="0"/>
    <x v="1"/>
    <x v="1"/>
    <s v="Tripoli, Libya"/>
    <s v="MHub "/>
    <s v="32.86414222, 13.1762320988"/>
    <x v="9"/>
  </r>
  <r>
    <x v="0"/>
    <x v="2"/>
    <x v="5"/>
    <s v="Unknown"/>
    <x v="11"/>
    <s v="Unknown"/>
    <n v="1"/>
    <n v="0"/>
    <n v="1"/>
    <n v="0"/>
    <n v="0"/>
    <n v="0"/>
    <x v="0"/>
    <x v="2"/>
    <x v="9"/>
    <s v="Sahara Desert, between Agadez, Niger and Tripoli, Libya"/>
    <s v="MHub "/>
    <s v="22.84844646, 12.205285"/>
    <x v="14"/>
  </r>
  <r>
    <x v="0"/>
    <x v="2"/>
    <x v="6"/>
    <s v="Northern Africa"/>
    <x v="2"/>
    <s v="Tunisia"/>
    <n v="13"/>
    <n v="4"/>
    <n v="17"/>
    <n v="11"/>
    <n v="0"/>
    <n v="0"/>
    <x v="0"/>
    <x v="3"/>
    <x v="6"/>
    <s v="Off the Coast of Libya (left from Sabratha)"/>
    <s v="IOM Libya,Business News.com.tn"/>
    <s v="35.1025073, 12.135376"/>
    <x v="2"/>
  </r>
  <r>
    <x v="0"/>
    <x v="2"/>
    <x v="6"/>
    <s v="Central America"/>
    <x v="0"/>
    <s v="El Salvador"/>
    <n v="0"/>
    <n v="1"/>
    <n v="1"/>
    <n v="0"/>
    <n v="1"/>
    <n v="0"/>
    <x v="0"/>
    <x v="0"/>
    <x v="0"/>
    <s v="near Carrizo, Dimmit County, Texas"/>
    <s v="Elbuscapersonas David Nostas (via Facebook)"/>
    <s v="28.4226837, -100.0344494"/>
    <x v="0"/>
  </r>
  <r>
    <x v="0"/>
    <x v="2"/>
    <x v="6"/>
    <s v="Latin America / Caribbean (P)"/>
    <x v="0"/>
    <s v="Unknown"/>
    <n v="1"/>
    <n v="0"/>
    <n v="1"/>
    <n v="0"/>
    <n v="0"/>
    <n v="1"/>
    <x v="0"/>
    <x v="0"/>
    <x v="0"/>
    <s v="Pima Country Office of the Medical Examiner jurisdiction, Arizona, USA (see coordinates for exact location)"/>
    <s v="Pima County Office of the Medical Examiner (PCOME)"/>
    <s v="32.07215, -112.972419"/>
    <x v="0"/>
  </r>
  <r>
    <x v="0"/>
    <x v="2"/>
    <x v="6"/>
    <s v="Eastern Africa (P)"/>
    <x v="8"/>
    <s v="Unknown"/>
    <n v="2"/>
    <n v="0"/>
    <n v="2"/>
    <n v="0"/>
    <n v="0"/>
    <n v="0"/>
    <x v="0"/>
    <x v="2"/>
    <x v="9"/>
    <s v="Sahara Desert, north of Khartoum, Sudan"/>
    <s v="Mixed Migration Monitoring Mechanism Initative (4mi)"/>
    <s v="15.5001341, 32.5144024"/>
    <x v="9"/>
  </r>
  <r>
    <x v="0"/>
    <x v="2"/>
    <x v="6"/>
    <s v="Western Africa"/>
    <x v="1"/>
    <s v="Mali"/>
    <n v="1"/>
    <n v="0"/>
    <n v="1"/>
    <n v="0"/>
    <n v="0"/>
    <n v="1"/>
    <x v="2"/>
    <x v="4"/>
    <x v="3"/>
    <s v="Highway leading to Calais Port"/>
    <s v="Associated Press, Institute of Race Relations"/>
    <s v="50.972636, 1.8907415"/>
    <x v="3"/>
  </r>
  <r>
    <x v="0"/>
    <x v="2"/>
    <x v="6"/>
    <s v="Central America"/>
    <x v="0"/>
    <s v="Mexico"/>
    <n v="1"/>
    <n v="0"/>
    <n v="1"/>
    <n v="0"/>
    <n v="0"/>
    <n v="1"/>
    <x v="0"/>
    <x v="0"/>
    <x v="0"/>
    <s v="Pima Country Office of the Medical Examiner jurisdiction, Arizona, USA (see coordinates for exact location)"/>
    <s v="Pima County Office of the Medical Examiner (PCOME)"/>
    <s v="32.03956, -113.03051"/>
    <x v="0"/>
  </r>
  <r>
    <x v="0"/>
    <x v="2"/>
    <x v="6"/>
    <s v="Central America"/>
    <x v="0"/>
    <s v="Mexico"/>
    <n v="1"/>
    <n v="0"/>
    <n v="1"/>
    <n v="0"/>
    <n v="0"/>
    <n v="1"/>
    <x v="0"/>
    <x v="2"/>
    <x v="0"/>
    <s v="Pima Country Office of the Medical Examiner jurisdiction, Arizona, USA (see coordinates for exact location)"/>
    <s v="Pima County Office of the Medical Examiner (PCOME)"/>
    <s v="32.29616, -113.14816"/>
    <x v="0"/>
  </r>
  <r>
    <x v="0"/>
    <x v="2"/>
    <x v="6"/>
    <s v="Eastern Africa"/>
    <x v="10"/>
    <s v="Ethiopia"/>
    <n v="1"/>
    <n v="0"/>
    <n v="1"/>
    <n v="0"/>
    <n v="0"/>
    <n v="1"/>
    <x v="0"/>
    <x v="4"/>
    <x v="1"/>
    <s v="Husn Al-Ghurab, Yemen"/>
    <s v="Society for Humanitarian Solidarity"/>
    <s v="14.0026208, 48.3474209"/>
    <x v="11"/>
  </r>
  <r>
    <x v="0"/>
    <x v="2"/>
    <x v="6"/>
    <s v="Central America"/>
    <x v="0"/>
    <s v="El Salvador"/>
    <n v="1"/>
    <n v="0"/>
    <n v="1"/>
    <n v="0"/>
    <n v="0"/>
    <n v="1"/>
    <x v="0"/>
    <x v="2"/>
    <x v="0"/>
    <s v="Pima Country Office of the Medical Examiner jurisdiction, Arizona, USA (see coordinates for exact location)"/>
    <s v="Pima County Office of the Medical Examiner (PCOME)"/>
    <s v="31.903683, -112.146183"/>
    <x v="0"/>
  </r>
  <r>
    <x v="0"/>
    <x v="2"/>
    <x v="6"/>
    <s v="Latin America / Caribbean (P)"/>
    <x v="0"/>
    <s v="Unknown"/>
    <n v="1"/>
    <n v="0"/>
    <n v="1"/>
    <n v="0"/>
    <n v="0"/>
    <n v="1"/>
    <x v="0"/>
    <x v="3"/>
    <x v="0"/>
    <s v="Rio Grande at Nuevo Laredo, Tamaulipas, Mexico"/>
    <s v="El Quiosco"/>
    <s v="24.215586, -99.4332699"/>
    <x v="0"/>
  </r>
  <r>
    <x v="0"/>
    <x v="2"/>
    <x v="6"/>
    <s v="Central America"/>
    <x v="0"/>
    <s v="Mexico"/>
    <n v="1"/>
    <n v="0"/>
    <n v="1"/>
    <n v="0"/>
    <n v="0"/>
    <n v="1"/>
    <x v="0"/>
    <x v="0"/>
    <x v="0"/>
    <s v="Pima Country Office of the Medical Examiner jurisdiction, Arizona, USA (see coordinates for exact location)"/>
    <s v="Pima County Office of the Medical Examiner (PCOME)"/>
    <s v="32.607767, -113.046967"/>
    <x v="0"/>
  </r>
  <r>
    <x v="0"/>
    <x v="2"/>
    <x v="6"/>
    <s v="Eastern Africa (P)"/>
    <x v="6"/>
    <s v="Unknown"/>
    <n v="1"/>
    <n v="0"/>
    <n v="1"/>
    <n v="0"/>
    <n v="0"/>
    <n v="0"/>
    <x v="0"/>
    <x v="1"/>
    <x v="9"/>
    <s v="Near Teseney, Eritrea, at border with Sudan"/>
    <s v="Mixed Migration Monitoring Mechanism Initative (4mi)"/>
    <s v="15.1115526, 36.230819"/>
    <x v="8"/>
  </r>
  <r>
    <x v="0"/>
    <x v="2"/>
    <x v="6"/>
    <s v="Eastern Africa (P)"/>
    <x v="8"/>
    <s v="Unknown"/>
    <n v="1"/>
    <n v="0"/>
    <n v="1"/>
    <n v="0"/>
    <n v="0"/>
    <n v="0"/>
    <x v="0"/>
    <x v="5"/>
    <x v="9"/>
    <s v="Train tracks near Aswan, Egypt"/>
    <s v="Mixed Migration Monitoring Mechanism Initative (4mi)"/>
    <s v="24.138269, 33.026759"/>
    <x v="9"/>
  </r>
  <r>
    <x v="0"/>
    <x v="2"/>
    <x v="6"/>
    <s v="Eastern Africa (P)"/>
    <x v="8"/>
    <s v="Unknown"/>
    <n v="2"/>
    <n v="0"/>
    <n v="2"/>
    <n v="0"/>
    <n v="0"/>
    <n v="0"/>
    <x v="0"/>
    <x v="4"/>
    <x v="9"/>
    <s v="Sahara Desert, north of Berber, Sudan"/>
    <s v="Mixed Migration Monitoring Mechanism Initative (4mi)"/>
    <s v="18.008686, 33.9948098"/>
    <x v="9"/>
  </r>
  <r>
    <x v="0"/>
    <x v="2"/>
    <x v="6"/>
    <s v="Unknown"/>
    <x v="0"/>
    <s v="Unknown"/>
    <n v="1"/>
    <n v="0"/>
    <n v="1"/>
    <n v="0"/>
    <n v="0"/>
    <n v="0"/>
    <x v="0"/>
    <x v="0"/>
    <x v="0"/>
    <s v="97 km north of border, Kenedy County, Texas"/>
    <s v="The Monitor"/>
    <s v="26.9403821, -97.9181768"/>
    <x v="0"/>
  </r>
  <r>
    <x v="0"/>
    <x v="2"/>
    <x v="6"/>
    <s v="Unknown"/>
    <x v="0"/>
    <s v="Unknown"/>
    <n v="1"/>
    <n v="0"/>
    <n v="1"/>
    <n v="0"/>
    <n v="0"/>
    <n v="0"/>
    <x v="0"/>
    <x v="0"/>
    <x v="0"/>
    <s v="Havanna, Hidalgo County, Texas"/>
    <s v="The Monitor"/>
    <s v="26.376354, -98.3833477"/>
    <x v="0"/>
  </r>
  <r>
    <x v="0"/>
    <x v="2"/>
    <x v="6"/>
    <s v="Central America"/>
    <x v="0"/>
    <s v="Mexico"/>
    <n v="1"/>
    <n v="0"/>
    <n v="1"/>
    <n v="9"/>
    <n v="0"/>
    <n v="1"/>
    <x v="0"/>
    <x v="4"/>
    <x v="0"/>
    <s v="Anza-Borrego Desert State Park, San Diego County, California"/>
    <s v="LA Times"/>
    <s v="33.0184054, -117.3988689"/>
    <x v="0"/>
  </r>
  <r>
    <x v="0"/>
    <x v="2"/>
    <x v="6"/>
    <s v="Middle Africa"/>
    <x v="2"/>
    <s v="Cameroon"/>
    <n v="1"/>
    <n v="0"/>
    <n v="1"/>
    <n v="0"/>
    <n v="0"/>
    <n v="1"/>
    <x v="0"/>
    <x v="0"/>
    <x v="5"/>
    <s v="Border fence from Morocco into Ceuta in the Benzú area"/>
    <s v="Asociación Pro Derechos Humanos de Andalucía, El Faro Digital"/>
    <s v="35.8799847, -5.3689932"/>
    <x v="2"/>
  </r>
  <r>
    <x v="0"/>
    <x v="2"/>
    <x v="6"/>
    <s v="Eastern Africa (P)"/>
    <x v="8"/>
    <s v="Unknown"/>
    <n v="4"/>
    <n v="0"/>
    <n v="4"/>
    <n v="0"/>
    <n v="0"/>
    <n v="0"/>
    <x v="0"/>
    <x v="0"/>
    <x v="9"/>
    <s v="Omdurman, Sudan"/>
    <s v="Mixed Migration Monitoring Mechanism Initative (4mi)"/>
    <s v="15.6424713, 32.3154026"/>
    <x v="9"/>
  </r>
  <r>
    <x v="0"/>
    <x v="2"/>
    <x v="6"/>
    <s v="Eastern Africa (P)"/>
    <x v="8"/>
    <s v="Unknown"/>
    <n v="2"/>
    <n v="0"/>
    <n v="2"/>
    <n v="0"/>
    <n v="0"/>
    <n v="0"/>
    <x v="0"/>
    <x v="4"/>
    <x v="9"/>
    <s v="Atbara, Sudan"/>
    <s v="Mixed Migration Monitoring Mechanism Initative (4mi)"/>
    <s v="17.6922271, 33.9762492"/>
    <x v="9"/>
  </r>
  <r>
    <x v="0"/>
    <x v="2"/>
    <x v="6"/>
    <s v="Eastern Africa (P)"/>
    <x v="8"/>
    <s v="Unknown"/>
    <n v="3"/>
    <n v="0"/>
    <n v="3"/>
    <n v="0"/>
    <n v="0"/>
    <n v="0"/>
    <x v="0"/>
    <x v="0"/>
    <x v="9"/>
    <s v="Sahara Desert, north of Khartoum, Sudan"/>
    <s v="Mixed Migration Monitoring Mechanism Initative (4mi)"/>
    <s v="15.5001341, 32.5144024"/>
    <x v="9"/>
  </r>
  <r>
    <x v="0"/>
    <x v="2"/>
    <x v="6"/>
    <s v="Latin America / Caribbean (P)"/>
    <x v="0"/>
    <s v="Unknown"/>
    <n v="1"/>
    <n v="0"/>
    <n v="1"/>
    <n v="0"/>
    <n v="0"/>
    <n v="1"/>
    <x v="0"/>
    <x v="0"/>
    <x v="0"/>
    <s v="Pima Country Office of the Medical Examiner jurisdiction, Arizona, USA (see coordinates for exact location)"/>
    <s v="Pima County Office of the Medical Examiner (PCOME)"/>
    <s v="31.890533, -112.163068"/>
    <x v="0"/>
  </r>
  <r>
    <x v="0"/>
    <x v="2"/>
    <x v="6"/>
    <s v="Central America"/>
    <x v="0"/>
    <s v="Guatemala"/>
    <n v="1"/>
    <n v="0"/>
    <n v="1"/>
    <n v="0"/>
    <n v="0"/>
    <n v="1"/>
    <x v="0"/>
    <x v="2"/>
    <x v="0"/>
    <s v="Pima Country Office of the Medical Examiner jurisdiction, Arizona, USA (see coordinates for exact location)"/>
    <s v="Pima County Office of the Medical Examiner (PCOME)"/>
    <s v="32.23925, -111.4293"/>
    <x v="0"/>
  </r>
  <r>
    <x v="0"/>
    <x v="2"/>
    <x v="6"/>
    <s v="Caribbean"/>
    <x v="3"/>
    <s v="Haiti"/>
    <n v="1"/>
    <n v="0"/>
    <n v="1"/>
    <n v="0"/>
    <n v="0"/>
    <n v="1"/>
    <x v="0"/>
    <x v="4"/>
    <x v="7"/>
    <s v="Friendship bridge that crosses from  Ouanaminthe, Haiti to Dajabon, Dominican Republic"/>
    <s v="Diario Libre"/>
    <s v="19.5510886, -71.7130818"/>
    <x v="4"/>
  </r>
  <r>
    <x v="0"/>
    <x v="2"/>
    <x v="6"/>
    <s v="Western / Southern Asia (P)"/>
    <x v="9"/>
    <s v="Unknown"/>
    <n v="1"/>
    <n v="2"/>
    <n v="3"/>
    <n v="10"/>
    <n v="0"/>
    <n v="0"/>
    <x v="0"/>
    <x v="3"/>
    <x v="1"/>
    <s v="North of Guangdong's Neilingding Island in the South China Sea"/>
    <s v="Coconuts Hong Kong"/>
    <s v="22.4219943, 113.8064754"/>
    <x v="10"/>
  </r>
  <r>
    <x v="0"/>
    <x v="2"/>
    <x v="6"/>
    <s v="Central America"/>
    <x v="0"/>
    <s v="Mexico"/>
    <n v="1"/>
    <n v="0"/>
    <n v="1"/>
    <n v="0"/>
    <n v="0"/>
    <n v="1"/>
    <x v="0"/>
    <x v="2"/>
    <x v="0"/>
    <s v="Pima Country Office of the Medical Examiner jurisdiction, Arizona, USA (see coordinates for exact location)"/>
    <s v="Pima County Office of the Medical Examiner (PCOME)"/>
    <s v="32.153928, -110.982707"/>
    <x v="0"/>
  </r>
  <r>
    <x v="0"/>
    <x v="2"/>
    <x v="6"/>
    <s v="Central America"/>
    <x v="7"/>
    <s v="El Salvador"/>
    <n v="1"/>
    <n v="0"/>
    <n v="1"/>
    <n v="0"/>
    <n v="0"/>
    <n v="1"/>
    <x v="0"/>
    <x v="1"/>
    <x v="1"/>
    <s v="Zone 4 of Chiquimula, Guatemala"/>
    <s v="Prensa Libre"/>
    <s v="14.7819808, -89.5737362"/>
    <x v="7"/>
  </r>
  <r>
    <x v="2"/>
    <x v="2"/>
    <x v="6"/>
    <s v="Caribbean"/>
    <x v="3"/>
    <s v="Colombia"/>
    <n v="0"/>
    <n v="15"/>
    <n v="15"/>
    <n v="0"/>
    <n v="0"/>
    <n v="0"/>
    <x v="0"/>
    <x v="3"/>
    <x v="1"/>
    <s v="Between Sint Maarten and the Virgin Islands"/>
    <s v="El Nuevo Herald"/>
    <s v="18.3122676, -64.9290454"/>
    <x v="2"/>
  </r>
  <r>
    <x v="0"/>
    <x v="2"/>
    <x v="6"/>
    <s v="Latin America / Caribbean (P)"/>
    <x v="7"/>
    <s v="Unknown"/>
    <n v="1"/>
    <n v="0"/>
    <n v="1"/>
    <n v="0"/>
    <n v="0"/>
    <n v="1"/>
    <x v="0"/>
    <x v="3"/>
    <x v="0"/>
    <s v="Rio Grande near Nuevo Laredo, Tamaulipas, Mexico"/>
    <s v="Hoy Tamaulipas"/>
    <s v="27.4531416, -99.6148525"/>
    <x v="7"/>
  </r>
  <r>
    <x v="0"/>
    <x v="2"/>
    <x v="6"/>
    <s v="Central America"/>
    <x v="0"/>
    <s v="Mexico"/>
    <n v="1"/>
    <n v="0"/>
    <n v="1"/>
    <n v="0"/>
    <n v="0"/>
    <n v="1"/>
    <x v="0"/>
    <x v="2"/>
    <x v="0"/>
    <s v="Pima Country Office of the Medical Examiner jurisdiction, Arizona, USA (see coordinates for exact location)"/>
    <s v="Pima County Office of the Medical Examiner (PCOME)"/>
    <s v="31.962331, -111.362668"/>
    <x v="0"/>
  </r>
  <r>
    <x v="0"/>
    <x v="2"/>
    <x v="6"/>
    <s v="Eastern Africa"/>
    <x v="1"/>
    <s v="Eritrea"/>
    <n v="1"/>
    <n v="0"/>
    <n v="1"/>
    <n v="0"/>
    <n v="1"/>
    <n v="0"/>
    <x v="0"/>
    <x v="4"/>
    <x v="3"/>
    <s v="Bypass over highway towards Port of Calais"/>
    <s v="Les Echos, Institute of Race Relations"/>
    <s v="50.9654291, 1.900613"/>
    <x v="3"/>
  </r>
  <r>
    <x v="0"/>
    <x v="2"/>
    <x v="6"/>
    <s v="Central America"/>
    <x v="0"/>
    <s v="Honduras"/>
    <n v="1"/>
    <n v="0"/>
    <n v="1"/>
    <n v="0"/>
    <n v="0"/>
    <n v="1"/>
    <x v="0"/>
    <x v="2"/>
    <x v="0"/>
    <s v="Pima Country Office of the Medical Examiner jurisdiction, Arizona, USA (see coordinates for exact location)"/>
    <s v="Pima County Office of the Medical Examiner (PCOME)"/>
    <s v="31.78046, -111.95446"/>
    <x v="0"/>
  </r>
  <r>
    <x v="0"/>
    <x v="2"/>
    <x v="6"/>
    <s v="Unknown"/>
    <x v="2"/>
    <s v="Unknown"/>
    <n v="4"/>
    <n v="0"/>
    <n v="4"/>
    <n v="400"/>
    <n v="0"/>
    <n v="0"/>
    <x v="0"/>
    <x v="6"/>
    <x v="6"/>
    <s v="32 Km off the coast of Libya, south of Malta"/>
    <s v="Reuters"/>
    <s v="33.5930353, 13.5428521"/>
    <x v="2"/>
  </r>
  <r>
    <x v="0"/>
    <x v="2"/>
    <x v="6"/>
    <s v="Sub-Saharan Africa (P)"/>
    <x v="2"/>
    <s v="Unknown"/>
    <n v="1"/>
    <n v="20"/>
    <n v="21"/>
    <n v="100"/>
    <n v="0"/>
    <n v="0"/>
    <x v="0"/>
    <x v="3"/>
    <x v="6"/>
    <s v="Four hours away from the coast of Libya"/>
    <s v="IOM Italy"/>
    <s v="33.1575346, 12.9419824"/>
    <x v="2"/>
  </r>
  <r>
    <x v="0"/>
    <x v="2"/>
    <x v="6"/>
    <s v="Eastern Africa (P)"/>
    <x v="6"/>
    <s v="Unknown"/>
    <n v="1"/>
    <n v="0"/>
    <n v="1"/>
    <n v="0"/>
    <n v="0"/>
    <n v="0"/>
    <x v="0"/>
    <x v="5"/>
    <x v="1"/>
    <s v="Near Lake Malawi"/>
    <s v="Mixed Migration Monitoring Mechanism Initative (4mi)"/>
    <s v="-13.6123108, 34.4195312"/>
    <x v="8"/>
  </r>
  <r>
    <x v="0"/>
    <x v="2"/>
    <x v="6"/>
    <s v="Eastern Africa (P)"/>
    <x v="8"/>
    <s v="Unknown"/>
    <n v="5"/>
    <n v="0"/>
    <n v="5"/>
    <n v="0"/>
    <n v="0"/>
    <n v="0"/>
    <x v="0"/>
    <x v="0"/>
    <x v="9"/>
    <s v="Sahara Desert near to small village between Adbara, Sudan and Aswan, Egypt"/>
    <s v="Mixed Migration Monitoring Mechanism Initative (4mi)"/>
    <s v="21.9188333, 31.0223665"/>
    <x v="9"/>
  </r>
  <r>
    <x v="0"/>
    <x v="2"/>
    <x v="6"/>
    <s v="Eastern Africa (P)"/>
    <x v="8"/>
    <s v="Unknown"/>
    <n v="1"/>
    <n v="0"/>
    <n v="1"/>
    <n v="0"/>
    <n v="0"/>
    <n v="0"/>
    <x v="0"/>
    <x v="0"/>
    <x v="9"/>
    <s v="Omdurman, Sudan"/>
    <s v="Mixed Migration Monitoring Mechanism Initative (4mi)"/>
    <s v="15.6424713, 32.3154026"/>
    <x v="9"/>
  </r>
  <r>
    <x v="0"/>
    <x v="2"/>
    <x v="6"/>
    <s v="Eastern Africa (P)"/>
    <x v="8"/>
    <s v="Unknown"/>
    <n v="3"/>
    <n v="0"/>
    <n v="3"/>
    <n v="0"/>
    <n v="0"/>
    <n v="0"/>
    <x v="0"/>
    <x v="0"/>
    <x v="9"/>
    <s v="Sahara Desert between Atbara Sudan and Aswan, Egypt"/>
    <s v="Mixed Migration Monitoring Mechanism Initative (4mi)"/>
    <s v="21.9188333, 31.0223665"/>
    <x v="9"/>
  </r>
  <r>
    <x v="0"/>
    <x v="2"/>
    <x v="6"/>
    <s v="Unknown"/>
    <x v="2"/>
    <s v="Unknown"/>
    <n v="4"/>
    <n v="3"/>
    <n v="7"/>
    <n v="6"/>
    <n v="2"/>
    <n v="2"/>
    <x v="3"/>
    <x v="3"/>
    <x v="2"/>
    <s v="Near Lesvos, Greece"/>
    <s v="IOM Greece, Washington Post"/>
    <s v="39.1892618, 26.1306061"/>
    <x v="2"/>
  </r>
  <r>
    <x v="0"/>
    <x v="2"/>
    <x v="6"/>
    <s v="Central America"/>
    <x v="0"/>
    <s v="Guatemala"/>
    <n v="1"/>
    <n v="0"/>
    <n v="1"/>
    <n v="0"/>
    <n v="0"/>
    <n v="1"/>
    <x v="0"/>
    <x v="2"/>
    <x v="0"/>
    <s v="Pima Country Office of the Medical Examiner jurisdiction, Arizona, USA (see coordinates for exact location)"/>
    <s v="Pima County Office of the Medical Examiner (PCOME)"/>
    <s v="31.69473, -111.98491"/>
    <x v="0"/>
  </r>
  <r>
    <x v="0"/>
    <x v="2"/>
    <x v="6"/>
    <s v="Central America"/>
    <x v="0"/>
    <s v="Honduras"/>
    <n v="1"/>
    <n v="0"/>
    <n v="1"/>
    <n v="0"/>
    <n v="0"/>
    <n v="1"/>
    <x v="0"/>
    <x v="3"/>
    <x v="0"/>
    <s v="Rio Grande in ranch near Eagle Pass, Maverick County, Texas"/>
    <s v="Super Channel 22"/>
    <s v="28.6376735, -100.5282163"/>
    <x v="0"/>
  </r>
  <r>
    <x v="0"/>
    <x v="2"/>
    <x v="6"/>
    <s v="Central America"/>
    <x v="7"/>
    <s v="Honduras"/>
    <n v="1"/>
    <n v="0"/>
    <n v="1"/>
    <n v="0"/>
    <n v="0"/>
    <n v="1"/>
    <x v="0"/>
    <x v="3"/>
    <x v="1"/>
    <s v="River Texcuyuapán, la colonia Brisas, Tapachula, Chiapas, Mexico"/>
    <s v="Es Diario Populaire"/>
    <s v="14.8206001, -92.6428276"/>
    <x v="7"/>
  </r>
  <r>
    <x v="0"/>
    <x v="2"/>
    <x v="6"/>
    <s v="Eastern Africa (P)"/>
    <x v="8"/>
    <s v="Unknown"/>
    <n v="2"/>
    <n v="0"/>
    <n v="2"/>
    <n v="0"/>
    <n v="0"/>
    <n v="0"/>
    <x v="0"/>
    <x v="0"/>
    <x v="9"/>
    <s v="In the Sahara desert near to Atbara, Sudan. Other reports about 20 or 25km away from Adbara"/>
    <s v="Mixed Migration Monitoring Mechanism Initative (4mi)"/>
    <s v="17.7236685, 33.8055978"/>
    <x v="9"/>
  </r>
  <r>
    <x v="0"/>
    <x v="2"/>
    <x v="6"/>
    <s v="Eastern Africa"/>
    <x v="10"/>
    <s v="Ethiopia"/>
    <n v="4"/>
    <n v="0"/>
    <n v="4"/>
    <n v="0"/>
    <n v="0"/>
    <n v="4"/>
    <x v="0"/>
    <x v="3"/>
    <x v="8"/>
    <s v="Off the coast of Radfan, Hadramout Governorate, Yemen"/>
    <s v="Society for Humanitarian Solidarity"/>
    <s v="15.3597416, 49.7064001"/>
    <x v="2"/>
  </r>
  <r>
    <x v="0"/>
    <x v="2"/>
    <x v="6"/>
    <s v="Central America"/>
    <x v="7"/>
    <s v="Honduras"/>
    <n v="1"/>
    <n v="1"/>
    <n v="2"/>
    <n v="0"/>
    <n v="0"/>
    <n v="2"/>
    <x v="0"/>
    <x v="3"/>
    <x v="0"/>
    <s v="Rio Grande, Rancho Las Tejas, Guerrero, Mexico"/>
    <s v="Rancherita del Aire"/>
    <s v="17.3186939, -100.4140054"/>
    <x v="7"/>
  </r>
  <r>
    <x v="0"/>
    <x v="2"/>
    <x v="6"/>
    <s v="Latin America / Caribbean (P)"/>
    <x v="7"/>
    <s v="Unknown"/>
    <n v="1"/>
    <n v="0"/>
    <n v="1"/>
    <n v="0"/>
    <n v="0"/>
    <n v="0"/>
    <x v="0"/>
    <x v="4"/>
    <x v="1"/>
    <s v="Near train tracks in San Luis, Tlaxcala, Mexico"/>
    <s v="Pulso San Luis"/>
    <s v="19.5710097, -98.1702003"/>
    <x v="7"/>
  </r>
  <r>
    <x v="0"/>
    <x v="2"/>
    <x v="6"/>
    <s v="Central America"/>
    <x v="0"/>
    <s v="Mexico"/>
    <n v="1"/>
    <n v="0"/>
    <n v="1"/>
    <n v="0"/>
    <n v="0"/>
    <n v="1"/>
    <x v="0"/>
    <x v="0"/>
    <x v="0"/>
    <s v="Pima Country Office of the Medical Examiner jurisdiction, Arizona, USA (see coordinates for exact location)"/>
    <s v="Pima County Office of the Medical Examiner (PCOME)"/>
    <s v="32.3405, -113.10417"/>
    <x v="0"/>
  </r>
  <r>
    <x v="2"/>
    <x v="2"/>
    <x v="6"/>
    <s v="Latin America / Caribbean (P)"/>
    <x v="0"/>
    <s v="Brazil,Ecuador,Nicaragua,Unknown"/>
    <n v="28"/>
    <n v="0"/>
    <n v="28"/>
    <n v="0"/>
    <n v="0"/>
    <n v="0"/>
    <x v="0"/>
    <x v="0"/>
    <x v="0"/>
    <s v="Webb County  jurisdiction, Texas"/>
    <s v="Webb County Office of the Medical Examiner- Dr Corinne Stern"/>
    <s v="27.7150873, -99.9079019"/>
    <x v="0"/>
  </r>
  <r>
    <x v="0"/>
    <x v="2"/>
    <x v="6"/>
    <s v="Central America"/>
    <x v="0"/>
    <s v="Mexico"/>
    <n v="1"/>
    <n v="0"/>
    <n v="1"/>
    <n v="0"/>
    <n v="0"/>
    <n v="1"/>
    <x v="0"/>
    <x v="0"/>
    <x v="0"/>
    <s v="Banks of Rio Grande, near Laredo, Webb County, Texas"/>
    <s v="Primera Hora"/>
    <s v="27.7155889, -99.6987461"/>
    <x v="0"/>
  </r>
  <r>
    <x v="0"/>
    <x v="2"/>
    <x v="6"/>
    <s v="Latin America / Caribbean (P)"/>
    <x v="7"/>
    <s v="Unknown"/>
    <n v="1"/>
    <n v="0"/>
    <n v="1"/>
    <n v="0"/>
    <n v="0"/>
    <n v="1"/>
    <x v="0"/>
    <x v="0"/>
    <x v="0"/>
    <s v="Near Casa del Migrante in Nuevo Laredo, Tamaulipas, Mexico"/>
    <s v="Codigo San Luis"/>
    <s v="27.492611, -99.542403"/>
    <x v="0"/>
  </r>
  <r>
    <x v="0"/>
    <x v="2"/>
    <x v="6"/>
    <s v="Central America"/>
    <x v="7"/>
    <s v="Honduras"/>
    <n v="1"/>
    <n v="0"/>
    <n v="1"/>
    <n v="0"/>
    <n v="0"/>
    <n v="1"/>
    <x v="0"/>
    <x v="3"/>
    <x v="0"/>
    <s v="Rio Grande in Piedras Negras, Coahuila, Mexico"/>
    <s v="Super Channel 22"/>
    <s v="27.1334908, -103.434484"/>
    <x v="7"/>
  </r>
  <r>
    <x v="0"/>
    <x v="2"/>
    <x v="6"/>
    <s v="Central America"/>
    <x v="0"/>
    <s v="Mexico"/>
    <n v="1"/>
    <n v="0"/>
    <n v="1"/>
    <n v="0"/>
    <n v="0"/>
    <n v="1"/>
    <x v="0"/>
    <x v="0"/>
    <x v="0"/>
    <s v="Pima Country Office of the Medical Examiner jurisdiction, Arizona, USA (see coordinates for exact location)"/>
    <s v="Pima County Office of the Medical Examiner (PCOME)"/>
    <s v="32.043439, -110.085624"/>
    <x v="0"/>
  </r>
  <r>
    <x v="0"/>
    <x v="2"/>
    <x v="6"/>
    <s v="Eastern Africa (P)"/>
    <x v="8"/>
    <s v="Unknown"/>
    <n v="1"/>
    <n v="0"/>
    <n v="1"/>
    <n v="0"/>
    <n v="0"/>
    <n v="0"/>
    <x v="0"/>
    <x v="4"/>
    <x v="9"/>
    <s v="Sahara Desert, near Berber, Sudan"/>
    <s v="Mixed Migration Monitoring Mechanism Initative (4mi)"/>
    <s v="18.008686, 33.9948098"/>
    <x v="9"/>
  </r>
  <r>
    <x v="0"/>
    <x v="2"/>
    <x v="6"/>
    <s v="Eastern Africa (P)"/>
    <x v="6"/>
    <s v="Unknown"/>
    <n v="1"/>
    <n v="0"/>
    <n v="1"/>
    <n v="0"/>
    <n v="0"/>
    <n v="0"/>
    <x v="0"/>
    <x v="5"/>
    <x v="1"/>
    <s v="Near las'anod, Somalia"/>
    <s v="Mixed Migration Monitoring Mechanism Initative (4mi)"/>
    <s v="8.476128, 47.3474798"/>
    <x v="8"/>
  </r>
  <r>
    <x v="0"/>
    <x v="2"/>
    <x v="6"/>
    <s v="Eastern Africa (P)"/>
    <x v="6"/>
    <s v="Unknown"/>
    <n v="3"/>
    <n v="0"/>
    <n v="3"/>
    <n v="0"/>
    <n v="0"/>
    <n v="0"/>
    <x v="0"/>
    <x v="0"/>
    <x v="1"/>
    <s v="Near Burao, Somalia"/>
    <s v="Mixed Migration Monitoring Mechanism Initative (4mi)"/>
    <s v="9.5206381, 45.5288885"/>
    <x v="8"/>
  </r>
  <r>
    <x v="0"/>
    <x v="2"/>
    <x v="6"/>
    <s v="Eastern Africa (P)"/>
    <x v="8"/>
    <s v="Unknown"/>
    <n v="3"/>
    <n v="0"/>
    <n v="3"/>
    <n v="0"/>
    <n v="0"/>
    <n v="0"/>
    <x v="0"/>
    <x v="0"/>
    <x v="9"/>
    <s v="Atbara, Sudan"/>
    <s v="Mixed Migration Monitoring Mechanism Initative (4mi)"/>
    <s v="17.6922271, 33.9762492"/>
    <x v="9"/>
  </r>
  <r>
    <x v="0"/>
    <x v="2"/>
    <x v="6"/>
    <s v="Latin America / Caribbean (P)"/>
    <x v="7"/>
    <s v="Unknown"/>
    <n v="1"/>
    <n v="0"/>
    <n v="1"/>
    <n v="0"/>
    <n v="0"/>
    <n v="1"/>
    <x v="0"/>
    <x v="3"/>
    <x v="0"/>
    <s v="Rio Grande near Reynosa, Tamaulipas, Mexico"/>
    <s v="La Prensa"/>
    <s v="24.215586, -99.4332699"/>
    <x v="7"/>
  </r>
  <r>
    <x v="0"/>
    <x v="2"/>
    <x v="6"/>
    <s v="Unknown"/>
    <x v="2"/>
    <s v="Unknown"/>
    <n v="1"/>
    <n v="0"/>
    <n v="1"/>
    <n v="842"/>
    <n v="0"/>
    <n v="0"/>
    <x v="0"/>
    <x v="0"/>
    <x v="6"/>
    <s v="Off the coast of Libya"/>
    <s v="IOM Italy"/>
    <s v="33.4165331, 16.2301914"/>
    <x v="2"/>
  </r>
  <r>
    <x v="0"/>
    <x v="2"/>
    <x v="6"/>
    <s v="Central America"/>
    <x v="0"/>
    <s v="Honduras"/>
    <n v="1"/>
    <n v="0"/>
    <n v="1"/>
    <n v="0"/>
    <n v="0"/>
    <n v="1"/>
    <x v="0"/>
    <x v="2"/>
    <x v="0"/>
    <s v="Pima Country Office of the Medical Examiner jurisdiction, Arizona, USA (see coordinates for exact location)"/>
    <s v="Pima County Office of the Medical Examiner (PCOME)"/>
    <s v="32.121896, -111.570383"/>
    <x v="0"/>
  </r>
  <r>
    <x v="0"/>
    <x v="2"/>
    <x v="6"/>
    <s v="Latin America / Caribbean (P)"/>
    <x v="0"/>
    <s v="Unknown"/>
    <n v="1"/>
    <n v="0"/>
    <n v="1"/>
    <n v="0"/>
    <n v="0"/>
    <n v="1"/>
    <x v="0"/>
    <x v="0"/>
    <x v="0"/>
    <s v="Pima Country Office of the Medical Examiner jurisdiction, Arizona, USA (see coordinates for exact location)"/>
    <s v="Pima County Office of the Medical Examiner (PCOME)"/>
    <s v="31.85435, -110.43783"/>
    <x v="0"/>
  </r>
  <r>
    <x v="0"/>
    <x v="2"/>
    <x v="6"/>
    <s v="Eastern Africa (P)"/>
    <x v="8"/>
    <s v="Unknown"/>
    <n v="4"/>
    <n v="0"/>
    <n v="4"/>
    <n v="0"/>
    <n v="0"/>
    <n v="0"/>
    <x v="0"/>
    <x v="0"/>
    <x v="9"/>
    <s v="Abu Hamad, Sudan"/>
    <s v="Mixed Migration Monitoring Mechanism Initative (4mi)"/>
    <s v="19.5252595, 33.2973288"/>
    <x v="9"/>
  </r>
  <r>
    <x v="0"/>
    <x v="2"/>
    <x v="6"/>
    <s v="Eastern Africa (P)"/>
    <x v="6"/>
    <s v="Unknown"/>
    <n v="1"/>
    <n v="0"/>
    <n v="1"/>
    <n v="0"/>
    <n v="0"/>
    <n v="0"/>
    <x v="0"/>
    <x v="0"/>
    <x v="1"/>
    <s v="Segera, Tanzania"/>
    <s v="Mixed Migration Monitoring Mechanism Initative (4mi)"/>
    <s v="-5.3353193, 38.5456152"/>
    <x v="8"/>
  </r>
  <r>
    <x v="0"/>
    <x v="2"/>
    <x v="6"/>
    <s v="Central America"/>
    <x v="7"/>
    <s v="Mexico"/>
    <n v="1"/>
    <n v="0"/>
    <n v="1"/>
    <n v="0"/>
    <n v="0"/>
    <n v="1"/>
    <x v="0"/>
    <x v="3"/>
    <x v="0"/>
    <s v="Rio Bravo, near Nuevo Laredo, Tamaulipas, Mexico"/>
    <s v="El Manana Nuevo Laredo"/>
    <s v="27.4531416, -99.6146319"/>
    <x v="7"/>
  </r>
  <r>
    <x v="0"/>
    <x v="2"/>
    <x v="6"/>
    <s v="Eastern Africa (P)"/>
    <x v="6"/>
    <s v="Unknown"/>
    <n v="1"/>
    <n v="0"/>
    <n v="1"/>
    <n v="0"/>
    <n v="0"/>
    <n v="0"/>
    <x v="0"/>
    <x v="5"/>
    <x v="1"/>
    <s v="Near Diridhaba, Ethiopia"/>
    <s v="Mixed Migration Monitoring Mechanism Initative (4mi)"/>
    <s v="9.5664333, 41.3846783"/>
    <x v="8"/>
  </r>
  <r>
    <x v="0"/>
    <x v="2"/>
    <x v="6"/>
    <s v="Eastern Africa (P)"/>
    <x v="6"/>
    <s v="Unknown"/>
    <n v="1"/>
    <n v="0"/>
    <n v="1"/>
    <n v="0"/>
    <n v="0"/>
    <n v="0"/>
    <x v="0"/>
    <x v="5"/>
    <x v="1"/>
    <s v="In Garowe, Somalia"/>
    <s v="Mixed Migration Monitoring Mechanism Initative (4mi)"/>
    <s v="8.4066579, 48.4713577"/>
    <x v="8"/>
  </r>
  <r>
    <x v="0"/>
    <x v="2"/>
    <x v="6"/>
    <s v="Eastern Africa (P)"/>
    <x v="8"/>
    <s v="Unknown"/>
    <n v="3"/>
    <n v="0"/>
    <n v="3"/>
    <n v="0"/>
    <n v="0"/>
    <n v="0"/>
    <x v="0"/>
    <x v="4"/>
    <x v="9"/>
    <s v="Khartoum, Sudan"/>
    <s v="Mixed Migration Monitoring Mechanism Initative (4mi)"/>
    <s v="15.5015341, 32.5025561"/>
    <x v="9"/>
  </r>
  <r>
    <x v="0"/>
    <x v="2"/>
    <x v="6"/>
    <s v="Eastern Africa (P)"/>
    <x v="8"/>
    <s v="Unknown"/>
    <n v="2"/>
    <n v="0"/>
    <n v="2"/>
    <n v="0"/>
    <n v="0"/>
    <n v="0"/>
    <x v="0"/>
    <x v="0"/>
    <x v="1"/>
    <s v="In port Sudan"/>
    <s v="Mixed Migration Monitoring Mechanism Initative (4mi)"/>
    <s v="19.6019635, 37.1745901"/>
    <x v="9"/>
  </r>
  <r>
    <x v="0"/>
    <x v="2"/>
    <x v="6"/>
    <s v="Eastern Africa (P)"/>
    <x v="8"/>
    <s v="Unknown"/>
    <n v="1"/>
    <n v="0"/>
    <n v="1"/>
    <n v="0"/>
    <n v="0"/>
    <n v="0"/>
    <x v="0"/>
    <x v="0"/>
    <x v="1"/>
    <s v="In Sinai, northern Egypt"/>
    <s v="Mixed Migration Monitoring Mechanism Initative (4mi)"/>
    <s v="29.5001532, 33.9979088"/>
    <x v="9"/>
  </r>
  <r>
    <x v="0"/>
    <x v="2"/>
    <x v="6"/>
    <s v="Caribbean"/>
    <x v="3"/>
    <s v="Cuba"/>
    <n v="0"/>
    <n v="2"/>
    <n v="2"/>
    <n v="6"/>
    <n v="0"/>
    <n v="0"/>
    <x v="0"/>
    <x v="0"/>
    <x v="4"/>
    <s v="Off the coast of Boca Raton, Florida"/>
    <s v="WPTV"/>
    <s v="26.3700653, -80.0713358"/>
    <x v="4"/>
  </r>
  <r>
    <x v="0"/>
    <x v="2"/>
    <x v="6"/>
    <s v="Sub-Saharan Africa (P)"/>
    <x v="2"/>
    <s v="Unknown"/>
    <n v="22"/>
    <n v="0"/>
    <n v="22"/>
    <n v="104"/>
    <n v="21"/>
    <n v="1"/>
    <x v="0"/>
    <x v="4"/>
    <x v="6"/>
    <s v="Off the coast of Libya"/>
    <s v="IOM Italy"/>
    <s v="33.4165331, 16.2301914"/>
    <x v="2"/>
  </r>
  <r>
    <x v="0"/>
    <x v="2"/>
    <x v="6"/>
    <s v="Sub-Saharan Africa (P)"/>
    <x v="1"/>
    <s v="Unknown"/>
    <n v="1"/>
    <n v="0"/>
    <n v="1"/>
    <n v="0"/>
    <n v="0"/>
    <n v="1"/>
    <x v="0"/>
    <x v="4"/>
    <x v="3"/>
    <s v="A16 motorway near Calais"/>
    <s v="Nord Pas-de-Calais, Institute of Race Relations"/>
    <s v="50.9518803, 1.8339367"/>
    <x v="3"/>
  </r>
  <r>
    <x v="0"/>
    <x v="2"/>
    <x v="6"/>
    <s v="Latin America / Caribbean (P)"/>
    <x v="0"/>
    <s v="Unknown"/>
    <n v="1"/>
    <n v="0"/>
    <n v="1"/>
    <n v="0"/>
    <n v="0"/>
    <n v="1"/>
    <x v="0"/>
    <x v="0"/>
    <x v="0"/>
    <s v="Pima Country Office of the Medical Examiner jurisdiction, Arizona, USA (see coordinates for exact location)"/>
    <s v="Pima County Office of the Medical Examiner (PCOME)"/>
    <s v="31.9639, -112.36573"/>
    <x v="0"/>
  </r>
  <r>
    <x v="2"/>
    <x v="2"/>
    <x v="6"/>
    <s v="Central America"/>
    <x v="7"/>
    <s v="El Salvador,Honduras"/>
    <n v="3"/>
    <n v="0"/>
    <n v="3"/>
    <n v="5"/>
    <n v="1"/>
    <n v="2"/>
    <x v="1"/>
    <x v="3"/>
    <x v="1"/>
    <s v="Pacific Ocean; Left in boat from San Jose, Chiapas, Mexico"/>
    <s v="La Tribuna"/>
    <s v="15.4120687, -93.4105399"/>
    <x v="7"/>
  </r>
  <r>
    <x v="0"/>
    <x v="2"/>
    <x v="6"/>
    <s v="Eastern Africa (P)"/>
    <x v="8"/>
    <s v="Unknown"/>
    <n v="2"/>
    <n v="0"/>
    <n v="2"/>
    <n v="0"/>
    <n v="0"/>
    <n v="0"/>
    <x v="0"/>
    <x v="0"/>
    <x v="9"/>
    <s v="Between Shimaliya and wadi halfa, Sudan in the desert"/>
    <s v="Mixed Migration Monitoring Mechanism Initative (4mi)"/>
    <s v="21.8072809, 31.3065535"/>
    <x v="9"/>
  </r>
  <r>
    <x v="0"/>
    <x v="2"/>
    <x v="6"/>
    <s v="Latin America / Caribbean (P)"/>
    <x v="0"/>
    <s v="Unknown"/>
    <n v="1"/>
    <n v="0"/>
    <n v="1"/>
    <n v="0"/>
    <n v="0"/>
    <n v="1"/>
    <x v="0"/>
    <x v="3"/>
    <x v="0"/>
    <s v="Rio Grande, near Eagle Pass, Maverick County, Texas"/>
    <s v="Super Channel 22"/>
    <s v="28.6376735, -100.5282163"/>
    <x v="0"/>
  </r>
  <r>
    <x v="0"/>
    <x v="2"/>
    <x v="6"/>
    <s v="Central America"/>
    <x v="0"/>
    <s v="Honduras"/>
    <n v="1"/>
    <n v="0"/>
    <n v="1"/>
    <n v="0"/>
    <n v="0"/>
    <n v="1"/>
    <x v="0"/>
    <x v="2"/>
    <x v="0"/>
    <s v="Pima Country Office of the Medical Examiner jurisdiction, Arizona, USA (see coordinates for exact location)"/>
    <s v="Pima County Office of the Medical Examiner (PCOME)"/>
    <s v="32.4995, -113.0767"/>
    <x v="0"/>
  </r>
  <r>
    <x v="0"/>
    <x v="2"/>
    <x v="6"/>
    <s v="South America"/>
    <x v="0"/>
    <s v="Ecuador"/>
    <n v="1"/>
    <n v="0"/>
    <n v="1"/>
    <n v="0"/>
    <n v="1"/>
    <n v="0"/>
    <x v="0"/>
    <x v="2"/>
    <x v="0"/>
    <s v="Pima Country Office of the Medical Examiner jurisdiction, Arizona, USA (see coordinates for exact location)"/>
    <s v="Pima County Office of the Medical Examiner (PCOME)"/>
    <s v="31.83173, -111.970117"/>
    <x v="0"/>
  </r>
  <r>
    <x v="0"/>
    <x v="2"/>
    <x v="6"/>
    <s v="Sub-Saharan Africa (P)"/>
    <x v="2"/>
    <s v="Unknown"/>
    <n v="3"/>
    <n v="7"/>
    <n v="10"/>
    <n v="4"/>
    <n v="0"/>
    <n v="0"/>
    <x v="0"/>
    <x v="3"/>
    <x v="5"/>
    <s v="Off the coast of Fnideq, Morocco"/>
    <s v="Asociación Pro Derechos Humanos de Andalucía"/>
    <s v="35.8450015, -5.3533648"/>
    <x v="2"/>
  </r>
  <r>
    <x v="0"/>
    <x v="2"/>
    <x v="6"/>
    <s v="Mixed"/>
    <x v="2"/>
    <s v="Unknown"/>
    <n v="18"/>
    <n v="0"/>
    <n v="18"/>
    <n v="0"/>
    <n v="0"/>
    <n v="17"/>
    <x v="2"/>
    <x v="0"/>
    <x v="6"/>
    <s v="Off the coast of Libya"/>
    <s v="IOM Italy"/>
    <s v="33.4165331, 16.2301914"/>
    <x v="2"/>
  </r>
  <r>
    <x v="0"/>
    <x v="2"/>
    <x v="6"/>
    <s v="Central America"/>
    <x v="0"/>
    <s v="Guatemala"/>
    <n v="1"/>
    <n v="0"/>
    <n v="1"/>
    <n v="0"/>
    <n v="0"/>
    <n v="1"/>
    <x v="0"/>
    <x v="2"/>
    <x v="0"/>
    <s v="Pima Country Office of the Medical Examiner jurisdiction, Arizona, USA (see coordinates for exact location)"/>
    <s v="Pima County Office of the Medical Examiner (PCOME)"/>
    <s v="31.7947, -111.82171"/>
    <x v="0"/>
  </r>
  <r>
    <x v="0"/>
    <x v="2"/>
    <x v="6"/>
    <s v="Latin America / Caribbean (P)"/>
    <x v="7"/>
    <s v="Unknown"/>
    <n v="1"/>
    <n v="0"/>
    <n v="1"/>
    <n v="0"/>
    <n v="0"/>
    <n v="1"/>
    <x v="0"/>
    <x v="4"/>
    <x v="1"/>
    <s v="Train tracks in Tlajomulco, Jalisco, Mexico"/>
    <s v="Trafico ZMG"/>
    <s v="20.129511, -104.4682014"/>
    <x v="7"/>
  </r>
  <r>
    <x v="0"/>
    <x v="2"/>
    <x v="6"/>
    <s v="Southern Asia"/>
    <x v="4"/>
    <s v="Indonesia"/>
    <n v="15"/>
    <n v="11"/>
    <n v="26"/>
    <n v="34"/>
    <n v="1"/>
    <n v="0"/>
    <x v="0"/>
    <x v="3"/>
    <x v="1"/>
    <s v="Off the coast of Johor, Malaysia"/>
    <s v="AFP"/>
    <s v="2.3444477, 103.7365654"/>
    <x v="5"/>
  </r>
  <r>
    <x v="0"/>
    <x v="2"/>
    <x v="6"/>
    <s v="Unknown"/>
    <x v="7"/>
    <s v="Unknown"/>
    <n v="1"/>
    <n v="0"/>
    <n v="1"/>
    <n v="0"/>
    <n v="0"/>
    <n v="1"/>
    <x v="0"/>
    <x v="0"/>
    <x v="1"/>
    <s v="El Ojochal, Tuliapa, Nicaragua"/>
    <s v="El Nuevo Diario"/>
    <s v="11.6070169, -86.3051805"/>
    <x v="7"/>
  </r>
  <r>
    <x v="0"/>
    <x v="2"/>
    <x v="6"/>
    <s v="Central America"/>
    <x v="7"/>
    <s v="Mexico"/>
    <n v="1"/>
    <n v="0"/>
    <n v="1"/>
    <n v="0"/>
    <n v="0"/>
    <n v="1"/>
    <x v="0"/>
    <x v="3"/>
    <x v="0"/>
    <s v="Rio Grande, near Acuña, Coahuila, Mexico"/>
    <s v="Zocalo"/>
    <s v="27.1334908, -103.434484"/>
    <x v="7"/>
  </r>
  <r>
    <x v="0"/>
    <x v="2"/>
    <x v="6"/>
    <s v="Central America"/>
    <x v="0"/>
    <s v="Guatemala"/>
    <n v="1"/>
    <n v="0"/>
    <n v="1"/>
    <n v="0"/>
    <n v="0"/>
    <n v="1"/>
    <x v="0"/>
    <x v="2"/>
    <x v="0"/>
    <s v="Pima Country Office of the Medical Examiner jurisdiction, Arizona, USA (see coordinates for exact location)"/>
    <s v="Pima County Office of the Medical Examiner (PCOME)"/>
    <s v="31.7945, -111.91465"/>
    <x v="0"/>
  </r>
  <r>
    <x v="0"/>
    <x v="2"/>
    <x v="6"/>
    <s v="Central America"/>
    <x v="0"/>
    <s v="Mexico"/>
    <n v="1"/>
    <n v="0"/>
    <n v="1"/>
    <n v="0"/>
    <n v="0"/>
    <n v="1"/>
    <x v="0"/>
    <x v="1"/>
    <x v="0"/>
    <s v="Pima Country Office of the Medical Examiner jurisdiction, Arizona, USA (see coordinates for exact location)"/>
    <s v="Pima County Office of the Medical Examiner (PCOME)"/>
    <s v="32.283693, -109.82634"/>
    <x v="0"/>
  </r>
  <r>
    <x v="0"/>
    <x v="2"/>
    <x v="6"/>
    <s v="Eastern Africa"/>
    <x v="1"/>
    <s v="Ethiopia"/>
    <n v="1"/>
    <n v="0"/>
    <n v="1"/>
    <n v="6"/>
    <n v="0"/>
    <n v="1"/>
    <x v="0"/>
    <x v="1"/>
    <x v="3"/>
    <s v="Calais 'Jungle', France"/>
    <s v="Reuters, Institute of Race Relations"/>
    <s v="50.9518803, 1.8339367"/>
    <x v="3"/>
  </r>
  <r>
    <x v="0"/>
    <x v="2"/>
    <x v="6"/>
    <s v="Central America"/>
    <x v="7"/>
    <s v="Mexico"/>
    <n v="1"/>
    <n v="0"/>
    <n v="1"/>
    <n v="0"/>
    <n v="0"/>
    <n v="1"/>
    <x v="0"/>
    <x v="1"/>
    <x v="1"/>
    <s v="Poisoning occured on a bus returning from the US. Victim died in the Hospital Comunitario de Moroleon, Guanajuato, Mexico"/>
    <s v="Excelsior"/>
    <s v="20.1376251, -101.2231311"/>
    <x v="7"/>
  </r>
  <r>
    <x v="0"/>
    <x v="2"/>
    <x v="6"/>
    <s v="Northern Africa"/>
    <x v="1"/>
    <s v="Sudan"/>
    <n v="1"/>
    <n v="0"/>
    <n v="1"/>
    <n v="0"/>
    <n v="0"/>
    <n v="1"/>
    <x v="0"/>
    <x v="0"/>
    <x v="3"/>
    <s v="Calais Port ring road, France"/>
    <s v="Prefecture of Calais, Institute of Race Relations, 3 Hauts-de-France"/>
    <s v="50.9518803, 1.8339367"/>
    <x v="3"/>
  </r>
  <r>
    <x v="0"/>
    <x v="2"/>
    <x v="6"/>
    <s v="Central America"/>
    <x v="0"/>
    <s v="Mexico"/>
    <n v="1"/>
    <n v="0"/>
    <n v="1"/>
    <n v="0"/>
    <n v="0"/>
    <n v="1"/>
    <x v="0"/>
    <x v="2"/>
    <x v="0"/>
    <s v="Briscoe Ranch, Dimmit County, Texas"/>
    <s v="Zocalo"/>
    <s v="28.4226837, -100.0344494"/>
    <x v="0"/>
  </r>
  <r>
    <x v="0"/>
    <x v="2"/>
    <x v="6"/>
    <s v="Latin America / Caribbean (P)"/>
    <x v="0"/>
    <s v="Unknown"/>
    <n v="1"/>
    <n v="0"/>
    <n v="1"/>
    <n v="0"/>
    <n v="0"/>
    <n v="0"/>
    <x v="0"/>
    <x v="0"/>
    <x v="0"/>
    <s v="Ranch near Falfurrias, Brooks County, Texas"/>
    <s v="The Monitor"/>
    <s v="27.0116055, -98.3848503"/>
    <x v="0"/>
  </r>
  <r>
    <x v="0"/>
    <x v="2"/>
    <x v="6"/>
    <s v="Latin America / Caribbean (P)"/>
    <x v="0"/>
    <s v="Unknown"/>
    <n v="1"/>
    <n v="0"/>
    <n v="1"/>
    <n v="0"/>
    <n v="0"/>
    <n v="1"/>
    <x v="0"/>
    <x v="3"/>
    <x v="0"/>
    <s v="Rio Grande near El Indio, Maverick County, Texas"/>
    <s v="Zocalo Saltillo"/>
    <s v="28.6376735, -100.5282163"/>
    <x v="0"/>
  </r>
  <r>
    <x v="0"/>
    <x v="2"/>
    <x v="6"/>
    <s v="Central America"/>
    <x v="7"/>
    <s v="Mexico"/>
    <n v="1"/>
    <n v="0"/>
    <n v="1"/>
    <n v="0"/>
    <n v="0"/>
    <n v="1"/>
    <x v="0"/>
    <x v="3"/>
    <x v="0"/>
    <s v="Rio Grande, near Acuña, Coahuila, Mexico"/>
    <s v="La Rancherita del Aire"/>
    <s v="27.1334908, -103.434484"/>
    <x v="7"/>
  </r>
  <r>
    <x v="0"/>
    <x v="2"/>
    <x v="6"/>
    <s v="Northern Africa"/>
    <x v="8"/>
    <s v="Sudan"/>
    <n v="9"/>
    <n v="0"/>
    <n v="9"/>
    <n v="7"/>
    <n v="0"/>
    <n v="9"/>
    <x v="0"/>
    <x v="1"/>
    <x v="1"/>
    <s v="Sinai Peninsula, on border between Egypt and Israel"/>
    <s v="Ma'an News Agency"/>
    <s v="30.3460913, 33.9516386"/>
    <x v="9"/>
  </r>
  <r>
    <x v="0"/>
    <x v="2"/>
    <x v="6"/>
    <s v="Latin America / Caribbean (P)"/>
    <x v="0"/>
    <s v="Unknown"/>
    <n v="1"/>
    <n v="0"/>
    <n v="1"/>
    <n v="0"/>
    <n v="0"/>
    <n v="0"/>
    <x v="0"/>
    <x v="0"/>
    <x v="0"/>
    <s v="On US side of border between Ciudad Juárez, Mexico, and Sunland Park, Doña Ana County, New Mexico, USA"/>
    <s v="UnoTV"/>
    <s v="31.783867, -106.5710142"/>
    <x v="0"/>
  </r>
  <r>
    <x v="0"/>
    <x v="2"/>
    <x v="6"/>
    <s v="Unknown"/>
    <x v="2"/>
    <s v="Unknown"/>
    <n v="1"/>
    <n v="0"/>
    <n v="1"/>
    <n v="0"/>
    <n v="0"/>
    <n v="0"/>
    <x v="0"/>
    <x v="0"/>
    <x v="6"/>
    <s v="Off the coast of Libya"/>
    <s v="Reuters, AFP"/>
    <s v="33.4165331, 16.2301914"/>
    <x v="2"/>
  </r>
  <r>
    <x v="0"/>
    <x v="2"/>
    <x v="6"/>
    <s v="Unknown"/>
    <x v="2"/>
    <s v="Unknown"/>
    <n v="4"/>
    <n v="0"/>
    <n v="4"/>
    <n v="10"/>
    <n v="0"/>
    <n v="0"/>
    <x v="3"/>
    <x v="3"/>
    <x v="6"/>
    <s v="Off the coast of Libya"/>
    <s v="Reuters, AFP"/>
    <s v="33.4165331, 16.2301914"/>
    <x v="2"/>
  </r>
  <r>
    <x v="0"/>
    <x v="2"/>
    <x v="6"/>
    <s v="Latin America / Caribbean (P)"/>
    <x v="0"/>
    <s v="Unknown"/>
    <n v="1"/>
    <n v="0"/>
    <n v="1"/>
    <n v="0"/>
    <n v="0"/>
    <n v="0"/>
    <x v="0"/>
    <x v="0"/>
    <x v="0"/>
    <s v="Pima Country Office of the Medical Examiner jurisdiction, Arizona, USA (see coordinates for exact location)"/>
    <s v="Pima County Office of the Medical Examiner (PCOME)"/>
    <s v="32.496983, -112.305567"/>
    <x v="0"/>
  </r>
  <r>
    <x v="0"/>
    <x v="2"/>
    <x v="6"/>
    <s v="Latin America / Caribbean (P)"/>
    <x v="0"/>
    <s v="Unknown"/>
    <n v="1"/>
    <n v="0"/>
    <n v="1"/>
    <n v="0"/>
    <n v="0"/>
    <n v="1"/>
    <x v="0"/>
    <x v="0"/>
    <x v="0"/>
    <s v="Pima Country Office of the Medical Examiner jurisdiction, Arizona, USA (see coordinates for exact location)"/>
    <s v="Pima County Office of the Medical Examiner (PCOME)"/>
    <s v="32.10145, -112.69731"/>
    <x v="0"/>
  </r>
  <r>
    <x v="2"/>
    <x v="2"/>
    <x v="6"/>
    <s v="Sub-Saharan Africa (P)"/>
    <x v="2"/>
    <s v="Tunisia,Unknown"/>
    <n v="120"/>
    <n v="0"/>
    <n v="120"/>
    <n v="0"/>
    <n v="0"/>
    <n v="0"/>
    <x v="0"/>
    <x v="3"/>
    <x v="6"/>
    <s v="bodies washed up to coast near Sabratha, Libya"/>
    <s v="UNHCR"/>
    <s v="32.8094823, 12.3944738"/>
    <x v="2"/>
  </r>
  <r>
    <x v="0"/>
    <x v="2"/>
    <x v="6"/>
    <s v="Unknown"/>
    <x v="8"/>
    <s v="Unknown"/>
    <n v="1"/>
    <n v="0"/>
    <n v="1"/>
    <n v="0"/>
    <n v="0"/>
    <n v="0"/>
    <x v="0"/>
    <x v="1"/>
    <x v="9"/>
    <s v="Unspecified location, Libya"/>
    <s v="MHub"/>
    <s v="27.0663171, 14.3336145"/>
    <x v="9"/>
  </r>
  <r>
    <x v="0"/>
    <x v="2"/>
    <x v="6"/>
    <s v="Unknown"/>
    <x v="8"/>
    <s v="Unknown"/>
    <n v="3"/>
    <n v="0"/>
    <n v="3"/>
    <n v="0"/>
    <n v="0"/>
    <n v="0"/>
    <x v="0"/>
    <x v="2"/>
    <x v="9"/>
    <s v="Unspecified location, Libya"/>
    <s v="MHub"/>
    <s v="27.0663171, 14.3336145"/>
    <x v="9"/>
  </r>
  <r>
    <x v="0"/>
    <x v="2"/>
    <x v="6"/>
    <s v="Unknown"/>
    <x v="8"/>
    <s v="Unknown"/>
    <n v="1"/>
    <n v="0"/>
    <n v="1"/>
    <n v="0"/>
    <n v="0"/>
    <n v="0"/>
    <x v="0"/>
    <x v="1"/>
    <x v="9"/>
    <s v="Unspecified location, Libya"/>
    <s v="MHub"/>
    <s v="27.0663171, 14.3336145"/>
    <x v="9"/>
  </r>
  <r>
    <x v="0"/>
    <x v="2"/>
    <x v="6"/>
    <s v="Unknown"/>
    <x v="8"/>
    <s v="Unknown"/>
    <n v="1"/>
    <n v="0"/>
    <n v="1"/>
    <n v="0"/>
    <n v="0"/>
    <n v="0"/>
    <x v="0"/>
    <x v="1"/>
    <x v="9"/>
    <s v="Unspecified location, Libya"/>
    <s v="MHub"/>
    <s v="27.0663171, 14.3336145"/>
    <x v="9"/>
  </r>
  <r>
    <x v="0"/>
    <x v="2"/>
    <x v="6"/>
    <s v="Unknown"/>
    <x v="8"/>
    <s v="Unknown"/>
    <n v="1"/>
    <n v="0"/>
    <n v="1"/>
    <n v="0"/>
    <n v="0"/>
    <n v="0"/>
    <x v="0"/>
    <x v="1"/>
    <x v="9"/>
    <s v="Unspecified location, Libya"/>
    <s v="MHub"/>
    <s v="27.0663171, 14.3336145"/>
    <x v="9"/>
  </r>
  <r>
    <x v="0"/>
    <x v="2"/>
    <x v="6"/>
    <s v="Unknown"/>
    <x v="8"/>
    <s v="Unknown"/>
    <n v="3"/>
    <n v="0"/>
    <n v="3"/>
    <n v="0"/>
    <n v="0"/>
    <n v="0"/>
    <x v="0"/>
    <x v="0"/>
    <x v="9"/>
    <s v="Unspecified location, Libya"/>
    <s v="MHub"/>
    <s v="27.0663171, 14.3336145"/>
    <x v="9"/>
  </r>
  <r>
    <x v="0"/>
    <x v="2"/>
    <x v="6"/>
    <s v="Unknown"/>
    <x v="8"/>
    <s v="Unknown"/>
    <n v="1"/>
    <n v="0"/>
    <n v="1"/>
    <n v="0"/>
    <n v="0"/>
    <n v="0"/>
    <x v="0"/>
    <x v="2"/>
    <x v="9"/>
    <s v="Unspecified location, Libya"/>
    <s v="MHub"/>
    <s v="27.0663171, 14.3336145"/>
    <x v="9"/>
  </r>
  <r>
    <x v="0"/>
    <x v="2"/>
    <x v="6"/>
    <s v="Unknown"/>
    <x v="8"/>
    <s v="Unknown"/>
    <n v="1"/>
    <n v="0"/>
    <n v="1"/>
    <n v="0"/>
    <n v="0"/>
    <n v="0"/>
    <x v="0"/>
    <x v="2"/>
    <x v="9"/>
    <s v="Unspecified location, Libya"/>
    <s v="MHub"/>
    <s v="27.0663171, 14.3336145"/>
    <x v="9"/>
  </r>
  <r>
    <x v="0"/>
    <x v="2"/>
    <x v="6"/>
    <s v="Unknown"/>
    <x v="8"/>
    <s v="Unknown"/>
    <n v="2"/>
    <n v="0"/>
    <n v="2"/>
    <n v="0"/>
    <n v="0"/>
    <n v="0"/>
    <x v="0"/>
    <x v="0"/>
    <x v="1"/>
    <s v="Sabratha, Libya"/>
    <s v="MHub"/>
    <s v="32.7811016, 12.4495221"/>
    <x v="9"/>
  </r>
  <r>
    <x v="0"/>
    <x v="2"/>
    <x v="6"/>
    <s v="Unknown"/>
    <x v="8"/>
    <s v="Unknown"/>
    <n v="1"/>
    <n v="0"/>
    <n v="1"/>
    <n v="0"/>
    <n v="0"/>
    <n v="0"/>
    <x v="0"/>
    <x v="2"/>
    <x v="1"/>
    <s v="Sabratha, Libya"/>
    <s v="MHub"/>
    <s v="32.7811016, 12.4495221"/>
    <x v="9"/>
  </r>
  <r>
    <x v="0"/>
    <x v="2"/>
    <x v="6"/>
    <s v="Unknown"/>
    <x v="11"/>
    <s v="Unknown"/>
    <n v="1"/>
    <n v="0"/>
    <n v="1"/>
    <n v="0"/>
    <n v="0"/>
    <n v="0"/>
    <x v="0"/>
    <x v="4"/>
    <x v="9"/>
    <s v="Sahara Desert, between Agadez, Niger and Sabratha, Libya"/>
    <s v="MHub"/>
    <s v="21.82621055, 10.806275375"/>
    <x v="14"/>
  </r>
  <r>
    <x v="0"/>
    <x v="2"/>
    <x v="6"/>
    <s v="Unknown"/>
    <x v="8"/>
    <s v="Unknown"/>
    <n v="1"/>
    <n v="0"/>
    <n v="1"/>
    <n v="0"/>
    <n v="0"/>
    <n v="0"/>
    <x v="0"/>
    <x v="1"/>
    <x v="9"/>
    <s v="Unspecified location, Libya"/>
    <s v="MHub"/>
    <s v="27.0663171, 14.3336145"/>
    <x v="9"/>
  </r>
  <r>
    <x v="0"/>
    <x v="2"/>
    <x v="6"/>
    <s v="Unknown"/>
    <x v="11"/>
    <s v="Unknown"/>
    <n v="1"/>
    <n v="0"/>
    <n v="1"/>
    <n v="0"/>
    <n v="0"/>
    <n v="0"/>
    <x v="0"/>
    <x v="4"/>
    <x v="9"/>
    <s v="Sahara Desert, between Agadez, Niger and Tripoli, Libya"/>
    <s v="MHub"/>
    <s v="21.39722377, 10.630494125"/>
    <x v="14"/>
  </r>
  <r>
    <x v="0"/>
    <x v="2"/>
    <x v="6"/>
    <s v="Unknown"/>
    <x v="11"/>
    <s v="Unknown"/>
    <n v="10"/>
    <n v="0"/>
    <n v="10"/>
    <n v="0"/>
    <n v="0"/>
    <n v="0"/>
    <x v="0"/>
    <x v="2"/>
    <x v="9"/>
    <s v="Sahara Desert, between Agadez, Niger and Sabha, Libya"/>
    <s v="MHub"/>
    <s v="23.69020227, 12.4102792813"/>
    <x v="14"/>
  </r>
  <r>
    <x v="0"/>
    <x v="2"/>
    <x v="7"/>
    <s v="Eastern Africa (P)"/>
    <x v="8"/>
    <s v="Unknown"/>
    <n v="6"/>
    <n v="0"/>
    <n v="6"/>
    <n v="0"/>
    <n v="0"/>
    <n v="0"/>
    <x v="0"/>
    <x v="0"/>
    <x v="9"/>
    <s v="Abu Hamad, Sudan"/>
    <s v="Mixed Migration Monitoring Mechanism Initative (4mi)"/>
    <s v="19.5252595, 33.2973288"/>
    <x v="9"/>
  </r>
  <r>
    <x v="0"/>
    <x v="2"/>
    <x v="7"/>
    <s v="Eastern Africa (P)"/>
    <x v="8"/>
    <s v="Unknown"/>
    <n v="6"/>
    <n v="0"/>
    <n v="6"/>
    <n v="0"/>
    <n v="0"/>
    <n v="0"/>
    <x v="0"/>
    <x v="0"/>
    <x v="9"/>
    <s v="In the desert near to Aswan, Egypt"/>
    <s v="Mixed Migration Monitoring Mechanism Initative (4mi)"/>
    <s v="23.459686, 30.6654494"/>
    <x v="9"/>
  </r>
  <r>
    <x v="0"/>
    <x v="2"/>
    <x v="7"/>
    <s v="Central America"/>
    <x v="7"/>
    <s v="Honduras"/>
    <n v="1"/>
    <n v="0"/>
    <n v="1"/>
    <n v="0"/>
    <n v="0"/>
    <n v="1"/>
    <x v="0"/>
    <x v="0"/>
    <x v="1"/>
    <s v="Hidalgo, Monterrey, Mexico"/>
    <s v="Info 7"/>
    <s v="25.7075289, -100.3233376"/>
    <x v="7"/>
  </r>
  <r>
    <x v="0"/>
    <x v="2"/>
    <x v="7"/>
    <s v="Latin America / Caribbean (P)"/>
    <x v="0"/>
    <s v="Unknown"/>
    <n v="1"/>
    <n v="0"/>
    <n v="1"/>
    <n v="0"/>
    <n v="0"/>
    <n v="1"/>
    <x v="0"/>
    <x v="2"/>
    <x v="0"/>
    <s v="East of the Otay Lakes, San Diego County, California"/>
    <s v="Southern California Patch"/>
    <s v="32.6308885, -116.948898"/>
    <x v="0"/>
  </r>
  <r>
    <x v="0"/>
    <x v="2"/>
    <x v="7"/>
    <s v="Central America"/>
    <x v="0"/>
    <s v="Guatemala"/>
    <n v="1"/>
    <n v="0"/>
    <n v="1"/>
    <n v="0"/>
    <n v="1"/>
    <n v="0"/>
    <x v="0"/>
    <x v="2"/>
    <x v="0"/>
    <s v="US Highway 83 near La Grulla, Starr County, Texas"/>
    <s v="Brownsville Herald"/>
    <s v="26.5101629, -99.0262463"/>
    <x v="0"/>
  </r>
  <r>
    <x v="0"/>
    <x v="2"/>
    <x v="7"/>
    <s v="Central America"/>
    <x v="7"/>
    <s v="Honduras"/>
    <n v="1"/>
    <n v="0"/>
    <n v="1"/>
    <n v="0"/>
    <n v="0"/>
    <n v="1"/>
    <x v="0"/>
    <x v="0"/>
    <x v="1"/>
    <s v="Corner of Calle Martin Carrera and Calle Manuel Cruz Villareal, Hidalgo, Monterrey, Mexico"/>
    <s v="Info 7"/>
    <s v="25.7069264, -100.3263996"/>
    <x v="7"/>
  </r>
  <r>
    <x v="0"/>
    <x v="2"/>
    <x v="7"/>
    <s v="Central America"/>
    <x v="0"/>
    <s v="Mexico"/>
    <n v="1"/>
    <n v="0"/>
    <n v="1"/>
    <n v="0"/>
    <n v="1"/>
    <n v="0"/>
    <x v="0"/>
    <x v="2"/>
    <x v="0"/>
    <s v="Pima Country Office of the Medical Examiner jurisdiction, Arizona, USA (see coordinates for exact location)"/>
    <s v="Pima County Office of the Medical Examiner (PCOME)"/>
    <s v="32.1278, -112.40978"/>
    <x v="0"/>
  </r>
  <r>
    <x v="0"/>
    <x v="2"/>
    <x v="7"/>
    <s v="Central America"/>
    <x v="0"/>
    <s v="Mexico"/>
    <n v="1"/>
    <n v="0"/>
    <n v="1"/>
    <n v="0"/>
    <n v="0"/>
    <n v="1"/>
    <x v="0"/>
    <x v="2"/>
    <x v="0"/>
    <s v="Pima Country Office of the Medical Examiner jurisdiction, Arizona, USA (see coordinates for exact location)"/>
    <s v="Pima County Office of the Medical Examiner (PCOME)"/>
    <s v="31.97766, -112.9993"/>
    <x v="0"/>
  </r>
  <r>
    <x v="0"/>
    <x v="2"/>
    <x v="7"/>
    <s v="Unknown"/>
    <x v="7"/>
    <s v="Unknown"/>
    <n v="10"/>
    <n v="0"/>
    <n v="10"/>
    <n v="0"/>
    <n v="1"/>
    <n v="9"/>
    <x v="0"/>
    <x v="3"/>
    <x v="1"/>
    <s v="Nicaragua Lake near the mouth of the Sapoa River, Cardenas, Nicaragua"/>
    <s v="La Prensa and NAM  News Network"/>
    <s v="11.2285554, -85.6081101"/>
    <x v="7"/>
  </r>
  <r>
    <x v="0"/>
    <x v="2"/>
    <x v="7"/>
    <s v="Mixed"/>
    <x v="2"/>
    <s v="Mixed"/>
    <n v="21"/>
    <n v="0"/>
    <n v="21"/>
    <n v="0"/>
    <n v="0"/>
    <n v="0"/>
    <x v="0"/>
    <x v="3"/>
    <x v="6"/>
    <s v="Bodies washed up in Al Mayah, Libya"/>
    <s v="Libyan Red Crescent Az Zawiyah via IOM Libya"/>
    <s v="32.8146949, 12.8809105"/>
    <x v="2"/>
  </r>
  <r>
    <x v="0"/>
    <x v="2"/>
    <x v="7"/>
    <s v="Central America"/>
    <x v="7"/>
    <s v="Honduras"/>
    <n v="2"/>
    <n v="0"/>
    <n v="2"/>
    <n v="0"/>
    <n v="0"/>
    <n v="2"/>
    <x v="0"/>
    <x v="1"/>
    <x v="1"/>
    <s v="Tegucigulpa, Honduras"/>
    <s v="Radio Cadena Voces (via Facebook)"/>
    <s v="14.0655566, -87.210592"/>
    <x v="7"/>
  </r>
  <r>
    <x v="0"/>
    <x v="2"/>
    <x v="7"/>
    <s v="Eastern Africa (P)"/>
    <x v="8"/>
    <s v="Unknown"/>
    <n v="3"/>
    <n v="0"/>
    <n v="3"/>
    <n v="0"/>
    <n v="0"/>
    <n v="0"/>
    <x v="0"/>
    <x v="0"/>
    <x v="9"/>
    <s v="Abu Hamad, Sudan"/>
    <s v="Mixed Migration Monitoring Mechanism Initative (4mi)"/>
    <s v="19.5252595, 33.2973288"/>
    <x v="9"/>
  </r>
  <r>
    <x v="0"/>
    <x v="2"/>
    <x v="7"/>
    <s v="Caribbean"/>
    <x v="7"/>
    <s v="Dominican Republic"/>
    <n v="1"/>
    <n v="0"/>
    <n v="1"/>
    <n v="0"/>
    <n v="0"/>
    <n v="1"/>
    <x v="0"/>
    <x v="2"/>
    <x v="0"/>
    <s v="&quot;desert of Mexico&quot;"/>
    <s v="El Pulmondelademocracia"/>
    <s v="24.0227185, -103.1723435"/>
    <x v="7"/>
  </r>
  <r>
    <x v="0"/>
    <x v="2"/>
    <x v="7"/>
    <s v="Latin America / Caribbean (P)"/>
    <x v="0"/>
    <s v="Unknown"/>
    <n v="1"/>
    <n v="0"/>
    <n v="1"/>
    <n v="0"/>
    <n v="0"/>
    <n v="1"/>
    <x v="0"/>
    <x v="2"/>
    <x v="0"/>
    <s v="Pima Country Office of the Medical Examiner jurisdiction, Arizona, USA (see coordinates for exact location)"/>
    <s v="Pima County Office of the Medical Examiner (PCOME)"/>
    <s v="31.82416, -111.03825"/>
    <x v="0"/>
  </r>
  <r>
    <x v="0"/>
    <x v="2"/>
    <x v="7"/>
    <s v="Central America"/>
    <x v="0"/>
    <s v="Mexico"/>
    <n v="1"/>
    <n v="0"/>
    <n v="1"/>
    <n v="0"/>
    <n v="0"/>
    <n v="1"/>
    <x v="0"/>
    <x v="2"/>
    <x v="0"/>
    <s v="Desert near Nogales, Santa Cruz County, Arizona, US"/>
    <s v="Portal de Noticias Altavoz"/>
    <s v="31.3643087, -110.9681395"/>
    <x v="0"/>
  </r>
  <r>
    <x v="0"/>
    <x v="2"/>
    <x v="7"/>
    <s v="Central America"/>
    <x v="0"/>
    <s v="Mexico"/>
    <n v="1"/>
    <n v="0"/>
    <n v="1"/>
    <n v="0"/>
    <n v="0"/>
    <n v="1"/>
    <x v="0"/>
    <x v="0"/>
    <x v="0"/>
    <s v="Pima Country Office of the Medical Examiner jurisdiction, Arizona, USA (see coordinates for exact location)"/>
    <s v="Pima County Office of the Medical Examiner (PCOME)"/>
    <s v="31.702133, -111.99385"/>
    <x v="0"/>
  </r>
  <r>
    <x v="0"/>
    <x v="2"/>
    <x v="7"/>
    <s v="Latin America / Caribbean (P)"/>
    <x v="0"/>
    <s v="Unknown"/>
    <n v="1"/>
    <n v="0"/>
    <n v="1"/>
    <n v="0"/>
    <n v="0"/>
    <n v="1"/>
    <x v="0"/>
    <x v="0"/>
    <x v="0"/>
    <s v="Pima Country Office of the Medical Examiner jurisdiction, Arizona, USA (see coordinates for exact location)"/>
    <s v="Pima County Office of the Medical Examiner (PCOME)"/>
    <s v="31.970833, -110.886417"/>
    <x v="0"/>
  </r>
  <r>
    <x v="0"/>
    <x v="2"/>
    <x v="7"/>
    <s v="Latin America / Caribbean (P)"/>
    <x v="0"/>
    <s v="Unknown"/>
    <n v="1"/>
    <n v="0"/>
    <n v="1"/>
    <n v="0"/>
    <n v="0"/>
    <n v="1"/>
    <x v="0"/>
    <x v="0"/>
    <x v="0"/>
    <s v="Pima Country Office of the Medical Examiner jurisdiction, Arizona, USA (see coordinates for exact location)"/>
    <s v="Pima County Office of the Medical Examiner (PCOME)"/>
    <s v="32.300783, -111.381833"/>
    <x v="0"/>
  </r>
  <r>
    <x v="0"/>
    <x v="2"/>
    <x v="7"/>
    <s v="Central America"/>
    <x v="0"/>
    <s v="Mexico"/>
    <n v="1"/>
    <n v="0"/>
    <n v="1"/>
    <n v="0"/>
    <n v="0"/>
    <n v="1"/>
    <x v="0"/>
    <x v="2"/>
    <x v="0"/>
    <s v="Pima Country Office of the Medical Examiner jurisdiction, Arizona, USA (see coordinates for exact location)"/>
    <s v="Pima County Office of the Medical Examiner (PCOME)"/>
    <s v="31.811967, -111.841117"/>
    <x v="0"/>
  </r>
  <r>
    <x v="0"/>
    <x v="2"/>
    <x v="7"/>
    <s v="Central America"/>
    <x v="0"/>
    <s v="Guatemala"/>
    <n v="1"/>
    <n v="0"/>
    <n v="1"/>
    <n v="0"/>
    <n v="0"/>
    <n v="1"/>
    <x v="0"/>
    <x v="3"/>
    <x v="0"/>
    <s v="Rio Grande near El 5 ranch, Maverick County, Texas"/>
    <s v="Radio Zocalo"/>
    <s v="28.6376735, -100.5282163"/>
    <x v="0"/>
  </r>
  <r>
    <x v="0"/>
    <x v="2"/>
    <x v="7"/>
    <s v="Central America"/>
    <x v="7"/>
    <s v="Honduras"/>
    <n v="1"/>
    <n v="0"/>
    <n v="1"/>
    <n v="0"/>
    <n v="1"/>
    <n v="0"/>
    <x v="0"/>
    <x v="4"/>
    <x v="1"/>
    <s v="Train tracks near Nuevo Laredo, Tamaulipas, Mexico"/>
    <s v="Honduras Tierra Libre"/>
    <s v="24.215586, -99.4332699"/>
    <x v="7"/>
  </r>
  <r>
    <x v="0"/>
    <x v="2"/>
    <x v="7"/>
    <s v="Unknown"/>
    <x v="2"/>
    <s v="Unknown"/>
    <n v="1"/>
    <n v="0"/>
    <n v="1"/>
    <n v="182"/>
    <n v="0"/>
    <n v="0"/>
    <x v="0"/>
    <x v="3"/>
    <x v="6"/>
    <s v="Body washed up to Az Zawiyah, Libya"/>
    <s v="Libyan Red Crescent Az Zawiyah via IOM Libya"/>
    <s v="32.7956982, 12.7087493"/>
    <x v="2"/>
  </r>
  <r>
    <x v="0"/>
    <x v="2"/>
    <x v="7"/>
    <s v="Latin America / Caribbean (P)"/>
    <x v="7"/>
    <s v="Unknown"/>
    <n v="1"/>
    <n v="0"/>
    <n v="1"/>
    <n v="0"/>
    <n v="0"/>
    <n v="0"/>
    <x v="0"/>
    <x v="3"/>
    <x v="0"/>
    <s v="Rio Grande, near Reynosa, Tamaulipas, Mexico"/>
    <s v="Reynosa Codigo Rojo via Facebook"/>
    <s v="24.215586, -99.4332699"/>
    <x v="7"/>
  </r>
  <r>
    <x v="0"/>
    <x v="2"/>
    <x v="7"/>
    <s v="Central America"/>
    <x v="0"/>
    <s v="Guatemala"/>
    <n v="1"/>
    <n v="0"/>
    <n v="1"/>
    <n v="0"/>
    <n v="0"/>
    <n v="1"/>
    <x v="0"/>
    <x v="2"/>
    <x v="0"/>
    <s v="Desert near Del Rio, Val Verde County, Texas"/>
    <s v="Canal Antigua"/>
    <s v="29.7898371, -101.5026165"/>
    <x v="0"/>
  </r>
  <r>
    <x v="0"/>
    <x v="2"/>
    <x v="7"/>
    <s v="Central America"/>
    <x v="0"/>
    <s v="Mexico"/>
    <n v="1"/>
    <n v="0"/>
    <n v="1"/>
    <n v="0"/>
    <n v="0"/>
    <n v="1"/>
    <x v="0"/>
    <x v="0"/>
    <x v="0"/>
    <s v="Pima Country Office of the Medical Examiner jurisdiction, Arizona, USA (see coordinates for exact location)"/>
    <s v="Pima County Office of the Medical Examiner (PCOME)"/>
    <s v="31.686567, -111.999917"/>
    <x v="0"/>
  </r>
  <r>
    <x v="0"/>
    <x v="2"/>
    <x v="7"/>
    <s v="Latin America / Caribbean (P)"/>
    <x v="0"/>
    <s v="Unknown"/>
    <n v="1"/>
    <n v="0"/>
    <n v="1"/>
    <n v="0"/>
    <n v="0"/>
    <n v="1"/>
    <x v="0"/>
    <x v="0"/>
    <x v="0"/>
    <s v="Pima Country Office of the Medical Examiner jurisdiction, Arizona, USA (see coordinates for exact location)"/>
    <s v="Pima County Office of the Medical Examiner (PCOME)"/>
    <s v="31.44765, -111.30885"/>
    <x v="0"/>
  </r>
  <r>
    <x v="0"/>
    <x v="2"/>
    <x v="7"/>
    <s v="Latin America / Caribbean (P)"/>
    <x v="0"/>
    <s v="Unknown"/>
    <n v="1"/>
    <n v="0"/>
    <n v="1"/>
    <n v="0"/>
    <n v="0"/>
    <n v="1"/>
    <x v="0"/>
    <x v="0"/>
    <x v="0"/>
    <s v="Havana, Hidalgo County, Texas"/>
    <s v="Desaparecidos y sin reclamar en la frontera via Facebook"/>
    <s v="26.376354, -98.3833477"/>
    <x v="0"/>
  </r>
  <r>
    <x v="0"/>
    <x v="2"/>
    <x v="7"/>
    <s v="Central America"/>
    <x v="0"/>
    <s v="Guatemala"/>
    <n v="1"/>
    <n v="0"/>
    <n v="1"/>
    <n v="0"/>
    <n v="0"/>
    <n v="1"/>
    <x v="0"/>
    <x v="2"/>
    <x v="0"/>
    <s v="Pima Country Office of the Medical Examiner jurisdiction, Arizona, USA (see coordinates for exact location)"/>
    <s v="Pima County Office of the Medical Examiner (PCOME)"/>
    <s v="31.710317, -111.988583"/>
    <x v="0"/>
  </r>
  <r>
    <x v="0"/>
    <x v="2"/>
    <x v="7"/>
    <s v="Latin America / Caribbean (P)"/>
    <x v="0"/>
    <s v="Unknown"/>
    <n v="1"/>
    <n v="0"/>
    <n v="1"/>
    <n v="0"/>
    <n v="0"/>
    <n v="0"/>
    <x v="0"/>
    <x v="2"/>
    <x v="0"/>
    <s v="Near Mission, Hidalgo County, Texas"/>
    <s v="Brownsville Herald"/>
    <s v="26.376354, -98.3833477"/>
    <x v="0"/>
  </r>
  <r>
    <x v="0"/>
    <x v="2"/>
    <x v="7"/>
    <s v="Central America"/>
    <x v="7"/>
    <s v="Mexico"/>
    <n v="1"/>
    <n v="0"/>
    <n v="1"/>
    <n v="0"/>
    <n v="0"/>
    <n v="1"/>
    <x v="0"/>
    <x v="2"/>
    <x v="0"/>
    <s v="Carretera 2, km 118 near Hidalgo, Coahuila, Mexico"/>
    <s v="Notigram Durango"/>
    <s v="27.7856567, -99.8800832"/>
    <x v="7"/>
  </r>
  <r>
    <x v="0"/>
    <x v="2"/>
    <x v="7"/>
    <s v="Latin America / Caribbean (P)"/>
    <x v="7"/>
    <s v="Unknown"/>
    <n v="6"/>
    <n v="0"/>
    <n v="6"/>
    <n v="0"/>
    <n v="1"/>
    <n v="0"/>
    <x v="2"/>
    <x v="0"/>
    <x v="17"/>
    <s v="Darien Gap, between Colombia and Panama"/>
    <s v="RCN Radio"/>
    <s v="7.7811194, -77.9325564"/>
    <x v="15"/>
  </r>
  <r>
    <x v="0"/>
    <x v="2"/>
    <x v="7"/>
    <s v="Eastern Africa (P)"/>
    <x v="8"/>
    <s v="Unknown"/>
    <n v="1"/>
    <n v="0"/>
    <n v="1"/>
    <n v="0"/>
    <n v="0"/>
    <n v="0"/>
    <x v="0"/>
    <x v="0"/>
    <x v="9"/>
    <s v="Aswan, Egypt"/>
    <s v="Mixed Migration Monitoring Mechanism Initative (4mi)"/>
    <s v="23.285107, 31.5204557"/>
    <x v="9"/>
  </r>
  <r>
    <x v="0"/>
    <x v="2"/>
    <x v="7"/>
    <s v="Eastern Africa (P)"/>
    <x v="6"/>
    <s v="Unknown"/>
    <n v="2"/>
    <n v="0"/>
    <n v="2"/>
    <n v="0"/>
    <n v="0"/>
    <n v="0"/>
    <x v="0"/>
    <x v="1"/>
    <x v="9"/>
    <s v="Near Sawa, Forto, Eritrea, at border with Sudan"/>
    <s v="Mixed Migration Monitoring Mechanism Initative (4mi)"/>
    <s v="15.9190121, 35.9508095"/>
    <x v="8"/>
  </r>
  <r>
    <x v="0"/>
    <x v="2"/>
    <x v="7"/>
    <s v="Eastern Africa (P)"/>
    <x v="8"/>
    <s v="Unknown"/>
    <n v="1"/>
    <n v="0"/>
    <n v="1"/>
    <n v="0"/>
    <n v="0"/>
    <n v="0"/>
    <x v="0"/>
    <x v="0"/>
    <x v="9"/>
    <s v="Al Hajer, Sudan"/>
    <s v="Mixed Migration Monitoring Mechanism Initative (4mi)"/>
    <s v="17.1837833, 34.6103947"/>
    <x v="9"/>
  </r>
  <r>
    <x v="0"/>
    <x v="2"/>
    <x v="7"/>
    <s v="Unknown"/>
    <x v="2"/>
    <s v="Unknown"/>
    <n v="0"/>
    <n v="9"/>
    <n v="9"/>
    <n v="0"/>
    <n v="0"/>
    <n v="0"/>
    <x v="0"/>
    <x v="3"/>
    <x v="5"/>
    <s v="Unspecified location near Ceuta, Spain"/>
    <s v="Asociación Pro Derechos Humanos de Andalucía"/>
    <s v="35.8953846, -5.3348172"/>
    <x v="2"/>
  </r>
  <r>
    <x v="0"/>
    <x v="2"/>
    <x v="7"/>
    <s v="Central America"/>
    <x v="7"/>
    <s v="El Salvador"/>
    <n v="1"/>
    <n v="0"/>
    <n v="1"/>
    <n v="0"/>
    <n v="1"/>
    <n v="0"/>
    <x v="0"/>
    <x v="2"/>
    <x v="1"/>
    <s v="near highway at KM 118 in Hidalgo, Mexico"/>
    <s v="Noticiero de San Vincent via Facebook"/>
    <s v="20.4972401, -99.4826997"/>
    <x v="7"/>
  </r>
  <r>
    <x v="0"/>
    <x v="2"/>
    <x v="7"/>
    <s v="Central America"/>
    <x v="7"/>
    <s v="Mexico"/>
    <n v="1"/>
    <n v="0"/>
    <n v="1"/>
    <n v="0"/>
    <n v="0"/>
    <n v="1"/>
    <x v="0"/>
    <x v="3"/>
    <x v="0"/>
    <s v="Río Bravo, 300 meters from “La Cruz del Immigrate”, Matamoros, Tamaulipas, Mexico"/>
    <s v="Hoy Tamaulipas"/>
    <s v="24.215586, -99.4332699"/>
    <x v="7"/>
  </r>
  <r>
    <x v="0"/>
    <x v="2"/>
    <x v="7"/>
    <s v="Eastern Africa (P)"/>
    <x v="8"/>
    <s v="Unknown"/>
    <n v="2"/>
    <n v="0"/>
    <n v="2"/>
    <n v="0"/>
    <n v="0"/>
    <n v="0"/>
    <x v="0"/>
    <x v="4"/>
    <x v="9"/>
    <s v="Al Qadarif, Sudan"/>
    <s v="Mixed Migration Monitoring Mechanism Initative (4mi)"/>
    <s v="14.0316722, 35.3417723"/>
    <x v="9"/>
  </r>
  <r>
    <x v="0"/>
    <x v="2"/>
    <x v="7"/>
    <s v="Eastern Africa (P)"/>
    <x v="8"/>
    <s v="Unknown"/>
    <n v="2"/>
    <n v="0"/>
    <n v="2"/>
    <n v="0"/>
    <n v="0"/>
    <n v="0"/>
    <x v="0"/>
    <x v="0"/>
    <x v="9"/>
    <s v="Atbara, Sudan"/>
    <s v="Mixed Migration Monitoring Mechanism Initative (4mi)"/>
    <s v="17.6922271, 33.9762492"/>
    <x v="9"/>
  </r>
  <r>
    <x v="0"/>
    <x v="2"/>
    <x v="7"/>
    <s v="Eastern Africa (P)"/>
    <x v="8"/>
    <s v="Unknown"/>
    <n v="2"/>
    <n v="0"/>
    <n v="2"/>
    <n v="0"/>
    <n v="0"/>
    <n v="0"/>
    <x v="0"/>
    <x v="0"/>
    <x v="9"/>
    <s v="Shemaliya, Sudan"/>
    <s v="Mixed Migration Monitoring Mechanism Initative (4mi)"/>
    <s v="19.4022552, 27.9053789"/>
    <x v="9"/>
  </r>
  <r>
    <x v="0"/>
    <x v="2"/>
    <x v="7"/>
    <s v="Eastern Africa (P)"/>
    <x v="6"/>
    <s v="Unknown"/>
    <n v="1"/>
    <n v="0"/>
    <n v="1"/>
    <n v="0"/>
    <n v="0"/>
    <n v="0"/>
    <x v="0"/>
    <x v="0"/>
    <x v="1"/>
    <s v="Near Jigjiga, Ethiopia"/>
    <s v="Mixed Migration Monitoring Mechanism Initative (4mi)"/>
    <s v="9.3521044, 42.7773712"/>
    <x v="8"/>
  </r>
  <r>
    <x v="0"/>
    <x v="2"/>
    <x v="7"/>
    <s v="Eastern Africa (P)"/>
    <x v="8"/>
    <s v="Unknown"/>
    <n v="2"/>
    <n v="0"/>
    <n v="2"/>
    <n v="0"/>
    <n v="0"/>
    <n v="0"/>
    <x v="0"/>
    <x v="1"/>
    <x v="9"/>
    <s v="In Al Hajer captive camp, Sudan"/>
    <s v="Mixed Migration Monitoring Mechanism Initative (4mi)"/>
    <s v="17.1497548, 34.7322561"/>
    <x v="9"/>
  </r>
  <r>
    <x v="0"/>
    <x v="2"/>
    <x v="7"/>
    <s v="Eastern Africa (P)"/>
    <x v="8"/>
    <s v="Unknown"/>
    <n v="2"/>
    <n v="0"/>
    <n v="2"/>
    <n v="0"/>
    <n v="0"/>
    <n v="0"/>
    <x v="0"/>
    <x v="0"/>
    <x v="9"/>
    <s v="Desert near Abu Hamad, Sudan"/>
    <s v="Mixed Migration Monitoring Mechanism Initative (4mi)"/>
    <s v="20.4172887, 32.5608682"/>
    <x v="9"/>
  </r>
  <r>
    <x v="0"/>
    <x v="2"/>
    <x v="7"/>
    <s v="Northern Africa"/>
    <x v="2"/>
    <s v="Unknown"/>
    <n v="1"/>
    <n v="0"/>
    <n v="1"/>
    <n v="0"/>
    <n v="0"/>
    <n v="1"/>
    <x v="0"/>
    <x v="0"/>
    <x v="5"/>
    <s v="Beach near Almuñécar, Granada, Spain"/>
    <s v="La Sexta TV"/>
    <s v="36.725051, -3.7379538"/>
    <x v="2"/>
  </r>
  <r>
    <x v="0"/>
    <x v="2"/>
    <x v="7"/>
    <s v="Unknown"/>
    <x v="2"/>
    <s v="Unknown"/>
    <n v="1"/>
    <n v="0"/>
    <n v="1"/>
    <n v="0"/>
    <n v="1"/>
    <n v="0"/>
    <x v="0"/>
    <x v="3"/>
    <x v="6"/>
    <s v="Body washed ashore in Az-Zawiyah, Libya"/>
    <s v="LRC Az-Zawiyah via IOM Libya"/>
    <s v="32.7956982, 12.7087493"/>
    <x v="2"/>
  </r>
  <r>
    <x v="0"/>
    <x v="2"/>
    <x v="7"/>
    <s v="Unknown"/>
    <x v="2"/>
    <s v="Unknown"/>
    <n v="3"/>
    <n v="0"/>
    <n v="3"/>
    <n v="0"/>
    <n v="0"/>
    <n v="0"/>
    <x v="0"/>
    <x v="3"/>
    <x v="6"/>
    <s v="Bodies washed ashore in Sabratha, Libya"/>
    <s v="LRC Sabratha via IOM Libya"/>
    <s v="32.8579077, 12.377552"/>
    <x v="2"/>
  </r>
  <r>
    <x v="0"/>
    <x v="2"/>
    <x v="7"/>
    <s v="Central America"/>
    <x v="0"/>
    <s v="Honduras"/>
    <n v="1"/>
    <n v="0"/>
    <n v="1"/>
    <n v="0"/>
    <n v="0"/>
    <n v="1"/>
    <x v="0"/>
    <x v="2"/>
    <x v="0"/>
    <s v="Desert near Mclean, Gray County, Texas"/>
    <s v="IOM Honduras"/>
    <s v="35.2325495, -100.5998558"/>
    <x v="0"/>
  </r>
  <r>
    <x v="0"/>
    <x v="2"/>
    <x v="7"/>
    <s v="Caribbean"/>
    <x v="12"/>
    <s v="Haiti"/>
    <n v="1"/>
    <n v="0"/>
    <n v="1"/>
    <n v="0"/>
    <n v="0"/>
    <n v="1"/>
    <x v="0"/>
    <x v="2"/>
    <x v="1"/>
    <s v="Rural area of Colombian border across from Urbina, Carchi, Ecuador"/>
    <s v="El Telegrafo"/>
    <s v="0.6446673, -77.975427"/>
    <x v="15"/>
  </r>
  <r>
    <x v="0"/>
    <x v="2"/>
    <x v="7"/>
    <s v="Central America"/>
    <x v="7"/>
    <s v="Honduras"/>
    <n v="3"/>
    <n v="0"/>
    <n v="3"/>
    <n v="0"/>
    <n v="0"/>
    <n v="3"/>
    <x v="0"/>
    <x v="4"/>
    <x v="1"/>
    <s v="San Luis Potosi, Mexico"/>
    <s v="El Heraldo"/>
    <s v="22.1235044, -101.0261098"/>
    <x v="7"/>
  </r>
  <r>
    <x v="0"/>
    <x v="2"/>
    <x v="7"/>
    <s v="Northern Africa"/>
    <x v="2"/>
    <s v="Morocco"/>
    <n v="0"/>
    <n v="1"/>
    <n v="1"/>
    <n v="1"/>
    <n v="0"/>
    <n v="1"/>
    <x v="0"/>
    <x v="3"/>
    <x v="5"/>
    <s v="Within 150 meters of the coast of Punda Rodeo, Cadiz, Spain"/>
    <s v="Diario de Avisos"/>
    <s v="36.5274037, -6.3342618"/>
    <x v="2"/>
  </r>
  <r>
    <x v="0"/>
    <x v="2"/>
    <x v="7"/>
    <s v="Eastern Africa (P)"/>
    <x v="6"/>
    <s v="Unknown"/>
    <n v="1"/>
    <n v="0"/>
    <n v="1"/>
    <n v="0"/>
    <n v="0"/>
    <n v="0"/>
    <x v="0"/>
    <x v="0"/>
    <x v="1"/>
    <s v="Near Qardho, Somalia"/>
    <s v="Mixed Migration Monitoring Mechanism Initative (4mi)"/>
    <s v="9.5080898, 49.0770541"/>
    <x v="8"/>
  </r>
  <r>
    <x v="0"/>
    <x v="2"/>
    <x v="7"/>
    <s v="Eastern Africa (P)"/>
    <x v="8"/>
    <s v="Unknown"/>
    <n v="7"/>
    <n v="0"/>
    <n v="7"/>
    <n v="0"/>
    <n v="0"/>
    <n v="0"/>
    <x v="0"/>
    <x v="0"/>
    <x v="9"/>
    <s v="Berber, Sudan"/>
    <s v="Mixed Migration Monitoring Mechanism Initative (4mi)"/>
    <s v="18.008686, 33.9948098"/>
    <x v="9"/>
  </r>
  <r>
    <x v="0"/>
    <x v="2"/>
    <x v="7"/>
    <s v="Eastern Africa (P)"/>
    <x v="8"/>
    <s v="Unknown"/>
    <n v="3"/>
    <n v="0"/>
    <n v="3"/>
    <n v="0"/>
    <n v="0"/>
    <n v="0"/>
    <x v="0"/>
    <x v="0"/>
    <x v="9"/>
    <s v="Near to abu Hamad, Egypt in the desert"/>
    <s v="Mixed Migration Monitoring Mechanism Initative (4mi)"/>
    <s v="30.4080454, 31.560531"/>
    <x v="9"/>
  </r>
  <r>
    <x v="0"/>
    <x v="2"/>
    <x v="7"/>
    <s v="Eastern Africa (P)"/>
    <x v="8"/>
    <s v="Unknown"/>
    <n v="8"/>
    <n v="0"/>
    <n v="8"/>
    <n v="0"/>
    <n v="0"/>
    <n v="0"/>
    <x v="0"/>
    <x v="0"/>
    <x v="9"/>
    <s v="In the desert near Aswan, Egypt"/>
    <s v="Mixed Migration Monitoring Mechanism Initative (4mi)"/>
    <s v="23.459686, 30.6654494"/>
    <x v="9"/>
  </r>
  <r>
    <x v="0"/>
    <x v="2"/>
    <x v="7"/>
    <s v="Western Asia"/>
    <x v="2"/>
    <s v="Syrian Arab Republic"/>
    <n v="5"/>
    <n v="2"/>
    <n v="7"/>
    <n v="32"/>
    <n v="3"/>
    <n v="1"/>
    <x v="1"/>
    <x v="0"/>
    <x v="6"/>
    <s v="20 miles north of Sabratha, Libya"/>
    <s v="IOM Italy"/>
    <s v="32.8344776, 12.3840848"/>
    <x v="2"/>
  </r>
  <r>
    <x v="0"/>
    <x v="2"/>
    <x v="7"/>
    <s v="Eastern Africa (P)"/>
    <x v="8"/>
    <s v="Unknown"/>
    <n v="2"/>
    <n v="0"/>
    <n v="2"/>
    <n v="0"/>
    <n v="0"/>
    <n v="0"/>
    <x v="0"/>
    <x v="4"/>
    <x v="9"/>
    <s v="Atbara, Sudan"/>
    <s v="Mixed Migration Monitoring Mechanism Initative (4mi)"/>
    <s v="17.6922271, 33.9762492"/>
    <x v="9"/>
  </r>
  <r>
    <x v="0"/>
    <x v="2"/>
    <x v="7"/>
    <s v="Eastern Africa (P)"/>
    <x v="8"/>
    <s v="Unknown"/>
    <n v="1"/>
    <n v="0"/>
    <n v="1"/>
    <n v="0"/>
    <n v="0"/>
    <n v="0"/>
    <x v="0"/>
    <x v="0"/>
    <x v="9"/>
    <s v="Al Qadarif, Sudan"/>
    <s v="Mixed Migration Monitoring Mechanism Initative (4mi)"/>
    <s v="14.0316722, 35.3417723"/>
    <x v="9"/>
  </r>
  <r>
    <x v="0"/>
    <x v="2"/>
    <x v="7"/>
    <s v="Eastern Africa (P)"/>
    <x v="8"/>
    <s v="Unknown"/>
    <n v="2"/>
    <n v="0"/>
    <n v="2"/>
    <n v="0"/>
    <n v="0"/>
    <n v="0"/>
    <x v="0"/>
    <x v="0"/>
    <x v="9"/>
    <s v="Aswan, Egypt"/>
    <s v="Mixed Migration Monitoring Mechanism Initative (4mi)"/>
    <s v="23.285107, 31.5204557"/>
    <x v="9"/>
  </r>
  <r>
    <x v="0"/>
    <x v="2"/>
    <x v="7"/>
    <s v="Caribbean"/>
    <x v="12"/>
    <s v="Haiti"/>
    <n v="1"/>
    <n v="0"/>
    <n v="1"/>
    <n v="0"/>
    <n v="1"/>
    <n v="0"/>
    <x v="0"/>
    <x v="5"/>
    <x v="1"/>
    <s v="Main train station, Pasto, Narino, Colombia"/>
    <s v="El Universal"/>
    <s v="1.2140075, -77.2911072"/>
    <x v="15"/>
  </r>
  <r>
    <x v="0"/>
    <x v="2"/>
    <x v="7"/>
    <s v="Caribbean"/>
    <x v="7"/>
    <s v="Cuba"/>
    <n v="1"/>
    <n v="0"/>
    <n v="1"/>
    <n v="0"/>
    <n v="1"/>
    <n v="0"/>
    <x v="0"/>
    <x v="5"/>
    <x v="17"/>
    <s v="Darien Gap, between Colombia and Panama"/>
    <s v="Diario de Cuba"/>
    <s v="7.7811194, -77.9325564"/>
    <x v="7"/>
  </r>
  <r>
    <x v="0"/>
    <x v="2"/>
    <x v="7"/>
    <s v="Eastern Africa (P)"/>
    <x v="6"/>
    <s v="Unknown"/>
    <n v="1"/>
    <n v="0"/>
    <n v="1"/>
    <n v="0"/>
    <n v="0"/>
    <n v="0"/>
    <x v="0"/>
    <x v="0"/>
    <x v="1"/>
    <s v="Tanzania border with Zambia"/>
    <s v="Mixed Migration Monitoring Mechanism Initative (4mi)"/>
    <s v="-12.2872858, 27.7438557"/>
    <x v="8"/>
  </r>
  <r>
    <x v="0"/>
    <x v="2"/>
    <x v="7"/>
    <s v="Eastern Africa (P)"/>
    <x v="6"/>
    <s v="Unknown"/>
    <n v="3"/>
    <n v="0"/>
    <n v="3"/>
    <n v="0"/>
    <n v="0"/>
    <n v="0"/>
    <x v="0"/>
    <x v="2"/>
    <x v="1"/>
    <s v="Mueda, Mozambique"/>
    <s v="Mixed Migration Monitoring Mechanism Initative (4mi)"/>
    <s v="-11.6622396, 39.5504518"/>
    <x v="8"/>
  </r>
  <r>
    <x v="0"/>
    <x v="2"/>
    <x v="7"/>
    <s v="Eastern Africa (P)"/>
    <x v="6"/>
    <s v="Unknown"/>
    <n v="1"/>
    <n v="0"/>
    <n v="1"/>
    <n v="0"/>
    <n v="0"/>
    <n v="0"/>
    <x v="0"/>
    <x v="5"/>
    <x v="1"/>
    <s v="Lupila, Tanzania"/>
    <s v="Mixed Migration Monitoring Mechanism Initative (4mi)"/>
    <s v="-9.5867007, 34.375621"/>
    <x v="8"/>
  </r>
  <r>
    <x v="0"/>
    <x v="2"/>
    <x v="7"/>
    <s v="Eastern Africa (P)"/>
    <x v="6"/>
    <s v="Unknown"/>
    <n v="1"/>
    <n v="0"/>
    <n v="1"/>
    <n v="0"/>
    <n v="0"/>
    <n v="0"/>
    <x v="0"/>
    <x v="1"/>
    <x v="1"/>
    <s v="Dhobley, Somalia"/>
    <s v="Mixed Migration Monitoring Mechanism Initative (4mi)"/>
    <s v="0.9014645, 41.0923379"/>
    <x v="8"/>
  </r>
  <r>
    <x v="0"/>
    <x v="2"/>
    <x v="7"/>
    <s v="Central America"/>
    <x v="0"/>
    <s v="Guatemala"/>
    <n v="1"/>
    <n v="0"/>
    <n v="1"/>
    <n v="0"/>
    <n v="0"/>
    <n v="1"/>
    <x v="0"/>
    <x v="0"/>
    <x v="0"/>
    <s v="Pima Country Office of the Medical Examiner jurisdiction, Arizona, USA (see coordinates for exact location)"/>
    <s v="Pima County Office of the Medical Examiner (PCOME)"/>
    <s v="32.328607, -111.368233"/>
    <x v="0"/>
  </r>
  <r>
    <x v="0"/>
    <x v="2"/>
    <x v="7"/>
    <s v="Western Asia"/>
    <x v="2"/>
    <s v="Syrian Arab Republic"/>
    <n v="1"/>
    <n v="2"/>
    <n v="3"/>
    <n v="12"/>
    <n v="1"/>
    <n v="0"/>
    <x v="0"/>
    <x v="3"/>
    <x v="2"/>
    <s v="Between Izmir, Türkiye and Chios, Greece"/>
    <s v="UNHCR"/>
    <s v="38.3446483, 26.0481232"/>
    <x v="2"/>
  </r>
  <r>
    <x v="0"/>
    <x v="2"/>
    <x v="7"/>
    <s v="Central America"/>
    <x v="0"/>
    <s v="Mexico"/>
    <n v="1"/>
    <n v="0"/>
    <n v="1"/>
    <n v="0"/>
    <n v="0"/>
    <n v="1"/>
    <x v="0"/>
    <x v="3"/>
    <x v="0"/>
    <s v="Rio Grande near Brownsville, Cameron County, Texas"/>
    <s v="Telemundo"/>
    <s v="26.1490665, -97.6906534"/>
    <x v="0"/>
  </r>
  <r>
    <x v="0"/>
    <x v="2"/>
    <x v="7"/>
    <s v="Northern Africa"/>
    <x v="1"/>
    <s v="Sudan"/>
    <n v="1"/>
    <n v="0"/>
    <n v="1"/>
    <n v="0"/>
    <n v="0"/>
    <n v="1"/>
    <x v="0"/>
    <x v="1"/>
    <x v="3"/>
    <s v="Near A16 motorway towards Port of Calais, France"/>
    <s v="AP, Institute of Race Relations"/>
    <s v="50.9518803, 1.8339367"/>
    <x v="3"/>
  </r>
  <r>
    <x v="0"/>
    <x v="2"/>
    <x v="7"/>
    <s v="Latin America / Caribbean (P)"/>
    <x v="0"/>
    <s v="Unknown"/>
    <n v="1"/>
    <n v="0"/>
    <n v="1"/>
    <n v="0"/>
    <n v="0"/>
    <n v="0"/>
    <x v="0"/>
    <x v="0"/>
    <x v="0"/>
    <s v="Pima Country Office of the Medical Examiner jurisdiction, Arizona, USA (see coordinates for exact location)"/>
    <s v="Pima County Office of the Medical Examiner (PCOME)"/>
    <s v="31.848783, -111.926567"/>
    <x v="0"/>
  </r>
  <r>
    <x v="0"/>
    <x v="2"/>
    <x v="7"/>
    <s v="Western Africa"/>
    <x v="2"/>
    <s v="Côte d'Ivoire,Gambia,Guinea"/>
    <n v="0"/>
    <n v="7"/>
    <n v="7"/>
    <n v="0"/>
    <n v="0"/>
    <n v="7"/>
    <x v="0"/>
    <x v="3"/>
    <x v="5"/>
    <s v="Unspecifed location between Morocco and Tarifa, Spain"/>
    <s v="Olive Press"/>
    <s v="35.9328058, -5.6468661"/>
    <x v="2"/>
  </r>
  <r>
    <x v="0"/>
    <x v="2"/>
    <x v="7"/>
    <s v="Western Asia"/>
    <x v="10"/>
    <s v="Syrian Arab Republic"/>
    <n v="1"/>
    <n v="0"/>
    <n v="1"/>
    <n v="0"/>
    <n v="1"/>
    <n v="0"/>
    <x v="0"/>
    <x v="1"/>
    <x v="1"/>
    <s v="Syrian/Jordanian border near Daraa, Syria"/>
    <s v="Action Group for Palestinians of Syria"/>
    <s v="32.5764645, 36.0492865"/>
    <x v="11"/>
  </r>
  <r>
    <x v="0"/>
    <x v="2"/>
    <x v="7"/>
    <s v="Central America"/>
    <x v="0"/>
    <s v="Nicaragua"/>
    <n v="1"/>
    <n v="0"/>
    <n v="1"/>
    <n v="0"/>
    <n v="0"/>
    <n v="0"/>
    <x v="0"/>
    <x v="0"/>
    <x v="0"/>
    <s v="Body recovered on Cage Ranch, Maverick County, Texas, USA"/>
    <s v="Operation Identification - U. of Texas"/>
    <s v="28.51685009, -100.3109027503"/>
    <x v="0"/>
  </r>
  <r>
    <x v="0"/>
    <x v="2"/>
    <x v="7"/>
    <s v="Latin America / Caribbean (P)"/>
    <x v="0"/>
    <s v="Unknown"/>
    <n v="1"/>
    <n v="0"/>
    <n v="1"/>
    <n v="0"/>
    <n v="0"/>
    <n v="1"/>
    <x v="0"/>
    <x v="0"/>
    <x v="0"/>
    <s v="Pima Country Office of the Medical Examiner jurisdiction, Arizona, USA (see coordinates for exact location)"/>
    <s v="Pima County Office of the Medical Examiner (PCOME)"/>
    <s v="32.00778, -112.16171"/>
    <x v="0"/>
  </r>
  <r>
    <x v="0"/>
    <x v="2"/>
    <x v="7"/>
    <s v="Southern Asia"/>
    <x v="1"/>
    <s v="Afghanistan"/>
    <n v="1"/>
    <n v="0"/>
    <n v="1"/>
    <n v="5"/>
    <n v="0"/>
    <n v="1"/>
    <x v="0"/>
    <x v="1"/>
    <x v="12"/>
    <s v="Woods in Serbia, near border to Bulgaria"/>
    <s v="Reuters"/>
    <s v="43.2868787, 21.9019461"/>
    <x v="13"/>
  </r>
  <r>
    <x v="0"/>
    <x v="2"/>
    <x v="7"/>
    <s v="Unknown"/>
    <x v="2"/>
    <s v="Unknown"/>
    <n v="1"/>
    <n v="0"/>
    <n v="1"/>
    <n v="0"/>
    <n v="0"/>
    <n v="0"/>
    <x v="0"/>
    <x v="0"/>
    <x v="6"/>
    <s v="Unspecified location between North Africa and Italy. "/>
    <s v="UNHCR"/>
    <s v="38.9607242, 10.9044854"/>
    <x v="2"/>
  </r>
  <r>
    <x v="0"/>
    <x v="2"/>
    <x v="7"/>
    <s v="Latin America / Caribbean (P)"/>
    <x v="7"/>
    <s v="Unknown"/>
    <n v="1"/>
    <n v="0"/>
    <n v="1"/>
    <n v="0"/>
    <n v="0"/>
    <n v="1"/>
    <x v="0"/>
    <x v="3"/>
    <x v="0"/>
    <s v="Rio Grande, ejido Balcones at Acuna, Coahuila, Mexico"/>
    <s v="Radio Zacolo"/>
    <s v="29.33281, -100.94093"/>
    <x v="0"/>
  </r>
  <r>
    <x v="0"/>
    <x v="2"/>
    <x v="7"/>
    <s v="Sub-Saharan Africa (P)"/>
    <x v="2"/>
    <s v="Unknown"/>
    <n v="1"/>
    <n v="0"/>
    <n v="1"/>
    <n v="0"/>
    <n v="0"/>
    <n v="1"/>
    <x v="0"/>
    <x v="3"/>
    <x v="5"/>
    <s v="Body found on beach in La Mamola, Granada, Spain"/>
    <s v="Europa Press"/>
    <s v="36.7452697, -3.2817366"/>
    <x v="2"/>
  </r>
  <r>
    <x v="0"/>
    <x v="2"/>
    <x v="7"/>
    <s v="Central America"/>
    <x v="0"/>
    <s v="Mexico"/>
    <n v="1"/>
    <n v="0"/>
    <n v="1"/>
    <n v="0"/>
    <n v="0"/>
    <n v="1"/>
    <x v="0"/>
    <x v="3"/>
    <x v="0"/>
    <s v="In a wash north of Tubac, Santa Cruz County, Arizona"/>
    <s v="Nogales International"/>
    <s v="31.6238017, -111.0627679"/>
    <x v="0"/>
  </r>
  <r>
    <x v="0"/>
    <x v="2"/>
    <x v="7"/>
    <s v="Latin America / Caribbean (P)"/>
    <x v="0"/>
    <s v="Unknown"/>
    <n v="1"/>
    <n v="0"/>
    <n v="1"/>
    <n v="0"/>
    <n v="0"/>
    <n v="1"/>
    <x v="0"/>
    <x v="0"/>
    <x v="0"/>
    <s v="Pima Country Office of the Medical Examiner jurisdiction, Arizona, USA (see coordinates for exact location)"/>
    <s v="Pima County Office of the Medical Examiner (PCOME)"/>
    <s v="31.827017, -111.400483"/>
    <x v="0"/>
  </r>
  <r>
    <x v="0"/>
    <x v="2"/>
    <x v="7"/>
    <s v="Central America"/>
    <x v="0"/>
    <s v="Mexico"/>
    <n v="1"/>
    <n v="0"/>
    <n v="1"/>
    <n v="0"/>
    <n v="0"/>
    <n v="1"/>
    <x v="0"/>
    <x v="2"/>
    <x v="0"/>
    <s v="Pima Country Office of the Medical Examiner jurisdiction, Arizona, USA (see coordinates for exact location)"/>
    <s v="Pima County Office of the Medical Examiner (PCOME)"/>
    <s v="31.551221, -110.920977"/>
    <x v="0"/>
  </r>
  <r>
    <x v="0"/>
    <x v="2"/>
    <x v="7"/>
    <s v="Caribbean"/>
    <x v="12"/>
    <s v="Cuba"/>
    <n v="1"/>
    <n v="0"/>
    <n v="1"/>
    <n v="0"/>
    <n v="1"/>
    <n v="0"/>
    <x v="0"/>
    <x v="5"/>
    <x v="17"/>
    <s v="Darien Gap, between Colombia and Panama"/>
    <s v="Nocitas SF"/>
    <s v="7.7811194, -77.9325564"/>
    <x v="15"/>
  </r>
  <r>
    <x v="0"/>
    <x v="2"/>
    <x v="7"/>
    <s v="Latin America / Caribbean (P)"/>
    <x v="7"/>
    <s v="Unknown"/>
    <n v="1"/>
    <n v="0"/>
    <n v="1"/>
    <n v="0"/>
    <n v="0"/>
    <n v="1"/>
    <x v="0"/>
    <x v="4"/>
    <x v="1"/>
    <s v="Near San Juan del Rio, Querétaro, Mexico"/>
    <s v="Dario Rotativo"/>
    <s v="20.4129536, -100.0043814"/>
    <x v="7"/>
  </r>
  <r>
    <x v="0"/>
    <x v="2"/>
    <x v="7"/>
    <s v="Latin America / Caribbean (P)"/>
    <x v="7"/>
    <s v="Unknown"/>
    <n v="1"/>
    <n v="0"/>
    <n v="1"/>
    <n v="0"/>
    <n v="0"/>
    <n v="1"/>
    <x v="2"/>
    <x v="4"/>
    <x v="1"/>
    <s v="Near Acultzingo, Veracruz, Mexico"/>
    <s v="Imagen del Golfo"/>
    <s v="18.2681566, -95.8969461"/>
    <x v="7"/>
  </r>
  <r>
    <x v="0"/>
    <x v="2"/>
    <x v="7"/>
    <s v="Unknown"/>
    <x v="2"/>
    <s v="Unknown"/>
    <n v="2"/>
    <n v="0"/>
    <n v="2"/>
    <n v="0"/>
    <n v="0"/>
    <n v="0"/>
    <x v="0"/>
    <x v="0"/>
    <x v="6"/>
    <s v="Channel of Sicily"/>
    <s v="IOM Italy"/>
    <s v="37.0930737, 11.8610189"/>
    <x v="2"/>
  </r>
  <r>
    <x v="0"/>
    <x v="2"/>
    <x v="7"/>
    <s v="Central America"/>
    <x v="0"/>
    <s v="Guatemala"/>
    <n v="1"/>
    <n v="0"/>
    <n v="1"/>
    <n v="0"/>
    <n v="0"/>
    <n v="1"/>
    <x v="0"/>
    <x v="3"/>
    <x v="0"/>
    <s v="Rio Grande south of Eagle Pass, Maverick County, Texas"/>
    <s v="La Rancherita del Aire"/>
    <s v="28.6376735, -100.5282163"/>
    <x v="0"/>
  </r>
  <r>
    <x v="0"/>
    <x v="2"/>
    <x v="7"/>
    <s v="Eastern Africa"/>
    <x v="6"/>
    <s v="Ethiopia,Somalia"/>
    <n v="3"/>
    <n v="0"/>
    <n v="3"/>
    <n v="14"/>
    <n v="0"/>
    <n v="0"/>
    <x v="0"/>
    <x v="4"/>
    <x v="1"/>
    <s v="Mbala-Nakonde Road, Zambia"/>
    <s v="Mwebantu, IOM Zambia"/>
    <s v="-13.2495055, 27.6208173"/>
    <x v="8"/>
  </r>
  <r>
    <x v="0"/>
    <x v="2"/>
    <x v="7"/>
    <s v="Central America"/>
    <x v="0"/>
    <s v="Guatemala"/>
    <n v="1"/>
    <n v="0"/>
    <n v="1"/>
    <n v="0"/>
    <n v="0"/>
    <n v="1"/>
    <x v="0"/>
    <x v="0"/>
    <x v="0"/>
    <s v="Pima Country Office of the Medical Examiner jurisdiction, Arizona, USA (see coordinates for exact location)"/>
    <s v="Pima County Office of the Medical Examiner (PCOME)"/>
    <s v="31.836283, -111.938633"/>
    <x v="0"/>
  </r>
  <r>
    <x v="0"/>
    <x v="2"/>
    <x v="7"/>
    <s v="Eastern Africa (P)"/>
    <x v="8"/>
    <s v="Unknown"/>
    <n v="2"/>
    <n v="0"/>
    <n v="2"/>
    <n v="0"/>
    <n v="0"/>
    <n v="0"/>
    <x v="0"/>
    <x v="2"/>
    <x v="9"/>
    <s v="Desert, Shimaliya Province, Sudan"/>
    <s v="Mixed Migration Monitoring Mechanism Initative (4mi)"/>
    <s v="19.4022552, 27.9053789"/>
    <x v="9"/>
  </r>
  <r>
    <x v="0"/>
    <x v="2"/>
    <x v="7"/>
    <s v="Central America"/>
    <x v="7"/>
    <s v="El Salvador,Guatemala,Honduras"/>
    <n v="6"/>
    <n v="0"/>
    <n v="6"/>
    <n v="26"/>
    <n v="5"/>
    <n v="1"/>
    <x v="4"/>
    <x v="4"/>
    <x v="0"/>
    <s v="KM 167 of federal highway near Reynosa, Tamaulipas, Mexico"/>
    <s v="El Pais"/>
    <s v="24.215586, -99.4332699"/>
    <x v="7"/>
  </r>
  <r>
    <x v="0"/>
    <x v="2"/>
    <x v="7"/>
    <s v="Unknown"/>
    <x v="2"/>
    <s v="Unknown"/>
    <n v="3"/>
    <n v="0"/>
    <n v="3"/>
    <n v="0"/>
    <n v="0"/>
    <n v="0"/>
    <x v="0"/>
    <x v="0"/>
    <x v="6"/>
    <s v="Unspecified location between North Africa and Italy"/>
    <s v="AFP"/>
    <s v="38.9607242, 10.9044854"/>
    <x v="2"/>
  </r>
  <r>
    <x v="0"/>
    <x v="2"/>
    <x v="7"/>
    <s v="Unknown"/>
    <x v="2"/>
    <s v="Unknown"/>
    <n v="1"/>
    <n v="0"/>
    <n v="1"/>
    <n v="0"/>
    <n v="0"/>
    <n v="0"/>
    <x v="0"/>
    <x v="0"/>
    <x v="6"/>
    <s v="Unspecified location between North Africa and Italy"/>
    <s v="UNHCR"/>
    <s v="38.9607242, 10.9044854"/>
    <x v="2"/>
  </r>
  <r>
    <x v="0"/>
    <x v="2"/>
    <x v="7"/>
    <s v="Unknown"/>
    <x v="8"/>
    <s v="Unknown"/>
    <n v="3"/>
    <n v="0"/>
    <n v="3"/>
    <n v="0"/>
    <n v="0"/>
    <n v="0"/>
    <x v="0"/>
    <x v="1"/>
    <x v="9"/>
    <s v="Unspecified location, Libya"/>
    <s v="MHub"/>
    <s v="27.0663171, 14.3336145"/>
    <x v="9"/>
  </r>
  <r>
    <x v="0"/>
    <x v="2"/>
    <x v="7"/>
    <s v="Unknown"/>
    <x v="8"/>
    <s v="Unknown"/>
    <n v="1"/>
    <n v="0"/>
    <n v="1"/>
    <n v="0"/>
    <n v="0"/>
    <n v="0"/>
    <x v="0"/>
    <x v="0"/>
    <x v="9"/>
    <s v="Unspecified location, Libya"/>
    <s v="MHub"/>
    <s v="27.0663171, 14.3336145"/>
    <x v="9"/>
  </r>
  <r>
    <x v="0"/>
    <x v="2"/>
    <x v="7"/>
    <s v="Unknown"/>
    <x v="8"/>
    <s v="Unknown"/>
    <n v="5"/>
    <n v="0"/>
    <n v="5"/>
    <n v="0"/>
    <n v="0"/>
    <n v="0"/>
    <x v="0"/>
    <x v="1"/>
    <x v="9"/>
    <s v="Unspecified location, Libya"/>
    <s v="MHub"/>
    <s v="27.0663171, 14.3336145"/>
    <x v="9"/>
  </r>
  <r>
    <x v="0"/>
    <x v="2"/>
    <x v="7"/>
    <s v="Unknown"/>
    <x v="11"/>
    <s v="Unknown"/>
    <n v="7"/>
    <n v="0"/>
    <n v="7"/>
    <n v="0"/>
    <n v="0"/>
    <n v="0"/>
    <x v="0"/>
    <x v="4"/>
    <x v="9"/>
    <s v="Sahara Desert, between Agadez, Niger and Benghazi, Libya"/>
    <s v="MHub"/>
    <s v="22.08413, 12.726811"/>
    <x v="14"/>
  </r>
  <r>
    <x v="0"/>
    <x v="2"/>
    <x v="7"/>
    <s v="Unknown"/>
    <x v="8"/>
    <s v="Unknown"/>
    <n v="1"/>
    <n v="0"/>
    <n v="1"/>
    <n v="0"/>
    <n v="0"/>
    <n v="0"/>
    <x v="0"/>
    <x v="1"/>
    <x v="9"/>
    <s v="Unspecified location, Libya"/>
    <s v="MHub"/>
    <s v="27.0663171, 14.3336145"/>
    <x v="9"/>
  </r>
  <r>
    <x v="0"/>
    <x v="2"/>
    <x v="7"/>
    <s v="Unknown"/>
    <x v="8"/>
    <s v="Unknown"/>
    <n v="5"/>
    <n v="0"/>
    <n v="5"/>
    <n v="0"/>
    <n v="0"/>
    <n v="0"/>
    <x v="0"/>
    <x v="1"/>
    <x v="1"/>
    <s v="Tripoli, Libya"/>
    <s v="MHub"/>
    <s v="32.86414222, 13.1762320988"/>
    <x v="9"/>
  </r>
  <r>
    <x v="0"/>
    <x v="2"/>
    <x v="7"/>
    <s v="Unknown"/>
    <x v="8"/>
    <s v="Unknown"/>
    <n v="5"/>
    <n v="0"/>
    <n v="5"/>
    <n v="0"/>
    <n v="0"/>
    <n v="0"/>
    <x v="0"/>
    <x v="5"/>
    <x v="1"/>
    <s v="Subratah, Libya"/>
    <s v="MHub"/>
    <s v="32.80188175, 12.4495221"/>
    <x v="9"/>
  </r>
  <r>
    <x v="0"/>
    <x v="2"/>
    <x v="7"/>
    <s v="Unknown"/>
    <x v="11"/>
    <s v="Unknown"/>
    <n v="7"/>
    <n v="0"/>
    <n v="7"/>
    <n v="0"/>
    <n v="0"/>
    <n v="0"/>
    <x v="0"/>
    <x v="1"/>
    <x v="9"/>
    <s v="Sahara Desert, between Agadez, Niger and Subratah, Libya"/>
    <s v="MHub"/>
    <s v="21.82621055, 10.806275375"/>
    <x v="14"/>
  </r>
  <r>
    <x v="0"/>
    <x v="2"/>
    <x v="7"/>
    <s v="Unknown"/>
    <x v="8"/>
    <s v="Unknown"/>
    <n v="10"/>
    <n v="0"/>
    <n v="10"/>
    <n v="0"/>
    <n v="0"/>
    <n v="0"/>
    <x v="0"/>
    <x v="0"/>
    <x v="9"/>
    <s v="Unspecified location, Libya"/>
    <s v="MHub"/>
    <s v="26.76751501, 15.382627875"/>
    <x v="9"/>
  </r>
  <r>
    <x v="0"/>
    <x v="2"/>
    <x v="8"/>
    <s v="Oceania"/>
    <x v="2"/>
    <s v="Papua New Guinea"/>
    <n v="1"/>
    <n v="0"/>
    <n v="1"/>
    <n v="1050"/>
    <n v="0"/>
    <n v="1"/>
    <x v="0"/>
    <x v="0"/>
    <x v="6"/>
    <s v="Unspecified location between North Africa and Italy"/>
    <s v="UNHCR, Salerno Today"/>
    <s v="38.9607242, 10.9044854"/>
    <x v="2"/>
  </r>
  <r>
    <x v="0"/>
    <x v="2"/>
    <x v="8"/>
    <s v="Central America"/>
    <x v="7"/>
    <s v="Honduras"/>
    <n v="1"/>
    <n v="0"/>
    <n v="1"/>
    <n v="0"/>
    <n v="0"/>
    <n v="1"/>
    <x v="0"/>
    <x v="4"/>
    <x v="0"/>
    <s v="Caborca, Sonora, Mexico"/>
    <s v="Nocitas Anotao"/>
    <s v="30.7222309, -112.1767124"/>
    <x v="7"/>
  </r>
  <r>
    <x v="0"/>
    <x v="2"/>
    <x v="8"/>
    <s v="Central America"/>
    <x v="0"/>
    <s v="Mexico"/>
    <n v="1"/>
    <n v="0"/>
    <n v="1"/>
    <n v="0"/>
    <n v="0"/>
    <n v="1"/>
    <x v="0"/>
    <x v="0"/>
    <x v="0"/>
    <s v="Pima Country Office of the Medical Examiner jurisdiction, Arizona, USA (see coordinates for exact location)"/>
    <s v="Pima County Office of the Medical Examiner (PCOME)"/>
    <s v="31.974983, -112.81815"/>
    <x v="0"/>
  </r>
  <r>
    <x v="0"/>
    <x v="2"/>
    <x v="8"/>
    <s v="Latin America / Caribbean (P)"/>
    <x v="0"/>
    <s v="Unknown"/>
    <n v="1"/>
    <n v="0"/>
    <n v="1"/>
    <n v="0"/>
    <n v="0"/>
    <n v="1"/>
    <x v="0"/>
    <x v="0"/>
    <x v="0"/>
    <s v="Pima Country Office of the Medical Examiner jurisdiction, Arizona, USA (see coordinates for exact location)"/>
    <s v="Pima County Office of the Medical Examiner (PCOME)"/>
    <s v="31.699183, -111.429183"/>
    <x v="0"/>
  </r>
  <r>
    <x v="0"/>
    <x v="2"/>
    <x v="8"/>
    <s v="Latin America / Caribbean (P)"/>
    <x v="7"/>
    <s v="Unknown"/>
    <n v="3"/>
    <n v="0"/>
    <n v="3"/>
    <n v="0"/>
    <n v="0"/>
    <n v="0"/>
    <x v="2"/>
    <x v="0"/>
    <x v="17"/>
    <s v="Banks of river in Darien Jungle, Panama, on border with Colombia"/>
    <s v="EFE"/>
    <s v="7.514102, -77.9921936"/>
    <x v="7"/>
  </r>
  <r>
    <x v="0"/>
    <x v="2"/>
    <x v="8"/>
    <s v="Central America"/>
    <x v="0"/>
    <s v="Mexico"/>
    <n v="1"/>
    <n v="0"/>
    <n v="1"/>
    <n v="0"/>
    <n v="0"/>
    <n v="1"/>
    <x v="0"/>
    <x v="0"/>
    <x v="0"/>
    <s v="Desert, southern California"/>
    <s v="KPBS"/>
    <s v="35.2210911, -119.6342853"/>
    <x v="0"/>
  </r>
  <r>
    <x v="0"/>
    <x v="2"/>
    <x v="8"/>
    <s v="Unknown"/>
    <x v="2"/>
    <s v="Unknown"/>
    <n v="3"/>
    <n v="0"/>
    <n v="3"/>
    <n v="931"/>
    <n v="0"/>
    <n v="0"/>
    <x v="0"/>
    <x v="0"/>
    <x v="6"/>
    <s v="Channel of Sicily "/>
    <s v="Dire"/>
    <s v="37.0930737, 11.8610189"/>
    <x v="2"/>
  </r>
  <r>
    <x v="0"/>
    <x v="2"/>
    <x v="8"/>
    <s v="Eastern Africa (P)"/>
    <x v="8"/>
    <s v="Unknown"/>
    <n v="2"/>
    <n v="0"/>
    <n v="2"/>
    <n v="0"/>
    <n v="0"/>
    <n v="0"/>
    <x v="0"/>
    <x v="4"/>
    <x v="9"/>
    <s v="Shimaliya Province, Sudan"/>
    <s v="Mixed Migration Monitoring Mechanism Initative (4mi)"/>
    <s v="19.4022552, 27.9053789"/>
    <x v="9"/>
  </r>
  <r>
    <x v="0"/>
    <x v="2"/>
    <x v="8"/>
    <s v="Latin America / Caribbean (P)"/>
    <x v="0"/>
    <s v="Unknown"/>
    <n v="1"/>
    <n v="0"/>
    <n v="1"/>
    <n v="0"/>
    <n v="0"/>
    <n v="0"/>
    <x v="0"/>
    <x v="0"/>
    <x v="0"/>
    <s v="1610 East Paisano Drive, El Paso, El Paso County, Texas"/>
    <s v="Desaparecidos y sin reclamar en la frontera via Facebook"/>
    <s v="31.7636254, -106.3695652"/>
    <x v="0"/>
  </r>
  <r>
    <x v="0"/>
    <x v="2"/>
    <x v="8"/>
    <s v="Latin America / Caribbean (P)"/>
    <x v="7"/>
    <s v="Unknown"/>
    <n v="1"/>
    <n v="0"/>
    <n v="1"/>
    <n v="0"/>
    <n v="0"/>
    <n v="1"/>
    <x v="0"/>
    <x v="3"/>
    <x v="0"/>
    <s v="Rio Grande, ejido Purisima, at Cuidad Acuña, Coahuila, Mexico"/>
    <s v="La Rancherita del Aire"/>
    <s v="27.1334908, -103.434484"/>
    <x v="7"/>
  </r>
  <r>
    <x v="0"/>
    <x v="2"/>
    <x v="8"/>
    <s v="Unknown"/>
    <x v="2"/>
    <s v="Unknown"/>
    <n v="7"/>
    <n v="0"/>
    <n v="7"/>
    <n v="0"/>
    <n v="0"/>
    <n v="0"/>
    <x v="0"/>
    <x v="0"/>
    <x v="6"/>
    <s v="Unspecified location between North Africa and Italy"/>
    <s v="IOM Italy, Reuters, AFP"/>
    <s v="38.9607242, 10.9044854"/>
    <x v="2"/>
  </r>
  <r>
    <x v="0"/>
    <x v="2"/>
    <x v="8"/>
    <s v="Unknown"/>
    <x v="2"/>
    <s v="Unknown"/>
    <n v="1"/>
    <n v="0"/>
    <n v="1"/>
    <n v="0"/>
    <n v="0"/>
    <n v="0"/>
    <x v="0"/>
    <x v="0"/>
    <x v="6"/>
    <s v="Unspecified location between North Africa and Italy"/>
    <s v="IOM Italy, Reuters, AFP"/>
    <s v="38.9607242, 10.9044854"/>
    <x v="2"/>
  </r>
  <r>
    <x v="0"/>
    <x v="2"/>
    <x v="8"/>
    <s v="Unknown"/>
    <x v="2"/>
    <s v="Unknown"/>
    <n v="7"/>
    <n v="0"/>
    <n v="7"/>
    <n v="0"/>
    <n v="0"/>
    <n v="0"/>
    <x v="0"/>
    <x v="0"/>
    <x v="6"/>
    <s v="Unspecified location between North Africa and Italy"/>
    <s v="IOM Italy, Reuters, AFP"/>
    <s v="38.9607242, 10.9044854"/>
    <x v="2"/>
  </r>
  <r>
    <x v="0"/>
    <x v="2"/>
    <x v="8"/>
    <s v="Unknown"/>
    <x v="2"/>
    <s v="Unknown"/>
    <n v="5"/>
    <n v="0"/>
    <n v="5"/>
    <n v="250"/>
    <n v="0"/>
    <n v="0"/>
    <x v="0"/>
    <x v="3"/>
    <x v="6"/>
    <s v="Bodies found on shore of Surman, Libya"/>
    <s v="IOM Libya"/>
    <s v="32.8045171, 12.5396451"/>
    <x v="2"/>
  </r>
  <r>
    <x v="0"/>
    <x v="2"/>
    <x v="8"/>
    <s v="Latin America / Caribbean (P)"/>
    <x v="0"/>
    <s v="Unknown"/>
    <n v="1"/>
    <n v="0"/>
    <n v="1"/>
    <n v="0"/>
    <n v="0"/>
    <n v="1"/>
    <x v="0"/>
    <x v="0"/>
    <x v="0"/>
    <s v="Pima Country Office of the Medical Examiner jurisdiction, Arizona, USA (see coordinates for exact location)"/>
    <s v="Pima County Office of the Medical Examiner (PCOME)"/>
    <s v="32.164517, -111.884317"/>
    <x v="0"/>
  </r>
  <r>
    <x v="0"/>
    <x v="2"/>
    <x v="8"/>
    <s v="Sub-Saharan Africa (P)"/>
    <x v="1"/>
    <s v="Unknown"/>
    <n v="1"/>
    <n v="0"/>
    <n v="1"/>
    <n v="0"/>
    <n v="0"/>
    <n v="1"/>
    <x v="0"/>
    <x v="6"/>
    <x v="19"/>
    <s v="Viaduct in the A8 motorway, near St Agnes, Menton, France, at the Italy-France border"/>
    <s v="Open Migration"/>
    <s v="43.8013157, 7.4575417"/>
    <x v="3"/>
  </r>
  <r>
    <x v="0"/>
    <x v="2"/>
    <x v="8"/>
    <s v="Unknown"/>
    <x v="2"/>
    <s v="Unknown"/>
    <n v="4"/>
    <n v="0"/>
    <n v="4"/>
    <n v="0"/>
    <n v="0"/>
    <n v="0"/>
    <x v="0"/>
    <x v="3"/>
    <x v="6"/>
    <s v="Bodies found on shore of Az Zawiya, Libya"/>
    <s v="IOM Libya"/>
    <s v="32.8028076, 12.7027606"/>
    <x v="2"/>
  </r>
  <r>
    <x v="0"/>
    <x v="2"/>
    <x v="8"/>
    <s v="Latin America / Caribbean (P)"/>
    <x v="0"/>
    <s v="Unknown"/>
    <n v="1"/>
    <n v="0"/>
    <n v="1"/>
    <n v="0"/>
    <n v="0"/>
    <n v="1"/>
    <x v="0"/>
    <x v="0"/>
    <x v="0"/>
    <s v="Pima Country Office of the Medical Examiner jurisdiction, Arizona, USA (see coordinates for exact location)"/>
    <s v="Pima County Office of the Medical Examiner (PCOME)"/>
    <s v="32.17448, -111.24988"/>
    <x v="0"/>
  </r>
  <r>
    <x v="0"/>
    <x v="2"/>
    <x v="8"/>
    <s v="Latin America / Caribbean (P)"/>
    <x v="0"/>
    <s v="Unknown"/>
    <n v="1"/>
    <n v="0"/>
    <n v="1"/>
    <n v="0"/>
    <n v="0"/>
    <n v="1"/>
    <x v="0"/>
    <x v="0"/>
    <x v="0"/>
    <s v="Pima Country Office of the Medical Examiner jurisdiction, Arizona, USA (see coordinates for exact location)"/>
    <s v="Pima County Office of the Medical Examiner (PCOME)"/>
    <s v="31.665533, -111.821917"/>
    <x v="0"/>
  </r>
  <r>
    <x v="0"/>
    <x v="2"/>
    <x v="8"/>
    <s v="Caribbean"/>
    <x v="12"/>
    <s v="Cuba"/>
    <n v="2"/>
    <n v="0"/>
    <n v="2"/>
    <n v="0"/>
    <n v="1"/>
    <n v="1"/>
    <x v="0"/>
    <x v="1"/>
    <x v="17"/>
    <s v="Matuntugo, Gulf of Uraba, Colombia (Darien Gap)"/>
    <s v="Cuba Debate"/>
    <s v="8.21217, -76.83563"/>
    <x v="15"/>
  </r>
  <r>
    <x v="0"/>
    <x v="2"/>
    <x v="8"/>
    <s v="Central America"/>
    <x v="7"/>
    <s v="Honduras"/>
    <n v="1"/>
    <n v="0"/>
    <n v="1"/>
    <n v="0"/>
    <n v="0"/>
    <n v="1"/>
    <x v="0"/>
    <x v="5"/>
    <x v="1"/>
    <s v="Edge of a road, outside Tapanatepec, Oaxaca, Mexico"/>
    <s v="La Tribuna"/>
    <s v="16.3551921, -94.1917494"/>
    <x v="7"/>
  </r>
  <r>
    <x v="0"/>
    <x v="2"/>
    <x v="8"/>
    <s v="Latin America / Caribbean (P)"/>
    <x v="7"/>
    <s v="Unknown"/>
    <n v="1"/>
    <n v="0"/>
    <n v="1"/>
    <n v="0"/>
    <n v="0"/>
    <n v="1"/>
    <x v="0"/>
    <x v="3"/>
    <x v="0"/>
    <s v="Rio Grande, at Nuevo Laredo, Tamaulipas, Mexico"/>
    <s v="Lider Web"/>
    <s v="27.4531416, -99.6148525"/>
    <x v="7"/>
  </r>
  <r>
    <x v="0"/>
    <x v="2"/>
    <x v="8"/>
    <s v="Eastern Africa (P)"/>
    <x v="8"/>
    <s v="Unknown"/>
    <n v="1"/>
    <n v="0"/>
    <n v="1"/>
    <n v="0"/>
    <n v="0"/>
    <n v="0"/>
    <x v="0"/>
    <x v="0"/>
    <x v="9"/>
    <s v="Desert near to Aswan, Egypt"/>
    <s v="Mixed Migration Monitoring Mechanism Initative (4mi)"/>
    <s v="23.459686, 30.6654494"/>
    <x v="9"/>
  </r>
  <r>
    <x v="0"/>
    <x v="2"/>
    <x v="8"/>
    <s v="Eastern Africa (P)"/>
    <x v="8"/>
    <s v="Unknown"/>
    <n v="1"/>
    <n v="0"/>
    <n v="1"/>
    <n v="0"/>
    <n v="0"/>
    <n v="0"/>
    <x v="0"/>
    <x v="0"/>
    <x v="9"/>
    <s v="Desert near Abou Hammad, Egypt"/>
    <s v="Mixed Migration Monitoring Mechanism Initative (4mi)"/>
    <s v="30.5433725, 31.5777529"/>
    <x v="9"/>
  </r>
  <r>
    <x v="0"/>
    <x v="2"/>
    <x v="8"/>
    <s v="Unknown"/>
    <x v="1"/>
    <s v="Unknown"/>
    <n v="1"/>
    <n v="0"/>
    <n v="1"/>
    <n v="0"/>
    <n v="0"/>
    <n v="0"/>
    <x v="0"/>
    <x v="0"/>
    <x v="1"/>
    <s v="Informal migrant camp outside Mogul, Huelva, Spain"/>
    <s v="OK Diario"/>
    <s v="37.261167, -6.9559125"/>
    <x v="13"/>
  </r>
  <r>
    <x v="0"/>
    <x v="2"/>
    <x v="8"/>
    <s v="Unknown"/>
    <x v="7"/>
    <s v="Unknown"/>
    <n v="1"/>
    <n v="0"/>
    <n v="1"/>
    <n v="0"/>
    <n v="0"/>
    <n v="1"/>
    <x v="0"/>
    <x v="3"/>
    <x v="0"/>
    <s v="Rio Grande, at Nuevo Laredo, Tamaulipas, Mexico"/>
    <s v="Lider Web"/>
    <s v="27.4531416, -99.6148525"/>
    <x v="7"/>
  </r>
  <r>
    <x v="0"/>
    <x v="2"/>
    <x v="8"/>
    <s v="Western Asia"/>
    <x v="1"/>
    <s v="Iraq"/>
    <n v="6"/>
    <n v="0"/>
    <n v="6"/>
    <n v="4"/>
    <n v="0"/>
    <n v="3"/>
    <x v="7"/>
    <x v="3"/>
    <x v="12"/>
    <s v="Danube River, near village of Archar, Bulgaria"/>
    <s v="Reuters, IOM Bulgaria"/>
    <s v="43.8085947, 22.904275"/>
    <x v="12"/>
  </r>
  <r>
    <x v="0"/>
    <x v="2"/>
    <x v="8"/>
    <s v="Latin America / Caribbean (P)"/>
    <x v="0"/>
    <s v="Unknown"/>
    <n v="1"/>
    <n v="0"/>
    <n v="1"/>
    <n v="0"/>
    <n v="0"/>
    <n v="1"/>
    <x v="0"/>
    <x v="0"/>
    <x v="0"/>
    <s v="Pima Country Office of the Medical Examiner jurisdiction, Arizona, USA (see coordinates for exact location)"/>
    <s v="Pima County Office of the Medical Examiner (PCOME)"/>
    <s v="32.734444, -111.492361"/>
    <x v="0"/>
  </r>
  <r>
    <x v="0"/>
    <x v="2"/>
    <x v="8"/>
    <s v="Latin America / Caribbean (P)"/>
    <x v="7"/>
    <s v="Unknown"/>
    <n v="1"/>
    <n v="0"/>
    <n v="1"/>
    <n v="0"/>
    <n v="0"/>
    <n v="1"/>
    <x v="0"/>
    <x v="3"/>
    <x v="0"/>
    <s v="Rio Grande near Km. 90 of Carretera 2 between Guerrero and Hidalgo, Coahuila, Mexico"/>
    <s v="Radio Zocalo"/>
    <s v="27.1334908, -103.434484"/>
    <x v="7"/>
  </r>
  <r>
    <x v="0"/>
    <x v="2"/>
    <x v="8"/>
    <s v="Latin America / Caribbean (P)"/>
    <x v="0"/>
    <s v="Unknown"/>
    <n v="1"/>
    <n v="0"/>
    <n v="1"/>
    <n v="0"/>
    <n v="0"/>
    <n v="1"/>
    <x v="0"/>
    <x v="0"/>
    <x v="0"/>
    <s v="Pima Country Office of the Medical Examiner jurisdiction, Arizona, USA (see coordinates for exact location)"/>
    <s v="Pima County Office of the Medical Examiner (PCOME)"/>
    <s v="32.530115, -112.137385"/>
    <x v="0"/>
  </r>
  <r>
    <x v="0"/>
    <x v="2"/>
    <x v="8"/>
    <s v="Latin America / Caribbean (P)"/>
    <x v="0"/>
    <s v="Unknown"/>
    <n v="1"/>
    <n v="0"/>
    <n v="1"/>
    <n v="0"/>
    <n v="0"/>
    <n v="1"/>
    <x v="0"/>
    <x v="0"/>
    <x v="0"/>
    <s v="Pima Country Office of the Medical Examiner jurisdiction, Arizona, USA (see coordinates for exact location)"/>
    <s v="Pima County Office of the Medical Examiner (PCOME)"/>
    <s v="31.665232, -111.774526"/>
    <x v="0"/>
  </r>
  <r>
    <x v="0"/>
    <x v="2"/>
    <x v="8"/>
    <s v="Middle Africa"/>
    <x v="7"/>
    <s v="Congo"/>
    <n v="1"/>
    <n v="0"/>
    <n v="1"/>
    <n v="0"/>
    <n v="0"/>
    <n v="1"/>
    <x v="0"/>
    <x v="5"/>
    <x v="17"/>
    <s v="Darien Gap, Meteti, Panama, close to the border with Colombia"/>
    <s v="El Siglo"/>
    <s v="7.7811194, -77.9325564"/>
    <x v="7"/>
  </r>
  <r>
    <x v="0"/>
    <x v="2"/>
    <x v="8"/>
    <s v="Central America"/>
    <x v="0"/>
    <s v="Mexico"/>
    <n v="1"/>
    <n v="0"/>
    <n v="1"/>
    <n v="0"/>
    <n v="0"/>
    <n v="1"/>
    <x v="0"/>
    <x v="2"/>
    <x v="0"/>
    <s v="Pima Country Office of the Medical Examiner jurisdiction, Arizona, USA (see coordinates for exact location)"/>
    <s v="Pima County Office of the Medical Examiner (PCOME)"/>
    <s v="31.898717, -111.145517"/>
    <x v="0"/>
  </r>
  <r>
    <x v="0"/>
    <x v="2"/>
    <x v="8"/>
    <s v="Latin America / Caribbean (P)"/>
    <x v="0"/>
    <s v="Unknown"/>
    <n v="1"/>
    <n v="0"/>
    <n v="1"/>
    <n v="0"/>
    <n v="0"/>
    <n v="1"/>
    <x v="0"/>
    <x v="0"/>
    <x v="0"/>
    <s v="Pima Country Office of the Medical Examiner jurisdiction, Arizona, USA (see coordinates for exact location)"/>
    <s v="Pima County Office of the Medical Examiner (PCOME)"/>
    <s v="32.00365, -112.66553"/>
    <x v="0"/>
  </r>
  <r>
    <x v="0"/>
    <x v="2"/>
    <x v="8"/>
    <s v="Latin America / Caribbean (P)"/>
    <x v="0"/>
    <s v="Unknown"/>
    <n v="1"/>
    <n v="0"/>
    <n v="1"/>
    <n v="0"/>
    <n v="0"/>
    <n v="1"/>
    <x v="0"/>
    <x v="0"/>
    <x v="0"/>
    <s v="Pima Country Office of the Medical Examiner jurisdiction, Arizona, USA (see coordinates for exact location)"/>
    <s v="Pima County Office of the Medical Examiner (PCOME)"/>
    <s v="31.98618, -112.1196"/>
    <x v="0"/>
  </r>
  <r>
    <x v="0"/>
    <x v="2"/>
    <x v="8"/>
    <s v="Unknown"/>
    <x v="2"/>
    <s v="Unknown"/>
    <n v="5"/>
    <n v="0"/>
    <n v="5"/>
    <n v="164"/>
    <n v="4"/>
    <n v="1"/>
    <x v="0"/>
    <x v="0"/>
    <x v="6"/>
    <s v="Unspecified location northwest of Tripoli, Libya"/>
    <s v="AFP, Newstalk.com"/>
    <s v="33.3686315, 12.1119778"/>
    <x v="2"/>
  </r>
  <r>
    <x v="1"/>
    <x v="2"/>
    <x v="8"/>
    <s v="Caribbean"/>
    <x v="12"/>
    <s v="Cuba,Unknown"/>
    <n v="20"/>
    <n v="0"/>
    <n v="20"/>
    <n v="0"/>
    <n v="0"/>
    <n v="0"/>
    <x v="0"/>
    <x v="0"/>
    <x v="17"/>
    <s v="Gulf of Uraba, Colombia, near border with Panama"/>
    <s v="EFE"/>
    <s v="8.6974576, -77.3112695"/>
    <x v="15"/>
  </r>
  <r>
    <x v="0"/>
    <x v="2"/>
    <x v="8"/>
    <s v="Unknown"/>
    <x v="2"/>
    <s v="Unknown"/>
    <n v="1"/>
    <n v="0"/>
    <n v="1"/>
    <n v="750"/>
    <n v="0"/>
    <n v="0"/>
    <x v="0"/>
    <x v="3"/>
    <x v="6"/>
    <s v="Unspecified location between North Africa and Italy"/>
    <s v="IOM Italy"/>
    <s v="38.9607242, 10.9044854"/>
    <x v="2"/>
  </r>
  <r>
    <x v="0"/>
    <x v="2"/>
    <x v="8"/>
    <s v="Eastern Africa (P)"/>
    <x v="6"/>
    <s v="Unknown"/>
    <n v="1"/>
    <n v="0"/>
    <n v="1"/>
    <n v="0"/>
    <n v="0"/>
    <n v="0"/>
    <x v="0"/>
    <x v="0"/>
    <x v="1"/>
    <s v="Ali Sebih town, Djibouti"/>
    <s v="Mixed Migration Monitoring Mechanism Initative (4mi)"/>
    <s v="11.1496092, 42.6992897"/>
    <x v="8"/>
  </r>
  <r>
    <x v="0"/>
    <x v="2"/>
    <x v="8"/>
    <s v="Eastern Africa (P)"/>
    <x v="6"/>
    <s v="Unknown"/>
    <n v="2"/>
    <n v="0"/>
    <n v="2"/>
    <n v="0"/>
    <n v="0"/>
    <n v="0"/>
    <x v="0"/>
    <x v="0"/>
    <x v="1"/>
    <s v="Near Hargeisa, Somalia"/>
    <s v="Mixed Migration Monitoring Mechanism Initative (4mi)"/>
    <s v="9.5488981, 44.0293346"/>
    <x v="8"/>
  </r>
  <r>
    <x v="0"/>
    <x v="2"/>
    <x v="8"/>
    <s v="Central America"/>
    <x v="7"/>
    <s v="Mexico"/>
    <n v="1"/>
    <n v="0"/>
    <n v="1"/>
    <n v="0"/>
    <n v="0"/>
    <n v="1"/>
    <x v="0"/>
    <x v="0"/>
    <x v="0"/>
    <s v="Between Hidalgo, Coahuila, Mexico and the US border"/>
    <s v="Elbuscapersonas David Nostas (via Facebook)"/>
    <s v="27.7921754, -99.8707594"/>
    <x v="7"/>
  </r>
  <r>
    <x v="0"/>
    <x v="2"/>
    <x v="8"/>
    <s v="Southern Asia"/>
    <x v="1"/>
    <s v="Afghanistan"/>
    <n v="1"/>
    <n v="0"/>
    <n v="1"/>
    <n v="0"/>
    <n v="0"/>
    <n v="1"/>
    <x v="2"/>
    <x v="4"/>
    <x v="3"/>
    <s v="N216, Port access ramp, Calais, France"/>
    <s v="The Independent, Institute of Race Relations"/>
    <s v="50.9518803, 1.8339367"/>
    <x v="3"/>
  </r>
  <r>
    <x v="0"/>
    <x v="2"/>
    <x v="8"/>
    <s v="Latin America / Caribbean (P)"/>
    <x v="0"/>
    <s v="Unknown"/>
    <n v="1"/>
    <n v="0"/>
    <n v="1"/>
    <n v="0"/>
    <n v="0"/>
    <n v="1"/>
    <x v="0"/>
    <x v="0"/>
    <x v="0"/>
    <s v="Pima Country Office of the Medical Examiner jurisdiction, Arizona, USA (see coordinates for exact location)"/>
    <s v="Pima County Office of the Medical Examiner (PCOME)"/>
    <s v="32.176389, -109.086389"/>
    <x v="0"/>
  </r>
  <r>
    <x v="0"/>
    <x v="2"/>
    <x v="8"/>
    <s v="Eastern Africa (P)"/>
    <x v="6"/>
    <s v="Unknown"/>
    <n v="1"/>
    <n v="0"/>
    <n v="1"/>
    <n v="0"/>
    <n v="0"/>
    <n v="0"/>
    <x v="0"/>
    <x v="0"/>
    <x v="1"/>
    <s v="Azezo, Ethiopia"/>
    <s v="Mixed Migration Monitoring Mechanism Initative (4mi)"/>
    <s v="12.5561539, 37.4133395"/>
    <x v="8"/>
  </r>
  <r>
    <x v="0"/>
    <x v="2"/>
    <x v="8"/>
    <s v="Eastern Africa (P)"/>
    <x v="8"/>
    <s v="Unknown"/>
    <n v="2"/>
    <n v="0"/>
    <n v="2"/>
    <n v="0"/>
    <n v="0"/>
    <n v="0"/>
    <x v="0"/>
    <x v="5"/>
    <x v="9"/>
    <s v="Khartoum, Sudan"/>
    <s v="Mixed Migration Monitoring Mechanism Initative (4mi)"/>
    <s v="15.5015341, 32.5025561"/>
    <x v="9"/>
  </r>
  <r>
    <x v="0"/>
    <x v="2"/>
    <x v="8"/>
    <s v="Eastern Africa (P)"/>
    <x v="8"/>
    <s v="Unknown"/>
    <n v="2"/>
    <n v="0"/>
    <n v="2"/>
    <n v="0"/>
    <n v="0"/>
    <n v="0"/>
    <x v="0"/>
    <x v="4"/>
    <x v="9"/>
    <s v="Al Qadarif, Sudan"/>
    <s v="Mixed Migration Monitoring Mechanism Initative (4mi)"/>
    <s v="14.0316722, 35.3417723"/>
    <x v="9"/>
  </r>
  <r>
    <x v="0"/>
    <x v="2"/>
    <x v="8"/>
    <s v="Eastern Africa (P)"/>
    <x v="8"/>
    <s v="Unknown"/>
    <n v="1"/>
    <n v="0"/>
    <n v="1"/>
    <n v="0"/>
    <n v="0"/>
    <n v="0"/>
    <x v="0"/>
    <x v="1"/>
    <x v="9"/>
    <s v="Kessala, Sudan"/>
    <s v="Mixed Migration Monitoring Mechanism Initative (4mi)"/>
    <s v="15.4558144, 36.3787571"/>
    <x v="9"/>
  </r>
  <r>
    <x v="0"/>
    <x v="2"/>
    <x v="8"/>
    <s v="Eastern Africa (P)"/>
    <x v="8"/>
    <s v="Unknown"/>
    <n v="2"/>
    <n v="0"/>
    <n v="2"/>
    <n v="0"/>
    <n v="0"/>
    <n v="0"/>
    <x v="0"/>
    <x v="0"/>
    <x v="9"/>
    <s v="Small mountain cave near to Aswan, Egypt"/>
    <s v="Mixed Migration Monitoring Mechanism Initative (4mi)"/>
    <s v="24.138269, 33.026759"/>
    <x v="9"/>
  </r>
  <r>
    <x v="0"/>
    <x v="2"/>
    <x v="8"/>
    <s v="Eastern Africa (P)"/>
    <x v="8"/>
    <s v="Unknown"/>
    <n v="1"/>
    <n v="0"/>
    <n v="1"/>
    <n v="0"/>
    <n v="0"/>
    <n v="0"/>
    <x v="0"/>
    <x v="0"/>
    <x v="9"/>
    <s v="Atbara, Sudan"/>
    <s v="Mixed Migration Monitoring Mechanism Initative (4mi)"/>
    <s v="17.6922271, 33.9762492"/>
    <x v="9"/>
  </r>
  <r>
    <x v="0"/>
    <x v="2"/>
    <x v="8"/>
    <s v="Latin America / Caribbean (P)"/>
    <x v="0"/>
    <s v="Unknown"/>
    <n v="25"/>
    <n v="0"/>
    <n v="25"/>
    <n v="0"/>
    <n v="0"/>
    <n v="0"/>
    <x v="0"/>
    <x v="0"/>
    <x v="0"/>
    <s v="Webb County  jurisdiction, Texas"/>
    <s v="Webb County Office of the Medical Examiner- Dr Corinne Stern"/>
    <s v="27.68836, -99.2525"/>
    <x v="0"/>
  </r>
  <r>
    <x v="0"/>
    <x v="2"/>
    <x v="8"/>
    <s v="Southern Asia"/>
    <x v="1"/>
    <s v="Afghanistan"/>
    <n v="1"/>
    <n v="0"/>
    <n v="1"/>
    <n v="0"/>
    <n v="0"/>
    <n v="1"/>
    <x v="0"/>
    <x v="1"/>
    <x v="12"/>
    <s v="Abandoned ABEX factory, Patras, Greece"/>
    <s v="IOM Greece"/>
    <s v="38.2490092, 21.7105864"/>
    <x v="13"/>
  </r>
  <r>
    <x v="0"/>
    <x v="2"/>
    <x v="8"/>
    <s v="Latin America / Caribbean (P)"/>
    <x v="0"/>
    <s v="Unknown"/>
    <n v="1"/>
    <n v="0"/>
    <n v="1"/>
    <n v="0"/>
    <n v="0"/>
    <n v="1"/>
    <x v="0"/>
    <x v="0"/>
    <x v="0"/>
    <s v="Pima Country Office of the Medical Examiner jurisdiction, Arizona, USA (see coordinates for exact location)"/>
    <s v="Pima County Office of the Medical Examiner (PCOME)"/>
    <s v="31.846033, -112.658867"/>
    <x v="0"/>
  </r>
  <r>
    <x v="0"/>
    <x v="2"/>
    <x v="8"/>
    <s v="Latin America / Caribbean (P)"/>
    <x v="0"/>
    <s v="Unknown"/>
    <n v="1"/>
    <n v="0"/>
    <n v="1"/>
    <n v="0"/>
    <n v="0"/>
    <n v="1"/>
    <x v="0"/>
    <x v="3"/>
    <x v="0"/>
    <s v="Rio Grande, south of Eagle Pass, Maverick County, Texas"/>
    <s v="La Rancherita del Aire"/>
    <s v="28.703061, -100.510967"/>
    <x v="0"/>
  </r>
  <r>
    <x v="0"/>
    <x v="2"/>
    <x v="8"/>
    <s v="Latin America / Caribbean (P)"/>
    <x v="0"/>
    <s v="Unknown"/>
    <n v="1"/>
    <n v="0"/>
    <n v="1"/>
    <n v="0"/>
    <n v="0"/>
    <n v="1"/>
    <x v="0"/>
    <x v="0"/>
    <x v="0"/>
    <s v="Pima Country Office of the Medical Examiner jurisdiction, Arizona, USA (see coordinates for exact location)"/>
    <s v="Pima County Office of the Medical Examiner (PCOME)"/>
    <s v="31.71405, -111.88878"/>
    <x v="0"/>
  </r>
  <r>
    <x v="0"/>
    <x v="2"/>
    <x v="8"/>
    <s v="Latin America / Caribbean (P)"/>
    <x v="0"/>
    <s v="Unknown"/>
    <n v="1"/>
    <n v="0"/>
    <n v="1"/>
    <n v="0"/>
    <n v="0"/>
    <n v="1"/>
    <x v="0"/>
    <x v="0"/>
    <x v="0"/>
    <s v="Pima Country Office of the Medical Examiner jurisdiction, Arizona, USA (see coordinates for exact location)"/>
    <s v="Pima County Office of the Medical Examiner (PCOME)"/>
    <s v="31.73753, -111.92515"/>
    <x v="0"/>
  </r>
  <r>
    <x v="0"/>
    <x v="2"/>
    <x v="8"/>
    <s v="Latin America / Caribbean (P)"/>
    <x v="0"/>
    <s v="Unknown"/>
    <n v="1"/>
    <n v="0"/>
    <n v="1"/>
    <n v="0"/>
    <n v="0"/>
    <n v="1"/>
    <x v="0"/>
    <x v="0"/>
    <x v="0"/>
    <s v="Pima Country Office of the Medical Examiner jurisdiction, Arizona, USA (see coordinates for exact location)"/>
    <s v="Pima County Office of the Medical Examiner (PCOME)"/>
    <s v="31.75668, -112.06646"/>
    <x v="0"/>
  </r>
  <r>
    <x v="0"/>
    <x v="2"/>
    <x v="8"/>
    <s v="Northern Africa"/>
    <x v="2"/>
    <s v="Algeria"/>
    <n v="1"/>
    <n v="0"/>
    <n v="1"/>
    <n v="14"/>
    <n v="0"/>
    <n v="0"/>
    <x v="0"/>
    <x v="2"/>
    <x v="6"/>
    <s v="Off the coast of Sidi Mechreg, Tunisia"/>
    <s v="ANSAmed"/>
    <s v="37.16257, 9.1214544"/>
    <x v="2"/>
  </r>
  <r>
    <x v="0"/>
    <x v="2"/>
    <x v="8"/>
    <s v="Eastern Africa (P)"/>
    <x v="8"/>
    <s v="Unknown"/>
    <n v="2"/>
    <n v="0"/>
    <n v="2"/>
    <n v="0"/>
    <n v="0"/>
    <n v="0"/>
    <x v="0"/>
    <x v="4"/>
    <x v="9"/>
    <s v="Al Qadarif, Sudan"/>
    <s v="Mixed Migration Monitoring Mechanism Initative (4mi)"/>
    <s v="14.0316722, 35.3417723"/>
    <x v="9"/>
  </r>
  <r>
    <x v="0"/>
    <x v="2"/>
    <x v="8"/>
    <s v="Eastern Africa (P)"/>
    <x v="8"/>
    <s v="Unknown"/>
    <n v="3"/>
    <n v="0"/>
    <n v="3"/>
    <n v="0"/>
    <n v="0"/>
    <n v="0"/>
    <x v="0"/>
    <x v="0"/>
    <x v="9"/>
    <s v="In north Sinai Desert, Egypt"/>
    <s v="Mixed Migration Monitoring Mechanism Initative (4mi)"/>
    <s v="29.5001532, 33.9979088"/>
    <x v="9"/>
  </r>
  <r>
    <x v="0"/>
    <x v="2"/>
    <x v="8"/>
    <s v="Eastern Africa (P)"/>
    <x v="6"/>
    <s v="Unknown"/>
    <n v="1"/>
    <n v="0"/>
    <n v="1"/>
    <n v="0"/>
    <n v="0"/>
    <n v="0"/>
    <x v="0"/>
    <x v="0"/>
    <x v="1"/>
    <s v="Tunduma, Tanzania"/>
    <s v="Mixed Migration Monitoring Mechanism Initative (4mi)"/>
    <s v="-9.3095648, 32.7689479"/>
    <x v="8"/>
  </r>
  <r>
    <x v="0"/>
    <x v="2"/>
    <x v="8"/>
    <s v="Eastern Africa (P)"/>
    <x v="8"/>
    <s v="Unknown"/>
    <n v="7"/>
    <n v="0"/>
    <n v="7"/>
    <n v="0"/>
    <n v="0"/>
    <n v="0"/>
    <x v="0"/>
    <x v="2"/>
    <x v="9"/>
    <s v="Shimaliya Province, Sudan"/>
    <s v="Mixed Migration Monitoring Mechanism Initative (4mi)"/>
    <s v="19.4022552, 27.9053789"/>
    <x v="9"/>
  </r>
  <r>
    <x v="0"/>
    <x v="2"/>
    <x v="8"/>
    <s v="Mixed"/>
    <x v="2"/>
    <s v="Egypt,Eritrea,Sudan,Syrian Arab Republic"/>
    <n v="204"/>
    <n v="84"/>
    <n v="288"/>
    <n v="162"/>
    <n v="10"/>
    <n v="31"/>
    <x v="2"/>
    <x v="3"/>
    <x v="6"/>
    <s v="12 km (7.5 m) off the coast of Burg Rashid, Egypt"/>
    <s v="UNHCR; IOM Italy"/>
    <s v="31.4732818, 30.3236402"/>
    <x v="2"/>
  </r>
  <r>
    <x v="0"/>
    <x v="2"/>
    <x v="8"/>
    <s v="Unknown"/>
    <x v="7"/>
    <s v="Congo"/>
    <n v="1"/>
    <n v="0"/>
    <n v="1"/>
    <n v="0"/>
    <n v="1"/>
    <n v="0"/>
    <x v="0"/>
    <x v="0"/>
    <x v="1"/>
    <s v="Puente El Nancite, Sota Caballos, Cárdenas, Rivas, Nicaragua"/>
    <s v="Stereo Romance"/>
    <s v="11.1971661, -85.5140377"/>
    <x v="7"/>
  </r>
  <r>
    <x v="0"/>
    <x v="2"/>
    <x v="8"/>
    <s v="Central America"/>
    <x v="7"/>
    <s v="Honduras"/>
    <n v="1"/>
    <n v="0"/>
    <n v="1"/>
    <n v="0"/>
    <n v="0"/>
    <n v="1"/>
    <x v="0"/>
    <x v="4"/>
    <x v="1"/>
    <s v="Train tracks at intersection on Calle de Sur 20 in Modelo, Rio Blanco, Veracruz, Mexico"/>
    <s v="La Prensa"/>
    <s v="18.2681566, -95.8969461"/>
    <x v="7"/>
  </r>
  <r>
    <x v="0"/>
    <x v="2"/>
    <x v="8"/>
    <s v="Caribbean"/>
    <x v="7"/>
    <s v="Haiti"/>
    <n v="1"/>
    <n v="0"/>
    <n v="1"/>
    <n v="0"/>
    <n v="0"/>
    <n v="1"/>
    <x v="0"/>
    <x v="5"/>
    <x v="1"/>
    <s v="Migrant camp near La Cruz, Costa Rica, on border with Nicaragua"/>
    <s v="Confidencial"/>
    <s v="11.0970362, -85.6830116"/>
    <x v="7"/>
  </r>
  <r>
    <x v="0"/>
    <x v="2"/>
    <x v="8"/>
    <s v="Caribbean"/>
    <x v="3"/>
    <s v="Cuba"/>
    <n v="5"/>
    <n v="15"/>
    <n v="20"/>
    <n v="3"/>
    <n v="2"/>
    <n v="3"/>
    <x v="0"/>
    <x v="3"/>
    <x v="4"/>
    <s v="Unknown location between Cuba and the Florida Keys, US. Bodies found in various locations."/>
    <s v="FL Keys News"/>
    <s v="24.7132563, -81.1194852"/>
    <x v="2"/>
  </r>
  <r>
    <x v="0"/>
    <x v="2"/>
    <x v="8"/>
    <s v="Sub-Saharan Africa (P)"/>
    <x v="10"/>
    <s v="Unknown"/>
    <n v="1"/>
    <n v="0"/>
    <n v="1"/>
    <n v="0"/>
    <n v="0"/>
    <n v="0"/>
    <x v="0"/>
    <x v="4"/>
    <x v="1"/>
    <s v="King Abdulaziz International Airport, Jeddah, Saudi Arabia"/>
    <s v="Today.ng"/>
    <s v="21.6688827, 39.1538425"/>
    <x v="11"/>
  </r>
  <r>
    <x v="0"/>
    <x v="2"/>
    <x v="8"/>
    <s v="Central America"/>
    <x v="0"/>
    <s v="Mexico"/>
    <n v="1"/>
    <n v="0"/>
    <n v="1"/>
    <n v="0"/>
    <n v="0"/>
    <n v="1"/>
    <x v="0"/>
    <x v="0"/>
    <x v="0"/>
    <s v="Pima Country Office of the Medical Examiner jurisdiction, Arizona, USA (see coordinates for exact location)"/>
    <s v="Pima County Office of the Medical Examiner (PCOME)"/>
    <s v="32.534017, -111.868567"/>
    <x v="0"/>
  </r>
  <r>
    <x v="0"/>
    <x v="2"/>
    <x v="8"/>
    <s v="Latin America / Caribbean (P)"/>
    <x v="0"/>
    <s v="Unknown"/>
    <n v="1"/>
    <n v="0"/>
    <n v="1"/>
    <n v="0"/>
    <n v="0"/>
    <n v="1"/>
    <x v="0"/>
    <x v="0"/>
    <x v="0"/>
    <s v="Pima Country Office of the Medical Examiner jurisdiction, Arizona, USA (see coordinates for exact location)"/>
    <s v="Pima County Office of the Medical Examiner (PCOME)"/>
    <s v="32.534017, -111.868567"/>
    <x v="0"/>
  </r>
  <r>
    <x v="0"/>
    <x v="2"/>
    <x v="8"/>
    <s v="Latin America / Caribbean (P)"/>
    <x v="0"/>
    <s v="Unknown"/>
    <n v="1"/>
    <n v="0"/>
    <n v="1"/>
    <n v="0"/>
    <n v="0"/>
    <n v="0"/>
    <x v="0"/>
    <x v="0"/>
    <x v="0"/>
    <s v="Pima Country Office of the Medical Examiner jurisdiction, Arizona, USA (see coordinates for exact location)"/>
    <s v="Pima County Office of the Medical Examiner (PCOME)"/>
    <s v="31.844233, -112.129717"/>
    <x v="0"/>
  </r>
  <r>
    <x v="0"/>
    <x v="2"/>
    <x v="8"/>
    <s v="Eastern Africa (P)"/>
    <x v="6"/>
    <s v="Unknown"/>
    <n v="1"/>
    <n v="0"/>
    <n v="1"/>
    <n v="0"/>
    <n v="0"/>
    <n v="0"/>
    <x v="0"/>
    <x v="5"/>
    <x v="1"/>
    <s v="Garisa, Kenya"/>
    <s v="Mixed Migration Monitoring Mechanism Initative (4mi)"/>
    <s v="-0.4591034, 39.6310758"/>
    <x v="8"/>
  </r>
  <r>
    <x v="0"/>
    <x v="2"/>
    <x v="8"/>
    <s v="Eastern Africa (P)"/>
    <x v="6"/>
    <s v="Unknown"/>
    <n v="1"/>
    <n v="0"/>
    <n v="1"/>
    <n v="0"/>
    <n v="0"/>
    <n v="0"/>
    <x v="0"/>
    <x v="1"/>
    <x v="1"/>
    <s v="Jowhar, Somalia"/>
    <s v="Mixed Migration Monitoring Mechanism Initative (4mi)"/>
    <s v="2.7769832, 45.4992664"/>
    <x v="8"/>
  </r>
  <r>
    <x v="0"/>
    <x v="2"/>
    <x v="8"/>
    <s v="Eastern Africa (P)"/>
    <x v="6"/>
    <s v="Unknown"/>
    <n v="1"/>
    <n v="0"/>
    <n v="1"/>
    <n v="0"/>
    <n v="0"/>
    <n v="0"/>
    <x v="0"/>
    <x v="5"/>
    <x v="1"/>
    <s v="Kismayo, Somalia"/>
    <s v="Mixed Migration Monitoring Mechanism Initative (4mi)"/>
    <s v="-0.3540976, 42.5278184"/>
    <x v="8"/>
  </r>
  <r>
    <x v="0"/>
    <x v="2"/>
    <x v="8"/>
    <s v="Eastern Africa"/>
    <x v="10"/>
    <s v="Ethiopia"/>
    <n v="1"/>
    <n v="0"/>
    <n v="1"/>
    <n v="0"/>
    <n v="0"/>
    <n v="1"/>
    <x v="0"/>
    <x v="4"/>
    <x v="8"/>
    <s v="Showran coast, Shabwa, Hadhramaut Governorate, Yemen"/>
    <s v="Society for Humanitarian Assistance"/>
    <s v="15.3597416, 49.7064001"/>
    <x v="11"/>
  </r>
  <r>
    <x v="0"/>
    <x v="2"/>
    <x v="8"/>
    <s v="Northern Africa"/>
    <x v="1"/>
    <s v="Sudan"/>
    <n v="1"/>
    <n v="0"/>
    <n v="1"/>
    <n v="0"/>
    <n v="0"/>
    <n v="1"/>
    <x v="0"/>
    <x v="4"/>
    <x v="3"/>
    <s v="Train tracks near port of Calais, France"/>
    <s v="AFP, Institute of Race Relations"/>
    <s v="50.9518803, 1.8339367"/>
    <x v="3"/>
  </r>
  <r>
    <x v="0"/>
    <x v="2"/>
    <x v="8"/>
    <s v="Central America"/>
    <x v="7"/>
    <s v="Mexico"/>
    <n v="0"/>
    <n v="1"/>
    <n v="1"/>
    <n v="0"/>
    <n v="0"/>
    <n v="1"/>
    <x v="2"/>
    <x v="3"/>
    <x v="0"/>
    <s v="Rio Grande near Km. 90 of Carretera 2 between Guerrero and Hidalgo, Coahuila, Mexico"/>
    <s v="Radio Zocalo"/>
    <s v="27.1334908, -103.434484"/>
    <x v="7"/>
  </r>
  <r>
    <x v="0"/>
    <x v="2"/>
    <x v="8"/>
    <s v="Latin America / Caribbean (P)"/>
    <x v="0"/>
    <s v="Unknown"/>
    <n v="1"/>
    <n v="0"/>
    <n v="1"/>
    <n v="0"/>
    <n v="0"/>
    <n v="0"/>
    <x v="0"/>
    <x v="0"/>
    <x v="0"/>
    <s v="Pima Country Office of the Medical Examiner jurisdiction, Arizona, USA (see coordinates for exact location)"/>
    <s v="Pima County Office of the Medical Examiner (PCOME)"/>
    <s v="32.069017, -112.97895"/>
    <x v="0"/>
  </r>
  <r>
    <x v="0"/>
    <x v="2"/>
    <x v="8"/>
    <s v="Mixed"/>
    <x v="2"/>
    <s v="Unknown"/>
    <n v="18"/>
    <n v="0"/>
    <n v="18"/>
    <n v="0"/>
    <n v="0"/>
    <n v="0"/>
    <x v="0"/>
    <x v="3"/>
    <x v="6"/>
    <s v="Bodies found at Tobruk, Libya"/>
    <s v="IOM Libya"/>
    <s v="32.0964258, 23.9205167"/>
    <x v="2"/>
  </r>
  <r>
    <x v="0"/>
    <x v="2"/>
    <x v="8"/>
    <s v="Latin America / Caribbean (P)"/>
    <x v="7"/>
    <s v="Unknown"/>
    <n v="1"/>
    <n v="0"/>
    <n v="1"/>
    <n v="0"/>
    <n v="0"/>
    <n v="1"/>
    <x v="0"/>
    <x v="3"/>
    <x v="0"/>
    <s v="Rio Grande, near Guerrero, Coahuila, Mexico"/>
    <s v="Radio Saltillo"/>
    <s v="27.1334908, -103.434484"/>
    <x v="7"/>
  </r>
  <r>
    <x v="0"/>
    <x v="2"/>
    <x v="8"/>
    <s v="Southern Asia"/>
    <x v="2"/>
    <s v="Afghanistan,Pakistan"/>
    <n v="7"/>
    <n v="20"/>
    <n v="27"/>
    <n v="3"/>
    <n v="0"/>
    <n v="0"/>
    <x v="0"/>
    <x v="3"/>
    <x v="2"/>
    <s v="Off the coast of Bodrum, Muğla, Türkiye. Likely en route to Kos"/>
    <s v="IOM Türkiye, AFP"/>
    <s v="37.0319069, 27.421418"/>
    <x v="2"/>
  </r>
  <r>
    <x v="0"/>
    <x v="2"/>
    <x v="8"/>
    <s v="Southern Asia"/>
    <x v="5"/>
    <s v="Afghanistan"/>
    <n v="14"/>
    <n v="0"/>
    <n v="14"/>
    <n v="11"/>
    <n v="0"/>
    <n v="0"/>
    <x v="0"/>
    <x v="4"/>
    <x v="20"/>
    <s v="Southeast Iran"/>
    <s v="AFP"/>
    <s v="27.3791818, 58.5375272"/>
    <x v="6"/>
  </r>
  <r>
    <x v="0"/>
    <x v="2"/>
    <x v="8"/>
    <s v="Latin America / Caribbean (P)"/>
    <x v="0"/>
    <s v="Unknown"/>
    <n v="1"/>
    <n v="0"/>
    <n v="1"/>
    <n v="0"/>
    <n v="1"/>
    <n v="0"/>
    <x v="0"/>
    <x v="0"/>
    <x v="0"/>
    <s v="Pima Country Office of the Medical Examiner jurisdiction, Arizona, USA (see coordinates for exact location)"/>
    <s v="Pima County Office of the Medical Examiner (PCOME)"/>
    <s v="32.78415, -112.473983"/>
    <x v="0"/>
  </r>
  <r>
    <x v="0"/>
    <x v="2"/>
    <x v="8"/>
    <s v="Caribbean"/>
    <x v="12"/>
    <s v="Cuba"/>
    <n v="1"/>
    <n v="0"/>
    <n v="1"/>
    <n v="0"/>
    <n v="0"/>
    <n v="1"/>
    <x v="0"/>
    <x v="5"/>
    <x v="17"/>
    <s v="Darién gap, Chocó, Colombia"/>
    <s v="Noticias RPTV"/>
    <s v="7.7811194, -77.9325564"/>
    <x v="15"/>
  </r>
  <r>
    <x v="0"/>
    <x v="2"/>
    <x v="8"/>
    <s v="Unknown"/>
    <x v="8"/>
    <s v="Unknown"/>
    <n v="1"/>
    <n v="0"/>
    <n v="1"/>
    <n v="0"/>
    <n v="0"/>
    <n v="0"/>
    <x v="0"/>
    <x v="5"/>
    <x v="9"/>
    <s v="Unspecified location, Libya"/>
    <s v="MHub"/>
    <s v="27.0663171, 14.3336145"/>
    <x v="9"/>
  </r>
  <r>
    <x v="0"/>
    <x v="2"/>
    <x v="8"/>
    <s v="Unknown"/>
    <x v="8"/>
    <s v="Unknown"/>
    <n v="1"/>
    <n v="0"/>
    <n v="1"/>
    <n v="0"/>
    <n v="0"/>
    <n v="0"/>
    <x v="0"/>
    <x v="1"/>
    <x v="1"/>
    <s v="Tripoli, Libya"/>
    <s v="MHub"/>
    <s v="32.8872094, 13.1913383"/>
    <x v="9"/>
  </r>
  <r>
    <x v="0"/>
    <x v="2"/>
    <x v="8"/>
    <s v="Unknown"/>
    <x v="8"/>
    <s v="Unknown"/>
    <n v="1"/>
    <n v="0"/>
    <n v="1"/>
    <n v="0"/>
    <n v="0"/>
    <n v="0"/>
    <x v="0"/>
    <x v="1"/>
    <x v="9"/>
    <s v="Unspecified location, Libya"/>
    <s v="MHub"/>
    <s v="27.0663171, 14.3336145"/>
    <x v="9"/>
  </r>
  <r>
    <x v="0"/>
    <x v="2"/>
    <x v="8"/>
    <s v="Unknown"/>
    <x v="8"/>
    <s v="Unknown"/>
    <n v="1"/>
    <n v="0"/>
    <n v="1"/>
    <n v="0"/>
    <n v="0"/>
    <n v="0"/>
    <x v="0"/>
    <x v="5"/>
    <x v="1"/>
    <s v="Tripoli, Libya"/>
    <s v="MHub"/>
    <s v="32.8872094, 13.1913383"/>
    <x v="9"/>
  </r>
  <r>
    <x v="0"/>
    <x v="2"/>
    <x v="8"/>
    <s v="Unknown"/>
    <x v="8"/>
    <s v="Unknown"/>
    <n v="5"/>
    <n v="0"/>
    <n v="5"/>
    <n v="0"/>
    <n v="0"/>
    <n v="0"/>
    <x v="0"/>
    <x v="4"/>
    <x v="9"/>
    <s v="Sahara Desert, between Misurata and Subratah, Libya"/>
    <s v="MHub"/>
    <s v="32.45167966, 14.59161225"/>
    <x v="9"/>
  </r>
  <r>
    <x v="0"/>
    <x v="2"/>
    <x v="8"/>
    <s v="Unknown"/>
    <x v="8"/>
    <s v="Unknown"/>
    <n v="1"/>
    <n v="0"/>
    <n v="1"/>
    <n v="0"/>
    <n v="0"/>
    <n v="0"/>
    <x v="0"/>
    <x v="0"/>
    <x v="9"/>
    <s v="Sabha, Libya"/>
    <s v="MHub"/>
    <s v="27.10446257, 14.8239729875"/>
    <x v="9"/>
  </r>
  <r>
    <x v="0"/>
    <x v="2"/>
    <x v="9"/>
    <s v="Eastern Africa"/>
    <x v="6"/>
    <s v="Ethiopia"/>
    <n v="7"/>
    <n v="0"/>
    <n v="7"/>
    <n v="37"/>
    <n v="0"/>
    <n v="0"/>
    <x v="0"/>
    <x v="4"/>
    <x v="1"/>
    <s v="Cabo Delgado Province, Mozambique"/>
    <s v="IOM Mozambique"/>
    <s v="-12.5944295, 38.794922"/>
    <x v="8"/>
  </r>
  <r>
    <x v="0"/>
    <x v="2"/>
    <x v="9"/>
    <s v="Central America"/>
    <x v="0"/>
    <s v="Mexico"/>
    <n v="1"/>
    <n v="0"/>
    <n v="1"/>
    <n v="0"/>
    <n v="0"/>
    <n v="1"/>
    <x v="0"/>
    <x v="2"/>
    <x v="0"/>
    <s v="Comanche Ranch, near Eagle Pass, Maverick County, Texas, USA"/>
    <s v="SuperChannel 12"/>
    <s v="28.74436816, -100.4689656749"/>
    <x v="0"/>
  </r>
  <r>
    <x v="0"/>
    <x v="2"/>
    <x v="9"/>
    <s v="Unknown"/>
    <x v="2"/>
    <s v="Unknown"/>
    <n v="10"/>
    <n v="0"/>
    <n v="10"/>
    <n v="0"/>
    <n v="0"/>
    <n v="0"/>
    <x v="0"/>
    <x v="0"/>
    <x v="6"/>
    <s v="Unspecified location at least 12 km from Libyan coast"/>
    <s v="IOM Italy, AFP"/>
    <s v="32.7279874, 15.0685373"/>
    <x v="2"/>
  </r>
  <r>
    <x v="0"/>
    <x v="2"/>
    <x v="9"/>
    <s v="Mixed"/>
    <x v="2"/>
    <s v="Unknown"/>
    <n v="11"/>
    <n v="0"/>
    <n v="11"/>
    <n v="0"/>
    <n v="2"/>
    <n v="7"/>
    <x v="3"/>
    <x v="3"/>
    <x v="6"/>
    <s v="Boats sank off the coast of Garabulli, Libya"/>
    <s v="IOM Libya, AFP"/>
    <s v="32.885643, 13.6786856"/>
    <x v="2"/>
  </r>
  <r>
    <x v="0"/>
    <x v="2"/>
    <x v="9"/>
    <s v="Mixed"/>
    <x v="2"/>
    <s v="Libya,Morocco,Syrian Arab Republic"/>
    <n v="30"/>
    <n v="0"/>
    <n v="30"/>
    <n v="0"/>
    <n v="0"/>
    <n v="0"/>
    <x v="0"/>
    <x v="3"/>
    <x v="6"/>
    <s v="Boats sank off the coast of Sabratha, Libya"/>
    <s v="Anadolu Agency"/>
    <s v="32.878302, 12.3868145"/>
    <x v="2"/>
  </r>
  <r>
    <x v="0"/>
    <x v="2"/>
    <x v="9"/>
    <s v="Western / Southern Asia (P)"/>
    <x v="2"/>
    <s v="Unknown"/>
    <n v="1"/>
    <n v="0"/>
    <n v="1"/>
    <n v="0"/>
    <n v="0"/>
    <n v="1"/>
    <x v="0"/>
    <x v="3"/>
    <x v="2"/>
    <s v="Body found on Avlaki beach on Ikaria, Greece"/>
    <s v="IOM Greece"/>
    <s v="37.5998642, 26.0296158"/>
    <x v="2"/>
  </r>
  <r>
    <x v="0"/>
    <x v="2"/>
    <x v="9"/>
    <s v="Eastern Africa (P)"/>
    <x v="6"/>
    <s v="Unknown"/>
    <n v="1"/>
    <n v="0"/>
    <n v="1"/>
    <n v="0"/>
    <n v="0"/>
    <n v="0"/>
    <x v="0"/>
    <x v="5"/>
    <x v="1"/>
    <s v="Jigjiga, Ethiopia"/>
    <s v="Mixed Migration Monitoring Mechanism Initative (4mi)"/>
    <s v="9.3521044, 42.7773712"/>
    <x v="8"/>
  </r>
  <r>
    <x v="0"/>
    <x v="2"/>
    <x v="9"/>
    <s v="Eastern Africa (P)"/>
    <x v="8"/>
    <s v="Unknown"/>
    <n v="1"/>
    <n v="0"/>
    <n v="1"/>
    <n v="0"/>
    <n v="0"/>
    <n v="0"/>
    <x v="0"/>
    <x v="5"/>
    <x v="9"/>
    <s v="Al Fashir, Sudan"/>
    <s v="Mixed Migration Monitoring Mechanism Initative (4mi)"/>
    <s v="13.627617, 25.3105269"/>
    <x v="9"/>
  </r>
  <r>
    <x v="0"/>
    <x v="2"/>
    <x v="9"/>
    <s v="Eastern Africa (P)"/>
    <x v="8"/>
    <s v="Unknown"/>
    <n v="1"/>
    <n v="0"/>
    <n v="1"/>
    <n v="0"/>
    <n v="0"/>
    <n v="0"/>
    <x v="0"/>
    <x v="5"/>
    <x v="1"/>
    <s v="Zawara, Libya"/>
    <s v="Mixed Migration Monitoring Mechanism Initative (4mi)"/>
    <s v="32.9284274, 12.0446304"/>
    <x v="9"/>
  </r>
  <r>
    <x v="0"/>
    <x v="2"/>
    <x v="9"/>
    <s v="Western Asia"/>
    <x v="2"/>
    <s v="Côte d'Ivoire"/>
    <n v="28"/>
    <n v="0"/>
    <n v="28"/>
    <n v="0"/>
    <n v="0"/>
    <n v="0"/>
    <x v="0"/>
    <x v="6"/>
    <x v="6"/>
    <s v="Unspecified waters between Libya and Italy"/>
    <s v="IOM Italy, Reuters"/>
    <s v="34.2533716, 14.4988153"/>
    <x v="2"/>
  </r>
  <r>
    <x v="2"/>
    <x v="2"/>
    <x v="9"/>
    <s v="Central America"/>
    <x v="7"/>
    <s v="Ecuador,Guatemala"/>
    <n v="6"/>
    <n v="0"/>
    <n v="6"/>
    <n v="60"/>
    <n v="0"/>
    <n v="1"/>
    <x v="4"/>
    <x v="2"/>
    <x v="1"/>
    <s v="Back of a truck, Novara, Tres Valles, Veracruz, Mexico"/>
    <s v="La Journada"/>
    <s v="18.2681566, -95.8969461"/>
    <x v="7"/>
  </r>
  <r>
    <x v="0"/>
    <x v="2"/>
    <x v="9"/>
    <s v="Unknown"/>
    <x v="2"/>
    <s v="Unknown"/>
    <n v="3"/>
    <n v="0"/>
    <n v="3"/>
    <n v="0"/>
    <n v="2"/>
    <n v="0"/>
    <x v="2"/>
    <x v="3"/>
    <x v="6"/>
    <s v="Bodies found on the shores of Zuwara, Libya"/>
    <s v="IOM Libya"/>
    <s v="32.9557974, 12.05888"/>
    <x v="2"/>
  </r>
  <r>
    <x v="0"/>
    <x v="2"/>
    <x v="9"/>
    <s v="Eastern Africa"/>
    <x v="6"/>
    <s v="Ethiopia"/>
    <n v="10"/>
    <n v="0"/>
    <n v="10"/>
    <n v="0"/>
    <n v="0"/>
    <n v="0"/>
    <x v="0"/>
    <x v="0"/>
    <x v="8"/>
    <s v="Bodies recovered from boat near Obock, Djibouti"/>
    <s v="IOM Djibouti"/>
    <s v="11.9618171, 43.2964341"/>
    <x v="8"/>
  </r>
  <r>
    <x v="0"/>
    <x v="2"/>
    <x v="9"/>
    <s v="Western / Southern Asia (P)"/>
    <x v="2"/>
    <s v="Unknown"/>
    <n v="1"/>
    <n v="0"/>
    <n v="1"/>
    <n v="0"/>
    <n v="0"/>
    <n v="1"/>
    <x v="2"/>
    <x v="3"/>
    <x v="2"/>
    <s v="Body found on beach in Kusadasi's Kadinlar Denizi neighborhood, Türkiye. Presumed en route to Samos, Greece."/>
    <s v="Hurriyet Daily News"/>
    <s v="37.8438699, 27.242286"/>
    <x v="2"/>
  </r>
  <r>
    <x v="0"/>
    <x v="2"/>
    <x v="9"/>
    <s v="Latin America / Caribbean (P)"/>
    <x v="0"/>
    <s v="Unknown"/>
    <n v="1"/>
    <n v="0"/>
    <n v="1"/>
    <n v="0"/>
    <n v="0"/>
    <n v="1"/>
    <x v="0"/>
    <x v="0"/>
    <x v="0"/>
    <s v="Pima Country Office of the Medical Examiner jurisdiction, Arizona, USA (see coordinates for exact location)"/>
    <s v="Pima County Office of the Medical Examiner (PCOME)"/>
    <s v="32.385, -113.106033"/>
    <x v="0"/>
  </r>
  <r>
    <x v="0"/>
    <x v="2"/>
    <x v="9"/>
    <s v="Unknown"/>
    <x v="2"/>
    <s v="Unknown"/>
    <n v="2"/>
    <n v="0"/>
    <n v="2"/>
    <n v="0"/>
    <n v="1"/>
    <n v="1"/>
    <x v="2"/>
    <x v="3"/>
    <x v="6"/>
    <s v="Bodies found on the shores of Zuwara, Libya"/>
    <s v="IOM Libya"/>
    <s v="32.9557974, 12.05888"/>
    <x v="2"/>
  </r>
  <r>
    <x v="0"/>
    <x v="2"/>
    <x v="9"/>
    <s v="Eastern Africa"/>
    <x v="1"/>
    <s v="Eritrea"/>
    <n v="1"/>
    <n v="0"/>
    <n v="1"/>
    <n v="1"/>
    <n v="0"/>
    <n v="1"/>
    <x v="0"/>
    <x v="4"/>
    <x v="3"/>
    <s v="A16 Motorway through Chunnel Tunnel, near Calais, France"/>
    <s v="BBC, Institute of Race Relations"/>
    <s v="50.9518803, 1.8339367"/>
    <x v="3"/>
  </r>
  <r>
    <x v="0"/>
    <x v="2"/>
    <x v="9"/>
    <s v="Eastern Africa"/>
    <x v="1"/>
    <s v="Eritrea"/>
    <n v="1"/>
    <n v="0"/>
    <n v="1"/>
    <n v="0"/>
    <n v="1"/>
    <n v="0"/>
    <x v="2"/>
    <x v="4"/>
    <x v="19"/>
    <s v="Ventimiglia, A10 motorway from Liguria to France, Italy"/>
    <s v="The Italian Insider"/>
    <s v="43.8011707, 7.5920284"/>
    <x v="3"/>
  </r>
  <r>
    <x v="0"/>
    <x v="2"/>
    <x v="9"/>
    <s v="Central America"/>
    <x v="7"/>
    <s v="Guatemala"/>
    <n v="1"/>
    <n v="0"/>
    <n v="1"/>
    <n v="0"/>
    <n v="0"/>
    <n v="1"/>
    <x v="0"/>
    <x v="3"/>
    <x v="1"/>
    <s v="Echegaray River, Pijijiapan, Chiapas, Mexico"/>
    <s v="La Journada"/>
    <s v="15.6788876, -93.2305494"/>
    <x v="7"/>
  </r>
  <r>
    <x v="0"/>
    <x v="2"/>
    <x v="9"/>
    <s v="Latin America / Caribbean (P)"/>
    <x v="0"/>
    <s v="Unknown"/>
    <n v="1"/>
    <n v="0"/>
    <n v="1"/>
    <n v="0"/>
    <n v="0"/>
    <n v="1"/>
    <x v="0"/>
    <x v="0"/>
    <x v="0"/>
    <s v="Pima Country Office of the Medical Examiner jurisdiction, Arizona, USA (see coordinates for exact location)"/>
    <s v="Pima County Office of the Medical Examiner (PCOME)"/>
    <s v="32.269733, -113.3062"/>
    <x v="0"/>
  </r>
  <r>
    <x v="0"/>
    <x v="2"/>
    <x v="9"/>
    <s v="Latin America / Caribbean (P)"/>
    <x v="0"/>
    <s v="Unknown"/>
    <n v="1"/>
    <n v="0"/>
    <n v="1"/>
    <n v="0"/>
    <n v="0"/>
    <n v="1"/>
    <x v="0"/>
    <x v="0"/>
    <x v="0"/>
    <s v="Pima Country Office of the Medical Examiner jurisdiction, Arizona, USA (see coordinates for exact location)"/>
    <s v="Pima County Office of the Medical Examiner (PCOME)"/>
    <s v="32.269733, -113.306"/>
    <x v="0"/>
  </r>
  <r>
    <x v="0"/>
    <x v="2"/>
    <x v="9"/>
    <s v="Eastern Africa (P)"/>
    <x v="6"/>
    <s v="Unknown"/>
    <n v="1"/>
    <n v="0"/>
    <n v="1"/>
    <n v="0"/>
    <n v="0"/>
    <n v="0"/>
    <x v="0"/>
    <x v="5"/>
    <x v="1"/>
    <s v="Dire Dawa, Ethiopia"/>
    <s v="Mixed Migration Monitoring Mechanism Initative (4mi)"/>
    <s v="9.5575102, 41.8113306"/>
    <x v="8"/>
  </r>
  <r>
    <x v="0"/>
    <x v="2"/>
    <x v="9"/>
    <s v="Eastern Africa (P)"/>
    <x v="8"/>
    <s v="Unknown"/>
    <n v="30"/>
    <n v="0"/>
    <n v="30"/>
    <n v="0"/>
    <n v="0"/>
    <n v="0"/>
    <x v="0"/>
    <x v="4"/>
    <x v="9"/>
    <s v="Nyali, Sudan"/>
    <s v="Mixed Migration Monitoring Mechanism Initative (4mi)"/>
    <s v="12.0521564, 24.8744624"/>
    <x v="9"/>
  </r>
  <r>
    <x v="0"/>
    <x v="2"/>
    <x v="9"/>
    <s v="Eastern Africa (P)"/>
    <x v="8"/>
    <s v="Unknown"/>
    <n v="6"/>
    <n v="0"/>
    <n v="6"/>
    <n v="0"/>
    <n v="0"/>
    <n v="0"/>
    <x v="0"/>
    <x v="0"/>
    <x v="1"/>
    <s v="Ajdabiya, Libya"/>
    <s v="Mixed Migration Monitoring Mechanism Initative (4mi)"/>
    <s v="30.2723743, 19.0741052"/>
    <x v="9"/>
  </r>
  <r>
    <x v="0"/>
    <x v="2"/>
    <x v="9"/>
    <s v="Eastern Africa (P)"/>
    <x v="6"/>
    <s v="Unknown"/>
    <n v="5"/>
    <n v="0"/>
    <n v="5"/>
    <n v="0"/>
    <n v="0"/>
    <n v="0"/>
    <x v="0"/>
    <x v="5"/>
    <x v="1"/>
    <s v="Matama, Ethiopia"/>
    <s v="Mixed Migration Monitoring Mechanism Initative (4mi)"/>
    <s v="12.9944787, 36.1824054"/>
    <x v="8"/>
  </r>
  <r>
    <x v="0"/>
    <x v="2"/>
    <x v="9"/>
    <s v="Eastern Africa (P)"/>
    <x v="8"/>
    <s v="Unknown"/>
    <n v="3"/>
    <n v="0"/>
    <n v="3"/>
    <n v="0"/>
    <n v="0"/>
    <n v="0"/>
    <x v="0"/>
    <x v="5"/>
    <x v="1"/>
    <s v="Alexandria, Egypt"/>
    <s v="Mixed Migration Monitoring Mechanism Initative (4mi)"/>
    <s v="31.199, 29.89438"/>
    <x v="9"/>
  </r>
  <r>
    <x v="0"/>
    <x v="2"/>
    <x v="9"/>
    <s v="Eastern Africa (P)"/>
    <x v="6"/>
    <s v="Unknown"/>
    <n v="6"/>
    <n v="0"/>
    <n v="6"/>
    <n v="0"/>
    <n v="0"/>
    <n v="0"/>
    <x v="0"/>
    <x v="1"/>
    <x v="1"/>
    <s v="Bahir Dar, Ethiopia"/>
    <s v="Mixed Migration Monitoring Mechanism Initative (4mi)"/>
    <s v="11.5806779, 37.3103831"/>
    <x v="8"/>
  </r>
  <r>
    <x v="0"/>
    <x v="2"/>
    <x v="9"/>
    <s v="Eastern Africa (P)"/>
    <x v="8"/>
    <s v="Unknown"/>
    <n v="2"/>
    <n v="0"/>
    <n v="2"/>
    <n v="0"/>
    <n v="0"/>
    <n v="0"/>
    <x v="0"/>
    <x v="5"/>
    <x v="9"/>
    <s v="Gallabat, Sudan"/>
    <s v="Mixed Migration Monitoring Mechanism Initative (4mi)"/>
    <s v="12.9666496, 36.1113941"/>
    <x v="9"/>
  </r>
  <r>
    <x v="0"/>
    <x v="2"/>
    <x v="9"/>
    <s v="Eastern Africa (P)"/>
    <x v="8"/>
    <s v="Unknown"/>
    <n v="2"/>
    <n v="0"/>
    <n v="2"/>
    <n v="0"/>
    <n v="0"/>
    <n v="0"/>
    <x v="0"/>
    <x v="0"/>
    <x v="9"/>
    <s v="Al Damar, Sudan"/>
    <s v="Mixed Migration Monitoring Mechanism Initative (4mi)"/>
    <s v="17.5839735, 33.950157"/>
    <x v="9"/>
  </r>
  <r>
    <x v="0"/>
    <x v="2"/>
    <x v="9"/>
    <s v="Central America"/>
    <x v="7"/>
    <s v="Mexico"/>
    <n v="1"/>
    <n v="0"/>
    <n v="1"/>
    <n v="0"/>
    <n v="0"/>
    <n v="1"/>
    <x v="0"/>
    <x v="3"/>
    <x v="0"/>
    <s v="Rio Grande, near the agricultural land (ejido) El Centinela de Piedras Negras, Mexico"/>
    <s v="La Rancherita del Aire"/>
    <s v="28.6611418, -100.5690166"/>
    <x v="7"/>
  </r>
  <r>
    <x v="0"/>
    <x v="2"/>
    <x v="9"/>
    <s v="Caribbean"/>
    <x v="12"/>
    <s v="Haiti"/>
    <n v="1"/>
    <n v="0"/>
    <n v="1"/>
    <n v="0"/>
    <n v="1"/>
    <n v="0"/>
    <x v="0"/>
    <x v="0"/>
    <x v="1"/>
    <s v="Terminal de Transporte Terrestre, Pasto, Colombia"/>
    <s v="El Universal"/>
    <s v="1.1983568, -77.269367"/>
    <x v="15"/>
  </r>
  <r>
    <x v="0"/>
    <x v="2"/>
    <x v="9"/>
    <s v="Northern Africa"/>
    <x v="2"/>
    <s v="Algeria"/>
    <n v="1"/>
    <n v="3"/>
    <n v="4"/>
    <n v="0"/>
    <n v="0"/>
    <n v="0"/>
    <x v="0"/>
    <x v="3"/>
    <x v="5"/>
    <s v="Unspecified location off the coast of Ceuta, Spain"/>
    <s v="Asociación Pro Derechos Humanos de Andalucía"/>
    <s v="35.8953846, -5.3348172"/>
    <x v="2"/>
  </r>
  <r>
    <x v="0"/>
    <x v="2"/>
    <x v="9"/>
    <s v="Western / Southern Asia (P)"/>
    <x v="1"/>
    <s v="Unknown"/>
    <n v="1"/>
    <n v="0"/>
    <n v="1"/>
    <n v="0"/>
    <n v="0"/>
    <n v="1"/>
    <x v="0"/>
    <x v="3"/>
    <x v="12"/>
    <s v="Decomposed corpse found in Evros River near Soufli, Greece border with Türkiye"/>
    <s v="IOM Greece"/>
    <s v="41.3442161, 26.0996916"/>
    <x v="13"/>
  </r>
  <r>
    <x v="0"/>
    <x v="2"/>
    <x v="9"/>
    <s v="Latin America / Caribbean (P)"/>
    <x v="7"/>
    <s v="Unknown"/>
    <n v="1"/>
    <n v="0"/>
    <n v="1"/>
    <n v="0"/>
    <n v="0"/>
    <n v="1"/>
    <x v="0"/>
    <x v="3"/>
    <x v="0"/>
    <s v="Rio Grande near Cuidad Acuña, Coahuila, Mexico"/>
    <s v="La Rancherita del Aire"/>
    <s v="27.1334908, -103.434484"/>
    <x v="7"/>
  </r>
  <r>
    <x v="0"/>
    <x v="2"/>
    <x v="9"/>
    <s v="Latin America / Caribbean (P)"/>
    <x v="0"/>
    <s v="Unknown"/>
    <n v="1"/>
    <n v="0"/>
    <n v="1"/>
    <n v="0"/>
    <n v="0"/>
    <n v="1"/>
    <x v="0"/>
    <x v="0"/>
    <x v="0"/>
    <s v="Pima Country Office of the Medical Examiner jurisdiction, Arizona, USA (see coordinates for exact location)"/>
    <s v="Pima County Office of the Medical Examiner (PCOME)"/>
    <s v="32.12895, -112.976266"/>
    <x v="0"/>
  </r>
  <r>
    <x v="0"/>
    <x v="2"/>
    <x v="9"/>
    <s v="Western Africa"/>
    <x v="2"/>
    <s v="Nigeria,Senegal"/>
    <n v="0"/>
    <n v="17"/>
    <n v="17"/>
    <n v="113"/>
    <n v="0"/>
    <n v="13"/>
    <x v="2"/>
    <x v="3"/>
    <x v="6"/>
    <s v="Unspecified location between North Africa and Italy. "/>
    <s v="IOM Italy, UNHCR"/>
    <s v="38.9607242, 10.9044854"/>
    <x v="2"/>
  </r>
  <r>
    <x v="0"/>
    <x v="2"/>
    <x v="9"/>
    <s v="Southern Asia"/>
    <x v="1"/>
    <s v="Afghanistan"/>
    <n v="1"/>
    <n v="0"/>
    <n v="1"/>
    <n v="2"/>
    <n v="0"/>
    <n v="1"/>
    <x v="2"/>
    <x v="4"/>
    <x v="3"/>
    <s v="On train tracks in Loon-Plage, near Calais, France"/>
    <s v="La Voix du Nord, Institute for Race Relations"/>
    <s v="50.9518803, 1.8339367"/>
    <x v="3"/>
  </r>
  <r>
    <x v="0"/>
    <x v="2"/>
    <x v="9"/>
    <s v="Central America"/>
    <x v="7"/>
    <s v="Honduras"/>
    <n v="1"/>
    <n v="0"/>
    <n v="1"/>
    <n v="0"/>
    <n v="0"/>
    <n v="1"/>
    <x v="2"/>
    <x v="4"/>
    <x v="1"/>
    <s v="Between Aguascalientes and Jalisco, Mexico"/>
    <s v="alchileaguascalientes.com and nwnoticias.com"/>
    <s v="20.129511, -104.4682014"/>
    <x v="7"/>
  </r>
  <r>
    <x v="0"/>
    <x v="2"/>
    <x v="9"/>
    <s v="Latin America / Caribbean (P)"/>
    <x v="0"/>
    <s v="Unknown"/>
    <n v="1"/>
    <n v="0"/>
    <n v="1"/>
    <n v="0"/>
    <n v="0"/>
    <n v="1"/>
    <x v="0"/>
    <x v="0"/>
    <x v="0"/>
    <s v="Pima Country Office of the Medical Examiner jurisdiction, Arizona, USA (see coordinates for exact location)"/>
    <s v="Pima County Office of the Medical Examiner (PCOME)"/>
    <s v="31.8802, -111.374733"/>
    <x v="0"/>
  </r>
  <r>
    <x v="0"/>
    <x v="2"/>
    <x v="9"/>
    <s v="Latin America / Caribbean (P)"/>
    <x v="0"/>
    <s v="Unknown"/>
    <n v="1"/>
    <n v="0"/>
    <n v="1"/>
    <n v="0"/>
    <n v="1"/>
    <n v="0"/>
    <x v="0"/>
    <x v="0"/>
    <x v="0"/>
    <s v="Pima Country Office of the Medical Examiner jurisdiction, Arizona, USA (see coordinates for exact location)"/>
    <s v="Pima County Office of the Medical Examiner (PCOME)"/>
    <s v="31.865817, -111.316683"/>
    <x v="0"/>
  </r>
  <r>
    <x v="0"/>
    <x v="2"/>
    <x v="9"/>
    <s v="Latin America / Caribbean (P)"/>
    <x v="0"/>
    <s v="Unknown"/>
    <n v="1"/>
    <n v="0"/>
    <n v="1"/>
    <n v="0"/>
    <n v="0"/>
    <n v="1"/>
    <x v="0"/>
    <x v="0"/>
    <x v="0"/>
    <s v="Pima Country Office of the Medical Examiner jurisdiction, Arizona, USA (see coordinates for exact location)"/>
    <s v="Pima County Office of the Medical Examiner (PCOME)"/>
    <s v="31.86601, -111.29951"/>
    <x v="0"/>
  </r>
  <r>
    <x v="0"/>
    <x v="2"/>
    <x v="9"/>
    <s v="Latin America / Caribbean (P)"/>
    <x v="0"/>
    <s v="Unknown"/>
    <n v="1"/>
    <n v="0"/>
    <n v="1"/>
    <n v="0"/>
    <n v="0"/>
    <n v="1"/>
    <x v="0"/>
    <x v="0"/>
    <x v="0"/>
    <s v="Pima Country Office of the Medical Examiner jurisdiction, Arizona, USA (see coordinates for exact location)"/>
    <s v="Pima County Office of the Medical Examiner (PCOME)"/>
    <s v="32.205833, -111.686283"/>
    <x v="0"/>
  </r>
  <r>
    <x v="0"/>
    <x v="2"/>
    <x v="9"/>
    <s v="Eastern Africa (P)"/>
    <x v="8"/>
    <s v="Unknown"/>
    <n v="1"/>
    <n v="0"/>
    <n v="1"/>
    <n v="0"/>
    <n v="0"/>
    <n v="0"/>
    <x v="0"/>
    <x v="0"/>
    <x v="9"/>
    <s v="Abu Hamad, Sudan"/>
    <s v="Mixed Migration Monitoring Mechanism Initative (4mi)"/>
    <s v="19.5252595, 33.2973288"/>
    <x v="9"/>
  </r>
  <r>
    <x v="0"/>
    <x v="2"/>
    <x v="9"/>
    <s v="Eastern Africa (P)"/>
    <x v="8"/>
    <s v="Unknown"/>
    <n v="1"/>
    <n v="0"/>
    <n v="1"/>
    <n v="0"/>
    <n v="0"/>
    <n v="0"/>
    <x v="0"/>
    <x v="0"/>
    <x v="9"/>
    <s v="Sahara desert near to Aswan, Egypt"/>
    <s v="Mixed Migration Monitoring Mechanism Initative (4mi)"/>
    <s v="24.138269, 33.026759"/>
    <x v="9"/>
  </r>
  <r>
    <x v="0"/>
    <x v="2"/>
    <x v="9"/>
    <s v="Eastern Africa (P)"/>
    <x v="8"/>
    <s v="Unknown"/>
    <n v="2"/>
    <n v="0"/>
    <n v="2"/>
    <n v="0"/>
    <n v="0"/>
    <n v="0"/>
    <x v="0"/>
    <x v="0"/>
    <x v="9"/>
    <s v="Near Atbara, Sudan"/>
    <s v="Mixed Migration Monitoring Mechanism Initative (4mi)"/>
    <s v="17.6922271, 33.9762492"/>
    <x v="9"/>
  </r>
  <r>
    <x v="0"/>
    <x v="2"/>
    <x v="9"/>
    <s v="Eastern Africa (P)"/>
    <x v="8"/>
    <s v="Unknown"/>
    <n v="2"/>
    <n v="0"/>
    <n v="2"/>
    <n v="0"/>
    <n v="0"/>
    <n v="0"/>
    <x v="0"/>
    <x v="0"/>
    <x v="9"/>
    <s v="Sahara desert between Atbara, Sudan and Aswan, Egypt"/>
    <s v="Mixed Migration Monitoring Mechanism Initative (4mi)"/>
    <s v="20.7308748, 30.790269"/>
    <x v="9"/>
  </r>
  <r>
    <x v="0"/>
    <x v="2"/>
    <x v="9"/>
    <s v="Eastern Africa (P)"/>
    <x v="6"/>
    <s v="Unknown"/>
    <n v="1"/>
    <n v="0"/>
    <n v="1"/>
    <n v="0"/>
    <n v="0"/>
    <n v="0"/>
    <x v="0"/>
    <x v="1"/>
    <x v="9"/>
    <s v="Near Tesseney, Eritrea, at border with Sudan"/>
    <s v="Mixed Migration Monitoring Mechanism Initative (4mi)"/>
    <s v="15.1115526, 36.230819"/>
    <x v="8"/>
  </r>
  <r>
    <x v="0"/>
    <x v="2"/>
    <x v="9"/>
    <s v="Eastern Africa (P)"/>
    <x v="6"/>
    <s v="Unknown"/>
    <n v="1"/>
    <n v="0"/>
    <n v="1"/>
    <n v="0"/>
    <n v="0"/>
    <n v="0"/>
    <x v="0"/>
    <x v="1"/>
    <x v="9"/>
    <s v="Molki, Eritrea"/>
    <s v="Mixed Migration Monitoring Mechanism Initative (4mi)"/>
    <s v="14.8731339, 38.1555819"/>
    <x v="8"/>
  </r>
  <r>
    <x v="0"/>
    <x v="2"/>
    <x v="9"/>
    <s v="Eastern Africa (P)"/>
    <x v="6"/>
    <s v="Unknown"/>
    <n v="1"/>
    <n v="0"/>
    <n v="1"/>
    <n v="0"/>
    <n v="0"/>
    <n v="0"/>
    <x v="0"/>
    <x v="0"/>
    <x v="9"/>
    <s v="Near Karora, Eritrea"/>
    <s v="Mixed Migration Monitoring Mechanism Initative (4mi)"/>
    <s v="17.7025623, 38.3630391"/>
    <x v="8"/>
  </r>
  <r>
    <x v="0"/>
    <x v="2"/>
    <x v="9"/>
    <s v="Eastern Africa (P)"/>
    <x v="8"/>
    <s v="Unknown"/>
    <n v="5"/>
    <n v="0"/>
    <n v="5"/>
    <n v="0"/>
    <n v="0"/>
    <n v="0"/>
    <x v="0"/>
    <x v="4"/>
    <x v="9"/>
    <s v="Abri, Sudan"/>
    <s v="Mixed Migration Monitoring Mechanism Initative (4mi)"/>
    <s v="20.7948323, 30.3382944"/>
    <x v="9"/>
  </r>
  <r>
    <x v="0"/>
    <x v="2"/>
    <x v="9"/>
    <s v="Eastern Africa (P)"/>
    <x v="6"/>
    <s v="Unknown"/>
    <n v="1"/>
    <n v="0"/>
    <n v="1"/>
    <n v="0"/>
    <n v="0"/>
    <n v="0"/>
    <x v="0"/>
    <x v="5"/>
    <x v="1"/>
    <s v="Harar, Ethiopia"/>
    <s v="Mixed Migration Monitoring Mechanism Initative (4mi)"/>
    <s v="9.3128486, 42.1006391"/>
    <x v="8"/>
  </r>
  <r>
    <x v="0"/>
    <x v="2"/>
    <x v="9"/>
    <s v="Eastern Africa (P)"/>
    <x v="6"/>
    <s v="Unknown"/>
    <n v="1"/>
    <n v="0"/>
    <n v="1"/>
    <n v="0"/>
    <n v="0"/>
    <n v="0"/>
    <x v="0"/>
    <x v="0"/>
    <x v="1"/>
    <s v="Berbera, Somalia"/>
    <s v="Mixed Migration Monitoring Mechanism Initative (4mi)"/>
    <s v="10.4325373, 44.9946415"/>
    <x v="8"/>
  </r>
  <r>
    <x v="0"/>
    <x v="2"/>
    <x v="9"/>
    <s v="Eastern Africa (P)"/>
    <x v="8"/>
    <s v="Unknown"/>
    <n v="1"/>
    <n v="0"/>
    <n v="1"/>
    <n v="0"/>
    <n v="0"/>
    <n v="0"/>
    <x v="0"/>
    <x v="4"/>
    <x v="9"/>
    <s v="Aswan, Egypt"/>
    <s v="Mixed Migration Monitoring Mechanism Initative (4mi)"/>
    <s v="23.285107, 31.5204557"/>
    <x v="9"/>
  </r>
  <r>
    <x v="0"/>
    <x v="2"/>
    <x v="9"/>
    <s v="Eastern Africa (P)"/>
    <x v="6"/>
    <s v="Unknown"/>
    <n v="1"/>
    <n v="0"/>
    <n v="1"/>
    <n v="0"/>
    <n v="0"/>
    <n v="0"/>
    <x v="0"/>
    <x v="0"/>
    <x v="1"/>
    <s v="Near Garowe, Somalia"/>
    <s v="Mixed Migration Monitoring Mechanism Initative (4mi)"/>
    <s v="8.4066579, 48.4713577"/>
    <x v="8"/>
  </r>
  <r>
    <x v="0"/>
    <x v="2"/>
    <x v="9"/>
    <s v="Eastern Africa"/>
    <x v="1"/>
    <s v="Eritrea"/>
    <n v="1"/>
    <n v="0"/>
    <n v="1"/>
    <n v="0"/>
    <n v="0"/>
    <n v="1"/>
    <x v="0"/>
    <x v="4"/>
    <x v="3"/>
    <s v="Remains found in lorry near Ashford, Kent, UK"/>
    <s v="International Business Times, Institute of Race Relations"/>
    <s v="51.1018952, 0.9833916"/>
    <x v="1"/>
  </r>
  <r>
    <x v="0"/>
    <x v="2"/>
    <x v="9"/>
    <s v="Caribbean"/>
    <x v="3"/>
    <s v="Cuba"/>
    <n v="0"/>
    <n v="1"/>
    <n v="1"/>
    <n v="0"/>
    <n v="0"/>
    <n v="1"/>
    <x v="0"/>
    <x v="3"/>
    <x v="4"/>
    <s v="Off Florida Keys, US"/>
    <s v="Local 10 ABC News"/>
    <s v="23.2735573, -81.24822"/>
    <x v="2"/>
  </r>
  <r>
    <x v="0"/>
    <x v="2"/>
    <x v="9"/>
    <s v="Unknown"/>
    <x v="1"/>
    <s v="Sudan"/>
    <n v="1"/>
    <n v="0"/>
    <n v="1"/>
    <n v="0"/>
    <n v="0"/>
    <n v="1"/>
    <x v="0"/>
    <x v="1"/>
    <x v="3"/>
    <s v="Norrent-Fontes Migrant camp, Béthune, France "/>
    <s v="La Presse, Institute of Race Relations"/>
    <s v="50.5298736, 2.626163"/>
    <x v="3"/>
  </r>
  <r>
    <x v="0"/>
    <x v="2"/>
    <x v="9"/>
    <s v="Eastern Africa (P)"/>
    <x v="8"/>
    <s v="Unknown"/>
    <n v="3"/>
    <n v="0"/>
    <n v="3"/>
    <n v="0"/>
    <n v="0"/>
    <n v="0"/>
    <x v="0"/>
    <x v="4"/>
    <x v="9"/>
    <s v="Al Qadarif, Sudan"/>
    <s v="Mixed Migration Monitoring Mechanism Initative (4mi)"/>
    <s v="14.0316722, 35.3417723"/>
    <x v="9"/>
  </r>
  <r>
    <x v="0"/>
    <x v="2"/>
    <x v="9"/>
    <s v="Unknown"/>
    <x v="2"/>
    <s v="Unknown"/>
    <n v="5"/>
    <n v="4"/>
    <n v="9"/>
    <n v="118"/>
    <n v="0"/>
    <n v="0"/>
    <x v="0"/>
    <x v="0"/>
    <x v="6"/>
    <s v="40 miles northeast of Tripoli, Libya"/>
    <s v="International Business Times"/>
    <s v="33.1025518, 13.1308465"/>
    <x v="2"/>
  </r>
  <r>
    <x v="0"/>
    <x v="2"/>
    <x v="9"/>
    <s v="Central America"/>
    <x v="7"/>
    <s v="Honduras"/>
    <n v="1"/>
    <n v="0"/>
    <n v="1"/>
    <n v="1"/>
    <n v="0"/>
    <n v="1"/>
    <x v="2"/>
    <x v="4"/>
    <x v="1"/>
    <s v="On train tracks near La Polka, Tonala, Chiapas, Mexico"/>
    <s v="El Heraldo"/>
    <s v="16.0890422, -93.774371"/>
    <x v="7"/>
  </r>
  <r>
    <x v="0"/>
    <x v="2"/>
    <x v="9"/>
    <s v="Central America"/>
    <x v="7"/>
    <s v="Honduras"/>
    <n v="1"/>
    <n v="0"/>
    <n v="1"/>
    <n v="0"/>
    <n v="0"/>
    <n v="1"/>
    <x v="0"/>
    <x v="3"/>
    <x v="0"/>
    <s v="Rio Grande, near Piedras Negras, Mexico"/>
    <s v="Zocalo Saltillo"/>
    <s v="28.6913529, -100.5748614"/>
    <x v="7"/>
  </r>
  <r>
    <x v="0"/>
    <x v="2"/>
    <x v="9"/>
    <s v="Central America"/>
    <x v="0"/>
    <s v="Guatemala"/>
    <n v="1"/>
    <n v="0"/>
    <n v="1"/>
    <n v="0"/>
    <n v="1"/>
    <n v="0"/>
    <x v="0"/>
    <x v="0"/>
    <x v="0"/>
    <s v="Pima Country Office of the Medical Examiner jurisdiction, Arizona, USA (see coordinates for exact location)"/>
    <s v="Pima County Office of the Medical Examiner (PCOME)"/>
    <s v="31.62525, -111.8471"/>
    <x v="0"/>
  </r>
  <r>
    <x v="0"/>
    <x v="2"/>
    <x v="9"/>
    <s v="Latin America / Caribbean (P)"/>
    <x v="0"/>
    <s v="Unknown"/>
    <n v="1"/>
    <n v="0"/>
    <n v="1"/>
    <n v="0"/>
    <n v="0"/>
    <n v="1"/>
    <x v="0"/>
    <x v="0"/>
    <x v="0"/>
    <s v="Imperial County, California, USA"/>
    <s v="Desaparecidos y sin reclamar en la frontera via Facebook"/>
    <s v="33.0249505, -115.8450245"/>
    <x v="0"/>
  </r>
  <r>
    <x v="0"/>
    <x v="2"/>
    <x v="9"/>
    <s v="Eastern Africa (P)"/>
    <x v="8"/>
    <s v="Unknown"/>
    <n v="6"/>
    <n v="0"/>
    <n v="6"/>
    <n v="0"/>
    <n v="0"/>
    <n v="0"/>
    <x v="0"/>
    <x v="4"/>
    <x v="9"/>
    <s v="Khartoum, Sudan"/>
    <s v="Mixed Migration Monitoring Mechanism Initative (4mi)"/>
    <s v="15.5015341, 32.5025561"/>
    <x v="9"/>
  </r>
  <r>
    <x v="0"/>
    <x v="2"/>
    <x v="9"/>
    <s v="Eastern Africa (P)"/>
    <x v="8"/>
    <s v="Unknown"/>
    <n v="2"/>
    <n v="0"/>
    <n v="2"/>
    <n v="0"/>
    <n v="0"/>
    <n v="0"/>
    <x v="0"/>
    <x v="4"/>
    <x v="9"/>
    <s v="Atbara, Sudan"/>
    <s v="Mixed Migration Monitoring Mechanism Initative (4mi)"/>
    <s v="17.6922271, 33.9762492"/>
    <x v="9"/>
  </r>
  <r>
    <x v="0"/>
    <x v="2"/>
    <x v="9"/>
    <s v="Eastern Africa (P)"/>
    <x v="8"/>
    <s v="Unknown"/>
    <n v="2"/>
    <n v="0"/>
    <n v="2"/>
    <n v="0"/>
    <n v="0"/>
    <n v="0"/>
    <x v="0"/>
    <x v="0"/>
    <x v="9"/>
    <s v="One was at Kabish, Sudan and the other was in the small cave in the Sahra desert"/>
    <s v="Mixed Migration Monitoring Mechanism Initative (4mi)"/>
    <s v="13.8594069, 33.0853273"/>
    <x v="9"/>
  </r>
  <r>
    <x v="0"/>
    <x v="2"/>
    <x v="9"/>
    <s v="Eastern Africa (P)"/>
    <x v="8"/>
    <s v="Unknown"/>
    <n v="2"/>
    <n v="0"/>
    <n v="2"/>
    <n v="0"/>
    <n v="0"/>
    <n v="0"/>
    <x v="0"/>
    <x v="0"/>
    <x v="9"/>
    <s v="In the Sahara Desert in Aswan, Egypt"/>
    <s v="Mixed Migration Monitoring Mechanism Initative (4mi)"/>
    <s v="23.459686, 30.6654494"/>
    <x v="9"/>
  </r>
  <r>
    <x v="0"/>
    <x v="2"/>
    <x v="9"/>
    <s v="Eastern Africa (P)"/>
    <x v="8"/>
    <s v="Unknown"/>
    <n v="2"/>
    <n v="0"/>
    <n v="2"/>
    <n v="0"/>
    <n v="0"/>
    <n v="0"/>
    <x v="0"/>
    <x v="0"/>
    <x v="9"/>
    <s v="Al Qadarif, Sudan"/>
    <s v="Mixed Migration Monitoring Mechanism Initative (4mi)"/>
    <s v="14.0316722, 35.3417723"/>
    <x v="9"/>
  </r>
  <r>
    <x v="0"/>
    <x v="2"/>
    <x v="9"/>
    <s v="Eastern Africa (P)"/>
    <x v="8"/>
    <s v="Unknown"/>
    <n v="30"/>
    <n v="0"/>
    <n v="30"/>
    <n v="0"/>
    <n v="0"/>
    <n v="0"/>
    <x v="0"/>
    <x v="4"/>
    <x v="9"/>
    <s v="Aswan, Egypt"/>
    <s v="Mixed Migration Monitoring Mechanism Initative (4mi)"/>
    <s v="23.285107, 31.5204557"/>
    <x v="9"/>
  </r>
  <r>
    <x v="0"/>
    <x v="2"/>
    <x v="9"/>
    <s v="Eastern Africa (P)"/>
    <x v="8"/>
    <s v="Unknown"/>
    <n v="6"/>
    <n v="0"/>
    <n v="6"/>
    <n v="0"/>
    <n v="0"/>
    <n v="0"/>
    <x v="0"/>
    <x v="0"/>
    <x v="9"/>
    <s v="Kufrah, Libya"/>
    <s v="Mixed Migration Monitoring Mechanism Initative (4mi)"/>
    <s v="23.2488413, 19.7242161"/>
    <x v="9"/>
  </r>
  <r>
    <x v="0"/>
    <x v="2"/>
    <x v="9"/>
    <s v="Eastern Africa (P)"/>
    <x v="6"/>
    <s v="Unknown"/>
    <n v="1"/>
    <n v="0"/>
    <n v="1"/>
    <n v="0"/>
    <n v="0"/>
    <n v="0"/>
    <x v="0"/>
    <x v="4"/>
    <x v="1"/>
    <s v="Harar, Ethiopia"/>
    <s v="Mixed Migration Monitoring Mechanism Initative (4mi)"/>
    <s v="9.3128486, 42.1006391"/>
    <x v="8"/>
  </r>
  <r>
    <x v="0"/>
    <x v="2"/>
    <x v="9"/>
    <s v="Eastern Africa (P)"/>
    <x v="8"/>
    <s v="Unknown"/>
    <n v="3"/>
    <n v="0"/>
    <n v="3"/>
    <n v="0"/>
    <n v="0"/>
    <n v="0"/>
    <x v="0"/>
    <x v="0"/>
    <x v="9"/>
    <s v="Kassala, Sudan"/>
    <s v="Mixed Migration Monitoring Mechanism Initative (4mi)"/>
    <s v="15.4558144, 36.3787571"/>
    <x v="9"/>
  </r>
  <r>
    <x v="0"/>
    <x v="2"/>
    <x v="9"/>
    <s v="Eastern Africa (P)"/>
    <x v="6"/>
    <s v="Unknown"/>
    <n v="1"/>
    <n v="0"/>
    <n v="1"/>
    <n v="0"/>
    <n v="0"/>
    <n v="0"/>
    <x v="0"/>
    <x v="4"/>
    <x v="1"/>
    <s v="Harar, Ethiopia"/>
    <s v="Mixed Migration Monitoring Mechanism Initative (4mi)"/>
    <s v="9.3128486, 42.1006391"/>
    <x v="8"/>
  </r>
  <r>
    <x v="0"/>
    <x v="2"/>
    <x v="9"/>
    <s v="Eastern Africa (P)"/>
    <x v="8"/>
    <s v="Unknown"/>
    <n v="6"/>
    <n v="0"/>
    <n v="6"/>
    <n v="0"/>
    <n v="0"/>
    <n v="0"/>
    <x v="0"/>
    <x v="0"/>
    <x v="9"/>
    <s v="Sennar, Sudan"/>
    <s v="Mixed Migration Monitoring Mechanism Initative (4mi)"/>
    <s v="12.9179932, 33.19502"/>
    <x v="9"/>
  </r>
  <r>
    <x v="0"/>
    <x v="2"/>
    <x v="9"/>
    <s v="Eastern Africa (P)"/>
    <x v="8"/>
    <s v="Unknown"/>
    <n v="5"/>
    <n v="0"/>
    <n v="5"/>
    <n v="0"/>
    <n v="0"/>
    <n v="0"/>
    <x v="0"/>
    <x v="0"/>
    <x v="9"/>
    <s v="Asyut, Egypt"/>
    <s v="Mixed Migration Monitoring Mechanism Initative (4mi)"/>
    <s v="27.1801603, 31.1535297"/>
    <x v="9"/>
  </r>
  <r>
    <x v="0"/>
    <x v="2"/>
    <x v="9"/>
    <s v="Eastern Africa (P)"/>
    <x v="8"/>
    <s v="Unknown"/>
    <n v="2"/>
    <n v="0"/>
    <n v="2"/>
    <n v="0"/>
    <n v="0"/>
    <n v="0"/>
    <x v="0"/>
    <x v="1"/>
    <x v="9"/>
    <s v="Khartoum, Sudan"/>
    <s v="Mixed Migration Monitoring Mechanism Initative (4mi)"/>
    <s v="15.5015341, 32.5025561"/>
    <x v="9"/>
  </r>
  <r>
    <x v="0"/>
    <x v="2"/>
    <x v="9"/>
    <s v="Eastern Africa (P)"/>
    <x v="8"/>
    <s v="Unknown"/>
    <n v="12"/>
    <n v="0"/>
    <n v="12"/>
    <n v="0"/>
    <n v="0"/>
    <n v="0"/>
    <x v="0"/>
    <x v="5"/>
    <x v="9"/>
    <s v="Aswan, Egypt"/>
    <s v="Mixed Migration Monitoring Mechanism Initative (4mi)"/>
    <s v="23.285107, 31.5204557"/>
    <x v="9"/>
  </r>
  <r>
    <x v="0"/>
    <x v="2"/>
    <x v="9"/>
    <s v="Eastern Africa (P)"/>
    <x v="6"/>
    <s v="Unknown"/>
    <n v="5"/>
    <n v="0"/>
    <n v="5"/>
    <n v="0"/>
    <n v="0"/>
    <n v="0"/>
    <x v="0"/>
    <x v="4"/>
    <x v="1"/>
    <s v="Gondar, Ethiopia"/>
    <s v="Mixed Migration Monitoring Mechanism Initative (4mi)"/>
    <s v="12.601127, 37.4389385"/>
    <x v="8"/>
  </r>
  <r>
    <x v="0"/>
    <x v="2"/>
    <x v="9"/>
    <s v="Eastern Africa (P)"/>
    <x v="6"/>
    <s v="Unknown"/>
    <n v="1"/>
    <n v="0"/>
    <n v="1"/>
    <n v="0"/>
    <n v="0"/>
    <n v="0"/>
    <x v="0"/>
    <x v="0"/>
    <x v="1"/>
    <s v="Tunduma, Tanzania"/>
    <s v="Mixed Migration Monitoring Mechanism Initative (4mi)"/>
    <s v="-9.3103227, 32.752266"/>
    <x v="8"/>
  </r>
  <r>
    <x v="0"/>
    <x v="2"/>
    <x v="9"/>
    <s v="Eastern Africa (P)"/>
    <x v="8"/>
    <s v="Unknown"/>
    <n v="2"/>
    <n v="0"/>
    <n v="2"/>
    <n v="0"/>
    <n v="0"/>
    <n v="0"/>
    <x v="0"/>
    <x v="0"/>
    <x v="9"/>
    <s v="Luxor, Egypt"/>
    <s v="Mixed Migration Monitoring Mechanism Initative (4mi)"/>
    <s v="25.6948967, 32.624478"/>
    <x v="9"/>
  </r>
  <r>
    <x v="0"/>
    <x v="2"/>
    <x v="9"/>
    <s v="Eastern Africa (P)"/>
    <x v="6"/>
    <s v="Unknown"/>
    <n v="1"/>
    <n v="0"/>
    <n v="1"/>
    <n v="0"/>
    <n v="0"/>
    <n v="0"/>
    <x v="0"/>
    <x v="5"/>
    <x v="1"/>
    <s v="Mbaya, Tanzania"/>
    <s v="Mixed Migration Monitoring Mechanism Initative (4mi)"/>
    <s v="-5.0448997, 32.0644998"/>
    <x v="8"/>
  </r>
  <r>
    <x v="0"/>
    <x v="2"/>
    <x v="9"/>
    <s v="Eastern Africa (P)"/>
    <x v="6"/>
    <s v="Unknown"/>
    <n v="1"/>
    <n v="0"/>
    <n v="1"/>
    <n v="0"/>
    <n v="0"/>
    <n v="0"/>
    <x v="0"/>
    <x v="1"/>
    <x v="1"/>
    <s v="Dire Dawa, Ethiopia"/>
    <s v="Mixed Migration Monitoring Mechanism Initative (4mi)"/>
    <s v="9.5575102, 41.8113306"/>
    <x v="8"/>
  </r>
  <r>
    <x v="0"/>
    <x v="2"/>
    <x v="9"/>
    <s v="Eastern Africa"/>
    <x v="6"/>
    <s v="Ethiopia"/>
    <n v="14"/>
    <n v="0"/>
    <n v="14"/>
    <n v="300"/>
    <n v="0"/>
    <n v="0"/>
    <x v="0"/>
    <x v="0"/>
    <x v="8"/>
    <s v="Boat arrived to Guehere, near Obock, Djibouti"/>
    <s v="IOM Djibouti"/>
    <s v="11.9618171, 43.2964341"/>
    <x v="2"/>
  </r>
  <r>
    <x v="0"/>
    <x v="2"/>
    <x v="9"/>
    <s v="Unknown"/>
    <x v="2"/>
    <s v="Unknown"/>
    <n v="1"/>
    <n v="0"/>
    <n v="1"/>
    <n v="0"/>
    <n v="1"/>
    <n v="0"/>
    <x v="0"/>
    <x v="3"/>
    <x v="6"/>
    <s v="Unspecified location between Libya and Italy"/>
    <s v="UNHCR"/>
    <s v="34.2533716, 14.4988153"/>
    <x v="2"/>
  </r>
  <r>
    <x v="0"/>
    <x v="2"/>
    <x v="9"/>
    <s v="Unknown"/>
    <x v="2"/>
    <s v="Unknown"/>
    <n v="3"/>
    <n v="0"/>
    <n v="3"/>
    <n v="0"/>
    <n v="0"/>
    <n v="0"/>
    <x v="0"/>
    <x v="0"/>
    <x v="6"/>
    <s v="Unspecified location between Libya and Italy"/>
    <s v="UNHCR"/>
    <s v="34.2533716, 14.4988153"/>
    <x v="2"/>
  </r>
  <r>
    <x v="0"/>
    <x v="2"/>
    <x v="9"/>
    <s v="Mixed"/>
    <x v="2"/>
    <s v="Unknown"/>
    <n v="13"/>
    <n v="0"/>
    <n v="13"/>
    <n v="120"/>
    <n v="0"/>
    <n v="0"/>
    <x v="0"/>
    <x v="0"/>
    <x v="6"/>
    <s v="Unspecified location between Libya and Italy"/>
    <s v="IOM Italy, UNHCR"/>
    <s v="34.2533716, 14.4988153"/>
    <x v="2"/>
  </r>
  <r>
    <x v="0"/>
    <x v="2"/>
    <x v="9"/>
    <s v="Mixed"/>
    <x v="2"/>
    <s v="Unknown"/>
    <n v="4"/>
    <n v="10"/>
    <n v="14"/>
    <n v="0"/>
    <n v="0"/>
    <n v="0"/>
    <x v="0"/>
    <x v="0"/>
    <x v="6"/>
    <s v="Unspecified location between Libya and Italy"/>
    <s v="IOM Italy, UNHCR"/>
    <s v="34.2533716, 14.4988153"/>
    <x v="2"/>
  </r>
  <r>
    <x v="0"/>
    <x v="2"/>
    <x v="9"/>
    <s v="Latin America / Caribbean (P)"/>
    <x v="7"/>
    <s v="Unknown"/>
    <n v="1"/>
    <n v="0"/>
    <n v="1"/>
    <n v="0"/>
    <n v="0"/>
    <n v="1"/>
    <x v="0"/>
    <x v="4"/>
    <x v="1"/>
    <s v="Near Valsequillo, Puebla, Mexico"/>
    <s v="Puebla Roja"/>
    <s v="18.9202545, -98.1347244"/>
    <x v="7"/>
  </r>
  <r>
    <x v="0"/>
    <x v="2"/>
    <x v="9"/>
    <s v="Eastern Africa (P)"/>
    <x v="8"/>
    <s v="Unknown"/>
    <n v="1"/>
    <n v="0"/>
    <n v="1"/>
    <n v="0"/>
    <n v="0"/>
    <n v="0"/>
    <x v="0"/>
    <x v="2"/>
    <x v="9"/>
    <s v="Desert in Ash Shimalia Province, Sudan"/>
    <s v="Mixed Migration Monitoring Mechanism Initative (4mi)"/>
    <s v="19.4022552, 27.9053789"/>
    <x v="9"/>
  </r>
  <r>
    <x v="1"/>
    <x v="2"/>
    <x v="9"/>
    <s v="Central America"/>
    <x v="7"/>
    <s v="Honduras"/>
    <n v="44"/>
    <n v="0"/>
    <n v="44"/>
    <n v="0"/>
    <n v="0"/>
    <n v="0"/>
    <x v="10"/>
    <x v="0"/>
    <x v="1"/>
    <s v="Various locations in Mexico"/>
    <s v="Departamento 19"/>
    <s v="23.4586802, -105.5015737"/>
    <x v="7"/>
  </r>
  <r>
    <x v="0"/>
    <x v="2"/>
    <x v="9"/>
    <s v="Unknown"/>
    <x v="2"/>
    <s v="Unknown"/>
    <n v="1"/>
    <n v="0"/>
    <n v="1"/>
    <n v="0"/>
    <n v="0"/>
    <n v="0"/>
    <x v="0"/>
    <x v="0"/>
    <x v="6"/>
    <s v="Unspecified location between Libya and Italy"/>
    <s v="UNHCR"/>
    <s v="34.2533716, 14.4988153"/>
    <x v="2"/>
  </r>
  <r>
    <x v="0"/>
    <x v="2"/>
    <x v="9"/>
    <s v="Mixed"/>
    <x v="2"/>
    <s v="Unknown"/>
    <n v="0"/>
    <n v="30"/>
    <n v="30"/>
    <n v="0"/>
    <n v="2"/>
    <n v="0"/>
    <x v="2"/>
    <x v="0"/>
    <x v="6"/>
    <s v="Unspecified location between Libya and Italy"/>
    <s v="UNHCR"/>
    <s v="34.2533716, 14.4988153"/>
    <x v="2"/>
  </r>
  <r>
    <x v="0"/>
    <x v="2"/>
    <x v="9"/>
    <s v="Latin America / Caribbean (P)"/>
    <x v="0"/>
    <s v="Unknown"/>
    <n v="1"/>
    <n v="0"/>
    <n v="1"/>
    <n v="0"/>
    <n v="0"/>
    <n v="1"/>
    <x v="0"/>
    <x v="0"/>
    <x v="0"/>
    <s v="Pima Country Office of the Medical Examiner jurisdiction, Arizona, USA (see coordinates for exact location)"/>
    <s v="Pima County Office of the Medical Examiner (PCOME)"/>
    <s v="32.091833, -112.9795"/>
    <x v="0"/>
  </r>
  <r>
    <x v="0"/>
    <x v="2"/>
    <x v="9"/>
    <s v="Central America"/>
    <x v="7"/>
    <s v="Nicaragua"/>
    <n v="1"/>
    <n v="0"/>
    <n v="1"/>
    <n v="0"/>
    <n v="0"/>
    <n v="1"/>
    <x v="0"/>
    <x v="3"/>
    <x v="0"/>
    <s v="Río Bravo, Reynosa, Tamaulipas, Mexico"/>
    <s v="Radio Eco Digital via Facebook "/>
    <s v="24.215586, -99.4332699"/>
    <x v="7"/>
  </r>
  <r>
    <x v="0"/>
    <x v="2"/>
    <x v="9"/>
    <s v="Northern Africa"/>
    <x v="1"/>
    <s v="Sudan"/>
    <n v="1"/>
    <n v="0"/>
    <n v="1"/>
    <n v="0"/>
    <n v="0"/>
    <n v="1"/>
    <x v="0"/>
    <x v="4"/>
    <x v="19"/>
    <s v="La Provençale, A8 motorway, France"/>
    <s v="Imperia"/>
    <s v="43.4382779, 6.4691092"/>
    <x v="3"/>
  </r>
  <r>
    <x v="0"/>
    <x v="2"/>
    <x v="9"/>
    <s v="Central America"/>
    <x v="7"/>
    <s v="Mexico"/>
    <n v="1"/>
    <n v="0"/>
    <n v="1"/>
    <n v="0"/>
    <n v="0"/>
    <n v="1"/>
    <x v="0"/>
    <x v="3"/>
    <x v="0"/>
    <s v="Río Bravo, Las Dos Cruces Farm in Presidentes colony, Piedras Negras, Mexico"/>
    <s v="Hoy Tamaulipas"/>
    <s v="28.6621785, -100.5764844"/>
    <x v="7"/>
  </r>
  <r>
    <x v="2"/>
    <x v="2"/>
    <x v="9"/>
    <s v="Latin America / Caribbean (P)"/>
    <x v="7"/>
    <s v="Unknown,Venezuela (Bolivarian Republic of)"/>
    <n v="2"/>
    <n v="0"/>
    <n v="2"/>
    <n v="0"/>
    <n v="0"/>
    <n v="2"/>
    <x v="0"/>
    <x v="3"/>
    <x v="0"/>
    <s v="Rio Grande near World Trade International Bridge, Nuevo Laredo, Tamaulipas, Mexico"/>
    <s v="SDP Noticias"/>
    <s v="24.215586, -99.4332699"/>
    <x v="7"/>
  </r>
  <r>
    <x v="0"/>
    <x v="2"/>
    <x v="9"/>
    <s v="Latin America / Caribbean (P)"/>
    <x v="0"/>
    <s v="Unknown"/>
    <n v="1"/>
    <n v="0"/>
    <n v="1"/>
    <n v="0"/>
    <n v="0"/>
    <n v="1"/>
    <x v="0"/>
    <x v="0"/>
    <x v="0"/>
    <s v="Pima Country Office of the Medical Examiner jurisdiction, Arizona, USA (see coordinates for exact location)"/>
    <s v="Pima County Office of the Medical Examiner (PCOME)"/>
    <s v="32.140133, -112.988433"/>
    <x v="0"/>
  </r>
  <r>
    <x v="0"/>
    <x v="2"/>
    <x v="9"/>
    <s v="Latin America / Caribbean (P)"/>
    <x v="0"/>
    <s v="Unknown"/>
    <n v="1"/>
    <n v="0"/>
    <n v="1"/>
    <n v="0"/>
    <n v="0"/>
    <n v="1"/>
    <x v="0"/>
    <x v="0"/>
    <x v="0"/>
    <s v="Pima Country Office of the Medical Examiner jurisdiction, Arizona, USA (see coordinates for exact location)"/>
    <s v="Pima County Office of the Medical Examiner (PCOME)"/>
    <s v="32.1396, -112.9909"/>
    <x v="0"/>
  </r>
  <r>
    <x v="0"/>
    <x v="2"/>
    <x v="9"/>
    <s v="Mixed"/>
    <x v="2"/>
    <s v="Unknown"/>
    <n v="29"/>
    <n v="0"/>
    <n v="29"/>
    <n v="107"/>
    <n v="0"/>
    <n v="0"/>
    <x v="0"/>
    <x v="4"/>
    <x v="6"/>
    <s v="25 nautical miles from the Libyan coast"/>
    <s v="Al Jazeera"/>
    <s v="30.8804954, 16.3516697"/>
    <x v="2"/>
  </r>
  <r>
    <x v="0"/>
    <x v="2"/>
    <x v="9"/>
    <s v="Unknown"/>
    <x v="2"/>
    <s v="Unknown"/>
    <n v="1"/>
    <n v="0"/>
    <n v="1"/>
    <n v="0"/>
    <n v="1"/>
    <n v="0"/>
    <x v="0"/>
    <x v="0"/>
    <x v="6"/>
    <s v="Died in hospital in Sicily, Italy"/>
    <s v="IOM Italy"/>
    <s v="37.3439399, 14.1114399"/>
    <x v="2"/>
  </r>
  <r>
    <x v="0"/>
    <x v="2"/>
    <x v="9"/>
    <s v="Mixed"/>
    <x v="2"/>
    <s v="Unknown"/>
    <n v="1"/>
    <n v="29"/>
    <n v="30"/>
    <n v="0"/>
    <n v="0"/>
    <n v="0"/>
    <x v="0"/>
    <x v="3"/>
    <x v="6"/>
    <s v="Unspecified location between Libya and Italy"/>
    <s v="IOM Italy"/>
    <s v="34.2533716, 14.4988153"/>
    <x v="2"/>
  </r>
  <r>
    <x v="0"/>
    <x v="2"/>
    <x v="9"/>
    <s v="Mixed"/>
    <x v="2"/>
    <s v="Unknown"/>
    <n v="0"/>
    <n v="29"/>
    <n v="29"/>
    <n v="0"/>
    <n v="0"/>
    <n v="0"/>
    <x v="0"/>
    <x v="3"/>
    <x v="6"/>
    <s v="Unspecified location between Libya and Italy"/>
    <s v="IOM Italy"/>
    <s v="34.2533716, 14.4988153"/>
    <x v="2"/>
  </r>
  <r>
    <x v="0"/>
    <x v="2"/>
    <x v="9"/>
    <s v="Unknown"/>
    <x v="2"/>
    <s v="Unknown"/>
    <n v="9"/>
    <n v="1"/>
    <n v="10"/>
    <n v="0"/>
    <n v="1"/>
    <n v="0"/>
    <x v="0"/>
    <x v="0"/>
    <x v="6"/>
    <s v="Unspecified location between Libya and Italy"/>
    <s v="IOM Italy Reuters"/>
    <s v="34.2533716, 14.4988153"/>
    <x v="2"/>
  </r>
  <r>
    <x v="0"/>
    <x v="2"/>
    <x v="9"/>
    <s v="Unknown"/>
    <x v="2"/>
    <s v="Unknown"/>
    <n v="6"/>
    <n v="4"/>
    <n v="10"/>
    <n v="0"/>
    <n v="4"/>
    <n v="0"/>
    <x v="3"/>
    <x v="0"/>
    <x v="6"/>
    <s v="Unspecified location between Libya and Italy"/>
    <s v="UNHCR"/>
    <s v="34.2533716, 14.4988153"/>
    <x v="2"/>
  </r>
  <r>
    <x v="0"/>
    <x v="2"/>
    <x v="9"/>
    <s v="Western Africa"/>
    <x v="2"/>
    <s v="Guinea,Mali,Senegal"/>
    <n v="97"/>
    <n v="0"/>
    <n v="97"/>
    <n v="29"/>
    <n v="3"/>
    <n v="92"/>
    <x v="3"/>
    <x v="3"/>
    <x v="6"/>
    <s v="26 miles east of Tripoli, Libya"/>
    <s v="Libyan Coast Guard via IOM Libya"/>
    <s v="32.955844, 13.2279444"/>
    <x v="2"/>
  </r>
  <r>
    <x v="0"/>
    <x v="2"/>
    <x v="9"/>
    <s v="Unknown"/>
    <x v="2"/>
    <s v="Unknown"/>
    <n v="0"/>
    <n v="10"/>
    <n v="10"/>
    <n v="140"/>
    <n v="0"/>
    <n v="0"/>
    <x v="0"/>
    <x v="0"/>
    <x v="6"/>
    <s v="Unspecified location between Libya and Italy"/>
    <s v="IOM Italy"/>
    <s v="34.2533716, 14.4988153"/>
    <x v="2"/>
  </r>
  <r>
    <x v="0"/>
    <x v="2"/>
    <x v="9"/>
    <s v="Western Asia"/>
    <x v="1"/>
    <s v="Syrian Arab Republic"/>
    <n v="1"/>
    <n v="0"/>
    <n v="1"/>
    <n v="0"/>
    <n v="0"/>
    <n v="0"/>
    <x v="0"/>
    <x v="4"/>
    <x v="3"/>
    <s v="Outside of Calais, France"/>
    <s v="TheLocal.fr"/>
    <s v="50.9518803, 1.8339367"/>
    <x v="3"/>
  </r>
  <r>
    <x v="0"/>
    <x v="2"/>
    <x v="9"/>
    <s v="Mixed"/>
    <x v="2"/>
    <s v="Unknown"/>
    <n v="2"/>
    <n v="32"/>
    <n v="34"/>
    <n v="0"/>
    <n v="0"/>
    <n v="0"/>
    <x v="0"/>
    <x v="0"/>
    <x v="6"/>
    <s v="Unspecified location between Libya and Italy"/>
    <s v="UNHCR"/>
    <s v="34.2533716, 14.4988153"/>
    <x v="2"/>
  </r>
  <r>
    <x v="0"/>
    <x v="2"/>
    <x v="9"/>
    <s v="Latin America / Caribbean (P)"/>
    <x v="0"/>
    <s v="Unknown"/>
    <n v="1"/>
    <n v="0"/>
    <n v="1"/>
    <n v="0"/>
    <n v="0"/>
    <n v="1"/>
    <x v="0"/>
    <x v="0"/>
    <x v="0"/>
    <s v="Pima Country Office of the Medical Examiner jurisdiction, Arizona, USA (see coordinates for exact location)"/>
    <s v="Pima County Office of the Medical Examiner (PCOME)"/>
    <s v="31.748933, -110.17615"/>
    <x v="0"/>
  </r>
  <r>
    <x v="0"/>
    <x v="2"/>
    <x v="9"/>
    <s v="Central America"/>
    <x v="0"/>
    <s v="Mexico"/>
    <n v="1"/>
    <n v="0"/>
    <n v="1"/>
    <n v="0"/>
    <n v="0"/>
    <n v="1"/>
    <x v="0"/>
    <x v="0"/>
    <x v="0"/>
    <s v="Unspecified location in the desert in New Mexico, USA"/>
    <s v="Los Angeles Times"/>
    <s v="32.26370999, -105.430636975"/>
    <x v="0"/>
  </r>
  <r>
    <x v="0"/>
    <x v="2"/>
    <x v="9"/>
    <s v="Unknown"/>
    <x v="2"/>
    <s v="Unknown"/>
    <n v="2"/>
    <n v="4"/>
    <n v="6"/>
    <n v="0"/>
    <n v="0"/>
    <n v="0"/>
    <x v="0"/>
    <x v="3"/>
    <x v="6"/>
    <s v="Unspecified location between Libya and Italy"/>
    <s v="UNHCR"/>
    <s v="34.2533716, 14.4988153"/>
    <x v="2"/>
  </r>
  <r>
    <x v="0"/>
    <x v="2"/>
    <x v="9"/>
    <s v="Central America"/>
    <x v="7"/>
    <s v="Honduras"/>
    <n v="1"/>
    <n v="0"/>
    <n v="1"/>
    <n v="1"/>
    <n v="0"/>
    <n v="1"/>
    <x v="0"/>
    <x v="4"/>
    <x v="1"/>
    <s v="Train tracks at 167 km Navojoa Obregon International Highway, near Navojoa, Sonora, Mexico"/>
    <s v="Periodico Se Manalo Frontera"/>
    <s v="27.0535507, -109.4414337"/>
    <x v="7"/>
  </r>
  <r>
    <x v="0"/>
    <x v="2"/>
    <x v="9"/>
    <s v="Western Asia"/>
    <x v="10"/>
    <s v="Syrian Arab Republic"/>
    <n v="1"/>
    <n v="0"/>
    <n v="1"/>
    <n v="0"/>
    <n v="0"/>
    <n v="1"/>
    <x v="0"/>
    <x v="1"/>
    <x v="1"/>
    <s v="Ain Diwar, Syria near border of Syria/Türkiye/Iraq"/>
    <s v="Syrian Observatory for Human Rights"/>
    <s v="37.2857511, 42.1994163"/>
    <x v="11"/>
  </r>
  <r>
    <x v="0"/>
    <x v="2"/>
    <x v="9"/>
    <s v="Unknown"/>
    <x v="2"/>
    <s v="Unknown"/>
    <n v="3"/>
    <n v="0"/>
    <n v="3"/>
    <n v="0"/>
    <n v="0"/>
    <n v="0"/>
    <x v="0"/>
    <x v="3"/>
    <x v="6"/>
    <s v="Unspecified location between Libya and Italy"/>
    <s v="UNHCR"/>
    <s v="34.2533716, 14.4988153"/>
    <x v="2"/>
  </r>
  <r>
    <x v="0"/>
    <x v="2"/>
    <x v="9"/>
    <s v="Caribbean"/>
    <x v="12"/>
    <s v="Dominican Republic"/>
    <n v="1"/>
    <n v="0"/>
    <n v="1"/>
    <n v="0"/>
    <n v="1"/>
    <n v="0"/>
    <x v="0"/>
    <x v="2"/>
    <x v="1"/>
    <s v="Unspecified location between Bolivia and Chile"/>
    <s v="El gobierno de la linea"/>
    <s v="-21.0174131, -68.9435313"/>
    <x v="15"/>
  </r>
  <r>
    <x v="0"/>
    <x v="2"/>
    <x v="9"/>
    <s v="Caribbean"/>
    <x v="3"/>
    <s v="Cuba"/>
    <n v="1"/>
    <n v="5"/>
    <n v="6"/>
    <n v="7"/>
    <n v="0"/>
    <n v="1"/>
    <x v="0"/>
    <x v="2"/>
    <x v="0"/>
    <s v="Near Port Aransas, Corpus Christi, Texas, USA"/>
    <s v="Noticias RPTV"/>
    <s v="27.7345075, -97.4065528"/>
    <x v="0"/>
  </r>
  <r>
    <x v="0"/>
    <x v="2"/>
    <x v="9"/>
    <s v="Unknown"/>
    <x v="8"/>
    <s v="Unknown"/>
    <n v="7"/>
    <n v="0"/>
    <n v="7"/>
    <n v="0"/>
    <n v="0"/>
    <n v="0"/>
    <x v="0"/>
    <x v="1"/>
    <x v="9"/>
    <s v="Unspecified location, Libya"/>
    <s v="MHub"/>
    <s v="27.0663171, 14.3336145"/>
    <x v="9"/>
  </r>
  <r>
    <x v="0"/>
    <x v="2"/>
    <x v="9"/>
    <s v="Unknown"/>
    <x v="8"/>
    <s v="Unknown"/>
    <n v="1"/>
    <n v="0"/>
    <n v="1"/>
    <n v="0"/>
    <n v="0"/>
    <n v="0"/>
    <x v="0"/>
    <x v="1"/>
    <x v="1"/>
    <s v="Subratah, Libya"/>
    <s v="MHub"/>
    <s v="32.7811016, 12.4495221"/>
    <x v="9"/>
  </r>
  <r>
    <x v="0"/>
    <x v="2"/>
    <x v="9"/>
    <s v="Unknown"/>
    <x v="8"/>
    <s v="Unknown"/>
    <n v="5"/>
    <n v="0"/>
    <n v="5"/>
    <n v="0"/>
    <n v="0"/>
    <n v="0"/>
    <x v="0"/>
    <x v="4"/>
    <x v="9"/>
    <s v="Sahara Desert, between Khartoum, Sudan and Libya"/>
    <s v="MHub"/>
    <s v="19.6438237, 24.4293268"/>
    <x v="9"/>
  </r>
  <r>
    <x v="0"/>
    <x v="2"/>
    <x v="9"/>
    <s v="Unknown"/>
    <x v="8"/>
    <s v="Unknown"/>
    <n v="2"/>
    <n v="0"/>
    <n v="2"/>
    <n v="0"/>
    <n v="0"/>
    <n v="0"/>
    <x v="0"/>
    <x v="0"/>
    <x v="9"/>
    <s v="Unspecified location, Libya"/>
    <s v="MHub"/>
    <s v="27.0663171, 14.3336145"/>
    <x v="9"/>
  </r>
  <r>
    <x v="0"/>
    <x v="2"/>
    <x v="10"/>
    <s v="Central America"/>
    <x v="7"/>
    <s v="Guatemala"/>
    <n v="1"/>
    <n v="0"/>
    <n v="1"/>
    <n v="0"/>
    <n v="0"/>
    <n v="1"/>
    <x v="0"/>
    <x v="5"/>
    <x v="1"/>
    <s v="Juchitan Hospital, Ixtepec, Oaxaca, Mexico"/>
    <s v="Grupo Beta Ixtepec"/>
    <s v="16.495043, -95.1357525"/>
    <x v="7"/>
  </r>
  <r>
    <x v="0"/>
    <x v="2"/>
    <x v="10"/>
    <s v="Mixed"/>
    <x v="2"/>
    <s v="Unknown"/>
    <n v="87"/>
    <n v="24"/>
    <n v="111"/>
    <n v="29"/>
    <n v="16"/>
    <n v="59"/>
    <x v="1"/>
    <x v="3"/>
    <x v="6"/>
    <s v="25 miles off the coast of Libya"/>
    <s v="IOM Italy"/>
    <s v="30.8804954, 16.3516697"/>
    <x v="2"/>
  </r>
  <r>
    <x v="0"/>
    <x v="2"/>
    <x v="10"/>
    <s v="Eastern Africa (P)"/>
    <x v="6"/>
    <s v="Unknown"/>
    <n v="2"/>
    <n v="0"/>
    <n v="2"/>
    <n v="0"/>
    <n v="0"/>
    <n v="0"/>
    <x v="0"/>
    <x v="1"/>
    <x v="9"/>
    <s v="At the border of Eritrea and Sudan"/>
    <s v="Mixed Migration Monitoring Mechanism Initative (4mi)"/>
    <s v="15.893138, 35.6721952"/>
    <x v="8"/>
  </r>
  <r>
    <x v="0"/>
    <x v="2"/>
    <x v="10"/>
    <s v="Southern Asia"/>
    <x v="4"/>
    <s v="Malaysia"/>
    <n v="54"/>
    <n v="6"/>
    <n v="60"/>
    <n v="39"/>
    <n v="0"/>
    <n v="0"/>
    <x v="2"/>
    <x v="3"/>
    <x v="1"/>
    <s v="Near unspecified island in Indonesia"/>
    <s v="AFP"/>
    <s v="-1.4674013, 123.0062604"/>
    <x v="5"/>
  </r>
  <r>
    <x v="0"/>
    <x v="2"/>
    <x v="10"/>
    <s v="Mixed"/>
    <x v="2"/>
    <s v="Unknown"/>
    <n v="0"/>
    <n v="128"/>
    <n v="128"/>
    <n v="2"/>
    <n v="0"/>
    <n v="0"/>
    <x v="0"/>
    <x v="3"/>
    <x v="6"/>
    <s v="Unspecified location between Libya and Italy"/>
    <s v="IOM Italy"/>
    <s v="34.2533716, 14.4988153"/>
    <x v="2"/>
  </r>
  <r>
    <x v="0"/>
    <x v="2"/>
    <x v="10"/>
    <s v="Western / Southern Asia (P)"/>
    <x v="2"/>
    <s v="Unknown"/>
    <n v="1"/>
    <n v="0"/>
    <n v="1"/>
    <n v="48"/>
    <n v="0"/>
    <n v="1"/>
    <x v="0"/>
    <x v="3"/>
    <x v="2"/>
    <s v="Died upon arrival to port of Karlovasi, Samos, Greece. Shipwreck occurred at unspecified location between Türkiye and Samos. "/>
    <s v="IOM Greece"/>
    <s v="37.7245805, 26.6778283"/>
    <x v="2"/>
  </r>
  <r>
    <x v="0"/>
    <x v="2"/>
    <x v="10"/>
    <s v="Latin America / Caribbean (P)"/>
    <x v="0"/>
    <s v="Unknown"/>
    <n v="1"/>
    <n v="0"/>
    <n v="1"/>
    <n v="0"/>
    <n v="0"/>
    <n v="1"/>
    <x v="0"/>
    <x v="0"/>
    <x v="0"/>
    <s v="Pima Country Office of the Medical Examiner jurisdiction, Arizona, USA (see coordinates for exact location)"/>
    <s v="Pima County Office of the Medical Examiner (PCOME)"/>
    <s v="31.723883, -112.106567"/>
    <x v="0"/>
  </r>
  <r>
    <x v="0"/>
    <x v="2"/>
    <x v="10"/>
    <s v="Sub-Saharan Africa (P)"/>
    <x v="2"/>
    <s v="Unknown"/>
    <n v="10"/>
    <n v="12"/>
    <n v="22"/>
    <n v="0"/>
    <n v="12"/>
    <n v="0"/>
    <x v="0"/>
    <x v="0"/>
    <x v="6"/>
    <s v="Unspecified location between Libya and Italy"/>
    <s v="Italian Coast Guard"/>
    <s v="34.2533716, 14.4988153"/>
    <x v="2"/>
  </r>
  <r>
    <x v="0"/>
    <x v="2"/>
    <x v="10"/>
    <s v="Unknown"/>
    <x v="2"/>
    <s v="Unknown"/>
    <n v="1"/>
    <n v="0"/>
    <n v="1"/>
    <n v="0"/>
    <n v="0"/>
    <n v="0"/>
    <x v="0"/>
    <x v="0"/>
    <x v="6"/>
    <s v="Unspecified location between Libya and Italy"/>
    <s v="UNHCR"/>
    <s v="34.2533716, 14.4988153"/>
    <x v="2"/>
  </r>
  <r>
    <x v="0"/>
    <x v="2"/>
    <x v="10"/>
    <s v="Unknown"/>
    <x v="2"/>
    <s v="Unknown"/>
    <n v="1"/>
    <n v="0"/>
    <n v="1"/>
    <n v="115"/>
    <n v="0"/>
    <n v="0"/>
    <x v="0"/>
    <x v="3"/>
    <x v="6"/>
    <s v="Unspecified location northwest of Khoms, Libya"/>
    <s v="AFP"/>
    <s v="32.7632988, 14.3136308"/>
    <x v="2"/>
  </r>
  <r>
    <x v="0"/>
    <x v="2"/>
    <x v="10"/>
    <s v="Central America"/>
    <x v="7"/>
    <s v="Honduras"/>
    <n v="1"/>
    <n v="0"/>
    <n v="1"/>
    <n v="0"/>
    <n v="0"/>
    <n v="1"/>
    <x v="0"/>
    <x v="3"/>
    <x v="0"/>
    <s v="Rio Grande near Nuevo Laredo, Tamaulipas, Mexico"/>
    <s v="Laredo Monitor"/>
    <s v="27.4531416, -99.6148525"/>
    <x v="7"/>
  </r>
  <r>
    <x v="2"/>
    <x v="2"/>
    <x v="10"/>
    <s v="South America"/>
    <x v="3"/>
    <s v="Brazil,Cuba,Dominican Republic"/>
    <n v="0"/>
    <n v="19"/>
    <n v="19"/>
    <n v="0"/>
    <n v="0"/>
    <n v="0"/>
    <x v="0"/>
    <x v="0"/>
    <x v="4"/>
    <s v="Between Nassau, Bahamas and Miami, Florida, USA"/>
    <s v="IOM Brazil, Business Standard News"/>
    <s v="25.3589927, -79.7192827"/>
    <x v="2"/>
  </r>
  <r>
    <x v="0"/>
    <x v="2"/>
    <x v="10"/>
    <s v="Eastern Africa (P)"/>
    <x v="8"/>
    <s v="Unknown"/>
    <n v="1"/>
    <n v="0"/>
    <n v="1"/>
    <n v="0"/>
    <n v="1"/>
    <n v="0"/>
    <x v="0"/>
    <x v="0"/>
    <x v="9"/>
    <s v="Al Qadarif, Sudan"/>
    <s v="Mixed Migration Monitoring Mechanism Initative (4mi)"/>
    <s v="14.0316722, 35.3417723"/>
    <x v="9"/>
  </r>
  <r>
    <x v="0"/>
    <x v="2"/>
    <x v="10"/>
    <s v="Eastern Africa (P)"/>
    <x v="8"/>
    <s v="Unknown"/>
    <n v="1"/>
    <n v="0"/>
    <n v="1"/>
    <n v="0"/>
    <n v="0"/>
    <n v="0"/>
    <x v="0"/>
    <x v="0"/>
    <x v="9"/>
    <s v="Khartoum, Sudan"/>
    <s v="Mixed Migration Monitoring Mechanism Initative (4mi)"/>
    <s v="15.5015341, 32.5025561"/>
    <x v="9"/>
  </r>
  <r>
    <x v="0"/>
    <x v="2"/>
    <x v="10"/>
    <s v="Eastern Africa (P)"/>
    <x v="8"/>
    <s v="Unknown"/>
    <n v="3"/>
    <n v="0"/>
    <n v="3"/>
    <n v="0"/>
    <n v="0"/>
    <n v="0"/>
    <x v="0"/>
    <x v="0"/>
    <x v="9"/>
    <s v="Mountain cave in the desert, Sudan"/>
    <s v="Mixed Migration Monitoring Mechanism Initative (4mi)"/>
    <s v="20.01051, 28.43227"/>
    <x v="9"/>
  </r>
  <r>
    <x v="0"/>
    <x v="2"/>
    <x v="10"/>
    <s v="Eastern Africa (P)"/>
    <x v="8"/>
    <s v="Unknown"/>
    <n v="1"/>
    <n v="0"/>
    <n v="1"/>
    <n v="0"/>
    <n v="0"/>
    <n v="0"/>
    <x v="0"/>
    <x v="0"/>
    <x v="9"/>
    <s v="In the desert around Asyut, Egypt"/>
    <s v="Mixed Migration Monitoring Mechanism Initative (4mi)"/>
    <s v="27.1170691, 30.9881202"/>
    <x v="9"/>
  </r>
  <r>
    <x v="0"/>
    <x v="2"/>
    <x v="10"/>
    <s v="Eastern Africa (P)"/>
    <x v="8"/>
    <s v="Unknown"/>
    <n v="1"/>
    <n v="0"/>
    <n v="1"/>
    <n v="0"/>
    <n v="0"/>
    <n v="0"/>
    <x v="0"/>
    <x v="0"/>
    <x v="9"/>
    <s v="Sinnar, Sudan"/>
    <s v="Mixed Migration Monitoring Mechanism Initative (4mi)"/>
    <s v="12.9179932, 33.19502"/>
    <x v="9"/>
  </r>
  <r>
    <x v="0"/>
    <x v="2"/>
    <x v="10"/>
    <s v="Eastern Africa (P)"/>
    <x v="8"/>
    <s v="Unknown"/>
    <n v="2"/>
    <n v="0"/>
    <n v="2"/>
    <n v="0"/>
    <n v="0"/>
    <n v="0"/>
    <x v="0"/>
    <x v="0"/>
    <x v="9"/>
    <s v="Desert of Aswan on border of Sudan and Egypt"/>
    <s v="Mixed Migration Monitoring Mechanism Initative (4mi)"/>
    <s v="21.9470654, 31.1501554"/>
    <x v="9"/>
  </r>
  <r>
    <x v="0"/>
    <x v="2"/>
    <x v="10"/>
    <s v="Southern Asia"/>
    <x v="4"/>
    <s v="Myanmar"/>
    <n v="0"/>
    <n v="5"/>
    <n v="5"/>
    <n v="0"/>
    <n v="1"/>
    <n v="0"/>
    <x v="7"/>
    <x v="3"/>
    <x v="1"/>
    <s v="Naf River, on border between Bangladesh and Myanmar"/>
    <s v="Arakan Times"/>
    <s v="20.9649223, 92.2139799"/>
    <x v="5"/>
  </r>
  <r>
    <x v="0"/>
    <x v="2"/>
    <x v="10"/>
    <s v="Mixed"/>
    <x v="2"/>
    <s v="Unknown"/>
    <n v="4"/>
    <n v="22"/>
    <n v="26"/>
    <n v="0"/>
    <n v="0"/>
    <n v="0"/>
    <x v="0"/>
    <x v="3"/>
    <x v="6"/>
    <s v="Unspecified location between Libya and Italy"/>
    <s v="IOM Italy"/>
    <s v="34.2533716, 14.4988153"/>
    <x v="2"/>
  </r>
  <r>
    <x v="0"/>
    <x v="2"/>
    <x v="10"/>
    <s v="Latin America / Caribbean (P)"/>
    <x v="0"/>
    <s v="Unknown"/>
    <n v="1"/>
    <n v="0"/>
    <n v="1"/>
    <n v="0"/>
    <n v="0"/>
    <n v="1"/>
    <x v="0"/>
    <x v="0"/>
    <x v="0"/>
    <s v="Pima Country Office of the Medical Examiner jurisdiction, Arizona, USA (see coordinates for exact location)"/>
    <s v="Pima County Office of the Medical Examiner (PCOME)"/>
    <s v="32.5788, -112.07773"/>
    <x v="0"/>
  </r>
  <r>
    <x v="0"/>
    <x v="2"/>
    <x v="10"/>
    <s v="Caribbean"/>
    <x v="7"/>
    <s v="Haiti"/>
    <n v="1"/>
    <n v="0"/>
    <n v="1"/>
    <n v="0"/>
    <n v="1"/>
    <n v="0"/>
    <x v="0"/>
    <x v="5"/>
    <x v="1"/>
    <s v="Hospital Mexico, San José, Costa Rica."/>
    <s v="Presidency of Costa Rica (Official communiqué)"/>
    <s v="9.9513947, -84.1168109"/>
    <x v="7"/>
  </r>
  <r>
    <x v="0"/>
    <x v="2"/>
    <x v="10"/>
    <s v="Eastern Africa (P)"/>
    <x v="8"/>
    <s v="Unknown"/>
    <n v="10"/>
    <n v="0"/>
    <n v="10"/>
    <n v="0"/>
    <n v="0"/>
    <n v="0"/>
    <x v="0"/>
    <x v="0"/>
    <x v="9"/>
    <s v="Around abu hamad in the desert, Sudan"/>
    <s v="Mixed Migration Monitoring Mechanism Initative (4mi)"/>
    <s v="19.5252595, 33.2973288"/>
    <x v="9"/>
  </r>
  <r>
    <x v="0"/>
    <x v="2"/>
    <x v="10"/>
    <s v="Central America"/>
    <x v="7"/>
    <s v="Honduras"/>
    <n v="1"/>
    <n v="0"/>
    <n v="1"/>
    <n v="0"/>
    <n v="0"/>
    <n v="1"/>
    <x v="0"/>
    <x v="4"/>
    <x v="1"/>
    <s v="Between Tacotulpa and Teapa, Tabasco, Mexico"/>
    <s v="Diario Presente"/>
    <s v="18.1404396, -93.4512256"/>
    <x v="7"/>
  </r>
  <r>
    <x v="0"/>
    <x v="2"/>
    <x v="10"/>
    <s v="South America"/>
    <x v="7"/>
    <s v="Brazil"/>
    <n v="1"/>
    <n v="0"/>
    <n v="1"/>
    <n v="0"/>
    <n v="0"/>
    <n v="1"/>
    <x v="0"/>
    <x v="1"/>
    <x v="0"/>
    <s v="Río Grande, Nuevo Laredo, Tamaulipas, Mexico"/>
    <s v="Brazilian Voice"/>
    <s v="27.4531416, -99.6146319"/>
    <x v="7"/>
  </r>
  <r>
    <x v="0"/>
    <x v="2"/>
    <x v="10"/>
    <s v="Sub-Saharan Africa (P)"/>
    <x v="2"/>
    <s v="Unknown"/>
    <n v="5"/>
    <n v="1"/>
    <n v="6"/>
    <n v="114"/>
    <n v="0"/>
    <n v="0"/>
    <x v="0"/>
    <x v="3"/>
    <x v="6"/>
    <s v="Unspecified location between Libya and Italy"/>
    <s v="SOS Mediteranee"/>
    <s v="34.2533716, 14.4988153"/>
    <x v="2"/>
  </r>
  <r>
    <x v="0"/>
    <x v="2"/>
    <x v="10"/>
    <s v="Sub-Saharan Africa (P)"/>
    <x v="2"/>
    <s v="Unknown"/>
    <n v="0"/>
    <n v="135"/>
    <n v="135"/>
    <n v="15"/>
    <n v="0"/>
    <n v="135"/>
    <x v="0"/>
    <x v="3"/>
    <x v="6"/>
    <s v="Unspecified location between Libya and Italy"/>
    <s v="IOM Italy"/>
    <s v="34.2533716, 14.4988153"/>
    <x v="2"/>
  </r>
  <r>
    <x v="0"/>
    <x v="2"/>
    <x v="10"/>
    <s v="Unknown"/>
    <x v="2"/>
    <s v="Unknown"/>
    <n v="0"/>
    <n v="3"/>
    <n v="3"/>
    <n v="122"/>
    <n v="0"/>
    <n v="3"/>
    <x v="2"/>
    <x v="3"/>
    <x v="6"/>
    <s v="Unspecified location between Libya and Italy"/>
    <s v="UNHCR"/>
    <s v="34.2533716, 14.4988153"/>
    <x v="2"/>
  </r>
  <r>
    <x v="0"/>
    <x v="2"/>
    <x v="10"/>
    <s v="Eastern Africa (P)"/>
    <x v="8"/>
    <s v="Unknown"/>
    <n v="1"/>
    <n v="0"/>
    <n v="1"/>
    <n v="0"/>
    <n v="0"/>
    <n v="0"/>
    <x v="0"/>
    <x v="0"/>
    <x v="1"/>
    <s v="In the Nile River around Al Bawga, Sudan"/>
    <s v="Mixed Migration Monitoring Mechanism Initative (4mi)"/>
    <s v="19.3550784, 32.6471324"/>
    <x v="9"/>
  </r>
  <r>
    <x v="0"/>
    <x v="2"/>
    <x v="10"/>
    <s v="Eastern Africa (P)"/>
    <x v="6"/>
    <s v="Unknown"/>
    <n v="3"/>
    <n v="0"/>
    <n v="3"/>
    <n v="0"/>
    <n v="0"/>
    <n v="0"/>
    <x v="0"/>
    <x v="0"/>
    <x v="1"/>
    <s v="Around Metema Road, Shawira, Ethiopia"/>
    <s v="Mixed Migration Monitoring Mechanism Initative (4mi)"/>
    <s v="11.9341684, 36.8649179"/>
    <x v="8"/>
  </r>
  <r>
    <x v="0"/>
    <x v="2"/>
    <x v="10"/>
    <s v="Eastern Africa (P)"/>
    <x v="8"/>
    <s v="Unknown"/>
    <n v="4"/>
    <n v="0"/>
    <n v="4"/>
    <n v="0"/>
    <n v="0"/>
    <n v="0"/>
    <x v="0"/>
    <x v="0"/>
    <x v="9"/>
    <s v="In the Sahara Desert near Egypt-Sudan border"/>
    <s v="Mixed Migration Monitoring Mechanism Initative (4mi)"/>
    <s v="21.73561, 28.47623"/>
    <x v="9"/>
  </r>
  <r>
    <x v="0"/>
    <x v="2"/>
    <x v="10"/>
    <s v="Eastern Africa (P)"/>
    <x v="8"/>
    <s v="Unknown"/>
    <n v="2"/>
    <n v="0"/>
    <n v="2"/>
    <n v="0"/>
    <n v="0"/>
    <n v="0"/>
    <x v="0"/>
    <x v="1"/>
    <x v="9"/>
    <s v="Wad Madani, Sudan"/>
    <s v="Mixed Migration Monitoring Mechanism Initative (4mi)"/>
    <s v="14.3830752, 33.4611726"/>
    <x v="9"/>
  </r>
  <r>
    <x v="0"/>
    <x v="2"/>
    <x v="10"/>
    <s v="Eastern Africa (P)"/>
    <x v="8"/>
    <s v="Unknown"/>
    <n v="1"/>
    <n v="0"/>
    <n v="1"/>
    <n v="0"/>
    <n v="0"/>
    <n v="0"/>
    <x v="0"/>
    <x v="0"/>
    <x v="9"/>
    <s v="Near Atbara, Sudan"/>
    <s v="Mixed Migration Monitoring Mechanism Initative (4mi)"/>
    <s v="17.6922271, 33.9762492"/>
    <x v="9"/>
  </r>
  <r>
    <x v="0"/>
    <x v="2"/>
    <x v="10"/>
    <s v="Eastern Africa (P)"/>
    <x v="8"/>
    <s v="Unknown"/>
    <n v="4"/>
    <n v="0"/>
    <n v="4"/>
    <n v="0"/>
    <n v="0"/>
    <n v="0"/>
    <x v="0"/>
    <x v="1"/>
    <x v="9"/>
    <s v="In the desert near Aswan, Egypt"/>
    <s v="Mixed Migration Monitoring Mechanism Initative (4mi)"/>
    <s v="23.459686, 30.6654494"/>
    <x v="9"/>
  </r>
  <r>
    <x v="0"/>
    <x v="2"/>
    <x v="10"/>
    <s v="Southern Asia"/>
    <x v="4"/>
    <s v="Myanmar"/>
    <n v="3"/>
    <n v="0"/>
    <n v="3"/>
    <n v="0"/>
    <n v="2"/>
    <n v="1"/>
    <x v="1"/>
    <x v="3"/>
    <x v="1"/>
    <s v="Naf River, on border between Bangladesh and Myanmar"/>
    <s v="OHCHR"/>
    <s v="20.9649223, 92.2139799"/>
    <x v="5"/>
  </r>
  <r>
    <x v="0"/>
    <x v="2"/>
    <x v="10"/>
    <s v="Mixed"/>
    <x v="2"/>
    <s v="Unknown"/>
    <n v="4"/>
    <n v="95"/>
    <n v="99"/>
    <n v="23"/>
    <n v="0"/>
    <n v="0"/>
    <x v="0"/>
    <x v="3"/>
    <x v="6"/>
    <s v="Unspecified location between Libya and Italy"/>
    <s v="Reuters"/>
    <s v="34.2533716, 14.4988153"/>
    <x v="2"/>
  </r>
  <r>
    <x v="0"/>
    <x v="2"/>
    <x v="10"/>
    <s v="Western / Southern Asia (P)"/>
    <x v="2"/>
    <s v="Unknown"/>
    <n v="4"/>
    <n v="0"/>
    <n v="4"/>
    <n v="15"/>
    <n v="0"/>
    <n v="4"/>
    <x v="0"/>
    <x v="3"/>
    <x v="2"/>
    <s v="14 km east of Thassos, Greece"/>
    <s v="Hellenic Coast Guard"/>
    <s v="40.6497756, 24.6518013"/>
    <x v="2"/>
  </r>
  <r>
    <x v="0"/>
    <x v="2"/>
    <x v="10"/>
    <s v="Mixed"/>
    <x v="2"/>
    <s v="Unknown"/>
    <n v="7"/>
    <n v="96"/>
    <n v="103"/>
    <n v="27"/>
    <n v="0"/>
    <n v="0"/>
    <x v="0"/>
    <x v="3"/>
    <x v="6"/>
    <s v="Unspecified location between Libya and Italy"/>
    <s v="IOM Italy"/>
    <s v="34.2533716, 14.4988153"/>
    <x v="2"/>
  </r>
  <r>
    <x v="0"/>
    <x v="2"/>
    <x v="10"/>
    <s v="Latin America / Caribbean (P)"/>
    <x v="0"/>
    <s v="Unknown"/>
    <n v="1"/>
    <n v="0"/>
    <n v="1"/>
    <n v="0"/>
    <n v="0"/>
    <n v="1"/>
    <x v="0"/>
    <x v="0"/>
    <x v="0"/>
    <s v="Pima Country Office of the Medical Examiner jurisdiction, Arizona, USA (see coordinates for exact location)"/>
    <s v="Pima County Office of the Medical Examiner (PCOME)"/>
    <s v="31.724167, -111.9245"/>
    <x v="0"/>
  </r>
  <r>
    <x v="0"/>
    <x v="2"/>
    <x v="10"/>
    <s v="Latin America / Caribbean (P)"/>
    <x v="0"/>
    <s v="Unknown"/>
    <n v="1"/>
    <n v="0"/>
    <n v="1"/>
    <n v="0"/>
    <n v="0"/>
    <n v="1"/>
    <x v="0"/>
    <x v="0"/>
    <x v="0"/>
    <s v="Pima Country Office of the Medical Examiner jurisdiction, Arizona, USA (see coordinates for exact location)"/>
    <s v="Pima County Office of the Medical Examiner (PCOME)"/>
    <s v="32.26808, -111.91801"/>
    <x v="0"/>
  </r>
  <r>
    <x v="0"/>
    <x v="2"/>
    <x v="10"/>
    <s v="Southern Asia"/>
    <x v="4"/>
    <s v="Myanmar"/>
    <n v="1"/>
    <n v="0"/>
    <n v="1"/>
    <n v="1"/>
    <n v="1"/>
    <n v="0"/>
    <x v="0"/>
    <x v="1"/>
    <x v="1"/>
    <s v="Unspecified location in Myanmar, near border with Bangladesh"/>
    <s v="AFP"/>
    <s v="21.7516438, 92.6041005"/>
    <x v="5"/>
  </r>
  <r>
    <x v="0"/>
    <x v="2"/>
    <x v="10"/>
    <s v="Eastern Africa (P)"/>
    <x v="8"/>
    <s v="Unknown"/>
    <n v="3"/>
    <n v="0"/>
    <n v="3"/>
    <n v="0"/>
    <n v="0"/>
    <n v="3"/>
    <x v="0"/>
    <x v="1"/>
    <x v="9"/>
    <s v="Wad Madani, Sudan"/>
    <s v="Mixed Migration Monitoring Mechanism Initative (4mi)"/>
    <s v="14.3830752, 33.4611726"/>
    <x v="9"/>
  </r>
  <r>
    <x v="0"/>
    <x v="2"/>
    <x v="10"/>
    <s v="Eastern Africa (P)"/>
    <x v="8"/>
    <s v="Unknown"/>
    <n v="2"/>
    <n v="0"/>
    <n v="2"/>
    <n v="0"/>
    <n v="0"/>
    <n v="2"/>
    <x v="0"/>
    <x v="1"/>
    <x v="9"/>
    <s v="Khartoum, Sudan"/>
    <s v="Mixed Migration Monitoring Mechanism Initative (4mi)"/>
    <s v="15.5015341, 32.5025561"/>
    <x v="9"/>
  </r>
  <r>
    <x v="0"/>
    <x v="2"/>
    <x v="10"/>
    <s v="Eastern Africa (P)"/>
    <x v="8"/>
    <s v="Unknown"/>
    <n v="4"/>
    <n v="0"/>
    <n v="4"/>
    <n v="0"/>
    <n v="0"/>
    <n v="0"/>
    <x v="0"/>
    <x v="1"/>
    <x v="9"/>
    <s v="In the Sahara Desert, Sudan"/>
    <s v="Mixed Migration Monitoring Mechanism Initative (4mi)"/>
    <s v="20.9166, 27.86085"/>
    <x v="9"/>
  </r>
  <r>
    <x v="0"/>
    <x v="2"/>
    <x v="10"/>
    <s v="Eastern Africa (P)"/>
    <x v="8"/>
    <s v="Unknown"/>
    <n v="2"/>
    <n v="0"/>
    <n v="2"/>
    <n v="0"/>
    <n v="0"/>
    <n v="0"/>
    <x v="0"/>
    <x v="0"/>
    <x v="9"/>
    <s v="Aswan, Egypt"/>
    <s v="Mixed Migration Monitoring Mechanism Initative (4mi)"/>
    <s v="23.285107, 31.5204557"/>
    <x v="9"/>
  </r>
  <r>
    <x v="0"/>
    <x v="2"/>
    <x v="10"/>
    <s v="Eastern Africa"/>
    <x v="1"/>
    <s v="Eritrea"/>
    <n v="1"/>
    <n v="0"/>
    <n v="1"/>
    <n v="0"/>
    <n v="1"/>
    <n v="0"/>
    <x v="0"/>
    <x v="4"/>
    <x v="1"/>
    <s v="Near the Borghetto station at the border between Veneto and Trentino, Italy"/>
    <s v="Open Migration"/>
    <s v="46.0991713, 10.7746988"/>
    <x v="13"/>
  </r>
  <r>
    <x v="0"/>
    <x v="2"/>
    <x v="10"/>
    <s v="Unknown"/>
    <x v="2"/>
    <s v="Unknown"/>
    <n v="0"/>
    <n v="25"/>
    <n v="25"/>
    <n v="0"/>
    <n v="0"/>
    <n v="0"/>
    <x v="0"/>
    <x v="3"/>
    <x v="6"/>
    <s v="Unspecified location between Libya and Italy"/>
    <s v="UNHCR"/>
    <s v="34.2533716, 14.4988153"/>
    <x v="2"/>
  </r>
  <r>
    <x v="0"/>
    <x v="2"/>
    <x v="10"/>
    <s v="Eastern Africa (P)"/>
    <x v="6"/>
    <s v="Unknown"/>
    <n v="2"/>
    <n v="0"/>
    <n v="2"/>
    <n v="0"/>
    <n v="0"/>
    <n v="0"/>
    <x v="0"/>
    <x v="1"/>
    <x v="9"/>
    <s v="at the the border with Sudan, near Haikota, Eritrea "/>
    <s v="Mixed Migration Monitoring Mechanism Initative (4mi)"/>
    <s v="20.7852206, 23.8458003"/>
    <x v="8"/>
  </r>
  <r>
    <x v="0"/>
    <x v="2"/>
    <x v="10"/>
    <s v="Eastern Africa (P)"/>
    <x v="8"/>
    <s v="Unknown"/>
    <n v="1"/>
    <n v="0"/>
    <n v="1"/>
    <n v="0"/>
    <n v="0"/>
    <n v="0"/>
    <x v="0"/>
    <x v="1"/>
    <x v="9"/>
    <s v="Al Hajer, Sudan"/>
    <s v="Mixed Migration Monitoring Mechanism Initative (4mi)"/>
    <s v="17.1837833, 34.6103947"/>
    <x v="9"/>
  </r>
  <r>
    <x v="0"/>
    <x v="2"/>
    <x v="10"/>
    <s v="Latin America / Caribbean (P)"/>
    <x v="7"/>
    <s v="Unknown"/>
    <n v="1"/>
    <n v="0"/>
    <n v="1"/>
    <n v="0"/>
    <n v="0"/>
    <n v="0"/>
    <x v="0"/>
    <x v="4"/>
    <x v="1"/>
    <s v="La Patrona, Amatlán, Veracruz, Mexico"/>
    <s v="El Piñero de la Cuenca"/>
    <s v="18.2681566, -95.8969461"/>
    <x v="7"/>
  </r>
  <r>
    <x v="0"/>
    <x v="2"/>
    <x v="10"/>
    <s v="Latin America / Caribbean (P)"/>
    <x v="0"/>
    <s v="Unknown"/>
    <n v="1"/>
    <n v="0"/>
    <n v="1"/>
    <n v="0"/>
    <n v="0"/>
    <n v="1"/>
    <x v="0"/>
    <x v="0"/>
    <x v="0"/>
    <s v="Pima Country Office of the Medical Examiner jurisdiction, Arizona, USA (see coordinates for exact location)"/>
    <s v="Pima County Office of the Medical Examiner (PCOME)"/>
    <s v="31.8707, -112.7542"/>
    <x v="0"/>
  </r>
  <r>
    <x v="0"/>
    <x v="2"/>
    <x v="10"/>
    <s v="Western Asia"/>
    <x v="2"/>
    <s v="Syrian Arab Republic"/>
    <n v="6"/>
    <n v="3"/>
    <n v="9"/>
    <n v="4"/>
    <n v="0"/>
    <n v="0"/>
    <x v="0"/>
    <x v="3"/>
    <x v="2"/>
    <s v="Unspecified location off the coast of Didim, Aydin, Türkiye. Likely en route to Farmakonisi, Greece."/>
    <s v="UNHCR"/>
    <s v="37.3470607, 27.1845561"/>
    <x v="2"/>
  </r>
  <r>
    <x v="0"/>
    <x v="2"/>
    <x v="10"/>
    <s v="Eastern Africa (P)"/>
    <x v="8"/>
    <s v="Unknown"/>
    <n v="1"/>
    <n v="0"/>
    <n v="1"/>
    <n v="0"/>
    <n v="0"/>
    <n v="0"/>
    <x v="0"/>
    <x v="0"/>
    <x v="9"/>
    <s v="At the desert, after crossing  khartoum, Sudan"/>
    <s v="Mixed Migration Monitoring Mechanism Initative (4mi)"/>
    <s v="15.3503337, 32.4374949"/>
    <x v="9"/>
  </r>
  <r>
    <x v="0"/>
    <x v="2"/>
    <x v="10"/>
    <s v="Eastern Africa (P)"/>
    <x v="6"/>
    <s v="Unknown"/>
    <n v="1"/>
    <n v="0"/>
    <n v="1"/>
    <n v="0"/>
    <n v="0"/>
    <n v="0"/>
    <x v="0"/>
    <x v="5"/>
    <x v="1"/>
    <s v="Near Hargeisa, Somalia"/>
    <s v="Mixed Migration Monitoring Mechanism Initative (4mi)"/>
    <s v="9.5488981, 44.0293346"/>
    <x v="8"/>
  </r>
  <r>
    <x v="0"/>
    <x v="2"/>
    <x v="10"/>
    <s v="Eastern Africa (P)"/>
    <x v="8"/>
    <s v="Unknown"/>
    <n v="1"/>
    <n v="0"/>
    <n v="1"/>
    <n v="0"/>
    <n v="0"/>
    <n v="0"/>
    <x v="0"/>
    <x v="1"/>
    <x v="9"/>
    <s v="Al Hajer, Sudan"/>
    <s v="Mixed Migration Monitoring Mechanism Initative (4mi)"/>
    <s v="17.1837833, 34.6103947"/>
    <x v="9"/>
  </r>
  <r>
    <x v="0"/>
    <x v="2"/>
    <x v="10"/>
    <s v="Eastern Africa (P)"/>
    <x v="8"/>
    <s v="Unknown"/>
    <n v="2"/>
    <n v="0"/>
    <n v="2"/>
    <n v="0"/>
    <n v="0"/>
    <n v="0"/>
    <x v="0"/>
    <x v="4"/>
    <x v="9"/>
    <s v="Al Qadarif, Sudan"/>
    <s v="Mixed Migration Monitoring Mechanism Initative (4mi)"/>
    <s v="14.0316722, 35.3417723"/>
    <x v="9"/>
  </r>
  <r>
    <x v="0"/>
    <x v="2"/>
    <x v="10"/>
    <s v="Eastern Africa (P)"/>
    <x v="8"/>
    <s v="Unknown"/>
    <n v="3"/>
    <n v="0"/>
    <n v="3"/>
    <n v="0"/>
    <n v="0"/>
    <n v="0"/>
    <x v="0"/>
    <x v="0"/>
    <x v="9"/>
    <s v="Atbara, Sudan"/>
    <s v="Mixed Migration Monitoring Mechanism Initative (4mi)"/>
    <s v="17.6922271, 33.9762492"/>
    <x v="9"/>
  </r>
  <r>
    <x v="0"/>
    <x v="2"/>
    <x v="10"/>
    <s v="Eastern Africa (P)"/>
    <x v="8"/>
    <s v="Unknown"/>
    <n v="1"/>
    <n v="0"/>
    <n v="1"/>
    <n v="0"/>
    <n v="0"/>
    <n v="0"/>
    <x v="0"/>
    <x v="5"/>
    <x v="9"/>
    <s v="Aswan, Egypt"/>
    <s v="Mixed Migration Monitoring Mechanism Initative (4mi)"/>
    <s v="23.285107, 31.5204557"/>
    <x v="9"/>
  </r>
  <r>
    <x v="0"/>
    <x v="2"/>
    <x v="10"/>
    <s v="Eastern Africa (P)"/>
    <x v="8"/>
    <s v="Unknown"/>
    <n v="2"/>
    <n v="0"/>
    <n v="2"/>
    <n v="0"/>
    <n v="0"/>
    <n v="0"/>
    <x v="0"/>
    <x v="1"/>
    <x v="9"/>
    <s v="Al Hajer, Sudan"/>
    <s v="Mixed Migration Monitoring Mechanism Initative (4mi)"/>
    <s v="17.1837833, 34.6103947"/>
    <x v="9"/>
  </r>
  <r>
    <x v="0"/>
    <x v="2"/>
    <x v="10"/>
    <s v="Eastern Africa (P)"/>
    <x v="8"/>
    <s v="Unknown"/>
    <n v="3"/>
    <n v="0"/>
    <n v="3"/>
    <n v="0"/>
    <n v="0"/>
    <n v="0"/>
    <x v="0"/>
    <x v="4"/>
    <x v="9"/>
    <s v="Atbara, Sudan"/>
    <s v="Mixed Migration Monitoring Mechanism Initative (4mi)"/>
    <s v="17.6922271, 33.9762492"/>
    <x v="9"/>
  </r>
  <r>
    <x v="0"/>
    <x v="2"/>
    <x v="10"/>
    <s v="Eastern Africa (P)"/>
    <x v="8"/>
    <s v="Unknown"/>
    <n v="2"/>
    <n v="0"/>
    <n v="2"/>
    <n v="0"/>
    <n v="0"/>
    <n v="0"/>
    <x v="0"/>
    <x v="0"/>
    <x v="9"/>
    <s v="In the desert, around Dongola, Sudan"/>
    <s v="Mixed Migration Monitoring Mechanism Initative (4mi)"/>
    <s v="18.9576263, 29.9513902"/>
    <x v="9"/>
  </r>
  <r>
    <x v="0"/>
    <x v="2"/>
    <x v="10"/>
    <s v="Caribbean"/>
    <x v="12"/>
    <s v="Dominican Republic"/>
    <n v="1"/>
    <n v="0"/>
    <n v="1"/>
    <n v="0"/>
    <n v="1"/>
    <n v="0"/>
    <x v="0"/>
    <x v="2"/>
    <x v="1"/>
    <s v="Colchane, Región de Tarapacá, near Bolivia border, Chile"/>
    <s v="CDN, Cosecha Roja"/>
    <s v="-19.3626446, -68.982765"/>
    <x v="15"/>
  </r>
  <r>
    <x v="0"/>
    <x v="2"/>
    <x v="10"/>
    <s v="Eastern Africa (P)"/>
    <x v="6"/>
    <s v="Unknown"/>
    <n v="1"/>
    <n v="0"/>
    <n v="1"/>
    <n v="0"/>
    <n v="0"/>
    <n v="0"/>
    <x v="0"/>
    <x v="1"/>
    <x v="9"/>
    <s v="At the border between Eritrea and Ethiopia, Near guna guna"/>
    <s v="Mixed Migration Monitoring Mechanism Initative (4mi)"/>
    <s v="14.543877, 39.3889576"/>
    <x v="8"/>
  </r>
  <r>
    <x v="0"/>
    <x v="2"/>
    <x v="10"/>
    <s v="Eastern Africa (P)"/>
    <x v="6"/>
    <s v="Unknown"/>
    <n v="1"/>
    <n v="0"/>
    <n v="1"/>
    <n v="0"/>
    <n v="0"/>
    <n v="0"/>
    <x v="0"/>
    <x v="2"/>
    <x v="1"/>
    <s v="Around Mahmimet, Eritrea"/>
    <s v="Mixed Migration Monitoring Mechanism Initative (4mi)"/>
    <s v="17.5027901, 38.5262201"/>
    <x v="8"/>
  </r>
  <r>
    <x v="0"/>
    <x v="2"/>
    <x v="10"/>
    <s v="Eastern Africa (P)"/>
    <x v="8"/>
    <s v="Unknown"/>
    <n v="1"/>
    <n v="0"/>
    <n v="1"/>
    <n v="0"/>
    <n v="0"/>
    <n v="0"/>
    <x v="0"/>
    <x v="5"/>
    <x v="9"/>
    <s v="At the desert, after khartoum, Sudan"/>
    <s v="Mixed Migration Monitoring Mechanism Initative (4mi)"/>
    <s v="15.3503337, 32.4374949"/>
    <x v="9"/>
  </r>
  <r>
    <x v="0"/>
    <x v="2"/>
    <x v="10"/>
    <s v="Eastern Africa (P)"/>
    <x v="8"/>
    <s v="Unknown"/>
    <n v="2"/>
    <n v="0"/>
    <n v="2"/>
    <n v="0"/>
    <n v="0"/>
    <n v="0"/>
    <x v="0"/>
    <x v="4"/>
    <x v="9"/>
    <s v="Al Qadarif, Sudan"/>
    <s v="Mixed Migration Monitoring Mechanism Initative (4mi)"/>
    <s v="14.0316722, 35.3417723"/>
    <x v="9"/>
  </r>
  <r>
    <x v="0"/>
    <x v="2"/>
    <x v="10"/>
    <s v="Eastern Africa (P)"/>
    <x v="8"/>
    <s v="Unknown"/>
    <n v="1"/>
    <n v="0"/>
    <n v="1"/>
    <n v="0"/>
    <n v="0"/>
    <n v="0"/>
    <x v="0"/>
    <x v="4"/>
    <x v="9"/>
    <s v="Aswan, Egypt"/>
    <s v="Mixed Migration Monitoring Mechanism Initative (4mi)"/>
    <s v="23.285107, 31.5204557"/>
    <x v="9"/>
  </r>
  <r>
    <x v="0"/>
    <x v="2"/>
    <x v="10"/>
    <s v="Eastern Africa (P)"/>
    <x v="8"/>
    <s v="Unknown"/>
    <n v="1"/>
    <n v="0"/>
    <n v="1"/>
    <n v="0"/>
    <n v="0"/>
    <n v="0"/>
    <x v="0"/>
    <x v="0"/>
    <x v="9"/>
    <s v="Singa, Sudan"/>
    <s v="Mixed Migration Monitoring Mechanism Initative (4mi)"/>
    <s v="12.5881652, 33.1522764"/>
    <x v="9"/>
  </r>
  <r>
    <x v="0"/>
    <x v="2"/>
    <x v="10"/>
    <s v="Eastern Africa (P)"/>
    <x v="8"/>
    <s v="Unknown"/>
    <n v="2"/>
    <n v="0"/>
    <n v="2"/>
    <n v="0"/>
    <n v="0"/>
    <n v="0"/>
    <x v="0"/>
    <x v="0"/>
    <x v="9"/>
    <s v="In the Sahara desert, around Aswan, Egypt"/>
    <s v="Mixed Migration Monitoring Mechanism Initative (4mi)"/>
    <s v="23.96612, 33.17874"/>
    <x v="9"/>
  </r>
  <r>
    <x v="0"/>
    <x v="2"/>
    <x v="10"/>
    <s v="Eastern Africa (P)"/>
    <x v="6"/>
    <s v="Unknown"/>
    <n v="1"/>
    <n v="0"/>
    <n v="1"/>
    <n v="0"/>
    <n v="0"/>
    <n v="0"/>
    <x v="0"/>
    <x v="0"/>
    <x v="1"/>
    <s v="Near Tadjoura, Djibouti"/>
    <s v="Mixed Migration Monitoring Mechanism Initative (4mi)"/>
    <s v="11.7911451, 42.8774955"/>
    <x v="8"/>
  </r>
  <r>
    <x v="0"/>
    <x v="2"/>
    <x v="10"/>
    <s v="Eastern Africa (P)"/>
    <x v="6"/>
    <s v="Unknown"/>
    <n v="2"/>
    <n v="0"/>
    <n v="2"/>
    <n v="0"/>
    <n v="0"/>
    <n v="0"/>
    <x v="0"/>
    <x v="0"/>
    <x v="1"/>
    <s v="Near Jijiga, Ethiopia"/>
    <s v="Mixed Migration Monitoring Mechanism Initative (4mi)"/>
    <s v="9.3521044, 42.7773712"/>
    <x v="8"/>
  </r>
  <r>
    <x v="0"/>
    <x v="2"/>
    <x v="10"/>
    <s v="Eastern Africa (P)"/>
    <x v="8"/>
    <s v="Unknown"/>
    <n v="5"/>
    <n v="0"/>
    <n v="5"/>
    <n v="0"/>
    <n v="0"/>
    <n v="0"/>
    <x v="0"/>
    <x v="4"/>
    <x v="9"/>
    <s v="In the desert, around Abu Hamad, Sudan"/>
    <s v="Mixed Migration Monitoring Mechanism Initative (4mi)"/>
    <s v="19.6153873, 33.2658798"/>
    <x v="9"/>
  </r>
  <r>
    <x v="0"/>
    <x v="2"/>
    <x v="10"/>
    <s v="Eastern Africa (P)"/>
    <x v="8"/>
    <s v="Unknown"/>
    <n v="2"/>
    <n v="0"/>
    <n v="2"/>
    <n v="0"/>
    <n v="0"/>
    <n v="0"/>
    <x v="0"/>
    <x v="4"/>
    <x v="9"/>
    <s v="Khartoum, Sudan"/>
    <s v="Mixed Migration Monitoring Mechanism Initative (4mi)"/>
    <s v="15.5015341, 32.5025561"/>
    <x v="9"/>
  </r>
  <r>
    <x v="0"/>
    <x v="2"/>
    <x v="10"/>
    <s v="Eastern Africa (P)"/>
    <x v="6"/>
    <s v="Unknown"/>
    <n v="1"/>
    <n v="0"/>
    <n v="1"/>
    <n v="0"/>
    <n v="0"/>
    <n v="0"/>
    <x v="0"/>
    <x v="0"/>
    <x v="1"/>
    <s v="Arusha, Tanzania"/>
    <s v="Mixed Migration Monitoring Mechanism Initative (4mi)"/>
    <s v="-3.3981431, 36.6421932"/>
    <x v="8"/>
  </r>
  <r>
    <x v="0"/>
    <x v="2"/>
    <x v="10"/>
    <s v="Eastern Africa (P)"/>
    <x v="8"/>
    <s v="Unknown"/>
    <n v="1"/>
    <n v="0"/>
    <n v="1"/>
    <n v="0"/>
    <n v="0"/>
    <n v="0"/>
    <x v="0"/>
    <x v="2"/>
    <x v="9"/>
    <s v="In the Sahara Desert, Libya"/>
    <s v="Mixed Migration Monitoring Mechanism Initative (4mi)"/>
    <s v="25.550547, 15.5948265"/>
    <x v="9"/>
  </r>
  <r>
    <x v="0"/>
    <x v="2"/>
    <x v="10"/>
    <s v="Eastern Africa (P)"/>
    <x v="8"/>
    <s v="Unknown"/>
    <n v="1"/>
    <n v="0"/>
    <n v="1"/>
    <n v="0"/>
    <n v="0"/>
    <n v="0"/>
    <x v="0"/>
    <x v="5"/>
    <x v="9"/>
    <s v="In the Sahara Desert, Sudan"/>
    <s v="Mixed Migration Monitoring Mechanism Initative (4mi)"/>
    <s v="20.30205, 28.95899"/>
    <x v="9"/>
  </r>
  <r>
    <x v="0"/>
    <x v="2"/>
    <x v="10"/>
    <s v="Central America"/>
    <x v="7"/>
    <s v="Mexico"/>
    <n v="1"/>
    <n v="0"/>
    <n v="1"/>
    <n v="0"/>
    <n v="0"/>
    <n v="1"/>
    <x v="0"/>
    <x v="3"/>
    <x v="0"/>
    <s v="Río Bravo, Puente Internacional Uno, Piedras Negras, Coahuila, Mexico"/>
    <s v="La Rancherita del Aire"/>
    <s v="27.1334908, -103.434484"/>
    <x v="7"/>
  </r>
  <r>
    <x v="0"/>
    <x v="2"/>
    <x v="10"/>
    <s v="Southern Asia"/>
    <x v="1"/>
    <s v="Afghanistan"/>
    <n v="1"/>
    <n v="0"/>
    <n v="1"/>
    <n v="0"/>
    <n v="0"/>
    <n v="1"/>
    <x v="0"/>
    <x v="1"/>
    <x v="12"/>
    <s v="Central Belgrade, Serbia"/>
    <s v="IOM Belgrade, AP"/>
    <s v="44.819432, 20.3944884"/>
    <x v="13"/>
  </r>
  <r>
    <x v="0"/>
    <x v="2"/>
    <x v="10"/>
    <s v="Eastern Africa"/>
    <x v="1"/>
    <s v="Eritrea"/>
    <n v="1"/>
    <n v="0"/>
    <n v="1"/>
    <n v="0"/>
    <n v="0"/>
    <n v="1"/>
    <x v="2"/>
    <x v="4"/>
    <x v="1"/>
    <s v="Near Bolzano, Italy"/>
    <s v="Express UK"/>
    <s v="46.4892313, 11.3121383"/>
    <x v="13"/>
  </r>
  <r>
    <x v="0"/>
    <x v="2"/>
    <x v="10"/>
    <s v="Unknown"/>
    <x v="1"/>
    <s v="Unknown"/>
    <n v="1"/>
    <n v="0"/>
    <n v="1"/>
    <n v="0"/>
    <n v="0"/>
    <n v="1"/>
    <x v="0"/>
    <x v="3"/>
    <x v="19"/>
    <s v="Roya River, Ventimiglia, Italy"/>
    <s v="Open Migration"/>
    <s v="43.79767991, 7.6014065904"/>
    <x v="13"/>
  </r>
  <r>
    <x v="0"/>
    <x v="2"/>
    <x v="10"/>
    <s v="Unknown"/>
    <x v="2"/>
    <s v="Unknown"/>
    <n v="7"/>
    <n v="0"/>
    <n v="7"/>
    <n v="0"/>
    <n v="0"/>
    <n v="0"/>
    <x v="0"/>
    <x v="0"/>
    <x v="6"/>
    <s v="Unspecified location between Libya and Italy"/>
    <s v="IOM Italy, Reuters"/>
    <s v="34.2533716, 14.4988153"/>
    <x v="2"/>
  </r>
  <r>
    <x v="0"/>
    <x v="2"/>
    <x v="10"/>
    <s v="Eastern Africa (P)"/>
    <x v="8"/>
    <s v="Unknown"/>
    <n v="1"/>
    <n v="0"/>
    <n v="1"/>
    <n v="0"/>
    <n v="0"/>
    <n v="0"/>
    <x v="0"/>
    <x v="0"/>
    <x v="1"/>
    <s v="Sabratha, Libya"/>
    <s v="Mixed Migration Monitoring Mechanism Initative (4mi)"/>
    <s v="32.7703544, 12.376176"/>
    <x v="9"/>
  </r>
  <r>
    <x v="0"/>
    <x v="2"/>
    <x v="10"/>
    <s v="Southern Asia"/>
    <x v="1"/>
    <s v="Afghanistan"/>
    <n v="1"/>
    <n v="0"/>
    <n v="1"/>
    <n v="0"/>
    <n v="0"/>
    <n v="1"/>
    <x v="0"/>
    <x v="2"/>
    <x v="12"/>
    <s v="Abandoned industrial complex in northwestern Bulgaria"/>
    <s v="Sofia Globe"/>
    <s v="43.159215, 23.3381488"/>
    <x v="12"/>
  </r>
  <r>
    <x v="0"/>
    <x v="2"/>
    <x v="10"/>
    <s v="Southern Asia"/>
    <x v="1"/>
    <s v="Afghanistan"/>
    <n v="1"/>
    <n v="0"/>
    <n v="1"/>
    <n v="0"/>
    <n v="0"/>
    <n v="1"/>
    <x v="0"/>
    <x v="1"/>
    <x v="12"/>
    <s v="Woods near Adasevci transit reception center, in northwestern Serbia"/>
    <s v="IOM Belgrade"/>
    <s v="45.040846, 19.2285877"/>
    <x v="12"/>
  </r>
  <r>
    <x v="0"/>
    <x v="2"/>
    <x v="10"/>
    <s v="Mixed"/>
    <x v="2"/>
    <s v="Unknown"/>
    <n v="4"/>
    <n v="24"/>
    <n v="28"/>
    <n v="0"/>
    <n v="0"/>
    <n v="0"/>
    <x v="0"/>
    <x v="0"/>
    <x v="6"/>
    <s v="Unspecifed location between Libya and Italy"/>
    <s v="MOAS via Twitter"/>
    <s v="36.4811381, 12.4076589"/>
    <x v="2"/>
  </r>
  <r>
    <x v="0"/>
    <x v="2"/>
    <x v="10"/>
    <s v="Latin America / Caribbean (P)"/>
    <x v="0"/>
    <s v="Unknown"/>
    <n v="1"/>
    <n v="0"/>
    <n v="1"/>
    <n v="0"/>
    <n v="0"/>
    <n v="1"/>
    <x v="0"/>
    <x v="0"/>
    <x v="0"/>
    <s v="Pima Country Office of the Medical Examiner jurisdiction, Arizona, USA (see coordinates for exact location)"/>
    <s v="Pima County Office of the Medical Examiner (PCOME)"/>
    <s v="31.896033, -111.670983"/>
    <x v="0"/>
  </r>
  <r>
    <x v="0"/>
    <x v="2"/>
    <x v="10"/>
    <s v="Latin America / Caribbean (P)"/>
    <x v="0"/>
    <s v="Unknown"/>
    <n v="1"/>
    <n v="0"/>
    <n v="1"/>
    <n v="0"/>
    <n v="0"/>
    <n v="1"/>
    <x v="0"/>
    <x v="0"/>
    <x v="0"/>
    <s v="Pima Country Office of the Medical Examiner jurisdiction, Arizona, USA (see coordinates for exact location)"/>
    <s v="Pima County Office of the Medical Examiner (PCOME)"/>
    <s v="31.831217, -111.918133"/>
    <x v="0"/>
  </r>
  <r>
    <x v="1"/>
    <x v="2"/>
    <x v="10"/>
    <s v="Latin America / Caribbean (P)"/>
    <x v="0"/>
    <s v="Unknown"/>
    <n v="5"/>
    <n v="0"/>
    <n v="5"/>
    <n v="0"/>
    <n v="0"/>
    <n v="0"/>
    <x v="0"/>
    <x v="0"/>
    <x v="0"/>
    <s v="Webb County  jurisdiction, Texas"/>
    <s v="Washington Post"/>
    <s v="27.7150873, -99.9079019"/>
    <x v="0"/>
  </r>
  <r>
    <x v="0"/>
    <x v="2"/>
    <x v="10"/>
    <s v="Central America"/>
    <x v="7"/>
    <s v="Unknown"/>
    <n v="1"/>
    <n v="0"/>
    <n v="1"/>
    <n v="0"/>
    <n v="0"/>
    <n v="1"/>
    <x v="0"/>
    <x v="0"/>
    <x v="1"/>
    <s v="Between Av. Actopan and Tecamachalco street, Tuxla Gutierrez, Chiapas, Mexico "/>
    <s v="Minuto Chiapas"/>
    <s v="16.7459857, -93.1996101"/>
    <x v="7"/>
  </r>
  <r>
    <x v="0"/>
    <x v="2"/>
    <x v="10"/>
    <s v="Sub-Saharan Africa (P)"/>
    <x v="2"/>
    <s v="Unknown"/>
    <n v="1"/>
    <n v="0"/>
    <n v="1"/>
    <n v="0"/>
    <n v="0"/>
    <n v="1"/>
    <x v="0"/>
    <x v="3"/>
    <x v="5"/>
    <s v="Almadraba, Off the coast of Ceuta, Spain"/>
    <s v="EFE"/>
    <s v="35.8918024, -5.3339862"/>
    <x v="2"/>
  </r>
  <r>
    <x v="0"/>
    <x v="2"/>
    <x v="10"/>
    <s v="Unknown"/>
    <x v="2"/>
    <s v="Unknown"/>
    <n v="8"/>
    <n v="0"/>
    <n v="8"/>
    <n v="1"/>
    <n v="0"/>
    <n v="0"/>
    <x v="0"/>
    <x v="2"/>
    <x v="6"/>
    <s v="Unspecifed location between Libya and Malta"/>
    <s v="Times of Malta"/>
    <s v="34.0892379, 13.438092"/>
    <x v="2"/>
  </r>
  <r>
    <x v="0"/>
    <x v="2"/>
    <x v="10"/>
    <s v="Central America"/>
    <x v="0"/>
    <s v="Mexico"/>
    <n v="1"/>
    <n v="0"/>
    <n v="1"/>
    <n v="0"/>
    <n v="0"/>
    <n v="1"/>
    <x v="0"/>
    <x v="2"/>
    <x v="0"/>
    <s v="Pima Country Office of the Medical Examiner jurisdiction, Arizona, USA (see coordinates for exact location)"/>
    <s v="Pima County Office of the Medical Examiner (PCOME)"/>
    <s v="32.287367, -111.691233"/>
    <x v="0"/>
  </r>
  <r>
    <x v="0"/>
    <x v="2"/>
    <x v="10"/>
    <s v="Eastern Africa (P)"/>
    <x v="6"/>
    <s v="Unknown"/>
    <n v="1"/>
    <n v="0"/>
    <n v="1"/>
    <n v="0"/>
    <n v="0"/>
    <n v="0"/>
    <x v="0"/>
    <x v="1"/>
    <x v="1"/>
    <s v="Kismayo, Somalia"/>
    <s v="Mixed Migration Monitoring Mechanism Initative (4mi)"/>
    <s v="-0.3540976, 42.5278184"/>
    <x v="8"/>
  </r>
  <r>
    <x v="0"/>
    <x v="2"/>
    <x v="10"/>
    <s v="Eastern Africa (P)"/>
    <x v="6"/>
    <s v="Unknown"/>
    <n v="1"/>
    <n v="0"/>
    <n v="1"/>
    <n v="0"/>
    <n v="0"/>
    <n v="0"/>
    <x v="0"/>
    <x v="0"/>
    <x v="1"/>
    <s v="Luuq, Somalia"/>
    <s v="Mixed Migration Monitoring Mechanism Initative (4mi)"/>
    <s v="3.7933823, 42.531595"/>
    <x v="8"/>
  </r>
  <r>
    <x v="0"/>
    <x v="2"/>
    <x v="10"/>
    <s v="Latin America / Caribbean (P)"/>
    <x v="0"/>
    <s v="Unknown"/>
    <n v="1"/>
    <n v="0"/>
    <n v="1"/>
    <n v="0"/>
    <n v="1"/>
    <n v="0"/>
    <x v="0"/>
    <x v="0"/>
    <x v="0"/>
    <s v="Pima Country Office of the Medical Examiner jurisdiction, Arizona, USA (see coordinates for exact location)"/>
    <s v="Pima County Office of the Medical Examiner (PCOME)"/>
    <s v="31.91564, -111.7579"/>
    <x v="0"/>
  </r>
  <r>
    <x v="0"/>
    <x v="2"/>
    <x v="10"/>
    <s v="Central America"/>
    <x v="7"/>
    <s v="Honduras"/>
    <n v="1"/>
    <n v="0"/>
    <n v="1"/>
    <n v="0"/>
    <n v="0"/>
    <n v="1"/>
    <x v="0"/>
    <x v="4"/>
    <x v="1"/>
    <s v="Between Paso del Jobo and Tetela, Acatlán de Pérez Figueroa municipality, Oaxaca, Mexico"/>
    <s v="Aldofo Flores Noticias "/>
    <s v="18.5375878, -96.6075051"/>
    <x v="7"/>
  </r>
  <r>
    <x v="0"/>
    <x v="2"/>
    <x v="10"/>
    <s v="Central America"/>
    <x v="7"/>
    <s v="Honduras"/>
    <n v="1"/>
    <n v="0"/>
    <n v="1"/>
    <n v="0"/>
    <n v="0"/>
    <n v="1"/>
    <x v="0"/>
    <x v="5"/>
    <x v="1"/>
    <s v="Calle Juan Álvarez 210, Tlaxcala Barrio de Tlaxcala, 78038 San Luis, S.L.P., Mexico "/>
    <s v="Codigo San Luis"/>
    <s v="22.1645779, -100.9703437"/>
    <x v="7"/>
  </r>
  <r>
    <x v="0"/>
    <x v="2"/>
    <x v="10"/>
    <s v="Unknown"/>
    <x v="13"/>
    <s v="Unknown"/>
    <n v="1"/>
    <n v="0"/>
    <n v="1"/>
    <n v="0"/>
    <n v="0"/>
    <n v="0"/>
    <x v="0"/>
    <x v="4"/>
    <x v="1"/>
    <s v="Body discovered at the O. R. Tambo International Airport, Johannesburg, South Africa"/>
    <s v="Vanguard"/>
    <s v="-26.1332102, 28.2313545"/>
    <x v="16"/>
  </r>
  <r>
    <x v="0"/>
    <x v="2"/>
    <x v="10"/>
    <s v="Southern Asia"/>
    <x v="4"/>
    <s v="Myanmar"/>
    <n v="1"/>
    <n v="0"/>
    <n v="1"/>
    <n v="0"/>
    <n v="0"/>
    <n v="1"/>
    <x v="0"/>
    <x v="1"/>
    <x v="1"/>
    <s v="Naf River, on border between Bangladesh and Myanmar"/>
    <s v="OHCHR"/>
    <s v="20.9649223, 92.2139799"/>
    <x v="5"/>
  </r>
  <r>
    <x v="0"/>
    <x v="2"/>
    <x v="10"/>
    <s v="Unknown"/>
    <x v="8"/>
    <s v="Unknown"/>
    <n v="15"/>
    <n v="0"/>
    <n v="15"/>
    <n v="0"/>
    <n v="0"/>
    <n v="0"/>
    <x v="0"/>
    <x v="4"/>
    <x v="9"/>
    <s v="Sahara Desert, between Khartoum, Sudan and Tripoli, Libya"/>
    <s v="MHub"/>
    <s v="17.93776, 32.43162"/>
    <x v="9"/>
  </r>
  <r>
    <x v="0"/>
    <x v="2"/>
    <x v="11"/>
    <s v="Eastern Africa"/>
    <x v="1"/>
    <s v="Eritrea"/>
    <n v="2"/>
    <n v="0"/>
    <n v="2"/>
    <n v="1"/>
    <n v="1"/>
    <n v="1"/>
    <x v="0"/>
    <x v="4"/>
    <x v="1"/>
    <s v="Train station in Woergl, Austria"/>
    <s v="AP"/>
    <s v="47.4892495, 12.0470017"/>
    <x v="3"/>
  </r>
  <r>
    <x v="0"/>
    <x v="2"/>
    <x v="11"/>
    <s v="Eastern Africa (P)"/>
    <x v="8"/>
    <s v="Unknown"/>
    <n v="5"/>
    <n v="0"/>
    <n v="5"/>
    <n v="0"/>
    <n v="0"/>
    <n v="0"/>
    <x v="0"/>
    <x v="0"/>
    <x v="9"/>
    <s v="in the Sahra desert around Aswan, Egypt"/>
    <s v="Mixed Migration Monitoring Mechanism Initative (4mi)"/>
    <s v="23.459686, 30.6654494"/>
    <x v="9"/>
  </r>
  <r>
    <x v="0"/>
    <x v="2"/>
    <x v="11"/>
    <s v="Eastern Africa (P)"/>
    <x v="10"/>
    <s v="Unknown"/>
    <n v="4"/>
    <n v="0"/>
    <n v="4"/>
    <n v="0"/>
    <n v="1"/>
    <n v="3"/>
    <x v="0"/>
    <x v="1"/>
    <x v="8"/>
    <s v="Off the coast of Al Hudaydah, Yemen"/>
    <s v="Mixed Migration Monitoring Mechanism Initative (4mi)"/>
    <s v="13.32476, 50.14171"/>
    <x v="2"/>
  </r>
  <r>
    <x v="0"/>
    <x v="2"/>
    <x v="11"/>
    <s v="Unknown"/>
    <x v="2"/>
    <s v="Unknown"/>
    <n v="2"/>
    <n v="0"/>
    <n v="2"/>
    <n v="0"/>
    <n v="2"/>
    <n v="0"/>
    <x v="0"/>
    <x v="2"/>
    <x v="6"/>
    <s v="Unspecified location in the Central Mediterranean"/>
    <s v="Medicines Sans Frontieres"/>
    <s v="34.1804604, 15.8645735"/>
    <x v="2"/>
  </r>
  <r>
    <x v="0"/>
    <x v="2"/>
    <x v="11"/>
    <s v="Mixed"/>
    <x v="2"/>
    <s v="Unknown"/>
    <n v="14"/>
    <n v="6"/>
    <n v="20"/>
    <n v="120"/>
    <n v="0"/>
    <n v="11"/>
    <x v="1"/>
    <x v="3"/>
    <x v="6"/>
    <s v="Unspecified location in the Central Mediterranean"/>
    <s v="IOM Italy, UNHCR"/>
    <s v="34.1804604, 15.8645735"/>
    <x v="2"/>
  </r>
  <r>
    <x v="0"/>
    <x v="2"/>
    <x v="11"/>
    <s v="Unknown"/>
    <x v="2"/>
    <s v="Unknown"/>
    <n v="4"/>
    <n v="0"/>
    <n v="4"/>
    <n v="140"/>
    <n v="0"/>
    <n v="0"/>
    <x v="0"/>
    <x v="3"/>
    <x v="6"/>
    <s v="Unspecified location in the Central Mediterranean"/>
    <s v="UNHCR"/>
    <s v="34.1804604, 15.8645735"/>
    <x v="2"/>
  </r>
  <r>
    <x v="0"/>
    <x v="2"/>
    <x v="11"/>
    <s v="Southern Asia"/>
    <x v="4"/>
    <s v="Myanmar"/>
    <n v="26"/>
    <n v="4"/>
    <n v="30"/>
    <n v="6"/>
    <n v="11"/>
    <n v="0"/>
    <x v="4"/>
    <x v="3"/>
    <x v="1"/>
    <s v="Naf River, on border between Bangladesh and Myanmar"/>
    <s v="Al Jazeera"/>
    <s v="20.9649223, 92.2139799"/>
    <x v="5"/>
  </r>
  <r>
    <x v="0"/>
    <x v="2"/>
    <x v="11"/>
    <s v="Sub-Saharan Africa (P)"/>
    <x v="2"/>
    <s v="Unknown"/>
    <n v="11"/>
    <n v="0"/>
    <n v="11"/>
    <n v="0"/>
    <n v="0"/>
    <n v="0"/>
    <x v="0"/>
    <x v="3"/>
    <x v="6"/>
    <s v="20km east of Tripoli, Libya"/>
    <s v="IOM Libya, TVC News"/>
    <s v="32.955844, 13.2279444"/>
    <x v="2"/>
  </r>
  <r>
    <x v="0"/>
    <x v="2"/>
    <x v="11"/>
    <s v="Western Asia"/>
    <x v="10"/>
    <s v="Syrian Arab Republic"/>
    <n v="3"/>
    <n v="0"/>
    <n v="3"/>
    <n v="0"/>
    <n v="0"/>
    <n v="0"/>
    <x v="0"/>
    <x v="1"/>
    <x v="11"/>
    <s v="Outside of Harem, Idlib, Syria, near Turkish border"/>
    <s v="Syrian Observatory for Human Rights"/>
    <s v="36.2253899, 36.502112"/>
    <x v="11"/>
  </r>
  <r>
    <x v="0"/>
    <x v="2"/>
    <x v="11"/>
    <s v="Western Asia"/>
    <x v="10"/>
    <s v="Syrian Arab Republic"/>
    <n v="4"/>
    <n v="0"/>
    <n v="4"/>
    <n v="0"/>
    <n v="1"/>
    <n v="0"/>
    <x v="0"/>
    <x v="1"/>
    <x v="11"/>
    <s v="Unspecified location in northern Syria, near Turkish border"/>
    <s v="Syrian Observatory for Human Rights"/>
    <s v="36.7038534, 38.781604"/>
    <x v="11"/>
  </r>
  <r>
    <x v="0"/>
    <x v="2"/>
    <x v="11"/>
    <s v="Unknown"/>
    <x v="2"/>
    <s v="Unknown"/>
    <n v="5"/>
    <n v="0"/>
    <n v="5"/>
    <n v="0"/>
    <n v="0"/>
    <n v="0"/>
    <x v="0"/>
    <x v="0"/>
    <x v="6"/>
    <s v="Bodies washed up near Tajoura, Libya"/>
    <s v="IOM Libya"/>
    <s v="32.8166249, 13.3425399"/>
    <x v="2"/>
  </r>
  <r>
    <x v="0"/>
    <x v="2"/>
    <x v="11"/>
    <s v="Sub-Saharan Africa"/>
    <x v="2"/>
    <s v="Cameroon,Côte d'Ivoire,Senegal"/>
    <n v="7"/>
    <n v="0"/>
    <n v="7"/>
    <n v="38"/>
    <n v="0"/>
    <n v="0"/>
    <x v="0"/>
    <x v="3"/>
    <x v="5"/>
    <s v="Cala Bonita, Off the coast of Al-Hoceima, Morocco"/>
    <s v="UNHCR, EFE"/>
    <s v="35.2528608, -3.9578892"/>
    <x v="2"/>
  </r>
  <r>
    <x v="0"/>
    <x v="2"/>
    <x v="11"/>
    <s v="Eastern Africa (P)"/>
    <x v="10"/>
    <s v="Unknown"/>
    <n v="0"/>
    <n v="20"/>
    <n v="20"/>
    <n v="42"/>
    <n v="0"/>
    <n v="0"/>
    <x v="0"/>
    <x v="3"/>
    <x v="8"/>
    <s v="In Arabian Sea northwest of Socotra, Yemen"/>
    <s v="AFP, IOM Libya"/>
    <s v="12.6095928, 53.6010655"/>
    <x v="2"/>
  </r>
  <r>
    <x v="0"/>
    <x v="2"/>
    <x v="11"/>
    <s v="Unknown"/>
    <x v="2"/>
    <s v="Unknown"/>
    <n v="2"/>
    <n v="0"/>
    <n v="2"/>
    <n v="0"/>
    <n v="2"/>
    <n v="0"/>
    <x v="0"/>
    <x v="2"/>
    <x v="6"/>
    <s v="Unspecified location in the Central Mediterranean"/>
    <s v="UNHCR"/>
    <s v="34.1804604, 15.8645735"/>
    <x v="2"/>
  </r>
  <r>
    <x v="0"/>
    <x v="2"/>
    <x v="11"/>
    <s v="Central America"/>
    <x v="7"/>
    <s v="Honduras"/>
    <n v="1"/>
    <n v="0"/>
    <n v="1"/>
    <n v="0"/>
    <n v="0"/>
    <n v="1"/>
    <x v="0"/>
    <x v="4"/>
    <x v="1"/>
    <s v="Colonia Los Metales, Torreon, Coahuila, Mexico"/>
    <s v="Laguna Multimedios"/>
    <s v="25.5463284, -103.4426442"/>
    <x v="7"/>
  </r>
  <r>
    <x v="0"/>
    <x v="2"/>
    <x v="11"/>
    <s v="Latin America / Caribbean (P)"/>
    <x v="0"/>
    <s v="Unknown"/>
    <n v="1"/>
    <n v="0"/>
    <n v="1"/>
    <n v="0"/>
    <n v="0"/>
    <n v="1"/>
    <x v="0"/>
    <x v="0"/>
    <x v="0"/>
    <s v="Pima Country Office of the Medical Examiner jurisdiction, Arizona, USA (see coordinates for exact location)"/>
    <s v="Pima County Office of the Medical Examiner (PCOME)"/>
    <s v="32.03843, -113.02141"/>
    <x v="0"/>
  </r>
  <r>
    <x v="0"/>
    <x v="2"/>
    <x v="11"/>
    <s v="Latin America / Caribbean (P)"/>
    <x v="0"/>
    <s v="Unknown"/>
    <n v="1"/>
    <n v="0"/>
    <n v="1"/>
    <n v="0"/>
    <n v="0"/>
    <n v="1"/>
    <x v="0"/>
    <x v="0"/>
    <x v="0"/>
    <s v="Pima Country Office of the Medical Examiner jurisdiction, Arizona, USA (see coordinates for exact location)"/>
    <s v="Pima County Office of the Medical Examiner (PCOME)"/>
    <s v="31.5011, -111.44025"/>
    <x v="0"/>
  </r>
  <r>
    <x v="0"/>
    <x v="2"/>
    <x v="11"/>
    <s v="Central America"/>
    <x v="7"/>
    <s v="Guatemala"/>
    <n v="1"/>
    <n v="0"/>
    <n v="1"/>
    <n v="3"/>
    <n v="0"/>
    <n v="0"/>
    <x v="2"/>
    <x v="6"/>
    <x v="1"/>
    <s v="Nogales municipality, Orizaba, Verucruz, Mexico"/>
    <s v="Noreste"/>
    <s v="18.8564443, -97.1058781"/>
    <x v="7"/>
  </r>
  <r>
    <x v="0"/>
    <x v="2"/>
    <x v="11"/>
    <s v="Unknown"/>
    <x v="2"/>
    <s v="Unknown"/>
    <n v="10"/>
    <n v="0"/>
    <n v="10"/>
    <n v="0"/>
    <n v="0"/>
    <n v="0"/>
    <x v="0"/>
    <x v="0"/>
    <x v="6"/>
    <s v="Bodies washed up near Tajoura, Libya"/>
    <s v="IOM Libya"/>
    <s v="32.8166249, 13.3425399"/>
    <x v="2"/>
  </r>
  <r>
    <x v="0"/>
    <x v="2"/>
    <x v="11"/>
    <s v="Eastern Africa (P)"/>
    <x v="8"/>
    <s v="Unknown"/>
    <n v="1"/>
    <n v="0"/>
    <n v="1"/>
    <n v="0"/>
    <n v="0"/>
    <n v="0"/>
    <x v="0"/>
    <x v="0"/>
    <x v="9"/>
    <s v="Singa, Sudan"/>
    <s v="Mixed Migration Monitoring Mechanism Initative (4mi)"/>
    <s v="12.5881652, 33.1522764"/>
    <x v="9"/>
  </r>
  <r>
    <x v="0"/>
    <x v="2"/>
    <x v="11"/>
    <s v="Eastern Africa (P)"/>
    <x v="8"/>
    <s v="Unknown"/>
    <n v="1"/>
    <n v="0"/>
    <n v="1"/>
    <n v="0"/>
    <n v="0"/>
    <n v="0"/>
    <x v="0"/>
    <x v="0"/>
    <x v="9"/>
    <s v="Shendi, Sudan"/>
    <s v="Mixed Migration Monitoring Mechanism Initative (4mi)"/>
    <s v="16.6797294, 33.4297655"/>
    <x v="9"/>
  </r>
  <r>
    <x v="0"/>
    <x v="2"/>
    <x v="11"/>
    <s v="Eastern Africa (P)"/>
    <x v="8"/>
    <s v="Unknown"/>
    <n v="2"/>
    <n v="0"/>
    <n v="2"/>
    <n v="0"/>
    <n v="0"/>
    <n v="0"/>
    <x v="0"/>
    <x v="0"/>
    <x v="9"/>
    <s v="In the desert around Abu Hamad, Sudan"/>
    <s v="Mixed Migration Monitoring Mechanism Initative (4mi)"/>
    <s v="19.6153873, 33.2658798"/>
    <x v="9"/>
  </r>
  <r>
    <x v="0"/>
    <x v="2"/>
    <x v="11"/>
    <s v="Eastern Africa (P)"/>
    <x v="8"/>
    <s v="Unknown"/>
    <n v="6"/>
    <n v="0"/>
    <n v="6"/>
    <n v="0"/>
    <n v="0"/>
    <n v="0"/>
    <x v="0"/>
    <x v="0"/>
    <x v="9"/>
    <s v="In the desert of siena around Sudan-Egypt border"/>
    <s v="Mixed Migration Monitoring Mechanism Initative (4mi)"/>
    <s v="21.9660637, 28.3949403"/>
    <x v="9"/>
  </r>
  <r>
    <x v="0"/>
    <x v="2"/>
    <x v="11"/>
    <s v="Sub-Saharan Africa (P)"/>
    <x v="2"/>
    <s v="Unknown"/>
    <n v="1"/>
    <n v="0"/>
    <n v="1"/>
    <n v="0"/>
    <n v="1"/>
    <n v="0"/>
    <x v="0"/>
    <x v="0"/>
    <x v="6"/>
    <s v="Body washed up to Zarzis, Tunisia"/>
    <s v="IOM Tunisia"/>
    <s v="33.5079174, 11.1174217"/>
    <x v="2"/>
  </r>
  <r>
    <x v="0"/>
    <x v="2"/>
    <x v="11"/>
    <s v="Sub-Saharan Africa (P)"/>
    <x v="2"/>
    <s v="Unknown"/>
    <n v="2"/>
    <n v="0"/>
    <n v="2"/>
    <n v="0"/>
    <n v="0"/>
    <n v="2"/>
    <x v="0"/>
    <x v="0"/>
    <x v="6"/>
    <s v="Bodies washed up near El Ketef port, Bengardane, Tunisia"/>
    <s v="IOM Tunisia"/>
    <s v="33.2086099, 11.2132544"/>
    <x v="2"/>
  </r>
  <r>
    <x v="0"/>
    <x v="2"/>
    <x v="11"/>
    <s v="Unknown"/>
    <x v="2"/>
    <s v="Unknown"/>
    <n v="8"/>
    <n v="0"/>
    <n v="8"/>
    <n v="0"/>
    <n v="0"/>
    <n v="0"/>
    <x v="0"/>
    <x v="0"/>
    <x v="6"/>
    <s v="Bodies washed up near Tajoura, Libya"/>
    <s v="IOM Libya"/>
    <s v="32.8166249, 13.3425399"/>
    <x v="2"/>
  </r>
  <r>
    <x v="0"/>
    <x v="2"/>
    <x v="11"/>
    <s v="Latin America / Caribbean (P)"/>
    <x v="7"/>
    <s v="Unknown"/>
    <n v="1"/>
    <n v="0"/>
    <n v="1"/>
    <n v="0"/>
    <n v="0"/>
    <n v="0"/>
    <x v="0"/>
    <x v="3"/>
    <x v="1"/>
    <s v="Pacific Ocean, off Mazatlán, Chiapas, Mexico"/>
    <s v="El Sol de Puebla"/>
    <s v="15.3540197, -93.4629774"/>
    <x v="7"/>
  </r>
  <r>
    <x v="0"/>
    <x v="2"/>
    <x v="11"/>
    <s v="Eastern Africa (P)"/>
    <x v="8"/>
    <s v="Unknown"/>
    <n v="1"/>
    <n v="0"/>
    <n v="1"/>
    <n v="0"/>
    <n v="0"/>
    <n v="0"/>
    <x v="0"/>
    <x v="5"/>
    <x v="9"/>
    <s v="Kassala, Sudan"/>
    <s v="Mixed Migration Monitoring Mechanism Initative (4mi)"/>
    <s v="15.4558144, 36.3787571"/>
    <x v="9"/>
  </r>
  <r>
    <x v="0"/>
    <x v="2"/>
    <x v="11"/>
    <s v="Eastern Africa (P)"/>
    <x v="6"/>
    <s v="Unknown"/>
    <n v="1"/>
    <n v="0"/>
    <n v="1"/>
    <n v="0"/>
    <n v="0"/>
    <n v="0"/>
    <x v="0"/>
    <x v="1"/>
    <x v="9"/>
    <s v="At the border of Eritrea and Sudan, Near Teseney, Eritrea"/>
    <s v="Mixed Migration Monitoring Mechanism Initative (4mi)"/>
    <s v="15.0874919, 36.5023735"/>
    <x v="8"/>
  </r>
  <r>
    <x v="0"/>
    <x v="2"/>
    <x v="11"/>
    <s v="Mixed"/>
    <x v="2"/>
    <s v="Unknown"/>
    <n v="15"/>
    <n v="0"/>
    <n v="15"/>
    <n v="0"/>
    <n v="0"/>
    <n v="0"/>
    <x v="0"/>
    <x v="0"/>
    <x v="6"/>
    <s v="Bodies washed up near Tajoura, Libya"/>
    <s v="IOM Libya"/>
    <s v="32.8166249, 13.3425399"/>
    <x v="2"/>
  </r>
  <r>
    <x v="0"/>
    <x v="2"/>
    <x v="11"/>
    <s v="Unknown"/>
    <x v="2"/>
    <s v="Unknown"/>
    <n v="6"/>
    <n v="0"/>
    <n v="6"/>
    <n v="165"/>
    <n v="0"/>
    <n v="0"/>
    <x v="0"/>
    <x v="0"/>
    <x v="6"/>
    <s v="Unspecified location in the Central Mediterranean"/>
    <s v="IOM Italy, AFP"/>
    <s v="34.1804604, 15.8645735"/>
    <x v="2"/>
  </r>
  <r>
    <x v="0"/>
    <x v="2"/>
    <x v="11"/>
    <s v="Eastern Africa (P)"/>
    <x v="6"/>
    <s v="Unknown"/>
    <n v="1"/>
    <n v="0"/>
    <n v="1"/>
    <n v="0"/>
    <n v="0"/>
    <n v="0"/>
    <x v="0"/>
    <x v="5"/>
    <x v="1"/>
    <s v="Near Berbera, Somalia"/>
    <s v="Mixed Migration Monitoring Mechanism Initative (4mi)"/>
    <s v="10.4325373, 44.9946415"/>
    <x v="8"/>
  </r>
  <r>
    <x v="0"/>
    <x v="2"/>
    <x v="11"/>
    <s v="Eastern Africa (P)"/>
    <x v="8"/>
    <s v="Unknown"/>
    <n v="1"/>
    <n v="0"/>
    <n v="1"/>
    <n v="0"/>
    <n v="0"/>
    <n v="0"/>
    <x v="0"/>
    <x v="1"/>
    <x v="9"/>
    <s v="Al Hajer, Sudan"/>
    <s v="Mixed Migration Monitoring Mechanism Initative (4mi)"/>
    <s v="17.1837833, 34.6103947"/>
    <x v="9"/>
  </r>
  <r>
    <x v="0"/>
    <x v="2"/>
    <x v="11"/>
    <s v="Eastern Africa (P)"/>
    <x v="8"/>
    <s v="Unknown"/>
    <n v="1"/>
    <n v="0"/>
    <n v="1"/>
    <n v="0"/>
    <n v="0"/>
    <n v="0"/>
    <x v="0"/>
    <x v="5"/>
    <x v="9"/>
    <s v="In the Sahara desert, after khartoum, Sudan"/>
    <s v="Mixed Migration Monitoring Mechanism Initative (4mi)"/>
    <s v="15.5015341, 32.5025561"/>
    <x v="9"/>
  </r>
  <r>
    <x v="0"/>
    <x v="2"/>
    <x v="11"/>
    <s v="Eastern Africa (P)"/>
    <x v="8"/>
    <s v="Unknown"/>
    <n v="2"/>
    <n v="0"/>
    <n v="2"/>
    <n v="0"/>
    <n v="0"/>
    <n v="0"/>
    <x v="0"/>
    <x v="0"/>
    <x v="9"/>
    <s v="In the Sahara desert, after khartoum, Sudan"/>
    <s v="Mixed Migration Monitoring Mechanism Initative (4mi)"/>
    <s v="15.5015341, 32.5025561"/>
    <x v="9"/>
  </r>
  <r>
    <x v="0"/>
    <x v="2"/>
    <x v="11"/>
    <s v="Eastern Africa (P)"/>
    <x v="8"/>
    <s v="Unknown"/>
    <n v="2"/>
    <n v="0"/>
    <n v="2"/>
    <n v="0"/>
    <n v="0"/>
    <n v="0"/>
    <x v="0"/>
    <x v="1"/>
    <x v="9"/>
    <s v="In the Sahara desert, after Berber, Sudan"/>
    <s v="Mixed Migration Monitoring Mechanism Initative (4mi)"/>
    <s v="18.2701057, 33.1039237"/>
    <x v="9"/>
  </r>
  <r>
    <x v="0"/>
    <x v="2"/>
    <x v="11"/>
    <s v="Latin America / Caribbean (P)"/>
    <x v="0"/>
    <s v="Unknown"/>
    <n v="1"/>
    <n v="0"/>
    <n v="1"/>
    <n v="0"/>
    <n v="0"/>
    <n v="1"/>
    <x v="0"/>
    <x v="0"/>
    <x v="0"/>
    <s v="Pima Country Office of the Medical Examiner jurisdiction, Arizona, USA (see coordinates for exact location)"/>
    <s v="Pima County Office of the Medical Examiner (PCOME)"/>
    <s v="31.986783, -112.99865"/>
    <x v="0"/>
  </r>
  <r>
    <x v="0"/>
    <x v="2"/>
    <x v="11"/>
    <s v="Latin America / Caribbean (P)"/>
    <x v="0"/>
    <s v="Unknown"/>
    <n v="1"/>
    <n v="0"/>
    <n v="1"/>
    <n v="0"/>
    <n v="0"/>
    <n v="1"/>
    <x v="0"/>
    <x v="0"/>
    <x v="0"/>
    <s v="Pima Country Office of the Medical Examiner jurisdiction, Arizona, USA (see coordinates for exact location)"/>
    <s v="Pima County Office of the Medical Examiner (PCOME)"/>
    <s v="31.980933, -112.139183"/>
    <x v="0"/>
  </r>
  <r>
    <x v="0"/>
    <x v="2"/>
    <x v="11"/>
    <s v="Central America"/>
    <x v="7"/>
    <s v="Honduras"/>
    <n v="2"/>
    <n v="0"/>
    <n v="2"/>
    <n v="8"/>
    <n v="0"/>
    <n v="2"/>
    <x v="0"/>
    <x v="4"/>
    <x v="1"/>
    <s v="Mazatán - La Barra San José road, Villa Mazatán, Chiapas, Mexico"/>
    <s v="El Sol de Tlaxcala"/>
    <s v="14.8629782, -92.4590608"/>
    <x v="7"/>
  </r>
  <r>
    <x v="0"/>
    <x v="2"/>
    <x v="11"/>
    <s v="Unknown"/>
    <x v="2"/>
    <s v="Unknown"/>
    <n v="2"/>
    <n v="0"/>
    <n v="2"/>
    <n v="0"/>
    <n v="0"/>
    <n v="0"/>
    <x v="0"/>
    <x v="3"/>
    <x v="6"/>
    <s v="Bodies washed up near Az Zuwiyah, Libya"/>
    <s v="IOM Libya, UNHCR "/>
    <s v="32.7861474, 12.6957731"/>
    <x v="2"/>
  </r>
  <r>
    <x v="0"/>
    <x v="2"/>
    <x v="11"/>
    <s v="Unknown"/>
    <x v="2"/>
    <s v="Unknown"/>
    <n v="2"/>
    <n v="1"/>
    <n v="3"/>
    <n v="0"/>
    <n v="0"/>
    <n v="0"/>
    <x v="0"/>
    <x v="3"/>
    <x v="6"/>
    <s v="Unspecified location off the coast of Libya"/>
    <s v="UNHCR"/>
    <s v="32.7279874, 15.0685373"/>
    <x v="2"/>
  </r>
  <r>
    <x v="0"/>
    <x v="2"/>
    <x v="11"/>
    <s v="Mixed"/>
    <x v="2"/>
    <s v="Unknown"/>
    <n v="1"/>
    <n v="86"/>
    <n v="87"/>
    <n v="27"/>
    <n v="0"/>
    <n v="0"/>
    <x v="0"/>
    <x v="3"/>
    <x v="6"/>
    <s v="Off the coast of Zawiya, Libya"/>
    <s v="UNHCR"/>
    <s v="32.7610231, 12.6998943"/>
    <x v="2"/>
  </r>
  <r>
    <x v="0"/>
    <x v="2"/>
    <x v="11"/>
    <s v="Mixed"/>
    <x v="2"/>
    <s v="Unknown"/>
    <n v="0"/>
    <n v="20"/>
    <n v="20"/>
    <n v="0"/>
    <n v="0"/>
    <n v="0"/>
    <x v="0"/>
    <x v="3"/>
    <x v="6"/>
    <s v="Unspecified location in the Channel of Sicily"/>
    <s v="IOM Italy"/>
    <s v="36.756978, 11.9928794"/>
    <x v="2"/>
  </r>
  <r>
    <x v="0"/>
    <x v="2"/>
    <x v="11"/>
    <s v="Southern Asia"/>
    <x v="4"/>
    <s v="Myanmar"/>
    <n v="18"/>
    <n v="0"/>
    <n v="18"/>
    <n v="0"/>
    <n v="0"/>
    <n v="0"/>
    <x v="0"/>
    <x v="0"/>
    <x v="1"/>
    <s v="Naf River, on border between Bangladesh and Myanmar"/>
    <s v="OHCHR"/>
    <s v="20.9649223, 92.2139799"/>
    <x v="5"/>
  </r>
  <r>
    <x v="0"/>
    <x v="2"/>
    <x v="11"/>
    <s v="Eastern Africa (P)"/>
    <x v="6"/>
    <s v="Unknown"/>
    <n v="1"/>
    <n v="0"/>
    <n v="1"/>
    <n v="0"/>
    <n v="0"/>
    <n v="0"/>
    <x v="0"/>
    <x v="1"/>
    <x v="9"/>
    <s v="Telaka Asher, Near Teseney, Eritrea"/>
    <s v="Mixed Migration Monitoring Mechanism Initative (4mi)"/>
    <s v="15.1606913, 36.6745049"/>
    <x v="8"/>
  </r>
  <r>
    <x v="0"/>
    <x v="2"/>
    <x v="11"/>
    <s v="Eastern Africa (P)"/>
    <x v="6"/>
    <s v="Unknown"/>
    <n v="1"/>
    <n v="0"/>
    <n v="1"/>
    <n v="0"/>
    <n v="0"/>
    <n v="0"/>
    <x v="0"/>
    <x v="0"/>
    <x v="1"/>
    <s v="Jijiga, Ethiopia"/>
    <s v="Mixed Migration Monitoring Mechanism Initative (4mi)"/>
    <s v="9.3521044, 42.7773712"/>
    <x v="8"/>
  </r>
  <r>
    <x v="0"/>
    <x v="2"/>
    <x v="11"/>
    <s v="Eastern Africa (P)"/>
    <x v="8"/>
    <s v="Unknown"/>
    <n v="5"/>
    <n v="0"/>
    <n v="5"/>
    <n v="0"/>
    <n v="0"/>
    <n v="0"/>
    <x v="0"/>
    <x v="0"/>
    <x v="9"/>
    <s v="En route to Aswan, Egypt in the desert of Sudan "/>
    <s v="Mixed Migration Monitoring Mechanism Initative (4mi)"/>
    <s v="23.6093351, 31.0688368"/>
    <x v="9"/>
  </r>
  <r>
    <x v="0"/>
    <x v="2"/>
    <x v="11"/>
    <s v="Eastern Africa (P)"/>
    <x v="8"/>
    <s v="Unknown"/>
    <n v="1"/>
    <n v="0"/>
    <n v="1"/>
    <n v="0"/>
    <n v="1"/>
    <n v="0"/>
    <x v="0"/>
    <x v="0"/>
    <x v="9"/>
    <s v="Abu Hamad, Sudan"/>
    <s v="Mixed Migration Monitoring Mechanism Initative (4mi)"/>
    <s v="19.5252595, 33.2973288"/>
    <x v="9"/>
  </r>
  <r>
    <x v="0"/>
    <x v="2"/>
    <x v="11"/>
    <s v="Eastern Africa (P)"/>
    <x v="8"/>
    <s v="Unknown"/>
    <n v="2"/>
    <n v="0"/>
    <n v="2"/>
    <n v="0"/>
    <n v="0"/>
    <n v="2"/>
    <x v="0"/>
    <x v="0"/>
    <x v="9"/>
    <s v="around Aswan in the Sahara desert, Sudan"/>
    <s v="Mixed Migration Monitoring Mechanism Initative (4mi)"/>
    <s v="21.9184497, 30.9785982"/>
    <x v="9"/>
  </r>
  <r>
    <x v="0"/>
    <x v="2"/>
    <x v="11"/>
    <s v="Eastern Africa (P)"/>
    <x v="6"/>
    <s v="Unknown"/>
    <n v="1"/>
    <n v="0"/>
    <n v="1"/>
    <n v="0"/>
    <n v="0"/>
    <n v="0"/>
    <x v="0"/>
    <x v="5"/>
    <x v="1"/>
    <s v="Mandera, Kenya"/>
    <s v="Mixed Migration Monitoring Mechanism Initative (4mi)"/>
    <s v="3.22853, 40.70562"/>
    <x v="9"/>
  </r>
  <r>
    <x v="0"/>
    <x v="2"/>
    <x v="11"/>
    <s v="Latin America / Caribbean (P)"/>
    <x v="0"/>
    <s v="Unknown"/>
    <n v="1"/>
    <n v="0"/>
    <n v="1"/>
    <n v="0"/>
    <n v="0"/>
    <n v="1"/>
    <x v="0"/>
    <x v="0"/>
    <x v="0"/>
    <s v="Pima Country Office of the Medical Examiner jurisdiction, Arizona, USA (see coordinates for exact location)"/>
    <s v="Pima County Office of the Medical Examiner (PCOME)"/>
    <s v="32.14, -112.851833"/>
    <x v="0"/>
  </r>
  <r>
    <x v="0"/>
    <x v="2"/>
    <x v="11"/>
    <s v="Latin America / Caribbean (P)"/>
    <x v="0"/>
    <s v="Unknown"/>
    <n v="1"/>
    <n v="0"/>
    <n v="1"/>
    <n v="0"/>
    <n v="0"/>
    <n v="1"/>
    <x v="0"/>
    <x v="0"/>
    <x v="0"/>
    <s v="Pima Country Office of the Medical Examiner jurisdiction, Arizona, USA (see coordinates for exact location)"/>
    <s v="Pima County Office of the Medical Examiner (PCOME)"/>
    <s v="31.92948, -111.88075"/>
    <x v="0"/>
  </r>
  <r>
    <x v="0"/>
    <x v="2"/>
    <x v="11"/>
    <s v="Eastern Africa (P)"/>
    <x v="8"/>
    <s v="Unknown"/>
    <n v="1"/>
    <n v="0"/>
    <n v="1"/>
    <n v="0"/>
    <n v="0"/>
    <n v="0"/>
    <x v="0"/>
    <x v="4"/>
    <x v="9"/>
    <s v="In the desert, Egypt"/>
    <s v="Mixed Migration Monitoring Mechanism Initative (4mi)"/>
    <s v="23.6812344, 29.8141994"/>
    <x v="9"/>
  </r>
  <r>
    <x v="0"/>
    <x v="2"/>
    <x v="11"/>
    <s v="Eastern Africa (P)"/>
    <x v="6"/>
    <s v="Unknown"/>
    <n v="1"/>
    <n v="0"/>
    <n v="1"/>
    <n v="0"/>
    <n v="0"/>
    <n v="0"/>
    <x v="2"/>
    <x v="0"/>
    <x v="1"/>
    <s v="Between Dire Dawa and Galile, Ethiopia"/>
    <s v="Mixed Migration Monitoring Mechanism Initative (4mi)"/>
    <s v="9.5575102, 41.8113306"/>
    <x v="8"/>
  </r>
  <r>
    <x v="0"/>
    <x v="2"/>
    <x v="11"/>
    <s v="Eastern Africa (P)"/>
    <x v="8"/>
    <s v="Unknown"/>
    <n v="1"/>
    <n v="0"/>
    <n v="1"/>
    <n v="0"/>
    <n v="0"/>
    <n v="0"/>
    <x v="0"/>
    <x v="1"/>
    <x v="9"/>
    <s v="In the desert after crossing Atbara, Sudan"/>
    <s v="Mixed Migration Monitoring Mechanism Initative (4mi)"/>
    <s v="19.216047, 32.9922877"/>
    <x v="9"/>
  </r>
  <r>
    <x v="0"/>
    <x v="2"/>
    <x v="11"/>
    <s v="Caribbean"/>
    <x v="3"/>
    <s v="Cuba"/>
    <n v="1"/>
    <n v="0"/>
    <n v="1"/>
    <n v="0"/>
    <n v="0"/>
    <n v="0"/>
    <x v="0"/>
    <x v="0"/>
    <x v="4"/>
    <s v="Waters between Cuba and Florida"/>
    <s v="El Heraldo"/>
    <s v="23.9738116, -82.2923707"/>
    <x v="2"/>
  </r>
  <r>
    <x v="0"/>
    <x v="2"/>
    <x v="11"/>
    <s v="Eastern Africa (P)"/>
    <x v="8"/>
    <s v="Unknown"/>
    <n v="20"/>
    <n v="0"/>
    <n v="20"/>
    <n v="0"/>
    <n v="0"/>
    <n v="0"/>
    <x v="0"/>
    <x v="2"/>
    <x v="9"/>
    <s v="Libyan desert, between Sabha and Tripoli"/>
    <s v="Mixed Migration Monitoring Mechanism Initative (4mi)"/>
    <s v="32.3987185, 11.703661"/>
    <x v="9"/>
  </r>
  <r>
    <x v="0"/>
    <x v="2"/>
    <x v="11"/>
    <s v="Eastern Africa (P)"/>
    <x v="6"/>
    <s v="Unknown"/>
    <n v="1"/>
    <n v="0"/>
    <n v="1"/>
    <n v="0"/>
    <n v="0"/>
    <n v="0"/>
    <x v="0"/>
    <x v="0"/>
    <x v="1"/>
    <s v="Near Garowe,  Somalia"/>
    <s v="Mixed Migration Monitoring Mechanism Initative (4mi)"/>
    <s v="8.4066579, 48.4713577"/>
    <x v="8"/>
  </r>
  <r>
    <x v="0"/>
    <x v="2"/>
    <x v="11"/>
    <s v="Eastern Africa (P)"/>
    <x v="8"/>
    <s v="Unknown"/>
    <n v="2"/>
    <n v="0"/>
    <n v="2"/>
    <n v="0"/>
    <n v="0"/>
    <n v="0"/>
    <x v="0"/>
    <x v="1"/>
    <x v="9"/>
    <s v="Al Qadarif, Sudan"/>
    <s v="Mixed Migration Monitoring Mechanism Initative (4mi)"/>
    <s v="14.0316722, 35.3417723"/>
    <x v="9"/>
  </r>
  <r>
    <x v="0"/>
    <x v="2"/>
    <x v="11"/>
    <s v="Eastern Africa (P)"/>
    <x v="8"/>
    <s v="Unknown"/>
    <n v="5"/>
    <n v="0"/>
    <n v="5"/>
    <n v="0"/>
    <n v="0"/>
    <n v="0"/>
    <x v="0"/>
    <x v="0"/>
    <x v="9"/>
    <s v="at Sahra desert in a mountain cave, between Atbara, Sudan and Aswan, Egypt"/>
    <s v="Mixed Migration Monitoring Mechanism Initative (4mi)"/>
    <s v="21.9184497, 30.9785982"/>
    <x v="9"/>
  </r>
  <r>
    <x v="0"/>
    <x v="2"/>
    <x v="11"/>
    <s v="Eastern Africa (P)"/>
    <x v="8"/>
    <s v="Unknown"/>
    <n v="1"/>
    <n v="0"/>
    <n v="1"/>
    <n v="0"/>
    <n v="0"/>
    <n v="0"/>
    <x v="0"/>
    <x v="5"/>
    <x v="9"/>
    <s v="Al Hajer, Sudan"/>
    <s v="Mixed Migration Monitoring Mechanism Initative (4mi)"/>
    <s v="17.1837833, 34.6103947"/>
    <x v="9"/>
  </r>
  <r>
    <x v="0"/>
    <x v="2"/>
    <x v="11"/>
    <s v="Eastern Africa (P)"/>
    <x v="8"/>
    <s v="Unknown"/>
    <n v="4"/>
    <n v="0"/>
    <n v="4"/>
    <n v="0"/>
    <n v="0"/>
    <n v="0"/>
    <x v="0"/>
    <x v="0"/>
    <x v="9"/>
    <s v="In the Sahara Desert, Sudan"/>
    <s v="Mixed Migration Monitoring Mechanism Initative (4mi)"/>
    <s v="20.63368, 26.03502"/>
    <x v="9"/>
  </r>
  <r>
    <x v="0"/>
    <x v="2"/>
    <x v="11"/>
    <s v="Eastern Africa (P)"/>
    <x v="8"/>
    <s v="Unknown"/>
    <n v="3"/>
    <n v="0"/>
    <n v="3"/>
    <n v="0"/>
    <n v="0"/>
    <n v="0"/>
    <x v="0"/>
    <x v="2"/>
    <x v="9"/>
    <s v="Atbara, Sudan"/>
    <s v="Mixed Migration Monitoring Mechanism Initative (4mi)"/>
    <s v="17.6922271, 33.9762492"/>
    <x v="9"/>
  </r>
  <r>
    <x v="0"/>
    <x v="2"/>
    <x v="11"/>
    <s v="Eastern Africa (P)"/>
    <x v="8"/>
    <s v="Unknown"/>
    <n v="1"/>
    <n v="0"/>
    <n v="1"/>
    <n v="0"/>
    <n v="0"/>
    <n v="0"/>
    <x v="0"/>
    <x v="0"/>
    <x v="9"/>
    <s v="Aswan, Egypt"/>
    <s v="Mixed Migration Monitoring Mechanism Initative (4mi)"/>
    <s v="23.285107, 31.5204557"/>
    <x v="9"/>
  </r>
  <r>
    <x v="0"/>
    <x v="2"/>
    <x v="11"/>
    <s v="Eastern Africa (P)"/>
    <x v="6"/>
    <s v="Unknown"/>
    <n v="4"/>
    <n v="0"/>
    <n v="4"/>
    <n v="0"/>
    <n v="0"/>
    <n v="0"/>
    <x v="0"/>
    <x v="0"/>
    <x v="1"/>
    <s v="Tunduma, Tanzania"/>
    <s v="Mixed Migration Monitoring Mechanism Initative (4mi)"/>
    <s v="-9.3103227, 32.752266"/>
    <x v="8"/>
  </r>
  <r>
    <x v="0"/>
    <x v="2"/>
    <x v="11"/>
    <s v="Eastern Africa (P)"/>
    <x v="8"/>
    <s v="Unknown"/>
    <n v="5"/>
    <n v="0"/>
    <n v="5"/>
    <n v="0"/>
    <n v="0"/>
    <n v="0"/>
    <x v="0"/>
    <x v="5"/>
    <x v="9"/>
    <s v=" In  mountain cave in Sahara desert between Atbara, Sudan and Aswan, Egypt"/>
    <s v="Mixed Migration Monitoring Mechanism Initative (4mi)"/>
    <s v="21.9184497, 30.9785982"/>
    <x v="9"/>
  </r>
  <r>
    <x v="0"/>
    <x v="2"/>
    <x v="11"/>
    <s v="Eastern Africa (P)"/>
    <x v="8"/>
    <s v="Unknown"/>
    <n v="1"/>
    <n v="0"/>
    <n v="1"/>
    <n v="0"/>
    <n v="0"/>
    <n v="0"/>
    <x v="0"/>
    <x v="0"/>
    <x v="9"/>
    <s v="In the desert, Aswan, Egypt"/>
    <s v="Mixed Migration Monitoring Mechanism Initative (4mi)"/>
    <s v="23.459686, 30.6654494"/>
    <x v="9"/>
  </r>
  <r>
    <x v="0"/>
    <x v="2"/>
    <x v="11"/>
    <s v="Eastern Africa (P)"/>
    <x v="8"/>
    <s v="Unknown"/>
    <n v="1"/>
    <n v="0"/>
    <n v="1"/>
    <n v="0"/>
    <n v="0"/>
    <n v="0"/>
    <x v="0"/>
    <x v="1"/>
    <x v="9"/>
    <s v="Al Hajer, Sudan"/>
    <s v="Mixed Migration Monitoring Mechanism Initative (4mi)"/>
    <s v="17.1837833, 34.6103947"/>
    <x v="9"/>
  </r>
  <r>
    <x v="0"/>
    <x v="2"/>
    <x v="11"/>
    <s v="Eastern Africa (P)"/>
    <x v="8"/>
    <s v="Unknown"/>
    <n v="2"/>
    <n v="0"/>
    <n v="2"/>
    <n v="0"/>
    <n v="0"/>
    <n v="0"/>
    <x v="0"/>
    <x v="1"/>
    <x v="9"/>
    <s v="In the desert, between Berber and Wadi halfa, Sudan"/>
    <s v="Mixed Migration Monitoring Mechanism Initative (4mi)"/>
    <s v="19.99046302, 32.5763646629"/>
    <x v="9"/>
  </r>
  <r>
    <x v="0"/>
    <x v="2"/>
    <x v="11"/>
    <s v="Eastern Africa (P)"/>
    <x v="6"/>
    <s v="Unknown"/>
    <n v="2"/>
    <n v="0"/>
    <n v="2"/>
    <n v="0"/>
    <n v="0"/>
    <n v="0"/>
    <x v="0"/>
    <x v="4"/>
    <x v="1"/>
    <s v="Azezo, Ethiopia"/>
    <s v="Mixed Migration Monitoring Mechanism Initative (4mi)"/>
    <s v="12.5561539, 37.4133395"/>
    <x v="8"/>
  </r>
  <r>
    <x v="0"/>
    <x v="2"/>
    <x v="11"/>
    <s v="Western / Southern Asia (P)"/>
    <x v="2"/>
    <s v="Unknown"/>
    <n v="5"/>
    <n v="0"/>
    <n v="5"/>
    <n v="8"/>
    <n v="1"/>
    <n v="0"/>
    <x v="7"/>
    <x v="3"/>
    <x v="2"/>
    <s v="Off the coast of Ayvalik, Türkiye. Likely en route to Lesvos, Greece."/>
    <s v="Daily Sabah and UNHCR"/>
    <s v="39.3371165, 26.7023165"/>
    <x v="2"/>
  </r>
  <r>
    <x v="0"/>
    <x v="2"/>
    <x v="11"/>
    <s v="Southern Asia"/>
    <x v="4"/>
    <s v="Myanmar"/>
    <n v="1"/>
    <n v="0"/>
    <n v="1"/>
    <n v="0"/>
    <n v="0"/>
    <n v="1"/>
    <x v="0"/>
    <x v="1"/>
    <x v="1"/>
    <s v="Teknaf Upazila, Bangladesh, near border with Myanmar"/>
    <s v="Daily Star"/>
    <s v="21.1246874, 92.1928428"/>
    <x v="6"/>
  </r>
  <r>
    <x v="0"/>
    <x v="2"/>
    <x v="11"/>
    <s v="Central America"/>
    <x v="0"/>
    <s v="Guatemala"/>
    <n v="1"/>
    <n v="0"/>
    <n v="1"/>
    <n v="0"/>
    <n v="0"/>
    <n v="1"/>
    <x v="0"/>
    <x v="0"/>
    <x v="0"/>
    <s v="Pima Country Office of the Medical Examiner jurisdiction, Arizona, USA (see coordinates for exact location)"/>
    <s v="Pima County Office of the Medical Examiner (PCOME)"/>
    <s v="31.871233, -110.419"/>
    <x v="0"/>
  </r>
  <r>
    <x v="0"/>
    <x v="2"/>
    <x v="11"/>
    <s v="Latin America / Caribbean (P)"/>
    <x v="0"/>
    <s v="Unknown"/>
    <n v="1"/>
    <n v="0"/>
    <n v="1"/>
    <n v="0"/>
    <n v="0"/>
    <n v="1"/>
    <x v="0"/>
    <x v="0"/>
    <x v="0"/>
    <s v="Pima Country Office of the Medical Examiner jurisdiction, Arizona, USA (see coordinates for exact location)"/>
    <s v="Pima County Office of the Medical Examiner (PCOME)"/>
    <s v="32.37812, -113.11867"/>
    <x v="0"/>
  </r>
  <r>
    <x v="0"/>
    <x v="2"/>
    <x v="11"/>
    <s v="Eastern Africa (P)"/>
    <x v="8"/>
    <s v="Unknown"/>
    <n v="2"/>
    <n v="0"/>
    <n v="2"/>
    <n v="0"/>
    <n v="0"/>
    <n v="0"/>
    <x v="0"/>
    <x v="2"/>
    <x v="9"/>
    <s v="Al Qadarif, Sudan"/>
    <s v="Mixed Migration Monitoring Mechanism Initative (4mi)"/>
    <s v="14.0316722, 35.3417723"/>
    <x v="9"/>
  </r>
  <r>
    <x v="0"/>
    <x v="2"/>
    <x v="11"/>
    <s v="Eastern Africa (P)"/>
    <x v="8"/>
    <s v="Unknown"/>
    <n v="3"/>
    <n v="0"/>
    <n v="3"/>
    <n v="0"/>
    <n v="0"/>
    <n v="0"/>
    <x v="0"/>
    <x v="2"/>
    <x v="9"/>
    <s v="In the desert, near Khartoum, Sudan"/>
    <s v="Mixed Migration Monitoring Mechanism Initative (4mi)"/>
    <s v="15.5015341, 32.5025561"/>
    <x v="9"/>
  </r>
  <r>
    <x v="0"/>
    <x v="2"/>
    <x v="11"/>
    <s v="Eastern Africa (P)"/>
    <x v="8"/>
    <s v="Unknown"/>
    <n v="1"/>
    <n v="0"/>
    <n v="1"/>
    <n v="0"/>
    <n v="0"/>
    <n v="0"/>
    <x v="0"/>
    <x v="2"/>
    <x v="9"/>
    <s v="Sahara Desert crossing"/>
    <s v="Mixed Migration Monitoring Mechanism Initative (4mi)"/>
    <s v="21.7950029, 31.3237261"/>
    <x v="9"/>
  </r>
  <r>
    <x v="0"/>
    <x v="2"/>
    <x v="11"/>
    <s v="Eastern Africa (P)"/>
    <x v="6"/>
    <s v="Unknown"/>
    <n v="1"/>
    <n v="0"/>
    <n v="1"/>
    <n v="0"/>
    <n v="0"/>
    <n v="0"/>
    <x v="0"/>
    <x v="3"/>
    <x v="1"/>
    <s v="Tekeze River, near Himora, Ethiopia"/>
    <s v="Mixed Migration Monitoring Mechanism Initative (4mi)"/>
    <s v="14.2923717, 36.601552673"/>
    <x v="8"/>
  </r>
  <r>
    <x v="0"/>
    <x v="2"/>
    <x v="11"/>
    <s v="Eastern Africa (P)"/>
    <x v="8"/>
    <s v="Unknown"/>
    <n v="2"/>
    <n v="0"/>
    <n v="2"/>
    <n v="0"/>
    <n v="0"/>
    <n v="0"/>
    <x v="0"/>
    <x v="4"/>
    <x v="9"/>
    <s v="Khartoum, Sudan"/>
    <s v="Mixed Migration Monitoring Mechanism Initative (4mi)"/>
    <s v="15.5015341, 32.5025561"/>
    <x v="9"/>
  </r>
  <r>
    <x v="0"/>
    <x v="2"/>
    <x v="11"/>
    <s v="Eastern Africa (P)"/>
    <x v="8"/>
    <s v="Unknown"/>
    <n v="2"/>
    <n v="0"/>
    <n v="2"/>
    <n v="0"/>
    <n v="0"/>
    <n v="0"/>
    <x v="0"/>
    <x v="0"/>
    <x v="9"/>
    <s v="Atbara, Sudan"/>
    <s v="Mixed Migration Monitoring Mechanism Initative (4mi)"/>
    <s v="17.6922271, 33.9762492"/>
    <x v="9"/>
  </r>
  <r>
    <x v="0"/>
    <x v="2"/>
    <x v="11"/>
    <s v="Eastern Africa (P)"/>
    <x v="8"/>
    <s v="Unknown"/>
    <n v="2"/>
    <n v="0"/>
    <n v="2"/>
    <n v="0"/>
    <n v="0"/>
    <n v="0"/>
    <x v="0"/>
    <x v="2"/>
    <x v="9"/>
    <s v="In the Libyan desert, near Kufra, Libya"/>
    <s v="Mixed Migration Monitoring Mechanism Initative (4mi)"/>
    <s v="23.2488413, 19.7242161"/>
    <x v="9"/>
  </r>
  <r>
    <x v="0"/>
    <x v="2"/>
    <x v="11"/>
    <s v="Eastern Africa (P)"/>
    <x v="6"/>
    <s v="Unknown"/>
    <n v="12"/>
    <n v="0"/>
    <n v="12"/>
    <n v="0"/>
    <n v="0"/>
    <n v="0"/>
    <x v="0"/>
    <x v="0"/>
    <x v="1"/>
    <s v="In the sea, Near Maputo, Mozambique"/>
    <s v="Mixed Migration Monitoring Mechanism Initative (4mi)"/>
    <s v="-25.9814476, 32.6444985"/>
    <x v="8"/>
  </r>
  <r>
    <x v="0"/>
    <x v="2"/>
    <x v="11"/>
    <s v="Eastern Africa (P)"/>
    <x v="8"/>
    <s v="Unknown"/>
    <n v="6"/>
    <n v="0"/>
    <n v="6"/>
    <n v="0"/>
    <n v="0"/>
    <n v="0"/>
    <x v="0"/>
    <x v="0"/>
    <x v="9"/>
    <s v="In the Sahara desert, near Atbara, Sudan"/>
    <s v="Mixed Migration Monitoring Mechanism Initative (4mi)"/>
    <s v="20.6699979, 32.4844197"/>
    <x v="9"/>
  </r>
  <r>
    <x v="0"/>
    <x v="2"/>
    <x v="11"/>
    <s v="Eastern Africa (P)"/>
    <x v="8"/>
    <s v="Unknown"/>
    <n v="3"/>
    <n v="0"/>
    <n v="3"/>
    <n v="0"/>
    <n v="0"/>
    <n v="0"/>
    <x v="0"/>
    <x v="4"/>
    <x v="9"/>
    <s v="Atbara, Sudan"/>
    <s v="Mixed Migration Monitoring Mechanism Initative (4mi)"/>
    <s v="17.6922271, 33.9762492"/>
    <x v="9"/>
  </r>
  <r>
    <x v="0"/>
    <x v="2"/>
    <x v="11"/>
    <s v="Eastern Africa (P)"/>
    <x v="8"/>
    <s v="Unknown"/>
    <n v="2"/>
    <n v="0"/>
    <n v="2"/>
    <n v="0"/>
    <n v="0"/>
    <n v="0"/>
    <x v="0"/>
    <x v="4"/>
    <x v="9"/>
    <s v="Atbara, Sudan"/>
    <s v="Mixed Migration Monitoring Mechanism Initative (4mi)"/>
    <s v="17.6922271, 33.9762492"/>
    <x v="9"/>
  </r>
  <r>
    <x v="0"/>
    <x v="2"/>
    <x v="11"/>
    <s v="Latin America / Caribbean (P)"/>
    <x v="0"/>
    <s v="Unknown"/>
    <n v="1"/>
    <n v="0"/>
    <n v="1"/>
    <n v="0"/>
    <n v="1"/>
    <n v="0"/>
    <x v="0"/>
    <x v="0"/>
    <x v="0"/>
    <s v="Pima Country Office of the Medical Examiner jurisdiction, Arizona, USA (see coordinates for exact location)"/>
    <s v="Pima County Office of the Medical Examiner (PCOME)"/>
    <s v="32.0983, -113.00742"/>
    <x v="0"/>
  </r>
  <r>
    <x v="0"/>
    <x v="2"/>
    <x v="11"/>
    <s v="Latin America / Caribbean (P)"/>
    <x v="0"/>
    <s v="Unknown"/>
    <n v="1"/>
    <n v="0"/>
    <n v="1"/>
    <n v="0"/>
    <n v="0"/>
    <n v="1"/>
    <x v="0"/>
    <x v="0"/>
    <x v="0"/>
    <s v="Pima Country Office of the Medical Examiner jurisdiction, Arizona, USA (see coordinates for exact location)"/>
    <s v="Pima County Office of the Medical Examiner (PCOME)"/>
    <s v="31.871983, -112.735917"/>
    <x v="0"/>
  </r>
  <r>
    <x v="0"/>
    <x v="2"/>
    <x v="11"/>
    <s v="Latin America / Caribbean (P)"/>
    <x v="0"/>
    <s v="Unknown"/>
    <n v="1"/>
    <n v="0"/>
    <n v="1"/>
    <n v="0"/>
    <n v="0"/>
    <n v="1"/>
    <x v="0"/>
    <x v="0"/>
    <x v="0"/>
    <s v="Pima Country Office of the Medical Examiner jurisdiction, Arizona, USA (see coordinates for exact location)"/>
    <s v="Pima County Office of the Medical Examiner (PCOME)"/>
    <s v="32.657333, -112.754"/>
    <x v="0"/>
  </r>
  <r>
    <x v="0"/>
    <x v="2"/>
    <x v="11"/>
    <s v="Central America"/>
    <x v="0"/>
    <s v="Honduras"/>
    <n v="1"/>
    <n v="0"/>
    <n v="1"/>
    <n v="0"/>
    <n v="0"/>
    <n v="0"/>
    <x v="0"/>
    <x v="0"/>
    <x v="0"/>
    <s v="Broken Bows Ranch, Eagle Pass, Maverick County, Texas"/>
    <s v="Zócalo"/>
    <s v="28.640084, -100.5886411"/>
    <x v="0"/>
  </r>
  <r>
    <x v="0"/>
    <x v="2"/>
    <x v="11"/>
    <s v="Eastern Africa (P)"/>
    <x v="8"/>
    <s v="Unknown"/>
    <n v="3"/>
    <n v="0"/>
    <n v="3"/>
    <n v="0"/>
    <n v="0"/>
    <n v="0"/>
    <x v="0"/>
    <x v="0"/>
    <x v="9"/>
    <s v="Khartoum, Sudan"/>
    <s v="Mixed Migration Monitoring Mechanism Initative (4mi)"/>
    <s v="15.5015341, 32.5025561"/>
    <x v="9"/>
  </r>
  <r>
    <x v="0"/>
    <x v="2"/>
    <x v="11"/>
    <s v="Eastern Africa (P)"/>
    <x v="6"/>
    <s v="Unknown"/>
    <n v="1"/>
    <n v="0"/>
    <n v="1"/>
    <n v="0"/>
    <n v="0"/>
    <n v="0"/>
    <x v="0"/>
    <x v="0"/>
    <x v="1"/>
    <s v="Holhol, Djibouti"/>
    <s v="Mixed Migration Monitoring Mechanism Initative (4mi)"/>
    <s v="11.3098486, 42.9243672"/>
    <x v="8"/>
  </r>
  <r>
    <x v="0"/>
    <x v="2"/>
    <x v="11"/>
    <s v="Latin America / Caribbean (P)"/>
    <x v="0"/>
    <s v="Unknown"/>
    <n v="1"/>
    <n v="0"/>
    <n v="1"/>
    <n v="0"/>
    <n v="0"/>
    <n v="1"/>
    <x v="0"/>
    <x v="0"/>
    <x v="0"/>
    <s v="Pima Country Office of the Medical Examiner jurisdiction, Arizona, USA (see coordinates for exact location)"/>
    <s v="Pima County Office of the Medical Examiner (PCOME)"/>
    <s v="32.01581, -111.26681"/>
    <x v="0"/>
  </r>
  <r>
    <x v="0"/>
    <x v="2"/>
    <x v="11"/>
    <s v="Sub-Saharan Africa (P)"/>
    <x v="2"/>
    <s v="Unknown"/>
    <n v="1"/>
    <n v="57"/>
    <n v="58"/>
    <n v="63"/>
    <n v="0"/>
    <n v="0"/>
    <x v="0"/>
    <x v="0"/>
    <x v="6"/>
    <s v="Unspecified location in the Channel of Sicily"/>
    <s v="UNHCR"/>
    <s v="36.756978, 11.9928794"/>
    <x v="2"/>
  </r>
  <r>
    <x v="0"/>
    <x v="2"/>
    <x v="11"/>
    <s v="Sub-Saharan Africa (P)"/>
    <x v="2"/>
    <s v="Unknown"/>
    <n v="7"/>
    <n v="40"/>
    <n v="47"/>
    <n v="80"/>
    <n v="0"/>
    <n v="0"/>
    <x v="0"/>
    <x v="0"/>
    <x v="6"/>
    <s v="Unspecified location in the Channel of Sicily"/>
    <s v="UNHCR"/>
    <s v="36.756978, 11.9928794"/>
    <x v="2"/>
  </r>
  <r>
    <x v="0"/>
    <x v="2"/>
    <x v="11"/>
    <s v="Sub-Saharan Africa (P)"/>
    <x v="2"/>
    <s v="Unknown"/>
    <n v="16"/>
    <n v="45"/>
    <n v="61"/>
    <n v="62"/>
    <n v="0"/>
    <n v="0"/>
    <x v="0"/>
    <x v="3"/>
    <x v="6"/>
    <s v="Off the coast of Az Zawiyah, Libya"/>
    <s v="IOM Libya"/>
    <s v="32.7610231, 12.6998943"/>
    <x v="2"/>
  </r>
  <r>
    <x v="0"/>
    <x v="2"/>
    <x v="11"/>
    <s v="Northern Africa"/>
    <x v="1"/>
    <s v="Algeria"/>
    <n v="1"/>
    <n v="0"/>
    <n v="1"/>
    <n v="0"/>
    <n v="0"/>
    <n v="1"/>
    <x v="0"/>
    <x v="4"/>
    <x v="19"/>
    <s v="Ventimiglia-Menton train line, Italy"/>
    <s v="Sky Bet"/>
    <s v="43.7891799, 7.5116831"/>
    <x v="13"/>
  </r>
  <r>
    <x v="0"/>
    <x v="2"/>
    <x v="11"/>
    <s v="Middle Africa"/>
    <x v="1"/>
    <s v="Congo"/>
    <n v="1"/>
    <n v="0"/>
    <n v="1"/>
    <n v="0"/>
    <n v="0"/>
    <n v="1"/>
    <x v="2"/>
    <x v="4"/>
    <x v="3"/>
    <s v="Port of Dunkirk, France"/>
    <s v="La Phare, Institute for Race Relations"/>
    <s v="51.0333082, 2.2118384"/>
    <x v="3"/>
  </r>
  <r>
    <x v="0"/>
    <x v="2"/>
    <x v="11"/>
    <s v="Caribbean"/>
    <x v="7"/>
    <s v="Haiti"/>
    <n v="1"/>
    <n v="0"/>
    <n v="1"/>
    <n v="42"/>
    <n v="1"/>
    <n v="0"/>
    <x v="2"/>
    <x v="4"/>
    <x v="1"/>
    <s v="Tinaja-Cosoleacaque road, Coatzacoalcos, Veracruz, Mexico"/>
    <s v="Radio Formula"/>
    <s v="18.2681566, -95.8969461"/>
    <x v="7"/>
  </r>
  <r>
    <x v="0"/>
    <x v="2"/>
    <x v="11"/>
    <s v="Central America"/>
    <x v="0"/>
    <s v="Guatemala"/>
    <n v="1"/>
    <n v="0"/>
    <n v="1"/>
    <n v="0"/>
    <n v="0"/>
    <n v="1"/>
    <x v="0"/>
    <x v="2"/>
    <x v="0"/>
    <s v="Pima Country Office of the Medical Examiner jurisdiction, Arizona, USA (see coordinates for exact location)"/>
    <s v="Pima County Office of the Medical Examiner (PCOME)"/>
    <s v="32.001303, -110.984272"/>
    <x v="0"/>
  </r>
  <r>
    <x v="1"/>
    <x v="2"/>
    <x v="11"/>
    <s v="Unknown"/>
    <x v="7"/>
    <s v="Unknown"/>
    <n v="12"/>
    <n v="0"/>
    <n v="12"/>
    <n v="0"/>
    <n v="0"/>
    <n v="0"/>
    <x v="0"/>
    <x v="0"/>
    <x v="1"/>
    <s v="Coatzacoalcos, Veracruz, Mexico"/>
    <s v="Codigo Veracruz"/>
    <s v="18.2681566, -95.8969461"/>
    <x v="7"/>
  </r>
  <r>
    <x v="0"/>
    <x v="2"/>
    <x v="11"/>
    <s v="Unknown"/>
    <x v="2"/>
    <s v="Unknown"/>
    <n v="1"/>
    <n v="0"/>
    <n v="1"/>
    <n v="8"/>
    <n v="0"/>
    <n v="0"/>
    <x v="2"/>
    <x v="0"/>
    <x v="6"/>
    <s v="Unspecified location in the Channel of Sicily"/>
    <s v="UNHCR"/>
    <s v="36.756978, 11.9928794"/>
    <x v="2"/>
  </r>
  <r>
    <x v="0"/>
    <x v="2"/>
    <x v="11"/>
    <s v="Eastern Africa (P)"/>
    <x v="6"/>
    <s v="Unknown"/>
    <n v="6"/>
    <n v="0"/>
    <n v="6"/>
    <n v="0"/>
    <n v="0"/>
    <n v="0"/>
    <x v="0"/>
    <x v="5"/>
    <x v="1"/>
    <s v="In the desert between Āssab and Dessie, Eritrea"/>
    <s v="Mixed Migration Monitoring Mechanism Initative (4mi)"/>
    <s v="11.4035871, 40.0083679"/>
    <x v="8"/>
  </r>
  <r>
    <x v="0"/>
    <x v="2"/>
    <x v="11"/>
    <s v="Western Asia"/>
    <x v="10"/>
    <s v="Syrian Arab Republic"/>
    <n v="3"/>
    <n v="0"/>
    <n v="3"/>
    <n v="3"/>
    <n v="0"/>
    <n v="0"/>
    <x v="0"/>
    <x v="1"/>
    <x v="11"/>
    <s v="Between Amoda and Derbasia, Syria, near border with Türkiye"/>
    <s v="Syrian Observatory for Human Rights"/>
    <s v="37.122331, 40.8745875"/>
    <x v="11"/>
  </r>
  <r>
    <x v="0"/>
    <x v="2"/>
    <x v="11"/>
    <s v="Western Asia"/>
    <x v="1"/>
    <s v="Iraq"/>
    <n v="1"/>
    <n v="0"/>
    <n v="1"/>
    <n v="0"/>
    <n v="1"/>
    <n v="0"/>
    <x v="0"/>
    <x v="2"/>
    <x v="12"/>
    <s v="Hills on Serbia-Bulgaria border"/>
    <s v="UNHCR "/>
    <s v="43.5736643, 22.448596"/>
    <x v="13"/>
  </r>
  <r>
    <x v="0"/>
    <x v="2"/>
    <x v="11"/>
    <s v="Eastern Africa (P)"/>
    <x v="6"/>
    <s v="Unknown"/>
    <n v="1"/>
    <n v="0"/>
    <n v="1"/>
    <n v="0"/>
    <n v="0"/>
    <n v="0"/>
    <x v="0"/>
    <x v="5"/>
    <x v="1"/>
    <s v="Afmadow, Somalia"/>
    <s v="Mixed Migration Monitoring Mechanism Initative (4mi)"/>
    <s v="0.5134967, 42.0688284"/>
    <x v="8"/>
  </r>
  <r>
    <x v="0"/>
    <x v="2"/>
    <x v="11"/>
    <s v="Latin America / Caribbean (P)"/>
    <x v="7"/>
    <s v="Unknown"/>
    <n v="1"/>
    <n v="0"/>
    <n v="1"/>
    <n v="0"/>
    <n v="0"/>
    <n v="1"/>
    <x v="0"/>
    <x v="3"/>
    <x v="0"/>
    <s v="Rio Grande, Planta de Potabilidad Sur, Nuevo Laredo, Tamaulipas, Mexico"/>
    <s v="Hoy Tamaulipas"/>
    <s v="24.215586, -99.4332699"/>
    <x v="7"/>
  </r>
  <r>
    <x v="0"/>
    <x v="2"/>
    <x v="11"/>
    <s v="Southern Asia"/>
    <x v="1"/>
    <s v="Afghanistan"/>
    <n v="3"/>
    <n v="0"/>
    <n v="3"/>
    <n v="12"/>
    <n v="0"/>
    <n v="0"/>
    <x v="2"/>
    <x v="4"/>
    <x v="12"/>
    <s v="Nis-Belgrade highway, near Drazevac, Serbia"/>
    <s v="B92"/>
    <s v="44.6424911, 20.2208588"/>
    <x v="13"/>
  </r>
  <r>
    <x v="1"/>
    <x v="2"/>
    <x v="11"/>
    <s v="Unknown"/>
    <x v="2"/>
    <s v="Unknown"/>
    <n v="2"/>
    <n v="0"/>
    <n v="2"/>
    <n v="0"/>
    <n v="0"/>
    <n v="0"/>
    <x v="0"/>
    <x v="3"/>
    <x v="6"/>
    <s v="Bodies recovered near Zarzia or Ben Gardane, Tunisia"/>
    <s v="IOM Tunisia"/>
    <s v="33.2067986, 11.2209547"/>
    <x v="2"/>
  </r>
  <r>
    <x v="0"/>
    <x v="2"/>
    <x v="11"/>
    <s v="Latin America / Caribbean (P)"/>
    <x v="0"/>
    <s v="Unknown"/>
    <n v="1"/>
    <n v="0"/>
    <n v="1"/>
    <n v="0"/>
    <n v="0"/>
    <n v="1"/>
    <x v="0"/>
    <x v="0"/>
    <x v="0"/>
    <s v="Presidio County, Texas, USA"/>
    <s v="Presidio County Sheriff"/>
    <s v="29.942368, -104.3730091"/>
    <x v="0"/>
  </r>
  <r>
    <x v="0"/>
    <x v="2"/>
    <x v="11"/>
    <s v="Southern Asia"/>
    <x v="4"/>
    <s v="Myanmar"/>
    <n v="1"/>
    <n v="0"/>
    <n v="1"/>
    <n v="0"/>
    <n v="0"/>
    <n v="1"/>
    <x v="0"/>
    <x v="1"/>
    <x v="1"/>
    <s v="Naf River, on border between Bangladesh and Myanmar"/>
    <s v="OHCHR"/>
    <s v="20.9649223, 92.2139799"/>
    <x v="5"/>
  </r>
  <r>
    <x v="1"/>
    <x v="2"/>
    <x v="11"/>
    <s v="Latin America / Caribbean (P)"/>
    <x v="0"/>
    <s v="Unknown"/>
    <n v="18"/>
    <n v="0"/>
    <n v="18"/>
    <n v="0"/>
    <n v="0"/>
    <n v="0"/>
    <x v="0"/>
    <x v="0"/>
    <x v="0"/>
    <s v="Hidalgo County, Texas, USA"/>
    <s v="Hidalgo County Sheriff"/>
    <s v="26.376354, -98.3833477"/>
    <x v="0"/>
  </r>
  <r>
    <x v="1"/>
    <x v="2"/>
    <x v="11"/>
    <s v="Latin America / Caribbean (P)"/>
    <x v="0"/>
    <s v="Unknown"/>
    <n v="16"/>
    <n v="0"/>
    <n v="16"/>
    <n v="0"/>
    <n v="0"/>
    <n v="0"/>
    <x v="0"/>
    <x v="0"/>
    <x v="0"/>
    <s v="Webb County  jurisdiction, Texas"/>
    <s v="Webb County Office of the Medical Examiner - Dr Corinne Stern"/>
    <s v="27.688366, -99.25259"/>
    <x v="0"/>
  </r>
  <r>
    <x v="0"/>
    <x v="2"/>
    <x v="11"/>
    <s v="Eastern Africa (P)"/>
    <x v="8"/>
    <s v="Unknown"/>
    <n v="2"/>
    <n v="0"/>
    <n v="2"/>
    <n v="0"/>
    <n v="0"/>
    <n v="0"/>
    <x v="0"/>
    <x v="0"/>
    <x v="9"/>
    <s v="Bani Walid, Libya"/>
    <s v="Mixed Migration Monitoring Mechanism Initative (4mi)"/>
    <s v="31.7602016, 13.9776971"/>
    <x v="9"/>
  </r>
  <r>
    <x v="0"/>
    <x v="2"/>
    <x v="11"/>
    <s v="Unknown"/>
    <x v="8"/>
    <s v="Unknown"/>
    <n v="2"/>
    <n v="0"/>
    <n v="2"/>
    <n v="0"/>
    <n v="0"/>
    <n v="0"/>
    <x v="0"/>
    <x v="1"/>
    <x v="1"/>
    <s v="Tripoli, Libya"/>
    <s v="MHub"/>
    <s v="32.8872094, 13.1913383"/>
    <x v="9"/>
  </r>
  <r>
    <x v="0"/>
    <x v="2"/>
    <x v="11"/>
    <s v="Unknown"/>
    <x v="8"/>
    <s v="Unknown"/>
    <n v="2"/>
    <n v="0"/>
    <n v="2"/>
    <n v="0"/>
    <n v="0"/>
    <n v="0"/>
    <x v="0"/>
    <x v="4"/>
    <x v="9"/>
    <s v="Unspecified location, Libya"/>
    <s v="MHub"/>
    <s v="27.54951005, 13.3171981875"/>
    <x v="9"/>
  </r>
  <r>
    <x v="0"/>
    <x v="2"/>
    <x v="11"/>
    <s v="Unknown"/>
    <x v="8"/>
    <s v="Unknown"/>
    <n v="4"/>
    <n v="0"/>
    <n v="4"/>
    <n v="0"/>
    <n v="0"/>
    <n v="0"/>
    <x v="0"/>
    <x v="1"/>
    <x v="1"/>
    <s v="Subratah, Libya"/>
    <s v="MHub"/>
    <s v="32.75282775, 12.4749279838"/>
    <x v="9"/>
  </r>
  <r>
    <x v="0"/>
    <x v="2"/>
    <x v="11"/>
    <s v="Unknown"/>
    <x v="8"/>
    <s v="Unknown"/>
    <n v="3"/>
    <n v="0"/>
    <n v="3"/>
    <n v="0"/>
    <n v="0"/>
    <n v="0"/>
    <x v="0"/>
    <x v="0"/>
    <x v="9"/>
    <s v="Unspecifed location, Libya"/>
    <s v="MHub"/>
    <s v="27.0663171, 14.3336145"/>
    <x v="9"/>
  </r>
  <r>
    <x v="0"/>
    <x v="2"/>
    <x v="0"/>
    <s v="Southern Asia"/>
    <x v="1"/>
    <s v="Afghanistan"/>
    <n v="1"/>
    <n v="0"/>
    <n v="1"/>
    <n v="0"/>
    <n v="0"/>
    <n v="1"/>
    <x v="2"/>
    <x v="4"/>
    <x v="3"/>
    <s v="Remains recovered in lorry near Dunkirk, France"/>
    <s v="The Guardian, Insititue for Race Relations"/>
    <s v="51.02185801, 2.3568635803"/>
    <x v="3"/>
  </r>
  <r>
    <x v="0"/>
    <x v="2"/>
    <x v="8"/>
    <s v="Eastern Africa"/>
    <x v="1"/>
    <s v="Eritrea"/>
    <n v="1"/>
    <n v="0"/>
    <n v="1"/>
    <n v="0"/>
    <n v="0"/>
    <n v="1"/>
    <x v="2"/>
    <x v="0"/>
    <x v="3"/>
    <s v="Calais, France"/>
    <s v="Institute of Race Relations"/>
    <s v="50.95129, 1.858686"/>
    <x v="3"/>
  </r>
  <r>
    <x v="0"/>
    <x v="2"/>
    <x v="7"/>
    <s v="Latin America / Caribbean (P)"/>
    <x v="0"/>
    <s v="Unknown"/>
    <n v="1"/>
    <n v="0"/>
    <n v="1"/>
    <n v="0"/>
    <n v="0"/>
    <n v="1"/>
    <x v="0"/>
    <x v="0"/>
    <x v="0"/>
    <s v="Pima Country Office of the Medical Examiner jurisdiction, Arizona, USA (see coordinates for exact location)"/>
    <s v="Pima County Office of the Medical Examiner (PCOME)"/>
    <s v="31.749483, -111.615983"/>
    <x v="0"/>
  </r>
  <r>
    <x v="0"/>
    <x v="2"/>
    <x v="0"/>
    <s v="Latin America / Caribbean (P)"/>
    <x v="0"/>
    <s v="Unknown"/>
    <n v="1"/>
    <n v="0"/>
    <n v="1"/>
    <n v="0"/>
    <n v="0"/>
    <n v="1"/>
    <x v="0"/>
    <x v="0"/>
    <x v="0"/>
    <s v="Pima Country Office of the Medical Examiner jurisdiction, Arizona, USA (see coordinates for exact location)"/>
    <s v="Pima County Office of the Medical Examiner (PCOME)"/>
    <s v="32.781117, -112.548317"/>
    <x v="0"/>
  </r>
  <r>
    <x v="0"/>
    <x v="2"/>
    <x v="3"/>
    <s v="Latin America / Caribbean (P)"/>
    <x v="0"/>
    <s v="Unknown"/>
    <n v="1"/>
    <n v="0"/>
    <n v="1"/>
    <n v="0"/>
    <n v="0"/>
    <n v="1"/>
    <x v="0"/>
    <x v="0"/>
    <x v="0"/>
    <s v="Pima Country Office of the Medical Examiner jurisdiction, Arizona, USA (see coordinates for exact location)"/>
    <s v="Pima County Office of the Medical Examiner (PCOME)"/>
    <s v="31.888854, -111.385888"/>
    <x v="0"/>
  </r>
  <r>
    <x v="0"/>
    <x v="2"/>
    <x v="5"/>
    <s v="Latin America / Caribbean (P)"/>
    <x v="0"/>
    <s v="Unknown"/>
    <n v="1"/>
    <n v="0"/>
    <n v="1"/>
    <n v="0"/>
    <n v="0"/>
    <n v="1"/>
    <x v="0"/>
    <x v="2"/>
    <x v="0"/>
    <s v="Pima Country Office of the Medical Examiner jurisdiction, Arizona, USA (see coordinates for exact location)"/>
    <s v="Pima County Office of the Medical Examiner (PCOME)"/>
    <s v="32.84785, -113.2995"/>
    <x v="0"/>
  </r>
  <r>
    <x v="0"/>
    <x v="2"/>
    <x v="5"/>
    <s v="Latin America / Caribbean (P)"/>
    <x v="0"/>
    <s v="Unknown"/>
    <n v="1"/>
    <n v="0"/>
    <n v="1"/>
    <n v="0"/>
    <n v="0"/>
    <n v="1"/>
    <x v="0"/>
    <x v="2"/>
    <x v="0"/>
    <s v="Pima Country Office of the Medical Examiner jurisdiction, Arizona, USA (see coordinates for exact location)"/>
    <s v="Pima County Office of the Medical Examiner (PCOME)"/>
    <s v="32.846261, -112.29039"/>
    <x v="0"/>
  </r>
  <r>
    <x v="0"/>
    <x v="2"/>
    <x v="6"/>
    <s v="Latin America / Caribbean (P)"/>
    <x v="0"/>
    <s v="Unknown"/>
    <n v="1"/>
    <n v="0"/>
    <n v="1"/>
    <n v="0"/>
    <n v="0"/>
    <n v="1"/>
    <x v="0"/>
    <x v="0"/>
    <x v="0"/>
    <s v="Pima Country Office of the Medical Examiner jurisdiction, Arizona, USA (see coordinates for exact location)"/>
    <s v="Pima County Office of the Medical Examiner (PCOME)"/>
    <s v="32.76809, -113.146834"/>
    <x v="0"/>
  </r>
  <r>
    <x v="0"/>
    <x v="2"/>
    <x v="6"/>
    <s v="Latin America / Caribbean (P)"/>
    <x v="0"/>
    <s v="Unknown"/>
    <n v="1"/>
    <n v="0"/>
    <n v="1"/>
    <n v="0"/>
    <n v="0"/>
    <n v="1"/>
    <x v="0"/>
    <x v="0"/>
    <x v="0"/>
    <s v="Pima Country Office of the Medical Examiner jurisdiction, Arizona, USA (see coordinates for exact location)"/>
    <s v="Pima County Office of the Medical Examiner (PCOME)"/>
    <s v="32.840117, -112.6005"/>
    <x v="0"/>
  </r>
  <r>
    <x v="0"/>
    <x v="2"/>
    <x v="6"/>
    <s v="Latin America / Caribbean (P)"/>
    <x v="0"/>
    <s v="Unknown"/>
    <n v="1"/>
    <n v="0"/>
    <n v="1"/>
    <n v="0"/>
    <n v="0"/>
    <n v="0"/>
    <x v="0"/>
    <x v="0"/>
    <x v="0"/>
    <s v="Pima Country Office of the Medical Examiner jurisdiction, Arizona, USA (see coordinates for exact location)"/>
    <s v="Pima County Office of the Medical Examiner (PCOME)"/>
    <s v="32.840117, -112.6004"/>
    <x v="0"/>
  </r>
  <r>
    <x v="0"/>
    <x v="2"/>
    <x v="7"/>
    <s v="Latin America / Caribbean (P)"/>
    <x v="0"/>
    <s v="Unknown"/>
    <n v="1"/>
    <n v="0"/>
    <n v="1"/>
    <n v="0"/>
    <n v="0"/>
    <n v="1"/>
    <x v="0"/>
    <x v="2"/>
    <x v="0"/>
    <s v="Pima Country Office of the Medical Examiner jurisdiction, Arizona, USA (see coordinates for exact location)"/>
    <s v="Pima County Office of the Medical Examiner (PCOME)"/>
    <s v="32.86633, -113.156012"/>
    <x v="0"/>
  </r>
  <r>
    <x v="0"/>
    <x v="2"/>
    <x v="7"/>
    <s v="Latin America / Caribbean (P)"/>
    <x v="0"/>
    <s v="Unknown"/>
    <n v="1"/>
    <n v="0"/>
    <n v="1"/>
    <n v="0"/>
    <n v="0"/>
    <n v="1"/>
    <x v="0"/>
    <x v="0"/>
    <x v="0"/>
    <s v="Pima Country Office of the Medical Examiner jurisdiction, Arizona, USA (see coordinates for exact location)"/>
    <s v="Pima County Office of the Medical Examiner (PCOME)"/>
    <s v="32.854033, -113.030283"/>
    <x v="0"/>
  </r>
  <r>
    <x v="0"/>
    <x v="2"/>
    <x v="8"/>
    <s v="Latin America / Caribbean (P)"/>
    <x v="0"/>
    <s v="Unknown"/>
    <n v="1"/>
    <n v="0"/>
    <n v="1"/>
    <n v="0"/>
    <n v="0"/>
    <n v="1"/>
    <x v="0"/>
    <x v="0"/>
    <x v="0"/>
    <s v="Pima Country Office of the Medical Examiner jurisdiction, Arizona, USA (see coordinates for exact location)"/>
    <s v="Pima County Office of the Medical Examiner (PCOME)"/>
    <s v="32.782782, -112.952022"/>
    <x v="0"/>
  </r>
  <r>
    <x v="0"/>
    <x v="2"/>
    <x v="8"/>
    <s v="Central America"/>
    <x v="0"/>
    <s v="El Salvador"/>
    <n v="1"/>
    <n v="0"/>
    <n v="1"/>
    <n v="0"/>
    <n v="1"/>
    <n v="0"/>
    <x v="0"/>
    <x v="0"/>
    <x v="0"/>
    <s v="Pima Country Office of the Medical Examiner jurisdiction, Arizona, USA (see coordinates for exact location)"/>
    <s v="Pima County Office of the Medical Examiner (PCOME)"/>
    <s v="31.66715, -111.831817"/>
    <x v="0"/>
  </r>
  <r>
    <x v="0"/>
    <x v="2"/>
    <x v="9"/>
    <s v="Latin America / Caribbean (P)"/>
    <x v="0"/>
    <s v="Unknown"/>
    <n v="1"/>
    <n v="0"/>
    <n v="1"/>
    <n v="0"/>
    <n v="0"/>
    <n v="1"/>
    <x v="0"/>
    <x v="0"/>
    <x v="0"/>
    <s v="Pima Country Office of the Medical Examiner jurisdiction, Arizona, USA (see coordinates for exact location)"/>
    <s v="Pima County Office of the Medical Examiner (PCOME)"/>
    <s v="32.662567, -112.24245"/>
    <x v="0"/>
  </r>
  <r>
    <x v="0"/>
    <x v="2"/>
    <x v="10"/>
    <s v="Latin America / Caribbean (P)"/>
    <x v="0"/>
    <s v="Unknown"/>
    <n v="1"/>
    <n v="0"/>
    <n v="1"/>
    <n v="0"/>
    <n v="0"/>
    <n v="1"/>
    <x v="0"/>
    <x v="0"/>
    <x v="0"/>
    <s v="Pima Country Office of the Medical Examiner jurisdiction, Arizona, USA (see coordinates for exact location)"/>
    <s v="Pima County Office of the Medical Examiner (PCOME)"/>
    <s v="33.15088, -112.39065"/>
    <x v="0"/>
  </r>
  <r>
    <x v="0"/>
    <x v="2"/>
    <x v="10"/>
    <s v="Latin America / Caribbean (P)"/>
    <x v="0"/>
    <s v="Unknown"/>
    <n v="1"/>
    <n v="0"/>
    <n v="1"/>
    <n v="0"/>
    <n v="0"/>
    <n v="1"/>
    <x v="0"/>
    <x v="1"/>
    <x v="0"/>
    <s v="Pima Country Office of the Medical Examiner jurisdiction, Arizona, USA (see coordinates for exact location)"/>
    <s v="Pima County Office of the Medical Examiner (PCOME)"/>
    <s v="32.686317, -112.228633"/>
    <x v="0"/>
  </r>
  <r>
    <x v="0"/>
    <x v="2"/>
    <x v="11"/>
    <s v="Unknown"/>
    <x v="11"/>
    <s v="Unknown"/>
    <n v="1"/>
    <n v="0"/>
    <n v="1"/>
    <n v="0"/>
    <n v="0"/>
    <n v="0"/>
    <x v="0"/>
    <x v="2"/>
    <x v="9"/>
    <s v="Sahara Desert, between Agadez, Niger and Tripoli, Libya"/>
    <s v="MHub"/>
    <s v="22.73438554, 12.9393314082"/>
    <x v="14"/>
  </r>
  <r>
    <x v="0"/>
    <x v="3"/>
    <x v="0"/>
    <s v="Sub-Saharan Africa"/>
    <x v="2"/>
    <s v="Cameroon,Guinea"/>
    <n v="2"/>
    <n v="0"/>
    <n v="2"/>
    <n v="0"/>
    <n v="0"/>
    <n v="0"/>
    <x v="0"/>
    <x v="6"/>
    <x v="5"/>
    <s v="Border fence between Morocco and Ceuta"/>
    <s v="Diario de León"/>
    <s v="35.90866634, -5.37889276"/>
    <x v="2"/>
  </r>
  <r>
    <x v="0"/>
    <x v="3"/>
    <x v="0"/>
    <s v="Central America"/>
    <x v="0"/>
    <s v="Mexico"/>
    <n v="1"/>
    <n v="0"/>
    <n v="1"/>
    <n v="0"/>
    <n v="0"/>
    <n v="1"/>
    <x v="0"/>
    <x v="0"/>
    <x v="0"/>
    <s v="Pima Country Office of the Medical Examiner jurisdiction, Arizona, USA (see coordinates for exact location)"/>
    <s v="Pima County Office of the Medical Examiner (PCOME)"/>
    <s v="32.1117, -112.9925"/>
    <x v="0"/>
  </r>
  <r>
    <x v="0"/>
    <x v="3"/>
    <x v="0"/>
    <s v="Eastern Africa"/>
    <x v="1"/>
    <s v="Somalia"/>
    <n v="1"/>
    <n v="0"/>
    <n v="1"/>
    <n v="0"/>
    <n v="1"/>
    <n v="0"/>
    <x v="0"/>
    <x v="2"/>
    <x v="12"/>
    <s v="Near Ravadinovo, Bulgaria"/>
    <s v="Novinite"/>
    <s v="42.3833314, 27.6611762"/>
    <x v="12"/>
  </r>
  <r>
    <x v="0"/>
    <x v="3"/>
    <x v="0"/>
    <s v="Unknown"/>
    <x v="2"/>
    <s v="Unknown"/>
    <n v="1"/>
    <n v="0"/>
    <n v="1"/>
    <n v="0"/>
    <n v="0"/>
    <n v="0"/>
    <x v="0"/>
    <x v="3"/>
    <x v="6"/>
    <s v="Body recovered from shores near Tajoura, Libya"/>
    <s v="IOM Libya"/>
    <s v="32.8808385, 13.3443538"/>
    <x v="2"/>
  </r>
  <r>
    <x v="0"/>
    <x v="3"/>
    <x v="0"/>
    <s v="Latin America / Caribbean (P)"/>
    <x v="0"/>
    <s v="Unknown"/>
    <n v="1"/>
    <n v="0"/>
    <n v="1"/>
    <n v="0"/>
    <n v="0"/>
    <n v="1"/>
    <x v="0"/>
    <x v="0"/>
    <x v="0"/>
    <s v="Pima Country Office of the Medical Examiner jurisdiction, Arizona, USA (see coordinates for exact location)"/>
    <s v="Pima County Office of the Medical Examiner (PCOME)"/>
    <s v="31.91683, -112.93808"/>
    <x v="0"/>
  </r>
  <r>
    <x v="0"/>
    <x v="3"/>
    <x v="0"/>
    <s v="Southern Asia"/>
    <x v="1"/>
    <s v="Afghanistan"/>
    <n v="1"/>
    <n v="0"/>
    <n v="1"/>
    <n v="0"/>
    <n v="0"/>
    <n v="1"/>
    <x v="0"/>
    <x v="2"/>
    <x v="12"/>
    <s v="Near Didimoteicho, Greece"/>
    <s v="IOM Greece, AP"/>
    <s v="41.3454098, 26.4808109"/>
    <x v="13"/>
  </r>
  <r>
    <x v="0"/>
    <x v="3"/>
    <x v="0"/>
    <s v="Central America"/>
    <x v="0"/>
    <s v="Mexico"/>
    <n v="1"/>
    <n v="0"/>
    <n v="1"/>
    <n v="0"/>
    <n v="0"/>
    <n v="1"/>
    <x v="0"/>
    <x v="0"/>
    <x v="0"/>
    <s v="Rio Grande, Hidalgo County, Texas, USA"/>
    <s v="Facebook Desaparecidos y sin reclamar en la frontera"/>
    <s v="26.0858723, -98.2557676"/>
    <x v="0"/>
  </r>
  <r>
    <x v="0"/>
    <x v="3"/>
    <x v="0"/>
    <s v="Eastern Africa (P)"/>
    <x v="8"/>
    <s v="Unknown"/>
    <n v="3"/>
    <n v="0"/>
    <n v="3"/>
    <n v="0"/>
    <n v="0"/>
    <n v="0"/>
    <x v="0"/>
    <x v="0"/>
    <x v="9"/>
    <s v="Ajdabiya, Libya"/>
    <s v="Mixed Migration Monitoring Mechanism Initative (4mi)"/>
    <s v="29.9834835, 19.1499472"/>
    <x v="9"/>
  </r>
  <r>
    <x v="0"/>
    <x v="3"/>
    <x v="0"/>
    <s v="Sub-Saharan Africa (P)"/>
    <x v="2"/>
    <s v="Senegal,Unknown"/>
    <n v="5"/>
    <n v="0"/>
    <n v="5"/>
    <n v="0"/>
    <n v="0"/>
    <n v="0"/>
    <x v="0"/>
    <x v="3"/>
    <x v="6"/>
    <s v="Bodies recovered 70 km east of Tripoli, Libya"/>
    <s v="IOM Libya, AFP"/>
    <s v="32.9006121, 13.0461726"/>
    <x v="2"/>
  </r>
  <r>
    <x v="0"/>
    <x v="3"/>
    <x v="0"/>
    <s v="Sub-Saharan Africa (P)"/>
    <x v="2"/>
    <s v="Unknown"/>
    <n v="3"/>
    <n v="0"/>
    <n v="3"/>
    <n v="45"/>
    <n v="1"/>
    <n v="0"/>
    <x v="2"/>
    <x v="3"/>
    <x v="5"/>
    <s v="Off the coast of Nador, Morocco"/>
    <s v="Xinhua"/>
    <s v="35.1761423, -2.9240733"/>
    <x v="2"/>
  </r>
  <r>
    <x v="0"/>
    <x v="3"/>
    <x v="0"/>
    <s v="Latin America / Caribbean (P)"/>
    <x v="0"/>
    <s v="Unknown"/>
    <n v="1"/>
    <n v="0"/>
    <n v="1"/>
    <n v="0"/>
    <n v="0"/>
    <n v="1"/>
    <x v="0"/>
    <x v="0"/>
    <x v="0"/>
    <s v="Pima Country Office of the Medical Examiner jurisdiction, Arizona, USA (see coordinates for exact location)"/>
    <s v="Pima County Office of the Medical Examiner (PCOME)"/>
    <s v="31.700433, -111.700666"/>
    <x v="0"/>
  </r>
  <r>
    <x v="0"/>
    <x v="3"/>
    <x v="0"/>
    <s v="Western Asia"/>
    <x v="10"/>
    <s v="Syrian Arab Republic"/>
    <n v="2"/>
    <n v="0"/>
    <n v="2"/>
    <n v="0"/>
    <n v="0"/>
    <n v="1"/>
    <x v="2"/>
    <x v="2"/>
    <x v="1"/>
    <s v="Mountains near Chebaa, Lebanon"/>
    <s v="AP"/>
    <s v="33.3555588, 35.7386808"/>
    <x v="11"/>
  </r>
  <r>
    <x v="0"/>
    <x v="3"/>
    <x v="0"/>
    <s v="Western Asia"/>
    <x v="1"/>
    <s v="Iraq"/>
    <n v="2"/>
    <n v="0"/>
    <n v="2"/>
    <n v="0"/>
    <n v="0"/>
    <n v="0"/>
    <x v="0"/>
    <x v="2"/>
    <x v="12"/>
    <s v="Mountain forest, Strandzha Region, Bulgaria"/>
    <s v="AFP"/>
    <s v="42.0125, 27.6064223"/>
    <x v="12"/>
  </r>
  <r>
    <x v="0"/>
    <x v="3"/>
    <x v="0"/>
    <s v="Latin America / Caribbean (P)"/>
    <x v="0"/>
    <s v="Unknown"/>
    <n v="1"/>
    <n v="0"/>
    <n v="1"/>
    <n v="0"/>
    <n v="0"/>
    <n v="1"/>
    <x v="0"/>
    <x v="0"/>
    <x v="0"/>
    <s v="Pima Country Office of the Medical Examiner jurisdiction, Arizona, USA (see coordinates for exact location)"/>
    <s v="Pima County Office of the Medical Examiner (PCOME)"/>
    <s v="32.31711, -113.13486"/>
    <x v="0"/>
  </r>
  <r>
    <x v="0"/>
    <x v="3"/>
    <x v="0"/>
    <s v="Latin America / Caribbean (P)"/>
    <x v="0"/>
    <s v="Unknown"/>
    <n v="1"/>
    <n v="0"/>
    <n v="1"/>
    <n v="0"/>
    <n v="0"/>
    <n v="1"/>
    <x v="0"/>
    <x v="0"/>
    <x v="0"/>
    <s v="Pima Country Office of the Medical Examiner jurisdiction, Arizona, USA (see coordinates for exact location)"/>
    <s v="Pima County Office of the Medical Examiner (PCOME)"/>
    <s v="32.31711, -113.13483"/>
    <x v="0"/>
  </r>
  <r>
    <x v="0"/>
    <x v="3"/>
    <x v="0"/>
    <s v="Latin America / Caribbean (P)"/>
    <x v="0"/>
    <s v="Unknown"/>
    <n v="1"/>
    <n v="0"/>
    <n v="1"/>
    <n v="0"/>
    <n v="0"/>
    <n v="1"/>
    <x v="0"/>
    <x v="0"/>
    <x v="0"/>
    <s v="Pima Country Office of the Medical Examiner jurisdiction, Arizona, USA (see coordinates for exact location)"/>
    <s v="Pima County Office of the Medical Examiner (PCOME)"/>
    <s v="32.30597, -113.09133"/>
    <x v="0"/>
  </r>
  <r>
    <x v="0"/>
    <x v="3"/>
    <x v="0"/>
    <s v="Eastern Africa (P)"/>
    <x v="8"/>
    <s v="Unknown"/>
    <n v="3"/>
    <n v="0"/>
    <n v="3"/>
    <n v="0"/>
    <n v="0"/>
    <n v="0"/>
    <x v="0"/>
    <x v="0"/>
    <x v="9"/>
    <s v="In the Sahara desert, around Atbara, Sudan"/>
    <s v="Mixed Migration Monitoring Mechanism Initative (4mi)"/>
    <s v="17.7159395, 33.8359077"/>
    <x v="9"/>
  </r>
  <r>
    <x v="0"/>
    <x v="3"/>
    <x v="0"/>
    <s v="Eastern Africa (P)"/>
    <x v="8"/>
    <s v="Unknown"/>
    <n v="2"/>
    <n v="0"/>
    <n v="2"/>
    <n v="0"/>
    <n v="0"/>
    <n v="0"/>
    <x v="0"/>
    <x v="0"/>
    <x v="9"/>
    <s v="Atbara, Sudan"/>
    <s v="Mixed Migration Monitoring Mechanism Initative (4mi)"/>
    <s v="17.6922271, 33.9762492"/>
    <x v="9"/>
  </r>
  <r>
    <x v="0"/>
    <x v="3"/>
    <x v="0"/>
    <s v="Latin America / Caribbean (P)"/>
    <x v="0"/>
    <s v="Unknown"/>
    <n v="1"/>
    <n v="0"/>
    <n v="1"/>
    <n v="0"/>
    <n v="0"/>
    <n v="0"/>
    <x v="0"/>
    <x v="0"/>
    <x v="0"/>
    <s v="Adan Gonzalez Ranch, Brooks County, Texas, USA"/>
    <s v="Brooks County Sheriff's Office, South Texas Human Rights Center"/>
    <s v="27.0227822, -98.5412384"/>
    <x v="0"/>
  </r>
  <r>
    <x v="0"/>
    <x v="3"/>
    <x v="0"/>
    <s v="Latin America / Caribbean (P)"/>
    <x v="0"/>
    <s v="Unknown"/>
    <n v="1"/>
    <n v="0"/>
    <n v="1"/>
    <n v="0"/>
    <n v="1"/>
    <n v="0"/>
    <x v="0"/>
    <x v="0"/>
    <x v="0"/>
    <s v="Miller Ranch, Brooks County, Texas, USA"/>
    <s v="Brooks County Sheriff's Office, South Texas Human Rights Center"/>
    <s v="27.13979415, -98.30781523"/>
    <x v="0"/>
  </r>
  <r>
    <x v="0"/>
    <x v="3"/>
    <x v="0"/>
    <s v="Latin America / Caribbean (P)"/>
    <x v="0"/>
    <s v="Unknown"/>
    <n v="1"/>
    <n v="0"/>
    <n v="1"/>
    <n v="0"/>
    <n v="0"/>
    <n v="1"/>
    <x v="0"/>
    <x v="0"/>
    <x v="0"/>
    <s v="Pima Country Office of the Medical Examiner jurisdiction, Arizona, USA (see coordinates for exact location)"/>
    <s v="Pima County Office of the Medical Examiner (PCOME)"/>
    <s v="31.68753, -111.98465"/>
    <x v="0"/>
  </r>
  <r>
    <x v="0"/>
    <x v="3"/>
    <x v="0"/>
    <s v="Latin America / Caribbean (P)"/>
    <x v="0"/>
    <s v="Unknown"/>
    <n v="1"/>
    <n v="0"/>
    <n v="1"/>
    <n v="0"/>
    <n v="1"/>
    <n v="0"/>
    <x v="0"/>
    <x v="0"/>
    <x v="0"/>
    <s v="Pima Country Office of the Medical Examiner jurisdiction, Arizona, USA (see coordinates for exact location)"/>
    <s v="Pima County Office of the Medical Examiner (PCOME)"/>
    <s v="32.06821, -112.4018"/>
    <x v="0"/>
  </r>
  <r>
    <x v="0"/>
    <x v="3"/>
    <x v="0"/>
    <s v="Unknown"/>
    <x v="2"/>
    <s v="Unknown"/>
    <n v="1"/>
    <n v="0"/>
    <n v="1"/>
    <n v="0"/>
    <n v="0"/>
    <n v="0"/>
    <x v="0"/>
    <x v="3"/>
    <x v="6"/>
    <s v="Body recovered from shores near Sabratha, Libya"/>
    <s v="IOM Libya"/>
    <s v="32.791284, 12.4152649"/>
    <x v="2"/>
  </r>
  <r>
    <x v="0"/>
    <x v="3"/>
    <x v="0"/>
    <s v="Eastern Africa (P)"/>
    <x v="8"/>
    <s v="Unknown"/>
    <n v="1"/>
    <n v="0"/>
    <n v="1"/>
    <n v="0"/>
    <n v="0"/>
    <n v="0"/>
    <x v="0"/>
    <x v="0"/>
    <x v="9"/>
    <s v="Atbara, Sudan"/>
    <s v="Mixed Migration Monitoring Mechanism Initative (4mi)"/>
    <s v="17.6922271, 33.9762492"/>
    <x v="9"/>
  </r>
  <r>
    <x v="0"/>
    <x v="3"/>
    <x v="0"/>
    <s v="Eastern Africa (P)"/>
    <x v="8"/>
    <s v="Unknown"/>
    <n v="1"/>
    <n v="0"/>
    <n v="1"/>
    <n v="0"/>
    <n v="0"/>
    <n v="0"/>
    <x v="0"/>
    <x v="0"/>
    <x v="9"/>
    <s v="In the Sahara desert in a mountain cave, between Atbara, Sudan and Aswan, Egypt"/>
    <s v="Mixed Migration Monitoring Mechanism Initative (4mi)"/>
    <s v="21.458372, 32.320567"/>
    <x v="9"/>
  </r>
  <r>
    <x v="0"/>
    <x v="3"/>
    <x v="0"/>
    <s v="Latin America / Caribbean (P)"/>
    <x v="0"/>
    <s v="Unknown"/>
    <n v="1"/>
    <n v="0"/>
    <n v="1"/>
    <n v="0"/>
    <n v="0"/>
    <n v="0"/>
    <x v="0"/>
    <x v="0"/>
    <x v="0"/>
    <s v="Midway Road, Rio Grande City, Starr County, Texas, USA"/>
    <s v="Facebook Desaparecidos y sin reclamar en la frontera"/>
    <s v="26.5101629, -99.0262463"/>
    <x v="0"/>
  </r>
  <r>
    <x v="0"/>
    <x v="3"/>
    <x v="0"/>
    <s v="Unknown"/>
    <x v="2"/>
    <s v="Unknown"/>
    <n v="14"/>
    <n v="0"/>
    <n v="14"/>
    <n v="0"/>
    <n v="0"/>
    <n v="0"/>
    <x v="0"/>
    <x v="2"/>
    <x v="6"/>
    <s v="Bodies recovered on the shores of Zuwara, Libya"/>
    <s v="IOM Libya"/>
    <s v="33.010693, 12.0476696"/>
    <x v="2"/>
  </r>
  <r>
    <x v="0"/>
    <x v="3"/>
    <x v="0"/>
    <s v="Central America"/>
    <x v="7"/>
    <s v="Honduras"/>
    <n v="1"/>
    <n v="0"/>
    <n v="1"/>
    <n v="5"/>
    <n v="0"/>
    <n v="1"/>
    <x v="0"/>
    <x v="4"/>
    <x v="1"/>
    <s v="Between Progeso and Escobedo municipalities, Coahuila, Mexico."/>
    <s v="El Universal"/>
    <s v="27.1934864, -104.1453631"/>
    <x v="7"/>
  </r>
  <r>
    <x v="0"/>
    <x v="3"/>
    <x v="0"/>
    <s v="Unknown"/>
    <x v="2"/>
    <s v="Unknown"/>
    <n v="3"/>
    <n v="0"/>
    <n v="3"/>
    <n v="0"/>
    <n v="0"/>
    <n v="0"/>
    <x v="0"/>
    <x v="2"/>
    <x v="6"/>
    <s v="Unspecified location in the Central Mediterranean "/>
    <s v="IOM Italy, UNHCR"/>
    <s v="33.6406863, 16.6612232"/>
    <x v="2"/>
  </r>
  <r>
    <x v="0"/>
    <x v="3"/>
    <x v="0"/>
    <s v="Central America"/>
    <x v="0"/>
    <s v="Mexico"/>
    <n v="1"/>
    <n v="0"/>
    <n v="1"/>
    <n v="2"/>
    <n v="0"/>
    <n v="1"/>
    <x v="0"/>
    <x v="1"/>
    <x v="0"/>
    <s v="Ranch outside of Laredo, Webb County, Texas, USA "/>
    <s v="Fundamentos"/>
    <s v="27.51984, -99.41595"/>
    <x v="0"/>
  </r>
  <r>
    <x v="0"/>
    <x v="3"/>
    <x v="0"/>
    <s v="Central America"/>
    <x v="7"/>
    <s v="Mexico"/>
    <n v="1"/>
    <n v="0"/>
    <n v="1"/>
    <n v="0"/>
    <n v="0"/>
    <n v="1"/>
    <x v="0"/>
    <x v="3"/>
    <x v="0"/>
    <s v="Rio Bravo, Puente Internacional Los Tomates, Matamoros, Tamaulipas, Mexico"/>
    <s v="Hoy Tamaulipas"/>
    <s v="25.8433787, -97.5849845"/>
    <x v="7"/>
  </r>
  <r>
    <x v="0"/>
    <x v="3"/>
    <x v="0"/>
    <s v="Central America"/>
    <x v="7"/>
    <s v="El Salvador"/>
    <n v="1"/>
    <n v="0"/>
    <n v="1"/>
    <n v="0"/>
    <n v="0"/>
    <n v="1"/>
    <x v="0"/>
    <x v="3"/>
    <x v="0"/>
    <s v="Rio Bravo, Ejido El Guerreño, Reynosa, Tamaulipas, Mexico"/>
    <s v="La Tarde"/>
    <s v="26.0525676, -98.3662434"/>
    <x v="7"/>
  </r>
  <r>
    <x v="0"/>
    <x v="3"/>
    <x v="0"/>
    <s v="Eastern Africa (P)"/>
    <x v="8"/>
    <s v="Unknown"/>
    <n v="1"/>
    <n v="0"/>
    <n v="1"/>
    <n v="0"/>
    <n v="0"/>
    <n v="0"/>
    <x v="0"/>
    <x v="0"/>
    <x v="9"/>
    <s v="Between Al Qadarif and Wad Madani, Sudan"/>
    <s v="Mixed Migration Monitoring Mechanism Initative (4mi)"/>
    <s v="14.7630516, 33.3457105"/>
    <x v="9"/>
  </r>
  <r>
    <x v="0"/>
    <x v="3"/>
    <x v="0"/>
    <s v="Eastern Africa (P)"/>
    <x v="8"/>
    <s v="Unknown"/>
    <n v="3"/>
    <n v="0"/>
    <n v="3"/>
    <n v="0"/>
    <n v="0"/>
    <n v="0"/>
    <x v="0"/>
    <x v="0"/>
    <x v="9"/>
    <s v="Near Atbara, Sudan"/>
    <s v="Mixed Migration Monitoring Mechanism Initative (4mi)"/>
    <s v="17.699594, 33.8824071"/>
    <x v="9"/>
  </r>
  <r>
    <x v="0"/>
    <x v="3"/>
    <x v="0"/>
    <s v="Eastern Africa (P)"/>
    <x v="8"/>
    <s v="Unknown"/>
    <n v="4"/>
    <n v="0"/>
    <n v="4"/>
    <n v="0"/>
    <n v="0"/>
    <n v="0"/>
    <x v="0"/>
    <x v="0"/>
    <x v="9"/>
    <s v="In the Sahara desert, around Atbara, Sudan"/>
    <s v="Mixed Migration Monitoring Mechanism Initative (4mi)"/>
    <s v="17.7159395, 33.8359077"/>
    <x v="9"/>
  </r>
  <r>
    <x v="0"/>
    <x v="3"/>
    <x v="0"/>
    <s v="Eastern Africa (P)"/>
    <x v="8"/>
    <s v="Unknown"/>
    <n v="2"/>
    <n v="0"/>
    <n v="2"/>
    <n v="0"/>
    <n v="0"/>
    <n v="0"/>
    <x v="0"/>
    <x v="4"/>
    <x v="9"/>
    <s v="Qena, Egypt"/>
    <s v="Mixed Migration Monitoring Mechanism Initative (4mi)"/>
    <s v="26.3277918, 32.7206353"/>
    <x v="9"/>
  </r>
  <r>
    <x v="0"/>
    <x v="3"/>
    <x v="0"/>
    <s v="Mixed"/>
    <x v="2"/>
    <s v="Unknown"/>
    <n v="9"/>
    <n v="167"/>
    <n v="176"/>
    <n v="4"/>
    <n v="0"/>
    <n v="0"/>
    <x v="0"/>
    <x v="3"/>
    <x v="6"/>
    <s v="30-40 nautical miles off off the coast of Libya"/>
    <s v="IOM Italy"/>
    <s v="33.0953228, 12.6489293"/>
    <x v="2"/>
  </r>
  <r>
    <x v="0"/>
    <x v="3"/>
    <x v="0"/>
    <s v="Middle Africa"/>
    <x v="2"/>
    <s v="Democratic Republic of the Congo"/>
    <n v="1"/>
    <n v="0"/>
    <n v="1"/>
    <n v="2"/>
    <n v="1"/>
    <n v="0"/>
    <x v="0"/>
    <x v="0"/>
    <x v="5"/>
    <s v="Off Nador, Morocco"/>
    <s v="IOM Morocco"/>
    <s v="35.1761423, -2.9240733"/>
    <x v="2"/>
  </r>
  <r>
    <x v="0"/>
    <x v="3"/>
    <x v="0"/>
    <s v="Unknown"/>
    <x v="2"/>
    <s v="Democratic Republic of the Congo"/>
    <n v="1"/>
    <n v="2"/>
    <n v="3"/>
    <n v="0"/>
    <n v="1"/>
    <n v="3"/>
    <x v="2"/>
    <x v="3"/>
    <x v="5"/>
    <s v="Off Nador, Morocco"/>
    <s v="IOM Morocco"/>
    <s v="35.1761423, -2.9240733"/>
    <x v="2"/>
  </r>
  <r>
    <x v="0"/>
    <x v="3"/>
    <x v="0"/>
    <s v="Sub-Saharan Africa (P)"/>
    <x v="2"/>
    <s v="Congo,Morocco,Unknown"/>
    <n v="8"/>
    <n v="7"/>
    <n v="15"/>
    <n v="4"/>
    <n v="1"/>
    <n v="6"/>
    <x v="2"/>
    <x v="3"/>
    <x v="5"/>
    <s v="Bodies found on the coast of Algeciras and Tarifa, Spain"/>
    <s v="El Confidencial, UNHCR (Spanish Civil Guard)"/>
    <s v="35.99913837, -5.61058574"/>
    <x v="2"/>
  </r>
  <r>
    <x v="0"/>
    <x v="3"/>
    <x v="0"/>
    <s v="Sub-Saharan Africa (P)"/>
    <x v="2"/>
    <s v="Unknown"/>
    <n v="1"/>
    <n v="0"/>
    <n v="1"/>
    <n v="7"/>
    <n v="1"/>
    <n v="0"/>
    <x v="0"/>
    <x v="2"/>
    <x v="5"/>
    <s v="Body recovered 35 nautical miles east of Ceuta, Spain"/>
    <s v="EFE"/>
    <s v="35.92788216, -5.29450409"/>
    <x v="2"/>
  </r>
  <r>
    <x v="0"/>
    <x v="3"/>
    <x v="0"/>
    <s v="Eastern Africa (P)"/>
    <x v="8"/>
    <s v="Unknown"/>
    <n v="1"/>
    <n v="0"/>
    <n v="1"/>
    <n v="0"/>
    <n v="0"/>
    <n v="0"/>
    <x v="0"/>
    <x v="5"/>
    <x v="9"/>
    <s v="Al Hajer, Sudan"/>
    <s v="Mixed Migration Monitoring Mechanism Initative (4mi)"/>
    <s v="17.1499539, 34.7280764"/>
    <x v="9"/>
  </r>
  <r>
    <x v="0"/>
    <x v="3"/>
    <x v="0"/>
    <s v="Eastern Africa (P)"/>
    <x v="6"/>
    <s v="Unknown"/>
    <n v="2"/>
    <n v="0"/>
    <n v="2"/>
    <n v="0"/>
    <n v="0"/>
    <n v="0"/>
    <x v="0"/>
    <x v="1"/>
    <x v="9"/>
    <s v="Cambo ashera, Eritrea"/>
    <s v="Mixed Migration Monitoring Mechanism Initative (4mi)"/>
    <s v="16.0815803, 38.2290426"/>
    <x v="8"/>
  </r>
  <r>
    <x v="0"/>
    <x v="3"/>
    <x v="0"/>
    <s v="Eastern Africa (P)"/>
    <x v="8"/>
    <s v="Unknown"/>
    <n v="1"/>
    <n v="0"/>
    <n v="1"/>
    <n v="0"/>
    <n v="0"/>
    <n v="0"/>
    <x v="0"/>
    <x v="4"/>
    <x v="9"/>
    <s v="Berber, Sudan"/>
    <s v="Mixed Migration Monitoring Mechanism Initative (4mi)"/>
    <s v="18.0267284, 33.9751766"/>
    <x v="9"/>
  </r>
  <r>
    <x v="0"/>
    <x v="3"/>
    <x v="0"/>
    <s v="Eastern Africa (P)"/>
    <x v="8"/>
    <s v="Unknown"/>
    <n v="1"/>
    <n v="0"/>
    <n v="1"/>
    <n v="0"/>
    <n v="0"/>
    <n v="0"/>
    <x v="0"/>
    <x v="4"/>
    <x v="9"/>
    <s v="In the Sahara desert, between Khartoum and Wadi Halfa, Sudan"/>
    <s v="Mixed Migration Monitoring Mechanism Initative (4mi)"/>
    <s v="16.634096, 30.6652007"/>
    <x v="9"/>
  </r>
  <r>
    <x v="0"/>
    <x v="3"/>
    <x v="0"/>
    <s v="Unknown"/>
    <x v="1"/>
    <s v="Unknown"/>
    <n v="1"/>
    <n v="0"/>
    <n v="1"/>
    <n v="0"/>
    <n v="0"/>
    <n v="1"/>
    <x v="0"/>
    <x v="2"/>
    <x v="12"/>
    <s v="Near Evros River, Feres, Greece"/>
    <s v="CNN"/>
    <s v="40.8863787, 26.1774086"/>
    <x v="13"/>
  </r>
  <r>
    <x v="0"/>
    <x v="3"/>
    <x v="0"/>
    <s v="Caribbean"/>
    <x v="3"/>
    <s v="Haiti"/>
    <n v="1"/>
    <n v="0"/>
    <n v="1"/>
    <n v="0"/>
    <n v="1"/>
    <n v="0"/>
    <x v="0"/>
    <x v="0"/>
    <x v="7"/>
    <s v="Mukai area, Dajabon, Dominican Republic"/>
    <s v="Notidiarias"/>
    <s v="19.5488493, -71.721089"/>
    <x v="4"/>
  </r>
  <r>
    <x v="0"/>
    <x v="3"/>
    <x v="0"/>
    <s v="Southern Asia"/>
    <x v="5"/>
    <s v="Afghanistan"/>
    <n v="1"/>
    <n v="0"/>
    <n v="1"/>
    <n v="0"/>
    <n v="0"/>
    <n v="1"/>
    <x v="0"/>
    <x v="4"/>
    <x v="20"/>
    <s v="Yazd province, Iran"/>
    <s v="IOM Afghanistan"/>
    <s v="31.8974232, 54.3568562"/>
    <x v="6"/>
  </r>
  <r>
    <x v="0"/>
    <x v="3"/>
    <x v="0"/>
    <s v="Southern Asia"/>
    <x v="5"/>
    <s v="Afghanistan"/>
    <n v="1"/>
    <n v="0"/>
    <n v="1"/>
    <n v="0"/>
    <n v="0"/>
    <n v="1"/>
    <x v="0"/>
    <x v="1"/>
    <x v="20"/>
    <s v="Bam, Kerman province, Iran"/>
    <s v="IOM Afghanistan"/>
    <s v="29.0984956, 58.337468"/>
    <x v="6"/>
  </r>
  <r>
    <x v="0"/>
    <x v="3"/>
    <x v="0"/>
    <s v="Southern Asia"/>
    <x v="5"/>
    <s v="Afghanistan"/>
    <n v="1"/>
    <n v="0"/>
    <n v="1"/>
    <n v="0"/>
    <n v="0"/>
    <n v="1"/>
    <x v="0"/>
    <x v="4"/>
    <x v="20"/>
    <s v="Sistan and Baluchestan province, Iran"/>
    <s v="IOM Afghanistan"/>
    <s v="27.5299906, 60.5820676"/>
    <x v="6"/>
  </r>
  <r>
    <x v="0"/>
    <x v="3"/>
    <x v="0"/>
    <s v="Western / Southern Asia (P)"/>
    <x v="2"/>
    <s v="Unknown"/>
    <n v="1"/>
    <n v="0"/>
    <n v="1"/>
    <n v="0"/>
    <n v="0"/>
    <n v="1"/>
    <x v="0"/>
    <x v="0"/>
    <x v="2"/>
    <s v="Body found on Klima Beach, Samos, Greece"/>
    <s v="IOM Greece, Samiakovima"/>
    <s v="37.7002746, 27.036172"/>
    <x v="2"/>
  </r>
  <r>
    <x v="0"/>
    <x v="3"/>
    <x v="0"/>
    <s v="Unknown"/>
    <x v="2"/>
    <s v="Unknown"/>
    <n v="2"/>
    <n v="0"/>
    <n v="2"/>
    <n v="193"/>
    <n v="0"/>
    <n v="0"/>
    <x v="0"/>
    <x v="4"/>
    <x v="6"/>
    <s v="Unspecified location in the Central Mediterranean "/>
    <s v="SOS Mediterranee"/>
    <s v="33.6406863, 16.6612232"/>
    <x v="2"/>
  </r>
  <r>
    <x v="0"/>
    <x v="3"/>
    <x v="0"/>
    <s v="Latin America / Caribbean (P)"/>
    <x v="0"/>
    <s v="Unknown"/>
    <n v="1"/>
    <n v="0"/>
    <n v="1"/>
    <n v="0"/>
    <n v="0"/>
    <n v="1"/>
    <x v="0"/>
    <x v="0"/>
    <x v="0"/>
    <s v="Pima Country Office of the Medical Examiner jurisdiction, Arizona, USA (see coordinates for exact location)"/>
    <s v="Pima County Office of the Medical Examiner (PCOME)"/>
    <s v="32.11655, -111.67701"/>
    <x v="0"/>
  </r>
  <r>
    <x v="0"/>
    <x v="3"/>
    <x v="0"/>
    <s v="Central America"/>
    <x v="7"/>
    <s v="Guatemala"/>
    <n v="1"/>
    <n v="0"/>
    <n v="1"/>
    <n v="0"/>
    <n v="0"/>
    <n v="1"/>
    <x v="0"/>
    <x v="3"/>
    <x v="0"/>
    <s v="Rio Bravo, near ejido Prolongación Argüelles, Reynosa, Tamaulipas, Mexico"/>
    <s v="El mañana"/>
    <s v="26.0525676, -98.3662434"/>
    <x v="7"/>
  </r>
  <r>
    <x v="0"/>
    <x v="3"/>
    <x v="0"/>
    <s v="Eastern Africa (P)"/>
    <x v="8"/>
    <s v="Unknown"/>
    <n v="3"/>
    <n v="0"/>
    <n v="3"/>
    <n v="0"/>
    <n v="0"/>
    <n v="0"/>
    <x v="0"/>
    <x v="0"/>
    <x v="9"/>
    <s v="Al Qadarif, Sudan"/>
    <s v="Mixed Migration Monitoring Mechanism Initative (4mi)"/>
    <s v="14.0316722, 35.3417723"/>
    <x v="9"/>
  </r>
  <r>
    <x v="0"/>
    <x v="3"/>
    <x v="0"/>
    <s v="Eastern Africa (P)"/>
    <x v="8"/>
    <s v="Unknown"/>
    <n v="3"/>
    <n v="0"/>
    <n v="3"/>
    <n v="0"/>
    <n v="0"/>
    <n v="0"/>
    <x v="0"/>
    <x v="0"/>
    <x v="9"/>
    <s v="In the Sahara desert, around Aswan, Egypt"/>
    <s v="Mixed Migration Monitoring Mechanism Initative (4mi)"/>
    <s v="24.0721322, 32.7199027"/>
    <x v="9"/>
  </r>
  <r>
    <x v="0"/>
    <x v="3"/>
    <x v="0"/>
    <s v="Southern Asia"/>
    <x v="5"/>
    <s v="Afghanistan"/>
    <n v="1"/>
    <n v="0"/>
    <n v="1"/>
    <n v="0"/>
    <n v="0"/>
    <n v="1"/>
    <x v="0"/>
    <x v="1"/>
    <x v="20"/>
    <s v="Rafsanjan, Kerman province, Iran"/>
    <s v="IOM Afghanistan"/>
    <s v="30.3548893, 56.002705"/>
    <x v="6"/>
  </r>
  <r>
    <x v="0"/>
    <x v="3"/>
    <x v="0"/>
    <s v="Southern Asia"/>
    <x v="5"/>
    <s v="Afghanistan"/>
    <n v="1"/>
    <n v="0"/>
    <n v="1"/>
    <n v="0"/>
    <n v="0"/>
    <n v="1"/>
    <x v="0"/>
    <x v="4"/>
    <x v="20"/>
    <s v="Bandar Abbas, Hormozgan province, Iran"/>
    <s v="IOM Afghanistan"/>
    <s v="27.1832216, 56.2666455"/>
    <x v="6"/>
  </r>
  <r>
    <x v="0"/>
    <x v="3"/>
    <x v="0"/>
    <s v="Eastern Africa (P)"/>
    <x v="8"/>
    <s v="Unknown"/>
    <n v="4"/>
    <n v="0"/>
    <n v="4"/>
    <n v="0"/>
    <n v="0"/>
    <n v="0"/>
    <x v="0"/>
    <x v="4"/>
    <x v="9"/>
    <s v="Al Qadarif, Sudan"/>
    <s v="Mixed Migration Monitoring Mechanism Initative (4mi)"/>
    <s v="14.0316722, 35.3417723"/>
    <x v="9"/>
  </r>
  <r>
    <x v="0"/>
    <x v="3"/>
    <x v="0"/>
    <s v="Eastern Africa (P)"/>
    <x v="8"/>
    <s v="Unknown"/>
    <n v="6"/>
    <n v="0"/>
    <n v="6"/>
    <n v="0"/>
    <n v="0"/>
    <n v="0"/>
    <x v="0"/>
    <x v="0"/>
    <x v="9"/>
    <s v="In the Sahara desert around the border of Egypt-Sudan "/>
    <s v="Mixed Migration Monitoring Mechanism Initative (4mi)"/>
    <s v="22.0567009, 30.1355035"/>
    <x v="9"/>
  </r>
  <r>
    <x v="0"/>
    <x v="3"/>
    <x v="0"/>
    <s v="Eastern Africa (P)"/>
    <x v="8"/>
    <s v="Unknown"/>
    <n v="1"/>
    <n v="0"/>
    <n v="1"/>
    <n v="0"/>
    <n v="0"/>
    <n v="0"/>
    <x v="0"/>
    <x v="5"/>
    <x v="9"/>
    <s v="Aswan, Egypt"/>
    <s v="Mixed Migration Monitoring Mechanism Initative (4mi)"/>
    <s v="24.0642537, 32.7935513"/>
    <x v="9"/>
  </r>
  <r>
    <x v="0"/>
    <x v="3"/>
    <x v="0"/>
    <s v="Central America"/>
    <x v="7"/>
    <s v="Honduras"/>
    <n v="1"/>
    <n v="0"/>
    <n v="1"/>
    <n v="0"/>
    <n v="1"/>
    <n v="0"/>
    <x v="0"/>
    <x v="1"/>
    <x v="1"/>
    <s v="Train tracks near Álvaro Obregón street, Apizaco, Tlaxcala, Mexico"/>
    <s v="La Policiaca and Cuarto de Guerra"/>
    <s v="19.4126575, -98.1572127"/>
    <x v="7"/>
  </r>
  <r>
    <x v="0"/>
    <x v="3"/>
    <x v="0"/>
    <s v="Unknown"/>
    <x v="7"/>
    <s v="Unknown"/>
    <n v="1"/>
    <n v="0"/>
    <n v="1"/>
    <n v="2"/>
    <n v="0"/>
    <n v="0"/>
    <x v="0"/>
    <x v="3"/>
    <x v="0"/>
    <s v="Rio Grande, El progreso, Nuevo Laredo, Tamaulipas, Mexico"/>
    <s v="Lider web"/>
    <s v="27.4565378, -99.5698487"/>
    <x v="7"/>
  </r>
  <r>
    <x v="0"/>
    <x v="3"/>
    <x v="0"/>
    <s v="Latin America / Caribbean (P)"/>
    <x v="0"/>
    <s v="Unknown"/>
    <n v="1"/>
    <n v="0"/>
    <n v="1"/>
    <n v="0"/>
    <n v="0"/>
    <n v="0"/>
    <x v="0"/>
    <x v="0"/>
    <x v="0"/>
    <s v="La Parrada Ranch, Brooks County, Texas"/>
    <s v="South Texas Human Rights Center"/>
    <s v="27.0273057, -98.39295928"/>
    <x v="0"/>
  </r>
  <r>
    <x v="0"/>
    <x v="3"/>
    <x v="0"/>
    <s v="Latin America / Caribbean (P)"/>
    <x v="0"/>
    <s v="Unknown"/>
    <n v="1"/>
    <n v="0"/>
    <n v="1"/>
    <n v="0"/>
    <n v="0"/>
    <n v="0"/>
    <x v="0"/>
    <x v="0"/>
    <x v="0"/>
    <s v="Mariposa Ranch, Brooks County, Texas"/>
    <s v="South Texas Human Rights Center"/>
    <s v="27.1835782, -98.0559246"/>
    <x v="0"/>
  </r>
  <r>
    <x v="0"/>
    <x v="3"/>
    <x v="0"/>
    <s v="Eastern Africa (P)"/>
    <x v="6"/>
    <s v="Unknown"/>
    <n v="3"/>
    <n v="0"/>
    <n v="3"/>
    <n v="0"/>
    <n v="0"/>
    <n v="0"/>
    <x v="0"/>
    <x v="0"/>
    <x v="1"/>
    <s v="Metema, Ethiopia"/>
    <s v="Mixed Migration Monitoring Mechanism Initative (4mi)"/>
    <s v="12.9529528, 36.1482918"/>
    <x v="8"/>
  </r>
  <r>
    <x v="0"/>
    <x v="3"/>
    <x v="0"/>
    <s v="Central America"/>
    <x v="7"/>
    <s v="El Salvador"/>
    <n v="1"/>
    <n v="0"/>
    <n v="1"/>
    <n v="0"/>
    <n v="0"/>
    <n v="1"/>
    <x v="0"/>
    <x v="3"/>
    <x v="0"/>
    <s v="Río Bravo, Col del Río, 88580 Reynosa, Tamaulipas, Mexico"/>
    <s v="Horacero and El Salvador Times"/>
    <s v="26.0525676, -98.3662434"/>
    <x v="7"/>
  </r>
  <r>
    <x v="0"/>
    <x v="3"/>
    <x v="0"/>
    <s v="Eastern Africa (P)"/>
    <x v="6"/>
    <s v="Unknown"/>
    <n v="1"/>
    <n v="0"/>
    <n v="1"/>
    <n v="0"/>
    <n v="0"/>
    <n v="0"/>
    <x v="0"/>
    <x v="0"/>
    <x v="1"/>
    <s v="Between Buulo Xaawo and Dhoobley, Somalia"/>
    <s v="Mixed Migration Monitoring Mechanism Initative (4mi)"/>
    <s v="3.713282, 43.8759565"/>
    <x v="8"/>
  </r>
  <r>
    <x v="0"/>
    <x v="3"/>
    <x v="0"/>
    <s v="Latin America / Caribbean (P)"/>
    <x v="0"/>
    <s v="Unknown"/>
    <n v="1"/>
    <n v="0"/>
    <n v="1"/>
    <n v="0"/>
    <n v="0"/>
    <n v="1"/>
    <x v="0"/>
    <x v="0"/>
    <x v="0"/>
    <s v="Pima Country Office of the Medical Examiner jurisdiction, Arizona, USA (see coordinates for exact location)"/>
    <s v="Pima County Office of the Medical Examiner (PCOME)"/>
    <s v="32.45399, -113.18415"/>
    <x v="0"/>
  </r>
  <r>
    <x v="0"/>
    <x v="3"/>
    <x v="0"/>
    <s v="Latin America / Caribbean (P)"/>
    <x v="0"/>
    <s v="Unknown"/>
    <n v="1"/>
    <n v="0"/>
    <n v="1"/>
    <n v="0"/>
    <n v="0"/>
    <n v="1"/>
    <x v="0"/>
    <x v="0"/>
    <x v="0"/>
    <s v="Pima Country Office of the Medical Examiner jurisdiction, Arizona, USA (see coordinates for exact location)"/>
    <s v="Pima County Office of the Medical Examiner (PCOME)"/>
    <s v="32.0145, -112.06358"/>
    <x v="0"/>
  </r>
  <r>
    <x v="0"/>
    <x v="3"/>
    <x v="0"/>
    <s v="Latin America / Caribbean (P)"/>
    <x v="0"/>
    <s v="Unknown"/>
    <n v="1"/>
    <n v="0"/>
    <n v="1"/>
    <n v="0"/>
    <n v="0"/>
    <n v="0"/>
    <x v="0"/>
    <x v="0"/>
    <x v="0"/>
    <s v="Cage Ranch, Brooks County, Texas"/>
    <s v="South Texas Human Rights Center"/>
    <s v="27.1058788, -98.2058397"/>
    <x v="0"/>
  </r>
  <r>
    <x v="0"/>
    <x v="3"/>
    <x v="0"/>
    <s v="Eastern Africa (P)"/>
    <x v="6"/>
    <s v="Unknown"/>
    <n v="1"/>
    <n v="0"/>
    <n v="1"/>
    <n v="0"/>
    <n v="0"/>
    <n v="0"/>
    <x v="0"/>
    <x v="1"/>
    <x v="9"/>
    <s v="Border of Sudan, near Teseney, Eritrea"/>
    <s v="Mixed Migration Monitoring Mechanism Initative (4mi)"/>
    <s v="15.0979697, 36.6521817"/>
    <x v="8"/>
  </r>
  <r>
    <x v="0"/>
    <x v="3"/>
    <x v="0"/>
    <s v="Eastern Africa (P)"/>
    <x v="8"/>
    <s v="Unknown"/>
    <n v="5"/>
    <n v="0"/>
    <n v="5"/>
    <n v="0"/>
    <n v="0"/>
    <n v="0"/>
    <x v="0"/>
    <x v="0"/>
    <x v="9"/>
    <s v="In the Sahara desert and ajdabiya, Libya"/>
    <s v="Mixed Migration Monitoring Mechanism Initative (4mi)"/>
    <s v="29.1986314, 19.2225845"/>
    <x v="9"/>
  </r>
  <r>
    <x v="0"/>
    <x v="3"/>
    <x v="0"/>
    <s v="Eastern Africa (P)"/>
    <x v="8"/>
    <s v="Unknown"/>
    <n v="2"/>
    <n v="0"/>
    <n v="2"/>
    <n v="0"/>
    <n v="0"/>
    <n v="0"/>
    <x v="0"/>
    <x v="4"/>
    <x v="9"/>
    <s v="Al Qadarif, Sudan"/>
    <s v="Mixed Migration Monitoring Mechanism Initative (4mi)"/>
    <s v="14.0316722, 35.3417723"/>
    <x v="9"/>
  </r>
  <r>
    <x v="0"/>
    <x v="3"/>
    <x v="0"/>
    <s v="Eastern Africa (P)"/>
    <x v="8"/>
    <s v="Unknown"/>
    <n v="3"/>
    <n v="0"/>
    <n v="3"/>
    <n v="0"/>
    <n v="0"/>
    <n v="0"/>
    <x v="0"/>
    <x v="0"/>
    <x v="9"/>
    <s v="In the Sahara desert, Libya"/>
    <s v="Mixed Migration Monitoring Mechanism Initative (4mi)"/>
    <s v="25.0270317, 13.7350629"/>
    <x v="9"/>
  </r>
  <r>
    <x v="0"/>
    <x v="3"/>
    <x v="0"/>
    <s v="Eastern Africa (P)"/>
    <x v="6"/>
    <s v="Unknown"/>
    <n v="2"/>
    <n v="0"/>
    <n v="2"/>
    <n v="0"/>
    <n v="0"/>
    <n v="0"/>
    <x v="0"/>
    <x v="4"/>
    <x v="1"/>
    <s v="Humera, Ethiopia"/>
    <s v="Mixed Migration Monitoring Mechanism Initative (4mi)"/>
    <s v="14.2782317, 36.596317"/>
    <x v="8"/>
  </r>
  <r>
    <x v="0"/>
    <x v="3"/>
    <x v="0"/>
    <s v="Eastern Africa (P)"/>
    <x v="8"/>
    <s v="Unknown"/>
    <n v="10"/>
    <n v="0"/>
    <n v="10"/>
    <n v="0"/>
    <n v="0"/>
    <n v="0"/>
    <x v="0"/>
    <x v="0"/>
    <x v="9"/>
    <s v="In the Sahara desert, Libya"/>
    <s v="Mixed Migration Monitoring Mechanism Initative (4mi)"/>
    <s v="25.0270317, 13.7350629"/>
    <x v="9"/>
  </r>
  <r>
    <x v="0"/>
    <x v="3"/>
    <x v="0"/>
    <s v="Eastern Africa (P)"/>
    <x v="8"/>
    <s v="Unknown"/>
    <n v="1"/>
    <n v="0"/>
    <n v="1"/>
    <n v="0"/>
    <n v="0"/>
    <n v="0"/>
    <x v="0"/>
    <x v="5"/>
    <x v="9"/>
    <s v="In the desert, near Khartoum, Sudan"/>
    <s v="Mixed Migration Monitoring Mechanism Initative (4mi)"/>
    <s v="15.6291005, 30.9519604"/>
    <x v="9"/>
  </r>
  <r>
    <x v="0"/>
    <x v="3"/>
    <x v="0"/>
    <s v="Eastern Africa (P)"/>
    <x v="8"/>
    <s v="Unknown"/>
    <n v="32"/>
    <n v="0"/>
    <n v="32"/>
    <n v="0"/>
    <n v="0"/>
    <n v="0"/>
    <x v="0"/>
    <x v="0"/>
    <x v="9"/>
    <s v="In the Sahara desert between Ajdabiya and Tripoli, Libya"/>
    <s v="Mixed Migration Monitoring Mechanism Initative (4mi)"/>
    <s v="29.8322059, 16.3455892"/>
    <x v="9"/>
  </r>
  <r>
    <x v="0"/>
    <x v="3"/>
    <x v="0"/>
    <s v="Eastern Africa (P)"/>
    <x v="6"/>
    <s v="Unknown"/>
    <n v="1"/>
    <n v="0"/>
    <n v="1"/>
    <n v="0"/>
    <n v="0"/>
    <n v="0"/>
    <x v="0"/>
    <x v="5"/>
    <x v="1"/>
    <s v="Near Jigjiga, Ethiopia"/>
    <s v="Mixed Migration Monitoring Mechanism Initative (4mi)"/>
    <s v="9.3521044, 42.7773712"/>
    <x v="8"/>
  </r>
  <r>
    <x v="0"/>
    <x v="3"/>
    <x v="0"/>
    <s v="Eastern Africa (P)"/>
    <x v="8"/>
    <s v="Unknown"/>
    <n v="7"/>
    <n v="0"/>
    <n v="7"/>
    <n v="0"/>
    <n v="0"/>
    <n v="0"/>
    <x v="0"/>
    <x v="0"/>
    <x v="9"/>
    <s v="On border crossing in the small village, Near Karima, Sudan"/>
    <s v="Mixed Migration Monitoring Mechanism Initative (4mi)"/>
    <s v="18.5247319, 31.6416234"/>
    <x v="9"/>
  </r>
  <r>
    <x v="0"/>
    <x v="3"/>
    <x v="0"/>
    <s v="Eastern Africa (P)"/>
    <x v="6"/>
    <s v="Unknown"/>
    <n v="9"/>
    <n v="0"/>
    <n v="9"/>
    <n v="0"/>
    <n v="0"/>
    <n v="0"/>
    <x v="0"/>
    <x v="0"/>
    <x v="1"/>
    <s v="Beira, Mozambique"/>
    <s v="Mixed Migration Monitoring Mechanism Initative (4mi)"/>
    <s v="-19.7768669, 34.7989137"/>
    <x v="8"/>
  </r>
  <r>
    <x v="0"/>
    <x v="3"/>
    <x v="0"/>
    <s v="Eastern Africa (P)"/>
    <x v="6"/>
    <s v="Unknown"/>
    <n v="3"/>
    <n v="0"/>
    <n v="3"/>
    <n v="0"/>
    <n v="0"/>
    <n v="0"/>
    <x v="0"/>
    <x v="4"/>
    <x v="1"/>
    <s v="Mbaya hill, Tanzania"/>
    <s v="Mixed Migration Monitoring Mechanism Initative (4mi)"/>
    <s v="-10.7027877, 37.7745747"/>
    <x v="8"/>
  </r>
  <r>
    <x v="0"/>
    <x v="3"/>
    <x v="0"/>
    <s v="Eastern Africa (P)"/>
    <x v="8"/>
    <s v="Unknown"/>
    <n v="1"/>
    <n v="0"/>
    <n v="1"/>
    <n v="0"/>
    <n v="0"/>
    <n v="0"/>
    <x v="0"/>
    <x v="1"/>
    <x v="9"/>
    <s v="In the desert, near Atbara, Sudan"/>
    <s v="Mixed Migration Monitoring Mechanism Initative (4mi)"/>
    <s v="17.7159395, 33.8359077"/>
    <x v="9"/>
  </r>
  <r>
    <x v="0"/>
    <x v="3"/>
    <x v="0"/>
    <s v="Eastern Africa (P)"/>
    <x v="8"/>
    <s v="Unknown"/>
    <n v="1"/>
    <n v="0"/>
    <n v="1"/>
    <n v="0"/>
    <n v="0"/>
    <n v="0"/>
    <x v="0"/>
    <x v="1"/>
    <x v="9"/>
    <s v="In the desert, near Berber, Sudan"/>
    <s v="Mixed Migration Monitoring Mechanism Initative (4mi)"/>
    <s v="18.0501277, 33.8037246"/>
    <x v="9"/>
  </r>
  <r>
    <x v="0"/>
    <x v="3"/>
    <x v="0"/>
    <s v="Eastern Africa (P)"/>
    <x v="8"/>
    <s v="Unknown"/>
    <n v="1"/>
    <n v="0"/>
    <n v="1"/>
    <n v="0"/>
    <n v="0"/>
    <n v="0"/>
    <x v="0"/>
    <x v="4"/>
    <x v="9"/>
    <s v="Between Shagaraab camp and Khartoum, Sudan"/>
    <s v="Mixed Migration Monitoring Mechanism Initative (4mi)"/>
    <s v="15.6291005, 30.9519604"/>
    <x v="9"/>
  </r>
  <r>
    <x v="0"/>
    <x v="3"/>
    <x v="0"/>
    <s v="Eastern Africa (P)"/>
    <x v="8"/>
    <s v="Unknown"/>
    <n v="2"/>
    <n v="0"/>
    <n v="2"/>
    <n v="0"/>
    <n v="0"/>
    <n v="0"/>
    <x v="0"/>
    <x v="0"/>
    <x v="9"/>
    <s v="Atbara, Sudan"/>
    <s v="Mixed Migration Monitoring Mechanism Initative (4mi)"/>
    <s v="17.6922271, 33.9762492"/>
    <x v="9"/>
  </r>
  <r>
    <x v="0"/>
    <x v="3"/>
    <x v="0"/>
    <s v="Eastern Africa"/>
    <x v="1"/>
    <s v="Ethiopia"/>
    <n v="1"/>
    <n v="0"/>
    <n v="1"/>
    <n v="0"/>
    <n v="0"/>
    <n v="1"/>
    <x v="0"/>
    <x v="4"/>
    <x v="3"/>
    <s v="A16 motorway leading to port, Calais, France"/>
    <s v="The Telegraph, Institute of Race Relations"/>
    <s v="50.9518803, 1.8339367"/>
    <x v="3"/>
  </r>
  <r>
    <x v="0"/>
    <x v="3"/>
    <x v="0"/>
    <s v="Unknown"/>
    <x v="2"/>
    <s v="Unknown"/>
    <n v="5"/>
    <n v="0"/>
    <n v="5"/>
    <n v="0"/>
    <n v="0"/>
    <n v="0"/>
    <x v="0"/>
    <x v="3"/>
    <x v="6"/>
    <s v="Bodies found near Sabratha Libya"/>
    <s v="IOM Libya"/>
    <s v="32.791284, 12.4152649"/>
    <x v="2"/>
  </r>
  <r>
    <x v="0"/>
    <x v="3"/>
    <x v="0"/>
    <s v="Unknown"/>
    <x v="2"/>
    <s v="Unknown"/>
    <n v="1"/>
    <n v="0"/>
    <n v="1"/>
    <n v="0"/>
    <n v="0"/>
    <n v="0"/>
    <x v="0"/>
    <x v="3"/>
    <x v="6"/>
    <s v="Bodies found near Tripoli, Libya"/>
    <s v="IOM Libya"/>
    <s v="32.9115192, 13.11777"/>
    <x v="2"/>
  </r>
  <r>
    <x v="0"/>
    <x v="3"/>
    <x v="0"/>
    <s v="South America"/>
    <x v="0"/>
    <s v="Ecuador"/>
    <n v="0"/>
    <n v="1"/>
    <n v="1"/>
    <n v="0"/>
    <n v="0"/>
    <n v="1"/>
    <x v="0"/>
    <x v="3"/>
    <x v="0"/>
    <s v="Unspecified location in Río Bravo, US-Mexico border"/>
    <s v="1800Migrante, El Comercio"/>
    <s v="27.60315357, -99.58366425"/>
    <x v="0"/>
  </r>
  <r>
    <x v="0"/>
    <x v="3"/>
    <x v="0"/>
    <s v="Eastern Africa (P)"/>
    <x v="8"/>
    <s v="Unknown"/>
    <n v="2"/>
    <n v="0"/>
    <n v="2"/>
    <n v="0"/>
    <n v="0"/>
    <n v="0"/>
    <x v="0"/>
    <x v="0"/>
    <x v="9"/>
    <s v="Ash Shamaliyah, Sudan"/>
    <s v="Mixed Migration Monitoring Mechanism Initative (4mi)"/>
    <s v="18.9047594, 27.8468919"/>
    <x v="9"/>
  </r>
  <r>
    <x v="0"/>
    <x v="3"/>
    <x v="0"/>
    <s v="Eastern Africa (P)"/>
    <x v="8"/>
    <s v="Unknown"/>
    <n v="1"/>
    <n v="0"/>
    <n v="1"/>
    <n v="0"/>
    <n v="0"/>
    <n v="0"/>
    <x v="0"/>
    <x v="2"/>
    <x v="9"/>
    <s v="Aswan, Egypt"/>
    <s v="Mixed Migration Monitoring Mechanism Initative (4mi)"/>
    <s v="24.0642537, 32.7935513"/>
    <x v="9"/>
  </r>
  <r>
    <x v="0"/>
    <x v="3"/>
    <x v="0"/>
    <s v="Eastern Africa (P)"/>
    <x v="8"/>
    <s v="Unknown"/>
    <n v="1"/>
    <n v="0"/>
    <n v="1"/>
    <n v="0"/>
    <n v="0"/>
    <n v="0"/>
    <x v="0"/>
    <x v="0"/>
    <x v="9"/>
    <s v="Wadi Halfa, Sudan"/>
    <s v="Mixed Migration Monitoring Mechanism Initative (4mi)"/>
    <s v="21.7274483, 31.3129289"/>
    <x v="9"/>
  </r>
  <r>
    <x v="0"/>
    <x v="3"/>
    <x v="0"/>
    <s v="Central America"/>
    <x v="7"/>
    <s v="El Salvador"/>
    <n v="1"/>
    <n v="0"/>
    <n v="1"/>
    <n v="0"/>
    <n v="0"/>
    <n v="1"/>
    <x v="0"/>
    <x v="3"/>
    <x v="0"/>
    <s v="Rio Bravo, Ejido El Porvenir, near International bridge Reynosa - Pharr, Reynosa, Tamaulipas, Mexico"/>
    <s v="El mañana"/>
    <s v="26.0525676, -98.3662434"/>
    <x v="7"/>
  </r>
  <r>
    <x v="0"/>
    <x v="3"/>
    <x v="0"/>
    <s v="Central America"/>
    <x v="7"/>
    <s v="Nicaragua"/>
    <n v="1"/>
    <n v="0"/>
    <n v="1"/>
    <n v="0"/>
    <n v="0"/>
    <n v="1"/>
    <x v="0"/>
    <x v="0"/>
    <x v="0"/>
    <s v="Between 20 de noviembre and Oasis street, Valle de Mexicali, Baja California, Mexico"/>
    <s v="La capital mx"/>
    <s v="32.66688991, -115.46015872"/>
    <x v="7"/>
  </r>
  <r>
    <x v="0"/>
    <x v="3"/>
    <x v="0"/>
    <s v="Southern Asia"/>
    <x v="4"/>
    <s v="Indonesia"/>
    <n v="14"/>
    <n v="17"/>
    <n v="31"/>
    <n v="13"/>
    <n v="6"/>
    <n v="6"/>
    <x v="0"/>
    <x v="3"/>
    <x v="1"/>
    <s v="Bodies recovered on shores of southern Johor state, Malaysia"/>
    <s v="AFP, IOM Indonesia"/>
    <s v="2.108667, 104.0113461"/>
    <x v="5"/>
  </r>
  <r>
    <x v="0"/>
    <x v="3"/>
    <x v="0"/>
    <s v="Unknown"/>
    <x v="2"/>
    <s v="Unknown"/>
    <n v="10"/>
    <n v="0"/>
    <n v="10"/>
    <n v="0"/>
    <n v="1"/>
    <n v="8"/>
    <x v="2"/>
    <x v="3"/>
    <x v="6"/>
    <s v="Bodies found near Tripoli, Libya"/>
    <s v="IOM Libya"/>
    <s v="32.9115192, 13.11777"/>
    <x v="2"/>
  </r>
  <r>
    <x v="0"/>
    <x v="3"/>
    <x v="0"/>
    <s v="Caribbean"/>
    <x v="3"/>
    <s v="Haiti"/>
    <n v="17"/>
    <n v="51"/>
    <n v="68"/>
    <n v="1"/>
    <n v="8"/>
    <n v="4"/>
    <x v="0"/>
    <x v="3"/>
    <x v="1"/>
    <s v="Bodies recovered on the shores of Turks and Caicos Islands"/>
    <s v="Royal Turks and Caicos Islands Police Force"/>
    <s v="21.6530791, -72.0586737"/>
    <x v="4"/>
  </r>
  <r>
    <x v="0"/>
    <x v="3"/>
    <x v="0"/>
    <s v="Latin America / Caribbean (P)"/>
    <x v="7"/>
    <s v="Unknown"/>
    <n v="1"/>
    <n v="0"/>
    <n v="1"/>
    <n v="0"/>
    <n v="0"/>
    <n v="1"/>
    <x v="0"/>
    <x v="3"/>
    <x v="0"/>
    <s v="Río Bravo, Fraccionamiento Arboledas, Matamoros, Tamaulipas, Mexico"/>
    <s v="Reporte Tamaulipas via Facebook and Contacto"/>
    <s v="25.8433787, -97.5849845"/>
    <x v="7"/>
  </r>
  <r>
    <x v="0"/>
    <x v="3"/>
    <x v="0"/>
    <s v="Central America"/>
    <x v="0"/>
    <s v="Honduras"/>
    <n v="1"/>
    <n v="0"/>
    <n v="1"/>
    <n v="0"/>
    <n v="0"/>
    <n v="1"/>
    <x v="0"/>
    <x v="3"/>
    <x v="0"/>
    <s v="Río Bravo, Hidalgo County, Texas, USA"/>
    <s v="Hidalgo County Sheriff's Office"/>
    <s v="26.22018546, -98.47763265"/>
    <x v="0"/>
  </r>
  <r>
    <x v="0"/>
    <x v="3"/>
    <x v="0"/>
    <s v="Latin America / Caribbean (P)"/>
    <x v="0"/>
    <s v="Unknown"/>
    <n v="1"/>
    <n v="0"/>
    <n v="1"/>
    <n v="0"/>
    <n v="0"/>
    <n v="1"/>
    <x v="0"/>
    <x v="3"/>
    <x v="0"/>
    <s v="Río Bravo, near Rancho Toluca, Progreso, Hidalgo County, Texas, USA"/>
    <s v="Hidalgo County Sheriff's Office"/>
    <s v="26.06549106, -97.93420931"/>
    <x v="0"/>
  </r>
  <r>
    <x v="0"/>
    <x v="3"/>
    <x v="0"/>
    <s v="Caribbean"/>
    <x v="3"/>
    <s v="Dominican Republic"/>
    <n v="2"/>
    <n v="0"/>
    <n v="2"/>
    <n v="0"/>
    <n v="0"/>
    <n v="2"/>
    <x v="0"/>
    <x v="3"/>
    <x v="14"/>
    <s v="Near Punta Borinquen, Aguadilla, Puerto Rico"/>
    <s v="El Nacional"/>
    <s v="18.48899382, -67.17726982"/>
    <x v="4"/>
  </r>
  <r>
    <x v="0"/>
    <x v="3"/>
    <x v="0"/>
    <s v="Central America"/>
    <x v="0"/>
    <s v="El Salvador"/>
    <n v="1"/>
    <n v="0"/>
    <n v="1"/>
    <n v="0"/>
    <n v="0"/>
    <n v="1"/>
    <x v="0"/>
    <x v="3"/>
    <x v="0"/>
    <s v="Río Bravo, near Patricio Perez, Havana, Hidalgo County, Texas, US"/>
    <s v="La Prensa.mx, Hidalgo County Sheriff's Office"/>
    <s v="26.2275051, -98.51294518"/>
    <x v="0"/>
  </r>
  <r>
    <x v="0"/>
    <x v="3"/>
    <x v="0"/>
    <s v="Central America"/>
    <x v="0"/>
    <s v="Mexico"/>
    <n v="1"/>
    <n v="0"/>
    <n v="1"/>
    <n v="0"/>
    <n v="0"/>
    <n v="1"/>
    <x v="0"/>
    <x v="3"/>
    <x v="0"/>
    <s v="Río Bravo, near Patricio Perez, Havana, Hidalgo County, Texas, US"/>
    <s v="Hidalgo County Sheriff's Office"/>
    <s v="26.2275051, -98.51294518"/>
    <x v="0"/>
  </r>
  <r>
    <x v="0"/>
    <x v="3"/>
    <x v="0"/>
    <s v="Latin America / Caribbean (P)"/>
    <x v="0"/>
    <s v="Unknown"/>
    <n v="1"/>
    <n v="0"/>
    <n v="1"/>
    <n v="0"/>
    <n v="0"/>
    <n v="1"/>
    <x v="0"/>
    <x v="0"/>
    <x v="0"/>
    <s v="Pima Country Office of the Medical Examiner jurisdiction, Arizona, USA (see coordinates for exact location)"/>
    <s v="Pima County Office of the Medical Examiner (PCOME)"/>
    <s v="32.3088, -111.395217"/>
    <x v="0"/>
  </r>
  <r>
    <x v="0"/>
    <x v="3"/>
    <x v="0"/>
    <s v="South America"/>
    <x v="0"/>
    <s v="Ecuador"/>
    <n v="1"/>
    <n v="1"/>
    <n v="2"/>
    <n v="0"/>
    <n v="0"/>
    <n v="0"/>
    <x v="0"/>
    <x v="3"/>
    <x v="0"/>
    <s v="Río Bravo, Zapata County, Texas, USA"/>
    <s v="1800migrante"/>
    <s v="26.81693967, -99.24348542"/>
    <x v="0"/>
  </r>
  <r>
    <x v="0"/>
    <x v="3"/>
    <x v="0"/>
    <s v="Latin America / Caribbean (P)"/>
    <x v="0"/>
    <s v="Unknown"/>
    <n v="1"/>
    <n v="0"/>
    <n v="1"/>
    <n v="0"/>
    <n v="0"/>
    <n v="0"/>
    <x v="0"/>
    <x v="0"/>
    <x v="0"/>
    <s v="Galo Ranch, Brooks County, Texas"/>
    <s v="South Texas Human Rights Center"/>
    <s v="27.02898844, -98.02606837"/>
    <x v="0"/>
  </r>
  <r>
    <x v="0"/>
    <x v="3"/>
    <x v="0"/>
    <s v="Unknown"/>
    <x v="2"/>
    <s v="Unknown"/>
    <n v="1"/>
    <n v="2"/>
    <n v="3"/>
    <n v="299"/>
    <n v="0"/>
    <n v="0"/>
    <x v="0"/>
    <x v="3"/>
    <x v="6"/>
    <s v="24 miles north of Sabratha, Libya"/>
    <s v="Reuters"/>
    <s v="32.791284, 12.4152649"/>
    <x v="2"/>
  </r>
  <r>
    <x v="0"/>
    <x v="3"/>
    <x v="0"/>
    <s v="Western Africa"/>
    <x v="2"/>
    <s v="Côte d'Ivoire"/>
    <n v="2"/>
    <n v="0"/>
    <n v="2"/>
    <n v="151"/>
    <n v="0"/>
    <n v="2"/>
    <x v="3"/>
    <x v="2"/>
    <x v="6"/>
    <s v="Unspecified location in the Chanel of Sicily"/>
    <s v="IOM Italy"/>
    <s v="35.39080447, 13.39090756"/>
    <x v="2"/>
  </r>
  <r>
    <x v="0"/>
    <x v="3"/>
    <x v="0"/>
    <s v="Western Africa"/>
    <x v="2"/>
    <s v="Nigeria"/>
    <n v="1"/>
    <n v="1"/>
    <n v="2"/>
    <n v="0"/>
    <n v="1"/>
    <n v="0"/>
    <x v="0"/>
    <x v="0"/>
    <x v="6"/>
    <s v="Unspecified location in the Chanel of Sicily"/>
    <s v="IOM Italy, UNHCR"/>
    <s v="35.39080447, 13.39090756"/>
    <x v="2"/>
  </r>
  <r>
    <x v="0"/>
    <x v="3"/>
    <x v="0"/>
    <s v="Eastern Africa (P)"/>
    <x v="6"/>
    <s v="Unknown"/>
    <n v="1"/>
    <n v="0"/>
    <n v="1"/>
    <n v="0"/>
    <n v="0"/>
    <n v="0"/>
    <x v="0"/>
    <x v="2"/>
    <x v="9"/>
    <s v="Karora, Eritrea"/>
    <s v="Mixed Migration Monitoring Mechanism Initative (4mi)"/>
    <s v="17.6991099, 38.2380839"/>
    <x v="8"/>
  </r>
  <r>
    <x v="0"/>
    <x v="3"/>
    <x v="0"/>
    <s v="Latin America / Caribbean (P)"/>
    <x v="0"/>
    <s v="Unknown"/>
    <n v="1"/>
    <n v="0"/>
    <n v="1"/>
    <n v="0"/>
    <n v="0"/>
    <n v="0"/>
    <x v="0"/>
    <x v="0"/>
    <x v="0"/>
    <s v="White Head Ranch, Maverick, Eagle Pass, Maverick County, Texas, USA"/>
    <s v="Zocalo"/>
    <s v="28.6919315, -100.514183"/>
    <x v="0"/>
  </r>
  <r>
    <x v="0"/>
    <x v="3"/>
    <x v="10"/>
    <s v="Central America"/>
    <x v="0"/>
    <s v="Mexico"/>
    <n v="1"/>
    <n v="4"/>
    <n v="5"/>
    <n v="1"/>
    <n v="0"/>
    <n v="1"/>
    <x v="0"/>
    <x v="2"/>
    <x v="0"/>
    <s v="Off the coast of La Jolla, San Diego County, California"/>
    <s v="KUSI News"/>
    <s v="32.83194576, -117.28843784"/>
    <x v="0"/>
  </r>
  <r>
    <x v="0"/>
    <x v="3"/>
    <x v="10"/>
    <s v="Latin America / Caribbean (P)"/>
    <x v="0"/>
    <s v="Unknown"/>
    <n v="1"/>
    <n v="0"/>
    <n v="1"/>
    <n v="0"/>
    <n v="0"/>
    <n v="0"/>
    <x v="0"/>
    <x v="3"/>
    <x v="0"/>
    <s v="All American Canal, between Bowker and Cole St., Calexico, Imperial County, California, USA"/>
    <s v="La Crónica"/>
    <s v="32.69422005, -115.46553581"/>
    <x v="0"/>
  </r>
  <r>
    <x v="0"/>
    <x v="3"/>
    <x v="0"/>
    <s v="Eastern Africa (P)"/>
    <x v="8"/>
    <s v="Unknown"/>
    <n v="5"/>
    <n v="0"/>
    <n v="5"/>
    <n v="0"/>
    <n v="0"/>
    <n v="0"/>
    <x v="0"/>
    <x v="0"/>
    <x v="9"/>
    <s v="Kassala, Sudan"/>
    <s v="Mixed Migration Monitoring Mechanism Initative (4mi)"/>
    <s v="15.4558144, 36.3787571"/>
    <x v="9"/>
  </r>
  <r>
    <x v="0"/>
    <x v="3"/>
    <x v="10"/>
    <s v="Unknown"/>
    <x v="8"/>
    <s v="Unknown"/>
    <n v="2"/>
    <n v="0"/>
    <n v="2"/>
    <n v="0"/>
    <n v="0"/>
    <n v="2"/>
    <x v="0"/>
    <x v="4"/>
    <x v="9"/>
    <s v="Unspecified location in the Sahara Desert, Libya"/>
    <s v="Mixed Migration Monitoring Mechanism Initative (4mi)"/>
    <s v="22.953272, 21.709648"/>
    <x v="9"/>
  </r>
  <r>
    <x v="0"/>
    <x v="3"/>
    <x v="10"/>
    <s v="Unknown"/>
    <x v="8"/>
    <s v="Unknown"/>
    <n v="1"/>
    <n v="0"/>
    <n v="1"/>
    <n v="0"/>
    <n v="1"/>
    <n v="0"/>
    <x v="2"/>
    <x v="0"/>
    <x v="9"/>
    <s v="Unspecified location in the Sahara desert, Libya"/>
    <s v="Mixed Migration Monitoring Mechanism Initative (4mi)"/>
    <s v="23.906767, 22.023754"/>
    <x v="9"/>
  </r>
  <r>
    <x v="0"/>
    <x v="3"/>
    <x v="10"/>
    <s v="Unknown"/>
    <x v="8"/>
    <s v="Unknown"/>
    <n v="1"/>
    <n v="0"/>
    <n v="1"/>
    <n v="0"/>
    <n v="0"/>
    <n v="1"/>
    <x v="0"/>
    <x v="2"/>
    <x v="9"/>
    <s v="Unspecified location in the Sahara desert, Libya"/>
    <s v="Mixed Migration Monitoring Mechanism Initative (4mi)"/>
    <s v="25.150259, 21.270055"/>
    <x v="9"/>
  </r>
  <r>
    <x v="0"/>
    <x v="3"/>
    <x v="10"/>
    <s v="Southern Asia"/>
    <x v="1"/>
    <s v="Afghanistan"/>
    <n v="1"/>
    <n v="0"/>
    <n v="1"/>
    <n v="0"/>
    <n v="1"/>
    <n v="0"/>
    <x v="2"/>
    <x v="4"/>
    <x v="12"/>
    <s v="Serbia - Croatia Border"/>
    <s v="Médecins Sans Frontières"/>
    <s v="45.15232183, 19.13310557"/>
    <x v="13"/>
  </r>
  <r>
    <x v="0"/>
    <x v="3"/>
    <x v="10"/>
    <s v="Unknown"/>
    <x v="1"/>
    <s v="Unknown"/>
    <n v="1"/>
    <n v="0"/>
    <n v="1"/>
    <n v="0"/>
    <n v="0"/>
    <n v="1"/>
    <x v="0"/>
    <x v="0"/>
    <x v="1"/>
    <s v="Mountain village in Evros region, Greece"/>
    <s v="AP"/>
    <s v="41.2443761, 26.1359431"/>
    <x v="13"/>
  </r>
  <r>
    <x v="0"/>
    <x v="3"/>
    <x v="10"/>
    <s v="Sub-Saharan Africa (P)"/>
    <x v="11"/>
    <s v="Unknown"/>
    <n v="1"/>
    <n v="0"/>
    <n v="1"/>
    <n v="0"/>
    <n v="0"/>
    <n v="1"/>
    <x v="2"/>
    <x v="5"/>
    <x v="9"/>
    <s v="Agadez, Niger"/>
    <s v="Mixed Migration Monitoring Mechanism Initative (4mi)"/>
    <s v="16.998511, 8.006251"/>
    <x v="14"/>
  </r>
  <r>
    <x v="0"/>
    <x v="3"/>
    <x v="10"/>
    <s v="Sub-Saharan Africa (P)"/>
    <x v="11"/>
    <s v="Unknown"/>
    <n v="1"/>
    <n v="0"/>
    <n v="1"/>
    <n v="0"/>
    <n v="0"/>
    <n v="1"/>
    <x v="2"/>
    <x v="5"/>
    <x v="1"/>
    <s v="Bamako, Mali"/>
    <s v="Mixed Migration Monitoring Mechanism Initative (4mi)"/>
    <s v="-8.0028892, 12.6392316"/>
    <x v="14"/>
  </r>
  <r>
    <x v="0"/>
    <x v="3"/>
    <x v="10"/>
    <s v="Unknown"/>
    <x v="8"/>
    <s v="Unknown"/>
    <n v="3"/>
    <n v="0"/>
    <n v="3"/>
    <n v="0"/>
    <n v="0"/>
    <n v="0"/>
    <x v="0"/>
    <x v="2"/>
    <x v="9"/>
    <s v="Unspecified location in the Sahara desert, Libya"/>
    <s v="Mixed Migration Monitoring Mechanism Initative (4mi)"/>
    <s v="20.829518, 24.079226"/>
    <x v="9"/>
  </r>
  <r>
    <x v="0"/>
    <x v="3"/>
    <x v="10"/>
    <s v="Unknown"/>
    <x v="2"/>
    <s v="Unknown"/>
    <n v="0"/>
    <n v="6"/>
    <n v="6"/>
    <n v="107"/>
    <n v="0"/>
    <n v="1"/>
    <x v="0"/>
    <x v="3"/>
    <x v="6"/>
    <s v="Unspecified location between Libya and Italy"/>
    <s v="Proactiva Open Arms"/>
    <s v="34.40533394, 13.98235393"/>
    <x v="2"/>
  </r>
  <r>
    <x v="0"/>
    <x v="3"/>
    <x v="10"/>
    <s v="Western / Southern Asia (P)"/>
    <x v="5"/>
    <s v="Unknown"/>
    <n v="1"/>
    <n v="0"/>
    <n v="1"/>
    <n v="0"/>
    <n v="0"/>
    <n v="1"/>
    <x v="0"/>
    <x v="4"/>
    <x v="1"/>
    <s v="Nimruz province, Afghanistan"/>
    <s v="Mixed Migration Monitoring Mechanism Initiative (4mi)"/>
    <s v="29.945985, 61.913843"/>
    <x v="6"/>
  </r>
  <r>
    <x v="0"/>
    <x v="3"/>
    <x v="0"/>
    <s v="Sub-Saharan Africa (P)"/>
    <x v="2"/>
    <s v="Unknown"/>
    <n v="0"/>
    <n v="3"/>
    <n v="3"/>
    <n v="11"/>
    <n v="0"/>
    <n v="0"/>
    <x v="0"/>
    <x v="3"/>
    <x v="5"/>
    <s v="Gibraltar Strait, 16 miles away from Cabo de Gata, Spain"/>
    <s v="El Mundo"/>
    <s v="36.7464316, -2.1720646"/>
    <x v="2"/>
  </r>
  <r>
    <x v="0"/>
    <x v="3"/>
    <x v="10"/>
    <s v="Caribbean"/>
    <x v="3"/>
    <s v="Haiti"/>
    <n v="3"/>
    <n v="0"/>
    <n v="3"/>
    <n v="0"/>
    <n v="2"/>
    <n v="1"/>
    <x v="2"/>
    <x v="4"/>
    <x v="7"/>
    <s v="Motorway near Hato del Medio, Monte Cristi, Dominican Republic"/>
    <s v="Listin Diario, Loop Haiti"/>
    <s v="19.6939138, -71.3156315"/>
    <x v="4"/>
  </r>
  <r>
    <x v="0"/>
    <x v="3"/>
    <x v="0"/>
    <s v="Latin America / Caribbean (P)"/>
    <x v="0"/>
    <s v="Unknown"/>
    <n v="1"/>
    <n v="0"/>
    <n v="1"/>
    <n v="0"/>
    <n v="0"/>
    <n v="1"/>
    <x v="0"/>
    <x v="0"/>
    <x v="0"/>
    <s v="Pima Country Office of the Medical Examiner jurisdiction, Arizona, USA (see coordinates for exact location)"/>
    <s v="Pima County Office of the Medical Examiner (PCOME)"/>
    <s v="31.4246, -111.2435"/>
    <x v="0"/>
  </r>
  <r>
    <x v="0"/>
    <x v="3"/>
    <x v="0"/>
    <s v="Latin America / Caribbean (P)"/>
    <x v="7"/>
    <s v="Unknown"/>
    <n v="1"/>
    <n v="0"/>
    <n v="1"/>
    <n v="0"/>
    <n v="0"/>
    <n v="1"/>
    <x v="0"/>
    <x v="3"/>
    <x v="0"/>
    <s v="Railway bridge: Puente Negro, Rio Bravo, Nuevo Laredo, Tamaulipas, Mexico"/>
    <s v="Lider Web Infromativo"/>
    <s v="27.4565378, -99.5698487"/>
    <x v="7"/>
  </r>
  <r>
    <x v="0"/>
    <x v="3"/>
    <x v="0"/>
    <s v="Central America"/>
    <x v="7"/>
    <s v="Honduras"/>
    <n v="1"/>
    <n v="0"/>
    <n v="1"/>
    <n v="0"/>
    <n v="0"/>
    <n v="1"/>
    <x v="0"/>
    <x v="3"/>
    <x v="0"/>
    <s v="Rio Bravo, ejido San Ramón, Rancho las dos cruces, Piedras Negras, Coahuila, Mexico"/>
    <s v="Super Channel 12 via Facebook"/>
    <s v="28.6910517, -100.5801829"/>
    <x v="7"/>
  </r>
  <r>
    <x v="0"/>
    <x v="3"/>
    <x v="0"/>
    <s v="Central America"/>
    <x v="7"/>
    <s v="El Salvador"/>
    <n v="1"/>
    <n v="0"/>
    <n v="1"/>
    <n v="0"/>
    <n v="0"/>
    <n v="1"/>
    <x v="0"/>
    <x v="3"/>
    <x v="0"/>
    <s v="Rio Bravo, near Sub-estación de Bombeo Anzaldúas, Reynosa, Tamaulipas, Mexico"/>
    <s v="El mañana"/>
    <s v="26.0525676, -98.3662434"/>
    <x v="7"/>
  </r>
  <r>
    <x v="0"/>
    <x v="3"/>
    <x v="0"/>
    <s v="Latin America / Caribbean (P)"/>
    <x v="0"/>
    <s v="Unknown"/>
    <n v="1"/>
    <n v="0"/>
    <n v="1"/>
    <n v="0"/>
    <n v="0"/>
    <n v="1"/>
    <x v="0"/>
    <x v="3"/>
    <x v="0"/>
    <s v="Rio Bravo, near Eagle Pass, Maverick County, Texas, USA"/>
    <s v="US Border Patrol"/>
    <s v="28.7091433, -100.4995214"/>
    <x v="0"/>
  </r>
  <r>
    <x v="0"/>
    <x v="3"/>
    <x v="0"/>
    <s v="Unknown"/>
    <x v="8"/>
    <s v="Unknown"/>
    <n v="3"/>
    <n v="0"/>
    <n v="3"/>
    <n v="0"/>
    <n v="0"/>
    <n v="0"/>
    <x v="0"/>
    <x v="5"/>
    <x v="1"/>
    <s v="Smuggler connection house, Tripoli, Libya"/>
    <s v="MHub"/>
    <s v="32.86875614, 13.18721843"/>
    <x v="9"/>
  </r>
  <r>
    <x v="0"/>
    <x v="3"/>
    <x v="0"/>
    <s v="Unknown"/>
    <x v="8"/>
    <s v="Unknown"/>
    <n v="2"/>
    <n v="0"/>
    <n v="2"/>
    <n v="0"/>
    <n v="0"/>
    <n v="0"/>
    <x v="0"/>
    <x v="1"/>
    <x v="9"/>
    <s v="Unspecifed location, Libya "/>
    <s v="MHub"/>
    <s v="26.38462764, 21.56793061"/>
    <x v="9"/>
  </r>
  <r>
    <x v="0"/>
    <x v="3"/>
    <x v="0"/>
    <s v="Unknown"/>
    <x v="11"/>
    <s v="Unknown"/>
    <n v="1"/>
    <n v="0"/>
    <n v="1"/>
    <n v="0"/>
    <n v="0"/>
    <n v="0"/>
    <x v="0"/>
    <x v="1"/>
    <x v="9"/>
    <s v="Agadez, Niger"/>
    <s v="MHub"/>
    <s v="16.9741689, 7.986535"/>
    <x v="14"/>
  </r>
  <r>
    <x v="0"/>
    <x v="3"/>
    <x v="0"/>
    <s v="Unknown"/>
    <x v="11"/>
    <s v="Unknown"/>
    <n v="5"/>
    <n v="0"/>
    <n v="5"/>
    <n v="0"/>
    <n v="0"/>
    <n v="0"/>
    <x v="0"/>
    <x v="1"/>
    <x v="9"/>
    <s v="Gao, Mali"/>
    <s v="MHub"/>
    <s v="16.29034561, -0.03073328"/>
    <x v="14"/>
  </r>
  <r>
    <x v="0"/>
    <x v="3"/>
    <x v="1"/>
    <s v="Central America"/>
    <x v="7"/>
    <s v="Honduras"/>
    <n v="1"/>
    <n v="0"/>
    <n v="1"/>
    <n v="0"/>
    <n v="0"/>
    <n v="1"/>
    <x v="0"/>
    <x v="3"/>
    <x v="0"/>
    <s v="Rio Bravo, International Bridge N° 2, Piedras Negras, Coahuila, Mexico"/>
    <s v="Mi Morelia"/>
    <s v="28.6910517, -100.5801829"/>
    <x v="7"/>
  </r>
  <r>
    <x v="0"/>
    <x v="3"/>
    <x v="1"/>
    <s v="Central America"/>
    <x v="7"/>
    <s v="Honduras"/>
    <n v="1"/>
    <n v="0"/>
    <n v="1"/>
    <n v="0"/>
    <n v="0"/>
    <n v="1"/>
    <x v="0"/>
    <x v="3"/>
    <x v="0"/>
    <s v="Río Bravo, Las Adjuntas, Rancho Vela, Piedras Negras, Coahuila, Mexico"/>
    <s v="Mi Morelia"/>
    <s v="28.6910517, -100.5801829"/>
    <x v="7"/>
  </r>
  <r>
    <x v="0"/>
    <x v="3"/>
    <x v="1"/>
    <s v="Eastern Africa (P)"/>
    <x v="8"/>
    <s v="Unknown"/>
    <n v="3"/>
    <n v="0"/>
    <n v="3"/>
    <n v="0"/>
    <n v="0"/>
    <n v="0"/>
    <x v="0"/>
    <x v="0"/>
    <x v="9"/>
    <s v="In the desert around the border of Egypt and Sudan, near Aswan"/>
    <s v="Mixed Migration Monitoring Mechanism Initative (4mi)"/>
    <s v="24.0940176, 32.8580264"/>
    <x v="9"/>
  </r>
  <r>
    <x v="0"/>
    <x v="3"/>
    <x v="1"/>
    <s v="Latin America / Caribbean (P)"/>
    <x v="0"/>
    <s v="Unknown"/>
    <n v="1"/>
    <n v="0"/>
    <n v="1"/>
    <n v="0"/>
    <n v="0"/>
    <n v="1"/>
    <x v="0"/>
    <x v="0"/>
    <x v="0"/>
    <s v="La India Ranch, Brooks County, Texas, USA"/>
    <s v="South Texas Human Rights Center"/>
    <s v="27.13414255, -98.06452052"/>
    <x v="0"/>
  </r>
  <r>
    <x v="0"/>
    <x v="3"/>
    <x v="1"/>
    <s v="Central America"/>
    <x v="7"/>
    <s v="Mexico"/>
    <n v="1"/>
    <n v="0"/>
    <n v="1"/>
    <n v="0"/>
    <n v="0"/>
    <n v="1"/>
    <x v="0"/>
    <x v="4"/>
    <x v="1"/>
    <s v="Train tracks near El Sufragio, Sinaloa, Mexico"/>
    <s v="Línea Directa"/>
    <s v="26.0713913, -108.7840381"/>
    <x v="7"/>
  </r>
  <r>
    <x v="0"/>
    <x v="3"/>
    <x v="1"/>
    <s v="Southern Asia"/>
    <x v="5"/>
    <s v="Afghanistan"/>
    <n v="1"/>
    <n v="0"/>
    <n v="1"/>
    <n v="0"/>
    <n v="0"/>
    <n v="1"/>
    <x v="0"/>
    <x v="4"/>
    <x v="20"/>
    <s v="Rafsanjan, Kerman province, Iran"/>
    <s v="IOM Afghanistan"/>
    <s v="30.3548893, 56.002705"/>
    <x v="6"/>
  </r>
  <r>
    <x v="0"/>
    <x v="3"/>
    <x v="1"/>
    <s v="Western / Southern Asia (P)"/>
    <x v="5"/>
    <s v="Unknown"/>
    <n v="5"/>
    <n v="0"/>
    <n v="5"/>
    <n v="0"/>
    <n v="0"/>
    <n v="5"/>
    <x v="0"/>
    <x v="2"/>
    <x v="18"/>
    <s v="West Azerbaijan province, Iran"/>
    <s v="Mixed Migration Monitoring Mechanism Initiative (4mi)"/>
    <s v="38.212144, 44.641717"/>
    <x v="6"/>
  </r>
  <r>
    <x v="0"/>
    <x v="3"/>
    <x v="1"/>
    <s v="Southern Asia"/>
    <x v="5"/>
    <s v="Afghanistan"/>
    <n v="1"/>
    <n v="0"/>
    <n v="1"/>
    <n v="0"/>
    <n v="0"/>
    <n v="1"/>
    <x v="0"/>
    <x v="4"/>
    <x v="20"/>
    <s v="Yazd province, Iran"/>
    <s v="IOM Afghanistan"/>
    <s v="31.8974232, 54.3568562"/>
    <x v="6"/>
  </r>
  <r>
    <x v="0"/>
    <x v="3"/>
    <x v="1"/>
    <s v="Eastern Africa"/>
    <x v="10"/>
    <s v="Somalia"/>
    <n v="7"/>
    <n v="0"/>
    <n v="7"/>
    <n v="100"/>
    <n v="0"/>
    <n v="7"/>
    <x v="0"/>
    <x v="3"/>
    <x v="8"/>
    <s v="Off the coast of Al-Sudaf, Lahij Governorate, Yemen"/>
    <s v="UNHCR"/>
    <s v="12.51080187, 44.23737658"/>
    <x v="2"/>
  </r>
  <r>
    <x v="0"/>
    <x v="3"/>
    <x v="1"/>
    <s v="Eastern Africa"/>
    <x v="10"/>
    <s v="Somalia"/>
    <n v="1"/>
    <n v="0"/>
    <n v="1"/>
    <n v="100"/>
    <n v="1"/>
    <n v="0"/>
    <x v="0"/>
    <x v="4"/>
    <x v="8"/>
    <s v="Off the coast of Al-Sudaf, Lahij Governorate, Yemen"/>
    <s v="UNHCR"/>
    <s v="12.51627394, 44.11010742"/>
    <x v="2"/>
  </r>
  <r>
    <x v="0"/>
    <x v="3"/>
    <x v="1"/>
    <s v="Southern Asia"/>
    <x v="1"/>
    <s v="Afghanistan"/>
    <n v="1"/>
    <n v="0"/>
    <n v="1"/>
    <n v="0"/>
    <n v="0"/>
    <n v="1"/>
    <x v="0"/>
    <x v="3"/>
    <x v="12"/>
    <s v="Tisza River, Subotica, Hungary border"/>
    <s v="IOM Bulgaria, True Viral news"/>
    <s v="46.177566, 19.679562"/>
    <x v="12"/>
  </r>
  <r>
    <x v="0"/>
    <x v="3"/>
    <x v="1"/>
    <s v="Sub-Saharan Africa (P)"/>
    <x v="2"/>
    <s v="Unknown"/>
    <n v="0"/>
    <n v="3"/>
    <n v="3"/>
    <n v="113"/>
    <n v="0"/>
    <n v="0"/>
    <x v="1"/>
    <x v="3"/>
    <x v="6"/>
    <s v="Off the coast of Tripoli, Libya"/>
    <s v="IOM Libya"/>
    <s v="32.8629706, 13.1215797"/>
    <x v="2"/>
  </r>
  <r>
    <x v="0"/>
    <x v="3"/>
    <x v="1"/>
    <s v="Central America"/>
    <x v="7"/>
    <s v="Guatemala"/>
    <n v="1"/>
    <n v="0"/>
    <n v="1"/>
    <n v="0"/>
    <n v="0"/>
    <n v="1"/>
    <x v="0"/>
    <x v="4"/>
    <x v="1"/>
    <s v="Train tracks in Súchiles, Omealca, Veracruz, Mexico"/>
    <s v="El Mundo Cordoba"/>
    <s v="19.1834166, -96.1866971"/>
    <x v="7"/>
  </r>
  <r>
    <x v="0"/>
    <x v="3"/>
    <x v="1"/>
    <s v="Central America"/>
    <x v="7"/>
    <s v="Honduras"/>
    <n v="1"/>
    <n v="0"/>
    <n v="1"/>
    <n v="0"/>
    <n v="0"/>
    <n v="1"/>
    <x v="0"/>
    <x v="3"/>
    <x v="0"/>
    <s v="Río Bravo, Ejido Purísima, Cuidad Acuña, Coahuila, Mexico"/>
    <s v="Zocalo"/>
    <s v="29.1741116, -100.7961302"/>
    <x v="7"/>
  </r>
  <r>
    <x v="0"/>
    <x v="3"/>
    <x v="1"/>
    <s v="Latin America / Caribbean (P)"/>
    <x v="7"/>
    <s v="Unknown"/>
    <n v="1"/>
    <n v="0"/>
    <n v="1"/>
    <n v="0"/>
    <n v="0"/>
    <n v="1"/>
    <x v="0"/>
    <x v="3"/>
    <x v="0"/>
    <s v="Río Bravo, Colonia Claudette, Nuevo Laredo, Tamaulipas, Mexico"/>
    <s v="Telered Noticias"/>
    <s v="27.4565378, -99.5698487"/>
    <x v="7"/>
  </r>
  <r>
    <x v="0"/>
    <x v="3"/>
    <x v="1"/>
    <s v="Eastern Africa"/>
    <x v="2"/>
    <s v="Ethiopia"/>
    <n v="1"/>
    <n v="0"/>
    <n v="1"/>
    <n v="45"/>
    <n v="1"/>
    <n v="0"/>
    <x v="0"/>
    <x v="3"/>
    <x v="2"/>
    <s v="Off the coast of Ayvalik, Türkiye"/>
    <s v="Daily Sabha"/>
    <s v="39.343261, 26.671927"/>
    <x v="2"/>
  </r>
  <r>
    <x v="0"/>
    <x v="3"/>
    <x v="1"/>
    <s v="Northern Africa"/>
    <x v="1"/>
    <s v="Unknown"/>
    <n v="1"/>
    <n v="0"/>
    <n v="1"/>
    <n v="0"/>
    <n v="0"/>
    <n v="1"/>
    <x v="0"/>
    <x v="4"/>
    <x v="19"/>
    <s v="A10 motorway, near Ventimiglia, Italy"/>
    <s v="Laguria Notizie"/>
    <s v="43.7996518, 7.5907284"/>
    <x v="13"/>
  </r>
  <r>
    <x v="0"/>
    <x v="3"/>
    <x v="1"/>
    <s v="Latin America / Caribbean (P)"/>
    <x v="7"/>
    <s v="Unknown"/>
    <n v="1"/>
    <n v="0"/>
    <n v="1"/>
    <n v="0"/>
    <n v="0"/>
    <n v="1"/>
    <x v="0"/>
    <x v="4"/>
    <x v="1"/>
    <s v="Train tracks near Tostaditas Blancas, Mazatlán, Sinaloa, Mexico"/>
    <s v="Punto MX"/>
    <s v="23.25788348, -106.41940534"/>
    <x v="7"/>
  </r>
  <r>
    <x v="0"/>
    <x v="3"/>
    <x v="1"/>
    <s v="Latin America / Caribbean (P)"/>
    <x v="7"/>
    <s v="Unknown"/>
    <n v="1"/>
    <n v="0"/>
    <n v="1"/>
    <n v="0"/>
    <n v="0"/>
    <n v="1"/>
    <x v="0"/>
    <x v="4"/>
    <x v="1"/>
    <s v="Highway Magdalena to Etzatlán, Jalisco, Mexico"/>
    <s v="Ernesto Villalpando Noticias"/>
    <s v="20.7684452, -104.0882357"/>
    <x v="7"/>
  </r>
  <r>
    <x v="0"/>
    <x v="3"/>
    <x v="1"/>
    <s v="Latin America / Caribbean (P)"/>
    <x v="0"/>
    <s v="Unknown"/>
    <n v="1"/>
    <n v="0"/>
    <n v="1"/>
    <n v="0"/>
    <n v="0"/>
    <n v="0"/>
    <x v="0"/>
    <x v="0"/>
    <x v="0"/>
    <s v="Cage Ranch, Brooks County, Texas"/>
    <s v="South Texas Human Rights Center"/>
    <s v="27.1058788, -98.2058397"/>
    <x v="0"/>
  </r>
  <r>
    <x v="0"/>
    <x v="3"/>
    <x v="1"/>
    <s v="Latin America / Caribbean (P)"/>
    <x v="0"/>
    <s v="Unknown"/>
    <n v="1"/>
    <n v="0"/>
    <n v="1"/>
    <n v="0"/>
    <n v="0"/>
    <n v="0"/>
    <x v="0"/>
    <x v="0"/>
    <x v="0"/>
    <s v="La India Ranch, Brooks County, Texas"/>
    <s v="South Texas Human Rights Center"/>
    <s v="27.15613905, -98.27326076"/>
    <x v="0"/>
  </r>
  <r>
    <x v="0"/>
    <x v="3"/>
    <x v="1"/>
    <s v="Eastern Africa"/>
    <x v="2"/>
    <s v="Ethiopia"/>
    <n v="1"/>
    <n v="0"/>
    <n v="1"/>
    <n v="0"/>
    <n v="0"/>
    <n v="1"/>
    <x v="2"/>
    <x v="2"/>
    <x v="6"/>
    <s v="Hospital in Vibo Valentia, Italy"/>
    <s v="Lametino"/>
    <s v="38.6757774, 16.0983488"/>
    <x v="2"/>
  </r>
  <r>
    <x v="0"/>
    <x v="3"/>
    <x v="1"/>
    <s v="Southern Asia"/>
    <x v="4"/>
    <s v="Indonesia"/>
    <n v="7"/>
    <n v="6"/>
    <n v="13"/>
    <n v="2"/>
    <n v="0"/>
    <n v="0"/>
    <x v="1"/>
    <x v="3"/>
    <x v="1"/>
    <s v="Near Sabha, Malaysia"/>
    <s v="AFP, IOM Indonesia"/>
    <s v="6.2520549, 116.1447512"/>
    <x v="5"/>
  </r>
  <r>
    <x v="0"/>
    <x v="3"/>
    <x v="1"/>
    <s v="Southern Asia"/>
    <x v="5"/>
    <s v="Afghanistan"/>
    <n v="1"/>
    <n v="0"/>
    <n v="1"/>
    <n v="0"/>
    <n v="0"/>
    <n v="1"/>
    <x v="0"/>
    <x v="4"/>
    <x v="20"/>
    <s v="Bam, Kerman province, Iran"/>
    <s v="IOM Afghanistan"/>
    <s v="29.0984956, 58.337468"/>
    <x v="6"/>
  </r>
  <r>
    <x v="0"/>
    <x v="3"/>
    <x v="1"/>
    <s v="Latin America / Caribbean (P)"/>
    <x v="0"/>
    <s v="Unknown"/>
    <n v="1"/>
    <n v="0"/>
    <n v="1"/>
    <n v="0"/>
    <n v="0"/>
    <n v="1"/>
    <x v="0"/>
    <x v="0"/>
    <x v="0"/>
    <s v="Pima Country Office of the Medical Examiner jurisdiction, Arizona, USA (see coordinates for exact location)"/>
    <s v="Pima County Office of the Medical Examiner (PCOME)"/>
    <s v="31.90777, -110.40457"/>
    <x v="0"/>
  </r>
  <r>
    <x v="0"/>
    <x v="3"/>
    <x v="1"/>
    <s v="Eastern Africa (P)"/>
    <x v="8"/>
    <s v="Unknown"/>
    <n v="1"/>
    <n v="0"/>
    <n v="1"/>
    <n v="0"/>
    <n v="0"/>
    <n v="0"/>
    <x v="0"/>
    <x v="1"/>
    <x v="9"/>
    <s v="Gulsa, Sudan"/>
    <s v="Mixed Migration Monitoring Mechanism Initative (4mi)"/>
    <s v="15.2380891, 36.4962555"/>
    <x v="9"/>
  </r>
  <r>
    <x v="0"/>
    <x v="3"/>
    <x v="1"/>
    <s v="Eastern Africa (P)"/>
    <x v="8"/>
    <s v="Unknown"/>
    <n v="5"/>
    <n v="0"/>
    <n v="5"/>
    <n v="0"/>
    <n v="0"/>
    <n v="0"/>
    <x v="0"/>
    <x v="0"/>
    <x v="9"/>
    <s v="Around the borders of Egypt and Sudan near to Aswan"/>
    <s v="Mixed Migration Monitoring Mechanism Initative (4mi)"/>
    <s v="21.9996695, 31.1641968"/>
    <x v="9"/>
  </r>
  <r>
    <x v="0"/>
    <x v="3"/>
    <x v="1"/>
    <s v="Latin America / Caribbean (P)"/>
    <x v="0"/>
    <s v="Unknown"/>
    <n v="1"/>
    <n v="0"/>
    <n v="1"/>
    <n v="0"/>
    <n v="0"/>
    <n v="1"/>
    <x v="0"/>
    <x v="0"/>
    <x v="0"/>
    <s v="Pima Country Office of the Medical Examiner jurisdiction, Arizona, USA (see coordinates for exact location)"/>
    <s v="Pima County Office of the Medical Examiner (PCOME)"/>
    <s v="32.08317, -112.29913"/>
    <x v="0"/>
  </r>
  <r>
    <x v="0"/>
    <x v="3"/>
    <x v="1"/>
    <s v="Latin America / Caribbean (P)"/>
    <x v="7"/>
    <s v="Unknown"/>
    <n v="1"/>
    <n v="0"/>
    <n v="1"/>
    <n v="0"/>
    <n v="0"/>
    <n v="1"/>
    <x v="0"/>
    <x v="3"/>
    <x v="0"/>
    <s v="Rio Bravo, Colonia Viveros, 88070 Nuevo Laredo, Tamaulipas, Mexico"/>
    <s v="Lider Web"/>
    <s v="27.4565378, -99.5698487"/>
    <x v="7"/>
  </r>
  <r>
    <x v="0"/>
    <x v="3"/>
    <x v="1"/>
    <s v="Latin America / Caribbean (P)"/>
    <x v="0"/>
    <s v="Unknown"/>
    <n v="1"/>
    <n v="0"/>
    <n v="1"/>
    <n v="0"/>
    <n v="0"/>
    <n v="0"/>
    <x v="0"/>
    <x v="0"/>
    <x v="0"/>
    <s v="Pima Country Office of the Medical Examiner jurisdiction, Arizona, USA (see coordinates for exact location)"/>
    <s v="Pima County Office of the Medical Examiner (PCOME)"/>
    <s v="32.31615, -113.08218"/>
    <x v="0"/>
  </r>
  <r>
    <x v="0"/>
    <x v="3"/>
    <x v="1"/>
    <s v="Latin America / Caribbean (P)"/>
    <x v="0"/>
    <s v="Unknown"/>
    <n v="1"/>
    <n v="0"/>
    <n v="1"/>
    <n v="0"/>
    <n v="0"/>
    <n v="0"/>
    <x v="0"/>
    <x v="0"/>
    <x v="0"/>
    <s v="Pima Country Office of the Medical Examiner jurisdiction, Arizona, USA (see coordinates for exact location)"/>
    <s v="Pima County Office of the Medical Examiner (PCOME)"/>
    <s v="32.28982, -113.08218"/>
    <x v="0"/>
  </r>
  <r>
    <x v="0"/>
    <x v="3"/>
    <x v="1"/>
    <s v="Latin America / Caribbean (P)"/>
    <x v="0"/>
    <s v="Unknown"/>
    <n v="1"/>
    <n v="0"/>
    <n v="1"/>
    <n v="0"/>
    <n v="0"/>
    <n v="0"/>
    <x v="0"/>
    <x v="0"/>
    <x v="0"/>
    <s v="Cage Ranch, Brooks County, Texas"/>
    <s v="South Texas Human Rights Center"/>
    <s v="27.1058788, -98.2058397"/>
    <x v="0"/>
  </r>
  <r>
    <x v="0"/>
    <x v="3"/>
    <x v="1"/>
    <s v="Eastern Africa (P)"/>
    <x v="8"/>
    <s v="Unknown"/>
    <n v="3"/>
    <n v="0"/>
    <n v="3"/>
    <n v="0"/>
    <n v="0"/>
    <n v="0"/>
    <x v="0"/>
    <x v="2"/>
    <x v="9"/>
    <s v="Unespecified location in Libya"/>
    <s v="Mixed Migration Monitoring Mechanism Initative (4mi)"/>
    <s v="26.669984, 14.8615951"/>
    <x v="9"/>
  </r>
  <r>
    <x v="0"/>
    <x v="3"/>
    <x v="1"/>
    <s v="Eastern Africa (P)"/>
    <x v="6"/>
    <s v="Unknown"/>
    <n v="1"/>
    <n v="0"/>
    <n v="1"/>
    <n v="0"/>
    <n v="0"/>
    <n v="0"/>
    <x v="0"/>
    <x v="1"/>
    <x v="9"/>
    <s v="Homip, Near Forto sawa, Eritrea"/>
    <s v="Mixed Migration Monitoring Mechanism Initative (4mi)"/>
    <s v="15.7029935, 36.9821663"/>
    <x v="8"/>
  </r>
  <r>
    <x v="0"/>
    <x v="3"/>
    <x v="1"/>
    <s v="Latin America / Caribbean (P)"/>
    <x v="0"/>
    <s v="Unknown"/>
    <n v="1"/>
    <n v="0"/>
    <n v="1"/>
    <n v="0"/>
    <n v="0"/>
    <n v="1"/>
    <x v="0"/>
    <x v="0"/>
    <x v="0"/>
    <s v="Pima Country Office of the Medical Examiner jurisdiction, Arizona, USA (see coordinates for exact location)"/>
    <s v="Pima County Office of the Medical Examiner (PCOME)"/>
    <s v="32.16779, -113.11262"/>
    <x v="0"/>
  </r>
  <r>
    <x v="0"/>
    <x v="3"/>
    <x v="1"/>
    <s v="Latin America / Caribbean (P)"/>
    <x v="0"/>
    <s v="Unknown"/>
    <n v="1"/>
    <n v="0"/>
    <n v="1"/>
    <n v="0"/>
    <n v="0"/>
    <n v="0"/>
    <x v="0"/>
    <x v="0"/>
    <x v="0"/>
    <s v="Mariposa Ranch, Brooks County, Texas"/>
    <s v="South Texas Human Rights Center"/>
    <s v="27.1835782, -98.0559246"/>
    <x v="0"/>
  </r>
  <r>
    <x v="0"/>
    <x v="3"/>
    <x v="1"/>
    <s v="Sub-Saharan Africa (P)"/>
    <x v="2"/>
    <s v="Unknown"/>
    <n v="0"/>
    <n v="2"/>
    <n v="2"/>
    <n v="3"/>
    <n v="0"/>
    <n v="0"/>
    <x v="0"/>
    <x v="3"/>
    <x v="5"/>
    <s v="Gibraltar Strait, near Tarifa, Spain"/>
    <s v="Andalucía Informacion, Europa Sur"/>
    <s v="35.97469196, -5.61539226"/>
    <x v="2"/>
  </r>
  <r>
    <x v="0"/>
    <x v="3"/>
    <x v="1"/>
    <s v="Southern Asia"/>
    <x v="1"/>
    <s v="Pakistan"/>
    <n v="1"/>
    <n v="0"/>
    <n v="1"/>
    <n v="0"/>
    <n v="0"/>
    <n v="1"/>
    <x v="0"/>
    <x v="2"/>
    <x v="12"/>
    <s v="near Pirot in the Serbian-Bulgarian border, Serbia"/>
    <s v="UNHCR"/>
    <s v="43.0972495, 22.8502873"/>
    <x v="12"/>
  </r>
  <r>
    <x v="0"/>
    <x v="3"/>
    <x v="1"/>
    <s v="Central America"/>
    <x v="0"/>
    <s v="Guatemala"/>
    <n v="1"/>
    <n v="0"/>
    <n v="1"/>
    <n v="0"/>
    <n v="1"/>
    <n v="0"/>
    <x v="0"/>
    <x v="0"/>
    <x v="0"/>
    <s v="Poor Farm, South of Pasture, Jeff Davis County, Texas, USA"/>
    <s v="Operation Identification - U. of Texas"/>
    <s v="30.685279, -104.684177"/>
    <x v="0"/>
  </r>
  <r>
    <x v="0"/>
    <x v="3"/>
    <x v="1"/>
    <s v="Eastern Africa (P)"/>
    <x v="10"/>
    <s v="Unknown"/>
    <n v="6"/>
    <n v="0"/>
    <n v="6"/>
    <n v="0"/>
    <n v="0"/>
    <n v="0"/>
    <x v="0"/>
    <x v="5"/>
    <x v="8"/>
    <s v="At sea, near Sana'a, Yemen"/>
    <s v="Mixed Migration Monitoring Mechanism Initative (4mi)"/>
    <s v="15.5466581, 42.3282464"/>
    <x v="2"/>
  </r>
  <r>
    <x v="0"/>
    <x v="3"/>
    <x v="1"/>
    <s v="Latin America / Caribbean (P)"/>
    <x v="0"/>
    <s v="Unknown"/>
    <n v="1"/>
    <n v="0"/>
    <n v="1"/>
    <n v="0"/>
    <n v="1"/>
    <n v="0"/>
    <x v="0"/>
    <x v="0"/>
    <x v="0"/>
    <s v="Pima Country Office of the Medical Examiner jurisdiction, Arizona, USA (see coordinates for exact location)"/>
    <s v="Pima County Office of the Medical Examiner (PCOME)"/>
    <s v="31.847404, -111.404717"/>
    <x v="0"/>
  </r>
  <r>
    <x v="0"/>
    <x v="3"/>
    <x v="1"/>
    <s v="Latin America / Caribbean (P)"/>
    <x v="7"/>
    <s v="Unknown"/>
    <n v="1"/>
    <n v="0"/>
    <n v="1"/>
    <n v="0"/>
    <n v="0"/>
    <n v="1"/>
    <x v="0"/>
    <x v="4"/>
    <x v="1"/>
    <s v="San Martín de las Pirámides, Estado de México, Mexico"/>
    <s v="Teotihuacan en Linea Diario"/>
    <s v="19.6955139, -98.8961571"/>
    <x v="7"/>
  </r>
  <r>
    <x v="0"/>
    <x v="3"/>
    <x v="1"/>
    <s v="Eastern Africa (P)"/>
    <x v="8"/>
    <s v="Unknown"/>
    <n v="7"/>
    <n v="0"/>
    <n v="7"/>
    <n v="0"/>
    <n v="0"/>
    <n v="0"/>
    <x v="0"/>
    <x v="4"/>
    <x v="9"/>
    <s v="Around border crossing area in the Sahara desert near to Aswan, Egypt"/>
    <s v="Mixed Migration Monitoring Mechanism Initative (4mi)"/>
    <s v="21.9996695, 31.1641968"/>
    <x v="9"/>
  </r>
  <r>
    <x v="0"/>
    <x v="3"/>
    <x v="1"/>
    <s v="Eastern Africa (P)"/>
    <x v="8"/>
    <s v="Unknown"/>
    <n v="1"/>
    <n v="0"/>
    <n v="1"/>
    <n v="0"/>
    <n v="0"/>
    <n v="0"/>
    <x v="0"/>
    <x v="5"/>
    <x v="9"/>
    <s v="In the Desert, near Khartoum, Sudan"/>
    <s v="Mixed Migration Monitoring Mechanism Initative (4mi)"/>
    <s v="15.6291005, 30.9519604"/>
    <x v="9"/>
  </r>
  <r>
    <x v="0"/>
    <x v="3"/>
    <x v="1"/>
    <s v="Eastern Africa (P)"/>
    <x v="8"/>
    <s v="Unknown"/>
    <n v="1"/>
    <n v="0"/>
    <n v="1"/>
    <n v="0"/>
    <n v="0"/>
    <n v="0"/>
    <x v="0"/>
    <x v="0"/>
    <x v="9"/>
    <s v="around Khartoum, Sudan"/>
    <s v="Mixed Migration Monitoring Mechanism Initative (4mi)"/>
    <s v="15.5015341, 32.5025561"/>
    <x v="9"/>
  </r>
  <r>
    <x v="0"/>
    <x v="3"/>
    <x v="1"/>
    <s v="Eastern Africa (P)"/>
    <x v="8"/>
    <s v="Unknown"/>
    <n v="1"/>
    <n v="0"/>
    <n v="1"/>
    <n v="0"/>
    <n v="0"/>
    <n v="0"/>
    <x v="0"/>
    <x v="0"/>
    <x v="9"/>
    <s v="In the desert on a small cave, Between Karima and Aswan, Egypt"/>
    <s v="Mixed Migration Monitoring Mechanism Initative (4mi)"/>
    <s v="21.1240976, 31.7702465"/>
    <x v="9"/>
  </r>
  <r>
    <x v="0"/>
    <x v="3"/>
    <x v="1"/>
    <s v="Latin America / Caribbean (P)"/>
    <x v="0"/>
    <s v="Unknown"/>
    <n v="1"/>
    <n v="0"/>
    <n v="1"/>
    <n v="0"/>
    <n v="0"/>
    <n v="1"/>
    <x v="0"/>
    <x v="0"/>
    <x v="0"/>
    <s v="Pima Country Office of the Medical Examiner jurisdiction, Arizona, USA (see coordinates for exact location)"/>
    <s v="Pima County Office of the Medical Examiner (PCOME)"/>
    <s v="32.29002, -113.08218"/>
    <x v="0"/>
  </r>
  <r>
    <x v="0"/>
    <x v="3"/>
    <x v="1"/>
    <s v="Central America"/>
    <x v="7"/>
    <s v="Honduras"/>
    <n v="1"/>
    <n v="0"/>
    <n v="1"/>
    <n v="0"/>
    <n v="0"/>
    <n v="1"/>
    <x v="0"/>
    <x v="3"/>
    <x v="1"/>
    <s v="Río Blanco, Carlos Marx Colony, Orizaba, Veracruz, Mexico"/>
    <s v="El Mundo de Orizaba"/>
    <s v="18.8366003, -97.1100425"/>
    <x v="7"/>
  </r>
  <r>
    <x v="0"/>
    <x v="3"/>
    <x v="1"/>
    <s v="Western Africa"/>
    <x v="2"/>
    <s v="Mali,Senegal"/>
    <n v="1"/>
    <n v="8"/>
    <n v="9"/>
    <n v="2"/>
    <n v="0"/>
    <n v="0"/>
    <x v="0"/>
    <x v="3"/>
    <x v="5"/>
    <s v="Gibraltar Strait, near Tangier, Morocco"/>
    <s v="Salvamento Maritimo via Twitter and Entre Fronteras"/>
    <s v="35.85457182, -5.79767559"/>
    <x v="2"/>
  </r>
  <r>
    <x v="0"/>
    <x v="3"/>
    <x v="1"/>
    <s v="Latin America / Caribbean (P)"/>
    <x v="0"/>
    <s v="Unknown"/>
    <n v="1"/>
    <n v="0"/>
    <n v="1"/>
    <n v="0"/>
    <n v="0"/>
    <n v="0"/>
    <x v="0"/>
    <x v="0"/>
    <x v="0"/>
    <s v="Pima Country Office of the Medical Examiner jurisdiction, Arizona, USA (see coordinates for exact location)"/>
    <s v="Pima County Office of the Medical Examiner (PCOME)"/>
    <s v="31.95165, -112.83267"/>
    <x v="0"/>
  </r>
  <r>
    <x v="0"/>
    <x v="3"/>
    <x v="1"/>
    <s v="Latin America / Caribbean (P)"/>
    <x v="0"/>
    <s v="Unknown"/>
    <n v="1"/>
    <n v="0"/>
    <n v="1"/>
    <n v="0"/>
    <n v="0"/>
    <n v="1"/>
    <x v="0"/>
    <x v="0"/>
    <x v="0"/>
    <s v="Pima Country Office of the Medical Examiner jurisdiction, Arizona, USA (see coordinates for exact location)"/>
    <s v="Pima County Office of the Medical Examiner (PCOME)"/>
    <s v="31.745261, -111.855706"/>
    <x v="0"/>
  </r>
  <r>
    <x v="0"/>
    <x v="3"/>
    <x v="1"/>
    <s v="Southern Asia"/>
    <x v="10"/>
    <s v="Afghanistan"/>
    <n v="1"/>
    <n v="0"/>
    <n v="1"/>
    <n v="0"/>
    <n v="0"/>
    <n v="0"/>
    <x v="0"/>
    <x v="2"/>
    <x v="18"/>
    <s v="Near Euphrates River, eastern Türkiye"/>
    <s v="Sozcu"/>
    <s v="38.4156158, 40.8927855"/>
    <x v="11"/>
  </r>
  <r>
    <x v="0"/>
    <x v="3"/>
    <x v="1"/>
    <s v="Eastern Africa (P)"/>
    <x v="6"/>
    <s v="Unknown"/>
    <n v="1"/>
    <n v="0"/>
    <n v="1"/>
    <n v="0"/>
    <n v="0"/>
    <n v="0"/>
    <x v="0"/>
    <x v="5"/>
    <x v="1"/>
    <s v="Near Dire Dawa, Ethiopia"/>
    <s v="Mixed Migration Monitoring Mechanism Initative (4mi)"/>
    <s v="9.605039, 41.8206189"/>
    <x v="8"/>
  </r>
  <r>
    <x v="0"/>
    <x v="3"/>
    <x v="1"/>
    <s v="Unknown"/>
    <x v="1"/>
    <s v="Unknown"/>
    <n v="1"/>
    <n v="0"/>
    <n v="1"/>
    <n v="0"/>
    <n v="0"/>
    <n v="1"/>
    <x v="0"/>
    <x v="4"/>
    <x v="19"/>
    <s v="Found dead on train at Cannes La Bocca station, France"/>
    <s v="Le Parisien"/>
    <s v="43.5551788, 6.9788798"/>
    <x v="3"/>
  </r>
  <r>
    <x v="0"/>
    <x v="3"/>
    <x v="1"/>
    <s v="Eastern Africa (P)"/>
    <x v="8"/>
    <s v="Unknown"/>
    <n v="3"/>
    <n v="0"/>
    <n v="3"/>
    <n v="0"/>
    <n v="0"/>
    <n v="0"/>
    <x v="0"/>
    <x v="0"/>
    <x v="9"/>
    <s v="In the Sahara desert, around Karima, Sudan"/>
    <s v="Mixed Migration Monitoring Mechanism Initative (4mi)"/>
    <s v="18.5427125, 31.6681546"/>
    <x v="9"/>
  </r>
  <r>
    <x v="0"/>
    <x v="3"/>
    <x v="1"/>
    <s v="Central America"/>
    <x v="7"/>
    <s v="Unknown"/>
    <n v="2"/>
    <n v="0"/>
    <n v="2"/>
    <n v="0"/>
    <n v="0"/>
    <n v="2"/>
    <x v="0"/>
    <x v="4"/>
    <x v="1"/>
    <s v="Train tracks, Guaymas / Empalme, Sonora, Mexico"/>
    <s v="Monitor Guaymas - Empalme - San Carlos"/>
    <s v="27.9147934, -110.9429356"/>
    <x v="7"/>
  </r>
  <r>
    <x v="0"/>
    <x v="3"/>
    <x v="1"/>
    <s v="Eastern Africa (P)"/>
    <x v="8"/>
    <s v="Unknown"/>
    <n v="3"/>
    <n v="0"/>
    <n v="3"/>
    <n v="0"/>
    <n v="0"/>
    <n v="0"/>
    <x v="0"/>
    <x v="4"/>
    <x v="9"/>
    <s v="In the Sahara desert, around Aswan, Egypt"/>
    <s v="Mixed Migration Monitoring Mechanism Initative (4mi)"/>
    <s v="24.0721322, 32.7199027"/>
    <x v="9"/>
  </r>
  <r>
    <x v="0"/>
    <x v="3"/>
    <x v="1"/>
    <s v="Latin America / Caribbean (P)"/>
    <x v="0"/>
    <s v="Unknown"/>
    <n v="1"/>
    <n v="0"/>
    <n v="1"/>
    <n v="0"/>
    <n v="0"/>
    <n v="1"/>
    <x v="0"/>
    <x v="0"/>
    <x v="0"/>
    <s v="Pima Country Office of the Medical Examiner jurisdiction, Arizona, USA (see coordinates for exact location)"/>
    <s v="Pima County Office of the Medical Examiner (PCOME)"/>
    <s v="31.85898, -112.40396"/>
    <x v="0"/>
  </r>
  <r>
    <x v="0"/>
    <x v="3"/>
    <x v="1"/>
    <s v="Unknown"/>
    <x v="2"/>
    <s v="Unknown"/>
    <n v="13"/>
    <n v="105"/>
    <n v="118"/>
    <n v="0"/>
    <n v="0"/>
    <n v="0"/>
    <x v="0"/>
    <x v="3"/>
    <x v="6"/>
    <s v="Off the coast of Al Khums, Libya"/>
    <s v="IOM Libya"/>
    <s v="32.74920163, 14.33930942"/>
    <x v="2"/>
  </r>
  <r>
    <x v="0"/>
    <x v="3"/>
    <x v="1"/>
    <s v="Eastern Africa (P)"/>
    <x v="8"/>
    <s v="Unknown"/>
    <n v="2"/>
    <n v="0"/>
    <n v="2"/>
    <n v="0"/>
    <n v="0"/>
    <n v="0"/>
    <x v="0"/>
    <x v="0"/>
    <x v="9"/>
    <s v="Ash Shamaliyah, Sudan"/>
    <s v="Mixed Migration Monitoring Mechanism Initative (4mi)"/>
    <s v="18.9047594, 27.8468919"/>
    <x v="9"/>
  </r>
  <r>
    <x v="0"/>
    <x v="3"/>
    <x v="1"/>
    <s v="Latin America / Caribbean (P)"/>
    <x v="0"/>
    <s v="Unknown"/>
    <n v="1"/>
    <n v="0"/>
    <n v="1"/>
    <n v="0"/>
    <n v="0"/>
    <n v="0"/>
    <x v="0"/>
    <x v="0"/>
    <x v="0"/>
    <s v="Laborcitas Creek Ranch, Brooks County, Texas"/>
    <s v="South Texas Human Rights Center"/>
    <s v="27.2403194, -98.2044504"/>
    <x v="0"/>
  </r>
  <r>
    <x v="0"/>
    <x v="3"/>
    <x v="1"/>
    <s v="Eastern Africa (P)"/>
    <x v="6"/>
    <s v="Unknown"/>
    <n v="1"/>
    <n v="0"/>
    <n v="1"/>
    <n v="0"/>
    <n v="0"/>
    <n v="0"/>
    <x v="0"/>
    <x v="1"/>
    <x v="1"/>
    <s v="Near Burao, Somalia"/>
    <s v="Mixed Migration Monitoring Mechanism Initative (4mi)"/>
    <s v="9.5206381, 45.5288885"/>
    <x v="8"/>
  </r>
  <r>
    <x v="0"/>
    <x v="3"/>
    <x v="1"/>
    <s v="Sub-Saharan Africa (P)"/>
    <x v="2"/>
    <s v="Unknown"/>
    <n v="74"/>
    <n v="0"/>
    <n v="74"/>
    <n v="0"/>
    <n v="0"/>
    <n v="74"/>
    <x v="0"/>
    <x v="3"/>
    <x v="6"/>
    <s v="Bodies recovered near Az Zawiyah, Libya"/>
    <s v="IOM Libya, Libyan Red Crescent"/>
    <s v="32.7812306, 12.6964611"/>
    <x v="2"/>
  </r>
  <r>
    <x v="0"/>
    <x v="3"/>
    <x v="1"/>
    <s v="Latin America / Caribbean (P)"/>
    <x v="0"/>
    <s v="Unknown"/>
    <n v="1"/>
    <n v="0"/>
    <n v="1"/>
    <n v="0"/>
    <n v="0"/>
    <n v="1"/>
    <x v="0"/>
    <x v="0"/>
    <x v="0"/>
    <s v="Pima Country Office of the Medical Examiner jurisdiction, Arizona, USA (see coordinates for exact location)"/>
    <s v="Pima County Office of the Medical Examiner (PCOME)"/>
    <s v="32.393333, -113.1245"/>
    <x v="0"/>
  </r>
  <r>
    <x v="0"/>
    <x v="3"/>
    <x v="1"/>
    <s v="Southern Asia"/>
    <x v="5"/>
    <s v="Afghanistan"/>
    <n v="1"/>
    <n v="0"/>
    <n v="1"/>
    <n v="0"/>
    <n v="0"/>
    <n v="1"/>
    <x v="0"/>
    <x v="4"/>
    <x v="20"/>
    <s v="Asfhan province, Iran"/>
    <s v="IOM Afghanistan"/>
    <s v="33.2771073, 52.3613378"/>
    <x v="6"/>
  </r>
  <r>
    <x v="0"/>
    <x v="3"/>
    <x v="1"/>
    <s v="Southern Asia"/>
    <x v="5"/>
    <s v="Afghanistan"/>
    <n v="1"/>
    <n v="0"/>
    <n v="1"/>
    <n v="0"/>
    <n v="0"/>
    <n v="1"/>
    <x v="0"/>
    <x v="4"/>
    <x v="20"/>
    <s v="Asfhan province, Iran"/>
    <s v="IOM Afghanistan"/>
    <s v="33.2771073, 52.3613378"/>
    <x v="6"/>
  </r>
  <r>
    <x v="0"/>
    <x v="3"/>
    <x v="1"/>
    <s v="Caribbean"/>
    <x v="3"/>
    <s v="Dominican Republic"/>
    <n v="4"/>
    <n v="8"/>
    <n v="12"/>
    <n v="3"/>
    <n v="7"/>
    <n v="1"/>
    <x v="2"/>
    <x v="3"/>
    <x v="14"/>
    <s v="Near Costa Esmeralda Beach in Miches, El Seibo province, Dominican Republic"/>
    <s v="Dominican Today"/>
    <s v="18.7658496, -69.040668"/>
    <x v="4"/>
  </r>
  <r>
    <x v="0"/>
    <x v="3"/>
    <x v="1"/>
    <s v="Latin America / Caribbean (P)"/>
    <x v="0"/>
    <s v="Unknown"/>
    <n v="1"/>
    <n v="0"/>
    <n v="1"/>
    <n v="0"/>
    <n v="0"/>
    <n v="1"/>
    <x v="0"/>
    <x v="0"/>
    <x v="0"/>
    <s v="Pima Country Office of the Medical Examiner jurisdiction, Arizona, USA (see coordinates for exact location)"/>
    <s v="Pima County Office of the Medical Examiner (PCOME)"/>
    <s v="31.820317, -112.141433"/>
    <x v="0"/>
  </r>
  <r>
    <x v="0"/>
    <x v="3"/>
    <x v="1"/>
    <s v="Latin America / Caribbean (P)"/>
    <x v="7"/>
    <s v="Unknown"/>
    <n v="1"/>
    <n v="0"/>
    <n v="1"/>
    <n v="0"/>
    <n v="0"/>
    <n v="1"/>
    <x v="0"/>
    <x v="4"/>
    <x v="1"/>
    <s v="Highway Celaya-Villagrán KM 306, Old Station, Cortazar, Guanajuato, Mexico"/>
    <s v="Periodico Correo"/>
    <s v="20.4785052, -100.97811"/>
    <x v="7"/>
  </r>
  <r>
    <x v="0"/>
    <x v="3"/>
    <x v="1"/>
    <s v="Southern Asia"/>
    <x v="10"/>
    <s v="Pakistan"/>
    <n v="3"/>
    <n v="0"/>
    <n v="3"/>
    <n v="5"/>
    <n v="0"/>
    <n v="0"/>
    <x v="0"/>
    <x v="3"/>
    <x v="13"/>
    <s v="Maritsa River, near İpsala, Türkiye and Greece border"/>
    <s v="Expansion"/>
    <s v="40.9443915, 26.2851702"/>
    <x v="11"/>
  </r>
  <r>
    <x v="0"/>
    <x v="3"/>
    <x v="1"/>
    <s v="Sub-Saharan Africa (P)"/>
    <x v="8"/>
    <s v="Unknown"/>
    <n v="13"/>
    <n v="0"/>
    <n v="13"/>
    <n v="0"/>
    <n v="0"/>
    <n v="0"/>
    <x v="3"/>
    <x v="4"/>
    <x v="1"/>
    <s v="Bodies recovered from shipping container near Al Khums, Libya"/>
    <s v="IOM Libya"/>
    <s v="32.677012, 14.2451942"/>
    <x v="9"/>
  </r>
  <r>
    <x v="0"/>
    <x v="3"/>
    <x v="1"/>
    <s v="Eastern Africa (P)"/>
    <x v="8"/>
    <s v="Unknown"/>
    <n v="7"/>
    <n v="0"/>
    <n v="7"/>
    <n v="0"/>
    <n v="0"/>
    <n v="0"/>
    <x v="0"/>
    <x v="0"/>
    <x v="1"/>
    <s v="Tripoli, Libya"/>
    <s v="Mixed Migration Monitoring Mechanism Initative (4mi)"/>
    <s v="32.8629706, 13.1215797"/>
    <x v="9"/>
  </r>
  <r>
    <x v="0"/>
    <x v="3"/>
    <x v="1"/>
    <s v="Unknown"/>
    <x v="2"/>
    <s v="Unknown"/>
    <n v="14"/>
    <n v="0"/>
    <n v="14"/>
    <n v="400"/>
    <n v="0"/>
    <n v="0"/>
    <x v="0"/>
    <x v="3"/>
    <x v="6"/>
    <s v="Off the coast of Zuwara, Libya"/>
    <s v="IOM Libya"/>
    <s v="33.010693, 12.0476696"/>
    <x v="2"/>
  </r>
  <r>
    <x v="0"/>
    <x v="3"/>
    <x v="1"/>
    <s v="Latin America / Caribbean (P)"/>
    <x v="7"/>
    <s v="Unknown"/>
    <n v="1"/>
    <n v="0"/>
    <n v="1"/>
    <n v="0"/>
    <n v="0"/>
    <n v="1"/>
    <x v="0"/>
    <x v="3"/>
    <x v="0"/>
    <s v="Río Bravo, Puente Internacional 1, near Colonia Morelos, Piedras Negras, Coahuila, Mexico"/>
    <s v="Super Channel 12"/>
    <s v="28.6910517, -100.5801829"/>
    <x v="7"/>
  </r>
  <r>
    <x v="0"/>
    <x v="3"/>
    <x v="1"/>
    <s v="Latin America / Caribbean (P)"/>
    <x v="0"/>
    <s v="Unknown"/>
    <n v="2"/>
    <n v="0"/>
    <n v="2"/>
    <n v="1"/>
    <n v="0"/>
    <n v="0"/>
    <x v="0"/>
    <x v="4"/>
    <x v="0"/>
    <s v="Highway 10, between Demming and Lordburg, New Mexico"/>
    <s v="Zócalo, KVIA"/>
    <s v="32.1890936, -108.3751176"/>
    <x v="0"/>
  </r>
  <r>
    <x v="0"/>
    <x v="3"/>
    <x v="1"/>
    <s v="Northern Africa"/>
    <x v="2"/>
    <s v="Algeria"/>
    <n v="1"/>
    <n v="0"/>
    <n v="1"/>
    <n v="0"/>
    <n v="0"/>
    <n v="1"/>
    <x v="0"/>
    <x v="3"/>
    <x v="5"/>
    <s v="Port of Ceuta, Spain "/>
    <s v="EFE, EuropaPress"/>
    <s v="35.89378411, -5.31025402"/>
    <x v="2"/>
  </r>
  <r>
    <x v="0"/>
    <x v="3"/>
    <x v="1"/>
    <s v="Latin America / Caribbean (P)"/>
    <x v="7"/>
    <s v="Unknown"/>
    <n v="1"/>
    <n v="0"/>
    <n v="1"/>
    <n v="0"/>
    <n v="0"/>
    <n v="1"/>
    <x v="0"/>
    <x v="4"/>
    <x v="1"/>
    <s v="Highway, Huixtla, Chiapas, Mexico"/>
    <s v="El Orbe"/>
    <s v="15.12214, -92.7137316"/>
    <x v="7"/>
  </r>
  <r>
    <x v="0"/>
    <x v="3"/>
    <x v="1"/>
    <s v="Central America"/>
    <x v="0"/>
    <s v="Mexico"/>
    <n v="1"/>
    <n v="0"/>
    <n v="1"/>
    <n v="0"/>
    <n v="0"/>
    <n v="1"/>
    <x v="0"/>
    <x v="5"/>
    <x v="0"/>
    <s v="Pima Country Office of the Medical Examiner jurisdiction, Arizona, USA (see coordinates for exact location)"/>
    <s v="Pima County Office of the Medical Examiner (PCOME)"/>
    <s v="31.49293, -111.40696"/>
    <x v="0"/>
  </r>
  <r>
    <x v="0"/>
    <x v="3"/>
    <x v="1"/>
    <s v="Latin America / Caribbean (P)"/>
    <x v="0"/>
    <s v="Unknown"/>
    <n v="1"/>
    <n v="0"/>
    <n v="1"/>
    <n v="0"/>
    <n v="0"/>
    <n v="1"/>
    <x v="0"/>
    <x v="0"/>
    <x v="0"/>
    <s v="Pima Country Office of the Medical Examiner jurisdiction, Arizona, USA (see coordinates for exact location)"/>
    <s v="Pima County Office of the Medical Examiner (PCOME)"/>
    <s v="31.77614, -111.23924"/>
    <x v="0"/>
  </r>
  <r>
    <x v="0"/>
    <x v="3"/>
    <x v="1"/>
    <s v="Unknown"/>
    <x v="2"/>
    <s v="Unknown"/>
    <n v="1"/>
    <n v="0"/>
    <n v="1"/>
    <n v="0"/>
    <n v="0"/>
    <n v="1"/>
    <x v="0"/>
    <x v="3"/>
    <x v="6"/>
    <s v="Az-Zawiyah, Libya"/>
    <s v="Informador"/>
    <s v="32.7759101, 12.6973164"/>
    <x v="2"/>
  </r>
  <r>
    <x v="0"/>
    <x v="3"/>
    <x v="1"/>
    <s v="Unknown"/>
    <x v="2"/>
    <s v="Unknown"/>
    <n v="1"/>
    <n v="0"/>
    <n v="1"/>
    <n v="0"/>
    <n v="0"/>
    <n v="0"/>
    <x v="0"/>
    <x v="3"/>
    <x v="5"/>
    <s v="Body recovered near Cadiz, Spain"/>
    <s v="Informador"/>
    <s v="36.4865849, -6.3033107"/>
    <x v="2"/>
  </r>
  <r>
    <x v="0"/>
    <x v="3"/>
    <x v="1"/>
    <s v="Sub-Saharan Africa (P)"/>
    <x v="8"/>
    <s v="Unknown"/>
    <n v="12"/>
    <n v="0"/>
    <n v="12"/>
    <n v="0"/>
    <n v="0"/>
    <n v="0"/>
    <x v="0"/>
    <x v="0"/>
    <x v="9"/>
    <s v="Near Bani Walid, Libya"/>
    <s v="Agencia Nova"/>
    <s v="31.7602016, 13.9776971"/>
    <x v="9"/>
  </r>
  <r>
    <x v="0"/>
    <x v="3"/>
    <x v="1"/>
    <s v="Western Africa"/>
    <x v="1"/>
    <s v="Mali"/>
    <n v="1"/>
    <n v="0"/>
    <n v="1"/>
    <n v="0"/>
    <n v="0"/>
    <n v="1"/>
    <x v="0"/>
    <x v="4"/>
    <x v="1"/>
    <s v="Near train station at Balerna, Switzerland"/>
    <s v="La Provincia"/>
    <s v="45.8430697, 9.0001803"/>
    <x v="3"/>
  </r>
  <r>
    <x v="0"/>
    <x v="3"/>
    <x v="1"/>
    <s v="Western Asia"/>
    <x v="10"/>
    <s v="Syrian Arab Republic"/>
    <n v="1"/>
    <n v="0"/>
    <n v="1"/>
    <n v="0"/>
    <n v="0"/>
    <n v="1"/>
    <x v="0"/>
    <x v="1"/>
    <x v="1"/>
    <s v="Unspecified location at the Syrian/Turkish border"/>
    <s v="Syrian Observatory for Human Rights"/>
    <s v="36.0678687, 36.3137406"/>
    <x v="11"/>
  </r>
  <r>
    <x v="0"/>
    <x v="3"/>
    <x v="1"/>
    <s v="Latin America / Caribbean (P)"/>
    <x v="0"/>
    <s v="Unknown"/>
    <n v="1"/>
    <n v="0"/>
    <n v="1"/>
    <n v="0"/>
    <n v="0"/>
    <n v="0"/>
    <x v="0"/>
    <x v="0"/>
    <x v="0"/>
    <s v="La India Ranch, Brooks County, Texas"/>
    <s v="South Texas Human Rights Center"/>
    <s v="27.11458647, -98.22519557"/>
    <x v="0"/>
  </r>
  <r>
    <x v="0"/>
    <x v="3"/>
    <x v="1"/>
    <s v="South America"/>
    <x v="7"/>
    <s v="Brazil"/>
    <n v="1"/>
    <n v="0"/>
    <n v="1"/>
    <n v="0"/>
    <n v="0"/>
    <n v="1"/>
    <x v="0"/>
    <x v="3"/>
    <x v="0"/>
    <s v="Río Bravo, near KM 10 National Highway, Nuevo Laredo, Tamaulipas, Mexico"/>
    <s v="Lider Web"/>
    <s v="27.4565378, -99.5698487"/>
    <x v="7"/>
  </r>
  <r>
    <x v="0"/>
    <x v="3"/>
    <x v="1"/>
    <s v="Latin America / Caribbean (P)"/>
    <x v="0"/>
    <s v="Unknown"/>
    <n v="1"/>
    <n v="0"/>
    <n v="1"/>
    <n v="0"/>
    <n v="0"/>
    <n v="1"/>
    <x v="0"/>
    <x v="0"/>
    <x v="0"/>
    <s v="Pima Country Office of the Medical Examiner jurisdiction, Arizona, USA (see coordinates for exact location)"/>
    <s v="Pima County Office of the Medical Examiner (PCOME)"/>
    <s v="32.08903, -113.25421"/>
    <x v="0"/>
  </r>
  <r>
    <x v="0"/>
    <x v="3"/>
    <x v="1"/>
    <s v="Unknown"/>
    <x v="8"/>
    <s v="Unknown"/>
    <n v="2"/>
    <n v="0"/>
    <n v="2"/>
    <n v="0"/>
    <n v="0"/>
    <n v="0"/>
    <x v="0"/>
    <x v="5"/>
    <x v="1"/>
    <s v="Subratah, Libya"/>
    <s v="MHub"/>
    <s v="32.79726436, 12.4042035"/>
    <x v="9"/>
  </r>
  <r>
    <x v="0"/>
    <x v="3"/>
    <x v="1"/>
    <s v="Unknown"/>
    <x v="8"/>
    <s v="Unknown"/>
    <n v="1"/>
    <n v="0"/>
    <n v="1"/>
    <n v="0"/>
    <n v="0"/>
    <n v="0"/>
    <x v="0"/>
    <x v="1"/>
    <x v="9"/>
    <s v="Unspecfied location, Libya"/>
    <s v="MHub"/>
    <s v="30.1902301, 15.32220307"/>
    <x v="9"/>
  </r>
  <r>
    <x v="0"/>
    <x v="3"/>
    <x v="1"/>
    <s v="Unknown"/>
    <x v="11"/>
    <s v="Unknown"/>
    <n v="5"/>
    <n v="0"/>
    <n v="5"/>
    <n v="0"/>
    <n v="0"/>
    <n v="0"/>
    <x v="0"/>
    <x v="2"/>
    <x v="9"/>
    <s v="Sahara Desert, between Agadez, Niger and Sabha, Libya"/>
    <s v="MHub"/>
    <s v="25.11000484, 12.71695218"/>
    <x v="14"/>
  </r>
  <r>
    <x v="0"/>
    <x v="3"/>
    <x v="2"/>
    <s v="Latin America / Caribbean (P)"/>
    <x v="0"/>
    <s v="Unknown"/>
    <n v="1"/>
    <n v="0"/>
    <n v="1"/>
    <n v="0"/>
    <n v="0"/>
    <n v="0"/>
    <x v="0"/>
    <x v="0"/>
    <x v="0"/>
    <s v="García Ranch, Brooks County, Texas"/>
    <s v="South Texas Human Rights Center"/>
    <s v="27.0273057, -98.2212979"/>
    <x v="0"/>
  </r>
  <r>
    <x v="0"/>
    <x v="3"/>
    <x v="2"/>
    <s v="Sub-Saharan Africa (P)"/>
    <x v="2"/>
    <s v="Unknown"/>
    <n v="1"/>
    <n v="0"/>
    <n v="1"/>
    <n v="0"/>
    <n v="0"/>
    <n v="1"/>
    <x v="0"/>
    <x v="3"/>
    <x v="5"/>
    <s v="Punta Carnero, near Algeciras, Spain"/>
    <s v="Europa Sur"/>
    <s v="36.07557679, -5.41388165"/>
    <x v="2"/>
  </r>
  <r>
    <x v="0"/>
    <x v="3"/>
    <x v="2"/>
    <s v="Sub-Saharan Africa (P)"/>
    <x v="2"/>
    <s v="Unknown"/>
    <n v="1"/>
    <n v="0"/>
    <n v="1"/>
    <n v="0"/>
    <n v="0"/>
    <n v="1"/>
    <x v="0"/>
    <x v="3"/>
    <x v="5"/>
    <s v="Near Punta Camarinal, Tarifa, Spain"/>
    <s v="Salvamento Maritimo via Twitter and La Voz Libre"/>
    <s v="36.05174306, -5.80319786"/>
    <x v="2"/>
  </r>
  <r>
    <x v="0"/>
    <x v="3"/>
    <x v="2"/>
    <s v="Sub-Saharan Africa (P)"/>
    <x v="2"/>
    <s v="Unknown"/>
    <n v="1"/>
    <n v="0"/>
    <n v="1"/>
    <n v="0"/>
    <n v="0"/>
    <n v="1"/>
    <x v="0"/>
    <x v="3"/>
    <x v="5"/>
    <s v="Body retrieved in Playa Camposoto, San Fernando, Cádiz"/>
    <s v="Asociación Pro Derechos Humanos de Andalucía, La Voz de Cádiz"/>
    <s v="36.4187595, -6.242722"/>
    <x v="2"/>
  </r>
  <r>
    <x v="0"/>
    <x v="3"/>
    <x v="2"/>
    <s v="Sub-Saharan Africa (P)"/>
    <x v="2"/>
    <s v="Unknown"/>
    <n v="1"/>
    <n v="0"/>
    <n v="1"/>
    <n v="0"/>
    <n v="0"/>
    <n v="1"/>
    <x v="2"/>
    <x v="5"/>
    <x v="6"/>
    <s v="Rescue boat, unspecified location between North Africa and Catania, Italy"/>
    <s v="Reuters"/>
    <s v="37.2074443, 15.9235954"/>
    <x v="2"/>
  </r>
  <r>
    <x v="0"/>
    <x v="3"/>
    <x v="2"/>
    <s v="Unknown"/>
    <x v="2"/>
    <s v="Unknown"/>
    <n v="1"/>
    <n v="0"/>
    <n v="1"/>
    <n v="0"/>
    <n v="0"/>
    <n v="0"/>
    <x v="0"/>
    <x v="0"/>
    <x v="6"/>
    <s v="Unspecified location between North Africa and Italy"/>
    <s v="UNHCR"/>
    <s v="35.0991392, 13.0488502"/>
    <x v="2"/>
  </r>
  <r>
    <x v="0"/>
    <x v="3"/>
    <x v="2"/>
    <s v="Unknown"/>
    <x v="2"/>
    <s v="Unknown"/>
    <n v="0"/>
    <n v="25"/>
    <n v="25"/>
    <n v="115"/>
    <n v="0"/>
    <n v="0"/>
    <x v="0"/>
    <x v="3"/>
    <x v="6"/>
    <s v="5 KM off the coast of Tajoura, Libya"/>
    <s v="IOM Italy"/>
    <s v="32.9362462, 13.4033901"/>
    <x v="2"/>
  </r>
  <r>
    <x v="0"/>
    <x v="3"/>
    <x v="2"/>
    <s v="Unknown"/>
    <x v="2"/>
    <s v="Unknown"/>
    <n v="0"/>
    <n v="6"/>
    <n v="6"/>
    <n v="178"/>
    <n v="0"/>
    <n v="0"/>
    <x v="0"/>
    <x v="3"/>
    <x v="6"/>
    <s v="Unspecified location between North Africa and Italy"/>
    <s v="IOM Italy"/>
    <s v="35.0991392, 13.0488502"/>
    <x v="2"/>
  </r>
  <r>
    <x v="0"/>
    <x v="3"/>
    <x v="2"/>
    <s v="Unknown"/>
    <x v="8"/>
    <s v="Unknown"/>
    <n v="22"/>
    <n v="0"/>
    <n v="22"/>
    <n v="0"/>
    <n v="0"/>
    <n v="0"/>
    <x v="0"/>
    <x v="1"/>
    <x v="1"/>
    <s v="Sabratha, Libya"/>
    <s v="IOM Libya"/>
    <s v="32.7959606, 12.4022547"/>
    <x v="9"/>
  </r>
  <r>
    <x v="0"/>
    <x v="3"/>
    <x v="2"/>
    <s v="Central America"/>
    <x v="7"/>
    <s v="Unknown"/>
    <n v="1"/>
    <n v="0"/>
    <n v="1"/>
    <n v="0"/>
    <n v="0"/>
    <n v="1"/>
    <x v="0"/>
    <x v="3"/>
    <x v="0"/>
    <s v="Rio Bravo, Near Internacional Reynosa-Hidalgo Bridge, Reynosa, Tamaulipas, Mexico"/>
    <s v="La prensa.mx"/>
    <s v="26.0525676, -98.3662434"/>
    <x v="7"/>
  </r>
  <r>
    <x v="0"/>
    <x v="3"/>
    <x v="2"/>
    <s v="Central America"/>
    <x v="7"/>
    <s v="Honduras"/>
    <n v="1"/>
    <n v="0"/>
    <n v="1"/>
    <n v="0"/>
    <n v="0"/>
    <n v="1"/>
    <x v="0"/>
    <x v="4"/>
    <x v="1"/>
    <s v="Km 12, Highway Nejapa-Quezaltepeque, El Salvador"/>
    <s v="La Noticia SV &amp; La prensa gráfica"/>
    <s v="13.8197751, -89.2587345"/>
    <x v="7"/>
  </r>
  <r>
    <x v="0"/>
    <x v="3"/>
    <x v="2"/>
    <s v="Latin America / Caribbean (P)"/>
    <x v="0"/>
    <s v="Unknown"/>
    <n v="1"/>
    <n v="0"/>
    <n v="1"/>
    <n v="0"/>
    <n v="0"/>
    <n v="1"/>
    <x v="0"/>
    <x v="0"/>
    <x v="0"/>
    <s v="Pima Country Office of the Medical Examiner jurisdiction, Arizona, USA (see coordinates for exact location)"/>
    <s v="Pima County Office of the Medical Examiner (PCOME)"/>
    <s v="32.170217, -112.376717"/>
    <x v="0"/>
  </r>
  <r>
    <x v="0"/>
    <x v="3"/>
    <x v="2"/>
    <s v="Southern Asia"/>
    <x v="5"/>
    <s v="Afghanistan"/>
    <n v="1"/>
    <n v="0"/>
    <n v="1"/>
    <n v="0"/>
    <n v="0"/>
    <n v="1"/>
    <x v="0"/>
    <x v="4"/>
    <x v="20"/>
    <s v="Zahedan, Sistan and Baluchestan province, Iran"/>
    <s v="IOM Afghanistan"/>
    <s v="29.451926, 60.8841983"/>
    <x v="6"/>
  </r>
  <r>
    <x v="0"/>
    <x v="3"/>
    <x v="2"/>
    <s v="Unknown"/>
    <x v="2"/>
    <s v="Unknown"/>
    <n v="3"/>
    <n v="0"/>
    <n v="3"/>
    <n v="0"/>
    <n v="0"/>
    <n v="0"/>
    <x v="0"/>
    <x v="3"/>
    <x v="6"/>
    <s v="Bodies recovered on the coast of Al Khums, Libya"/>
    <s v="IOM Libya"/>
    <s v="32.6567536, 14.266525"/>
    <x v="2"/>
  </r>
  <r>
    <x v="0"/>
    <x v="3"/>
    <x v="2"/>
    <s v="Unknown"/>
    <x v="2"/>
    <s v="Unknown"/>
    <n v="11"/>
    <n v="0"/>
    <n v="11"/>
    <n v="0"/>
    <n v="0"/>
    <n v="0"/>
    <x v="0"/>
    <x v="3"/>
    <x v="6"/>
    <s v="Bodies recovered on Tallil Seyahi Beach, near Sabratha, Libya"/>
    <s v="UNHCR Libya"/>
    <s v="32.791284, 12.4152649"/>
    <x v="2"/>
  </r>
  <r>
    <x v="0"/>
    <x v="3"/>
    <x v="2"/>
    <s v="Latin America / Caribbean (P)"/>
    <x v="0"/>
    <s v="Unknown"/>
    <n v="1"/>
    <n v="0"/>
    <n v="1"/>
    <n v="0"/>
    <n v="0"/>
    <n v="1"/>
    <x v="0"/>
    <x v="0"/>
    <x v="0"/>
    <s v="Pima Country Office of the Medical Examiner jurisdiction, Arizona, USA (see coordinates for exact location)"/>
    <s v="Pima County Office of the Medical Examiner (PCOME)"/>
    <s v="31.9442, -113.018383"/>
    <x v="0"/>
  </r>
  <r>
    <x v="0"/>
    <x v="3"/>
    <x v="2"/>
    <s v="Central America"/>
    <x v="0"/>
    <s v="Mexico"/>
    <n v="1"/>
    <n v="0"/>
    <n v="1"/>
    <n v="0"/>
    <n v="0"/>
    <n v="1"/>
    <x v="0"/>
    <x v="0"/>
    <x v="0"/>
    <s v="Pima Country Office of the Medical Examiner jurisdiction, Arizona, USA (see coordinates for exact location)"/>
    <s v="Pima County Office of the Medical Examiner (PCOME)"/>
    <s v="32.39057, -113.115"/>
    <x v="0"/>
  </r>
  <r>
    <x v="0"/>
    <x v="3"/>
    <x v="2"/>
    <s v="Unknown"/>
    <x v="2"/>
    <s v="Unknown"/>
    <n v="1"/>
    <n v="0"/>
    <n v="1"/>
    <n v="0"/>
    <n v="0"/>
    <n v="0"/>
    <x v="0"/>
    <x v="0"/>
    <x v="6"/>
    <s v="Body recovered from Sabratha, Libya"/>
    <s v="IOM Libya"/>
    <s v="32.791284, 12.4152649"/>
    <x v="2"/>
  </r>
  <r>
    <x v="0"/>
    <x v="3"/>
    <x v="2"/>
    <s v="Southern Asia"/>
    <x v="1"/>
    <s v="Afghanistan"/>
    <n v="1"/>
    <n v="0"/>
    <n v="1"/>
    <n v="1"/>
    <n v="0"/>
    <n v="1"/>
    <x v="0"/>
    <x v="4"/>
    <x v="3"/>
    <s v="A16 motorway near Grande-Synthe, Dunkirk, France"/>
    <s v="Le Phare Dunkerquois, Institute for Race Relations"/>
    <s v="50.99475146, 2.27785776"/>
    <x v="3"/>
  </r>
  <r>
    <x v="0"/>
    <x v="3"/>
    <x v="2"/>
    <s v="South America"/>
    <x v="7"/>
    <s v="Peru"/>
    <n v="2"/>
    <n v="0"/>
    <n v="2"/>
    <n v="0"/>
    <n v="0"/>
    <n v="2"/>
    <x v="0"/>
    <x v="3"/>
    <x v="0"/>
    <s v="Rio Bravo, Reynosa - Díaz, Tamaulipas, Mexico"/>
    <s v="El manana"/>
    <s v="26.0525676, -98.3662434"/>
    <x v="7"/>
  </r>
  <r>
    <x v="0"/>
    <x v="3"/>
    <x v="2"/>
    <s v="Central America"/>
    <x v="7"/>
    <s v="Honduras"/>
    <n v="1"/>
    <n v="0"/>
    <n v="1"/>
    <n v="0"/>
    <n v="0"/>
    <n v="1"/>
    <x v="0"/>
    <x v="4"/>
    <x v="1"/>
    <s v="Train tracks near Chahuites, Tehuantepec, Oaxaca, Mexico"/>
    <s v="Puente Libre"/>
    <s v="16.3206382, -95.2577001"/>
    <x v="7"/>
  </r>
  <r>
    <x v="0"/>
    <x v="3"/>
    <x v="2"/>
    <s v="Latin America / Caribbean (P)"/>
    <x v="0"/>
    <s v="Unknown"/>
    <n v="1"/>
    <n v="0"/>
    <n v="1"/>
    <n v="0"/>
    <n v="0"/>
    <n v="1"/>
    <x v="0"/>
    <x v="0"/>
    <x v="0"/>
    <s v="Pima Country Office of the Medical Examiner jurisdiction, Arizona, USA (see coordinates for exact location)"/>
    <s v="Pima County Office of the Medical Examiner (PCOME)"/>
    <s v="32.01978, -112.15991"/>
    <x v="0"/>
  </r>
  <r>
    <x v="0"/>
    <x v="3"/>
    <x v="2"/>
    <s v="Latin America / Caribbean (P)"/>
    <x v="0"/>
    <s v="Unknown"/>
    <n v="1"/>
    <n v="0"/>
    <n v="1"/>
    <n v="0"/>
    <n v="0"/>
    <n v="0"/>
    <x v="0"/>
    <x v="0"/>
    <x v="0"/>
    <s v="Los Compadres Ranch, Brooks County, Texas"/>
    <s v="South Texas Human Rights Center"/>
    <s v="27.0297523, -98.29682891"/>
    <x v="0"/>
  </r>
  <r>
    <x v="0"/>
    <x v="3"/>
    <x v="2"/>
    <s v="Eastern Africa"/>
    <x v="8"/>
    <s v="Somalia"/>
    <n v="42"/>
    <n v="0"/>
    <n v="42"/>
    <n v="115"/>
    <n v="0"/>
    <n v="0"/>
    <x v="0"/>
    <x v="1"/>
    <x v="8"/>
    <s v="Unspecified location in Red Sea between Yemen and Sudan"/>
    <s v="Guardian/IOM Yemen"/>
    <s v="18.8122772, 37.9691927"/>
    <x v="2"/>
  </r>
  <r>
    <x v="0"/>
    <x v="3"/>
    <x v="2"/>
    <s v="Central America"/>
    <x v="7"/>
    <s v="Honduras"/>
    <n v="1"/>
    <n v="0"/>
    <n v="1"/>
    <n v="0"/>
    <n v="0"/>
    <n v="1"/>
    <x v="0"/>
    <x v="4"/>
    <x v="1"/>
    <s v="Train tracks on Coca Cola Bridge, Saltillo, Coahuila, Mexico"/>
    <s v="Vanguardia"/>
    <s v="25.4303723, -101.0537851"/>
    <x v="7"/>
  </r>
  <r>
    <x v="0"/>
    <x v="3"/>
    <x v="2"/>
    <s v="Unknown"/>
    <x v="2"/>
    <s v="Unknown"/>
    <n v="0"/>
    <n v="8"/>
    <n v="8"/>
    <n v="0"/>
    <n v="0"/>
    <n v="0"/>
    <x v="0"/>
    <x v="3"/>
    <x v="6"/>
    <s v="Unspecified location between North Africa and Italy"/>
    <s v="IOM Italy"/>
    <s v="35.0991392, 13.0488502"/>
    <x v="2"/>
  </r>
  <r>
    <x v="0"/>
    <x v="3"/>
    <x v="2"/>
    <s v="Central America"/>
    <x v="7"/>
    <s v="El Salvador"/>
    <n v="1"/>
    <n v="0"/>
    <n v="1"/>
    <n v="8"/>
    <n v="0"/>
    <n v="0"/>
    <x v="2"/>
    <x v="4"/>
    <x v="1"/>
    <s v="Near Palo Gordo, La Trinitaria, Chiapas, Mexico"/>
    <s v="La Journada"/>
    <s v="16.1214346, -92.0618762"/>
    <x v="7"/>
  </r>
  <r>
    <x v="0"/>
    <x v="3"/>
    <x v="2"/>
    <s v="Eastern Africa"/>
    <x v="10"/>
    <s v="Ethiopia,Somalia"/>
    <n v="2"/>
    <n v="0"/>
    <n v="2"/>
    <n v="0"/>
    <n v="1"/>
    <n v="1"/>
    <x v="0"/>
    <x v="1"/>
    <x v="8"/>
    <s v="Unspecified location in the Gulf of Aden near the coast of Shabwa, Yemen"/>
    <s v="UNHCR"/>
    <s v="13.21950532, 45.83320146"/>
    <x v="2"/>
  </r>
  <r>
    <x v="0"/>
    <x v="3"/>
    <x v="2"/>
    <s v="Unknown"/>
    <x v="2"/>
    <s v="Unknown"/>
    <n v="3"/>
    <n v="0"/>
    <n v="3"/>
    <n v="215"/>
    <n v="0"/>
    <n v="0"/>
    <x v="0"/>
    <x v="3"/>
    <x v="6"/>
    <s v="Unspecified location off the coast of Zuwara, Libya"/>
    <s v="IOM Libya"/>
    <s v="33.010693, 12.0476696"/>
    <x v="2"/>
  </r>
  <r>
    <x v="0"/>
    <x v="3"/>
    <x v="2"/>
    <s v="Southern Asia"/>
    <x v="5"/>
    <s v="Afghanistan"/>
    <n v="1"/>
    <n v="0"/>
    <n v="1"/>
    <n v="0"/>
    <n v="0"/>
    <n v="1"/>
    <x v="0"/>
    <x v="4"/>
    <x v="20"/>
    <s v="Sarwan, Sistan and Baluchestan province, Iran"/>
    <s v="IOM Afghanistan"/>
    <s v="27.3526033, 62.3447815"/>
    <x v="6"/>
  </r>
  <r>
    <x v="0"/>
    <x v="3"/>
    <x v="2"/>
    <s v="Unknown"/>
    <x v="2"/>
    <s v="Unknown"/>
    <n v="0"/>
    <n v="10"/>
    <n v="10"/>
    <n v="117"/>
    <n v="0"/>
    <n v="0"/>
    <x v="0"/>
    <x v="3"/>
    <x v="6"/>
    <s v="Unspecified location in the Strait of Sicily"/>
    <s v="UNHCR"/>
    <s v="33.43357658, 12.52618256"/>
    <x v="2"/>
  </r>
  <r>
    <x v="0"/>
    <x v="3"/>
    <x v="2"/>
    <s v="Unknown"/>
    <x v="2"/>
    <s v="Unknown"/>
    <n v="10"/>
    <n v="0"/>
    <n v="10"/>
    <n v="0"/>
    <n v="1"/>
    <n v="9"/>
    <x v="0"/>
    <x v="4"/>
    <x v="6"/>
    <s v="Unspecified location off the coast of Az Zawiyah, Libya"/>
    <s v="IOM Libya"/>
    <s v="32.7857334, 12.7030412"/>
    <x v="2"/>
  </r>
  <r>
    <x v="0"/>
    <x v="3"/>
    <x v="2"/>
    <s v="Central America"/>
    <x v="7"/>
    <s v="Honduras"/>
    <n v="1"/>
    <n v="0"/>
    <n v="1"/>
    <n v="0"/>
    <n v="0"/>
    <n v="1"/>
    <x v="0"/>
    <x v="1"/>
    <x v="1"/>
    <s v="Train tracks near Francisco Rueda, Tabasco, Mexico"/>
    <s v="El Heraldo"/>
    <s v="17.8336386, -93.9362737"/>
    <x v="7"/>
  </r>
  <r>
    <x v="0"/>
    <x v="3"/>
    <x v="2"/>
    <s v="Central America"/>
    <x v="7"/>
    <s v="Honduras"/>
    <n v="2"/>
    <n v="0"/>
    <n v="2"/>
    <n v="0"/>
    <n v="0"/>
    <n v="2"/>
    <x v="0"/>
    <x v="1"/>
    <x v="1"/>
    <s v="Coatzacoalcos, Veracruz, Mexico"/>
    <s v="Pulso Sureste"/>
    <s v="18.1346253, -94.4979664"/>
    <x v="7"/>
  </r>
  <r>
    <x v="0"/>
    <x v="3"/>
    <x v="2"/>
    <s v="Western / Southern Asia (P)"/>
    <x v="5"/>
    <s v="Unknown"/>
    <n v="1"/>
    <n v="0"/>
    <n v="1"/>
    <n v="0"/>
    <n v="1"/>
    <n v="0"/>
    <x v="0"/>
    <x v="0"/>
    <x v="1"/>
    <s v="Nimruz Province, Afghanistan"/>
    <s v="Mixed Migration Monitoring Mechanism Initative (4mi)"/>
    <s v="31.338781, 61.851076"/>
    <x v="6"/>
  </r>
  <r>
    <x v="0"/>
    <x v="3"/>
    <x v="2"/>
    <s v="Unknown"/>
    <x v="1"/>
    <s v="Unknown"/>
    <n v="1"/>
    <n v="0"/>
    <n v="1"/>
    <n v="0"/>
    <n v="0"/>
    <n v="1"/>
    <x v="0"/>
    <x v="0"/>
    <x v="19"/>
    <s v="Mountain trail in France between Grimaldi, Ventimiglia, Italy and Menton, France"/>
    <s v="AFP"/>
    <s v="43.794087, 7.5158895"/>
    <x v="3"/>
  </r>
  <r>
    <x v="0"/>
    <x v="3"/>
    <x v="2"/>
    <s v="Latin America / Caribbean (P)"/>
    <x v="0"/>
    <s v="Unknown"/>
    <n v="1"/>
    <n v="0"/>
    <n v="1"/>
    <n v="0"/>
    <n v="0"/>
    <n v="1"/>
    <x v="0"/>
    <x v="0"/>
    <x v="0"/>
    <s v="Pima Country Office of the Medical Examiner jurisdiction, Arizona, USA (see coordinates for exact location)"/>
    <s v="Pima County Office of the Medical Examiner (PCOME)"/>
    <s v="31.70533, -112.00406"/>
    <x v="0"/>
  </r>
  <r>
    <x v="0"/>
    <x v="3"/>
    <x v="2"/>
    <s v="Unknown"/>
    <x v="2"/>
    <s v="Unknown"/>
    <n v="2"/>
    <n v="66"/>
    <n v="68"/>
    <n v="54"/>
    <n v="0"/>
    <n v="2"/>
    <x v="0"/>
    <x v="3"/>
    <x v="6"/>
    <s v="Between Zuwara and Sabratha, Libya"/>
    <s v="IOM Libya"/>
    <s v="32.8938676, 12.2050495"/>
    <x v="2"/>
  </r>
  <r>
    <x v="0"/>
    <x v="3"/>
    <x v="2"/>
    <s v="Unknown"/>
    <x v="2"/>
    <s v="Unknown"/>
    <n v="1"/>
    <n v="0"/>
    <n v="1"/>
    <n v="0"/>
    <n v="0"/>
    <n v="0"/>
    <x v="0"/>
    <x v="0"/>
    <x v="6"/>
    <s v="Unspecified location between North Africa and Italy"/>
    <s v="IOM Italy"/>
    <s v="35.2655099, 13.2591025"/>
    <x v="2"/>
  </r>
  <r>
    <x v="0"/>
    <x v="3"/>
    <x v="2"/>
    <s v="Sub-Saharan Africa (P)"/>
    <x v="2"/>
    <s v="Unknown"/>
    <n v="5"/>
    <n v="0"/>
    <n v="5"/>
    <n v="0"/>
    <n v="0"/>
    <n v="5"/>
    <x v="0"/>
    <x v="2"/>
    <x v="6"/>
    <s v="Between Zuwara and Sabratha, Libya"/>
    <s v="IOM Italy"/>
    <s v="32.8938676, 12.2050495"/>
    <x v="2"/>
  </r>
  <r>
    <x v="0"/>
    <x v="3"/>
    <x v="2"/>
    <s v="Unknown"/>
    <x v="2"/>
    <s v="Unknown"/>
    <n v="0"/>
    <n v="130"/>
    <n v="130"/>
    <n v="0"/>
    <n v="0"/>
    <n v="0"/>
    <x v="0"/>
    <x v="3"/>
    <x v="6"/>
    <s v="North of Sabratha, Libya"/>
    <s v="IOM Italy/UNHCR"/>
    <s v="32.8158918, 12.3980036"/>
    <x v="2"/>
  </r>
  <r>
    <x v="0"/>
    <x v="3"/>
    <x v="2"/>
    <s v="Central America"/>
    <x v="7"/>
    <s v="Honduras"/>
    <n v="1"/>
    <n v="0"/>
    <n v="1"/>
    <n v="1"/>
    <n v="0"/>
    <n v="1"/>
    <x v="0"/>
    <x v="1"/>
    <x v="1"/>
    <s v="Train tracks in Huimanguillo, Tabasco, Mexico"/>
    <s v="El Heraldo"/>
    <s v="17.827772, -93.4087205"/>
    <x v="7"/>
  </r>
  <r>
    <x v="0"/>
    <x v="3"/>
    <x v="2"/>
    <s v="Western Asia"/>
    <x v="2"/>
    <s v="Syrian Arab Republic"/>
    <n v="11"/>
    <n v="0"/>
    <n v="11"/>
    <n v="9"/>
    <n v="2"/>
    <n v="0"/>
    <x v="4"/>
    <x v="3"/>
    <x v="2"/>
    <s v="Unspecified location off the coast of Davutlar, Aydin, Türkiye, likely en route to Samos, Greece"/>
    <s v="IOM Türkiye"/>
    <s v="37.747294, 27.2401563"/>
    <x v="2"/>
  </r>
  <r>
    <x v="0"/>
    <x v="3"/>
    <x v="2"/>
    <s v="Unknown"/>
    <x v="2"/>
    <s v="Unknown"/>
    <n v="3"/>
    <n v="1"/>
    <n v="4"/>
    <n v="3"/>
    <n v="0"/>
    <n v="0"/>
    <x v="0"/>
    <x v="3"/>
    <x v="5"/>
    <s v="11 nautical miles south of Cádiz, Spain"/>
    <s v="Salvamento Marítimo"/>
    <s v="36.24883557, -6.34656937"/>
    <x v="2"/>
  </r>
  <r>
    <x v="0"/>
    <x v="3"/>
    <x v="2"/>
    <s v="Unknown"/>
    <x v="2"/>
    <s v="Unknown"/>
    <n v="1"/>
    <n v="0"/>
    <n v="1"/>
    <n v="0"/>
    <n v="0"/>
    <n v="1"/>
    <x v="0"/>
    <x v="0"/>
    <x v="6"/>
    <s v="Unspecified location between North Africa and Italy"/>
    <s v="UNHCR"/>
    <s v="35.2655099, 13.2591025"/>
    <x v="2"/>
  </r>
  <r>
    <x v="0"/>
    <x v="3"/>
    <x v="2"/>
    <s v="Latin America / Caribbean (P)"/>
    <x v="7"/>
    <s v="Unknown"/>
    <n v="1"/>
    <n v="0"/>
    <n v="1"/>
    <n v="0"/>
    <n v="0"/>
    <n v="0"/>
    <x v="0"/>
    <x v="0"/>
    <x v="1"/>
    <s v="Near train tracks, Tlajomulco, Jalisco, Mexico"/>
    <s v="Notisistema"/>
    <s v="20.4628344, -103.4530629"/>
    <x v="7"/>
  </r>
  <r>
    <x v="0"/>
    <x v="3"/>
    <x v="2"/>
    <s v="Latin America / Caribbean (P)"/>
    <x v="0"/>
    <s v="Unknown"/>
    <n v="1"/>
    <n v="0"/>
    <n v="1"/>
    <n v="0"/>
    <n v="0"/>
    <n v="1"/>
    <x v="0"/>
    <x v="0"/>
    <x v="0"/>
    <s v="Pima Country Office of the Medical Examiner jurisdiction, Arizona, USA (see coordinates for exact location)"/>
    <s v="Pima County Office of the Medical Examiner (PCOME)"/>
    <s v="33.382683, -112.254217"/>
    <x v="0"/>
  </r>
  <r>
    <x v="0"/>
    <x v="3"/>
    <x v="2"/>
    <s v="Sub-Saharan Africa (P)"/>
    <x v="2"/>
    <s v="Unknown"/>
    <n v="1"/>
    <n v="0"/>
    <n v="1"/>
    <n v="0"/>
    <n v="1"/>
    <n v="0"/>
    <x v="2"/>
    <x v="3"/>
    <x v="6"/>
    <s v="Body recovered from the shores of Sabratha, Libya"/>
    <s v="IOM Libya"/>
    <s v="32.7719579, 12.4832259"/>
    <x v="2"/>
  </r>
  <r>
    <x v="0"/>
    <x v="3"/>
    <x v="2"/>
    <s v="Latin America / Caribbean (P)"/>
    <x v="7"/>
    <s v="Unknown"/>
    <n v="1"/>
    <n v="0"/>
    <n v="1"/>
    <n v="0"/>
    <n v="0"/>
    <n v="1"/>
    <x v="0"/>
    <x v="3"/>
    <x v="0"/>
    <s v="Rio Bravo, Reynosa, Tamaulipas, Mexico"/>
    <s v="La Prensa"/>
    <s v="26.0525676, -98.3662434"/>
    <x v="7"/>
  </r>
  <r>
    <x v="0"/>
    <x v="3"/>
    <x v="2"/>
    <s v="Western Asia"/>
    <x v="10"/>
    <s v="Iraq"/>
    <n v="1"/>
    <n v="0"/>
    <n v="1"/>
    <n v="0"/>
    <n v="1"/>
    <n v="0"/>
    <x v="2"/>
    <x v="3"/>
    <x v="1"/>
    <s v="River on border between Iraqi Kurdistan and Türkiye"/>
    <s v="EASO Social Media Monitoring Report (23 to 30 March) - original FB post: http://bit.ly/2qEHGic "/>
    <s v="37.24815612, 43.56737843"/>
    <x v="11"/>
  </r>
  <r>
    <x v="0"/>
    <x v="3"/>
    <x v="2"/>
    <s v="Western Africa"/>
    <x v="2"/>
    <s v="Côte d'Ivoire"/>
    <n v="1"/>
    <n v="0"/>
    <n v="1"/>
    <n v="0"/>
    <n v="1"/>
    <n v="0"/>
    <x v="0"/>
    <x v="3"/>
    <x v="6"/>
    <s v="On board of the Aquarius rescue boat after having been rescued from a sinking boat off the coast of Libya"/>
    <s v="UNHCR"/>
    <s v="35.2655099, 13.2591025"/>
    <x v="2"/>
  </r>
  <r>
    <x v="0"/>
    <x v="3"/>
    <x v="2"/>
    <s v="Unknown"/>
    <x v="2"/>
    <s v="Unknown"/>
    <n v="1"/>
    <n v="0"/>
    <n v="1"/>
    <n v="0"/>
    <n v="1"/>
    <n v="0"/>
    <x v="0"/>
    <x v="4"/>
    <x v="6"/>
    <s v="Unspecified location north of Libya"/>
    <s v="Al Jazeera"/>
    <s v="30.50928461, 17.72239264"/>
    <x v="2"/>
  </r>
  <r>
    <x v="0"/>
    <x v="3"/>
    <x v="2"/>
    <s v="Western Asia"/>
    <x v="10"/>
    <s v="Syrian Arab Republic"/>
    <n v="3"/>
    <n v="0"/>
    <n v="3"/>
    <n v="2"/>
    <n v="3"/>
    <n v="0"/>
    <x v="0"/>
    <x v="3"/>
    <x v="1"/>
    <s v="River on border of Mergasur, Iraq and Türkiye"/>
    <s v="Rudaw"/>
    <s v="36.9728852, 44.2651806"/>
    <x v="11"/>
  </r>
  <r>
    <x v="0"/>
    <x v="3"/>
    <x v="2"/>
    <s v="Western / Southern Asia (P)"/>
    <x v="10"/>
    <s v="Unknown"/>
    <n v="1"/>
    <n v="0"/>
    <n v="1"/>
    <n v="0"/>
    <n v="1"/>
    <n v="0"/>
    <x v="0"/>
    <x v="3"/>
    <x v="1"/>
    <s v="River on border between Iraqi Kurdistan and Türkiye"/>
    <s v="EASO Social Media Monitoring Report (23 to 30 March) - original FB post: http://bit.ly/2srxbPQ "/>
    <s v="37.1585332, 42.3724093"/>
    <x v="11"/>
  </r>
  <r>
    <x v="0"/>
    <x v="3"/>
    <x v="2"/>
    <s v="Sub-Saharan Africa (P)"/>
    <x v="2"/>
    <s v="Gambia,Unknown"/>
    <n v="1"/>
    <n v="5"/>
    <n v="6"/>
    <n v="141"/>
    <n v="0"/>
    <n v="0"/>
    <x v="0"/>
    <x v="3"/>
    <x v="6"/>
    <s v="Off the coast of Sabratha, Libya"/>
    <s v="IOM Italy"/>
    <s v="32.791284, 12.4152649"/>
    <x v="2"/>
  </r>
  <r>
    <x v="0"/>
    <x v="3"/>
    <x v="2"/>
    <s v="Unknown"/>
    <x v="2"/>
    <s v="Unknown"/>
    <n v="4"/>
    <n v="0"/>
    <n v="4"/>
    <n v="85"/>
    <n v="0"/>
    <n v="0"/>
    <x v="0"/>
    <x v="3"/>
    <x v="6"/>
    <s v="Off the coast of Az Zawiyah, Libya"/>
    <s v="IOM Libya"/>
    <s v="32.7812306, 12.6964611"/>
    <x v="2"/>
  </r>
  <r>
    <x v="0"/>
    <x v="3"/>
    <x v="2"/>
    <s v="Unknown"/>
    <x v="2"/>
    <s v="Unknown"/>
    <n v="3"/>
    <n v="0"/>
    <n v="3"/>
    <n v="0"/>
    <n v="1"/>
    <n v="2"/>
    <x v="0"/>
    <x v="3"/>
    <x v="6"/>
    <s v="Off the coast of Sabratha, Libya"/>
    <s v="IOM Libya"/>
    <s v="32.791284, 12.4152649"/>
    <x v="2"/>
  </r>
  <r>
    <x v="0"/>
    <x v="3"/>
    <x v="2"/>
    <s v="Eastern Africa (P)"/>
    <x v="6"/>
    <s v="Unknown"/>
    <n v="30"/>
    <n v="0"/>
    <n v="30"/>
    <n v="0"/>
    <n v="0"/>
    <n v="0"/>
    <x v="0"/>
    <x v="4"/>
    <x v="1"/>
    <s v="Near Lac Assal, Djibouti"/>
    <s v="Mixed Migration Monitoring Mechanism Initative (4mi)"/>
    <s v="11.6476888, 42.3954249"/>
    <x v="8"/>
  </r>
  <r>
    <x v="0"/>
    <x v="3"/>
    <x v="2"/>
    <s v="Unknown"/>
    <x v="11"/>
    <s v="Unknown"/>
    <n v="3"/>
    <n v="0"/>
    <n v="3"/>
    <n v="0"/>
    <n v="0"/>
    <n v="0"/>
    <x v="0"/>
    <x v="2"/>
    <x v="9"/>
    <s v="Sahara Desert, between Niger and Sabha, Libya"/>
    <s v="MHub"/>
    <s v="25.2024987, 13.57209001"/>
    <x v="14"/>
  </r>
  <r>
    <x v="0"/>
    <x v="3"/>
    <x v="2"/>
    <s v="Unknown"/>
    <x v="8"/>
    <s v="Unknown"/>
    <n v="5"/>
    <n v="0"/>
    <n v="5"/>
    <n v="0"/>
    <n v="0"/>
    <n v="0"/>
    <x v="0"/>
    <x v="1"/>
    <x v="9"/>
    <s v="Unspecified location, Libya"/>
    <s v="MHub"/>
    <s v="25.52492354, 14.02032319"/>
    <x v="9"/>
  </r>
  <r>
    <x v="0"/>
    <x v="3"/>
    <x v="3"/>
    <s v="Western Asia"/>
    <x v="1"/>
    <s v="Iraq"/>
    <n v="1"/>
    <n v="0"/>
    <n v="1"/>
    <n v="0"/>
    <n v="0"/>
    <n v="1"/>
    <x v="2"/>
    <x v="4"/>
    <x v="1"/>
    <s v="Banbury, Oxfordshire, UK"/>
    <s v="BBC"/>
    <s v="52.064073, -1.3736467"/>
    <x v="1"/>
  </r>
  <r>
    <x v="0"/>
    <x v="3"/>
    <x v="3"/>
    <s v="Latin America / Caribbean (P)"/>
    <x v="7"/>
    <s v="Unknown"/>
    <n v="1"/>
    <n v="0"/>
    <n v="1"/>
    <n v="0"/>
    <n v="0"/>
    <n v="1"/>
    <x v="0"/>
    <x v="3"/>
    <x v="0"/>
    <s v="Rio Bravo, near El Patinadero, Nuevo Laredo, Tamaulipas, Mexico"/>
    <s v="Hoy Tamaulipas"/>
    <s v="27.4531416, -99.6148525"/>
    <x v="7"/>
  </r>
  <r>
    <x v="0"/>
    <x v="3"/>
    <x v="3"/>
    <s v="Unknown"/>
    <x v="2"/>
    <s v="Unknown"/>
    <n v="1"/>
    <n v="0"/>
    <n v="1"/>
    <n v="0"/>
    <n v="0"/>
    <n v="1"/>
    <x v="0"/>
    <x v="3"/>
    <x v="2"/>
    <s v="Body recovered near Panagiouda, Lesbos, Greece"/>
    <s v="Hellenic Coast Guard"/>
    <s v="39.1472135, 26.528026"/>
    <x v="2"/>
  </r>
  <r>
    <x v="0"/>
    <x v="3"/>
    <x v="3"/>
    <s v="Southern Asia"/>
    <x v="5"/>
    <s v="Afghanistan"/>
    <n v="1"/>
    <n v="0"/>
    <n v="1"/>
    <n v="0"/>
    <n v="0"/>
    <n v="1"/>
    <x v="0"/>
    <x v="4"/>
    <x v="20"/>
    <s v="Kerman province, Iran"/>
    <s v="IOM Afghanistan"/>
    <s v="29.4850089, 57.6439048"/>
    <x v="6"/>
  </r>
  <r>
    <x v="0"/>
    <x v="3"/>
    <x v="3"/>
    <s v="Central America"/>
    <x v="7"/>
    <s v="Mexico"/>
    <n v="1"/>
    <n v="0"/>
    <n v="1"/>
    <n v="0"/>
    <n v="0"/>
    <n v="1"/>
    <x v="0"/>
    <x v="3"/>
    <x v="1"/>
    <s v="La Bocatoma, near Estación Sufragio, El Fuerte, Sinaloa, Mexico"/>
    <s v="Debate"/>
    <s v="26.0713913, -108.7840381"/>
    <x v="7"/>
  </r>
  <r>
    <x v="0"/>
    <x v="3"/>
    <x v="3"/>
    <s v="Unknown"/>
    <x v="1"/>
    <s v="Unknown"/>
    <n v="1"/>
    <n v="0"/>
    <n v="1"/>
    <n v="0"/>
    <n v="0"/>
    <n v="0"/>
    <x v="0"/>
    <x v="4"/>
    <x v="1"/>
    <s v="Body found in train near Portogruaro, Venice, Italy"/>
    <s v="Prensa Latina"/>
    <s v="45.7863243, 12.8106888"/>
    <x v="13"/>
  </r>
  <r>
    <x v="0"/>
    <x v="3"/>
    <x v="3"/>
    <s v="Latin America / Caribbean (P)"/>
    <x v="7"/>
    <s v="Unknown"/>
    <n v="1"/>
    <n v="0"/>
    <n v="1"/>
    <n v="0"/>
    <n v="0"/>
    <n v="1"/>
    <x v="0"/>
    <x v="4"/>
    <x v="1"/>
    <s v="Train tracks near La Bocatoma, Estación Sufragio, El Fuerte, Sinaloa, Mexico"/>
    <s v="Altavoz"/>
    <s v="26.06898199, -108.78504661"/>
    <x v="7"/>
  </r>
  <r>
    <x v="0"/>
    <x v="3"/>
    <x v="3"/>
    <s v="South America"/>
    <x v="7"/>
    <s v="Unknown"/>
    <n v="1"/>
    <n v="0"/>
    <n v="1"/>
    <n v="0"/>
    <n v="0"/>
    <n v="1"/>
    <x v="0"/>
    <x v="4"/>
    <x v="1"/>
    <s v="Train tracks in Apaxco, Estado de Mexico, Mexico"/>
    <s v="UnoTV"/>
    <s v="19.9806027, -99.1847128"/>
    <x v="7"/>
  </r>
  <r>
    <x v="0"/>
    <x v="3"/>
    <x v="3"/>
    <s v="Unknown"/>
    <x v="2"/>
    <s v="Unknown"/>
    <n v="1"/>
    <n v="0"/>
    <n v="1"/>
    <n v="148"/>
    <n v="0"/>
    <n v="0"/>
    <x v="0"/>
    <x v="0"/>
    <x v="6"/>
    <s v="Unspecified location between North Africa and Italy"/>
    <s v="IOM Italy"/>
    <s v="35.0991392, 13.0488502"/>
    <x v="2"/>
  </r>
  <r>
    <x v="0"/>
    <x v="3"/>
    <x v="3"/>
    <s v="Unknown"/>
    <x v="2"/>
    <s v="Unknown"/>
    <n v="1"/>
    <n v="0"/>
    <n v="1"/>
    <n v="0"/>
    <n v="0"/>
    <n v="0"/>
    <x v="0"/>
    <x v="0"/>
    <x v="6"/>
    <s v="Body recovered near Sabratha, Libya"/>
    <s v="IOM Libya"/>
    <s v="32.791284, 12.4152649"/>
    <x v="2"/>
  </r>
  <r>
    <x v="0"/>
    <x v="3"/>
    <x v="3"/>
    <s v="Latin America / Caribbean (P)"/>
    <x v="0"/>
    <s v="Unknown"/>
    <n v="1"/>
    <n v="0"/>
    <n v="1"/>
    <n v="0"/>
    <n v="0"/>
    <n v="0"/>
    <x v="0"/>
    <x v="0"/>
    <x v="0"/>
    <s v="Isabella Ranch, Brooks County, Texas"/>
    <s v="South Texas Human Rights Center"/>
    <s v="27.08054477, -98.19030762"/>
    <x v="0"/>
  </r>
  <r>
    <x v="0"/>
    <x v="3"/>
    <x v="3"/>
    <s v="Middle Africa"/>
    <x v="2"/>
    <s v="Cameroon"/>
    <n v="1"/>
    <n v="0"/>
    <n v="1"/>
    <n v="0"/>
    <n v="0"/>
    <n v="0"/>
    <x v="2"/>
    <x v="2"/>
    <x v="6"/>
    <s v="Unspecified location in the Strait of Sicily"/>
    <s v="UNHCR"/>
    <s v="34.685375, 12.898898"/>
    <x v="2"/>
  </r>
  <r>
    <x v="0"/>
    <x v="3"/>
    <x v="3"/>
    <s v="Southern Asia"/>
    <x v="5"/>
    <s v="Afghanistan"/>
    <n v="1"/>
    <n v="0"/>
    <n v="1"/>
    <n v="0"/>
    <n v="0"/>
    <n v="1"/>
    <x v="0"/>
    <x v="4"/>
    <x v="20"/>
    <s v="Sarwan, Sistan and Baluchestan province, Iran"/>
    <s v="IOM Afghanistan"/>
    <s v="27.3526033, 62.3447815"/>
    <x v="6"/>
  </r>
  <r>
    <x v="0"/>
    <x v="3"/>
    <x v="3"/>
    <s v="Central America"/>
    <x v="7"/>
    <s v="Honduras"/>
    <n v="1"/>
    <n v="0"/>
    <n v="1"/>
    <n v="0"/>
    <n v="0"/>
    <n v="1"/>
    <x v="0"/>
    <x v="4"/>
    <x v="1"/>
    <s v="East of Coatzacoalcos, Tabasco, Mexico"/>
    <s v="Presencia"/>
    <s v="17.9473795, -93.6800339"/>
    <x v="7"/>
  </r>
  <r>
    <x v="0"/>
    <x v="3"/>
    <x v="3"/>
    <s v="Sub-Saharan Africa (P)"/>
    <x v="2"/>
    <s v="Unknown"/>
    <n v="3"/>
    <n v="0"/>
    <n v="3"/>
    <n v="32"/>
    <n v="1"/>
    <n v="1"/>
    <x v="2"/>
    <x v="0"/>
    <x v="5"/>
    <s v="Near Alborán, Spain"/>
    <s v="Armada Española, Diario Sur"/>
    <s v="35.9395944, -3.0364762"/>
    <x v="2"/>
  </r>
  <r>
    <x v="0"/>
    <x v="3"/>
    <x v="3"/>
    <s v="Unknown"/>
    <x v="7"/>
    <s v="Unknown"/>
    <n v="1"/>
    <n v="0"/>
    <n v="1"/>
    <n v="0"/>
    <n v="0"/>
    <n v="1"/>
    <x v="0"/>
    <x v="3"/>
    <x v="0"/>
    <s v="Rio Bravo, near Reynosa, Tamaulipas, Mexico"/>
    <s v="El Linea Directa"/>
    <s v="26.0525676, -98.3662434"/>
    <x v="7"/>
  </r>
  <r>
    <x v="0"/>
    <x v="3"/>
    <x v="3"/>
    <s v="Unknown"/>
    <x v="2"/>
    <s v="Unknown"/>
    <n v="0"/>
    <n v="5"/>
    <n v="5"/>
    <n v="6"/>
    <n v="0"/>
    <n v="0"/>
    <x v="0"/>
    <x v="3"/>
    <x v="5"/>
    <s v="Gibraltar Strait, off the coast of Spain"/>
    <s v="Asociación Pro Derechos Humanos de Andalucía, Caminando Fronteras"/>
    <s v="36.02588252, -5.32886576"/>
    <x v="2"/>
  </r>
  <r>
    <x v="0"/>
    <x v="3"/>
    <x v="3"/>
    <s v="Eastern Africa"/>
    <x v="6"/>
    <s v="Ethiopia"/>
    <n v="1"/>
    <n v="0"/>
    <n v="1"/>
    <n v="0"/>
    <n v="0"/>
    <n v="0"/>
    <x v="0"/>
    <x v="5"/>
    <x v="1"/>
    <s v="Geherre, Djibouti"/>
    <s v="IOM Djibouti"/>
    <s v="11.7405956, 42.2095918"/>
    <x v="8"/>
  </r>
  <r>
    <x v="0"/>
    <x v="3"/>
    <x v="3"/>
    <s v="Southern Asia"/>
    <x v="4"/>
    <s v="Myanmar"/>
    <n v="1"/>
    <n v="0"/>
    <n v="1"/>
    <n v="0"/>
    <n v="1"/>
    <n v="0"/>
    <x v="0"/>
    <x v="1"/>
    <x v="1"/>
    <s v="Naf River, at Rakhine State, Myanmar-Bangladesh border"/>
    <s v="AFP"/>
    <s v="21.0865014, 92.4724902"/>
    <x v="5"/>
  </r>
  <r>
    <x v="0"/>
    <x v="3"/>
    <x v="3"/>
    <s v="Mixed"/>
    <x v="2"/>
    <s v="Unknown"/>
    <n v="0"/>
    <n v="97"/>
    <n v="97"/>
    <n v="23"/>
    <n v="15"/>
    <n v="77"/>
    <x v="4"/>
    <x v="3"/>
    <x v="6"/>
    <s v="Off the coast of Gargaresh, near Tripoli, Libya"/>
    <s v="IOM Libya"/>
    <s v="32.8629706, 13.1215797"/>
    <x v="2"/>
  </r>
  <r>
    <x v="0"/>
    <x v="3"/>
    <x v="3"/>
    <s v="Central America"/>
    <x v="0"/>
    <s v="Mexico"/>
    <n v="1"/>
    <n v="0"/>
    <n v="1"/>
    <n v="0"/>
    <n v="0"/>
    <n v="1"/>
    <x v="0"/>
    <x v="0"/>
    <x v="0"/>
    <s v="Río Bravo, near Los Ébanos, Hidalgo County, Texas, USA"/>
    <s v="Hidalgo County Sheriff's Office"/>
    <s v="26.24398248, -98.55774029"/>
    <x v="0"/>
  </r>
  <r>
    <x v="0"/>
    <x v="3"/>
    <x v="3"/>
    <s v="Sub-Saharan Africa (P)"/>
    <x v="2"/>
    <s v="Unknown"/>
    <n v="1"/>
    <n v="0"/>
    <n v="1"/>
    <n v="0"/>
    <n v="0"/>
    <n v="1"/>
    <x v="0"/>
    <x v="3"/>
    <x v="5"/>
    <s v="Body found in the coast of Benzú, Ceuta, Spain, near the border with Belyounech, Morocco"/>
    <s v="Asociación Pro Derechos Humanos de Andalucía"/>
    <s v="35.91348956, -5.38081197"/>
    <x v="2"/>
  </r>
  <r>
    <x v="0"/>
    <x v="3"/>
    <x v="3"/>
    <s v="Central America"/>
    <x v="0"/>
    <s v="Mexico"/>
    <n v="1"/>
    <n v="0"/>
    <n v="1"/>
    <n v="0"/>
    <n v="0"/>
    <n v="1"/>
    <x v="0"/>
    <x v="0"/>
    <x v="0"/>
    <s v="2.5 Miles east and 1 mile north of 45742 US Highway 281, San Manuel, Hidalgo County, Texas, USA"/>
    <s v="Hidalgo County Sheriff's Office"/>
    <s v="26.5758125, -98.0838125"/>
    <x v="0"/>
  </r>
  <r>
    <x v="0"/>
    <x v="3"/>
    <x v="3"/>
    <s v="Western Africa"/>
    <x v="2"/>
    <s v="Ghana,Guinea,Senegal"/>
    <n v="5"/>
    <n v="0"/>
    <n v="5"/>
    <n v="101"/>
    <n v="0"/>
    <n v="0"/>
    <x v="0"/>
    <x v="3"/>
    <x v="6"/>
    <s v="Off the coast of Qarabulli, Libya"/>
    <s v="IOM Libya"/>
    <s v="32.7921384, 13.7044104"/>
    <x v="2"/>
  </r>
  <r>
    <x v="0"/>
    <x v="3"/>
    <x v="3"/>
    <s v="Sub-Saharan Africa (P)"/>
    <x v="2"/>
    <s v="Unknown"/>
    <n v="13"/>
    <n v="20"/>
    <n v="33"/>
    <n v="0"/>
    <n v="2"/>
    <n v="4"/>
    <x v="2"/>
    <x v="3"/>
    <x v="6"/>
    <s v="Unspecified location between North Africa and Italy"/>
    <s v="IOM Italy, BBC"/>
    <s v="35.0991392, 13.0488502"/>
    <x v="2"/>
  </r>
  <r>
    <x v="0"/>
    <x v="3"/>
    <x v="3"/>
    <s v="Unknown"/>
    <x v="2"/>
    <s v="Unknown"/>
    <n v="2"/>
    <n v="0"/>
    <n v="2"/>
    <n v="0"/>
    <n v="0"/>
    <n v="0"/>
    <x v="0"/>
    <x v="3"/>
    <x v="6"/>
    <s v="Unspecified location between North Africa and Italy"/>
    <s v="UNHCR, MSF"/>
    <s v="34.42282631, 13.15420126"/>
    <x v="2"/>
  </r>
  <r>
    <x v="0"/>
    <x v="3"/>
    <x v="3"/>
    <s v="Unknown"/>
    <x v="2"/>
    <s v="Unknown"/>
    <n v="7"/>
    <n v="0"/>
    <n v="7"/>
    <n v="0"/>
    <n v="0"/>
    <n v="0"/>
    <x v="0"/>
    <x v="3"/>
    <x v="6"/>
    <s v="Unspecified location between North Africa and Italy"/>
    <s v="IOM Italy, Augusta Prefecture"/>
    <s v="36.3478548, 14.4455093"/>
    <x v="2"/>
  </r>
  <r>
    <x v="0"/>
    <x v="3"/>
    <x v="3"/>
    <s v="Latin America / Caribbean (P)"/>
    <x v="0"/>
    <s v="Unknown"/>
    <n v="1"/>
    <n v="0"/>
    <n v="1"/>
    <n v="0"/>
    <n v="0"/>
    <n v="1"/>
    <x v="0"/>
    <x v="0"/>
    <x v="0"/>
    <s v="Pima Country Office of the Medical Examiner jurisdiction, Arizona, USA (see coordinates for exact location)"/>
    <s v="Pima County Office of the Medical Examiner (PCOME)"/>
    <s v="31.79776, -112.12161"/>
    <x v="0"/>
  </r>
  <r>
    <x v="0"/>
    <x v="3"/>
    <x v="3"/>
    <s v="Latin America / Caribbean (P)"/>
    <x v="0"/>
    <s v="Unknown"/>
    <n v="1"/>
    <n v="0"/>
    <n v="1"/>
    <n v="0"/>
    <n v="0"/>
    <n v="0"/>
    <x v="0"/>
    <x v="0"/>
    <x v="0"/>
    <s v="West Ranch, Brooks County, Texas"/>
    <s v="South Texas Human Rights Center"/>
    <s v="27.09277144, -98.09280396"/>
    <x v="0"/>
  </r>
  <r>
    <x v="0"/>
    <x v="3"/>
    <x v="3"/>
    <s v="Southern Asia"/>
    <x v="5"/>
    <s v="Afghanistan"/>
    <n v="1"/>
    <n v="0"/>
    <n v="1"/>
    <n v="0"/>
    <n v="0"/>
    <n v="1"/>
    <x v="0"/>
    <x v="4"/>
    <x v="20"/>
    <s v="Asfhan province, Iran"/>
    <s v="IOM Afghanistan"/>
    <s v="33.2771073, 52.3613378"/>
    <x v="6"/>
  </r>
  <r>
    <x v="0"/>
    <x v="3"/>
    <x v="3"/>
    <s v="Mixed"/>
    <x v="2"/>
    <s v="Unknown"/>
    <n v="0"/>
    <n v="30"/>
    <n v="30"/>
    <n v="0"/>
    <n v="0"/>
    <n v="0"/>
    <x v="0"/>
    <x v="3"/>
    <x v="6"/>
    <s v="Unspecified location between North Africa and Italy"/>
    <s v="IOM Italy"/>
    <s v="35.0991392, 13.0488502"/>
    <x v="2"/>
  </r>
  <r>
    <x v="0"/>
    <x v="3"/>
    <x v="3"/>
    <s v="Mixed"/>
    <x v="2"/>
    <s v="Unknown"/>
    <n v="4"/>
    <n v="0"/>
    <n v="4"/>
    <n v="0"/>
    <n v="0"/>
    <n v="0"/>
    <x v="0"/>
    <x v="4"/>
    <x v="6"/>
    <s v="Unspecified location between North Africa and Italy"/>
    <s v="IOM Italy"/>
    <s v="35.0991392, 13.0488502"/>
    <x v="2"/>
  </r>
  <r>
    <x v="0"/>
    <x v="3"/>
    <x v="3"/>
    <s v="Mixed"/>
    <x v="2"/>
    <s v="Unknown"/>
    <n v="0"/>
    <n v="10"/>
    <n v="10"/>
    <n v="0"/>
    <n v="0"/>
    <n v="0"/>
    <x v="0"/>
    <x v="3"/>
    <x v="6"/>
    <s v="Unspecified location between North Africa and Italy"/>
    <s v="IOM Italy"/>
    <s v="35.0991392, 13.0488502"/>
    <x v="2"/>
  </r>
  <r>
    <x v="0"/>
    <x v="3"/>
    <x v="3"/>
    <s v="Mixed"/>
    <x v="2"/>
    <s v="Unknown"/>
    <n v="0"/>
    <n v="7"/>
    <n v="7"/>
    <n v="0"/>
    <n v="0"/>
    <n v="0"/>
    <x v="0"/>
    <x v="3"/>
    <x v="6"/>
    <s v="Unspecified location between North Africa and Italy"/>
    <s v="IOM Italy"/>
    <s v="35.0991392, 13.0488502"/>
    <x v="2"/>
  </r>
  <r>
    <x v="0"/>
    <x v="3"/>
    <x v="3"/>
    <s v="Mixed"/>
    <x v="2"/>
    <s v="Unknown"/>
    <n v="0"/>
    <n v="17"/>
    <n v="17"/>
    <n v="0"/>
    <n v="0"/>
    <n v="0"/>
    <x v="0"/>
    <x v="3"/>
    <x v="6"/>
    <s v="Unspecified location between North Africa and Italy"/>
    <s v="IOM Italy"/>
    <s v="35.0991392, 13.0488502"/>
    <x v="2"/>
  </r>
  <r>
    <x v="0"/>
    <x v="3"/>
    <x v="3"/>
    <s v="Unknown"/>
    <x v="2"/>
    <s v="Unknown"/>
    <n v="28"/>
    <n v="0"/>
    <n v="28"/>
    <n v="0"/>
    <n v="4"/>
    <n v="0"/>
    <x v="0"/>
    <x v="2"/>
    <x v="6"/>
    <s v="Off the coast of Sabratha, Libya"/>
    <s v="Reuters"/>
    <s v="32.791284, 12.4152649"/>
    <x v="2"/>
  </r>
  <r>
    <x v="0"/>
    <x v="3"/>
    <x v="3"/>
    <s v="Mixed"/>
    <x v="2"/>
    <s v="Unknown"/>
    <n v="0"/>
    <n v="35"/>
    <n v="35"/>
    <n v="0"/>
    <n v="0"/>
    <n v="0"/>
    <x v="0"/>
    <x v="3"/>
    <x v="6"/>
    <s v="Unspecified location between North Africa and Italy"/>
    <s v="IOM Italy"/>
    <s v="35.0991392, 13.0488502"/>
    <x v="2"/>
  </r>
  <r>
    <x v="0"/>
    <x v="3"/>
    <x v="3"/>
    <s v="Latin America / Caribbean (P)"/>
    <x v="7"/>
    <s v="Unknown"/>
    <n v="1"/>
    <n v="0"/>
    <n v="1"/>
    <n v="0"/>
    <n v="0"/>
    <n v="1"/>
    <x v="0"/>
    <x v="3"/>
    <x v="0"/>
    <s v="Rio Bravo, Puente Internacional III del Comercio Mundial, Nuevo Laredo, Tamaulipas, Mexico"/>
    <s v="Lider Informativo"/>
    <s v="27.4565378, -99.5698487"/>
    <x v="7"/>
  </r>
  <r>
    <x v="0"/>
    <x v="3"/>
    <x v="3"/>
    <s v="Central America"/>
    <x v="7"/>
    <s v="Honduras"/>
    <n v="1"/>
    <n v="0"/>
    <n v="1"/>
    <n v="0"/>
    <n v="0"/>
    <n v="1"/>
    <x v="0"/>
    <x v="3"/>
    <x v="0"/>
    <s v="Rio Bravo, Nueva Ciudad Guerrero, Tamaulipas, Mexico"/>
    <s v="La Prensa"/>
    <s v="26.5634143, -99.2378544"/>
    <x v="7"/>
  </r>
  <r>
    <x v="0"/>
    <x v="3"/>
    <x v="3"/>
    <s v="Central America"/>
    <x v="7"/>
    <s v="Unknown"/>
    <n v="1"/>
    <n v="0"/>
    <n v="1"/>
    <n v="0"/>
    <n v="0"/>
    <n v="1"/>
    <x v="0"/>
    <x v="3"/>
    <x v="0"/>
    <s v="Rio Bravo, Matamoros, Tamaulipas, Mexico"/>
    <s v="Hoy Tamaulipas"/>
    <s v="25.8487649, -97.5613236"/>
    <x v="7"/>
  </r>
  <r>
    <x v="0"/>
    <x v="3"/>
    <x v="3"/>
    <s v="Latin America / Caribbean (P)"/>
    <x v="0"/>
    <s v="Unknown"/>
    <n v="1"/>
    <n v="0"/>
    <n v="1"/>
    <n v="0"/>
    <n v="0"/>
    <n v="1"/>
    <x v="0"/>
    <x v="3"/>
    <x v="0"/>
    <s v="Abram Road &amp; Military Road, Mission, Hidalgo County, Texas, USA"/>
    <s v="Hidalgo County Sheriff's Office"/>
    <s v="26.196888, -98.4066512"/>
    <x v="0"/>
  </r>
  <r>
    <x v="0"/>
    <x v="3"/>
    <x v="3"/>
    <s v="Southern Asia"/>
    <x v="5"/>
    <s v="Afghanistan"/>
    <n v="3"/>
    <n v="0"/>
    <n v="3"/>
    <n v="15"/>
    <n v="0"/>
    <n v="0"/>
    <x v="0"/>
    <x v="4"/>
    <x v="20"/>
    <s v="Kerman Province, Iran"/>
    <s v="The Voice of Refugees"/>
    <s v="29.6706007, 56.6860238"/>
    <x v="6"/>
  </r>
  <r>
    <x v="0"/>
    <x v="3"/>
    <x v="3"/>
    <s v="Unknown"/>
    <x v="1"/>
    <s v="Unknown"/>
    <n v="1"/>
    <n v="0"/>
    <n v="1"/>
    <n v="0"/>
    <n v="0"/>
    <n v="1"/>
    <x v="0"/>
    <x v="5"/>
    <x v="1"/>
    <s v="Hospital in Bari, Italy days after arriving via Central Med"/>
    <s v="Corriere del messogiorno"/>
    <s v="41.111268, 16.7755346"/>
    <x v="13"/>
  </r>
  <r>
    <x v="0"/>
    <x v="3"/>
    <x v="3"/>
    <s v="Latin America / Caribbean (P)"/>
    <x v="0"/>
    <s v="Unknown"/>
    <n v="1"/>
    <n v="0"/>
    <n v="1"/>
    <n v="0"/>
    <n v="0"/>
    <n v="1"/>
    <x v="0"/>
    <x v="0"/>
    <x v="0"/>
    <s v="Pima Country Office of the Medical Examiner jurisdiction, Arizona, USA (see coordinates for exact location)"/>
    <s v="Pima County Office of the Medical Examiner (PCOME)"/>
    <s v="32.2623, -111.57253"/>
    <x v="0"/>
  </r>
  <r>
    <x v="0"/>
    <x v="3"/>
    <x v="3"/>
    <s v="Mixed"/>
    <x v="2"/>
    <s v="Unknown"/>
    <n v="1"/>
    <n v="0"/>
    <n v="1"/>
    <n v="0"/>
    <n v="1"/>
    <n v="0"/>
    <x v="0"/>
    <x v="0"/>
    <x v="6"/>
    <s v="Unspecified location between North Africa and Italy"/>
    <s v="IOM Italy"/>
    <s v="35.0991392, 13.0488502"/>
    <x v="2"/>
  </r>
  <r>
    <x v="0"/>
    <x v="3"/>
    <x v="3"/>
    <s v="Mixed"/>
    <x v="2"/>
    <s v="Cameroon,Congo,Syrian Arab Republic,Türkiye"/>
    <n v="16"/>
    <n v="7"/>
    <n v="23"/>
    <n v="2"/>
    <n v="6"/>
    <n v="8"/>
    <x v="3"/>
    <x v="3"/>
    <x v="2"/>
    <s v="Off the coast of Molyvos, Lesvos, Greece"/>
    <s v="IOM Greece"/>
    <s v="39.3660851, 26.1667672"/>
    <x v="2"/>
  </r>
  <r>
    <x v="0"/>
    <x v="3"/>
    <x v="3"/>
    <s v="Southern Asia"/>
    <x v="1"/>
    <s v="Iran (Islamic Republic of)"/>
    <n v="1"/>
    <n v="0"/>
    <n v="1"/>
    <n v="14"/>
    <n v="0"/>
    <n v="1"/>
    <x v="0"/>
    <x v="4"/>
    <x v="12"/>
    <s v="Near Xanthi, Greece"/>
    <s v="AP"/>
    <s v="41.1378552, 24.8776355"/>
    <x v="13"/>
  </r>
  <r>
    <x v="0"/>
    <x v="3"/>
    <x v="3"/>
    <s v="Southern Asia"/>
    <x v="5"/>
    <s v="Afghanistan"/>
    <n v="1"/>
    <n v="0"/>
    <n v="1"/>
    <n v="0"/>
    <n v="0"/>
    <n v="1"/>
    <x v="0"/>
    <x v="4"/>
    <x v="20"/>
    <s v="Iranshahr, Sistan and Baluchestan province, Iran"/>
    <s v="IOM Afghanistan"/>
    <s v="27.2012, 60.6865817"/>
    <x v="6"/>
  </r>
  <r>
    <x v="0"/>
    <x v="3"/>
    <x v="3"/>
    <s v="Western / Southern Asia (P)"/>
    <x v="5"/>
    <s v="Unknown"/>
    <n v="1"/>
    <n v="0"/>
    <n v="1"/>
    <n v="0"/>
    <n v="0"/>
    <n v="1"/>
    <x v="0"/>
    <x v="0"/>
    <x v="1"/>
    <s v="Malviya Nagar District, Delhi, India"/>
    <s v="Mixed Migration Monitoring Mechanism Initative (4mi)"/>
    <s v="28.530221, 77.207481"/>
    <x v="6"/>
  </r>
  <r>
    <x v="0"/>
    <x v="3"/>
    <x v="3"/>
    <s v="Central America"/>
    <x v="0"/>
    <s v="Honduras"/>
    <n v="1"/>
    <n v="0"/>
    <n v="1"/>
    <n v="0"/>
    <n v="0"/>
    <n v="1"/>
    <x v="0"/>
    <x v="0"/>
    <x v="0"/>
    <s v="Pima Country Office of the Medical Examiner jurisdiction, Arizona, USA (see coordinates for exact location)"/>
    <s v="Pima County Office of the Medical Examiner (PCOME)"/>
    <s v="32.34637, -113.11729"/>
    <x v="0"/>
  </r>
  <r>
    <x v="0"/>
    <x v="3"/>
    <x v="3"/>
    <s v="Sub-Saharan Africa (P)"/>
    <x v="8"/>
    <s v="Unknown"/>
    <n v="15"/>
    <n v="0"/>
    <n v="15"/>
    <n v="0"/>
    <n v="0"/>
    <n v="0"/>
    <x v="0"/>
    <x v="1"/>
    <x v="9"/>
    <s v="Between Ash Shwayrif and Bani Wahled, Libya"/>
    <s v="IOM Libya"/>
    <s v="31.8214687, 13.9835368"/>
    <x v="9"/>
  </r>
  <r>
    <x v="0"/>
    <x v="3"/>
    <x v="3"/>
    <s v="Latin America / Caribbean (P)"/>
    <x v="0"/>
    <s v="Unknown"/>
    <n v="1"/>
    <n v="0"/>
    <n v="1"/>
    <n v="0"/>
    <n v="0"/>
    <n v="1"/>
    <x v="0"/>
    <x v="0"/>
    <x v="0"/>
    <s v="Pima Country Office of the Medical Examiner jurisdiction, Arizona, USA (see coordinates for exact location)"/>
    <s v="Pima County Office of the Medical Examiner (PCOME)"/>
    <s v="31.9758, -112.988183"/>
    <x v="0"/>
  </r>
  <r>
    <x v="0"/>
    <x v="3"/>
    <x v="3"/>
    <s v="Unknown"/>
    <x v="2"/>
    <s v="Unknown"/>
    <n v="1"/>
    <n v="0"/>
    <n v="1"/>
    <n v="0"/>
    <n v="0"/>
    <n v="0"/>
    <x v="0"/>
    <x v="0"/>
    <x v="6"/>
    <s v="Near Tobruk, Libya"/>
    <s v="IOM Libya"/>
    <s v="32.1125451, 23.9335781"/>
    <x v="2"/>
  </r>
  <r>
    <x v="0"/>
    <x v="3"/>
    <x v="3"/>
    <s v="Caribbean"/>
    <x v="3"/>
    <s v="Unknown"/>
    <n v="0"/>
    <n v="8"/>
    <n v="8"/>
    <n v="0"/>
    <n v="0"/>
    <n v="0"/>
    <x v="0"/>
    <x v="3"/>
    <x v="14"/>
    <s v="Unspecified location in the Mona Passage, between the Dominican Republic and Puerto Rico"/>
    <s v="CDN, Hoy Digital"/>
    <s v="18.4753002, -68.2693061"/>
    <x v="4"/>
  </r>
  <r>
    <x v="0"/>
    <x v="3"/>
    <x v="3"/>
    <s v="Latin America / Caribbean (P)"/>
    <x v="7"/>
    <s v="Unknown"/>
    <n v="1"/>
    <n v="0"/>
    <n v="1"/>
    <n v="0"/>
    <n v="1"/>
    <n v="0"/>
    <x v="0"/>
    <x v="4"/>
    <x v="1"/>
    <s v="Train tracks near Maquipo, Sinaloa, Mexico"/>
    <s v="Luz Noticias"/>
    <s v="26.0669181, -108.7904701"/>
    <x v="7"/>
  </r>
  <r>
    <x v="0"/>
    <x v="3"/>
    <x v="3"/>
    <s v="Western / Southern Asia (P)"/>
    <x v="5"/>
    <s v="Unknown"/>
    <n v="1"/>
    <n v="0"/>
    <n v="1"/>
    <n v="0"/>
    <n v="1"/>
    <n v="0"/>
    <x v="0"/>
    <x v="0"/>
    <x v="18"/>
    <s v="Urmia, West Azerbaijan province, Iran"/>
    <s v="Mixed Migration Monitoring Mechanism Initative (4mi)"/>
    <s v="37.608409, 45.032599"/>
    <x v="6"/>
  </r>
  <r>
    <x v="0"/>
    <x v="3"/>
    <x v="3"/>
    <s v="Western / Southern Asia (P)"/>
    <x v="10"/>
    <s v="Unknown"/>
    <n v="2"/>
    <n v="0"/>
    <n v="2"/>
    <n v="0"/>
    <n v="2"/>
    <n v="0"/>
    <x v="0"/>
    <x v="1"/>
    <x v="1"/>
    <s v="Adana province, Türkiye"/>
    <s v="Mixed Migration Monitoring Mechanism Initative (4mi)"/>
    <s v="36.756915, 35.496817"/>
    <x v="11"/>
  </r>
  <r>
    <x v="0"/>
    <x v="3"/>
    <x v="3"/>
    <s v="Unknown"/>
    <x v="8"/>
    <s v="Unknown"/>
    <n v="1"/>
    <n v="0"/>
    <n v="1"/>
    <n v="0"/>
    <n v="0"/>
    <n v="0"/>
    <x v="0"/>
    <x v="5"/>
    <x v="1"/>
    <s v="Subratah, Libya"/>
    <s v="MHub"/>
    <s v="32.78400606, 12.52299317"/>
    <x v="9"/>
  </r>
  <r>
    <x v="0"/>
    <x v="3"/>
    <x v="3"/>
    <s v="Unknown"/>
    <x v="8"/>
    <s v="Unknown"/>
    <n v="2"/>
    <n v="0"/>
    <n v="2"/>
    <n v="0"/>
    <n v="0"/>
    <n v="0"/>
    <x v="0"/>
    <x v="2"/>
    <x v="1"/>
    <s v="Subratah, Libya"/>
    <s v="MHub"/>
    <s v="32.79670521, 12.49415406"/>
    <x v="9"/>
  </r>
  <r>
    <x v="0"/>
    <x v="3"/>
    <x v="3"/>
    <s v="Unknown"/>
    <x v="11"/>
    <s v="Unknown"/>
    <n v="1"/>
    <n v="0"/>
    <n v="1"/>
    <n v="0"/>
    <n v="0"/>
    <n v="0"/>
    <x v="0"/>
    <x v="2"/>
    <x v="9"/>
    <s v="Sahara Desert, between Agadez, Niger and Tripoli, Libya"/>
    <s v="MHub"/>
    <s v="20.34033663, 9.22882002"/>
    <x v="14"/>
  </r>
  <r>
    <x v="0"/>
    <x v="3"/>
    <x v="3"/>
    <s v="Unknown"/>
    <x v="8"/>
    <s v="Unknown"/>
    <n v="6"/>
    <n v="0"/>
    <n v="6"/>
    <n v="0"/>
    <n v="0"/>
    <n v="0"/>
    <x v="0"/>
    <x v="1"/>
    <x v="9"/>
    <s v="Bani Walid, Libya"/>
    <s v="MHub"/>
    <s v="31.83959204, 14.03719651"/>
    <x v="9"/>
  </r>
  <r>
    <x v="0"/>
    <x v="3"/>
    <x v="3"/>
    <s v="Unknown"/>
    <x v="8"/>
    <s v="Unknown"/>
    <n v="1"/>
    <n v="0"/>
    <n v="1"/>
    <n v="0"/>
    <n v="0"/>
    <n v="0"/>
    <x v="0"/>
    <x v="1"/>
    <x v="1"/>
    <s v="Subratah, Libya"/>
    <s v="MHub"/>
    <s v="32.80188175, 12.4495221"/>
    <x v="9"/>
  </r>
  <r>
    <x v="0"/>
    <x v="3"/>
    <x v="4"/>
    <s v="Western / Southern Asia (P)"/>
    <x v="5"/>
    <s v="Unknown"/>
    <n v="1"/>
    <n v="0"/>
    <n v="1"/>
    <n v="0"/>
    <n v="0"/>
    <n v="1"/>
    <x v="0"/>
    <x v="1"/>
    <x v="1"/>
    <s v="Kermanshah province, Iran"/>
    <s v="Mixed Migration Monitoring Mechanism Initative (4mi)"/>
    <s v="34.345054, 46.394393"/>
    <x v="6"/>
  </r>
  <r>
    <x v="0"/>
    <x v="3"/>
    <x v="4"/>
    <s v="Unknown"/>
    <x v="2"/>
    <s v="Unknown"/>
    <n v="6"/>
    <n v="0"/>
    <n v="6"/>
    <n v="0"/>
    <n v="0"/>
    <n v="0"/>
    <x v="0"/>
    <x v="3"/>
    <x v="6"/>
    <s v="42 nautical miles from Libya"/>
    <s v="MSF_Sea, IOM Italy"/>
    <s v="32.9739028, 13.3421741"/>
    <x v="2"/>
  </r>
  <r>
    <x v="0"/>
    <x v="3"/>
    <x v="4"/>
    <s v="Unknown"/>
    <x v="2"/>
    <s v="Unknown"/>
    <n v="1"/>
    <n v="0"/>
    <n v="1"/>
    <n v="0"/>
    <n v="0"/>
    <n v="0"/>
    <x v="0"/>
    <x v="3"/>
    <x v="6"/>
    <s v="Body washed up on Farwa Island, Libya"/>
    <s v="IOM Libya"/>
    <s v="33.1052674, 11.7097945"/>
    <x v="2"/>
  </r>
  <r>
    <x v="0"/>
    <x v="3"/>
    <x v="4"/>
    <s v="Unknown"/>
    <x v="1"/>
    <s v="Unknown"/>
    <n v="1"/>
    <n v="0"/>
    <n v="1"/>
    <n v="0"/>
    <n v="0"/>
    <n v="1"/>
    <x v="0"/>
    <x v="4"/>
    <x v="1"/>
    <s v="Eurostar train, Gare du Nord, Paris, France"/>
    <s v="The Independent"/>
    <s v="48.8809481, 2.353125"/>
    <x v="3"/>
  </r>
  <r>
    <x v="0"/>
    <x v="3"/>
    <x v="4"/>
    <s v="Latin America / Caribbean (P)"/>
    <x v="7"/>
    <s v="Unknown"/>
    <n v="1"/>
    <n v="0"/>
    <n v="1"/>
    <n v="0"/>
    <n v="0"/>
    <n v="1"/>
    <x v="0"/>
    <x v="3"/>
    <x v="0"/>
    <s v="Río Bravo, near Rancho San Ricardo, Nuevo Laredo, Tamaulipas, Mexico"/>
    <s v="La Jornada, Líder Informativo"/>
    <s v="27.4565378, -99.5698487"/>
    <x v="7"/>
  </r>
  <r>
    <x v="0"/>
    <x v="3"/>
    <x v="4"/>
    <s v="Latin America / Caribbean (P)"/>
    <x v="7"/>
    <s v="Unknown"/>
    <n v="1"/>
    <n v="0"/>
    <n v="1"/>
    <n v="0"/>
    <n v="0"/>
    <n v="1"/>
    <x v="0"/>
    <x v="3"/>
    <x v="0"/>
    <s v="Rio Bravo, El Patinadero, Parque Viveros, Nuevo Laredo, Tamaulipas, Mexico"/>
    <s v="La Jornada, Líder Informativo"/>
    <s v="27.478185, -99.480441"/>
    <x v="7"/>
  </r>
  <r>
    <x v="0"/>
    <x v="3"/>
    <x v="4"/>
    <s v="Sub-Saharan Africa (P)"/>
    <x v="11"/>
    <s v="Unknown"/>
    <n v="8"/>
    <n v="0"/>
    <n v="8"/>
    <n v="0"/>
    <n v="2"/>
    <n v="1"/>
    <x v="4"/>
    <x v="2"/>
    <x v="9"/>
    <s v="Desert outside Arlit, Niger"/>
    <s v="VOA Afrique"/>
    <s v="18.7390511, 7.3730705"/>
    <x v="14"/>
  </r>
  <r>
    <x v="0"/>
    <x v="3"/>
    <x v="4"/>
    <s v="Latin America / Caribbean (P)"/>
    <x v="0"/>
    <s v="Unknown"/>
    <n v="1"/>
    <n v="0"/>
    <n v="1"/>
    <n v="0"/>
    <n v="0"/>
    <n v="1"/>
    <x v="0"/>
    <x v="0"/>
    <x v="0"/>
    <s v="Pima Country Office of the Medical Examiner jurisdiction, Arizona, USA (see coordinates for exact location)"/>
    <s v="Pima County Office of the Medical Examiner (PCOME)"/>
    <s v="32.328767, -113.118367"/>
    <x v="0"/>
  </r>
  <r>
    <x v="0"/>
    <x v="3"/>
    <x v="4"/>
    <s v="Unknown"/>
    <x v="2"/>
    <s v="Unknown"/>
    <n v="19"/>
    <n v="0"/>
    <n v="19"/>
    <n v="0"/>
    <n v="0"/>
    <n v="0"/>
    <x v="0"/>
    <x v="3"/>
    <x v="6"/>
    <s v="Unspecified location off Subratah, Libya"/>
    <s v="IOM Italy"/>
    <s v="31.84297831, 18.04763026"/>
    <x v="2"/>
  </r>
  <r>
    <x v="0"/>
    <x v="3"/>
    <x v="4"/>
    <s v="Western Africa"/>
    <x v="2"/>
    <s v="Gambia"/>
    <n v="1"/>
    <n v="0"/>
    <n v="1"/>
    <n v="0"/>
    <n v="0"/>
    <n v="1"/>
    <x v="0"/>
    <x v="1"/>
    <x v="6"/>
    <s v="Unspecified location near Libya"/>
    <s v="Reuters"/>
    <s v="30.37566359, 19.03639979"/>
    <x v="2"/>
  </r>
  <r>
    <x v="0"/>
    <x v="3"/>
    <x v="4"/>
    <s v="Latin America / Caribbean (P)"/>
    <x v="7"/>
    <s v="Unknown"/>
    <n v="1"/>
    <n v="0"/>
    <n v="1"/>
    <n v="0"/>
    <n v="0"/>
    <n v="1"/>
    <x v="0"/>
    <x v="4"/>
    <x v="1"/>
    <s v="Train tracks near Choix, 8km north of Estación Loreto, Sinaloa, Mexico"/>
    <s v="Debate"/>
    <s v="26.71749178, -108.44393939"/>
    <x v="7"/>
  </r>
  <r>
    <x v="0"/>
    <x v="3"/>
    <x v="4"/>
    <s v="Central America"/>
    <x v="7"/>
    <s v="El Salvador"/>
    <n v="2"/>
    <n v="0"/>
    <n v="2"/>
    <n v="7"/>
    <n v="0"/>
    <n v="2"/>
    <x v="0"/>
    <x v="4"/>
    <x v="1"/>
    <s v="KM 185, Federal Highway 180 Cardel-Poza Rica, near Totomoxtle, Veracruz, Mexico"/>
    <s v="Notiver"/>
    <s v="20.4660351, -97.258777"/>
    <x v="7"/>
  </r>
  <r>
    <x v="0"/>
    <x v="3"/>
    <x v="4"/>
    <s v="South America"/>
    <x v="7"/>
    <s v="Brazil"/>
    <n v="1"/>
    <n v="0"/>
    <n v="1"/>
    <n v="0"/>
    <n v="0"/>
    <n v="1"/>
    <x v="0"/>
    <x v="3"/>
    <x v="0"/>
    <s v="Río Bravo, between Reynosa and Díaz Ordaz, Tamaulipas, Mexico"/>
    <s v="La Tarde"/>
    <s v="26.0525676, -98.3662434"/>
    <x v="7"/>
  </r>
  <r>
    <x v="0"/>
    <x v="3"/>
    <x v="4"/>
    <s v="Latin America / Caribbean (P)"/>
    <x v="0"/>
    <s v="Unknown"/>
    <n v="1"/>
    <n v="0"/>
    <n v="1"/>
    <n v="0"/>
    <n v="0"/>
    <n v="1"/>
    <x v="0"/>
    <x v="0"/>
    <x v="0"/>
    <s v="Pima Country Office of the Medical Examiner jurisdiction, Arizona, USA (see coordinates for exact location)"/>
    <s v="Pima County Office of the Medical Examiner (PCOME)"/>
    <s v="32.11713, -113.00212"/>
    <x v="0"/>
  </r>
  <r>
    <x v="0"/>
    <x v="3"/>
    <x v="4"/>
    <s v="Latin America / Caribbean (P)"/>
    <x v="7"/>
    <s v="Unknown"/>
    <n v="1"/>
    <n v="0"/>
    <n v="1"/>
    <n v="0"/>
    <n v="0"/>
    <n v="1"/>
    <x v="0"/>
    <x v="3"/>
    <x v="0"/>
    <s v="Rio Bravo, El Patinadero, Parque Viveros, Nuevo Laredo, Tamaulipas, Mexico"/>
    <s v="Hoy Tamaulipas"/>
    <s v="27.478185, -99.480441"/>
    <x v="7"/>
  </r>
  <r>
    <x v="0"/>
    <x v="3"/>
    <x v="4"/>
    <s v="Latin America / Caribbean (P)"/>
    <x v="7"/>
    <s v="Unknown"/>
    <n v="1"/>
    <n v="0"/>
    <n v="1"/>
    <n v="0"/>
    <n v="0"/>
    <n v="1"/>
    <x v="0"/>
    <x v="4"/>
    <x v="1"/>
    <s v="Colonia Amapolas, Hermosillo, Sonora, Mexico"/>
    <s v="Expreso"/>
    <s v="29.0729673, -110.9559192"/>
    <x v="7"/>
  </r>
  <r>
    <x v="0"/>
    <x v="3"/>
    <x v="4"/>
    <s v="Central America"/>
    <x v="7"/>
    <s v="Guatemala"/>
    <n v="1"/>
    <n v="0"/>
    <n v="1"/>
    <n v="3"/>
    <n v="0"/>
    <n v="1"/>
    <x v="0"/>
    <x v="3"/>
    <x v="1"/>
    <s v="Playa El Bebé, Rosarito, Baja California, Mexico"/>
    <s v="Prensa Libre"/>
    <s v="32.3594779, -117.1274425"/>
    <x v="7"/>
  </r>
  <r>
    <x v="0"/>
    <x v="3"/>
    <x v="4"/>
    <s v="Mixed"/>
    <x v="2"/>
    <s v="Unknown"/>
    <n v="0"/>
    <n v="82"/>
    <n v="82"/>
    <n v="50"/>
    <n v="0"/>
    <n v="0"/>
    <x v="0"/>
    <x v="3"/>
    <x v="6"/>
    <s v="Unspecified location between Libya and Italy"/>
    <s v="UNHCR"/>
    <s v="35.5321535, 12.7423968"/>
    <x v="2"/>
  </r>
  <r>
    <x v="0"/>
    <x v="3"/>
    <x v="4"/>
    <s v="Mixed"/>
    <x v="2"/>
    <s v="Unknown"/>
    <n v="11"/>
    <n v="102"/>
    <n v="113"/>
    <n v="7"/>
    <n v="41"/>
    <n v="0"/>
    <x v="10"/>
    <x v="3"/>
    <x v="6"/>
    <s v="Unspecified location off AzZawiyah, Libya"/>
    <s v="IOM Libya"/>
    <s v="32.7812306, 12.6964611"/>
    <x v="2"/>
  </r>
  <r>
    <x v="0"/>
    <x v="3"/>
    <x v="4"/>
    <s v="Latin America / Caribbean (P)"/>
    <x v="7"/>
    <s v="Unknown"/>
    <n v="1"/>
    <n v="0"/>
    <n v="1"/>
    <n v="0"/>
    <n v="0"/>
    <n v="1"/>
    <x v="0"/>
    <x v="3"/>
    <x v="0"/>
    <s v="Rio Bravo, Parque Viveros, Nuevo Laredo, Tamaulipas, Mexico"/>
    <s v="El Mañana"/>
    <s v="27.478185, -99.480441"/>
    <x v="7"/>
  </r>
  <r>
    <x v="0"/>
    <x v="3"/>
    <x v="4"/>
    <s v="Eastern Africa"/>
    <x v="6"/>
    <s v="Comoros"/>
    <n v="1"/>
    <n v="10"/>
    <n v="11"/>
    <n v="13"/>
    <n v="1"/>
    <n v="0"/>
    <x v="0"/>
    <x v="3"/>
    <x v="15"/>
    <s v="Off the coast of Domoni, Anjouan, Comoros - en route to Mayotte (France)"/>
    <s v="La Gazette des Comores"/>
    <s v="-12.5752601, 44.757493"/>
    <x v="8"/>
  </r>
  <r>
    <x v="0"/>
    <x v="3"/>
    <x v="4"/>
    <s v="Western / Southern Asia (P)"/>
    <x v="5"/>
    <s v="Unknown"/>
    <n v="9"/>
    <n v="0"/>
    <n v="9"/>
    <n v="0"/>
    <n v="0"/>
    <n v="9"/>
    <x v="0"/>
    <x v="1"/>
    <x v="1"/>
    <s v="Sistan and Baluchestan Province Iran, near border with Pakistan"/>
    <s v="Mixed Migration Monitoring Mechanism Initative (4mi)"/>
    <s v="27.406942, 62.706256"/>
    <x v="6"/>
  </r>
  <r>
    <x v="0"/>
    <x v="3"/>
    <x v="4"/>
    <s v="Southern Asia"/>
    <x v="5"/>
    <s v="Afghanistan"/>
    <n v="1"/>
    <n v="0"/>
    <n v="1"/>
    <n v="0"/>
    <n v="0"/>
    <n v="1"/>
    <x v="2"/>
    <x v="1"/>
    <x v="20"/>
    <s v="Asfhan province, Iran"/>
    <s v="IOM Afghanistan"/>
    <s v="33.2771073, 52.3613378"/>
    <x v="6"/>
  </r>
  <r>
    <x v="0"/>
    <x v="3"/>
    <x v="4"/>
    <s v="Southern Asia"/>
    <x v="5"/>
    <s v="Afghanistan"/>
    <n v="1"/>
    <n v="0"/>
    <n v="1"/>
    <n v="0"/>
    <n v="0"/>
    <n v="1"/>
    <x v="0"/>
    <x v="4"/>
    <x v="20"/>
    <s v="Asfhan province, Iran"/>
    <s v="IOM Afghanistan"/>
    <s v="33.2771073, 52.3613378"/>
    <x v="6"/>
  </r>
  <r>
    <x v="0"/>
    <x v="3"/>
    <x v="4"/>
    <s v="Southern Asia"/>
    <x v="5"/>
    <s v="Afghanistan"/>
    <n v="1"/>
    <n v="0"/>
    <n v="1"/>
    <n v="0"/>
    <n v="0"/>
    <n v="1"/>
    <x v="0"/>
    <x v="4"/>
    <x v="20"/>
    <s v="Asfhan province, Iran"/>
    <s v="IOM Afghanistan"/>
    <s v="33.2771073, 52.3613378"/>
    <x v="6"/>
  </r>
  <r>
    <x v="0"/>
    <x v="3"/>
    <x v="4"/>
    <s v="Southern Asia"/>
    <x v="5"/>
    <s v="Afghanistan"/>
    <n v="1"/>
    <n v="0"/>
    <n v="1"/>
    <n v="0"/>
    <n v="0"/>
    <n v="1"/>
    <x v="0"/>
    <x v="4"/>
    <x v="20"/>
    <s v="Asfhan province, Iran"/>
    <s v="IOM Afghanistan"/>
    <s v="33.2771073, 52.3613378"/>
    <x v="6"/>
  </r>
  <r>
    <x v="0"/>
    <x v="3"/>
    <x v="4"/>
    <s v="Latin America / Caribbean (P)"/>
    <x v="7"/>
    <s v="Unknown"/>
    <n v="1"/>
    <n v="0"/>
    <n v="1"/>
    <n v="0"/>
    <n v="0"/>
    <n v="1"/>
    <x v="0"/>
    <x v="4"/>
    <x v="1"/>
    <s v="KM 43, Las Choapas, near Coatzacoalcos, Veracruz, Mexico "/>
    <s v="Central Noticias Imagen del Golfo"/>
    <s v="17.9125475, -94.0875367"/>
    <x v="7"/>
  </r>
  <r>
    <x v="0"/>
    <x v="3"/>
    <x v="4"/>
    <s v="Caribbean"/>
    <x v="3"/>
    <s v="Haiti"/>
    <n v="1"/>
    <n v="0"/>
    <n v="1"/>
    <n v="0"/>
    <n v="0"/>
    <n v="1"/>
    <x v="0"/>
    <x v="3"/>
    <x v="1"/>
    <s v="Euleuthera Island, Bahamas"/>
    <s v="Antigua Observer"/>
    <s v="25.10864487, -76.17220031"/>
    <x v="4"/>
  </r>
  <r>
    <x v="0"/>
    <x v="3"/>
    <x v="4"/>
    <s v="Eastern Africa"/>
    <x v="6"/>
    <s v="Ethiopia"/>
    <n v="8"/>
    <n v="0"/>
    <n v="8"/>
    <n v="0"/>
    <n v="0"/>
    <n v="8"/>
    <x v="0"/>
    <x v="4"/>
    <x v="1"/>
    <s v="In truck in Mbinga, Ruvuma region, Tanzania, en route to South Africa"/>
    <s v="IOM Tanzania"/>
    <s v="-10.3309998, 30.0653555"/>
    <x v="8"/>
  </r>
  <r>
    <x v="0"/>
    <x v="3"/>
    <x v="4"/>
    <s v="Latin America / Caribbean (P)"/>
    <x v="7"/>
    <s v="Unknown"/>
    <n v="1"/>
    <n v="0"/>
    <n v="1"/>
    <n v="0"/>
    <n v="0"/>
    <n v="1"/>
    <x v="0"/>
    <x v="3"/>
    <x v="0"/>
    <s v="Rio Bravo, Puente Internacional II, Nuevo Laredo, Tamaulipas, Mexico"/>
    <s v="Líder Informativo"/>
    <s v="27.49997261, -99.50242991"/>
    <x v="7"/>
  </r>
  <r>
    <x v="0"/>
    <x v="3"/>
    <x v="4"/>
    <s v="Latin America / Caribbean (P)"/>
    <x v="0"/>
    <s v="Unknown"/>
    <n v="1"/>
    <n v="0"/>
    <n v="1"/>
    <n v="0"/>
    <n v="0"/>
    <n v="1"/>
    <x v="0"/>
    <x v="0"/>
    <x v="0"/>
    <s v="Pima Country Office of the Medical Examiner jurisdiction, Arizona, USA (see coordinates for exact location)"/>
    <s v="Pima County Office of the Medical Examiner (PCOME)"/>
    <s v="31.884333, -111.806183"/>
    <x v="0"/>
  </r>
  <r>
    <x v="0"/>
    <x v="3"/>
    <x v="4"/>
    <s v="Mixed"/>
    <x v="2"/>
    <s v="Bangladesh,Senegal,Unknown"/>
    <n v="7"/>
    <n v="13"/>
    <n v="20"/>
    <n v="484"/>
    <n v="2"/>
    <n v="5"/>
    <x v="0"/>
    <x v="0"/>
    <x v="6"/>
    <s v="Unspecified location in the Channel of Sicily, off the coast of Italy"/>
    <s v="IOM Italy"/>
    <s v="35.20506085, 13.30281545"/>
    <x v="2"/>
  </r>
  <r>
    <x v="0"/>
    <x v="3"/>
    <x v="4"/>
    <s v="Western Africa"/>
    <x v="2"/>
    <s v="Senegal"/>
    <n v="0"/>
    <n v="1"/>
    <n v="1"/>
    <n v="6"/>
    <n v="0"/>
    <n v="0"/>
    <x v="0"/>
    <x v="3"/>
    <x v="5"/>
    <s v="Gibraltar Strait, off the coast of Tangiers, Morocco"/>
    <s v="Salvamento Marítimo and NGO Caminando Fronteras via Twitter / Cadena SER"/>
    <s v="35.84634379, -5.77640296"/>
    <x v="2"/>
  </r>
  <r>
    <x v="0"/>
    <x v="3"/>
    <x v="4"/>
    <s v="Southern Asia"/>
    <x v="5"/>
    <s v="Pakistan"/>
    <n v="1"/>
    <n v="0"/>
    <n v="1"/>
    <n v="0"/>
    <n v="1"/>
    <n v="0"/>
    <x v="0"/>
    <x v="1"/>
    <x v="1"/>
    <s v="Pakistan Indian border, near Gurdaspur, Punjab, India"/>
    <s v="The Hindu"/>
    <s v="32.0426561, 75.390906"/>
    <x v="6"/>
  </r>
  <r>
    <x v="0"/>
    <x v="3"/>
    <x v="4"/>
    <s v="Southern Asia"/>
    <x v="5"/>
    <s v="Afghanistan"/>
    <n v="1"/>
    <n v="0"/>
    <n v="1"/>
    <n v="0"/>
    <n v="0"/>
    <n v="1"/>
    <x v="0"/>
    <x v="4"/>
    <x v="20"/>
    <s v="Sarwan, Sistan and Baluchestan province, Iran"/>
    <s v="IOM Afghanistan"/>
    <s v="27.3526033, 62.3447815"/>
    <x v="6"/>
  </r>
  <r>
    <x v="0"/>
    <x v="3"/>
    <x v="4"/>
    <s v="Southern Asia"/>
    <x v="5"/>
    <s v="Afghanistan"/>
    <n v="1"/>
    <n v="0"/>
    <n v="1"/>
    <n v="0"/>
    <n v="0"/>
    <n v="1"/>
    <x v="0"/>
    <x v="4"/>
    <x v="20"/>
    <s v="Asfhan province, Iran"/>
    <s v="IOM Afghanistan"/>
    <s v="33.2771073, 52.3613378"/>
    <x v="6"/>
  </r>
  <r>
    <x v="0"/>
    <x v="3"/>
    <x v="4"/>
    <s v="Unknown"/>
    <x v="2"/>
    <s v="Unknown"/>
    <n v="1"/>
    <n v="0"/>
    <n v="1"/>
    <n v="0"/>
    <n v="1"/>
    <n v="0"/>
    <x v="0"/>
    <x v="3"/>
    <x v="6"/>
    <s v="Body washed up in Sabratha, Libya"/>
    <s v="IOM Libya"/>
    <s v="32.80431419, 12.49050618"/>
    <x v="2"/>
  </r>
  <r>
    <x v="0"/>
    <x v="3"/>
    <x v="4"/>
    <s v="Unknown"/>
    <x v="2"/>
    <s v="Unknown"/>
    <n v="1"/>
    <n v="0"/>
    <n v="1"/>
    <n v="0"/>
    <n v="0"/>
    <n v="0"/>
    <x v="0"/>
    <x v="3"/>
    <x v="6"/>
    <s v="Body washed up in Tripoli, Libya"/>
    <s v="IOM Libya"/>
    <s v="32.89190875, 13.18677257"/>
    <x v="2"/>
  </r>
  <r>
    <x v="0"/>
    <x v="3"/>
    <x v="4"/>
    <s v="Unknown"/>
    <x v="2"/>
    <s v="Unknown"/>
    <n v="2"/>
    <n v="0"/>
    <n v="2"/>
    <n v="0"/>
    <n v="1"/>
    <n v="1"/>
    <x v="0"/>
    <x v="3"/>
    <x v="6"/>
    <s v="Bodies washed up in Az Zawiyah, Libya"/>
    <s v="IOM Libya"/>
    <s v="32.79183778, 12.719922"/>
    <x v="2"/>
  </r>
  <r>
    <x v="0"/>
    <x v="3"/>
    <x v="4"/>
    <s v="Unknown"/>
    <x v="11"/>
    <s v="Unknown"/>
    <n v="1"/>
    <n v="0"/>
    <n v="1"/>
    <n v="0"/>
    <n v="0"/>
    <n v="1"/>
    <x v="0"/>
    <x v="2"/>
    <x v="9"/>
    <s v="Séguédine, Niger"/>
    <s v="Mixed Migration Monitoring Mechanism Initative (4mi)"/>
    <s v="20.2, 12.9833333"/>
    <x v="14"/>
  </r>
  <r>
    <x v="0"/>
    <x v="3"/>
    <x v="4"/>
    <s v="Southern Asia"/>
    <x v="4"/>
    <s v="Cambodia"/>
    <n v="4"/>
    <n v="0"/>
    <n v="4"/>
    <n v="3"/>
    <n v="0"/>
    <n v="0"/>
    <x v="0"/>
    <x v="4"/>
    <x v="1"/>
    <s v="331 Kabinburi-Sattahip Road, Moo14, Koh Kanoon subdistrict, Phanomsarakam district, Chachoengsao province, Thailand"/>
    <s v="Thairath, Manager Online, Komchadluek"/>
    <s v="13.9050107, 101.7979613"/>
    <x v="5"/>
  </r>
  <r>
    <x v="0"/>
    <x v="3"/>
    <x v="4"/>
    <s v="Unknown"/>
    <x v="2"/>
    <s v="Unknown"/>
    <n v="2"/>
    <n v="0"/>
    <n v="2"/>
    <n v="0"/>
    <n v="0"/>
    <n v="0"/>
    <x v="0"/>
    <x v="3"/>
    <x v="6"/>
    <s v="Bodies washed up in Tripoli, Libya"/>
    <s v="IOM Libya"/>
    <s v="32.89825083, 13.17921947"/>
    <x v="2"/>
  </r>
  <r>
    <x v="0"/>
    <x v="3"/>
    <x v="4"/>
    <s v="Western Asia"/>
    <x v="10"/>
    <s v="Syrian Arab Republic"/>
    <n v="1"/>
    <n v="0"/>
    <n v="1"/>
    <n v="0"/>
    <n v="0"/>
    <n v="1"/>
    <x v="0"/>
    <x v="1"/>
    <x v="11"/>
    <s v="Unspecified location on Syrian-Turkish border"/>
    <s v="Syrian News Agency (SHAM)"/>
    <s v="36.7447468, 37.73632702"/>
    <x v="11"/>
  </r>
  <r>
    <x v="0"/>
    <x v="3"/>
    <x v="4"/>
    <s v="Unknown"/>
    <x v="8"/>
    <s v="Unknown"/>
    <n v="1"/>
    <n v="0"/>
    <n v="1"/>
    <n v="0"/>
    <n v="0"/>
    <n v="1"/>
    <x v="0"/>
    <x v="0"/>
    <x v="9"/>
    <s v="Sahara desert, Libya"/>
    <s v="Mixed Migration Monitoring Mechanism Initative (4mi)"/>
    <s v="24.98837714, 14.415831"/>
    <x v="9"/>
  </r>
  <r>
    <x v="0"/>
    <x v="3"/>
    <x v="4"/>
    <s v="Central America"/>
    <x v="0"/>
    <s v="Mexico"/>
    <n v="1"/>
    <n v="0"/>
    <n v="1"/>
    <n v="0"/>
    <n v="0"/>
    <n v="1"/>
    <x v="0"/>
    <x v="0"/>
    <x v="0"/>
    <s v="Pima Country Office of the Medical Examiner jurisdiction, Arizona, USA (see coordinates for exact location)"/>
    <s v="Pima County Office of the Medical Examiner (PCOME)"/>
    <s v="31.98845, -112.149283"/>
    <x v="0"/>
  </r>
  <r>
    <x v="0"/>
    <x v="3"/>
    <x v="4"/>
    <s v="Sub-Saharan Africa (P)"/>
    <x v="2"/>
    <s v="Unknown"/>
    <n v="1"/>
    <n v="1"/>
    <n v="2"/>
    <n v="0"/>
    <n v="0"/>
    <n v="2"/>
    <x v="0"/>
    <x v="3"/>
    <x v="6"/>
    <s v="Unspecified location between North Africa and Italy"/>
    <s v="IOM Italy"/>
    <s v="33.93416882, 12.98161563"/>
    <x v="2"/>
  </r>
  <r>
    <x v="0"/>
    <x v="3"/>
    <x v="4"/>
    <s v="Unknown"/>
    <x v="2"/>
    <s v="Unknown"/>
    <n v="0"/>
    <n v="1"/>
    <n v="1"/>
    <n v="24"/>
    <n v="0"/>
    <n v="0"/>
    <x v="0"/>
    <x v="3"/>
    <x v="5"/>
    <s v="Off the coast of Aguadú, Melilla, Spain"/>
    <s v="Europa Press"/>
    <s v="35.3142067, -2.9471167"/>
    <x v="2"/>
  </r>
  <r>
    <x v="0"/>
    <x v="3"/>
    <x v="4"/>
    <s v="Western Africa"/>
    <x v="1"/>
    <s v="Mali"/>
    <n v="1"/>
    <n v="0"/>
    <n v="1"/>
    <n v="0"/>
    <n v="0"/>
    <n v="1"/>
    <x v="0"/>
    <x v="4"/>
    <x v="19"/>
    <s v="Found dead on train at Cannes La Bocca station, France"/>
    <s v="Daily Mail"/>
    <s v="43.5488264, 6.98589793"/>
    <x v="3"/>
  </r>
  <r>
    <x v="0"/>
    <x v="3"/>
    <x v="4"/>
    <s v="Sub-Saharan Africa (P)"/>
    <x v="2"/>
    <s v="Unknown"/>
    <n v="2"/>
    <n v="154"/>
    <n v="156"/>
    <n v="4"/>
    <n v="0"/>
    <n v="2"/>
    <x v="0"/>
    <x v="3"/>
    <x v="6"/>
    <s v="Northwest of Tripoli, Libya"/>
    <s v="IOM Italy"/>
    <s v="33.10325838, 13.03502391"/>
    <x v="2"/>
  </r>
  <r>
    <x v="0"/>
    <x v="3"/>
    <x v="4"/>
    <s v="Western / Southern Asia (P)"/>
    <x v="5"/>
    <s v="Unknown"/>
    <n v="1"/>
    <n v="0"/>
    <n v="1"/>
    <n v="0"/>
    <n v="0"/>
    <n v="1"/>
    <x v="0"/>
    <x v="2"/>
    <x v="1"/>
    <s v="Kerman province, Iran"/>
    <s v="Mixed Migration Monitoring Mechanism Initative (4mi)"/>
    <s v="29.4850089, 57.6439048"/>
    <x v="6"/>
  </r>
  <r>
    <x v="0"/>
    <x v="3"/>
    <x v="4"/>
    <s v="Latin America / Caribbean (P)"/>
    <x v="7"/>
    <s v="Unknown"/>
    <n v="1"/>
    <n v="0"/>
    <n v="1"/>
    <n v="0"/>
    <n v="0"/>
    <n v="1"/>
    <x v="0"/>
    <x v="3"/>
    <x v="0"/>
    <s v="Rio Bravo, near Rancho Grande, Nuevo Laredo, Tamaulipas, Mexico"/>
    <s v="Líder Informativo"/>
    <s v="27.496868, -99.4534926"/>
    <x v="7"/>
  </r>
  <r>
    <x v="0"/>
    <x v="3"/>
    <x v="4"/>
    <s v="Southern Asia"/>
    <x v="5"/>
    <s v="Afghanistan"/>
    <n v="1"/>
    <n v="0"/>
    <n v="1"/>
    <n v="0"/>
    <n v="0"/>
    <n v="1"/>
    <x v="0"/>
    <x v="4"/>
    <x v="20"/>
    <s v="Kerman province, Iran"/>
    <s v="IOM Afghanistan"/>
    <s v="29.4850089, 57.6439048"/>
    <x v="6"/>
  </r>
  <r>
    <x v="0"/>
    <x v="3"/>
    <x v="4"/>
    <s v="Southern Asia"/>
    <x v="5"/>
    <s v="Afghanistan"/>
    <n v="1"/>
    <n v="0"/>
    <n v="1"/>
    <n v="0"/>
    <n v="0"/>
    <n v="1"/>
    <x v="0"/>
    <x v="4"/>
    <x v="20"/>
    <s v="Kerman province, Iran"/>
    <s v="IOM Afghanistan"/>
    <s v="29.4850089, 57.6439048"/>
    <x v="6"/>
  </r>
  <r>
    <x v="0"/>
    <x v="3"/>
    <x v="4"/>
    <s v="Latin America / Caribbean (P)"/>
    <x v="0"/>
    <s v="Unknown"/>
    <n v="1"/>
    <n v="0"/>
    <n v="1"/>
    <n v="0"/>
    <n v="0"/>
    <n v="1"/>
    <x v="0"/>
    <x v="2"/>
    <x v="0"/>
    <s v="La India Ranch, Falfurrias, Brooks County, Texas"/>
    <s v="South Texas Human Rights Center director Eduardo Canales"/>
    <s v="27.1688614, -98.1343864"/>
    <x v="0"/>
  </r>
  <r>
    <x v="0"/>
    <x v="3"/>
    <x v="4"/>
    <s v="Central America"/>
    <x v="0"/>
    <s v="El Salvador"/>
    <n v="1"/>
    <n v="0"/>
    <n v="1"/>
    <n v="0"/>
    <n v="0"/>
    <n v="1"/>
    <x v="0"/>
    <x v="3"/>
    <x v="0"/>
    <s v="Rio Rico Road, Mercedes, Hidalgo County, Texas, USA"/>
    <s v="Hidalgo County Sheriff's Office"/>
    <s v="26.1372696, -97.9016701"/>
    <x v="0"/>
  </r>
  <r>
    <x v="0"/>
    <x v="3"/>
    <x v="4"/>
    <s v="Western Asia"/>
    <x v="10"/>
    <s v="Syrian Arab Republic"/>
    <n v="1"/>
    <n v="0"/>
    <n v="1"/>
    <n v="0"/>
    <n v="0"/>
    <n v="1"/>
    <x v="0"/>
    <x v="1"/>
    <x v="11"/>
    <s v="Syrian/Turkish border, Idlib province"/>
    <s v="Syrian Observatory for Human Rights"/>
    <s v="36.0267789, 36.2484529"/>
    <x v="11"/>
  </r>
  <r>
    <x v="0"/>
    <x v="3"/>
    <x v="4"/>
    <s v="Southern Asia"/>
    <x v="9"/>
    <s v="Bangladesh"/>
    <n v="1"/>
    <n v="0"/>
    <n v="1"/>
    <n v="9"/>
    <n v="0"/>
    <n v="1"/>
    <x v="0"/>
    <x v="6"/>
    <x v="1"/>
    <s v="Cliffs near Kau Ling Chung, Lantau Island, Hong Kong"/>
    <s v="EJIinsight"/>
    <s v="22.22350536, 113.922005"/>
    <x v="10"/>
  </r>
  <r>
    <x v="0"/>
    <x v="3"/>
    <x v="4"/>
    <s v="Western Africa"/>
    <x v="1"/>
    <s v="Senegal"/>
    <n v="1"/>
    <n v="0"/>
    <n v="1"/>
    <n v="0"/>
    <n v="0"/>
    <n v="1"/>
    <x v="0"/>
    <x v="4"/>
    <x v="19"/>
    <s v="Found dead on train at Cannes La Bocca station, France"/>
    <s v="La Gazzetta del Mezzo Giorno"/>
    <s v="43.54884166, 6.98660195"/>
    <x v="3"/>
  </r>
  <r>
    <x v="0"/>
    <x v="3"/>
    <x v="4"/>
    <s v="Northern Africa"/>
    <x v="2"/>
    <s v="Tunisia"/>
    <n v="0"/>
    <n v="1"/>
    <n v="1"/>
    <n v="0"/>
    <n v="0"/>
    <n v="1"/>
    <x v="0"/>
    <x v="0"/>
    <x v="6"/>
    <s v="Unspecified location between Tunisia and Sicily, Italy"/>
    <s v="La Reppublica"/>
    <s v="37.34130915, 12.28234431"/>
    <x v="2"/>
  </r>
  <r>
    <x v="0"/>
    <x v="3"/>
    <x v="4"/>
    <s v="Central America"/>
    <x v="0"/>
    <s v="Mexico"/>
    <n v="1"/>
    <n v="0"/>
    <n v="1"/>
    <n v="10"/>
    <n v="0"/>
    <n v="0"/>
    <x v="0"/>
    <x v="2"/>
    <x v="0"/>
    <s v="Found unconscious in the desert near Gila Bend, Maricopa County, Arizona, died in a hospital in Goodyear, Arizona, USA"/>
    <s v="El Heraldo"/>
    <s v="33.4566486, -112.3889235"/>
    <x v="0"/>
  </r>
  <r>
    <x v="0"/>
    <x v="3"/>
    <x v="4"/>
    <s v="Latin America / Caribbean (P)"/>
    <x v="0"/>
    <s v="Unknown"/>
    <n v="1"/>
    <n v="0"/>
    <n v="1"/>
    <n v="0"/>
    <n v="0"/>
    <n v="1"/>
    <x v="0"/>
    <x v="2"/>
    <x v="0"/>
    <s v="Pima Country Office of the Medical Examiner jurisdiction, Arizona, USA (see coordinates for exact location)"/>
    <s v="Pima County Office of the Medical Examiner (PCOME)"/>
    <s v="31.80328, -112.40016"/>
    <x v="0"/>
  </r>
  <r>
    <x v="0"/>
    <x v="3"/>
    <x v="4"/>
    <s v="Latin America / Caribbean (P)"/>
    <x v="0"/>
    <s v="Unknown"/>
    <n v="1"/>
    <n v="0"/>
    <n v="1"/>
    <n v="0"/>
    <n v="0"/>
    <n v="0"/>
    <x v="0"/>
    <x v="0"/>
    <x v="0"/>
    <s v="Dos Haches Ranch, Brooks County, Texas"/>
    <s v="South Texas Human Rights Center"/>
    <s v="27.0108273, -98.18069458"/>
    <x v="0"/>
  </r>
  <r>
    <x v="0"/>
    <x v="3"/>
    <x v="4"/>
    <s v="Unknown"/>
    <x v="2"/>
    <s v="Unknown"/>
    <n v="2"/>
    <n v="0"/>
    <n v="2"/>
    <n v="0"/>
    <n v="0"/>
    <n v="0"/>
    <x v="0"/>
    <x v="0"/>
    <x v="6"/>
    <s v="Unspecified location between North Africa and Italy"/>
    <s v="UNHCR, Reuters"/>
    <s v="34.40469936, 13.19814657"/>
    <x v="2"/>
  </r>
  <r>
    <x v="0"/>
    <x v="3"/>
    <x v="4"/>
    <s v="Unknown"/>
    <x v="2"/>
    <s v="Unknown"/>
    <n v="1"/>
    <n v="0"/>
    <n v="1"/>
    <n v="0"/>
    <n v="0"/>
    <n v="0"/>
    <x v="0"/>
    <x v="0"/>
    <x v="6"/>
    <s v="Unspecified location between North Africa and Italy"/>
    <s v="UNHCR"/>
    <s v="35.2655099, 13.2591025"/>
    <x v="2"/>
  </r>
  <r>
    <x v="0"/>
    <x v="3"/>
    <x v="4"/>
    <s v="Unknown"/>
    <x v="2"/>
    <s v="Unknown"/>
    <n v="0"/>
    <n v="82"/>
    <n v="82"/>
    <n v="0"/>
    <n v="0"/>
    <n v="0"/>
    <x v="0"/>
    <x v="3"/>
    <x v="6"/>
    <s v="Unspecified location between North Africa and Italy"/>
    <s v="UNHCR"/>
    <s v="34.11413452, 13.01137899"/>
    <x v="2"/>
  </r>
  <r>
    <x v="0"/>
    <x v="3"/>
    <x v="4"/>
    <s v="Central America"/>
    <x v="0"/>
    <s v="Honduras"/>
    <n v="1"/>
    <n v="0"/>
    <n v="1"/>
    <n v="0"/>
    <n v="0"/>
    <n v="1"/>
    <x v="0"/>
    <x v="4"/>
    <x v="0"/>
    <s v="Train tracks 10 miles north of Eagle Pass, Maverick County, Texas, USA"/>
    <s v="netnoticias.mx"/>
    <s v="28.6919315, -100.514183"/>
    <x v="0"/>
  </r>
  <r>
    <x v="0"/>
    <x v="3"/>
    <x v="4"/>
    <s v="Western Africa"/>
    <x v="0"/>
    <s v="Ghana"/>
    <n v="1"/>
    <n v="0"/>
    <n v="1"/>
    <n v="0"/>
    <n v="1"/>
    <n v="0"/>
    <x v="0"/>
    <x v="2"/>
    <x v="1"/>
    <s v="Near Noyes, Minnesota, USA, less than 1 km away from border with Manitoba, Canada"/>
    <s v="CBC, Reuters"/>
    <s v="48.9112874, -96.3547818"/>
    <x v="0"/>
  </r>
  <r>
    <x v="0"/>
    <x v="3"/>
    <x v="4"/>
    <s v="Unknown"/>
    <x v="2"/>
    <s v="Unknown"/>
    <n v="1"/>
    <n v="0"/>
    <n v="1"/>
    <n v="0"/>
    <n v="1"/>
    <n v="0"/>
    <x v="0"/>
    <x v="3"/>
    <x v="6"/>
    <s v="Body recovered near Surman, Libya"/>
    <s v="IOM Libya"/>
    <s v="32.795371, 12.566804"/>
    <x v="2"/>
  </r>
  <r>
    <x v="0"/>
    <x v="3"/>
    <x v="4"/>
    <s v="Unknown"/>
    <x v="8"/>
    <s v="Unknown"/>
    <n v="2"/>
    <n v="0"/>
    <n v="2"/>
    <n v="0"/>
    <n v="0"/>
    <n v="2"/>
    <x v="0"/>
    <x v="0"/>
    <x v="9"/>
    <s v="Sahara desert, Libya"/>
    <s v="Mixed Migration Monitoring Mechanism Initative (4mi)"/>
    <s v="25.02820243, 13.66876069"/>
    <x v="9"/>
  </r>
  <r>
    <x v="0"/>
    <x v="3"/>
    <x v="4"/>
    <s v="Unknown"/>
    <x v="11"/>
    <s v="Unknown"/>
    <n v="2"/>
    <n v="0"/>
    <n v="2"/>
    <n v="0"/>
    <n v="0"/>
    <n v="2"/>
    <x v="3"/>
    <x v="0"/>
    <x v="9"/>
    <s v="Sahara desert, Niger"/>
    <s v="Mixed Migration Monitoring Mechanism Initative (4mi)"/>
    <s v="20.39138153, 13.04748631"/>
    <x v="14"/>
  </r>
  <r>
    <x v="0"/>
    <x v="3"/>
    <x v="4"/>
    <s v="Unknown"/>
    <x v="11"/>
    <s v="Unknown"/>
    <n v="10"/>
    <n v="0"/>
    <n v="10"/>
    <n v="0"/>
    <n v="0"/>
    <n v="0"/>
    <x v="0"/>
    <x v="0"/>
    <x v="9"/>
    <s v="Sahara desert, Niger"/>
    <s v="Mixed Migration Monitoring Mechanism Initative (4mi)"/>
    <s v="18.88071141, 11.66320897"/>
    <x v="14"/>
  </r>
  <r>
    <x v="0"/>
    <x v="3"/>
    <x v="4"/>
    <s v="Western / Southern Asia (P)"/>
    <x v="5"/>
    <s v="Unknown"/>
    <n v="1"/>
    <n v="0"/>
    <n v="1"/>
    <n v="0"/>
    <n v="1"/>
    <n v="0"/>
    <x v="0"/>
    <x v="5"/>
    <x v="1"/>
    <s v="Bhogal district, Delhi, India"/>
    <s v="Mixed Migration Monitoring Mechanism Initative (4mi)"/>
    <s v="28.58381, 77.247466"/>
    <x v="6"/>
  </r>
  <r>
    <x v="0"/>
    <x v="3"/>
    <x v="4"/>
    <s v="Unknown"/>
    <x v="2"/>
    <s v="Unknown"/>
    <n v="2"/>
    <n v="18"/>
    <n v="20"/>
    <n v="0"/>
    <n v="0"/>
    <n v="0"/>
    <x v="2"/>
    <x v="3"/>
    <x v="6"/>
    <s v="Unspecified location between North Africa and Italy"/>
    <s v="IOM Italy"/>
    <s v="33.23486391, 12.46703829"/>
    <x v="2"/>
  </r>
  <r>
    <x v="0"/>
    <x v="3"/>
    <x v="4"/>
    <s v="Unknown"/>
    <x v="2"/>
    <s v="Unknown"/>
    <n v="33"/>
    <n v="24"/>
    <n v="57"/>
    <n v="0"/>
    <n v="13"/>
    <n v="0"/>
    <x v="12"/>
    <x v="3"/>
    <x v="6"/>
    <s v="Unspecified location between North Africa and Italy"/>
    <s v="UNHCR, ICRC"/>
    <s v="34.4968003, 14.8203836"/>
    <x v="2"/>
  </r>
  <r>
    <x v="0"/>
    <x v="3"/>
    <x v="4"/>
    <s v="Western Africa"/>
    <x v="2"/>
    <s v="Nigeria"/>
    <n v="1"/>
    <n v="0"/>
    <n v="1"/>
    <n v="126"/>
    <n v="0"/>
    <n v="0"/>
    <x v="0"/>
    <x v="0"/>
    <x v="6"/>
    <s v="Unspecified location near the coast of Tunisia between Libya and Italy"/>
    <s v="IOM Tunisia"/>
    <s v="36.0163981, 11.3382081"/>
    <x v="2"/>
  </r>
  <r>
    <x v="0"/>
    <x v="3"/>
    <x v="4"/>
    <s v="Latin America / Caribbean (P)"/>
    <x v="0"/>
    <s v="Unknown"/>
    <n v="1"/>
    <n v="0"/>
    <n v="1"/>
    <n v="0"/>
    <n v="0"/>
    <n v="1"/>
    <x v="0"/>
    <x v="0"/>
    <x v="0"/>
    <s v="Pima Country Office of the Medical Examiner jurisdiction, Arizona, USA (see coordinates for exact location)"/>
    <s v="Pima County Office of the Medical Examiner (PCOME)"/>
    <s v="32.41068, -113.13601"/>
    <x v="0"/>
  </r>
  <r>
    <x v="0"/>
    <x v="3"/>
    <x v="4"/>
    <s v="Latin America / Caribbean (P)"/>
    <x v="0"/>
    <s v="Unknown"/>
    <n v="1"/>
    <n v="0"/>
    <n v="1"/>
    <n v="0"/>
    <n v="0"/>
    <n v="1"/>
    <x v="0"/>
    <x v="0"/>
    <x v="0"/>
    <s v="Pima Country Office of the Medical Examiner jurisdiction, Arizona, USA (see coordinates for exact location)"/>
    <s v="Pima County Office of the Medical Examiner (PCOME)"/>
    <s v="32.54941, -113.13165"/>
    <x v="0"/>
  </r>
  <r>
    <x v="0"/>
    <x v="3"/>
    <x v="4"/>
    <s v="Central America"/>
    <x v="7"/>
    <s v="Guatemala"/>
    <n v="1"/>
    <n v="0"/>
    <n v="1"/>
    <n v="0"/>
    <n v="0"/>
    <n v="1"/>
    <x v="0"/>
    <x v="4"/>
    <x v="1"/>
    <s v="Train tracks, KM 114, near Tres Valles, Veracruz, Mexico"/>
    <s v="Canal 44"/>
    <s v="18.2924915, -96.2979667"/>
    <x v="7"/>
  </r>
  <r>
    <x v="0"/>
    <x v="3"/>
    <x v="4"/>
    <s v="Unknown"/>
    <x v="2"/>
    <s v="Unknown"/>
    <n v="7"/>
    <n v="0"/>
    <n v="7"/>
    <n v="0"/>
    <n v="0"/>
    <n v="0"/>
    <x v="0"/>
    <x v="3"/>
    <x v="6"/>
    <s v="12 nautical miles off Sayad, west of Tripoli, Libya"/>
    <s v="IOM Italy"/>
    <s v="33.252103, 12.959175"/>
    <x v="2"/>
  </r>
  <r>
    <x v="0"/>
    <x v="3"/>
    <x v="4"/>
    <s v="Unknown"/>
    <x v="8"/>
    <s v="Unknown"/>
    <n v="1"/>
    <n v="0"/>
    <n v="1"/>
    <n v="0"/>
    <n v="1"/>
    <n v="0"/>
    <x v="0"/>
    <x v="4"/>
    <x v="9"/>
    <s v="Sahara desert, Libya"/>
    <s v="Mixed Migration Monitoring Mechanism Initative (4mi)"/>
    <s v="25.58439303, 13.712706"/>
    <x v="9"/>
  </r>
  <r>
    <x v="0"/>
    <x v="3"/>
    <x v="4"/>
    <s v="Unknown"/>
    <x v="11"/>
    <s v="Unknown"/>
    <n v="2"/>
    <n v="0"/>
    <n v="2"/>
    <n v="0"/>
    <n v="2"/>
    <n v="0"/>
    <x v="2"/>
    <x v="0"/>
    <x v="9"/>
    <s v="Agadez, Niger"/>
    <s v="Mixed Migration Monitoring Mechanism Initative (4mi)"/>
    <s v="17.47785619, 8.36007016"/>
    <x v="14"/>
  </r>
  <r>
    <x v="0"/>
    <x v="3"/>
    <x v="4"/>
    <s v="Unknown"/>
    <x v="8"/>
    <s v="Unknown"/>
    <n v="1"/>
    <n v="0"/>
    <n v="1"/>
    <n v="0"/>
    <n v="0"/>
    <n v="1"/>
    <x v="0"/>
    <x v="1"/>
    <x v="9"/>
    <s v="Sabha, Libya"/>
    <s v="Mixed Migration Monitoring Mechanism Initative (4mi)"/>
    <s v="27.0087129, 14.4490398"/>
    <x v="9"/>
  </r>
  <r>
    <x v="0"/>
    <x v="3"/>
    <x v="4"/>
    <s v="Western / Southern Asia (P)"/>
    <x v="5"/>
    <s v="Unknown"/>
    <n v="1"/>
    <n v="0"/>
    <n v="1"/>
    <n v="0"/>
    <n v="0"/>
    <n v="0"/>
    <x v="0"/>
    <x v="1"/>
    <x v="1"/>
    <s v="Unspecified location near the border with Afghanistan, Pakistan"/>
    <s v="Mixed Migration Monitoring Mechanism Initative (4mi)"/>
    <s v="29.20885, 63.043307"/>
    <x v="6"/>
  </r>
  <r>
    <x v="0"/>
    <x v="3"/>
    <x v="4"/>
    <s v="Unknown"/>
    <x v="11"/>
    <s v="Unknown"/>
    <n v="1"/>
    <n v="0"/>
    <n v="1"/>
    <n v="0"/>
    <n v="1"/>
    <n v="0"/>
    <x v="0"/>
    <x v="1"/>
    <x v="9"/>
    <s v="Sahara desert, Niger"/>
    <s v="Mixed Migration Monitoring Mechanism Initative (4mi)"/>
    <s v="19.08848603, 8.23547459"/>
    <x v="14"/>
  </r>
  <r>
    <x v="0"/>
    <x v="3"/>
    <x v="4"/>
    <s v="Latin America / Caribbean (P)"/>
    <x v="7"/>
    <s v="Unknown"/>
    <n v="1"/>
    <n v="0"/>
    <n v="1"/>
    <n v="0"/>
    <n v="1"/>
    <n v="1"/>
    <x v="0"/>
    <x v="4"/>
    <x v="1"/>
    <s v="Train tracks near Calle Porfirio Diaz, Castaños, Coahuila, Mexico"/>
    <s v="Zocalo"/>
    <s v="26.7865583, -101.4323641"/>
    <x v="7"/>
  </r>
  <r>
    <x v="0"/>
    <x v="3"/>
    <x v="4"/>
    <s v="Unknown"/>
    <x v="2"/>
    <s v="Unknown"/>
    <n v="0"/>
    <n v="10"/>
    <n v="10"/>
    <n v="0"/>
    <n v="0"/>
    <n v="0"/>
    <x v="0"/>
    <x v="0"/>
    <x v="6"/>
    <s v="Unspecified location between North Africa and Italy"/>
    <s v="UNHCR"/>
    <s v="34.39995611, 13.88848725"/>
    <x v="2"/>
  </r>
  <r>
    <x v="0"/>
    <x v="3"/>
    <x v="4"/>
    <s v="Unknown"/>
    <x v="2"/>
    <s v="Unknown"/>
    <n v="10"/>
    <n v="10"/>
    <n v="20"/>
    <n v="0"/>
    <n v="2"/>
    <n v="8"/>
    <x v="0"/>
    <x v="3"/>
    <x v="6"/>
    <s v="Unspecified location between North Africa and Italy"/>
    <s v="IOM Italy"/>
    <s v="34.3790092, 15.2488504"/>
    <x v="2"/>
  </r>
  <r>
    <x v="0"/>
    <x v="3"/>
    <x v="4"/>
    <s v="Latin America / Caribbean (P)"/>
    <x v="0"/>
    <s v="Unknown"/>
    <n v="1"/>
    <n v="0"/>
    <n v="1"/>
    <n v="0"/>
    <n v="0"/>
    <n v="1"/>
    <x v="0"/>
    <x v="0"/>
    <x v="0"/>
    <s v="Pima Country Office of the Medical Examiner jurisdiction, Arizona, USA (see coordinates for exact location)"/>
    <s v="Pima County Office of the Medical Examiner (PCOME)"/>
    <s v="32.757533, -113.174067"/>
    <x v="0"/>
  </r>
  <r>
    <x v="0"/>
    <x v="3"/>
    <x v="4"/>
    <s v="Central America"/>
    <x v="0"/>
    <s v="Mexico"/>
    <n v="1"/>
    <n v="0"/>
    <n v="1"/>
    <n v="0"/>
    <n v="0"/>
    <n v="1"/>
    <x v="0"/>
    <x v="2"/>
    <x v="0"/>
    <s v="Found unconscius in the desert near Eagle Pass, Maverick County, Texas, USA - died in hospital in Fort Duncan"/>
    <s v="La Prensa de Monclova"/>
    <s v="28.7126267, -100.4589115"/>
    <x v="0"/>
  </r>
  <r>
    <x v="0"/>
    <x v="3"/>
    <x v="4"/>
    <s v="Central America"/>
    <x v="7"/>
    <s v="Guatemala"/>
    <n v="1"/>
    <n v="0"/>
    <n v="1"/>
    <n v="0"/>
    <n v="0"/>
    <n v="1"/>
    <x v="0"/>
    <x v="3"/>
    <x v="0"/>
    <s v="Rio Bravo, Puente Internacional II, Nuevo Laredo, Tamaulipas, Mexico"/>
    <s v="Hoy Tamaulipas"/>
    <s v="27.5376177, -99.4540452"/>
    <x v="7"/>
  </r>
  <r>
    <x v="0"/>
    <x v="3"/>
    <x v="4"/>
    <s v="Latin America / Caribbean (P)"/>
    <x v="7"/>
    <s v="Unknown"/>
    <n v="1"/>
    <n v="0"/>
    <n v="1"/>
    <n v="0"/>
    <n v="0"/>
    <n v="1"/>
    <x v="0"/>
    <x v="3"/>
    <x v="0"/>
    <s v="Rio Bravo, Reynosa, Tamaulipas, Mexico"/>
    <s v="Hoy Tamaulipas"/>
    <s v="26.1025497, -98.365442"/>
    <x v="7"/>
  </r>
  <r>
    <x v="0"/>
    <x v="3"/>
    <x v="4"/>
    <s v="Unknown"/>
    <x v="8"/>
    <s v="Unknown"/>
    <n v="2"/>
    <n v="0"/>
    <n v="2"/>
    <n v="0"/>
    <n v="1"/>
    <n v="1"/>
    <x v="2"/>
    <x v="0"/>
    <x v="9"/>
    <s v="Sahara desert, Libya"/>
    <s v="Mixed Migration Monitoring Mechanism Initative (4mi)"/>
    <s v="25.10781423, 12.92169038"/>
    <x v="9"/>
  </r>
  <r>
    <x v="0"/>
    <x v="3"/>
    <x v="4"/>
    <s v="Unknown"/>
    <x v="11"/>
    <s v="Unknown"/>
    <n v="4"/>
    <n v="0"/>
    <n v="4"/>
    <n v="0"/>
    <n v="0"/>
    <n v="0"/>
    <x v="7"/>
    <x v="1"/>
    <x v="1"/>
    <s v="Bornu, Nigeria, at the border with Chad"/>
    <s v="Mixed Migration Monitoring Mechanism Initative (4mi)"/>
    <s v="12.34599405, 13.96505043"/>
    <x v="14"/>
  </r>
  <r>
    <x v="0"/>
    <x v="3"/>
    <x v="4"/>
    <s v="Southern Asia"/>
    <x v="5"/>
    <s v="Afghanistan"/>
    <n v="1"/>
    <n v="0"/>
    <n v="1"/>
    <n v="0"/>
    <n v="0"/>
    <n v="1"/>
    <x v="2"/>
    <x v="4"/>
    <x v="20"/>
    <s v="Bam, Kerman province, Iran"/>
    <s v="IOM Afghanistan"/>
    <s v="29.0984956, 58.337468"/>
    <x v="6"/>
  </r>
  <r>
    <x v="0"/>
    <x v="3"/>
    <x v="4"/>
    <s v="Southern Asia"/>
    <x v="5"/>
    <s v="Afghanistan"/>
    <n v="1"/>
    <n v="0"/>
    <n v="1"/>
    <n v="0"/>
    <n v="0"/>
    <n v="1"/>
    <x v="0"/>
    <x v="4"/>
    <x v="20"/>
    <s v="Yazd province, Iran"/>
    <s v="IOM Afghanistan"/>
    <s v="31.8974232, 54.3568562"/>
    <x v="6"/>
  </r>
  <r>
    <x v="0"/>
    <x v="3"/>
    <x v="4"/>
    <s v="Western Africa"/>
    <x v="11"/>
    <s v="Ghana,Nigeria"/>
    <n v="44"/>
    <n v="0"/>
    <n v="44"/>
    <n v="6"/>
    <n v="17"/>
    <n v="0"/>
    <x v="9"/>
    <x v="2"/>
    <x v="9"/>
    <s v="Desert outside Dirkou, Niger"/>
    <s v="BBC, Reuters, IOM Niger"/>
    <s v="19.2078834, 12.4693292"/>
    <x v="14"/>
  </r>
  <r>
    <x v="0"/>
    <x v="3"/>
    <x v="4"/>
    <s v="Latin America / Caribbean (P)"/>
    <x v="0"/>
    <s v="Unknown"/>
    <n v="1"/>
    <n v="0"/>
    <n v="1"/>
    <n v="0"/>
    <n v="0"/>
    <n v="1"/>
    <x v="0"/>
    <x v="0"/>
    <x v="0"/>
    <s v="Pima Country Office of the Medical Examiner jurisdiction, Arizona, USA (see coordinates for exact location)"/>
    <s v="Pima County Office of the Medical Examiner (PCOME)"/>
    <s v="32.4503, -113.13721"/>
    <x v="0"/>
  </r>
  <r>
    <x v="0"/>
    <x v="3"/>
    <x v="4"/>
    <s v="Latin America / Caribbean (P)"/>
    <x v="0"/>
    <s v="Unknown"/>
    <n v="1"/>
    <n v="0"/>
    <n v="1"/>
    <n v="0"/>
    <n v="0"/>
    <n v="1"/>
    <x v="0"/>
    <x v="0"/>
    <x v="0"/>
    <s v="Pima Country Office of the Medical Examiner jurisdiction, Arizona, USA (see coordinates for exact location)"/>
    <s v="Pima County Office of the Medical Examiner (PCOME)"/>
    <s v="32.43983, -113.13195"/>
    <x v="0"/>
  </r>
  <r>
    <x v="0"/>
    <x v="3"/>
    <x v="4"/>
    <s v="Central America"/>
    <x v="0"/>
    <s v="Honduras"/>
    <n v="1"/>
    <n v="0"/>
    <n v="1"/>
    <n v="0"/>
    <n v="0"/>
    <n v="1"/>
    <x v="0"/>
    <x v="0"/>
    <x v="0"/>
    <s v="Pima Country Office of the Medical Examiner jurisdiction, Arizona, USA (see coordinates for exact location)"/>
    <s v="Pima County Office of the Medical Examiner (PCOME)"/>
    <s v="32.43381, -113.12862"/>
    <x v="0"/>
  </r>
  <r>
    <x v="0"/>
    <x v="3"/>
    <x v="4"/>
    <s v="Unknown"/>
    <x v="2"/>
    <s v="Unknown"/>
    <n v="13"/>
    <n v="0"/>
    <n v="13"/>
    <n v="0"/>
    <n v="0"/>
    <n v="0"/>
    <x v="0"/>
    <x v="0"/>
    <x v="6"/>
    <s v="Off the coast of Tunisia"/>
    <s v="IOM Tunisia"/>
    <s v="34.01905714, 10.04973655"/>
    <x v="2"/>
  </r>
  <r>
    <x v="0"/>
    <x v="3"/>
    <x v="4"/>
    <s v="Unknown"/>
    <x v="8"/>
    <s v="Unknown"/>
    <n v="10"/>
    <n v="0"/>
    <n v="10"/>
    <n v="0"/>
    <n v="0"/>
    <n v="0"/>
    <x v="0"/>
    <x v="1"/>
    <x v="1"/>
    <s v="Tripoli, Libya"/>
    <s v="MHub"/>
    <s v="32.8883626, 13.20919108"/>
    <x v="9"/>
  </r>
  <r>
    <x v="0"/>
    <x v="3"/>
    <x v="4"/>
    <s v="Unknown"/>
    <x v="11"/>
    <s v="Unknown"/>
    <n v="12"/>
    <n v="0"/>
    <n v="12"/>
    <n v="0"/>
    <n v="0"/>
    <n v="0"/>
    <x v="0"/>
    <x v="2"/>
    <x v="9"/>
    <s v="Sahara Desert, between Agadez, Niger and Sabha, Libya"/>
    <s v="MHub"/>
    <s v="22.88290158, 11.90490819"/>
    <x v="14"/>
  </r>
  <r>
    <x v="0"/>
    <x v="3"/>
    <x v="4"/>
    <s v="Unknown"/>
    <x v="8"/>
    <s v="Unknown"/>
    <n v="1"/>
    <n v="0"/>
    <n v="1"/>
    <n v="0"/>
    <n v="0"/>
    <n v="0"/>
    <x v="0"/>
    <x v="0"/>
    <x v="1"/>
    <s v="Tripoli, Libya"/>
    <s v="MHub"/>
    <s v="32.88490295, 13.18172526"/>
    <x v="9"/>
  </r>
  <r>
    <x v="0"/>
    <x v="3"/>
    <x v="4"/>
    <s v="Unknown"/>
    <x v="8"/>
    <s v="Unknown"/>
    <n v="2"/>
    <n v="0"/>
    <n v="2"/>
    <n v="0"/>
    <n v="0"/>
    <n v="0"/>
    <x v="0"/>
    <x v="2"/>
    <x v="1"/>
    <s v="Tripoli, Libya"/>
    <s v="MHub"/>
    <s v="32.89161208, 13.21975322"/>
    <x v="9"/>
  </r>
  <r>
    <x v="0"/>
    <x v="3"/>
    <x v="4"/>
    <s v="Unknown"/>
    <x v="8"/>
    <s v="Unknown"/>
    <n v="5"/>
    <n v="0"/>
    <n v="5"/>
    <n v="0"/>
    <n v="0"/>
    <n v="0"/>
    <x v="0"/>
    <x v="2"/>
    <x v="1"/>
    <s v="Tripoli, Libya"/>
    <s v="MHub"/>
    <s v="32.8872094, 13.1913383"/>
    <x v="9"/>
  </r>
  <r>
    <x v="0"/>
    <x v="3"/>
    <x v="5"/>
    <s v="Unknown"/>
    <x v="1"/>
    <s v="Unknown"/>
    <n v="1"/>
    <n v="0"/>
    <n v="1"/>
    <n v="0"/>
    <n v="0"/>
    <n v="0"/>
    <x v="0"/>
    <x v="4"/>
    <x v="12"/>
    <s v="Train station in Dialogi, Greece"/>
    <s v="IOM Greece"/>
    <s v="37.9603066, 23.7261772"/>
    <x v="13"/>
  </r>
  <r>
    <x v="0"/>
    <x v="3"/>
    <x v="5"/>
    <s v="Latin America / Caribbean (P)"/>
    <x v="7"/>
    <s v="Unknown"/>
    <n v="1"/>
    <n v="0"/>
    <n v="1"/>
    <n v="0"/>
    <n v="0"/>
    <n v="1"/>
    <x v="0"/>
    <x v="0"/>
    <x v="1"/>
    <s v="Near train tracks, Parras de la Fuente, Coahuila, Mexico"/>
    <s v="Multimedios"/>
    <s v="25.4508878, -102.2144018"/>
    <x v="7"/>
  </r>
  <r>
    <x v="0"/>
    <x v="3"/>
    <x v="5"/>
    <s v="Western / Southern Asia (P)"/>
    <x v="10"/>
    <s v="Unknown"/>
    <n v="1"/>
    <n v="0"/>
    <n v="1"/>
    <n v="0"/>
    <n v="0"/>
    <n v="1"/>
    <x v="0"/>
    <x v="2"/>
    <x v="18"/>
    <s v="Van province, Türkiye"/>
    <s v="Mixed Migration Monitoring Mechanism Initative (4mi)"/>
    <s v="37.942871, 44.190806"/>
    <x v="11"/>
  </r>
  <r>
    <x v="0"/>
    <x v="3"/>
    <x v="5"/>
    <s v="Unknown"/>
    <x v="2"/>
    <s v="Unknown"/>
    <n v="4"/>
    <n v="0"/>
    <n v="4"/>
    <n v="125"/>
    <n v="1"/>
    <n v="0"/>
    <x v="0"/>
    <x v="0"/>
    <x v="6"/>
    <s v="Unspecified location in the Channel of Sicily, off the coast of Italy"/>
    <s v="Save the Children"/>
    <s v="36.63834894, 13.1291587"/>
    <x v="2"/>
  </r>
  <r>
    <x v="0"/>
    <x v="3"/>
    <x v="5"/>
    <s v="Unknown"/>
    <x v="8"/>
    <s v="Unknown"/>
    <n v="1"/>
    <n v="0"/>
    <n v="1"/>
    <n v="0"/>
    <n v="0"/>
    <n v="0"/>
    <x v="0"/>
    <x v="4"/>
    <x v="1"/>
    <s v="Shouhadd Mdaken, Azzawya, east of Tripoli, Libya"/>
    <s v="IOM Libya"/>
    <s v="32.78034885, 12.71280693"/>
    <x v="9"/>
  </r>
  <r>
    <x v="0"/>
    <x v="3"/>
    <x v="5"/>
    <s v="Unknown"/>
    <x v="8"/>
    <s v="Unknown"/>
    <n v="4"/>
    <n v="0"/>
    <n v="4"/>
    <n v="0"/>
    <n v="0"/>
    <n v="0"/>
    <x v="0"/>
    <x v="0"/>
    <x v="9"/>
    <s v="Sahara desert, Libya"/>
    <s v="Mixed Migration Monitoring Mechanism Initative (4mi)"/>
    <s v="27.0026877, 12.48223725"/>
    <x v="9"/>
  </r>
  <r>
    <x v="0"/>
    <x v="3"/>
    <x v="5"/>
    <s v="Unknown"/>
    <x v="8"/>
    <s v="Unknown"/>
    <n v="2"/>
    <n v="0"/>
    <n v="2"/>
    <n v="0"/>
    <n v="2"/>
    <n v="0"/>
    <x v="0"/>
    <x v="0"/>
    <x v="9"/>
    <s v="Sahara desert, Libya"/>
    <s v="Mixed Migration Monitoring Mechanism Initative (4mi)"/>
    <s v="25.30661684, 13.84454194"/>
    <x v="9"/>
  </r>
  <r>
    <x v="0"/>
    <x v="3"/>
    <x v="5"/>
    <s v="Unknown"/>
    <x v="2"/>
    <s v="Unknown"/>
    <n v="19"/>
    <n v="0"/>
    <n v="19"/>
    <n v="0"/>
    <n v="9"/>
    <n v="8"/>
    <x v="3"/>
    <x v="3"/>
    <x v="6"/>
    <s v="Bodies washed up to Zarzis, Tunisia"/>
    <s v="IOM Tunisia"/>
    <s v="33.5171255, 11.1163723"/>
    <x v="2"/>
  </r>
  <r>
    <x v="0"/>
    <x v="3"/>
    <x v="5"/>
    <s v="Unknown"/>
    <x v="2"/>
    <s v="Unknown"/>
    <n v="2"/>
    <n v="0"/>
    <n v="2"/>
    <n v="0"/>
    <n v="0"/>
    <n v="2"/>
    <x v="0"/>
    <x v="3"/>
    <x v="6"/>
    <s v="Bodies washed up to Houmt Souk Jerba, Tunisia"/>
    <s v="IOM Tunisia"/>
    <s v="33.881101, 10.8658187"/>
    <x v="2"/>
  </r>
  <r>
    <x v="2"/>
    <x v="3"/>
    <x v="5"/>
    <s v="Southern Asia"/>
    <x v="1"/>
    <s v="Afghanistan,Pakistan"/>
    <n v="9"/>
    <n v="0"/>
    <n v="9"/>
    <n v="7"/>
    <n v="0"/>
    <n v="0"/>
    <x v="0"/>
    <x v="4"/>
    <x v="12"/>
    <s v="In minibus on highway near Pazardjik, Bulgaria, near border with Greece and Türkiye"/>
    <s v="Deutsche Welle, Novinite"/>
    <s v="41.7309539, 26.0817814"/>
    <x v="12"/>
  </r>
  <r>
    <x v="0"/>
    <x v="3"/>
    <x v="5"/>
    <s v="Mixed"/>
    <x v="8"/>
    <s v="Unknown"/>
    <n v="7"/>
    <n v="0"/>
    <n v="7"/>
    <n v="28"/>
    <n v="0"/>
    <n v="0"/>
    <x v="0"/>
    <x v="4"/>
    <x v="1"/>
    <s v="In truck in Garabulli, Libya"/>
    <s v="IOM Libya"/>
    <s v="32.743053, 13.7073097"/>
    <x v="9"/>
  </r>
  <r>
    <x v="0"/>
    <x v="3"/>
    <x v="5"/>
    <s v="Unknown"/>
    <x v="11"/>
    <s v="Unknown"/>
    <n v="15"/>
    <n v="0"/>
    <n v="15"/>
    <n v="0"/>
    <n v="0"/>
    <n v="0"/>
    <x v="0"/>
    <x v="0"/>
    <x v="9"/>
    <s v="Séguédine, Niger"/>
    <s v="Mixed Migration Monitoring Mechanism Initative (4mi)"/>
    <s v="20.32367787, 13.00530596"/>
    <x v="14"/>
  </r>
  <r>
    <x v="0"/>
    <x v="3"/>
    <x v="5"/>
    <s v="Unknown"/>
    <x v="8"/>
    <s v="Unknown"/>
    <n v="5"/>
    <n v="0"/>
    <n v="5"/>
    <n v="0"/>
    <n v="0"/>
    <n v="5"/>
    <x v="0"/>
    <x v="0"/>
    <x v="9"/>
    <s v="Sahara desert, Libya"/>
    <s v="Mixed Migration Monitoring Mechanism Initative (4mi)"/>
    <s v="24.24929742, 12.92169038"/>
    <x v="9"/>
  </r>
  <r>
    <x v="0"/>
    <x v="3"/>
    <x v="5"/>
    <s v="Unknown"/>
    <x v="11"/>
    <s v="Unknown"/>
    <n v="4"/>
    <n v="0"/>
    <n v="4"/>
    <n v="0"/>
    <n v="0"/>
    <n v="4"/>
    <x v="0"/>
    <x v="4"/>
    <x v="9"/>
    <s v="Séguédine, Niger"/>
    <s v="Mixed Migration Monitoring Mechanism Initative (4mi)"/>
    <s v="20.2, 12.9833333"/>
    <x v="14"/>
  </r>
  <r>
    <x v="0"/>
    <x v="3"/>
    <x v="5"/>
    <s v="Latin America / Caribbean (P)"/>
    <x v="0"/>
    <s v="Unknown"/>
    <n v="1"/>
    <n v="0"/>
    <n v="1"/>
    <n v="0"/>
    <n v="0"/>
    <n v="1"/>
    <x v="0"/>
    <x v="0"/>
    <x v="0"/>
    <s v="Pima Country Office of the Medical Examiner jurisdiction, Arizona, USA (see coordinates for exact location)"/>
    <s v="Pima County Office of the Medical Examiner (PCOME)"/>
    <s v="31.882383, -112.16165"/>
    <x v="0"/>
  </r>
  <r>
    <x v="0"/>
    <x v="3"/>
    <x v="5"/>
    <s v="Latin America / Caribbean (P)"/>
    <x v="0"/>
    <s v="Unknown"/>
    <n v="1"/>
    <n v="0"/>
    <n v="1"/>
    <n v="0"/>
    <n v="0"/>
    <n v="1"/>
    <x v="0"/>
    <x v="1"/>
    <x v="0"/>
    <s v="Pima Country Office of the Medical Examiner jurisdiction, Arizona, USA (see coordinates for exact location)"/>
    <s v="Pima County Office of the Medical Examiner (PCOME)"/>
    <s v="32.601267, -112.671433"/>
    <x v="0"/>
  </r>
  <r>
    <x v="0"/>
    <x v="3"/>
    <x v="5"/>
    <s v="Unknown"/>
    <x v="11"/>
    <s v="Unknown"/>
    <n v="9"/>
    <n v="0"/>
    <n v="9"/>
    <n v="0"/>
    <n v="0"/>
    <n v="0"/>
    <x v="0"/>
    <x v="4"/>
    <x v="9"/>
    <s v="Séguédine, Niger"/>
    <s v="Mixed Migration Monitoring Mechanism Initative (4mi)"/>
    <s v="20.20902151, 12.90230913"/>
    <x v="14"/>
  </r>
  <r>
    <x v="0"/>
    <x v="3"/>
    <x v="5"/>
    <s v="Central America"/>
    <x v="0"/>
    <s v="Guatemala"/>
    <n v="1"/>
    <n v="0"/>
    <n v="1"/>
    <n v="0"/>
    <n v="0"/>
    <n v="1"/>
    <x v="0"/>
    <x v="2"/>
    <x v="0"/>
    <s v="Pima Country Office of the Medical Examiner jurisdiction, Arizona, USA (see coordinates for exact location)"/>
    <s v="Pima County Office of the Medical Examiner (PCOME)"/>
    <s v="32.034241, -111.339419"/>
    <x v="0"/>
  </r>
  <r>
    <x v="0"/>
    <x v="3"/>
    <x v="5"/>
    <s v="Sub-Saharan Africa (P)"/>
    <x v="1"/>
    <s v="Unknown"/>
    <n v="1"/>
    <n v="0"/>
    <n v="1"/>
    <n v="0"/>
    <n v="0"/>
    <n v="1"/>
    <x v="0"/>
    <x v="4"/>
    <x v="1"/>
    <s v="Near Tattenhausen, Germany"/>
    <s v="Abend Zeitung"/>
    <s v="47.9228547, 12.0702646"/>
    <x v="3"/>
  </r>
  <r>
    <x v="0"/>
    <x v="3"/>
    <x v="5"/>
    <s v="Unknown"/>
    <x v="2"/>
    <s v="Unknown"/>
    <n v="1"/>
    <n v="0"/>
    <n v="1"/>
    <n v="0"/>
    <n v="0"/>
    <n v="1"/>
    <x v="2"/>
    <x v="3"/>
    <x v="5"/>
    <s v="Isleta del Moro, Cabo de Gata, Almería, Spain"/>
    <s v="Europa Press"/>
    <s v="36.7463917, -2.1710412"/>
    <x v="2"/>
  </r>
  <r>
    <x v="0"/>
    <x v="3"/>
    <x v="5"/>
    <s v="Unknown"/>
    <x v="2"/>
    <s v="Unknown"/>
    <n v="1"/>
    <n v="0"/>
    <n v="1"/>
    <n v="0"/>
    <n v="0"/>
    <n v="1"/>
    <x v="0"/>
    <x v="3"/>
    <x v="5"/>
    <s v="Near Playa de los Muertos, Cabo de Gata, Almería, Spain"/>
    <s v="Salvamento Marítimo, Europa Press"/>
    <s v="36.9535799, -1.9029405"/>
    <x v="2"/>
  </r>
  <r>
    <x v="0"/>
    <x v="3"/>
    <x v="5"/>
    <s v="Western Africa"/>
    <x v="11"/>
    <s v="Nigeria"/>
    <n v="1"/>
    <n v="0"/>
    <n v="1"/>
    <n v="91"/>
    <n v="0"/>
    <n v="1"/>
    <x v="0"/>
    <x v="0"/>
    <x v="9"/>
    <s v="Desert outside Dirkou, Niger"/>
    <s v="IOM Niger"/>
    <s v="19.12634, 12.7798059"/>
    <x v="14"/>
  </r>
  <r>
    <x v="0"/>
    <x v="3"/>
    <x v="5"/>
    <s v="Southern Asia"/>
    <x v="2"/>
    <s v="Bangladesh"/>
    <n v="1"/>
    <n v="0"/>
    <n v="1"/>
    <n v="0"/>
    <n v="0"/>
    <n v="1"/>
    <x v="0"/>
    <x v="1"/>
    <x v="6"/>
    <s v="Near Sabratha, west of Tripoli, Libya"/>
    <s v="IOM Libya"/>
    <s v="32.8768429, 13.1020327"/>
    <x v="2"/>
  </r>
  <r>
    <x v="0"/>
    <x v="3"/>
    <x v="5"/>
    <s v="Unknown"/>
    <x v="2"/>
    <s v="Unknown"/>
    <n v="8"/>
    <n v="52"/>
    <n v="60"/>
    <n v="79"/>
    <n v="0"/>
    <n v="6"/>
    <x v="3"/>
    <x v="3"/>
    <x v="6"/>
    <s v="Unspecified location off the coast of Libya"/>
    <s v="IOM Italy"/>
    <s v="33.74674152, 12.90189454"/>
    <x v="2"/>
  </r>
  <r>
    <x v="0"/>
    <x v="3"/>
    <x v="5"/>
    <s v="Unknown"/>
    <x v="2"/>
    <s v="Unknown"/>
    <n v="8"/>
    <n v="0"/>
    <n v="8"/>
    <n v="0"/>
    <n v="6"/>
    <n v="2"/>
    <x v="0"/>
    <x v="3"/>
    <x v="6"/>
    <s v="Unspecified location between Libya and Italy"/>
    <s v="IOM Italy, Swedish Coast Guard"/>
    <s v="34.8293173, 11.8660779"/>
    <x v="2"/>
  </r>
  <r>
    <x v="0"/>
    <x v="3"/>
    <x v="5"/>
    <s v="Unknown"/>
    <x v="2"/>
    <s v="Unknown"/>
    <n v="1"/>
    <n v="0"/>
    <n v="1"/>
    <n v="0"/>
    <n v="0"/>
    <n v="0"/>
    <x v="0"/>
    <x v="3"/>
    <x v="6"/>
    <s v="Unspecified location between Libya and Italy"/>
    <s v="MOAS"/>
    <s v="34.89587354, 14.06267391"/>
    <x v="2"/>
  </r>
  <r>
    <x v="0"/>
    <x v="3"/>
    <x v="5"/>
    <s v="Unknown"/>
    <x v="2"/>
    <s v="Unknown"/>
    <n v="1"/>
    <n v="0"/>
    <n v="1"/>
    <n v="0"/>
    <n v="0"/>
    <n v="1"/>
    <x v="0"/>
    <x v="3"/>
    <x v="6"/>
    <s v="Unspecified location between Libya and Italy"/>
    <s v="IOM Italy, MSF"/>
    <s v="34.89587354, 14.06267391"/>
    <x v="2"/>
  </r>
  <r>
    <x v="0"/>
    <x v="3"/>
    <x v="5"/>
    <s v="Latin America / Caribbean (P)"/>
    <x v="7"/>
    <s v="Unknown"/>
    <n v="1"/>
    <n v="0"/>
    <n v="1"/>
    <n v="0"/>
    <n v="0"/>
    <n v="1"/>
    <x v="0"/>
    <x v="3"/>
    <x v="0"/>
    <s v="Río Bravo, Colonia Presidentes, Piedras Negras, Coahuila, Mexico"/>
    <s v="La Prensa de Monclova"/>
    <s v="28.6791752, -100.5216602"/>
    <x v="7"/>
  </r>
  <r>
    <x v="0"/>
    <x v="3"/>
    <x v="5"/>
    <s v="Unknown"/>
    <x v="11"/>
    <s v="Unknown"/>
    <n v="1"/>
    <n v="0"/>
    <n v="1"/>
    <n v="0"/>
    <n v="0"/>
    <n v="1"/>
    <x v="0"/>
    <x v="5"/>
    <x v="1"/>
    <s v="Sikasso, Mali"/>
    <s v="Mixed Migration Monitoring Mechanism Initative (4mi)"/>
    <s v="11.3223834, -5.6983979"/>
    <x v="14"/>
  </r>
  <r>
    <x v="0"/>
    <x v="3"/>
    <x v="5"/>
    <s v="Unknown"/>
    <x v="11"/>
    <s v="Unknown"/>
    <n v="1"/>
    <n v="0"/>
    <n v="1"/>
    <n v="0"/>
    <n v="0"/>
    <n v="1"/>
    <x v="0"/>
    <x v="5"/>
    <x v="9"/>
    <s v="Agadez, Niger"/>
    <s v="Mixed Migration Monitoring Mechanism Initative (4mi)"/>
    <s v="16.9741689, 7.986535"/>
    <x v="14"/>
  </r>
  <r>
    <x v="0"/>
    <x v="3"/>
    <x v="5"/>
    <s v="Central America"/>
    <x v="0"/>
    <s v="Honduras"/>
    <n v="1"/>
    <n v="0"/>
    <n v="1"/>
    <n v="0"/>
    <n v="0"/>
    <n v="1"/>
    <x v="0"/>
    <x v="2"/>
    <x v="0"/>
    <s v="Pima Country Office of the Medical Examiner jurisdiction, Arizona, USA (see coordinates for exact location)"/>
    <s v="Pima County Office of the Medical Examiner (PCOME)"/>
    <s v="31.76012, -111.42261"/>
    <x v="0"/>
  </r>
  <r>
    <x v="0"/>
    <x v="3"/>
    <x v="5"/>
    <s v="Latin America / Caribbean (P)"/>
    <x v="0"/>
    <s v="Unknown"/>
    <n v="1"/>
    <n v="0"/>
    <n v="1"/>
    <n v="0"/>
    <n v="0"/>
    <n v="1"/>
    <x v="0"/>
    <x v="0"/>
    <x v="0"/>
    <s v="Pima Country Office of the Medical Examiner jurisdiction, Arizona, USA (see coordinates for exact location)"/>
    <s v="Pima County Office of the Medical Examiner (PCOME)"/>
    <s v="32.31955, -112.5273"/>
    <x v="0"/>
  </r>
  <r>
    <x v="0"/>
    <x v="3"/>
    <x v="5"/>
    <s v="Latin America / Caribbean (P)"/>
    <x v="0"/>
    <s v="Unknown"/>
    <n v="1"/>
    <n v="0"/>
    <n v="1"/>
    <n v="0"/>
    <n v="0"/>
    <n v="1"/>
    <x v="0"/>
    <x v="3"/>
    <x v="0"/>
    <s v="All American Canal, Calexico, Imperial County, California"/>
    <s v="Imperial County Coroner's Office"/>
    <s v="32.66452279, -115.52908291"/>
    <x v="0"/>
  </r>
  <r>
    <x v="0"/>
    <x v="3"/>
    <x v="5"/>
    <s v="Sub-Saharan Africa (P)"/>
    <x v="2"/>
    <s v="Unknown"/>
    <n v="2"/>
    <n v="0"/>
    <n v="2"/>
    <n v="0"/>
    <n v="0"/>
    <n v="2"/>
    <x v="0"/>
    <x v="3"/>
    <x v="6"/>
    <s v="Bodies retrieved in Garabulli, Libya"/>
    <s v="IOM Libya"/>
    <s v="32.7917479, 13.6921318"/>
    <x v="2"/>
  </r>
  <r>
    <x v="0"/>
    <x v="3"/>
    <x v="5"/>
    <s v="Sub-Saharan Africa (P)"/>
    <x v="2"/>
    <s v="Unknown"/>
    <n v="2"/>
    <n v="0"/>
    <n v="2"/>
    <n v="0"/>
    <n v="0"/>
    <n v="2"/>
    <x v="0"/>
    <x v="3"/>
    <x v="5"/>
    <s v="Bodies found off the coast of Aguadú, Melilla, Spain"/>
    <s v="Asociación Pro Derechos Humanos de Andalucía"/>
    <s v="35.3142067, -2.944928"/>
    <x v="2"/>
  </r>
  <r>
    <x v="0"/>
    <x v="3"/>
    <x v="5"/>
    <s v="Sub-Saharan Africa (P)"/>
    <x v="2"/>
    <s v="Unknown"/>
    <n v="1"/>
    <n v="0"/>
    <n v="1"/>
    <n v="0"/>
    <n v="1"/>
    <n v="0"/>
    <x v="0"/>
    <x v="0"/>
    <x v="6"/>
    <s v="Unspecified location in the Channel of Sicily, off the coast of Italy"/>
    <s v="LACN24"/>
    <s v="35.50448413, 13.31546174"/>
    <x v="2"/>
  </r>
  <r>
    <x v="0"/>
    <x v="3"/>
    <x v="5"/>
    <s v="Unknown"/>
    <x v="2"/>
    <s v="Unknown"/>
    <n v="1"/>
    <n v="0"/>
    <n v="1"/>
    <n v="0"/>
    <n v="0"/>
    <n v="0"/>
    <x v="0"/>
    <x v="3"/>
    <x v="6"/>
    <s v="Body retrieved in Sabratha, Libya"/>
    <s v="IOM Libya"/>
    <s v="32.81566588, 12.45651353"/>
    <x v="2"/>
  </r>
  <r>
    <x v="0"/>
    <x v="3"/>
    <x v="5"/>
    <s v="Central America"/>
    <x v="0"/>
    <s v="Guatemala"/>
    <n v="1"/>
    <n v="0"/>
    <n v="1"/>
    <n v="0"/>
    <n v="0"/>
    <n v="1"/>
    <x v="0"/>
    <x v="0"/>
    <x v="0"/>
    <s v="La Gallina Road, near La Joya, Hidalgo County, Texas, USA"/>
    <s v="Hidalgo County Sheriff's Office, El Nuevo Heraldo"/>
    <s v="26.2506568, -98.4916346"/>
    <x v="0"/>
  </r>
  <r>
    <x v="0"/>
    <x v="3"/>
    <x v="5"/>
    <s v="Central America"/>
    <x v="7"/>
    <s v="Mexico"/>
    <n v="1"/>
    <n v="0"/>
    <n v="1"/>
    <n v="0"/>
    <n v="0"/>
    <n v="1"/>
    <x v="0"/>
    <x v="3"/>
    <x v="0"/>
    <s v="Río Bravo, Ciudad Acuña, Coahuila, Mexico"/>
    <s v="Zócalo"/>
    <s v="29.322646, -101.0053844"/>
    <x v="7"/>
  </r>
  <r>
    <x v="0"/>
    <x v="3"/>
    <x v="5"/>
    <s v="Western Asia"/>
    <x v="10"/>
    <s v="Syrian Arab Republic"/>
    <n v="5"/>
    <n v="0"/>
    <n v="5"/>
    <n v="0"/>
    <n v="0"/>
    <n v="0"/>
    <x v="2"/>
    <x v="1"/>
    <x v="11"/>
    <s v="Syrian/Turkish border, near Hassaniya Hattiya, Idlib province"/>
    <s v="Syrian Observatory for Human Rights"/>
    <s v="36.0267789, 36.2484529"/>
    <x v="11"/>
  </r>
  <r>
    <x v="0"/>
    <x v="3"/>
    <x v="5"/>
    <s v="Unknown"/>
    <x v="2"/>
    <s v="Unknown"/>
    <n v="3"/>
    <n v="0"/>
    <n v="3"/>
    <n v="0"/>
    <n v="0"/>
    <n v="0"/>
    <x v="0"/>
    <x v="3"/>
    <x v="6"/>
    <s v="Bodies retrieved in Janzour, west of Tripoli, Libya"/>
    <s v="IOM Libya, Libyan Red Crescent"/>
    <s v="32.8214694, 12.9502941"/>
    <x v="2"/>
  </r>
  <r>
    <x v="0"/>
    <x v="3"/>
    <x v="5"/>
    <s v="Sub-Saharan Africa (P)"/>
    <x v="2"/>
    <s v="Unknown"/>
    <n v="4"/>
    <n v="0"/>
    <n v="4"/>
    <n v="0"/>
    <n v="0"/>
    <n v="0"/>
    <x v="0"/>
    <x v="3"/>
    <x v="6"/>
    <s v="Bodies retrieved in Az Zawiyah, east of Tripoli, Libya"/>
    <s v="IOM Libya, Libyan Red Crescent"/>
    <s v="32.7924885, 12.7632621"/>
    <x v="2"/>
  </r>
  <r>
    <x v="0"/>
    <x v="3"/>
    <x v="5"/>
    <s v="Sub-Saharan Africa (P)"/>
    <x v="2"/>
    <s v="Sudan,Unknown"/>
    <n v="0"/>
    <n v="126"/>
    <n v="126"/>
    <n v="4"/>
    <n v="0"/>
    <n v="0"/>
    <x v="0"/>
    <x v="3"/>
    <x v="6"/>
    <s v="Unspecified location off the coast of Libya"/>
    <s v="IOM Italy"/>
    <s v="32.15089731, 17.73038778"/>
    <x v="2"/>
  </r>
  <r>
    <x v="0"/>
    <x v="3"/>
    <x v="5"/>
    <s v="Unknown"/>
    <x v="8"/>
    <s v="Unknown"/>
    <n v="3"/>
    <n v="0"/>
    <n v="3"/>
    <n v="0"/>
    <n v="0"/>
    <n v="0"/>
    <x v="0"/>
    <x v="0"/>
    <x v="9"/>
    <s v="Found dead in Sebha, Libya"/>
    <s v="IOM Libya"/>
    <s v="27.0087129, 14.4490398"/>
    <x v="9"/>
  </r>
  <r>
    <x v="0"/>
    <x v="3"/>
    <x v="5"/>
    <s v="Latin America / Caribbean (P)"/>
    <x v="0"/>
    <s v="Unknown"/>
    <n v="1"/>
    <n v="0"/>
    <n v="1"/>
    <n v="0"/>
    <n v="0"/>
    <n v="1"/>
    <x v="0"/>
    <x v="0"/>
    <x v="0"/>
    <s v="Pima Country Office of the Medical Examiner jurisdiction, Arizona, USA (see coordinates for exact location)"/>
    <s v="Pima County Office of the Medical Examiner (PCOME)"/>
    <s v="31.98217, -112.13511"/>
    <x v="0"/>
  </r>
  <r>
    <x v="0"/>
    <x v="3"/>
    <x v="5"/>
    <s v="Southern Asia"/>
    <x v="5"/>
    <s v="Afghanistan"/>
    <n v="1"/>
    <n v="0"/>
    <n v="1"/>
    <n v="0"/>
    <n v="0"/>
    <n v="1"/>
    <x v="0"/>
    <x v="4"/>
    <x v="20"/>
    <s v="Sarwan, Sistan and Baluchestan province, Iran"/>
    <s v="IOM Afghanistan"/>
    <s v="27.3526033, 62.3447815"/>
    <x v="6"/>
  </r>
  <r>
    <x v="0"/>
    <x v="3"/>
    <x v="5"/>
    <s v="Latin America / Caribbean (P)"/>
    <x v="0"/>
    <s v="Unknown"/>
    <n v="1"/>
    <n v="0"/>
    <n v="1"/>
    <n v="0"/>
    <n v="0"/>
    <n v="1"/>
    <x v="0"/>
    <x v="0"/>
    <x v="0"/>
    <s v="Pima Country Office of the Medical Examiner jurisdiction, Arizona, USA (see coordinates for exact location)"/>
    <s v="Pima County Office of the Medical Examiner (PCOME)"/>
    <s v="31.64953, -111.45708"/>
    <x v="0"/>
  </r>
  <r>
    <x v="0"/>
    <x v="3"/>
    <x v="5"/>
    <s v="Central America"/>
    <x v="0"/>
    <s v="Mexico"/>
    <n v="1"/>
    <n v="0"/>
    <n v="1"/>
    <n v="0"/>
    <n v="0"/>
    <n v="1"/>
    <x v="0"/>
    <x v="0"/>
    <x v="0"/>
    <s v="Rancho Stumberg, Dimmit County, Texas, USA"/>
    <s v="Zócalo"/>
    <s v="28.16011482, -100.20800131"/>
    <x v="0"/>
  </r>
  <r>
    <x v="0"/>
    <x v="3"/>
    <x v="5"/>
    <s v="Unknown"/>
    <x v="11"/>
    <s v="Unknown"/>
    <n v="12"/>
    <n v="0"/>
    <n v="12"/>
    <n v="0"/>
    <n v="0"/>
    <n v="0"/>
    <x v="0"/>
    <x v="1"/>
    <x v="9"/>
    <s v="Sahara desert, Niger"/>
    <s v="Mixed Migration Monitoring Mechanism Initative (4mi)"/>
    <s v="19.27526061, 8.41125584"/>
    <x v="14"/>
  </r>
  <r>
    <x v="0"/>
    <x v="3"/>
    <x v="5"/>
    <s v="Unknown"/>
    <x v="11"/>
    <s v="Unknown"/>
    <n v="8"/>
    <n v="0"/>
    <n v="8"/>
    <n v="0"/>
    <n v="0"/>
    <n v="0"/>
    <x v="0"/>
    <x v="4"/>
    <x v="9"/>
    <s v="Sahara desert, Niger"/>
    <s v="Mixed Migration Monitoring Mechanism Initative (4mi)"/>
    <s v="19.37893248, 8.65295506"/>
    <x v="14"/>
  </r>
  <r>
    <x v="0"/>
    <x v="3"/>
    <x v="5"/>
    <s v="Sub-Saharan Africa (P)"/>
    <x v="2"/>
    <s v="Unknown"/>
    <n v="5"/>
    <n v="0"/>
    <n v="5"/>
    <n v="0"/>
    <n v="0"/>
    <n v="0"/>
    <x v="0"/>
    <x v="0"/>
    <x v="5"/>
    <s v="70 miles southeast of Cartagena, Murcia, Spain"/>
    <s v="Salvamento Marítimo"/>
    <s v="37.5748421, -1.0213542"/>
    <x v="2"/>
  </r>
  <r>
    <x v="0"/>
    <x v="3"/>
    <x v="5"/>
    <s v="Unknown"/>
    <x v="2"/>
    <s v="Unknown"/>
    <n v="8"/>
    <n v="0"/>
    <n v="8"/>
    <n v="0"/>
    <n v="0"/>
    <n v="0"/>
    <x v="0"/>
    <x v="3"/>
    <x v="6"/>
    <s v="Bodies retrieved in Al Mutred area, west of Az Zawiyah, Libya"/>
    <s v="IOM Libya"/>
    <s v="32.7933071, 12.6561106"/>
    <x v="2"/>
  </r>
  <r>
    <x v="0"/>
    <x v="3"/>
    <x v="5"/>
    <s v="Unknown"/>
    <x v="2"/>
    <s v="Tunisia,Unknown"/>
    <n v="2"/>
    <n v="108"/>
    <n v="110"/>
    <n v="25"/>
    <n v="0"/>
    <n v="0"/>
    <x v="0"/>
    <x v="3"/>
    <x v="6"/>
    <s v="Off the coast of Zuwarah, Libya"/>
    <s v="IOM Libya"/>
    <s v="32.8622936, 12.530664"/>
    <x v="2"/>
  </r>
  <r>
    <x v="2"/>
    <x v="3"/>
    <x v="5"/>
    <s v="Middle Africa"/>
    <x v="2"/>
    <s v="Chad"/>
    <n v="5"/>
    <n v="0"/>
    <n v="5"/>
    <n v="135"/>
    <n v="0"/>
    <n v="0"/>
    <x v="0"/>
    <x v="3"/>
    <x v="6"/>
    <s v="Off the coast of Sabratha, Libya"/>
    <s v="UNHCR"/>
    <s v="32.8622936, 12.530664"/>
    <x v="2"/>
  </r>
  <r>
    <x v="0"/>
    <x v="3"/>
    <x v="5"/>
    <s v="Unknown"/>
    <x v="2"/>
    <s v="Unknown"/>
    <n v="2"/>
    <n v="0"/>
    <n v="2"/>
    <n v="0"/>
    <n v="1"/>
    <n v="1"/>
    <x v="0"/>
    <x v="3"/>
    <x v="6"/>
    <s v="Bodies retrieved in Sabratha, Libya"/>
    <s v="IOM Libya"/>
    <s v="32.8469698, 12.6605155"/>
    <x v="2"/>
  </r>
  <r>
    <x v="0"/>
    <x v="3"/>
    <x v="5"/>
    <s v="Central America"/>
    <x v="0"/>
    <s v="Guatemala"/>
    <n v="1"/>
    <n v="0"/>
    <n v="1"/>
    <n v="0"/>
    <n v="0"/>
    <n v="1"/>
    <x v="0"/>
    <x v="0"/>
    <x v="0"/>
    <s v="Pima Country Office of the Medical Examiner jurisdiction, Arizona, USA (see coordinates for exact location)"/>
    <s v="Pima County Office of the Medical Examiner (PCOME)"/>
    <s v="32.44072, -113.11978"/>
    <x v="0"/>
  </r>
  <r>
    <x v="0"/>
    <x v="3"/>
    <x v="5"/>
    <s v="Latin America / Caribbean (P)"/>
    <x v="0"/>
    <s v="Unknown"/>
    <n v="1"/>
    <n v="0"/>
    <n v="1"/>
    <n v="0"/>
    <n v="0"/>
    <n v="1"/>
    <x v="0"/>
    <x v="0"/>
    <x v="0"/>
    <s v="Pima Country Office of the Medical Examiner jurisdiction, Arizona, USA (see coordinates for exact location)"/>
    <s v="Pima County Office of the Medical Examiner (PCOME)"/>
    <s v="32.41934, -113.13554"/>
    <x v="0"/>
  </r>
  <r>
    <x v="0"/>
    <x v="3"/>
    <x v="5"/>
    <s v="Latin America / Caribbean (P)"/>
    <x v="0"/>
    <s v="Unknown"/>
    <n v="1"/>
    <n v="0"/>
    <n v="1"/>
    <n v="0"/>
    <n v="0"/>
    <n v="1"/>
    <x v="0"/>
    <x v="0"/>
    <x v="0"/>
    <s v="Pima Country Office of the Medical Examiner jurisdiction, Arizona, USA (see coordinates for exact location)"/>
    <s v="Pima County Office of the Medical Examiner (PCOME)"/>
    <s v="32.41131, -113.13784"/>
    <x v="0"/>
  </r>
  <r>
    <x v="0"/>
    <x v="3"/>
    <x v="5"/>
    <s v="Latin America / Caribbean (P)"/>
    <x v="0"/>
    <s v="Unknown"/>
    <n v="1"/>
    <n v="0"/>
    <n v="1"/>
    <n v="0"/>
    <n v="0"/>
    <n v="1"/>
    <x v="0"/>
    <x v="0"/>
    <x v="0"/>
    <s v="Pima Country Office of the Medical Examiner jurisdiction, Arizona, USA (see coordinates for exact location)"/>
    <s v="Pima County Office of the Medical Examiner (PCOME)"/>
    <s v="32.41175, -113.13807"/>
    <x v="0"/>
  </r>
  <r>
    <x v="0"/>
    <x v="3"/>
    <x v="5"/>
    <s v="Latin America / Caribbean (P)"/>
    <x v="0"/>
    <s v="Unknown"/>
    <n v="1"/>
    <n v="0"/>
    <n v="1"/>
    <n v="0"/>
    <n v="0"/>
    <n v="1"/>
    <x v="0"/>
    <x v="0"/>
    <x v="0"/>
    <s v="Pima Country Office of the Medical Examiner jurisdiction, Arizona, USA (see coordinates for exact location)"/>
    <s v="Pima County Office of the Medical Examiner (PCOME)"/>
    <s v="32.41754, -113.1268"/>
    <x v="0"/>
  </r>
  <r>
    <x v="0"/>
    <x v="3"/>
    <x v="5"/>
    <s v="Latin America / Caribbean (P)"/>
    <x v="0"/>
    <s v="Unknown"/>
    <n v="1"/>
    <n v="0"/>
    <n v="1"/>
    <n v="0"/>
    <n v="0"/>
    <n v="1"/>
    <x v="0"/>
    <x v="0"/>
    <x v="0"/>
    <s v="Pima Country Office of the Medical Examiner jurisdiction, Arizona, USA (see coordinates for exact location)"/>
    <s v="Pima County Office of the Medical Examiner (PCOME)"/>
    <s v="32.42663, -113.12548"/>
    <x v="0"/>
  </r>
  <r>
    <x v="0"/>
    <x v="3"/>
    <x v="5"/>
    <s v="Latin America / Caribbean (P)"/>
    <x v="0"/>
    <s v="Unknown"/>
    <n v="1"/>
    <n v="0"/>
    <n v="1"/>
    <n v="0"/>
    <n v="0"/>
    <n v="1"/>
    <x v="0"/>
    <x v="0"/>
    <x v="0"/>
    <s v="Pima Country Office of the Medical Examiner jurisdiction, Arizona, USA (see coordinates for exact location)"/>
    <s v="Pima County Office of the Medical Examiner (PCOME)"/>
    <s v="32.45975, -113.12954"/>
    <x v="0"/>
  </r>
  <r>
    <x v="0"/>
    <x v="3"/>
    <x v="5"/>
    <s v="Latin America / Caribbean (P)"/>
    <x v="0"/>
    <s v="Unknown"/>
    <n v="1"/>
    <n v="0"/>
    <n v="1"/>
    <n v="0"/>
    <n v="0"/>
    <n v="1"/>
    <x v="0"/>
    <x v="0"/>
    <x v="0"/>
    <s v="Pima Country Office of the Medical Examiner jurisdiction, Arizona, USA (see coordinates for exact location)"/>
    <s v="Pima County Office of the Medical Examiner (PCOME)"/>
    <s v="32.46414, -113.13318"/>
    <x v="0"/>
  </r>
  <r>
    <x v="0"/>
    <x v="3"/>
    <x v="5"/>
    <s v="Unknown"/>
    <x v="8"/>
    <s v="Unknown"/>
    <n v="11"/>
    <n v="0"/>
    <n v="11"/>
    <n v="0"/>
    <n v="0"/>
    <n v="0"/>
    <x v="0"/>
    <x v="0"/>
    <x v="9"/>
    <s v="In-Guezzam, Algeria, near the border with Niger"/>
    <s v="Mixed Migration Monitoring Mechanism Initative (4mi)"/>
    <s v="19.5708544, 5.7693847"/>
    <x v="9"/>
  </r>
  <r>
    <x v="0"/>
    <x v="3"/>
    <x v="5"/>
    <s v="Unknown"/>
    <x v="8"/>
    <s v="Unknown"/>
    <n v="2"/>
    <n v="0"/>
    <n v="2"/>
    <n v="0"/>
    <n v="0"/>
    <n v="0"/>
    <x v="0"/>
    <x v="2"/>
    <x v="9"/>
    <s v="In-Guezzam, Algeria, near the border with Niger"/>
    <s v="Mixed Migration Monitoring Mechanism Initative (4mi)"/>
    <s v="19.5708544, 5.7693847"/>
    <x v="9"/>
  </r>
  <r>
    <x v="0"/>
    <x v="3"/>
    <x v="5"/>
    <s v="Unknown"/>
    <x v="11"/>
    <s v="Unknown"/>
    <n v="1"/>
    <n v="0"/>
    <n v="1"/>
    <n v="0"/>
    <n v="0"/>
    <n v="1"/>
    <x v="0"/>
    <x v="5"/>
    <x v="9"/>
    <s v="Agadez, Niger"/>
    <s v="Mixed Migration Monitoring Mechanism Initative (4mi)"/>
    <s v="16.9741689, 7.986535"/>
    <x v="14"/>
  </r>
  <r>
    <x v="0"/>
    <x v="3"/>
    <x v="5"/>
    <s v="Western / Southern Asia (P)"/>
    <x v="5"/>
    <s v="Unknown"/>
    <n v="1"/>
    <n v="0"/>
    <n v="1"/>
    <n v="0"/>
    <n v="1"/>
    <n v="0"/>
    <x v="0"/>
    <x v="2"/>
    <x v="1"/>
    <s v="Nimruz province, Afghanistan"/>
    <s v="Mixed Migration Monitoring Mechanism Initiative (4mi)"/>
    <s v="29.960203, 61.314214"/>
    <x v="6"/>
  </r>
  <r>
    <x v="0"/>
    <x v="3"/>
    <x v="5"/>
    <s v="Unknown"/>
    <x v="2"/>
    <s v="Unknown"/>
    <n v="7"/>
    <n v="0"/>
    <n v="7"/>
    <n v="0"/>
    <n v="0"/>
    <n v="0"/>
    <x v="0"/>
    <x v="3"/>
    <x v="6"/>
    <s v="Bodies retrieved north west of Az Zawiyah, Libya"/>
    <s v="IOM Libya"/>
    <s v="32.8447102, 12.592091"/>
    <x v="2"/>
  </r>
  <r>
    <x v="0"/>
    <x v="3"/>
    <x v="5"/>
    <s v="Unknown"/>
    <x v="11"/>
    <s v="Unknown"/>
    <n v="3"/>
    <n v="0"/>
    <n v="3"/>
    <n v="0"/>
    <n v="0"/>
    <n v="3"/>
    <x v="0"/>
    <x v="2"/>
    <x v="9"/>
    <s v="Séguédine, Niger"/>
    <s v="Mixed Migration Monitoring Mechanism Initative (4mi)"/>
    <s v="20.21933116, 12.91054888"/>
    <x v="14"/>
  </r>
  <r>
    <x v="0"/>
    <x v="3"/>
    <x v="5"/>
    <s v="Unknown"/>
    <x v="2"/>
    <s v="Unknown"/>
    <n v="9"/>
    <n v="0"/>
    <n v="9"/>
    <n v="0"/>
    <n v="0"/>
    <n v="0"/>
    <x v="0"/>
    <x v="3"/>
    <x v="6"/>
    <s v="Bodies retrieved in Tajoura, east of Tripoli, Libya"/>
    <s v="IOM Libya"/>
    <s v="32.8864058, 13.3787551"/>
    <x v="2"/>
  </r>
  <r>
    <x v="0"/>
    <x v="3"/>
    <x v="5"/>
    <s v="Central America"/>
    <x v="0"/>
    <s v="El Salvador"/>
    <n v="1"/>
    <n v="0"/>
    <n v="1"/>
    <n v="0"/>
    <n v="1"/>
    <n v="0"/>
    <x v="2"/>
    <x v="3"/>
    <x v="0"/>
    <s v="Río Bravo, near 1400 International Boulevard, Hidalgo, Hidalgo County, Texas, USA"/>
    <s v="Hidalgo County Sheriff's Office"/>
    <s v="26.11825501, -98.26521003"/>
    <x v="0"/>
  </r>
  <r>
    <x v="0"/>
    <x v="3"/>
    <x v="5"/>
    <s v="Central America"/>
    <x v="0"/>
    <s v="Mexico"/>
    <n v="1"/>
    <n v="0"/>
    <n v="1"/>
    <n v="0"/>
    <n v="1"/>
    <n v="0"/>
    <x v="0"/>
    <x v="0"/>
    <x v="0"/>
    <s v="Remote canyon road in San Juan Capistrano, Orange County, California"/>
    <s v="AP"/>
    <s v="33.5063335, -117.6838078"/>
    <x v="0"/>
  </r>
  <r>
    <x v="0"/>
    <x v="3"/>
    <x v="5"/>
    <s v="Unknown"/>
    <x v="2"/>
    <s v="Unknown"/>
    <n v="0"/>
    <n v="7"/>
    <n v="7"/>
    <n v="0"/>
    <n v="0"/>
    <n v="0"/>
    <x v="0"/>
    <x v="3"/>
    <x v="6"/>
    <s v="Unspecified location between Libya and Italy"/>
    <s v="IOM Italy, UNHCR"/>
    <s v="34.1847448, 11.8777545"/>
    <x v="2"/>
  </r>
  <r>
    <x v="0"/>
    <x v="3"/>
    <x v="5"/>
    <s v="Western / Southern Asia (P)"/>
    <x v="5"/>
    <s v="Unknown"/>
    <n v="1"/>
    <n v="0"/>
    <n v="1"/>
    <n v="0"/>
    <n v="0"/>
    <n v="1"/>
    <x v="0"/>
    <x v="4"/>
    <x v="1"/>
    <s v="Bhogal district, Delhi, India"/>
    <s v="Mixed Migration Monitoring Mechanism Initiative (4mi)"/>
    <s v="28.58381, 77.247466"/>
    <x v="6"/>
  </r>
  <r>
    <x v="0"/>
    <x v="3"/>
    <x v="5"/>
    <s v="Unknown"/>
    <x v="2"/>
    <s v="Unknown"/>
    <n v="3"/>
    <n v="0"/>
    <n v="3"/>
    <n v="0"/>
    <n v="0"/>
    <n v="0"/>
    <x v="0"/>
    <x v="3"/>
    <x v="6"/>
    <s v="20 miles north of Zuwara, Libya"/>
    <s v="Jugend Rettet, Proactiva Open Arms"/>
    <s v="32.9366507, 12.087716"/>
    <x v="2"/>
  </r>
  <r>
    <x v="0"/>
    <x v="3"/>
    <x v="5"/>
    <s v="Sub-Saharan Africa (P)"/>
    <x v="2"/>
    <s v="Unknown"/>
    <n v="1"/>
    <n v="0"/>
    <n v="1"/>
    <n v="0"/>
    <n v="0"/>
    <n v="1"/>
    <x v="0"/>
    <x v="3"/>
    <x v="5"/>
    <s v="Body retrieved in Playa Castillejos, Fnideq, Morocco, near the border with Ceuta, Spain"/>
    <s v="Asociación Pro Derechos Humanos de Andalucía"/>
    <s v="35.8255136, -5.7245056"/>
    <x v="2"/>
  </r>
  <r>
    <x v="0"/>
    <x v="3"/>
    <x v="5"/>
    <s v="Central America"/>
    <x v="0"/>
    <s v="Mexico"/>
    <n v="1"/>
    <n v="0"/>
    <n v="1"/>
    <n v="0"/>
    <n v="0"/>
    <n v="1"/>
    <x v="0"/>
    <x v="2"/>
    <x v="0"/>
    <s v="Body found in Faith Ranch, near El Indio, Maverick County, Texas"/>
    <s v="Zócalo"/>
    <s v="28.5085892, -100.3105718"/>
    <x v="0"/>
  </r>
  <r>
    <x v="0"/>
    <x v="3"/>
    <x v="5"/>
    <s v="Central America"/>
    <x v="0"/>
    <s v="Guatemala"/>
    <n v="1"/>
    <n v="0"/>
    <n v="1"/>
    <n v="0"/>
    <n v="0"/>
    <n v="1"/>
    <x v="0"/>
    <x v="5"/>
    <x v="0"/>
    <s v="El Tepejuaje Ranch, near Falfurrias, Brooks County, Texas / USBP Rio Grande Valley Sector"/>
    <s v="US Border Patrol / South Texas Human Rights Center"/>
    <s v="27.15247327, -98.20047633"/>
    <x v="0"/>
  </r>
  <r>
    <x v="0"/>
    <x v="3"/>
    <x v="5"/>
    <s v="Latin America / Caribbean (P)"/>
    <x v="0"/>
    <s v="Unknown"/>
    <n v="1"/>
    <n v="0"/>
    <n v="1"/>
    <n v="0"/>
    <n v="0"/>
    <n v="0"/>
    <x v="0"/>
    <x v="2"/>
    <x v="0"/>
    <s v="Jones Ranch, near Falfurrias, Brooks County, Texas / USBP Rio Grande Valley Sector"/>
    <s v="US Border Patrol / South Texas Human Rights Center"/>
    <s v="27.0227822, -98.5412384"/>
    <x v="0"/>
  </r>
  <r>
    <x v="0"/>
    <x v="3"/>
    <x v="5"/>
    <s v="Latin America / Caribbean (P)"/>
    <x v="0"/>
    <s v="Unknown"/>
    <n v="1"/>
    <n v="0"/>
    <n v="1"/>
    <n v="0"/>
    <n v="1"/>
    <n v="0"/>
    <x v="0"/>
    <x v="0"/>
    <x v="0"/>
    <s v="Héctor López Ranch, near Falfurrias, Brooks County, Texas / USBP Rio Grande Valley Sector"/>
    <s v="US Border Patrol / South Texas Human Rights Center"/>
    <s v="27.2196887, -98.1665859"/>
    <x v="0"/>
  </r>
  <r>
    <x v="0"/>
    <x v="3"/>
    <x v="5"/>
    <s v="Eastern Africa (P)"/>
    <x v="8"/>
    <s v="Unknown"/>
    <n v="2"/>
    <n v="0"/>
    <n v="2"/>
    <n v="0"/>
    <n v="0"/>
    <n v="2"/>
    <x v="0"/>
    <x v="2"/>
    <x v="9"/>
    <s v="Unspecified location in the Sahara desert, Libya"/>
    <s v="Mixed Migration Monitoring Mechanism Initative (4mi)"/>
    <s v="22.53521696, 23.16094819"/>
    <x v="9"/>
  </r>
  <r>
    <x v="0"/>
    <x v="3"/>
    <x v="5"/>
    <s v="Western / Southern Asia (P)"/>
    <x v="5"/>
    <s v="Unknown"/>
    <n v="1"/>
    <n v="0"/>
    <n v="1"/>
    <n v="0"/>
    <n v="1"/>
    <n v="0"/>
    <x v="0"/>
    <x v="0"/>
    <x v="1"/>
    <s v="Jamia Nagar district, Delhi, India"/>
    <s v="Mixed Migration Monitoring Mechanism Initiative (4mi)"/>
    <s v="28.575817, 77.277431"/>
    <x v="6"/>
  </r>
  <r>
    <x v="0"/>
    <x v="3"/>
    <x v="5"/>
    <s v="Western / Southern Asia (P)"/>
    <x v="5"/>
    <s v="Unknown"/>
    <n v="1"/>
    <n v="0"/>
    <n v="1"/>
    <n v="0"/>
    <n v="0"/>
    <n v="1"/>
    <x v="0"/>
    <x v="5"/>
    <x v="1"/>
    <s v="Jamia Nagar district, Delhi, India"/>
    <s v="Mixed Migration Monitoring Mechanism Initiative (4mi)"/>
    <s v="28.575817, 77.277431"/>
    <x v="6"/>
  </r>
  <r>
    <x v="0"/>
    <x v="3"/>
    <x v="5"/>
    <s v="Central America"/>
    <x v="7"/>
    <s v="Honduras"/>
    <n v="1"/>
    <n v="0"/>
    <n v="1"/>
    <n v="0"/>
    <n v="0"/>
    <n v="1"/>
    <x v="0"/>
    <x v="4"/>
    <x v="1"/>
    <s v="Train tracks near La Amapa, Villa Unión, Sinaloa, Mexico"/>
    <s v="Línea Directa"/>
    <s v="23.0902207, -106.1527717"/>
    <x v="7"/>
  </r>
  <r>
    <x v="0"/>
    <x v="3"/>
    <x v="5"/>
    <s v="Unknown"/>
    <x v="2"/>
    <s v="Unknown"/>
    <n v="18"/>
    <n v="0"/>
    <n v="18"/>
    <n v="2"/>
    <n v="0"/>
    <n v="0"/>
    <x v="0"/>
    <x v="3"/>
    <x v="6"/>
    <s v="Bodies recovered near Garabulli, Libya"/>
    <s v="IOM Libya"/>
    <s v="32.750388, 13.7145856"/>
    <x v="2"/>
  </r>
  <r>
    <x v="0"/>
    <x v="3"/>
    <x v="5"/>
    <s v="Unknown"/>
    <x v="2"/>
    <s v="Unknown"/>
    <n v="5"/>
    <n v="0"/>
    <n v="5"/>
    <n v="0"/>
    <n v="0"/>
    <n v="5"/>
    <x v="0"/>
    <x v="3"/>
    <x v="6"/>
    <s v="Bodies recovered in Tajoura, Libya"/>
    <s v="IOM Libya"/>
    <s v="32.8596005, 13.4340859"/>
    <x v="2"/>
  </r>
  <r>
    <x v="0"/>
    <x v="3"/>
    <x v="5"/>
    <s v="Sub-Saharan Africa (P)"/>
    <x v="8"/>
    <s v="Unknown"/>
    <n v="1"/>
    <n v="0"/>
    <n v="1"/>
    <n v="5"/>
    <n v="0"/>
    <n v="0"/>
    <x v="0"/>
    <x v="1"/>
    <x v="9"/>
    <s v="On the road between Sebha and Ashshwayrif, Libya"/>
    <s v="IOM DTM Libya"/>
    <s v="27.0420458, 14.4553448"/>
    <x v="9"/>
  </r>
  <r>
    <x v="0"/>
    <x v="3"/>
    <x v="5"/>
    <s v="Southern Asia"/>
    <x v="5"/>
    <s v="Afghanistan"/>
    <n v="1"/>
    <n v="0"/>
    <n v="1"/>
    <n v="0"/>
    <n v="0"/>
    <n v="1"/>
    <x v="0"/>
    <x v="1"/>
    <x v="20"/>
    <s v="Sarwan, Sistan and Baluchestan province, Iran"/>
    <s v="IOM Afghanistan"/>
    <s v="27.3526033, 62.3447815"/>
    <x v="6"/>
  </r>
  <r>
    <x v="0"/>
    <x v="3"/>
    <x v="5"/>
    <s v="Western Asia"/>
    <x v="2"/>
    <s v="Iraq"/>
    <n v="1"/>
    <n v="0"/>
    <n v="1"/>
    <n v="71"/>
    <n v="0"/>
    <n v="0"/>
    <x v="0"/>
    <x v="3"/>
    <x v="6"/>
    <s v="Unspecified location off the coast of Calabria, Italy"/>
    <s v="Wesud"/>
    <s v="35.3621456, 16.32440644"/>
    <x v="2"/>
  </r>
  <r>
    <x v="0"/>
    <x v="3"/>
    <x v="5"/>
    <s v="Unknown"/>
    <x v="11"/>
    <s v="Unknown"/>
    <n v="6"/>
    <n v="0"/>
    <n v="6"/>
    <n v="0"/>
    <n v="0"/>
    <n v="6"/>
    <x v="0"/>
    <x v="0"/>
    <x v="9"/>
    <s v="Dao, Niger, near the border with Libya"/>
    <s v="Mixed Migration Monitoring Mechanism Initative (4mi)"/>
    <s v="20.566667, 13.533333"/>
    <x v="14"/>
  </r>
  <r>
    <x v="0"/>
    <x v="3"/>
    <x v="5"/>
    <s v="Unknown"/>
    <x v="2"/>
    <s v="Unknown"/>
    <n v="1"/>
    <n v="0"/>
    <n v="1"/>
    <n v="0"/>
    <n v="0"/>
    <n v="0"/>
    <x v="0"/>
    <x v="3"/>
    <x v="6"/>
    <s v="Body retrieved in Tajoura, east of Tripoli, Libya"/>
    <s v="IOM Libya"/>
    <s v="32.8631624, 13.4367761"/>
    <x v="2"/>
  </r>
  <r>
    <x v="0"/>
    <x v="3"/>
    <x v="5"/>
    <s v="Unknown"/>
    <x v="11"/>
    <s v="Unknown"/>
    <n v="1"/>
    <n v="0"/>
    <n v="1"/>
    <n v="0"/>
    <n v="1"/>
    <n v="0"/>
    <x v="0"/>
    <x v="5"/>
    <x v="1"/>
    <s v="Lagos, Nigeria"/>
    <s v="Mixed Migration Monitoring Mechanism Initative (4mi)"/>
    <s v="6.5243793, 3.3792057"/>
    <x v="14"/>
  </r>
  <r>
    <x v="0"/>
    <x v="3"/>
    <x v="5"/>
    <s v="Central America"/>
    <x v="0"/>
    <s v="Guatemala"/>
    <n v="1"/>
    <n v="0"/>
    <n v="1"/>
    <n v="0"/>
    <n v="1"/>
    <n v="0"/>
    <x v="0"/>
    <x v="2"/>
    <x v="0"/>
    <s v="Near Bentsen State Park, Mission, Hidalgo County, Texas"/>
    <s v="US Border Patrol, Hidalgo County Sheriff's Office"/>
    <s v="26.2024694, -98.4030222"/>
    <x v="0"/>
  </r>
  <r>
    <x v="0"/>
    <x v="3"/>
    <x v="5"/>
    <s v="Unknown"/>
    <x v="11"/>
    <s v="Unknown"/>
    <n v="2"/>
    <n v="0"/>
    <n v="2"/>
    <n v="0"/>
    <n v="0"/>
    <n v="2"/>
    <x v="0"/>
    <x v="5"/>
    <x v="9"/>
    <s v="Agadez, Niger"/>
    <s v="Mixed Migration Monitoring Mechanism Initative (4mi)"/>
    <s v="16.9741689, 7.986535"/>
    <x v="14"/>
  </r>
  <r>
    <x v="0"/>
    <x v="3"/>
    <x v="5"/>
    <s v="Unknown"/>
    <x v="11"/>
    <s v="Unknown"/>
    <n v="1"/>
    <n v="0"/>
    <n v="1"/>
    <n v="0"/>
    <n v="0"/>
    <n v="1"/>
    <x v="0"/>
    <x v="5"/>
    <x v="1"/>
    <s v="Kano, Nigeria"/>
    <s v="Mixed Migration Monitoring Mechanism Initative (4mi)"/>
    <s v="12.0021794, 8.5919561"/>
    <x v="14"/>
  </r>
  <r>
    <x v="0"/>
    <x v="3"/>
    <x v="5"/>
    <s v="Sub-Saharan Africa (P)"/>
    <x v="11"/>
    <s v="Unknown"/>
    <n v="1"/>
    <n v="51"/>
    <n v="52"/>
    <n v="23"/>
    <n v="0"/>
    <n v="0"/>
    <x v="0"/>
    <x v="2"/>
    <x v="9"/>
    <s v="Desert near Séguédine, Niger"/>
    <s v="IOM Niger"/>
    <s v="20.76778273, 13.06221859"/>
    <x v="14"/>
  </r>
  <r>
    <x v="0"/>
    <x v="3"/>
    <x v="5"/>
    <s v="Sub-Saharan Africa (P)"/>
    <x v="2"/>
    <s v="Unknown"/>
    <n v="2"/>
    <n v="0"/>
    <n v="2"/>
    <n v="229"/>
    <n v="0"/>
    <n v="0"/>
    <x v="0"/>
    <x v="0"/>
    <x v="6"/>
    <s v="Unspecified location off the coast of Libya"/>
    <s v="IOM Italy, Ministerio de Defensa de España"/>
    <s v="34.8505039, 17.5484844"/>
    <x v="2"/>
  </r>
  <r>
    <x v="0"/>
    <x v="3"/>
    <x v="5"/>
    <s v="Latin America / Caribbean (P)"/>
    <x v="0"/>
    <s v="Unknown"/>
    <n v="1"/>
    <n v="0"/>
    <n v="1"/>
    <n v="0"/>
    <n v="0"/>
    <n v="1"/>
    <x v="0"/>
    <x v="0"/>
    <x v="0"/>
    <s v="Dos Palomas Ranch, near Falfurrias, Brooks County, Texas / USBP Rio Grande Valley Sector"/>
    <s v="US Border Patrol / South Texas Human Rights Center"/>
    <s v="27.211565, -98.133014"/>
    <x v="0"/>
  </r>
  <r>
    <x v="0"/>
    <x v="3"/>
    <x v="5"/>
    <s v="Unknown"/>
    <x v="2"/>
    <s v="Unknown"/>
    <n v="3"/>
    <n v="0"/>
    <n v="3"/>
    <n v="0"/>
    <n v="0"/>
    <n v="0"/>
    <x v="0"/>
    <x v="3"/>
    <x v="6"/>
    <s v="Unspecified location off the coast of Libya"/>
    <s v="Jugend Rettet"/>
    <s v="31.6249141, 17.2623651"/>
    <x v="2"/>
  </r>
  <r>
    <x v="0"/>
    <x v="3"/>
    <x v="5"/>
    <s v="Unknown"/>
    <x v="2"/>
    <s v="Unknown"/>
    <n v="1"/>
    <n v="0"/>
    <n v="1"/>
    <n v="0"/>
    <n v="0"/>
    <n v="0"/>
    <x v="0"/>
    <x v="3"/>
    <x v="6"/>
    <s v="Body retrieved in Al Maya, Libya"/>
    <s v="IOM Libya"/>
    <s v="32.8133431, 12.8824822"/>
    <x v="2"/>
  </r>
  <r>
    <x v="0"/>
    <x v="3"/>
    <x v="5"/>
    <s v="Latin America / Caribbean (P)"/>
    <x v="7"/>
    <s v="Unknown"/>
    <n v="2"/>
    <n v="0"/>
    <n v="2"/>
    <n v="0"/>
    <n v="1"/>
    <n v="1"/>
    <x v="2"/>
    <x v="3"/>
    <x v="0"/>
    <s v="Rio Bravo, Puente Internacional, Ojinaga, Chihuahua, Mexico"/>
    <s v="US Border Patrol / La Crónica de Chihuahua"/>
    <s v="29.5409213, -105.61934"/>
    <x v="7"/>
  </r>
  <r>
    <x v="0"/>
    <x v="3"/>
    <x v="5"/>
    <s v="Central America"/>
    <x v="0"/>
    <s v="Guatemala"/>
    <n v="1"/>
    <n v="0"/>
    <n v="1"/>
    <n v="0"/>
    <n v="0"/>
    <n v="1"/>
    <x v="0"/>
    <x v="2"/>
    <x v="0"/>
    <s v="Pima Country Office of the Medical Examiner jurisdiction, Arizona, USA (see coordinates for exact location)"/>
    <s v="Pima County Office of the Medical Examiner (PCOME)"/>
    <s v="31.90665, -111.337367"/>
    <x v="0"/>
  </r>
  <r>
    <x v="0"/>
    <x v="3"/>
    <x v="5"/>
    <s v="Central America"/>
    <x v="0"/>
    <s v="Mexico"/>
    <n v="1"/>
    <n v="0"/>
    <n v="1"/>
    <n v="0"/>
    <n v="0"/>
    <n v="1"/>
    <x v="0"/>
    <x v="2"/>
    <x v="0"/>
    <s v="Pima Country Office of the Medical Examiner jurisdiction, Arizona, USA (see coordinates for exact location)"/>
    <s v="Pima County Office of the Medical Examiner (PCOME)"/>
    <s v="32.40368, -111.5488"/>
    <x v="0"/>
  </r>
  <r>
    <x v="0"/>
    <x v="3"/>
    <x v="5"/>
    <s v="Western Asia"/>
    <x v="10"/>
    <s v="Syrian Arab Republic"/>
    <n v="10"/>
    <n v="0"/>
    <n v="10"/>
    <n v="0"/>
    <n v="0"/>
    <n v="0"/>
    <x v="0"/>
    <x v="1"/>
    <x v="11"/>
    <s v="Syrian/Turkish border, Idlib province"/>
    <s v="Syrian Observatory for Human Rights"/>
    <s v="36.0267789, 36.2484529"/>
    <x v="11"/>
  </r>
  <r>
    <x v="0"/>
    <x v="3"/>
    <x v="5"/>
    <s v="Western Asia"/>
    <x v="10"/>
    <s v="Syrian Arab Republic"/>
    <n v="2"/>
    <n v="0"/>
    <n v="2"/>
    <n v="0"/>
    <n v="0"/>
    <n v="2"/>
    <x v="0"/>
    <x v="1"/>
    <x v="11"/>
    <s v="Syrian/Turkish border, near Darkoush, Idlib province"/>
    <s v="Syrian Observatory for Human Rights"/>
    <s v="35.9925019, 36.3882626"/>
    <x v="11"/>
  </r>
  <r>
    <x v="0"/>
    <x v="3"/>
    <x v="5"/>
    <s v="Eastern Africa (P)"/>
    <x v="8"/>
    <s v="Unknown"/>
    <n v="1"/>
    <n v="0"/>
    <n v="1"/>
    <n v="0"/>
    <n v="1"/>
    <n v="0"/>
    <x v="0"/>
    <x v="5"/>
    <x v="9"/>
    <s v="Unspecified location in the Sahara desert, Sudan"/>
    <s v="Mixed Migration Monitoring Mechanism Initative (4mi)"/>
    <s v="14.22989997, 34.74400319"/>
    <x v="9"/>
  </r>
  <r>
    <x v="0"/>
    <x v="3"/>
    <x v="5"/>
    <s v="Unknown"/>
    <x v="11"/>
    <s v="Unknown"/>
    <n v="2"/>
    <n v="0"/>
    <n v="2"/>
    <n v="0"/>
    <n v="0"/>
    <n v="2"/>
    <x v="0"/>
    <x v="4"/>
    <x v="9"/>
    <s v="Séguédine, Niger"/>
    <s v="Mixed Migration Monitoring Mechanism Initative (4mi)"/>
    <s v="20.2, 12.9833333"/>
    <x v="14"/>
  </r>
  <r>
    <x v="0"/>
    <x v="3"/>
    <x v="6"/>
    <s v="Unknown"/>
    <x v="11"/>
    <s v="Unknown"/>
    <n v="1"/>
    <n v="0"/>
    <n v="1"/>
    <n v="0"/>
    <n v="1"/>
    <n v="0"/>
    <x v="0"/>
    <x v="2"/>
    <x v="9"/>
    <s v="Sahara desert, Niger"/>
    <s v="Mixed Migration Monitoring Mechanism Initative (4mi)"/>
    <s v="20.6704873, 11.13036275"/>
    <x v="14"/>
  </r>
  <r>
    <x v="0"/>
    <x v="3"/>
    <x v="5"/>
    <s v="Central America"/>
    <x v="0"/>
    <s v="Mexico"/>
    <n v="1"/>
    <n v="0"/>
    <n v="1"/>
    <n v="0"/>
    <n v="0"/>
    <n v="1"/>
    <x v="0"/>
    <x v="0"/>
    <x v="0"/>
    <s v="Pima Country Office of the Medical Examiner jurisdiction, Arizona, USA (see coordinates for exact location)"/>
    <s v="Pima County Office of the Medical Examiner (PCOME)"/>
    <s v="32.3334, -113.1181"/>
    <x v="0"/>
  </r>
  <r>
    <x v="0"/>
    <x v="3"/>
    <x v="5"/>
    <s v="Central America"/>
    <x v="0"/>
    <s v="El Salvador"/>
    <n v="1"/>
    <n v="0"/>
    <n v="1"/>
    <n v="0"/>
    <n v="0"/>
    <n v="1"/>
    <x v="0"/>
    <x v="0"/>
    <x v="0"/>
    <s v="El Tepejuaje Ranch, near Falfurrias, Brooks County, Texas / USBP Rio Grande Valley Sector"/>
    <s v="US Border Patrol / South Texas Human Rights Center"/>
    <s v="27.13490569, -98.23503081"/>
    <x v="0"/>
  </r>
  <r>
    <x v="0"/>
    <x v="3"/>
    <x v="5"/>
    <s v="Unknown"/>
    <x v="2"/>
    <s v="Unknown"/>
    <n v="7"/>
    <n v="0"/>
    <n v="7"/>
    <n v="0"/>
    <n v="0"/>
    <n v="0"/>
    <x v="0"/>
    <x v="3"/>
    <x v="6"/>
    <s v="Bodies retrieved in Tajoura, east of Tripoli, Libya"/>
    <s v="IOM Libya"/>
    <s v="32.8798342, 13.36196"/>
    <x v="2"/>
  </r>
  <r>
    <x v="0"/>
    <x v="3"/>
    <x v="5"/>
    <s v="Eastern Africa (P)"/>
    <x v="8"/>
    <s v="Unknown"/>
    <n v="2"/>
    <n v="0"/>
    <n v="2"/>
    <n v="0"/>
    <n v="0"/>
    <n v="2"/>
    <x v="0"/>
    <x v="0"/>
    <x v="1"/>
    <s v="Tripoli, Libya"/>
    <s v="Mixed Migration Monitoring Mechanism Initative (4mi)"/>
    <s v="32.88562372, 13.18395686"/>
    <x v="9"/>
  </r>
  <r>
    <x v="0"/>
    <x v="3"/>
    <x v="5"/>
    <s v="Latin America / Caribbean (P)"/>
    <x v="0"/>
    <s v="Unknown"/>
    <n v="1"/>
    <n v="0"/>
    <n v="1"/>
    <n v="0"/>
    <n v="0"/>
    <n v="0"/>
    <x v="0"/>
    <x v="0"/>
    <x v="0"/>
    <s v="Cage Ranch, near Falfurrias, Brooks County, Texas / USBP Rio Grande Valley Sector"/>
    <s v="US Border Patrol / South Texas Human Rights Center"/>
    <s v="27.14712643, -98.23777739"/>
    <x v="0"/>
  </r>
  <r>
    <x v="0"/>
    <x v="3"/>
    <x v="5"/>
    <s v="Latin America / Caribbean (P)"/>
    <x v="0"/>
    <s v="Unknown"/>
    <n v="1"/>
    <n v="0"/>
    <n v="1"/>
    <n v="0"/>
    <n v="0"/>
    <n v="1"/>
    <x v="0"/>
    <x v="2"/>
    <x v="0"/>
    <s v="Pima Country Office of the Medical Examiner jurisdiction, Arizona, USA (see coordinates for exact location)"/>
    <s v="Pima County Office of the Medical Examiner (PCOME)"/>
    <s v="31.793083, -111.852183"/>
    <x v="0"/>
  </r>
  <r>
    <x v="0"/>
    <x v="3"/>
    <x v="5"/>
    <s v="Unknown"/>
    <x v="2"/>
    <s v="Unknown"/>
    <n v="1"/>
    <n v="0"/>
    <n v="1"/>
    <n v="0"/>
    <n v="0"/>
    <n v="0"/>
    <x v="0"/>
    <x v="3"/>
    <x v="6"/>
    <s v="Unspecified location between North Africa and Italy"/>
    <s v="UNHCR Italy"/>
    <s v="32.90699434, 14.34497598"/>
    <x v="2"/>
  </r>
  <r>
    <x v="0"/>
    <x v="3"/>
    <x v="5"/>
    <s v="Unknown"/>
    <x v="2"/>
    <s v="Unknown"/>
    <n v="29"/>
    <n v="0"/>
    <n v="29"/>
    <n v="0"/>
    <n v="2"/>
    <n v="27"/>
    <x v="0"/>
    <x v="3"/>
    <x v="6"/>
    <s v="Bodies recovered near Tajoura, Libya"/>
    <s v="IOM Libya"/>
    <s v="32.8621454, 13.4312263"/>
    <x v="2"/>
  </r>
  <r>
    <x v="0"/>
    <x v="3"/>
    <x v="5"/>
    <s v="Unknown"/>
    <x v="2"/>
    <s v="Unknown"/>
    <n v="1"/>
    <n v="0"/>
    <n v="1"/>
    <n v="0"/>
    <n v="0"/>
    <n v="0"/>
    <x v="2"/>
    <x v="5"/>
    <x v="6"/>
    <s v="On boat after being rescued off the coast of Libya"/>
    <s v="Italian Red Cross"/>
    <s v="32.8154645, 14.6238346"/>
    <x v="2"/>
  </r>
  <r>
    <x v="0"/>
    <x v="3"/>
    <x v="5"/>
    <s v="Unknown"/>
    <x v="2"/>
    <s v="Unknown"/>
    <n v="2"/>
    <n v="0"/>
    <n v="2"/>
    <n v="0"/>
    <n v="0"/>
    <n v="0"/>
    <x v="0"/>
    <x v="0"/>
    <x v="6"/>
    <s v="Unspecified location between Libya and Italy"/>
    <s v="IOM Italy"/>
    <s v="35.3611369, 14.7492973"/>
    <x v="2"/>
  </r>
  <r>
    <x v="0"/>
    <x v="3"/>
    <x v="5"/>
    <s v="Central America"/>
    <x v="7"/>
    <s v="Mexico"/>
    <n v="1"/>
    <n v="0"/>
    <n v="1"/>
    <n v="0"/>
    <n v="0"/>
    <n v="1"/>
    <x v="0"/>
    <x v="3"/>
    <x v="0"/>
    <s v="Río Bravo, near Congregación Los Rodríguez, Guerrero, Coahuila, Mexico"/>
    <s v="NVI Noticias"/>
    <s v="27.1971781, -101.3626161"/>
    <x v="7"/>
  </r>
  <r>
    <x v="0"/>
    <x v="3"/>
    <x v="5"/>
    <s v="Central America"/>
    <x v="0"/>
    <s v="Mexico"/>
    <n v="1"/>
    <n v="0"/>
    <n v="1"/>
    <n v="0"/>
    <n v="0"/>
    <n v="1"/>
    <x v="0"/>
    <x v="3"/>
    <x v="0"/>
    <s v="Río Bravo, Eagle Pass, Maverick County, Texas"/>
    <s v="La Rancherita del Aire"/>
    <s v="28.6919315, -100.514183"/>
    <x v="0"/>
  </r>
  <r>
    <x v="0"/>
    <x v="3"/>
    <x v="5"/>
    <s v="Unknown"/>
    <x v="2"/>
    <s v="Unknown"/>
    <n v="2"/>
    <n v="0"/>
    <n v="2"/>
    <n v="0"/>
    <n v="0"/>
    <n v="0"/>
    <x v="0"/>
    <x v="3"/>
    <x v="6"/>
    <s v="Bodies recovered in Az Zawiyah, Libya"/>
    <s v="IOM Libya"/>
    <s v="32.8053875, 12.65853"/>
    <x v="2"/>
  </r>
  <r>
    <x v="0"/>
    <x v="3"/>
    <x v="5"/>
    <s v="Eastern Africa (P)"/>
    <x v="6"/>
    <s v="Unknown"/>
    <n v="10"/>
    <n v="0"/>
    <n v="10"/>
    <n v="0"/>
    <n v="0"/>
    <n v="0"/>
    <x v="0"/>
    <x v="0"/>
    <x v="1"/>
    <s v="Metema, Ethiopia, near the border with Sudan"/>
    <s v="Mixed Migration Monitoring Mechanism Initative (4mi)"/>
    <s v="12.954462, 36.1572559"/>
    <x v="8"/>
  </r>
  <r>
    <x v="0"/>
    <x v="3"/>
    <x v="5"/>
    <s v="Eastern Africa (P)"/>
    <x v="8"/>
    <s v="Unknown"/>
    <n v="10"/>
    <n v="0"/>
    <n v="10"/>
    <n v="0"/>
    <n v="0"/>
    <n v="0"/>
    <x v="0"/>
    <x v="0"/>
    <x v="9"/>
    <s v="Sahara desert, near Wad Madani, Sudan"/>
    <s v="Mixed Migration Monitoring Mechanism Initative (4mi)"/>
    <s v="14.393082, 33.5392081"/>
    <x v="9"/>
  </r>
  <r>
    <x v="0"/>
    <x v="3"/>
    <x v="5"/>
    <s v="Unknown"/>
    <x v="2"/>
    <s v="Unknown"/>
    <n v="1"/>
    <n v="0"/>
    <n v="1"/>
    <n v="0"/>
    <n v="0"/>
    <n v="0"/>
    <x v="0"/>
    <x v="3"/>
    <x v="6"/>
    <s v="Body recovered in Az Zawiyah, Libya"/>
    <s v="IOM Libya"/>
    <s v="32.8058871, 12.5307519"/>
    <x v="2"/>
  </r>
  <r>
    <x v="0"/>
    <x v="3"/>
    <x v="5"/>
    <s v="Latin America / Caribbean (P)"/>
    <x v="3"/>
    <s v="Unknown"/>
    <n v="1"/>
    <n v="0"/>
    <n v="1"/>
    <n v="5"/>
    <n v="0"/>
    <n v="1"/>
    <x v="0"/>
    <x v="3"/>
    <x v="14"/>
    <s v="Body recovered in Punta Coco, Higüey, La Altagracia, Dominican Republic"/>
    <s v="Listin Diario"/>
    <s v="18.5368514, -68.8987426"/>
    <x v="4"/>
  </r>
  <r>
    <x v="0"/>
    <x v="3"/>
    <x v="5"/>
    <s v="Central America"/>
    <x v="7"/>
    <s v="El Salvador"/>
    <n v="1"/>
    <n v="0"/>
    <n v="1"/>
    <n v="7"/>
    <n v="0"/>
    <n v="0"/>
    <x v="0"/>
    <x v="4"/>
    <x v="1"/>
    <s v="KM 210, Federal Highway 190, between Santa María Jalapa del Marqués and Magdalena Tequisistlán, Oaxaca, Mexico"/>
    <s v="Zócalo"/>
    <s v="16.40602, -95.6114956"/>
    <x v="7"/>
  </r>
  <r>
    <x v="0"/>
    <x v="3"/>
    <x v="5"/>
    <s v="Central America"/>
    <x v="0"/>
    <s v="Mexico"/>
    <n v="1"/>
    <n v="0"/>
    <n v="1"/>
    <n v="0"/>
    <n v="0"/>
    <n v="1"/>
    <x v="0"/>
    <x v="3"/>
    <x v="0"/>
    <s v="Río Bravo, Donna International Bridge, Donna, Hidalgo County, Texas, USA"/>
    <s v="Hidalgo County Sheriff's Office, FOX KFXV-TV"/>
    <s v="26.0675271, -98.075316"/>
    <x v="0"/>
  </r>
  <r>
    <x v="0"/>
    <x v="3"/>
    <x v="5"/>
    <s v="Central America"/>
    <x v="0"/>
    <s v="Mexico"/>
    <n v="1"/>
    <n v="0"/>
    <n v="1"/>
    <n v="0"/>
    <n v="1"/>
    <n v="0"/>
    <x v="0"/>
    <x v="0"/>
    <x v="0"/>
    <s v="Trad Ranch, Brooks County, Texas"/>
    <s v="South Texas Human Rights Center"/>
    <s v="26.97656426, -98.29742432"/>
    <x v="0"/>
  </r>
  <r>
    <x v="0"/>
    <x v="3"/>
    <x v="5"/>
    <s v="Unknown"/>
    <x v="11"/>
    <s v="Unknown"/>
    <n v="1"/>
    <n v="0"/>
    <n v="1"/>
    <n v="0"/>
    <n v="1"/>
    <n v="0"/>
    <x v="0"/>
    <x v="2"/>
    <x v="9"/>
    <s v="Agadez, Niger"/>
    <s v="Mixed Migration Monitoring Mechanism Initative (4mi)"/>
    <s v="17.11596945, 7.99065487"/>
    <x v="14"/>
  </r>
  <r>
    <x v="0"/>
    <x v="3"/>
    <x v="5"/>
    <s v="Unknown"/>
    <x v="2"/>
    <s v="Unknown"/>
    <n v="0"/>
    <n v="60"/>
    <n v="60"/>
    <n v="80"/>
    <n v="0"/>
    <n v="0"/>
    <x v="0"/>
    <x v="3"/>
    <x v="6"/>
    <s v="Unspecified location between Libya and Italy"/>
    <s v="IOM Italy"/>
    <s v="36.0020933, 12.0404865"/>
    <x v="2"/>
  </r>
  <r>
    <x v="0"/>
    <x v="3"/>
    <x v="5"/>
    <s v="Western Africa"/>
    <x v="2"/>
    <s v="Ghana"/>
    <n v="1"/>
    <n v="0"/>
    <n v="1"/>
    <n v="0"/>
    <n v="0"/>
    <n v="1"/>
    <x v="0"/>
    <x v="0"/>
    <x v="6"/>
    <s v="In hospital in Lampedusa after being rescued off the coast of Libya"/>
    <s v="Proactiva Open Arms"/>
    <s v="35.6435454, 12.3563434"/>
    <x v="2"/>
  </r>
  <r>
    <x v="0"/>
    <x v="3"/>
    <x v="5"/>
    <s v="Central America"/>
    <x v="0"/>
    <s v="Mexico"/>
    <n v="1"/>
    <n v="0"/>
    <n v="1"/>
    <n v="0"/>
    <n v="0"/>
    <n v="1"/>
    <x v="0"/>
    <x v="0"/>
    <x v="0"/>
    <s v="Pima Country Office of the Medical Examiner jurisdiction, Arizona, USA (see coordinates for exact location)"/>
    <s v="Pima County Office of the Medical Examiner (PCOME)"/>
    <s v="31.70756, -112.00154"/>
    <x v="0"/>
  </r>
  <r>
    <x v="0"/>
    <x v="3"/>
    <x v="5"/>
    <s v="Eastern Africa (P)"/>
    <x v="6"/>
    <s v="Unknown"/>
    <n v="3"/>
    <n v="0"/>
    <n v="3"/>
    <n v="0"/>
    <n v="0"/>
    <n v="0"/>
    <x v="0"/>
    <x v="0"/>
    <x v="1"/>
    <s v="Metema, Ethiopia, near the border with Sudan"/>
    <s v="Mixed Migration Monitoring Mechanism Initative (4mi)"/>
    <s v="12.954462, 36.1572559"/>
    <x v="8"/>
  </r>
  <r>
    <x v="0"/>
    <x v="3"/>
    <x v="5"/>
    <s v="Eastern Africa (P)"/>
    <x v="8"/>
    <s v="Unknown"/>
    <n v="4"/>
    <n v="0"/>
    <n v="4"/>
    <n v="0"/>
    <n v="0"/>
    <n v="0"/>
    <x v="0"/>
    <x v="0"/>
    <x v="9"/>
    <s v="Sahara desert, Sudan, across the border from Metema, Ethiopia"/>
    <s v="Mixed Migration Monitoring Mechanism Initative (4mi)"/>
    <s v="13.03274249, 36.14695622"/>
    <x v="9"/>
  </r>
  <r>
    <x v="0"/>
    <x v="3"/>
    <x v="5"/>
    <s v="Eastern Africa (P)"/>
    <x v="8"/>
    <s v="Unknown"/>
    <n v="4"/>
    <n v="0"/>
    <n v="4"/>
    <n v="0"/>
    <n v="0"/>
    <n v="0"/>
    <x v="0"/>
    <x v="0"/>
    <x v="9"/>
    <s v="Unspecified location in the Sahara desert, Sudan"/>
    <s v="Mixed Migration Monitoring Mechanism Initative (4mi)"/>
    <s v="11.35900088, 34.436386"/>
    <x v="9"/>
  </r>
  <r>
    <x v="1"/>
    <x v="3"/>
    <x v="5"/>
    <s v="Unknown"/>
    <x v="2"/>
    <s v="Unknown"/>
    <n v="10"/>
    <n v="0"/>
    <n v="10"/>
    <n v="0"/>
    <n v="0"/>
    <n v="0"/>
    <x v="0"/>
    <x v="3"/>
    <x v="6"/>
    <s v="Bodies washed up near Zarzis, Tunisia"/>
    <s v="IOM Tunisia"/>
    <s v="33.5143033, 11.0987311"/>
    <x v="2"/>
  </r>
  <r>
    <x v="0"/>
    <x v="3"/>
    <x v="5"/>
    <s v="Unknown"/>
    <x v="8"/>
    <s v="Unknown"/>
    <n v="2"/>
    <n v="0"/>
    <n v="2"/>
    <n v="0"/>
    <n v="0"/>
    <n v="0"/>
    <x v="0"/>
    <x v="1"/>
    <x v="1"/>
    <s v="Misurata, Libya"/>
    <s v="MHub"/>
    <s v="32.3255884, 15.0992556"/>
    <x v="9"/>
  </r>
  <r>
    <x v="0"/>
    <x v="3"/>
    <x v="5"/>
    <s v="Unknown"/>
    <x v="8"/>
    <s v="Unknown"/>
    <n v="1"/>
    <n v="0"/>
    <n v="1"/>
    <n v="0"/>
    <n v="0"/>
    <n v="0"/>
    <x v="0"/>
    <x v="1"/>
    <x v="1"/>
    <s v="Tripoli, Libya"/>
    <s v="MHub"/>
    <s v="32.87336981, 13.18584514"/>
    <x v="9"/>
  </r>
  <r>
    <x v="0"/>
    <x v="3"/>
    <x v="5"/>
    <s v="Unknown"/>
    <x v="8"/>
    <s v="Unknown"/>
    <n v="2"/>
    <n v="0"/>
    <n v="2"/>
    <n v="0"/>
    <n v="0"/>
    <n v="0"/>
    <x v="0"/>
    <x v="1"/>
    <x v="1"/>
    <s v="Subratah, Libya"/>
    <s v="MHub"/>
    <s v="32.74414712, 12.43853577"/>
    <x v="9"/>
  </r>
  <r>
    <x v="0"/>
    <x v="3"/>
    <x v="5"/>
    <s v="Unknown"/>
    <x v="8"/>
    <s v="Unknown"/>
    <n v="1"/>
    <n v="0"/>
    <n v="1"/>
    <n v="0"/>
    <n v="0"/>
    <n v="0"/>
    <x v="0"/>
    <x v="1"/>
    <x v="9"/>
    <s v="Unspecified location, Libya"/>
    <s v="MHub"/>
    <s v="27.54951005, 14.59161225"/>
    <x v="9"/>
  </r>
  <r>
    <x v="0"/>
    <x v="3"/>
    <x v="5"/>
    <s v="Unknown"/>
    <x v="8"/>
    <s v="Unknown"/>
    <n v="10"/>
    <n v="0"/>
    <n v="10"/>
    <n v="0"/>
    <n v="0"/>
    <n v="0"/>
    <x v="0"/>
    <x v="0"/>
    <x v="9"/>
    <s v="Unspecified location, Libya"/>
    <s v="MHub"/>
    <s v="26.34494569, 13.88848725"/>
    <x v="9"/>
  </r>
  <r>
    <x v="0"/>
    <x v="3"/>
    <x v="5"/>
    <s v="Unknown"/>
    <x v="8"/>
    <s v="Unknown"/>
    <n v="1"/>
    <n v="0"/>
    <n v="1"/>
    <n v="0"/>
    <n v="0"/>
    <n v="0"/>
    <x v="0"/>
    <x v="2"/>
    <x v="9"/>
    <s v="Unspecified location, Libya"/>
    <s v="MHub"/>
    <s v="27.54951005, 14.59161225"/>
    <x v="9"/>
  </r>
  <r>
    <x v="0"/>
    <x v="3"/>
    <x v="5"/>
    <s v="Unknown"/>
    <x v="8"/>
    <s v="Unknown"/>
    <n v="3"/>
    <n v="0"/>
    <n v="3"/>
    <n v="0"/>
    <n v="0"/>
    <n v="0"/>
    <x v="0"/>
    <x v="1"/>
    <x v="1"/>
    <s v="Subratah, Libya"/>
    <s v="MHub"/>
    <s v="32.80534464, 12.50033387"/>
    <x v="9"/>
  </r>
  <r>
    <x v="0"/>
    <x v="3"/>
    <x v="5"/>
    <s v="Unknown"/>
    <x v="8"/>
    <s v="Unknown"/>
    <n v="1"/>
    <n v="0"/>
    <n v="1"/>
    <n v="0"/>
    <n v="0"/>
    <n v="0"/>
    <x v="0"/>
    <x v="1"/>
    <x v="1"/>
    <s v="Subratah, Libya"/>
    <s v="MHub"/>
    <s v="32.80188175, 12.44402894"/>
    <x v="9"/>
  </r>
  <r>
    <x v="0"/>
    <x v="3"/>
    <x v="6"/>
    <s v="Eastern Africa (P)"/>
    <x v="8"/>
    <s v="Unknown"/>
    <n v="2"/>
    <n v="0"/>
    <n v="2"/>
    <n v="0"/>
    <n v="1"/>
    <n v="1"/>
    <x v="0"/>
    <x v="2"/>
    <x v="1"/>
    <s v="Benghazi, Libya"/>
    <s v="Mixed Migration Monitoring Mechanism Initative (4mi)"/>
    <s v="32.0947711, 20.1879106"/>
    <x v="9"/>
  </r>
  <r>
    <x v="0"/>
    <x v="3"/>
    <x v="6"/>
    <s v="Unknown"/>
    <x v="2"/>
    <s v="Unknown"/>
    <n v="9"/>
    <n v="0"/>
    <n v="9"/>
    <n v="0"/>
    <n v="6"/>
    <n v="3"/>
    <x v="0"/>
    <x v="3"/>
    <x v="6"/>
    <s v="Unspecified location between Libya and Italy"/>
    <s v="Swedish Coast Guard"/>
    <s v="34.8229616, 13.7016523"/>
    <x v="2"/>
  </r>
  <r>
    <x v="0"/>
    <x v="3"/>
    <x v="6"/>
    <s v="Eastern Africa (P)"/>
    <x v="8"/>
    <s v="Unknown"/>
    <n v="3"/>
    <n v="0"/>
    <n v="3"/>
    <n v="0"/>
    <n v="0"/>
    <n v="3"/>
    <x v="0"/>
    <x v="4"/>
    <x v="9"/>
    <s v="Ghat, Libya, near the border with Algeria"/>
    <s v="Mixed Migration Monitoring Mechanism Initative (4mi)"/>
    <s v="24.9640371, 10.1759285"/>
    <x v="9"/>
  </r>
  <r>
    <x v="0"/>
    <x v="3"/>
    <x v="6"/>
    <s v="Eastern Africa (P)"/>
    <x v="8"/>
    <s v="Unknown"/>
    <n v="3"/>
    <n v="0"/>
    <n v="3"/>
    <n v="0"/>
    <n v="0"/>
    <n v="0"/>
    <x v="0"/>
    <x v="2"/>
    <x v="9"/>
    <s v="Ajdabiya, Libya"/>
    <s v="Mixed Migration Monitoring Mechanism Initative (4mi)"/>
    <s v="30.214647, 20.1402594"/>
    <x v="9"/>
  </r>
  <r>
    <x v="1"/>
    <x v="3"/>
    <x v="6"/>
    <s v="Unknown"/>
    <x v="1"/>
    <s v="Unknown"/>
    <n v="1"/>
    <n v="0"/>
    <n v="1"/>
    <n v="0"/>
    <n v="0"/>
    <n v="0"/>
    <x v="0"/>
    <x v="0"/>
    <x v="19"/>
    <s v="Italy - France border at Ventimiglia"/>
    <s v="Open Migration"/>
    <s v="43.7912366, 7.6075864"/>
    <x v="13"/>
  </r>
  <r>
    <x v="0"/>
    <x v="3"/>
    <x v="6"/>
    <s v="Central America"/>
    <x v="0"/>
    <s v="Mexico"/>
    <n v="1"/>
    <n v="0"/>
    <n v="1"/>
    <n v="1"/>
    <n v="0"/>
    <n v="1"/>
    <x v="0"/>
    <x v="0"/>
    <x v="0"/>
    <s v="Buena Suerte Ranch, near Falfurrias, Brooks County, Texas / USBP Rio Grande Valley Sector"/>
    <s v="US Border Patrol / South Texas Human Rights Center"/>
    <s v="27.39193, -98.35785"/>
    <x v="0"/>
  </r>
  <r>
    <x v="0"/>
    <x v="3"/>
    <x v="6"/>
    <s v="Latin America / Caribbean (P)"/>
    <x v="0"/>
    <s v="Unknown"/>
    <n v="1"/>
    <n v="0"/>
    <n v="1"/>
    <n v="0"/>
    <n v="0"/>
    <n v="1"/>
    <x v="0"/>
    <x v="0"/>
    <x v="0"/>
    <s v="Pima Country Office of the Medical Examiner jurisdiction, Arizona, USA (see coordinates for exact location)"/>
    <s v="Pima County Office of the Medical Examiner (PCOME)"/>
    <s v="32.106783, -112.969983"/>
    <x v="0"/>
  </r>
  <r>
    <x v="0"/>
    <x v="3"/>
    <x v="6"/>
    <s v="Sub-Saharan Africa (P)"/>
    <x v="2"/>
    <s v="Unknown"/>
    <n v="4"/>
    <n v="0"/>
    <n v="4"/>
    <n v="0"/>
    <n v="0"/>
    <n v="4"/>
    <x v="0"/>
    <x v="3"/>
    <x v="6"/>
    <s v="Bodies retrieved in Tajoura, east of Tripoli, Libya"/>
    <s v="IOM Libya"/>
    <s v="32.8676549, 13.4181278"/>
    <x v="2"/>
  </r>
  <r>
    <x v="0"/>
    <x v="3"/>
    <x v="6"/>
    <s v="Eastern Africa (P)"/>
    <x v="8"/>
    <s v="Unknown"/>
    <n v="10"/>
    <n v="0"/>
    <n v="10"/>
    <n v="0"/>
    <n v="0"/>
    <n v="0"/>
    <x v="0"/>
    <x v="0"/>
    <x v="9"/>
    <s v="Unspecified location in the Sahara desert, Libya"/>
    <s v="Mixed Migration Monitoring Mechanism Initative (4mi)"/>
    <s v="22.12872491, 22.76544038"/>
    <x v="9"/>
  </r>
  <r>
    <x v="0"/>
    <x v="3"/>
    <x v="6"/>
    <s v="Sub-Saharan Africa (P)"/>
    <x v="2"/>
    <s v="Unknown"/>
    <n v="0"/>
    <n v="49"/>
    <n v="49"/>
    <n v="3"/>
    <n v="0"/>
    <n v="0"/>
    <x v="0"/>
    <x v="3"/>
    <x v="5"/>
    <s v="28 miles southwest of Isla de Alborán, between Morocco and Spain"/>
    <s v="Salvamento Marítimo"/>
    <s v="35.9394333, -3.038769"/>
    <x v="2"/>
  </r>
  <r>
    <x v="0"/>
    <x v="3"/>
    <x v="6"/>
    <s v="Central America"/>
    <x v="7"/>
    <s v="Honduras"/>
    <n v="1"/>
    <n v="0"/>
    <n v="1"/>
    <n v="0"/>
    <n v="0"/>
    <n v="1"/>
    <x v="0"/>
    <x v="4"/>
    <x v="1"/>
    <s v="Train tracks near Saturnino Ríos, Chiapas, Mexico"/>
    <s v="Diario de Palenque"/>
    <s v="17.6385911, -92.1968964"/>
    <x v="7"/>
  </r>
  <r>
    <x v="0"/>
    <x v="3"/>
    <x v="6"/>
    <s v="Latin America / Caribbean (P)"/>
    <x v="7"/>
    <s v="Unknown"/>
    <n v="1"/>
    <n v="0"/>
    <n v="1"/>
    <n v="0"/>
    <n v="0"/>
    <n v="1"/>
    <x v="0"/>
    <x v="3"/>
    <x v="1"/>
    <s v="La Bocatoma, near Estación Sufragio, El Fuerte, Sinaloa, Mexico"/>
    <s v="Debate"/>
    <s v="26.4161063, -108.6354629"/>
    <x v="7"/>
  </r>
  <r>
    <x v="0"/>
    <x v="3"/>
    <x v="6"/>
    <s v="Latin America / Caribbean (P)"/>
    <x v="0"/>
    <s v="Unknown"/>
    <n v="1"/>
    <n v="0"/>
    <n v="1"/>
    <n v="0"/>
    <n v="0"/>
    <n v="1"/>
    <x v="0"/>
    <x v="0"/>
    <x v="0"/>
    <s v="Pima Country Office of the Medical Examiner jurisdiction, Arizona, USA (see coordinates for exact location)"/>
    <s v="Pima County Office of the Medical Examiner (PCOME)"/>
    <s v="32.06269, -112.47641"/>
    <x v="0"/>
  </r>
  <r>
    <x v="0"/>
    <x v="3"/>
    <x v="6"/>
    <s v="Latin America / Caribbean (P)"/>
    <x v="0"/>
    <s v="Unknown"/>
    <n v="1"/>
    <n v="0"/>
    <n v="1"/>
    <n v="0"/>
    <n v="0"/>
    <n v="1"/>
    <x v="0"/>
    <x v="0"/>
    <x v="0"/>
    <s v="Pima Country Office of the Medical Examiner jurisdiction, Arizona, USA (see coordinates for exact location)"/>
    <s v="Pima County Office of the Medical Examiner (PCOME)"/>
    <s v="31.9984, -113.0138"/>
    <x v="0"/>
  </r>
  <r>
    <x v="0"/>
    <x v="3"/>
    <x v="6"/>
    <s v="Central America"/>
    <x v="0"/>
    <s v="Mexico"/>
    <n v="1"/>
    <n v="0"/>
    <n v="1"/>
    <n v="0"/>
    <n v="0"/>
    <n v="1"/>
    <x v="0"/>
    <x v="2"/>
    <x v="0"/>
    <s v="Pima Country Office of the Medical Examiner jurisdiction, Arizona, USA (see coordinates for exact location)"/>
    <s v="Pima County Office of the Medical Examiner (PCOME)"/>
    <s v="32.22316, -112.923"/>
    <x v="0"/>
  </r>
  <r>
    <x v="0"/>
    <x v="3"/>
    <x v="6"/>
    <s v="Unknown"/>
    <x v="11"/>
    <s v="Unknown"/>
    <n v="6"/>
    <n v="0"/>
    <n v="6"/>
    <n v="0"/>
    <n v="0"/>
    <n v="6"/>
    <x v="0"/>
    <x v="0"/>
    <x v="9"/>
    <s v="Garinkowa, Niger, near the border with Nigeria"/>
    <s v="Mixed Migration Monitoring Mechanism Initative (4mi)"/>
    <s v="13.18219406, 9.00724266"/>
    <x v="14"/>
  </r>
  <r>
    <x v="0"/>
    <x v="3"/>
    <x v="6"/>
    <s v="Unknown"/>
    <x v="11"/>
    <s v="Unknown"/>
    <n v="3"/>
    <n v="0"/>
    <n v="3"/>
    <n v="0"/>
    <n v="0"/>
    <n v="3"/>
    <x v="0"/>
    <x v="0"/>
    <x v="9"/>
    <s v="Garinkowa, Niger, near the border with Nigeria"/>
    <s v="Mixed Migration Monitoring Mechanism Initative (4mi)"/>
    <s v="13.35862793, 8.97977684"/>
    <x v="14"/>
  </r>
  <r>
    <x v="0"/>
    <x v="3"/>
    <x v="6"/>
    <s v="Latin America / Caribbean (P)"/>
    <x v="7"/>
    <s v="Unknown"/>
    <n v="1"/>
    <n v="0"/>
    <n v="1"/>
    <n v="0"/>
    <n v="0"/>
    <n v="1"/>
    <x v="0"/>
    <x v="3"/>
    <x v="0"/>
    <s v="Río Bravo, near La Playita, Reynosa, Tamaulipas, Mexico"/>
    <s v="El Mañana"/>
    <s v="26.0229447, -98.2992095"/>
    <x v="7"/>
  </r>
  <r>
    <x v="0"/>
    <x v="3"/>
    <x v="6"/>
    <s v="Central America"/>
    <x v="0"/>
    <s v="Guatemala"/>
    <n v="1"/>
    <n v="0"/>
    <n v="1"/>
    <n v="0"/>
    <n v="0"/>
    <n v="1"/>
    <x v="0"/>
    <x v="0"/>
    <x v="0"/>
    <s v="Isabella Ranch, Brooks County, Texas"/>
    <s v="South Texas Human Rights Center"/>
    <s v="27.2200704, -98.1645255"/>
    <x v="0"/>
  </r>
  <r>
    <x v="0"/>
    <x v="3"/>
    <x v="6"/>
    <s v="Western / Southern Asia (P)"/>
    <x v="5"/>
    <s v="Unknown"/>
    <n v="3"/>
    <n v="0"/>
    <n v="3"/>
    <n v="0"/>
    <n v="0"/>
    <n v="3"/>
    <x v="0"/>
    <x v="1"/>
    <x v="1"/>
    <s v="Nimruz province, Afghanistan"/>
    <s v="Mixed Migration Monitoring Mechanism Initative (4mi)"/>
    <s v="29.945985, 61.913843"/>
    <x v="6"/>
  </r>
  <r>
    <x v="0"/>
    <x v="3"/>
    <x v="6"/>
    <s v="Unknown"/>
    <x v="11"/>
    <s v="Unknown"/>
    <n v="1"/>
    <n v="0"/>
    <n v="1"/>
    <n v="0"/>
    <n v="0"/>
    <n v="1"/>
    <x v="0"/>
    <x v="5"/>
    <x v="9"/>
    <s v="Zinder, Niger"/>
    <s v="Mixed Migration Monitoring Mechanism Initative (4mi)"/>
    <s v="13.8018124, 8.98527"/>
    <x v="14"/>
  </r>
  <r>
    <x v="2"/>
    <x v="3"/>
    <x v="6"/>
    <s v="Northern Africa"/>
    <x v="8"/>
    <s v="Egypt,Unknown"/>
    <n v="40"/>
    <n v="0"/>
    <n v="40"/>
    <n v="0"/>
    <n v="0"/>
    <n v="0"/>
    <x v="0"/>
    <x v="2"/>
    <x v="9"/>
    <s v="Egypt-Libya border, Jaghboub desert, 400km south of Tobruk, Libya"/>
    <s v="IOM Libya"/>
    <s v="28.35844, 25.153645"/>
    <x v="9"/>
  </r>
  <r>
    <x v="0"/>
    <x v="3"/>
    <x v="6"/>
    <s v="Unknown"/>
    <x v="2"/>
    <s v="Unknown"/>
    <n v="0"/>
    <n v="35"/>
    <n v="35"/>
    <n v="65"/>
    <n v="0"/>
    <n v="0"/>
    <x v="12"/>
    <x v="3"/>
    <x v="6"/>
    <s v="11km northwest of Garabulli, Libya"/>
    <s v="Al Jazeera"/>
    <s v="33.6262223, 12.9583415"/>
    <x v="2"/>
  </r>
  <r>
    <x v="0"/>
    <x v="3"/>
    <x v="6"/>
    <s v="Western Asia"/>
    <x v="10"/>
    <s v="Syrian Arab Republic"/>
    <n v="2"/>
    <n v="0"/>
    <n v="2"/>
    <n v="0"/>
    <n v="0"/>
    <n v="0"/>
    <x v="0"/>
    <x v="1"/>
    <x v="11"/>
    <s v="Syrian/Turkish border, near Ayn al-Bayda, Jisr Al-Shughur, Syria"/>
    <s v="Syrian Observatory for Human Rights"/>
    <s v="36.9753521, 37.4552051"/>
    <x v="11"/>
  </r>
  <r>
    <x v="0"/>
    <x v="3"/>
    <x v="6"/>
    <s v="Central America"/>
    <x v="0"/>
    <s v="Mexico"/>
    <n v="1"/>
    <n v="0"/>
    <n v="1"/>
    <n v="0"/>
    <n v="0"/>
    <n v="1"/>
    <x v="0"/>
    <x v="0"/>
    <x v="0"/>
    <s v="Pima Country Office of the Medical Examiner jurisdiction, Arizona, USA (see coordinates for exact location)"/>
    <s v="Pima County Office of the Medical Examiner (PCOME)"/>
    <s v="31.764317, -111.390167"/>
    <x v="0"/>
  </r>
  <r>
    <x v="0"/>
    <x v="3"/>
    <x v="6"/>
    <s v="Central America"/>
    <x v="0"/>
    <s v="Mexico"/>
    <n v="1"/>
    <n v="0"/>
    <n v="1"/>
    <n v="0"/>
    <n v="0"/>
    <n v="1"/>
    <x v="0"/>
    <x v="0"/>
    <x v="0"/>
    <s v="Pima Country Office of the Medical Examiner jurisdiction, Arizona, USA (see coordinates for exact location)"/>
    <s v="Pima County Office of the Medical Examiner (PCOME)"/>
    <s v="31.764317, -111.390147"/>
    <x v="0"/>
  </r>
  <r>
    <x v="0"/>
    <x v="3"/>
    <x v="6"/>
    <s v="Unknown"/>
    <x v="2"/>
    <s v="Unknown"/>
    <n v="1"/>
    <n v="0"/>
    <n v="1"/>
    <n v="0"/>
    <n v="0"/>
    <n v="1"/>
    <x v="0"/>
    <x v="3"/>
    <x v="6"/>
    <s v="Body recovered in Al Maya, west of Tripoli, Libya"/>
    <s v="IOM Libya"/>
    <s v="32.8746462, 13.1334899"/>
    <x v="2"/>
  </r>
  <r>
    <x v="0"/>
    <x v="3"/>
    <x v="6"/>
    <s v="Central America"/>
    <x v="0"/>
    <s v="Mexico"/>
    <n v="1"/>
    <n v="0"/>
    <n v="1"/>
    <n v="0"/>
    <n v="0"/>
    <n v="1"/>
    <x v="0"/>
    <x v="2"/>
    <x v="0"/>
    <s v="Body found in ranch near Carrizo Springs, Dimmit County, Texas, USA"/>
    <s v="La Rancherita del Aire"/>
    <s v="28.5285009, -99.876448"/>
    <x v="0"/>
  </r>
  <r>
    <x v="0"/>
    <x v="3"/>
    <x v="6"/>
    <s v="Unknown"/>
    <x v="11"/>
    <s v="Unknown"/>
    <n v="2"/>
    <n v="0"/>
    <n v="2"/>
    <n v="0"/>
    <n v="0"/>
    <n v="2"/>
    <x v="0"/>
    <x v="0"/>
    <x v="9"/>
    <s v="Agadez, Niger"/>
    <s v="Mixed Migration Monitoring Mechanism Initative (4mi)"/>
    <s v="16.9741689, 7.986535"/>
    <x v="14"/>
  </r>
  <r>
    <x v="0"/>
    <x v="3"/>
    <x v="6"/>
    <s v="Unknown"/>
    <x v="11"/>
    <s v="Unknown"/>
    <n v="1"/>
    <n v="0"/>
    <n v="1"/>
    <n v="0"/>
    <n v="0"/>
    <n v="1"/>
    <x v="0"/>
    <x v="5"/>
    <x v="9"/>
    <s v="Agadez, Niger"/>
    <s v="Mixed Migration Monitoring Mechanism Initative (4mi)"/>
    <s v="16.9741689, 7.986535"/>
    <x v="14"/>
  </r>
  <r>
    <x v="0"/>
    <x v="3"/>
    <x v="6"/>
    <s v="Unknown"/>
    <x v="11"/>
    <s v="Unknown"/>
    <n v="7"/>
    <n v="0"/>
    <n v="7"/>
    <n v="0"/>
    <n v="0"/>
    <n v="0"/>
    <x v="0"/>
    <x v="4"/>
    <x v="9"/>
    <s v="Séguédine, Niger"/>
    <s v="Mixed Migration Monitoring Mechanism Initative (4mi)"/>
    <s v="20.2, 12.9833333"/>
    <x v="14"/>
  </r>
  <r>
    <x v="0"/>
    <x v="3"/>
    <x v="6"/>
    <s v="Unknown"/>
    <x v="11"/>
    <s v="Unknown"/>
    <n v="1"/>
    <n v="0"/>
    <n v="1"/>
    <n v="0"/>
    <n v="1"/>
    <n v="0"/>
    <x v="0"/>
    <x v="2"/>
    <x v="9"/>
    <s v="Agadez, Niger"/>
    <s v="Mixed Migration Monitoring Mechanism Initative (4mi)"/>
    <s v="16.9741689, 7.986535"/>
    <x v="14"/>
  </r>
  <r>
    <x v="0"/>
    <x v="3"/>
    <x v="6"/>
    <s v="Unknown"/>
    <x v="11"/>
    <s v="Unknown"/>
    <n v="5"/>
    <n v="0"/>
    <n v="5"/>
    <n v="0"/>
    <n v="0"/>
    <n v="5"/>
    <x v="0"/>
    <x v="2"/>
    <x v="9"/>
    <s v="Agadez, Niger"/>
    <s v="Mixed Migration Monitoring Mechanism Initative (4mi)"/>
    <s v="16.9741689, 7.986535"/>
    <x v="14"/>
  </r>
  <r>
    <x v="0"/>
    <x v="3"/>
    <x v="6"/>
    <s v="Unknown"/>
    <x v="11"/>
    <s v="Unknown"/>
    <n v="1"/>
    <n v="0"/>
    <n v="1"/>
    <n v="0"/>
    <n v="0"/>
    <n v="1"/>
    <x v="2"/>
    <x v="5"/>
    <x v="9"/>
    <s v="Zinder, Niger"/>
    <s v="Mixed Migration Monitoring Mechanism Initative (4mi)"/>
    <s v="13.8018124, 8.98527"/>
    <x v="14"/>
  </r>
  <r>
    <x v="0"/>
    <x v="3"/>
    <x v="6"/>
    <s v="Unknown"/>
    <x v="11"/>
    <s v="Unknown"/>
    <n v="1"/>
    <n v="0"/>
    <n v="1"/>
    <n v="0"/>
    <n v="0"/>
    <n v="1"/>
    <x v="0"/>
    <x v="2"/>
    <x v="9"/>
    <s v="Agadez, Niger"/>
    <s v="Mixed Migration Monitoring Mechanism Initative (4mi)"/>
    <s v="16.9741689, 7.986535"/>
    <x v="14"/>
  </r>
  <r>
    <x v="0"/>
    <x v="3"/>
    <x v="6"/>
    <s v="Latin America / Caribbean (P)"/>
    <x v="0"/>
    <s v="Unknown"/>
    <n v="1"/>
    <n v="0"/>
    <n v="1"/>
    <n v="0"/>
    <n v="0"/>
    <n v="1"/>
    <x v="0"/>
    <x v="2"/>
    <x v="0"/>
    <s v="Pima Country Office of the Medical Examiner jurisdiction, Arizona, USA (see coordinates for exact location)"/>
    <s v="Pima County Office of the Medical Examiner (PCOME)"/>
    <s v="31.735367, -111.835983"/>
    <x v="0"/>
  </r>
  <r>
    <x v="0"/>
    <x v="3"/>
    <x v="6"/>
    <s v="Western Africa"/>
    <x v="2"/>
    <s v="Guinea,Mali"/>
    <n v="3"/>
    <n v="0"/>
    <n v="3"/>
    <n v="48"/>
    <n v="0"/>
    <n v="0"/>
    <x v="0"/>
    <x v="3"/>
    <x v="5"/>
    <s v="Off the coast of Al-Hoceima, Morocco"/>
    <s v="Caminando Fronteras via eldiario.es"/>
    <s v="35.2873046, -3.8708433"/>
    <x v="2"/>
  </r>
  <r>
    <x v="0"/>
    <x v="3"/>
    <x v="6"/>
    <s v="Unknown"/>
    <x v="11"/>
    <s v="Unknown"/>
    <n v="1"/>
    <n v="0"/>
    <n v="1"/>
    <n v="0"/>
    <n v="0"/>
    <n v="1"/>
    <x v="0"/>
    <x v="5"/>
    <x v="9"/>
    <s v="Agadez, Niger"/>
    <s v="Mixed Migration Monitoring Mechanism Initative (4mi)"/>
    <s v="16.9741689, 7.986535"/>
    <x v="14"/>
  </r>
  <r>
    <x v="0"/>
    <x v="3"/>
    <x v="6"/>
    <s v="Sub-Saharan Africa (P)"/>
    <x v="2"/>
    <s v="Unknown"/>
    <n v="1"/>
    <n v="0"/>
    <n v="1"/>
    <n v="0"/>
    <n v="0"/>
    <n v="1"/>
    <x v="0"/>
    <x v="3"/>
    <x v="5"/>
    <s v="33 miles southeast of Málaga, Spain"/>
    <s v="Salvamento Marítimo"/>
    <s v="36.63245643, -4.45025054"/>
    <x v="2"/>
  </r>
  <r>
    <x v="0"/>
    <x v="3"/>
    <x v="6"/>
    <s v="Western Africa"/>
    <x v="1"/>
    <s v="Gambia"/>
    <n v="1"/>
    <n v="0"/>
    <n v="1"/>
    <n v="0"/>
    <n v="0"/>
    <n v="1"/>
    <x v="0"/>
    <x v="4"/>
    <x v="19"/>
    <s v="Strada Statale 1 Aurelia, near Latte, Ventimiglia, Italy, close to the border with France"/>
    <s v="La Stampa"/>
    <s v="43.7895982, 7.5310874"/>
    <x v="13"/>
  </r>
  <r>
    <x v="0"/>
    <x v="3"/>
    <x v="6"/>
    <s v="Western Asia"/>
    <x v="10"/>
    <s v="Syrian Arab Republic"/>
    <n v="3"/>
    <n v="0"/>
    <n v="3"/>
    <n v="0"/>
    <n v="0"/>
    <n v="0"/>
    <x v="2"/>
    <x v="1"/>
    <x v="11"/>
    <s v="Syrian/Turkish border, Idlib province"/>
    <s v="Syrian Observatory for Human Rights"/>
    <s v="35.98549567, 36.28472204"/>
    <x v="11"/>
  </r>
  <r>
    <x v="0"/>
    <x v="3"/>
    <x v="6"/>
    <s v="Unknown"/>
    <x v="11"/>
    <s v="Unknown"/>
    <n v="1"/>
    <n v="0"/>
    <n v="1"/>
    <n v="0"/>
    <n v="1"/>
    <n v="0"/>
    <x v="0"/>
    <x v="1"/>
    <x v="1"/>
    <s v="Bamako, Mali"/>
    <s v="Mixed Migration Monitoring Mechanism Initative (4mi)"/>
    <s v="12.7330152, -8.00700907"/>
    <x v="14"/>
  </r>
  <r>
    <x v="0"/>
    <x v="3"/>
    <x v="6"/>
    <s v="Central America"/>
    <x v="0"/>
    <s v="El Salvador"/>
    <n v="1"/>
    <n v="0"/>
    <n v="1"/>
    <n v="0"/>
    <n v="0"/>
    <n v="1"/>
    <x v="0"/>
    <x v="0"/>
    <x v="0"/>
    <s v="Cage Ranch, Brooks County, Texas"/>
    <s v="South Texas Human Rights Center"/>
    <s v="27.07687651, -98.18893433"/>
    <x v="0"/>
  </r>
  <r>
    <x v="0"/>
    <x v="3"/>
    <x v="6"/>
    <s v="Central America"/>
    <x v="0"/>
    <s v="Mexico"/>
    <n v="1"/>
    <n v="0"/>
    <n v="1"/>
    <n v="0"/>
    <n v="0"/>
    <n v="1"/>
    <x v="0"/>
    <x v="0"/>
    <x v="0"/>
    <s v="Remains found in the Organ Pipe Cactus National Monument, Pima County, Arizona, USA - brought to Sonoyta, Sonora, Mexico by fellow migrants"/>
    <s v="AZ Central"/>
    <s v="31.92472444, -112.89901374"/>
    <x v="0"/>
  </r>
  <r>
    <x v="0"/>
    <x v="3"/>
    <x v="6"/>
    <s v="Unknown"/>
    <x v="11"/>
    <s v="Unknown"/>
    <n v="15"/>
    <n v="0"/>
    <n v="15"/>
    <n v="0"/>
    <n v="0"/>
    <n v="0"/>
    <x v="0"/>
    <x v="0"/>
    <x v="9"/>
    <s v="Agadez, Niger"/>
    <s v="Mixed Migration Monitoring Mechanism Initative (4mi)"/>
    <s v="16.99649649, 7.98928158"/>
    <x v="14"/>
  </r>
  <r>
    <x v="0"/>
    <x v="3"/>
    <x v="6"/>
    <s v="Sub-Saharan Africa (P)"/>
    <x v="2"/>
    <s v="Unknown"/>
    <n v="1"/>
    <n v="0"/>
    <n v="1"/>
    <n v="0"/>
    <n v="0"/>
    <n v="1"/>
    <x v="0"/>
    <x v="3"/>
    <x v="5"/>
    <s v="Body retrieved in Playa de Calahonda, Mijas, Málaga, Spain"/>
    <s v="Diario Sur"/>
    <s v="36.56700096, -4.58561481"/>
    <x v="2"/>
  </r>
  <r>
    <x v="0"/>
    <x v="3"/>
    <x v="6"/>
    <s v="Caribbean"/>
    <x v="3"/>
    <s v="Haiti"/>
    <n v="5"/>
    <n v="1"/>
    <n v="6"/>
    <n v="0"/>
    <n v="1"/>
    <n v="3"/>
    <x v="2"/>
    <x v="3"/>
    <x v="7"/>
    <s v="Irrigation canal in Las Matas de Santa Cruz, Dominican Republic, near the Haiti/DR border"/>
    <s v="IOM Dominican Republic, Listin Diario"/>
    <s v="19.6655458, -71.5056249"/>
    <x v="4"/>
  </r>
  <r>
    <x v="0"/>
    <x v="3"/>
    <x v="6"/>
    <s v="Western Asia"/>
    <x v="10"/>
    <s v="Syrian Arab Republic"/>
    <n v="6"/>
    <n v="0"/>
    <n v="6"/>
    <n v="0"/>
    <n v="0"/>
    <n v="0"/>
    <x v="0"/>
    <x v="1"/>
    <x v="11"/>
    <s v="Syrian/Turkish border, Idlib province, near Iskenderun, Hatay, Türkiye"/>
    <s v="Syrian Observatory for Human Rights"/>
    <s v="36.48315602, 36.54915126"/>
    <x v="11"/>
  </r>
  <r>
    <x v="0"/>
    <x v="3"/>
    <x v="6"/>
    <s v="Sub-Saharan Africa (P)"/>
    <x v="2"/>
    <s v="Unknown"/>
    <n v="1"/>
    <n v="0"/>
    <n v="1"/>
    <n v="0"/>
    <n v="0"/>
    <n v="1"/>
    <x v="0"/>
    <x v="3"/>
    <x v="5"/>
    <s v="Body retrieved near Mojácar, Almería, Spain"/>
    <s v="20minutos"/>
    <s v="37.13626491, -1.82402224"/>
    <x v="2"/>
  </r>
  <r>
    <x v="0"/>
    <x v="3"/>
    <x v="6"/>
    <s v="Southern Asia"/>
    <x v="5"/>
    <s v="Afghanistan"/>
    <n v="1"/>
    <n v="0"/>
    <n v="1"/>
    <n v="0"/>
    <n v="0"/>
    <n v="1"/>
    <x v="0"/>
    <x v="4"/>
    <x v="20"/>
    <s v="Sarwan, Sistan and Baluchestan province, Iran"/>
    <s v="IOM Afghanistan"/>
    <s v="27.3526033, 62.3447815"/>
    <x v="6"/>
  </r>
  <r>
    <x v="0"/>
    <x v="3"/>
    <x v="6"/>
    <s v="Southern Asia"/>
    <x v="5"/>
    <s v="Afghanistan"/>
    <n v="1"/>
    <n v="0"/>
    <n v="1"/>
    <n v="0"/>
    <n v="0"/>
    <n v="1"/>
    <x v="0"/>
    <x v="1"/>
    <x v="20"/>
    <s v="Sarwan, Sistan and Baluchestan province, Iran"/>
    <s v="IOM Afghanistan"/>
    <s v="27.3526033, 62.3447815"/>
    <x v="6"/>
  </r>
  <r>
    <x v="0"/>
    <x v="3"/>
    <x v="6"/>
    <s v="Latin America / Caribbean (P)"/>
    <x v="7"/>
    <s v="Unknown"/>
    <n v="1"/>
    <n v="0"/>
    <n v="1"/>
    <n v="0"/>
    <n v="0"/>
    <n v="1"/>
    <x v="0"/>
    <x v="3"/>
    <x v="0"/>
    <s v="Río Bravo, Puente International Reynosa-Hidalgo, Tamaulipas, Mexico"/>
    <s v="El Mañana"/>
    <s v="26.0953642, -98.2718727"/>
    <x v="7"/>
  </r>
  <r>
    <x v="0"/>
    <x v="3"/>
    <x v="6"/>
    <s v="Central America"/>
    <x v="0"/>
    <s v="Guatemala"/>
    <n v="1"/>
    <n v="0"/>
    <n v="1"/>
    <n v="0"/>
    <n v="0"/>
    <n v="1"/>
    <x v="0"/>
    <x v="0"/>
    <x v="0"/>
    <s v="Pima Country Office of the Medical Examiner jurisdiction, Arizona, USA (see coordinates for exact location)"/>
    <s v="Pima County Office of the Medical Examiner (PCOME)"/>
    <s v="32.35445, -111.56925"/>
    <x v="0"/>
  </r>
  <r>
    <x v="0"/>
    <x v="3"/>
    <x v="6"/>
    <s v="Latin America / Caribbean (P)"/>
    <x v="7"/>
    <s v="Unknown"/>
    <n v="1"/>
    <n v="0"/>
    <n v="1"/>
    <n v="0"/>
    <n v="0"/>
    <n v="1"/>
    <x v="0"/>
    <x v="4"/>
    <x v="0"/>
    <s v="Train tracks between Blvrd. Lázaro Cárdenas and Adolfo López Mateos, Mexicali, Baja California, Mexico"/>
    <s v="La Voz de la Frontera"/>
    <s v="32.62485982, -115.45356274"/>
    <x v="7"/>
  </r>
  <r>
    <x v="0"/>
    <x v="3"/>
    <x v="6"/>
    <s v="Unknown"/>
    <x v="11"/>
    <s v="Unknown"/>
    <n v="1"/>
    <n v="0"/>
    <n v="1"/>
    <n v="0"/>
    <n v="0"/>
    <n v="1"/>
    <x v="2"/>
    <x v="0"/>
    <x v="1"/>
    <s v="Bamako, Mali"/>
    <s v="Mixed Migration Monitoring Mechanism Initative (4mi)"/>
    <s v="12.74239166, -7.99052958"/>
    <x v="14"/>
  </r>
  <r>
    <x v="0"/>
    <x v="3"/>
    <x v="6"/>
    <s v="Unknown"/>
    <x v="11"/>
    <s v="Unknown"/>
    <n v="2"/>
    <n v="0"/>
    <n v="2"/>
    <n v="0"/>
    <n v="1"/>
    <n v="1"/>
    <x v="0"/>
    <x v="0"/>
    <x v="9"/>
    <s v="Agadez, Niger"/>
    <s v="Mixed Migration Monitoring Mechanism Initative (4mi)"/>
    <s v="16.99649649, 7.99065487"/>
    <x v="14"/>
  </r>
  <r>
    <x v="0"/>
    <x v="3"/>
    <x v="6"/>
    <s v="Unknown"/>
    <x v="11"/>
    <s v="Unknown"/>
    <n v="24"/>
    <n v="0"/>
    <n v="24"/>
    <n v="0"/>
    <n v="0"/>
    <n v="0"/>
    <x v="0"/>
    <x v="2"/>
    <x v="9"/>
    <s v="Agadez, Niger"/>
    <s v="Mixed Migration Monitoring Mechanism Initative (4mi)"/>
    <s v="17.68731754, 8.05245297"/>
    <x v="14"/>
  </r>
  <r>
    <x v="0"/>
    <x v="3"/>
    <x v="6"/>
    <s v="Unknown"/>
    <x v="11"/>
    <s v="Unknown"/>
    <n v="1"/>
    <n v="0"/>
    <n v="1"/>
    <n v="0"/>
    <n v="0"/>
    <n v="1"/>
    <x v="0"/>
    <x v="5"/>
    <x v="9"/>
    <s v="Dosso, Niger"/>
    <s v="Mixed Migration Monitoring Mechanism Initative (4mi)"/>
    <s v="13.0504833, 3.2080991"/>
    <x v="14"/>
  </r>
  <r>
    <x v="0"/>
    <x v="3"/>
    <x v="6"/>
    <s v="Eastern Africa (P)"/>
    <x v="6"/>
    <s v="Unknown"/>
    <n v="4"/>
    <n v="0"/>
    <n v="4"/>
    <n v="0"/>
    <n v="0"/>
    <n v="0"/>
    <x v="0"/>
    <x v="0"/>
    <x v="1"/>
    <s v="Liboi, Kenya, near the border with Somalia"/>
    <s v="Mixed Migration Monitoring Mechanism Initative (4mi)"/>
    <s v="0.3529565, 40.870275"/>
    <x v="8"/>
  </r>
  <r>
    <x v="0"/>
    <x v="3"/>
    <x v="6"/>
    <s v="Latin America / Caribbean (P)"/>
    <x v="7"/>
    <s v="Unknown"/>
    <n v="1"/>
    <n v="0"/>
    <n v="1"/>
    <n v="0"/>
    <n v="0"/>
    <n v="1"/>
    <x v="0"/>
    <x v="3"/>
    <x v="0"/>
    <s v="Río Bravo, near Rancho El Progreso, Nuevo Laredo, Tamaulipas, Mexico"/>
    <s v="Hoy Tamaulipas"/>
    <s v="27.47671783, -99.48125177"/>
    <x v="7"/>
  </r>
  <r>
    <x v="0"/>
    <x v="3"/>
    <x v="6"/>
    <s v="Latin America / Caribbean (P)"/>
    <x v="7"/>
    <s v="Unknown"/>
    <n v="1"/>
    <n v="0"/>
    <n v="1"/>
    <n v="0"/>
    <n v="0"/>
    <n v="1"/>
    <x v="0"/>
    <x v="4"/>
    <x v="1"/>
    <s v="Train tracks near Ejido La Reata, Coahuila, Mexico"/>
    <s v="Zócalo"/>
    <s v="26.1266867, -101.0753352"/>
    <x v="7"/>
  </r>
  <r>
    <x v="0"/>
    <x v="3"/>
    <x v="6"/>
    <s v="Southern Asia"/>
    <x v="5"/>
    <s v="Afghanistan"/>
    <n v="1"/>
    <n v="0"/>
    <n v="1"/>
    <n v="0"/>
    <n v="0"/>
    <n v="1"/>
    <x v="0"/>
    <x v="4"/>
    <x v="20"/>
    <s v="Sarwan, Sistan and Baluchestan province, Iran"/>
    <s v="IOM Afghanistan"/>
    <s v="27.3526033, 62.3447815"/>
    <x v="6"/>
  </r>
  <r>
    <x v="0"/>
    <x v="3"/>
    <x v="6"/>
    <s v="Latin America / Caribbean (P)"/>
    <x v="0"/>
    <s v="Unknown"/>
    <n v="1"/>
    <n v="0"/>
    <n v="1"/>
    <n v="0"/>
    <n v="0"/>
    <n v="1"/>
    <x v="0"/>
    <x v="3"/>
    <x v="0"/>
    <s v="Río Bravo, Brownsville, Cameron County, Texas, USA"/>
    <s v="US Border Patrol"/>
    <s v="25.89896766, -97.49791295"/>
    <x v="0"/>
  </r>
  <r>
    <x v="0"/>
    <x v="3"/>
    <x v="6"/>
    <s v="Unknown"/>
    <x v="2"/>
    <s v="Unknown"/>
    <n v="1"/>
    <n v="0"/>
    <n v="1"/>
    <n v="0"/>
    <n v="0"/>
    <n v="1"/>
    <x v="0"/>
    <x v="3"/>
    <x v="6"/>
    <s v="Body found near Sabratha, Libya"/>
    <s v="IOM Libya"/>
    <s v="32.81255856, 12.4548436"/>
    <x v="2"/>
  </r>
  <r>
    <x v="0"/>
    <x v="3"/>
    <x v="6"/>
    <s v="Latin America / Caribbean (P)"/>
    <x v="0"/>
    <s v="Unknown"/>
    <n v="1"/>
    <n v="0"/>
    <n v="1"/>
    <n v="0"/>
    <n v="0"/>
    <n v="0"/>
    <x v="0"/>
    <x v="0"/>
    <x v="0"/>
    <s v="Cage Ranch, near Falfurrias, Brooks County, Texas, USA"/>
    <s v="US Border Patrol / South Texas Human Rights Center"/>
    <s v="27.13047604, -98.23892848"/>
    <x v="0"/>
  </r>
  <r>
    <x v="0"/>
    <x v="3"/>
    <x v="6"/>
    <s v="Unknown"/>
    <x v="11"/>
    <s v="Unknown"/>
    <n v="9"/>
    <n v="0"/>
    <n v="9"/>
    <n v="0"/>
    <n v="0"/>
    <n v="9"/>
    <x v="0"/>
    <x v="2"/>
    <x v="9"/>
    <s v="Agadez, Niger"/>
    <s v="Mixed Migration Monitoring Mechanism Initative (4mi)"/>
    <s v="16.92950576, 8.00850766"/>
    <x v="14"/>
  </r>
  <r>
    <x v="0"/>
    <x v="3"/>
    <x v="6"/>
    <s v="Unknown"/>
    <x v="11"/>
    <s v="Unknown"/>
    <n v="1"/>
    <n v="0"/>
    <n v="1"/>
    <n v="0"/>
    <n v="0"/>
    <n v="1"/>
    <x v="0"/>
    <x v="0"/>
    <x v="9"/>
    <s v="Agadez, Niger"/>
    <s v="Mixed Migration Monitoring Mechanism Initative (4mi)"/>
    <s v="16.89403042, 8.01400082"/>
    <x v="14"/>
  </r>
  <r>
    <x v="0"/>
    <x v="3"/>
    <x v="6"/>
    <s v="Latin America / Caribbean (P)"/>
    <x v="7"/>
    <s v="Unknown"/>
    <n v="1"/>
    <n v="0"/>
    <n v="1"/>
    <n v="0"/>
    <n v="0"/>
    <n v="1"/>
    <x v="0"/>
    <x v="3"/>
    <x v="0"/>
    <s v="Río Bravo, Blvrd. Luis Donaldo Colosio, Nuevo Laredo, Tamaulipas, Mexico"/>
    <s v="Hoy Tamaulipas"/>
    <s v="27.46171108, -99.486866"/>
    <x v="7"/>
  </r>
  <r>
    <x v="0"/>
    <x v="3"/>
    <x v="6"/>
    <s v="Latin America / Caribbean (P)"/>
    <x v="0"/>
    <s v="Unknown"/>
    <n v="1"/>
    <n v="0"/>
    <n v="1"/>
    <n v="0"/>
    <n v="0"/>
    <n v="1"/>
    <x v="0"/>
    <x v="0"/>
    <x v="0"/>
    <s v="Pima Country Office of the Medical Examiner jurisdiction, Arizona, USA (see coordinates for exact location)"/>
    <s v="Pima County Office of the Medical Examiner (PCOME)"/>
    <s v="32.126939, -112.410878"/>
    <x v="0"/>
  </r>
  <r>
    <x v="0"/>
    <x v="3"/>
    <x v="6"/>
    <s v="Northern Africa"/>
    <x v="1"/>
    <s v="Sudan"/>
    <n v="1"/>
    <n v="0"/>
    <n v="1"/>
    <n v="0"/>
    <n v="0"/>
    <n v="1"/>
    <x v="2"/>
    <x v="4"/>
    <x v="3"/>
    <s v="Gare du Nord, Brussels, Belgium - bus destination Calais, France"/>
    <s v="Flandre Info, Institute of Race Relations"/>
    <s v="50.8605262, 4.3617873"/>
    <x v="3"/>
  </r>
  <r>
    <x v="0"/>
    <x v="3"/>
    <x v="6"/>
    <s v="Eastern Africa (P)"/>
    <x v="8"/>
    <s v="Unknown"/>
    <n v="5"/>
    <n v="0"/>
    <n v="5"/>
    <n v="0"/>
    <n v="0"/>
    <n v="5"/>
    <x v="0"/>
    <x v="0"/>
    <x v="9"/>
    <s v="Unspecified location in the Sahara desert, Libya"/>
    <s v="Mixed Migration Monitoring Mechanism Initative (4mi)"/>
    <s v="21.47589851, 23.60040131"/>
    <x v="9"/>
  </r>
  <r>
    <x v="0"/>
    <x v="3"/>
    <x v="6"/>
    <s v="Eastern Africa (P)"/>
    <x v="8"/>
    <s v="Unknown"/>
    <n v="3"/>
    <n v="0"/>
    <n v="3"/>
    <n v="0"/>
    <n v="0"/>
    <n v="3"/>
    <x v="0"/>
    <x v="0"/>
    <x v="9"/>
    <s v="Unspecified location in the Sahara desert, Sudan"/>
    <s v="Mixed Migration Monitoring Mechanism Initative (4mi)"/>
    <s v="12.94847743, 34.7879485"/>
    <x v="9"/>
  </r>
  <r>
    <x v="2"/>
    <x v="3"/>
    <x v="6"/>
    <s v="Latin America / Caribbean (P)"/>
    <x v="0"/>
    <s v="Ecuador,Guatemala,Mexico,Unknown"/>
    <n v="10"/>
    <n v="0"/>
    <n v="10"/>
    <n v="29"/>
    <n v="0"/>
    <n v="10"/>
    <x v="0"/>
    <x v="0"/>
    <x v="0"/>
    <s v="Walmart parking lot in San Antonio, Bexar County, Texas, USA"/>
    <s v="NY Times"/>
    <s v="29.45863204, -98.55459899"/>
    <x v="0"/>
  </r>
  <r>
    <x v="0"/>
    <x v="3"/>
    <x v="6"/>
    <s v="Latin America / Caribbean (P)"/>
    <x v="0"/>
    <s v="Unknown"/>
    <n v="1"/>
    <n v="0"/>
    <n v="1"/>
    <n v="0"/>
    <n v="0"/>
    <n v="1"/>
    <x v="0"/>
    <x v="0"/>
    <x v="0"/>
    <s v="Pima Country Office of the Medical Examiner jurisdiction, Arizona, USA (see coordinates for exact location)"/>
    <s v="Pima County Office of the Medical Examiner (PCOME)"/>
    <s v="31.91138, -111.3925"/>
    <x v="0"/>
  </r>
  <r>
    <x v="0"/>
    <x v="3"/>
    <x v="6"/>
    <s v="Central America"/>
    <x v="7"/>
    <s v="El Salvador"/>
    <n v="1"/>
    <n v="0"/>
    <n v="1"/>
    <n v="0"/>
    <n v="0"/>
    <n v="1"/>
    <x v="2"/>
    <x v="1"/>
    <x v="1"/>
    <s v="Barrio Anáhuac, Cacahoatán, Chiapas, Mexico, near the border with Guatemala"/>
    <s v="Diario Libre"/>
    <s v="14.9958182, -92.1671288"/>
    <x v="7"/>
  </r>
  <r>
    <x v="2"/>
    <x v="3"/>
    <x v="6"/>
    <s v="Central America"/>
    <x v="0"/>
    <s v="Guatemala,Unknown"/>
    <n v="5"/>
    <n v="0"/>
    <n v="5"/>
    <n v="0"/>
    <n v="3"/>
    <n v="2"/>
    <x v="3"/>
    <x v="3"/>
    <x v="0"/>
    <s v="Río Bravo, between Ciudad Juárez, Mexico, and El Paso, El Paso County, Texas, USA"/>
    <s v="Ministerio de Relaciones Exteriores de Guatemala, The Guardian"/>
    <s v="31.74771919, -106.48776828"/>
    <x v="0"/>
  </r>
  <r>
    <x v="0"/>
    <x v="3"/>
    <x v="6"/>
    <s v="Central America"/>
    <x v="0"/>
    <s v="Honduras"/>
    <n v="1"/>
    <n v="0"/>
    <n v="1"/>
    <n v="0"/>
    <n v="0"/>
    <n v="0"/>
    <x v="0"/>
    <x v="3"/>
    <x v="0"/>
    <s v="Río Bravo, 200 meters from 'la Cruz del Inmigrante', Reynosa, Tamaulipas, Mexico"/>
    <s v="Zócalo"/>
    <s v="26.08430186, -98.27660909"/>
    <x v="0"/>
  </r>
  <r>
    <x v="0"/>
    <x v="3"/>
    <x v="6"/>
    <s v="Southern Asia"/>
    <x v="5"/>
    <s v="Afghanistan"/>
    <n v="1"/>
    <n v="0"/>
    <n v="1"/>
    <n v="0"/>
    <n v="0"/>
    <n v="1"/>
    <x v="0"/>
    <x v="4"/>
    <x v="20"/>
    <s v="Bam, Kerman province, Iran"/>
    <s v="IOM Afghanistan"/>
    <s v="29.0984956, 58.337468"/>
    <x v="6"/>
  </r>
  <r>
    <x v="0"/>
    <x v="3"/>
    <x v="6"/>
    <s v="Unknown"/>
    <x v="11"/>
    <s v="Unknown"/>
    <n v="4"/>
    <n v="0"/>
    <n v="4"/>
    <n v="0"/>
    <n v="0"/>
    <n v="4"/>
    <x v="0"/>
    <x v="2"/>
    <x v="9"/>
    <s v="Desert outside Agadez, Niger"/>
    <s v="Mixed Migration Monitoring Mechanism Initative (4mi)"/>
    <s v="18.0114997, 8.31612484"/>
    <x v="14"/>
  </r>
  <r>
    <x v="0"/>
    <x v="3"/>
    <x v="6"/>
    <s v="Central America"/>
    <x v="7"/>
    <s v="Guatemala"/>
    <n v="1"/>
    <n v="0"/>
    <n v="1"/>
    <n v="0"/>
    <n v="0"/>
    <n v="1"/>
    <x v="0"/>
    <x v="4"/>
    <x v="1"/>
    <s v="Train tracks between 4ª Avenida Sur and 26ª Calle Poniente, Mapastepec, Chiapas, Mexico"/>
    <s v="Diario del Sur"/>
    <s v="15.4329682, -92.8978399"/>
    <x v="7"/>
  </r>
  <r>
    <x v="0"/>
    <x v="3"/>
    <x v="6"/>
    <s v="Eastern Africa (P)"/>
    <x v="8"/>
    <s v="Unknown"/>
    <n v="1"/>
    <n v="0"/>
    <n v="1"/>
    <n v="0"/>
    <n v="0"/>
    <n v="1"/>
    <x v="0"/>
    <x v="5"/>
    <x v="9"/>
    <s v="Ash Shamaliyah, Sudan, near the border with Egypt"/>
    <s v="Mixed Migration Monitoring Mechanism Initative (4mi)"/>
    <s v="18.4448963, 30.1589303"/>
    <x v="9"/>
  </r>
  <r>
    <x v="0"/>
    <x v="3"/>
    <x v="6"/>
    <s v="Sub-Saharan Africa (P)"/>
    <x v="2"/>
    <s v="Unknown"/>
    <n v="13"/>
    <n v="3"/>
    <n v="16"/>
    <n v="167"/>
    <n v="8"/>
    <n v="0"/>
    <x v="0"/>
    <x v="4"/>
    <x v="6"/>
    <s v="Bodies found in dinghy 15 miles north of Sabratha, Libya"/>
    <s v="Proactiva Open Arms, UNHCR Italy"/>
    <s v="34.11027342, 12.64727601"/>
    <x v="2"/>
  </r>
  <r>
    <x v="0"/>
    <x v="3"/>
    <x v="6"/>
    <s v="Central America"/>
    <x v="7"/>
    <s v="Mexico"/>
    <n v="1"/>
    <n v="0"/>
    <n v="1"/>
    <n v="0"/>
    <n v="0"/>
    <n v="1"/>
    <x v="0"/>
    <x v="3"/>
    <x v="0"/>
    <s v="Río Bravo, near Isla del Mudo, Piedras Negras, Coahuila, Mexico"/>
    <s v="La Rancherita del Aire"/>
    <s v="28.69575918, -100.51056397"/>
    <x v="7"/>
  </r>
  <r>
    <x v="0"/>
    <x v="3"/>
    <x v="6"/>
    <s v="Unknown"/>
    <x v="2"/>
    <s v="Unknown"/>
    <n v="2"/>
    <n v="0"/>
    <n v="2"/>
    <n v="0"/>
    <n v="0"/>
    <n v="0"/>
    <x v="0"/>
    <x v="3"/>
    <x v="6"/>
    <s v="Bodies recovered in Tripoli, Libya"/>
    <s v="IOM Libya"/>
    <s v="32.89585804, 13.18927836"/>
    <x v="2"/>
  </r>
  <r>
    <x v="0"/>
    <x v="3"/>
    <x v="6"/>
    <s v="Unknown"/>
    <x v="11"/>
    <s v="Unknown"/>
    <n v="1"/>
    <n v="0"/>
    <n v="1"/>
    <n v="0"/>
    <n v="0"/>
    <n v="1"/>
    <x v="2"/>
    <x v="2"/>
    <x v="9"/>
    <s v="Gossi, Mali"/>
    <s v="Mixed Migration Monitoring Mechanism Initative (4mi)"/>
    <s v="15.822218, -1.3011431"/>
    <x v="14"/>
  </r>
  <r>
    <x v="0"/>
    <x v="3"/>
    <x v="6"/>
    <s v="Unknown"/>
    <x v="8"/>
    <s v="Unknown"/>
    <n v="4"/>
    <n v="0"/>
    <n v="4"/>
    <n v="0"/>
    <n v="0"/>
    <n v="0"/>
    <x v="0"/>
    <x v="0"/>
    <x v="9"/>
    <s v="Sahara desert, Libya"/>
    <s v="Mixed Migration Monitoring Mechanism Initative (4mi)"/>
    <s v="26.41384206, 11.82305756"/>
    <x v="9"/>
  </r>
  <r>
    <x v="0"/>
    <x v="3"/>
    <x v="6"/>
    <s v="Southern Asia"/>
    <x v="5"/>
    <s v="Afghanistan"/>
    <n v="1"/>
    <n v="0"/>
    <n v="1"/>
    <n v="0"/>
    <n v="0"/>
    <n v="1"/>
    <x v="0"/>
    <x v="4"/>
    <x v="20"/>
    <s v="Boshahr province, Iran"/>
    <s v="IOM Afghanistan"/>
    <s v="28.7620739, 51.5150077"/>
    <x v="6"/>
  </r>
  <r>
    <x v="0"/>
    <x v="3"/>
    <x v="6"/>
    <s v="Latin America / Caribbean (P)"/>
    <x v="0"/>
    <s v="Unknown"/>
    <n v="1"/>
    <n v="0"/>
    <n v="1"/>
    <n v="0"/>
    <n v="0"/>
    <n v="1"/>
    <x v="0"/>
    <x v="0"/>
    <x v="0"/>
    <s v="Pima Country Office of the Medical Examiner jurisdiction, Arizona, USA (see coordinates for exact location)"/>
    <s v="Pima County Office of the Medical Examiner (PCOME)"/>
    <s v="32.3624, -113.1166"/>
    <x v="0"/>
  </r>
  <r>
    <x v="0"/>
    <x v="3"/>
    <x v="6"/>
    <s v="Latin America / Caribbean (P)"/>
    <x v="0"/>
    <s v="Unknown"/>
    <n v="1"/>
    <n v="0"/>
    <n v="1"/>
    <n v="0"/>
    <n v="0"/>
    <n v="1"/>
    <x v="0"/>
    <x v="0"/>
    <x v="0"/>
    <s v="Pima Country Office of the Medical Examiner jurisdiction, Arizona, USA (see coordinates for exact location)"/>
    <s v="Pima County Office of the Medical Examiner (PCOME)"/>
    <s v="32.3624, -113.1166"/>
    <x v="0"/>
  </r>
  <r>
    <x v="0"/>
    <x v="3"/>
    <x v="6"/>
    <s v="Mixed"/>
    <x v="2"/>
    <s v="Unknown"/>
    <n v="8"/>
    <n v="0"/>
    <n v="8"/>
    <n v="9"/>
    <n v="2"/>
    <n v="0"/>
    <x v="4"/>
    <x v="3"/>
    <x v="2"/>
    <s v="Off the coast of Çeşme, İzmir, Türkiye"/>
    <s v="Turkish Coast Guard Command, IOM Türkiye"/>
    <s v="38.33222583, 26.23782722"/>
    <x v="2"/>
  </r>
  <r>
    <x v="0"/>
    <x v="3"/>
    <x v="6"/>
    <s v="Western Asia"/>
    <x v="10"/>
    <s v="Syrian Arab Republic"/>
    <n v="2"/>
    <n v="0"/>
    <n v="2"/>
    <n v="0"/>
    <n v="0"/>
    <n v="2"/>
    <x v="0"/>
    <x v="1"/>
    <x v="11"/>
    <s v="Syrian/Turkish border, near Harem, Idlib province"/>
    <s v="Syrian Observatory for Human Rights"/>
    <s v="36.22776361, 36.50103553"/>
    <x v="11"/>
  </r>
  <r>
    <x v="0"/>
    <x v="3"/>
    <x v="6"/>
    <s v="Latin America / Caribbean (P)"/>
    <x v="7"/>
    <s v="Unknown"/>
    <n v="1"/>
    <n v="0"/>
    <n v="1"/>
    <n v="0"/>
    <n v="0"/>
    <n v="1"/>
    <x v="0"/>
    <x v="4"/>
    <x v="1"/>
    <s v="Train tracks near Los Aldamas, Nuevo León, Mexico"/>
    <s v="Milenio"/>
    <s v="26.03068939, -99.20537314"/>
    <x v="7"/>
  </r>
  <r>
    <x v="0"/>
    <x v="3"/>
    <x v="6"/>
    <s v="Latin America / Caribbean (P)"/>
    <x v="7"/>
    <s v="Unknown"/>
    <n v="1"/>
    <n v="0"/>
    <n v="1"/>
    <n v="0"/>
    <n v="0"/>
    <n v="1"/>
    <x v="0"/>
    <x v="4"/>
    <x v="1"/>
    <s v="Train tracks near Chahuites, Oaxaca, Mexico"/>
    <s v="NVI Noticias"/>
    <s v="16.2865309, -94.1929799"/>
    <x v="7"/>
  </r>
  <r>
    <x v="0"/>
    <x v="3"/>
    <x v="6"/>
    <s v="Western Asia"/>
    <x v="10"/>
    <s v="Syrian Arab Republic"/>
    <n v="4"/>
    <n v="0"/>
    <n v="4"/>
    <n v="0"/>
    <n v="0"/>
    <n v="0"/>
    <x v="0"/>
    <x v="1"/>
    <x v="11"/>
    <s v="Syrian/Turkish border, near Darkoush, Idlib province"/>
    <s v="Syrian Observatory for Human Rights"/>
    <s v="36.00059356, 36.36531631"/>
    <x v="11"/>
  </r>
  <r>
    <x v="0"/>
    <x v="3"/>
    <x v="6"/>
    <s v="Unknown"/>
    <x v="8"/>
    <s v="Unknown"/>
    <n v="3"/>
    <n v="0"/>
    <n v="3"/>
    <n v="0"/>
    <n v="0"/>
    <n v="0"/>
    <x v="0"/>
    <x v="2"/>
    <x v="9"/>
    <s v="Sahara desert, Libya"/>
    <s v="Mixed Migration Monitoring Mechanism Initative (4mi)"/>
    <s v="26.59081514, 14.4927353"/>
    <x v="9"/>
  </r>
  <r>
    <x v="0"/>
    <x v="3"/>
    <x v="6"/>
    <s v="Latin America / Caribbean (P)"/>
    <x v="0"/>
    <s v="Unknown"/>
    <n v="1"/>
    <n v="0"/>
    <n v="1"/>
    <n v="0"/>
    <n v="0"/>
    <n v="1"/>
    <x v="0"/>
    <x v="0"/>
    <x v="0"/>
    <s v="Pima Country Office of the Medical Examiner jurisdiction, Arizona, USA (see coordinates for exact location)"/>
    <s v="Pima County Office of the Medical Examiner (PCOME)"/>
    <s v="31.9237, -112.9088"/>
    <x v="0"/>
  </r>
  <r>
    <x v="0"/>
    <x v="3"/>
    <x v="6"/>
    <s v="Unknown"/>
    <x v="8"/>
    <s v="Unknown"/>
    <n v="4"/>
    <n v="0"/>
    <n v="4"/>
    <n v="0"/>
    <n v="0"/>
    <n v="0"/>
    <x v="0"/>
    <x v="4"/>
    <x v="9"/>
    <s v="Sahara desert, Libya"/>
    <s v="Mixed Migration Monitoring Mechanism Initative (4mi)"/>
    <s v="24.12903703, 13.93243256"/>
    <x v="9"/>
  </r>
  <r>
    <x v="0"/>
    <x v="3"/>
    <x v="6"/>
    <s v="Unknown"/>
    <x v="2"/>
    <s v="Unknown"/>
    <n v="1"/>
    <n v="0"/>
    <n v="1"/>
    <n v="0"/>
    <n v="0"/>
    <n v="1"/>
    <x v="0"/>
    <x v="3"/>
    <x v="5"/>
    <s v="10 miles south of Isla de las Palomas, Tarifa, Spain"/>
    <s v="Diario de Cádiz"/>
    <s v="35.9818229, -5.61715264"/>
    <x v="2"/>
  </r>
  <r>
    <x v="0"/>
    <x v="3"/>
    <x v="6"/>
    <s v="Unknown"/>
    <x v="8"/>
    <s v="Unknown"/>
    <n v="5"/>
    <n v="0"/>
    <n v="5"/>
    <n v="0"/>
    <n v="0"/>
    <n v="0"/>
    <x v="0"/>
    <x v="1"/>
    <x v="1"/>
    <s v="Tripoli, Libya"/>
    <s v="MHub"/>
    <s v="32.8872094, 13.1913383"/>
    <x v="9"/>
  </r>
  <r>
    <x v="0"/>
    <x v="3"/>
    <x v="7"/>
    <s v="Sub-Saharan Africa (P)"/>
    <x v="2"/>
    <s v="Unknown"/>
    <n v="8"/>
    <n v="0"/>
    <n v="8"/>
    <n v="119"/>
    <n v="3"/>
    <n v="5"/>
    <x v="0"/>
    <x v="0"/>
    <x v="6"/>
    <s v="Bodies found in dinghy off the coast of Libya"/>
    <s v="IOM Italy"/>
    <s v="33.72280155, 12.56487855"/>
    <x v="2"/>
  </r>
  <r>
    <x v="0"/>
    <x v="3"/>
    <x v="7"/>
    <s v="Unknown"/>
    <x v="7"/>
    <s v="Unknown"/>
    <n v="1"/>
    <n v="3"/>
    <n v="4"/>
    <n v="0"/>
    <n v="0"/>
    <n v="0"/>
    <x v="0"/>
    <x v="3"/>
    <x v="1"/>
    <s v="Playa La Boquita, Diriamba, Carazo, Nicaragua"/>
    <s v="La Prensa de Nicaragua"/>
    <s v="11.67349817, -86.37894783"/>
    <x v="7"/>
  </r>
  <r>
    <x v="0"/>
    <x v="3"/>
    <x v="7"/>
    <s v="Central America"/>
    <x v="0"/>
    <s v="Mexico"/>
    <n v="1"/>
    <n v="0"/>
    <n v="1"/>
    <n v="0"/>
    <n v="0"/>
    <n v="1"/>
    <x v="0"/>
    <x v="2"/>
    <x v="0"/>
    <s v="Otay mountain, San Diego County, California, USA, 2 miles north of the Mexican border"/>
    <s v="US Border Patrol"/>
    <s v="32.58088428, -116.87255563"/>
    <x v="0"/>
  </r>
  <r>
    <x v="0"/>
    <x v="3"/>
    <x v="7"/>
    <s v="Latin America / Caribbean (P)"/>
    <x v="7"/>
    <s v="Unknown"/>
    <n v="1"/>
    <n v="2"/>
    <n v="3"/>
    <n v="0"/>
    <n v="0"/>
    <n v="1"/>
    <x v="2"/>
    <x v="3"/>
    <x v="0"/>
    <s v="Río Bravo, near El Patinadero, Nuevo Laredo, Tamaulipas, Mexico"/>
    <s v="El Mañana"/>
    <s v="27.47437123, -99.48257446"/>
    <x v="7"/>
  </r>
  <r>
    <x v="0"/>
    <x v="3"/>
    <x v="7"/>
    <s v="Latin America / Caribbean (P)"/>
    <x v="0"/>
    <s v="Unknown"/>
    <n v="1"/>
    <n v="0"/>
    <n v="1"/>
    <n v="0"/>
    <n v="0"/>
    <n v="1"/>
    <x v="0"/>
    <x v="2"/>
    <x v="0"/>
    <s v="Pima Country Office of the Medical Examiner jurisdiction, Arizona, USA (see coordinates for exact location)"/>
    <s v="Pima County Office of the Medical Examiner (PCOME)"/>
    <s v="32.19935, -111.4761"/>
    <x v="0"/>
  </r>
  <r>
    <x v="0"/>
    <x v="3"/>
    <x v="7"/>
    <s v="Western Asia"/>
    <x v="10"/>
    <s v="Syrian Arab Republic"/>
    <n v="1"/>
    <n v="0"/>
    <n v="1"/>
    <n v="0"/>
    <n v="0"/>
    <n v="1"/>
    <x v="2"/>
    <x v="1"/>
    <x v="11"/>
    <s v="Syrian/Turkish border, Deir Ezzor province"/>
    <s v="EASO Social Media Monitoring Reports, Syrian Observatory for Human Rights"/>
    <s v="36.69488521, 39.49803802"/>
    <x v="11"/>
  </r>
  <r>
    <x v="0"/>
    <x v="3"/>
    <x v="7"/>
    <s v="Eastern Africa"/>
    <x v="1"/>
    <s v="Eritrea"/>
    <n v="1"/>
    <n v="0"/>
    <n v="1"/>
    <n v="0"/>
    <n v="0"/>
    <n v="1"/>
    <x v="0"/>
    <x v="4"/>
    <x v="3"/>
    <s v="A16 motorway, near Guemps, Pas-de-Calais, France"/>
    <s v="L'Humanité, Institute of Race Relations"/>
    <s v="50.93368392, 1.99462745"/>
    <x v="3"/>
  </r>
  <r>
    <x v="0"/>
    <x v="3"/>
    <x v="7"/>
    <s v="Central America"/>
    <x v="7"/>
    <s v="Mexico"/>
    <n v="1"/>
    <n v="0"/>
    <n v="1"/>
    <n v="0"/>
    <n v="0"/>
    <n v="1"/>
    <x v="0"/>
    <x v="3"/>
    <x v="0"/>
    <s v="Río Bravo, Nuevo Laredo, Tamaulipas, Mexico"/>
    <s v="El Mañana"/>
    <s v="27.47192034, -99.48283964"/>
    <x v="7"/>
  </r>
  <r>
    <x v="0"/>
    <x v="3"/>
    <x v="7"/>
    <s v="Central America"/>
    <x v="7"/>
    <s v="El Salvador"/>
    <n v="1"/>
    <n v="0"/>
    <n v="1"/>
    <n v="0"/>
    <n v="0"/>
    <n v="1"/>
    <x v="0"/>
    <x v="4"/>
    <x v="1"/>
    <s v="Train tracks near Tuzantán, Chiapas, Mexico"/>
    <s v="El Universal"/>
    <s v="15.1466006, -92.4221065"/>
    <x v="7"/>
  </r>
  <r>
    <x v="0"/>
    <x v="3"/>
    <x v="7"/>
    <s v="Unknown"/>
    <x v="8"/>
    <s v="Unknown"/>
    <n v="3"/>
    <n v="0"/>
    <n v="3"/>
    <n v="0"/>
    <n v="0"/>
    <n v="3"/>
    <x v="0"/>
    <x v="2"/>
    <x v="9"/>
    <s v="Sahara desert, Libya"/>
    <s v="Mixed Migration Monitoring Mechanism Initative (4mi)"/>
    <s v="24.98837714, 13.14141694"/>
    <x v="9"/>
  </r>
  <r>
    <x v="0"/>
    <x v="3"/>
    <x v="7"/>
    <s v="Unknown"/>
    <x v="2"/>
    <s v="Unknown"/>
    <n v="8"/>
    <n v="0"/>
    <n v="8"/>
    <n v="0"/>
    <n v="0"/>
    <n v="0"/>
    <x v="0"/>
    <x v="0"/>
    <x v="6"/>
    <s v="Bodies found in a dinghy in Milita, near Sabratha, Libya"/>
    <s v="IOM Libya"/>
    <s v="32.8126881, 12.45780945"/>
    <x v="2"/>
  </r>
  <r>
    <x v="0"/>
    <x v="3"/>
    <x v="7"/>
    <s v="Southern Asia"/>
    <x v="5"/>
    <s v="Afghanistan"/>
    <n v="1"/>
    <n v="0"/>
    <n v="1"/>
    <n v="0"/>
    <n v="0"/>
    <n v="1"/>
    <x v="0"/>
    <x v="1"/>
    <x v="20"/>
    <s v="Kerman province, Iran"/>
    <s v="IOM Afghanistan"/>
    <s v="29.4850089, 57.6439048"/>
    <x v="6"/>
  </r>
  <r>
    <x v="0"/>
    <x v="3"/>
    <x v="7"/>
    <s v="Latin America / Caribbean (P)"/>
    <x v="0"/>
    <s v="Unknown"/>
    <n v="1"/>
    <n v="0"/>
    <n v="1"/>
    <n v="0"/>
    <n v="0"/>
    <n v="1"/>
    <x v="0"/>
    <x v="0"/>
    <x v="0"/>
    <s v="Benavides Ranch, Brooks County, Texas"/>
    <s v="South Texas Human Rights Center"/>
    <s v="27.06831677, -98.16970825"/>
    <x v="0"/>
  </r>
  <r>
    <x v="0"/>
    <x v="3"/>
    <x v="7"/>
    <s v="Unknown"/>
    <x v="2"/>
    <s v="Unknown"/>
    <n v="2"/>
    <n v="0"/>
    <n v="2"/>
    <n v="0"/>
    <n v="0"/>
    <n v="2"/>
    <x v="0"/>
    <x v="3"/>
    <x v="6"/>
    <s v="Bodies recovered in Az Zawiyah, Libya"/>
    <s v="IOM Libya"/>
    <s v="32.79304852, 12.72688316"/>
    <x v="2"/>
  </r>
  <r>
    <x v="0"/>
    <x v="3"/>
    <x v="7"/>
    <s v="Central America"/>
    <x v="0"/>
    <s v="Honduras"/>
    <n v="1"/>
    <n v="0"/>
    <n v="1"/>
    <n v="0"/>
    <n v="0"/>
    <n v="1"/>
    <x v="0"/>
    <x v="2"/>
    <x v="0"/>
    <s v="Ranch near Kingsville, Kleberg County, Texas, USA"/>
    <s v="US Border Patrol via USA Today"/>
    <s v="27.47323245, -97.89181457"/>
    <x v="0"/>
  </r>
  <r>
    <x v="0"/>
    <x v="3"/>
    <x v="7"/>
    <s v="Western Asia"/>
    <x v="10"/>
    <s v="Syrian Arab Republic"/>
    <n v="2"/>
    <n v="0"/>
    <n v="2"/>
    <n v="0"/>
    <n v="0"/>
    <n v="2"/>
    <x v="0"/>
    <x v="1"/>
    <x v="11"/>
    <s v="Syrian/Turkish border, near Darkoush, Idlib province"/>
    <s v="Syrian Observatory for Human Rights"/>
    <s v="35.99948254, 36.36703293"/>
    <x v="11"/>
  </r>
  <r>
    <x v="0"/>
    <x v="3"/>
    <x v="7"/>
    <s v="Latin America / Caribbean (P)"/>
    <x v="0"/>
    <s v="Unknown"/>
    <n v="1"/>
    <n v="0"/>
    <n v="1"/>
    <n v="0"/>
    <n v="0"/>
    <n v="1"/>
    <x v="0"/>
    <x v="0"/>
    <x v="0"/>
    <s v="Pima Country Office of the Medical Examiner jurisdiction, Arizona, USA (see coordinates for exact location)"/>
    <s v="Pima County Office of the Medical Examiner (PCOME)"/>
    <s v="31.493283, -111.467866"/>
    <x v="0"/>
  </r>
  <r>
    <x v="0"/>
    <x v="3"/>
    <x v="7"/>
    <s v="Southern Asia"/>
    <x v="5"/>
    <s v="Afghanistan"/>
    <n v="1"/>
    <n v="0"/>
    <n v="1"/>
    <n v="0"/>
    <n v="0"/>
    <n v="1"/>
    <x v="0"/>
    <x v="4"/>
    <x v="20"/>
    <s v="Sarwan, Sistan and Baluchestan province, Iran"/>
    <s v="IOM Afghanistan"/>
    <s v="27.3526033, 62.3447815"/>
    <x v="6"/>
  </r>
  <r>
    <x v="0"/>
    <x v="3"/>
    <x v="7"/>
    <s v="Western Asia"/>
    <x v="10"/>
    <s v="Syrian Arab Republic"/>
    <n v="1"/>
    <n v="0"/>
    <n v="1"/>
    <n v="0"/>
    <n v="0"/>
    <n v="1"/>
    <x v="0"/>
    <x v="1"/>
    <x v="11"/>
    <s v="Syrian/Turkish border, near Al-Malikiya, Hasaka province"/>
    <s v="Syrian Observatory for Human Rights"/>
    <s v="37.20674536, 42.0902718"/>
    <x v="11"/>
  </r>
  <r>
    <x v="0"/>
    <x v="3"/>
    <x v="7"/>
    <s v="Unknown"/>
    <x v="8"/>
    <s v="Unknown"/>
    <n v="4"/>
    <n v="0"/>
    <n v="4"/>
    <n v="0"/>
    <n v="0"/>
    <n v="0"/>
    <x v="0"/>
    <x v="4"/>
    <x v="9"/>
    <s v="Sahara desert, Libya"/>
    <s v="Mixed Migration Monitoring Mechanism Initative (4mi)"/>
    <s v="25.88129639, 11.88897553"/>
    <x v="9"/>
  </r>
  <r>
    <x v="0"/>
    <x v="3"/>
    <x v="7"/>
    <s v="Unknown"/>
    <x v="8"/>
    <s v="Unknown"/>
    <n v="2"/>
    <n v="0"/>
    <n v="2"/>
    <n v="0"/>
    <n v="0"/>
    <n v="2"/>
    <x v="0"/>
    <x v="0"/>
    <x v="9"/>
    <s v="Sahara desert, Libya"/>
    <s v="Mixed Migration Monitoring Mechanism Initative (4mi)"/>
    <s v="26.09855265, 13.93243256"/>
    <x v="9"/>
  </r>
  <r>
    <x v="0"/>
    <x v="3"/>
    <x v="7"/>
    <s v="Western Africa"/>
    <x v="2"/>
    <s v="Guinea"/>
    <n v="1"/>
    <n v="0"/>
    <n v="1"/>
    <n v="11"/>
    <n v="0"/>
    <n v="1"/>
    <x v="0"/>
    <x v="3"/>
    <x v="5"/>
    <s v="Off the coast of Benzú, Ceuta, Spain"/>
    <s v="El País"/>
    <s v="35.91755606, -5.37368802"/>
    <x v="2"/>
  </r>
  <r>
    <x v="0"/>
    <x v="3"/>
    <x v="7"/>
    <s v="Western Asia"/>
    <x v="10"/>
    <s v="Syrian Arab Republic"/>
    <n v="1"/>
    <n v="0"/>
    <n v="1"/>
    <n v="0"/>
    <n v="0"/>
    <n v="1"/>
    <x v="0"/>
    <x v="1"/>
    <x v="11"/>
    <s v="Unspecified location on the Syrian/Turkish border"/>
    <s v="Syrian Observatory for Human Rights"/>
    <s v="35.9992406, 36.36315823"/>
    <x v="11"/>
  </r>
  <r>
    <x v="2"/>
    <x v="3"/>
    <x v="7"/>
    <s v="Eastern Africa"/>
    <x v="10"/>
    <s v="Ethiopia"/>
    <n v="29"/>
    <n v="6"/>
    <n v="35"/>
    <n v="85"/>
    <n v="12"/>
    <n v="17"/>
    <x v="14"/>
    <x v="3"/>
    <x v="8"/>
    <s v="Off the coast of Shabwa, Hadhramaut Governorate, Yemen"/>
    <s v="IOM Yemen"/>
    <s v="13.29441247, 46.52724833"/>
    <x v="2"/>
  </r>
  <r>
    <x v="0"/>
    <x v="3"/>
    <x v="7"/>
    <s v="Eastern Africa"/>
    <x v="10"/>
    <s v="Ethiopia"/>
    <n v="12"/>
    <n v="6"/>
    <n v="18"/>
    <n v="141"/>
    <n v="4"/>
    <n v="14"/>
    <x v="0"/>
    <x v="0"/>
    <x v="8"/>
    <s v="Off the coast of Shabwa, Hadhramaut Governorate, Yemen"/>
    <s v="IOM Yemen"/>
    <s v="13.24094704, 46.36245341"/>
    <x v="2"/>
  </r>
  <r>
    <x v="0"/>
    <x v="3"/>
    <x v="7"/>
    <s v="Central America"/>
    <x v="0"/>
    <s v="El Salvador"/>
    <n v="1"/>
    <n v="0"/>
    <n v="1"/>
    <n v="0"/>
    <n v="0"/>
    <n v="1"/>
    <x v="0"/>
    <x v="0"/>
    <x v="0"/>
    <s v="West Highway 285 with County Road 108, Brooks County, Texas, USA"/>
    <s v="US Border Patrol / South Texas Human Rights Center"/>
    <s v="27.26203659, -98.4269727"/>
    <x v="0"/>
  </r>
  <r>
    <x v="0"/>
    <x v="3"/>
    <x v="7"/>
    <s v="Central America"/>
    <x v="0"/>
    <s v="Mexico"/>
    <n v="1"/>
    <n v="0"/>
    <n v="1"/>
    <n v="0"/>
    <n v="0"/>
    <n v="1"/>
    <x v="0"/>
    <x v="0"/>
    <x v="0"/>
    <s v="Mariposa Ranch, Brooks County, Texas, USA"/>
    <s v="South Texas Human Rights Center"/>
    <s v="27.09521662, -98.21914673"/>
    <x v="0"/>
  </r>
  <r>
    <x v="0"/>
    <x v="3"/>
    <x v="7"/>
    <s v="Central America"/>
    <x v="0"/>
    <s v="Mexico"/>
    <n v="2"/>
    <n v="0"/>
    <n v="2"/>
    <n v="0"/>
    <n v="1"/>
    <n v="1"/>
    <x v="2"/>
    <x v="4"/>
    <x v="0"/>
    <s v="Interstate 15 near Rancho Bernardo, San Diego, California, USA"/>
    <s v="NVI Noticias"/>
    <s v="33.0335773, -117.0805825"/>
    <x v="0"/>
  </r>
  <r>
    <x v="0"/>
    <x v="3"/>
    <x v="7"/>
    <s v="Unknown"/>
    <x v="8"/>
    <s v="Unknown"/>
    <n v="4"/>
    <n v="0"/>
    <n v="4"/>
    <n v="0"/>
    <n v="0"/>
    <n v="0"/>
    <x v="0"/>
    <x v="2"/>
    <x v="9"/>
    <s v="Sahara desert, Libya"/>
    <s v="Mixed Migration Monitoring Mechanism Initative (4mi)"/>
    <s v="24.74915491, 14.32794038"/>
    <x v="9"/>
  </r>
  <r>
    <x v="0"/>
    <x v="3"/>
    <x v="7"/>
    <s v="Western Asia"/>
    <x v="10"/>
    <s v="Syrian Arab Republic"/>
    <n v="1"/>
    <n v="0"/>
    <n v="1"/>
    <n v="0"/>
    <n v="1"/>
    <n v="0"/>
    <x v="0"/>
    <x v="1"/>
    <x v="11"/>
    <s v="Syrian/Turkish border, near Darkoush, Idlib province"/>
    <s v="Syrian Observatory for Human Rights"/>
    <s v="36.00114906, 36.3666896"/>
    <x v="11"/>
  </r>
  <r>
    <x v="0"/>
    <x v="3"/>
    <x v="7"/>
    <s v="Latin America / Caribbean (P)"/>
    <x v="0"/>
    <s v="Unknown"/>
    <n v="1"/>
    <n v="0"/>
    <n v="1"/>
    <n v="0"/>
    <n v="0"/>
    <n v="1"/>
    <x v="0"/>
    <x v="0"/>
    <x v="0"/>
    <s v="Pima Country Office of the Medical Examiner jurisdiction, Arizona, USA (see coordinates for exact location)"/>
    <s v="Pima County Office of the Medical Examiner (PCOME)"/>
    <s v="32.36358, -112.32331"/>
    <x v="0"/>
  </r>
  <r>
    <x v="0"/>
    <x v="3"/>
    <x v="7"/>
    <s v="Latin America / Caribbean (P)"/>
    <x v="0"/>
    <s v="Unknown"/>
    <n v="1"/>
    <n v="0"/>
    <n v="1"/>
    <n v="0"/>
    <n v="0"/>
    <n v="1"/>
    <x v="0"/>
    <x v="0"/>
    <x v="0"/>
    <s v="Pima Country Office of the Medical Examiner jurisdiction, Arizona, USA (see coordinates for exact location)"/>
    <s v="Pima County Office of the Medical Examiner (PCOME)"/>
    <s v="32.363583, -112.323517"/>
    <x v="0"/>
  </r>
  <r>
    <x v="0"/>
    <x v="3"/>
    <x v="7"/>
    <s v="Latin America / Caribbean (P)"/>
    <x v="7"/>
    <s v="Unknown"/>
    <n v="1"/>
    <n v="0"/>
    <n v="1"/>
    <n v="0"/>
    <n v="0"/>
    <n v="1"/>
    <x v="0"/>
    <x v="3"/>
    <x v="0"/>
    <s v="Río Bravo, Rancho El Progreso, Nuevo Laredo, Tamaulipas, Mexico"/>
    <s v="Hoy Tamaulipas"/>
    <s v="27.48052433, -99.47927755"/>
    <x v="7"/>
  </r>
  <r>
    <x v="0"/>
    <x v="3"/>
    <x v="7"/>
    <s v="Southern Asia"/>
    <x v="5"/>
    <s v="Afghanistan"/>
    <n v="1"/>
    <n v="0"/>
    <n v="1"/>
    <n v="0"/>
    <n v="0"/>
    <n v="1"/>
    <x v="0"/>
    <x v="1"/>
    <x v="20"/>
    <s v="Sarwan, Sistan and Baluchestan province, Iran"/>
    <s v="IOM Afghanistan"/>
    <s v="27.3526033, 62.3447815"/>
    <x v="6"/>
  </r>
  <r>
    <x v="0"/>
    <x v="3"/>
    <x v="7"/>
    <s v="Southern Asia"/>
    <x v="5"/>
    <s v="Afghanistan"/>
    <n v="1"/>
    <n v="0"/>
    <n v="1"/>
    <n v="0"/>
    <n v="0"/>
    <n v="1"/>
    <x v="0"/>
    <x v="4"/>
    <x v="20"/>
    <s v="Sarwan, Sistan and Baluchestan province, Iran"/>
    <s v="IOM Afghanistan"/>
    <s v="27.3526033, 62.3447815"/>
    <x v="6"/>
  </r>
  <r>
    <x v="0"/>
    <x v="3"/>
    <x v="7"/>
    <s v="Central America"/>
    <x v="7"/>
    <s v="Mexico"/>
    <n v="1"/>
    <n v="0"/>
    <n v="1"/>
    <n v="0"/>
    <n v="0"/>
    <n v="1"/>
    <x v="0"/>
    <x v="3"/>
    <x v="0"/>
    <s v="Río Bravo, Carretera Nacional km 14, Nuevo Laredo, Tamaulipas, Mexico"/>
    <s v="El Mañana"/>
    <s v="27.47260571, -99.48307567"/>
    <x v="7"/>
  </r>
  <r>
    <x v="0"/>
    <x v="3"/>
    <x v="7"/>
    <s v="Unknown"/>
    <x v="8"/>
    <s v="Unknown"/>
    <n v="2"/>
    <n v="0"/>
    <n v="2"/>
    <n v="0"/>
    <n v="2"/>
    <n v="0"/>
    <x v="0"/>
    <x v="0"/>
    <x v="9"/>
    <s v="Sahara desert, Libya"/>
    <s v="Mixed Migration Monitoring Mechanism Initative (4mi)"/>
    <s v="24.10898261, 13.97637788"/>
    <x v="9"/>
  </r>
  <r>
    <x v="0"/>
    <x v="3"/>
    <x v="7"/>
    <s v="Unknown"/>
    <x v="8"/>
    <s v="Unknown"/>
    <n v="2"/>
    <n v="0"/>
    <n v="2"/>
    <n v="0"/>
    <n v="2"/>
    <n v="0"/>
    <x v="0"/>
    <x v="4"/>
    <x v="9"/>
    <s v="Sahara desert, Libya"/>
    <s v="Mixed Migration Monitoring Mechanism Initative (4mi)"/>
    <s v="24.10898261, 13.97637788"/>
    <x v="9"/>
  </r>
  <r>
    <x v="0"/>
    <x v="3"/>
    <x v="7"/>
    <s v="Southern Asia"/>
    <x v="5"/>
    <s v="Afghanistan"/>
    <n v="1"/>
    <n v="0"/>
    <n v="1"/>
    <n v="0"/>
    <n v="0"/>
    <n v="1"/>
    <x v="0"/>
    <x v="1"/>
    <x v="20"/>
    <s v="Sarwan, Sistan and Baluchestan province, Iran"/>
    <s v="IOM Afghanistan"/>
    <s v="27.3526033, 62.3447815"/>
    <x v="6"/>
  </r>
  <r>
    <x v="0"/>
    <x v="3"/>
    <x v="7"/>
    <s v="Latin America / Caribbean (P)"/>
    <x v="0"/>
    <s v="Unknown"/>
    <n v="1"/>
    <n v="0"/>
    <n v="1"/>
    <n v="0"/>
    <n v="0"/>
    <n v="1"/>
    <x v="0"/>
    <x v="0"/>
    <x v="0"/>
    <s v="Pima Country Office of the Medical Examiner jurisdiction, Arizona, USA (see coordinates for exact location)"/>
    <s v="Pima County Office of the Medical Examiner (PCOME)"/>
    <s v="32.336, -111.403083"/>
    <x v="0"/>
  </r>
  <r>
    <x v="0"/>
    <x v="3"/>
    <x v="7"/>
    <s v="Southern Asia"/>
    <x v="5"/>
    <s v="Afghanistan"/>
    <n v="1"/>
    <n v="0"/>
    <n v="1"/>
    <n v="0"/>
    <n v="0"/>
    <n v="1"/>
    <x v="0"/>
    <x v="4"/>
    <x v="20"/>
    <s v="Fars province, Iran"/>
    <s v="IOM Afghanistan"/>
    <s v="29.1043813, 53.045893"/>
    <x v="6"/>
  </r>
  <r>
    <x v="0"/>
    <x v="3"/>
    <x v="7"/>
    <s v="Central America"/>
    <x v="0"/>
    <s v="El Salvador"/>
    <n v="1"/>
    <n v="0"/>
    <n v="1"/>
    <n v="0"/>
    <n v="0"/>
    <n v="1"/>
    <x v="0"/>
    <x v="0"/>
    <x v="0"/>
    <s v="Pima Country Office of the Medical Examiner jurisdiction, Arizona, USA (see coordinates for exact location)"/>
    <s v="Pima County Office of the Medical Examiner (PCOME)"/>
    <s v="32.03378, -113.01675"/>
    <x v="0"/>
  </r>
  <r>
    <x v="0"/>
    <x v="3"/>
    <x v="7"/>
    <s v="Western Asia"/>
    <x v="1"/>
    <s v="Iraq"/>
    <n v="1"/>
    <n v="0"/>
    <n v="1"/>
    <n v="0"/>
    <n v="0"/>
    <n v="1"/>
    <x v="0"/>
    <x v="4"/>
    <x v="19"/>
    <s v="Train tunnel, Peglia, Ventimiglia, Italy"/>
    <s v="ANSA"/>
    <s v="43.7974991, 7.5959369"/>
    <x v="13"/>
  </r>
  <r>
    <x v="0"/>
    <x v="3"/>
    <x v="7"/>
    <s v="Unknown"/>
    <x v="11"/>
    <s v="Unknown"/>
    <n v="1"/>
    <n v="0"/>
    <n v="1"/>
    <n v="0"/>
    <n v="0"/>
    <n v="1"/>
    <x v="0"/>
    <x v="5"/>
    <x v="9"/>
    <s v="Agadez, Niger"/>
    <s v="Mixed Migration Monitoring Mechanism Initative (4mi)"/>
    <s v="17.12646891, 8.05794613"/>
    <x v="14"/>
  </r>
  <r>
    <x v="0"/>
    <x v="3"/>
    <x v="7"/>
    <s v="Unknown"/>
    <x v="11"/>
    <s v="Unknown"/>
    <n v="5"/>
    <n v="0"/>
    <n v="5"/>
    <n v="0"/>
    <n v="0"/>
    <n v="5"/>
    <x v="0"/>
    <x v="2"/>
    <x v="9"/>
    <s v="Desert outside Agadez, Niger"/>
    <s v="Mixed Migration Monitoring Mechanism Initative (4mi)"/>
    <s v="17.66638234, 8.14034359"/>
    <x v="14"/>
  </r>
  <r>
    <x v="0"/>
    <x v="3"/>
    <x v="7"/>
    <s v="Unknown"/>
    <x v="11"/>
    <s v="Unknown"/>
    <n v="1"/>
    <n v="0"/>
    <n v="1"/>
    <n v="0"/>
    <n v="0"/>
    <n v="1"/>
    <x v="0"/>
    <x v="5"/>
    <x v="9"/>
    <s v="Agadez, Niger"/>
    <s v="Mixed Migration Monitoring Mechanism Initative (4mi)"/>
    <s v="17.12646891, 8.05794613"/>
    <x v="14"/>
  </r>
  <r>
    <x v="0"/>
    <x v="3"/>
    <x v="7"/>
    <s v="Eastern Africa (P)"/>
    <x v="8"/>
    <s v="Unknown"/>
    <n v="3"/>
    <n v="0"/>
    <n v="3"/>
    <n v="0"/>
    <n v="0"/>
    <n v="0"/>
    <x v="0"/>
    <x v="4"/>
    <x v="9"/>
    <s v="In the Sahara desert, Egypt, near the border with Sudan"/>
    <s v="Mixed Migration Monitoring Mechanism Initative (4mi)"/>
    <s v="22.30577897, 26.14429488"/>
    <x v="9"/>
  </r>
  <r>
    <x v="0"/>
    <x v="3"/>
    <x v="7"/>
    <s v="Unknown"/>
    <x v="8"/>
    <s v="Unknown"/>
    <n v="2"/>
    <n v="0"/>
    <n v="2"/>
    <n v="0"/>
    <n v="2"/>
    <n v="0"/>
    <x v="0"/>
    <x v="0"/>
    <x v="9"/>
    <s v="Sahara desert, Libya"/>
    <s v="Mixed Migration Monitoring Mechanism Initative (4mi)"/>
    <s v="24.60939536, 13.93243256"/>
    <x v="9"/>
  </r>
  <r>
    <x v="0"/>
    <x v="3"/>
    <x v="7"/>
    <s v="Unknown"/>
    <x v="8"/>
    <s v="Unknown"/>
    <n v="3"/>
    <n v="0"/>
    <n v="3"/>
    <n v="0"/>
    <n v="0"/>
    <n v="0"/>
    <x v="0"/>
    <x v="0"/>
    <x v="9"/>
    <s v="Sahara desert, Libya"/>
    <s v="Mixed Migration Monitoring Mechanism Initative (4mi)"/>
    <s v="25.0680148, 14.72344819"/>
    <x v="9"/>
  </r>
  <r>
    <x v="0"/>
    <x v="3"/>
    <x v="7"/>
    <s v="Western Asia"/>
    <x v="10"/>
    <s v="Syrian Arab Republic"/>
    <n v="1"/>
    <n v="0"/>
    <n v="1"/>
    <n v="0"/>
    <n v="0"/>
    <n v="1"/>
    <x v="0"/>
    <x v="1"/>
    <x v="11"/>
    <s v="Unspecified location on the Syrian/Turkish border"/>
    <s v="Syrian Observatory for Human Rights"/>
    <s v="36.00128794, 36.36720459"/>
    <x v="11"/>
  </r>
  <r>
    <x v="0"/>
    <x v="3"/>
    <x v="7"/>
    <s v="Latin America / Caribbean (P)"/>
    <x v="7"/>
    <s v="Unknown"/>
    <n v="1"/>
    <n v="0"/>
    <n v="1"/>
    <n v="0"/>
    <n v="0"/>
    <n v="1"/>
    <x v="0"/>
    <x v="3"/>
    <x v="1"/>
    <s v="La Bocatoma, near Estación Sufragio, El Fuerte, Sinaloa, Mexico"/>
    <s v="Debate"/>
    <s v="26.0713913, -108.7840381"/>
    <x v="7"/>
  </r>
  <r>
    <x v="0"/>
    <x v="3"/>
    <x v="7"/>
    <s v="Unknown"/>
    <x v="4"/>
    <s v="Unknown"/>
    <n v="2"/>
    <n v="0"/>
    <n v="2"/>
    <n v="0"/>
    <n v="0"/>
    <n v="2"/>
    <x v="0"/>
    <x v="2"/>
    <x v="1"/>
    <s v="Kuala Lumpur, Malaysia"/>
    <s v="Unknon"/>
    <s v="3.233046, 101.610573"/>
    <x v="5"/>
  </r>
  <r>
    <x v="0"/>
    <x v="3"/>
    <x v="7"/>
    <s v="Central America"/>
    <x v="7"/>
    <s v="Guatemala"/>
    <n v="1"/>
    <n v="0"/>
    <n v="1"/>
    <n v="3"/>
    <n v="1"/>
    <n v="0"/>
    <x v="0"/>
    <x v="4"/>
    <x v="1"/>
    <s v="Motorway 57 near Arteaga, Coahuila, Mexico"/>
    <s v="Vanguardia"/>
    <s v="25.4546718, -100.850791"/>
    <x v="7"/>
  </r>
  <r>
    <x v="0"/>
    <x v="3"/>
    <x v="7"/>
    <s v="Latin America / Caribbean (P)"/>
    <x v="0"/>
    <s v="Unknown"/>
    <n v="1"/>
    <n v="0"/>
    <n v="1"/>
    <n v="0"/>
    <n v="0"/>
    <n v="1"/>
    <x v="0"/>
    <x v="0"/>
    <x v="0"/>
    <s v="Pima Country Office of the Medical Examiner jurisdiction, Arizona, USA (see coordinates for exact location)"/>
    <s v="Pima County Office of the Medical Examiner (PCOME)"/>
    <s v="31.92835, -111.3568"/>
    <x v="0"/>
  </r>
  <r>
    <x v="0"/>
    <x v="3"/>
    <x v="7"/>
    <s v="Unknown"/>
    <x v="8"/>
    <s v="Unknown"/>
    <n v="1"/>
    <n v="0"/>
    <n v="1"/>
    <n v="0"/>
    <n v="0"/>
    <n v="1"/>
    <x v="0"/>
    <x v="2"/>
    <x v="9"/>
    <s v="Unspecified location in Algeria"/>
    <s v="Mixed Migration Monitoring Mechanism Initative (4mi)"/>
    <s v="24.00703838, 2.23091506"/>
    <x v="9"/>
  </r>
  <r>
    <x v="0"/>
    <x v="3"/>
    <x v="7"/>
    <s v="Unknown"/>
    <x v="11"/>
    <s v="Unknown"/>
    <n v="1"/>
    <n v="0"/>
    <n v="1"/>
    <n v="0"/>
    <n v="0"/>
    <n v="1"/>
    <x v="2"/>
    <x v="2"/>
    <x v="1"/>
    <s v="Kidira, Senegal, at the border with Mali"/>
    <s v="Mixed Migration Monitoring Mechanism Initative (4mi)"/>
    <s v="14.4581116, -12.2118824"/>
    <x v="14"/>
  </r>
  <r>
    <x v="0"/>
    <x v="3"/>
    <x v="7"/>
    <s v="Unknown"/>
    <x v="8"/>
    <s v="Unknown"/>
    <n v="2"/>
    <n v="0"/>
    <n v="2"/>
    <n v="0"/>
    <n v="2"/>
    <n v="0"/>
    <x v="0"/>
    <x v="0"/>
    <x v="9"/>
    <s v="Sahara desert, Libya"/>
    <s v="Mixed Migration Monitoring Mechanism Initative (4mi)"/>
    <s v="24.92861501, 14.98712006"/>
    <x v="9"/>
  </r>
  <r>
    <x v="0"/>
    <x v="3"/>
    <x v="7"/>
    <s v="Unknown"/>
    <x v="8"/>
    <s v="Unknown"/>
    <n v="3"/>
    <n v="0"/>
    <n v="3"/>
    <n v="0"/>
    <n v="0"/>
    <n v="0"/>
    <x v="0"/>
    <x v="0"/>
    <x v="9"/>
    <s v="Sahara desert, Libya"/>
    <s v="Mixed Migration Monitoring Mechanism Initative (4mi)"/>
    <s v="24.64934264, 14.61358491"/>
    <x v="9"/>
  </r>
  <r>
    <x v="0"/>
    <x v="3"/>
    <x v="7"/>
    <s v="Unknown"/>
    <x v="11"/>
    <s v="Unknown"/>
    <n v="1"/>
    <n v="0"/>
    <n v="1"/>
    <n v="0"/>
    <n v="0"/>
    <n v="1"/>
    <x v="0"/>
    <x v="1"/>
    <x v="9"/>
    <s v="Hombori, Mali"/>
    <s v="Mixed Migration Monitoring Mechanism Initative (4mi)"/>
    <s v="15.2861937, -1.7028015"/>
    <x v="14"/>
  </r>
  <r>
    <x v="0"/>
    <x v="3"/>
    <x v="7"/>
    <s v="Unknown"/>
    <x v="11"/>
    <s v="Unknown"/>
    <n v="2"/>
    <n v="0"/>
    <n v="2"/>
    <n v="0"/>
    <n v="0"/>
    <n v="2"/>
    <x v="0"/>
    <x v="4"/>
    <x v="1"/>
    <s v="Bamako, Mali"/>
    <s v="Mixed Migration Monitoring Mechanism Initative (4mi)"/>
    <s v="12.72899661, -8.0331016"/>
    <x v="14"/>
  </r>
  <r>
    <x v="0"/>
    <x v="3"/>
    <x v="7"/>
    <s v="Southern Asia"/>
    <x v="5"/>
    <s v="Afghanistan"/>
    <n v="1"/>
    <n v="0"/>
    <n v="1"/>
    <n v="0"/>
    <n v="0"/>
    <n v="1"/>
    <x v="0"/>
    <x v="4"/>
    <x v="20"/>
    <s v="Rafsanjan, Kerman province, Iran"/>
    <s v="IOM Afghanistan"/>
    <s v="30.3548893, 56.002705"/>
    <x v="6"/>
  </r>
  <r>
    <x v="0"/>
    <x v="3"/>
    <x v="7"/>
    <s v="Unknown"/>
    <x v="11"/>
    <s v="Unknown"/>
    <n v="1"/>
    <n v="0"/>
    <n v="1"/>
    <n v="0"/>
    <n v="1"/>
    <n v="0"/>
    <x v="2"/>
    <x v="5"/>
    <x v="9"/>
    <s v="Niamey, Niger"/>
    <s v="Mixed Migration Monitoring Mechanism Initative (4mi)"/>
    <s v="13.75182525, 2.18855679"/>
    <x v="14"/>
  </r>
  <r>
    <x v="0"/>
    <x v="3"/>
    <x v="7"/>
    <s v="Unknown"/>
    <x v="11"/>
    <s v="Unknown"/>
    <n v="1"/>
    <n v="0"/>
    <n v="1"/>
    <n v="0"/>
    <n v="0"/>
    <n v="1"/>
    <x v="2"/>
    <x v="5"/>
    <x v="9"/>
    <s v="Maradi, Niger"/>
    <s v="Mixed Migration Monitoring Mechanism Initative (4mi)"/>
    <s v="13.5009779, 7.1036396"/>
    <x v="14"/>
  </r>
  <r>
    <x v="0"/>
    <x v="3"/>
    <x v="7"/>
    <s v="Central America"/>
    <x v="0"/>
    <s v="El Salvador"/>
    <n v="1"/>
    <n v="0"/>
    <n v="1"/>
    <n v="0"/>
    <n v="0"/>
    <n v="1"/>
    <x v="0"/>
    <x v="2"/>
    <x v="0"/>
    <s v="Pima Country Office of the Medical Examiner jurisdiction, Arizona, USA (see coordinates for exact location)"/>
    <s v="Pima County Office of the Medical Examiner (PCOME)"/>
    <s v="32.00386, -112.77683"/>
    <x v="0"/>
  </r>
  <r>
    <x v="0"/>
    <x v="3"/>
    <x v="7"/>
    <s v="Eastern Africa"/>
    <x v="6"/>
    <s v="Comoros"/>
    <n v="1"/>
    <n v="10"/>
    <n v="11"/>
    <n v="6"/>
    <n v="5"/>
    <n v="3"/>
    <x v="1"/>
    <x v="3"/>
    <x v="15"/>
    <s v="Off the coast of Anjouan, Comoros - en route to Mayotte (France)"/>
    <s v="Habariza Comores"/>
    <s v="-12.53038415, 44.7281983"/>
    <x v="8"/>
  </r>
  <r>
    <x v="0"/>
    <x v="3"/>
    <x v="7"/>
    <s v="Unknown"/>
    <x v="8"/>
    <s v="Unknown"/>
    <n v="7"/>
    <n v="0"/>
    <n v="7"/>
    <n v="0"/>
    <n v="0"/>
    <n v="7"/>
    <x v="0"/>
    <x v="2"/>
    <x v="9"/>
    <s v="Sahara desert, Libya"/>
    <s v="Mixed Migration Monitoring Mechanism Initative (4mi)"/>
    <s v="25.1674891, 14.67950288"/>
    <x v="9"/>
  </r>
  <r>
    <x v="0"/>
    <x v="3"/>
    <x v="7"/>
    <s v="Unknown"/>
    <x v="8"/>
    <s v="Unknown"/>
    <n v="9"/>
    <n v="0"/>
    <n v="9"/>
    <n v="0"/>
    <n v="0"/>
    <n v="9"/>
    <x v="0"/>
    <x v="2"/>
    <x v="9"/>
    <s v="Sahara desert, Egypt"/>
    <s v="Mixed Migration Monitoring Mechanism Initative (4mi)"/>
    <s v="23.52008571, 25.41919722"/>
    <x v="9"/>
  </r>
  <r>
    <x v="0"/>
    <x v="3"/>
    <x v="7"/>
    <s v="Unknown"/>
    <x v="8"/>
    <s v="Unknown"/>
    <n v="2"/>
    <n v="0"/>
    <n v="2"/>
    <n v="0"/>
    <n v="2"/>
    <n v="0"/>
    <x v="0"/>
    <x v="2"/>
    <x v="9"/>
    <s v="Sahara desert, Libya"/>
    <s v="Mixed Migration Monitoring Mechanism Initative (4mi)"/>
    <s v="24.48947701, 14.81133881"/>
    <x v="9"/>
  </r>
  <r>
    <x v="0"/>
    <x v="3"/>
    <x v="7"/>
    <s v="Unknown"/>
    <x v="8"/>
    <s v="Unknown"/>
    <n v="3"/>
    <n v="0"/>
    <n v="3"/>
    <n v="0"/>
    <n v="0"/>
    <n v="0"/>
    <x v="0"/>
    <x v="0"/>
    <x v="9"/>
    <s v="Sahara desert, Libya"/>
    <s v="Mixed Migration Monitoring Mechanism Initative (4mi)"/>
    <s v="24.95649129, 14.65576172"/>
    <x v="9"/>
  </r>
  <r>
    <x v="0"/>
    <x v="3"/>
    <x v="7"/>
    <s v="Southern Asia"/>
    <x v="5"/>
    <s v="Afghanistan"/>
    <n v="1"/>
    <n v="0"/>
    <n v="1"/>
    <n v="0"/>
    <n v="0"/>
    <n v="1"/>
    <x v="0"/>
    <x v="4"/>
    <x v="20"/>
    <s v="Iranshahr, Sistan and Baluchestan province, Iran"/>
    <s v="IOM Afghanistan"/>
    <s v="27.2012, 60.6865817"/>
    <x v="6"/>
  </r>
  <r>
    <x v="0"/>
    <x v="3"/>
    <x v="7"/>
    <s v="Southern Asia"/>
    <x v="5"/>
    <s v="Afghanistan"/>
    <n v="1"/>
    <n v="0"/>
    <n v="1"/>
    <n v="0"/>
    <n v="0"/>
    <n v="1"/>
    <x v="0"/>
    <x v="4"/>
    <x v="20"/>
    <s v="Sarwan, Sistan and Baluchestan province, Iran"/>
    <s v="IOM Afghanistan"/>
    <s v="27.3526033, 62.3447815"/>
    <x v="6"/>
  </r>
  <r>
    <x v="0"/>
    <x v="3"/>
    <x v="7"/>
    <s v="Central America"/>
    <x v="0"/>
    <s v="El Salvador"/>
    <n v="1"/>
    <n v="0"/>
    <n v="1"/>
    <n v="0"/>
    <n v="0"/>
    <n v="1"/>
    <x v="0"/>
    <x v="0"/>
    <x v="0"/>
    <s v="Laborcitas Creek Ranch, Brooks County, Texas"/>
    <s v="South Texas Human Rights Center"/>
    <s v="27.09032622, -98.18206787"/>
    <x v="0"/>
  </r>
  <r>
    <x v="0"/>
    <x v="3"/>
    <x v="7"/>
    <s v="Central America"/>
    <x v="0"/>
    <s v="Nicaragua"/>
    <n v="1"/>
    <n v="0"/>
    <n v="1"/>
    <n v="0"/>
    <n v="0"/>
    <n v="1"/>
    <x v="0"/>
    <x v="0"/>
    <x v="0"/>
    <s v="Dos Haches Quail Hunting Camp, Brooks County, Texas"/>
    <s v="South Texas Human Rights Center"/>
    <s v="27.0273057, -98.2212979"/>
    <x v="0"/>
  </r>
  <r>
    <x v="0"/>
    <x v="3"/>
    <x v="7"/>
    <s v="Western Asia"/>
    <x v="10"/>
    <s v="Iraq"/>
    <n v="1"/>
    <n v="0"/>
    <n v="1"/>
    <n v="0"/>
    <n v="0"/>
    <n v="1"/>
    <x v="2"/>
    <x v="1"/>
    <x v="11"/>
    <s v="Jisr al-Shughur, Syria near border with Türkiye"/>
    <s v="اوروبا والمهاجرون, عشتار للهجرة واللجوء ,EASO"/>
    <s v="35.95904415, 36.24997126"/>
    <x v="11"/>
  </r>
  <r>
    <x v="0"/>
    <x v="3"/>
    <x v="7"/>
    <s v="Unknown"/>
    <x v="11"/>
    <s v="Unknown"/>
    <n v="1"/>
    <n v="0"/>
    <n v="1"/>
    <n v="0"/>
    <n v="1"/>
    <n v="0"/>
    <x v="2"/>
    <x v="4"/>
    <x v="9"/>
    <s v="Mopti, Mali"/>
    <s v="Mixed Migration Monitoring Mechanism Initative (4mi)"/>
    <s v="14.65224025, -4.26338067"/>
    <x v="14"/>
  </r>
  <r>
    <x v="0"/>
    <x v="3"/>
    <x v="7"/>
    <s v="Unknown"/>
    <x v="11"/>
    <s v="Unknown"/>
    <n v="1"/>
    <n v="0"/>
    <n v="1"/>
    <n v="0"/>
    <n v="1"/>
    <n v="0"/>
    <x v="2"/>
    <x v="5"/>
    <x v="9"/>
    <s v="Zinder, Niger"/>
    <s v="Mixed Migration Monitoring Mechanism Initative (4mi)"/>
    <s v="13.83648445, 8.95917747"/>
    <x v="14"/>
  </r>
  <r>
    <x v="0"/>
    <x v="3"/>
    <x v="7"/>
    <s v="Unknown"/>
    <x v="11"/>
    <s v="Unknown"/>
    <n v="1"/>
    <n v="0"/>
    <n v="1"/>
    <n v="0"/>
    <n v="0"/>
    <n v="1"/>
    <x v="0"/>
    <x v="5"/>
    <x v="9"/>
    <s v="Agadez, Niger"/>
    <s v="Mixed Migration Monitoring Mechanism Initative (4mi)"/>
    <s v="17.04376965, 7.97829525"/>
    <x v="14"/>
  </r>
  <r>
    <x v="0"/>
    <x v="3"/>
    <x v="7"/>
    <s v="Unknown"/>
    <x v="11"/>
    <s v="Unknown"/>
    <n v="1"/>
    <n v="0"/>
    <n v="1"/>
    <n v="0"/>
    <n v="0"/>
    <n v="1"/>
    <x v="0"/>
    <x v="0"/>
    <x v="9"/>
    <s v="Agadez, Niger"/>
    <s v="Mixed Migration Monitoring Mechanism Initative (4mi)"/>
    <s v="17.00962912, 7.98241513"/>
    <x v="14"/>
  </r>
  <r>
    <x v="0"/>
    <x v="3"/>
    <x v="7"/>
    <s v="Eastern Africa (P)"/>
    <x v="6"/>
    <s v="Unknown"/>
    <n v="1"/>
    <n v="0"/>
    <n v="1"/>
    <n v="0"/>
    <n v="0"/>
    <n v="1"/>
    <x v="0"/>
    <x v="1"/>
    <x v="1"/>
    <s v="Liboi, Kenya, near the border with Somalia"/>
    <s v="Mixed Migration Monitoring Mechanism Initative (4mi)"/>
    <s v="0.3529565, 40.870275"/>
    <x v="8"/>
  </r>
  <r>
    <x v="0"/>
    <x v="3"/>
    <x v="7"/>
    <s v="Western Asia"/>
    <x v="10"/>
    <s v="Syrian Arab Republic"/>
    <n v="1"/>
    <n v="0"/>
    <n v="1"/>
    <n v="2"/>
    <n v="0"/>
    <n v="1"/>
    <x v="0"/>
    <x v="1"/>
    <x v="11"/>
    <s v="Unspecified location on the Syrian/Turkish border"/>
    <s v="Syrian Observatory for Human Rights"/>
    <s v="36.00660602, 36.37398595"/>
    <x v="11"/>
  </r>
  <r>
    <x v="0"/>
    <x v="3"/>
    <x v="7"/>
    <s v="Latin America / Caribbean (P)"/>
    <x v="7"/>
    <s v="Unknown"/>
    <n v="0"/>
    <n v="2"/>
    <n v="2"/>
    <n v="14"/>
    <n v="0"/>
    <n v="0"/>
    <x v="0"/>
    <x v="3"/>
    <x v="0"/>
    <s v="Río Bravo, Ejido Estación Anzaldúas, Reynosa, Tamaulipas, Mexico"/>
    <s v="La Tarde, US Border Patrol"/>
    <s v="26.08551377, -98.2649222"/>
    <x v="7"/>
  </r>
  <r>
    <x v="0"/>
    <x v="3"/>
    <x v="7"/>
    <s v="Unknown"/>
    <x v="11"/>
    <s v="Unknown"/>
    <n v="7"/>
    <n v="0"/>
    <n v="7"/>
    <n v="0"/>
    <n v="0"/>
    <n v="0"/>
    <x v="0"/>
    <x v="2"/>
    <x v="9"/>
    <s v="Agadez, Niger"/>
    <s v="Mixed Migration Monitoring Mechanism Initative (4mi)"/>
    <s v="17.08971822, 7.98104184"/>
    <x v="14"/>
  </r>
  <r>
    <x v="0"/>
    <x v="3"/>
    <x v="7"/>
    <s v="Unknown"/>
    <x v="8"/>
    <s v="Unknown"/>
    <n v="1"/>
    <n v="0"/>
    <n v="1"/>
    <n v="0"/>
    <n v="0"/>
    <n v="1"/>
    <x v="0"/>
    <x v="2"/>
    <x v="9"/>
    <s v="Sahara desert, Sudan"/>
    <s v="Mixed Migration Monitoring Mechanism Initative (4mi)"/>
    <s v="18.61253187, 27.0535735"/>
    <x v="9"/>
  </r>
  <r>
    <x v="0"/>
    <x v="3"/>
    <x v="7"/>
    <s v="Unknown"/>
    <x v="8"/>
    <s v="Unknown"/>
    <n v="1"/>
    <n v="0"/>
    <n v="1"/>
    <n v="0"/>
    <n v="0"/>
    <n v="1"/>
    <x v="0"/>
    <x v="2"/>
    <x v="9"/>
    <s v="Sahara desert, Libya"/>
    <s v="Mixed Migration Monitoring Mechanism Initative (4mi)"/>
    <s v="24.66931149, 14.39385834"/>
    <x v="9"/>
  </r>
  <r>
    <x v="0"/>
    <x v="3"/>
    <x v="7"/>
    <s v="Western / Southern Asia (P)"/>
    <x v="5"/>
    <s v="Unknown"/>
    <n v="1"/>
    <n v="0"/>
    <n v="1"/>
    <n v="0"/>
    <n v="0"/>
    <n v="1"/>
    <x v="0"/>
    <x v="0"/>
    <x v="1"/>
    <s v="Nimruz province, Afghanistan"/>
    <s v="Mixed Migration Monitoring Mechanism Initiative (4mi)"/>
    <s v="30.196869, 61.38613"/>
    <x v="6"/>
  </r>
  <r>
    <x v="0"/>
    <x v="3"/>
    <x v="7"/>
    <s v="Unknown"/>
    <x v="11"/>
    <s v="Unknown"/>
    <n v="1"/>
    <n v="0"/>
    <n v="1"/>
    <n v="0"/>
    <n v="1"/>
    <n v="0"/>
    <x v="2"/>
    <x v="5"/>
    <x v="1"/>
    <s v="Unspecified location in Guinea"/>
    <s v="Mixed Migration Monitoring Mechanism Initative (4mi)"/>
    <s v="11.71517597, -9.98228953"/>
    <x v="14"/>
  </r>
  <r>
    <x v="0"/>
    <x v="3"/>
    <x v="7"/>
    <s v="Unknown"/>
    <x v="11"/>
    <s v="Unknown"/>
    <n v="12"/>
    <n v="0"/>
    <n v="12"/>
    <n v="0"/>
    <n v="0"/>
    <n v="0"/>
    <x v="0"/>
    <x v="2"/>
    <x v="9"/>
    <s v="Agadez, Niger"/>
    <s v="Mixed Migration Monitoring Mechanism Initative (4mi)"/>
    <s v="17.06346328, 7.97005551"/>
    <x v="14"/>
  </r>
  <r>
    <x v="0"/>
    <x v="3"/>
    <x v="7"/>
    <s v="Unknown"/>
    <x v="11"/>
    <s v="Unknown"/>
    <n v="1"/>
    <n v="0"/>
    <n v="1"/>
    <n v="0"/>
    <n v="0"/>
    <n v="1"/>
    <x v="0"/>
    <x v="5"/>
    <x v="1"/>
    <s v="Kano, Nigeria"/>
    <s v="Mixed Migration Monitoring Mechanism Initative (4mi)"/>
    <s v="12.3136365, 8.70181938"/>
    <x v="14"/>
  </r>
  <r>
    <x v="0"/>
    <x v="3"/>
    <x v="7"/>
    <s v="Eastern Africa (P)"/>
    <x v="8"/>
    <s v="Unknown"/>
    <n v="3"/>
    <n v="0"/>
    <n v="3"/>
    <n v="0"/>
    <n v="0"/>
    <n v="0"/>
    <x v="0"/>
    <x v="0"/>
    <x v="9"/>
    <s v="Unspecified location in Sudan"/>
    <s v="Mixed Migration Monitoring Mechanism Initative (4mi)"/>
    <s v="11.91854123, 34.17271413"/>
    <x v="9"/>
  </r>
  <r>
    <x v="0"/>
    <x v="3"/>
    <x v="7"/>
    <s v="Latin America / Caribbean (P)"/>
    <x v="0"/>
    <s v="Unknown"/>
    <n v="1"/>
    <n v="0"/>
    <n v="1"/>
    <n v="0"/>
    <n v="0"/>
    <n v="1"/>
    <x v="0"/>
    <x v="4"/>
    <x v="0"/>
    <s v="Interstate 8, near Jacumba, San Diego County, California"/>
    <s v="Times of San Diego"/>
    <s v="32.64182294, -116.17549363"/>
    <x v="0"/>
  </r>
  <r>
    <x v="0"/>
    <x v="3"/>
    <x v="7"/>
    <s v="Latin America / Caribbean (P)"/>
    <x v="7"/>
    <s v="Unknown"/>
    <n v="1"/>
    <n v="0"/>
    <n v="1"/>
    <n v="0"/>
    <n v="0"/>
    <n v="1"/>
    <x v="0"/>
    <x v="1"/>
    <x v="0"/>
    <s v="Near Rancho Santa Rosalía, Nogales, Sonora, Mexico"/>
    <s v="Radio Amor 1079"/>
    <s v="31.31779613, -110.92429684"/>
    <x v="7"/>
  </r>
  <r>
    <x v="0"/>
    <x v="3"/>
    <x v="7"/>
    <s v="Central America"/>
    <x v="7"/>
    <s v="Unknown"/>
    <n v="1"/>
    <n v="0"/>
    <n v="1"/>
    <n v="0"/>
    <n v="0"/>
    <n v="1"/>
    <x v="0"/>
    <x v="4"/>
    <x v="1"/>
    <s v="Train tracks near Colonia Santa Rosa, Gómez Palacio, Durango, Mexico"/>
    <s v="El Siglo de Torreón"/>
    <s v="25.5891476, -103.485862"/>
    <x v="7"/>
  </r>
  <r>
    <x v="0"/>
    <x v="3"/>
    <x v="7"/>
    <s v="Unknown"/>
    <x v="8"/>
    <s v="Unknown"/>
    <n v="7"/>
    <n v="0"/>
    <n v="7"/>
    <n v="0"/>
    <n v="0"/>
    <n v="0"/>
    <x v="0"/>
    <x v="0"/>
    <x v="9"/>
    <s v="Sahara desert, Libya"/>
    <s v="Mixed Migration Monitoring Mechanism Initative (4mi)"/>
    <s v="24.78905741, 13.95440522"/>
    <x v="9"/>
  </r>
  <r>
    <x v="0"/>
    <x v="3"/>
    <x v="7"/>
    <s v="Unknown"/>
    <x v="1"/>
    <s v="Unknown"/>
    <n v="1"/>
    <n v="0"/>
    <n v="1"/>
    <n v="0"/>
    <n v="0"/>
    <n v="1"/>
    <x v="0"/>
    <x v="4"/>
    <x v="19"/>
    <s v="Found dead on train at Cannes La Bocca station, France"/>
    <s v="Le Parisien"/>
    <s v="43.5488401, 6.9866038"/>
    <x v="3"/>
  </r>
  <r>
    <x v="0"/>
    <x v="3"/>
    <x v="7"/>
    <s v="Southern Asia"/>
    <x v="5"/>
    <s v="Afghanistan"/>
    <n v="1"/>
    <n v="0"/>
    <n v="1"/>
    <n v="0"/>
    <n v="0"/>
    <n v="1"/>
    <x v="2"/>
    <x v="1"/>
    <x v="20"/>
    <s v="Sarwan, Sistan and Baluchestan province, Iran"/>
    <s v="IOM Afghanistan"/>
    <s v="27.3526033, 62.3447815"/>
    <x v="6"/>
  </r>
  <r>
    <x v="0"/>
    <x v="3"/>
    <x v="7"/>
    <s v="Unknown"/>
    <x v="1"/>
    <s v="Unknown"/>
    <n v="2"/>
    <n v="0"/>
    <n v="2"/>
    <n v="0"/>
    <n v="0"/>
    <n v="2"/>
    <x v="0"/>
    <x v="4"/>
    <x v="1"/>
    <s v="Evros border region, between the city of Alexandroupolis and Dikaia, Greece"/>
    <s v="IOM Greece, Ekathimerini"/>
    <s v="41.17750678, 26.2195368"/>
    <x v="13"/>
  </r>
  <r>
    <x v="0"/>
    <x v="3"/>
    <x v="7"/>
    <s v="Unknown"/>
    <x v="2"/>
    <s v="Unknown"/>
    <n v="5"/>
    <n v="0"/>
    <n v="5"/>
    <n v="0"/>
    <n v="0"/>
    <n v="5"/>
    <x v="0"/>
    <x v="3"/>
    <x v="6"/>
    <s v="Bodies retrieved in Al Khums, Libya"/>
    <s v="IOM Libya"/>
    <s v="32.65642736, 14.27488918"/>
    <x v="2"/>
  </r>
  <r>
    <x v="0"/>
    <x v="3"/>
    <x v="7"/>
    <s v="Central America"/>
    <x v="0"/>
    <s v="Mexico"/>
    <n v="1"/>
    <n v="0"/>
    <n v="1"/>
    <n v="0"/>
    <n v="0"/>
    <n v="1"/>
    <x v="0"/>
    <x v="2"/>
    <x v="0"/>
    <s v="Pima Country Office of the Medical Examiner jurisdiction, Arizona, USA (see coordinates for exact location)"/>
    <s v="Pima County Office of the Medical Examiner (PCOME)"/>
    <s v="32.376133, -113.105733"/>
    <x v="0"/>
  </r>
  <r>
    <x v="0"/>
    <x v="3"/>
    <x v="7"/>
    <s v="Central America"/>
    <x v="0"/>
    <s v="Guatemala"/>
    <n v="1"/>
    <n v="0"/>
    <n v="1"/>
    <n v="0"/>
    <n v="0"/>
    <n v="1"/>
    <x v="0"/>
    <x v="2"/>
    <x v="0"/>
    <s v="Pima Country Office of the Medical Examiner jurisdiction, Arizona, USA (see coordinates for exact location)"/>
    <s v="Pima County Office of the Medical Examiner (PCOME)"/>
    <s v="32.181667, -111.882317"/>
    <x v="0"/>
  </r>
  <r>
    <x v="0"/>
    <x v="3"/>
    <x v="7"/>
    <s v="Latin America / Caribbean (P)"/>
    <x v="0"/>
    <s v="Unknown"/>
    <n v="1"/>
    <n v="0"/>
    <n v="1"/>
    <n v="0"/>
    <n v="0"/>
    <n v="1"/>
    <x v="0"/>
    <x v="3"/>
    <x v="0"/>
    <s v="Canal near Coles Street and Delta Drive in South El Paso, Texas, USA"/>
    <s v="El Paso Times, U.S. Border Patrol"/>
    <s v="31.76015201, -106.46843743"/>
    <x v="0"/>
  </r>
  <r>
    <x v="0"/>
    <x v="3"/>
    <x v="7"/>
    <s v="Unknown"/>
    <x v="8"/>
    <s v="Unknown"/>
    <n v="3"/>
    <n v="0"/>
    <n v="3"/>
    <n v="0"/>
    <n v="0"/>
    <n v="0"/>
    <x v="0"/>
    <x v="0"/>
    <x v="9"/>
    <s v="Sahara desert, Libya"/>
    <s v="Mixed Migration Monitoring Mechanism Initative (4mi)"/>
    <s v="24.88875749, 14.52569428"/>
    <x v="9"/>
  </r>
  <r>
    <x v="0"/>
    <x v="3"/>
    <x v="7"/>
    <s v="Sub-Saharan Africa"/>
    <x v="2"/>
    <s v="Burkina Faso,Côte d'Ivoire,Gambia,Nigeria"/>
    <n v="0"/>
    <n v="120"/>
    <n v="120"/>
    <n v="1"/>
    <n v="25"/>
    <n v="95"/>
    <x v="0"/>
    <x v="3"/>
    <x v="6"/>
    <s v="Off the coast of Ben Guerdane, Tunisia"/>
    <s v="Tunisian Red Crescent, IOM Tunisia"/>
    <s v="33.45539395, 11.52050212"/>
    <x v="2"/>
  </r>
  <r>
    <x v="0"/>
    <x v="3"/>
    <x v="7"/>
    <s v="Eastern Africa (P)"/>
    <x v="6"/>
    <s v="Unknown"/>
    <n v="1"/>
    <n v="0"/>
    <n v="1"/>
    <n v="0"/>
    <n v="0"/>
    <n v="1"/>
    <x v="0"/>
    <x v="1"/>
    <x v="1"/>
    <s v="Dhobley, Somalia, near the border with Kenya"/>
    <s v="Mixed Migration Monitoring Mechanism Initative (4mi)"/>
    <s v="-0.641661423, 41.277741"/>
    <x v="8"/>
  </r>
  <r>
    <x v="0"/>
    <x v="3"/>
    <x v="7"/>
    <s v="Eastern Africa (P)"/>
    <x v="8"/>
    <s v="Unknown"/>
    <n v="6"/>
    <n v="0"/>
    <n v="6"/>
    <n v="0"/>
    <n v="0"/>
    <n v="0"/>
    <x v="0"/>
    <x v="4"/>
    <x v="9"/>
    <s v="Ajdabiya, Libya"/>
    <s v="Mixed Migration Monitoring Mechanism Initative (4mi)"/>
    <s v="30.214647, 20.1402594"/>
    <x v="9"/>
  </r>
  <r>
    <x v="0"/>
    <x v="3"/>
    <x v="7"/>
    <s v="Eastern Africa (P)"/>
    <x v="8"/>
    <s v="Unknown"/>
    <n v="2"/>
    <n v="0"/>
    <n v="2"/>
    <n v="0"/>
    <n v="1"/>
    <n v="1"/>
    <x v="0"/>
    <x v="0"/>
    <x v="9"/>
    <s v="Atbara, Sudan"/>
    <s v="Mixed Migration Monitoring Mechanism Initative (4mi)"/>
    <s v="17.7014525, 34.0084395"/>
    <x v="9"/>
  </r>
  <r>
    <x v="0"/>
    <x v="3"/>
    <x v="7"/>
    <s v="Eastern Africa (P)"/>
    <x v="8"/>
    <s v="Unknown"/>
    <n v="2"/>
    <n v="0"/>
    <n v="2"/>
    <n v="0"/>
    <n v="0"/>
    <n v="2"/>
    <x v="0"/>
    <x v="4"/>
    <x v="9"/>
    <s v="Ajdabiya, Libya"/>
    <s v="Mixed Migration Monitoring Mechanism Initative (4mi)"/>
    <s v="30.1410426, 20.1553656"/>
    <x v="9"/>
  </r>
  <r>
    <x v="0"/>
    <x v="3"/>
    <x v="7"/>
    <s v="Eastern Africa (P)"/>
    <x v="8"/>
    <s v="Unknown"/>
    <n v="1"/>
    <n v="0"/>
    <n v="1"/>
    <n v="0"/>
    <n v="0"/>
    <n v="1"/>
    <x v="0"/>
    <x v="1"/>
    <x v="9"/>
    <s v="Ajdabiya, Libya"/>
    <s v="Mixed Migration Monitoring Mechanism Initative (4mi)"/>
    <s v="30.12679024, 20.14849915"/>
    <x v="9"/>
  </r>
  <r>
    <x v="0"/>
    <x v="3"/>
    <x v="7"/>
    <s v="Latin America / Caribbean (P)"/>
    <x v="0"/>
    <s v="Unknown"/>
    <n v="1"/>
    <n v="0"/>
    <n v="1"/>
    <n v="0"/>
    <n v="0"/>
    <n v="1"/>
    <x v="0"/>
    <x v="0"/>
    <x v="0"/>
    <s v="Open desert, Calexico, Imperial County, California "/>
    <s v="Imperial County Coroner's Office"/>
    <s v="32.99659, -115.07246"/>
    <x v="0"/>
  </r>
  <r>
    <x v="0"/>
    <x v="3"/>
    <x v="7"/>
    <s v="Central America"/>
    <x v="0"/>
    <s v="El Salvador"/>
    <n v="1"/>
    <n v="0"/>
    <n v="1"/>
    <n v="0"/>
    <n v="0"/>
    <n v="1"/>
    <x v="0"/>
    <x v="0"/>
    <x v="0"/>
    <s v="Cage Ranch, Brooks County, Texas"/>
    <s v="South Texas Human Rights Center"/>
    <s v="27.1058788, -98.2058397"/>
    <x v="0"/>
  </r>
  <r>
    <x v="0"/>
    <x v="3"/>
    <x v="7"/>
    <s v="Southern Asia"/>
    <x v="4"/>
    <s v="Myanmar"/>
    <n v="19"/>
    <n v="0"/>
    <n v="19"/>
    <n v="0"/>
    <n v="15"/>
    <n v="4"/>
    <x v="10"/>
    <x v="3"/>
    <x v="1"/>
    <s v="Naf River, near Shah Porir Dwip, Sabrang Union, Teknaf, Bangladesh"/>
    <s v="Bangladeshi Police/OHCHR"/>
    <s v="20.81249816, 92.33633961"/>
    <x v="5"/>
  </r>
  <r>
    <x v="2"/>
    <x v="3"/>
    <x v="7"/>
    <s v="Middle Africa"/>
    <x v="2"/>
    <s v="Congo,Guinea"/>
    <n v="7"/>
    <n v="0"/>
    <n v="7"/>
    <n v="38"/>
    <n v="7"/>
    <n v="0"/>
    <x v="0"/>
    <x v="3"/>
    <x v="5"/>
    <s v="Off the coast of Melilla, Spain"/>
    <s v="Caminando Fronteras via Contexto"/>
    <s v="35.27209876, -2.88728553"/>
    <x v="2"/>
  </r>
  <r>
    <x v="0"/>
    <x v="3"/>
    <x v="7"/>
    <s v="Western Asia"/>
    <x v="10"/>
    <s v="Syrian Arab Republic"/>
    <n v="1"/>
    <n v="0"/>
    <n v="1"/>
    <n v="0"/>
    <n v="0"/>
    <n v="0"/>
    <x v="0"/>
    <x v="1"/>
    <x v="11"/>
    <s v="Syrian/Turkish border, near Hatay, Türkiye"/>
    <s v="Syrian Observatory for Human Rights"/>
    <s v="36.23587296, 36.61897474"/>
    <x v="11"/>
  </r>
  <r>
    <x v="0"/>
    <x v="3"/>
    <x v="7"/>
    <s v="South America"/>
    <x v="7"/>
    <s v="Ecuador"/>
    <n v="1"/>
    <n v="0"/>
    <n v="1"/>
    <n v="0"/>
    <n v="0"/>
    <n v="1"/>
    <x v="0"/>
    <x v="3"/>
    <x v="0"/>
    <s v="Unspecified location in the Río Bravo, Mexico"/>
    <s v="El Universo"/>
    <s v="27.57506928, -99.52339213"/>
    <x v="7"/>
  </r>
  <r>
    <x v="0"/>
    <x v="3"/>
    <x v="7"/>
    <s v="Unknown"/>
    <x v="8"/>
    <s v="Unknown"/>
    <n v="2"/>
    <n v="0"/>
    <n v="2"/>
    <n v="0"/>
    <n v="0"/>
    <n v="0"/>
    <x v="0"/>
    <x v="2"/>
    <x v="9"/>
    <s v="Unspecified location, Libya"/>
    <s v="MHub"/>
    <s v="31.48707528, 15.38262788"/>
    <x v="9"/>
  </r>
  <r>
    <x v="0"/>
    <x v="3"/>
    <x v="8"/>
    <s v="Southern Asia"/>
    <x v="4"/>
    <s v="Myanmar"/>
    <n v="26"/>
    <n v="0"/>
    <n v="26"/>
    <n v="0"/>
    <n v="13"/>
    <n v="13"/>
    <x v="15"/>
    <x v="3"/>
    <x v="1"/>
    <s v="Naf River, near Howaikong Bazar, Teknaf, Bangladesh"/>
    <s v="OHCHR"/>
    <s v="21.07357871, 92.26065089"/>
    <x v="5"/>
  </r>
  <r>
    <x v="0"/>
    <x v="3"/>
    <x v="8"/>
    <s v="Latin America / Caribbean (P)"/>
    <x v="7"/>
    <s v="Unknown"/>
    <n v="1"/>
    <n v="0"/>
    <n v="1"/>
    <n v="0"/>
    <n v="0"/>
    <n v="1"/>
    <x v="0"/>
    <x v="4"/>
    <x v="1"/>
    <s v="Train tracks in Arbolitos, San Luis Potosi, Mexico"/>
    <s v="Informate Potosino"/>
    <s v="22.1169396, -100.93714474"/>
    <x v="7"/>
  </r>
  <r>
    <x v="0"/>
    <x v="3"/>
    <x v="8"/>
    <s v="Latin America / Caribbean (P)"/>
    <x v="7"/>
    <s v="Unknown"/>
    <n v="1"/>
    <n v="0"/>
    <n v="1"/>
    <n v="0"/>
    <n v="0"/>
    <n v="1"/>
    <x v="0"/>
    <x v="4"/>
    <x v="1"/>
    <s v="Train tracks, Avenida Constituyentes, San Juan del Río, Querétaro, Mexico"/>
    <s v="El Gráfico"/>
    <s v="20.4045152, -99.9865294"/>
    <x v="7"/>
  </r>
  <r>
    <x v="0"/>
    <x v="3"/>
    <x v="8"/>
    <s v="Middle Africa"/>
    <x v="7"/>
    <s v="Angola,Congo"/>
    <n v="2"/>
    <n v="0"/>
    <n v="2"/>
    <n v="29"/>
    <n v="0"/>
    <n v="2"/>
    <x v="2"/>
    <x v="3"/>
    <x v="1"/>
    <s v="Salinas Bay, Guanacaste, Costa Rica, near border with Nicaragua"/>
    <s v="La Teja"/>
    <s v="11.07178706, -85.6926142"/>
    <x v="7"/>
  </r>
  <r>
    <x v="0"/>
    <x v="3"/>
    <x v="8"/>
    <s v="Southern Asia"/>
    <x v="4"/>
    <s v="Myanmar"/>
    <n v="2"/>
    <n v="0"/>
    <n v="2"/>
    <n v="0"/>
    <n v="1"/>
    <n v="1"/>
    <x v="2"/>
    <x v="3"/>
    <x v="1"/>
    <s v="Naf River, near Shah Porir Dwip, Sabrang Union, Teknaf, Bangladesh"/>
    <s v="Bangladeshi Police/OHCHR"/>
    <s v="20.81330046, 92.33402218"/>
    <x v="5"/>
  </r>
  <r>
    <x v="0"/>
    <x v="3"/>
    <x v="8"/>
    <s v="Western Asia"/>
    <x v="10"/>
    <s v="Syrian Arab Republic"/>
    <n v="1"/>
    <n v="0"/>
    <n v="1"/>
    <n v="0"/>
    <n v="0"/>
    <n v="1"/>
    <x v="2"/>
    <x v="1"/>
    <x v="11"/>
    <s v="Syrian/Turkish border, near Hatay, Türkiye"/>
    <s v="Syrian Observatory for Human Rights"/>
    <s v="36.22922658, 36.65880018"/>
    <x v="11"/>
  </r>
  <r>
    <x v="0"/>
    <x v="3"/>
    <x v="8"/>
    <s v="Central America"/>
    <x v="0"/>
    <s v="Mexico"/>
    <n v="1"/>
    <n v="0"/>
    <n v="1"/>
    <n v="0"/>
    <n v="0"/>
    <n v="1"/>
    <x v="0"/>
    <x v="0"/>
    <x v="0"/>
    <s v="Pima Country Office of the Medical Examiner jurisdiction, Arizona, USA (see coordinates for exact location)"/>
    <s v="Pima County Office of the Medical Examiner (PCOME)"/>
    <s v="32.098, -112.972"/>
    <x v="0"/>
  </r>
  <r>
    <x v="0"/>
    <x v="3"/>
    <x v="8"/>
    <s v="Central America"/>
    <x v="0"/>
    <s v="Mexico"/>
    <n v="1"/>
    <n v="0"/>
    <n v="1"/>
    <n v="0"/>
    <n v="1"/>
    <n v="0"/>
    <x v="0"/>
    <x v="2"/>
    <x v="0"/>
    <s v="Elizita Ranch, Brooks County, Texas, USA"/>
    <s v="South Texas Human Rights Center"/>
    <s v="27.11779443, -98.09632842"/>
    <x v="0"/>
  </r>
  <r>
    <x v="0"/>
    <x v="3"/>
    <x v="8"/>
    <s v="Southern Asia"/>
    <x v="4"/>
    <s v="Myanmar"/>
    <n v="4"/>
    <n v="2"/>
    <n v="6"/>
    <n v="0"/>
    <n v="3"/>
    <n v="1"/>
    <x v="2"/>
    <x v="3"/>
    <x v="1"/>
    <s v="Naf River, near Howaikong Bazar, Teknaf , Myanmar-Bangladesh border"/>
    <s v="The Daily Star, OHCHR"/>
    <s v="21.07526059, 92.25902011"/>
    <x v="5"/>
  </r>
  <r>
    <x v="0"/>
    <x v="3"/>
    <x v="8"/>
    <s v="Western Asia"/>
    <x v="10"/>
    <s v="Syrian Arab Republic"/>
    <n v="1"/>
    <n v="0"/>
    <n v="1"/>
    <n v="0"/>
    <n v="1"/>
    <n v="0"/>
    <x v="2"/>
    <x v="1"/>
    <x v="11"/>
    <s v="Syrian/Turkish border, Idlib province, near Atma, Syria"/>
    <s v="Syrian Observatory for Human Rights, EFE"/>
    <s v="36.30719814, 36.66016668"/>
    <x v="11"/>
  </r>
  <r>
    <x v="0"/>
    <x v="3"/>
    <x v="8"/>
    <s v="Latin America / Caribbean (P)"/>
    <x v="0"/>
    <s v="Unknown"/>
    <n v="1"/>
    <n v="0"/>
    <n v="1"/>
    <n v="0"/>
    <n v="0"/>
    <n v="1"/>
    <x v="0"/>
    <x v="0"/>
    <x v="0"/>
    <s v="Pima Country Office of the Medical Examiner jurisdiction, Arizona, USA (see coordinates for exact location)"/>
    <s v="Pima County Office of the Medical Examiner (PCOME)"/>
    <s v="31.76985, -111.96225"/>
    <x v="0"/>
  </r>
  <r>
    <x v="0"/>
    <x v="3"/>
    <x v="8"/>
    <s v="Southern Asia"/>
    <x v="4"/>
    <s v="Myanmar"/>
    <n v="1"/>
    <n v="0"/>
    <n v="1"/>
    <n v="0"/>
    <n v="1"/>
    <n v="0"/>
    <x v="0"/>
    <x v="3"/>
    <x v="1"/>
    <s v="Naf River, Noyapara Area, Sabrang Union, Teknaf, Bangladesh"/>
    <s v="Bangladeshi Police/OHCHR"/>
    <s v="20.81039856, 92.33724299"/>
    <x v="5"/>
  </r>
  <r>
    <x v="0"/>
    <x v="3"/>
    <x v="8"/>
    <s v="Unknown"/>
    <x v="8"/>
    <s v="Unknown"/>
    <n v="7"/>
    <n v="0"/>
    <n v="7"/>
    <n v="0"/>
    <n v="0"/>
    <n v="7"/>
    <x v="0"/>
    <x v="2"/>
    <x v="9"/>
    <s v="Sahara desert, Sudan"/>
    <s v="Mixed Migration Monitoring Mechanism Initative (4mi)"/>
    <s v="19.69184901, 27.07554616"/>
    <x v="9"/>
  </r>
  <r>
    <x v="0"/>
    <x v="3"/>
    <x v="8"/>
    <s v="Unknown"/>
    <x v="8"/>
    <s v="Unknown"/>
    <n v="2"/>
    <n v="0"/>
    <n v="2"/>
    <n v="0"/>
    <n v="0"/>
    <n v="2"/>
    <x v="0"/>
    <x v="2"/>
    <x v="9"/>
    <s v="Sahara desert, Sudan"/>
    <s v="Mixed Migration Monitoring Mechanism Initative (4mi)"/>
    <s v="18.86222913, 28.15220631"/>
    <x v="9"/>
  </r>
  <r>
    <x v="0"/>
    <x v="3"/>
    <x v="8"/>
    <s v="Latin America / Caribbean (P)"/>
    <x v="7"/>
    <s v="Unknown"/>
    <n v="2"/>
    <n v="0"/>
    <n v="2"/>
    <n v="0"/>
    <n v="0"/>
    <n v="2"/>
    <x v="0"/>
    <x v="4"/>
    <x v="1"/>
    <s v="Train tracks, Hidalgo de Ojuelos, Fresnillo, Zacatecas, Mexico"/>
    <s v="La Jornada"/>
    <s v="23.0769808, -102.7175371"/>
    <x v="7"/>
  </r>
  <r>
    <x v="0"/>
    <x v="3"/>
    <x v="8"/>
    <s v="Unknown"/>
    <x v="8"/>
    <s v="Unknown"/>
    <n v="2"/>
    <n v="0"/>
    <n v="2"/>
    <n v="0"/>
    <n v="2"/>
    <n v="0"/>
    <x v="0"/>
    <x v="2"/>
    <x v="9"/>
    <s v="Unspecified location in the Sahara Desert, Libya"/>
    <s v="Mixed Migration Monitoring Mechanism Initative (4mi)"/>
    <s v="23.811671, 19.964431"/>
    <x v="9"/>
  </r>
  <r>
    <x v="0"/>
    <x v="3"/>
    <x v="8"/>
    <s v="Unknown"/>
    <x v="8"/>
    <s v="Unknown"/>
    <n v="16"/>
    <n v="0"/>
    <n v="16"/>
    <n v="0"/>
    <n v="0"/>
    <n v="0"/>
    <x v="0"/>
    <x v="2"/>
    <x v="9"/>
    <s v="Egypt-Libya border, 310km southwest of Tobruk, Libya"/>
    <s v="IOM Libya, Reuters"/>
    <s v="30.504428, 24.785686"/>
    <x v="9"/>
  </r>
  <r>
    <x v="0"/>
    <x v="3"/>
    <x v="8"/>
    <s v="Latin America / Caribbean (P)"/>
    <x v="0"/>
    <s v="Unknown"/>
    <n v="1"/>
    <n v="0"/>
    <n v="1"/>
    <n v="0"/>
    <n v="0"/>
    <n v="1"/>
    <x v="0"/>
    <x v="0"/>
    <x v="0"/>
    <s v="Pima Country Office of the Medical Examiner jurisdiction, Arizona, USA (see coordinates for exact location)"/>
    <s v="Pima County Office of the Medical Examiner (PCOME)"/>
    <s v="31.735967, -111.954083"/>
    <x v="0"/>
  </r>
  <r>
    <x v="0"/>
    <x v="3"/>
    <x v="8"/>
    <s v="Latin America / Caribbean (P)"/>
    <x v="0"/>
    <s v="Unknown"/>
    <n v="1"/>
    <n v="0"/>
    <n v="1"/>
    <n v="0"/>
    <n v="0"/>
    <n v="0"/>
    <x v="0"/>
    <x v="0"/>
    <x v="0"/>
    <s v="Laborcitas Creek Ranch, Brooks County, Texas"/>
    <s v="South Texas Human Rights Center"/>
    <s v="27.2403194, -98.2044504"/>
    <x v="0"/>
  </r>
  <r>
    <x v="0"/>
    <x v="3"/>
    <x v="8"/>
    <s v="Latin America / Caribbean (P)"/>
    <x v="0"/>
    <s v="Unknown"/>
    <n v="1"/>
    <n v="0"/>
    <n v="1"/>
    <n v="0"/>
    <n v="0"/>
    <n v="1"/>
    <x v="0"/>
    <x v="0"/>
    <x v="0"/>
    <s v="Pima Country Office of the Medical Examiner jurisdiction, Arizona, USA (see coordinates for exact location)"/>
    <s v="Pima County Office of the Medical Examiner (PCOME)"/>
    <s v="31.684483, -111.863267"/>
    <x v="0"/>
  </r>
  <r>
    <x v="0"/>
    <x v="3"/>
    <x v="8"/>
    <s v="Central America"/>
    <x v="0"/>
    <s v="Mexico"/>
    <n v="1"/>
    <n v="0"/>
    <n v="1"/>
    <n v="0"/>
    <n v="0"/>
    <n v="1"/>
    <x v="0"/>
    <x v="0"/>
    <x v="0"/>
    <s v="Ranch near US 281 highway, Hidalgo County, Texas, USA"/>
    <s v="Hidalgo County Sheriff's Office, KRGV"/>
    <s v="26.1083689, -98.2650303"/>
    <x v="0"/>
  </r>
  <r>
    <x v="0"/>
    <x v="3"/>
    <x v="8"/>
    <s v="Latin America / Caribbean (P)"/>
    <x v="0"/>
    <s v="Unknown"/>
    <n v="1"/>
    <n v="0"/>
    <n v="1"/>
    <n v="0"/>
    <n v="0"/>
    <n v="0"/>
    <x v="0"/>
    <x v="0"/>
    <x v="0"/>
    <s v="Unspecified location in Kenedy County, Texas, USA"/>
    <s v="KRISTV"/>
    <s v="26.91870511, -97.68449429"/>
    <x v="0"/>
  </r>
  <r>
    <x v="0"/>
    <x v="3"/>
    <x v="8"/>
    <s v="Southern Asia"/>
    <x v="4"/>
    <s v="Myanmar"/>
    <n v="10"/>
    <n v="0"/>
    <n v="10"/>
    <n v="0"/>
    <n v="8"/>
    <n v="2"/>
    <x v="15"/>
    <x v="3"/>
    <x v="1"/>
    <s v="Naf River, near Shah Porir Dwip, Sabrang Union, Teknaf, Bangladesh"/>
    <s v="Bangladeshi Police/OHCHR"/>
    <s v="20.77442209, 92.34008789"/>
    <x v="5"/>
  </r>
  <r>
    <x v="0"/>
    <x v="3"/>
    <x v="8"/>
    <s v="Southern Asia"/>
    <x v="4"/>
    <s v="Myanmar"/>
    <n v="1"/>
    <n v="0"/>
    <n v="1"/>
    <n v="0"/>
    <n v="0"/>
    <n v="1"/>
    <x v="0"/>
    <x v="1"/>
    <x v="1"/>
    <s v="Rakhine State, Myanmar, near the border with Bandarban, Bangladesh"/>
    <s v="Dhaka Tribune"/>
    <s v="21.81197686, 92.60346486"/>
    <x v="5"/>
  </r>
  <r>
    <x v="0"/>
    <x v="3"/>
    <x v="8"/>
    <s v="Southern Asia"/>
    <x v="4"/>
    <s v="Myanmar"/>
    <n v="13"/>
    <n v="0"/>
    <n v="13"/>
    <n v="0"/>
    <n v="8"/>
    <n v="5"/>
    <x v="9"/>
    <x v="3"/>
    <x v="1"/>
    <s v="Bodies recovered at different locations in the Naf River, Teknaf, Bangladesh"/>
    <s v="Bangladeshi Police/OHCHR"/>
    <s v="20.85945193, 92.31471489"/>
    <x v="5"/>
  </r>
  <r>
    <x v="0"/>
    <x v="3"/>
    <x v="8"/>
    <s v="Northern Africa"/>
    <x v="1"/>
    <s v="Tunisia"/>
    <n v="1"/>
    <n v="0"/>
    <n v="1"/>
    <n v="0"/>
    <n v="0"/>
    <n v="1"/>
    <x v="0"/>
    <x v="4"/>
    <x v="1"/>
    <s v="Road near Agrigento, Sicily, Italy"/>
    <s v="Reuters"/>
    <s v="37.3088512, 13.5857528"/>
    <x v="13"/>
  </r>
  <r>
    <x v="0"/>
    <x v="3"/>
    <x v="8"/>
    <s v="Southern Asia"/>
    <x v="5"/>
    <s v="Afghanistan"/>
    <n v="1"/>
    <n v="0"/>
    <n v="1"/>
    <n v="0"/>
    <n v="0"/>
    <n v="1"/>
    <x v="0"/>
    <x v="4"/>
    <x v="20"/>
    <s v="Tehran province, Iran"/>
    <s v="IOM Afghanistan"/>
    <s v="35.7248416, 51.381653"/>
    <x v="6"/>
  </r>
  <r>
    <x v="0"/>
    <x v="3"/>
    <x v="8"/>
    <s v="Unknown"/>
    <x v="8"/>
    <s v="Unknown"/>
    <n v="3"/>
    <n v="0"/>
    <n v="3"/>
    <n v="0"/>
    <n v="0"/>
    <n v="0"/>
    <x v="0"/>
    <x v="4"/>
    <x v="9"/>
    <s v="Unspecified location in the Sahara desert, Libya"/>
    <s v="Mixed Migration Monitoring Mechanism Initative (4mi)"/>
    <s v="21.074478, 24.242549"/>
    <x v="9"/>
  </r>
  <r>
    <x v="0"/>
    <x v="3"/>
    <x v="8"/>
    <s v="Eastern Africa (P)"/>
    <x v="8"/>
    <s v="Unknown"/>
    <n v="10"/>
    <n v="0"/>
    <n v="10"/>
    <n v="0"/>
    <n v="0"/>
    <n v="0"/>
    <x v="0"/>
    <x v="2"/>
    <x v="9"/>
    <s v="Sabha, Libya"/>
    <s v="Mixed Migration Monitoring Mechanism Initative (4mi)"/>
    <s v="27.011243, 14.476736"/>
    <x v="9"/>
  </r>
  <r>
    <x v="0"/>
    <x v="3"/>
    <x v="8"/>
    <s v="Unknown"/>
    <x v="11"/>
    <s v="Unknown"/>
    <n v="2"/>
    <n v="0"/>
    <n v="2"/>
    <n v="0"/>
    <n v="0"/>
    <n v="2"/>
    <x v="0"/>
    <x v="2"/>
    <x v="9"/>
    <s v="Unspecified location in the Sahara Desert, Niger"/>
    <s v="Mixed Migration Monitoring Mechanism Initative (4mi)"/>
    <s v="21.69921, 13.682679"/>
    <x v="14"/>
  </r>
  <r>
    <x v="0"/>
    <x v="3"/>
    <x v="8"/>
    <s v="Unknown"/>
    <x v="11"/>
    <s v="Unknown"/>
    <n v="20"/>
    <n v="0"/>
    <n v="20"/>
    <n v="0"/>
    <n v="0"/>
    <n v="0"/>
    <x v="0"/>
    <x v="4"/>
    <x v="9"/>
    <s v="Unspecified location in the Sahara Desert, Niger"/>
    <s v="Mixed Migration Monitoring Mechanism Initative (4mi)"/>
    <s v="22.036974, 13.209472"/>
    <x v="14"/>
  </r>
  <r>
    <x v="0"/>
    <x v="3"/>
    <x v="8"/>
    <s v="Southern Asia"/>
    <x v="4"/>
    <s v="Myanmar"/>
    <n v="2"/>
    <n v="0"/>
    <n v="2"/>
    <n v="0"/>
    <n v="1"/>
    <n v="1"/>
    <x v="2"/>
    <x v="3"/>
    <x v="1"/>
    <s v="Bodies recovered at different locations in the Naf River, Teknaf, Bangladesh"/>
    <s v="Bangladeshi Police/OHCHR"/>
    <s v="20.85800823, 92.3155732"/>
    <x v="5"/>
  </r>
  <r>
    <x v="0"/>
    <x v="3"/>
    <x v="8"/>
    <s v="Central America"/>
    <x v="0"/>
    <s v="Mexico"/>
    <n v="1"/>
    <n v="0"/>
    <n v="1"/>
    <n v="0"/>
    <n v="0"/>
    <n v="1"/>
    <x v="0"/>
    <x v="2"/>
    <x v="0"/>
    <s v="Ranch Foit, Kinney County, Texas, USA"/>
    <s v="Zócalo"/>
    <s v="29.5050864, -100.3702763"/>
    <x v="0"/>
  </r>
  <r>
    <x v="0"/>
    <x v="3"/>
    <x v="8"/>
    <s v="Central America"/>
    <x v="0"/>
    <s v="Mexico"/>
    <n v="1"/>
    <n v="0"/>
    <n v="1"/>
    <n v="0"/>
    <n v="0"/>
    <n v="1"/>
    <x v="0"/>
    <x v="3"/>
    <x v="0"/>
    <s v="East of Bentsen Palm Drive on Old Military Road, Mission, Hidalgo County, Texas, USA"/>
    <s v="Hidalgo County Sheriff's Office"/>
    <s v="26.19331675, -98.37155556"/>
    <x v="0"/>
  </r>
  <r>
    <x v="0"/>
    <x v="3"/>
    <x v="8"/>
    <s v="Southern Asia"/>
    <x v="4"/>
    <s v="Myanmar"/>
    <n v="3"/>
    <n v="0"/>
    <n v="3"/>
    <n v="1"/>
    <n v="0"/>
    <n v="0"/>
    <x v="2"/>
    <x v="1"/>
    <x v="1"/>
    <s v="Rakhine State, Myanmar - 100m from the border with Bangladesh"/>
    <s v="AFP via Yahoo! News"/>
    <s v="21.28813476, 92.2164917"/>
    <x v="5"/>
  </r>
  <r>
    <x v="0"/>
    <x v="3"/>
    <x v="8"/>
    <s v="Unknown"/>
    <x v="8"/>
    <s v="Unknown"/>
    <n v="3"/>
    <n v="0"/>
    <n v="3"/>
    <n v="0"/>
    <n v="0"/>
    <n v="3"/>
    <x v="0"/>
    <x v="0"/>
    <x v="9"/>
    <s v="Unspecified location in the Sahara desert, Egypt"/>
    <s v="Mixed Migration Monitoring Mechanism Initative (4mi)"/>
    <s v="31.26708984, 25.47334321"/>
    <x v="9"/>
  </r>
  <r>
    <x v="0"/>
    <x v="3"/>
    <x v="8"/>
    <s v="Unknown"/>
    <x v="8"/>
    <s v="Unknown"/>
    <n v="2"/>
    <n v="0"/>
    <n v="2"/>
    <n v="0"/>
    <n v="0"/>
    <n v="2"/>
    <x v="0"/>
    <x v="2"/>
    <x v="9"/>
    <s v="Unspecified location in the Sahara Desert, Libya"/>
    <s v="Mixed Migration Monitoring Mechanism Initative (4mi)"/>
    <s v="24.00613, 20.371105"/>
    <x v="9"/>
  </r>
  <r>
    <x v="0"/>
    <x v="3"/>
    <x v="8"/>
    <s v="Sub-Saharan Africa (P)"/>
    <x v="11"/>
    <s v="Unknown"/>
    <n v="1"/>
    <n v="0"/>
    <n v="1"/>
    <n v="0"/>
    <n v="1"/>
    <n v="0"/>
    <x v="0"/>
    <x v="5"/>
    <x v="9"/>
    <s v="Agadez, Niger"/>
    <s v="Mixed Migration Monitoring Mechanism Initative (4mi)"/>
    <s v="16.984392, 7.986167"/>
    <x v="14"/>
  </r>
  <r>
    <x v="0"/>
    <x v="3"/>
    <x v="8"/>
    <s v="Unknown"/>
    <x v="8"/>
    <s v="Unknown"/>
    <n v="2"/>
    <n v="0"/>
    <n v="2"/>
    <n v="0"/>
    <n v="0"/>
    <n v="2"/>
    <x v="0"/>
    <x v="5"/>
    <x v="9"/>
    <s v="Egypt-Libya border"/>
    <s v="Mixed Migration Monitoring Mechanism Initative (4mi)"/>
    <s v="24.98153687, 30.66449407"/>
    <x v="9"/>
  </r>
  <r>
    <x v="0"/>
    <x v="3"/>
    <x v="8"/>
    <s v="Sub-Saharan Africa (P)"/>
    <x v="11"/>
    <s v="Unknown"/>
    <n v="2"/>
    <n v="0"/>
    <n v="2"/>
    <n v="0"/>
    <n v="0"/>
    <n v="2"/>
    <x v="2"/>
    <x v="2"/>
    <x v="1"/>
    <s v="Paga, Ghana, near border with Burkina Faso"/>
    <s v="Mixed Migration Monitoring Mechanism Initative (4mi)"/>
    <s v="10.993325, -1.107888"/>
    <x v="14"/>
  </r>
  <r>
    <x v="0"/>
    <x v="3"/>
    <x v="8"/>
    <s v="Unknown"/>
    <x v="8"/>
    <s v="Unknown"/>
    <n v="2"/>
    <n v="0"/>
    <n v="2"/>
    <n v="0"/>
    <n v="0"/>
    <n v="2"/>
    <x v="0"/>
    <x v="0"/>
    <x v="9"/>
    <s v="Unspecified location in the Sahara Desert, Libya"/>
    <s v="Mixed Migration Monitoring Mechanism Initative (4mi)"/>
    <s v="24.345962, 16.768064"/>
    <x v="9"/>
  </r>
  <r>
    <x v="0"/>
    <x v="3"/>
    <x v="8"/>
    <s v="Sub-Saharan Africa (P)"/>
    <x v="2"/>
    <s v="Unknown"/>
    <n v="1"/>
    <n v="0"/>
    <n v="1"/>
    <n v="0"/>
    <n v="0"/>
    <n v="1"/>
    <x v="0"/>
    <x v="0"/>
    <x v="6"/>
    <s v="Body found on the coast near Al Khums, Libya"/>
    <s v="Libyan Coast Guard via IOM Libya"/>
    <s v="32.66827766, 14.27763577"/>
    <x v="2"/>
  </r>
  <r>
    <x v="0"/>
    <x v="3"/>
    <x v="8"/>
    <s v="Unknown"/>
    <x v="2"/>
    <s v="Unknown"/>
    <n v="0"/>
    <n v="3"/>
    <n v="3"/>
    <n v="4"/>
    <n v="0"/>
    <n v="0"/>
    <x v="0"/>
    <x v="3"/>
    <x v="5"/>
    <s v="Unspecified location in the Gibraltar Strait"/>
    <s v="Caminando Fronteras via Twitter"/>
    <s v="35.96088265, -5.38654398"/>
    <x v="2"/>
  </r>
  <r>
    <x v="0"/>
    <x v="3"/>
    <x v="8"/>
    <s v="Latin America / Caribbean (P)"/>
    <x v="7"/>
    <s v="Unknown"/>
    <n v="1"/>
    <n v="0"/>
    <n v="1"/>
    <n v="0"/>
    <n v="0"/>
    <n v="1"/>
    <x v="0"/>
    <x v="4"/>
    <x v="1"/>
    <s v="Train tracks near Estación Sufragio, El Fuerte, Sinaloa, Mexico"/>
    <s v="Debate"/>
    <s v="26.06656968, -108.78712436"/>
    <x v="7"/>
  </r>
  <r>
    <x v="0"/>
    <x v="3"/>
    <x v="8"/>
    <s v="Central America"/>
    <x v="0"/>
    <s v="Guatemala"/>
    <n v="1"/>
    <n v="0"/>
    <n v="1"/>
    <n v="0"/>
    <n v="0"/>
    <n v="1"/>
    <x v="0"/>
    <x v="0"/>
    <x v="0"/>
    <s v="Pima Country Office of the Medical Examiner jurisdiction, Arizona, USA (see coordinates for exact location)"/>
    <s v="Pima County Office of the Medical Examiner (PCOME)"/>
    <s v="31.751633, -111.987583"/>
    <x v="0"/>
  </r>
  <r>
    <x v="0"/>
    <x v="3"/>
    <x v="8"/>
    <s v="Central America"/>
    <x v="0"/>
    <s v="Mexico"/>
    <n v="1"/>
    <n v="0"/>
    <n v="1"/>
    <n v="0"/>
    <n v="0"/>
    <n v="1"/>
    <x v="0"/>
    <x v="2"/>
    <x v="0"/>
    <s v="Pima Country Office of the Medical Examiner jurisdiction, Arizona, USA (see coordinates for exact location)"/>
    <s v="Pima County Office of the Medical Examiner (PCOME)"/>
    <s v="32.06815, -111.997033"/>
    <x v="0"/>
  </r>
  <r>
    <x v="0"/>
    <x v="3"/>
    <x v="8"/>
    <s v="Latin America / Caribbean (P)"/>
    <x v="0"/>
    <s v="Unknown"/>
    <n v="1"/>
    <n v="0"/>
    <n v="1"/>
    <n v="0"/>
    <n v="0"/>
    <n v="1"/>
    <x v="0"/>
    <x v="0"/>
    <x v="0"/>
    <s v="Pima Country Office of the Medical Examiner jurisdiction, Arizona, USA (see coordinates for exact location)"/>
    <s v="Pima County Office of the Medical Examiner (PCOME)"/>
    <s v="32.28838, -113.07648"/>
    <x v="0"/>
  </r>
  <r>
    <x v="0"/>
    <x v="3"/>
    <x v="8"/>
    <s v="Southern Asia"/>
    <x v="4"/>
    <s v="Myanmar"/>
    <n v="1"/>
    <n v="0"/>
    <n v="1"/>
    <n v="0"/>
    <n v="1"/>
    <n v="0"/>
    <x v="2"/>
    <x v="3"/>
    <x v="1"/>
    <s v="Body recovered near Baharchhora Union, Teknaf, Bangladesh, near the Bay of Bengal"/>
    <s v="Bangladeshi Police/OHCHR"/>
    <s v="21.07813357, 92.11647667"/>
    <x v="5"/>
  </r>
  <r>
    <x v="0"/>
    <x v="3"/>
    <x v="8"/>
    <s v="Unknown"/>
    <x v="8"/>
    <s v="Unknown"/>
    <n v="3"/>
    <n v="0"/>
    <n v="3"/>
    <n v="0"/>
    <n v="0"/>
    <n v="3"/>
    <x v="0"/>
    <x v="0"/>
    <x v="9"/>
    <s v="Egypt-Libya border"/>
    <s v="Mixed Migration Monitoring Mechanism Initative (4mi)"/>
    <s v="24.98153687, 30.66449407"/>
    <x v="9"/>
  </r>
  <r>
    <x v="0"/>
    <x v="3"/>
    <x v="8"/>
    <s v="Sub-Saharan Africa (P)"/>
    <x v="11"/>
    <s v="Unknown"/>
    <n v="2"/>
    <n v="0"/>
    <n v="2"/>
    <n v="0"/>
    <n v="0"/>
    <n v="2"/>
    <x v="2"/>
    <x v="5"/>
    <x v="9"/>
    <s v="Tahoua, Niger"/>
    <s v="Mixed Migration Monitoring Mechanism Initative (4mi)"/>
    <s v="14.889874, 5.285612"/>
    <x v="14"/>
  </r>
  <r>
    <x v="0"/>
    <x v="3"/>
    <x v="8"/>
    <s v="Southern Asia"/>
    <x v="4"/>
    <s v="Myanmar"/>
    <n v="2"/>
    <n v="0"/>
    <n v="2"/>
    <n v="0"/>
    <n v="0"/>
    <n v="2"/>
    <x v="3"/>
    <x v="3"/>
    <x v="1"/>
    <s v="Naf River, between Shah Porir Dwip and Jaliapara, Teknaf, Bangladesh"/>
    <s v="Bangladeshi Police/OHCHR"/>
    <s v="20.75891309, 92.3486781"/>
    <x v="5"/>
  </r>
  <r>
    <x v="0"/>
    <x v="3"/>
    <x v="8"/>
    <s v="Southern Asia"/>
    <x v="5"/>
    <s v="Afghanistan"/>
    <n v="1"/>
    <n v="0"/>
    <n v="1"/>
    <n v="1"/>
    <n v="0"/>
    <n v="0"/>
    <x v="0"/>
    <x v="4"/>
    <x v="20"/>
    <s v="Highway between Khash and Iranshahr, Sistan and Baluchestan Province, Iran"/>
    <s v="ehyanews, EASO Social Media Monitoring Reports 6-13 September"/>
    <s v="27.84423148, 60.79644498"/>
    <x v="6"/>
  </r>
  <r>
    <x v="0"/>
    <x v="3"/>
    <x v="8"/>
    <s v="Western Asia"/>
    <x v="10"/>
    <s v="Syrian Arab Republic"/>
    <n v="2"/>
    <n v="0"/>
    <n v="2"/>
    <n v="10"/>
    <n v="0"/>
    <n v="0"/>
    <x v="0"/>
    <x v="1"/>
    <x v="11"/>
    <s v="Syrian/Turkish border, Idlib province, near Iskenderun, Hatay, Türkiye"/>
    <s v="Syrian Observatory for Human Rights"/>
    <s v="36.23476527, 36.56816297"/>
    <x v="11"/>
  </r>
  <r>
    <x v="0"/>
    <x v="3"/>
    <x v="8"/>
    <s v="Unknown"/>
    <x v="2"/>
    <s v="Unknown"/>
    <n v="1"/>
    <n v="6"/>
    <n v="7"/>
    <n v="3"/>
    <n v="0"/>
    <n v="0"/>
    <x v="0"/>
    <x v="3"/>
    <x v="5"/>
    <s v="41 miles off the coast of Almería, Spain"/>
    <s v="Salvamento Marítimo"/>
    <s v="36.636454, -2.450853"/>
    <x v="2"/>
  </r>
  <r>
    <x v="0"/>
    <x v="3"/>
    <x v="8"/>
    <s v="Southern Asia"/>
    <x v="4"/>
    <s v="Myanmar"/>
    <n v="9"/>
    <n v="0"/>
    <n v="9"/>
    <n v="0"/>
    <n v="4"/>
    <n v="5"/>
    <x v="0"/>
    <x v="3"/>
    <x v="1"/>
    <s v="Naf River, between Shah Porir Dwip and Jaliapara, Teknaf, Bangladesh"/>
    <s v="IOM Bangladesh/OHCHR"/>
    <s v="20.74687383, 92.35537289"/>
    <x v="5"/>
  </r>
  <r>
    <x v="0"/>
    <x v="3"/>
    <x v="8"/>
    <s v="Western / Southern Asia (P)"/>
    <x v="5"/>
    <s v="Unknown"/>
    <n v="10"/>
    <n v="0"/>
    <n v="10"/>
    <n v="0"/>
    <n v="2"/>
    <n v="2"/>
    <x v="3"/>
    <x v="1"/>
    <x v="18"/>
    <s v="Iran, at the border with Türkiye"/>
    <s v="Mixed Migration Monitoring Mechanism Initiative (4mi)"/>
    <s v="38.027964, 44.758194"/>
    <x v="6"/>
  </r>
  <r>
    <x v="0"/>
    <x v="3"/>
    <x v="8"/>
    <s v="Latin America / Caribbean (P)"/>
    <x v="7"/>
    <s v="Unknown"/>
    <n v="1"/>
    <n v="0"/>
    <n v="1"/>
    <n v="0"/>
    <n v="0"/>
    <n v="1"/>
    <x v="0"/>
    <x v="3"/>
    <x v="0"/>
    <s v="Río Bravo, near Isla del Mudo, Piedras Negras, Coahuila, Mexico"/>
    <s v="Zócalo"/>
    <s v="28.68824882, -100.50923359"/>
    <x v="7"/>
  </r>
  <r>
    <x v="0"/>
    <x v="3"/>
    <x v="8"/>
    <s v="Sub-Saharan Africa (P)"/>
    <x v="11"/>
    <s v="Unknown"/>
    <n v="1"/>
    <n v="0"/>
    <n v="1"/>
    <n v="0"/>
    <n v="1"/>
    <n v="0"/>
    <x v="2"/>
    <x v="5"/>
    <x v="1"/>
    <s v="Paga, Ghana, near border with Burkina Faso"/>
    <s v="Mixed Migration Monitoring Mechanism Initative (4mi)"/>
    <s v="10.989072, -1.11418"/>
    <x v="14"/>
  </r>
  <r>
    <x v="0"/>
    <x v="3"/>
    <x v="8"/>
    <s v="Unknown"/>
    <x v="8"/>
    <s v="Unknown"/>
    <n v="4"/>
    <n v="0"/>
    <n v="4"/>
    <n v="0"/>
    <n v="0"/>
    <n v="0"/>
    <x v="0"/>
    <x v="0"/>
    <x v="9"/>
    <s v="Unspecified location in the Sahara Desert, Libya"/>
    <s v="Mixed Migration Monitoring Mechanism Initative (4mi)"/>
    <s v="23.592469, 21.891604"/>
    <x v="9"/>
  </r>
  <r>
    <x v="0"/>
    <x v="3"/>
    <x v="8"/>
    <s v="Unknown"/>
    <x v="8"/>
    <s v="Unknown"/>
    <n v="6"/>
    <n v="0"/>
    <n v="6"/>
    <n v="0"/>
    <n v="0"/>
    <n v="0"/>
    <x v="0"/>
    <x v="0"/>
    <x v="9"/>
    <s v="Unspecified location in the Sahara desert, Libya"/>
    <s v="Mixed Migration Monitoring Mechanism Initative (4mi)"/>
    <s v="24.696971, 22.342675"/>
    <x v="9"/>
  </r>
  <r>
    <x v="0"/>
    <x v="3"/>
    <x v="8"/>
    <s v="Eastern Africa (P)"/>
    <x v="8"/>
    <s v="Unknown"/>
    <n v="4"/>
    <n v="0"/>
    <n v="4"/>
    <n v="0"/>
    <n v="0"/>
    <n v="4"/>
    <x v="0"/>
    <x v="0"/>
    <x v="9"/>
    <s v="Unspecified location in the Sahara Desert, Sudan"/>
    <s v="Mixed Migration Monitoring Mechanism Initative (4mi)"/>
    <s v="19.760202, 27.20683"/>
    <x v="9"/>
  </r>
  <r>
    <x v="0"/>
    <x v="3"/>
    <x v="8"/>
    <s v="Southern Asia"/>
    <x v="4"/>
    <s v="Myanmar"/>
    <n v="4"/>
    <n v="0"/>
    <n v="4"/>
    <n v="0"/>
    <n v="1"/>
    <n v="3"/>
    <x v="3"/>
    <x v="3"/>
    <x v="1"/>
    <s v="Naf River, near Shah Porir Dwip, Sabrang Union, Teknaf, Bangladesh"/>
    <s v="Bangladeshi Police/OHCHR"/>
    <s v="20.77296104, 92.34620915"/>
    <x v="5"/>
  </r>
  <r>
    <x v="0"/>
    <x v="3"/>
    <x v="8"/>
    <s v="Southern Asia"/>
    <x v="4"/>
    <s v="Myanmar"/>
    <n v="1"/>
    <n v="0"/>
    <n v="1"/>
    <n v="17"/>
    <n v="0"/>
    <n v="1"/>
    <x v="2"/>
    <x v="3"/>
    <x v="1"/>
    <s v="Naf River, near Shah Porir Dwip in the Bay of Bengal, Myanmar-Bangladesh border"/>
    <s v="Reuters"/>
    <s v="20.77167702, 92.3566805"/>
    <x v="5"/>
  </r>
  <r>
    <x v="0"/>
    <x v="3"/>
    <x v="8"/>
    <s v="Southern Asia"/>
    <x v="5"/>
    <s v="Myanmar"/>
    <n v="1"/>
    <n v="0"/>
    <n v="1"/>
    <n v="0"/>
    <n v="0"/>
    <n v="1"/>
    <x v="2"/>
    <x v="1"/>
    <x v="1"/>
    <s v="Hospital in Cox's Bazar, Bangladesh, after being injured by a landmine blast within 60 meters of the Bangladesh border"/>
    <s v="Human Rights Watch"/>
    <s v="21.4160888, 92.0357981"/>
    <x v="5"/>
  </r>
  <r>
    <x v="0"/>
    <x v="3"/>
    <x v="8"/>
    <s v="Central America"/>
    <x v="0"/>
    <s v="Mexico"/>
    <n v="1"/>
    <n v="0"/>
    <n v="1"/>
    <n v="0"/>
    <n v="0"/>
    <n v="1"/>
    <x v="0"/>
    <x v="2"/>
    <x v="0"/>
    <s v="Pima Country Office of the Medical Examiner jurisdiction, Arizona, USA (see coordinates for exact location)"/>
    <s v="Pima County Office of the Medical Examiner (PCOME)"/>
    <s v="31.59205, -111.86046"/>
    <x v="0"/>
  </r>
  <r>
    <x v="0"/>
    <x v="3"/>
    <x v="8"/>
    <s v="Southern Asia"/>
    <x v="4"/>
    <s v="Myanmar"/>
    <n v="3"/>
    <n v="0"/>
    <n v="3"/>
    <n v="0"/>
    <n v="0"/>
    <n v="2"/>
    <x v="2"/>
    <x v="3"/>
    <x v="1"/>
    <s v="Naf River, Shah Porir Dwip near Noyapara Area, Sabrang Union, Teknaf, Bangladesh"/>
    <s v="Bangladeshi Police/OHCHR"/>
    <s v="20.78549121, 92.3418045"/>
    <x v="5"/>
  </r>
  <r>
    <x v="0"/>
    <x v="3"/>
    <x v="8"/>
    <s v="Southern Asia"/>
    <x v="4"/>
    <s v="Myanmar"/>
    <n v="1"/>
    <n v="0"/>
    <n v="1"/>
    <n v="0"/>
    <n v="1"/>
    <n v="0"/>
    <x v="0"/>
    <x v="3"/>
    <x v="1"/>
    <s v="Naf River, Noyapara Area, Sabrang Union, Teknaf, Bangladesh"/>
    <s v="Bangladeshi Police/OHCHR"/>
    <s v="20.82265612, 92.32672984"/>
    <x v="5"/>
  </r>
  <r>
    <x v="2"/>
    <x v="3"/>
    <x v="8"/>
    <s v="Middle Africa"/>
    <x v="2"/>
    <s v="Cameroon,Unknown"/>
    <n v="3"/>
    <n v="0"/>
    <n v="3"/>
    <n v="139"/>
    <n v="2"/>
    <n v="1"/>
    <x v="2"/>
    <x v="7"/>
    <x v="6"/>
    <s v="44km northwest of Tripoli, Libya"/>
    <s v="Irish Defence Forces, Italian Red Cross"/>
    <s v="33.62217768, 12.90569377"/>
    <x v="2"/>
  </r>
  <r>
    <x v="0"/>
    <x v="3"/>
    <x v="8"/>
    <s v="Western Asia"/>
    <x v="10"/>
    <s v="Syrian Arab Republic"/>
    <n v="1"/>
    <n v="0"/>
    <n v="1"/>
    <n v="0"/>
    <n v="0"/>
    <n v="0"/>
    <x v="2"/>
    <x v="1"/>
    <x v="11"/>
    <s v="Unspecified location on the Syrian/Turkish border"/>
    <s v="Syrian Observatory for Human Rights"/>
    <s v="36.00725932, 36.37595932"/>
    <x v="11"/>
  </r>
  <r>
    <x v="0"/>
    <x v="3"/>
    <x v="8"/>
    <s v="Eastern Africa (P)"/>
    <x v="8"/>
    <s v="Unknown"/>
    <n v="1"/>
    <n v="0"/>
    <n v="1"/>
    <n v="0"/>
    <n v="0"/>
    <n v="0"/>
    <x v="0"/>
    <x v="4"/>
    <x v="9"/>
    <s v="Libya-Sudan border"/>
    <s v="Mixed Migration Monitoring Mechanism Initative (4mi)"/>
    <s v="20.745202, 25.098165"/>
    <x v="9"/>
  </r>
  <r>
    <x v="0"/>
    <x v="3"/>
    <x v="8"/>
    <s v="Unknown"/>
    <x v="11"/>
    <s v="Unknown"/>
    <n v="1"/>
    <n v="0"/>
    <n v="1"/>
    <n v="0"/>
    <n v="0"/>
    <n v="1"/>
    <x v="0"/>
    <x v="2"/>
    <x v="9"/>
    <s v="Unspecified location in the Sahara Desert, Niger"/>
    <s v="Mixed Migration Monitoring Mechanism Initative (4mi)"/>
    <s v="22.703029, 12.65086"/>
    <x v="14"/>
  </r>
  <r>
    <x v="0"/>
    <x v="3"/>
    <x v="8"/>
    <s v="Latin America / Caribbean (P)"/>
    <x v="0"/>
    <s v="Unknown"/>
    <n v="1"/>
    <n v="0"/>
    <n v="1"/>
    <n v="0"/>
    <n v="0"/>
    <n v="1"/>
    <x v="0"/>
    <x v="0"/>
    <x v="0"/>
    <s v="Pima Country Office of the Medical Examiner jurisdiction, Arizona, USA (see coordinates for exact location)"/>
    <s v="Pima County Office of the Medical Examiner (PCOME)"/>
    <s v="31.71875, -112.2128"/>
    <x v="0"/>
  </r>
  <r>
    <x v="0"/>
    <x v="3"/>
    <x v="8"/>
    <s v="Southern Asia"/>
    <x v="5"/>
    <s v="Afghanistan"/>
    <n v="1"/>
    <n v="0"/>
    <n v="1"/>
    <n v="0"/>
    <n v="0"/>
    <n v="1"/>
    <x v="0"/>
    <x v="4"/>
    <x v="20"/>
    <s v="Laristan province, Iran"/>
    <s v="IOM Afghanistan"/>
    <s v="33.5818394, 48.3988186"/>
    <x v="6"/>
  </r>
  <r>
    <x v="0"/>
    <x v="3"/>
    <x v="8"/>
    <s v="Southern Asia"/>
    <x v="5"/>
    <s v="Afghanistan"/>
    <n v="1"/>
    <n v="0"/>
    <n v="1"/>
    <n v="0"/>
    <n v="0"/>
    <n v="1"/>
    <x v="0"/>
    <x v="4"/>
    <x v="20"/>
    <s v="Karaj, Alborz province, Iran"/>
    <s v="IOM Afghanistan"/>
    <s v="35.8400188, 50.9390906"/>
    <x v="6"/>
  </r>
  <r>
    <x v="0"/>
    <x v="3"/>
    <x v="8"/>
    <s v="Southern Asia"/>
    <x v="5"/>
    <s v="Afghanistan"/>
    <n v="1"/>
    <n v="0"/>
    <n v="1"/>
    <n v="0"/>
    <n v="0"/>
    <n v="1"/>
    <x v="0"/>
    <x v="4"/>
    <x v="20"/>
    <s v="Laristan province, Iran"/>
    <s v="IOM Afghanistan"/>
    <s v="33.5818394, 48.3988186"/>
    <x v="6"/>
  </r>
  <r>
    <x v="0"/>
    <x v="3"/>
    <x v="8"/>
    <s v="Southern Asia"/>
    <x v="5"/>
    <s v="Afghanistan"/>
    <n v="1"/>
    <n v="0"/>
    <n v="1"/>
    <n v="0"/>
    <n v="0"/>
    <n v="1"/>
    <x v="0"/>
    <x v="4"/>
    <x v="20"/>
    <s v="Kerman province, Iran"/>
    <s v="IOM Afghanistan"/>
    <s v="29.4850089, 57.6439048"/>
    <x v="6"/>
  </r>
  <r>
    <x v="0"/>
    <x v="3"/>
    <x v="8"/>
    <s v="Southern Asia"/>
    <x v="5"/>
    <s v="Afghanistan"/>
    <n v="1"/>
    <n v="0"/>
    <n v="1"/>
    <n v="0"/>
    <n v="0"/>
    <n v="1"/>
    <x v="0"/>
    <x v="4"/>
    <x v="20"/>
    <s v="Kerman province, Iran"/>
    <s v="IOM Afghanistan"/>
    <s v="29.4850089, 57.6439048"/>
    <x v="6"/>
  </r>
  <r>
    <x v="0"/>
    <x v="3"/>
    <x v="8"/>
    <s v="Southern Asia"/>
    <x v="5"/>
    <s v="Afghanistan"/>
    <n v="1"/>
    <n v="0"/>
    <n v="1"/>
    <n v="0"/>
    <n v="0"/>
    <n v="1"/>
    <x v="0"/>
    <x v="4"/>
    <x v="20"/>
    <s v="Kerman province, Iran"/>
    <s v="IOM Afghanistan"/>
    <s v="29.4850089, 57.6439048"/>
    <x v="6"/>
  </r>
  <r>
    <x v="0"/>
    <x v="3"/>
    <x v="8"/>
    <s v="Western / Southern Asia (P)"/>
    <x v="5"/>
    <s v="Unknown"/>
    <n v="1"/>
    <n v="0"/>
    <n v="1"/>
    <n v="0"/>
    <n v="0"/>
    <n v="1"/>
    <x v="0"/>
    <x v="2"/>
    <x v="1"/>
    <s v="Near Mashkel, Balochistan, Pakistan"/>
    <s v="Mixed Migration Monitoring Mechanism Initative (4mi)"/>
    <s v="28.734225, 62.395495"/>
    <x v="6"/>
  </r>
  <r>
    <x v="0"/>
    <x v="3"/>
    <x v="8"/>
    <s v="Western / Southern Asia (P)"/>
    <x v="5"/>
    <s v="Unknown"/>
    <n v="1"/>
    <n v="0"/>
    <n v="1"/>
    <n v="0"/>
    <n v="0"/>
    <n v="1"/>
    <x v="2"/>
    <x v="2"/>
    <x v="1"/>
    <s v="Near Mashkel, Balochistan, Pakistan"/>
    <s v="Mixed Migration Monitoring Mechanism Initative (4mi)"/>
    <s v="28.734225, 62.395495"/>
    <x v="6"/>
  </r>
  <r>
    <x v="0"/>
    <x v="3"/>
    <x v="8"/>
    <s v="Southern Asia"/>
    <x v="5"/>
    <s v="Afghanistan"/>
    <n v="1"/>
    <n v="0"/>
    <n v="1"/>
    <n v="0"/>
    <n v="0"/>
    <n v="1"/>
    <x v="0"/>
    <x v="4"/>
    <x v="20"/>
    <s v="Kerman province, Iran"/>
    <s v="IOM Afghanistan"/>
    <s v="29.4850089, 57.6439048"/>
    <x v="6"/>
  </r>
  <r>
    <x v="0"/>
    <x v="3"/>
    <x v="8"/>
    <s v="Central America"/>
    <x v="0"/>
    <s v="Mexico"/>
    <n v="2"/>
    <n v="0"/>
    <n v="2"/>
    <n v="7"/>
    <n v="1"/>
    <n v="1"/>
    <x v="0"/>
    <x v="4"/>
    <x v="0"/>
    <s v="San Ysidro Port of Entry, border crossing between Tijuana and San Diego, California, USA"/>
    <s v="US Border Patrol"/>
    <s v="32.54348496, -117.03028321"/>
    <x v="0"/>
  </r>
  <r>
    <x v="2"/>
    <x v="3"/>
    <x v="8"/>
    <s v="Caribbean"/>
    <x v="3"/>
    <s v="Haiti"/>
    <n v="9"/>
    <n v="7"/>
    <n v="16"/>
    <n v="8"/>
    <n v="0"/>
    <n v="4"/>
    <x v="0"/>
    <x v="3"/>
    <x v="7"/>
    <s v="Bodies recovered in Río Yaque del Norte, Montecristi, Dominican Republic,Río Guayubincito, Martín García, Dominican Republic, near the border with Haiti"/>
    <s v="IOM Dominican Republic, Hoy digital"/>
    <s v="19.5912639, -71.3987658"/>
    <x v="4"/>
  </r>
  <r>
    <x v="0"/>
    <x v="3"/>
    <x v="8"/>
    <s v="Unknown"/>
    <x v="0"/>
    <s v="Unknown"/>
    <n v="1"/>
    <n v="0"/>
    <n v="1"/>
    <n v="0"/>
    <n v="0"/>
    <n v="1"/>
    <x v="0"/>
    <x v="3"/>
    <x v="0"/>
    <s v="All American Canal, Drop 3, Holtville, Imperial County, California "/>
    <s v="Imperial County Coroner's Office"/>
    <s v="32.99659, -115.07246"/>
    <x v="0"/>
  </r>
  <r>
    <x v="0"/>
    <x v="3"/>
    <x v="8"/>
    <s v="Sub-Saharan Africa (P)"/>
    <x v="11"/>
    <s v="Unknown"/>
    <n v="1"/>
    <n v="0"/>
    <n v="1"/>
    <n v="0"/>
    <n v="1"/>
    <n v="0"/>
    <x v="0"/>
    <x v="5"/>
    <x v="9"/>
    <s v="Agadez, Niger"/>
    <s v="Mixed Migration Monitoring Mechanism Initative (4mi)"/>
    <s v="16.987708, 7.99457"/>
    <x v="14"/>
  </r>
  <r>
    <x v="0"/>
    <x v="3"/>
    <x v="8"/>
    <s v="Sub-Saharan Africa (P)"/>
    <x v="11"/>
    <s v="Unknown"/>
    <n v="2"/>
    <n v="0"/>
    <n v="2"/>
    <n v="0"/>
    <n v="1"/>
    <n v="1"/>
    <x v="2"/>
    <x v="4"/>
    <x v="9"/>
    <s v="Sevare, Mali"/>
    <s v="Mixed Migration Monitoring Mechanism Initative (4mi)"/>
    <s v="14.554243, -4.062382"/>
    <x v="14"/>
  </r>
  <r>
    <x v="0"/>
    <x v="3"/>
    <x v="8"/>
    <s v="Western / Southern Asia (P)"/>
    <x v="5"/>
    <s v="Unknown"/>
    <n v="5"/>
    <n v="0"/>
    <n v="5"/>
    <n v="0"/>
    <n v="1"/>
    <n v="1"/>
    <x v="0"/>
    <x v="5"/>
    <x v="18"/>
    <s v="West Azerbaijan province, Iran near border with Türkiye"/>
    <s v="Mixed Migration Monitoring Mechanism Initiative (4mi)"/>
    <s v="38.543139, 44.60582"/>
    <x v="6"/>
  </r>
  <r>
    <x v="0"/>
    <x v="3"/>
    <x v="8"/>
    <s v="Southern Asia"/>
    <x v="5"/>
    <s v="Afghanistan"/>
    <n v="23"/>
    <n v="0"/>
    <n v="23"/>
    <n v="0"/>
    <n v="0"/>
    <n v="0"/>
    <x v="0"/>
    <x v="1"/>
    <x v="20"/>
    <s v="Highway near Shiraz, Fars province, Iran"/>
    <s v="EASO Social Media Monitoring Report 21-27 Sept, Al Arabiya, TRT"/>
    <s v="29.76834943, 52.69630806"/>
    <x v="6"/>
  </r>
  <r>
    <x v="0"/>
    <x v="3"/>
    <x v="8"/>
    <s v="Southern Asia"/>
    <x v="4"/>
    <s v="Myanmar"/>
    <n v="1"/>
    <n v="0"/>
    <n v="1"/>
    <n v="0"/>
    <n v="0"/>
    <n v="1"/>
    <x v="0"/>
    <x v="3"/>
    <x v="1"/>
    <s v="Naf River, Noyapara Area, Sabrang Union, Teknaf, Bangladesh"/>
    <s v="Bangladeshi Police/OHCHR"/>
    <s v="20.83721117, 92.32499448"/>
    <x v="5"/>
  </r>
  <r>
    <x v="0"/>
    <x v="3"/>
    <x v="8"/>
    <s v="Sub-Saharan Africa (P)"/>
    <x v="11"/>
    <s v="Unknown"/>
    <n v="1"/>
    <n v="0"/>
    <n v="1"/>
    <n v="0"/>
    <n v="1"/>
    <n v="0"/>
    <x v="0"/>
    <x v="1"/>
    <x v="9"/>
    <s v="Bambara Maounde, Mali"/>
    <s v="Mixed Migration Monitoring Mechanism Initative (4mi)"/>
    <s v="15.844217, -2.780806"/>
    <x v="14"/>
  </r>
  <r>
    <x v="0"/>
    <x v="3"/>
    <x v="8"/>
    <s v="Unknown"/>
    <x v="8"/>
    <s v="Unknown"/>
    <n v="1"/>
    <n v="0"/>
    <n v="1"/>
    <n v="0"/>
    <n v="0"/>
    <n v="1"/>
    <x v="0"/>
    <x v="5"/>
    <x v="9"/>
    <s v="Unspecified location in the Sahara Desert, Libya"/>
    <s v="Mixed Migration Monitoring Mechanism Initative (4mi)"/>
    <s v="21.79816, 22.843501"/>
    <x v="9"/>
  </r>
  <r>
    <x v="0"/>
    <x v="3"/>
    <x v="8"/>
    <s v="Unknown"/>
    <x v="8"/>
    <s v="Unknown"/>
    <n v="3"/>
    <n v="0"/>
    <n v="3"/>
    <n v="0"/>
    <n v="3"/>
    <n v="0"/>
    <x v="0"/>
    <x v="2"/>
    <x v="9"/>
    <s v="Unspecified location in the Sahara desert, Libya"/>
    <s v="Mixed Migration Monitoring Mechanism Initative (4mi)"/>
    <s v="23.690196, 21.771919"/>
    <x v="9"/>
  </r>
  <r>
    <x v="0"/>
    <x v="3"/>
    <x v="8"/>
    <s v="Unknown"/>
    <x v="8"/>
    <s v="Unknown"/>
    <n v="2"/>
    <n v="0"/>
    <n v="2"/>
    <n v="0"/>
    <n v="0"/>
    <n v="2"/>
    <x v="0"/>
    <x v="2"/>
    <x v="9"/>
    <s v="Unspecified location in the Sahara Desert, Sudan"/>
    <s v="Mixed Migration Monitoring Mechanism Initative (4mi)"/>
    <s v="20.276473, 26.341826"/>
    <x v="9"/>
  </r>
  <r>
    <x v="0"/>
    <x v="3"/>
    <x v="8"/>
    <s v="Unknown"/>
    <x v="8"/>
    <s v="Unknown"/>
    <n v="3"/>
    <n v="0"/>
    <n v="3"/>
    <n v="0"/>
    <n v="0"/>
    <n v="0"/>
    <x v="0"/>
    <x v="0"/>
    <x v="9"/>
    <s v="Unspecified location in the Sahara Desert, Sudan"/>
    <s v="Mixed Migration Monitoring Mechanism Initative (4mi)"/>
    <s v="20.334748, 25.272599"/>
    <x v="9"/>
  </r>
  <r>
    <x v="0"/>
    <x v="3"/>
    <x v="8"/>
    <s v="Southern Asia"/>
    <x v="5"/>
    <s v="Afghanistan"/>
    <n v="1"/>
    <n v="0"/>
    <n v="1"/>
    <n v="0"/>
    <n v="0"/>
    <n v="1"/>
    <x v="0"/>
    <x v="4"/>
    <x v="20"/>
    <s v="Jiroft, Kerman province, Iran"/>
    <s v="IOM Afghanistan"/>
    <s v="28.6751124, 57.7371569"/>
    <x v="6"/>
  </r>
  <r>
    <x v="0"/>
    <x v="3"/>
    <x v="8"/>
    <s v="Southern Asia"/>
    <x v="5"/>
    <s v="Afghanistan"/>
    <n v="1"/>
    <n v="0"/>
    <n v="1"/>
    <n v="0"/>
    <n v="0"/>
    <n v="1"/>
    <x v="0"/>
    <x v="4"/>
    <x v="20"/>
    <s v="Jiroft, Kerman province, Iran"/>
    <s v="IOM Afghanistan"/>
    <s v="28.6751124, 57.7371569"/>
    <x v="6"/>
  </r>
  <r>
    <x v="0"/>
    <x v="3"/>
    <x v="8"/>
    <s v="Southern Asia"/>
    <x v="5"/>
    <s v="Afghanistan"/>
    <n v="1"/>
    <n v="0"/>
    <n v="1"/>
    <n v="0"/>
    <n v="0"/>
    <n v="1"/>
    <x v="0"/>
    <x v="4"/>
    <x v="20"/>
    <s v="Jiroft, Kerman province, Iran"/>
    <s v="IOM Afghanistan"/>
    <s v="28.6751124, 57.7371569"/>
    <x v="6"/>
  </r>
  <r>
    <x v="0"/>
    <x v="3"/>
    <x v="8"/>
    <s v="Southern Asia"/>
    <x v="5"/>
    <s v="Afghanistan"/>
    <n v="1"/>
    <n v="0"/>
    <n v="1"/>
    <n v="0"/>
    <n v="0"/>
    <n v="1"/>
    <x v="0"/>
    <x v="4"/>
    <x v="20"/>
    <s v="Jiroft, Kerman province, Iran"/>
    <s v="IOM Afghanistan"/>
    <s v="28.6751124, 57.7371569"/>
    <x v="6"/>
  </r>
  <r>
    <x v="0"/>
    <x v="3"/>
    <x v="8"/>
    <s v="Southern Asia"/>
    <x v="5"/>
    <s v="Afghanistan"/>
    <n v="1"/>
    <n v="0"/>
    <n v="1"/>
    <n v="0"/>
    <n v="0"/>
    <n v="1"/>
    <x v="0"/>
    <x v="4"/>
    <x v="20"/>
    <s v="Jiroft, Kerman province, Iran"/>
    <s v="IOM Afghanistan"/>
    <s v="28.6751124, 57.7371569"/>
    <x v="6"/>
  </r>
  <r>
    <x v="0"/>
    <x v="3"/>
    <x v="8"/>
    <s v="Southern Asia"/>
    <x v="5"/>
    <s v="Afghanistan"/>
    <n v="1"/>
    <n v="0"/>
    <n v="1"/>
    <n v="0"/>
    <n v="0"/>
    <n v="1"/>
    <x v="0"/>
    <x v="4"/>
    <x v="20"/>
    <s v="Jiroft, Kerman province, Iran"/>
    <s v="IOM Afghanistan"/>
    <s v="28.6751124, 57.7371569"/>
    <x v="6"/>
  </r>
  <r>
    <x v="0"/>
    <x v="3"/>
    <x v="8"/>
    <s v="Southern Asia"/>
    <x v="4"/>
    <s v="Myanmar"/>
    <n v="1"/>
    <n v="0"/>
    <n v="1"/>
    <n v="0"/>
    <n v="1"/>
    <n v="0"/>
    <x v="0"/>
    <x v="3"/>
    <x v="1"/>
    <s v="Naf River, Hila Union near Gadimura, Teknaf, Bangladesh"/>
    <s v="Bangladeshi Police/OHCHR"/>
    <s v="20.86233928, 92.31385658"/>
    <x v="5"/>
  </r>
  <r>
    <x v="0"/>
    <x v="3"/>
    <x v="8"/>
    <s v="Sub-Saharan Africa (P)"/>
    <x v="2"/>
    <s v="Unknown"/>
    <n v="7"/>
    <n v="90"/>
    <n v="97"/>
    <n v="40"/>
    <n v="0"/>
    <n v="0"/>
    <x v="0"/>
    <x v="3"/>
    <x v="6"/>
    <s v="Off the coast of Zuwara, Libya"/>
    <s v="IOM Libya"/>
    <s v="33.571206, 12.39065145"/>
    <x v="2"/>
  </r>
  <r>
    <x v="0"/>
    <x v="3"/>
    <x v="8"/>
    <s v="Western Asia"/>
    <x v="10"/>
    <s v="Syrian Arab Republic"/>
    <n v="1"/>
    <n v="0"/>
    <n v="1"/>
    <n v="0"/>
    <n v="0"/>
    <n v="1"/>
    <x v="2"/>
    <x v="1"/>
    <x v="11"/>
    <s v="Syrian/Turkish border, Idlib province"/>
    <s v="Syrian Observatory for Human Rights"/>
    <s v="36.07767301, 36.38771886"/>
    <x v="11"/>
  </r>
  <r>
    <x v="0"/>
    <x v="3"/>
    <x v="8"/>
    <s v="Unknown"/>
    <x v="8"/>
    <s v="Unknown"/>
    <n v="1"/>
    <n v="0"/>
    <n v="1"/>
    <n v="0"/>
    <n v="0"/>
    <n v="1"/>
    <x v="2"/>
    <x v="1"/>
    <x v="9"/>
    <s v="Egypt-Libya border"/>
    <s v="Mixed Migration Monitoring Mechanism Initative (4mi)"/>
    <s v="24.98153687, 30.66449407"/>
    <x v="9"/>
  </r>
  <r>
    <x v="0"/>
    <x v="3"/>
    <x v="8"/>
    <s v="Unknown"/>
    <x v="8"/>
    <s v="Unknown"/>
    <n v="5"/>
    <n v="0"/>
    <n v="5"/>
    <n v="0"/>
    <n v="0"/>
    <n v="5"/>
    <x v="0"/>
    <x v="0"/>
    <x v="9"/>
    <s v="Unspecified location in the Sahara Desert, Sudan"/>
    <s v="Mixed Migration Monitoring Mechanism Initative (4mi)"/>
    <s v="21.057516, 25.279019"/>
    <x v="9"/>
  </r>
  <r>
    <x v="0"/>
    <x v="3"/>
    <x v="8"/>
    <s v="Central America"/>
    <x v="7"/>
    <s v="Honduras"/>
    <n v="2"/>
    <n v="0"/>
    <n v="2"/>
    <n v="0"/>
    <n v="0"/>
    <n v="2"/>
    <x v="0"/>
    <x v="4"/>
    <x v="1"/>
    <s v="Train tracks, Hércules, Querétaro, Mexico"/>
    <s v="Noticias"/>
    <s v="20.6006329, -100.3589125"/>
    <x v="7"/>
  </r>
  <r>
    <x v="0"/>
    <x v="3"/>
    <x v="8"/>
    <s v="Latin America / Caribbean (P)"/>
    <x v="0"/>
    <s v="Unknown"/>
    <n v="1"/>
    <n v="0"/>
    <n v="1"/>
    <n v="0"/>
    <n v="0"/>
    <n v="0"/>
    <x v="0"/>
    <x v="3"/>
    <x v="0"/>
    <s v="Río Bravo, near Ranch Leonard, Eagle Pass, Maverick County, Texas, USA"/>
    <s v="Zócalo"/>
    <s v="28.70903038, -100.51020732"/>
    <x v="0"/>
  </r>
  <r>
    <x v="0"/>
    <x v="3"/>
    <x v="8"/>
    <s v="Central America"/>
    <x v="0"/>
    <s v="Ecuador"/>
    <n v="1"/>
    <n v="0"/>
    <n v="1"/>
    <n v="0"/>
    <n v="0"/>
    <n v="1"/>
    <x v="0"/>
    <x v="3"/>
    <x v="0"/>
    <s v="Río Bravo, Webb County, Texas, USA"/>
    <s v="El Comercio, 1800migrante, Ministry of Foreign Affairs and Human Mobility of Ecuador"/>
    <s v="27.49700942, -99.52633178"/>
    <x v="0"/>
  </r>
  <r>
    <x v="0"/>
    <x v="3"/>
    <x v="8"/>
    <s v="Western / Southern Asia (P)"/>
    <x v="5"/>
    <s v="Unknown"/>
    <n v="5"/>
    <n v="0"/>
    <n v="5"/>
    <n v="0"/>
    <n v="0"/>
    <n v="5"/>
    <x v="0"/>
    <x v="1"/>
    <x v="1"/>
    <s v="Yazd province, Iran"/>
    <s v="Mixed Migration Monitoring Mechanism Initiative (4mi)"/>
    <s v="31.787021, 54.843835"/>
    <x v="6"/>
  </r>
  <r>
    <x v="0"/>
    <x v="3"/>
    <x v="8"/>
    <s v="Southern Asia"/>
    <x v="5"/>
    <s v="Afghanistan"/>
    <n v="1"/>
    <n v="0"/>
    <n v="1"/>
    <n v="0"/>
    <n v="0"/>
    <n v="1"/>
    <x v="0"/>
    <x v="1"/>
    <x v="20"/>
    <s v="Jiroft, Kerman province, Iran"/>
    <s v="IOM Afghanistan"/>
    <s v="28.6751124, 57.7371569"/>
    <x v="6"/>
  </r>
  <r>
    <x v="0"/>
    <x v="3"/>
    <x v="8"/>
    <s v="Eastern Africa (P)"/>
    <x v="8"/>
    <s v="Unknown"/>
    <n v="2"/>
    <n v="0"/>
    <n v="2"/>
    <n v="0"/>
    <n v="0"/>
    <n v="2"/>
    <x v="0"/>
    <x v="0"/>
    <x v="9"/>
    <s v="Sudan, near the border with Egypt"/>
    <s v="Mixed Migration Monitoring Mechanism Initative (4mi)"/>
    <s v="21.793374, 30.545615"/>
    <x v="9"/>
  </r>
  <r>
    <x v="0"/>
    <x v="3"/>
    <x v="8"/>
    <s v="Unknown"/>
    <x v="10"/>
    <s v="Unknown"/>
    <n v="24"/>
    <n v="14"/>
    <n v="38"/>
    <n v="40"/>
    <n v="0"/>
    <n v="0"/>
    <x v="0"/>
    <x v="3"/>
    <x v="1"/>
    <s v="Black Sea, off the coast of Kocaeli, Türkiye"/>
    <s v="IOM Türkiye, Turkish Coast Guard Command"/>
    <s v="41.47769554, 30.27702811"/>
    <x v="11"/>
  </r>
  <r>
    <x v="0"/>
    <x v="3"/>
    <x v="8"/>
    <s v="Central America"/>
    <x v="0"/>
    <s v="Mexico"/>
    <n v="1"/>
    <n v="0"/>
    <n v="1"/>
    <n v="0"/>
    <n v="0"/>
    <n v="1"/>
    <x v="0"/>
    <x v="2"/>
    <x v="0"/>
    <s v="Hospital in Eagle Pass, after being found in Stone Ranch, El Indio, Maverick County, Texas, USA"/>
    <s v="Zócalo"/>
    <s v="28.71185333, -100.4919683"/>
    <x v="0"/>
  </r>
  <r>
    <x v="0"/>
    <x v="3"/>
    <x v="8"/>
    <s v="Latin America / Caribbean (P)"/>
    <x v="7"/>
    <s v="Unknown"/>
    <n v="1"/>
    <n v="0"/>
    <n v="1"/>
    <n v="0"/>
    <n v="0"/>
    <n v="1"/>
    <x v="0"/>
    <x v="3"/>
    <x v="0"/>
    <s v="Río Bravo, near Miguel Alemán, Tamaulipas, Mexico"/>
    <s v="El Diario de Ciudad Victoria"/>
    <s v="27.62811335, -99.63285541"/>
    <x v="7"/>
  </r>
  <r>
    <x v="0"/>
    <x v="3"/>
    <x v="8"/>
    <s v="Unknown"/>
    <x v="8"/>
    <s v="Unknown"/>
    <n v="3"/>
    <n v="0"/>
    <n v="3"/>
    <n v="0"/>
    <n v="0"/>
    <n v="3"/>
    <x v="0"/>
    <x v="0"/>
    <x v="9"/>
    <s v="Unspecified location in the Sahara Desert, Libya"/>
    <s v="Mixed Migration Monitoring Mechanism Initative (4mi)"/>
    <s v="24.842021, 21.830368"/>
    <x v="9"/>
  </r>
  <r>
    <x v="0"/>
    <x v="3"/>
    <x v="8"/>
    <s v="Southern Asia"/>
    <x v="4"/>
    <s v="Indonesia"/>
    <n v="1"/>
    <n v="2"/>
    <n v="3"/>
    <n v="2"/>
    <n v="1"/>
    <n v="0"/>
    <x v="0"/>
    <x v="3"/>
    <x v="1"/>
    <s v="Tanjung Balau Johor Bahru, Malaysia"/>
    <s v="IOM Indonesia"/>
    <s v="1.623398922, 104.35757513"/>
    <x v="5"/>
  </r>
  <r>
    <x v="0"/>
    <x v="3"/>
    <x v="8"/>
    <s v="Western Africa"/>
    <x v="2"/>
    <s v="Burkina Faso"/>
    <n v="2"/>
    <n v="0"/>
    <n v="2"/>
    <n v="4"/>
    <n v="0"/>
    <n v="2"/>
    <x v="0"/>
    <x v="1"/>
    <x v="5"/>
    <s v="Sewage system under border fence, Beni Enzar, Morocco, at the border with Melilla, Spain"/>
    <s v="Caminando Fronteras, El Faro de Melilla"/>
    <s v="35.268595, -2.93723899"/>
    <x v="2"/>
  </r>
  <r>
    <x v="0"/>
    <x v="3"/>
    <x v="8"/>
    <s v="Latin America / Caribbean (P)"/>
    <x v="7"/>
    <s v="Unknown"/>
    <n v="1"/>
    <n v="0"/>
    <n v="1"/>
    <n v="0"/>
    <n v="0"/>
    <n v="1"/>
    <x v="0"/>
    <x v="3"/>
    <x v="0"/>
    <s v="Río Bravo, Éjido Cavazos, Reynosa, Tamaulipas, Mexico"/>
    <s v="El Mañana"/>
    <s v="26.08507275, -98.26442113"/>
    <x v="7"/>
  </r>
  <r>
    <x v="0"/>
    <x v="3"/>
    <x v="8"/>
    <s v="Southern Asia"/>
    <x v="10"/>
    <s v="Afghanistan"/>
    <n v="3"/>
    <n v="0"/>
    <n v="3"/>
    <n v="7"/>
    <n v="0"/>
    <n v="0"/>
    <x v="0"/>
    <x v="1"/>
    <x v="1"/>
    <s v="Doğubeyazıt district, Ağrı province, Türkiye"/>
    <s v="Hurriyet"/>
    <s v="39.547074, 44.068778"/>
    <x v="11"/>
  </r>
  <r>
    <x v="0"/>
    <x v="3"/>
    <x v="8"/>
    <s v="Western Asia"/>
    <x v="10"/>
    <s v="Syrian Arab Republic"/>
    <n v="1"/>
    <n v="0"/>
    <n v="1"/>
    <n v="5"/>
    <n v="0"/>
    <n v="0"/>
    <x v="0"/>
    <x v="1"/>
    <x v="1"/>
    <s v="Derecik border outpost, Şemdinli district, Hakkari province, Türkiye, near the border with Iraq"/>
    <s v="Daily Sabah"/>
    <s v="37.072423, 44.324348"/>
    <x v="11"/>
  </r>
  <r>
    <x v="0"/>
    <x v="3"/>
    <x v="8"/>
    <s v="Central America"/>
    <x v="0"/>
    <s v="Mexico"/>
    <n v="1"/>
    <n v="0"/>
    <n v="1"/>
    <n v="0"/>
    <n v="0"/>
    <n v="1"/>
    <x v="0"/>
    <x v="0"/>
    <x v="0"/>
    <s v="Pima Country Office of the Medical Examiner jurisdiction, Arizona, USA (see coordinates for exact location)"/>
    <s v="Pima County Office of the Medical Examiner (PCOME)"/>
    <s v="32.216033, -111.558767"/>
    <x v="0"/>
  </r>
  <r>
    <x v="0"/>
    <x v="3"/>
    <x v="8"/>
    <s v="Western Africa"/>
    <x v="11"/>
    <s v="Guinea"/>
    <n v="1"/>
    <n v="0"/>
    <n v="1"/>
    <n v="0"/>
    <n v="0"/>
    <n v="1"/>
    <x v="0"/>
    <x v="5"/>
    <x v="9"/>
    <s v="Agadez, Niger"/>
    <s v="Mixed Migration Monitoring Mechanism Initative (4mi)"/>
    <s v="17.059077, 8.042987"/>
    <x v="14"/>
  </r>
  <r>
    <x v="0"/>
    <x v="3"/>
    <x v="8"/>
    <s v="Unknown"/>
    <x v="11"/>
    <s v="Unknown"/>
    <n v="1"/>
    <n v="0"/>
    <n v="1"/>
    <n v="0"/>
    <n v="0"/>
    <n v="1"/>
    <x v="0"/>
    <x v="2"/>
    <x v="9"/>
    <s v="Madamma, Niger, near the border with Libya"/>
    <s v="Mixed Migration Monitoring Mechanism Initative (4mi)"/>
    <s v="22.249907, 13.666547"/>
    <x v="14"/>
  </r>
  <r>
    <x v="0"/>
    <x v="3"/>
    <x v="8"/>
    <s v="Sub-Saharan Africa (P)"/>
    <x v="11"/>
    <s v="Unknown"/>
    <n v="2"/>
    <n v="0"/>
    <n v="2"/>
    <n v="0"/>
    <n v="0"/>
    <n v="2"/>
    <x v="0"/>
    <x v="1"/>
    <x v="9"/>
    <s v="Agadez, Niger"/>
    <s v="Mixed Migration Monitoring Mechanism Initative (4mi)"/>
    <s v="16.940436, 7.972801"/>
    <x v="14"/>
  </r>
  <r>
    <x v="0"/>
    <x v="3"/>
    <x v="8"/>
    <s v="Eastern Africa (P)"/>
    <x v="8"/>
    <s v="Unknown"/>
    <n v="2"/>
    <n v="0"/>
    <n v="2"/>
    <n v="0"/>
    <n v="0"/>
    <n v="2"/>
    <x v="0"/>
    <x v="4"/>
    <x v="9"/>
    <s v="Atbara, Sudan"/>
    <s v="Mixed Migration Monitoring Mechanism Initative (4mi)"/>
    <s v="34.0084395, 17.7014525"/>
    <x v="9"/>
  </r>
  <r>
    <x v="0"/>
    <x v="3"/>
    <x v="8"/>
    <s v="Southern Asia"/>
    <x v="1"/>
    <s v="Iran (Islamic Republic of)"/>
    <n v="1"/>
    <n v="0"/>
    <n v="1"/>
    <n v="0"/>
    <n v="0"/>
    <n v="1"/>
    <x v="0"/>
    <x v="5"/>
    <x v="12"/>
    <s v="Serbia-Romania border, near Jimbolia"/>
    <s v="Jurnal Lul, Press Alert"/>
    <s v="45.78889528, 20.69136023"/>
    <x v="12"/>
  </r>
  <r>
    <x v="0"/>
    <x v="3"/>
    <x v="8"/>
    <s v="Western / Southern Asia (P)"/>
    <x v="5"/>
    <s v="Unknown"/>
    <n v="3"/>
    <n v="0"/>
    <n v="3"/>
    <n v="0"/>
    <n v="1"/>
    <n v="1"/>
    <x v="0"/>
    <x v="2"/>
    <x v="1"/>
    <s v="Sistan and Baluchestan Province, Iran"/>
    <s v="Mixed Migration Monitoring Mechanism Initiative (4mi)"/>
    <s v="28.42065, 62.188709"/>
    <x v="6"/>
  </r>
  <r>
    <x v="0"/>
    <x v="3"/>
    <x v="8"/>
    <s v="Northern Africa"/>
    <x v="1"/>
    <s v="Libya"/>
    <n v="1"/>
    <n v="0"/>
    <n v="1"/>
    <n v="0"/>
    <n v="0"/>
    <n v="1"/>
    <x v="2"/>
    <x v="4"/>
    <x v="3"/>
    <s v="A28 motorway, near Abbeville, Somme, France"/>
    <s v="Le Figaro, Institute of Race Relations"/>
    <s v="50.13133341, 1.80936718"/>
    <x v="3"/>
  </r>
  <r>
    <x v="0"/>
    <x v="3"/>
    <x v="8"/>
    <s v="Eastern Africa (P)"/>
    <x v="8"/>
    <s v="Unknown"/>
    <n v="2"/>
    <n v="0"/>
    <n v="2"/>
    <n v="0"/>
    <n v="1"/>
    <n v="1"/>
    <x v="0"/>
    <x v="0"/>
    <x v="1"/>
    <s v="Benghazi, Libya"/>
    <s v="Mixed Migration Monitoring Mechanism Initative (4mi)"/>
    <s v="32.06338534, 20.07084949"/>
    <x v="9"/>
  </r>
  <r>
    <x v="0"/>
    <x v="3"/>
    <x v="8"/>
    <s v="Eastern Africa (P)"/>
    <x v="8"/>
    <s v="Unknown"/>
    <n v="1"/>
    <n v="0"/>
    <n v="1"/>
    <n v="0"/>
    <n v="0"/>
    <n v="0"/>
    <x v="0"/>
    <x v="1"/>
    <x v="9"/>
    <s v="Bani Walid, Libya"/>
    <s v="Mixed Migration Monitoring Mechanism Initative (4mi)"/>
    <s v="31.74846691, 14.0175139"/>
    <x v="9"/>
  </r>
  <r>
    <x v="0"/>
    <x v="3"/>
    <x v="8"/>
    <s v="Sub-Saharan Africa (P)"/>
    <x v="11"/>
    <s v="Unknown"/>
    <n v="3"/>
    <n v="0"/>
    <n v="3"/>
    <n v="0"/>
    <n v="1"/>
    <n v="2"/>
    <x v="3"/>
    <x v="0"/>
    <x v="1"/>
    <s v="Paga, Ghana, near border with Burkina Faso"/>
    <s v="Mixed Migration Monitoring Mechanism Initative (4mi)"/>
    <s v="10.99909468, -1.11461885"/>
    <x v="14"/>
  </r>
  <r>
    <x v="0"/>
    <x v="3"/>
    <x v="8"/>
    <s v="Eastern Africa (P)"/>
    <x v="8"/>
    <s v="Unknown"/>
    <n v="4"/>
    <n v="0"/>
    <n v="4"/>
    <n v="0"/>
    <n v="0"/>
    <n v="0"/>
    <x v="0"/>
    <x v="0"/>
    <x v="9"/>
    <s v="Sahara desert outside Atbara, Sudan"/>
    <s v="Mixed Migration Monitoring Mechanism Initative (4mi)"/>
    <s v="17.70494516, 34.01989057"/>
    <x v="9"/>
  </r>
  <r>
    <x v="0"/>
    <x v="3"/>
    <x v="8"/>
    <s v="Unknown"/>
    <x v="2"/>
    <s v="Unknown"/>
    <n v="1"/>
    <n v="0"/>
    <n v="1"/>
    <n v="5"/>
    <n v="1"/>
    <n v="0"/>
    <x v="2"/>
    <x v="0"/>
    <x v="2"/>
    <s v="Hospital in Kastellorizo Island, Greece, after boat capsized off the coast of the island"/>
    <s v="IOM Greece"/>
    <s v="36.1444801, 29.5861581"/>
    <x v="2"/>
  </r>
  <r>
    <x v="0"/>
    <x v="3"/>
    <x v="8"/>
    <s v="Southern Asia"/>
    <x v="4"/>
    <s v="Myanmar"/>
    <n v="23"/>
    <n v="40"/>
    <n v="63"/>
    <n v="17"/>
    <n v="7"/>
    <n v="1"/>
    <x v="8"/>
    <x v="3"/>
    <x v="1"/>
    <s v="Bay of Bengal, off the coast of Shamlapur, Ukhiya Upazila, Bangladesh"/>
    <s v="IOM Bangladesh"/>
    <s v="21.07364858, 92.12917961"/>
    <x v="5"/>
  </r>
  <r>
    <x v="0"/>
    <x v="3"/>
    <x v="8"/>
    <s v="Middle Africa"/>
    <x v="7"/>
    <s v="Cameroon"/>
    <n v="1"/>
    <n v="0"/>
    <n v="1"/>
    <n v="0"/>
    <n v="0"/>
    <n v="1"/>
    <x v="0"/>
    <x v="1"/>
    <x v="1"/>
    <s v="La Virgen, Rivas, Nicaragua"/>
    <s v="El Heraldo, NNN, Radio La Primerisima"/>
    <s v="11.37292235, -85.75782378"/>
    <x v="7"/>
  </r>
  <r>
    <x v="0"/>
    <x v="3"/>
    <x v="8"/>
    <s v="Latin America / Caribbean (P)"/>
    <x v="0"/>
    <s v="Unknown"/>
    <n v="1"/>
    <n v="0"/>
    <n v="1"/>
    <n v="0"/>
    <n v="0"/>
    <n v="0"/>
    <x v="0"/>
    <x v="0"/>
    <x v="0"/>
    <s v="44320 W Sevenmile Road, Sullivan City, Hidalgo County, Texas, USA"/>
    <s v="Hidalgo County Sheriff's Office"/>
    <s v="26.3447805, -98.5141977"/>
    <x v="0"/>
  </r>
  <r>
    <x v="0"/>
    <x v="3"/>
    <x v="8"/>
    <s v="Sub-Saharan Africa (P)"/>
    <x v="11"/>
    <s v="Unknown"/>
    <n v="2"/>
    <n v="0"/>
    <n v="2"/>
    <n v="0"/>
    <n v="0"/>
    <n v="2"/>
    <x v="2"/>
    <x v="1"/>
    <x v="9"/>
    <s v="Bambara Maounde, Mali"/>
    <s v="Mixed Migration Monitoring Mechanism Initative (4mi)"/>
    <s v="15.84947032, -2.78267393"/>
    <x v="14"/>
  </r>
  <r>
    <x v="0"/>
    <x v="3"/>
    <x v="8"/>
    <s v="Western / Southern Asia (P)"/>
    <x v="5"/>
    <s v="Unknown"/>
    <n v="1"/>
    <n v="0"/>
    <n v="1"/>
    <n v="0"/>
    <n v="0"/>
    <n v="1"/>
    <x v="0"/>
    <x v="2"/>
    <x v="1"/>
    <s v="Nimruz province, Afghanistan"/>
    <s v="Mixed Migration Monitoring Mechanism Initative (4mi)"/>
    <s v="31.308205, 61.925857"/>
    <x v="6"/>
  </r>
  <r>
    <x v="0"/>
    <x v="3"/>
    <x v="8"/>
    <s v="Western / Southern Asia (P)"/>
    <x v="5"/>
    <s v="Unknown"/>
    <n v="4"/>
    <n v="0"/>
    <n v="4"/>
    <n v="0"/>
    <n v="0"/>
    <n v="4"/>
    <x v="0"/>
    <x v="0"/>
    <x v="1"/>
    <s v="Sistan and Baluchestan Province Iran, near border with Pakistan"/>
    <s v="Mixed Migration Monitoring Mechanism Initative (4mi)"/>
    <s v="30.362316, 60.43851"/>
    <x v="6"/>
  </r>
  <r>
    <x v="0"/>
    <x v="3"/>
    <x v="8"/>
    <s v="Western / Southern Asia (P)"/>
    <x v="5"/>
    <s v="Unknown"/>
    <n v="3"/>
    <n v="0"/>
    <n v="3"/>
    <n v="0"/>
    <n v="0"/>
    <n v="3"/>
    <x v="0"/>
    <x v="5"/>
    <x v="1"/>
    <s v="Sistan and Baluchestan Province Iran, near border with Pakistan"/>
    <s v="Mixed Migration Monitoring Mechanism Initative (4mi)"/>
    <s v="30.377109, 61.328805"/>
    <x v="6"/>
  </r>
  <r>
    <x v="0"/>
    <x v="3"/>
    <x v="8"/>
    <s v="Eastern Africa (P)"/>
    <x v="8"/>
    <s v="Unknown"/>
    <n v="2"/>
    <n v="0"/>
    <n v="2"/>
    <n v="0"/>
    <n v="1"/>
    <n v="1"/>
    <x v="0"/>
    <x v="0"/>
    <x v="1"/>
    <s v="Benghazi, Libya"/>
    <s v="Mixed Migration Monitoring Mechanism Initative (4mi)"/>
    <s v="32.07595818, 20.10958385"/>
    <x v="9"/>
  </r>
  <r>
    <x v="0"/>
    <x v="3"/>
    <x v="8"/>
    <s v="Eastern Africa (P)"/>
    <x v="6"/>
    <s v="Unknown"/>
    <n v="1"/>
    <n v="0"/>
    <n v="1"/>
    <n v="0"/>
    <n v="0"/>
    <n v="1"/>
    <x v="0"/>
    <x v="5"/>
    <x v="1"/>
    <s v="Dhobley, Somalia"/>
    <s v="Mixed Migration Monitoring Mechanism Initative (4mi)"/>
    <s v="41.01003227, 0.43130671"/>
    <x v="8"/>
  </r>
  <r>
    <x v="0"/>
    <x v="3"/>
    <x v="8"/>
    <s v="Unknown"/>
    <x v="8"/>
    <s v="Unknown"/>
    <n v="6"/>
    <n v="0"/>
    <n v="6"/>
    <n v="0"/>
    <n v="0"/>
    <n v="0"/>
    <x v="0"/>
    <x v="0"/>
    <x v="9"/>
    <s v="Unspecified location in the Sahara desert, Libya"/>
    <s v="Mixed Migration Monitoring Mechanism Initative (4mi)"/>
    <s v="26.27309953, 16.96893471"/>
    <x v="9"/>
  </r>
  <r>
    <x v="0"/>
    <x v="3"/>
    <x v="8"/>
    <s v="Eastern Africa (P)"/>
    <x v="8"/>
    <s v="Unknown"/>
    <n v="1"/>
    <n v="0"/>
    <n v="1"/>
    <n v="0"/>
    <n v="0"/>
    <n v="1"/>
    <x v="0"/>
    <x v="4"/>
    <x v="9"/>
    <s v="Unspecified location in the Sahara desert, Libya"/>
    <s v="Mixed Migration Monitoring Mechanism Initative (4mi)"/>
    <s v="26.27309953, 16.96893471"/>
    <x v="9"/>
  </r>
  <r>
    <x v="0"/>
    <x v="3"/>
    <x v="8"/>
    <s v="Sub-Saharan Africa (P)"/>
    <x v="2"/>
    <s v="Unknown"/>
    <n v="1"/>
    <n v="0"/>
    <n v="1"/>
    <n v="0"/>
    <n v="0"/>
    <n v="1"/>
    <x v="0"/>
    <x v="3"/>
    <x v="6"/>
    <s v="Off the coast of Zarzis, Tunisia"/>
    <s v="Radio Med Tunisie"/>
    <s v="33.50753877, 11.15681395"/>
    <x v="2"/>
  </r>
  <r>
    <x v="0"/>
    <x v="3"/>
    <x v="8"/>
    <s v="Southern Asia"/>
    <x v="5"/>
    <s v="Afghanistan"/>
    <n v="1"/>
    <n v="0"/>
    <n v="1"/>
    <n v="0"/>
    <n v="0"/>
    <n v="1"/>
    <x v="0"/>
    <x v="4"/>
    <x v="20"/>
    <s v="Kerman province, Iran"/>
    <s v="IOM Afghanistan"/>
    <s v="29.4850089, 57.6439048"/>
    <x v="6"/>
  </r>
  <r>
    <x v="0"/>
    <x v="3"/>
    <x v="8"/>
    <s v="Unknown"/>
    <x v="8"/>
    <s v="Unknown"/>
    <n v="6"/>
    <n v="0"/>
    <n v="6"/>
    <n v="0"/>
    <n v="0"/>
    <n v="0"/>
    <x v="0"/>
    <x v="2"/>
    <x v="9"/>
    <s v="Sahara Desert, between Khartoum, Sudan and Tripoli, Libya"/>
    <s v="MHub"/>
    <s v="23.01498562, 22.98895675"/>
    <x v="9"/>
  </r>
  <r>
    <x v="0"/>
    <x v="3"/>
    <x v="8"/>
    <s v="Western Asia"/>
    <x v="10"/>
    <s v="Syrian Arab Republic"/>
    <n v="6"/>
    <n v="0"/>
    <n v="6"/>
    <n v="0"/>
    <n v="0"/>
    <n v="4"/>
    <x v="3"/>
    <x v="1"/>
    <x v="11"/>
    <s v="Syria-Türkiye border at al-Dirriyah, Daraa Governorate, Syria"/>
    <s v="Human Rights Watch"/>
    <s v="36.00116573, 36.28632949"/>
    <x v="11"/>
  </r>
  <r>
    <x v="0"/>
    <x v="3"/>
    <x v="9"/>
    <s v="Unknown"/>
    <x v="2"/>
    <s v="Unknown"/>
    <n v="2"/>
    <n v="0"/>
    <n v="2"/>
    <n v="0"/>
    <n v="2"/>
    <n v="0"/>
    <x v="0"/>
    <x v="0"/>
    <x v="6"/>
    <s v="Unspecified location between North Africa and Italy"/>
    <s v="IOM Italy, UNHCR Italy"/>
    <s v="33.890316, 13.1176758"/>
    <x v="2"/>
  </r>
  <r>
    <x v="0"/>
    <x v="3"/>
    <x v="9"/>
    <s v="Unknown"/>
    <x v="2"/>
    <s v="Unknown"/>
    <n v="3"/>
    <n v="0"/>
    <n v="3"/>
    <n v="0"/>
    <n v="0"/>
    <n v="2"/>
    <x v="2"/>
    <x v="4"/>
    <x v="6"/>
    <s v="Unspecified location between Sabratha, Libya and Italy"/>
    <s v="UNHCR Italy"/>
    <s v="33.17509258, 12.47698792"/>
    <x v="2"/>
  </r>
  <r>
    <x v="0"/>
    <x v="3"/>
    <x v="9"/>
    <s v="Unknown"/>
    <x v="2"/>
    <s v="Unknown"/>
    <n v="1"/>
    <n v="0"/>
    <n v="1"/>
    <n v="0"/>
    <n v="1"/>
    <n v="0"/>
    <x v="0"/>
    <x v="0"/>
    <x v="6"/>
    <s v="Unspecified location between North Africa and Italy"/>
    <s v="IOM Italy, UNHCR Italy"/>
    <s v="34.39949154, 13.62304688"/>
    <x v="2"/>
  </r>
  <r>
    <x v="0"/>
    <x v="3"/>
    <x v="9"/>
    <s v="Eastern Africa"/>
    <x v="6"/>
    <s v="Comoros"/>
    <n v="3"/>
    <n v="0"/>
    <n v="3"/>
    <n v="7"/>
    <n v="2"/>
    <n v="1"/>
    <x v="3"/>
    <x v="3"/>
    <x v="15"/>
    <s v="Bodies retrieved in Petite Terre and Longoni, Mayotte, France"/>
    <s v="IOM Madagascar, Le Journal de Mayotte"/>
    <s v="-12.72499297, 45.16144873"/>
    <x v="8"/>
  </r>
  <r>
    <x v="0"/>
    <x v="3"/>
    <x v="9"/>
    <s v="Latin America / Caribbean (P)"/>
    <x v="0"/>
    <s v="Unknown"/>
    <n v="1"/>
    <n v="0"/>
    <n v="1"/>
    <n v="0"/>
    <n v="0"/>
    <n v="0"/>
    <x v="0"/>
    <x v="0"/>
    <x v="0"/>
    <s v="Near La Grulla, Starr County, Texas, USA"/>
    <s v="KZTV Action 10 News"/>
    <s v="26.25566004, -98.66389675"/>
    <x v="0"/>
  </r>
  <r>
    <x v="0"/>
    <x v="3"/>
    <x v="9"/>
    <s v="Southern Asia"/>
    <x v="5"/>
    <s v="Afghanistan"/>
    <n v="1"/>
    <n v="0"/>
    <n v="1"/>
    <n v="0"/>
    <n v="0"/>
    <n v="1"/>
    <x v="0"/>
    <x v="1"/>
    <x v="20"/>
    <s v="Mirjaveh, Sistan and Baluchestan province, Iran"/>
    <s v="IOM Afghanistan"/>
    <s v="29.0161521, 61.4493842"/>
    <x v="6"/>
  </r>
  <r>
    <x v="0"/>
    <x v="3"/>
    <x v="9"/>
    <s v="Southern Asia"/>
    <x v="5"/>
    <s v="Afghanistan"/>
    <n v="1"/>
    <n v="0"/>
    <n v="1"/>
    <n v="0"/>
    <n v="0"/>
    <n v="1"/>
    <x v="0"/>
    <x v="4"/>
    <x v="20"/>
    <s v="Kerman province, Iran"/>
    <s v="IOM Afghanistan"/>
    <s v="29.4850089, 57.6439048"/>
    <x v="6"/>
  </r>
  <r>
    <x v="0"/>
    <x v="3"/>
    <x v="9"/>
    <s v="Southern Asia"/>
    <x v="5"/>
    <s v="Afghanistan"/>
    <n v="1"/>
    <n v="0"/>
    <n v="1"/>
    <n v="0"/>
    <n v="0"/>
    <n v="1"/>
    <x v="0"/>
    <x v="4"/>
    <x v="20"/>
    <s v="Iranshahr, Sistan and Baluchestan province, Iran"/>
    <s v="IOM Afghanistan"/>
    <s v="27.2012, 60.6865817"/>
    <x v="6"/>
  </r>
  <r>
    <x v="0"/>
    <x v="3"/>
    <x v="9"/>
    <s v="Southern Asia"/>
    <x v="5"/>
    <s v="Afghanistan"/>
    <n v="1"/>
    <n v="0"/>
    <n v="1"/>
    <n v="0"/>
    <n v="0"/>
    <n v="1"/>
    <x v="0"/>
    <x v="4"/>
    <x v="20"/>
    <s v="Iranshahr, Sistan and Baluchestan province, Iran"/>
    <s v="IOM Afghanistan"/>
    <s v="27.2012, 60.6865817"/>
    <x v="6"/>
  </r>
  <r>
    <x v="0"/>
    <x v="3"/>
    <x v="9"/>
    <s v="Unknown"/>
    <x v="2"/>
    <s v="Unknown"/>
    <n v="0"/>
    <n v="68"/>
    <n v="68"/>
    <n v="52"/>
    <n v="0"/>
    <n v="0"/>
    <x v="0"/>
    <x v="3"/>
    <x v="6"/>
    <s v="Off the coast of Tripoli, Libya"/>
    <s v="IOM Libya"/>
    <s v="33.43557776, 13.21331096"/>
    <x v="2"/>
  </r>
  <r>
    <x v="0"/>
    <x v="3"/>
    <x v="9"/>
    <s v="Latin America / Caribbean (P)"/>
    <x v="0"/>
    <s v="Unknown"/>
    <n v="1"/>
    <n v="0"/>
    <n v="1"/>
    <n v="0"/>
    <n v="0"/>
    <n v="1"/>
    <x v="0"/>
    <x v="0"/>
    <x v="0"/>
    <s v="Pima Country Office of the Medical Examiner jurisdiction, Arizona, USA (see coordinates for exact location)"/>
    <s v="Pima County Office of the Medical Examiner (PCOME)"/>
    <s v="31.830667, -111.3885"/>
    <x v="0"/>
  </r>
  <r>
    <x v="0"/>
    <x v="3"/>
    <x v="9"/>
    <s v="Unknown"/>
    <x v="11"/>
    <s v="Unknown"/>
    <n v="3"/>
    <n v="0"/>
    <n v="3"/>
    <n v="0"/>
    <n v="3"/>
    <n v="0"/>
    <x v="0"/>
    <x v="5"/>
    <x v="9"/>
    <s v="Agadez, Niger"/>
    <s v="Mixed Migration Monitoring Mechanism Initative (4mi)"/>
    <s v="16.97125808, 8.0048781"/>
    <x v="14"/>
  </r>
  <r>
    <x v="0"/>
    <x v="3"/>
    <x v="9"/>
    <s v="Unknown"/>
    <x v="11"/>
    <s v="Unknown"/>
    <n v="6"/>
    <n v="0"/>
    <n v="6"/>
    <n v="0"/>
    <n v="6"/>
    <n v="0"/>
    <x v="0"/>
    <x v="5"/>
    <x v="9"/>
    <s v="Desert outside Agadez, Niger"/>
    <s v="Mixed Migration Monitoring Mechanism Initative (4mi)"/>
    <s v="11.86160894, 3.39735035"/>
    <x v="14"/>
  </r>
  <r>
    <x v="0"/>
    <x v="3"/>
    <x v="9"/>
    <s v="Latin America / Caribbean (P)"/>
    <x v="7"/>
    <s v="Unknown"/>
    <n v="1"/>
    <n v="0"/>
    <n v="1"/>
    <n v="0"/>
    <n v="0"/>
    <n v="1"/>
    <x v="0"/>
    <x v="4"/>
    <x v="1"/>
    <s v="Train tracks between Calle Felipe Berriozábal and Calle Ramos Arizpe, Saltillo, Coahuila, Mexico"/>
    <s v="Vanguardia"/>
    <s v="25.42379924, -101.01036806"/>
    <x v="7"/>
  </r>
  <r>
    <x v="0"/>
    <x v="3"/>
    <x v="9"/>
    <s v="Latin America / Caribbean (P)"/>
    <x v="0"/>
    <s v="Unknown"/>
    <n v="1"/>
    <n v="0"/>
    <n v="1"/>
    <n v="0"/>
    <n v="0"/>
    <n v="1"/>
    <x v="0"/>
    <x v="0"/>
    <x v="0"/>
    <s v="Inside tractor trailer at Falfurrias Checkpoint on U.S. 281, Brooks Country, Texas, USA"/>
    <s v="South Texas Human Rights Center / El Mañana"/>
    <s v="27.2050726, -98.1565009"/>
    <x v="0"/>
  </r>
  <r>
    <x v="0"/>
    <x v="3"/>
    <x v="9"/>
    <s v="Southern Asia"/>
    <x v="5"/>
    <s v="Afghanistan"/>
    <n v="1"/>
    <n v="0"/>
    <n v="1"/>
    <n v="0"/>
    <n v="0"/>
    <n v="1"/>
    <x v="0"/>
    <x v="4"/>
    <x v="20"/>
    <s v="Sarwan, Sistan and Baluchestan province, Iran"/>
    <s v="IOM Afghanistan"/>
    <s v="27.3526033, 62.3447815"/>
    <x v="6"/>
  </r>
  <r>
    <x v="0"/>
    <x v="3"/>
    <x v="9"/>
    <s v="Southern Asia"/>
    <x v="5"/>
    <s v="Afghanistan"/>
    <n v="1"/>
    <n v="0"/>
    <n v="1"/>
    <n v="0"/>
    <n v="0"/>
    <n v="1"/>
    <x v="0"/>
    <x v="4"/>
    <x v="20"/>
    <s v="Serjan, Kerman province, Iran"/>
    <s v="IOM Afghanistan"/>
    <s v="29.4586676, 55.6714051"/>
    <x v="6"/>
  </r>
  <r>
    <x v="0"/>
    <x v="3"/>
    <x v="9"/>
    <s v="Latin America / Caribbean (P)"/>
    <x v="0"/>
    <s v="Unknown"/>
    <n v="1"/>
    <n v="0"/>
    <n v="1"/>
    <n v="0"/>
    <n v="0"/>
    <n v="1"/>
    <x v="0"/>
    <x v="0"/>
    <x v="0"/>
    <s v="Pima Country Office of the Medical Examiner jurisdiction, Arizona, USA (see coordinates for exact location)"/>
    <s v="Pima County Office of the Medical Examiner (PCOME)"/>
    <s v="32.19406, -112.9916"/>
    <x v="0"/>
  </r>
  <r>
    <x v="0"/>
    <x v="3"/>
    <x v="9"/>
    <s v="Sub-Saharan Africa (P)"/>
    <x v="11"/>
    <s v="Unknown"/>
    <n v="3"/>
    <n v="0"/>
    <n v="3"/>
    <n v="0"/>
    <n v="1"/>
    <n v="1"/>
    <x v="2"/>
    <x v="4"/>
    <x v="1"/>
    <s v="Malanville, Benin, near border with Niger"/>
    <s v="Mixed Migration Monitoring Mechanism Initative (4mi)"/>
    <s v="3.3842473, 11.8633332"/>
    <x v="14"/>
  </r>
  <r>
    <x v="0"/>
    <x v="3"/>
    <x v="9"/>
    <s v="Unknown"/>
    <x v="8"/>
    <s v="Unknown"/>
    <n v="2"/>
    <n v="0"/>
    <n v="2"/>
    <n v="0"/>
    <n v="2"/>
    <n v="0"/>
    <x v="0"/>
    <x v="0"/>
    <x v="9"/>
    <s v="Unspecified location in the Sahara desert, Libya"/>
    <s v="Mixed Migration Monitoring Mechanism Initative (4mi)"/>
    <s v="23.08044994, 22.71682625"/>
    <x v="9"/>
  </r>
  <r>
    <x v="0"/>
    <x v="3"/>
    <x v="9"/>
    <s v="Sub-Saharan Africa (P)"/>
    <x v="11"/>
    <s v="Unknown"/>
    <n v="1"/>
    <n v="0"/>
    <n v="1"/>
    <n v="0"/>
    <n v="0"/>
    <n v="1"/>
    <x v="0"/>
    <x v="0"/>
    <x v="1"/>
    <s v="Bamako, Mali"/>
    <s v="Mixed Migration Monitoring Mechanism Initative (4mi)"/>
    <s v="-8.0028892, 12.6392316"/>
    <x v="14"/>
  </r>
  <r>
    <x v="0"/>
    <x v="3"/>
    <x v="9"/>
    <s v="Eastern Africa (P)"/>
    <x v="8"/>
    <s v="Unknown"/>
    <n v="1"/>
    <n v="0"/>
    <n v="1"/>
    <n v="0"/>
    <n v="0"/>
    <n v="1"/>
    <x v="0"/>
    <x v="1"/>
    <x v="9"/>
    <s v="Unspecified location in the Sahara desert, Libya"/>
    <s v="Mixed Migration Monitoring Mechanism Initative (4mi)"/>
    <s v="23.08044994, 22.71682625"/>
    <x v="9"/>
  </r>
  <r>
    <x v="0"/>
    <x v="3"/>
    <x v="9"/>
    <s v="Southern Asia"/>
    <x v="4"/>
    <s v="Myanmar"/>
    <n v="15"/>
    <n v="16"/>
    <n v="31"/>
    <n v="19"/>
    <n v="7"/>
    <n v="8"/>
    <x v="5"/>
    <x v="3"/>
    <x v="1"/>
    <s v="Naf River, near Golar Para Char, Bangladesh"/>
    <s v="IOM Bangladesh"/>
    <s v="20.77473304, 92.34577413"/>
    <x v="5"/>
  </r>
  <r>
    <x v="0"/>
    <x v="3"/>
    <x v="9"/>
    <s v="Latin America / Caribbean (P)"/>
    <x v="7"/>
    <s v="Unknown"/>
    <n v="1"/>
    <n v="0"/>
    <n v="1"/>
    <n v="0"/>
    <n v="0"/>
    <n v="1"/>
    <x v="0"/>
    <x v="4"/>
    <x v="1"/>
    <s v="Train tracks, Bulevar Vito Alessio Robles, Saltillo, Coahuila, Mexico"/>
    <s v="Zócalo"/>
    <s v="25.45496606, -100.99972681"/>
    <x v="7"/>
  </r>
  <r>
    <x v="0"/>
    <x v="3"/>
    <x v="9"/>
    <s v="Northern Africa"/>
    <x v="2"/>
    <s v="Tunisia"/>
    <n v="19"/>
    <n v="30"/>
    <n v="49"/>
    <n v="38"/>
    <n v="0"/>
    <n v="8"/>
    <x v="0"/>
    <x v="3"/>
    <x v="6"/>
    <s v="54 km off El Ataya beach in Kerkennah Island, Tunisia"/>
    <s v="IOM Tunisia"/>
    <s v="34.75781306, 11.74771303"/>
    <x v="2"/>
  </r>
  <r>
    <x v="0"/>
    <x v="3"/>
    <x v="9"/>
    <s v="Latin America / Caribbean (P)"/>
    <x v="7"/>
    <s v="Unknown"/>
    <n v="1"/>
    <n v="0"/>
    <n v="1"/>
    <n v="0"/>
    <n v="0"/>
    <n v="1"/>
    <x v="0"/>
    <x v="3"/>
    <x v="0"/>
    <s v="Río Bravo, near Rancho El Progreso, Nuevo Laredo, Tamaulipas, Mexico"/>
    <s v="Líder Web"/>
    <s v="27.50861497, -99.52600142"/>
    <x v="7"/>
  </r>
  <r>
    <x v="0"/>
    <x v="3"/>
    <x v="9"/>
    <s v="Central America"/>
    <x v="0"/>
    <s v="Mexico"/>
    <n v="1"/>
    <n v="0"/>
    <n v="1"/>
    <n v="0"/>
    <n v="0"/>
    <n v="1"/>
    <x v="0"/>
    <x v="4"/>
    <x v="0"/>
    <s v="Train tracks between Uvalde and Hondo, Uvalde County, Texas, USA"/>
    <s v="Zócalo"/>
    <s v="29.25013048, -99.74805907"/>
    <x v="0"/>
  </r>
  <r>
    <x v="0"/>
    <x v="3"/>
    <x v="9"/>
    <s v="Sub-Saharan Africa (P)"/>
    <x v="1"/>
    <s v="Unknown"/>
    <n v="1"/>
    <n v="0"/>
    <n v="1"/>
    <n v="2"/>
    <n v="0"/>
    <n v="1"/>
    <x v="0"/>
    <x v="4"/>
    <x v="1"/>
    <s v="Outside Gemünden am Main, Bavaria, Germany"/>
    <s v="Suddeutsche Zeitung"/>
    <s v="50.05056277, 9.69900077"/>
    <x v="3"/>
  </r>
  <r>
    <x v="0"/>
    <x v="3"/>
    <x v="9"/>
    <s v="Eastern Africa"/>
    <x v="6"/>
    <s v="Malawi"/>
    <n v="11"/>
    <n v="0"/>
    <n v="11"/>
    <n v="7"/>
    <n v="0"/>
    <n v="0"/>
    <x v="0"/>
    <x v="4"/>
    <x v="1"/>
    <s v="Tsangano, Tete province, Mozambique, at the border with Malawi"/>
    <s v="Agence de Presse Africaine (APA)"/>
    <s v="-15.36657979, 34.44913943"/>
    <x v="8"/>
  </r>
  <r>
    <x v="0"/>
    <x v="3"/>
    <x v="9"/>
    <s v="Sub-Saharan Africa (P)"/>
    <x v="13"/>
    <s v="Unknown"/>
    <n v="1"/>
    <n v="0"/>
    <n v="1"/>
    <n v="0"/>
    <n v="0"/>
    <n v="1"/>
    <x v="0"/>
    <x v="6"/>
    <x v="1"/>
    <s v="Border of Zimbabwe and South Africa, near Beitbridge, Zimbabwe"/>
    <s v="The Cronicle"/>
    <s v="-22.22591877, 29.99385915"/>
    <x v="16"/>
  </r>
  <r>
    <x v="0"/>
    <x v="3"/>
    <x v="9"/>
    <s v="Sub-Saharan Africa (P)"/>
    <x v="14"/>
    <s v="Unknown"/>
    <n v="1"/>
    <n v="0"/>
    <n v="1"/>
    <n v="0"/>
    <n v="0"/>
    <n v="1"/>
    <x v="2"/>
    <x v="0"/>
    <x v="9"/>
    <s v="Unspecified location in Chad"/>
    <s v="Mixed Migration Monitoring Mechanism Initative (4mi)"/>
    <s v="18.732207, 15.454166"/>
    <x v="17"/>
  </r>
  <r>
    <x v="0"/>
    <x v="3"/>
    <x v="9"/>
    <s v="Northern Africa"/>
    <x v="2"/>
    <s v="Tunisia"/>
    <n v="4"/>
    <n v="0"/>
    <n v="4"/>
    <n v="0"/>
    <n v="0"/>
    <n v="0"/>
    <x v="0"/>
    <x v="3"/>
    <x v="6"/>
    <s v="Bodies recovered off the coast of Sfax, Tunisia"/>
    <s v="IOM Tunisia"/>
    <s v="34.83005261, 10.86988288"/>
    <x v="2"/>
  </r>
  <r>
    <x v="0"/>
    <x v="3"/>
    <x v="9"/>
    <s v="Central America"/>
    <x v="7"/>
    <s v="Mexico"/>
    <n v="1"/>
    <n v="0"/>
    <n v="1"/>
    <n v="0"/>
    <n v="0"/>
    <n v="1"/>
    <x v="0"/>
    <x v="3"/>
    <x v="0"/>
    <s v="Rio Bravo, El Patinadero, Parque Viveros, Nuevo Laredo, Tamaulipas, Mexico"/>
    <s v="Periódico Correo"/>
    <s v="27.47723868, -99.48078375"/>
    <x v="7"/>
  </r>
  <r>
    <x v="0"/>
    <x v="3"/>
    <x v="9"/>
    <s v="Southern Asia"/>
    <x v="5"/>
    <s v="Afghanistan"/>
    <n v="1"/>
    <n v="0"/>
    <n v="1"/>
    <n v="0"/>
    <n v="0"/>
    <n v="1"/>
    <x v="2"/>
    <x v="4"/>
    <x v="20"/>
    <s v="Sarwan, Sistan and Baluchestan province, Iran"/>
    <s v="IOM Afghanistan"/>
    <s v="27.3526033, 62.3447815"/>
    <x v="6"/>
  </r>
  <r>
    <x v="0"/>
    <x v="3"/>
    <x v="9"/>
    <s v="Southern Asia"/>
    <x v="5"/>
    <s v="Afghanistan"/>
    <n v="1"/>
    <n v="0"/>
    <n v="1"/>
    <n v="0"/>
    <n v="0"/>
    <n v="1"/>
    <x v="0"/>
    <x v="1"/>
    <x v="20"/>
    <s v="Kerman province, Iran"/>
    <s v="IOM Afghanistan"/>
    <s v="29.4850089, 57.6439048"/>
    <x v="6"/>
  </r>
  <r>
    <x v="0"/>
    <x v="3"/>
    <x v="9"/>
    <s v="Southern Asia"/>
    <x v="5"/>
    <s v="Afghanistan"/>
    <n v="1"/>
    <n v="0"/>
    <n v="1"/>
    <n v="0"/>
    <n v="0"/>
    <n v="1"/>
    <x v="0"/>
    <x v="4"/>
    <x v="20"/>
    <s v="Sarwan, Sistan and Baluchestan province, Iran"/>
    <s v="IOM Afghanistan"/>
    <s v="27.3526033, 62.3447815"/>
    <x v="6"/>
  </r>
  <r>
    <x v="0"/>
    <x v="3"/>
    <x v="9"/>
    <s v="Unknown"/>
    <x v="2"/>
    <s v="Unknown"/>
    <n v="28"/>
    <n v="0"/>
    <n v="28"/>
    <n v="0"/>
    <n v="0"/>
    <n v="0"/>
    <x v="0"/>
    <x v="3"/>
    <x v="6"/>
    <s v="Bodies retrieved in Al Khums, Libya"/>
    <s v="IOM Libya"/>
    <s v="32.6578726, 14.28312893"/>
    <x v="2"/>
  </r>
  <r>
    <x v="0"/>
    <x v="3"/>
    <x v="9"/>
    <s v="Unknown"/>
    <x v="11"/>
    <s v="Unknown"/>
    <n v="1"/>
    <n v="0"/>
    <n v="1"/>
    <n v="0"/>
    <n v="1"/>
    <n v="0"/>
    <x v="0"/>
    <x v="4"/>
    <x v="9"/>
    <s v="Unspecified location in the Sahara desert, Niger"/>
    <s v="Mixed Migration Monitoring Mechanism Initative (4mi)"/>
    <s v="21.20818656, 11.73049854"/>
    <x v="14"/>
  </r>
  <r>
    <x v="0"/>
    <x v="3"/>
    <x v="9"/>
    <s v="Unknown"/>
    <x v="11"/>
    <s v="Unknown"/>
    <n v="1"/>
    <n v="0"/>
    <n v="1"/>
    <n v="0"/>
    <n v="1"/>
    <n v="0"/>
    <x v="0"/>
    <x v="4"/>
    <x v="9"/>
    <s v="Séguédine, Niger"/>
    <s v="Mixed Migration Monitoring Mechanism Initative (4mi)"/>
    <s v="19.52916341, 10.29610023"/>
    <x v="14"/>
  </r>
  <r>
    <x v="0"/>
    <x v="3"/>
    <x v="9"/>
    <s v="Sub-Saharan Africa (P)"/>
    <x v="11"/>
    <s v="Unknown"/>
    <n v="1"/>
    <n v="0"/>
    <n v="1"/>
    <n v="0"/>
    <n v="0"/>
    <n v="1"/>
    <x v="2"/>
    <x v="5"/>
    <x v="9"/>
    <s v="Agadez, Niger"/>
    <s v="Mixed Migration Monitoring Mechanism Initative (4mi)"/>
    <s v="16.97092971, 7.99698167"/>
    <x v="14"/>
  </r>
  <r>
    <x v="0"/>
    <x v="3"/>
    <x v="9"/>
    <s v="Sub-Saharan Africa (P)"/>
    <x v="11"/>
    <s v="Unknown"/>
    <n v="1"/>
    <n v="0"/>
    <n v="1"/>
    <n v="0"/>
    <n v="0"/>
    <n v="1"/>
    <x v="0"/>
    <x v="4"/>
    <x v="9"/>
    <s v="Diffa, Niger"/>
    <s v="Mixed Migration Monitoring Mechanism Initative (4mi)"/>
    <s v="13.31516127, 12.6061132"/>
    <x v="14"/>
  </r>
  <r>
    <x v="0"/>
    <x v="3"/>
    <x v="9"/>
    <s v="Unknown"/>
    <x v="8"/>
    <s v="Unknown"/>
    <n v="3"/>
    <n v="0"/>
    <n v="3"/>
    <n v="0"/>
    <n v="0"/>
    <n v="3"/>
    <x v="0"/>
    <x v="2"/>
    <x v="9"/>
    <s v="Egypt-Libya border"/>
    <s v="Mixed Migration Monitoring Mechanism Initative (4mi)"/>
    <s v="24.98153687, 30.66449407"/>
    <x v="9"/>
  </r>
  <r>
    <x v="0"/>
    <x v="3"/>
    <x v="9"/>
    <s v="Unknown"/>
    <x v="2"/>
    <s v="Unknown"/>
    <n v="0"/>
    <n v="1"/>
    <n v="1"/>
    <n v="23"/>
    <n v="0"/>
    <n v="0"/>
    <x v="0"/>
    <x v="3"/>
    <x v="6"/>
    <s v="Off the coast of Sidi Hmed beach, Sfax, Tunisia"/>
    <s v="IOM Tunisia"/>
    <s v="34.2777158, 12.12341309"/>
    <x v="2"/>
  </r>
  <r>
    <x v="0"/>
    <x v="3"/>
    <x v="9"/>
    <s v="Caribbean"/>
    <x v="3"/>
    <s v="Haiti"/>
    <n v="0"/>
    <n v="37"/>
    <n v="37"/>
    <n v="13"/>
    <n v="0"/>
    <n v="0"/>
    <x v="0"/>
    <x v="3"/>
    <x v="1"/>
    <s v="Near La Tortue Island, Haiti"/>
    <s v="IOM Haiti, Haitian Directorate for Civil Protection, Ministry of Interior"/>
    <s v="20.1838175, -72.64139919"/>
    <x v="4"/>
  </r>
  <r>
    <x v="0"/>
    <x v="3"/>
    <x v="9"/>
    <s v="Western Asia"/>
    <x v="10"/>
    <s v="Syrian Arab Republic"/>
    <n v="2"/>
    <n v="0"/>
    <n v="2"/>
    <n v="0"/>
    <n v="0"/>
    <n v="2"/>
    <x v="0"/>
    <x v="1"/>
    <x v="11"/>
    <s v="Syrian/Turkish border, Al-Dorriyeh, near Darkoush, Jisr al-Shughur district, Idlib province"/>
    <s v="Syrian Observatory for Human Rights"/>
    <s v="36.00323216, 36.36943618"/>
    <x v="11"/>
  </r>
  <r>
    <x v="0"/>
    <x v="3"/>
    <x v="9"/>
    <s v="Unknown"/>
    <x v="11"/>
    <s v="Unknown"/>
    <n v="2"/>
    <n v="0"/>
    <n v="2"/>
    <n v="0"/>
    <n v="0"/>
    <n v="2"/>
    <x v="2"/>
    <x v="0"/>
    <x v="9"/>
    <s v="Gao, Mali"/>
    <s v="Mixed Migration Monitoring Mechanism Initative (4mi)"/>
    <s v="16.25898933, -0.02992861"/>
    <x v="14"/>
  </r>
  <r>
    <x v="0"/>
    <x v="3"/>
    <x v="9"/>
    <s v="Unknown"/>
    <x v="11"/>
    <s v="Unknown"/>
    <n v="7"/>
    <n v="0"/>
    <n v="7"/>
    <n v="0"/>
    <n v="0"/>
    <n v="0"/>
    <x v="0"/>
    <x v="2"/>
    <x v="9"/>
    <s v="Outside Séguédine, Niger"/>
    <s v="Mixed Migration Monitoring Mechanism Initative (4mi)"/>
    <s v="12.61118164, 20.31903332"/>
    <x v="14"/>
  </r>
  <r>
    <x v="0"/>
    <x v="3"/>
    <x v="9"/>
    <s v="Unknown"/>
    <x v="11"/>
    <s v="Unknown"/>
    <n v="15"/>
    <n v="0"/>
    <n v="15"/>
    <n v="0"/>
    <n v="0"/>
    <n v="0"/>
    <x v="0"/>
    <x v="4"/>
    <x v="9"/>
    <s v="Séguédine, Niger"/>
    <s v="Mixed Migration Monitoring Mechanism Initative (4mi)"/>
    <s v="19.52916341, 10.29610023"/>
    <x v="14"/>
  </r>
  <r>
    <x v="0"/>
    <x v="3"/>
    <x v="9"/>
    <s v="Unknown"/>
    <x v="8"/>
    <s v="Unknown"/>
    <n v="6"/>
    <n v="0"/>
    <n v="6"/>
    <n v="0"/>
    <n v="0"/>
    <n v="0"/>
    <x v="0"/>
    <x v="0"/>
    <x v="9"/>
    <s v="Sabha, Libya"/>
    <s v="Mixed Migration Monitoring Mechanism Initative (4mi)"/>
    <s v="27.02659369, 14.42729351"/>
    <x v="9"/>
  </r>
  <r>
    <x v="0"/>
    <x v="3"/>
    <x v="9"/>
    <s v="Unknown"/>
    <x v="8"/>
    <s v="Unknown"/>
    <n v="2"/>
    <n v="0"/>
    <n v="2"/>
    <n v="0"/>
    <n v="2"/>
    <n v="0"/>
    <x v="0"/>
    <x v="4"/>
    <x v="9"/>
    <s v="Unspecified location in the Sahara desert, Libya"/>
    <s v="Mixed Migration Monitoring Mechanism Initative (4mi)"/>
    <s v="23.08044994, 22.71682625"/>
    <x v="9"/>
  </r>
  <r>
    <x v="0"/>
    <x v="3"/>
    <x v="9"/>
    <s v="Northern Africa"/>
    <x v="1"/>
    <s v="Algeria"/>
    <n v="1"/>
    <n v="0"/>
    <n v="1"/>
    <n v="0"/>
    <n v="0"/>
    <n v="1"/>
    <x v="0"/>
    <x v="4"/>
    <x v="1"/>
    <s v="N-II motorway, near La Jonquera, Girona, Spain, at the border with France"/>
    <s v="Diari de Girona"/>
    <s v="42.4181324, 2.8739219"/>
    <x v="13"/>
  </r>
  <r>
    <x v="0"/>
    <x v="3"/>
    <x v="9"/>
    <s v="Southern Asia"/>
    <x v="4"/>
    <s v="Myanmar"/>
    <n v="11"/>
    <n v="30"/>
    <n v="41"/>
    <n v="24"/>
    <n v="5"/>
    <n v="1"/>
    <x v="9"/>
    <x v="3"/>
    <x v="1"/>
    <s v="Naf River, near Shah Porir Dwip, Bangladesh"/>
    <s v="IOM Bangladesh"/>
    <s v="20.76236752, 92.35084401"/>
    <x v="5"/>
  </r>
  <r>
    <x v="0"/>
    <x v="3"/>
    <x v="9"/>
    <s v="Unknown"/>
    <x v="2"/>
    <s v="Unknown"/>
    <n v="1"/>
    <n v="0"/>
    <n v="1"/>
    <n v="0"/>
    <n v="0"/>
    <n v="0"/>
    <x v="0"/>
    <x v="3"/>
    <x v="6"/>
    <s v="Off the coast of Tunisia"/>
    <s v="IOM Tunisia"/>
    <s v="34.59424343, 10.65355314"/>
    <x v="2"/>
  </r>
  <r>
    <x v="0"/>
    <x v="3"/>
    <x v="9"/>
    <s v="Unknown"/>
    <x v="8"/>
    <s v="Unknown"/>
    <n v="1"/>
    <n v="0"/>
    <n v="1"/>
    <n v="0"/>
    <n v="0"/>
    <n v="1"/>
    <x v="0"/>
    <x v="5"/>
    <x v="9"/>
    <s v="Sahara desert, Sudan, near the border with Libya"/>
    <s v="Mixed Migration Monitoring Mechanism Initative (4mi)"/>
    <s v="19.67227279, 25.13016957"/>
    <x v="9"/>
  </r>
  <r>
    <x v="0"/>
    <x v="3"/>
    <x v="9"/>
    <s v="Western / Southern Asia (P)"/>
    <x v="5"/>
    <s v="Unknown"/>
    <n v="1"/>
    <n v="0"/>
    <n v="1"/>
    <n v="0"/>
    <n v="0"/>
    <n v="1"/>
    <x v="0"/>
    <x v="4"/>
    <x v="1"/>
    <s v="Nimruz province, Afghanistan"/>
    <s v="Mixed Migration Monitoring Mechanism Initiative (4mi)"/>
    <s v="30.438965, 61.8053"/>
    <x v="6"/>
  </r>
  <r>
    <x v="0"/>
    <x v="3"/>
    <x v="9"/>
    <s v="Western / Southern Asia (P)"/>
    <x v="5"/>
    <s v="Unknown"/>
    <n v="1"/>
    <n v="0"/>
    <n v="1"/>
    <n v="0"/>
    <n v="0"/>
    <n v="1"/>
    <x v="0"/>
    <x v="4"/>
    <x v="1"/>
    <s v="Nimruz province, Afghanistan"/>
    <s v="Mixed Migration Monitoring Mechanism Initiative (4mi)"/>
    <s v="30.438965, 61.8053"/>
    <x v="6"/>
  </r>
  <r>
    <x v="0"/>
    <x v="3"/>
    <x v="9"/>
    <s v="Unknown"/>
    <x v="11"/>
    <s v="Unknown"/>
    <n v="6"/>
    <n v="0"/>
    <n v="6"/>
    <n v="0"/>
    <n v="0"/>
    <n v="0"/>
    <x v="0"/>
    <x v="4"/>
    <x v="9"/>
    <s v="Dao, Niger"/>
    <s v="Mixed Migration Monitoring Mechanism Initative (4mi)"/>
    <s v="20.56638517, 13.53359045"/>
    <x v="14"/>
  </r>
  <r>
    <x v="0"/>
    <x v="3"/>
    <x v="9"/>
    <s v="Unknown"/>
    <x v="8"/>
    <s v="Unknown"/>
    <n v="3"/>
    <n v="0"/>
    <n v="3"/>
    <n v="0"/>
    <n v="0"/>
    <n v="0"/>
    <x v="0"/>
    <x v="2"/>
    <x v="9"/>
    <s v="Unspecified location in the Sahara desert, Egypt"/>
    <s v="Mixed Migration Monitoring Mechanism Initative (4mi)"/>
    <s v="25.3125, 28.62340492"/>
    <x v="9"/>
  </r>
  <r>
    <x v="0"/>
    <x v="3"/>
    <x v="9"/>
    <s v="Sub-Saharan Africa (P)"/>
    <x v="11"/>
    <s v="Unknown"/>
    <n v="2"/>
    <n v="0"/>
    <n v="2"/>
    <n v="0"/>
    <n v="1"/>
    <n v="1"/>
    <x v="3"/>
    <x v="0"/>
    <x v="1"/>
    <s v="Malanville, Benin, near border with Niger"/>
    <s v="Mixed Migration Monitoring Mechanism Initative (4mi)"/>
    <s v="11.87882211, 3.39839172"/>
    <x v="14"/>
  </r>
  <r>
    <x v="0"/>
    <x v="3"/>
    <x v="9"/>
    <s v="Central America"/>
    <x v="7"/>
    <s v="Honduras"/>
    <n v="1"/>
    <n v="0"/>
    <n v="1"/>
    <n v="0"/>
    <n v="0"/>
    <n v="1"/>
    <x v="0"/>
    <x v="4"/>
    <x v="1"/>
    <s v="Train tracks between Calle Cristobal Colón and 20 de Noviembre, Coatzacoalcos, Veracruz, Mexico"/>
    <s v="Presencia"/>
    <s v="18.12635998, -94.47022855"/>
    <x v="7"/>
  </r>
  <r>
    <x v="0"/>
    <x v="3"/>
    <x v="9"/>
    <s v="Unknown"/>
    <x v="8"/>
    <s v="Unknown"/>
    <n v="1"/>
    <n v="0"/>
    <n v="1"/>
    <n v="0"/>
    <n v="1"/>
    <n v="0"/>
    <x v="0"/>
    <x v="4"/>
    <x v="9"/>
    <s v="Unspecified location in the Sahara desert, Libya"/>
    <s v="Mixed Migration Monitoring Mechanism Initative (4mi)"/>
    <s v="23.75557269, 22.10750068"/>
    <x v="9"/>
  </r>
  <r>
    <x v="0"/>
    <x v="3"/>
    <x v="9"/>
    <s v="Eastern Africa (P)"/>
    <x v="8"/>
    <s v="Unknown"/>
    <n v="3"/>
    <n v="0"/>
    <n v="3"/>
    <n v="0"/>
    <n v="0"/>
    <n v="3"/>
    <x v="0"/>
    <x v="0"/>
    <x v="9"/>
    <s v="Unspecified location in the Sahara desert, Sudan"/>
    <s v="Mixed Migration Monitoring Mechanism Initative (4mi)"/>
    <s v="19.54093192, 25.84535221"/>
    <x v="9"/>
  </r>
  <r>
    <x v="0"/>
    <x v="3"/>
    <x v="9"/>
    <s v="Sub-Saharan Africa (P)"/>
    <x v="2"/>
    <s v="Unknown"/>
    <n v="1"/>
    <n v="0"/>
    <n v="1"/>
    <n v="0"/>
    <n v="0"/>
    <n v="1"/>
    <x v="0"/>
    <x v="3"/>
    <x v="6"/>
    <s v="Body retrieved in Al Maya, west of Tripoli, Libya"/>
    <s v="IOM Libya"/>
    <s v="32.82654591, 12.89862671"/>
    <x v="2"/>
  </r>
  <r>
    <x v="0"/>
    <x v="3"/>
    <x v="9"/>
    <s v="Central America"/>
    <x v="0"/>
    <s v="Mexico"/>
    <n v="1"/>
    <n v="0"/>
    <n v="1"/>
    <n v="0"/>
    <n v="0"/>
    <n v="1"/>
    <x v="0"/>
    <x v="2"/>
    <x v="0"/>
    <s v="Pima Country Office of the Medical Examiner jurisdiction, Arizona, USA (see coordinates for exact location)"/>
    <s v="Pima County Office of the Medical Examiner (PCOME)"/>
    <s v="31.490717, -111.426033"/>
    <x v="0"/>
  </r>
  <r>
    <x v="0"/>
    <x v="3"/>
    <x v="9"/>
    <s v="Latin America / Caribbean (P)"/>
    <x v="0"/>
    <s v="Unknown"/>
    <n v="1"/>
    <n v="0"/>
    <n v="1"/>
    <n v="0"/>
    <n v="0"/>
    <n v="1"/>
    <x v="0"/>
    <x v="0"/>
    <x v="0"/>
    <s v="Pima Country Office of the Medical Examiner jurisdiction, Arizona, USA (see coordinates for exact location)"/>
    <s v="Pima County Office of the Medical Examiner (PCOME)"/>
    <s v="31.949, -113.016333"/>
    <x v="0"/>
  </r>
  <r>
    <x v="0"/>
    <x v="3"/>
    <x v="9"/>
    <s v="Latin America / Caribbean (P)"/>
    <x v="0"/>
    <s v="Unknown"/>
    <n v="1"/>
    <n v="0"/>
    <n v="1"/>
    <n v="0"/>
    <n v="0"/>
    <n v="1"/>
    <x v="0"/>
    <x v="0"/>
    <x v="0"/>
    <s v="Pima Country Office of the Medical Examiner jurisdiction, Arizona, USA (see coordinates for exact location)"/>
    <s v="Pima County Office of the Medical Examiner (PCOME)"/>
    <s v="31.81731, -111.32687"/>
    <x v="0"/>
  </r>
  <r>
    <x v="0"/>
    <x v="3"/>
    <x v="9"/>
    <s v="Unknown"/>
    <x v="8"/>
    <s v="Unknown"/>
    <n v="1"/>
    <n v="0"/>
    <n v="1"/>
    <n v="0"/>
    <n v="0"/>
    <n v="1"/>
    <x v="0"/>
    <x v="1"/>
    <x v="9"/>
    <s v="Bani Walid, Libya"/>
    <s v="Mixed Migration Monitoring Mechanism Initative (4mi)"/>
    <s v="31.78991454, 14.09167161"/>
    <x v="9"/>
  </r>
  <r>
    <x v="0"/>
    <x v="3"/>
    <x v="9"/>
    <s v="Unknown"/>
    <x v="8"/>
    <s v="Unknown"/>
    <n v="3"/>
    <n v="0"/>
    <n v="3"/>
    <n v="0"/>
    <n v="0"/>
    <n v="3"/>
    <x v="0"/>
    <x v="2"/>
    <x v="9"/>
    <s v="Egypt-Libya border"/>
    <s v="Mixed Migration Monitoring Mechanism Initative (4mi)"/>
    <s v="24.98153687, 30.66449407"/>
    <x v="9"/>
  </r>
  <r>
    <x v="0"/>
    <x v="3"/>
    <x v="9"/>
    <s v="Unknown"/>
    <x v="8"/>
    <s v="Unknown"/>
    <n v="2"/>
    <n v="0"/>
    <n v="2"/>
    <n v="0"/>
    <n v="0"/>
    <n v="2"/>
    <x v="0"/>
    <x v="2"/>
    <x v="9"/>
    <s v="Kufra, Libya"/>
    <s v="Mixed Migration Monitoring Mechanism Initative (4mi)"/>
    <s v="21.8568586, 23.3112389"/>
    <x v="9"/>
  </r>
  <r>
    <x v="0"/>
    <x v="3"/>
    <x v="9"/>
    <s v="Unknown"/>
    <x v="11"/>
    <s v="Unknown"/>
    <n v="5"/>
    <n v="0"/>
    <n v="5"/>
    <n v="0"/>
    <n v="0"/>
    <n v="0"/>
    <x v="0"/>
    <x v="4"/>
    <x v="9"/>
    <s v="Unspecified location in the Sahara desert, Niger"/>
    <s v="Mixed Migration Monitoring Mechanism Initative (4mi)"/>
    <s v="22.35284665, 12.68940666"/>
    <x v="14"/>
  </r>
  <r>
    <x v="0"/>
    <x v="3"/>
    <x v="9"/>
    <s v="Central America"/>
    <x v="0"/>
    <s v="Mexico"/>
    <n v="1"/>
    <n v="0"/>
    <n v="1"/>
    <n v="0"/>
    <n v="0"/>
    <n v="1"/>
    <x v="0"/>
    <x v="3"/>
    <x v="0"/>
    <s v="Río Bravo, near Kickapoo Casino, Eagle Pass, Maverick County, Texas"/>
    <s v="Zócalo"/>
    <s v="28.60802401, -100.44402817"/>
    <x v="0"/>
  </r>
  <r>
    <x v="0"/>
    <x v="3"/>
    <x v="9"/>
    <s v="Unknown"/>
    <x v="8"/>
    <s v="Unknown"/>
    <n v="6"/>
    <n v="0"/>
    <n v="6"/>
    <n v="13"/>
    <n v="0"/>
    <n v="0"/>
    <x v="0"/>
    <x v="4"/>
    <x v="1"/>
    <s v="Motorway between Asilah and Tanger, near Akouas Briech, Morocco"/>
    <s v="Le360"/>
    <s v="35.51465044, -5.98829338"/>
    <x v="9"/>
  </r>
  <r>
    <x v="0"/>
    <x v="3"/>
    <x v="9"/>
    <s v="Sub-Saharan Africa (P)"/>
    <x v="11"/>
    <s v="Unknown"/>
    <n v="3"/>
    <n v="0"/>
    <n v="3"/>
    <n v="0"/>
    <n v="0"/>
    <n v="3"/>
    <x v="0"/>
    <x v="1"/>
    <x v="9"/>
    <s v="Agadez, Niger"/>
    <s v="Mixed Migration Monitoring Mechanism Initative (4mi)"/>
    <s v="16.97224319, 7.99114519"/>
    <x v="14"/>
  </r>
  <r>
    <x v="0"/>
    <x v="3"/>
    <x v="9"/>
    <s v="Unknown"/>
    <x v="11"/>
    <s v="Unknown"/>
    <n v="2"/>
    <n v="0"/>
    <n v="2"/>
    <n v="0"/>
    <n v="2"/>
    <n v="0"/>
    <x v="0"/>
    <x v="0"/>
    <x v="9"/>
    <s v="Agadez, Niger"/>
    <s v="Mixed Migration Monitoring Mechanism Initative (4mi)"/>
    <s v="16.97224319, 7.99114519"/>
    <x v="14"/>
  </r>
  <r>
    <x v="0"/>
    <x v="3"/>
    <x v="9"/>
    <s v="Unknown"/>
    <x v="6"/>
    <s v="Unknown"/>
    <n v="1"/>
    <n v="0"/>
    <n v="1"/>
    <n v="0"/>
    <n v="0"/>
    <n v="1"/>
    <x v="0"/>
    <x v="2"/>
    <x v="9"/>
    <s v="Eritrea, near the border with Sudan"/>
    <s v="Mixed Migration Monitoring Mechanism Initative (4mi)"/>
    <s v="36.5066916, 15.13995033"/>
    <x v="8"/>
  </r>
  <r>
    <x v="0"/>
    <x v="3"/>
    <x v="9"/>
    <s v="Unknown"/>
    <x v="8"/>
    <s v="Unknown"/>
    <n v="1"/>
    <n v="0"/>
    <n v="1"/>
    <n v="0"/>
    <n v="0"/>
    <n v="1"/>
    <x v="0"/>
    <x v="1"/>
    <x v="9"/>
    <s v="Kufra, Libya"/>
    <s v="Mixed Migration Monitoring Mechanism Initative (4mi)"/>
    <s v="21.8568586, 23.3112389"/>
    <x v="9"/>
  </r>
  <r>
    <x v="0"/>
    <x v="3"/>
    <x v="9"/>
    <s v="Sub-Saharan Africa (P)"/>
    <x v="11"/>
    <s v="Unknown"/>
    <n v="1"/>
    <n v="0"/>
    <n v="1"/>
    <n v="0"/>
    <n v="0"/>
    <n v="1"/>
    <x v="2"/>
    <x v="5"/>
    <x v="1"/>
    <s v="Ougadougou, Burkina Faso"/>
    <s v="Mixed Migration Monitoring Mechanism Initative (4mi)"/>
    <s v="12.36954999, -1.5135004"/>
    <x v="14"/>
  </r>
  <r>
    <x v="0"/>
    <x v="3"/>
    <x v="9"/>
    <s v="Unknown"/>
    <x v="8"/>
    <s v="Unknown"/>
    <n v="1"/>
    <n v="0"/>
    <n v="1"/>
    <n v="0"/>
    <n v="0"/>
    <n v="1"/>
    <x v="0"/>
    <x v="5"/>
    <x v="9"/>
    <s v="Sahara desert, near Egypt-Libya border"/>
    <s v="Mixed Migration Monitoring Mechanism Initative (4mi)"/>
    <s v="24.91699219, 29.43032842"/>
    <x v="9"/>
  </r>
  <r>
    <x v="0"/>
    <x v="3"/>
    <x v="9"/>
    <s v="Unknown"/>
    <x v="8"/>
    <s v="Unknown"/>
    <n v="2"/>
    <n v="0"/>
    <n v="2"/>
    <n v="0"/>
    <n v="0"/>
    <n v="2"/>
    <x v="0"/>
    <x v="1"/>
    <x v="9"/>
    <s v="Ajdabiya, Libya"/>
    <s v="Mixed Migration Monitoring Mechanism Initative (4mi)"/>
    <s v="30.18786734, 20.15506975"/>
    <x v="9"/>
  </r>
  <r>
    <x v="0"/>
    <x v="3"/>
    <x v="9"/>
    <s v="Unknown"/>
    <x v="8"/>
    <s v="Unknown"/>
    <n v="2"/>
    <n v="0"/>
    <n v="2"/>
    <n v="0"/>
    <n v="1"/>
    <n v="1"/>
    <x v="0"/>
    <x v="0"/>
    <x v="9"/>
    <s v="Al Sharif, Libya"/>
    <s v="Mixed Migration Monitoring Mechanism Initative (4mi)"/>
    <s v="32.86826641, 13.20962079"/>
    <x v="9"/>
  </r>
  <r>
    <x v="0"/>
    <x v="3"/>
    <x v="9"/>
    <s v="Sub-Saharan Africa (P)"/>
    <x v="11"/>
    <s v="Unknown"/>
    <n v="3"/>
    <n v="0"/>
    <n v="3"/>
    <n v="0"/>
    <n v="0"/>
    <n v="3"/>
    <x v="0"/>
    <x v="2"/>
    <x v="9"/>
    <s v="Gao, Mali"/>
    <s v="Mixed Migration Monitoring Mechanism Initative (4mi)"/>
    <s v="16.25898933, -0.02992861"/>
    <x v="14"/>
  </r>
  <r>
    <x v="0"/>
    <x v="3"/>
    <x v="9"/>
    <s v="Sub-Saharan Africa (P)"/>
    <x v="11"/>
    <s v="Unknown"/>
    <n v="2"/>
    <n v="0"/>
    <n v="2"/>
    <n v="0"/>
    <n v="0"/>
    <n v="2"/>
    <x v="0"/>
    <x v="2"/>
    <x v="9"/>
    <s v="Gao, Mali"/>
    <s v="Mixed Migration Monitoring Mechanism Initative (4mi)"/>
    <s v="16.25898933, -0.02992861"/>
    <x v="14"/>
  </r>
  <r>
    <x v="0"/>
    <x v="3"/>
    <x v="9"/>
    <s v="Sub-Saharan Africa (P)"/>
    <x v="11"/>
    <s v="Unknown"/>
    <n v="1"/>
    <n v="0"/>
    <n v="1"/>
    <n v="0"/>
    <n v="0"/>
    <n v="1"/>
    <x v="2"/>
    <x v="5"/>
    <x v="1"/>
    <s v="Kano, Nigeria"/>
    <s v="Mixed Migration Monitoring Mechanism Initative (4mi)"/>
    <s v="8.5919561, 12.0021794"/>
    <x v="14"/>
  </r>
  <r>
    <x v="0"/>
    <x v="3"/>
    <x v="9"/>
    <s v="Unknown"/>
    <x v="8"/>
    <s v="Unknown"/>
    <n v="6"/>
    <n v="0"/>
    <n v="6"/>
    <n v="0"/>
    <n v="0"/>
    <n v="6"/>
    <x v="0"/>
    <x v="4"/>
    <x v="9"/>
    <s v="Unspecified location in the Sahara desert, Libya"/>
    <s v="Mixed Migration Monitoring Mechanism Initative (4mi)"/>
    <s v="23.70485182, 22.18522691"/>
    <x v="9"/>
  </r>
  <r>
    <x v="0"/>
    <x v="3"/>
    <x v="9"/>
    <s v="Unknown"/>
    <x v="2"/>
    <s v="Unknown"/>
    <n v="8"/>
    <n v="0"/>
    <n v="8"/>
    <n v="0"/>
    <n v="0"/>
    <n v="0"/>
    <x v="0"/>
    <x v="3"/>
    <x v="6"/>
    <s v="Bodies retrieved in Al Khums, Libya"/>
    <s v="IOM Libya"/>
    <s v="32.67983741, 14.29960842"/>
    <x v="2"/>
  </r>
  <r>
    <x v="0"/>
    <x v="3"/>
    <x v="9"/>
    <s v="Sub-Saharan Africa (P)"/>
    <x v="2"/>
    <s v="Unknown"/>
    <n v="1"/>
    <n v="0"/>
    <n v="1"/>
    <n v="17"/>
    <n v="0"/>
    <n v="1"/>
    <x v="0"/>
    <x v="3"/>
    <x v="5"/>
    <s v="Off the coast of Melilla, Spain, near Beni Ensar"/>
    <s v="El Mundo, Cuatro"/>
    <s v="35.28288879, -2.91330835"/>
    <x v="2"/>
  </r>
  <r>
    <x v="0"/>
    <x v="3"/>
    <x v="9"/>
    <s v="Central America"/>
    <x v="7"/>
    <s v="Honduras"/>
    <n v="1"/>
    <n v="0"/>
    <n v="1"/>
    <n v="0"/>
    <n v="0"/>
    <n v="0"/>
    <x v="0"/>
    <x v="4"/>
    <x v="1"/>
    <s v="Unspecified location in Mexico"/>
    <s v="ONCE Noticias"/>
    <s v="26.18505864, -102.68461994"/>
    <x v="7"/>
  </r>
  <r>
    <x v="0"/>
    <x v="3"/>
    <x v="9"/>
    <s v="Caribbean"/>
    <x v="3"/>
    <s v="Dominican Republic"/>
    <n v="1"/>
    <n v="0"/>
    <n v="1"/>
    <n v="0"/>
    <n v="0"/>
    <n v="1"/>
    <x v="0"/>
    <x v="0"/>
    <x v="14"/>
    <s v="Beach near Barrio Ensenada, Rincón, Puerto Rico"/>
    <s v="Telemundo PR"/>
    <s v="18.34031434, -67.25870063"/>
    <x v="4"/>
  </r>
  <r>
    <x v="1"/>
    <x v="3"/>
    <x v="9"/>
    <s v="Latin America / Caribbean (P)"/>
    <x v="0"/>
    <s v="Unknown"/>
    <n v="8"/>
    <n v="0"/>
    <n v="8"/>
    <n v="0"/>
    <n v="0"/>
    <n v="0"/>
    <x v="0"/>
    <x v="0"/>
    <x v="0"/>
    <s v="Starr County, Texas, USA"/>
    <s v="Webb County Office of the Medical Examiner"/>
    <s v="26.6215167, -98.7481167"/>
    <x v="0"/>
  </r>
  <r>
    <x v="0"/>
    <x v="3"/>
    <x v="9"/>
    <s v="Sub-Saharan Africa (P)"/>
    <x v="11"/>
    <s v="Unknown"/>
    <n v="3"/>
    <n v="0"/>
    <n v="3"/>
    <n v="0"/>
    <n v="1"/>
    <n v="2"/>
    <x v="3"/>
    <x v="4"/>
    <x v="1"/>
    <s v="Bamako, Mali"/>
    <s v="Mixed Migration Monitoring Mechanism Initative (4mi)"/>
    <s v="-8.0028892, 12.6392316"/>
    <x v="14"/>
  </r>
  <r>
    <x v="0"/>
    <x v="3"/>
    <x v="9"/>
    <s v="Unknown"/>
    <x v="8"/>
    <s v="Unknown"/>
    <n v="10"/>
    <n v="0"/>
    <n v="10"/>
    <n v="0"/>
    <n v="0"/>
    <n v="0"/>
    <x v="0"/>
    <x v="0"/>
    <x v="9"/>
    <s v="Bani Walid, Libya"/>
    <s v="Mixed Migration Monitoring Mechanism Initative (4mi)"/>
    <s v="31.78057585, 14.09510483"/>
    <x v="9"/>
  </r>
  <r>
    <x v="0"/>
    <x v="3"/>
    <x v="9"/>
    <s v="Unknown"/>
    <x v="8"/>
    <s v="Unknown"/>
    <n v="8"/>
    <n v="0"/>
    <n v="8"/>
    <n v="0"/>
    <n v="0"/>
    <n v="0"/>
    <x v="0"/>
    <x v="0"/>
    <x v="9"/>
    <s v="Bani Walid, Libya"/>
    <s v="Mixed Migration Monitoring Mechanism Initative (4mi)"/>
    <s v="31.78057585, 14.09510483"/>
    <x v="9"/>
  </r>
  <r>
    <x v="0"/>
    <x v="3"/>
    <x v="9"/>
    <s v="Unknown"/>
    <x v="11"/>
    <s v="Unknown"/>
    <n v="2"/>
    <n v="0"/>
    <n v="2"/>
    <n v="0"/>
    <n v="1"/>
    <n v="1"/>
    <x v="0"/>
    <x v="4"/>
    <x v="9"/>
    <s v="Outside Agadez, Niger"/>
    <s v="Mixed Migration Monitoring Mechanism Initative (4mi)"/>
    <s v="16.9732283, 7.98805528"/>
    <x v="14"/>
  </r>
  <r>
    <x v="0"/>
    <x v="3"/>
    <x v="9"/>
    <s v="Unknown"/>
    <x v="8"/>
    <s v="Unknown"/>
    <n v="4"/>
    <n v="0"/>
    <n v="4"/>
    <n v="0"/>
    <n v="0"/>
    <n v="0"/>
    <x v="0"/>
    <x v="0"/>
    <x v="9"/>
    <s v="Unspecified location in the Sahara desert, Egypt"/>
    <s v="Mixed Migration Monitoring Mechanism Initative (4mi)"/>
    <s v="25.77392578, 29.62151957"/>
    <x v="9"/>
  </r>
  <r>
    <x v="0"/>
    <x v="3"/>
    <x v="9"/>
    <s v="Unknown"/>
    <x v="8"/>
    <s v="Unknown"/>
    <n v="2"/>
    <n v="0"/>
    <n v="2"/>
    <n v="0"/>
    <n v="0"/>
    <n v="2"/>
    <x v="0"/>
    <x v="2"/>
    <x v="9"/>
    <s v="Unspecified location in the Sahara desert, Libya"/>
    <s v="Mixed Migration Monitoring Mechanism Initative (4mi)"/>
    <s v="24.56063716, 21.54617616"/>
    <x v="9"/>
  </r>
  <r>
    <x v="0"/>
    <x v="3"/>
    <x v="9"/>
    <s v="Unknown"/>
    <x v="8"/>
    <s v="Unknown"/>
    <n v="7"/>
    <n v="0"/>
    <n v="7"/>
    <n v="0"/>
    <n v="0"/>
    <n v="0"/>
    <x v="0"/>
    <x v="2"/>
    <x v="9"/>
    <s v="Unspecified location in the Sahara desert, Libya"/>
    <s v="Mixed Migration Monitoring Mechanism Initative (4mi)"/>
    <s v="24.56063716, 21.54617616"/>
    <x v="9"/>
  </r>
  <r>
    <x v="0"/>
    <x v="3"/>
    <x v="9"/>
    <s v="Unknown"/>
    <x v="8"/>
    <s v="Unknown"/>
    <n v="3"/>
    <n v="0"/>
    <n v="3"/>
    <n v="0"/>
    <n v="0"/>
    <n v="0"/>
    <x v="0"/>
    <x v="4"/>
    <x v="9"/>
    <s v="Unspecified location in the Sahara desert, Libya"/>
    <s v="Mixed Migration Monitoring Mechanism Initative (4mi)"/>
    <s v="24.56063716, 21.54617616"/>
    <x v="9"/>
  </r>
  <r>
    <x v="0"/>
    <x v="3"/>
    <x v="9"/>
    <s v="Unknown"/>
    <x v="8"/>
    <s v="Unknown"/>
    <n v="1"/>
    <n v="0"/>
    <n v="1"/>
    <n v="0"/>
    <n v="0"/>
    <n v="1"/>
    <x v="0"/>
    <x v="0"/>
    <x v="9"/>
    <s v="Egypt-Libya border"/>
    <s v="Mixed Migration Monitoring Mechanism Initative (4mi)"/>
    <s v="24.98153687, 30.66449407"/>
    <x v="9"/>
  </r>
  <r>
    <x v="0"/>
    <x v="3"/>
    <x v="9"/>
    <s v="Unknown"/>
    <x v="11"/>
    <s v="Unknown"/>
    <n v="4"/>
    <n v="0"/>
    <n v="4"/>
    <n v="0"/>
    <n v="0"/>
    <n v="4"/>
    <x v="0"/>
    <x v="2"/>
    <x v="9"/>
    <s v="Madamma, Niger, near the border with Libya"/>
    <s v="Mixed Migration Monitoring Mechanism Initative (4mi)"/>
    <s v="21.93388962, 13.62560032"/>
    <x v="14"/>
  </r>
  <r>
    <x v="0"/>
    <x v="3"/>
    <x v="9"/>
    <s v="Unknown"/>
    <x v="11"/>
    <s v="Unknown"/>
    <n v="4"/>
    <n v="0"/>
    <n v="4"/>
    <n v="0"/>
    <n v="0"/>
    <n v="0"/>
    <x v="0"/>
    <x v="0"/>
    <x v="9"/>
    <s v="Outside Dirkou, Niger, near the border with Libya"/>
    <s v="Mixed Migration Monitoring Mechanism Initative (4mi)"/>
    <s v="19.14190917, 13.08054879"/>
    <x v="14"/>
  </r>
  <r>
    <x v="0"/>
    <x v="3"/>
    <x v="9"/>
    <s v="Unknown"/>
    <x v="8"/>
    <s v="Unknown"/>
    <n v="3"/>
    <n v="0"/>
    <n v="3"/>
    <n v="0"/>
    <n v="0"/>
    <n v="3"/>
    <x v="0"/>
    <x v="0"/>
    <x v="9"/>
    <s v="Unspecified location in the Sahara desert, Sudan"/>
    <s v="Mixed Migration Monitoring Mechanism Initative (4mi)"/>
    <s v="27.83935547, 18.36527846"/>
    <x v="9"/>
  </r>
  <r>
    <x v="0"/>
    <x v="3"/>
    <x v="9"/>
    <s v="Latin America / Caribbean (P)"/>
    <x v="0"/>
    <s v="Unknown"/>
    <n v="1"/>
    <n v="0"/>
    <n v="1"/>
    <n v="0"/>
    <n v="0"/>
    <n v="0"/>
    <x v="0"/>
    <x v="0"/>
    <x v="0"/>
    <s v="Ranch near Sarita, Kenedy County, Texas, USA"/>
    <s v="KZTV Action 10 News"/>
    <s v="27.21879974, -97.79411242"/>
    <x v="0"/>
  </r>
  <r>
    <x v="0"/>
    <x v="3"/>
    <x v="9"/>
    <s v="Western Asia"/>
    <x v="10"/>
    <s v="Syrian Arab Republic"/>
    <n v="1"/>
    <n v="0"/>
    <n v="1"/>
    <n v="3"/>
    <n v="0"/>
    <n v="1"/>
    <x v="0"/>
    <x v="1"/>
    <x v="11"/>
    <s v="Syrian/Turkish border, Ras al-Ayn, Hasaka governorate, Syria"/>
    <s v="Syrian Observatory for Human Rights"/>
    <s v="36.85854688, 40.08074664"/>
    <x v="11"/>
  </r>
  <r>
    <x v="0"/>
    <x v="3"/>
    <x v="9"/>
    <s v="Eastern Africa (P)"/>
    <x v="13"/>
    <s v="Unknown"/>
    <n v="1"/>
    <n v="0"/>
    <n v="1"/>
    <n v="0"/>
    <n v="0"/>
    <n v="1"/>
    <x v="0"/>
    <x v="6"/>
    <x v="1"/>
    <s v="Beitbridge, Zimbabwe"/>
    <s v="Mixed Migration Monitoring Mechanism Initative (4mi)"/>
    <s v="-21.81297, 29.94154"/>
    <x v="16"/>
  </r>
  <r>
    <x v="0"/>
    <x v="3"/>
    <x v="9"/>
    <s v="Sub-Saharan Africa (P)"/>
    <x v="11"/>
    <s v="Unknown"/>
    <n v="3"/>
    <n v="0"/>
    <n v="3"/>
    <n v="0"/>
    <n v="1"/>
    <n v="1"/>
    <x v="2"/>
    <x v="4"/>
    <x v="9"/>
    <s v="Mopti, Mali"/>
    <s v="Mixed Migration Monitoring Mechanism Initative (4mi)"/>
    <s v="14.48525531, -4.19026891"/>
    <x v="14"/>
  </r>
  <r>
    <x v="0"/>
    <x v="3"/>
    <x v="9"/>
    <s v="Eastern Africa (P)"/>
    <x v="8"/>
    <s v="Unknown"/>
    <n v="4"/>
    <n v="0"/>
    <n v="4"/>
    <n v="0"/>
    <n v="0"/>
    <n v="0"/>
    <x v="0"/>
    <x v="0"/>
    <x v="9"/>
    <s v="Sahara desert, Sudan, near the border with Egypt"/>
    <s v="Mixed Migration Monitoring Mechanism Initative (4mi)"/>
    <s v="21.72645568, 26.76165049"/>
    <x v="9"/>
  </r>
  <r>
    <x v="0"/>
    <x v="3"/>
    <x v="9"/>
    <s v="Northern Africa"/>
    <x v="2"/>
    <s v="Algeria"/>
    <n v="1"/>
    <n v="0"/>
    <n v="1"/>
    <n v="0"/>
    <n v="0"/>
    <n v="1"/>
    <x v="0"/>
    <x v="0"/>
    <x v="5"/>
    <s v="Body found under truck in ferry in Port of Melilla, Spain"/>
    <s v="Público"/>
    <s v="35.29115659, -2.92762596"/>
    <x v="2"/>
  </r>
  <r>
    <x v="0"/>
    <x v="3"/>
    <x v="9"/>
    <s v="Latin America / Caribbean (P)"/>
    <x v="0"/>
    <s v="Unknown"/>
    <n v="1"/>
    <n v="0"/>
    <n v="1"/>
    <n v="0"/>
    <n v="0"/>
    <n v="1"/>
    <x v="0"/>
    <x v="3"/>
    <x v="0"/>
    <s v="Irrigation canal, Calexico, Imperial County, California, USA"/>
    <s v="Imperial County Coroner's Office"/>
    <s v="32.99659, -115.07246"/>
    <x v="0"/>
  </r>
  <r>
    <x v="0"/>
    <x v="3"/>
    <x v="9"/>
    <s v="Eastern Africa (P)"/>
    <x v="8"/>
    <s v="Unknown"/>
    <n v="6"/>
    <n v="0"/>
    <n v="6"/>
    <n v="0"/>
    <n v="0"/>
    <n v="0"/>
    <x v="0"/>
    <x v="0"/>
    <x v="9"/>
    <s v="Unspecified location in the Sahara desert, Sudan"/>
    <s v="Mixed Migration Monitoring Mechanism Initative (4mi)"/>
    <s v="18.92459786, 26.58586924"/>
    <x v="9"/>
  </r>
  <r>
    <x v="0"/>
    <x v="3"/>
    <x v="9"/>
    <s v="Eastern Africa (P)"/>
    <x v="6"/>
    <s v="Unknown"/>
    <n v="1"/>
    <n v="0"/>
    <n v="1"/>
    <n v="0"/>
    <n v="0"/>
    <n v="1"/>
    <x v="0"/>
    <x v="0"/>
    <x v="1"/>
    <s v="Tunduma, on the Tanzania-Zambia border"/>
    <s v="Mixed Migration Monitoring Mechanism Initative (4mi)"/>
    <s v="32.7689479, 9.3095648"/>
    <x v="8"/>
  </r>
  <r>
    <x v="0"/>
    <x v="3"/>
    <x v="9"/>
    <s v="Caribbean"/>
    <x v="3"/>
    <s v="Cuba"/>
    <n v="0"/>
    <n v="2"/>
    <n v="2"/>
    <n v="4"/>
    <n v="0"/>
    <n v="2"/>
    <x v="0"/>
    <x v="3"/>
    <x v="4"/>
    <s v="Off the coast of Cayo Caguama, south of Camagüey, Cuba"/>
    <s v="14ymedio, Martí Noticias"/>
    <s v="20.33555265, -78.6853475"/>
    <x v="4"/>
  </r>
  <r>
    <x v="0"/>
    <x v="3"/>
    <x v="9"/>
    <s v="Sub-Saharan Africa (P)"/>
    <x v="11"/>
    <s v="Unknown"/>
    <n v="2"/>
    <n v="0"/>
    <n v="2"/>
    <n v="0"/>
    <n v="0"/>
    <n v="2"/>
    <x v="2"/>
    <x v="4"/>
    <x v="1"/>
    <s v="Bamako, Mali"/>
    <s v="Mixed Migration Monitoring Mechanism Initative (4mi)"/>
    <s v="-8.0028892, 12.6392316"/>
    <x v="14"/>
  </r>
  <r>
    <x v="0"/>
    <x v="3"/>
    <x v="9"/>
    <s v="Eastern Africa (P)"/>
    <x v="8"/>
    <s v="Unknown"/>
    <n v="1"/>
    <n v="0"/>
    <n v="1"/>
    <n v="0"/>
    <n v="0"/>
    <n v="1"/>
    <x v="0"/>
    <x v="1"/>
    <x v="1"/>
    <s v="Benghazi, Libya"/>
    <s v="Mixed Migration Monitoring Mechanism Initative (4mi)"/>
    <s v="32.07013974, 20.11233043"/>
    <x v="9"/>
  </r>
  <r>
    <x v="2"/>
    <x v="3"/>
    <x v="9"/>
    <s v="Western Africa"/>
    <x v="2"/>
    <s v="Guinea"/>
    <n v="3"/>
    <n v="3"/>
    <n v="6"/>
    <n v="48"/>
    <n v="2"/>
    <n v="1"/>
    <x v="0"/>
    <x v="9"/>
    <x v="5"/>
    <s v="Mohamed V Hospital, Tangiers, Morocco,Off the coast of Tangiers, Morocco"/>
    <s v="Caminando Fronteras"/>
    <s v="35.83966105, -5.78726241"/>
    <x v="2"/>
  </r>
  <r>
    <x v="0"/>
    <x v="3"/>
    <x v="9"/>
    <s v="Southern Asia"/>
    <x v="4"/>
    <s v="Myanmar"/>
    <n v="2"/>
    <n v="1"/>
    <n v="3"/>
    <n v="0"/>
    <n v="0"/>
    <n v="0"/>
    <x v="2"/>
    <x v="3"/>
    <x v="1"/>
    <s v="Off the coast of Sabrang Union, Teknaf, Bangladesh"/>
    <s v="IOM Bangladesh"/>
    <s v="20.82742439, 92.27761594"/>
    <x v="5"/>
  </r>
  <r>
    <x v="0"/>
    <x v="3"/>
    <x v="9"/>
    <s v="Western Asia"/>
    <x v="1"/>
    <s v="Iraq"/>
    <n v="1"/>
    <n v="0"/>
    <n v="1"/>
    <n v="0"/>
    <n v="0"/>
    <n v="1"/>
    <x v="0"/>
    <x v="4"/>
    <x v="1"/>
    <s v="A23 motorway Palmanova-Tarvisio, near Pagnacco, Udine, Italy"/>
    <s v="ANSA"/>
    <s v="46.1258898, 13.20250291"/>
    <x v="13"/>
  </r>
  <r>
    <x v="0"/>
    <x v="3"/>
    <x v="9"/>
    <s v="Northern Africa"/>
    <x v="2"/>
    <s v="Algeria"/>
    <n v="2"/>
    <n v="0"/>
    <n v="2"/>
    <n v="12"/>
    <n v="0"/>
    <n v="2"/>
    <x v="0"/>
    <x v="3"/>
    <x v="5"/>
    <s v="Off the coast of Mostaganem, Algeria"/>
    <s v="Agenzia Nova"/>
    <s v="36.07641542, 0.04538102"/>
    <x v="2"/>
  </r>
  <r>
    <x v="0"/>
    <x v="3"/>
    <x v="9"/>
    <s v="Latin America / Caribbean (P)"/>
    <x v="0"/>
    <s v="Unknown"/>
    <n v="1"/>
    <n v="0"/>
    <n v="1"/>
    <n v="0"/>
    <n v="0"/>
    <n v="1"/>
    <x v="0"/>
    <x v="0"/>
    <x v="0"/>
    <s v="Pima Country Office of the Medical Examiner jurisdiction, Arizona, USA (see coordinates for exact location)"/>
    <s v="Pima County Office of the Medical Examiner (PCOME)"/>
    <s v="32.15686, -112.92628"/>
    <x v="0"/>
  </r>
  <r>
    <x v="0"/>
    <x v="3"/>
    <x v="9"/>
    <s v="Unknown"/>
    <x v="11"/>
    <s v="Unknown"/>
    <n v="2"/>
    <n v="0"/>
    <n v="2"/>
    <n v="0"/>
    <n v="1"/>
    <n v="1"/>
    <x v="2"/>
    <x v="0"/>
    <x v="9"/>
    <s v="Agadez, Niger"/>
    <s v="Mixed Migration Monitoring Mechanism Initative (4mi)"/>
    <s v="16.97257156, 7.98015886"/>
    <x v="14"/>
  </r>
  <r>
    <x v="0"/>
    <x v="3"/>
    <x v="9"/>
    <s v="Eastern Africa (P)"/>
    <x v="8"/>
    <s v="Unknown"/>
    <n v="2"/>
    <n v="0"/>
    <n v="2"/>
    <n v="0"/>
    <n v="0"/>
    <n v="2"/>
    <x v="0"/>
    <x v="2"/>
    <x v="9"/>
    <s v="Kufra, Libya"/>
    <s v="Mixed Migration Monitoring Mechanism Initative (4mi)"/>
    <s v="21.8568586, 23.3112389"/>
    <x v="9"/>
  </r>
  <r>
    <x v="0"/>
    <x v="3"/>
    <x v="9"/>
    <s v="Unknown"/>
    <x v="8"/>
    <s v="Unknown"/>
    <n v="5"/>
    <n v="0"/>
    <n v="5"/>
    <n v="0"/>
    <n v="0"/>
    <n v="0"/>
    <x v="0"/>
    <x v="0"/>
    <x v="9"/>
    <s v="Unspecified location in the Sahara desert, Libya"/>
    <s v="Mixed Migration Monitoring Mechanism Initative (4mi)"/>
    <s v="26.46067529, 14.3356319"/>
    <x v="9"/>
  </r>
  <r>
    <x v="0"/>
    <x v="3"/>
    <x v="9"/>
    <s v="Unknown"/>
    <x v="8"/>
    <s v="Unknown"/>
    <n v="3"/>
    <n v="0"/>
    <n v="3"/>
    <n v="0"/>
    <n v="0"/>
    <n v="3"/>
    <x v="0"/>
    <x v="2"/>
    <x v="9"/>
    <s v="Unspecified location in the Sahara desert, Libya"/>
    <s v="Mixed Migration Monitoring Mechanism Initative (4mi)"/>
    <s v="26.46067529, 14.3356319"/>
    <x v="9"/>
  </r>
  <r>
    <x v="0"/>
    <x v="3"/>
    <x v="9"/>
    <s v="Unknown"/>
    <x v="8"/>
    <s v="Unknown"/>
    <n v="5"/>
    <n v="0"/>
    <n v="5"/>
    <n v="0"/>
    <n v="0"/>
    <n v="5"/>
    <x v="0"/>
    <x v="2"/>
    <x v="9"/>
    <s v="Unspecified location in the Sahara desert, Libya"/>
    <s v="Mixed Migration Monitoring Mechanism Initative (4mi)"/>
    <s v="26.46067529, 14.3356319"/>
    <x v="9"/>
  </r>
  <r>
    <x v="0"/>
    <x v="3"/>
    <x v="9"/>
    <s v="Eastern Africa (P)"/>
    <x v="8"/>
    <s v="Unknown"/>
    <n v="3"/>
    <n v="0"/>
    <n v="3"/>
    <n v="0"/>
    <n v="0"/>
    <n v="0"/>
    <x v="0"/>
    <x v="0"/>
    <x v="9"/>
    <s v="Ajdabiya, Libya"/>
    <s v="Mixed Migration Monitoring Mechanism Initative (4mi)"/>
    <s v="30.19261541, 20.01774065"/>
    <x v="9"/>
  </r>
  <r>
    <x v="0"/>
    <x v="3"/>
    <x v="9"/>
    <s v="Southern Asia"/>
    <x v="4"/>
    <s v="Myanmar"/>
    <n v="4"/>
    <n v="0"/>
    <n v="4"/>
    <n v="36"/>
    <n v="2"/>
    <n v="2"/>
    <x v="1"/>
    <x v="3"/>
    <x v="1"/>
    <s v="Bay of Bengal, near Baillakhali Sea Point, Jaliapalong Union, Ukhiya Upazila, Bangladesh "/>
    <s v="IOM Bangladesh"/>
    <s v="21.23964601, 92.02899787"/>
    <x v="5"/>
  </r>
  <r>
    <x v="0"/>
    <x v="3"/>
    <x v="9"/>
    <s v="Sub-Saharan Africa (P)"/>
    <x v="8"/>
    <s v="Unknown"/>
    <n v="1"/>
    <n v="0"/>
    <n v="1"/>
    <n v="0"/>
    <n v="0"/>
    <n v="1"/>
    <x v="0"/>
    <x v="3"/>
    <x v="10"/>
    <s v="900m off the coast of Morro Jable, Fuerteventura, Canary Islands, Spain"/>
    <s v="La Provincia"/>
    <s v="28.04512534, -14.35198115"/>
    <x v="2"/>
  </r>
  <r>
    <x v="0"/>
    <x v="3"/>
    <x v="10"/>
    <s v="Unknown"/>
    <x v="2"/>
    <s v="Unknown"/>
    <n v="8"/>
    <n v="0"/>
    <n v="8"/>
    <n v="142"/>
    <n v="0"/>
    <n v="0"/>
    <x v="0"/>
    <x v="0"/>
    <x v="6"/>
    <s v="Unspecified location off the coast of Libya"/>
    <s v="IOM Italy"/>
    <s v="33.6901385, 12.66174316"/>
    <x v="2"/>
  </r>
  <r>
    <x v="0"/>
    <x v="3"/>
    <x v="10"/>
    <s v="Unknown"/>
    <x v="1"/>
    <s v="Unknown"/>
    <n v="1"/>
    <n v="0"/>
    <n v="1"/>
    <n v="0"/>
    <n v="0"/>
    <n v="1"/>
    <x v="0"/>
    <x v="4"/>
    <x v="1"/>
    <s v="Train tracks near Oltrisarco, Bolzano, South Tyrol, Italy"/>
    <s v="ANSA"/>
    <s v="46.48436874, 11.34169584"/>
    <x v="13"/>
  </r>
  <r>
    <x v="0"/>
    <x v="3"/>
    <x v="10"/>
    <s v="Latin America / Caribbean (P)"/>
    <x v="0"/>
    <s v="Unknown"/>
    <n v="1"/>
    <n v="0"/>
    <n v="1"/>
    <n v="0"/>
    <n v="0"/>
    <n v="1"/>
    <x v="0"/>
    <x v="0"/>
    <x v="0"/>
    <s v="Pintor Ranch near Falfurrias, Brooks County, Texas / USBP Rio Grande Valley Sector"/>
    <s v="US Border Patrol, South Texas Human Rights Center Director Eduardo Canales"/>
    <s v="27.089268, -98.238644"/>
    <x v="0"/>
  </r>
  <r>
    <x v="0"/>
    <x v="3"/>
    <x v="10"/>
    <s v="Eastern Africa"/>
    <x v="6"/>
    <s v="Comoros"/>
    <n v="3"/>
    <n v="3"/>
    <n v="6"/>
    <n v="12"/>
    <n v="0"/>
    <n v="0"/>
    <x v="0"/>
    <x v="3"/>
    <x v="15"/>
    <s v="North-west off Mtsamboro Island, Mayotte, France"/>
    <s v="Le Parisien"/>
    <s v="-12.62654219, 45.06327678"/>
    <x v="8"/>
  </r>
  <r>
    <x v="0"/>
    <x v="3"/>
    <x v="10"/>
    <s v="Unknown"/>
    <x v="8"/>
    <s v="Unknown"/>
    <n v="3"/>
    <n v="0"/>
    <n v="3"/>
    <n v="0"/>
    <n v="0"/>
    <n v="3"/>
    <x v="0"/>
    <x v="0"/>
    <x v="9"/>
    <s v="Ajdabiya, Libya"/>
    <s v="Mixed Migration Monitoring Mechanism Initative (4mi)"/>
    <s v="30.19261541, 20.01774065"/>
    <x v="9"/>
  </r>
  <r>
    <x v="0"/>
    <x v="3"/>
    <x v="10"/>
    <s v="Latin America / Caribbean (P)"/>
    <x v="0"/>
    <s v="Unknown"/>
    <n v="1"/>
    <n v="0"/>
    <n v="1"/>
    <n v="0"/>
    <n v="0"/>
    <n v="1"/>
    <x v="0"/>
    <x v="0"/>
    <x v="0"/>
    <s v="Pima Country Office of the Medical Examiner jurisdiction, Arizona, USA (see coordinates for exact location)"/>
    <s v="Pima County Office of the Medical Examiner (PCOME)"/>
    <s v="32.150433, -113.144967"/>
    <x v="0"/>
  </r>
  <r>
    <x v="0"/>
    <x v="3"/>
    <x v="10"/>
    <s v="Unknown"/>
    <x v="2"/>
    <s v="Unknown"/>
    <n v="3"/>
    <n v="7"/>
    <n v="10"/>
    <n v="15"/>
    <n v="1"/>
    <n v="0"/>
    <x v="0"/>
    <x v="3"/>
    <x v="2"/>
    <s v="Off Kalymnos Island, Greece"/>
    <s v="IOM Türkiye, IOM Greece"/>
    <s v="37.03118701, 27.12606879"/>
    <x v="2"/>
  </r>
  <r>
    <x v="2"/>
    <x v="3"/>
    <x v="10"/>
    <s v="Western Africa"/>
    <x v="2"/>
    <s v="Nigeria,Unknown"/>
    <n v="23"/>
    <n v="53"/>
    <n v="76"/>
    <n v="64"/>
    <n v="23"/>
    <n v="0"/>
    <x v="0"/>
    <x v="3"/>
    <x v="6"/>
    <s v="Unspecified location between Libya and Italy"/>
    <s v="IOM Italy, EUNAVFOR MED"/>
    <s v="34.00014846, 13.05352631"/>
    <x v="2"/>
  </r>
  <r>
    <x v="0"/>
    <x v="3"/>
    <x v="10"/>
    <s v="Unknown"/>
    <x v="2"/>
    <s v="Unknown"/>
    <n v="3"/>
    <n v="11"/>
    <n v="14"/>
    <n v="0"/>
    <n v="3"/>
    <n v="0"/>
    <x v="0"/>
    <x v="0"/>
    <x v="6"/>
    <s v="Unspecified location between Libya and Italy"/>
    <s v="IOM Italy"/>
    <s v="34.07838046, 13.08147502"/>
    <x v="2"/>
  </r>
  <r>
    <x v="0"/>
    <x v="3"/>
    <x v="10"/>
    <s v="Unknown"/>
    <x v="8"/>
    <s v="Unknown"/>
    <n v="5"/>
    <n v="0"/>
    <n v="5"/>
    <n v="0"/>
    <n v="0"/>
    <n v="0"/>
    <x v="0"/>
    <x v="0"/>
    <x v="9"/>
    <s v="Unspecified location in the Sahara desert, Libya"/>
    <s v="Mixed Migration Monitoring Mechanism Initative (4mi)"/>
    <s v="26.46067529, 14.3356319"/>
    <x v="9"/>
  </r>
  <r>
    <x v="0"/>
    <x v="3"/>
    <x v="10"/>
    <s v="Unknown"/>
    <x v="8"/>
    <s v="Unknown"/>
    <n v="1"/>
    <n v="0"/>
    <n v="1"/>
    <n v="0"/>
    <n v="1"/>
    <n v="0"/>
    <x v="0"/>
    <x v="5"/>
    <x v="9"/>
    <s v="Unspecified location in the Sahara desert, Libya"/>
    <s v="Mixed Migration Monitoring Mechanism Initative (4mi)"/>
    <s v="26.46067529, 14.3356319"/>
    <x v="9"/>
  </r>
  <r>
    <x v="0"/>
    <x v="3"/>
    <x v="10"/>
    <s v="Latin America / Caribbean (P)"/>
    <x v="7"/>
    <s v="Unknown"/>
    <n v="1"/>
    <n v="0"/>
    <n v="1"/>
    <n v="0"/>
    <n v="0"/>
    <n v="1"/>
    <x v="0"/>
    <x v="3"/>
    <x v="0"/>
    <s v="Río Bravo, near Puente III del Comercio Mundial, Nuevo Laredo, Tamaulipas, Mexico"/>
    <s v="El Mañana"/>
    <s v="27.59762263, -99.53727948"/>
    <x v="7"/>
  </r>
  <r>
    <x v="0"/>
    <x v="3"/>
    <x v="10"/>
    <s v="Southern Asia"/>
    <x v="5"/>
    <s v="Afghanistan"/>
    <n v="1"/>
    <n v="0"/>
    <n v="1"/>
    <n v="0"/>
    <n v="0"/>
    <n v="1"/>
    <x v="0"/>
    <x v="4"/>
    <x v="20"/>
    <s v="Iranshahr, Sistan and Baluchestan province, Iran"/>
    <s v="IOM Afghanistan"/>
    <s v="27.2012, 60.6865817"/>
    <x v="6"/>
  </r>
  <r>
    <x v="0"/>
    <x v="3"/>
    <x v="10"/>
    <s v="Central America"/>
    <x v="0"/>
    <s v="Mexico"/>
    <n v="1"/>
    <n v="0"/>
    <n v="1"/>
    <n v="0"/>
    <n v="1"/>
    <n v="0"/>
    <x v="0"/>
    <x v="0"/>
    <x v="0"/>
    <s v="1298 W Military Road, Mission, Hidalgo County, Texas, USA"/>
    <s v="Hidalgo County Sheriff's Office"/>
    <s v="26.212256, -98.4213932"/>
    <x v="0"/>
  </r>
  <r>
    <x v="0"/>
    <x v="3"/>
    <x v="10"/>
    <s v="Latin America / Caribbean (P)"/>
    <x v="0"/>
    <s v="Unknown"/>
    <n v="1"/>
    <n v="0"/>
    <n v="1"/>
    <n v="0"/>
    <n v="0"/>
    <n v="1"/>
    <x v="0"/>
    <x v="3"/>
    <x v="0"/>
    <s v="All American Canal, Drop 2, Winterhaven, Imperial County, California "/>
    <s v="Imperial County Coroner's Office"/>
    <s v="32.7373161, -115.1648825"/>
    <x v="0"/>
  </r>
  <r>
    <x v="0"/>
    <x v="3"/>
    <x v="10"/>
    <s v="Sub-Saharan Africa (P)"/>
    <x v="2"/>
    <s v="Unknown"/>
    <n v="6"/>
    <n v="28"/>
    <n v="34"/>
    <n v="106"/>
    <n v="0"/>
    <n v="1"/>
    <x v="2"/>
    <x v="3"/>
    <x v="6"/>
    <s v="30 nautical miles north of Tripoli, Libya"/>
    <s v="IOM Italy, Sea-Watch"/>
    <s v="34.34185915, 13.82854533"/>
    <x v="2"/>
  </r>
  <r>
    <x v="0"/>
    <x v="3"/>
    <x v="10"/>
    <s v="Unknown"/>
    <x v="2"/>
    <s v="Türkiye,Unknown"/>
    <n v="2"/>
    <n v="2"/>
    <n v="4"/>
    <n v="0"/>
    <n v="1"/>
    <n v="1"/>
    <x v="3"/>
    <x v="3"/>
    <x v="2"/>
    <s v="Aspropotamos, near Mantamado, northeastern coast of Lesvos, Greece"/>
    <s v="IOM Greece, Hellenic Coastguard"/>
    <s v="39.34319856, 26.37539279"/>
    <x v="2"/>
  </r>
  <r>
    <x v="0"/>
    <x v="3"/>
    <x v="10"/>
    <s v="Unknown"/>
    <x v="8"/>
    <s v="Unknown"/>
    <n v="4"/>
    <n v="0"/>
    <n v="4"/>
    <n v="0"/>
    <n v="0"/>
    <n v="4"/>
    <x v="0"/>
    <x v="0"/>
    <x v="9"/>
    <s v="Aswan, Egypt"/>
    <s v="Mixed Migration Monitoring Mechanism Initative (4mi)"/>
    <s v="24.08784886, 32.89701111"/>
    <x v="9"/>
  </r>
  <r>
    <x v="0"/>
    <x v="3"/>
    <x v="10"/>
    <s v="Unknown"/>
    <x v="8"/>
    <s v="Unknown"/>
    <n v="3"/>
    <n v="0"/>
    <n v="3"/>
    <n v="0"/>
    <n v="0"/>
    <n v="0"/>
    <x v="0"/>
    <x v="0"/>
    <x v="9"/>
    <s v="Tamanrasset, Algeria"/>
    <s v="Mixed Migration Monitoring Mechanism Initative (4mi)"/>
    <s v="22.7888209, 5.5258107"/>
    <x v="9"/>
  </r>
  <r>
    <x v="0"/>
    <x v="3"/>
    <x v="10"/>
    <s v="Unknown"/>
    <x v="8"/>
    <s v="Unknown"/>
    <n v="1"/>
    <n v="0"/>
    <n v="1"/>
    <n v="0"/>
    <n v="0"/>
    <n v="1"/>
    <x v="0"/>
    <x v="5"/>
    <x v="9"/>
    <s v="Al Hajer, Sudan"/>
    <s v="Mixed Migration Monitoring Mechanism Initative (4mi)"/>
    <s v="14.10154491, 33.22917696"/>
    <x v="9"/>
  </r>
  <r>
    <x v="0"/>
    <x v="3"/>
    <x v="10"/>
    <s v="Unknown"/>
    <x v="8"/>
    <s v="Unknown"/>
    <n v="5"/>
    <n v="0"/>
    <n v="5"/>
    <n v="0"/>
    <n v="0"/>
    <n v="0"/>
    <x v="0"/>
    <x v="4"/>
    <x v="9"/>
    <s v="Unspecified location in the Sahara desert, Libya"/>
    <s v="Mixed Migration Monitoring Mechanism Initative (4mi)"/>
    <s v="24.53744172, 12.91992188"/>
    <x v="9"/>
  </r>
  <r>
    <x v="0"/>
    <x v="3"/>
    <x v="10"/>
    <s v="Unknown"/>
    <x v="8"/>
    <s v="Unknown"/>
    <n v="2"/>
    <n v="0"/>
    <n v="2"/>
    <n v="0"/>
    <n v="2"/>
    <n v="0"/>
    <x v="0"/>
    <x v="0"/>
    <x v="9"/>
    <s v="Unspecified location in the Sahara desert, Libya"/>
    <s v="Mixed Migration Monitoring Mechanism Initative (4mi)"/>
    <s v="24.55742843, 14.23828125"/>
    <x v="9"/>
  </r>
  <r>
    <x v="0"/>
    <x v="3"/>
    <x v="10"/>
    <s v="Unknown"/>
    <x v="2"/>
    <s v="Unknown"/>
    <n v="1"/>
    <n v="0"/>
    <n v="1"/>
    <n v="10"/>
    <n v="0"/>
    <n v="0"/>
    <x v="0"/>
    <x v="0"/>
    <x v="5"/>
    <s v="Unspecified location off the coast of Tangiers, Morocco"/>
    <s v="Alarm Phone"/>
    <s v="35.8752777, -5.6966252"/>
    <x v="2"/>
  </r>
  <r>
    <x v="0"/>
    <x v="3"/>
    <x v="10"/>
    <s v="Unknown"/>
    <x v="8"/>
    <s v="Unknown"/>
    <n v="1"/>
    <n v="0"/>
    <n v="1"/>
    <n v="0"/>
    <n v="0"/>
    <n v="1"/>
    <x v="2"/>
    <x v="0"/>
    <x v="1"/>
    <s v="Benghazi, Libya"/>
    <s v="Mixed Migration Monitoring Mechanism Initative (4mi)"/>
    <s v="32.1194242, 20.0867909"/>
    <x v="9"/>
  </r>
  <r>
    <x v="0"/>
    <x v="3"/>
    <x v="10"/>
    <s v="Unknown"/>
    <x v="8"/>
    <s v="Unknown"/>
    <n v="1"/>
    <n v="0"/>
    <n v="1"/>
    <n v="0"/>
    <n v="0"/>
    <n v="1"/>
    <x v="0"/>
    <x v="2"/>
    <x v="9"/>
    <s v="Kassala, Sudan"/>
    <s v="Mixed Migration Monitoring Mechanism Initative (4mi)"/>
    <s v="15.4581332, 36.4039629"/>
    <x v="9"/>
  </r>
  <r>
    <x v="0"/>
    <x v="3"/>
    <x v="10"/>
    <s v="Unknown"/>
    <x v="8"/>
    <s v="Unknown"/>
    <n v="2"/>
    <n v="0"/>
    <n v="2"/>
    <n v="0"/>
    <n v="2"/>
    <n v="0"/>
    <x v="0"/>
    <x v="0"/>
    <x v="9"/>
    <s v="Unspecified location in the Sahara desert, Libya"/>
    <s v="Mixed Migration Monitoring Mechanism Initative (4mi)"/>
    <s v="28.46401318, 13.85375977"/>
    <x v="9"/>
  </r>
  <r>
    <x v="0"/>
    <x v="3"/>
    <x v="10"/>
    <s v="Unknown"/>
    <x v="8"/>
    <s v="Unknown"/>
    <n v="2"/>
    <n v="0"/>
    <n v="2"/>
    <n v="0"/>
    <n v="0"/>
    <n v="2"/>
    <x v="3"/>
    <x v="2"/>
    <x v="9"/>
    <s v="Unspecified location in the Sahara desert, Libya"/>
    <s v="Mixed Migration Monitoring Mechanism Initative (4mi)"/>
    <s v="28.46401318, 13.85375977"/>
    <x v="9"/>
  </r>
  <r>
    <x v="0"/>
    <x v="3"/>
    <x v="10"/>
    <s v="Unknown"/>
    <x v="8"/>
    <s v="Unknown"/>
    <n v="1"/>
    <n v="0"/>
    <n v="1"/>
    <n v="0"/>
    <n v="0"/>
    <n v="1"/>
    <x v="0"/>
    <x v="5"/>
    <x v="9"/>
    <s v="Unspecified location in the Sahara desert, Libya"/>
    <s v="Mixed Migration Monitoring Mechanism Initative (4mi)"/>
    <s v="24.29735338, 15.53466797"/>
    <x v="9"/>
  </r>
  <r>
    <x v="0"/>
    <x v="3"/>
    <x v="10"/>
    <s v="Sub-Saharan Africa (P)"/>
    <x v="2"/>
    <s v="Unknown"/>
    <n v="2"/>
    <n v="0"/>
    <n v="2"/>
    <n v="0"/>
    <n v="0"/>
    <n v="2"/>
    <x v="0"/>
    <x v="3"/>
    <x v="5"/>
    <s v="Beach in Tangiers, Morocco"/>
    <s v="Caminando Fronteras"/>
    <s v="35.77715415, -5.78983733"/>
    <x v="2"/>
  </r>
  <r>
    <x v="0"/>
    <x v="3"/>
    <x v="10"/>
    <s v="Latin America / Caribbean (P)"/>
    <x v="0"/>
    <s v="Unknown"/>
    <n v="1"/>
    <n v="0"/>
    <n v="1"/>
    <n v="0"/>
    <n v="0"/>
    <n v="1"/>
    <x v="0"/>
    <x v="3"/>
    <x v="0"/>
    <s v="Río Bravo, Centro Recreativo La Playita, Reynosa, Tamaulipas, Mexico"/>
    <s v="Debate"/>
    <s v="26.14330118, -98.3309446"/>
    <x v="0"/>
  </r>
  <r>
    <x v="0"/>
    <x v="3"/>
    <x v="10"/>
    <s v="Latin America / Caribbean (P)"/>
    <x v="0"/>
    <s v="Unknown"/>
    <n v="1"/>
    <n v="0"/>
    <n v="1"/>
    <n v="0"/>
    <n v="0"/>
    <n v="1"/>
    <x v="0"/>
    <x v="0"/>
    <x v="0"/>
    <s v="Pima Country Office of the Medical Examiner jurisdiction, Arizona, USA (see coordinates for exact location)"/>
    <s v="Pima County Office of the Medical Examiner (PCOME)"/>
    <s v="32.17897, -112.89472"/>
    <x v="0"/>
  </r>
  <r>
    <x v="0"/>
    <x v="3"/>
    <x v="10"/>
    <s v="Western Asia"/>
    <x v="10"/>
    <s v="Syrian Arab Republic"/>
    <n v="2"/>
    <n v="0"/>
    <n v="2"/>
    <n v="0"/>
    <n v="1"/>
    <n v="1"/>
    <x v="0"/>
    <x v="1"/>
    <x v="11"/>
    <s v="Syrian/Turkish border, Idlib province, near Iskenderun, Hatay, Türkiye"/>
    <s v="Syrian Observatory for Human Rights"/>
    <s v="36.54055156, 36.58485682"/>
    <x v="11"/>
  </r>
  <r>
    <x v="0"/>
    <x v="3"/>
    <x v="10"/>
    <s v="Southern Asia"/>
    <x v="5"/>
    <s v="Afghanistan"/>
    <n v="1"/>
    <n v="0"/>
    <n v="1"/>
    <n v="0"/>
    <n v="0"/>
    <n v="1"/>
    <x v="0"/>
    <x v="4"/>
    <x v="20"/>
    <s v="Karaj, Alborz province, Iran"/>
    <s v="IOM Afghanistan"/>
    <s v="35.8400188, 50.9390906"/>
    <x v="6"/>
  </r>
  <r>
    <x v="0"/>
    <x v="3"/>
    <x v="10"/>
    <s v="Latin America / Caribbean (P)"/>
    <x v="7"/>
    <s v="Unknown"/>
    <n v="1"/>
    <n v="0"/>
    <n v="1"/>
    <n v="0"/>
    <n v="0"/>
    <n v="1"/>
    <x v="0"/>
    <x v="3"/>
    <x v="0"/>
    <s v="Río Bravo, Díaz Ordaz, Tamaulipas, Mexico"/>
    <s v="El Mañana"/>
    <s v="26.23477264, -98.58026422"/>
    <x v="7"/>
  </r>
  <r>
    <x v="0"/>
    <x v="3"/>
    <x v="10"/>
    <s v="Southern Asia"/>
    <x v="5"/>
    <s v="Afghanistan"/>
    <n v="1"/>
    <n v="0"/>
    <n v="1"/>
    <n v="0"/>
    <n v="0"/>
    <n v="1"/>
    <x v="0"/>
    <x v="4"/>
    <x v="20"/>
    <s v="Fars province, Iran"/>
    <s v="IOM Afghanistan"/>
    <s v="29.1043813, 53.045893"/>
    <x v="6"/>
  </r>
  <r>
    <x v="0"/>
    <x v="3"/>
    <x v="10"/>
    <s v="Southern Asia"/>
    <x v="5"/>
    <s v="Afghanistan"/>
    <n v="1"/>
    <n v="0"/>
    <n v="1"/>
    <n v="0"/>
    <n v="0"/>
    <n v="1"/>
    <x v="0"/>
    <x v="4"/>
    <x v="20"/>
    <s v="Boshahr province, Iran"/>
    <s v="IOM Afghanistan"/>
    <s v="28.7620739, 51.5150077"/>
    <x v="6"/>
  </r>
  <r>
    <x v="0"/>
    <x v="3"/>
    <x v="10"/>
    <s v="Eastern Africa (P)"/>
    <x v="6"/>
    <s v="Unknown"/>
    <n v="1"/>
    <n v="0"/>
    <n v="1"/>
    <n v="0"/>
    <n v="0"/>
    <n v="1"/>
    <x v="0"/>
    <x v="4"/>
    <x v="9"/>
    <s v="Tunduma, on the Tanzania-Zambia border"/>
    <s v="Mixed Migration Monitoring Mechanism Initative (4mi)"/>
    <s v="32.7689479, 9.3095648"/>
    <x v="8"/>
  </r>
  <r>
    <x v="0"/>
    <x v="3"/>
    <x v="10"/>
    <s v="Southern Asia"/>
    <x v="5"/>
    <s v="Afghanistan"/>
    <n v="1"/>
    <n v="0"/>
    <n v="1"/>
    <n v="0"/>
    <n v="0"/>
    <n v="1"/>
    <x v="0"/>
    <x v="1"/>
    <x v="20"/>
    <s v="Kerman province, Iran"/>
    <s v="IOM Afghanistan"/>
    <s v="29.4850089, 57.6439048"/>
    <x v="6"/>
  </r>
  <r>
    <x v="0"/>
    <x v="3"/>
    <x v="10"/>
    <s v="Southern Asia"/>
    <x v="7"/>
    <s v="India"/>
    <n v="2"/>
    <n v="0"/>
    <n v="2"/>
    <n v="0"/>
    <n v="0"/>
    <n v="2"/>
    <x v="0"/>
    <x v="4"/>
    <x v="1"/>
    <s v="Motorway near Malpaisillo, Léon, Nicaragua"/>
    <s v="El Nuevo Diario"/>
    <s v="12.61676438, -86.6787337"/>
    <x v="7"/>
  </r>
  <r>
    <x v="0"/>
    <x v="3"/>
    <x v="10"/>
    <s v="Unknown"/>
    <x v="2"/>
    <s v="Unknown"/>
    <n v="2"/>
    <n v="0"/>
    <n v="2"/>
    <n v="0"/>
    <n v="0"/>
    <n v="0"/>
    <x v="0"/>
    <x v="3"/>
    <x v="6"/>
    <s v="Bodies retrieved in Al Maya, Libya"/>
    <s v="IOM Libya"/>
    <s v="32.8219298, 12.89862671"/>
    <x v="2"/>
  </r>
  <r>
    <x v="0"/>
    <x v="3"/>
    <x v="10"/>
    <s v="Central America"/>
    <x v="7"/>
    <s v="Honduras"/>
    <n v="2"/>
    <n v="0"/>
    <n v="2"/>
    <n v="0"/>
    <n v="0"/>
    <n v="0"/>
    <x v="0"/>
    <x v="1"/>
    <x v="1"/>
    <s v="Bodies retrieved between Colonia Tonina and Azteca, Palenque, Chiapas, Mexico"/>
    <s v="Aristegui Noticias"/>
    <s v="17.5149787, -91.9883872"/>
    <x v="7"/>
  </r>
  <r>
    <x v="0"/>
    <x v="3"/>
    <x v="10"/>
    <s v="Central America"/>
    <x v="7"/>
    <s v="El Salvador"/>
    <n v="1"/>
    <n v="0"/>
    <n v="1"/>
    <n v="0"/>
    <n v="0"/>
    <n v="0"/>
    <x v="0"/>
    <x v="4"/>
    <x v="1"/>
    <s v="Train tracks in Mazatlán, Sinaloa, Mexico"/>
    <s v="Solo Noticias"/>
    <s v="23.2494148, -106.4111425"/>
    <x v="7"/>
  </r>
  <r>
    <x v="0"/>
    <x v="3"/>
    <x v="10"/>
    <s v="Central America"/>
    <x v="7"/>
    <s v="Honduras"/>
    <n v="2"/>
    <n v="0"/>
    <n v="2"/>
    <n v="24"/>
    <n v="0"/>
    <n v="2"/>
    <x v="2"/>
    <x v="1"/>
    <x v="1"/>
    <s v="Near Huimanguillo, Tabasco, Mexico, in motorway Ocozocoautla, Chiapas-Las Choapas, Veracruz"/>
    <s v="Zócalo"/>
    <s v="17.8320441, -93.3918106"/>
    <x v="7"/>
  </r>
  <r>
    <x v="0"/>
    <x v="3"/>
    <x v="10"/>
    <s v="Latin America / Caribbean (P)"/>
    <x v="7"/>
    <s v="Unknown"/>
    <n v="1"/>
    <n v="0"/>
    <n v="1"/>
    <n v="0"/>
    <n v="0"/>
    <n v="1"/>
    <x v="0"/>
    <x v="4"/>
    <x v="1"/>
    <s v="Motorway Mexico-Orizaba, near Cuauhtémoc stadium, Puebla, Mexico"/>
    <s v="Periódico Central"/>
    <s v="19.0677144, -98.1878116"/>
    <x v="7"/>
  </r>
  <r>
    <x v="0"/>
    <x v="3"/>
    <x v="10"/>
    <s v="Southern Asia"/>
    <x v="5"/>
    <s v="Pakistan"/>
    <n v="15"/>
    <n v="0"/>
    <n v="15"/>
    <n v="0"/>
    <n v="0"/>
    <n v="15"/>
    <x v="0"/>
    <x v="1"/>
    <x v="1"/>
    <s v="Region of Buleda, Balochistan province, Pakistan"/>
    <s v="Reuters"/>
    <s v="26.005743, 63.0569807"/>
    <x v="6"/>
  </r>
  <r>
    <x v="0"/>
    <x v="3"/>
    <x v="10"/>
    <s v="Sub-Saharan Africa (P)"/>
    <x v="11"/>
    <s v="Unknown"/>
    <n v="1"/>
    <n v="0"/>
    <n v="1"/>
    <n v="0"/>
    <n v="1"/>
    <n v="0"/>
    <x v="0"/>
    <x v="5"/>
    <x v="1"/>
    <s v="Ougadougou, Burkina Faso"/>
    <s v="Mixed Migration Monitoring Mechanism Initative (4mi)"/>
    <s v="12.3714277, -1.5196603"/>
    <x v="14"/>
  </r>
  <r>
    <x v="0"/>
    <x v="3"/>
    <x v="10"/>
    <s v="Unknown"/>
    <x v="8"/>
    <s v="Unknown"/>
    <n v="1"/>
    <n v="0"/>
    <n v="1"/>
    <n v="0"/>
    <n v="1"/>
    <n v="0"/>
    <x v="0"/>
    <x v="5"/>
    <x v="9"/>
    <s v="Sabha, Libya"/>
    <s v="Mixed Migration Monitoring Mechanism Initative (4mi)"/>
    <s v="27.0365406, 14.4290236"/>
    <x v="9"/>
  </r>
  <r>
    <x v="0"/>
    <x v="3"/>
    <x v="10"/>
    <s v="Unknown"/>
    <x v="8"/>
    <s v="Unknown"/>
    <n v="3"/>
    <n v="0"/>
    <n v="3"/>
    <n v="0"/>
    <n v="0"/>
    <n v="0"/>
    <x v="0"/>
    <x v="0"/>
    <x v="9"/>
    <s v="Unspecified location in the Sahara desert, Libya"/>
    <s v="Mixed Migration Monitoring Mechanism Initative (4mi)"/>
    <s v="29.20042317, 22.60986328"/>
    <x v="9"/>
  </r>
  <r>
    <x v="0"/>
    <x v="3"/>
    <x v="10"/>
    <s v="Sub-Saharan Africa (P)"/>
    <x v="11"/>
    <s v="Unknown"/>
    <n v="1"/>
    <n v="0"/>
    <n v="1"/>
    <n v="0"/>
    <n v="0"/>
    <n v="1"/>
    <x v="2"/>
    <x v="0"/>
    <x v="9"/>
    <s v="Niamey, Niger"/>
    <s v="Mixed Migration Monitoring Mechanism Initative (4mi)"/>
    <s v="13.5115963, 2.1253854"/>
    <x v="14"/>
  </r>
  <r>
    <x v="0"/>
    <x v="3"/>
    <x v="10"/>
    <s v="Unknown"/>
    <x v="8"/>
    <s v="Unknown"/>
    <n v="2"/>
    <n v="0"/>
    <n v="2"/>
    <n v="0"/>
    <n v="0"/>
    <n v="2"/>
    <x v="0"/>
    <x v="4"/>
    <x v="9"/>
    <s v="Unspecified location in the Sahara desert, Libya"/>
    <s v="Mixed Migration Monitoring Mechanism Initative (4mi)"/>
    <s v="27.88794267, 21.66503906"/>
    <x v="9"/>
  </r>
  <r>
    <x v="0"/>
    <x v="3"/>
    <x v="10"/>
    <s v="Unknown"/>
    <x v="8"/>
    <s v="Unknown"/>
    <n v="3"/>
    <n v="0"/>
    <n v="3"/>
    <n v="0"/>
    <n v="0"/>
    <n v="3"/>
    <x v="0"/>
    <x v="0"/>
    <x v="9"/>
    <s v="Bani Walid, Libya"/>
    <s v="Mixed Migration Monitoring Mechanism Initative (4mi)"/>
    <s v="31.7975831, 14.053676"/>
    <x v="9"/>
  </r>
  <r>
    <x v="0"/>
    <x v="3"/>
    <x v="10"/>
    <s v="Unknown"/>
    <x v="8"/>
    <s v="Unknown"/>
    <n v="2"/>
    <n v="0"/>
    <n v="2"/>
    <n v="0"/>
    <n v="0"/>
    <n v="0"/>
    <x v="0"/>
    <x v="0"/>
    <x v="1"/>
    <s v="Sabratha, Libya"/>
    <s v="Mixed Migration Monitoring Mechanism Initative (4mi)"/>
    <s v="32.7811016, 12.4495221"/>
    <x v="9"/>
  </r>
  <r>
    <x v="0"/>
    <x v="3"/>
    <x v="10"/>
    <s v="Unknown"/>
    <x v="8"/>
    <s v="Unknown"/>
    <n v="1"/>
    <n v="0"/>
    <n v="1"/>
    <n v="0"/>
    <n v="1"/>
    <n v="0"/>
    <x v="0"/>
    <x v="5"/>
    <x v="1"/>
    <s v="Suakin, Sudan"/>
    <s v="Mixed Migration Monitoring Mechanism Initative (4mi)"/>
    <s v="19.1040389, 37.3292861"/>
    <x v="9"/>
  </r>
  <r>
    <x v="0"/>
    <x v="3"/>
    <x v="10"/>
    <s v="Unknown"/>
    <x v="8"/>
    <s v="Unknown"/>
    <n v="5"/>
    <n v="0"/>
    <n v="5"/>
    <n v="0"/>
    <n v="0"/>
    <n v="0"/>
    <x v="0"/>
    <x v="0"/>
    <x v="9"/>
    <s v="Aswan, Egypt"/>
    <s v="Mixed Migration Monitoring Mechanism Initative (4mi)"/>
    <s v="24.088938, 32.8998293"/>
    <x v="9"/>
  </r>
  <r>
    <x v="0"/>
    <x v="3"/>
    <x v="10"/>
    <s v="Unknown"/>
    <x v="8"/>
    <s v="Unknown"/>
    <n v="2"/>
    <n v="0"/>
    <n v="2"/>
    <n v="0"/>
    <n v="0"/>
    <n v="2"/>
    <x v="0"/>
    <x v="0"/>
    <x v="9"/>
    <s v="Bani Walid, Libya"/>
    <s v="Mixed Migration Monitoring Mechanism Initative (4mi)"/>
    <s v="31.7975831, 14.053676"/>
    <x v="9"/>
  </r>
  <r>
    <x v="0"/>
    <x v="3"/>
    <x v="10"/>
    <s v="Sub-Saharan Africa (P)"/>
    <x v="11"/>
    <s v="Unknown"/>
    <n v="1"/>
    <n v="0"/>
    <n v="1"/>
    <n v="0"/>
    <n v="0"/>
    <n v="1"/>
    <x v="0"/>
    <x v="0"/>
    <x v="1"/>
    <s v="Bobo Dioulasso, Burkina Faso"/>
    <s v="Mixed Migration Monitoring Mechanism Initative (4mi)"/>
    <s v="11.1649219, -4.3051542"/>
    <x v="14"/>
  </r>
  <r>
    <x v="0"/>
    <x v="3"/>
    <x v="10"/>
    <s v="Sub-Saharan Africa (P)"/>
    <x v="11"/>
    <s v="Unknown"/>
    <n v="2"/>
    <n v="0"/>
    <n v="2"/>
    <n v="0"/>
    <n v="0"/>
    <n v="2"/>
    <x v="0"/>
    <x v="0"/>
    <x v="9"/>
    <s v="Dori, Burkina Faso"/>
    <s v="Mixed Migration Monitoring Mechanism Initative (4mi)"/>
    <s v="14.0246473, -0.0233208"/>
    <x v="14"/>
  </r>
  <r>
    <x v="0"/>
    <x v="3"/>
    <x v="10"/>
    <s v="Sub-Saharan Africa (P)"/>
    <x v="11"/>
    <s v="Unknown"/>
    <n v="2"/>
    <n v="0"/>
    <n v="2"/>
    <n v="0"/>
    <n v="0"/>
    <n v="2"/>
    <x v="0"/>
    <x v="0"/>
    <x v="9"/>
    <s v="Gao, Mali"/>
    <s v="Mixed Migration Monitoring Mechanism Initative (4mi)"/>
    <s v="16.2639807, -0.0279867"/>
    <x v="14"/>
  </r>
  <r>
    <x v="0"/>
    <x v="3"/>
    <x v="10"/>
    <s v="Latin America / Caribbean (P)"/>
    <x v="0"/>
    <s v="Unknown"/>
    <n v="1"/>
    <n v="0"/>
    <n v="1"/>
    <n v="0"/>
    <n v="0"/>
    <n v="1"/>
    <x v="0"/>
    <x v="0"/>
    <x v="0"/>
    <s v="Open desert, Ocotillo,  Imperial County, California"/>
    <s v="Imperial County Coroner's Office"/>
    <s v="32.77645796, -116.02645234"/>
    <x v="0"/>
  </r>
  <r>
    <x v="0"/>
    <x v="3"/>
    <x v="10"/>
    <s v="Unknown"/>
    <x v="2"/>
    <s v="Unknown"/>
    <n v="1"/>
    <n v="0"/>
    <n v="1"/>
    <n v="0"/>
    <n v="0"/>
    <n v="0"/>
    <x v="0"/>
    <x v="3"/>
    <x v="6"/>
    <s v="Body retrieved in Al Maya, west of Tripoli, Libya"/>
    <s v="IOM Libya"/>
    <s v="32.81154268, 12.89725342"/>
    <x v="2"/>
  </r>
  <r>
    <x v="0"/>
    <x v="3"/>
    <x v="10"/>
    <s v="Latin America / Caribbean (P)"/>
    <x v="0"/>
    <s v="Unknown"/>
    <n v="1"/>
    <n v="0"/>
    <n v="1"/>
    <n v="0"/>
    <n v="0"/>
    <n v="1"/>
    <x v="0"/>
    <x v="0"/>
    <x v="0"/>
    <s v="Pima Country Office of the Medical Examiner jurisdiction, Arizona, USA (see coordinates for exact location)"/>
    <s v="Pima County Office of the Medical Examiner (PCOME)"/>
    <s v="31.96283, -110.2434"/>
    <x v="0"/>
  </r>
  <r>
    <x v="0"/>
    <x v="3"/>
    <x v="10"/>
    <s v="Sub-Saharan Africa (P)"/>
    <x v="11"/>
    <s v="Unknown"/>
    <n v="1"/>
    <n v="0"/>
    <n v="1"/>
    <n v="0"/>
    <n v="0"/>
    <n v="1"/>
    <x v="0"/>
    <x v="0"/>
    <x v="9"/>
    <s v="Agadez, Niger"/>
    <s v="Mixed Migration Monitoring Mechanism Initative (4mi)"/>
    <s v="16.9741689, 7.986535"/>
    <x v="14"/>
  </r>
  <r>
    <x v="0"/>
    <x v="3"/>
    <x v="10"/>
    <s v="Unknown"/>
    <x v="14"/>
    <s v="Unknown"/>
    <n v="2"/>
    <n v="0"/>
    <n v="2"/>
    <n v="0"/>
    <n v="0"/>
    <n v="2"/>
    <x v="0"/>
    <x v="0"/>
    <x v="1"/>
    <s v="N'Djamena, Chad"/>
    <s v="Mixed Migration Monitoring Mechanism Initative (4mi)"/>
    <s v="12.1348457, 15.0557415"/>
    <x v="17"/>
  </r>
  <r>
    <x v="0"/>
    <x v="3"/>
    <x v="10"/>
    <s v="Unknown"/>
    <x v="8"/>
    <s v="Unknown"/>
    <n v="1"/>
    <n v="0"/>
    <n v="1"/>
    <n v="0"/>
    <n v="1"/>
    <n v="0"/>
    <x v="0"/>
    <x v="0"/>
    <x v="1"/>
    <s v="Tripoli, Libya"/>
    <s v="Mixed Migration Monitoring Mechanism Initative (4mi)"/>
    <s v="32.8872094, 13.1913383"/>
    <x v="9"/>
  </r>
  <r>
    <x v="0"/>
    <x v="3"/>
    <x v="10"/>
    <s v="Eastern Africa (P)"/>
    <x v="8"/>
    <s v="Unknown"/>
    <n v="3"/>
    <n v="0"/>
    <n v="3"/>
    <n v="0"/>
    <n v="0"/>
    <n v="0"/>
    <x v="0"/>
    <x v="0"/>
    <x v="9"/>
    <s v="Atbara, Sudan"/>
    <s v="Mixed Migration Monitoring Mechanism Initative (4mi)"/>
    <s v="17.7014525, 34.0084395"/>
    <x v="9"/>
  </r>
  <r>
    <x v="0"/>
    <x v="3"/>
    <x v="10"/>
    <s v="Latin America / Caribbean (P)"/>
    <x v="0"/>
    <s v="Unknown"/>
    <n v="1"/>
    <n v="0"/>
    <n v="1"/>
    <n v="0"/>
    <n v="0"/>
    <n v="1"/>
    <x v="0"/>
    <x v="0"/>
    <x v="0"/>
    <s v="Pima Country Office of the Medical Examiner jurisdiction, Arizona, USA (see coordinates for exact location)"/>
    <s v="Pima County Office of the Medical Examiner (PCOME)"/>
    <s v="31.90245, -110.4074"/>
    <x v="0"/>
  </r>
  <r>
    <x v="0"/>
    <x v="3"/>
    <x v="10"/>
    <s v="Western Asia"/>
    <x v="10"/>
    <s v="Syrian Arab Republic"/>
    <n v="1"/>
    <n v="0"/>
    <n v="1"/>
    <n v="0"/>
    <n v="0"/>
    <n v="1"/>
    <x v="2"/>
    <x v="1"/>
    <x v="11"/>
    <s v="Syrian/Turkish border, Idlib province, near Iskenderun, Hatay, Türkiye"/>
    <s v="Syrian Observatory for Human Rights"/>
    <s v="36.47984344, 36.55189784"/>
    <x v="11"/>
  </r>
  <r>
    <x v="0"/>
    <x v="3"/>
    <x v="10"/>
    <s v="Northern Africa"/>
    <x v="2"/>
    <s v="Algeria"/>
    <n v="2"/>
    <n v="2"/>
    <n v="4"/>
    <n v="0"/>
    <n v="0"/>
    <n v="1"/>
    <x v="0"/>
    <x v="3"/>
    <x v="5"/>
    <s v="Off the coast of Mostaganem, Algeria"/>
    <s v="Algérie Presse Service, Le Huffington Post Algeria"/>
    <s v="36.10193986, 0.05774064"/>
    <x v="2"/>
  </r>
  <r>
    <x v="0"/>
    <x v="3"/>
    <x v="10"/>
    <s v="Southern Asia"/>
    <x v="5"/>
    <s v="Pakistan"/>
    <n v="5"/>
    <n v="0"/>
    <n v="5"/>
    <n v="0"/>
    <n v="0"/>
    <n v="5"/>
    <x v="0"/>
    <x v="1"/>
    <x v="1"/>
    <s v="District of Kech, Balochistan province, Pakistan, near the border with Iran"/>
    <s v="AFP via Yahoo! News"/>
    <s v="26.1560558, 63.0147578"/>
    <x v="6"/>
  </r>
  <r>
    <x v="0"/>
    <x v="3"/>
    <x v="10"/>
    <s v="Unknown"/>
    <x v="8"/>
    <s v="Unknown"/>
    <n v="20"/>
    <n v="0"/>
    <n v="20"/>
    <n v="0"/>
    <n v="0"/>
    <n v="0"/>
    <x v="0"/>
    <x v="0"/>
    <x v="9"/>
    <s v="Bani Walid, Libya"/>
    <s v="Mixed Migration Monitoring Mechanism Initative (4mi)"/>
    <s v="31.7975831, 14.053676"/>
    <x v="9"/>
  </r>
  <r>
    <x v="0"/>
    <x v="3"/>
    <x v="10"/>
    <s v="Unknown"/>
    <x v="8"/>
    <s v="Unknown"/>
    <n v="3"/>
    <n v="0"/>
    <n v="3"/>
    <n v="0"/>
    <n v="0"/>
    <n v="0"/>
    <x v="0"/>
    <x v="5"/>
    <x v="9"/>
    <s v="Kufra, Libya"/>
    <s v="Mixed Migration Monitoring Mechanism Initative (4mi)"/>
    <s v="21.8568586, 23.3112389"/>
    <x v="9"/>
  </r>
  <r>
    <x v="0"/>
    <x v="3"/>
    <x v="10"/>
    <s v="Unknown"/>
    <x v="8"/>
    <s v="Unknown"/>
    <n v="1"/>
    <n v="0"/>
    <n v="1"/>
    <n v="0"/>
    <n v="1"/>
    <n v="0"/>
    <x v="0"/>
    <x v="2"/>
    <x v="9"/>
    <s v="Unspecified location in the Sahara desert, Libya"/>
    <s v="Mixed Migration Monitoring Mechanism Initative (4mi)"/>
    <s v="29.2771158, 22.74169922"/>
    <x v="9"/>
  </r>
  <r>
    <x v="0"/>
    <x v="3"/>
    <x v="10"/>
    <s v="Sub-Saharan Africa (P)"/>
    <x v="2"/>
    <s v="Unknown"/>
    <n v="3"/>
    <n v="1"/>
    <n v="4"/>
    <n v="21"/>
    <n v="0"/>
    <n v="2"/>
    <x v="2"/>
    <x v="3"/>
    <x v="5"/>
    <s v="Santa Catalina, Ceuta, Spain"/>
    <s v="El Faro de Ceuta, Caminando Fronteras"/>
    <s v="35.90491742, -5.29158407"/>
    <x v="2"/>
  </r>
  <r>
    <x v="0"/>
    <x v="3"/>
    <x v="10"/>
    <s v="Western / Southern Asia (P)"/>
    <x v="5"/>
    <s v="Unknown"/>
    <n v="3"/>
    <n v="0"/>
    <n v="3"/>
    <n v="0"/>
    <n v="1"/>
    <n v="1"/>
    <x v="0"/>
    <x v="1"/>
    <x v="1"/>
    <s v="Kermanshah province, Iran, near border with Iraq"/>
    <s v="Mixed Migration Monitoring Mechanism Initiative (4mi)"/>
    <s v="34.220067, 45.62979"/>
    <x v="6"/>
  </r>
  <r>
    <x v="0"/>
    <x v="3"/>
    <x v="10"/>
    <s v="Mixed"/>
    <x v="2"/>
    <s v="Eritrea,Unknown"/>
    <n v="1"/>
    <n v="20"/>
    <n v="21"/>
    <n v="0"/>
    <n v="1"/>
    <n v="0"/>
    <x v="0"/>
    <x v="0"/>
    <x v="6"/>
    <s v="Unspecified location between Libya and Italy"/>
    <s v="MSF Sea, Proactiva Open Arms, UNHCR via DPA"/>
    <s v="34.06017917, 13.05950236"/>
    <x v="2"/>
  </r>
  <r>
    <x v="0"/>
    <x v="3"/>
    <x v="10"/>
    <s v="Latin America / Caribbean (P)"/>
    <x v="0"/>
    <s v="Unknown"/>
    <n v="1"/>
    <n v="0"/>
    <n v="1"/>
    <n v="0"/>
    <n v="0"/>
    <n v="1"/>
    <x v="0"/>
    <x v="0"/>
    <x v="0"/>
    <s v="Pima Country Office of the Medical Examiner jurisdiction, Arizona, USA (see coordinates for exact location)"/>
    <s v="Pima County Office of the Medical Examiner (PCOME)"/>
    <s v="32.1505, -112.90348"/>
    <x v="0"/>
  </r>
  <r>
    <x v="0"/>
    <x v="3"/>
    <x v="10"/>
    <s v="Unknown"/>
    <x v="8"/>
    <s v="Unknown"/>
    <n v="20"/>
    <n v="0"/>
    <n v="20"/>
    <n v="0"/>
    <n v="0"/>
    <n v="0"/>
    <x v="0"/>
    <x v="4"/>
    <x v="9"/>
    <s v="Ajdabiya, Libya"/>
    <s v="Mixed Migration Monitoring Mechanism Initative (4mi)"/>
    <s v="30.214647, 20.1402594"/>
    <x v="9"/>
  </r>
  <r>
    <x v="0"/>
    <x v="3"/>
    <x v="10"/>
    <s v="Unknown"/>
    <x v="8"/>
    <s v="Unknown"/>
    <n v="2"/>
    <n v="0"/>
    <n v="2"/>
    <n v="0"/>
    <n v="0"/>
    <n v="2"/>
    <x v="0"/>
    <x v="1"/>
    <x v="1"/>
    <s v="Sabratha, Libya"/>
    <s v="Mixed Migration Monitoring Mechanism Initative (4mi)"/>
    <s v="32.7811016, 12.4495221"/>
    <x v="9"/>
  </r>
  <r>
    <x v="0"/>
    <x v="3"/>
    <x v="10"/>
    <s v="Southern Asia"/>
    <x v="5"/>
    <s v="Afghanistan"/>
    <n v="1"/>
    <n v="0"/>
    <n v="1"/>
    <n v="0"/>
    <n v="0"/>
    <n v="1"/>
    <x v="0"/>
    <x v="4"/>
    <x v="20"/>
    <s v="Jiroft, Kerman province, Iran"/>
    <s v="IOM Afghanistan"/>
    <s v="28.6751124, 57.7371569"/>
    <x v="6"/>
  </r>
  <r>
    <x v="0"/>
    <x v="3"/>
    <x v="10"/>
    <s v="Southern Asia"/>
    <x v="5"/>
    <s v="Afghanistan"/>
    <n v="1"/>
    <n v="0"/>
    <n v="1"/>
    <n v="0"/>
    <n v="0"/>
    <n v="1"/>
    <x v="0"/>
    <x v="4"/>
    <x v="20"/>
    <s v="Jiroft, Kerman province, Iran"/>
    <s v="IOM Afghanistan"/>
    <s v="28.6751124, 57.7371569"/>
    <x v="6"/>
  </r>
  <r>
    <x v="0"/>
    <x v="3"/>
    <x v="10"/>
    <s v="Unknown"/>
    <x v="2"/>
    <s v="Unknown"/>
    <n v="31"/>
    <n v="0"/>
    <n v="31"/>
    <n v="60"/>
    <n v="18"/>
    <n v="0"/>
    <x v="1"/>
    <x v="3"/>
    <x v="6"/>
    <s v="Off the coast of Garabulli, Libya"/>
    <s v="AFP, BBC, Libyan Coastguard"/>
    <s v="32.80195944, 13.72078687"/>
    <x v="2"/>
  </r>
  <r>
    <x v="0"/>
    <x v="3"/>
    <x v="10"/>
    <s v="Sub-Saharan Africa (P)"/>
    <x v="2"/>
    <s v="Unknown"/>
    <n v="1"/>
    <n v="0"/>
    <n v="1"/>
    <n v="0"/>
    <n v="0"/>
    <n v="1"/>
    <x v="0"/>
    <x v="3"/>
    <x v="5"/>
    <s v="Off the coast of Tarifa, Cádiz, Spain"/>
    <s v="Caminando Fronteras, ABC"/>
    <s v="35.98876804, -5.61131616"/>
    <x v="2"/>
  </r>
  <r>
    <x v="0"/>
    <x v="3"/>
    <x v="10"/>
    <s v="Sub-Saharan Africa (P)"/>
    <x v="2"/>
    <s v="Unknown"/>
    <n v="1"/>
    <n v="0"/>
    <n v="1"/>
    <n v="0"/>
    <n v="0"/>
    <n v="0"/>
    <x v="0"/>
    <x v="3"/>
    <x v="5"/>
    <s v="Off the coast of Barbate, Cádiz, Spain"/>
    <s v="Caminando Fronteras, ABC"/>
    <s v="36.17883247, -5.90978622"/>
    <x v="2"/>
  </r>
  <r>
    <x v="0"/>
    <x v="3"/>
    <x v="10"/>
    <s v="Unknown"/>
    <x v="2"/>
    <s v="Unknown"/>
    <n v="6"/>
    <n v="0"/>
    <n v="6"/>
    <n v="0"/>
    <n v="0"/>
    <n v="0"/>
    <x v="0"/>
    <x v="3"/>
    <x v="5"/>
    <s v="Unspecified location off the coast of Morocco"/>
    <s v="Caminando Fronteras"/>
    <s v="35.85055928, -5.67950354"/>
    <x v="2"/>
  </r>
  <r>
    <x v="0"/>
    <x v="3"/>
    <x v="10"/>
    <s v="Southern Asia"/>
    <x v="2"/>
    <s v="Afghanistan"/>
    <n v="1"/>
    <n v="0"/>
    <n v="1"/>
    <n v="66"/>
    <n v="0"/>
    <n v="1"/>
    <x v="2"/>
    <x v="4"/>
    <x v="2"/>
    <s v="Off the coast of Mytilene, Lesvos, Greece"/>
    <s v="IOM Greece, Hellenic Coastguard"/>
    <s v="39.11792649, 26.5843972"/>
    <x v="2"/>
  </r>
  <r>
    <x v="0"/>
    <x v="3"/>
    <x v="10"/>
    <s v="Southern Asia"/>
    <x v="4"/>
    <s v="Cambodia"/>
    <n v="3"/>
    <n v="0"/>
    <n v="3"/>
    <n v="1"/>
    <n v="2"/>
    <n v="1"/>
    <x v="0"/>
    <x v="4"/>
    <x v="1"/>
    <s v="Na Yai Arm-Ban Khao Wongkot road, in Kaeng Hang Maew district of Chanthaburi, Thailand"/>
    <s v="The Nation (Thailand Portal)"/>
    <s v="13.1295625, 101.8435568"/>
    <x v="5"/>
  </r>
  <r>
    <x v="0"/>
    <x v="3"/>
    <x v="10"/>
    <s v="Unknown"/>
    <x v="8"/>
    <s v="Unknown"/>
    <n v="2"/>
    <n v="0"/>
    <n v="2"/>
    <n v="0"/>
    <n v="0"/>
    <n v="2"/>
    <x v="0"/>
    <x v="0"/>
    <x v="9"/>
    <s v="Brak Shati, Libya"/>
    <s v="Mixed Migration Monitoring Mechanism Initative (4mi)"/>
    <s v="27.550779, 14.2686658"/>
    <x v="9"/>
  </r>
  <r>
    <x v="0"/>
    <x v="3"/>
    <x v="10"/>
    <s v="Sub-Saharan Africa (P)"/>
    <x v="11"/>
    <s v="Unknown"/>
    <n v="1"/>
    <n v="0"/>
    <n v="1"/>
    <n v="0"/>
    <n v="0"/>
    <n v="1"/>
    <x v="2"/>
    <x v="4"/>
    <x v="1"/>
    <s v="Dakar, Senegal"/>
    <s v="Mixed Migration Monitoring Mechanism Initative (4mi)"/>
    <s v="14.716677, -17.4676861"/>
    <x v="14"/>
  </r>
  <r>
    <x v="0"/>
    <x v="3"/>
    <x v="10"/>
    <s v="Sub-Saharan Africa (P)"/>
    <x v="11"/>
    <s v="Unknown"/>
    <n v="1"/>
    <n v="0"/>
    <n v="1"/>
    <n v="0"/>
    <n v="0"/>
    <n v="1"/>
    <x v="2"/>
    <x v="4"/>
    <x v="1"/>
    <s v="Ougadougou, Burkina Faso"/>
    <s v="Mixed Migration Monitoring Mechanism Initative (4mi)"/>
    <s v="12.3714277, -1.5196603"/>
    <x v="14"/>
  </r>
  <r>
    <x v="0"/>
    <x v="3"/>
    <x v="10"/>
    <s v="Unknown"/>
    <x v="8"/>
    <s v="Unknown"/>
    <n v="3"/>
    <n v="0"/>
    <n v="3"/>
    <n v="0"/>
    <n v="0"/>
    <n v="0"/>
    <x v="0"/>
    <x v="4"/>
    <x v="9"/>
    <s v="Unspecified location in the Sahara desert, Libya"/>
    <s v="Mixed Migration Monitoring Mechanism Initative (4mi)"/>
    <s v="24.55742843, 14.23828125"/>
    <x v="9"/>
  </r>
  <r>
    <x v="0"/>
    <x v="3"/>
    <x v="10"/>
    <s v="Sub-Saharan Africa (P)"/>
    <x v="11"/>
    <s v="Unknown"/>
    <n v="2"/>
    <n v="0"/>
    <n v="2"/>
    <n v="0"/>
    <n v="0"/>
    <n v="2"/>
    <x v="0"/>
    <x v="5"/>
    <x v="1"/>
    <s v="Cotonou, Benin"/>
    <s v="Mixed Migration Monitoring Mechanism Initative (4mi)"/>
    <s v="6.3702928, 2.3912362"/>
    <x v="14"/>
  </r>
  <r>
    <x v="0"/>
    <x v="3"/>
    <x v="10"/>
    <s v="Northern Africa"/>
    <x v="2"/>
    <s v="Unknown"/>
    <n v="1"/>
    <n v="0"/>
    <n v="1"/>
    <n v="0"/>
    <n v="0"/>
    <n v="1"/>
    <x v="0"/>
    <x v="0"/>
    <x v="5"/>
    <s v="Body found inside boat in Port of Melilla, Spain"/>
    <s v="La Vanguardia, El Periódico"/>
    <s v="35.29038749, -2.9265919"/>
    <x v="2"/>
  </r>
  <r>
    <x v="0"/>
    <x v="3"/>
    <x v="10"/>
    <s v="Latin America / Caribbean (P)"/>
    <x v="0"/>
    <s v="Unknown"/>
    <n v="1"/>
    <n v="0"/>
    <n v="1"/>
    <n v="0"/>
    <n v="0"/>
    <n v="1"/>
    <x v="0"/>
    <x v="0"/>
    <x v="0"/>
    <s v="Open desert, Salton City, Imperial County, California "/>
    <s v="Imperial County Coroner's Office"/>
    <s v="33.29373544, -116.03022408"/>
    <x v="0"/>
  </r>
  <r>
    <x v="0"/>
    <x v="3"/>
    <x v="10"/>
    <s v="Southern Asia"/>
    <x v="5"/>
    <s v="Afghanistan"/>
    <n v="1"/>
    <n v="0"/>
    <n v="1"/>
    <n v="0"/>
    <n v="0"/>
    <n v="1"/>
    <x v="0"/>
    <x v="1"/>
    <x v="20"/>
    <s v="Sarwan, Sistan and Baluchestan province, Iran"/>
    <s v="IOM Afghanistan"/>
    <s v="27.3526033, 62.3447815"/>
    <x v="6"/>
  </r>
  <r>
    <x v="0"/>
    <x v="3"/>
    <x v="10"/>
    <s v="Southern Asia"/>
    <x v="5"/>
    <s v="Afghanistan"/>
    <n v="1"/>
    <n v="0"/>
    <n v="1"/>
    <n v="0"/>
    <n v="0"/>
    <n v="1"/>
    <x v="0"/>
    <x v="1"/>
    <x v="20"/>
    <s v="Sarwan, Sistan and Baluchestan province, Iran"/>
    <s v="IOM Afghanistan"/>
    <s v="27.3526033, 62.3447815"/>
    <x v="6"/>
  </r>
  <r>
    <x v="0"/>
    <x v="3"/>
    <x v="10"/>
    <s v="Latin America / Caribbean (P)"/>
    <x v="0"/>
    <s v="Unknown"/>
    <n v="1"/>
    <n v="0"/>
    <n v="1"/>
    <n v="0"/>
    <n v="0"/>
    <n v="1"/>
    <x v="0"/>
    <x v="0"/>
    <x v="0"/>
    <s v="Pima Country Office of the Medical Examiner jurisdiction, Arizona, USA (see coordinates for exact location)"/>
    <s v="Pima County Office of the Medical Examiner (PCOME)"/>
    <s v="31.88146, -111.40476"/>
    <x v="0"/>
  </r>
  <r>
    <x v="0"/>
    <x v="3"/>
    <x v="10"/>
    <s v="Sub-Saharan Africa (P)"/>
    <x v="2"/>
    <s v="Unknown"/>
    <n v="1"/>
    <n v="0"/>
    <n v="1"/>
    <n v="0"/>
    <n v="0"/>
    <n v="1"/>
    <x v="0"/>
    <x v="3"/>
    <x v="5"/>
    <s v="5 miles south of Cape Trafalgar, near Barbate, Cádiz, Spain"/>
    <s v="La Vanguardia, Caminando Fronteras"/>
    <s v="36.08247099, -6.02600098"/>
    <x v="2"/>
  </r>
  <r>
    <x v="0"/>
    <x v="3"/>
    <x v="10"/>
    <s v="Southern Asia"/>
    <x v="1"/>
    <s v="Pakistan"/>
    <n v="4"/>
    <n v="0"/>
    <n v="4"/>
    <n v="4"/>
    <n v="0"/>
    <n v="0"/>
    <x v="0"/>
    <x v="4"/>
    <x v="1"/>
    <s v="Cliff near Kavala, east of Thessaloniki, Greece"/>
    <s v="AP, Pakistan Today"/>
    <s v="40.937607, 24.412866"/>
    <x v="13"/>
  </r>
  <r>
    <x v="0"/>
    <x v="3"/>
    <x v="10"/>
    <s v="Central America"/>
    <x v="7"/>
    <s v="Honduras"/>
    <n v="1"/>
    <n v="0"/>
    <n v="1"/>
    <n v="1"/>
    <n v="0"/>
    <n v="1"/>
    <x v="2"/>
    <x v="4"/>
    <x v="1"/>
    <s v="Train tracks near Éjido Independencia, Tenosique, Tabasco, Mexico"/>
    <s v="El Heraldo de Tabasco"/>
    <s v="17.472665, -91.425051"/>
    <x v="7"/>
  </r>
  <r>
    <x v="0"/>
    <x v="3"/>
    <x v="10"/>
    <s v="Sub-Saharan Africa (P)"/>
    <x v="2"/>
    <s v="Unknown"/>
    <n v="3"/>
    <n v="1"/>
    <n v="4"/>
    <n v="2"/>
    <n v="0"/>
    <n v="0"/>
    <x v="0"/>
    <x v="3"/>
    <x v="5"/>
    <s v="5 miles south of Tarifa, Cádiz, Spain"/>
    <s v="Salvamento Marítimo, EFE, El Diario"/>
    <s v="35.97015368, -5.60307641"/>
    <x v="2"/>
  </r>
  <r>
    <x v="0"/>
    <x v="3"/>
    <x v="10"/>
    <s v="Central America"/>
    <x v="0"/>
    <s v="Guatemala"/>
    <n v="1"/>
    <n v="0"/>
    <n v="1"/>
    <n v="0"/>
    <n v="0"/>
    <n v="1"/>
    <x v="0"/>
    <x v="1"/>
    <x v="0"/>
    <s v="Pima Country Office of the Medical Examiner jurisdiction, Arizona, USA (see coordinates for exact location)"/>
    <s v="AZ Central, US Border Patrol, Pima County Office of the Medical Examiner"/>
    <s v="31.8054091, -111.6176713"/>
    <x v="0"/>
  </r>
  <r>
    <x v="0"/>
    <x v="3"/>
    <x v="10"/>
    <s v="Latin America / Caribbean (P)"/>
    <x v="0"/>
    <s v="Unknown"/>
    <n v="1"/>
    <n v="0"/>
    <n v="1"/>
    <n v="0"/>
    <n v="0"/>
    <n v="1"/>
    <x v="0"/>
    <x v="0"/>
    <x v="0"/>
    <s v="Laborcitas Creek Ranch, Brooks County, Texas"/>
    <s v="South Texas Human Rights Center director Eduardo Canales"/>
    <s v="27.2403194, -98.2044504"/>
    <x v="0"/>
  </r>
  <r>
    <x v="0"/>
    <x v="3"/>
    <x v="10"/>
    <s v="Southern Asia"/>
    <x v="5"/>
    <s v="Afghanistan"/>
    <n v="1"/>
    <n v="0"/>
    <n v="1"/>
    <n v="0"/>
    <n v="0"/>
    <n v="1"/>
    <x v="0"/>
    <x v="4"/>
    <x v="20"/>
    <s v="Laristan province, Iran"/>
    <s v="IOM Afghanistan"/>
    <s v="33.5818394, 48.3988186"/>
    <x v="6"/>
  </r>
  <r>
    <x v="0"/>
    <x v="3"/>
    <x v="10"/>
    <s v="Sub-Saharan Africa (P)"/>
    <x v="2"/>
    <s v="Unknown"/>
    <n v="0"/>
    <n v="28"/>
    <n v="28"/>
    <n v="6"/>
    <n v="4"/>
    <n v="23"/>
    <x v="2"/>
    <x v="3"/>
    <x v="5"/>
    <s v="Unspecified location in Gibraltar Strait. Boat left from Asilah, Morocco"/>
    <s v="El País, Caminando Fronteras"/>
    <s v="35.92856441, -5.8935363"/>
    <x v="2"/>
  </r>
  <r>
    <x v="0"/>
    <x v="3"/>
    <x v="10"/>
    <s v="Unknown"/>
    <x v="8"/>
    <s v="Unknown"/>
    <n v="14"/>
    <n v="0"/>
    <n v="14"/>
    <n v="0"/>
    <n v="1"/>
    <n v="0"/>
    <x v="2"/>
    <x v="0"/>
    <x v="9"/>
    <s v="Bani Walid, Libya"/>
    <s v="Mixed Migration Monitoring Mechanism Initative (4mi)"/>
    <s v="31.7975831, 14.053676"/>
    <x v="9"/>
  </r>
  <r>
    <x v="0"/>
    <x v="3"/>
    <x v="10"/>
    <s v="Unknown"/>
    <x v="8"/>
    <s v="Unknown"/>
    <n v="3"/>
    <n v="0"/>
    <n v="3"/>
    <n v="0"/>
    <n v="0"/>
    <n v="3"/>
    <x v="0"/>
    <x v="0"/>
    <x v="1"/>
    <s v="Sabratha, Libya"/>
    <s v="Mixed Migration Monitoring Mechanism Initative (4mi)"/>
    <s v="32.7811016, 12.4495221"/>
    <x v="9"/>
  </r>
  <r>
    <x v="0"/>
    <x v="3"/>
    <x v="10"/>
    <s v="Unknown"/>
    <x v="8"/>
    <s v="Unknown"/>
    <n v="2"/>
    <n v="0"/>
    <n v="2"/>
    <n v="0"/>
    <n v="0"/>
    <n v="2"/>
    <x v="0"/>
    <x v="2"/>
    <x v="9"/>
    <s v="Unspecified location in the Sahara desert, Libya"/>
    <s v="Mixed Migration Monitoring Mechanism Initative (4mi)"/>
    <s v="28.46401318, 13.85375977"/>
    <x v="9"/>
  </r>
  <r>
    <x v="0"/>
    <x v="3"/>
    <x v="10"/>
    <s v="Latin America / Caribbean (P)"/>
    <x v="7"/>
    <s v="Unknown"/>
    <n v="1"/>
    <n v="0"/>
    <n v="1"/>
    <n v="0"/>
    <n v="0"/>
    <n v="1"/>
    <x v="0"/>
    <x v="1"/>
    <x v="0"/>
    <s v="Tecate, Baja California, Mexico"/>
    <s v="El Mexicano"/>
    <s v="32.5753828, -116.63538355"/>
    <x v="7"/>
  </r>
  <r>
    <x v="0"/>
    <x v="3"/>
    <x v="10"/>
    <s v="Unknown"/>
    <x v="8"/>
    <s v="Unknown"/>
    <n v="2"/>
    <n v="0"/>
    <n v="2"/>
    <n v="0"/>
    <n v="2"/>
    <n v="0"/>
    <x v="0"/>
    <x v="2"/>
    <x v="9"/>
    <s v="Sahara desert, Libya"/>
    <s v="Mixed Migration Monitoring Mechanism Initative (4mi)"/>
    <s v="24.2390994, 13.45041375"/>
    <x v="9"/>
  </r>
  <r>
    <x v="0"/>
    <x v="3"/>
    <x v="11"/>
    <s v="Unknown"/>
    <x v="8"/>
    <s v="Unknown"/>
    <n v="2"/>
    <n v="0"/>
    <n v="2"/>
    <n v="0"/>
    <n v="0"/>
    <n v="2"/>
    <x v="0"/>
    <x v="4"/>
    <x v="9"/>
    <s v="Sahara desert, Libya"/>
    <s v="Mixed Migration Monitoring Mechanism Initative (4mi)"/>
    <s v="23.920992, 14.103058"/>
    <x v="9"/>
  </r>
  <r>
    <x v="0"/>
    <x v="3"/>
    <x v="11"/>
    <s v="Unknown"/>
    <x v="8"/>
    <s v="Unknown"/>
    <n v="10"/>
    <n v="0"/>
    <n v="10"/>
    <n v="0"/>
    <n v="0"/>
    <n v="10"/>
    <x v="0"/>
    <x v="2"/>
    <x v="9"/>
    <s v="Unspecified location in the Sahara desert, Libya"/>
    <s v="Mixed Migration Monitoring Mechanism Initative (4mi)"/>
    <s v="29.05151784, 14.10644531"/>
    <x v="9"/>
  </r>
  <r>
    <x v="0"/>
    <x v="3"/>
    <x v="11"/>
    <s v="Unknown"/>
    <x v="8"/>
    <s v="Unknown"/>
    <n v="3"/>
    <n v="0"/>
    <n v="3"/>
    <n v="0"/>
    <n v="3"/>
    <n v="0"/>
    <x v="0"/>
    <x v="2"/>
    <x v="9"/>
    <s v="Unspecified location in the Sahara desert, Libya"/>
    <s v="Mixed Migration Monitoring Mechanism Initative (4mi)"/>
    <s v="24.29735338, 15.53466797"/>
    <x v="9"/>
  </r>
  <r>
    <x v="0"/>
    <x v="3"/>
    <x v="11"/>
    <s v="Unknown"/>
    <x v="8"/>
    <s v="Unknown"/>
    <n v="2"/>
    <n v="0"/>
    <n v="2"/>
    <n v="0"/>
    <n v="0"/>
    <n v="2"/>
    <x v="0"/>
    <x v="0"/>
    <x v="9"/>
    <s v="Unspecified location in the Sahara desert, Libya"/>
    <s v="Mixed Migration Monitoring Mechanism Initative (4mi)"/>
    <s v="29.20042317, 22.60986328"/>
    <x v="9"/>
  </r>
  <r>
    <x v="0"/>
    <x v="3"/>
    <x v="11"/>
    <s v="Western Asia"/>
    <x v="10"/>
    <s v="Syrian Arab Republic"/>
    <n v="10"/>
    <n v="0"/>
    <n v="10"/>
    <n v="8"/>
    <n v="0"/>
    <n v="0"/>
    <x v="9"/>
    <x v="4"/>
    <x v="11"/>
    <s v="In Altınözü district, Hatay, Türkiye. Likely crossed at Reyhanli border checkpoint."/>
    <s v="Daily Sabah, Asia Pacific Daily, The New Arab"/>
    <s v="36.11361439, 36.24801636"/>
    <x v="11"/>
  </r>
  <r>
    <x v="0"/>
    <x v="3"/>
    <x v="11"/>
    <s v="Unknown"/>
    <x v="2"/>
    <s v="Unknown"/>
    <n v="0"/>
    <n v="3"/>
    <n v="3"/>
    <n v="18"/>
    <n v="0"/>
    <n v="0"/>
    <x v="0"/>
    <x v="3"/>
    <x v="5"/>
    <s v="Off the coast of Tangiers, Morocco"/>
    <s v="Alarm Phone"/>
    <s v="35.87639046, -5.81198164"/>
    <x v="2"/>
  </r>
  <r>
    <x v="0"/>
    <x v="3"/>
    <x v="11"/>
    <s v="Latin America / Caribbean (P)"/>
    <x v="7"/>
    <s v="Unknown"/>
    <n v="1"/>
    <n v="0"/>
    <n v="1"/>
    <n v="0"/>
    <n v="0"/>
    <n v="1"/>
    <x v="0"/>
    <x v="4"/>
    <x v="1"/>
    <s v="Train tracks near Rancho Moralitos, Celaya, Guanajuato, Mexico"/>
    <s v="Periódico AM, Periódico Correo"/>
    <s v="20.48865007, -100.80003395"/>
    <x v="7"/>
  </r>
  <r>
    <x v="0"/>
    <x v="3"/>
    <x v="11"/>
    <s v="Latin America / Caribbean (P)"/>
    <x v="0"/>
    <s v="Unknown"/>
    <n v="1"/>
    <n v="0"/>
    <n v="1"/>
    <n v="0"/>
    <n v="0"/>
    <n v="1"/>
    <x v="0"/>
    <x v="0"/>
    <x v="0"/>
    <s v="Pima Country Office of the Medical Examiner jurisdiction, Arizona, USA (see coordinates for exact location)"/>
    <s v="Pima County Office of the Medical Examiner (PCOME)"/>
    <s v="31.86881, -111.36656"/>
    <x v="0"/>
  </r>
  <r>
    <x v="0"/>
    <x v="3"/>
    <x v="11"/>
    <s v="Latin America / Caribbean (P)"/>
    <x v="0"/>
    <s v="Unknown"/>
    <n v="1"/>
    <n v="0"/>
    <n v="1"/>
    <n v="0"/>
    <n v="0"/>
    <n v="1"/>
    <x v="0"/>
    <x v="0"/>
    <x v="0"/>
    <s v="Pima Country Office of the Medical Examiner jurisdiction, Arizona, USA (see coordinates for exact location)"/>
    <s v="Pima County Office of the Medical Examiner (PCOME)"/>
    <s v="31.68535, -110.42346"/>
    <x v="0"/>
  </r>
  <r>
    <x v="0"/>
    <x v="3"/>
    <x v="11"/>
    <s v="Northern Africa"/>
    <x v="2"/>
    <s v="Algeria"/>
    <n v="1"/>
    <n v="0"/>
    <n v="1"/>
    <n v="0"/>
    <n v="0"/>
    <n v="1"/>
    <x v="2"/>
    <x v="3"/>
    <x v="5"/>
    <s v="3,5 miles east of Kharrouba, Mostaganem, Algeria"/>
    <s v="Réflexion"/>
    <s v="36.15961671, 0.13464494"/>
    <x v="2"/>
  </r>
  <r>
    <x v="0"/>
    <x v="3"/>
    <x v="11"/>
    <s v="Northern Africa"/>
    <x v="2"/>
    <s v="Morocco"/>
    <n v="3"/>
    <n v="0"/>
    <n v="3"/>
    <n v="40"/>
    <n v="1"/>
    <n v="2"/>
    <x v="0"/>
    <x v="3"/>
    <x v="5"/>
    <s v="Off the coast of Larache, Morocco"/>
    <s v="La Vanguardia, Asia Pacific Daily, Africa News"/>
    <s v="35.31798402, -6.32317765"/>
    <x v="2"/>
  </r>
  <r>
    <x v="0"/>
    <x v="3"/>
    <x v="11"/>
    <s v="Unknown"/>
    <x v="2"/>
    <s v="Unknown"/>
    <n v="1"/>
    <n v="0"/>
    <n v="1"/>
    <n v="35"/>
    <n v="0"/>
    <n v="1"/>
    <x v="0"/>
    <x v="3"/>
    <x v="5"/>
    <s v="Off the coast of Maro, Nerja, Spain"/>
    <s v="Spanish Red Cross, El Diario, ABC Andalucia"/>
    <s v="36.68466409, -3.86216132"/>
    <x v="2"/>
  </r>
  <r>
    <x v="0"/>
    <x v="3"/>
    <x v="11"/>
    <s v="Southern Asia"/>
    <x v="5"/>
    <s v="Afghanistan"/>
    <n v="3"/>
    <n v="0"/>
    <n v="3"/>
    <n v="9"/>
    <n v="0"/>
    <n v="0"/>
    <x v="0"/>
    <x v="4"/>
    <x v="1"/>
    <s v="15 km away from Murchehkhort, Isfahan, Iran"/>
    <s v="Voice of Refugees, EASO Social Media Monitoring Report, Iran Newspaper.com, Bartarinha"/>
    <s v="33.13430215, 51.56951671"/>
    <x v="6"/>
  </r>
  <r>
    <x v="0"/>
    <x v="3"/>
    <x v="11"/>
    <s v="Unknown"/>
    <x v="8"/>
    <s v="Unknown"/>
    <n v="3"/>
    <n v="0"/>
    <n v="3"/>
    <n v="0"/>
    <n v="0"/>
    <n v="0"/>
    <x v="0"/>
    <x v="0"/>
    <x v="9"/>
    <s v="Bani Walid, Libya"/>
    <s v="Mixed Migration Monitoring Mechanism Initative (4mi)"/>
    <s v="31.7975831, 14.053676"/>
    <x v="9"/>
  </r>
  <r>
    <x v="0"/>
    <x v="3"/>
    <x v="11"/>
    <s v="Unknown"/>
    <x v="8"/>
    <s v="Unknown"/>
    <n v="3"/>
    <n v="0"/>
    <n v="3"/>
    <n v="0"/>
    <n v="0"/>
    <n v="0"/>
    <x v="0"/>
    <x v="0"/>
    <x v="9"/>
    <s v="Aswan, Egypt"/>
    <s v="Mixed Migration Monitoring Mechanism Initative (4mi)"/>
    <s v="24.088938, 32.8998293"/>
    <x v="9"/>
  </r>
  <r>
    <x v="0"/>
    <x v="3"/>
    <x v="11"/>
    <s v="Unknown"/>
    <x v="8"/>
    <s v="Unknown"/>
    <n v="2"/>
    <n v="0"/>
    <n v="2"/>
    <n v="0"/>
    <n v="0"/>
    <n v="2"/>
    <x v="0"/>
    <x v="0"/>
    <x v="9"/>
    <s v="Bani Walid, Libya"/>
    <s v="Mixed Migration Monitoring Mechanism Initative (4mi)"/>
    <s v="31.7975831, 14.053676"/>
    <x v="9"/>
  </r>
  <r>
    <x v="0"/>
    <x v="3"/>
    <x v="11"/>
    <s v="Unknown"/>
    <x v="8"/>
    <s v="Unknown"/>
    <n v="2"/>
    <n v="0"/>
    <n v="2"/>
    <n v="0"/>
    <n v="0"/>
    <n v="2"/>
    <x v="2"/>
    <x v="0"/>
    <x v="9"/>
    <s v="Tamanrasset, Algeria"/>
    <s v="Mixed Migration Monitoring Mechanism Initative (4mi)"/>
    <s v="22.7888209, 5.5258107"/>
    <x v="9"/>
  </r>
  <r>
    <x v="0"/>
    <x v="3"/>
    <x v="11"/>
    <s v="Unknown"/>
    <x v="8"/>
    <s v="Unknown"/>
    <n v="1"/>
    <n v="0"/>
    <n v="1"/>
    <n v="0"/>
    <n v="1"/>
    <n v="0"/>
    <x v="0"/>
    <x v="5"/>
    <x v="1"/>
    <s v="Tobruk, Libya"/>
    <s v="Mixed Migration Monitoring Mechanism Initative (4mi)"/>
    <s v="32.0681759, 23.941751"/>
    <x v="9"/>
  </r>
  <r>
    <x v="0"/>
    <x v="3"/>
    <x v="11"/>
    <s v="Caribbean"/>
    <x v="3"/>
    <s v="Dominican Republic"/>
    <n v="0"/>
    <n v="12"/>
    <n v="12"/>
    <n v="0"/>
    <n v="0"/>
    <n v="2"/>
    <x v="0"/>
    <x v="3"/>
    <x v="14"/>
    <s v="Off the coast of San Pedro de Macorís, Dominican Republic, en route to Puerto Rico"/>
    <s v="EFE, Listin Diario, 7 días"/>
    <s v="18.08086639, -69.10191929"/>
    <x v="4"/>
  </r>
  <r>
    <x v="0"/>
    <x v="3"/>
    <x v="11"/>
    <s v="Central America"/>
    <x v="0"/>
    <s v="Honduras"/>
    <n v="1"/>
    <n v="0"/>
    <n v="1"/>
    <n v="14"/>
    <n v="0"/>
    <n v="1"/>
    <x v="0"/>
    <x v="2"/>
    <x v="0"/>
    <s v="Paloma Ranch, near Eagle Pass, Maverick County, Texas, USA"/>
    <s v="US Border Patrol"/>
    <s v="27.25232157, -97.86333558"/>
    <x v="0"/>
  </r>
  <r>
    <x v="0"/>
    <x v="3"/>
    <x v="11"/>
    <s v="Central America"/>
    <x v="0"/>
    <s v="Honduras"/>
    <n v="1"/>
    <n v="0"/>
    <n v="1"/>
    <n v="0"/>
    <n v="0"/>
    <n v="0"/>
    <x v="0"/>
    <x v="2"/>
    <x v="0"/>
    <s v="Isabella Ranch near Falfurrias, Brooks County, Texas / USBP Rio Grande Valley Sector"/>
    <s v="US Border Patrol"/>
    <s v="27.15125131, -98.20322291"/>
    <x v="0"/>
  </r>
  <r>
    <x v="0"/>
    <x v="3"/>
    <x v="11"/>
    <s v="Latin America / Caribbean (P)"/>
    <x v="0"/>
    <s v="Unknown"/>
    <n v="1"/>
    <n v="0"/>
    <n v="1"/>
    <n v="0"/>
    <n v="0"/>
    <n v="1"/>
    <x v="0"/>
    <x v="2"/>
    <x v="0"/>
    <s v="Ranch near Norias, Kenedy County, Texas / USBP Rio Grande Valley Sector"/>
    <s v="US Border Patrol, South Texas Human Rights Center director Eduardo Canales"/>
    <s v="26.76431224, -97.79945195"/>
    <x v="0"/>
  </r>
  <r>
    <x v="0"/>
    <x v="3"/>
    <x v="11"/>
    <s v="Latin America / Caribbean (P)"/>
    <x v="0"/>
    <s v="Unknown"/>
    <n v="1"/>
    <n v="0"/>
    <n v="1"/>
    <n v="0"/>
    <n v="0"/>
    <n v="1"/>
    <x v="0"/>
    <x v="2"/>
    <x v="0"/>
    <s v="Dos Jefes Pasture Laborcitas Creek Ranch, Brooks County, Texas"/>
    <s v="South Texas Human Rights Center director Eduardo Canales"/>
    <s v="27.2403194, -98.2044504"/>
    <x v="0"/>
  </r>
  <r>
    <x v="0"/>
    <x v="3"/>
    <x v="11"/>
    <s v="Central America"/>
    <x v="0"/>
    <s v="Mexico"/>
    <n v="1"/>
    <n v="0"/>
    <n v="1"/>
    <n v="0"/>
    <n v="0"/>
    <n v="1"/>
    <x v="2"/>
    <x v="3"/>
    <x v="0"/>
    <s v="Río Bravo, 1708 Old Military Road, Peñitas, Hidalgo County, Texas"/>
    <s v="US Border Patrol, Hidalgo County Sheriff's Office"/>
    <s v="26.22493055, -98.44542785"/>
    <x v="0"/>
  </r>
  <r>
    <x v="0"/>
    <x v="3"/>
    <x v="11"/>
    <s v="Unknown"/>
    <x v="8"/>
    <s v="Unknown"/>
    <n v="4"/>
    <n v="0"/>
    <n v="4"/>
    <n v="0"/>
    <n v="0"/>
    <n v="0"/>
    <x v="0"/>
    <x v="0"/>
    <x v="9"/>
    <s v="Unspecified location in the Sahara desert, Libya"/>
    <s v="Mixed Migration Monitoring Mechanism Initative (4mi)"/>
    <s v="27.88794267, 21.66503906"/>
    <x v="9"/>
  </r>
  <r>
    <x v="0"/>
    <x v="3"/>
    <x v="10"/>
    <s v="Western Asia"/>
    <x v="1"/>
    <s v="Syrian Arab Republic"/>
    <n v="1"/>
    <n v="0"/>
    <n v="1"/>
    <n v="0"/>
    <n v="1"/>
    <n v="0"/>
    <x v="0"/>
    <x v="3"/>
    <x v="1"/>
    <s v="Evros River, near Tychero, Greece"/>
    <s v="UNHCR"/>
    <s v="41.0393221, 26.33093884"/>
    <x v="13"/>
  </r>
  <r>
    <x v="0"/>
    <x v="3"/>
    <x v="11"/>
    <s v="Unknown"/>
    <x v="8"/>
    <s v="Unknown"/>
    <n v="1"/>
    <n v="0"/>
    <n v="1"/>
    <n v="0"/>
    <n v="0"/>
    <n v="1"/>
    <x v="0"/>
    <x v="0"/>
    <x v="9"/>
    <s v="Bani Walid, Libya"/>
    <s v="Mixed Migration Monitoring Mechanism Initative (4mi)"/>
    <s v="31.7975831, 14.053676"/>
    <x v="9"/>
  </r>
  <r>
    <x v="0"/>
    <x v="3"/>
    <x v="11"/>
    <s v="Sub-Saharan Africa (P)"/>
    <x v="11"/>
    <s v="Unknown"/>
    <n v="2"/>
    <n v="0"/>
    <n v="2"/>
    <n v="0"/>
    <n v="0"/>
    <n v="2"/>
    <x v="0"/>
    <x v="1"/>
    <x v="1"/>
    <s v="Calabar, Nigeria"/>
    <s v="Mixed Migration Monitoring Mechanism Initative (4mi)"/>
    <s v="4.9757165, 8.3417006"/>
    <x v="14"/>
  </r>
  <r>
    <x v="0"/>
    <x v="3"/>
    <x v="11"/>
    <s v="Sub-Saharan Africa (P)"/>
    <x v="11"/>
    <s v="Unknown"/>
    <n v="5"/>
    <n v="0"/>
    <n v="5"/>
    <n v="0"/>
    <n v="0"/>
    <n v="5"/>
    <x v="0"/>
    <x v="1"/>
    <x v="9"/>
    <s v="Kidal, Mali"/>
    <s v="Mixed Migration Monitoring Mechanism Initative (4mi)"/>
    <s v="18.4520713, 1.4096535"/>
    <x v="14"/>
  </r>
  <r>
    <x v="0"/>
    <x v="3"/>
    <x v="11"/>
    <s v="Northern Africa"/>
    <x v="2"/>
    <s v="Algeria"/>
    <n v="3"/>
    <n v="5"/>
    <n v="8"/>
    <n v="4"/>
    <n v="0"/>
    <n v="3"/>
    <x v="0"/>
    <x v="3"/>
    <x v="6"/>
    <s v="Off Plage de Messida, El Kala, wilaya of El Tarf, Algeria, en route to Italy"/>
    <s v="Le Quotidien d'Oran"/>
    <s v="36.94919521, 8.44850953"/>
    <x v="2"/>
  </r>
  <r>
    <x v="0"/>
    <x v="3"/>
    <x v="11"/>
    <s v="Central America"/>
    <x v="0"/>
    <s v="Guatemala"/>
    <n v="1"/>
    <n v="0"/>
    <n v="1"/>
    <n v="14"/>
    <n v="0"/>
    <n v="1"/>
    <x v="0"/>
    <x v="2"/>
    <x v="0"/>
    <s v="Big Bend area, near Marfa, Presidio County, Texas, USA"/>
    <s v="US Border Patrol"/>
    <s v="29.1274869, -103.2425379"/>
    <x v="0"/>
  </r>
  <r>
    <x v="0"/>
    <x v="3"/>
    <x v="11"/>
    <s v="Central America"/>
    <x v="0"/>
    <s v="Mexico"/>
    <n v="1"/>
    <n v="0"/>
    <n v="1"/>
    <n v="0"/>
    <n v="1"/>
    <n v="0"/>
    <x v="0"/>
    <x v="2"/>
    <x v="0"/>
    <s v="Ranch near 301 W Expressway 83, McAllen, Hidalgo County, Texas, USA"/>
    <s v="US Border Patrol, Hidalgo County Sheriff's Office"/>
    <s v="26.45825543, -98.22198455"/>
    <x v="0"/>
  </r>
  <r>
    <x v="0"/>
    <x v="3"/>
    <x v="11"/>
    <s v="Unknown"/>
    <x v="8"/>
    <s v="Unknown"/>
    <n v="2"/>
    <n v="0"/>
    <n v="2"/>
    <n v="0"/>
    <n v="1"/>
    <n v="1"/>
    <x v="0"/>
    <x v="0"/>
    <x v="9"/>
    <s v="Sahara desert, Libya"/>
    <s v="Mixed Migration Monitoring Mechanism Initative (4mi)"/>
    <s v="24.121689, 13.575951"/>
    <x v="9"/>
  </r>
  <r>
    <x v="0"/>
    <x v="3"/>
    <x v="11"/>
    <s v="Sub-Saharan Africa (P)"/>
    <x v="11"/>
    <s v="Unknown"/>
    <n v="2"/>
    <n v="0"/>
    <n v="2"/>
    <n v="0"/>
    <n v="2"/>
    <n v="0"/>
    <x v="0"/>
    <x v="4"/>
    <x v="9"/>
    <s v="Taza, Niger"/>
    <s v="Mixed Migration Monitoring Mechanism Initative (4mi)"/>
    <s v="15.367289, 5.205284"/>
    <x v="14"/>
  </r>
  <r>
    <x v="0"/>
    <x v="3"/>
    <x v="11"/>
    <s v="Unknown"/>
    <x v="8"/>
    <s v="Unknown"/>
    <n v="3"/>
    <n v="0"/>
    <n v="3"/>
    <n v="0"/>
    <n v="0"/>
    <n v="3"/>
    <x v="0"/>
    <x v="4"/>
    <x v="9"/>
    <s v="Sahara desert, near Sabha, Libya"/>
    <s v="Mixed Migration Monitoring Mechanism Initative (4mi)"/>
    <s v="26.684275, 14.389703"/>
    <x v="9"/>
  </r>
  <r>
    <x v="0"/>
    <x v="3"/>
    <x v="11"/>
    <s v="Latin America / Caribbean (P)"/>
    <x v="0"/>
    <s v="Unknown"/>
    <n v="2"/>
    <n v="0"/>
    <n v="2"/>
    <n v="0"/>
    <n v="0"/>
    <n v="0"/>
    <x v="0"/>
    <x v="2"/>
    <x v="0"/>
    <s v="Laborcitas Ranch near Highway 281, north of the Falfurrias U.S. Border Patrol checkpoint, Brooks County, Texas, USA"/>
    <s v="US Border Patrol, South Texas Human Rights Center director Eduardo Canales"/>
    <s v="27.20583595, -98.14019307"/>
    <x v="0"/>
  </r>
  <r>
    <x v="0"/>
    <x v="3"/>
    <x v="11"/>
    <s v="Central America"/>
    <x v="7"/>
    <s v="Mexico"/>
    <n v="1"/>
    <n v="0"/>
    <n v="1"/>
    <n v="0"/>
    <n v="0"/>
    <n v="1"/>
    <x v="0"/>
    <x v="2"/>
    <x v="0"/>
    <s v="Colonia Pima 2, northeast Nogales, Sonora, Mexico"/>
    <s v="El Diaro de Sonora, InfoNogales"/>
    <s v="31.32982065, -110.92017697"/>
    <x v="7"/>
  </r>
  <r>
    <x v="2"/>
    <x v="3"/>
    <x v="11"/>
    <s v="Central America"/>
    <x v="0"/>
    <s v="El Salvador,Mexico"/>
    <n v="2"/>
    <n v="0"/>
    <n v="2"/>
    <n v="0"/>
    <n v="0"/>
    <n v="2"/>
    <x v="0"/>
    <x v="2"/>
    <x v="0"/>
    <s v="Cage Ranch, Brooks County, Texas"/>
    <s v="South Texas Human Rights Center director Eduardo Canales"/>
    <s v="27.1093699, -98.2123346"/>
    <x v="0"/>
  </r>
  <r>
    <x v="0"/>
    <x v="3"/>
    <x v="11"/>
    <s v="Unknown"/>
    <x v="8"/>
    <s v="Unknown"/>
    <n v="2"/>
    <n v="0"/>
    <n v="2"/>
    <n v="0"/>
    <n v="0"/>
    <n v="2"/>
    <x v="0"/>
    <x v="2"/>
    <x v="9"/>
    <s v="Unspecified location in the Sahara desert, Libya"/>
    <s v="Mixed Migration Monitoring Mechanism Initative (4mi)"/>
    <s v="29.2771158, 22.74169922"/>
    <x v="9"/>
  </r>
  <r>
    <x v="2"/>
    <x v="3"/>
    <x v="11"/>
    <s v="Central America"/>
    <x v="0"/>
    <s v="Guatemala,Mexico"/>
    <n v="3"/>
    <n v="0"/>
    <n v="3"/>
    <n v="0"/>
    <n v="0"/>
    <n v="3"/>
    <x v="0"/>
    <x v="2"/>
    <x v="0"/>
    <s v="Dos Jefes Pasture Laborcitas Creek Ranch, Brooks County, Texas"/>
    <s v="South Texas Human Rights Center director Eduardo Canales"/>
    <s v="27.2403194, -98.2044504"/>
    <x v="0"/>
  </r>
  <r>
    <x v="0"/>
    <x v="3"/>
    <x v="11"/>
    <s v="Southern Asia"/>
    <x v="5"/>
    <s v="Afghanistan"/>
    <n v="1"/>
    <n v="0"/>
    <n v="1"/>
    <n v="0"/>
    <n v="0"/>
    <n v="1"/>
    <x v="0"/>
    <x v="4"/>
    <x v="20"/>
    <s v="Rafsanjan, Kerman province, Iran"/>
    <s v="IOM Afghanistan"/>
    <s v="30.3548893, 56.002705"/>
    <x v="6"/>
  </r>
  <r>
    <x v="0"/>
    <x v="3"/>
    <x v="11"/>
    <s v="Southern Asia"/>
    <x v="5"/>
    <s v="Afghanistan"/>
    <n v="1"/>
    <n v="0"/>
    <n v="1"/>
    <n v="0"/>
    <n v="0"/>
    <n v="1"/>
    <x v="0"/>
    <x v="4"/>
    <x v="20"/>
    <s v="Asfahan province, Iran"/>
    <s v="IOM Afghanistan"/>
    <s v="33.2771073, 52.3613378"/>
    <x v="6"/>
  </r>
  <r>
    <x v="0"/>
    <x v="3"/>
    <x v="11"/>
    <s v="Southern Asia"/>
    <x v="5"/>
    <s v="Afghanistan"/>
    <n v="1"/>
    <n v="0"/>
    <n v="1"/>
    <n v="0"/>
    <n v="0"/>
    <n v="1"/>
    <x v="0"/>
    <x v="4"/>
    <x v="20"/>
    <s v="Asfahan province, Iran"/>
    <s v="IOM Afghanistan"/>
    <s v="33.2771073, 52.3613378"/>
    <x v="6"/>
  </r>
  <r>
    <x v="0"/>
    <x v="3"/>
    <x v="11"/>
    <s v="Southern Asia"/>
    <x v="5"/>
    <s v="Afghanistan"/>
    <n v="1"/>
    <n v="0"/>
    <n v="1"/>
    <n v="0"/>
    <n v="0"/>
    <n v="1"/>
    <x v="0"/>
    <x v="4"/>
    <x v="20"/>
    <s v="Bandar Abbas, Hormozgan province, Iran"/>
    <s v="IOM Afghanistan"/>
    <s v="27.1832216, 56.2666455"/>
    <x v="6"/>
  </r>
  <r>
    <x v="0"/>
    <x v="3"/>
    <x v="11"/>
    <s v="Southern Asia"/>
    <x v="5"/>
    <s v="Afghanistan"/>
    <n v="1"/>
    <n v="0"/>
    <n v="1"/>
    <n v="0"/>
    <n v="0"/>
    <n v="1"/>
    <x v="0"/>
    <x v="4"/>
    <x v="20"/>
    <s v="Sarwan, Sistan and Baluchestan province, Iran"/>
    <s v="IOM Afghanistan"/>
    <s v="27.3526033, 62.3447815"/>
    <x v="6"/>
  </r>
  <r>
    <x v="0"/>
    <x v="3"/>
    <x v="11"/>
    <s v="Southern Asia"/>
    <x v="5"/>
    <s v="Afghanistan"/>
    <n v="1"/>
    <n v="0"/>
    <n v="1"/>
    <n v="0"/>
    <n v="0"/>
    <n v="1"/>
    <x v="2"/>
    <x v="4"/>
    <x v="20"/>
    <s v="Sarwan, Sistan and Baluchestan province, Iran"/>
    <s v="IOM Afghanistan"/>
    <s v="27.3526033, 62.3447815"/>
    <x v="6"/>
  </r>
  <r>
    <x v="0"/>
    <x v="3"/>
    <x v="11"/>
    <s v="Southern Asia"/>
    <x v="5"/>
    <s v="Afghanistan"/>
    <n v="1"/>
    <n v="0"/>
    <n v="1"/>
    <n v="0"/>
    <n v="0"/>
    <n v="1"/>
    <x v="0"/>
    <x v="4"/>
    <x v="20"/>
    <s v="Sarwan, Sistan and Baluchestan province, Iran"/>
    <s v="IOM Afghanistan"/>
    <s v="27.3526033, 62.3447815"/>
    <x v="6"/>
  </r>
  <r>
    <x v="0"/>
    <x v="3"/>
    <x v="11"/>
    <s v="Southern Asia"/>
    <x v="5"/>
    <s v="Afghanistan"/>
    <n v="1"/>
    <n v="0"/>
    <n v="1"/>
    <n v="0"/>
    <n v="0"/>
    <n v="1"/>
    <x v="0"/>
    <x v="4"/>
    <x v="20"/>
    <s v="Rafsanjan, Kerman province, Iran"/>
    <s v="IOM Afghanistan"/>
    <s v="30.3548893, 56.002705"/>
    <x v="6"/>
  </r>
  <r>
    <x v="0"/>
    <x v="3"/>
    <x v="11"/>
    <s v="Unknown"/>
    <x v="8"/>
    <s v="Unknown"/>
    <n v="3"/>
    <n v="0"/>
    <n v="3"/>
    <n v="0"/>
    <n v="0"/>
    <n v="0"/>
    <x v="0"/>
    <x v="0"/>
    <x v="9"/>
    <s v="Unspecified location in the Sahara desert, Libya"/>
    <s v="Mixed Migration Monitoring Mechanism Initative (4mi)"/>
    <s v="24.95649129, 14.67773438"/>
    <x v="9"/>
  </r>
  <r>
    <x v="0"/>
    <x v="3"/>
    <x v="11"/>
    <s v="Unknown"/>
    <x v="8"/>
    <s v="Unknown"/>
    <n v="4"/>
    <n v="0"/>
    <n v="4"/>
    <n v="0"/>
    <n v="0"/>
    <n v="0"/>
    <x v="0"/>
    <x v="2"/>
    <x v="9"/>
    <s v="Unspecified location in the Sahara desert, Libya"/>
    <s v="Mixed Migration Monitoring Mechanism Initative (4mi)"/>
    <s v="25.19531108, 14.0625"/>
    <x v="9"/>
  </r>
  <r>
    <x v="1"/>
    <x v="3"/>
    <x v="11"/>
    <s v="Latin America / Caribbean (P)"/>
    <x v="0"/>
    <s v="Unknown"/>
    <n v="7"/>
    <n v="0"/>
    <n v="7"/>
    <n v="0"/>
    <n v="2"/>
    <n v="8"/>
    <x v="0"/>
    <x v="2"/>
    <x v="0"/>
    <s v="Various locations in Texas, USA"/>
    <s v="KGNS"/>
    <s v="27.8174487, -99.0128926"/>
    <x v="0"/>
  </r>
  <r>
    <x v="0"/>
    <x v="3"/>
    <x v="11"/>
    <s v="Unknown"/>
    <x v="8"/>
    <s v="Unknown"/>
    <n v="1"/>
    <n v="0"/>
    <n v="1"/>
    <n v="0"/>
    <n v="1"/>
    <n v="0"/>
    <x v="0"/>
    <x v="0"/>
    <x v="9"/>
    <s v="Bani Walid, Libya"/>
    <s v="Mixed Migration Monitoring Mechanism Initative (4mi)"/>
    <s v="31.7975831, 14.053676"/>
    <x v="9"/>
  </r>
  <r>
    <x v="0"/>
    <x v="3"/>
    <x v="11"/>
    <s v="Unknown"/>
    <x v="8"/>
    <s v="Unknown"/>
    <n v="3"/>
    <n v="0"/>
    <n v="3"/>
    <n v="0"/>
    <n v="0"/>
    <n v="0"/>
    <x v="0"/>
    <x v="0"/>
    <x v="9"/>
    <s v="Bani Walid, Libya"/>
    <s v="Mixed Migration Monitoring Mechanism Initative (4mi)"/>
    <s v="31.7975831, 14.053676"/>
    <x v="9"/>
  </r>
  <r>
    <x v="0"/>
    <x v="3"/>
    <x v="11"/>
    <s v="Unknown"/>
    <x v="8"/>
    <s v="Unknown"/>
    <n v="3"/>
    <n v="0"/>
    <n v="3"/>
    <n v="0"/>
    <n v="0"/>
    <n v="3"/>
    <x v="0"/>
    <x v="2"/>
    <x v="9"/>
    <s v="Unspecified location in the Sahara desert, Egypt"/>
    <s v="Mixed Migration Monitoring Mechanism Initative (4mi)"/>
    <s v="28.66197247, 26.71875"/>
    <x v="9"/>
  </r>
  <r>
    <x v="0"/>
    <x v="3"/>
    <x v="11"/>
    <s v="Unknown"/>
    <x v="2"/>
    <s v="Unknown"/>
    <n v="0"/>
    <n v="2"/>
    <n v="2"/>
    <n v="31"/>
    <n v="0"/>
    <n v="0"/>
    <x v="0"/>
    <x v="3"/>
    <x v="5"/>
    <s v="Unspecified location in the Alboran Sea, between Spain and Morocco"/>
    <s v="Salvamento Marítimo"/>
    <s v="36.2144014, -3.4195527"/>
    <x v="2"/>
  </r>
  <r>
    <x v="0"/>
    <x v="3"/>
    <x v="11"/>
    <s v="Southern Asia"/>
    <x v="5"/>
    <s v="Afghanistan"/>
    <n v="1"/>
    <n v="0"/>
    <n v="1"/>
    <n v="0"/>
    <n v="0"/>
    <n v="1"/>
    <x v="2"/>
    <x v="4"/>
    <x v="20"/>
    <s v="Tehran province, Iran"/>
    <s v="IOM Afghanistan"/>
    <s v="35.7248416, 51.381653"/>
    <x v="6"/>
  </r>
  <r>
    <x v="0"/>
    <x v="3"/>
    <x v="11"/>
    <s v="Southern Asia"/>
    <x v="5"/>
    <s v="Afghanistan"/>
    <n v="1"/>
    <n v="0"/>
    <n v="1"/>
    <n v="0"/>
    <n v="0"/>
    <n v="1"/>
    <x v="0"/>
    <x v="4"/>
    <x v="20"/>
    <s v="Jiroft, Kerman province, Iran"/>
    <s v="IOM Afghanistan"/>
    <s v="28.6751124, 57.7371569"/>
    <x v="6"/>
  </r>
  <r>
    <x v="0"/>
    <x v="3"/>
    <x v="11"/>
    <s v="Southern Asia"/>
    <x v="5"/>
    <s v="Afghanistan"/>
    <n v="1"/>
    <n v="0"/>
    <n v="1"/>
    <n v="0"/>
    <n v="0"/>
    <n v="1"/>
    <x v="0"/>
    <x v="4"/>
    <x v="20"/>
    <s v="Asfhan province, Iran"/>
    <s v="IOM Afghanistan"/>
    <s v="33.2771073, 52.3613378"/>
    <x v="6"/>
  </r>
  <r>
    <x v="0"/>
    <x v="3"/>
    <x v="11"/>
    <s v="Unknown"/>
    <x v="2"/>
    <s v="Unknown"/>
    <n v="1"/>
    <n v="0"/>
    <n v="1"/>
    <n v="68"/>
    <n v="0"/>
    <n v="0"/>
    <x v="0"/>
    <x v="3"/>
    <x v="5"/>
    <s v="5 nautical miles west of Alboran Island, between Spain and Morocco"/>
    <s v="Salvamento Marítimo"/>
    <s v="35.9389086, -3.1805963"/>
    <x v="2"/>
  </r>
  <r>
    <x v="0"/>
    <x v="3"/>
    <x v="11"/>
    <s v="Latin America / Caribbean (P)"/>
    <x v="0"/>
    <s v="Unknown"/>
    <n v="1"/>
    <n v="0"/>
    <n v="1"/>
    <n v="0"/>
    <n v="0"/>
    <n v="1"/>
    <x v="0"/>
    <x v="2"/>
    <x v="0"/>
    <s v="Jones Ranch near Falfurrias, Brooks County, Texas / USBP Rio Grande Valley Sector"/>
    <s v="US Border Patrol, South Texas Human Rights Center director Eduardo Canales"/>
    <s v="27.07179562, -98.26502101"/>
    <x v="0"/>
  </r>
  <r>
    <x v="0"/>
    <x v="3"/>
    <x v="11"/>
    <s v="Unknown"/>
    <x v="8"/>
    <s v="Unknown"/>
    <n v="1"/>
    <n v="0"/>
    <n v="1"/>
    <n v="0"/>
    <n v="0"/>
    <n v="1"/>
    <x v="0"/>
    <x v="1"/>
    <x v="9"/>
    <s v="Sabha, Libya"/>
    <s v="Mixed Migration Monitoring Mechanism Initative (4mi)"/>
    <s v="27.017231, 14.455049"/>
    <x v="9"/>
  </r>
  <r>
    <x v="0"/>
    <x v="3"/>
    <x v="11"/>
    <s v="Sub-Saharan Africa (P)"/>
    <x v="2"/>
    <s v="Unknown"/>
    <n v="1"/>
    <n v="0"/>
    <n v="1"/>
    <n v="4"/>
    <n v="0"/>
    <n v="1"/>
    <x v="0"/>
    <x v="0"/>
    <x v="5"/>
    <s v="4 miles off the coast of San Roque, Cádiz, Spain"/>
    <s v="Spanish Red Cross, Europa Sur, El Diario de Sevilla, La Voz Digital"/>
    <s v="36.12509567, -5.16951166"/>
    <x v="2"/>
  </r>
  <r>
    <x v="0"/>
    <x v="3"/>
    <x v="11"/>
    <s v="Unknown"/>
    <x v="8"/>
    <s v="Unknown"/>
    <n v="4"/>
    <n v="0"/>
    <n v="4"/>
    <n v="0"/>
    <n v="0"/>
    <n v="0"/>
    <x v="0"/>
    <x v="0"/>
    <x v="9"/>
    <s v="Unspecified location in the Sahara desert, Libya"/>
    <s v="Mixed Migration Monitoring Mechanism Initative (4mi)"/>
    <s v="25.21519168, 15.57861328"/>
    <x v="9"/>
  </r>
  <r>
    <x v="0"/>
    <x v="3"/>
    <x v="11"/>
    <s v="Unknown"/>
    <x v="8"/>
    <s v="Unknown"/>
    <n v="1"/>
    <n v="0"/>
    <n v="1"/>
    <n v="0"/>
    <n v="0"/>
    <n v="0"/>
    <x v="0"/>
    <x v="0"/>
    <x v="9"/>
    <s v="Surman, Libya"/>
    <s v="Mixed Migration Monitoring Mechanism Initative (4mi)"/>
    <s v="32.7473047, 12.5642261"/>
    <x v="9"/>
  </r>
  <r>
    <x v="0"/>
    <x v="3"/>
    <x v="11"/>
    <s v="Western / Southern Asia (P)"/>
    <x v="5"/>
    <s v="Unknown"/>
    <n v="1"/>
    <n v="0"/>
    <n v="1"/>
    <n v="0"/>
    <n v="0"/>
    <n v="1"/>
    <x v="0"/>
    <x v="0"/>
    <x v="1"/>
    <s v="Sistan and Baluchestan Province Iran, near border with Pakistan"/>
    <s v="Mixed Migration Monitoring Mechanism Initiative (4mi)"/>
    <s v="28.720014, 61.538556"/>
    <x v="6"/>
  </r>
  <r>
    <x v="0"/>
    <x v="3"/>
    <x v="11"/>
    <s v="Western / Southern Asia (P)"/>
    <x v="5"/>
    <s v="Unknown"/>
    <n v="1"/>
    <n v="0"/>
    <n v="1"/>
    <n v="0"/>
    <n v="0"/>
    <n v="1"/>
    <x v="0"/>
    <x v="0"/>
    <x v="1"/>
    <s v="Sistan and Baluchestan Province Iran, near border with Pakistan"/>
    <s v="Mixed Migration Monitoring Mechanism Initiative (4mi)"/>
    <s v="28.720014, 61.538556"/>
    <x v="6"/>
  </r>
  <r>
    <x v="0"/>
    <x v="3"/>
    <x v="11"/>
    <s v="Western / Southern Asia (P)"/>
    <x v="5"/>
    <s v="Unknown"/>
    <n v="3"/>
    <n v="0"/>
    <n v="3"/>
    <n v="0"/>
    <n v="1"/>
    <n v="1"/>
    <x v="0"/>
    <x v="0"/>
    <x v="1"/>
    <s v="Sistan and Baluchestan Province Iran, near border with Pakistan"/>
    <s v="Mixed Migration Monitoring Mechanism Initiative (4mi)"/>
    <s v="28.352186, 62.374728"/>
    <x v="6"/>
  </r>
  <r>
    <x v="0"/>
    <x v="3"/>
    <x v="11"/>
    <s v="Southern Asia"/>
    <x v="4"/>
    <s v="Cambodia"/>
    <n v="4"/>
    <n v="0"/>
    <n v="4"/>
    <n v="16"/>
    <n v="0"/>
    <n v="0"/>
    <x v="0"/>
    <x v="4"/>
    <x v="1"/>
    <s v="Bangduan Canal, Hua Samrong subdistrict, Prang Yao district, Chachoengsao province, Thailand"/>
    <s v="MSS Channel, Thairaths, Khaosod Online, Manager online, Post Today"/>
    <s v="13.6180828, 101.3111275"/>
    <x v="5"/>
  </r>
  <r>
    <x v="0"/>
    <x v="3"/>
    <x v="11"/>
    <s v="Unknown"/>
    <x v="8"/>
    <s v="Unknown"/>
    <n v="3"/>
    <n v="0"/>
    <n v="3"/>
    <n v="0"/>
    <n v="0"/>
    <n v="3"/>
    <x v="0"/>
    <x v="0"/>
    <x v="1"/>
    <s v="Sabratha, Libya"/>
    <s v="Mixed Migration Monitoring Mechanism Initative (4mi)"/>
    <s v="32.7811016, 12.4495221"/>
    <x v="9"/>
  </r>
  <r>
    <x v="0"/>
    <x v="3"/>
    <x v="11"/>
    <s v="Unknown"/>
    <x v="8"/>
    <s v="Unknown"/>
    <n v="5"/>
    <n v="0"/>
    <n v="5"/>
    <n v="0"/>
    <n v="0"/>
    <n v="5"/>
    <x v="0"/>
    <x v="2"/>
    <x v="9"/>
    <s v="Unspecified location in the Sahara desert, Libya"/>
    <s v="Mixed Migration Monitoring Mechanism Initative (4mi)"/>
    <s v="24.53744172, 12.91992188"/>
    <x v="9"/>
  </r>
  <r>
    <x v="0"/>
    <x v="3"/>
    <x v="11"/>
    <s v="Unknown"/>
    <x v="8"/>
    <s v="Unknown"/>
    <n v="7"/>
    <n v="0"/>
    <n v="7"/>
    <n v="0"/>
    <n v="0"/>
    <n v="7"/>
    <x v="0"/>
    <x v="2"/>
    <x v="9"/>
    <s v="Unspecified location in the Sahara desert, Libya"/>
    <s v="Mixed Migration Monitoring Mechanism Initative (4mi)"/>
    <s v="24.55742843, 14.23828125"/>
    <x v="9"/>
  </r>
  <r>
    <x v="0"/>
    <x v="3"/>
    <x v="11"/>
    <s v="Unknown"/>
    <x v="2"/>
    <s v="Unknown"/>
    <n v="0"/>
    <n v="3"/>
    <n v="3"/>
    <n v="20"/>
    <n v="0"/>
    <n v="0"/>
    <x v="0"/>
    <x v="3"/>
    <x v="5"/>
    <s v="Unspecified location off the coast of Morocco"/>
    <s v="Caminando Fronteras, Alarm Phone"/>
    <s v="35.88283311, -5.80309974"/>
    <x v="2"/>
  </r>
  <r>
    <x v="0"/>
    <x v="3"/>
    <x v="11"/>
    <s v="Southern Asia"/>
    <x v="5"/>
    <s v="Afghanistan"/>
    <n v="5"/>
    <n v="0"/>
    <n v="5"/>
    <n v="0"/>
    <n v="0"/>
    <n v="5"/>
    <x v="3"/>
    <x v="4"/>
    <x v="20"/>
    <s v="Unspecified location in Isfahan, Iran"/>
    <s v="IOM Afghanistan"/>
    <s v="32.44966543, 52.16308594"/>
    <x v="11"/>
  </r>
  <r>
    <x v="0"/>
    <x v="3"/>
    <x v="11"/>
    <s v="Unknown"/>
    <x v="8"/>
    <s v="Unknown"/>
    <n v="3"/>
    <n v="0"/>
    <n v="3"/>
    <n v="0"/>
    <n v="0"/>
    <n v="0"/>
    <x v="0"/>
    <x v="0"/>
    <x v="9"/>
    <s v="Unspecified location in the Sahara desert, Libya"/>
    <s v="Mixed Migration Monitoring Mechanism Initative (4mi)"/>
    <s v="28.46401318, 13.85375977"/>
    <x v="9"/>
  </r>
  <r>
    <x v="0"/>
    <x v="3"/>
    <x v="11"/>
    <s v="Latin America / Caribbean (P)"/>
    <x v="0"/>
    <s v="Unknown"/>
    <n v="1"/>
    <n v="0"/>
    <n v="1"/>
    <n v="0"/>
    <n v="0"/>
    <n v="1"/>
    <x v="0"/>
    <x v="0"/>
    <x v="0"/>
    <s v="Pima Country Office of the Medical Examiner jurisdiction, Arizona, USA (see coordinates for exact location)"/>
    <s v="Pima County Office of the Medical Examiner (PCOME)"/>
    <s v="32.05535, -112.429783"/>
    <x v="0"/>
  </r>
  <r>
    <x v="0"/>
    <x v="3"/>
    <x v="11"/>
    <s v="Latin America / Caribbean (P)"/>
    <x v="7"/>
    <s v="Unknown"/>
    <n v="1"/>
    <n v="0"/>
    <n v="1"/>
    <n v="0"/>
    <n v="0"/>
    <n v="1"/>
    <x v="0"/>
    <x v="4"/>
    <x v="1"/>
    <s v="Train tracks, km 19 between Estación Zamora and Estación Pesqueira, San Miguel de Horcasitas, Sonora, Mexico"/>
    <s v="Nuevo Día Nogales"/>
    <s v="29.4898769, -110.7218061"/>
    <x v="7"/>
  </r>
  <r>
    <x v="0"/>
    <x v="3"/>
    <x v="11"/>
    <s v="Southern Asia"/>
    <x v="10"/>
    <s v="Pakistan"/>
    <n v="1"/>
    <n v="0"/>
    <n v="1"/>
    <n v="0"/>
    <n v="0"/>
    <n v="1"/>
    <x v="0"/>
    <x v="2"/>
    <x v="13"/>
    <s v="Hospital in Edirne, Türkiye, after falling into Evros river, Greece-Türkiye border"/>
    <s v="Daily Sabah, Son Haberler, Milliyet"/>
    <s v="41.6771297, 26.5557145"/>
    <x v="11"/>
  </r>
  <r>
    <x v="0"/>
    <x v="3"/>
    <x v="11"/>
    <s v="Central America"/>
    <x v="7"/>
    <s v="Honduras,Mexico"/>
    <n v="6"/>
    <n v="0"/>
    <n v="6"/>
    <n v="0"/>
    <n v="1"/>
    <n v="5"/>
    <x v="2"/>
    <x v="4"/>
    <x v="1"/>
    <s v="KM 56 Highway Zaragoza-González, near Ciudad Victoria, Tamaulipas, Mexico"/>
    <s v="El Heraldo, La Tribuna, La Verdad"/>
    <s v="23.82739723, -99.17544768"/>
    <x v="7"/>
  </r>
  <r>
    <x v="0"/>
    <x v="3"/>
    <x v="11"/>
    <s v="Unknown"/>
    <x v="8"/>
    <s v="Unknown"/>
    <n v="1"/>
    <n v="0"/>
    <n v="1"/>
    <n v="0"/>
    <n v="0"/>
    <n v="1"/>
    <x v="0"/>
    <x v="1"/>
    <x v="9"/>
    <s v="Ajdabiya, Libya"/>
    <s v="Mixed Migration Monitoring Mechanism Initative (4mi)"/>
    <s v="30.214647, 20.1402594"/>
    <x v="9"/>
  </r>
  <r>
    <x v="0"/>
    <x v="3"/>
    <x v="11"/>
    <s v="Unknown"/>
    <x v="8"/>
    <s v="Unknown"/>
    <n v="1"/>
    <n v="0"/>
    <n v="1"/>
    <n v="0"/>
    <n v="1"/>
    <n v="0"/>
    <x v="0"/>
    <x v="0"/>
    <x v="9"/>
    <s v="Unspecified location in the Sahara desert, Libya"/>
    <s v="Mixed Migration Monitoring Mechanism Initative (4mi)"/>
    <s v="24.15236476, 15.72192187"/>
    <x v="9"/>
  </r>
  <r>
    <x v="0"/>
    <x v="3"/>
    <x v="11"/>
    <s v="Unknown"/>
    <x v="8"/>
    <s v="Unknown"/>
    <n v="1"/>
    <n v="0"/>
    <n v="1"/>
    <n v="0"/>
    <n v="0"/>
    <n v="1"/>
    <x v="0"/>
    <x v="0"/>
    <x v="9"/>
    <s v="Ajdabiya, Libya"/>
    <s v="Mixed Migration Monitoring Mechanism Initative (4mi)"/>
    <s v="31.48020844, 19.82910258"/>
    <x v="9"/>
  </r>
  <r>
    <x v="0"/>
    <x v="3"/>
    <x v="11"/>
    <s v="Unknown"/>
    <x v="8"/>
    <s v="Unknown"/>
    <n v="1"/>
    <n v="0"/>
    <n v="1"/>
    <n v="0"/>
    <n v="1"/>
    <n v="0"/>
    <x v="0"/>
    <x v="5"/>
    <x v="9"/>
    <s v="Al Hajer, Sudan"/>
    <s v="Mixed Migration Monitoring Mechanism Initative (4mi)"/>
    <s v="14.11287365, 33.22486895"/>
    <x v="9"/>
  </r>
  <r>
    <x v="0"/>
    <x v="3"/>
    <x v="11"/>
    <s v="Unknown"/>
    <x v="8"/>
    <s v="Unknown"/>
    <n v="4"/>
    <n v="0"/>
    <n v="4"/>
    <n v="0"/>
    <n v="0"/>
    <n v="4"/>
    <x v="0"/>
    <x v="0"/>
    <x v="9"/>
    <s v="Bani Walid, Libya"/>
    <s v="Mixed Migration Monitoring Mechanism Initative (4mi)"/>
    <s v="32.0306426, 14.03673812"/>
    <x v="9"/>
  </r>
  <r>
    <x v="0"/>
    <x v="3"/>
    <x v="11"/>
    <s v="Unknown"/>
    <x v="6"/>
    <s v="Unknown"/>
    <n v="1"/>
    <n v="0"/>
    <n v="1"/>
    <n v="0"/>
    <n v="1"/>
    <n v="0"/>
    <x v="0"/>
    <x v="2"/>
    <x v="9"/>
    <s v="Eritrea, near the border with Sudan"/>
    <s v="Mixed Migration Monitoring Mechanism Initative (4mi)"/>
    <s v="36.47476259, 15.10415543"/>
    <x v="8"/>
  </r>
  <r>
    <x v="0"/>
    <x v="3"/>
    <x v="11"/>
    <s v="Unknown"/>
    <x v="11"/>
    <s v="Unknown"/>
    <n v="3"/>
    <n v="0"/>
    <n v="3"/>
    <n v="0"/>
    <n v="0"/>
    <n v="0"/>
    <x v="0"/>
    <x v="5"/>
    <x v="9"/>
    <s v="Madamma, Niger, near the border with Libya"/>
    <s v="Mixed Migration Monitoring Mechanism Initative (4mi)"/>
    <s v="21.94678713, 13.62399099"/>
    <x v="14"/>
  </r>
  <r>
    <x v="0"/>
    <x v="3"/>
    <x v="11"/>
    <s v="Unknown"/>
    <x v="8"/>
    <s v="Unknown"/>
    <n v="2"/>
    <n v="0"/>
    <n v="2"/>
    <n v="0"/>
    <n v="0"/>
    <n v="2"/>
    <x v="0"/>
    <x v="0"/>
    <x v="1"/>
    <s v="Sabratha, Libya"/>
    <s v="Mixed Migration Monitoring Mechanism Initative (4mi)"/>
    <s v="12.4495221, 32.7811016"/>
    <x v="9"/>
  </r>
  <r>
    <x v="0"/>
    <x v="3"/>
    <x v="11"/>
    <s v="Southern Asia"/>
    <x v="5"/>
    <s v="Afghanistan"/>
    <n v="1"/>
    <n v="0"/>
    <n v="1"/>
    <n v="0"/>
    <n v="0"/>
    <n v="1"/>
    <x v="0"/>
    <x v="4"/>
    <x v="20"/>
    <s v="Kerman province, Iran"/>
    <s v="IOM Afghanistan"/>
    <s v="29.4850089, 57.6439048"/>
    <x v="6"/>
  </r>
  <r>
    <x v="0"/>
    <x v="3"/>
    <x v="11"/>
    <s v="Southern Asia"/>
    <x v="1"/>
    <s v="Afghanistan"/>
    <n v="1"/>
    <n v="0"/>
    <n v="1"/>
    <n v="0"/>
    <n v="0"/>
    <n v="1"/>
    <x v="2"/>
    <x v="4"/>
    <x v="3"/>
    <s v="Near Calais, France"/>
    <s v="L'Express, The Guardian, Institute for Race Relations"/>
    <s v="50.95302026, 1.9191108"/>
    <x v="3"/>
  </r>
  <r>
    <x v="0"/>
    <x v="3"/>
    <x v="11"/>
    <s v="Western Asia"/>
    <x v="10"/>
    <s v="Syrian Arab Republic"/>
    <n v="7"/>
    <n v="0"/>
    <n v="7"/>
    <n v="0"/>
    <n v="0"/>
    <n v="0"/>
    <x v="3"/>
    <x v="1"/>
    <x v="11"/>
    <s v="Syria-Türkiye border at al-Dirriyah, Daraa Governorate, Syria"/>
    <s v="Human Rights Watch"/>
    <s v="35.99212098, 36.28564285"/>
    <x v="11"/>
  </r>
  <r>
    <x v="0"/>
    <x v="3"/>
    <x v="11"/>
    <s v="Unknown"/>
    <x v="8"/>
    <s v="Unknown"/>
    <n v="2"/>
    <n v="0"/>
    <n v="2"/>
    <n v="0"/>
    <n v="0"/>
    <n v="2"/>
    <x v="0"/>
    <x v="0"/>
    <x v="9"/>
    <s v="Aswan, Egypt"/>
    <s v="Mixed Migration Monitoring Mechanism Initative (4mi)"/>
    <s v="24.1399639, 32.90834579"/>
    <x v="9"/>
  </r>
  <r>
    <x v="0"/>
    <x v="3"/>
    <x v="11"/>
    <s v="Sub-Saharan Africa (P)"/>
    <x v="11"/>
    <s v="Unknown"/>
    <n v="1"/>
    <n v="0"/>
    <n v="1"/>
    <n v="0"/>
    <n v="0"/>
    <n v="1"/>
    <x v="0"/>
    <x v="5"/>
    <x v="9"/>
    <s v="Dori, Burkina Faso"/>
    <s v="Mixed Migration Monitoring Mechanism Initative (4mi)"/>
    <s v="14.05685611, -0.02307795"/>
    <x v="14"/>
  </r>
  <r>
    <x v="0"/>
    <x v="3"/>
    <x v="11"/>
    <s v="Unknown"/>
    <x v="8"/>
    <s v="Unknown"/>
    <n v="2"/>
    <n v="0"/>
    <n v="2"/>
    <n v="0"/>
    <n v="2"/>
    <n v="0"/>
    <x v="0"/>
    <x v="5"/>
    <x v="9"/>
    <s v="Unspecified location in the Sahara desert, Libya"/>
    <s v="Mixed Migration Monitoring Mechanism Initative (4mi)"/>
    <s v="24.4427462, 15.68896288"/>
    <x v="9"/>
  </r>
  <r>
    <x v="0"/>
    <x v="3"/>
    <x v="11"/>
    <s v="Unknown"/>
    <x v="8"/>
    <s v="Unknown"/>
    <n v="2"/>
    <n v="0"/>
    <n v="2"/>
    <n v="0"/>
    <n v="0"/>
    <n v="2"/>
    <x v="0"/>
    <x v="0"/>
    <x v="9"/>
    <s v="Unspecified location in the Sahara desert, Sudan"/>
    <s v="Mixed Migration Monitoring Mechanism Initative (4mi)"/>
    <s v="14.59756841, 24.62925533"/>
    <x v="9"/>
  </r>
  <r>
    <x v="0"/>
    <x v="3"/>
    <x v="11"/>
    <s v="Unknown"/>
    <x v="8"/>
    <s v="Unknown"/>
    <n v="2"/>
    <n v="0"/>
    <n v="2"/>
    <n v="0"/>
    <n v="1"/>
    <n v="1"/>
    <x v="0"/>
    <x v="0"/>
    <x v="9"/>
    <s v="Sahara desert, Libya"/>
    <s v="Mixed Migration Monitoring Mechanism Initative (4mi)"/>
    <s v="23.719983, 14.848483"/>
    <x v="9"/>
  </r>
  <r>
    <x v="0"/>
    <x v="3"/>
    <x v="11"/>
    <s v="Unknown"/>
    <x v="8"/>
    <s v="Unknown"/>
    <n v="1"/>
    <n v="0"/>
    <n v="1"/>
    <n v="0"/>
    <n v="1"/>
    <n v="0"/>
    <x v="0"/>
    <x v="0"/>
    <x v="9"/>
    <s v="Sahara desert, Libya"/>
    <s v="Mixed Migration Monitoring Mechanism Initative (4mi)"/>
    <s v="23.920992, 14.105276"/>
    <x v="9"/>
  </r>
  <r>
    <x v="0"/>
    <x v="3"/>
    <x v="11"/>
    <s v="Eastern Africa (P)"/>
    <x v="8"/>
    <s v="Unknown"/>
    <n v="2"/>
    <n v="0"/>
    <n v="2"/>
    <n v="0"/>
    <n v="0"/>
    <n v="2"/>
    <x v="0"/>
    <x v="5"/>
    <x v="9"/>
    <s v="Sahara desert, Sudan"/>
    <s v="Mixed Migration Monitoring Mechanism Initative (4mi)"/>
    <s v="20.463043, 26.488741"/>
    <x v="9"/>
  </r>
  <r>
    <x v="0"/>
    <x v="3"/>
    <x v="11"/>
    <s v="Unknown"/>
    <x v="8"/>
    <s v="Unknown"/>
    <n v="2"/>
    <n v="0"/>
    <n v="2"/>
    <n v="0"/>
    <n v="0"/>
    <n v="2"/>
    <x v="0"/>
    <x v="0"/>
    <x v="9"/>
    <s v="Sahara desert, Libya"/>
    <s v="Mixed Migration Monitoring Mechanism Initative (4mi)"/>
    <s v="23.840626, 13.270216"/>
    <x v="9"/>
  </r>
  <r>
    <x v="0"/>
    <x v="3"/>
    <x v="11"/>
    <s v="Sub-Saharan Africa (P)"/>
    <x v="2"/>
    <s v="Unknown"/>
    <n v="1"/>
    <n v="0"/>
    <n v="1"/>
    <n v="0"/>
    <n v="0"/>
    <n v="1"/>
    <x v="0"/>
    <x v="3"/>
    <x v="5"/>
    <s v="Body recovered near Playa de Juan XXIII, Ceuta, Spain"/>
    <s v="Público, Ceuta Actualidad, La Sexta"/>
    <s v="35.87804972, -5.32797217"/>
    <x v="2"/>
  </r>
  <r>
    <x v="0"/>
    <x v="3"/>
    <x v="11"/>
    <s v="Unknown"/>
    <x v="2"/>
    <s v="Unknown"/>
    <n v="1"/>
    <n v="0"/>
    <n v="1"/>
    <n v="0"/>
    <n v="0"/>
    <n v="0"/>
    <x v="0"/>
    <x v="3"/>
    <x v="6"/>
    <s v="Near Tripoli, Libya"/>
    <s v="IOM Libya"/>
    <s v="32.92640983, 13.11306071"/>
    <x v="2"/>
  </r>
  <r>
    <x v="0"/>
    <x v="3"/>
    <x v="11"/>
    <s v="Sub-Saharan Africa (P)"/>
    <x v="14"/>
    <s v="Unknown"/>
    <n v="1"/>
    <n v="0"/>
    <n v="1"/>
    <n v="0"/>
    <n v="1"/>
    <n v="0"/>
    <x v="0"/>
    <x v="0"/>
    <x v="1"/>
    <s v="Douala, Cameroon"/>
    <s v="Mixed Migration Monitoring Mechanism Initative (4mi)"/>
    <s v="9.7678687, 4.0510564"/>
    <x v="17"/>
  </r>
  <r>
    <x v="0"/>
    <x v="3"/>
    <x v="11"/>
    <s v="Unknown"/>
    <x v="8"/>
    <s v="Unknown"/>
    <n v="3"/>
    <n v="0"/>
    <n v="3"/>
    <n v="0"/>
    <n v="0"/>
    <n v="0"/>
    <x v="0"/>
    <x v="0"/>
    <x v="9"/>
    <s v="Bani Walid, Libya"/>
    <s v="Mixed Migration Monitoring Mechanism Initative (4mi)"/>
    <s v="32.0306426, 14.03673812"/>
    <x v="9"/>
  </r>
  <r>
    <x v="0"/>
    <x v="3"/>
    <x v="11"/>
    <s v="Sub-Saharan Africa (P)"/>
    <x v="11"/>
    <s v="Unknown"/>
    <n v="1"/>
    <n v="0"/>
    <n v="1"/>
    <n v="0"/>
    <n v="1"/>
    <n v="0"/>
    <x v="2"/>
    <x v="1"/>
    <x v="9"/>
    <s v="Diffa, Niger"/>
    <s v="Mixed Migration Monitoring Mechanism Initative (4mi)"/>
    <s v="13.38480973, 12.622421"/>
    <x v="14"/>
  </r>
  <r>
    <x v="0"/>
    <x v="3"/>
    <x v="11"/>
    <s v="Unknown"/>
    <x v="8"/>
    <s v="Unknown"/>
    <n v="1"/>
    <n v="0"/>
    <n v="1"/>
    <n v="0"/>
    <n v="0"/>
    <n v="1"/>
    <x v="0"/>
    <x v="0"/>
    <x v="9"/>
    <s v="Sabratha, Libya"/>
    <s v="Mixed Migration Monitoring Mechanism Initative (4mi)"/>
    <s v="32.87652589, 12.43523279"/>
    <x v="9"/>
  </r>
  <r>
    <x v="0"/>
    <x v="3"/>
    <x v="11"/>
    <s v="Unknown"/>
    <x v="8"/>
    <s v="Unknown"/>
    <n v="2"/>
    <n v="0"/>
    <n v="2"/>
    <n v="0"/>
    <n v="2"/>
    <n v="0"/>
    <x v="2"/>
    <x v="0"/>
    <x v="9"/>
    <s v="Unspecified location in the Sahara desert, Libya"/>
    <s v="Mixed Migration Monitoring Mechanism Initative (4mi)"/>
    <s v="24.4427462, 15.68896288"/>
    <x v="9"/>
  </r>
  <r>
    <x v="0"/>
    <x v="3"/>
    <x v="11"/>
    <s v="Latin America / Caribbean (P)"/>
    <x v="0"/>
    <s v="Unknown"/>
    <n v="1"/>
    <n v="0"/>
    <n v="1"/>
    <n v="0"/>
    <n v="0"/>
    <n v="0"/>
    <x v="0"/>
    <x v="0"/>
    <x v="0"/>
    <s v="Outside Quemado, Maverick County, Texas, USA"/>
    <s v="Zócalo"/>
    <s v="28.9480229, -100.6239711"/>
    <x v="0"/>
  </r>
  <r>
    <x v="0"/>
    <x v="3"/>
    <x v="11"/>
    <s v="Latin America / Caribbean (P)"/>
    <x v="7"/>
    <s v="Unknown"/>
    <n v="1"/>
    <n v="0"/>
    <n v="1"/>
    <n v="0"/>
    <n v="0"/>
    <n v="1"/>
    <x v="0"/>
    <x v="3"/>
    <x v="0"/>
    <s v="Río Bravo, Nuevo Laredo, Tamaulipas, Mexico"/>
    <s v="La Jornada"/>
    <s v="27.48067749, -99.4793635"/>
    <x v="7"/>
  </r>
  <r>
    <x v="0"/>
    <x v="3"/>
    <x v="11"/>
    <s v="Unknown"/>
    <x v="8"/>
    <s v="Unknown"/>
    <n v="2"/>
    <n v="0"/>
    <n v="2"/>
    <n v="0"/>
    <n v="0"/>
    <n v="2"/>
    <x v="0"/>
    <x v="2"/>
    <x v="9"/>
    <s v="Sahara desert, Libya"/>
    <s v="Mixed Migration Monitoring Mechanism Initative (4mi)"/>
    <s v="21.284256, 23.109152"/>
    <x v="9"/>
  </r>
  <r>
    <x v="0"/>
    <x v="3"/>
    <x v="11"/>
    <s v="Unknown"/>
    <x v="8"/>
    <s v="Unknown"/>
    <n v="3"/>
    <n v="0"/>
    <n v="3"/>
    <n v="0"/>
    <n v="1"/>
    <n v="1"/>
    <x v="0"/>
    <x v="2"/>
    <x v="9"/>
    <s v="Sahara desert, Libya"/>
    <s v="Mixed Migration Monitoring Mechanism Initative (4mi)"/>
    <s v="23.920992, 13.178661"/>
    <x v="9"/>
  </r>
  <r>
    <x v="0"/>
    <x v="3"/>
    <x v="11"/>
    <s v="Unknown"/>
    <x v="8"/>
    <s v="Unknown"/>
    <n v="3"/>
    <n v="0"/>
    <n v="3"/>
    <n v="0"/>
    <n v="0"/>
    <n v="3"/>
    <x v="0"/>
    <x v="0"/>
    <x v="9"/>
    <s v="Sabha, Libya"/>
    <s v="Mixed Migration Monitoring Mechanism Initative (4mi)"/>
    <s v="27.001479, 14.429019"/>
    <x v="9"/>
  </r>
  <r>
    <x v="0"/>
    <x v="3"/>
    <x v="11"/>
    <s v="Unknown"/>
    <x v="8"/>
    <s v="Unknown"/>
    <n v="1"/>
    <n v="0"/>
    <n v="1"/>
    <n v="0"/>
    <n v="1"/>
    <n v="0"/>
    <x v="0"/>
    <x v="5"/>
    <x v="9"/>
    <s v="Unspecified location in the Sahara desert, Sudan"/>
    <s v="Mixed Migration Monitoring Mechanism Initative (4mi)"/>
    <s v="14.59756841, 24.62925533"/>
    <x v="9"/>
  </r>
  <r>
    <x v="0"/>
    <x v="3"/>
    <x v="11"/>
    <s v="Western Asia"/>
    <x v="2"/>
    <s v="Syrian Arab Republic"/>
    <n v="1"/>
    <n v="0"/>
    <n v="1"/>
    <n v="0"/>
    <n v="0"/>
    <n v="1"/>
    <x v="2"/>
    <x v="3"/>
    <x v="2"/>
    <s v="Off the coast of Izmir, Türkiye"/>
    <s v="Daily Sabah"/>
    <s v="38.43018903, 27.10231392"/>
    <x v="2"/>
  </r>
  <r>
    <x v="0"/>
    <x v="3"/>
    <x v="11"/>
    <s v="Central America"/>
    <x v="7"/>
    <s v="El Salvador"/>
    <n v="1"/>
    <n v="0"/>
    <n v="1"/>
    <n v="0"/>
    <n v="0"/>
    <n v="1"/>
    <x v="0"/>
    <x v="1"/>
    <x v="1"/>
    <s v="Gas station in Tapachula, Chiapas, Mexico"/>
    <s v="Conexión Migrante"/>
    <s v="14.9055599, -92.2634206"/>
    <x v="7"/>
  </r>
  <r>
    <x v="0"/>
    <x v="3"/>
    <x v="11"/>
    <s v="Southern Asia"/>
    <x v="5"/>
    <s v="Afghanistan"/>
    <n v="1"/>
    <n v="0"/>
    <n v="1"/>
    <n v="0"/>
    <n v="0"/>
    <n v="1"/>
    <x v="0"/>
    <x v="4"/>
    <x v="20"/>
    <s v="Boshahr province, Iran"/>
    <s v="IOM Afghanistan"/>
    <s v="28.7620739, 51.5150077"/>
    <x v="6"/>
  </r>
  <r>
    <x v="0"/>
    <x v="3"/>
    <x v="11"/>
    <s v="Western / Southern Asia (P)"/>
    <x v="5"/>
    <s v="Unknown"/>
    <n v="1"/>
    <n v="0"/>
    <n v="1"/>
    <n v="0"/>
    <n v="0"/>
    <n v="1"/>
    <x v="0"/>
    <x v="5"/>
    <x v="1"/>
    <s v="Bhogal district, Delhi, India"/>
    <s v="Mixed Migration Monitoring Mechanism Initiative (4mi)"/>
    <s v="28.58381, 77.247466"/>
    <x v="6"/>
  </r>
  <r>
    <x v="0"/>
    <x v="3"/>
    <x v="11"/>
    <s v="Unknown"/>
    <x v="8"/>
    <s v="Unknown"/>
    <n v="2"/>
    <n v="0"/>
    <n v="2"/>
    <n v="0"/>
    <n v="2"/>
    <n v="0"/>
    <x v="2"/>
    <x v="0"/>
    <x v="9"/>
    <s v="Sahara desert, Libya"/>
    <s v="Mixed Migration Monitoring Mechanism Initative (4mi)"/>
    <s v="24.081574, 14.500012"/>
    <x v="9"/>
  </r>
  <r>
    <x v="0"/>
    <x v="3"/>
    <x v="11"/>
    <s v="Western / Southern Asia (P)"/>
    <x v="5"/>
    <s v="Unknown"/>
    <n v="1"/>
    <n v="0"/>
    <n v="1"/>
    <n v="0"/>
    <n v="1"/>
    <n v="0"/>
    <x v="0"/>
    <x v="0"/>
    <x v="1"/>
    <s v="Bhogal district, Delhi, India"/>
    <s v="Mixed Migration Monitoring Mechanism Initiative (4mi)"/>
    <s v="28.58381, 77.247466"/>
    <x v="6"/>
  </r>
  <r>
    <x v="0"/>
    <x v="3"/>
    <x v="11"/>
    <s v="Sub-Saharan Africa (P)"/>
    <x v="11"/>
    <s v="Unknown"/>
    <n v="1"/>
    <n v="0"/>
    <n v="1"/>
    <n v="0"/>
    <n v="0"/>
    <n v="1"/>
    <x v="0"/>
    <x v="5"/>
    <x v="9"/>
    <s v="Agadez, Niger"/>
    <s v="Mixed Migration Monitoring Mechanism Initative (4mi)"/>
    <s v="17.02937082, 7.99783984"/>
    <x v="14"/>
  </r>
  <r>
    <x v="0"/>
    <x v="3"/>
    <x v="11"/>
    <s v="Sub-Saharan Africa (P)"/>
    <x v="11"/>
    <s v="Unknown"/>
    <n v="2"/>
    <n v="0"/>
    <n v="2"/>
    <n v="0"/>
    <n v="0"/>
    <n v="2"/>
    <x v="3"/>
    <x v="4"/>
    <x v="1"/>
    <s v="Bamako, Mali"/>
    <s v="Mixed Migration Monitoring Mechanism Initative (4mi)"/>
    <s v="-8.0028892, 12.6392316"/>
    <x v="14"/>
  </r>
  <r>
    <x v="0"/>
    <x v="3"/>
    <x v="11"/>
    <s v="Unknown"/>
    <x v="11"/>
    <s v="Unknown"/>
    <n v="1"/>
    <n v="0"/>
    <n v="1"/>
    <n v="0"/>
    <n v="1"/>
    <n v="0"/>
    <x v="0"/>
    <x v="5"/>
    <x v="9"/>
    <s v="Agadez, Niger"/>
    <s v="Mixed Migration Monitoring Mechanism Initative (4mi)"/>
    <s v="17.02937082, 7.99783984"/>
    <x v="14"/>
  </r>
  <r>
    <x v="0"/>
    <x v="3"/>
    <x v="11"/>
    <s v="Unknown"/>
    <x v="8"/>
    <s v="Unknown"/>
    <n v="2"/>
    <n v="0"/>
    <n v="2"/>
    <n v="0"/>
    <n v="0"/>
    <n v="2"/>
    <x v="0"/>
    <x v="0"/>
    <x v="9"/>
    <s v="Unspecified location in the Sahara desert, Libya"/>
    <s v="Mixed Migration Monitoring Mechanism Initative (4mi)"/>
    <s v="24.4427462, 15.68896288"/>
    <x v="9"/>
  </r>
  <r>
    <x v="0"/>
    <x v="3"/>
    <x v="11"/>
    <s v="Sub-Saharan Africa (P)"/>
    <x v="1"/>
    <s v="Unknown"/>
    <n v="1"/>
    <n v="0"/>
    <n v="1"/>
    <n v="0"/>
    <n v="0"/>
    <n v="1"/>
    <x v="0"/>
    <x v="6"/>
    <x v="19"/>
    <s v="A8 motorway near Roquebrune-Cap-Martin, France"/>
    <s v="France Bleu"/>
    <s v="43.76723018, 7.44834812"/>
    <x v="3"/>
  </r>
  <r>
    <x v="0"/>
    <x v="3"/>
    <x v="11"/>
    <s v="Unknown"/>
    <x v="1"/>
    <s v="Unknown"/>
    <n v="1"/>
    <n v="0"/>
    <n v="1"/>
    <n v="0"/>
    <n v="0"/>
    <n v="1"/>
    <x v="0"/>
    <x v="3"/>
    <x v="1"/>
    <s v="Evros River, Greece near border with Türkiye "/>
    <s v="The New Arab"/>
    <s v="40.97682014, 26.30950928"/>
    <x v="13"/>
  </r>
  <r>
    <x v="0"/>
    <x v="3"/>
    <x v="11"/>
    <s v="Latin America / Caribbean (P)"/>
    <x v="7"/>
    <s v="Unknown"/>
    <n v="1"/>
    <n v="0"/>
    <n v="1"/>
    <n v="0"/>
    <n v="0"/>
    <n v="1"/>
    <x v="0"/>
    <x v="4"/>
    <x v="1"/>
    <s v="Train tracks near Santiago Niltepec, Oaxaca, Mexico"/>
    <s v="NVI Noticias"/>
    <s v="16.5611537, -94.6138639"/>
    <x v="7"/>
  </r>
  <r>
    <x v="0"/>
    <x v="3"/>
    <x v="11"/>
    <s v="Southern Asia"/>
    <x v="1"/>
    <s v="Afghanistan"/>
    <n v="1"/>
    <n v="0"/>
    <n v="1"/>
    <n v="0"/>
    <n v="0"/>
    <n v="1"/>
    <x v="0"/>
    <x v="4"/>
    <x v="3"/>
    <s v="A26 motorway, near Nortkerque, Calais, France"/>
    <s v="The Local, La Voix du Nord, Institute of Race Relations"/>
    <s v="50.9340765, 1.9102149"/>
    <x v="3"/>
  </r>
  <r>
    <x v="0"/>
    <x v="3"/>
    <x v="11"/>
    <s v="Latin America / Caribbean (P)"/>
    <x v="0"/>
    <s v="Unknown"/>
    <n v="1"/>
    <n v="0"/>
    <n v="1"/>
    <n v="0"/>
    <n v="0"/>
    <n v="0"/>
    <x v="0"/>
    <x v="0"/>
    <x v="0"/>
    <s v="Pima Country Office of the Medical Examiner jurisdiction, Arizona, USA (see coordinates for exact location)"/>
    <s v="Pima County Office of the Medical Examiner (PCOME)"/>
    <s v="32.09966, -112.70402"/>
    <x v="0"/>
  </r>
  <r>
    <x v="0"/>
    <x v="3"/>
    <x v="11"/>
    <s v="Latin America / Caribbean (P)"/>
    <x v="7"/>
    <s v="Unknown"/>
    <n v="1"/>
    <n v="0"/>
    <n v="1"/>
    <n v="0"/>
    <n v="0"/>
    <n v="1"/>
    <x v="0"/>
    <x v="4"/>
    <x v="1"/>
    <s v="Residencial Las Plazas, Aguascalientes, Mexico"/>
    <s v="Bi Noticias"/>
    <s v="21.94616851, -102.28332094"/>
    <x v="7"/>
  </r>
  <r>
    <x v="0"/>
    <x v="3"/>
    <x v="11"/>
    <s v="Unknown"/>
    <x v="8"/>
    <s v="Unknown"/>
    <n v="2"/>
    <n v="0"/>
    <n v="2"/>
    <n v="0"/>
    <n v="0"/>
    <n v="2"/>
    <x v="0"/>
    <x v="1"/>
    <x v="9"/>
    <s v="Sabha, Libya"/>
    <s v="Mixed Migration Monitoring Mechanism Initative (4mi)"/>
    <s v="27.016237, 14.430466"/>
    <x v="9"/>
  </r>
  <r>
    <x v="1"/>
    <x v="3"/>
    <x v="11"/>
    <s v="Latin America / Caribbean (P)"/>
    <x v="7"/>
    <s v="Unknown"/>
    <n v="7"/>
    <n v="0"/>
    <n v="7"/>
    <n v="0"/>
    <n v="0"/>
    <n v="0"/>
    <x v="0"/>
    <x v="0"/>
    <x v="17"/>
    <s v="Darién province, Panama, near border with Colombia"/>
    <s v="Ministerio Público Región de Darién via TVN Noticias"/>
    <s v="7.736847452, -77.54837036"/>
    <x v="7"/>
  </r>
  <r>
    <x v="1"/>
    <x v="3"/>
    <x v="11"/>
    <s v="Latin America / Caribbean (P)"/>
    <x v="0"/>
    <s v="Unknown"/>
    <n v="2"/>
    <n v="0"/>
    <n v="2"/>
    <n v="0"/>
    <n v="0"/>
    <n v="0"/>
    <x v="0"/>
    <x v="0"/>
    <x v="0"/>
    <s v="Brooks County, Texas, USA"/>
    <s v="South Texas Human Rights Center, Webb County Office of the Medical Examiner"/>
    <s v="27.0273057, -98.2212979"/>
    <x v="0"/>
  </r>
  <r>
    <x v="1"/>
    <x v="3"/>
    <x v="11"/>
    <s v="Latin America / Caribbean (P)"/>
    <x v="0"/>
    <s v="Unknown"/>
    <n v="1"/>
    <n v="0"/>
    <n v="1"/>
    <n v="0"/>
    <n v="0"/>
    <n v="0"/>
    <x v="0"/>
    <x v="4"/>
    <x v="0"/>
    <s v="El Paso County, Texas, USA"/>
    <s v="El Paso Sector Border Patrol"/>
    <s v="31.8039824, -106.2051484"/>
    <x v="0"/>
  </r>
  <r>
    <x v="1"/>
    <x v="3"/>
    <x v="11"/>
    <s v="Latin America / Caribbean (P)"/>
    <x v="0"/>
    <s v="Unknown"/>
    <n v="4"/>
    <n v="0"/>
    <n v="4"/>
    <n v="0"/>
    <n v="0"/>
    <n v="4"/>
    <x v="0"/>
    <x v="0"/>
    <x v="0"/>
    <s v="San Diego County, California"/>
    <s v="San Diego County Office of Vital Records"/>
    <s v="32.7157305, -117.1610966"/>
    <x v="0"/>
  </r>
  <r>
    <x v="1"/>
    <x v="3"/>
    <x v="11"/>
    <s v="Latin America / Caribbean (P)"/>
    <x v="0"/>
    <s v="Unknown"/>
    <n v="48"/>
    <n v="0"/>
    <n v="48"/>
    <n v="0"/>
    <n v="0"/>
    <n v="0"/>
    <x v="0"/>
    <x v="0"/>
    <x v="0"/>
    <s v="Webb County, Texas, USA"/>
    <s v="Webb County Office of the Medical Examiner"/>
    <s v="27.8174487, -99.0128926"/>
    <x v="0"/>
  </r>
  <r>
    <x v="1"/>
    <x v="3"/>
    <x v="11"/>
    <s v="Latin America / Caribbean (P)"/>
    <x v="0"/>
    <s v="Unknown"/>
    <n v="3"/>
    <n v="0"/>
    <n v="3"/>
    <n v="0"/>
    <n v="0"/>
    <n v="0"/>
    <x v="0"/>
    <x v="0"/>
    <x v="0"/>
    <s v="Zapata County, Texas, USA"/>
    <s v="Webb County Office of the Medical Examiner"/>
    <s v="26.9730763, -99.1013498"/>
    <x v="0"/>
  </r>
  <r>
    <x v="1"/>
    <x v="3"/>
    <x v="11"/>
    <s v="Latin America / Caribbean (P)"/>
    <x v="0"/>
    <s v="Unknown"/>
    <n v="2"/>
    <n v="0"/>
    <n v="2"/>
    <n v="0"/>
    <n v="0"/>
    <n v="0"/>
    <x v="0"/>
    <x v="0"/>
    <x v="0"/>
    <s v="Jim Hogg County, Texas, USA"/>
    <s v="Webb County Office of the Medical Examiner"/>
    <s v="26.995506, -98.7481167"/>
    <x v="0"/>
  </r>
  <r>
    <x v="1"/>
    <x v="3"/>
    <x v="11"/>
    <s v="Latin America / Caribbean (P)"/>
    <x v="0"/>
    <s v="Unknown"/>
    <n v="1"/>
    <n v="0"/>
    <n v="1"/>
    <n v="0"/>
    <n v="0"/>
    <n v="0"/>
    <x v="0"/>
    <x v="0"/>
    <x v="0"/>
    <s v="Val Verde County, Texas, USA"/>
    <s v="Webb County Office of the Medical Examiner"/>
    <s v="29.8687682, -101.1617356"/>
    <x v="0"/>
  </r>
  <r>
    <x v="1"/>
    <x v="3"/>
    <x v="11"/>
    <s v="Latin America / Caribbean (P)"/>
    <x v="0"/>
    <s v="Unknown"/>
    <n v="2"/>
    <n v="0"/>
    <n v="2"/>
    <n v="0"/>
    <n v="0"/>
    <n v="0"/>
    <x v="0"/>
    <x v="0"/>
    <x v="0"/>
    <s v="La Salle County, Texas, USA"/>
    <s v="Webb County Office of the Medical Examiner"/>
    <s v="28.2758921, -99.1013498"/>
    <x v="0"/>
  </r>
  <r>
    <x v="1"/>
    <x v="3"/>
    <x v="11"/>
    <s v="Latin America / Caribbean (P)"/>
    <x v="0"/>
    <s v="Unknown"/>
    <n v="4"/>
    <n v="0"/>
    <n v="4"/>
    <n v="0"/>
    <n v="0"/>
    <n v="0"/>
    <x v="0"/>
    <x v="0"/>
    <x v="0"/>
    <s v="Dimmit County, Texas, USA"/>
    <s v="Webb County Office of the Medical Examiner"/>
    <s v="28.4116514, -99.8124935"/>
    <x v="0"/>
  </r>
  <r>
    <x v="0"/>
    <x v="3"/>
    <x v="1"/>
    <s v="Unknown"/>
    <x v="2"/>
    <s v="Unknown"/>
    <n v="6"/>
    <n v="0"/>
    <n v="6"/>
    <n v="0"/>
    <n v="0"/>
    <n v="0"/>
    <x v="0"/>
    <x v="3"/>
    <x v="6"/>
    <s v="Bodies recovered near Az Zawiyah, Libya"/>
    <s v="IOM Libya"/>
    <s v="32.7812306, 12.6964611"/>
    <x v="2"/>
  </r>
  <r>
    <x v="0"/>
    <x v="3"/>
    <x v="10"/>
    <s v="Eastern Africa"/>
    <x v="1"/>
    <s v="Ethiopia"/>
    <n v="1"/>
    <n v="0"/>
    <n v="1"/>
    <n v="0"/>
    <n v="0"/>
    <n v="1"/>
    <x v="2"/>
    <x v="4"/>
    <x v="3"/>
    <s v="E40 Motorway, near Aalter, Belgium"/>
    <s v="Institute of Race Relations, De Morgen"/>
    <s v="51.07807, 3.440429"/>
    <x v="3"/>
  </r>
  <r>
    <x v="0"/>
    <x v="3"/>
    <x v="3"/>
    <s v="Latin America / Caribbean (P)"/>
    <x v="0"/>
    <s v="Unknown"/>
    <n v="1"/>
    <n v="0"/>
    <n v="1"/>
    <n v="0"/>
    <n v="0"/>
    <n v="1"/>
    <x v="0"/>
    <x v="0"/>
    <x v="0"/>
    <s v="Pima Country Office of the Medical Examiner jurisdiction, Arizona, USA (see coordinates for exact location)"/>
    <s v="Pima County Office of the Medical Examiner (PCOME)"/>
    <s v="32.763517, -112.2896"/>
    <x v="0"/>
  </r>
  <r>
    <x v="0"/>
    <x v="3"/>
    <x v="4"/>
    <s v="Latin America / Caribbean (P)"/>
    <x v="0"/>
    <s v="Unknown"/>
    <n v="1"/>
    <n v="0"/>
    <n v="1"/>
    <n v="0"/>
    <n v="0"/>
    <n v="1"/>
    <x v="0"/>
    <x v="0"/>
    <x v="0"/>
    <s v="Pima Country Office of the Medical Examiner jurisdiction, Arizona, USA (see coordinates for exact location)"/>
    <s v="Pima County Office of the Medical Examiner (PCOME)"/>
    <s v="31.88556, -110.54183"/>
    <x v="0"/>
  </r>
  <r>
    <x v="0"/>
    <x v="3"/>
    <x v="6"/>
    <s v="Latin America / Caribbean (P)"/>
    <x v="0"/>
    <s v="Unknown"/>
    <n v="1"/>
    <n v="0"/>
    <n v="1"/>
    <n v="0"/>
    <n v="0"/>
    <n v="1"/>
    <x v="0"/>
    <x v="0"/>
    <x v="0"/>
    <s v="Pima Country Office of the Medical Examiner jurisdiction, Arizona, USA (see coordinates for exact location)"/>
    <s v="Pima County Office of the Medical Examiner (PCOME)"/>
    <s v="32.76645, -112.817267"/>
    <x v="0"/>
  </r>
  <r>
    <x v="0"/>
    <x v="3"/>
    <x v="8"/>
    <s v="Latin America / Caribbean (P)"/>
    <x v="0"/>
    <s v="Unknown"/>
    <n v="1"/>
    <n v="0"/>
    <n v="1"/>
    <n v="0"/>
    <n v="0"/>
    <n v="1"/>
    <x v="0"/>
    <x v="0"/>
    <x v="0"/>
    <s v="Pima Country Office of the Medical Examiner jurisdiction, Arizona, USA (see coordinates for exact location)"/>
    <s v="Pima County Office of the Medical Examiner (PCOME)"/>
    <s v="32.734083, -112.355117"/>
    <x v="0"/>
  </r>
  <r>
    <x v="0"/>
    <x v="3"/>
    <x v="10"/>
    <s v="Latin America / Caribbean (P)"/>
    <x v="0"/>
    <s v="Unknown"/>
    <n v="1"/>
    <n v="0"/>
    <n v="1"/>
    <n v="0"/>
    <n v="0"/>
    <n v="1"/>
    <x v="0"/>
    <x v="0"/>
    <x v="0"/>
    <s v="Pima Country Office of the Medical Examiner jurisdiction, Arizona, USA (see coordinates for exact location)"/>
    <s v="Pima County Office of the Medical Examiner (PCOME)"/>
    <s v="32.7873, -113.2526"/>
    <x v="0"/>
  </r>
  <r>
    <x v="0"/>
    <x v="3"/>
    <x v="11"/>
    <s v="Western / Southern Asia (P)"/>
    <x v="1"/>
    <s v="Syrian Arab Republic"/>
    <n v="1"/>
    <n v="0"/>
    <n v="1"/>
    <n v="0"/>
    <n v="0"/>
    <n v="1"/>
    <x v="0"/>
    <x v="3"/>
    <x v="12"/>
    <s v="Baranja Forest, near Zlatna Greda, Croatia"/>
    <s v="jutarnji.hr, 24sata.hr"/>
    <s v="45.721183, 18.863314"/>
    <x v="13"/>
  </r>
  <r>
    <x v="0"/>
    <x v="3"/>
    <x v="6"/>
    <s v="Sub-Saharan Africa (P)"/>
    <x v="8"/>
    <s v="Unknown"/>
    <n v="3"/>
    <n v="0"/>
    <n v="3"/>
    <n v="0"/>
    <n v="0"/>
    <n v="3"/>
    <x v="0"/>
    <x v="1"/>
    <x v="9"/>
    <s v="Awbari, Libya"/>
    <s v="IOM Niger Displacement Tracking Matrix"/>
    <s v="26.59353011, 12.80617364"/>
    <x v="9"/>
  </r>
  <r>
    <x v="0"/>
    <x v="3"/>
    <x v="8"/>
    <s v="Sub-Saharan Africa (P)"/>
    <x v="8"/>
    <s v="Unknown"/>
    <n v="1"/>
    <n v="0"/>
    <n v="1"/>
    <n v="0"/>
    <n v="0"/>
    <n v="1"/>
    <x v="0"/>
    <x v="1"/>
    <x v="9"/>
    <s v="Awbari, Libya"/>
    <s v="IOM Niger Displacement Tracking Matrix"/>
    <s v="26.59353011, 12.80617364"/>
    <x v="9"/>
  </r>
  <r>
    <x v="0"/>
    <x v="4"/>
    <x v="0"/>
    <s v="Caribbean"/>
    <x v="12"/>
    <s v="Cuba"/>
    <n v="4"/>
    <n v="0"/>
    <n v="4"/>
    <n v="2"/>
    <n v="1"/>
    <n v="3"/>
    <x v="0"/>
    <x v="4"/>
    <x v="1"/>
    <s v="BR-471 motorway near Santa Vitória do Palmar, Rio Grande do Sul, Brazil"/>
    <s v="El Nuevo Herald, O Globo, Diaro de Cuba"/>
    <s v="-33.5176991, -53.3342095"/>
    <x v="15"/>
  </r>
  <r>
    <x v="0"/>
    <x v="4"/>
    <x v="0"/>
    <s v="Latin America / Caribbean (P)"/>
    <x v="0"/>
    <s v="Unknown"/>
    <n v="1"/>
    <n v="0"/>
    <n v="1"/>
    <n v="0"/>
    <n v="0"/>
    <n v="1"/>
    <x v="0"/>
    <x v="0"/>
    <x v="0"/>
    <s v="Pima Country Office of the Medical Examiner jurisdiction, Arizona, USA (see coordinates for exact location)"/>
    <s v="Pima County Office of the Medical Examiner (PCOME)"/>
    <s v="32.264014, -111.661872"/>
    <x v="0"/>
  </r>
  <r>
    <x v="0"/>
    <x v="4"/>
    <x v="0"/>
    <s v="Latin America / Caribbean (P)"/>
    <x v="0"/>
    <s v="Unknown"/>
    <n v="1"/>
    <n v="0"/>
    <n v="1"/>
    <n v="0"/>
    <n v="0"/>
    <n v="0"/>
    <x v="0"/>
    <x v="0"/>
    <x v="0"/>
    <s v="Ranch near Falfurrias, Brooks County, Texas, USA"/>
    <s v="South Texas Human Rights Center, KRIS TV, Caller Times"/>
    <s v="27.2474839, -98.3788079"/>
    <x v="0"/>
  </r>
  <r>
    <x v="0"/>
    <x v="4"/>
    <x v="0"/>
    <s v="Central America"/>
    <x v="0"/>
    <s v="Guatemala"/>
    <n v="1"/>
    <n v="0"/>
    <n v="1"/>
    <n v="0"/>
    <n v="0"/>
    <n v="1"/>
    <x v="0"/>
    <x v="0"/>
    <x v="0"/>
    <s v="Mariposa Ranch near Falfurrias, Brooks County, Texas, USA"/>
    <s v="South Texas Human Rights Center, KRIS TV, Caller Times"/>
    <s v="27.1058052, -98.146774"/>
    <x v="0"/>
  </r>
  <r>
    <x v="0"/>
    <x v="4"/>
    <x v="0"/>
    <s v="Unknown"/>
    <x v="1"/>
    <s v="Unknown"/>
    <n v="0"/>
    <n v="1"/>
    <n v="1"/>
    <n v="1"/>
    <n v="0"/>
    <n v="0"/>
    <x v="0"/>
    <x v="3"/>
    <x v="12"/>
    <s v="Kolpa/Kupa river, near Ukovaci, municipality of Črnomelj, Slovenia"/>
    <s v="IOM Slovenia, zurnal24.si, United Against Refugee Deaths"/>
    <s v="45.5597062, 15.2988207"/>
    <x v="13"/>
  </r>
  <r>
    <x v="0"/>
    <x v="4"/>
    <x v="0"/>
    <s v="Unknown"/>
    <x v="8"/>
    <s v="Unknown"/>
    <n v="2"/>
    <n v="0"/>
    <n v="2"/>
    <n v="0"/>
    <n v="0"/>
    <n v="2"/>
    <x v="0"/>
    <x v="0"/>
    <x v="9"/>
    <s v="Sahara desert, Libya"/>
    <s v="Mixed Migration Monitoring Mechanism Initiative (4mi)"/>
    <s v="21.284256, 24.028913"/>
    <x v="9"/>
  </r>
  <r>
    <x v="0"/>
    <x v="4"/>
    <x v="0"/>
    <s v="Latin America / Caribbean (P)"/>
    <x v="7"/>
    <s v="Unknown"/>
    <n v="1"/>
    <n v="0"/>
    <n v="1"/>
    <n v="0"/>
    <n v="0"/>
    <n v="1"/>
    <x v="0"/>
    <x v="3"/>
    <x v="0"/>
    <s v="Rio Bravo, at Donna Rio Bravo International Bridge, Tamaulipas, Mexico"/>
    <s v="El Mañana"/>
    <s v="26.0635489, -98.0760348"/>
    <x v="7"/>
  </r>
  <r>
    <x v="0"/>
    <x v="4"/>
    <x v="0"/>
    <s v="Unknown"/>
    <x v="8"/>
    <s v="Unknown"/>
    <n v="2"/>
    <n v="0"/>
    <n v="2"/>
    <n v="0"/>
    <n v="1"/>
    <n v="1"/>
    <x v="0"/>
    <x v="0"/>
    <x v="9"/>
    <s v="Sahara desert, Libya"/>
    <s v="Mixed Migration Monitoring Mechanism Initiative (4mi)"/>
    <s v="24.642024, 14.587863"/>
    <x v="9"/>
  </r>
  <r>
    <x v="0"/>
    <x v="4"/>
    <x v="0"/>
    <s v="Central America"/>
    <x v="0"/>
    <s v="Mexico"/>
    <n v="1"/>
    <n v="0"/>
    <n v="1"/>
    <n v="0"/>
    <n v="0"/>
    <n v="1"/>
    <x v="0"/>
    <x v="0"/>
    <x v="0"/>
    <s v="East Ranch-Santa Fe Feeders, near Encino, 20 miles south of Falfurrias, Brooks County, Texas, USA"/>
    <s v="South Texas Human Rights Center, KRIS TV, Caller Times"/>
    <s v="26.8077686, -98.118294"/>
    <x v="0"/>
  </r>
  <r>
    <x v="0"/>
    <x v="4"/>
    <x v="0"/>
    <s v="Unknown"/>
    <x v="2"/>
    <s v="Unknown"/>
    <n v="1"/>
    <n v="0"/>
    <n v="1"/>
    <n v="0"/>
    <n v="0"/>
    <n v="1"/>
    <x v="0"/>
    <x v="3"/>
    <x v="5"/>
    <s v="Off the coast of Sanlúcar de Barrameda, Cádiz, Spain"/>
    <s v="Andalucía Información"/>
    <s v="36.7846768, -6.5809352"/>
    <x v="2"/>
  </r>
  <r>
    <x v="0"/>
    <x v="4"/>
    <x v="0"/>
    <s v="Unknown"/>
    <x v="2"/>
    <s v="Unknown"/>
    <n v="4"/>
    <n v="0"/>
    <n v="4"/>
    <n v="4"/>
    <n v="0"/>
    <n v="0"/>
    <x v="0"/>
    <x v="3"/>
    <x v="5"/>
    <s v="Near Tanger-Med cargo port, 40km east of Tangiers, Morocco"/>
    <s v="Salvamento Marítimo"/>
    <s v="35.8805383, -5.5195052"/>
    <x v="2"/>
  </r>
  <r>
    <x v="0"/>
    <x v="4"/>
    <x v="0"/>
    <s v="Eastern Africa (P)"/>
    <x v="8"/>
    <s v="Unknown"/>
    <n v="1"/>
    <n v="0"/>
    <n v="1"/>
    <n v="0"/>
    <n v="0"/>
    <n v="1"/>
    <x v="0"/>
    <x v="2"/>
    <x v="9"/>
    <s v="Sahara desert, Sudan"/>
    <s v="Mixed Migration Monitoring Mechanism Initiative (4mi)"/>
    <s v="20.339476, 26.619864"/>
    <x v="9"/>
  </r>
  <r>
    <x v="0"/>
    <x v="4"/>
    <x v="0"/>
    <s v="Sub-Saharan Africa"/>
    <x v="2"/>
    <s v="Cameroon,Côte d'Ivoire,Guinea,Mali,Nigeria,Sierra Leone"/>
    <n v="8"/>
    <n v="56"/>
    <n v="64"/>
    <n v="86"/>
    <n v="6"/>
    <n v="2"/>
    <x v="4"/>
    <x v="0"/>
    <x v="6"/>
    <s v="Unspecified location off the coast of Libya"/>
    <s v="IOM Italy, SOS Méditerranée, MSF Sea"/>
    <s v="34.0783805, 13.2682426"/>
    <x v="2"/>
  </r>
  <r>
    <x v="0"/>
    <x v="4"/>
    <x v="0"/>
    <s v="Unknown"/>
    <x v="8"/>
    <s v="Unknown"/>
    <n v="3"/>
    <n v="0"/>
    <n v="3"/>
    <n v="0"/>
    <n v="1"/>
    <n v="1"/>
    <x v="0"/>
    <x v="4"/>
    <x v="9"/>
    <s v="Sahara desert, Libya"/>
    <s v="Mixed Migration Monitoring Mechanism Initiative (4mi)"/>
    <s v="23.679744, 14.058795"/>
    <x v="9"/>
  </r>
  <r>
    <x v="0"/>
    <x v="4"/>
    <x v="0"/>
    <s v="Unknown"/>
    <x v="2"/>
    <s v="Unknown"/>
    <n v="2"/>
    <n v="10"/>
    <n v="12"/>
    <n v="270"/>
    <n v="2"/>
    <n v="0"/>
    <x v="0"/>
    <x v="3"/>
    <x v="6"/>
    <s v="Off the coast of Garabuli, Libya"/>
    <s v="IOM Libya"/>
    <s v="32.9830023, 13.7688521"/>
    <x v="2"/>
  </r>
  <r>
    <x v="0"/>
    <x v="4"/>
    <x v="0"/>
    <s v="Unknown"/>
    <x v="8"/>
    <s v="Unknown"/>
    <n v="1"/>
    <n v="0"/>
    <n v="1"/>
    <n v="0"/>
    <n v="0"/>
    <n v="1"/>
    <x v="0"/>
    <x v="1"/>
    <x v="9"/>
    <s v="Between Bani Waled and Tripoli, Libya"/>
    <s v="Mixed Migration Monitoring Mechanism Initiative (4mi)"/>
    <s v="31.876975, 13.853232"/>
    <x v="9"/>
  </r>
  <r>
    <x v="0"/>
    <x v="4"/>
    <x v="0"/>
    <s v="Eastern Africa"/>
    <x v="1"/>
    <s v="Eritrea"/>
    <n v="1"/>
    <n v="0"/>
    <n v="1"/>
    <n v="0"/>
    <n v="0"/>
    <n v="1"/>
    <x v="0"/>
    <x v="4"/>
    <x v="3"/>
    <s v="A16 motorway, km 90 near Marck, Calais, France"/>
    <s v="La Voix du Nord, Le Parisien, Franceinfo, Institute of Race Relations"/>
    <s v="50.9377278, 1.9495066"/>
    <x v="3"/>
  </r>
  <r>
    <x v="0"/>
    <x v="4"/>
    <x v="0"/>
    <s v="Unknown"/>
    <x v="2"/>
    <s v="Unknown"/>
    <n v="0"/>
    <n v="100"/>
    <n v="100"/>
    <n v="279"/>
    <n v="0"/>
    <n v="0"/>
    <x v="0"/>
    <x v="3"/>
    <x v="6"/>
    <s v="Off the coast of Al Khums, Libya"/>
    <s v="IOM Libya, Reuters, AFP, Libyan Navy"/>
    <s v="33.4612462, 14.6304477"/>
    <x v="2"/>
  </r>
  <r>
    <x v="0"/>
    <x v="4"/>
    <x v="0"/>
    <s v="Unknown"/>
    <x v="2"/>
    <s v="Unknown"/>
    <n v="3"/>
    <n v="8"/>
    <n v="11"/>
    <n v="43"/>
    <n v="0"/>
    <n v="0"/>
    <x v="0"/>
    <x v="3"/>
    <x v="5"/>
    <s v="Unspecified location between Morocco and Spain"/>
    <s v="Caminando Fronteras"/>
    <s v="35.8910058, -5.6593323"/>
    <x v="2"/>
  </r>
  <r>
    <x v="0"/>
    <x v="4"/>
    <x v="0"/>
    <s v="South America"/>
    <x v="3"/>
    <s v="Venezuela (Bolivarian Republic of)"/>
    <n v="5"/>
    <n v="13"/>
    <n v="18"/>
    <n v="16"/>
    <n v="2"/>
    <n v="2"/>
    <x v="0"/>
    <x v="3"/>
    <x v="1"/>
    <s v="Bodies recovered at beach in Koraal Tabak, Curaçao"/>
    <s v="AP, The Independent, El Nacional, Noticias Curazao"/>
    <s v="12.1498295, -68.8059086"/>
    <x v="4"/>
  </r>
  <r>
    <x v="0"/>
    <x v="4"/>
    <x v="0"/>
    <s v="Unknown"/>
    <x v="8"/>
    <s v="Unknown"/>
    <n v="2"/>
    <n v="0"/>
    <n v="2"/>
    <n v="0"/>
    <n v="0"/>
    <n v="2"/>
    <x v="0"/>
    <x v="5"/>
    <x v="9"/>
    <s v="Sahara desert, Libya"/>
    <s v="Mixed Migration Monitoring Mechanism Initiative (4mi)"/>
    <s v="21.079375, 24.029864"/>
    <x v="9"/>
  </r>
  <r>
    <x v="0"/>
    <x v="4"/>
    <x v="0"/>
    <s v="Southern Asia"/>
    <x v="1"/>
    <s v="Afghanistan"/>
    <n v="1"/>
    <n v="0"/>
    <n v="1"/>
    <n v="0"/>
    <n v="0"/>
    <n v="1"/>
    <x v="0"/>
    <x v="4"/>
    <x v="1"/>
    <s v="A14 motorway near Castel San Pietro, Bologna, Italy"/>
    <s v="Gazzetta del Sud, Bologna Today"/>
    <s v="44.4382465, 11.5695136"/>
    <x v="13"/>
  </r>
  <r>
    <x v="0"/>
    <x v="4"/>
    <x v="0"/>
    <s v="Eastern Africa (P)"/>
    <x v="8"/>
    <s v="Unknown"/>
    <n v="3"/>
    <n v="0"/>
    <n v="3"/>
    <n v="0"/>
    <n v="0"/>
    <n v="0"/>
    <x v="0"/>
    <x v="0"/>
    <x v="9"/>
    <s v="Sahara desert, Sudan, near the border with Egypt"/>
    <s v="Mixed Migration Monitoring Mechanism Initiative (4mi)"/>
    <s v="21.943709, 27.672666"/>
    <x v="9"/>
  </r>
  <r>
    <x v="0"/>
    <x v="4"/>
    <x v="0"/>
    <s v="Sub-Saharan Africa (P)"/>
    <x v="11"/>
    <s v="Unknown"/>
    <n v="2"/>
    <n v="0"/>
    <n v="2"/>
    <n v="0"/>
    <n v="0"/>
    <n v="2"/>
    <x v="3"/>
    <x v="4"/>
    <x v="1"/>
    <s v="Bamako, Mali"/>
    <s v="Mixed Migration Monitoring Mechanism Initiative (4mi)"/>
    <s v="12.669425, -7.909603"/>
    <x v="14"/>
  </r>
  <r>
    <x v="0"/>
    <x v="4"/>
    <x v="0"/>
    <s v="Sub-Saharan Africa (P)"/>
    <x v="11"/>
    <s v="Unknown"/>
    <n v="1"/>
    <n v="0"/>
    <n v="1"/>
    <n v="0"/>
    <n v="0"/>
    <n v="1"/>
    <x v="0"/>
    <x v="0"/>
    <x v="1"/>
    <s v="Kantchari, Burkina Faso"/>
    <s v="Mixed Migration Monitoring Mechanism Initiative (4mi)"/>
    <s v="12.486464, 1.513367"/>
    <x v="14"/>
  </r>
  <r>
    <x v="0"/>
    <x v="4"/>
    <x v="0"/>
    <s v="Unknown"/>
    <x v="2"/>
    <s v="Unknown"/>
    <n v="1"/>
    <n v="0"/>
    <n v="1"/>
    <n v="0"/>
    <n v="0"/>
    <n v="1"/>
    <x v="0"/>
    <x v="3"/>
    <x v="5"/>
    <s v="Beach in Zemmouri El Bahri, 16 kms east of Boumerdès, Algeria"/>
    <s v="El Watan"/>
    <s v="36.8012722, 3.5686162"/>
    <x v="2"/>
  </r>
  <r>
    <x v="0"/>
    <x v="4"/>
    <x v="0"/>
    <s v="Eastern Africa (P)"/>
    <x v="8"/>
    <s v="Unknown"/>
    <n v="2"/>
    <n v="0"/>
    <n v="2"/>
    <n v="0"/>
    <n v="0"/>
    <n v="2"/>
    <x v="0"/>
    <x v="0"/>
    <x v="9"/>
    <s v="Near Atbara, Sudan"/>
    <s v="Mixed Migration Monitoring Mechanism Initiative (4mi)"/>
    <s v="17.601362, 34.474951"/>
    <x v="9"/>
  </r>
  <r>
    <x v="0"/>
    <x v="4"/>
    <x v="0"/>
    <s v="Northern Africa"/>
    <x v="2"/>
    <s v="Algeria"/>
    <n v="1"/>
    <n v="0"/>
    <n v="1"/>
    <n v="0"/>
    <n v="0"/>
    <n v="1"/>
    <x v="0"/>
    <x v="3"/>
    <x v="5"/>
    <s v="Off the coast of Mostaganem, Algeria"/>
    <s v="ObservAlgerie"/>
    <s v="36.0586544, 0.0618605"/>
    <x v="2"/>
  </r>
  <r>
    <x v="0"/>
    <x v="4"/>
    <x v="0"/>
    <s v="Western / Southern Asia (P)"/>
    <x v="5"/>
    <s v="Unknown"/>
    <n v="2"/>
    <n v="0"/>
    <n v="2"/>
    <n v="0"/>
    <n v="0"/>
    <n v="2"/>
    <x v="0"/>
    <x v="1"/>
    <x v="1"/>
    <s v="Balochistan Province, Pakistan near border with Afghanistan"/>
    <s v="Mixed Migration Monitoring Mechanism Initiative (4mi)"/>
    <s v="29.510267, 65.421738"/>
    <x v="6"/>
  </r>
  <r>
    <x v="0"/>
    <x v="4"/>
    <x v="0"/>
    <s v="Northern Africa"/>
    <x v="1"/>
    <s v="Morocco"/>
    <n v="1"/>
    <n v="0"/>
    <n v="1"/>
    <n v="0"/>
    <n v="0"/>
    <n v="1"/>
    <x v="0"/>
    <x v="4"/>
    <x v="1"/>
    <s v="Train tracks near Bolzano, South Tyrol, Italy"/>
    <s v="ANSA, Secolo Trentino"/>
    <s v="46.4982953, 11.3547582"/>
    <x v="13"/>
  </r>
  <r>
    <x v="0"/>
    <x v="4"/>
    <x v="0"/>
    <s v="Sub-Saharan Africa (P)"/>
    <x v="8"/>
    <s v="Unknown"/>
    <n v="2"/>
    <n v="0"/>
    <n v="2"/>
    <n v="0"/>
    <n v="0"/>
    <n v="2"/>
    <x v="0"/>
    <x v="2"/>
    <x v="9"/>
    <s v="Tamanrasset, Algeria"/>
    <s v="Mixed Migration Monitoring Mechanism Initiative (4mi)"/>
    <s v="22.78882, 5.525811"/>
    <x v="9"/>
  </r>
  <r>
    <x v="0"/>
    <x v="4"/>
    <x v="0"/>
    <s v="Western Africa"/>
    <x v="1"/>
    <s v="Gambia"/>
    <n v="1"/>
    <n v="0"/>
    <n v="1"/>
    <n v="0"/>
    <n v="0"/>
    <n v="1"/>
    <x v="0"/>
    <x v="4"/>
    <x v="19"/>
    <s v="Menton train station, France, near the border with Ventimiglia, Italy"/>
    <s v="Le Parisien, Midi Libre, TV5 Monde"/>
    <s v="43.7743355, 7.4931567"/>
    <x v="3"/>
  </r>
  <r>
    <x v="0"/>
    <x v="4"/>
    <x v="0"/>
    <s v="Latin America / Caribbean (P)"/>
    <x v="0"/>
    <s v="Unknown"/>
    <n v="1"/>
    <n v="0"/>
    <n v="1"/>
    <n v="0"/>
    <n v="0"/>
    <n v="1"/>
    <x v="0"/>
    <x v="0"/>
    <x v="0"/>
    <s v="Pima Country Office of the Medical Examiner jurisdiction, Arizona, USA (see coordinates for exact location)"/>
    <s v="Pima County Office of the Medical Examiner (PCOME)"/>
    <s v="32.39765, -113.1346"/>
    <x v="0"/>
  </r>
  <r>
    <x v="0"/>
    <x v="4"/>
    <x v="0"/>
    <s v="Sub-Saharan Africa (P)"/>
    <x v="11"/>
    <s v="Unknown"/>
    <n v="1"/>
    <n v="0"/>
    <n v="1"/>
    <n v="0"/>
    <n v="0"/>
    <n v="1"/>
    <x v="0"/>
    <x v="5"/>
    <x v="9"/>
    <s v="Niamey, Niger"/>
    <s v="Mixed Migration Monitoring Mechanism Initiative (4mi)"/>
    <s v="13.567446, 2.108762"/>
    <x v="14"/>
  </r>
  <r>
    <x v="0"/>
    <x v="4"/>
    <x v="0"/>
    <s v="Northern Africa"/>
    <x v="8"/>
    <s v="Morocco"/>
    <n v="7"/>
    <n v="0"/>
    <n v="7"/>
    <n v="20"/>
    <n v="0"/>
    <n v="0"/>
    <x v="0"/>
    <x v="0"/>
    <x v="10"/>
    <s v="Playa Bastián in Costa Teguise, Lanzarote, Canary Islands, Spain"/>
    <s v="Salvamento Marítimo, Europa Press"/>
    <s v="28.9922402, -13.4958533"/>
    <x v="2"/>
  </r>
  <r>
    <x v="0"/>
    <x v="4"/>
    <x v="0"/>
    <s v="Central America"/>
    <x v="7"/>
    <s v="Honduras"/>
    <n v="1"/>
    <n v="0"/>
    <n v="1"/>
    <n v="0"/>
    <n v="0"/>
    <n v="0"/>
    <x v="2"/>
    <x v="2"/>
    <x v="0"/>
    <s v="Nogales, Sonora, Mexico"/>
    <s v="El Siglo de Durango"/>
    <s v="31.2999031, -110.9380298"/>
    <x v="7"/>
  </r>
  <r>
    <x v="0"/>
    <x v="4"/>
    <x v="0"/>
    <s v="Unknown"/>
    <x v="8"/>
    <s v="Unknown"/>
    <n v="1"/>
    <n v="0"/>
    <n v="1"/>
    <n v="0"/>
    <n v="0"/>
    <n v="1"/>
    <x v="2"/>
    <x v="5"/>
    <x v="9"/>
    <s v="Sahara desert, Libya"/>
    <s v="Mixed Migration Monitoring Mechanism Initiative (4mi)"/>
    <s v="22.100909, 23.194329"/>
    <x v="9"/>
  </r>
  <r>
    <x v="0"/>
    <x v="4"/>
    <x v="0"/>
    <s v="Sub-Saharan Africa (P)"/>
    <x v="11"/>
    <s v="Unknown"/>
    <n v="2"/>
    <n v="0"/>
    <n v="2"/>
    <n v="0"/>
    <n v="0"/>
    <n v="2"/>
    <x v="0"/>
    <x v="5"/>
    <x v="9"/>
    <s v="Dirkou, Niger"/>
    <s v="Mixed Migration Monitoring Mechanism Initiative (4mi)"/>
    <s v="18.9951, 12.892"/>
    <x v="14"/>
  </r>
  <r>
    <x v="0"/>
    <x v="4"/>
    <x v="0"/>
    <s v="Unknown"/>
    <x v="8"/>
    <s v="Unknown"/>
    <n v="1"/>
    <n v="0"/>
    <n v="1"/>
    <n v="0"/>
    <n v="1"/>
    <n v="0"/>
    <x v="0"/>
    <x v="0"/>
    <x v="9"/>
    <s v="Sahara desert, Libya"/>
    <s v="Mixed Migration Monitoring Mechanism Initiative (4mi)"/>
    <s v="22.100909, 23.194329"/>
    <x v="9"/>
  </r>
  <r>
    <x v="0"/>
    <x v="4"/>
    <x v="0"/>
    <s v="Eastern Africa (P)"/>
    <x v="8"/>
    <s v="Unknown"/>
    <n v="2"/>
    <n v="0"/>
    <n v="2"/>
    <n v="0"/>
    <n v="0"/>
    <n v="2"/>
    <x v="0"/>
    <x v="0"/>
    <x v="9"/>
    <s v="Sahara desert near Atbara, Sudan"/>
    <s v="Mixed Migration Monitoring Mechanism Initiative (4mi)"/>
    <s v="18.07428, 34.434548"/>
    <x v="9"/>
  </r>
  <r>
    <x v="0"/>
    <x v="4"/>
    <x v="0"/>
    <s v="Eastern Africa"/>
    <x v="2"/>
    <s v="Eritrea"/>
    <n v="3"/>
    <n v="0"/>
    <n v="3"/>
    <n v="0"/>
    <n v="0"/>
    <n v="3"/>
    <x v="3"/>
    <x v="0"/>
    <x v="6"/>
    <s v="Unspecified location off the coast of Libya"/>
    <s v="IOM Italy, Proactiva Open Arms"/>
    <s v="33.4160932, 13.213311"/>
    <x v="2"/>
  </r>
  <r>
    <x v="0"/>
    <x v="4"/>
    <x v="0"/>
    <s v="Northern Africa"/>
    <x v="2"/>
    <s v="Algeria"/>
    <n v="2"/>
    <n v="0"/>
    <n v="2"/>
    <n v="17"/>
    <n v="1"/>
    <n v="1"/>
    <x v="0"/>
    <x v="3"/>
    <x v="5"/>
    <s v="8 nautical miles off Cap Falcon, Aïn El Turk, wilaya of Oran, Algeria"/>
    <s v="ObservAlgerie, Algerie Monde Infos"/>
    <s v="35.852954, -0.8147553"/>
    <x v="2"/>
  </r>
  <r>
    <x v="0"/>
    <x v="4"/>
    <x v="0"/>
    <s v="Eastern Africa (P)"/>
    <x v="8"/>
    <s v="Unknown"/>
    <n v="2"/>
    <n v="0"/>
    <n v="2"/>
    <n v="0"/>
    <n v="1"/>
    <n v="1"/>
    <x v="2"/>
    <x v="4"/>
    <x v="9"/>
    <s v="Unspecified location in the Sahara desert, Sudan"/>
    <s v="Mixed Migration Monitoring Mechanism Initiative (4mi)"/>
    <s v="20.749731, 26.768543"/>
    <x v="9"/>
  </r>
  <r>
    <x v="0"/>
    <x v="4"/>
    <x v="0"/>
    <s v="Latin America / Caribbean (P)"/>
    <x v="0"/>
    <s v="Unknown"/>
    <n v="1"/>
    <n v="0"/>
    <n v="1"/>
    <n v="0"/>
    <n v="0"/>
    <n v="1"/>
    <x v="0"/>
    <x v="0"/>
    <x v="0"/>
    <s v="Pima Country Office of the Medical Examiner jurisdiction, Arizona, USA (see coordinates for exact location)"/>
    <s v="Pima County Office of the Medical Examiner (PCOME)"/>
    <s v="31.994183, -112.816067"/>
    <x v="0"/>
  </r>
  <r>
    <x v="0"/>
    <x v="4"/>
    <x v="0"/>
    <s v="Unknown"/>
    <x v="8"/>
    <s v="Unknown"/>
    <n v="3"/>
    <n v="0"/>
    <n v="3"/>
    <n v="0"/>
    <n v="1"/>
    <n v="1"/>
    <x v="0"/>
    <x v="1"/>
    <x v="9"/>
    <s v="Sabha, Libya"/>
    <s v="Mixed Migration Monitoring Mechanism Initiative (4mi)"/>
    <s v="27.011343, 14.446939"/>
    <x v="9"/>
  </r>
  <r>
    <x v="0"/>
    <x v="4"/>
    <x v="0"/>
    <s v="Sub-Saharan Africa (P)"/>
    <x v="11"/>
    <s v="Unknown"/>
    <n v="6"/>
    <n v="0"/>
    <n v="6"/>
    <n v="0"/>
    <n v="1"/>
    <n v="1"/>
    <x v="0"/>
    <x v="0"/>
    <x v="9"/>
    <s v="Garin Kowa, Zinder, Niger"/>
    <s v="Mixed Migration Monitoring Mechanism Initiative (4mi)"/>
    <s v="14.71243, 8.81383"/>
    <x v="14"/>
  </r>
  <r>
    <x v="0"/>
    <x v="4"/>
    <x v="0"/>
    <s v="Sub-Saharan Africa (P)"/>
    <x v="11"/>
    <s v="Unknown"/>
    <n v="1"/>
    <n v="0"/>
    <n v="1"/>
    <n v="0"/>
    <n v="0"/>
    <n v="1"/>
    <x v="2"/>
    <x v="4"/>
    <x v="1"/>
    <s v="Kaya, Burkina Faso"/>
    <s v="Mixed Migration Monitoring Mechanism Initiative (4mi)"/>
    <s v="13.101281, -1.066468"/>
    <x v="14"/>
  </r>
  <r>
    <x v="0"/>
    <x v="4"/>
    <x v="0"/>
    <s v="Central Asia"/>
    <x v="15"/>
    <s v="Uzbekistan"/>
    <n v="52"/>
    <n v="0"/>
    <n v="52"/>
    <n v="5"/>
    <n v="0"/>
    <n v="0"/>
    <x v="0"/>
    <x v="4"/>
    <x v="1"/>
    <s v="Aktobe region, Kazakshtan, near the border with Russia"/>
    <s v="Reuters, EurasiaNet, Asia News"/>
    <s v="49.0648541, 57.8601087"/>
    <x v="18"/>
  </r>
  <r>
    <x v="0"/>
    <x v="4"/>
    <x v="0"/>
    <s v="Eastern Africa (P)"/>
    <x v="8"/>
    <s v="Unknown"/>
    <n v="1"/>
    <n v="0"/>
    <n v="1"/>
    <n v="0"/>
    <n v="0"/>
    <n v="1"/>
    <x v="2"/>
    <x v="5"/>
    <x v="9"/>
    <s v="Sahara desert, Sudan"/>
    <s v="Mixed Migration Monitoring Mechanism Initiative (4mi)"/>
    <s v="19.637414, 26.623192"/>
    <x v="9"/>
  </r>
  <r>
    <x v="0"/>
    <x v="4"/>
    <x v="0"/>
    <s v="Unknown"/>
    <x v="8"/>
    <s v="Unknown"/>
    <n v="2"/>
    <n v="0"/>
    <n v="2"/>
    <n v="0"/>
    <n v="2"/>
    <n v="0"/>
    <x v="0"/>
    <x v="2"/>
    <x v="9"/>
    <s v="Sahara desert, Libya"/>
    <s v="Mixed Migration Monitoring Mechanism Initiative (4mi)"/>
    <s v="24.482149, 13.879626"/>
    <x v="9"/>
  </r>
  <r>
    <x v="0"/>
    <x v="4"/>
    <x v="0"/>
    <s v="Eastern Africa (P)"/>
    <x v="6"/>
    <s v="Unknown"/>
    <n v="1"/>
    <n v="0"/>
    <n v="1"/>
    <n v="0"/>
    <n v="0"/>
    <n v="1"/>
    <x v="0"/>
    <x v="0"/>
    <x v="1"/>
    <s v="Tunduma, Tanzania-Zambia border"/>
    <s v="Mixed Migration Monitoring Mechanism Initiative (4mi)"/>
    <s v="-9.313345, 32.770401"/>
    <x v="8"/>
  </r>
  <r>
    <x v="0"/>
    <x v="4"/>
    <x v="0"/>
    <s v="Sub-Saharan Africa (P)"/>
    <x v="11"/>
    <s v="Unknown"/>
    <n v="1"/>
    <n v="0"/>
    <n v="1"/>
    <n v="0"/>
    <n v="0"/>
    <n v="1"/>
    <x v="2"/>
    <x v="5"/>
    <x v="9"/>
    <s v="Mopti, Mali"/>
    <s v="Mixed Migration Monitoring Mechanism Initiative (4mi)"/>
    <s v="14.529806, -4.196529"/>
    <x v="14"/>
  </r>
  <r>
    <x v="0"/>
    <x v="4"/>
    <x v="0"/>
    <s v="Latin America / Caribbean (P)"/>
    <x v="0"/>
    <s v="Unknown"/>
    <n v="1"/>
    <n v="0"/>
    <n v="1"/>
    <n v="0"/>
    <n v="0"/>
    <n v="1"/>
    <x v="0"/>
    <x v="2"/>
    <x v="0"/>
    <s v="900 Mebus Road, east of Tornillo port of entry, El Paso County, Texas, USA"/>
    <s v="KFOX14"/>
    <s v="31.4434619, -105.9942578"/>
    <x v="0"/>
  </r>
  <r>
    <x v="0"/>
    <x v="4"/>
    <x v="0"/>
    <s v="Latin America / Caribbean (P)"/>
    <x v="0"/>
    <s v="Unknown"/>
    <n v="1"/>
    <n v="0"/>
    <n v="1"/>
    <n v="0"/>
    <n v="0"/>
    <n v="1"/>
    <x v="0"/>
    <x v="0"/>
    <x v="0"/>
    <s v="Pima Country Office of the Medical Examiner jurisdiction, Arizona, USA (see coordinates for exact location)"/>
    <s v="Pima County Office of the Medical Examiner (PCOME)"/>
    <s v="31.9843, -112.134917"/>
    <x v="0"/>
  </r>
  <r>
    <x v="0"/>
    <x v="4"/>
    <x v="0"/>
    <s v="Eastern Africa (P)"/>
    <x v="8"/>
    <s v="Unknown"/>
    <n v="1"/>
    <n v="0"/>
    <n v="1"/>
    <n v="0"/>
    <n v="1"/>
    <n v="0"/>
    <x v="0"/>
    <x v="2"/>
    <x v="9"/>
    <s v="Sahara desert, Sudan"/>
    <s v="Mixed Migration Monitoring Mechanism Initiative (4mi)"/>
    <s v="20.668766, 25.704798"/>
    <x v="9"/>
  </r>
  <r>
    <x v="2"/>
    <x v="4"/>
    <x v="0"/>
    <s v="Western Asia"/>
    <x v="10"/>
    <s v="Syrian Arab Republic"/>
    <n v="16"/>
    <n v="0"/>
    <n v="16"/>
    <n v="6"/>
    <n v="8"/>
    <n v="2"/>
    <x v="1"/>
    <x v="2"/>
    <x v="1"/>
    <s v="Souairi, near Masna'a, Lebanon, near border with Syria"/>
    <s v="UNHCR, The National, The Daily Star Lebanon, AFP "/>
    <s v="33.6889499, 35.970184"/>
    <x v="11"/>
  </r>
  <r>
    <x v="0"/>
    <x v="4"/>
    <x v="0"/>
    <s v="Unknown"/>
    <x v="8"/>
    <s v="Unknown"/>
    <n v="3"/>
    <n v="0"/>
    <n v="3"/>
    <n v="0"/>
    <n v="0"/>
    <n v="3"/>
    <x v="0"/>
    <x v="1"/>
    <x v="9"/>
    <s v="Sabha, Libya"/>
    <s v="Mixed Migration Monitoring Mechanism Initiative (4mi)"/>
    <s v="27.017461, 14.435957"/>
    <x v="9"/>
  </r>
  <r>
    <x v="0"/>
    <x v="4"/>
    <x v="0"/>
    <s v="Sub-Saharan Africa"/>
    <x v="2"/>
    <s v="Unknown"/>
    <n v="2"/>
    <n v="0"/>
    <n v="2"/>
    <n v="34"/>
    <n v="0"/>
    <n v="0"/>
    <x v="0"/>
    <x v="3"/>
    <x v="5"/>
    <s v="10 miles west of Alboran Island, Spain"/>
    <s v="Salvamento Marítimo, Caminando Fronteras, eldiario.es, Público"/>
    <s v="35.9405764, -3.1212015"/>
    <x v="2"/>
  </r>
  <r>
    <x v="0"/>
    <x v="4"/>
    <x v="0"/>
    <s v="Northern Africa"/>
    <x v="1"/>
    <s v="Morocco"/>
    <n v="1"/>
    <n v="0"/>
    <n v="1"/>
    <n v="0"/>
    <n v="0"/>
    <n v="1"/>
    <x v="0"/>
    <x v="4"/>
    <x v="1"/>
    <s v="Train tracks near Balerna, Canton Ticino, Switzerland, near border with Italy"/>
    <s v="Servizio Informazione Religiosa, Radiotelevisione svizzera, Ticinonews"/>
    <s v="45.8484251, 9.0077495"/>
    <x v="3"/>
  </r>
  <r>
    <x v="0"/>
    <x v="4"/>
    <x v="0"/>
    <s v="Latin America / Caribbean (P)"/>
    <x v="0"/>
    <s v="Unknown"/>
    <n v="1"/>
    <n v="0"/>
    <n v="1"/>
    <n v="0"/>
    <n v="0"/>
    <n v="0"/>
    <x v="0"/>
    <x v="0"/>
    <x v="0"/>
    <s v="Isabella Ranch, Brooks County, Texas, USA"/>
    <s v="South Texas Human Rights Center"/>
    <s v="27.1144162, -98.4270255"/>
    <x v="0"/>
  </r>
  <r>
    <x v="0"/>
    <x v="4"/>
    <x v="0"/>
    <s v="Eastern Africa (P)"/>
    <x v="8"/>
    <s v="Unknown"/>
    <n v="2"/>
    <n v="0"/>
    <n v="2"/>
    <n v="0"/>
    <n v="0"/>
    <n v="2"/>
    <x v="0"/>
    <x v="0"/>
    <x v="9"/>
    <s v="Sahara desert, near Abu Hamad, Sudan"/>
    <s v="Mixed Migration Monitoring Mechanism Initiative (4mi)"/>
    <s v="19.827565, 33.345944"/>
    <x v="9"/>
  </r>
  <r>
    <x v="0"/>
    <x v="4"/>
    <x v="0"/>
    <s v="Latin America / Caribbean (P)"/>
    <x v="0"/>
    <s v="Unknown"/>
    <n v="1"/>
    <n v="0"/>
    <n v="1"/>
    <n v="0"/>
    <n v="0"/>
    <n v="0"/>
    <x v="0"/>
    <x v="0"/>
    <x v="0"/>
    <s v="Private ranch in Kenedy County, Texas, USA"/>
    <s v="Kenedy County Sheriff's Office"/>
    <s v="26.8697147, -97.6982272"/>
    <x v="0"/>
  </r>
  <r>
    <x v="2"/>
    <x v="4"/>
    <x v="0"/>
    <s v="Central America"/>
    <x v="0"/>
    <s v="El Salvador,Honduras,Unknown"/>
    <n v="5"/>
    <n v="0"/>
    <n v="5"/>
    <n v="0"/>
    <n v="0"/>
    <n v="5"/>
    <x v="0"/>
    <x v="2"/>
    <x v="0"/>
    <s v="Lasater Ranch, Brooks County, Texas, USA"/>
    <s v="South Texas Human Rights Center"/>
    <s v="27.1941061, -98.0548259"/>
    <x v="0"/>
  </r>
  <r>
    <x v="0"/>
    <x v="4"/>
    <x v="0"/>
    <s v="Unknown"/>
    <x v="2"/>
    <s v="Unknown"/>
    <n v="1"/>
    <n v="0"/>
    <n v="1"/>
    <n v="0"/>
    <n v="0"/>
    <n v="1"/>
    <x v="0"/>
    <x v="3"/>
    <x v="6"/>
    <s v="Body washed up in Qarapoli, Libya"/>
    <s v="IOM Libya"/>
    <s v="32.7912611, 13.7360765"/>
    <x v="2"/>
  </r>
  <r>
    <x v="0"/>
    <x v="4"/>
    <x v="0"/>
    <s v="Eastern Africa"/>
    <x v="6"/>
    <s v="Comoros"/>
    <n v="2"/>
    <n v="1"/>
    <n v="3"/>
    <n v="11"/>
    <n v="0"/>
    <n v="0"/>
    <x v="1"/>
    <x v="3"/>
    <x v="1"/>
    <s v="Off the coast of Ndzuani, Anjouan, Comoros - en route to Mayotte (France)"/>
    <s v="Al-Watwan, IOM Madagascar"/>
    <s v="-12.1262211, 44.4058182"/>
    <x v="8"/>
  </r>
  <r>
    <x v="0"/>
    <x v="4"/>
    <x v="0"/>
    <s v="Eastern Africa (P)"/>
    <x v="8"/>
    <s v="Unknown"/>
    <n v="1"/>
    <n v="0"/>
    <n v="1"/>
    <n v="0"/>
    <n v="0"/>
    <n v="1"/>
    <x v="0"/>
    <x v="5"/>
    <x v="9"/>
    <s v="Sahara desert, Sudan"/>
    <s v="Mixed Migration Monitoring Mechanism Initiative (4mi)"/>
    <s v="20.342052, 27.022494"/>
    <x v="9"/>
  </r>
  <r>
    <x v="0"/>
    <x v="4"/>
    <x v="0"/>
    <s v="Eastern Africa (P)"/>
    <x v="8"/>
    <s v="Unknown"/>
    <n v="3"/>
    <n v="0"/>
    <n v="3"/>
    <n v="0"/>
    <n v="1"/>
    <n v="1"/>
    <x v="0"/>
    <x v="0"/>
    <x v="9"/>
    <s v="Unspecified location in the Sahara desert, Sudan"/>
    <s v="Mixed Migration Monitoring Mechanism Initiative (4mi)"/>
    <s v="19.635357, 27.103536"/>
    <x v="9"/>
  </r>
  <r>
    <x v="0"/>
    <x v="4"/>
    <x v="0"/>
    <s v="Sub-Saharan Africa (P)"/>
    <x v="11"/>
    <s v="Unknown"/>
    <n v="1"/>
    <n v="0"/>
    <n v="1"/>
    <n v="0"/>
    <n v="1"/>
    <n v="0"/>
    <x v="0"/>
    <x v="5"/>
    <x v="9"/>
    <s v="Dirkou, Niger"/>
    <s v="Mixed Migration Monitoring Mechanism Initiative (4mi)"/>
    <s v="18.9951, 12.892"/>
    <x v="14"/>
  </r>
  <r>
    <x v="0"/>
    <x v="4"/>
    <x v="0"/>
    <s v="Latin America / Caribbean (P)"/>
    <x v="7"/>
    <s v="Unknown"/>
    <n v="1"/>
    <n v="0"/>
    <n v="1"/>
    <n v="0"/>
    <n v="0"/>
    <n v="1"/>
    <x v="0"/>
    <x v="4"/>
    <x v="1"/>
    <s v="Train tracks near Rancho Viejo, Nogales, Veracruz, Mexico"/>
    <s v="El Mundo de Orizaba"/>
    <s v="18.83001, -97.1660589"/>
    <x v="7"/>
  </r>
  <r>
    <x v="0"/>
    <x v="4"/>
    <x v="0"/>
    <s v="Eastern Africa (P)"/>
    <x v="8"/>
    <s v="Unknown"/>
    <n v="2"/>
    <n v="0"/>
    <n v="2"/>
    <n v="0"/>
    <n v="0"/>
    <n v="2"/>
    <x v="0"/>
    <x v="0"/>
    <x v="9"/>
    <s v="Sahara desert, Sudan"/>
    <s v="Mixed Migration Monitoring Mechanism Initiative (4mi)"/>
    <s v="19.466592, 26.440061"/>
    <x v="9"/>
  </r>
  <r>
    <x v="0"/>
    <x v="4"/>
    <x v="0"/>
    <s v="Unknown"/>
    <x v="8"/>
    <s v="Unknown"/>
    <n v="1"/>
    <n v="0"/>
    <n v="1"/>
    <n v="0"/>
    <n v="0"/>
    <n v="1"/>
    <x v="0"/>
    <x v="1"/>
    <x v="9"/>
    <s v="Sabha, Libya"/>
    <s v="Mixed Migration Monitoring Mechanism Initiative (4mi)"/>
    <s v="27.036422, 14.417426"/>
    <x v="9"/>
  </r>
  <r>
    <x v="0"/>
    <x v="4"/>
    <x v="0"/>
    <s v="Sub-Saharan Africa (P)"/>
    <x v="11"/>
    <s v="Unknown"/>
    <n v="1"/>
    <n v="0"/>
    <n v="1"/>
    <n v="0"/>
    <n v="0"/>
    <n v="1"/>
    <x v="0"/>
    <x v="0"/>
    <x v="1"/>
    <s v="Segou, Mali"/>
    <s v="Mixed Migration Monitoring Mechanism Initiative (4mi)"/>
    <s v="13.436756, -6.242715"/>
    <x v="14"/>
  </r>
  <r>
    <x v="0"/>
    <x v="4"/>
    <x v="0"/>
    <s v="Western Asia"/>
    <x v="10"/>
    <s v="Syrian Arab Republic"/>
    <n v="1"/>
    <n v="0"/>
    <n v="1"/>
    <n v="0"/>
    <n v="1"/>
    <n v="0"/>
    <x v="0"/>
    <x v="0"/>
    <x v="1"/>
    <s v="Near Masna'a border crossing, Lebanon, near border with Syria"/>
    <s v="The Daily Star, Al Bawaba, Al-Mustaqbal"/>
    <s v="33.7055169, 35.9658924"/>
    <x v="11"/>
  </r>
  <r>
    <x v="0"/>
    <x v="4"/>
    <x v="0"/>
    <s v="Central America"/>
    <x v="7"/>
    <s v="Guatemala"/>
    <n v="1"/>
    <n v="0"/>
    <n v="1"/>
    <n v="0"/>
    <n v="1"/>
    <n v="0"/>
    <x v="0"/>
    <x v="3"/>
    <x v="0"/>
    <s v="Río Bravo, Colonia Hidalgo, Nuevo Laredo, Tamaulipas, Mexico"/>
    <s v="Hoy Tamaulipas, El Debate, La Opinión, Prensa Libre"/>
    <s v="27.4964873, -99.525607"/>
    <x v="7"/>
  </r>
  <r>
    <x v="0"/>
    <x v="4"/>
    <x v="0"/>
    <s v="Unknown"/>
    <x v="2"/>
    <s v="Unknown"/>
    <n v="3"/>
    <n v="0"/>
    <n v="3"/>
    <n v="57"/>
    <n v="0"/>
    <n v="0"/>
    <x v="0"/>
    <x v="3"/>
    <x v="5"/>
    <s v="Off the coast of Nador, Morocco"/>
    <s v="Caminando Fronteras, EFE"/>
    <s v="35.3592363, -2.6446857"/>
    <x v="2"/>
  </r>
  <r>
    <x v="0"/>
    <x v="4"/>
    <x v="0"/>
    <s v="Northern Africa"/>
    <x v="2"/>
    <s v="Algeria"/>
    <n v="0"/>
    <n v="1"/>
    <n v="1"/>
    <n v="11"/>
    <n v="1"/>
    <n v="0"/>
    <x v="2"/>
    <x v="3"/>
    <x v="5"/>
    <s v="Off the coast of Aïn El Turk, Oran, Algeria"/>
    <s v="Le Quotidien, Radio Algérienne, Algerie Presse Service"/>
    <s v="35.8057743, -0.8035854"/>
    <x v="2"/>
  </r>
  <r>
    <x v="2"/>
    <x v="4"/>
    <x v="0"/>
    <s v="Eastern Africa (P)"/>
    <x v="10"/>
    <s v="Ethiopia,Somalia,Unknown"/>
    <n v="30"/>
    <n v="0"/>
    <n v="30"/>
    <n v="146"/>
    <n v="5"/>
    <n v="6"/>
    <x v="0"/>
    <x v="3"/>
    <x v="8"/>
    <s v="Off the coast of Arah, Lahj Governorate, Yemen"/>
    <s v="IOM Yemen"/>
    <s v="12.4418724, 44.0265749"/>
    <x v="2"/>
  </r>
  <r>
    <x v="0"/>
    <x v="4"/>
    <x v="0"/>
    <s v="Eastern Africa (P)"/>
    <x v="8"/>
    <s v="Unknown"/>
    <n v="1"/>
    <n v="0"/>
    <n v="1"/>
    <n v="0"/>
    <n v="1"/>
    <n v="0"/>
    <x v="0"/>
    <x v="0"/>
    <x v="9"/>
    <s v="Sahara desert near Atbara, Sudan"/>
    <s v="Mixed Migration Monitoring Mechanism Initiative (4mi)"/>
    <s v="18.07428, 34.434548"/>
    <x v="9"/>
  </r>
  <r>
    <x v="0"/>
    <x v="4"/>
    <x v="0"/>
    <s v="Sub-Saharan Africa (P)"/>
    <x v="11"/>
    <s v="Unknown"/>
    <n v="1"/>
    <n v="0"/>
    <n v="1"/>
    <n v="0"/>
    <n v="1"/>
    <n v="0"/>
    <x v="0"/>
    <x v="0"/>
    <x v="1"/>
    <s v="Kantchari, Burkina Faso"/>
    <s v="Mixed Migration Monitoring Mechanism Initiative (4mi)"/>
    <s v="12.486464, 1.513367"/>
    <x v="14"/>
  </r>
  <r>
    <x v="0"/>
    <x v="4"/>
    <x v="0"/>
    <s v="Latin America / Caribbean (P)"/>
    <x v="7"/>
    <s v="Unknown"/>
    <n v="1"/>
    <n v="0"/>
    <n v="1"/>
    <n v="0"/>
    <n v="0"/>
    <n v="1"/>
    <x v="0"/>
    <x v="4"/>
    <x v="1"/>
    <s v="Train tracks near Ciudad Guzmán, Jalisco, Mexico"/>
    <s v="Informativo del Sur de Jalisco"/>
    <s v="19.7050171, -103.4685183"/>
    <x v="7"/>
  </r>
  <r>
    <x v="0"/>
    <x v="4"/>
    <x v="0"/>
    <s v="Latin America / Caribbean (P)"/>
    <x v="0"/>
    <s v="Unknown"/>
    <n v="1"/>
    <n v="0"/>
    <n v="1"/>
    <n v="0"/>
    <n v="0"/>
    <n v="1"/>
    <x v="0"/>
    <x v="0"/>
    <x v="0"/>
    <s v="Pima Country Office of the Medical Examiner jurisdiction, Arizona, USA (see coordinates for exact location)"/>
    <s v="Pima County Office of the Medical Examiner (PCOME)"/>
    <s v="32.34065, -111.49673"/>
    <x v="0"/>
  </r>
  <r>
    <x v="0"/>
    <x v="4"/>
    <x v="0"/>
    <s v="Eastern Africa (P)"/>
    <x v="8"/>
    <s v="Unknown"/>
    <n v="4"/>
    <n v="0"/>
    <n v="4"/>
    <n v="0"/>
    <n v="2"/>
    <n v="1"/>
    <x v="3"/>
    <x v="0"/>
    <x v="9"/>
    <s v="Sahara desert, Sudan, near the border with Egypt"/>
    <s v="Mixed Migration Monitoring Mechanism Initiative (4mi)"/>
    <s v="21.943709, 27.672666"/>
    <x v="9"/>
  </r>
  <r>
    <x v="0"/>
    <x v="4"/>
    <x v="0"/>
    <s v="Eastern Africa (P)"/>
    <x v="8"/>
    <s v="Unknown"/>
    <n v="1"/>
    <n v="0"/>
    <n v="1"/>
    <n v="0"/>
    <n v="1"/>
    <n v="0"/>
    <x v="2"/>
    <x v="0"/>
    <x v="9"/>
    <s v="Sahara desert, Ash Shamaliyah, Sudan"/>
    <s v="Mixed Migration Monitoring Mechanism Initiative (4mi)"/>
    <s v="20.610678, 27.916851"/>
    <x v="9"/>
  </r>
  <r>
    <x v="0"/>
    <x v="4"/>
    <x v="0"/>
    <s v="Sub-Saharan Africa (P)"/>
    <x v="11"/>
    <s v="Unknown"/>
    <n v="1"/>
    <n v="0"/>
    <n v="1"/>
    <n v="0"/>
    <n v="0"/>
    <n v="1"/>
    <x v="0"/>
    <x v="5"/>
    <x v="9"/>
    <s v="Gao, Mali"/>
    <s v="Mixed Migration Monitoring Mechanism Initiative (4mi)"/>
    <s v="16.305456, -0.08823"/>
    <x v="14"/>
  </r>
  <r>
    <x v="0"/>
    <x v="4"/>
    <x v="0"/>
    <s v="Central America"/>
    <x v="7"/>
    <s v="Honduras"/>
    <n v="1"/>
    <n v="0"/>
    <n v="1"/>
    <n v="33"/>
    <n v="0"/>
    <n v="1"/>
    <x v="0"/>
    <x v="4"/>
    <x v="1"/>
    <s v="Highway in Río Hondo, Zacapa, Guatemala"/>
    <s v="Guatemalan General Directorate of Migration via IOM Guatemala"/>
    <s v="15.0402986, -89.5886135"/>
    <x v="7"/>
  </r>
  <r>
    <x v="0"/>
    <x v="4"/>
    <x v="0"/>
    <s v="Eastern Africa (P)"/>
    <x v="6"/>
    <s v="Unknown"/>
    <n v="1"/>
    <n v="0"/>
    <n v="1"/>
    <n v="0"/>
    <n v="0"/>
    <n v="1"/>
    <x v="0"/>
    <x v="5"/>
    <x v="1"/>
    <s v="Near Dhobley, Somalia"/>
    <s v="Mixed Migration Monitoring Mechanism Initiative (4mi)"/>
    <s v="2.5, 42.329444"/>
    <x v="8"/>
  </r>
  <r>
    <x v="0"/>
    <x v="4"/>
    <x v="0"/>
    <s v="Eastern Africa (P)"/>
    <x v="8"/>
    <s v="Unknown"/>
    <n v="2"/>
    <n v="0"/>
    <n v="2"/>
    <n v="0"/>
    <n v="2"/>
    <n v="0"/>
    <x v="2"/>
    <x v="0"/>
    <x v="9"/>
    <s v="Sahara desert, Ash Shamaliyah, Sudan"/>
    <s v="Mixed Migration Monitoring Mechanism Initiative (4mi)"/>
    <s v="20.610678, 27.916851"/>
    <x v="9"/>
  </r>
  <r>
    <x v="0"/>
    <x v="4"/>
    <x v="0"/>
    <s v="Northern Africa"/>
    <x v="2"/>
    <s v="Algeria"/>
    <n v="2"/>
    <n v="0"/>
    <n v="2"/>
    <n v="0"/>
    <n v="1"/>
    <n v="1"/>
    <x v="0"/>
    <x v="3"/>
    <x v="5"/>
    <s v="Unspecified location off the coast of Mostaganem and Abdelmalek Ramdan, Algeria"/>
    <s v="IOM Algeria"/>
    <s v="36.2807903, 0.0947116"/>
    <x v="2"/>
  </r>
  <r>
    <x v="0"/>
    <x v="4"/>
    <x v="0"/>
    <s v="Latin America / Caribbean (P)"/>
    <x v="0"/>
    <s v="Unknown"/>
    <n v="1"/>
    <n v="0"/>
    <n v="1"/>
    <n v="0"/>
    <n v="0"/>
    <n v="1"/>
    <x v="2"/>
    <x v="0"/>
    <x v="0"/>
    <s v="Ranch near Marfa, Presidio County, Texas, USA"/>
    <s v="Presidio County Sheriff's Office"/>
    <s v="30.2252871, -104.129113"/>
    <x v="0"/>
  </r>
  <r>
    <x v="0"/>
    <x v="4"/>
    <x v="0"/>
    <s v="Unknown"/>
    <x v="7"/>
    <s v="Unknown"/>
    <n v="1"/>
    <n v="0"/>
    <n v="1"/>
    <n v="0"/>
    <n v="0"/>
    <n v="1"/>
    <x v="0"/>
    <x v="3"/>
    <x v="0"/>
    <s v="Off the coast of Tijuana, Mexico, near border with the United States"/>
    <s v="El Debate, Uniradio Informa"/>
    <s v="32.5334735, -117.1246786"/>
    <x v="2"/>
  </r>
  <r>
    <x v="0"/>
    <x v="4"/>
    <x v="0"/>
    <s v="Southern Asia"/>
    <x v="4"/>
    <s v="Myanmar"/>
    <n v="1"/>
    <n v="0"/>
    <n v="1"/>
    <n v="0"/>
    <n v="0"/>
    <n v="0"/>
    <x v="0"/>
    <x v="1"/>
    <x v="1"/>
    <s v="Border fence in Maungni village, Maungtaw Town, Myanmar"/>
    <s v="Myanmar Ministry of Information"/>
    <s v="20.8202964, 92.3521996"/>
    <x v="5"/>
  </r>
  <r>
    <x v="0"/>
    <x v="4"/>
    <x v="0"/>
    <s v="Eastern Africa (P)"/>
    <x v="8"/>
    <s v="Unknown"/>
    <n v="3"/>
    <n v="0"/>
    <n v="3"/>
    <n v="0"/>
    <n v="2"/>
    <n v="1"/>
    <x v="2"/>
    <x v="4"/>
    <x v="9"/>
    <s v="Unspecified location in the Sahara desert, Sudan"/>
    <s v="Mixed Migration Monitoring Mechanism Initiative (4mi)"/>
    <s v="19.635357, 27.103536"/>
    <x v="9"/>
  </r>
  <r>
    <x v="0"/>
    <x v="4"/>
    <x v="0"/>
    <s v="Eastern Africa (P)"/>
    <x v="8"/>
    <s v="Unknown"/>
    <n v="1"/>
    <n v="0"/>
    <n v="1"/>
    <n v="0"/>
    <n v="1"/>
    <n v="0"/>
    <x v="2"/>
    <x v="0"/>
    <x v="9"/>
    <s v="Sahara desert, Ash Shamaliyah, Sudan"/>
    <s v="Mixed Migration Monitoring Mechanism Initiative (4mi)"/>
    <s v="20.610678, 27.916851"/>
    <x v="9"/>
  </r>
  <r>
    <x v="0"/>
    <x v="4"/>
    <x v="0"/>
    <s v="Central America"/>
    <x v="7"/>
    <s v="Honduras"/>
    <n v="1"/>
    <n v="0"/>
    <n v="1"/>
    <n v="0"/>
    <n v="0"/>
    <n v="1"/>
    <x v="0"/>
    <x v="1"/>
    <x v="1"/>
    <s v="Highway 150 between Orizaba and Tehuacán, near Acultzingo, Veracruz, Mexico"/>
    <s v="El Mundo de Orizaba"/>
    <s v="18.7158189, -97.3230438"/>
    <x v="7"/>
  </r>
  <r>
    <x v="2"/>
    <x v="4"/>
    <x v="0"/>
    <s v="Unknown"/>
    <x v="2"/>
    <s v="Cameroon,Unknown"/>
    <n v="3"/>
    <n v="32"/>
    <n v="35"/>
    <n v="96"/>
    <n v="3"/>
    <n v="0"/>
    <x v="1"/>
    <x v="7"/>
    <x v="6"/>
    <s v="University Hospital Habib Bourguiba in Sfax, Tunisia, after being evacuated from Sos Méditerranée's Aquarius ship,Unspecified location between North Africa and Italy"/>
    <s v="SOS Méditerranée, IOM Italy"/>
    <s v="34.7509219, 13.5351563"/>
    <x v="2"/>
  </r>
  <r>
    <x v="0"/>
    <x v="4"/>
    <x v="0"/>
    <s v="Eastern Africa (P)"/>
    <x v="8"/>
    <s v="Unknown"/>
    <n v="4"/>
    <n v="0"/>
    <n v="4"/>
    <n v="0"/>
    <n v="2"/>
    <n v="1"/>
    <x v="2"/>
    <x v="0"/>
    <x v="9"/>
    <s v="Sahara desert near Atbara, Sudan"/>
    <s v="Mixed Migration Monitoring Mechanism Initiative (4mi)"/>
    <s v="18.07428, 34.434548"/>
    <x v="9"/>
  </r>
  <r>
    <x v="0"/>
    <x v="4"/>
    <x v="0"/>
    <s v="Western / Southern Asia (P)"/>
    <x v="1"/>
    <s v="Unknown"/>
    <n v="1"/>
    <n v="0"/>
    <n v="1"/>
    <n v="0"/>
    <n v="0"/>
    <n v="1"/>
    <x v="0"/>
    <x v="2"/>
    <x v="13"/>
    <s v="Evros/Meriç River, near Kastanies, Greece"/>
    <s v="UNHCR, Thrakinea"/>
    <s v="41.6588264, 26.4861839"/>
    <x v="13"/>
  </r>
  <r>
    <x v="0"/>
    <x v="4"/>
    <x v="0"/>
    <s v="Unknown"/>
    <x v="8"/>
    <s v="Unknown"/>
    <n v="2"/>
    <n v="0"/>
    <n v="2"/>
    <n v="0"/>
    <n v="0"/>
    <n v="2"/>
    <x v="0"/>
    <x v="0"/>
    <x v="9"/>
    <s v="Rabyanah Oasis, Libya"/>
    <s v="Mixed Migration Monitoring Mechanism Initiative (4mi)"/>
    <s v="24.174946, 22.684659"/>
    <x v="9"/>
  </r>
  <r>
    <x v="0"/>
    <x v="4"/>
    <x v="0"/>
    <s v="Eastern Africa (P)"/>
    <x v="8"/>
    <s v="Unknown"/>
    <n v="2"/>
    <n v="0"/>
    <n v="2"/>
    <n v="0"/>
    <n v="2"/>
    <n v="0"/>
    <x v="2"/>
    <x v="0"/>
    <x v="9"/>
    <s v="Sahara desert near Atbara, Sudan"/>
    <s v="Mixed Migration Monitoring Mechanism Initiative (4mi)"/>
    <s v="18.07428, 34.434549"/>
    <x v="9"/>
  </r>
  <r>
    <x v="0"/>
    <x v="4"/>
    <x v="0"/>
    <s v="Eastern Africa (P)"/>
    <x v="6"/>
    <s v="Unknown"/>
    <n v="1"/>
    <n v="0"/>
    <n v="1"/>
    <n v="0"/>
    <n v="0"/>
    <n v="1"/>
    <x v="0"/>
    <x v="5"/>
    <x v="1"/>
    <s v="Nairobi, Kenya"/>
    <s v="Mixed Migration Monitoring Mechanism Initiative (4mi)"/>
    <s v="-1.405445, 36.862977"/>
    <x v="8"/>
  </r>
  <r>
    <x v="0"/>
    <x v="4"/>
    <x v="0"/>
    <s v="Sub-Saharan Africa (P)"/>
    <x v="11"/>
    <s v="Unknown"/>
    <n v="1"/>
    <n v="0"/>
    <n v="1"/>
    <n v="0"/>
    <n v="0"/>
    <n v="1"/>
    <x v="0"/>
    <x v="5"/>
    <x v="1"/>
    <s v="Bamako, Mali"/>
    <s v="Mixed Migration Monitoring Mechanism Initiative (4mi)"/>
    <s v="12.669425, -7.909603"/>
    <x v="14"/>
  </r>
  <r>
    <x v="0"/>
    <x v="4"/>
    <x v="0"/>
    <s v="Sub-Saharan Africa (P)"/>
    <x v="11"/>
    <s v="Unknown"/>
    <n v="1"/>
    <n v="0"/>
    <n v="1"/>
    <n v="0"/>
    <n v="0"/>
    <n v="1"/>
    <x v="0"/>
    <x v="5"/>
    <x v="1"/>
    <s v="Bamako, Mali"/>
    <s v="Mixed Migration Monitoring Mechanism Initiative (4mi)"/>
    <s v="12.669425, -7.909603"/>
    <x v="14"/>
  </r>
  <r>
    <x v="0"/>
    <x v="4"/>
    <x v="0"/>
    <s v="Eastern Africa"/>
    <x v="1"/>
    <s v="Ethiopia"/>
    <n v="1"/>
    <n v="0"/>
    <n v="1"/>
    <n v="0"/>
    <n v="0"/>
    <n v="1"/>
    <x v="0"/>
    <x v="4"/>
    <x v="3"/>
    <s v="E40 motorway, near Jabbeke, Belgium"/>
    <s v="Franceinfo, Sudinfo, 7sur7, Institute of Race Relations"/>
    <s v="51.1932079, 3.0811773"/>
    <x v="3"/>
  </r>
  <r>
    <x v="0"/>
    <x v="4"/>
    <x v="0"/>
    <s v="Eastern Africa (P)"/>
    <x v="6"/>
    <s v="Unknown"/>
    <n v="1"/>
    <n v="0"/>
    <n v="1"/>
    <n v="0"/>
    <n v="1"/>
    <n v="0"/>
    <x v="0"/>
    <x v="0"/>
    <x v="1"/>
    <s v="Unspecified location in the Indian Ocean"/>
    <s v="Mixed Migration Monitoring Mechanism Initiative (4mi)"/>
    <s v="-4.883087, 39.513936"/>
    <x v="8"/>
  </r>
  <r>
    <x v="0"/>
    <x v="4"/>
    <x v="0"/>
    <s v="Unknown"/>
    <x v="8"/>
    <s v="Unknown"/>
    <n v="2"/>
    <n v="0"/>
    <n v="2"/>
    <n v="0"/>
    <n v="0"/>
    <n v="2"/>
    <x v="0"/>
    <x v="0"/>
    <x v="9"/>
    <s v="Egyptian Libyan border "/>
    <s v="Mixed Migration Monitoring Mechanism Initiative (4mi)"/>
    <s v="27.989551, 24.863537"/>
    <x v="9"/>
  </r>
  <r>
    <x v="0"/>
    <x v="4"/>
    <x v="0"/>
    <s v="Eastern Africa (P)"/>
    <x v="6"/>
    <s v="Unknown"/>
    <n v="1"/>
    <n v="0"/>
    <n v="1"/>
    <n v="0"/>
    <n v="0"/>
    <n v="1"/>
    <x v="0"/>
    <x v="1"/>
    <x v="1"/>
    <s v="Near Negele, Ethiopia"/>
    <s v="Mixed Migration Monitoring Mechanism Initiative (4mi)"/>
    <s v="5.321172, 39.569408"/>
    <x v="8"/>
  </r>
  <r>
    <x v="0"/>
    <x v="4"/>
    <x v="0"/>
    <s v="Unknown"/>
    <x v="1"/>
    <s v="Unknown"/>
    <n v="1"/>
    <n v="0"/>
    <n v="1"/>
    <n v="0"/>
    <n v="0"/>
    <n v="1"/>
    <x v="0"/>
    <x v="2"/>
    <x v="12"/>
    <s v="Farm near Kneževi Vinogradi, Osječko-Baranjska, Croatia"/>
    <s v="UNHCR, Croatian Police"/>
    <s v="45.7503224, 18.7472778"/>
    <x v="13"/>
  </r>
  <r>
    <x v="0"/>
    <x v="4"/>
    <x v="0"/>
    <s v="Central America"/>
    <x v="0"/>
    <s v="Guatemala"/>
    <n v="1"/>
    <n v="0"/>
    <n v="1"/>
    <n v="0"/>
    <n v="0"/>
    <n v="1"/>
    <x v="0"/>
    <x v="0"/>
    <x v="0"/>
    <s v="Unspecified location on the US/Mexico border"/>
    <s v="Prensa Libre"/>
    <s v="31.4971335, -111.413387"/>
    <x v="0"/>
  </r>
  <r>
    <x v="0"/>
    <x v="4"/>
    <x v="0"/>
    <s v="Latin America / Caribbean (P)"/>
    <x v="7"/>
    <s v="Unknown"/>
    <n v="1"/>
    <n v="0"/>
    <n v="1"/>
    <n v="0"/>
    <n v="0"/>
    <n v="1"/>
    <x v="0"/>
    <x v="3"/>
    <x v="0"/>
    <s v="Río Bravo, near La Ensenada in Poblado Venecia, Gustavo Díaz Ordaz, Tamaulipas, Mexico"/>
    <s v="El Mañana, La Tarde"/>
    <s v="26.2238448, -98.5968293"/>
    <x v="7"/>
  </r>
  <r>
    <x v="0"/>
    <x v="4"/>
    <x v="0"/>
    <s v="Latin America / Caribbean (P)"/>
    <x v="7"/>
    <s v="Unknown"/>
    <n v="1"/>
    <n v="0"/>
    <n v="1"/>
    <n v="0"/>
    <n v="0"/>
    <n v="1"/>
    <x v="0"/>
    <x v="3"/>
    <x v="0"/>
    <s v="Río Bravo, near Puente Internacional II Juárez-Lincoln, Nuevo Laredo, Tamaulipas, Mexico"/>
    <s v="Hoy Tamaulipas, El Mañana de Nuevo Laredo, Líder Web"/>
    <s v="27.4999216, -99.5030964"/>
    <x v="7"/>
  </r>
  <r>
    <x v="0"/>
    <x v="4"/>
    <x v="0"/>
    <s v="Latin America / Caribbean (P)"/>
    <x v="7"/>
    <s v="Unknown"/>
    <n v="1"/>
    <n v="0"/>
    <n v="1"/>
    <n v="0"/>
    <n v="0"/>
    <n v="1"/>
    <x v="0"/>
    <x v="3"/>
    <x v="0"/>
    <s v="Río Bravo, near Ejido Longoreño, Matamoros, Tamaulipas, Mexico"/>
    <s v="El Diario de Victoria, Hoy Tamaulipas"/>
    <s v="25.8375141, -97.4054168"/>
    <x v="7"/>
  </r>
  <r>
    <x v="0"/>
    <x v="4"/>
    <x v="0"/>
    <s v="Western / Southern Asia (P)"/>
    <x v="1"/>
    <s v="Unknown"/>
    <n v="1"/>
    <n v="0"/>
    <n v="1"/>
    <n v="0"/>
    <n v="0"/>
    <n v="1"/>
    <x v="0"/>
    <x v="3"/>
    <x v="12"/>
    <s v="Kolpa/Kupa river, near Ladešići, municipality of Netretić, Croatia"/>
    <s v="IOM Slovenia, zurnal24.si, IOM Croatia, KaPortal.hr, Večernji list, Jutarnji list"/>
    <s v="45.4880926, 15.3863777"/>
    <x v="13"/>
  </r>
  <r>
    <x v="0"/>
    <x v="4"/>
    <x v="0"/>
    <s v="Eastern Africa (P)"/>
    <x v="8"/>
    <s v="Unknown"/>
    <n v="1"/>
    <n v="0"/>
    <n v="1"/>
    <n v="0"/>
    <n v="0"/>
    <n v="1"/>
    <x v="0"/>
    <x v="0"/>
    <x v="9"/>
    <s v="Bani Walid, Libya"/>
    <s v="Mixed Migration Monitoring Mechanism Initiative (4mi)"/>
    <s v="31.723048, 14.025968"/>
    <x v="9"/>
  </r>
  <r>
    <x v="0"/>
    <x v="4"/>
    <x v="0"/>
    <s v="Eastern Africa (P)"/>
    <x v="8"/>
    <s v="Unknown"/>
    <n v="2"/>
    <n v="0"/>
    <n v="2"/>
    <n v="0"/>
    <n v="1"/>
    <n v="1"/>
    <x v="0"/>
    <x v="4"/>
    <x v="9"/>
    <s v="Unspecified location in the Sahara desert, Libya"/>
    <s v="Mixed Migration Monitoring Mechanism Initiative (4mi)"/>
    <s v="21.14317, 23.823002"/>
    <x v="9"/>
  </r>
  <r>
    <x v="0"/>
    <x v="4"/>
    <x v="0"/>
    <s v="Eastern Africa (P)"/>
    <x v="8"/>
    <s v="Unknown"/>
    <n v="1"/>
    <n v="0"/>
    <n v="1"/>
    <n v="0"/>
    <n v="1"/>
    <n v="0"/>
    <x v="2"/>
    <x v="2"/>
    <x v="9"/>
    <s v="Near Gedaref, Sudan"/>
    <s v="Mixed Migration Monitoring Mechanism Initiative (4mi)"/>
    <s v="13.966799, 35.440559"/>
    <x v="9"/>
  </r>
  <r>
    <x v="0"/>
    <x v="4"/>
    <x v="0"/>
    <s v="Sub-Saharan Africa (P)"/>
    <x v="11"/>
    <s v="Unknown"/>
    <n v="1"/>
    <n v="0"/>
    <n v="1"/>
    <n v="0"/>
    <n v="0"/>
    <n v="1"/>
    <x v="0"/>
    <x v="5"/>
    <x v="9"/>
    <s v="Zinder, Niger"/>
    <s v="Mixed Migration Monitoring Mechanism Initiative (4mi)"/>
    <s v="13.794627, 8.989361"/>
    <x v="14"/>
  </r>
  <r>
    <x v="0"/>
    <x v="4"/>
    <x v="1"/>
    <s v="Latin America / Caribbean (P)"/>
    <x v="0"/>
    <s v="Unknown"/>
    <n v="1"/>
    <n v="0"/>
    <n v="1"/>
    <n v="0"/>
    <n v="0"/>
    <n v="0"/>
    <x v="0"/>
    <x v="0"/>
    <x v="0"/>
    <s v="Private ranch in Kenedy County, Texas, USA"/>
    <s v="Kenedy County Sheriff's Office"/>
    <s v="26.8448584, -97.6965488"/>
    <x v="0"/>
  </r>
  <r>
    <x v="0"/>
    <x v="4"/>
    <x v="1"/>
    <s v="Northern Africa"/>
    <x v="2"/>
    <s v="Morocco"/>
    <n v="1"/>
    <n v="0"/>
    <n v="1"/>
    <n v="0"/>
    <n v="0"/>
    <n v="1"/>
    <x v="0"/>
    <x v="3"/>
    <x v="2"/>
    <s v="Port of Mytilini, Lesvos, when trying to board a ferry bound for the Greek mainland"/>
    <s v="MSF, Era Aegean"/>
    <s v="39.103075, 26.5656861"/>
    <x v="2"/>
  </r>
  <r>
    <x v="2"/>
    <x v="4"/>
    <x v="1"/>
    <s v="Mixed"/>
    <x v="2"/>
    <s v="Libya,Pakistan,Unknown"/>
    <n v="14"/>
    <n v="86"/>
    <n v="100"/>
    <n v="3"/>
    <n v="1"/>
    <n v="1"/>
    <x v="3"/>
    <x v="3"/>
    <x v="6"/>
    <s v="Off the coast of Zuwara, Libya"/>
    <s v="IOM Libya"/>
    <s v="33.2456355, 12.2478292"/>
    <x v="2"/>
  </r>
  <r>
    <x v="0"/>
    <x v="4"/>
    <x v="1"/>
    <s v="Unknown"/>
    <x v="8"/>
    <s v="Unknown"/>
    <n v="1"/>
    <n v="0"/>
    <n v="1"/>
    <n v="0"/>
    <n v="0"/>
    <n v="1"/>
    <x v="0"/>
    <x v="5"/>
    <x v="9"/>
    <s v="Sahara desert, Libya"/>
    <s v="Mixed Migration Monitoring Mechanism Initiative (4mi)"/>
    <s v="27.2813559, 19.4608554"/>
    <x v="9"/>
  </r>
  <r>
    <x v="0"/>
    <x v="4"/>
    <x v="1"/>
    <s v="Unknown"/>
    <x v="8"/>
    <s v="Unknown"/>
    <n v="1"/>
    <n v="0"/>
    <n v="1"/>
    <n v="0"/>
    <n v="0"/>
    <n v="1"/>
    <x v="0"/>
    <x v="5"/>
    <x v="9"/>
    <s v="Sahara desert, Libya"/>
    <s v="Mixed Migration Monitoring Mechanism Initiative (4mi)"/>
    <s v="27.2813559, 19.4608554"/>
    <x v="9"/>
  </r>
  <r>
    <x v="0"/>
    <x v="4"/>
    <x v="1"/>
    <s v="Unknown"/>
    <x v="8"/>
    <s v="Unknown"/>
    <n v="2"/>
    <n v="0"/>
    <n v="2"/>
    <n v="0"/>
    <n v="0"/>
    <n v="2"/>
    <x v="2"/>
    <x v="0"/>
    <x v="9"/>
    <s v="Sahara desert, Libya"/>
    <s v="Mixed Migration Monitoring Mechanism Initiative (4mi)"/>
    <s v="27.2813559, 19.4608554"/>
    <x v="9"/>
  </r>
  <r>
    <x v="0"/>
    <x v="4"/>
    <x v="1"/>
    <s v="Western Asia"/>
    <x v="10"/>
    <s v="Syrian Arab Republic"/>
    <n v="1"/>
    <n v="0"/>
    <n v="1"/>
    <n v="0"/>
    <n v="1"/>
    <n v="0"/>
    <x v="2"/>
    <x v="1"/>
    <x v="11"/>
    <s v="Syria-Türkiye border at al-Dirriyah, Daraa Governorate, Syria"/>
    <s v="Human Rights Watch"/>
    <s v="36.0106087, 36.2955992"/>
    <x v="11"/>
  </r>
  <r>
    <x v="0"/>
    <x v="4"/>
    <x v="1"/>
    <s v="Unknown"/>
    <x v="8"/>
    <s v="Unknown"/>
    <n v="1"/>
    <n v="0"/>
    <n v="1"/>
    <n v="0"/>
    <n v="0"/>
    <n v="1"/>
    <x v="0"/>
    <x v="5"/>
    <x v="9"/>
    <s v="Sahara desert, Libya"/>
    <s v="Mixed Migration Monitoring Mechanism Initiative (4mi)"/>
    <s v="27.2813559, 19.4608554"/>
    <x v="9"/>
  </r>
  <r>
    <x v="0"/>
    <x v="4"/>
    <x v="1"/>
    <s v="Sub-Saharan Africa"/>
    <x v="8"/>
    <s v="Unknown"/>
    <n v="1"/>
    <n v="0"/>
    <n v="1"/>
    <n v="3"/>
    <n v="0"/>
    <n v="0"/>
    <x v="0"/>
    <x v="4"/>
    <x v="1"/>
    <s v="Highway between Tanger Med and Ceuta, Morocco"/>
    <s v="Ceutaldia"/>
    <s v="35.8680518, -5.376091"/>
    <x v="9"/>
  </r>
  <r>
    <x v="0"/>
    <x v="4"/>
    <x v="1"/>
    <s v="Southern Asia"/>
    <x v="4"/>
    <s v="Cambodia"/>
    <n v="2"/>
    <n v="0"/>
    <n v="2"/>
    <n v="13"/>
    <n v="1"/>
    <n v="1"/>
    <x v="0"/>
    <x v="4"/>
    <x v="1"/>
    <s v="Bypass Road, Baanmainongsai subdistrict, Aranyaprathet district, Srakaew province, Thailand"/>
    <s v="Thairath Online, Naewna, Daily News"/>
    <s v="13.6432064, 102.4839212"/>
    <x v="5"/>
  </r>
  <r>
    <x v="0"/>
    <x v="4"/>
    <x v="1"/>
    <s v="Western Africa"/>
    <x v="2"/>
    <s v="Côte d'Ivoire,Guinea,Mali"/>
    <n v="21"/>
    <n v="26"/>
    <n v="47"/>
    <n v="1"/>
    <n v="8"/>
    <n v="31"/>
    <x v="4"/>
    <x v="3"/>
    <x v="5"/>
    <s v="Near Cabo Tres Forcas, 4 miles off the coast of Melilla, Spain"/>
    <s v="Caminando Fronteras, El Diario"/>
    <s v="35.5831866, -2.795275"/>
    <x v="2"/>
  </r>
  <r>
    <x v="0"/>
    <x v="4"/>
    <x v="1"/>
    <s v="Central America"/>
    <x v="0"/>
    <s v="Mexico"/>
    <n v="1"/>
    <n v="0"/>
    <n v="1"/>
    <n v="0"/>
    <n v="0"/>
    <n v="1"/>
    <x v="0"/>
    <x v="1"/>
    <x v="0"/>
    <s v="Rio Bravo, south of Military Highway and 15th St., Hidalgo, Hidalgo County, Texas, USA"/>
    <s v="Hidalgo County Sheriff's Office, El Mañana, My San Antonio"/>
    <s v="26.07197, -98.24819"/>
    <x v="0"/>
  </r>
  <r>
    <x v="0"/>
    <x v="4"/>
    <x v="1"/>
    <s v="Unknown"/>
    <x v="8"/>
    <s v="Unknown"/>
    <n v="1"/>
    <n v="0"/>
    <n v="1"/>
    <n v="0"/>
    <n v="1"/>
    <n v="0"/>
    <x v="0"/>
    <x v="5"/>
    <x v="9"/>
    <s v="Sahara desert, Libya"/>
    <s v="Mixed Migration Monitoring Mechanism Initiative (4mi)"/>
    <s v="22.14162, 23.988811"/>
    <x v="9"/>
  </r>
  <r>
    <x v="0"/>
    <x v="4"/>
    <x v="1"/>
    <s v="Unknown"/>
    <x v="8"/>
    <s v="Unknown"/>
    <n v="2"/>
    <n v="0"/>
    <n v="2"/>
    <n v="0"/>
    <n v="1"/>
    <n v="1"/>
    <x v="2"/>
    <x v="0"/>
    <x v="1"/>
    <s v="Sabratha, Libya"/>
    <s v="Mixed Migration Monitoring Mechanism Initiative (4mi)"/>
    <s v="32.77912, 12.490007"/>
    <x v="9"/>
  </r>
  <r>
    <x v="0"/>
    <x v="4"/>
    <x v="1"/>
    <s v="Sub-Saharan Africa (P)"/>
    <x v="11"/>
    <s v="Unknown"/>
    <n v="1"/>
    <n v="0"/>
    <n v="1"/>
    <n v="0"/>
    <n v="0"/>
    <n v="1"/>
    <x v="0"/>
    <x v="0"/>
    <x v="9"/>
    <s v="Elkhalil, Mali"/>
    <s v="Mixed Migration Monitoring Mechanism Initiative (4mi)"/>
    <s v="21.18994305, 1.042866997"/>
    <x v="14"/>
  </r>
  <r>
    <x v="0"/>
    <x v="4"/>
    <x v="1"/>
    <s v="Unknown"/>
    <x v="8"/>
    <s v="Unknown"/>
    <n v="1"/>
    <n v="0"/>
    <n v="1"/>
    <n v="0"/>
    <n v="0"/>
    <n v="1"/>
    <x v="0"/>
    <x v="0"/>
    <x v="9"/>
    <s v="Sahara desert, Libya"/>
    <s v="Mixed Migration Monitoring Mechanism Initiative (4mi)"/>
    <s v="24.001308, 14.193425"/>
    <x v="9"/>
  </r>
  <r>
    <x v="0"/>
    <x v="4"/>
    <x v="1"/>
    <s v="Unknown"/>
    <x v="8"/>
    <s v="Unknown"/>
    <n v="1"/>
    <n v="0"/>
    <n v="1"/>
    <n v="0"/>
    <n v="1"/>
    <n v="0"/>
    <x v="0"/>
    <x v="0"/>
    <x v="1"/>
    <s v="Sabratha, Libya"/>
    <s v="Mixed Migration Monitoring Mechanism Initiative (4mi)"/>
    <s v="32.783161, 12.47628"/>
    <x v="9"/>
  </r>
  <r>
    <x v="0"/>
    <x v="4"/>
    <x v="1"/>
    <s v="Latin America / Caribbean (P)"/>
    <x v="0"/>
    <s v="Unknown"/>
    <n v="1"/>
    <n v="0"/>
    <n v="1"/>
    <n v="0"/>
    <n v="0"/>
    <n v="0"/>
    <x v="0"/>
    <x v="0"/>
    <x v="0"/>
    <s v="El Tule Ranch, Brooks County, Texas, USA"/>
    <s v="South Texas Human Rights Center"/>
    <s v="27.2636237, -98.3722684"/>
    <x v="0"/>
  </r>
  <r>
    <x v="0"/>
    <x v="4"/>
    <x v="1"/>
    <s v="Latin America / Caribbean (P)"/>
    <x v="0"/>
    <s v="Unknown"/>
    <n v="1"/>
    <n v="0"/>
    <n v="1"/>
    <n v="0"/>
    <n v="0"/>
    <n v="1"/>
    <x v="0"/>
    <x v="0"/>
    <x v="0"/>
    <s v="Pima Country Office of the Medical Examiner jurisdiction, Arizona, USA (see coordinates for exact location)"/>
    <s v="Pima County Office of the Medical Examiner (PCOME)"/>
    <s v="32.428333, -112.635583"/>
    <x v="0"/>
  </r>
  <r>
    <x v="0"/>
    <x v="4"/>
    <x v="1"/>
    <s v="Latin America / Caribbean (P)"/>
    <x v="7"/>
    <s v="Unknown"/>
    <n v="1"/>
    <n v="0"/>
    <n v="1"/>
    <n v="0"/>
    <n v="0"/>
    <n v="1"/>
    <x v="0"/>
    <x v="3"/>
    <x v="0"/>
    <s v="Río Bravo, near Hidalgo Bridge, Reynosa, Tamaulipas, Mexico"/>
    <s v="El Mañana "/>
    <s v="26.09427066, -98.27060223"/>
    <x v="7"/>
  </r>
  <r>
    <x v="0"/>
    <x v="4"/>
    <x v="1"/>
    <s v="Eastern Africa (P)"/>
    <x v="8"/>
    <s v="Unknown"/>
    <n v="2"/>
    <n v="0"/>
    <n v="2"/>
    <n v="0"/>
    <n v="1"/>
    <n v="1"/>
    <x v="2"/>
    <x v="0"/>
    <x v="9"/>
    <s v="Sahara desert near Atbara, Sudan"/>
    <s v="Mixed Migration Monitoring Mechanism Initiative (4mi)"/>
    <s v="18.07428, 34.434548"/>
    <x v="9"/>
  </r>
  <r>
    <x v="0"/>
    <x v="4"/>
    <x v="1"/>
    <s v="Eastern Africa (P)"/>
    <x v="8"/>
    <s v="Unknown"/>
    <n v="3"/>
    <n v="0"/>
    <n v="3"/>
    <n v="0"/>
    <n v="2"/>
    <n v="1"/>
    <x v="2"/>
    <x v="0"/>
    <x v="9"/>
    <s v="Unspecified location in the Sahara desert, Egypt"/>
    <s v="Mixed Migration Monitoring Mechanism Initiative (4mi)"/>
    <s v="22.396611, 26.693147"/>
    <x v="9"/>
  </r>
  <r>
    <x v="0"/>
    <x v="4"/>
    <x v="1"/>
    <s v="Middle Africa"/>
    <x v="14"/>
    <s v="Democratic Republic of the Congo"/>
    <n v="2"/>
    <n v="0"/>
    <n v="2"/>
    <n v="0"/>
    <n v="0"/>
    <n v="0"/>
    <x v="0"/>
    <x v="1"/>
    <x v="21"/>
    <s v="Shore of Lake Albert, Democratic Republic of the Congo"/>
    <s v="UNHCR"/>
    <s v="1.834926596, 30.85854274"/>
    <x v="17"/>
  </r>
  <r>
    <x v="0"/>
    <x v="4"/>
    <x v="1"/>
    <s v="Unknown"/>
    <x v="8"/>
    <s v="Unknown"/>
    <n v="2"/>
    <n v="0"/>
    <n v="2"/>
    <n v="0"/>
    <n v="0"/>
    <n v="2"/>
    <x v="0"/>
    <x v="0"/>
    <x v="1"/>
    <s v="Sabratha, Libya"/>
    <s v="Mixed Migration Monitoring Mechanism Initiative (4mi)"/>
    <s v="32.788441, 12.48975"/>
    <x v="9"/>
  </r>
  <r>
    <x v="0"/>
    <x v="4"/>
    <x v="1"/>
    <s v="Western / Southern Asia (P)"/>
    <x v="5"/>
    <s v="Unknown"/>
    <n v="1"/>
    <n v="0"/>
    <n v="1"/>
    <n v="0"/>
    <n v="0"/>
    <n v="1"/>
    <x v="0"/>
    <x v="1"/>
    <x v="18"/>
    <s v="West Azerbaijan province, Iran"/>
    <s v="Mixed Migration Monitoring Mechanism Initiative (4mi)"/>
    <s v="38.44087, 44.667972"/>
    <x v="6"/>
  </r>
  <r>
    <x v="0"/>
    <x v="4"/>
    <x v="1"/>
    <s v="Sub-Saharan Africa (P)"/>
    <x v="11"/>
    <s v="Unknown"/>
    <n v="2"/>
    <n v="0"/>
    <n v="2"/>
    <n v="0"/>
    <n v="0"/>
    <n v="2"/>
    <x v="0"/>
    <x v="4"/>
    <x v="9"/>
    <s v="Seguedine, Niger"/>
    <s v="Mixed Migration Monitoring Mechanism Initiative (4mi)"/>
    <s v="20.180842, 13.005307"/>
    <x v="14"/>
  </r>
  <r>
    <x v="0"/>
    <x v="4"/>
    <x v="1"/>
    <s v="Central America"/>
    <x v="0"/>
    <s v="Mexico"/>
    <n v="1"/>
    <n v="0"/>
    <n v="1"/>
    <n v="0"/>
    <n v="0"/>
    <n v="1"/>
    <x v="0"/>
    <x v="3"/>
    <x v="0"/>
    <s v="New River, Calexico, Imperial County, California, USA"/>
    <s v="Imperial County Coroner's Office"/>
    <s v="32.67175874, -115.5132042"/>
    <x v="0"/>
  </r>
  <r>
    <x v="0"/>
    <x v="4"/>
    <x v="1"/>
    <s v="Southern Asia"/>
    <x v="5"/>
    <s v="Myanmar"/>
    <n v="3"/>
    <n v="0"/>
    <n v="3"/>
    <n v="51"/>
    <n v="0"/>
    <n v="0"/>
    <x v="1"/>
    <x v="3"/>
    <x v="1"/>
    <s v="Near Kurermuk jetty in Subrang Union, Teknaf upazila in Cox’s Bazar, Bangladesh"/>
    <s v="IOM Bangladesh"/>
    <s v="20.81214632, 92.32595736"/>
    <x v="6"/>
  </r>
  <r>
    <x v="0"/>
    <x v="4"/>
    <x v="1"/>
    <s v="Eastern Africa"/>
    <x v="10"/>
    <s v="Ethiopia"/>
    <n v="0"/>
    <n v="25"/>
    <n v="25"/>
    <n v="95"/>
    <n v="0"/>
    <n v="25"/>
    <x v="0"/>
    <x v="3"/>
    <x v="8"/>
    <s v="Off the coast of Shabwa Governorate, Yemen"/>
    <s v="IOM Yemen"/>
    <s v="13.27302771, 46.46133036"/>
    <x v="2"/>
  </r>
  <r>
    <x v="0"/>
    <x v="4"/>
    <x v="1"/>
    <s v="Northern Africa"/>
    <x v="2"/>
    <s v="Unknown"/>
    <n v="1"/>
    <n v="0"/>
    <n v="1"/>
    <n v="0"/>
    <n v="0"/>
    <n v="0"/>
    <x v="0"/>
    <x v="3"/>
    <x v="5"/>
    <s v="Off Kaf Lasfer beach, between Sidi Lakhdar and Hadjadj, 36 km east of Mostaganem, Algeria"/>
    <s v="El Watan, Réflexion"/>
    <s v="36.18577519, 0.259513731"/>
    <x v="2"/>
  </r>
  <r>
    <x v="0"/>
    <x v="4"/>
    <x v="1"/>
    <s v="Eastern Africa (P)"/>
    <x v="6"/>
    <s v="Unknown"/>
    <n v="1"/>
    <n v="0"/>
    <n v="1"/>
    <n v="0"/>
    <n v="0"/>
    <n v="1"/>
    <x v="0"/>
    <x v="0"/>
    <x v="1"/>
    <s v="Near Pemba, Mozambique"/>
    <s v="Mixed Migration Monitoring Mechanism Initiative (4mi)"/>
    <s v="-13.009242, 40.527028"/>
    <x v="8"/>
  </r>
  <r>
    <x v="0"/>
    <x v="4"/>
    <x v="1"/>
    <s v="Unknown"/>
    <x v="2"/>
    <s v="Unknown"/>
    <n v="3"/>
    <n v="0"/>
    <n v="3"/>
    <n v="32"/>
    <n v="0"/>
    <n v="3"/>
    <x v="0"/>
    <x v="2"/>
    <x v="5"/>
    <s v="27 miles southeast of Alboran Island in the Alboran Sea between Morocco and Spain"/>
    <s v="Salvamento Marítimo, Caminando Fronteras"/>
    <s v="35.74632019, -3.214241932"/>
    <x v="2"/>
  </r>
  <r>
    <x v="0"/>
    <x v="4"/>
    <x v="1"/>
    <s v="Unknown"/>
    <x v="2"/>
    <s v="Unknown"/>
    <n v="7"/>
    <n v="0"/>
    <n v="7"/>
    <n v="0"/>
    <n v="0"/>
    <n v="0"/>
    <x v="0"/>
    <x v="3"/>
    <x v="6"/>
    <s v="Bodies retrieved in Zuwara, Libya"/>
    <s v="IOM Libya"/>
    <s v="32.93844311, 12.08715414"/>
    <x v="2"/>
  </r>
  <r>
    <x v="0"/>
    <x v="4"/>
    <x v="1"/>
    <s v="Western / Southern Asia (P)"/>
    <x v="5"/>
    <s v="Unknown"/>
    <n v="3"/>
    <n v="0"/>
    <n v="3"/>
    <n v="0"/>
    <n v="0"/>
    <n v="0"/>
    <x v="3"/>
    <x v="1"/>
    <x v="18"/>
    <s v="West Azerbaijan province, Iran"/>
    <s v="Mixed Migration Monitoring Mechanism Initiative (4mi)"/>
    <s v="37.809518, 44.603174"/>
    <x v="6"/>
  </r>
  <r>
    <x v="0"/>
    <x v="4"/>
    <x v="1"/>
    <s v="Unknown"/>
    <x v="2"/>
    <s v="Unknown"/>
    <n v="1"/>
    <n v="0"/>
    <n v="1"/>
    <n v="0"/>
    <n v="0"/>
    <n v="1"/>
    <x v="0"/>
    <x v="3"/>
    <x v="5"/>
    <s v="Zeralda beach, near Algiers, Algeria"/>
    <s v="IOM Algeria, Alg24"/>
    <s v="36.72984347, 2.792090734"/>
    <x v="2"/>
  </r>
  <r>
    <x v="0"/>
    <x v="4"/>
    <x v="1"/>
    <s v="Latin America / Caribbean (P)"/>
    <x v="7"/>
    <s v="Unknown"/>
    <n v="1"/>
    <n v="0"/>
    <n v="1"/>
    <n v="0"/>
    <n v="0"/>
    <n v="1"/>
    <x v="0"/>
    <x v="3"/>
    <x v="0"/>
    <s v="Río Bravo, near Ejido El Faro, KM 17 of Carretera Ribereña near Reynosa, Tamaulipas, Mexico"/>
    <s v="El Mañana de Reynosa"/>
    <s v="26.19965636, -98.4797287"/>
    <x v="7"/>
  </r>
  <r>
    <x v="0"/>
    <x v="4"/>
    <x v="1"/>
    <s v="Unknown"/>
    <x v="2"/>
    <s v="Unknown"/>
    <n v="0"/>
    <n v="5"/>
    <n v="5"/>
    <n v="29"/>
    <n v="0"/>
    <n v="0"/>
    <x v="0"/>
    <x v="3"/>
    <x v="5"/>
    <s v="22 miles off Cabo Tres Forcas, Nador, Morocco"/>
    <s v="Caminando Fronteras, Europa Press"/>
    <s v="35.58515367, -2.957796002"/>
    <x v="2"/>
  </r>
  <r>
    <x v="0"/>
    <x v="4"/>
    <x v="1"/>
    <s v="Northern Africa"/>
    <x v="2"/>
    <s v="Unknown"/>
    <n v="1"/>
    <n v="0"/>
    <n v="1"/>
    <n v="0"/>
    <n v="0"/>
    <n v="0"/>
    <x v="0"/>
    <x v="3"/>
    <x v="5"/>
    <s v="Off Bahara beach, Ouled Boughalem, 90km east of Mostaganem, Algeria"/>
    <s v="El Watan, Algérie Presse Service"/>
    <s v="36.42429169, 0.620750723"/>
    <x v="2"/>
  </r>
  <r>
    <x v="0"/>
    <x v="4"/>
    <x v="1"/>
    <s v="Middle Africa"/>
    <x v="14"/>
    <s v="Democratic Republic of the Congo"/>
    <n v="3"/>
    <n v="1"/>
    <n v="4"/>
    <n v="1"/>
    <n v="0"/>
    <n v="0"/>
    <x v="0"/>
    <x v="3"/>
    <x v="21"/>
    <s v="Unspecified location in Lake Albert"/>
    <s v="UNHCR, IOM Uganda"/>
    <s v="1.726489014, 31.01372463"/>
    <x v="17"/>
  </r>
  <r>
    <x v="0"/>
    <x v="4"/>
    <x v="1"/>
    <s v="Sub-Saharan Africa"/>
    <x v="6"/>
    <s v="Unknown"/>
    <n v="1"/>
    <n v="0"/>
    <n v="1"/>
    <n v="0"/>
    <n v="0"/>
    <n v="1"/>
    <x v="0"/>
    <x v="4"/>
    <x v="1"/>
    <s v="Body recovered at Jomo Kenyatta International Airport, Nairobi, Kenya"/>
    <s v="Mwakilishi"/>
    <s v="-1.3227102, 36.9260693"/>
    <x v="8"/>
  </r>
  <r>
    <x v="0"/>
    <x v="4"/>
    <x v="1"/>
    <s v="Eastern Africa (P)"/>
    <x v="8"/>
    <s v="Unknown"/>
    <n v="1"/>
    <n v="0"/>
    <n v="1"/>
    <n v="0"/>
    <n v="0"/>
    <n v="1"/>
    <x v="0"/>
    <x v="5"/>
    <x v="9"/>
    <s v="Sahara desert, Sudan"/>
    <s v="Mixed Migration Monitoring Mechanism Initiative (4mi)"/>
    <s v="20.380676, 25.698062"/>
    <x v="9"/>
  </r>
  <r>
    <x v="0"/>
    <x v="4"/>
    <x v="1"/>
    <s v="Unknown"/>
    <x v="2"/>
    <s v="Unknown"/>
    <n v="1"/>
    <n v="0"/>
    <n v="1"/>
    <n v="0"/>
    <n v="1"/>
    <n v="0"/>
    <x v="2"/>
    <x v="3"/>
    <x v="5"/>
    <s v="Unspecified location in the Gibraltar Strait, between Morocco and Spain"/>
    <s v="Caminando Fronteras"/>
    <s v="35.9497662, -5.309639688"/>
    <x v="2"/>
  </r>
  <r>
    <x v="0"/>
    <x v="4"/>
    <x v="1"/>
    <s v="Sub-Saharan Africa"/>
    <x v="2"/>
    <s v="Unknown"/>
    <n v="1"/>
    <n v="0"/>
    <n v="1"/>
    <n v="0"/>
    <n v="0"/>
    <n v="1"/>
    <x v="0"/>
    <x v="3"/>
    <x v="5"/>
    <s v="Near Port of Cabopino, Málaga, Spain"/>
    <s v="Málaga Hoy, La Vanguardia, Onda Local"/>
    <s v="36.48042097, -4.740933307"/>
    <x v="2"/>
  </r>
  <r>
    <x v="0"/>
    <x v="4"/>
    <x v="1"/>
    <s v="Central America"/>
    <x v="7"/>
    <s v="El Salvador"/>
    <n v="1"/>
    <n v="0"/>
    <n v="1"/>
    <n v="0"/>
    <n v="0"/>
    <n v="1"/>
    <x v="0"/>
    <x v="3"/>
    <x v="0"/>
    <s v="Río Bravo, near San Miguel Nuevo, Gustavo Díaz Ordaz, Tamaulipas, Mexico"/>
    <s v="El Mañana, La Prensa Gráfica"/>
    <s v="26.25652523, -98.60064877"/>
    <x v="7"/>
  </r>
  <r>
    <x v="0"/>
    <x v="4"/>
    <x v="1"/>
    <s v="Unknown"/>
    <x v="8"/>
    <s v="Unknown"/>
    <n v="1"/>
    <n v="0"/>
    <n v="1"/>
    <n v="0"/>
    <n v="0"/>
    <n v="1"/>
    <x v="0"/>
    <x v="4"/>
    <x v="9"/>
    <s v="Sahara desert, Libya"/>
    <s v="Mixed Migration Monitoring Mechanism Initiative (4mi)"/>
    <s v="23.880815, 13.038345"/>
    <x v="9"/>
  </r>
  <r>
    <x v="0"/>
    <x v="4"/>
    <x v="1"/>
    <s v="Eastern Africa (P)"/>
    <x v="8"/>
    <s v="Unknown"/>
    <n v="3"/>
    <n v="0"/>
    <n v="3"/>
    <n v="0"/>
    <n v="1"/>
    <n v="2"/>
    <x v="2"/>
    <x v="0"/>
    <x v="9"/>
    <s v="Sahara desert, Sudan, near the border with Egypt"/>
    <s v="Mixed Migration Monitoring Mechanism Initiative (4mi)"/>
    <s v="21.943709, 27.672666"/>
    <x v="9"/>
  </r>
  <r>
    <x v="0"/>
    <x v="4"/>
    <x v="1"/>
    <s v="Sub-Saharan Africa (P)"/>
    <x v="11"/>
    <s v="Unknown"/>
    <n v="1"/>
    <n v="0"/>
    <n v="1"/>
    <n v="0"/>
    <n v="0"/>
    <n v="1"/>
    <x v="2"/>
    <x v="4"/>
    <x v="1"/>
    <s v="Bamako, Mali"/>
    <s v="Mixed Migration Monitoring Mechanism Initiative (4mi)"/>
    <s v="12.669425, -7.909603"/>
    <x v="14"/>
  </r>
  <r>
    <x v="0"/>
    <x v="4"/>
    <x v="1"/>
    <s v="Western Asia"/>
    <x v="10"/>
    <s v="Türkiye"/>
    <n v="5"/>
    <n v="2"/>
    <n v="7"/>
    <n v="1"/>
    <n v="4"/>
    <n v="2"/>
    <x v="3"/>
    <x v="3"/>
    <x v="13"/>
    <s v="Evros/Meriç river, Edirne, Türkiye, near border with Greece"/>
    <s v="Türkiye Disaster and Emergency Management Directorate via IOM Türkiye"/>
    <s v="41.66145779, 26.49443392"/>
    <x v="11"/>
  </r>
  <r>
    <x v="0"/>
    <x v="4"/>
    <x v="1"/>
    <s v="Unknown"/>
    <x v="2"/>
    <s v="Unknown"/>
    <n v="1"/>
    <n v="0"/>
    <n v="1"/>
    <n v="0"/>
    <n v="0"/>
    <n v="1"/>
    <x v="0"/>
    <x v="3"/>
    <x v="5"/>
    <s v="Sidi Mejdoub beach, west of Mostaganem, Algeria"/>
    <s v="IOM Algeria, Alg24"/>
    <s v="35.97121609, 0.070161184"/>
    <x v="2"/>
  </r>
  <r>
    <x v="0"/>
    <x v="4"/>
    <x v="1"/>
    <s v="Unknown"/>
    <x v="8"/>
    <s v="Unknown"/>
    <n v="1"/>
    <n v="0"/>
    <n v="1"/>
    <n v="0"/>
    <n v="0"/>
    <n v="1"/>
    <x v="2"/>
    <x v="0"/>
    <x v="9"/>
    <s v="Sahara desert, Libya"/>
    <s v="Mixed Migration Monitoring Mechanism Initiative (4mi)"/>
    <s v="23.719983, 16.166288"/>
    <x v="9"/>
  </r>
  <r>
    <x v="0"/>
    <x v="4"/>
    <x v="1"/>
    <s v="Unknown"/>
    <x v="8"/>
    <s v="Unknown"/>
    <n v="3"/>
    <n v="0"/>
    <n v="3"/>
    <n v="0"/>
    <n v="1"/>
    <n v="1"/>
    <x v="0"/>
    <x v="4"/>
    <x v="9"/>
    <s v="Sahara desert, Libya"/>
    <s v="Mixed Migration Monitoring Mechanism Initiative (4mi)"/>
    <s v="24.522137, 13.663347"/>
    <x v="9"/>
  </r>
  <r>
    <x v="0"/>
    <x v="4"/>
    <x v="1"/>
    <s v="Sub-Saharan Africa (P)"/>
    <x v="11"/>
    <s v="Unknown"/>
    <n v="6"/>
    <n v="0"/>
    <n v="6"/>
    <n v="0"/>
    <n v="0"/>
    <n v="6"/>
    <x v="0"/>
    <x v="0"/>
    <x v="9"/>
    <s v="Sahara desert, Niger"/>
    <s v="Mixed Migration Monitoring Mechanism Initiative (4mi)"/>
    <s v="22.26368, 13.311943"/>
    <x v="14"/>
  </r>
  <r>
    <x v="0"/>
    <x v="4"/>
    <x v="1"/>
    <s v="Eastern Africa (P)"/>
    <x v="8"/>
    <s v="Unknown"/>
    <n v="2"/>
    <n v="0"/>
    <n v="2"/>
    <n v="0"/>
    <n v="1"/>
    <n v="1"/>
    <x v="2"/>
    <x v="0"/>
    <x v="9"/>
    <s v="Sahara desert, Ash Shamaliyah, Sudan"/>
    <s v="Mixed Migration Monitoring Mechanism Initiative (4mi)"/>
    <s v="20.610678, 27.916851"/>
    <x v="9"/>
  </r>
  <r>
    <x v="0"/>
    <x v="4"/>
    <x v="1"/>
    <s v="Sub-Saharan Africa (P)"/>
    <x v="11"/>
    <s v="Unknown"/>
    <n v="1"/>
    <n v="0"/>
    <n v="1"/>
    <n v="0"/>
    <n v="0"/>
    <n v="1"/>
    <x v="0"/>
    <x v="0"/>
    <x v="9"/>
    <s v="Gao, Mali"/>
    <s v="Mixed Migration Monitoring Mechanism Initiative (4mi)"/>
    <s v="16.305456, -0.08823"/>
    <x v="14"/>
  </r>
  <r>
    <x v="0"/>
    <x v="4"/>
    <x v="1"/>
    <s v="Sub-Saharan Africa (P)"/>
    <x v="11"/>
    <s v="Unknown"/>
    <n v="1"/>
    <n v="0"/>
    <n v="1"/>
    <n v="0"/>
    <n v="1"/>
    <n v="0"/>
    <x v="0"/>
    <x v="5"/>
    <x v="1"/>
    <s v="Segou, Mali"/>
    <s v="Mixed Migration Monitoring Mechanism Initiative (4mi)"/>
    <s v="13.436756, -6.242715"/>
    <x v="14"/>
  </r>
  <r>
    <x v="0"/>
    <x v="4"/>
    <x v="1"/>
    <s v="Eastern Africa"/>
    <x v="8"/>
    <s v="Eritrea,Ethiopia,Somalia"/>
    <n v="19"/>
    <n v="0"/>
    <n v="19"/>
    <n v="159"/>
    <n v="1"/>
    <n v="14"/>
    <x v="7"/>
    <x v="4"/>
    <x v="9"/>
    <s v="Road between As Saddadah (60 km south-east of Bani Waleed) and Tarhuna, Libya"/>
    <s v="IOM Libya, DTM Libya"/>
    <s v="31.61415428, 14.67440354"/>
    <x v="9"/>
  </r>
  <r>
    <x v="0"/>
    <x v="4"/>
    <x v="1"/>
    <s v="Central America"/>
    <x v="0"/>
    <s v="Mexico"/>
    <n v="1"/>
    <n v="0"/>
    <n v="1"/>
    <n v="0"/>
    <n v="0"/>
    <n v="1"/>
    <x v="0"/>
    <x v="6"/>
    <x v="0"/>
    <s v="Pump Canyon, ranch west of Langtry, Val Verde County, Texas, USA"/>
    <s v="Muere migrante al caer de un barranco en Del Río"/>
    <s v="29.80260006, -101.5763329"/>
    <x v="0"/>
  </r>
  <r>
    <x v="0"/>
    <x v="4"/>
    <x v="1"/>
    <s v="Sub-Saharan Africa"/>
    <x v="2"/>
    <s v="Unknown"/>
    <n v="2"/>
    <n v="0"/>
    <n v="2"/>
    <n v="0"/>
    <n v="0"/>
    <n v="2"/>
    <x v="0"/>
    <x v="3"/>
    <x v="5"/>
    <s v="Plage de Sassel (Ouled Boudjemaa) and Sbiat (Messaid), Ain Témouchent, Algeria"/>
    <s v="Radio Algérienne, Le Quotidien d'Oran, Réflexion"/>
    <s v="35.49472854, -1.244925427"/>
    <x v="2"/>
  </r>
  <r>
    <x v="0"/>
    <x v="4"/>
    <x v="1"/>
    <s v="Latin America / Caribbean (P)"/>
    <x v="0"/>
    <s v="Unknown"/>
    <n v="1"/>
    <n v="0"/>
    <n v="1"/>
    <n v="0"/>
    <n v="0"/>
    <n v="0"/>
    <x v="0"/>
    <x v="0"/>
    <x v="0"/>
    <s v="Mariposa Ranch, Brooks County, Texas, USA"/>
    <s v="South Texas Human Rights Center"/>
    <s v="27.0730842, -97.9760844"/>
    <x v="0"/>
  </r>
  <r>
    <x v="0"/>
    <x v="4"/>
    <x v="1"/>
    <s v="Latin America / Caribbean (P)"/>
    <x v="0"/>
    <s v="Unknown"/>
    <n v="1"/>
    <n v="0"/>
    <n v="1"/>
    <n v="0"/>
    <n v="0"/>
    <n v="1"/>
    <x v="0"/>
    <x v="0"/>
    <x v="0"/>
    <s v="Pima Country Office of the Medical Examiner jurisdiction, Arizona, USA (see coordinates for exact location)"/>
    <s v="Pima County Office of the Medical Examiner (PCOME)"/>
    <s v="31.84918, -112.14395"/>
    <x v="0"/>
  </r>
  <r>
    <x v="0"/>
    <x v="4"/>
    <x v="1"/>
    <s v="Unknown"/>
    <x v="8"/>
    <s v="Unknown"/>
    <n v="2"/>
    <n v="0"/>
    <n v="2"/>
    <n v="0"/>
    <n v="0"/>
    <n v="2"/>
    <x v="0"/>
    <x v="1"/>
    <x v="9"/>
    <s v="Between Bani Waled and Tripoli, Libya"/>
    <s v="Mixed Migration Monitoring Mechanism Initiative (4mi)"/>
    <s v="31.832941, 13.911184"/>
    <x v="9"/>
  </r>
  <r>
    <x v="0"/>
    <x v="4"/>
    <x v="1"/>
    <s v="Unknown"/>
    <x v="2"/>
    <s v="Unknown"/>
    <n v="11"/>
    <n v="0"/>
    <n v="11"/>
    <n v="0"/>
    <n v="0"/>
    <n v="0"/>
    <x v="0"/>
    <x v="3"/>
    <x v="6"/>
    <s v="Bodies retrieved in Zuwara, Libya"/>
    <s v="IOM Libya"/>
    <s v="32.94074816, 12.08166097"/>
    <x v="2"/>
  </r>
  <r>
    <x v="0"/>
    <x v="4"/>
    <x v="1"/>
    <s v="Unknown"/>
    <x v="2"/>
    <s v="Unknown"/>
    <n v="1"/>
    <n v="0"/>
    <n v="1"/>
    <n v="0"/>
    <n v="0"/>
    <n v="1"/>
    <x v="0"/>
    <x v="3"/>
    <x v="5"/>
    <s v="Plage Bouzedjar, Ain Témouchent, Algeria"/>
    <s v="Algérie Presse Service, Le Quotidien d'Oran, Réflexion"/>
    <s v="35.57982925, -1.163521321"/>
    <x v="2"/>
  </r>
  <r>
    <x v="0"/>
    <x v="4"/>
    <x v="1"/>
    <s v="Central America"/>
    <x v="0"/>
    <s v="El Salvador"/>
    <n v="1"/>
    <n v="0"/>
    <n v="1"/>
    <n v="0"/>
    <n v="0"/>
    <n v="1"/>
    <x v="0"/>
    <x v="0"/>
    <x v="0"/>
    <s v="King Ranch, Brooks County, Texas, USA"/>
    <s v="South Texas Human Rights Center"/>
    <s v="27.1266376, -98.1861111"/>
    <x v="0"/>
  </r>
  <r>
    <x v="0"/>
    <x v="4"/>
    <x v="1"/>
    <s v="Unknown"/>
    <x v="0"/>
    <s v="Unknown"/>
    <n v="1"/>
    <n v="0"/>
    <n v="1"/>
    <n v="0"/>
    <n v="0"/>
    <n v="1"/>
    <x v="0"/>
    <x v="0"/>
    <x v="0"/>
    <s v="Cage Ranch, Brooks County, Texas, USA"/>
    <s v="South Texas Human Rights Center, KIII News"/>
    <s v="26.9238966, -98.0192018"/>
    <x v="0"/>
  </r>
  <r>
    <x v="0"/>
    <x v="4"/>
    <x v="1"/>
    <s v="Unknown"/>
    <x v="2"/>
    <s v="Unknown"/>
    <n v="2"/>
    <n v="0"/>
    <n v="2"/>
    <n v="0"/>
    <n v="0"/>
    <n v="2"/>
    <x v="0"/>
    <x v="3"/>
    <x v="5"/>
    <s v="Plage des Andalouses, Bousfer, west of Oran, Algeria"/>
    <s v="El Watan, Réflexion"/>
    <s v="35.7174625, -0.893899332"/>
    <x v="2"/>
  </r>
  <r>
    <x v="0"/>
    <x v="4"/>
    <x v="1"/>
    <s v="Eastern Africa (P)"/>
    <x v="8"/>
    <s v="Unknown"/>
    <n v="2"/>
    <n v="0"/>
    <n v="2"/>
    <n v="0"/>
    <n v="0"/>
    <n v="2"/>
    <x v="0"/>
    <x v="0"/>
    <x v="9"/>
    <s v="Unspecified location in the Sahara desert, Sudan"/>
    <s v="Mixed Migration Monitoring Mechanism Initiative (4mi)"/>
    <s v="19.635357, 27.103536"/>
    <x v="9"/>
  </r>
  <r>
    <x v="0"/>
    <x v="4"/>
    <x v="1"/>
    <s v="Central America"/>
    <x v="0"/>
    <s v="Honduras"/>
    <n v="1"/>
    <n v="0"/>
    <n v="1"/>
    <n v="0"/>
    <n v="0"/>
    <n v="0"/>
    <x v="0"/>
    <x v="0"/>
    <x v="0"/>
    <s v="Ranch near Sarita, Kenedy County, Texas, USA"/>
    <s v="US Border Patrol via Breitbart"/>
    <s v="27.22376084, -97.80449793"/>
    <x v="0"/>
  </r>
  <r>
    <x v="0"/>
    <x v="4"/>
    <x v="1"/>
    <s v="Unknown"/>
    <x v="2"/>
    <s v="Unknown"/>
    <n v="1"/>
    <n v="0"/>
    <n v="1"/>
    <n v="0"/>
    <n v="0"/>
    <n v="0"/>
    <x v="0"/>
    <x v="3"/>
    <x v="6"/>
    <s v="Body retrieved in AzZawiyah, Libya"/>
    <s v="IOM Libya"/>
    <s v="32.79651175, 12.73374962"/>
    <x v="2"/>
  </r>
  <r>
    <x v="0"/>
    <x v="4"/>
    <x v="1"/>
    <s v="Unknown"/>
    <x v="2"/>
    <s v="Unknown"/>
    <n v="1"/>
    <n v="0"/>
    <n v="1"/>
    <n v="0"/>
    <n v="0"/>
    <n v="0"/>
    <x v="0"/>
    <x v="3"/>
    <x v="6"/>
    <s v="Body retrieved in Tripoli, Libya"/>
    <s v="IOM Libya"/>
    <s v="32.90681178, 13.18447184"/>
    <x v="2"/>
  </r>
  <r>
    <x v="0"/>
    <x v="4"/>
    <x v="1"/>
    <s v="Unknown"/>
    <x v="2"/>
    <s v="Unknown"/>
    <n v="1"/>
    <n v="0"/>
    <n v="1"/>
    <n v="0"/>
    <n v="0"/>
    <n v="0"/>
    <x v="0"/>
    <x v="3"/>
    <x v="5"/>
    <s v="Plage de Madagh, Aïn El Kerma, west of Oran, Algeria"/>
    <s v="El Watan, Réflexion"/>
    <s v="35.64607412, -1.075810897"/>
    <x v="2"/>
  </r>
  <r>
    <x v="0"/>
    <x v="4"/>
    <x v="1"/>
    <s v="Sub-Saharan Africa (P)"/>
    <x v="11"/>
    <s v="Unknown"/>
    <n v="1"/>
    <n v="0"/>
    <n v="1"/>
    <n v="0"/>
    <n v="0"/>
    <n v="1"/>
    <x v="0"/>
    <x v="4"/>
    <x v="1"/>
    <s v="San, Mali"/>
    <s v="Mixed Migration Monitoring Mechanism Initiative (4mi)"/>
    <s v="13.30658, -4.89249"/>
    <x v="14"/>
  </r>
  <r>
    <x v="0"/>
    <x v="4"/>
    <x v="1"/>
    <s v="Unknown"/>
    <x v="2"/>
    <s v="Unknown"/>
    <n v="1"/>
    <n v="0"/>
    <n v="1"/>
    <n v="0"/>
    <n v="0"/>
    <n v="0"/>
    <x v="0"/>
    <x v="3"/>
    <x v="5"/>
    <s v="Body found 10 km off the coast of Chlef province, between Mostaganem and Benabdelmalek Ramadan, Algeria"/>
    <s v="IOM Algeria, Huffington Post"/>
    <s v="36.6544039, 0.924694723"/>
    <x v="2"/>
  </r>
  <r>
    <x v="0"/>
    <x v="4"/>
    <x v="1"/>
    <s v="Latin America / Caribbean (P)"/>
    <x v="0"/>
    <s v="Unknown"/>
    <n v="1"/>
    <n v="0"/>
    <n v="1"/>
    <n v="0"/>
    <n v="0"/>
    <n v="1"/>
    <x v="0"/>
    <x v="0"/>
    <x v="0"/>
    <s v="Pima Country Office of the Medical Examiner jurisdiction, Arizona, USA (see coordinates for exact location)"/>
    <s v="Pima County Office of the Medical Examiner (PCOME)"/>
    <s v="32.08516, -112.74555"/>
    <x v="0"/>
  </r>
  <r>
    <x v="0"/>
    <x v="4"/>
    <x v="1"/>
    <s v="Latin America / Caribbean (P)"/>
    <x v="0"/>
    <s v="Unknown"/>
    <n v="1"/>
    <n v="0"/>
    <n v="1"/>
    <n v="0"/>
    <n v="0"/>
    <n v="1"/>
    <x v="0"/>
    <x v="0"/>
    <x v="0"/>
    <s v="Pima Country Office of the Medical Examiner jurisdiction, Arizona, USA (see coordinates for exact location)"/>
    <s v="Pima County Office of the Medical Examiner (PCOME)"/>
    <s v="32.09678, -111.3952"/>
    <x v="0"/>
  </r>
  <r>
    <x v="0"/>
    <x v="4"/>
    <x v="1"/>
    <s v="Unknown"/>
    <x v="8"/>
    <s v="Unknown"/>
    <n v="1"/>
    <n v="0"/>
    <n v="1"/>
    <n v="0"/>
    <n v="0"/>
    <n v="1"/>
    <x v="0"/>
    <x v="1"/>
    <x v="9"/>
    <s v="Sahara desert, Libya"/>
    <s v="Mixed Migration Monitoring Mechanism Initiative (4mi)"/>
    <s v="25.477992, 13.882974"/>
    <x v="9"/>
  </r>
  <r>
    <x v="0"/>
    <x v="4"/>
    <x v="1"/>
    <s v="Central America"/>
    <x v="7"/>
    <s v="Mexico"/>
    <n v="1"/>
    <n v="0"/>
    <n v="1"/>
    <n v="0"/>
    <n v="0"/>
    <n v="1"/>
    <x v="0"/>
    <x v="3"/>
    <x v="0"/>
    <s v="Río Bravo, island near Guerrero, Coahuila, Mexico"/>
    <s v="Zócalo, La Rancherita, La Voz"/>
    <s v="28.33377153, -100.3059382"/>
    <x v="7"/>
  </r>
  <r>
    <x v="0"/>
    <x v="4"/>
    <x v="1"/>
    <s v="Latin America / Caribbean (P)"/>
    <x v="7"/>
    <s v="Unknown"/>
    <n v="1"/>
    <n v="0"/>
    <n v="1"/>
    <n v="0"/>
    <n v="0"/>
    <n v="1"/>
    <x v="0"/>
    <x v="4"/>
    <x v="1"/>
    <s v="Train tracks between Tlamaco and Bojay, Atitalaquia, Hidalgo, Mexico"/>
    <s v="Vía Libre, La Region Tula"/>
    <s v="20.04356865, -99.23910959"/>
    <x v="7"/>
  </r>
  <r>
    <x v="0"/>
    <x v="4"/>
    <x v="1"/>
    <s v="Unknown"/>
    <x v="2"/>
    <s v="Unknown"/>
    <n v="2"/>
    <n v="0"/>
    <n v="2"/>
    <n v="0"/>
    <n v="0"/>
    <n v="0"/>
    <x v="0"/>
    <x v="3"/>
    <x v="5"/>
    <s v="8 nautical miles north of Plage Bouzedjar, Ain Témouchent, Algeria"/>
    <s v="IOM Algeria, Réflexion"/>
    <s v="35.59581336, -1.186008961"/>
    <x v="2"/>
  </r>
  <r>
    <x v="0"/>
    <x v="4"/>
    <x v="1"/>
    <s v="Eastern Africa (P)"/>
    <x v="8"/>
    <s v="Unknown"/>
    <n v="1"/>
    <n v="0"/>
    <n v="1"/>
    <n v="0"/>
    <n v="1"/>
    <n v="0"/>
    <x v="0"/>
    <x v="2"/>
    <x v="9"/>
    <s v="Sahara desert, Sudan"/>
    <s v="Mixed Migration Monitoring Mechanism Initiative (4mi)"/>
    <s v="14.14594387, 24.92129154"/>
    <x v="9"/>
  </r>
  <r>
    <x v="0"/>
    <x v="4"/>
    <x v="1"/>
    <s v="Latin America / Caribbean (P)"/>
    <x v="0"/>
    <s v="Unknown"/>
    <n v="3"/>
    <n v="0"/>
    <n v="3"/>
    <n v="0"/>
    <n v="1"/>
    <n v="2"/>
    <x v="0"/>
    <x v="0"/>
    <x v="0"/>
    <s v="Private ranch, 10 to 12 miles SW of Fort Davis, Jeff Davis County, Texas, USA"/>
    <s v="Jeff Davis County Seriff's Office"/>
    <s v="30.56280909, -103.9722162"/>
    <x v="0"/>
  </r>
  <r>
    <x v="0"/>
    <x v="4"/>
    <x v="1"/>
    <s v="Unknown"/>
    <x v="2"/>
    <s v="Unknown"/>
    <n v="1"/>
    <n v="0"/>
    <n v="1"/>
    <n v="0"/>
    <n v="0"/>
    <n v="1"/>
    <x v="0"/>
    <x v="0"/>
    <x v="6"/>
    <s v="Awlad Sukr area, 12km east of Al Khums, Libya"/>
    <s v="IOM Libya"/>
    <s v="32.71914463, 14.17176853"/>
    <x v="2"/>
  </r>
  <r>
    <x v="0"/>
    <x v="4"/>
    <x v="1"/>
    <s v="Latin America / Caribbean (P)"/>
    <x v="7"/>
    <s v="Unknown"/>
    <n v="1"/>
    <n v="0"/>
    <n v="1"/>
    <n v="0"/>
    <n v="0"/>
    <n v="1"/>
    <x v="0"/>
    <x v="4"/>
    <x v="1"/>
    <s v="Train tracks in Escobedo, near Monterrey, Nuevo León, Mexico"/>
    <s v="Multimedios"/>
    <s v="25.79786639, -100.3297607"/>
    <x v="7"/>
  </r>
  <r>
    <x v="0"/>
    <x v="4"/>
    <x v="1"/>
    <s v="Unknown"/>
    <x v="8"/>
    <s v="Unknown"/>
    <n v="3"/>
    <n v="0"/>
    <n v="3"/>
    <n v="0"/>
    <n v="2"/>
    <n v="0"/>
    <x v="2"/>
    <x v="2"/>
    <x v="9"/>
    <s v="Sahara desert, Libya"/>
    <s v="Mixed Migration Monitoring Mechanism Initiative (4mi)"/>
    <s v="23.679744, 12.696986"/>
    <x v="9"/>
  </r>
  <r>
    <x v="0"/>
    <x v="4"/>
    <x v="1"/>
    <s v="Eastern Africa (P)"/>
    <x v="8"/>
    <s v="Unknown"/>
    <n v="2"/>
    <n v="0"/>
    <n v="2"/>
    <n v="0"/>
    <n v="1"/>
    <n v="1"/>
    <x v="2"/>
    <x v="0"/>
    <x v="9"/>
    <s v="Unspecified location in the Sahara desert, Sudan"/>
    <s v="Mixed Migration Monitoring Mechanism Initiative (4mi)"/>
    <s v="19.635357, 27.103537"/>
    <x v="9"/>
  </r>
  <r>
    <x v="0"/>
    <x v="4"/>
    <x v="1"/>
    <s v="Latin America / Caribbean (P)"/>
    <x v="0"/>
    <s v="Unknown"/>
    <n v="1"/>
    <n v="0"/>
    <n v="1"/>
    <n v="0"/>
    <n v="0"/>
    <n v="1"/>
    <x v="0"/>
    <x v="0"/>
    <x v="0"/>
    <s v="Pima Country Office of the Medical Examiner jurisdiction, Arizona, USA (see coordinates for exact location)"/>
    <s v="Pima County Office of the Medical Examiner (PCOME)"/>
    <s v="33.4445, -113.184364"/>
    <x v="0"/>
  </r>
  <r>
    <x v="0"/>
    <x v="4"/>
    <x v="1"/>
    <s v="Eastern Africa (P)"/>
    <x v="8"/>
    <s v="Unknown"/>
    <n v="2"/>
    <n v="0"/>
    <n v="2"/>
    <n v="0"/>
    <n v="0"/>
    <n v="2"/>
    <x v="0"/>
    <x v="4"/>
    <x v="9"/>
    <s v="Unspecified location in the Sahara desert, Sudan"/>
    <s v="Mixed Migration Monitoring Mechanism Initiative (4mi)"/>
    <s v="19.635357, 27.103538"/>
    <x v="9"/>
  </r>
  <r>
    <x v="0"/>
    <x v="4"/>
    <x v="1"/>
    <s v="Sub-Saharan Africa (P)"/>
    <x v="11"/>
    <s v="Unknown"/>
    <n v="2"/>
    <n v="0"/>
    <n v="2"/>
    <n v="0"/>
    <n v="0"/>
    <n v="2"/>
    <x v="2"/>
    <x v="0"/>
    <x v="1"/>
    <s v="Kantchari, Burkina Faso"/>
    <s v="Mixed Migration Monitoring Mechanism Initiative (4mi)"/>
    <s v="12.486464, 1.513367"/>
    <x v="14"/>
  </r>
  <r>
    <x v="2"/>
    <x v="4"/>
    <x v="1"/>
    <s v="Central America"/>
    <x v="7"/>
    <s v="El Salvador,Mexico"/>
    <n v="3"/>
    <n v="0"/>
    <n v="3"/>
    <n v="2"/>
    <n v="1"/>
    <n v="2"/>
    <x v="0"/>
    <x v="4"/>
    <x v="1"/>
    <s v="Carretera federal Transístimica, near El Llano ranch, San Blas Atempa, Oaxaca, Mexico"/>
    <s v="NSS Oaxaca, ADN Sureste"/>
    <s v="16.33786355, -95.22829814"/>
    <x v="7"/>
  </r>
  <r>
    <x v="0"/>
    <x v="4"/>
    <x v="1"/>
    <s v="Eastern Africa"/>
    <x v="10"/>
    <s v="Ethiopia"/>
    <n v="1"/>
    <n v="0"/>
    <n v="1"/>
    <n v="288"/>
    <n v="0"/>
    <n v="1"/>
    <x v="0"/>
    <x v="3"/>
    <x v="8"/>
    <s v="Off the coast of Brom Mayfa, Yemen "/>
    <s v="IOM Yemen "/>
    <s v="12.58344708, 44.17036343"/>
    <x v="2"/>
  </r>
  <r>
    <x v="0"/>
    <x v="4"/>
    <x v="1"/>
    <s v="Sub-Saharan Africa"/>
    <x v="2"/>
    <s v="Unknown"/>
    <n v="2"/>
    <n v="0"/>
    <n v="2"/>
    <n v="0"/>
    <n v="1"/>
    <n v="1"/>
    <x v="0"/>
    <x v="3"/>
    <x v="5"/>
    <s v="25 nautical miles north of Béni-Saf, Ain Témouchent, Algeria"/>
    <s v="Le Soir d'Algerie, Algérie 360, Réflexion"/>
    <s v="35.40687907, -1.395759438"/>
    <x v="2"/>
  </r>
  <r>
    <x v="0"/>
    <x v="4"/>
    <x v="1"/>
    <s v="Unknown"/>
    <x v="8"/>
    <s v="Unknown"/>
    <n v="1"/>
    <n v="0"/>
    <n v="1"/>
    <n v="0"/>
    <n v="0"/>
    <n v="1"/>
    <x v="0"/>
    <x v="5"/>
    <x v="9"/>
    <s v="Egyptian Libyan border "/>
    <s v="Mixed Migration Monitoring Mechanism Initiative (4mi)"/>
    <s v="26.30343711, 25.28189902"/>
    <x v="9"/>
  </r>
  <r>
    <x v="0"/>
    <x v="4"/>
    <x v="1"/>
    <s v="Unknown"/>
    <x v="8"/>
    <s v="Unknown"/>
    <n v="1"/>
    <n v="0"/>
    <n v="1"/>
    <n v="0"/>
    <n v="1"/>
    <n v="0"/>
    <x v="0"/>
    <x v="0"/>
    <x v="9"/>
    <s v="Sabha, Libya"/>
    <s v="Mixed Migration Monitoring Mechanism Initiative (4mi)"/>
    <s v="26.93615, 14.34758"/>
    <x v="9"/>
  </r>
  <r>
    <x v="0"/>
    <x v="4"/>
    <x v="1"/>
    <s v="Eastern Africa (P)"/>
    <x v="8"/>
    <s v="Unknown"/>
    <n v="1"/>
    <n v="0"/>
    <n v="1"/>
    <n v="0"/>
    <n v="1"/>
    <n v="0"/>
    <x v="0"/>
    <x v="5"/>
    <x v="9"/>
    <s v="Near Gedaref, Sudan"/>
    <s v="Mixed Migration Monitoring Mechanism Initiative (4mi)"/>
    <s v="13.966799, 35.440559"/>
    <x v="9"/>
  </r>
  <r>
    <x v="0"/>
    <x v="4"/>
    <x v="1"/>
    <s v="Eastern Africa (P)"/>
    <x v="8"/>
    <s v="Unknown"/>
    <n v="3"/>
    <n v="0"/>
    <n v="3"/>
    <n v="0"/>
    <n v="0"/>
    <n v="0"/>
    <x v="0"/>
    <x v="0"/>
    <x v="9"/>
    <s v="Unspecified location in the Sahara desert, Sudan"/>
    <s v="Mixed Migration Monitoring Mechanism Initiative (4mi)"/>
    <s v="19.635357, 27.103538"/>
    <x v="9"/>
  </r>
  <r>
    <x v="0"/>
    <x v="4"/>
    <x v="1"/>
    <s v="Sub-Saharan Africa (P)"/>
    <x v="11"/>
    <s v="Unknown"/>
    <n v="1"/>
    <n v="0"/>
    <n v="1"/>
    <n v="0"/>
    <n v="1"/>
    <n v="0"/>
    <x v="0"/>
    <x v="5"/>
    <x v="9"/>
    <s v="Tillaberi, Niger"/>
    <s v="Mixed Migration Monitoring Mechanism Initiative (4mi)"/>
    <s v="14.20784, 1.45275"/>
    <x v="14"/>
  </r>
  <r>
    <x v="0"/>
    <x v="4"/>
    <x v="1"/>
    <s v="Eastern Africa (P)"/>
    <x v="6"/>
    <s v="Unknown"/>
    <n v="1"/>
    <n v="0"/>
    <n v="1"/>
    <n v="0"/>
    <n v="0"/>
    <n v="1"/>
    <x v="0"/>
    <x v="5"/>
    <x v="1"/>
    <s v="Near Dhobley, Somalia"/>
    <s v="Mixed Migration Monitoring Mechanism Initiative (4mi)"/>
    <s v="2.5, 42.329444"/>
    <x v="8"/>
  </r>
  <r>
    <x v="0"/>
    <x v="4"/>
    <x v="1"/>
    <s v="Sub-Saharan Africa (P)"/>
    <x v="11"/>
    <s v="Unknown"/>
    <n v="2"/>
    <n v="0"/>
    <n v="2"/>
    <n v="0"/>
    <n v="0"/>
    <n v="1"/>
    <x v="0"/>
    <x v="4"/>
    <x v="1"/>
    <s v="Ouahigouya, Burkina Faso"/>
    <s v="Mixed Migration Monitoring Mechanism Initiative (4mi)"/>
    <s v="13.57453, -2.41366"/>
    <x v="14"/>
  </r>
  <r>
    <x v="0"/>
    <x v="4"/>
    <x v="1"/>
    <s v="Central America"/>
    <x v="7"/>
    <s v="Guatemala"/>
    <n v="1"/>
    <n v="0"/>
    <n v="1"/>
    <n v="25"/>
    <n v="0"/>
    <n v="1"/>
    <x v="0"/>
    <x v="1"/>
    <x v="1"/>
    <s v="Federal Highway 185, near Jáltipan de Morelos, Veracruz, Mexico"/>
    <s v="EFE, La Opinión, El Mañana"/>
    <s v="17.96424555, -94.74862591"/>
    <x v="7"/>
  </r>
  <r>
    <x v="0"/>
    <x v="4"/>
    <x v="1"/>
    <s v="Central America"/>
    <x v="7"/>
    <s v="Honduras"/>
    <n v="1"/>
    <n v="0"/>
    <n v="1"/>
    <n v="3"/>
    <n v="0"/>
    <n v="1"/>
    <x v="0"/>
    <x v="1"/>
    <x v="1"/>
    <s v="Carretera La Palma, near Éjido Las Pozas San Isidro, Tenosique, Tabasco, Mexico"/>
    <s v="El Heraldo de Tabasco, Diario de Tabasco, Tabasco Hoy"/>
    <s v="17.45866461, -91.44444874"/>
    <x v="7"/>
  </r>
  <r>
    <x v="0"/>
    <x v="4"/>
    <x v="1"/>
    <s v="Central America"/>
    <x v="7"/>
    <s v="Mexico"/>
    <n v="1"/>
    <n v="0"/>
    <n v="1"/>
    <n v="5"/>
    <n v="0"/>
    <n v="1"/>
    <x v="0"/>
    <x v="2"/>
    <x v="0"/>
    <s v="La Rumorosa mountain, Tecate, Baja California, Mexico"/>
    <s v="Debate, Periódico AM, El Sol de Tijuana"/>
    <s v="32.59338373, -116.0889803"/>
    <x v="7"/>
  </r>
  <r>
    <x v="0"/>
    <x v="4"/>
    <x v="1"/>
    <s v="Unknown"/>
    <x v="8"/>
    <s v="Unknown"/>
    <n v="2"/>
    <n v="0"/>
    <n v="2"/>
    <n v="0"/>
    <n v="0"/>
    <n v="2"/>
    <x v="2"/>
    <x v="0"/>
    <x v="9"/>
    <s v="Sahara desert, Libya"/>
    <s v="Mixed Migration Monitoring Mechanism Initiative (4mi)"/>
    <s v="21.856401, 23.853251"/>
    <x v="9"/>
  </r>
  <r>
    <x v="0"/>
    <x v="4"/>
    <x v="1"/>
    <s v="Eastern Africa (P)"/>
    <x v="6"/>
    <s v="Unknown"/>
    <n v="1"/>
    <n v="0"/>
    <n v="1"/>
    <n v="0"/>
    <n v="0"/>
    <n v="1"/>
    <x v="0"/>
    <x v="4"/>
    <x v="1"/>
    <s v="Near Arusha, Tanzania"/>
    <s v="Mixed Migration Monitoring Mechanism Initiative (4mi)"/>
    <s v="-3.445196, 36.633972"/>
    <x v="8"/>
  </r>
  <r>
    <x v="0"/>
    <x v="4"/>
    <x v="1"/>
    <s v="Unknown"/>
    <x v="8"/>
    <s v="Unknown"/>
    <n v="1"/>
    <n v="0"/>
    <n v="1"/>
    <n v="0"/>
    <n v="1"/>
    <n v="0"/>
    <x v="2"/>
    <x v="5"/>
    <x v="9"/>
    <s v="Sahara desert, Libya"/>
    <s v="Mixed Migration Monitoring Mechanism Initiative (4mi)"/>
    <s v="21.366129, 23.633623"/>
    <x v="9"/>
  </r>
  <r>
    <x v="0"/>
    <x v="4"/>
    <x v="1"/>
    <s v="Unknown"/>
    <x v="8"/>
    <s v="Unknown"/>
    <n v="1"/>
    <n v="0"/>
    <n v="1"/>
    <n v="0"/>
    <n v="0"/>
    <n v="1"/>
    <x v="0"/>
    <x v="1"/>
    <x v="9"/>
    <s v="Sabha, Libya"/>
    <s v="Mixed Migration Monitoring Mechanism Initiative (4mi)"/>
    <s v="26.950841, 14.457394"/>
    <x v="9"/>
  </r>
  <r>
    <x v="0"/>
    <x v="4"/>
    <x v="1"/>
    <s v="Eastern Africa (P)"/>
    <x v="6"/>
    <s v="Unknown"/>
    <n v="3"/>
    <n v="0"/>
    <n v="3"/>
    <n v="0"/>
    <n v="1"/>
    <n v="1"/>
    <x v="0"/>
    <x v="2"/>
    <x v="1"/>
    <s v="Near Beira, Mozambique"/>
    <s v="Mixed Migration Monitoring Mechanism Initiative (4mi)"/>
    <s v="-19.721815, 34.879524"/>
    <x v="8"/>
  </r>
  <r>
    <x v="0"/>
    <x v="4"/>
    <x v="1"/>
    <s v="Sub-Saharan Africa"/>
    <x v="2"/>
    <s v="Unknown"/>
    <n v="1"/>
    <n v="0"/>
    <n v="1"/>
    <n v="0"/>
    <n v="0"/>
    <n v="1"/>
    <x v="0"/>
    <x v="3"/>
    <x v="5"/>
    <s v="Playa de Levante, La Línea de la Concepción, Cádiz, Spain"/>
    <s v="Europa Press, Andalucía Información, Costa Cádiz"/>
    <s v="36.1509958, -5.3378834"/>
    <x v="2"/>
  </r>
  <r>
    <x v="0"/>
    <x v="4"/>
    <x v="1"/>
    <s v="Sub-Saharan Africa"/>
    <x v="2"/>
    <s v="Unknown"/>
    <n v="1"/>
    <n v="0"/>
    <n v="1"/>
    <n v="0"/>
    <n v="0"/>
    <n v="1"/>
    <x v="0"/>
    <x v="5"/>
    <x v="5"/>
    <s v="Tarifa, Cádiz, Spain"/>
    <s v="Europa Press, Junta de Andalucía Centro de Emergencias"/>
    <s v="36.0082459, -5.603763054"/>
    <x v="2"/>
  </r>
  <r>
    <x v="0"/>
    <x v="4"/>
    <x v="1"/>
    <s v="South America"/>
    <x v="12"/>
    <s v="Ecuador"/>
    <n v="2"/>
    <n v="0"/>
    <n v="2"/>
    <n v="0"/>
    <n v="0"/>
    <n v="2"/>
    <x v="3"/>
    <x v="4"/>
    <x v="1"/>
    <s v="Bodies recovered at José Joaquín de Olmedo International Airport, Guayaquil, Ecuador"/>
    <s v="IOM Ecuador, El Comercio, Washington Post"/>
    <s v="-2.1480534, -79.8841984"/>
    <x v="15"/>
  </r>
  <r>
    <x v="0"/>
    <x v="4"/>
    <x v="1"/>
    <s v="Eastern Africa (P)"/>
    <x v="8"/>
    <s v="Unknown"/>
    <n v="2"/>
    <n v="0"/>
    <n v="2"/>
    <n v="0"/>
    <n v="1"/>
    <n v="1"/>
    <x v="3"/>
    <x v="5"/>
    <x v="9"/>
    <s v="Near Aswan, Egypt"/>
    <s v="Mixed Migration Monitoring Mechanism Initiative (4mi)"/>
    <s v="24.102273, 32.985841"/>
    <x v="9"/>
  </r>
  <r>
    <x v="0"/>
    <x v="4"/>
    <x v="1"/>
    <s v="Western Asia"/>
    <x v="10"/>
    <s v="Iraq"/>
    <n v="6"/>
    <n v="0"/>
    <n v="6"/>
    <n v="4"/>
    <n v="1"/>
    <n v="1"/>
    <x v="7"/>
    <x v="2"/>
    <x v="1"/>
    <s v="Near Mergasur River, Iraq near border with Türkiye"/>
    <s v="Kurdistan24, Daily Sabah, Rudaw"/>
    <s v="36.96914225, 44.28649554"/>
    <x v="11"/>
  </r>
  <r>
    <x v="0"/>
    <x v="4"/>
    <x v="1"/>
    <s v="Latin America / Caribbean (P)"/>
    <x v="7"/>
    <s v="Unknown"/>
    <n v="1"/>
    <n v="2"/>
    <n v="3"/>
    <n v="0"/>
    <n v="0"/>
    <n v="1"/>
    <x v="0"/>
    <x v="3"/>
    <x v="0"/>
    <s v="Río Bravo, near International Brigde 1, Piedras Negras, Coahuila, Mexico"/>
    <s v="Periódico La Voz"/>
    <s v="28.70567715, -100.5123358"/>
    <x v="7"/>
  </r>
  <r>
    <x v="0"/>
    <x v="4"/>
    <x v="1"/>
    <s v="Latin America / Caribbean (P)"/>
    <x v="0"/>
    <s v="Unknown"/>
    <n v="1"/>
    <n v="0"/>
    <n v="1"/>
    <n v="0"/>
    <n v="0"/>
    <n v="1"/>
    <x v="0"/>
    <x v="0"/>
    <x v="0"/>
    <s v="Pima Country Office of the Medical Examiner jurisdiction, Arizona, USA (see coordinates for exact location)"/>
    <s v="Pima County Office of the Medical Examiner (PCOME)"/>
    <s v="32.31491, -113.25851"/>
    <x v="0"/>
  </r>
  <r>
    <x v="0"/>
    <x v="4"/>
    <x v="1"/>
    <s v="Latin America / Caribbean (P)"/>
    <x v="0"/>
    <s v="Unknown"/>
    <n v="1"/>
    <n v="0"/>
    <n v="1"/>
    <n v="0"/>
    <n v="0"/>
    <n v="1"/>
    <x v="0"/>
    <x v="0"/>
    <x v="0"/>
    <s v="Pima Country Office of the Medical Examiner jurisdiction, Arizona, USA (see coordinates for exact location)"/>
    <s v="Pima County Office of the Medical Examiner (PCOME)"/>
    <s v="32.31471, -113.25778"/>
    <x v="0"/>
  </r>
  <r>
    <x v="0"/>
    <x v="4"/>
    <x v="1"/>
    <s v="Central America"/>
    <x v="0"/>
    <s v="Nicaragua"/>
    <n v="1"/>
    <n v="0"/>
    <n v="1"/>
    <n v="0"/>
    <n v="0"/>
    <n v="1"/>
    <x v="0"/>
    <x v="3"/>
    <x v="0"/>
    <s v="Río Bravo, near Military Road, Peñitas, Hidalgo County, Texas, USA"/>
    <s v="Hidalgo County Sheriff's Office"/>
    <s v="26.22438132, -98.44773956"/>
    <x v="0"/>
  </r>
  <r>
    <x v="0"/>
    <x v="4"/>
    <x v="1"/>
    <s v="Central America"/>
    <x v="0"/>
    <s v="Mexico"/>
    <n v="1"/>
    <n v="0"/>
    <n v="1"/>
    <n v="0"/>
    <n v="0"/>
    <n v="1"/>
    <x v="0"/>
    <x v="3"/>
    <x v="0"/>
    <s v="Irrigation Canal, Calexico, Imperial County, California, USA"/>
    <s v="Imperial County Coroner's Office"/>
    <s v="32.70841027, -115.4652329"/>
    <x v="0"/>
  </r>
  <r>
    <x v="0"/>
    <x v="4"/>
    <x v="1"/>
    <s v="Unknown"/>
    <x v="2"/>
    <s v="Unknown"/>
    <n v="1"/>
    <n v="0"/>
    <n v="1"/>
    <n v="0"/>
    <n v="0"/>
    <n v="1"/>
    <x v="0"/>
    <x v="3"/>
    <x v="5"/>
    <s v="5 nautical miles northeast of Plage de Bouzedjar, Ain Témouchent, Algeria"/>
    <s v="Radio Algérienne"/>
    <s v="35.6120715, -1.170012647"/>
    <x v="2"/>
  </r>
  <r>
    <x v="0"/>
    <x v="4"/>
    <x v="1"/>
    <s v="Latin America / Caribbean (P)"/>
    <x v="0"/>
    <s v="Unknown"/>
    <n v="1"/>
    <n v="0"/>
    <n v="1"/>
    <n v="0"/>
    <n v="0"/>
    <n v="0"/>
    <x v="0"/>
    <x v="0"/>
    <x v="0"/>
    <s v="La Visnada Ranch, Brooks County, Texas, USA"/>
    <s v="South Texas Human Rights Center"/>
    <s v="26.8291611, -98.365447"/>
    <x v="0"/>
  </r>
  <r>
    <x v="0"/>
    <x v="4"/>
    <x v="1"/>
    <s v="Unknown"/>
    <x v="8"/>
    <s v="Unknown"/>
    <n v="1"/>
    <n v="0"/>
    <n v="1"/>
    <n v="0"/>
    <n v="0"/>
    <n v="1"/>
    <x v="0"/>
    <x v="5"/>
    <x v="9"/>
    <s v="Kufra District, Libya"/>
    <s v="Mixed Migration Monitoring Mechanism Initiative (4mi)"/>
    <s v="22.669779, 22.627121"/>
    <x v="9"/>
  </r>
  <r>
    <x v="0"/>
    <x v="4"/>
    <x v="1"/>
    <s v="Eastern Africa (P)"/>
    <x v="8"/>
    <s v="Unknown"/>
    <n v="1"/>
    <n v="0"/>
    <n v="1"/>
    <n v="0"/>
    <n v="0"/>
    <n v="1"/>
    <x v="0"/>
    <x v="4"/>
    <x v="9"/>
    <s v="Unspecified location in the Sahara desert, Libya"/>
    <s v="Mixed Migration Monitoring Mechanism Initiative (4mi)"/>
    <s v="21.14317, 23.823002"/>
    <x v="9"/>
  </r>
  <r>
    <x v="0"/>
    <x v="4"/>
    <x v="1"/>
    <s v="Eastern Africa (P)"/>
    <x v="8"/>
    <s v="Unknown"/>
    <n v="2"/>
    <n v="0"/>
    <n v="2"/>
    <n v="0"/>
    <n v="0"/>
    <n v="2"/>
    <x v="0"/>
    <x v="0"/>
    <x v="9"/>
    <s v="Near Sabha, Libya"/>
    <s v="Mixed Migration Monitoring Mechanism Initiative (4mi)"/>
    <s v="26.910418, 14.509939"/>
    <x v="9"/>
  </r>
  <r>
    <x v="0"/>
    <x v="4"/>
    <x v="2"/>
    <s v="Central America"/>
    <x v="7"/>
    <s v="Honduras"/>
    <n v="1"/>
    <n v="0"/>
    <n v="1"/>
    <n v="0"/>
    <n v="0"/>
    <n v="1"/>
    <x v="0"/>
    <x v="0"/>
    <x v="0"/>
    <s v="Reynosa, Tamaulipas, Mexico"/>
    <s v="La Prensa "/>
    <s v="26.06780372, -98.29909673"/>
    <x v="7"/>
  </r>
  <r>
    <x v="0"/>
    <x v="4"/>
    <x v="2"/>
    <s v="Unknown"/>
    <x v="8"/>
    <s v="Unknown"/>
    <n v="1"/>
    <n v="0"/>
    <n v="1"/>
    <n v="0"/>
    <n v="1"/>
    <n v="0"/>
    <x v="0"/>
    <x v="5"/>
    <x v="9"/>
    <s v="Sahara desert, Libya"/>
    <s v="Mixed Migration Monitoring Mechanism Initiative (4mi)"/>
    <s v="23.800424, 21.60152"/>
    <x v="9"/>
  </r>
  <r>
    <x v="0"/>
    <x v="4"/>
    <x v="2"/>
    <s v="Unknown"/>
    <x v="8"/>
    <s v="Unknown"/>
    <n v="1"/>
    <n v="0"/>
    <n v="1"/>
    <n v="0"/>
    <n v="0"/>
    <n v="1"/>
    <x v="0"/>
    <x v="4"/>
    <x v="9"/>
    <s v="Sahara desert, Libya"/>
    <s v="Mixed Migration Monitoring Mechanism Initiative (4mi)"/>
    <s v="23.800424, 21.60152"/>
    <x v="9"/>
  </r>
  <r>
    <x v="0"/>
    <x v="4"/>
    <x v="2"/>
    <s v="Eastern Africa (P)"/>
    <x v="8"/>
    <s v="Unknown"/>
    <n v="2"/>
    <n v="0"/>
    <n v="2"/>
    <n v="0"/>
    <n v="0"/>
    <n v="2"/>
    <x v="0"/>
    <x v="0"/>
    <x v="9"/>
    <s v="Unspecified location in the Sahara desert, Sudan"/>
    <s v="Mixed Migration Monitoring Mechanism Initiative (4mi)"/>
    <s v="19.635357, 27.103538"/>
    <x v="9"/>
  </r>
  <r>
    <x v="0"/>
    <x v="4"/>
    <x v="2"/>
    <s v="Eastern Africa (P)"/>
    <x v="8"/>
    <s v="Unknown"/>
    <n v="3"/>
    <n v="0"/>
    <n v="3"/>
    <n v="0"/>
    <n v="1"/>
    <n v="1"/>
    <x v="2"/>
    <x v="0"/>
    <x v="9"/>
    <s v="Sahara desert, Egypt, near border with Sudan"/>
    <s v="Mixed Migration Monitoring Mechanism Initiative (4mi)"/>
    <s v="22.295935, 25.55774"/>
    <x v="9"/>
  </r>
  <r>
    <x v="0"/>
    <x v="4"/>
    <x v="2"/>
    <s v="Unknown"/>
    <x v="8"/>
    <s v="Unknown"/>
    <n v="2"/>
    <n v="0"/>
    <n v="2"/>
    <n v="0"/>
    <n v="1"/>
    <n v="1"/>
    <x v="2"/>
    <x v="5"/>
    <x v="9"/>
    <s v="Kufra District, Libya"/>
    <s v="Mixed Migration Monitoring Mechanism Initiative (4mi)"/>
    <s v="22.019453, 23.150443"/>
    <x v="9"/>
  </r>
  <r>
    <x v="0"/>
    <x v="4"/>
    <x v="2"/>
    <s v="Eastern Africa (P)"/>
    <x v="6"/>
    <s v="Unknown"/>
    <n v="1"/>
    <n v="0"/>
    <n v="1"/>
    <n v="0"/>
    <n v="0"/>
    <n v="1"/>
    <x v="0"/>
    <x v="1"/>
    <x v="1"/>
    <s v="Kismayo, Somalia"/>
    <s v="Mixed Migration Monitoring Mechanism Initiative (4mi)"/>
    <s v="-0.310591, 42.39613"/>
    <x v="8"/>
  </r>
  <r>
    <x v="0"/>
    <x v="4"/>
    <x v="2"/>
    <s v="Unknown"/>
    <x v="1"/>
    <s v="Unknown"/>
    <n v="1"/>
    <n v="0"/>
    <n v="1"/>
    <n v="0"/>
    <n v="0"/>
    <n v="1"/>
    <x v="0"/>
    <x v="3"/>
    <x v="13"/>
    <s v="Evros/Meriç River, Anthia Apalou beach, Alexandroupolis, Greece-Türkiye border"/>
    <s v="Hellenic Coast Guard"/>
    <s v="40.73037078, 26.0403877"/>
    <x v="13"/>
  </r>
  <r>
    <x v="0"/>
    <x v="4"/>
    <x v="2"/>
    <s v="Western Africa"/>
    <x v="2"/>
    <s v="Guinea"/>
    <n v="3"/>
    <n v="0"/>
    <n v="3"/>
    <n v="2"/>
    <n v="2"/>
    <n v="1"/>
    <x v="0"/>
    <x v="3"/>
    <x v="5"/>
    <s v="Off the coast of Benzú, Ceuta, Spain"/>
    <s v="UNHCR Spain, Caminando Fronteras, El Periódico, La Vanguardia"/>
    <s v="35.91540119, -5.380983631"/>
    <x v="2"/>
  </r>
  <r>
    <x v="2"/>
    <x v="4"/>
    <x v="2"/>
    <s v="Western Africa"/>
    <x v="2"/>
    <s v="Sierra Leone"/>
    <n v="0"/>
    <n v="21"/>
    <n v="21"/>
    <n v="30"/>
    <n v="4"/>
    <n v="17"/>
    <x v="0"/>
    <x v="3"/>
    <x v="6"/>
    <s v="53 nautical miles off the coast of Libya"/>
    <s v="SOS Méditerranée, IOM Italy"/>
    <s v="33.44274446, 12.57012788"/>
    <x v="2"/>
  </r>
  <r>
    <x v="0"/>
    <x v="4"/>
    <x v="2"/>
    <s v="Eastern Africa (P)"/>
    <x v="8"/>
    <s v="Unknown"/>
    <n v="2"/>
    <n v="0"/>
    <n v="2"/>
    <n v="0"/>
    <n v="2"/>
    <n v="0"/>
    <x v="0"/>
    <x v="0"/>
    <x v="9"/>
    <s v="Sahara desert, between Ash Shamaliyah and Wadi Halfa, Sudan "/>
    <s v="Mixed Migration Monitoring Mechanism Initiative (4mi)"/>
    <s v="21.878414, 31.612042"/>
    <x v="9"/>
  </r>
  <r>
    <x v="0"/>
    <x v="4"/>
    <x v="2"/>
    <s v="Sub-Saharan Africa (P)"/>
    <x v="11"/>
    <s v="Unknown"/>
    <n v="2"/>
    <n v="0"/>
    <n v="2"/>
    <n v="0"/>
    <n v="0"/>
    <n v="2"/>
    <x v="2"/>
    <x v="1"/>
    <x v="1"/>
    <s v="Bankass, Mali"/>
    <s v="Mixed Migration Monitoring Mechanism Initiative (4mi)"/>
    <s v="12.669425, -7.909603"/>
    <x v="14"/>
  </r>
  <r>
    <x v="0"/>
    <x v="4"/>
    <x v="2"/>
    <s v="Central America"/>
    <x v="7"/>
    <s v="Honduras"/>
    <n v="1"/>
    <n v="0"/>
    <n v="1"/>
    <n v="0"/>
    <n v="0"/>
    <n v="1"/>
    <x v="0"/>
    <x v="4"/>
    <x v="1"/>
    <s v="Train tracks near Colonia Gilberto Flores Muñoz, Huimanguillo, Tabasco, Mexico"/>
    <s v="El Heraldo de Tabasco, Tabasco Hoy"/>
    <s v="17.80650758, -93.40440007"/>
    <x v="7"/>
  </r>
  <r>
    <x v="0"/>
    <x v="4"/>
    <x v="2"/>
    <s v="Sub-Saharan Africa (P)"/>
    <x v="11"/>
    <s v="Unknown"/>
    <n v="2"/>
    <n v="0"/>
    <n v="2"/>
    <n v="0"/>
    <n v="0"/>
    <n v="2"/>
    <x v="0"/>
    <x v="4"/>
    <x v="9"/>
    <s v="Seguedine, Niger"/>
    <s v="Mixed Migration Monitoring Mechanism Initiative (4mi)"/>
    <s v="20.231415, 12.843874"/>
    <x v="14"/>
  </r>
  <r>
    <x v="0"/>
    <x v="4"/>
    <x v="2"/>
    <s v="Southern Asia"/>
    <x v="10"/>
    <s v="Afghanistan"/>
    <n v="1"/>
    <n v="0"/>
    <n v="1"/>
    <n v="0"/>
    <n v="0"/>
    <n v="1"/>
    <x v="0"/>
    <x v="3"/>
    <x v="13"/>
    <s v="Evros/Meriç river, Edirne, Türkiye, near border with Greece"/>
    <s v="IOM Türkiye, Hurriyet"/>
    <s v="41.66122914, 26.49425973"/>
    <x v="11"/>
  </r>
  <r>
    <x v="0"/>
    <x v="4"/>
    <x v="2"/>
    <s v="Sub-Saharan Africa (P)"/>
    <x v="11"/>
    <s v="Unknown"/>
    <n v="3"/>
    <n v="0"/>
    <n v="3"/>
    <n v="0"/>
    <n v="1"/>
    <n v="1"/>
    <x v="0"/>
    <x v="4"/>
    <x v="1"/>
    <s v="Sikasso, Mali"/>
    <s v="Mixed Migration Monitoring Mechanism Initiative (4mi)"/>
    <s v="11.31537, -5.66546"/>
    <x v="14"/>
  </r>
  <r>
    <x v="0"/>
    <x v="4"/>
    <x v="2"/>
    <s v="Latin America / Caribbean (P)"/>
    <x v="0"/>
    <s v="Unknown"/>
    <n v="1"/>
    <n v="0"/>
    <n v="1"/>
    <n v="0"/>
    <n v="0"/>
    <n v="0"/>
    <x v="0"/>
    <x v="0"/>
    <x v="0"/>
    <s v="Private ranch in Kenedy County, Texas, USA"/>
    <s v="Kenedy County Sheriff's Office"/>
    <s v="26.83995716, -97.85859711"/>
    <x v="0"/>
  </r>
  <r>
    <x v="0"/>
    <x v="4"/>
    <x v="2"/>
    <s v="Latin America / Caribbean (P)"/>
    <x v="0"/>
    <s v="Unknown"/>
    <n v="1"/>
    <n v="0"/>
    <n v="1"/>
    <n v="0"/>
    <n v="0"/>
    <n v="1"/>
    <x v="0"/>
    <x v="3"/>
    <x v="0"/>
    <s v="Río Bravo, Cage Road and Military Highway, Pharr, Hidalgo County, Texas, USA"/>
    <s v="Hidalgo County Sheriff's Office, CBS 4 News"/>
    <s v="26.06827888, -98.20875839"/>
    <x v="0"/>
  </r>
  <r>
    <x v="0"/>
    <x v="4"/>
    <x v="2"/>
    <s v="Eastern Africa (P)"/>
    <x v="8"/>
    <s v="Unknown"/>
    <n v="3"/>
    <n v="0"/>
    <n v="3"/>
    <n v="0"/>
    <n v="1"/>
    <n v="2"/>
    <x v="2"/>
    <x v="0"/>
    <x v="9"/>
    <s v="Sahara desert, Sudan, near the border with Egypt"/>
    <s v="Mixed Migration Monitoring Mechanism Initiative (4mi)"/>
    <s v="21.943709, 27.672666"/>
    <x v="9"/>
  </r>
  <r>
    <x v="0"/>
    <x v="4"/>
    <x v="2"/>
    <s v="Sub-Saharan Africa (P)"/>
    <x v="11"/>
    <s v="Unknown"/>
    <n v="1"/>
    <n v="0"/>
    <n v="1"/>
    <n v="0"/>
    <n v="0"/>
    <n v="1"/>
    <x v="0"/>
    <x v="5"/>
    <x v="9"/>
    <s v="Mopti, Mali"/>
    <s v="Mixed Migration Monitoring Mechanism Initiative (4mi)"/>
    <s v="14.529806, -4.196529"/>
    <x v="14"/>
  </r>
  <r>
    <x v="0"/>
    <x v="4"/>
    <x v="2"/>
    <s v="Latin America / Caribbean (P)"/>
    <x v="0"/>
    <s v="Unknown"/>
    <n v="1"/>
    <n v="0"/>
    <n v="1"/>
    <n v="0"/>
    <n v="0"/>
    <n v="1"/>
    <x v="0"/>
    <x v="0"/>
    <x v="0"/>
    <s v="Pima Country Office of the Medical Examiner jurisdiction, Arizona, USA (see coordinates for exact location)"/>
    <s v="Pima County Office of the Medical Examiner (PCOME)"/>
    <s v="32.01236, -112.73953"/>
    <x v="0"/>
  </r>
  <r>
    <x v="0"/>
    <x v="4"/>
    <x v="2"/>
    <s v="Sub-Saharan Africa"/>
    <x v="2"/>
    <s v="Unknown"/>
    <n v="1"/>
    <n v="0"/>
    <n v="1"/>
    <n v="0"/>
    <n v="0"/>
    <n v="1"/>
    <x v="0"/>
    <x v="3"/>
    <x v="5"/>
    <s v="Body recovered on a beach in Rota, Cádiz, Spain"/>
    <s v="Guardia Civil, Europa Press"/>
    <s v="36.62658052, -6.383661709"/>
    <x v="2"/>
  </r>
  <r>
    <x v="0"/>
    <x v="4"/>
    <x v="2"/>
    <s v="Central America"/>
    <x v="7"/>
    <s v="Honduras"/>
    <n v="1"/>
    <n v="0"/>
    <n v="1"/>
    <n v="0"/>
    <n v="0"/>
    <n v="1"/>
    <x v="0"/>
    <x v="0"/>
    <x v="0"/>
    <s v="Body retrieved in Sonora, Mexico"/>
    <s v="Tele Progreso, El Heraldo"/>
    <s v="31.27977011, -111.7261451"/>
    <x v="7"/>
  </r>
  <r>
    <x v="0"/>
    <x v="4"/>
    <x v="2"/>
    <s v="Unknown"/>
    <x v="8"/>
    <s v="Unknown"/>
    <n v="1"/>
    <n v="0"/>
    <n v="1"/>
    <n v="0"/>
    <n v="0"/>
    <n v="1"/>
    <x v="0"/>
    <x v="2"/>
    <x v="9"/>
    <s v="Sahara desert, Libya"/>
    <s v="Mixed Migration Monitoring Mechanism Initiative (4mi)"/>
    <s v="25.234758, 14.752113"/>
    <x v="9"/>
  </r>
  <r>
    <x v="0"/>
    <x v="4"/>
    <x v="2"/>
    <s v="Sub-Saharan Africa (P)"/>
    <x v="11"/>
    <s v="Unknown"/>
    <n v="2"/>
    <n v="0"/>
    <n v="2"/>
    <n v="0"/>
    <n v="0"/>
    <n v="2"/>
    <x v="0"/>
    <x v="4"/>
    <x v="1"/>
    <s v="Kayes, Mali"/>
    <s v="Mixed Migration Monitoring Mechanism Initiative (4mi)"/>
    <s v="14.44682, -11.43794"/>
    <x v="14"/>
  </r>
  <r>
    <x v="0"/>
    <x v="4"/>
    <x v="2"/>
    <s v="Latin America / Caribbean (P)"/>
    <x v="0"/>
    <s v="Unknown"/>
    <n v="1"/>
    <n v="0"/>
    <n v="1"/>
    <n v="0"/>
    <n v="0"/>
    <n v="1"/>
    <x v="0"/>
    <x v="0"/>
    <x v="0"/>
    <s v="Dos Palomas Ranch near Falfurrias, Brooks County, Texas, USA"/>
    <s v="South Texas Human Rights Center"/>
    <s v="27.1536729, -98.3172529"/>
    <x v="0"/>
  </r>
  <r>
    <x v="0"/>
    <x v="4"/>
    <x v="2"/>
    <s v="Unknown"/>
    <x v="4"/>
    <s v="Unknown"/>
    <n v="1"/>
    <n v="0"/>
    <n v="1"/>
    <n v="0"/>
    <n v="0"/>
    <n v="1"/>
    <x v="0"/>
    <x v="0"/>
    <x v="1"/>
    <s v="Ranong province, Thailand"/>
    <s v="Mixed Migration Monitoring Mechanism Initiative (4mi)"/>
    <s v="9.9528702, 98.6084641"/>
    <x v="5"/>
  </r>
  <r>
    <x v="0"/>
    <x v="4"/>
    <x v="2"/>
    <s v="Unknown"/>
    <x v="4"/>
    <s v="Unknown"/>
    <n v="1"/>
    <n v="0"/>
    <n v="1"/>
    <n v="0"/>
    <n v="0"/>
    <n v="1"/>
    <x v="2"/>
    <x v="0"/>
    <x v="1"/>
    <s v="Yongon, Myanmar"/>
    <s v="Mixed Migration Monitoring Mechanism Initiative (4mi)"/>
    <s v="16.8660694, 96.195132"/>
    <x v="5"/>
  </r>
  <r>
    <x v="0"/>
    <x v="4"/>
    <x v="2"/>
    <s v="Sub-Saharan Africa (P)"/>
    <x v="11"/>
    <s v="Unknown"/>
    <n v="5"/>
    <n v="0"/>
    <n v="5"/>
    <n v="0"/>
    <n v="1"/>
    <n v="1"/>
    <x v="0"/>
    <x v="4"/>
    <x v="1"/>
    <s v="Sikasso, Mali"/>
    <s v="Mixed Migration Monitoring Mechanism Initiative (4mi)"/>
    <s v="11.31537, -5.66546"/>
    <x v="14"/>
  </r>
  <r>
    <x v="0"/>
    <x v="4"/>
    <x v="2"/>
    <s v="Sub-Saharan Africa (P)"/>
    <x v="11"/>
    <s v="Unknown"/>
    <n v="1"/>
    <n v="0"/>
    <n v="1"/>
    <n v="0"/>
    <n v="0"/>
    <n v="1"/>
    <x v="0"/>
    <x v="0"/>
    <x v="1"/>
    <s v="Bamako, Mali"/>
    <s v="Mixed Migration Monitoring Mechanism Initiative (4mi)"/>
    <s v="12.669425, -7.909603"/>
    <x v="14"/>
  </r>
  <r>
    <x v="0"/>
    <x v="4"/>
    <x v="2"/>
    <s v="Central America"/>
    <x v="7"/>
    <s v="Mexico"/>
    <n v="1"/>
    <n v="0"/>
    <n v="1"/>
    <n v="4"/>
    <n v="0"/>
    <n v="1"/>
    <x v="0"/>
    <x v="3"/>
    <x v="0"/>
    <s v="Río Bravo, El Saucito, Coahuila, Mexico"/>
    <s v="Instituto Nacional de Migración, El Horizonte, Radio Zócalo"/>
    <s v="28.5352366, -100.4053407"/>
    <x v="7"/>
  </r>
  <r>
    <x v="0"/>
    <x v="4"/>
    <x v="2"/>
    <s v="Latin America / Caribbean (P)"/>
    <x v="0"/>
    <s v="Unknown"/>
    <n v="1"/>
    <n v="0"/>
    <n v="1"/>
    <n v="1"/>
    <n v="0"/>
    <n v="1"/>
    <x v="0"/>
    <x v="0"/>
    <x v="0"/>
    <s v="Sunland Park, near Santa Teresa port of entry, Doña Ana County, New Mexico, USA"/>
    <s v="News 4 San Antonio, ABC, El Diario de El Paso"/>
    <s v="31.78891415, -106.5919701"/>
    <x v="0"/>
  </r>
  <r>
    <x v="0"/>
    <x v="4"/>
    <x v="2"/>
    <s v="Western Asia"/>
    <x v="1"/>
    <s v="Türkiye"/>
    <n v="1"/>
    <n v="0"/>
    <n v="1"/>
    <n v="0"/>
    <n v="0"/>
    <n v="1"/>
    <x v="0"/>
    <x v="0"/>
    <x v="13"/>
    <s v="Delta of Evros/Meriç river, Greece - Türkiye border"/>
    <s v="AP"/>
    <s v="40.73097733, 26.0548943"/>
    <x v="13"/>
  </r>
  <r>
    <x v="0"/>
    <x v="4"/>
    <x v="2"/>
    <s v="Central America"/>
    <x v="7"/>
    <s v="El Salvador"/>
    <n v="1"/>
    <n v="0"/>
    <n v="1"/>
    <n v="0"/>
    <n v="0"/>
    <n v="1"/>
    <x v="0"/>
    <x v="0"/>
    <x v="1"/>
    <s v="Federal Highway 200, near Colonia Lumija, Tapachula, Chiapas, Mexico"/>
    <s v="NVI Noticias, Cuarto Poder"/>
    <s v="14.90489636, -92.30599262"/>
    <x v="7"/>
  </r>
  <r>
    <x v="0"/>
    <x v="4"/>
    <x v="2"/>
    <s v="Eastern Africa"/>
    <x v="2"/>
    <s v="Eritrea"/>
    <n v="1"/>
    <n v="0"/>
    <n v="1"/>
    <n v="0"/>
    <n v="0"/>
    <n v="1"/>
    <x v="0"/>
    <x v="5"/>
    <x v="6"/>
    <s v="Hospital in Modica, Sicily, after being rescued off the coast of Libya"/>
    <s v="Proactiva Open Arms, Human Rights Watch"/>
    <s v="36.83992253, 14.76583753"/>
    <x v="2"/>
  </r>
  <r>
    <x v="0"/>
    <x v="4"/>
    <x v="2"/>
    <s v="Unknown"/>
    <x v="8"/>
    <s v="Unknown"/>
    <n v="2"/>
    <n v="0"/>
    <n v="2"/>
    <n v="0"/>
    <n v="0"/>
    <n v="0"/>
    <x v="0"/>
    <x v="0"/>
    <x v="9"/>
    <s v="Sahara desert, Libya"/>
    <s v="Mixed Migration Monitoring Mechanism Initiative (4mi)"/>
    <s v="24.764291, 13.182405"/>
    <x v="9"/>
  </r>
  <r>
    <x v="0"/>
    <x v="4"/>
    <x v="2"/>
    <s v="Unknown"/>
    <x v="8"/>
    <s v="Unknown"/>
    <n v="2"/>
    <n v="0"/>
    <n v="2"/>
    <n v="0"/>
    <n v="0"/>
    <n v="2"/>
    <x v="0"/>
    <x v="2"/>
    <x v="9"/>
    <s v="Sahara desert, Libya"/>
    <s v="Mixed Migration Monitoring Mechanism Initiative (4mi)"/>
    <s v="24.764291, 13.182405"/>
    <x v="9"/>
  </r>
  <r>
    <x v="0"/>
    <x v="4"/>
    <x v="2"/>
    <s v="Eastern Africa (P)"/>
    <x v="8"/>
    <s v="Unknown"/>
    <n v="1"/>
    <n v="0"/>
    <n v="1"/>
    <n v="0"/>
    <n v="0"/>
    <n v="1"/>
    <x v="0"/>
    <x v="0"/>
    <x v="9"/>
    <s v="Sahara desert, Sudan, near the border with Egypt"/>
    <s v="Mixed Migration Monitoring Mechanism Initiative (4mi)"/>
    <s v="21.943709, 27.672666"/>
    <x v="9"/>
  </r>
  <r>
    <x v="0"/>
    <x v="4"/>
    <x v="2"/>
    <s v="Central America"/>
    <x v="7"/>
    <s v="Mexico"/>
    <n v="1"/>
    <n v="0"/>
    <n v="1"/>
    <n v="0"/>
    <n v="0"/>
    <n v="1"/>
    <x v="0"/>
    <x v="3"/>
    <x v="0"/>
    <s v="Río Bravo, near Reynosa Díaz, Tamaulipas, Mexico"/>
    <s v="Debate, Hoy Tamaulipas"/>
    <s v="26.21650955, -98.45506082"/>
    <x v="7"/>
  </r>
  <r>
    <x v="0"/>
    <x v="4"/>
    <x v="2"/>
    <s v="Latin America / Caribbean (P)"/>
    <x v="0"/>
    <s v="Unknown"/>
    <n v="1"/>
    <n v="0"/>
    <n v="1"/>
    <n v="0"/>
    <n v="0"/>
    <n v="1"/>
    <x v="0"/>
    <x v="0"/>
    <x v="0"/>
    <s v="Pima Country Office of the Medical Examiner jurisdiction, Arizona, USA (see coordinates for exact location)"/>
    <s v="Pima County Office of the Medical Examiner (PCOME)"/>
    <s v="31.344117, -110.977602"/>
    <x v="0"/>
  </r>
  <r>
    <x v="0"/>
    <x v="4"/>
    <x v="2"/>
    <s v="Central America"/>
    <x v="0"/>
    <s v="Mexico"/>
    <n v="1"/>
    <n v="0"/>
    <n v="1"/>
    <n v="0"/>
    <n v="0"/>
    <n v="1"/>
    <x v="0"/>
    <x v="3"/>
    <x v="0"/>
    <s v="Río Bravo, near 3325 Green Jay Road, Alamo, Hidalgo County, Texas, USA"/>
    <s v="Hidalgo County Sheriff's Office"/>
    <s v="26.07368836, -98.13360007"/>
    <x v="0"/>
  </r>
  <r>
    <x v="0"/>
    <x v="4"/>
    <x v="2"/>
    <s v="Southern Asia"/>
    <x v="5"/>
    <s v="Pakistan"/>
    <n v="2"/>
    <n v="0"/>
    <n v="2"/>
    <n v="0"/>
    <n v="0"/>
    <n v="2"/>
    <x v="0"/>
    <x v="1"/>
    <x v="1"/>
    <s v="Unspecified location on the Iran-Pakistan border"/>
    <s v="Samaa"/>
    <s v="28.53876501, 62.02822147"/>
    <x v="6"/>
  </r>
  <r>
    <x v="0"/>
    <x v="4"/>
    <x v="2"/>
    <s v="Unknown"/>
    <x v="8"/>
    <s v="Unknown"/>
    <n v="1"/>
    <n v="0"/>
    <n v="1"/>
    <n v="0"/>
    <n v="0"/>
    <n v="1"/>
    <x v="2"/>
    <x v="2"/>
    <x v="9"/>
    <s v="Sahara desert, Libya"/>
    <s v="Mixed Migration Monitoring Mechanism Initiative (4mi)"/>
    <s v="24.921313, 13.970013"/>
    <x v="9"/>
  </r>
  <r>
    <x v="0"/>
    <x v="4"/>
    <x v="2"/>
    <s v="Unknown"/>
    <x v="8"/>
    <s v="Unknown"/>
    <n v="1"/>
    <n v="0"/>
    <n v="1"/>
    <n v="0"/>
    <n v="0"/>
    <n v="1"/>
    <x v="0"/>
    <x v="5"/>
    <x v="9"/>
    <s v="Egyptian Libyan border "/>
    <s v="Mixed Migration Monitoring Mechanism Initiative (4mi)"/>
    <s v="26.3132855, 25.29837851"/>
    <x v="9"/>
  </r>
  <r>
    <x v="0"/>
    <x v="4"/>
    <x v="2"/>
    <s v="Sub-Saharan Africa (P)"/>
    <x v="11"/>
    <s v="Unknown"/>
    <n v="1"/>
    <n v="0"/>
    <n v="1"/>
    <n v="0"/>
    <n v="0"/>
    <n v="1"/>
    <x v="0"/>
    <x v="1"/>
    <x v="1"/>
    <s v="Koro, Mali"/>
    <s v="Mixed Migration Monitoring Mechanism Initiative (4mi)"/>
    <s v="14.62564, -7.98554"/>
    <x v="14"/>
  </r>
  <r>
    <x v="0"/>
    <x v="4"/>
    <x v="2"/>
    <s v="Sub-Saharan Africa (P)"/>
    <x v="11"/>
    <s v="Unknown"/>
    <n v="1"/>
    <n v="0"/>
    <n v="1"/>
    <n v="0"/>
    <n v="0"/>
    <n v="1"/>
    <x v="2"/>
    <x v="5"/>
    <x v="1"/>
    <s v="San, Mali"/>
    <s v="Mixed Migration Monitoring Mechanism Initiative (4mi)"/>
    <s v="13.30658, -4.89249"/>
    <x v="14"/>
  </r>
  <r>
    <x v="0"/>
    <x v="4"/>
    <x v="2"/>
    <s v="Central America"/>
    <x v="7"/>
    <s v="Honduras"/>
    <n v="1"/>
    <n v="0"/>
    <n v="1"/>
    <n v="0"/>
    <n v="0"/>
    <n v="1"/>
    <x v="0"/>
    <x v="4"/>
    <x v="1"/>
    <s v="Train tracks near San Mateo Ixtacalco, Cuautitlán, Estado de México, Mexico"/>
    <s v="La Jornada, Vanguardia, El Universal, La Prensa de Honduras"/>
    <s v="19.70172414, -99.17503129"/>
    <x v="7"/>
  </r>
  <r>
    <x v="0"/>
    <x v="4"/>
    <x v="2"/>
    <s v="South America"/>
    <x v="0"/>
    <s v="Ecuador"/>
    <n v="1"/>
    <n v="0"/>
    <n v="1"/>
    <n v="0"/>
    <n v="0"/>
    <n v="1"/>
    <x v="0"/>
    <x v="0"/>
    <x v="0"/>
    <s v="Near Sarita, Kennedy County, Texas, USA"/>
    <s v="El Mañana, 1800 Migrante"/>
    <s v="27.2217001, -97.7893059"/>
    <x v="0"/>
  </r>
  <r>
    <x v="0"/>
    <x v="4"/>
    <x v="2"/>
    <s v="Unknown"/>
    <x v="2"/>
    <s v="Unknown"/>
    <n v="12"/>
    <n v="0"/>
    <n v="12"/>
    <n v="22"/>
    <n v="0"/>
    <n v="0"/>
    <x v="0"/>
    <x v="3"/>
    <x v="5"/>
    <s v="Alboran Sea between Morocco and Spain"/>
    <s v="Caminando Fronteras"/>
    <s v="35.51997054, -2.645016567"/>
    <x v="2"/>
  </r>
  <r>
    <x v="0"/>
    <x v="4"/>
    <x v="2"/>
    <s v="Southern Asia"/>
    <x v="5"/>
    <s v="Bangladesh"/>
    <n v="1"/>
    <n v="0"/>
    <n v="1"/>
    <n v="5"/>
    <n v="0"/>
    <n v="1"/>
    <x v="0"/>
    <x v="1"/>
    <x v="1"/>
    <s v="Railai Para area of Kuruk Pata village, Ali Kadam upazila, Bandarban district, Bangladesh near border with Myanmar"/>
    <s v="Daily Observer, Benar News, Dhaka Tribune"/>
    <s v="21.67598181, 92.60315881"/>
    <x v="6"/>
  </r>
  <r>
    <x v="0"/>
    <x v="4"/>
    <x v="2"/>
    <s v="Sub-Saharan Africa"/>
    <x v="8"/>
    <s v="Unknown"/>
    <n v="1"/>
    <n v="0"/>
    <n v="1"/>
    <n v="0"/>
    <n v="0"/>
    <n v="1"/>
    <x v="0"/>
    <x v="3"/>
    <x v="10"/>
    <s v="Playa de la Madera, Tinajo, Lanzarote, Canary Islands"/>
    <s v="EFE, La Provincia, La Voz de Lanzarote"/>
    <s v="29.0620864, -13.7746296"/>
    <x v="2"/>
  </r>
  <r>
    <x v="0"/>
    <x v="4"/>
    <x v="2"/>
    <s v="Unknown"/>
    <x v="8"/>
    <s v="Unknown"/>
    <n v="1"/>
    <n v="0"/>
    <n v="1"/>
    <n v="0"/>
    <n v="0"/>
    <n v="1"/>
    <x v="0"/>
    <x v="2"/>
    <x v="9"/>
    <s v="Sahara desert, Libya"/>
    <s v="Mixed Migration Monitoring Mechanism Initiative (4mi)"/>
    <s v="22.223005, 22.799039"/>
    <x v="9"/>
  </r>
  <r>
    <x v="0"/>
    <x v="4"/>
    <x v="2"/>
    <s v="Unknown"/>
    <x v="8"/>
    <s v="Unknown"/>
    <n v="1"/>
    <n v="0"/>
    <n v="1"/>
    <n v="0"/>
    <n v="0"/>
    <n v="1"/>
    <x v="2"/>
    <x v="0"/>
    <x v="9"/>
    <s v="Sahara desert, Libya"/>
    <s v="Mixed Migration Monitoring Mechanism Initiative (4mi)"/>
    <s v="22.223005, 22.799039"/>
    <x v="9"/>
  </r>
  <r>
    <x v="0"/>
    <x v="4"/>
    <x v="2"/>
    <s v="Sub-Saharan Africa (P)"/>
    <x v="11"/>
    <s v="Unknown"/>
    <n v="1"/>
    <n v="0"/>
    <n v="1"/>
    <n v="0"/>
    <n v="0"/>
    <n v="1"/>
    <x v="0"/>
    <x v="0"/>
    <x v="9"/>
    <s v="Agadez, Niger"/>
    <s v="Mixed Migration Monitoring Mechanism Initiative (4mi)"/>
    <s v="16.975204, 7.965108"/>
    <x v="14"/>
  </r>
  <r>
    <x v="0"/>
    <x v="4"/>
    <x v="2"/>
    <s v="Western / Southern Asia (P)"/>
    <x v="1"/>
    <s v="Unknown"/>
    <n v="2"/>
    <n v="0"/>
    <n v="2"/>
    <n v="7"/>
    <n v="0"/>
    <n v="0"/>
    <x v="0"/>
    <x v="4"/>
    <x v="12"/>
    <s v="Highway near Xanthi, Greece, near border with Bulgaria"/>
    <s v="Reuters, AP"/>
    <s v="41.15214243, 24.88752017"/>
    <x v="13"/>
  </r>
  <r>
    <x v="0"/>
    <x v="4"/>
    <x v="2"/>
    <s v="Southern Asia"/>
    <x v="4"/>
    <s v="Myanmar"/>
    <n v="3"/>
    <n v="0"/>
    <n v="3"/>
    <n v="8"/>
    <n v="2"/>
    <n v="1"/>
    <x v="0"/>
    <x v="4"/>
    <x v="1"/>
    <s v="Near kilometer marker 77, Asia Highway 32, Tambon Ban Paeng, Sing Buri Province, Thailand"/>
    <s v="Bangkok Post, Thailand News, The Nation"/>
    <s v="14.811862, 100.4481117"/>
    <x v="5"/>
  </r>
  <r>
    <x v="2"/>
    <x v="4"/>
    <x v="2"/>
    <s v="Western / Southern Asia (P)"/>
    <x v="2"/>
    <s v="Afghanistan,Iraq,Unknown"/>
    <n v="16"/>
    <n v="3"/>
    <n v="19"/>
    <n v="3"/>
    <n v="5"/>
    <n v="11"/>
    <x v="16"/>
    <x v="3"/>
    <x v="2"/>
    <s v="Unspecified location off the coast of Agathonisi, Greece"/>
    <s v="IOM Greece, Hellenic Coast Guard, Reuters, AP"/>
    <s v="37.46285574, 27.01084007"/>
    <x v="2"/>
  </r>
  <r>
    <x v="0"/>
    <x v="4"/>
    <x v="2"/>
    <s v="Unknown"/>
    <x v="8"/>
    <s v="Unknown"/>
    <n v="1"/>
    <n v="0"/>
    <n v="1"/>
    <n v="0"/>
    <n v="0"/>
    <n v="1"/>
    <x v="0"/>
    <x v="0"/>
    <x v="9"/>
    <s v="Sahara desert, Libya"/>
    <s v="Mixed Migration Monitoring Mechanism Initiative (4mi)"/>
    <s v="24.224424, 13.97241"/>
    <x v="9"/>
  </r>
  <r>
    <x v="0"/>
    <x v="4"/>
    <x v="2"/>
    <s v="Sub-Saharan Africa (P)"/>
    <x v="11"/>
    <s v="Unknown"/>
    <n v="1"/>
    <n v="0"/>
    <n v="1"/>
    <n v="0"/>
    <n v="1"/>
    <n v="0"/>
    <x v="0"/>
    <x v="4"/>
    <x v="1"/>
    <s v="Sikasso, Mali"/>
    <s v="Mixed Migration Monitoring Mechanism Initiative (4mi)"/>
    <s v="11.31537, -5.66546"/>
    <x v="14"/>
  </r>
  <r>
    <x v="0"/>
    <x v="4"/>
    <x v="2"/>
    <s v="Sub-Saharan Africa"/>
    <x v="2"/>
    <s v="Unknown"/>
    <n v="1"/>
    <n v="0"/>
    <n v="1"/>
    <n v="0"/>
    <n v="0"/>
    <n v="1"/>
    <x v="0"/>
    <x v="3"/>
    <x v="5"/>
    <s v="Body recovered on a beach in Rota, Cádiz, Spain"/>
    <s v="Guardia Civil, Europa Press"/>
    <s v="36.61900306, -6.364435634"/>
    <x v="2"/>
  </r>
  <r>
    <x v="0"/>
    <x v="4"/>
    <x v="2"/>
    <s v="Central America"/>
    <x v="0"/>
    <s v="Nicaragua"/>
    <n v="1"/>
    <n v="0"/>
    <n v="1"/>
    <n v="0"/>
    <n v="0"/>
    <n v="1"/>
    <x v="0"/>
    <x v="3"/>
    <x v="0"/>
    <s v="Unspecified location in the Río Bravo, Texas, USA"/>
    <s v="La Nueva Radio Ya"/>
    <s v="28.77543116, -100.5325561"/>
    <x v="0"/>
  </r>
  <r>
    <x v="0"/>
    <x v="4"/>
    <x v="2"/>
    <s v="Unknown"/>
    <x v="8"/>
    <s v="Unknown"/>
    <n v="1"/>
    <n v="0"/>
    <n v="1"/>
    <n v="0"/>
    <n v="0"/>
    <n v="1"/>
    <x v="0"/>
    <x v="5"/>
    <x v="9"/>
    <s v="Sahara desert, Libya"/>
    <s v="Mixed Migration Monitoring Mechanism Initiative (4mi)"/>
    <s v="23.800424, 18.143748"/>
    <x v="9"/>
  </r>
  <r>
    <x v="0"/>
    <x v="4"/>
    <x v="2"/>
    <s v="Sub-Saharan Africa (P)"/>
    <x v="11"/>
    <s v="Unknown"/>
    <n v="2"/>
    <n v="0"/>
    <n v="2"/>
    <n v="0"/>
    <n v="1"/>
    <n v="1"/>
    <x v="3"/>
    <x v="4"/>
    <x v="1"/>
    <s v="Ouahigouya, Burkina Faso"/>
    <s v="Mixed Migration Monitoring Mechanism Initiative (4mi)"/>
    <s v="13.57453, -2.41366"/>
    <x v="14"/>
  </r>
  <r>
    <x v="0"/>
    <x v="4"/>
    <x v="2"/>
    <s v="Sub-Saharan Africa (P)"/>
    <x v="11"/>
    <s v="Unknown"/>
    <n v="1"/>
    <n v="0"/>
    <n v="1"/>
    <n v="0"/>
    <n v="0"/>
    <n v="1"/>
    <x v="2"/>
    <x v="5"/>
    <x v="1"/>
    <s v="Koro, Mali"/>
    <s v="Mixed Migration Monitoring Mechanism Initiative (4mi)"/>
    <s v="14.063995, -3.08025"/>
    <x v="14"/>
  </r>
  <r>
    <x v="0"/>
    <x v="4"/>
    <x v="2"/>
    <s v="Southern Asia"/>
    <x v="9"/>
    <s v="Viet Nam"/>
    <n v="3"/>
    <n v="0"/>
    <n v="3"/>
    <n v="5"/>
    <n v="1"/>
    <n v="2"/>
    <x v="0"/>
    <x v="3"/>
    <x v="1"/>
    <s v="Bodies found on beach in Taiwan's eastern coast, between Pingtung and Taitung County"/>
    <s v="Taiwan Coast Guard Administration, VN Express, BBC Vietnamese"/>
    <s v="22.23708569, 120.9552538"/>
    <x v="10"/>
  </r>
  <r>
    <x v="0"/>
    <x v="4"/>
    <x v="2"/>
    <s v="Unknown"/>
    <x v="8"/>
    <s v="Unknown"/>
    <n v="1"/>
    <n v="0"/>
    <n v="1"/>
    <n v="0"/>
    <n v="0"/>
    <n v="1"/>
    <x v="2"/>
    <x v="5"/>
    <x v="9"/>
    <s v="Sahara desert, Libya"/>
    <s v="Mixed Migration Monitoring Mechanism Initiative (4mi)"/>
    <s v="23.311991, 18.01001"/>
    <x v="9"/>
  </r>
  <r>
    <x v="0"/>
    <x v="4"/>
    <x v="2"/>
    <s v="Sub-Saharan Africa (P)"/>
    <x v="11"/>
    <s v="Unknown"/>
    <n v="1"/>
    <n v="0"/>
    <n v="1"/>
    <n v="0"/>
    <n v="0"/>
    <n v="1"/>
    <x v="0"/>
    <x v="5"/>
    <x v="1"/>
    <s v="Segou, Mali"/>
    <s v="Mixed Migration Monitoring Mechanism Initiative (4mi)"/>
    <s v="13.436756, -6.242715"/>
    <x v="14"/>
  </r>
  <r>
    <x v="0"/>
    <x v="4"/>
    <x v="2"/>
    <s v="Western / Southern Asia (P)"/>
    <x v="5"/>
    <s v="Unknown"/>
    <n v="2"/>
    <n v="0"/>
    <n v="2"/>
    <n v="0"/>
    <n v="2"/>
    <n v="0"/>
    <x v="2"/>
    <x v="0"/>
    <x v="1"/>
    <s v="Unspecified location near border, Iran"/>
    <s v="Mixed Migration Monitoring Mechanism Initiative (4mi)"/>
    <s v="27.684568, 62.705671"/>
    <x v="6"/>
  </r>
  <r>
    <x v="0"/>
    <x v="4"/>
    <x v="2"/>
    <s v="Western / Southern Asia (P)"/>
    <x v="5"/>
    <s v="Unknown"/>
    <n v="1"/>
    <n v="0"/>
    <n v="1"/>
    <n v="0"/>
    <n v="0"/>
    <n v="1"/>
    <x v="0"/>
    <x v="4"/>
    <x v="1"/>
    <s v="West Bengal, India"/>
    <s v="Mixed Migration Monitoring Mechanism Initiative (4mi)"/>
    <s v="22.904814, 87.914411"/>
    <x v="6"/>
  </r>
  <r>
    <x v="0"/>
    <x v="4"/>
    <x v="2"/>
    <s v="Western / Southern Asia (P)"/>
    <x v="5"/>
    <s v="Unknown"/>
    <n v="2"/>
    <n v="0"/>
    <n v="2"/>
    <n v="0"/>
    <n v="2"/>
    <n v="0"/>
    <x v="2"/>
    <x v="0"/>
    <x v="1"/>
    <s v="Unspecified location near border, Iran"/>
    <s v="Mixed Migration Monitoring Mechanism Initiative (4mi)"/>
    <s v="27.684568, 62.705671"/>
    <x v="6"/>
  </r>
  <r>
    <x v="0"/>
    <x v="4"/>
    <x v="2"/>
    <s v="Unknown"/>
    <x v="2"/>
    <s v="Unknown"/>
    <n v="1"/>
    <n v="0"/>
    <n v="1"/>
    <n v="0"/>
    <n v="0"/>
    <n v="1"/>
    <x v="0"/>
    <x v="3"/>
    <x v="6"/>
    <s v="Body found on the shore of Tripoli, Libya"/>
    <s v="IOM Libya"/>
    <s v="32.90839706, 13.25674128"/>
    <x v="2"/>
  </r>
  <r>
    <x v="0"/>
    <x v="4"/>
    <x v="2"/>
    <s v="Southern Asia"/>
    <x v="1"/>
    <s v="Afghanistan"/>
    <n v="1"/>
    <n v="0"/>
    <n v="1"/>
    <n v="0"/>
    <n v="0"/>
    <n v="1"/>
    <x v="0"/>
    <x v="4"/>
    <x v="1"/>
    <s v="Akti Drimeon Avenue in Patras, Greece"/>
    <s v="IOM Greece, MSF Greece"/>
    <s v="38.277998, 21.764864"/>
    <x v="13"/>
  </r>
  <r>
    <x v="0"/>
    <x v="4"/>
    <x v="2"/>
    <s v="Latin America / Caribbean (P)"/>
    <x v="0"/>
    <s v="Unknown"/>
    <n v="1"/>
    <n v="0"/>
    <n v="1"/>
    <n v="0"/>
    <n v="1"/>
    <n v="0"/>
    <x v="0"/>
    <x v="0"/>
    <x v="0"/>
    <s v="Cage Ranch, Brooks County, Texas, USA"/>
    <s v="South Texas Human Rights Center"/>
    <s v="27.0645936, -98.1443491"/>
    <x v="0"/>
  </r>
  <r>
    <x v="0"/>
    <x v="4"/>
    <x v="2"/>
    <s v="Sub-Saharan Africa (P)"/>
    <x v="11"/>
    <s v="Unknown"/>
    <n v="1"/>
    <n v="0"/>
    <n v="1"/>
    <n v="0"/>
    <n v="0"/>
    <n v="1"/>
    <x v="2"/>
    <x v="5"/>
    <x v="9"/>
    <s v="Agadez, Niger"/>
    <s v="Mixed Migration Monitoring Mechanism Initiative (4mi)"/>
    <s v="16.975204, 7.965108"/>
    <x v="14"/>
  </r>
  <r>
    <x v="0"/>
    <x v="4"/>
    <x v="2"/>
    <s v="Sub-Saharan Africa (P)"/>
    <x v="11"/>
    <s v="Unknown"/>
    <n v="2"/>
    <n v="0"/>
    <n v="2"/>
    <n v="0"/>
    <n v="1"/>
    <n v="1"/>
    <x v="2"/>
    <x v="1"/>
    <x v="1"/>
    <s v="Bandiagara, Mali"/>
    <s v="Mixed Migration Monitoring Mechanism Initiative (4mi)"/>
    <s v="14.35127, -3.60804"/>
    <x v="14"/>
  </r>
  <r>
    <x v="0"/>
    <x v="4"/>
    <x v="2"/>
    <s v="Latin America / Caribbean (P)"/>
    <x v="0"/>
    <s v="Unknown"/>
    <n v="1"/>
    <n v="0"/>
    <n v="1"/>
    <n v="0"/>
    <n v="0"/>
    <n v="1"/>
    <x v="0"/>
    <x v="0"/>
    <x v="0"/>
    <s v="Pima Country Office of the Medical Examiner jurisdiction, Arizona, USA (see coordinates for exact location)"/>
    <s v="Pima County Office of the Medical Examiner (PCOME)"/>
    <s v="32.20056, -113.0134"/>
    <x v="0"/>
  </r>
  <r>
    <x v="0"/>
    <x v="4"/>
    <x v="2"/>
    <s v="Latin America / Caribbean (P)"/>
    <x v="0"/>
    <s v="Unknown"/>
    <n v="1"/>
    <n v="0"/>
    <n v="1"/>
    <n v="0"/>
    <n v="1"/>
    <n v="0"/>
    <x v="0"/>
    <x v="0"/>
    <x v="0"/>
    <s v="Pima Country Office of the Medical Examiner jurisdiction, Arizona, USA (see coordinates for exact location)"/>
    <s v="Pima County Office of the Medical Examiner (PCOME)"/>
    <s v="32.30224, -111.57908"/>
    <x v="0"/>
  </r>
  <r>
    <x v="0"/>
    <x v="4"/>
    <x v="2"/>
    <s v="Eastern Africa (P)"/>
    <x v="8"/>
    <s v="Unknown"/>
    <n v="2"/>
    <n v="0"/>
    <n v="2"/>
    <n v="0"/>
    <n v="2"/>
    <n v="0"/>
    <x v="2"/>
    <x v="4"/>
    <x v="9"/>
    <s v="Sahara desert, Sudan, near the border with Egypt"/>
    <s v="Mixed Migration Monitoring Mechanism Initiative (4mi)"/>
    <s v="21.943709, 27.672666"/>
    <x v="9"/>
  </r>
  <r>
    <x v="0"/>
    <x v="4"/>
    <x v="2"/>
    <s v="Central America"/>
    <x v="7"/>
    <s v="Honduras"/>
    <n v="1"/>
    <n v="0"/>
    <n v="1"/>
    <n v="0"/>
    <n v="0"/>
    <n v="1"/>
    <x v="0"/>
    <x v="3"/>
    <x v="0"/>
    <s v="Rio Bravo, La Playita, Reynosa, Tamaulipas, Mexico"/>
    <s v="Hoy Tamaulipas, HCH"/>
    <s v="26.12286364, -98.32509329"/>
    <x v="7"/>
  </r>
  <r>
    <x v="0"/>
    <x v="4"/>
    <x v="2"/>
    <s v="Unknown"/>
    <x v="8"/>
    <s v="Unknown"/>
    <n v="1"/>
    <n v="0"/>
    <n v="1"/>
    <n v="0"/>
    <n v="0"/>
    <n v="1"/>
    <x v="0"/>
    <x v="1"/>
    <x v="9"/>
    <s v="Sabha, Libya"/>
    <s v="Mixed Migration Monitoring Mechanism Initiative (4mi)"/>
    <s v="26.999031, 14.424901"/>
    <x v="9"/>
  </r>
  <r>
    <x v="0"/>
    <x v="4"/>
    <x v="2"/>
    <s v="Unknown"/>
    <x v="8"/>
    <s v="Unknown"/>
    <n v="7"/>
    <n v="0"/>
    <n v="7"/>
    <n v="0"/>
    <n v="1"/>
    <n v="2"/>
    <x v="2"/>
    <x v="2"/>
    <x v="1"/>
    <s v="Sabratha, Libya"/>
    <s v="Mixed Migration Monitoring Mechanism Initiative (4mi)"/>
    <s v="32.788441, 12.48975"/>
    <x v="9"/>
  </r>
  <r>
    <x v="0"/>
    <x v="4"/>
    <x v="2"/>
    <s v="Sub-Saharan Africa (P)"/>
    <x v="11"/>
    <s v="Unknown"/>
    <n v="2"/>
    <n v="0"/>
    <n v="2"/>
    <n v="0"/>
    <n v="1"/>
    <n v="1"/>
    <x v="0"/>
    <x v="5"/>
    <x v="9"/>
    <s v="Sahara desert, Niger"/>
    <s v="Mixed Migration Monitoring Mechanism Initiative (4mi)"/>
    <s v="20.833144, 11.23635"/>
    <x v="14"/>
  </r>
  <r>
    <x v="0"/>
    <x v="4"/>
    <x v="2"/>
    <s v="Western / Southern Asia (P)"/>
    <x v="5"/>
    <s v="Unknown"/>
    <n v="1"/>
    <n v="0"/>
    <n v="1"/>
    <n v="0"/>
    <n v="0"/>
    <n v="1"/>
    <x v="0"/>
    <x v="1"/>
    <x v="18"/>
    <s v="Iran, near border with Türkiye"/>
    <s v="Mixed Migration Monitoring Mechanism Initiative (4mi)"/>
    <s v="37.503188, 44.796086"/>
    <x v="6"/>
  </r>
  <r>
    <x v="0"/>
    <x v="4"/>
    <x v="2"/>
    <s v="Sub-Saharan Africa (P)"/>
    <x v="11"/>
    <s v="Unknown"/>
    <n v="1"/>
    <n v="0"/>
    <n v="1"/>
    <n v="0"/>
    <n v="1"/>
    <n v="0"/>
    <x v="0"/>
    <x v="0"/>
    <x v="9"/>
    <s v="Agadez, Niger"/>
    <s v="Mixed Migration Monitoring Mechanism Initiative (4mi)"/>
    <s v="16.975204, 7.965108"/>
    <x v="14"/>
  </r>
  <r>
    <x v="0"/>
    <x v="4"/>
    <x v="2"/>
    <s v="Latin America / Caribbean (P)"/>
    <x v="0"/>
    <s v="Unknown"/>
    <n v="1"/>
    <n v="0"/>
    <n v="1"/>
    <n v="0"/>
    <n v="0"/>
    <n v="1"/>
    <x v="0"/>
    <x v="0"/>
    <x v="0"/>
    <s v="Pima Country Office of the Medical Examiner jurisdiction, Arizona, USA (see coordinates for exact location)"/>
    <s v="Pima County Office of the Medical Examiner (PCOME)"/>
    <s v="31.914025, -111.954156"/>
    <x v="0"/>
  </r>
  <r>
    <x v="0"/>
    <x v="4"/>
    <x v="2"/>
    <s v="Unknown"/>
    <x v="8"/>
    <s v="Unknown"/>
    <n v="1"/>
    <n v="0"/>
    <n v="1"/>
    <n v="0"/>
    <n v="0"/>
    <n v="1"/>
    <x v="0"/>
    <x v="0"/>
    <x v="9"/>
    <s v="Sahara desert, Libya"/>
    <s v="Mixed Migration Monitoring Mechanism Initiative (4mi)"/>
    <s v="21.693161, 23.974745"/>
    <x v="9"/>
  </r>
  <r>
    <x v="0"/>
    <x v="4"/>
    <x v="2"/>
    <s v="Eastern Africa (P)"/>
    <x v="8"/>
    <s v="Unknown"/>
    <n v="1"/>
    <n v="0"/>
    <n v="1"/>
    <n v="0"/>
    <n v="0"/>
    <n v="1"/>
    <x v="0"/>
    <x v="4"/>
    <x v="9"/>
    <s v="Unspecified location in the Sahara desert, Sudan"/>
    <s v="Mixed Migration Monitoring Mechanism Initiative (4mi)"/>
    <s v="19.635357, 27.103538"/>
    <x v="9"/>
  </r>
  <r>
    <x v="0"/>
    <x v="4"/>
    <x v="2"/>
    <s v="Eastern Africa (P)"/>
    <x v="8"/>
    <s v="Unknown"/>
    <n v="1"/>
    <n v="0"/>
    <n v="1"/>
    <n v="0"/>
    <n v="0"/>
    <n v="0"/>
    <x v="0"/>
    <x v="0"/>
    <x v="1"/>
    <s v="Benghazi, Libya"/>
    <s v="Mixed Migration Monitoring Mechanism Initiative (4mi)"/>
    <s v="31.986596, 20.297225"/>
    <x v="9"/>
  </r>
  <r>
    <x v="0"/>
    <x v="4"/>
    <x v="2"/>
    <s v="Sub-Saharan Africa (P)"/>
    <x v="11"/>
    <s v="Unknown"/>
    <n v="1"/>
    <n v="0"/>
    <n v="1"/>
    <n v="0"/>
    <n v="1"/>
    <n v="0"/>
    <x v="2"/>
    <x v="4"/>
    <x v="1"/>
    <s v="San, Mali"/>
    <s v="Mixed Migration Monitoring Mechanism Initiative (4mi)"/>
    <s v="13.30658, -4.89249"/>
    <x v="14"/>
  </r>
  <r>
    <x v="0"/>
    <x v="4"/>
    <x v="2"/>
    <s v="Sub-Saharan Africa (P)"/>
    <x v="11"/>
    <s v="Unknown"/>
    <n v="2"/>
    <n v="0"/>
    <n v="2"/>
    <n v="0"/>
    <n v="1"/>
    <n v="0"/>
    <x v="2"/>
    <x v="5"/>
    <x v="1"/>
    <s v="Bamako, Mali"/>
    <s v="Mixed Migration Monitoring Mechanism Initiative (4mi)"/>
    <s v="12.669425, -7.909603"/>
    <x v="14"/>
  </r>
  <r>
    <x v="0"/>
    <x v="4"/>
    <x v="2"/>
    <s v="Sub-Saharan Africa (P)"/>
    <x v="11"/>
    <s v="Unknown"/>
    <n v="1"/>
    <n v="0"/>
    <n v="1"/>
    <n v="0"/>
    <n v="0"/>
    <n v="1"/>
    <x v="0"/>
    <x v="1"/>
    <x v="1"/>
    <s v="Zegoua, Mali"/>
    <s v="Mixed Migration Monitoring Mechanism Initiative (4mi)"/>
    <s v="10.48649, -5.65283"/>
    <x v="14"/>
  </r>
  <r>
    <x v="0"/>
    <x v="4"/>
    <x v="2"/>
    <s v="Unknown"/>
    <x v="1"/>
    <s v="Unknown"/>
    <n v="2"/>
    <n v="0"/>
    <n v="2"/>
    <n v="0"/>
    <n v="0"/>
    <n v="2"/>
    <x v="0"/>
    <x v="1"/>
    <x v="13"/>
    <s v="Bodies found in an abandoned building near Potamos, outside Alexandroupolis, Greece, near border with Türkiye"/>
    <s v="AP"/>
    <s v="40.85773525, 25.88608045"/>
    <x v="13"/>
  </r>
  <r>
    <x v="0"/>
    <x v="4"/>
    <x v="2"/>
    <s v="Central America"/>
    <x v="7"/>
    <s v="Mexico"/>
    <n v="1"/>
    <n v="0"/>
    <n v="1"/>
    <n v="0"/>
    <n v="1"/>
    <n v="0"/>
    <x v="0"/>
    <x v="1"/>
    <x v="0"/>
    <s v="Body found in Mexicali, Baja California, Mexico"/>
    <s v="La Jornada, Diario de México"/>
    <s v="32.6245389, -115.4522623"/>
    <x v="7"/>
  </r>
  <r>
    <x v="0"/>
    <x v="4"/>
    <x v="2"/>
    <s v="Western Africa"/>
    <x v="1"/>
    <s v="Nigeria"/>
    <n v="1"/>
    <n v="0"/>
    <n v="1"/>
    <n v="0"/>
    <n v="1"/>
    <n v="0"/>
    <x v="0"/>
    <x v="5"/>
    <x v="19"/>
    <s v="Sant'Anna Hospital in Turin, Italy, after being rejected at Bardonecchia on the France-Italy border"/>
    <s v="Corriere della Sera, France Soir"/>
    <s v="45.0360233, 7.6740315"/>
    <x v="13"/>
  </r>
  <r>
    <x v="0"/>
    <x v="4"/>
    <x v="2"/>
    <s v="Unknown"/>
    <x v="8"/>
    <s v="Unknown"/>
    <n v="2"/>
    <n v="0"/>
    <n v="2"/>
    <n v="0"/>
    <n v="0"/>
    <n v="2"/>
    <x v="2"/>
    <x v="0"/>
    <x v="9"/>
    <s v="Sahara desert, Libya"/>
    <s v="Mixed Migration Monitoring Mechanism Initiative (4mi)"/>
    <s v="24.322071, 13.740103"/>
    <x v="9"/>
  </r>
  <r>
    <x v="0"/>
    <x v="4"/>
    <x v="2"/>
    <s v="Eastern Africa (P)"/>
    <x v="8"/>
    <s v="Unknown"/>
    <n v="1"/>
    <n v="0"/>
    <n v="1"/>
    <n v="0"/>
    <n v="1"/>
    <n v="0"/>
    <x v="2"/>
    <x v="5"/>
    <x v="9"/>
    <s v="Sahara desert, Ash Shamaliyah, Sudan"/>
    <s v="Mixed Migration Monitoring Mechanism Initiative (4mi)"/>
    <s v="20.610678, 27.916851"/>
    <x v="9"/>
  </r>
  <r>
    <x v="2"/>
    <x v="4"/>
    <x v="2"/>
    <s v="Latin America / Caribbean (P)"/>
    <x v="7"/>
    <s v="Unknown"/>
    <n v="2"/>
    <n v="3"/>
    <n v="5"/>
    <n v="5"/>
    <n v="1"/>
    <n v="2"/>
    <x v="2"/>
    <x v="3"/>
    <x v="17"/>
    <s v="Bodies retrieved in Playa Morales and Playa Cascajal, Puerto Obaldía, Guna Yala, Panama"/>
    <s v="Servicio Nacional de Fronteras, Ministerio de Seguridad Pública de Panamá"/>
    <s v="8.666783134, -77.41998379"/>
    <x v="7"/>
  </r>
  <r>
    <x v="0"/>
    <x v="4"/>
    <x v="2"/>
    <s v="Latin America / Caribbean (P)"/>
    <x v="7"/>
    <s v="Unknown"/>
    <n v="1"/>
    <n v="0"/>
    <n v="1"/>
    <n v="0"/>
    <n v="0"/>
    <n v="1"/>
    <x v="0"/>
    <x v="4"/>
    <x v="1"/>
    <s v="Train tracks between Bulevar Rodríguez Triana and Calle Ferrocarril, Las Julietas de Torreón, Coahuila, Mexico"/>
    <s v="Milenio, Multimedios"/>
    <s v="25.50061127, -103.4077681"/>
    <x v="7"/>
  </r>
  <r>
    <x v="0"/>
    <x v="4"/>
    <x v="2"/>
    <s v="Latin America / Caribbean (P)"/>
    <x v="7"/>
    <s v="Unknown"/>
    <n v="1"/>
    <n v="0"/>
    <n v="1"/>
    <n v="0"/>
    <n v="0"/>
    <n v="1"/>
    <x v="0"/>
    <x v="4"/>
    <x v="1"/>
    <s v="Train tracks near Éjido Luna, Escárcega, Campeche, Mexico"/>
    <s v="Tribuna de Campeche"/>
    <s v="18.28991762, -90.90227451"/>
    <x v="7"/>
  </r>
  <r>
    <x v="0"/>
    <x v="4"/>
    <x v="2"/>
    <s v="Eastern Africa (P)"/>
    <x v="6"/>
    <s v="Unknown"/>
    <n v="2"/>
    <n v="0"/>
    <n v="2"/>
    <n v="0"/>
    <n v="0"/>
    <n v="2"/>
    <x v="2"/>
    <x v="2"/>
    <x v="1"/>
    <s v="Unspecified location in the Indian Ocean, off the coast of Tanzania"/>
    <s v="Mixed Migration Monitoring Mechanism Initiative (4mi)"/>
    <s v="-8.798085, 40.785291"/>
    <x v="8"/>
  </r>
  <r>
    <x v="0"/>
    <x v="4"/>
    <x v="2"/>
    <s v="Sub-Saharan Africa (P)"/>
    <x v="11"/>
    <s v="Unknown"/>
    <n v="1"/>
    <n v="0"/>
    <n v="1"/>
    <n v="0"/>
    <n v="0"/>
    <n v="1"/>
    <x v="0"/>
    <x v="5"/>
    <x v="9"/>
    <s v="Agadez, Niger"/>
    <s v="Mixed Migration Monitoring Mechanism Initiative (4mi)"/>
    <s v="16.975204, 7.965108"/>
    <x v="14"/>
  </r>
  <r>
    <x v="0"/>
    <x v="4"/>
    <x v="2"/>
    <s v="Central America"/>
    <x v="0"/>
    <s v="Guatemala"/>
    <n v="1"/>
    <n v="0"/>
    <n v="1"/>
    <n v="0"/>
    <n v="0"/>
    <n v="1"/>
    <x v="0"/>
    <x v="3"/>
    <x v="0"/>
    <s v="Río Bravo, near 41966 Expressway 83, Havana, Hidalgo County, Texas, USA"/>
    <s v="Hidalgo County Sheriff's Office"/>
    <s v="26.23522474, -98.52141675"/>
    <x v="0"/>
  </r>
  <r>
    <x v="0"/>
    <x v="4"/>
    <x v="2"/>
    <s v="Latin America / Caribbean (P)"/>
    <x v="0"/>
    <s v="Unknown"/>
    <n v="1"/>
    <n v="0"/>
    <n v="1"/>
    <n v="0"/>
    <n v="0"/>
    <n v="1"/>
    <x v="0"/>
    <x v="0"/>
    <x v="0"/>
    <s v="Pima Country Office of the Medical Examiner jurisdiction, Arizona, USA (see coordinates for exact location)"/>
    <s v="Pima County Office of the Medical Examiner (PCOME)"/>
    <s v="32.02534, -112.16112"/>
    <x v="0"/>
  </r>
  <r>
    <x v="0"/>
    <x v="4"/>
    <x v="2"/>
    <s v="Latin America / Caribbean (P)"/>
    <x v="0"/>
    <s v="Unknown"/>
    <n v="1"/>
    <n v="0"/>
    <n v="1"/>
    <n v="0"/>
    <n v="1"/>
    <n v="0"/>
    <x v="0"/>
    <x v="0"/>
    <x v="0"/>
    <s v="Pima Country Office of the Medical Examiner jurisdiction, Arizona, USA (see coordinates for exact location)"/>
    <s v="Pima County Office of the Medical Examiner (PCOME)"/>
    <s v="32.371725, -112.86071"/>
    <x v="0"/>
  </r>
  <r>
    <x v="0"/>
    <x v="4"/>
    <x v="2"/>
    <s v="Eastern Africa (P)"/>
    <x v="8"/>
    <s v="Unknown"/>
    <n v="1"/>
    <n v="0"/>
    <n v="1"/>
    <n v="0"/>
    <n v="0"/>
    <n v="1"/>
    <x v="0"/>
    <x v="0"/>
    <x v="9"/>
    <s v="Unspecified location in the Sahara desert, Sudan"/>
    <s v="Mixed Migration Monitoring Mechanism Initiative (4mi)"/>
    <s v="19.635357, 27.103538"/>
    <x v="9"/>
  </r>
  <r>
    <x v="0"/>
    <x v="4"/>
    <x v="2"/>
    <s v="Eastern Africa (P)"/>
    <x v="8"/>
    <s v="Unknown"/>
    <n v="1"/>
    <n v="0"/>
    <n v="1"/>
    <n v="0"/>
    <n v="1"/>
    <n v="0"/>
    <x v="2"/>
    <x v="5"/>
    <x v="9"/>
    <s v="Sahara desert, Ash Shamaliyah, Sudan"/>
    <s v="Mixed Migration Monitoring Mechanism Initiative (4mi)"/>
    <s v="20.610678, 27.916851"/>
    <x v="9"/>
  </r>
  <r>
    <x v="0"/>
    <x v="4"/>
    <x v="2"/>
    <s v="Sub-Saharan Africa (P)"/>
    <x v="11"/>
    <s v="Unknown"/>
    <n v="4"/>
    <n v="0"/>
    <n v="4"/>
    <n v="0"/>
    <n v="2"/>
    <n v="0"/>
    <x v="2"/>
    <x v="4"/>
    <x v="1"/>
    <s v="Zegoua, Mali"/>
    <s v="Mixed Migration Monitoring Mechanism Initiative (4mi)"/>
    <s v="10.48649, -5.65283"/>
    <x v="14"/>
  </r>
  <r>
    <x v="0"/>
    <x v="4"/>
    <x v="2"/>
    <s v="Latin America / Caribbean (P)"/>
    <x v="0"/>
    <s v="Unknown"/>
    <n v="1"/>
    <n v="0"/>
    <n v="1"/>
    <n v="0"/>
    <n v="0"/>
    <n v="1"/>
    <x v="0"/>
    <x v="0"/>
    <x v="0"/>
    <s v="Pima Country Office of the Medical Examiner jurisdiction, Arizona, USA (see coordinates for exact location)"/>
    <s v="Pima County Office of the Medical Examiner (PCOME)"/>
    <s v="32.09068, -112.99006"/>
    <x v="0"/>
  </r>
  <r>
    <x v="0"/>
    <x v="4"/>
    <x v="2"/>
    <s v="Eastern Africa"/>
    <x v="1"/>
    <s v="Eritrea"/>
    <n v="1"/>
    <n v="0"/>
    <n v="1"/>
    <n v="0"/>
    <n v="0"/>
    <n v="1"/>
    <x v="2"/>
    <x v="4"/>
    <x v="3"/>
    <s v="Died in CHU hospital (Hôpital Claude Huriez) in Lille from his injuries, after jumping from a truck in a motorway near Port of Calais, France "/>
    <s v="Le Parisien, La Voix du Nord, Institute of Race Relations"/>
    <s v="50.6109683, 3.0349045"/>
    <x v="3"/>
  </r>
  <r>
    <x v="0"/>
    <x v="4"/>
    <x v="2"/>
    <s v="Latin America / Caribbean (P)"/>
    <x v="0"/>
    <s v="Unknown"/>
    <n v="1"/>
    <n v="0"/>
    <n v="1"/>
    <n v="0"/>
    <n v="0"/>
    <n v="1"/>
    <x v="0"/>
    <x v="3"/>
    <x v="0"/>
    <s v="Río Bravo, near Garza Avenue / West Military Road, La Joya, Hidalgo County, Texas, USA"/>
    <s v="Hidalgo County Sheriff's Office"/>
    <s v="26.21810962, -98.48265329"/>
    <x v="0"/>
  </r>
  <r>
    <x v="0"/>
    <x v="4"/>
    <x v="2"/>
    <s v="Unknown"/>
    <x v="8"/>
    <s v="Unknown"/>
    <n v="2"/>
    <n v="0"/>
    <n v="2"/>
    <n v="0"/>
    <n v="0"/>
    <n v="2"/>
    <x v="0"/>
    <x v="0"/>
    <x v="9"/>
    <s v="Sabha, Libya"/>
    <s v="Mixed Migration Monitoring Mechanism Initiative (4mi)"/>
    <s v="26.920845, 14.357962"/>
    <x v="9"/>
  </r>
  <r>
    <x v="0"/>
    <x v="4"/>
    <x v="2"/>
    <s v="Sub-Saharan Africa (P)"/>
    <x v="11"/>
    <s v="Unknown"/>
    <n v="2"/>
    <n v="0"/>
    <n v="2"/>
    <n v="0"/>
    <n v="0"/>
    <n v="1"/>
    <x v="2"/>
    <x v="4"/>
    <x v="1"/>
    <s v="Bobo Dioulasso, Burkina Faso"/>
    <s v="Mixed Migration Monitoring Mechanism Initiative (4mi)"/>
    <s v="11.18032, -4.29466"/>
    <x v="14"/>
  </r>
  <r>
    <x v="0"/>
    <x v="4"/>
    <x v="2"/>
    <s v="Central America"/>
    <x v="0"/>
    <s v="Guatemala"/>
    <n v="1"/>
    <n v="0"/>
    <n v="1"/>
    <n v="0"/>
    <n v="0"/>
    <n v="1"/>
    <x v="0"/>
    <x v="3"/>
    <x v="0"/>
    <s v="Río Bravo, near 4404 Ira Road, Mission, Hidalgo County, Texas, USA"/>
    <s v="Hidalgo County Sheriff's Office"/>
    <s v="26.18298778, -98.40559339"/>
    <x v="0"/>
  </r>
  <r>
    <x v="0"/>
    <x v="4"/>
    <x v="2"/>
    <s v="Eastern Africa"/>
    <x v="6"/>
    <s v="Burundi"/>
    <n v="6"/>
    <n v="0"/>
    <n v="6"/>
    <n v="108"/>
    <n v="2"/>
    <n v="3"/>
    <x v="2"/>
    <x v="4"/>
    <x v="1"/>
    <s v="Kilometer 9 marker on highway near Ngara, Kagera Region, Tanzania"/>
    <s v="IOM Tanzania"/>
    <s v="-2.497341985, 30.66887752"/>
    <x v="8"/>
  </r>
  <r>
    <x v="0"/>
    <x v="4"/>
    <x v="2"/>
    <s v="Unknown"/>
    <x v="2"/>
    <s v="Unknown"/>
    <n v="0"/>
    <n v="7"/>
    <n v="7"/>
    <n v="0"/>
    <n v="0"/>
    <n v="7"/>
    <x v="0"/>
    <x v="3"/>
    <x v="5"/>
    <s v="Unspecified location in the Gibraltar Strait, between Morocco and Spain"/>
    <s v="Caminando Fronteras"/>
    <s v="35.96199421, -5.382424111"/>
    <x v="2"/>
  </r>
  <r>
    <x v="0"/>
    <x v="4"/>
    <x v="2"/>
    <s v="Central America"/>
    <x v="0"/>
    <s v="Mexico"/>
    <n v="1"/>
    <n v="0"/>
    <n v="1"/>
    <n v="0"/>
    <n v="0"/>
    <n v="1"/>
    <x v="0"/>
    <x v="3"/>
    <x v="0"/>
    <s v="All American Canal, Calexico, Imperial County, California, USA"/>
    <s v="Imperial County Coroner's Office"/>
    <s v="32.65360197, -115.6563535"/>
    <x v="0"/>
  </r>
  <r>
    <x v="0"/>
    <x v="4"/>
    <x v="2"/>
    <s v="Eastern Africa (P)"/>
    <x v="8"/>
    <s v="Unknown"/>
    <n v="2"/>
    <n v="0"/>
    <n v="2"/>
    <n v="0"/>
    <n v="2"/>
    <n v="0"/>
    <x v="3"/>
    <x v="4"/>
    <x v="9"/>
    <s v="Sahara desert, Ash Shamaliyah, Sudan"/>
    <s v="Mixed Migration Monitoring Mechanism Initiative (4mi)"/>
    <s v="20.610678, 27.916851"/>
    <x v="9"/>
  </r>
  <r>
    <x v="0"/>
    <x v="4"/>
    <x v="2"/>
    <s v="Southern Asia"/>
    <x v="4"/>
    <s v="Myanmar"/>
    <n v="20"/>
    <n v="0"/>
    <n v="20"/>
    <n v="27"/>
    <n v="18"/>
    <n v="2"/>
    <x v="0"/>
    <x v="4"/>
    <x v="1"/>
    <s v="Tak Province, Thailand"/>
    <s v="IOM Thailand, AP"/>
    <s v="16.89910159, 99.13408955"/>
    <x v="5"/>
  </r>
  <r>
    <x v="0"/>
    <x v="4"/>
    <x v="2"/>
    <s v="Western / Southern Asia"/>
    <x v="10"/>
    <s v="Afghanistan,Iran (Islamic Republic of),Pakistan"/>
    <n v="17"/>
    <n v="0"/>
    <n v="17"/>
    <n v="33"/>
    <n v="0"/>
    <n v="0"/>
    <x v="0"/>
    <x v="4"/>
    <x v="1"/>
    <s v="Iğdır province, Türkiye, near border with Armenia"/>
    <s v="Reuters, La Vanguardia"/>
    <s v="39.94433524, 43.98629707"/>
    <x v="11"/>
  </r>
  <r>
    <x v="0"/>
    <x v="4"/>
    <x v="2"/>
    <s v="Sub-Saharan Africa (P)"/>
    <x v="11"/>
    <s v="Unknown"/>
    <n v="2"/>
    <n v="0"/>
    <n v="2"/>
    <n v="0"/>
    <n v="0"/>
    <n v="2"/>
    <x v="0"/>
    <x v="0"/>
    <x v="9"/>
    <s v="Between Seguedine and Dirkou, Niger"/>
    <s v="Mixed Migration Monitoring Mechanism Initiative (4mi)"/>
    <s v="18.885804, 13.024653"/>
    <x v="14"/>
  </r>
  <r>
    <x v="0"/>
    <x v="4"/>
    <x v="2"/>
    <s v="Eastern Africa (P)"/>
    <x v="6"/>
    <s v="Unknown"/>
    <n v="1"/>
    <n v="0"/>
    <n v="1"/>
    <n v="0"/>
    <n v="0"/>
    <n v="1"/>
    <x v="0"/>
    <x v="1"/>
    <x v="1"/>
    <s v="Kismayo, Somalia"/>
    <s v="Mixed Migration Monitoring Mechanism Initiative (4mi)"/>
    <s v="-0.310591, 42.39613"/>
    <x v="8"/>
  </r>
  <r>
    <x v="0"/>
    <x v="4"/>
    <x v="2"/>
    <s v="Unknown"/>
    <x v="2"/>
    <s v="Unknown"/>
    <n v="1"/>
    <n v="0"/>
    <n v="1"/>
    <n v="0"/>
    <n v="0"/>
    <n v="0"/>
    <x v="0"/>
    <x v="3"/>
    <x v="5"/>
    <s v="West of Plage Sbiaat, Commune de M'Said, Ain Témouchent, Algeria"/>
    <s v="Réflexion, DK News, Ouest Tribune"/>
    <s v="35.40012296, -1.25878494"/>
    <x v="2"/>
  </r>
  <r>
    <x v="0"/>
    <x v="4"/>
    <x v="2"/>
    <s v="Eastern Africa (P)"/>
    <x v="8"/>
    <s v="Unknown"/>
    <n v="1"/>
    <n v="0"/>
    <n v="1"/>
    <n v="0"/>
    <n v="1"/>
    <n v="0"/>
    <x v="0"/>
    <x v="0"/>
    <x v="9"/>
    <s v="Unspecified location in the Sahara desert, Sudan"/>
    <s v="Mixed Migration Monitoring Mechanism Initiative (4mi)"/>
    <s v="19.635357, 27.103538"/>
    <x v="9"/>
  </r>
  <r>
    <x v="0"/>
    <x v="4"/>
    <x v="2"/>
    <s v="Eastern Africa (P)"/>
    <x v="8"/>
    <s v="Unknown"/>
    <n v="1"/>
    <n v="0"/>
    <n v="1"/>
    <n v="0"/>
    <n v="0"/>
    <n v="1"/>
    <x v="0"/>
    <x v="0"/>
    <x v="9"/>
    <s v="Bani Walid, Libya"/>
    <s v="Mixed Migration Monitoring Mechanism Initiative (4mi)"/>
    <s v="31.723048, 14.025968"/>
    <x v="9"/>
  </r>
  <r>
    <x v="0"/>
    <x v="4"/>
    <x v="2"/>
    <s v="Eastern Africa (P)"/>
    <x v="8"/>
    <s v="Unknown"/>
    <n v="2"/>
    <n v="0"/>
    <n v="2"/>
    <n v="0"/>
    <n v="0"/>
    <n v="2"/>
    <x v="0"/>
    <x v="4"/>
    <x v="9"/>
    <s v="Unspecified location in the Sahara desert, Libya"/>
    <s v="Mixed Migration Monitoring Mechanism Initiative (4mi)"/>
    <s v="21.14317, 23.823002"/>
    <x v="9"/>
  </r>
  <r>
    <x v="0"/>
    <x v="4"/>
    <x v="3"/>
    <s v="Unknown"/>
    <x v="2"/>
    <s v="Unknown"/>
    <n v="1"/>
    <n v="0"/>
    <n v="1"/>
    <n v="0"/>
    <n v="0"/>
    <n v="1"/>
    <x v="0"/>
    <x v="3"/>
    <x v="5"/>
    <s v="Near Isles Habibas, Ain Témouchent, Algeria"/>
    <s v="Réflexion, DK News, Ouest Tribune"/>
    <s v="35.72482661, -1.134878621"/>
    <x v="2"/>
  </r>
  <r>
    <x v="0"/>
    <x v="4"/>
    <x v="3"/>
    <s v="Sub-Saharan Africa"/>
    <x v="2"/>
    <s v="Unknown"/>
    <n v="1"/>
    <n v="0"/>
    <n v="1"/>
    <n v="0"/>
    <n v="0"/>
    <n v="1"/>
    <x v="0"/>
    <x v="3"/>
    <x v="5"/>
    <s v="Off the coast of Al-Hoceima, Morocco"/>
    <s v="EFE, Yabiladi"/>
    <s v="35.30734203, -3.957839329"/>
    <x v="2"/>
  </r>
  <r>
    <x v="0"/>
    <x v="4"/>
    <x v="3"/>
    <s v="Sub-Saharan Africa"/>
    <x v="2"/>
    <s v="Senegal,Unknown"/>
    <n v="4"/>
    <n v="7"/>
    <n v="11"/>
    <n v="1"/>
    <n v="0"/>
    <n v="0"/>
    <x v="0"/>
    <x v="3"/>
    <x v="5"/>
    <s v="Unspecified location in the Gibraltar Strait, between Morocco and Spain"/>
    <s v="IOM Spain, Salvamento Marítimo, El Mundo"/>
    <s v="35.97755439, -5.768318887"/>
    <x v="2"/>
  </r>
  <r>
    <x v="0"/>
    <x v="4"/>
    <x v="3"/>
    <s v="Latin America / Caribbean (P)"/>
    <x v="0"/>
    <s v="Unknown"/>
    <n v="1"/>
    <n v="0"/>
    <n v="1"/>
    <n v="0"/>
    <n v="0"/>
    <n v="0"/>
    <x v="0"/>
    <x v="0"/>
    <x v="0"/>
    <s v="King Ranch, Brooks County, Texas, USA"/>
    <s v="South Texas Human Rights Center"/>
    <s v="27.0348724, -98.0672338"/>
    <x v="0"/>
  </r>
  <r>
    <x v="0"/>
    <x v="4"/>
    <x v="3"/>
    <s v="Unknown"/>
    <x v="8"/>
    <s v="Unknown"/>
    <n v="1"/>
    <n v="0"/>
    <n v="1"/>
    <n v="0"/>
    <n v="0"/>
    <n v="1"/>
    <x v="0"/>
    <x v="5"/>
    <x v="9"/>
    <s v="Sahara desert, Libya"/>
    <s v="Mixed Migration Monitoring Mechanism Initiative (4mi)"/>
    <s v="21.279137, 23.625065"/>
    <x v="9"/>
  </r>
  <r>
    <x v="0"/>
    <x v="4"/>
    <x v="3"/>
    <s v="Unknown"/>
    <x v="8"/>
    <s v="Unknown"/>
    <n v="2"/>
    <n v="0"/>
    <n v="2"/>
    <n v="0"/>
    <n v="1"/>
    <n v="1"/>
    <x v="0"/>
    <x v="2"/>
    <x v="9"/>
    <s v="Sahara desert, Libya"/>
    <s v="Mixed Migration Monitoring Mechanism Initiative (4mi)"/>
    <s v="23.231251, 17.562751"/>
    <x v="9"/>
  </r>
  <r>
    <x v="0"/>
    <x v="4"/>
    <x v="3"/>
    <s v="Unknown"/>
    <x v="8"/>
    <s v="Unknown"/>
    <n v="2"/>
    <n v="0"/>
    <n v="2"/>
    <n v="0"/>
    <n v="1"/>
    <n v="1"/>
    <x v="0"/>
    <x v="5"/>
    <x v="9"/>
    <s v="Sahara desert, Libya"/>
    <s v="Mixed Migration Monitoring Mechanism Initiative (4mi)"/>
    <s v="23.231251, 17.562751"/>
    <x v="9"/>
  </r>
  <r>
    <x v="0"/>
    <x v="4"/>
    <x v="3"/>
    <s v="Latin America / Caribbean (P)"/>
    <x v="0"/>
    <s v="Unknown"/>
    <n v="1"/>
    <n v="0"/>
    <n v="1"/>
    <n v="0"/>
    <n v="0"/>
    <n v="1"/>
    <x v="0"/>
    <x v="0"/>
    <x v="0"/>
    <s v="Cage Ranch, Brooks County, Texas, USA"/>
    <s v="South Texas Human Rights Center"/>
    <s v="27.1192579, -98.2291293"/>
    <x v="0"/>
  </r>
  <r>
    <x v="0"/>
    <x v="4"/>
    <x v="3"/>
    <s v="Sub-Saharan Africa"/>
    <x v="2"/>
    <s v="Unknown"/>
    <n v="1"/>
    <n v="0"/>
    <n v="1"/>
    <n v="0"/>
    <n v="0"/>
    <n v="1"/>
    <x v="0"/>
    <x v="3"/>
    <x v="5"/>
    <s v="6 nautical miles northwest of Port of Bouzedjar, Ain Témouchent, Algeria"/>
    <s v="Liberté, Ouest Tribune"/>
    <s v="35.63536979, -1.325146605"/>
    <x v="2"/>
  </r>
  <r>
    <x v="0"/>
    <x v="4"/>
    <x v="3"/>
    <s v="Central America"/>
    <x v="0"/>
    <s v="Honduras"/>
    <n v="1"/>
    <n v="0"/>
    <n v="1"/>
    <n v="0"/>
    <n v="0"/>
    <n v="1"/>
    <x v="0"/>
    <x v="3"/>
    <x v="0"/>
    <s v="Río Bravo, near 1145 International Boulevard, Hidalgo, Hidalgo County, Texas, USA"/>
    <s v="Hidalgo County Sheriff's Office"/>
    <s v="26.11688747, -98.26578126"/>
    <x v="0"/>
  </r>
  <r>
    <x v="0"/>
    <x v="4"/>
    <x v="3"/>
    <s v="Latin America / Caribbean (P)"/>
    <x v="0"/>
    <s v="Unknown"/>
    <n v="1"/>
    <n v="0"/>
    <n v="1"/>
    <n v="0"/>
    <n v="0"/>
    <n v="1"/>
    <x v="0"/>
    <x v="3"/>
    <x v="0"/>
    <s v="Río Bravo, near 1144 International Boulevard, Hidalgo, Hidalgo County, Texas, USA"/>
    <s v="Hidalgo County Sheriff's Office, Desaparecidos y sin reclamar en la frontera"/>
    <s v="26.11715037, -98.26563276"/>
    <x v="0"/>
  </r>
  <r>
    <x v="0"/>
    <x v="4"/>
    <x v="3"/>
    <s v="Western Asia"/>
    <x v="1"/>
    <s v="Iraq"/>
    <n v="1"/>
    <n v="0"/>
    <n v="1"/>
    <n v="2"/>
    <n v="0"/>
    <n v="1"/>
    <x v="2"/>
    <x v="3"/>
    <x v="13"/>
    <s v="Evros/Meriç river, Greece-Türkiye border"/>
    <s v="UNHCR"/>
    <s v="40.89569549, 26.25238951"/>
    <x v="13"/>
  </r>
  <r>
    <x v="0"/>
    <x v="4"/>
    <x v="3"/>
    <s v="Western Asia"/>
    <x v="10"/>
    <s v="Syrian Arab Republic"/>
    <n v="1"/>
    <n v="0"/>
    <n v="1"/>
    <n v="0"/>
    <n v="1"/>
    <n v="0"/>
    <x v="2"/>
    <x v="1"/>
    <x v="11"/>
    <s v="Syria-Türkiye border, near Darkush, Idlib Governorate, Syria"/>
    <s v="Syrian Observatory for Human Rights"/>
    <s v="36.00323216, 36.36943618"/>
    <x v="11"/>
  </r>
  <r>
    <x v="0"/>
    <x v="4"/>
    <x v="3"/>
    <s v="Western Africa"/>
    <x v="11"/>
    <s v="Senegal"/>
    <n v="1"/>
    <n v="5"/>
    <n v="6"/>
    <n v="0"/>
    <n v="0"/>
    <n v="0"/>
    <x v="0"/>
    <x v="3"/>
    <x v="10"/>
    <s v="Off the coast of Saint Louis, Commune de Gandiol, Senegal"/>
    <s v="Ndari Info, Caminando Fronteras"/>
    <s v="16.04450923, -16.63699858"/>
    <x v="14"/>
  </r>
  <r>
    <x v="0"/>
    <x v="4"/>
    <x v="3"/>
    <s v="Eastern Africa (P)"/>
    <x v="8"/>
    <s v="Unknown"/>
    <n v="1"/>
    <n v="0"/>
    <n v="1"/>
    <n v="0"/>
    <n v="0"/>
    <n v="1"/>
    <x v="2"/>
    <x v="0"/>
    <x v="9"/>
    <s v="Sahara desert, Sudan"/>
    <s v="Mixed Migration Monitoring Mechanism Initiative (4mi)"/>
    <s v="19.513198, 26.137377"/>
    <x v="9"/>
  </r>
  <r>
    <x v="0"/>
    <x v="4"/>
    <x v="3"/>
    <s v="Unknown"/>
    <x v="2"/>
    <s v="Unknown"/>
    <n v="1"/>
    <n v="0"/>
    <n v="1"/>
    <n v="0"/>
    <n v="0"/>
    <n v="1"/>
    <x v="0"/>
    <x v="3"/>
    <x v="5"/>
    <s v="Playa de Jabonera, Tarifa, Cádiz, Spain"/>
    <s v="Diario de Cádiz, Europapress, EFE"/>
    <s v="36.00737801, -5.595094155"/>
    <x v="2"/>
  </r>
  <r>
    <x v="0"/>
    <x v="4"/>
    <x v="3"/>
    <s v="Latin America / Caribbean (P)"/>
    <x v="0"/>
    <s v="Unknown"/>
    <n v="1"/>
    <n v="0"/>
    <n v="1"/>
    <n v="0"/>
    <n v="0"/>
    <n v="0"/>
    <x v="0"/>
    <x v="0"/>
    <x v="0"/>
    <s v="Pima Country Office of the Medical Examiner jurisdiction, Arizona, USA (see coordinates for exact location)"/>
    <s v="Pima County Office of the Medical Examiner (PCOME)"/>
    <s v="32.06248, -112.37983"/>
    <x v="0"/>
  </r>
  <r>
    <x v="0"/>
    <x v="4"/>
    <x v="3"/>
    <s v="Southern Asia"/>
    <x v="4"/>
    <s v="Myanmar"/>
    <n v="2"/>
    <n v="8"/>
    <n v="10"/>
    <n v="5"/>
    <n v="1"/>
    <n v="0"/>
    <x v="0"/>
    <x v="0"/>
    <x v="1"/>
    <s v="Andaman Sea, off the coast of southern Thailand"/>
    <s v="IOM Indonesia, UNHCR, AFP"/>
    <s v="9.233987578, 97.90527507"/>
    <x v="5"/>
  </r>
  <r>
    <x v="0"/>
    <x v="4"/>
    <x v="3"/>
    <s v="Northern Africa"/>
    <x v="2"/>
    <s v="Morocco"/>
    <n v="1"/>
    <n v="0"/>
    <n v="1"/>
    <n v="0"/>
    <n v="0"/>
    <n v="1"/>
    <x v="2"/>
    <x v="4"/>
    <x v="5"/>
    <s v="Port of Ceuta, Spain"/>
    <s v="El Faro de Ceuta, Ceuta Actualidad"/>
    <s v="35.89611993, -5.321322895"/>
    <x v="2"/>
  </r>
  <r>
    <x v="0"/>
    <x v="4"/>
    <x v="3"/>
    <s v="Unknown"/>
    <x v="8"/>
    <s v="Unknown"/>
    <n v="1"/>
    <n v="0"/>
    <n v="1"/>
    <n v="0"/>
    <n v="1"/>
    <n v="0"/>
    <x v="0"/>
    <x v="0"/>
    <x v="9"/>
    <s v="Sahara desert, Libya"/>
    <s v="Mixed Migration Monitoring Mechanism Initiative (4mi)"/>
    <s v="23.920992, 14.233764"/>
    <x v="9"/>
  </r>
  <r>
    <x v="0"/>
    <x v="4"/>
    <x v="3"/>
    <s v="Sub-Saharan Africa (P)"/>
    <x v="11"/>
    <s v="Unknown"/>
    <n v="1"/>
    <n v="0"/>
    <n v="1"/>
    <n v="0"/>
    <n v="0"/>
    <n v="1"/>
    <x v="2"/>
    <x v="1"/>
    <x v="9"/>
    <s v="Gao, Mali"/>
    <s v="Mixed Migration Monitoring Mechanism Initiative (4mi)"/>
    <s v="16.305456, -0.08823"/>
    <x v="14"/>
  </r>
  <r>
    <x v="0"/>
    <x v="4"/>
    <x v="3"/>
    <s v="Unknown"/>
    <x v="8"/>
    <s v="Unknown"/>
    <n v="3"/>
    <n v="0"/>
    <n v="3"/>
    <n v="0"/>
    <n v="1"/>
    <n v="1"/>
    <x v="0"/>
    <x v="0"/>
    <x v="1"/>
    <s v="Sabratha, Libya"/>
    <s v="Mixed Migration Monitoring Mechanism Initiative (4mi)"/>
    <s v="32.780888, 12.476661"/>
    <x v="9"/>
  </r>
  <r>
    <x v="0"/>
    <x v="4"/>
    <x v="3"/>
    <s v="Sub-Saharan Africa (P)"/>
    <x v="11"/>
    <s v="Unknown"/>
    <n v="3"/>
    <n v="0"/>
    <n v="3"/>
    <n v="0"/>
    <n v="1"/>
    <n v="1"/>
    <x v="0"/>
    <x v="1"/>
    <x v="9"/>
    <s v="Sahara desert, Niger"/>
    <s v="Mixed Migration Monitoring Mechanism Initiative (4mi)"/>
    <s v="21.325198, 11.776809"/>
    <x v="14"/>
  </r>
  <r>
    <x v="0"/>
    <x v="4"/>
    <x v="3"/>
    <s v="Sub-Saharan Africa (P)"/>
    <x v="11"/>
    <s v="Unknown"/>
    <n v="6"/>
    <n v="0"/>
    <n v="6"/>
    <n v="0"/>
    <n v="1"/>
    <n v="1"/>
    <x v="0"/>
    <x v="2"/>
    <x v="9"/>
    <s v="Garin Kowa, Niger"/>
    <s v="Mixed Migration Monitoring Mechanism Initiative (4mi)"/>
    <s v="14.706984, 8.831601"/>
    <x v="14"/>
  </r>
  <r>
    <x v="0"/>
    <x v="4"/>
    <x v="3"/>
    <s v="Sub-Saharan Africa (P)"/>
    <x v="11"/>
    <s v="Unknown"/>
    <n v="1"/>
    <n v="0"/>
    <n v="1"/>
    <n v="0"/>
    <n v="0"/>
    <n v="1"/>
    <x v="0"/>
    <x v="4"/>
    <x v="1"/>
    <s v="Kayes, Mali"/>
    <s v="Mixed Migration Monitoring Mechanism Initiative (4mi)"/>
    <s v="14.44682, -11.43794"/>
    <x v="14"/>
  </r>
  <r>
    <x v="0"/>
    <x v="4"/>
    <x v="3"/>
    <s v="Sub-Saharan Africa (P)"/>
    <x v="11"/>
    <s v="Unknown"/>
    <n v="4"/>
    <n v="0"/>
    <n v="4"/>
    <n v="0"/>
    <n v="1"/>
    <n v="1"/>
    <x v="0"/>
    <x v="2"/>
    <x v="9"/>
    <s v="Garin Kowa, Niger"/>
    <s v="Mixed Migration Monitoring Mechanism Initiative (4mi)"/>
    <s v="14.706984, 8.820615"/>
    <x v="14"/>
  </r>
  <r>
    <x v="0"/>
    <x v="4"/>
    <x v="3"/>
    <s v="Sub-Saharan Africa (P)"/>
    <x v="11"/>
    <s v="Unknown"/>
    <n v="2"/>
    <n v="0"/>
    <n v="2"/>
    <n v="0"/>
    <n v="0"/>
    <n v="2"/>
    <x v="0"/>
    <x v="0"/>
    <x v="9"/>
    <s v="Algerian-Mauritanian border"/>
    <s v="Mixed Migration Monitoring Mechanism Initiative (4mi)"/>
    <s v="25.6318536, -6.339161531"/>
    <x v="14"/>
  </r>
  <r>
    <x v="0"/>
    <x v="4"/>
    <x v="3"/>
    <s v="Sub-Saharan Africa (P)"/>
    <x v="11"/>
    <s v="Unknown"/>
    <n v="1"/>
    <n v="0"/>
    <n v="1"/>
    <n v="0"/>
    <n v="0"/>
    <n v="1"/>
    <x v="0"/>
    <x v="0"/>
    <x v="1"/>
    <s v="Kaya, Burkina Faso"/>
    <s v="Mixed Migration Monitoring Mechanism Initiative (4mi)"/>
    <s v="13.08848, -1.08496"/>
    <x v="14"/>
  </r>
  <r>
    <x v="2"/>
    <x v="4"/>
    <x v="3"/>
    <s v="Mixed"/>
    <x v="2"/>
    <s v="Morocco,Unknown"/>
    <n v="6"/>
    <n v="30"/>
    <n v="36"/>
    <n v="10"/>
    <n v="0"/>
    <n v="0"/>
    <x v="0"/>
    <x v="3"/>
    <x v="5"/>
    <s v="Off the coast of Houara, 20km south of Tangiers, Morocco"/>
    <s v="EFE, Caminando Fronteras, eldiario.es"/>
    <s v="35.56532431, -6.015228714"/>
    <x v="2"/>
  </r>
  <r>
    <x v="0"/>
    <x v="4"/>
    <x v="3"/>
    <s v="Southern Asia"/>
    <x v="4"/>
    <s v="Myanmar"/>
    <n v="7"/>
    <n v="0"/>
    <n v="7"/>
    <n v="46"/>
    <n v="6"/>
    <n v="0"/>
    <x v="0"/>
    <x v="4"/>
    <x v="1"/>
    <s v="Highway 12, outside Mae Sot, Tak province, Thailand"/>
    <s v="Bangkok Post"/>
    <s v="16.7751826, 98.704075"/>
    <x v="5"/>
  </r>
  <r>
    <x v="0"/>
    <x v="4"/>
    <x v="3"/>
    <s v="Latin America / Caribbean (P)"/>
    <x v="0"/>
    <s v="Unknown"/>
    <n v="1"/>
    <n v="0"/>
    <n v="1"/>
    <n v="0"/>
    <n v="0"/>
    <n v="0"/>
    <x v="0"/>
    <x v="0"/>
    <x v="0"/>
    <s v="King Ranch, Brooks County, Texas, USA"/>
    <s v="South Texas Human Rights Center"/>
    <s v="26.9768234, -98.0653006"/>
    <x v="0"/>
  </r>
  <r>
    <x v="0"/>
    <x v="4"/>
    <x v="3"/>
    <s v="Northern Africa"/>
    <x v="1"/>
    <s v="Morocco"/>
    <n v="1"/>
    <n v="0"/>
    <n v="1"/>
    <n v="1"/>
    <n v="0"/>
    <n v="1"/>
    <x v="0"/>
    <x v="3"/>
    <x v="12"/>
    <s v="Kolpa/Kupa river, Črnomelj, Slovenia"/>
    <s v="Slovenian Police via IOM Slovenia, DELO"/>
    <s v="45.56944084, 15.29916403"/>
    <x v="13"/>
  </r>
  <r>
    <x v="0"/>
    <x v="4"/>
    <x v="3"/>
    <s v="Sub-Saharan Africa (P)"/>
    <x v="11"/>
    <s v="Unknown"/>
    <n v="2"/>
    <n v="0"/>
    <n v="2"/>
    <n v="0"/>
    <n v="0"/>
    <n v="2"/>
    <x v="0"/>
    <x v="2"/>
    <x v="9"/>
    <s v="Dao, Niger"/>
    <s v="Mixed Migration Monitoring Mechanism Initiative (4mi)"/>
    <s v="20.55144, 13.55354"/>
    <x v="14"/>
  </r>
  <r>
    <x v="0"/>
    <x v="4"/>
    <x v="3"/>
    <s v="Sub-Saharan Africa (P)"/>
    <x v="11"/>
    <s v="Unknown"/>
    <n v="2"/>
    <n v="0"/>
    <n v="2"/>
    <n v="0"/>
    <n v="1"/>
    <n v="1"/>
    <x v="0"/>
    <x v="0"/>
    <x v="9"/>
    <s v="Sahara desert, Niger"/>
    <s v="Mixed Migration Monitoring Mechanism Initiative (4mi)"/>
    <s v="22.710323, 12.347526"/>
    <x v="14"/>
  </r>
  <r>
    <x v="0"/>
    <x v="4"/>
    <x v="3"/>
    <s v="Latin America / Caribbean (P)"/>
    <x v="0"/>
    <s v="Unknown"/>
    <n v="1"/>
    <n v="0"/>
    <n v="1"/>
    <n v="0"/>
    <n v="0"/>
    <n v="1"/>
    <x v="0"/>
    <x v="0"/>
    <x v="0"/>
    <s v="Pima Country Office of the Medical Examiner jurisdiction, Arizona, USA (see coordinates for exact location)"/>
    <s v="Pima County Office of the Medical Examiner (PCOME)"/>
    <s v="31.92082, -112.94112"/>
    <x v="0"/>
  </r>
  <r>
    <x v="0"/>
    <x v="4"/>
    <x v="3"/>
    <s v="Central America"/>
    <x v="0"/>
    <s v="Guatemala"/>
    <n v="1"/>
    <n v="0"/>
    <n v="1"/>
    <n v="0"/>
    <n v="0"/>
    <n v="1"/>
    <x v="0"/>
    <x v="0"/>
    <x v="0"/>
    <s v="Pima Country Office of the Medical Examiner jurisdiction, Arizona, USA (see coordinates for exact location)"/>
    <s v="Pima County Office of the Medical Examiner (PCOME)"/>
    <s v="31.4426, -111.2589"/>
    <x v="0"/>
  </r>
  <r>
    <x v="0"/>
    <x v="4"/>
    <x v="3"/>
    <s v="Northern Africa"/>
    <x v="1"/>
    <s v="Algeria"/>
    <n v="1"/>
    <n v="0"/>
    <n v="1"/>
    <n v="3"/>
    <n v="0"/>
    <n v="1"/>
    <x v="0"/>
    <x v="3"/>
    <x v="12"/>
    <s v="Kolpa/Kupa river, Črnomelj, Slovenia"/>
    <s v="Slovenian Police via IOM Slovenia, AFP"/>
    <s v="45.56817903, 15.29847739"/>
    <x v="13"/>
  </r>
  <r>
    <x v="0"/>
    <x v="4"/>
    <x v="3"/>
    <s v="Sub-Saharan Africa (P)"/>
    <x v="11"/>
    <s v="Unknown"/>
    <n v="1"/>
    <n v="0"/>
    <n v="1"/>
    <n v="0"/>
    <n v="0"/>
    <n v="1"/>
    <x v="0"/>
    <x v="4"/>
    <x v="1"/>
    <s v="Bamako, Mali"/>
    <s v="Mixed Migration Monitoring Mechanism Initiative (4mi)"/>
    <s v="12.652021, -8.027912"/>
    <x v="14"/>
  </r>
  <r>
    <x v="0"/>
    <x v="4"/>
    <x v="3"/>
    <s v="Sub-Saharan Africa (P)"/>
    <x v="11"/>
    <s v="Unknown"/>
    <n v="1"/>
    <n v="0"/>
    <n v="1"/>
    <n v="0"/>
    <n v="0"/>
    <n v="1"/>
    <x v="0"/>
    <x v="5"/>
    <x v="1"/>
    <s v="Kayes, Mali"/>
    <s v="Mixed Migration Monitoring Mechanism Initiative (4mi)"/>
    <s v="14.44682, -11.43794"/>
    <x v="14"/>
  </r>
  <r>
    <x v="0"/>
    <x v="4"/>
    <x v="3"/>
    <s v="Latin America / Caribbean (P)"/>
    <x v="7"/>
    <s v="Unknown"/>
    <n v="1"/>
    <n v="0"/>
    <n v="1"/>
    <n v="0"/>
    <n v="0"/>
    <n v="1"/>
    <x v="0"/>
    <x v="4"/>
    <x v="1"/>
    <s v="Train tracks near Culiacancito, Culiacán, Sinaloa, Mexico"/>
    <s v="El Sol de Sinaloa, A Discusión"/>
    <s v="24.81846937, -107.5327177"/>
    <x v="7"/>
  </r>
  <r>
    <x v="0"/>
    <x v="4"/>
    <x v="3"/>
    <s v="Sub-Saharan Africa (P)"/>
    <x v="11"/>
    <s v="Unknown"/>
    <n v="3"/>
    <n v="0"/>
    <n v="3"/>
    <n v="0"/>
    <n v="1"/>
    <n v="1"/>
    <x v="0"/>
    <x v="2"/>
    <x v="9"/>
    <s v="Between Agadez and Dao, Niger"/>
    <s v="Mixed Migration Monitoring Mechanism Initiative (4mi)"/>
    <s v="20.009484, 11.996181"/>
    <x v="14"/>
  </r>
  <r>
    <x v="0"/>
    <x v="4"/>
    <x v="3"/>
    <s v="Sub-Saharan Africa (P)"/>
    <x v="11"/>
    <s v="Unknown"/>
    <n v="4"/>
    <n v="0"/>
    <n v="4"/>
    <n v="0"/>
    <n v="1"/>
    <n v="2"/>
    <x v="2"/>
    <x v="4"/>
    <x v="1"/>
    <s v="Zegoua, Mali"/>
    <s v="Mixed Migration Monitoring Mechanism Initiative (4mi)"/>
    <s v="14.44682, -11.43794"/>
    <x v="14"/>
  </r>
  <r>
    <x v="0"/>
    <x v="4"/>
    <x v="3"/>
    <s v="Latin America / Caribbean (P)"/>
    <x v="7"/>
    <s v="Unknown"/>
    <n v="2"/>
    <n v="0"/>
    <n v="2"/>
    <n v="0"/>
    <n v="0"/>
    <n v="2"/>
    <x v="0"/>
    <x v="3"/>
    <x v="0"/>
    <s v="Río Bravo, Nuevo Laredo, Tamaulipas, Mexico"/>
    <s v="Líder Web, Hoy Tamaulipas, El Mañana"/>
    <s v="27.59667636, -99.53703104"/>
    <x v="7"/>
  </r>
  <r>
    <x v="0"/>
    <x v="4"/>
    <x v="3"/>
    <s v="Central America"/>
    <x v="7"/>
    <s v="Honduras"/>
    <n v="1"/>
    <n v="0"/>
    <n v="1"/>
    <n v="0"/>
    <n v="1"/>
    <n v="0"/>
    <x v="0"/>
    <x v="4"/>
    <x v="1"/>
    <s v="Train tracks near Villahermosa, Tabasco, Mexico"/>
    <s v="La Prensa"/>
    <s v="17.989456, -92.9475061"/>
    <x v="7"/>
  </r>
  <r>
    <x v="0"/>
    <x v="4"/>
    <x v="3"/>
    <s v="Southern Asia"/>
    <x v="5"/>
    <s v="Pakistan"/>
    <n v="2"/>
    <n v="0"/>
    <n v="2"/>
    <n v="0"/>
    <n v="0"/>
    <n v="2"/>
    <x v="0"/>
    <x v="1"/>
    <x v="1"/>
    <s v="Pillar No. 250 of the Pakistan-Iran border, near Gwadar, Balochistan, Pakistan"/>
    <s v="Samaa"/>
    <s v="25.26091744, 61.63998808"/>
    <x v="6"/>
  </r>
  <r>
    <x v="0"/>
    <x v="4"/>
    <x v="3"/>
    <s v="Sub-Saharan Africa (P)"/>
    <x v="11"/>
    <s v="Unknown"/>
    <n v="1"/>
    <n v="0"/>
    <n v="1"/>
    <n v="0"/>
    <n v="0"/>
    <n v="1"/>
    <x v="0"/>
    <x v="4"/>
    <x v="9"/>
    <s v="Hombori, Mali"/>
    <s v="Mixed Migration Monitoring Mechanism Initiative (4mi)"/>
    <s v="15.28399, -1.69789"/>
    <x v="14"/>
  </r>
  <r>
    <x v="0"/>
    <x v="4"/>
    <x v="3"/>
    <s v="Latin America / Caribbean (P)"/>
    <x v="0"/>
    <s v="Unknown"/>
    <n v="1"/>
    <n v="0"/>
    <n v="1"/>
    <n v="0"/>
    <n v="0"/>
    <n v="1"/>
    <x v="0"/>
    <x v="0"/>
    <x v="0"/>
    <s v="Pima Country Office of the Medical Examiner jurisdiction, Arizona, USA (see coordinates for exact location)"/>
    <s v="Pima County Office of the Medical Examiner (PCOME)"/>
    <s v="31.816167, -111.394667"/>
    <x v="0"/>
  </r>
  <r>
    <x v="0"/>
    <x v="4"/>
    <x v="3"/>
    <s v="Sub-Saharan Africa"/>
    <x v="2"/>
    <s v="Unknown"/>
    <n v="1"/>
    <n v="0"/>
    <n v="1"/>
    <n v="0"/>
    <n v="0"/>
    <n v="1"/>
    <x v="0"/>
    <x v="5"/>
    <x v="5"/>
    <s v="Body found near border fence in Anyera, Ceuta, Spain"/>
    <s v="El Faro de Ceuta, APDHA, Ceuta TV"/>
    <s v="35.89855814, -5.37445346"/>
    <x v="2"/>
  </r>
  <r>
    <x v="0"/>
    <x v="4"/>
    <x v="3"/>
    <s v="Sub-Saharan Africa (P)"/>
    <x v="11"/>
    <s v="Unknown"/>
    <n v="1"/>
    <n v="0"/>
    <n v="1"/>
    <n v="0"/>
    <n v="0"/>
    <n v="1"/>
    <x v="0"/>
    <x v="2"/>
    <x v="9"/>
    <s v="Agadez, Niger"/>
    <s v="Mixed Migration Monitoring Mechanism Initiative (4mi)"/>
    <s v="16.975204, 7.965108"/>
    <x v="14"/>
  </r>
  <r>
    <x v="0"/>
    <x v="4"/>
    <x v="3"/>
    <s v="Sub-Saharan Africa"/>
    <x v="2"/>
    <s v="Unknown"/>
    <n v="1"/>
    <n v="0"/>
    <n v="1"/>
    <n v="0"/>
    <n v="0"/>
    <n v="1"/>
    <x v="0"/>
    <x v="5"/>
    <x v="5"/>
    <s v="Body found near border fence in Anyera, Ceuta, Spain"/>
    <s v="El Faro de Ceuta, APDHA, Ceuta TV"/>
    <s v="35.8985929, -5.373166"/>
    <x v="2"/>
  </r>
  <r>
    <x v="0"/>
    <x v="4"/>
    <x v="3"/>
    <s v="Western Asia"/>
    <x v="10"/>
    <s v="Syrian Arab Republic"/>
    <n v="2"/>
    <n v="0"/>
    <n v="2"/>
    <n v="0"/>
    <n v="0"/>
    <n v="2"/>
    <x v="0"/>
    <x v="1"/>
    <x v="11"/>
    <s v="Syria-Türkiye border, near Ras al-Ayn, al-Hasakah Governorate, Syria"/>
    <s v="Syrian Observatory for Human Rights"/>
    <s v="36.85758542, 40.0755968"/>
    <x v="11"/>
  </r>
  <r>
    <x v="0"/>
    <x v="4"/>
    <x v="3"/>
    <s v="Latin America / Caribbean (P)"/>
    <x v="0"/>
    <s v="Unknown"/>
    <n v="1"/>
    <n v="0"/>
    <n v="1"/>
    <n v="0"/>
    <n v="0"/>
    <n v="1"/>
    <x v="0"/>
    <x v="0"/>
    <x v="0"/>
    <s v="Pima Country Office of the Medical Examiner jurisdiction, Arizona, USA (see coordinates for exact location)"/>
    <s v="Pima County Office of the Medical Examiner (PCOME)"/>
    <s v="31.855347, -111.43385"/>
    <x v="0"/>
  </r>
  <r>
    <x v="0"/>
    <x v="4"/>
    <x v="3"/>
    <s v="Eastern Africa (P)"/>
    <x v="8"/>
    <s v="Unknown"/>
    <n v="2"/>
    <n v="0"/>
    <n v="2"/>
    <n v="0"/>
    <n v="0"/>
    <n v="2"/>
    <x v="0"/>
    <x v="0"/>
    <x v="9"/>
    <s v="Sahara desert, Sudan"/>
    <s v="Mixed Migration Monitoring Mechanism Initiative (4mi)"/>
    <s v="21.161361, 25.525491"/>
    <x v="9"/>
  </r>
  <r>
    <x v="0"/>
    <x v="4"/>
    <x v="3"/>
    <s v="Eastern Africa (P)"/>
    <x v="8"/>
    <s v="Unknown"/>
    <n v="1"/>
    <n v="0"/>
    <n v="1"/>
    <n v="0"/>
    <n v="0"/>
    <n v="1"/>
    <x v="2"/>
    <x v="5"/>
    <x v="9"/>
    <s v="Sahara desert, Sudan"/>
    <s v="Mixed Migration Monitoring Mechanism Initiative (4mi)"/>
    <s v="20.463043, 25.964746"/>
    <x v="9"/>
  </r>
  <r>
    <x v="0"/>
    <x v="4"/>
    <x v="3"/>
    <s v="Eastern Africa (P)"/>
    <x v="8"/>
    <s v="Unknown"/>
    <n v="1"/>
    <n v="0"/>
    <n v="1"/>
    <n v="0"/>
    <n v="0"/>
    <n v="1"/>
    <x v="2"/>
    <x v="0"/>
    <x v="9"/>
    <s v="Sahara desert, Sudan, near the border with Egypt"/>
    <s v="Mixed Migration Monitoring Mechanism Initiative (4mi)"/>
    <s v="21.943709, 27.672666"/>
    <x v="9"/>
  </r>
  <r>
    <x v="0"/>
    <x v="4"/>
    <x v="3"/>
    <s v="Eastern Africa (P)"/>
    <x v="8"/>
    <s v="Unknown"/>
    <n v="2"/>
    <n v="0"/>
    <n v="2"/>
    <n v="0"/>
    <n v="1"/>
    <n v="1"/>
    <x v="2"/>
    <x v="0"/>
    <x v="9"/>
    <s v="Unspecified location in the Sahara desert, Egypt"/>
    <s v="Mixed Migration Monitoring Mechanism Initiative (4mi)"/>
    <s v="22.396611, 26.693147"/>
    <x v="9"/>
  </r>
  <r>
    <x v="0"/>
    <x v="4"/>
    <x v="3"/>
    <s v="Eastern Africa (P)"/>
    <x v="8"/>
    <s v="Unknown"/>
    <n v="1"/>
    <n v="0"/>
    <n v="1"/>
    <n v="0"/>
    <n v="1"/>
    <n v="0"/>
    <x v="0"/>
    <x v="0"/>
    <x v="9"/>
    <s v="Sahara desert, Sudan"/>
    <s v="Mixed Migration Monitoring Mechanism Initiative (4mi)"/>
    <s v="19.430334, 26.742051"/>
    <x v="9"/>
  </r>
  <r>
    <x v="0"/>
    <x v="4"/>
    <x v="3"/>
    <s v="Unknown"/>
    <x v="8"/>
    <s v="Unknown"/>
    <n v="2"/>
    <n v="0"/>
    <n v="2"/>
    <n v="0"/>
    <n v="2"/>
    <n v="0"/>
    <x v="0"/>
    <x v="4"/>
    <x v="9"/>
    <s v="Sahara desert, Libya"/>
    <s v="Mixed Migration Monitoring Mechanism Initiative (4mi)"/>
    <s v="25.517657, 14.412339"/>
    <x v="9"/>
  </r>
  <r>
    <x v="0"/>
    <x v="4"/>
    <x v="3"/>
    <s v="Sub-Saharan Africa (P)"/>
    <x v="11"/>
    <s v="Unknown"/>
    <n v="1"/>
    <n v="0"/>
    <n v="1"/>
    <n v="0"/>
    <n v="0"/>
    <n v="1"/>
    <x v="0"/>
    <x v="4"/>
    <x v="9"/>
    <s v="Agadez, Niger"/>
    <s v="Mixed Migration Monitoring Mechanism Initiative (4mi)"/>
    <s v="16.975204, 7.965108"/>
    <x v="14"/>
  </r>
  <r>
    <x v="0"/>
    <x v="4"/>
    <x v="3"/>
    <s v="Eastern Africa (P)"/>
    <x v="8"/>
    <s v="Unknown"/>
    <n v="1"/>
    <n v="0"/>
    <n v="1"/>
    <n v="0"/>
    <n v="0"/>
    <n v="1"/>
    <x v="0"/>
    <x v="0"/>
    <x v="9"/>
    <s v="Sahara desert, Sudan"/>
    <s v="Mixed Migration Monitoring Mechanism Initiative (4mi)"/>
    <s v="18.635835, 27.154409"/>
    <x v="9"/>
  </r>
  <r>
    <x v="0"/>
    <x v="4"/>
    <x v="3"/>
    <s v="Latin America / Caribbean (P)"/>
    <x v="0"/>
    <s v="Unknown"/>
    <n v="1"/>
    <n v="0"/>
    <n v="1"/>
    <n v="0"/>
    <n v="0"/>
    <n v="1"/>
    <x v="0"/>
    <x v="0"/>
    <x v="0"/>
    <s v="Ranch near Marfa, Presidio County, Texas, USA"/>
    <s v="Presidio County Sheriff's Office"/>
    <s v="30.20212717, -103.9471519"/>
    <x v="0"/>
  </r>
  <r>
    <x v="0"/>
    <x v="4"/>
    <x v="3"/>
    <s v="Latin America / Caribbean (P)"/>
    <x v="7"/>
    <s v="Unknown"/>
    <n v="1"/>
    <n v="0"/>
    <n v="1"/>
    <n v="0"/>
    <n v="0"/>
    <n v="1"/>
    <x v="0"/>
    <x v="3"/>
    <x v="0"/>
    <s v="Canal Rodhe, near International Brigde Reynosa-Mission, Tamaulipas, Mexico"/>
    <s v="El Cinco"/>
    <s v="26.1094297, -98.33705057"/>
    <x v="7"/>
  </r>
  <r>
    <x v="0"/>
    <x v="4"/>
    <x v="3"/>
    <s v="Latin America / Caribbean (P)"/>
    <x v="7"/>
    <s v="Unknown"/>
    <n v="1"/>
    <n v="0"/>
    <n v="1"/>
    <n v="0"/>
    <n v="0"/>
    <n v="1"/>
    <x v="0"/>
    <x v="4"/>
    <x v="1"/>
    <s v="Train tracks between Tampico Madero and Monterrey, near Montemorelos, Nuevo León, Mexico"/>
    <s v="El Porvenir, El Norte"/>
    <s v="25.1889176, -99.8363028"/>
    <x v="7"/>
  </r>
  <r>
    <x v="0"/>
    <x v="4"/>
    <x v="3"/>
    <s v="Latin America / Caribbean (P)"/>
    <x v="7"/>
    <s v="Unknown"/>
    <n v="1"/>
    <n v="0"/>
    <n v="1"/>
    <n v="0"/>
    <n v="0"/>
    <n v="1"/>
    <x v="0"/>
    <x v="4"/>
    <x v="1"/>
    <s v="Train tracks in Villagrán, Guanajuato, Mexico"/>
    <s v="Periódico Correo"/>
    <s v="20.5134143, -100.9948315"/>
    <x v="7"/>
  </r>
  <r>
    <x v="0"/>
    <x v="4"/>
    <x v="3"/>
    <s v="Unknown"/>
    <x v="8"/>
    <s v="Unknown"/>
    <n v="1"/>
    <n v="0"/>
    <n v="1"/>
    <n v="0"/>
    <n v="0"/>
    <n v="1"/>
    <x v="0"/>
    <x v="5"/>
    <x v="9"/>
    <s v="Sahara desert, Libya"/>
    <s v="Mixed Migration Monitoring Mechanism Initiative (4mi)"/>
    <s v="22.507482, 22.670333"/>
    <x v="9"/>
  </r>
  <r>
    <x v="0"/>
    <x v="4"/>
    <x v="3"/>
    <s v="Latin America / Caribbean (P)"/>
    <x v="0"/>
    <s v="Unknown"/>
    <n v="1"/>
    <n v="0"/>
    <n v="1"/>
    <n v="0"/>
    <n v="0"/>
    <n v="1"/>
    <x v="0"/>
    <x v="0"/>
    <x v="0"/>
    <s v="Pima Country Office of the Medical Examiner jurisdiction, Arizona, USA (see coordinates for exact location)"/>
    <s v="Pima County Office of the Medical Examiner (PCOME)"/>
    <s v="31.9107, -112.65538"/>
    <x v="0"/>
  </r>
  <r>
    <x v="0"/>
    <x v="4"/>
    <x v="3"/>
    <s v="Western Asia"/>
    <x v="10"/>
    <s v="Syrian Arab Republic"/>
    <n v="1"/>
    <n v="0"/>
    <n v="1"/>
    <n v="0"/>
    <n v="0"/>
    <n v="1"/>
    <x v="2"/>
    <x v="1"/>
    <x v="11"/>
    <s v="Near Idwaniye village, Türkiye, 50 km west of Serekaniye, Syria"/>
    <s v="ANFnews"/>
    <s v="36.80027132, 39.98804949"/>
    <x v="11"/>
  </r>
  <r>
    <x v="0"/>
    <x v="4"/>
    <x v="3"/>
    <s v="Southern Asia"/>
    <x v="4"/>
    <s v="Indonesia"/>
    <n v="0"/>
    <n v="1"/>
    <n v="1"/>
    <n v="107"/>
    <n v="0"/>
    <n v="0"/>
    <x v="0"/>
    <x v="3"/>
    <x v="1"/>
    <s v="Off the coast of Pedra Branca, Singapore"/>
    <s v="The Straits Times"/>
    <s v="1.330274113, 104.4080583"/>
    <x v="5"/>
  </r>
  <r>
    <x v="0"/>
    <x v="4"/>
    <x v="3"/>
    <s v="Eastern Africa (P)"/>
    <x v="8"/>
    <s v="Unknown"/>
    <n v="1"/>
    <n v="0"/>
    <n v="1"/>
    <n v="0"/>
    <n v="0"/>
    <n v="1"/>
    <x v="0"/>
    <x v="5"/>
    <x v="9"/>
    <s v="Sahara desert, Sudan"/>
    <s v="Mixed Migration Monitoring Mechanism Initiative (4mi)"/>
    <s v="19.015384, 27.765691"/>
    <x v="9"/>
  </r>
  <r>
    <x v="0"/>
    <x v="4"/>
    <x v="3"/>
    <s v="South America"/>
    <x v="12"/>
    <s v="Venezuela (Bolivarian Republic of)"/>
    <n v="5"/>
    <n v="1"/>
    <n v="6"/>
    <n v="0"/>
    <n v="0"/>
    <n v="4"/>
    <x v="2"/>
    <x v="3"/>
    <x v="1"/>
    <s v="Táchira River, near Cúcuta, Colombia"/>
    <s v="El Carín, El Nacional, Mundo24"/>
    <s v="7.868527461, -72.45171432"/>
    <x v="15"/>
  </r>
  <r>
    <x v="0"/>
    <x v="4"/>
    <x v="3"/>
    <s v="Western / Southern Asia (P)"/>
    <x v="10"/>
    <s v="Unknown"/>
    <n v="2"/>
    <n v="0"/>
    <n v="2"/>
    <n v="131"/>
    <n v="0"/>
    <n v="0"/>
    <x v="0"/>
    <x v="4"/>
    <x v="1"/>
    <s v="Horasan, Erzurum, Türkiye"/>
    <s v="Hurriyet"/>
    <s v="40.03268891, 42.07823979"/>
    <x v="11"/>
  </r>
  <r>
    <x v="0"/>
    <x v="4"/>
    <x v="3"/>
    <s v="Unknown"/>
    <x v="8"/>
    <s v="Unknown"/>
    <n v="1"/>
    <n v="0"/>
    <n v="1"/>
    <n v="0"/>
    <n v="1"/>
    <n v="0"/>
    <x v="0"/>
    <x v="5"/>
    <x v="9"/>
    <s v="Sahara desert, Libya"/>
    <s v="Mixed Migration Monitoring Mechanism Initiative (4mi)"/>
    <s v="25.676187, 15.422625"/>
    <x v="9"/>
  </r>
  <r>
    <x v="0"/>
    <x v="4"/>
    <x v="3"/>
    <s v="Sub-Saharan Africa (P)"/>
    <x v="11"/>
    <s v="Unknown"/>
    <n v="2"/>
    <n v="0"/>
    <n v="2"/>
    <n v="0"/>
    <n v="1"/>
    <n v="1"/>
    <x v="0"/>
    <x v="0"/>
    <x v="9"/>
    <s v="Sahara desert, Niger"/>
    <s v="Mixed Migration Monitoring Mechanism Initiative (4mi)"/>
    <s v="21.43006, 11.117934"/>
    <x v="14"/>
  </r>
  <r>
    <x v="0"/>
    <x v="4"/>
    <x v="3"/>
    <s v="Sub-Saharan Africa (P)"/>
    <x v="11"/>
    <s v="Unknown"/>
    <n v="2"/>
    <n v="0"/>
    <n v="2"/>
    <n v="0"/>
    <n v="0"/>
    <n v="2"/>
    <x v="0"/>
    <x v="4"/>
    <x v="9"/>
    <s v="Garin Kowa, Zinder, Niger"/>
    <s v="Mixed Migration Monitoring Mechanism Initiative (4mi)"/>
    <s v="14.709765, 8.814117"/>
    <x v="14"/>
  </r>
  <r>
    <x v="0"/>
    <x v="4"/>
    <x v="3"/>
    <s v="Sub-Saharan Africa (P)"/>
    <x v="11"/>
    <s v="Unknown"/>
    <n v="1"/>
    <n v="0"/>
    <n v="1"/>
    <n v="0"/>
    <n v="0"/>
    <n v="1"/>
    <x v="0"/>
    <x v="0"/>
    <x v="9"/>
    <s v="Agadez, Niger"/>
    <s v="Mixed Migration Monitoring Mechanism Initiative (4mi)"/>
    <s v="16.975204, 7.965108"/>
    <x v="14"/>
  </r>
  <r>
    <x v="0"/>
    <x v="4"/>
    <x v="3"/>
    <s v="Unknown"/>
    <x v="1"/>
    <s v="Unknown"/>
    <n v="1"/>
    <n v="0"/>
    <n v="1"/>
    <n v="0"/>
    <n v="0"/>
    <n v="1"/>
    <x v="0"/>
    <x v="4"/>
    <x v="1"/>
    <s v="Outside Thessaloniki, Greece"/>
    <s v="AP"/>
    <s v="40.67158637, 22.89549561"/>
    <x v="13"/>
  </r>
  <r>
    <x v="0"/>
    <x v="4"/>
    <x v="3"/>
    <s v="Western Asia"/>
    <x v="10"/>
    <s v="Syrian Arab Republic"/>
    <n v="2"/>
    <n v="0"/>
    <n v="2"/>
    <n v="0"/>
    <n v="0"/>
    <n v="2"/>
    <x v="0"/>
    <x v="1"/>
    <x v="11"/>
    <s v="Syria-Türkiye border, Al-Raqqa Governorate, Syria"/>
    <s v="Syrian Observatory for Human Rights"/>
    <s v="36.69432148, 39.08307758"/>
    <x v="11"/>
  </r>
  <r>
    <x v="0"/>
    <x v="4"/>
    <x v="3"/>
    <s v="Unknown"/>
    <x v="8"/>
    <s v="Unknown"/>
    <n v="2"/>
    <n v="0"/>
    <n v="2"/>
    <n v="0"/>
    <n v="0"/>
    <n v="2"/>
    <x v="0"/>
    <x v="0"/>
    <x v="9"/>
    <s v="Sahara desert, Libya"/>
    <s v="Mixed Migration Monitoring Mechanism Initiative (4mi)"/>
    <s v="22.426263, 23.06279"/>
    <x v="9"/>
  </r>
  <r>
    <x v="0"/>
    <x v="4"/>
    <x v="3"/>
    <s v="Unknown"/>
    <x v="8"/>
    <s v="Unknown"/>
    <n v="1"/>
    <n v="0"/>
    <n v="1"/>
    <n v="0"/>
    <n v="1"/>
    <n v="0"/>
    <x v="0"/>
    <x v="0"/>
    <x v="9"/>
    <s v="Sahara desert, Libya"/>
    <s v="Mixed Migration Monitoring Mechanism Initiative (4mi)"/>
    <s v="24.761797, 14.806678"/>
    <x v="9"/>
  </r>
  <r>
    <x v="0"/>
    <x v="4"/>
    <x v="3"/>
    <s v="Western Asia"/>
    <x v="10"/>
    <s v="Syrian Arab Republic"/>
    <n v="2"/>
    <n v="0"/>
    <n v="2"/>
    <n v="0"/>
    <n v="0"/>
    <n v="2"/>
    <x v="0"/>
    <x v="1"/>
    <x v="11"/>
    <s v="Syria-Türkiye border, near Jisr ash-Shugur, Idlib Governorate, Syria"/>
    <s v="Syrian Observatory for Human Rights"/>
    <s v="35.86526742, 36.18388163"/>
    <x v="11"/>
  </r>
  <r>
    <x v="0"/>
    <x v="4"/>
    <x v="3"/>
    <s v="Sub-Saharan Africa (P)"/>
    <x v="11"/>
    <s v="Unknown"/>
    <n v="1"/>
    <n v="0"/>
    <n v="1"/>
    <n v="0"/>
    <n v="1"/>
    <n v="0"/>
    <x v="0"/>
    <x v="5"/>
    <x v="9"/>
    <s v="Sahara desert, Niger"/>
    <s v="Mixed Migration Monitoring Mechanism Initiative (4mi)"/>
    <s v="21.348223, 11.820995"/>
    <x v="14"/>
  </r>
  <r>
    <x v="0"/>
    <x v="4"/>
    <x v="3"/>
    <s v="Eastern Africa (P)"/>
    <x v="6"/>
    <s v="Unknown"/>
    <n v="3"/>
    <n v="0"/>
    <n v="3"/>
    <n v="0"/>
    <n v="0"/>
    <n v="3"/>
    <x v="0"/>
    <x v="0"/>
    <x v="1"/>
    <s v="Unspecified location on the Tanzania-Malawi border"/>
    <s v="Mixed Migration Monitoring Mechanism Initiative (4mi)"/>
    <s v="-9.573108, 33.508217"/>
    <x v="8"/>
  </r>
  <r>
    <x v="2"/>
    <x v="4"/>
    <x v="3"/>
    <s v="Sub-Saharan Africa"/>
    <x v="2"/>
    <s v="Nigeria,Unknown"/>
    <n v="11"/>
    <n v="0"/>
    <n v="11"/>
    <n v="0"/>
    <n v="0"/>
    <n v="11"/>
    <x v="2"/>
    <x v="3"/>
    <x v="6"/>
    <s v="5 nautical miles northeast off the coast of Sabratha, Libya"/>
    <s v="IOM Libya, Reuters"/>
    <s v="32.89792474, 12.63608478"/>
    <x v="2"/>
  </r>
  <r>
    <x v="0"/>
    <x v="4"/>
    <x v="3"/>
    <s v="Unknown"/>
    <x v="1"/>
    <s v="Unknown"/>
    <n v="1"/>
    <n v="0"/>
    <n v="1"/>
    <n v="0"/>
    <n v="0"/>
    <n v="1"/>
    <x v="0"/>
    <x v="3"/>
    <x v="12"/>
    <s v="Unspecified location in Kolpa/Kupa river, Slovenia, near border with Croatia"/>
    <s v="Slovenian Police via IOM Slovenia"/>
    <s v="45.64591897, 15.35740171"/>
    <x v="13"/>
  </r>
  <r>
    <x v="0"/>
    <x v="4"/>
    <x v="3"/>
    <s v="Caribbean"/>
    <x v="3"/>
    <s v="Haiti"/>
    <n v="1"/>
    <n v="0"/>
    <n v="1"/>
    <n v="0"/>
    <n v="0"/>
    <n v="1"/>
    <x v="0"/>
    <x v="1"/>
    <x v="7"/>
    <s v="&quot;El Hielo&quot; border crossing point, Manzanillo, Montecristi, Dominican Republic, near border with Haiti"/>
    <s v="Proceso, Listin Diario, Acento"/>
    <s v="19.69237929, -71.75470623"/>
    <x v="4"/>
  </r>
  <r>
    <x v="0"/>
    <x v="4"/>
    <x v="3"/>
    <s v="Unknown"/>
    <x v="8"/>
    <s v="Unknown"/>
    <n v="1"/>
    <n v="0"/>
    <n v="1"/>
    <n v="0"/>
    <n v="0"/>
    <n v="1"/>
    <x v="0"/>
    <x v="1"/>
    <x v="9"/>
    <s v="Sabha, Libya"/>
    <s v="Mixed Migration Monitoring Mechanism Initiative (4mi)"/>
    <s v="27.154171, 14.424734"/>
    <x v="9"/>
  </r>
  <r>
    <x v="0"/>
    <x v="4"/>
    <x v="3"/>
    <s v="Eastern Africa (P)"/>
    <x v="6"/>
    <s v="Unknown"/>
    <n v="2"/>
    <n v="0"/>
    <n v="2"/>
    <n v="0"/>
    <n v="0"/>
    <n v="2"/>
    <x v="0"/>
    <x v="1"/>
    <x v="1"/>
    <s v="Karonga, Malawi"/>
    <s v="Mixed Migration Monitoring Mechanism Initiative (4mi)"/>
    <s v="-9.964505, 33.883879"/>
    <x v="8"/>
  </r>
  <r>
    <x v="0"/>
    <x v="4"/>
    <x v="3"/>
    <s v="Eastern Africa (P)"/>
    <x v="8"/>
    <s v="Unknown"/>
    <n v="2"/>
    <n v="0"/>
    <n v="2"/>
    <n v="0"/>
    <n v="1"/>
    <n v="1"/>
    <x v="2"/>
    <x v="0"/>
    <x v="9"/>
    <s v="Unspecified location in the Sahara desert, Sudan"/>
    <s v="Mixed Migration Monitoring Mechanism Initiative (4mi)"/>
    <s v="19.635357, 27.103538"/>
    <x v="9"/>
  </r>
  <r>
    <x v="0"/>
    <x v="4"/>
    <x v="3"/>
    <s v="Western Asia"/>
    <x v="10"/>
    <s v="Syrian Arab Republic"/>
    <n v="1"/>
    <n v="0"/>
    <n v="1"/>
    <n v="0"/>
    <n v="0"/>
    <n v="1"/>
    <x v="2"/>
    <x v="1"/>
    <x v="11"/>
    <s v="Syria-Türkiye border, Idlib Governorate, Syria"/>
    <s v="Syrian Observatory for Human Rights"/>
    <s v="36.01271586, 36.37535924"/>
    <x v="11"/>
  </r>
  <r>
    <x v="0"/>
    <x v="4"/>
    <x v="3"/>
    <s v="Latin America / Caribbean (P)"/>
    <x v="0"/>
    <s v="Unknown"/>
    <n v="1"/>
    <n v="0"/>
    <n v="1"/>
    <n v="14"/>
    <n v="0"/>
    <n v="0"/>
    <x v="0"/>
    <x v="4"/>
    <x v="0"/>
    <s v="Between Highway US 281 and Pedro Martínez Street, Mercedes, Hidalgo County, Texas, USA"/>
    <s v="El Mañana, Valley Central, The Monitor"/>
    <s v="26.08691167, -97.92837408"/>
    <x v="0"/>
  </r>
  <r>
    <x v="0"/>
    <x v="4"/>
    <x v="3"/>
    <s v="Unknown"/>
    <x v="8"/>
    <s v="Unknown"/>
    <n v="1"/>
    <n v="0"/>
    <n v="1"/>
    <n v="0"/>
    <n v="0"/>
    <n v="1"/>
    <x v="0"/>
    <x v="2"/>
    <x v="9"/>
    <s v="Kufra District, Libya"/>
    <s v="Mixed Migration Monitoring Mechanism Initiative (4mi)"/>
    <s v="22.588654, 23.020746"/>
    <x v="9"/>
  </r>
  <r>
    <x v="0"/>
    <x v="4"/>
    <x v="3"/>
    <s v="Eastern Africa (P)"/>
    <x v="8"/>
    <s v="Unknown"/>
    <n v="1"/>
    <n v="0"/>
    <n v="1"/>
    <n v="0"/>
    <n v="0"/>
    <n v="1"/>
    <x v="0"/>
    <x v="4"/>
    <x v="9"/>
    <s v="Sahara desert, Sudan, near the border with Egypt"/>
    <s v="Mixed Migration Monitoring Mechanism Initiative (4mi)"/>
    <s v="21.943709, 27.672666"/>
    <x v="9"/>
  </r>
  <r>
    <x v="0"/>
    <x v="4"/>
    <x v="3"/>
    <s v="Sub-Saharan Africa (P)"/>
    <x v="11"/>
    <s v="Unknown"/>
    <n v="1"/>
    <n v="0"/>
    <n v="1"/>
    <n v="0"/>
    <n v="0"/>
    <n v="1"/>
    <x v="2"/>
    <x v="5"/>
    <x v="9"/>
    <s v="Agadez, Niger"/>
    <s v="Mixed Migration Monitoring Mechanism Initiative (4mi)"/>
    <s v="16.975204, 7.965108"/>
    <x v="14"/>
  </r>
  <r>
    <x v="0"/>
    <x v="4"/>
    <x v="3"/>
    <s v="Central America"/>
    <x v="0"/>
    <s v="Guatemala"/>
    <n v="1"/>
    <n v="0"/>
    <n v="1"/>
    <n v="0"/>
    <n v="1"/>
    <n v="0"/>
    <x v="0"/>
    <x v="0"/>
    <x v="0"/>
    <s v="Pima Country Office of the Medical Examiner jurisdiction, Arizona, USA (see coordinates for exact location)"/>
    <s v="Pima County Office of the Medical Examiner (PCOME)"/>
    <s v="31.620933, -111.51375"/>
    <x v="0"/>
  </r>
  <r>
    <x v="0"/>
    <x v="4"/>
    <x v="3"/>
    <s v="Latin America / Caribbean (P)"/>
    <x v="0"/>
    <s v="Unknown"/>
    <n v="1"/>
    <n v="0"/>
    <n v="1"/>
    <n v="0"/>
    <n v="0"/>
    <n v="1"/>
    <x v="0"/>
    <x v="0"/>
    <x v="0"/>
    <s v="Pima Country Office of the Medical Examiner jurisdiction, Arizona, USA (see coordinates for exact location)"/>
    <s v="Pima County Office of the Medical Examiner (PCOME)"/>
    <s v="31.99903, -112.12455"/>
    <x v="0"/>
  </r>
  <r>
    <x v="0"/>
    <x v="4"/>
    <x v="3"/>
    <s v="Sub-Saharan Africa (P)"/>
    <x v="11"/>
    <s v="Unknown"/>
    <n v="4"/>
    <n v="0"/>
    <n v="4"/>
    <n v="0"/>
    <n v="1"/>
    <n v="2"/>
    <x v="2"/>
    <x v="0"/>
    <x v="9"/>
    <s v="Garin Kowa, Zinder, Niger"/>
    <s v="Mixed Migration Monitoring Mechanism Initiative (4mi)"/>
    <s v="14.714414, 8.819953"/>
    <x v="14"/>
  </r>
  <r>
    <x v="0"/>
    <x v="4"/>
    <x v="3"/>
    <s v="Sub-Saharan Africa (P)"/>
    <x v="11"/>
    <s v="Unknown"/>
    <n v="1"/>
    <n v="0"/>
    <n v="1"/>
    <n v="0"/>
    <n v="0"/>
    <n v="1"/>
    <x v="0"/>
    <x v="2"/>
    <x v="9"/>
    <s v="Seguedine, Niger"/>
    <s v="Mixed Migration Monitoring Mechanism Initiative (4mi)"/>
    <s v="20.147227, 12.966097"/>
    <x v="14"/>
  </r>
  <r>
    <x v="0"/>
    <x v="4"/>
    <x v="3"/>
    <s v="Latin America / Caribbean (P)"/>
    <x v="0"/>
    <s v="Unknown"/>
    <n v="1"/>
    <n v="0"/>
    <n v="1"/>
    <n v="0"/>
    <n v="0"/>
    <n v="1"/>
    <x v="0"/>
    <x v="0"/>
    <x v="0"/>
    <s v="Pima Country Office of the Medical Examiner jurisdiction, Arizona, USA (see coordinates for exact location)"/>
    <s v="Pima County Office of the Medical Examiner (PCOME)"/>
    <s v="31.831667, -112.361361"/>
    <x v="0"/>
  </r>
  <r>
    <x v="0"/>
    <x v="4"/>
    <x v="3"/>
    <s v="Central America"/>
    <x v="0"/>
    <s v="Mexico"/>
    <n v="1"/>
    <n v="0"/>
    <n v="1"/>
    <n v="0"/>
    <n v="0"/>
    <n v="1"/>
    <x v="0"/>
    <x v="2"/>
    <x v="0"/>
    <s v="Pima Country Office of the Medical Examiner jurisdiction, Arizona, USA (see coordinates for exact location)"/>
    <s v="Pima County Office of the Medical Examiner (PCOME)"/>
    <s v="32.401967, -113.137283"/>
    <x v="0"/>
  </r>
  <r>
    <x v="0"/>
    <x v="4"/>
    <x v="3"/>
    <s v="Unknown"/>
    <x v="0"/>
    <s v="Unknown"/>
    <n v="1"/>
    <n v="0"/>
    <n v="1"/>
    <n v="0"/>
    <n v="0"/>
    <n v="0"/>
    <x v="0"/>
    <x v="0"/>
    <x v="0"/>
    <s v="Río Bravo, near 38306 Mile 7 Road, Peñitas, Hidalgo County, Texas, USA"/>
    <s v="Hidalgo County Sheriff's Office"/>
    <s v="26.3337438, -98.4359566"/>
    <x v="0"/>
  </r>
  <r>
    <x v="0"/>
    <x v="4"/>
    <x v="3"/>
    <s v="Unknown"/>
    <x v="2"/>
    <s v="Unknown"/>
    <n v="5"/>
    <n v="12"/>
    <n v="17"/>
    <n v="17"/>
    <n v="0"/>
    <n v="0"/>
    <x v="0"/>
    <x v="3"/>
    <x v="5"/>
    <s v="15 miles southeast of Alboran Island, Almería, Spain"/>
    <s v="Caminando Fronteras, Salvamento Marítimo, Spanish Red Cross via Europa Press"/>
    <s v="35.71956581, -3.226601551"/>
    <x v="2"/>
  </r>
  <r>
    <x v="0"/>
    <x v="4"/>
    <x v="3"/>
    <s v="Middle Africa"/>
    <x v="14"/>
    <s v="Democratic Republic of the Congo"/>
    <n v="47"/>
    <n v="0"/>
    <n v="47"/>
    <n v="0"/>
    <n v="0"/>
    <n v="0"/>
    <x v="0"/>
    <x v="3"/>
    <x v="1"/>
    <s v="Oubangui river, near Dongo, Sud-Ubangi, on border between Democratic Republic of the Congo and the Republic of the Congo"/>
    <s v="Reuters, Le Figaro, BBC Afrique, Africa News"/>
    <s v="2.725285183, 18.3999922"/>
    <x v="17"/>
  </r>
  <r>
    <x v="0"/>
    <x v="4"/>
    <x v="3"/>
    <s v="Eastern Africa (P)"/>
    <x v="8"/>
    <s v="Unknown"/>
    <n v="2"/>
    <n v="0"/>
    <n v="2"/>
    <n v="0"/>
    <n v="1"/>
    <n v="1"/>
    <x v="2"/>
    <x v="0"/>
    <x v="9"/>
    <s v="Sahara desert, Ash Shamaliyah, Sudan"/>
    <s v="Mixed Migration Monitoring Mechanism Initiative (4mi)"/>
    <s v="20.610678, 27.916851"/>
    <x v="9"/>
  </r>
  <r>
    <x v="0"/>
    <x v="4"/>
    <x v="3"/>
    <s v="Sub-Saharan Africa (P)"/>
    <x v="11"/>
    <s v="Unknown"/>
    <n v="1"/>
    <n v="0"/>
    <n v="1"/>
    <n v="0"/>
    <n v="0"/>
    <n v="1"/>
    <x v="0"/>
    <x v="5"/>
    <x v="9"/>
    <s v="Niamey, Niger"/>
    <s v="Mixed Migration Monitoring Mechanism Initiative (4mi)"/>
    <s v="13.567446, 2.108762"/>
    <x v="14"/>
  </r>
  <r>
    <x v="0"/>
    <x v="4"/>
    <x v="3"/>
    <s v="Latin America / Caribbean (P)"/>
    <x v="7"/>
    <s v="Unknown"/>
    <n v="1"/>
    <n v="0"/>
    <n v="1"/>
    <n v="0"/>
    <n v="0"/>
    <n v="1"/>
    <x v="0"/>
    <x v="3"/>
    <x v="0"/>
    <s v="Río Bravo, El Patinadero, Parque Viveros, Nuevo Laredo, Tamaulipas, Mexico"/>
    <s v="Líder Web"/>
    <s v="27.47621158, -99.48228546"/>
    <x v="7"/>
  </r>
  <r>
    <x v="0"/>
    <x v="4"/>
    <x v="3"/>
    <s v="Eastern Africa (P)"/>
    <x v="8"/>
    <s v="Unknown"/>
    <n v="2"/>
    <n v="0"/>
    <n v="2"/>
    <n v="0"/>
    <n v="0"/>
    <n v="2"/>
    <x v="0"/>
    <x v="4"/>
    <x v="9"/>
    <s v="Sahara desert, Sudan, near the border with Egypt"/>
    <s v="Mixed Migration Monitoring Mechanism Initiative (4mi)"/>
    <s v="21.943709, 27.672666"/>
    <x v="9"/>
  </r>
  <r>
    <x v="0"/>
    <x v="4"/>
    <x v="3"/>
    <s v="Eastern Africa (P)"/>
    <x v="8"/>
    <s v="Unknown"/>
    <n v="2"/>
    <n v="0"/>
    <n v="2"/>
    <n v="0"/>
    <n v="2"/>
    <n v="0"/>
    <x v="0"/>
    <x v="4"/>
    <x v="9"/>
    <s v="Sahara desert, Sudan, near the border with Egypt"/>
    <s v="Mixed Migration Monitoring Mechanism Initiative (4mi)"/>
    <s v="21.943709, 27.672666"/>
    <x v="9"/>
  </r>
  <r>
    <x v="0"/>
    <x v="4"/>
    <x v="3"/>
    <s v="Central America"/>
    <x v="7"/>
    <s v="Honduras"/>
    <n v="1"/>
    <n v="0"/>
    <n v="1"/>
    <n v="0"/>
    <n v="0"/>
    <n v="1"/>
    <x v="0"/>
    <x v="4"/>
    <x v="1"/>
    <s v="Boulevard Tratados de Córdoba, near Plaza Crystal, Córdoba, Veracruz, Mexico"/>
    <s v="Noreste, Plumas Libres, El Sol de Córdoba"/>
    <s v="18.88888852, -96.94592355"/>
    <x v="7"/>
  </r>
  <r>
    <x v="0"/>
    <x v="4"/>
    <x v="3"/>
    <s v="Sub-Saharan Africa (P)"/>
    <x v="11"/>
    <s v="Unknown"/>
    <n v="2"/>
    <n v="0"/>
    <n v="2"/>
    <n v="0"/>
    <n v="0"/>
    <n v="2"/>
    <x v="0"/>
    <x v="2"/>
    <x v="9"/>
    <s v="Garin Kowa, Zinder, Niger"/>
    <s v="Mixed Migration Monitoring Mechanism Initiative (4mi)"/>
    <s v="14.706776, 8.813774"/>
    <x v="14"/>
  </r>
  <r>
    <x v="0"/>
    <x v="4"/>
    <x v="3"/>
    <s v="Eastern Africa (P)"/>
    <x v="8"/>
    <s v="Unknown"/>
    <n v="1"/>
    <n v="0"/>
    <n v="1"/>
    <n v="0"/>
    <n v="0"/>
    <n v="1"/>
    <x v="0"/>
    <x v="5"/>
    <x v="9"/>
    <s v="Near Khartoum, Sudan"/>
    <s v="Mixed Migration Monitoring Mechanism Initiative (4mi)"/>
    <s v="15.651555, 32.93947"/>
    <x v="9"/>
  </r>
  <r>
    <x v="0"/>
    <x v="4"/>
    <x v="3"/>
    <s v="Unknown"/>
    <x v="2"/>
    <s v="Liberia,Unknown"/>
    <n v="16"/>
    <n v="3"/>
    <n v="19"/>
    <n v="19"/>
    <n v="0"/>
    <n v="0"/>
    <x v="0"/>
    <x v="3"/>
    <x v="5"/>
    <s v="Off the coast of Cap Falcon, Aïn El Turck, west of Oran, Algeria"/>
    <s v="ObservAlgérie, Caminando Fronteras, EFE"/>
    <s v="35.82289506, -0.796902518"/>
    <x v="2"/>
  </r>
  <r>
    <x v="0"/>
    <x v="4"/>
    <x v="3"/>
    <s v="Latin America / Caribbean (P)"/>
    <x v="7"/>
    <s v="Unknown"/>
    <n v="1"/>
    <n v="0"/>
    <n v="1"/>
    <n v="0"/>
    <n v="0"/>
    <n v="1"/>
    <x v="0"/>
    <x v="3"/>
    <x v="0"/>
    <s v="Río Bravo, near Los Ángeles, Miguel Alemán, Tamaulipas, Mexico"/>
    <s v="El Mañana, La Tarde"/>
    <s v="27.62841753, -99.63131046"/>
    <x v="7"/>
  </r>
  <r>
    <x v="0"/>
    <x v="4"/>
    <x v="3"/>
    <s v="Unknown"/>
    <x v="1"/>
    <s v="Unknown"/>
    <n v="1"/>
    <n v="0"/>
    <n v="1"/>
    <n v="0"/>
    <n v="0"/>
    <n v="1"/>
    <x v="0"/>
    <x v="3"/>
    <x v="12"/>
    <s v="Korana river, west of Pavlovac village (near Slunj), Croatia "/>
    <s v="KaPortal.hr, N1 TV, HRT"/>
    <s v="45.18566015, 15.53133018"/>
    <x v="13"/>
  </r>
  <r>
    <x v="0"/>
    <x v="4"/>
    <x v="3"/>
    <s v="Eastern Africa (P)"/>
    <x v="8"/>
    <s v="Unknown"/>
    <n v="1"/>
    <n v="0"/>
    <n v="1"/>
    <n v="0"/>
    <n v="0"/>
    <n v="0"/>
    <x v="0"/>
    <x v="4"/>
    <x v="9"/>
    <s v="Sahara desert, near Ajdabiya, Libya"/>
    <s v="Mixed Migration Monitoring Mechanism Initiative (4mi)"/>
    <s v="29.1299, 20.360782"/>
    <x v="9"/>
  </r>
  <r>
    <x v="0"/>
    <x v="4"/>
    <x v="3"/>
    <s v="Eastern Africa (P)"/>
    <x v="8"/>
    <s v="Unknown"/>
    <n v="1"/>
    <n v="0"/>
    <n v="1"/>
    <n v="0"/>
    <n v="0"/>
    <n v="1"/>
    <x v="2"/>
    <x v="4"/>
    <x v="9"/>
    <s v="Unspecified location in the Sahara desert, Libya"/>
    <s v="Mixed Migration Monitoring Mechanism Initiative (4mi)"/>
    <s v="21.14317, 23.823002"/>
    <x v="9"/>
  </r>
  <r>
    <x v="0"/>
    <x v="4"/>
    <x v="3"/>
    <s v="Eastern Africa (P)"/>
    <x v="8"/>
    <s v="Somalia"/>
    <n v="1"/>
    <n v="0"/>
    <n v="1"/>
    <n v="0"/>
    <n v="0"/>
    <n v="1"/>
    <x v="2"/>
    <x v="5"/>
    <x v="9"/>
    <s v="Unspecified location in the Sahara desert, Libya"/>
    <s v="Mixed Migration Monitoring Mechanism Initiative (4mi)"/>
    <s v="21.14317, 23.823002"/>
    <x v="9"/>
  </r>
  <r>
    <x v="0"/>
    <x v="4"/>
    <x v="3"/>
    <s v="Eastern Africa (P)"/>
    <x v="8"/>
    <s v="Unknown"/>
    <n v="3"/>
    <n v="0"/>
    <n v="3"/>
    <n v="0"/>
    <n v="1"/>
    <n v="1"/>
    <x v="0"/>
    <x v="0"/>
    <x v="9"/>
    <s v="Unspecified location in the Sahara desert, Sudan"/>
    <s v="Mixed Migration Monitoring Mechanism Initiative (4mi)"/>
    <s v="19.635357, 27.103538"/>
    <x v="9"/>
  </r>
  <r>
    <x v="0"/>
    <x v="4"/>
    <x v="3"/>
    <s v="Northern Africa"/>
    <x v="1"/>
    <s v="Algeria"/>
    <n v="1"/>
    <n v="0"/>
    <n v="1"/>
    <n v="7"/>
    <n v="0"/>
    <n v="1"/>
    <x v="0"/>
    <x v="3"/>
    <x v="12"/>
    <s v="Kolpa/Kupa river, near Spodnja Preloka, Črnomelj municipality, Slovenia"/>
    <s v="Slovenian Police via IOM Slovenia, Total Slovenia News"/>
    <s v="45.46626716, 15.35157625"/>
    <x v="13"/>
  </r>
  <r>
    <x v="0"/>
    <x v="4"/>
    <x v="3"/>
    <s v="Unknown"/>
    <x v="1"/>
    <s v="Unknown"/>
    <n v="1"/>
    <n v="0"/>
    <n v="1"/>
    <n v="0"/>
    <n v="0"/>
    <n v="1"/>
    <x v="0"/>
    <x v="3"/>
    <x v="12"/>
    <s v="Kolpa/Kupa river, west of Žakanj, Croatia "/>
    <s v="KaPortal.hr, Večernji list, Jutarnji list"/>
    <s v="45.61467533, 15.30807973"/>
    <x v="13"/>
  </r>
  <r>
    <x v="0"/>
    <x v="4"/>
    <x v="3"/>
    <s v="Western / Southern Asia (P)"/>
    <x v="10"/>
    <s v="Unknown"/>
    <n v="1"/>
    <n v="0"/>
    <n v="1"/>
    <n v="0"/>
    <n v="0"/>
    <n v="1"/>
    <x v="2"/>
    <x v="3"/>
    <x v="13"/>
    <s v="Evros/Meriç River, near Kiremitçisalih, Edirne, Türkiye"/>
    <s v="UNHCR, Sabah"/>
    <s v="41.32863025, 26.60112704"/>
    <x v="11"/>
  </r>
  <r>
    <x v="0"/>
    <x v="4"/>
    <x v="3"/>
    <s v="Sub-Saharan Africa"/>
    <x v="2"/>
    <s v="Unknown"/>
    <n v="2"/>
    <n v="0"/>
    <n v="2"/>
    <n v="0"/>
    <n v="0"/>
    <n v="2"/>
    <x v="0"/>
    <x v="3"/>
    <x v="6"/>
    <s v="Bodies retrieved in Garaboli, Libya"/>
    <s v="IOM Libya"/>
    <s v="32.79503327, 13.71495039"/>
    <x v="2"/>
  </r>
  <r>
    <x v="0"/>
    <x v="4"/>
    <x v="3"/>
    <s v="Sub-Saharan Africa"/>
    <x v="2"/>
    <s v="Unknown"/>
    <n v="1"/>
    <n v="0"/>
    <n v="1"/>
    <n v="0"/>
    <n v="1"/>
    <n v="0"/>
    <x v="0"/>
    <x v="3"/>
    <x v="6"/>
    <s v="Body retrieved at Tajoura beach, near Tripoli, Libya"/>
    <s v="IOM Libya"/>
    <s v="32.8631319, 13.43264627"/>
    <x v="2"/>
  </r>
  <r>
    <x v="0"/>
    <x v="4"/>
    <x v="3"/>
    <s v="Unknown"/>
    <x v="2"/>
    <s v="Unknown"/>
    <n v="6"/>
    <n v="0"/>
    <n v="6"/>
    <n v="0"/>
    <n v="0"/>
    <n v="5"/>
    <x v="2"/>
    <x v="3"/>
    <x v="6"/>
    <s v="Bodies retrieved in Zuwara, Libya"/>
    <s v="IOM Libya"/>
    <s v="32.94247691, 12.08715414"/>
    <x v="2"/>
  </r>
  <r>
    <x v="0"/>
    <x v="4"/>
    <x v="3"/>
    <s v="Eastern Africa (P)"/>
    <x v="8"/>
    <s v="Unknown"/>
    <n v="1"/>
    <n v="0"/>
    <n v="1"/>
    <n v="0"/>
    <n v="1"/>
    <n v="0"/>
    <x v="0"/>
    <x v="4"/>
    <x v="9"/>
    <s v="Sahara desert, between Aswan and the border with Sudan, Egypt"/>
    <s v="Mixed Migration Monitoring Mechanism Initiative (4mi)"/>
    <s v="21.79159388, 32.04137811"/>
    <x v="9"/>
  </r>
  <r>
    <x v="0"/>
    <x v="4"/>
    <x v="4"/>
    <s v="Unknown"/>
    <x v="8"/>
    <s v="Unknown"/>
    <n v="1"/>
    <n v="0"/>
    <n v="1"/>
    <n v="0"/>
    <n v="0"/>
    <n v="1"/>
    <x v="0"/>
    <x v="5"/>
    <x v="9"/>
    <s v="Kufra District, Libya"/>
    <s v="Mixed Migration Monitoring Mechanism Initiative (4mi)"/>
    <s v="22.100909, 23.109588"/>
    <x v="9"/>
  </r>
  <r>
    <x v="0"/>
    <x v="4"/>
    <x v="4"/>
    <s v="Sub-Saharan Africa (P)"/>
    <x v="11"/>
    <s v="Unknown"/>
    <n v="2"/>
    <n v="0"/>
    <n v="2"/>
    <n v="0"/>
    <n v="0"/>
    <n v="2"/>
    <x v="0"/>
    <x v="4"/>
    <x v="9"/>
    <s v="Agadez, Niger"/>
    <s v="Mixed Migration Monitoring Mechanism Initiative (4mi)"/>
    <s v="16.991047, 8.004144"/>
    <x v="14"/>
  </r>
  <r>
    <x v="0"/>
    <x v="4"/>
    <x v="4"/>
    <s v="Sub-Saharan Africa (P)"/>
    <x v="11"/>
    <s v="Unknown"/>
    <n v="1"/>
    <n v="0"/>
    <n v="1"/>
    <n v="0"/>
    <n v="1"/>
    <n v="0"/>
    <x v="0"/>
    <x v="4"/>
    <x v="9"/>
    <s v="Agadez, Niger"/>
    <s v="Mixed Migration Monitoring Mechanism Initiative (4mi)"/>
    <s v="16.981853, 7.989044"/>
    <x v="14"/>
  </r>
  <r>
    <x v="0"/>
    <x v="4"/>
    <x v="4"/>
    <s v="Sub-Saharan Africa (P)"/>
    <x v="11"/>
    <s v="Unknown"/>
    <n v="1"/>
    <n v="0"/>
    <n v="1"/>
    <n v="0"/>
    <n v="0"/>
    <n v="1"/>
    <x v="0"/>
    <x v="5"/>
    <x v="9"/>
    <s v="Sahara desert, Niger"/>
    <s v="Mixed Migration Monitoring Mechanism Initiative (4mi)"/>
    <s v="21.470962, 11.425523"/>
    <x v="14"/>
  </r>
  <r>
    <x v="0"/>
    <x v="4"/>
    <x v="4"/>
    <s v="Eastern Africa (P)"/>
    <x v="8"/>
    <s v="Unknown"/>
    <n v="2"/>
    <n v="0"/>
    <n v="2"/>
    <n v="0"/>
    <n v="0"/>
    <n v="2"/>
    <x v="0"/>
    <x v="1"/>
    <x v="1"/>
    <s v="Benghazi, Libya"/>
    <s v="Mixed Migration Monitoring Mechanism Initiative (4mi)"/>
    <s v="31.986596, 20.297225"/>
    <x v="9"/>
  </r>
  <r>
    <x v="0"/>
    <x v="4"/>
    <x v="4"/>
    <s v="Central America"/>
    <x v="7"/>
    <s v="El Salvador"/>
    <n v="1"/>
    <n v="0"/>
    <n v="1"/>
    <n v="0"/>
    <n v="0"/>
    <n v="1"/>
    <x v="0"/>
    <x v="1"/>
    <x v="1"/>
    <s v="Train tracks in Tlacopa, Toluca, Estado de Mexico, Mexico"/>
    <s v="El Sol de Toluca, Sincronía"/>
    <s v="19.30280065, -99.64178587"/>
    <x v="7"/>
  </r>
  <r>
    <x v="0"/>
    <x v="4"/>
    <x v="4"/>
    <s v="Latin America / Caribbean (P)"/>
    <x v="0"/>
    <s v="Unknown"/>
    <n v="1"/>
    <n v="0"/>
    <n v="1"/>
    <n v="0"/>
    <n v="0"/>
    <n v="1"/>
    <x v="0"/>
    <x v="0"/>
    <x v="0"/>
    <s v="Pima Country Office of the Medical Examiner jurisdiction, Arizona, USA (see coordinates for exact location)"/>
    <s v="Pima County Office of the Medical Examiner (PCOME)"/>
    <s v="31.58603, -111.04718"/>
    <x v="0"/>
  </r>
  <r>
    <x v="0"/>
    <x v="4"/>
    <x v="4"/>
    <s v="Eastern Africa (P)"/>
    <x v="6"/>
    <s v="Unknown"/>
    <n v="1"/>
    <n v="0"/>
    <n v="1"/>
    <n v="0"/>
    <n v="0"/>
    <n v="1"/>
    <x v="0"/>
    <x v="1"/>
    <x v="1"/>
    <s v="Mogadishu, Somalia"/>
    <s v="Mixed Migration Monitoring Mechanism Initiative (4mi)"/>
    <s v="2.002215, 45.216762"/>
    <x v="8"/>
  </r>
  <r>
    <x v="0"/>
    <x v="4"/>
    <x v="4"/>
    <s v="Middle Africa"/>
    <x v="6"/>
    <s v="Democratic Republic of the Congo"/>
    <n v="3"/>
    <n v="0"/>
    <n v="3"/>
    <n v="74"/>
    <n v="0"/>
    <n v="0"/>
    <x v="1"/>
    <x v="4"/>
    <x v="21"/>
    <s v="Ruhoko-Kirimilre, near Ibanda, Uganda. One child died later in Mbarara Referral Hospital."/>
    <s v="UNHCR, SoftPower News, Nangalama, ChimpReports"/>
    <s v="-0.15433836, 30.47918487"/>
    <x v="8"/>
  </r>
  <r>
    <x v="0"/>
    <x v="4"/>
    <x v="4"/>
    <s v="Latin America / Caribbean (P)"/>
    <x v="0"/>
    <s v="Unknown"/>
    <n v="1"/>
    <n v="0"/>
    <n v="1"/>
    <n v="0"/>
    <n v="0"/>
    <n v="1"/>
    <x v="0"/>
    <x v="3"/>
    <x v="0"/>
    <s v="Río Bravo, near 1860 Abram Road, Mission, Hidalgo County, Texas, USA"/>
    <s v="Hidalgo County Sheriff's Office, Hoy Tamaulipas"/>
    <s v="26.18352445, -98.40740425"/>
    <x v="0"/>
  </r>
  <r>
    <x v="0"/>
    <x v="4"/>
    <x v="4"/>
    <s v="Sub-Saharan Africa (P)"/>
    <x v="11"/>
    <s v="Unknown"/>
    <n v="1"/>
    <n v="0"/>
    <n v="1"/>
    <n v="0"/>
    <n v="0"/>
    <n v="1"/>
    <x v="0"/>
    <x v="5"/>
    <x v="9"/>
    <s v="Agadez, Niger"/>
    <s v="Mixed Migration Monitoring Mechanism Initiative (4mi)"/>
    <s v="16.927236, 7.967146"/>
    <x v="14"/>
  </r>
  <r>
    <x v="0"/>
    <x v="4"/>
    <x v="4"/>
    <s v="Southern Asia"/>
    <x v="1"/>
    <s v="Afghanistan"/>
    <n v="1"/>
    <n v="0"/>
    <n v="1"/>
    <n v="0"/>
    <n v="0"/>
    <n v="1"/>
    <x v="2"/>
    <x v="1"/>
    <x v="1"/>
    <s v="Port of Patras, Greece"/>
    <s v="UNHCR, Patras Times"/>
    <s v="38.22913369, 21.72051161"/>
    <x v="13"/>
  </r>
  <r>
    <x v="0"/>
    <x v="4"/>
    <x v="4"/>
    <s v="Eastern Africa"/>
    <x v="6"/>
    <s v="Comoros"/>
    <n v="1"/>
    <n v="12"/>
    <n v="13"/>
    <n v="1"/>
    <n v="1"/>
    <n v="0"/>
    <x v="0"/>
    <x v="3"/>
    <x v="1"/>
    <s v="Off the coast of Mutsamudu, Anjouan, Comoros - en route to Mayotte (France)"/>
    <s v="IOM Madagascar, Al Watwan via Comores-info"/>
    <s v="-12.12930514, 44.38399051"/>
    <x v="8"/>
  </r>
  <r>
    <x v="0"/>
    <x v="4"/>
    <x v="4"/>
    <s v="Sub-Saharan Africa (P)"/>
    <x v="11"/>
    <s v="Unknown"/>
    <n v="2"/>
    <n v="0"/>
    <n v="2"/>
    <n v="0"/>
    <n v="1"/>
    <n v="1"/>
    <x v="0"/>
    <x v="4"/>
    <x v="1"/>
    <s v="Zegoua, Mali"/>
    <s v="Mixed Migration Monitoring Mechanism Initiative (4mi)"/>
    <s v="10.48649, -5.65283"/>
    <x v="14"/>
  </r>
  <r>
    <x v="0"/>
    <x v="4"/>
    <x v="4"/>
    <s v="Unknown"/>
    <x v="2"/>
    <s v="Unknown"/>
    <n v="1"/>
    <n v="3"/>
    <n v="4"/>
    <n v="114"/>
    <n v="0"/>
    <n v="0"/>
    <x v="0"/>
    <x v="3"/>
    <x v="6"/>
    <s v="Unspecified location off the coast of Tripoli, Libya"/>
    <s v="IOM Libya, AFP"/>
    <s v="34.16932821, 13.41106486"/>
    <x v="2"/>
  </r>
  <r>
    <x v="0"/>
    <x v="4"/>
    <x v="4"/>
    <s v="Central America"/>
    <x v="0"/>
    <s v="Guatemala"/>
    <n v="1"/>
    <n v="0"/>
    <n v="1"/>
    <n v="0"/>
    <n v="1"/>
    <n v="0"/>
    <x v="0"/>
    <x v="2"/>
    <x v="0"/>
    <s v="Pima Country Office of the Medical Examiner jurisdiction, Arizona, USA (see coordinates for exact location)"/>
    <s v="Pima County Office of the Medical Examiner (PCOME)"/>
    <s v="31.941118, -111.741385"/>
    <x v="0"/>
  </r>
  <r>
    <x v="0"/>
    <x v="4"/>
    <x v="4"/>
    <s v="Unknown"/>
    <x v="8"/>
    <s v="Unknown"/>
    <n v="2"/>
    <n v="0"/>
    <n v="2"/>
    <n v="0"/>
    <n v="0"/>
    <n v="2"/>
    <x v="0"/>
    <x v="1"/>
    <x v="9"/>
    <s v="Qatrun, Libya"/>
    <s v="Mixed Migration Monitoring Mechanism Initiative (4mi)"/>
    <s v="24.9266, 14.58096"/>
    <x v="9"/>
  </r>
  <r>
    <x v="0"/>
    <x v="4"/>
    <x v="4"/>
    <s v="Sub-Saharan Africa (P)"/>
    <x v="11"/>
    <s v="Unknown"/>
    <n v="1"/>
    <n v="0"/>
    <n v="1"/>
    <n v="0"/>
    <n v="0"/>
    <n v="1"/>
    <x v="0"/>
    <x v="5"/>
    <x v="9"/>
    <s v="Agadez, Niger"/>
    <s v="Mixed Migration Monitoring Mechanism Initiative (4mi)"/>
    <s v="16.987148, 7.960963"/>
    <x v="14"/>
  </r>
  <r>
    <x v="0"/>
    <x v="4"/>
    <x v="4"/>
    <s v="Sub-Saharan Africa (P)"/>
    <x v="11"/>
    <s v="Unknown"/>
    <n v="1"/>
    <n v="0"/>
    <n v="1"/>
    <n v="0"/>
    <n v="1"/>
    <n v="0"/>
    <x v="0"/>
    <x v="5"/>
    <x v="9"/>
    <s v="Agadez, Niger"/>
    <s v="Mixed Migration Monitoring Mechanism Initiative (4mi)"/>
    <s v="16.987148, 7.960963"/>
    <x v="14"/>
  </r>
  <r>
    <x v="0"/>
    <x v="4"/>
    <x v="4"/>
    <s v="Latin America / Caribbean (P)"/>
    <x v="0"/>
    <s v="Unknown"/>
    <n v="1"/>
    <n v="0"/>
    <n v="1"/>
    <n v="0"/>
    <n v="0"/>
    <n v="0"/>
    <x v="0"/>
    <x v="0"/>
    <x v="0"/>
    <s v="Private ranch in Kenedy County, Texas, USA"/>
    <s v="Kenedy County Sheriff's Office"/>
    <s v="26.98418383, -97.721268"/>
    <x v="0"/>
  </r>
  <r>
    <x v="0"/>
    <x v="4"/>
    <x v="4"/>
    <s v="Latin America / Caribbean (P)"/>
    <x v="7"/>
    <s v="Unknown"/>
    <n v="1"/>
    <n v="0"/>
    <n v="1"/>
    <n v="0"/>
    <n v="0"/>
    <n v="1"/>
    <x v="0"/>
    <x v="4"/>
    <x v="1"/>
    <s v="Train tracks near Colonia La Bomba, Minatitlán, Veracruz, Mexico"/>
    <s v="Diario Eyipantla Milenio"/>
    <s v="18.00023524, -94.55561892"/>
    <x v="7"/>
  </r>
  <r>
    <x v="0"/>
    <x v="4"/>
    <x v="4"/>
    <s v="Sub-Saharan Africa (P)"/>
    <x v="11"/>
    <s v="Unknown"/>
    <n v="1"/>
    <n v="0"/>
    <n v="1"/>
    <n v="0"/>
    <n v="0"/>
    <n v="1"/>
    <x v="0"/>
    <x v="2"/>
    <x v="9"/>
    <s v="Agadez, Niger"/>
    <s v="Mixed Migration Monitoring Mechanism Initiative (4mi)"/>
    <s v="16.977625, 7.997695"/>
    <x v="14"/>
  </r>
  <r>
    <x v="0"/>
    <x v="4"/>
    <x v="4"/>
    <s v="Western Asia"/>
    <x v="10"/>
    <s v="Syrian Arab Republic"/>
    <n v="2"/>
    <n v="0"/>
    <n v="2"/>
    <n v="0"/>
    <n v="0"/>
    <n v="1"/>
    <x v="0"/>
    <x v="1"/>
    <x v="11"/>
    <s v="Syria-Türkiye border, Idlib Governorate, Syria"/>
    <s v="Syrian Observatory for Human Rights"/>
    <s v="35.99632932, 36.36677617"/>
    <x v="11"/>
  </r>
  <r>
    <x v="0"/>
    <x v="4"/>
    <x v="4"/>
    <s v="Latin America / Caribbean (P)"/>
    <x v="0"/>
    <s v="Unknown"/>
    <n v="1"/>
    <n v="0"/>
    <n v="1"/>
    <n v="0"/>
    <n v="0"/>
    <n v="1"/>
    <x v="0"/>
    <x v="0"/>
    <x v="0"/>
    <s v="Pima Country Office of the Medical Examiner jurisdiction, Arizona, USA (see coordinates for exact location)"/>
    <s v="Pima County Office of the Medical Examiner (PCOME)"/>
    <s v="32.31893, -113.08683"/>
    <x v="0"/>
  </r>
  <r>
    <x v="0"/>
    <x v="4"/>
    <x v="4"/>
    <s v="Unknown"/>
    <x v="8"/>
    <s v="Unknown"/>
    <n v="2"/>
    <n v="0"/>
    <n v="2"/>
    <n v="0"/>
    <n v="0"/>
    <n v="2"/>
    <x v="0"/>
    <x v="5"/>
    <x v="9"/>
    <s v="Kufra District, Libya"/>
    <s v="Mixed Migration Monitoring Mechanism Initiative (4mi)"/>
    <s v="21.442843, 23.625897"/>
    <x v="9"/>
  </r>
  <r>
    <x v="0"/>
    <x v="4"/>
    <x v="4"/>
    <s v="Unknown"/>
    <x v="8"/>
    <s v="Unknown"/>
    <n v="1"/>
    <n v="0"/>
    <n v="1"/>
    <n v="0"/>
    <n v="1"/>
    <n v="0"/>
    <x v="0"/>
    <x v="0"/>
    <x v="9"/>
    <s v="Sahara desert, Libya"/>
    <s v="Mixed Migration Monitoring Mechanism Initiative (4mi)"/>
    <s v="23.961156, 13.753383"/>
    <x v="9"/>
  </r>
  <r>
    <x v="0"/>
    <x v="4"/>
    <x v="4"/>
    <s v="Unknown"/>
    <x v="8"/>
    <s v="Unknown"/>
    <n v="2"/>
    <n v="0"/>
    <n v="2"/>
    <n v="0"/>
    <n v="1"/>
    <n v="1"/>
    <x v="0"/>
    <x v="0"/>
    <x v="9"/>
    <s v="Sahara desert, Libya"/>
    <s v="Mixed Migration Monitoring Mechanism Initiative (4mi)"/>
    <s v="24.322071, 12.962891"/>
    <x v="9"/>
  </r>
  <r>
    <x v="0"/>
    <x v="4"/>
    <x v="4"/>
    <s v="Latin America / Caribbean (P)"/>
    <x v="0"/>
    <s v="Unknown"/>
    <n v="1"/>
    <n v="0"/>
    <n v="1"/>
    <n v="0"/>
    <n v="0"/>
    <n v="0"/>
    <x v="0"/>
    <x v="0"/>
    <x v="0"/>
    <s v="Pima Country Office of the Medical Examiner jurisdiction, Arizona, USA (see coordinates for exact location)"/>
    <s v="Pima County Office of the Medical Examiner (PCOME)"/>
    <s v="31.94245, -112.1402"/>
    <x v="0"/>
  </r>
  <r>
    <x v="0"/>
    <x v="4"/>
    <x v="4"/>
    <s v="Western Africa"/>
    <x v="1"/>
    <s v="Nigeria"/>
    <n v="1"/>
    <n v="0"/>
    <n v="1"/>
    <n v="0"/>
    <n v="1"/>
    <n v="0"/>
    <x v="0"/>
    <x v="3"/>
    <x v="19"/>
    <s v="Durance river, Saint-Martin-de-Queyrières, near Col de l'Échelle mountain pass, Hautes-Alpes, France"/>
    <s v="Corriere della Sera, Franceinfo, 20minutes"/>
    <s v="44.84236, 6.5803"/>
    <x v="3"/>
  </r>
  <r>
    <x v="0"/>
    <x v="4"/>
    <x v="4"/>
    <s v="Eastern Africa (P)"/>
    <x v="8"/>
    <s v="Unknown"/>
    <n v="2"/>
    <n v="0"/>
    <n v="2"/>
    <n v="0"/>
    <n v="2"/>
    <n v="0"/>
    <x v="0"/>
    <x v="0"/>
    <x v="9"/>
    <s v="Sahara desert, Sudan, near the border with Egypt"/>
    <s v="Mixed Migration Monitoring Mechanism Initiative (4mi)"/>
    <s v="21.943709, 27.672666"/>
    <x v="9"/>
  </r>
  <r>
    <x v="0"/>
    <x v="4"/>
    <x v="4"/>
    <s v="Latin America / Caribbean (P)"/>
    <x v="0"/>
    <s v="Unknown"/>
    <n v="1"/>
    <n v="0"/>
    <n v="1"/>
    <n v="0"/>
    <n v="0"/>
    <n v="1"/>
    <x v="0"/>
    <x v="0"/>
    <x v="0"/>
    <s v="Los Palos Ranch near Falfurrias, Brooks County, Texas, USA"/>
    <s v="South Texas Human Rights Center"/>
    <s v="27.2251015, -98.3998009"/>
    <x v="0"/>
  </r>
  <r>
    <x v="0"/>
    <x v="4"/>
    <x v="4"/>
    <s v="Sub-Saharan Africa"/>
    <x v="2"/>
    <s v="Unknown"/>
    <n v="1"/>
    <n v="0"/>
    <n v="1"/>
    <n v="0"/>
    <n v="1"/>
    <n v="0"/>
    <x v="0"/>
    <x v="0"/>
    <x v="5"/>
    <s v="Body recovered in a well in Beni Chiker, Nador, Morocco, near Melilla border fence"/>
    <s v="Association Marocaine des Droits Humans - Section Nador"/>
    <s v="35.27422982, -2.984685136"/>
    <x v="2"/>
  </r>
  <r>
    <x v="0"/>
    <x v="4"/>
    <x v="4"/>
    <s v="Latin America / Caribbean (P)"/>
    <x v="0"/>
    <s v="Unknown"/>
    <n v="1"/>
    <n v="0"/>
    <n v="1"/>
    <n v="0"/>
    <n v="0"/>
    <n v="0"/>
    <x v="0"/>
    <x v="0"/>
    <x v="0"/>
    <s v="Ranch near Armstrong, Kenedy County, Texas, USA"/>
    <s v="US Border Patrol via Breitbart"/>
    <s v="26.90287734, -97.84757452"/>
    <x v="0"/>
  </r>
  <r>
    <x v="0"/>
    <x v="4"/>
    <x v="4"/>
    <s v="Unknown"/>
    <x v="8"/>
    <s v="Unknown"/>
    <n v="2"/>
    <n v="0"/>
    <n v="2"/>
    <n v="0"/>
    <n v="0"/>
    <n v="2"/>
    <x v="0"/>
    <x v="1"/>
    <x v="9"/>
    <s v="Sabha, Libya"/>
    <s v="Mixed Migration Monitoring Mechanism Initiative (4mi)"/>
    <s v="27.073495, 14.419244"/>
    <x v="9"/>
  </r>
  <r>
    <x v="0"/>
    <x v="4"/>
    <x v="4"/>
    <s v="Eastern Africa (P)"/>
    <x v="6"/>
    <s v="Unknown"/>
    <n v="2"/>
    <n v="0"/>
    <n v="2"/>
    <n v="0"/>
    <n v="0"/>
    <n v="2"/>
    <x v="0"/>
    <x v="2"/>
    <x v="1"/>
    <s v="Near Bossaso, Somalia"/>
    <s v="Mixed Migration Monitoring Mechanism Initiative (4mi)"/>
    <s v="11.275784, 49.121736"/>
    <x v="8"/>
  </r>
  <r>
    <x v="0"/>
    <x v="4"/>
    <x v="4"/>
    <s v="Latin America / Caribbean (P)"/>
    <x v="0"/>
    <s v="Unknown"/>
    <n v="1"/>
    <n v="0"/>
    <n v="1"/>
    <n v="0"/>
    <n v="0"/>
    <n v="1"/>
    <x v="0"/>
    <x v="3"/>
    <x v="0"/>
    <s v="Canal in Moody Ranch Head Gates, Brackettville, Kinney County, Texas, USA"/>
    <s v="Zócalo, La Voz"/>
    <s v="29.1996732, -100.7497015"/>
    <x v="0"/>
  </r>
  <r>
    <x v="0"/>
    <x v="4"/>
    <x v="4"/>
    <s v="Latin America / Caribbean (P)"/>
    <x v="7"/>
    <s v="Unknown"/>
    <n v="1"/>
    <n v="0"/>
    <n v="1"/>
    <n v="0"/>
    <n v="0"/>
    <n v="1"/>
    <x v="0"/>
    <x v="3"/>
    <x v="0"/>
    <s v="Río Bravo, near Éjido El Refugio, Matamoros, Tamaulipas, Mexico"/>
    <s v="Expreso"/>
    <s v="25.8439195, -97.37176233"/>
    <x v="7"/>
  </r>
  <r>
    <x v="0"/>
    <x v="4"/>
    <x v="4"/>
    <s v="Latin America / Caribbean (P)"/>
    <x v="0"/>
    <s v="Unknown"/>
    <n v="1"/>
    <n v="0"/>
    <n v="1"/>
    <n v="0"/>
    <n v="0"/>
    <n v="1"/>
    <x v="0"/>
    <x v="0"/>
    <x v="0"/>
    <s v="La Cantina Ranch, Brooks County, Texas, USA"/>
    <s v="South Texas Human Rights Center"/>
    <s v="27.2542405, -98.3654793"/>
    <x v="0"/>
  </r>
  <r>
    <x v="0"/>
    <x v="4"/>
    <x v="4"/>
    <s v="Sub-Saharan Africa (P)"/>
    <x v="11"/>
    <s v="Unknown"/>
    <n v="3"/>
    <n v="0"/>
    <n v="3"/>
    <n v="0"/>
    <n v="1"/>
    <n v="1"/>
    <x v="0"/>
    <x v="2"/>
    <x v="9"/>
    <s v="Garin Kowa, Zinder, Niger"/>
    <s v="Mixed Migration Monitoring Mechanism Initiative (4mi)"/>
    <s v="14.712754, 8.815833"/>
    <x v="14"/>
  </r>
  <r>
    <x v="0"/>
    <x v="4"/>
    <x v="4"/>
    <s v="Unknown"/>
    <x v="4"/>
    <s v="Unknown"/>
    <n v="1"/>
    <n v="0"/>
    <n v="1"/>
    <n v="0"/>
    <n v="1"/>
    <n v="0"/>
    <x v="0"/>
    <x v="0"/>
    <x v="1"/>
    <s v="Ranong province, Thailand"/>
    <s v="Mixed Migration Monitoring Mechanism Initiative (4mi)"/>
    <s v="10.391039, 98.776573"/>
    <x v="5"/>
  </r>
  <r>
    <x v="0"/>
    <x v="4"/>
    <x v="4"/>
    <s v="Southern Asia"/>
    <x v="0"/>
    <s v="Bangladesh"/>
    <n v="1"/>
    <n v="0"/>
    <n v="1"/>
    <n v="0"/>
    <n v="0"/>
    <n v="1"/>
    <x v="0"/>
    <x v="3"/>
    <x v="0"/>
    <s v="Río Bravo, between Nuevo Laredo, Tamaulipas, Mexico, and Laredo, Webb County, Texas"/>
    <s v="US Border Patrol"/>
    <s v="27.48707358, -99.48017889"/>
    <x v="0"/>
  </r>
  <r>
    <x v="0"/>
    <x v="4"/>
    <x v="4"/>
    <s v="Eastern Africa"/>
    <x v="2"/>
    <s v="Eritrea"/>
    <n v="1"/>
    <n v="0"/>
    <n v="1"/>
    <n v="0"/>
    <n v="0"/>
    <n v="1"/>
    <x v="0"/>
    <x v="3"/>
    <x v="6"/>
    <s v="Off the coast of Al Khums, Libya"/>
    <s v="Libyan Coast Guard, IOM Libya"/>
    <s v="32.672917, 14.27339206"/>
    <x v="2"/>
  </r>
  <r>
    <x v="0"/>
    <x v="4"/>
    <x v="4"/>
    <s v="Eastern Africa (P)"/>
    <x v="6"/>
    <s v="Unknown"/>
    <n v="1"/>
    <n v="0"/>
    <n v="1"/>
    <n v="0"/>
    <n v="1"/>
    <n v="0"/>
    <x v="0"/>
    <x v="1"/>
    <x v="1"/>
    <s v="Near Bossaso, Somalia"/>
    <s v="Mixed Migration Monitoring Mechanism Initiative (4mi)"/>
    <s v="11.275784, 49.121736"/>
    <x v="8"/>
  </r>
  <r>
    <x v="0"/>
    <x v="4"/>
    <x v="4"/>
    <s v="Western Asia"/>
    <x v="2"/>
    <s v="Syrian Arab Republic"/>
    <n v="9"/>
    <n v="0"/>
    <n v="9"/>
    <n v="0"/>
    <n v="0"/>
    <n v="2"/>
    <x v="0"/>
    <x v="3"/>
    <x v="2"/>
    <s v="Bodies washed up in Karpaz, northern Cyprus"/>
    <s v="Turkish Coast Guard via IOM Türkiye, Kibrik Postasi, Reuters"/>
    <s v="35.47317736, 34.29375677"/>
    <x v="2"/>
  </r>
  <r>
    <x v="0"/>
    <x v="4"/>
    <x v="4"/>
    <s v="Central America"/>
    <x v="0"/>
    <s v="Guatemala"/>
    <n v="1"/>
    <n v="0"/>
    <n v="1"/>
    <n v="0"/>
    <n v="0"/>
    <n v="1"/>
    <x v="0"/>
    <x v="2"/>
    <x v="0"/>
    <s v="Pima Country Office of the Medical Examiner jurisdiction, Arizona, USA (see coordinates for exact location)"/>
    <s v="Pima County Office of the Medical Examiner (PCOME)"/>
    <s v="31.9704, -112.096667"/>
    <x v="0"/>
  </r>
  <r>
    <x v="0"/>
    <x v="4"/>
    <x v="4"/>
    <s v="Latin America / Caribbean (P)"/>
    <x v="7"/>
    <s v="Unknown"/>
    <n v="1"/>
    <n v="0"/>
    <n v="1"/>
    <n v="0"/>
    <n v="0"/>
    <n v="1"/>
    <x v="0"/>
    <x v="3"/>
    <x v="0"/>
    <s v="Río Bravo, near La Galeana, Matamoros, Tamaulipas, Mexico"/>
    <s v="Debate, El Mañana, Expreso"/>
    <s v="25.88731568, -97.51193807"/>
    <x v="7"/>
  </r>
  <r>
    <x v="0"/>
    <x v="4"/>
    <x v="4"/>
    <s v="Western Asia"/>
    <x v="10"/>
    <s v="Syrian Arab Republic"/>
    <n v="1"/>
    <n v="0"/>
    <n v="1"/>
    <n v="0"/>
    <n v="0"/>
    <n v="1"/>
    <x v="0"/>
    <x v="1"/>
    <x v="11"/>
    <s v="Syria-Türkiye border, near Darkush, Idlib Governorate, Syria"/>
    <s v="Syrian Observatory for Human Rights"/>
    <s v="36.00128794, 36.37046615"/>
    <x v="11"/>
  </r>
  <r>
    <x v="0"/>
    <x v="4"/>
    <x v="4"/>
    <s v="Sub-Saharan Africa (P)"/>
    <x v="11"/>
    <s v="Unknown"/>
    <n v="2"/>
    <n v="0"/>
    <n v="2"/>
    <n v="0"/>
    <n v="0"/>
    <n v="2"/>
    <x v="0"/>
    <x v="2"/>
    <x v="9"/>
    <s v="Garin Kowa, Zinder, Niger"/>
    <s v="Mixed Migration Monitoring Mechanism Initiative (4mi)"/>
    <s v="14.709765, 8.814117"/>
    <x v="14"/>
  </r>
  <r>
    <x v="0"/>
    <x v="4"/>
    <x v="4"/>
    <s v="Western / Southern Asia (P)"/>
    <x v="1"/>
    <s v="Unknown"/>
    <n v="1"/>
    <n v="0"/>
    <n v="1"/>
    <n v="0"/>
    <n v="0"/>
    <n v="1"/>
    <x v="0"/>
    <x v="3"/>
    <x v="13"/>
    <s v="Unspecified location in the Evros/Meriç river, Greece"/>
    <s v="UNHCR"/>
    <s v="40.90201462, 26.25263263"/>
    <x v="13"/>
  </r>
  <r>
    <x v="0"/>
    <x v="4"/>
    <x v="4"/>
    <s v="Southern Asia"/>
    <x v="2"/>
    <s v="Afghanistan"/>
    <n v="7"/>
    <n v="0"/>
    <n v="7"/>
    <n v="12"/>
    <n v="0"/>
    <n v="0"/>
    <x v="1"/>
    <x v="3"/>
    <x v="2"/>
    <s v="Off the coast of Babakale, Ayvacık, Çanakkale province, Türkiye"/>
    <s v="Turkish Coast Guard via IOM Türkiye"/>
    <s v="39.45885838, 26.05864419"/>
    <x v="2"/>
  </r>
  <r>
    <x v="0"/>
    <x v="4"/>
    <x v="4"/>
    <s v="Latin America / Caribbean (P)"/>
    <x v="7"/>
    <s v="Unknown"/>
    <n v="1"/>
    <n v="0"/>
    <n v="1"/>
    <n v="0"/>
    <n v="0"/>
    <n v="1"/>
    <x v="0"/>
    <x v="4"/>
    <x v="1"/>
    <s v="Train tracks between Avenida I and J, Caborca, Sonora, Mexico"/>
    <s v="Edgar Molina via Twitter, Las Noticias de la Frontera"/>
    <s v="30.71940532, -112.1567047"/>
    <x v="7"/>
  </r>
  <r>
    <x v="0"/>
    <x v="4"/>
    <x v="4"/>
    <s v="Sub-Saharan Africa (P)"/>
    <x v="11"/>
    <s v="Unknown"/>
    <n v="1"/>
    <n v="0"/>
    <n v="1"/>
    <n v="0"/>
    <n v="0"/>
    <n v="1"/>
    <x v="0"/>
    <x v="5"/>
    <x v="9"/>
    <s v="Agadez, Niger"/>
    <s v="Mixed Migration Monitoring Mechanism Initiative (4mi)"/>
    <s v="16.991703, 7.972626"/>
    <x v="14"/>
  </r>
  <r>
    <x v="0"/>
    <x v="4"/>
    <x v="4"/>
    <s v="Sub-Saharan Africa (P)"/>
    <x v="11"/>
    <s v="Unknown"/>
    <n v="3"/>
    <n v="0"/>
    <n v="3"/>
    <n v="0"/>
    <n v="0"/>
    <n v="3"/>
    <x v="0"/>
    <x v="0"/>
    <x v="9"/>
    <s v="Garin Kowa, Zinder, Niger"/>
    <s v="Mixed Migration Monitoring Mechanism Initiative (4mi)"/>
    <s v="14.714414, 8.819953"/>
    <x v="14"/>
  </r>
  <r>
    <x v="0"/>
    <x v="4"/>
    <x v="4"/>
    <s v="Eastern Africa (P)"/>
    <x v="6"/>
    <s v="Unknown"/>
    <n v="2"/>
    <n v="0"/>
    <n v="2"/>
    <n v="0"/>
    <n v="1"/>
    <n v="1"/>
    <x v="0"/>
    <x v="1"/>
    <x v="1"/>
    <s v="Near Dire Dawa, Ethiopia"/>
    <s v="Mixed Migration Monitoring Mechanism Initiative (4mi)"/>
    <s v="9.573928, 41.845284"/>
    <x v="8"/>
  </r>
  <r>
    <x v="0"/>
    <x v="4"/>
    <x v="4"/>
    <s v="Eastern Africa (P)"/>
    <x v="6"/>
    <s v="Unknown"/>
    <n v="1"/>
    <n v="0"/>
    <n v="1"/>
    <n v="0"/>
    <n v="0"/>
    <n v="1"/>
    <x v="0"/>
    <x v="1"/>
    <x v="1"/>
    <s v="Near Aje, Ethiopia"/>
    <s v="Mixed Migration Monitoring Mechanism Initiative (4mi)"/>
    <s v="7.296123, 38.354746"/>
    <x v="8"/>
  </r>
  <r>
    <x v="0"/>
    <x v="4"/>
    <x v="4"/>
    <s v="Latin America / Caribbean (P)"/>
    <x v="0"/>
    <s v="Unknown"/>
    <n v="1"/>
    <n v="0"/>
    <n v="1"/>
    <n v="0"/>
    <n v="0"/>
    <n v="0"/>
    <x v="0"/>
    <x v="0"/>
    <x v="0"/>
    <s v="Private ranch in Kenedy County, Texas, USA"/>
    <s v="Kenedy County Sheriff's Office"/>
    <s v="26.97235332, -97.82014496"/>
    <x v="0"/>
  </r>
  <r>
    <x v="0"/>
    <x v="4"/>
    <x v="4"/>
    <s v="Latin America / Caribbean (P)"/>
    <x v="0"/>
    <s v="Unknown"/>
    <n v="1"/>
    <n v="0"/>
    <n v="1"/>
    <n v="0"/>
    <n v="0"/>
    <n v="1"/>
    <x v="0"/>
    <x v="0"/>
    <x v="0"/>
    <s v="Pima Country Office of the Medical Examiner jurisdiction, Arizona, USA (see coordinates for exact location)"/>
    <s v="Pima County Office of the Medical Examiner (PCOME)"/>
    <s v="32.07687, -112.9487"/>
    <x v="0"/>
  </r>
  <r>
    <x v="0"/>
    <x v="4"/>
    <x v="4"/>
    <s v="Latin America / Caribbean (P)"/>
    <x v="0"/>
    <s v="Unknown"/>
    <n v="1"/>
    <n v="0"/>
    <n v="1"/>
    <n v="0"/>
    <n v="0"/>
    <n v="0"/>
    <x v="0"/>
    <x v="0"/>
    <x v="0"/>
    <s v="Cage Ranch, Brooks County, Texas, USA"/>
    <s v="South Texas Human Rights Center"/>
    <s v="27.0469674, -98.2500554"/>
    <x v="0"/>
  </r>
  <r>
    <x v="0"/>
    <x v="4"/>
    <x v="4"/>
    <s v="Unknown"/>
    <x v="8"/>
    <s v="Unknown"/>
    <n v="2"/>
    <n v="0"/>
    <n v="2"/>
    <n v="0"/>
    <n v="0"/>
    <n v="2"/>
    <x v="0"/>
    <x v="0"/>
    <x v="9"/>
    <s v="Sahara desert, Libya"/>
    <s v="Mixed Migration Monitoring Mechanism Initiative (4mi)"/>
    <s v="25.31603, 13.954381"/>
    <x v="9"/>
  </r>
  <r>
    <x v="0"/>
    <x v="4"/>
    <x v="4"/>
    <s v="Unknown"/>
    <x v="8"/>
    <s v="Unknown"/>
    <n v="1"/>
    <n v="0"/>
    <n v="1"/>
    <n v="0"/>
    <n v="0"/>
    <n v="1"/>
    <x v="0"/>
    <x v="1"/>
    <x v="9"/>
    <s v="Sabha, Libya"/>
    <s v="Mixed Migration Monitoring Mechanism Initiative (4mi)"/>
    <s v="27.100393, 14.356101"/>
    <x v="9"/>
  </r>
  <r>
    <x v="0"/>
    <x v="4"/>
    <x v="4"/>
    <s v="Latin America / Caribbean (P)"/>
    <x v="0"/>
    <s v="Unknown"/>
    <n v="1"/>
    <n v="0"/>
    <n v="1"/>
    <n v="0"/>
    <n v="0"/>
    <n v="1"/>
    <x v="0"/>
    <x v="0"/>
    <x v="0"/>
    <s v="Pima Country Office of the Medical Examiner jurisdiction, Arizona, USA (see coordinates for exact location)"/>
    <s v="Pima County Office of the Medical Examiner (PCOME)"/>
    <s v="31.53072, -111.63427"/>
    <x v="0"/>
  </r>
  <r>
    <x v="0"/>
    <x v="4"/>
    <x v="4"/>
    <s v="Unknown"/>
    <x v="1"/>
    <s v="Unknown"/>
    <n v="1"/>
    <n v="0"/>
    <n v="1"/>
    <n v="0"/>
    <n v="0"/>
    <n v="0"/>
    <x v="0"/>
    <x v="0"/>
    <x v="12"/>
    <s v="Mrežnica River, near Tounje, Croatia"/>
    <s v="UNHCR, Dnevnik"/>
    <s v="45.2551786, 15.41254493"/>
    <x v="13"/>
  </r>
  <r>
    <x v="0"/>
    <x v="4"/>
    <x v="4"/>
    <s v="Western Asia"/>
    <x v="1"/>
    <s v="Iraq"/>
    <n v="1"/>
    <n v="0"/>
    <n v="1"/>
    <n v="29"/>
    <n v="1"/>
    <n v="0"/>
    <x v="2"/>
    <x v="1"/>
    <x v="1"/>
    <s v="E42 highway near Maisierès, Mons, Belgium"/>
    <s v="BBC, rtbf.be, Europe1, InfoMigrants"/>
    <s v="50.48840737, 3.976906143"/>
    <x v="3"/>
  </r>
  <r>
    <x v="0"/>
    <x v="4"/>
    <x v="4"/>
    <s v="Eastern Africa (P)"/>
    <x v="8"/>
    <s v="Unknown"/>
    <n v="1"/>
    <n v="0"/>
    <n v="1"/>
    <n v="0"/>
    <n v="0"/>
    <n v="1"/>
    <x v="0"/>
    <x v="0"/>
    <x v="9"/>
    <s v="Bani Walid, Libya"/>
    <s v="Mixed Migration Monitoring Mechanism Initiative (4mi)"/>
    <s v="31.723048, 14.025968"/>
    <x v="9"/>
  </r>
  <r>
    <x v="0"/>
    <x v="4"/>
    <x v="4"/>
    <s v="Eastern Africa (P)"/>
    <x v="8"/>
    <s v="Unknown"/>
    <n v="1"/>
    <n v="0"/>
    <n v="1"/>
    <n v="0"/>
    <n v="0"/>
    <n v="1"/>
    <x v="0"/>
    <x v="4"/>
    <x v="9"/>
    <s v="Unspecified location in the Sahara desert, Libya"/>
    <s v="Mixed Migration Monitoring Mechanism Initiative (4mi)"/>
    <s v="21.14317, 23.823002"/>
    <x v="9"/>
  </r>
  <r>
    <x v="0"/>
    <x v="4"/>
    <x v="4"/>
    <s v="Eastern Africa (P)"/>
    <x v="8"/>
    <s v="Unknown"/>
    <n v="2"/>
    <n v="0"/>
    <n v="2"/>
    <n v="0"/>
    <n v="1"/>
    <n v="1"/>
    <x v="0"/>
    <x v="0"/>
    <x v="9"/>
    <s v="Bani Walid, Libya"/>
    <s v="Mixed Migration Monitoring Mechanism Initiative (4mi)"/>
    <s v="31.723048, 14.025968"/>
    <x v="9"/>
  </r>
  <r>
    <x v="0"/>
    <x v="4"/>
    <x v="4"/>
    <s v="Eastern Africa (P)"/>
    <x v="8"/>
    <s v="Unknown"/>
    <n v="1"/>
    <n v="0"/>
    <n v="1"/>
    <n v="0"/>
    <n v="0"/>
    <n v="1"/>
    <x v="0"/>
    <x v="0"/>
    <x v="9"/>
    <s v="Bani Walid, Libya"/>
    <s v="Mixed Migration Monitoring Mechanism Initiative (4mi)"/>
    <s v="31.723048, 14.025968"/>
    <x v="9"/>
  </r>
  <r>
    <x v="0"/>
    <x v="4"/>
    <x v="4"/>
    <s v="Eastern Africa (P)"/>
    <x v="6"/>
    <s v="Unknown"/>
    <n v="2"/>
    <n v="0"/>
    <n v="2"/>
    <n v="0"/>
    <n v="2"/>
    <n v="0"/>
    <x v="2"/>
    <x v="2"/>
    <x v="1"/>
    <s v="Moyale, Ethiopia, on border with Kenya"/>
    <s v="Mixed Migration Monitoring Mechanism Initiative (4mi)"/>
    <s v="3.536064, 39.065407"/>
    <x v="8"/>
  </r>
  <r>
    <x v="0"/>
    <x v="4"/>
    <x v="4"/>
    <s v="Sub-Saharan Africa (P)"/>
    <x v="11"/>
    <s v="Unknown"/>
    <n v="1"/>
    <n v="0"/>
    <n v="1"/>
    <n v="0"/>
    <n v="0"/>
    <n v="1"/>
    <x v="0"/>
    <x v="0"/>
    <x v="9"/>
    <s v="Unspecified location in Mali"/>
    <s v="Mixed Migration Monitoring Mechanism Initiative (4mi)"/>
    <s v="14.44682, -11.43794"/>
    <x v="14"/>
  </r>
  <r>
    <x v="0"/>
    <x v="4"/>
    <x v="4"/>
    <s v="Western Africa"/>
    <x v="1"/>
    <s v="Guinea"/>
    <n v="1"/>
    <n v="0"/>
    <n v="1"/>
    <n v="0"/>
    <n v="0"/>
    <n v="1"/>
    <x v="0"/>
    <x v="0"/>
    <x v="19"/>
    <s v="Forest near Alberts, Montgenèvre, near Col de l'Échelle mountain pass, Hautes-Alpes, France"/>
    <s v="20minutes.fr, InfoMigrants, DICI"/>
    <s v="44.93716694, 6.710634688"/>
    <x v="3"/>
  </r>
  <r>
    <x v="0"/>
    <x v="4"/>
    <x v="4"/>
    <s v="Sub-Saharan Africa (P)"/>
    <x v="11"/>
    <s v="Unknown"/>
    <n v="1"/>
    <n v="0"/>
    <n v="1"/>
    <n v="0"/>
    <n v="0"/>
    <n v="1"/>
    <x v="0"/>
    <x v="1"/>
    <x v="1"/>
    <s v="Kano, Nigeria"/>
    <s v="Mixed Migration Monitoring Mechanism Initiative (4mi)"/>
    <s v="12, 8.516667"/>
    <x v="14"/>
  </r>
  <r>
    <x v="0"/>
    <x v="4"/>
    <x v="4"/>
    <s v="Eastern Africa (P)"/>
    <x v="8"/>
    <s v="Unknown"/>
    <n v="1"/>
    <n v="0"/>
    <n v="1"/>
    <n v="0"/>
    <n v="0"/>
    <n v="1"/>
    <x v="0"/>
    <x v="5"/>
    <x v="9"/>
    <s v="Sahara desert, Sudan"/>
    <s v="Mixed Migration Monitoring Mechanism Initiative (4mi)"/>
    <s v="19.329287, 26.43227"/>
    <x v="9"/>
  </r>
  <r>
    <x v="0"/>
    <x v="4"/>
    <x v="4"/>
    <s v="Western / Southern Asia (P)"/>
    <x v="5"/>
    <s v="Unknown"/>
    <n v="1"/>
    <n v="0"/>
    <n v="1"/>
    <n v="0"/>
    <n v="1"/>
    <n v="0"/>
    <x v="0"/>
    <x v="5"/>
    <x v="1"/>
    <s v="Bhogal district, Delhi, India"/>
    <s v="Mixed Migration Monitoring Mechanism Initiative (4mi)"/>
    <s v="28.58381, 77.247466"/>
    <x v="6"/>
  </r>
  <r>
    <x v="0"/>
    <x v="4"/>
    <x v="4"/>
    <s v="Central America"/>
    <x v="0"/>
    <s v="Mexico"/>
    <n v="1"/>
    <n v="0"/>
    <n v="1"/>
    <n v="0"/>
    <n v="0"/>
    <n v="1"/>
    <x v="0"/>
    <x v="0"/>
    <x v="0"/>
    <s v="Hamilton Ranch, Carrizo Springs, Dimmit County, Texas, USA"/>
    <s v="Zócalo, Telemundo San Antonio"/>
    <s v="28.44226217, -100.0308988"/>
    <x v="0"/>
  </r>
  <r>
    <x v="0"/>
    <x v="4"/>
    <x v="4"/>
    <s v="Middle Africa"/>
    <x v="6"/>
    <s v="Democratic Republic of the Congo"/>
    <n v="7"/>
    <n v="0"/>
    <n v="7"/>
    <n v="22"/>
    <n v="0"/>
    <n v="0"/>
    <x v="12"/>
    <x v="3"/>
    <x v="1"/>
    <s v="Lake Mweru, Chiengi district, Luapula Province, Zambia"/>
    <s v="Ministry of Home Affairs of Zambia via IOM Zambia, The East African, Xinhua"/>
    <s v="-8.962610159, 28.79253333"/>
    <x v="8"/>
  </r>
  <r>
    <x v="0"/>
    <x v="4"/>
    <x v="4"/>
    <s v="Unknown"/>
    <x v="8"/>
    <s v="Unknown"/>
    <n v="2"/>
    <n v="0"/>
    <n v="2"/>
    <n v="0"/>
    <n v="1"/>
    <n v="1"/>
    <x v="0"/>
    <x v="4"/>
    <x v="9"/>
    <s v="Sahara desert, Libya"/>
    <s v="Mixed Migration Monitoring Mechanism Initiative (4mi)"/>
    <s v="24.25199, 13.216056"/>
    <x v="9"/>
  </r>
  <r>
    <x v="0"/>
    <x v="4"/>
    <x v="4"/>
    <s v="Unknown"/>
    <x v="8"/>
    <s v="Unknown"/>
    <n v="1"/>
    <n v="0"/>
    <n v="1"/>
    <n v="0"/>
    <n v="0"/>
    <n v="1"/>
    <x v="0"/>
    <x v="5"/>
    <x v="9"/>
    <s v="Sahara desert, Libya"/>
    <s v="Mixed Migration Monitoring Mechanism Initiative (4mi)"/>
    <s v="22.997099, 22.518561"/>
    <x v="9"/>
  </r>
  <r>
    <x v="0"/>
    <x v="4"/>
    <x v="4"/>
    <s v="Eastern Africa (P)"/>
    <x v="8"/>
    <s v="Unknown"/>
    <n v="3"/>
    <n v="0"/>
    <n v="3"/>
    <n v="0"/>
    <n v="2"/>
    <n v="1"/>
    <x v="2"/>
    <x v="0"/>
    <x v="9"/>
    <s v="Sahara desert, Sudan, near the border with Egypt"/>
    <s v="Mixed Migration Monitoring Mechanism Initiative (4mi)"/>
    <s v="21.943709, 27.672666"/>
    <x v="9"/>
  </r>
  <r>
    <x v="0"/>
    <x v="4"/>
    <x v="4"/>
    <s v="Southern Asia"/>
    <x v="1"/>
    <s v="Afghanistan"/>
    <n v="1"/>
    <n v="0"/>
    <n v="1"/>
    <n v="0"/>
    <n v="0"/>
    <n v="1"/>
    <x v="0"/>
    <x v="3"/>
    <x v="12"/>
    <s v="Korana river, Cazin, Bosnia and Herzegovina, near border with Croatia"/>
    <s v="Nezavisne, InfoMigrants, AFP"/>
    <s v="45.05937999, 15.7457134"/>
    <x v="13"/>
  </r>
  <r>
    <x v="0"/>
    <x v="4"/>
    <x v="4"/>
    <s v="Sub-Saharan Africa (P)"/>
    <x v="11"/>
    <s v="Unknown"/>
    <n v="2"/>
    <n v="0"/>
    <n v="2"/>
    <n v="0"/>
    <n v="0"/>
    <n v="1"/>
    <x v="0"/>
    <x v="1"/>
    <x v="9"/>
    <s v="Kidal, Mali"/>
    <s v="Mixed Migration Monitoring Mechanism Initiative (4mi)"/>
    <s v="18.454354, 1.409992"/>
    <x v="14"/>
  </r>
  <r>
    <x v="0"/>
    <x v="4"/>
    <x v="4"/>
    <s v="Sub-Saharan Africa (P)"/>
    <x v="14"/>
    <s v="Unknown"/>
    <n v="1"/>
    <n v="0"/>
    <n v="1"/>
    <n v="0"/>
    <n v="0"/>
    <n v="1"/>
    <x v="0"/>
    <x v="1"/>
    <x v="1"/>
    <s v="N'Djamena, Chad"/>
    <s v="Mixed Migration Monitoring Mechanism Initiative (4mi)"/>
    <s v="12.113056, 15.049167"/>
    <x v="17"/>
  </r>
  <r>
    <x v="0"/>
    <x v="4"/>
    <x v="4"/>
    <s v="Northern Africa"/>
    <x v="1"/>
    <s v="Morocco"/>
    <n v="1"/>
    <n v="0"/>
    <n v="1"/>
    <n v="2"/>
    <n v="0"/>
    <n v="1"/>
    <x v="0"/>
    <x v="3"/>
    <x v="12"/>
    <s v="Kolpa/Kupa river, near Rosalnicah, Metlika municipality, Slovenia"/>
    <s v="Slovenian Police via IOM Slovenia, Delo"/>
    <s v="45.64607273, 15.34339613"/>
    <x v="13"/>
  </r>
  <r>
    <x v="0"/>
    <x v="4"/>
    <x v="4"/>
    <s v="Central America"/>
    <x v="0"/>
    <s v="Mexico"/>
    <n v="1"/>
    <n v="0"/>
    <n v="1"/>
    <n v="0"/>
    <n v="0"/>
    <n v="1"/>
    <x v="0"/>
    <x v="2"/>
    <x v="0"/>
    <s v="Pima Country Office of the Medical Examiner jurisdiction, Arizona, USA (see coordinates for exact location)"/>
    <s v="Pima County Office of the Medical Examiner (PCOME)"/>
    <s v="31.578467, -110.121633"/>
    <x v="0"/>
  </r>
  <r>
    <x v="0"/>
    <x v="4"/>
    <x v="4"/>
    <s v="Central America"/>
    <x v="0"/>
    <s v="Mexico"/>
    <n v="1"/>
    <n v="0"/>
    <n v="1"/>
    <n v="0"/>
    <n v="0"/>
    <n v="1"/>
    <x v="0"/>
    <x v="0"/>
    <x v="0"/>
    <s v="North of Mexico's border towns of Candelaria and Cajoncitos, likely in Presidio County, Texas, USA"/>
    <s v="El Milenio, López Doriga"/>
    <s v="30.69536885, -104.8766045"/>
    <x v="0"/>
  </r>
  <r>
    <x v="0"/>
    <x v="4"/>
    <x v="4"/>
    <s v="Sub-Saharan Africa (P)"/>
    <x v="11"/>
    <s v="Unknown"/>
    <n v="1"/>
    <n v="0"/>
    <n v="1"/>
    <n v="0"/>
    <n v="0"/>
    <n v="1"/>
    <x v="0"/>
    <x v="2"/>
    <x v="9"/>
    <s v="Unspecified location in Mali"/>
    <s v="Mixed Migration Monitoring Mechanism Initiative (4mi)"/>
    <s v="18.454354, 1.409992"/>
    <x v="14"/>
  </r>
  <r>
    <x v="0"/>
    <x v="4"/>
    <x v="4"/>
    <s v="Southern Asia"/>
    <x v="10"/>
    <s v="Afghanistan"/>
    <n v="1"/>
    <n v="0"/>
    <n v="1"/>
    <n v="70"/>
    <n v="0"/>
    <n v="0"/>
    <x v="0"/>
    <x v="4"/>
    <x v="18"/>
    <s v="Road near Bayramli, Van province, Türkiye"/>
    <s v="Anadolu Agency"/>
    <s v="41.306921, 26.8232329"/>
    <x v="11"/>
  </r>
  <r>
    <x v="0"/>
    <x v="4"/>
    <x v="4"/>
    <s v="Central America"/>
    <x v="7"/>
    <s v="Guatemala"/>
    <n v="1"/>
    <n v="0"/>
    <n v="1"/>
    <n v="106"/>
    <n v="0"/>
    <n v="1"/>
    <x v="0"/>
    <x v="1"/>
    <x v="1"/>
    <s v="Road between San Francisco Telixtlahuaca, Oaxaca, and Tehuacán, Puebla, Mexico"/>
    <s v="El Diario, NVI Noticias"/>
    <s v="17.31572257, -96.92453667"/>
    <x v="7"/>
  </r>
  <r>
    <x v="0"/>
    <x v="4"/>
    <x v="4"/>
    <s v="Eastern Africa (P)"/>
    <x v="8"/>
    <s v="Unknown"/>
    <n v="1"/>
    <n v="0"/>
    <n v="1"/>
    <n v="0"/>
    <n v="1"/>
    <n v="0"/>
    <x v="0"/>
    <x v="0"/>
    <x v="9"/>
    <s v="Between Adjabiya and Tripoli, Libya"/>
    <s v="Mixed Migration Monitoring Mechanism Initiative (4mi)"/>
    <s v="29.932036, 18.67618"/>
    <x v="9"/>
  </r>
  <r>
    <x v="0"/>
    <x v="4"/>
    <x v="4"/>
    <s v="Sub-Saharan Africa (P)"/>
    <x v="11"/>
    <s v="Unknown"/>
    <n v="1"/>
    <n v="0"/>
    <n v="1"/>
    <n v="0"/>
    <n v="0"/>
    <n v="1"/>
    <x v="0"/>
    <x v="2"/>
    <x v="9"/>
    <s v="Agadez, Niger"/>
    <s v="Mixed Migration Monitoring Mechanism Initiative (4mi)"/>
    <s v="16.975204, 7.965108"/>
    <x v="14"/>
  </r>
  <r>
    <x v="0"/>
    <x v="4"/>
    <x v="4"/>
    <s v="Central America"/>
    <x v="0"/>
    <s v="Guatemala"/>
    <n v="1"/>
    <n v="0"/>
    <n v="1"/>
    <n v="3"/>
    <n v="1"/>
    <n v="0"/>
    <x v="0"/>
    <x v="1"/>
    <x v="0"/>
    <s v="Near Río Bravo City, Webb County, Texas, USA"/>
    <s v="The Monitor, USA Today, La Gente, The Guardian"/>
    <s v="27.36266416, -99.4918003"/>
    <x v="0"/>
  </r>
  <r>
    <x v="0"/>
    <x v="4"/>
    <x v="4"/>
    <s v="Mixed"/>
    <x v="8"/>
    <s v="Unknown"/>
    <n v="15"/>
    <n v="0"/>
    <n v="15"/>
    <n v="25"/>
    <n v="0"/>
    <n v="0"/>
    <x v="0"/>
    <x v="1"/>
    <x v="9"/>
    <s v="Outside Bani Walid, Libya"/>
    <s v="Migrace, MSF"/>
    <s v="31.7975831, 14.053676"/>
    <x v="9"/>
  </r>
  <r>
    <x v="0"/>
    <x v="4"/>
    <x v="4"/>
    <s v="Central America"/>
    <x v="0"/>
    <s v="Mexico"/>
    <n v="1"/>
    <n v="0"/>
    <n v="1"/>
    <n v="1"/>
    <n v="0"/>
    <n v="1"/>
    <x v="0"/>
    <x v="0"/>
    <x v="0"/>
    <s v="Private ranch, 198 County Road 226, near Falfurrias, Brooks County, Texas, USA"/>
    <s v="US Border Patrol, South Texas Human Rights Center"/>
    <s v="27.1572959, -98.0664756"/>
    <x v="0"/>
  </r>
  <r>
    <x v="0"/>
    <x v="4"/>
    <x v="4"/>
    <s v="Latin America / Caribbean (P)"/>
    <x v="0"/>
    <s v="Unknown"/>
    <n v="1"/>
    <n v="0"/>
    <n v="1"/>
    <n v="0"/>
    <n v="0"/>
    <n v="0"/>
    <x v="0"/>
    <x v="0"/>
    <x v="0"/>
    <s v="Near Armstrong, Kenedy County, Texas, USA"/>
    <s v="US Border Patrol"/>
    <s v="26.8747065, -97.82834845"/>
    <x v="0"/>
  </r>
  <r>
    <x v="0"/>
    <x v="4"/>
    <x v="4"/>
    <s v="Unknown"/>
    <x v="8"/>
    <s v="Unknown"/>
    <n v="1"/>
    <n v="0"/>
    <n v="1"/>
    <n v="0"/>
    <n v="0"/>
    <n v="1"/>
    <x v="2"/>
    <x v="5"/>
    <x v="9"/>
    <s v="Sahara desert, Libya"/>
    <s v="Mixed Migration Monitoring Mechanism Initiative (4mi)"/>
    <s v="22.603239, 23.030112"/>
    <x v="9"/>
  </r>
  <r>
    <x v="0"/>
    <x v="4"/>
    <x v="4"/>
    <s v="Northern Africa"/>
    <x v="2"/>
    <s v="Morocco"/>
    <n v="5"/>
    <n v="13"/>
    <n v="18"/>
    <n v="12"/>
    <n v="2"/>
    <n v="2"/>
    <x v="0"/>
    <x v="3"/>
    <x v="5"/>
    <s v="Benmansour beach, near Kenitra, Morocco"/>
    <s v="EFE, Hespress"/>
    <s v="34.52256837, -6.495380874"/>
    <x v="2"/>
  </r>
  <r>
    <x v="0"/>
    <x v="4"/>
    <x v="4"/>
    <s v="Latin America / Caribbean (P)"/>
    <x v="0"/>
    <s v="Unknown"/>
    <n v="1"/>
    <n v="1"/>
    <n v="2"/>
    <n v="0"/>
    <n v="0"/>
    <n v="1"/>
    <x v="0"/>
    <x v="3"/>
    <x v="0"/>
    <s v="Río Bravo, between Nuevo Laredo, Tamaulipas, Mexico, and Laredo, Webb County, Texas, USA"/>
    <s v="El Mañana, Líderweb"/>
    <s v="27.47701975, -99.48124509"/>
    <x v="0"/>
  </r>
  <r>
    <x v="0"/>
    <x v="4"/>
    <x v="4"/>
    <s v="Unknown"/>
    <x v="8"/>
    <s v="Unknown"/>
    <n v="2"/>
    <n v="0"/>
    <n v="2"/>
    <n v="0"/>
    <n v="2"/>
    <n v="0"/>
    <x v="0"/>
    <x v="0"/>
    <x v="1"/>
    <s v="Sabratha, Libya"/>
    <s v="Mixed Migration Monitoring Mechanism Initiative (4mi)"/>
    <s v="32.784352, 12.482521"/>
    <x v="9"/>
  </r>
  <r>
    <x v="0"/>
    <x v="4"/>
    <x v="4"/>
    <s v="Eastern Africa (P)"/>
    <x v="8"/>
    <s v="Unknown"/>
    <n v="1"/>
    <n v="0"/>
    <n v="1"/>
    <n v="0"/>
    <n v="1"/>
    <n v="0"/>
    <x v="0"/>
    <x v="0"/>
    <x v="9"/>
    <s v="Unspecified location in the Sahara desert, Sudan"/>
    <s v="Mixed Migration Monitoring Mechanism Initiative (4mi)"/>
    <s v="19.635357, 27.103538"/>
    <x v="9"/>
  </r>
  <r>
    <x v="0"/>
    <x v="4"/>
    <x v="4"/>
    <s v="Western Asia"/>
    <x v="10"/>
    <s v="Syrian Arab Republic"/>
    <n v="1"/>
    <n v="0"/>
    <n v="1"/>
    <n v="0"/>
    <n v="0"/>
    <n v="1"/>
    <x v="0"/>
    <x v="3"/>
    <x v="13"/>
    <s v="Evros/Meriç river, near Uzunköprü, Edirne, Türkiye"/>
    <s v="IOM Türkiye, Hurriyet"/>
    <s v="41.32399751, 26.59117098"/>
    <x v="11"/>
  </r>
  <r>
    <x v="0"/>
    <x v="4"/>
    <x v="4"/>
    <s v="Western Africa"/>
    <x v="1"/>
    <s v="Guinea"/>
    <n v="1"/>
    <n v="0"/>
    <n v="1"/>
    <n v="0"/>
    <n v="0"/>
    <n v="1"/>
    <x v="0"/>
    <x v="2"/>
    <x v="19"/>
    <s v="Frejus stream, near Col de l'Échelle mountain pass, Bardonecchia, Piedmont, Italy, near border with France"/>
    <s v="La Reppublica, Le Monde"/>
    <s v="45.07430392, 6.656322815"/>
    <x v="13"/>
  </r>
  <r>
    <x v="2"/>
    <x v="4"/>
    <x v="4"/>
    <s v="Western Africa"/>
    <x v="2"/>
    <s v="Côte d'Ivoire,Guinea,Mali"/>
    <n v="0"/>
    <n v="5"/>
    <n v="5"/>
    <n v="400"/>
    <n v="0"/>
    <n v="5"/>
    <x v="3"/>
    <x v="3"/>
    <x v="6"/>
    <s v="Off the coast of Libya,  33deg 09.5min North / 014deg 11.1min East,Off the coast of Libya,  33deg 09.5min North / 014deg 11.1min East"/>
    <s v="Sea-Watch"/>
    <s v="33.83233352, 13.67473674"/>
    <x v="2"/>
  </r>
  <r>
    <x v="0"/>
    <x v="4"/>
    <x v="4"/>
    <s v="Eastern Africa (P)"/>
    <x v="8"/>
    <s v="Unknown"/>
    <n v="1"/>
    <n v="0"/>
    <n v="1"/>
    <n v="0"/>
    <n v="0"/>
    <n v="1"/>
    <x v="0"/>
    <x v="4"/>
    <x v="9"/>
    <s v="Sahara desert, Ash Shamaliyah, Sudan"/>
    <s v="Mixed Migration Monitoring Mechanism Initiative (4mi)"/>
    <s v="20.610678, 27.916851"/>
    <x v="9"/>
  </r>
  <r>
    <x v="0"/>
    <x v="4"/>
    <x v="4"/>
    <s v="Central America"/>
    <x v="7"/>
    <s v="Guatemala"/>
    <n v="1"/>
    <n v="0"/>
    <n v="1"/>
    <n v="0"/>
    <n v="0"/>
    <n v="1"/>
    <x v="2"/>
    <x v="3"/>
    <x v="0"/>
    <s v="Río Bravo, near Rancho El Frisco, Nuevo Laredo, Tamaulipas, Mexico"/>
    <s v="Líderweb, Hoy Tamaulipas, Stereo1000"/>
    <s v="27.418609, -99.490436"/>
    <x v="7"/>
  </r>
  <r>
    <x v="0"/>
    <x v="4"/>
    <x v="4"/>
    <s v="Eastern Africa"/>
    <x v="2"/>
    <s v="Eritrea"/>
    <n v="1"/>
    <n v="0"/>
    <n v="1"/>
    <n v="0"/>
    <n v="0"/>
    <n v="1"/>
    <x v="0"/>
    <x v="5"/>
    <x v="6"/>
    <s v="Died after being rescued by a Guardia Costiera vessel off the coast of Libya"/>
    <s v="IOM Italy, UNHCR Italy"/>
    <s v="34.3100048, 13.90230876"/>
    <x v="2"/>
  </r>
  <r>
    <x v="0"/>
    <x v="4"/>
    <x v="4"/>
    <s v="Latin America / Caribbean (P)"/>
    <x v="7"/>
    <s v="Unknown"/>
    <n v="1"/>
    <n v="0"/>
    <n v="1"/>
    <n v="0"/>
    <n v="0"/>
    <n v="1"/>
    <x v="0"/>
    <x v="3"/>
    <x v="0"/>
    <s v="Río Bravo, Éjido el Porvenir, near International Bridge Reynosa-Hidalgo, Reynosa, Tamaulipas, Mexico"/>
    <s v="El Mañana"/>
    <s v="26.09520171, -98.27205729"/>
    <x v="7"/>
  </r>
  <r>
    <x v="0"/>
    <x v="4"/>
    <x v="4"/>
    <s v="Western Africa"/>
    <x v="8"/>
    <s v="Guinea"/>
    <n v="1"/>
    <n v="0"/>
    <n v="1"/>
    <n v="0"/>
    <n v="0"/>
    <n v="1"/>
    <x v="0"/>
    <x v="5"/>
    <x v="1"/>
    <s v="Forest near the Melilla border fence, Nador, Morocco"/>
    <s v="Association Les Ponts Solidaires Maroc, Association Marocaine des Droits Humaines Section Nador"/>
    <s v="35.25403035, -2.958482648"/>
    <x v="9"/>
  </r>
  <r>
    <x v="0"/>
    <x v="4"/>
    <x v="4"/>
    <s v="Central America"/>
    <x v="7"/>
    <s v="Honduras"/>
    <n v="1"/>
    <n v="0"/>
    <n v="1"/>
    <n v="0"/>
    <n v="0"/>
    <n v="1"/>
    <x v="0"/>
    <x v="4"/>
    <x v="1"/>
    <s v="Train tracks near Calle Altamirano, Tierra Blanca El Viejo, Veracruz, Mexico"/>
    <s v="Debate"/>
    <s v="18.44135431, -96.35677633"/>
    <x v="7"/>
  </r>
  <r>
    <x v="0"/>
    <x v="4"/>
    <x v="4"/>
    <s v="Sub-Saharan Africa"/>
    <x v="11"/>
    <s v="Unknown"/>
    <n v="2"/>
    <n v="0"/>
    <n v="2"/>
    <n v="80"/>
    <n v="0"/>
    <n v="0"/>
    <x v="0"/>
    <x v="2"/>
    <x v="9"/>
    <s v="Sahara desert, 382km north of Agadez, Niger"/>
    <s v="IOM Niger"/>
    <s v="19.87146386, 8.294152188"/>
    <x v="14"/>
  </r>
  <r>
    <x v="0"/>
    <x v="4"/>
    <x v="4"/>
    <s v="Western Asia"/>
    <x v="10"/>
    <s v="Syrian Arab Republic"/>
    <n v="1"/>
    <n v="0"/>
    <n v="1"/>
    <n v="0"/>
    <n v="0"/>
    <n v="0"/>
    <x v="0"/>
    <x v="1"/>
    <x v="11"/>
    <s v="Syria-Türkiye border, Idlib Governorate, Syria"/>
    <s v="Syrian Observatory for Human Rights"/>
    <s v="36.00329054, 36.37810583"/>
    <x v="11"/>
  </r>
  <r>
    <x v="0"/>
    <x v="4"/>
    <x v="4"/>
    <s v="Eastern Africa (P)"/>
    <x v="8"/>
    <s v="Unknown"/>
    <n v="1"/>
    <n v="0"/>
    <n v="1"/>
    <n v="0"/>
    <n v="0"/>
    <n v="1"/>
    <x v="2"/>
    <x v="5"/>
    <x v="9"/>
    <s v="Sahara desert, Ash Shamaliyah, Sudan"/>
    <s v="Mixed Migration Monitoring Mechanism Initiative (4mi)"/>
    <s v="20.610678, 27.916851"/>
    <x v="9"/>
  </r>
  <r>
    <x v="0"/>
    <x v="4"/>
    <x v="4"/>
    <s v="Western Asia"/>
    <x v="10"/>
    <s v="Syrian Arab Republic"/>
    <n v="1"/>
    <n v="0"/>
    <n v="1"/>
    <n v="0"/>
    <n v="0"/>
    <n v="1"/>
    <x v="0"/>
    <x v="1"/>
    <x v="11"/>
    <s v="Syria-Türkiye border, Idlib Governorate, Syria"/>
    <s v="Syrian Observatory for Human Rights"/>
    <s v="35.98882926, 36.32317418"/>
    <x v="11"/>
  </r>
  <r>
    <x v="0"/>
    <x v="4"/>
    <x v="4"/>
    <s v="Sub-Saharan Africa (P)"/>
    <x v="11"/>
    <s v="Unknown"/>
    <n v="1"/>
    <n v="0"/>
    <n v="1"/>
    <n v="0"/>
    <n v="0"/>
    <n v="1"/>
    <x v="0"/>
    <x v="5"/>
    <x v="1"/>
    <s v="Ougadougou, Burkina Faso"/>
    <s v="Mixed Migration Monitoring Mechanism Initiative (4mi)"/>
    <s v="13.57453, -2.41366"/>
    <x v="14"/>
  </r>
  <r>
    <x v="0"/>
    <x v="4"/>
    <x v="4"/>
    <s v="Unknown"/>
    <x v="10"/>
    <s v="Unknown"/>
    <n v="2"/>
    <n v="0"/>
    <n v="2"/>
    <n v="0"/>
    <n v="2"/>
    <n v="0"/>
    <x v="2"/>
    <x v="3"/>
    <x v="13"/>
    <s v="Evros/Meriç river, near Gemici, Edirne, Türkiye"/>
    <s v="IOM Türkiye, Kronos Haber"/>
    <s v="41.32621168, 26.56714207"/>
    <x v="11"/>
  </r>
  <r>
    <x v="0"/>
    <x v="4"/>
    <x v="4"/>
    <s v="Eastern Africa (P)"/>
    <x v="8"/>
    <s v="Unknown"/>
    <n v="1"/>
    <n v="0"/>
    <n v="1"/>
    <n v="0"/>
    <n v="0"/>
    <n v="1"/>
    <x v="0"/>
    <x v="4"/>
    <x v="9"/>
    <s v="Unspecified location in the Sahara desert, Sudan"/>
    <s v="Mixed Migration Monitoring Mechanism Initiative (4mi)"/>
    <s v="19.635357, 27.103538"/>
    <x v="9"/>
  </r>
  <r>
    <x v="0"/>
    <x v="4"/>
    <x v="4"/>
    <s v="Eastern Africa (P)"/>
    <x v="8"/>
    <s v="Unknown"/>
    <n v="2"/>
    <n v="0"/>
    <n v="2"/>
    <n v="0"/>
    <n v="2"/>
    <n v="0"/>
    <x v="0"/>
    <x v="1"/>
    <x v="9"/>
    <s v="Unspecified location in the Sahara desert, Sudan"/>
    <s v="Mixed Migration Monitoring Mechanism Initiative (4mi)"/>
    <s v="19.635357, 27.103538"/>
    <x v="9"/>
  </r>
  <r>
    <x v="0"/>
    <x v="4"/>
    <x v="4"/>
    <s v="Eastern Africa (P)"/>
    <x v="8"/>
    <s v="Unknown"/>
    <n v="2"/>
    <n v="0"/>
    <n v="2"/>
    <n v="0"/>
    <n v="2"/>
    <n v="0"/>
    <x v="2"/>
    <x v="0"/>
    <x v="9"/>
    <s v="Sahara desert near Atbara, Sudan"/>
    <s v="Mixed Migration Monitoring Mechanism Initiative (4mi)"/>
    <s v="18.07428, 34.434549"/>
    <x v="9"/>
  </r>
  <r>
    <x v="0"/>
    <x v="4"/>
    <x v="4"/>
    <s v="Sub-Saharan Africa (P)"/>
    <x v="11"/>
    <s v="Unknown"/>
    <n v="1"/>
    <n v="0"/>
    <n v="1"/>
    <n v="0"/>
    <n v="0"/>
    <n v="1"/>
    <x v="0"/>
    <x v="5"/>
    <x v="1"/>
    <s v="Ougadougou, Burkina Faso"/>
    <s v="Mixed Migration Monitoring Mechanism Initiative (4mi)"/>
    <s v="13.57453, -2.41366"/>
    <x v="14"/>
  </r>
  <r>
    <x v="0"/>
    <x v="4"/>
    <x v="4"/>
    <s v="Unknown"/>
    <x v="2"/>
    <s v="Unknown"/>
    <n v="1"/>
    <n v="1"/>
    <n v="2"/>
    <n v="3"/>
    <n v="0"/>
    <n v="0"/>
    <x v="0"/>
    <x v="3"/>
    <x v="5"/>
    <s v="Gibraltar Strait, 24 nautical miles south-west of Tarifa, Spain"/>
    <s v="Salvamento Marítimo, Caminando Fronteras"/>
    <s v="35.97432145, -5.63191552"/>
    <x v="2"/>
  </r>
  <r>
    <x v="0"/>
    <x v="4"/>
    <x v="4"/>
    <s v="Latin America / Caribbean (P)"/>
    <x v="0"/>
    <s v="Unknown"/>
    <n v="1"/>
    <n v="0"/>
    <n v="1"/>
    <n v="0"/>
    <n v="0"/>
    <n v="1"/>
    <x v="0"/>
    <x v="0"/>
    <x v="0"/>
    <s v="Pima Country Office of the Medical Examiner jurisdiction, Arizona, USA (see coordinates for exact location)"/>
    <s v="Pima County Office of the Medical Examiner (PCOME)"/>
    <s v="31.663483, -111.979733"/>
    <x v="0"/>
  </r>
  <r>
    <x v="0"/>
    <x v="4"/>
    <x v="4"/>
    <s v="Central America"/>
    <x v="0"/>
    <s v="Guatemala"/>
    <n v="1"/>
    <n v="0"/>
    <n v="1"/>
    <n v="0"/>
    <n v="0"/>
    <n v="1"/>
    <x v="0"/>
    <x v="2"/>
    <x v="0"/>
    <s v="Pima Country Office of the Medical Examiner jurisdiction, Arizona, USA (see coordinates for exact location)"/>
    <s v="Pima County Office of the Medical Examiner (PCOME)"/>
    <s v="31.977252, -111.275058"/>
    <x v="0"/>
  </r>
  <r>
    <x v="0"/>
    <x v="4"/>
    <x v="4"/>
    <s v="Eastern Africa (P)"/>
    <x v="6"/>
    <s v="Unknown"/>
    <n v="5"/>
    <n v="0"/>
    <n v="5"/>
    <n v="0"/>
    <n v="0"/>
    <n v="5"/>
    <x v="0"/>
    <x v="1"/>
    <x v="1"/>
    <s v="Near Sendafa, Ethiopia"/>
    <s v="Mixed Migration Monitoring Mechanism Initiative (4mi)"/>
    <s v="9.162732, 39.016822"/>
    <x v="8"/>
  </r>
  <r>
    <x v="0"/>
    <x v="4"/>
    <x v="4"/>
    <s v="Eastern Africa (P)"/>
    <x v="8"/>
    <s v="Unknown"/>
    <n v="2"/>
    <n v="0"/>
    <n v="2"/>
    <n v="0"/>
    <n v="1"/>
    <n v="1"/>
    <x v="0"/>
    <x v="0"/>
    <x v="9"/>
    <s v="Unspecified location in the Sahara desert, Libya"/>
    <s v="Mixed Migration Monitoring Mechanism Initiative (4mi)"/>
    <s v="21.14317, 23.823002"/>
    <x v="9"/>
  </r>
  <r>
    <x v="0"/>
    <x v="4"/>
    <x v="4"/>
    <s v="Eastern Africa (P)"/>
    <x v="8"/>
    <s v="Unknown"/>
    <n v="1"/>
    <n v="0"/>
    <n v="1"/>
    <n v="0"/>
    <n v="1"/>
    <n v="0"/>
    <x v="2"/>
    <x v="0"/>
    <x v="9"/>
    <s v="Near Gedaref, Sudan"/>
    <s v="Mixed Migration Monitoring Mechanism Initiative (4mi)"/>
    <s v="13.966799, 35.440559"/>
    <x v="9"/>
  </r>
  <r>
    <x v="0"/>
    <x v="4"/>
    <x v="4"/>
    <s v="Eastern Africa (P)"/>
    <x v="8"/>
    <s v="Unknown"/>
    <n v="2"/>
    <n v="0"/>
    <n v="2"/>
    <n v="0"/>
    <n v="1"/>
    <n v="1"/>
    <x v="3"/>
    <x v="5"/>
    <x v="9"/>
    <s v="Sahara desert, Ash Shamaliyah, Sudan"/>
    <s v="Mixed Migration Monitoring Mechanism Initiative (4mi)"/>
    <s v="20.610678, 27.916851"/>
    <x v="9"/>
  </r>
  <r>
    <x v="0"/>
    <x v="4"/>
    <x v="4"/>
    <s v="Eastern Africa (P)"/>
    <x v="8"/>
    <s v="Unknown"/>
    <n v="1"/>
    <n v="0"/>
    <n v="1"/>
    <n v="0"/>
    <n v="1"/>
    <n v="0"/>
    <x v="2"/>
    <x v="0"/>
    <x v="9"/>
    <s v="Sahara desert, Sudan, near the border with Egypt"/>
    <s v="Mixed Migration Monitoring Mechanism Initiative (4mi)"/>
    <s v="21.943709, 27.672666"/>
    <x v="9"/>
  </r>
  <r>
    <x v="0"/>
    <x v="4"/>
    <x v="4"/>
    <s v="South America"/>
    <x v="0"/>
    <s v="Colombia"/>
    <n v="1"/>
    <n v="0"/>
    <n v="1"/>
    <n v="0"/>
    <n v="0"/>
    <n v="1"/>
    <x v="0"/>
    <x v="3"/>
    <x v="0"/>
    <s v="Río Bravo, near Military Road, Peñitas, Hidalgo County, Texas, USA"/>
    <s v="Hidalgo County Sheriff's Office"/>
    <s v="26.22326487, -98.44992824"/>
    <x v="0"/>
  </r>
  <r>
    <x v="0"/>
    <x v="4"/>
    <x v="4"/>
    <s v="Eastern Africa (P)"/>
    <x v="8"/>
    <s v="Unknown"/>
    <n v="1"/>
    <n v="0"/>
    <n v="1"/>
    <n v="0"/>
    <n v="0"/>
    <n v="1"/>
    <x v="0"/>
    <x v="0"/>
    <x v="9"/>
    <s v="Bani Walid, Libya"/>
    <s v="Mixed Migration Monitoring Mechanism Initiative (4mi)"/>
    <s v="31.723048, 14.025968"/>
    <x v="9"/>
  </r>
  <r>
    <x v="0"/>
    <x v="4"/>
    <x v="4"/>
    <s v="Eastern Africa (P)"/>
    <x v="6"/>
    <s v="Unknown"/>
    <n v="1"/>
    <n v="0"/>
    <n v="1"/>
    <n v="0"/>
    <n v="0"/>
    <n v="1"/>
    <x v="0"/>
    <x v="4"/>
    <x v="1"/>
    <s v="Tog Waajale, Ethiopia-Somalia border"/>
    <s v="Mixed Migration Monitoring Mechanism Initiative (4mi)"/>
    <s v="9.599192, 43.343533"/>
    <x v="8"/>
  </r>
  <r>
    <x v="0"/>
    <x v="4"/>
    <x v="4"/>
    <s v="Central America"/>
    <x v="0"/>
    <s v="Mexico"/>
    <n v="1"/>
    <n v="0"/>
    <n v="1"/>
    <n v="0"/>
    <n v="0"/>
    <n v="1"/>
    <x v="0"/>
    <x v="2"/>
    <x v="0"/>
    <s v="Black Gap Fish Camp, Brewster County, Texas, USA"/>
    <s v="Brewster County Sheriff's office"/>
    <s v="29.54303384, -102.9143941"/>
    <x v="0"/>
  </r>
  <r>
    <x v="0"/>
    <x v="4"/>
    <x v="5"/>
    <s v="Western / Southern Asia (P)"/>
    <x v="1"/>
    <s v="Unknown"/>
    <n v="0"/>
    <n v="2"/>
    <n v="2"/>
    <n v="0"/>
    <n v="0"/>
    <n v="0"/>
    <x v="0"/>
    <x v="3"/>
    <x v="12"/>
    <s v="Kolpa/Kupa river, near Rakovec, Metlika, Slovenia"/>
    <s v="UNHCR, Nadlani"/>
    <s v="45.63466475, 15.34631892"/>
    <x v="13"/>
  </r>
  <r>
    <x v="0"/>
    <x v="4"/>
    <x v="5"/>
    <s v="Central America"/>
    <x v="0"/>
    <s v="Guatemala"/>
    <n v="1"/>
    <n v="0"/>
    <n v="1"/>
    <n v="0"/>
    <n v="0"/>
    <n v="1"/>
    <x v="0"/>
    <x v="3"/>
    <x v="0"/>
    <s v="Río Bravo near 509 Felix Martinez, Los Ébanos, Hidalgo County, Texas, USA"/>
    <s v="US Border Patrol, Hidalgo County Sheriff's Office"/>
    <s v="26.2434051, -98.5616885"/>
    <x v="0"/>
  </r>
  <r>
    <x v="0"/>
    <x v="4"/>
    <x v="5"/>
    <s v="Sub-Saharan Africa (P)"/>
    <x v="11"/>
    <s v="Unknown"/>
    <n v="1"/>
    <n v="0"/>
    <n v="1"/>
    <n v="0"/>
    <n v="0"/>
    <n v="1"/>
    <x v="0"/>
    <x v="5"/>
    <x v="9"/>
    <s v="Zinder, Niger"/>
    <s v="Mixed Migration Monitoring Mechanism Initiative (4mi)"/>
    <s v="13.805278, 8.988333"/>
    <x v="14"/>
  </r>
  <r>
    <x v="2"/>
    <x v="4"/>
    <x v="5"/>
    <s v="Mixed"/>
    <x v="2"/>
    <s v="Côte d'Ivoire,Tunisia,Unknown"/>
    <n v="84"/>
    <n v="28"/>
    <n v="112"/>
    <n v="68"/>
    <n v="6"/>
    <n v="8"/>
    <x v="0"/>
    <x v="3"/>
    <x v="6"/>
    <s v="16 nautical miles off Kerkennah island, Sfax, Tunisia"/>
    <s v="IOM Tunisia"/>
    <s v="34.87422303, 11.53622621"/>
    <x v="2"/>
  </r>
  <r>
    <x v="0"/>
    <x v="4"/>
    <x v="5"/>
    <s v="Sub-Saharan Africa"/>
    <x v="2"/>
    <s v="Unknown"/>
    <n v="0"/>
    <n v="1"/>
    <n v="1"/>
    <n v="41"/>
    <n v="0"/>
    <n v="1"/>
    <x v="0"/>
    <x v="3"/>
    <x v="5"/>
    <s v="Alboran Sea between Morocco and Spain"/>
    <s v="Salvamento Marítimo"/>
    <s v="35.69860948, -4.792843716"/>
    <x v="2"/>
  </r>
  <r>
    <x v="0"/>
    <x v="4"/>
    <x v="5"/>
    <s v="Sub-Saharan Africa"/>
    <x v="2"/>
    <s v="Unknown"/>
    <n v="2"/>
    <n v="0"/>
    <n v="2"/>
    <n v="0"/>
    <n v="1"/>
    <n v="1"/>
    <x v="0"/>
    <x v="3"/>
    <x v="5"/>
    <s v="Bodies recovered in Tangiers, Morocco"/>
    <s v="Asociación Pro Derechos Humanos de Andalucía"/>
    <s v="35.79539621, -5.834297623"/>
    <x v="2"/>
  </r>
  <r>
    <x v="0"/>
    <x v="4"/>
    <x v="5"/>
    <s v="Central America"/>
    <x v="0"/>
    <s v="Mexico"/>
    <n v="1"/>
    <n v="0"/>
    <n v="1"/>
    <n v="0"/>
    <n v="0"/>
    <n v="1"/>
    <x v="0"/>
    <x v="3"/>
    <x v="0"/>
    <s v="All American Canal, Calexico, Imperial County, California, USA"/>
    <s v="Imperial County Coroner's Office"/>
    <s v="32.70859404, -115.5160286"/>
    <x v="0"/>
  </r>
  <r>
    <x v="0"/>
    <x v="4"/>
    <x v="5"/>
    <s v="Western Asia"/>
    <x v="2"/>
    <s v="Syrian Arab Republic"/>
    <n v="9"/>
    <n v="1"/>
    <n v="10"/>
    <n v="5"/>
    <n v="1"/>
    <n v="2"/>
    <x v="9"/>
    <x v="3"/>
    <x v="2"/>
    <s v="Off the coast of Kekova Geyikova island, near Demre district, Antalya province, Türkiye"/>
    <s v="Turkish Coast Guard, Daily Sabah"/>
    <s v="36.15949819, 29.87097338"/>
    <x v="2"/>
  </r>
  <r>
    <x v="0"/>
    <x v="4"/>
    <x v="5"/>
    <s v="Sub-Saharan Africa (P)"/>
    <x v="8"/>
    <s v="Unknown"/>
    <n v="1"/>
    <n v="0"/>
    <n v="1"/>
    <n v="0"/>
    <n v="0"/>
    <n v="1"/>
    <x v="0"/>
    <x v="2"/>
    <x v="9"/>
    <s v="Tamanrasset, Algeria"/>
    <s v="Mixed Migration Monitoring Mechanism Initiative (4mi)"/>
    <s v="24.35542691, 5.166067266"/>
    <x v="9"/>
  </r>
  <r>
    <x v="0"/>
    <x v="4"/>
    <x v="5"/>
    <s v="Eastern Africa (P)"/>
    <x v="8"/>
    <s v="Unknown"/>
    <n v="2"/>
    <n v="0"/>
    <n v="2"/>
    <n v="0"/>
    <n v="2"/>
    <n v="0"/>
    <x v="2"/>
    <x v="0"/>
    <x v="9"/>
    <s v="Sahara desert, Sudan, near the border with Egypt"/>
    <s v="Mixed Migration Monitoring Mechanism Initiative (4mi)"/>
    <s v="21.943709, 27.672666"/>
    <x v="9"/>
  </r>
  <r>
    <x v="0"/>
    <x v="4"/>
    <x v="5"/>
    <s v="Sub-Saharan Africa (P)"/>
    <x v="11"/>
    <s v="Unknown"/>
    <n v="1"/>
    <n v="0"/>
    <n v="1"/>
    <n v="0"/>
    <n v="0"/>
    <n v="1"/>
    <x v="0"/>
    <x v="5"/>
    <x v="9"/>
    <s v="Zinder, Niger"/>
    <s v="Mixed Migration Monitoring Mechanism Initiative (4mi)"/>
    <s v="13.794627, 8.989361"/>
    <x v="14"/>
  </r>
  <r>
    <x v="0"/>
    <x v="4"/>
    <x v="5"/>
    <s v="Central America"/>
    <x v="7"/>
    <s v="Honduras"/>
    <n v="1"/>
    <n v="0"/>
    <n v="1"/>
    <n v="0"/>
    <n v="0"/>
    <n v="1"/>
    <x v="0"/>
    <x v="4"/>
    <x v="1"/>
    <s v="KM 285 of Carretera Transístmica, between Juchitán and Tehuantepec, Oaxaca, Mexico"/>
    <s v="NVI Noticias, El Tiempo"/>
    <s v="16.38536308, -95.1292364"/>
    <x v="7"/>
  </r>
  <r>
    <x v="0"/>
    <x v="4"/>
    <x v="5"/>
    <s v="Unknown"/>
    <x v="1"/>
    <s v="Unknown"/>
    <n v="1"/>
    <n v="0"/>
    <n v="1"/>
    <n v="0"/>
    <n v="0"/>
    <n v="1"/>
    <x v="0"/>
    <x v="3"/>
    <x v="12"/>
    <s v="Kolpa/Kupa river, near Gornje Prilišće, Croatia"/>
    <s v="KaPortal.hr, 24 sata, Radio Mreznica, Tportal"/>
    <s v="45.4602058, 15.3453479"/>
    <x v="13"/>
  </r>
  <r>
    <x v="0"/>
    <x v="4"/>
    <x v="5"/>
    <s v="Latin America / Caribbean (P)"/>
    <x v="7"/>
    <s v="Unknown"/>
    <n v="1"/>
    <n v="0"/>
    <n v="1"/>
    <n v="0"/>
    <n v="0"/>
    <n v="1"/>
    <x v="0"/>
    <x v="3"/>
    <x v="0"/>
    <s v="Tijuana beach, near US-Mexico border fence, Baja California, Mexico"/>
    <s v="El Sol de Tijuana, Debate"/>
    <s v="32.53423719, -117.1237994"/>
    <x v="7"/>
  </r>
  <r>
    <x v="0"/>
    <x v="4"/>
    <x v="5"/>
    <s v="Unknown"/>
    <x v="2"/>
    <s v="Unknown"/>
    <n v="1"/>
    <n v="0"/>
    <n v="1"/>
    <n v="0"/>
    <n v="0"/>
    <n v="1"/>
    <x v="0"/>
    <x v="3"/>
    <x v="6"/>
    <s v="Body recovered near Plage Sidi Rihane, near Aokas, Béjaïa - east of Algiers, Algeria"/>
    <s v="La Dépêche de Kabylie"/>
    <s v="36.64170562, 5.245392576"/>
    <x v="2"/>
  </r>
  <r>
    <x v="0"/>
    <x v="4"/>
    <x v="5"/>
    <s v="Unknown"/>
    <x v="8"/>
    <s v="Unknown"/>
    <n v="2"/>
    <n v="0"/>
    <n v="2"/>
    <n v="0"/>
    <n v="1"/>
    <n v="1"/>
    <x v="0"/>
    <x v="0"/>
    <x v="9"/>
    <s v="Sahara desert, Libya"/>
    <s v="Mixed Migration Monitoring Mechanism Initiative (4mi)"/>
    <s v="24.512845, 12.670704"/>
    <x v="9"/>
  </r>
  <r>
    <x v="0"/>
    <x v="4"/>
    <x v="5"/>
    <s v="Sub-Saharan Africa (P)"/>
    <x v="11"/>
    <s v="Unknown"/>
    <n v="2"/>
    <n v="0"/>
    <n v="2"/>
    <n v="0"/>
    <n v="2"/>
    <n v="0"/>
    <x v="0"/>
    <x v="5"/>
    <x v="9"/>
    <s v="Agadez, Niger"/>
    <s v="Mixed Migration Monitoring Mechanism Initiative (4mi)"/>
    <s v="16.929042, 7.953071"/>
    <x v="14"/>
  </r>
  <r>
    <x v="0"/>
    <x v="4"/>
    <x v="5"/>
    <s v="Sub-Saharan Africa (P)"/>
    <x v="11"/>
    <s v="Unknown"/>
    <n v="2"/>
    <n v="0"/>
    <n v="2"/>
    <n v="0"/>
    <n v="0"/>
    <n v="2"/>
    <x v="0"/>
    <x v="5"/>
    <x v="9"/>
    <s v="Agadez, Niger"/>
    <s v="Mixed Migration Monitoring Mechanism Initiative (4mi)"/>
    <s v="16.929042, 7.953071"/>
    <x v="14"/>
  </r>
  <r>
    <x v="0"/>
    <x v="4"/>
    <x v="5"/>
    <s v="Latin America / Caribbean (P)"/>
    <x v="0"/>
    <s v="Unknown"/>
    <n v="1"/>
    <n v="0"/>
    <n v="1"/>
    <n v="0"/>
    <n v="0"/>
    <n v="1"/>
    <x v="0"/>
    <x v="0"/>
    <x v="0"/>
    <s v="Las Borcitas South Ranch near Falfurrias, Brooks County, Texas, USA"/>
    <s v="US Border Patrol, South Texas Human Rights Center"/>
    <s v="27.18872, -98.172621"/>
    <x v="0"/>
  </r>
  <r>
    <x v="0"/>
    <x v="4"/>
    <x v="5"/>
    <s v="Latin America / Caribbean (P)"/>
    <x v="0"/>
    <s v="Unknown"/>
    <n v="1"/>
    <n v="0"/>
    <n v="1"/>
    <n v="0"/>
    <n v="0"/>
    <n v="0"/>
    <x v="0"/>
    <x v="0"/>
    <x v="0"/>
    <s v="Near Brownsville, Cameron County, Texas, USA"/>
    <s v="US Border Patrol"/>
    <s v="25.92027579, -97.51670987"/>
    <x v="0"/>
  </r>
  <r>
    <x v="0"/>
    <x v="4"/>
    <x v="5"/>
    <s v="Latin America / Caribbean (P)"/>
    <x v="0"/>
    <s v="Unknown"/>
    <n v="1"/>
    <n v="0"/>
    <n v="1"/>
    <n v="0"/>
    <n v="0"/>
    <n v="0"/>
    <x v="0"/>
    <x v="0"/>
    <x v="0"/>
    <s v="Near Mission, Hidalgo County, Texas, USA"/>
    <s v="US Border Patrol"/>
    <s v="26.19126342, -98.35825218"/>
    <x v="0"/>
  </r>
  <r>
    <x v="0"/>
    <x v="4"/>
    <x v="5"/>
    <s v="Latin America / Caribbean (P)"/>
    <x v="7"/>
    <s v="Unknown"/>
    <n v="1"/>
    <n v="0"/>
    <n v="1"/>
    <n v="0"/>
    <n v="0"/>
    <n v="1"/>
    <x v="0"/>
    <x v="4"/>
    <x v="1"/>
    <s v="Train tracks in Colonia Pakal-Na, Palenque, Chiapas, Mexico"/>
    <s v="El Diario de Palenque"/>
    <s v="17.54286253, -91.99025596"/>
    <x v="7"/>
  </r>
  <r>
    <x v="0"/>
    <x v="4"/>
    <x v="5"/>
    <s v="Latin America / Caribbean (P)"/>
    <x v="0"/>
    <s v="Unknown"/>
    <n v="1"/>
    <n v="0"/>
    <n v="1"/>
    <n v="0"/>
    <n v="0"/>
    <n v="1"/>
    <x v="0"/>
    <x v="0"/>
    <x v="0"/>
    <s v="Pima Country Office of the Medical Examiner jurisdiction, Arizona, USA (see coordinates for exact location)"/>
    <s v="Pima County Office of the Medical Examiner (PCOME)"/>
    <s v="32.246133, -111.721767"/>
    <x v="0"/>
  </r>
  <r>
    <x v="0"/>
    <x v="4"/>
    <x v="5"/>
    <s v="Unknown"/>
    <x v="8"/>
    <s v="Unknown"/>
    <n v="2"/>
    <n v="0"/>
    <n v="2"/>
    <n v="0"/>
    <n v="0"/>
    <n v="2"/>
    <x v="0"/>
    <x v="1"/>
    <x v="9"/>
    <s v="Sabha, Libya"/>
    <s v="Mixed Migration Monitoring Mechanism Initiative (4mi)"/>
    <s v="27.12973, 14.46866"/>
    <x v="9"/>
  </r>
  <r>
    <x v="0"/>
    <x v="4"/>
    <x v="5"/>
    <s v="Sub-Saharan Africa (P)"/>
    <x v="11"/>
    <s v="Unknown"/>
    <n v="3"/>
    <n v="0"/>
    <n v="3"/>
    <n v="0"/>
    <n v="0"/>
    <n v="1"/>
    <x v="0"/>
    <x v="0"/>
    <x v="1"/>
    <s v="Bamako, Mali"/>
    <s v="Mixed Migration Monitoring Mechanism Initiative (4mi)"/>
    <s v="12.669425, -7.909603"/>
    <x v="14"/>
  </r>
  <r>
    <x v="0"/>
    <x v="4"/>
    <x v="5"/>
    <s v="Central America"/>
    <x v="0"/>
    <s v="Mexico"/>
    <n v="1"/>
    <n v="0"/>
    <n v="1"/>
    <n v="0"/>
    <n v="0"/>
    <n v="1"/>
    <x v="0"/>
    <x v="3"/>
    <x v="0"/>
    <s v="New River, Calexico, Imperial County, California, USA"/>
    <s v="Consulado de México en Calexico, Imperial County Coroner's Office"/>
    <s v="32.67151668, -115.5190298"/>
    <x v="0"/>
  </r>
  <r>
    <x v="0"/>
    <x v="4"/>
    <x v="5"/>
    <s v="Latin America / Caribbean (P)"/>
    <x v="0"/>
    <s v="Unknown"/>
    <n v="1"/>
    <n v="0"/>
    <n v="1"/>
    <n v="0"/>
    <n v="0"/>
    <n v="0"/>
    <x v="0"/>
    <x v="0"/>
    <x v="0"/>
    <s v="Pima Country Office of the Medical Examiner jurisdiction, Arizona, USA (see coordinates for exact location)"/>
    <s v="Pima County Office of the Medical Examiner (PCOME)"/>
    <s v="31.883433, -112.672922"/>
    <x v="0"/>
  </r>
  <r>
    <x v="0"/>
    <x v="4"/>
    <x v="5"/>
    <s v="Eastern Africa"/>
    <x v="10"/>
    <s v="Ethiopia"/>
    <n v="46"/>
    <n v="16"/>
    <n v="62"/>
    <n v="39"/>
    <n v="9"/>
    <n v="37"/>
    <x v="0"/>
    <x v="3"/>
    <x v="8"/>
    <s v="Unspecified location in the Gulf of Aden, off the coast of Yemen"/>
    <s v="IOM Yemen"/>
    <s v="13.29406315, 48.55070634"/>
    <x v="2"/>
  </r>
  <r>
    <x v="0"/>
    <x v="4"/>
    <x v="5"/>
    <s v="Latin America / Caribbean (P)"/>
    <x v="7"/>
    <s v="Unknown"/>
    <n v="1"/>
    <n v="0"/>
    <n v="1"/>
    <n v="0"/>
    <n v="0"/>
    <n v="1"/>
    <x v="0"/>
    <x v="4"/>
    <x v="1"/>
    <s v="Train tracks in Ramos Arizpe, Coahuila, Mexico"/>
    <s v="Vanguardia, SDP Noticias"/>
    <s v="25.54209857, -100.9526633"/>
    <x v="7"/>
  </r>
  <r>
    <x v="0"/>
    <x v="4"/>
    <x v="5"/>
    <s v="Unknown"/>
    <x v="1"/>
    <s v="Unknown"/>
    <n v="1"/>
    <n v="0"/>
    <n v="1"/>
    <n v="0"/>
    <n v="0"/>
    <n v="1"/>
    <x v="0"/>
    <x v="6"/>
    <x v="1"/>
    <s v="A57 motorway, near Venice, Veneto, Italy"/>
    <s v="La Nuova di Venezia, ANSA"/>
    <s v="45.49640658, 12.22799436"/>
    <x v="13"/>
  </r>
  <r>
    <x v="0"/>
    <x v="4"/>
    <x v="5"/>
    <s v="Western Asia"/>
    <x v="10"/>
    <s v="Syrian Arab Republic"/>
    <n v="1"/>
    <n v="0"/>
    <n v="1"/>
    <n v="0"/>
    <n v="0"/>
    <n v="1"/>
    <x v="2"/>
    <x v="1"/>
    <x v="11"/>
    <s v="Syria-Türkiye border near Iskenderun, Hatay, Türkiye"/>
    <s v="Syrian Observatory for Human Rights"/>
    <s v="36.51737772, 36.56700404"/>
    <x v="11"/>
  </r>
  <r>
    <x v="0"/>
    <x v="4"/>
    <x v="5"/>
    <s v="Latin America / Caribbean (P)"/>
    <x v="0"/>
    <s v="Unknown"/>
    <n v="1"/>
    <n v="0"/>
    <n v="1"/>
    <n v="0"/>
    <n v="0"/>
    <n v="0"/>
    <x v="0"/>
    <x v="0"/>
    <x v="0"/>
    <s v="Pima Country Office of the Medical Examiner jurisdiction, Arizona, USA (see coordinates for exact location)"/>
    <s v="Pima County Office of the Medical Examiner (PCOME)"/>
    <s v="32.29341, -111.36856"/>
    <x v="0"/>
  </r>
  <r>
    <x v="0"/>
    <x v="4"/>
    <x v="5"/>
    <s v="Central America"/>
    <x v="0"/>
    <s v="Mexico"/>
    <n v="1"/>
    <n v="0"/>
    <n v="1"/>
    <n v="0"/>
    <n v="0"/>
    <n v="1"/>
    <x v="0"/>
    <x v="2"/>
    <x v="0"/>
    <s v="Comanche ranch, Maverick County, Texas, USA"/>
    <s v="El Horizonte, Rancherita, SuperChannel12"/>
    <s v="28.6280361, -100.1589541"/>
    <x v="0"/>
  </r>
  <r>
    <x v="0"/>
    <x v="4"/>
    <x v="5"/>
    <s v="Central America"/>
    <x v="7"/>
    <s v="Guatemala"/>
    <n v="1"/>
    <n v="0"/>
    <n v="1"/>
    <n v="0"/>
    <n v="0"/>
    <n v="1"/>
    <x v="0"/>
    <x v="6"/>
    <x v="0"/>
    <s v="Inside truck near Reynosa, Tamaulipas, Mexico"/>
    <s v="TeleSur"/>
    <s v="26.10449735, -98.41737142"/>
    <x v="7"/>
  </r>
  <r>
    <x v="0"/>
    <x v="4"/>
    <x v="5"/>
    <s v="Sub-Saharan Africa (P)"/>
    <x v="11"/>
    <s v="Unknown"/>
    <n v="3"/>
    <n v="0"/>
    <n v="3"/>
    <n v="0"/>
    <n v="0"/>
    <n v="3"/>
    <x v="0"/>
    <x v="4"/>
    <x v="1"/>
    <s v="Bamako, Mali"/>
    <s v="Mixed Migration Monitoring Mechanism Initiative (4mi)"/>
    <s v="12.669425, -7.909603"/>
    <x v="14"/>
  </r>
  <r>
    <x v="0"/>
    <x v="4"/>
    <x v="5"/>
    <s v="Central America"/>
    <x v="0"/>
    <s v="Guatemala"/>
    <n v="1"/>
    <n v="0"/>
    <n v="1"/>
    <n v="0"/>
    <n v="0"/>
    <n v="1"/>
    <x v="0"/>
    <x v="0"/>
    <x v="0"/>
    <s v="Dos Haches Ranch near Falfurrias, Brooks County, Texas, USA"/>
    <s v="US Border Patrol, South Texas Human Rights Center"/>
    <s v="26.5813322, -98.1457171"/>
    <x v="0"/>
  </r>
  <r>
    <x v="0"/>
    <x v="4"/>
    <x v="5"/>
    <s v="Latin America / Caribbean (P)"/>
    <x v="0"/>
    <s v="Unknown"/>
    <n v="1"/>
    <n v="0"/>
    <n v="1"/>
    <n v="0"/>
    <n v="0"/>
    <n v="0"/>
    <x v="0"/>
    <x v="3"/>
    <x v="0"/>
    <s v="Banks of the Rio Bravo, near Peñitas, Hidalgo County, Texas, USA"/>
    <s v="US Border Patrol"/>
    <s v="26.22477656, -98.44456954"/>
    <x v="0"/>
  </r>
  <r>
    <x v="0"/>
    <x v="4"/>
    <x v="5"/>
    <s v="Unknown"/>
    <x v="2"/>
    <s v="Unknown"/>
    <n v="0"/>
    <n v="1"/>
    <n v="1"/>
    <n v="119"/>
    <n v="0"/>
    <n v="0"/>
    <x v="0"/>
    <x v="3"/>
    <x v="6"/>
    <s v="Unspecified location off the coast of Libya"/>
    <s v="Sea-Watch, Sea-Eye"/>
    <s v="33.44274446, 13.29522553"/>
    <x v="2"/>
  </r>
  <r>
    <x v="2"/>
    <x v="4"/>
    <x v="5"/>
    <s v="Western / Southern Asia (P)"/>
    <x v="1"/>
    <s v="Iraq,Syrian Arab Republic,Unknown"/>
    <n v="5"/>
    <n v="0"/>
    <n v="5"/>
    <n v="11"/>
    <n v="1"/>
    <n v="3"/>
    <x v="1"/>
    <x v="4"/>
    <x v="13"/>
    <s v="Egnatia Odos highway, near Kavala, Greece"/>
    <s v="IOM Greece, Ekathimerini, Greek Reporter"/>
    <s v="40.98790253, 24.60032022"/>
    <x v="13"/>
  </r>
  <r>
    <x v="0"/>
    <x v="4"/>
    <x v="5"/>
    <s v="Sub-Saharan Africa (P)"/>
    <x v="11"/>
    <s v="Unknown"/>
    <n v="1"/>
    <n v="0"/>
    <n v="1"/>
    <n v="0"/>
    <n v="1"/>
    <n v="0"/>
    <x v="0"/>
    <x v="5"/>
    <x v="9"/>
    <s v="Zinder, Niger"/>
    <s v="Mixed Migration Monitoring Mechanism Initiative (4mi)"/>
    <s v="13.839598, 8.983237"/>
    <x v="14"/>
  </r>
  <r>
    <x v="2"/>
    <x v="4"/>
    <x v="5"/>
    <s v="Northern Africa"/>
    <x v="2"/>
    <s v="Nigeria,Sudan"/>
    <n v="0"/>
    <n v="2"/>
    <n v="2"/>
    <n v="229"/>
    <n v="0"/>
    <n v="2"/>
    <x v="0"/>
    <x v="3"/>
    <x v="6"/>
    <s v="50 nautical miles off the coast of Libya"/>
    <s v="MSF, SOS Méditerranée"/>
    <s v="33.90510191, 12.73483664"/>
    <x v="2"/>
  </r>
  <r>
    <x v="0"/>
    <x v="4"/>
    <x v="5"/>
    <s v="Western Asia"/>
    <x v="10"/>
    <s v="Syrian Arab Republic"/>
    <n v="1"/>
    <n v="0"/>
    <n v="1"/>
    <n v="0"/>
    <n v="0"/>
    <n v="1"/>
    <x v="0"/>
    <x v="1"/>
    <x v="11"/>
    <s v="Syria-Türkiye border near Iskenderun, Hatay, Türkiye"/>
    <s v="Syrian Observatory for Human Rights"/>
    <s v="36.54785814, 36.58286346"/>
    <x v="11"/>
  </r>
  <r>
    <x v="0"/>
    <x v="4"/>
    <x v="5"/>
    <s v="Latin America / Caribbean (P)"/>
    <x v="0"/>
    <s v="Unknown"/>
    <n v="1"/>
    <n v="0"/>
    <n v="1"/>
    <n v="0"/>
    <n v="0"/>
    <n v="1"/>
    <x v="0"/>
    <x v="3"/>
    <x v="0"/>
    <s v="Río Bravo, near 18765 Military Road, Peñitas, Hidalgo County, Texas, USA"/>
    <s v="Hidalgo County Sheriff's Office"/>
    <s v="26.22353436, -98.44975658"/>
    <x v="0"/>
  </r>
  <r>
    <x v="0"/>
    <x v="4"/>
    <x v="5"/>
    <s v="Sub-Saharan Africa (P)"/>
    <x v="11"/>
    <s v="Unknown"/>
    <n v="1"/>
    <n v="0"/>
    <n v="1"/>
    <n v="0"/>
    <n v="0"/>
    <n v="1"/>
    <x v="0"/>
    <x v="0"/>
    <x v="9"/>
    <s v="Unspecified location in Mali"/>
    <s v="Mixed Migration Monitoring Mechanism Initiative (4mi)"/>
    <s v="12.5295, -6.251212"/>
    <x v="14"/>
  </r>
  <r>
    <x v="0"/>
    <x v="4"/>
    <x v="5"/>
    <s v="Unknown"/>
    <x v="8"/>
    <s v="Unknown"/>
    <n v="2"/>
    <n v="0"/>
    <n v="2"/>
    <n v="0"/>
    <n v="1"/>
    <n v="1"/>
    <x v="0"/>
    <x v="0"/>
    <x v="9"/>
    <s v="Sahara desert, Libya"/>
    <s v="Mixed Migration Monitoring Mechanism Initiative (4mi)"/>
    <s v="25.418981, 13.746677"/>
    <x v="9"/>
  </r>
  <r>
    <x v="0"/>
    <x v="4"/>
    <x v="5"/>
    <s v="Sub-Saharan Africa (P)"/>
    <x v="11"/>
    <s v="Unknown"/>
    <n v="1"/>
    <n v="0"/>
    <n v="1"/>
    <n v="0"/>
    <n v="1"/>
    <n v="0"/>
    <x v="0"/>
    <x v="5"/>
    <x v="9"/>
    <s v="Agadez, Niger"/>
    <s v="Mixed Migration Monitoring Mechanism Initiative (4mi)"/>
    <s v="16.949076, 7.966974"/>
    <x v="14"/>
  </r>
  <r>
    <x v="0"/>
    <x v="4"/>
    <x v="5"/>
    <s v="Eastern Africa (P)"/>
    <x v="6"/>
    <s v="Unknown"/>
    <n v="1"/>
    <n v="0"/>
    <n v="1"/>
    <n v="0"/>
    <n v="0"/>
    <n v="1"/>
    <x v="0"/>
    <x v="4"/>
    <x v="1"/>
    <s v="Dolo Odo, Ethiopia"/>
    <s v="Mixed Migration Monitoring Mechanism Initiative (4mi)"/>
    <s v="4.168021, 42.059173"/>
    <x v="8"/>
  </r>
  <r>
    <x v="0"/>
    <x v="4"/>
    <x v="5"/>
    <s v="Southern Asia"/>
    <x v="1"/>
    <s v="Afghanistan"/>
    <n v="1"/>
    <n v="0"/>
    <n v="1"/>
    <n v="0"/>
    <n v="0"/>
    <n v="1"/>
    <x v="0"/>
    <x v="4"/>
    <x v="1"/>
    <s v="Port of Patras, Greece"/>
    <s v="Hellenic Coast Guard"/>
    <s v="38.2279605, 21.7216441"/>
    <x v="13"/>
  </r>
  <r>
    <x v="0"/>
    <x v="4"/>
    <x v="5"/>
    <s v="Southern Asia"/>
    <x v="1"/>
    <s v="Afghanistan"/>
    <n v="1"/>
    <n v="0"/>
    <n v="1"/>
    <n v="0"/>
    <n v="0"/>
    <n v="1"/>
    <x v="0"/>
    <x v="4"/>
    <x v="1"/>
    <s v="Highway near Falconara Marittima, north of Ancona, Marche, Italy"/>
    <s v="Chronache Ancona, Corriere Adriatico"/>
    <s v="43.63694407, 13.37611759"/>
    <x v="13"/>
  </r>
  <r>
    <x v="2"/>
    <x v="4"/>
    <x v="5"/>
    <s v="Sub-Saharan Africa"/>
    <x v="2"/>
    <s v="Mali,Senegal,Unknown"/>
    <n v="4"/>
    <n v="0"/>
    <n v="4"/>
    <n v="49"/>
    <n v="0"/>
    <n v="4"/>
    <x v="0"/>
    <x v="3"/>
    <x v="5"/>
    <s v="Off the coast of Melilla, Spain"/>
    <s v="Salvamento Marítimo, Caminando Fronteras"/>
    <s v="35.50720421, -2.740343394"/>
    <x v="2"/>
  </r>
  <r>
    <x v="0"/>
    <x v="4"/>
    <x v="5"/>
    <s v="Latin America / Caribbean (P)"/>
    <x v="7"/>
    <s v="Unknown"/>
    <n v="1"/>
    <n v="0"/>
    <n v="1"/>
    <n v="0"/>
    <n v="0"/>
    <n v="1"/>
    <x v="0"/>
    <x v="3"/>
    <x v="0"/>
    <s v="Río Bravo, near Campo Las Águilas, Piedras Negras, Coahuila, Mexico"/>
    <s v="Zócalo"/>
    <s v="28.71141286, -100.5090595"/>
    <x v="7"/>
  </r>
  <r>
    <x v="0"/>
    <x v="4"/>
    <x v="5"/>
    <s v="Sub-Saharan Africa (P)"/>
    <x v="11"/>
    <s v="Unknown"/>
    <n v="2"/>
    <n v="0"/>
    <n v="2"/>
    <n v="0"/>
    <n v="0"/>
    <n v="2"/>
    <x v="0"/>
    <x v="4"/>
    <x v="9"/>
    <s v="Agadez, Niger"/>
    <s v="Mixed Migration Monitoring Mechanism Initiative (4mi)"/>
    <s v="16.99669, 8.008341"/>
    <x v="14"/>
  </r>
  <r>
    <x v="0"/>
    <x v="4"/>
    <x v="5"/>
    <s v="Sub-Saharan Africa (P)"/>
    <x v="11"/>
    <s v="Unknown"/>
    <n v="1"/>
    <n v="0"/>
    <n v="1"/>
    <n v="0"/>
    <n v="0"/>
    <n v="1"/>
    <x v="0"/>
    <x v="5"/>
    <x v="9"/>
    <s v="Taza, Niger"/>
    <s v="Mixed Migration Monitoring Mechanism Initiative (4mi)"/>
    <s v="15.355787, 5.20899"/>
    <x v="14"/>
  </r>
  <r>
    <x v="0"/>
    <x v="4"/>
    <x v="5"/>
    <s v="Sub-Saharan Africa (P)"/>
    <x v="11"/>
    <s v="Unknown"/>
    <n v="1"/>
    <n v="0"/>
    <n v="1"/>
    <n v="0"/>
    <n v="1"/>
    <n v="0"/>
    <x v="0"/>
    <x v="5"/>
    <x v="9"/>
    <s v="Agadez, Niger"/>
    <s v="Mixed Migration Monitoring Mechanism Initiative (4mi)"/>
    <s v="16.984541, 7.966631"/>
    <x v="14"/>
  </r>
  <r>
    <x v="0"/>
    <x v="4"/>
    <x v="5"/>
    <s v="Sub-Saharan Africa (P)"/>
    <x v="11"/>
    <s v="Unknown"/>
    <n v="1"/>
    <n v="0"/>
    <n v="1"/>
    <n v="0"/>
    <n v="0"/>
    <n v="1"/>
    <x v="2"/>
    <x v="5"/>
    <x v="9"/>
    <s v="Sahara desert, Niger"/>
    <s v="Mixed Migration Monitoring Mechanism Initiative (4mi)"/>
    <s v="22.042367, 11.755083"/>
    <x v="14"/>
  </r>
  <r>
    <x v="0"/>
    <x v="4"/>
    <x v="5"/>
    <s v="Unknown"/>
    <x v="1"/>
    <s v="Unknown"/>
    <n v="1"/>
    <n v="0"/>
    <n v="1"/>
    <n v="0"/>
    <n v="0"/>
    <n v="1"/>
    <x v="0"/>
    <x v="4"/>
    <x v="3"/>
    <s v="A16 motorway, near Grande-Synthe, Nord-Pas de Calais, France"/>
    <s v="Le Phare Dunkerquois, Radio6, Institute of Race Relations"/>
    <s v="50.99472445, 2.277085286"/>
    <x v="3"/>
  </r>
  <r>
    <x v="0"/>
    <x v="4"/>
    <x v="5"/>
    <s v="Unknown"/>
    <x v="2"/>
    <s v="Unknown"/>
    <n v="2"/>
    <n v="0"/>
    <n v="2"/>
    <n v="937"/>
    <n v="1"/>
    <n v="1"/>
    <x v="0"/>
    <x v="3"/>
    <x v="6"/>
    <s v="Unspecified location off the coast of Libya"/>
    <s v="IOM Italy"/>
    <s v="34.53671416, 13.10870179"/>
    <x v="2"/>
  </r>
  <r>
    <x v="0"/>
    <x v="4"/>
    <x v="5"/>
    <s v="Central America"/>
    <x v="0"/>
    <s v="Mexico"/>
    <n v="1"/>
    <n v="0"/>
    <n v="1"/>
    <n v="0"/>
    <n v="0"/>
    <n v="1"/>
    <x v="0"/>
    <x v="2"/>
    <x v="0"/>
    <s v="Briscoe Ranch, near Carrizo Springs, Dimmit County, Texas, USA"/>
    <s v="Desaparecidos y sin reclamar en la frontera, La Rancherita del Aire"/>
    <s v="28.2616536, -99.8093986"/>
    <x v="0"/>
  </r>
  <r>
    <x v="0"/>
    <x v="4"/>
    <x v="5"/>
    <s v="Latin America / Caribbean (P)"/>
    <x v="0"/>
    <s v="Unknown"/>
    <n v="1"/>
    <n v="0"/>
    <n v="1"/>
    <n v="0"/>
    <n v="0"/>
    <n v="1"/>
    <x v="0"/>
    <x v="0"/>
    <x v="0"/>
    <s v="Pima Country Office of the Medical Examiner jurisdiction, Arizona, USA (see coordinates for exact location)"/>
    <s v="Pima County Office of the Medical Examiner (PCOME)"/>
    <s v="31.34262, -110.99307"/>
    <x v="0"/>
  </r>
  <r>
    <x v="0"/>
    <x v="4"/>
    <x v="5"/>
    <s v="Unknown"/>
    <x v="8"/>
    <s v="Unknown"/>
    <n v="2"/>
    <n v="0"/>
    <n v="2"/>
    <n v="0"/>
    <n v="0"/>
    <n v="2"/>
    <x v="0"/>
    <x v="1"/>
    <x v="9"/>
    <s v="Sabha, Libya"/>
    <s v="Mixed Migration Monitoring Mechanism Initiative (4mi)"/>
    <s v="27.102838, 14.419244"/>
    <x v="9"/>
  </r>
  <r>
    <x v="0"/>
    <x v="4"/>
    <x v="5"/>
    <s v="Eastern Africa (P)"/>
    <x v="8"/>
    <s v="Unknown"/>
    <n v="2"/>
    <n v="0"/>
    <n v="2"/>
    <n v="0"/>
    <n v="0"/>
    <n v="2"/>
    <x v="0"/>
    <x v="0"/>
    <x v="9"/>
    <s v="Sahara desert, Sudan, near the border with Egypt"/>
    <s v="Mixed Migration Monitoring Mechanism Initiative (4mi)"/>
    <s v="21.943709, 27.672666"/>
    <x v="9"/>
  </r>
  <r>
    <x v="0"/>
    <x v="4"/>
    <x v="5"/>
    <s v="Eastern Africa (P)"/>
    <x v="8"/>
    <s v="Unknown"/>
    <n v="3"/>
    <n v="0"/>
    <n v="3"/>
    <n v="0"/>
    <n v="2"/>
    <n v="1"/>
    <x v="3"/>
    <x v="0"/>
    <x v="9"/>
    <s v="Unspecified location in the Sahara desert, Sudan"/>
    <s v="Mixed Migration Monitoring Mechanism Initiative (4mi)"/>
    <s v="19.635357, 27.103538"/>
    <x v="9"/>
  </r>
  <r>
    <x v="0"/>
    <x v="4"/>
    <x v="5"/>
    <s v="Sub-Saharan Africa (P)"/>
    <x v="11"/>
    <s v="Unknown"/>
    <n v="1"/>
    <n v="0"/>
    <n v="1"/>
    <n v="0"/>
    <n v="0"/>
    <n v="1"/>
    <x v="0"/>
    <x v="4"/>
    <x v="1"/>
    <s v="Bamako, Mali"/>
    <s v="Mixed Migration Monitoring Mechanism Initiative (4mi)"/>
    <s v="12.669425, -7.909603"/>
    <x v="14"/>
  </r>
  <r>
    <x v="0"/>
    <x v="4"/>
    <x v="5"/>
    <s v="Sub-Saharan Africa (P)"/>
    <x v="11"/>
    <s v="Unknown"/>
    <n v="6"/>
    <n v="0"/>
    <n v="6"/>
    <n v="0"/>
    <n v="1"/>
    <n v="2"/>
    <x v="3"/>
    <x v="4"/>
    <x v="1"/>
    <s v="Dakar, Senegal"/>
    <s v="Mixed Migration Monitoring Mechanism Initiative (4mi)"/>
    <s v="14.692778, -17.446667"/>
    <x v="14"/>
  </r>
  <r>
    <x v="0"/>
    <x v="4"/>
    <x v="5"/>
    <s v="Latin America / Caribbean (P)"/>
    <x v="0"/>
    <s v="Unknown"/>
    <n v="1"/>
    <n v="0"/>
    <n v="1"/>
    <n v="0"/>
    <n v="0"/>
    <n v="0"/>
    <x v="0"/>
    <x v="0"/>
    <x v="0"/>
    <s v="Pima Country Office of the Medical Examiner jurisdiction, Arizona, USA (see coordinates for exact location)"/>
    <s v="Pima County Office of the Medical Examiner (PCOME)"/>
    <s v="31.5337, -111.3615"/>
    <x v="0"/>
  </r>
  <r>
    <x v="0"/>
    <x v="4"/>
    <x v="5"/>
    <s v="Unknown"/>
    <x v="2"/>
    <s v="Unknown"/>
    <n v="0"/>
    <n v="76"/>
    <n v="76"/>
    <n v="41"/>
    <n v="15"/>
    <n v="0"/>
    <x v="2"/>
    <x v="3"/>
    <x v="6"/>
    <s v="20 miles off the coast of Libya"/>
    <s v="IOM Italy, U.S. Naval Forces, Sea-Watch"/>
    <s v="33.30144056, 12.5264264"/>
    <x v="2"/>
  </r>
  <r>
    <x v="0"/>
    <x v="4"/>
    <x v="5"/>
    <s v="Unknown"/>
    <x v="8"/>
    <s v="Unknown"/>
    <n v="1"/>
    <n v="0"/>
    <n v="1"/>
    <n v="0"/>
    <n v="0"/>
    <n v="1"/>
    <x v="0"/>
    <x v="5"/>
    <x v="9"/>
    <s v="Sahara desert, Libya"/>
    <s v="Mixed Migration Monitoring Mechanism Initiative (4mi)"/>
    <s v="23.719983, 12.391467"/>
    <x v="9"/>
  </r>
  <r>
    <x v="0"/>
    <x v="4"/>
    <x v="5"/>
    <s v="Sub-Saharan Africa (P)"/>
    <x v="11"/>
    <s v="Unknown"/>
    <n v="1"/>
    <n v="0"/>
    <n v="1"/>
    <n v="0"/>
    <n v="1"/>
    <n v="0"/>
    <x v="0"/>
    <x v="5"/>
    <x v="9"/>
    <s v="Zinder, Niger"/>
    <s v="Mixed Migration Monitoring Mechanism Initiative (4mi)"/>
    <s v="13.747392, 8.94679"/>
    <x v="14"/>
  </r>
  <r>
    <x v="0"/>
    <x v="4"/>
    <x v="5"/>
    <s v="Unknown"/>
    <x v="8"/>
    <s v="Unknown"/>
    <n v="3"/>
    <n v="0"/>
    <n v="3"/>
    <n v="0"/>
    <n v="1"/>
    <n v="1"/>
    <x v="0"/>
    <x v="0"/>
    <x v="9"/>
    <s v="Qatrun, Libya"/>
    <s v="Mixed Migration Monitoring Mechanism Initiative (4mi)"/>
    <s v="24.947309, 14.543123"/>
    <x v="9"/>
  </r>
  <r>
    <x v="0"/>
    <x v="4"/>
    <x v="5"/>
    <s v="Eastern Africa (P)"/>
    <x v="8"/>
    <s v="Unknown"/>
    <n v="2"/>
    <n v="0"/>
    <n v="2"/>
    <n v="0"/>
    <n v="0"/>
    <n v="2"/>
    <x v="0"/>
    <x v="1"/>
    <x v="9"/>
    <s v="Sahara desert, Sudan"/>
    <s v="Mixed Migration Monitoring Mechanism Initiative (4mi)"/>
    <s v="21.327757, 26.213014"/>
    <x v="9"/>
  </r>
  <r>
    <x v="0"/>
    <x v="4"/>
    <x v="5"/>
    <s v="Latin America / Caribbean (P)"/>
    <x v="0"/>
    <s v="Unknown"/>
    <n v="1"/>
    <n v="0"/>
    <n v="1"/>
    <n v="0"/>
    <n v="0"/>
    <n v="0"/>
    <x v="0"/>
    <x v="0"/>
    <x v="0"/>
    <s v="Private ranch in Kenedy County, Texas, USA"/>
    <s v="Kenedy County Sheriff's Office"/>
    <s v="26.83260484, -97.81739838"/>
    <x v="0"/>
  </r>
  <r>
    <x v="0"/>
    <x v="4"/>
    <x v="5"/>
    <s v="Latin America / Caribbean (P)"/>
    <x v="7"/>
    <s v="Unknown"/>
    <n v="1"/>
    <n v="0"/>
    <n v="1"/>
    <n v="0"/>
    <n v="0"/>
    <n v="1"/>
    <x v="0"/>
    <x v="3"/>
    <x v="0"/>
    <s v="Río Bravo, near Éjido El Moral, Piedras Negras, Coahuila, Mexico"/>
    <s v="La Rancherita del Aire"/>
    <s v="28.90050828, -100.6121371"/>
    <x v="7"/>
  </r>
  <r>
    <x v="0"/>
    <x v="4"/>
    <x v="5"/>
    <s v="Latin America / Caribbean (P)"/>
    <x v="0"/>
    <s v="Unknown"/>
    <n v="1"/>
    <n v="0"/>
    <n v="1"/>
    <n v="0"/>
    <n v="0"/>
    <n v="1"/>
    <x v="0"/>
    <x v="0"/>
    <x v="0"/>
    <s v="Jones Ranch, Brooks County, Texas, USA"/>
    <s v="South Texas Human Rights Center"/>
    <s v="26.9819963, -98.405339"/>
    <x v="0"/>
  </r>
  <r>
    <x v="0"/>
    <x v="4"/>
    <x v="5"/>
    <s v="Central America"/>
    <x v="0"/>
    <s v="Guatemala"/>
    <n v="1"/>
    <n v="0"/>
    <n v="1"/>
    <n v="0"/>
    <n v="0"/>
    <n v="1"/>
    <x v="0"/>
    <x v="2"/>
    <x v="0"/>
    <s v="Pima Country Office of the Medical Examiner jurisdiction, Arizona, USA (see coordinates for exact location)"/>
    <s v="Pima County Office of the Medical Examiner (PCOME)"/>
    <s v="31.928817, -111.787717"/>
    <x v="0"/>
  </r>
  <r>
    <x v="0"/>
    <x v="4"/>
    <x v="5"/>
    <s v="Latin America / Caribbean (P)"/>
    <x v="0"/>
    <s v="Unknown"/>
    <n v="1"/>
    <n v="0"/>
    <n v="1"/>
    <n v="0"/>
    <n v="0"/>
    <n v="1"/>
    <x v="0"/>
    <x v="0"/>
    <x v="0"/>
    <s v="Pima Country Office of the Medical Examiner jurisdiction, Arizona, USA (see coordinates for exact location)"/>
    <s v="Pima County Office of the Medical Examiner (PCOME)"/>
    <s v="32.20998, -111.77463"/>
    <x v="0"/>
  </r>
  <r>
    <x v="0"/>
    <x v="4"/>
    <x v="5"/>
    <s v="Unknown"/>
    <x v="8"/>
    <s v="Unknown"/>
    <n v="1"/>
    <n v="0"/>
    <n v="1"/>
    <n v="0"/>
    <n v="0"/>
    <n v="1"/>
    <x v="2"/>
    <x v="0"/>
    <x v="9"/>
    <s v="Sahara desert, Libya"/>
    <s v="Mixed Migration Monitoring Mechanism Initiative (4mi)"/>
    <s v="25.180981, 14.216799"/>
    <x v="9"/>
  </r>
  <r>
    <x v="0"/>
    <x v="4"/>
    <x v="5"/>
    <s v="Unknown"/>
    <x v="8"/>
    <s v="Unknown"/>
    <n v="2"/>
    <n v="0"/>
    <n v="2"/>
    <n v="0"/>
    <n v="0"/>
    <n v="2"/>
    <x v="0"/>
    <x v="1"/>
    <x v="9"/>
    <s v="Sabha, Libya"/>
    <s v="Mixed Migration Monitoring Mechanism Initiative (4mi)"/>
    <s v="27.117507, 14.367082"/>
    <x v="9"/>
  </r>
  <r>
    <x v="0"/>
    <x v="4"/>
    <x v="5"/>
    <s v="Sub-Saharan Africa (P)"/>
    <x v="11"/>
    <s v="Unknown"/>
    <n v="3"/>
    <n v="0"/>
    <n v="3"/>
    <n v="0"/>
    <n v="0"/>
    <n v="3"/>
    <x v="0"/>
    <x v="0"/>
    <x v="9"/>
    <s v="Agadez, Niger"/>
    <s v="Mixed Migration Monitoring Mechanism Initiative (4mi)"/>
    <s v="16.974855, 7.982422"/>
    <x v="14"/>
  </r>
  <r>
    <x v="0"/>
    <x v="4"/>
    <x v="5"/>
    <s v="Latin America / Caribbean (P)"/>
    <x v="0"/>
    <s v="Unknown"/>
    <n v="1"/>
    <n v="0"/>
    <n v="1"/>
    <n v="0"/>
    <n v="0"/>
    <n v="1"/>
    <x v="0"/>
    <x v="0"/>
    <x v="0"/>
    <s v="Isabella Ranch, Brooks County, Texas, USA"/>
    <s v="South Texas Human Rights Center"/>
    <s v="27.0756302, -98.4526138"/>
    <x v="0"/>
  </r>
  <r>
    <x v="0"/>
    <x v="4"/>
    <x v="5"/>
    <s v="Unknown"/>
    <x v="2"/>
    <s v="Unknown"/>
    <n v="1"/>
    <n v="0"/>
    <n v="1"/>
    <n v="11"/>
    <n v="0"/>
    <n v="1"/>
    <x v="0"/>
    <x v="3"/>
    <x v="5"/>
    <s v="Gibraltar Strait, between Spain and Morocco"/>
    <s v="Salvamento Marítimo"/>
    <s v="36.00866555, -5.398903604"/>
    <x v="2"/>
  </r>
  <r>
    <x v="0"/>
    <x v="4"/>
    <x v="5"/>
    <s v="Unknown"/>
    <x v="2"/>
    <s v="Unknown"/>
    <n v="4"/>
    <n v="0"/>
    <n v="4"/>
    <n v="0"/>
    <n v="0"/>
    <n v="0"/>
    <x v="0"/>
    <x v="3"/>
    <x v="5"/>
    <s v="Gibraltar Strait, between Spain and Morocco"/>
    <s v="Salvamento Marítimo, El País"/>
    <s v="36.01033187, -5.441475625"/>
    <x v="2"/>
  </r>
  <r>
    <x v="0"/>
    <x v="4"/>
    <x v="5"/>
    <s v="Latin America / Caribbean (P)"/>
    <x v="0"/>
    <s v="Unknown"/>
    <n v="1"/>
    <n v="0"/>
    <n v="1"/>
    <n v="0"/>
    <n v="0"/>
    <n v="1"/>
    <x v="0"/>
    <x v="0"/>
    <x v="0"/>
    <s v="Pima Country Office of the Medical Examiner jurisdiction, Arizona, USA (see coordinates for exact location)"/>
    <s v="Pima County Office of the Medical Examiner (PCOME)"/>
    <s v="32.068833, -112.933617"/>
    <x v="0"/>
  </r>
  <r>
    <x v="0"/>
    <x v="4"/>
    <x v="5"/>
    <s v="Northern Africa"/>
    <x v="1"/>
    <s v="Morocco"/>
    <n v="1"/>
    <n v="0"/>
    <n v="1"/>
    <n v="0"/>
    <n v="0"/>
    <n v="1"/>
    <x v="0"/>
    <x v="1"/>
    <x v="12"/>
    <s v="Velika Kladuša, Una-Sana, Bosnia and Herzegovina, near border with Croatia"/>
    <s v="UNHCR"/>
    <s v="45.19003082, 15.78810844"/>
    <x v="13"/>
  </r>
  <r>
    <x v="0"/>
    <x v="4"/>
    <x v="5"/>
    <s v="Western Asia"/>
    <x v="10"/>
    <s v="Syrian Arab Republic"/>
    <n v="1"/>
    <n v="0"/>
    <n v="1"/>
    <n v="0"/>
    <n v="0"/>
    <n v="1"/>
    <x v="0"/>
    <x v="1"/>
    <x v="11"/>
    <s v="Syria-Türkiye border, near Al-Deriyyeh, Darkush, Idlib Governorate, Syria"/>
    <s v="Syrian Observatory for Human Rights"/>
    <s v="36.00263176, 36.3682292"/>
    <x v="11"/>
  </r>
  <r>
    <x v="0"/>
    <x v="4"/>
    <x v="5"/>
    <s v="Latin America / Caribbean (P)"/>
    <x v="0"/>
    <s v="Unknown"/>
    <n v="1"/>
    <n v="0"/>
    <n v="1"/>
    <n v="0"/>
    <n v="0"/>
    <n v="1"/>
    <x v="0"/>
    <x v="0"/>
    <x v="0"/>
    <s v="Ranch in Brooks County, Texas, USA"/>
    <s v="South Texas Human Rights Center"/>
    <s v="27.2469995, -98.4312437"/>
    <x v="0"/>
  </r>
  <r>
    <x v="0"/>
    <x v="4"/>
    <x v="5"/>
    <s v="Eastern Africa"/>
    <x v="6"/>
    <s v="Ethiopia"/>
    <n v="12"/>
    <n v="0"/>
    <n v="12"/>
    <n v="15"/>
    <n v="0"/>
    <n v="0"/>
    <x v="0"/>
    <x v="4"/>
    <x v="1"/>
    <s v="Highway 304, Tsangano, Tete province, Mozambique"/>
    <s v="The East African, Notícias ao Minuto"/>
    <s v="-15.29506096, 34.44227297"/>
    <x v="8"/>
  </r>
  <r>
    <x v="0"/>
    <x v="4"/>
    <x v="5"/>
    <s v="Unknown"/>
    <x v="8"/>
    <s v="Unknown"/>
    <n v="1"/>
    <n v="0"/>
    <n v="1"/>
    <n v="0"/>
    <n v="1"/>
    <n v="0"/>
    <x v="2"/>
    <x v="5"/>
    <x v="9"/>
    <s v="Sahara desert, Libya"/>
    <s v="Mixed Migration Monitoring Mechanism Initiative (4mi)"/>
    <s v="25.860996, 14.665826"/>
    <x v="9"/>
  </r>
  <r>
    <x v="0"/>
    <x v="4"/>
    <x v="5"/>
    <s v="Eastern Africa (P)"/>
    <x v="8"/>
    <s v="Unknown"/>
    <n v="1"/>
    <n v="0"/>
    <n v="1"/>
    <n v="0"/>
    <n v="1"/>
    <n v="0"/>
    <x v="0"/>
    <x v="4"/>
    <x v="9"/>
    <s v="Sahara desert near Atbara, Sudan"/>
    <s v="Mixed Migration Monitoring Mechanism Initiative (4mi)"/>
    <s v="18.07428, 34.434549"/>
    <x v="9"/>
  </r>
  <r>
    <x v="0"/>
    <x v="4"/>
    <x v="5"/>
    <s v="Eastern Africa (P)"/>
    <x v="8"/>
    <s v="Unknown"/>
    <n v="2"/>
    <n v="0"/>
    <n v="2"/>
    <n v="0"/>
    <n v="1"/>
    <n v="1"/>
    <x v="3"/>
    <x v="0"/>
    <x v="9"/>
    <s v="Sahara desert, Sudan, near the border with Egypt"/>
    <s v="Mixed Migration Monitoring Mechanism Initiative (4mi)"/>
    <s v="21.943709, 27.672666"/>
    <x v="9"/>
  </r>
  <r>
    <x v="0"/>
    <x v="4"/>
    <x v="5"/>
    <s v="Eastern Africa (P)"/>
    <x v="8"/>
    <s v="Unknown"/>
    <n v="3"/>
    <n v="0"/>
    <n v="3"/>
    <n v="0"/>
    <n v="1"/>
    <n v="1"/>
    <x v="0"/>
    <x v="0"/>
    <x v="9"/>
    <s v="Unspecified location in the Sahara desert, Sudan"/>
    <s v="Mixed Migration Monitoring Mechanism Initiative (4mi)"/>
    <s v="19.635357, 27.103538"/>
    <x v="9"/>
  </r>
  <r>
    <x v="0"/>
    <x v="4"/>
    <x v="5"/>
    <s v="Unknown"/>
    <x v="2"/>
    <s v="Unknown"/>
    <n v="2"/>
    <n v="41"/>
    <n v="43"/>
    <n v="4"/>
    <n v="0"/>
    <n v="1"/>
    <x v="0"/>
    <x v="3"/>
    <x v="5"/>
    <s v="Alboran Sea, 18 miles south of Cabo de Gata, Almería, Spain"/>
    <s v="Salvamento Marítimo, El País, Europa Press"/>
    <s v="36.47522782, -2.230208148"/>
    <x v="2"/>
  </r>
  <r>
    <x v="0"/>
    <x v="4"/>
    <x v="5"/>
    <s v="Unknown"/>
    <x v="2"/>
    <s v="Unknown"/>
    <n v="1"/>
    <n v="0"/>
    <n v="1"/>
    <n v="523"/>
    <n v="0"/>
    <n v="0"/>
    <x v="0"/>
    <x v="3"/>
    <x v="6"/>
    <s v="On board a commercial ship after being rescued off the coast of Libya"/>
    <s v="Il Tempo"/>
    <s v="33.90991971, 12.88897523"/>
    <x v="2"/>
  </r>
  <r>
    <x v="0"/>
    <x v="4"/>
    <x v="5"/>
    <s v="Latin America / Caribbean (P)"/>
    <x v="7"/>
    <s v="Unknown"/>
    <n v="1"/>
    <n v="0"/>
    <n v="1"/>
    <n v="0"/>
    <n v="0"/>
    <n v="1"/>
    <x v="0"/>
    <x v="3"/>
    <x v="0"/>
    <s v="Río Bravo, near International Bridge III, Nuevo Laredo, Tamaulipas, Mexico"/>
    <s v="Hoy Tamaulipas"/>
    <s v="27.59667636, -99.53703104"/>
    <x v="7"/>
  </r>
  <r>
    <x v="0"/>
    <x v="4"/>
    <x v="5"/>
    <s v="Central America"/>
    <x v="0"/>
    <s v="Mexico"/>
    <n v="5"/>
    <n v="0"/>
    <n v="5"/>
    <n v="9"/>
    <n v="0"/>
    <n v="0"/>
    <x v="0"/>
    <x v="4"/>
    <x v="0"/>
    <s v="Highway 85 in Big Wells, Dimmit County, Texas, USA"/>
    <s v="USA Today, ABC News"/>
    <s v="28.57339039, -99.55968769"/>
    <x v="0"/>
  </r>
  <r>
    <x v="0"/>
    <x v="4"/>
    <x v="5"/>
    <s v="Central America"/>
    <x v="0"/>
    <s v="Mexico"/>
    <n v="1"/>
    <n v="0"/>
    <n v="1"/>
    <n v="0"/>
    <n v="0"/>
    <n v="1"/>
    <x v="0"/>
    <x v="2"/>
    <x v="0"/>
    <s v="Pima Country Office of the Medical Examiner jurisdiction, Arizona, USA (see coordinates for exact location)"/>
    <s v="Pima County Office of the Medical Examiner (PCOME)"/>
    <s v="32.420833, -113.134567"/>
    <x v="0"/>
  </r>
  <r>
    <x v="0"/>
    <x v="4"/>
    <x v="5"/>
    <s v="Sub-Saharan Africa (P)"/>
    <x v="11"/>
    <s v="Unknown"/>
    <n v="3"/>
    <n v="0"/>
    <n v="3"/>
    <n v="0"/>
    <n v="0"/>
    <n v="3"/>
    <x v="0"/>
    <x v="5"/>
    <x v="1"/>
    <s v="Bamako, Mali"/>
    <s v="Mixed Migration Monitoring Mechanism Initiative (4mi)"/>
    <s v="12.639167, -8.0657"/>
    <x v="14"/>
  </r>
  <r>
    <x v="0"/>
    <x v="4"/>
    <x v="5"/>
    <s v="Latin America / Caribbean (P)"/>
    <x v="0"/>
    <s v="Unknown"/>
    <n v="1"/>
    <n v="0"/>
    <n v="1"/>
    <n v="0"/>
    <n v="0"/>
    <n v="1"/>
    <x v="0"/>
    <x v="0"/>
    <x v="0"/>
    <s v="Los Compadres Ranch, Brooks County, Texas, USA"/>
    <s v="South Texas Human Rights Center"/>
    <s v="27.1817247, -98.3827415"/>
    <x v="0"/>
  </r>
  <r>
    <x v="0"/>
    <x v="4"/>
    <x v="5"/>
    <s v="Central America"/>
    <x v="0"/>
    <s v="Mexico"/>
    <n v="1"/>
    <n v="0"/>
    <n v="1"/>
    <n v="0"/>
    <n v="0"/>
    <n v="1"/>
    <x v="0"/>
    <x v="2"/>
    <x v="0"/>
    <s v="Pima Country Office of the Medical Examiner jurisdiction, Arizona, USA (see coordinates for exact location)"/>
    <s v="Pima County Office of the Medical Examiner (PCOME)"/>
    <s v="31.66155, -111.12683"/>
    <x v="0"/>
  </r>
  <r>
    <x v="0"/>
    <x v="4"/>
    <x v="5"/>
    <s v="Unknown"/>
    <x v="2"/>
    <s v="Unknown"/>
    <n v="5"/>
    <n v="0"/>
    <n v="5"/>
    <n v="115"/>
    <n v="2"/>
    <n v="3"/>
    <x v="0"/>
    <x v="3"/>
    <x v="6"/>
    <s v="8 miles north of Melittah area, Tripoli, Libya"/>
    <s v="IOM Libya, Libyan Navy, AFP"/>
    <s v="33.90018296, 13.37837628"/>
    <x v="2"/>
  </r>
  <r>
    <x v="0"/>
    <x v="4"/>
    <x v="5"/>
    <s v="Central America"/>
    <x v="0"/>
    <s v="Mexico"/>
    <n v="1"/>
    <n v="0"/>
    <n v="1"/>
    <n v="0"/>
    <n v="0"/>
    <n v="1"/>
    <x v="0"/>
    <x v="2"/>
    <x v="0"/>
    <s v="On the side of Highway 131 between Eagle Pass and Brackettville, Maverick County, Texas, USA "/>
    <s v="Desaparecidos y sin reclamar en la frontera, La Rancherita del Aire"/>
    <s v="28.9289428, -100.5010491"/>
    <x v="0"/>
  </r>
  <r>
    <x v="0"/>
    <x v="4"/>
    <x v="5"/>
    <s v="Sub-Saharan Africa (P)"/>
    <x v="11"/>
    <s v="Unknown"/>
    <n v="3"/>
    <n v="0"/>
    <n v="3"/>
    <n v="0"/>
    <n v="1"/>
    <n v="1"/>
    <x v="2"/>
    <x v="0"/>
    <x v="1"/>
    <s v="Kayes, Mali"/>
    <s v="Mixed Migration Monitoring Mechanism Initiative (4mi)"/>
    <s v="14.45, -11.433333"/>
    <x v="14"/>
  </r>
  <r>
    <x v="2"/>
    <x v="4"/>
    <x v="5"/>
    <s v="Sub-Saharan Africa"/>
    <x v="2"/>
    <s v="Bangladesh,Unknown"/>
    <n v="6"/>
    <n v="95"/>
    <n v="101"/>
    <n v="5"/>
    <n v="0"/>
    <n v="0"/>
    <x v="3"/>
    <x v="3"/>
    <x v="6"/>
    <s v="North of Al Maya (west of Tripoli), Libya"/>
    <s v="IOM Libya, UNHCR"/>
    <s v="32.953662, 12.875107"/>
    <x v="2"/>
  </r>
  <r>
    <x v="0"/>
    <x v="4"/>
    <x v="5"/>
    <s v="Unknown"/>
    <x v="2"/>
    <s v="Unknown"/>
    <n v="0"/>
    <n v="70"/>
    <n v="70"/>
    <n v="60"/>
    <n v="0"/>
    <n v="0"/>
    <x v="0"/>
    <x v="3"/>
    <x v="6"/>
    <s v="Off the coast of Dela, west of Tripoli, Libya"/>
    <s v="UNHCR Libya"/>
    <s v="32.95695106, 13.08834147"/>
    <x v="2"/>
  </r>
  <r>
    <x v="0"/>
    <x v="4"/>
    <x v="5"/>
    <s v="Western Africa"/>
    <x v="1"/>
    <s v="Guinea"/>
    <n v="1"/>
    <n v="0"/>
    <n v="1"/>
    <n v="0"/>
    <n v="0"/>
    <n v="1"/>
    <x v="0"/>
    <x v="4"/>
    <x v="3"/>
    <s v="Bus in Berchem-Sainte-Agathe, Brussels, Belgium"/>
    <s v="RTL, RTBF, Institute of Race Relations"/>
    <s v="50.8657821, 4.2925975"/>
    <x v="3"/>
  </r>
  <r>
    <x v="0"/>
    <x v="4"/>
    <x v="5"/>
    <s v="Latin America / Caribbean (P)"/>
    <x v="0"/>
    <s v="Unknown"/>
    <n v="1"/>
    <n v="0"/>
    <n v="1"/>
    <n v="0"/>
    <n v="0"/>
    <n v="1"/>
    <x v="0"/>
    <x v="3"/>
    <x v="0"/>
    <s v="Río Bravo, near 1821 Military Road, Peñitas, Hidalgo County, Texas, USA"/>
    <s v="US Border Patrol, Hidalgo County Sheriff's Office"/>
    <s v="26.21584469, -98.45023436"/>
    <x v="0"/>
  </r>
  <r>
    <x v="0"/>
    <x v="4"/>
    <x v="5"/>
    <s v="Latin America / Caribbean (P)"/>
    <x v="0"/>
    <s v="Unknown"/>
    <n v="1"/>
    <n v="0"/>
    <n v="1"/>
    <n v="0"/>
    <n v="0"/>
    <n v="0"/>
    <x v="0"/>
    <x v="0"/>
    <x v="0"/>
    <s v="Pima Country Office of the Medical Examiner jurisdiction, Arizona, USA (see coordinates for exact location)"/>
    <s v="Pima County Office of the Medical Examiner (PCOME)"/>
    <s v="31.95801, -112.03636"/>
    <x v="0"/>
  </r>
  <r>
    <x v="0"/>
    <x v="4"/>
    <x v="5"/>
    <s v="Latin America / Caribbean (P)"/>
    <x v="0"/>
    <s v="Unknown"/>
    <n v="1"/>
    <n v="0"/>
    <n v="1"/>
    <n v="0"/>
    <n v="0"/>
    <n v="0"/>
    <x v="0"/>
    <x v="0"/>
    <x v="0"/>
    <s v="Pima Country Office of the Medical Examiner jurisdiction, Arizona, USA (see coordinates for exact location)"/>
    <s v="Pima County Office of the Medical Examiner (PCOME)"/>
    <s v="32.17427, -112.84393"/>
    <x v="0"/>
  </r>
  <r>
    <x v="0"/>
    <x v="4"/>
    <x v="5"/>
    <s v="Unknown"/>
    <x v="2"/>
    <s v="Unknown"/>
    <n v="0"/>
    <n v="50"/>
    <n v="50"/>
    <n v="0"/>
    <n v="0"/>
    <n v="0"/>
    <x v="0"/>
    <x v="3"/>
    <x v="6"/>
    <s v="Off the coast of Garabuli, 64km east of Tripoli, Libya"/>
    <s v="UNHCR Libya"/>
    <s v="32.90694021, 13.71392042"/>
    <x v="2"/>
  </r>
  <r>
    <x v="0"/>
    <x v="4"/>
    <x v="5"/>
    <s v="Unknown"/>
    <x v="2"/>
    <s v="Unknown"/>
    <n v="1"/>
    <n v="0"/>
    <n v="1"/>
    <n v="82"/>
    <n v="0"/>
    <n v="0"/>
    <x v="0"/>
    <x v="3"/>
    <x v="6"/>
    <s v="Off the coast of Al Hamidiyah, Tajura, Libya"/>
    <s v="Libyan Coast Guard"/>
    <s v="33.54689117, 13.46412883"/>
    <x v="2"/>
  </r>
  <r>
    <x v="0"/>
    <x v="4"/>
    <x v="5"/>
    <s v="Unknown"/>
    <x v="8"/>
    <s v="Unknown"/>
    <n v="1"/>
    <n v="0"/>
    <n v="1"/>
    <n v="0"/>
    <n v="1"/>
    <n v="0"/>
    <x v="0"/>
    <x v="5"/>
    <x v="9"/>
    <s v="Sahara desert, Libya"/>
    <s v="Mixed Migration Monitoring Mechanism Initiative (4mi)"/>
    <s v="24.973284, 13.37901"/>
    <x v="9"/>
  </r>
  <r>
    <x v="0"/>
    <x v="4"/>
    <x v="5"/>
    <s v="Western Asia"/>
    <x v="10"/>
    <s v="Syrian Arab Republic"/>
    <n v="1"/>
    <n v="0"/>
    <n v="1"/>
    <n v="0"/>
    <n v="0"/>
    <n v="1"/>
    <x v="0"/>
    <x v="1"/>
    <x v="11"/>
    <s v="Syria-Türkiye border, Idlib Governorate, Syria - en route to Iskenderun, Türkiye"/>
    <s v="Syrian Observatory for Human Rights"/>
    <s v="36.49618453, 36.54655725"/>
    <x v="11"/>
  </r>
  <r>
    <x v="0"/>
    <x v="4"/>
    <x v="5"/>
    <s v="Sub-Saharan Africa (P)"/>
    <x v="11"/>
    <s v="Unknown"/>
    <n v="1"/>
    <n v="0"/>
    <n v="1"/>
    <n v="0"/>
    <n v="0"/>
    <n v="1"/>
    <x v="0"/>
    <x v="4"/>
    <x v="1"/>
    <s v="Bamako, Mali"/>
    <s v="Mixed Migration Monitoring Mechanism Initiative (4mi)"/>
    <s v="12.639167, -8.002778"/>
    <x v="14"/>
  </r>
  <r>
    <x v="0"/>
    <x v="4"/>
    <x v="5"/>
    <s v="Central America"/>
    <x v="0"/>
    <s v="Guatemala"/>
    <n v="1"/>
    <n v="0"/>
    <n v="1"/>
    <n v="0"/>
    <n v="0"/>
    <n v="1"/>
    <x v="0"/>
    <x v="0"/>
    <x v="0"/>
    <s v="Pima Country Office of the Medical Examiner jurisdiction, Arizona, USA (see coordinates for exact location)"/>
    <s v="Pima County Office of the Medical Examiner (PCOME)"/>
    <s v="32.166867, -113.008267"/>
    <x v="0"/>
  </r>
  <r>
    <x v="0"/>
    <x v="4"/>
    <x v="5"/>
    <s v="Latin America / Caribbean (P)"/>
    <x v="0"/>
    <s v="Unknown"/>
    <n v="1"/>
    <n v="0"/>
    <n v="1"/>
    <n v="0"/>
    <n v="0"/>
    <n v="0"/>
    <x v="0"/>
    <x v="0"/>
    <x v="0"/>
    <s v="Pima Country Office of the Medical Examiner jurisdiction, Arizona, USA (see coordinates for exact location)"/>
    <s v="Pima County Office of the Medical Examiner (PCOME)"/>
    <s v="32.3895, -111.71621"/>
    <x v="0"/>
  </r>
  <r>
    <x v="0"/>
    <x v="4"/>
    <x v="5"/>
    <s v="Central America"/>
    <x v="0"/>
    <s v="Mexico"/>
    <n v="1"/>
    <n v="0"/>
    <n v="1"/>
    <n v="0"/>
    <n v="0"/>
    <n v="1"/>
    <x v="0"/>
    <x v="0"/>
    <x v="0"/>
    <s v="Pima Country Office of the Medical Examiner jurisdiction, Arizona, USA (see coordinates for exact location)"/>
    <s v="Pima County Office of the Medical Examiner (PCOME)"/>
    <s v="31.76476, -112.0187"/>
    <x v="0"/>
  </r>
  <r>
    <x v="0"/>
    <x v="4"/>
    <x v="5"/>
    <s v="Central America"/>
    <x v="0"/>
    <s v="Mexico"/>
    <n v="1"/>
    <n v="0"/>
    <n v="1"/>
    <n v="0"/>
    <n v="0"/>
    <n v="1"/>
    <x v="0"/>
    <x v="0"/>
    <x v="0"/>
    <s v="Pima Country Office of the Medical Examiner jurisdiction, Arizona, USA (see coordinates for exact location)"/>
    <s v="Pima County Office of the Medical Examiner (PCOME)"/>
    <s v="31.76463, -112.01851"/>
    <x v="0"/>
  </r>
  <r>
    <x v="0"/>
    <x v="4"/>
    <x v="5"/>
    <s v="Unknown"/>
    <x v="2"/>
    <s v="Unknown"/>
    <n v="26"/>
    <n v="0"/>
    <n v="26"/>
    <n v="0"/>
    <n v="0"/>
    <n v="0"/>
    <x v="0"/>
    <x v="3"/>
    <x v="6"/>
    <s v="Bodies retrieved at several locations on the Libyan coast"/>
    <s v="IOM Libya"/>
    <s v="32.80583535, 12.87910508"/>
    <x v="2"/>
  </r>
  <r>
    <x v="0"/>
    <x v="4"/>
    <x v="5"/>
    <s v="Sub-Saharan Africa"/>
    <x v="1"/>
    <s v="Unknown"/>
    <n v="1"/>
    <n v="0"/>
    <n v="1"/>
    <n v="0"/>
    <n v="0"/>
    <n v="1"/>
    <x v="0"/>
    <x v="3"/>
    <x v="19"/>
    <s v="Lungomare on the corner with Via Tacito, Ventimiglia, Liguria, Italy - near border with France"/>
    <s v="La Reppublica, Il Giornale"/>
    <s v="43.78553255, 7.620155941"/>
    <x v="13"/>
  </r>
  <r>
    <x v="0"/>
    <x v="4"/>
    <x v="5"/>
    <s v="Unknown"/>
    <x v="8"/>
    <s v="Unknown"/>
    <n v="2"/>
    <n v="0"/>
    <n v="2"/>
    <n v="0"/>
    <n v="0"/>
    <n v="2"/>
    <x v="0"/>
    <x v="0"/>
    <x v="9"/>
    <s v="Sabha, Libya"/>
    <s v="Mixed Migration Monitoring Mechanism Initiative (4mi)"/>
    <s v="27.093058, 14.375318"/>
    <x v="9"/>
  </r>
  <r>
    <x v="0"/>
    <x v="4"/>
    <x v="5"/>
    <s v="Unknown"/>
    <x v="8"/>
    <s v="Unknown"/>
    <n v="2"/>
    <n v="0"/>
    <n v="2"/>
    <n v="0"/>
    <n v="0"/>
    <n v="2"/>
    <x v="0"/>
    <x v="0"/>
    <x v="9"/>
    <s v="Sabha, Libya"/>
    <s v="Mixed Migration Monitoring Mechanism Initiative (4mi)"/>
    <s v="27.093058, 14.375318"/>
    <x v="9"/>
  </r>
  <r>
    <x v="0"/>
    <x v="4"/>
    <x v="5"/>
    <s v="Eastern Africa (P)"/>
    <x v="8"/>
    <s v="Unknown"/>
    <n v="1"/>
    <n v="0"/>
    <n v="1"/>
    <n v="0"/>
    <n v="1"/>
    <n v="0"/>
    <x v="0"/>
    <x v="1"/>
    <x v="1"/>
    <s v="Benghazi, Libya"/>
    <s v="Mixed Migration Monitoring Mechanism Initiative (4mi)"/>
    <s v="31.986596, 20.297225"/>
    <x v="9"/>
  </r>
  <r>
    <x v="1"/>
    <x v="4"/>
    <x v="5"/>
    <s v="Western / Southern Asia (P)"/>
    <x v="1"/>
    <s v="Unknown"/>
    <n v="7"/>
    <n v="0"/>
    <n v="7"/>
    <n v="0"/>
    <n v="0"/>
    <n v="0"/>
    <x v="0"/>
    <x v="3"/>
    <x v="13"/>
    <s v="Evros/Meriç river, Greece-Türkiye border"/>
    <s v="UNHCR"/>
    <s v="40.8977747, 26.25235575"/>
    <x v="13"/>
  </r>
  <r>
    <x v="0"/>
    <x v="4"/>
    <x v="5"/>
    <s v="Latin America / Caribbean (P)"/>
    <x v="0"/>
    <s v="Unknown"/>
    <n v="1"/>
    <n v="0"/>
    <n v="1"/>
    <n v="0"/>
    <n v="0"/>
    <n v="0"/>
    <x v="0"/>
    <x v="0"/>
    <x v="0"/>
    <s v="Los Palos Ranch near Falfurrias, Brooks County, Texas, USA"/>
    <s v="US Border Patrol, South Texas Human Rights Center"/>
    <s v="27.2637595, -98.3953063"/>
    <x v="0"/>
  </r>
  <r>
    <x v="0"/>
    <x v="4"/>
    <x v="5"/>
    <s v="Central America"/>
    <x v="0"/>
    <s v="Honduras"/>
    <n v="1"/>
    <n v="0"/>
    <n v="1"/>
    <n v="0"/>
    <n v="0"/>
    <n v="1"/>
    <x v="0"/>
    <x v="3"/>
    <x v="0"/>
    <s v="Los Olmos Creek, near La Paloma Ranch, near Riviera, Kleberg County, Texas, USA"/>
    <s v="US Border Patrol, Caller Times"/>
    <s v="27.2445426, -97.8605978"/>
    <x v="0"/>
  </r>
  <r>
    <x v="0"/>
    <x v="4"/>
    <x v="5"/>
    <s v="Unknown"/>
    <x v="8"/>
    <s v="Unknown"/>
    <n v="2"/>
    <n v="0"/>
    <n v="2"/>
    <n v="0"/>
    <n v="1"/>
    <n v="1"/>
    <x v="2"/>
    <x v="0"/>
    <x v="9"/>
    <s v="Sahara desert, Libya"/>
    <s v="Mixed Migration Monitoring Mechanism Initiative (4mi)"/>
    <s v="23.095196, 22.792007"/>
    <x v="9"/>
  </r>
  <r>
    <x v="0"/>
    <x v="4"/>
    <x v="5"/>
    <s v="Unknown"/>
    <x v="8"/>
    <s v="Unknown"/>
    <n v="2"/>
    <n v="0"/>
    <n v="2"/>
    <n v="0"/>
    <n v="1"/>
    <n v="1"/>
    <x v="2"/>
    <x v="0"/>
    <x v="9"/>
    <s v="Sahara desert, Libya"/>
    <s v="Mixed Migration Monitoring Mechanism Initiative (4mi)"/>
    <s v="23.095196, 22.792007"/>
    <x v="9"/>
  </r>
  <r>
    <x v="0"/>
    <x v="4"/>
    <x v="5"/>
    <s v="Unknown"/>
    <x v="8"/>
    <s v="Unknown"/>
    <n v="2"/>
    <n v="0"/>
    <n v="2"/>
    <n v="0"/>
    <n v="1"/>
    <n v="1"/>
    <x v="2"/>
    <x v="0"/>
    <x v="9"/>
    <s v="Sahara desert, Libya"/>
    <s v="Mixed Migration Monitoring Mechanism Initiative (4mi)"/>
    <s v="23.095196, 22.792007"/>
    <x v="9"/>
  </r>
  <r>
    <x v="0"/>
    <x v="4"/>
    <x v="5"/>
    <s v="Sub-Saharan Africa"/>
    <x v="14"/>
    <s v="Unknown"/>
    <n v="3"/>
    <n v="0"/>
    <n v="3"/>
    <n v="0"/>
    <n v="0"/>
    <n v="3"/>
    <x v="0"/>
    <x v="2"/>
    <x v="9"/>
    <s v="Sahara desert, Chad"/>
    <s v="Mixed Migration Monitoring Mechanism Initiative (4mi)"/>
    <s v="24.540359, 15.774139"/>
    <x v="17"/>
  </r>
  <r>
    <x v="0"/>
    <x v="4"/>
    <x v="5"/>
    <s v="Eastern Africa (P)"/>
    <x v="6"/>
    <s v="Unknown"/>
    <n v="1"/>
    <n v="0"/>
    <n v="1"/>
    <n v="0"/>
    <n v="0"/>
    <n v="1"/>
    <x v="0"/>
    <x v="5"/>
    <x v="1"/>
    <s v="Galkayo, Somalia"/>
    <s v="Mixed Migration Monitoring Mechanism Initiative (4mi)"/>
    <s v="6.770377, 47.41765"/>
    <x v="8"/>
  </r>
  <r>
    <x v="0"/>
    <x v="4"/>
    <x v="5"/>
    <s v="Sub-Saharan Africa (P)"/>
    <x v="11"/>
    <s v="Unknown"/>
    <n v="1"/>
    <n v="0"/>
    <n v="1"/>
    <n v="0"/>
    <n v="0"/>
    <n v="1"/>
    <x v="0"/>
    <x v="5"/>
    <x v="1"/>
    <s v="Bamako, Mali"/>
    <s v="Mixed Migration Monitoring Mechanism Initiative (4mi)"/>
    <s v="12.669425, -7.909603"/>
    <x v="14"/>
  </r>
  <r>
    <x v="0"/>
    <x v="4"/>
    <x v="5"/>
    <s v="Central America"/>
    <x v="0"/>
    <s v="Honduras"/>
    <n v="1"/>
    <n v="0"/>
    <n v="1"/>
    <n v="0"/>
    <n v="0"/>
    <n v="1"/>
    <x v="0"/>
    <x v="0"/>
    <x v="0"/>
    <s v="Dos Haches Ranch, Brooks County, Texas, USA"/>
    <s v="South Texas Human Rights Center"/>
    <s v="27.0140839, -98.2920335"/>
    <x v="0"/>
  </r>
  <r>
    <x v="0"/>
    <x v="4"/>
    <x v="5"/>
    <s v="Latin America / Caribbean (P)"/>
    <x v="0"/>
    <s v="Unknown"/>
    <n v="1"/>
    <n v="0"/>
    <n v="1"/>
    <n v="0"/>
    <n v="0"/>
    <n v="0"/>
    <x v="0"/>
    <x v="0"/>
    <x v="0"/>
    <s v="Los Palos Ranch, Brooks County, Texas, USA"/>
    <s v="South Texas Human Rights Center"/>
    <s v="27.2637595, -98.3953063"/>
    <x v="0"/>
  </r>
  <r>
    <x v="0"/>
    <x v="4"/>
    <x v="5"/>
    <s v="Latin America / Caribbean (P)"/>
    <x v="0"/>
    <s v="Unknown"/>
    <n v="1"/>
    <n v="0"/>
    <n v="1"/>
    <n v="0"/>
    <n v="0"/>
    <n v="1"/>
    <x v="0"/>
    <x v="2"/>
    <x v="0"/>
    <s v="Open desert, Ocotillo, Imperial County, California, USA"/>
    <s v="Imperial County Coroner's Office"/>
    <s v="32.70876641, -115.9950278"/>
    <x v="0"/>
  </r>
  <r>
    <x v="0"/>
    <x v="4"/>
    <x v="5"/>
    <s v="Latin America / Caribbean (P)"/>
    <x v="7"/>
    <s v="Unknown"/>
    <n v="1"/>
    <n v="0"/>
    <n v="1"/>
    <n v="0"/>
    <n v="0"/>
    <n v="1"/>
    <x v="0"/>
    <x v="3"/>
    <x v="0"/>
    <s v="Río Bravo, near Rancho El Sinaí, Reynosa, Tamaulipas, Mexico"/>
    <s v="Debate, El Mañana, El Cinco"/>
    <s v="26.07057928, -98.23060384"/>
    <x v="7"/>
  </r>
  <r>
    <x v="0"/>
    <x v="4"/>
    <x v="5"/>
    <s v="Sub-Saharan Africa (P)"/>
    <x v="14"/>
    <s v="Unknown"/>
    <n v="1"/>
    <n v="0"/>
    <n v="1"/>
    <n v="0"/>
    <n v="0"/>
    <n v="1"/>
    <x v="0"/>
    <x v="4"/>
    <x v="9"/>
    <s v="Sahara desert, Chad"/>
    <s v="Mixed Migration Monitoring Mechanism Initiative (4mi)"/>
    <s v="23.370165, 17.68338"/>
    <x v="17"/>
  </r>
  <r>
    <x v="0"/>
    <x v="4"/>
    <x v="5"/>
    <s v="Eastern Africa (P)"/>
    <x v="6"/>
    <s v="Unknown"/>
    <n v="2"/>
    <n v="0"/>
    <n v="2"/>
    <n v="0"/>
    <n v="1"/>
    <n v="1"/>
    <x v="2"/>
    <x v="0"/>
    <x v="1"/>
    <s v="Sololo, Kenya, near border with Ethiopia"/>
    <s v="Mixed Migration Monitoring Mechanism Initiative (4mi)"/>
    <s v="3.553899, 38.65486"/>
    <x v="8"/>
  </r>
  <r>
    <x v="0"/>
    <x v="4"/>
    <x v="5"/>
    <s v="Western Asia"/>
    <x v="10"/>
    <s v="Syrian Arab Republic"/>
    <n v="1"/>
    <n v="0"/>
    <n v="1"/>
    <n v="0"/>
    <n v="0"/>
    <n v="1"/>
    <x v="2"/>
    <x v="1"/>
    <x v="11"/>
    <s v="Syria-Türkiye border, Idlib Governorate, Syria - en route to Iskenderun, Türkiye"/>
    <s v="Syrian Observatory for Human Rights"/>
    <s v="36.57663577, 36.58378867"/>
    <x v="11"/>
  </r>
  <r>
    <x v="0"/>
    <x v="4"/>
    <x v="5"/>
    <s v="Sub-Saharan Africa (P)"/>
    <x v="11"/>
    <s v="Unknown"/>
    <n v="2"/>
    <n v="0"/>
    <n v="2"/>
    <n v="0"/>
    <n v="0"/>
    <n v="1"/>
    <x v="0"/>
    <x v="5"/>
    <x v="1"/>
    <s v="Ougadougou, Burkina Faso"/>
    <s v="Mixed Migration Monitoring Mechanism Initiative (4mi)"/>
    <s v="12.357222, -1.535278"/>
    <x v="14"/>
  </r>
  <r>
    <x v="0"/>
    <x v="4"/>
    <x v="5"/>
    <s v="Sub-Saharan Africa"/>
    <x v="2"/>
    <s v="Unknown"/>
    <n v="0"/>
    <n v="4"/>
    <n v="4"/>
    <n v="97"/>
    <n v="0"/>
    <n v="0"/>
    <x v="0"/>
    <x v="3"/>
    <x v="6"/>
    <s v="Unspecified location off the coast of Libya"/>
    <s v="IOM Libya"/>
    <s v="33.25551697, 12.53741273"/>
    <x v="2"/>
  </r>
  <r>
    <x v="0"/>
    <x v="4"/>
    <x v="5"/>
    <s v="Unknown"/>
    <x v="2"/>
    <s v="Unknown"/>
    <n v="8"/>
    <n v="0"/>
    <n v="8"/>
    <n v="0"/>
    <n v="0"/>
    <n v="0"/>
    <x v="0"/>
    <x v="3"/>
    <x v="6"/>
    <s v="Bodies recovered in Al Maya (6) and Sayiad (2), Libya"/>
    <s v="IOM Libya"/>
    <s v="32.81284113, 12.89416351"/>
    <x v="2"/>
  </r>
  <r>
    <x v="0"/>
    <x v="4"/>
    <x v="5"/>
    <s v="Central America"/>
    <x v="0"/>
    <s v="Peru"/>
    <n v="1"/>
    <n v="0"/>
    <n v="1"/>
    <n v="0"/>
    <n v="1"/>
    <n v="0"/>
    <x v="0"/>
    <x v="2"/>
    <x v="0"/>
    <s v="Pima Country Office of the Medical Examiner jurisdiction, Arizona, USA (see coordinates for exact location)"/>
    <s v="Pima County Office of the Medical Examiner (PCOME)"/>
    <s v="32.560667, -111.961767"/>
    <x v="0"/>
  </r>
  <r>
    <x v="0"/>
    <x v="4"/>
    <x v="5"/>
    <s v="Sub-Saharan Africa (P)"/>
    <x v="11"/>
    <s v="Unknown"/>
    <n v="2"/>
    <n v="0"/>
    <n v="2"/>
    <n v="0"/>
    <n v="0"/>
    <n v="2"/>
    <x v="0"/>
    <x v="5"/>
    <x v="1"/>
    <s v="Ougadougou, Burkina Faso"/>
    <s v="Mixed Migration Monitoring Mechanism Initiative (4mi)"/>
    <s v="12.357222, -1.535278"/>
    <x v="14"/>
  </r>
  <r>
    <x v="0"/>
    <x v="4"/>
    <x v="5"/>
    <s v="Sub-Saharan Africa (P)"/>
    <x v="14"/>
    <s v="Unknown"/>
    <n v="2"/>
    <n v="0"/>
    <n v="2"/>
    <n v="0"/>
    <n v="0"/>
    <n v="2"/>
    <x v="0"/>
    <x v="4"/>
    <x v="9"/>
    <s v="Sahara desert, Chad"/>
    <s v="Mixed Migration Monitoring Mechanism Initiative (4mi)"/>
    <s v="23.987799, 18.005633"/>
    <x v="17"/>
  </r>
  <r>
    <x v="0"/>
    <x v="4"/>
    <x v="5"/>
    <s v="Eastern Africa (P)"/>
    <x v="6"/>
    <s v="Unknown"/>
    <n v="5"/>
    <n v="0"/>
    <n v="5"/>
    <n v="0"/>
    <n v="0"/>
    <n v="0"/>
    <x v="0"/>
    <x v="1"/>
    <x v="1"/>
    <s v="Near Haramaya, Ethiopia"/>
    <s v="Mixed Migration Monitoring Mechanism Initiative (4mi)"/>
    <s v="9.402564, 42.018769"/>
    <x v="8"/>
  </r>
  <r>
    <x v="0"/>
    <x v="4"/>
    <x v="5"/>
    <s v="Eastern Africa (P)"/>
    <x v="8"/>
    <s v="Unknown"/>
    <n v="2"/>
    <n v="0"/>
    <n v="2"/>
    <n v="0"/>
    <n v="1"/>
    <n v="1"/>
    <x v="2"/>
    <x v="0"/>
    <x v="9"/>
    <s v="Unspecified location in the Sahara desert, Sudan"/>
    <s v="Mixed Migration Monitoring Mechanism Initiative (4mi)"/>
    <s v="19.635357, 27.103538"/>
    <x v="9"/>
  </r>
  <r>
    <x v="0"/>
    <x v="4"/>
    <x v="5"/>
    <s v="Sub-Saharan Africa (P)"/>
    <x v="11"/>
    <s v="Unknown"/>
    <n v="1"/>
    <n v="0"/>
    <n v="1"/>
    <n v="0"/>
    <n v="1"/>
    <n v="0"/>
    <x v="0"/>
    <x v="5"/>
    <x v="1"/>
    <s v="Koudougou, Burkina Faso"/>
    <s v="Mixed Migration Monitoring Mechanism Initiative (4mi)"/>
    <s v="12.25, -2.366667"/>
    <x v="14"/>
  </r>
  <r>
    <x v="0"/>
    <x v="4"/>
    <x v="5"/>
    <s v="Sub-Saharan Africa (P)"/>
    <x v="11"/>
    <s v="Unknown"/>
    <n v="1"/>
    <n v="0"/>
    <n v="1"/>
    <n v="0"/>
    <n v="0"/>
    <n v="1"/>
    <x v="0"/>
    <x v="0"/>
    <x v="1"/>
    <s v="Bamako, Mali"/>
    <s v="Mixed Migration Monitoring Mechanism Initiative (4mi)"/>
    <s v="12.639167, -8.002778"/>
    <x v="14"/>
  </r>
  <r>
    <x v="0"/>
    <x v="4"/>
    <x v="5"/>
    <s v="Central America"/>
    <x v="0"/>
    <s v="Mexico"/>
    <n v="1"/>
    <n v="0"/>
    <n v="1"/>
    <n v="0"/>
    <n v="0"/>
    <n v="1"/>
    <x v="0"/>
    <x v="2"/>
    <x v="0"/>
    <s v="El Cenizo Ranch, Highway 57, Maverick County, Texas, USA"/>
    <s v="Zócalo"/>
    <s v="28.64226414, -100.3305634"/>
    <x v="0"/>
  </r>
  <r>
    <x v="0"/>
    <x v="4"/>
    <x v="5"/>
    <s v="Southern Asia"/>
    <x v="1"/>
    <s v="Bangladesh"/>
    <n v="2"/>
    <n v="0"/>
    <n v="2"/>
    <n v="17"/>
    <n v="0"/>
    <n v="2"/>
    <x v="0"/>
    <x v="4"/>
    <x v="12"/>
    <s v="Road between Radovish and Shtip,  the former Yugoslav Republic of Macedonia"/>
    <s v="IOM Macedonia, Xinhua"/>
    <s v="41.65955637, 22.20490317"/>
    <x v="13"/>
  </r>
  <r>
    <x v="0"/>
    <x v="4"/>
    <x v="5"/>
    <s v="Sub-Saharan Africa (P)"/>
    <x v="11"/>
    <s v="Unknown"/>
    <n v="2"/>
    <n v="0"/>
    <n v="2"/>
    <n v="0"/>
    <n v="0"/>
    <n v="2"/>
    <x v="0"/>
    <x v="2"/>
    <x v="9"/>
    <s v="Sahara desert, Niger"/>
    <s v="Mixed Migration Monitoring Mechanism Initiative (4mi)"/>
    <s v="22.692586, 12.480116"/>
    <x v="14"/>
  </r>
  <r>
    <x v="0"/>
    <x v="4"/>
    <x v="5"/>
    <s v="Central America"/>
    <x v="0"/>
    <s v="Guatemala"/>
    <n v="1"/>
    <n v="0"/>
    <n v="1"/>
    <n v="0"/>
    <n v="0"/>
    <n v="1"/>
    <x v="0"/>
    <x v="2"/>
    <x v="0"/>
    <s v="Near the Amerind Foundation, Dragoon Road, Benson, Cochise County, Arizona, USA"/>
    <s v="Tucson News, Bajopalabra"/>
    <s v="32.04569612, -110.0766673"/>
    <x v="0"/>
  </r>
  <r>
    <x v="0"/>
    <x v="4"/>
    <x v="5"/>
    <s v="Central America"/>
    <x v="0"/>
    <s v="Mexico"/>
    <n v="1"/>
    <n v="0"/>
    <n v="1"/>
    <n v="0"/>
    <n v="0"/>
    <n v="1"/>
    <x v="0"/>
    <x v="0"/>
    <x v="0"/>
    <s v="Pima Country Office of the Medical Examiner jurisdiction, Arizona, USA (see coordinates for exact location)"/>
    <s v="Pima County Office of the Medical Examiner (PCOME)"/>
    <s v="32.02263, -110.072227"/>
    <x v="0"/>
  </r>
  <r>
    <x v="0"/>
    <x v="4"/>
    <x v="5"/>
    <s v="Central America"/>
    <x v="0"/>
    <s v="Mexico"/>
    <n v="1"/>
    <n v="0"/>
    <n v="1"/>
    <n v="0"/>
    <n v="0"/>
    <n v="1"/>
    <x v="0"/>
    <x v="0"/>
    <x v="0"/>
    <s v="Pima Country Office of the Medical Examiner jurisdiction, Arizona, USA (see coordinates for exact location)"/>
    <s v="Pima County Office of the Medical Examiner (PCOME)"/>
    <s v="31.772583, -111.913967"/>
    <x v="0"/>
  </r>
  <r>
    <x v="0"/>
    <x v="4"/>
    <x v="5"/>
    <s v="Central America"/>
    <x v="0"/>
    <s v="Mexico"/>
    <n v="1"/>
    <n v="0"/>
    <n v="1"/>
    <n v="0"/>
    <n v="0"/>
    <n v="0"/>
    <x v="0"/>
    <x v="0"/>
    <x v="0"/>
    <s v="Pima Country Office of the Medical Examiner jurisdiction, Arizona, USA (see coordinates for exact location)"/>
    <s v="Pima County Office of the Medical Examiner (PCOME)"/>
    <s v="32.026033, -111.796533"/>
    <x v="0"/>
  </r>
  <r>
    <x v="0"/>
    <x v="4"/>
    <x v="5"/>
    <s v="Southern Asia"/>
    <x v="1"/>
    <s v="Iran (Islamic Republic of)"/>
    <n v="1"/>
    <n v="0"/>
    <n v="1"/>
    <n v="0"/>
    <n v="0"/>
    <n v="1"/>
    <x v="0"/>
    <x v="2"/>
    <x v="12"/>
    <s v="Body found on the side of the road in an unspecified location in Slovenia"/>
    <s v="UNHCR Slovenia"/>
    <s v="46.151241, 14.995463"/>
    <x v="13"/>
  </r>
  <r>
    <x v="0"/>
    <x v="4"/>
    <x v="5"/>
    <s v="Unknown"/>
    <x v="8"/>
    <s v="Unknown"/>
    <n v="1"/>
    <n v="0"/>
    <n v="1"/>
    <n v="0"/>
    <n v="1"/>
    <n v="0"/>
    <x v="0"/>
    <x v="5"/>
    <x v="9"/>
    <s v="Sabha, Libya"/>
    <s v="Mixed Migration Monitoring Mechanism Initiative (4mi)"/>
    <s v="27.053928, 14.320411"/>
    <x v="9"/>
  </r>
  <r>
    <x v="0"/>
    <x v="4"/>
    <x v="5"/>
    <s v="Eastern Africa (P)"/>
    <x v="8"/>
    <s v="Unknown"/>
    <n v="1"/>
    <n v="0"/>
    <n v="1"/>
    <n v="0"/>
    <n v="1"/>
    <n v="0"/>
    <x v="0"/>
    <x v="0"/>
    <x v="9"/>
    <s v="Near Gedaref, Sudan"/>
    <s v="Mixed Migration Monitoring Mechanism Initiative (4mi)"/>
    <s v="13.966799, 35.440559"/>
    <x v="9"/>
  </r>
  <r>
    <x v="0"/>
    <x v="4"/>
    <x v="5"/>
    <s v="Eastern Africa (P)"/>
    <x v="8"/>
    <s v="Unknown"/>
    <n v="1"/>
    <n v="0"/>
    <n v="1"/>
    <n v="0"/>
    <n v="1"/>
    <n v="0"/>
    <x v="2"/>
    <x v="0"/>
    <x v="9"/>
    <s v="Sahara desert, Ash Shamaliyah, Sudan"/>
    <s v="Mixed Migration Monitoring Mechanism Initiative (4mi)"/>
    <s v="20.610678, 27.916851"/>
    <x v="9"/>
  </r>
  <r>
    <x v="0"/>
    <x v="4"/>
    <x v="5"/>
    <s v="Eastern Africa (P)"/>
    <x v="8"/>
    <s v="Unknown"/>
    <n v="1"/>
    <n v="0"/>
    <n v="1"/>
    <n v="0"/>
    <n v="1"/>
    <n v="0"/>
    <x v="2"/>
    <x v="2"/>
    <x v="9"/>
    <s v="Sahara desert near Atbara, Sudan"/>
    <s v="Mixed Migration Monitoring Mechanism Initiative (4mi)"/>
    <s v="18.07428, 34.434549"/>
    <x v="9"/>
  </r>
  <r>
    <x v="0"/>
    <x v="4"/>
    <x v="4"/>
    <s v="Latin America / Caribbean (P)"/>
    <x v="7"/>
    <s v="Unknown"/>
    <n v="1"/>
    <n v="0"/>
    <n v="1"/>
    <n v="0"/>
    <n v="0"/>
    <n v="1"/>
    <x v="0"/>
    <x v="4"/>
    <x v="1"/>
    <s v="Train tracks near Éjido Emigdio Ruiz, El Carrizo, Sinaloa, Mexico"/>
    <s v="Luz Noticias, Debate"/>
    <s v="26.37566816, -109.0102627"/>
    <x v="7"/>
  </r>
  <r>
    <x v="0"/>
    <x v="4"/>
    <x v="5"/>
    <s v="Central America"/>
    <x v="0"/>
    <s v="Guatemala"/>
    <n v="1"/>
    <n v="0"/>
    <n v="1"/>
    <n v="0"/>
    <n v="0"/>
    <n v="0"/>
    <x v="0"/>
    <x v="2"/>
    <x v="0"/>
    <s v="Pima Country Office of the Medical Examiner jurisdiction, Arizona, USA (see coordinates for exact location)"/>
    <s v="Pima County Office of the Medical Examiner (PCOME)"/>
    <s v="31.463733, -111.320816"/>
    <x v="0"/>
  </r>
  <r>
    <x v="0"/>
    <x v="4"/>
    <x v="5"/>
    <s v="Unknown"/>
    <x v="1"/>
    <s v="Unknown"/>
    <n v="3"/>
    <n v="0"/>
    <n v="3"/>
    <n v="7"/>
    <n v="1"/>
    <n v="2"/>
    <x v="0"/>
    <x v="4"/>
    <x v="13"/>
    <s v="Egnatia highway, near Alexandropoulis, Greece"/>
    <s v="Ekathimerini"/>
    <s v="40.87845148, 25.6974941"/>
    <x v="13"/>
  </r>
  <r>
    <x v="0"/>
    <x v="4"/>
    <x v="5"/>
    <s v="Latin America / Caribbean (P)"/>
    <x v="0"/>
    <s v="Unknown"/>
    <n v="1"/>
    <n v="0"/>
    <n v="1"/>
    <n v="0"/>
    <n v="0"/>
    <n v="1"/>
    <x v="0"/>
    <x v="0"/>
    <x v="0"/>
    <s v="Ranch near Sullivan City, Hidalgo County, Texas, USA"/>
    <s v="US Border Patrol"/>
    <s v="26.29203835, -98.56431965"/>
    <x v="0"/>
  </r>
  <r>
    <x v="0"/>
    <x v="4"/>
    <x v="5"/>
    <s v="Central America"/>
    <x v="0"/>
    <s v="El Salvador"/>
    <n v="1"/>
    <n v="0"/>
    <n v="1"/>
    <n v="0"/>
    <n v="0"/>
    <n v="1"/>
    <x v="0"/>
    <x v="2"/>
    <x v="0"/>
    <s v="45472 Expressway 281, Linn, Hidalgo County, Texas, USA"/>
    <s v="Hidalgo County Sheriff's Office"/>
    <s v="26.3759813, -98.1436497"/>
    <x v="0"/>
  </r>
  <r>
    <x v="0"/>
    <x v="4"/>
    <x v="5"/>
    <s v="Central America"/>
    <x v="0"/>
    <s v="El Salvador"/>
    <n v="1"/>
    <n v="0"/>
    <n v="1"/>
    <n v="0"/>
    <n v="0"/>
    <n v="1"/>
    <x v="0"/>
    <x v="3"/>
    <x v="0"/>
    <s v="Río Bravo, near 1821 Old Military Road, Peñitas, Hidalgo County, Texas, USA"/>
    <s v="US Border Patrol, Hidalgo County Sheriff's Office"/>
    <s v="26.22469956, -98.44542785"/>
    <x v="0"/>
  </r>
  <r>
    <x v="0"/>
    <x v="4"/>
    <x v="5"/>
    <s v="Eastern Africa (P)"/>
    <x v="8"/>
    <s v="Unknown"/>
    <n v="1"/>
    <n v="0"/>
    <n v="1"/>
    <n v="0"/>
    <n v="0"/>
    <n v="1"/>
    <x v="2"/>
    <x v="0"/>
    <x v="9"/>
    <s v="Sahara desert, Ash Shamaliyah, Sudan"/>
    <s v="Mixed Migration Monitoring Mechanism Initiative (4mi)"/>
    <s v="20.610678, 27.916851"/>
    <x v="9"/>
  </r>
  <r>
    <x v="0"/>
    <x v="4"/>
    <x v="5"/>
    <s v="Western Asia"/>
    <x v="10"/>
    <s v="Syrian Arab Republic"/>
    <n v="1"/>
    <n v="0"/>
    <n v="1"/>
    <n v="0"/>
    <n v="0"/>
    <n v="1"/>
    <x v="0"/>
    <x v="1"/>
    <x v="11"/>
    <s v="Syria-Türkiye border, Idlib Governorate, Syria - en route to Iskenderun, Türkiye"/>
    <s v="Syrian Observatory for Human Rights"/>
    <s v="36.57663577, 36.58378867"/>
    <x v="11"/>
  </r>
  <r>
    <x v="0"/>
    <x v="4"/>
    <x v="5"/>
    <s v="Central America"/>
    <x v="0"/>
    <s v="Honduras"/>
    <n v="1"/>
    <n v="0"/>
    <n v="1"/>
    <n v="1"/>
    <n v="0"/>
    <n v="1"/>
    <x v="0"/>
    <x v="0"/>
    <x v="0"/>
    <s v="El Pintor Ranch near Falfurrias, Brooks County, Texas, USA"/>
    <s v="US Border Patrol, South Texas Human Rights Center"/>
    <s v="27.20011906, -98.21558253"/>
    <x v="0"/>
  </r>
  <r>
    <x v="0"/>
    <x v="4"/>
    <x v="5"/>
    <s v="Unknown"/>
    <x v="2"/>
    <s v="Unknown"/>
    <n v="3"/>
    <n v="101"/>
    <n v="104"/>
    <n v="16"/>
    <n v="30"/>
    <n v="70"/>
    <x v="1"/>
    <x v="3"/>
    <x v="6"/>
    <s v="Off the coast of Tripoli, Libya"/>
    <s v="IOM Libya, UNHCR Libya"/>
    <s v="33.20147523, 13.18859172"/>
    <x v="2"/>
  </r>
  <r>
    <x v="0"/>
    <x v="4"/>
    <x v="5"/>
    <s v="Eastern Africa (P)"/>
    <x v="6"/>
    <s v="Unknown"/>
    <n v="1"/>
    <n v="0"/>
    <n v="1"/>
    <n v="0"/>
    <n v="0"/>
    <n v="1"/>
    <x v="0"/>
    <x v="4"/>
    <x v="1"/>
    <s v="Near Jilib, Somalia"/>
    <s v="Mixed Migration Monitoring Mechanism Initiative (4mi)"/>
    <s v="0.487983, 42.77828"/>
    <x v="8"/>
  </r>
  <r>
    <x v="0"/>
    <x v="4"/>
    <x v="5"/>
    <s v="Central America"/>
    <x v="0"/>
    <s v="Mexico"/>
    <n v="1"/>
    <n v="0"/>
    <n v="1"/>
    <n v="0"/>
    <n v="0"/>
    <n v="0"/>
    <x v="0"/>
    <x v="2"/>
    <x v="0"/>
    <s v="Ocotillo, Imperial County, California, USA"/>
    <s v="Consulado de México en Calexico"/>
    <s v="32.70632156, -115.9914334"/>
    <x v="0"/>
  </r>
  <r>
    <x v="0"/>
    <x v="4"/>
    <x v="5"/>
    <s v="Eastern Africa (P)"/>
    <x v="8"/>
    <s v="Unknown"/>
    <n v="1"/>
    <n v="0"/>
    <n v="1"/>
    <n v="0"/>
    <n v="0"/>
    <n v="1"/>
    <x v="0"/>
    <x v="4"/>
    <x v="9"/>
    <s v="Unspecified location in the Sahara desert, Libya"/>
    <s v="Mixed Migration Monitoring Mechanism Initiative (4mi)"/>
    <s v="21.14317, 23.823002"/>
    <x v="9"/>
  </r>
  <r>
    <x v="0"/>
    <x v="4"/>
    <x v="5"/>
    <s v="Eastern Africa (P)"/>
    <x v="8"/>
    <s v="Unknown"/>
    <n v="2"/>
    <n v="0"/>
    <n v="2"/>
    <n v="0"/>
    <n v="0"/>
    <n v="2"/>
    <x v="0"/>
    <x v="0"/>
    <x v="9"/>
    <s v="Bani Walid, Libya"/>
    <s v="Mixed Migration Monitoring Mechanism Initiative (4mi)"/>
    <s v="31.723048, 14.025968"/>
    <x v="9"/>
  </r>
  <r>
    <x v="0"/>
    <x v="4"/>
    <x v="5"/>
    <s v="Eastern Africa (P)"/>
    <x v="8"/>
    <s v="Unknown"/>
    <n v="1"/>
    <n v="0"/>
    <n v="1"/>
    <n v="0"/>
    <n v="1"/>
    <n v="0"/>
    <x v="0"/>
    <x v="0"/>
    <x v="9"/>
    <s v="Sahara desert, near Wadi Halfa, Sudan, on border with Egypt"/>
    <s v="Mixed Migration Monitoring Mechanism Initiative (4mi)"/>
    <s v="21.818949, 31.378376"/>
    <x v="9"/>
  </r>
  <r>
    <x v="0"/>
    <x v="4"/>
    <x v="5"/>
    <s v="Eastern Africa (P)"/>
    <x v="6"/>
    <s v="Unknown"/>
    <n v="6"/>
    <n v="0"/>
    <n v="6"/>
    <n v="0"/>
    <n v="1"/>
    <n v="2"/>
    <x v="2"/>
    <x v="1"/>
    <x v="1"/>
    <s v="Near Negele, Ethiopia"/>
    <s v="Mixed Migration Monitoring Mechanism Initiative (4mi)"/>
    <s v="5.321172, 39.569408"/>
    <x v="8"/>
  </r>
  <r>
    <x v="0"/>
    <x v="4"/>
    <x v="5"/>
    <s v="Eastern Africa (P)"/>
    <x v="8"/>
    <s v="Unknown"/>
    <n v="1"/>
    <n v="0"/>
    <n v="1"/>
    <n v="0"/>
    <n v="1"/>
    <n v="0"/>
    <x v="2"/>
    <x v="5"/>
    <x v="9"/>
    <s v="Sahara desert, Ash Shamaliyah, Sudan"/>
    <s v="Mixed Migration Monitoring Mechanism Initiative (4mi)"/>
    <s v="20.610678, 27.916851"/>
    <x v="9"/>
  </r>
  <r>
    <x v="0"/>
    <x v="4"/>
    <x v="5"/>
    <s v="Central America"/>
    <x v="0"/>
    <s v="Honduras"/>
    <n v="1"/>
    <n v="0"/>
    <n v="1"/>
    <n v="0"/>
    <n v="0"/>
    <n v="1"/>
    <x v="0"/>
    <x v="0"/>
    <x v="0"/>
    <s v="Pima Country Office of the Medical Examiner jurisdiction, Arizona, USA (see coordinates for exact location)"/>
    <s v="Pima County Office of the Medical Examiner (PCOME)"/>
    <s v="32.39908, -113.1325"/>
    <x v="0"/>
  </r>
  <r>
    <x v="0"/>
    <x v="4"/>
    <x v="6"/>
    <s v="Latin America / Caribbean (P)"/>
    <x v="7"/>
    <s v="Unknown"/>
    <n v="1"/>
    <n v="0"/>
    <n v="1"/>
    <n v="0"/>
    <n v="0"/>
    <n v="1"/>
    <x v="0"/>
    <x v="3"/>
    <x v="0"/>
    <s v="Río Bravo, near El Carrizo, Nuevo Laredo, Tamaulipas, Mexico"/>
    <s v="Líder Web"/>
    <s v="27.508628, -99.52623012"/>
    <x v="7"/>
  </r>
  <r>
    <x v="0"/>
    <x v="4"/>
    <x v="6"/>
    <s v="Unknown"/>
    <x v="2"/>
    <s v="Unknown"/>
    <n v="0"/>
    <n v="114"/>
    <n v="114"/>
    <n v="16"/>
    <n v="20"/>
    <n v="91"/>
    <x v="1"/>
    <x v="3"/>
    <x v="6"/>
    <s v="Off the coast of Al Khums, Libya"/>
    <s v="IOM Libya, UNHCR Libya"/>
    <s v="32.97642418, 14.44917331"/>
    <x v="2"/>
  </r>
  <r>
    <x v="0"/>
    <x v="4"/>
    <x v="6"/>
    <s v="Southern Asia"/>
    <x v="4"/>
    <s v="Indonesia"/>
    <n v="11"/>
    <n v="8"/>
    <n v="19"/>
    <n v="25"/>
    <n v="2"/>
    <n v="1"/>
    <x v="0"/>
    <x v="3"/>
    <x v="1"/>
    <s v="Off the coast of Tanjung Penawar, Johor, Malaysia (boat departed from Batam Island, Indonesia)"/>
    <s v="Reuters, The Sun Daily, MalayMail, Jakarta Post"/>
    <s v="1.368073391, 104.3934588"/>
    <x v="5"/>
  </r>
  <r>
    <x v="0"/>
    <x v="4"/>
    <x v="6"/>
    <s v="Eastern Africa (P)"/>
    <x v="8"/>
    <s v="Unknown"/>
    <n v="1"/>
    <n v="0"/>
    <n v="1"/>
    <n v="0"/>
    <n v="0"/>
    <n v="1"/>
    <x v="2"/>
    <x v="4"/>
    <x v="9"/>
    <s v="Unspecified location in the Sahara desert, Libya"/>
    <s v="Mixed Migration Monitoring Mechanism Initiative (4mi)"/>
    <s v="21.14317, 23.823002"/>
    <x v="9"/>
  </r>
  <r>
    <x v="0"/>
    <x v="4"/>
    <x v="6"/>
    <s v="Latin America / Caribbean (P)"/>
    <x v="7"/>
    <s v="Unknown"/>
    <n v="1"/>
    <n v="0"/>
    <n v="1"/>
    <n v="0"/>
    <n v="0"/>
    <n v="1"/>
    <x v="0"/>
    <x v="4"/>
    <x v="1"/>
    <s v="Train tracks near Colonia La Esperanza, Salvatierra, Guanajuato, Mexico"/>
    <s v="El Hijo del Llanero Solitito"/>
    <s v="20.19237, -100.88099"/>
    <x v="7"/>
  </r>
  <r>
    <x v="0"/>
    <x v="4"/>
    <x v="6"/>
    <s v="Sub-Saharan Africa (P)"/>
    <x v="11"/>
    <s v="Unknown"/>
    <n v="1"/>
    <n v="0"/>
    <n v="1"/>
    <n v="0"/>
    <n v="0"/>
    <n v="1"/>
    <x v="0"/>
    <x v="4"/>
    <x v="1"/>
    <s v="Ougadougou, Burkina Faso"/>
    <s v="Mixed Migration Monitoring Mechanism Initiative (4mi)"/>
    <s v="12.357222, -1.535278"/>
    <x v="14"/>
  </r>
  <r>
    <x v="0"/>
    <x v="4"/>
    <x v="6"/>
    <s v="Sub-Saharan Africa (P)"/>
    <x v="11"/>
    <s v="Unknown"/>
    <n v="1"/>
    <n v="0"/>
    <n v="1"/>
    <n v="0"/>
    <n v="0"/>
    <n v="1"/>
    <x v="0"/>
    <x v="4"/>
    <x v="1"/>
    <s v="Ougadougou, Burkina Faso"/>
    <s v="Mixed Migration Monitoring Mechanism Initiative (4mi)"/>
    <s v="12.357222, -1.535278"/>
    <x v="14"/>
  </r>
  <r>
    <x v="0"/>
    <x v="4"/>
    <x v="6"/>
    <s v="Sub-Saharan Africa"/>
    <x v="2"/>
    <s v="Unknown"/>
    <n v="6"/>
    <n v="0"/>
    <n v="6"/>
    <n v="125"/>
    <n v="0"/>
    <n v="0"/>
    <x v="0"/>
    <x v="3"/>
    <x v="6"/>
    <s v="Off the coast of Libya"/>
    <s v="Libyan Navy"/>
    <s v="33.54895947, 12.78484416"/>
    <x v="2"/>
  </r>
  <r>
    <x v="0"/>
    <x v="4"/>
    <x v="6"/>
    <s v="Central America"/>
    <x v="7"/>
    <s v="Honduras"/>
    <n v="1"/>
    <n v="0"/>
    <n v="1"/>
    <n v="0"/>
    <n v="0"/>
    <n v="1"/>
    <x v="0"/>
    <x v="3"/>
    <x v="0"/>
    <s v="Río Bravo, near Campo Cougars, Piedras Negras, Coahuila, Mexico"/>
    <s v="Zócalo, La Rancherita, La Voz"/>
    <s v="28.71236176, -100.5084973"/>
    <x v="7"/>
  </r>
  <r>
    <x v="0"/>
    <x v="4"/>
    <x v="6"/>
    <s v="Western Africa"/>
    <x v="2"/>
    <s v="Senegal"/>
    <n v="1"/>
    <n v="0"/>
    <n v="1"/>
    <n v="0"/>
    <n v="0"/>
    <n v="1"/>
    <x v="0"/>
    <x v="3"/>
    <x v="5"/>
    <s v="Unspecified location between Morocco and Spain"/>
    <s v="Watch the Med Alarm Phone"/>
    <s v="35.88106992, -5.815255116"/>
    <x v="2"/>
  </r>
  <r>
    <x v="0"/>
    <x v="4"/>
    <x v="6"/>
    <s v="Eastern Africa (P)"/>
    <x v="8"/>
    <s v="Unknown"/>
    <n v="1"/>
    <n v="0"/>
    <n v="1"/>
    <n v="0"/>
    <n v="1"/>
    <n v="0"/>
    <x v="0"/>
    <x v="1"/>
    <x v="9"/>
    <s v="Unspecified location in the Sahara desert, Sudan"/>
    <s v="Mixed Migration Monitoring Mechanism Initiative (4mi)"/>
    <s v="19.635357, 27.103538"/>
    <x v="9"/>
  </r>
  <r>
    <x v="0"/>
    <x v="4"/>
    <x v="6"/>
    <s v="Sub-Saharan Africa (P)"/>
    <x v="11"/>
    <s v="Unknown"/>
    <n v="1"/>
    <n v="0"/>
    <n v="1"/>
    <n v="0"/>
    <n v="0"/>
    <n v="1"/>
    <x v="2"/>
    <x v="5"/>
    <x v="1"/>
    <s v="Sikasso, Mali"/>
    <s v="Mixed Migration Monitoring Mechanism Initiative (4mi)"/>
    <s v="11.316667, -5.666667"/>
    <x v="14"/>
  </r>
  <r>
    <x v="0"/>
    <x v="4"/>
    <x v="6"/>
    <s v="Sub-Saharan Africa (P)"/>
    <x v="11"/>
    <s v="Unknown"/>
    <n v="1"/>
    <n v="0"/>
    <n v="1"/>
    <n v="0"/>
    <n v="1"/>
    <n v="0"/>
    <x v="0"/>
    <x v="5"/>
    <x v="1"/>
    <s v="Bouake, Cote d'Ivoire"/>
    <s v="Mixed Migration Monitoring Mechanism Initiative (4mi)"/>
    <s v="7.683333, -5.016667"/>
    <x v="14"/>
  </r>
  <r>
    <x v="0"/>
    <x v="4"/>
    <x v="6"/>
    <s v="Sub-Saharan Africa (P)"/>
    <x v="11"/>
    <s v="Unknown"/>
    <n v="3"/>
    <n v="0"/>
    <n v="3"/>
    <n v="0"/>
    <n v="1"/>
    <n v="1"/>
    <x v="2"/>
    <x v="0"/>
    <x v="1"/>
    <s v="Bouake, Cote d'Ivoire"/>
    <s v="Mixed Migration Monitoring Mechanism Initiative (4mi)"/>
    <s v="7.683333, -5.016667"/>
    <x v="14"/>
  </r>
  <r>
    <x v="0"/>
    <x v="4"/>
    <x v="6"/>
    <s v="Sub-Saharan Africa (P)"/>
    <x v="11"/>
    <s v="Unknown"/>
    <n v="1"/>
    <n v="0"/>
    <n v="1"/>
    <n v="0"/>
    <n v="1"/>
    <n v="0"/>
    <x v="0"/>
    <x v="0"/>
    <x v="9"/>
    <s v="Gao, Mali"/>
    <s v="Mixed Migration Monitoring Mechanism Initiative (4mi)"/>
    <s v="16.266667, -0.05"/>
    <x v="14"/>
  </r>
  <r>
    <x v="0"/>
    <x v="4"/>
    <x v="6"/>
    <s v="Sub-Saharan Africa (P)"/>
    <x v="11"/>
    <s v="Unknown"/>
    <n v="2"/>
    <n v="0"/>
    <n v="2"/>
    <n v="0"/>
    <n v="1"/>
    <n v="1"/>
    <x v="2"/>
    <x v="0"/>
    <x v="1"/>
    <s v="Yamoussoukro, Cote d'Ivoire"/>
    <s v="Mixed Migration Monitoring Mechanism Initiative (4mi)"/>
    <s v="6.816667, -5.283333"/>
    <x v="14"/>
  </r>
  <r>
    <x v="0"/>
    <x v="4"/>
    <x v="6"/>
    <s v="Sub-Saharan Africa (P)"/>
    <x v="11"/>
    <s v="Unknown"/>
    <n v="1"/>
    <n v="0"/>
    <n v="1"/>
    <n v="0"/>
    <n v="1"/>
    <n v="0"/>
    <x v="0"/>
    <x v="1"/>
    <x v="1"/>
    <s v="Abidjan, Cote d'Ivoire"/>
    <s v="Mixed Migration Monitoring Mechanism Initiative (4mi)"/>
    <s v="5.316667, -4.033333"/>
    <x v="14"/>
  </r>
  <r>
    <x v="0"/>
    <x v="4"/>
    <x v="6"/>
    <s v="Central America"/>
    <x v="7"/>
    <s v="El Salvador"/>
    <n v="1"/>
    <n v="0"/>
    <n v="1"/>
    <n v="0"/>
    <n v="0"/>
    <n v="1"/>
    <x v="0"/>
    <x v="4"/>
    <x v="1"/>
    <s v="Train tracks near Cañada Morelos, Puebla, Mexico"/>
    <s v="Puebla Online, Periódico Central, El Salvador Times"/>
    <s v="18.73582359, -97.41182435"/>
    <x v="7"/>
  </r>
  <r>
    <x v="0"/>
    <x v="4"/>
    <x v="6"/>
    <s v="Southern Asia"/>
    <x v="1"/>
    <s v="Pakistan"/>
    <n v="1"/>
    <n v="0"/>
    <n v="1"/>
    <n v="0"/>
    <n v="0"/>
    <n v="1"/>
    <x v="0"/>
    <x v="3"/>
    <x v="12"/>
    <s v="River Uni, Bihac, Una-Sana Canton, Bosnia and Herzegovina"/>
    <s v="N1, Klix, Glas Srpske"/>
    <s v="44.80935968, 15.87442244"/>
    <x v="13"/>
  </r>
  <r>
    <x v="0"/>
    <x v="4"/>
    <x v="6"/>
    <s v="Southern Asia"/>
    <x v="0"/>
    <s v="India"/>
    <n v="1"/>
    <n v="0"/>
    <n v="1"/>
    <n v="0"/>
    <n v="0"/>
    <n v="1"/>
    <x v="0"/>
    <x v="2"/>
    <x v="0"/>
    <s v="Pima Country Office of the Medical Examiner jurisdiction, Arizona, USA (see coordinates for exact location)"/>
    <s v="Pima County Office of the Medical Examiner (PCOME)"/>
    <s v="31.98108, -113.0092"/>
    <x v="0"/>
  </r>
  <r>
    <x v="0"/>
    <x v="4"/>
    <x v="6"/>
    <s v="Sub-Saharan Africa (P)"/>
    <x v="11"/>
    <s v="Unknown"/>
    <n v="1"/>
    <n v="0"/>
    <n v="1"/>
    <n v="0"/>
    <n v="1"/>
    <n v="0"/>
    <x v="0"/>
    <x v="5"/>
    <x v="1"/>
    <s v="Banjul, Gambia"/>
    <s v="Mixed Migration Monitoring Mechanism Initiative (4mi)"/>
    <s v="13.453056, -16.5775"/>
    <x v="14"/>
  </r>
  <r>
    <x v="0"/>
    <x v="4"/>
    <x v="6"/>
    <s v="Sub-Saharan Africa (P)"/>
    <x v="11"/>
    <s v="Unknown"/>
    <n v="1"/>
    <n v="0"/>
    <n v="1"/>
    <n v="0"/>
    <n v="1"/>
    <n v="0"/>
    <x v="0"/>
    <x v="2"/>
    <x v="1"/>
    <s v="Porto Novo, Benin"/>
    <s v="Mixed Migration Monitoring Mechanism Initiative (4mi)"/>
    <s v="6.497222, 2.605"/>
    <x v="14"/>
  </r>
  <r>
    <x v="0"/>
    <x v="4"/>
    <x v="6"/>
    <s v="Sub-Saharan Africa (P)"/>
    <x v="11"/>
    <s v="Unknown"/>
    <n v="1"/>
    <n v="0"/>
    <n v="1"/>
    <n v="0"/>
    <n v="0"/>
    <n v="1"/>
    <x v="0"/>
    <x v="4"/>
    <x v="1"/>
    <s v="Bobo Dioulasso, Burkina Faso"/>
    <s v="Mixed Migration Monitoring Mechanism Initiative (4mi)"/>
    <s v="11.183333, -4.283333"/>
    <x v="14"/>
  </r>
  <r>
    <x v="0"/>
    <x v="4"/>
    <x v="6"/>
    <s v="Central America"/>
    <x v="0"/>
    <s v="Mexico"/>
    <n v="1"/>
    <n v="0"/>
    <n v="1"/>
    <n v="0"/>
    <n v="0"/>
    <n v="1"/>
    <x v="0"/>
    <x v="3"/>
    <x v="0"/>
    <s v="All American Canal, Calexico, Imperial County, California, USA"/>
    <s v="Consulado de México en Calexico, Imperial County Coroner's Office"/>
    <s v="32.68075667, -115.4481011"/>
    <x v="0"/>
  </r>
  <r>
    <x v="0"/>
    <x v="4"/>
    <x v="6"/>
    <s v="Central America"/>
    <x v="0"/>
    <s v="Mexico"/>
    <n v="1"/>
    <n v="0"/>
    <n v="1"/>
    <n v="0"/>
    <n v="0"/>
    <n v="1"/>
    <x v="0"/>
    <x v="0"/>
    <x v="0"/>
    <s v="Pima Country Office of the Medical Examiner jurisdiction, Arizona, USA (see coordinates for exact location)"/>
    <s v="Pima County Office of the Medical Examiner (PCOME)"/>
    <s v="31.34503, -109.65946"/>
    <x v="0"/>
  </r>
  <r>
    <x v="0"/>
    <x v="4"/>
    <x v="6"/>
    <s v="Central America"/>
    <x v="0"/>
    <s v="Mexico"/>
    <n v="1"/>
    <n v="0"/>
    <n v="1"/>
    <n v="0"/>
    <n v="0"/>
    <n v="1"/>
    <x v="0"/>
    <x v="2"/>
    <x v="0"/>
    <s v="Open desert, Ocotillo, Imperial County, California, USA"/>
    <s v="Imperial County Coroner's Office, US Border Patrol, Consulado de Mexico en Calexico"/>
    <s v="32.36727858, -115.8858753"/>
    <x v="0"/>
  </r>
  <r>
    <x v="0"/>
    <x v="4"/>
    <x v="6"/>
    <s v="Unknown"/>
    <x v="8"/>
    <s v="Unknown"/>
    <n v="1"/>
    <n v="0"/>
    <n v="1"/>
    <n v="0"/>
    <n v="0"/>
    <n v="1"/>
    <x v="0"/>
    <x v="5"/>
    <x v="9"/>
    <s v="Sahara desert, Libya"/>
    <s v="Mixed Migration Monitoring Mechanism Initiative (4mi)"/>
    <s v="24.454284, 13.207711"/>
    <x v="9"/>
  </r>
  <r>
    <x v="0"/>
    <x v="4"/>
    <x v="6"/>
    <s v="Unknown"/>
    <x v="8"/>
    <s v="Unknown"/>
    <n v="1"/>
    <n v="0"/>
    <n v="1"/>
    <n v="0"/>
    <n v="1"/>
    <n v="0"/>
    <x v="0"/>
    <x v="0"/>
    <x v="9"/>
    <s v="Sahara desert, Libya"/>
    <s v="Mixed Migration Monitoring Mechanism Initiative (4mi)"/>
    <s v="24.454284, 13.207711"/>
    <x v="9"/>
  </r>
  <r>
    <x v="0"/>
    <x v="4"/>
    <x v="6"/>
    <s v="Sub-Saharan Africa (P)"/>
    <x v="11"/>
    <s v="Unknown"/>
    <n v="2"/>
    <n v="0"/>
    <n v="2"/>
    <n v="0"/>
    <n v="1"/>
    <n v="1"/>
    <x v="2"/>
    <x v="0"/>
    <x v="1"/>
    <s v="Sokode, Togo"/>
    <s v="Mixed Migration Monitoring Mechanism Initiative (4mi)"/>
    <s v="8.983333, 1.133333"/>
    <x v="14"/>
  </r>
  <r>
    <x v="0"/>
    <x v="4"/>
    <x v="6"/>
    <s v="Sub-Saharan Africa (P)"/>
    <x v="11"/>
    <s v="Unknown"/>
    <n v="1"/>
    <n v="0"/>
    <n v="1"/>
    <n v="0"/>
    <n v="0"/>
    <n v="1"/>
    <x v="2"/>
    <x v="0"/>
    <x v="1"/>
    <s v="Porto Novo, Benin"/>
    <s v="Mixed Migration Monitoring Mechanism Initiative (4mi)"/>
    <s v="6.497222, 2.605"/>
    <x v="14"/>
  </r>
  <r>
    <x v="0"/>
    <x v="4"/>
    <x v="6"/>
    <s v="Western Asia"/>
    <x v="10"/>
    <s v="Syrian Arab Republic"/>
    <n v="1"/>
    <n v="0"/>
    <n v="1"/>
    <n v="0"/>
    <n v="1"/>
    <n v="0"/>
    <x v="2"/>
    <x v="1"/>
    <x v="11"/>
    <s v="Syria-Türkiye border, near Al-Deriyyeh, Darkush, Idlib Governorate, Syria"/>
    <s v="Syrian Observatory for Human Rights"/>
    <s v="36.00373219, 36.36981765"/>
    <x v="11"/>
  </r>
  <r>
    <x v="0"/>
    <x v="4"/>
    <x v="6"/>
    <s v="Latin America / Caribbean (P)"/>
    <x v="0"/>
    <s v="Unknown"/>
    <n v="1"/>
    <n v="0"/>
    <n v="1"/>
    <n v="0"/>
    <n v="1"/>
    <n v="0"/>
    <x v="0"/>
    <x v="0"/>
    <x v="0"/>
    <s v="Body found in remote desert region in Tohono O'odham nation, near Pima County, Arizona"/>
    <s v="Desaparecidos y sin reclamar en la frontera"/>
    <s v="31.89888997, -112.0571052"/>
    <x v="0"/>
  </r>
  <r>
    <x v="0"/>
    <x v="4"/>
    <x v="6"/>
    <s v="Central America"/>
    <x v="0"/>
    <s v="Mexico"/>
    <n v="1"/>
    <n v="0"/>
    <n v="1"/>
    <n v="0"/>
    <n v="0"/>
    <n v="1"/>
    <x v="0"/>
    <x v="0"/>
    <x v="0"/>
    <s v="7 miles north of Boulevard, San Diego County, California, USA"/>
    <s v="San Diego County Medical Examiner, WRAL News, Águilas del Desierto "/>
    <s v="32.808158, -116.206269"/>
    <x v="0"/>
  </r>
  <r>
    <x v="0"/>
    <x v="4"/>
    <x v="6"/>
    <s v="Unknown"/>
    <x v="8"/>
    <s v="Unknown"/>
    <n v="1"/>
    <n v="0"/>
    <n v="1"/>
    <n v="0"/>
    <n v="0"/>
    <n v="1"/>
    <x v="0"/>
    <x v="4"/>
    <x v="9"/>
    <s v="Kufra, Libya"/>
    <s v="Mixed Migration Monitoring Mechanism Initiative (4mi)"/>
    <s v="22.976271, 22.479841"/>
    <x v="9"/>
  </r>
  <r>
    <x v="0"/>
    <x v="4"/>
    <x v="6"/>
    <s v="Eastern Africa (P)"/>
    <x v="8"/>
    <s v="Unknown"/>
    <n v="1"/>
    <n v="0"/>
    <n v="1"/>
    <n v="0"/>
    <n v="1"/>
    <n v="0"/>
    <x v="2"/>
    <x v="4"/>
    <x v="9"/>
    <s v="Unspecified location in the Sahara desert, Sudan"/>
    <s v="Mixed Migration Monitoring Mechanism Initiative (4mi)"/>
    <s v="19.635357, 27.103538"/>
    <x v="9"/>
  </r>
  <r>
    <x v="0"/>
    <x v="4"/>
    <x v="6"/>
    <s v="Sub-Saharan Africa (P)"/>
    <x v="11"/>
    <s v="Unknown"/>
    <n v="2"/>
    <n v="0"/>
    <n v="2"/>
    <n v="0"/>
    <n v="2"/>
    <n v="0"/>
    <x v="0"/>
    <x v="5"/>
    <x v="1"/>
    <s v="Lagos, Nigeria"/>
    <s v="Mixed Migration Monitoring Mechanism Initiative (4mi)"/>
    <s v="6.455027, 3.384082"/>
    <x v="14"/>
  </r>
  <r>
    <x v="0"/>
    <x v="4"/>
    <x v="6"/>
    <s v="Sub-Saharan Africa (P)"/>
    <x v="11"/>
    <s v="Unknown"/>
    <n v="1"/>
    <n v="0"/>
    <n v="1"/>
    <n v="0"/>
    <n v="1"/>
    <n v="0"/>
    <x v="0"/>
    <x v="0"/>
    <x v="1"/>
    <s v="Kumasi, Ghana"/>
    <s v="Mixed Migration Monitoring Mechanism Initiative (4mi)"/>
    <s v="6.666667, -1.616667"/>
    <x v="14"/>
  </r>
  <r>
    <x v="0"/>
    <x v="4"/>
    <x v="6"/>
    <s v="Western / Southern Asia (P)"/>
    <x v="5"/>
    <s v="Unknown"/>
    <n v="3"/>
    <n v="0"/>
    <n v="3"/>
    <n v="0"/>
    <n v="0"/>
    <n v="3"/>
    <x v="0"/>
    <x v="1"/>
    <x v="1"/>
    <s v="Nimruz province, Afghanistan"/>
    <s v="Mixed Migration Monitoring Mechanism Initiative (4mi)"/>
    <s v="29.898645, 61.364025"/>
    <x v="6"/>
  </r>
  <r>
    <x v="0"/>
    <x v="4"/>
    <x v="6"/>
    <s v="Central America"/>
    <x v="0"/>
    <s v="Honduras"/>
    <n v="1"/>
    <n v="0"/>
    <n v="1"/>
    <n v="0"/>
    <n v="0"/>
    <n v="1"/>
    <x v="0"/>
    <x v="2"/>
    <x v="0"/>
    <s v="Pima Country Office of the Medical Examiner jurisdiction, Arizona, USA (see coordinates for exact location)"/>
    <s v="Pima County Office of the Medical Examiner (PCOME)"/>
    <s v="31.706, -112.004178"/>
    <x v="0"/>
  </r>
  <r>
    <x v="0"/>
    <x v="4"/>
    <x v="6"/>
    <s v="Latin America / Caribbean (P)"/>
    <x v="0"/>
    <s v="Unknown"/>
    <n v="1"/>
    <n v="0"/>
    <n v="1"/>
    <n v="0"/>
    <n v="1"/>
    <n v="0"/>
    <x v="0"/>
    <x v="0"/>
    <x v="0"/>
    <s v="Pima Country Office of the Medical Examiner jurisdiction, Arizona, USA (see coordinates for exact location)"/>
    <s v="Pima County Office of the Medical Examiner (PCOME)"/>
    <s v="31.5789, -111.690817"/>
    <x v="0"/>
  </r>
  <r>
    <x v="0"/>
    <x v="4"/>
    <x v="6"/>
    <s v="Eastern Africa (P)"/>
    <x v="8"/>
    <s v="Unknown"/>
    <n v="1"/>
    <n v="0"/>
    <n v="1"/>
    <n v="0"/>
    <n v="0"/>
    <n v="1"/>
    <x v="0"/>
    <x v="0"/>
    <x v="9"/>
    <s v="Bani Walid, Libya"/>
    <s v="Mixed Migration Monitoring Mechanism Initiative (4mi)"/>
    <s v="31.723048, 14.025968"/>
    <x v="9"/>
  </r>
  <r>
    <x v="1"/>
    <x v="4"/>
    <x v="6"/>
    <s v="Unknown"/>
    <x v="2"/>
    <s v="Unknown"/>
    <n v="9"/>
    <n v="0"/>
    <n v="9"/>
    <n v="0"/>
    <n v="0"/>
    <n v="0"/>
    <x v="0"/>
    <x v="3"/>
    <x v="6"/>
    <s v="Bodies recovered in multiple locations in Libya (Tajoura, Garabulli, Suq al Juma)"/>
    <s v="IOM Libya"/>
    <s v="32.78695205, 13.67546827"/>
    <x v="2"/>
  </r>
  <r>
    <x v="0"/>
    <x v="4"/>
    <x v="6"/>
    <s v="Central America"/>
    <x v="0"/>
    <s v="Mexico"/>
    <n v="1"/>
    <n v="0"/>
    <n v="1"/>
    <n v="0"/>
    <n v="0"/>
    <n v="1"/>
    <x v="0"/>
    <x v="0"/>
    <x v="0"/>
    <s v="Pima Country Office of the Medical Examiner jurisdiction, Arizona, USA (see coordinates for exact location)"/>
    <s v="Pima County Office of the Medical Examiner (PCOME)"/>
    <s v="32.44866, -111.72683"/>
    <x v="0"/>
  </r>
  <r>
    <x v="0"/>
    <x v="4"/>
    <x v="6"/>
    <s v="Central America"/>
    <x v="7"/>
    <s v="Guatemala"/>
    <n v="1"/>
    <n v="0"/>
    <n v="1"/>
    <n v="0"/>
    <n v="0"/>
    <n v="1"/>
    <x v="0"/>
    <x v="3"/>
    <x v="0"/>
    <s v="Río Bravo, near Ciudad Miguel Alemán, Tamaulipas, Mexico"/>
    <s v="El Mañana, Debate, La Hora"/>
    <s v="26.41288059, -99.03396164"/>
    <x v="7"/>
  </r>
  <r>
    <x v="0"/>
    <x v="4"/>
    <x v="6"/>
    <s v="Sub-Saharan Africa (P)"/>
    <x v="11"/>
    <s v="Unknown"/>
    <n v="1"/>
    <n v="0"/>
    <n v="1"/>
    <n v="0"/>
    <n v="1"/>
    <n v="0"/>
    <x v="0"/>
    <x v="0"/>
    <x v="1"/>
    <s v="Tanguieta, Benin"/>
    <s v="Mixed Migration Monitoring Mechanism Initiative (4mi)"/>
    <s v="10.616667, 1.266667"/>
    <x v="14"/>
  </r>
  <r>
    <x v="0"/>
    <x v="4"/>
    <x v="6"/>
    <s v="Unknown"/>
    <x v="8"/>
    <s v="Unknown"/>
    <n v="1"/>
    <n v="0"/>
    <n v="1"/>
    <n v="0"/>
    <n v="0"/>
    <n v="1"/>
    <x v="0"/>
    <x v="2"/>
    <x v="9"/>
    <s v="Sahara desert, Libya"/>
    <s v="Mixed Migration Monitoring Mechanism Initiative (4mi)"/>
    <s v="27.062788, 15.071861"/>
    <x v="9"/>
  </r>
  <r>
    <x v="0"/>
    <x v="4"/>
    <x v="6"/>
    <s v="Eastern Africa (P)"/>
    <x v="6"/>
    <s v="Unknown"/>
    <n v="1"/>
    <n v="0"/>
    <n v="1"/>
    <n v="0"/>
    <n v="0"/>
    <n v="1"/>
    <x v="0"/>
    <x v="1"/>
    <x v="1"/>
    <s v="Near Dire Dawa, Ethiopia"/>
    <s v="Mixed Migration Monitoring Mechanism Initiative (4mi)"/>
    <s v="9.573928, 41.845284"/>
    <x v="8"/>
  </r>
  <r>
    <x v="0"/>
    <x v="4"/>
    <x v="6"/>
    <s v="Eastern Africa (P)"/>
    <x v="8"/>
    <s v="Unknown"/>
    <n v="1"/>
    <n v="0"/>
    <n v="1"/>
    <n v="0"/>
    <n v="0"/>
    <n v="1"/>
    <x v="0"/>
    <x v="0"/>
    <x v="9"/>
    <s v="Unspecified location in the Sahara desert, Sudan"/>
    <s v="Mixed Migration Monitoring Mechanism Initiative (4mi)"/>
    <s v="19.635357, 27.103538"/>
    <x v="9"/>
  </r>
  <r>
    <x v="0"/>
    <x v="4"/>
    <x v="6"/>
    <s v="Western Asia"/>
    <x v="10"/>
    <s v="Syrian Arab Republic"/>
    <n v="1"/>
    <n v="0"/>
    <n v="1"/>
    <n v="0"/>
    <n v="0"/>
    <n v="1"/>
    <x v="0"/>
    <x v="1"/>
    <x v="11"/>
    <s v="Syria-Türkiye border, Idlib Governorate, Syria"/>
    <s v="Syrian Observatory for Human Rights"/>
    <s v="36.03706577, 36.38050487"/>
    <x v="11"/>
  </r>
  <r>
    <x v="0"/>
    <x v="4"/>
    <x v="6"/>
    <s v="Latin America / Caribbean (P)"/>
    <x v="7"/>
    <s v="Unknown"/>
    <n v="1"/>
    <n v="0"/>
    <n v="1"/>
    <n v="0"/>
    <n v="0"/>
    <n v="1"/>
    <x v="0"/>
    <x v="4"/>
    <x v="1"/>
    <s v="Train tracks near Colonia Vicente Guerrero, Torréon, Coahuila, Mexico"/>
    <s v="Vanguardia"/>
    <s v="25.51901727, -103.4365844"/>
    <x v="7"/>
  </r>
  <r>
    <x v="0"/>
    <x v="4"/>
    <x v="6"/>
    <s v="Sub-Saharan Africa (P)"/>
    <x v="11"/>
    <s v="Unknown"/>
    <n v="1"/>
    <n v="0"/>
    <n v="1"/>
    <n v="0"/>
    <n v="0"/>
    <n v="1"/>
    <x v="2"/>
    <x v="5"/>
    <x v="9"/>
    <s v="Agadez, Niger"/>
    <s v="Mixed Migration Monitoring Mechanism Initiative (4mi)"/>
    <s v="16.967643, 7.985137"/>
    <x v="14"/>
  </r>
  <r>
    <x v="0"/>
    <x v="4"/>
    <x v="6"/>
    <s v="Sub-Saharan Africa (P)"/>
    <x v="11"/>
    <s v="Unknown"/>
    <n v="1"/>
    <n v="0"/>
    <n v="1"/>
    <n v="0"/>
    <n v="0"/>
    <n v="1"/>
    <x v="0"/>
    <x v="5"/>
    <x v="9"/>
    <s v="Agadez, Niger"/>
    <s v="Mixed Migration Monitoring Mechanism Initiative (4mi)"/>
    <s v="16.967643, 7.985137"/>
    <x v="14"/>
  </r>
  <r>
    <x v="0"/>
    <x v="4"/>
    <x v="6"/>
    <s v="Unknown"/>
    <x v="8"/>
    <s v="Unknown"/>
    <n v="2"/>
    <n v="0"/>
    <n v="2"/>
    <n v="0"/>
    <n v="2"/>
    <n v="0"/>
    <x v="2"/>
    <x v="0"/>
    <x v="9"/>
    <s v="Sahara desert, Libya"/>
    <s v="Mixed Migration Monitoring Mechanism Initiative (4mi)"/>
    <s v="27.112849, 16.010267"/>
    <x v="9"/>
  </r>
  <r>
    <x v="0"/>
    <x v="4"/>
    <x v="6"/>
    <s v="Caribbean"/>
    <x v="12"/>
    <s v="Cuba"/>
    <n v="1"/>
    <n v="0"/>
    <n v="1"/>
    <n v="62"/>
    <n v="0"/>
    <n v="1"/>
    <x v="0"/>
    <x v="3"/>
    <x v="17"/>
    <s v="Off the coast of Sapzurro, Chocó, Colombia, near border with Panama"/>
    <s v="Radio Caracol, El Tiempo"/>
    <s v="8.683377435, -77.34731163"/>
    <x v="15"/>
  </r>
  <r>
    <x v="0"/>
    <x v="4"/>
    <x v="6"/>
    <s v="Sub-Saharan Africa (P)"/>
    <x v="11"/>
    <s v="Unknown"/>
    <n v="1"/>
    <n v="0"/>
    <n v="1"/>
    <n v="0"/>
    <n v="0"/>
    <n v="1"/>
    <x v="0"/>
    <x v="5"/>
    <x v="9"/>
    <s v="Agadez, Niger"/>
    <s v="Mixed Migration Monitoring Mechanism Initiative (4mi)"/>
    <s v="16.993078, 8.007654"/>
    <x v="14"/>
  </r>
  <r>
    <x v="0"/>
    <x v="4"/>
    <x v="6"/>
    <s v="Northern Africa"/>
    <x v="2"/>
    <s v="Algeria"/>
    <n v="2"/>
    <n v="0"/>
    <n v="2"/>
    <n v="4"/>
    <n v="0"/>
    <n v="0"/>
    <x v="0"/>
    <x v="3"/>
    <x v="5"/>
    <s v="Unspecified location in the Alboran Sea"/>
    <s v="Spanish Police via UNHCR"/>
    <s v="35.98021356, -1.303581809"/>
    <x v="2"/>
  </r>
  <r>
    <x v="0"/>
    <x v="4"/>
    <x v="6"/>
    <s v="Eastern Africa"/>
    <x v="2"/>
    <s v="Somalia"/>
    <n v="4"/>
    <n v="0"/>
    <n v="4"/>
    <n v="0"/>
    <n v="0"/>
    <n v="0"/>
    <x v="2"/>
    <x v="3"/>
    <x v="6"/>
    <s v="Off the coast of Zuwara, Libya"/>
    <s v="IOM Italy"/>
    <s v="33.25941666, 12.35631918"/>
    <x v="2"/>
  </r>
  <r>
    <x v="0"/>
    <x v="4"/>
    <x v="6"/>
    <s v="Unknown"/>
    <x v="4"/>
    <s v="Unknown"/>
    <n v="3"/>
    <n v="0"/>
    <n v="3"/>
    <n v="0"/>
    <n v="0"/>
    <n v="3"/>
    <x v="1"/>
    <x v="3"/>
    <x v="1"/>
    <s v="Unspecified location at sea between Bangladesh and Thailand"/>
    <s v="Mixed Migration Monitoring Mechanism Initiative (4mi)"/>
    <s v="16.96907688, 92.1871776"/>
    <x v="5"/>
  </r>
  <r>
    <x v="0"/>
    <x v="4"/>
    <x v="6"/>
    <s v="Unknown"/>
    <x v="8"/>
    <s v="Unknown"/>
    <n v="1"/>
    <n v="0"/>
    <n v="1"/>
    <n v="0"/>
    <n v="0"/>
    <n v="1"/>
    <x v="0"/>
    <x v="5"/>
    <x v="9"/>
    <s v="Brak, Libya"/>
    <s v="Mixed Migration Monitoring Mechanism Initiative (4mi)"/>
    <s v="27.540416, 14.282182"/>
    <x v="9"/>
  </r>
  <r>
    <x v="0"/>
    <x v="4"/>
    <x v="6"/>
    <s v="Sub-Saharan Africa (P)"/>
    <x v="11"/>
    <s v="Unknown"/>
    <n v="1"/>
    <n v="0"/>
    <n v="1"/>
    <n v="0"/>
    <n v="0"/>
    <n v="1"/>
    <x v="0"/>
    <x v="5"/>
    <x v="9"/>
    <s v="Agadez, Niger"/>
    <s v="Mixed Migration Monitoring Mechanism Initiative (4mi)"/>
    <s v="16.946465, 7.967111"/>
    <x v="14"/>
  </r>
  <r>
    <x v="0"/>
    <x v="4"/>
    <x v="6"/>
    <s v="Sub-Saharan Africa (P)"/>
    <x v="11"/>
    <s v="Unknown"/>
    <n v="1"/>
    <n v="0"/>
    <n v="1"/>
    <n v="0"/>
    <n v="1"/>
    <n v="0"/>
    <x v="0"/>
    <x v="5"/>
    <x v="9"/>
    <s v="Agadez, Niger"/>
    <s v="Mixed Migration Monitoring Mechanism Initiative (4mi)"/>
    <s v="16.946465, 7.967111"/>
    <x v="14"/>
  </r>
  <r>
    <x v="0"/>
    <x v="4"/>
    <x v="6"/>
    <s v="Eastern Africa (P)"/>
    <x v="6"/>
    <s v="Unknown"/>
    <n v="1"/>
    <n v="0"/>
    <n v="1"/>
    <n v="0"/>
    <n v="0"/>
    <n v="1"/>
    <x v="0"/>
    <x v="4"/>
    <x v="1"/>
    <s v="Kismayo, Somalia"/>
    <s v="Mixed Migration Monitoring Mechanism Initiative (4mi)"/>
    <s v="-0.310591, 42.39613"/>
    <x v="8"/>
  </r>
  <r>
    <x v="0"/>
    <x v="4"/>
    <x v="6"/>
    <s v="Central America"/>
    <x v="0"/>
    <s v="Mexico"/>
    <n v="1"/>
    <n v="0"/>
    <n v="1"/>
    <n v="3"/>
    <n v="0"/>
    <n v="1"/>
    <x v="0"/>
    <x v="2"/>
    <x v="0"/>
    <s v="Ranch west of Laredo, Webb County, Texas, USA"/>
    <s v="El Mañana"/>
    <s v="27.6222604, -99.54943728"/>
    <x v="0"/>
  </r>
  <r>
    <x v="0"/>
    <x v="4"/>
    <x v="6"/>
    <s v="Central America"/>
    <x v="0"/>
    <s v="El Salvador"/>
    <n v="1"/>
    <n v="0"/>
    <n v="1"/>
    <n v="0"/>
    <n v="0"/>
    <n v="1"/>
    <x v="0"/>
    <x v="0"/>
    <x v="0"/>
    <s v="Pima Country Office of the Medical Examiner jurisdiction, Arizona, USA (see coordinates for exact location)"/>
    <s v="Pima County Office of the Medical Examiner (PCOME)"/>
    <s v="31.527017, -111.57985"/>
    <x v="0"/>
  </r>
  <r>
    <x v="0"/>
    <x v="4"/>
    <x v="6"/>
    <s v="Sub-Saharan Africa"/>
    <x v="2"/>
    <s v="Unknown"/>
    <n v="0"/>
    <n v="17"/>
    <n v="17"/>
    <n v="18"/>
    <n v="0"/>
    <n v="0"/>
    <x v="0"/>
    <x v="3"/>
    <x v="6"/>
    <s v="Unspecified location off the coast of Sabratha, Libya"/>
    <s v="IOM Libya"/>
    <s v="33.06467617, 12.49621399"/>
    <x v="2"/>
  </r>
  <r>
    <x v="0"/>
    <x v="4"/>
    <x v="6"/>
    <s v="Unknown"/>
    <x v="8"/>
    <s v="Unknown"/>
    <n v="1"/>
    <n v="0"/>
    <n v="1"/>
    <n v="0"/>
    <n v="0"/>
    <n v="1"/>
    <x v="0"/>
    <x v="5"/>
    <x v="9"/>
    <s v="Sahara desert, Libya"/>
    <s v="Mixed Migration Monitoring Mechanism Initiative (4mi)"/>
    <s v="23.467103, 22.394775"/>
    <x v="9"/>
  </r>
  <r>
    <x v="0"/>
    <x v="4"/>
    <x v="6"/>
    <s v="Mixed"/>
    <x v="8"/>
    <s v="Unknown"/>
    <n v="8"/>
    <n v="0"/>
    <n v="8"/>
    <n v="90"/>
    <n v="1"/>
    <n v="1"/>
    <x v="9"/>
    <x v="4"/>
    <x v="9"/>
    <s v="Inside truck container near the Mellitah oil and gas complex, east of Zuwara, Libya"/>
    <s v="Security Directorate Zuwara, Reuters"/>
    <s v="32.87012866, 12.19152425"/>
    <x v="9"/>
  </r>
  <r>
    <x v="0"/>
    <x v="4"/>
    <x v="6"/>
    <s v="Latin America / Caribbean (P)"/>
    <x v="0"/>
    <s v="Unknown"/>
    <n v="1"/>
    <n v="0"/>
    <n v="1"/>
    <n v="0"/>
    <n v="1"/>
    <n v="0"/>
    <x v="0"/>
    <x v="0"/>
    <x v="0"/>
    <s v="Pima Country Office of the Medical Examiner jurisdiction, Arizona, USA (see coordinates for exact location)"/>
    <s v="Pima County Office of the Medical Examiner (PCOME)"/>
    <s v="31.45098, -110.36345"/>
    <x v="0"/>
  </r>
  <r>
    <x v="0"/>
    <x v="4"/>
    <x v="6"/>
    <s v="Western Africa"/>
    <x v="11"/>
    <s v="Niger"/>
    <n v="2"/>
    <n v="0"/>
    <n v="2"/>
    <n v="0"/>
    <n v="0"/>
    <n v="0"/>
    <x v="0"/>
    <x v="2"/>
    <x v="9"/>
    <s v="Assamaka, Niger, near border with Algeria"/>
    <s v="IOM Niger"/>
    <s v="19.40523715, 5.753553026"/>
    <x v="14"/>
  </r>
  <r>
    <x v="0"/>
    <x v="4"/>
    <x v="6"/>
    <s v="Eastern Africa (P)"/>
    <x v="8"/>
    <s v="Unknown"/>
    <n v="1"/>
    <n v="0"/>
    <n v="1"/>
    <n v="0"/>
    <n v="1"/>
    <n v="0"/>
    <x v="0"/>
    <x v="1"/>
    <x v="9"/>
    <s v="Sahara desert, Sudan, near the border with Egypt"/>
    <s v="Mixed Migration Monitoring Mechanism Initiative (4mi)"/>
    <s v="21.943709, 27.672666"/>
    <x v="9"/>
  </r>
  <r>
    <x v="0"/>
    <x v="4"/>
    <x v="6"/>
    <s v="Sub-Saharan Africa"/>
    <x v="2"/>
    <s v="Unknown"/>
    <n v="1"/>
    <n v="0"/>
    <n v="1"/>
    <n v="164"/>
    <n v="1"/>
    <n v="0"/>
    <x v="2"/>
    <x v="3"/>
    <x v="6"/>
    <s v="76 nautical miles off the coast of Al-Khums, Libya"/>
    <s v="Libyan Navy"/>
    <s v="34.37292383, 14.2678989"/>
    <x v="2"/>
  </r>
  <r>
    <x v="0"/>
    <x v="4"/>
    <x v="6"/>
    <s v="Sub-Saharan Africa"/>
    <x v="2"/>
    <s v="Unknown"/>
    <n v="2"/>
    <n v="0"/>
    <n v="2"/>
    <n v="1"/>
    <n v="1"/>
    <n v="1"/>
    <x v="2"/>
    <x v="3"/>
    <x v="6"/>
    <s v="80 nautical miles off the coast of Libya"/>
    <s v="Proactiva Open Arms"/>
    <s v="34.80704995, 14.35578953"/>
    <x v="2"/>
  </r>
  <r>
    <x v="0"/>
    <x v="4"/>
    <x v="6"/>
    <s v="Unknown"/>
    <x v="8"/>
    <s v="Unknown"/>
    <n v="2"/>
    <n v="0"/>
    <n v="2"/>
    <n v="0"/>
    <n v="0"/>
    <n v="2"/>
    <x v="0"/>
    <x v="0"/>
    <x v="9"/>
    <s v="Sabha, Libya"/>
    <s v="Mixed Migration Monitoring Mechanism Initiative (4mi)"/>
    <s v="27.014784, 14.312175"/>
    <x v="9"/>
  </r>
  <r>
    <x v="0"/>
    <x v="4"/>
    <x v="6"/>
    <s v="Eastern Africa (P)"/>
    <x v="8"/>
    <s v="Unknown"/>
    <n v="2"/>
    <n v="0"/>
    <n v="2"/>
    <n v="0"/>
    <n v="1"/>
    <n v="1"/>
    <x v="2"/>
    <x v="0"/>
    <x v="9"/>
    <s v="Sahara desert, Sudan, near the border with Egypt"/>
    <s v="Mixed Migration Monitoring Mechanism Initiative (4mi)"/>
    <s v="21.943709, 27.672666"/>
    <x v="9"/>
  </r>
  <r>
    <x v="0"/>
    <x v="4"/>
    <x v="6"/>
    <s v="Western / Southern Asia (P)"/>
    <x v="2"/>
    <s v="Unknown"/>
    <n v="19"/>
    <n v="25"/>
    <n v="44"/>
    <n v="103"/>
    <n v="1"/>
    <n v="0"/>
    <x v="0"/>
    <x v="3"/>
    <x v="2"/>
    <s v="16 miles off the coast of Gialousa/Yeni Erenköy, Northern Cyprus"/>
    <s v="Turkish Coast Guard via IOM Türkiye, Reuters, Haberler, CNN Türk"/>
    <s v="35.74454645, 34.03825147"/>
    <x v="2"/>
  </r>
  <r>
    <x v="0"/>
    <x v="4"/>
    <x v="6"/>
    <s v="Central America"/>
    <x v="0"/>
    <s v="Mexico"/>
    <n v="1"/>
    <n v="0"/>
    <n v="1"/>
    <n v="0"/>
    <n v="0"/>
    <n v="1"/>
    <x v="0"/>
    <x v="2"/>
    <x v="0"/>
    <s v="Pima Country Office of the Medical Examiner jurisdiction, Arizona, USA (see coordinates for exact location)"/>
    <s v="Pima County Office of the Medical Examiner (PCOME)"/>
    <s v="31.460833, -110.082667"/>
    <x v="0"/>
  </r>
  <r>
    <x v="0"/>
    <x v="4"/>
    <x v="6"/>
    <s v="Sub-Saharan Africa"/>
    <x v="8"/>
    <s v="Unknown"/>
    <n v="1"/>
    <n v="0"/>
    <n v="1"/>
    <n v="0"/>
    <n v="0"/>
    <n v="1"/>
    <x v="0"/>
    <x v="5"/>
    <x v="1"/>
    <s v="Nador, Morocco"/>
    <s v="Association Marocaine des Droits Humans - Section Nador"/>
    <s v="35.21182554, -2.929643537"/>
    <x v="9"/>
  </r>
  <r>
    <x v="0"/>
    <x v="4"/>
    <x v="6"/>
    <s v="Unknown"/>
    <x v="8"/>
    <s v="Unknown"/>
    <n v="1"/>
    <n v="0"/>
    <n v="1"/>
    <n v="0"/>
    <n v="0"/>
    <n v="1"/>
    <x v="0"/>
    <x v="5"/>
    <x v="9"/>
    <s v="Sahara desert, Libya"/>
    <s v="Mixed Migration Monitoring Mechanism Initiative (4mi)"/>
    <s v="22.143669, 22.317084"/>
    <x v="9"/>
  </r>
  <r>
    <x v="0"/>
    <x v="4"/>
    <x v="6"/>
    <s v="Eastern Africa (P)"/>
    <x v="6"/>
    <s v="Unknown"/>
    <n v="2"/>
    <n v="0"/>
    <n v="2"/>
    <n v="0"/>
    <n v="2"/>
    <n v="0"/>
    <x v="2"/>
    <x v="0"/>
    <x v="1"/>
    <s v="Moyale, Ethiopia, on border with Kenya"/>
    <s v="Mixed Migration Monitoring Mechanism Initiative (4mi)"/>
    <s v="3.536064, 39.065407"/>
    <x v="8"/>
  </r>
  <r>
    <x v="0"/>
    <x v="4"/>
    <x v="6"/>
    <s v="Western Asia"/>
    <x v="10"/>
    <s v="Türkiye"/>
    <n v="2"/>
    <n v="2"/>
    <n v="4"/>
    <n v="5"/>
    <n v="1"/>
    <n v="3"/>
    <x v="1"/>
    <x v="3"/>
    <x v="13"/>
    <s v="Bodies recovered from the Evros/Meriç river, near Didymóteicho, Greece"/>
    <s v="IOM Türkiye, Euronews, Patras Times"/>
    <s v="41.32651129, 26.50971343"/>
    <x v="11"/>
  </r>
  <r>
    <x v="0"/>
    <x v="4"/>
    <x v="6"/>
    <s v="Unknown"/>
    <x v="2"/>
    <s v="Unknown"/>
    <n v="2"/>
    <n v="0"/>
    <n v="2"/>
    <n v="0"/>
    <n v="1"/>
    <n v="1"/>
    <x v="0"/>
    <x v="3"/>
    <x v="6"/>
    <s v="Bodies recovered in Tajoura and Garabulli, Libya"/>
    <s v="IOM Libya"/>
    <s v="32.80716844, 13.55349588"/>
    <x v="2"/>
  </r>
  <r>
    <x v="0"/>
    <x v="4"/>
    <x v="6"/>
    <s v="Latin America / Caribbean (P)"/>
    <x v="7"/>
    <s v="Unknown"/>
    <n v="1"/>
    <n v="0"/>
    <n v="1"/>
    <n v="0"/>
    <n v="0"/>
    <n v="1"/>
    <x v="0"/>
    <x v="4"/>
    <x v="1"/>
    <s v="Train tracks near Colonia Providencia, Saltillo, Coahuila, Mexico"/>
    <s v="El Diario de Coahuila, Radio Zocalo"/>
    <s v="25.42056422, -101.016037"/>
    <x v="7"/>
  </r>
  <r>
    <x v="2"/>
    <x v="4"/>
    <x v="6"/>
    <s v="Eastern Africa (P)"/>
    <x v="10"/>
    <s v="Somalia,Unknown"/>
    <n v="3"/>
    <n v="2"/>
    <n v="5"/>
    <n v="160"/>
    <n v="2"/>
    <n v="3"/>
    <x v="0"/>
    <x v="3"/>
    <x v="8"/>
    <s v="Al Shoghayrat, Shabwa Governorate, Yemen,Bodies retrieved in Al Shoghayrat, Shabwa Governorate, Yemen"/>
    <s v="IOM Yemen"/>
    <s v="13.20886215, 47.03261942"/>
    <x v="2"/>
  </r>
  <r>
    <x v="0"/>
    <x v="4"/>
    <x v="6"/>
    <s v="Latin America / Caribbean (P)"/>
    <x v="0"/>
    <s v="Unknown"/>
    <n v="1"/>
    <n v="0"/>
    <n v="1"/>
    <n v="0"/>
    <n v="0"/>
    <n v="1"/>
    <x v="0"/>
    <x v="2"/>
    <x v="0"/>
    <s v="Briscoe Ranch Catarina, near Carrizo Springs, Dimmit County, Texas, USA"/>
    <s v="Consulado de México en Eagle Pass via Telemundo San Antonio"/>
    <s v="28.2616536, -99.8093986"/>
    <x v="0"/>
  </r>
  <r>
    <x v="0"/>
    <x v="4"/>
    <x v="6"/>
    <s v="Eastern Africa (P)"/>
    <x v="8"/>
    <s v="Unknown"/>
    <n v="2"/>
    <n v="0"/>
    <n v="2"/>
    <n v="0"/>
    <n v="2"/>
    <n v="0"/>
    <x v="0"/>
    <x v="0"/>
    <x v="9"/>
    <s v="Sahara desert near Atbara, Sudan"/>
    <s v="Mixed Migration Monitoring Mechanism Initiative (4mi)"/>
    <s v="18.07428, 34.434549"/>
    <x v="9"/>
  </r>
  <r>
    <x v="0"/>
    <x v="4"/>
    <x v="6"/>
    <s v="Latin America / Caribbean (P)"/>
    <x v="7"/>
    <s v="Unknown"/>
    <n v="1"/>
    <n v="0"/>
    <n v="1"/>
    <n v="0"/>
    <n v="0"/>
    <n v="1"/>
    <x v="0"/>
    <x v="3"/>
    <x v="0"/>
    <s v="Río Bravo, near International Bridge II, Piedras Negras, Coahuila, Mexico"/>
    <s v="La Rancherita del Aire"/>
    <s v="28.69742536, -100.5108255"/>
    <x v="7"/>
  </r>
  <r>
    <x v="0"/>
    <x v="4"/>
    <x v="6"/>
    <s v="Northern Africa"/>
    <x v="2"/>
    <s v="Algeria"/>
    <n v="0"/>
    <n v="3"/>
    <n v="3"/>
    <n v="10"/>
    <n v="0"/>
    <n v="0"/>
    <x v="0"/>
    <x v="3"/>
    <x v="5"/>
    <s v="Off the coast of Cherchell, Wilaya of Tipasa, Algeria"/>
    <s v="El Watan, Algérie Presse Service"/>
    <s v="36.82736503, 2.019972304"/>
    <x v="2"/>
  </r>
  <r>
    <x v="0"/>
    <x v="4"/>
    <x v="6"/>
    <s v="Western / Southern Asia (P)"/>
    <x v="1"/>
    <s v="Unknown"/>
    <n v="2"/>
    <n v="0"/>
    <n v="2"/>
    <n v="0"/>
    <n v="0"/>
    <n v="0"/>
    <x v="0"/>
    <x v="4"/>
    <x v="13"/>
    <s v="Alexandroupolis-Ormenio train line, near Antheia, Alexandropoulis, Greece"/>
    <s v="IOM Greece, AP, Kathimerini"/>
    <s v="40.8710918, 26.04773382"/>
    <x v="13"/>
  </r>
  <r>
    <x v="0"/>
    <x v="4"/>
    <x v="6"/>
    <s v="Central America"/>
    <x v="0"/>
    <s v="Guatemala"/>
    <n v="1"/>
    <n v="0"/>
    <n v="1"/>
    <n v="1"/>
    <n v="0"/>
    <n v="1"/>
    <x v="0"/>
    <x v="2"/>
    <x v="0"/>
    <s v="Ranch near Hebbronville, Jim Hogg County, Texas, USA"/>
    <s v="El Mañana"/>
    <s v="27.13573851, -98.64676591"/>
    <x v="0"/>
  </r>
  <r>
    <x v="0"/>
    <x v="4"/>
    <x v="6"/>
    <s v="Central America"/>
    <x v="0"/>
    <s v="Guatemala"/>
    <n v="1"/>
    <n v="0"/>
    <n v="1"/>
    <n v="0"/>
    <n v="1"/>
    <n v="0"/>
    <x v="0"/>
    <x v="2"/>
    <x v="0"/>
    <s v="Ranch near Laredo, Webb County, Texas, USA"/>
    <s v="Chapin TV"/>
    <s v="27.60461584, -99.39906191"/>
    <x v="0"/>
  </r>
  <r>
    <x v="0"/>
    <x v="4"/>
    <x v="6"/>
    <s v="Latin America / Caribbean (P)"/>
    <x v="0"/>
    <s v="Unknown"/>
    <n v="1"/>
    <n v="0"/>
    <n v="1"/>
    <n v="0"/>
    <n v="0"/>
    <n v="1"/>
    <x v="0"/>
    <x v="2"/>
    <x v="0"/>
    <s v="Wetlands, Calexico, Imperial County, California, USA"/>
    <s v="Imperial County Coroner's Office"/>
    <s v="32.70537292, -115.1729994"/>
    <x v="0"/>
  </r>
  <r>
    <x v="0"/>
    <x v="4"/>
    <x v="6"/>
    <s v="Latin America / Caribbean (P)"/>
    <x v="7"/>
    <s v="Unknown"/>
    <n v="1"/>
    <n v="0"/>
    <n v="1"/>
    <n v="0"/>
    <n v="0"/>
    <n v="1"/>
    <x v="0"/>
    <x v="4"/>
    <x v="1"/>
    <s v="Train tracks near Colonia Pascualitos, Mexicali, Mexico"/>
    <s v="MBC Network, Veraz Informa"/>
    <s v="32.3881816, -115.2257264"/>
    <x v="7"/>
  </r>
  <r>
    <x v="0"/>
    <x v="4"/>
    <x v="6"/>
    <s v="Unknown"/>
    <x v="8"/>
    <s v="Unknown"/>
    <n v="1"/>
    <n v="0"/>
    <n v="1"/>
    <n v="0"/>
    <n v="0"/>
    <n v="1"/>
    <x v="0"/>
    <x v="0"/>
    <x v="9"/>
    <s v="Sahara desert, Libya"/>
    <s v="Mixed Migration Monitoring Mechanism Initiative (4mi)"/>
    <s v="23.648314, 22.326002"/>
    <x v="9"/>
  </r>
  <r>
    <x v="0"/>
    <x v="4"/>
    <x v="6"/>
    <s v="Eastern Africa (P)"/>
    <x v="8"/>
    <s v="Unknown"/>
    <n v="2"/>
    <n v="0"/>
    <n v="2"/>
    <n v="0"/>
    <n v="1"/>
    <n v="1"/>
    <x v="2"/>
    <x v="1"/>
    <x v="9"/>
    <s v="Sahara desert, Sudan, near the border with Egypt"/>
    <s v="Mixed Migration Monitoring Mechanism Initiative (4mi)"/>
    <s v="21.943709, 27.672666"/>
    <x v="9"/>
  </r>
  <r>
    <x v="0"/>
    <x v="4"/>
    <x v="6"/>
    <s v="Eastern Africa (P)"/>
    <x v="8"/>
    <s v="Unknown"/>
    <n v="2"/>
    <n v="0"/>
    <n v="2"/>
    <n v="0"/>
    <n v="1"/>
    <n v="1"/>
    <x v="0"/>
    <x v="0"/>
    <x v="9"/>
    <s v="Unspecified location in the Sahara desert, Sudan"/>
    <s v="Mixed Migration Monitoring Mechanism Initiative (4mi)"/>
    <s v="19.635357, 27.103538"/>
    <x v="9"/>
  </r>
  <r>
    <x v="0"/>
    <x v="4"/>
    <x v="6"/>
    <s v="Eastern Africa (P)"/>
    <x v="8"/>
    <s v="Unknown"/>
    <n v="2"/>
    <n v="0"/>
    <n v="2"/>
    <n v="0"/>
    <n v="2"/>
    <n v="0"/>
    <x v="0"/>
    <x v="1"/>
    <x v="9"/>
    <s v="Sahara desert, Sudan, near the border with Egypt"/>
    <s v="Mixed Migration Monitoring Mechanism Initiative (4mi)"/>
    <s v="21.943709, 27.672666"/>
    <x v="9"/>
  </r>
  <r>
    <x v="0"/>
    <x v="4"/>
    <x v="6"/>
    <s v="Eastern Africa (P)"/>
    <x v="6"/>
    <s v="Unknown"/>
    <n v="2"/>
    <n v="0"/>
    <n v="2"/>
    <n v="0"/>
    <n v="0"/>
    <n v="2"/>
    <x v="0"/>
    <x v="1"/>
    <x v="1"/>
    <s v="Near Negele, Ethiopia"/>
    <s v="Mixed Migration Monitoring Mechanism Initiative (4mi)"/>
    <s v="5.321172, 39.569408"/>
    <x v="8"/>
  </r>
  <r>
    <x v="0"/>
    <x v="4"/>
    <x v="6"/>
    <s v="Eastern Africa (P)"/>
    <x v="6"/>
    <s v="Unknown"/>
    <n v="7"/>
    <n v="0"/>
    <n v="7"/>
    <n v="0"/>
    <n v="2"/>
    <n v="2"/>
    <x v="3"/>
    <x v="1"/>
    <x v="1"/>
    <s v="Near Negele, Ethiopia"/>
    <s v="Mixed Migration Monitoring Mechanism Initiative (4mi)"/>
    <s v="5.321172, 39.569408"/>
    <x v="8"/>
  </r>
  <r>
    <x v="0"/>
    <x v="4"/>
    <x v="6"/>
    <s v="Central America"/>
    <x v="0"/>
    <s v="Mexico"/>
    <n v="1"/>
    <n v="0"/>
    <n v="1"/>
    <n v="2"/>
    <n v="1"/>
    <n v="0"/>
    <x v="0"/>
    <x v="2"/>
    <x v="0"/>
    <s v="Ranch near Laredo, Webb County, Texas, USA"/>
    <s v="El Mañana"/>
    <s v="27.59122842, -99.40592836"/>
    <x v="0"/>
  </r>
  <r>
    <x v="0"/>
    <x v="4"/>
    <x v="6"/>
    <s v="Central America"/>
    <x v="0"/>
    <s v="Mexico"/>
    <n v="1"/>
    <n v="0"/>
    <n v="1"/>
    <n v="0"/>
    <n v="0"/>
    <n v="1"/>
    <x v="0"/>
    <x v="0"/>
    <x v="0"/>
    <s v="Pima Country Office of the Medical Examiner jurisdiction, Arizona, USA (see coordinates for exact location)"/>
    <s v="Pima County Office of the Medical Examiner (PCOME)"/>
    <s v="32.02695, -111.33135"/>
    <x v="0"/>
  </r>
  <r>
    <x v="0"/>
    <x v="4"/>
    <x v="6"/>
    <s v="Unknown"/>
    <x v="8"/>
    <s v="Unknown"/>
    <n v="1"/>
    <n v="0"/>
    <n v="1"/>
    <n v="0"/>
    <n v="0"/>
    <n v="1"/>
    <x v="2"/>
    <x v="5"/>
    <x v="9"/>
    <s v="Sahara desert, Libya"/>
    <s v="Mixed Migration Monitoring Mechanism Initiative (4mi)"/>
    <s v="21.983583, 23.441843"/>
    <x v="9"/>
  </r>
  <r>
    <x v="0"/>
    <x v="4"/>
    <x v="6"/>
    <s v="Unknown"/>
    <x v="8"/>
    <s v="Unknown"/>
    <n v="1"/>
    <n v="0"/>
    <n v="1"/>
    <n v="0"/>
    <n v="1"/>
    <n v="0"/>
    <x v="0"/>
    <x v="0"/>
    <x v="9"/>
    <s v="Sahara desert, Libya"/>
    <s v="Mixed Migration Monitoring Mechanism Initiative (4mi)"/>
    <s v="21.983583, 23.441843"/>
    <x v="9"/>
  </r>
  <r>
    <x v="0"/>
    <x v="4"/>
    <x v="6"/>
    <s v="Unknown"/>
    <x v="4"/>
    <s v="Unknown"/>
    <n v="1"/>
    <n v="0"/>
    <n v="1"/>
    <n v="0"/>
    <n v="0"/>
    <n v="1"/>
    <x v="2"/>
    <x v="0"/>
    <x v="1"/>
    <s v="Songkhla province, Thailand"/>
    <s v="Mixed Migration Monitoring Mechanism Initiative (4mi)"/>
    <s v="6.505391, 100.68001"/>
    <x v="5"/>
  </r>
  <r>
    <x v="0"/>
    <x v="4"/>
    <x v="6"/>
    <s v="Western Asia"/>
    <x v="10"/>
    <s v="Syrian Arab Republic"/>
    <n v="3"/>
    <n v="0"/>
    <n v="3"/>
    <n v="0"/>
    <n v="1"/>
    <n v="1"/>
    <x v="2"/>
    <x v="1"/>
    <x v="11"/>
    <s v="Syria-Türkiye border, near Al-Deriyyeh, Darkush, Idlib Governorate, Syria"/>
    <s v="Syrian Observatory for Human Rights"/>
    <s v="36.0087039, 36.37542524"/>
    <x v="11"/>
  </r>
  <r>
    <x v="0"/>
    <x v="4"/>
    <x v="6"/>
    <s v="Latin America / Caribbean (P)"/>
    <x v="0"/>
    <s v="Unknown"/>
    <n v="1"/>
    <n v="0"/>
    <n v="1"/>
    <n v="0"/>
    <n v="0"/>
    <n v="0"/>
    <x v="0"/>
    <x v="0"/>
    <x v="0"/>
    <s v="Pima Country Office of the Medical Examiner jurisdiction, Arizona, USA (see coordinates for exact location)"/>
    <s v="Pima County Office of the Medical Examiner (PCOME)"/>
    <s v="32.38738, -113.14806"/>
    <x v="0"/>
  </r>
  <r>
    <x v="0"/>
    <x v="4"/>
    <x v="6"/>
    <s v="Latin America / Caribbean (P)"/>
    <x v="0"/>
    <s v="Unknown"/>
    <n v="1"/>
    <n v="0"/>
    <n v="1"/>
    <n v="0"/>
    <n v="0"/>
    <n v="0"/>
    <x v="0"/>
    <x v="0"/>
    <x v="0"/>
    <s v="Pima Country Office of the Medical Examiner jurisdiction, Arizona, USA (see coordinates for exact location)"/>
    <s v="Pima County Office of the Medical Examiner (PCOME)"/>
    <s v="32.39185, -113.14552"/>
    <x v="0"/>
  </r>
  <r>
    <x v="0"/>
    <x v="4"/>
    <x v="6"/>
    <s v="Southern Asia"/>
    <x v="1"/>
    <s v="Pakistan"/>
    <n v="1"/>
    <n v="0"/>
    <n v="1"/>
    <n v="0"/>
    <n v="0"/>
    <n v="1"/>
    <x v="0"/>
    <x v="1"/>
    <x v="1"/>
    <s v="Near Greek border with the former Yugoslav Republic of Macedonia"/>
    <s v="Lahore Daily Times"/>
    <s v="41.076758, 22.23965977"/>
    <x v="13"/>
  </r>
  <r>
    <x v="0"/>
    <x v="4"/>
    <x v="6"/>
    <s v="Eastern Africa (P)"/>
    <x v="8"/>
    <s v="Unknown"/>
    <n v="2"/>
    <n v="0"/>
    <n v="2"/>
    <n v="0"/>
    <n v="0"/>
    <n v="2"/>
    <x v="0"/>
    <x v="0"/>
    <x v="9"/>
    <s v="Sudanese Libyan border"/>
    <s v="Mixed Migration Monitoring Mechanism Initiative (4mi)"/>
    <s v="21.13534497, 25.28639881"/>
    <x v="9"/>
  </r>
  <r>
    <x v="0"/>
    <x v="4"/>
    <x v="6"/>
    <s v="Eastern Africa (P)"/>
    <x v="6"/>
    <s v="Unknown"/>
    <n v="1"/>
    <n v="0"/>
    <n v="1"/>
    <n v="0"/>
    <n v="0"/>
    <n v="1"/>
    <x v="2"/>
    <x v="4"/>
    <x v="1"/>
    <s v="Galkayo, Somalia"/>
    <s v="Mixed Migration Monitoring Mechanism Initiative (4mi)"/>
    <s v="6.770377, 47.41765"/>
    <x v="8"/>
  </r>
  <r>
    <x v="0"/>
    <x v="4"/>
    <x v="6"/>
    <s v="Eastern Africa (P)"/>
    <x v="8"/>
    <s v="Unknown"/>
    <n v="1"/>
    <n v="0"/>
    <n v="1"/>
    <n v="0"/>
    <n v="0"/>
    <n v="0"/>
    <x v="0"/>
    <x v="0"/>
    <x v="9"/>
    <s v="Unspecified location in the Sahara desert, Egypt"/>
    <s v="Mixed Migration Monitoring Mechanism Initiative (4mi)"/>
    <s v="22.396611, 26.693147"/>
    <x v="9"/>
  </r>
  <r>
    <x v="0"/>
    <x v="4"/>
    <x v="6"/>
    <s v="Eastern Africa"/>
    <x v="13"/>
    <s v="Zimbabwe"/>
    <n v="1"/>
    <n v="0"/>
    <n v="1"/>
    <n v="0"/>
    <n v="1"/>
    <n v="0"/>
    <x v="0"/>
    <x v="6"/>
    <x v="1"/>
    <s v="Limpopo river, Breitbridge, Zimbabwe-South Africa border"/>
    <s v="NewsdzeZimbabwe"/>
    <s v="-22.22754806, 30.00482647"/>
    <x v="16"/>
  </r>
  <r>
    <x v="0"/>
    <x v="4"/>
    <x v="6"/>
    <s v="Central America"/>
    <x v="0"/>
    <s v="Mexico"/>
    <n v="1"/>
    <n v="0"/>
    <n v="1"/>
    <n v="0"/>
    <n v="0"/>
    <n v="1"/>
    <x v="0"/>
    <x v="2"/>
    <x v="0"/>
    <s v="Pima Country Office of the Medical Examiner jurisdiction, Arizona, USA (see coordinates for exact location)"/>
    <s v="Pima County Office of the Medical Examiner (PCOME)"/>
    <s v="31.853633, -112.722683"/>
    <x v="0"/>
  </r>
  <r>
    <x v="0"/>
    <x v="4"/>
    <x v="6"/>
    <s v="Unknown"/>
    <x v="2"/>
    <s v="Unknown"/>
    <n v="0"/>
    <n v="10"/>
    <n v="10"/>
    <n v="32"/>
    <n v="0"/>
    <n v="0"/>
    <x v="0"/>
    <x v="3"/>
    <x v="5"/>
    <s v="Alboran Sea, off the coast of Al-Hoceima, Morocco"/>
    <s v="Caminando Fronteras, Asociación Pro Derechos Humanos de Andalucía"/>
    <s v="35.53564, -4.027877171"/>
    <x v="2"/>
  </r>
  <r>
    <x v="0"/>
    <x v="4"/>
    <x v="6"/>
    <s v="Central America"/>
    <x v="7"/>
    <s v="Mexico"/>
    <n v="1"/>
    <n v="0"/>
    <n v="1"/>
    <n v="0"/>
    <n v="0"/>
    <n v="1"/>
    <x v="0"/>
    <x v="3"/>
    <x v="0"/>
    <s v="Río Bravo, near International Bridge I, Nuevo Laredo, Tamaulipas, Mexico"/>
    <s v="Expreso"/>
    <s v="27.49922382, -99.5076524"/>
    <x v="7"/>
  </r>
  <r>
    <x v="0"/>
    <x v="4"/>
    <x v="6"/>
    <s v="Central America"/>
    <x v="0"/>
    <s v="Mexico"/>
    <n v="1"/>
    <n v="0"/>
    <n v="1"/>
    <n v="1"/>
    <n v="0"/>
    <n v="1"/>
    <x v="0"/>
    <x v="5"/>
    <x v="0"/>
    <s v="Ranch near Sullivan City, Hidalgo County, Texas, USA"/>
    <s v="US Border Patrol"/>
    <s v="26.29603975, -98.56500629"/>
    <x v="0"/>
  </r>
  <r>
    <x v="0"/>
    <x v="4"/>
    <x v="6"/>
    <s v="Northern Africa"/>
    <x v="8"/>
    <s v="Egypt"/>
    <n v="1"/>
    <n v="0"/>
    <n v="1"/>
    <n v="0"/>
    <n v="0"/>
    <n v="1"/>
    <x v="0"/>
    <x v="1"/>
    <x v="9"/>
    <s v="Checkpoint in Al Baydan, Libya"/>
    <s v="EFE, Libya Observer"/>
    <s v="25.853161, 14.22244"/>
    <x v="9"/>
  </r>
  <r>
    <x v="0"/>
    <x v="4"/>
    <x v="6"/>
    <s v="Latin America / Caribbean (P)"/>
    <x v="0"/>
    <s v="Unknown"/>
    <n v="1"/>
    <n v="0"/>
    <n v="1"/>
    <n v="0"/>
    <n v="0"/>
    <n v="1"/>
    <x v="0"/>
    <x v="2"/>
    <x v="0"/>
    <s v="Open desert, Calexico, Imperial County, California, USA"/>
    <s v="Imperial County Coroner's Office"/>
    <s v="32.69922199, -115.2280386"/>
    <x v="0"/>
  </r>
  <r>
    <x v="0"/>
    <x v="4"/>
    <x v="6"/>
    <s v="South America"/>
    <x v="12"/>
    <s v="Venezuela (Bolivarian Republic of)"/>
    <n v="0"/>
    <n v="1"/>
    <n v="1"/>
    <n v="0"/>
    <n v="1"/>
    <n v="0"/>
    <x v="0"/>
    <x v="2"/>
    <x v="1"/>
    <s v="Road between Cúcuta and Bucaramanga, near Berlín, Santander province, Colombia"/>
    <s v="Caracol Radio"/>
    <s v="7.18334, -72.8833"/>
    <x v="15"/>
  </r>
  <r>
    <x v="0"/>
    <x v="4"/>
    <x v="6"/>
    <s v="Eastern Africa (P)"/>
    <x v="6"/>
    <s v="Unknown"/>
    <n v="1"/>
    <n v="0"/>
    <n v="1"/>
    <n v="0"/>
    <n v="0"/>
    <n v="0"/>
    <x v="0"/>
    <x v="0"/>
    <x v="1"/>
    <s v="Near Dhobley, Somalia"/>
    <s v="Mixed Migration Monitoring Mechanism Initiative (4mi)"/>
    <s v="2.5, 42.329444"/>
    <x v="8"/>
  </r>
  <r>
    <x v="0"/>
    <x v="4"/>
    <x v="6"/>
    <s v="Sub-Saharan Africa (P)"/>
    <x v="11"/>
    <s v="Unknown"/>
    <n v="1"/>
    <n v="0"/>
    <n v="1"/>
    <n v="0"/>
    <n v="0"/>
    <n v="1"/>
    <x v="0"/>
    <x v="0"/>
    <x v="9"/>
    <s v="Agadez, Niger"/>
    <s v="Mixed Migration Monitoring Mechanism Initiative (4mi)"/>
    <s v="16.967643, 7.985137"/>
    <x v="14"/>
  </r>
  <r>
    <x v="0"/>
    <x v="4"/>
    <x v="6"/>
    <s v="Latin America / Caribbean (P)"/>
    <x v="0"/>
    <s v="Unknown"/>
    <n v="1"/>
    <n v="0"/>
    <n v="1"/>
    <n v="2"/>
    <n v="0"/>
    <n v="1"/>
    <x v="0"/>
    <x v="2"/>
    <x v="0"/>
    <s v="Open desert 17km east of the USBP Calexico East Port of Entry, Calexico, Imperial County, California, USA"/>
    <s v="Imperial County Coroner's Office"/>
    <s v="32.69922199, -115.2280386"/>
    <x v="0"/>
  </r>
  <r>
    <x v="0"/>
    <x v="4"/>
    <x v="6"/>
    <s v="Sub-Saharan Africa"/>
    <x v="2"/>
    <s v="Unknown"/>
    <n v="2"/>
    <n v="0"/>
    <n v="2"/>
    <n v="0"/>
    <n v="0"/>
    <n v="2"/>
    <x v="0"/>
    <x v="3"/>
    <x v="6"/>
    <s v="Bodies recovered in Tajoura, Libya"/>
    <s v="IOM Libya"/>
    <s v="32.8717829, 13.41616678"/>
    <x v="2"/>
  </r>
  <r>
    <x v="0"/>
    <x v="4"/>
    <x v="6"/>
    <s v="Eastern Africa (P)"/>
    <x v="8"/>
    <s v="Unknown"/>
    <n v="1"/>
    <n v="0"/>
    <n v="1"/>
    <n v="0"/>
    <n v="0"/>
    <n v="0"/>
    <x v="0"/>
    <x v="4"/>
    <x v="9"/>
    <s v="Sahara desert near Atbara, Sudan"/>
    <s v="Mixed Migration Monitoring Mechanism Initiative (4mi)"/>
    <s v="18.07428, 34.434549"/>
    <x v="9"/>
  </r>
  <r>
    <x v="0"/>
    <x v="4"/>
    <x v="6"/>
    <s v="Eastern Africa (P)"/>
    <x v="6"/>
    <s v="Unknown"/>
    <n v="1"/>
    <n v="0"/>
    <n v="1"/>
    <n v="0"/>
    <n v="0"/>
    <n v="1"/>
    <x v="0"/>
    <x v="5"/>
    <x v="1"/>
    <s v="Near Dhobley, Somalia"/>
    <s v="Mixed Migration Monitoring Mechanism Initiative (4mi)"/>
    <s v="2.5, 42.329444"/>
    <x v="8"/>
  </r>
  <r>
    <x v="0"/>
    <x v="4"/>
    <x v="6"/>
    <s v="Latin America / Caribbean (P)"/>
    <x v="0"/>
    <s v="Unknown"/>
    <n v="1"/>
    <n v="0"/>
    <n v="1"/>
    <n v="0"/>
    <n v="0"/>
    <n v="0"/>
    <x v="0"/>
    <x v="0"/>
    <x v="0"/>
    <s v="Ranch near Falfurrias, Brooks County, Texas, USA"/>
    <s v="US Border Patrol"/>
    <s v="27.01836874, -98.32654037"/>
    <x v="0"/>
  </r>
  <r>
    <x v="0"/>
    <x v="4"/>
    <x v="6"/>
    <s v="Eastern Africa (P)"/>
    <x v="8"/>
    <s v="Unknown"/>
    <n v="1"/>
    <n v="0"/>
    <n v="1"/>
    <n v="0"/>
    <n v="1"/>
    <n v="0"/>
    <x v="2"/>
    <x v="5"/>
    <x v="9"/>
    <s v="Sahara desert, Ash Shamaliyah, Sudan"/>
    <s v="Mixed Migration Monitoring Mechanism Initiative (4mi)"/>
    <s v="20.610678, 27.916851"/>
    <x v="9"/>
  </r>
  <r>
    <x v="0"/>
    <x v="4"/>
    <x v="6"/>
    <s v="Eastern Africa (P)"/>
    <x v="8"/>
    <s v="Unknown"/>
    <n v="1"/>
    <n v="0"/>
    <n v="1"/>
    <n v="0"/>
    <n v="1"/>
    <n v="0"/>
    <x v="0"/>
    <x v="1"/>
    <x v="9"/>
    <s v="Unspecified location in the Sahara desert, Sudan"/>
    <s v="Mixed Migration Monitoring Mechanism Initiative (4mi)"/>
    <s v="19.635357, 27.103538"/>
    <x v="9"/>
  </r>
  <r>
    <x v="0"/>
    <x v="4"/>
    <x v="6"/>
    <s v="Unknown"/>
    <x v="8"/>
    <s v="Unknown"/>
    <n v="3"/>
    <n v="0"/>
    <n v="3"/>
    <n v="0"/>
    <n v="0"/>
    <n v="0"/>
    <x v="0"/>
    <x v="2"/>
    <x v="9"/>
    <s v="Sahara desert, Libya"/>
    <s v="Mixed Migration Monitoring Mechanism Initiative (4mi)"/>
    <s v="21.45206, 24.135751"/>
    <x v="9"/>
  </r>
  <r>
    <x v="0"/>
    <x v="4"/>
    <x v="6"/>
    <s v="Eastern Africa (P)"/>
    <x v="6"/>
    <s v="Unknown"/>
    <n v="1"/>
    <n v="0"/>
    <n v="1"/>
    <n v="0"/>
    <n v="1"/>
    <n v="0"/>
    <x v="0"/>
    <x v="5"/>
    <x v="1"/>
    <s v="Liboi, Kenya-Somalia border"/>
    <s v="Mixed Migration Monitoring Mechanism Initiative (4mi)"/>
    <s v="0.345906, 40.882634"/>
    <x v="8"/>
  </r>
  <r>
    <x v="0"/>
    <x v="4"/>
    <x v="6"/>
    <s v="Western Asia"/>
    <x v="10"/>
    <s v="Syrian Arab Republic"/>
    <n v="2"/>
    <n v="0"/>
    <n v="2"/>
    <n v="0"/>
    <n v="0"/>
    <n v="0"/>
    <x v="0"/>
    <x v="1"/>
    <x v="11"/>
    <s v="Syria-Türkiye border, Idlib Governorate, Syria"/>
    <s v="Syrian Observatory for Human Rights"/>
    <s v="36.03741505, 36.38152877"/>
    <x v="11"/>
  </r>
  <r>
    <x v="0"/>
    <x v="4"/>
    <x v="6"/>
    <s v="Eastern Africa (P)"/>
    <x v="10"/>
    <s v="Unknown"/>
    <n v="6"/>
    <n v="0"/>
    <n v="6"/>
    <n v="0"/>
    <n v="0"/>
    <n v="0"/>
    <x v="0"/>
    <x v="6"/>
    <x v="1"/>
    <s v="Jazan province, Saudi Arabia, near border with Yemen"/>
    <s v="Al-Marsd, GDN"/>
    <s v="16.58354194, 42.85099831"/>
    <x v="11"/>
  </r>
  <r>
    <x v="0"/>
    <x v="4"/>
    <x v="6"/>
    <s v="Eastern Africa (P)"/>
    <x v="8"/>
    <s v="Unknown"/>
    <n v="1"/>
    <n v="0"/>
    <n v="1"/>
    <n v="0"/>
    <n v="1"/>
    <n v="0"/>
    <x v="0"/>
    <x v="5"/>
    <x v="9"/>
    <s v="Sahara desert, Ash Shamaliyah, Sudan"/>
    <s v="Mixed Migration Monitoring Mechanism Initiative (4mi)"/>
    <s v="20.610678, 27.916851"/>
    <x v="9"/>
  </r>
  <r>
    <x v="0"/>
    <x v="4"/>
    <x v="6"/>
    <s v="Eastern Africa (P)"/>
    <x v="8"/>
    <s v="Unknown"/>
    <n v="1"/>
    <n v="0"/>
    <n v="1"/>
    <n v="0"/>
    <n v="1"/>
    <n v="0"/>
    <x v="0"/>
    <x v="1"/>
    <x v="9"/>
    <s v="Sahara desert near Atbara, Sudan"/>
    <s v="Mixed Migration Monitoring Mechanism Initiative (4mi)"/>
    <s v="18.07428, 34.434549"/>
    <x v="9"/>
  </r>
  <r>
    <x v="0"/>
    <x v="4"/>
    <x v="6"/>
    <s v="Eastern Africa (P)"/>
    <x v="6"/>
    <s v="Unknown"/>
    <n v="3"/>
    <n v="0"/>
    <n v="3"/>
    <n v="0"/>
    <n v="1"/>
    <n v="1"/>
    <x v="0"/>
    <x v="0"/>
    <x v="1"/>
    <s v="Mitsiwa, Eritrea"/>
    <s v="Mixed Migration Monitoring Mechanism Initiative (4mi)"/>
    <s v="15.58014, 39.443588"/>
    <x v="8"/>
  </r>
  <r>
    <x v="0"/>
    <x v="4"/>
    <x v="6"/>
    <s v="Eastern Africa (P)"/>
    <x v="6"/>
    <s v="Unknown"/>
    <n v="1"/>
    <n v="0"/>
    <n v="1"/>
    <n v="0"/>
    <n v="0"/>
    <n v="1"/>
    <x v="0"/>
    <x v="1"/>
    <x v="1"/>
    <s v="Near Negele, Ethiopia"/>
    <s v="Mixed Migration Monitoring Mechanism Initiative (4mi)"/>
    <s v="5.321172, 39.569408"/>
    <x v="8"/>
  </r>
  <r>
    <x v="0"/>
    <x v="4"/>
    <x v="6"/>
    <s v="Sub-Saharan Africa (P)"/>
    <x v="11"/>
    <s v="Unknown"/>
    <n v="1"/>
    <n v="0"/>
    <n v="1"/>
    <n v="0"/>
    <n v="0"/>
    <n v="1"/>
    <x v="0"/>
    <x v="4"/>
    <x v="1"/>
    <s v="Segou, Mali"/>
    <s v="Mixed Migration Monitoring Mechanism Initiative (4mi)"/>
    <s v="13.45, -6.266667"/>
    <x v="14"/>
  </r>
  <r>
    <x v="0"/>
    <x v="4"/>
    <x v="6"/>
    <s v="Latin America / Caribbean (P)"/>
    <x v="0"/>
    <s v="Unknown"/>
    <n v="1"/>
    <n v="0"/>
    <n v="1"/>
    <n v="0"/>
    <n v="0"/>
    <n v="1"/>
    <x v="0"/>
    <x v="3"/>
    <x v="0"/>
    <s v="All American Canal, Calexico, Imperial County, California, USA"/>
    <s v="Imperial County Coroner's Office"/>
    <s v="32.71264677, -114.9430239"/>
    <x v="0"/>
  </r>
  <r>
    <x v="0"/>
    <x v="4"/>
    <x v="6"/>
    <s v="Latin America / Caribbean (P)"/>
    <x v="0"/>
    <s v="Unknown"/>
    <n v="1"/>
    <n v="0"/>
    <n v="1"/>
    <n v="0"/>
    <n v="1"/>
    <n v="0"/>
    <x v="0"/>
    <x v="3"/>
    <x v="0"/>
    <s v="All American Canal, Calexico, Imperial County, California, USA"/>
    <s v="Imperial County Coroner's Office"/>
    <s v="32.71264677, -114.9430239"/>
    <x v="0"/>
  </r>
  <r>
    <x v="0"/>
    <x v="4"/>
    <x v="6"/>
    <s v="Western Asia"/>
    <x v="2"/>
    <s v="Türkiye"/>
    <n v="6"/>
    <n v="0"/>
    <n v="6"/>
    <n v="10"/>
    <n v="2"/>
    <n v="1"/>
    <x v="1"/>
    <x v="3"/>
    <x v="2"/>
    <s v="Between Ayvalik, Türkiye and Lesvos, Greece"/>
    <s v="Turkish Coast Guard, Ekathimerini, La Vanguardia"/>
    <s v="39.25381588, 26.5701641"/>
    <x v="2"/>
  </r>
  <r>
    <x v="0"/>
    <x v="4"/>
    <x v="6"/>
    <s v="Western / Southern Asia (P)"/>
    <x v="1"/>
    <s v="Unknown"/>
    <n v="1"/>
    <n v="0"/>
    <n v="1"/>
    <n v="0"/>
    <n v="0"/>
    <n v="1"/>
    <x v="2"/>
    <x v="3"/>
    <x v="13"/>
    <s v="Evros/Meriç river, Greece-Türkiye border"/>
    <s v="Ekathimerini"/>
    <s v="40.91451136, 26.26050967"/>
    <x v="13"/>
  </r>
  <r>
    <x v="0"/>
    <x v="4"/>
    <x v="6"/>
    <s v="Eastern Africa (P)"/>
    <x v="8"/>
    <s v="Unknown"/>
    <n v="1"/>
    <n v="0"/>
    <n v="1"/>
    <n v="0"/>
    <n v="1"/>
    <n v="0"/>
    <x v="2"/>
    <x v="0"/>
    <x v="9"/>
    <s v="Sahara desert, Ash Shamaliyah, Sudan"/>
    <s v="Mixed Migration Monitoring Mechanism Initiative (4mi)"/>
    <s v="20.610678, 27.916851"/>
    <x v="9"/>
  </r>
  <r>
    <x v="0"/>
    <x v="4"/>
    <x v="6"/>
    <s v="Eastern Africa (P)"/>
    <x v="6"/>
    <s v="Unknown"/>
    <n v="1"/>
    <n v="0"/>
    <n v="1"/>
    <n v="0"/>
    <n v="1"/>
    <n v="0"/>
    <x v="0"/>
    <x v="0"/>
    <x v="1"/>
    <s v="Metema, Ethiopia-Sudan border"/>
    <s v="Mixed Migration Monitoring Mechanism Initiative (4mi)"/>
    <s v="12.953846, 36.152215"/>
    <x v="8"/>
  </r>
  <r>
    <x v="0"/>
    <x v="4"/>
    <x v="6"/>
    <s v="Eastern Africa (P)"/>
    <x v="8"/>
    <s v="Unknown"/>
    <n v="2"/>
    <n v="0"/>
    <n v="2"/>
    <n v="0"/>
    <n v="1"/>
    <n v="1"/>
    <x v="0"/>
    <x v="0"/>
    <x v="9"/>
    <s v="Sahara desert, near Wadi Halfa, Sudan, on border with Egypt"/>
    <s v="Mixed Migration Monitoring Mechanism Initiative (4mi)"/>
    <s v="21.818949, 31.378376"/>
    <x v="9"/>
  </r>
  <r>
    <x v="0"/>
    <x v="4"/>
    <x v="6"/>
    <s v="Sub-Saharan Africa"/>
    <x v="2"/>
    <s v="Unknown"/>
    <n v="1"/>
    <n v="0"/>
    <n v="1"/>
    <n v="2"/>
    <n v="0"/>
    <n v="1"/>
    <x v="0"/>
    <x v="3"/>
    <x v="5"/>
    <s v="Off the coast of Achakkar, Tangier, Morocco"/>
    <s v="Tanja7"/>
    <s v="35.839071, -5.940122119"/>
    <x v="2"/>
  </r>
  <r>
    <x v="0"/>
    <x v="4"/>
    <x v="6"/>
    <s v="Central America"/>
    <x v="0"/>
    <s v="Honduras"/>
    <n v="1"/>
    <n v="0"/>
    <n v="1"/>
    <n v="0"/>
    <n v="0"/>
    <n v="1"/>
    <x v="0"/>
    <x v="0"/>
    <x v="0"/>
    <s v="Pima Country Office of the Medical Examiner jurisdiction, Arizona, USA (see coordinates for exact location)"/>
    <s v="Pima County Office of the Medical Examiner (PCOME)"/>
    <s v="32.124, -111.724883"/>
    <x v="0"/>
  </r>
  <r>
    <x v="0"/>
    <x v="4"/>
    <x v="6"/>
    <s v="Latin America / Caribbean (P)"/>
    <x v="0"/>
    <s v="Unknown"/>
    <n v="1"/>
    <n v="0"/>
    <n v="1"/>
    <n v="0"/>
    <n v="0"/>
    <n v="1"/>
    <x v="0"/>
    <x v="2"/>
    <x v="0"/>
    <s v="Pima Country Office of the Medical Examiner jurisdiction, Arizona, USA (see coordinates for exact location)"/>
    <s v="Pima County Office of the Medical Examiner (PCOME)"/>
    <s v="32.124, -111.724883"/>
    <x v="0"/>
  </r>
  <r>
    <x v="0"/>
    <x v="4"/>
    <x v="6"/>
    <s v="Latin America / Caribbean (P)"/>
    <x v="0"/>
    <s v="Unknown"/>
    <n v="1"/>
    <n v="0"/>
    <n v="1"/>
    <n v="0"/>
    <n v="0"/>
    <n v="1"/>
    <x v="0"/>
    <x v="3"/>
    <x v="0"/>
    <s v="Irrigation Canal, Felicity, Imperial County, California, USA"/>
    <s v="Imperial County Coroner's Office"/>
    <s v="32.65909363, -115.5902407"/>
    <x v="0"/>
  </r>
  <r>
    <x v="0"/>
    <x v="4"/>
    <x v="6"/>
    <s v="Northern Africa"/>
    <x v="8"/>
    <s v="Egypt"/>
    <n v="3"/>
    <n v="0"/>
    <n v="3"/>
    <n v="0"/>
    <n v="0"/>
    <n v="1"/>
    <x v="0"/>
    <x v="0"/>
    <x v="9"/>
    <s v="100km west of Al Jaghbub, Libya"/>
    <s v="Ean Libya"/>
    <s v="29.80195092, 24.17214306"/>
    <x v="9"/>
  </r>
  <r>
    <x v="0"/>
    <x v="4"/>
    <x v="6"/>
    <s v="Central America"/>
    <x v="0"/>
    <s v="El Salvador"/>
    <n v="1"/>
    <n v="0"/>
    <n v="1"/>
    <n v="1"/>
    <n v="0"/>
    <n v="1"/>
    <x v="0"/>
    <x v="3"/>
    <x v="0"/>
    <s v="Irrigation canal near Clint, El Paso County, Texas, USA"/>
    <s v="US Border Patrol, El Paso Times"/>
    <s v="31.58363647, -106.2268486"/>
    <x v="0"/>
  </r>
  <r>
    <x v="0"/>
    <x v="4"/>
    <x v="6"/>
    <s v="Unknown"/>
    <x v="8"/>
    <s v="Unknown"/>
    <n v="2"/>
    <n v="0"/>
    <n v="2"/>
    <n v="0"/>
    <n v="1"/>
    <n v="1"/>
    <x v="2"/>
    <x v="0"/>
    <x v="9"/>
    <s v="Sahara desert, Libya"/>
    <s v="Mixed Migration Monitoring Mechanism Initiative (4mi)"/>
    <s v="25.607538, 13.911151"/>
    <x v="9"/>
  </r>
  <r>
    <x v="0"/>
    <x v="4"/>
    <x v="6"/>
    <s v="Eastern Africa (P)"/>
    <x v="6"/>
    <s v="Unknown"/>
    <n v="1"/>
    <n v="0"/>
    <n v="1"/>
    <n v="0"/>
    <n v="0"/>
    <n v="1"/>
    <x v="0"/>
    <x v="1"/>
    <x v="1"/>
    <s v="Moyale, Ethiopia, on border with Kenya"/>
    <s v="Mixed Migration Monitoring Mechanism Initiative (4mi)"/>
    <s v="3.536064, 39.065407"/>
    <x v="8"/>
  </r>
  <r>
    <x v="0"/>
    <x v="4"/>
    <x v="6"/>
    <s v="Eastern Africa (P)"/>
    <x v="8"/>
    <s v="Unknown"/>
    <n v="2"/>
    <n v="0"/>
    <n v="2"/>
    <n v="0"/>
    <n v="0"/>
    <n v="2"/>
    <x v="0"/>
    <x v="2"/>
    <x v="9"/>
    <s v="Sahara desert, near Ajdabiya, Libya"/>
    <s v="Mixed Migration Monitoring Mechanism Initiative (4mi)"/>
    <s v="29.1299, 20.360782"/>
    <x v="9"/>
  </r>
  <r>
    <x v="0"/>
    <x v="4"/>
    <x v="6"/>
    <s v="Eastern Africa (P)"/>
    <x v="6"/>
    <s v="Unknown"/>
    <n v="1"/>
    <n v="0"/>
    <n v="1"/>
    <n v="0"/>
    <n v="0"/>
    <n v="1"/>
    <x v="0"/>
    <x v="5"/>
    <x v="1"/>
    <s v="Kismayo, Somalia"/>
    <s v="Mixed Migration Monitoring Mechanism Initiative (4mi)"/>
    <s v="-0.310591, 42.39613"/>
    <x v="8"/>
  </r>
  <r>
    <x v="0"/>
    <x v="4"/>
    <x v="6"/>
    <s v="Eastern Africa (P)"/>
    <x v="8"/>
    <s v="Unknown"/>
    <n v="1"/>
    <n v="0"/>
    <n v="1"/>
    <n v="0"/>
    <n v="0"/>
    <n v="1"/>
    <x v="0"/>
    <x v="5"/>
    <x v="9"/>
    <s v="Bani Walid, Libya"/>
    <s v="Mixed Migration Monitoring Mechanism Initiative (4mi)"/>
    <s v="31.723048, 14.025968"/>
    <x v="9"/>
  </r>
  <r>
    <x v="0"/>
    <x v="4"/>
    <x v="6"/>
    <s v="Sub-Saharan Africa (P)"/>
    <x v="11"/>
    <s v="Unknown"/>
    <n v="1"/>
    <n v="0"/>
    <n v="1"/>
    <n v="0"/>
    <n v="0"/>
    <n v="1"/>
    <x v="0"/>
    <x v="5"/>
    <x v="1"/>
    <s v="Kantchari, Burkina Faso"/>
    <s v="Mixed Migration Monitoring Mechanism Initiative (4mi)"/>
    <s v="12.483333, 1.516667"/>
    <x v="14"/>
  </r>
  <r>
    <x v="0"/>
    <x v="4"/>
    <x v="6"/>
    <s v="Latin America / Caribbean (P)"/>
    <x v="0"/>
    <s v="Unknown"/>
    <n v="0"/>
    <n v="1"/>
    <n v="1"/>
    <n v="0"/>
    <n v="0"/>
    <n v="1"/>
    <x v="0"/>
    <x v="0"/>
    <x v="0"/>
    <s v="Near Pharr, Hidalgo County, Texas, USA"/>
    <s v="US Border Patrol"/>
    <s v="26.15417936, -98.178919"/>
    <x v="0"/>
  </r>
  <r>
    <x v="0"/>
    <x v="4"/>
    <x v="6"/>
    <s v="Eastern Africa (P)"/>
    <x v="8"/>
    <s v="Unknown"/>
    <n v="1"/>
    <n v="0"/>
    <n v="1"/>
    <n v="0"/>
    <n v="0"/>
    <n v="1"/>
    <x v="0"/>
    <x v="4"/>
    <x v="9"/>
    <s v="Unspecified location in the Sahara desert, Libya"/>
    <s v="Mixed Migration Monitoring Mechanism Initiative (4mi)"/>
    <s v="21.14317, 23.823002"/>
    <x v="9"/>
  </r>
  <r>
    <x v="0"/>
    <x v="4"/>
    <x v="6"/>
    <s v="Eastern Africa (P)"/>
    <x v="6"/>
    <s v="Unknown"/>
    <n v="1"/>
    <n v="0"/>
    <n v="1"/>
    <n v="0"/>
    <n v="0"/>
    <n v="1"/>
    <x v="0"/>
    <x v="5"/>
    <x v="1"/>
    <s v="Near Hargeisa, Somalia"/>
    <s v="Mixed Migration Monitoring Mechanism Initiative (4mi)"/>
    <s v="9.511606, 44.059039"/>
    <x v="8"/>
  </r>
  <r>
    <x v="0"/>
    <x v="4"/>
    <x v="6"/>
    <s v="Sub-Saharan Africa (P)"/>
    <x v="11"/>
    <s v="Unknown"/>
    <n v="2"/>
    <n v="0"/>
    <n v="2"/>
    <n v="0"/>
    <n v="0"/>
    <n v="2"/>
    <x v="0"/>
    <x v="4"/>
    <x v="1"/>
    <s v="Zegoua, Mali"/>
    <s v="Mixed Migration Monitoring Mechanism Initiative (4mi)"/>
    <s v="10.4875, -5.653611"/>
    <x v="14"/>
  </r>
  <r>
    <x v="0"/>
    <x v="4"/>
    <x v="7"/>
    <s v="Central America"/>
    <x v="0"/>
    <s v="Honduras"/>
    <n v="1"/>
    <n v="0"/>
    <n v="1"/>
    <n v="0"/>
    <n v="0"/>
    <n v="1"/>
    <x v="0"/>
    <x v="2"/>
    <x v="0"/>
    <s v="Pima Country Office of the Medical Examiner jurisdiction, Arizona, USA (see coordinates for exact location)"/>
    <s v="Pima County Office of the Medical Examiner (PCOME)"/>
    <s v="31.950013, -112.866818"/>
    <x v="0"/>
  </r>
  <r>
    <x v="0"/>
    <x v="4"/>
    <x v="7"/>
    <s v="South America"/>
    <x v="12"/>
    <s v="Venezuela (Bolivarian Republic of)"/>
    <n v="1"/>
    <n v="0"/>
    <n v="1"/>
    <n v="0"/>
    <n v="1"/>
    <n v="0"/>
    <x v="0"/>
    <x v="3"/>
    <x v="1"/>
    <s v="Táchira river, near International Bridge Simón Bolívar, Táchira, Venezuela"/>
    <s v="La Nación, La Opinión"/>
    <s v="7.818634, -72.450832"/>
    <x v="15"/>
  </r>
  <r>
    <x v="0"/>
    <x v="4"/>
    <x v="7"/>
    <s v="Unknown"/>
    <x v="1"/>
    <s v="Unknown"/>
    <n v="2"/>
    <n v="0"/>
    <n v="2"/>
    <n v="0"/>
    <n v="0"/>
    <n v="0"/>
    <x v="0"/>
    <x v="1"/>
    <x v="12"/>
    <s v="Road near Dobrinci, 45km northwest of Belgrade, Serbia"/>
    <s v="Reuters"/>
    <s v="44.9744497, 19.92084226"/>
    <x v="13"/>
  </r>
  <r>
    <x v="0"/>
    <x v="4"/>
    <x v="7"/>
    <s v="Unknown"/>
    <x v="8"/>
    <s v="Unknown"/>
    <n v="2"/>
    <n v="0"/>
    <n v="2"/>
    <n v="0"/>
    <n v="0"/>
    <n v="2"/>
    <x v="0"/>
    <x v="0"/>
    <x v="9"/>
    <s v="Sahara desert, Libya"/>
    <s v="Mixed Migration Monitoring Mechanism Initiative (4mi)"/>
    <s v="23.092959, 22.659192"/>
    <x v="9"/>
  </r>
  <r>
    <x v="0"/>
    <x v="4"/>
    <x v="7"/>
    <s v="Eastern Africa (P)"/>
    <x v="8"/>
    <s v="Unknown"/>
    <n v="1"/>
    <n v="0"/>
    <n v="1"/>
    <n v="0"/>
    <n v="0"/>
    <n v="0"/>
    <x v="0"/>
    <x v="0"/>
    <x v="9"/>
    <s v="Near Ajdabiya, Libya"/>
    <s v="Mixed Migration Monitoring Mechanism Initiative (4mi)"/>
    <s v="29.625085, 20.386066"/>
    <x v="9"/>
  </r>
  <r>
    <x v="0"/>
    <x v="4"/>
    <x v="7"/>
    <s v="Sub-Saharan Africa (P)"/>
    <x v="11"/>
    <s v="Unknown"/>
    <n v="1"/>
    <n v="0"/>
    <n v="1"/>
    <n v="0"/>
    <n v="1"/>
    <n v="0"/>
    <x v="0"/>
    <x v="0"/>
    <x v="1"/>
    <s v="Bobo Dioulasso, Burkina Faso"/>
    <s v="Mixed Migration Monitoring Mechanism Initiative (4mi)"/>
    <s v="11.183333, -4.283333"/>
    <x v="14"/>
  </r>
  <r>
    <x v="1"/>
    <x v="4"/>
    <x v="7"/>
    <s v="Latin America / Caribbean (P)"/>
    <x v="0"/>
    <s v="Unknown"/>
    <n v="38"/>
    <n v="0"/>
    <n v="38"/>
    <n v="0"/>
    <n v="0"/>
    <n v="0"/>
    <x v="0"/>
    <x v="0"/>
    <x v="0"/>
    <s v="Webb County jurisdiction, Texas, USA"/>
    <s v="Webb County Office of the Medical Examiner via KGNS"/>
    <s v="27.8174487, -99.0128926"/>
    <x v="0"/>
  </r>
  <r>
    <x v="0"/>
    <x v="4"/>
    <x v="7"/>
    <s v="Central America"/>
    <x v="0"/>
    <s v="Guatemala"/>
    <n v="1"/>
    <n v="0"/>
    <n v="1"/>
    <n v="0"/>
    <n v="0"/>
    <n v="1"/>
    <x v="0"/>
    <x v="2"/>
    <x v="0"/>
    <s v="Pima Country Office of the Medical Examiner jurisdiction, Arizona, USA (see coordinates for exact location)"/>
    <s v="Pima County Office of the Medical Examiner (PCOME)"/>
    <s v="31.59575, -111.73235"/>
    <x v="0"/>
  </r>
  <r>
    <x v="0"/>
    <x v="4"/>
    <x v="7"/>
    <s v="Southern Asia"/>
    <x v="5"/>
    <s v="Afghanistan"/>
    <n v="5"/>
    <n v="0"/>
    <n v="5"/>
    <n v="15"/>
    <n v="0"/>
    <n v="0"/>
    <x v="0"/>
    <x v="4"/>
    <x v="20"/>
    <s v="Unspecified location on highway between Khash and Saravan, Iran"/>
    <s v="EASO Social Media Monitoring Report, Aftab News"/>
    <s v="28.00839052, 61.44204987"/>
    <x v="6"/>
  </r>
  <r>
    <x v="0"/>
    <x v="4"/>
    <x v="7"/>
    <s v="Unknown"/>
    <x v="8"/>
    <s v="Unknown"/>
    <n v="1"/>
    <n v="0"/>
    <n v="1"/>
    <n v="0"/>
    <n v="0"/>
    <n v="1"/>
    <x v="0"/>
    <x v="5"/>
    <x v="9"/>
    <s v="Sahara desert, Libya"/>
    <s v="Mixed Migration Monitoring Mechanism Initiative (4mi)"/>
    <s v="25.259769, 14.170818"/>
    <x v="9"/>
  </r>
  <r>
    <x v="0"/>
    <x v="4"/>
    <x v="7"/>
    <s v="Eastern Africa (P)"/>
    <x v="6"/>
    <s v="Unknown"/>
    <n v="3"/>
    <n v="0"/>
    <n v="3"/>
    <n v="0"/>
    <n v="1"/>
    <n v="1"/>
    <x v="2"/>
    <x v="0"/>
    <x v="1"/>
    <s v="Near Hamaresa, Ethiopia"/>
    <s v="Mixed Migration Monitoring Mechanism Initiative (4mi)"/>
    <s v="8.36622, 39.466646"/>
    <x v="8"/>
  </r>
  <r>
    <x v="0"/>
    <x v="4"/>
    <x v="7"/>
    <s v="Western Asia"/>
    <x v="10"/>
    <s v="Syrian Arab Republic"/>
    <n v="1"/>
    <n v="0"/>
    <n v="1"/>
    <n v="0"/>
    <n v="0"/>
    <n v="0"/>
    <x v="0"/>
    <x v="1"/>
    <x v="11"/>
    <s v="Syria-Türkiye border, Idlib Governorate, Syria"/>
    <s v="Syrian Observatory for Human Rights"/>
    <s v="35.95086309, 36.28470807"/>
    <x v="11"/>
  </r>
  <r>
    <x v="0"/>
    <x v="4"/>
    <x v="7"/>
    <s v="Sub-Saharan Africa (P)"/>
    <x v="11"/>
    <s v="Unknown"/>
    <n v="1"/>
    <n v="0"/>
    <n v="1"/>
    <n v="0"/>
    <n v="0"/>
    <n v="1"/>
    <x v="0"/>
    <x v="4"/>
    <x v="1"/>
    <s v="Kantchari, Burkina Faso"/>
    <s v="Mixed Migration Monitoring Mechanism Initiative (4mi)"/>
    <s v="12.483333, 1.516667"/>
    <x v="14"/>
  </r>
  <r>
    <x v="0"/>
    <x v="4"/>
    <x v="7"/>
    <s v="Western Asia"/>
    <x v="10"/>
    <s v="Syrian Arab Republic"/>
    <n v="1"/>
    <n v="0"/>
    <n v="1"/>
    <n v="0"/>
    <n v="0"/>
    <n v="1"/>
    <x v="0"/>
    <x v="1"/>
    <x v="11"/>
    <s v="Syria-Türkiye border, Idlib Governorate, Syria"/>
    <s v="Syrian Observatory for Human Rights"/>
    <s v="35.95430211, 36.21361605"/>
    <x v="11"/>
  </r>
  <r>
    <x v="0"/>
    <x v="4"/>
    <x v="7"/>
    <s v="Central America"/>
    <x v="0"/>
    <s v="Mexico"/>
    <n v="1"/>
    <n v="0"/>
    <n v="1"/>
    <n v="0"/>
    <n v="0"/>
    <n v="1"/>
    <x v="0"/>
    <x v="2"/>
    <x v="0"/>
    <s v="Pima Country Office of the Medical Examiner jurisdiction, Arizona, USA (see coordinates for exact location)"/>
    <s v="Pima County Office of the Medical Examiner (PCOME)"/>
    <s v="32.39424, -112.849739"/>
    <x v="0"/>
  </r>
  <r>
    <x v="0"/>
    <x v="4"/>
    <x v="7"/>
    <s v="Eastern Africa (P)"/>
    <x v="6"/>
    <s v="Unknown"/>
    <n v="1"/>
    <n v="0"/>
    <n v="1"/>
    <n v="0"/>
    <n v="0"/>
    <n v="1"/>
    <x v="0"/>
    <x v="1"/>
    <x v="1"/>
    <s v="Near Mandera, Somalia"/>
    <s v="Mixed Migration Monitoring Mechanism Initiative (4mi)"/>
    <s v="9.949495, 44.696042"/>
    <x v="8"/>
  </r>
  <r>
    <x v="0"/>
    <x v="4"/>
    <x v="7"/>
    <s v="Sub-Saharan Africa (P)"/>
    <x v="11"/>
    <s v="Unknown"/>
    <n v="1"/>
    <n v="0"/>
    <n v="1"/>
    <n v="0"/>
    <n v="0"/>
    <n v="1"/>
    <x v="2"/>
    <x v="5"/>
    <x v="9"/>
    <s v="Zinder, Niger"/>
    <s v="Mixed Migration Monitoring Mechanism Initiative (4mi)"/>
    <s v="13.805278, 8.988333"/>
    <x v="14"/>
  </r>
  <r>
    <x v="0"/>
    <x v="4"/>
    <x v="7"/>
    <s v="Sub-Saharan Africa (P)"/>
    <x v="11"/>
    <s v="Unknown"/>
    <n v="2"/>
    <n v="0"/>
    <n v="2"/>
    <n v="0"/>
    <n v="0"/>
    <n v="2"/>
    <x v="3"/>
    <x v="4"/>
    <x v="1"/>
    <s v="Koro, Mali"/>
    <s v="Mixed Migration Monitoring Mechanism Initiative (4mi)"/>
    <s v="14.063889, -3.075278"/>
    <x v="14"/>
  </r>
  <r>
    <x v="0"/>
    <x v="4"/>
    <x v="7"/>
    <s v="Central America"/>
    <x v="7"/>
    <s v="Honduras"/>
    <n v="1"/>
    <n v="0"/>
    <n v="1"/>
    <n v="0"/>
    <n v="0"/>
    <n v="1"/>
    <x v="0"/>
    <x v="4"/>
    <x v="1"/>
    <s v="Train tracks near Estación Berrendos, Charcas, San Luis Potosí, Mexico"/>
    <s v="Plano Informativo, Pulso - Diario de San Luis"/>
    <s v="23.1278889, -101.1136153"/>
    <x v="7"/>
  </r>
  <r>
    <x v="0"/>
    <x v="4"/>
    <x v="7"/>
    <s v="Unknown"/>
    <x v="8"/>
    <s v="Unknown"/>
    <n v="1"/>
    <n v="0"/>
    <n v="1"/>
    <n v="0"/>
    <n v="1"/>
    <n v="0"/>
    <x v="0"/>
    <x v="0"/>
    <x v="9"/>
    <s v="Sabha, Libya"/>
    <s v="Mixed Migration Monitoring Mechanism Initiative (4mi)"/>
    <s v="26.997655, 14.295703"/>
    <x v="9"/>
  </r>
  <r>
    <x v="0"/>
    <x v="4"/>
    <x v="7"/>
    <s v="Eastern Africa (P)"/>
    <x v="8"/>
    <s v="Unknown"/>
    <n v="1"/>
    <n v="0"/>
    <n v="1"/>
    <n v="0"/>
    <n v="0"/>
    <n v="1"/>
    <x v="2"/>
    <x v="0"/>
    <x v="9"/>
    <s v="Sahara desert near Atbara, Sudan"/>
    <s v="Mixed Migration Monitoring Mechanism Initiative (4mi)"/>
    <s v="18.07428, 34.434549"/>
    <x v="9"/>
  </r>
  <r>
    <x v="0"/>
    <x v="4"/>
    <x v="7"/>
    <s v="Sub-Saharan Africa (P)"/>
    <x v="11"/>
    <s v="Unknown"/>
    <n v="1"/>
    <n v="0"/>
    <n v="1"/>
    <n v="0"/>
    <n v="1"/>
    <n v="0"/>
    <x v="0"/>
    <x v="0"/>
    <x v="1"/>
    <s v="Kantchari, Burkina Faso"/>
    <s v="Mixed Migration Monitoring Mechanism Initiative (4mi)"/>
    <s v="12.483333, 1.516667"/>
    <x v="14"/>
  </r>
  <r>
    <x v="0"/>
    <x v="4"/>
    <x v="7"/>
    <s v="Latin America / Caribbean (P)"/>
    <x v="0"/>
    <s v="Unknown"/>
    <n v="1"/>
    <n v="0"/>
    <n v="1"/>
    <n v="0"/>
    <n v="0"/>
    <n v="1"/>
    <x v="0"/>
    <x v="0"/>
    <x v="0"/>
    <s v="Pima Country Office of the Medical Examiner jurisdiction, Arizona, USA (see coordinates for exact location)"/>
    <s v="Pima County Office of the Medical Examiner (PCOME)"/>
    <s v="31.77237, -111.1197"/>
    <x v="0"/>
  </r>
  <r>
    <x v="0"/>
    <x v="4"/>
    <x v="7"/>
    <s v="Central America"/>
    <x v="0"/>
    <s v="Mexico"/>
    <n v="1"/>
    <n v="0"/>
    <n v="1"/>
    <n v="0"/>
    <n v="0"/>
    <n v="1"/>
    <x v="0"/>
    <x v="3"/>
    <x v="0"/>
    <s v="Pima Country Office of the Medical Examiner jurisdiction, Arizona, USA (see coordinates for exact location)"/>
    <s v="Pima County Office of the Medical Examiner (PCOME)"/>
    <s v="31.38236, -110.07636"/>
    <x v="0"/>
  </r>
  <r>
    <x v="0"/>
    <x v="4"/>
    <x v="7"/>
    <s v="Latin America / Caribbean (P)"/>
    <x v="7"/>
    <s v="Unknown"/>
    <n v="1"/>
    <n v="0"/>
    <n v="1"/>
    <n v="0"/>
    <n v="0"/>
    <n v="1"/>
    <x v="0"/>
    <x v="4"/>
    <x v="1"/>
    <s v="Train tracks in Santa Maria Texcalac, Tlaxcala, Mexico "/>
    <s v="Órgano de Fiscalización Superior Tlaxcala, Urbano Puebla"/>
    <s v="19.4098546, -98.09432452"/>
    <x v="7"/>
  </r>
  <r>
    <x v="0"/>
    <x v="4"/>
    <x v="7"/>
    <s v="Unknown"/>
    <x v="8"/>
    <s v="Unknown"/>
    <n v="2"/>
    <n v="0"/>
    <n v="2"/>
    <n v="0"/>
    <n v="2"/>
    <n v="0"/>
    <x v="0"/>
    <x v="0"/>
    <x v="9"/>
    <s v="Sahara desert, Libya"/>
    <s v="Mixed Migration Monitoring Mechanism Initiative (4mi)"/>
    <s v="25.038424, 14.133983"/>
    <x v="9"/>
  </r>
  <r>
    <x v="0"/>
    <x v="4"/>
    <x v="7"/>
    <s v="Sub-Saharan Africa (P)"/>
    <x v="11"/>
    <s v="Unknown"/>
    <n v="1"/>
    <n v="0"/>
    <n v="1"/>
    <n v="0"/>
    <n v="0"/>
    <n v="1"/>
    <x v="0"/>
    <x v="5"/>
    <x v="1"/>
    <s v="Bafata, Guinea-Bissau"/>
    <s v="Mixed Migration Monitoring Mechanism Initiative (4mi)"/>
    <s v="12.19714794, -14.65732843"/>
    <x v="14"/>
  </r>
  <r>
    <x v="0"/>
    <x v="4"/>
    <x v="7"/>
    <s v="Sub-Saharan Africa (P)"/>
    <x v="11"/>
    <s v="Unknown"/>
    <n v="2"/>
    <n v="0"/>
    <n v="2"/>
    <n v="0"/>
    <n v="0"/>
    <n v="2"/>
    <x v="3"/>
    <x v="4"/>
    <x v="1"/>
    <s v="Zegoua, Mali"/>
    <s v="Mixed Migration Monitoring Mechanism Initiative (4mi)"/>
    <s v="10.4875, -5.653611"/>
    <x v="14"/>
  </r>
  <r>
    <x v="0"/>
    <x v="4"/>
    <x v="7"/>
    <s v="Latin America / Caribbean (P)"/>
    <x v="0"/>
    <s v="Unknown"/>
    <n v="1"/>
    <n v="0"/>
    <n v="1"/>
    <n v="0"/>
    <n v="0"/>
    <n v="0"/>
    <x v="0"/>
    <x v="2"/>
    <x v="0"/>
    <s v="Open field, Calexico, Imperial County, California, USA"/>
    <s v="Imperial County Coroner's Office"/>
    <s v="32.67425459, -115.4174504"/>
    <x v="0"/>
  </r>
  <r>
    <x v="0"/>
    <x v="4"/>
    <x v="7"/>
    <s v="Central America"/>
    <x v="7"/>
    <s v="Honduras"/>
    <n v="1"/>
    <n v="0"/>
    <n v="1"/>
    <n v="0"/>
    <n v="0"/>
    <n v="1"/>
    <x v="0"/>
    <x v="4"/>
    <x v="1"/>
    <s v="Train tracks near Estación Minerva, Parras de la Fuente, Coahuila, Mexico"/>
    <s v="Desaparecidos y sin reclamar en la frontera, El Proceso"/>
    <s v="25.4492883, -102.1747077"/>
    <x v="7"/>
  </r>
  <r>
    <x v="0"/>
    <x v="4"/>
    <x v="7"/>
    <s v="Unknown"/>
    <x v="8"/>
    <s v="Unknown"/>
    <n v="1"/>
    <n v="0"/>
    <n v="1"/>
    <n v="0"/>
    <n v="0"/>
    <n v="1"/>
    <x v="0"/>
    <x v="1"/>
    <x v="9"/>
    <s v="Sahara desert, Libya"/>
    <s v="Mixed Migration Monitoring Mechanism Initiative (4mi)"/>
    <s v="26.085045, 14.129459"/>
    <x v="9"/>
  </r>
  <r>
    <x v="0"/>
    <x v="4"/>
    <x v="7"/>
    <s v="Eastern Africa (P)"/>
    <x v="8"/>
    <s v="Unknown"/>
    <n v="1"/>
    <n v="0"/>
    <n v="1"/>
    <n v="0"/>
    <n v="0"/>
    <n v="1"/>
    <x v="0"/>
    <x v="5"/>
    <x v="9"/>
    <s v="Sudanese Libyan border"/>
    <s v="Mixed Migration Monitoring Mechanism Initiative (4mi)"/>
    <s v="21.15582744, 25.30836937"/>
    <x v="9"/>
  </r>
  <r>
    <x v="0"/>
    <x v="4"/>
    <x v="7"/>
    <s v="Eastern Africa (P)"/>
    <x v="8"/>
    <s v="Unknown"/>
    <n v="2"/>
    <n v="0"/>
    <n v="2"/>
    <n v="0"/>
    <n v="1"/>
    <n v="1"/>
    <x v="2"/>
    <x v="1"/>
    <x v="9"/>
    <s v="Unspecified location in the Sahara desert, Sudan"/>
    <s v="Mixed Migration Monitoring Mechanism Initiative (4mi)"/>
    <s v="19.635357, 27.103538"/>
    <x v="9"/>
  </r>
  <r>
    <x v="0"/>
    <x v="4"/>
    <x v="7"/>
    <s v="Sub-Saharan Africa (P)"/>
    <x v="11"/>
    <s v="Unknown"/>
    <n v="1"/>
    <n v="0"/>
    <n v="1"/>
    <n v="0"/>
    <n v="0"/>
    <n v="1"/>
    <x v="0"/>
    <x v="5"/>
    <x v="1"/>
    <s v="Bamako, Mali"/>
    <s v="Mixed Migration Monitoring Mechanism Initiative (4mi)"/>
    <s v="12.639167, -8.002778"/>
    <x v="14"/>
  </r>
  <r>
    <x v="0"/>
    <x v="4"/>
    <x v="7"/>
    <s v="Latin America / Caribbean (P)"/>
    <x v="0"/>
    <s v="Unknown"/>
    <n v="1"/>
    <n v="0"/>
    <n v="1"/>
    <n v="0"/>
    <n v="1"/>
    <n v="0"/>
    <x v="0"/>
    <x v="0"/>
    <x v="0"/>
    <s v="Pima Country Office of the Medical Examiner jurisdiction, Arizona, USA (see coordinates for exact location)"/>
    <s v="Pima County Office of the Medical Examiner (PCOME)"/>
    <s v="32.096161, -111.401711"/>
    <x v="0"/>
  </r>
  <r>
    <x v="0"/>
    <x v="4"/>
    <x v="7"/>
    <s v="Unknown"/>
    <x v="2"/>
    <s v="Unknown"/>
    <n v="1"/>
    <n v="0"/>
    <n v="1"/>
    <n v="0"/>
    <n v="0"/>
    <n v="0"/>
    <x v="0"/>
    <x v="3"/>
    <x v="2"/>
    <s v="Off the coast of Demre, Antalya Province, Türkiye"/>
    <s v="Turkish Coast Guard"/>
    <s v="36.10454359, 30.03389782"/>
    <x v="2"/>
  </r>
  <r>
    <x v="0"/>
    <x v="4"/>
    <x v="7"/>
    <s v="Sub-Saharan Africa (P)"/>
    <x v="2"/>
    <s v="Unknown"/>
    <n v="1"/>
    <n v="0"/>
    <n v="1"/>
    <n v="0"/>
    <n v="1"/>
    <n v="0"/>
    <x v="0"/>
    <x v="3"/>
    <x v="5"/>
    <s v="Off the coast of Cape Trafalgar, Cádiz, Spain"/>
    <s v="Salvamento Marítimo, Europa Press"/>
    <s v="36.15312799, -6.069267257"/>
    <x v="2"/>
  </r>
  <r>
    <x v="0"/>
    <x v="4"/>
    <x v="7"/>
    <s v="South America"/>
    <x v="12"/>
    <s v="Venezuela (Bolivarian Republic of)"/>
    <n v="3"/>
    <n v="0"/>
    <n v="3"/>
    <n v="14"/>
    <n v="0"/>
    <n v="0"/>
    <x v="0"/>
    <x v="2"/>
    <x v="1"/>
    <s v="Road between Cúcuta and Bucaramanga, near Berlín, Santander province, Colombia"/>
    <s v="Caracol Radio"/>
    <s v="7.18870486, -72.88372915"/>
    <x v="15"/>
  </r>
  <r>
    <x v="0"/>
    <x v="4"/>
    <x v="7"/>
    <s v="Central America"/>
    <x v="7"/>
    <s v="Honduras"/>
    <n v="1"/>
    <n v="0"/>
    <n v="1"/>
    <n v="0"/>
    <n v="0"/>
    <n v="1"/>
    <x v="0"/>
    <x v="4"/>
    <x v="1"/>
    <s v="Train tracks near Puente Blanco, Culiacán, Sinaloa, Mexico"/>
    <s v="El Sol de Sinaloa"/>
    <s v="24.80749464, -107.4083665"/>
    <x v="7"/>
  </r>
  <r>
    <x v="0"/>
    <x v="4"/>
    <x v="7"/>
    <s v="Central America"/>
    <x v="0"/>
    <s v="Mexico"/>
    <n v="1"/>
    <n v="0"/>
    <n v="1"/>
    <n v="0"/>
    <n v="0"/>
    <n v="1"/>
    <x v="0"/>
    <x v="3"/>
    <x v="0"/>
    <s v="Rio Bravo, Lajitas, Brewster County, Texas, USA"/>
    <s v="Brewster County Sheriff's Office"/>
    <s v="29.26502564, -103.7825871"/>
    <x v="0"/>
  </r>
  <r>
    <x v="0"/>
    <x v="4"/>
    <x v="7"/>
    <s v="Unknown"/>
    <x v="8"/>
    <s v="Unknown"/>
    <n v="1"/>
    <n v="0"/>
    <n v="1"/>
    <n v="0"/>
    <n v="0"/>
    <n v="1"/>
    <x v="0"/>
    <x v="5"/>
    <x v="9"/>
    <s v="Sahara desert, Libya"/>
    <s v="Mixed Migration Monitoring Mechanism Initiative (4mi)"/>
    <s v="23.620714, 21.733862"/>
    <x v="9"/>
  </r>
  <r>
    <x v="0"/>
    <x v="4"/>
    <x v="7"/>
    <s v="Western Asia"/>
    <x v="2"/>
    <s v="Iraq"/>
    <n v="9"/>
    <n v="0"/>
    <n v="9"/>
    <n v="4"/>
    <n v="2"/>
    <n v="0"/>
    <x v="12"/>
    <x v="3"/>
    <x v="2"/>
    <s v="Off the coast of Kuşadası, Aydın Province,Türkiye"/>
    <s v="Turkish Coast Guard, IOM Türkiye, TRT World"/>
    <s v="37.84381625, 27.19784361"/>
    <x v="2"/>
  </r>
  <r>
    <x v="0"/>
    <x v="4"/>
    <x v="7"/>
    <s v="Eastern Africa (P)"/>
    <x v="6"/>
    <s v="Unknown"/>
    <n v="1"/>
    <n v="0"/>
    <n v="1"/>
    <n v="0"/>
    <n v="0"/>
    <n v="1"/>
    <x v="0"/>
    <x v="1"/>
    <x v="1"/>
    <s v="Metema, Ethiopia-Sudan border"/>
    <s v="Mixed Migration Monitoring Mechanism Initiative (4mi)"/>
    <s v="12.953846, 36.152215"/>
    <x v="8"/>
  </r>
  <r>
    <x v="0"/>
    <x v="4"/>
    <x v="7"/>
    <s v="Eastern Africa (P)"/>
    <x v="6"/>
    <s v="Unknown"/>
    <n v="1"/>
    <n v="0"/>
    <n v="1"/>
    <n v="0"/>
    <n v="0"/>
    <n v="1"/>
    <x v="0"/>
    <x v="5"/>
    <x v="1"/>
    <s v="Near Hargeisa, Somalia"/>
    <s v="Mixed Migration Monitoring Mechanism Initiative (4mi)"/>
    <s v="9.511606, 44.059039"/>
    <x v="8"/>
  </r>
  <r>
    <x v="0"/>
    <x v="4"/>
    <x v="7"/>
    <s v="Central America"/>
    <x v="0"/>
    <s v="Guatemala"/>
    <n v="1"/>
    <n v="0"/>
    <n v="1"/>
    <n v="0"/>
    <n v="0"/>
    <n v="1"/>
    <x v="0"/>
    <x v="0"/>
    <x v="0"/>
    <s v="Pima Country Office of the Medical Examiner jurisdiction, Arizona, USA (see coordinates for exact location)"/>
    <s v="Pima County Office of the Medical Examiner (PCOME)"/>
    <s v="31.7894, -111.854867"/>
    <x v="0"/>
  </r>
  <r>
    <x v="0"/>
    <x v="4"/>
    <x v="7"/>
    <s v="Sub-Saharan Africa (P)"/>
    <x v="2"/>
    <s v="Unknown"/>
    <n v="1"/>
    <n v="1"/>
    <n v="2"/>
    <n v="66"/>
    <n v="0"/>
    <n v="1"/>
    <x v="0"/>
    <x v="3"/>
    <x v="5"/>
    <s v="Off the coast of Cabo de Gata, Almería, Spain"/>
    <s v="Salvamento Marítimo, Europa Press"/>
    <s v="36.6891623, -2.213042011"/>
    <x v="2"/>
  </r>
  <r>
    <x v="0"/>
    <x v="4"/>
    <x v="7"/>
    <s v="Northern Africa"/>
    <x v="2"/>
    <s v="Morocco"/>
    <n v="1"/>
    <n v="10"/>
    <n v="11"/>
    <n v="3"/>
    <n v="0"/>
    <n v="5"/>
    <x v="2"/>
    <x v="3"/>
    <x v="5"/>
    <s v="Off the coast of Fnideq, Morocco"/>
    <s v="Presse Tetouan, Fnideq City News, El Faro de Ceuta"/>
    <s v="35.86108601, -5.167400567"/>
    <x v="2"/>
  </r>
  <r>
    <x v="0"/>
    <x v="4"/>
    <x v="7"/>
    <s v="Western Africa"/>
    <x v="12"/>
    <s v="Nigeria"/>
    <n v="1"/>
    <n v="0"/>
    <n v="1"/>
    <n v="0"/>
    <n v="1"/>
    <n v="0"/>
    <x v="2"/>
    <x v="2"/>
    <x v="1"/>
    <s v="Near Rumichaca International Bridge, Nariño, Colombia, on border with Ecuador"/>
    <s v="El Universo"/>
    <s v="0.8140384, -77.6640373"/>
    <x v="15"/>
  </r>
  <r>
    <x v="2"/>
    <x v="4"/>
    <x v="7"/>
    <s v="Western Africa"/>
    <x v="11"/>
    <s v="Gambia,Senegal"/>
    <n v="6"/>
    <n v="1"/>
    <n v="7"/>
    <n v="79"/>
    <n v="0"/>
    <n v="0"/>
    <x v="0"/>
    <x v="3"/>
    <x v="10"/>
    <s v="Off the coast of Bakau, Gambia"/>
    <s v="IOM The Gambia, AllAfrica"/>
    <s v="13.5328522, -16.68275592"/>
    <x v="14"/>
  </r>
  <r>
    <x v="0"/>
    <x v="4"/>
    <x v="7"/>
    <s v="Unknown"/>
    <x v="8"/>
    <s v="Unknown"/>
    <n v="2"/>
    <n v="0"/>
    <n v="2"/>
    <n v="0"/>
    <n v="0"/>
    <n v="2"/>
    <x v="0"/>
    <x v="4"/>
    <x v="9"/>
    <s v="Sahara desert, Libya"/>
    <s v="Mixed Migration Monitoring Mechanism Initiative (4mi)"/>
    <s v="24.526343, 14.38911"/>
    <x v="9"/>
  </r>
  <r>
    <x v="0"/>
    <x v="4"/>
    <x v="7"/>
    <s v="Unknown"/>
    <x v="8"/>
    <s v="Unknown"/>
    <n v="1"/>
    <n v="0"/>
    <n v="1"/>
    <n v="0"/>
    <n v="1"/>
    <n v="0"/>
    <x v="0"/>
    <x v="5"/>
    <x v="9"/>
    <s v="Qatrun, Libya"/>
    <s v="Mixed Migration Monitoring Mechanism Initiative (4mi)"/>
    <s v="24.911194, 14.545869"/>
    <x v="9"/>
  </r>
  <r>
    <x v="0"/>
    <x v="4"/>
    <x v="7"/>
    <s v="Unknown"/>
    <x v="8"/>
    <s v="Unknown"/>
    <n v="1"/>
    <n v="0"/>
    <n v="1"/>
    <n v="0"/>
    <n v="1"/>
    <n v="0"/>
    <x v="0"/>
    <x v="0"/>
    <x v="9"/>
    <s v="Qatrun, Libya"/>
    <s v="Mixed Migration Monitoring Mechanism Initiative (4mi)"/>
    <s v="24.911194, 14.545869"/>
    <x v="9"/>
  </r>
  <r>
    <x v="0"/>
    <x v="4"/>
    <x v="7"/>
    <s v="Latin America / Caribbean (P)"/>
    <x v="0"/>
    <s v="Unknown"/>
    <n v="1"/>
    <n v="0"/>
    <n v="1"/>
    <n v="0"/>
    <n v="0"/>
    <n v="1"/>
    <x v="0"/>
    <x v="0"/>
    <x v="0"/>
    <s v="Pima Country Office of the Medical Examiner jurisdiction, Arizona, USA (see coordinates for exact location)"/>
    <s v="Pima County Office of the Medical Examiner (PCOME)"/>
    <s v="31.79556, -112.12925"/>
    <x v="0"/>
  </r>
  <r>
    <x v="0"/>
    <x v="4"/>
    <x v="7"/>
    <s v="Western Africa"/>
    <x v="8"/>
    <s v="Mali"/>
    <n v="2"/>
    <n v="0"/>
    <n v="2"/>
    <n v="0"/>
    <n v="0"/>
    <n v="2"/>
    <x v="2"/>
    <x v="4"/>
    <x v="1"/>
    <s v="Road near Kenitra, Morocco"/>
    <s v="Watch the Med Alarm Phone, Association Marocaine des Droits Humains - Section Nador, Caminando Fronteras, eldiario.es, France24"/>
    <s v="34.50113642, -6.48052661"/>
    <x v="9"/>
  </r>
  <r>
    <x v="0"/>
    <x v="4"/>
    <x v="7"/>
    <s v="Unknown"/>
    <x v="8"/>
    <s v="Unknown"/>
    <n v="1"/>
    <n v="0"/>
    <n v="1"/>
    <n v="0"/>
    <n v="0"/>
    <n v="1"/>
    <x v="0"/>
    <x v="5"/>
    <x v="9"/>
    <s v="Qatrun, Libya"/>
    <s v="Mixed Migration Monitoring Mechanism Initiative (4mi)"/>
    <s v="24.913685, 14.636498"/>
    <x v="9"/>
  </r>
  <r>
    <x v="0"/>
    <x v="4"/>
    <x v="7"/>
    <s v="Unknown"/>
    <x v="4"/>
    <s v="Unknown"/>
    <n v="1"/>
    <n v="0"/>
    <n v="1"/>
    <n v="0"/>
    <n v="0"/>
    <n v="1"/>
    <x v="2"/>
    <x v="0"/>
    <x v="1"/>
    <s v="Ann, Rakhine state, Myanmar"/>
    <s v="Mixed Migration Monitoring Mechanism Initiative (4mi)"/>
    <s v="19.756363, 94.043653"/>
    <x v="5"/>
  </r>
  <r>
    <x v="0"/>
    <x v="4"/>
    <x v="7"/>
    <s v="Western Asia"/>
    <x v="10"/>
    <s v="Syrian Arab Republic"/>
    <n v="1"/>
    <n v="0"/>
    <n v="1"/>
    <n v="0"/>
    <n v="0"/>
    <n v="1"/>
    <x v="0"/>
    <x v="1"/>
    <x v="11"/>
    <s v="Syria-Türkiye border, Harem, Idlib Governorate, Syria"/>
    <s v="Syrian Observatory for Human Rights"/>
    <s v="36.2248125, 36.5023125"/>
    <x v="11"/>
  </r>
  <r>
    <x v="0"/>
    <x v="4"/>
    <x v="7"/>
    <s v="Latin America / Caribbean (P)"/>
    <x v="0"/>
    <s v="Unknown"/>
    <n v="1"/>
    <n v="0"/>
    <n v="1"/>
    <n v="0"/>
    <n v="0"/>
    <n v="0"/>
    <x v="0"/>
    <x v="0"/>
    <x v="0"/>
    <s v="Briscoe Ranch, Maverick County, Texas, USA"/>
    <s v="Zócalo, La Rancherita del Aire"/>
    <s v="28.7410473, -100.3497895"/>
    <x v="0"/>
  </r>
  <r>
    <x v="0"/>
    <x v="4"/>
    <x v="7"/>
    <s v="Western Asia"/>
    <x v="1"/>
    <s v="Syrian Arab Republic"/>
    <n v="2"/>
    <n v="0"/>
    <n v="2"/>
    <n v="10"/>
    <n v="0"/>
    <n v="2"/>
    <x v="0"/>
    <x v="6"/>
    <x v="12"/>
    <s v="Drežnica forest, west of Drežnica village (southwest of Ogulin), Croatia (WGS84 coordinates: 45.153628, 15.022501)"/>
    <s v="Police Administration Karlovac County AP, AFP"/>
    <s v="45.153628, 15.022501"/>
    <x v="13"/>
  </r>
  <r>
    <x v="0"/>
    <x v="4"/>
    <x v="7"/>
    <s v="Unknown"/>
    <x v="8"/>
    <s v="Unknown"/>
    <n v="1"/>
    <n v="0"/>
    <n v="1"/>
    <n v="0"/>
    <n v="1"/>
    <n v="0"/>
    <x v="0"/>
    <x v="5"/>
    <x v="9"/>
    <s v="Qatrun, Libya"/>
    <s v="Mixed Migration Monitoring Mechanism Initiative (4mi)"/>
    <s v="24.831455, 14.584318"/>
    <x v="9"/>
  </r>
  <r>
    <x v="0"/>
    <x v="4"/>
    <x v="7"/>
    <s v="Eastern Africa (P)"/>
    <x v="8"/>
    <s v="Unknown"/>
    <n v="2"/>
    <n v="0"/>
    <n v="2"/>
    <n v="0"/>
    <n v="2"/>
    <n v="0"/>
    <x v="0"/>
    <x v="0"/>
    <x v="9"/>
    <s v="Sahara desert near Atbara, Sudan"/>
    <s v="Mixed Migration Monitoring Mechanism Initiative (4mi)"/>
    <s v="18.07428, 34.434549"/>
    <x v="9"/>
  </r>
  <r>
    <x v="0"/>
    <x v="4"/>
    <x v="7"/>
    <s v="Unknown"/>
    <x v="4"/>
    <s v="Unknown"/>
    <n v="8"/>
    <n v="0"/>
    <n v="8"/>
    <n v="0"/>
    <n v="1"/>
    <n v="1"/>
    <x v="0"/>
    <x v="0"/>
    <x v="1"/>
    <s v="Jungle between Padang Besar, Malaysia and Songkhla, Thailand"/>
    <s v="Mixed Migration Monitoring Mechanism Initiative (4mi)"/>
    <s v="6.558696, 100.803973"/>
    <x v="5"/>
  </r>
  <r>
    <x v="0"/>
    <x v="4"/>
    <x v="7"/>
    <s v="Sub-Saharan Africa (P)"/>
    <x v="11"/>
    <s v="Unknown"/>
    <n v="3"/>
    <n v="0"/>
    <n v="3"/>
    <n v="0"/>
    <n v="0"/>
    <n v="0"/>
    <x v="0"/>
    <x v="4"/>
    <x v="1"/>
    <s v="Unspecified location in Cote d'Ivoire"/>
    <s v="Mixed Migration Monitoring Mechanism Initiative (4mi)"/>
    <s v="8.615293, -4.976938"/>
    <x v="14"/>
  </r>
  <r>
    <x v="0"/>
    <x v="4"/>
    <x v="7"/>
    <s v="South America"/>
    <x v="12"/>
    <s v="Venezuela (Bolivarian Republic of)"/>
    <n v="4"/>
    <n v="0"/>
    <n v="4"/>
    <n v="19"/>
    <n v="1"/>
    <n v="3"/>
    <x v="0"/>
    <x v="4"/>
    <x v="1"/>
    <s v="KM 8 highway Pifo-Papallacta, near Quito, Ecuador"/>
    <s v="Ministerio de Relaciones Exteriores y Movilidad Humana de Ecuador, ACN"/>
    <s v="-0.22979493, -78.3428648"/>
    <x v="15"/>
  </r>
  <r>
    <x v="0"/>
    <x v="4"/>
    <x v="7"/>
    <s v="Sub-Saharan Africa (P)"/>
    <x v="2"/>
    <s v="Unknown"/>
    <n v="0"/>
    <n v="37"/>
    <n v="37"/>
    <n v="0"/>
    <n v="7"/>
    <n v="30"/>
    <x v="3"/>
    <x v="3"/>
    <x v="5"/>
    <s v="Unspecified location in the Alboran Sea, between Morocco and Spain"/>
    <s v="Caminando Fronteras, Ara.cat"/>
    <s v="35.886619, -3.410172"/>
    <x v="2"/>
  </r>
  <r>
    <x v="0"/>
    <x v="4"/>
    <x v="7"/>
    <s v="Unknown"/>
    <x v="8"/>
    <s v="Unknown"/>
    <n v="1"/>
    <n v="0"/>
    <n v="1"/>
    <n v="0"/>
    <n v="1"/>
    <n v="0"/>
    <x v="0"/>
    <x v="5"/>
    <x v="9"/>
    <s v="Qatrun, Libya"/>
    <s v="Mixed Migration Monitoring Mechanism Initiative (4mi)"/>
    <s v="24.854362, 14.589111"/>
    <x v="9"/>
  </r>
  <r>
    <x v="0"/>
    <x v="4"/>
    <x v="7"/>
    <s v="Eastern Africa (P)"/>
    <x v="6"/>
    <s v="Unknown"/>
    <n v="1"/>
    <n v="0"/>
    <n v="1"/>
    <n v="0"/>
    <n v="0"/>
    <n v="1"/>
    <x v="0"/>
    <x v="0"/>
    <x v="1"/>
    <s v="Galkayo, Somalia"/>
    <s v="Mixed Migration Monitoring Mechanism Initiative (4mi)"/>
    <s v="6.770377, 47.41765"/>
    <x v="8"/>
  </r>
  <r>
    <x v="0"/>
    <x v="4"/>
    <x v="7"/>
    <s v="Central America"/>
    <x v="0"/>
    <s v="Mexico"/>
    <n v="1"/>
    <n v="0"/>
    <n v="1"/>
    <n v="0"/>
    <n v="0"/>
    <n v="1"/>
    <x v="0"/>
    <x v="5"/>
    <x v="0"/>
    <s v="3000 block of Dairy Mart Road, San Diego County, California, USA"/>
    <s v="San Diego County Medical Examiner"/>
    <s v="32.545311, -117.0683147"/>
    <x v="0"/>
  </r>
  <r>
    <x v="0"/>
    <x v="4"/>
    <x v="7"/>
    <s v="Caribbean"/>
    <x v="3"/>
    <s v="Dominican Republic"/>
    <n v="0"/>
    <n v="3"/>
    <n v="3"/>
    <n v="24"/>
    <n v="0"/>
    <n v="3"/>
    <x v="0"/>
    <x v="3"/>
    <x v="14"/>
    <s v="Off the coast of Rincón, Puerto Rico"/>
    <s v="US Coast Guard"/>
    <s v="18.34112905, -67.3450463"/>
    <x v="4"/>
  </r>
  <r>
    <x v="0"/>
    <x v="4"/>
    <x v="7"/>
    <s v="Latin America / Caribbean (P)"/>
    <x v="0"/>
    <s v="Unknown"/>
    <n v="1"/>
    <n v="0"/>
    <n v="1"/>
    <n v="0"/>
    <n v="1"/>
    <n v="0"/>
    <x v="0"/>
    <x v="0"/>
    <x v="0"/>
    <s v="Pima Country Office of the Medical Examiner jurisdiction, Arizona, USA (see coordinates for exact location)"/>
    <s v="Pima County Office of the Medical Examiner (PCOME)"/>
    <s v="31.58755, -111.74853"/>
    <x v="0"/>
  </r>
  <r>
    <x v="0"/>
    <x v="4"/>
    <x v="7"/>
    <s v="Central America"/>
    <x v="7"/>
    <s v="Honduras"/>
    <n v="1"/>
    <n v="0"/>
    <n v="1"/>
    <n v="0"/>
    <n v="0"/>
    <n v="1"/>
    <x v="0"/>
    <x v="3"/>
    <x v="0"/>
    <s v="Río Bravo, near Club Cougars, Piedras Negras, Coahuila, Mexico"/>
    <s v="Zócalo, SuperChannel 12"/>
    <s v="28.71222401, -100.5085989"/>
    <x v="7"/>
  </r>
  <r>
    <x v="0"/>
    <x v="4"/>
    <x v="7"/>
    <s v="Unknown"/>
    <x v="8"/>
    <s v="Unknown"/>
    <n v="1"/>
    <n v="0"/>
    <n v="1"/>
    <n v="0"/>
    <n v="0"/>
    <n v="1"/>
    <x v="0"/>
    <x v="5"/>
    <x v="9"/>
    <s v="Kufra, Libya"/>
    <s v="Mixed Migration Monitoring Mechanism Initiative (4mi)"/>
    <s v="22.187641, 23.127265"/>
    <x v="9"/>
  </r>
  <r>
    <x v="0"/>
    <x v="4"/>
    <x v="7"/>
    <s v="Eastern Africa (P)"/>
    <x v="8"/>
    <s v="Unknown"/>
    <n v="1"/>
    <n v="0"/>
    <n v="1"/>
    <n v="0"/>
    <n v="0"/>
    <n v="1"/>
    <x v="2"/>
    <x v="0"/>
    <x v="9"/>
    <s v="Unspecified location in the Sahara desert, Sudan"/>
    <s v="Mixed Migration Monitoring Mechanism Initiative (4mi)"/>
    <s v="19.635357, 27.103538"/>
    <x v="9"/>
  </r>
  <r>
    <x v="1"/>
    <x v="4"/>
    <x v="7"/>
    <s v="Central America"/>
    <x v="7"/>
    <s v="Unknown"/>
    <n v="3"/>
    <n v="0"/>
    <n v="3"/>
    <n v="0"/>
    <n v="0"/>
    <n v="0"/>
    <x v="0"/>
    <x v="4"/>
    <x v="1"/>
    <s v="Hospital Doctor Valentín Gómez Farías, Coatzacoalcos, Veracruz, Mexico"/>
    <s v="Imagen del Golfo, Código Veracruz"/>
    <s v="18.1451955, -94.4242366"/>
    <x v="7"/>
  </r>
  <r>
    <x v="0"/>
    <x v="4"/>
    <x v="7"/>
    <s v="Latin America / Caribbean (P)"/>
    <x v="7"/>
    <s v="Unknown"/>
    <n v="1"/>
    <n v="0"/>
    <n v="1"/>
    <n v="0"/>
    <n v="0"/>
    <n v="1"/>
    <x v="0"/>
    <x v="3"/>
    <x v="0"/>
    <s v="Río Bravo, near International Bridge II, Piedras Negras, Coahuila, Mexico"/>
    <s v="Zócalo, La Rancherita del Aire"/>
    <s v="28.69892158, -100.5111223"/>
    <x v="7"/>
  </r>
  <r>
    <x v="0"/>
    <x v="4"/>
    <x v="7"/>
    <s v="Unknown"/>
    <x v="4"/>
    <s v="Unknown"/>
    <n v="1"/>
    <n v="0"/>
    <n v="1"/>
    <n v="0"/>
    <n v="0"/>
    <n v="1"/>
    <x v="0"/>
    <x v="2"/>
    <x v="1"/>
    <s v="Songkhla province, Thailand"/>
    <s v="Mixed Migration Monitoring Mechanism Initiative (4mi)"/>
    <s v="6.703242, 100.31831"/>
    <x v="5"/>
  </r>
  <r>
    <x v="0"/>
    <x v="4"/>
    <x v="7"/>
    <s v="Unknown"/>
    <x v="8"/>
    <s v="Unknown"/>
    <n v="4"/>
    <n v="0"/>
    <n v="4"/>
    <n v="0"/>
    <n v="1"/>
    <n v="1"/>
    <x v="0"/>
    <x v="0"/>
    <x v="9"/>
    <s v="Sahara desert, Libya"/>
    <s v="Mixed Migration Monitoring Mechanism Initiative (4mi)"/>
    <s v="23.930733, 15.547833"/>
    <x v="9"/>
  </r>
  <r>
    <x v="2"/>
    <x v="4"/>
    <x v="7"/>
    <s v="Northern Africa"/>
    <x v="2"/>
    <s v="Cameroon,Côte d'Ivoire,Democratic Republic of the Congo,Tunisia"/>
    <n v="8"/>
    <n v="0"/>
    <n v="8"/>
    <n v="14"/>
    <n v="0"/>
    <n v="8"/>
    <x v="0"/>
    <x v="3"/>
    <x v="6"/>
    <s v="Unspecified location off the coast of Jebiniana, near Sfax, Tunisia"/>
    <s v="IOM Tunisia. VPA Africa, Mosaique"/>
    <s v="34.96861765, 11.21761537"/>
    <x v="2"/>
  </r>
  <r>
    <x v="0"/>
    <x v="4"/>
    <x v="7"/>
    <s v="Latin America / Caribbean (P)"/>
    <x v="0"/>
    <s v="Unknown"/>
    <n v="1"/>
    <n v="0"/>
    <n v="1"/>
    <n v="0"/>
    <n v="0"/>
    <n v="0"/>
    <x v="0"/>
    <x v="0"/>
    <x v="0"/>
    <s v="Near Highway 77 and Old Refugio Road, Victoria, Victoria County, Texas, USA"/>
    <s v="US Border Patrol"/>
    <s v="28.67079735, -97.04659796"/>
    <x v="0"/>
  </r>
  <r>
    <x v="0"/>
    <x v="4"/>
    <x v="7"/>
    <s v="Latin America / Caribbean (P)"/>
    <x v="0"/>
    <s v="Unknown"/>
    <n v="1"/>
    <n v="0"/>
    <n v="1"/>
    <n v="0"/>
    <n v="0"/>
    <n v="0"/>
    <x v="0"/>
    <x v="3"/>
    <x v="0"/>
    <s v="Río Bravo, near Hidalgo, Hidalgo County, Texas, USA"/>
    <s v="US Border Patrol"/>
    <s v="26.0937258, -98.26890489"/>
    <x v="0"/>
  </r>
  <r>
    <x v="0"/>
    <x v="4"/>
    <x v="7"/>
    <s v="Latin America / Caribbean (P)"/>
    <x v="0"/>
    <s v="Unknown"/>
    <n v="1"/>
    <n v="0"/>
    <n v="1"/>
    <n v="0"/>
    <n v="0"/>
    <n v="0"/>
    <x v="0"/>
    <x v="3"/>
    <x v="0"/>
    <s v="Water basin near Mercedes, Hidalgo County, Texas, USA"/>
    <s v="US Border Patrol"/>
    <s v="26.13253824, -97.91292455"/>
    <x v="0"/>
  </r>
  <r>
    <x v="0"/>
    <x v="4"/>
    <x v="7"/>
    <s v="Eastern Africa (P)"/>
    <x v="6"/>
    <s v="Unknown"/>
    <n v="1"/>
    <n v="0"/>
    <n v="1"/>
    <n v="0"/>
    <n v="0"/>
    <n v="1"/>
    <x v="0"/>
    <x v="1"/>
    <x v="1"/>
    <s v="Tiyeeglow, Somalia"/>
    <s v="Mixed Migration Monitoring Mechanism Initiative (4mi)"/>
    <s v="3.979193, 44.511301"/>
    <x v="8"/>
  </r>
  <r>
    <x v="0"/>
    <x v="4"/>
    <x v="7"/>
    <s v="Eastern Africa (P)"/>
    <x v="8"/>
    <s v="Unknown"/>
    <n v="2"/>
    <n v="0"/>
    <n v="2"/>
    <n v="0"/>
    <n v="1"/>
    <n v="1"/>
    <x v="2"/>
    <x v="0"/>
    <x v="9"/>
    <s v="Sahara desert near Atbara, Sudan"/>
    <s v="Mixed Migration Monitoring Mechanism Initiative (4mi)"/>
    <s v="18.07428, 34.434549"/>
    <x v="9"/>
  </r>
  <r>
    <x v="0"/>
    <x v="4"/>
    <x v="7"/>
    <s v="Sub-Saharan Africa (P)"/>
    <x v="11"/>
    <s v="Unknown"/>
    <n v="1"/>
    <n v="0"/>
    <n v="1"/>
    <n v="0"/>
    <n v="1"/>
    <n v="0"/>
    <x v="0"/>
    <x v="0"/>
    <x v="1"/>
    <s v="Dakar, Senegal"/>
    <s v="Mixed Migration Monitoring Mechanism Initiative (4mi)"/>
    <s v="14.692778, -17.446667"/>
    <x v="14"/>
  </r>
  <r>
    <x v="0"/>
    <x v="4"/>
    <x v="7"/>
    <s v="Latin America / Caribbean (P)"/>
    <x v="0"/>
    <s v="Unknown"/>
    <n v="1"/>
    <n v="0"/>
    <n v="1"/>
    <n v="0"/>
    <n v="0"/>
    <n v="1"/>
    <x v="0"/>
    <x v="2"/>
    <x v="0"/>
    <s v="Pima Country Office of the Medical Examiner jurisdiction, Arizona, USA (see coordinates for exact location)"/>
    <s v="Pima County Office of the Medical Examiner (PCOME)"/>
    <s v="31.9122, -111.9729"/>
    <x v="0"/>
  </r>
  <r>
    <x v="0"/>
    <x v="4"/>
    <x v="7"/>
    <s v="Southern Asia"/>
    <x v="1"/>
    <s v="Viet Nam"/>
    <n v="0"/>
    <n v="1"/>
    <n v="1"/>
    <n v="0"/>
    <n v="0"/>
    <n v="1"/>
    <x v="0"/>
    <x v="4"/>
    <x v="3"/>
    <s v="Road between Gistelsteenweg and Kerkeweg, Snellegem, Jabbeke, Belgium"/>
    <s v="De Standaard, Sudinfo.be, 7sur7, Insitute of Race Relations"/>
    <s v="51.1784629, 3.1238834"/>
    <x v="3"/>
  </r>
  <r>
    <x v="0"/>
    <x v="4"/>
    <x v="7"/>
    <s v="Latin America / Caribbean (P)"/>
    <x v="0"/>
    <s v="Unknown"/>
    <n v="1"/>
    <n v="0"/>
    <n v="1"/>
    <n v="0"/>
    <n v="0"/>
    <n v="1"/>
    <x v="0"/>
    <x v="2"/>
    <x v="0"/>
    <s v="West of Encinal, La Salle County, Texas, USA"/>
    <s v="La Verdad"/>
    <s v="28.03081382, -99.431383"/>
    <x v="0"/>
  </r>
  <r>
    <x v="0"/>
    <x v="4"/>
    <x v="7"/>
    <s v="Latin America / Caribbean (P)"/>
    <x v="7"/>
    <s v="Unknown"/>
    <n v="1"/>
    <n v="0"/>
    <n v="1"/>
    <n v="0"/>
    <n v="0"/>
    <n v="1"/>
    <x v="0"/>
    <x v="3"/>
    <x v="0"/>
    <s v="Río Bravo, near Ejido El Saucito, Piedras Negras, Coahuila, Mexico"/>
    <s v="Zócalo"/>
    <s v="28.71894566, -100.507989"/>
    <x v="7"/>
  </r>
  <r>
    <x v="0"/>
    <x v="4"/>
    <x v="7"/>
    <s v="Latin America / Caribbean (P)"/>
    <x v="0"/>
    <s v="Unknown"/>
    <n v="2"/>
    <n v="0"/>
    <n v="2"/>
    <n v="0"/>
    <n v="0"/>
    <n v="0"/>
    <x v="0"/>
    <x v="3"/>
    <x v="0"/>
    <s v="Canal near La Joya, Hidalgo County, Texas, USA"/>
    <s v="US Border Patrol"/>
    <s v="26.23076399, -98.47187118"/>
    <x v="0"/>
  </r>
  <r>
    <x v="0"/>
    <x v="4"/>
    <x v="7"/>
    <s v="Central America"/>
    <x v="0"/>
    <s v="Mexico"/>
    <n v="1"/>
    <n v="0"/>
    <n v="1"/>
    <n v="0"/>
    <n v="0"/>
    <n v="1"/>
    <x v="0"/>
    <x v="2"/>
    <x v="0"/>
    <s v="Ranch Fait, Dimmit County, Texas, USA"/>
    <s v="Zócalo"/>
    <s v="28.4116514, -99.8124935"/>
    <x v="0"/>
  </r>
  <r>
    <x v="0"/>
    <x v="4"/>
    <x v="7"/>
    <s v="Latin America / Caribbean (P)"/>
    <x v="0"/>
    <s v="Unknown"/>
    <n v="1"/>
    <n v="0"/>
    <n v="1"/>
    <n v="0"/>
    <n v="0"/>
    <n v="1"/>
    <x v="0"/>
    <x v="3"/>
    <x v="0"/>
    <s v="All American Canal, Calexico, Imperial County, California, USA"/>
    <s v="Imperial County Coroner's Office"/>
    <s v="32.65718689, -115.6071333"/>
    <x v="0"/>
  </r>
  <r>
    <x v="0"/>
    <x v="4"/>
    <x v="7"/>
    <s v="Eastern Africa (P)"/>
    <x v="6"/>
    <s v="Unknown"/>
    <n v="2"/>
    <n v="0"/>
    <n v="2"/>
    <n v="0"/>
    <n v="0"/>
    <n v="2"/>
    <x v="0"/>
    <x v="1"/>
    <x v="1"/>
    <s v="Moyale, Ethiopia, on border with Kenya"/>
    <s v="Mixed Migration Monitoring Mechanism Initiative (4mi)"/>
    <s v="3.536064, 39.065407"/>
    <x v="8"/>
  </r>
  <r>
    <x v="0"/>
    <x v="4"/>
    <x v="7"/>
    <s v="Sub-Saharan Africa (P)"/>
    <x v="11"/>
    <s v="Unknown"/>
    <n v="1"/>
    <n v="0"/>
    <n v="1"/>
    <n v="0"/>
    <n v="0"/>
    <n v="1"/>
    <x v="2"/>
    <x v="0"/>
    <x v="1"/>
    <s v="Kumasi, Ghana"/>
    <s v="Mixed Migration Monitoring Mechanism Initiative (4mi)"/>
    <s v="6.666667, -1.616667"/>
    <x v="14"/>
  </r>
  <r>
    <x v="0"/>
    <x v="4"/>
    <x v="7"/>
    <s v="Northern Africa"/>
    <x v="2"/>
    <s v="Tunisia"/>
    <n v="7"/>
    <n v="2"/>
    <n v="9"/>
    <n v="1"/>
    <n v="0"/>
    <n v="1"/>
    <x v="0"/>
    <x v="3"/>
    <x v="6"/>
    <s v="Off the coast of Ajim, Djerba, Médenine Governorate, Tunisia"/>
    <s v="IOM Tunisia, Mosaique FM, Kapitalis"/>
    <s v="33.71569246, 10.73305808"/>
    <x v="2"/>
  </r>
  <r>
    <x v="0"/>
    <x v="4"/>
    <x v="7"/>
    <s v="Unknown"/>
    <x v="8"/>
    <s v="Unknown"/>
    <n v="1"/>
    <n v="0"/>
    <n v="1"/>
    <n v="0"/>
    <n v="0"/>
    <n v="1"/>
    <x v="0"/>
    <x v="4"/>
    <x v="9"/>
    <s v="Sahara desert, Libya"/>
    <s v="Mixed Migration Monitoring Mechanism Initiative (4mi)"/>
    <s v="24.270603, 15.464037"/>
    <x v="9"/>
  </r>
  <r>
    <x v="0"/>
    <x v="4"/>
    <x v="7"/>
    <s v="Eastern Africa (P)"/>
    <x v="6"/>
    <s v="Unknown"/>
    <n v="1"/>
    <n v="0"/>
    <n v="1"/>
    <n v="0"/>
    <n v="0"/>
    <n v="1"/>
    <x v="0"/>
    <x v="4"/>
    <x v="1"/>
    <s v="Near Hargeisa, Somalia"/>
    <s v="Mixed Migration Monitoring Mechanism Initiative (4mi)"/>
    <s v="9.511606, 44.059039"/>
    <x v="8"/>
  </r>
  <r>
    <x v="0"/>
    <x v="4"/>
    <x v="7"/>
    <s v="Sub-Saharan Africa (P)"/>
    <x v="11"/>
    <s v="Unknown"/>
    <n v="1"/>
    <n v="0"/>
    <n v="1"/>
    <n v="0"/>
    <n v="0"/>
    <n v="1"/>
    <x v="2"/>
    <x v="0"/>
    <x v="1"/>
    <s v="Abidjan, Cote d'Ivoire"/>
    <s v="Mixed Migration Monitoring Mechanism Initiative (4mi)"/>
    <s v="5.316667, -4.033333"/>
    <x v="14"/>
  </r>
  <r>
    <x v="0"/>
    <x v="4"/>
    <x v="7"/>
    <s v="Sub-Saharan Africa (P)"/>
    <x v="11"/>
    <s v="Unknown"/>
    <n v="1"/>
    <n v="0"/>
    <n v="1"/>
    <n v="0"/>
    <n v="0"/>
    <n v="1"/>
    <x v="0"/>
    <x v="0"/>
    <x v="9"/>
    <s v="Gao, Mali"/>
    <s v="Mixed Migration Monitoring Mechanism Initiative (4mi)"/>
    <s v="16.266667, -0.05"/>
    <x v="14"/>
  </r>
  <r>
    <x v="0"/>
    <x v="4"/>
    <x v="7"/>
    <s v="Central America"/>
    <x v="0"/>
    <s v="Mexico"/>
    <n v="1"/>
    <n v="0"/>
    <n v="1"/>
    <n v="0"/>
    <n v="0"/>
    <n v="1"/>
    <x v="0"/>
    <x v="2"/>
    <x v="0"/>
    <s v="Pima Country Office of the Medical Examiner jurisdiction, Arizona, USA (see coordinates for exact location)"/>
    <s v="Pima County Office of the Medical Examiner (PCOME)"/>
    <s v="32.45311, -111.77861"/>
    <x v="0"/>
  </r>
  <r>
    <x v="0"/>
    <x v="4"/>
    <x v="7"/>
    <s v="Latin America / Caribbean (P)"/>
    <x v="0"/>
    <s v="Unknown"/>
    <n v="1"/>
    <n v="0"/>
    <n v="1"/>
    <n v="0"/>
    <n v="0"/>
    <n v="0"/>
    <x v="0"/>
    <x v="3"/>
    <x v="0"/>
    <s v="Water basin south of Mercedes, Hidalgo County, Texas, USA"/>
    <s v="US Border Patrol"/>
    <s v="26.13007239, -97.91412618"/>
    <x v="0"/>
  </r>
  <r>
    <x v="0"/>
    <x v="4"/>
    <x v="7"/>
    <s v="Latin America / Caribbean (P)"/>
    <x v="0"/>
    <s v="Unknown"/>
    <n v="1"/>
    <n v="0"/>
    <n v="1"/>
    <n v="0"/>
    <n v="0"/>
    <n v="0"/>
    <x v="0"/>
    <x v="0"/>
    <x v="0"/>
    <s v="Unspecified location, Kenedy County, Texas, USA"/>
    <s v="US Border Patrol"/>
    <s v="26.8697147, -97.6982272"/>
    <x v="0"/>
  </r>
  <r>
    <x v="0"/>
    <x v="4"/>
    <x v="7"/>
    <s v="Unknown"/>
    <x v="8"/>
    <s v="Unknown"/>
    <n v="1"/>
    <n v="0"/>
    <n v="1"/>
    <n v="0"/>
    <n v="1"/>
    <n v="0"/>
    <x v="0"/>
    <x v="0"/>
    <x v="9"/>
    <s v="Sahara desert, Libya"/>
    <s v="Mixed Migration Monitoring Mechanism Initiative (4mi)"/>
    <s v="23.939648, 14.483935"/>
    <x v="9"/>
  </r>
  <r>
    <x v="0"/>
    <x v="4"/>
    <x v="7"/>
    <s v="Sub-Saharan Africa (P)"/>
    <x v="11"/>
    <s v="Unknown"/>
    <n v="2"/>
    <n v="0"/>
    <n v="2"/>
    <n v="0"/>
    <n v="1"/>
    <n v="1"/>
    <x v="2"/>
    <x v="0"/>
    <x v="1"/>
    <s v="Kumasi, Ghana"/>
    <s v="Mixed Migration Monitoring Mechanism Initiative (4mi)"/>
    <s v="6.666667, -1.616667"/>
    <x v="14"/>
  </r>
  <r>
    <x v="0"/>
    <x v="4"/>
    <x v="7"/>
    <s v="Unknown"/>
    <x v="2"/>
    <s v="Unknown"/>
    <n v="2"/>
    <n v="0"/>
    <n v="2"/>
    <n v="100"/>
    <n v="0"/>
    <n v="0"/>
    <x v="0"/>
    <x v="0"/>
    <x v="6"/>
    <s v="68nm south of Malta"/>
    <s v="Armed Forces of Malta"/>
    <s v="34.880926, 14.21062108"/>
    <x v="2"/>
  </r>
  <r>
    <x v="0"/>
    <x v="4"/>
    <x v="7"/>
    <s v="Unknown"/>
    <x v="8"/>
    <s v="Unknown"/>
    <n v="2"/>
    <n v="0"/>
    <n v="2"/>
    <n v="0"/>
    <n v="0"/>
    <n v="2"/>
    <x v="2"/>
    <x v="0"/>
    <x v="9"/>
    <s v="Sahara desert, Libya"/>
    <s v="Mixed Migration Monitoring Mechanism Initiative (4mi)"/>
    <s v="21.424415, 23.752598"/>
    <x v="9"/>
  </r>
  <r>
    <x v="0"/>
    <x v="4"/>
    <x v="7"/>
    <s v="Eastern Africa (P)"/>
    <x v="8"/>
    <s v="Unknown"/>
    <n v="1"/>
    <n v="0"/>
    <n v="1"/>
    <n v="0"/>
    <n v="0"/>
    <n v="1"/>
    <x v="0"/>
    <x v="0"/>
    <x v="9"/>
    <s v="Sahara desert near Atbara, Sudan"/>
    <s v="Mixed Migration Monitoring Mechanism Initiative (4mi)"/>
    <s v="18.07428, 34.434549"/>
    <x v="9"/>
  </r>
  <r>
    <x v="0"/>
    <x v="4"/>
    <x v="7"/>
    <s v="Unknown"/>
    <x v="4"/>
    <s v="Unknown"/>
    <n v="2"/>
    <n v="0"/>
    <n v="2"/>
    <n v="0"/>
    <n v="0"/>
    <n v="2"/>
    <x v="3"/>
    <x v="0"/>
    <x v="1"/>
    <s v="Songkhla province, Thailand"/>
    <s v="Mixed Migration Monitoring Mechanism Initiative (4mi)"/>
    <s v="6.398027, 100.863822"/>
    <x v="5"/>
  </r>
  <r>
    <x v="0"/>
    <x v="4"/>
    <x v="7"/>
    <s v="Unknown"/>
    <x v="5"/>
    <s v="Unknown"/>
    <n v="3"/>
    <n v="0"/>
    <n v="3"/>
    <n v="0"/>
    <n v="0"/>
    <n v="3"/>
    <x v="0"/>
    <x v="0"/>
    <x v="1"/>
    <s v="Manipur state, India"/>
    <s v="Mixed Migration Monitoring Mechanism Initiative (4mi)"/>
    <s v="24.096596, 93.807455"/>
    <x v="6"/>
  </r>
  <r>
    <x v="0"/>
    <x v="4"/>
    <x v="7"/>
    <s v="Unknown"/>
    <x v="4"/>
    <s v="Unknown"/>
    <n v="1"/>
    <n v="0"/>
    <n v="1"/>
    <n v="0"/>
    <n v="0"/>
    <n v="1"/>
    <x v="2"/>
    <x v="2"/>
    <x v="1"/>
    <s v="Songkhla province, Thailand"/>
    <s v="Mixed Migration Monitoring Mechanism Initiative (4mi)"/>
    <s v="6.689387, 100.363307"/>
    <x v="5"/>
  </r>
  <r>
    <x v="0"/>
    <x v="4"/>
    <x v="7"/>
    <s v="Latin America / Caribbean (P)"/>
    <x v="7"/>
    <s v="Unknown"/>
    <n v="1"/>
    <n v="0"/>
    <n v="1"/>
    <n v="0"/>
    <n v="1"/>
    <n v="0"/>
    <x v="0"/>
    <x v="3"/>
    <x v="0"/>
    <s v="Río Bravo, near Colonia Claudette, Nuevo Laredo, Tamaulipas, Mexico"/>
    <s v="Hoy Tamaulipas, Milenio"/>
    <s v="27.4290796, -99.49308582"/>
    <x v="7"/>
  </r>
  <r>
    <x v="0"/>
    <x v="4"/>
    <x v="7"/>
    <s v="Unknown"/>
    <x v="8"/>
    <s v="Unknown"/>
    <n v="1"/>
    <n v="0"/>
    <n v="1"/>
    <n v="0"/>
    <n v="0"/>
    <n v="1"/>
    <x v="0"/>
    <x v="5"/>
    <x v="9"/>
    <s v="Sahara desert, Libya"/>
    <s v="Mixed Migration Monitoring Mechanism Initiative (4mi)"/>
    <s v="23.364317, 16.907131"/>
    <x v="9"/>
  </r>
  <r>
    <x v="0"/>
    <x v="4"/>
    <x v="7"/>
    <s v="Eastern Africa (P)"/>
    <x v="8"/>
    <s v="Unknown"/>
    <n v="4"/>
    <n v="0"/>
    <n v="4"/>
    <n v="0"/>
    <n v="2"/>
    <n v="1"/>
    <x v="2"/>
    <x v="1"/>
    <x v="1"/>
    <s v="Benghazi, Libya"/>
    <s v="Mixed Migration Monitoring Mechanism Initiative (4mi)"/>
    <s v="31.986596, 20.297225"/>
    <x v="9"/>
  </r>
  <r>
    <x v="0"/>
    <x v="4"/>
    <x v="7"/>
    <s v="Eastern Africa (P)"/>
    <x v="6"/>
    <s v="Unknown"/>
    <n v="2"/>
    <n v="0"/>
    <n v="2"/>
    <n v="0"/>
    <n v="0"/>
    <n v="2"/>
    <x v="0"/>
    <x v="2"/>
    <x v="1"/>
    <s v="Near Bossaso, Somalia"/>
    <s v="Mixed Migration Monitoring Mechanism Initiative (4mi)"/>
    <s v="11.275784, 49.121736"/>
    <x v="8"/>
  </r>
  <r>
    <x v="0"/>
    <x v="4"/>
    <x v="7"/>
    <s v="Eastern Africa (P)"/>
    <x v="8"/>
    <s v="Unknown"/>
    <n v="2"/>
    <n v="0"/>
    <n v="2"/>
    <n v="0"/>
    <n v="2"/>
    <n v="0"/>
    <x v="2"/>
    <x v="0"/>
    <x v="9"/>
    <s v="Unspecified location in the Sahara desert, Sudan"/>
    <s v="Mixed Migration Monitoring Mechanism Initiative (4mi)"/>
    <s v="19.635357, 27.103538"/>
    <x v="9"/>
  </r>
  <r>
    <x v="0"/>
    <x v="4"/>
    <x v="7"/>
    <s v="Sub-Saharan Africa (P)"/>
    <x v="11"/>
    <s v="Unknown"/>
    <n v="1"/>
    <n v="0"/>
    <n v="1"/>
    <n v="0"/>
    <n v="0"/>
    <n v="1"/>
    <x v="0"/>
    <x v="5"/>
    <x v="1"/>
    <s v="St. Louis, Senegal"/>
    <s v="Mixed Migration Monitoring Mechanism Initiative (4mi)"/>
    <s v="16.033333, -16.5"/>
    <x v="14"/>
  </r>
  <r>
    <x v="0"/>
    <x v="4"/>
    <x v="7"/>
    <s v="Sub-Saharan Africa (P)"/>
    <x v="2"/>
    <s v="Unknown"/>
    <n v="1"/>
    <n v="1"/>
    <n v="2"/>
    <n v="0"/>
    <n v="0"/>
    <n v="1"/>
    <x v="0"/>
    <x v="3"/>
    <x v="5"/>
    <s v="Off the coast of Alboran Island, Spain"/>
    <s v="Eldiario.es, La Vanguardia, El Plural"/>
    <s v="35.94863691, -3.036400746"/>
    <x v="2"/>
  </r>
  <r>
    <x v="0"/>
    <x v="4"/>
    <x v="7"/>
    <s v="Latin America / Caribbean (P)"/>
    <x v="7"/>
    <s v="Unknown"/>
    <n v="1"/>
    <n v="0"/>
    <n v="1"/>
    <n v="0"/>
    <n v="0"/>
    <n v="1"/>
    <x v="0"/>
    <x v="3"/>
    <x v="0"/>
    <s v="Río Bravo, near Reynosa Díaz, Tamaulipas, Mexico"/>
    <s v="La Tarde, Hoy Tamaulipas"/>
    <s v="26.2024468, -98.4471322"/>
    <x v="7"/>
  </r>
  <r>
    <x v="0"/>
    <x v="4"/>
    <x v="7"/>
    <s v="Latin America / Caribbean (P)"/>
    <x v="0"/>
    <s v="Unknown"/>
    <n v="1"/>
    <n v="0"/>
    <n v="1"/>
    <n v="0"/>
    <n v="0"/>
    <n v="0"/>
    <x v="0"/>
    <x v="0"/>
    <x v="0"/>
    <s v="Near La Grulla, Starr County, Texas, USA"/>
    <s v="US Border Patrol"/>
    <s v="26.26328036, -98.64990635"/>
    <x v="0"/>
  </r>
  <r>
    <x v="0"/>
    <x v="4"/>
    <x v="7"/>
    <s v="Unknown"/>
    <x v="8"/>
    <s v="Unknown"/>
    <n v="2"/>
    <n v="0"/>
    <n v="2"/>
    <n v="0"/>
    <n v="2"/>
    <n v="0"/>
    <x v="0"/>
    <x v="0"/>
    <x v="9"/>
    <s v="Sahara desert, Libya"/>
    <s v="Mixed Migration Monitoring Mechanism Initiative (4mi)"/>
    <s v="24.312078, 13.574271"/>
    <x v="9"/>
  </r>
  <r>
    <x v="0"/>
    <x v="4"/>
    <x v="7"/>
    <s v="Central America"/>
    <x v="7"/>
    <s v="Guatemala"/>
    <n v="2"/>
    <n v="0"/>
    <n v="2"/>
    <n v="5"/>
    <n v="1"/>
    <n v="1"/>
    <x v="2"/>
    <x v="4"/>
    <x v="1"/>
    <s v="Highway Torreón-Saltillo, near Éjido San Rafael de los Milagros, Parras de la Fuente, Coahuila, Mexico"/>
    <s v="El Sol del Centro, La Vanguardia, El Diario de Coahuila"/>
    <s v="25.47693106, -102.172679"/>
    <x v="7"/>
  </r>
  <r>
    <x v="0"/>
    <x v="4"/>
    <x v="7"/>
    <s v="Central America"/>
    <x v="0"/>
    <s v="Mexico"/>
    <n v="1"/>
    <n v="0"/>
    <n v="1"/>
    <n v="0"/>
    <n v="0"/>
    <n v="1"/>
    <x v="0"/>
    <x v="2"/>
    <x v="0"/>
    <s v="Near the Sawtooth Mountains, San Diego County, California, USA"/>
    <s v="San Diego County Medical Examiner, Armadillos Búsqueda y Rescate, Noticias YA"/>
    <s v="32.52525101, -116.2139882"/>
    <x v="0"/>
  </r>
  <r>
    <x v="0"/>
    <x v="4"/>
    <x v="7"/>
    <s v="Unknown"/>
    <x v="8"/>
    <s v="Unknown"/>
    <n v="2"/>
    <n v="0"/>
    <n v="2"/>
    <n v="0"/>
    <n v="1"/>
    <n v="1"/>
    <x v="0"/>
    <x v="2"/>
    <x v="9"/>
    <s v="Sahara desert, Libya"/>
    <s v="Mixed Migration Monitoring Mechanism Initiative (4mi)"/>
    <s v="25.562181, 14.257533"/>
    <x v="9"/>
  </r>
  <r>
    <x v="0"/>
    <x v="4"/>
    <x v="7"/>
    <s v="Unknown"/>
    <x v="8"/>
    <s v="Unknown"/>
    <n v="1"/>
    <n v="0"/>
    <n v="1"/>
    <n v="0"/>
    <n v="1"/>
    <n v="0"/>
    <x v="0"/>
    <x v="0"/>
    <x v="9"/>
    <s v="Sabha, Libya"/>
    <s v="Mixed Migration Monitoring Mechanism Initiative (4mi)"/>
    <s v="27.004996, 14.411008"/>
    <x v="9"/>
  </r>
  <r>
    <x v="0"/>
    <x v="4"/>
    <x v="7"/>
    <s v="Western Asia"/>
    <x v="10"/>
    <s v="Syrian Arab Republic"/>
    <n v="2"/>
    <n v="0"/>
    <n v="2"/>
    <n v="0"/>
    <n v="1"/>
    <n v="0"/>
    <x v="2"/>
    <x v="1"/>
    <x v="11"/>
    <s v="Syria-Türkiye border, near Salqin, Idlib Governorate, Syria"/>
    <s v="Syrian Observatory for Human Rights"/>
    <s v="36.1435625, 36.3859375"/>
    <x v="11"/>
  </r>
  <r>
    <x v="0"/>
    <x v="4"/>
    <x v="7"/>
    <s v="Central America"/>
    <x v="7"/>
    <s v="Honduras"/>
    <n v="1"/>
    <n v="0"/>
    <n v="1"/>
    <n v="0"/>
    <n v="0"/>
    <n v="1"/>
    <x v="0"/>
    <x v="4"/>
    <x v="1"/>
    <s v="Train tracks netween Chinameca and Oteapan, Veracruz, Mexico"/>
    <s v="Al Calor Político, Versiones, La Silla Rota, Sureste Sur"/>
    <s v="18.01366319, -94.67049538"/>
    <x v="7"/>
  </r>
  <r>
    <x v="0"/>
    <x v="4"/>
    <x v="7"/>
    <s v="Latin America / Caribbean (P)"/>
    <x v="0"/>
    <s v="Unknown"/>
    <n v="1"/>
    <n v="0"/>
    <n v="1"/>
    <n v="0"/>
    <n v="0"/>
    <n v="1"/>
    <x v="0"/>
    <x v="0"/>
    <x v="0"/>
    <s v="Ranch near Freer, Webb County, Texas, USA"/>
    <s v="El Mañana"/>
    <s v="27.7771392, -98.71254998"/>
    <x v="0"/>
  </r>
  <r>
    <x v="0"/>
    <x v="4"/>
    <x v="7"/>
    <s v="Eastern Africa (P)"/>
    <x v="8"/>
    <s v="Unknown"/>
    <n v="1"/>
    <n v="0"/>
    <n v="1"/>
    <n v="0"/>
    <n v="1"/>
    <n v="0"/>
    <x v="0"/>
    <x v="4"/>
    <x v="9"/>
    <s v="Unspecified location in the Sahara desert, Egypt"/>
    <s v="Mixed Migration Monitoring Mechanism Initiative (4mi)"/>
    <s v="22.396611, 26.693147"/>
    <x v="9"/>
  </r>
  <r>
    <x v="0"/>
    <x v="4"/>
    <x v="7"/>
    <s v="Central America"/>
    <x v="0"/>
    <s v="Mexico"/>
    <n v="1"/>
    <n v="0"/>
    <n v="1"/>
    <n v="0"/>
    <n v="0"/>
    <n v="1"/>
    <x v="0"/>
    <x v="2"/>
    <x v="0"/>
    <s v="Ranch west of Falfurrias on U.S. Highway 285, Brooks County, Texas, USA"/>
    <s v="Brooks County Sheriff's Office via Breibart"/>
    <s v="27.23036379, -98.19337731"/>
    <x v="0"/>
  </r>
  <r>
    <x v="0"/>
    <x v="4"/>
    <x v="7"/>
    <s v="Latin America / Caribbean (P)"/>
    <x v="0"/>
    <s v="Unknown"/>
    <n v="1"/>
    <n v="0"/>
    <n v="1"/>
    <n v="0"/>
    <n v="0"/>
    <n v="0"/>
    <x v="0"/>
    <x v="0"/>
    <x v="0"/>
    <s v="Pima Country Office of the Medical Examiner jurisdiction, Arizona, USA (see coordinates for exact location)"/>
    <s v="Pima County Office of the Medical Examiner (PCOME)"/>
    <s v="31.980617, -112.1315"/>
    <x v="0"/>
  </r>
  <r>
    <x v="0"/>
    <x v="4"/>
    <x v="7"/>
    <s v="Eastern Africa (P)"/>
    <x v="6"/>
    <s v="Unknown"/>
    <n v="1"/>
    <n v="0"/>
    <n v="1"/>
    <n v="0"/>
    <n v="0"/>
    <n v="1"/>
    <x v="0"/>
    <x v="2"/>
    <x v="1"/>
    <s v="Near Dikhil, Djibouti"/>
    <s v="Mixed Migration Monitoring Mechanism Initiative (4mi)"/>
    <s v="11.102066, 42.377063"/>
    <x v="8"/>
  </r>
  <r>
    <x v="1"/>
    <x v="4"/>
    <x v="7"/>
    <s v="Latin America / Caribbean (P)"/>
    <x v="0"/>
    <s v="Unknown"/>
    <n v="1"/>
    <n v="0"/>
    <n v="1"/>
    <n v="0"/>
    <n v="0"/>
    <n v="0"/>
    <x v="0"/>
    <x v="0"/>
    <x v="0"/>
    <s v="Unspecified - Dimmit, Edwards, Kinney, Maverick, Real, Uvalde or Zavala County, Texas, USA"/>
    <s v="Zócalo"/>
    <s v="29.22662159, -100.3632389"/>
    <x v="0"/>
  </r>
  <r>
    <x v="0"/>
    <x v="4"/>
    <x v="7"/>
    <s v="Latin America / Caribbean (P)"/>
    <x v="0"/>
    <s v="Unknown"/>
    <n v="1"/>
    <n v="0"/>
    <n v="1"/>
    <n v="0"/>
    <n v="0"/>
    <n v="1"/>
    <x v="0"/>
    <x v="0"/>
    <x v="0"/>
    <s v="Near Hebbronville, Jim Hogg County, Texas, USA"/>
    <s v="US Border Patrol"/>
    <s v="27.20904229, -98.67285844"/>
    <x v="0"/>
  </r>
  <r>
    <x v="0"/>
    <x v="4"/>
    <x v="7"/>
    <s v="Latin America / Caribbean (P)"/>
    <x v="0"/>
    <s v="Unknown"/>
    <n v="2"/>
    <n v="0"/>
    <n v="2"/>
    <n v="0"/>
    <n v="0"/>
    <n v="2"/>
    <x v="0"/>
    <x v="3"/>
    <x v="0"/>
    <s v="Canal in El Paso's Lower Valley, El Paso County, Texas, USA"/>
    <s v="El Paso Times"/>
    <s v="31.66104153, -106.2563086"/>
    <x v="0"/>
  </r>
  <r>
    <x v="0"/>
    <x v="4"/>
    <x v="7"/>
    <s v="Eastern Africa (P)"/>
    <x v="8"/>
    <s v="Unknown"/>
    <n v="1"/>
    <n v="0"/>
    <n v="1"/>
    <n v="0"/>
    <n v="1"/>
    <n v="0"/>
    <x v="0"/>
    <x v="1"/>
    <x v="9"/>
    <s v="Unspecified location in the Sahara desert, Sudan"/>
    <s v="Mixed Migration Monitoring Mechanism Initiative (4mi)"/>
    <s v="19.635357, 27.103538"/>
    <x v="9"/>
  </r>
  <r>
    <x v="0"/>
    <x v="4"/>
    <x v="7"/>
    <s v="Eastern Africa (P)"/>
    <x v="6"/>
    <s v="Unknown"/>
    <n v="2"/>
    <n v="0"/>
    <n v="2"/>
    <n v="0"/>
    <n v="0"/>
    <n v="2"/>
    <x v="0"/>
    <x v="1"/>
    <x v="1"/>
    <s v="Near Jijiga, Ethiopia"/>
    <s v="Mixed Migration Monitoring Mechanism Initiative (4mi)"/>
    <s v="9.322813, 42.787821"/>
    <x v="8"/>
  </r>
  <r>
    <x v="2"/>
    <x v="4"/>
    <x v="7"/>
    <s v="Eastern Africa"/>
    <x v="10"/>
    <s v="Ethiopia,Somalia"/>
    <n v="33"/>
    <n v="0"/>
    <n v="33"/>
    <n v="326"/>
    <n v="11"/>
    <n v="22"/>
    <x v="0"/>
    <x v="3"/>
    <x v="8"/>
    <s v="Off the coast of Nashmia, district of Rudum, Shabwa Governorate, Yemen"/>
    <s v="IOM Yemen, Xinhua, Sahafaty, Hayatweb, 7adramout"/>
    <s v="13.92881241, 48.99384533"/>
    <x v="2"/>
  </r>
  <r>
    <x v="0"/>
    <x v="4"/>
    <x v="7"/>
    <s v="Latin America / Caribbean (P)"/>
    <x v="0"/>
    <s v="Unknown"/>
    <n v="1"/>
    <n v="0"/>
    <n v="1"/>
    <n v="0"/>
    <n v="0"/>
    <n v="1"/>
    <x v="0"/>
    <x v="2"/>
    <x v="0"/>
    <s v="Ranch near USBP Checkpoint Highway 83, Webb County, Texas, USA"/>
    <s v="US Border Patrol via Breitbart"/>
    <s v="28.00440754, -99.56709719"/>
    <x v="0"/>
  </r>
  <r>
    <x v="0"/>
    <x v="4"/>
    <x v="7"/>
    <s v="Central America"/>
    <x v="0"/>
    <s v="Mexico"/>
    <n v="1"/>
    <n v="0"/>
    <n v="1"/>
    <n v="0"/>
    <n v="0"/>
    <n v="1"/>
    <x v="0"/>
    <x v="0"/>
    <x v="0"/>
    <s v="Pima Country Office of the Medical Examiner jurisdiction, Arizona, USA (see coordinates for exact location)"/>
    <s v="Pima County Office of the Medical Examiner (PCOME)"/>
    <s v="31.7164, -111.694"/>
    <x v="0"/>
  </r>
  <r>
    <x v="2"/>
    <x v="4"/>
    <x v="7"/>
    <s v="Unknown"/>
    <x v="2"/>
    <s v="Mali,Unknown"/>
    <n v="13"/>
    <n v="39"/>
    <n v="52"/>
    <n v="0"/>
    <n v="6"/>
    <n v="0"/>
    <x v="0"/>
    <x v="3"/>
    <x v="5"/>
    <s v="8 bodies recovered in Plage de Bider, Marsa Ben M’hidi, and 1 body in Ghazaouet, Tlemcen, Algeria,Bodies recovered in Plage de Saïdia, Morocco, near Marsa Ben M’hidi, Tlemcen, Algeria,Unspecified location in the Alboran Sea, between Morocco and Spain"/>
    <s v="Watch the Med - Alarmphone"/>
    <s v="35.1734432, -2.208013621"/>
    <x v="2"/>
  </r>
  <r>
    <x v="0"/>
    <x v="4"/>
    <x v="7"/>
    <s v="Eastern Africa (P)"/>
    <x v="6"/>
    <s v="Unknown"/>
    <n v="1"/>
    <n v="0"/>
    <n v="1"/>
    <n v="0"/>
    <n v="0"/>
    <n v="1"/>
    <x v="0"/>
    <x v="2"/>
    <x v="1"/>
    <s v="Galaffi, Djibouti, near border with Ethiopia"/>
    <s v="Mixed Migration Monitoring Mechanism Initiative (4mi)"/>
    <s v="11.719698, 41.838791"/>
    <x v="8"/>
  </r>
  <r>
    <x v="0"/>
    <x v="4"/>
    <x v="7"/>
    <s v="Eastern Africa (P)"/>
    <x v="8"/>
    <s v="Unknown"/>
    <n v="1"/>
    <n v="0"/>
    <n v="1"/>
    <n v="0"/>
    <n v="0"/>
    <n v="1"/>
    <x v="0"/>
    <x v="4"/>
    <x v="9"/>
    <s v="Unspecified location in the Sahara desert, Libya"/>
    <s v="Mixed Migration Monitoring Mechanism Initiative (4mi)"/>
    <s v="21.14317, 23.823002"/>
    <x v="9"/>
  </r>
  <r>
    <x v="0"/>
    <x v="4"/>
    <x v="7"/>
    <s v="Central America"/>
    <x v="0"/>
    <s v="Mexico"/>
    <n v="1"/>
    <n v="0"/>
    <n v="1"/>
    <n v="0"/>
    <n v="0"/>
    <n v="1"/>
    <x v="0"/>
    <x v="3"/>
    <x v="0"/>
    <s v="Río Bravo, near International Bridge II, Eagle Pass, Maverick County, Texas, USA"/>
    <s v="Zócalo"/>
    <s v="28.69848011, -100.5102425"/>
    <x v="0"/>
  </r>
  <r>
    <x v="0"/>
    <x v="4"/>
    <x v="7"/>
    <s v="Latin America / Caribbean (P)"/>
    <x v="0"/>
    <s v="Unknown"/>
    <n v="1"/>
    <n v="0"/>
    <n v="1"/>
    <n v="0"/>
    <n v="0"/>
    <n v="1"/>
    <x v="0"/>
    <x v="3"/>
    <x v="0"/>
    <s v="Río Bravo, near 1300 Military Road, San Juan, Hidalgo County, Texas, USA"/>
    <s v="US Border Patrol, Hidalgo County Sheriff's Office"/>
    <s v="26.0655875, -98.1665895"/>
    <x v="0"/>
  </r>
  <r>
    <x v="0"/>
    <x v="4"/>
    <x v="0"/>
    <s v="Latin America / Caribbean (P)"/>
    <x v="0"/>
    <s v="Unknown"/>
    <n v="1"/>
    <n v="0"/>
    <n v="1"/>
    <n v="0"/>
    <n v="0"/>
    <n v="1"/>
    <x v="0"/>
    <x v="0"/>
    <x v="0"/>
    <s v="Private ranch, 10 to 12 miles SW of Fort Davis, Jeff Davis County, Texas, USA"/>
    <s v="Jeff Davis County Seriff's Office"/>
    <s v="30.56753899, -103.9873224"/>
    <x v="0"/>
  </r>
  <r>
    <x v="0"/>
    <x v="4"/>
    <x v="8"/>
    <s v="Southern Asia"/>
    <x v="4"/>
    <s v="Myanmar"/>
    <n v="1"/>
    <n v="0"/>
    <n v="1"/>
    <n v="47"/>
    <n v="0"/>
    <n v="1"/>
    <x v="0"/>
    <x v="4"/>
    <x v="1"/>
    <s v="Highway 12, outside Mae Sot, Tak province, Thailand"/>
    <s v="Myanmar Times, The Nation"/>
    <s v="16.70434912, 98.54256422"/>
    <x v="5"/>
  </r>
  <r>
    <x v="0"/>
    <x v="4"/>
    <x v="8"/>
    <s v="Mixed"/>
    <x v="2"/>
    <s v="Unknown"/>
    <n v="2"/>
    <n v="128"/>
    <n v="130"/>
    <n v="55"/>
    <n v="1"/>
    <n v="1"/>
    <x v="11"/>
    <x v="3"/>
    <x v="6"/>
    <s v="Off the coast of Al Khums, Libya"/>
    <s v="Médecins sans Frontières, UNHCR, IOM Italy"/>
    <s v="32.7249214, 14.34892307"/>
    <x v="2"/>
  </r>
  <r>
    <x v="0"/>
    <x v="4"/>
    <x v="8"/>
    <s v="Latin America / Caribbean (P)"/>
    <x v="0"/>
    <s v="Unknown"/>
    <n v="1"/>
    <n v="0"/>
    <n v="1"/>
    <n v="0"/>
    <n v="0"/>
    <n v="0"/>
    <x v="0"/>
    <x v="0"/>
    <x v="0"/>
    <s v="Ranch near Armstrong, Kenedy County, Texas, USA"/>
    <s v="US Border Patrol"/>
    <s v="26.88328098, -97.85512762"/>
    <x v="0"/>
  </r>
  <r>
    <x v="0"/>
    <x v="4"/>
    <x v="8"/>
    <s v="Sub-Saharan Africa (P)"/>
    <x v="11"/>
    <s v="Unknown"/>
    <n v="3"/>
    <n v="0"/>
    <n v="3"/>
    <n v="0"/>
    <n v="1"/>
    <n v="1"/>
    <x v="0"/>
    <x v="4"/>
    <x v="1"/>
    <s v="Yamoussoukro, Cote d'Ivoire"/>
    <s v="Mixed Migration Monitoring Mechanism Initiative (4mi)"/>
    <s v="6.816667, -5.283333"/>
    <x v="14"/>
  </r>
  <r>
    <x v="0"/>
    <x v="4"/>
    <x v="8"/>
    <s v="Unknown"/>
    <x v="2"/>
    <s v="Unknown"/>
    <n v="0"/>
    <n v="5"/>
    <n v="5"/>
    <n v="30"/>
    <n v="0"/>
    <n v="0"/>
    <x v="0"/>
    <x v="3"/>
    <x v="5"/>
    <s v="Unspecified location in the Alboran Sea, between Morocco and Spain"/>
    <s v="Caminando Fronteras"/>
    <s v="35.87661903, -3.354317616"/>
    <x v="2"/>
  </r>
  <r>
    <x v="0"/>
    <x v="4"/>
    <x v="8"/>
    <s v="Unknown"/>
    <x v="2"/>
    <s v="Unknown"/>
    <n v="0"/>
    <n v="61"/>
    <n v="61"/>
    <n v="0"/>
    <n v="1"/>
    <n v="1"/>
    <x v="0"/>
    <x v="3"/>
    <x v="5"/>
    <s v="Unspecified location in the Alboran Sea, between Morocco and Spain"/>
    <s v="Watch the Med - Alarmphone, Association Marocaine des Droits Humains - Section Nador"/>
    <s v="35.75212334, -4.375363247"/>
    <x v="2"/>
  </r>
  <r>
    <x v="0"/>
    <x v="4"/>
    <x v="8"/>
    <s v="Latin America / Caribbean (P)"/>
    <x v="0"/>
    <s v="Unknown"/>
    <n v="1"/>
    <n v="0"/>
    <n v="1"/>
    <n v="0"/>
    <n v="0"/>
    <n v="1"/>
    <x v="0"/>
    <x v="2"/>
    <x v="0"/>
    <s v="Ranch north of Laredo, Webb County, Texas, USA"/>
    <s v="Vox, Valor por Tamaulipas"/>
    <s v="27.62286878, -99.35648989"/>
    <x v="0"/>
  </r>
  <r>
    <x v="0"/>
    <x v="4"/>
    <x v="8"/>
    <s v="Latin America / Caribbean (P)"/>
    <x v="0"/>
    <s v="Unknown"/>
    <n v="1"/>
    <n v="0"/>
    <n v="1"/>
    <n v="0"/>
    <n v="0"/>
    <n v="1"/>
    <x v="0"/>
    <x v="0"/>
    <x v="0"/>
    <s v="Pima Country Office of the Medical Examiner jurisdiction, Arizona, USA (see coordinates for exact location)"/>
    <s v="Pima County Office of the Medical Examiner (PCOME)"/>
    <s v="31.798639, -112.108889"/>
    <x v="0"/>
  </r>
  <r>
    <x v="0"/>
    <x v="4"/>
    <x v="8"/>
    <s v="Unknown"/>
    <x v="2"/>
    <s v="Unknown"/>
    <n v="5"/>
    <n v="0"/>
    <n v="5"/>
    <n v="53"/>
    <n v="1"/>
    <n v="4"/>
    <x v="0"/>
    <x v="3"/>
    <x v="5"/>
    <s v="62 miles south of Alboran Island, Alboran Sea, between Morocco and Spain"/>
    <s v="Salvamento Marítimo, Ideal, Caminando Fronteras"/>
    <s v="35.61357487, -3.107125233"/>
    <x v="2"/>
  </r>
  <r>
    <x v="0"/>
    <x v="4"/>
    <x v="8"/>
    <s v="Unknown"/>
    <x v="2"/>
    <s v="Unknown"/>
    <n v="0"/>
    <n v="6"/>
    <n v="6"/>
    <n v="52"/>
    <n v="0"/>
    <n v="0"/>
    <x v="0"/>
    <x v="3"/>
    <x v="5"/>
    <s v="Unspecified location in the Alboran Sea, between Morocco and Spain"/>
    <s v="Caminando Fronteras"/>
    <s v="35.61380572, -3.880978481"/>
    <x v="2"/>
  </r>
  <r>
    <x v="0"/>
    <x v="4"/>
    <x v="8"/>
    <s v="Eastern Africa (P)"/>
    <x v="6"/>
    <s v="Unknown"/>
    <n v="15"/>
    <n v="0"/>
    <n v="15"/>
    <n v="0"/>
    <n v="0"/>
    <n v="15"/>
    <x v="0"/>
    <x v="2"/>
    <x v="1"/>
    <s v="Near Hayu, on the way between Dikhil and Tadjoura, Djibouti"/>
    <s v="Mixed Migration Monitoring Mechanism Initiative (4mi)"/>
    <s v="11.668239, 42.69183"/>
    <x v="8"/>
  </r>
  <r>
    <x v="0"/>
    <x v="4"/>
    <x v="8"/>
    <s v="Eastern Africa (P)"/>
    <x v="8"/>
    <s v="Unknown"/>
    <n v="1"/>
    <n v="0"/>
    <n v="1"/>
    <n v="0"/>
    <n v="0"/>
    <n v="1"/>
    <x v="0"/>
    <x v="1"/>
    <x v="9"/>
    <s v="Sahara desert near Atbara, Sudan"/>
    <s v="Mixed Migration Monitoring Mechanism Initiative (4mi)"/>
    <s v="18.07428, 34.434549"/>
    <x v="9"/>
  </r>
  <r>
    <x v="0"/>
    <x v="4"/>
    <x v="8"/>
    <s v="Latin America / Caribbean (P)"/>
    <x v="7"/>
    <s v="Unknown"/>
    <n v="1"/>
    <n v="0"/>
    <n v="1"/>
    <n v="300"/>
    <n v="0"/>
    <n v="0"/>
    <x v="0"/>
    <x v="0"/>
    <x v="1"/>
    <s v="KM 178 Highway between Monterrey and Reynosa, near General Bravo, Nuevo León, Mexico"/>
    <s v="Milenio, Nuevo León Código Rojo"/>
    <s v="25.7954349, -99.176062"/>
    <x v="7"/>
  </r>
  <r>
    <x v="0"/>
    <x v="4"/>
    <x v="8"/>
    <s v="Western Asia"/>
    <x v="10"/>
    <s v="Syrian Arab Republic"/>
    <n v="1"/>
    <n v="0"/>
    <n v="1"/>
    <n v="0"/>
    <n v="0"/>
    <n v="1"/>
    <x v="0"/>
    <x v="1"/>
    <x v="11"/>
    <s v="Syria-Türkiye border, near Jisr al-Shugur, Idlib Governorate, Syria"/>
    <s v="Syrian Observatory for Human Rights"/>
    <s v="35.9405625, 36.1891875"/>
    <x v="11"/>
  </r>
  <r>
    <x v="0"/>
    <x v="4"/>
    <x v="8"/>
    <s v="Unknown"/>
    <x v="8"/>
    <s v="Unknown"/>
    <n v="2"/>
    <n v="0"/>
    <n v="2"/>
    <n v="0"/>
    <n v="1"/>
    <n v="1"/>
    <x v="2"/>
    <x v="0"/>
    <x v="9"/>
    <s v="Unspecified location in the Sahara Desert, Libya"/>
    <s v="Mixed Migration Monitoring Mechanism Initiative (4Mi)"/>
    <s v="25.273373, 13.159457"/>
    <x v="9"/>
  </r>
  <r>
    <x v="0"/>
    <x v="4"/>
    <x v="8"/>
    <s v="Unknown"/>
    <x v="8"/>
    <s v="Unknown"/>
    <n v="2"/>
    <n v="0"/>
    <n v="2"/>
    <n v="0"/>
    <n v="2"/>
    <n v="0"/>
    <x v="0"/>
    <x v="0"/>
    <x v="9"/>
    <s v="Unspecified location in the Sahara Desert, Libya"/>
    <s v="Mixed Migration Monitoring Mechanism Initiative (4Mi)"/>
    <s v="25.273373, 13.159457"/>
    <x v="9"/>
  </r>
  <r>
    <x v="0"/>
    <x v="4"/>
    <x v="8"/>
    <s v="Unknown"/>
    <x v="8"/>
    <s v="Unknown"/>
    <n v="1"/>
    <n v="0"/>
    <n v="1"/>
    <n v="0"/>
    <n v="0"/>
    <n v="1"/>
    <x v="0"/>
    <x v="5"/>
    <x v="9"/>
    <s v="Unspecified location in the Sahara Desert, Libya"/>
    <s v="Mixed Migration Monitoring Mechanism Initiative (4Mi)"/>
    <s v="24.808272, 14.020505"/>
    <x v="9"/>
  </r>
  <r>
    <x v="0"/>
    <x v="4"/>
    <x v="8"/>
    <s v="Unknown"/>
    <x v="8"/>
    <s v="Unknown"/>
    <n v="1"/>
    <n v="0"/>
    <n v="1"/>
    <n v="0"/>
    <n v="0"/>
    <n v="1"/>
    <x v="0"/>
    <x v="5"/>
    <x v="9"/>
    <s v="Unspecified location in the Sahara Desert, Libya"/>
    <s v="Mixed Migration Monitoring Mechanism Initiative (4Mi)"/>
    <s v="24.808272, 14.020505"/>
    <x v="9"/>
  </r>
  <r>
    <x v="0"/>
    <x v="4"/>
    <x v="8"/>
    <s v="Latin America / Caribbean (P)"/>
    <x v="7"/>
    <s v="Unknown"/>
    <n v="2"/>
    <n v="0"/>
    <n v="2"/>
    <n v="0"/>
    <n v="0"/>
    <n v="0"/>
    <x v="0"/>
    <x v="1"/>
    <x v="1"/>
    <s v="Train tracks near Juan Rodríguez Clara, Veracruz, Mexico"/>
    <s v="Imagen del Golfo, Breaking México, Sin Embargo"/>
    <s v="17.99655492, -95.41485496"/>
    <x v="7"/>
  </r>
  <r>
    <x v="0"/>
    <x v="4"/>
    <x v="8"/>
    <s v="Central America"/>
    <x v="7"/>
    <s v="El Salvador"/>
    <n v="1"/>
    <n v="0"/>
    <n v="1"/>
    <n v="0"/>
    <n v="0"/>
    <n v="1"/>
    <x v="0"/>
    <x v="1"/>
    <x v="1"/>
    <s v="Saltillo Highway, near García, Nuevo León, Mexico"/>
    <s v="Cronio, La Noticia SV"/>
    <s v="25.73115545, -100.5395076"/>
    <x v="7"/>
  </r>
  <r>
    <x v="0"/>
    <x v="4"/>
    <x v="8"/>
    <s v="Southern Asia"/>
    <x v="1"/>
    <s v="Afghanistan"/>
    <n v="1"/>
    <n v="0"/>
    <n v="1"/>
    <n v="0"/>
    <n v="0"/>
    <n v="1"/>
    <x v="0"/>
    <x v="4"/>
    <x v="3"/>
    <s v="E40 highway, near Middelkerke, Belgium"/>
    <s v="RTL, Nieuwsblad, Institute of Race Relations"/>
    <s v="51.14291211, 2.866106904"/>
    <x v="3"/>
  </r>
  <r>
    <x v="0"/>
    <x v="4"/>
    <x v="8"/>
    <s v="Eastern Africa (P)"/>
    <x v="8"/>
    <s v="Unknown"/>
    <n v="2"/>
    <n v="0"/>
    <n v="2"/>
    <n v="0"/>
    <n v="0"/>
    <n v="2"/>
    <x v="0"/>
    <x v="0"/>
    <x v="9"/>
    <s v="Sahara desert, Sudan, near the border with Egypt"/>
    <s v="Mixed Migration Monitoring Mechanism Initiative (4mi)"/>
    <s v="21.943709, 27.672666"/>
    <x v="9"/>
  </r>
  <r>
    <x v="0"/>
    <x v="4"/>
    <x v="8"/>
    <s v="Eastern Africa (P)"/>
    <x v="8"/>
    <s v="Unknown"/>
    <n v="2"/>
    <n v="0"/>
    <n v="2"/>
    <n v="0"/>
    <n v="0"/>
    <n v="0"/>
    <x v="3"/>
    <x v="4"/>
    <x v="9"/>
    <s v="Unspecified location in the Sahara desert, Libya"/>
    <s v="Mixed Migration Monitoring Mechanism Initiative (4mi)"/>
    <s v="21.14317, 23.823002"/>
    <x v="9"/>
  </r>
  <r>
    <x v="0"/>
    <x v="4"/>
    <x v="8"/>
    <s v="Unknown"/>
    <x v="4"/>
    <s v="Unknown"/>
    <n v="1"/>
    <n v="0"/>
    <n v="1"/>
    <n v="0"/>
    <n v="0"/>
    <n v="1"/>
    <x v="0"/>
    <x v="2"/>
    <x v="1"/>
    <s v="Rahkine state, Myanmar"/>
    <s v="Mixed Migration Monitoring Mechanism Initiative (4mi)"/>
    <s v="2.028723, 93.521504"/>
    <x v="5"/>
  </r>
  <r>
    <x v="0"/>
    <x v="4"/>
    <x v="8"/>
    <s v="Sub-Saharan Africa (P)"/>
    <x v="14"/>
    <s v="Unknown"/>
    <n v="6"/>
    <n v="0"/>
    <n v="6"/>
    <n v="0"/>
    <n v="0"/>
    <n v="1"/>
    <x v="2"/>
    <x v="4"/>
    <x v="9"/>
    <s v="Chad, near border with Niger"/>
    <s v="Mixed Migration Monitoring Mechanism Initiative (4mi)"/>
    <s v="18.617049, 15.75216"/>
    <x v="17"/>
  </r>
  <r>
    <x v="0"/>
    <x v="4"/>
    <x v="8"/>
    <s v="Central America"/>
    <x v="0"/>
    <s v="Guatemala"/>
    <n v="1"/>
    <n v="0"/>
    <n v="1"/>
    <n v="0"/>
    <n v="0"/>
    <n v="1"/>
    <x v="0"/>
    <x v="2"/>
    <x v="0"/>
    <s v="Pima Country Office of the Medical Examiner jurisdiction, Arizona, USA (see coordinates for exact location)"/>
    <s v="Pima County Office of the Medical Examiner (PCOME)"/>
    <s v="31.50396, -111.45824"/>
    <x v="0"/>
  </r>
  <r>
    <x v="0"/>
    <x v="4"/>
    <x v="8"/>
    <s v="Sub-Saharan Africa (P)"/>
    <x v="2"/>
    <s v="Unknown"/>
    <n v="6"/>
    <n v="0"/>
    <n v="6"/>
    <n v="0"/>
    <n v="0"/>
    <n v="3"/>
    <x v="1"/>
    <x v="3"/>
    <x v="5"/>
    <s v="Beach in Driouch province, near Nador, Morocco"/>
    <s v="Al Yaoum, Association Marocaine des Droits Humains - Section Nador"/>
    <s v="35.18967882, -3.381137862"/>
    <x v="2"/>
  </r>
  <r>
    <x v="0"/>
    <x v="4"/>
    <x v="8"/>
    <s v="Sub-Saharan Africa (P)"/>
    <x v="11"/>
    <s v="Unknown"/>
    <n v="1"/>
    <n v="0"/>
    <n v="1"/>
    <n v="0"/>
    <n v="0"/>
    <n v="1"/>
    <x v="0"/>
    <x v="4"/>
    <x v="1"/>
    <s v="Ferkessedougou, Cote d'Ivoire"/>
    <s v="Mixed Migration Monitoring Mechanism Initiative (4mi)"/>
    <s v="9.583333, -5.2"/>
    <x v="14"/>
  </r>
  <r>
    <x v="0"/>
    <x v="4"/>
    <x v="8"/>
    <s v="Sub-Saharan Africa (P)"/>
    <x v="11"/>
    <s v="Unknown"/>
    <n v="2"/>
    <n v="0"/>
    <n v="2"/>
    <n v="0"/>
    <n v="0"/>
    <n v="0"/>
    <x v="3"/>
    <x v="4"/>
    <x v="1"/>
    <s v="Sikasso, Mali"/>
    <s v="Mixed Migration Monitoring Mechanism Initiative (4mi)"/>
    <s v="11.316667, -5.666667"/>
    <x v="14"/>
  </r>
  <r>
    <x v="0"/>
    <x v="4"/>
    <x v="8"/>
    <s v="Unknown"/>
    <x v="8"/>
    <s v="Unknown"/>
    <n v="1"/>
    <n v="0"/>
    <n v="1"/>
    <n v="0"/>
    <n v="1"/>
    <n v="0"/>
    <x v="0"/>
    <x v="0"/>
    <x v="9"/>
    <s v="Sabha, Libya"/>
    <s v="Mixed Migration Monitoring Mechanism Initiative (4Mi)"/>
    <s v="26.972441, 14.522042"/>
    <x v="9"/>
  </r>
  <r>
    <x v="0"/>
    <x v="4"/>
    <x v="8"/>
    <s v="Unknown"/>
    <x v="8"/>
    <s v="Unknown"/>
    <n v="2"/>
    <n v="0"/>
    <n v="2"/>
    <n v="0"/>
    <n v="0"/>
    <n v="2"/>
    <x v="0"/>
    <x v="4"/>
    <x v="9"/>
    <s v="Unspecified location in the Sahara Desert, Libya"/>
    <s v="Mixed Migration Monitoring Mechanism Initiative (4Mi)"/>
    <s v="26.861783, 14.349298"/>
    <x v="9"/>
  </r>
  <r>
    <x v="0"/>
    <x v="4"/>
    <x v="8"/>
    <s v="Central America"/>
    <x v="0"/>
    <s v="Guatemala"/>
    <n v="1"/>
    <n v="0"/>
    <n v="1"/>
    <n v="0"/>
    <n v="0"/>
    <n v="1"/>
    <x v="0"/>
    <x v="2"/>
    <x v="0"/>
    <s v="Pima Country Office of the Medical Examiner jurisdiction, Arizona, USA (see coordinates for exact location)"/>
    <s v="Pima County Office of the Medical Examiner (PCOME)"/>
    <s v="31.830128, -111.837679"/>
    <x v="0"/>
  </r>
  <r>
    <x v="0"/>
    <x v="4"/>
    <x v="8"/>
    <s v="Latin America / Caribbean (P)"/>
    <x v="0"/>
    <s v="Unknown"/>
    <n v="1"/>
    <n v="0"/>
    <n v="1"/>
    <n v="0"/>
    <n v="0"/>
    <n v="1"/>
    <x v="0"/>
    <x v="0"/>
    <x v="0"/>
    <s v="Pima Country Office of the Medical Examiner jurisdiction, Arizona, USA (see coordinates for exact location)"/>
    <s v="Pima County Office of the Medical Examiner (PCOME)"/>
    <s v="32.34815, -113.14794"/>
    <x v="0"/>
  </r>
  <r>
    <x v="0"/>
    <x v="4"/>
    <x v="8"/>
    <s v="Unknown"/>
    <x v="2"/>
    <s v="Unknown"/>
    <n v="1"/>
    <n v="0"/>
    <n v="1"/>
    <n v="0"/>
    <n v="0"/>
    <n v="1"/>
    <x v="0"/>
    <x v="3"/>
    <x v="5"/>
    <s v="Body recovered on Las Salinas beach, Roquetas de Mar, Almería, Spain"/>
    <s v="IDEAL"/>
    <s v="36.77937994, -2.593665135"/>
    <x v="2"/>
  </r>
  <r>
    <x v="0"/>
    <x v="4"/>
    <x v="8"/>
    <s v="Latin America / Caribbean (P)"/>
    <x v="0"/>
    <s v="Unknown"/>
    <n v="1"/>
    <n v="0"/>
    <n v="1"/>
    <n v="0"/>
    <n v="0"/>
    <n v="1"/>
    <x v="0"/>
    <x v="2"/>
    <x v="0"/>
    <s v="Open desert in Jacumba Wilderness Area, Ocotillo, Imperial County, California, USA"/>
    <s v="Imperial County Coroner's Office, US Border Patrol"/>
    <s v="32.65754929, -116.0231094"/>
    <x v="0"/>
  </r>
  <r>
    <x v="0"/>
    <x v="4"/>
    <x v="8"/>
    <s v="Eastern Africa (P)"/>
    <x v="8"/>
    <s v="Unknown"/>
    <n v="2"/>
    <n v="0"/>
    <n v="2"/>
    <n v="0"/>
    <n v="0"/>
    <n v="1"/>
    <x v="2"/>
    <x v="1"/>
    <x v="9"/>
    <s v="Unspecified location in the Sahara desert, Sudan"/>
    <s v="Mixed Migration Monitoring Mechanism Initiative (4mi)"/>
    <s v="19.635357, 27.103538"/>
    <x v="9"/>
  </r>
  <r>
    <x v="0"/>
    <x v="4"/>
    <x v="8"/>
    <s v="Unknown"/>
    <x v="4"/>
    <s v="Unknown"/>
    <n v="1"/>
    <n v="0"/>
    <n v="1"/>
    <n v="0"/>
    <n v="0"/>
    <n v="0"/>
    <x v="2"/>
    <x v="1"/>
    <x v="1"/>
    <s v="Yoma moutains, Rakhine state, Myanmar"/>
    <s v="Mixed Migration Monitoring Mechanism Initiative (4mi)"/>
    <s v="6.666557, 100.304106"/>
    <x v="5"/>
  </r>
  <r>
    <x v="0"/>
    <x v="4"/>
    <x v="8"/>
    <s v="Unknown"/>
    <x v="4"/>
    <s v="Unknown"/>
    <n v="1"/>
    <n v="0"/>
    <n v="1"/>
    <n v="0"/>
    <n v="0"/>
    <n v="1"/>
    <x v="0"/>
    <x v="0"/>
    <x v="1"/>
    <s v="Yoma moutains, Rakhine state, Myanmar"/>
    <s v="Mixed Migration Monitoring Mechanism Initiative (4mi)"/>
    <s v="22.438023, 93.478284"/>
    <x v="5"/>
  </r>
  <r>
    <x v="0"/>
    <x v="4"/>
    <x v="8"/>
    <s v="Latin America / Caribbean (P)"/>
    <x v="0"/>
    <s v="Unknown"/>
    <n v="1"/>
    <n v="0"/>
    <n v="1"/>
    <n v="0"/>
    <n v="1"/>
    <n v="1"/>
    <x v="0"/>
    <x v="2"/>
    <x v="0"/>
    <s v="Yuha desert near Calexico, Imperial County, California, USA"/>
    <s v="Imperial County Coroner's Office, US Border Patrol"/>
    <s v="32.67416106, -115.7393001"/>
    <x v="0"/>
  </r>
  <r>
    <x v="0"/>
    <x v="4"/>
    <x v="8"/>
    <s v="Eastern Africa"/>
    <x v="1"/>
    <s v="Eritrea"/>
    <n v="1"/>
    <n v="0"/>
    <n v="1"/>
    <n v="0"/>
    <n v="0"/>
    <n v="1"/>
    <x v="0"/>
    <x v="1"/>
    <x v="3"/>
    <s v="E40 highway, near Wetteren, Belgium"/>
    <s v="L'avenir, DH.be, Institute of Race Relations"/>
    <s v="50.96681141, 3.850359245"/>
    <x v="3"/>
  </r>
  <r>
    <x v="0"/>
    <x v="4"/>
    <x v="8"/>
    <s v="Sub-Saharan Africa (P)"/>
    <x v="11"/>
    <s v="Unknown"/>
    <n v="1"/>
    <n v="0"/>
    <n v="1"/>
    <n v="0"/>
    <n v="0"/>
    <n v="1"/>
    <x v="0"/>
    <x v="5"/>
    <x v="9"/>
    <s v="Mopti, Mali"/>
    <s v="Mixed Migration Monitoring Mechanism Initiative (4mi)"/>
    <s v="14.495833, -4.198611"/>
    <x v="14"/>
  </r>
  <r>
    <x v="0"/>
    <x v="4"/>
    <x v="8"/>
    <s v="Unknown"/>
    <x v="8"/>
    <s v="Unknown"/>
    <n v="1"/>
    <n v="0"/>
    <n v="1"/>
    <n v="0"/>
    <n v="1"/>
    <n v="0"/>
    <x v="0"/>
    <x v="5"/>
    <x v="9"/>
    <s v="Qatrun, Libya"/>
    <s v="Mixed Migration Monitoring Mechanism Initiative (4Mi)"/>
    <s v="24.893057, 14.649853"/>
    <x v="9"/>
  </r>
  <r>
    <x v="0"/>
    <x v="4"/>
    <x v="8"/>
    <s v="Unknown"/>
    <x v="8"/>
    <s v="Unknown"/>
    <n v="1"/>
    <n v="0"/>
    <n v="1"/>
    <n v="0"/>
    <n v="0"/>
    <n v="1"/>
    <x v="0"/>
    <x v="5"/>
    <x v="9"/>
    <s v="Qatrun, Libya"/>
    <s v="Mixed Migration Monitoring Mechanism Initiative (4Mi)"/>
    <s v="24.893057, 14.649853"/>
    <x v="9"/>
  </r>
  <r>
    <x v="0"/>
    <x v="4"/>
    <x v="8"/>
    <s v="Unknown"/>
    <x v="11"/>
    <s v="Unknown"/>
    <n v="1"/>
    <n v="0"/>
    <n v="1"/>
    <n v="0"/>
    <n v="0"/>
    <n v="1"/>
    <x v="0"/>
    <x v="5"/>
    <x v="9"/>
    <s v="Agadez, Niger"/>
    <s v="Mixed Migration Monitoring Mechanism Initiative (4Mi)"/>
    <s v="16.991388, 8.002523"/>
    <x v="14"/>
  </r>
  <r>
    <x v="0"/>
    <x v="4"/>
    <x v="8"/>
    <s v="Unknown"/>
    <x v="8"/>
    <s v="Unknown"/>
    <n v="1"/>
    <n v="0"/>
    <n v="1"/>
    <n v="0"/>
    <n v="1"/>
    <n v="0"/>
    <x v="0"/>
    <x v="0"/>
    <x v="9"/>
    <s v="Qatrun, Libya"/>
    <s v="Mixed Migration Monitoring Mechanism Initiative (4Mi)"/>
    <s v="24.946292, 14.661495"/>
    <x v="9"/>
  </r>
  <r>
    <x v="0"/>
    <x v="4"/>
    <x v="8"/>
    <s v="Western Asia"/>
    <x v="10"/>
    <s v="Syrian Arab Republic"/>
    <n v="2"/>
    <n v="0"/>
    <n v="2"/>
    <n v="0"/>
    <n v="0"/>
    <n v="0"/>
    <x v="3"/>
    <x v="1"/>
    <x v="11"/>
    <s v="Syria-Türkiye border, Idlib Governorate, Syria"/>
    <s v="Syrian Observatory for Human Rights"/>
    <s v="35.96615887, 36.29601351"/>
    <x v="11"/>
  </r>
  <r>
    <x v="0"/>
    <x v="4"/>
    <x v="8"/>
    <s v="Northern Africa"/>
    <x v="2"/>
    <s v="Morocco"/>
    <n v="1"/>
    <n v="0"/>
    <n v="1"/>
    <n v="0"/>
    <n v="0"/>
    <n v="0"/>
    <x v="2"/>
    <x v="3"/>
    <x v="5"/>
    <s v="Body recovered near La Almadraba, Ceuta, Spain"/>
    <s v="Ceuta Actualidad, El Faro de Ceuta"/>
    <s v="35.91522636, -5.269480794"/>
    <x v="2"/>
  </r>
  <r>
    <x v="0"/>
    <x v="4"/>
    <x v="8"/>
    <s v="Sub-Saharan Africa (P)"/>
    <x v="2"/>
    <s v="Unknown"/>
    <n v="3"/>
    <n v="0"/>
    <n v="3"/>
    <n v="0"/>
    <n v="0"/>
    <n v="1"/>
    <x v="2"/>
    <x v="3"/>
    <x v="5"/>
    <s v="Bodies recovered near Beni Ensar, Nador province, Morocco"/>
    <s v="Melilla Hoy, Association Marocaine des Droits Humains - Section Nador, Ali Zoubeidi vita Twitter"/>
    <s v="35.26558102, -2.91468164"/>
    <x v="2"/>
  </r>
  <r>
    <x v="0"/>
    <x v="4"/>
    <x v="8"/>
    <s v="Western Asia"/>
    <x v="10"/>
    <s v="Syrian Arab Republic"/>
    <n v="1"/>
    <n v="0"/>
    <n v="1"/>
    <n v="0"/>
    <n v="21"/>
    <n v="0"/>
    <x v="2"/>
    <x v="4"/>
    <x v="1"/>
    <s v="Highway in Aksaray province, Türkiye - died from injuries in Aksaray Training and Research Hospital"/>
    <s v="Hurriyet"/>
    <s v="38.37585267, 34.02760767"/>
    <x v="11"/>
  </r>
  <r>
    <x v="0"/>
    <x v="4"/>
    <x v="8"/>
    <s v="Latin America / Caribbean (P)"/>
    <x v="0"/>
    <s v="Unknown"/>
    <n v="1"/>
    <n v="0"/>
    <n v="1"/>
    <n v="0"/>
    <n v="0"/>
    <n v="1"/>
    <x v="0"/>
    <x v="0"/>
    <x v="0"/>
    <s v="Pima Country Office of the Medical Examiner jurisdiction, Arizona, USA (see coordinates for exact location)"/>
    <s v="Pima County Office of the Medical Examiner (PCOME)"/>
    <s v="31.8182, -111.8524"/>
    <x v="0"/>
  </r>
  <r>
    <x v="0"/>
    <x v="4"/>
    <x v="8"/>
    <s v="Sub-Saharan Africa (P)"/>
    <x v="11"/>
    <s v="Unknown"/>
    <n v="3"/>
    <n v="0"/>
    <n v="3"/>
    <n v="0"/>
    <n v="0"/>
    <n v="0"/>
    <x v="0"/>
    <x v="1"/>
    <x v="1"/>
    <s v="Near Kayes, Mali"/>
    <s v="Mixed Migration Monitoring Mechanism Initiative (4mi)"/>
    <s v="14.499142, -11.459961"/>
    <x v="14"/>
  </r>
  <r>
    <x v="0"/>
    <x v="4"/>
    <x v="8"/>
    <s v="Sub-Saharan Africa (P)"/>
    <x v="11"/>
    <s v="Unknown"/>
    <n v="4"/>
    <n v="0"/>
    <n v="4"/>
    <n v="0"/>
    <n v="0"/>
    <n v="1"/>
    <x v="2"/>
    <x v="1"/>
    <x v="9"/>
    <s v="Mali, near border with Cote d'Ivoire"/>
    <s v="Mixed Migration Monitoring Mechanism Initiative (4mi)"/>
    <s v="10.597203, -7.463892"/>
    <x v="14"/>
  </r>
  <r>
    <x v="0"/>
    <x v="4"/>
    <x v="8"/>
    <s v="Latin America / Caribbean (P)"/>
    <x v="0"/>
    <s v="Unknown"/>
    <n v="1"/>
    <n v="0"/>
    <n v="1"/>
    <n v="0"/>
    <n v="0"/>
    <n v="0"/>
    <x v="0"/>
    <x v="0"/>
    <x v="0"/>
    <s v="Pima Country Office of the Medical Examiner jurisdiction, Arizona, USA (see coordinates for exact location)"/>
    <s v="Pima County Office of the Medical Examiner (PCOME)"/>
    <s v="31.911233, -112.682916"/>
    <x v="0"/>
  </r>
  <r>
    <x v="0"/>
    <x v="4"/>
    <x v="8"/>
    <s v="Eastern Africa (P)"/>
    <x v="6"/>
    <s v="Unknown"/>
    <n v="1"/>
    <n v="0"/>
    <n v="1"/>
    <n v="0"/>
    <n v="0"/>
    <n v="0"/>
    <x v="2"/>
    <x v="4"/>
    <x v="1"/>
    <s v="Near Dar es Salaam, Tanzania"/>
    <s v="Mixed Migration Monitoring Mechanism Initiative (4mi)"/>
    <s v="-6.816579, 39.081499"/>
    <x v="8"/>
  </r>
  <r>
    <x v="0"/>
    <x v="4"/>
    <x v="8"/>
    <s v="Sub-Saharan Africa (P)"/>
    <x v="11"/>
    <s v="Unknown"/>
    <n v="1"/>
    <n v="0"/>
    <n v="1"/>
    <n v="0"/>
    <n v="0"/>
    <n v="1"/>
    <x v="0"/>
    <x v="0"/>
    <x v="9"/>
    <s v="Gao, Mali"/>
    <s v="Mixed Migration Monitoring Mechanism Initiative (4mi)"/>
    <s v="16.266667, -0.05"/>
    <x v="14"/>
  </r>
  <r>
    <x v="0"/>
    <x v="4"/>
    <x v="8"/>
    <s v="Sub-Saharan Africa (P)"/>
    <x v="11"/>
    <s v="Unknown"/>
    <n v="2"/>
    <n v="0"/>
    <n v="2"/>
    <n v="0"/>
    <n v="0"/>
    <n v="0"/>
    <x v="3"/>
    <x v="0"/>
    <x v="9"/>
    <s v="Agadez, Niger"/>
    <s v="Mixed Migration Monitoring Mechanism Initiative (4mi)"/>
    <s v="16.967643, 7.985137"/>
    <x v="14"/>
  </r>
  <r>
    <x v="0"/>
    <x v="4"/>
    <x v="8"/>
    <s v="Latin America / Caribbean (P)"/>
    <x v="7"/>
    <s v="Unknown"/>
    <n v="1"/>
    <n v="0"/>
    <n v="1"/>
    <n v="0"/>
    <n v="0"/>
    <n v="1"/>
    <x v="0"/>
    <x v="3"/>
    <x v="0"/>
    <s v="Río Bravo, near Bvd. Luis Donaldo Colosio and Calle Hidalgo, Nuevo Laredo, Tamaulipas, Mexico"/>
    <s v="Hoy Tamaulipas, Milenio, Cambio Digital"/>
    <s v="27.49656692, -99.49156356"/>
    <x v="7"/>
  </r>
  <r>
    <x v="0"/>
    <x v="4"/>
    <x v="8"/>
    <s v="Unknown"/>
    <x v="2"/>
    <s v="Unknown"/>
    <n v="1"/>
    <n v="0"/>
    <n v="1"/>
    <n v="0"/>
    <n v="0"/>
    <n v="0"/>
    <x v="0"/>
    <x v="3"/>
    <x v="5"/>
    <s v="Body recovered in Playa Castell de Ferro, Gualchos, Granada, Spain"/>
    <s v="El País, Granada Hoy"/>
    <s v="36.72208435, -3.357001443"/>
    <x v="2"/>
  </r>
  <r>
    <x v="0"/>
    <x v="4"/>
    <x v="8"/>
    <s v="Latin America / Caribbean (P)"/>
    <x v="7"/>
    <s v="Unknown"/>
    <n v="1"/>
    <n v="0"/>
    <n v="1"/>
    <n v="0"/>
    <n v="0"/>
    <n v="1"/>
    <x v="0"/>
    <x v="4"/>
    <x v="1"/>
    <s v="Train tracks near Las Palmas, near San Francisco Ixhuatán, Oaxaca, Mexico"/>
    <s v="Corta Mortaja"/>
    <s v="16.43710335, -94.57437901"/>
    <x v="7"/>
  </r>
  <r>
    <x v="0"/>
    <x v="4"/>
    <x v="8"/>
    <s v="Sub-Saharan Africa (P)"/>
    <x v="11"/>
    <s v="Unknown"/>
    <n v="1"/>
    <n v="0"/>
    <n v="1"/>
    <n v="0"/>
    <n v="0"/>
    <n v="0"/>
    <x v="0"/>
    <x v="0"/>
    <x v="1"/>
    <s v="Abidjan, Cote d'Ivoire"/>
    <s v="Mixed Migration Monitoring Mechanism Initiative (4mi)"/>
    <s v="5.316667, -4.033333"/>
    <x v="14"/>
  </r>
  <r>
    <x v="0"/>
    <x v="4"/>
    <x v="8"/>
    <s v="Sub-Saharan Africa (P)"/>
    <x v="11"/>
    <s v="Unknown"/>
    <n v="2"/>
    <n v="0"/>
    <n v="2"/>
    <n v="0"/>
    <n v="0"/>
    <n v="1"/>
    <x v="0"/>
    <x v="4"/>
    <x v="1"/>
    <s v="Koubia, Guinea"/>
    <s v="Mixed Migration Monitoring Mechanism Initiative (4mi)"/>
    <s v="11.583333, -11.9"/>
    <x v="14"/>
  </r>
  <r>
    <x v="0"/>
    <x v="4"/>
    <x v="8"/>
    <s v="Unknown"/>
    <x v="8"/>
    <s v="Unknown"/>
    <n v="1"/>
    <n v="0"/>
    <n v="1"/>
    <n v="0"/>
    <n v="1"/>
    <n v="0"/>
    <x v="0"/>
    <x v="5"/>
    <x v="9"/>
    <s v="Qatrun, Libya"/>
    <s v="Mixed Migration Monitoring Mechanism Initiative (4Mi)"/>
    <s v="24.516402, 14.63393"/>
    <x v="9"/>
  </r>
  <r>
    <x v="0"/>
    <x v="4"/>
    <x v="8"/>
    <s v="Unknown"/>
    <x v="11"/>
    <s v="Unknown"/>
    <n v="1"/>
    <n v="0"/>
    <n v="1"/>
    <n v="0"/>
    <n v="0"/>
    <n v="0"/>
    <x v="0"/>
    <x v="5"/>
    <x v="9"/>
    <s v="Agadez, Niger"/>
    <s v="Mixed Migration Monitoring Mechanism Initiative (4Mi)"/>
    <s v="16.988758, 8.009813"/>
    <x v="14"/>
  </r>
  <r>
    <x v="0"/>
    <x v="4"/>
    <x v="8"/>
    <s v="Unknown"/>
    <x v="8"/>
    <s v="Unknown"/>
    <n v="1"/>
    <n v="0"/>
    <n v="1"/>
    <n v="0"/>
    <n v="1"/>
    <n v="0"/>
    <x v="0"/>
    <x v="5"/>
    <x v="9"/>
    <s v="Qatrun, Libya"/>
    <s v="Mixed Migration Monitoring Mechanism Initiative (4Mi)"/>
    <s v="24.516402, 14.63393"/>
    <x v="9"/>
  </r>
  <r>
    <x v="0"/>
    <x v="4"/>
    <x v="8"/>
    <s v="Unknown"/>
    <x v="11"/>
    <s v="Unknown"/>
    <n v="1"/>
    <n v="0"/>
    <n v="1"/>
    <n v="0"/>
    <n v="1"/>
    <n v="0"/>
    <x v="0"/>
    <x v="5"/>
    <x v="9"/>
    <s v="Agadez, Niger"/>
    <s v="Mixed Migration Monitoring Mechanism Initiative (4Mi)"/>
    <s v="16.988758, 8.009813"/>
    <x v="14"/>
  </r>
  <r>
    <x v="0"/>
    <x v="4"/>
    <x v="8"/>
    <s v="Unknown"/>
    <x v="8"/>
    <s v="Unknown"/>
    <n v="4"/>
    <n v="0"/>
    <n v="4"/>
    <n v="0"/>
    <n v="1"/>
    <n v="0"/>
    <x v="0"/>
    <x v="0"/>
    <x v="9"/>
    <s v="Unspecified location in the Sahara Desert, Libya"/>
    <s v="Mixed Migration Monitoring Mechanism Initiative (4Mi)"/>
    <s v="26.124058, 13.864989"/>
    <x v="9"/>
  </r>
  <r>
    <x v="0"/>
    <x v="4"/>
    <x v="8"/>
    <s v="Unknown"/>
    <x v="8"/>
    <s v="Unknown"/>
    <n v="1"/>
    <n v="0"/>
    <n v="1"/>
    <n v="0"/>
    <n v="0"/>
    <n v="0"/>
    <x v="0"/>
    <x v="5"/>
    <x v="9"/>
    <s v="Kufra, Libya"/>
    <s v="Mixed Migration Monitoring Mechanism Initiative (4Mi)"/>
    <s v="23.14144, 24.127089"/>
    <x v="9"/>
  </r>
  <r>
    <x v="0"/>
    <x v="4"/>
    <x v="8"/>
    <s v="Unknown"/>
    <x v="2"/>
    <s v="Unknown"/>
    <n v="0"/>
    <n v="1"/>
    <n v="1"/>
    <n v="0"/>
    <n v="54"/>
    <n v="0"/>
    <x v="0"/>
    <x v="3"/>
    <x v="5"/>
    <s v="Unspecified location in Alboran Sea, between Morocco and Spain"/>
    <s v="Caminando Fronteras"/>
    <s v="36.07245054, -3.002072231"/>
    <x v="2"/>
  </r>
  <r>
    <x v="0"/>
    <x v="4"/>
    <x v="8"/>
    <s v="Unknown"/>
    <x v="6"/>
    <s v="Unknown"/>
    <n v="1"/>
    <n v="0"/>
    <n v="1"/>
    <n v="0"/>
    <n v="0"/>
    <n v="0"/>
    <x v="0"/>
    <x v="3"/>
    <x v="1"/>
    <s v="Body recovered on beach on Mayotte"/>
    <s v="Europe 1"/>
    <s v="-12.71499745, 45.05088755"/>
    <x v="8"/>
  </r>
  <r>
    <x v="0"/>
    <x v="4"/>
    <x v="8"/>
    <s v="Latin America / Caribbean (P)"/>
    <x v="0"/>
    <s v="Unknown"/>
    <n v="1"/>
    <n v="0"/>
    <n v="1"/>
    <n v="0"/>
    <n v="0"/>
    <n v="1"/>
    <x v="0"/>
    <x v="3"/>
    <x v="0"/>
    <s v="All American Canal, Holtville, Imperial County, California, USA"/>
    <s v="Imperial County Coroner's Office, La Cronica, MBC"/>
    <s v="32.68249709, -115.3172392"/>
    <x v="0"/>
  </r>
  <r>
    <x v="0"/>
    <x v="4"/>
    <x v="8"/>
    <s v="Eastern Africa (P)"/>
    <x v="6"/>
    <s v="Unknown"/>
    <n v="1"/>
    <n v="0"/>
    <n v="1"/>
    <n v="0"/>
    <n v="0"/>
    <n v="0"/>
    <x v="0"/>
    <x v="0"/>
    <x v="1"/>
    <s v="Near Nampula, Mozambique"/>
    <s v="Mixed Migration Monitoring Mechanism Initiative (4mi)"/>
    <s v="-15.137787, 39.230025"/>
    <x v="8"/>
  </r>
  <r>
    <x v="0"/>
    <x v="4"/>
    <x v="8"/>
    <s v="Eastern Africa (P)"/>
    <x v="6"/>
    <s v="Unknown"/>
    <n v="1"/>
    <n v="0"/>
    <n v="1"/>
    <n v="0"/>
    <n v="0"/>
    <n v="1"/>
    <x v="0"/>
    <x v="5"/>
    <x v="1"/>
    <s v="Near Dzaleka, Malawi"/>
    <s v="Mixed Migration Monitoring Mechanism Initiative (4mi)"/>
    <s v="-13.66283, 33.870444"/>
    <x v="8"/>
  </r>
  <r>
    <x v="0"/>
    <x v="4"/>
    <x v="8"/>
    <s v="Sub-Saharan Africa (P)"/>
    <x v="11"/>
    <s v="Unknown"/>
    <n v="2"/>
    <n v="0"/>
    <n v="2"/>
    <n v="0"/>
    <n v="0"/>
    <n v="0"/>
    <x v="0"/>
    <x v="0"/>
    <x v="1"/>
    <s v="Yamoussoukro, Cote d'Ivoire"/>
    <s v="Mixed Migration Monitoring Mechanism Initiative (4mi)"/>
    <s v="6.816667, -5.283333"/>
    <x v="14"/>
  </r>
  <r>
    <x v="0"/>
    <x v="4"/>
    <x v="8"/>
    <s v="Sub-Saharan Africa (P)"/>
    <x v="11"/>
    <s v="Unknown"/>
    <n v="1"/>
    <n v="0"/>
    <n v="1"/>
    <n v="0"/>
    <n v="0"/>
    <n v="1"/>
    <x v="0"/>
    <x v="0"/>
    <x v="9"/>
    <s v="Niamey, Niger"/>
    <s v="Mixed Migration Monitoring Mechanism Initiative (4mi)"/>
    <s v="13.511667, 2.08392"/>
    <x v="14"/>
  </r>
  <r>
    <x v="0"/>
    <x v="4"/>
    <x v="8"/>
    <s v="Sub-Saharan Africa (P)"/>
    <x v="11"/>
    <s v="Unknown"/>
    <n v="1"/>
    <n v="0"/>
    <n v="1"/>
    <n v="0"/>
    <n v="0"/>
    <n v="0"/>
    <x v="0"/>
    <x v="5"/>
    <x v="1"/>
    <s v="Benin, near the border with Burkina Faso"/>
    <s v="Mixed Migration Monitoring Mechanism Initiative (4mi)"/>
    <s v="11.37314097, 2.122376208"/>
    <x v="14"/>
  </r>
  <r>
    <x v="0"/>
    <x v="4"/>
    <x v="8"/>
    <s v="Sub-Saharan Africa (P)"/>
    <x v="11"/>
    <s v="Unknown"/>
    <n v="2"/>
    <n v="0"/>
    <n v="2"/>
    <n v="0"/>
    <n v="0"/>
    <n v="0"/>
    <x v="0"/>
    <x v="2"/>
    <x v="9"/>
    <s v="Desert near Agadez, Niger"/>
    <s v="Mixed Migration Monitoring Mechanism Initiative (4mi)"/>
    <s v="17.288454, 8.188231"/>
    <x v="14"/>
  </r>
  <r>
    <x v="0"/>
    <x v="4"/>
    <x v="8"/>
    <s v="Northern Africa"/>
    <x v="8"/>
    <s v="Egypt"/>
    <n v="3"/>
    <n v="0"/>
    <n v="3"/>
    <n v="0"/>
    <n v="0"/>
    <n v="3"/>
    <x v="0"/>
    <x v="0"/>
    <x v="9"/>
    <s v="100KM from Jaghboub, Libya, near border with Egypt"/>
    <s v="Masress"/>
    <s v="29.73219524, 24.81072338"/>
    <x v="9"/>
  </r>
  <r>
    <x v="0"/>
    <x v="4"/>
    <x v="8"/>
    <s v="Western Asia"/>
    <x v="2"/>
    <s v="Iraq"/>
    <n v="2"/>
    <n v="1"/>
    <n v="3"/>
    <n v="16"/>
    <n v="0"/>
    <n v="0"/>
    <x v="0"/>
    <x v="3"/>
    <x v="2"/>
    <s v="Bağlar Bay, Bodrum, province of Muğla, Türkiye"/>
    <s v="Turkish Coast Guard"/>
    <s v="37.0065157, 27.43114081"/>
    <x v="2"/>
  </r>
  <r>
    <x v="0"/>
    <x v="4"/>
    <x v="8"/>
    <s v="Unknown"/>
    <x v="2"/>
    <s v="Unknown"/>
    <n v="1"/>
    <n v="0"/>
    <n v="1"/>
    <n v="0"/>
    <n v="0"/>
    <n v="0"/>
    <x v="0"/>
    <x v="3"/>
    <x v="5"/>
    <s v="Herradura Bay, Almuñécar, Granada, Spain"/>
    <s v="El País, Granada Hoy"/>
    <s v="36.72713514, -3.747944917"/>
    <x v="2"/>
  </r>
  <r>
    <x v="0"/>
    <x v="4"/>
    <x v="8"/>
    <s v="Sub-Saharan Africa (P)"/>
    <x v="11"/>
    <s v="Unknown"/>
    <n v="1"/>
    <n v="0"/>
    <n v="1"/>
    <n v="0"/>
    <n v="0"/>
    <n v="1"/>
    <x v="0"/>
    <x v="4"/>
    <x v="9"/>
    <s v="Desert near Agadez, Niger"/>
    <s v="Mixed Migration Monitoring Mechanism Initiative (4mi)"/>
    <s v="17.275026, 8.339431"/>
    <x v="14"/>
  </r>
  <r>
    <x v="0"/>
    <x v="4"/>
    <x v="8"/>
    <s v="Unknown"/>
    <x v="2"/>
    <s v="Unknown"/>
    <n v="1"/>
    <n v="0"/>
    <n v="1"/>
    <n v="0"/>
    <n v="0"/>
    <n v="1"/>
    <x v="0"/>
    <x v="3"/>
    <x v="5"/>
    <s v="50 nautical miles south of Port of Motril, Granada, Spain"/>
    <s v="El País, Granada Hoy"/>
    <s v="36.4139719, -3.480957443"/>
    <x v="2"/>
  </r>
  <r>
    <x v="0"/>
    <x v="4"/>
    <x v="8"/>
    <s v="Sub-Saharan Africa (P)"/>
    <x v="11"/>
    <s v="Unknown"/>
    <n v="1"/>
    <n v="0"/>
    <n v="1"/>
    <n v="0"/>
    <n v="0"/>
    <n v="0"/>
    <x v="0"/>
    <x v="1"/>
    <x v="1"/>
    <s v="Kayes, Mali"/>
    <s v="Mixed Migration Monitoring Mechanism Initiative (4mi)"/>
    <s v="14.45, -11.433333"/>
    <x v="14"/>
  </r>
  <r>
    <x v="0"/>
    <x v="4"/>
    <x v="8"/>
    <s v="Sub-Saharan Africa (P)"/>
    <x v="11"/>
    <s v="Unknown"/>
    <n v="1"/>
    <n v="0"/>
    <n v="1"/>
    <n v="0"/>
    <n v="0"/>
    <n v="0"/>
    <x v="0"/>
    <x v="5"/>
    <x v="1"/>
    <s v="Dakar, Senegal"/>
    <s v="Mixed Migration Monitoring Mechanism Initiative (4mi)"/>
    <s v="14.692778, -17.446667"/>
    <x v="14"/>
  </r>
  <r>
    <x v="0"/>
    <x v="4"/>
    <x v="8"/>
    <s v="Sub-Saharan Africa (P)"/>
    <x v="11"/>
    <s v="Unknown"/>
    <n v="1"/>
    <n v="0"/>
    <n v="1"/>
    <n v="0"/>
    <n v="0"/>
    <n v="0"/>
    <x v="0"/>
    <x v="0"/>
    <x v="1"/>
    <s v="Cotonou, Benin"/>
    <s v="Mixed Migration Monitoring Mechanism Initiative (4mi)"/>
    <s v="6.366667, 2.433333"/>
    <x v="14"/>
  </r>
  <r>
    <x v="0"/>
    <x v="4"/>
    <x v="8"/>
    <s v="Sub-Saharan Africa (P)"/>
    <x v="11"/>
    <s v="Unknown"/>
    <n v="1"/>
    <n v="0"/>
    <n v="1"/>
    <n v="0"/>
    <n v="0"/>
    <n v="1"/>
    <x v="0"/>
    <x v="5"/>
    <x v="1"/>
    <s v="Conakry, Guinea"/>
    <s v="Mixed Migration Monitoring Mechanism Initiative (4mi)"/>
    <s v="9.769561969, -13.57934593"/>
    <x v="14"/>
  </r>
  <r>
    <x v="0"/>
    <x v="4"/>
    <x v="8"/>
    <s v="Sub-Saharan Africa (P)"/>
    <x v="11"/>
    <s v="Unknown"/>
    <n v="1"/>
    <n v="0"/>
    <n v="1"/>
    <n v="0"/>
    <n v="0"/>
    <n v="1"/>
    <x v="0"/>
    <x v="2"/>
    <x v="9"/>
    <s v="Sevare, Mali"/>
    <s v="Mixed Migration Monitoring Mechanism Initiative (4mi)"/>
    <s v="14.533333, -4.1"/>
    <x v="14"/>
  </r>
  <r>
    <x v="0"/>
    <x v="4"/>
    <x v="8"/>
    <s v="Unknown"/>
    <x v="2"/>
    <s v="Unknown"/>
    <n v="1"/>
    <n v="0"/>
    <n v="1"/>
    <n v="0"/>
    <n v="56"/>
    <n v="0"/>
    <x v="0"/>
    <x v="3"/>
    <x v="5"/>
    <s v="15 nautical miles southwest of Alboran Island, Alboran Sea, Spain"/>
    <s v="Salvamento Marítimo, Caminando Fronteras"/>
    <s v="35.87661903, -3.037087391"/>
    <x v="2"/>
  </r>
  <r>
    <x v="0"/>
    <x v="4"/>
    <x v="8"/>
    <s v="Central America"/>
    <x v="7"/>
    <s v="Guatemala"/>
    <n v="1"/>
    <n v="0"/>
    <n v="1"/>
    <n v="0"/>
    <n v="22"/>
    <n v="1"/>
    <x v="0"/>
    <x v="4"/>
    <x v="1"/>
    <s v="Federal Highway 190, near San Pedro Totolapan, Oaxaca, Mexico"/>
    <s v="Excelsior, El Imparcial Oaxaca"/>
    <s v="16.66501412, -96.29729031"/>
    <x v="7"/>
  </r>
  <r>
    <x v="0"/>
    <x v="4"/>
    <x v="8"/>
    <s v="Latin America / Caribbean (P)"/>
    <x v="0"/>
    <s v="Unknown"/>
    <n v="1"/>
    <n v="0"/>
    <n v="1"/>
    <n v="0"/>
    <n v="0"/>
    <n v="0"/>
    <x v="0"/>
    <x v="0"/>
    <x v="0"/>
    <s v="El Comanche Ranch, near Eagle Pass, Maverick County, Texas, USA"/>
    <s v="Zócalo"/>
    <s v="28.6280361, -100.1589541"/>
    <x v="0"/>
  </r>
  <r>
    <x v="0"/>
    <x v="4"/>
    <x v="8"/>
    <s v="Central America"/>
    <x v="0"/>
    <s v="Guatemala"/>
    <n v="4"/>
    <n v="0"/>
    <n v="4"/>
    <n v="0"/>
    <n v="3"/>
    <n v="0"/>
    <x v="0"/>
    <x v="4"/>
    <x v="0"/>
    <s v="State Route 79 near milepost 122.3, south of Florence, Pinal County, Arizona, USA"/>
    <s v="AP, Del Marva Now"/>
    <s v="33.00647747, -111.3743769"/>
    <x v="0"/>
  </r>
  <r>
    <x v="0"/>
    <x v="4"/>
    <x v="8"/>
    <s v="Eastern Africa (P)"/>
    <x v="8"/>
    <s v="Unknown"/>
    <n v="3"/>
    <n v="0"/>
    <n v="3"/>
    <n v="0"/>
    <n v="0"/>
    <n v="1"/>
    <x v="0"/>
    <x v="0"/>
    <x v="9"/>
    <s v="Unspecified location in the Sahara desert, Sudan"/>
    <s v="Mixed Migration Monitoring Mechanism Initiative (4mi)"/>
    <s v="19.635357, 27.103538"/>
    <x v="9"/>
  </r>
  <r>
    <x v="0"/>
    <x v="4"/>
    <x v="8"/>
    <s v="Sub-Saharan Africa (P)"/>
    <x v="11"/>
    <s v="Unknown"/>
    <n v="2"/>
    <n v="0"/>
    <n v="2"/>
    <n v="0"/>
    <n v="0"/>
    <n v="0"/>
    <x v="0"/>
    <x v="0"/>
    <x v="1"/>
    <s v="Bouake, Cote d'Ivoire"/>
    <s v="Mixed Migration Monitoring Mechanism Initiative (4mi)"/>
    <s v="7.683333, -5.016667"/>
    <x v="14"/>
  </r>
  <r>
    <x v="0"/>
    <x v="4"/>
    <x v="8"/>
    <s v="Sub-Saharan Africa (P)"/>
    <x v="11"/>
    <s v="Unknown"/>
    <n v="2"/>
    <n v="0"/>
    <n v="2"/>
    <n v="0"/>
    <n v="0"/>
    <n v="1"/>
    <x v="0"/>
    <x v="4"/>
    <x v="1"/>
    <s v="Segou, Mali"/>
    <s v="Mixed Migration Monitoring Mechanism Initiative (4mi)"/>
    <s v="13.45, -6.266667"/>
    <x v="14"/>
  </r>
  <r>
    <x v="0"/>
    <x v="4"/>
    <x v="8"/>
    <s v="Unknown"/>
    <x v="2"/>
    <s v="Unknown"/>
    <n v="1"/>
    <n v="0"/>
    <n v="1"/>
    <n v="0"/>
    <n v="0"/>
    <n v="0"/>
    <x v="0"/>
    <x v="3"/>
    <x v="5"/>
    <s v="Body recovered in La Rábita Beach, Albuñol, Granada, Spain"/>
    <s v="La Vanguardia, eldiario.es"/>
    <s v="36.7444424, -3.167758518"/>
    <x v="2"/>
  </r>
  <r>
    <x v="0"/>
    <x v="4"/>
    <x v="8"/>
    <s v="Latin America / Caribbean (P)"/>
    <x v="0"/>
    <s v="Unknown"/>
    <n v="1"/>
    <n v="0"/>
    <n v="1"/>
    <n v="0"/>
    <n v="0"/>
    <n v="1"/>
    <x v="0"/>
    <x v="0"/>
    <x v="0"/>
    <s v="100 W. Military Road, Mission, Hidalgo County, Texas, USA"/>
    <s v="Hidalgo County Sheriff's Office"/>
    <s v="26.21143636, -98.42262821"/>
    <x v="0"/>
  </r>
  <r>
    <x v="0"/>
    <x v="4"/>
    <x v="8"/>
    <s v="Central America"/>
    <x v="0"/>
    <s v="Honduras"/>
    <n v="1"/>
    <n v="0"/>
    <n v="1"/>
    <n v="0"/>
    <n v="0"/>
    <n v="1"/>
    <x v="0"/>
    <x v="0"/>
    <x v="0"/>
    <s v="Ranch north of the Falfurrias Border Patrol Checkpoint on U.S. Highway 281, Brooks County, Texas, USA"/>
    <s v="US Border Patrol, Breitbart"/>
    <s v="27.19614936, -98.19017665"/>
    <x v="0"/>
  </r>
  <r>
    <x v="0"/>
    <x v="4"/>
    <x v="8"/>
    <s v="Latin America / Caribbean (P)"/>
    <x v="0"/>
    <s v="Unknown"/>
    <n v="1"/>
    <n v="0"/>
    <n v="1"/>
    <n v="0"/>
    <n v="0"/>
    <n v="1"/>
    <x v="0"/>
    <x v="0"/>
    <x v="0"/>
    <s v="Pima Country Office of the Medical Examiner jurisdiction, Arizona, USA (see coordinates for exact location)"/>
    <s v="Pima County Office of the Medical Examiner (PCOME)"/>
    <s v="31.5212, -111.00856"/>
    <x v="0"/>
  </r>
  <r>
    <x v="0"/>
    <x v="4"/>
    <x v="8"/>
    <s v="Central America"/>
    <x v="0"/>
    <s v="Guatemala"/>
    <n v="1"/>
    <n v="0"/>
    <n v="1"/>
    <n v="0"/>
    <n v="0"/>
    <n v="1"/>
    <x v="0"/>
    <x v="2"/>
    <x v="0"/>
    <s v="Pima Country Office of the Medical Examiner jurisdiction, Arizona, USA (see coordinates for exact location)"/>
    <s v="Pima County Office of the Medical Examiner (PCOME)"/>
    <s v="31.68541, -111.99743"/>
    <x v="0"/>
  </r>
  <r>
    <x v="0"/>
    <x v="4"/>
    <x v="8"/>
    <s v="Eastern Africa (P)"/>
    <x v="8"/>
    <s v="Unknown"/>
    <n v="1"/>
    <n v="0"/>
    <n v="1"/>
    <n v="0"/>
    <n v="0"/>
    <n v="0"/>
    <x v="0"/>
    <x v="5"/>
    <x v="9"/>
    <s v="Unspecified location in the Sahara desert, Egypt"/>
    <s v="Mixed Migration Monitoring Mechanism Initiative (4mi)"/>
    <s v="22.396611, 26.693147"/>
    <x v="9"/>
  </r>
  <r>
    <x v="0"/>
    <x v="4"/>
    <x v="8"/>
    <s v="Eastern Africa (P)"/>
    <x v="6"/>
    <s v="Unknown"/>
    <n v="1"/>
    <n v="0"/>
    <n v="1"/>
    <n v="0"/>
    <n v="0"/>
    <n v="1"/>
    <x v="0"/>
    <x v="5"/>
    <x v="1"/>
    <s v="Near Berbera, Somalia"/>
    <s v="Mixed Migration Monitoring Mechanism Initiative (4mi)"/>
    <s v="10.426632, 45.022576"/>
    <x v="8"/>
  </r>
  <r>
    <x v="0"/>
    <x v="4"/>
    <x v="8"/>
    <s v="Sub-Saharan Africa (P)"/>
    <x v="11"/>
    <s v="Unknown"/>
    <n v="1"/>
    <n v="0"/>
    <n v="1"/>
    <n v="0"/>
    <n v="0"/>
    <n v="1"/>
    <x v="0"/>
    <x v="2"/>
    <x v="9"/>
    <s v="Agadez, Niger"/>
    <s v="Mixed Migration Monitoring Mechanism Initiative (4mi)"/>
    <s v="16.967643, 7.985137"/>
    <x v="14"/>
  </r>
  <r>
    <x v="0"/>
    <x v="4"/>
    <x v="8"/>
    <s v="Unknown"/>
    <x v="8"/>
    <s v="Unknown"/>
    <n v="1"/>
    <n v="0"/>
    <n v="1"/>
    <n v="0"/>
    <n v="0"/>
    <n v="0"/>
    <x v="0"/>
    <x v="4"/>
    <x v="9"/>
    <s v="Unspecified location in the Sahara Desert, Libya"/>
    <s v="Mixed Migration Monitoring Mechanism Initiative (4Mi)"/>
    <s v="24.630003, 15.833643"/>
    <x v="9"/>
  </r>
  <r>
    <x v="0"/>
    <x v="4"/>
    <x v="8"/>
    <s v="Central America"/>
    <x v="0"/>
    <s v="Mexico"/>
    <n v="1"/>
    <n v="0"/>
    <n v="1"/>
    <n v="0"/>
    <n v="0"/>
    <n v="1"/>
    <x v="0"/>
    <x v="0"/>
    <x v="0"/>
    <s v="Pima Country Office of the Medical Examiner jurisdiction, Arizona, USA (see coordinates for exact location)"/>
    <s v="Pima County Office of the Medical Examiner (PCOME)"/>
    <s v="32.39284, -113.03571"/>
    <x v="0"/>
  </r>
  <r>
    <x v="0"/>
    <x v="4"/>
    <x v="8"/>
    <s v="Central America"/>
    <x v="0"/>
    <s v="El Salvador"/>
    <n v="1"/>
    <n v="0"/>
    <n v="1"/>
    <n v="0"/>
    <n v="0"/>
    <n v="0"/>
    <x v="0"/>
    <x v="0"/>
    <x v="0"/>
    <s v="Ranch west of the Falfurrias Border Patrol Checkpoint on U.S. Highway 281, Brooks County, Texas, USA"/>
    <s v="US Border Patrol, Breitbart"/>
    <s v="27.0281556, -98.20946731"/>
    <x v="0"/>
  </r>
  <r>
    <x v="0"/>
    <x v="4"/>
    <x v="8"/>
    <s v="Sub-Saharan Africa (P)"/>
    <x v="2"/>
    <s v="Unknown"/>
    <n v="1"/>
    <n v="0"/>
    <n v="1"/>
    <n v="0"/>
    <n v="0"/>
    <n v="0"/>
    <x v="0"/>
    <x v="3"/>
    <x v="5"/>
    <s v="Body recovered 1.5 miles off Punta Almina, Ceuta, Spain"/>
    <s v="Ceuta Actualidad"/>
    <s v="35.90403908, -5.272830746"/>
    <x v="2"/>
  </r>
  <r>
    <x v="0"/>
    <x v="4"/>
    <x v="8"/>
    <s v="Central America"/>
    <x v="7"/>
    <s v="El Salvador"/>
    <n v="1"/>
    <n v="0"/>
    <n v="1"/>
    <n v="0"/>
    <n v="0"/>
    <n v="1"/>
    <x v="0"/>
    <x v="4"/>
    <x v="1"/>
    <s v="Near KM 285 of coastal highway in Tapachula, Chipas, Mexico"/>
    <s v="El Orbe"/>
    <s v="14.89296869, -92.27452373"/>
    <x v="7"/>
  </r>
  <r>
    <x v="0"/>
    <x v="4"/>
    <x v="8"/>
    <s v="Eastern Africa (P)"/>
    <x v="8"/>
    <s v="Unknown"/>
    <n v="2"/>
    <n v="0"/>
    <n v="2"/>
    <n v="0"/>
    <n v="0"/>
    <n v="1"/>
    <x v="0"/>
    <x v="0"/>
    <x v="9"/>
    <s v="Sahara desert, Sudan, near the border with Egypt"/>
    <s v="Mixed Migration Monitoring Mechanism Initiative (4mi)"/>
    <s v="21.943709, 27.672666"/>
    <x v="9"/>
  </r>
  <r>
    <x v="0"/>
    <x v="4"/>
    <x v="8"/>
    <s v="Eastern Africa (P)"/>
    <x v="6"/>
    <s v="Unknown"/>
    <n v="1"/>
    <n v="0"/>
    <n v="1"/>
    <n v="0"/>
    <n v="0"/>
    <n v="1"/>
    <x v="0"/>
    <x v="6"/>
    <x v="1"/>
    <s v="Limpopo river, Beitbridge, Zimbabwe, near border with South Africa"/>
    <s v="Mixed Migration Monitoring Mechanism Initiative (4mi)"/>
    <s v="-22.224428, 29.988756"/>
    <x v="8"/>
  </r>
  <r>
    <x v="0"/>
    <x v="4"/>
    <x v="8"/>
    <s v="Eastern Africa (P)"/>
    <x v="6"/>
    <s v="Unknown"/>
    <n v="2"/>
    <n v="0"/>
    <n v="2"/>
    <n v="0"/>
    <n v="0"/>
    <n v="1"/>
    <x v="0"/>
    <x v="5"/>
    <x v="1"/>
    <s v="Tunduma, Tanzania-Zambia border"/>
    <s v="Mixed Migration Monitoring Mechanism Initiative (4mi)"/>
    <s v="-9.311028, 32.777507"/>
    <x v="8"/>
  </r>
  <r>
    <x v="0"/>
    <x v="4"/>
    <x v="8"/>
    <s v="Sub-Saharan Africa (P)"/>
    <x v="11"/>
    <s v="Unknown"/>
    <n v="1"/>
    <n v="0"/>
    <n v="1"/>
    <n v="0"/>
    <n v="0"/>
    <n v="1"/>
    <x v="0"/>
    <x v="1"/>
    <x v="9"/>
    <s v="Hombori, Mali"/>
    <s v="Mixed Migration Monitoring Mechanism Initiative (4mi)"/>
    <s v="15.28, -1.7"/>
    <x v="14"/>
  </r>
  <r>
    <x v="0"/>
    <x v="4"/>
    <x v="8"/>
    <s v="Sub-Saharan Africa (P)"/>
    <x v="11"/>
    <s v="Unknown"/>
    <n v="1"/>
    <n v="0"/>
    <n v="1"/>
    <n v="0"/>
    <n v="0"/>
    <n v="1"/>
    <x v="0"/>
    <x v="0"/>
    <x v="9"/>
    <s v="Agadez, Niger"/>
    <s v="Mixed Migration Monitoring Mechanism Initiative (4mi)"/>
    <s v="16.967643, 7.985137"/>
    <x v="14"/>
  </r>
  <r>
    <x v="0"/>
    <x v="4"/>
    <x v="8"/>
    <s v="Western Asia"/>
    <x v="2"/>
    <s v="Syrian Arab Republic"/>
    <n v="1"/>
    <n v="0"/>
    <n v="1"/>
    <n v="38"/>
    <n v="0"/>
    <n v="1"/>
    <x v="0"/>
    <x v="3"/>
    <x v="2"/>
    <s v="Off the coast of Akkar province, Lebanon en route to Cyprus"/>
    <s v="Reuters, AP, AFP"/>
    <s v="34.52140759, 35.48656828"/>
    <x v="2"/>
  </r>
  <r>
    <x v="0"/>
    <x v="4"/>
    <x v="8"/>
    <s v="Eastern Africa (P)"/>
    <x v="6"/>
    <s v="Unknown"/>
    <n v="1"/>
    <n v="0"/>
    <n v="1"/>
    <n v="0"/>
    <n v="0"/>
    <n v="1"/>
    <x v="0"/>
    <x v="5"/>
    <x v="1"/>
    <s v="Near Maputo, Mozambique"/>
    <s v="Mixed Migration Monitoring Mechanism Initiative (4mi)"/>
    <s v="-25.727874, 32.550056"/>
    <x v="8"/>
  </r>
  <r>
    <x v="0"/>
    <x v="4"/>
    <x v="8"/>
    <s v="Sub-Saharan Africa (P)"/>
    <x v="14"/>
    <s v="Unknown"/>
    <n v="1"/>
    <n v="0"/>
    <n v="1"/>
    <n v="0"/>
    <n v="0"/>
    <n v="1"/>
    <x v="0"/>
    <x v="0"/>
    <x v="9"/>
    <s v="Kiskawa, Chad"/>
    <s v="Mixed Migration Monitoring Mechanism Initiative (4mi)"/>
    <s v="14.2236391, 13.91707"/>
    <x v="17"/>
  </r>
  <r>
    <x v="0"/>
    <x v="4"/>
    <x v="8"/>
    <s v="Unknown"/>
    <x v="4"/>
    <s v="Unknown"/>
    <n v="1"/>
    <n v="0"/>
    <n v="1"/>
    <n v="0"/>
    <n v="0"/>
    <n v="1"/>
    <x v="0"/>
    <x v="2"/>
    <x v="1"/>
    <s v="Pattani province, Thailand"/>
    <s v="Mixed Migration Monitoring Mechanism Initiative (4mi)"/>
    <s v="6.667462, 101.219904"/>
    <x v="5"/>
  </r>
  <r>
    <x v="0"/>
    <x v="4"/>
    <x v="8"/>
    <s v="Western / Southern Asia (P)"/>
    <x v="2"/>
    <s v="Unknown"/>
    <n v="1"/>
    <n v="0"/>
    <n v="1"/>
    <n v="16"/>
    <n v="0"/>
    <n v="0"/>
    <x v="0"/>
    <x v="3"/>
    <x v="2"/>
    <s v="Off the coast of Bodrum, Türkiye en route to Kos, Greece"/>
    <s v="Turkish Coast Guard, IOM Türkiye, Hurriyet Daily News, Daily Sabah, Kurwait News Agency"/>
    <s v="36.94148084, 27.28634951"/>
    <x v="2"/>
  </r>
  <r>
    <x v="0"/>
    <x v="4"/>
    <x v="8"/>
    <s v="Sub-Saharan Africa (P)"/>
    <x v="1"/>
    <s v="Unknown"/>
    <n v="1"/>
    <n v="0"/>
    <n v="1"/>
    <n v="2"/>
    <n v="0"/>
    <n v="1"/>
    <x v="0"/>
    <x v="3"/>
    <x v="3"/>
    <s v="Port of Calais, Pas-de-Calais, France"/>
    <s v="Ouest France, Nord Littoral. Express, Institute of Race Relations"/>
    <s v="50.97099851, 1.850203958"/>
    <x v="3"/>
  </r>
  <r>
    <x v="0"/>
    <x v="4"/>
    <x v="8"/>
    <s v="Sub-Saharan Africa (P)"/>
    <x v="2"/>
    <s v="Unknown"/>
    <n v="1"/>
    <n v="0"/>
    <n v="1"/>
    <n v="0"/>
    <n v="0"/>
    <n v="0"/>
    <x v="0"/>
    <x v="3"/>
    <x v="5"/>
    <s v="Body retrieved at Cabo Negro beach, near Tetouan, Morocco"/>
    <s v="Al-Sharq Times, Ali Zoubeidi"/>
    <s v="35.6649375, -5.2843125"/>
    <x v="2"/>
  </r>
  <r>
    <x v="0"/>
    <x v="4"/>
    <x v="8"/>
    <s v="Eastern Africa (P)"/>
    <x v="6"/>
    <s v="Unknown"/>
    <n v="1"/>
    <n v="0"/>
    <n v="1"/>
    <n v="0"/>
    <n v="0"/>
    <n v="0"/>
    <x v="0"/>
    <x v="2"/>
    <x v="1"/>
    <s v="Near Holhol, Djibouti"/>
    <s v="Mixed Migration Monitoring Mechanism Initiative (4mi)"/>
    <s v="11.312407, 42.923337"/>
    <x v="8"/>
  </r>
  <r>
    <x v="0"/>
    <x v="4"/>
    <x v="8"/>
    <s v="Eastern Africa (P)"/>
    <x v="6"/>
    <s v="Unknown"/>
    <n v="2"/>
    <n v="0"/>
    <n v="2"/>
    <n v="0"/>
    <n v="0"/>
    <n v="0"/>
    <x v="0"/>
    <x v="0"/>
    <x v="1"/>
    <s v="Near Lilongwe, Malawi"/>
    <s v="Mixed Migration Monitoring Mechanism Initiative (4mi)"/>
    <s v="-13.86155, 33.782244"/>
    <x v="8"/>
  </r>
  <r>
    <x v="0"/>
    <x v="4"/>
    <x v="8"/>
    <s v="Eastern Africa (P)"/>
    <x v="8"/>
    <s v="Unknown"/>
    <n v="1"/>
    <n v="0"/>
    <n v="1"/>
    <n v="0"/>
    <n v="0"/>
    <n v="1"/>
    <x v="0"/>
    <x v="5"/>
    <x v="9"/>
    <s v="Sahara desert, Ash Shamaliyah, Sudan"/>
    <s v="Mixed Migration Monitoring Mechanism Initiative (4mi)"/>
    <s v="20.610678, 27.916851"/>
    <x v="9"/>
  </r>
  <r>
    <x v="0"/>
    <x v="4"/>
    <x v="8"/>
    <s v="Eastern Africa (P)"/>
    <x v="6"/>
    <s v="Unknown"/>
    <n v="1"/>
    <n v="0"/>
    <n v="1"/>
    <n v="0"/>
    <n v="0"/>
    <n v="1"/>
    <x v="0"/>
    <x v="2"/>
    <x v="1"/>
    <s v="Near Dewele, Ethiopia"/>
    <s v="Mixed Migration Monitoring Mechanism Initiative (4mi)"/>
    <s v="11.018296, 42.62509"/>
    <x v="8"/>
  </r>
  <r>
    <x v="0"/>
    <x v="4"/>
    <x v="8"/>
    <s v="Eastern Africa (P)"/>
    <x v="8"/>
    <s v="Unknown"/>
    <n v="2"/>
    <n v="0"/>
    <n v="2"/>
    <n v="0"/>
    <n v="0"/>
    <n v="1"/>
    <x v="0"/>
    <x v="0"/>
    <x v="9"/>
    <s v="Bani Walid, Libya"/>
    <s v="Mixed Migration Monitoring Mechanism Initiative (4mi)"/>
    <s v="31.723048, 14.025968"/>
    <x v="9"/>
  </r>
  <r>
    <x v="0"/>
    <x v="4"/>
    <x v="8"/>
    <s v="Eastern Africa (P)"/>
    <x v="6"/>
    <s v="Unknown"/>
    <n v="3"/>
    <n v="0"/>
    <n v="3"/>
    <n v="0"/>
    <n v="0"/>
    <n v="2"/>
    <x v="0"/>
    <x v="4"/>
    <x v="1"/>
    <s v="Near Nampula, Mozambique"/>
    <s v="Mixed Migration Monitoring Mechanism Initiative (4mi)"/>
    <s v="-15.137787, 39.230025"/>
    <x v="8"/>
  </r>
  <r>
    <x v="0"/>
    <x v="4"/>
    <x v="8"/>
    <s v="Unknown"/>
    <x v="8"/>
    <s v="Unknown"/>
    <n v="1"/>
    <n v="0"/>
    <n v="1"/>
    <n v="0"/>
    <n v="0"/>
    <n v="0"/>
    <x v="0"/>
    <x v="5"/>
    <x v="9"/>
    <s v="Unspecified location in the Sahara Desert, Libya"/>
    <s v="Mixed Migration Monitoring Mechanism Initiative (4Mi)"/>
    <s v="24.083486, 15.604089"/>
    <x v="9"/>
  </r>
  <r>
    <x v="0"/>
    <x v="4"/>
    <x v="8"/>
    <s v="Unknown"/>
    <x v="8"/>
    <s v="Unknown"/>
    <n v="1"/>
    <n v="0"/>
    <n v="1"/>
    <n v="0"/>
    <n v="1"/>
    <n v="0"/>
    <x v="0"/>
    <x v="0"/>
    <x v="9"/>
    <s v="Unspecified location in the Sahara Desert, Libya"/>
    <s v="Mixed Migration Monitoring Mechanism Initiative (4Mi)"/>
    <s v="24.083486, 15.604089"/>
    <x v="9"/>
  </r>
  <r>
    <x v="0"/>
    <x v="4"/>
    <x v="8"/>
    <s v="Unknown"/>
    <x v="11"/>
    <s v="Unknown"/>
    <n v="7"/>
    <n v="0"/>
    <n v="7"/>
    <n v="0"/>
    <n v="1"/>
    <n v="0"/>
    <x v="0"/>
    <x v="0"/>
    <x v="9"/>
    <s v="Northern Niger"/>
    <s v="Mixed Migration Monitoring Mechanism Initiative (4Mi)"/>
    <s v="22.738446, 12.654942"/>
    <x v="14"/>
  </r>
  <r>
    <x v="0"/>
    <x v="4"/>
    <x v="8"/>
    <s v="Unknown"/>
    <x v="11"/>
    <s v="Unknown"/>
    <n v="3"/>
    <n v="0"/>
    <n v="3"/>
    <n v="0"/>
    <n v="1"/>
    <n v="0"/>
    <x v="0"/>
    <x v="2"/>
    <x v="9"/>
    <s v="Dao, Niger"/>
    <s v="Mixed Migration Monitoring Mechanism Initiative (4Mi)"/>
    <s v="20.688584, 13.708007"/>
    <x v="14"/>
  </r>
  <r>
    <x v="0"/>
    <x v="4"/>
    <x v="8"/>
    <s v="Unknown"/>
    <x v="11"/>
    <s v="Unknown"/>
    <n v="4"/>
    <n v="0"/>
    <n v="4"/>
    <n v="0"/>
    <n v="4"/>
    <n v="1"/>
    <x v="0"/>
    <x v="0"/>
    <x v="9"/>
    <s v="Zinder, Niger"/>
    <s v="Mixed Migration Monitoring Mechanism Initiative (4Mi)"/>
    <s v="13.834066, 8.985465"/>
    <x v="14"/>
  </r>
  <r>
    <x v="0"/>
    <x v="4"/>
    <x v="8"/>
    <s v="Central America"/>
    <x v="0"/>
    <s v="Guatemala"/>
    <n v="1"/>
    <n v="0"/>
    <n v="1"/>
    <n v="0"/>
    <n v="0"/>
    <n v="1"/>
    <x v="0"/>
    <x v="0"/>
    <x v="0"/>
    <s v="Pima Country Office of the Medical Examiner jurisdiction, Arizona, USA (see coordinates for exact location)"/>
    <s v="Pima County Office of the Medical Examiner (PCOME)"/>
    <s v="31.841567, -111.846017"/>
    <x v="0"/>
  </r>
  <r>
    <x v="0"/>
    <x v="4"/>
    <x v="8"/>
    <s v="Latin America / Caribbean (P)"/>
    <x v="0"/>
    <s v="Unknown"/>
    <n v="1"/>
    <n v="0"/>
    <n v="1"/>
    <n v="0"/>
    <n v="0"/>
    <n v="0"/>
    <x v="0"/>
    <x v="0"/>
    <x v="0"/>
    <s v="Pima Country Office of the Medical Examiner jurisdiction, Arizona, USA (see coordinates for exact location)"/>
    <s v="Pima County Office of the Medical Examiner (PCOME)"/>
    <s v="32.19413, -112.87121"/>
    <x v="0"/>
  </r>
  <r>
    <x v="0"/>
    <x v="4"/>
    <x v="8"/>
    <s v="Northern Africa"/>
    <x v="2"/>
    <s v="Morocco"/>
    <n v="1"/>
    <n v="0"/>
    <n v="1"/>
    <n v="0"/>
    <n v="24"/>
    <n v="0"/>
    <x v="0"/>
    <x v="1"/>
    <x v="5"/>
    <s v="Off the coast of M'diq-Fnideq, Morocco"/>
    <s v="Reuters, AFP, El País, Association Marocaine des Droits Humains - Section Nador, Caminando Fronteras"/>
    <s v="35.84452886, -5.324127404"/>
    <x v="2"/>
  </r>
  <r>
    <x v="0"/>
    <x v="4"/>
    <x v="8"/>
    <s v="Sub-Saharan Africa (P)"/>
    <x v="2"/>
    <s v="Unknown"/>
    <n v="1"/>
    <n v="0"/>
    <n v="1"/>
    <n v="0"/>
    <n v="0"/>
    <n v="1"/>
    <x v="0"/>
    <x v="3"/>
    <x v="5"/>
    <s v="Body recovered in Alboran Island, in Alboran Sea, between Morocco and Spain"/>
    <s v="EFE"/>
    <s v="35.9389086, -3.0357141"/>
    <x v="2"/>
  </r>
  <r>
    <x v="0"/>
    <x v="4"/>
    <x v="8"/>
    <s v="Central America"/>
    <x v="0"/>
    <s v="El Salvador"/>
    <n v="1"/>
    <n v="0"/>
    <n v="1"/>
    <n v="0"/>
    <n v="0"/>
    <n v="1"/>
    <x v="0"/>
    <x v="3"/>
    <x v="0"/>
    <s v="Río Bravo, near 1708 Military Road, Peñitas, Hidalgo County, Texas, USA"/>
    <s v="US Border Patrol, Hidalgo County Sheriff's Office"/>
    <s v="26.22443895, -98.44510598"/>
    <x v="0"/>
  </r>
  <r>
    <x v="0"/>
    <x v="4"/>
    <x v="8"/>
    <s v="Central America"/>
    <x v="0"/>
    <s v="El Salvador"/>
    <n v="1"/>
    <n v="0"/>
    <n v="1"/>
    <n v="0"/>
    <n v="0"/>
    <n v="1"/>
    <x v="0"/>
    <x v="0"/>
    <x v="0"/>
    <s v="On the side of 876 Dillon Road, Donna, Hidalgo County, Texas, USA"/>
    <s v="Hidalgo County Sheriff's Office, Valley Central, Telemundo 40"/>
    <s v="26.278674, -98.0555171"/>
    <x v="0"/>
  </r>
  <r>
    <x v="0"/>
    <x v="4"/>
    <x v="8"/>
    <s v="Eastern Africa (P)"/>
    <x v="6"/>
    <s v="Unknown"/>
    <n v="1"/>
    <n v="0"/>
    <n v="1"/>
    <n v="0"/>
    <n v="0"/>
    <n v="0"/>
    <x v="0"/>
    <x v="2"/>
    <x v="1"/>
    <s v="Near Pemba, Mozambique"/>
    <s v="Mixed Migration Monitoring Mechanism Initiative (4mi)"/>
    <s v="-13.009242, 40.527028"/>
    <x v="8"/>
  </r>
  <r>
    <x v="0"/>
    <x v="4"/>
    <x v="8"/>
    <s v="Eastern Africa (P)"/>
    <x v="8"/>
    <s v="Unknown"/>
    <n v="2"/>
    <n v="0"/>
    <n v="2"/>
    <n v="0"/>
    <n v="0"/>
    <n v="1"/>
    <x v="0"/>
    <x v="5"/>
    <x v="9"/>
    <s v="Sahara desert, Ash Shamaliyah, Sudan"/>
    <s v="Mixed Migration Monitoring Mechanism Initiative (4mi)"/>
    <s v="20.610678, 27.916851"/>
    <x v="9"/>
  </r>
  <r>
    <x v="0"/>
    <x v="4"/>
    <x v="8"/>
    <s v="Central America"/>
    <x v="0"/>
    <s v="Guatemala"/>
    <n v="1"/>
    <n v="0"/>
    <n v="1"/>
    <n v="0"/>
    <n v="0"/>
    <n v="1"/>
    <x v="0"/>
    <x v="0"/>
    <x v="0"/>
    <s v="Military Road, La Joya, Hidalgo County, Texas, USA"/>
    <s v="Hidalgo County Sheriff's Office"/>
    <s v="26.22235335, -98.47598489"/>
    <x v="0"/>
  </r>
  <r>
    <x v="0"/>
    <x v="4"/>
    <x v="8"/>
    <s v="Southern Asia"/>
    <x v="0"/>
    <s v="India"/>
    <n v="1"/>
    <n v="0"/>
    <n v="1"/>
    <n v="0"/>
    <n v="0"/>
    <n v="1"/>
    <x v="0"/>
    <x v="0"/>
    <x v="0"/>
    <s v="Ranch near Laredo, Webb County, Texas, USA"/>
    <s v="US Border Patrol via Breitbart"/>
    <s v="27.60339887, -99.35648989"/>
    <x v="0"/>
  </r>
  <r>
    <x v="0"/>
    <x v="4"/>
    <x v="8"/>
    <s v="Eastern Africa (P)"/>
    <x v="6"/>
    <s v="Unknown"/>
    <n v="3"/>
    <n v="0"/>
    <n v="3"/>
    <n v="0"/>
    <n v="0"/>
    <n v="0"/>
    <x v="0"/>
    <x v="1"/>
    <x v="1"/>
    <s v="Moyale, Ethiopia, on border with Kenya"/>
    <s v="Mixed Migration Monitoring Mechanism Initiative (4mi)"/>
    <s v="3.536064, 39.065407"/>
    <x v="8"/>
  </r>
  <r>
    <x v="0"/>
    <x v="4"/>
    <x v="8"/>
    <s v="Eastern Africa (P)"/>
    <x v="6"/>
    <s v="Unknown"/>
    <n v="1"/>
    <n v="0"/>
    <n v="1"/>
    <n v="0"/>
    <n v="0"/>
    <n v="0"/>
    <x v="0"/>
    <x v="0"/>
    <x v="1"/>
    <s v="Near Dzaleka, Malawi"/>
    <s v="Mixed Migration Monitoring Mechanism Initiative (4mi)"/>
    <s v="-13.66283, 33.870444"/>
    <x v="8"/>
  </r>
  <r>
    <x v="0"/>
    <x v="4"/>
    <x v="8"/>
    <s v="Eastern Africa (P)"/>
    <x v="6"/>
    <s v="Unknown"/>
    <n v="1"/>
    <n v="0"/>
    <n v="1"/>
    <n v="0"/>
    <n v="0"/>
    <n v="0"/>
    <x v="0"/>
    <x v="2"/>
    <x v="1"/>
    <s v="Near Lilongwe, Malawi"/>
    <s v="Mixed Migration Monitoring Mechanism Initiative (4mi)"/>
    <s v="-13.86155, 33.782244"/>
    <x v="8"/>
  </r>
  <r>
    <x v="0"/>
    <x v="4"/>
    <x v="8"/>
    <s v="Eastern Africa (P)"/>
    <x v="8"/>
    <s v="Unknown"/>
    <n v="1"/>
    <n v="0"/>
    <n v="1"/>
    <n v="0"/>
    <n v="0"/>
    <n v="0"/>
    <x v="0"/>
    <x v="5"/>
    <x v="9"/>
    <s v="Unspecified location in the Sahara desert, Egypt"/>
    <s v="Mixed Migration Monitoring Mechanism Initiative (4mi)"/>
    <s v="22.396611, 26.693147"/>
    <x v="9"/>
  </r>
  <r>
    <x v="0"/>
    <x v="4"/>
    <x v="8"/>
    <s v="Eastern Africa (P)"/>
    <x v="8"/>
    <s v="Unknown"/>
    <n v="2"/>
    <n v="0"/>
    <n v="2"/>
    <n v="0"/>
    <n v="0"/>
    <n v="0"/>
    <x v="0"/>
    <x v="0"/>
    <x v="9"/>
    <s v="Sahara desert near Atbara, Sudan"/>
    <s v="Mixed Migration Monitoring Mechanism Initiative (4mi)"/>
    <s v="18.07428, 34.434549"/>
    <x v="9"/>
  </r>
  <r>
    <x v="0"/>
    <x v="4"/>
    <x v="8"/>
    <s v="Central America"/>
    <x v="0"/>
    <s v="Mexico"/>
    <n v="1"/>
    <n v="0"/>
    <n v="1"/>
    <n v="0"/>
    <n v="0"/>
    <n v="1"/>
    <x v="0"/>
    <x v="0"/>
    <x v="0"/>
    <s v="200 Flores St, Los Ebanos, Hidalgo County, Texas, USA"/>
    <s v="Hidalgo County Sheriff's Office"/>
    <s v="26.23975657, -98.5649342"/>
    <x v="0"/>
  </r>
  <r>
    <x v="0"/>
    <x v="4"/>
    <x v="8"/>
    <s v="Eastern Africa (P)"/>
    <x v="6"/>
    <s v="Unknown"/>
    <n v="1"/>
    <n v="0"/>
    <n v="1"/>
    <n v="0"/>
    <n v="0"/>
    <n v="1"/>
    <x v="0"/>
    <x v="5"/>
    <x v="1"/>
    <s v="Near Karonga, Malawi"/>
    <s v="Mixed Migration Monitoring Mechanism Initiative (4mi)"/>
    <s v="-9.96284, 33.931714"/>
    <x v="8"/>
  </r>
  <r>
    <x v="0"/>
    <x v="4"/>
    <x v="8"/>
    <s v="Eastern Africa (P)"/>
    <x v="8"/>
    <s v="Unknown"/>
    <n v="1"/>
    <n v="0"/>
    <n v="1"/>
    <n v="0"/>
    <n v="0"/>
    <n v="1"/>
    <x v="0"/>
    <x v="4"/>
    <x v="9"/>
    <s v="Sahara desert near Atbara, Sudan"/>
    <s v="Mixed Migration Monitoring Mechanism Initiative (4mi)"/>
    <s v="18.07428, 34.434549"/>
    <x v="9"/>
  </r>
  <r>
    <x v="0"/>
    <x v="4"/>
    <x v="8"/>
    <s v="Eastern Africa (P)"/>
    <x v="6"/>
    <s v="Unknown"/>
    <n v="2"/>
    <n v="0"/>
    <n v="2"/>
    <n v="0"/>
    <n v="0"/>
    <n v="2"/>
    <x v="0"/>
    <x v="1"/>
    <x v="1"/>
    <s v="Zalambessa, Ethiopia-Eritrea border"/>
    <s v="Mixed Migration Monitoring Mechanism Initiative (4mi)"/>
    <s v="14.513764, 39.383861"/>
    <x v="8"/>
  </r>
  <r>
    <x v="0"/>
    <x v="4"/>
    <x v="8"/>
    <s v="Western Asia"/>
    <x v="10"/>
    <s v="Syrian Arab Republic"/>
    <n v="1"/>
    <n v="0"/>
    <n v="1"/>
    <n v="0"/>
    <n v="0"/>
    <n v="1"/>
    <x v="0"/>
    <x v="1"/>
    <x v="11"/>
    <s v="Syria-Türkiye border, near Al-Deriyyeh, Darkush, Idlib Governorate, Syria"/>
    <s v="Syrian Observatory for Human Rights"/>
    <s v="36.01381364, 36.37569228"/>
    <x v="11"/>
  </r>
  <r>
    <x v="0"/>
    <x v="4"/>
    <x v="8"/>
    <s v="Unknown"/>
    <x v="2"/>
    <s v="Unknown"/>
    <n v="1"/>
    <n v="0"/>
    <n v="1"/>
    <n v="0"/>
    <n v="0"/>
    <n v="0"/>
    <x v="0"/>
    <x v="3"/>
    <x v="5"/>
    <s v="Herradura Bay, Almuñécar, Granada, Spain"/>
    <s v="Granada Hoy, EFE"/>
    <s v="36.72818455, -3.746214307"/>
    <x v="2"/>
  </r>
  <r>
    <x v="0"/>
    <x v="4"/>
    <x v="8"/>
    <s v="Western Africa"/>
    <x v="8"/>
    <s v="Nigeria"/>
    <n v="1"/>
    <n v="0"/>
    <n v="1"/>
    <n v="0"/>
    <n v="0"/>
    <n v="1"/>
    <x v="0"/>
    <x v="1"/>
    <x v="9"/>
    <s v="Al-Saqda, Bani Walid, Libya"/>
    <s v="Alwasat"/>
    <s v="31.80516946, 14.02483689"/>
    <x v="9"/>
  </r>
  <r>
    <x v="0"/>
    <x v="4"/>
    <x v="8"/>
    <s v="Eastern Africa (P)"/>
    <x v="6"/>
    <s v="Unknown"/>
    <n v="1"/>
    <n v="0"/>
    <n v="1"/>
    <n v="0"/>
    <n v="0"/>
    <n v="1"/>
    <x v="0"/>
    <x v="0"/>
    <x v="1"/>
    <s v="Metema, Ethiopia-Sudan border"/>
    <s v="Mixed Migration Monitoring Mechanism Initiative (4mi)"/>
    <s v="12.953846, 36.152215"/>
    <x v="8"/>
  </r>
  <r>
    <x v="0"/>
    <x v="4"/>
    <x v="8"/>
    <s v="Sub-Saharan Africa (P)"/>
    <x v="11"/>
    <s v="Unknown"/>
    <n v="1"/>
    <n v="0"/>
    <n v="1"/>
    <n v="0"/>
    <n v="0"/>
    <n v="1"/>
    <x v="0"/>
    <x v="4"/>
    <x v="1"/>
    <s v="Tenkodogo, Burkina Faso"/>
    <s v="Mixed Migration Monitoring Mechanism Initiative (4mi)"/>
    <s v="11.783333, -0.366667"/>
    <x v="14"/>
  </r>
  <r>
    <x v="0"/>
    <x v="4"/>
    <x v="8"/>
    <s v="Central America"/>
    <x v="0"/>
    <s v="Mexico"/>
    <n v="1"/>
    <n v="0"/>
    <n v="1"/>
    <n v="0"/>
    <n v="0"/>
    <n v="1"/>
    <x v="0"/>
    <x v="2"/>
    <x v="0"/>
    <s v="Pima Country Office of the Medical Examiner jurisdiction, Arizona, USA (see coordinates for exact location)"/>
    <s v="Pima County Office of the Medical Examiner (PCOME)"/>
    <s v="31.882568, -112.815713"/>
    <x v="0"/>
  </r>
  <r>
    <x v="0"/>
    <x v="4"/>
    <x v="8"/>
    <s v="Sub-Saharan Africa (P)"/>
    <x v="11"/>
    <s v="Unknown"/>
    <n v="1"/>
    <n v="0"/>
    <n v="1"/>
    <n v="0"/>
    <n v="0"/>
    <n v="1"/>
    <x v="0"/>
    <x v="5"/>
    <x v="1"/>
    <s v="Dakola, Burkina Faso"/>
    <s v="Mixed Migration Monitoring Mechanism Initiative (4mi)"/>
    <s v="11.01420945, -1.117682559"/>
    <x v="14"/>
  </r>
  <r>
    <x v="0"/>
    <x v="4"/>
    <x v="8"/>
    <s v="Western Asia"/>
    <x v="2"/>
    <s v="Syrian Arab Republic"/>
    <n v="5"/>
    <n v="2"/>
    <n v="7"/>
    <n v="0"/>
    <n v="3"/>
    <n v="2"/>
    <x v="0"/>
    <x v="3"/>
    <x v="2"/>
    <s v="Off the coast of Enez, Edirne province, Türkiye"/>
    <s v="Turkish Coast Guard"/>
    <s v="40.71539639, 26.02552249"/>
    <x v="2"/>
  </r>
  <r>
    <x v="0"/>
    <x v="4"/>
    <x v="8"/>
    <s v="Latin America / Caribbean (P)"/>
    <x v="0"/>
    <s v="Unknown"/>
    <n v="1"/>
    <n v="0"/>
    <n v="1"/>
    <n v="0"/>
    <n v="1"/>
    <n v="1"/>
    <x v="0"/>
    <x v="0"/>
    <x v="0"/>
    <s v="Body found on banks of Río Bravo, near Mission, Hidalgo County, Texas, USA"/>
    <s v="El Mañana de Reynosa"/>
    <s v="26.1576875, -98.3784375"/>
    <x v="0"/>
  </r>
  <r>
    <x v="0"/>
    <x v="4"/>
    <x v="8"/>
    <s v="Latin America / Caribbean (P)"/>
    <x v="0"/>
    <s v="Unknown"/>
    <n v="1"/>
    <n v="0"/>
    <n v="1"/>
    <n v="0"/>
    <n v="0"/>
    <n v="1"/>
    <x v="0"/>
    <x v="3"/>
    <x v="0"/>
    <s v="Río Bravo, near El Indio, Maverick County, Texas, USA"/>
    <s v="La Prensa de Monclova, Zócalo"/>
    <s v="28.497581, -100.333312"/>
    <x v="0"/>
  </r>
  <r>
    <x v="0"/>
    <x v="4"/>
    <x v="8"/>
    <s v="Sub-Saharan Africa (P)"/>
    <x v="11"/>
    <s v="Unknown"/>
    <n v="1"/>
    <n v="0"/>
    <n v="1"/>
    <n v="0"/>
    <n v="0"/>
    <n v="0"/>
    <x v="0"/>
    <x v="4"/>
    <x v="1"/>
    <s v="Ougadougou, Burkina Faso"/>
    <s v="Mixed Migration Monitoring Mechanism Initiative (4mi)"/>
    <s v="12.357222, -1.535278"/>
    <x v="14"/>
  </r>
  <r>
    <x v="0"/>
    <x v="4"/>
    <x v="9"/>
    <s v="Unknown"/>
    <x v="8"/>
    <s v="Unknown"/>
    <n v="1"/>
    <n v="0"/>
    <n v="1"/>
    <n v="0"/>
    <n v="0"/>
    <n v="0"/>
    <x v="0"/>
    <x v="1"/>
    <x v="9"/>
    <s v="Unspecified location in the Sahara Desert, Libya"/>
    <s v="Mixed Migration Monitoring Mechanism Initiative (4Mi)"/>
    <s v="20.531096, 24.088779"/>
    <x v="9"/>
  </r>
  <r>
    <x v="0"/>
    <x v="4"/>
    <x v="9"/>
    <s v="Unknown"/>
    <x v="2"/>
    <s v="Unknown"/>
    <n v="0"/>
    <n v="1"/>
    <n v="1"/>
    <n v="0"/>
    <n v="0"/>
    <n v="1"/>
    <x v="0"/>
    <x v="3"/>
    <x v="6"/>
    <s v="Body spotted floating northeast of Zuwarah, Libya"/>
    <s v="Pilotes Volontaires"/>
    <s v="33.5333125, 12.6333125"/>
    <x v="2"/>
  </r>
  <r>
    <x v="0"/>
    <x v="4"/>
    <x v="9"/>
    <s v="Latin America / Caribbean (P)"/>
    <x v="0"/>
    <s v="Unknown"/>
    <n v="1"/>
    <n v="0"/>
    <n v="1"/>
    <n v="0"/>
    <n v="0"/>
    <n v="1"/>
    <x v="0"/>
    <x v="3"/>
    <x v="0"/>
    <s v="Río Bravo near Guerrero, Mexico, in south of Maverick County, Texas, USA"/>
    <s v="K911 Noticias, Revista Fundamentos"/>
    <s v="28.33246077, -100.3032934"/>
    <x v="0"/>
  </r>
  <r>
    <x v="0"/>
    <x v="4"/>
    <x v="9"/>
    <s v="Unknown"/>
    <x v="2"/>
    <s v="Unknown"/>
    <n v="15"/>
    <n v="19"/>
    <n v="34"/>
    <n v="0"/>
    <n v="26"/>
    <n v="0"/>
    <x v="0"/>
    <x v="3"/>
    <x v="5"/>
    <s v="Off the coast of Beni Ensar, near Nador, Morocco"/>
    <s v="Caminando Fronteras"/>
    <s v="35.423044, -2.739259"/>
    <x v="2"/>
  </r>
  <r>
    <x v="0"/>
    <x v="4"/>
    <x v="9"/>
    <s v="Eastern Africa (P)"/>
    <x v="6"/>
    <s v="Unknown"/>
    <n v="2"/>
    <n v="0"/>
    <n v="2"/>
    <n v="0"/>
    <n v="0"/>
    <n v="2"/>
    <x v="0"/>
    <x v="1"/>
    <x v="1"/>
    <s v="Near Jijiga, Ethiopia"/>
    <s v="Mixed Migration Monitoring Mechanism Initiative (4mi)"/>
    <s v="9.322813, 42.787821"/>
    <x v="8"/>
  </r>
  <r>
    <x v="0"/>
    <x v="4"/>
    <x v="9"/>
    <s v="Eastern Africa (P)"/>
    <x v="6"/>
    <s v="Unknown"/>
    <n v="1"/>
    <n v="0"/>
    <n v="1"/>
    <n v="0"/>
    <n v="0"/>
    <n v="1"/>
    <x v="0"/>
    <x v="5"/>
    <x v="1"/>
    <s v="Tog Waajale, Ethiopia-Somalia border"/>
    <s v="Mixed Migration Monitoring Mechanism Initiative (4mi)"/>
    <s v="9.599192, 43.343533"/>
    <x v="8"/>
  </r>
  <r>
    <x v="0"/>
    <x v="4"/>
    <x v="9"/>
    <s v="Eastern Africa (P)"/>
    <x v="8"/>
    <s v="Unknown"/>
    <n v="1"/>
    <n v="0"/>
    <n v="1"/>
    <n v="0"/>
    <n v="0"/>
    <n v="0"/>
    <x v="0"/>
    <x v="2"/>
    <x v="9"/>
    <s v="Near Ajdabiya, Libya"/>
    <s v="Mixed Migration Monitoring Mechanism Initiative (4mi)"/>
    <s v="29.625085, 20.386066"/>
    <x v="9"/>
  </r>
  <r>
    <x v="0"/>
    <x v="4"/>
    <x v="9"/>
    <s v="Sub-Saharan Africa (P)"/>
    <x v="8"/>
    <s v="Unknown"/>
    <n v="1"/>
    <n v="0"/>
    <n v="1"/>
    <n v="0"/>
    <n v="36"/>
    <n v="1"/>
    <x v="0"/>
    <x v="6"/>
    <x v="1"/>
    <s v="Dar El Kebdani, near Nador, Morocco"/>
    <s v="Nador City, Association Marocaine des Droits Humains - Section Nador"/>
    <s v="35.1294076, -3.3237902"/>
    <x v="9"/>
  </r>
  <r>
    <x v="0"/>
    <x v="4"/>
    <x v="9"/>
    <s v="Sub-Saharan Africa (P)"/>
    <x v="11"/>
    <s v="Unknown"/>
    <n v="1"/>
    <n v="0"/>
    <n v="1"/>
    <n v="0"/>
    <n v="0"/>
    <n v="1"/>
    <x v="0"/>
    <x v="0"/>
    <x v="9"/>
    <s v="Mopti, Mali"/>
    <s v="Mixed Migration Monitoring Mechanism Initiative (4mi)"/>
    <s v="14.495833, -4.198611"/>
    <x v="14"/>
  </r>
  <r>
    <x v="0"/>
    <x v="4"/>
    <x v="9"/>
    <s v="Latin America / Caribbean (P)"/>
    <x v="0"/>
    <s v="Unknown"/>
    <n v="1"/>
    <n v="0"/>
    <n v="1"/>
    <n v="0"/>
    <n v="0"/>
    <n v="1"/>
    <x v="0"/>
    <x v="0"/>
    <x v="0"/>
    <s v="Pima Country Office of the Medical Examiner jurisdiction, Arizona, USA (see coordinates for exact location)"/>
    <s v="Pima County Office of the Medical Examiner (PCOME)"/>
    <s v="32.12783, -112.34303"/>
    <x v="0"/>
  </r>
  <r>
    <x v="0"/>
    <x v="4"/>
    <x v="9"/>
    <s v="Sub-Saharan Africa (P)"/>
    <x v="14"/>
    <s v="Unknown"/>
    <n v="2"/>
    <n v="0"/>
    <n v="2"/>
    <n v="0"/>
    <n v="0"/>
    <n v="2"/>
    <x v="0"/>
    <x v="0"/>
    <x v="1"/>
    <s v="Mamfe, Cameroon"/>
    <s v="Mixed Migration Monitoring Mechanism Initiative (4mi)"/>
    <s v="5.79077, 9.3026"/>
    <x v="17"/>
  </r>
  <r>
    <x v="0"/>
    <x v="4"/>
    <x v="9"/>
    <s v="Sub-Saharan Africa (P)"/>
    <x v="11"/>
    <s v="Unknown"/>
    <n v="1"/>
    <n v="0"/>
    <n v="1"/>
    <n v="0"/>
    <n v="0"/>
    <n v="1"/>
    <x v="0"/>
    <x v="1"/>
    <x v="9"/>
    <s v="Near Gossi, Mali"/>
    <s v="Mixed Migration Monitoring Mechanism Initiative (4mi)"/>
    <s v="15.670295, -1.329927"/>
    <x v="14"/>
  </r>
  <r>
    <x v="0"/>
    <x v="4"/>
    <x v="9"/>
    <s v="Unknown"/>
    <x v="11"/>
    <s v="Unknown"/>
    <n v="2"/>
    <n v="0"/>
    <n v="2"/>
    <n v="0"/>
    <n v="63"/>
    <n v="0"/>
    <x v="0"/>
    <x v="3"/>
    <x v="1"/>
    <s v="Unspecified location off the coast of Guinea-Bissau"/>
    <s v="AFP, Reuters"/>
    <s v="11.53815274, -17.14215922"/>
    <x v="14"/>
  </r>
  <r>
    <x v="0"/>
    <x v="4"/>
    <x v="9"/>
    <s v="Latin America / Caribbean (P)"/>
    <x v="7"/>
    <s v="Unknown"/>
    <n v="1"/>
    <n v="0"/>
    <n v="1"/>
    <n v="0"/>
    <n v="0"/>
    <n v="1"/>
    <x v="0"/>
    <x v="4"/>
    <x v="1"/>
    <s v="Train tracks near Tezuapan (San Isidro), in Cañada Morelos, Puebla, Mexico"/>
    <s v="El Sol de Puebla, E-Consulta"/>
    <s v="18.7640625, -97.4066875"/>
    <x v="7"/>
  </r>
  <r>
    <x v="0"/>
    <x v="4"/>
    <x v="9"/>
    <s v="Southern Asia"/>
    <x v="1"/>
    <s v="Pakistan"/>
    <n v="1"/>
    <n v="0"/>
    <n v="1"/>
    <n v="5"/>
    <n v="0"/>
    <n v="0"/>
    <x v="0"/>
    <x v="2"/>
    <x v="12"/>
    <s v="Forest near Siva Reka, Bulgaria, near border with Greece"/>
    <s v="Bulgarian Interior Ministry, IOM Bulgaria"/>
    <s v="41.74359982, 26.06331147"/>
    <x v="12"/>
  </r>
  <r>
    <x v="0"/>
    <x v="4"/>
    <x v="9"/>
    <s v="Eastern Africa (P)"/>
    <x v="6"/>
    <s v="Unknown"/>
    <n v="2"/>
    <n v="0"/>
    <n v="2"/>
    <n v="0"/>
    <n v="0"/>
    <n v="2"/>
    <x v="0"/>
    <x v="1"/>
    <x v="1"/>
    <s v="Near Gambella, Ethiopia"/>
    <s v="Mixed Migration Monitoring Mechanism Initiative (4mi)"/>
    <s v="8.271988, 34.587575"/>
    <x v="8"/>
  </r>
  <r>
    <x v="0"/>
    <x v="4"/>
    <x v="9"/>
    <s v="Eastern Africa (P)"/>
    <x v="8"/>
    <s v="Unknown"/>
    <n v="2"/>
    <n v="0"/>
    <n v="2"/>
    <n v="0"/>
    <n v="0"/>
    <n v="0"/>
    <x v="0"/>
    <x v="1"/>
    <x v="9"/>
    <s v="Sahara desert, Sudan, near the border with Egypt"/>
    <s v="Mixed Migration Monitoring Mechanism Initiative (4mi)"/>
    <s v="21.943709, 27.672666"/>
    <x v="9"/>
  </r>
  <r>
    <x v="0"/>
    <x v="4"/>
    <x v="9"/>
    <s v="Central America"/>
    <x v="0"/>
    <s v="Guatemala"/>
    <n v="1"/>
    <n v="0"/>
    <n v="1"/>
    <n v="0"/>
    <n v="0"/>
    <n v="0"/>
    <x v="0"/>
    <x v="2"/>
    <x v="0"/>
    <s v="Pima Country Office of the Medical Examiner jurisdiction, Arizona, USA (see coordinates for exact location)"/>
    <s v="Pima County Office of the Medical Examiner (PCOME)"/>
    <s v="31.91468, -112.92918"/>
    <x v="0"/>
  </r>
  <r>
    <x v="0"/>
    <x v="4"/>
    <x v="9"/>
    <s v="Sub-Saharan Africa (P)"/>
    <x v="11"/>
    <s v="Unknown"/>
    <n v="2"/>
    <n v="0"/>
    <n v="2"/>
    <n v="0"/>
    <n v="0"/>
    <n v="0"/>
    <x v="0"/>
    <x v="4"/>
    <x v="1"/>
    <s v="Diebougou, Burkina Faso"/>
    <s v="Mixed Migration Monitoring Mechanism Initiative (4mi)"/>
    <s v="10.58, -3.15"/>
    <x v="14"/>
  </r>
  <r>
    <x v="0"/>
    <x v="4"/>
    <x v="9"/>
    <s v="Eastern Africa (P)"/>
    <x v="6"/>
    <s v="Unknown"/>
    <n v="1"/>
    <n v="0"/>
    <n v="1"/>
    <n v="0"/>
    <n v="0"/>
    <n v="1"/>
    <x v="0"/>
    <x v="4"/>
    <x v="1"/>
    <s v="Near Hargeisa, Somalia"/>
    <s v="Mixed Migration Monitoring Mechanism Initiative (4mi)"/>
    <s v="9.511606, 44.059039"/>
    <x v="8"/>
  </r>
  <r>
    <x v="0"/>
    <x v="4"/>
    <x v="9"/>
    <s v="Sub-Saharan Africa (P)"/>
    <x v="11"/>
    <s v="Unknown"/>
    <n v="1"/>
    <n v="0"/>
    <n v="1"/>
    <n v="0"/>
    <n v="0"/>
    <n v="0"/>
    <x v="0"/>
    <x v="5"/>
    <x v="1"/>
    <s v="Bobo Dioulasso, Burkina Faso"/>
    <s v="Mixed Migration Monitoring Mechanism Initiative (4mi)"/>
    <s v="11.183333, -4.283333"/>
    <x v="14"/>
  </r>
  <r>
    <x v="0"/>
    <x v="4"/>
    <x v="9"/>
    <s v="Sub-Saharan Africa (P)"/>
    <x v="11"/>
    <s v="Unknown"/>
    <n v="1"/>
    <n v="0"/>
    <n v="1"/>
    <n v="0"/>
    <n v="0"/>
    <n v="1"/>
    <x v="0"/>
    <x v="2"/>
    <x v="1"/>
    <s v="Unspecified location in Cote d'Ivoire"/>
    <s v="Mixed Migration Monitoring Mechanism Initiative (4mi)"/>
    <s v="7.988257, -5.497591"/>
    <x v="14"/>
  </r>
  <r>
    <x v="0"/>
    <x v="4"/>
    <x v="9"/>
    <s v="Sub-Saharan Africa (P)"/>
    <x v="14"/>
    <s v="Unknown"/>
    <n v="2"/>
    <n v="0"/>
    <n v="2"/>
    <n v="0"/>
    <n v="0"/>
    <n v="2"/>
    <x v="0"/>
    <x v="0"/>
    <x v="1"/>
    <s v="Mafia, Cameroon"/>
    <s v="Mixed Migration Monitoring Mechanism Initiative (4mi)"/>
    <s v="5.2, 11.21"/>
    <x v="17"/>
  </r>
  <r>
    <x v="0"/>
    <x v="4"/>
    <x v="9"/>
    <s v="Sub-Saharan Africa (P)"/>
    <x v="14"/>
    <s v="Unknown"/>
    <n v="2"/>
    <n v="0"/>
    <n v="2"/>
    <n v="0"/>
    <n v="0"/>
    <n v="2"/>
    <x v="0"/>
    <x v="0"/>
    <x v="1"/>
    <s v="Mafia, Cameroon"/>
    <s v="Mixed Migration Monitoring Mechanism Initiative (4mi)"/>
    <s v="5.2, 11.21"/>
    <x v="17"/>
  </r>
  <r>
    <x v="0"/>
    <x v="4"/>
    <x v="9"/>
    <s v="Sub-Saharan Africa (P)"/>
    <x v="11"/>
    <s v="Unknown"/>
    <n v="3"/>
    <n v="0"/>
    <n v="3"/>
    <n v="0"/>
    <n v="0"/>
    <n v="0"/>
    <x v="0"/>
    <x v="0"/>
    <x v="1"/>
    <s v="Kumasi, Ghana"/>
    <s v="Mixed Migration Monitoring Mechanism Initiative (4mi)"/>
    <s v="6.666667, -1.616667"/>
    <x v="14"/>
  </r>
  <r>
    <x v="0"/>
    <x v="4"/>
    <x v="9"/>
    <s v="Sub-Saharan Africa (P)"/>
    <x v="11"/>
    <s v="Unknown"/>
    <n v="1"/>
    <n v="0"/>
    <n v="1"/>
    <n v="0"/>
    <n v="0"/>
    <n v="1"/>
    <x v="0"/>
    <x v="5"/>
    <x v="1"/>
    <s v="Gagnoa, Cote d'Ivoire"/>
    <s v="Mixed Migration Monitoring Mechanism Initiative (4mi)"/>
    <s v="6.133333, -5.933333"/>
    <x v="14"/>
  </r>
  <r>
    <x v="0"/>
    <x v="4"/>
    <x v="9"/>
    <s v="Latin America / Caribbean (P)"/>
    <x v="0"/>
    <s v="Unknown"/>
    <n v="1"/>
    <n v="0"/>
    <n v="1"/>
    <n v="0"/>
    <n v="0"/>
    <n v="0"/>
    <x v="0"/>
    <x v="0"/>
    <x v="0"/>
    <s v="Open desert, Ocotillo, Imperial County, California, USA"/>
    <s v="Imperial County Coroner's Office"/>
    <s v="32.65666899, -116.0125638"/>
    <x v="0"/>
  </r>
  <r>
    <x v="0"/>
    <x v="4"/>
    <x v="9"/>
    <s v="Sub-Saharan Africa (P)"/>
    <x v="11"/>
    <s v="Unknown"/>
    <n v="2"/>
    <n v="0"/>
    <n v="2"/>
    <n v="0"/>
    <n v="0"/>
    <n v="2"/>
    <x v="0"/>
    <x v="5"/>
    <x v="1"/>
    <s v="Dapaong, Togo"/>
    <s v="Mixed Migration Monitoring Mechanism Initiative (4mi)"/>
    <s v="10.867778, 0.203611"/>
    <x v="14"/>
  </r>
  <r>
    <x v="0"/>
    <x v="4"/>
    <x v="9"/>
    <s v="Unknown"/>
    <x v="8"/>
    <s v="Unknown"/>
    <n v="2"/>
    <n v="0"/>
    <n v="2"/>
    <n v="0"/>
    <n v="0"/>
    <n v="0"/>
    <x v="0"/>
    <x v="2"/>
    <x v="9"/>
    <s v="Sabha, Libya"/>
    <s v="Mixed Migration Monitoring Mechanism Initiative (4Mi)"/>
    <s v="26.831999, 14.377578"/>
    <x v="9"/>
  </r>
  <r>
    <x v="0"/>
    <x v="4"/>
    <x v="9"/>
    <s v="Unknown"/>
    <x v="8"/>
    <s v="Unknown"/>
    <n v="1"/>
    <n v="0"/>
    <n v="1"/>
    <n v="0"/>
    <n v="0"/>
    <n v="0"/>
    <x v="0"/>
    <x v="2"/>
    <x v="9"/>
    <s v="Tamanrasset, Algeria"/>
    <s v="Mixed Migration Monitoring Mechanism Initiative (4Mi)"/>
    <s v="22.044025, 5.707382"/>
    <x v="9"/>
  </r>
  <r>
    <x v="0"/>
    <x v="4"/>
    <x v="9"/>
    <s v="Unknown"/>
    <x v="8"/>
    <s v="Unknown"/>
    <n v="3"/>
    <n v="0"/>
    <n v="3"/>
    <n v="0"/>
    <n v="1"/>
    <n v="1"/>
    <x v="0"/>
    <x v="0"/>
    <x v="9"/>
    <s v="Unspecified location in the Sahara Desert, Libya"/>
    <s v="Mixed Migration Monitoring Mechanism Initiative (4Mi)"/>
    <s v="23.222362, 14.364959"/>
    <x v="9"/>
  </r>
  <r>
    <x v="0"/>
    <x v="4"/>
    <x v="9"/>
    <s v="Northern Africa"/>
    <x v="2"/>
    <s v="Tunisia"/>
    <n v="1"/>
    <n v="5"/>
    <n v="6"/>
    <n v="0"/>
    <n v="5"/>
    <n v="1"/>
    <x v="0"/>
    <x v="3"/>
    <x v="6"/>
    <s v="Off the coast of Djerba, near Zarzis, Tunisia"/>
    <s v="Mosaique FM, Kapitalis"/>
    <s v="33.91935074, 11.34777121"/>
    <x v="2"/>
  </r>
  <r>
    <x v="0"/>
    <x v="4"/>
    <x v="9"/>
    <s v="Sub-Saharan Africa (P)"/>
    <x v="11"/>
    <s v="Unknown"/>
    <n v="1"/>
    <n v="0"/>
    <n v="1"/>
    <n v="0"/>
    <n v="0"/>
    <n v="1"/>
    <x v="0"/>
    <x v="4"/>
    <x v="1"/>
    <s v="Niangoloko, Burkina Faso"/>
    <s v="Mixed Migration Monitoring Mechanism Initiative (4mi)"/>
    <s v="10.283333, -4.916667"/>
    <x v="14"/>
  </r>
  <r>
    <x v="0"/>
    <x v="4"/>
    <x v="9"/>
    <s v="Western / Southern Asia (P)"/>
    <x v="2"/>
    <s v="Afghanistan,Iraq,Unknown"/>
    <n v="8"/>
    <n v="26"/>
    <n v="34"/>
    <n v="0"/>
    <n v="1"/>
    <n v="2"/>
    <x v="0"/>
    <x v="3"/>
    <x v="2"/>
    <s v="Off the coast of off the coast of Karaburun district, Izmir, Türkiye"/>
    <s v="Turkish Coast Guard via IOM Türkiye, Ekathimerini, Rudaw"/>
    <s v="38.7984375, 26.51754452"/>
    <x v="2"/>
  </r>
  <r>
    <x v="0"/>
    <x v="4"/>
    <x v="9"/>
    <s v="Eastern Africa (P)"/>
    <x v="8"/>
    <s v="Unknown"/>
    <n v="1"/>
    <n v="0"/>
    <n v="1"/>
    <n v="0"/>
    <n v="0"/>
    <n v="1"/>
    <x v="0"/>
    <x v="0"/>
    <x v="9"/>
    <s v="Unspecified location in the Sahara desert, Egypt"/>
    <s v="Mixed Migration Monitoring Mechanism Initiative (4mi)"/>
    <s v="22.396611, 26.693147"/>
    <x v="9"/>
  </r>
  <r>
    <x v="0"/>
    <x v="4"/>
    <x v="9"/>
    <s v="Sub-Saharan Africa (P)"/>
    <x v="11"/>
    <s v="Unknown"/>
    <n v="1"/>
    <n v="0"/>
    <n v="1"/>
    <n v="0"/>
    <n v="0"/>
    <n v="1"/>
    <x v="0"/>
    <x v="4"/>
    <x v="1"/>
    <s v="Sikasso, Mali"/>
    <s v="Mixed Migration Monitoring Mechanism Initiative (4mi)"/>
    <s v="11.316667, -5.666667"/>
    <x v="14"/>
  </r>
  <r>
    <x v="0"/>
    <x v="4"/>
    <x v="9"/>
    <s v="Latin America / Caribbean (P)"/>
    <x v="0"/>
    <s v="Unknown"/>
    <n v="1"/>
    <n v="0"/>
    <n v="1"/>
    <n v="0"/>
    <n v="0"/>
    <n v="0"/>
    <x v="0"/>
    <x v="0"/>
    <x v="0"/>
    <s v="Near Brownsville, Cameron County, Texas, USA"/>
    <s v="US Border Patrol"/>
    <s v="26.01009812, -97.39860685"/>
    <x v="0"/>
  </r>
  <r>
    <x v="0"/>
    <x v="4"/>
    <x v="9"/>
    <s v="Eastern Africa (P)"/>
    <x v="6"/>
    <s v="Unknown"/>
    <n v="1"/>
    <n v="0"/>
    <n v="1"/>
    <n v="0"/>
    <n v="0"/>
    <n v="0"/>
    <x v="0"/>
    <x v="4"/>
    <x v="1"/>
    <s v="Near Maputo, Mozambique"/>
    <s v="Mixed Migration Monitoring Mechanism Initiative (4mi)"/>
    <s v="-25.727874, 32.550056"/>
    <x v="8"/>
  </r>
  <r>
    <x v="0"/>
    <x v="4"/>
    <x v="9"/>
    <s v="Central America"/>
    <x v="0"/>
    <s v="Mexico"/>
    <n v="1"/>
    <n v="0"/>
    <n v="1"/>
    <n v="0"/>
    <n v="0"/>
    <n v="1"/>
    <x v="0"/>
    <x v="3"/>
    <x v="0"/>
    <s v="Río Bravo, near 1001 East Military Road, Peñitas, Hidalgo County, Texas, USA"/>
    <s v="Hidalgo County Sheriff's Office"/>
    <s v="26.22230745, -98.45591776"/>
    <x v="0"/>
  </r>
  <r>
    <x v="0"/>
    <x v="4"/>
    <x v="9"/>
    <s v="Unknown"/>
    <x v="8"/>
    <s v="Unknown"/>
    <n v="2"/>
    <n v="0"/>
    <n v="2"/>
    <n v="0"/>
    <n v="0"/>
    <n v="0"/>
    <x v="0"/>
    <x v="0"/>
    <x v="9"/>
    <s v="Unspecified location in the Sahara Desert, Libya"/>
    <s v="Mixed Migration Monitoring Mechanism Initiative (4Mi)"/>
    <s v="20.36059, 24.676808"/>
    <x v="9"/>
  </r>
  <r>
    <x v="0"/>
    <x v="4"/>
    <x v="9"/>
    <s v="Unknown"/>
    <x v="8"/>
    <s v="Unknown"/>
    <n v="1"/>
    <n v="0"/>
    <n v="1"/>
    <n v="0"/>
    <n v="0"/>
    <n v="0"/>
    <x v="0"/>
    <x v="1"/>
    <x v="9"/>
    <s v="Tazirbu, Kufra, Libya"/>
    <s v="Mixed Migration Monitoring Mechanism Initiative (4Mi)"/>
    <s v="25.619268, 21.142195"/>
    <x v="9"/>
  </r>
  <r>
    <x v="0"/>
    <x v="4"/>
    <x v="9"/>
    <s v="Western / Southern Asia (P)"/>
    <x v="1"/>
    <s v="Unknown"/>
    <n v="3"/>
    <n v="0"/>
    <n v="3"/>
    <n v="0"/>
    <n v="0"/>
    <n v="0"/>
    <x v="0"/>
    <x v="1"/>
    <x v="13"/>
    <s v="Bodies recovered near Evros/Meriç river, east of Didymoteicho, Greece"/>
    <s v="AP, Ekathimerini, BBC"/>
    <s v="41.33991661, 26.51932647"/>
    <x v="13"/>
  </r>
  <r>
    <x v="0"/>
    <x v="4"/>
    <x v="9"/>
    <s v="Latin America / Caribbean (P)"/>
    <x v="0"/>
    <s v="Unknown"/>
    <n v="1"/>
    <n v="0"/>
    <n v="1"/>
    <n v="0"/>
    <n v="0"/>
    <n v="0"/>
    <x v="0"/>
    <x v="3"/>
    <x v="0"/>
    <s v="Río Bravo, near municipality of Rio Bravo, Webb County, Texas, USA"/>
    <s v="US Border Patrol via Breitbart"/>
    <s v="27.36357889, -99.50347328"/>
    <x v="0"/>
  </r>
  <r>
    <x v="0"/>
    <x v="4"/>
    <x v="9"/>
    <s v="Sub-Saharan Africa (P)"/>
    <x v="2"/>
    <s v="Unknown"/>
    <n v="2"/>
    <n v="0"/>
    <n v="2"/>
    <n v="0"/>
    <n v="0"/>
    <n v="2"/>
    <x v="0"/>
    <x v="3"/>
    <x v="5"/>
    <s v="70km off the coast of Cap Falcon, Ain El Türck, province of Oran, Algeria"/>
    <s v="El Watan, Réflexion, Le Quotidien d'Oran"/>
    <s v="35.81732734, -0.801022391"/>
    <x v="2"/>
  </r>
  <r>
    <x v="0"/>
    <x v="4"/>
    <x v="9"/>
    <s v="Sub-Saharan Africa (P)"/>
    <x v="11"/>
    <s v="Unknown"/>
    <n v="2"/>
    <n v="0"/>
    <n v="2"/>
    <n v="0"/>
    <n v="0"/>
    <n v="0"/>
    <x v="0"/>
    <x v="5"/>
    <x v="9"/>
    <s v="Niamey, Niger"/>
    <s v="Mixed Migration Monitoring Mechanism Initiative (4mi)"/>
    <s v="13.511667, 2.125278"/>
    <x v="14"/>
  </r>
  <r>
    <x v="0"/>
    <x v="4"/>
    <x v="9"/>
    <s v="Sub-Saharan Africa (P)"/>
    <x v="11"/>
    <s v="Unknown"/>
    <n v="1"/>
    <n v="0"/>
    <n v="1"/>
    <n v="0"/>
    <n v="0"/>
    <n v="0"/>
    <x v="0"/>
    <x v="1"/>
    <x v="9"/>
    <s v="Mopti, Mali"/>
    <s v="Mixed Migration Monitoring Mechanism Initiative (4mi)"/>
    <s v="14.495833, -4.198611"/>
    <x v="14"/>
  </r>
  <r>
    <x v="0"/>
    <x v="4"/>
    <x v="9"/>
    <s v="Sub-Saharan Africa (P)"/>
    <x v="11"/>
    <s v="Unknown"/>
    <n v="1"/>
    <n v="0"/>
    <n v="1"/>
    <n v="0"/>
    <n v="0"/>
    <n v="0"/>
    <x v="0"/>
    <x v="5"/>
    <x v="9"/>
    <s v="Agadez, Niger"/>
    <s v="Mixed Migration Monitoring Mechanism Initiative (4mi)"/>
    <s v="16.967643, 7.985137"/>
    <x v="14"/>
  </r>
  <r>
    <x v="0"/>
    <x v="4"/>
    <x v="9"/>
    <s v="Central America"/>
    <x v="0"/>
    <s v="Guatemala"/>
    <n v="1"/>
    <n v="0"/>
    <n v="1"/>
    <n v="0"/>
    <n v="0"/>
    <n v="0"/>
    <x v="0"/>
    <x v="0"/>
    <x v="0"/>
    <s v="McAllen Medical Center, Hidalgo County, Texas, USA"/>
    <s v="Hidalgo County Sheriff's Office"/>
    <s v="26.1871099, -98.2259109"/>
    <x v="0"/>
  </r>
  <r>
    <x v="0"/>
    <x v="4"/>
    <x v="9"/>
    <s v="Unknown"/>
    <x v="4"/>
    <s v="Unknown"/>
    <n v="6"/>
    <n v="0"/>
    <n v="6"/>
    <n v="0"/>
    <n v="0"/>
    <n v="6"/>
    <x v="0"/>
    <x v="0"/>
    <x v="1"/>
    <s v="Padang Besar, Perlis, Malaysia"/>
    <s v="Mixed Migration Monitoring Mechanism Initiative (4mi)"/>
    <s v="6.666557, 100.304106"/>
    <x v="5"/>
  </r>
  <r>
    <x v="0"/>
    <x v="4"/>
    <x v="9"/>
    <s v="Sub-Saharan Africa (P)"/>
    <x v="2"/>
    <s v="Unknown"/>
    <n v="1"/>
    <n v="0"/>
    <n v="1"/>
    <n v="0"/>
    <n v="0"/>
    <n v="1"/>
    <x v="0"/>
    <x v="3"/>
    <x v="5"/>
    <s v="Off the coast of Cap Falcon, Ain El Türck, province of Oran, Algeria"/>
    <s v="El Watan, Réflexion, Le Quotidien d'Oran"/>
    <s v="35.81287288, -0.806515555"/>
    <x v="2"/>
  </r>
  <r>
    <x v="0"/>
    <x v="4"/>
    <x v="9"/>
    <s v="Unknown"/>
    <x v="2"/>
    <s v="Unknown"/>
    <n v="1"/>
    <n v="0"/>
    <n v="1"/>
    <n v="0"/>
    <n v="0"/>
    <n v="0"/>
    <x v="0"/>
    <x v="3"/>
    <x v="5"/>
    <s v="16 nautical miles off the coast of Marsat El Hadjadj, province of Oran, Algeria"/>
    <s v="El Watan, Réflexion, Le Quotidien d'Oran"/>
    <s v="35.81810516, -0.1682271"/>
    <x v="2"/>
  </r>
  <r>
    <x v="0"/>
    <x v="4"/>
    <x v="9"/>
    <s v="Latin America / Caribbean (P)"/>
    <x v="0"/>
    <s v="Unknown"/>
    <n v="1"/>
    <n v="0"/>
    <n v="1"/>
    <n v="0"/>
    <n v="0"/>
    <n v="0"/>
    <x v="0"/>
    <x v="3"/>
    <x v="0"/>
    <s v="Río Bravo, near Zapata, Zapata County, Texas, USA"/>
    <s v="US Border Patrol via Breitbart"/>
    <s v="26.86714711, -99.31296755"/>
    <x v="0"/>
  </r>
  <r>
    <x v="0"/>
    <x v="4"/>
    <x v="9"/>
    <s v="South America"/>
    <x v="12"/>
    <s v="Venezuela (Bolivarian Republic of)"/>
    <n v="5"/>
    <n v="1"/>
    <n v="6"/>
    <n v="0"/>
    <n v="0"/>
    <n v="1"/>
    <x v="0"/>
    <x v="3"/>
    <x v="1"/>
    <s v="Táchira river, municipality of Bolívar, Venezuela, near border with Colombia"/>
    <s v="Asamblea Nacional de Venezuela, El Estímulo, Diario La Nación"/>
    <s v="7.752677115, -72.47291562"/>
    <x v="15"/>
  </r>
  <r>
    <x v="0"/>
    <x v="4"/>
    <x v="9"/>
    <s v="Unknown"/>
    <x v="2"/>
    <s v="Unknown"/>
    <n v="0"/>
    <n v="2"/>
    <n v="2"/>
    <n v="0"/>
    <n v="9"/>
    <n v="0"/>
    <x v="0"/>
    <x v="3"/>
    <x v="5"/>
    <s v="Off the coast of Tangiers, Morocco"/>
    <s v="Watch the Med - Alarmphone"/>
    <s v="35.87082649, -5.84768721"/>
    <x v="2"/>
  </r>
  <r>
    <x v="0"/>
    <x v="4"/>
    <x v="9"/>
    <s v="Sub-Saharan Africa (P)"/>
    <x v="14"/>
    <s v="Unknown"/>
    <n v="6"/>
    <n v="0"/>
    <n v="6"/>
    <n v="0"/>
    <n v="0"/>
    <n v="1"/>
    <x v="0"/>
    <x v="4"/>
    <x v="1"/>
    <s v="In Cameroon near southwestern border with Nigeria"/>
    <s v="Mixed Migration Monitoring Mechanism Initiative (4mi)"/>
    <s v="4.916402, 8.740138"/>
    <x v="17"/>
  </r>
  <r>
    <x v="0"/>
    <x v="4"/>
    <x v="9"/>
    <s v="Sub-Saharan Africa (P)"/>
    <x v="2"/>
    <s v="Unknown"/>
    <n v="2"/>
    <n v="0"/>
    <n v="2"/>
    <n v="0"/>
    <n v="0"/>
    <n v="0"/>
    <x v="0"/>
    <x v="3"/>
    <x v="5"/>
    <s v="20km off the coast of Cap Falcon, Ain El Türck, province of Oran, Algeria"/>
    <s v="Algérie360, Le Quotidien d'Oran"/>
    <s v="35.8245653, -0.803768973"/>
    <x v="2"/>
  </r>
  <r>
    <x v="0"/>
    <x v="4"/>
    <x v="9"/>
    <s v="Unknown"/>
    <x v="2"/>
    <s v="Unknown"/>
    <n v="3"/>
    <n v="17"/>
    <n v="20"/>
    <n v="0"/>
    <n v="35"/>
    <n v="0"/>
    <x v="0"/>
    <x v="3"/>
    <x v="5"/>
    <s v="Unspecified location in the Alboran Sea, between Morocco and Spain"/>
    <s v="Salvamento Marítimo"/>
    <s v="36.12548285, -3.06317992"/>
    <x v="2"/>
  </r>
  <r>
    <x v="0"/>
    <x v="4"/>
    <x v="9"/>
    <s v="Northern Africa"/>
    <x v="2"/>
    <s v="Algeria"/>
    <n v="2"/>
    <n v="2"/>
    <n v="4"/>
    <n v="0"/>
    <n v="13"/>
    <n v="1"/>
    <x v="0"/>
    <x v="3"/>
    <x v="5"/>
    <s v="8 nautical miles off the coast of Stidia, province of Mostaganem, Algeria"/>
    <s v="Liberté Algérie, El Watan, Réflexion"/>
    <s v="35.96866341, -0.02072771"/>
    <x v="2"/>
  </r>
  <r>
    <x v="0"/>
    <x v="4"/>
    <x v="9"/>
    <s v="Eastern Africa (P)"/>
    <x v="6"/>
    <s v="Unknown"/>
    <n v="1"/>
    <n v="0"/>
    <n v="1"/>
    <n v="0"/>
    <n v="0"/>
    <n v="1"/>
    <x v="0"/>
    <x v="5"/>
    <x v="1"/>
    <s v="Near Nampula, Mozambique"/>
    <s v="Mixed Migration Monitoring Mechanism Initiative (4mi)"/>
    <s v="-15.137787, 39.230025"/>
    <x v="8"/>
  </r>
  <r>
    <x v="0"/>
    <x v="4"/>
    <x v="9"/>
    <s v="Western / Southern Asia (P)"/>
    <x v="1"/>
    <s v="Unknown"/>
    <n v="11"/>
    <n v="0"/>
    <n v="11"/>
    <n v="0"/>
    <n v="0"/>
    <n v="0"/>
    <x v="0"/>
    <x v="4"/>
    <x v="12"/>
    <s v="Kavala - Afrioni beach road, Sarakina, Greece"/>
    <s v="IOM Greece"/>
    <s v="40.94603547, 24.43226374"/>
    <x v="13"/>
  </r>
  <r>
    <x v="0"/>
    <x v="4"/>
    <x v="9"/>
    <s v="Caribbean"/>
    <x v="7"/>
    <s v="Dominican Republic"/>
    <n v="1"/>
    <n v="0"/>
    <n v="1"/>
    <n v="0"/>
    <n v="0"/>
    <n v="1"/>
    <x v="0"/>
    <x v="3"/>
    <x v="0"/>
    <s v="Río Bravo, near International Bridge II Juárez-Lincol, Nuevo Laredo, Tamaulipas, Mexico"/>
    <s v="Líderweb, El Mañana de Nuevo Laredo"/>
    <s v="27.49996171, -99.50344209"/>
    <x v="7"/>
  </r>
  <r>
    <x v="0"/>
    <x v="4"/>
    <x v="9"/>
    <s v="Eastern Africa (P)"/>
    <x v="6"/>
    <s v="Unknown"/>
    <n v="1"/>
    <n v="0"/>
    <n v="1"/>
    <n v="0"/>
    <n v="0"/>
    <n v="1"/>
    <x v="0"/>
    <x v="4"/>
    <x v="1"/>
    <s v="Yabello, Ethiopia"/>
    <s v="Mixed Migration Monitoring Mechanism Initiative (4mi)"/>
    <s v="4.884933, 38.116099"/>
    <x v="8"/>
  </r>
  <r>
    <x v="0"/>
    <x v="4"/>
    <x v="9"/>
    <s v="Eastern Africa (P)"/>
    <x v="6"/>
    <s v="Unknown"/>
    <n v="1"/>
    <n v="0"/>
    <n v="1"/>
    <n v="0"/>
    <n v="0"/>
    <n v="0"/>
    <x v="0"/>
    <x v="5"/>
    <x v="1"/>
    <s v="Galkayo, Somalia"/>
    <s v="Mixed Migration Monitoring Mechanism Initiative (4mi)"/>
    <s v="6.770377, 47.41765"/>
    <x v="8"/>
  </r>
  <r>
    <x v="0"/>
    <x v="4"/>
    <x v="9"/>
    <s v="Unknown"/>
    <x v="8"/>
    <s v="Unknown"/>
    <n v="1"/>
    <n v="0"/>
    <n v="1"/>
    <n v="0"/>
    <n v="0"/>
    <n v="0"/>
    <x v="0"/>
    <x v="4"/>
    <x v="9"/>
    <s v="Kufra, Libya"/>
    <s v="Mixed Migration Monitoring Mechanism Initiative (4Mi)"/>
    <s v="23.900404, 23.051371"/>
    <x v="9"/>
  </r>
  <r>
    <x v="0"/>
    <x v="4"/>
    <x v="9"/>
    <s v="Unknown"/>
    <x v="8"/>
    <s v="Unknown"/>
    <n v="1"/>
    <n v="0"/>
    <n v="1"/>
    <n v="0"/>
    <n v="1"/>
    <n v="0"/>
    <x v="0"/>
    <x v="5"/>
    <x v="9"/>
    <s v="Unspecified location in the Sahara Desert, Libya"/>
    <s v="Mixed Migration Monitoring Mechanism Initiative (4Mi)"/>
    <s v="24.159987, 15.548485"/>
    <x v="9"/>
  </r>
  <r>
    <x v="0"/>
    <x v="4"/>
    <x v="9"/>
    <s v="Unknown"/>
    <x v="8"/>
    <s v="Unknown"/>
    <n v="2"/>
    <n v="0"/>
    <n v="2"/>
    <n v="0"/>
    <n v="0"/>
    <n v="0"/>
    <x v="0"/>
    <x v="0"/>
    <x v="9"/>
    <s v="Sahara Desert, Sudan, near border with Libya"/>
    <s v="Mixed Migration Monitoring Mechanism Initiative (4Mi)"/>
    <s v="20.028424, 25.144604"/>
    <x v="9"/>
  </r>
  <r>
    <x v="0"/>
    <x v="4"/>
    <x v="9"/>
    <s v="Unknown"/>
    <x v="11"/>
    <s v="Unknown"/>
    <n v="1"/>
    <n v="0"/>
    <n v="1"/>
    <n v="0"/>
    <n v="0"/>
    <n v="1"/>
    <x v="0"/>
    <x v="5"/>
    <x v="9"/>
    <s v="Near Agadez, Niger"/>
    <s v="Mixed Migration Monitoring Mechanism Initiative (4Mi)"/>
    <s v="17.092259, 8.03029"/>
    <x v="14"/>
  </r>
  <r>
    <x v="0"/>
    <x v="4"/>
    <x v="9"/>
    <s v="Sub-Saharan Africa (P)"/>
    <x v="2"/>
    <s v="Unknown"/>
    <n v="1"/>
    <n v="0"/>
    <n v="1"/>
    <n v="0"/>
    <n v="0"/>
    <n v="1"/>
    <x v="0"/>
    <x v="3"/>
    <x v="5"/>
    <s v="Off the coast of Arzew, province of Oran, Algeria"/>
    <s v="Le Quotidien d'Oran, Réflexion"/>
    <s v="35.97365662, -0.352090264"/>
    <x v="2"/>
  </r>
  <r>
    <x v="0"/>
    <x v="4"/>
    <x v="9"/>
    <s v="Caribbean"/>
    <x v="7"/>
    <s v="Dominican Republic"/>
    <n v="1"/>
    <n v="0"/>
    <n v="1"/>
    <n v="0"/>
    <n v="0"/>
    <n v="1"/>
    <x v="0"/>
    <x v="3"/>
    <x v="0"/>
    <s v="Río Bravo, near Éjido El Bayito, Nuevo Laredo, Tamaulipas, Mexico"/>
    <s v="Hoy Tamaulipas, El Nuevo Diario"/>
    <s v="27.50001691, -99.50184041"/>
    <x v="7"/>
  </r>
  <r>
    <x v="0"/>
    <x v="4"/>
    <x v="9"/>
    <s v="Western / Southern Asia (P)"/>
    <x v="10"/>
    <s v="Unknown"/>
    <n v="22"/>
    <n v="0"/>
    <n v="22"/>
    <n v="0"/>
    <n v="13"/>
    <n v="0"/>
    <x v="0"/>
    <x v="4"/>
    <x v="1"/>
    <s v="Road near Adnan Menderes airport, Izmir, Türkiye"/>
    <s v="AFP, Daily Sabah, Anadolu Agency"/>
    <s v="38.27705488, 27.18258423"/>
    <x v="11"/>
  </r>
  <r>
    <x v="0"/>
    <x v="4"/>
    <x v="9"/>
    <s v="Eastern Africa (P)"/>
    <x v="6"/>
    <s v="Unknown"/>
    <n v="1"/>
    <n v="0"/>
    <n v="1"/>
    <n v="0"/>
    <n v="0"/>
    <n v="1"/>
    <x v="0"/>
    <x v="1"/>
    <x v="1"/>
    <s v="Beitbridge, Zimbabwe-South Africa border"/>
    <s v="Mixed Migration Monitoring Mechanism Initiative (4mi)"/>
    <s v="-22.224039, 29.996078"/>
    <x v="8"/>
  </r>
  <r>
    <x v="0"/>
    <x v="4"/>
    <x v="9"/>
    <s v="Sub-Saharan Africa (P)"/>
    <x v="11"/>
    <s v="Unknown"/>
    <n v="2"/>
    <n v="0"/>
    <n v="2"/>
    <n v="0"/>
    <n v="0"/>
    <n v="1"/>
    <x v="0"/>
    <x v="0"/>
    <x v="1"/>
    <s v="Unspecified location in Cote d'Ivoire"/>
    <s v="Mixed Migration Monitoring Mechanism Initiative (4mi)"/>
    <s v="7.236226, -5.038495"/>
    <x v="14"/>
  </r>
  <r>
    <x v="0"/>
    <x v="4"/>
    <x v="9"/>
    <s v="Sub-Saharan Africa (P)"/>
    <x v="11"/>
    <s v="Unknown"/>
    <n v="2"/>
    <n v="0"/>
    <n v="2"/>
    <n v="0"/>
    <n v="0"/>
    <n v="0"/>
    <x v="0"/>
    <x v="0"/>
    <x v="1"/>
    <s v="Unspecified location in Cote d'Ivoire"/>
    <s v="Mixed Migration Monitoring Mechanism Initiative (4mi)"/>
    <s v="7.236226, -5.038495"/>
    <x v="14"/>
  </r>
  <r>
    <x v="0"/>
    <x v="4"/>
    <x v="9"/>
    <s v="Sub-Saharan Africa (P)"/>
    <x v="11"/>
    <s v="Unknown"/>
    <n v="1"/>
    <n v="0"/>
    <n v="1"/>
    <n v="0"/>
    <n v="0"/>
    <n v="0"/>
    <x v="0"/>
    <x v="5"/>
    <x v="1"/>
    <s v="Timbuktu, Mali"/>
    <s v="Mixed Migration Monitoring Mechanism Initiative (4mi)"/>
    <s v="16.775833, -3.009444"/>
    <x v="14"/>
  </r>
  <r>
    <x v="0"/>
    <x v="4"/>
    <x v="9"/>
    <s v="Sub-Saharan Africa (P)"/>
    <x v="14"/>
    <s v="Unknown"/>
    <n v="1"/>
    <n v="0"/>
    <n v="1"/>
    <n v="0"/>
    <n v="0"/>
    <n v="1"/>
    <x v="0"/>
    <x v="5"/>
    <x v="1"/>
    <s v="Unspecified location in Cameroon"/>
    <s v="Mixed Migration Monitoring Mechanism Initiative (4mi)"/>
    <s v="5.261657, 13.578635"/>
    <x v="17"/>
  </r>
  <r>
    <x v="0"/>
    <x v="4"/>
    <x v="9"/>
    <s v="Sub-Saharan Africa (P)"/>
    <x v="2"/>
    <s v="Unknown"/>
    <n v="1"/>
    <n v="0"/>
    <n v="1"/>
    <n v="0"/>
    <n v="0"/>
    <n v="0"/>
    <x v="0"/>
    <x v="3"/>
    <x v="5"/>
    <s v="Near La Madrague, Plage de Bousfer, Ain El Türck, province of Oran, Algeria"/>
    <s v="Le Quotidien d'Oran, El Watan, Réflexion"/>
    <s v="35.75688355, -0.755644093"/>
    <x v="2"/>
  </r>
  <r>
    <x v="0"/>
    <x v="4"/>
    <x v="9"/>
    <s v="Northern Africa"/>
    <x v="2"/>
    <s v="Morocco"/>
    <n v="1"/>
    <n v="0"/>
    <n v="1"/>
    <n v="0"/>
    <n v="38"/>
    <n v="1"/>
    <x v="0"/>
    <x v="0"/>
    <x v="5"/>
    <s v="West of Tangier, Morocco"/>
    <s v="AFP, Huffington Post Maghreb"/>
    <s v="35.84634039, -5.913605179"/>
    <x v="2"/>
  </r>
  <r>
    <x v="0"/>
    <x v="4"/>
    <x v="9"/>
    <s v="Central America"/>
    <x v="7"/>
    <s v="Honduras"/>
    <n v="2"/>
    <n v="0"/>
    <n v="2"/>
    <n v="0"/>
    <n v="0"/>
    <n v="2"/>
    <x v="0"/>
    <x v="4"/>
    <x v="1"/>
    <s v="Train tracks near Celaya, Guanajuato, Mexico"/>
    <s v="Milenio"/>
    <s v="20.61410485, -100.8229615"/>
    <x v="7"/>
  </r>
  <r>
    <x v="0"/>
    <x v="4"/>
    <x v="9"/>
    <s v="Eastern Africa (P)"/>
    <x v="8"/>
    <s v="Unknown"/>
    <n v="2"/>
    <n v="0"/>
    <n v="2"/>
    <n v="0"/>
    <n v="0"/>
    <n v="0"/>
    <x v="0"/>
    <x v="1"/>
    <x v="9"/>
    <s v="Sahara desert near Atbara, Sudan"/>
    <s v="Mixed Migration Monitoring Mechanism Initiative (4mi)"/>
    <s v="18.07428, 34.434549"/>
    <x v="9"/>
  </r>
  <r>
    <x v="0"/>
    <x v="4"/>
    <x v="9"/>
    <s v="Eastern Africa (P)"/>
    <x v="8"/>
    <s v="Unknown"/>
    <n v="2"/>
    <n v="0"/>
    <n v="2"/>
    <n v="0"/>
    <n v="0"/>
    <n v="1"/>
    <x v="0"/>
    <x v="0"/>
    <x v="9"/>
    <s v="Unspecified location in the Sahara desert, Sudan"/>
    <s v="Mixed Migration Monitoring Mechanism Initiative (4mi)"/>
    <s v="19.635357, 27.103538"/>
    <x v="9"/>
  </r>
  <r>
    <x v="0"/>
    <x v="4"/>
    <x v="9"/>
    <s v="Sub-Saharan Africa (P)"/>
    <x v="11"/>
    <s v="Unknown"/>
    <n v="2"/>
    <n v="0"/>
    <n v="2"/>
    <n v="0"/>
    <n v="0"/>
    <n v="2"/>
    <x v="0"/>
    <x v="0"/>
    <x v="1"/>
    <s v="Harper, Liberia"/>
    <s v="Mixed Migration Monitoring Mechanism Initiative (4mi)"/>
    <s v="4.366667, -7.716667"/>
    <x v="14"/>
  </r>
  <r>
    <x v="0"/>
    <x v="4"/>
    <x v="9"/>
    <s v="Sub-Saharan Africa (P)"/>
    <x v="11"/>
    <s v="Unknown"/>
    <n v="1"/>
    <n v="0"/>
    <n v="1"/>
    <n v="0"/>
    <n v="0"/>
    <n v="1"/>
    <x v="0"/>
    <x v="0"/>
    <x v="1"/>
    <s v="Harper, Liberia"/>
    <s v="Mixed Migration Monitoring Mechanism Initiative (4mi)"/>
    <s v="4.366667, -7.716667"/>
    <x v="14"/>
  </r>
  <r>
    <x v="0"/>
    <x v="4"/>
    <x v="9"/>
    <s v="Sub-Saharan Africa (P)"/>
    <x v="11"/>
    <s v="Unknown"/>
    <n v="1"/>
    <n v="0"/>
    <n v="1"/>
    <n v="0"/>
    <n v="0"/>
    <n v="1"/>
    <x v="0"/>
    <x v="4"/>
    <x v="9"/>
    <s v="Zinder, Niger"/>
    <s v="Mixed Migration Monitoring Mechanism Initiative (4mi)"/>
    <s v="13.805278, 8.988333"/>
    <x v="14"/>
  </r>
  <r>
    <x v="0"/>
    <x v="4"/>
    <x v="9"/>
    <s v="Unknown"/>
    <x v="8"/>
    <s v="Unknown"/>
    <n v="2"/>
    <n v="0"/>
    <n v="2"/>
    <n v="0"/>
    <n v="2"/>
    <n v="0"/>
    <x v="0"/>
    <x v="0"/>
    <x v="9"/>
    <s v="Unspecified location in the Sahara Desert, Libya"/>
    <s v="Mixed Migration Monitoring Mechanism Initiative (4Mi)"/>
    <s v="24.51655, 14.904651"/>
    <x v="9"/>
  </r>
  <r>
    <x v="0"/>
    <x v="4"/>
    <x v="9"/>
    <s v="Unknown"/>
    <x v="8"/>
    <s v="Unknown"/>
    <n v="1"/>
    <n v="0"/>
    <n v="1"/>
    <n v="0"/>
    <n v="0"/>
    <n v="0"/>
    <x v="0"/>
    <x v="5"/>
    <x v="9"/>
    <s v="Sabha, Libya"/>
    <s v="Mixed Migration Monitoring Mechanism Initiative (4Mi)"/>
    <s v="26.930969, 14.434911"/>
    <x v="9"/>
  </r>
  <r>
    <x v="0"/>
    <x v="4"/>
    <x v="9"/>
    <s v="Unknown"/>
    <x v="8"/>
    <s v="Unknown"/>
    <n v="1"/>
    <n v="0"/>
    <n v="1"/>
    <n v="0"/>
    <n v="1"/>
    <n v="0"/>
    <x v="0"/>
    <x v="0"/>
    <x v="1"/>
    <s v="Tripoli, Libya"/>
    <s v="Mixed Migration Monitoring Mechanism Initiative (4Mi)"/>
    <s v="32.877428, 13.204771"/>
    <x v="9"/>
  </r>
  <r>
    <x v="0"/>
    <x v="4"/>
    <x v="9"/>
    <s v="Latin America / Caribbean (P)"/>
    <x v="0"/>
    <s v="Unknown"/>
    <n v="1"/>
    <n v="0"/>
    <n v="1"/>
    <n v="0"/>
    <n v="0"/>
    <n v="0"/>
    <x v="0"/>
    <x v="0"/>
    <x v="0"/>
    <s v="Pima Country Office of the Medical Examiner jurisdiction, Arizona, USA (see coordinates for exact location)"/>
    <s v="Pima County Office of the Medical Examiner (PCOME)"/>
    <s v="31.928333, -111.4485"/>
    <x v="0"/>
  </r>
  <r>
    <x v="0"/>
    <x v="4"/>
    <x v="9"/>
    <s v="Latin America / Caribbean (P)"/>
    <x v="0"/>
    <s v="Unknown"/>
    <n v="1"/>
    <n v="0"/>
    <n v="1"/>
    <n v="0"/>
    <n v="0"/>
    <n v="1"/>
    <x v="0"/>
    <x v="0"/>
    <x v="0"/>
    <s v="Pima Country Office of the Medical Examiner jurisdiction, Arizona, USA (see coordinates for exact location)"/>
    <s v="Pima County Office of the Medical Examiner (PCOME)"/>
    <s v="31.89933, -111.74916"/>
    <x v="0"/>
  </r>
  <r>
    <x v="0"/>
    <x v="4"/>
    <x v="9"/>
    <s v="Latin America / Caribbean (P)"/>
    <x v="0"/>
    <s v="Unknown"/>
    <n v="1"/>
    <n v="0"/>
    <n v="1"/>
    <n v="0"/>
    <n v="0"/>
    <n v="1"/>
    <x v="0"/>
    <x v="0"/>
    <x v="0"/>
    <s v="Pima Country Office of the Medical Examiner jurisdiction, Arizona, USA (see coordinates for exact location)"/>
    <s v="Pima County Office of the Medical Examiner (PCOME)"/>
    <s v="31.94448, -113.01205"/>
    <x v="0"/>
  </r>
  <r>
    <x v="0"/>
    <x v="4"/>
    <x v="9"/>
    <s v="Central America"/>
    <x v="7"/>
    <s v="Mexico"/>
    <n v="1"/>
    <n v="0"/>
    <n v="1"/>
    <n v="0"/>
    <n v="1"/>
    <n v="1"/>
    <x v="0"/>
    <x v="3"/>
    <x v="0"/>
    <s v="Río Colorado, near Ciudad Morelos, Baja California, Mexico"/>
    <s v="La Voz de la Frontera. Tribuna de San Luis"/>
    <s v="32.62150759, -114.8101311"/>
    <x v="7"/>
  </r>
  <r>
    <x v="0"/>
    <x v="4"/>
    <x v="9"/>
    <s v="Unknown"/>
    <x v="8"/>
    <s v="Unknown"/>
    <n v="1"/>
    <n v="0"/>
    <n v="1"/>
    <n v="0"/>
    <n v="0"/>
    <n v="0"/>
    <x v="0"/>
    <x v="4"/>
    <x v="9"/>
    <s v="Sabha, Libya"/>
    <s v="Mixed Migration Monitoring Mechanism Initiative (4Mi)"/>
    <s v="26.993702, 14.450236"/>
    <x v="9"/>
  </r>
  <r>
    <x v="0"/>
    <x v="4"/>
    <x v="9"/>
    <s v="Unknown"/>
    <x v="11"/>
    <s v="Unknown"/>
    <n v="1"/>
    <n v="0"/>
    <n v="1"/>
    <n v="0"/>
    <n v="1"/>
    <n v="1"/>
    <x v="0"/>
    <x v="5"/>
    <x v="9"/>
    <s v="Sahara Desert, Niger, near border with Libya"/>
    <s v="Mixed Migration Monitoring Mechanism Initiative (4Mi)"/>
    <s v="22.917358, 13.100816"/>
    <x v="14"/>
  </r>
  <r>
    <x v="0"/>
    <x v="4"/>
    <x v="9"/>
    <s v="Eastern Africa (P)"/>
    <x v="6"/>
    <s v="Unknown"/>
    <n v="1"/>
    <n v="0"/>
    <n v="1"/>
    <n v="0"/>
    <n v="0"/>
    <n v="0"/>
    <x v="0"/>
    <x v="4"/>
    <x v="1"/>
    <s v="Near Tete, Mozambique"/>
    <s v="Mixed Migration Monitoring Mechanism Initiative (4mi)"/>
    <s v="-16.083382, 33.637539"/>
    <x v="8"/>
  </r>
  <r>
    <x v="0"/>
    <x v="4"/>
    <x v="9"/>
    <s v="Eastern Africa (P)"/>
    <x v="6"/>
    <s v="Unknown"/>
    <n v="1"/>
    <n v="0"/>
    <n v="1"/>
    <n v="0"/>
    <n v="0"/>
    <n v="1"/>
    <x v="0"/>
    <x v="0"/>
    <x v="1"/>
    <s v="Near Lilongwe, Malawi"/>
    <s v="Mixed Migration Monitoring Mechanism Initiative (4mi)"/>
    <s v="-13.86155, 33.782244"/>
    <x v="8"/>
  </r>
  <r>
    <x v="0"/>
    <x v="4"/>
    <x v="9"/>
    <s v="Latin America / Caribbean (P)"/>
    <x v="0"/>
    <s v="Unknown"/>
    <n v="1"/>
    <n v="0"/>
    <n v="1"/>
    <n v="0"/>
    <n v="0"/>
    <n v="1"/>
    <x v="0"/>
    <x v="0"/>
    <x v="0"/>
    <s v="Pima Country Office of the Medical Examiner jurisdiction, Arizona, USA (see coordinates for exact location)"/>
    <s v="Pima County Office of the Medical Examiner (PCOME)"/>
    <s v="32.45227, -113.11801"/>
    <x v="0"/>
  </r>
  <r>
    <x v="0"/>
    <x v="4"/>
    <x v="9"/>
    <s v="Sub-Saharan Africa (P)"/>
    <x v="11"/>
    <s v="Unknown"/>
    <n v="2"/>
    <n v="0"/>
    <n v="2"/>
    <n v="0"/>
    <n v="0"/>
    <n v="1"/>
    <x v="0"/>
    <x v="0"/>
    <x v="1"/>
    <s v="Guinea, near the border with Mali"/>
    <s v="Mixed Migration Monitoring Mechanism Initiative (4mi)"/>
    <s v="12.054854, -8.998136"/>
    <x v="14"/>
  </r>
  <r>
    <x v="0"/>
    <x v="4"/>
    <x v="9"/>
    <s v="South America"/>
    <x v="3"/>
    <s v="Venezuela (Bolivarian Republic of)"/>
    <n v="2"/>
    <n v="0"/>
    <n v="2"/>
    <n v="0"/>
    <n v="5"/>
    <n v="0"/>
    <x v="0"/>
    <x v="3"/>
    <x v="1"/>
    <s v="Off the coast of Santana di Cachó, Aruba - boat departed from El Supí, Península de Paraguaná, Falcón, Venezuela"/>
    <s v="NTN24, Gerardo Morón, El Pitazo"/>
    <s v="12.40008995, -69.84954833"/>
    <x v="4"/>
  </r>
  <r>
    <x v="0"/>
    <x v="4"/>
    <x v="9"/>
    <s v="Latin America / Caribbean (P)"/>
    <x v="0"/>
    <s v="Unknown"/>
    <n v="1"/>
    <n v="0"/>
    <n v="1"/>
    <n v="0"/>
    <n v="0"/>
    <n v="0"/>
    <x v="0"/>
    <x v="0"/>
    <x v="0"/>
    <s v="Ranch Risinger, Dimmit County, Texas, USA"/>
    <s v="Zócalo"/>
    <s v="28.492892, -99.931529"/>
    <x v="0"/>
  </r>
  <r>
    <x v="0"/>
    <x v="4"/>
    <x v="9"/>
    <s v="Unknown"/>
    <x v="8"/>
    <s v="Unknown"/>
    <n v="1"/>
    <n v="0"/>
    <n v="1"/>
    <n v="0"/>
    <n v="0"/>
    <n v="0"/>
    <x v="0"/>
    <x v="4"/>
    <x v="9"/>
    <s v="Sabha, Libya"/>
    <s v="Mixed Migration Monitoring Mechanism Initiative (4Mi)"/>
    <s v="26.999285, 14.429846"/>
    <x v="9"/>
  </r>
  <r>
    <x v="0"/>
    <x v="4"/>
    <x v="9"/>
    <s v="Unknown"/>
    <x v="11"/>
    <s v="Unknown"/>
    <n v="3"/>
    <n v="0"/>
    <n v="3"/>
    <n v="0"/>
    <n v="1"/>
    <n v="0"/>
    <x v="0"/>
    <x v="0"/>
    <x v="9"/>
    <s v="Unspecified location in the Sahara Desert, Niger"/>
    <s v="Mixed Migration Monitoring Mechanism Initiative (4Mi)"/>
    <s v="23.0745225, 13.08597519"/>
    <x v="14"/>
  </r>
  <r>
    <x v="0"/>
    <x v="4"/>
    <x v="9"/>
    <s v="Unknown"/>
    <x v="4"/>
    <s v="Unknown"/>
    <n v="1"/>
    <n v="0"/>
    <n v="1"/>
    <n v="0"/>
    <n v="0"/>
    <n v="0"/>
    <x v="0"/>
    <x v="6"/>
    <x v="1"/>
    <s v="Pattani province, Thailand, near border with Malaysia"/>
    <s v="Mixed Migration Monitoring Mechanism Initiative (4mi)"/>
    <s v="6.614935, 101.337994"/>
    <x v="5"/>
  </r>
  <r>
    <x v="0"/>
    <x v="4"/>
    <x v="9"/>
    <s v="Central America"/>
    <x v="7"/>
    <s v="Honduras"/>
    <n v="1"/>
    <n v="0"/>
    <n v="1"/>
    <n v="0"/>
    <n v="0"/>
    <n v="1"/>
    <x v="0"/>
    <x v="4"/>
    <x v="1"/>
    <s v="KM30 Ruta del Pacífico Amatitlán, Guatemala (in caravan)"/>
    <s v="Bomberos Voluntarios Guatemala, La Prensa de Honduras"/>
    <s v="14.4498588, -90.6429999"/>
    <x v="7"/>
  </r>
  <r>
    <x v="0"/>
    <x v="4"/>
    <x v="9"/>
    <s v="Sub-Saharan Africa (P)"/>
    <x v="2"/>
    <s v="Unknown"/>
    <n v="1"/>
    <n v="0"/>
    <n v="1"/>
    <n v="0"/>
    <n v="0"/>
    <n v="0"/>
    <x v="0"/>
    <x v="3"/>
    <x v="5"/>
    <s v="Body found at Amejaou beach, 40km west of Nador, Morocco"/>
    <s v="Association Marocaine des Droits Humains - Section Nador"/>
    <s v="35.28808666, -3.114351178"/>
    <x v="2"/>
  </r>
  <r>
    <x v="0"/>
    <x v="4"/>
    <x v="9"/>
    <s v="Central America"/>
    <x v="0"/>
    <s v="Mexico"/>
    <n v="1"/>
    <n v="0"/>
    <n v="1"/>
    <n v="0"/>
    <n v="0"/>
    <n v="1"/>
    <x v="0"/>
    <x v="0"/>
    <x v="0"/>
    <s v="Ranch west of Falfurrias, Brooks County, Texas, USA"/>
    <s v="Breitbart News"/>
    <s v="27.22454491, -98.30209987"/>
    <x v="0"/>
  </r>
  <r>
    <x v="0"/>
    <x v="4"/>
    <x v="9"/>
    <s v="Eastern Africa (P)"/>
    <x v="6"/>
    <s v="Unknown"/>
    <n v="1"/>
    <n v="0"/>
    <n v="1"/>
    <n v="0"/>
    <n v="0"/>
    <n v="1"/>
    <x v="0"/>
    <x v="5"/>
    <x v="1"/>
    <s v="Near Nampula, Mozambique"/>
    <s v="Mixed Migration Monitoring Mechanism Initiative (4mi)"/>
    <s v="-15.137787, 39.230025"/>
    <x v="8"/>
  </r>
  <r>
    <x v="0"/>
    <x v="4"/>
    <x v="9"/>
    <s v="Unknown"/>
    <x v="8"/>
    <s v="Unknown"/>
    <n v="1"/>
    <n v="0"/>
    <n v="1"/>
    <n v="0"/>
    <n v="0"/>
    <n v="0"/>
    <x v="0"/>
    <x v="1"/>
    <x v="9"/>
    <s v="Sabha, Libya"/>
    <s v="Mixed Migration Monitoring Mechanism Initiative (4Mi)"/>
    <s v="27.042724, 14.40325"/>
    <x v="9"/>
  </r>
  <r>
    <x v="0"/>
    <x v="4"/>
    <x v="9"/>
    <s v="Unknown"/>
    <x v="8"/>
    <s v="Unknown"/>
    <n v="2"/>
    <n v="0"/>
    <n v="2"/>
    <n v="0"/>
    <n v="0"/>
    <n v="0"/>
    <x v="0"/>
    <x v="4"/>
    <x v="9"/>
    <s v="Umm Al Aranib, Libya"/>
    <s v="Mixed Migration Monitoring Mechanism Initiative (4Mi)"/>
    <s v="26.127183, 14.742012"/>
    <x v="9"/>
  </r>
  <r>
    <x v="0"/>
    <x v="4"/>
    <x v="9"/>
    <s v="Sub-Saharan Africa (P)"/>
    <x v="2"/>
    <s v="Unknown"/>
    <n v="2"/>
    <n v="0"/>
    <n v="2"/>
    <n v="0"/>
    <n v="0"/>
    <n v="2"/>
    <x v="0"/>
    <x v="5"/>
    <x v="5"/>
    <s v="Border fence Spain-Morocco border, near Pinos de Rostgordo, Melilla, Spain"/>
    <s v="Government of Spain, Caminando Fronteras, Association Marocaine des Droits Humains - Section Nador"/>
    <s v="35.31707476, -2.95862509"/>
    <x v="2"/>
  </r>
  <r>
    <x v="0"/>
    <x v="4"/>
    <x v="9"/>
    <s v="Central America"/>
    <x v="0"/>
    <s v="Mexico"/>
    <n v="1"/>
    <n v="0"/>
    <n v="1"/>
    <n v="0"/>
    <n v="0"/>
    <n v="1"/>
    <x v="0"/>
    <x v="0"/>
    <x v="0"/>
    <s v="Ranch near El Indio, Maverick County, Texas, USA"/>
    <s v="SuperChannel 12"/>
    <s v="28.505442, -100.3245713"/>
    <x v="0"/>
  </r>
  <r>
    <x v="0"/>
    <x v="4"/>
    <x v="9"/>
    <s v="Central America"/>
    <x v="7"/>
    <s v="Guatemala"/>
    <n v="6"/>
    <n v="0"/>
    <n v="6"/>
    <n v="0"/>
    <n v="0"/>
    <n v="5"/>
    <x v="1"/>
    <x v="4"/>
    <x v="1"/>
    <s v="Highway San Cristóbal-Teopisca, near San Cristóbal de las Casas, Chiapas, Mexico"/>
    <s v="La Vanguardia, El Universal"/>
    <s v="16.66168767, -92.55863457"/>
    <x v="7"/>
  </r>
  <r>
    <x v="0"/>
    <x v="4"/>
    <x v="9"/>
    <s v="Eastern Africa (P)"/>
    <x v="6"/>
    <s v="Unknown"/>
    <n v="1"/>
    <n v="0"/>
    <n v="1"/>
    <n v="0"/>
    <n v="0"/>
    <n v="0"/>
    <x v="0"/>
    <x v="0"/>
    <x v="1"/>
    <s v="Near Lilongwe, Malawi"/>
    <s v="Mixed Migration Monitoring Mechanism Initiative (4mi)"/>
    <s v="-13.86155, 33.782244"/>
    <x v="8"/>
  </r>
  <r>
    <x v="0"/>
    <x v="4"/>
    <x v="9"/>
    <s v="Eastern Africa (P)"/>
    <x v="8"/>
    <s v="Unknown"/>
    <n v="1"/>
    <n v="0"/>
    <n v="1"/>
    <n v="0"/>
    <n v="0"/>
    <n v="1"/>
    <x v="0"/>
    <x v="0"/>
    <x v="9"/>
    <s v="Sahara desert near Atbara, Sudan"/>
    <s v="Mixed Migration Monitoring Mechanism Initiative (4mi)"/>
    <s v="18.07428, 34.434549"/>
    <x v="9"/>
  </r>
  <r>
    <x v="0"/>
    <x v="4"/>
    <x v="9"/>
    <s v="Western Asia"/>
    <x v="2"/>
    <s v="State of Palestine"/>
    <n v="3"/>
    <n v="0"/>
    <n v="3"/>
    <n v="31"/>
    <n v="0"/>
    <n v="0"/>
    <x v="0"/>
    <x v="3"/>
    <x v="2"/>
    <s v="50m off the coast of Bodrum, Muğla province, Türkiye"/>
    <s v="Turkish Coast Guard, Reuters, Daily Sabah"/>
    <s v="37.01378076, 27.4414405"/>
    <x v="2"/>
  </r>
  <r>
    <x v="0"/>
    <x v="4"/>
    <x v="9"/>
    <s v="Latin America / Caribbean (P)"/>
    <x v="0"/>
    <s v="Unknown"/>
    <n v="1"/>
    <n v="0"/>
    <n v="1"/>
    <n v="0"/>
    <n v="0"/>
    <n v="1"/>
    <x v="0"/>
    <x v="0"/>
    <x v="0"/>
    <s v="Ranch near El Cenizo, South of Laredo, Webb County, Texas, USA"/>
    <s v="Revista Fundamentos"/>
    <s v="27.28593786, -99.40112185"/>
    <x v="0"/>
  </r>
  <r>
    <x v="0"/>
    <x v="4"/>
    <x v="9"/>
    <s v="Central America"/>
    <x v="7"/>
    <s v="Honduras"/>
    <n v="1"/>
    <n v="0"/>
    <n v="1"/>
    <n v="0"/>
    <n v="0"/>
    <n v="0"/>
    <x v="0"/>
    <x v="4"/>
    <x v="1"/>
    <s v="KM282 Highway between Tapachula and Huehuetan, near Huixtla, Chiapas, Mexico (in caravan)"/>
    <s v="La Prensa, TeleSur"/>
    <s v="15.1108171, -92.43089998"/>
    <x v="7"/>
  </r>
  <r>
    <x v="0"/>
    <x v="4"/>
    <x v="9"/>
    <s v="Eastern Africa"/>
    <x v="6"/>
    <s v="Ethiopia"/>
    <n v="7"/>
    <n v="0"/>
    <n v="7"/>
    <n v="0"/>
    <n v="5"/>
    <n v="0"/>
    <x v="0"/>
    <x v="3"/>
    <x v="1"/>
    <s v="Indian Ocean, off the coast of Tanzania, near maritime border with Kenya"/>
    <s v="Reuters"/>
    <s v="-4.841440546, 39.45602558"/>
    <x v="8"/>
  </r>
  <r>
    <x v="0"/>
    <x v="4"/>
    <x v="9"/>
    <s v="Eastern Africa (P)"/>
    <x v="6"/>
    <s v="Unknown"/>
    <n v="1"/>
    <n v="0"/>
    <n v="1"/>
    <n v="0"/>
    <n v="0"/>
    <n v="1"/>
    <x v="0"/>
    <x v="5"/>
    <x v="1"/>
    <s v="Near Caynabo, Somalia"/>
    <s v="Mixed Migration Monitoring Mechanism Initiative (4mi)"/>
    <s v="9.020952, 46.451457"/>
    <x v="8"/>
  </r>
  <r>
    <x v="0"/>
    <x v="4"/>
    <x v="9"/>
    <s v="Eastern Africa (P)"/>
    <x v="6"/>
    <s v="Unknown"/>
    <n v="1"/>
    <n v="0"/>
    <n v="1"/>
    <n v="0"/>
    <n v="0"/>
    <n v="0"/>
    <x v="0"/>
    <x v="5"/>
    <x v="1"/>
    <s v="Ndola, Zambia, near border with Democratic Republic of the Congo"/>
    <s v="Mixed Migration Monitoring Mechanism Initiative (4mi)"/>
    <s v="-12.949113, 28.674062"/>
    <x v="8"/>
  </r>
  <r>
    <x v="0"/>
    <x v="4"/>
    <x v="9"/>
    <s v="Eastern Africa (P)"/>
    <x v="6"/>
    <s v="Unknown"/>
    <n v="1"/>
    <n v="0"/>
    <n v="1"/>
    <n v="0"/>
    <n v="0"/>
    <n v="1"/>
    <x v="0"/>
    <x v="5"/>
    <x v="1"/>
    <s v="Namanga, Tanzania-Kenya border"/>
    <s v="Mixed Migration Monitoring Mechanism Initiative (4mi)"/>
    <s v="-2.55236, 36.79757"/>
    <x v="8"/>
  </r>
  <r>
    <x v="0"/>
    <x v="4"/>
    <x v="9"/>
    <s v="Latin America / Caribbean (P)"/>
    <x v="0"/>
    <s v="Unknown"/>
    <n v="1"/>
    <n v="0"/>
    <n v="1"/>
    <n v="0"/>
    <n v="0"/>
    <n v="1"/>
    <x v="0"/>
    <x v="0"/>
    <x v="0"/>
    <s v="Pima Country Office of the Medical Examiner jurisdiction, Arizona, USA (see coordinates for exact location)"/>
    <s v="Pima County Office of the Medical Examiner (PCOME)"/>
    <s v="32.41575, -113.128783"/>
    <x v="0"/>
  </r>
  <r>
    <x v="0"/>
    <x v="4"/>
    <x v="9"/>
    <s v="Eastern Africa (P)"/>
    <x v="8"/>
    <s v="Unknown"/>
    <n v="1"/>
    <n v="0"/>
    <n v="1"/>
    <n v="0"/>
    <n v="0"/>
    <n v="1"/>
    <x v="0"/>
    <x v="5"/>
    <x v="9"/>
    <s v="Sahara desert, Ash Shamaliyah, Sudan"/>
    <s v="Mixed Migration Monitoring Mechanism Initiative (4mi)"/>
    <s v="20.610678, 27.916851"/>
    <x v="9"/>
  </r>
  <r>
    <x v="0"/>
    <x v="4"/>
    <x v="9"/>
    <s v="Unknown"/>
    <x v="8"/>
    <s v="Unknown"/>
    <n v="2"/>
    <n v="0"/>
    <n v="2"/>
    <n v="0"/>
    <n v="1"/>
    <n v="0"/>
    <x v="0"/>
    <x v="0"/>
    <x v="9"/>
    <s v="Unspecified location in the Sahara Desert, Libya"/>
    <s v="Mixed Migration Monitoring Mechanism Initiative (4Mi)"/>
    <s v="25.53107306, 20.46153"/>
    <x v="9"/>
  </r>
  <r>
    <x v="0"/>
    <x v="4"/>
    <x v="9"/>
    <s v="Unknown"/>
    <x v="8"/>
    <s v="Unknown"/>
    <n v="3"/>
    <n v="0"/>
    <n v="3"/>
    <n v="0"/>
    <n v="0"/>
    <n v="0"/>
    <x v="0"/>
    <x v="4"/>
    <x v="9"/>
    <s v="Unspecified location in the Sahara Desert, Libya"/>
    <s v="Mixed Migration Monitoring Mechanism Initiative (4Mi)"/>
    <s v="24.694491, 15.095736"/>
    <x v="9"/>
  </r>
  <r>
    <x v="0"/>
    <x v="4"/>
    <x v="9"/>
    <s v="Unknown"/>
    <x v="8"/>
    <s v="Unknown"/>
    <n v="1"/>
    <n v="0"/>
    <n v="1"/>
    <n v="0"/>
    <n v="0"/>
    <n v="0"/>
    <x v="0"/>
    <x v="5"/>
    <x v="9"/>
    <s v="Unspecified location in the Sahara Desert, Libya"/>
    <s v="Mixed Migration Monitoring Mechanism Initiative (4Mi)"/>
    <s v="21.190681, 24.840909"/>
    <x v="9"/>
  </r>
  <r>
    <x v="0"/>
    <x v="4"/>
    <x v="9"/>
    <s v="Unknown"/>
    <x v="11"/>
    <s v="Unknown"/>
    <n v="3"/>
    <n v="0"/>
    <n v="3"/>
    <n v="0"/>
    <n v="0"/>
    <n v="0"/>
    <x v="0"/>
    <x v="0"/>
    <x v="9"/>
    <s v="Near Dirkou, Niger"/>
    <s v="Mixed Migration Monitoring Mechanism Initiative (4Mi)"/>
    <s v="19.145515, 13.080172"/>
    <x v="14"/>
  </r>
  <r>
    <x v="0"/>
    <x v="4"/>
    <x v="9"/>
    <s v="Unknown"/>
    <x v="11"/>
    <s v="Unknown"/>
    <n v="7"/>
    <n v="0"/>
    <n v="7"/>
    <n v="0"/>
    <n v="1"/>
    <n v="0"/>
    <x v="0"/>
    <x v="4"/>
    <x v="9"/>
    <s v="Near Dirkou, Niger"/>
    <s v="Mixed Migration Monitoring Mechanism Initiative (4Mi)"/>
    <s v="19.145515, 13.080172"/>
    <x v="14"/>
  </r>
  <r>
    <x v="0"/>
    <x v="4"/>
    <x v="9"/>
    <s v="Northern Africa"/>
    <x v="2"/>
    <s v="Morocco"/>
    <n v="2"/>
    <n v="0"/>
    <n v="2"/>
    <n v="0"/>
    <n v="0"/>
    <n v="2"/>
    <x v="0"/>
    <x v="3"/>
    <x v="5"/>
    <s v="Bodies recovered near Plage de Trougout, Nador, Morocco"/>
    <s v="Association Marocaine des Droits Humains - Section Nador, Ariffino, Le Parisien"/>
    <s v="35.35750205, -3.798174029"/>
    <x v="2"/>
  </r>
  <r>
    <x v="0"/>
    <x v="4"/>
    <x v="9"/>
    <s v="Western Asia"/>
    <x v="1"/>
    <s v="Iraq"/>
    <n v="1"/>
    <n v="2"/>
    <n v="3"/>
    <n v="0"/>
    <n v="0"/>
    <n v="0"/>
    <x v="0"/>
    <x v="3"/>
    <x v="13"/>
    <s v="Evros River, near Orestiada, Greece"/>
    <s v="Ekathimerini, IOM Greece"/>
    <s v="41.50770485, 26.59802824"/>
    <x v="13"/>
  </r>
  <r>
    <x v="0"/>
    <x v="4"/>
    <x v="9"/>
    <s v="Unknown"/>
    <x v="1"/>
    <s v="Unknown"/>
    <n v="1"/>
    <n v="0"/>
    <n v="1"/>
    <n v="0"/>
    <n v="0"/>
    <n v="1"/>
    <x v="0"/>
    <x v="4"/>
    <x v="13"/>
    <s v="Near Lutros, Alexandroupolis, Greece"/>
    <s v="Evros 24, IOM Greece"/>
    <s v="40.8806112, 26.045885"/>
    <x v="13"/>
  </r>
  <r>
    <x v="0"/>
    <x v="4"/>
    <x v="9"/>
    <s v="Latin America / Caribbean (P)"/>
    <x v="0"/>
    <s v="Unknown"/>
    <n v="1"/>
    <n v="0"/>
    <n v="1"/>
    <n v="0"/>
    <n v="0"/>
    <n v="1"/>
    <x v="0"/>
    <x v="0"/>
    <x v="0"/>
    <s v="Pima Country Office of the Medical Examiner jurisdiction, Arizona, USA (see coordinates for exact location)"/>
    <s v="Pima County Office of the Medical Examiner (PCOME)"/>
    <s v="31.488702, -111.542051"/>
    <x v="0"/>
  </r>
  <r>
    <x v="0"/>
    <x v="4"/>
    <x v="9"/>
    <s v="Western Asia"/>
    <x v="10"/>
    <s v="Syrian Arab Republic"/>
    <n v="6"/>
    <n v="0"/>
    <n v="6"/>
    <n v="0"/>
    <n v="0"/>
    <n v="6"/>
    <x v="0"/>
    <x v="3"/>
    <x v="11"/>
    <s v="Kızılçat, Yayladağı district, Hatay province, Türkiye - when crossing from Latakia, Syria"/>
    <s v="AP, Haberturk, CNN Türk"/>
    <s v="35.85838435, 36.1169485"/>
    <x v="11"/>
  </r>
  <r>
    <x v="0"/>
    <x v="4"/>
    <x v="9"/>
    <s v="South America"/>
    <x v="12"/>
    <s v="Venezuela (Bolivarian Republic of)"/>
    <n v="1"/>
    <n v="0"/>
    <n v="1"/>
    <n v="0"/>
    <n v="0"/>
    <n v="0"/>
    <x v="0"/>
    <x v="5"/>
    <x v="1"/>
    <s v="Hospital in Tunja, Boyacá, Colombia - shortly after crossing border with Venezuela"/>
    <s v="El Informador"/>
    <s v="5.540402403, -73.36125464"/>
    <x v="15"/>
  </r>
  <r>
    <x v="0"/>
    <x v="4"/>
    <x v="9"/>
    <s v="Eastern Africa (P)"/>
    <x v="6"/>
    <s v="Unknown"/>
    <n v="1"/>
    <n v="0"/>
    <n v="1"/>
    <n v="0"/>
    <n v="0"/>
    <n v="0"/>
    <x v="0"/>
    <x v="5"/>
    <x v="1"/>
    <s v="Metema, Ethiopia-Sudan border"/>
    <s v="Mixed Migration Monitoring Mechanism Initiative (4mi)"/>
    <s v="12.953846, 36.152215"/>
    <x v="8"/>
  </r>
  <r>
    <x v="0"/>
    <x v="4"/>
    <x v="9"/>
    <s v="Sub-Saharan Africa (P)"/>
    <x v="11"/>
    <s v="Unknown"/>
    <n v="1"/>
    <n v="0"/>
    <n v="1"/>
    <n v="0"/>
    <n v="0"/>
    <n v="1"/>
    <x v="0"/>
    <x v="5"/>
    <x v="1"/>
    <s v="Ougadougou, Burkina Faso"/>
    <s v="Mixed Migration Monitoring Mechanism Initiative (4mi)"/>
    <s v="12.357222, -1.535278"/>
    <x v="14"/>
  </r>
  <r>
    <x v="0"/>
    <x v="4"/>
    <x v="9"/>
    <s v="Unknown"/>
    <x v="8"/>
    <s v="Unknown"/>
    <n v="3"/>
    <n v="0"/>
    <n v="3"/>
    <n v="0"/>
    <n v="3"/>
    <n v="0"/>
    <x v="0"/>
    <x v="0"/>
    <x v="9"/>
    <s v="Sabha, Libya"/>
    <s v="Mixed Migration Monitoring Mechanism Initiative (4Mi)"/>
    <s v="27.051285, 14.406808"/>
    <x v="9"/>
  </r>
  <r>
    <x v="0"/>
    <x v="4"/>
    <x v="9"/>
    <s v="Unknown"/>
    <x v="8"/>
    <s v="Unknown"/>
    <n v="2"/>
    <n v="0"/>
    <n v="2"/>
    <n v="0"/>
    <n v="1"/>
    <n v="1"/>
    <x v="0"/>
    <x v="0"/>
    <x v="9"/>
    <s v="Unspecified location in the Sahara Desert, Libya"/>
    <s v="Mixed Migration Monitoring Mechanism Initiative (4Mi)"/>
    <s v="23.337148, 13.904187"/>
    <x v="9"/>
  </r>
  <r>
    <x v="0"/>
    <x v="4"/>
    <x v="9"/>
    <s v="Unknown"/>
    <x v="8"/>
    <s v="Unknown"/>
    <n v="1"/>
    <n v="0"/>
    <n v="1"/>
    <n v="0"/>
    <n v="1"/>
    <n v="0"/>
    <x v="0"/>
    <x v="4"/>
    <x v="9"/>
    <s v="Sabha, Libya"/>
    <s v="Mixed Migration Monitoring Mechanism Initiative (4Mi)"/>
    <s v="27.044399, 14.417358"/>
    <x v="9"/>
  </r>
  <r>
    <x v="0"/>
    <x v="4"/>
    <x v="9"/>
    <s v="Unknown"/>
    <x v="8"/>
    <s v="Unknown"/>
    <n v="3"/>
    <n v="0"/>
    <n v="3"/>
    <n v="0"/>
    <n v="1"/>
    <n v="0"/>
    <x v="0"/>
    <x v="2"/>
    <x v="9"/>
    <s v="Kufra, Libya"/>
    <s v="Mixed Migration Monitoring Mechanism Initiative (4Mi)"/>
    <s v="24.041322, 23.39484"/>
    <x v="9"/>
  </r>
  <r>
    <x v="0"/>
    <x v="4"/>
    <x v="9"/>
    <s v="Northern Africa"/>
    <x v="2"/>
    <s v="Morocco"/>
    <n v="1"/>
    <n v="13"/>
    <n v="14"/>
    <n v="0"/>
    <n v="2"/>
    <n v="1"/>
    <x v="0"/>
    <x v="3"/>
    <x v="5"/>
    <s v="Off the coast of Plage Charrana, Bni Chiker, Morocco"/>
    <s v="Association Marocaine des Droits Humains - Section Nador, RifDia, EFE"/>
    <s v="35.44208795, -3.127679063"/>
    <x v="2"/>
  </r>
  <r>
    <x v="0"/>
    <x v="4"/>
    <x v="9"/>
    <s v="Eastern Africa (P)"/>
    <x v="8"/>
    <s v="Unknown"/>
    <n v="2"/>
    <n v="0"/>
    <n v="2"/>
    <n v="0"/>
    <n v="0"/>
    <n v="0"/>
    <x v="0"/>
    <x v="0"/>
    <x v="9"/>
    <s v="Metema, Ethiopia-Sudan border"/>
    <s v="Mixed Migration Monitoring Mechanism Initiative (4mi)"/>
    <s v="12.953846, 36.152215"/>
    <x v="9"/>
  </r>
  <r>
    <x v="0"/>
    <x v="4"/>
    <x v="9"/>
    <s v="Sub-Saharan Africa (P)"/>
    <x v="2"/>
    <s v="Unknown"/>
    <n v="0"/>
    <n v="54"/>
    <n v="54"/>
    <n v="0"/>
    <n v="0"/>
    <n v="0"/>
    <x v="0"/>
    <x v="3"/>
    <x v="5"/>
    <s v="Unspecified location in the Alboran Sea, departed from the Port of Bouyafar, Morocco"/>
    <s v="Alarm Phone, Salvamento Maritimo via IOM Spain, Caminando Fronteras, Association Marocaine des Droits Humains - Section Nador"/>
    <s v="35.783607, -3.071865"/>
    <x v="2"/>
  </r>
  <r>
    <x v="0"/>
    <x v="4"/>
    <x v="9"/>
    <s v="Sub-Saharan Africa (P)"/>
    <x v="2"/>
    <s v="Unknown"/>
    <n v="1"/>
    <n v="0"/>
    <n v="1"/>
    <n v="0"/>
    <n v="54"/>
    <n v="0"/>
    <x v="0"/>
    <x v="3"/>
    <x v="5"/>
    <s v="Unspecified location in the Alboran Sea, between Morocco and Spain"/>
    <s v="Salvamento Marítimo via El Mundo, IOM Spain"/>
    <s v="35.81896509, -4.128170864"/>
    <x v="2"/>
  </r>
  <r>
    <x v="0"/>
    <x v="4"/>
    <x v="9"/>
    <s v="Western Asia"/>
    <x v="2"/>
    <s v="Iraq"/>
    <n v="1"/>
    <n v="0"/>
    <n v="1"/>
    <n v="12"/>
    <n v="0"/>
    <n v="0"/>
    <x v="0"/>
    <x v="0"/>
    <x v="2"/>
    <s v="Died in district hospital after being rescued off Turgutreis Cape, Bodrum, Türkiye"/>
    <s v="IOM Türkiye"/>
    <s v="36.95154021, 27.23974816"/>
    <x v="2"/>
  </r>
  <r>
    <x v="0"/>
    <x v="4"/>
    <x v="9"/>
    <s v="Eastern Africa (P)"/>
    <x v="6"/>
    <s v="Unknown"/>
    <n v="2"/>
    <n v="0"/>
    <n v="2"/>
    <n v="0"/>
    <n v="0"/>
    <n v="2"/>
    <x v="0"/>
    <x v="1"/>
    <x v="1"/>
    <s v="Metema, Ethiopia-Sudan border"/>
    <s v="Mixed Migration Monitoring Mechanism Initiative (4mi)"/>
    <s v="12.953846, 36.152215"/>
    <x v="8"/>
  </r>
  <r>
    <x v="0"/>
    <x v="4"/>
    <x v="9"/>
    <s v="Eastern Africa (P)"/>
    <x v="6"/>
    <s v="Unknown"/>
    <n v="1"/>
    <n v="0"/>
    <n v="1"/>
    <n v="0"/>
    <n v="0"/>
    <n v="1"/>
    <x v="0"/>
    <x v="4"/>
    <x v="1"/>
    <s v="Near Hargeisa, Somalia"/>
    <s v="Mixed Migration Monitoring Mechanism Initiative (4mi)"/>
    <s v="9.511606, 44.059039"/>
    <x v="8"/>
  </r>
  <r>
    <x v="0"/>
    <x v="4"/>
    <x v="9"/>
    <s v="Eastern Africa (P)"/>
    <x v="8"/>
    <s v="Unknown"/>
    <n v="1"/>
    <n v="0"/>
    <n v="1"/>
    <n v="0"/>
    <n v="0"/>
    <n v="1"/>
    <x v="0"/>
    <x v="4"/>
    <x v="9"/>
    <s v="Unspecified location in the Sahara desert, Libya, en route to Tripoli"/>
    <s v="Mixed Migration Monitoring Mechanism Initiative (4mi)"/>
    <s v="21.14317, 23.823002"/>
    <x v="9"/>
  </r>
  <r>
    <x v="0"/>
    <x v="4"/>
    <x v="9"/>
    <s v="Central America"/>
    <x v="7"/>
    <s v="Honduras"/>
    <n v="1"/>
    <n v="0"/>
    <n v="1"/>
    <n v="0"/>
    <n v="0"/>
    <n v="1"/>
    <x v="0"/>
    <x v="1"/>
    <x v="1"/>
    <s v="Guatemala-Mexico border, Tecún Umán, Guatemala (in caravan)"/>
    <s v="El Heraldo, El País"/>
    <s v="14.67658428, -92.14732112"/>
    <x v="7"/>
  </r>
  <r>
    <x v="0"/>
    <x v="4"/>
    <x v="9"/>
    <s v="Eastern Africa (P)"/>
    <x v="6"/>
    <s v="Unknown"/>
    <n v="1"/>
    <n v="0"/>
    <n v="1"/>
    <n v="0"/>
    <n v="0"/>
    <n v="1"/>
    <x v="0"/>
    <x v="5"/>
    <x v="1"/>
    <s v="Tunduma, Tanzania-Zambia border"/>
    <s v="Mixed Migration Monitoring Mechanism Initiative (4mi)"/>
    <s v="-9.311028, 32.777507"/>
    <x v="8"/>
  </r>
  <r>
    <x v="0"/>
    <x v="4"/>
    <x v="9"/>
    <s v="Eastern Africa (P)"/>
    <x v="6"/>
    <s v="Unknown"/>
    <n v="1"/>
    <n v="0"/>
    <n v="1"/>
    <n v="0"/>
    <n v="0"/>
    <n v="1"/>
    <x v="0"/>
    <x v="5"/>
    <x v="1"/>
    <s v="Dedza, Malawi-Mozambique border"/>
    <s v="Mixed Migration Monitoring Mechanism Initiative (4mi)"/>
    <s v="-14.395626, 34.325744"/>
    <x v="8"/>
  </r>
  <r>
    <x v="0"/>
    <x v="4"/>
    <x v="9"/>
    <s v="Eastern Africa (P)"/>
    <x v="6"/>
    <s v="Unknown"/>
    <n v="2"/>
    <n v="0"/>
    <n v="2"/>
    <n v="0"/>
    <n v="0"/>
    <n v="2"/>
    <x v="0"/>
    <x v="1"/>
    <x v="1"/>
    <s v="Near Jijiga, Ethiopia"/>
    <s v="Mixed Migration Monitoring Mechanism Initiative (4mi)"/>
    <s v="9.322813, 42.787821"/>
    <x v="8"/>
  </r>
  <r>
    <x v="0"/>
    <x v="4"/>
    <x v="9"/>
    <s v="Sub-Saharan Africa (P)"/>
    <x v="11"/>
    <s v="Unknown"/>
    <n v="1"/>
    <n v="0"/>
    <n v="1"/>
    <n v="0"/>
    <n v="0"/>
    <n v="1"/>
    <x v="0"/>
    <x v="4"/>
    <x v="1"/>
    <s v="Zorgho, Burkina Faso"/>
    <s v="Mixed Migration Monitoring Mechanism Initiative (4mi)"/>
    <s v="12.25, -0.616667"/>
    <x v="14"/>
  </r>
  <r>
    <x v="0"/>
    <x v="4"/>
    <x v="9"/>
    <s v="Central America"/>
    <x v="0"/>
    <s v="Honduras"/>
    <n v="1"/>
    <n v="0"/>
    <n v="1"/>
    <n v="0"/>
    <n v="0"/>
    <n v="1"/>
    <x v="0"/>
    <x v="5"/>
    <x v="0"/>
    <s v="Near Roma, Starr County, Texas, USA"/>
    <s v="Breitbart Texas"/>
    <s v="26.4088523, -99.0156554"/>
    <x v="0"/>
  </r>
  <r>
    <x v="0"/>
    <x v="4"/>
    <x v="9"/>
    <s v="Northern Africa"/>
    <x v="2"/>
    <s v="Tunisia"/>
    <n v="1"/>
    <n v="0"/>
    <n v="1"/>
    <n v="0"/>
    <n v="0"/>
    <n v="1"/>
    <x v="0"/>
    <x v="3"/>
    <x v="5"/>
    <s v="Amwaj Beach, outside Nador, Morocco (tried to enter Melilla via sewage)"/>
    <s v="Ariffino"/>
    <s v="35.15796854, -2.905610944"/>
    <x v="2"/>
  </r>
  <r>
    <x v="0"/>
    <x v="4"/>
    <x v="9"/>
    <s v="Eastern Africa (P)"/>
    <x v="8"/>
    <s v="Unknown"/>
    <n v="2"/>
    <n v="0"/>
    <n v="2"/>
    <n v="0"/>
    <n v="0"/>
    <n v="0"/>
    <x v="0"/>
    <x v="0"/>
    <x v="9"/>
    <s v="Metema, Ethiopia-Sudan border"/>
    <s v="Mixed Migration Monitoring Mechanism Initiative (4mi)"/>
    <s v="12.953846, 36.152215"/>
    <x v="9"/>
  </r>
  <r>
    <x v="0"/>
    <x v="4"/>
    <x v="9"/>
    <s v="Eastern Africa (P)"/>
    <x v="8"/>
    <s v="Unknown"/>
    <n v="1"/>
    <n v="0"/>
    <n v="1"/>
    <n v="0"/>
    <n v="0"/>
    <n v="1"/>
    <x v="0"/>
    <x v="0"/>
    <x v="9"/>
    <s v="Near Sabha, Libya"/>
    <s v="Mixed Migration Monitoring Mechanism Initiative (4mi)"/>
    <s v="26.910418, 14.509939"/>
    <x v="9"/>
  </r>
  <r>
    <x v="0"/>
    <x v="4"/>
    <x v="9"/>
    <s v="Sub-Saharan Africa (P)"/>
    <x v="11"/>
    <s v="Unknown"/>
    <n v="1"/>
    <n v="0"/>
    <n v="1"/>
    <n v="0"/>
    <n v="0"/>
    <n v="0"/>
    <x v="0"/>
    <x v="0"/>
    <x v="1"/>
    <s v="Kumasi, Ghana"/>
    <s v="Mixed Migration Monitoring Mechanism Initiative (4mi)"/>
    <s v="6.666667, -1.616667"/>
    <x v="14"/>
  </r>
  <r>
    <x v="0"/>
    <x v="4"/>
    <x v="9"/>
    <s v="Central America"/>
    <x v="7"/>
    <s v="El Salvador"/>
    <n v="1"/>
    <n v="0"/>
    <n v="1"/>
    <n v="0"/>
    <n v="0"/>
    <n v="1"/>
    <x v="0"/>
    <x v="4"/>
    <x v="1"/>
    <s v="Tacotalpa, Tabasco, Mexico"/>
    <s v="Tabasco Hoy"/>
    <s v="17.5969832, -92.8265503"/>
    <x v="7"/>
  </r>
  <r>
    <x v="0"/>
    <x v="4"/>
    <x v="9"/>
    <s v="Eastern Africa (P)"/>
    <x v="6"/>
    <s v="Unknown"/>
    <n v="3"/>
    <n v="0"/>
    <n v="3"/>
    <n v="0"/>
    <n v="0"/>
    <n v="0"/>
    <x v="0"/>
    <x v="0"/>
    <x v="1"/>
    <s v="Unspecified location on the Ethiopia-Somalia border"/>
    <s v="Mixed Migration Monitoring Mechanism Initiative (4mi)"/>
    <s v="8.734584, 44.788894"/>
    <x v="8"/>
  </r>
  <r>
    <x v="1"/>
    <x v="4"/>
    <x v="9"/>
    <s v="Latin America / Caribbean (P)"/>
    <x v="0"/>
    <s v="Unknown"/>
    <n v="3"/>
    <n v="0"/>
    <n v="3"/>
    <n v="0"/>
    <n v="0"/>
    <n v="0"/>
    <x v="0"/>
    <x v="0"/>
    <x v="0"/>
    <s v="Brooks County, Texas, USA"/>
    <s v="Breitbart News"/>
    <s v="27.0273057, -98.2212979"/>
    <x v="0"/>
  </r>
  <r>
    <x v="0"/>
    <x v="4"/>
    <x v="9"/>
    <s v="Middle Africa"/>
    <x v="14"/>
    <s v="Democratic Republic of the Congo"/>
    <n v="6"/>
    <n v="0"/>
    <n v="6"/>
    <n v="0"/>
    <n v="0"/>
    <n v="0"/>
    <x v="0"/>
    <x v="1"/>
    <x v="1"/>
    <s v="Lunda-Norte, Angola, near border with Kasai province, DRC"/>
    <s v="OHCHR"/>
    <s v="-8.003956044, 19.16671869"/>
    <x v="17"/>
  </r>
  <r>
    <x v="0"/>
    <x v="4"/>
    <x v="10"/>
    <s v="Southern Asia"/>
    <x v="1"/>
    <s v="Afghanistan"/>
    <n v="1"/>
    <n v="1"/>
    <n v="2"/>
    <n v="0"/>
    <n v="0"/>
    <n v="2"/>
    <x v="0"/>
    <x v="3"/>
    <x v="12"/>
    <s v="Drina river, near Roćević, Bosnia and Herzegovina - Serbia border"/>
    <s v="UNHCR, IOM Serbia"/>
    <s v="44.5226623, 19.15257251"/>
    <x v="13"/>
  </r>
  <r>
    <x v="0"/>
    <x v="4"/>
    <x v="10"/>
    <s v="Sub-Saharan Africa (P)"/>
    <x v="11"/>
    <s v="Unknown"/>
    <n v="7"/>
    <n v="0"/>
    <n v="7"/>
    <n v="0"/>
    <n v="0"/>
    <n v="1"/>
    <x v="0"/>
    <x v="4"/>
    <x v="1"/>
    <s v="Bobo Dioulasso, Burkina Faso"/>
    <s v="Mixed Migration Monitoring Mechanism Initiative (4mi)"/>
    <s v="11.183333, -4.283333"/>
    <x v="14"/>
  </r>
  <r>
    <x v="0"/>
    <x v="4"/>
    <x v="10"/>
    <s v="Unknown"/>
    <x v="8"/>
    <s v="Unknown"/>
    <n v="1"/>
    <n v="0"/>
    <n v="1"/>
    <n v="0"/>
    <n v="0"/>
    <n v="0"/>
    <x v="0"/>
    <x v="4"/>
    <x v="9"/>
    <s v="Umm Al Aranib, Libya"/>
    <s v="Mixed Migration Monitoring Mechanism Initiative (4Mi)"/>
    <s v="26.14072, 14.728246"/>
    <x v="9"/>
  </r>
  <r>
    <x v="0"/>
    <x v="4"/>
    <x v="10"/>
    <s v="Unknown"/>
    <x v="8"/>
    <s v="Unknown"/>
    <n v="1"/>
    <n v="0"/>
    <n v="1"/>
    <n v="0"/>
    <n v="0"/>
    <n v="0"/>
    <x v="0"/>
    <x v="5"/>
    <x v="9"/>
    <s v="Kufra, Libya"/>
    <s v="Mixed Migration Monitoring Mechanism Initiative (4Mi)"/>
    <s v="23.983566, 23.314421"/>
    <x v="9"/>
  </r>
  <r>
    <x v="0"/>
    <x v="4"/>
    <x v="10"/>
    <s v="Unknown"/>
    <x v="8"/>
    <s v="Unknown"/>
    <n v="2"/>
    <n v="0"/>
    <n v="2"/>
    <n v="0"/>
    <n v="1"/>
    <n v="0"/>
    <x v="0"/>
    <x v="5"/>
    <x v="9"/>
    <s v="Qatrun, Libya"/>
    <s v="Mixed Migration Monitoring Mechanism Initiative (4Mi)"/>
    <s v="25.049491, 14.736982"/>
    <x v="9"/>
  </r>
  <r>
    <x v="0"/>
    <x v="4"/>
    <x v="10"/>
    <s v="Unknown"/>
    <x v="11"/>
    <s v="Unknown"/>
    <n v="1"/>
    <n v="0"/>
    <n v="1"/>
    <n v="0"/>
    <n v="0"/>
    <n v="0"/>
    <x v="0"/>
    <x v="5"/>
    <x v="9"/>
    <s v="Agadez, Niger"/>
    <s v="Mixed Migration Monitoring Mechanism Initiative (4Mi)"/>
    <s v="16.985804, 7.992638"/>
    <x v="14"/>
  </r>
  <r>
    <x v="0"/>
    <x v="4"/>
    <x v="10"/>
    <s v="Western Asia"/>
    <x v="10"/>
    <s v="Syrian Arab Republic"/>
    <n v="1"/>
    <n v="0"/>
    <n v="1"/>
    <n v="0"/>
    <n v="0"/>
    <n v="1"/>
    <x v="0"/>
    <x v="1"/>
    <x v="11"/>
    <s v="Syria-Türkiye border, near Darkush, Idlib Governorate, Syria"/>
    <s v="Syrian Observatory for Human Rights"/>
    <s v="35.99690266, 36.35989943"/>
    <x v="11"/>
  </r>
  <r>
    <x v="0"/>
    <x v="4"/>
    <x v="10"/>
    <s v="Central America"/>
    <x v="7"/>
    <s v="El Salvador"/>
    <n v="1"/>
    <n v="0"/>
    <n v="1"/>
    <n v="0"/>
    <n v="0"/>
    <n v="1"/>
    <x v="0"/>
    <x v="2"/>
    <x v="1"/>
    <s v="San Marcos, Guatemala (in caravan)"/>
    <s v="Proceso"/>
    <s v="14.9609782, -91.8074586"/>
    <x v="7"/>
  </r>
  <r>
    <x v="0"/>
    <x v="4"/>
    <x v="10"/>
    <s v="Central America"/>
    <x v="7"/>
    <s v="Mexico"/>
    <n v="1"/>
    <n v="0"/>
    <n v="1"/>
    <n v="0"/>
    <n v="0"/>
    <n v="1"/>
    <x v="0"/>
    <x v="3"/>
    <x v="0"/>
    <s v="Río Bravo, near Colonia Los Pinos, Matamoros, Tamaulipas, Mexico"/>
    <s v="Punto Informativo, Hoy Tamaulipas"/>
    <s v="25.88121179, -97.47965987"/>
    <x v="7"/>
  </r>
  <r>
    <x v="0"/>
    <x v="4"/>
    <x v="10"/>
    <s v="Latin America / Caribbean (P)"/>
    <x v="0"/>
    <s v="Unknown"/>
    <n v="1"/>
    <n v="0"/>
    <n v="1"/>
    <n v="0"/>
    <n v="0"/>
    <n v="1"/>
    <x v="0"/>
    <x v="1"/>
    <x v="0"/>
    <s v="Pima Country Office of the Medical Examiner jurisdiction, Arizona, USA (see coordinates for exact location)"/>
    <s v="Pima County Office of the Medical Examiner (PCOME)"/>
    <s v="31.8129, -109.72831"/>
    <x v="0"/>
  </r>
  <r>
    <x v="0"/>
    <x v="4"/>
    <x v="10"/>
    <s v="Sub-Saharan Africa (P)"/>
    <x v="11"/>
    <s v="Unknown"/>
    <n v="2"/>
    <n v="0"/>
    <n v="2"/>
    <n v="0"/>
    <n v="0"/>
    <n v="0"/>
    <x v="0"/>
    <x v="5"/>
    <x v="1"/>
    <s v="Fada N'gourma, Burkina Faso"/>
    <s v="Mixed Migration Monitoring Mechanism Initiative (4mi)"/>
    <s v="12.05, 0.366667"/>
    <x v="14"/>
  </r>
  <r>
    <x v="0"/>
    <x v="4"/>
    <x v="10"/>
    <s v="Sub-Saharan Africa (P)"/>
    <x v="11"/>
    <s v="Unknown"/>
    <n v="2"/>
    <n v="0"/>
    <n v="2"/>
    <n v="0"/>
    <n v="0"/>
    <n v="0"/>
    <x v="0"/>
    <x v="5"/>
    <x v="1"/>
    <s v="Fada N'gourma, Burkina Faso"/>
    <s v="Mixed Migration Monitoring Mechanism Initiative (4mi)"/>
    <s v="12.05, 0.366667"/>
    <x v="14"/>
  </r>
  <r>
    <x v="0"/>
    <x v="4"/>
    <x v="10"/>
    <s v="Latin America / Caribbean (P)"/>
    <x v="0"/>
    <s v="Unknown"/>
    <n v="1"/>
    <n v="0"/>
    <n v="1"/>
    <n v="0"/>
    <n v="0"/>
    <n v="1"/>
    <x v="0"/>
    <x v="0"/>
    <x v="0"/>
    <s v="Pima Country Office of the Medical Examiner jurisdiction, Arizona, USA (see coordinates for exact location)"/>
    <s v="Pima County Office of the Medical Examiner (PCOME)"/>
    <s v="31.68235, -110.9173"/>
    <x v="0"/>
  </r>
  <r>
    <x v="0"/>
    <x v="4"/>
    <x v="10"/>
    <s v="Unknown"/>
    <x v="6"/>
    <s v="Unknown"/>
    <n v="1"/>
    <n v="0"/>
    <n v="1"/>
    <n v="0"/>
    <n v="0"/>
    <n v="1"/>
    <x v="0"/>
    <x v="3"/>
    <x v="1"/>
    <s v="Body recovered on beach on Mayotte"/>
    <s v="France Info"/>
    <s v="-12.78464779, 45.10032603"/>
    <x v="8"/>
  </r>
  <r>
    <x v="0"/>
    <x v="4"/>
    <x v="10"/>
    <s v="Central America"/>
    <x v="0"/>
    <s v="Mexico"/>
    <n v="1"/>
    <n v="0"/>
    <n v="1"/>
    <n v="0"/>
    <n v="0"/>
    <n v="1"/>
    <x v="0"/>
    <x v="3"/>
    <x v="0"/>
    <s v="Rio Bravo, near El Indio, Maverick County, Texas, USA"/>
    <s v="La Rancherita del Aire"/>
    <s v="28.50710135, -100.3182198"/>
    <x v="0"/>
  </r>
  <r>
    <x v="0"/>
    <x v="4"/>
    <x v="10"/>
    <s v="Unknown"/>
    <x v="11"/>
    <s v="Unknown"/>
    <n v="1"/>
    <n v="0"/>
    <n v="1"/>
    <n v="0"/>
    <n v="1"/>
    <n v="0"/>
    <x v="0"/>
    <x v="5"/>
    <x v="9"/>
    <s v="Agadez, Niger"/>
    <s v="Mixed Migration Monitoring Mechanism Initiative (4Mi)"/>
    <s v="16.985804, 7.992638"/>
    <x v="14"/>
  </r>
  <r>
    <x v="0"/>
    <x v="4"/>
    <x v="10"/>
    <s v="Sub-Saharan Africa (P)"/>
    <x v="11"/>
    <s v="Unknown"/>
    <n v="1"/>
    <n v="0"/>
    <n v="1"/>
    <n v="0"/>
    <n v="0"/>
    <n v="0"/>
    <x v="0"/>
    <x v="5"/>
    <x v="1"/>
    <s v="Bobo Dioulasso, Burkina Faso"/>
    <s v="Mixed Migration Monitoring Mechanism Initiative (4mi)"/>
    <s v="11.183333, -4.283333"/>
    <x v="14"/>
  </r>
  <r>
    <x v="0"/>
    <x v="4"/>
    <x v="10"/>
    <s v="Sub-Saharan Africa (P)"/>
    <x v="11"/>
    <s v="Unknown"/>
    <n v="1"/>
    <n v="0"/>
    <n v="1"/>
    <n v="0"/>
    <n v="0"/>
    <n v="0"/>
    <x v="0"/>
    <x v="5"/>
    <x v="1"/>
    <s v="Fada N'gourma, Burkina Faso"/>
    <s v="Mixed Migration Monitoring Mechanism Initiative (4mi)"/>
    <s v="12.05, 0.366667"/>
    <x v="14"/>
  </r>
  <r>
    <x v="0"/>
    <x v="4"/>
    <x v="10"/>
    <s v="Sub-Saharan Africa (P)"/>
    <x v="11"/>
    <s v="Unknown"/>
    <n v="1"/>
    <n v="0"/>
    <n v="1"/>
    <n v="0"/>
    <n v="0"/>
    <n v="0"/>
    <x v="0"/>
    <x v="4"/>
    <x v="1"/>
    <s v="Boudieri, Burkina Faso"/>
    <s v="Mixed Migration Monitoring Mechanism Initiative (4mi)"/>
    <s v="12.19, 1.39"/>
    <x v="14"/>
  </r>
  <r>
    <x v="0"/>
    <x v="4"/>
    <x v="10"/>
    <s v="Northern Africa"/>
    <x v="2"/>
    <s v="Morocco"/>
    <n v="5"/>
    <n v="18"/>
    <n v="23"/>
    <n v="0"/>
    <n v="22"/>
    <n v="3"/>
    <x v="0"/>
    <x v="3"/>
    <x v="5"/>
    <s v="Off the coast of Caños de Meca, Cádiz, Spain"/>
    <s v="Salvamento Maritimo, El Dario, El Pais"/>
    <s v="36.14620838, -6.010210827"/>
    <x v="2"/>
  </r>
  <r>
    <x v="0"/>
    <x v="4"/>
    <x v="10"/>
    <s v="Sub-Saharan Africa (P)"/>
    <x v="2"/>
    <s v="Unknown"/>
    <n v="13"/>
    <n v="18"/>
    <n v="31"/>
    <n v="0"/>
    <n v="80"/>
    <n v="13"/>
    <x v="0"/>
    <x v="0"/>
    <x v="5"/>
    <s v="Off the coast of Melilla, Spain"/>
    <s v="Salvamento Maritimo, El Diario, El País"/>
    <s v="35.53795851, -2.934664072"/>
    <x v="2"/>
  </r>
  <r>
    <x v="0"/>
    <x v="4"/>
    <x v="10"/>
    <s v="Western Asia"/>
    <x v="1"/>
    <s v="Iraq"/>
    <n v="1"/>
    <n v="0"/>
    <n v="1"/>
    <n v="0"/>
    <n v="0"/>
    <n v="1"/>
    <x v="0"/>
    <x v="4"/>
    <x v="1"/>
    <s v="On Egnatia Motorway in Igoumenitsa, Greece"/>
    <s v="IOM Greece, MSF Greece"/>
    <s v="39.48863, 20.280311"/>
    <x v="13"/>
  </r>
  <r>
    <x v="0"/>
    <x v="4"/>
    <x v="10"/>
    <s v="Latin America / Caribbean (P)"/>
    <x v="0"/>
    <s v="Unknown"/>
    <n v="1"/>
    <n v="0"/>
    <n v="1"/>
    <n v="0"/>
    <n v="0"/>
    <n v="0"/>
    <x v="0"/>
    <x v="0"/>
    <x v="0"/>
    <s v="Pima Country Office of the Medical Examiner jurisdiction, Arizona, USA (see coordinates for exact location)"/>
    <s v="Pima County Office of the Medical Examiner (PCOME)"/>
    <s v="31.9488, -113.0117"/>
    <x v="0"/>
  </r>
  <r>
    <x v="0"/>
    <x v="4"/>
    <x v="10"/>
    <s v="Sub-Saharan Africa (P)"/>
    <x v="11"/>
    <s v="Unknown"/>
    <n v="2"/>
    <n v="0"/>
    <n v="2"/>
    <n v="0"/>
    <n v="0"/>
    <n v="1"/>
    <x v="0"/>
    <x v="4"/>
    <x v="1"/>
    <s v="Zegoua, Mali"/>
    <s v="Mixed Migration Monitoring Mechanism Initiative (4mi)"/>
    <s v="10.4875, -5.653611"/>
    <x v="14"/>
  </r>
  <r>
    <x v="0"/>
    <x v="4"/>
    <x v="10"/>
    <s v="Latin America / Caribbean (P)"/>
    <x v="7"/>
    <s v="Unknown"/>
    <n v="1"/>
    <n v="0"/>
    <n v="1"/>
    <n v="0"/>
    <n v="0"/>
    <n v="1"/>
    <x v="0"/>
    <x v="3"/>
    <x v="0"/>
    <s v="Río Bravo, near Rancho Las Dos Cruces, Guerrero, Coahuila, Mexico"/>
    <s v="La Rancherita del Aire, Zócalo"/>
    <s v="28.33022071, -100.3013034"/>
    <x v="7"/>
  </r>
  <r>
    <x v="0"/>
    <x v="4"/>
    <x v="10"/>
    <s v="Latin America / Caribbean (P)"/>
    <x v="7"/>
    <s v="Unknown"/>
    <n v="1"/>
    <n v="0"/>
    <n v="1"/>
    <n v="0"/>
    <n v="0"/>
    <n v="1"/>
    <x v="0"/>
    <x v="4"/>
    <x v="1"/>
    <s v="Train tracks near Tepeji del Río, Hidalgo, Mexico"/>
    <s v="Criterio Hidalgo"/>
    <s v="19.9115315, -99.3637925"/>
    <x v="7"/>
  </r>
  <r>
    <x v="0"/>
    <x v="4"/>
    <x v="10"/>
    <s v="Western / Southern Asia (P)"/>
    <x v="10"/>
    <s v="Unknown"/>
    <n v="5"/>
    <n v="0"/>
    <n v="5"/>
    <n v="0"/>
    <n v="16"/>
    <n v="0"/>
    <x v="0"/>
    <x v="4"/>
    <x v="18"/>
    <s v="Road near Saray, Van province, Türkiye"/>
    <s v="Anadolu Agency, إذاعة صوت العراق‎, Sabah"/>
    <s v="38.64500751, 44.20489425"/>
    <x v="11"/>
  </r>
  <r>
    <x v="0"/>
    <x v="4"/>
    <x v="10"/>
    <s v="Sub-Saharan Africa (P)"/>
    <x v="11"/>
    <s v="Unknown"/>
    <n v="1"/>
    <n v="0"/>
    <n v="1"/>
    <n v="0"/>
    <n v="0"/>
    <n v="1"/>
    <x v="0"/>
    <x v="5"/>
    <x v="1"/>
    <s v="Sikasso, Mali"/>
    <s v="Mixed Migration Monitoring Mechanism Initiative (4mi)"/>
    <s v="11.316667, -5.666667"/>
    <x v="14"/>
  </r>
  <r>
    <x v="0"/>
    <x v="4"/>
    <x v="10"/>
    <s v="Unknown"/>
    <x v="8"/>
    <s v="Unknown"/>
    <n v="1"/>
    <n v="0"/>
    <n v="1"/>
    <n v="0"/>
    <n v="0"/>
    <n v="0"/>
    <x v="0"/>
    <x v="5"/>
    <x v="9"/>
    <s v="Metema, Ethiopia-Sudan border"/>
    <s v="Mixed Migration Monitoring Mechanism Initiative (4Mi)"/>
    <s v="12.953846, 36.152215"/>
    <x v="9"/>
  </r>
  <r>
    <x v="0"/>
    <x v="4"/>
    <x v="10"/>
    <s v="Unknown"/>
    <x v="11"/>
    <s v="Unknown"/>
    <n v="4"/>
    <n v="0"/>
    <n v="4"/>
    <n v="0"/>
    <n v="1"/>
    <n v="0"/>
    <x v="0"/>
    <x v="2"/>
    <x v="9"/>
    <s v="Dao, Niger"/>
    <s v="Mixed Migration Monitoring Mechanism Initiative (4Mi)"/>
    <s v="20.564334, 13.53256"/>
    <x v="14"/>
  </r>
  <r>
    <x v="0"/>
    <x v="4"/>
    <x v="10"/>
    <s v="Unknown"/>
    <x v="11"/>
    <s v="Unknown"/>
    <n v="2"/>
    <n v="0"/>
    <n v="2"/>
    <n v="0"/>
    <n v="0"/>
    <n v="0"/>
    <x v="0"/>
    <x v="4"/>
    <x v="9"/>
    <s v="Northern Niger"/>
    <s v="Mixed Migration Monitoring Mechanism Initiative (4Mi)"/>
    <s v="22.884185, 13.162734"/>
    <x v="14"/>
  </r>
  <r>
    <x v="0"/>
    <x v="4"/>
    <x v="10"/>
    <s v="Unknown"/>
    <x v="11"/>
    <s v="Unknown"/>
    <n v="1"/>
    <n v="0"/>
    <n v="1"/>
    <n v="0"/>
    <n v="0"/>
    <n v="0"/>
    <x v="0"/>
    <x v="5"/>
    <x v="9"/>
    <s v="Dao, Niger"/>
    <s v="Mixed Migration Monitoring Mechanism Initiative (4Mi)"/>
    <s v="20.564334, 13.53256"/>
    <x v="14"/>
  </r>
  <r>
    <x v="0"/>
    <x v="4"/>
    <x v="10"/>
    <s v="Sub-Saharan Africa (P)"/>
    <x v="11"/>
    <s v="Unknown"/>
    <n v="3"/>
    <n v="0"/>
    <n v="3"/>
    <n v="0"/>
    <n v="0"/>
    <n v="1"/>
    <x v="0"/>
    <x v="4"/>
    <x v="1"/>
    <s v="Sikasso, Mali"/>
    <s v="Mixed Migration Monitoring Mechanism Initiative (4mi)"/>
    <s v="11.316667, -5.666667"/>
    <x v="14"/>
  </r>
  <r>
    <x v="0"/>
    <x v="4"/>
    <x v="10"/>
    <s v="Northern Africa"/>
    <x v="2"/>
    <s v="Algeria"/>
    <n v="0"/>
    <n v="5"/>
    <n v="5"/>
    <n v="0"/>
    <n v="0"/>
    <n v="4"/>
    <x v="0"/>
    <x v="3"/>
    <x v="6"/>
    <s v="Off the coast of Annaba, Algeria"/>
    <s v="El Watan"/>
    <s v="37.596845, 7.868337"/>
    <x v="2"/>
  </r>
  <r>
    <x v="0"/>
    <x v="4"/>
    <x v="10"/>
    <s v="Western Asia"/>
    <x v="10"/>
    <s v="Syrian Arab Republic"/>
    <n v="1"/>
    <n v="0"/>
    <n v="1"/>
    <n v="0"/>
    <n v="0"/>
    <n v="1"/>
    <x v="0"/>
    <x v="1"/>
    <x v="11"/>
    <s v="Syria-Türkiye border, Jarabulus, Aleppo Governorate, Syria"/>
    <s v="Syrian Observatory for Human Rights"/>
    <s v="36.82913842, 37.98702028"/>
    <x v="11"/>
  </r>
  <r>
    <x v="0"/>
    <x v="4"/>
    <x v="10"/>
    <s v="Sub-Saharan Africa (P)"/>
    <x v="11"/>
    <s v="Unknown"/>
    <n v="1"/>
    <n v="0"/>
    <n v="1"/>
    <n v="0"/>
    <n v="0"/>
    <n v="1"/>
    <x v="0"/>
    <x v="4"/>
    <x v="1"/>
    <s v="Sikasso, Mali"/>
    <s v="Mixed Migration Monitoring Mechanism Initiative (4mi)"/>
    <s v="11.316667, -5.666667"/>
    <x v="14"/>
  </r>
  <r>
    <x v="0"/>
    <x v="4"/>
    <x v="10"/>
    <s v="Unknown"/>
    <x v="8"/>
    <s v="Unknown"/>
    <n v="3"/>
    <n v="0"/>
    <n v="3"/>
    <n v="0"/>
    <n v="1"/>
    <n v="0"/>
    <x v="0"/>
    <x v="0"/>
    <x v="9"/>
    <s v="Sabha, Libya"/>
    <s v="Mixed Migration Monitoring Mechanism Initiative (4Mi)"/>
    <s v="27.044994, 14.42611"/>
    <x v="9"/>
  </r>
  <r>
    <x v="0"/>
    <x v="4"/>
    <x v="10"/>
    <s v="Central America"/>
    <x v="0"/>
    <s v="Honduras"/>
    <n v="1"/>
    <n v="0"/>
    <n v="1"/>
    <n v="0"/>
    <n v="0"/>
    <n v="1"/>
    <x v="0"/>
    <x v="0"/>
    <x v="0"/>
    <s v="Ranch east of border patrol checkpoint, Brooks County, Texas, USA"/>
    <s v="Breitbart"/>
    <s v="27.03121382, -97.97017135"/>
    <x v="0"/>
  </r>
  <r>
    <x v="0"/>
    <x v="4"/>
    <x v="10"/>
    <s v="Western Asia"/>
    <x v="1"/>
    <s v="Iraq"/>
    <n v="1"/>
    <n v="0"/>
    <n v="1"/>
    <n v="27"/>
    <n v="0"/>
    <n v="1"/>
    <x v="0"/>
    <x v="4"/>
    <x v="12"/>
    <s v="Vrasna interchange between Egnatia Odos (A2) and Thessaloniki-Kavala National Highway, near Thessaloniki, Greece"/>
    <s v="IOM Greece"/>
    <s v="40.73995457, 23.01685516"/>
    <x v="13"/>
  </r>
  <r>
    <x v="0"/>
    <x v="4"/>
    <x v="10"/>
    <s v="Northern Africa"/>
    <x v="2"/>
    <s v="Morocco"/>
    <n v="2"/>
    <n v="0"/>
    <n v="2"/>
    <n v="0"/>
    <n v="13"/>
    <n v="2"/>
    <x v="0"/>
    <x v="0"/>
    <x v="5"/>
    <s v="Off the coast of Chilches, Málaga, Spain"/>
    <s v="El País, Diario Sur, Cadena Ser"/>
    <s v="36.70946348, -4.221767057"/>
    <x v="2"/>
  </r>
  <r>
    <x v="0"/>
    <x v="4"/>
    <x v="10"/>
    <s v="Unknown"/>
    <x v="2"/>
    <s v="Unknown"/>
    <n v="1"/>
    <n v="0"/>
    <n v="1"/>
    <n v="0"/>
    <n v="0"/>
    <n v="1"/>
    <x v="0"/>
    <x v="3"/>
    <x v="5"/>
    <s v="Body found on San Amaro beach, Ceuta, Spain"/>
    <s v="ABC, Ceuta Actualidad"/>
    <s v="35.89654345, -5.300197427"/>
    <x v="2"/>
  </r>
  <r>
    <x v="0"/>
    <x v="4"/>
    <x v="10"/>
    <s v="Unknown"/>
    <x v="2"/>
    <s v="Unknown"/>
    <n v="0"/>
    <n v="1"/>
    <n v="1"/>
    <n v="0"/>
    <n v="40"/>
    <n v="1"/>
    <x v="0"/>
    <x v="3"/>
    <x v="6"/>
    <s v="Channel of Sicily, off the coast of Lampedusa, Italy"/>
    <s v="Nuovo Sud, ANSA"/>
    <s v="35.20397868, 12.81264656"/>
    <x v="2"/>
  </r>
  <r>
    <x v="0"/>
    <x v="4"/>
    <x v="10"/>
    <s v="Sub-Saharan Africa (P)"/>
    <x v="11"/>
    <s v="Unknown"/>
    <n v="1"/>
    <n v="0"/>
    <n v="1"/>
    <n v="0"/>
    <n v="0"/>
    <n v="1"/>
    <x v="0"/>
    <x v="5"/>
    <x v="1"/>
    <s v="Bamako, Mali"/>
    <s v="Mixed Migration Monitoring Mechanism Initiative (4mi)"/>
    <s v="12.639167, -8.002778"/>
    <x v="14"/>
  </r>
  <r>
    <x v="0"/>
    <x v="4"/>
    <x v="10"/>
    <s v="Sub-Saharan Africa (P)"/>
    <x v="11"/>
    <s v="Unknown"/>
    <n v="1"/>
    <n v="0"/>
    <n v="1"/>
    <n v="0"/>
    <n v="0"/>
    <n v="0"/>
    <x v="0"/>
    <x v="5"/>
    <x v="9"/>
    <s v="Agadez, Niger"/>
    <s v="Mixed Migration Monitoring Mechanism Initiative (4mi)"/>
    <s v="16.967643, 7.985137"/>
    <x v="14"/>
  </r>
  <r>
    <x v="0"/>
    <x v="4"/>
    <x v="10"/>
    <s v="Unknown"/>
    <x v="8"/>
    <s v="Unknown"/>
    <n v="1"/>
    <n v="0"/>
    <n v="1"/>
    <n v="0"/>
    <n v="1"/>
    <n v="0"/>
    <x v="0"/>
    <x v="0"/>
    <x v="9"/>
    <s v="Unspecified location in the Sahara Desert, Libya"/>
    <s v="Mixed Migration Monitoring Mechanism Initiative (4Mi)"/>
    <s v="25.035402, 12.91075"/>
    <x v="9"/>
  </r>
  <r>
    <x v="0"/>
    <x v="4"/>
    <x v="10"/>
    <s v="Unknown"/>
    <x v="8"/>
    <s v="Unknown"/>
    <n v="1"/>
    <n v="0"/>
    <n v="1"/>
    <n v="0"/>
    <n v="0"/>
    <n v="0"/>
    <x v="0"/>
    <x v="2"/>
    <x v="9"/>
    <s v="Unspecified location in the Sahara Desert, Libya"/>
    <s v="Mixed Migration Monitoring Mechanism Initiative (4Mi)"/>
    <s v="21.222783, 24.02548"/>
    <x v="9"/>
  </r>
  <r>
    <x v="0"/>
    <x v="4"/>
    <x v="10"/>
    <s v="Southern Asia"/>
    <x v="2"/>
    <s v="Afghanistan"/>
    <n v="6"/>
    <n v="4"/>
    <n v="10"/>
    <n v="0"/>
    <n v="5"/>
    <n v="5"/>
    <x v="0"/>
    <x v="3"/>
    <x v="2"/>
    <s v="Unspecified location between Dikili, Türkiye and Lesvos, Greece"/>
    <s v="Turkish Coast Guard, IOM Türkiye"/>
    <s v="39.07623263, 26.72989724"/>
    <x v="2"/>
  </r>
  <r>
    <x v="0"/>
    <x v="4"/>
    <x v="10"/>
    <s v="Southern Asia"/>
    <x v="5"/>
    <s v="Pakistan"/>
    <n v="2"/>
    <n v="0"/>
    <n v="2"/>
    <n v="0"/>
    <n v="5"/>
    <n v="2"/>
    <x v="0"/>
    <x v="1"/>
    <x v="1"/>
    <s v="Road in Sistan and Baluchestan province, Iran, near border with Panjgur district, Pakistan"/>
    <s v="AP, The Express Tribune"/>
    <s v="27.14902079, 63.2915497"/>
    <x v="6"/>
  </r>
  <r>
    <x v="0"/>
    <x v="4"/>
    <x v="10"/>
    <s v="Western / Southern Asia (P)"/>
    <x v="1"/>
    <s v="Unknown"/>
    <n v="1"/>
    <n v="0"/>
    <n v="1"/>
    <n v="9"/>
    <n v="0"/>
    <n v="0"/>
    <x v="0"/>
    <x v="4"/>
    <x v="12"/>
    <s v="Egnatia Odos (A2) motorway, outside Thessaloniki, Greece"/>
    <s v="IOM Greece"/>
    <s v="40.7068125, 23.1915625"/>
    <x v="13"/>
  </r>
  <r>
    <x v="0"/>
    <x v="4"/>
    <x v="10"/>
    <s v="Central America"/>
    <x v="0"/>
    <s v="Mexico"/>
    <n v="1"/>
    <n v="0"/>
    <n v="1"/>
    <n v="0"/>
    <n v="1"/>
    <n v="0"/>
    <x v="0"/>
    <x v="0"/>
    <x v="0"/>
    <s v="Ranch west of Falfurrias, Brooks County, Texas, USA"/>
    <s v="Breitbart"/>
    <s v="27.19401176, -98.27463405"/>
    <x v="0"/>
  </r>
  <r>
    <x v="0"/>
    <x v="4"/>
    <x v="10"/>
    <s v="Central America"/>
    <x v="0"/>
    <s v="Mexico"/>
    <n v="1"/>
    <n v="0"/>
    <n v="1"/>
    <n v="0"/>
    <n v="0"/>
    <n v="1"/>
    <x v="0"/>
    <x v="0"/>
    <x v="0"/>
    <s v="Ranch south of Laredo, Webb County, Texas, USA"/>
    <s v="El Mañana de Nuevo Laredo"/>
    <s v="27.38181879, -99.44828538"/>
    <x v="0"/>
  </r>
  <r>
    <x v="0"/>
    <x v="4"/>
    <x v="10"/>
    <s v="Western Asia"/>
    <x v="1"/>
    <s v="Syrian Arab Republic"/>
    <n v="1"/>
    <n v="0"/>
    <n v="1"/>
    <n v="0"/>
    <n v="0"/>
    <n v="1"/>
    <x v="0"/>
    <x v="5"/>
    <x v="12"/>
    <s v="Hospital in Belgrade, died from injuries sustained during journey to Serbia"/>
    <s v="UNHCR"/>
    <s v="44.765773, 20.467632"/>
    <x v="13"/>
  </r>
  <r>
    <x v="0"/>
    <x v="4"/>
    <x v="10"/>
    <s v="Eastern Africa (P)"/>
    <x v="6"/>
    <s v="Unknown"/>
    <n v="5"/>
    <n v="0"/>
    <n v="5"/>
    <n v="0"/>
    <n v="0"/>
    <n v="1"/>
    <x v="0"/>
    <x v="1"/>
    <x v="1"/>
    <s v="Near Gambella, Ethiopia"/>
    <s v="Mixed Migration Monitoring Mechanism Initiative (4mi)"/>
    <s v="8.271988, 34.587575"/>
    <x v="8"/>
  </r>
  <r>
    <x v="0"/>
    <x v="4"/>
    <x v="10"/>
    <s v="Northern Africa"/>
    <x v="2"/>
    <s v="Algeria"/>
    <n v="4"/>
    <n v="6"/>
    <n v="10"/>
    <n v="0"/>
    <n v="3"/>
    <n v="2"/>
    <x v="0"/>
    <x v="3"/>
    <x v="6"/>
    <s v="Off Isola del Toro, Sardinia, Italy"/>
    <s v="Italian Armed Forces, La Stampa, Il Fatto Quotidiano, Alg24"/>
    <s v="38.84406233, 8.408826454"/>
    <x v="2"/>
  </r>
  <r>
    <x v="0"/>
    <x v="4"/>
    <x v="10"/>
    <s v="Unknown"/>
    <x v="8"/>
    <s v="Unknown"/>
    <n v="5"/>
    <n v="0"/>
    <n v="5"/>
    <n v="0"/>
    <n v="1"/>
    <n v="0"/>
    <x v="0"/>
    <x v="0"/>
    <x v="9"/>
    <s v="Unspecified location in the Sahara Desert, Libya"/>
    <s v="Mixed Migration Monitoring Mechanism Initiative (4Mi)"/>
    <s v="23.805119, 15.15904"/>
    <x v="9"/>
  </r>
  <r>
    <x v="0"/>
    <x v="4"/>
    <x v="10"/>
    <s v="Unknown"/>
    <x v="8"/>
    <s v="Unknown"/>
    <n v="1"/>
    <n v="0"/>
    <n v="1"/>
    <n v="0"/>
    <n v="0"/>
    <n v="0"/>
    <x v="0"/>
    <x v="0"/>
    <x v="9"/>
    <s v="Unspecified location in the Sahara Desert, Libya"/>
    <s v="Mixed Migration Monitoring Mechanism Initiative (4Mi)"/>
    <s v="20.267894, 24.420859"/>
    <x v="9"/>
  </r>
  <r>
    <x v="0"/>
    <x v="4"/>
    <x v="10"/>
    <s v="Unknown"/>
    <x v="8"/>
    <s v="Unknown"/>
    <n v="1"/>
    <n v="0"/>
    <n v="1"/>
    <n v="0"/>
    <n v="1"/>
    <n v="0"/>
    <x v="0"/>
    <x v="5"/>
    <x v="9"/>
    <s v="Unspecified location in the Sahara Desert, Libya"/>
    <s v="Mixed Migration Monitoring Mechanism Initiative (4Mi)"/>
    <s v="20.267894, 24.420859"/>
    <x v="9"/>
  </r>
  <r>
    <x v="0"/>
    <x v="4"/>
    <x v="10"/>
    <s v="Latin America / Caribbean (P)"/>
    <x v="7"/>
    <s v="Unknown"/>
    <n v="1"/>
    <n v="0"/>
    <n v="1"/>
    <n v="0"/>
    <n v="0"/>
    <n v="1"/>
    <x v="0"/>
    <x v="3"/>
    <x v="0"/>
    <s v="Río Bravo, near Colonia Control Tres Norte, Matamoros, Tamaulipas, Mexico"/>
    <s v="Hoy Tamaulipas, El Diario de Victoria"/>
    <s v="25.88865382, -97.52318676"/>
    <x v="7"/>
  </r>
  <r>
    <x v="0"/>
    <x v="4"/>
    <x v="10"/>
    <s v="Latin America / Caribbean (P)"/>
    <x v="7"/>
    <s v="Unknown"/>
    <n v="1"/>
    <n v="0"/>
    <n v="1"/>
    <n v="0"/>
    <n v="0"/>
    <n v="1"/>
    <x v="0"/>
    <x v="1"/>
    <x v="1"/>
    <s v="Body found in Las Mojarras, Veracruz, Mexico"/>
    <s v="Telediario"/>
    <s v="19.02521579, -96.31746293"/>
    <x v="7"/>
  </r>
  <r>
    <x v="0"/>
    <x v="4"/>
    <x v="10"/>
    <s v="Latin America / Caribbean (P)"/>
    <x v="7"/>
    <s v="Unknown"/>
    <n v="1"/>
    <n v="0"/>
    <n v="1"/>
    <n v="0"/>
    <n v="0"/>
    <n v="1"/>
    <x v="0"/>
    <x v="4"/>
    <x v="1"/>
    <s v="Train tracks near El Mirador, Atotonilco de Tula, Hidalgo, Mexico"/>
    <s v="AM Hidalgo, La Región"/>
    <s v="20.023597, -99.217633"/>
    <x v="7"/>
  </r>
  <r>
    <x v="0"/>
    <x v="4"/>
    <x v="10"/>
    <s v="Southern Asia"/>
    <x v="4"/>
    <s v="Myanmar"/>
    <n v="0"/>
    <n v="1"/>
    <n v="1"/>
    <n v="106"/>
    <n v="1"/>
    <n v="0"/>
    <x v="0"/>
    <x v="3"/>
    <x v="1"/>
    <s v="Unspecified location in the Andaman Sea"/>
    <s v="UNHCR, Reuters"/>
    <s v="10.58709075, 96.79131089"/>
    <x v="2"/>
  </r>
  <r>
    <x v="0"/>
    <x v="4"/>
    <x v="10"/>
    <s v="Latin America / Caribbean (P)"/>
    <x v="0"/>
    <s v="Unknown"/>
    <n v="1"/>
    <n v="0"/>
    <n v="1"/>
    <n v="0"/>
    <n v="0"/>
    <n v="1"/>
    <x v="0"/>
    <x v="0"/>
    <x v="0"/>
    <s v="McAllen Pump Station, south of Military Road on Bentsen Road, Hidalgo County, Texas, USA"/>
    <s v="Hidalgo County Sheriff's Office"/>
    <s v="26.097296, -98.261871"/>
    <x v="0"/>
  </r>
  <r>
    <x v="0"/>
    <x v="4"/>
    <x v="10"/>
    <s v="Caribbean"/>
    <x v="7"/>
    <s v="Cuba"/>
    <n v="2"/>
    <n v="0"/>
    <n v="2"/>
    <n v="0"/>
    <n v="16"/>
    <n v="1"/>
    <x v="0"/>
    <x v="3"/>
    <x v="1"/>
    <s v="Body found off the coast of Mangrove Bight, Guanaja, Islas de la Bahía, Honduras"/>
    <s v="La Prensa, Ciber Cuba"/>
    <s v="16.525452, -85.875321"/>
    <x v="7"/>
  </r>
  <r>
    <x v="0"/>
    <x v="4"/>
    <x v="10"/>
    <s v="Sub-Saharan Africa (P)"/>
    <x v="11"/>
    <s v="Unknown"/>
    <n v="1"/>
    <n v="0"/>
    <n v="1"/>
    <n v="0"/>
    <n v="0"/>
    <n v="1"/>
    <x v="0"/>
    <x v="4"/>
    <x v="9"/>
    <s v="Niamey, Niger"/>
    <s v="Mixed Migration Monitoring Mechanism Initiative (4mi)"/>
    <s v="13.511667, 2.125278"/>
    <x v="14"/>
  </r>
  <r>
    <x v="0"/>
    <x v="4"/>
    <x v="10"/>
    <s v="Unknown"/>
    <x v="8"/>
    <s v="Unknown"/>
    <n v="1"/>
    <n v="0"/>
    <n v="1"/>
    <n v="0"/>
    <n v="1"/>
    <n v="0"/>
    <x v="0"/>
    <x v="0"/>
    <x v="9"/>
    <s v="Sabha, Libya"/>
    <s v="Mixed Migration Monitoring Mechanism Initiative (4Mi)"/>
    <s v="27.049419, 14.445077"/>
    <x v="9"/>
  </r>
  <r>
    <x v="0"/>
    <x v="4"/>
    <x v="10"/>
    <s v="Unknown"/>
    <x v="8"/>
    <s v="Unknown"/>
    <n v="3"/>
    <n v="0"/>
    <n v="3"/>
    <n v="0"/>
    <n v="1"/>
    <n v="0"/>
    <x v="0"/>
    <x v="0"/>
    <x v="1"/>
    <s v="Zuwara, Libya"/>
    <s v="Mixed Migration Monitoring Mechanism Initiative (4Mi)"/>
    <s v="32.90099, 12.101146"/>
    <x v="9"/>
  </r>
  <r>
    <x v="0"/>
    <x v="4"/>
    <x v="10"/>
    <s v="Latin America / Caribbean (P)"/>
    <x v="0"/>
    <s v="Unknown"/>
    <n v="1"/>
    <n v="0"/>
    <n v="1"/>
    <n v="0"/>
    <n v="0"/>
    <n v="0"/>
    <x v="0"/>
    <x v="0"/>
    <x v="0"/>
    <s v="Private ranch in Kennedy County, Texas, USA"/>
    <s v="Kenedy County Sheriff's Office"/>
    <s v="26.95508123, -97.8283847"/>
    <x v="0"/>
  </r>
  <r>
    <x v="0"/>
    <x v="4"/>
    <x v="10"/>
    <s v="Northern Africa"/>
    <x v="8"/>
    <s v="Morocco"/>
    <n v="1"/>
    <n v="21"/>
    <n v="22"/>
    <n v="0"/>
    <n v="3"/>
    <n v="2"/>
    <x v="0"/>
    <x v="3"/>
    <x v="10"/>
    <s v="Off the coast of Aglou, province of Tiznit, Morocco"/>
    <s v="Médias24, L'Orient Le Jour, EFE, 2M"/>
    <s v="29.82267777, -10.21048677"/>
    <x v="2"/>
  </r>
  <r>
    <x v="0"/>
    <x v="4"/>
    <x v="10"/>
    <s v="Middle Africa"/>
    <x v="1"/>
    <s v="Chad"/>
    <n v="1"/>
    <n v="0"/>
    <n v="1"/>
    <n v="0"/>
    <n v="0"/>
    <n v="1"/>
    <x v="0"/>
    <x v="4"/>
    <x v="3"/>
    <s v="Body found underneath a bus at the Eurotunnel terminal in Folkestone, Kent, UK"/>
    <s v="BBC, Institute of Race Relations"/>
    <s v="51.09548781, 1.120740942"/>
    <x v="1"/>
  </r>
  <r>
    <x v="0"/>
    <x v="4"/>
    <x v="10"/>
    <s v="Western Asia"/>
    <x v="2"/>
    <s v="Syrian Arab Republic"/>
    <n v="1"/>
    <n v="0"/>
    <n v="1"/>
    <n v="10"/>
    <n v="0"/>
    <n v="1"/>
    <x v="0"/>
    <x v="3"/>
    <x v="2"/>
    <s v="Off the coast of Bodrum, Mugla province, Türkiye"/>
    <s v="Turkish Coast Guard via IOM Türkiye"/>
    <s v="36.95735552, 27.40616408"/>
    <x v="2"/>
  </r>
  <r>
    <x v="0"/>
    <x v="4"/>
    <x v="10"/>
    <s v="Unknown"/>
    <x v="8"/>
    <s v="Unknown"/>
    <n v="2"/>
    <n v="0"/>
    <n v="2"/>
    <n v="0"/>
    <n v="1"/>
    <n v="0"/>
    <x v="0"/>
    <x v="0"/>
    <x v="9"/>
    <s v="Unspecified location in the Sahara Desert, Libya"/>
    <s v="Mixed Migration Monitoring Mechanism Initiative (4Mi)"/>
    <s v="21.992561, 23.962445"/>
    <x v="9"/>
  </r>
  <r>
    <x v="0"/>
    <x v="4"/>
    <x v="10"/>
    <s v="Latin America / Caribbean (P)"/>
    <x v="0"/>
    <s v="Unknown"/>
    <n v="1"/>
    <n v="0"/>
    <n v="1"/>
    <n v="0"/>
    <n v="0"/>
    <n v="0"/>
    <x v="0"/>
    <x v="0"/>
    <x v="0"/>
    <s v="Ranch on Texas Highway 359, east of Hebbronville, Jim Hogg County, Texas, USA"/>
    <s v="El Mañana de Nuevo Laredo"/>
    <s v="27.33021052, -98.63074618"/>
    <x v="0"/>
  </r>
  <r>
    <x v="0"/>
    <x v="4"/>
    <x v="10"/>
    <s v="Sub-Saharan Africa (P)"/>
    <x v="2"/>
    <s v="Unknown"/>
    <n v="1"/>
    <n v="8"/>
    <n v="9"/>
    <n v="0"/>
    <n v="1"/>
    <n v="7"/>
    <x v="0"/>
    <x v="3"/>
    <x v="5"/>
    <s v="Unspecified location between Tangiers, Morocco and Cádiz, Spain"/>
    <s v="La Voz de Cádiz, Andalucía Información"/>
    <s v="36.20772327, -6.263366759"/>
    <x v="2"/>
  </r>
  <r>
    <x v="0"/>
    <x v="4"/>
    <x v="10"/>
    <s v="Unknown"/>
    <x v="8"/>
    <s v="Unknown"/>
    <n v="1"/>
    <n v="0"/>
    <n v="1"/>
    <n v="0"/>
    <n v="1"/>
    <n v="0"/>
    <x v="0"/>
    <x v="5"/>
    <x v="9"/>
    <s v="Unspecified location in the Sahara Desert, Libya"/>
    <s v="Mixed Migration Monitoring Mechanism Initiative (4Mi)"/>
    <s v="20.755681, 24.508701"/>
    <x v="9"/>
  </r>
  <r>
    <x v="0"/>
    <x v="4"/>
    <x v="10"/>
    <s v="Unknown"/>
    <x v="8"/>
    <s v="Unknown"/>
    <n v="1"/>
    <n v="0"/>
    <n v="1"/>
    <n v="0"/>
    <n v="0"/>
    <n v="0"/>
    <x v="0"/>
    <x v="0"/>
    <x v="9"/>
    <s v="Sabha, Libya"/>
    <s v="Mixed Migration Monitoring Mechanism Initiative (4Mi)"/>
    <s v="27.048496, 14.456144"/>
    <x v="9"/>
  </r>
  <r>
    <x v="0"/>
    <x v="4"/>
    <x v="10"/>
    <s v="Unknown"/>
    <x v="8"/>
    <s v="Unknown"/>
    <n v="2"/>
    <n v="0"/>
    <n v="2"/>
    <n v="0"/>
    <n v="1"/>
    <n v="0"/>
    <x v="0"/>
    <x v="0"/>
    <x v="1"/>
    <s v="Zuwara, Libya"/>
    <s v="Mixed Migration Monitoring Mechanism Initiative (4Mi)"/>
    <s v="32.93631, 12.047306"/>
    <x v="9"/>
  </r>
  <r>
    <x v="0"/>
    <x v="4"/>
    <x v="10"/>
    <s v="Latin America / Caribbean (P)"/>
    <x v="0"/>
    <s v="Unknown"/>
    <n v="1"/>
    <n v="0"/>
    <n v="1"/>
    <n v="0"/>
    <n v="0"/>
    <n v="1"/>
    <x v="0"/>
    <x v="0"/>
    <x v="0"/>
    <s v="All American Canal, Calexico, Imperial County, California, USA"/>
    <s v="Imperial County Coroner's Office"/>
    <s v="32.67309514, -115.3912517"/>
    <x v="0"/>
  </r>
  <r>
    <x v="0"/>
    <x v="4"/>
    <x v="10"/>
    <s v="Central America"/>
    <x v="7"/>
    <s v="Honduras"/>
    <n v="1"/>
    <n v="0"/>
    <n v="1"/>
    <n v="0"/>
    <n v="0"/>
    <n v="1"/>
    <x v="2"/>
    <x v="4"/>
    <x v="0"/>
    <s v="KM 122 highway between Mexicali and Tijuana, near La Rumorosa, Tecate, Baja California, Mexico (in caravan)"/>
    <s v="La Jornada, La Verdad"/>
    <s v="32.51119784, -116.0802256"/>
    <x v="7"/>
  </r>
  <r>
    <x v="1"/>
    <x v="4"/>
    <x v="10"/>
    <s v="Latin America / Caribbean (P)"/>
    <x v="0"/>
    <s v="Unknown"/>
    <n v="2"/>
    <n v="0"/>
    <n v="2"/>
    <n v="0"/>
    <n v="0"/>
    <n v="0"/>
    <x v="0"/>
    <x v="0"/>
    <x v="0"/>
    <s v="Brooks County, Texas, USA"/>
    <s v="Breitbart"/>
    <s v="27.08845474, -98.22404448"/>
    <x v="0"/>
  </r>
  <r>
    <x v="0"/>
    <x v="4"/>
    <x v="10"/>
    <s v="Central America"/>
    <x v="7"/>
    <s v="Honduras"/>
    <n v="1"/>
    <n v="0"/>
    <n v="1"/>
    <n v="0"/>
    <n v="0"/>
    <n v="1"/>
    <x v="2"/>
    <x v="5"/>
    <x v="0"/>
    <s v="Hospital General de Tijuana, Baja California, Mexico (in caravan)"/>
    <s v="Debate"/>
    <s v="32.5255301, -117.0095886"/>
    <x v="7"/>
  </r>
  <r>
    <x v="0"/>
    <x v="4"/>
    <x v="10"/>
    <s v="Central America"/>
    <x v="7"/>
    <s v="Honduras"/>
    <n v="1"/>
    <n v="0"/>
    <n v="1"/>
    <n v="0"/>
    <n v="0"/>
    <n v="1"/>
    <x v="0"/>
    <x v="4"/>
    <x v="0"/>
    <s v="Hospital General de Tijuana, Baja California, Mexico (in caravan)"/>
    <s v="Uniradio"/>
    <s v="32.5255301, -117.0095886"/>
    <x v="7"/>
  </r>
  <r>
    <x v="0"/>
    <x v="4"/>
    <x v="10"/>
    <s v="Central America"/>
    <x v="7"/>
    <s v="Honduras"/>
    <n v="1"/>
    <n v="0"/>
    <n v="1"/>
    <n v="0"/>
    <n v="0"/>
    <n v="1"/>
    <x v="0"/>
    <x v="5"/>
    <x v="0"/>
    <s v="Temporary migrant shelter in Villa Verde, Mexicali, Baja California, Mexico (in caravan)"/>
    <s v="La Crónica, UniMexicali"/>
    <s v="32.604487, -115.379027"/>
    <x v="7"/>
  </r>
  <r>
    <x v="0"/>
    <x v="4"/>
    <x v="10"/>
    <s v="Sub-Saharan Africa (P)"/>
    <x v="2"/>
    <s v="Unknown"/>
    <n v="1"/>
    <n v="13"/>
    <n v="14"/>
    <n v="0"/>
    <n v="42"/>
    <n v="0"/>
    <x v="0"/>
    <x v="3"/>
    <x v="5"/>
    <s v="Unspecified location in the Alboran Sea, between Morocco and Spain"/>
    <s v="Salvamento Marítimo, Caminando Fronteras"/>
    <s v="36.12548285, -3.019234608"/>
    <x v="2"/>
  </r>
  <r>
    <x v="0"/>
    <x v="4"/>
    <x v="10"/>
    <s v="Northern Africa"/>
    <x v="2"/>
    <s v="Algeria"/>
    <n v="1"/>
    <n v="6"/>
    <n v="7"/>
    <n v="0"/>
    <n v="11"/>
    <n v="6"/>
    <x v="0"/>
    <x v="3"/>
    <x v="6"/>
    <s v="Off the coast of Oued El Agueb, near Annaba, Algeria"/>
    <s v="El Watan"/>
    <s v="37.101562, 7.867572"/>
    <x v="2"/>
  </r>
  <r>
    <x v="0"/>
    <x v="4"/>
    <x v="10"/>
    <s v="Western Asia"/>
    <x v="10"/>
    <s v="Syrian Arab Republic"/>
    <n v="1"/>
    <n v="0"/>
    <n v="1"/>
    <n v="0"/>
    <n v="26"/>
    <n v="1"/>
    <x v="0"/>
    <x v="4"/>
    <x v="1"/>
    <s v="Akseki-Manavgat highway, near Antalya, Türkiye"/>
    <s v="Hurriyet"/>
    <s v="36.83739766, 31.76585416"/>
    <x v="11"/>
  </r>
  <r>
    <x v="0"/>
    <x v="4"/>
    <x v="10"/>
    <s v="Unknown"/>
    <x v="2"/>
    <s v="Unknown"/>
    <n v="0"/>
    <n v="1"/>
    <n v="1"/>
    <n v="0"/>
    <n v="13"/>
    <n v="0"/>
    <x v="0"/>
    <x v="3"/>
    <x v="5"/>
    <s v="Unspecified location in the Alboran Sea, between Morocco and Spain"/>
    <s v="Salvamento Marítimo, Cruz Roja Almería"/>
    <s v="35.94335598, -2.447945545"/>
    <x v="2"/>
  </r>
  <r>
    <x v="0"/>
    <x v="4"/>
    <x v="10"/>
    <s v="Sub-Saharan Africa (P)"/>
    <x v="2"/>
    <s v="Morocco,Unknown"/>
    <n v="20"/>
    <n v="9"/>
    <n v="29"/>
    <n v="0"/>
    <n v="39"/>
    <n v="27"/>
    <x v="0"/>
    <x v="3"/>
    <x v="5"/>
    <s v="Unspecified location in the Alboran Sea, off the coast of Nador, Morocco"/>
    <s v="El País, Caminando Fronteras, Association Marocaine des Droits Humains - Section Nador"/>
    <s v="35.332202, -2.74651"/>
    <x v="2"/>
  </r>
  <r>
    <x v="0"/>
    <x v="4"/>
    <x v="10"/>
    <s v="Unknown"/>
    <x v="11"/>
    <s v="Unknown"/>
    <n v="3"/>
    <n v="0"/>
    <n v="3"/>
    <n v="0"/>
    <n v="1"/>
    <n v="0"/>
    <x v="0"/>
    <x v="4"/>
    <x v="9"/>
    <s v="Unspecified location, Niger"/>
    <s v="Mixed Migration Monitoring Mechanism Initiative (4Mi)"/>
    <s v="21.679461, 11.892967"/>
    <x v="14"/>
  </r>
  <r>
    <x v="0"/>
    <x v="4"/>
    <x v="10"/>
    <s v="Unknown"/>
    <x v="8"/>
    <s v="Unknown"/>
    <n v="1"/>
    <n v="0"/>
    <n v="1"/>
    <n v="0"/>
    <n v="1"/>
    <n v="0"/>
    <x v="0"/>
    <x v="4"/>
    <x v="9"/>
    <s v="Sabha, Libya"/>
    <s v="Mixed Migration Monitoring Mechanism Initiative (4Mi)"/>
    <s v="27.064983, 14.480704"/>
    <x v="9"/>
  </r>
  <r>
    <x v="0"/>
    <x v="4"/>
    <x v="10"/>
    <s v="Unknown"/>
    <x v="11"/>
    <s v="Unknown"/>
    <n v="1"/>
    <n v="0"/>
    <n v="1"/>
    <n v="0"/>
    <n v="0"/>
    <n v="0"/>
    <x v="0"/>
    <x v="1"/>
    <x v="9"/>
    <s v="Dirkou, Niger"/>
    <s v="Mixed Migration Monitoring Mechanism Initiative (4Mi)"/>
    <s v="19.013463, 13.071527"/>
    <x v="14"/>
  </r>
  <r>
    <x v="0"/>
    <x v="4"/>
    <x v="10"/>
    <s v="Unknown"/>
    <x v="8"/>
    <s v="Unknown"/>
    <n v="2"/>
    <n v="0"/>
    <n v="2"/>
    <n v="0"/>
    <n v="1"/>
    <n v="1"/>
    <x v="0"/>
    <x v="0"/>
    <x v="9"/>
    <s v="Unspecified location in the Sahara Desert, Libya"/>
    <s v="Mixed Migration Monitoring Mechanism Initiative (4Mi)"/>
    <s v="23.766104, 13.140142"/>
    <x v="9"/>
  </r>
  <r>
    <x v="0"/>
    <x v="4"/>
    <x v="10"/>
    <s v="Unknown"/>
    <x v="8"/>
    <s v="Unknown"/>
    <n v="3"/>
    <n v="0"/>
    <n v="3"/>
    <n v="0"/>
    <n v="1"/>
    <n v="1"/>
    <x v="0"/>
    <x v="2"/>
    <x v="9"/>
    <s v="Kufra, Libya"/>
    <s v="Mixed Migration Monitoring Mechanism Initiative (4Mi)"/>
    <s v="22.556013, 23.988284"/>
    <x v="9"/>
  </r>
  <r>
    <x v="0"/>
    <x v="4"/>
    <x v="10"/>
    <s v="Unknown"/>
    <x v="8"/>
    <s v="Unknown"/>
    <n v="2"/>
    <n v="0"/>
    <n v="2"/>
    <n v="0"/>
    <n v="2"/>
    <n v="0"/>
    <x v="0"/>
    <x v="0"/>
    <x v="1"/>
    <s v="Zuwara, Libya"/>
    <s v="Mixed Migration Monitoring Mechanism Initiative (4Mi)"/>
    <s v="32.90977, 12.093463"/>
    <x v="9"/>
  </r>
  <r>
    <x v="0"/>
    <x v="4"/>
    <x v="10"/>
    <s v="Latin America / Caribbean (P)"/>
    <x v="7"/>
    <s v="Unknown"/>
    <n v="1"/>
    <n v="0"/>
    <n v="1"/>
    <n v="0"/>
    <n v="0"/>
    <n v="1"/>
    <x v="0"/>
    <x v="3"/>
    <x v="0"/>
    <s v="Río Bravo, near Isla del Mudo, Piedras Negras, Coahuila, Mexico"/>
    <s v="Posta, Zócalo"/>
    <s v="28.75604838, -100.5306054"/>
    <x v="7"/>
  </r>
  <r>
    <x v="0"/>
    <x v="4"/>
    <x v="10"/>
    <s v="Central America"/>
    <x v="7"/>
    <s v="Guatemala"/>
    <n v="1"/>
    <n v="0"/>
    <n v="1"/>
    <n v="0"/>
    <n v="0"/>
    <n v="1"/>
    <x v="2"/>
    <x v="5"/>
    <x v="1"/>
    <s v="IMSS Hospital in Meoqui, Chihuaha, Mexico"/>
    <s v="El Diario de Chihuaha, El Heraldo de Chihuahua"/>
    <s v="28.267376, -105.477996"/>
    <x v="7"/>
  </r>
  <r>
    <x v="0"/>
    <x v="4"/>
    <x v="10"/>
    <s v="Western / Southern Asia (P)"/>
    <x v="1"/>
    <s v="Unknown"/>
    <n v="4"/>
    <n v="0"/>
    <n v="4"/>
    <n v="0"/>
    <n v="0"/>
    <n v="4"/>
    <x v="0"/>
    <x v="4"/>
    <x v="13"/>
    <s v="Train tracks near Fylakas, between Alexandroupolis and Komotini, Greece, at the border with Türkiye"/>
    <s v="IOM Greece, Ekathimerini, AFP"/>
    <s v="41.051762, 25.4757"/>
    <x v="13"/>
  </r>
  <r>
    <x v="0"/>
    <x v="4"/>
    <x v="10"/>
    <s v="Northern Africa"/>
    <x v="1"/>
    <s v="Algeria"/>
    <n v="0"/>
    <n v="1"/>
    <n v="1"/>
    <n v="5"/>
    <n v="0"/>
    <n v="1"/>
    <x v="0"/>
    <x v="3"/>
    <x v="12"/>
    <s v="Reka river, Ilirska Bistrica district, Slovenia"/>
    <s v="Ministry of Internal Affairs Slovenia, Sta"/>
    <s v="45.565971, 14.234048"/>
    <x v="13"/>
  </r>
  <r>
    <x v="0"/>
    <x v="4"/>
    <x v="10"/>
    <s v="Western Asia"/>
    <x v="1"/>
    <s v="Syrian Arab Republic"/>
    <n v="1"/>
    <n v="0"/>
    <n v="1"/>
    <n v="8"/>
    <n v="0"/>
    <n v="0"/>
    <x v="0"/>
    <x v="4"/>
    <x v="13"/>
    <s v="Egnatia Odos highway, near Kavala, Greece"/>
    <s v="IOM Greece, Ethnos, Ekathimerini"/>
    <s v="40.954982, 24.386152"/>
    <x v="13"/>
  </r>
  <r>
    <x v="0"/>
    <x v="4"/>
    <x v="10"/>
    <s v="Mixed"/>
    <x v="2"/>
    <s v="Unknown"/>
    <n v="3"/>
    <n v="0"/>
    <n v="3"/>
    <n v="0"/>
    <n v="90"/>
    <n v="0"/>
    <x v="0"/>
    <x v="3"/>
    <x v="5"/>
    <s v="Unspecified location in the Alboran Sea, between Morocco and Spain"/>
    <s v="Salvamento Marítimo"/>
    <s v="36.150154, -3.405538"/>
    <x v="2"/>
  </r>
  <r>
    <x v="0"/>
    <x v="4"/>
    <x v="10"/>
    <s v="Latin America / Caribbean (P)"/>
    <x v="7"/>
    <s v="Unknown"/>
    <n v="1"/>
    <n v="0"/>
    <n v="1"/>
    <n v="0"/>
    <n v="0"/>
    <n v="1"/>
    <x v="0"/>
    <x v="4"/>
    <x v="1"/>
    <s v="Train tracks near Colonia Las Amapolas, Hermosillo, Sonora, Mexico"/>
    <s v="El Imparcial"/>
    <s v="29.09715, -110.919818"/>
    <x v="7"/>
  </r>
  <r>
    <x v="0"/>
    <x v="4"/>
    <x v="10"/>
    <s v="Sub-Saharan Africa (P)"/>
    <x v="2"/>
    <s v="Unknown"/>
    <n v="1"/>
    <n v="0"/>
    <n v="1"/>
    <n v="0"/>
    <n v="56"/>
    <n v="0"/>
    <x v="0"/>
    <x v="0"/>
    <x v="5"/>
    <s v="Unspecified location in the Alboran Sea, between Nador, Morocco and Málaga, Spain"/>
    <s v="Salvamento Marítimo, Caminando Fronteras"/>
    <s v="35.944056, -4.296153"/>
    <x v="2"/>
  </r>
  <r>
    <x v="0"/>
    <x v="4"/>
    <x v="10"/>
    <s v="Central America"/>
    <x v="7"/>
    <s v="Mexico"/>
    <n v="1"/>
    <n v="0"/>
    <n v="1"/>
    <n v="0"/>
    <n v="0"/>
    <n v="1"/>
    <x v="0"/>
    <x v="3"/>
    <x v="0"/>
    <s v="Río Bravo, body recovered near Calle Hidalgo and Boulevard Colosio, Nuevo Laredo, Tamaulipas, Mexico"/>
    <s v="Expreso, El Mañana de Nuevo Laredo"/>
    <s v="27.499653, -99.50531"/>
    <x v="7"/>
  </r>
  <r>
    <x v="0"/>
    <x v="4"/>
    <x v="10"/>
    <s v="Central America"/>
    <x v="0"/>
    <s v="Mexico"/>
    <n v="2"/>
    <n v="0"/>
    <n v="2"/>
    <n v="0"/>
    <n v="0"/>
    <n v="1"/>
    <x v="0"/>
    <x v="4"/>
    <x v="0"/>
    <s v="I-8 east of Crestwood Rd, Live Oak Springs, San Diego County, California, USA"/>
    <s v="San Diego County Medical Examiner"/>
    <s v="32.70505562, -116.3577617"/>
    <x v="0"/>
  </r>
  <r>
    <x v="0"/>
    <x v="4"/>
    <x v="10"/>
    <s v="Latin America / Caribbean (P)"/>
    <x v="0"/>
    <s v="Unknown"/>
    <n v="3"/>
    <n v="0"/>
    <n v="3"/>
    <n v="0"/>
    <n v="8"/>
    <n v="0"/>
    <x v="0"/>
    <x v="4"/>
    <x v="0"/>
    <s v="I-8 in southeastern San Diego county, US, less than 10 miles from Mexico border"/>
    <s v="US Border Patrol, CAL FIRE San Diego Public Affairs Bureau"/>
    <s v="32.662275, -116.223979"/>
    <x v="0"/>
  </r>
  <r>
    <x v="0"/>
    <x v="4"/>
    <x v="10"/>
    <s v="Latin America / Caribbean (P)"/>
    <x v="0"/>
    <s v="Unknown"/>
    <n v="1"/>
    <n v="0"/>
    <n v="1"/>
    <n v="0"/>
    <n v="0"/>
    <n v="0"/>
    <x v="0"/>
    <x v="0"/>
    <x v="0"/>
    <s v="Ranch located 50 miles from the Texas-Mexico border, near Freer, Duval County, Texas, USA"/>
    <s v="Líderweb"/>
    <s v="27.778512, -98.724081"/>
    <x v="0"/>
  </r>
  <r>
    <x v="0"/>
    <x v="4"/>
    <x v="10"/>
    <s v="Central America"/>
    <x v="7"/>
    <s v="El Salvador"/>
    <n v="1"/>
    <n v="0"/>
    <n v="1"/>
    <n v="0"/>
    <n v="1"/>
    <n v="1"/>
    <x v="0"/>
    <x v="4"/>
    <x v="0"/>
    <s v="Near temporary migrant shelter El Barretal, Tijuana, Mexico (in caravan)"/>
    <s v="El Tiempo Latino, El Mundo"/>
    <s v="32.534377, -117.066199"/>
    <x v="7"/>
  </r>
  <r>
    <x v="0"/>
    <x v="4"/>
    <x v="10"/>
    <s v="Northern Africa"/>
    <x v="2"/>
    <s v="Algeria"/>
    <n v="1"/>
    <n v="0"/>
    <n v="1"/>
    <n v="0"/>
    <n v="0"/>
    <n v="1"/>
    <x v="0"/>
    <x v="3"/>
    <x v="6"/>
    <s v="Body recovered on beach near Oued El Agueb, Annaba, Algeria"/>
    <s v="El Watan"/>
    <s v="37.595408, 7.867908"/>
    <x v="2"/>
  </r>
  <r>
    <x v="0"/>
    <x v="4"/>
    <x v="10"/>
    <s v="Southern Asia"/>
    <x v="4"/>
    <s v="Myanmar"/>
    <n v="2"/>
    <n v="0"/>
    <n v="2"/>
    <n v="0"/>
    <n v="14"/>
    <n v="0"/>
    <x v="0"/>
    <x v="4"/>
    <x v="1"/>
    <s v="Prachuap Khiri Khan, Thailand"/>
    <s v="The Nation"/>
    <s v="11.788676, 99.791487"/>
    <x v="5"/>
  </r>
  <r>
    <x v="0"/>
    <x v="4"/>
    <x v="10"/>
    <s v="Western / Southern Asia (P)"/>
    <x v="1"/>
    <s v="Unknown"/>
    <n v="1"/>
    <n v="0"/>
    <n v="1"/>
    <n v="0"/>
    <n v="0"/>
    <n v="1"/>
    <x v="0"/>
    <x v="3"/>
    <x v="12"/>
    <s v="Dobra river, between Lipa and Protulipa villages, southwest of Karlovac, Croatia "/>
    <s v="Police Administration Karlovac County via IOM Croatia, Croatian National Radio Television (HRT), KaPortal.hr, Radio Mrežnica, Cropix"/>
    <s v="45.408498, 15.391822"/>
    <x v="13"/>
  </r>
  <r>
    <x v="0"/>
    <x v="4"/>
    <x v="10"/>
    <s v="Southern Asia"/>
    <x v="4"/>
    <s v="Myanmar"/>
    <n v="2"/>
    <n v="0"/>
    <n v="2"/>
    <n v="9"/>
    <n v="0"/>
    <n v="0"/>
    <x v="0"/>
    <x v="4"/>
    <x v="1"/>
    <s v="Koh Lak subdistrict, Muang district, Prachuap Khiri Khan province, Thailand"/>
    <s v="Matichon Online, Channel 3 Thailand, SamnakkhaoThai, Thailand Anti Trafficking In Persons"/>
    <s v="11.7941667, 99.8152778"/>
    <x v="5"/>
  </r>
  <r>
    <x v="0"/>
    <x v="4"/>
    <x v="11"/>
    <s v="Central America"/>
    <x v="0"/>
    <s v="Mexico"/>
    <n v="1"/>
    <n v="0"/>
    <n v="1"/>
    <n v="0"/>
    <n v="0"/>
    <n v="0"/>
    <x v="0"/>
    <x v="5"/>
    <x v="0"/>
    <s v="Hinkle Ranch, Brewster County, Texas, USA"/>
    <s v="Brewster County Sheriff's Office"/>
    <s v="29.60816059, -102.8835701"/>
    <x v="0"/>
  </r>
  <r>
    <x v="0"/>
    <x v="4"/>
    <x v="11"/>
    <s v="Southern Asia"/>
    <x v="1"/>
    <s v="Iran (Islamic Republic of)"/>
    <n v="1"/>
    <n v="0"/>
    <n v="1"/>
    <n v="0"/>
    <n v="0"/>
    <n v="1"/>
    <x v="0"/>
    <x v="2"/>
    <x v="12"/>
    <s v="Near Adasevci, Serbia, 15km from the Croatian border"/>
    <s v="UNHCR"/>
    <s v="45.08165567, 19.19653095"/>
    <x v="13"/>
  </r>
  <r>
    <x v="0"/>
    <x v="4"/>
    <x v="11"/>
    <s v="Latin America / Caribbean (P)"/>
    <x v="0"/>
    <s v="Unknown"/>
    <n v="1"/>
    <n v="0"/>
    <n v="1"/>
    <n v="0"/>
    <n v="0"/>
    <n v="0"/>
    <x v="0"/>
    <x v="0"/>
    <x v="0"/>
    <s v="Ranch near Falfurrias, Brooks County, Texas, USA"/>
    <s v="US Border Patrol"/>
    <s v="27.122955, -98.0936"/>
    <x v="0"/>
  </r>
  <r>
    <x v="0"/>
    <x v="4"/>
    <x v="11"/>
    <s v="Latin America / Caribbean (P)"/>
    <x v="0"/>
    <s v="Unknown"/>
    <n v="1"/>
    <n v="0"/>
    <n v="1"/>
    <n v="0"/>
    <n v="0"/>
    <n v="0"/>
    <x v="0"/>
    <x v="0"/>
    <x v="0"/>
    <s v="Pima Country Office of the Medical Examiner jurisdiction, Arizona, USA (see coordinates for exact location)"/>
    <s v="Pima County Office of the Medical Examiner (PCOME)"/>
    <s v="31.9188, -112.92636"/>
    <x v="0"/>
  </r>
  <r>
    <x v="0"/>
    <x v="4"/>
    <x v="11"/>
    <s v="Eastern Africa (P)"/>
    <x v="8"/>
    <s v="Unknown"/>
    <n v="2"/>
    <n v="0"/>
    <n v="2"/>
    <n v="0"/>
    <n v="1"/>
    <n v="0"/>
    <x v="0"/>
    <x v="0"/>
    <x v="9"/>
    <s v="Bani Walid, Libya"/>
    <s v="Mixed Migration Monitoring Mechanism Initiative (4Mi)"/>
    <s v="31.97037405, 14.02574984"/>
    <x v="9"/>
  </r>
  <r>
    <x v="0"/>
    <x v="4"/>
    <x v="11"/>
    <s v="Eastern Africa (P)"/>
    <x v="8"/>
    <s v="Unknown"/>
    <n v="1"/>
    <n v="0"/>
    <n v="1"/>
    <n v="0"/>
    <n v="0"/>
    <n v="0"/>
    <x v="0"/>
    <x v="0"/>
    <x v="9"/>
    <s v="Ajdabiya, Libya"/>
    <s v="Mixed Migration Monitoring Mechanism Initiative (4Mi)"/>
    <s v="31.82154918, 20.26718585"/>
    <x v="9"/>
  </r>
  <r>
    <x v="0"/>
    <x v="4"/>
    <x v="11"/>
    <s v="Eastern Africa (P)"/>
    <x v="8"/>
    <s v="Unknown"/>
    <n v="1"/>
    <n v="0"/>
    <n v="1"/>
    <n v="0"/>
    <n v="0"/>
    <n v="0"/>
    <x v="0"/>
    <x v="4"/>
    <x v="9"/>
    <s v="Unspecified location in the Sahara desert, Libya"/>
    <s v="Mixed Migration Monitoring Mechanism Initiative (4Mi)"/>
    <s v="22.255737, 23.527344"/>
    <x v="9"/>
  </r>
  <r>
    <x v="0"/>
    <x v="4"/>
    <x v="11"/>
    <s v="Unknown"/>
    <x v="11"/>
    <s v="Unknown"/>
    <n v="3"/>
    <n v="0"/>
    <n v="3"/>
    <n v="0"/>
    <n v="0"/>
    <n v="0"/>
    <x v="0"/>
    <x v="4"/>
    <x v="9"/>
    <s v="Northern Niger"/>
    <s v="Mixed Migration Monitoring Mechanism Initiative (4Mi)"/>
    <s v="23.082234, 12.70931"/>
    <x v="14"/>
  </r>
  <r>
    <x v="0"/>
    <x v="4"/>
    <x v="11"/>
    <s v="Northern Africa"/>
    <x v="2"/>
    <s v="Algeria"/>
    <n v="2"/>
    <n v="0"/>
    <n v="2"/>
    <n v="0"/>
    <n v="32"/>
    <n v="2"/>
    <x v="0"/>
    <x v="3"/>
    <x v="5"/>
    <s v="Off the coast of Arzew, wilaya of Oran, Algeria"/>
    <s v="Algérie Presse Service, Algérie 360"/>
    <s v="36.20641, -0.440445"/>
    <x v="2"/>
  </r>
  <r>
    <x v="0"/>
    <x v="4"/>
    <x v="11"/>
    <s v="Latin America / Caribbean (P)"/>
    <x v="0"/>
    <s v="Unknown"/>
    <n v="1"/>
    <n v="0"/>
    <n v="1"/>
    <n v="0"/>
    <n v="0"/>
    <n v="0"/>
    <x v="0"/>
    <x v="3"/>
    <x v="0"/>
    <s v="Río Bravo, near Brownsville, Cameron County, Texas, USA"/>
    <s v="US Border Patrol"/>
    <s v="25.886732, -97.518249"/>
    <x v="0"/>
  </r>
  <r>
    <x v="0"/>
    <x v="4"/>
    <x v="11"/>
    <s v="Latin America / Caribbean (P)"/>
    <x v="0"/>
    <s v="Unknown"/>
    <n v="1"/>
    <n v="0"/>
    <n v="1"/>
    <n v="0"/>
    <n v="0"/>
    <n v="0"/>
    <x v="0"/>
    <x v="3"/>
    <x v="0"/>
    <s v="Río Bravo, near Mission, Hidalgo County, Texas, USA"/>
    <s v="US Border Patrol"/>
    <s v="26.16075, -98.349042"/>
    <x v="0"/>
  </r>
  <r>
    <x v="0"/>
    <x v="4"/>
    <x v="11"/>
    <s v="Southern Asia"/>
    <x v="10"/>
    <s v="Afghanistan,Unknown"/>
    <n v="3"/>
    <n v="0"/>
    <n v="3"/>
    <n v="0"/>
    <n v="1"/>
    <n v="3"/>
    <x v="0"/>
    <x v="2"/>
    <x v="1"/>
    <s v="Serem, Edirne province, Türkiye"/>
    <s v="Hurriyet Daily Times"/>
    <s v="41.306959, 26.519596"/>
    <x v="11"/>
  </r>
  <r>
    <x v="0"/>
    <x v="4"/>
    <x v="11"/>
    <s v="Latin America / Caribbean (P)"/>
    <x v="7"/>
    <s v="Unknown"/>
    <n v="1"/>
    <n v="0"/>
    <n v="1"/>
    <n v="0"/>
    <n v="0"/>
    <n v="1"/>
    <x v="0"/>
    <x v="3"/>
    <x v="0"/>
    <s v="Río Bravo, near Ejido Los Cavazos, Reynosa, Tamaulipas, Mexico"/>
    <s v="Hoy Tamaulipas, La Tarde"/>
    <s v="26.150512, -98.33858"/>
    <x v="7"/>
  </r>
  <r>
    <x v="0"/>
    <x v="4"/>
    <x v="11"/>
    <s v="Sub-Saharan Africa (P)"/>
    <x v="11"/>
    <s v="Unknown"/>
    <n v="1"/>
    <n v="0"/>
    <n v="1"/>
    <n v="0"/>
    <n v="1"/>
    <n v="0"/>
    <x v="0"/>
    <x v="5"/>
    <x v="1"/>
    <s v="Koupela, Burkina Faso"/>
    <s v="Mixed Migration Monitoring Mechanism Initiative (4Mi)"/>
    <s v="12.194573, -0.356249"/>
    <x v="14"/>
  </r>
  <r>
    <x v="0"/>
    <x v="4"/>
    <x v="11"/>
    <s v="Sub-Saharan Africa (P)"/>
    <x v="11"/>
    <s v="Unknown"/>
    <n v="1"/>
    <n v="0"/>
    <n v="1"/>
    <n v="0"/>
    <n v="1"/>
    <n v="1"/>
    <x v="0"/>
    <x v="5"/>
    <x v="1"/>
    <s v="Tanguieta, Benin"/>
    <s v="Mixed Migration Monitoring Mechanism Initiative (4Mi)"/>
    <s v="10.62434, 1.254769"/>
    <x v="14"/>
  </r>
  <r>
    <x v="0"/>
    <x v="4"/>
    <x v="11"/>
    <s v="Sub-Saharan Africa (P)"/>
    <x v="11"/>
    <s v="Unknown"/>
    <n v="1"/>
    <n v="0"/>
    <n v="1"/>
    <n v="0"/>
    <n v="1"/>
    <n v="1"/>
    <x v="0"/>
    <x v="4"/>
    <x v="1"/>
    <s v="Ségou, Mali"/>
    <s v="Mixed Migration Monitoring Mechanism Initiative (4Mi)"/>
    <s v="13.410796, -6.247758"/>
    <x v="14"/>
  </r>
  <r>
    <x v="0"/>
    <x v="4"/>
    <x v="11"/>
    <s v="Unknown"/>
    <x v="2"/>
    <s v="Unknown"/>
    <n v="12"/>
    <n v="3"/>
    <n v="15"/>
    <n v="0"/>
    <n v="10"/>
    <n v="0"/>
    <x v="0"/>
    <x v="3"/>
    <x v="6"/>
    <s v="Off the coast of Misrata, Libya (departed from Sabratah, Libya)"/>
    <s v="IOM Libya"/>
    <s v="32.835794, 15.372368"/>
    <x v="2"/>
  </r>
  <r>
    <x v="0"/>
    <x v="4"/>
    <x v="11"/>
    <s v="Northern Africa"/>
    <x v="2"/>
    <s v="Algeria"/>
    <n v="3"/>
    <n v="3"/>
    <n v="6"/>
    <n v="0"/>
    <n v="5"/>
    <n v="2"/>
    <x v="0"/>
    <x v="3"/>
    <x v="5"/>
    <s v="Off the coast of Azzefoun, wilaya of Tizi Ouzou, Algeria"/>
    <s v="IOM Algeria, El Watan, Alg24, Liberté Algérie"/>
    <s v="36.993449, 4.395623"/>
    <x v="2"/>
  </r>
  <r>
    <x v="0"/>
    <x v="4"/>
    <x v="11"/>
    <s v="Western / Southern Asia (P)"/>
    <x v="10"/>
    <s v="Unknown"/>
    <n v="1"/>
    <n v="0"/>
    <n v="1"/>
    <n v="0"/>
    <n v="0"/>
    <n v="1"/>
    <x v="0"/>
    <x v="2"/>
    <x v="13"/>
    <s v="Adasarhanlı, Edirne province, Türkiye"/>
    <s v="Daily Sabah"/>
    <s v="41.090092, 26.347378"/>
    <x v="11"/>
  </r>
  <r>
    <x v="0"/>
    <x v="4"/>
    <x v="11"/>
    <s v="Latin America / Caribbean (P)"/>
    <x v="0"/>
    <s v="Unknown"/>
    <n v="1"/>
    <n v="0"/>
    <n v="1"/>
    <n v="0"/>
    <n v="2"/>
    <n v="1"/>
    <x v="0"/>
    <x v="3"/>
    <x v="0"/>
    <s v="Irrigation Canal,  2 miles west of the Gran Plaza Outlets near Calexico, Imperial County, California, USA"/>
    <s v="Imperial County Coroner's Office, US Border Patrol"/>
    <s v="32.65921362, -115.5774445"/>
    <x v="0"/>
  </r>
  <r>
    <x v="0"/>
    <x v="4"/>
    <x v="11"/>
    <s v="Unknown"/>
    <x v="8"/>
    <s v="Unknown"/>
    <n v="1"/>
    <n v="0"/>
    <n v="1"/>
    <n v="0"/>
    <n v="0"/>
    <n v="0"/>
    <x v="0"/>
    <x v="0"/>
    <x v="9"/>
    <s v="Sabha, Libya"/>
    <s v="Mixed Migration Monitoring Mechanism Initiative (4Mi)"/>
    <s v="27.029796, 14.505565"/>
    <x v="9"/>
  </r>
  <r>
    <x v="0"/>
    <x v="4"/>
    <x v="11"/>
    <s v="Sub-Saharan Africa (P)"/>
    <x v="11"/>
    <s v="Unknown"/>
    <n v="2"/>
    <n v="0"/>
    <n v="2"/>
    <n v="0"/>
    <n v="0"/>
    <n v="1"/>
    <x v="0"/>
    <x v="4"/>
    <x v="1"/>
    <s v="Koro, Mali"/>
    <s v="Mixed Migration Monitoring Mechanism Initiative (4Mi)"/>
    <s v="14.084226, -3.08248"/>
    <x v="14"/>
  </r>
  <r>
    <x v="0"/>
    <x v="4"/>
    <x v="11"/>
    <s v="Sub-Saharan Africa (P)"/>
    <x v="11"/>
    <s v="Unknown"/>
    <n v="2"/>
    <n v="0"/>
    <n v="2"/>
    <n v="0"/>
    <n v="2"/>
    <n v="1"/>
    <x v="0"/>
    <x v="0"/>
    <x v="1"/>
    <s v="Near Abidjan, Côte d'Ivoire"/>
    <s v="Mixed Migration Monitoring Mechanism Initiative (4Mi)"/>
    <s v="5.422953, -4.084726"/>
    <x v="14"/>
  </r>
  <r>
    <x v="0"/>
    <x v="4"/>
    <x v="11"/>
    <s v="Sub-Saharan Africa (P)"/>
    <x v="11"/>
    <s v="Unknown"/>
    <n v="1"/>
    <n v="0"/>
    <n v="1"/>
    <n v="0"/>
    <n v="0"/>
    <n v="1"/>
    <x v="0"/>
    <x v="5"/>
    <x v="1"/>
    <s v="Daloa, Côte d'Ivoire"/>
    <s v="Mixed Migration Monitoring Mechanism Initiative (4Mi)"/>
    <s v="6.936205, -6.476191"/>
    <x v="14"/>
  </r>
  <r>
    <x v="0"/>
    <x v="4"/>
    <x v="11"/>
    <s v="Sub-Saharan Africa (P)"/>
    <x v="11"/>
    <s v="Unknown"/>
    <n v="1"/>
    <n v="0"/>
    <n v="1"/>
    <n v="0"/>
    <n v="0"/>
    <n v="0"/>
    <x v="0"/>
    <x v="1"/>
    <x v="9"/>
    <s v="Hombori, Mali"/>
    <s v="Mixed Migration Monitoring Mechanism Initiative (4Mi)"/>
    <s v="15.288737, -1.697259"/>
    <x v="14"/>
  </r>
  <r>
    <x v="0"/>
    <x v="4"/>
    <x v="11"/>
    <s v="Caribbean"/>
    <x v="3"/>
    <s v="Dominican Republic"/>
    <n v="0"/>
    <n v="7"/>
    <n v="7"/>
    <n v="0"/>
    <n v="21"/>
    <n v="0"/>
    <x v="0"/>
    <x v="3"/>
    <x v="14"/>
    <s v="Mona Passage, off the coast of Isla Saona, Dominican Republic"/>
    <s v="US Coast Guard"/>
    <s v="17.962065, -68.2915"/>
    <x v="4"/>
  </r>
  <r>
    <x v="0"/>
    <x v="4"/>
    <x v="11"/>
    <s v="Sub-Saharan Africa (P)"/>
    <x v="2"/>
    <s v="Unknown"/>
    <n v="1"/>
    <n v="0"/>
    <n v="1"/>
    <n v="0"/>
    <n v="0"/>
    <n v="1"/>
    <x v="0"/>
    <x v="3"/>
    <x v="5"/>
    <s v="Body recovered 28 miles off Ceuta, Spain"/>
    <s v="Ceuta Actualidad"/>
    <s v="35.948083, -5.277967"/>
    <x v="2"/>
  </r>
  <r>
    <x v="0"/>
    <x v="4"/>
    <x v="11"/>
    <s v="Latin America / Caribbean (P)"/>
    <x v="0"/>
    <s v="Unknown"/>
    <n v="1"/>
    <n v="0"/>
    <n v="1"/>
    <n v="0"/>
    <n v="0"/>
    <n v="0"/>
    <x v="0"/>
    <x v="3"/>
    <x v="0"/>
    <s v="Río Bravo, south of Laredo, Webb County, Texas, USA"/>
    <s v="News 4 San Antonio, La Jornada"/>
    <s v="27.427587, -99.491763"/>
    <x v="0"/>
  </r>
  <r>
    <x v="0"/>
    <x v="4"/>
    <x v="11"/>
    <s v="Sub-Saharan Africa (P)"/>
    <x v="11"/>
    <s v="Unknown"/>
    <n v="1"/>
    <n v="0"/>
    <n v="1"/>
    <n v="0"/>
    <n v="1"/>
    <n v="0"/>
    <x v="0"/>
    <x v="0"/>
    <x v="1"/>
    <s v="Abobo, near Abidjan, Côte d'Ivoire"/>
    <s v="Mixed Migration Monitoring Mechanism Initiative (4Mi)"/>
    <s v="5.451341, -4.041236"/>
    <x v="14"/>
  </r>
  <r>
    <x v="0"/>
    <x v="4"/>
    <x v="11"/>
    <s v="Sub-Saharan Africa (P)"/>
    <x v="11"/>
    <s v="Unknown"/>
    <n v="1"/>
    <n v="0"/>
    <n v="1"/>
    <n v="0"/>
    <n v="0"/>
    <n v="1"/>
    <x v="0"/>
    <x v="4"/>
    <x v="1"/>
    <s v="Conakry, Guinea"/>
    <s v="Mixed Migration Monitoring Mechanism Initiative (4Mi)"/>
    <s v="9.702537, -13.553884"/>
    <x v="14"/>
  </r>
  <r>
    <x v="0"/>
    <x v="4"/>
    <x v="11"/>
    <s v="Central America"/>
    <x v="7"/>
    <s v="Mexico"/>
    <n v="1"/>
    <n v="0"/>
    <n v="1"/>
    <n v="0"/>
    <n v="0"/>
    <n v="1"/>
    <x v="0"/>
    <x v="3"/>
    <x v="0"/>
    <s v="Río Bravo, near Ejido Miguel Alemán, Nuevo Laredo, Tamaulipas, Mexico"/>
    <s v="Vox Pópuli, El Diario de Ciudad Victoria"/>
    <s v="27.629882, -99.626826"/>
    <x v="7"/>
  </r>
  <r>
    <x v="0"/>
    <x v="4"/>
    <x v="11"/>
    <s v="Latin America / Caribbean (P)"/>
    <x v="7"/>
    <s v="Unknown"/>
    <n v="1"/>
    <n v="0"/>
    <n v="1"/>
    <n v="0"/>
    <n v="0"/>
    <n v="0"/>
    <x v="0"/>
    <x v="3"/>
    <x v="0"/>
    <s v="Río Bravo, near Ejido Santo Domingo, Guerrero, Coahuila, Mexico"/>
    <s v="Zócalo, El Siglo"/>
    <s v="28.337657, -100.308865"/>
    <x v="7"/>
  </r>
  <r>
    <x v="0"/>
    <x v="4"/>
    <x v="11"/>
    <s v="Central America"/>
    <x v="7"/>
    <s v="Guatemala"/>
    <n v="1"/>
    <n v="0"/>
    <n v="1"/>
    <n v="3"/>
    <n v="1"/>
    <n v="0"/>
    <x v="0"/>
    <x v="1"/>
    <x v="1"/>
    <s v="In truck near Juan Rodríguez Clara, Veracruz, Mexico"/>
    <s v="AFP, Soy502, Movimiento Migrante Mesoamericano"/>
    <s v="17.997026, -95.385768"/>
    <x v="7"/>
  </r>
  <r>
    <x v="0"/>
    <x v="4"/>
    <x v="11"/>
    <s v="Central America"/>
    <x v="0"/>
    <s v="Guatemala"/>
    <n v="1"/>
    <n v="0"/>
    <n v="1"/>
    <n v="0"/>
    <n v="0"/>
    <n v="0"/>
    <x v="0"/>
    <x v="5"/>
    <x v="0"/>
    <s v="Died in hospital in El Paso, Texas, after crossing border near Antelope Wells, Hidalgo County, New Mexico, USA"/>
    <s v="The Guardian, USA Today"/>
    <s v="31.770748, -106.499407"/>
    <x v="0"/>
  </r>
  <r>
    <x v="0"/>
    <x v="4"/>
    <x v="11"/>
    <s v="Central America"/>
    <x v="0"/>
    <s v="Guatemala"/>
    <n v="1"/>
    <n v="0"/>
    <n v="1"/>
    <n v="0"/>
    <n v="0"/>
    <n v="1"/>
    <x v="0"/>
    <x v="0"/>
    <x v="0"/>
    <s v="2800 Bentsen Palm, Hidalgo County, Texas, USA"/>
    <s v="Hidalgo County Sheriff's Office"/>
    <s v="26.18245506, -98.37982216"/>
    <x v="0"/>
  </r>
  <r>
    <x v="0"/>
    <x v="4"/>
    <x v="11"/>
    <s v="Sub-Saharan Africa (P)"/>
    <x v="11"/>
    <s v="Unknown"/>
    <n v="1"/>
    <n v="0"/>
    <n v="1"/>
    <n v="0"/>
    <n v="0"/>
    <n v="0"/>
    <x v="0"/>
    <x v="5"/>
    <x v="9"/>
    <s v="Zinder, Niger"/>
    <s v="Mixed Migration Monitoring Mechanism Initiative (4Mi)"/>
    <s v="13.834611, 8.969554"/>
    <x v="14"/>
  </r>
  <r>
    <x v="0"/>
    <x v="4"/>
    <x v="11"/>
    <s v="Latin America / Caribbean (P)"/>
    <x v="0"/>
    <s v="Unknown"/>
    <n v="1"/>
    <n v="0"/>
    <n v="1"/>
    <n v="0"/>
    <n v="0"/>
    <n v="1"/>
    <x v="0"/>
    <x v="3"/>
    <x v="0"/>
    <s v="New River, Calexico, Imperial County, California, USA"/>
    <s v="Imperial County Coroner's Office"/>
    <s v="32.66548452, -115.502037"/>
    <x v="0"/>
  </r>
  <r>
    <x v="0"/>
    <x v="4"/>
    <x v="11"/>
    <s v="Unknown"/>
    <x v="8"/>
    <s v="Unknown"/>
    <n v="3"/>
    <n v="0"/>
    <n v="3"/>
    <n v="0"/>
    <n v="1"/>
    <n v="0"/>
    <x v="0"/>
    <x v="0"/>
    <x v="9"/>
    <s v="Unspecified location in the Sahara Desert, Libya"/>
    <s v="Mixed Migration Monitoring Mechanism Initiative (4Mi)"/>
    <s v="27.228859, 13.308322"/>
    <x v="9"/>
  </r>
  <r>
    <x v="0"/>
    <x v="4"/>
    <x v="11"/>
    <s v="Unknown"/>
    <x v="8"/>
    <s v="Unknown"/>
    <n v="1"/>
    <n v="0"/>
    <n v="1"/>
    <n v="0"/>
    <n v="1"/>
    <n v="1"/>
    <x v="0"/>
    <x v="0"/>
    <x v="9"/>
    <s v="Unspecified location in the Sahara Desert, Libya"/>
    <s v="Mixed Migration Monitoring Mechanism Initiative (4Mi)"/>
    <s v="27.025169, 13.831541"/>
    <x v="9"/>
  </r>
  <r>
    <x v="0"/>
    <x v="4"/>
    <x v="11"/>
    <s v="Unknown"/>
    <x v="11"/>
    <s v="Unknown"/>
    <n v="1"/>
    <n v="0"/>
    <n v="1"/>
    <n v="0"/>
    <n v="1"/>
    <n v="0"/>
    <x v="0"/>
    <x v="5"/>
    <x v="9"/>
    <s v="Agadez, Niger"/>
    <s v="Mixed Migration Monitoring Mechanism Initiative (4Mi)"/>
    <s v="16.950751, 7.971896"/>
    <x v="14"/>
  </r>
  <r>
    <x v="0"/>
    <x v="4"/>
    <x v="11"/>
    <s v="Unknown"/>
    <x v="11"/>
    <s v="Unknown"/>
    <n v="1"/>
    <n v="0"/>
    <n v="1"/>
    <n v="0"/>
    <n v="0"/>
    <n v="0"/>
    <x v="0"/>
    <x v="5"/>
    <x v="9"/>
    <s v="Agadez, Niger"/>
    <s v="Mixed Migration Monitoring Mechanism Initiative (4Mi)"/>
    <s v="16.971438, 7.979879"/>
    <x v="14"/>
  </r>
  <r>
    <x v="0"/>
    <x v="4"/>
    <x v="11"/>
    <s v="Unknown"/>
    <x v="2"/>
    <s v="Unknown"/>
    <n v="2"/>
    <n v="0"/>
    <n v="2"/>
    <n v="0"/>
    <n v="49"/>
    <n v="0"/>
    <x v="0"/>
    <x v="3"/>
    <x v="5"/>
    <s v="Unspecified location in the Alboran Sea, between Morocco and Spain"/>
    <s v="Caminando Fronteras"/>
    <s v="35.55536, -3.233348"/>
    <x v="2"/>
  </r>
  <r>
    <x v="0"/>
    <x v="4"/>
    <x v="11"/>
    <s v="Latin America / Caribbean (P)"/>
    <x v="0"/>
    <s v="Unknown"/>
    <n v="1"/>
    <n v="0"/>
    <n v="1"/>
    <n v="0"/>
    <n v="0"/>
    <n v="0"/>
    <x v="0"/>
    <x v="0"/>
    <x v="0"/>
    <s v="Pima Country Office of the Medical Examiner jurisdiction, Arizona, USA (see coordinates for exact location)"/>
    <s v="Pima County Office of the Medical Examiner (PCOME)"/>
    <s v="32.4532, -113.18275"/>
    <x v="0"/>
  </r>
  <r>
    <x v="0"/>
    <x v="4"/>
    <x v="11"/>
    <s v="Latin America / Caribbean (P)"/>
    <x v="7"/>
    <s v="Unknown"/>
    <n v="1"/>
    <n v="0"/>
    <n v="1"/>
    <n v="0"/>
    <n v="0"/>
    <n v="1"/>
    <x v="0"/>
    <x v="3"/>
    <x v="0"/>
    <s v="Río Bravo, near Los Ángeles, Miguel Alemán, Tamaulipas, Mexico"/>
    <s v="El Mañana, El Chilito"/>
    <s v="27.630474, -99.625893"/>
    <x v="7"/>
  </r>
  <r>
    <x v="0"/>
    <x v="4"/>
    <x v="11"/>
    <s v="Sub-Saharan Africa (P)"/>
    <x v="14"/>
    <s v="Unknown"/>
    <n v="1"/>
    <n v="0"/>
    <n v="1"/>
    <n v="0"/>
    <n v="0"/>
    <n v="0"/>
    <x v="0"/>
    <x v="5"/>
    <x v="1"/>
    <s v="Ndjamena, Chad"/>
    <s v="Mixed Migration Monitoring Mechanism Initiative (4Mi)"/>
    <s v="12.122781, 15.137822"/>
    <x v="17"/>
  </r>
  <r>
    <x v="0"/>
    <x v="4"/>
    <x v="11"/>
    <s v="Sub-Saharan Africa (P)"/>
    <x v="11"/>
    <s v="Unknown"/>
    <n v="1"/>
    <n v="0"/>
    <n v="1"/>
    <n v="0"/>
    <n v="0"/>
    <n v="0"/>
    <x v="0"/>
    <x v="0"/>
    <x v="1"/>
    <s v="Lagos, Nigeria"/>
    <s v="Mixed Migration Monitoring Mechanism Initiative (4Mi)"/>
    <s v="6.489254, 3.233104"/>
    <x v="14"/>
  </r>
  <r>
    <x v="0"/>
    <x v="4"/>
    <x v="11"/>
    <s v="Western / Southern Asia (P)"/>
    <x v="1"/>
    <s v="Unknown"/>
    <n v="3"/>
    <n v="0"/>
    <n v="3"/>
    <n v="6"/>
    <n v="0"/>
    <n v="3"/>
    <x v="0"/>
    <x v="4"/>
    <x v="13"/>
    <s v="Egnatia Odos highway near Keramoti, Kavala, Greece"/>
    <s v="IOM Greece, Ekathimerini"/>
    <s v="40.989655, 24.630244"/>
    <x v="13"/>
  </r>
  <r>
    <x v="0"/>
    <x v="4"/>
    <x v="11"/>
    <s v="Latin America / Caribbean (P)"/>
    <x v="0"/>
    <s v="Unknown"/>
    <n v="1"/>
    <n v="0"/>
    <n v="1"/>
    <n v="0"/>
    <n v="0"/>
    <n v="1"/>
    <x v="0"/>
    <x v="0"/>
    <x v="0"/>
    <s v="Bullis Gap, Brewster County, Texas, USA"/>
    <s v="Brewster County Sheriff's office"/>
    <s v="29.82761191, -102.5924324"/>
    <x v="0"/>
  </r>
  <r>
    <x v="0"/>
    <x v="4"/>
    <x v="11"/>
    <s v="Unknown"/>
    <x v="8"/>
    <s v="Unknown"/>
    <n v="4"/>
    <n v="0"/>
    <n v="4"/>
    <n v="0"/>
    <n v="1"/>
    <n v="1"/>
    <x v="0"/>
    <x v="0"/>
    <x v="9"/>
    <s v="Unspecified location in the Sahara Desert, Libya"/>
    <s v="Mixed Migration Monitoring Mechanism Initiative (4Mi)"/>
    <s v="25.434334, 14.324311"/>
    <x v="9"/>
  </r>
  <r>
    <x v="0"/>
    <x v="4"/>
    <x v="11"/>
    <s v="Central America"/>
    <x v="7"/>
    <s v="Honduras"/>
    <n v="2"/>
    <n v="0"/>
    <n v="2"/>
    <n v="0"/>
    <n v="1"/>
    <n v="2"/>
    <x v="3"/>
    <x v="1"/>
    <x v="0"/>
    <s v="Calle 10, Zona Centro, Tijuana, Baja California, Mexico (in caravan)"/>
    <s v="Reuters, Reforma, Univisión"/>
    <s v="32.5382967, -117.0140624"/>
    <x v="7"/>
  </r>
  <r>
    <x v="0"/>
    <x v="4"/>
    <x v="11"/>
    <s v="Caribbean"/>
    <x v="3"/>
    <s v="Dominican Republic"/>
    <n v="2"/>
    <n v="4"/>
    <n v="6"/>
    <n v="0"/>
    <n v="5"/>
    <n v="0"/>
    <x v="0"/>
    <x v="3"/>
    <x v="14"/>
    <s v="Off the coast of Sabana de la Mar, Hato Mayor, Dominican Republic - en route to Puerto Rico"/>
    <s v="Listin Diario"/>
    <s v="19.1125625, -69.3134375"/>
    <x v="4"/>
  </r>
  <r>
    <x v="0"/>
    <x v="4"/>
    <x v="11"/>
    <s v="Unknown"/>
    <x v="8"/>
    <s v="Unknown"/>
    <n v="1"/>
    <n v="0"/>
    <n v="1"/>
    <n v="0"/>
    <n v="0"/>
    <n v="0"/>
    <x v="0"/>
    <x v="5"/>
    <x v="9"/>
    <s v="Brak, Libya"/>
    <s v="Mixed Migration Monitoring Mechanism Initiative (4Mi)"/>
    <s v="27.538287, 14.275829"/>
    <x v="9"/>
  </r>
  <r>
    <x v="0"/>
    <x v="4"/>
    <x v="11"/>
    <s v="Unknown"/>
    <x v="8"/>
    <s v="Unknown"/>
    <n v="1"/>
    <n v="0"/>
    <n v="1"/>
    <n v="0"/>
    <n v="0"/>
    <n v="0"/>
    <x v="0"/>
    <x v="5"/>
    <x v="9"/>
    <s v="Unspecified location in the Sahara Desert, Libya"/>
    <s v="Mixed Migration Monitoring Mechanism Initiative (4Mi)"/>
    <s v="22.525208, 22.721317"/>
    <x v="9"/>
  </r>
  <r>
    <x v="0"/>
    <x v="4"/>
    <x v="11"/>
    <s v="Unknown"/>
    <x v="8"/>
    <s v="Unknown"/>
    <n v="1"/>
    <n v="0"/>
    <n v="1"/>
    <n v="0"/>
    <n v="1"/>
    <n v="1"/>
    <x v="0"/>
    <x v="5"/>
    <x v="9"/>
    <s v="Unspecified location in the Sahara Desert, Libya"/>
    <s v="Mixed Migration Monitoring Mechanism Initiative (4Mi)"/>
    <s v="22.172928, 23.571459"/>
    <x v="9"/>
  </r>
  <r>
    <x v="0"/>
    <x v="4"/>
    <x v="11"/>
    <s v="Unknown"/>
    <x v="11"/>
    <s v="Unknown"/>
    <n v="2"/>
    <n v="0"/>
    <n v="2"/>
    <n v="0"/>
    <n v="1"/>
    <n v="0"/>
    <x v="0"/>
    <x v="0"/>
    <x v="9"/>
    <s v="Unspecified location in the Sahara Desert, between Niger and Algeria"/>
    <s v="Mixed Migration Monitoring Mechanism Initiative (4Mi)"/>
    <s v="20.600552, 7.88177"/>
    <x v="14"/>
  </r>
  <r>
    <x v="0"/>
    <x v="4"/>
    <x v="11"/>
    <s v="Unknown"/>
    <x v="11"/>
    <s v="Unknown"/>
    <n v="6"/>
    <n v="0"/>
    <n v="6"/>
    <n v="0"/>
    <n v="1"/>
    <n v="0"/>
    <x v="0"/>
    <x v="0"/>
    <x v="9"/>
    <s v="Dirkou, Niger"/>
    <s v="Mixed Migration Monitoring Mechanism Initiative (4Mi)"/>
    <s v="18.993934, 13.091769"/>
    <x v="14"/>
  </r>
  <r>
    <x v="0"/>
    <x v="4"/>
    <x v="11"/>
    <s v="Unknown"/>
    <x v="11"/>
    <s v="Unknown"/>
    <n v="2"/>
    <n v="0"/>
    <n v="2"/>
    <n v="0"/>
    <n v="0"/>
    <n v="0"/>
    <x v="0"/>
    <x v="4"/>
    <x v="9"/>
    <s v="Seguedine, Niger"/>
    <s v="Mixed Migration Monitoring Mechanism Initiative (4Mi)"/>
    <s v="20.189659, 12.983586"/>
    <x v="14"/>
  </r>
  <r>
    <x v="0"/>
    <x v="4"/>
    <x v="11"/>
    <s v="Unknown"/>
    <x v="8"/>
    <s v="Unknown"/>
    <n v="1"/>
    <n v="0"/>
    <n v="1"/>
    <n v="0"/>
    <n v="0"/>
    <n v="0"/>
    <x v="0"/>
    <x v="0"/>
    <x v="9"/>
    <s v="Tamanrasset, Algeria"/>
    <s v="Mixed Migration Monitoring Mechanism Initiative (4Mi)"/>
    <s v="23.101567, 5.621744"/>
    <x v="9"/>
  </r>
  <r>
    <x v="0"/>
    <x v="4"/>
    <x v="11"/>
    <s v="Latin America / Caribbean (P)"/>
    <x v="0"/>
    <s v="Unknown"/>
    <n v="1"/>
    <n v="0"/>
    <n v="1"/>
    <n v="0"/>
    <n v="1"/>
    <n v="0"/>
    <x v="0"/>
    <x v="0"/>
    <x v="0"/>
    <s v="Pima Country Office of the Medical Examiner jurisdiction, Arizona, USA (see coordinates for exact location)"/>
    <s v="Pima County Office of the Medical Examiner (PCOME)"/>
    <s v="31.81854, -111.81162"/>
    <x v="0"/>
  </r>
  <r>
    <x v="0"/>
    <x v="4"/>
    <x v="11"/>
    <s v="Latin America / Caribbean (P)"/>
    <x v="0"/>
    <s v="Unknown"/>
    <n v="1"/>
    <n v="0"/>
    <n v="1"/>
    <n v="0"/>
    <n v="0"/>
    <n v="0"/>
    <x v="0"/>
    <x v="0"/>
    <x v="0"/>
    <s v="Pima Country Office of the Medical Examiner jurisdiction, Arizona, USA (see coordinates for exact location)"/>
    <s v="Pima County Office of the Medical Examiner (PCOME)"/>
    <s v="32.34495, -111.4995"/>
    <x v="0"/>
  </r>
  <r>
    <x v="0"/>
    <x v="4"/>
    <x v="11"/>
    <s v="Latin America / Caribbean (P)"/>
    <x v="0"/>
    <s v="Unknown"/>
    <n v="1"/>
    <n v="0"/>
    <n v="1"/>
    <n v="0"/>
    <n v="0"/>
    <n v="0"/>
    <x v="0"/>
    <x v="0"/>
    <x v="0"/>
    <s v="Pima Country Office of the Medical Examiner jurisdiction, Arizona, USA (see coordinates for exact location)"/>
    <s v="Pima County Office of the Medical Examiner (PCOME)"/>
    <s v="31.92433, -112.86985"/>
    <x v="0"/>
  </r>
  <r>
    <x v="0"/>
    <x v="4"/>
    <x v="11"/>
    <s v="Latin America / Caribbean (P)"/>
    <x v="0"/>
    <s v="Unknown"/>
    <n v="1"/>
    <n v="0"/>
    <n v="1"/>
    <n v="0"/>
    <n v="0"/>
    <n v="0"/>
    <x v="0"/>
    <x v="0"/>
    <x v="0"/>
    <s v="Pima Country Office of the Medical Examiner jurisdiction, Arizona, USA (see coordinates for exact location)"/>
    <s v="Pima County Office of the Medical Examiner (PCOME)"/>
    <s v="31.5865, -111.3585"/>
    <x v="0"/>
  </r>
  <r>
    <x v="0"/>
    <x v="4"/>
    <x v="11"/>
    <s v="Central America"/>
    <x v="0"/>
    <s v="Guatemala"/>
    <n v="1"/>
    <n v="0"/>
    <n v="1"/>
    <n v="0"/>
    <n v="0"/>
    <n v="1"/>
    <x v="0"/>
    <x v="4"/>
    <x v="0"/>
    <s v="Ramp connecting US-54 highway to César Chávez Border Highway (US-375) near El Paso, Texas"/>
    <s v="City of El Paso, Texas; El Diario de El Paso"/>
    <s v="31.89718908, -106.4391036"/>
    <x v="0"/>
  </r>
  <r>
    <x v="0"/>
    <x v="4"/>
    <x v="11"/>
    <s v="Northern Africa"/>
    <x v="2"/>
    <s v="Algeria"/>
    <n v="8"/>
    <n v="0"/>
    <n v="8"/>
    <n v="0"/>
    <n v="0"/>
    <n v="0"/>
    <x v="0"/>
    <x v="3"/>
    <x v="6"/>
    <s v="Bodies recovered off the coast of Tabarka and Banzart, Tunisia"/>
    <s v="IOM Tunisia, Alg24"/>
    <s v="37.07483589, 8.724048758"/>
    <x v="2"/>
  </r>
  <r>
    <x v="0"/>
    <x v="4"/>
    <x v="11"/>
    <s v="Sub-Saharan Africa (P)"/>
    <x v="2"/>
    <s v="Unknown"/>
    <n v="1"/>
    <n v="0"/>
    <n v="1"/>
    <n v="0"/>
    <n v="58"/>
    <n v="1"/>
    <x v="0"/>
    <x v="3"/>
    <x v="5"/>
    <s v="Unspecified location in the Alboran Sea, between Morocco and Spain"/>
    <s v="Sur Digital, Caminando Fronteras"/>
    <s v="36.17464226, -3.809567348"/>
    <x v="2"/>
  </r>
  <r>
    <x v="0"/>
    <x v="4"/>
    <x v="11"/>
    <s v="Central America"/>
    <x v="7"/>
    <s v="Mexico"/>
    <n v="1"/>
    <n v="0"/>
    <n v="1"/>
    <n v="0"/>
    <n v="0"/>
    <n v="1"/>
    <x v="2"/>
    <x v="3"/>
    <x v="0"/>
    <s v="Río Bravo, near barrio El Molcajete, Piedras Negras, Coahuila, Mexico"/>
    <s v="Super Channel 12, Zócalo, La Prensa de Monclova"/>
    <s v="28.70236035, -100.5115385"/>
    <x v="7"/>
  </r>
  <r>
    <x v="0"/>
    <x v="4"/>
    <x v="11"/>
    <s v="Northern Africa"/>
    <x v="1"/>
    <s v="Tunisia"/>
    <n v="1"/>
    <n v="0"/>
    <n v="1"/>
    <n v="0"/>
    <n v="0"/>
    <n v="0"/>
    <x v="2"/>
    <x v="4"/>
    <x v="12"/>
    <s v="Inside a railroad wagon near Sid, province of Vojvodina, Serbia"/>
    <s v="IOM Serbia, Srbija Danas"/>
    <s v="45.12186907, 19.21323682"/>
    <x v="13"/>
  </r>
  <r>
    <x v="0"/>
    <x v="4"/>
    <x v="11"/>
    <s v="Unknown"/>
    <x v="8"/>
    <s v="Unknown"/>
    <n v="2"/>
    <n v="0"/>
    <n v="2"/>
    <n v="0"/>
    <n v="1"/>
    <n v="1"/>
    <x v="0"/>
    <x v="4"/>
    <x v="9"/>
    <s v="Kufra, Libya"/>
    <s v="Mixed Migration Monitoring Mechanism Initiative (4Mi)"/>
    <s v="21.445763, 24.50866"/>
    <x v="9"/>
  </r>
  <r>
    <x v="0"/>
    <x v="4"/>
    <x v="11"/>
    <s v="Unknown"/>
    <x v="8"/>
    <s v="Unknown"/>
    <n v="1"/>
    <n v="0"/>
    <n v="1"/>
    <n v="0"/>
    <n v="0"/>
    <n v="1"/>
    <x v="0"/>
    <x v="2"/>
    <x v="9"/>
    <s v="Unspecified location in the Sahara Desert, Libya"/>
    <s v="Mixed Migration Monitoring Mechanism Initiative (4Mi)"/>
    <s v="20.624941, 24.256095"/>
    <x v="9"/>
  </r>
  <r>
    <x v="0"/>
    <x v="4"/>
    <x v="11"/>
    <s v="Eastern Africa (P)"/>
    <x v="6"/>
    <s v="Unknown"/>
    <n v="2"/>
    <n v="0"/>
    <n v="2"/>
    <n v="0"/>
    <n v="2"/>
    <n v="0"/>
    <x v="3"/>
    <x v="0"/>
    <x v="1"/>
    <s v="Galafi, Djibouti - on border with Ethiopia"/>
    <s v="Mixed Migration Monitoring Mechanism Initiative (4Mi)"/>
    <s v="41.839523, 11.722628"/>
    <x v="8"/>
  </r>
  <r>
    <x v="0"/>
    <x v="4"/>
    <x v="11"/>
    <s v="Unknown"/>
    <x v="8"/>
    <s v="Unknown"/>
    <n v="1"/>
    <n v="0"/>
    <n v="1"/>
    <n v="0"/>
    <n v="1"/>
    <n v="0"/>
    <x v="0"/>
    <x v="5"/>
    <x v="9"/>
    <s v="Unspecified location in the Sahara Desert, Libya"/>
    <s v="Mixed Migration Monitoring Mechanism Initiative (4Mi)"/>
    <s v="20.987943, 24.223409"/>
    <x v="9"/>
  </r>
  <r>
    <x v="0"/>
    <x v="4"/>
    <x v="11"/>
    <s v="Unknown"/>
    <x v="8"/>
    <s v="Unknown"/>
    <n v="1"/>
    <n v="0"/>
    <n v="1"/>
    <n v="0"/>
    <n v="1"/>
    <n v="0"/>
    <x v="0"/>
    <x v="5"/>
    <x v="9"/>
    <s v="Unspecified location in the Sahara Desert, Libya"/>
    <s v="Mixed Migration Monitoring Mechanism Initiative (4Mi)"/>
    <s v="20.987943, 24.223409"/>
    <x v="9"/>
  </r>
  <r>
    <x v="0"/>
    <x v="4"/>
    <x v="11"/>
    <s v="Unknown"/>
    <x v="8"/>
    <s v="Unknown"/>
    <n v="1"/>
    <n v="0"/>
    <n v="1"/>
    <n v="0"/>
    <n v="0"/>
    <n v="1"/>
    <x v="0"/>
    <x v="5"/>
    <x v="9"/>
    <s v="Kufra, Libya"/>
    <s v="Mixed Migration Monitoring Mechanism Initiative (4Mi)"/>
    <s v="20.873394, 24.759856"/>
    <x v="9"/>
  </r>
  <r>
    <x v="0"/>
    <x v="4"/>
    <x v="11"/>
    <s v="Unknown"/>
    <x v="11"/>
    <s v="Unknown"/>
    <n v="2"/>
    <n v="0"/>
    <n v="2"/>
    <n v="0"/>
    <n v="1"/>
    <n v="1"/>
    <x v="0"/>
    <x v="5"/>
    <x v="9"/>
    <s v="Dirkou, Niger"/>
    <s v="Mixed Migration Monitoring Mechanism Initiative (4Mi)"/>
    <s v="18.993934, 13.091769"/>
    <x v="14"/>
  </r>
  <r>
    <x v="0"/>
    <x v="4"/>
    <x v="11"/>
    <s v="Unknown"/>
    <x v="2"/>
    <s v="Unknown"/>
    <n v="12"/>
    <n v="12"/>
    <n v="24"/>
    <n v="0"/>
    <n v="31"/>
    <n v="2"/>
    <x v="10"/>
    <x v="3"/>
    <x v="5"/>
    <s v="Unspecified location in the Alboran Sea. Survivors and recovered bodies disembarked in Almería, Spain"/>
    <s v="Cruz Roja Almería, Caminando Fronteras"/>
    <s v="36.38585817, -2.625576919"/>
    <x v="2"/>
  </r>
  <r>
    <x v="0"/>
    <x v="4"/>
    <x v="11"/>
    <s v="Unknown"/>
    <x v="2"/>
    <s v="Unknown"/>
    <n v="1"/>
    <n v="0"/>
    <n v="1"/>
    <n v="0"/>
    <n v="56"/>
    <n v="0"/>
    <x v="0"/>
    <x v="0"/>
    <x v="5"/>
    <s v="Unspecified location between North Africa and Spain"/>
    <s v="UNHCR, Salvamento Marítimo"/>
    <s v="35.8621015, -3.230474337"/>
    <x v="2"/>
  </r>
  <r>
    <x v="0"/>
    <x v="4"/>
    <x v="11"/>
    <s v="Latin America / Caribbean (P)"/>
    <x v="0"/>
    <s v="Unknown"/>
    <n v="1"/>
    <n v="0"/>
    <n v="1"/>
    <n v="0"/>
    <n v="0"/>
    <n v="0"/>
    <x v="0"/>
    <x v="0"/>
    <x v="0"/>
    <s v="Pima Country Office of the Medical Examiner jurisdiction, Arizona, USA (see coordinates for exact location)"/>
    <s v="Pima County Office of the Medical Examiner (PCOME)"/>
    <s v="31.781883, -111.46495"/>
    <x v="0"/>
  </r>
  <r>
    <x v="0"/>
    <x v="4"/>
    <x v="11"/>
    <s v="Latin America / Caribbean (P)"/>
    <x v="0"/>
    <s v="Unknown"/>
    <n v="1"/>
    <n v="0"/>
    <n v="1"/>
    <n v="0"/>
    <n v="0"/>
    <n v="0"/>
    <x v="2"/>
    <x v="3"/>
    <x v="0"/>
    <s v="Río Bravo, south of Eagle Pass port of entry, Maverick County, Texas, USA"/>
    <s v="US Border Patrol"/>
    <s v="28.6558304, -100.4806113"/>
    <x v="0"/>
  </r>
  <r>
    <x v="0"/>
    <x v="4"/>
    <x v="11"/>
    <s v="Northern Africa"/>
    <x v="2"/>
    <s v="Algeria"/>
    <n v="8"/>
    <n v="12"/>
    <n v="20"/>
    <n v="0"/>
    <n v="9"/>
    <n v="3"/>
    <x v="2"/>
    <x v="3"/>
    <x v="5"/>
    <s v="Off the coast of Ténès, wilaya of Chlef, Algeria"/>
    <s v="Réflexion, Alg24, Algérie360"/>
    <s v="36.65666574, 1.229045427"/>
    <x v="2"/>
  </r>
  <r>
    <x v="0"/>
    <x v="4"/>
    <x v="11"/>
    <s v="Northern Africa"/>
    <x v="2"/>
    <s v="Algeria"/>
    <n v="1"/>
    <n v="0"/>
    <n v="1"/>
    <n v="0"/>
    <n v="0"/>
    <n v="0"/>
    <x v="2"/>
    <x v="3"/>
    <x v="5"/>
    <s v="Body recovered in Calamacarro, near Benzú, Ceuta, Spain"/>
    <s v="Ceuta al día"/>
    <s v="35.91496169, -5.380634705"/>
    <x v="2"/>
  </r>
  <r>
    <x v="0"/>
    <x v="4"/>
    <x v="11"/>
    <s v="Western Asia"/>
    <x v="10"/>
    <s v="Syrian Arab Republic"/>
    <n v="1"/>
    <n v="0"/>
    <n v="1"/>
    <n v="0"/>
    <n v="0"/>
    <n v="0"/>
    <x v="2"/>
    <x v="1"/>
    <x v="11"/>
    <s v="Syria-Türkiye border, Idlib Governorate, Syria"/>
    <s v="Syrian Observatory for Human Rights"/>
    <s v="36.01097638, 36.29189363"/>
    <x v="11"/>
  </r>
  <r>
    <x v="0"/>
    <x v="4"/>
    <x v="11"/>
    <s v="Unknown"/>
    <x v="8"/>
    <s v="Unknown"/>
    <n v="2"/>
    <n v="0"/>
    <n v="2"/>
    <n v="0"/>
    <n v="0"/>
    <n v="2"/>
    <x v="0"/>
    <x v="0"/>
    <x v="9"/>
    <s v="Metema, Ethiopia-Sudan border"/>
    <s v="Mixed Migration Monitoring Mechanism Initiative (4Mi)"/>
    <s v="12.953846, 36.152215"/>
    <x v="9"/>
  </r>
  <r>
    <x v="0"/>
    <x v="4"/>
    <x v="11"/>
    <s v="Unknown"/>
    <x v="11"/>
    <s v="Unknown"/>
    <n v="3"/>
    <n v="0"/>
    <n v="3"/>
    <n v="0"/>
    <n v="1"/>
    <n v="1"/>
    <x v="0"/>
    <x v="4"/>
    <x v="9"/>
    <s v="Seguedine, Niger"/>
    <s v="Mixed Migration Monitoring Mechanism Initiative (4Mi)"/>
    <s v="20.202067, 12.979217"/>
    <x v="14"/>
  </r>
  <r>
    <x v="0"/>
    <x v="4"/>
    <x v="11"/>
    <s v="Western Asia"/>
    <x v="10"/>
    <s v="Syrian Arab Republic"/>
    <n v="1"/>
    <n v="0"/>
    <n v="1"/>
    <n v="0"/>
    <n v="0"/>
    <n v="0"/>
    <x v="2"/>
    <x v="1"/>
    <x v="11"/>
    <s v="Syria-Türkiye border, Idlib Governorate, Syria"/>
    <s v="Syrian Observatory for Human Rights"/>
    <s v="35.96307134, 36.29464022"/>
    <x v="11"/>
  </r>
  <r>
    <x v="0"/>
    <x v="4"/>
    <x v="11"/>
    <s v="Sub-Saharan Africa (P)"/>
    <x v="2"/>
    <s v="Unknown"/>
    <n v="0"/>
    <n v="2"/>
    <n v="2"/>
    <n v="0"/>
    <n v="69"/>
    <n v="0"/>
    <x v="0"/>
    <x v="0"/>
    <x v="5"/>
    <s v="Unspecified location in the Alboran Sea, bodies thrown overboard"/>
    <s v="Cruz Roja Española, Caminando Fronteras"/>
    <s v="36.17553918, -3.432980467"/>
    <x v="2"/>
  </r>
  <r>
    <x v="0"/>
    <x v="4"/>
    <x v="11"/>
    <s v="Unknown"/>
    <x v="2"/>
    <s v="Unknown"/>
    <n v="0"/>
    <n v="12"/>
    <n v="12"/>
    <n v="0"/>
    <n v="0"/>
    <n v="1"/>
    <x v="5"/>
    <x v="3"/>
    <x v="5"/>
    <s v="Unspecified location in the Gibraltar Strait, boat departed from Cap Spartel, Tangiers, Morocco"/>
    <s v="Alarm Phone"/>
    <s v="35.94038665, -5.940460713"/>
    <x v="2"/>
  </r>
  <r>
    <x v="0"/>
    <x v="4"/>
    <x v="11"/>
    <s v="Unknown"/>
    <x v="2"/>
    <s v="Unknown"/>
    <n v="4"/>
    <n v="0"/>
    <n v="4"/>
    <n v="0"/>
    <n v="56"/>
    <n v="0"/>
    <x v="0"/>
    <x v="3"/>
    <x v="5"/>
    <s v="Unspecified location off the coast of Morocco"/>
    <s v="Caminando Fronteras"/>
    <s v="35.48168069, -3.342110715"/>
    <x v="2"/>
  </r>
  <r>
    <x v="0"/>
    <x v="4"/>
    <x v="11"/>
    <s v="Central America"/>
    <x v="0"/>
    <s v="Guatemala"/>
    <n v="1"/>
    <n v="0"/>
    <n v="1"/>
    <n v="0"/>
    <n v="0"/>
    <n v="0"/>
    <x v="2"/>
    <x v="5"/>
    <x v="0"/>
    <s v="Hospital in Alamogordo, New Mexico, USA - after being detained on 18 December by the US Border Patrol right after crossing the border near El Paso, Texas, USA"/>
    <s v="The Guardian, The Independent"/>
    <s v="32.92523881, -105.9331643"/>
    <x v="0"/>
  </r>
  <r>
    <x v="0"/>
    <x v="4"/>
    <x v="11"/>
    <s v="Southern Asia"/>
    <x v="1"/>
    <s v="Afghanistan"/>
    <n v="1"/>
    <n v="0"/>
    <n v="1"/>
    <n v="0"/>
    <n v="0"/>
    <n v="0"/>
    <x v="2"/>
    <x v="4"/>
    <x v="1"/>
    <s v="Between Via Flaminia and Via Conca, Ancona, Marche, Italy"/>
    <s v="Corriere della Sera, Il Manifesto"/>
    <s v="43.60990251, 13.45659002"/>
    <x v="13"/>
  </r>
  <r>
    <x v="0"/>
    <x v="4"/>
    <x v="11"/>
    <s v="Central America"/>
    <x v="0"/>
    <s v="Mexico"/>
    <n v="1"/>
    <n v="0"/>
    <n v="1"/>
    <n v="0"/>
    <n v="0"/>
    <n v="0"/>
    <x v="2"/>
    <x v="2"/>
    <x v="0"/>
    <s v="Ranch near Hopedale, Maverick County, Texas, USA"/>
    <s v="Zócalo, K911 Noticias"/>
    <s v="28.75900692, -100.5193484"/>
    <x v="0"/>
  </r>
  <r>
    <x v="0"/>
    <x v="4"/>
    <x v="11"/>
    <s v="Unknown"/>
    <x v="8"/>
    <s v="Unknown"/>
    <n v="1"/>
    <n v="0"/>
    <n v="1"/>
    <n v="0"/>
    <n v="0"/>
    <n v="1"/>
    <x v="0"/>
    <x v="5"/>
    <x v="9"/>
    <s v="Sabha, Libya"/>
    <s v="Mixed Migration Monitoring Mechanism Initiative (4Mi)"/>
    <s v="27.047987, 14.492574"/>
    <x v="9"/>
  </r>
  <r>
    <x v="0"/>
    <x v="4"/>
    <x v="11"/>
    <s v="Central America"/>
    <x v="0"/>
    <s v="Mexico"/>
    <n v="1"/>
    <n v="0"/>
    <n v="1"/>
    <n v="0"/>
    <n v="0"/>
    <n v="1"/>
    <x v="0"/>
    <x v="0"/>
    <x v="0"/>
    <s v="Ranch east of the Falfurrias US Border Patrol Checkpoint, Brooks County, Texas, USA (80 miles north of border with Mexico)"/>
    <s v="Breitbart News"/>
    <s v="27.02891699, -98.07034531"/>
    <x v="0"/>
  </r>
  <r>
    <x v="0"/>
    <x v="4"/>
    <x v="11"/>
    <s v="Unknown"/>
    <x v="6"/>
    <s v="Unknown"/>
    <n v="2"/>
    <n v="0"/>
    <n v="2"/>
    <n v="11"/>
    <n v="0"/>
    <n v="2"/>
    <x v="0"/>
    <x v="4"/>
    <x v="8"/>
    <s v="Near Bosaso entry check point, Somalia"/>
    <s v="IOM Somalia"/>
    <s v="11.2755407, 49.1878994"/>
    <x v="8"/>
  </r>
  <r>
    <x v="0"/>
    <x v="4"/>
    <x v="11"/>
    <s v="Western Asia"/>
    <x v="2"/>
    <s v="Syrian Arab Republic"/>
    <n v="0"/>
    <n v="7"/>
    <n v="7"/>
    <n v="1"/>
    <n v="0"/>
    <n v="0"/>
    <x v="0"/>
    <x v="3"/>
    <x v="2"/>
    <s v="15 miles northeast of Cape Greco, Cyprus (boat departed from Tripoli, Lebanon)"/>
    <s v="Alarm Phone, Cyprus Mail"/>
    <s v="34.86902445, 34.49283577"/>
    <x v="2"/>
  </r>
  <r>
    <x v="0"/>
    <x v="4"/>
    <x v="11"/>
    <s v="Central America"/>
    <x v="0"/>
    <s v="Mexico"/>
    <n v="1"/>
    <n v="0"/>
    <n v="1"/>
    <n v="0"/>
    <n v="0"/>
    <n v="1"/>
    <x v="0"/>
    <x v="3"/>
    <x v="0"/>
    <s v="Off the coast of Imperial Beach, San Diego County, California, USA"/>
    <s v="Uniradio Informa, Frontera"/>
    <s v="32.54188202, -117.1337341"/>
    <x v="0"/>
  </r>
  <r>
    <x v="0"/>
    <x v="4"/>
    <x v="11"/>
    <s v="Eastern Africa"/>
    <x v="6"/>
    <s v="Ethiopia"/>
    <n v="14"/>
    <n v="0"/>
    <n v="14"/>
    <n v="12"/>
    <n v="0"/>
    <n v="0"/>
    <x v="0"/>
    <x v="4"/>
    <x v="1"/>
    <s v="Inside vehicle on Tanzania-Zambia highway, near Morogoro, Mindu, Tanzania"/>
    <s v="Xinhua, African Daily Voice, Mwananchi"/>
    <s v="-6.840928719, 37.62619356"/>
    <x v="8"/>
  </r>
  <r>
    <x v="0"/>
    <x v="4"/>
    <x v="11"/>
    <s v="Caribbean"/>
    <x v="3"/>
    <s v="Bahamas"/>
    <n v="0"/>
    <n v="2"/>
    <n v="2"/>
    <n v="18"/>
    <n v="1"/>
    <n v="1"/>
    <x v="2"/>
    <x v="3"/>
    <x v="4"/>
    <s v="46 miles east of the Jupiter Inlet, Florida, USA"/>
    <s v="US Coast Guard, CBS "/>
    <s v="26.8304375, -79.5253125"/>
    <x v="2"/>
  </r>
  <r>
    <x v="0"/>
    <x v="4"/>
    <x v="11"/>
    <s v="Latin America / Caribbean (P)"/>
    <x v="0"/>
    <s v="Unknown"/>
    <n v="1"/>
    <n v="0"/>
    <n v="1"/>
    <n v="0"/>
    <n v="0"/>
    <n v="0"/>
    <x v="0"/>
    <x v="0"/>
    <x v="0"/>
    <s v="Pima Country Office of the Medical Examiner jurisdiction, Arizona, USA (see coordinates for exact location)"/>
    <s v="Pima County Office of the Medical Examiner (PCOME)"/>
    <s v="32.27932, -112.8548"/>
    <x v="0"/>
  </r>
  <r>
    <x v="1"/>
    <x v="4"/>
    <x v="11"/>
    <s v="Central America"/>
    <x v="0"/>
    <s v="Mexico"/>
    <n v="2"/>
    <n v="0"/>
    <n v="2"/>
    <n v="0"/>
    <n v="0"/>
    <n v="0"/>
    <x v="0"/>
    <x v="0"/>
    <x v="0"/>
    <s v="Yuma County, Arizona, USA"/>
    <s v="Yuma County Medical Examiner"/>
    <s v="32.6926512, -114.6276916"/>
    <x v="0"/>
  </r>
  <r>
    <x v="0"/>
    <x v="4"/>
    <x v="2"/>
    <s v="Southern Asia"/>
    <x v="1"/>
    <s v="Afghanistan"/>
    <n v="1"/>
    <n v="0"/>
    <n v="1"/>
    <n v="0"/>
    <n v="0"/>
    <n v="1"/>
    <x v="0"/>
    <x v="1"/>
    <x v="3"/>
    <s v="Calais, France"/>
    <s v="Insitute for Race Relations, Le Monde"/>
    <s v="51.0207, 1.836339"/>
    <x v="3"/>
  </r>
  <r>
    <x v="0"/>
    <x v="4"/>
    <x v="6"/>
    <s v="Western Asia"/>
    <x v="10"/>
    <s v="Syrian Arab Republic"/>
    <n v="1"/>
    <n v="0"/>
    <n v="1"/>
    <n v="1"/>
    <n v="0"/>
    <n v="1"/>
    <x v="0"/>
    <x v="1"/>
    <x v="1"/>
    <s v="Syria-Lebanon border, on the outskirts of Chebaa, Lebanon"/>
    <s v="Lebanese Army"/>
    <s v="33.35723644, 35.74958852"/>
    <x v="11"/>
  </r>
  <r>
    <x v="0"/>
    <x v="4"/>
    <x v="1"/>
    <s v="Latin America / Caribbean (P)"/>
    <x v="0"/>
    <s v="Unknown"/>
    <n v="1"/>
    <n v="0"/>
    <n v="1"/>
    <n v="0"/>
    <n v="0"/>
    <n v="1"/>
    <x v="0"/>
    <x v="0"/>
    <x v="0"/>
    <s v="Pima Country Office of the Medical Examiner jurisdiction, Arizona, USA (see coordinates for exact location)"/>
    <s v="Unknon"/>
    <s v="33.061615, -113.367348"/>
    <x v="19"/>
  </r>
  <r>
    <x v="0"/>
    <x v="4"/>
    <x v="1"/>
    <s v="Latin America / Caribbean (P)"/>
    <x v="0"/>
    <s v="Unknown"/>
    <n v="1"/>
    <n v="0"/>
    <n v="1"/>
    <n v="0"/>
    <n v="0"/>
    <n v="1"/>
    <x v="0"/>
    <x v="0"/>
    <x v="0"/>
    <s v="Pima Country Office of the Medical Examiner jurisdiction, Arizona, USA (see coordinates for exact location)"/>
    <s v="Pima County Office of the Medical Examiner (PCOME)"/>
    <s v="31.89326, -110.57696"/>
    <x v="0"/>
  </r>
  <r>
    <x v="0"/>
    <x v="4"/>
    <x v="9"/>
    <s v="Latin America / Caribbean (P)"/>
    <x v="0"/>
    <s v="Unknown"/>
    <n v="1"/>
    <n v="0"/>
    <n v="1"/>
    <n v="0"/>
    <n v="0"/>
    <n v="1"/>
    <x v="0"/>
    <x v="0"/>
    <x v="0"/>
    <s v="Pima Country Office of the Medical Examiner jurisdiction, Arizona, USA (see coordinates for exact location)"/>
    <s v="Pima County Office of the Medical Examiner (PCOME)"/>
    <s v="32.648467, -112.777867"/>
    <x v="0"/>
  </r>
  <r>
    <x v="0"/>
    <x v="4"/>
    <x v="9"/>
    <s v="Latin America / Caribbean (P)"/>
    <x v="0"/>
    <s v="Unknown"/>
    <n v="1"/>
    <n v="0"/>
    <n v="1"/>
    <n v="0"/>
    <n v="0"/>
    <n v="1"/>
    <x v="0"/>
    <x v="0"/>
    <x v="0"/>
    <s v="Pima Country Office of the Medical Examiner jurisdiction, Arizona, USA (see coordinates for exact location)"/>
    <s v="Pima County Office of the Medical Examiner (PCOME)"/>
    <s v="31.73185, -112.121783"/>
    <x v="0"/>
  </r>
  <r>
    <x v="0"/>
    <x v="4"/>
    <x v="2"/>
    <s v="Latin America / Caribbean (P)"/>
    <x v="0"/>
    <s v="Unknown"/>
    <n v="1"/>
    <n v="0"/>
    <n v="1"/>
    <n v="0"/>
    <n v="0"/>
    <n v="1"/>
    <x v="0"/>
    <x v="0"/>
    <x v="0"/>
    <s v="Pima Country Office of the Medical Examiner jurisdiction, Arizona, USA (see coordinates for exact location)"/>
    <s v="Pima County Office of the Medical Examiner (PCOME)"/>
    <s v="32.668282, -112.817947"/>
    <x v="0"/>
  </r>
  <r>
    <x v="0"/>
    <x v="4"/>
    <x v="4"/>
    <s v="Latin America / Caribbean (P)"/>
    <x v="0"/>
    <s v="Unknown"/>
    <n v="1"/>
    <n v="0"/>
    <n v="1"/>
    <n v="0"/>
    <n v="0"/>
    <n v="1"/>
    <x v="0"/>
    <x v="0"/>
    <x v="0"/>
    <s v="Pima Country Office of the Medical Examiner jurisdiction, Arizona, USA (see coordinates for exact location)"/>
    <s v="Pima County Office of the Medical Examiner (PCOME)"/>
    <s v="32.912367, -113.02035"/>
    <x v="0"/>
  </r>
  <r>
    <x v="0"/>
    <x v="4"/>
    <x v="4"/>
    <s v="Latin America / Caribbean (P)"/>
    <x v="0"/>
    <s v="Unknown"/>
    <n v="1"/>
    <n v="0"/>
    <n v="1"/>
    <n v="0"/>
    <n v="0"/>
    <n v="1"/>
    <x v="0"/>
    <x v="0"/>
    <x v="0"/>
    <s v="Pima Country Office of the Medical Examiner jurisdiction, Arizona, USA (see coordinates for exact location)"/>
    <s v="Pima County Office of the Medical Examiner (PCOME)"/>
    <s v="32.83735, -113.10065"/>
    <x v="0"/>
  </r>
  <r>
    <x v="0"/>
    <x v="4"/>
    <x v="5"/>
    <s v="Latin America / Caribbean (P)"/>
    <x v="0"/>
    <s v="Unknown"/>
    <n v="1"/>
    <n v="0"/>
    <n v="1"/>
    <n v="0"/>
    <n v="0"/>
    <n v="1"/>
    <x v="0"/>
    <x v="0"/>
    <x v="0"/>
    <s v="Pima Country Office of the Medical Examiner jurisdiction, Arizona, USA (see coordinates for exact location)"/>
    <s v="Pima County Office of the Medical Examiner (PCOME)"/>
    <s v="32.279068, -111.363716"/>
    <x v="0"/>
  </r>
  <r>
    <x v="1"/>
    <x v="4"/>
    <x v="11"/>
    <s v="Eastern Africa"/>
    <x v="6"/>
    <s v="Comoros"/>
    <n v="1"/>
    <n v="12"/>
    <n v="13"/>
    <n v="0"/>
    <n v="0"/>
    <n v="0"/>
    <x v="0"/>
    <x v="3"/>
    <x v="15"/>
    <s v="Unspecified location between Comoros and Mayotte"/>
    <s v="Institut National de la Statistique, des Etudes Economiques et Démographiques (INSEED) des Comores"/>
    <s v="-12.565108, 44.862988"/>
    <x v="8"/>
  </r>
  <r>
    <x v="0"/>
    <x v="4"/>
    <x v="10"/>
    <s v="Western / Southern Asia (P)"/>
    <x v="1"/>
    <s v="Mixed/Unknown"/>
    <n v="1"/>
    <n v="0"/>
    <n v="1"/>
    <n v="0"/>
    <n v="0"/>
    <n v="1"/>
    <x v="0"/>
    <x v="3"/>
    <x v="12"/>
    <s v="Drina River, in Tabanci, near Zvornik, Bosnia"/>
    <s v="glasbanjaluke, Gli invisibili"/>
    <s v="44.56305, 19.04305"/>
    <x v="13"/>
  </r>
  <r>
    <x v="0"/>
    <x v="4"/>
    <x v="2"/>
    <s v="Sub-Saharan Africa (P)"/>
    <x v="8"/>
    <s v="Unknown"/>
    <n v="2"/>
    <n v="0"/>
    <n v="2"/>
    <n v="1"/>
    <n v="0"/>
    <n v="2"/>
    <x v="0"/>
    <x v="1"/>
    <x v="9"/>
    <s v="Locked up somewhere in Qatrun, Libya"/>
    <s v="IOM Niger Displacement Tracking Matrix"/>
    <s v="24.93364177, 14.63303261"/>
    <x v="9"/>
  </r>
  <r>
    <x v="0"/>
    <x v="4"/>
    <x v="7"/>
    <s v="Sub-Saharan Africa (P)"/>
    <x v="8"/>
    <s v="Unknown"/>
    <n v="1"/>
    <n v="0"/>
    <n v="1"/>
    <n v="0"/>
    <n v="0"/>
    <n v="1"/>
    <x v="0"/>
    <x v="5"/>
    <x v="12"/>
    <s v="Bechar, Algeria"/>
    <s v="IOM Niger Displacement Tracking Matrix"/>
    <s v="31.66708941, -2.062045632"/>
    <x v="9"/>
  </r>
  <r>
    <x v="0"/>
    <x v="5"/>
    <x v="0"/>
    <s v="Sub-Saharan Africa (P)"/>
    <x v="2"/>
    <s v="Unknown"/>
    <n v="1"/>
    <n v="0"/>
    <n v="1"/>
    <n v="67"/>
    <n v="0"/>
    <n v="0"/>
    <x v="0"/>
    <x v="3"/>
    <x v="5"/>
    <s v="Unspecified location in the Alboran Sea, between Spain and Morocco (recovered by the Moroccan Navy)"/>
    <s v="Caminando Fronteras, Nuovi Desaparecidos"/>
    <s v="35.886028765, -3.811126193"/>
    <x v="2"/>
  </r>
  <r>
    <x v="0"/>
    <x v="5"/>
    <x v="0"/>
    <s v="Sub-Saharan Africa (P)"/>
    <x v="2"/>
    <s v="Unknown"/>
    <n v="1"/>
    <n v="0"/>
    <n v="1"/>
    <n v="0"/>
    <n v="0"/>
    <n v="1"/>
    <x v="0"/>
    <x v="3"/>
    <x v="5"/>
    <s v="Body recovered in the Gibraltar Strait, 12 miles southeast of Cape Trafalgar, off the coast of Barbate, Cádiz, Spain"/>
    <s v="Europa Press, Canal Sur"/>
    <s v="36.184741289, -5.915458664"/>
    <x v="2"/>
  </r>
  <r>
    <x v="0"/>
    <x v="5"/>
    <x v="0"/>
    <s v="Unknown"/>
    <x v="2"/>
    <s v="Unknown"/>
    <n v="6"/>
    <n v="0"/>
    <n v="6"/>
    <n v="0"/>
    <n v="0"/>
    <n v="0"/>
    <x v="0"/>
    <x v="3"/>
    <x v="6"/>
    <s v="Bodies recovered on the shores of Al-Sawawa, Sirte, Libya"/>
    <s v="IOM Libya, Libyan Red Crescent"/>
    <s v="31.208814747, 16.594403366"/>
    <x v="2"/>
  </r>
  <r>
    <x v="0"/>
    <x v="5"/>
    <x v="0"/>
    <s v="Central America"/>
    <x v="0"/>
    <s v="Mexico"/>
    <n v="1"/>
    <n v="0"/>
    <n v="1"/>
    <n v="0"/>
    <n v="0"/>
    <n v="1"/>
    <x v="0"/>
    <x v="5"/>
    <x v="0"/>
    <s v="Field near Boulevard, San Diego County, California, USA"/>
    <s v="San Diego Office of the Medical Examiner"/>
    <s v="32.656797994, -116.268879535"/>
    <x v="0"/>
  </r>
  <r>
    <x v="0"/>
    <x v="5"/>
    <x v="0"/>
    <s v="Unknown"/>
    <x v="2"/>
    <s v="Unknown"/>
    <n v="3"/>
    <n v="0"/>
    <n v="3"/>
    <n v="0"/>
    <n v="0"/>
    <n v="0"/>
    <x v="0"/>
    <x v="3"/>
    <x v="6"/>
    <s v="Bodies recovered off the shore of Sirte, Libya"/>
    <s v="IOM Libya"/>
    <s v="31.203216498, 16.547533398"/>
    <x v="2"/>
  </r>
  <r>
    <x v="0"/>
    <x v="5"/>
    <x v="0"/>
    <s v="Unknown"/>
    <x v="2"/>
    <s v="Unknown"/>
    <n v="2"/>
    <n v="0"/>
    <n v="2"/>
    <n v="0"/>
    <n v="0"/>
    <n v="0"/>
    <x v="0"/>
    <x v="3"/>
    <x v="6"/>
    <s v="Bodies recovered off the shore of Sirte, Libya"/>
    <s v="IOM Libya"/>
    <s v="31.211438509, 16.540666943"/>
    <x v="2"/>
  </r>
  <r>
    <x v="0"/>
    <x v="5"/>
    <x v="0"/>
    <s v="Sub-Saharan Africa (P)"/>
    <x v="2"/>
    <s v="Unknown"/>
    <n v="1"/>
    <n v="0"/>
    <n v="1"/>
    <n v="0"/>
    <n v="0"/>
    <n v="1"/>
    <x v="0"/>
    <x v="3"/>
    <x v="5"/>
    <s v="Body recovered on Playa de Calahonda, Mijas, Málaga, Spain (Alboran Sea)"/>
    <s v="La Vanguardia, Diaro Sur"/>
    <s v="36.4853674, -4.738263"/>
    <x v="2"/>
  </r>
  <r>
    <x v="0"/>
    <x v="5"/>
    <x v="0"/>
    <s v="South America"/>
    <x v="12"/>
    <s v="Venezuela (Bolivarian Republic of)"/>
    <n v="1"/>
    <n v="0"/>
    <n v="1"/>
    <n v="0"/>
    <n v="0"/>
    <n v="1"/>
    <x v="0"/>
    <x v="2"/>
    <x v="1"/>
    <s v="Timbío, Cauca, Colombia"/>
    <s v="Periodico Virtual"/>
    <s v="2.352686, -76.683352"/>
    <x v="15"/>
  </r>
  <r>
    <x v="0"/>
    <x v="5"/>
    <x v="0"/>
    <s v="Unknown"/>
    <x v="2"/>
    <s v="Unknown"/>
    <n v="1"/>
    <n v="0"/>
    <n v="1"/>
    <n v="0"/>
    <n v="0"/>
    <n v="1"/>
    <x v="0"/>
    <x v="3"/>
    <x v="5"/>
    <s v="Body recovered on beach near Cabo de Sabinar, Almerimar, El Éjido, Almería, Spain (Alboran Sea)"/>
    <s v="eldiario.es"/>
    <s v="36.685755389, -2.777835706"/>
    <x v="2"/>
  </r>
  <r>
    <x v="0"/>
    <x v="5"/>
    <x v="0"/>
    <s v="Central America"/>
    <x v="0"/>
    <s v="Mexico"/>
    <n v="1"/>
    <n v="0"/>
    <n v="1"/>
    <n v="0"/>
    <n v="0"/>
    <n v="1"/>
    <x v="0"/>
    <x v="0"/>
    <x v="0"/>
    <s v="Pima Country Office of the Medical Examiner jurisdiction, Arizona, USA (see coordinates for exact location)"/>
    <s v="Pima County Office of the Medical Examiner (PCOME)"/>
    <s v="32.20587, -112.97794"/>
    <x v="0"/>
  </r>
  <r>
    <x v="0"/>
    <x v="5"/>
    <x v="0"/>
    <s v="Unknown"/>
    <x v="2"/>
    <s v="Unknown"/>
    <n v="2"/>
    <n v="0"/>
    <n v="2"/>
    <n v="0"/>
    <n v="0"/>
    <n v="0"/>
    <x v="0"/>
    <x v="3"/>
    <x v="6"/>
    <s v="Bodies recovered off the shore of Sirte, Libya"/>
    <s v="IOM Libya, Libyan Red Crescent"/>
    <s v="31.224587793, 16.529299113"/>
    <x v="2"/>
  </r>
  <r>
    <x v="0"/>
    <x v="5"/>
    <x v="0"/>
    <s v="Unknown"/>
    <x v="8"/>
    <s v="Unknown"/>
    <n v="2"/>
    <n v="0"/>
    <n v="2"/>
    <n v="0"/>
    <n v="0"/>
    <n v="2"/>
    <x v="0"/>
    <x v="2"/>
    <x v="9"/>
    <s v="Unspecified location in the Sahara Desert, Libya"/>
    <s v="Mixed Migration Monitoring Mechanism Initiative (4Mi)"/>
    <s v="24.419123, 15.464603"/>
    <x v="9"/>
  </r>
  <r>
    <x v="0"/>
    <x v="5"/>
    <x v="0"/>
    <s v="Unknown"/>
    <x v="8"/>
    <s v="Unknown"/>
    <n v="1"/>
    <n v="0"/>
    <n v="1"/>
    <n v="0"/>
    <n v="0"/>
    <n v="1"/>
    <x v="0"/>
    <x v="5"/>
    <x v="1"/>
    <s v="Tripoli, Libya"/>
    <s v="Mixed Migration Monitoring Mechanism Initiative (4Mi)"/>
    <s v="32.870675, 13.183525"/>
    <x v="9"/>
  </r>
  <r>
    <x v="0"/>
    <x v="5"/>
    <x v="0"/>
    <s v="Unknown"/>
    <x v="8"/>
    <s v="Unknown"/>
    <n v="2"/>
    <n v="0"/>
    <n v="2"/>
    <n v="0"/>
    <n v="2"/>
    <n v="0"/>
    <x v="0"/>
    <x v="0"/>
    <x v="1"/>
    <s v="Sabha, Libya"/>
    <s v="Mixed Migration Monitoring Mechanism Initiative (4Mi)"/>
    <s v="26.981369, 14.500791"/>
    <x v="9"/>
  </r>
  <r>
    <x v="0"/>
    <x v="5"/>
    <x v="0"/>
    <s v="Unknown"/>
    <x v="8"/>
    <s v="Unknown"/>
    <n v="1"/>
    <n v="0"/>
    <n v="1"/>
    <n v="0"/>
    <n v="0"/>
    <n v="1"/>
    <x v="0"/>
    <x v="2"/>
    <x v="1"/>
    <s v="Sabha, Libya"/>
    <s v="Mixed Migration Monitoring Mechanism Initiative (4Mi)"/>
    <s v="27.044707, 14.370553"/>
    <x v="9"/>
  </r>
  <r>
    <x v="0"/>
    <x v="5"/>
    <x v="0"/>
    <s v="Unknown"/>
    <x v="8"/>
    <s v="Unknown"/>
    <n v="1"/>
    <n v="0"/>
    <n v="1"/>
    <n v="0"/>
    <n v="0"/>
    <n v="1"/>
    <x v="0"/>
    <x v="5"/>
    <x v="9"/>
    <s v="Unspecified location in the Sahara Desert, Sudan near border with Libya"/>
    <s v="Mixed Migration Monitoring Mechanism Initiative (4Mi)"/>
    <s v="20.789688, 25.192319"/>
    <x v="9"/>
  </r>
  <r>
    <x v="0"/>
    <x v="5"/>
    <x v="0"/>
    <s v="Latin America / Caribbean (P)"/>
    <x v="0"/>
    <s v="Unknown"/>
    <n v="1"/>
    <n v="0"/>
    <n v="1"/>
    <n v="0"/>
    <n v="0"/>
    <n v="0"/>
    <x v="0"/>
    <x v="0"/>
    <x v="0"/>
    <s v="Cage ranch, near US Highway 281, southwest of Falfurrias, Brooks County, Texas, USA"/>
    <s v="Brooks County Sheriff's Office"/>
    <s v="27.0663108, -98.1668337"/>
    <x v="0"/>
  </r>
  <r>
    <x v="0"/>
    <x v="5"/>
    <x v="0"/>
    <s v="Western / Southern Asia (P)"/>
    <x v="2"/>
    <s v="Unknown"/>
    <n v="1"/>
    <n v="0"/>
    <n v="1"/>
    <n v="51"/>
    <n v="0"/>
    <n v="1"/>
    <x v="0"/>
    <x v="3"/>
    <x v="6"/>
    <s v="Off the coast of Torre Melissa, Calabria, Italy (boat left from Greece)"/>
    <s v="IOM Italy, Corriere della Sera, Nuovi Desaparacidos"/>
    <s v="39.277658582, 17.298136518"/>
    <x v="2"/>
  </r>
  <r>
    <x v="0"/>
    <x v="5"/>
    <x v="0"/>
    <s v="Latin America / Caribbean (P)"/>
    <x v="0"/>
    <s v="Unknown"/>
    <n v="1"/>
    <n v="0"/>
    <n v="1"/>
    <n v="0"/>
    <n v="0"/>
    <n v="0"/>
    <x v="0"/>
    <x v="0"/>
    <x v="0"/>
    <s v="Desert near Holtville, Imperial County, California, USA"/>
    <s v="Imperial County Coroner's Office"/>
    <s v="32.822143433, -115.277954119"/>
    <x v="0"/>
  </r>
  <r>
    <x v="0"/>
    <x v="5"/>
    <x v="0"/>
    <s v="Unknown"/>
    <x v="11"/>
    <s v="Unknown"/>
    <n v="1"/>
    <n v="0"/>
    <n v="1"/>
    <n v="0"/>
    <n v="0"/>
    <n v="1"/>
    <x v="0"/>
    <x v="2"/>
    <x v="9"/>
    <s v="Northern Niger, near border with Libya"/>
    <s v="Mixed Migration Monitoring Mechanism Initiative (4Mi)"/>
    <s v="22.948338, 13.463324"/>
    <x v="14"/>
  </r>
  <r>
    <x v="0"/>
    <x v="5"/>
    <x v="0"/>
    <s v="Unknown"/>
    <x v="8"/>
    <s v="Unknown"/>
    <n v="1"/>
    <n v="0"/>
    <n v="1"/>
    <n v="0"/>
    <n v="0"/>
    <n v="1"/>
    <x v="0"/>
    <x v="1"/>
    <x v="9"/>
    <s v="Tazirbu, Libya"/>
    <s v="Mixed Migration Monitoring Mechanism Initiative (4Mi)"/>
    <s v="25.638867, 21.072612"/>
    <x v="9"/>
  </r>
  <r>
    <x v="0"/>
    <x v="5"/>
    <x v="0"/>
    <s v="Unknown"/>
    <x v="8"/>
    <s v="Unknown"/>
    <n v="1"/>
    <n v="0"/>
    <n v="1"/>
    <n v="0"/>
    <n v="0"/>
    <n v="1"/>
    <x v="0"/>
    <x v="5"/>
    <x v="9"/>
    <s v="Unspecified location in the Sahara Desert, Libya"/>
    <s v="Mixed Migration Monitoring Mechanism Initiative (4Mi)"/>
    <s v="22.495922, 23.236444"/>
    <x v="9"/>
  </r>
  <r>
    <x v="0"/>
    <x v="5"/>
    <x v="0"/>
    <s v="Central America"/>
    <x v="7"/>
    <s v="Honduras"/>
    <n v="1"/>
    <n v="0"/>
    <n v="1"/>
    <n v="0"/>
    <n v="0"/>
    <n v="1"/>
    <x v="0"/>
    <x v="4"/>
    <x v="1"/>
    <s v="Hospital in Saltillo, Coahuila, Mexico (after being hit by train)"/>
    <s v="Debate, La Tribuna"/>
    <s v="25.4383234, -100.973678"/>
    <x v="7"/>
  </r>
  <r>
    <x v="0"/>
    <x v="5"/>
    <x v="0"/>
    <s v="Unknown"/>
    <x v="11"/>
    <s v="Unknown"/>
    <n v="1"/>
    <n v="0"/>
    <n v="1"/>
    <n v="0"/>
    <n v="0"/>
    <n v="1"/>
    <x v="0"/>
    <x v="4"/>
    <x v="9"/>
    <s v="Unspecified location in the Sahara Desert, Niger"/>
    <s v="Mixed Migration Monitoring Mechanism Initiative (4Mi)"/>
    <s v="22.330943, 13.22985"/>
    <x v="14"/>
  </r>
  <r>
    <x v="0"/>
    <x v="5"/>
    <x v="0"/>
    <s v="Sub-Saharan Africa (P)"/>
    <x v="2"/>
    <s v="Unknown"/>
    <n v="1"/>
    <n v="0"/>
    <n v="1"/>
    <n v="6"/>
    <n v="1"/>
    <n v="0"/>
    <x v="0"/>
    <x v="3"/>
    <x v="5"/>
    <s v="Off the coast of Beni Ensar, Nador province, Morocco (Alboran Sea)"/>
    <s v="Association Marocaine des Droits Humains - Section Nador, Ariffino, Nuovi Desaparecidos"/>
    <s v="35.261606843, -2.901902412"/>
    <x v="2"/>
  </r>
  <r>
    <x v="0"/>
    <x v="5"/>
    <x v="0"/>
    <s v="Unknown"/>
    <x v="1"/>
    <s v="Unknown"/>
    <n v="1"/>
    <n v="0"/>
    <n v="1"/>
    <n v="0"/>
    <n v="0"/>
    <n v="0"/>
    <x v="2"/>
    <x v="4"/>
    <x v="3"/>
    <s v="Highway 515 near Blainville-sur-Orne, between Caen and Ouistreham, Normandie, France"/>
    <s v="Tendance Ouest, Ouest France, Institute for Race Relations"/>
    <s v="49.232567559, -0.290652339"/>
    <x v="3"/>
  </r>
  <r>
    <x v="0"/>
    <x v="5"/>
    <x v="0"/>
    <s v="Central America"/>
    <x v="7"/>
    <s v="El Salvador"/>
    <n v="1"/>
    <n v="0"/>
    <n v="1"/>
    <n v="100"/>
    <n v="0"/>
    <n v="1"/>
    <x v="0"/>
    <x v="4"/>
    <x v="1"/>
    <s v="KM 103 Federal Highway La Tinaja-Cosoleacaque, near Cosamaloapan, Veracruz, Mexico"/>
    <s v="La Imagen del Golfo, E-Consulta Veracruz"/>
    <s v="18.329901676, -95.812964295"/>
    <x v="7"/>
  </r>
  <r>
    <x v="0"/>
    <x v="5"/>
    <x v="0"/>
    <s v="Unknown"/>
    <x v="11"/>
    <s v="Unknown"/>
    <n v="1"/>
    <n v="0"/>
    <n v="1"/>
    <n v="1"/>
    <n v="1"/>
    <n v="0"/>
    <x v="0"/>
    <x v="4"/>
    <x v="9"/>
    <s v="Unspecified location in the Sahara Desert, Niger"/>
    <s v="Mixed Migration Monitoring Mechanism Initiative (4Mi)"/>
    <s v="22.447348, 11.400239"/>
    <x v="14"/>
  </r>
  <r>
    <x v="0"/>
    <x v="5"/>
    <x v="0"/>
    <s v="Unknown"/>
    <x v="8"/>
    <s v="Unknown"/>
    <n v="2"/>
    <n v="0"/>
    <n v="2"/>
    <n v="0"/>
    <n v="2"/>
    <n v="0"/>
    <x v="0"/>
    <x v="0"/>
    <x v="9"/>
    <s v="Unspecified loction in the Sahara Desert, Libya"/>
    <s v="Mixed Migration Monitoring Mechanism Initiative (4Mi)"/>
    <s v="25.52952, 13.326404"/>
    <x v="9"/>
  </r>
  <r>
    <x v="0"/>
    <x v="5"/>
    <x v="0"/>
    <s v="Unknown"/>
    <x v="8"/>
    <s v="Unknown"/>
    <n v="1"/>
    <n v="0"/>
    <n v="1"/>
    <n v="0"/>
    <n v="0"/>
    <n v="1"/>
    <x v="0"/>
    <x v="5"/>
    <x v="9"/>
    <s v="Qatrun, Libya"/>
    <s v="Mixed Migration Monitoring Mechanism Initiative (4Mi)"/>
    <s v="24.904515, 14.631187"/>
    <x v="9"/>
  </r>
  <r>
    <x v="0"/>
    <x v="5"/>
    <x v="0"/>
    <s v="Unknown"/>
    <x v="2"/>
    <s v="Unknown"/>
    <n v="1"/>
    <n v="0"/>
    <n v="1"/>
    <n v="0"/>
    <n v="0"/>
    <n v="1"/>
    <x v="0"/>
    <x v="3"/>
    <x v="6"/>
    <s v="Body recovered near Benghazi, Libya"/>
    <s v="Alwasat"/>
    <s v="32.156300703, 19.880491979"/>
    <x v="2"/>
  </r>
  <r>
    <x v="0"/>
    <x v="5"/>
    <x v="0"/>
    <s v="Unknown"/>
    <x v="8"/>
    <s v="Unknown"/>
    <n v="3"/>
    <n v="0"/>
    <n v="3"/>
    <n v="3"/>
    <n v="0"/>
    <n v="1"/>
    <x v="0"/>
    <x v="2"/>
    <x v="9"/>
    <s v="Kurfra, Libya"/>
    <s v="Mixed Migration Monitoring Mechanism Initiative (4Mi)"/>
    <s v="22.952903, 23.248192"/>
    <x v="9"/>
  </r>
  <r>
    <x v="0"/>
    <x v="5"/>
    <x v="0"/>
    <s v="Unknown"/>
    <x v="2"/>
    <s v="Unknown"/>
    <n v="5"/>
    <n v="0"/>
    <n v="5"/>
    <n v="0"/>
    <n v="0"/>
    <n v="0"/>
    <x v="0"/>
    <x v="3"/>
    <x v="6"/>
    <s v="Bodies recovered off the shore of Sirte, Libya"/>
    <s v="IOM Libya, Xinhua"/>
    <s v="31.220020736, 16.567751261"/>
    <x v="2"/>
  </r>
  <r>
    <x v="1"/>
    <x v="5"/>
    <x v="0"/>
    <s v="Unknown"/>
    <x v="2"/>
    <s v="Unknown"/>
    <n v="5"/>
    <n v="0"/>
    <n v="5"/>
    <n v="0"/>
    <n v="0"/>
    <n v="0"/>
    <x v="0"/>
    <x v="3"/>
    <x v="6"/>
    <s v="Bodies recovered off the shore of Sirte, Libya"/>
    <s v="IOM Libya, Libyan Red Crescent"/>
    <s v="31.220020736, 16.567751261"/>
    <x v="2"/>
  </r>
  <r>
    <x v="0"/>
    <x v="5"/>
    <x v="0"/>
    <s v="Western Asia"/>
    <x v="2"/>
    <s v="Iraq"/>
    <n v="1"/>
    <n v="0"/>
    <n v="1"/>
    <n v="40"/>
    <n v="0"/>
    <n v="0"/>
    <x v="2"/>
    <x v="0"/>
    <x v="2"/>
    <s v="5 miles from Kusadasi, Kuşadası/Aydın Province, Türkiye "/>
    <s v="Turkish Coast Guard via IOM Türkiye"/>
    <s v="37.8573596, 27.167936354"/>
    <x v="2"/>
  </r>
  <r>
    <x v="0"/>
    <x v="5"/>
    <x v="0"/>
    <s v="Latin America / Caribbean (P)"/>
    <x v="0"/>
    <s v="Unknown"/>
    <n v="1"/>
    <n v="0"/>
    <n v="1"/>
    <n v="0"/>
    <n v="0"/>
    <n v="1"/>
    <x v="0"/>
    <x v="0"/>
    <x v="0"/>
    <s v="Pima Country Office of the Medical Examiner jurisdiction, Arizona, USA (see coordinates for exact location)"/>
    <s v="Pima County Office of the Medical Examiner (PCOME)"/>
    <s v="33.388137, -112.228508"/>
    <x v="0"/>
  </r>
  <r>
    <x v="0"/>
    <x v="5"/>
    <x v="0"/>
    <s v="Central America"/>
    <x v="7"/>
    <s v="Honduras"/>
    <n v="1"/>
    <n v="0"/>
    <n v="1"/>
    <n v="0"/>
    <n v="0"/>
    <n v="1"/>
    <x v="0"/>
    <x v="1"/>
    <x v="0"/>
    <s v="Rancho El Caporal, Piedras Negras, Coahuila, Mexico"/>
    <s v="La Neta Noticias, Zócalo"/>
    <s v="28.730727706, -100.563445216"/>
    <x v="7"/>
  </r>
  <r>
    <x v="0"/>
    <x v="5"/>
    <x v="0"/>
    <s v="Unknown"/>
    <x v="8"/>
    <s v="Unknown"/>
    <n v="1"/>
    <n v="0"/>
    <n v="1"/>
    <n v="0"/>
    <n v="0"/>
    <n v="1"/>
    <x v="0"/>
    <x v="4"/>
    <x v="9"/>
    <s v="Sahara Desert, near border, Libya"/>
    <s v="Mixed Migration Monitoring Mechanism Initiative (4Mi)"/>
    <s v="21.493465, 23.815375"/>
    <x v="9"/>
  </r>
  <r>
    <x v="0"/>
    <x v="5"/>
    <x v="0"/>
    <s v="Unknown"/>
    <x v="11"/>
    <s v="Unknown"/>
    <n v="1"/>
    <n v="0"/>
    <n v="1"/>
    <n v="0"/>
    <n v="0"/>
    <n v="1"/>
    <x v="0"/>
    <x v="4"/>
    <x v="9"/>
    <s v="Unspecified location in the Sahara Desert, Niger"/>
    <s v="Mixed Migration Monitoring Mechanism Initiative (4Mi)"/>
    <s v="21.681858, 11.593132"/>
    <x v="14"/>
  </r>
  <r>
    <x v="0"/>
    <x v="5"/>
    <x v="0"/>
    <s v="Sub-Saharan Africa (P)"/>
    <x v="8"/>
    <s v="Unknown"/>
    <n v="16"/>
    <n v="0"/>
    <n v="16"/>
    <n v="0"/>
    <n v="1"/>
    <n v="1"/>
    <x v="0"/>
    <x v="0"/>
    <x v="9"/>
    <s v="Tamanrasset, Algeria"/>
    <s v="Mixed Migration Monitoring Mechanism Initiative (4Mi)"/>
    <s v="22.115985, 5.405024"/>
    <x v="9"/>
  </r>
  <r>
    <x v="0"/>
    <x v="5"/>
    <x v="0"/>
    <s v="Sub-Saharan Africa (P)"/>
    <x v="8"/>
    <s v="Unknown"/>
    <n v="7"/>
    <n v="0"/>
    <n v="7"/>
    <n v="0"/>
    <n v="1"/>
    <n v="1"/>
    <x v="0"/>
    <x v="4"/>
    <x v="9"/>
    <s v="Unspecified location in Algeria"/>
    <s v="Mixed Migration Monitoring Mechanism Initiative (4Mi)"/>
    <s v="20.050684, 5.543735"/>
    <x v="9"/>
  </r>
  <r>
    <x v="0"/>
    <x v="5"/>
    <x v="0"/>
    <s v="Western / Southern Asia (P)"/>
    <x v="10"/>
    <s v="Unknown"/>
    <n v="3"/>
    <n v="0"/>
    <n v="3"/>
    <n v="0"/>
    <n v="0"/>
    <n v="3"/>
    <x v="0"/>
    <x v="3"/>
    <x v="13"/>
    <s v="Evros/Meriç river, between İpsala and Meriç, Edirne, Greece-Türkiye border"/>
    <s v="CNN Türk, Hurriyet"/>
    <s v="40.942167952, 26.352665973"/>
    <x v="11"/>
  </r>
  <r>
    <x v="0"/>
    <x v="5"/>
    <x v="0"/>
    <s v="Northern Africa"/>
    <x v="2"/>
    <s v="Unknown"/>
    <n v="1"/>
    <n v="0"/>
    <n v="1"/>
    <n v="0"/>
    <n v="0"/>
    <n v="0"/>
    <x v="2"/>
    <x v="4"/>
    <x v="5"/>
    <s v="Port of Melilla, Spain"/>
    <s v="El Faro de Melilla, COPE"/>
    <s v="35.289594291, -2.933496506"/>
    <x v="2"/>
  </r>
  <r>
    <x v="0"/>
    <x v="5"/>
    <x v="0"/>
    <s v="Unknown"/>
    <x v="2"/>
    <s v="Unknown"/>
    <n v="1"/>
    <n v="0"/>
    <n v="1"/>
    <n v="0"/>
    <n v="0"/>
    <n v="0"/>
    <x v="0"/>
    <x v="3"/>
    <x v="6"/>
    <s v="Body recovered near Brega, Libya"/>
    <s v="UNHCR via Ijdabia First"/>
    <s v="30.862897261, 19.392997674"/>
    <x v="2"/>
  </r>
  <r>
    <x v="0"/>
    <x v="5"/>
    <x v="0"/>
    <s v="Central America"/>
    <x v="7"/>
    <s v="Honduras"/>
    <n v="1"/>
    <n v="0"/>
    <n v="1"/>
    <n v="0"/>
    <n v="0"/>
    <n v="1"/>
    <x v="0"/>
    <x v="1"/>
    <x v="1"/>
    <s v="Body found in Colonia Ignacio Zaragoza, near Port of Veracruz, Mexico"/>
    <s v="Al Calor Político, Noreste"/>
    <s v="19.1780491, -96.1288426"/>
    <x v="7"/>
  </r>
  <r>
    <x v="0"/>
    <x v="5"/>
    <x v="0"/>
    <s v="Latin America / Caribbean (P)"/>
    <x v="7"/>
    <s v="Unknown"/>
    <n v="0"/>
    <n v="2"/>
    <n v="2"/>
    <n v="0"/>
    <n v="0"/>
    <n v="0"/>
    <x v="0"/>
    <x v="3"/>
    <x v="0"/>
    <s v="Río Bravo, near El Patinadero, Parque Viveros, Nuevo Laredo, Tamaulipas, Mexico"/>
    <s v="Debate"/>
    <s v="27.478392338, -99.479276946"/>
    <x v="7"/>
  </r>
  <r>
    <x v="0"/>
    <x v="5"/>
    <x v="0"/>
    <s v="Central America"/>
    <x v="7"/>
    <s v="Mexico"/>
    <n v="0"/>
    <n v="1"/>
    <n v="1"/>
    <n v="0"/>
    <n v="0"/>
    <n v="1"/>
    <x v="0"/>
    <x v="3"/>
    <x v="0"/>
    <s v="Río Bravo, near El Chalán, Gustavo Díaz Ordaz, Tamaulipas, Mexico"/>
    <s v="El Mañana"/>
    <s v="26.258109879, -98.59673387"/>
    <x v="7"/>
  </r>
  <r>
    <x v="0"/>
    <x v="5"/>
    <x v="0"/>
    <s v="Central America"/>
    <x v="7"/>
    <s v="Mexico"/>
    <n v="1"/>
    <n v="0"/>
    <n v="1"/>
    <n v="0"/>
    <n v="0"/>
    <n v="1"/>
    <x v="0"/>
    <x v="3"/>
    <x v="0"/>
    <s v="Río Bravo, near Rancho Las Trancas, Jiménez, Coahuila, Mexico"/>
    <s v="Zócalo, Vanguardia"/>
    <s v="29.0639375, -100.6635625"/>
    <x v="7"/>
  </r>
  <r>
    <x v="0"/>
    <x v="5"/>
    <x v="0"/>
    <s v="Unknown"/>
    <x v="11"/>
    <s v="Unknown"/>
    <n v="1"/>
    <n v="0"/>
    <n v="1"/>
    <n v="0"/>
    <n v="0"/>
    <n v="1"/>
    <x v="0"/>
    <x v="4"/>
    <x v="9"/>
    <s v="Unspecified location in the Sahara Desert, Niger"/>
    <s v="Mixed Migration Monitoring Mechanism Initiative (4Mi)"/>
    <s v="22.422016, 12.641009"/>
    <x v="14"/>
  </r>
  <r>
    <x v="0"/>
    <x v="5"/>
    <x v="0"/>
    <s v="Sub-Saharan Africa (P)"/>
    <x v="11"/>
    <s v="Unknown"/>
    <n v="1"/>
    <n v="0"/>
    <n v="1"/>
    <n v="0"/>
    <n v="1"/>
    <n v="0"/>
    <x v="0"/>
    <x v="1"/>
    <x v="9"/>
    <s v="Niamey, Niger"/>
    <s v="Mixed Migration Monitoring Mechanism Initiative (4Mi)"/>
    <s v="13.561406, 2.160966"/>
    <x v="14"/>
  </r>
  <r>
    <x v="0"/>
    <x v="5"/>
    <x v="0"/>
    <s v="Unknown"/>
    <x v="8"/>
    <s v="Unknown"/>
    <n v="1"/>
    <n v="0"/>
    <n v="1"/>
    <n v="0"/>
    <n v="0"/>
    <n v="1"/>
    <x v="0"/>
    <x v="5"/>
    <x v="9"/>
    <s v="Unspecified location in the Sahara Desert, Sudan near border with Libya"/>
    <s v="Mixed Migration Monitoring Mechanism Initiative (4Mi)"/>
    <s v="20.357876, 25.085386"/>
    <x v="9"/>
  </r>
  <r>
    <x v="0"/>
    <x v="5"/>
    <x v="0"/>
    <s v="Sub-Saharan Africa (P)"/>
    <x v="11"/>
    <s v="Unknown"/>
    <n v="1"/>
    <n v="0"/>
    <n v="1"/>
    <n v="0"/>
    <n v="0"/>
    <n v="1"/>
    <x v="0"/>
    <x v="5"/>
    <x v="9"/>
    <s v="Agadez, Niger"/>
    <s v="Mixed Migration Monitoring Mechanism Initiative (4Mi)"/>
    <s v="17.012219, 7.981361"/>
    <x v="14"/>
  </r>
  <r>
    <x v="0"/>
    <x v="5"/>
    <x v="0"/>
    <s v="Latin America / Caribbean (P)"/>
    <x v="0"/>
    <s v="Unknown"/>
    <n v="1"/>
    <n v="0"/>
    <n v="1"/>
    <n v="0"/>
    <n v="0"/>
    <n v="0"/>
    <x v="0"/>
    <x v="0"/>
    <x v="0"/>
    <s v="Pima Country Office of the Medical Examiner jurisdiction, Arizona, USA (see coordinates for exact location)"/>
    <s v="Pima County Office of the Medical Examiner (PCOME)"/>
    <s v="32.484934, -111.666239"/>
    <x v="0"/>
  </r>
  <r>
    <x v="0"/>
    <x v="5"/>
    <x v="0"/>
    <s v="Central America"/>
    <x v="0"/>
    <s v="El Salvador"/>
    <n v="1"/>
    <n v="0"/>
    <n v="1"/>
    <n v="0"/>
    <n v="0"/>
    <n v="1"/>
    <x v="0"/>
    <x v="2"/>
    <x v="0"/>
    <s v="Pima Country Office of the Medical Examiner jurisdiction, Arizona, USA (see coordinates for exact location)"/>
    <s v="Pima County Office of the Medical Examiner (PCOME)"/>
    <s v="31.748033, -111.955733"/>
    <x v="0"/>
  </r>
  <r>
    <x v="0"/>
    <x v="5"/>
    <x v="0"/>
    <s v="Mixed"/>
    <x v="2"/>
    <s v="Unknown"/>
    <n v="0"/>
    <n v="53"/>
    <n v="53"/>
    <n v="0"/>
    <n v="1"/>
    <n v="6"/>
    <x v="0"/>
    <x v="3"/>
    <x v="5"/>
    <s v="Unspecified location in the Alboran Sea, between Spain and Morocco"/>
    <s v="Caminando Fronteras, Alarm Phone"/>
    <s v="35.68370904, -3.185250605"/>
    <x v="2"/>
  </r>
  <r>
    <x v="2"/>
    <x v="5"/>
    <x v="0"/>
    <s v="Sub-Saharan Africa (P)"/>
    <x v="2"/>
    <s v="Sudan,Unknown"/>
    <n v="0"/>
    <n v="117"/>
    <n v="117"/>
    <n v="3"/>
    <n v="10"/>
    <n v="0"/>
    <x v="3"/>
    <x v="3"/>
    <x v="6"/>
    <s v="50 miles off the coast of Garabuli, Libya"/>
    <s v="IOM Italy"/>
    <s v="34.177488405, 14.107902221"/>
    <x v="2"/>
  </r>
  <r>
    <x v="0"/>
    <x v="5"/>
    <x v="0"/>
    <s v="Western / Southern Asia (P)"/>
    <x v="2"/>
    <s v="Unknown"/>
    <n v="1"/>
    <n v="0"/>
    <n v="1"/>
    <n v="53"/>
    <n v="0"/>
    <n v="1"/>
    <x v="0"/>
    <x v="3"/>
    <x v="2"/>
    <s v="Off the coast of Farmakonisi, Greece"/>
    <s v="Alarm Phone, IOM Greece"/>
    <s v="37.283283323, 27.104012036"/>
    <x v="2"/>
  </r>
  <r>
    <x v="0"/>
    <x v="5"/>
    <x v="0"/>
    <s v="Unknown"/>
    <x v="8"/>
    <s v="Unknown"/>
    <n v="1"/>
    <n v="0"/>
    <n v="1"/>
    <n v="1"/>
    <n v="0"/>
    <n v="0"/>
    <x v="0"/>
    <x v="4"/>
    <x v="9"/>
    <s v="Qatrun, Libya"/>
    <s v="Mixed Migration Monitoring Mechanism Initiative (4Mi)"/>
    <s v="24.932986, 14.609129"/>
    <x v="9"/>
  </r>
  <r>
    <x v="0"/>
    <x v="5"/>
    <x v="0"/>
    <s v="Sub-Saharan Africa (P)"/>
    <x v="11"/>
    <s v="Unknown"/>
    <n v="13"/>
    <n v="0"/>
    <n v="13"/>
    <n v="1"/>
    <n v="1"/>
    <n v="0"/>
    <x v="0"/>
    <x v="0"/>
    <x v="9"/>
    <s v="Timbuktu, Mali"/>
    <s v="Mixed Migration Monitoring Mechanism Initiative (4Mi)"/>
    <s v="16.795475, -3.005595"/>
    <x v="14"/>
  </r>
  <r>
    <x v="0"/>
    <x v="5"/>
    <x v="0"/>
    <s v="Latin America / Caribbean (P)"/>
    <x v="0"/>
    <s v="Unknown"/>
    <n v="1"/>
    <n v="0"/>
    <n v="1"/>
    <n v="0"/>
    <n v="0"/>
    <n v="1"/>
    <x v="0"/>
    <x v="0"/>
    <x v="0"/>
    <s v="Pima Country Office of the Medical Examiner jurisdiction, Arizona, USA (see coordinates for exact location)"/>
    <s v="Pima County Office of the Medical Examiner (PCOME)"/>
    <s v="32.199917, -113.242333"/>
    <x v="0"/>
  </r>
  <r>
    <x v="0"/>
    <x v="5"/>
    <x v="0"/>
    <s v="Unknown"/>
    <x v="11"/>
    <s v="Unknown"/>
    <n v="1"/>
    <n v="0"/>
    <n v="1"/>
    <n v="1"/>
    <n v="0"/>
    <n v="0"/>
    <x v="0"/>
    <x v="5"/>
    <x v="9"/>
    <s v="Agadez, Niger"/>
    <s v="Mixed Migration Monitoring Mechanism Initiative (4Mi)"/>
    <s v="16.986851, 7.997846"/>
    <x v="14"/>
  </r>
  <r>
    <x v="0"/>
    <x v="5"/>
    <x v="0"/>
    <s v="Sub-Saharan Africa (P)"/>
    <x v="8"/>
    <s v="Unknown"/>
    <n v="22"/>
    <n v="0"/>
    <n v="22"/>
    <n v="2"/>
    <n v="2"/>
    <n v="2"/>
    <x v="0"/>
    <x v="2"/>
    <x v="9"/>
    <s v="Tamanrasset, Algeria"/>
    <s v="Mixed Migration Monitoring Mechanism Initiative (4Mi)"/>
    <s v="22.115985, 5.405024"/>
    <x v="9"/>
  </r>
  <r>
    <x v="0"/>
    <x v="5"/>
    <x v="0"/>
    <s v="Sub-Saharan Africa (P)"/>
    <x v="8"/>
    <s v="Unknown"/>
    <n v="9"/>
    <n v="0"/>
    <n v="9"/>
    <n v="0"/>
    <n v="9"/>
    <n v="0"/>
    <x v="0"/>
    <x v="1"/>
    <x v="9"/>
    <s v="El Oued, Algeria"/>
    <s v="Mixed Migration Monitoring Mechanism Initiative (4Mi)"/>
    <s v="33.317735, 6.854323"/>
    <x v="9"/>
  </r>
  <r>
    <x v="0"/>
    <x v="5"/>
    <x v="0"/>
    <s v="Latin America / Caribbean (P)"/>
    <x v="0"/>
    <s v="Unknown"/>
    <n v="1"/>
    <n v="0"/>
    <n v="1"/>
    <n v="0"/>
    <n v="0"/>
    <n v="0"/>
    <x v="0"/>
    <x v="0"/>
    <x v="0"/>
    <s v="Pima Country Office of the Medical Examiner jurisdiction, Arizona, USA (see coordinates for exact location)"/>
    <s v="Pima County Office of the Medical Examiner (PCOME)"/>
    <s v="32.788117, -113.110767"/>
    <x v="0"/>
  </r>
  <r>
    <x v="0"/>
    <x v="5"/>
    <x v="0"/>
    <s v="Unknown"/>
    <x v="2"/>
    <s v="Unknown"/>
    <n v="2"/>
    <n v="0"/>
    <n v="2"/>
    <n v="141"/>
    <n v="0"/>
    <n v="0"/>
    <x v="0"/>
    <x v="3"/>
    <x v="6"/>
    <s v="Bodies found on boat off the coast of Tripoli, Libya"/>
    <s v="IOM Libya"/>
    <s v="32.980238101, 13.179283824"/>
    <x v="2"/>
  </r>
  <r>
    <x v="0"/>
    <x v="5"/>
    <x v="0"/>
    <s v="Unknown"/>
    <x v="11"/>
    <s v="Unknown"/>
    <n v="1"/>
    <n v="0"/>
    <n v="1"/>
    <n v="0"/>
    <n v="1"/>
    <n v="0"/>
    <x v="0"/>
    <x v="5"/>
    <x v="9"/>
    <s v="Agadez, Niger"/>
    <s v="Mixed Migration Monitoring Mechanism Initiative (4Mi)"/>
    <s v="16.97733, 7.973378"/>
    <x v="14"/>
  </r>
  <r>
    <x v="0"/>
    <x v="5"/>
    <x v="0"/>
    <s v="Unknown"/>
    <x v="11"/>
    <s v="Unknown"/>
    <n v="1"/>
    <n v="0"/>
    <n v="1"/>
    <n v="0"/>
    <n v="1"/>
    <n v="0"/>
    <x v="0"/>
    <x v="5"/>
    <x v="9"/>
    <s v="Agadez, Niger"/>
    <s v="Mixed Migration Monitoring Mechanism Initiative (4Mi)"/>
    <s v="16.97733, 7.973378"/>
    <x v="14"/>
  </r>
  <r>
    <x v="0"/>
    <x v="5"/>
    <x v="0"/>
    <s v="Unknown"/>
    <x v="8"/>
    <s v="Unknown"/>
    <n v="2"/>
    <n v="0"/>
    <n v="2"/>
    <n v="1"/>
    <n v="1"/>
    <n v="0"/>
    <x v="0"/>
    <x v="5"/>
    <x v="9"/>
    <s v="Sabha, Libya"/>
    <s v="Mixed Migration Monitoring Mechanism Initiative (4Mi)"/>
    <s v="27.051908, 14.444401"/>
    <x v="9"/>
  </r>
  <r>
    <x v="0"/>
    <x v="5"/>
    <x v="0"/>
    <s v="Unknown"/>
    <x v="8"/>
    <s v="Unknown"/>
    <n v="1"/>
    <n v="0"/>
    <n v="1"/>
    <n v="1"/>
    <n v="0"/>
    <n v="0"/>
    <x v="0"/>
    <x v="0"/>
    <x v="1"/>
    <s v="Sabratha, Libya"/>
    <s v="Mixed Migration Monitoring Mechanism Initiative (4Mi)"/>
    <s v="32.772563, 12.408455"/>
    <x v="9"/>
  </r>
  <r>
    <x v="0"/>
    <x v="5"/>
    <x v="0"/>
    <s v="Unknown"/>
    <x v="8"/>
    <s v="Unknown"/>
    <n v="2"/>
    <n v="0"/>
    <n v="2"/>
    <n v="1"/>
    <n v="1"/>
    <n v="1"/>
    <x v="0"/>
    <x v="0"/>
    <x v="9"/>
    <s v="Unspecified location in the Sahara Desert, Libya"/>
    <s v="Mixed Migration Monitoring Mechanism Initiative (4Mi)"/>
    <s v="25.79453, 13.195473"/>
    <x v="9"/>
  </r>
  <r>
    <x v="0"/>
    <x v="5"/>
    <x v="0"/>
    <s v="Sub-Saharan Africa (P)"/>
    <x v="11"/>
    <s v="Unknown"/>
    <n v="2"/>
    <n v="0"/>
    <n v="2"/>
    <n v="0"/>
    <n v="2"/>
    <n v="0"/>
    <x v="0"/>
    <x v="1"/>
    <x v="9"/>
    <s v="Bamako, Mali"/>
    <s v="Mixed Migration Monitoring Mechanism Initiative (4Mi)"/>
    <s v="12.699137, -8.023181"/>
    <x v="14"/>
  </r>
  <r>
    <x v="0"/>
    <x v="5"/>
    <x v="0"/>
    <s v="Sub-Saharan Africa (P)"/>
    <x v="11"/>
    <s v="Unknown"/>
    <n v="1"/>
    <n v="0"/>
    <n v="1"/>
    <n v="1"/>
    <n v="0"/>
    <n v="0"/>
    <x v="0"/>
    <x v="5"/>
    <x v="9"/>
    <s v="Agadez, Niger"/>
    <s v="Mixed Migration Monitoring Mechanism Initiative (4Mi)"/>
    <s v="17.012219, 7.981361"/>
    <x v="14"/>
  </r>
  <r>
    <x v="0"/>
    <x v="5"/>
    <x v="0"/>
    <s v="Sub-Saharan Africa (P)"/>
    <x v="11"/>
    <s v="Unknown"/>
    <n v="1"/>
    <n v="0"/>
    <n v="1"/>
    <n v="0"/>
    <n v="0"/>
    <n v="0"/>
    <x v="0"/>
    <x v="0"/>
    <x v="9"/>
    <s v="Gao, Mali"/>
    <s v="Mixed Migration Monitoring Mechanism Initiative (4Mi)"/>
    <s v="16.230954, -0.019296"/>
    <x v="14"/>
  </r>
  <r>
    <x v="0"/>
    <x v="5"/>
    <x v="0"/>
    <s v="Latin America / Caribbean (P)"/>
    <x v="0"/>
    <s v="Unknown"/>
    <n v="1"/>
    <n v="0"/>
    <n v="1"/>
    <n v="0"/>
    <n v="0"/>
    <n v="1"/>
    <x v="0"/>
    <x v="0"/>
    <x v="0"/>
    <s v="Pima Country Office of the Medical Examiner jurisdiction, Arizona, USA (see coordinates for exact location)"/>
    <s v="Pima County Office of the Medical Examiner (PCOME)"/>
    <s v="32.46409, -113.13683"/>
    <x v="0"/>
  </r>
  <r>
    <x v="0"/>
    <x v="5"/>
    <x v="0"/>
    <s v="Latin America / Caribbean (P)"/>
    <x v="0"/>
    <s v="Unknown"/>
    <n v="1"/>
    <n v="0"/>
    <n v="1"/>
    <n v="0"/>
    <n v="0"/>
    <n v="1"/>
    <x v="0"/>
    <x v="0"/>
    <x v="0"/>
    <s v="Pima Country Office of the Medical Examiner jurisdiction, Arizona, USA (see coordinates for exact location)"/>
    <s v="Pima County Office of the Medical Examiner (PCOME)"/>
    <s v="32.45611, -113.13738"/>
    <x v="0"/>
  </r>
  <r>
    <x v="0"/>
    <x v="5"/>
    <x v="0"/>
    <s v="Latin America / Caribbean (P)"/>
    <x v="0"/>
    <s v="Unknown"/>
    <n v="1"/>
    <n v="0"/>
    <n v="1"/>
    <n v="0"/>
    <n v="0"/>
    <n v="1"/>
    <x v="0"/>
    <x v="0"/>
    <x v="0"/>
    <s v="Pima Country Office of the Medical Examiner jurisdiction, Arizona, USA (see coordinates for exact location)"/>
    <s v="Pima County Office of the Medical Examiner (PCOME)"/>
    <s v="32.45311, -113.14"/>
    <x v="0"/>
  </r>
  <r>
    <x v="0"/>
    <x v="5"/>
    <x v="0"/>
    <s v="Latin America / Caribbean (P)"/>
    <x v="0"/>
    <s v="Unknown"/>
    <n v="1"/>
    <n v="0"/>
    <n v="1"/>
    <n v="0"/>
    <n v="1"/>
    <n v="0"/>
    <x v="0"/>
    <x v="0"/>
    <x v="0"/>
    <s v="Pima Country Office of the Medical Examiner jurisdiction, Arizona, USA (see coordinates for exact location)"/>
    <s v="Pima County Office of the Medical Examiner (PCOME)"/>
    <s v="32.42882, -113.15696"/>
    <x v="0"/>
  </r>
  <r>
    <x v="0"/>
    <x v="5"/>
    <x v="0"/>
    <s v="Latin America / Caribbean (P)"/>
    <x v="0"/>
    <s v="Unknown"/>
    <n v="1"/>
    <n v="0"/>
    <n v="1"/>
    <n v="0"/>
    <n v="0"/>
    <n v="1"/>
    <x v="0"/>
    <x v="0"/>
    <x v="0"/>
    <s v="Pima Country Office of the Medical Examiner jurisdiction, Arizona, USA (see coordinates for exact location)"/>
    <s v="Pima County Office of the Medical Examiner (PCOME)"/>
    <s v="32.4231, -113.15253"/>
    <x v="0"/>
  </r>
  <r>
    <x v="0"/>
    <x v="5"/>
    <x v="0"/>
    <s v="Unknown"/>
    <x v="2"/>
    <s v="Unknown"/>
    <n v="1"/>
    <n v="6"/>
    <n v="7"/>
    <n v="106"/>
    <n v="0"/>
    <n v="0"/>
    <x v="2"/>
    <x v="0"/>
    <x v="6"/>
    <s v="Died in hospital in Al Khums, Libya - after disembarkation"/>
    <s v="MSF, IOM Libya, Alarm Phone, UNHCR Libya"/>
    <s v="32.638272651, 14.273579121"/>
    <x v="2"/>
  </r>
  <r>
    <x v="0"/>
    <x v="5"/>
    <x v="0"/>
    <s v="Central America"/>
    <x v="7"/>
    <s v="El Salvador"/>
    <n v="1"/>
    <n v="0"/>
    <n v="1"/>
    <n v="0"/>
    <n v="0"/>
    <n v="1"/>
    <x v="0"/>
    <x v="4"/>
    <x v="1"/>
    <s v="Hospital in Oluta, after falling from freight train in Jesús Carranza, Veracruz, Mexico"/>
    <s v="Milenio, López Doriga"/>
    <s v="17.932600659, -94.905738831"/>
    <x v="7"/>
  </r>
  <r>
    <x v="0"/>
    <x v="5"/>
    <x v="0"/>
    <s v="Northern Africa"/>
    <x v="2"/>
    <s v="Algeria"/>
    <n v="2"/>
    <n v="0"/>
    <n v="2"/>
    <n v="2"/>
    <n v="0"/>
    <n v="1"/>
    <x v="2"/>
    <x v="3"/>
    <x v="5"/>
    <s v="Body recovered six nautical miles off the port of Béni-Saf, Ain Témouchent, Algeria"/>
    <s v="Réflexion, El Faro de Ceuta, EFE"/>
    <s v="35.398647117, -1.389655988"/>
    <x v="2"/>
  </r>
  <r>
    <x v="0"/>
    <x v="5"/>
    <x v="0"/>
    <s v="Southern Asia"/>
    <x v="4"/>
    <s v="Myanmar"/>
    <n v="4"/>
    <n v="0"/>
    <n v="4"/>
    <n v="19"/>
    <n v="0"/>
    <n v="4"/>
    <x v="0"/>
    <x v="4"/>
    <x v="1"/>
    <s v="Asia 41 Road, Khun Krathing, Muang, Chumphon, Thailand"/>
    <s v="naewna; thairath; Manager Online; Myanmar Times; The Nation"/>
    <s v="10.4609245, 99.131347"/>
    <x v="5"/>
  </r>
  <r>
    <x v="0"/>
    <x v="5"/>
    <x v="0"/>
    <s v="Latin America / Caribbean (P)"/>
    <x v="7"/>
    <s v="Unknown"/>
    <n v="1"/>
    <n v="0"/>
    <n v="1"/>
    <n v="0"/>
    <n v="0"/>
    <n v="1"/>
    <x v="0"/>
    <x v="3"/>
    <x v="0"/>
    <s v="Río Bravo, near Planta Tratadora de Aguas Negras de la Comisión Municipal de Agua Potable y Alcantarillado, Nuevo Laredo, Tamaulipas, Mexico"/>
    <s v="Vox Pópuli, Hoy Tamaulipas"/>
    <s v="27.496386436, -99.52252147"/>
    <x v="7"/>
  </r>
  <r>
    <x v="0"/>
    <x v="5"/>
    <x v="0"/>
    <s v="Northern Africa"/>
    <x v="2"/>
    <s v="Algeria"/>
    <n v="1"/>
    <n v="0"/>
    <n v="1"/>
    <n v="0"/>
    <n v="0"/>
    <n v="0"/>
    <x v="0"/>
    <x v="3"/>
    <x v="5"/>
    <s v="Body recovered on Plage de Bahara, near Ouled Boughalem, province of Mostaganem, Algeria (Alboran Sea)"/>
    <s v="El Watan"/>
    <s v="36.334378214, 0.715927412"/>
    <x v="2"/>
  </r>
  <r>
    <x v="0"/>
    <x v="5"/>
    <x v="0"/>
    <s v="Sub-Saharan Africa (P)"/>
    <x v="11"/>
    <s v="Unknown"/>
    <n v="2"/>
    <n v="0"/>
    <n v="2"/>
    <n v="0"/>
    <n v="0"/>
    <n v="0"/>
    <x v="0"/>
    <x v="4"/>
    <x v="1"/>
    <s v="Ouagadougou, Burkina Faso"/>
    <s v="Mixed Migration Monitoring Mechanism Initiative (4Mi)"/>
    <s v="12.482283, -1.505151"/>
    <x v="14"/>
  </r>
  <r>
    <x v="0"/>
    <x v="5"/>
    <x v="0"/>
    <s v="Sub-Saharan Africa (P)"/>
    <x v="8"/>
    <s v="Unknown"/>
    <n v="2"/>
    <n v="0"/>
    <n v="2"/>
    <n v="0"/>
    <n v="0"/>
    <n v="0"/>
    <x v="0"/>
    <x v="1"/>
    <x v="9"/>
    <s v="Tamanrasset, Algeria"/>
    <s v="Mixed Migration Monitoring Mechanism Initiative (4Mi)"/>
    <s v="22.115985, 5.405024"/>
    <x v="9"/>
  </r>
  <r>
    <x v="0"/>
    <x v="5"/>
    <x v="0"/>
    <s v="Sub-Saharan Africa (P)"/>
    <x v="11"/>
    <s v="Unknown"/>
    <n v="2"/>
    <n v="0"/>
    <n v="2"/>
    <n v="0"/>
    <n v="0"/>
    <n v="0"/>
    <x v="0"/>
    <x v="4"/>
    <x v="1"/>
    <s v="Zegoua, Mali"/>
    <s v="Mixed Migration Monitoring Mechanism Initiative (4Mi)"/>
    <s v="10.495701, -5.645127"/>
    <x v="14"/>
  </r>
  <r>
    <x v="0"/>
    <x v="5"/>
    <x v="0"/>
    <s v="Unknown"/>
    <x v="8"/>
    <s v="Unknown"/>
    <n v="2"/>
    <n v="0"/>
    <n v="2"/>
    <n v="0"/>
    <n v="0"/>
    <n v="0"/>
    <x v="0"/>
    <x v="2"/>
    <x v="9"/>
    <s v="Unspecified location in the Sahara Desert, Libya"/>
    <s v="Mixed Migration Monitoring Mechanism Initiative (4Mi)"/>
    <s v="23.569185, 23.176929"/>
    <x v="9"/>
  </r>
  <r>
    <x v="0"/>
    <x v="5"/>
    <x v="0"/>
    <s v="Unknown"/>
    <x v="8"/>
    <s v="Unknown"/>
    <n v="2"/>
    <n v="0"/>
    <n v="2"/>
    <n v="0"/>
    <n v="0"/>
    <n v="0"/>
    <x v="0"/>
    <x v="1"/>
    <x v="9"/>
    <s v="Unspecified location in the Sahara Desert, Libya"/>
    <s v="Mixed Migration Monitoring Mechanism Initiative (4Mi)"/>
    <s v="23.569185, 23.176929"/>
    <x v="9"/>
  </r>
  <r>
    <x v="0"/>
    <x v="5"/>
    <x v="0"/>
    <s v="Sub-Saharan Africa (P)"/>
    <x v="11"/>
    <s v="Unknown"/>
    <n v="1"/>
    <n v="0"/>
    <n v="1"/>
    <n v="1"/>
    <n v="0"/>
    <n v="0"/>
    <x v="0"/>
    <x v="5"/>
    <x v="1"/>
    <s v="Kayes, Mali"/>
    <s v="Mixed Migration Monitoring Mechanism Initiative (4Mi)"/>
    <s v="14.482871, -11.407682"/>
    <x v="14"/>
  </r>
  <r>
    <x v="0"/>
    <x v="5"/>
    <x v="0"/>
    <s v="Sub-Saharan Africa (P)"/>
    <x v="11"/>
    <s v="Unknown"/>
    <n v="1"/>
    <n v="0"/>
    <n v="1"/>
    <n v="0"/>
    <n v="0"/>
    <n v="1"/>
    <x v="0"/>
    <x v="5"/>
    <x v="1"/>
    <s v="Conakry, Guinea"/>
    <s v="Mixed Migration Monitoring Mechanism Initiative (4Mi)"/>
    <s v="9.702537, -13.553884"/>
    <x v="14"/>
  </r>
  <r>
    <x v="0"/>
    <x v="5"/>
    <x v="0"/>
    <s v="Central America"/>
    <x v="0"/>
    <s v="Guatemala"/>
    <n v="1"/>
    <n v="0"/>
    <n v="1"/>
    <n v="0"/>
    <n v="0"/>
    <n v="1"/>
    <x v="0"/>
    <x v="0"/>
    <x v="0"/>
    <s v="Recovered on West Middle Pasture #1, Jeff Davis County, Texas, USA"/>
    <s v="Operation Identification - U. of Texas, Desaparecidos y sin reclamar en la frontera, Jeff Davis Sheriff's Office"/>
    <s v="30.750805, -104.1930918"/>
    <x v="0"/>
  </r>
  <r>
    <x v="0"/>
    <x v="5"/>
    <x v="0"/>
    <s v="Latin America / Caribbean (P)"/>
    <x v="0"/>
    <s v="Unknown"/>
    <n v="1"/>
    <n v="0"/>
    <n v="1"/>
    <n v="0"/>
    <n v="0"/>
    <n v="1"/>
    <x v="0"/>
    <x v="0"/>
    <x v="0"/>
    <s v="Pima Country Office of the Medical Examiner jurisdiction, Arizona, USA (see coordinates for exact location)"/>
    <s v="Pima County Office of the Medical Examiner (PCOME)"/>
    <s v="32.825717, -112.621267"/>
    <x v="0"/>
  </r>
  <r>
    <x v="0"/>
    <x v="5"/>
    <x v="0"/>
    <s v="Latin America / Caribbean (P)"/>
    <x v="0"/>
    <s v="Unknown"/>
    <n v="1"/>
    <n v="0"/>
    <n v="1"/>
    <n v="0"/>
    <n v="0"/>
    <n v="1"/>
    <x v="0"/>
    <x v="3"/>
    <x v="0"/>
    <s v="Río Bravo, near Minas del Seco, Maverick County, Texas, USA"/>
    <s v="Zócalo, La Rancherita del Aire"/>
    <s v="28.741004209, -100.507503434"/>
    <x v="0"/>
  </r>
  <r>
    <x v="0"/>
    <x v="5"/>
    <x v="0"/>
    <s v="Eastern Africa (P)"/>
    <x v="6"/>
    <s v="Unknown"/>
    <n v="1"/>
    <n v="0"/>
    <n v="1"/>
    <n v="2"/>
    <n v="0"/>
    <n v="1"/>
    <x v="0"/>
    <x v="1"/>
    <x v="1"/>
    <s v="At the market of Bosaso, Somalia"/>
    <s v="IOM Somalia"/>
    <s v="11.2755407, 49.1878994"/>
    <x v="8"/>
  </r>
  <r>
    <x v="0"/>
    <x v="5"/>
    <x v="0"/>
    <s v="Central America"/>
    <x v="7"/>
    <s v="Guatemala"/>
    <n v="2"/>
    <n v="0"/>
    <n v="2"/>
    <n v="0"/>
    <n v="1"/>
    <n v="1"/>
    <x v="2"/>
    <x v="4"/>
    <x v="0"/>
    <s v="Avenida Tecnológico, Ciudad Juárez, Chihuahua, Mexico"/>
    <s v="El Periódico, El Diario"/>
    <s v="31.6671011, -106.4267678"/>
    <x v="7"/>
  </r>
  <r>
    <x v="0"/>
    <x v="5"/>
    <x v="0"/>
    <s v="Latin America / Caribbean (P)"/>
    <x v="7"/>
    <s v="Unknown"/>
    <n v="1"/>
    <n v="0"/>
    <n v="1"/>
    <n v="0"/>
    <n v="0"/>
    <n v="0"/>
    <x v="2"/>
    <x v="4"/>
    <x v="1"/>
    <s v="Train tracks near San Mateo Ixtacalco, Cuautitlán, Estado de México, Mexico"/>
    <s v="Milenio, El Universal"/>
    <s v="19.705606861, -99.174764263"/>
    <x v="7"/>
  </r>
  <r>
    <x v="0"/>
    <x v="5"/>
    <x v="0"/>
    <s v="Central America"/>
    <x v="0"/>
    <s v="Guatemala"/>
    <n v="1"/>
    <n v="0"/>
    <n v="1"/>
    <n v="0"/>
    <n v="0"/>
    <n v="1"/>
    <x v="0"/>
    <x v="0"/>
    <x v="0"/>
    <s v="Pima Country Office of the Medical Examiner jurisdiction, Arizona, USA (see coordinates for exact location)"/>
    <s v="Pima County Office of the Medical Examiner (PCOME)"/>
    <s v="31.365883, -110.110767"/>
    <x v="0"/>
  </r>
  <r>
    <x v="0"/>
    <x v="5"/>
    <x v="0"/>
    <s v="Unknown"/>
    <x v="8"/>
    <s v="Unknown"/>
    <n v="1"/>
    <n v="0"/>
    <n v="1"/>
    <n v="1"/>
    <n v="0"/>
    <n v="0"/>
    <x v="0"/>
    <x v="0"/>
    <x v="9"/>
    <s v="Unspecified location in the Sahara Desert, Libya"/>
    <s v="Mixed Migration Monitoring Mechanism Initiative (4Mi)"/>
    <s v="26.465801, 15.15121"/>
    <x v="9"/>
  </r>
  <r>
    <x v="0"/>
    <x v="5"/>
    <x v="0"/>
    <s v="Unknown"/>
    <x v="8"/>
    <s v="Unknown"/>
    <n v="1"/>
    <n v="0"/>
    <n v="1"/>
    <n v="0"/>
    <n v="0"/>
    <n v="1"/>
    <x v="0"/>
    <x v="1"/>
    <x v="9"/>
    <s v="Sabha, Libya"/>
    <s v="Mixed Migration Monitoring Mechanism Initiative (4Mi)"/>
    <s v="27.007874, 14.424636"/>
    <x v="9"/>
  </r>
  <r>
    <x v="0"/>
    <x v="5"/>
    <x v="0"/>
    <s v="Sub-Saharan Africa (P)"/>
    <x v="11"/>
    <s v="Unknown"/>
    <n v="1"/>
    <n v="0"/>
    <n v="1"/>
    <n v="1"/>
    <n v="0"/>
    <n v="0"/>
    <x v="0"/>
    <x v="5"/>
    <x v="1"/>
    <s v="Bamako, Mali"/>
    <s v="Mixed Migration Monitoring Mechanism Initiative (4Mi)"/>
    <s v="12.699137, -8.023181"/>
    <x v="14"/>
  </r>
  <r>
    <x v="0"/>
    <x v="5"/>
    <x v="0"/>
    <s v="Sub-Saharan Africa (P)"/>
    <x v="11"/>
    <s v="Unknown"/>
    <n v="1"/>
    <n v="0"/>
    <n v="1"/>
    <n v="0"/>
    <n v="0"/>
    <n v="1"/>
    <x v="2"/>
    <x v="5"/>
    <x v="1"/>
    <s v="Ouagadougou, Burkina Faso"/>
    <s v="Mixed Migration Monitoring Mechanism Initiative (4Mi)"/>
    <s v="12.482283, -1.505151"/>
    <x v="14"/>
  </r>
  <r>
    <x v="0"/>
    <x v="5"/>
    <x v="0"/>
    <s v="Sub-Saharan Africa (P)"/>
    <x v="11"/>
    <s v="Unknown"/>
    <n v="1"/>
    <n v="0"/>
    <n v="1"/>
    <n v="0"/>
    <n v="0"/>
    <n v="1"/>
    <x v="2"/>
    <x v="5"/>
    <x v="9"/>
    <s v="Malanville, Benin, on border with Niger"/>
    <s v="Mixed Migration Monitoring Mechanism Initiative (4Mi)"/>
    <s v="11.86921, 3.38894"/>
    <x v="14"/>
  </r>
  <r>
    <x v="0"/>
    <x v="5"/>
    <x v="0"/>
    <s v="Sub-Saharan Africa (P)"/>
    <x v="11"/>
    <s v="Unknown"/>
    <n v="1"/>
    <n v="0"/>
    <n v="1"/>
    <n v="0"/>
    <n v="0"/>
    <n v="1"/>
    <x v="0"/>
    <x v="0"/>
    <x v="9"/>
    <s v="Timbuktu, Mali"/>
    <s v="Mixed Migration Monitoring Mechanism Initiative (4Mi)"/>
    <s v="16.795475, -3.005595"/>
    <x v="14"/>
  </r>
  <r>
    <x v="0"/>
    <x v="5"/>
    <x v="0"/>
    <s v="Sub-Saharan Africa (P)"/>
    <x v="11"/>
    <s v="Unknown"/>
    <n v="2"/>
    <n v="0"/>
    <n v="2"/>
    <n v="0"/>
    <n v="0"/>
    <n v="2"/>
    <x v="3"/>
    <x v="0"/>
    <x v="1"/>
    <s v="Kamsar, Guinea"/>
    <s v="Mixed Migration Monitoring Mechanism Initiative (4Mi)"/>
    <s v="10.667984, -14.558985"/>
    <x v="14"/>
  </r>
  <r>
    <x v="0"/>
    <x v="5"/>
    <x v="0"/>
    <s v="Unknown"/>
    <x v="11"/>
    <s v="Unknown"/>
    <n v="1"/>
    <n v="0"/>
    <n v="1"/>
    <n v="0"/>
    <n v="0"/>
    <n v="1"/>
    <x v="0"/>
    <x v="4"/>
    <x v="9"/>
    <s v="Unspecified location in the Sahara Desert, Niger"/>
    <s v="Mixed Migration Monitoring Mechanism Initiative (4Mi)"/>
    <s v="21.535287, 13.163018"/>
    <x v="14"/>
  </r>
  <r>
    <x v="0"/>
    <x v="5"/>
    <x v="0"/>
    <s v="Unknown"/>
    <x v="8"/>
    <s v="Unknown"/>
    <n v="2"/>
    <n v="0"/>
    <n v="2"/>
    <n v="2"/>
    <n v="0"/>
    <n v="0"/>
    <x v="2"/>
    <x v="2"/>
    <x v="9"/>
    <s v="Kufra, Libya"/>
    <s v="Mixed Migration Monitoring Mechanism Initiative (4Mi)"/>
    <s v="22.853045, 23.011175"/>
    <x v="9"/>
  </r>
  <r>
    <x v="0"/>
    <x v="5"/>
    <x v="0"/>
    <s v="Sub-Saharan Africa (P)"/>
    <x v="11"/>
    <s v="Unknown"/>
    <n v="1"/>
    <n v="0"/>
    <n v="1"/>
    <n v="0"/>
    <n v="0"/>
    <n v="1"/>
    <x v="0"/>
    <x v="1"/>
    <x v="9"/>
    <s v="Kidal, Mali"/>
    <s v="Mixed Migration Monitoring Mechanism Initiative (4Mi)"/>
    <s v="18.457046, 1.408655"/>
    <x v="14"/>
  </r>
  <r>
    <x v="0"/>
    <x v="5"/>
    <x v="0"/>
    <s v="Western Asia"/>
    <x v="10"/>
    <s v="Syrian Arab Republic"/>
    <n v="1"/>
    <n v="0"/>
    <n v="1"/>
    <n v="0"/>
    <n v="0"/>
    <n v="1"/>
    <x v="0"/>
    <x v="1"/>
    <x v="11"/>
    <s v="Syria-Türkiye border, near Darkush, Idlib province, Syria"/>
    <s v="Syrian Observatory for Human Rights"/>
    <s v="36.002996127, 36.369884409"/>
    <x v="11"/>
  </r>
  <r>
    <x v="0"/>
    <x v="5"/>
    <x v="0"/>
    <s v="Latin America / Caribbean (P)"/>
    <x v="7"/>
    <s v="Unknown"/>
    <n v="1"/>
    <n v="0"/>
    <n v="1"/>
    <n v="0"/>
    <n v="0"/>
    <n v="1"/>
    <x v="0"/>
    <x v="3"/>
    <x v="0"/>
    <s v="Río Bravo, near Reynosa Díaz, Tamaulipas, Mexico"/>
    <s v="La Tarde"/>
    <s v="26.217242152, -98.455393501"/>
    <x v="7"/>
  </r>
  <r>
    <x v="0"/>
    <x v="5"/>
    <x v="0"/>
    <s v="Latin America / Caribbean (P)"/>
    <x v="0"/>
    <s v="Unknown"/>
    <n v="1"/>
    <n v="0"/>
    <n v="1"/>
    <n v="0"/>
    <n v="1"/>
    <n v="0"/>
    <x v="0"/>
    <x v="0"/>
    <x v="0"/>
    <s v="Pima Country Office of the Medical Examiner jurisdiction, Arizona, USA (see coordinates for exact location)"/>
    <s v="Pima County Office of the Medical Examiner (PCOME)"/>
    <s v="31.669, -110.4444"/>
    <x v="0"/>
  </r>
  <r>
    <x v="0"/>
    <x v="5"/>
    <x v="0"/>
    <s v="Europe"/>
    <x v="7"/>
    <s v="Ukraine"/>
    <n v="1"/>
    <n v="0"/>
    <n v="1"/>
    <n v="0"/>
    <n v="0"/>
    <n v="1"/>
    <x v="0"/>
    <x v="3"/>
    <x v="0"/>
    <s v="Río Bravo, near Centro Recreativo La Playita, Reynosa, Tamaulipas, Mexico"/>
    <s v="El Mañana, Vox Pópuli"/>
    <s v="26.143064684, -98.330164834"/>
    <x v="7"/>
  </r>
  <r>
    <x v="0"/>
    <x v="5"/>
    <x v="0"/>
    <s v="Central America"/>
    <x v="0"/>
    <s v="Mexico"/>
    <n v="1"/>
    <n v="0"/>
    <n v="1"/>
    <n v="0"/>
    <n v="0"/>
    <n v="1"/>
    <x v="0"/>
    <x v="3"/>
    <x v="0"/>
    <s v="Irrigation Canal, Calexico, Imperial County, California, USA"/>
    <s v="Imperial County Coroner"/>
    <s v="32.674794575, -115.442020569"/>
    <x v="0"/>
  </r>
  <r>
    <x v="0"/>
    <x v="5"/>
    <x v="0"/>
    <s v="Central America"/>
    <x v="7"/>
    <s v="Honduras"/>
    <n v="1"/>
    <n v="0"/>
    <n v="1"/>
    <n v="0"/>
    <n v="0"/>
    <n v="1"/>
    <x v="0"/>
    <x v="4"/>
    <x v="1"/>
    <s v="Train tracks near Colonia Miguel Alemán, Sayula de Alemán, Veracruz, Mexico"/>
    <s v="Imagen del Golfo, Zócalo"/>
    <s v="17.871860613, -94.963871768"/>
    <x v="7"/>
  </r>
  <r>
    <x v="0"/>
    <x v="5"/>
    <x v="0"/>
    <s v="Sub-Saharan Africa (P)"/>
    <x v="12"/>
    <s v="Unknown"/>
    <n v="19"/>
    <n v="5"/>
    <n v="24"/>
    <n v="8"/>
    <n v="0"/>
    <n v="0"/>
    <x v="10"/>
    <x v="3"/>
    <x v="17"/>
    <s v="Off the coast of Capurganá, municipality of Acandí, Chocó, Colombia"/>
    <s v="El Espectador, El Colombiano"/>
    <s v="8.641338758, -77.33068918"/>
    <x v="15"/>
  </r>
  <r>
    <x v="0"/>
    <x v="5"/>
    <x v="0"/>
    <s v="Central America"/>
    <x v="7"/>
    <s v="Mexico"/>
    <n v="3"/>
    <n v="0"/>
    <n v="3"/>
    <n v="0"/>
    <n v="0"/>
    <n v="3"/>
    <x v="0"/>
    <x v="3"/>
    <x v="0"/>
    <s v="Río Bravo, near Rancho Don Eutimio, KM 210 Carretera Ribereña, Nuevo Laredo, Tamaulipas, Mexico"/>
    <s v="Diario de Querétaro, Vox Pópuli"/>
    <s v="27.345466202, -99.506891222"/>
    <x v="7"/>
  </r>
  <r>
    <x v="0"/>
    <x v="5"/>
    <x v="0"/>
    <s v="Central America"/>
    <x v="7"/>
    <s v="Honduras"/>
    <n v="1"/>
    <n v="0"/>
    <n v="1"/>
    <n v="0"/>
    <n v="0"/>
    <n v="1"/>
    <x v="0"/>
    <x v="4"/>
    <x v="1"/>
    <s v="Train tracks near El Derramadero, Coahuila, Mexico - Train line B between Mexico City and Nuevo Laredo"/>
    <s v="El Diario de Coahuila, Vanguardia"/>
    <s v="25.2863125, -101.2815625"/>
    <x v="7"/>
  </r>
  <r>
    <x v="0"/>
    <x v="5"/>
    <x v="0"/>
    <s v="Eastern Africa"/>
    <x v="6"/>
    <s v="Ethiopia"/>
    <n v="52"/>
    <n v="18"/>
    <n v="70"/>
    <n v="16"/>
    <n v="0"/>
    <n v="3"/>
    <x v="3"/>
    <x v="3"/>
    <x v="8"/>
    <s v="Off the coast of Godoria, Obock, Djibouti - en route to Yemen"/>
    <s v="Djibouti Coast Guard (via IOM Djibouti) "/>
    <s v="11.903581356, 43.332109916"/>
    <x v="2"/>
  </r>
  <r>
    <x v="0"/>
    <x v="5"/>
    <x v="0"/>
    <s v="Latin America / Caribbean (P)"/>
    <x v="0"/>
    <s v="Unknown"/>
    <n v="1"/>
    <n v="0"/>
    <n v="1"/>
    <n v="0"/>
    <n v="0"/>
    <n v="0"/>
    <x v="0"/>
    <x v="0"/>
    <x v="0"/>
    <s v="Cage ranch, near US Highway 281, southwest of Falfurrias, Brooks County, Texas, USA"/>
    <s v="Brooks County Sheriff's Office"/>
    <s v="27.1251894, -98.2224843"/>
    <x v="0"/>
  </r>
  <r>
    <x v="0"/>
    <x v="5"/>
    <x v="0"/>
    <s v="Sub-Saharan Africa (P)"/>
    <x v="11"/>
    <s v="Unknown"/>
    <n v="2"/>
    <n v="0"/>
    <n v="2"/>
    <n v="0"/>
    <n v="0"/>
    <n v="0"/>
    <x v="0"/>
    <x v="4"/>
    <x v="1"/>
    <s v="Faramana, Burkina Faso, on border with Mali"/>
    <s v="Mixed Migration Monitoring Mechanism Initiative (4Mi)"/>
    <s v="12.050329, -4.667837"/>
    <x v="14"/>
  </r>
  <r>
    <x v="0"/>
    <x v="5"/>
    <x v="0"/>
    <s v="Sub-Saharan Africa (P)"/>
    <x v="11"/>
    <s v="Unknown"/>
    <n v="1"/>
    <n v="0"/>
    <n v="1"/>
    <n v="0"/>
    <n v="0"/>
    <n v="1"/>
    <x v="0"/>
    <x v="5"/>
    <x v="1"/>
    <s v="Odienne, Côte d'Ivoire"/>
    <s v="Mixed Migration Monitoring Mechanism Initiative (4Mi)"/>
    <s v="9.532575, -7.55468"/>
    <x v="14"/>
  </r>
  <r>
    <x v="0"/>
    <x v="5"/>
    <x v="0"/>
    <s v="Sub-Saharan Africa (P)"/>
    <x v="11"/>
    <s v="Unknown"/>
    <n v="6"/>
    <n v="0"/>
    <n v="6"/>
    <n v="1"/>
    <n v="0"/>
    <n v="1"/>
    <x v="0"/>
    <x v="1"/>
    <x v="9"/>
    <s v="Arbinda, Burkina Faso"/>
    <s v="Mixed Migration Monitoring Mechanism Initiative (4Mi)"/>
    <s v="14.219108, -0.864079"/>
    <x v="14"/>
  </r>
  <r>
    <x v="0"/>
    <x v="5"/>
    <x v="0"/>
    <s v="Sub-Saharan Africa (P)"/>
    <x v="11"/>
    <s v="Unknown"/>
    <n v="2"/>
    <n v="0"/>
    <n v="2"/>
    <n v="0"/>
    <n v="0"/>
    <n v="2"/>
    <x v="0"/>
    <x v="5"/>
    <x v="1"/>
    <s v="Sikasso, Mali"/>
    <s v="Mixed Migration Monitoring Mechanism Initiative (4Mi)"/>
    <s v="11.349313, -5.665146"/>
    <x v="14"/>
  </r>
  <r>
    <x v="0"/>
    <x v="5"/>
    <x v="0"/>
    <s v="Sub-Saharan Africa (P)"/>
    <x v="11"/>
    <s v="Unknown"/>
    <n v="2"/>
    <n v="0"/>
    <n v="2"/>
    <n v="0"/>
    <n v="0"/>
    <n v="2"/>
    <x v="0"/>
    <x v="5"/>
    <x v="1"/>
    <s v="Bamako, Mali"/>
    <s v="Mixed Migration Monitoring Mechanism Initiative (4Mi)"/>
    <s v="12.699137, -8.023181"/>
    <x v="14"/>
  </r>
  <r>
    <x v="0"/>
    <x v="5"/>
    <x v="0"/>
    <s v="Sub-Saharan Africa (P)"/>
    <x v="11"/>
    <s v="Unknown"/>
    <n v="1"/>
    <n v="0"/>
    <n v="1"/>
    <n v="1"/>
    <n v="0"/>
    <n v="0"/>
    <x v="0"/>
    <x v="0"/>
    <x v="1"/>
    <s v="Bobo-Dioulasso, Burkina Faso"/>
    <s v="Mixed Migration Monitoring Mechanism Initiative (4Mi)"/>
    <s v="11.127705, -4.316257"/>
    <x v="14"/>
  </r>
  <r>
    <x v="0"/>
    <x v="5"/>
    <x v="1"/>
    <s v="Central America"/>
    <x v="0"/>
    <s v="El Salvador"/>
    <n v="1"/>
    <n v="0"/>
    <n v="1"/>
    <n v="0"/>
    <n v="0"/>
    <n v="1"/>
    <x v="0"/>
    <x v="3"/>
    <x v="0"/>
    <s v="Rio Bravo, near McAllen, Hidalgo County, Texas, USA"/>
    <s v="La Prensa Gráfica, Telemundo Noticias"/>
    <s v="26.082034155, -98.258656088"/>
    <x v="0"/>
  </r>
  <r>
    <x v="0"/>
    <x v="5"/>
    <x v="1"/>
    <s v="Western Asia"/>
    <x v="1"/>
    <s v="Iraq"/>
    <n v="0"/>
    <n v="4"/>
    <n v="4"/>
    <n v="8"/>
    <n v="0"/>
    <n v="0"/>
    <x v="0"/>
    <x v="3"/>
    <x v="1"/>
    <s v="Evros/Meriç river, Greece, near border with Türkiye"/>
    <s v="Arab News, Ekathimerini "/>
    <s v="40.943359495, 26.346705112"/>
    <x v="13"/>
  </r>
  <r>
    <x v="0"/>
    <x v="5"/>
    <x v="1"/>
    <s v="Sub-Saharan Africa (P)"/>
    <x v="11"/>
    <s v="Unknown"/>
    <n v="3"/>
    <n v="0"/>
    <n v="3"/>
    <n v="0"/>
    <n v="0"/>
    <n v="1"/>
    <x v="0"/>
    <x v="4"/>
    <x v="1"/>
    <s v="Zegoua, Mali"/>
    <s v="Mixed Migration Monitoring Mechanism Initiative (4Mi)"/>
    <s v="10.495701, -5.645127"/>
    <x v="14"/>
  </r>
  <r>
    <x v="0"/>
    <x v="5"/>
    <x v="1"/>
    <s v="Sub-Saharan Africa (P)"/>
    <x v="11"/>
    <s v="Unknown"/>
    <n v="1"/>
    <n v="0"/>
    <n v="1"/>
    <n v="1"/>
    <n v="0"/>
    <n v="0"/>
    <x v="0"/>
    <x v="5"/>
    <x v="1"/>
    <s v="Fada, Burkina Faso"/>
    <s v="Mixed Migration Monitoring Mechanism Initiative (4Mi)"/>
    <s v="12.051544, 0.372453"/>
    <x v="14"/>
  </r>
  <r>
    <x v="0"/>
    <x v="5"/>
    <x v="1"/>
    <s v="Sub-Saharan Africa (P)"/>
    <x v="11"/>
    <s v="Unknown"/>
    <n v="6"/>
    <n v="0"/>
    <n v="6"/>
    <n v="1"/>
    <n v="0"/>
    <n v="0"/>
    <x v="0"/>
    <x v="0"/>
    <x v="9"/>
    <s v="Agadez, Niger"/>
    <s v="Mixed Migration Monitoring Mechanism Initiative (4Mi)"/>
    <s v="17.012219, 7.981361"/>
    <x v="14"/>
  </r>
  <r>
    <x v="0"/>
    <x v="5"/>
    <x v="1"/>
    <s v="Sub-Saharan Africa (P)"/>
    <x v="11"/>
    <s v="Unknown"/>
    <n v="13"/>
    <n v="0"/>
    <n v="13"/>
    <n v="1"/>
    <n v="0"/>
    <n v="0"/>
    <x v="0"/>
    <x v="0"/>
    <x v="9"/>
    <s v="Gao, Mali"/>
    <s v="Mixed Migration Monitoring Mechanism Initiative (4Mi)"/>
    <s v="16.230954, -0.019296"/>
    <x v="14"/>
  </r>
  <r>
    <x v="0"/>
    <x v="5"/>
    <x v="1"/>
    <s v="Caribbean"/>
    <x v="3"/>
    <s v="Haiti"/>
    <n v="31"/>
    <n v="0"/>
    <n v="31"/>
    <n v="18"/>
    <n v="0"/>
    <n v="0"/>
    <x v="0"/>
    <x v="3"/>
    <x v="1"/>
    <s v="Off the coast of Marsh Harbour, Abaco Island, Bahamas"/>
    <s v="Associated Press"/>
    <s v="26.510686693, -76.937172306"/>
    <x v="4"/>
  </r>
  <r>
    <x v="1"/>
    <x v="5"/>
    <x v="1"/>
    <s v="Sub-Saharan Africa (P)"/>
    <x v="8"/>
    <s v="Unknown"/>
    <n v="8"/>
    <n v="0"/>
    <n v="8"/>
    <n v="0"/>
    <n v="0"/>
    <n v="0"/>
    <x v="0"/>
    <x v="2"/>
    <x v="1"/>
    <s v="Near Osfour mountain range, on the Morocco-Algeria border, near Oujda, Morocco"/>
    <s v="Alarm Phone Sahara"/>
    <s v="34.667391957, -1.812885234"/>
    <x v="9"/>
  </r>
  <r>
    <x v="0"/>
    <x v="5"/>
    <x v="1"/>
    <s v="Central America"/>
    <x v="7"/>
    <s v="Guatemala"/>
    <n v="1"/>
    <n v="0"/>
    <n v="1"/>
    <n v="4"/>
    <n v="0"/>
    <n v="1"/>
    <x v="0"/>
    <x v="1"/>
    <x v="1"/>
    <s v="KM 22 Highway Tenosique-El Ceibo, near Emiliano Zapata, Tabasco, Mexico"/>
    <s v="Migrant Shelter La 72"/>
    <s v="17.7281699, -91.7589941"/>
    <x v="7"/>
  </r>
  <r>
    <x v="0"/>
    <x v="5"/>
    <x v="1"/>
    <s v="Northern Africa"/>
    <x v="1"/>
    <s v="Algeria"/>
    <n v="1"/>
    <n v="0"/>
    <n v="1"/>
    <n v="0"/>
    <n v="0"/>
    <n v="1"/>
    <x v="0"/>
    <x v="4"/>
    <x v="12"/>
    <s v="Hospital in Velika Kladusa, Una-Sana, Bosnia and Herzegovina, after being run over by a car on a road near the border with Croatia"/>
    <s v="eldiario.es, Ministry of Internal Affairs of Una-Sana Canton "/>
    <s v="45.1838373, 15.8065454"/>
    <x v="13"/>
  </r>
  <r>
    <x v="0"/>
    <x v="5"/>
    <x v="1"/>
    <s v="Sub-Saharan Africa (P)"/>
    <x v="11"/>
    <s v="Unknown"/>
    <n v="1"/>
    <n v="0"/>
    <n v="1"/>
    <n v="1"/>
    <n v="0"/>
    <n v="1"/>
    <x v="0"/>
    <x v="5"/>
    <x v="1"/>
    <s v="Yamoussoukro, Côte d'Ivoire"/>
    <s v="Mixed Migration Monitoring Mechanism Initiative (4Mi)"/>
    <s v="6.764231, -5.249555"/>
    <x v="14"/>
  </r>
  <r>
    <x v="0"/>
    <x v="5"/>
    <x v="1"/>
    <s v="Sub-Saharan Africa (P)"/>
    <x v="11"/>
    <s v="Unknown"/>
    <n v="1"/>
    <n v="0"/>
    <n v="1"/>
    <n v="1"/>
    <n v="0"/>
    <n v="0"/>
    <x v="0"/>
    <x v="0"/>
    <x v="9"/>
    <s v="Niamey, Niger"/>
    <s v="Mixed Migration Monitoring Mechanism Initiative (4Mi)"/>
    <s v="13.561406, 2.160966"/>
    <x v="14"/>
  </r>
  <r>
    <x v="0"/>
    <x v="5"/>
    <x v="1"/>
    <s v="Latin America / Caribbean (P)"/>
    <x v="7"/>
    <s v="Unknown"/>
    <n v="1"/>
    <n v="0"/>
    <n v="1"/>
    <n v="0"/>
    <n v="0"/>
    <n v="1"/>
    <x v="0"/>
    <x v="3"/>
    <x v="0"/>
    <s v="Río Bravo, near Guardados de Arriba, Miguel Alemán, Tamaulipas, Mexico"/>
    <s v="El Mañana"/>
    <s v="26.378453484, -98.956549231"/>
    <x v="7"/>
  </r>
  <r>
    <x v="0"/>
    <x v="5"/>
    <x v="1"/>
    <s v="Western Africa"/>
    <x v="8"/>
    <s v="Côte d'Ivoire"/>
    <n v="1"/>
    <n v="0"/>
    <n v="1"/>
    <n v="0"/>
    <n v="0"/>
    <n v="0"/>
    <x v="0"/>
    <x v="2"/>
    <x v="1"/>
    <s v="Roubane, Morocco-Algeria border, near Oujda, Morocco"/>
    <s v="Alarm Phone Sahara"/>
    <s v="34.705746118, -1.775936609"/>
    <x v="9"/>
  </r>
  <r>
    <x v="0"/>
    <x v="5"/>
    <x v="1"/>
    <s v="Sub-Saharan Africa (P)"/>
    <x v="8"/>
    <s v="Unknown"/>
    <n v="3"/>
    <n v="0"/>
    <n v="3"/>
    <n v="25"/>
    <n v="0"/>
    <n v="1"/>
    <x v="0"/>
    <x v="4"/>
    <x v="1"/>
    <s v="Road in Driouech, Nador, Morocco"/>
    <s v="Ali Zoubeidi, Rue20"/>
    <s v="34.9603783, -3.380756397"/>
    <x v="9"/>
  </r>
  <r>
    <x v="0"/>
    <x v="5"/>
    <x v="1"/>
    <s v="Western / Southern Asia (P)"/>
    <x v="1"/>
    <s v="Unknown"/>
    <n v="1"/>
    <n v="0"/>
    <n v="1"/>
    <n v="1"/>
    <n v="0"/>
    <n v="1"/>
    <x v="0"/>
    <x v="6"/>
    <x v="12"/>
    <s v="Building in Prijedorska street, Sarajevo, Bosnia and Herzegovina"/>
    <s v="Europa Press"/>
    <s v="43.8453737, 18.3691935"/>
    <x v="13"/>
  </r>
  <r>
    <x v="0"/>
    <x v="5"/>
    <x v="1"/>
    <s v="Unknown"/>
    <x v="8"/>
    <s v="Unknown"/>
    <n v="1"/>
    <n v="0"/>
    <n v="1"/>
    <n v="0"/>
    <n v="0"/>
    <n v="1"/>
    <x v="0"/>
    <x v="5"/>
    <x v="9"/>
    <s v="Umm Al Aranib, Libya"/>
    <s v="Mixed Migration Monitoring Mechanism Initiative (4Mi)"/>
    <s v="26.140951, 14.735026"/>
    <x v="9"/>
  </r>
  <r>
    <x v="0"/>
    <x v="5"/>
    <x v="1"/>
    <s v="Eastern Africa (P)"/>
    <x v="6"/>
    <s v="Unknown"/>
    <n v="1"/>
    <n v="0"/>
    <n v="1"/>
    <n v="1"/>
    <n v="0"/>
    <n v="1"/>
    <x v="0"/>
    <x v="1"/>
    <x v="1"/>
    <s v="Moqor, Somalia"/>
    <s v="IOM Somalia"/>
    <s v="0.934217, 43.5606946"/>
    <x v="8"/>
  </r>
  <r>
    <x v="0"/>
    <x v="5"/>
    <x v="1"/>
    <s v="Northern Africa"/>
    <x v="2"/>
    <s v="Algeria"/>
    <n v="1"/>
    <n v="0"/>
    <n v="1"/>
    <n v="0"/>
    <n v="0"/>
    <n v="1"/>
    <x v="0"/>
    <x v="3"/>
    <x v="6"/>
    <s v="Body recovered on Plage El Djebel, between El Kala and Messida, wilaya of El Tarf, Algeria"/>
    <s v="El Watan, Interlignes, Algérie 360"/>
    <s v="36.902592327, 8.477123271"/>
    <x v="2"/>
  </r>
  <r>
    <x v="0"/>
    <x v="5"/>
    <x v="1"/>
    <s v="Sub-Saharan Africa (P)"/>
    <x v="2"/>
    <s v="Unknown"/>
    <n v="1"/>
    <n v="2"/>
    <n v="3"/>
    <n v="42"/>
    <n v="0"/>
    <n v="0"/>
    <x v="0"/>
    <x v="3"/>
    <x v="5"/>
    <s v="Unspecified location in the Gibraltar Strait, off the coast of Tangiers, Morocco"/>
    <s v="Caminando Fronteras"/>
    <s v="35.866177999, -5.87896776"/>
    <x v="2"/>
  </r>
  <r>
    <x v="0"/>
    <x v="5"/>
    <x v="1"/>
    <s v="Western Africa"/>
    <x v="1"/>
    <s v="Togo"/>
    <n v="1"/>
    <n v="0"/>
    <n v="1"/>
    <n v="0"/>
    <n v="0"/>
    <n v="1"/>
    <x v="0"/>
    <x v="2"/>
    <x v="19"/>
    <s v="Highway RN 94 between Briançon and Montgenèvre, near Val-des-Près, Hautes-Alpes, France"/>
    <s v="Ouest-France, La Provence, La Reppublica"/>
    <s v="44.920683174, 6.673599624"/>
    <x v="3"/>
  </r>
  <r>
    <x v="0"/>
    <x v="5"/>
    <x v="1"/>
    <s v="Latin America / Caribbean (P)"/>
    <x v="7"/>
    <s v="Unknown"/>
    <n v="1"/>
    <n v="0"/>
    <n v="1"/>
    <n v="0"/>
    <n v="0"/>
    <n v="1"/>
    <x v="0"/>
    <x v="3"/>
    <x v="0"/>
    <s v="Río Bravo, near Las Piedritas, Camargo, Tamaulipas, Mexico"/>
    <s v="La Tarde"/>
    <s v="26.365378242, -98.813139597"/>
    <x v="7"/>
  </r>
  <r>
    <x v="0"/>
    <x v="5"/>
    <x v="1"/>
    <s v="Latin America / Caribbean (P)"/>
    <x v="7"/>
    <s v="Unknown"/>
    <n v="1"/>
    <n v="0"/>
    <n v="1"/>
    <n v="0"/>
    <n v="0"/>
    <n v="1"/>
    <x v="0"/>
    <x v="1"/>
    <x v="1"/>
    <s v="Bulevar Nazario Ortiz, Colonia Virreyes Residencial, Saltillo, Coahuila, Mexico"/>
    <s v="Vanguardia, El Siglo deTorreón"/>
    <s v="25.463711664, -100.97989845"/>
    <x v="7"/>
  </r>
  <r>
    <x v="0"/>
    <x v="5"/>
    <x v="1"/>
    <s v="Latin America / Caribbean (P)"/>
    <x v="0"/>
    <s v="Unknown"/>
    <n v="1"/>
    <n v="0"/>
    <n v="1"/>
    <n v="0"/>
    <n v="0"/>
    <n v="1"/>
    <x v="0"/>
    <x v="0"/>
    <x v="0"/>
    <s v="Pima Country Office of the Medical Examiner jurisdiction, Arizona, USA (see coordinates for exact location)"/>
    <s v="Pima County Office of the Medical Examiner (PCOME)"/>
    <s v="32.7855, -112.5682"/>
    <x v="0"/>
  </r>
  <r>
    <x v="0"/>
    <x v="5"/>
    <x v="1"/>
    <s v="Sub-Saharan Africa (P)"/>
    <x v="11"/>
    <s v="Unknown"/>
    <n v="2"/>
    <n v="0"/>
    <n v="2"/>
    <n v="0"/>
    <n v="1"/>
    <n v="1"/>
    <x v="0"/>
    <x v="5"/>
    <x v="9"/>
    <s v="Unspecified location, Niger"/>
    <s v="Mixed Migration Monitoring Mechanism Initiative (4Mi)"/>
    <s v="21.37762, 11.384345"/>
    <x v="14"/>
  </r>
  <r>
    <x v="0"/>
    <x v="5"/>
    <x v="1"/>
    <s v="Unknown"/>
    <x v="1"/>
    <s v="Unknown"/>
    <n v="1"/>
    <n v="0"/>
    <n v="1"/>
    <n v="0"/>
    <n v="0"/>
    <n v="0"/>
    <x v="2"/>
    <x v="2"/>
    <x v="12"/>
    <s v="Vodni dol forest area, south of Pasjak/Rupa border crossing, Croatia"/>
    <s v="Police Administration Primorje-Gorski kotar County, TV Istria, N1 news portal, Net.hr news portal, Vijesti.hr news portal"/>
    <s v="45.4405071, 14.1943098"/>
    <x v="13"/>
  </r>
  <r>
    <x v="0"/>
    <x v="5"/>
    <x v="1"/>
    <s v="Sub-Saharan Africa (P)"/>
    <x v="11"/>
    <s v="Unknown"/>
    <n v="3"/>
    <n v="0"/>
    <n v="3"/>
    <n v="1"/>
    <n v="0"/>
    <n v="1"/>
    <x v="2"/>
    <x v="4"/>
    <x v="1"/>
    <s v="Ayame, Côte d'Ivoire"/>
    <s v="Mixed Migration Monitoring Mechanism Initiative (4Mi)"/>
    <s v="5.600909, -3.161187"/>
    <x v="14"/>
  </r>
  <r>
    <x v="0"/>
    <x v="5"/>
    <x v="1"/>
    <s v="Sub-Saharan Africa (P)"/>
    <x v="8"/>
    <s v="Unknown"/>
    <n v="14"/>
    <n v="0"/>
    <n v="14"/>
    <n v="2"/>
    <n v="0"/>
    <n v="2"/>
    <x v="3"/>
    <x v="4"/>
    <x v="9"/>
    <s v="Unspecified location in Algeria"/>
    <s v="Mixed Migration Monitoring Mechanism Initiative (4Mi)"/>
    <s v="20.050684, 5.543735"/>
    <x v="9"/>
  </r>
  <r>
    <x v="0"/>
    <x v="5"/>
    <x v="1"/>
    <s v="Sub-Saharan Africa (P)"/>
    <x v="8"/>
    <s v="Unknown"/>
    <n v="7"/>
    <n v="0"/>
    <n v="7"/>
    <n v="0"/>
    <n v="0"/>
    <n v="7"/>
    <x v="0"/>
    <x v="1"/>
    <x v="9"/>
    <s v="Unspecified location in Algeria"/>
    <s v="Mixed Migration Monitoring Mechanism Initiative (4Mi)"/>
    <s v="20.050684, 5.543735"/>
    <x v="9"/>
  </r>
  <r>
    <x v="0"/>
    <x v="5"/>
    <x v="1"/>
    <s v="Sub-Saharan Africa (P)"/>
    <x v="11"/>
    <s v="Unknown"/>
    <n v="4"/>
    <n v="0"/>
    <n v="4"/>
    <n v="1"/>
    <n v="0"/>
    <n v="1"/>
    <x v="0"/>
    <x v="0"/>
    <x v="9"/>
    <s v="Bambara Maoudé, near Timbuktu, Mali"/>
    <s v="Mixed Migration Monitoring Mechanism Initiative (4Mi)"/>
    <s v="15.843984, -2.786168"/>
    <x v="14"/>
  </r>
  <r>
    <x v="0"/>
    <x v="5"/>
    <x v="1"/>
    <s v="Sub-Saharan Africa (P)"/>
    <x v="11"/>
    <s v="Unknown"/>
    <n v="1"/>
    <n v="0"/>
    <n v="1"/>
    <n v="0"/>
    <n v="0"/>
    <n v="1"/>
    <x v="0"/>
    <x v="5"/>
    <x v="1"/>
    <s v="Bamako, Mali"/>
    <s v="Mixed Migration Monitoring Mechanism Initiative (4Mi)"/>
    <s v="12.699137, -8.023181"/>
    <x v="14"/>
  </r>
  <r>
    <x v="0"/>
    <x v="5"/>
    <x v="1"/>
    <s v="Sub-Saharan Africa (P)"/>
    <x v="11"/>
    <s v="Unknown"/>
    <n v="2"/>
    <n v="0"/>
    <n v="2"/>
    <n v="0"/>
    <n v="0"/>
    <n v="2"/>
    <x v="3"/>
    <x v="4"/>
    <x v="1"/>
    <s v="Bamako, Mali"/>
    <s v="Mixed Migration Monitoring Mechanism Initiative (4Mi)"/>
    <s v="12.699137, -8.023181"/>
    <x v="14"/>
  </r>
  <r>
    <x v="0"/>
    <x v="5"/>
    <x v="1"/>
    <s v="Sub-Saharan Africa (P)"/>
    <x v="11"/>
    <s v="Unknown"/>
    <n v="1"/>
    <n v="0"/>
    <n v="1"/>
    <n v="0"/>
    <n v="0"/>
    <n v="1"/>
    <x v="0"/>
    <x v="5"/>
    <x v="1"/>
    <s v="Between Koutiala, Mali and Bobo-Dioulasso, Burkina Faso"/>
    <s v="Mixed Migration Monitoring Mechanism Initiative (4Mi)"/>
    <s v="12.065762, -4.678001"/>
    <x v="14"/>
  </r>
  <r>
    <x v="0"/>
    <x v="5"/>
    <x v="1"/>
    <s v="Mixed"/>
    <x v="2"/>
    <s v="Unknown"/>
    <n v="2"/>
    <n v="3"/>
    <n v="5"/>
    <n v="13"/>
    <n v="0"/>
    <n v="0"/>
    <x v="0"/>
    <x v="3"/>
    <x v="5"/>
    <s v="13 nautical miles off the coast of Kristel, commune de Gdyel, province of Oran, Algeria"/>
    <s v="Algérie360, El Watan, Huffington Post Maghreb"/>
    <s v="35.850585779, -0.543309023"/>
    <x v="2"/>
  </r>
  <r>
    <x v="0"/>
    <x v="5"/>
    <x v="1"/>
    <s v="Unknown"/>
    <x v="8"/>
    <s v="Unknown"/>
    <n v="3"/>
    <n v="0"/>
    <n v="3"/>
    <n v="0"/>
    <n v="1"/>
    <n v="1"/>
    <x v="0"/>
    <x v="0"/>
    <x v="9"/>
    <s v="Unspecified location in the desert, Libya"/>
    <s v="Mixed Migration Monitoring Mechanism Initiative (4Mi)"/>
    <s v="25.499053, 16.317201"/>
    <x v="9"/>
  </r>
  <r>
    <x v="0"/>
    <x v="5"/>
    <x v="1"/>
    <s v="Unknown"/>
    <x v="8"/>
    <s v="Unknown"/>
    <n v="1"/>
    <n v="0"/>
    <n v="1"/>
    <n v="0"/>
    <n v="1"/>
    <n v="0"/>
    <x v="0"/>
    <x v="0"/>
    <x v="1"/>
    <s v="Tripoli, Libya"/>
    <s v="Mixed Migration Monitoring Mechanism Initiative (4Mi)"/>
    <s v="32.89534, 13.18105"/>
    <x v="9"/>
  </r>
  <r>
    <x v="0"/>
    <x v="5"/>
    <x v="1"/>
    <s v="Unknown"/>
    <x v="8"/>
    <s v="Unknown"/>
    <n v="2"/>
    <n v="0"/>
    <n v="2"/>
    <n v="0"/>
    <n v="2"/>
    <n v="0"/>
    <x v="0"/>
    <x v="0"/>
    <x v="9"/>
    <s v="Unspecified location, Libya"/>
    <s v="Mixed Migration Monitoring Mechanism Initiative (4Mi)"/>
    <s v="25.499053, 16.317201"/>
    <x v="9"/>
  </r>
  <r>
    <x v="0"/>
    <x v="5"/>
    <x v="1"/>
    <s v="Unknown"/>
    <x v="8"/>
    <s v="Unknown"/>
    <n v="1"/>
    <n v="0"/>
    <n v="1"/>
    <n v="0"/>
    <n v="0"/>
    <n v="1"/>
    <x v="0"/>
    <x v="1"/>
    <x v="9"/>
    <s v="Kufra, Libya"/>
    <s v="Mixed Migration Monitoring Mechanism Initiative (4Mi)"/>
    <s v="23.848018, 21.993292"/>
    <x v="9"/>
  </r>
  <r>
    <x v="0"/>
    <x v="5"/>
    <x v="1"/>
    <s v="Unknown"/>
    <x v="8"/>
    <s v="Unknown"/>
    <n v="1"/>
    <n v="0"/>
    <n v="1"/>
    <n v="0"/>
    <n v="0"/>
    <n v="1"/>
    <x v="0"/>
    <x v="2"/>
    <x v="9"/>
    <s v="Unspecified location in the desert, Libya"/>
    <s v="Mixed Migration Monitoring Mechanism Initiative (4Mi)"/>
    <s v="25.131601, 13.559627"/>
    <x v="9"/>
  </r>
  <r>
    <x v="0"/>
    <x v="5"/>
    <x v="1"/>
    <s v="Sub-Saharan Africa (P)"/>
    <x v="8"/>
    <s v="Unknown"/>
    <n v="16"/>
    <n v="0"/>
    <n v="16"/>
    <n v="2"/>
    <n v="0"/>
    <n v="1"/>
    <x v="2"/>
    <x v="0"/>
    <x v="9"/>
    <s v="Unspecified location on the Tunisia-Libya border"/>
    <s v="Mixed Migration Monitoring Mechanism Initiative (4Mi)"/>
    <s v="30.78197416, 10.345973083"/>
    <x v="9"/>
  </r>
  <r>
    <x v="0"/>
    <x v="5"/>
    <x v="1"/>
    <s v="Western Asia"/>
    <x v="10"/>
    <s v="Syrian Arab Republic"/>
    <n v="2"/>
    <n v="0"/>
    <n v="2"/>
    <n v="0"/>
    <n v="0"/>
    <n v="0"/>
    <x v="0"/>
    <x v="1"/>
    <x v="11"/>
    <s v="Syria-Türkiye border, Idlib province, Syria"/>
    <s v="Syrian Observatory for Human Rights"/>
    <s v="36.110767147, 36.380033823"/>
    <x v="11"/>
  </r>
  <r>
    <x v="0"/>
    <x v="5"/>
    <x v="1"/>
    <s v="Sub-Saharan Africa (P)"/>
    <x v="11"/>
    <s v="Unknown"/>
    <n v="4"/>
    <n v="0"/>
    <n v="4"/>
    <n v="1"/>
    <n v="0"/>
    <n v="1"/>
    <x v="0"/>
    <x v="0"/>
    <x v="9"/>
    <s v="Oursi, Burkina Faso, near border with Mali"/>
    <s v="Mixed Migration Monitoring Mechanism Initiative (4Mi)"/>
    <s v="14.67917, -0.468035"/>
    <x v="14"/>
  </r>
  <r>
    <x v="0"/>
    <x v="5"/>
    <x v="1"/>
    <s v="Sub-Saharan Africa (P)"/>
    <x v="2"/>
    <s v="Unknown"/>
    <n v="0"/>
    <n v="3"/>
    <n v="3"/>
    <n v="9"/>
    <n v="0"/>
    <n v="0"/>
    <x v="0"/>
    <x v="3"/>
    <x v="5"/>
    <s v="Unspecified location off the coast of Tangiers, Morocco (Strait of Gibraltar)"/>
    <s v="Alarm Phone"/>
    <s v="35.876466418, -5.81271291"/>
    <x v="2"/>
  </r>
  <r>
    <x v="0"/>
    <x v="5"/>
    <x v="1"/>
    <s v="Latin America / Caribbean (P)"/>
    <x v="0"/>
    <s v="Unknown"/>
    <n v="1"/>
    <n v="0"/>
    <n v="1"/>
    <n v="0"/>
    <n v="0"/>
    <n v="1"/>
    <x v="0"/>
    <x v="0"/>
    <x v="0"/>
    <s v="Cage ranch, near US Highway 281, southwest of Falfurrias, Brooks County, Texas, USA"/>
    <s v="Brooks County Sheriff's Office"/>
    <s v="27.0839226, -98.1827426"/>
    <x v="0"/>
  </r>
  <r>
    <x v="0"/>
    <x v="5"/>
    <x v="1"/>
    <s v="Unknown"/>
    <x v="14"/>
    <s v="Unknown"/>
    <n v="2"/>
    <n v="0"/>
    <n v="2"/>
    <n v="0"/>
    <n v="0"/>
    <n v="2"/>
    <x v="0"/>
    <x v="5"/>
    <x v="9"/>
    <s v="Unspecified location, Chad"/>
    <s v="Mixed Migration Monitoring Mechanism Initiative (4Mi)"/>
    <s v="18.732206, 15.454166"/>
    <x v="17"/>
  </r>
  <r>
    <x v="0"/>
    <x v="5"/>
    <x v="1"/>
    <s v="Sub-Saharan Africa (P)"/>
    <x v="11"/>
    <s v="Unknown"/>
    <n v="1"/>
    <n v="0"/>
    <n v="1"/>
    <n v="0"/>
    <n v="0"/>
    <n v="1"/>
    <x v="0"/>
    <x v="4"/>
    <x v="9"/>
    <s v="Agadez, Niger"/>
    <s v="Mixed Migration Monitoring Mechanism Initiative (4Mi)"/>
    <s v="16.97314, 7.98974"/>
    <x v="14"/>
  </r>
  <r>
    <x v="0"/>
    <x v="5"/>
    <x v="1"/>
    <s v="Sub-Saharan Africa (P)"/>
    <x v="11"/>
    <s v="Unknown"/>
    <n v="3"/>
    <n v="0"/>
    <n v="3"/>
    <n v="0"/>
    <n v="0"/>
    <n v="3"/>
    <x v="2"/>
    <x v="1"/>
    <x v="9"/>
    <s v="Malbo, Dori, Burkina Faso, near border with Mali"/>
    <s v="Mixed Migration Monitoring Mechanism Initiative (4Mi)"/>
    <s v="13.901389, -0.178889"/>
    <x v="14"/>
  </r>
  <r>
    <x v="0"/>
    <x v="5"/>
    <x v="1"/>
    <s v="Sub-Saharan Africa (P)"/>
    <x v="8"/>
    <s v="Unknown"/>
    <n v="1"/>
    <n v="0"/>
    <n v="1"/>
    <n v="0"/>
    <n v="0"/>
    <n v="1"/>
    <x v="0"/>
    <x v="0"/>
    <x v="9"/>
    <s v="Unspecified location in the Sahara desert, Libya"/>
    <s v="Mixed Migration Monitoring Mechanism Initiative (4Mi)"/>
    <s v="23.853192, 18.951927"/>
    <x v="9"/>
  </r>
  <r>
    <x v="0"/>
    <x v="5"/>
    <x v="1"/>
    <s v="Central America"/>
    <x v="7"/>
    <s v="Honduras"/>
    <n v="0"/>
    <n v="1"/>
    <n v="1"/>
    <n v="1"/>
    <n v="0"/>
    <n v="1"/>
    <x v="0"/>
    <x v="3"/>
    <x v="0"/>
    <s v="Río Bravo, near International Bridge Reynosa-Hidalgo, Tamaulipas, Mexico"/>
    <s v="El Mañana, Hora Cero"/>
    <s v="26.094483422, -98.270738236"/>
    <x v="7"/>
  </r>
  <r>
    <x v="0"/>
    <x v="5"/>
    <x v="1"/>
    <s v="Central America"/>
    <x v="7"/>
    <s v="Mexico"/>
    <n v="1"/>
    <n v="0"/>
    <n v="1"/>
    <n v="7"/>
    <n v="0"/>
    <n v="1"/>
    <x v="0"/>
    <x v="4"/>
    <x v="1"/>
    <s v="Highway Morelia-Salamanca, near Cuitzeo, Michoacán, Mexico"/>
    <s v="MVS Noticias"/>
    <s v="19.984811632, -101.150053344"/>
    <x v="7"/>
  </r>
  <r>
    <x v="0"/>
    <x v="5"/>
    <x v="1"/>
    <s v="Southern Asia"/>
    <x v="2"/>
    <s v="Afghanistan"/>
    <n v="0"/>
    <n v="1"/>
    <n v="1"/>
    <n v="51"/>
    <n v="0"/>
    <n v="0"/>
    <x v="0"/>
    <x v="3"/>
    <x v="2"/>
    <s v="Off the coast of Tsonia, Lesvos, Greece"/>
    <s v="Hellenic Coast Guard via IOM Greece, Aegean Boat Report, Ekathimerini"/>
    <s v="39.417612221, 26.393699501"/>
    <x v="2"/>
  </r>
  <r>
    <x v="0"/>
    <x v="5"/>
    <x v="1"/>
    <s v="Sub-Saharan Africa (P)"/>
    <x v="11"/>
    <s v="Unknown"/>
    <n v="1"/>
    <n v="0"/>
    <n v="1"/>
    <n v="0"/>
    <n v="0"/>
    <n v="0"/>
    <x v="0"/>
    <x v="5"/>
    <x v="1"/>
    <s v="Koro, Mali"/>
    <s v="Mixed Migration Monitoring Mechanism Initiative (4Mi)"/>
    <s v="14.081062, -3.082222"/>
    <x v="14"/>
  </r>
  <r>
    <x v="0"/>
    <x v="5"/>
    <x v="1"/>
    <s v="Latin America / Caribbean (P)"/>
    <x v="0"/>
    <s v="Unknown"/>
    <n v="1"/>
    <n v="0"/>
    <n v="1"/>
    <n v="0"/>
    <n v="0"/>
    <n v="1"/>
    <x v="0"/>
    <x v="3"/>
    <x v="0"/>
    <s v="Rio Bravo, between International Bridge 1 and 2, near Eagle Pass, Maverick County, Texas, USA"/>
    <s v="US Border Patrol"/>
    <s v="28.70036057, -100.510757707"/>
    <x v="0"/>
  </r>
  <r>
    <x v="0"/>
    <x v="5"/>
    <x v="1"/>
    <s v="Northern Africa"/>
    <x v="2"/>
    <s v="Morocco"/>
    <n v="1"/>
    <n v="0"/>
    <n v="1"/>
    <n v="0"/>
    <n v="0"/>
    <n v="1"/>
    <x v="0"/>
    <x v="4"/>
    <x v="5"/>
    <s v="Port of Ceuta, Spain"/>
    <s v="20 Minutos"/>
    <s v="35.893361197, -5.320987701"/>
    <x v="2"/>
  </r>
  <r>
    <x v="0"/>
    <x v="5"/>
    <x v="1"/>
    <s v="Unknown"/>
    <x v="2"/>
    <s v="Unknown"/>
    <n v="3"/>
    <n v="0"/>
    <n v="3"/>
    <n v="0"/>
    <n v="0"/>
    <n v="0"/>
    <x v="0"/>
    <x v="3"/>
    <x v="6"/>
    <s v="Bodies recovered in Al-Thalathin, Sirte, Libya"/>
    <s v="IOM Libya"/>
    <s v="31.207914878, 16.508365237"/>
    <x v="2"/>
  </r>
  <r>
    <x v="0"/>
    <x v="5"/>
    <x v="1"/>
    <s v="Latin America / Caribbean (P)"/>
    <x v="0"/>
    <s v="Unknown"/>
    <n v="1"/>
    <n v="0"/>
    <n v="1"/>
    <n v="0"/>
    <n v="0"/>
    <n v="0"/>
    <x v="0"/>
    <x v="0"/>
    <x v="0"/>
    <s v="Cage ranch, near US Highway 281, southwest of Falfurrias, Brooks County, Texas, USA"/>
    <s v="Webb County Medical Examiner"/>
    <s v="27.0663108, -98.1668337"/>
    <x v="0"/>
  </r>
  <r>
    <x v="0"/>
    <x v="5"/>
    <x v="1"/>
    <s v="Sub-Saharan Africa (P)"/>
    <x v="11"/>
    <s v="Unknown"/>
    <n v="2"/>
    <n v="0"/>
    <n v="2"/>
    <n v="0"/>
    <n v="0"/>
    <n v="2"/>
    <x v="2"/>
    <x v="4"/>
    <x v="9"/>
    <s v="Unspecified location, Niger"/>
    <s v="Mixed Migration Monitoring Mechanism Initiative (4Mi)"/>
    <s v="22.741991, 12.592819"/>
    <x v="14"/>
  </r>
  <r>
    <x v="0"/>
    <x v="5"/>
    <x v="1"/>
    <s v="Sub-Saharan Africa (P)"/>
    <x v="11"/>
    <s v="Unknown"/>
    <n v="1"/>
    <n v="0"/>
    <n v="1"/>
    <n v="0"/>
    <n v="1"/>
    <n v="0"/>
    <x v="0"/>
    <x v="5"/>
    <x v="9"/>
    <s v="Agadez, Niger"/>
    <s v="Mixed Migration Monitoring Mechanism Initiative (4Mi)"/>
    <s v="16.97314, 7.98974"/>
    <x v="14"/>
  </r>
  <r>
    <x v="0"/>
    <x v="5"/>
    <x v="1"/>
    <s v="Sub-Saharan Africa (P)"/>
    <x v="11"/>
    <s v="Unknown"/>
    <n v="1"/>
    <n v="0"/>
    <n v="1"/>
    <n v="0"/>
    <n v="0"/>
    <n v="1"/>
    <x v="0"/>
    <x v="5"/>
    <x v="9"/>
    <s v="Agadez, Niger"/>
    <s v="Mixed Migration Monitoring Mechanism Initiative (4Mi)"/>
    <s v="16.97314, 7.98974"/>
    <x v="14"/>
  </r>
  <r>
    <x v="0"/>
    <x v="5"/>
    <x v="1"/>
    <s v="Unknown"/>
    <x v="8"/>
    <s v="Unknown"/>
    <n v="3"/>
    <n v="0"/>
    <n v="3"/>
    <n v="0"/>
    <n v="1"/>
    <n v="1"/>
    <x v="0"/>
    <x v="0"/>
    <x v="9"/>
    <s v="Sabha, Libya"/>
    <s v="Mixed Migration Monitoring Mechanism Initiative (4Mi)"/>
    <s v="27.02249, 14.44099"/>
    <x v="9"/>
  </r>
  <r>
    <x v="0"/>
    <x v="5"/>
    <x v="1"/>
    <s v="Unknown"/>
    <x v="8"/>
    <s v="Unknown"/>
    <n v="1"/>
    <n v="0"/>
    <n v="1"/>
    <n v="0"/>
    <n v="0"/>
    <n v="1"/>
    <x v="0"/>
    <x v="4"/>
    <x v="9"/>
    <s v="Unspecified location, Libya"/>
    <s v="Mixed Migration Monitoring Mechanism Initiative (4Mi)"/>
    <s v="26.918393, 15.592092"/>
    <x v="9"/>
  </r>
  <r>
    <x v="0"/>
    <x v="5"/>
    <x v="1"/>
    <s v="Unknown"/>
    <x v="8"/>
    <s v="Unknown"/>
    <n v="1"/>
    <n v="0"/>
    <n v="1"/>
    <n v="0"/>
    <n v="1"/>
    <n v="0"/>
    <x v="0"/>
    <x v="0"/>
    <x v="9"/>
    <s v="Unspecified location in the desert, Libya"/>
    <s v="Mixed Migration Monitoring Mechanism Initiative (4Mi)"/>
    <s v="26.918393, 15.592092"/>
    <x v="9"/>
  </r>
  <r>
    <x v="0"/>
    <x v="5"/>
    <x v="1"/>
    <s v="Sub-Saharan Africa (P)"/>
    <x v="11"/>
    <s v="Unknown"/>
    <n v="3"/>
    <n v="0"/>
    <n v="3"/>
    <n v="0"/>
    <n v="0"/>
    <n v="0"/>
    <x v="0"/>
    <x v="0"/>
    <x v="1"/>
    <s v="Kayes, Mali"/>
    <s v="Mixed Migration Monitoring Mechanism Initiative (4Mi)"/>
    <s v="14.482871, -11.407682"/>
    <x v="14"/>
  </r>
  <r>
    <x v="0"/>
    <x v="5"/>
    <x v="1"/>
    <s v="Sub-Saharan Africa (P)"/>
    <x v="11"/>
    <s v="Unknown"/>
    <n v="1"/>
    <n v="0"/>
    <n v="1"/>
    <n v="0"/>
    <n v="0"/>
    <n v="0"/>
    <x v="0"/>
    <x v="1"/>
    <x v="1"/>
    <s v="Tema, Ghana"/>
    <s v="Mixed Migration Monitoring Mechanism Initiative (4Mi)"/>
    <s v="5.718123, 0.049"/>
    <x v="14"/>
  </r>
  <r>
    <x v="0"/>
    <x v="5"/>
    <x v="1"/>
    <s v="Sub-Saharan Africa (P)"/>
    <x v="11"/>
    <s v="Unknown"/>
    <n v="3"/>
    <n v="0"/>
    <n v="3"/>
    <n v="0"/>
    <n v="0"/>
    <n v="1"/>
    <x v="0"/>
    <x v="4"/>
    <x v="1"/>
    <s v="Koro, Mali"/>
    <s v="Mixed Migration Monitoring Mechanism Initiative (4Mi)"/>
    <s v="14.081062, -3.082222"/>
    <x v="14"/>
  </r>
  <r>
    <x v="0"/>
    <x v="5"/>
    <x v="1"/>
    <s v="Central America"/>
    <x v="0"/>
    <s v="Mexico"/>
    <n v="1"/>
    <n v="0"/>
    <n v="1"/>
    <n v="0"/>
    <n v="0"/>
    <n v="1"/>
    <x v="0"/>
    <x v="0"/>
    <x v="0"/>
    <s v="Baluarte-Lopez ranch in southwest Brooks County, Texas, USA"/>
    <s v="Brooks County Sheriff's Office"/>
    <s v="27.1599135, -98.4664938"/>
    <x v="0"/>
  </r>
  <r>
    <x v="0"/>
    <x v="5"/>
    <x v="1"/>
    <s v="Central America"/>
    <x v="7"/>
    <s v="Honduras"/>
    <n v="1"/>
    <n v="0"/>
    <n v="1"/>
    <n v="0"/>
    <n v="0"/>
    <n v="1"/>
    <x v="0"/>
    <x v="4"/>
    <x v="1"/>
    <s v="Carretera 57, near Villela, María del Río, San Luis Potosi, Mexico. Died in Hospital General de Soledad de Graciano Sánchez "/>
    <s v="Plano Informativo"/>
    <s v="22.164571, -100.938266"/>
    <x v="7"/>
  </r>
  <r>
    <x v="0"/>
    <x v="5"/>
    <x v="1"/>
    <s v="Western / Southern Asia (P)"/>
    <x v="10"/>
    <s v="Unknown"/>
    <n v="3"/>
    <n v="0"/>
    <n v="3"/>
    <n v="0"/>
    <n v="0"/>
    <n v="3"/>
    <x v="0"/>
    <x v="3"/>
    <x v="13"/>
    <s v="Evros/Meriç river, between Paşaköy and Yenicegörece, Edirne, Greece-Türkiye border"/>
    <s v="CNN Türk, Sabah"/>
    <s v="41.135599002, 26.326539052"/>
    <x v="11"/>
  </r>
  <r>
    <x v="0"/>
    <x v="5"/>
    <x v="1"/>
    <s v="Sub-Saharan Africa (P)"/>
    <x v="11"/>
    <s v="Unknown"/>
    <n v="1"/>
    <n v="0"/>
    <n v="1"/>
    <n v="0"/>
    <n v="0"/>
    <n v="0"/>
    <x v="0"/>
    <x v="4"/>
    <x v="1"/>
    <s v="Bobo-Dioulasso, Burkina Faso"/>
    <s v="Mixed Migration Monitoring Mechanism Initiative (4Mi)"/>
    <s v="11.127705, -4.316257"/>
    <x v="14"/>
  </r>
  <r>
    <x v="0"/>
    <x v="5"/>
    <x v="1"/>
    <s v="Eastern Africa (P)"/>
    <x v="6"/>
    <s v="Unknown"/>
    <n v="1"/>
    <n v="0"/>
    <n v="1"/>
    <n v="0"/>
    <n v="1"/>
    <n v="0"/>
    <x v="0"/>
    <x v="5"/>
    <x v="1"/>
    <s v="Bosaso, Somalia"/>
    <s v="IOM Somalia"/>
    <s v="11.2755407, 49.1878994"/>
    <x v="8"/>
  </r>
  <r>
    <x v="0"/>
    <x v="5"/>
    <x v="1"/>
    <s v="Sub-Saharan Africa (P)"/>
    <x v="11"/>
    <s v="Unknown"/>
    <n v="2"/>
    <n v="0"/>
    <n v="2"/>
    <n v="0"/>
    <n v="0"/>
    <n v="0"/>
    <x v="0"/>
    <x v="4"/>
    <x v="1"/>
    <s v="Bamako, Mali"/>
    <s v="Mixed Migration Monitoring Mechanism Initiative (4Mi)"/>
    <s v="12.699137, -8.023181"/>
    <x v="14"/>
  </r>
  <r>
    <x v="0"/>
    <x v="5"/>
    <x v="1"/>
    <s v="Central America"/>
    <x v="7"/>
    <s v="Honduras"/>
    <n v="1"/>
    <n v="0"/>
    <n v="1"/>
    <n v="0"/>
    <n v="0"/>
    <n v="1"/>
    <x v="0"/>
    <x v="5"/>
    <x v="1"/>
    <s v="Near Puente Rodolfo Robles, on border crossing point between Ciudad Hidalgo, Chiapas and Tecún Umán, Guatemala (in caravan)"/>
    <s v="Movimiento Migrante Mesoamericano, Noticieros Televisa"/>
    <s v="14.676488506, -92.146375389"/>
    <x v="7"/>
  </r>
  <r>
    <x v="0"/>
    <x v="5"/>
    <x v="1"/>
    <s v="Central America"/>
    <x v="7"/>
    <s v="Guatemala"/>
    <n v="1"/>
    <n v="0"/>
    <n v="1"/>
    <n v="2"/>
    <n v="1"/>
    <n v="0"/>
    <x v="0"/>
    <x v="4"/>
    <x v="0"/>
    <s v="Highway in Tijuana, near border wall, Baja California, Mexico"/>
    <s v="Zócalo, Debate"/>
    <s v="32.542375795, -116.99953746"/>
    <x v="7"/>
  </r>
  <r>
    <x v="0"/>
    <x v="5"/>
    <x v="1"/>
    <s v="Latin America / Caribbean (P)"/>
    <x v="0"/>
    <s v="Unknown"/>
    <n v="1"/>
    <n v="0"/>
    <n v="1"/>
    <n v="0"/>
    <n v="0"/>
    <n v="1"/>
    <x v="0"/>
    <x v="4"/>
    <x v="0"/>
    <s v="Near Sanyo Avenue, Otay Mesa, San Diego County, California, USA"/>
    <s v="NBC San Diego, Fox 5"/>
    <s v="32.5630235, -116.9407905"/>
    <x v="0"/>
  </r>
  <r>
    <x v="0"/>
    <x v="5"/>
    <x v="1"/>
    <s v="Latin America / Caribbean (P)"/>
    <x v="0"/>
    <s v="Unknown"/>
    <n v="1"/>
    <n v="0"/>
    <n v="1"/>
    <n v="0"/>
    <n v="0"/>
    <n v="1"/>
    <x v="0"/>
    <x v="0"/>
    <x v="0"/>
    <s v="Pima Country Office of the Medical Examiner jurisdiction, Arizona, USA (see coordinates for exact location)"/>
    <s v="Pima County Office of the Medical Examiner (PCOME)"/>
    <s v="32.3966, -113.12753"/>
    <x v="0"/>
  </r>
  <r>
    <x v="0"/>
    <x v="5"/>
    <x v="1"/>
    <s v="Central America"/>
    <x v="0"/>
    <s v="Mexico"/>
    <n v="1"/>
    <n v="0"/>
    <n v="1"/>
    <n v="0"/>
    <n v="0"/>
    <n v="1"/>
    <x v="0"/>
    <x v="0"/>
    <x v="0"/>
    <s v="Pima Country Office of the Medical Examiner jurisdiction, Arizona, USA (see coordinates for exact location)"/>
    <s v="Pima County Office of the Medical Examiner (PCOME)"/>
    <s v="32.3974, -113.132583"/>
    <x v="0"/>
  </r>
  <r>
    <x v="0"/>
    <x v="5"/>
    <x v="1"/>
    <s v="Latin America / Caribbean (P)"/>
    <x v="0"/>
    <s v="Unknown"/>
    <n v="1"/>
    <n v="0"/>
    <n v="1"/>
    <n v="0"/>
    <n v="0"/>
    <n v="1"/>
    <x v="0"/>
    <x v="0"/>
    <x v="0"/>
    <s v="Pima Country Office of the Medical Examiner jurisdiction, Arizona, USA (see coordinates for exact location)"/>
    <s v="Pima County Office of the Medical Examiner (PCOME)"/>
    <s v="32.7725, -112.457"/>
    <x v="0"/>
  </r>
  <r>
    <x v="0"/>
    <x v="5"/>
    <x v="1"/>
    <s v="Unknown"/>
    <x v="8"/>
    <s v="Unknown"/>
    <n v="2"/>
    <n v="0"/>
    <n v="2"/>
    <n v="0"/>
    <n v="1"/>
    <n v="1"/>
    <x v="2"/>
    <x v="0"/>
    <x v="9"/>
    <s v="Unspecified location in the desert, Libya"/>
    <s v="Mixed Migration Monitoring Mechanism Initiative (4Mi)"/>
    <s v="26.918393, 15.592092"/>
    <x v="9"/>
  </r>
  <r>
    <x v="0"/>
    <x v="5"/>
    <x v="1"/>
    <s v="Unknown"/>
    <x v="8"/>
    <s v="Unknown"/>
    <n v="1"/>
    <n v="0"/>
    <n v="1"/>
    <n v="0"/>
    <n v="0"/>
    <n v="1"/>
    <x v="0"/>
    <x v="1"/>
    <x v="9"/>
    <s v="Sabha, Libya"/>
    <s v="Mixed Migration Monitoring Mechanism Initiative (4Mi)"/>
    <s v="27.02249, 14.44099"/>
    <x v="9"/>
  </r>
  <r>
    <x v="0"/>
    <x v="5"/>
    <x v="1"/>
    <s v="Unknown"/>
    <x v="8"/>
    <s v="Unknown"/>
    <n v="3"/>
    <n v="0"/>
    <n v="3"/>
    <n v="0"/>
    <n v="1"/>
    <n v="1"/>
    <x v="0"/>
    <x v="0"/>
    <x v="9"/>
    <s v="Unspecified location in the desert, Libya"/>
    <s v="Mixed Migration Monitoring Mechanism Initiative (4Mi)"/>
    <s v="26.918393, 15.592092"/>
    <x v="9"/>
  </r>
  <r>
    <x v="0"/>
    <x v="5"/>
    <x v="1"/>
    <s v="Latin America / Caribbean (P)"/>
    <x v="0"/>
    <s v="Unknown"/>
    <n v="1"/>
    <n v="0"/>
    <n v="1"/>
    <n v="0"/>
    <n v="0"/>
    <n v="0"/>
    <x v="0"/>
    <x v="0"/>
    <x v="0"/>
    <s v="AP ranch, near FM 3066, Brooks County, Texas, USA"/>
    <s v="Brooks County Sheriff's Office"/>
    <s v="27.1754316, -98.2668689"/>
    <x v="0"/>
  </r>
  <r>
    <x v="0"/>
    <x v="5"/>
    <x v="1"/>
    <s v="Central America"/>
    <x v="0"/>
    <s v="Mexico"/>
    <n v="1"/>
    <n v="0"/>
    <n v="1"/>
    <n v="0"/>
    <n v="0"/>
    <n v="1"/>
    <x v="0"/>
    <x v="3"/>
    <x v="0"/>
    <s v="All-American Canal, Calexico, Imperial County, California, USA"/>
    <s v="La Opinión, La Crónica, Imperial County Coroner's Office"/>
    <s v="32.705996627, -115.159694516"/>
    <x v="0"/>
  </r>
  <r>
    <x v="0"/>
    <x v="5"/>
    <x v="1"/>
    <s v="Southern Asia"/>
    <x v="10"/>
    <s v="Bangladesh"/>
    <n v="1"/>
    <n v="0"/>
    <n v="1"/>
    <n v="11"/>
    <n v="0"/>
    <n v="1"/>
    <x v="0"/>
    <x v="4"/>
    <x v="1"/>
    <s v="Highway near Enez, Edirne, Türkiye"/>
    <s v="UNHCR, Haberturk"/>
    <s v="40.723671108, 26.091135275"/>
    <x v="11"/>
  </r>
  <r>
    <x v="0"/>
    <x v="5"/>
    <x v="1"/>
    <s v="Sub-Saharan Africa (P)"/>
    <x v="2"/>
    <s v="Unknown"/>
    <n v="1"/>
    <n v="0"/>
    <n v="1"/>
    <n v="0"/>
    <n v="0"/>
    <n v="0"/>
    <x v="2"/>
    <x v="3"/>
    <x v="5"/>
    <s v="Found in boat in Punta del Guadalmesi, off the coast of Tarifa, Cádiz, Spain (Gibraltar Strait)"/>
    <s v="IOM Spain"/>
    <s v="36.004694276, -5.509231863"/>
    <x v="2"/>
  </r>
  <r>
    <x v="0"/>
    <x v="5"/>
    <x v="1"/>
    <s v="Western Asia"/>
    <x v="10"/>
    <s v="Syrian Arab Republic"/>
    <n v="3"/>
    <n v="0"/>
    <n v="3"/>
    <n v="0"/>
    <n v="0"/>
    <n v="3"/>
    <x v="0"/>
    <x v="3"/>
    <x v="1"/>
    <s v="Afrin River near Davutpaşa district, Reyhanli/Hatay, Türkiye"/>
    <s v="IOM Türkiye"/>
    <s v="36.9195847, 37.0347615"/>
    <x v="11"/>
  </r>
  <r>
    <x v="0"/>
    <x v="5"/>
    <x v="1"/>
    <s v="Sub-Saharan Africa (P)"/>
    <x v="11"/>
    <s v="Unknown"/>
    <n v="1"/>
    <n v="0"/>
    <n v="1"/>
    <n v="0"/>
    <n v="0"/>
    <n v="1"/>
    <x v="0"/>
    <x v="1"/>
    <x v="9"/>
    <s v="Agadez, Niger"/>
    <s v="Mixed Migration Monitoring Mechanism Initiative (4Mi)"/>
    <s v="17.012219, 7.981361"/>
    <x v="14"/>
  </r>
  <r>
    <x v="0"/>
    <x v="5"/>
    <x v="1"/>
    <s v="Eastern Africa (P)"/>
    <x v="8"/>
    <s v="Unknown"/>
    <n v="1"/>
    <n v="0"/>
    <n v="1"/>
    <n v="0"/>
    <n v="1"/>
    <n v="0"/>
    <x v="0"/>
    <x v="0"/>
    <x v="9"/>
    <s v="Unspecified location in the Sahara desert, Sudan"/>
    <s v="Mixed Migration Monitoring Mechanism Initiative (4Mi)"/>
    <s v="19.618357, 27.694968"/>
    <x v="9"/>
  </r>
  <r>
    <x v="0"/>
    <x v="5"/>
    <x v="1"/>
    <s v="Unknown"/>
    <x v="8"/>
    <s v="Unknown"/>
    <n v="2"/>
    <n v="0"/>
    <n v="2"/>
    <n v="0"/>
    <n v="0"/>
    <n v="2"/>
    <x v="0"/>
    <x v="5"/>
    <x v="9"/>
    <s v="Kufra, Libya"/>
    <s v="Mixed Migration Monitoring Mechanism Initiative (4Mi)"/>
    <s v="23.848018, 21.993292"/>
    <x v="9"/>
  </r>
  <r>
    <x v="0"/>
    <x v="5"/>
    <x v="1"/>
    <s v="Sub-Saharan Africa (P)"/>
    <x v="14"/>
    <s v="Unknown"/>
    <n v="1"/>
    <n v="0"/>
    <n v="1"/>
    <n v="0"/>
    <n v="0"/>
    <n v="1"/>
    <x v="2"/>
    <x v="5"/>
    <x v="9"/>
    <s v="Faya-Largeau, Chad"/>
    <s v="Mixed Migration Monitoring Mechanism Initiative (4Mi)"/>
    <s v="17.948809, 19.120111"/>
    <x v="17"/>
  </r>
  <r>
    <x v="0"/>
    <x v="5"/>
    <x v="1"/>
    <s v="Latin America / Caribbean (P)"/>
    <x v="0"/>
    <s v="Unknown"/>
    <n v="1"/>
    <n v="0"/>
    <n v="1"/>
    <n v="0"/>
    <n v="0"/>
    <n v="1"/>
    <x v="0"/>
    <x v="0"/>
    <x v="0"/>
    <s v="Pima Country Office of the Medical Examiner jurisdiction, Arizona, USA (see coordinates for exact location)"/>
    <s v="Pima County Office of the Medical Examiner (PCOME)"/>
    <s v="32.09755, -112.911483"/>
    <x v="0"/>
  </r>
  <r>
    <x v="0"/>
    <x v="5"/>
    <x v="1"/>
    <s v="Sub-Saharan Africa (P)"/>
    <x v="8"/>
    <s v="Unknown"/>
    <n v="2"/>
    <n v="0"/>
    <n v="2"/>
    <n v="0"/>
    <n v="2"/>
    <n v="0"/>
    <x v="0"/>
    <x v="0"/>
    <x v="1"/>
    <s v="Bodies found in the municipality of Béni Bouifrour, Nador, Morocco"/>
    <s v="Association Marocaine des Droits Humains - Section Nador, Nador City"/>
    <s v="35.143072915, -2.9870143"/>
    <x v="9"/>
  </r>
  <r>
    <x v="0"/>
    <x v="5"/>
    <x v="1"/>
    <s v="Central America"/>
    <x v="0"/>
    <s v="Mexico"/>
    <n v="1"/>
    <n v="0"/>
    <n v="1"/>
    <n v="0"/>
    <n v="0"/>
    <n v="1"/>
    <x v="0"/>
    <x v="3"/>
    <x v="0"/>
    <s v="Rio Bravo, near Eagle Pass, Maverick County, Texas, USA"/>
    <s v="US Border Patrol, Telemundo"/>
    <s v="28.718723271, -100.506647433"/>
    <x v="0"/>
  </r>
  <r>
    <x v="0"/>
    <x v="5"/>
    <x v="1"/>
    <s v="Unknown"/>
    <x v="8"/>
    <s v="Unknown"/>
    <n v="1"/>
    <n v="0"/>
    <n v="1"/>
    <n v="0"/>
    <n v="0"/>
    <n v="1"/>
    <x v="0"/>
    <x v="5"/>
    <x v="9"/>
    <s v="Unspecified location in the desert, Libya"/>
    <s v="Mixed Migration Monitoring Mechanism Initiative (4Mi)"/>
    <s v="26.918393, 15.592092"/>
    <x v="9"/>
  </r>
  <r>
    <x v="0"/>
    <x v="5"/>
    <x v="1"/>
    <s v="Unknown"/>
    <x v="2"/>
    <s v="Unknown"/>
    <n v="1"/>
    <n v="0"/>
    <n v="1"/>
    <n v="0"/>
    <n v="0"/>
    <n v="0"/>
    <x v="0"/>
    <x v="3"/>
    <x v="6"/>
    <s v="Body recovered in Azzawya, Libya"/>
    <s v="IOM Libya"/>
    <s v="32.795883457, 12.734512549"/>
    <x v="2"/>
  </r>
  <r>
    <x v="0"/>
    <x v="5"/>
    <x v="1"/>
    <s v="Western / Southern Asia (P)"/>
    <x v="1"/>
    <s v="Unknown"/>
    <n v="2"/>
    <n v="0"/>
    <n v="2"/>
    <n v="0"/>
    <n v="0"/>
    <n v="0"/>
    <x v="3"/>
    <x v="3"/>
    <x v="12"/>
    <s v="Mreznica river, Karlovac, Croatia"/>
    <s v="ANSA Med, Vijesti"/>
    <s v="45.258959762, 15.406393713"/>
    <x v="13"/>
  </r>
  <r>
    <x v="0"/>
    <x v="5"/>
    <x v="1"/>
    <s v="South America"/>
    <x v="12"/>
    <s v="Venezuela (Bolivarian Republic of)"/>
    <n v="1"/>
    <n v="0"/>
    <n v="1"/>
    <n v="0"/>
    <n v="0"/>
    <n v="0"/>
    <x v="2"/>
    <x v="0"/>
    <x v="1"/>
    <s v="Hospital do Pronto Socorro Municipal, Belém, State of Pará, Brazil"/>
    <s v="O Liberal"/>
    <s v="-1.4396877, -48.4808635"/>
    <x v="15"/>
  </r>
  <r>
    <x v="0"/>
    <x v="5"/>
    <x v="1"/>
    <s v="Unknown"/>
    <x v="8"/>
    <s v="Unknown"/>
    <n v="3"/>
    <n v="0"/>
    <n v="3"/>
    <n v="0"/>
    <n v="1"/>
    <n v="1"/>
    <x v="0"/>
    <x v="0"/>
    <x v="9"/>
    <s v="Sabha, Libya"/>
    <s v="Mixed Migration Monitoring Mechanism Initiative (4Mi)"/>
    <s v="27.02249, 14.44099"/>
    <x v="9"/>
  </r>
  <r>
    <x v="0"/>
    <x v="5"/>
    <x v="1"/>
    <s v="Sub-Saharan Africa (P)"/>
    <x v="11"/>
    <s v="Unknown"/>
    <n v="1"/>
    <n v="0"/>
    <n v="1"/>
    <n v="0"/>
    <n v="0"/>
    <n v="1"/>
    <x v="0"/>
    <x v="0"/>
    <x v="9"/>
    <s v="Kantchari, Burkina Faso, near border with Niger"/>
    <s v="Mixed Migration Monitoring Mechanism Initiative (4Mi)"/>
    <s v="12.479276, 1.521893"/>
    <x v="14"/>
  </r>
  <r>
    <x v="0"/>
    <x v="5"/>
    <x v="1"/>
    <s v="Eastern Africa (P)"/>
    <x v="8"/>
    <s v="Unknown"/>
    <n v="3"/>
    <n v="0"/>
    <n v="3"/>
    <n v="0"/>
    <n v="1"/>
    <n v="1"/>
    <x v="2"/>
    <x v="0"/>
    <x v="9"/>
    <s v="Atbara, Sudan"/>
    <s v="Mixed Migration Monitoring Mechanism Initiative (4Mi)"/>
    <s v="17.736681, 34.037046"/>
    <x v="9"/>
  </r>
  <r>
    <x v="0"/>
    <x v="5"/>
    <x v="1"/>
    <s v="Eastern Africa (P)"/>
    <x v="8"/>
    <s v="Unknown"/>
    <n v="1"/>
    <n v="0"/>
    <n v="1"/>
    <n v="0"/>
    <n v="1"/>
    <n v="0"/>
    <x v="2"/>
    <x v="0"/>
    <x v="9"/>
    <s v="Unspecified location in the Sahara desert, Egypt"/>
    <s v="Mixed Migration Monitoring Mechanism Initiative (4Mi)"/>
    <s v="23.180565, 25.365494"/>
    <x v="9"/>
  </r>
  <r>
    <x v="0"/>
    <x v="5"/>
    <x v="1"/>
    <s v="Central America"/>
    <x v="0"/>
    <s v="Mexico"/>
    <n v="1"/>
    <n v="0"/>
    <n v="1"/>
    <n v="0"/>
    <n v="0"/>
    <n v="1"/>
    <x v="0"/>
    <x v="2"/>
    <x v="0"/>
    <s v="Near New River, Calexico, Imperial County, California, USA"/>
    <s v="Imperial County Coroner"/>
    <s v="32.680466979, -115.448329124"/>
    <x v="0"/>
  </r>
  <r>
    <x v="0"/>
    <x v="5"/>
    <x v="1"/>
    <s v="Latin America / Caribbean (P)"/>
    <x v="0"/>
    <s v="Unknown"/>
    <n v="1"/>
    <n v="0"/>
    <n v="1"/>
    <n v="0"/>
    <n v="1"/>
    <n v="0"/>
    <x v="0"/>
    <x v="0"/>
    <x v="0"/>
    <s v="Pima Country Office of the Medical Examiner jurisdiction, Arizona, USA (see coordinates for exact location)"/>
    <s v="Pima County Office of the Medical Examiner (PCOME)"/>
    <s v="31.797767, -110.2663"/>
    <x v="0"/>
  </r>
  <r>
    <x v="0"/>
    <x v="5"/>
    <x v="1"/>
    <s v="Latin America / Caribbean (P)"/>
    <x v="0"/>
    <s v="Unknown"/>
    <n v="1"/>
    <n v="0"/>
    <n v="1"/>
    <n v="0"/>
    <n v="0"/>
    <n v="1"/>
    <x v="0"/>
    <x v="0"/>
    <x v="0"/>
    <s v="Pima Country Office of the Medical Examiner jurisdiction, Arizona, USA (see coordinates for exact location)"/>
    <s v="Pima County Office of the Medical Examiner (PCOME)"/>
    <s v="32.12564, -112.87799"/>
    <x v="0"/>
  </r>
  <r>
    <x v="0"/>
    <x v="5"/>
    <x v="1"/>
    <s v="Unknown"/>
    <x v="2"/>
    <s v="Unknown"/>
    <n v="1"/>
    <n v="0"/>
    <n v="1"/>
    <n v="0"/>
    <n v="0"/>
    <n v="0"/>
    <x v="0"/>
    <x v="3"/>
    <x v="6"/>
    <s v="Body recovered in Azzawya, Libya"/>
    <s v="IOM Libya"/>
    <s v="32.799680261, 12.740310888"/>
    <x v="2"/>
  </r>
  <r>
    <x v="0"/>
    <x v="5"/>
    <x v="1"/>
    <s v="Central America"/>
    <x v="0"/>
    <s v="Mexico"/>
    <n v="1"/>
    <n v="0"/>
    <n v="1"/>
    <n v="0"/>
    <n v="0"/>
    <n v="1"/>
    <x v="0"/>
    <x v="3"/>
    <x v="0"/>
    <s v="Canal in Comanche Ranch, near Eagle Pass, Maverick County, Texas, USA"/>
    <s v="SuperChannel 12"/>
    <s v="28.620958685, -100.160775038"/>
    <x v="0"/>
  </r>
  <r>
    <x v="0"/>
    <x v="5"/>
    <x v="1"/>
    <s v="Latin America / Caribbean (P)"/>
    <x v="0"/>
    <s v="Unknown"/>
    <n v="1"/>
    <n v="0"/>
    <n v="1"/>
    <n v="0"/>
    <n v="1"/>
    <n v="0"/>
    <x v="0"/>
    <x v="0"/>
    <x v="0"/>
    <s v="Pima Country Office of the Medical Examiner jurisdiction, Arizona, USA (see coordinates for exact location)"/>
    <s v="Pima County Office of the Medical Examiner (PCOME)"/>
    <s v="32.2902, -111.3771"/>
    <x v="0"/>
  </r>
  <r>
    <x v="0"/>
    <x v="5"/>
    <x v="1"/>
    <s v="Latin America / Caribbean (P)"/>
    <x v="0"/>
    <s v="Unknown"/>
    <n v="1"/>
    <n v="0"/>
    <n v="1"/>
    <n v="0"/>
    <n v="0"/>
    <n v="1"/>
    <x v="0"/>
    <x v="0"/>
    <x v="0"/>
    <s v="Pima Country Office of the Medical Examiner jurisdiction, Arizona, USA (see coordinates for exact location)"/>
    <s v="Pima County Office of the Medical Examiner (PCOME)"/>
    <s v="31.78875, -112.15048"/>
    <x v="0"/>
  </r>
  <r>
    <x v="0"/>
    <x v="5"/>
    <x v="1"/>
    <s v="Latin America / Caribbean (P)"/>
    <x v="0"/>
    <s v="Unknown"/>
    <n v="1"/>
    <n v="0"/>
    <n v="1"/>
    <n v="0"/>
    <n v="0"/>
    <n v="1"/>
    <x v="0"/>
    <x v="0"/>
    <x v="0"/>
    <s v="Pima Country Office of the Medical Examiner jurisdiction, Arizona, USA (see coordinates for exact location)"/>
    <s v="Pima County Office of the Medical Examiner (PCOME)"/>
    <s v="31.84255, -112.438933"/>
    <x v="0"/>
  </r>
  <r>
    <x v="0"/>
    <x v="5"/>
    <x v="1"/>
    <s v="Western Asia"/>
    <x v="10"/>
    <s v="Syrian Arab Republic"/>
    <n v="1"/>
    <n v="0"/>
    <n v="1"/>
    <n v="0"/>
    <n v="0"/>
    <n v="0"/>
    <x v="2"/>
    <x v="1"/>
    <x v="11"/>
    <s v="Syria-Türkiye border, Idlib province, Syria"/>
    <s v="Syrian Observatory for Human Rights"/>
    <s v="35.979943305, 36.286786021"/>
    <x v="11"/>
  </r>
  <r>
    <x v="0"/>
    <x v="5"/>
    <x v="1"/>
    <s v="Eastern Africa (P)"/>
    <x v="6"/>
    <s v="Unknown"/>
    <n v="1"/>
    <n v="0"/>
    <n v="1"/>
    <n v="0"/>
    <n v="0"/>
    <n v="1"/>
    <x v="0"/>
    <x v="1"/>
    <x v="1"/>
    <s v="Sololo, Kenya, near border with Ethiopia"/>
    <s v="Mixed Migration Monitoring Mechanism Initiative (4Mi)"/>
    <s v="3.546455, 38.663186"/>
    <x v="8"/>
  </r>
  <r>
    <x v="0"/>
    <x v="5"/>
    <x v="1"/>
    <s v="Eastern Africa (P)"/>
    <x v="6"/>
    <s v="Unknown"/>
    <n v="2"/>
    <n v="0"/>
    <n v="2"/>
    <n v="0"/>
    <n v="2"/>
    <n v="0"/>
    <x v="0"/>
    <x v="4"/>
    <x v="1"/>
    <s v="Near Moyale, Kenya, on border with Ethiopia"/>
    <s v="Mixed Migration Monitoring Mechanism Initiative (4Mi)"/>
    <s v="3.517106, 39.063164"/>
    <x v="8"/>
  </r>
  <r>
    <x v="0"/>
    <x v="5"/>
    <x v="1"/>
    <s v="Eastern Africa (P)"/>
    <x v="8"/>
    <s v="Unknown"/>
    <n v="2"/>
    <n v="0"/>
    <n v="2"/>
    <n v="0"/>
    <n v="1"/>
    <n v="1"/>
    <x v="0"/>
    <x v="0"/>
    <x v="9"/>
    <s v="Ajdabiya, Libya"/>
    <s v="Mixed Migration Monitoring Mechanism Initiative (4Mi)"/>
    <s v="29.680834, 20.418746"/>
    <x v="9"/>
  </r>
  <r>
    <x v="0"/>
    <x v="5"/>
    <x v="1"/>
    <s v="Eastern Africa (P)"/>
    <x v="8"/>
    <s v="Unknown"/>
    <n v="1"/>
    <n v="0"/>
    <n v="1"/>
    <n v="0"/>
    <n v="0"/>
    <n v="1"/>
    <x v="0"/>
    <x v="4"/>
    <x v="9"/>
    <s v="Unspecified location in the Sahara desert, Libya"/>
    <s v="Mixed Migration Monitoring Mechanism Initiative (4Mi)"/>
    <s v="23.527344, 22.255737"/>
    <x v="9"/>
  </r>
  <r>
    <x v="0"/>
    <x v="5"/>
    <x v="1"/>
    <s v="Eastern Africa (P)"/>
    <x v="8"/>
    <s v="Unknown"/>
    <n v="1"/>
    <n v="0"/>
    <n v="1"/>
    <n v="0"/>
    <n v="0"/>
    <n v="1"/>
    <x v="0"/>
    <x v="0"/>
    <x v="9"/>
    <s v="Bani Walid, Libya"/>
    <s v="Mixed Migration Monitoring Mechanism Initiative (4Mi)"/>
    <s v="31.75855, 14.09306"/>
    <x v="9"/>
  </r>
  <r>
    <x v="0"/>
    <x v="5"/>
    <x v="1"/>
    <s v="Sub-Saharan Africa (P)"/>
    <x v="14"/>
    <s v="Unknown"/>
    <n v="1"/>
    <n v="0"/>
    <n v="1"/>
    <n v="0"/>
    <n v="0"/>
    <n v="1"/>
    <x v="0"/>
    <x v="0"/>
    <x v="1"/>
    <s v="Unspecified location in the Central African Republic"/>
    <s v="Mixed Migration Monitoring Mechanism Initiative (4Mi)"/>
    <s v="8.156476, 23.136693"/>
    <x v="17"/>
  </r>
  <r>
    <x v="2"/>
    <x v="5"/>
    <x v="1"/>
    <s v="Sub-Saharan Africa (P)"/>
    <x v="2"/>
    <s v="Cameroon,Guinea,Unknown"/>
    <n v="2"/>
    <n v="4"/>
    <n v="6"/>
    <n v="0"/>
    <n v="0"/>
    <n v="1"/>
    <x v="2"/>
    <x v="3"/>
    <x v="5"/>
    <s v="Unspecified location off the coast of Tangiers, Morocco (Strait of Gibraltar)"/>
    <s v="Alarm Phone"/>
    <s v="35.856284992, -5.854248522"/>
    <x v="2"/>
  </r>
  <r>
    <x v="0"/>
    <x v="5"/>
    <x v="2"/>
    <s v="Sub-Saharan Africa (P)"/>
    <x v="11"/>
    <s v="Unknown"/>
    <n v="4"/>
    <n v="0"/>
    <n v="4"/>
    <n v="0"/>
    <n v="0"/>
    <n v="0"/>
    <x v="0"/>
    <x v="2"/>
    <x v="1"/>
    <s v="Mopti, Mali"/>
    <s v="Mixed Migration Monitoring Mechanism Initiative (4Mi)"/>
    <s v="14.469729, -4.160487"/>
    <x v="14"/>
  </r>
  <r>
    <x v="0"/>
    <x v="5"/>
    <x v="2"/>
    <s v="Sub-Saharan Africa (P)"/>
    <x v="11"/>
    <s v="Unknown"/>
    <n v="1"/>
    <n v="0"/>
    <n v="1"/>
    <n v="0"/>
    <n v="0"/>
    <n v="1"/>
    <x v="0"/>
    <x v="5"/>
    <x v="9"/>
    <s v="Kantchari, Burkina Faso, near border with Niger"/>
    <s v="Mixed Migration Monitoring Mechanism Initiative (4Mi)"/>
    <s v="12.479276, 1.521893"/>
    <x v="14"/>
  </r>
  <r>
    <x v="0"/>
    <x v="5"/>
    <x v="2"/>
    <s v="Central America"/>
    <x v="7"/>
    <s v="Guatemala"/>
    <n v="2"/>
    <n v="0"/>
    <n v="2"/>
    <n v="7"/>
    <n v="0"/>
    <n v="0"/>
    <x v="0"/>
    <x v="1"/>
    <x v="1"/>
    <s v="Comitán de Domínguez-Tuxtla Gutiérrez Highway, near San Francisco Pujiltic town, in Venustiano Carranza municipality, Chiapas, Mexico"/>
    <s v="Fiscalía General del Estado de Chiapas, Contraste, El Diario de Coahuila"/>
    <s v="16.345883872, -92.595581926"/>
    <x v="7"/>
  </r>
  <r>
    <x v="0"/>
    <x v="5"/>
    <x v="2"/>
    <s v="Central America"/>
    <x v="0"/>
    <s v="Mexico"/>
    <n v="1"/>
    <n v="0"/>
    <n v="1"/>
    <n v="0"/>
    <n v="0"/>
    <n v="1"/>
    <x v="0"/>
    <x v="3"/>
    <x v="0"/>
    <s v="All American Canal, Calexico, Imperial County, California, USA"/>
    <s v="Imperial County Coroner's Office"/>
    <s v="32.666091672, -115.52755085"/>
    <x v="0"/>
  </r>
  <r>
    <x v="0"/>
    <x v="5"/>
    <x v="2"/>
    <s v="Sub-Saharan Africa (P)"/>
    <x v="11"/>
    <s v="Unknown"/>
    <n v="1"/>
    <n v="0"/>
    <n v="1"/>
    <n v="0"/>
    <n v="1"/>
    <n v="0"/>
    <x v="0"/>
    <x v="5"/>
    <x v="1"/>
    <s v="Ségou, Mali"/>
    <s v="Mixed Migration Monitoring Mechanism Initiative (4Mi)"/>
    <s v="13.436905, -6.200409"/>
    <x v="14"/>
  </r>
  <r>
    <x v="0"/>
    <x v="5"/>
    <x v="2"/>
    <s v="Latin America / Caribbean (P)"/>
    <x v="7"/>
    <s v="Unknown"/>
    <n v="1"/>
    <n v="0"/>
    <n v="1"/>
    <n v="0"/>
    <n v="0"/>
    <n v="1"/>
    <x v="0"/>
    <x v="4"/>
    <x v="1"/>
    <s v="Train tracks between Puente Naranjas and Colonia Las Terceras, San Luis Potosí, Mexico"/>
    <s v="Pulso, San Luis Hoy"/>
    <s v="22.1728887, -100.9674528"/>
    <x v="7"/>
  </r>
  <r>
    <x v="0"/>
    <x v="5"/>
    <x v="2"/>
    <s v="Unknown"/>
    <x v="2"/>
    <s v="Unknown"/>
    <n v="1"/>
    <n v="0"/>
    <n v="1"/>
    <n v="0"/>
    <n v="0"/>
    <n v="1"/>
    <x v="0"/>
    <x v="3"/>
    <x v="5"/>
    <s v="Body recovered in the Gibraltar Strait, off the coast of Ceuta, Spain"/>
    <s v="Europa Press, El Faro de Ceuta"/>
    <s v="35.907899478, -5.347827507"/>
    <x v="2"/>
  </r>
  <r>
    <x v="0"/>
    <x v="5"/>
    <x v="2"/>
    <s v="Unknown"/>
    <x v="8"/>
    <s v="Unknown"/>
    <n v="1"/>
    <n v="0"/>
    <n v="1"/>
    <n v="0"/>
    <n v="0"/>
    <n v="1"/>
    <x v="0"/>
    <x v="5"/>
    <x v="9"/>
    <s v="Brak, Libya"/>
    <s v="Mixed Migration Monitoring Mechanism Initiative (4Mi)"/>
    <s v="27.54682, 14.26757"/>
    <x v="9"/>
  </r>
  <r>
    <x v="0"/>
    <x v="5"/>
    <x v="2"/>
    <s v="Unknown"/>
    <x v="8"/>
    <s v="Unknown"/>
    <n v="1"/>
    <n v="0"/>
    <n v="1"/>
    <n v="0"/>
    <n v="1"/>
    <n v="0"/>
    <x v="0"/>
    <x v="0"/>
    <x v="9"/>
    <s v="Sabha, Libya"/>
    <s v="Mixed Migration Monitoring Mechanism Initiative (4Mi)"/>
    <s v="27.02249, 14.44099"/>
    <x v="9"/>
  </r>
  <r>
    <x v="0"/>
    <x v="5"/>
    <x v="2"/>
    <s v="Unknown"/>
    <x v="8"/>
    <s v="Unknown"/>
    <n v="1"/>
    <n v="0"/>
    <n v="1"/>
    <n v="0"/>
    <n v="1"/>
    <n v="0"/>
    <x v="0"/>
    <x v="4"/>
    <x v="9"/>
    <s v="Unspecified location, Libya"/>
    <s v="Mixed Migration Monitoring Mechanism Initiative (4Mi)"/>
    <s v="28.092584, 13.817789"/>
    <x v="9"/>
  </r>
  <r>
    <x v="0"/>
    <x v="5"/>
    <x v="2"/>
    <s v="Unknown"/>
    <x v="8"/>
    <s v="Unknown"/>
    <n v="2"/>
    <n v="0"/>
    <n v="2"/>
    <n v="0"/>
    <n v="1"/>
    <n v="1"/>
    <x v="2"/>
    <x v="0"/>
    <x v="9"/>
    <s v="Unspecified location in the desert, Libya"/>
    <s v="Mixed Migration Monitoring Mechanism Initiative (4Mi)"/>
    <s v="28.092584, 13.817789"/>
    <x v="9"/>
  </r>
  <r>
    <x v="0"/>
    <x v="5"/>
    <x v="2"/>
    <s v="Unknown"/>
    <x v="8"/>
    <s v="Unknown"/>
    <n v="1"/>
    <n v="0"/>
    <n v="1"/>
    <n v="0"/>
    <n v="0"/>
    <n v="1"/>
    <x v="0"/>
    <x v="0"/>
    <x v="9"/>
    <s v="Unspecified location in the desert, Libya"/>
    <s v="Mixed Migration Monitoring Mechanism Initiative (4Mi)"/>
    <s v="28.092584, 13.817789"/>
    <x v="9"/>
  </r>
  <r>
    <x v="0"/>
    <x v="5"/>
    <x v="2"/>
    <s v="South America"/>
    <x v="12"/>
    <s v="Venezuela (Bolivarian Republic of)"/>
    <n v="1"/>
    <n v="0"/>
    <n v="1"/>
    <n v="0"/>
    <n v="0"/>
    <n v="1"/>
    <x v="0"/>
    <x v="5"/>
    <x v="1"/>
    <s v="Hospital do Pronto Socorro Municipal, Belém, State of Pará, Brazil"/>
    <s v="O Liberal"/>
    <s v="-1.4396877, -48.4808635"/>
    <x v="15"/>
  </r>
  <r>
    <x v="0"/>
    <x v="5"/>
    <x v="2"/>
    <s v="Latin America / Caribbean (P)"/>
    <x v="0"/>
    <s v="Unknown"/>
    <n v="1"/>
    <n v="0"/>
    <n v="1"/>
    <n v="0"/>
    <n v="1"/>
    <n v="0"/>
    <x v="0"/>
    <x v="0"/>
    <x v="0"/>
    <s v="Pima Country Office of the Medical Examiner jurisdiction, Arizona, USA (see coordinates for exact location)"/>
    <s v="Pima County Office of the Medical Examiner (PCOME)"/>
    <s v="32.249683, -111.935167"/>
    <x v="0"/>
  </r>
  <r>
    <x v="0"/>
    <x v="5"/>
    <x v="2"/>
    <s v="Sub-Saharan Africa (P)"/>
    <x v="11"/>
    <s v="Unknown"/>
    <n v="3"/>
    <n v="0"/>
    <n v="3"/>
    <n v="0"/>
    <n v="1"/>
    <n v="1"/>
    <x v="0"/>
    <x v="0"/>
    <x v="9"/>
    <s v="Between Gorom and Djibo, Burkina Faso, near border with Mali"/>
    <s v="Mixed Migration Monitoring Mechanism Initiative (4Mi)"/>
    <s v="14.337751, -0.86585"/>
    <x v="14"/>
  </r>
  <r>
    <x v="0"/>
    <x v="5"/>
    <x v="2"/>
    <s v="Unknown"/>
    <x v="11"/>
    <s v="Unknown"/>
    <n v="2"/>
    <n v="0"/>
    <n v="2"/>
    <n v="0"/>
    <n v="0"/>
    <n v="2"/>
    <x v="0"/>
    <x v="0"/>
    <x v="9"/>
    <s v="Unspecified location, Niger"/>
    <s v="Mixed Migration Monitoring Mechanism Initiative (4Mi)"/>
    <s v="22.741991, 12.592819"/>
    <x v="14"/>
  </r>
  <r>
    <x v="0"/>
    <x v="5"/>
    <x v="2"/>
    <s v="Unknown"/>
    <x v="8"/>
    <s v="Unknown"/>
    <n v="1"/>
    <n v="0"/>
    <n v="1"/>
    <n v="0"/>
    <n v="0"/>
    <n v="1"/>
    <x v="0"/>
    <x v="5"/>
    <x v="9"/>
    <s v="Unspecified location in the desert, Sudan"/>
    <s v="Mixed Migration Monitoring Mechanism Initiative (4Mi)"/>
    <s v="20.293406, 26.087168"/>
    <x v="9"/>
  </r>
  <r>
    <x v="0"/>
    <x v="5"/>
    <x v="2"/>
    <s v="Sub-Saharan Africa (P)"/>
    <x v="11"/>
    <s v="Unknown"/>
    <n v="3"/>
    <n v="0"/>
    <n v="3"/>
    <n v="0"/>
    <n v="1"/>
    <n v="1"/>
    <x v="0"/>
    <x v="1"/>
    <x v="1"/>
    <s v="Koro, Mali"/>
    <s v="Mixed Migration Monitoring Mechanism Initiative (4Mi)"/>
    <s v="14.081062, -3.082222"/>
    <x v="14"/>
  </r>
  <r>
    <x v="0"/>
    <x v="5"/>
    <x v="2"/>
    <s v="Southern Asia"/>
    <x v="2"/>
    <s v="Afghanistan"/>
    <n v="3"/>
    <n v="0"/>
    <n v="3"/>
    <n v="9"/>
    <n v="0"/>
    <n v="3"/>
    <x v="0"/>
    <x v="3"/>
    <x v="2"/>
    <s v="Off the coast of Samos, Greece"/>
    <s v="IOM Greece, AP"/>
    <s v="37.765329835, 27.098161932"/>
    <x v="2"/>
  </r>
  <r>
    <x v="0"/>
    <x v="5"/>
    <x v="2"/>
    <s v="Caribbean"/>
    <x v="7"/>
    <s v="Cuba"/>
    <n v="1"/>
    <n v="0"/>
    <n v="1"/>
    <n v="0"/>
    <n v="0"/>
    <n v="1"/>
    <x v="0"/>
    <x v="5"/>
    <x v="17"/>
    <s v="Unspecified location in the Darién Gap, Panama, near border with Colombia"/>
    <s v="Cubanos por el Mundo"/>
    <s v="8.642780272, -77.529404493"/>
    <x v="7"/>
  </r>
  <r>
    <x v="0"/>
    <x v="5"/>
    <x v="2"/>
    <s v="Central America"/>
    <x v="7"/>
    <s v="Guatemala"/>
    <n v="24"/>
    <n v="0"/>
    <n v="24"/>
    <n v="33"/>
    <n v="11"/>
    <n v="13"/>
    <x v="1"/>
    <x v="4"/>
    <x v="1"/>
    <s v="Ixtapa – Soyaló Highway, near Bomboná river, in Soyaló municipality, Chiapas, Mexico"/>
    <s v="Ministerio de Asuntos Exteriores de Guatemala, La Jornada"/>
    <s v="16.879242771, -92.916367625"/>
    <x v="7"/>
  </r>
  <r>
    <x v="0"/>
    <x v="5"/>
    <x v="2"/>
    <s v="Northern Africa"/>
    <x v="1"/>
    <s v="Algeria"/>
    <n v="1"/>
    <n v="0"/>
    <n v="1"/>
    <n v="1"/>
    <n v="0"/>
    <n v="1"/>
    <x v="0"/>
    <x v="4"/>
    <x v="12"/>
    <s v="Train tracks near Šid, Serbia"/>
    <s v="Šid Border Police via IOM Serbia"/>
    <s v="45.1224366, 19.2209294"/>
    <x v="13"/>
  </r>
  <r>
    <x v="0"/>
    <x v="5"/>
    <x v="2"/>
    <s v="Eastern Africa"/>
    <x v="1"/>
    <s v="Ethiopia"/>
    <n v="1"/>
    <n v="0"/>
    <n v="1"/>
    <n v="0"/>
    <n v="0"/>
    <n v="1"/>
    <x v="0"/>
    <x v="4"/>
    <x v="3"/>
    <s v="Body found inside truck in Port of Calais, Pas-de-Calais, France"/>
    <s v="Le Parisien, Ouest-France, La Voix du Nord, Calais Migrant Solidarity, Institute of Race Relations"/>
    <s v="50.97162284, 1.858666926"/>
    <x v="3"/>
  </r>
  <r>
    <x v="0"/>
    <x v="5"/>
    <x v="2"/>
    <s v="Unknown"/>
    <x v="2"/>
    <s v="Unknown"/>
    <n v="0"/>
    <n v="2"/>
    <n v="2"/>
    <n v="0"/>
    <n v="0"/>
    <n v="0"/>
    <x v="0"/>
    <x v="3"/>
    <x v="6"/>
    <s v="Unspecified location off the coast of Libya"/>
    <s v="IOM Libya"/>
    <s v="32.83091436, 12.781146359"/>
    <x v="2"/>
  </r>
  <r>
    <x v="0"/>
    <x v="5"/>
    <x v="2"/>
    <s v="Sub-Saharan Africa (P)"/>
    <x v="11"/>
    <s v="Unknown"/>
    <n v="15"/>
    <n v="0"/>
    <n v="15"/>
    <n v="0"/>
    <n v="1"/>
    <n v="1"/>
    <x v="0"/>
    <x v="2"/>
    <x v="9"/>
    <s v="Léré, Mali, near border with Mauritania"/>
    <s v="Mixed Migration Monitoring Mechanism Initiative (4Mi)"/>
    <s v="15.724367, -4.955348"/>
    <x v="14"/>
  </r>
  <r>
    <x v="0"/>
    <x v="5"/>
    <x v="2"/>
    <s v="Sub-Saharan Africa (P)"/>
    <x v="11"/>
    <s v="Unknown"/>
    <n v="2"/>
    <n v="0"/>
    <n v="2"/>
    <n v="0"/>
    <n v="0"/>
    <n v="2"/>
    <x v="0"/>
    <x v="5"/>
    <x v="1"/>
    <s v="Mopti, Mali"/>
    <s v="Mixed Migration Monitoring Mechanism Initiative (4Mi)"/>
    <s v="14.469729, -4.160487"/>
    <x v="14"/>
  </r>
  <r>
    <x v="0"/>
    <x v="5"/>
    <x v="2"/>
    <s v="Unknown"/>
    <x v="2"/>
    <s v="Unknown"/>
    <n v="1"/>
    <n v="0"/>
    <n v="1"/>
    <n v="0"/>
    <n v="0"/>
    <n v="0"/>
    <x v="0"/>
    <x v="3"/>
    <x v="6"/>
    <s v="Body recovered in Almaya, Libya"/>
    <s v="IOM Libya"/>
    <s v="32.817109118, 12.877722159"/>
    <x v="2"/>
  </r>
  <r>
    <x v="0"/>
    <x v="5"/>
    <x v="2"/>
    <s v="Unknown"/>
    <x v="8"/>
    <s v="Unknown"/>
    <n v="1"/>
    <n v="0"/>
    <n v="1"/>
    <n v="0"/>
    <n v="1"/>
    <n v="0"/>
    <x v="0"/>
    <x v="5"/>
    <x v="9"/>
    <s v="Sabha, Libya"/>
    <s v="Mixed Migration Monitoring Mechanism Initiative (4Mi)"/>
    <s v="27.02249, 14.44099"/>
    <x v="9"/>
  </r>
  <r>
    <x v="0"/>
    <x v="5"/>
    <x v="2"/>
    <s v="Unknown"/>
    <x v="8"/>
    <s v="Unknown"/>
    <n v="1"/>
    <n v="0"/>
    <n v="1"/>
    <n v="0"/>
    <n v="1"/>
    <n v="0"/>
    <x v="0"/>
    <x v="5"/>
    <x v="9"/>
    <s v="Sabha, Libya"/>
    <s v="Mixed Migration Monitoring Mechanism Initiative (4Mi)"/>
    <s v="27.02249, 14.44099"/>
    <x v="9"/>
  </r>
  <r>
    <x v="0"/>
    <x v="5"/>
    <x v="2"/>
    <s v="Unknown"/>
    <x v="8"/>
    <s v="Unknown"/>
    <n v="1"/>
    <n v="0"/>
    <n v="1"/>
    <n v="0"/>
    <n v="0"/>
    <n v="1"/>
    <x v="0"/>
    <x v="5"/>
    <x v="9"/>
    <s v="Unspecified location in the desert, Libya"/>
    <s v="Mixed Migration Monitoring Mechanism Initiative (4Mi)"/>
    <s v="28.092584, 13.817789"/>
    <x v="9"/>
  </r>
  <r>
    <x v="0"/>
    <x v="5"/>
    <x v="2"/>
    <s v="Sub-Saharan Africa (P)"/>
    <x v="11"/>
    <s v="Unknown"/>
    <n v="1"/>
    <n v="0"/>
    <n v="1"/>
    <n v="0"/>
    <n v="0"/>
    <n v="1"/>
    <x v="0"/>
    <x v="5"/>
    <x v="9"/>
    <s v="Unspecified location, Niger"/>
    <s v="Mixed Migration Monitoring Mechanism Initiative (4Mi)"/>
    <s v="22.741991, 12.592819"/>
    <x v="14"/>
  </r>
  <r>
    <x v="0"/>
    <x v="5"/>
    <x v="2"/>
    <s v="Southern Asia"/>
    <x v="2"/>
    <s v="Afghanistan"/>
    <n v="1"/>
    <n v="0"/>
    <n v="1"/>
    <n v="0"/>
    <n v="0"/>
    <n v="1"/>
    <x v="0"/>
    <x v="3"/>
    <x v="2"/>
    <s v="Body found near Vatera, Lesvos, Greece"/>
    <s v="Hellenic Coast Guard via IOM Greece"/>
    <s v="39.014895057, 26.180971589"/>
    <x v="2"/>
  </r>
  <r>
    <x v="0"/>
    <x v="5"/>
    <x v="2"/>
    <s v="Southern Asia"/>
    <x v="2"/>
    <s v="Afghanistan"/>
    <n v="1"/>
    <n v="0"/>
    <n v="1"/>
    <n v="0"/>
    <n v="0"/>
    <n v="1"/>
    <x v="0"/>
    <x v="3"/>
    <x v="2"/>
    <s v="Body found near Agios Theodoros, Lesvos, Greece"/>
    <s v="Hellenic Coast Guard via IOM Greece"/>
    <s v="39.270273892, 26.398878351"/>
    <x v="2"/>
  </r>
  <r>
    <x v="0"/>
    <x v="5"/>
    <x v="2"/>
    <s v="Northern Africa"/>
    <x v="1"/>
    <s v="Morocco"/>
    <n v="1"/>
    <n v="0"/>
    <n v="1"/>
    <n v="0"/>
    <n v="0"/>
    <n v="0"/>
    <x v="2"/>
    <x v="3"/>
    <x v="12"/>
    <s v="Drina river, near the Croatia-Serbia-Bosnia and Herzegovina border"/>
    <s v="No Name Kitchen via Balkan Insight, Are you Syrious?, Ministry of Internal Affairs of Una-Sana Canton "/>
    <s v="44.887482348, 19.361060497"/>
    <x v="13"/>
  </r>
  <r>
    <x v="0"/>
    <x v="5"/>
    <x v="2"/>
    <s v="Sub-Saharan Africa (P)"/>
    <x v="11"/>
    <s v="Unknown"/>
    <n v="1"/>
    <n v="0"/>
    <n v="1"/>
    <n v="0"/>
    <n v="0"/>
    <n v="1"/>
    <x v="0"/>
    <x v="0"/>
    <x v="9"/>
    <s v="Kantchari, Burkina Faso, near border with Niger"/>
    <s v="Mixed Migration Monitoring Mechanism Initiative (4Mi)"/>
    <s v="12.479276, 1.521893"/>
    <x v="14"/>
  </r>
  <r>
    <x v="0"/>
    <x v="5"/>
    <x v="2"/>
    <s v="Sub-Saharan Africa (P)"/>
    <x v="11"/>
    <s v="Unknown"/>
    <n v="1"/>
    <n v="0"/>
    <n v="1"/>
    <n v="0"/>
    <n v="1"/>
    <n v="0"/>
    <x v="0"/>
    <x v="5"/>
    <x v="9"/>
    <s v="Kayes, Mali"/>
    <s v="Mixed Migration Monitoring Mechanism Initiative (4Mi)"/>
    <s v="14.482871, -11.407682"/>
    <x v="14"/>
  </r>
  <r>
    <x v="0"/>
    <x v="5"/>
    <x v="2"/>
    <s v="Sub-Saharan Africa (P)"/>
    <x v="11"/>
    <s v="Unknown"/>
    <n v="2"/>
    <n v="0"/>
    <n v="2"/>
    <n v="0"/>
    <n v="2"/>
    <n v="0"/>
    <x v="0"/>
    <x v="0"/>
    <x v="1"/>
    <s v="Accra, Ghana"/>
    <s v="Mixed Migration Monitoring Mechanism Initiative (4Mi)"/>
    <s v="5.684477, -0.211797"/>
    <x v="14"/>
  </r>
  <r>
    <x v="0"/>
    <x v="5"/>
    <x v="2"/>
    <s v="Latin America / Caribbean (P)"/>
    <x v="0"/>
    <s v="Unknown"/>
    <n v="1"/>
    <n v="0"/>
    <n v="1"/>
    <n v="0"/>
    <n v="0"/>
    <n v="1"/>
    <x v="0"/>
    <x v="0"/>
    <x v="0"/>
    <s v="Pima Country Office of the Medical Examiner jurisdiction, Arizona, USA (see coordinates for exact location)"/>
    <s v="Pima County Office of the Medical Examiner (PCOME)"/>
    <s v="31.784017, -112.123567"/>
    <x v="0"/>
  </r>
  <r>
    <x v="0"/>
    <x v="5"/>
    <x v="2"/>
    <s v="Caribbean"/>
    <x v="3"/>
    <s v="Dominican Republic"/>
    <n v="1"/>
    <n v="0"/>
    <n v="1"/>
    <n v="15"/>
    <n v="0"/>
    <n v="1"/>
    <x v="0"/>
    <x v="3"/>
    <x v="1"/>
    <s v="Near Isla Catalina, Dominican Republic"/>
    <s v="Listin Diario, Acento"/>
    <s v="18.232326184, -69.057353262"/>
    <x v="4"/>
  </r>
  <r>
    <x v="0"/>
    <x v="5"/>
    <x v="2"/>
    <s v="Unknown"/>
    <x v="8"/>
    <s v="Unknown"/>
    <n v="3"/>
    <n v="0"/>
    <n v="3"/>
    <n v="0"/>
    <n v="1"/>
    <n v="1"/>
    <x v="0"/>
    <x v="0"/>
    <x v="1"/>
    <s v="Zuwara, Libya"/>
    <s v="Mixed Migration Monitoring Mechanism Initiative (4Mi)"/>
    <s v="32.92432, 12.09157"/>
    <x v="9"/>
  </r>
  <r>
    <x v="0"/>
    <x v="5"/>
    <x v="2"/>
    <s v="Eastern Africa (P)"/>
    <x v="6"/>
    <s v="Unknown"/>
    <n v="2"/>
    <n v="0"/>
    <n v="2"/>
    <n v="2"/>
    <n v="1"/>
    <n v="1"/>
    <x v="0"/>
    <x v="4"/>
    <x v="1"/>
    <s v="Hingaloola, Sanaag region, Somalia"/>
    <s v="IOM Somalia"/>
    <s v="10.3938218, 47.7637565"/>
    <x v="8"/>
  </r>
  <r>
    <x v="0"/>
    <x v="5"/>
    <x v="2"/>
    <s v="Sub-Saharan Africa (P)"/>
    <x v="11"/>
    <s v="Unknown"/>
    <n v="1"/>
    <n v="0"/>
    <n v="1"/>
    <n v="0"/>
    <n v="0"/>
    <n v="1"/>
    <x v="0"/>
    <x v="5"/>
    <x v="9"/>
    <s v="Agadez, Niger"/>
    <s v="Mixed Migration Monitoring Mechanism Initiative (4Mi)"/>
    <s v="17.012219, 7.981361"/>
    <x v="14"/>
  </r>
  <r>
    <x v="0"/>
    <x v="5"/>
    <x v="2"/>
    <s v="Sub-Saharan Africa (P)"/>
    <x v="11"/>
    <s v="Unknown"/>
    <n v="1"/>
    <n v="0"/>
    <n v="1"/>
    <n v="0"/>
    <n v="0"/>
    <n v="1"/>
    <x v="0"/>
    <x v="5"/>
    <x v="1"/>
    <s v="Unspecified location in Guinea"/>
    <s v="Mixed Migration Monitoring Mechanism Initiative (4Mi)"/>
    <s v="11.710932, -9.50458"/>
    <x v="14"/>
  </r>
  <r>
    <x v="0"/>
    <x v="5"/>
    <x v="2"/>
    <s v="Sub-Saharan Africa (P)"/>
    <x v="11"/>
    <s v="Unknown"/>
    <n v="1"/>
    <n v="0"/>
    <n v="1"/>
    <n v="0"/>
    <n v="1"/>
    <n v="0"/>
    <x v="0"/>
    <x v="4"/>
    <x v="1"/>
    <s v="Bamako, Mali"/>
    <s v="Mixed Migration Monitoring Mechanism Initiative (4Mi)"/>
    <s v="12.699137, -8.023181"/>
    <x v="14"/>
  </r>
  <r>
    <x v="0"/>
    <x v="5"/>
    <x v="2"/>
    <s v="Sub-Saharan Africa (P)"/>
    <x v="11"/>
    <s v="Unknown"/>
    <n v="1"/>
    <n v="0"/>
    <n v="1"/>
    <n v="0"/>
    <n v="1"/>
    <n v="0"/>
    <x v="0"/>
    <x v="5"/>
    <x v="9"/>
    <s v="Agadez, Niger"/>
    <s v="Mixed Migration Monitoring Mechanism Initiative (4Mi)"/>
    <s v="17.012219, 7.981361"/>
    <x v="14"/>
  </r>
  <r>
    <x v="0"/>
    <x v="5"/>
    <x v="2"/>
    <s v="Sub-Saharan Africa (P)"/>
    <x v="11"/>
    <s v="Unknown"/>
    <n v="2"/>
    <n v="0"/>
    <n v="2"/>
    <n v="0"/>
    <n v="0"/>
    <n v="2"/>
    <x v="0"/>
    <x v="4"/>
    <x v="1"/>
    <s v="Road between Bamako and Koulikoro, Mali"/>
    <s v="Mixed Migration Monitoring Mechanism Initiative (4Mi)"/>
    <s v="12.782551, -7.728195"/>
    <x v="14"/>
  </r>
  <r>
    <x v="0"/>
    <x v="5"/>
    <x v="2"/>
    <s v="Sub-Saharan Africa (P)"/>
    <x v="11"/>
    <s v="Unknown"/>
    <n v="1"/>
    <n v="0"/>
    <n v="1"/>
    <n v="0"/>
    <n v="0"/>
    <n v="1"/>
    <x v="0"/>
    <x v="4"/>
    <x v="1"/>
    <s v="Kayes, Mali"/>
    <s v="Mixed Migration Monitoring Mechanism Initiative (4Mi)"/>
    <s v="14.482871, -11.407682"/>
    <x v="14"/>
  </r>
  <r>
    <x v="0"/>
    <x v="5"/>
    <x v="2"/>
    <s v="Central America"/>
    <x v="0"/>
    <s v="Guatemala"/>
    <n v="1"/>
    <n v="0"/>
    <n v="1"/>
    <n v="0"/>
    <n v="0"/>
    <n v="1"/>
    <x v="0"/>
    <x v="0"/>
    <x v="0"/>
    <s v="Pima Country Office of the Medical Examiner jurisdiction, Arizona, USA (see coordinates for exact location)"/>
    <s v="Pima County Office of the Medical Examiner (PCOME)"/>
    <s v="31.78935, -112.433433"/>
    <x v="0"/>
  </r>
  <r>
    <x v="0"/>
    <x v="5"/>
    <x v="2"/>
    <s v="Sub-Saharan Africa (P)"/>
    <x v="11"/>
    <s v="Unknown"/>
    <n v="2"/>
    <n v="0"/>
    <n v="2"/>
    <n v="0"/>
    <n v="2"/>
    <n v="0"/>
    <x v="0"/>
    <x v="4"/>
    <x v="9"/>
    <s v="Unspecified location, Niger"/>
    <s v="Mixed Migration Monitoring Mechanism Initiative (4Mi)"/>
    <s v="22.741991, 12.592819"/>
    <x v="14"/>
  </r>
  <r>
    <x v="0"/>
    <x v="5"/>
    <x v="2"/>
    <s v="Unknown"/>
    <x v="8"/>
    <s v="Unknown"/>
    <n v="6"/>
    <n v="0"/>
    <n v="6"/>
    <n v="0"/>
    <n v="1"/>
    <n v="2"/>
    <x v="2"/>
    <x v="4"/>
    <x v="9"/>
    <s v="Unspecified location in the desert, Libya"/>
    <s v="Mixed Migration Monitoring Mechanism Initiative (4Mi)"/>
    <s v="28.092584, 13.817789"/>
    <x v="9"/>
  </r>
  <r>
    <x v="0"/>
    <x v="5"/>
    <x v="2"/>
    <s v="Unknown"/>
    <x v="8"/>
    <s v="Unknown"/>
    <n v="1"/>
    <n v="0"/>
    <n v="1"/>
    <n v="0"/>
    <n v="0"/>
    <n v="1"/>
    <x v="0"/>
    <x v="1"/>
    <x v="9"/>
    <s v="Sabha, Libya"/>
    <s v="Mixed Migration Monitoring Mechanism Initiative (4Mi)"/>
    <s v="27.02249, 14.44099"/>
    <x v="9"/>
  </r>
  <r>
    <x v="0"/>
    <x v="5"/>
    <x v="2"/>
    <s v="Sub-Saharan Africa (P)"/>
    <x v="11"/>
    <s v="Unknown"/>
    <n v="1"/>
    <n v="0"/>
    <n v="1"/>
    <n v="0"/>
    <n v="1"/>
    <n v="0"/>
    <x v="0"/>
    <x v="5"/>
    <x v="9"/>
    <s v="Zinder, Niger"/>
    <s v="Mixed Migration Monitoring Mechanism Initiative (4Mi)"/>
    <s v="13.80479, 8.98768"/>
    <x v="14"/>
  </r>
  <r>
    <x v="0"/>
    <x v="5"/>
    <x v="2"/>
    <s v="Sub-Saharan Africa (P)"/>
    <x v="11"/>
    <s v="Unknown"/>
    <n v="3"/>
    <n v="0"/>
    <n v="3"/>
    <n v="0"/>
    <n v="0"/>
    <n v="3"/>
    <x v="2"/>
    <x v="5"/>
    <x v="1"/>
    <s v="Ségou, Mali"/>
    <s v="Mixed Migration Monitoring Mechanism Initiative (4Mi)"/>
    <s v="13.436905, -6.200409"/>
    <x v="14"/>
  </r>
  <r>
    <x v="0"/>
    <x v="5"/>
    <x v="2"/>
    <s v="Sub-Saharan Africa (P)"/>
    <x v="11"/>
    <s v="Unknown"/>
    <n v="1"/>
    <n v="0"/>
    <n v="1"/>
    <n v="0"/>
    <n v="1"/>
    <n v="0"/>
    <x v="2"/>
    <x v="1"/>
    <x v="1"/>
    <s v="Abobo, Côte d'Ivoire"/>
    <s v="Mixed Migration Monitoring Mechanism Initiative (4Mi)"/>
    <s v="5.448645, -4.026206"/>
    <x v="14"/>
  </r>
  <r>
    <x v="0"/>
    <x v="5"/>
    <x v="2"/>
    <s v="Sub-Saharan Africa (P)"/>
    <x v="11"/>
    <s v="Unknown"/>
    <n v="2"/>
    <n v="0"/>
    <n v="2"/>
    <n v="0"/>
    <n v="2"/>
    <n v="0"/>
    <x v="0"/>
    <x v="5"/>
    <x v="1"/>
    <s v="Sikasso, Mali"/>
    <s v="Mixed Migration Monitoring Mechanism Initiative (4Mi)"/>
    <s v="11.349313, -5.665146"/>
    <x v="14"/>
  </r>
  <r>
    <x v="0"/>
    <x v="5"/>
    <x v="2"/>
    <s v="Sub-Saharan Africa (P)"/>
    <x v="2"/>
    <s v="Unknown"/>
    <n v="1"/>
    <n v="44"/>
    <n v="45"/>
    <n v="0"/>
    <n v="22"/>
    <n v="3"/>
    <x v="0"/>
    <x v="3"/>
    <x v="5"/>
    <s v="Unspecified location in the Alboran Sea, off the coast of Nador, Morocco"/>
    <s v="Caminando Fronteras, Alarm Phone, AP, Association Marocaine des Droits Humains - Section Nador"/>
    <s v="35.298258843, -2.688431354"/>
    <x v="2"/>
  </r>
  <r>
    <x v="0"/>
    <x v="5"/>
    <x v="2"/>
    <s v="Sub-Saharan Africa (P)"/>
    <x v="11"/>
    <s v="Unknown"/>
    <n v="1"/>
    <n v="0"/>
    <n v="1"/>
    <n v="0"/>
    <n v="0"/>
    <n v="1"/>
    <x v="0"/>
    <x v="5"/>
    <x v="9"/>
    <s v="Timbuktu, Mali"/>
    <s v="Mixed Migration Monitoring Mechanism Initiative (4Mi)"/>
    <s v="16.795475, -3.005595"/>
    <x v="14"/>
  </r>
  <r>
    <x v="0"/>
    <x v="5"/>
    <x v="2"/>
    <s v="Latin America / Caribbean (P)"/>
    <x v="0"/>
    <s v="Unknown"/>
    <n v="1"/>
    <n v="0"/>
    <n v="1"/>
    <n v="0"/>
    <n v="0"/>
    <n v="1"/>
    <x v="0"/>
    <x v="0"/>
    <x v="0"/>
    <s v="Pima Country Office of the Medical Examiner jurisdiction, Arizona, USA (see coordinates for exact location)"/>
    <s v="Pima County Office of the Medical Examiner (PCOME)"/>
    <s v="31.9746, -112.6818"/>
    <x v="0"/>
  </r>
  <r>
    <x v="0"/>
    <x v="5"/>
    <x v="2"/>
    <s v="Unknown"/>
    <x v="8"/>
    <s v="Unknown"/>
    <n v="1"/>
    <n v="0"/>
    <n v="1"/>
    <n v="0"/>
    <n v="1"/>
    <n v="0"/>
    <x v="0"/>
    <x v="5"/>
    <x v="9"/>
    <s v="Unspecified location in the desert, Sudan"/>
    <s v="Mixed Migration Monitoring Mechanism Initiative (4Mi)"/>
    <s v="20.293406, 26.087168"/>
    <x v="9"/>
  </r>
  <r>
    <x v="0"/>
    <x v="5"/>
    <x v="2"/>
    <s v="Sub-Saharan Africa (P)"/>
    <x v="11"/>
    <s v="Unknown"/>
    <n v="1"/>
    <n v="0"/>
    <n v="1"/>
    <n v="0"/>
    <n v="0"/>
    <n v="1"/>
    <x v="2"/>
    <x v="4"/>
    <x v="9"/>
    <s v="Agadez, Niger"/>
    <s v="Mixed Migration Monitoring Mechanism Initiative (4Mi)"/>
    <s v="16.97314, 7.98974"/>
    <x v="14"/>
  </r>
  <r>
    <x v="0"/>
    <x v="5"/>
    <x v="2"/>
    <s v="Sub-Saharan Africa (P)"/>
    <x v="11"/>
    <s v="Unknown"/>
    <n v="2"/>
    <n v="0"/>
    <n v="2"/>
    <n v="0"/>
    <n v="0"/>
    <n v="2"/>
    <x v="3"/>
    <x v="1"/>
    <x v="1"/>
    <s v="Bandiagara, Mali"/>
    <s v="Mixed Migration Monitoring Mechanism Initiative (4Mi)"/>
    <s v="14.342818, -3.603553"/>
    <x v="14"/>
  </r>
  <r>
    <x v="0"/>
    <x v="5"/>
    <x v="2"/>
    <s v="Eastern Africa (P)"/>
    <x v="8"/>
    <s v="Unknown"/>
    <n v="1"/>
    <n v="0"/>
    <n v="1"/>
    <n v="0"/>
    <n v="1"/>
    <n v="0"/>
    <x v="2"/>
    <x v="0"/>
    <x v="9"/>
    <s v="Atbara, Sudan"/>
    <s v="Mixed Migration Monitoring Mechanism Initiative (4Mi)"/>
    <s v="17.736681, 34.037046"/>
    <x v="9"/>
  </r>
  <r>
    <x v="0"/>
    <x v="5"/>
    <x v="2"/>
    <s v="Eastern Africa (P)"/>
    <x v="8"/>
    <s v="Unknown"/>
    <n v="3"/>
    <n v="0"/>
    <n v="3"/>
    <n v="0"/>
    <n v="1"/>
    <n v="2"/>
    <x v="2"/>
    <x v="0"/>
    <x v="9"/>
    <s v="Atbara, Sudan"/>
    <s v="Mixed Migration Monitoring Mechanism Initiative (4Mi)"/>
    <s v="17.736681, 34.037046"/>
    <x v="9"/>
  </r>
  <r>
    <x v="0"/>
    <x v="5"/>
    <x v="2"/>
    <s v="Eastern Africa (P)"/>
    <x v="8"/>
    <s v="Unknown"/>
    <n v="1"/>
    <n v="0"/>
    <n v="1"/>
    <n v="0"/>
    <n v="1"/>
    <n v="0"/>
    <x v="0"/>
    <x v="1"/>
    <x v="9"/>
    <s v="Unspecified location in the Sahara desert, Sudan"/>
    <s v="Mixed Migration Monitoring Mechanism Initiative (4Mi)"/>
    <s v="19.618357, 27.694968"/>
    <x v="9"/>
  </r>
  <r>
    <x v="0"/>
    <x v="5"/>
    <x v="2"/>
    <s v="Central America"/>
    <x v="7"/>
    <s v="El Salvador"/>
    <n v="1"/>
    <n v="0"/>
    <n v="1"/>
    <n v="0"/>
    <n v="0"/>
    <n v="1"/>
    <x v="0"/>
    <x v="4"/>
    <x v="1"/>
    <s v="Train tracks near Avenida Vergel, sector centro, Gómez Palacio, Durango, Mexico"/>
    <s v="Milenio"/>
    <s v="25.56391416, -103.492111623"/>
    <x v="7"/>
  </r>
  <r>
    <x v="0"/>
    <x v="5"/>
    <x v="2"/>
    <s v="Northern Africa"/>
    <x v="8"/>
    <s v="Morocco"/>
    <n v="0"/>
    <n v="19"/>
    <n v="19"/>
    <n v="0"/>
    <n v="1"/>
    <n v="0"/>
    <x v="0"/>
    <x v="3"/>
    <x v="10"/>
    <s v="Off the coast of Sidi Warzeg, Sidi Ifni, near Agadir, Morocco"/>
    <s v="Hams News, Ali Zoubeidi via Twitter "/>
    <s v="29.425766218, -10.453333285"/>
    <x v="9"/>
  </r>
  <r>
    <x v="0"/>
    <x v="5"/>
    <x v="2"/>
    <s v="Sub-Saharan Africa (P)"/>
    <x v="11"/>
    <s v="Unknown"/>
    <n v="1"/>
    <n v="0"/>
    <n v="1"/>
    <n v="0"/>
    <n v="0"/>
    <n v="1"/>
    <x v="0"/>
    <x v="5"/>
    <x v="9"/>
    <s v="Agadez, Niger"/>
    <s v="Mixed Migration Monitoring Mechanism Initiative (4Mi)"/>
    <s v="16.97314, 7.98974"/>
    <x v="14"/>
  </r>
  <r>
    <x v="0"/>
    <x v="5"/>
    <x v="2"/>
    <s v="Sub-Saharan Africa (P)"/>
    <x v="14"/>
    <s v="Unknown"/>
    <n v="2"/>
    <n v="0"/>
    <n v="2"/>
    <n v="0"/>
    <n v="0"/>
    <n v="2"/>
    <x v="0"/>
    <x v="4"/>
    <x v="9"/>
    <s v="Unspecified location, Chad"/>
    <s v="Mixed Migration Monitoring Mechanism Initiative (4Mi)"/>
    <s v="21.524523, 18.303248"/>
    <x v="17"/>
  </r>
  <r>
    <x v="0"/>
    <x v="5"/>
    <x v="2"/>
    <s v="Unknown"/>
    <x v="8"/>
    <s v="Unknown"/>
    <n v="1"/>
    <n v="0"/>
    <n v="1"/>
    <n v="0"/>
    <n v="0"/>
    <n v="1"/>
    <x v="0"/>
    <x v="1"/>
    <x v="9"/>
    <s v="Kufra, Libya"/>
    <s v="Mixed Migration Monitoring Mechanism Initiative (4Mi)"/>
    <s v="23.848018, 21.993292"/>
    <x v="9"/>
  </r>
  <r>
    <x v="0"/>
    <x v="5"/>
    <x v="2"/>
    <s v="Sub-Saharan Africa (P)"/>
    <x v="11"/>
    <s v="Unknown"/>
    <n v="3"/>
    <n v="0"/>
    <n v="3"/>
    <n v="0"/>
    <n v="0"/>
    <n v="3"/>
    <x v="0"/>
    <x v="4"/>
    <x v="9"/>
    <s v="Unspecified location, Niger"/>
    <s v="Mixed Migration Monitoring Mechanism Initiative (4Mi)"/>
    <s v="19.968086, 13.518697"/>
    <x v="14"/>
  </r>
  <r>
    <x v="0"/>
    <x v="5"/>
    <x v="2"/>
    <s v="Unknown"/>
    <x v="8"/>
    <s v="Unknown"/>
    <n v="1"/>
    <n v="0"/>
    <n v="1"/>
    <n v="0"/>
    <n v="0"/>
    <n v="1"/>
    <x v="0"/>
    <x v="4"/>
    <x v="9"/>
    <s v="Unspecified location in the desert, Libya"/>
    <s v="Mixed Migration Monitoring Mechanism Initiative (4Mi)"/>
    <s v="23.84594, 21.835454"/>
    <x v="9"/>
  </r>
  <r>
    <x v="0"/>
    <x v="5"/>
    <x v="2"/>
    <s v="Unknown"/>
    <x v="2"/>
    <s v="Unknown"/>
    <n v="3"/>
    <n v="0"/>
    <n v="3"/>
    <n v="52"/>
    <n v="0"/>
    <n v="0"/>
    <x v="0"/>
    <x v="3"/>
    <x v="5"/>
    <s v="Unspecified location in the Alboran Sea, off the coast of Nador, Morocco"/>
    <s v="Caminando Fronteras, Huffington Post Maghreb"/>
    <s v="35.267895221, -2.799562392"/>
    <x v="2"/>
  </r>
  <r>
    <x v="0"/>
    <x v="5"/>
    <x v="2"/>
    <s v="Unknown"/>
    <x v="2"/>
    <s v="Unknown"/>
    <n v="1"/>
    <n v="3"/>
    <n v="4"/>
    <n v="15"/>
    <n v="0"/>
    <n v="1"/>
    <x v="0"/>
    <x v="3"/>
    <x v="6"/>
    <s v="Between Sabratah and Surman, Libya"/>
    <s v="IOM Libya"/>
    <s v="32.816243467, 12.530851413"/>
    <x v="2"/>
  </r>
  <r>
    <x v="0"/>
    <x v="5"/>
    <x v="2"/>
    <s v="Sub-Saharan Africa (P)"/>
    <x v="2"/>
    <s v="Unknown"/>
    <n v="1"/>
    <n v="0"/>
    <n v="1"/>
    <n v="0"/>
    <n v="0"/>
    <n v="1"/>
    <x v="0"/>
    <x v="3"/>
    <x v="5"/>
    <s v="Body recovered off the coast of Aguadú, Melilla, Spain (Alboran Sea)"/>
    <s v="La Vanguardia, El Faro de Melilla"/>
    <s v="35.320534947, -2.951115677"/>
    <x v="2"/>
  </r>
  <r>
    <x v="0"/>
    <x v="5"/>
    <x v="2"/>
    <s v="Sub-Saharan Africa (P)"/>
    <x v="14"/>
    <s v="Unknown"/>
    <n v="2"/>
    <n v="0"/>
    <n v="2"/>
    <n v="0"/>
    <n v="1"/>
    <n v="0"/>
    <x v="0"/>
    <x v="0"/>
    <x v="1"/>
    <s v="Libreville, Gabon"/>
    <s v="Mixed Migration Monitoring Mechanism Initiative (4Mi)"/>
    <s v="0.439018, 9.483392"/>
    <x v="17"/>
  </r>
  <r>
    <x v="0"/>
    <x v="5"/>
    <x v="2"/>
    <s v="Sub-Saharan Africa (P)"/>
    <x v="11"/>
    <s v="Unknown"/>
    <n v="1"/>
    <n v="0"/>
    <n v="1"/>
    <n v="0"/>
    <n v="1"/>
    <n v="0"/>
    <x v="0"/>
    <x v="1"/>
    <x v="1"/>
    <s v="Bamako, Mali"/>
    <s v="Mixed Migration Monitoring Mechanism Initiative (4Mi)"/>
    <s v="12.699137, -8.023181"/>
    <x v="14"/>
  </r>
  <r>
    <x v="0"/>
    <x v="5"/>
    <x v="2"/>
    <s v="Sub-Saharan Africa (P)"/>
    <x v="11"/>
    <s v="Unknown"/>
    <n v="1"/>
    <n v="0"/>
    <n v="1"/>
    <n v="0"/>
    <n v="0"/>
    <n v="0"/>
    <x v="0"/>
    <x v="1"/>
    <x v="1"/>
    <s v="Ouagadougou, Burkina Faso"/>
    <s v="Mixed Migration Monitoring Mechanism Initiative (4Mi)"/>
    <s v="12.432517, -1.520122"/>
    <x v="14"/>
  </r>
  <r>
    <x v="0"/>
    <x v="5"/>
    <x v="2"/>
    <s v="Sub-Saharan Africa (P)"/>
    <x v="11"/>
    <s v="Unknown"/>
    <n v="1"/>
    <n v="0"/>
    <n v="1"/>
    <n v="0"/>
    <n v="1"/>
    <n v="0"/>
    <x v="0"/>
    <x v="0"/>
    <x v="1"/>
    <s v="Ouagadougou, Burkina Faso"/>
    <s v="Mixed Migration Monitoring Mechanism Initiative (4Mi)"/>
    <s v="12.432517, -1.520122"/>
    <x v="14"/>
  </r>
  <r>
    <x v="0"/>
    <x v="5"/>
    <x v="2"/>
    <s v="Sub-Saharan Africa (P)"/>
    <x v="11"/>
    <s v="Unknown"/>
    <n v="3"/>
    <n v="0"/>
    <n v="3"/>
    <n v="0"/>
    <n v="0"/>
    <n v="3"/>
    <x v="0"/>
    <x v="4"/>
    <x v="9"/>
    <s v="Unspecified location, Niger"/>
    <s v="Mixed Migration Monitoring Mechanism Initiative (4Mi)"/>
    <s v="19.968086, 13.518697"/>
    <x v="14"/>
  </r>
  <r>
    <x v="0"/>
    <x v="5"/>
    <x v="2"/>
    <s v="Sub-Saharan Africa (P)"/>
    <x v="14"/>
    <s v="Unknown"/>
    <n v="1"/>
    <n v="0"/>
    <n v="1"/>
    <n v="0"/>
    <n v="0"/>
    <n v="1"/>
    <x v="2"/>
    <x v="5"/>
    <x v="9"/>
    <s v="Unspecified location, Chad "/>
    <s v="Mixed Migration Monitoring Mechanism Initiative (4Mi)"/>
    <s v="21.524523, 18.303248"/>
    <x v="17"/>
  </r>
  <r>
    <x v="0"/>
    <x v="5"/>
    <x v="2"/>
    <s v="Unknown"/>
    <x v="8"/>
    <s v="Unknown"/>
    <n v="2"/>
    <n v="0"/>
    <n v="2"/>
    <n v="0"/>
    <n v="0"/>
    <n v="2"/>
    <x v="0"/>
    <x v="5"/>
    <x v="9"/>
    <s v="Rabyanah, Libya"/>
    <s v="Mixed Migration Monitoring Mechanism Initiative (4Mi)"/>
    <s v="24.228361376, 21.977284657"/>
    <x v="9"/>
  </r>
  <r>
    <x v="0"/>
    <x v="5"/>
    <x v="2"/>
    <s v="Sub-Saharan Africa (P)"/>
    <x v="11"/>
    <s v="Unknown"/>
    <n v="2"/>
    <n v="0"/>
    <n v="2"/>
    <n v="0"/>
    <n v="0"/>
    <n v="2"/>
    <x v="0"/>
    <x v="5"/>
    <x v="9"/>
    <s v="Agadez, Niger"/>
    <s v="Mixed Migration Monitoring Mechanism Initiative (4Mi)"/>
    <s v="16.97314, 7.98974"/>
    <x v="14"/>
  </r>
  <r>
    <x v="0"/>
    <x v="5"/>
    <x v="2"/>
    <s v="Unknown"/>
    <x v="8"/>
    <s v="Unknown"/>
    <n v="2"/>
    <n v="0"/>
    <n v="2"/>
    <n v="0"/>
    <n v="2"/>
    <n v="0"/>
    <x v="0"/>
    <x v="0"/>
    <x v="9"/>
    <s v="Unspecified location in the desert, Libya"/>
    <s v="Mixed Migration Monitoring Mechanism Initiative (4Mi)"/>
    <s v="25.492777, 16.534439"/>
    <x v="9"/>
  </r>
  <r>
    <x v="0"/>
    <x v="5"/>
    <x v="2"/>
    <s v="Unknown"/>
    <x v="8"/>
    <s v="Unknown"/>
    <n v="2"/>
    <n v="0"/>
    <n v="2"/>
    <n v="0"/>
    <n v="0"/>
    <n v="2"/>
    <x v="0"/>
    <x v="1"/>
    <x v="9"/>
    <s v="Sabha, Libya"/>
    <s v="Mixed Migration Monitoring Mechanism Initiative (4Mi)"/>
    <s v="27.02249, 14.44099"/>
    <x v="9"/>
  </r>
  <r>
    <x v="0"/>
    <x v="5"/>
    <x v="2"/>
    <s v="Unknown"/>
    <x v="8"/>
    <s v="Unknown"/>
    <n v="1"/>
    <n v="0"/>
    <n v="1"/>
    <n v="0"/>
    <n v="1"/>
    <n v="0"/>
    <x v="0"/>
    <x v="0"/>
    <x v="9"/>
    <s v="Sabha, Libya"/>
    <s v="Mixed Migration Monitoring Mechanism Initiative (4Mi)"/>
    <s v="27.02249, 14.44099"/>
    <x v="9"/>
  </r>
  <r>
    <x v="0"/>
    <x v="5"/>
    <x v="2"/>
    <s v="Unknown"/>
    <x v="8"/>
    <s v="Unknown"/>
    <n v="2"/>
    <n v="0"/>
    <n v="2"/>
    <n v="0"/>
    <n v="2"/>
    <n v="0"/>
    <x v="0"/>
    <x v="5"/>
    <x v="1"/>
    <s v="Tripoli, Libya"/>
    <s v="Mixed Migration Monitoring Mechanism Initiative (4Mi)"/>
    <s v="32.89534, 13.18105"/>
    <x v="9"/>
  </r>
  <r>
    <x v="0"/>
    <x v="5"/>
    <x v="2"/>
    <s v="Unknown"/>
    <x v="8"/>
    <s v="Unknown"/>
    <n v="3"/>
    <n v="0"/>
    <n v="3"/>
    <n v="0"/>
    <n v="0"/>
    <n v="3"/>
    <x v="0"/>
    <x v="0"/>
    <x v="9"/>
    <s v="Unspecified location in the desert, Libya"/>
    <s v="Mixed Migration Monitoring Mechanism Initiative (4Mi)"/>
    <s v="25.492777, 16.534439"/>
    <x v="9"/>
  </r>
  <r>
    <x v="0"/>
    <x v="5"/>
    <x v="2"/>
    <s v="Sub-Saharan Africa (P)"/>
    <x v="11"/>
    <s v="Unknown"/>
    <n v="5"/>
    <n v="0"/>
    <n v="5"/>
    <n v="0"/>
    <n v="1"/>
    <n v="0"/>
    <x v="0"/>
    <x v="4"/>
    <x v="9"/>
    <s v="Gao, Mali"/>
    <s v="Mixed Migration Monitoring Mechanism Initiative (4Mi)"/>
    <s v="16.230954, -0.019296"/>
    <x v="14"/>
  </r>
  <r>
    <x v="0"/>
    <x v="5"/>
    <x v="2"/>
    <s v="Central America"/>
    <x v="7"/>
    <s v="El Salvador"/>
    <n v="1"/>
    <n v="0"/>
    <n v="1"/>
    <n v="0"/>
    <n v="0"/>
    <n v="1"/>
    <x v="0"/>
    <x v="1"/>
    <x v="1"/>
    <s v="Town of Nueva Patria (Santo Domingo), Municipality of Durango, State of Durango, Mexico"/>
    <s v="Notiver"/>
    <s v="24.0571489, -105.4576698"/>
    <x v="7"/>
  </r>
  <r>
    <x v="0"/>
    <x v="5"/>
    <x v="2"/>
    <s v="Latin America / Caribbean (P)"/>
    <x v="0"/>
    <s v="Unknown"/>
    <n v="1"/>
    <n v="0"/>
    <n v="1"/>
    <n v="0"/>
    <n v="0"/>
    <n v="1"/>
    <x v="0"/>
    <x v="0"/>
    <x v="0"/>
    <s v="Pima Country Office of the Medical Examiner jurisdiction, Arizona, USA (see coordinates for exact location)"/>
    <s v="Pima County Office of the Medical Examiner (PCOME)"/>
    <s v="32.34555, -113.1166"/>
    <x v="0"/>
  </r>
  <r>
    <x v="0"/>
    <x v="5"/>
    <x v="2"/>
    <s v="Sub-Saharan Africa (P)"/>
    <x v="11"/>
    <s v="Unknown"/>
    <n v="1"/>
    <n v="0"/>
    <n v="1"/>
    <n v="0"/>
    <n v="1"/>
    <n v="0"/>
    <x v="0"/>
    <x v="5"/>
    <x v="1"/>
    <s v="Cinkassé, Togo-Burkina Faso border"/>
    <s v="Mixed Migration Monitoring Mechanism Initiative (4Mi)"/>
    <s v="11.115414, 0.009824"/>
    <x v="14"/>
  </r>
  <r>
    <x v="0"/>
    <x v="5"/>
    <x v="2"/>
    <s v="Sub-Saharan Africa (P)"/>
    <x v="11"/>
    <s v="Unknown"/>
    <n v="1"/>
    <n v="0"/>
    <n v="1"/>
    <n v="0"/>
    <n v="1"/>
    <n v="0"/>
    <x v="2"/>
    <x v="0"/>
    <x v="1"/>
    <s v="Cotonou, Benin"/>
    <s v="Mixed Migration Monitoring Mechanism Initiative (4Mi)"/>
    <s v="6.362728, 2.300038"/>
    <x v="14"/>
  </r>
  <r>
    <x v="0"/>
    <x v="5"/>
    <x v="2"/>
    <s v="Sub-Saharan Africa (P)"/>
    <x v="11"/>
    <s v="Unknown"/>
    <n v="1"/>
    <n v="0"/>
    <n v="1"/>
    <n v="0"/>
    <n v="0"/>
    <n v="1"/>
    <x v="0"/>
    <x v="5"/>
    <x v="1"/>
    <s v="Banfora, Burkina Faso"/>
    <s v="Mixed Migration Monitoring Mechanism Initiative (4Mi)"/>
    <s v="10.621309, -4.744354"/>
    <x v="14"/>
  </r>
  <r>
    <x v="0"/>
    <x v="5"/>
    <x v="2"/>
    <s v="Eastern Africa (P)"/>
    <x v="6"/>
    <s v="Unknown"/>
    <n v="1"/>
    <n v="0"/>
    <n v="1"/>
    <n v="0"/>
    <n v="1"/>
    <n v="0"/>
    <x v="0"/>
    <x v="0"/>
    <x v="1"/>
    <s v="Galkayo, Somalia"/>
    <s v="Mixed Migration Monitoring Mechanism Initiative (4Mi)"/>
    <s v="6.765396, 47.412245"/>
    <x v="8"/>
  </r>
  <r>
    <x v="0"/>
    <x v="5"/>
    <x v="2"/>
    <s v="Sub-Saharan Africa (P)"/>
    <x v="11"/>
    <s v="Unknown"/>
    <n v="2"/>
    <n v="0"/>
    <n v="2"/>
    <n v="0"/>
    <n v="0"/>
    <n v="2"/>
    <x v="0"/>
    <x v="4"/>
    <x v="9"/>
    <s v="Unspecified location, Niger"/>
    <s v="Mixed Migration Monitoring Mechanism Initiative (4Mi)"/>
    <s v="19.968086, 13.518697"/>
    <x v="14"/>
  </r>
  <r>
    <x v="0"/>
    <x v="5"/>
    <x v="2"/>
    <s v="Unknown"/>
    <x v="8"/>
    <s v="Unknown"/>
    <n v="2"/>
    <n v="0"/>
    <n v="2"/>
    <n v="0"/>
    <n v="0"/>
    <n v="2"/>
    <x v="0"/>
    <x v="5"/>
    <x v="9"/>
    <s v="Tajarhi, Libya"/>
    <s v="Mixed Migration Monitoring Mechanism Initiative (4Mi)"/>
    <s v="24.363891405, 14.472697249"/>
    <x v="9"/>
  </r>
  <r>
    <x v="0"/>
    <x v="5"/>
    <x v="2"/>
    <s v="Sub-Saharan Africa (P)"/>
    <x v="14"/>
    <s v="Unknown"/>
    <n v="1"/>
    <n v="0"/>
    <n v="1"/>
    <n v="0"/>
    <n v="1"/>
    <n v="0"/>
    <x v="2"/>
    <x v="2"/>
    <x v="9"/>
    <s v="Chad Ennis, near border with Libya, Chad"/>
    <s v="Mixed Migration Monitoring Mechanism Initiative (4Mi)"/>
    <s v="22.319486, 17.929712"/>
    <x v="17"/>
  </r>
  <r>
    <x v="0"/>
    <x v="5"/>
    <x v="2"/>
    <s v="Unknown"/>
    <x v="8"/>
    <s v="Unknown"/>
    <n v="2"/>
    <n v="0"/>
    <n v="2"/>
    <n v="0"/>
    <n v="1"/>
    <n v="1"/>
    <x v="0"/>
    <x v="0"/>
    <x v="9"/>
    <s v="Bani Walid, Libya"/>
    <s v="Mixed Migration Monitoring Mechanism Initiative (4Mi)"/>
    <s v="31.76402, 14.03511"/>
    <x v="9"/>
  </r>
  <r>
    <x v="0"/>
    <x v="5"/>
    <x v="2"/>
    <s v="Unknown"/>
    <x v="8"/>
    <s v="Unknown"/>
    <n v="2"/>
    <n v="0"/>
    <n v="2"/>
    <n v="0"/>
    <n v="1"/>
    <n v="1"/>
    <x v="0"/>
    <x v="0"/>
    <x v="9"/>
    <s v="Bani Walid, Libya"/>
    <s v="Mixed Migration Monitoring Mechanism Initiative (4Mi)"/>
    <s v="31.76402, 14.03511"/>
    <x v="9"/>
  </r>
  <r>
    <x v="0"/>
    <x v="5"/>
    <x v="2"/>
    <s v="Sub-Saharan Africa (P)"/>
    <x v="11"/>
    <s v="Unknown"/>
    <n v="1"/>
    <n v="0"/>
    <n v="1"/>
    <n v="0"/>
    <n v="1"/>
    <n v="0"/>
    <x v="2"/>
    <x v="4"/>
    <x v="1"/>
    <s v="Dakar, Senegal"/>
    <s v="Mixed Migration Monitoring Mechanism Initiative (4Mi)"/>
    <s v="14.76791, -17.263067"/>
    <x v="14"/>
  </r>
  <r>
    <x v="0"/>
    <x v="5"/>
    <x v="2"/>
    <s v="Sub-Saharan Africa (P)"/>
    <x v="11"/>
    <s v="Unknown"/>
    <n v="1"/>
    <n v="0"/>
    <n v="1"/>
    <n v="0"/>
    <n v="0"/>
    <n v="1"/>
    <x v="0"/>
    <x v="5"/>
    <x v="1"/>
    <s v="Pô, Burkina Faso"/>
    <s v="Mixed Migration Monitoring Mechanism Initiative (4Mi)"/>
    <s v="11.154918, -1.142613"/>
    <x v="14"/>
  </r>
  <r>
    <x v="0"/>
    <x v="5"/>
    <x v="2"/>
    <s v="Sub-Saharan Africa (P)"/>
    <x v="11"/>
    <s v="Unknown"/>
    <n v="2"/>
    <n v="0"/>
    <n v="2"/>
    <n v="0"/>
    <n v="2"/>
    <n v="0"/>
    <x v="0"/>
    <x v="0"/>
    <x v="9"/>
    <s v="Kantchari, Burkina Faso, near border with Niger"/>
    <s v="Mixed Migration Monitoring Mechanism Initiative (4Mi)"/>
    <s v="12.479276, 1.521893"/>
    <x v="14"/>
  </r>
  <r>
    <x v="0"/>
    <x v="5"/>
    <x v="2"/>
    <s v="Sub-Saharan Africa (P)"/>
    <x v="11"/>
    <s v="Unknown"/>
    <n v="1"/>
    <n v="0"/>
    <n v="1"/>
    <n v="0"/>
    <n v="1"/>
    <n v="0"/>
    <x v="2"/>
    <x v="5"/>
    <x v="1"/>
    <s v="Koupéla, Burkina Faso"/>
    <s v="Mixed Migration Monitoring Mechanism Initiative (4Mi)"/>
    <s v="12.167129, -0.34371"/>
    <x v="14"/>
  </r>
  <r>
    <x v="0"/>
    <x v="5"/>
    <x v="2"/>
    <s v="Sub-Saharan Africa (P)"/>
    <x v="2"/>
    <s v="Unknown"/>
    <n v="1"/>
    <n v="0"/>
    <n v="1"/>
    <n v="0"/>
    <n v="0"/>
    <n v="1"/>
    <x v="0"/>
    <x v="3"/>
    <x v="5"/>
    <s v="Body recovered on Playa de Horcas Coloradas, near Aguadú, Melilla, Spain (Alboran Sea)"/>
    <s v="El Faro de Melilla, Europa Press"/>
    <s v="35.324581078, -2.955065558"/>
    <x v="2"/>
  </r>
  <r>
    <x v="2"/>
    <x v="5"/>
    <x v="2"/>
    <s v="Southern Asia"/>
    <x v="4"/>
    <s v="Myanmar,Viet Nam"/>
    <n v="8"/>
    <n v="2"/>
    <n v="10"/>
    <n v="0"/>
    <n v="0"/>
    <n v="1"/>
    <x v="0"/>
    <x v="4"/>
    <x v="1"/>
    <s v="Sa Setthi intersection in Tambon Ban Mai, Tha Muang district, Kanchanaburi, Thailand - en route to Myanmar,Sa Setthi intersection in Tambon Ban Mai, Tha Muang district, Kanchanaburi, Thailand - en route to Myanmar"/>
    <s v="The Nation, Vietnam+"/>
    <s v="13.865704815, 99.587248724"/>
    <x v="5"/>
  </r>
  <r>
    <x v="0"/>
    <x v="5"/>
    <x v="2"/>
    <s v="Unknown"/>
    <x v="2"/>
    <s v="Unknown"/>
    <n v="0"/>
    <n v="41"/>
    <n v="41"/>
    <n v="0"/>
    <n v="0"/>
    <n v="0"/>
    <x v="0"/>
    <x v="3"/>
    <x v="6"/>
    <s v="Off the coast of Sabratha, Libya"/>
    <s v="IOM Italy, Mediterranea Rescue"/>
    <s v="32.837325915, 12.432737423"/>
    <x v="2"/>
  </r>
  <r>
    <x v="0"/>
    <x v="5"/>
    <x v="2"/>
    <s v="Northern Africa"/>
    <x v="2"/>
    <s v="Tunisia"/>
    <n v="1"/>
    <n v="7"/>
    <n v="8"/>
    <n v="0"/>
    <n v="0"/>
    <n v="1"/>
    <x v="0"/>
    <x v="3"/>
    <x v="6"/>
    <s v="Off the coast of Mahdia, Tunisia"/>
    <s v="Shems FM"/>
    <s v="35.317034468, 11.078928259"/>
    <x v="2"/>
  </r>
  <r>
    <x v="0"/>
    <x v="5"/>
    <x v="2"/>
    <s v="Unknown"/>
    <x v="8"/>
    <s v="Unknown"/>
    <n v="1"/>
    <n v="0"/>
    <n v="1"/>
    <n v="0"/>
    <n v="0"/>
    <n v="1"/>
    <x v="0"/>
    <x v="5"/>
    <x v="1"/>
    <s v="Tripoli, Libya"/>
    <s v="Mixed Migration Monitoring Mechanism Initiative (4Mi)"/>
    <s v="32.89534, 13.18105"/>
    <x v="9"/>
  </r>
  <r>
    <x v="0"/>
    <x v="5"/>
    <x v="2"/>
    <s v="Unknown"/>
    <x v="8"/>
    <s v="Unknown"/>
    <n v="2"/>
    <n v="0"/>
    <n v="2"/>
    <n v="0"/>
    <n v="1"/>
    <n v="1"/>
    <x v="2"/>
    <x v="0"/>
    <x v="9"/>
    <s v="Unspecified location in the desert, Libya"/>
    <s v="Mixed Migration Monitoring Mechanism Initiative (4Mi)"/>
    <s v="23.84594, 21.835454"/>
    <x v="9"/>
  </r>
  <r>
    <x v="0"/>
    <x v="5"/>
    <x v="2"/>
    <s v="Unknown"/>
    <x v="8"/>
    <s v="Unknown"/>
    <n v="1"/>
    <n v="0"/>
    <n v="1"/>
    <n v="0"/>
    <n v="0"/>
    <n v="1"/>
    <x v="0"/>
    <x v="1"/>
    <x v="9"/>
    <s v="El Fasher, Sudan"/>
    <s v="Mixed Migration Monitoring Mechanism Initiative (4Mi)"/>
    <s v="13.62432, 25.35563"/>
    <x v="9"/>
  </r>
  <r>
    <x v="0"/>
    <x v="5"/>
    <x v="2"/>
    <s v="Unknown"/>
    <x v="8"/>
    <s v="Unknown"/>
    <n v="1"/>
    <n v="0"/>
    <n v="1"/>
    <n v="0"/>
    <n v="0"/>
    <n v="1"/>
    <x v="0"/>
    <x v="5"/>
    <x v="9"/>
    <s v="Unspecified location in the desert, Sudan, near border with Libya"/>
    <s v="Mixed Migration Monitoring Mechanism Initiative (4Mi)"/>
    <s v="20.293406, 26.087168"/>
    <x v="9"/>
  </r>
  <r>
    <x v="0"/>
    <x v="5"/>
    <x v="2"/>
    <s v="Sub-Saharan Africa (P)"/>
    <x v="11"/>
    <s v="Unknown"/>
    <n v="1"/>
    <n v="0"/>
    <n v="1"/>
    <n v="0"/>
    <n v="0"/>
    <n v="1"/>
    <x v="0"/>
    <x v="5"/>
    <x v="9"/>
    <s v="Agadez, Niger"/>
    <s v="Mixed Migration Monitoring Mechanism Initiative (4Mi)"/>
    <s v="16.97314, 7.98974"/>
    <x v="14"/>
  </r>
  <r>
    <x v="0"/>
    <x v="5"/>
    <x v="2"/>
    <s v="Sub-Saharan Africa (P)"/>
    <x v="11"/>
    <s v="Unknown"/>
    <n v="3"/>
    <n v="0"/>
    <n v="3"/>
    <n v="0"/>
    <n v="1"/>
    <n v="1"/>
    <x v="0"/>
    <x v="0"/>
    <x v="1"/>
    <s v="Ouagadougou, Burkina Faso"/>
    <s v="Mixed Migration Monitoring Mechanism Initiative (4Mi)"/>
    <s v="12.432517, -1.520122"/>
    <x v="14"/>
  </r>
  <r>
    <x v="0"/>
    <x v="5"/>
    <x v="2"/>
    <s v="Sub-Saharan Africa (P)"/>
    <x v="14"/>
    <s v="Unknown"/>
    <n v="1"/>
    <n v="0"/>
    <n v="1"/>
    <n v="0"/>
    <n v="0"/>
    <n v="1"/>
    <x v="0"/>
    <x v="5"/>
    <x v="1"/>
    <s v="Ndjamena, Chad"/>
    <s v="Mixed Migration Monitoring Mechanism Initiative (4Mi)"/>
    <s v="12.135542, 15.133711"/>
    <x v="17"/>
  </r>
  <r>
    <x v="0"/>
    <x v="5"/>
    <x v="2"/>
    <s v="South America"/>
    <x v="0"/>
    <s v="Ecuador"/>
    <n v="2"/>
    <n v="0"/>
    <n v="2"/>
    <n v="0"/>
    <n v="0"/>
    <n v="1"/>
    <x v="2"/>
    <x v="4"/>
    <x v="0"/>
    <s v="Road near Laredo, Webb County, Texas, USA"/>
    <s v="El Mercurio, Bello Ecuador"/>
    <s v="27.403037242, -99.478838605"/>
    <x v="0"/>
  </r>
  <r>
    <x v="0"/>
    <x v="5"/>
    <x v="2"/>
    <s v="Western Asia"/>
    <x v="1"/>
    <s v="Türkiye"/>
    <n v="1"/>
    <n v="0"/>
    <n v="1"/>
    <n v="0"/>
    <n v="0"/>
    <n v="1"/>
    <x v="0"/>
    <x v="3"/>
    <x v="1"/>
    <s v="Evros River, near Feres, Greece"/>
    <s v="E-Evros"/>
    <s v="40.886871122, 26.249464612"/>
    <x v="13"/>
  </r>
  <r>
    <x v="0"/>
    <x v="5"/>
    <x v="2"/>
    <s v="Western / Southern Asia (P)"/>
    <x v="10"/>
    <s v="Unknown"/>
    <n v="1"/>
    <n v="0"/>
    <n v="1"/>
    <n v="0"/>
    <n v="0"/>
    <n v="1"/>
    <x v="0"/>
    <x v="3"/>
    <x v="13"/>
    <s v="Evros/Meriç river, near Yenikarpuzlu, Edirne, Türkiye"/>
    <s v="UNHCR, Hurriyet"/>
    <s v="40.858181571, 26.233806481"/>
    <x v="11"/>
  </r>
  <r>
    <x v="0"/>
    <x v="5"/>
    <x v="2"/>
    <s v="Central America"/>
    <x v="0"/>
    <s v="Guatemala"/>
    <n v="1"/>
    <n v="0"/>
    <n v="1"/>
    <n v="0"/>
    <n v="0"/>
    <n v="1"/>
    <x v="0"/>
    <x v="2"/>
    <x v="0"/>
    <s v="Pima Country Office of the Medical Examiner jurisdiction, Arizona, USA (see coordinates for exact location)"/>
    <s v="Pima County Office of the Medical Examiner (PCOME)"/>
    <s v="31.823, -111.569833"/>
    <x v="0"/>
  </r>
  <r>
    <x v="0"/>
    <x v="5"/>
    <x v="2"/>
    <s v="Central America"/>
    <x v="7"/>
    <s v="Honduras"/>
    <n v="1"/>
    <n v="0"/>
    <n v="1"/>
    <n v="0"/>
    <n v="0"/>
    <n v="1"/>
    <x v="0"/>
    <x v="4"/>
    <x v="1"/>
    <s v="Train tracks in Teacalco, Tlaxcala, Mexico"/>
    <s v="Megalópolis, Línea de contraste"/>
    <s v="19.334475177, -98.069823988"/>
    <x v="7"/>
  </r>
  <r>
    <x v="0"/>
    <x v="5"/>
    <x v="2"/>
    <s v="Southern Asia"/>
    <x v="2"/>
    <s v="Afghanistan"/>
    <n v="4"/>
    <n v="0"/>
    <n v="4"/>
    <n v="11"/>
    <n v="0"/>
    <n v="3"/>
    <x v="0"/>
    <x v="3"/>
    <x v="2"/>
    <s v="Off the coast of Ayvacık district, Çanakkale province, Türkiye"/>
    <s v="Turkish Coast Guard via IOM Türkiye"/>
    <s v="39.441975592, 26.378816196"/>
    <x v="2"/>
  </r>
  <r>
    <x v="0"/>
    <x v="5"/>
    <x v="2"/>
    <s v="Unknown"/>
    <x v="2"/>
    <s v="Unknown"/>
    <n v="1"/>
    <n v="0"/>
    <n v="1"/>
    <n v="0"/>
    <n v="0"/>
    <n v="0"/>
    <x v="0"/>
    <x v="3"/>
    <x v="5"/>
    <s v="Body recovered on Playa del Tarajal, Ceuta, Spain (Strait of Gibraltar)"/>
    <s v="Ceuta al día, El Pueblo de Ceuta"/>
    <s v="35.871901876, -5.343037666"/>
    <x v="2"/>
  </r>
  <r>
    <x v="0"/>
    <x v="5"/>
    <x v="2"/>
    <s v="Unknown"/>
    <x v="8"/>
    <s v="Unknown"/>
    <n v="1"/>
    <n v="0"/>
    <n v="1"/>
    <n v="0"/>
    <n v="1"/>
    <n v="0"/>
    <x v="0"/>
    <x v="5"/>
    <x v="9"/>
    <s v="Sabha, Libya"/>
    <s v="Mixed Migration Monitoring Mechanism Initiative (4Mi)"/>
    <s v="27.02249, 14.44099"/>
    <x v="9"/>
  </r>
  <r>
    <x v="0"/>
    <x v="5"/>
    <x v="2"/>
    <s v="Unknown"/>
    <x v="8"/>
    <s v="Unknown"/>
    <n v="2"/>
    <n v="0"/>
    <n v="2"/>
    <n v="0"/>
    <n v="2"/>
    <n v="0"/>
    <x v="0"/>
    <x v="0"/>
    <x v="9"/>
    <s v="Qatrun, Libya"/>
    <s v="Mixed Migration Monitoring Mechanism Initiative (4Mi)"/>
    <s v="24.934383, 14.633161"/>
    <x v="9"/>
  </r>
  <r>
    <x v="0"/>
    <x v="5"/>
    <x v="2"/>
    <s v="Unknown"/>
    <x v="2"/>
    <s v="Unknown"/>
    <n v="1"/>
    <n v="0"/>
    <n v="1"/>
    <n v="0"/>
    <n v="0"/>
    <n v="0"/>
    <x v="0"/>
    <x v="3"/>
    <x v="5"/>
    <s v="Body recovered on beach near Tetouan, Morocco (Strait of Gibraltar)"/>
    <s v="El Pueblo de Ceuta"/>
    <s v="35.635115913, -5.275650104"/>
    <x v="2"/>
  </r>
  <r>
    <x v="0"/>
    <x v="5"/>
    <x v="2"/>
    <s v="Latin America / Caribbean (P)"/>
    <x v="0"/>
    <s v="Unknown"/>
    <n v="1"/>
    <n v="0"/>
    <n v="1"/>
    <n v="0"/>
    <n v="1"/>
    <n v="0"/>
    <x v="0"/>
    <x v="0"/>
    <x v="0"/>
    <s v="Desert, Calexico, Imperial County, California, USA"/>
    <s v="Imperial County Coroner"/>
    <s v="32.663359493, -115.603940163"/>
    <x v="0"/>
  </r>
  <r>
    <x v="0"/>
    <x v="5"/>
    <x v="2"/>
    <s v="Sub-Saharan Africa (P)"/>
    <x v="11"/>
    <s v="Unknown"/>
    <n v="2"/>
    <n v="0"/>
    <n v="2"/>
    <n v="0"/>
    <n v="1"/>
    <n v="1"/>
    <x v="0"/>
    <x v="4"/>
    <x v="1"/>
    <s v="Bobo-Dioulasso, Burkina Faso"/>
    <s v="Mixed Migration Monitoring Mechanism Initiative (4Mi)"/>
    <s v="11.127705, -4.316257"/>
    <x v="14"/>
  </r>
  <r>
    <x v="0"/>
    <x v="5"/>
    <x v="2"/>
    <s v="Sub-Saharan Africa (P)"/>
    <x v="11"/>
    <s v="Unknown"/>
    <n v="2"/>
    <n v="0"/>
    <n v="2"/>
    <n v="0"/>
    <n v="0"/>
    <n v="2"/>
    <x v="0"/>
    <x v="4"/>
    <x v="1"/>
    <s v="Kamsar, Guinea"/>
    <s v="Mixed Migration Monitoring Mechanism Initiative (4Mi)"/>
    <s v="10.667984, -14.558985"/>
    <x v="14"/>
  </r>
  <r>
    <x v="0"/>
    <x v="5"/>
    <x v="2"/>
    <s v="Eastern Africa (P)"/>
    <x v="6"/>
    <s v="Unknown"/>
    <n v="1"/>
    <n v="0"/>
    <n v="1"/>
    <n v="0"/>
    <n v="0"/>
    <n v="1"/>
    <x v="0"/>
    <x v="5"/>
    <x v="1"/>
    <s v="Kismaayo, Somalia"/>
    <s v="Mixed Migration Monitoring Mechanism Initiative (4Mi)"/>
    <s v="-0.339543, 42.547825"/>
    <x v="8"/>
  </r>
  <r>
    <x v="2"/>
    <x v="5"/>
    <x v="2"/>
    <s v="Western / Southern Asia (P)"/>
    <x v="2"/>
    <s v="Unknown,Yemen"/>
    <n v="0"/>
    <n v="2"/>
    <n v="2"/>
    <n v="36"/>
    <n v="0"/>
    <n v="0"/>
    <x v="3"/>
    <x v="3"/>
    <x v="2"/>
    <s v="Off the coast of Chios, Greece"/>
    <s v="Hellenic Coast Guard via IOM Greece"/>
    <s v="38.362368697, 26.172509474"/>
    <x v="2"/>
  </r>
  <r>
    <x v="0"/>
    <x v="5"/>
    <x v="2"/>
    <s v="Unknown"/>
    <x v="1"/>
    <s v="Unknown"/>
    <n v="1"/>
    <n v="0"/>
    <n v="1"/>
    <n v="0"/>
    <n v="0"/>
    <n v="0"/>
    <x v="0"/>
    <x v="3"/>
    <x v="1"/>
    <s v="Evros River, near Feres, Greece"/>
    <s v="Hellenic Police via UNHCR"/>
    <s v="40.880966337, 26.221849981"/>
    <x v="13"/>
  </r>
  <r>
    <x v="0"/>
    <x v="5"/>
    <x v="2"/>
    <s v="Latin America / Caribbean (P)"/>
    <x v="0"/>
    <s v="Unknown"/>
    <n v="1"/>
    <n v="0"/>
    <n v="1"/>
    <n v="0"/>
    <n v="0"/>
    <n v="0"/>
    <x v="0"/>
    <x v="0"/>
    <x v="0"/>
    <s v="Pima Country Office of the Medical Examiner jurisdiction, Arizona, USA (see coordinates for exact location)"/>
    <s v="Pima County Office of the Medical Examiner (PCOME)"/>
    <s v="32.1248, -112.72103"/>
    <x v="0"/>
  </r>
  <r>
    <x v="0"/>
    <x v="5"/>
    <x v="2"/>
    <s v="Southern Asia"/>
    <x v="1"/>
    <s v="Bangladesh"/>
    <n v="1"/>
    <n v="0"/>
    <n v="1"/>
    <n v="14"/>
    <n v="0"/>
    <n v="1"/>
    <x v="0"/>
    <x v="4"/>
    <x v="12"/>
    <s v="Along Udovo-Demir Kapija road, near Vodisirska river, North Macedonia"/>
    <s v="North Macedonia Ministry of Interior via IOM Skopje"/>
    <s v="41.420003177, 22.22212315"/>
    <x v="13"/>
  </r>
  <r>
    <x v="0"/>
    <x v="5"/>
    <x v="2"/>
    <s v="Eastern Africa (P)"/>
    <x v="8"/>
    <s v="Unknown"/>
    <n v="1"/>
    <n v="0"/>
    <n v="1"/>
    <n v="0"/>
    <n v="1"/>
    <n v="0"/>
    <x v="0"/>
    <x v="1"/>
    <x v="9"/>
    <s v="Atbara, Sudan"/>
    <s v="Mixed Migration Monitoring Mechanism Initiative (4Mi)"/>
    <s v="17.736681, 34.037046"/>
    <x v="9"/>
  </r>
  <r>
    <x v="0"/>
    <x v="5"/>
    <x v="2"/>
    <s v="Eastern Africa (P)"/>
    <x v="8"/>
    <s v="Unknown"/>
    <n v="1"/>
    <n v="0"/>
    <n v="1"/>
    <n v="0"/>
    <n v="1"/>
    <n v="0"/>
    <x v="0"/>
    <x v="4"/>
    <x v="9"/>
    <s v="Unspecified location in the Sahara desert, Libya"/>
    <s v="Mixed Migration Monitoring Mechanism Initiative (4Mi)"/>
    <s v="23.527344, 22.255737"/>
    <x v="9"/>
  </r>
  <r>
    <x v="0"/>
    <x v="5"/>
    <x v="2"/>
    <s v="Northern Africa"/>
    <x v="1"/>
    <s v="Algeria"/>
    <n v="1"/>
    <n v="0"/>
    <n v="1"/>
    <n v="0"/>
    <n v="0"/>
    <n v="0"/>
    <x v="2"/>
    <x v="6"/>
    <x v="12"/>
    <s v="Forest area north of Javornik, north-west of Plitvice lakes, Croatia "/>
    <s v="Police Directorate of Lika Senj, HGSS (Croatian mountain rescue service), Novi list, Lika online"/>
    <s v="44.9837039, 15.4764107"/>
    <x v="13"/>
  </r>
  <r>
    <x v="0"/>
    <x v="5"/>
    <x v="2"/>
    <s v="Caribbean"/>
    <x v="3"/>
    <s v="Haiti"/>
    <n v="17"/>
    <n v="2"/>
    <n v="19"/>
    <n v="0"/>
    <n v="14"/>
    <n v="0"/>
    <x v="0"/>
    <x v="3"/>
    <x v="1"/>
    <s v="Off the coast of West Caicos, Turks and Caicos Islands"/>
    <s v="US Coast Guard, Royal Turks and Caicos Islands Police Force"/>
    <s v="21.544304856, -72.464247664"/>
    <x v="4"/>
  </r>
  <r>
    <x v="0"/>
    <x v="5"/>
    <x v="3"/>
    <s v="Sub-Saharan Africa (P)"/>
    <x v="2"/>
    <s v="Unknown"/>
    <n v="1"/>
    <n v="0"/>
    <n v="1"/>
    <n v="12"/>
    <n v="0"/>
    <n v="1"/>
    <x v="0"/>
    <x v="2"/>
    <x v="5"/>
    <s v="After disembarkation in Port of Tarifa, Cádiz, Spain (rescued from boat in Gibraltar Strait)"/>
    <s v="Europa Sur, ABC"/>
    <s v="35.980298765, -5.77366968"/>
    <x v="2"/>
  </r>
  <r>
    <x v="0"/>
    <x v="5"/>
    <x v="3"/>
    <s v="Unknown"/>
    <x v="2"/>
    <s v="Unknown"/>
    <n v="0"/>
    <n v="50"/>
    <n v="50"/>
    <n v="0"/>
    <n v="0"/>
    <n v="0"/>
    <x v="0"/>
    <x v="3"/>
    <x v="6"/>
    <s v="Unspecified location off the coast of Zuwara, Libya"/>
    <s v="Alarm Phone, Sea-Eye"/>
    <s v="33.307272562, 12.308126103"/>
    <x v="2"/>
  </r>
  <r>
    <x v="0"/>
    <x v="5"/>
    <x v="3"/>
    <s v="Unknown"/>
    <x v="2"/>
    <s v="Unknown"/>
    <n v="1"/>
    <n v="0"/>
    <n v="1"/>
    <n v="0"/>
    <n v="0"/>
    <n v="0"/>
    <x v="0"/>
    <x v="3"/>
    <x v="5"/>
    <s v="Off the coast of Al-Hoceima, Morocco (Alboran Sea)"/>
    <s v="Association Marocaine des Droits Humains - Section Nador"/>
    <s v="35.358181389, -3.963637678"/>
    <x v="2"/>
  </r>
  <r>
    <x v="0"/>
    <x v="5"/>
    <x v="3"/>
    <s v="Central America"/>
    <x v="0"/>
    <s v="El Salvador"/>
    <n v="1"/>
    <n v="0"/>
    <n v="1"/>
    <n v="0"/>
    <n v="0"/>
    <n v="1"/>
    <x v="0"/>
    <x v="0"/>
    <x v="0"/>
    <s v="Pima Country Office of the Medical Examiner jurisdiction, Arizona, USA (see coordinates for exact location)"/>
    <s v="Pima County Office of the Medical Examiner (PCOME)"/>
    <s v="31.760028, -112.418722"/>
    <x v="0"/>
  </r>
  <r>
    <x v="0"/>
    <x v="5"/>
    <x v="3"/>
    <s v="Central America"/>
    <x v="7"/>
    <s v="El Salvador"/>
    <n v="1"/>
    <n v="0"/>
    <n v="1"/>
    <n v="0"/>
    <n v="0"/>
    <n v="1"/>
    <x v="0"/>
    <x v="4"/>
    <x v="1"/>
    <s v="Road towards Comunidad Estación La Colorada, near the municipality of Villa de Cos, Zacatecas, Mexico"/>
    <s v="Zacatecas Online"/>
    <s v="23.260560932, -102.337369154"/>
    <x v="7"/>
  </r>
  <r>
    <x v="0"/>
    <x v="5"/>
    <x v="3"/>
    <s v="Southern Asia"/>
    <x v="5"/>
    <s v="Afghanistan"/>
    <n v="2"/>
    <n v="0"/>
    <n v="2"/>
    <n v="18"/>
    <n v="0"/>
    <n v="2"/>
    <x v="0"/>
    <x v="1"/>
    <x v="20"/>
    <s v="Near Saravan border crossing point, Sistan and Baluchestan, Iran"/>
    <s v="The Afghanistan Times, BBC Arabic"/>
    <s v="27.346667453, 62.38923041"/>
    <x v="6"/>
  </r>
  <r>
    <x v="0"/>
    <x v="5"/>
    <x v="3"/>
    <s v="Latin America / Caribbean (P)"/>
    <x v="0"/>
    <s v="Unknown"/>
    <n v="1"/>
    <n v="0"/>
    <n v="1"/>
    <n v="11"/>
    <n v="0"/>
    <n v="1"/>
    <x v="0"/>
    <x v="4"/>
    <x v="0"/>
    <s v="Died in hospital in Laredo, Webb County, Texas, USA - after car pursuit in Highway 83 south of Río Bravo"/>
    <s v="Zócalo, Diario de México"/>
    <s v="27.425562771, -99.480615395"/>
    <x v="0"/>
  </r>
  <r>
    <x v="0"/>
    <x v="5"/>
    <x v="3"/>
    <s v="Latin America / Caribbean (P)"/>
    <x v="7"/>
    <s v="Unknown"/>
    <n v="1"/>
    <n v="0"/>
    <n v="1"/>
    <n v="0"/>
    <n v="0"/>
    <n v="1"/>
    <x v="0"/>
    <x v="3"/>
    <x v="0"/>
    <s v="Río Bravo, near &quot;El Patinadero&quot;, Parque Viveros, Nuevo Laredo, Tamaulipas, Mexico"/>
    <s v="Hoy Tamaulipas, Monitoreo Laredo"/>
    <s v="27.476619775, -99.481873324"/>
    <x v="7"/>
  </r>
  <r>
    <x v="0"/>
    <x v="5"/>
    <x v="3"/>
    <s v="Western Asia"/>
    <x v="10"/>
    <s v="Syrian Arab Republic"/>
    <n v="1"/>
    <n v="0"/>
    <n v="1"/>
    <n v="3"/>
    <n v="1"/>
    <n v="0"/>
    <x v="0"/>
    <x v="1"/>
    <x v="11"/>
    <s v="Syria-Türkiye border, near Bab al-Hawa, Aleppo, Syria"/>
    <s v="The New Arab, Syrian Observatory for Human Rights"/>
    <s v="36.239751185, 36.687511302"/>
    <x v="11"/>
  </r>
  <r>
    <x v="0"/>
    <x v="5"/>
    <x v="3"/>
    <s v="Eastern Africa (P)"/>
    <x v="6"/>
    <s v="Unknown"/>
    <n v="1"/>
    <n v="0"/>
    <n v="1"/>
    <n v="0"/>
    <n v="0"/>
    <n v="1"/>
    <x v="0"/>
    <x v="2"/>
    <x v="1"/>
    <s v="Dhobley, Afmadow District, Lower Juba, Somalia"/>
    <s v="Mixed Migration Monitoring Mechanism Initiative (4Mi)"/>
    <s v="2.5, 42.329444"/>
    <x v="8"/>
  </r>
  <r>
    <x v="0"/>
    <x v="5"/>
    <x v="3"/>
    <s v="Central America"/>
    <x v="0"/>
    <s v="Mexico"/>
    <n v="1"/>
    <n v="0"/>
    <n v="1"/>
    <n v="0"/>
    <n v="0"/>
    <n v="1"/>
    <x v="0"/>
    <x v="0"/>
    <x v="0"/>
    <s v="Pima Country Office of the Medical Examiner jurisdiction, Arizona, USA (see coordinates for exact location)"/>
    <s v="Pima County Office of the Medical Examiner (PCOME)"/>
    <s v="31.56635, -109.16429"/>
    <x v="0"/>
  </r>
  <r>
    <x v="0"/>
    <x v="5"/>
    <x v="3"/>
    <s v="Latin America / Caribbean (P)"/>
    <x v="0"/>
    <s v="Unknown"/>
    <n v="2"/>
    <n v="0"/>
    <n v="2"/>
    <n v="9"/>
    <n v="0"/>
    <n v="0"/>
    <x v="0"/>
    <x v="4"/>
    <x v="0"/>
    <s v="Near mile marker 131 on Highway 9, Doña Ana County, New Mexico, USA"/>
    <s v="US Border Patrol"/>
    <s v="31.813108233, -106.799261943"/>
    <x v="0"/>
  </r>
  <r>
    <x v="0"/>
    <x v="5"/>
    <x v="3"/>
    <s v="Western / Southern Asia (P)"/>
    <x v="2"/>
    <s v="Unknown"/>
    <n v="1"/>
    <n v="0"/>
    <n v="1"/>
    <n v="0"/>
    <n v="0"/>
    <n v="0"/>
    <x v="2"/>
    <x v="3"/>
    <x v="2"/>
    <s v="Body recovered on Afantou beach, Rhodes, Greece"/>
    <s v="Ekathimerini, Hellenic Coast Guard via IOM Greece"/>
    <s v="36.287447264, 28.186812824"/>
    <x v="2"/>
  </r>
  <r>
    <x v="0"/>
    <x v="5"/>
    <x v="3"/>
    <s v="Sub-Saharan Africa (P)"/>
    <x v="11"/>
    <s v="Unknown"/>
    <n v="1"/>
    <n v="0"/>
    <n v="1"/>
    <n v="0"/>
    <n v="1"/>
    <n v="0"/>
    <x v="2"/>
    <x v="4"/>
    <x v="1"/>
    <s v="Bamako, Mali"/>
    <s v="Mixed Migration Monitoring Mechanism Initiative (4Mi)"/>
    <s v="12.699137, -8.023181"/>
    <x v="14"/>
  </r>
  <r>
    <x v="0"/>
    <x v="5"/>
    <x v="3"/>
    <s v="Sub-Saharan Africa (P)"/>
    <x v="11"/>
    <s v="Unknown"/>
    <n v="3"/>
    <n v="0"/>
    <n v="3"/>
    <n v="0"/>
    <n v="1"/>
    <n v="1"/>
    <x v="0"/>
    <x v="4"/>
    <x v="1"/>
    <s v="Sikasso, Mali"/>
    <s v="Mixed Migration Monitoring Mechanism Initiative (4Mi)"/>
    <s v="11.349313, -5.665146"/>
    <x v="14"/>
  </r>
  <r>
    <x v="0"/>
    <x v="5"/>
    <x v="3"/>
    <s v="Western / Southern Asia (P)"/>
    <x v="2"/>
    <s v="Unknown"/>
    <n v="2"/>
    <n v="0"/>
    <n v="2"/>
    <n v="0"/>
    <n v="0"/>
    <n v="0"/>
    <x v="3"/>
    <x v="3"/>
    <x v="2"/>
    <s v="One body recovered on Afantou beach, another recovered on Faliraki beach, Rhodes, Greece"/>
    <s v="Ekathimerini, Hellenic Coast Guard via IOM Greece"/>
    <s v="36.305288576, 28.199649284"/>
    <x v="2"/>
  </r>
  <r>
    <x v="0"/>
    <x v="5"/>
    <x v="3"/>
    <s v="Central America"/>
    <x v="7"/>
    <s v="Guatemala"/>
    <n v="1"/>
    <n v="0"/>
    <n v="1"/>
    <n v="0"/>
    <n v="0"/>
    <n v="1"/>
    <x v="2"/>
    <x v="4"/>
    <x v="1"/>
    <s v="Train tracks near Comunidad Aragón, municipality of Nopala de Villagrán, Hidalgo, Mexico"/>
    <s v="Excelsior"/>
    <s v="20.249934739, -99.662936105"/>
    <x v="7"/>
  </r>
  <r>
    <x v="0"/>
    <x v="5"/>
    <x v="3"/>
    <s v="Western Asia"/>
    <x v="2"/>
    <s v="Syrian Arab Republic"/>
    <n v="1"/>
    <n v="0"/>
    <n v="1"/>
    <n v="41"/>
    <n v="0"/>
    <n v="0"/>
    <x v="2"/>
    <x v="0"/>
    <x v="2"/>
    <s v="Found on boat off the coast of Dikili, İzmir province, Türkiye"/>
    <s v="IOM Türkiye"/>
    <s v="39.081226158, 26.81809301"/>
    <x v="2"/>
  </r>
  <r>
    <x v="0"/>
    <x v="5"/>
    <x v="3"/>
    <s v="Sub-Saharan Africa (P)"/>
    <x v="11"/>
    <s v="Unknown"/>
    <n v="1"/>
    <n v="0"/>
    <n v="1"/>
    <n v="0"/>
    <n v="1"/>
    <n v="0"/>
    <x v="2"/>
    <x v="4"/>
    <x v="1"/>
    <s v="Bamako, Mali"/>
    <s v="Mixed Migration Monitoring Mechanism Initiative (4Mi)"/>
    <s v="12.699137, -8.023181"/>
    <x v="14"/>
  </r>
  <r>
    <x v="0"/>
    <x v="5"/>
    <x v="3"/>
    <s v="Sub-Saharan Africa (P)"/>
    <x v="11"/>
    <s v="Unknown"/>
    <n v="3"/>
    <n v="0"/>
    <n v="3"/>
    <n v="0"/>
    <n v="1"/>
    <n v="1"/>
    <x v="0"/>
    <x v="4"/>
    <x v="1"/>
    <s v="Sikasso, Mali"/>
    <s v="Mixed Migration Monitoring Mechanism Initiative (4Mi)"/>
    <s v="11.349313, -5.665146"/>
    <x v="14"/>
  </r>
  <r>
    <x v="0"/>
    <x v="5"/>
    <x v="3"/>
    <s v="Eastern Africa"/>
    <x v="6"/>
    <s v="Ethiopia"/>
    <n v="1"/>
    <n v="0"/>
    <n v="1"/>
    <n v="3"/>
    <n v="0"/>
    <n v="1"/>
    <x v="0"/>
    <x v="1"/>
    <x v="1"/>
    <s v="Near Village Hotel, Bosaso, Somalia  "/>
    <s v="IOM Somalia"/>
    <s v="11.2697552, 49.1768583"/>
    <x v="8"/>
  </r>
  <r>
    <x v="0"/>
    <x v="5"/>
    <x v="3"/>
    <s v="Eastern Africa (P)"/>
    <x v="6"/>
    <s v="Unknown"/>
    <n v="1"/>
    <n v="0"/>
    <n v="1"/>
    <n v="0"/>
    <n v="1"/>
    <n v="0"/>
    <x v="0"/>
    <x v="1"/>
    <x v="1"/>
    <s v="Unspecified location close to Bosaso, Somalia"/>
    <s v="IOM Somalia"/>
    <s v="11.2755407, 49.1878994"/>
    <x v="8"/>
  </r>
  <r>
    <x v="0"/>
    <x v="5"/>
    <x v="3"/>
    <s v="Central America"/>
    <x v="0"/>
    <s v="Mexico"/>
    <n v="1"/>
    <n v="0"/>
    <n v="1"/>
    <n v="1"/>
    <n v="0"/>
    <n v="1"/>
    <x v="0"/>
    <x v="3"/>
    <x v="0"/>
    <s v="Brair Canal, near Barbara Worth Road, Calexico, Imperial County, California, USA"/>
    <s v="La Crónica, NBC, Imperial County Coroner's Office"/>
    <s v="32.679779166, -115.449979362"/>
    <x v="0"/>
  </r>
  <r>
    <x v="0"/>
    <x v="5"/>
    <x v="3"/>
    <s v="Sub-Saharan Africa (P)"/>
    <x v="11"/>
    <s v="Unknown"/>
    <n v="11"/>
    <n v="0"/>
    <n v="11"/>
    <n v="1"/>
    <n v="0"/>
    <n v="0"/>
    <x v="0"/>
    <x v="1"/>
    <x v="1"/>
    <s v="Koro, Mali"/>
    <s v="Mixed Migration Monitoring Mechanism Initiative (4Mi)"/>
    <s v="14.081062, -3.082222"/>
    <x v="14"/>
  </r>
  <r>
    <x v="0"/>
    <x v="5"/>
    <x v="3"/>
    <s v="Sub-Saharan Africa (P)"/>
    <x v="11"/>
    <s v="Unknown"/>
    <n v="11"/>
    <n v="0"/>
    <n v="11"/>
    <n v="0"/>
    <n v="1"/>
    <n v="1"/>
    <x v="0"/>
    <x v="1"/>
    <x v="1"/>
    <s v="Koro, Mali"/>
    <s v="Mixed Migration Monitoring Mechanism Initiative (4Mi)"/>
    <s v="14.081062, -3.082222"/>
    <x v="14"/>
  </r>
  <r>
    <x v="0"/>
    <x v="5"/>
    <x v="3"/>
    <s v="Sub-Saharan Africa (P)"/>
    <x v="11"/>
    <s v="Unknown"/>
    <n v="3"/>
    <n v="0"/>
    <n v="3"/>
    <n v="0"/>
    <n v="1"/>
    <n v="1"/>
    <x v="2"/>
    <x v="4"/>
    <x v="1"/>
    <s v="Bamako, Mali"/>
    <s v="Mixed Migration Monitoring Mechanism Initiative (4Mi)"/>
    <s v="12.699137, -8.023181"/>
    <x v="14"/>
  </r>
  <r>
    <x v="0"/>
    <x v="5"/>
    <x v="3"/>
    <s v="Sub-Saharan Africa (P)"/>
    <x v="11"/>
    <s v="Unknown"/>
    <n v="3"/>
    <n v="0"/>
    <n v="3"/>
    <n v="1"/>
    <n v="0"/>
    <n v="1"/>
    <x v="0"/>
    <x v="4"/>
    <x v="1"/>
    <s v="Bamako, Mali"/>
    <s v="Mixed Migration Monitoring Mechanism Initiative (4Mi)"/>
    <s v="12.699137, -8.023181"/>
    <x v="14"/>
  </r>
  <r>
    <x v="0"/>
    <x v="5"/>
    <x v="3"/>
    <s v="Sub-Saharan Africa (P)"/>
    <x v="11"/>
    <s v="Unknown"/>
    <n v="1"/>
    <n v="0"/>
    <n v="1"/>
    <n v="0"/>
    <n v="0"/>
    <n v="0"/>
    <x v="0"/>
    <x v="4"/>
    <x v="1"/>
    <s v="Kandi, Benin"/>
    <s v="Mixed Migration Monitoring Mechanism Initiative (4Mi)"/>
    <s v="11.139841, 2.929701"/>
    <x v="14"/>
  </r>
  <r>
    <x v="0"/>
    <x v="5"/>
    <x v="3"/>
    <s v="Northern Africa"/>
    <x v="2"/>
    <s v="Unknown"/>
    <n v="0"/>
    <n v="1"/>
    <n v="1"/>
    <n v="19"/>
    <n v="0"/>
    <n v="0"/>
    <x v="0"/>
    <x v="3"/>
    <x v="6"/>
    <s v="40 miles north of Zuwara, Libya"/>
    <s v="IOM Libya"/>
    <s v="33.396503389, 12.252819237"/>
    <x v="2"/>
  </r>
  <r>
    <x v="0"/>
    <x v="5"/>
    <x v="3"/>
    <s v="Latin America / Caribbean (P)"/>
    <x v="0"/>
    <s v="Unknown"/>
    <n v="1"/>
    <n v="0"/>
    <n v="1"/>
    <n v="0"/>
    <n v="0"/>
    <n v="1"/>
    <x v="0"/>
    <x v="0"/>
    <x v="0"/>
    <s v="David Escobar ranch located on County Road 401, southwest of Falfurrias, Brooks County, Texas, USA"/>
    <s v="Brooks County Sheriff's Office, New York Times"/>
    <s v="27.2164741, -98.1844026"/>
    <x v="0"/>
  </r>
  <r>
    <x v="0"/>
    <x v="5"/>
    <x v="3"/>
    <s v="Central America"/>
    <x v="0"/>
    <s v="Honduras"/>
    <n v="1"/>
    <n v="0"/>
    <n v="1"/>
    <n v="0"/>
    <n v="0"/>
    <n v="1"/>
    <x v="0"/>
    <x v="0"/>
    <x v="0"/>
    <s v="Isabella ranch located on County Road 111, Brooks County, Texas, USA"/>
    <s v="Brooks County Sheriff's Office, New York Times"/>
    <s v="27.170058, -98.1775638"/>
    <x v="0"/>
  </r>
  <r>
    <x v="0"/>
    <x v="5"/>
    <x v="3"/>
    <s v="Latin America / Caribbean (P)"/>
    <x v="0"/>
    <s v="Unknown"/>
    <n v="1"/>
    <n v="0"/>
    <n v="1"/>
    <n v="0"/>
    <n v="0"/>
    <n v="1"/>
    <x v="0"/>
    <x v="0"/>
    <x v="0"/>
    <s v="Pima Country Office of the Medical Examiner jurisdiction, Arizona, USA (see coordinates for exact location)"/>
    <s v="Pima County Office of the Medical Examiner (PCOME)"/>
    <s v="32.277567, -111.985583"/>
    <x v="0"/>
  </r>
  <r>
    <x v="0"/>
    <x v="5"/>
    <x v="3"/>
    <s v="Sub-Saharan Africa (P)"/>
    <x v="11"/>
    <s v="Unknown"/>
    <n v="3"/>
    <n v="0"/>
    <n v="3"/>
    <n v="0"/>
    <n v="0"/>
    <n v="3"/>
    <x v="1"/>
    <x v="0"/>
    <x v="9"/>
    <s v="Kidal, Mali"/>
    <s v="Mixed Migration Monitoring Mechanism Initiative (4Mi)"/>
    <s v="18.478291952, 1.412171375"/>
    <x v="14"/>
  </r>
  <r>
    <x v="0"/>
    <x v="5"/>
    <x v="3"/>
    <s v="Central America"/>
    <x v="7"/>
    <s v="Mexico"/>
    <n v="1"/>
    <n v="0"/>
    <n v="1"/>
    <n v="0"/>
    <n v="0"/>
    <n v="1"/>
    <x v="0"/>
    <x v="3"/>
    <x v="0"/>
    <s v="Río Bravo, near &quot;El Patinadero&quot;, Parque Viveros, Nuevo Laredo, Tamaulipas, Mexico"/>
    <s v="Vox Pópuli, Monitoreo Laredo, Milenio"/>
    <s v="27.476374406, -99.482152274"/>
    <x v="7"/>
  </r>
  <r>
    <x v="0"/>
    <x v="5"/>
    <x v="3"/>
    <s v="Central America"/>
    <x v="0"/>
    <s v="El Salvador"/>
    <n v="1"/>
    <n v="0"/>
    <n v="1"/>
    <n v="0"/>
    <n v="0"/>
    <n v="1"/>
    <x v="0"/>
    <x v="3"/>
    <x v="0"/>
    <s v="Río Bravo, near Shelby Park, Eagle Pass, Maverick County, Texas, USA"/>
    <s v="Zócalo, US Border Patrol"/>
    <s v="28.707883038, -100.511306505"/>
    <x v="0"/>
  </r>
  <r>
    <x v="0"/>
    <x v="5"/>
    <x v="3"/>
    <s v="Sub-Saharan Africa (P)"/>
    <x v="11"/>
    <s v="Unknown"/>
    <n v="3"/>
    <n v="0"/>
    <n v="3"/>
    <n v="0"/>
    <n v="0"/>
    <n v="0"/>
    <x v="0"/>
    <x v="0"/>
    <x v="9"/>
    <s v="Arbinda, Burkina Faso"/>
    <s v="Mixed Migration Monitoring Mechanism Initiative (4Mi)"/>
    <s v="14.238281, -0.863079"/>
    <x v="14"/>
  </r>
  <r>
    <x v="0"/>
    <x v="5"/>
    <x v="3"/>
    <s v="Sub-Saharan Africa (P)"/>
    <x v="11"/>
    <s v="Unknown"/>
    <n v="2"/>
    <n v="0"/>
    <n v="2"/>
    <n v="2"/>
    <n v="0"/>
    <n v="0"/>
    <x v="0"/>
    <x v="1"/>
    <x v="1"/>
    <s v="Abobo, Côte d'Ivoire"/>
    <s v="Mixed Migration Monitoring Mechanism Initiative (4Mi)"/>
    <s v="5.448645, -4.026206"/>
    <x v="14"/>
  </r>
  <r>
    <x v="0"/>
    <x v="5"/>
    <x v="3"/>
    <s v="Sub-Saharan Africa (P)"/>
    <x v="11"/>
    <s v="Unknown"/>
    <n v="1"/>
    <n v="0"/>
    <n v="1"/>
    <n v="0"/>
    <n v="0"/>
    <n v="1"/>
    <x v="0"/>
    <x v="5"/>
    <x v="9"/>
    <s v="Dori, Burkina Faso"/>
    <s v="Mixed Migration Monitoring Mechanism Initiative (4Mi)"/>
    <s v="14.040163, -0.019604"/>
    <x v="14"/>
  </r>
  <r>
    <x v="0"/>
    <x v="5"/>
    <x v="3"/>
    <s v="Central America"/>
    <x v="0"/>
    <s v="Guatemala"/>
    <n v="1"/>
    <n v="0"/>
    <n v="1"/>
    <n v="0"/>
    <n v="0"/>
    <n v="1"/>
    <x v="0"/>
    <x v="4"/>
    <x v="0"/>
    <s v="Interstate highway I-10 East at Porfirio Diaz Street, near University of Texas at El Paso, El Paso, El Paso County, Texas, USA"/>
    <s v="Desaparecidos y sin reclamar en la frontera, El Paso Times, El Paso Times"/>
    <s v="31.759988641, -106.50243075"/>
    <x v="0"/>
  </r>
  <r>
    <x v="0"/>
    <x v="5"/>
    <x v="3"/>
    <s v="Sub-Saharan Africa (P)"/>
    <x v="11"/>
    <s v="Unknown"/>
    <n v="3"/>
    <n v="0"/>
    <n v="3"/>
    <n v="0"/>
    <n v="0"/>
    <n v="1"/>
    <x v="0"/>
    <x v="0"/>
    <x v="9"/>
    <s v="Arbinda, Burkina Faso"/>
    <s v="Mixed Migration Monitoring Mechanism Initiative (4Mi)"/>
    <s v="14.238281, -0.863079"/>
    <x v="14"/>
  </r>
  <r>
    <x v="0"/>
    <x v="5"/>
    <x v="3"/>
    <s v="Sub-Saharan Africa (P)"/>
    <x v="11"/>
    <s v="Unknown"/>
    <n v="1"/>
    <n v="0"/>
    <n v="1"/>
    <n v="0"/>
    <n v="0"/>
    <n v="1"/>
    <x v="2"/>
    <x v="5"/>
    <x v="9"/>
    <s v="Dori, Burkina Faso"/>
    <s v="Mixed Migration Monitoring Mechanism Initiative (4Mi)"/>
    <s v="14.040163, -0.019604"/>
    <x v="14"/>
  </r>
  <r>
    <x v="0"/>
    <x v="5"/>
    <x v="3"/>
    <s v="Southern Asia"/>
    <x v="10"/>
    <s v="Afghanistan"/>
    <n v="6"/>
    <n v="0"/>
    <n v="6"/>
    <n v="0"/>
    <n v="0"/>
    <n v="6"/>
    <x v="0"/>
    <x v="2"/>
    <x v="18"/>
    <s v="Bodies recovered near Başkale, Van, Türkiye, on the border with Iran"/>
    <s v="CNN "/>
    <s v="38.035736716, 44.290931494"/>
    <x v="11"/>
  </r>
  <r>
    <x v="0"/>
    <x v="5"/>
    <x v="3"/>
    <s v="South America"/>
    <x v="7"/>
    <s v="Ecuador"/>
    <n v="2"/>
    <n v="11"/>
    <n v="13"/>
    <n v="6"/>
    <n v="0"/>
    <n v="1"/>
    <x v="9"/>
    <x v="3"/>
    <x v="0"/>
    <s v="Río Bravo, near Colombia International Bridge, Nuevo Laredo, Tamaulipas, Mexico"/>
    <s v="El Telégrafo, Ecuavisa, La Voz Hispana, NY1 Noticias, Ecuadorinmediato"/>
    <s v="27.59712, -99.5372"/>
    <x v="7"/>
  </r>
  <r>
    <x v="0"/>
    <x v="5"/>
    <x v="3"/>
    <s v="Western / Southern Asia (P)"/>
    <x v="2"/>
    <s v="Unknown"/>
    <n v="1"/>
    <n v="0"/>
    <n v="1"/>
    <n v="51"/>
    <n v="0"/>
    <n v="1"/>
    <x v="0"/>
    <x v="3"/>
    <x v="2"/>
    <s v="Off the coast of Karlovasi, Samos, Greece"/>
    <s v="Hellenic Coast Guard via IOM Greece, AFP"/>
    <s v="37.831638332, 26.697766508"/>
    <x v="2"/>
  </r>
  <r>
    <x v="0"/>
    <x v="5"/>
    <x v="3"/>
    <s v="Unknown"/>
    <x v="2"/>
    <s v="Unknown"/>
    <n v="1"/>
    <n v="0"/>
    <n v="1"/>
    <n v="0"/>
    <n v="0"/>
    <n v="0"/>
    <x v="0"/>
    <x v="0"/>
    <x v="6"/>
    <s v="Near Al Maya, Libya"/>
    <s v="IOM Libya"/>
    <s v="32.940642217, 12.88458853"/>
    <x v="2"/>
  </r>
  <r>
    <x v="0"/>
    <x v="5"/>
    <x v="3"/>
    <s v="Sub-Saharan Africa (P)"/>
    <x v="11"/>
    <s v="Unknown"/>
    <n v="2"/>
    <n v="0"/>
    <n v="2"/>
    <n v="0"/>
    <n v="2"/>
    <n v="0"/>
    <x v="0"/>
    <x v="4"/>
    <x v="1"/>
    <s v="Between Mopti, Mali and Ouagadougou, Burkina Faso"/>
    <s v="Mixed Migration Monitoring Mechanism Initiative (4Mi)"/>
    <s v="13.862063, -2.846229"/>
    <x v="14"/>
  </r>
  <r>
    <x v="0"/>
    <x v="5"/>
    <x v="3"/>
    <s v="Sub-Saharan Africa (P)"/>
    <x v="11"/>
    <s v="Unknown"/>
    <n v="6"/>
    <n v="0"/>
    <n v="6"/>
    <n v="0"/>
    <n v="0"/>
    <n v="6"/>
    <x v="2"/>
    <x v="1"/>
    <x v="9"/>
    <s v="Arbinda, Burkina Faso"/>
    <s v="Mixed Migration Monitoring Mechanism Initiative (4Mi)"/>
    <s v="14.238281, -0.863079"/>
    <x v="14"/>
  </r>
  <r>
    <x v="0"/>
    <x v="5"/>
    <x v="3"/>
    <s v="Sub-Saharan Africa (P)"/>
    <x v="11"/>
    <s v="Unknown"/>
    <n v="2"/>
    <n v="0"/>
    <n v="2"/>
    <n v="0"/>
    <n v="1"/>
    <n v="1"/>
    <x v="0"/>
    <x v="0"/>
    <x v="1"/>
    <s v="Abidjan, Côte d'Ivoire"/>
    <s v="Mixed Migration Monitoring Mechanism Initiative (4Mi)"/>
    <s v="5.446192, -3.995437"/>
    <x v="14"/>
  </r>
  <r>
    <x v="0"/>
    <x v="5"/>
    <x v="3"/>
    <s v="Sub-Saharan Africa (P)"/>
    <x v="11"/>
    <s v="Unknown"/>
    <n v="1"/>
    <n v="0"/>
    <n v="1"/>
    <n v="0"/>
    <n v="0"/>
    <n v="1"/>
    <x v="0"/>
    <x v="0"/>
    <x v="1"/>
    <s v="Ouagadougou, Burkina Faso"/>
    <s v="Mixed Migration Monitoring Mechanism Initiative (4Mi)"/>
    <s v="12.432517, -1.520122"/>
    <x v="14"/>
  </r>
  <r>
    <x v="0"/>
    <x v="5"/>
    <x v="3"/>
    <s v="Sub-Saharan Africa (P)"/>
    <x v="11"/>
    <s v="Unknown"/>
    <n v="1"/>
    <n v="0"/>
    <n v="1"/>
    <n v="0"/>
    <n v="1"/>
    <n v="0"/>
    <x v="0"/>
    <x v="4"/>
    <x v="1"/>
    <s v="Cotonou, Benin"/>
    <s v="Mixed Migration Monitoring Mechanism Initiative (4Mi)"/>
    <s v="6.484370298, 2.396174115"/>
    <x v="14"/>
  </r>
  <r>
    <x v="0"/>
    <x v="5"/>
    <x v="3"/>
    <s v="Sub-Saharan Africa (P)"/>
    <x v="11"/>
    <s v="Unknown"/>
    <n v="1"/>
    <n v="0"/>
    <n v="1"/>
    <n v="0"/>
    <n v="0"/>
    <n v="1"/>
    <x v="2"/>
    <x v="5"/>
    <x v="1"/>
    <s v="Kumasi, Ghana"/>
    <s v="Mixed Migration Monitoring Mechanism Initiative (4Mi)"/>
    <s v="7.006736497, -1.660068162"/>
    <x v="14"/>
  </r>
  <r>
    <x v="0"/>
    <x v="5"/>
    <x v="3"/>
    <s v="Sub-Saharan Africa (P)"/>
    <x v="11"/>
    <s v="Unknown"/>
    <n v="1"/>
    <n v="0"/>
    <n v="1"/>
    <n v="0"/>
    <n v="1"/>
    <n v="0"/>
    <x v="0"/>
    <x v="4"/>
    <x v="1"/>
    <s v="Ouagadougou, Burkina Faso"/>
    <s v="Mixed Migration Monitoring Mechanism Initiative (4Mi)"/>
    <s v="12.432517, -1.520122"/>
    <x v="14"/>
  </r>
  <r>
    <x v="0"/>
    <x v="5"/>
    <x v="3"/>
    <s v="Sub-Saharan Africa (P)"/>
    <x v="11"/>
    <s v="Unknown"/>
    <n v="2"/>
    <n v="0"/>
    <n v="2"/>
    <n v="0"/>
    <n v="2"/>
    <n v="0"/>
    <x v="0"/>
    <x v="4"/>
    <x v="9"/>
    <s v="Arbinda, Burkina Faso"/>
    <s v="Mixed Migration Monitoring Mechanism Initiative (4Mi)"/>
    <s v="14.22495, -0.860624"/>
    <x v="14"/>
  </r>
  <r>
    <x v="0"/>
    <x v="5"/>
    <x v="3"/>
    <s v="Sub-Saharan Africa (P)"/>
    <x v="11"/>
    <s v="Unknown"/>
    <n v="2"/>
    <n v="0"/>
    <n v="2"/>
    <n v="0"/>
    <n v="2"/>
    <n v="0"/>
    <x v="0"/>
    <x v="1"/>
    <x v="1"/>
    <s v="Abobo, Ivory Coast"/>
    <s v="Mixed Migration Monitoring Mechanism Initiative (4Mi)"/>
    <s v="5.430734, -4.039775"/>
    <x v="14"/>
  </r>
  <r>
    <x v="0"/>
    <x v="5"/>
    <x v="3"/>
    <s v="Sub-Saharan Africa (P)"/>
    <x v="11"/>
    <s v="Unknown"/>
    <n v="6"/>
    <n v="0"/>
    <n v="6"/>
    <n v="0"/>
    <n v="0"/>
    <n v="6"/>
    <x v="2"/>
    <x v="1"/>
    <x v="9"/>
    <s v="Arbinda, Burkina Faso"/>
    <s v="Mixed Migration Monitoring Mechanism Initiative (4Mi)"/>
    <s v="14.238281, -0.863079"/>
    <x v="14"/>
  </r>
  <r>
    <x v="0"/>
    <x v="5"/>
    <x v="3"/>
    <s v="Sub-Saharan Africa (P)"/>
    <x v="11"/>
    <s v="Unknown"/>
    <n v="1"/>
    <n v="0"/>
    <n v="1"/>
    <n v="0"/>
    <n v="0"/>
    <n v="1"/>
    <x v="2"/>
    <x v="0"/>
    <x v="1"/>
    <s v="Conakry, Guinea"/>
    <s v="Mixed Migration Monitoring Mechanism Initiative (4Mi)"/>
    <s v="9.62204, -13.588944"/>
    <x v="14"/>
  </r>
  <r>
    <x v="0"/>
    <x v="5"/>
    <x v="3"/>
    <s v="Sub-Saharan Africa (P)"/>
    <x v="11"/>
    <s v="Unknown"/>
    <n v="2"/>
    <n v="0"/>
    <n v="2"/>
    <n v="0"/>
    <n v="1"/>
    <n v="1"/>
    <x v="0"/>
    <x v="0"/>
    <x v="1"/>
    <s v="Abidjan, Ivory Coast"/>
    <s v="Mixed Migration Monitoring Mechanism Initiative (4Mi)"/>
    <s v="5.34845, -4.024984"/>
    <x v="14"/>
  </r>
  <r>
    <x v="0"/>
    <x v="5"/>
    <x v="3"/>
    <s v="Sub-Saharan Africa (P)"/>
    <x v="14"/>
    <s v="Unknown"/>
    <n v="1"/>
    <n v="0"/>
    <n v="1"/>
    <n v="0"/>
    <n v="0"/>
    <n v="1"/>
    <x v="0"/>
    <x v="0"/>
    <x v="1"/>
    <s v="Libreville, Gabon"/>
    <s v="Mixed Migration Monitoring Mechanism Initiative (4Mi)"/>
    <s v="9.464327, 0.414987"/>
    <x v="17"/>
  </r>
  <r>
    <x v="0"/>
    <x v="5"/>
    <x v="3"/>
    <s v="Sub-Saharan Africa (P)"/>
    <x v="11"/>
    <s v="Unknown"/>
    <n v="1"/>
    <n v="0"/>
    <n v="1"/>
    <n v="0"/>
    <n v="0"/>
    <n v="1"/>
    <x v="0"/>
    <x v="0"/>
    <x v="1"/>
    <s v="Ougadougou, Burkina Faso"/>
    <s v="Mixed Migration Monitoring Mechanism Initiative (4Mi)"/>
    <s v="12.432517, -1.520122"/>
    <x v="14"/>
  </r>
  <r>
    <x v="0"/>
    <x v="5"/>
    <x v="3"/>
    <s v="Sub-Saharan Africa (P)"/>
    <x v="11"/>
    <s v="Unknown"/>
    <n v="2"/>
    <n v="0"/>
    <n v="2"/>
    <n v="0"/>
    <n v="0"/>
    <n v="1"/>
    <x v="2"/>
    <x v="4"/>
    <x v="1"/>
    <s v="Ouangolodougou, Ivory Coast"/>
    <s v="Mixed Migration Monitoring Mechanism Initiative (4Mi)"/>
    <s v="9.976867, -5.147179"/>
    <x v="14"/>
  </r>
  <r>
    <x v="0"/>
    <x v="5"/>
    <x v="3"/>
    <s v="Unknown"/>
    <x v="5"/>
    <s v="Unknown"/>
    <n v="3"/>
    <n v="0"/>
    <n v="3"/>
    <n v="0"/>
    <n v="2"/>
    <n v="1"/>
    <x v="2"/>
    <x v="1"/>
    <x v="18"/>
    <s v="Khoy, Hamadan, Iran"/>
    <s v="Mixed Migration Monitoring Mechanism Initiative (4Mi)"/>
    <s v="38.571973, 44.914392"/>
    <x v="6"/>
  </r>
  <r>
    <x v="0"/>
    <x v="5"/>
    <x v="3"/>
    <s v="Central America"/>
    <x v="7"/>
    <s v="Mexico"/>
    <n v="0"/>
    <n v="1"/>
    <n v="1"/>
    <n v="2"/>
    <n v="0"/>
    <n v="1"/>
    <x v="0"/>
    <x v="3"/>
    <x v="0"/>
    <s v="Río Bravo, near Ciudad Acuña, Coahuila, Mexico"/>
    <s v="SuperChannel12"/>
    <s v="29.320788246, -100.917525824"/>
    <x v="7"/>
  </r>
  <r>
    <x v="0"/>
    <x v="5"/>
    <x v="3"/>
    <s v="Latin America / Caribbean (P)"/>
    <x v="0"/>
    <s v="Unknown"/>
    <n v="2"/>
    <n v="0"/>
    <n v="2"/>
    <n v="0"/>
    <n v="0"/>
    <n v="1"/>
    <x v="0"/>
    <x v="0"/>
    <x v="0"/>
    <s v="Various locations in Brooks County, Texas, USA"/>
    <s v="Tiempo Digital"/>
    <s v="26.951081889, -98.367782303"/>
    <x v="0"/>
  </r>
  <r>
    <x v="0"/>
    <x v="5"/>
    <x v="3"/>
    <s v="Sub-Saharan Africa (P)"/>
    <x v="11"/>
    <s v="Unknown"/>
    <n v="1"/>
    <n v="0"/>
    <n v="1"/>
    <n v="0"/>
    <n v="0"/>
    <n v="1"/>
    <x v="0"/>
    <x v="4"/>
    <x v="1"/>
    <s v="Unspecified location between Côte d'Ivoire and Burkina Faso"/>
    <s v="Mixed Migration Monitoring Mechanism Initiative (4Mi)"/>
    <s v="9.924704, -3.41545"/>
    <x v="14"/>
  </r>
  <r>
    <x v="0"/>
    <x v="5"/>
    <x v="3"/>
    <s v="Sub-Saharan Africa (P)"/>
    <x v="11"/>
    <s v="Unknown"/>
    <n v="1"/>
    <n v="0"/>
    <n v="1"/>
    <n v="0"/>
    <n v="1"/>
    <n v="0"/>
    <x v="0"/>
    <x v="5"/>
    <x v="1"/>
    <s v="Unspecified location in Benin"/>
    <s v="Mixed Migration Monitoring Mechanism Initiative (4Mi)"/>
    <s v="11.810175, 3.066426"/>
    <x v="14"/>
  </r>
  <r>
    <x v="0"/>
    <x v="5"/>
    <x v="3"/>
    <s v="Sub-Saharan Africa (P)"/>
    <x v="11"/>
    <s v="Unknown"/>
    <n v="1"/>
    <n v="0"/>
    <n v="1"/>
    <n v="0"/>
    <n v="0"/>
    <n v="1"/>
    <x v="0"/>
    <x v="0"/>
    <x v="1"/>
    <s v="Abidjan, Ivory Coast"/>
    <s v="Mixed Migration Monitoring Mechanism Initiative (4Mi)"/>
    <s v="5.34845, -4.024984"/>
    <x v="14"/>
  </r>
  <r>
    <x v="0"/>
    <x v="5"/>
    <x v="3"/>
    <s v="Sub-Saharan Africa (P)"/>
    <x v="11"/>
    <s v="Unknown"/>
    <n v="1"/>
    <n v="0"/>
    <n v="1"/>
    <n v="0"/>
    <n v="0"/>
    <n v="1"/>
    <x v="0"/>
    <x v="4"/>
    <x v="1"/>
    <s v="Unspecified location in Ivory Coast near border with Burkina Faso"/>
    <s v="Mixed Migration Monitoring Mechanism Initiative (4Mi)"/>
    <s v="9.779978, -5.020201"/>
    <x v="14"/>
  </r>
  <r>
    <x v="0"/>
    <x v="5"/>
    <x v="3"/>
    <s v="Sub-Saharan Africa (P)"/>
    <x v="11"/>
    <s v="Unknown"/>
    <n v="1"/>
    <n v="0"/>
    <n v="1"/>
    <n v="0"/>
    <n v="1"/>
    <n v="0"/>
    <x v="0"/>
    <x v="5"/>
    <x v="1"/>
    <s v="Unspecified location in Benin"/>
    <s v="Mixed Migration Monitoring Mechanism Initiative (4Mi)"/>
    <s v="11.810175, 3.066426"/>
    <x v="14"/>
  </r>
  <r>
    <x v="0"/>
    <x v="5"/>
    <x v="3"/>
    <s v="Central America"/>
    <x v="7"/>
    <s v="Honduras"/>
    <n v="1"/>
    <n v="0"/>
    <n v="1"/>
    <n v="3"/>
    <n v="0"/>
    <n v="1"/>
    <x v="0"/>
    <x v="1"/>
    <x v="1"/>
    <s v="Near Anillo Periférico, Colonia 4 de Febrero, Zona 7, Ciudad de Guatemala, Guatemala (in caravan, died in hospital)"/>
    <s v="El Proceso, Honduras Tierra Libre"/>
    <s v="14.6414231, -90.5462069"/>
    <x v="7"/>
  </r>
  <r>
    <x v="0"/>
    <x v="5"/>
    <x v="3"/>
    <s v="Sub-Saharan Africa (P)"/>
    <x v="11"/>
    <s v="Unknown"/>
    <n v="1"/>
    <n v="0"/>
    <n v="1"/>
    <n v="0"/>
    <n v="1"/>
    <n v="0"/>
    <x v="0"/>
    <x v="4"/>
    <x v="1"/>
    <s v="Cotonou, Benin"/>
    <s v="Mixed Migration Monitoring Mechanism Initiative (4Mi)"/>
    <s v="2.387595, 6.369104"/>
    <x v="14"/>
  </r>
  <r>
    <x v="0"/>
    <x v="5"/>
    <x v="3"/>
    <s v="Sub-Saharan Africa (P)"/>
    <x v="11"/>
    <s v="Unknown"/>
    <n v="1"/>
    <n v="0"/>
    <n v="1"/>
    <n v="0"/>
    <n v="0"/>
    <n v="1"/>
    <x v="2"/>
    <x v="5"/>
    <x v="1"/>
    <s v="Kumasi, Ghana"/>
    <s v="Mixed Migration Monitoring Mechanism Initiative (4Mi)"/>
    <s v="6.659396, -1.621256"/>
    <x v="14"/>
  </r>
  <r>
    <x v="0"/>
    <x v="5"/>
    <x v="3"/>
    <s v="Sub-Saharan Africa (P)"/>
    <x v="11"/>
    <s v="Unknown"/>
    <n v="1"/>
    <n v="0"/>
    <n v="1"/>
    <n v="0"/>
    <n v="1"/>
    <n v="0"/>
    <x v="0"/>
    <x v="4"/>
    <x v="1"/>
    <s v="Ougadougou, Burkina Faso"/>
    <s v="Mixed Migration Monitoring Mechanism Initiative (4Mi)"/>
    <s v="12.432517, -1.520122"/>
    <x v="14"/>
  </r>
  <r>
    <x v="0"/>
    <x v="5"/>
    <x v="3"/>
    <s v="South America"/>
    <x v="7"/>
    <s v="Ecuador"/>
    <n v="1"/>
    <n v="0"/>
    <n v="1"/>
    <n v="0"/>
    <n v="0"/>
    <n v="1"/>
    <x v="0"/>
    <x v="3"/>
    <x v="0"/>
    <s v="Río Bravo, near Nuevo Laredo, Tamaulipas, Mexico"/>
    <s v="El Mercurio, El Universo"/>
    <s v="27.504285017, -99.528458651"/>
    <x v="7"/>
  </r>
  <r>
    <x v="0"/>
    <x v="5"/>
    <x v="11"/>
    <s v="Eastern Africa"/>
    <x v="1"/>
    <s v="Ethiopia"/>
    <n v="1"/>
    <n v="0"/>
    <n v="1"/>
    <n v="0"/>
    <n v="0"/>
    <n v="1"/>
    <x v="0"/>
    <x v="4"/>
    <x v="3"/>
    <s v="E42 motorway near Vaulx, Belgium"/>
    <s v="Sudinfo, VivreIci, Insitute of Race Relations"/>
    <s v="50.597638474, 3.445888463"/>
    <x v="3"/>
  </r>
  <r>
    <x v="0"/>
    <x v="5"/>
    <x v="3"/>
    <s v="Central America"/>
    <x v="0"/>
    <s v="Mexico"/>
    <n v="1"/>
    <n v="0"/>
    <n v="1"/>
    <n v="0"/>
    <n v="0"/>
    <n v="1"/>
    <x v="0"/>
    <x v="0"/>
    <x v="0"/>
    <s v="Pima Country Office of the Medical Examiner jurisdiction, Arizona, USA (see coordinates for exact location)"/>
    <s v="Pima County Office of the Medical Examiner (PCOME)"/>
    <s v="31.35387, -110.889"/>
    <x v="0"/>
  </r>
  <r>
    <x v="0"/>
    <x v="5"/>
    <x v="3"/>
    <s v="Western / Southern Asia (P)"/>
    <x v="10"/>
    <s v="Unknown"/>
    <n v="4"/>
    <n v="0"/>
    <n v="4"/>
    <n v="0"/>
    <n v="0"/>
    <n v="4"/>
    <x v="0"/>
    <x v="2"/>
    <x v="18"/>
    <s v="Bodies recovered near Başkale, Van, Türkiye, on the border with Iran"/>
    <s v="NTV"/>
    <s v="38.035736716, 44.290931494"/>
    <x v="11"/>
  </r>
  <r>
    <x v="0"/>
    <x v="5"/>
    <x v="3"/>
    <s v="Sub-Saharan Africa (P)"/>
    <x v="11"/>
    <s v="Unknown"/>
    <n v="2"/>
    <n v="0"/>
    <n v="2"/>
    <n v="0"/>
    <n v="0"/>
    <n v="2"/>
    <x v="3"/>
    <x v="4"/>
    <x v="1"/>
    <s v="Ouangolodougou, Côte d'Ivoire"/>
    <s v="Mixed Migration Monitoring Mechanism Initiative (4Mi)"/>
    <s v="10.000556754, -5.149189627"/>
    <x v="14"/>
  </r>
  <r>
    <x v="0"/>
    <x v="5"/>
    <x v="3"/>
    <s v="Sub-Saharan Africa (P)"/>
    <x v="11"/>
    <s v="Unknown"/>
    <n v="3"/>
    <n v="0"/>
    <n v="3"/>
    <n v="0"/>
    <n v="0"/>
    <n v="3"/>
    <x v="1"/>
    <x v="0"/>
    <x v="9"/>
    <s v="Kidal, Mali"/>
    <s v="Mixed Migration Monitoring Mechanism Initiative (4Mi)"/>
    <s v="18.453137, 1.41844"/>
    <x v="14"/>
  </r>
  <r>
    <x v="0"/>
    <x v="5"/>
    <x v="3"/>
    <s v="Latin America / Caribbean (P)"/>
    <x v="0"/>
    <s v="Unknown"/>
    <n v="1"/>
    <n v="0"/>
    <n v="1"/>
    <n v="0"/>
    <n v="0"/>
    <n v="1"/>
    <x v="0"/>
    <x v="0"/>
    <x v="0"/>
    <s v="Pima Country Office of the Medical Examiner jurisdiction, Arizona, USA (see coordinates for exact location)"/>
    <s v="Pima County Office of the Medical Examiner (PCOME)"/>
    <s v="32.666, -112.9085"/>
    <x v="0"/>
  </r>
  <r>
    <x v="0"/>
    <x v="5"/>
    <x v="3"/>
    <s v="Sub-Saharan Africa (P)"/>
    <x v="11"/>
    <s v="Unknown"/>
    <n v="1"/>
    <n v="0"/>
    <n v="1"/>
    <n v="0"/>
    <n v="0"/>
    <n v="1"/>
    <x v="0"/>
    <x v="5"/>
    <x v="9"/>
    <s v="Timbuktu, Mali"/>
    <s v="Mixed Migration Monitoring Mechanism Initiative (4Mi)"/>
    <s v="16.793118118, -3.00248649"/>
    <x v="14"/>
  </r>
  <r>
    <x v="0"/>
    <x v="5"/>
    <x v="3"/>
    <s v="Eastern Africa (P)"/>
    <x v="8"/>
    <s v="Unknown"/>
    <n v="2"/>
    <n v="0"/>
    <n v="2"/>
    <n v="0"/>
    <n v="1"/>
    <n v="1"/>
    <x v="3"/>
    <x v="0"/>
    <x v="9"/>
    <s v="Unspecified location in the Sahara desert, Sudan"/>
    <s v="Mixed Migration Monitoring Mechanism Initiative (4Mi)"/>
    <s v="18.448899, 26.220846"/>
    <x v="9"/>
  </r>
  <r>
    <x v="0"/>
    <x v="5"/>
    <x v="3"/>
    <s v="Eastern Africa (P)"/>
    <x v="8"/>
    <s v="Unknown"/>
    <n v="1"/>
    <n v="0"/>
    <n v="1"/>
    <n v="0"/>
    <n v="1"/>
    <n v="0"/>
    <x v="2"/>
    <x v="0"/>
    <x v="9"/>
    <s v="Unspecified location in the Sahara desert, Sudan"/>
    <s v="Mixed Migration Monitoring Mechanism Initiative (4Mi)"/>
    <s v="18.448899, 26.220846"/>
    <x v="9"/>
  </r>
  <r>
    <x v="0"/>
    <x v="5"/>
    <x v="3"/>
    <s v="Eastern Africa (P)"/>
    <x v="8"/>
    <s v="Unknown"/>
    <n v="1"/>
    <n v="0"/>
    <n v="1"/>
    <n v="0"/>
    <n v="1"/>
    <n v="0"/>
    <x v="0"/>
    <x v="0"/>
    <x v="9"/>
    <s v="Unspecified location in the Sahara desert, Sudan"/>
    <s v="Mixed Migration Monitoring Mechanism Initiative (4Mi)"/>
    <s v="18.448899, 26.220846"/>
    <x v="9"/>
  </r>
  <r>
    <x v="0"/>
    <x v="5"/>
    <x v="3"/>
    <s v="Eastern Africa (P)"/>
    <x v="8"/>
    <s v="Unknown"/>
    <n v="1"/>
    <n v="0"/>
    <n v="1"/>
    <n v="0"/>
    <n v="1"/>
    <n v="0"/>
    <x v="0"/>
    <x v="0"/>
    <x v="9"/>
    <s v="Aswan, Egypt"/>
    <s v="Mixed Migration Monitoring Mechanism Initiative (4Mi)"/>
    <s v="24.074353, 32.930866"/>
    <x v="9"/>
  </r>
  <r>
    <x v="0"/>
    <x v="5"/>
    <x v="3"/>
    <s v="Sub-Saharan Africa (P)"/>
    <x v="11"/>
    <s v="Unknown"/>
    <n v="1"/>
    <n v="0"/>
    <n v="1"/>
    <n v="0"/>
    <n v="0"/>
    <n v="1"/>
    <x v="0"/>
    <x v="4"/>
    <x v="1"/>
    <s v="Kandi, Benin"/>
    <s v="Mixed Migration Monitoring Mechanism Initiative (4Mi)"/>
    <s v="11.167335004, 2.928155727"/>
    <x v="14"/>
  </r>
  <r>
    <x v="0"/>
    <x v="5"/>
    <x v="3"/>
    <s v="Latin America / Caribbean (P)"/>
    <x v="0"/>
    <s v="Unknown"/>
    <n v="1"/>
    <n v="0"/>
    <n v="1"/>
    <n v="0"/>
    <n v="0"/>
    <n v="1"/>
    <x v="0"/>
    <x v="0"/>
    <x v="0"/>
    <s v="Pima Country Office of the Medical Examiner jurisdiction, Arizona, USA (see coordinates for exact location)"/>
    <s v="Pima County Office of the Medical Examiner (PCOME)"/>
    <s v="32.3992, -113.25417"/>
    <x v="0"/>
  </r>
  <r>
    <x v="0"/>
    <x v="5"/>
    <x v="3"/>
    <s v="Latin America / Caribbean (P)"/>
    <x v="0"/>
    <s v="Unknown"/>
    <n v="1"/>
    <n v="0"/>
    <n v="1"/>
    <n v="0"/>
    <n v="0"/>
    <n v="1"/>
    <x v="0"/>
    <x v="0"/>
    <x v="0"/>
    <s v="Pima Country Office of the Medical Examiner jurisdiction, Arizona, USA (see coordinates for exact location)"/>
    <s v="Pima County Office of the Medical Examiner (PCOME)"/>
    <s v="32.40185, -113.2377"/>
    <x v="0"/>
  </r>
  <r>
    <x v="0"/>
    <x v="5"/>
    <x v="3"/>
    <s v="Central America"/>
    <x v="0"/>
    <s v="Mexico"/>
    <n v="1"/>
    <n v="0"/>
    <n v="1"/>
    <n v="0"/>
    <n v="0"/>
    <n v="1"/>
    <x v="0"/>
    <x v="3"/>
    <x v="0"/>
    <s v="All American Canal, Winterhaven, Imperial County, California, USA"/>
    <s v="Imperial County Coroner's Office"/>
    <s v="32.728409434, -114.707759931"/>
    <x v="0"/>
  </r>
  <r>
    <x v="0"/>
    <x v="5"/>
    <x v="3"/>
    <s v="Sub-Saharan Africa (P)"/>
    <x v="11"/>
    <s v="Unknown"/>
    <n v="1"/>
    <n v="0"/>
    <n v="1"/>
    <n v="0"/>
    <n v="1"/>
    <n v="0"/>
    <x v="0"/>
    <x v="5"/>
    <x v="1"/>
    <s v="Ouagadougou, Burkina Faso"/>
    <s v="Mixed Migration Monitoring Mechanism Initiative (4Mi)"/>
    <s v="12.432517, -1.520122"/>
    <x v="14"/>
  </r>
  <r>
    <x v="0"/>
    <x v="5"/>
    <x v="3"/>
    <s v="Sub-Saharan Africa (P)"/>
    <x v="11"/>
    <s v="Unknown"/>
    <n v="1"/>
    <n v="0"/>
    <n v="1"/>
    <n v="0"/>
    <n v="0"/>
    <n v="1"/>
    <x v="2"/>
    <x v="4"/>
    <x v="1"/>
    <s v="Abidjan, Côte d'Ivoire"/>
    <s v="Mixed Migration Monitoring Mechanism Initiative (4Mi)"/>
    <s v="5.446192, -3.995437"/>
    <x v="14"/>
  </r>
  <r>
    <x v="0"/>
    <x v="5"/>
    <x v="3"/>
    <s v="Sub-Saharan Africa (P)"/>
    <x v="11"/>
    <s v="Unknown"/>
    <n v="1"/>
    <n v="0"/>
    <n v="1"/>
    <n v="0"/>
    <n v="1"/>
    <n v="0"/>
    <x v="0"/>
    <x v="0"/>
    <x v="1"/>
    <s v="Cinkassé, Togo-Burkina Faso border"/>
    <s v="Mixed Migration Monitoring Mechanism Initiative (4Mi)"/>
    <s v="11.102272965, 0.009720323"/>
    <x v="14"/>
  </r>
  <r>
    <x v="0"/>
    <x v="5"/>
    <x v="3"/>
    <s v="Central America"/>
    <x v="0"/>
    <s v="Honduras"/>
    <n v="1"/>
    <n v="0"/>
    <n v="1"/>
    <n v="0"/>
    <n v="0"/>
    <n v="1"/>
    <x v="0"/>
    <x v="2"/>
    <x v="0"/>
    <s v="Pima Country Office of the Medical Examiner jurisdiction, Arizona, USA (see coordinates for exact location)"/>
    <s v="Pima County Office of the Medical Examiner (PCOME)"/>
    <s v="31.620583, -111.979067"/>
    <x v="0"/>
  </r>
  <r>
    <x v="0"/>
    <x v="5"/>
    <x v="3"/>
    <s v="Central America"/>
    <x v="0"/>
    <s v="El Salvador"/>
    <n v="1"/>
    <n v="0"/>
    <n v="1"/>
    <n v="0"/>
    <n v="0"/>
    <n v="1"/>
    <x v="0"/>
    <x v="0"/>
    <x v="0"/>
    <s v="Pima Country Office of the Medical Examiner jurisdiction, Arizona, USA (see coordinates for exact location)"/>
    <s v="Pima County Office of the Medical Examiner (PCOME)"/>
    <s v="32.4326, -113.10806"/>
    <x v="0"/>
  </r>
  <r>
    <x v="0"/>
    <x v="5"/>
    <x v="3"/>
    <s v="Southern Asia (P)"/>
    <x v="4"/>
    <s v="Unknown"/>
    <n v="5"/>
    <n v="0"/>
    <n v="5"/>
    <n v="0"/>
    <n v="2"/>
    <n v="1"/>
    <x v="2"/>
    <x v="0"/>
    <x v="1"/>
    <s v="Off the coast of Pattani, Thailand"/>
    <s v="Mixed Migration Monitoring Mechanism Initiative (4Mi)"/>
    <s v="6.776227, 101.657697"/>
    <x v="2"/>
  </r>
  <r>
    <x v="0"/>
    <x v="5"/>
    <x v="3"/>
    <s v="Southern Asia (P)"/>
    <x v="5"/>
    <s v="Unknown"/>
    <n v="1"/>
    <n v="0"/>
    <n v="1"/>
    <n v="0"/>
    <n v="0"/>
    <n v="1"/>
    <x v="0"/>
    <x v="0"/>
    <x v="1"/>
    <s v="At sea, off the coast of Chittagong Division, Bangladesh"/>
    <s v="Mixed Migration Monitoring Mechanism Initiative (4Mi)"/>
    <s v="22.294939, 91.763224"/>
    <x v="2"/>
  </r>
  <r>
    <x v="0"/>
    <x v="5"/>
    <x v="3"/>
    <s v="Central America"/>
    <x v="7"/>
    <s v="Honduras"/>
    <n v="2"/>
    <n v="0"/>
    <n v="2"/>
    <n v="0"/>
    <n v="0"/>
    <n v="2"/>
    <x v="2"/>
    <x v="3"/>
    <x v="0"/>
    <s v="Río Bravo, Aguas Calientes, Mexico"/>
    <s v="La Prensa, La Gente"/>
    <s v="31.55723, -106.27218"/>
    <x v="7"/>
  </r>
  <r>
    <x v="0"/>
    <x v="5"/>
    <x v="3"/>
    <s v="Latin America / Caribbean (P)"/>
    <x v="0"/>
    <s v="Unknown"/>
    <n v="1"/>
    <n v="0"/>
    <n v="1"/>
    <n v="3"/>
    <n v="0"/>
    <n v="1"/>
    <x v="0"/>
    <x v="3"/>
    <x v="0"/>
    <s v="Remains recovered on the shores of South Padre Island, Cameron County, Texas, USA"/>
    <s v="Valley Central, Port Isabel Press"/>
    <s v="26.068308626, -97.154688461"/>
    <x v="0"/>
  </r>
  <r>
    <x v="0"/>
    <x v="5"/>
    <x v="3"/>
    <s v="Unknown"/>
    <x v="2"/>
    <s v="Unknown"/>
    <n v="0"/>
    <n v="4"/>
    <n v="4"/>
    <n v="9"/>
    <n v="0"/>
    <n v="0"/>
    <x v="0"/>
    <x v="3"/>
    <x v="5"/>
    <s v="Unspecified location in the Gibraltar Strait, off the coast of Fnideq, Morocco"/>
    <s v="Survivors rescued by the Moroccan Navy and brought to Fnideq (Castillejos)"/>
    <s v="35.856516687, -5.294925268"/>
    <x v="2"/>
  </r>
  <r>
    <x v="0"/>
    <x v="5"/>
    <x v="3"/>
    <s v="Sub-Saharan Africa (P)"/>
    <x v="11"/>
    <s v="Unknown"/>
    <n v="1"/>
    <n v="0"/>
    <n v="1"/>
    <n v="0"/>
    <n v="1"/>
    <n v="0"/>
    <x v="0"/>
    <x v="5"/>
    <x v="1"/>
    <s v="Ougadougou, Burkina Faso"/>
    <s v="Mixed Migration Monitoring Mechanism Initiative (4Mi)"/>
    <s v="12.432517, -1.520122"/>
    <x v="14"/>
  </r>
  <r>
    <x v="0"/>
    <x v="5"/>
    <x v="3"/>
    <s v="Sub-Saharan Africa (P)"/>
    <x v="11"/>
    <s v="Unknown"/>
    <n v="1"/>
    <n v="0"/>
    <n v="1"/>
    <n v="0"/>
    <n v="0"/>
    <n v="1"/>
    <x v="0"/>
    <x v="4"/>
    <x v="1"/>
    <s v="Abidjan, Côte d'Ivoire"/>
    <s v="Mixed Migration Monitoring Mechanism Initiative (4Mi)"/>
    <s v="5.605775751, -3.979681824"/>
    <x v="14"/>
  </r>
  <r>
    <x v="0"/>
    <x v="5"/>
    <x v="3"/>
    <s v="Sub-Saharan Africa (P)"/>
    <x v="11"/>
    <s v="Unknown"/>
    <n v="1"/>
    <n v="0"/>
    <n v="1"/>
    <n v="0"/>
    <n v="1"/>
    <n v="0"/>
    <x v="0"/>
    <x v="0"/>
    <x v="1"/>
    <s v="Cinkansé, Burkina Faso"/>
    <s v="Mixed Migration Monitoring Mechanism Initiative (4Mi)"/>
    <s v="11.120327202, 0.011204833"/>
    <x v="14"/>
  </r>
  <r>
    <x v="0"/>
    <x v="5"/>
    <x v="3"/>
    <s v="Sub-Saharan Africa (P)"/>
    <x v="11"/>
    <s v="Unknown"/>
    <n v="1"/>
    <n v="0"/>
    <n v="1"/>
    <n v="0"/>
    <n v="0"/>
    <n v="1"/>
    <x v="0"/>
    <x v="0"/>
    <x v="1"/>
    <s v="Bouake, Côte d'Ivoire"/>
    <s v="Mixed Migration Monitoring Mechanism Initiative (4Mi)"/>
    <s v="7.738804, -5.006729"/>
    <x v="14"/>
  </r>
  <r>
    <x v="0"/>
    <x v="5"/>
    <x v="3"/>
    <s v="Sub-Saharan Africa (P)"/>
    <x v="11"/>
    <s v="Unknown"/>
    <n v="1"/>
    <n v="0"/>
    <n v="1"/>
    <n v="0"/>
    <n v="0"/>
    <n v="1"/>
    <x v="0"/>
    <x v="0"/>
    <x v="1"/>
    <s v="Bouaké, Côte d'Ivoire"/>
    <s v="Mixed Migration Monitoring Mechanism Initiative (4Mi)"/>
    <s v="7.738804, -5.006729"/>
    <x v="14"/>
  </r>
  <r>
    <x v="0"/>
    <x v="5"/>
    <x v="3"/>
    <s v="Sub-Saharan Africa (P)"/>
    <x v="11"/>
    <s v="Unknown"/>
    <n v="1"/>
    <n v="0"/>
    <n v="1"/>
    <n v="0"/>
    <n v="1"/>
    <n v="0"/>
    <x v="0"/>
    <x v="5"/>
    <x v="1"/>
    <s v="Abidjan, Côte d'Ivoire"/>
    <s v="Mixed Migration Monitoring Mechanism Initiative (4Mi)"/>
    <s v="5.446192, -3.995437"/>
    <x v="14"/>
  </r>
  <r>
    <x v="0"/>
    <x v="5"/>
    <x v="3"/>
    <s v="Central America"/>
    <x v="7"/>
    <s v="Honduras"/>
    <n v="3"/>
    <n v="0"/>
    <n v="3"/>
    <n v="0"/>
    <n v="1"/>
    <n v="2"/>
    <x v="0"/>
    <x v="1"/>
    <x v="1"/>
    <s v="Tabasco, Mexico (in caravan)"/>
    <s v="El Heraldo, Diario del Sur"/>
    <s v="17.8409173, -92.6189273"/>
    <x v="7"/>
  </r>
  <r>
    <x v="0"/>
    <x v="5"/>
    <x v="3"/>
    <s v="Central America"/>
    <x v="0"/>
    <s v="Mexico"/>
    <n v="1"/>
    <n v="0"/>
    <n v="1"/>
    <n v="0"/>
    <n v="0"/>
    <n v="1"/>
    <x v="0"/>
    <x v="3"/>
    <x v="0"/>
    <s v="All American Canal, Winterhaven, Imperial County, California, USA"/>
    <s v="Imperial County Coroner's Office"/>
    <s v="32.720561238, -114.71685045"/>
    <x v="0"/>
  </r>
  <r>
    <x v="0"/>
    <x v="5"/>
    <x v="3"/>
    <s v="Central America"/>
    <x v="0"/>
    <s v="Mexico"/>
    <n v="1"/>
    <n v="0"/>
    <n v="1"/>
    <n v="0"/>
    <n v="0"/>
    <n v="1"/>
    <x v="0"/>
    <x v="3"/>
    <x v="0"/>
    <s v="All American Canal, Winterhaven, Imperial County, California, USA"/>
    <s v="Imperial County Coroner's Office"/>
    <s v="32.720561238, -114.71685045"/>
    <x v="0"/>
  </r>
  <r>
    <x v="0"/>
    <x v="5"/>
    <x v="3"/>
    <s v="Latin America / Caribbean (P)"/>
    <x v="0"/>
    <s v="Unknown"/>
    <n v="1"/>
    <n v="0"/>
    <n v="1"/>
    <n v="0"/>
    <n v="0"/>
    <n v="1"/>
    <x v="0"/>
    <x v="3"/>
    <x v="0"/>
    <s v="Río Bravo, near Minas del Seco, Maverick County, Texas, USA"/>
    <s v="Zócalo "/>
    <s v="28.740755681, -100.507374644"/>
    <x v="0"/>
  </r>
  <r>
    <x v="0"/>
    <x v="5"/>
    <x v="3"/>
    <s v="South America"/>
    <x v="7"/>
    <s v="Ecuador"/>
    <n v="1"/>
    <n v="0"/>
    <n v="1"/>
    <n v="0"/>
    <n v="0"/>
    <n v="1"/>
    <x v="0"/>
    <x v="3"/>
    <x v="0"/>
    <s v="Río Bravo, near Nuevo Laredo, Tamaulipas, Mexico"/>
    <s v="Lider, El Universo, Cronica"/>
    <s v="27.422505557, -99.495945714"/>
    <x v="7"/>
  </r>
  <r>
    <x v="0"/>
    <x v="5"/>
    <x v="3"/>
    <s v="Central America"/>
    <x v="7"/>
    <s v="Honduras"/>
    <n v="1"/>
    <n v="0"/>
    <n v="1"/>
    <n v="0"/>
    <n v="0"/>
    <n v="1"/>
    <x v="0"/>
    <x v="1"/>
    <x v="1"/>
    <s v="Between Huixtla and Villa Comaltitlán, Chiapas, Mexico (in caravan)"/>
    <s v="El Heraldo, Diario del Sur, Tiempo"/>
    <s v="17.8409173, -92.6189273"/>
    <x v="7"/>
  </r>
  <r>
    <x v="2"/>
    <x v="5"/>
    <x v="3"/>
    <s v="Caribbean"/>
    <x v="7"/>
    <s v="Angola,Cuba"/>
    <n v="0"/>
    <n v="14"/>
    <n v="14"/>
    <n v="12"/>
    <n v="2"/>
    <n v="0"/>
    <x v="0"/>
    <x v="3"/>
    <x v="17"/>
    <s v="Turquesa River, Chucunaque watershed, Darien Gap, Panama"/>
    <s v="Prensa.com, Radio Televisión Martí, El Diario de Cuba, Cuba en Miami"/>
    <s v="8.5637872, -77.8931022"/>
    <x v="7"/>
  </r>
  <r>
    <x v="0"/>
    <x v="5"/>
    <x v="3"/>
    <s v="Southern Asia (P)"/>
    <x v="4"/>
    <s v="Unknown"/>
    <n v="1"/>
    <n v="0"/>
    <n v="1"/>
    <n v="0"/>
    <n v="0"/>
    <n v="0"/>
    <x v="0"/>
    <x v="0"/>
    <x v="1"/>
    <s v="Moo 7, Sumnakkham subdistrict, Sadao district, Songkhla province, Thailand - 300m from the Thai-Malaysia border"/>
    <s v="Tnews, 77Khaoded, Naewna, Manager"/>
    <s v="6.5266457, 100.4193175"/>
    <x v="5"/>
  </r>
  <r>
    <x v="0"/>
    <x v="5"/>
    <x v="3"/>
    <s v="Southern Asia (P)"/>
    <x v="5"/>
    <s v="Unknown"/>
    <n v="5"/>
    <n v="0"/>
    <n v="5"/>
    <n v="0"/>
    <n v="2"/>
    <n v="2"/>
    <x v="3"/>
    <x v="0"/>
    <x v="1"/>
    <s v="Chittagong Division, Bangladesh"/>
    <s v="Mixed Migration Monitoring Mechanism Initiative (4Mi)"/>
    <s v="22.336159, 91.783065"/>
    <x v="6"/>
  </r>
  <r>
    <x v="0"/>
    <x v="5"/>
    <x v="3"/>
    <s v="Southern Asia (P)"/>
    <x v="4"/>
    <s v="Unknown"/>
    <n v="10"/>
    <n v="0"/>
    <n v="10"/>
    <n v="0"/>
    <n v="2"/>
    <n v="2"/>
    <x v="3"/>
    <x v="0"/>
    <x v="1"/>
    <s v="Bueng Kan, Thailand"/>
    <s v="Mixed Migration Monitoring Mechanism Initiative (4Mi)"/>
    <s v="18.154666, 103.919424"/>
    <x v="5"/>
  </r>
  <r>
    <x v="0"/>
    <x v="5"/>
    <x v="3"/>
    <s v="Southern Asia (P)"/>
    <x v="4"/>
    <s v="Unknown"/>
    <n v="2"/>
    <n v="0"/>
    <n v="2"/>
    <n v="0"/>
    <n v="0"/>
    <n v="2"/>
    <x v="0"/>
    <x v="0"/>
    <x v="1"/>
    <s v="Yangon Division, Myanmar (en route to Thailand)"/>
    <s v="Mixed Migration Monitoring Mechanism Initiative (4Mi)"/>
    <s v="16.955248, 96.277546"/>
    <x v="5"/>
  </r>
  <r>
    <x v="0"/>
    <x v="5"/>
    <x v="3"/>
    <s v="Southern Asia (P)"/>
    <x v="4"/>
    <s v="Unknown"/>
    <n v="7"/>
    <n v="0"/>
    <n v="7"/>
    <n v="0"/>
    <n v="2"/>
    <n v="2"/>
    <x v="3"/>
    <x v="0"/>
    <x v="1"/>
    <s v="Unidentified forest in Pattani, Thailand"/>
    <s v="Mixed Migration Monitoring Mechanism Initiative (4Mi)"/>
    <s v="6.605441, 101.345078"/>
    <x v="5"/>
  </r>
  <r>
    <x v="0"/>
    <x v="5"/>
    <x v="3"/>
    <s v="South America"/>
    <x v="3"/>
    <s v="Venezuela (Bolivarian Republic of)"/>
    <n v="1"/>
    <n v="22"/>
    <n v="23"/>
    <n v="0"/>
    <n v="11"/>
    <n v="0"/>
    <x v="0"/>
    <x v="3"/>
    <x v="16"/>
    <s v="Unspecified location between Güiria, Venezuela and Trinidad and Tobago"/>
    <s v="UNHCR"/>
    <s v="10.57866372, -61.791136728"/>
    <x v="2"/>
  </r>
  <r>
    <x v="0"/>
    <x v="5"/>
    <x v="3"/>
    <s v="Latin America / Caribbean (P)"/>
    <x v="0"/>
    <s v="Unknown"/>
    <n v="1"/>
    <n v="0"/>
    <n v="1"/>
    <n v="0"/>
    <n v="0"/>
    <n v="1"/>
    <x v="0"/>
    <x v="3"/>
    <x v="0"/>
    <s v="Río Bravo, Maverick County, Texas, United States, approximately 1 mile upriver of Eagle Pass Port of Entry"/>
    <s v="US Border Patrol"/>
    <s v="28.711263268, -100.508120252"/>
    <x v="0"/>
  </r>
  <r>
    <x v="0"/>
    <x v="5"/>
    <x v="3"/>
    <s v="Central America"/>
    <x v="7"/>
    <s v="Honduras"/>
    <n v="1"/>
    <n v="0"/>
    <n v="1"/>
    <n v="0"/>
    <n v="0"/>
    <n v="1"/>
    <x v="0"/>
    <x v="3"/>
    <x v="0"/>
    <s v="Río Bravo, near El Molcajete, Colonia Morelos, Piedras Negras, Coahuila, Mexico"/>
    <s v="La Rancherita del Aire, La Voz de Coahuila"/>
    <s v="28.680971826, -100.507273575"/>
    <x v="7"/>
  </r>
  <r>
    <x v="0"/>
    <x v="5"/>
    <x v="3"/>
    <s v="Central America"/>
    <x v="0"/>
    <s v="Mexico"/>
    <n v="1"/>
    <n v="0"/>
    <n v="1"/>
    <n v="4"/>
    <n v="0"/>
    <n v="1"/>
    <x v="0"/>
    <x v="4"/>
    <x v="0"/>
    <s v="SR-125 near Olympic Parkway, Chula Vista, San Diego County, California, USA"/>
    <s v="KPBS, NBC San Diego, San Diego Union Tribune"/>
    <s v="32.631914997, -116.971303002"/>
    <x v="0"/>
  </r>
  <r>
    <x v="0"/>
    <x v="5"/>
    <x v="3"/>
    <s v="Western / Southern Asia (P)"/>
    <x v="10"/>
    <s v="Unknown"/>
    <n v="1"/>
    <n v="0"/>
    <n v="1"/>
    <n v="0"/>
    <n v="0"/>
    <n v="1"/>
    <x v="0"/>
    <x v="3"/>
    <x v="13"/>
    <s v="Evros/Meriç river, Karayusuflu, Meriç district, Edirne, Türkiye"/>
    <s v="Hürriyet"/>
    <s v="41.269784949, 26.42576409"/>
    <x v="11"/>
  </r>
  <r>
    <x v="0"/>
    <x v="5"/>
    <x v="3"/>
    <s v="Southern Asia (P)"/>
    <x v="5"/>
    <s v="Unknown"/>
    <n v="5"/>
    <n v="0"/>
    <n v="5"/>
    <n v="0"/>
    <n v="0"/>
    <n v="5"/>
    <x v="2"/>
    <x v="4"/>
    <x v="1"/>
    <s v="Chittagong Division, Bangladesh"/>
    <s v="Mixed Migration Monitoring Mechanism Initiative (4Mi)"/>
    <s v="22.344155, 91.855184"/>
    <x v="6"/>
  </r>
  <r>
    <x v="0"/>
    <x v="5"/>
    <x v="3"/>
    <s v="Southern Asia (P)"/>
    <x v="4"/>
    <s v="Unknown"/>
    <n v="5"/>
    <n v="0"/>
    <n v="5"/>
    <n v="0"/>
    <n v="1"/>
    <n v="2"/>
    <x v="0"/>
    <x v="4"/>
    <x v="1"/>
    <s v="Rakhine State, Myanmar"/>
    <s v="Mixed Migration Monitoring Mechanism Initiative (4Mi)"/>
    <s v="21.159601, 92.644961"/>
    <x v="5"/>
  </r>
  <r>
    <x v="0"/>
    <x v="5"/>
    <x v="3"/>
    <s v="Southern Asia (P)"/>
    <x v="5"/>
    <s v="Unknown"/>
    <n v="2"/>
    <n v="0"/>
    <n v="2"/>
    <n v="0"/>
    <n v="2"/>
    <n v="0"/>
    <x v="2"/>
    <x v="0"/>
    <x v="1"/>
    <s v="At sea, off the coast of Chittagong Division, Bangladesh"/>
    <s v="Mixed Migration Monitoring Mechanism Initiative (4Mi)"/>
    <s v="22.271788, 91.706172"/>
    <x v="2"/>
  </r>
  <r>
    <x v="0"/>
    <x v="5"/>
    <x v="3"/>
    <s v="Sub-Saharan Africa (P)"/>
    <x v="11"/>
    <s v="Unknown"/>
    <n v="2"/>
    <n v="0"/>
    <n v="2"/>
    <n v="0"/>
    <n v="2"/>
    <n v="0"/>
    <x v="3"/>
    <x v="4"/>
    <x v="9"/>
    <s v="Agadez, Niger"/>
    <s v="Mixed Migration Monitoring Mechanism Initiative (4Mi)"/>
    <s v="7.985996, 16.975448"/>
    <x v="14"/>
  </r>
  <r>
    <x v="0"/>
    <x v="5"/>
    <x v="3"/>
    <s v="Sub-Saharan Africa (P)"/>
    <x v="11"/>
    <s v="Unknown"/>
    <n v="1"/>
    <n v="0"/>
    <n v="1"/>
    <n v="0"/>
    <n v="1"/>
    <n v="0"/>
    <x v="0"/>
    <x v="5"/>
    <x v="1"/>
    <s v="Abidjan, Ivory Coast"/>
    <s v="Mixed Migration Monitoring Mechanism Initiative (4Mi)"/>
    <s v="-4.024984, 5.34845"/>
    <x v="14"/>
  </r>
  <r>
    <x v="0"/>
    <x v="5"/>
    <x v="3"/>
    <s v="Sub-Saharan Africa (P)"/>
    <x v="14"/>
    <s v="Unknown"/>
    <n v="1"/>
    <n v="0"/>
    <n v="1"/>
    <n v="0"/>
    <n v="0"/>
    <n v="1"/>
    <x v="2"/>
    <x v="4"/>
    <x v="1"/>
    <s v="Unspecified location in Central African Republic"/>
    <s v="Mixed Migration Monitoring Mechanism Initiative (4Mi)"/>
    <s v="22.524866, 9.987734"/>
    <x v="17"/>
  </r>
  <r>
    <x v="0"/>
    <x v="5"/>
    <x v="3"/>
    <s v="Central America"/>
    <x v="7"/>
    <s v="Guatemala"/>
    <n v="1"/>
    <n v="0"/>
    <n v="1"/>
    <n v="15"/>
    <n v="0"/>
    <n v="1"/>
    <x v="0"/>
    <x v="4"/>
    <x v="1"/>
    <s v="Hospital in Calpulalpan after suffering injuries in accident on Federal Highway México-Veracruz, near Hueyotlipan, Tlaxcala, Mexico"/>
    <s v="El Sol de Tlaxcala, Quadratín"/>
    <s v="19.5850377, -98.5666077"/>
    <x v="7"/>
  </r>
  <r>
    <x v="0"/>
    <x v="5"/>
    <x v="4"/>
    <s v="Sub-Saharan Africa (P)"/>
    <x v="11"/>
    <s v="Unknown"/>
    <n v="1"/>
    <n v="0"/>
    <n v="1"/>
    <n v="0"/>
    <n v="1"/>
    <n v="0"/>
    <x v="2"/>
    <x v="5"/>
    <x v="1"/>
    <s v="Kantchari, Burkina Faso"/>
    <s v="Mixed Migration Monitoring Mechanism Initiative (4Mi)"/>
    <s v="1.515145, 12.479761"/>
    <x v="14"/>
  </r>
  <r>
    <x v="2"/>
    <x v="5"/>
    <x v="3"/>
    <s v="Sub-Saharan Africa (P)"/>
    <x v="8"/>
    <s v="Côte d'Ivoire,Mali,Senegal,Unknown"/>
    <n v="21"/>
    <n v="0"/>
    <n v="21"/>
    <n v="28"/>
    <n v="0"/>
    <n v="0"/>
    <x v="0"/>
    <x v="4"/>
    <x v="1"/>
    <s v="Laatamna, Berkane, Morocco, on secondary road between Saidia and Nador"/>
    <s v="Association Marocaine des Droits Humains - Section Nador, Alarm Phone Sahara"/>
    <s v="35.021851457, -2.230722467"/>
    <x v="9"/>
  </r>
  <r>
    <x v="0"/>
    <x v="5"/>
    <x v="3"/>
    <s v="Latin America / Caribbean (P)"/>
    <x v="7"/>
    <s v="Unknown"/>
    <n v="1"/>
    <n v="0"/>
    <n v="1"/>
    <n v="0"/>
    <n v="0"/>
    <n v="1"/>
    <x v="0"/>
    <x v="3"/>
    <x v="0"/>
    <s v="Río Bravo, near KM 205 of Carretera Ribereña, Nuevo Laredo, Tamaulipas, Mexico"/>
    <s v="Hoy Tamaulipas, Vox Pópuli Noticias"/>
    <s v="27.380512013, -99.492674487"/>
    <x v="7"/>
  </r>
  <r>
    <x v="0"/>
    <x v="5"/>
    <x v="3"/>
    <s v="Sub-Saharan Africa (P)"/>
    <x v="8"/>
    <s v="Unknown"/>
    <n v="1"/>
    <n v="0"/>
    <n v="1"/>
    <n v="0"/>
    <n v="0"/>
    <n v="1"/>
    <x v="0"/>
    <x v="5"/>
    <x v="9"/>
    <s v="Unspecified location in Algeria"/>
    <s v="Mixed Migration Monitoring Mechanism Initiative (4Mi)"/>
    <s v="20.050684, 5.543735"/>
    <x v="9"/>
  </r>
  <r>
    <x v="0"/>
    <x v="5"/>
    <x v="3"/>
    <s v="Central America"/>
    <x v="7"/>
    <s v="El Salvador"/>
    <n v="1"/>
    <n v="0"/>
    <n v="1"/>
    <n v="0"/>
    <n v="0"/>
    <n v="1"/>
    <x v="0"/>
    <x v="5"/>
    <x v="1"/>
    <s v="Near Arriaga, Chiapas, Mexico"/>
    <s v="Excélsior"/>
    <s v="16.2371385, -93.8986279"/>
    <x v="7"/>
  </r>
  <r>
    <x v="0"/>
    <x v="5"/>
    <x v="3"/>
    <s v="Latin America / Caribbean (P)"/>
    <x v="7"/>
    <s v="Unknown"/>
    <n v="1"/>
    <n v="0"/>
    <n v="1"/>
    <n v="0"/>
    <n v="0"/>
    <n v="1"/>
    <x v="0"/>
    <x v="3"/>
    <x v="0"/>
    <s v="Río Bravo, Ejido El Centinela, Piedras Negras, Coahuila, Mexico"/>
    <s v="Zócalo, K911 Noticias"/>
    <s v="28.721617905, -100.509750105"/>
    <x v="7"/>
  </r>
  <r>
    <x v="0"/>
    <x v="5"/>
    <x v="3"/>
    <s v="Central America"/>
    <x v="7"/>
    <s v="Mexico"/>
    <n v="1"/>
    <n v="0"/>
    <n v="1"/>
    <n v="0"/>
    <n v="0"/>
    <n v="1"/>
    <x v="0"/>
    <x v="3"/>
    <x v="0"/>
    <s v="Río Bravo, near &quot;El Patinadero&quot;, Parque Viveros, Nuevo Laredo, Tamaulipas, Mexico"/>
    <s v="Líder, Monitoreo Laredo"/>
    <s v="27.48001866, -99.479560663"/>
    <x v="7"/>
  </r>
  <r>
    <x v="0"/>
    <x v="5"/>
    <x v="3"/>
    <s v="Northern Africa"/>
    <x v="2"/>
    <s v="Morocco"/>
    <n v="1"/>
    <n v="0"/>
    <n v="1"/>
    <n v="0"/>
    <n v="0"/>
    <n v="1"/>
    <x v="0"/>
    <x v="1"/>
    <x v="5"/>
    <s v="Port of Ceuta, Spain"/>
    <s v="El Faro de Ceuta, Europa Press"/>
    <s v="35.894568731, -5.320015124"/>
    <x v="2"/>
  </r>
  <r>
    <x v="0"/>
    <x v="5"/>
    <x v="3"/>
    <s v="Central America"/>
    <x v="0"/>
    <s v="Guatemala"/>
    <n v="1"/>
    <n v="0"/>
    <n v="1"/>
    <n v="0"/>
    <n v="0"/>
    <n v="1"/>
    <x v="2"/>
    <x v="5"/>
    <x v="0"/>
    <s v="Children's hospital in Corpus Christi, Texas, USA - after being detained by US Border Patrol on 19 April right after crossing the border near El Paso, Texas, USA"/>
    <s v="Buzzfeed News, Al Jazeera"/>
    <s v="27.7490298, -97.3863474"/>
    <x v="0"/>
  </r>
  <r>
    <x v="0"/>
    <x v="5"/>
    <x v="3"/>
    <s v="Central America"/>
    <x v="0"/>
    <s v="Honduras"/>
    <n v="1"/>
    <n v="0"/>
    <n v="1"/>
    <n v="0"/>
    <n v="0"/>
    <n v="1"/>
    <x v="0"/>
    <x v="4"/>
    <x v="0"/>
    <s v="Inside freight train carriage in Eagle Pass, Maverick County, Texas, USA"/>
    <s v="Eagle Pass Texas News, Zócalo"/>
    <s v="28.706848427, -100.507718231"/>
    <x v="0"/>
  </r>
  <r>
    <x v="0"/>
    <x v="5"/>
    <x v="3"/>
    <s v="Eastern Africa (P)"/>
    <x v="8"/>
    <s v="Unknown"/>
    <n v="2"/>
    <n v="0"/>
    <n v="2"/>
    <n v="0"/>
    <n v="0"/>
    <n v="2"/>
    <x v="0"/>
    <x v="0"/>
    <x v="1"/>
    <s v="Sirte, Libya"/>
    <s v="Mixed Migration Monitoring Mechanism Initiative (4Mi)"/>
    <s v="31.161294, 16.574304"/>
    <x v="9"/>
  </r>
  <r>
    <x v="0"/>
    <x v="5"/>
    <x v="3"/>
    <s v="Eastern Africa (P)"/>
    <x v="8"/>
    <s v="Unknown"/>
    <n v="2"/>
    <n v="0"/>
    <n v="2"/>
    <n v="0"/>
    <n v="0"/>
    <n v="2"/>
    <x v="3"/>
    <x v="1"/>
    <x v="9"/>
    <s v="On the Libya-Tunisia border"/>
    <s v="Mixed Migration Monitoring Mechanism Initiative (4Mi)"/>
    <s v="32.457955, 11.528213"/>
    <x v="9"/>
  </r>
  <r>
    <x v="0"/>
    <x v="5"/>
    <x v="3"/>
    <s v="Eastern Africa (P)"/>
    <x v="8"/>
    <s v="Unknown"/>
    <n v="1"/>
    <n v="0"/>
    <n v="1"/>
    <n v="0"/>
    <n v="1"/>
    <n v="0"/>
    <x v="0"/>
    <x v="0"/>
    <x v="9"/>
    <s v="Unspecified location in the Sahara desert, Sudan"/>
    <s v="Mixed Migration Monitoring Mechanism Initiative (4Mi)"/>
    <s v="18.448899, 26.220846"/>
    <x v="9"/>
  </r>
  <r>
    <x v="0"/>
    <x v="5"/>
    <x v="3"/>
    <s v="Eastern Africa (P)"/>
    <x v="8"/>
    <s v="Unknown"/>
    <n v="2"/>
    <n v="0"/>
    <n v="2"/>
    <n v="0"/>
    <n v="1"/>
    <n v="1"/>
    <x v="2"/>
    <x v="0"/>
    <x v="9"/>
    <s v="Unspecified location in the Sahara desert, Sudan"/>
    <s v="Mixed Migration Monitoring Mechanism Initiative (4Mi)"/>
    <s v="18.448899, 26.220846"/>
    <x v="9"/>
  </r>
  <r>
    <x v="0"/>
    <x v="5"/>
    <x v="3"/>
    <s v="Eastern Africa (P)"/>
    <x v="8"/>
    <s v="Unknown"/>
    <n v="1"/>
    <n v="0"/>
    <n v="1"/>
    <n v="0"/>
    <n v="1"/>
    <n v="0"/>
    <x v="0"/>
    <x v="0"/>
    <x v="9"/>
    <s v="Atbara, Sudan"/>
    <s v="Mixed Migration Monitoring Mechanism Initiative (4Mi)"/>
    <s v="17.690454, 34.042331"/>
    <x v="9"/>
  </r>
  <r>
    <x v="0"/>
    <x v="5"/>
    <x v="3"/>
    <s v="Eastern Africa (P)"/>
    <x v="8"/>
    <s v="Unknown"/>
    <n v="3"/>
    <n v="0"/>
    <n v="3"/>
    <n v="0"/>
    <n v="1"/>
    <n v="1"/>
    <x v="0"/>
    <x v="0"/>
    <x v="9"/>
    <s v="Unspecified location in the Sahara desert, Libya"/>
    <s v="Mixed Migration Monitoring Mechanism Initiative (4Mi)"/>
    <s v="24.663612, 21.384746"/>
    <x v="9"/>
  </r>
  <r>
    <x v="0"/>
    <x v="5"/>
    <x v="3"/>
    <s v="Eastern Africa (P)"/>
    <x v="8"/>
    <s v="Unknown"/>
    <n v="7"/>
    <n v="0"/>
    <n v="7"/>
    <n v="0"/>
    <n v="0"/>
    <n v="0"/>
    <x v="0"/>
    <x v="4"/>
    <x v="9"/>
    <s v="Unspecified location in the Sahara desert, Libya"/>
    <s v="Mixed Migration Monitoring Mechanism Initiative (4Mi)"/>
    <s v="24.663612, 21.384746"/>
    <x v="9"/>
  </r>
  <r>
    <x v="0"/>
    <x v="5"/>
    <x v="3"/>
    <s v="Eastern Africa (P)"/>
    <x v="6"/>
    <s v="Unknown"/>
    <n v="1"/>
    <n v="0"/>
    <n v="1"/>
    <n v="0"/>
    <n v="0"/>
    <n v="1"/>
    <x v="0"/>
    <x v="5"/>
    <x v="1"/>
    <s v="Dhobley, Afmadow District, Lower Juba, Somalia"/>
    <s v="Mixed Migration Monitoring Mechanism Initiative (4Mi)"/>
    <s v="2.5, 42.329444"/>
    <x v="8"/>
  </r>
  <r>
    <x v="0"/>
    <x v="5"/>
    <x v="3"/>
    <s v="Eastern Africa (P)"/>
    <x v="8"/>
    <s v="Unknown"/>
    <n v="2"/>
    <n v="0"/>
    <n v="2"/>
    <n v="0"/>
    <n v="2"/>
    <n v="0"/>
    <x v="0"/>
    <x v="0"/>
    <x v="1"/>
    <s v="Near Alexandria, Egypt"/>
    <s v="Mixed Migration Monitoring Mechanism Initiative (4Mi)"/>
    <s v="31.13712, 29.945215"/>
    <x v="9"/>
  </r>
  <r>
    <x v="0"/>
    <x v="5"/>
    <x v="3"/>
    <s v="Eastern Africa (P)"/>
    <x v="8"/>
    <s v="Unknown"/>
    <n v="1"/>
    <n v="0"/>
    <n v="1"/>
    <n v="0"/>
    <n v="1"/>
    <n v="0"/>
    <x v="0"/>
    <x v="0"/>
    <x v="9"/>
    <s v="Bani Walid, Libya"/>
    <s v="Mixed Migration Monitoring Mechanism Initiative (4Mi)"/>
    <s v="31.718439, 14.10823"/>
    <x v="9"/>
  </r>
  <r>
    <x v="0"/>
    <x v="5"/>
    <x v="3"/>
    <s v="Eastern Africa (P)"/>
    <x v="8"/>
    <s v="Unknown"/>
    <n v="3"/>
    <n v="0"/>
    <n v="3"/>
    <n v="0"/>
    <n v="1"/>
    <n v="1"/>
    <x v="0"/>
    <x v="0"/>
    <x v="1"/>
    <s v="Tripoli, Libya"/>
    <s v="Mixed Migration Monitoring Mechanism Initiative (4Mi)"/>
    <s v="32.829024, 13.205116"/>
    <x v="9"/>
  </r>
  <r>
    <x v="0"/>
    <x v="5"/>
    <x v="3"/>
    <s v="Eastern Africa (P)"/>
    <x v="8"/>
    <s v="Unknown"/>
    <n v="3"/>
    <n v="0"/>
    <n v="3"/>
    <n v="0"/>
    <n v="1"/>
    <n v="1"/>
    <x v="0"/>
    <x v="0"/>
    <x v="9"/>
    <s v="Bani Walid, Libya"/>
    <s v="Mixed Migration Monitoring Mechanism Initiative (4Mi)"/>
    <s v="31.718439, 14.10823"/>
    <x v="9"/>
  </r>
  <r>
    <x v="0"/>
    <x v="5"/>
    <x v="3"/>
    <s v="Eastern Africa (P)"/>
    <x v="8"/>
    <s v="Unknown"/>
    <n v="5"/>
    <n v="0"/>
    <n v="5"/>
    <n v="0"/>
    <n v="1"/>
    <n v="2"/>
    <x v="2"/>
    <x v="0"/>
    <x v="1"/>
    <s v="Tripoli, Libya"/>
    <s v="Mixed Migration Monitoring Mechanism Initiative (4Mi)"/>
    <s v="32.829024, 13.205116"/>
    <x v="9"/>
  </r>
  <r>
    <x v="0"/>
    <x v="5"/>
    <x v="3"/>
    <s v="Eastern Africa (P)"/>
    <x v="8"/>
    <s v="Unknown"/>
    <n v="1"/>
    <n v="0"/>
    <n v="1"/>
    <n v="0"/>
    <n v="0"/>
    <n v="1"/>
    <x v="0"/>
    <x v="0"/>
    <x v="9"/>
    <s v="Sabha, Libya"/>
    <s v="Mixed Migration Monitoring Mechanism Initiative (4Mi)"/>
    <s v="26.963269, 14.521091"/>
    <x v="9"/>
  </r>
  <r>
    <x v="0"/>
    <x v="5"/>
    <x v="4"/>
    <s v="Central America"/>
    <x v="0"/>
    <s v="Honduras"/>
    <n v="2"/>
    <n v="2"/>
    <n v="4"/>
    <n v="5"/>
    <n v="1"/>
    <n v="2"/>
    <x v="1"/>
    <x v="3"/>
    <x v="0"/>
    <s v="Río Bravo, near Del Río, Val Verde County, Texas, USA"/>
    <s v="US Border Patrol"/>
    <s v="29.333146234, -100.939984374"/>
    <x v="0"/>
  </r>
  <r>
    <x v="0"/>
    <x v="5"/>
    <x v="4"/>
    <s v="Latin America / Caribbean (P)"/>
    <x v="7"/>
    <s v="Unknown"/>
    <n v="1"/>
    <n v="0"/>
    <n v="1"/>
    <n v="0"/>
    <n v="0"/>
    <n v="1"/>
    <x v="0"/>
    <x v="3"/>
    <x v="0"/>
    <s v="Río Bravo, near Colonia Santa Maria, Coahuila, Mexico"/>
    <s v="Posto"/>
    <s v="28.7226959, -100.5166047"/>
    <x v="7"/>
  </r>
  <r>
    <x v="0"/>
    <x v="5"/>
    <x v="4"/>
    <s v="Unknown"/>
    <x v="1"/>
    <s v="Unknown"/>
    <n v="1"/>
    <n v="0"/>
    <n v="1"/>
    <n v="0"/>
    <n v="0"/>
    <n v="1"/>
    <x v="0"/>
    <x v="3"/>
    <x v="12"/>
    <s v="River Kupa/Kolpa in Žakanje county, Croatia "/>
    <s v="Police directorate Karlovac, KaPortal"/>
    <s v="45.613822609, 15.307654499"/>
    <x v="13"/>
  </r>
  <r>
    <x v="0"/>
    <x v="5"/>
    <x v="4"/>
    <s v="Western Asia"/>
    <x v="2"/>
    <s v="Syrian Arab Republic"/>
    <n v="1"/>
    <n v="0"/>
    <n v="1"/>
    <n v="13"/>
    <n v="0"/>
    <n v="1"/>
    <x v="0"/>
    <x v="3"/>
    <x v="2"/>
    <s v="Body recovered on beach in Bodrum, Türkiye"/>
    <s v="Alarm Phone"/>
    <s v="37.029691799, 27.407797996"/>
    <x v="2"/>
  </r>
  <r>
    <x v="0"/>
    <x v="5"/>
    <x v="4"/>
    <s v="Western Africa"/>
    <x v="2"/>
    <s v="Senegal"/>
    <n v="0"/>
    <n v="9"/>
    <n v="9"/>
    <n v="3"/>
    <n v="1"/>
    <n v="8"/>
    <x v="0"/>
    <x v="3"/>
    <x v="5"/>
    <s v="Unspecified location in the Gibraltar Strait, off the coast of Tangiers, Morocco"/>
    <s v="Alarm Phone"/>
    <s v="35.86529691, -5.827087845"/>
    <x v="2"/>
  </r>
  <r>
    <x v="0"/>
    <x v="5"/>
    <x v="4"/>
    <s v="Sub-Saharan Africa (P)"/>
    <x v="8"/>
    <s v="Unknown"/>
    <n v="1"/>
    <n v="0"/>
    <n v="1"/>
    <n v="0"/>
    <n v="0"/>
    <n v="1"/>
    <x v="0"/>
    <x v="5"/>
    <x v="1"/>
    <s v="Unspecified location in Algeria"/>
    <s v="Mixed Migration Monitoring Mechanism Initiative (4Mi)"/>
    <s v="3.987656, 19.834348"/>
    <x v="9"/>
  </r>
  <r>
    <x v="0"/>
    <x v="5"/>
    <x v="4"/>
    <s v="Unknown"/>
    <x v="2"/>
    <s v="Unknown"/>
    <n v="0"/>
    <n v="4"/>
    <n v="4"/>
    <n v="8"/>
    <n v="0"/>
    <n v="0"/>
    <x v="0"/>
    <x v="3"/>
    <x v="5"/>
    <s v="Unspecified location in the Gibraltar Strait, off the coast of Morocco"/>
    <s v="Caminando Fronteras"/>
    <s v="35.86529691, -5.827087845"/>
    <x v="2"/>
  </r>
  <r>
    <x v="0"/>
    <x v="5"/>
    <x v="4"/>
    <s v="Unknown"/>
    <x v="2"/>
    <s v="Unknown"/>
    <n v="1"/>
    <n v="0"/>
    <n v="1"/>
    <n v="4"/>
    <n v="1"/>
    <n v="0"/>
    <x v="0"/>
    <x v="3"/>
    <x v="5"/>
    <s v="Off the coast of Cap Espartel, Tangiers, Morocco (Gibraltar Strait)"/>
    <s v="Caminando Fronteras"/>
    <s v="35.838369395, -5.982963672"/>
    <x v="2"/>
  </r>
  <r>
    <x v="0"/>
    <x v="5"/>
    <x v="4"/>
    <s v="Sub-Saharan Africa (P)"/>
    <x v="11"/>
    <s v="Unknown"/>
    <n v="4"/>
    <n v="0"/>
    <n v="4"/>
    <n v="0"/>
    <n v="0"/>
    <n v="4"/>
    <x v="0"/>
    <x v="1"/>
    <x v="1"/>
    <s v="Arbinda, Burkina Faso"/>
    <s v="Mixed Migration Monitoring Mechanism Initiative (4Mi)"/>
    <s v="-0.860624, 14.22495"/>
    <x v="14"/>
  </r>
  <r>
    <x v="0"/>
    <x v="5"/>
    <x v="4"/>
    <s v="Sub-Saharan Africa (P)"/>
    <x v="11"/>
    <s v="Unknown"/>
    <n v="2"/>
    <n v="0"/>
    <n v="2"/>
    <n v="0"/>
    <n v="0"/>
    <n v="2"/>
    <x v="2"/>
    <x v="1"/>
    <x v="1"/>
    <s v="Sikire, Burkina Faso"/>
    <s v="Mixed Migration Monitoring Mechanism Initiative (4Mi)"/>
    <s v="-0.756404, 14.304578"/>
    <x v="14"/>
  </r>
  <r>
    <x v="0"/>
    <x v="5"/>
    <x v="4"/>
    <s v="Sub-Saharan Africa (P)"/>
    <x v="11"/>
    <s v="Unknown"/>
    <n v="1"/>
    <n v="0"/>
    <n v="1"/>
    <n v="0"/>
    <n v="0"/>
    <n v="1"/>
    <x v="0"/>
    <x v="0"/>
    <x v="1"/>
    <s v="Abidjan, Ivory Coast"/>
    <s v="Mixed Migration Monitoring Mechanism Initiative (4Mi)"/>
    <s v="-4.024984, 5.34845"/>
    <x v="14"/>
  </r>
  <r>
    <x v="0"/>
    <x v="5"/>
    <x v="4"/>
    <s v="Sub-Saharan Africa (P)"/>
    <x v="11"/>
    <s v="Unknown"/>
    <n v="3"/>
    <n v="0"/>
    <n v="3"/>
    <n v="0"/>
    <n v="3"/>
    <n v="0"/>
    <x v="0"/>
    <x v="5"/>
    <x v="9"/>
    <s v="Lagos, Nigeria"/>
    <s v="Mixed Migration Monitoring Mechanism Initiative (4Mi)"/>
    <s v="3.37494, 6.519403"/>
    <x v="14"/>
  </r>
  <r>
    <x v="0"/>
    <x v="5"/>
    <x v="4"/>
    <s v="Eastern Africa (P)"/>
    <x v="6"/>
    <s v="Unknown"/>
    <n v="1"/>
    <n v="0"/>
    <n v="1"/>
    <n v="0"/>
    <n v="0"/>
    <n v="1"/>
    <x v="0"/>
    <x v="5"/>
    <x v="1"/>
    <s v="Oodweyne, Somalia"/>
    <s v="Mixed Migration Monitoring Mechanism Initiative (4Mi)"/>
    <s v="9.405992, 45.067997"/>
    <x v="8"/>
  </r>
  <r>
    <x v="0"/>
    <x v="5"/>
    <x v="4"/>
    <s v="Sub-Saharan Africa (P)"/>
    <x v="11"/>
    <s v="Unknown"/>
    <n v="1"/>
    <n v="0"/>
    <n v="1"/>
    <n v="0"/>
    <n v="1"/>
    <n v="0"/>
    <x v="0"/>
    <x v="5"/>
    <x v="9"/>
    <s v="Niamey, Niger"/>
    <s v="Mixed Migration Monitoring Mechanism Initiative (4Mi)"/>
    <s v="2.123324, 13.508763"/>
    <x v="14"/>
  </r>
  <r>
    <x v="0"/>
    <x v="5"/>
    <x v="4"/>
    <s v="Sub-Saharan Africa (P)"/>
    <x v="8"/>
    <s v="Unknown"/>
    <n v="2"/>
    <n v="0"/>
    <n v="2"/>
    <n v="0"/>
    <n v="0"/>
    <n v="2"/>
    <x v="0"/>
    <x v="0"/>
    <x v="9"/>
    <s v="Tamanrasset, Algeria"/>
    <s v="Mixed Migration Monitoring Mechanism Initiative (4Mi)"/>
    <s v="5.518411, 22.780989"/>
    <x v="9"/>
  </r>
  <r>
    <x v="0"/>
    <x v="5"/>
    <x v="4"/>
    <s v="Sub-Saharan Africa (P)"/>
    <x v="11"/>
    <s v="Unknown"/>
    <n v="1"/>
    <n v="0"/>
    <n v="1"/>
    <n v="0"/>
    <n v="1"/>
    <n v="0"/>
    <x v="0"/>
    <x v="1"/>
    <x v="1"/>
    <s v="Gao, Mali"/>
    <s v="Mixed Migration Monitoring Mechanism Initiative (4Mi)"/>
    <s v="-0.028555, 16.261959"/>
    <x v="14"/>
  </r>
  <r>
    <x v="0"/>
    <x v="5"/>
    <x v="4"/>
    <s v="Sub-Saharan Africa (P)"/>
    <x v="11"/>
    <s v="Unknown"/>
    <n v="1"/>
    <n v="0"/>
    <n v="1"/>
    <n v="0"/>
    <n v="0"/>
    <n v="1"/>
    <x v="0"/>
    <x v="0"/>
    <x v="1"/>
    <s v="Abidjan, Ivory Coast"/>
    <s v="Mixed Migration Monitoring Mechanism Initiative (4Mi)"/>
    <s v="-4.024984, 5.34845"/>
    <x v="14"/>
  </r>
  <r>
    <x v="0"/>
    <x v="5"/>
    <x v="4"/>
    <s v="Sub-Saharan Africa (P)"/>
    <x v="11"/>
    <s v="Unknown"/>
    <n v="1"/>
    <n v="0"/>
    <n v="1"/>
    <n v="0"/>
    <n v="0"/>
    <n v="1"/>
    <x v="0"/>
    <x v="5"/>
    <x v="1"/>
    <s v="Tambacounda, Senegal"/>
    <s v="Mixed Migration Monitoring Mechanism Initiative (4Mi)"/>
    <s v="-13.671278, 13.76998"/>
    <x v="14"/>
  </r>
  <r>
    <x v="0"/>
    <x v="5"/>
    <x v="4"/>
    <s v="Sub-Saharan Africa (P)"/>
    <x v="2"/>
    <s v="Unknown"/>
    <n v="1"/>
    <n v="0"/>
    <n v="1"/>
    <n v="0"/>
    <n v="1"/>
    <n v="0"/>
    <x v="0"/>
    <x v="3"/>
    <x v="5"/>
    <s v="Body found on beach in Azla, Tetouan, Morocco (Alboran Sea)"/>
    <s v="El Faro de Ceuta"/>
    <s v="35.5517323, -5.2421669"/>
    <x v="2"/>
  </r>
  <r>
    <x v="0"/>
    <x v="5"/>
    <x v="4"/>
    <s v="Southern Asia"/>
    <x v="2"/>
    <s v="Afghanistan"/>
    <n v="9"/>
    <n v="3"/>
    <n v="12"/>
    <n v="5"/>
    <n v="4"/>
    <n v="0"/>
    <x v="4"/>
    <x v="3"/>
    <x v="2"/>
    <s v="Off the coast of the island of Ciplak, province of Balikesir, Ayvalik, Türkiye"/>
    <s v="Turkish Coast Guard via IOM Türkiye"/>
    <s v="39.290756355, 26.57642698"/>
    <x v="2"/>
  </r>
  <r>
    <x v="0"/>
    <x v="5"/>
    <x v="4"/>
    <s v="Southern Asia (P)"/>
    <x v="4"/>
    <s v="Unknown"/>
    <n v="5"/>
    <n v="0"/>
    <n v="5"/>
    <n v="0"/>
    <n v="2"/>
    <n v="2"/>
    <x v="3"/>
    <x v="0"/>
    <x v="1"/>
    <s v="Bangkok, Thailand"/>
    <s v="Mixed Migration Monitoring Mechanism Initiative (4Mi)"/>
    <s v="13.62403, 100.403506"/>
    <x v="5"/>
  </r>
  <r>
    <x v="0"/>
    <x v="5"/>
    <x v="4"/>
    <s v="Southern Asia (P)"/>
    <x v="4"/>
    <s v="Unknown"/>
    <n v="8"/>
    <n v="0"/>
    <n v="8"/>
    <n v="0"/>
    <n v="2"/>
    <n v="2"/>
    <x v="3"/>
    <x v="0"/>
    <x v="1"/>
    <s v="Chittagong Division, Bangladesh"/>
    <s v="Mixed Migration Monitoring Mechanism Initiative (4Mi)"/>
    <s v="22.352094, 91.862493"/>
    <x v="6"/>
  </r>
  <r>
    <x v="0"/>
    <x v="5"/>
    <x v="4"/>
    <s v="Western Africa"/>
    <x v="2"/>
    <s v="Senegal"/>
    <n v="1"/>
    <n v="0"/>
    <n v="1"/>
    <n v="0"/>
    <n v="1"/>
    <n v="0"/>
    <x v="0"/>
    <x v="2"/>
    <x v="5"/>
    <s v="Body recovered 1 mile off the Port of Algeciras, Cádiz, Spain (Gibraltar Strait)"/>
    <s v="La Voz Digital, Europa Sur"/>
    <s v="36.076291184, -5.363376372"/>
    <x v="2"/>
  </r>
  <r>
    <x v="0"/>
    <x v="5"/>
    <x v="4"/>
    <s v="Central America"/>
    <x v="7"/>
    <s v="Honduras"/>
    <n v="1"/>
    <n v="0"/>
    <n v="1"/>
    <n v="0"/>
    <n v="0"/>
    <n v="1"/>
    <x v="0"/>
    <x v="4"/>
    <x v="1"/>
    <s v="Train tracks near Calzada Ignacio Zaragoza, in Colonia Tepeyac, Puebla, Mexico"/>
    <s v="El Sol de Puebla, La Prensa"/>
    <s v="19.072646809, -98.176404242"/>
    <x v="7"/>
  </r>
  <r>
    <x v="0"/>
    <x v="5"/>
    <x v="4"/>
    <s v="Southern Asia"/>
    <x v="4"/>
    <s v="Indonesia"/>
    <n v="1"/>
    <n v="3"/>
    <n v="4"/>
    <n v="0"/>
    <n v="0"/>
    <n v="0"/>
    <x v="0"/>
    <x v="3"/>
    <x v="1"/>
    <s v="Off the cost of Nongsa, Batam Islands, Riau Islands Province, Malaysia"/>
    <s v="IOM Indonesia, Detik News"/>
    <s v="1.922841617, 104.155461901"/>
    <x v="5"/>
  </r>
  <r>
    <x v="2"/>
    <x v="5"/>
    <x v="4"/>
    <s v="Central America"/>
    <x v="7"/>
    <s v="El Salvador,Guatemala"/>
    <n v="2"/>
    <n v="0"/>
    <n v="2"/>
    <n v="5"/>
    <n v="1"/>
    <n v="1"/>
    <x v="2"/>
    <x v="4"/>
    <x v="1"/>
    <s v="Between Comitán de Domínguez and San Cristóbal de las Casas, Chiapas, Mexico"/>
    <s v="El Universal "/>
    <s v="16.416331403, -92.259368269"/>
    <x v="7"/>
  </r>
  <r>
    <x v="0"/>
    <x v="5"/>
    <x v="4"/>
    <s v="Sub-Saharan Africa (P)"/>
    <x v="11"/>
    <s v="Unknown"/>
    <n v="2"/>
    <n v="0"/>
    <n v="2"/>
    <n v="0"/>
    <n v="1"/>
    <n v="1"/>
    <x v="0"/>
    <x v="0"/>
    <x v="1"/>
    <s v="Ougadougou, Burkina Faso"/>
    <s v="Mixed Migration Monitoring Mechanism Initiative (4Mi)"/>
    <s v="-1.52105, 12.368721"/>
    <x v="14"/>
  </r>
  <r>
    <x v="0"/>
    <x v="5"/>
    <x v="4"/>
    <s v="Sub-Saharan Africa (P)"/>
    <x v="11"/>
    <s v="Unknown"/>
    <n v="1"/>
    <n v="0"/>
    <n v="1"/>
    <n v="0"/>
    <n v="1"/>
    <n v="0"/>
    <x v="0"/>
    <x v="5"/>
    <x v="1"/>
    <s v="Kaya, Burkina Faso"/>
    <s v="Mixed Migration Monitoring Mechanism Initiative (4Mi)"/>
    <s v="-1.086697, 13.089834"/>
    <x v="14"/>
  </r>
  <r>
    <x v="0"/>
    <x v="5"/>
    <x v="4"/>
    <s v="Sub-Saharan Africa (P)"/>
    <x v="8"/>
    <s v="Unknown"/>
    <n v="4"/>
    <n v="0"/>
    <n v="4"/>
    <n v="0"/>
    <n v="1"/>
    <n v="2"/>
    <x v="3"/>
    <x v="0"/>
    <x v="1"/>
    <s v="Unspecified location in Algeria"/>
    <s v="Mixed Migration Monitoring Mechanism Initiative (4Mi)"/>
    <s v="-1.307491, 23.338396"/>
    <x v="9"/>
  </r>
  <r>
    <x v="0"/>
    <x v="5"/>
    <x v="4"/>
    <s v="South America"/>
    <x v="7"/>
    <s v="Ecuador"/>
    <n v="1"/>
    <n v="0"/>
    <n v="1"/>
    <n v="0"/>
    <n v="1"/>
    <n v="0"/>
    <x v="0"/>
    <x v="3"/>
    <x v="0"/>
    <s v="Río Bravo, near Calle Hidalgo, Nuevo Laredo, Tamaulipas, Mexico"/>
    <s v="Vox Pópuli"/>
    <s v="27.495635827, -99.489473063"/>
    <x v="7"/>
  </r>
  <r>
    <x v="0"/>
    <x v="5"/>
    <x v="4"/>
    <s v="Latin America / Caribbean (P)"/>
    <x v="7"/>
    <s v="Unknown"/>
    <n v="1"/>
    <n v="0"/>
    <n v="1"/>
    <n v="0"/>
    <n v="0"/>
    <n v="1"/>
    <x v="0"/>
    <x v="3"/>
    <x v="0"/>
    <s v="Río Bravo, near El Sinaí, Nuevo Laredo, Tamaulipas, Mexico"/>
    <s v="El Mañana"/>
    <s v="27.499010531, -99.508511442"/>
    <x v="7"/>
  </r>
  <r>
    <x v="0"/>
    <x v="5"/>
    <x v="4"/>
    <s v="Southern Asia"/>
    <x v="4"/>
    <s v="Myanmar"/>
    <n v="4"/>
    <n v="0"/>
    <n v="4"/>
    <n v="3"/>
    <n v="2"/>
    <n v="0"/>
    <x v="0"/>
    <x v="3"/>
    <x v="1"/>
    <s v="Naf River, on the border between Bangladesh and Myanmar"/>
    <s v="New Age Bangladesh via UNHCR"/>
    <s v="21.002674422, 92.260971125"/>
    <x v="5"/>
  </r>
  <r>
    <x v="0"/>
    <x v="5"/>
    <x v="4"/>
    <s v="Caribbean"/>
    <x v="7"/>
    <s v="Cuba"/>
    <n v="1"/>
    <n v="0"/>
    <n v="1"/>
    <n v="0"/>
    <n v="1"/>
    <n v="0"/>
    <x v="0"/>
    <x v="1"/>
    <x v="1"/>
    <s v="Calle 5a Sur and 6a Oriente, Tapachula, Chiapas, Mexico"/>
    <s v="El Universal, CiberCuba"/>
    <s v="14.901059828, -92.261950526"/>
    <x v="7"/>
  </r>
  <r>
    <x v="0"/>
    <x v="5"/>
    <x v="4"/>
    <s v="Sub-Saharan Africa (P)"/>
    <x v="8"/>
    <s v="Unknown"/>
    <n v="9"/>
    <n v="0"/>
    <n v="9"/>
    <n v="0"/>
    <n v="0"/>
    <n v="0"/>
    <x v="0"/>
    <x v="2"/>
    <x v="1"/>
    <s v="Almarkadji, Algeria"/>
    <s v="Mixed Migration Monitoring Mechanism Initiative (4Mi)"/>
    <s v="-1.419583, 23.073946"/>
    <x v="9"/>
  </r>
  <r>
    <x v="0"/>
    <x v="5"/>
    <x v="4"/>
    <s v="Sub-Saharan Africa (P)"/>
    <x v="11"/>
    <s v="Unknown"/>
    <n v="1"/>
    <n v="0"/>
    <n v="1"/>
    <n v="0"/>
    <n v="1"/>
    <n v="0"/>
    <x v="2"/>
    <x v="5"/>
    <x v="1"/>
    <s v="Unspecified location in Guinea"/>
    <s v="Mixed Migration Monitoring Mechanism Initiative (4Mi)"/>
    <s v="-9.397013, 9.971204"/>
    <x v="14"/>
  </r>
  <r>
    <x v="0"/>
    <x v="5"/>
    <x v="4"/>
    <s v="Sub-Saharan Africa (P)"/>
    <x v="11"/>
    <s v="Unknown"/>
    <n v="1"/>
    <n v="0"/>
    <n v="1"/>
    <n v="0"/>
    <n v="0"/>
    <n v="1"/>
    <x v="0"/>
    <x v="1"/>
    <x v="1"/>
    <s v="Nassoumbou, Burkina Faso"/>
    <s v="Mixed Migration Monitoring Mechanism Initiative (4Mi)"/>
    <s v="-1.551727, 14.409062"/>
    <x v="14"/>
  </r>
  <r>
    <x v="0"/>
    <x v="5"/>
    <x v="4"/>
    <s v="Northern Africa"/>
    <x v="8"/>
    <s v="Morocco"/>
    <n v="1"/>
    <n v="0"/>
    <n v="1"/>
    <n v="11"/>
    <n v="0"/>
    <n v="1"/>
    <x v="0"/>
    <x v="3"/>
    <x v="10"/>
    <s v="Body found on coast near Caleta del Mariscadero, Tinajo, Lanzarote (Spain)"/>
    <s v="La Voz de Lanzarote, Canarias7"/>
    <s v="29.0638308, -13.7675788"/>
    <x v="13"/>
  </r>
  <r>
    <x v="0"/>
    <x v="5"/>
    <x v="4"/>
    <s v="Latin America / Caribbean (P)"/>
    <x v="0"/>
    <s v="Unknown"/>
    <n v="1"/>
    <n v="0"/>
    <n v="1"/>
    <n v="0"/>
    <n v="0"/>
    <n v="1"/>
    <x v="0"/>
    <x v="0"/>
    <x v="0"/>
    <s v="Pima Country Office of the Medical Examiner jurisdiction, Arizona, USA (see coordinates for exact location)"/>
    <s v="Pima County Office of the Medical Examiner (PCOME)"/>
    <s v="32.29458, -113.23042"/>
    <x v="0"/>
  </r>
  <r>
    <x v="0"/>
    <x v="5"/>
    <x v="4"/>
    <s v="Central America"/>
    <x v="7"/>
    <s v="Honduras"/>
    <n v="1"/>
    <n v="0"/>
    <n v="1"/>
    <n v="0"/>
    <n v="0"/>
    <n v="1"/>
    <x v="0"/>
    <x v="1"/>
    <x v="1"/>
    <s v="Near train tracks in Salto de Agua, Chiapas, Mexico"/>
    <s v="La Vanguardia, Angulo 7"/>
    <s v="17.555709223, -92.338776619"/>
    <x v="7"/>
  </r>
  <r>
    <x v="0"/>
    <x v="5"/>
    <x v="4"/>
    <s v="Central America"/>
    <x v="7"/>
    <s v="Guatemala"/>
    <n v="1"/>
    <n v="0"/>
    <n v="1"/>
    <n v="0"/>
    <n v="0"/>
    <n v="1"/>
    <x v="0"/>
    <x v="3"/>
    <x v="0"/>
    <s v="Río Bravo, near Ejido Santo Domingo, Guerrero, Coahuila, Mexico"/>
    <s v="Zócalo, K911 Noticias Piedras Negras"/>
    <s v="28.330829836, -100.30224752"/>
    <x v="7"/>
  </r>
  <r>
    <x v="0"/>
    <x v="5"/>
    <x v="4"/>
    <s v="Northern Africa"/>
    <x v="2"/>
    <s v="Unknown"/>
    <n v="2"/>
    <n v="0"/>
    <n v="2"/>
    <n v="24"/>
    <n v="1"/>
    <n v="0"/>
    <x v="2"/>
    <x v="3"/>
    <x v="5"/>
    <s v="Playa de Castilnovo, Conil de la Frontera, Cádiz, Spain (Gibraltar Strait)"/>
    <s v="Caminando Fronteras, EFE"/>
    <s v="36.2641224, -6.0873922"/>
    <x v="2"/>
  </r>
  <r>
    <x v="0"/>
    <x v="5"/>
    <x v="4"/>
    <s v="Sub-Saharan Africa (P)"/>
    <x v="11"/>
    <s v="Unknown"/>
    <n v="2"/>
    <n v="0"/>
    <n v="2"/>
    <n v="0"/>
    <n v="0"/>
    <n v="2"/>
    <x v="0"/>
    <x v="1"/>
    <x v="1"/>
    <s v="Arbinda, Burkina Faso"/>
    <s v="Mixed Migration Monitoring Mechanism Initiative (4Mi)"/>
    <s v="-0.860624, 14.22495"/>
    <x v="14"/>
  </r>
  <r>
    <x v="0"/>
    <x v="5"/>
    <x v="4"/>
    <s v="Latin America / Caribbean (P)"/>
    <x v="0"/>
    <s v="Unknown"/>
    <n v="1"/>
    <n v="0"/>
    <n v="1"/>
    <n v="0"/>
    <n v="0"/>
    <n v="1"/>
    <x v="0"/>
    <x v="0"/>
    <x v="0"/>
    <s v="Pima Country Office of the Medical Examiner jurisdiction, Arizona, USA (see coordinates for exact location)"/>
    <s v="Pima County Office of the Medical Examiner (PCOME)"/>
    <s v="32.135866, -113.135886"/>
    <x v="0"/>
  </r>
  <r>
    <x v="0"/>
    <x v="5"/>
    <x v="4"/>
    <s v="Sub-Saharan Africa (P)"/>
    <x v="11"/>
    <s v="Unknown"/>
    <n v="3"/>
    <n v="0"/>
    <n v="3"/>
    <n v="0"/>
    <n v="1"/>
    <n v="1"/>
    <x v="0"/>
    <x v="0"/>
    <x v="1"/>
    <s v="Kidal, Mali"/>
    <s v="Mixed Migration Monitoring Mechanism Initiative (4Mi)"/>
    <s v="1.409297, 18.451348"/>
    <x v="14"/>
  </r>
  <r>
    <x v="0"/>
    <x v="5"/>
    <x v="4"/>
    <s v="Sub-Saharan Africa (P)"/>
    <x v="11"/>
    <s v="Unknown"/>
    <n v="4"/>
    <n v="0"/>
    <n v="4"/>
    <n v="0"/>
    <n v="1"/>
    <n v="1"/>
    <x v="0"/>
    <x v="0"/>
    <x v="1"/>
    <s v="Bobo Dioulasso, Burkina Faso"/>
    <s v="Mixed Migration Monitoring Mechanism Initiative (4Mi)"/>
    <s v="-4.306153, 11.158826"/>
    <x v="14"/>
  </r>
  <r>
    <x v="0"/>
    <x v="5"/>
    <x v="4"/>
    <s v="Sub-Saharan Africa (P)"/>
    <x v="11"/>
    <s v="Unknown"/>
    <n v="1"/>
    <n v="0"/>
    <n v="1"/>
    <n v="0"/>
    <n v="0"/>
    <n v="1"/>
    <x v="2"/>
    <x v="0"/>
    <x v="9"/>
    <s v="Unspecified location in the Sahara Desert, Niger"/>
    <s v="Mixed Migration Monitoring Mechanism Initiative (4Mi)"/>
    <s v="11.519096, 20.684159"/>
    <x v="14"/>
  </r>
  <r>
    <x v="2"/>
    <x v="5"/>
    <x v="4"/>
    <s v="Unknown"/>
    <x v="2"/>
    <s v="Bangladesh,Egypt,Morocco,Unknown"/>
    <n v="4"/>
    <n v="55"/>
    <n v="59"/>
    <n v="16"/>
    <n v="0"/>
    <n v="0"/>
    <x v="0"/>
    <x v="3"/>
    <x v="6"/>
    <s v="Off the coast of Kerkennah, Tunisia. Boat departed from Libya."/>
    <s v="IOM Tunisia"/>
    <s v="34.643922078, 11.321992814"/>
    <x v="2"/>
  </r>
  <r>
    <x v="0"/>
    <x v="5"/>
    <x v="4"/>
    <s v="Western / Southern Asia (P)"/>
    <x v="1"/>
    <s v="Unknown"/>
    <n v="3"/>
    <n v="0"/>
    <n v="3"/>
    <n v="0"/>
    <n v="0"/>
    <n v="3"/>
    <x v="0"/>
    <x v="6"/>
    <x v="12"/>
    <s v="Bodies found inside abandoned facility of the former Bratstvo printing house, Gornje Prekounje, Bihac, Bosnia and Herzegovina"/>
    <s v="UNHCR, Blic, Ministry of Internal Affairs of Una-Sana Canton, Vecernji"/>
    <s v="44.811812617, 15.879408028"/>
    <x v="13"/>
  </r>
  <r>
    <x v="0"/>
    <x v="5"/>
    <x v="4"/>
    <s v="Central America"/>
    <x v="0"/>
    <s v="Mexico"/>
    <n v="1"/>
    <n v="0"/>
    <n v="1"/>
    <n v="0"/>
    <n v="0"/>
    <n v="1"/>
    <x v="0"/>
    <x v="4"/>
    <x v="0"/>
    <s v="Interstate highway I-10 East near Schuster Avenue near the University of Texas at El Paso, El Paso County, Texas, USA"/>
    <s v="El Paso Times"/>
    <s v="31.763443183, -106.506078588"/>
    <x v="0"/>
  </r>
  <r>
    <x v="0"/>
    <x v="5"/>
    <x v="4"/>
    <s v="Latin America / Caribbean (P)"/>
    <x v="0"/>
    <s v="Unknown"/>
    <n v="1"/>
    <n v="0"/>
    <n v="1"/>
    <n v="0"/>
    <n v="0"/>
    <n v="1"/>
    <x v="0"/>
    <x v="0"/>
    <x v="0"/>
    <s v="Pima Country Office of the Medical Examiner jurisdiction, Arizona, USA (see coordinates for exact location)"/>
    <s v="Pima County Office of the Medical Examiner (PCOME)"/>
    <s v="32.731083, -112.824617"/>
    <x v="0"/>
  </r>
  <r>
    <x v="0"/>
    <x v="5"/>
    <x v="4"/>
    <s v="Central America"/>
    <x v="7"/>
    <s v="Guatemala"/>
    <n v="1"/>
    <n v="0"/>
    <n v="1"/>
    <n v="2"/>
    <n v="0"/>
    <n v="1"/>
    <x v="0"/>
    <x v="4"/>
    <x v="1"/>
    <s v="Train tracks near Achotal, San Juan Evangelista, Veracruz, Mexico"/>
    <s v="La Opinion, TV Noticias Veracruz, EsNoticiaVeracruz"/>
    <s v="17.73107187, -95.131446728"/>
    <x v="7"/>
  </r>
  <r>
    <x v="0"/>
    <x v="5"/>
    <x v="4"/>
    <s v="Southern Asia (P)"/>
    <x v="5"/>
    <s v="Unknown"/>
    <n v="1"/>
    <n v="0"/>
    <n v="1"/>
    <n v="0"/>
    <n v="0"/>
    <n v="1"/>
    <x v="0"/>
    <x v="2"/>
    <x v="1"/>
    <s v="Yangon Division, Myanmar (en route to Thailand)"/>
    <s v="Mixed Migration Monitoring Mechanism Initiative (4Mi)"/>
    <s v="16.991318, 96.062731"/>
    <x v="5"/>
  </r>
  <r>
    <x v="0"/>
    <x v="5"/>
    <x v="4"/>
    <s v="Sub-Saharan Africa (P)"/>
    <x v="8"/>
    <s v="Unknown"/>
    <n v="1"/>
    <n v="0"/>
    <n v="1"/>
    <n v="0"/>
    <n v="0"/>
    <n v="1"/>
    <x v="0"/>
    <x v="1"/>
    <x v="9"/>
    <s v="Unspecified location in Algeria, near border with Niger"/>
    <s v="Mixed Migration Monitoring Mechanism Initiative (4Mi)"/>
    <s v="5.873958, 20.008058"/>
    <x v="9"/>
  </r>
  <r>
    <x v="0"/>
    <x v="5"/>
    <x v="4"/>
    <s v="Sub-Saharan Africa (P)"/>
    <x v="11"/>
    <s v="Unknown"/>
    <n v="2"/>
    <n v="0"/>
    <n v="2"/>
    <n v="0"/>
    <n v="0"/>
    <n v="2"/>
    <x v="0"/>
    <x v="1"/>
    <x v="1"/>
    <s v="Gorgadji, Burkina Faso"/>
    <s v="Mixed Migration Monitoring Mechanism Initiative (4Mi)"/>
    <s v="-0.519254, 14.032179"/>
    <x v="14"/>
  </r>
  <r>
    <x v="0"/>
    <x v="5"/>
    <x v="4"/>
    <s v="Sub-Saharan Africa (P)"/>
    <x v="11"/>
    <s v="Unknown"/>
    <n v="1"/>
    <n v="0"/>
    <n v="1"/>
    <n v="0"/>
    <n v="0"/>
    <n v="1"/>
    <x v="0"/>
    <x v="5"/>
    <x v="1"/>
    <s v="Timbuktu, Mali"/>
    <s v="Mixed Migration Monitoring Mechanism Initiative (4Mi)"/>
    <s v="-3.002443, 16.765672"/>
    <x v="14"/>
  </r>
  <r>
    <x v="0"/>
    <x v="5"/>
    <x v="4"/>
    <s v="Southern Asia (P)"/>
    <x v="4"/>
    <s v="Unknown"/>
    <n v="3"/>
    <n v="0"/>
    <n v="3"/>
    <n v="0"/>
    <n v="0"/>
    <n v="3"/>
    <x v="2"/>
    <x v="0"/>
    <x v="1"/>
    <s v="On a boat, off the coast of Pattani, Thailand"/>
    <s v="Mixed Migration Monitoring Mechanism Initiative (4Mi)"/>
    <s v="6.663116, 101.720689"/>
    <x v="2"/>
  </r>
  <r>
    <x v="0"/>
    <x v="5"/>
    <x v="4"/>
    <s v="South America"/>
    <x v="12"/>
    <s v="Venezuela (Bolivarian Republic of)"/>
    <n v="3"/>
    <n v="0"/>
    <n v="3"/>
    <n v="37"/>
    <n v="2"/>
    <n v="0"/>
    <x v="2"/>
    <x v="4"/>
    <x v="1"/>
    <s v="Road near Cúnquer, Cantón Bolívar, Carchi, Ecuador"/>
    <s v="El Comercio"/>
    <s v="0.4620818, -77.9426706"/>
    <x v="15"/>
  </r>
  <r>
    <x v="0"/>
    <x v="5"/>
    <x v="4"/>
    <s v="Western / Southern Asia (P)"/>
    <x v="1"/>
    <s v="Unknown"/>
    <n v="1"/>
    <n v="0"/>
    <n v="1"/>
    <n v="0"/>
    <n v="0"/>
    <n v="1"/>
    <x v="0"/>
    <x v="3"/>
    <x v="1"/>
    <s v="Evros/Meriç river, near Didymoteicho, Greece"/>
    <s v="UNHCR, Thrakinea"/>
    <s v="41.327261928, 26.509923237"/>
    <x v="13"/>
  </r>
  <r>
    <x v="0"/>
    <x v="5"/>
    <x v="4"/>
    <s v="Latin America / Caribbean (P)"/>
    <x v="0"/>
    <s v="Unknown"/>
    <n v="1"/>
    <n v="0"/>
    <n v="1"/>
    <n v="0"/>
    <n v="0"/>
    <n v="0"/>
    <x v="0"/>
    <x v="0"/>
    <x v="0"/>
    <s v="Pima Country Office of the Medical Examiner jurisdiction, Arizona, USA (see coordinates for exact location)"/>
    <s v="Pima County Office of the Medical Examiner (PCOME)"/>
    <s v="32.40015, -113.11957"/>
    <x v="0"/>
  </r>
  <r>
    <x v="0"/>
    <x v="5"/>
    <x v="4"/>
    <s v="Latin America / Caribbean (P)"/>
    <x v="0"/>
    <s v="Unknown"/>
    <n v="1"/>
    <n v="0"/>
    <n v="1"/>
    <n v="0"/>
    <n v="0"/>
    <n v="1"/>
    <x v="0"/>
    <x v="0"/>
    <x v="0"/>
    <s v="Pima Country Office of the Medical Examiner jurisdiction, Arizona, USA (see coordinates for exact location)"/>
    <s v="Pima County Office of the Medical Examiner (PCOME)"/>
    <s v="32.40818, -113.12102"/>
    <x v="0"/>
  </r>
  <r>
    <x v="0"/>
    <x v="5"/>
    <x v="4"/>
    <s v="Unknown"/>
    <x v="2"/>
    <s v="Unknown"/>
    <n v="1"/>
    <n v="0"/>
    <n v="1"/>
    <n v="0"/>
    <n v="0"/>
    <n v="0"/>
    <x v="0"/>
    <x v="0"/>
    <x v="6"/>
    <s v="Off the coast of Qarapoli, Libya"/>
    <s v="IOM Libya"/>
    <s v="32.818811709, 13.708121985"/>
    <x v="2"/>
  </r>
  <r>
    <x v="0"/>
    <x v="5"/>
    <x v="4"/>
    <s v="Western / Southern Asia (P)"/>
    <x v="10"/>
    <s v="Unknown"/>
    <n v="1"/>
    <n v="0"/>
    <n v="1"/>
    <n v="0"/>
    <n v="0"/>
    <n v="0"/>
    <x v="0"/>
    <x v="0"/>
    <x v="13"/>
    <s v="Evros/Meriç river, Yenikarpuzlu, Ipsala district, Edirne, Türkiye"/>
    <s v="CNNTürk, Hürriyet"/>
    <s v="40.850428559, 26.226310597"/>
    <x v="11"/>
  </r>
  <r>
    <x v="0"/>
    <x v="5"/>
    <x v="4"/>
    <s v="Latin America / Caribbean (P)"/>
    <x v="0"/>
    <s v="Unknown"/>
    <n v="1"/>
    <n v="0"/>
    <n v="1"/>
    <n v="0"/>
    <n v="0"/>
    <n v="1"/>
    <x v="0"/>
    <x v="0"/>
    <x v="0"/>
    <s v="Pima Country Office of the Medical Examiner jurisdiction, Arizona, USA (see coordinates for exact location)"/>
    <s v="Pima County Office of the Medical Examiner (PCOME)"/>
    <s v="32.4073, -113.1353"/>
    <x v="0"/>
  </r>
  <r>
    <x v="0"/>
    <x v="5"/>
    <x v="4"/>
    <s v="Latin America / Caribbean (P)"/>
    <x v="7"/>
    <s v="Unknown"/>
    <n v="1"/>
    <n v="0"/>
    <n v="1"/>
    <n v="1"/>
    <n v="0"/>
    <n v="1"/>
    <x v="0"/>
    <x v="4"/>
    <x v="1"/>
    <s v="Train tracks in Mesillas, Ramos Arizpe, Coahuila, Mexico "/>
    <s v="Newsweek Mexico, Linea Directa Portal"/>
    <s v="25.805945517, -101.007119515"/>
    <x v="7"/>
  </r>
  <r>
    <x v="0"/>
    <x v="5"/>
    <x v="4"/>
    <s v="Western Asia"/>
    <x v="2"/>
    <s v="Syrian Arab Republic"/>
    <n v="0"/>
    <n v="5"/>
    <n v="5"/>
    <n v="3"/>
    <n v="0"/>
    <n v="0"/>
    <x v="0"/>
    <x v="3"/>
    <x v="2"/>
    <s v="Off the coast of Chekka, Lebanon en route to Cyprus"/>
    <s v="AP, Daily Star Lebanon"/>
    <s v="34.37523206, 35.46993009"/>
    <x v="2"/>
  </r>
  <r>
    <x v="0"/>
    <x v="5"/>
    <x v="4"/>
    <s v="Central America"/>
    <x v="7"/>
    <s v="Unknown"/>
    <n v="1"/>
    <n v="0"/>
    <n v="1"/>
    <n v="4"/>
    <n v="1"/>
    <n v="0"/>
    <x v="2"/>
    <x v="4"/>
    <x v="1"/>
    <s v="Highway between Villahermosa and Macuspana, near Dos Montes, Tabasco, Mexico"/>
    <s v="Tabasco Hoy, Presencia"/>
    <s v="17.978890812, -92.821729096"/>
    <x v="7"/>
  </r>
  <r>
    <x v="0"/>
    <x v="5"/>
    <x v="4"/>
    <s v="Central America"/>
    <x v="0"/>
    <s v="Mexico"/>
    <n v="1"/>
    <n v="0"/>
    <n v="1"/>
    <n v="0"/>
    <n v="0"/>
    <n v="1"/>
    <x v="0"/>
    <x v="3"/>
    <x v="0"/>
    <s v="All American Canal, Calexico, Imperial County, California, USA"/>
    <s v="Imperial County Coroner's Office"/>
    <s v="32.721602777, -114.741105154"/>
    <x v="0"/>
  </r>
  <r>
    <x v="0"/>
    <x v="5"/>
    <x v="4"/>
    <s v="Sub-Saharan Africa (P)"/>
    <x v="11"/>
    <s v="Unknown"/>
    <n v="3"/>
    <n v="0"/>
    <n v="3"/>
    <n v="0"/>
    <n v="0"/>
    <n v="3"/>
    <x v="0"/>
    <x v="1"/>
    <x v="1"/>
    <s v="Unspecified location en route to Gorgadji, Burkina Faso"/>
    <s v="Mixed Migration Monitoring Mechanism Initiative (4Mi)"/>
    <s v="-0.514727, 14.020147"/>
    <x v="14"/>
  </r>
  <r>
    <x v="0"/>
    <x v="5"/>
    <x v="4"/>
    <s v="Sub-Saharan Africa (P)"/>
    <x v="11"/>
    <s v="Unknown"/>
    <n v="1"/>
    <n v="0"/>
    <n v="1"/>
    <n v="0"/>
    <n v="0"/>
    <n v="1"/>
    <x v="0"/>
    <x v="1"/>
    <x v="1"/>
    <s v="Koro, Mali"/>
    <s v="Mixed Migration Monitoring Mechanism Initiative (4Mi)"/>
    <s v="-3.083854, 14.071406"/>
    <x v="14"/>
  </r>
  <r>
    <x v="0"/>
    <x v="5"/>
    <x v="4"/>
    <s v="Sub-Saharan Africa (P)"/>
    <x v="11"/>
    <s v="Unknown"/>
    <n v="2"/>
    <n v="0"/>
    <n v="2"/>
    <n v="0"/>
    <n v="1"/>
    <n v="1"/>
    <x v="0"/>
    <x v="1"/>
    <x v="1"/>
    <s v="Bandiagara, Mali"/>
    <s v="Mixed Migration Monitoring Mechanism Initiative (4Mi)"/>
    <s v="-3.609872, 14.348009"/>
    <x v="14"/>
  </r>
  <r>
    <x v="0"/>
    <x v="5"/>
    <x v="4"/>
    <s v="Sub-Saharan Africa (P)"/>
    <x v="11"/>
    <s v="Unknown"/>
    <n v="1"/>
    <n v="0"/>
    <n v="1"/>
    <n v="0"/>
    <n v="0"/>
    <n v="1"/>
    <x v="0"/>
    <x v="1"/>
    <x v="1"/>
    <s v="Sevare, Mali"/>
    <s v="Mixed Migration Monitoring Mechanism Initiative (4Mi)"/>
    <s v="-4.095712, 14.522374"/>
    <x v="14"/>
  </r>
  <r>
    <x v="0"/>
    <x v="5"/>
    <x v="4"/>
    <s v="Sub-Saharan Africa (P)"/>
    <x v="11"/>
    <s v="Unknown"/>
    <n v="3"/>
    <n v="0"/>
    <n v="3"/>
    <n v="0"/>
    <n v="0"/>
    <n v="2"/>
    <x v="2"/>
    <x v="4"/>
    <x v="1"/>
    <s v="Between Ouagadougou and Bobo-Dioulasso, Burkina Faso"/>
    <s v="Mixed Migration Monitoring Mechanism Initiative (4Mi)"/>
    <s v="-2.92614, 11.770559"/>
    <x v="14"/>
  </r>
  <r>
    <x v="0"/>
    <x v="5"/>
    <x v="4"/>
    <s v="Sub-Saharan Africa (P)"/>
    <x v="11"/>
    <s v="Unknown"/>
    <n v="3"/>
    <n v="0"/>
    <n v="3"/>
    <n v="0"/>
    <n v="0"/>
    <n v="3"/>
    <x v="2"/>
    <x v="4"/>
    <x v="1"/>
    <s v="Bobo Dioulasso, Burkina Faso"/>
    <s v="Mixed Migration Monitoring Mechanism Initiative (4Mi)"/>
    <s v="-4.306153, 11.158826"/>
    <x v="14"/>
  </r>
  <r>
    <x v="0"/>
    <x v="5"/>
    <x v="4"/>
    <s v="Sub-Saharan Africa (P)"/>
    <x v="8"/>
    <s v="Unknown"/>
    <n v="13"/>
    <n v="0"/>
    <n v="13"/>
    <n v="0"/>
    <n v="1"/>
    <n v="1"/>
    <x v="0"/>
    <x v="2"/>
    <x v="1"/>
    <s v="Unspecified location in Algeria"/>
    <s v="Mixed Migration Monitoring Mechanism Initiative (4Mi)"/>
    <s v="-1.307491, 23.338396"/>
    <x v="9"/>
  </r>
  <r>
    <x v="0"/>
    <x v="5"/>
    <x v="4"/>
    <s v="Sub-Saharan Africa (P)"/>
    <x v="11"/>
    <s v="Unknown"/>
    <n v="7"/>
    <n v="0"/>
    <n v="7"/>
    <n v="0"/>
    <n v="1"/>
    <n v="1"/>
    <x v="0"/>
    <x v="0"/>
    <x v="1"/>
    <s v="Timbuktu, Mali"/>
    <s v="Mixed Migration Monitoring Mechanism Initiative (4Mi)"/>
    <s v="-3.002443, 16.765672"/>
    <x v="14"/>
  </r>
  <r>
    <x v="0"/>
    <x v="5"/>
    <x v="4"/>
    <s v="Central America"/>
    <x v="7"/>
    <s v="Honduras"/>
    <n v="1"/>
    <n v="0"/>
    <n v="1"/>
    <n v="0"/>
    <n v="0"/>
    <n v="1"/>
    <x v="2"/>
    <x v="5"/>
    <x v="1"/>
    <s v="Died in the regional hospital of Tzompantepec, Tlaxcala, Mexico"/>
    <s v="Megalopolis Mexico, Linea de Contraste"/>
    <s v="19.40866, -98.1183245"/>
    <x v="7"/>
  </r>
  <r>
    <x v="0"/>
    <x v="5"/>
    <x v="4"/>
    <s v="Central America"/>
    <x v="0"/>
    <s v="Guatemala"/>
    <n v="1"/>
    <n v="0"/>
    <n v="1"/>
    <n v="0"/>
    <n v="0"/>
    <n v="1"/>
    <x v="2"/>
    <x v="5"/>
    <x v="0"/>
    <s v="Entered the US via El Paso, Texas, where he was immediately hospitalized. Died approximately 1 month later in hospital."/>
    <s v="Washington Post, NBC News"/>
    <s v="31.7618778, -106.4850217"/>
    <x v="0"/>
  </r>
  <r>
    <x v="0"/>
    <x v="5"/>
    <x v="4"/>
    <s v="Southern Asia (P)"/>
    <x v="4"/>
    <s v="Unknown"/>
    <n v="3"/>
    <n v="0"/>
    <n v="3"/>
    <n v="0"/>
    <n v="2"/>
    <n v="1"/>
    <x v="3"/>
    <x v="0"/>
    <x v="1"/>
    <s v="Ranong, Thailand"/>
    <s v="Mixed Migration Monitoring Mechanism Initiative (4Mi)"/>
    <s v="10.377719, 98.806394"/>
    <x v="5"/>
  </r>
  <r>
    <x v="0"/>
    <x v="5"/>
    <x v="4"/>
    <s v="Latin America / Caribbean (P)"/>
    <x v="0"/>
    <s v="Unknown"/>
    <n v="1"/>
    <n v="0"/>
    <n v="1"/>
    <n v="0"/>
    <n v="0"/>
    <n v="1"/>
    <x v="0"/>
    <x v="3"/>
    <x v="0"/>
    <s v="West Side Main Canal Seeley, Imperial County, California, USA"/>
    <s v="Imperial County Coroner's Office"/>
    <s v="32.788874333, -115.686670062"/>
    <x v="0"/>
  </r>
  <r>
    <x v="0"/>
    <x v="5"/>
    <x v="4"/>
    <s v="Latin America / Caribbean (P)"/>
    <x v="0"/>
    <s v="Unknown"/>
    <n v="1"/>
    <n v="0"/>
    <n v="1"/>
    <n v="0"/>
    <n v="0"/>
    <n v="1"/>
    <x v="0"/>
    <x v="0"/>
    <x v="0"/>
    <s v="Pima Country Office of the Medical Examiner jurisdiction, Arizona, USA (see coordinates for exact location)"/>
    <s v="Pima County Office of the Medical Examiner (PCOME)"/>
    <s v="32.085083, -113.002083"/>
    <x v="0"/>
  </r>
  <r>
    <x v="1"/>
    <x v="5"/>
    <x v="4"/>
    <s v="Western / Southern Asia (P)"/>
    <x v="10"/>
    <s v="Unknown"/>
    <n v="22"/>
    <n v="0"/>
    <n v="22"/>
    <n v="0"/>
    <n v="0"/>
    <n v="0"/>
    <x v="0"/>
    <x v="2"/>
    <x v="18"/>
    <s v="Various locations in Van, Türkiye, near border with Iran"/>
    <s v="AnsaMed, Hurriyet Daily News"/>
    <s v="38.701231409, 44.242474772"/>
    <x v="11"/>
  </r>
  <r>
    <x v="0"/>
    <x v="5"/>
    <x v="4"/>
    <s v="Western / Southern Asia (P)"/>
    <x v="10"/>
    <s v="Unknown"/>
    <n v="5"/>
    <n v="0"/>
    <n v="5"/>
    <n v="39"/>
    <n v="0"/>
    <n v="0"/>
    <x v="0"/>
    <x v="4"/>
    <x v="1"/>
    <s v="Unspecified location on the Van-Ercis highway, Türkiye"/>
    <s v="Urdupoint, Haberler"/>
    <s v="38.658925649, 43.307213903"/>
    <x v="11"/>
  </r>
  <r>
    <x v="0"/>
    <x v="5"/>
    <x v="4"/>
    <s v="Western Africa"/>
    <x v="8"/>
    <s v="Côte d'Ivoire"/>
    <n v="2"/>
    <n v="1"/>
    <n v="3"/>
    <n v="23"/>
    <n v="2"/>
    <n v="1"/>
    <x v="2"/>
    <x v="3"/>
    <x v="10"/>
    <s v="Two nautical miles southeast of Muelle de Arguineguín, Gran Canaria, Spain"/>
    <s v="Canarias7, El País, 20 Minutos"/>
    <s v="27.624075902, -15.758543963"/>
    <x v="13"/>
  </r>
  <r>
    <x v="0"/>
    <x v="5"/>
    <x v="4"/>
    <s v="Caribbean"/>
    <x v="0"/>
    <s v="Dominican Republic"/>
    <n v="1"/>
    <n v="0"/>
    <n v="1"/>
    <n v="0"/>
    <n v="0"/>
    <n v="1"/>
    <x v="0"/>
    <x v="3"/>
    <x v="1"/>
    <s v="Northwestern shore of Lake Champlain, Québec, Canada"/>
    <s v="Washington Post"/>
    <s v="45.015152345, -73.363652063"/>
    <x v="0"/>
  </r>
  <r>
    <x v="0"/>
    <x v="5"/>
    <x v="4"/>
    <s v="South America"/>
    <x v="3"/>
    <s v="Venezuela (Bolivarian Republic of)"/>
    <n v="0"/>
    <n v="29"/>
    <n v="29"/>
    <n v="1"/>
    <n v="2"/>
    <n v="20"/>
    <x v="0"/>
    <x v="3"/>
    <x v="16"/>
    <s v="Unspecified location between Güiria, Venezuela and Trinidad and Tobago"/>
    <s v="El Nuevo Herald, El Nacional, Stabroek News"/>
    <s v="10.4828589, -61.98516362"/>
    <x v="4"/>
  </r>
  <r>
    <x v="0"/>
    <x v="5"/>
    <x v="4"/>
    <s v="Sub-Saharan Africa (P)"/>
    <x v="8"/>
    <s v="Unknown"/>
    <n v="2"/>
    <n v="0"/>
    <n v="2"/>
    <n v="0"/>
    <n v="0"/>
    <n v="2"/>
    <x v="0"/>
    <x v="0"/>
    <x v="1"/>
    <s v="Unspecified location in Algeria"/>
    <s v="Mixed Migration Monitoring Mechanism Initiative (4Mi)"/>
    <s v="-1.307491, 23.338396"/>
    <x v="9"/>
  </r>
  <r>
    <x v="0"/>
    <x v="5"/>
    <x v="4"/>
    <s v="Sub-Saharan Africa (P)"/>
    <x v="8"/>
    <s v="Unknown"/>
    <n v="8"/>
    <n v="0"/>
    <n v="8"/>
    <n v="0"/>
    <n v="1"/>
    <n v="1"/>
    <x v="0"/>
    <x v="0"/>
    <x v="1"/>
    <s v="Unspecified location in Algeria"/>
    <s v="Mixed Migration Monitoring Mechanism Initiative (4Mi)"/>
    <s v="-1.307491, 23.338396"/>
    <x v="9"/>
  </r>
  <r>
    <x v="0"/>
    <x v="5"/>
    <x v="4"/>
    <s v="Sub-Saharan Africa (P)"/>
    <x v="11"/>
    <s v="Unknown"/>
    <n v="1"/>
    <n v="0"/>
    <n v="1"/>
    <n v="0"/>
    <n v="0"/>
    <n v="1"/>
    <x v="0"/>
    <x v="5"/>
    <x v="1"/>
    <s v="Unspecified location in Burkina Faso"/>
    <s v="Mixed Migration Monitoring Mechanism Initiative (4Mi)"/>
    <s v="-0.46162, 14.281303"/>
    <x v="14"/>
  </r>
  <r>
    <x v="0"/>
    <x v="5"/>
    <x v="4"/>
    <s v="Sub-Saharan Africa (P)"/>
    <x v="11"/>
    <s v="Unknown"/>
    <n v="1"/>
    <n v="0"/>
    <n v="1"/>
    <n v="0"/>
    <n v="0"/>
    <n v="1"/>
    <x v="2"/>
    <x v="0"/>
    <x v="1"/>
    <s v="Kayes, Mali"/>
    <s v="Mixed Migration Monitoring Mechanism Initiative (4Mi)"/>
    <s v="-11.444687, 14.435103"/>
    <x v="14"/>
  </r>
  <r>
    <x v="0"/>
    <x v="5"/>
    <x v="4"/>
    <s v="Central America"/>
    <x v="7"/>
    <s v="Honduras"/>
    <n v="1"/>
    <n v="0"/>
    <n v="1"/>
    <n v="0"/>
    <n v="0"/>
    <n v="1"/>
    <x v="0"/>
    <x v="3"/>
    <x v="1"/>
    <s v="Río El Novillero, San Pedro Tapanetepec, near Chahuites, Oaxaca, Mexico"/>
    <s v="El Imparcial Oaxaca"/>
    <s v="38.701231409, 44.242474772"/>
    <x v="7"/>
  </r>
  <r>
    <x v="0"/>
    <x v="5"/>
    <x v="4"/>
    <s v="Southern Asia (P)"/>
    <x v="4"/>
    <s v="Unknown"/>
    <n v="5"/>
    <n v="0"/>
    <n v="5"/>
    <n v="0"/>
    <n v="2"/>
    <n v="2"/>
    <x v="3"/>
    <x v="0"/>
    <x v="1"/>
    <s v="Bangkok, Thailand"/>
    <s v="Mixed Migration Monitoring Mechanism Initiative (4Mi)"/>
    <s v="13.757094, 100.389169"/>
    <x v="5"/>
  </r>
  <r>
    <x v="0"/>
    <x v="5"/>
    <x v="4"/>
    <s v="Southern Asia (P)"/>
    <x v="5"/>
    <s v="Unknown"/>
    <n v="5"/>
    <n v="0"/>
    <n v="5"/>
    <n v="0"/>
    <n v="2"/>
    <n v="1"/>
    <x v="3"/>
    <x v="0"/>
    <x v="1"/>
    <s v="Chittagong Division, Bangladesh"/>
    <s v="Mixed Migration Monitoring Mechanism Initiative (4Mi)"/>
    <s v="22.379179, 91.867226"/>
    <x v="6"/>
  </r>
  <r>
    <x v="0"/>
    <x v="5"/>
    <x v="4"/>
    <s v="Southern Asia (P)"/>
    <x v="4"/>
    <s v="Unknown"/>
    <n v="3"/>
    <n v="0"/>
    <n v="3"/>
    <n v="0"/>
    <n v="2"/>
    <n v="1"/>
    <x v="3"/>
    <x v="0"/>
    <x v="1"/>
    <s v="Bangkok, Thailand"/>
    <s v="Mixed Migration Monitoring Mechanism Initiative (4Mi)"/>
    <s v="13.735511, 100.392263"/>
    <x v="5"/>
  </r>
  <r>
    <x v="0"/>
    <x v="5"/>
    <x v="4"/>
    <s v="Eastern Africa (P)"/>
    <x v="8"/>
    <s v="Unknown"/>
    <n v="1"/>
    <n v="0"/>
    <n v="1"/>
    <n v="0"/>
    <n v="1"/>
    <n v="0"/>
    <x v="0"/>
    <x v="0"/>
    <x v="9"/>
    <s v="Unspecified location in the Sahara desert, Sudan"/>
    <s v="Mixed Migration Monitoring Mechanism Initiative (4Mi)"/>
    <s v="18.448899, 26.220845"/>
    <x v="9"/>
  </r>
  <r>
    <x v="0"/>
    <x v="5"/>
    <x v="4"/>
    <s v="Eastern Africa (P)"/>
    <x v="8"/>
    <s v="Unknown"/>
    <n v="1"/>
    <n v="0"/>
    <n v="1"/>
    <n v="0"/>
    <n v="1"/>
    <n v="0"/>
    <x v="0"/>
    <x v="0"/>
    <x v="9"/>
    <s v="Atbara, Sudan"/>
    <s v="Mixed Migration Monitoring Mechanism Initiative (4Mi)"/>
    <s v="17.690454, 34.042331"/>
    <x v="9"/>
  </r>
  <r>
    <x v="0"/>
    <x v="5"/>
    <x v="4"/>
    <s v="Central America"/>
    <x v="0"/>
    <s v="Mexico"/>
    <n v="1"/>
    <n v="0"/>
    <n v="1"/>
    <n v="0"/>
    <n v="0"/>
    <n v="1"/>
    <x v="0"/>
    <x v="0"/>
    <x v="0"/>
    <s v="Near the border wall along New Mexico State Road 9 at mile marker 142, Doña Ana County, New Mexico, USA"/>
    <s v="El Paso Times, KVIA-TV"/>
    <s v="31.783890468, -107.209294207"/>
    <x v="0"/>
  </r>
  <r>
    <x v="0"/>
    <x v="5"/>
    <x v="4"/>
    <s v="Sub-Saharan Africa (P)"/>
    <x v="11"/>
    <s v="Unknown"/>
    <n v="1"/>
    <n v="0"/>
    <n v="1"/>
    <n v="0"/>
    <n v="0"/>
    <n v="1"/>
    <x v="2"/>
    <x v="2"/>
    <x v="1"/>
    <s v="Sevare, Mali"/>
    <s v="Mixed Migration Monitoring Mechanism Initiative (4Mi)"/>
    <s v="-4.095111, 14.52279"/>
    <x v="14"/>
  </r>
  <r>
    <x v="0"/>
    <x v="5"/>
    <x v="4"/>
    <s v="Eastern Africa"/>
    <x v="6"/>
    <s v="Comoros"/>
    <n v="2"/>
    <n v="1"/>
    <n v="3"/>
    <n v="14"/>
    <n v="0"/>
    <n v="0"/>
    <x v="0"/>
    <x v="3"/>
    <x v="15"/>
    <s v="East of Petite-Terre, Mayotte, France"/>
    <s v="Préfecture de Mayotte "/>
    <s v="-12.789682767, 45.25166357"/>
    <x v="8"/>
  </r>
  <r>
    <x v="0"/>
    <x v="5"/>
    <x v="4"/>
    <s v="Sub-Saharan Africa (P)"/>
    <x v="11"/>
    <s v="Unknown"/>
    <n v="1"/>
    <n v="0"/>
    <n v="1"/>
    <n v="0"/>
    <n v="0"/>
    <n v="1"/>
    <x v="2"/>
    <x v="5"/>
    <x v="1"/>
    <s v="Bamako, Mali"/>
    <s v="Mixed Migration Monitoring Mechanism Initiative (4Mi)"/>
    <s v="-7.995856, 12.617282"/>
    <x v="14"/>
  </r>
  <r>
    <x v="0"/>
    <x v="5"/>
    <x v="4"/>
    <s v="Sub-Saharan Africa (P)"/>
    <x v="11"/>
    <s v="Unknown"/>
    <n v="1"/>
    <n v="0"/>
    <n v="1"/>
    <n v="0"/>
    <n v="0"/>
    <n v="1"/>
    <x v="0"/>
    <x v="0"/>
    <x v="1"/>
    <s v="Abidjan, Ivory Coast"/>
    <s v="Mixed Migration Monitoring Mechanism Initiative (4Mi)"/>
    <s v="-4.024984, 5.34845"/>
    <x v="14"/>
  </r>
  <r>
    <x v="0"/>
    <x v="5"/>
    <x v="4"/>
    <s v="Latin America / Caribbean (P)"/>
    <x v="0"/>
    <s v="Unknown"/>
    <n v="1"/>
    <n v="0"/>
    <n v="1"/>
    <n v="0"/>
    <n v="1"/>
    <n v="0"/>
    <x v="0"/>
    <x v="0"/>
    <x v="0"/>
    <s v="Ranch east of the USBP checkpoint on U.S. Highway 281 near Falfurrias, Brooks County, Texas, USA"/>
    <s v="Brooks County Sheriff's Office via Breitbart"/>
    <s v="27.070487529, -98.078634913"/>
    <x v="0"/>
  </r>
  <r>
    <x v="0"/>
    <x v="5"/>
    <x v="4"/>
    <s v="Eastern Africa"/>
    <x v="1"/>
    <s v="Eritrea"/>
    <n v="1"/>
    <n v="0"/>
    <n v="1"/>
    <n v="0"/>
    <n v="0"/>
    <n v="1"/>
    <x v="0"/>
    <x v="4"/>
    <x v="3"/>
    <s v="A16 motorway, near Guemps, Pas-de-Calais, France - en route to Dunkerque"/>
    <s v="Le Parisien, La Voix du Nord, Insitute of Race Relations"/>
    <s v="50.9329529, 2.0014273"/>
    <x v="3"/>
  </r>
  <r>
    <x v="0"/>
    <x v="5"/>
    <x v="4"/>
    <s v="Southern Asia (P)"/>
    <x v="5"/>
    <s v="Unknown"/>
    <n v="1"/>
    <n v="0"/>
    <n v="1"/>
    <n v="0"/>
    <n v="0"/>
    <n v="1"/>
    <x v="2"/>
    <x v="4"/>
    <x v="1"/>
    <s v="Unspecified location on the border, Iran"/>
    <s v="Mixed Migration Monitoring Mechanism Initiative (4Mi)"/>
    <s v="37.966327, 44.748659"/>
    <x v="6"/>
  </r>
  <r>
    <x v="0"/>
    <x v="5"/>
    <x v="4"/>
    <s v="Sub-Saharan Africa (P)"/>
    <x v="11"/>
    <s v="Unknown"/>
    <n v="1"/>
    <n v="0"/>
    <n v="1"/>
    <n v="0"/>
    <n v="1"/>
    <n v="0"/>
    <x v="0"/>
    <x v="0"/>
    <x v="1"/>
    <s v="Kedougou, Senegal"/>
    <s v="Mixed Migration Monitoring Mechanism Initiative (4Mi)"/>
    <s v="-12.17459, 12.559796"/>
    <x v="14"/>
  </r>
  <r>
    <x v="0"/>
    <x v="5"/>
    <x v="4"/>
    <s v="Sub-Saharan Africa (P)"/>
    <x v="14"/>
    <s v="Unknown"/>
    <n v="1"/>
    <n v="0"/>
    <n v="1"/>
    <n v="0"/>
    <n v="0"/>
    <n v="1"/>
    <x v="0"/>
    <x v="4"/>
    <x v="1"/>
    <s v="Unspecified location in Central African Republic"/>
    <s v="Mixed Migration Monitoring Mechanism Initiative (4Mi)"/>
    <s v="22.524866, 9.987734"/>
    <x v="17"/>
  </r>
  <r>
    <x v="0"/>
    <x v="5"/>
    <x v="4"/>
    <s v="Sub-Saharan Africa (P)"/>
    <x v="14"/>
    <s v="Unknown"/>
    <n v="1"/>
    <n v="0"/>
    <n v="1"/>
    <n v="0"/>
    <n v="0"/>
    <n v="1"/>
    <x v="2"/>
    <x v="4"/>
    <x v="9"/>
    <s v="Faya Largeau, Chad"/>
    <s v="Mixed Migration Monitoring Mechanism Initiative (4Mi)"/>
    <s v="19.108603, 17.923258"/>
    <x v="17"/>
  </r>
  <r>
    <x v="0"/>
    <x v="5"/>
    <x v="4"/>
    <s v="Central America"/>
    <x v="0"/>
    <s v="Mexico"/>
    <n v="1"/>
    <n v="0"/>
    <n v="1"/>
    <n v="0"/>
    <n v="0"/>
    <n v="0"/>
    <x v="2"/>
    <x v="2"/>
    <x v="0"/>
    <s v="Pima Country Office of the Medical Examiner jurisdiction, Arizona, USA (see coordinates for exact location)"/>
    <s v="Pima County Office of the Medical Examiner (PCOME)"/>
    <s v="32.264533, -111.324317"/>
    <x v="0"/>
  </r>
  <r>
    <x v="2"/>
    <x v="5"/>
    <x v="4"/>
    <s v="Southern Asia"/>
    <x v="1"/>
    <s v="Afghanistan"/>
    <n v="4"/>
    <n v="0"/>
    <n v="4"/>
    <n v="1"/>
    <n v="0"/>
    <n v="3"/>
    <x v="2"/>
    <x v="4"/>
    <x v="12"/>
    <s v="In hospital after being found inside truck in Futog, Novi Sad, Serbia,Inside truck in Futog, Novi Sad, Serbia"/>
    <s v="IOM Serbia, Novosti, Blic"/>
    <s v="45.2419366, 19.7159502"/>
    <x v="13"/>
  </r>
  <r>
    <x v="0"/>
    <x v="5"/>
    <x v="4"/>
    <s v="Middle Africa"/>
    <x v="2"/>
    <s v="Cameroon"/>
    <n v="0"/>
    <n v="1"/>
    <n v="1"/>
    <n v="8"/>
    <n v="0"/>
    <n v="1"/>
    <x v="0"/>
    <x v="3"/>
    <x v="5"/>
    <s v="Off the coast of Tangiers, Morocco (Gibraltar Strait)"/>
    <s v="Alarm Phone"/>
    <s v="35.893057404, -5.885681623"/>
    <x v="2"/>
  </r>
  <r>
    <x v="0"/>
    <x v="5"/>
    <x v="4"/>
    <s v="Sub-Saharan Africa (P)"/>
    <x v="8"/>
    <s v="Unknown"/>
    <n v="1"/>
    <n v="0"/>
    <n v="1"/>
    <n v="0"/>
    <n v="0"/>
    <n v="1"/>
    <x v="0"/>
    <x v="4"/>
    <x v="1"/>
    <s v="Near the port of Tangier, Morocco"/>
    <s v="Maghress"/>
    <s v="35.716289967, -5.841888903"/>
    <x v="9"/>
  </r>
  <r>
    <x v="0"/>
    <x v="5"/>
    <x v="4"/>
    <s v="Western Africa"/>
    <x v="11"/>
    <s v="Niger"/>
    <n v="3"/>
    <n v="0"/>
    <n v="3"/>
    <n v="10"/>
    <n v="0"/>
    <n v="3"/>
    <x v="0"/>
    <x v="0"/>
    <x v="9"/>
    <s v="Desert near Agadez, Niger"/>
    <s v="airinfoagadez.com, Le Figaro, AFP"/>
    <s v="16.96338, 7.9773382"/>
    <x v="14"/>
  </r>
  <r>
    <x v="0"/>
    <x v="5"/>
    <x v="4"/>
    <s v="Unknown"/>
    <x v="2"/>
    <s v="Unknown"/>
    <n v="0"/>
    <n v="3"/>
    <n v="3"/>
    <n v="69"/>
    <n v="3"/>
    <n v="0"/>
    <x v="0"/>
    <x v="3"/>
    <x v="5"/>
    <s v="Unspecified location off the coast of Larache, Morocco (Gibraltar Strait)"/>
    <s v="Caminando Fronteras"/>
    <s v="35.277774465, -6.317684486"/>
    <x v="2"/>
  </r>
  <r>
    <x v="0"/>
    <x v="5"/>
    <x v="4"/>
    <s v="South America"/>
    <x v="12"/>
    <s v="Venezuela (Bolivarian Republic of)"/>
    <n v="1"/>
    <n v="0"/>
    <n v="1"/>
    <n v="0"/>
    <n v="0"/>
    <n v="1"/>
    <x v="0"/>
    <x v="4"/>
    <x v="1"/>
    <s v="Road near El Diamante, Pamplonita, Norte de Santander, Colombia"/>
    <s v="La Opinión, Extra"/>
    <s v="7.5696934, -72.6370798"/>
    <x v="15"/>
  </r>
  <r>
    <x v="0"/>
    <x v="5"/>
    <x v="4"/>
    <s v="Southern Asia (P)"/>
    <x v="4"/>
    <s v="Unknown"/>
    <n v="2"/>
    <n v="0"/>
    <n v="2"/>
    <n v="0"/>
    <n v="0"/>
    <n v="2"/>
    <x v="0"/>
    <x v="0"/>
    <x v="1"/>
    <s v="On the border of Thailand and Malaysia"/>
    <s v="Mixed Migration Monitoring Mechanism Initiative (4Mi)"/>
    <s v="5.829101, 101.268351"/>
    <x v="5"/>
  </r>
  <r>
    <x v="0"/>
    <x v="5"/>
    <x v="4"/>
    <s v="Southern Asia (P)"/>
    <x v="4"/>
    <s v="Unknown"/>
    <n v="2"/>
    <n v="0"/>
    <n v="2"/>
    <n v="0"/>
    <n v="1"/>
    <n v="1"/>
    <x v="0"/>
    <x v="0"/>
    <x v="1"/>
    <s v="Off the coast of Kedah, Malaysia"/>
    <s v="Mixed Migration Monitoring Mechanism Initiative (4Mi)"/>
    <s v="6.162062, 100.153783"/>
    <x v="2"/>
  </r>
  <r>
    <x v="0"/>
    <x v="5"/>
    <x v="4"/>
    <s v="Southern Asia (P)"/>
    <x v="4"/>
    <s v="Unknown"/>
    <n v="2"/>
    <n v="0"/>
    <n v="2"/>
    <n v="0"/>
    <n v="0"/>
    <n v="2"/>
    <x v="0"/>
    <x v="0"/>
    <x v="1"/>
    <s v="Near Chiang Mai, Thailand"/>
    <s v="Mixed Migration Monitoring Mechanism Initiative (4Mi)"/>
    <s v="18.827558, 98.903799"/>
    <x v="5"/>
  </r>
  <r>
    <x v="0"/>
    <x v="5"/>
    <x v="4"/>
    <s v="Middle Africa"/>
    <x v="7"/>
    <s v="Cameroon"/>
    <n v="1"/>
    <n v="0"/>
    <n v="1"/>
    <n v="0"/>
    <n v="0"/>
    <n v="1"/>
    <x v="0"/>
    <x v="0"/>
    <x v="17"/>
    <s v="Between Municipality of Necocli, Uraba Department, Colombia and Darien Gap, Panama"/>
    <s v="semana.com"/>
    <s v="7.8681713, -77.8367282"/>
    <x v="7"/>
  </r>
  <r>
    <x v="0"/>
    <x v="5"/>
    <x v="4"/>
    <s v="Latin America / Caribbean (P)"/>
    <x v="0"/>
    <s v="Unknown"/>
    <n v="1"/>
    <n v="0"/>
    <n v="1"/>
    <n v="0"/>
    <n v="0"/>
    <n v="1"/>
    <x v="0"/>
    <x v="3"/>
    <x v="0"/>
    <s v="Río Bravo, 1 mile from Eagle Pass Port of Entry, Maverick County, Texas, USA"/>
    <s v="US Border Patrol"/>
    <s v="28.699966873, -100.510720789"/>
    <x v="0"/>
  </r>
  <r>
    <x v="0"/>
    <x v="5"/>
    <x v="4"/>
    <s v="Unknown"/>
    <x v="2"/>
    <s v="Unknown"/>
    <n v="0"/>
    <n v="5"/>
    <n v="5"/>
    <n v="0"/>
    <n v="0"/>
    <n v="5"/>
    <x v="0"/>
    <x v="3"/>
    <x v="6"/>
    <s v="Unspecified location, off the coast of Libya"/>
    <s v="IOM Libya"/>
    <s v="32.992742013, 12.535119753"/>
    <x v="2"/>
  </r>
  <r>
    <x v="0"/>
    <x v="5"/>
    <x v="4"/>
    <s v="Latin America / Caribbean (P)"/>
    <x v="7"/>
    <s v="Mexico,Unknown"/>
    <n v="2"/>
    <n v="1"/>
    <n v="3"/>
    <n v="0"/>
    <n v="0"/>
    <n v="2"/>
    <x v="0"/>
    <x v="3"/>
    <x v="0"/>
    <s v="Río Bravo, near &quot;El Chalan&quot;, Díaz Ordaz, Tamaulipas, Mexico"/>
    <s v="El Mañana"/>
    <s v="26.240047494, -98.56601633"/>
    <x v="7"/>
  </r>
  <r>
    <x v="0"/>
    <x v="5"/>
    <x v="4"/>
    <s v="Sub-Saharan Africa (P)"/>
    <x v="2"/>
    <s v="Unknown"/>
    <n v="1"/>
    <n v="0"/>
    <n v="1"/>
    <n v="0"/>
    <n v="0"/>
    <n v="0"/>
    <x v="0"/>
    <x v="3"/>
    <x v="5"/>
    <s v="Body recovered on Malabata beach, near Tangiers, Morocco (Gibraltar Strait)"/>
    <s v="Tanja24, Bladi"/>
    <s v="35.781157024, -5.770811859"/>
    <x v="2"/>
  </r>
  <r>
    <x v="0"/>
    <x v="5"/>
    <x v="5"/>
    <s v="Sub-Saharan Africa (P)"/>
    <x v="11"/>
    <s v="Unknown"/>
    <n v="1"/>
    <n v="0"/>
    <n v="1"/>
    <n v="0"/>
    <n v="1"/>
    <n v="0"/>
    <x v="0"/>
    <x v="0"/>
    <x v="1"/>
    <s v="Bamako, Mali"/>
    <s v="Mixed Migration Monitoring Mechanism Initiative (4Mi)"/>
    <s v="-7.995856, 12.617282"/>
    <x v="14"/>
  </r>
  <r>
    <x v="0"/>
    <x v="5"/>
    <x v="4"/>
    <s v="Southern Asia (P)"/>
    <x v="5"/>
    <s v="Unknown"/>
    <n v="2"/>
    <n v="0"/>
    <n v="2"/>
    <n v="0"/>
    <n v="1"/>
    <n v="1"/>
    <x v="0"/>
    <x v="2"/>
    <x v="1"/>
    <s v="Chittagong Division, Bangladesh"/>
    <s v="Mixed Migration Monitoring Mechanism Initiative (4Mi)"/>
    <s v="22.347477, 91.863837"/>
    <x v="6"/>
  </r>
  <r>
    <x v="0"/>
    <x v="5"/>
    <x v="4"/>
    <s v="Southern Asia (P)"/>
    <x v="4"/>
    <s v="Unknown"/>
    <n v="3"/>
    <n v="0"/>
    <n v="3"/>
    <n v="0"/>
    <n v="0"/>
    <n v="3"/>
    <x v="0"/>
    <x v="0"/>
    <x v="1"/>
    <s v="Near Chiang Mai, Thailand"/>
    <s v="Mixed Migration Monitoring Mechanism Initiative (4Mi)"/>
    <s v="18.827558, 98.903799"/>
    <x v="5"/>
  </r>
  <r>
    <x v="0"/>
    <x v="5"/>
    <x v="4"/>
    <s v="Southern Asia (P)"/>
    <x v="4"/>
    <s v="Unknown"/>
    <n v="1"/>
    <n v="0"/>
    <n v="1"/>
    <n v="0"/>
    <n v="1"/>
    <n v="0"/>
    <x v="2"/>
    <x v="2"/>
    <x v="1"/>
    <s v="Off the coast of Pattani, Thailand"/>
    <s v="Mixed Migration Monitoring Mechanism Initiative (4Mi)"/>
    <s v="6.920721, 101.407743"/>
    <x v="5"/>
  </r>
  <r>
    <x v="0"/>
    <x v="5"/>
    <x v="4"/>
    <s v="Latin America / Caribbean (P)"/>
    <x v="0"/>
    <s v="Unknown"/>
    <n v="1"/>
    <n v="0"/>
    <n v="1"/>
    <n v="0"/>
    <n v="0"/>
    <n v="1"/>
    <x v="0"/>
    <x v="0"/>
    <x v="0"/>
    <s v="Pima Country Office of the Medical Examiner jurisdiction, Arizona, USA (see coordinates for exact location)"/>
    <s v="Pima County Office of the Medical Examiner (PCOME)"/>
    <s v="32.2867, -111.52195"/>
    <x v="0"/>
  </r>
  <r>
    <x v="0"/>
    <x v="5"/>
    <x v="4"/>
    <s v="Latin America / Caribbean (P)"/>
    <x v="0"/>
    <s v="Unknown"/>
    <n v="1"/>
    <n v="0"/>
    <n v="1"/>
    <n v="0"/>
    <n v="0"/>
    <n v="1"/>
    <x v="0"/>
    <x v="0"/>
    <x v="0"/>
    <s v="Pima Country Office of the Medical Examiner jurisdiction, Arizona, USA (see coordinates for exact location)"/>
    <s v="Pima County Office of the Medical Examiner (PCOME)"/>
    <s v="32.251733, -111.57955"/>
    <x v="0"/>
  </r>
  <r>
    <x v="0"/>
    <x v="5"/>
    <x v="4"/>
    <s v="Latin America / Caribbean (P)"/>
    <x v="7"/>
    <s v="Unknown"/>
    <n v="1"/>
    <n v="0"/>
    <n v="1"/>
    <n v="0"/>
    <n v="1"/>
    <n v="0"/>
    <x v="0"/>
    <x v="4"/>
    <x v="1"/>
    <s v="Train tracks on line Puente Negro-Las Blancas, KM 94, near Sabinas, Coahuila, Mexico"/>
    <s v="Zócalo, El Diario de Coahuila"/>
    <s v="27.870433743, -101.087204211"/>
    <x v="7"/>
  </r>
  <r>
    <x v="0"/>
    <x v="5"/>
    <x v="4"/>
    <s v="Eastern Africa (P)"/>
    <x v="6"/>
    <s v="Unknown"/>
    <n v="1"/>
    <n v="0"/>
    <n v="1"/>
    <n v="0"/>
    <n v="0"/>
    <n v="1"/>
    <x v="0"/>
    <x v="0"/>
    <x v="1"/>
    <s v="Hayu, Ethiopia, on border with Djibouti"/>
    <s v="Mixed Migration Monitoring Mechanism Initiative (4Mi)"/>
    <s v="11.734882, 41.809897"/>
    <x v="8"/>
  </r>
  <r>
    <x v="0"/>
    <x v="5"/>
    <x v="4"/>
    <s v="Eastern Africa (P)"/>
    <x v="6"/>
    <s v="Unknown"/>
    <n v="1"/>
    <n v="0"/>
    <n v="1"/>
    <n v="0"/>
    <n v="1"/>
    <n v="0"/>
    <x v="0"/>
    <x v="0"/>
    <x v="1"/>
    <s v="Dikhil, Djibouti"/>
    <s v="Mixed Migration Monitoring Mechanism Initiative (4Mi)"/>
    <s v="11.103113, 42.368422"/>
    <x v="8"/>
  </r>
  <r>
    <x v="0"/>
    <x v="5"/>
    <x v="4"/>
    <s v="Eastern Africa (P)"/>
    <x v="8"/>
    <s v="Unknown"/>
    <n v="1"/>
    <n v="0"/>
    <n v="1"/>
    <n v="0"/>
    <n v="0"/>
    <n v="1"/>
    <x v="0"/>
    <x v="0"/>
    <x v="1"/>
    <s v="Tripoli, Libya"/>
    <s v="Mixed Migration Monitoring Mechanism Initiative (4Mi)"/>
    <s v="32.829024, 13.205116"/>
    <x v="9"/>
  </r>
  <r>
    <x v="0"/>
    <x v="5"/>
    <x v="4"/>
    <s v="Eastern Africa (P)"/>
    <x v="8"/>
    <s v="Unknown"/>
    <n v="1"/>
    <n v="0"/>
    <n v="1"/>
    <n v="0"/>
    <n v="0"/>
    <n v="1"/>
    <x v="0"/>
    <x v="0"/>
    <x v="9"/>
    <s v="Ajdabiya, Libya"/>
    <s v="Mixed Migration Monitoring Mechanism Initiative (4Mi)"/>
    <s v="29.864464, 20.385981"/>
    <x v="9"/>
  </r>
  <r>
    <x v="0"/>
    <x v="5"/>
    <x v="4"/>
    <s v="Southern Asia"/>
    <x v="4"/>
    <s v="Myanmar"/>
    <n v="3"/>
    <n v="0"/>
    <n v="3"/>
    <n v="0"/>
    <n v="0"/>
    <n v="3"/>
    <x v="0"/>
    <x v="1"/>
    <x v="1"/>
    <s v="Close to Thanonthongchai village, Mae Lamao subdistrict, Mae Sot district, Tak province, Thailand"/>
    <s v="Manager Online, Channel 3 Thailand, Thairath, Nakornmaesotnews, Khaosod"/>
    <s v="16.8130067, 98.7411219"/>
    <x v="5"/>
  </r>
  <r>
    <x v="0"/>
    <x v="5"/>
    <x v="4"/>
    <s v="Eastern Africa (P)"/>
    <x v="8"/>
    <s v="Unknown"/>
    <n v="2"/>
    <n v="0"/>
    <n v="2"/>
    <n v="0"/>
    <n v="1"/>
    <n v="1"/>
    <x v="0"/>
    <x v="0"/>
    <x v="9"/>
    <s v="Unspecified location in the Sahara desert, Libya"/>
    <s v="Mixed Migration Monitoring Mechanism Initiative (4Mi)"/>
    <s v="24.663612, 21.384746"/>
    <x v="9"/>
  </r>
  <r>
    <x v="0"/>
    <x v="5"/>
    <x v="4"/>
    <s v="Eastern Africa (P)"/>
    <x v="8"/>
    <s v="Unknown"/>
    <n v="2"/>
    <n v="0"/>
    <n v="2"/>
    <n v="0"/>
    <n v="0"/>
    <n v="2"/>
    <x v="0"/>
    <x v="0"/>
    <x v="9"/>
    <s v="Bani Walid, Libya"/>
    <s v="Mixed Migration Monitoring Mechanism Initiative (4Mi)"/>
    <s v="31.718439, 14.10823"/>
    <x v="9"/>
  </r>
  <r>
    <x v="0"/>
    <x v="5"/>
    <x v="4"/>
    <s v="Eastern Africa (P)"/>
    <x v="8"/>
    <s v="Unknown"/>
    <n v="3"/>
    <n v="0"/>
    <n v="3"/>
    <n v="0"/>
    <n v="0"/>
    <n v="3"/>
    <x v="0"/>
    <x v="1"/>
    <x v="9"/>
    <s v="Bani Walid, Libya"/>
    <s v="Mixed Migration Monitoring Mechanism Initiative (4Mi)"/>
    <s v="31.718439, 14.10823"/>
    <x v="9"/>
  </r>
  <r>
    <x v="0"/>
    <x v="5"/>
    <x v="4"/>
    <s v="Eastern Africa (P)"/>
    <x v="8"/>
    <s v="Unknown"/>
    <n v="4"/>
    <n v="0"/>
    <n v="4"/>
    <n v="0"/>
    <n v="1"/>
    <n v="1"/>
    <x v="0"/>
    <x v="1"/>
    <x v="9"/>
    <s v="Unspecified location on the Egypt-Libya border"/>
    <s v="Mixed Migration Monitoring Mechanism Initiative (4Mi)"/>
    <s v="23.106927, 24.994368"/>
    <x v="9"/>
  </r>
  <r>
    <x v="0"/>
    <x v="5"/>
    <x v="4"/>
    <s v="Eastern Africa (P)"/>
    <x v="8"/>
    <s v="Unknown"/>
    <n v="1"/>
    <n v="0"/>
    <n v="1"/>
    <n v="0"/>
    <n v="0"/>
    <n v="1"/>
    <x v="0"/>
    <x v="1"/>
    <x v="9"/>
    <s v="Ajdabiya, Libya"/>
    <s v="Mixed Migration Monitoring Mechanism Initiative (4Mi)"/>
    <s v="29.864464, 20.385981"/>
    <x v="9"/>
  </r>
  <r>
    <x v="0"/>
    <x v="5"/>
    <x v="5"/>
    <s v="Sub-Saharan Africa (P)"/>
    <x v="11"/>
    <s v="Unknown"/>
    <n v="1"/>
    <n v="0"/>
    <n v="1"/>
    <n v="0"/>
    <n v="1"/>
    <n v="0"/>
    <x v="2"/>
    <x v="5"/>
    <x v="1"/>
    <s v="Koupela, Burkina Faso"/>
    <s v="Mixed Migration Monitoring Mechanism Initiative (4Mi)"/>
    <s v="-0.351305, 12.179216"/>
    <x v="14"/>
  </r>
  <r>
    <x v="0"/>
    <x v="5"/>
    <x v="4"/>
    <s v="Caribbean"/>
    <x v="7"/>
    <s v="Cuba"/>
    <n v="1"/>
    <n v="0"/>
    <n v="1"/>
    <n v="0"/>
    <n v="0"/>
    <n v="1"/>
    <x v="0"/>
    <x v="5"/>
    <x v="1"/>
    <s v="Unspecified location in Mexico City, Mexico"/>
    <s v="CiberCuba, Family of Gabriel Mora"/>
    <s v="19.4326077, -99.133208"/>
    <x v="7"/>
  </r>
  <r>
    <x v="0"/>
    <x v="5"/>
    <x v="4"/>
    <s v="Western / Southern Asia (P)"/>
    <x v="10"/>
    <s v="Unknown"/>
    <n v="1"/>
    <n v="0"/>
    <n v="1"/>
    <n v="0"/>
    <n v="0"/>
    <n v="1"/>
    <x v="0"/>
    <x v="3"/>
    <x v="13"/>
    <s v="Evros/Meriç river, Enez district, Edirne, Türkiye"/>
    <s v="Milliyet"/>
    <s v="40.729380637, 26.080759291"/>
    <x v="11"/>
  </r>
  <r>
    <x v="0"/>
    <x v="5"/>
    <x v="5"/>
    <s v="Sub-Saharan Africa (P)"/>
    <x v="11"/>
    <s v="Unknown"/>
    <n v="1"/>
    <n v="0"/>
    <n v="1"/>
    <n v="0"/>
    <n v="0"/>
    <n v="1"/>
    <x v="0"/>
    <x v="5"/>
    <x v="1"/>
    <s v="Cotonou, Benin"/>
    <s v="Mixed Migration Monitoring Mechanism Initiative (4Mi)"/>
    <s v="2.387595, 6.369104"/>
    <x v="14"/>
  </r>
  <r>
    <x v="0"/>
    <x v="5"/>
    <x v="4"/>
    <s v="Latin America / Caribbean (P)"/>
    <x v="7"/>
    <s v="Unknown"/>
    <n v="1"/>
    <n v="0"/>
    <n v="1"/>
    <n v="0"/>
    <n v="0"/>
    <n v="1"/>
    <x v="0"/>
    <x v="3"/>
    <x v="0"/>
    <s v="Río Bravo, near Guardado de Abajo, Tamaulipas, Mexico"/>
    <s v="El Mañana, La Tarde, El Cinco"/>
    <s v="26.369909306, -98.938498099"/>
    <x v="7"/>
  </r>
  <r>
    <x v="0"/>
    <x v="5"/>
    <x v="4"/>
    <s v="Western / Southern Asia (P)"/>
    <x v="10"/>
    <s v="Unknown"/>
    <n v="1"/>
    <n v="0"/>
    <n v="1"/>
    <n v="0"/>
    <n v="0"/>
    <n v="1"/>
    <x v="0"/>
    <x v="3"/>
    <x v="13"/>
    <s v="Evros/Meriç river, Kurdu, Uzunköprü district, Edirne, Türkiye"/>
    <s v="Akşam, Takvim"/>
    <s v="41.32677504, 26.600055381"/>
    <x v="11"/>
  </r>
  <r>
    <x v="0"/>
    <x v="5"/>
    <x v="4"/>
    <s v="Latin America / Caribbean (P)"/>
    <x v="0"/>
    <s v="Unknown"/>
    <n v="1"/>
    <n v="0"/>
    <n v="1"/>
    <n v="0"/>
    <n v="0"/>
    <n v="1"/>
    <x v="0"/>
    <x v="0"/>
    <x v="0"/>
    <s v="Pima Country Office of the Medical Examiner jurisdiction, Arizona, USA (see coordinates for exact location)"/>
    <s v="Pima County Office of the Medical Examiner (PCOME)"/>
    <s v="32.02095, -112.279483"/>
    <x v="0"/>
  </r>
  <r>
    <x v="0"/>
    <x v="5"/>
    <x v="4"/>
    <s v="Latin America / Caribbean (P)"/>
    <x v="0"/>
    <s v="Unknown"/>
    <n v="1"/>
    <n v="0"/>
    <n v="1"/>
    <n v="0"/>
    <n v="0"/>
    <n v="1"/>
    <x v="0"/>
    <x v="0"/>
    <x v="0"/>
    <s v="Pima Country Office of the Medical Examiner jurisdiction, Arizona, USA (see coordinates for exact location)"/>
    <s v="Pima County Office of the Medical Examiner (PCOME)"/>
    <s v="32.2254, -113.3139"/>
    <x v="0"/>
  </r>
  <r>
    <x v="2"/>
    <x v="5"/>
    <x v="4"/>
    <s v="Western Africa"/>
    <x v="2"/>
    <s v="Guinea,Senegal"/>
    <n v="0"/>
    <n v="2"/>
    <n v="2"/>
    <n v="5"/>
    <n v="0"/>
    <n v="2"/>
    <x v="0"/>
    <x v="3"/>
    <x v="5"/>
    <s v="Off the coast of Cap Spartel, Tangiers, Morocco, in the Gibraltar Strait"/>
    <s v="Caminando Fronteras"/>
    <s v="35.868743207, -5.939018318"/>
    <x v="2"/>
  </r>
  <r>
    <x v="0"/>
    <x v="5"/>
    <x v="4"/>
    <s v="South America"/>
    <x v="0"/>
    <s v="Colombia"/>
    <n v="1"/>
    <n v="0"/>
    <n v="1"/>
    <n v="0"/>
    <n v="0"/>
    <n v="1"/>
    <x v="0"/>
    <x v="4"/>
    <x v="0"/>
    <s v="Interstate highway I-10, near Executive Center Boulevard, El Paso, El Paso County, Texas, USA"/>
    <s v="El Diario de El Paso, KFOX 14, El Paso Times"/>
    <s v="31.792900428, -106.51968731"/>
    <x v="0"/>
  </r>
  <r>
    <x v="0"/>
    <x v="5"/>
    <x v="4"/>
    <s v="Central America"/>
    <x v="0"/>
    <s v="Mexico"/>
    <n v="1"/>
    <n v="0"/>
    <n v="1"/>
    <n v="0"/>
    <n v="0"/>
    <n v="1"/>
    <x v="0"/>
    <x v="3"/>
    <x v="0"/>
    <s v="Canal Calexico, Imperial County, California, USA"/>
    <s v="Imperial County Coroner's Office"/>
    <s v="32.6789476, -115.4988834"/>
    <x v="0"/>
  </r>
  <r>
    <x v="0"/>
    <x v="5"/>
    <x v="4"/>
    <s v="Central America"/>
    <x v="0"/>
    <s v="Mexico"/>
    <n v="1"/>
    <n v="0"/>
    <n v="1"/>
    <n v="0"/>
    <n v="0"/>
    <n v="1"/>
    <x v="0"/>
    <x v="0"/>
    <x v="0"/>
    <s v="Pima Country Office of the Medical Examiner jurisdiction, Arizona, USA (see coordinates for exact location)"/>
    <s v="Pima County Office of the Medical Examiner (PCOME)"/>
    <s v="31.9742, -111.2981"/>
    <x v="0"/>
  </r>
  <r>
    <x v="0"/>
    <x v="5"/>
    <x v="4"/>
    <s v="Latin America / Caribbean (P)"/>
    <x v="0"/>
    <s v="Unknown"/>
    <n v="1"/>
    <n v="0"/>
    <n v="1"/>
    <n v="0"/>
    <n v="0"/>
    <n v="1"/>
    <x v="0"/>
    <x v="0"/>
    <x v="0"/>
    <s v="Pima Country Office of the Medical Examiner jurisdiction, Arizona, USA (see coordinates for exact location)"/>
    <s v="Pima County Office of the Medical Examiner (PCOME)"/>
    <s v="31.8351, -112.3756"/>
    <x v="0"/>
  </r>
  <r>
    <x v="0"/>
    <x v="5"/>
    <x v="4"/>
    <s v="Central America"/>
    <x v="7"/>
    <s v="Mexico"/>
    <n v="1"/>
    <n v="0"/>
    <n v="1"/>
    <n v="0"/>
    <n v="0"/>
    <n v="1"/>
    <x v="0"/>
    <x v="3"/>
    <x v="0"/>
    <s v="Río Bravo, near International Bridge II Juárez-Lincoln, Nuevo Laredo, Tamaulipas, Mexico"/>
    <s v="Hoy Tamaulipas, El Mañana"/>
    <s v="27.499954648, -99.502177619"/>
    <x v="7"/>
  </r>
  <r>
    <x v="0"/>
    <x v="5"/>
    <x v="5"/>
    <s v="Latin America / Caribbean (P)"/>
    <x v="0"/>
    <s v="Unknown"/>
    <n v="1"/>
    <n v="0"/>
    <n v="1"/>
    <n v="0"/>
    <n v="1"/>
    <n v="0"/>
    <x v="0"/>
    <x v="2"/>
    <x v="0"/>
    <s v="Ranch near USBP checkpoint on U.S. Highway 281 near Falfurrias, Brooks County, Texas, USA"/>
    <s v="Brooks County Sheriff's Office via Breitbart"/>
    <s v="27.11553629, -98.089773823"/>
    <x v="0"/>
  </r>
  <r>
    <x v="0"/>
    <x v="5"/>
    <x v="5"/>
    <s v="Latin America / Caribbean (P)"/>
    <x v="0"/>
    <s v="Unknown"/>
    <n v="1"/>
    <n v="0"/>
    <n v="1"/>
    <n v="0"/>
    <n v="1"/>
    <n v="0"/>
    <x v="0"/>
    <x v="0"/>
    <x v="0"/>
    <s v="Pima Country Office of the Medical Examiner jurisdiction, Arizona, USA (see coordinates for exact location)"/>
    <s v="Pima County Office of the Medical Examiner (PCOME)"/>
    <s v="31.690917, -111.863967"/>
    <x v="0"/>
  </r>
  <r>
    <x v="0"/>
    <x v="5"/>
    <x v="5"/>
    <s v="Southern Asia (P)"/>
    <x v="4"/>
    <s v="Unknown"/>
    <n v="2"/>
    <n v="0"/>
    <n v="2"/>
    <n v="0"/>
    <n v="0"/>
    <n v="2"/>
    <x v="0"/>
    <x v="4"/>
    <x v="1"/>
    <s v="West Java, Indonesia"/>
    <s v="Mixed Migration Monitoring Mechanism Initiative (4Mi)"/>
    <s v="-6.950265, 108.193411"/>
    <x v="5"/>
  </r>
  <r>
    <x v="0"/>
    <x v="5"/>
    <x v="5"/>
    <s v="Unknown"/>
    <x v="8"/>
    <s v="Unknown"/>
    <n v="1"/>
    <n v="0"/>
    <n v="1"/>
    <n v="0"/>
    <n v="0"/>
    <n v="1"/>
    <x v="0"/>
    <x v="5"/>
    <x v="9"/>
    <s v="Unspecified location in the desert, Libya near border with Sudan"/>
    <s v="Mixed Migration Monitoring Mechanism Initiative (4Mi)"/>
    <s v="20.766688, 24.109618"/>
    <x v="9"/>
  </r>
  <r>
    <x v="0"/>
    <x v="5"/>
    <x v="5"/>
    <s v="Unknown"/>
    <x v="8"/>
    <s v="Unknown"/>
    <n v="2"/>
    <n v="0"/>
    <n v="2"/>
    <n v="0"/>
    <n v="0"/>
    <n v="2"/>
    <x v="0"/>
    <x v="4"/>
    <x v="9"/>
    <s v="Unspecified location in the desert, Libya"/>
    <s v="Mixed Migration Monitoring Mechanism Initiative (4Mi)"/>
    <s v="23.84594, 21.835454"/>
    <x v="9"/>
  </r>
  <r>
    <x v="0"/>
    <x v="5"/>
    <x v="5"/>
    <s v="Latin America / Caribbean (P)"/>
    <x v="0"/>
    <s v="Unknown"/>
    <n v="1"/>
    <n v="0"/>
    <n v="1"/>
    <n v="0"/>
    <n v="0"/>
    <n v="1"/>
    <x v="0"/>
    <x v="0"/>
    <x v="0"/>
    <s v="Pima Country Office of the Medical Examiner jurisdiction, Arizona, USA (see coordinates for exact location)"/>
    <s v="Pima County Office of the Medical Examiner (PCOME)"/>
    <s v="32.509583, -113.1393"/>
    <x v="0"/>
  </r>
  <r>
    <x v="0"/>
    <x v="5"/>
    <x v="5"/>
    <s v="Eastern Africa (P)"/>
    <x v="6"/>
    <s v="Unknown"/>
    <n v="1"/>
    <n v="0"/>
    <n v="1"/>
    <n v="0"/>
    <n v="1"/>
    <n v="0"/>
    <x v="2"/>
    <x v="3"/>
    <x v="8"/>
    <s v="Off the coast of Obock, Djibouti"/>
    <s v="Mixed Migration Monitoring Mechanism Initiative (4Mi)"/>
    <s v="11.957259, 43.304581"/>
    <x v="8"/>
  </r>
  <r>
    <x v="0"/>
    <x v="5"/>
    <x v="5"/>
    <s v="Central America"/>
    <x v="0"/>
    <s v="El Salvador"/>
    <n v="1"/>
    <n v="0"/>
    <n v="1"/>
    <n v="0"/>
    <n v="0"/>
    <n v="1"/>
    <x v="0"/>
    <x v="5"/>
    <x v="0"/>
    <s v="Hospital in Roma, Starr County, Texas, shortly after crossing the US-Mexico border"/>
    <s v="US Border Patrol"/>
    <s v="26.4088523, -99.0156554"/>
    <x v="0"/>
  </r>
  <r>
    <x v="0"/>
    <x v="5"/>
    <x v="5"/>
    <s v="Caribbean"/>
    <x v="3"/>
    <s v="Dominican Republic"/>
    <n v="1"/>
    <n v="7"/>
    <n v="8"/>
    <n v="13"/>
    <n v="1"/>
    <n v="0"/>
    <x v="0"/>
    <x v="3"/>
    <x v="1"/>
    <s v="22 miles off Punta de los Nidos, near Cabeza de Toro, La Altagracia, Dominican Republic"/>
    <s v="Listin Diario, Revista 110"/>
    <s v="18.821146905, -68.18547775"/>
    <x v="4"/>
  </r>
  <r>
    <x v="0"/>
    <x v="5"/>
    <x v="5"/>
    <s v="Unknown"/>
    <x v="2"/>
    <s v="Unknown"/>
    <n v="2"/>
    <n v="25"/>
    <n v="27"/>
    <n v="73"/>
    <n v="1"/>
    <n v="0"/>
    <x v="2"/>
    <x v="3"/>
    <x v="6"/>
    <s v="Off the coast of Garaboli, Libya"/>
    <s v="IOM Libya"/>
    <s v="33.374467702, 13.828666325"/>
    <x v="2"/>
  </r>
  <r>
    <x v="0"/>
    <x v="5"/>
    <x v="5"/>
    <s v="Sub-Saharan Africa (P)"/>
    <x v="2"/>
    <s v="Unknown"/>
    <n v="1"/>
    <n v="0"/>
    <n v="1"/>
    <n v="0"/>
    <n v="0"/>
    <n v="0"/>
    <x v="0"/>
    <x v="3"/>
    <x v="5"/>
    <s v="Off the coast of Cabo Negro, near Tetouan, Morocco (Gibraltar Strait)"/>
    <s v="Hespress"/>
    <s v="35.687246561, -5.232161018"/>
    <x v="2"/>
  </r>
  <r>
    <x v="0"/>
    <x v="5"/>
    <x v="5"/>
    <s v="Southern Asia (P)"/>
    <x v="5"/>
    <s v="Unknown"/>
    <n v="1"/>
    <n v="0"/>
    <n v="1"/>
    <n v="0"/>
    <n v="0"/>
    <n v="1"/>
    <x v="0"/>
    <x v="2"/>
    <x v="1"/>
    <s v="Rakhine State, Myanmar"/>
    <s v="Mixed Migration Monitoring Mechanism Initiative (4Mi)"/>
    <s v="21.147579, 92.599273"/>
    <x v="5"/>
  </r>
  <r>
    <x v="0"/>
    <x v="5"/>
    <x v="5"/>
    <s v="Central America"/>
    <x v="0"/>
    <s v="Guatemala"/>
    <n v="1"/>
    <n v="0"/>
    <n v="1"/>
    <n v="0"/>
    <n v="1"/>
    <n v="0"/>
    <x v="0"/>
    <x v="0"/>
    <x v="0"/>
    <s v="Barry M. Goldwater Firing Range, Yuma, Yuma County, Arizona, USA"/>
    <s v="US Border Patrol"/>
    <s v="32.7270367, -114.757467601"/>
    <x v="0"/>
  </r>
  <r>
    <x v="0"/>
    <x v="5"/>
    <x v="5"/>
    <s v="Central America"/>
    <x v="0"/>
    <s v="Honduras"/>
    <n v="1"/>
    <n v="0"/>
    <n v="1"/>
    <n v="0"/>
    <n v="1"/>
    <n v="0"/>
    <x v="0"/>
    <x v="0"/>
    <x v="0"/>
    <s v="Hospital in Eagle Pass, Maverick County, Texas, shortly after crossing the US-Mexico border"/>
    <s v="US Border Patrol"/>
    <s v="28.7091433, -100.4995214"/>
    <x v="0"/>
  </r>
  <r>
    <x v="0"/>
    <x v="5"/>
    <x v="5"/>
    <s v="Latin America / Caribbean (P)"/>
    <x v="0"/>
    <s v="Unknown"/>
    <n v="1"/>
    <n v="0"/>
    <n v="1"/>
    <n v="0"/>
    <n v="0"/>
    <n v="1"/>
    <x v="0"/>
    <x v="0"/>
    <x v="0"/>
    <s v="Pima Country Office of the Medical Examiner jurisdiction, Arizona, USA (see coordinates for exact location)"/>
    <s v="Pima County Office of the Medical Examiner (PCOME)"/>
    <s v="32.17028, -113.02456"/>
    <x v="0"/>
  </r>
  <r>
    <x v="0"/>
    <x v="5"/>
    <x v="5"/>
    <s v="Latin America / Caribbean (P)"/>
    <x v="0"/>
    <s v="Unknown"/>
    <n v="1"/>
    <n v="0"/>
    <n v="1"/>
    <n v="0"/>
    <n v="0"/>
    <n v="1"/>
    <x v="0"/>
    <x v="0"/>
    <x v="0"/>
    <s v="Pima Country Office of the Medical Examiner jurisdiction, Arizona, USA (see coordinates for exact location)"/>
    <s v="Pima County Office of the Medical Examiner (PCOME)"/>
    <s v="32.29151, -113.07858"/>
    <x v="0"/>
  </r>
  <r>
    <x v="0"/>
    <x v="5"/>
    <x v="5"/>
    <s v="Unknown"/>
    <x v="8"/>
    <s v="Unknown"/>
    <n v="2"/>
    <n v="0"/>
    <n v="2"/>
    <n v="0"/>
    <n v="1"/>
    <n v="1"/>
    <x v="0"/>
    <x v="0"/>
    <x v="1"/>
    <s v="Sabratha, Libya"/>
    <s v="Mixed Migration Monitoring Mechanism Initiative (4Mi)"/>
    <s v="38.12072, 13.30701"/>
    <x v="9"/>
  </r>
  <r>
    <x v="0"/>
    <x v="5"/>
    <x v="5"/>
    <s v="Central America"/>
    <x v="0"/>
    <s v="El Salvador"/>
    <n v="1"/>
    <n v="0"/>
    <n v="1"/>
    <n v="0"/>
    <n v="0"/>
    <n v="1"/>
    <x v="0"/>
    <x v="0"/>
    <x v="0"/>
    <s v="Pima Country Office of the Medical Examiner jurisdiction, Arizona, USA (see coordinates for exact location)"/>
    <s v="Pima County Office of the Medical Examiner (PCOME)"/>
    <s v="31.81871, -111.5417"/>
    <x v="0"/>
  </r>
  <r>
    <x v="0"/>
    <x v="5"/>
    <x v="5"/>
    <s v="Central America"/>
    <x v="0"/>
    <s v="Nicaragua"/>
    <n v="1"/>
    <n v="0"/>
    <n v="1"/>
    <n v="0"/>
    <n v="0"/>
    <n v="1"/>
    <x v="0"/>
    <x v="2"/>
    <x v="0"/>
    <s v="Ranch near  USBP checkpoint on U.S. Highway 281 near Falfurrias, Brooks County, Texas, USA"/>
    <s v="Brooks County Sheriff's Office via Breitbart"/>
    <s v="27.2052855, -98.1447463"/>
    <x v="0"/>
  </r>
  <r>
    <x v="0"/>
    <x v="5"/>
    <x v="5"/>
    <s v="Latin America / Caribbean (P)"/>
    <x v="7"/>
    <s v="Unknown"/>
    <n v="1"/>
    <n v="0"/>
    <n v="1"/>
    <n v="0"/>
    <n v="0"/>
    <n v="1"/>
    <x v="0"/>
    <x v="3"/>
    <x v="0"/>
    <s v="Río Bravo, near KM14 of Carretera Nacional, southeast of Nuevo Laredo, Tamaulipas, Mexico"/>
    <s v="Hoy Tamaulipas, El Sol de Tampico"/>
    <s v="27.372516049, -99.504941042"/>
    <x v="7"/>
  </r>
  <r>
    <x v="0"/>
    <x v="5"/>
    <x v="5"/>
    <s v="Central America"/>
    <x v="0"/>
    <s v="Honduras"/>
    <n v="1"/>
    <n v="0"/>
    <n v="1"/>
    <n v="0"/>
    <n v="1"/>
    <n v="0"/>
    <x v="0"/>
    <x v="0"/>
    <x v="0"/>
    <s v="Near Eagle Pass, Texas, USA"/>
    <s v="CNN"/>
    <s v="28.720512236, -100.502868797"/>
    <x v="0"/>
  </r>
  <r>
    <x v="0"/>
    <x v="5"/>
    <x v="5"/>
    <s v="Sub-Saharan Africa (P)"/>
    <x v="14"/>
    <s v="Unknown"/>
    <n v="1"/>
    <n v="0"/>
    <n v="1"/>
    <n v="0"/>
    <n v="0"/>
    <n v="1"/>
    <x v="0"/>
    <x v="2"/>
    <x v="9"/>
    <s v="Unspecified location, chad desert near to libyan border, Chad"/>
    <s v="Mixed Migration Monitoring Mechanism Initiative (4Mi)"/>
    <s v="21.524523, 18.303248"/>
    <x v="17"/>
  </r>
  <r>
    <x v="0"/>
    <x v="5"/>
    <x v="5"/>
    <s v="Central America"/>
    <x v="0"/>
    <s v="El Salvador"/>
    <n v="6"/>
    <n v="0"/>
    <n v="6"/>
    <n v="10"/>
    <n v="0"/>
    <n v="6"/>
    <x v="0"/>
    <x v="4"/>
    <x v="0"/>
    <s v="Highway 77 near Robstown, Nueces County, Texas, USA"/>
    <s v="AP, KIII TV South Texas, El Diario.mx"/>
    <s v="27.7791692, -97.664032"/>
    <x v="0"/>
  </r>
  <r>
    <x v="0"/>
    <x v="5"/>
    <x v="5"/>
    <s v="Central America"/>
    <x v="0"/>
    <s v="Mexico"/>
    <n v="1"/>
    <n v="0"/>
    <n v="1"/>
    <n v="0"/>
    <n v="1"/>
    <n v="0"/>
    <x v="0"/>
    <x v="2"/>
    <x v="0"/>
    <s v="Ranch near Carrizo Springs, Dimmit County, Texas, USA"/>
    <s v="US Border Patrol"/>
    <s v="28.461656365, -99.915542341"/>
    <x v="0"/>
  </r>
  <r>
    <x v="0"/>
    <x v="5"/>
    <x v="5"/>
    <s v="Unknown"/>
    <x v="2"/>
    <s v="Unknown"/>
    <n v="1"/>
    <n v="0"/>
    <n v="1"/>
    <n v="0"/>
    <n v="0"/>
    <n v="1"/>
    <x v="0"/>
    <x v="3"/>
    <x v="5"/>
    <s v="Body recovered 2 miles off the coast of Ouréah, west of Mostaganem, Algeria"/>
    <s v="Réflexion, Le Quotidian d'Oran, El Watan"/>
    <s v="35.885838718, 0.008840051"/>
    <x v="2"/>
  </r>
  <r>
    <x v="0"/>
    <x v="5"/>
    <x v="5"/>
    <s v="Southern Asia (P)"/>
    <x v="5"/>
    <s v="Unknown"/>
    <n v="1"/>
    <n v="0"/>
    <n v="1"/>
    <n v="0"/>
    <n v="0"/>
    <n v="1"/>
    <x v="2"/>
    <x v="0"/>
    <x v="1"/>
    <s v="Rakhine State, Myanmar"/>
    <s v="Mixed Migration Monitoring Mechanism Initiative (4Mi)"/>
    <s v="21.04902, 92.519601"/>
    <x v="5"/>
  </r>
  <r>
    <x v="0"/>
    <x v="5"/>
    <x v="5"/>
    <s v="Sub-Saharan Africa (P)"/>
    <x v="11"/>
    <s v="Unknown"/>
    <n v="1"/>
    <n v="0"/>
    <n v="1"/>
    <n v="0"/>
    <n v="0"/>
    <n v="1"/>
    <x v="0"/>
    <x v="5"/>
    <x v="9"/>
    <s v="Unspecified location, Niger"/>
    <s v="Mixed Migration Monitoring Mechanism Initiative (4Mi)"/>
    <s v="19.968086, 13.518697"/>
    <x v="14"/>
  </r>
  <r>
    <x v="0"/>
    <x v="5"/>
    <x v="5"/>
    <s v="Sub-Saharan Africa (P)"/>
    <x v="11"/>
    <s v="Unknown"/>
    <n v="2"/>
    <n v="0"/>
    <n v="2"/>
    <n v="0"/>
    <n v="2"/>
    <n v="0"/>
    <x v="0"/>
    <x v="1"/>
    <x v="9"/>
    <s v="Dao, Niger"/>
    <s v="Mixed Migration Monitoring Mechanism Initiative (4Mi)"/>
    <s v="21.706642, 13.773611"/>
    <x v="14"/>
  </r>
  <r>
    <x v="0"/>
    <x v="5"/>
    <x v="5"/>
    <s v="Southern Asia (P)"/>
    <x v="4"/>
    <s v="Unknown"/>
    <n v="2"/>
    <n v="0"/>
    <n v="2"/>
    <n v="0"/>
    <n v="0"/>
    <n v="2"/>
    <x v="0"/>
    <x v="0"/>
    <x v="1"/>
    <s v="Yangon Division, Myanmar "/>
    <s v="Mixed Migration Monitoring Mechanism Initiative (4Mi)"/>
    <s v="16.909762, 96.556366"/>
    <x v="5"/>
  </r>
  <r>
    <x v="0"/>
    <x v="5"/>
    <x v="5"/>
    <s v="Unknown"/>
    <x v="2"/>
    <s v="Unknown"/>
    <n v="3"/>
    <n v="0"/>
    <n v="3"/>
    <n v="0"/>
    <n v="1"/>
    <n v="2"/>
    <x v="0"/>
    <x v="3"/>
    <x v="5"/>
    <s v="Bodies recovered near Mostaganem, Algeria"/>
    <s v="Réflexion, Le Quotidian d'Oran, El Watan, Liberté"/>
    <s v="36.04969922, 0.071778692"/>
    <x v="2"/>
  </r>
  <r>
    <x v="0"/>
    <x v="5"/>
    <x v="5"/>
    <s v="Latin America / Caribbean (P)"/>
    <x v="0"/>
    <s v="Unknown"/>
    <n v="1"/>
    <n v="0"/>
    <n v="1"/>
    <n v="0"/>
    <n v="0"/>
    <n v="1"/>
    <x v="0"/>
    <x v="0"/>
    <x v="0"/>
    <s v="Ranch near Carrizo Springs, Dimmit County, Texas, USA"/>
    <s v="US Border Patrol"/>
    <s v="28.521344741, -99.975967145"/>
    <x v="0"/>
  </r>
  <r>
    <x v="0"/>
    <x v="5"/>
    <x v="5"/>
    <s v="Latin America / Caribbean (P)"/>
    <x v="0"/>
    <s v="Unknown"/>
    <n v="2"/>
    <n v="0"/>
    <n v="2"/>
    <n v="0"/>
    <n v="0"/>
    <n v="2"/>
    <x v="0"/>
    <x v="3"/>
    <x v="0"/>
    <s v="Río Bravo, near Eagle Pass Bridge No. 1, Eagle Pass, Maverick County, Texas, USA"/>
    <s v="US Border Patrol"/>
    <s v="28.706046434, -100.51177581"/>
    <x v="0"/>
  </r>
  <r>
    <x v="0"/>
    <x v="5"/>
    <x v="5"/>
    <s v="Central America"/>
    <x v="0"/>
    <s v="Honduras"/>
    <n v="1"/>
    <n v="0"/>
    <n v="1"/>
    <n v="0"/>
    <n v="0"/>
    <n v="1"/>
    <x v="0"/>
    <x v="2"/>
    <x v="0"/>
    <s v="Pima Country Office of the Medical Examiner jurisdiction, Arizona, USA (see coordinates for exact location)"/>
    <s v="Pima County Office of the Medical Examiner (PCOME)"/>
    <s v="31.96955, -112.254017"/>
    <x v="0"/>
  </r>
  <r>
    <x v="0"/>
    <x v="5"/>
    <x v="5"/>
    <s v="Latin America / Caribbean (P)"/>
    <x v="0"/>
    <s v="Unknown"/>
    <n v="1"/>
    <n v="0"/>
    <n v="1"/>
    <n v="0"/>
    <n v="0"/>
    <n v="1"/>
    <x v="0"/>
    <x v="0"/>
    <x v="0"/>
    <s v="All American Canal, Calexico, Imperial County, California, USA"/>
    <s v="Imperial County Coroner's Office"/>
    <s v="32.667714006, -115.527679596"/>
    <x v="0"/>
  </r>
  <r>
    <x v="0"/>
    <x v="5"/>
    <x v="5"/>
    <s v="Sub-Saharan Africa (P)"/>
    <x v="11"/>
    <s v="Unknown"/>
    <n v="2"/>
    <n v="0"/>
    <n v="2"/>
    <n v="0"/>
    <n v="2"/>
    <n v="0"/>
    <x v="0"/>
    <x v="1"/>
    <x v="9"/>
    <s v="Unspecified location, Niger"/>
    <s v="Mixed Migration Monitoring Mechanism Initiative (4Mi)"/>
    <s v="19.968086, 13.518697"/>
    <x v="14"/>
  </r>
  <r>
    <x v="0"/>
    <x v="5"/>
    <x v="5"/>
    <s v="Sub-Saharan Africa (P)"/>
    <x v="11"/>
    <s v="Unknown"/>
    <n v="3"/>
    <n v="0"/>
    <n v="3"/>
    <n v="0"/>
    <n v="0"/>
    <n v="3"/>
    <x v="0"/>
    <x v="0"/>
    <x v="9"/>
    <s v="Dao, Niger"/>
    <s v="Mixed Migration Monitoring Mechanism Initiative (4Mi)"/>
    <s v="21.706642, 13.773611"/>
    <x v="14"/>
  </r>
  <r>
    <x v="0"/>
    <x v="5"/>
    <x v="5"/>
    <s v="Unknown"/>
    <x v="8"/>
    <s v="Unknown"/>
    <n v="1"/>
    <n v="0"/>
    <n v="1"/>
    <n v="0"/>
    <n v="0"/>
    <n v="1"/>
    <x v="0"/>
    <x v="1"/>
    <x v="9"/>
    <s v="Qatrun, Libya"/>
    <s v="Mixed Migration Monitoring Mechanism Initiative (4Mi)"/>
    <s v="24.934383, 14.633161"/>
    <x v="9"/>
  </r>
  <r>
    <x v="0"/>
    <x v="5"/>
    <x v="5"/>
    <s v="Sub-Saharan Africa (P)"/>
    <x v="11"/>
    <s v="Unknown"/>
    <n v="1"/>
    <n v="0"/>
    <n v="1"/>
    <n v="0"/>
    <n v="0"/>
    <n v="1"/>
    <x v="0"/>
    <x v="2"/>
    <x v="9"/>
    <s v="Garin Kouka, Niger"/>
    <s v="Mixed Migration Monitoring Mechanism Initiative (4Mi)"/>
    <s v="12.95902, 3.5125"/>
    <x v="14"/>
  </r>
  <r>
    <x v="0"/>
    <x v="5"/>
    <x v="5"/>
    <s v="Sub-Saharan Africa (P)"/>
    <x v="11"/>
    <s v="Unknown"/>
    <n v="1"/>
    <n v="0"/>
    <n v="1"/>
    <n v="0"/>
    <n v="0"/>
    <n v="1"/>
    <x v="0"/>
    <x v="5"/>
    <x v="9"/>
    <s v="Garin Kouka, Niger"/>
    <s v="Mixed Migration Monitoring Mechanism Initiative (4Mi)"/>
    <s v="12.95902, 3.5125"/>
    <x v="14"/>
  </r>
  <r>
    <x v="0"/>
    <x v="5"/>
    <x v="5"/>
    <s v="Sub-Saharan Africa (P)"/>
    <x v="11"/>
    <s v="Unknown"/>
    <n v="1"/>
    <n v="0"/>
    <n v="1"/>
    <n v="0"/>
    <n v="0"/>
    <n v="1"/>
    <x v="0"/>
    <x v="4"/>
    <x v="1"/>
    <s v="Bamako, Mali"/>
    <s v="Mixed Migration Monitoring Mechanism Initiative (4Mi)"/>
    <s v="-7.995856, 12.617282"/>
    <x v="14"/>
  </r>
  <r>
    <x v="0"/>
    <x v="5"/>
    <x v="5"/>
    <s v="Sub-Saharan Africa (P)"/>
    <x v="11"/>
    <s v="Unknown"/>
    <n v="1"/>
    <n v="0"/>
    <n v="1"/>
    <n v="0"/>
    <n v="1"/>
    <n v="0"/>
    <x v="0"/>
    <x v="5"/>
    <x v="1"/>
    <s v="Ougadougou, Burkina Faso"/>
    <s v="Mixed Migration Monitoring Mechanism Initiative (4Mi)"/>
    <s v="-1.52105, 12.368721"/>
    <x v="14"/>
  </r>
  <r>
    <x v="0"/>
    <x v="5"/>
    <x v="5"/>
    <s v="Latin America / Caribbean (P)"/>
    <x v="0"/>
    <s v="Unknown"/>
    <n v="1"/>
    <n v="0"/>
    <n v="1"/>
    <n v="0"/>
    <n v="1"/>
    <n v="0"/>
    <x v="0"/>
    <x v="3"/>
    <x v="0"/>
    <s v="Body found in a canal along Passmore Road, Socorro, El Paso County, Texas, USA"/>
    <s v="El Paso Times"/>
    <s v="31.6220619, -106.27608"/>
    <x v="0"/>
  </r>
  <r>
    <x v="0"/>
    <x v="5"/>
    <x v="5"/>
    <s v="Southern Asia (P)"/>
    <x v="5"/>
    <s v="Unknown"/>
    <n v="3"/>
    <n v="0"/>
    <n v="3"/>
    <n v="0"/>
    <n v="0"/>
    <n v="3"/>
    <x v="0"/>
    <x v="1"/>
    <x v="1"/>
    <s v="Sistan and Baluchestan Province, Iran"/>
    <s v="Mixed Migration Monitoring Mechanism Initiative (4Mi)"/>
    <s v="30.152124, 60.739341"/>
    <x v="6"/>
  </r>
  <r>
    <x v="0"/>
    <x v="5"/>
    <x v="5"/>
    <s v="Southern Asia (P)"/>
    <x v="4"/>
    <s v="Unknown"/>
    <n v="4"/>
    <n v="0"/>
    <n v="4"/>
    <n v="0"/>
    <n v="1"/>
    <n v="2"/>
    <x v="2"/>
    <x v="0"/>
    <x v="1"/>
    <s v="Songkhla Province, Thailand"/>
    <s v="Mixed Migration Monitoring Mechanism Initiative (4Mi)"/>
    <s v="6.545068, 100.623352"/>
    <x v="5"/>
  </r>
  <r>
    <x v="0"/>
    <x v="5"/>
    <x v="5"/>
    <s v="Southern Asia (P)"/>
    <x v="4"/>
    <s v="Unknown"/>
    <n v="1"/>
    <n v="0"/>
    <n v="1"/>
    <n v="0"/>
    <n v="1"/>
    <n v="0"/>
    <x v="0"/>
    <x v="5"/>
    <x v="1"/>
    <s v="Unspecified location in the jungle, Thailand"/>
    <s v="Mixed Migration Monitoring Mechanism Initiative (4Mi)"/>
    <s v="5.875992, 101.823185"/>
    <x v="5"/>
  </r>
  <r>
    <x v="0"/>
    <x v="5"/>
    <x v="5"/>
    <s v="Western Africa"/>
    <x v="8"/>
    <s v="Guinea"/>
    <n v="1"/>
    <n v="0"/>
    <n v="1"/>
    <n v="0"/>
    <n v="0"/>
    <n v="1"/>
    <x v="0"/>
    <x v="5"/>
    <x v="1"/>
    <s v="Afrah camp, near Nador, Morocco"/>
    <s v="Association Marocaine des Droits Humains - Section Nador"/>
    <s v="35.138187622, -2.970536364"/>
    <x v="9"/>
  </r>
  <r>
    <x v="0"/>
    <x v="5"/>
    <x v="5"/>
    <s v="Sub-Saharan Africa (P)"/>
    <x v="11"/>
    <s v="Unknown"/>
    <n v="2"/>
    <n v="0"/>
    <n v="2"/>
    <n v="0"/>
    <n v="0"/>
    <n v="2"/>
    <x v="2"/>
    <x v="1"/>
    <x v="1"/>
    <s v="Unspecified location in Burkina Faso"/>
    <s v="Mixed Migration Monitoring Mechanism Initiative (4Mi)"/>
    <s v="-0.46162, 14.281303"/>
    <x v="14"/>
  </r>
  <r>
    <x v="0"/>
    <x v="5"/>
    <x v="5"/>
    <s v="Unknown"/>
    <x v="8"/>
    <s v="Unknown"/>
    <n v="1"/>
    <n v="0"/>
    <n v="1"/>
    <n v="0"/>
    <n v="1"/>
    <n v="0"/>
    <x v="0"/>
    <x v="5"/>
    <x v="9"/>
    <s v="Kufra, Libya"/>
    <s v="Mixed Migration Monitoring Mechanism Initiative (4Mi)"/>
    <s v="23.848018, 21.993292"/>
    <x v="9"/>
  </r>
  <r>
    <x v="0"/>
    <x v="5"/>
    <x v="5"/>
    <s v="Unknown"/>
    <x v="2"/>
    <s v="Unknown"/>
    <n v="1"/>
    <n v="0"/>
    <n v="1"/>
    <n v="0"/>
    <n v="0"/>
    <n v="1"/>
    <x v="0"/>
    <x v="3"/>
    <x v="5"/>
    <s v="Body recovered on Kaf Lasfar beach, municipality of Achaâcha, Mostaganem, Algeria"/>
    <s v="Réflexion, Le Soir d'Algérie"/>
    <s v="36.307409825, 0.578667131"/>
    <x v="2"/>
  </r>
  <r>
    <x v="2"/>
    <x v="5"/>
    <x v="5"/>
    <s v="South America"/>
    <x v="3"/>
    <s v="Venezuela (Bolivarian Republic of)"/>
    <n v="1"/>
    <n v="31"/>
    <n v="32"/>
    <n v="0"/>
    <n v="0"/>
    <n v="1"/>
    <x v="0"/>
    <x v="3"/>
    <x v="16"/>
    <s v="Body recovered near Bullenbaai, Curaçao,Unspecified location between Curaçao and Agüide, Falcón, Venezuela"/>
    <s v="El Pitazo, BBC, AFP"/>
    <s v="11.772904481, -68.683061165"/>
    <x v="4"/>
  </r>
  <r>
    <x v="0"/>
    <x v="5"/>
    <x v="5"/>
    <s v="Eastern Africa (P)"/>
    <x v="6"/>
    <s v="Unknown"/>
    <n v="1"/>
    <n v="0"/>
    <n v="1"/>
    <n v="1"/>
    <n v="0"/>
    <n v="1"/>
    <x v="0"/>
    <x v="1"/>
    <x v="1"/>
    <s v="Bosaso, Somalia"/>
    <s v="IOM Somalia"/>
    <s v="11.2755407, 49.1878994"/>
    <x v="8"/>
  </r>
  <r>
    <x v="0"/>
    <x v="5"/>
    <x v="5"/>
    <s v="Sub-Saharan Africa (P)"/>
    <x v="11"/>
    <s v="Unknown"/>
    <n v="1"/>
    <n v="0"/>
    <n v="1"/>
    <n v="0"/>
    <n v="1"/>
    <n v="0"/>
    <x v="0"/>
    <x v="5"/>
    <x v="1"/>
    <s v="Ougadougou, Burkina Faso"/>
    <s v="Mixed Migration Monitoring Mechanism Initiative (4Mi)"/>
    <s v="-1.52105, 12.368721"/>
    <x v="14"/>
  </r>
  <r>
    <x v="0"/>
    <x v="5"/>
    <x v="5"/>
    <s v="Sub-Saharan Africa (P)"/>
    <x v="11"/>
    <s v="Unknown"/>
    <n v="2"/>
    <n v="0"/>
    <n v="2"/>
    <n v="0"/>
    <n v="1"/>
    <n v="1"/>
    <x v="0"/>
    <x v="0"/>
    <x v="9"/>
    <s v="Garin Kouka, Niger"/>
    <s v="Mixed Migration Monitoring Mechanism Initiative (4Mi)"/>
    <s v="12.95902, 3.5125"/>
    <x v="14"/>
  </r>
  <r>
    <x v="0"/>
    <x v="5"/>
    <x v="5"/>
    <s v="Sub-Saharan Africa (P)"/>
    <x v="11"/>
    <s v="Unknown"/>
    <n v="1"/>
    <n v="0"/>
    <n v="1"/>
    <n v="0"/>
    <n v="0"/>
    <n v="1"/>
    <x v="0"/>
    <x v="1"/>
    <x v="9"/>
    <s v="Sokoto, Nigeria"/>
    <s v="Mixed Migration Monitoring Mechanism Initiative (4Mi)"/>
    <s v="5.246401, 13.003318"/>
    <x v="14"/>
  </r>
  <r>
    <x v="0"/>
    <x v="5"/>
    <x v="5"/>
    <s v="Latin America / Caribbean (P)"/>
    <x v="0"/>
    <s v="Unknown"/>
    <n v="3"/>
    <n v="0"/>
    <n v="3"/>
    <n v="0"/>
    <n v="0"/>
    <n v="3"/>
    <x v="0"/>
    <x v="3"/>
    <x v="0"/>
    <s v="Bodies recovered from a storm water drain near Ascarate Park, next to the César Chávez Border Highway by Fonseca Drive, El Paso, El Paso County, Texas, USA"/>
    <s v="El Paso Times"/>
    <s v="31.675628312, -106.333742785"/>
    <x v="0"/>
  </r>
  <r>
    <x v="0"/>
    <x v="5"/>
    <x v="5"/>
    <s v="Latin America / Caribbean (P)"/>
    <x v="0"/>
    <s v="Unknown"/>
    <n v="1"/>
    <n v="0"/>
    <n v="1"/>
    <n v="0"/>
    <n v="0"/>
    <n v="1"/>
    <x v="0"/>
    <x v="3"/>
    <x v="0"/>
    <s v="Body recovered from canal in the 6000 block of Upper Valley Road, El Paso, El Paso County, Texas, USA"/>
    <s v="El Paso Times"/>
    <s v="31.870028154, -106.61163513"/>
    <x v="0"/>
  </r>
  <r>
    <x v="0"/>
    <x v="5"/>
    <x v="5"/>
    <s v="Unknown"/>
    <x v="2"/>
    <s v="Unknown"/>
    <n v="1"/>
    <n v="0"/>
    <n v="1"/>
    <n v="7"/>
    <n v="0"/>
    <n v="1"/>
    <x v="0"/>
    <x v="3"/>
    <x v="5"/>
    <s v="Fell overboard from boat in the Gibraltar Strait, between Tangiers and Tarifa, Spain"/>
    <s v="Alarm Phone"/>
    <s v="35.898974661, -5.768592627"/>
    <x v="2"/>
  </r>
  <r>
    <x v="0"/>
    <x v="5"/>
    <x v="5"/>
    <s v="Central America"/>
    <x v="0"/>
    <s v="Guatemala"/>
    <n v="1"/>
    <n v="0"/>
    <n v="1"/>
    <n v="0"/>
    <n v="0"/>
    <n v="1"/>
    <x v="0"/>
    <x v="0"/>
    <x v="0"/>
    <s v="Pima Country Office of the Medical Examiner jurisdiction, Arizona, USA (see coordinates for exact location)"/>
    <s v="Pima County Office of the Medical Examiner (PCOME)"/>
    <s v="32.42877, -111.795"/>
    <x v="0"/>
  </r>
  <r>
    <x v="0"/>
    <x v="5"/>
    <x v="5"/>
    <s v="Eastern Africa (P)"/>
    <x v="8"/>
    <s v="Unknown"/>
    <n v="1"/>
    <n v="0"/>
    <n v="1"/>
    <n v="0"/>
    <n v="1"/>
    <n v="0"/>
    <x v="0"/>
    <x v="0"/>
    <x v="9"/>
    <s v="Atbara, Sudan"/>
    <s v="Mixed Migration Monitoring Mechanism Initiative (4Mi)"/>
    <s v="17.690454, 34.042331"/>
    <x v="9"/>
  </r>
  <r>
    <x v="0"/>
    <x v="5"/>
    <x v="5"/>
    <s v="Eastern Africa (P)"/>
    <x v="8"/>
    <s v="Unknown"/>
    <n v="2"/>
    <n v="0"/>
    <n v="2"/>
    <n v="0"/>
    <n v="2"/>
    <n v="0"/>
    <x v="0"/>
    <x v="1"/>
    <x v="9"/>
    <s v="Atbara, Sudan"/>
    <s v="Mixed Migration Monitoring Mechanism Initiative (4Mi)"/>
    <s v="17.690454, 34.042331"/>
    <x v="9"/>
  </r>
  <r>
    <x v="0"/>
    <x v="5"/>
    <x v="5"/>
    <s v="Sub-Saharan Africa (P)"/>
    <x v="2"/>
    <s v="Unknown"/>
    <n v="7"/>
    <n v="0"/>
    <n v="7"/>
    <n v="57"/>
    <n v="6"/>
    <n v="1"/>
    <x v="3"/>
    <x v="3"/>
    <x v="2"/>
    <s v="In the area of Pamfyla, 2.5 miles off the port of Mytilene, Lesvos, Greece"/>
    <s v="IOM Greece"/>
    <s v="39.123278725, 26.616327699"/>
    <x v="2"/>
  </r>
  <r>
    <x v="0"/>
    <x v="5"/>
    <x v="5"/>
    <s v="Central America"/>
    <x v="7"/>
    <s v="Guatemala"/>
    <n v="1"/>
    <n v="0"/>
    <n v="1"/>
    <n v="0"/>
    <n v="0"/>
    <n v="1"/>
    <x v="0"/>
    <x v="5"/>
    <x v="1"/>
    <s v="Near INM border checkpoint in Tapachula-Huehuetán, Chiapas, Mexico"/>
    <s v="El Universal, El Financiero"/>
    <s v="15.019419, -92.3808465"/>
    <x v="7"/>
  </r>
  <r>
    <x v="0"/>
    <x v="5"/>
    <x v="5"/>
    <s v="Latin America / Caribbean (P)"/>
    <x v="0"/>
    <s v="Unknown"/>
    <n v="2"/>
    <n v="0"/>
    <n v="2"/>
    <n v="0"/>
    <n v="1"/>
    <n v="1"/>
    <x v="2"/>
    <x v="3"/>
    <x v="0"/>
    <s v="Lower Valley canal, at the 700 block of S. Zaragoza Road and S Americas Avenue, El Paso, El Paso County, Texas, USA"/>
    <s v="La Jornada, CBS, El Paso Times"/>
    <s v="31.674166603, -106.337425829"/>
    <x v="0"/>
  </r>
  <r>
    <x v="0"/>
    <x v="5"/>
    <x v="5"/>
    <s v="Unknown"/>
    <x v="2"/>
    <s v="Unknown"/>
    <n v="3"/>
    <n v="2"/>
    <n v="5"/>
    <n v="48"/>
    <n v="0"/>
    <n v="7"/>
    <x v="0"/>
    <x v="0"/>
    <x v="5"/>
    <s v="Alboran Sea, 22 miles south of Motril, Granada, Spain"/>
    <s v="Caminando Fronteras"/>
    <s v="36.141836729, -3.461884254"/>
    <x v="2"/>
  </r>
  <r>
    <x v="0"/>
    <x v="5"/>
    <x v="5"/>
    <s v="Southern Asia"/>
    <x v="0"/>
    <s v="Afghanistan"/>
    <n v="1"/>
    <n v="0"/>
    <n v="1"/>
    <n v="4"/>
    <n v="1"/>
    <n v="0"/>
    <x v="2"/>
    <x v="2"/>
    <x v="0"/>
    <s v="17 miles west of Lukeville, Pima County, Arizona, USA"/>
    <s v="US Border Patrol, Pima County Office of the Medical Examiner (PCOME)"/>
    <s v="31.915388342, -112.925537844"/>
    <x v="0"/>
  </r>
  <r>
    <x v="0"/>
    <x v="5"/>
    <x v="5"/>
    <s v="Western / Southern Asia (P)"/>
    <x v="1"/>
    <s v="Unknown"/>
    <n v="1"/>
    <n v="0"/>
    <n v="1"/>
    <n v="0"/>
    <n v="0"/>
    <n v="1"/>
    <x v="0"/>
    <x v="3"/>
    <x v="12"/>
    <s v="Kolpa/Kupa river, near Vukovci, Črnomelj, Slovenia"/>
    <s v="IOM Slovenia, UNHCR, 24ur.com"/>
    <s v="45.428570424, 15.2272114"/>
    <x v="13"/>
  </r>
  <r>
    <x v="0"/>
    <x v="5"/>
    <x v="5"/>
    <s v="Southern Asia"/>
    <x v="1"/>
    <s v="Afghanistan"/>
    <n v="1"/>
    <n v="0"/>
    <n v="1"/>
    <n v="0"/>
    <n v="0"/>
    <n v="1"/>
    <x v="0"/>
    <x v="3"/>
    <x v="12"/>
    <s v="Una river, near Cazin, Una-Sana Canton, Bosnia and Herzegovina"/>
    <s v="N1, UNHCR, Ministry of Internal Affairs of Una-Sana Canton "/>
    <s v="44.905913352, 15.956558922"/>
    <x v="13"/>
  </r>
  <r>
    <x v="0"/>
    <x v="5"/>
    <x v="5"/>
    <s v="Sub-Saharan Africa (P)"/>
    <x v="11"/>
    <s v="Unknown"/>
    <n v="1"/>
    <n v="0"/>
    <n v="1"/>
    <n v="0"/>
    <n v="0"/>
    <n v="1"/>
    <x v="0"/>
    <x v="0"/>
    <x v="1"/>
    <s v="Abidjan, Ivory Coast"/>
    <s v="Mixed Migration Monitoring Mechanism Initiative (4Mi)"/>
    <s v="-4.024984, 5.34845"/>
    <x v="14"/>
  </r>
  <r>
    <x v="0"/>
    <x v="5"/>
    <x v="5"/>
    <s v="Sub-Saharan Africa (P)"/>
    <x v="11"/>
    <s v="Unknown"/>
    <n v="2"/>
    <n v="0"/>
    <n v="2"/>
    <n v="0"/>
    <n v="0"/>
    <n v="2"/>
    <x v="0"/>
    <x v="4"/>
    <x v="1"/>
    <s v="Bamako, Mali"/>
    <s v="Mixed Migration Monitoring Mechanism Initiative (4Mi)"/>
    <s v="-7.995856, 12.617282"/>
    <x v="14"/>
  </r>
  <r>
    <x v="0"/>
    <x v="5"/>
    <x v="5"/>
    <s v="Unknown"/>
    <x v="8"/>
    <s v="Unknown"/>
    <n v="2"/>
    <n v="0"/>
    <n v="2"/>
    <n v="0"/>
    <n v="0"/>
    <n v="2"/>
    <x v="0"/>
    <x v="4"/>
    <x v="9"/>
    <s v="Unspecified location in the desert, Libya"/>
    <s v="Mixed Migration Monitoring Mechanism Initiative (4Mi)"/>
    <s v="23.84594, 21.835454"/>
    <x v="9"/>
  </r>
  <r>
    <x v="0"/>
    <x v="5"/>
    <x v="5"/>
    <s v="Unknown"/>
    <x v="8"/>
    <s v="Unknown"/>
    <n v="3"/>
    <n v="0"/>
    <n v="3"/>
    <n v="0"/>
    <n v="2"/>
    <n v="1"/>
    <x v="3"/>
    <x v="0"/>
    <x v="9"/>
    <s v="Bani Walid, Libya"/>
    <s v="Mixed Migration Monitoring Mechanism Initiative (4Mi)"/>
    <s v="31.76402, 14.03511"/>
    <x v="9"/>
  </r>
  <r>
    <x v="0"/>
    <x v="5"/>
    <x v="5"/>
    <s v="Sub-Saharan Africa (P)"/>
    <x v="11"/>
    <s v="Unknown"/>
    <n v="1"/>
    <n v="0"/>
    <n v="1"/>
    <n v="0"/>
    <n v="0"/>
    <n v="1"/>
    <x v="0"/>
    <x v="4"/>
    <x v="1"/>
    <s v="Bamako, Mali"/>
    <s v="Mixed Migration Monitoring Mechanism Initiative (4Mi)"/>
    <s v="-7.995856, 12.617282"/>
    <x v="14"/>
  </r>
  <r>
    <x v="0"/>
    <x v="5"/>
    <x v="5"/>
    <s v="Central America"/>
    <x v="0"/>
    <s v="Guatemala"/>
    <n v="1"/>
    <n v="0"/>
    <n v="1"/>
    <n v="0"/>
    <n v="0"/>
    <n v="1"/>
    <x v="0"/>
    <x v="1"/>
    <x v="0"/>
    <s v="Pima Country Office of the Medical Examiner jurisdiction, Arizona, USA (see coordinates for exact location)"/>
    <s v="Pima County Office of the Medical Examiner (PCOME)"/>
    <s v="31.858, -112.01338"/>
    <x v="0"/>
  </r>
  <r>
    <x v="0"/>
    <x v="5"/>
    <x v="5"/>
    <s v="Sub-Saharan Africa (P)"/>
    <x v="11"/>
    <s v="Unknown"/>
    <n v="2"/>
    <n v="0"/>
    <n v="2"/>
    <n v="0"/>
    <n v="2"/>
    <n v="0"/>
    <x v="0"/>
    <x v="1"/>
    <x v="1"/>
    <s v="Kayes, Mali"/>
    <s v="Mixed Migration Monitoring Mechanism Initiative (4Mi)"/>
    <s v="-11.444687, 14.435103"/>
    <x v="14"/>
  </r>
  <r>
    <x v="0"/>
    <x v="5"/>
    <x v="5"/>
    <s v="Sub-Saharan Africa (P)"/>
    <x v="14"/>
    <s v="Unknown"/>
    <n v="1"/>
    <n v="0"/>
    <n v="1"/>
    <n v="0"/>
    <n v="0"/>
    <n v="1"/>
    <x v="2"/>
    <x v="2"/>
    <x v="9"/>
    <s v="Unspecified location, in desert near border with Libya, Chad"/>
    <s v="Mixed Migration Monitoring Mechanism Initiative (4Mi)"/>
    <s v="22.872291, 16.342173"/>
    <x v="17"/>
  </r>
  <r>
    <x v="0"/>
    <x v="5"/>
    <x v="5"/>
    <s v="Central America"/>
    <x v="7"/>
    <s v="El Salvador"/>
    <n v="1"/>
    <n v="0"/>
    <n v="1"/>
    <n v="2"/>
    <n v="1"/>
    <n v="0"/>
    <x v="0"/>
    <x v="1"/>
    <x v="1"/>
    <s v="KM26+300 in highway Villahermosa–Coatzacoalcos, near Agua Dulce, Coatzacoalcos, Veracruz, Mexico"/>
    <s v="La Jornada, Washington Post"/>
    <s v="18.05419373, -94.135662914"/>
    <x v="7"/>
  </r>
  <r>
    <x v="0"/>
    <x v="5"/>
    <x v="5"/>
    <s v="Central America"/>
    <x v="0"/>
    <s v="Guatemala"/>
    <n v="1"/>
    <n v="0"/>
    <n v="1"/>
    <n v="1"/>
    <n v="1"/>
    <n v="0"/>
    <x v="0"/>
    <x v="2"/>
    <x v="0"/>
    <s v="Pima Country Office of the Medical Examiner jurisdiction, Arizona, USA (see coordinates for exact location)"/>
    <s v="Pima County Office of the Medical Examiner, El Periódico, Debate, Prensa Libre"/>
    <s v="32.007317, -111.938567"/>
    <x v="0"/>
  </r>
  <r>
    <x v="0"/>
    <x v="5"/>
    <x v="5"/>
    <s v="Eastern Africa (P)"/>
    <x v="8"/>
    <s v="Unknown"/>
    <n v="2"/>
    <n v="0"/>
    <n v="2"/>
    <n v="0"/>
    <n v="1"/>
    <n v="1"/>
    <x v="2"/>
    <x v="0"/>
    <x v="9"/>
    <s v="Small cave in an unspecified location in the Sahara desert, Sudan"/>
    <s v="Mixed Migration Monitoring Mechanism Initiative (4Mi)"/>
    <s v="18.448899, 26.220845"/>
    <x v="9"/>
  </r>
  <r>
    <x v="0"/>
    <x v="5"/>
    <x v="5"/>
    <s v="Eastern Africa (P)"/>
    <x v="8"/>
    <s v="Unknown"/>
    <n v="1"/>
    <n v="0"/>
    <n v="1"/>
    <n v="0"/>
    <n v="1"/>
    <n v="0"/>
    <x v="2"/>
    <x v="4"/>
    <x v="9"/>
    <s v="Unspecified location in the Sahara desert, Sudan"/>
    <s v="Mixed Migration Monitoring Mechanism Initiative (4Mi)"/>
    <s v="18.448899, 26.220845"/>
    <x v="9"/>
  </r>
  <r>
    <x v="0"/>
    <x v="5"/>
    <x v="5"/>
    <s v="Central America"/>
    <x v="0"/>
    <s v="Mexico"/>
    <n v="1"/>
    <n v="0"/>
    <n v="1"/>
    <n v="0"/>
    <n v="0"/>
    <n v="1"/>
    <x v="0"/>
    <x v="3"/>
    <x v="0"/>
    <s v="Central Main Canal, El Centro, Imperial County, California, USA"/>
    <s v="Imperial County Coroner's Office"/>
    <s v="32.769644102, -115.593696092"/>
    <x v="0"/>
  </r>
  <r>
    <x v="0"/>
    <x v="5"/>
    <x v="5"/>
    <s v="Central America"/>
    <x v="7"/>
    <s v="Mexico"/>
    <n v="1"/>
    <n v="0"/>
    <n v="1"/>
    <n v="0"/>
    <n v="0"/>
    <n v="1"/>
    <x v="0"/>
    <x v="3"/>
    <x v="0"/>
    <s v="Río Bravo, near Campo Águilas, Piedras Negras, Coahuila, Mexico"/>
    <s v="La Rancherita del Aire, Zócalo"/>
    <s v="28.711767097, -100.508585084"/>
    <x v="7"/>
  </r>
  <r>
    <x v="0"/>
    <x v="5"/>
    <x v="5"/>
    <s v="Latin America / Caribbean (P)"/>
    <x v="0"/>
    <s v="Unknown"/>
    <n v="1"/>
    <n v="0"/>
    <n v="1"/>
    <n v="0"/>
    <n v="0"/>
    <n v="1"/>
    <x v="0"/>
    <x v="0"/>
    <x v="0"/>
    <s v="Pima Country Office of the Medical Examiner jurisdiction, Arizona, USA (see coordinates for exact location)"/>
    <s v="Pima County Office of the Medical Examiner (PCOME)"/>
    <s v="32.407, -113.06755"/>
    <x v="0"/>
  </r>
  <r>
    <x v="0"/>
    <x v="5"/>
    <x v="5"/>
    <s v="Sub-Saharan Africa (P)"/>
    <x v="14"/>
    <s v="Unknown"/>
    <n v="1"/>
    <n v="0"/>
    <n v="1"/>
    <n v="0"/>
    <n v="0"/>
    <n v="1"/>
    <x v="0"/>
    <x v="0"/>
    <x v="9"/>
    <s v="Ndjamena, Chad"/>
    <s v="Mixed Migration Monitoring Mechanism Initiative (4Mi)"/>
    <s v="15.056086, 12.128946"/>
    <x v="17"/>
  </r>
  <r>
    <x v="0"/>
    <x v="5"/>
    <x v="5"/>
    <s v="Sub-Saharan Africa (P)"/>
    <x v="11"/>
    <s v="Unknown"/>
    <n v="1"/>
    <n v="0"/>
    <n v="1"/>
    <n v="0"/>
    <n v="0"/>
    <n v="1"/>
    <x v="0"/>
    <x v="0"/>
    <x v="1"/>
    <s v="Ougadougou, Burkina Faso"/>
    <s v="Mixed Migration Monitoring Mechanism Initiative (4Mi)"/>
    <s v="-1.52105, 12.368721"/>
    <x v="14"/>
  </r>
  <r>
    <x v="0"/>
    <x v="5"/>
    <x v="5"/>
    <s v="Sub-Saharan Africa (P)"/>
    <x v="11"/>
    <s v="Unknown"/>
    <n v="1"/>
    <n v="0"/>
    <n v="1"/>
    <n v="0"/>
    <n v="1"/>
    <n v="0"/>
    <x v="0"/>
    <x v="1"/>
    <x v="1"/>
    <s v="Abidjan, Ivory Coast"/>
    <s v="Mixed Migration Monitoring Mechanism Initiative (4Mi)"/>
    <s v="-4.024984, 5.34845"/>
    <x v="14"/>
  </r>
  <r>
    <x v="0"/>
    <x v="5"/>
    <x v="5"/>
    <s v="Sub-Saharan Africa (P)"/>
    <x v="11"/>
    <s v="Unknown"/>
    <n v="4"/>
    <n v="0"/>
    <n v="4"/>
    <n v="0"/>
    <n v="4"/>
    <n v="0"/>
    <x v="7"/>
    <x v="4"/>
    <x v="1"/>
    <s v="Bamako, Mali"/>
    <s v="Mixed Migration Monitoring Mechanism Initiative (4Mi)"/>
    <s v="-7.995856, 12.617282"/>
    <x v="14"/>
  </r>
  <r>
    <x v="0"/>
    <x v="5"/>
    <x v="5"/>
    <s v="Sub-Saharan Africa (P)"/>
    <x v="11"/>
    <s v="Unknown"/>
    <n v="2"/>
    <n v="0"/>
    <n v="2"/>
    <n v="0"/>
    <n v="2"/>
    <n v="0"/>
    <x v="0"/>
    <x v="5"/>
    <x v="1"/>
    <s v="Sikasso, Mali"/>
    <s v="Mixed Migration Monitoring Mechanism Initiative (4Mi)"/>
    <s v="-5.691763, 11.316677"/>
    <x v="14"/>
  </r>
  <r>
    <x v="0"/>
    <x v="5"/>
    <x v="5"/>
    <s v="Sub-Saharan Africa (P)"/>
    <x v="11"/>
    <s v="Unknown"/>
    <n v="2"/>
    <n v="0"/>
    <n v="2"/>
    <n v="0"/>
    <n v="2"/>
    <n v="0"/>
    <x v="0"/>
    <x v="0"/>
    <x v="1"/>
    <s v="Accra, Ghana"/>
    <s v="Mixed Migration Monitoring Mechanism Initiative (4Mi)"/>
    <s v="-0.185566, 5.597359"/>
    <x v="14"/>
  </r>
  <r>
    <x v="0"/>
    <x v="5"/>
    <x v="5"/>
    <s v="Southern Asia (P)"/>
    <x v="5"/>
    <s v="Unknown"/>
    <n v="1"/>
    <n v="0"/>
    <n v="1"/>
    <n v="0"/>
    <n v="1"/>
    <n v="0"/>
    <x v="2"/>
    <x v="0"/>
    <x v="1"/>
    <s v="Yoma Mountain, Rakhine State, Myanmar"/>
    <s v="Mixed Migration Monitoring Mechanism Initiative (4Mi)"/>
    <s v="18.934699, 94.693844"/>
    <x v="5"/>
  </r>
  <r>
    <x v="0"/>
    <x v="5"/>
    <x v="5"/>
    <s v="Southern Asia (P)"/>
    <x v="5"/>
    <s v="Unknown"/>
    <n v="6"/>
    <n v="0"/>
    <n v="6"/>
    <n v="0"/>
    <n v="2"/>
    <n v="2"/>
    <x v="3"/>
    <x v="0"/>
    <x v="1"/>
    <s v="Chittagong Division, Bangladesh"/>
    <s v="Mixed Migration Monitoring Mechanism Initiative (4Mi)"/>
    <s v="22.355284, 91.856342"/>
    <x v="6"/>
  </r>
  <r>
    <x v="0"/>
    <x v="5"/>
    <x v="5"/>
    <s v="Southern Asia (P)"/>
    <x v="4"/>
    <s v="Unknown"/>
    <n v="3"/>
    <n v="0"/>
    <n v="3"/>
    <n v="0"/>
    <n v="2"/>
    <n v="1"/>
    <x v="2"/>
    <x v="0"/>
    <x v="1"/>
    <s v="Bangkok, Thailand"/>
    <s v="Mixed Migration Monitoring Mechanism Initiative (4Mi)"/>
    <s v="13.740268, 100.400762"/>
    <x v="5"/>
  </r>
  <r>
    <x v="0"/>
    <x v="5"/>
    <x v="5"/>
    <s v="Southern Asia (P)"/>
    <x v="4"/>
    <s v="Unknown"/>
    <n v="1"/>
    <n v="0"/>
    <n v="1"/>
    <n v="0"/>
    <n v="1"/>
    <n v="0"/>
    <x v="0"/>
    <x v="0"/>
    <x v="1"/>
    <s v="Bangkok, Thailand"/>
    <s v="Mixed Migration Monitoring Mechanism Initiative (4Mi)"/>
    <s v="13.740268, 100.400762"/>
    <x v="5"/>
  </r>
  <r>
    <x v="0"/>
    <x v="5"/>
    <x v="5"/>
    <s v="Sub-Saharan Africa (P)"/>
    <x v="11"/>
    <s v="Unknown"/>
    <n v="1"/>
    <n v="0"/>
    <n v="1"/>
    <n v="0"/>
    <n v="0"/>
    <n v="1"/>
    <x v="2"/>
    <x v="0"/>
    <x v="1"/>
    <s v="Bouake, Ivory Coast"/>
    <s v="Mixed Migration Monitoring Mechanism Initiative (4Mi)"/>
    <s v="-5.033005, 7.686422"/>
    <x v="14"/>
  </r>
  <r>
    <x v="0"/>
    <x v="5"/>
    <x v="5"/>
    <s v="Sub-Saharan Africa (P)"/>
    <x v="14"/>
    <s v="Unknown"/>
    <n v="2"/>
    <n v="0"/>
    <n v="2"/>
    <n v="0"/>
    <n v="0"/>
    <n v="2"/>
    <x v="0"/>
    <x v="4"/>
    <x v="1"/>
    <s v="In Chad, across the border from Kousseri, Cameroon"/>
    <s v="Mixed Migration Monitoring Mechanism Initiative (4Mi)"/>
    <s v="12.091921492, 15.037811041"/>
    <x v="17"/>
  </r>
  <r>
    <x v="0"/>
    <x v="5"/>
    <x v="5"/>
    <s v="Central America"/>
    <x v="7"/>
    <s v="Honduras"/>
    <n v="1"/>
    <n v="0"/>
    <n v="1"/>
    <n v="0"/>
    <n v="0"/>
    <n v="1"/>
    <x v="0"/>
    <x v="0"/>
    <x v="1"/>
    <s v="Train tracks near Colonia Simeprode, Salinas Victoria, Nuevo León, Mexico"/>
    <s v="ABC Noticias, El Heraldo, El Tiempo"/>
    <s v="25.96451365, -100.280354833"/>
    <x v="7"/>
  </r>
  <r>
    <x v="2"/>
    <x v="5"/>
    <x v="5"/>
    <s v="Western Asia"/>
    <x v="2"/>
    <s v="Somalia,State of Palestine,Syrian Arab Republic,Yemen"/>
    <n v="12"/>
    <n v="0"/>
    <n v="12"/>
    <n v="31"/>
    <n v="2"/>
    <n v="7"/>
    <x v="1"/>
    <x v="3"/>
    <x v="2"/>
    <s v="Off the coast of Bodrum, Türkiye"/>
    <s v="Turkish Coast Guard"/>
    <s v="36.961190531, 27.400403873"/>
    <x v="2"/>
  </r>
  <r>
    <x v="0"/>
    <x v="5"/>
    <x v="5"/>
    <s v="Western / Southern Asia (P)"/>
    <x v="1"/>
    <s v="Unknown"/>
    <n v="1"/>
    <n v="0"/>
    <n v="1"/>
    <n v="0"/>
    <n v="0"/>
    <n v="0"/>
    <x v="0"/>
    <x v="3"/>
    <x v="12"/>
    <s v="Kolpa/Kupa river, near Breg, Črnomelj, Slovenia"/>
    <s v="Slovenian Police via IOM Slovenia, 24ur.com"/>
    <s v="45.44580757, 15.129590885"/>
    <x v="13"/>
  </r>
  <r>
    <x v="0"/>
    <x v="5"/>
    <x v="5"/>
    <s v="Sub-Saharan Africa (P)"/>
    <x v="11"/>
    <s v="Unknown"/>
    <n v="1"/>
    <n v="0"/>
    <n v="1"/>
    <n v="0"/>
    <n v="0"/>
    <n v="1"/>
    <x v="0"/>
    <x v="5"/>
    <x v="9"/>
    <s v="Garin Kouka, Niger"/>
    <s v="Mixed Migration Monitoring Mechanism Initiative (4Mi)"/>
    <s v="12.95902, 3.5125"/>
    <x v="14"/>
  </r>
  <r>
    <x v="0"/>
    <x v="5"/>
    <x v="5"/>
    <s v="Unknown"/>
    <x v="8"/>
    <s v="Unknown"/>
    <n v="2"/>
    <n v="0"/>
    <n v="2"/>
    <n v="0"/>
    <n v="1"/>
    <n v="1"/>
    <x v="0"/>
    <x v="0"/>
    <x v="9"/>
    <s v="Unspecified location in the desert, Libya"/>
    <s v="Mixed Migration Monitoring Mechanism Initiative (4Mi)"/>
    <s v="25.492777, 16.534439"/>
    <x v="9"/>
  </r>
  <r>
    <x v="0"/>
    <x v="5"/>
    <x v="5"/>
    <s v="Unknown"/>
    <x v="8"/>
    <s v="Unknown"/>
    <n v="1"/>
    <n v="0"/>
    <n v="1"/>
    <n v="0"/>
    <n v="0"/>
    <n v="1"/>
    <x v="0"/>
    <x v="1"/>
    <x v="9"/>
    <s v="Unspecified location in Egypt, near border with Libya"/>
    <s v="Mixed Migration Monitoring Mechanism Initiative (4Mi)"/>
    <s v="25.933266, 25.372929"/>
    <x v="9"/>
  </r>
  <r>
    <x v="0"/>
    <x v="5"/>
    <x v="5"/>
    <s v="Southern Asia (P)"/>
    <x v="5"/>
    <s v="Unknown"/>
    <n v="2"/>
    <n v="0"/>
    <n v="2"/>
    <n v="0"/>
    <n v="0"/>
    <n v="2"/>
    <x v="0"/>
    <x v="1"/>
    <x v="1"/>
    <s v="Kurdistan, Iran"/>
    <s v="Mixed Migration Monitoring Mechanism Initiative (4Mi)"/>
    <s v="36.048739, 45.809583"/>
    <x v="6"/>
  </r>
  <r>
    <x v="0"/>
    <x v="5"/>
    <x v="5"/>
    <s v="Latin America / Caribbean (P)"/>
    <x v="0"/>
    <s v="Unknown"/>
    <n v="1"/>
    <n v="0"/>
    <n v="1"/>
    <n v="0"/>
    <n v="0"/>
    <n v="1"/>
    <x v="0"/>
    <x v="0"/>
    <x v="0"/>
    <s v="Canal, Winterhaven, Imperial County, California, USA"/>
    <s v="Imperial County Coroner"/>
    <s v="32.729203679, -114.646219328"/>
    <x v="0"/>
  </r>
  <r>
    <x v="0"/>
    <x v="5"/>
    <x v="5"/>
    <s v="Western Africa"/>
    <x v="2"/>
    <s v="Mixed,Unknown"/>
    <n v="1"/>
    <n v="21"/>
    <n v="22"/>
    <n v="27"/>
    <n v="0"/>
    <n v="1"/>
    <x v="0"/>
    <x v="3"/>
    <x v="5"/>
    <s v="11 nautical miles north of Cape Tres Forcas, off the coast of Melilla, Spain (Alboran Sea)"/>
    <s v="Caminando Fronteras, AP"/>
    <s v="35.856487687, -3.086911218"/>
    <x v="2"/>
  </r>
  <r>
    <x v="0"/>
    <x v="5"/>
    <x v="5"/>
    <s v="Sub-Saharan Africa (P)"/>
    <x v="11"/>
    <s v="Unknown"/>
    <n v="1"/>
    <n v="0"/>
    <n v="1"/>
    <n v="0"/>
    <n v="0"/>
    <n v="1"/>
    <x v="0"/>
    <x v="1"/>
    <x v="1"/>
    <s v="Gossi, Mali"/>
    <s v="Mixed Migration Monitoring Mechanism Initiative (4Mi)"/>
    <s v="-1.301118, 15.821342"/>
    <x v="14"/>
  </r>
  <r>
    <x v="0"/>
    <x v="5"/>
    <x v="5"/>
    <s v="Latin America / Caribbean (P)"/>
    <x v="0"/>
    <s v="Unknown"/>
    <n v="1"/>
    <n v="0"/>
    <n v="1"/>
    <n v="0"/>
    <n v="0"/>
    <n v="1"/>
    <x v="0"/>
    <x v="0"/>
    <x v="0"/>
    <s v="Ranch near Carrizo Springs, Dimmit County, Texas, USA"/>
    <s v="US Border Patrol, Reuters"/>
    <s v="28.4799508, -99.8647247"/>
    <x v="0"/>
  </r>
  <r>
    <x v="0"/>
    <x v="5"/>
    <x v="5"/>
    <s v="Sub-Saharan Africa (P)"/>
    <x v="11"/>
    <s v="Unknown"/>
    <n v="1"/>
    <n v="0"/>
    <n v="1"/>
    <n v="0"/>
    <n v="0"/>
    <n v="1"/>
    <x v="0"/>
    <x v="4"/>
    <x v="1"/>
    <s v="Sevare, Mali"/>
    <s v="Mixed Migration Monitoring Mechanism Initiative (4Mi)"/>
    <s v="-4.095111, 14.52279"/>
    <x v="14"/>
  </r>
  <r>
    <x v="0"/>
    <x v="5"/>
    <x v="5"/>
    <s v="Unknown"/>
    <x v="8"/>
    <s v="Unknown"/>
    <n v="1"/>
    <n v="0"/>
    <n v="1"/>
    <n v="0"/>
    <n v="0"/>
    <n v="1"/>
    <x v="0"/>
    <x v="2"/>
    <x v="9"/>
    <s v="Unspecified location in the desert, Sudan"/>
    <s v="Mixed Migration Monitoring Mechanism Initiative (4Mi)"/>
    <s v="20.293406, 26.087168"/>
    <x v="9"/>
  </r>
  <r>
    <x v="0"/>
    <x v="5"/>
    <x v="5"/>
    <s v="Sub-Saharan Africa (P)"/>
    <x v="11"/>
    <s v="Unknown"/>
    <n v="1"/>
    <n v="0"/>
    <n v="1"/>
    <n v="0"/>
    <n v="1"/>
    <n v="0"/>
    <x v="2"/>
    <x v="1"/>
    <x v="1"/>
    <s v="Bobo Dioulasso, Burkina Faso"/>
    <s v="Mixed Migration Monitoring Mechanism Initiative (4Mi)"/>
    <s v="-4.306153, 11.158826"/>
    <x v="14"/>
  </r>
  <r>
    <x v="0"/>
    <x v="5"/>
    <x v="5"/>
    <s v="Central America"/>
    <x v="0"/>
    <s v="Mexico"/>
    <n v="1"/>
    <n v="0"/>
    <n v="1"/>
    <n v="0"/>
    <n v="0"/>
    <n v="1"/>
    <x v="0"/>
    <x v="2"/>
    <x v="0"/>
    <s v="Mountain area near Ocotillo, Imperial County, California, USA"/>
    <s v="El Heraldo, Tribuna, Imperial County Coroner's Office"/>
    <s v="32.7574944, -115.982532"/>
    <x v="0"/>
  </r>
  <r>
    <x v="0"/>
    <x v="5"/>
    <x v="5"/>
    <s v="Northern Africa"/>
    <x v="10"/>
    <s v="Tunisia"/>
    <n v="1"/>
    <n v="0"/>
    <n v="1"/>
    <n v="2"/>
    <n v="0"/>
    <n v="1"/>
    <x v="0"/>
    <x v="4"/>
    <x v="13"/>
    <s v="Roadway in Eskikoy village, Uzunkoruo, Edirne, Türkiye"/>
    <s v="Hurriyet, Hur Gazette"/>
    <s v="41.3298, 26.6452"/>
    <x v="11"/>
  </r>
  <r>
    <x v="0"/>
    <x v="5"/>
    <x v="5"/>
    <s v="Latin America / Caribbean (P)"/>
    <x v="0"/>
    <s v="Unknown"/>
    <n v="1"/>
    <n v="0"/>
    <n v="1"/>
    <n v="0"/>
    <n v="0"/>
    <n v="1"/>
    <x v="0"/>
    <x v="0"/>
    <x v="0"/>
    <s v="Ranch near Carrizo Springs, Dimmit County, Texas, USA"/>
    <s v="US Border Patrol, Reuters"/>
    <s v="28.5225016, -99.8398913"/>
    <x v="0"/>
  </r>
  <r>
    <x v="0"/>
    <x v="5"/>
    <x v="5"/>
    <s v="Latin America / Caribbean (P)"/>
    <x v="0"/>
    <s v="Unknown"/>
    <n v="1"/>
    <n v="0"/>
    <n v="1"/>
    <n v="0"/>
    <n v="0"/>
    <n v="0"/>
    <x v="0"/>
    <x v="0"/>
    <x v="0"/>
    <s v="On the banks of the Río Bravo, near Normandy, Maverick County, Texas, USA"/>
    <s v="US Border Patrol, Reuters"/>
    <s v="28.9085319, -100.6337614"/>
    <x v="0"/>
  </r>
  <r>
    <x v="0"/>
    <x v="5"/>
    <x v="5"/>
    <s v="Central America"/>
    <x v="7"/>
    <s v="Guatemala"/>
    <n v="1"/>
    <n v="0"/>
    <n v="1"/>
    <n v="0"/>
    <n v="0"/>
    <n v="1"/>
    <x v="0"/>
    <x v="5"/>
    <x v="0"/>
    <s v="KM83 in highway Piedras Negras-Laredo, Hidalgo, Coahuila, Mexico"/>
    <s v="Super Channel 12, Contrapunto, La Voz"/>
    <s v="27.8237754, -99.9745174"/>
    <x v="7"/>
  </r>
  <r>
    <x v="0"/>
    <x v="5"/>
    <x v="5"/>
    <s v="Sub-Saharan Africa (P)"/>
    <x v="11"/>
    <s v="Unknown"/>
    <n v="1"/>
    <n v="0"/>
    <n v="1"/>
    <n v="0"/>
    <n v="1"/>
    <n v="0"/>
    <x v="0"/>
    <x v="0"/>
    <x v="1"/>
    <s v="Ougadougou, Burkina Faso"/>
    <s v="Mixed Migration Monitoring Mechanism Initiative (4Mi)"/>
    <s v="-1.52105, 12.368721"/>
    <x v="14"/>
  </r>
  <r>
    <x v="0"/>
    <x v="5"/>
    <x v="5"/>
    <s v="Sub-Saharan Africa (P)"/>
    <x v="11"/>
    <s v="Unknown"/>
    <n v="1"/>
    <n v="0"/>
    <n v="1"/>
    <n v="0"/>
    <n v="0"/>
    <n v="1"/>
    <x v="0"/>
    <x v="1"/>
    <x v="1"/>
    <s v="Abidjan, Ivory Coast"/>
    <s v="Mixed Migration Monitoring Mechanism Initiative (4Mi)"/>
    <s v="-4.024984, 5.34845"/>
    <x v="14"/>
  </r>
  <r>
    <x v="0"/>
    <x v="5"/>
    <x v="5"/>
    <s v="Sub-Saharan Africa (P)"/>
    <x v="11"/>
    <s v="Unknown"/>
    <n v="1"/>
    <n v="0"/>
    <n v="1"/>
    <n v="0"/>
    <n v="0"/>
    <n v="1"/>
    <x v="0"/>
    <x v="0"/>
    <x v="1"/>
    <s v="Abidjan, Ivory Coast"/>
    <s v="Mixed Migration Monitoring Mechanism Initiative (4Mi)"/>
    <s v="-4.024984, 5.34845"/>
    <x v="14"/>
  </r>
  <r>
    <x v="0"/>
    <x v="5"/>
    <x v="5"/>
    <s v="Sub-Saharan Africa (P)"/>
    <x v="11"/>
    <s v="Unknown"/>
    <n v="1"/>
    <n v="0"/>
    <n v="1"/>
    <n v="0"/>
    <n v="0"/>
    <n v="1"/>
    <x v="2"/>
    <x v="0"/>
    <x v="1"/>
    <s v="Daloa, Ivory Coast"/>
    <s v="Mixed Migration Monitoring Mechanism Initiative (4Mi)"/>
    <s v="-6.439898, 6.884798"/>
    <x v="14"/>
  </r>
  <r>
    <x v="0"/>
    <x v="5"/>
    <x v="5"/>
    <s v="Sub-Saharan Africa (P)"/>
    <x v="11"/>
    <s v="Unknown"/>
    <n v="2"/>
    <n v="0"/>
    <n v="2"/>
    <n v="0"/>
    <n v="0"/>
    <n v="2"/>
    <x v="0"/>
    <x v="5"/>
    <x v="1"/>
    <s v="Zegoua, Mali"/>
    <s v="Mixed Migration Monitoring Mechanism Initiative (4Mi)"/>
    <s v="-5.651178, 10.483254"/>
    <x v="14"/>
  </r>
  <r>
    <x v="0"/>
    <x v="5"/>
    <x v="5"/>
    <s v="Latin America / Caribbean (P)"/>
    <x v="7"/>
    <s v="Unknown"/>
    <n v="1"/>
    <n v="0"/>
    <n v="1"/>
    <n v="0"/>
    <n v="0"/>
    <n v="1"/>
    <x v="0"/>
    <x v="3"/>
    <x v="0"/>
    <s v="Río Bravo, near Isla del Mudo, Piedras Negras, Coahuila, Mexico"/>
    <s v="Zócalo, La estrella de la noticia"/>
    <s v="28.7110681, -100.513559"/>
    <x v="7"/>
  </r>
  <r>
    <x v="0"/>
    <x v="5"/>
    <x v="5"/>
    <s v="Central America"/>
    <x v="0"/>
    <s v="Mexico"/>
    <n v="1"/>
    <n v="0"/>
    <n v="1"/>
    <n v="0"/>
    <n v="0"/>
    <n v="1"/>
    <x v="0"/>
    <x v="4"/>
    <x v="0"/>
    <s v="Brackettville, Kinney County, Texas, USA"/>
    <s v="Zócalo, Infórmate"/>
    <s v="29.3019486, -100.4242719"/>
    <x v="0"/>
  </r>
  <r>
    <x v="0"/>
    <x v="5"/>
    <x v="5"/>
    <s v="Southern Asia"/>
    <x v="1"/>
    <s v="Pakistan"/>
    <n v="1"/>
    <n v="0"/>
    <n v="1"/>
    <n v="0"/>
    <n v="0"/>
    <n v="1"/>
    <x v="0"/>
    <x v="4"/>
    <x v="12"/>
    <s v="Train tracks near the town of Demir Kapija, train line Gevgelija-Skopje, North Macedonia"/>
    <s v="IOM Skopje, North Macedonia Ministry of Interior"/>
    <s v="41.4219133, 22.2548969"/>
    <x v="13"/>
  </r>
  <r>
    <x v="0"/>
    <x v="5"/>
    <x v="5"/>
    <s v="Unknown"/>
    <x v="8"/>
    <s v="Unknown"/>
    <n v="1"/>
    <n v="0"/>
    <n v="1"/>
    <n v="0"/>
    <n v="1"/>
    <n v="0"/>
    <x v="0"/>
    <x v="5"/>
    <x v="9"/>
    <s v="Unspecified location in the desert, Sudan, near border with Libya"/>
    <s v="Mixed Migration Monitoring Mechanism Initiative (4Mi)"/>
    <s v="20.293406, 26.087168"/>
    <x v="9"/>
  </r>
  <r>
    <x v="0"/>
    <x v="5"/>
    <x v="5"/>
    <s v="Southern Asia (P)"/>
    <x v="4"/>
    <s v="Unknown"/>
    <n v="2"/>
    <n v="0"/>
    <n v="2"/>
    <n v="0"/>
    <n v="0"/>
    <n v="2"/>
    <x v="0"/>
    <x v="1"/>
    <x v="1"/>
    <s v="In a boat en route to Malaysia"/>
    <s v="Mixed Migration Monitoring Mechanism Initiative (4Mi)"/>
    <s v="6.282531, 100.03153"/>
    <x v="2"/>
  </r>
  <r>
    <x v="0"/>
    <x v="5"/>
    <x v="5"/>
    <s v="Latin America / Caribbean (P)"/>
    <x v="7"/>
    <s v="Unknown"/>
    <n v="1"/>
    <n v="0"/>
    <n v="1"/>
    <n v="0"/>
    <n v="0"/>
    <n v="1"/>
    <x v="0"/>
    <x v="3"/>
    <x v="0"/>
    <s v="Río Bravo, near El Patinadero, Parque Viveros, Nuevo Laredo, Tamaulipas, Mexico"/>
    <s v="Hoy Tamaulipas, Vox"/>
    <s v="27.479038, -99.4792669"/>
    <x v="7"/>
  </r>
  <r>
    <x v="0"/>
    <x v="5"/>
    <x v="5"/>
    <s v="Sub-Saharan Africa (P)"/>
    <x v="11"/>
    <s v="Unknown"/>
    <n v="1"/>
    <n v="0"/>
    <n v="1"/>
    <n v="0"/>
    <n v="0"/>
    <n v="1"/>
    <x v="0"/>
    <x v="5"/>
    <x v="1"/>
    <s v="Kantchari, Burkina Faso"/>
    <s v="Mixed Migration Monitoring Mechanism Initiative (4Mi)"/>
    <s v="1.515145, 12.479761"/>
    <x v="14"/>
  </r>
  <r>
    <x v="0"/>
    <x v="5"/>
    <x v="5"/>
    <s v="Sub-Saharan Africa (P)"/>
    <x v="11"/>
    <s v="Unknown"/>
    <n v="1"/>
    <n v="0"/>
    <n v="1"/>
    <n v="0"/>
    <n v="0"/>
    <n v="1"/>
    <x v="0"/>
    <x v="5"/>
    <x v="1"/>
    <s v="Bobo Dioulasso, Burkina Faso"/>
    <s v="Mixed Migration Monitoring Mechanism Initiative (4Mi)"/>
    <s v="-4.306153, 11.158826"/>
    <x v="14"/>
  </r>
  <r>
    <x v="0"/>
    <x v="5"/>
    <x v="5"/>
    <s v="Sub-Saharan Africa (P)"/>
    <x v="14"/>
    <s v="Unknown"/>
    <n v="1"/>
    <n v="0"/>
    <n v="1"/>
    <n v="0"/>
    <n v="0"/>
    <n v="1"/>
    <x v="0"/>
    <x v="0"/>
    <x v="1"/>
    <s v="Unspecified location in the Central African Republic"/>
    <s v="Mixed Migration Monitoring Mechanism Initiative (4Mi)"/>
    <s v="22.524866, 9.987734"/>
    <x v="17"/>
  </r>
  <r>
    <x v="0"/>
    <x v="5"/>
    <x v="5"/>
    <s v="Sub-Saharan Africa (P)"/>
    <x v="11"/>
    <s v="Unknown"/>
    <n v="1"/>
    <n v="4"/>
    <n v="5"/>
    <n v="0"/>
    <n v="0"/>
    <n v="0"/>
    <x v="0"/>
    <x v="3"/>
    <x v="10"/>
    <s v="Off the coast of Nouadhibou, Mauritania"/>
    <s v="Regional Directorate of Security, Mauritania"/>
    <s v="21.369889806, -17.664890054"/>
    <x v="14"/>
  </r>
  <r>
    <x v="0"/>
    <x v="5"/>
    <x v="6"/>
    <s v="Sub-Saharan Africa (P)"/>
    <x v="6"/>
    <s v="Unknown"/>
    <n v="1"/>
    <n v="0"/>
    <n v="1"/>
    <n v="0"/>
    <n v="0"/>
    <n v="1"/>
    <x v="2"/>
    <x v="3"/>
    <x v="1"/>
    <s v="Body recovered on Plage de Moya 2, Dzaoudzi-Labattoir, Mayotte, France"/>
    <s v="IOM Madagascar, Préfecture de Mayotte, Le Parisien, Franceinfo"/>
    <s v="-12.778757, 45.2952266"/>
    <x v="8"/>
  </r>
  <r>
    <x v="0"/>
    <x v="5"/>
    <x v="6"/>
    <s v="Northern Africa"/>
    <x v="11"/>
    <s v="Unknown"/>
    <n v="2"/>
    <n v="0"/>
    <n v="2"/>
    <n v="0"/>
    <n v="0"/>
    <n v="0"/>
    <x v="0"/>
    <x v="0"/>
    <x v="9"/>
    <s v="30 km from Inkhalid, Mali, near border with Algeria. Departed from Bordj Badji Mokhtar on foot."/>
    <s v="IOM Mali, Malian Red Cross of Tessalit"/>
    <s v="20.933613114, 0.820411788"/>
    <x v="14"/>
  </r>
  <r>
    <x v="0"/>
    <x v="5"/>
    <x v="5"/>
    <s v="Central America"/>
    <x v="0"/>
    <s v="Guatemala"/>
    <n v="4"/>
    <n v="0"/>
    <n v="4"/>
    <n v="0"/>
    <n v="1"/>
    <n v="0"/>
    <x v="1"/>
    <x v="2"/>
    <x v="0"/>
    <s v="Bodies recovered southeast of the Anzalduas Park in Las Palomas Wildlife Management Area, Hidalgo County, Texas, USA - near border with Mexico"/>
    <s v="Hidalgo County Sheriff's Office, Los Angeles Times"/>
    <s v="26.1384047, -98.3287687"/>
    <x v="0"/>
  </r>
  <r>
    <x v="0"/>
    <x v="5"/>
    <x v="5"/>
    <s v="Northern Africa"/>
    <x v="8"/>
    <s v="Morocco"/>
    <n v="4"/>
    <n v="21"/>
    <n v="25"/>
    <n v="13"/>
    <n v="3"/>
    <n v="1"/>
    <x v="7"/>
    <x v="3"/>
    <x v="10"/>
    <s v="Off the coast of Dakhla, Western Sahara  - en route to the Canary Islands"/>
    <s v="El Día, La Vanguardia, Público"/>
    <s v="24.297942676, -16.283859755"/>
    <x v="9"/>
  </r>
  <r>
    <x v="0"/>
    <x v="5"/>
    <x v="5"/>
    <s v="Unknown"/>
    <x v="8"/>
    <s v="Unknown"/>
    <n v="2"/>
    <n v="0"/>
    <n v="2"/>
    <n v="0"/>
    <n v="0"/>
    <n v="2"/>
    <x v="0"/>
    <x v="4"/>
    <x v="9"/>
    <s v="Unspecified location in Egypt, near border with Libya"/>
    <s v="Mixed Migration Monitoring Mechanism Initiative (4Mi)"/>
    <s v="25.933266, 25.372929"/>
    <x v="9"/>
  </r>
  <r>
    <x v="0"/>
    <x v="5"/>
    <x v="5"/>
    <s v="Southern Asia (P)"/>
    <x v="5"/>
    <s v="Unknown"/>
    <n v="3"/>
    <n v="0"/>
    <n v="3"/>
    <n v="0"/>
    <n v="2"/>
    <n v="1"/>
    <x v="2"/>
    <x v="0"/>
    <x v="1"/>
    <s v="Chittagong Division, Bangladesh"/>
    <s v="Mixed Migration Monitoring Mechanism Initiative (4Mi)"/>
    <s v="22.260884, 91.824967"/>
    <x v="6"/>
  </r>
  <r>
    <x v="0"/>
    <x v="5"/>
    <x v="5"/>
    <s v="Southern Asia (P)"/>
    <x v="4"/>
    <s v="Unknown"/>
    <n v="3"/>
    <n v="0"/>
    <n v="3"/>
    <n v="0"/>
    <n v="1"/>
    <n v="2"/>
    <x v="3"/>
    <x v="0"/>
    <x v="1"/>
    <s v="Narathiwat Province, Thailand"/>
    <s v="Mixed Migration Monitoring Mechanism Initiative (4Mi)"/>
    <s v="5.954271, 101.558593"/>
    <x v="5"/>
  </r>
  <r>
    <x v="0"/>
    <x v="5"/>
    <x v="5"/>
    <s v="Southern Asia (P)"/>
    <x v="4"/>
    <s v="Unknown"/>
    <n v="1"/>
    <n v="0"/>
    <n v="1"/>
    <n v="0"/>
    <n v="0"/>
    <n v="1"/>
    <x v="0"/>
    <x v="0"/>
    <x v="1"/>
    <s v="Yangon Division, Myanmar"/>
    <s v="Mixed Migration Monitoring Mechanism Initiative (4Mi)"/>
    <s v="16.953764, 96.410956"/>
    <x v="5"/>
  </r>
  <r>
    <x v="0"/>
    <x v="5"/>
    <x v="5"/>
    <s v="Unknown"/>
    <x v="8"/>
    <s v="Unknown"/>
    <n v="2"/>
    <n v="0"/>
    <n v="2"/>
    <n v="0"/>
    <n v="1"/>
    <n v="1"/>
    <x v="2"/>
    <x v="0"/>
    <x v="9"/>
    <s v="Unspecified location in the desert, Sudan"/>
    <s v="Mixed Migration Monitoring Mechanism Initiative (4Mi)"/>
    <s v="20.293406, 26.087168"/>
    <x v="9"/>
  </r>
  <r>
    <x v="0"/>
    <x v="5"/>
    <x v="5"/>
    <s v="Unknown"/>
    <x v="8"/>
    <s v="Unknown"/>
    <n v="1"/>
    <n v="0"/>
    <n v="1"/>
    <n v="0"/>
    <n v="0"/>
    <n v="1"/>
    <x v="0"/>
    <x v="0"/>
    <x v="9"/>
    <s v="Ghadames, Libya"/>
    <s v="Mixed Migration Monitoring Mechanism Initiative (4Mi)"/>
    <s v="30.1597, 9.69791"/>
    <x v="9"/>
  </r>
  <r>
    <x v="0"/>
    <x v="5"/>
    <x v="5"/>
    <s v="Central America"/>
    <x v="7"/>
    <s v="Honduras"/>
    <n v="1"/>
    <n v="0"/>
    <n v="1"/>
    <n v="0"/>
    <n v="1"/>
    <n v="0"/>
    <x v="0"/>
    <x v="5"/>
    <x v="0"/>
    <s v="Body recovered near KM315 Panamerican Highway, Chihuahua, Mexico"/>
    <s v="Instituto Nacional de Migración de México, Diario, La Patrona, Milenio"/>
    <s v="31.3498645, -106.490093"/>
    <x v="7"/>
  </r>
  <r>
    <x v="0"/>
    <x v="5"/>
    <x v="5"/>
    <s v="Central America"/>
    <x v="7"/>
    <s v="El Salvador"/>
    <n v="2"/>
    <n v="0"/>
    <n v="2"/>
    <n v="1"/>
    <n v="1"/>
    <n v="1"/>
    <x v="2"/>
    <x v="3"/>
    <x v="0"/>
    <s v="Río Bravo, near Puente Internacional, Matamoros, Tamaulipas, Mexico"/>
    <s v="El Universal, La Prensa, The Guardian, La Vanguardia"/>
    <s v="25.898236865, -97.499201412"/>
    <x v="7"/>
  </r>
  <r>
    <x v="0"/>
    <x v="5"/>
    <x v="5"/>
    <s v="Latin America / Caribbean (P)"/>
    <x v="0"/>
    <s v="Unknown"/>
    <n v="1"/>
    <n v="0"/>
    <n v="1"/>
    <n v="0"/>
    <n v="0"/>
    <n v="1"/>
    <x v="0"/>
    <x v="3"/>
    <x v="0"/>
    <s v="Río Bravo, two miles northeast of the Eagle Pass Port of Entry, Eagle Pass, Maverick County, Texas, USA"/>
    <s v="US Border Patrol"/>
    <s v="28.714321973, -100.507155909"/>
    <x v="0"/>
  </r>
  <r>
    <x v="0"/>
    <x v="5"/>
    <x v="5"/>
    <s v="Latin America / Caribbean (P)"/>
    <x v="0"/>
    <s v="Unknown"/>
    <n v="1"/>
    <n v="0"/>
    <n v="1"/>
    <n v="0"/>
    <n v="0"/>
    <n v="1"/>
    <x v="0"/>
    <x v="0"/>
    <x v="0"/>
    <s v="Pima Country Office of the Medical Examiner jurisdiction, Arizona, USA (see coordinates for exact location)"/>
    <s v="Pima County Office of the Medical Examiner (PCOME)"/>
    <s v="32.412667, -113.138917"/>
    <x v="0"/>
  </r>
  <r>
    <x v="0"/>
    <x v="5"/>
    <x v="5"/>
    <s v="Central America"/>
    <x v="0"/>
    <s v="El Salvador"/>
    <n v="1"/>
    <n v="0"/>
    <n v="1"/>
    <n v="0"/>
    <n v="0"/>
    <n v="1"/>
    <x v="0"/>
    <x v="0"/>
    <x v="0"/>
    <s v="Ranch near the US Border Patrol checkpoint in Falfurrias, Brooks County, Texas, USA"/>
    <s v="Brooks County Sheriff's Office via Breitbart News"/>
    <s v="27.0250973, -98.1383995"/>
    <x v="0"/>
  </r>
  <r>
    <x v="0"/>
    <x v="5"/>
    <x v="5"/>
    <s v="Central America"/>
    <x v="0"/>
    <s v="Mexico"/>
    <n v="1"/>
    <n v="0"/>
    <n v="1"/>
    <n v="0"/>
    <n v="1"/>
    <n v="0"/>
    <x v="0"/>
    <x v="3"/>
    <x v="0"/>
    <s v="Río Bravo, Riverside Canal, near Herring Road, Clint, El Paso County, Texas, USA"/>
    <s v="El Universal, Prensa Libre"/>
    <s v="31.5676869, -106.2437563"/>
    <x v="0"/>
  </r>
  <r>
    <x v="0"/>
    <x v="5"/>
    <x v="5"/>
    <s v="Central America"/>
    <x v="7"/>
    <s v="Honduras"/>
    <n v="1"/>
    <n v="0"/>
    <n v="1"/>
    <n v="1"/>
    <n v="1"/>
    <n v="0"/>
    <x v="0"/>
    <x v="4"/>
    <x v="1"/>
    <s v="Train tracks, km 159+650 near Maney, Huichapan, Hidalgo, Mexico"/>
    <s v="El Universal, Publimetro"/>
    <s v="20.3899429, -99.6962028"/>
    <x v="7"/>
  </r>
  <r>
    <x v="0"/>
    <x v="5"/>
    <x v="5"/>
    <s v="Central America"/>
    <x v="7"/>
    <s v="Honduras"/>
    <n v="1"/>
    <n v="0"/>
    <n v="1"/>
    <n v="0"/>
    <n v="1"/>
    <n v="0"/>
    <x v="0"/>
    <x v="4"/>
    <x v="1"/>
    <s v="Train tracks near Tacotalpa, Tabasco, Mexico"/>
    <s v="Tabasco Hoy, Diario Presente, Movimiento Migrante Mesoamericano, El Heraldo"/>
    <s v="17.5715573, -92.8321412"/>
    <x v="7"/>
  </r>
  <r>
    <x v="0"/>
    <x v="5"/>
    <x v="5"/>
    <s v="Southern Asia"/>
    <x v="10"/>
    <s v="India,Pakistan"/>
    <n v="10"/>
    <n v="0"/>
    <n v="10"/>
    <n v="30"/>
    <n v="0"/>
    <n v="0"/>
    <x v="0"/>
    <x v="4"/>
    <x v="13"/>
    <s v="Road in Meriç, Edirne, Türkiye - near border with Greece"/>
    <s v="Daily Sabah, Reuters, Hürriyet"/>
    <s v="41.657821, 26.5041935"/>
    <x v="11"/>
  </r>
  <r>
    <x v="0"/>
    <x v="5"/>
    <x v="5"/>
    <s v="Northern Africa"/>
    <x v="8"/>
    <s v="Morocco"/>
    <n v="6"/>
    <n v="0"/>
    <n v="6"/>
    <n v="36"/>
    <n v="2"/>
    <n v="0"/>
    <x v="2"/>
    <x v="3"/>
    <x v="10"/>
    <s v="Off the coast of Boumersal, near Sidi Ifni, Morocco"/>
    <s v="Le360ma, El Día, Huffington Post"/>
    <s v="29.347903182, -10.202559943"/>
    <x v="9"/>
  </r>
  <r>
    <x v="0"/>
    <x v="5"/>
    <x v="5"/>
    <s v="Central America"/>
    <x v="7"/>
    <s v="Honduras"/>
    <n v="1"/>
    <n v="0"/>
    <n v="1"/>
    <n v="0"/>
    <n v="0"/>
    <n v="1"/>
    <x v="0"/>
    <x v="3"/>
    <x v="0"/>
    <s v="Morelos Dam, Vicente Guerrero, Mexicali, Baja California, Mexico"/>
    <s v="UniMexicali, El Sol de Tijuana"/>
    <s v="32.705688066, -114.729089066"/>
    <x v="7"/>
  </r>
  <r>
    <x v="0"/>
    <x v="5"/>
    <x v="5"/>
    <s v="Unknown"/>
    <x v="8"/>
    <s v="Unknown"/>
    <n v="1"/>
    <n v="0"/>
    <n v="1"/>
    <n v="0"/>
    <n v="1"/>
    <n v="0"/>
    <x v="0"/>
    <x v="2"/>
    <x v="9"/>
    <s v="Kufra, Libya"/>
    <s v="Mixed Migration Monitoring Mechanism Initiative (4Mi)"/>
    <s v="23.848018, 21.993292"/>
    <x v="9"/>
  </r>
  <r>
    <x v="0"/>
    <x v="5"/>
    <x v="5"/>
    <s v="Unknown"/>
    <x v="8"/>
    <s v="Unknown"/>
    <n v="1"/>
    <n v="0"/>
    <n v="1"/>
    <n v="0"/>
    <n v="1"/>
    <n v="0"/>
    <x v="0"/>
    <x v="0"/>
    <x v="9"/>
    <s v="Ajdabiya, Libya"/>
    <s v="Mixed Migration Monitoring Mechanism Initiative (4Mi)"/>
    <s v="30.75753, 20.2234"/>
    <x v="9"/>
  </r>
  <r>
    <x v="0"/>
    <x v="5"/>
    <x v="5"/>
    <s v="Sub-Saharan Africa (P)"/>
    <x v="2"/>
    <s v="Unknown"/>
    <n v="1"/>
    <n v="0"/>
    <n v="1"/>
    <n v="0"/>
    <n v="0"/>
    <n v="1"/>
    <x v="0"/>
    <x v="3"/>
    <x v="5"/>
    <s v="Body recovered on Arekmane beach, near Nador, Morocco (Alboran Sea)"/>
    <s v="Association Marocaine des Droits Humains - Section Nador"/>
    <s v="35.1158665, -2.7222487"/>
    <x v="2"/>
  </r>
  <r>
    <x v="0"/>
    <x v="5"/>
    <x v="5"/>
    <s v="Latin America / Caribbean (P)"/>
    <x v="0"/>
    <s v="Unknown"/>
    <n v="1"/>
    <n v="0"/>
    <n v="1"/>
    <n v="0"/>
    <n v="0"/>
    <n v="1"/>
    <x v="0"/>
    <x v="0"/>
    <x v="0"/>
    <s v="Pima Country Office of the Medical Examiner jurisdiction, Arizona, USA (see coordinates for exact location)"/>
    <s v="Pima County Office of the Medical Examiner (PCOME)"/>
    <s v="32.02615, -112.75097"/>
    <x v="0"/>
  </r>
  <r>
    <x v="0"/>
    <x v="5"/>
    <x v="5"/>
    <s v="Central America"/>
    <x v="0"/>
    <s v="Guatemala"/>
    <n v="1"/>
    <n v="0"/>
    <n v="1"/>
    <n v="0"/>
    <n v="0"/>
    <n v="1"/>
    <x v="0"/>
    <x v="0"/>
    <x v="0"/>
    <s v="Ranch near the US Border Patrol checkpoint in Falfurrias, Brooks County, Texas, USA"/>
    <s v="Brooks County Sheriff's Office via Breitbart News"/>
    <s v="27.0250973, -98.1383995"/>
    <x v="0"/>
  </r>
  <r>
    <x v="0"/>
    <x v="5"/>
    <x v="5"/>
    <s v="Eastern Africa (P)"/>
    <x v="6"/>
    <s v="Unknown"/>
    <n v="3"/>
    <n v="0"/>
    <n v="3"/>
    <n v="0"/>
    <n v="2"/>
    <n v="1"/>
    <x v="2"/>
    <x v="2"/>
    <x v="1"/>
    <s v="Jijiga, Ethiopia"/>
    <s v="Mixed Migration Monitoring Mechanism Initiative (4Mi)"/>
    <s v="9.332318, 42.798742"/>
    <x v="8"/>
  </r>
  <r>
    <x v="0"/>
    <x v="5"/>
    <x v="5"/>
    <s v="Central America"/>
    <x v="0"/>
    <s v="El Salvador"/>
    <n v="1"/>
    <n v="0"/>
    <n v="1"/>
    <n v="1"/>
    <n v="0"/>
    <n v="1"/>
    <x v="0"/>
    <x v="0"/>
    <x v="0"/>
    <s v="Hospital in McAllen, Hidalgo County, Texas, USA - was in CBP custody for a week after crossing the US-Mexico border"/>
    <s v="US Border Patrol"/>
    <s v="26.186448, -98.2207185"/>
    <x v="0"/>
  </r>
  <r>
    <x v="0"/>
    <x v="5"/>
    <x v="6"/>
    <s v="Sub-Saharan Africa (P)"/>
    <x v="11"/>
    <s v="Unknown"/>
    <n v="1"/>
    <n v="0"/>
    <n v="1"/>
    <n v="0"/>
    <n v="0"/>
    <n v="1"/>
    <x v="0"/>
    <x v="5"/>
    <x v="9"/>
    <s v="Agadez, Niger"/>
    <s v="Mixed Migration Monitoring Mechanism Initiative (4Mi)"/>
    <s v="7.985996, 16.975448"/>
    <x v="14"/>
  </r>
  <r>
    <x v="0"/>
    <x v="5"/>
    <x v="5"/>
    <s v="Eastern Africa"/>
    <x v="1"/>
    <s v="Kenya"/>
    <n v="1"/>
    <n v="0"/>
    <n v="1"/>
    <n v="0"/>
    <n v="0"/>
    <n v="1"/>
    <x v="0"/>
    <x v="4"/>
    <x v="1"/>
    <s v="Garden in Offerton Road, Clapham, London, UK - fell from landing gear of an inbound Kenya Airways flight to Heathrow Airport"/>
    <s v="Metropolitan Police, The New York Times"/>
    <s v="51.46378426, -0.157933543"/>
    <x v="1"/>
  </r>
  <r>
    <x v="0"/>
    <x v="5"/>
    <x v="6"/>
    <s v="Sub-Saharan Africa (P)"/>
    <x v="11"/>
    <s v="Unknown"/>
    <n v="1"/>
    <n v="0"/>
    <n v="1"/>
    <n v="0"/>
    <n v="1"/>
    <n v="0"/>
    <x v="2"/>
    <x v="5"/>
    <x v="1"/>
    <s v="Ougadougou, Burkina Faso"/>
    <s v="Mixed Migration Monitoring Mechanism Initiative (4Mi)"/>
    <s v="-1.52105, 12.368721"/>
    <x v="14"/>
  </r>
  <r>
    <x v="0"/>
    <x v="5"/>
    <x v="6"/>
    <s v="South America"/>
    <x v="0"/>
    <s v="Haiti"/>
    <n v="1"/>
    <n v="0"/>
    <n v="1"/>
    <n v="8"/>
    <n v="0"/>
    <n v="1"/>
    <x v="2"/>
    <x v="3"/>
    <x v="0"/>
    <s v="Río Bravo, near Del Rio, Val Verde County, Texas, USA"/>
    <s v="US Border Patrol, El Diario de Coahuila"/>
    <s v="29.7696231, -101.2523792"/>
    <x v="0"/>
  </r>
  <r>
    <x v="0"/>
    <x v="5"/>
    <x v="6"/>
    <s v="Central America"/>
    <x v="0"/>
    <s v="Guatemala"/>
    <n v="1"/>
    <n v="0"/>
    <n v="1"/>
    <n v="0"/>
    <n v="0"/>
    <n v="1"/>
    <x v="0"/>
    <x v="2"/>
    <x v="0"/>
    <s v="Pima Country Office of the Medical Examiner jurisdiction, Arizona, USA (see coordinates for exact location)"/>
    <s v="Pima County Office of the Medical Examiner (PCOME)"/>
    <s v="31.773414, -111.921584"/>
    <x v="0"/>
  </r>
  <r>
    <x v="0"/>
    <x v="5"/>
    <x v="6"/>
    <s v="Unknown"/>
    <x v="2"/>
    <s v="Unknown"/>
    <n v="0"/>
    <n v="60"/>
    <n v="60"/>
    <n v="0"/>
    <n v="20"/>
    <n v="0"/>
    <x v="0"/>
    <x v="3"/>
    <x v="6"/>
    <s v="Off the coast of Zawiya, Libya"/>
    <s v="Alarm Phone"/>
    <s v="33.044740043, 12.716964857"/>
    <x v="2"/>
  </r>
  <r>
    <x v="0"/>
    <x v="5"/>
    <x v="6"/>
    <s v="Central America"/>
    <x v="7"/>
    <s v="Honduras"/>
    <n v="1"/>
    <n v="0"/>
    <n v="1"/>
    <n v="1"/>
    <n v="1"/>
    <n v="0"/>
    <x v="0"/>
    <x v="0"/>
    <x v="1"/>
    <s v="Inside hotel toom in Tuxtla Gutiérrez, Chiapas, Mexico - en route to the US border"/>
    <s v="La Tribuna, El Heraldo, Proceso"/>
    <s v="16.7516009, -93.1029939"/>
    <x v="7"/>
  </r>
  <r>
    <x v="0"/>
    <x v="5"/>
    <x v="6"/>
    <s v="Sub-Saharan Africa (P)"/>
    <x v="11"/>
    <s v="Unknown"/>
    <n v="2"/>
    <n v="0"/>
    <n v="2"/>
    <n v="0"/>
    <n v="0"/>
    <n v="2"/>
    <x v="0"/>
    <x v="4"/>
    <x v="1"/>
    <s v="Sikasso, Mali"/>
    <s v="Mixed Migration Monitoring Mechanism Initiative (4Mi)"/>
    <s v="-5.691763, 11.316677"/>
    <x v="14"/>
  </r>
  <r>
    <x v="0"/>
    <x v="5"/>
    <x v="6"/>
    <s v="Unknown"/>
    <x v="8"/>
    <s v="Unknown"/>
    <n v="1"/>
    <n v="0"/>
    <n v="1"/>
    <n v="0"/>
    <n v="0"/>
    <n v="1"/>
    <x v="0"/>
    <x v="0"/>
    <x v="1"/>
    <s v="Sabratha, Libya"/>
    <s v="Mixed Migration Monitoring Mechanism Initiative (4Mi)"/>
    <s v="38.12072, 13.30701"/>
    <x v="9"/>
  </r>
  <r>
    <x v="0"/>
    <x v="5"/>
    <x v="6"/>
    <s v="Unknown"/>
    <x v="8"/>
    <s v="Unknown"/>
    <n v="2"/>
    <n v="0"/>
    <n v="2"/>
    <n v="0"/>
    <n v="1"/>
    <n v="1"/>
    <x v="2"/>
    <x v="0"/>
    <x v="9"/>
    <s v="Bani Walid, Libya"/>
    <s v="Mixed Migration Monitoring Mechanism Initiative (4Mi)"/>
    <s v="31.76402, 14.03511"/>
    <x v="9"/>
  </r>
  <r>
    <x v="0"/>
    <x v="5"/>
    <x v="6"/>
    <s v="Unknown"/>
    <x v="8"/>
    <s v="Unknown"/>
    <n v="2"/>
    <n v="0"/>
    <n v="2"/>
    <n v="0"/>
    <n v="0"/>
    <n v="2"/>
    <x v="0"/>
    <x v="5"/>
    <x v="9"/>
    <s v="Unspecified location in the desert, Egypt"/>
    <s v="Mixed Migration Monitoring Mechanism Initiative (4Mi)"/>
    <s v="24.499568, 27.463073"/>
    <x v="9"/>
  </r>
  <r>
    <x v="0"/>
    <x v="5"/>
    <x v="6"/>
    <s v="Latin America / Caribbean (P)"/>
    <x v="0"/>
    <s v="Unknown"/>
    <n v="1"/>
    <n v="0"/>
    <n v="1"/>
    <n v="0"/>
    <n v="0"/>
    <n v="1"/>
    <x v="0"/>
    <x v="0"/>
    <x v="0"/>
    <s v="Pima Country Office of the Medical Examiner jurisdiction, Arizona, USA (see coordinates for exact location)"/>
    <s v="Pima County Office of the Medical Examiner (PCOME)"/>
    <s v="32.00395, -113.2217"/>
    <x v="0"/>
  </r>
  <r>
    <x v="0"/>
    <x v="5"/>
    <x v="6"/>
    <s v="Latin America / Caribbean (P)"/>
    <x v="0"/>
    <s v="Unknown"/>
    <n v="1"/>
    <n v="0"/>
    <n v="1"/>
    <n v="0"/>
    <n v="0"/>
    <n v="1"/>
    <x v="0"/>
    <x v="0"/>
    <x v="0"/>
    <s v="Pima Country Office of the Medical Examiner jurisdiction, Arizona, USA (see coordinates for exact location)"/>
    <s v="Pima County Office of the Medical Examiner (PCOME)"/>
    <s v="32.23272, -113.2068"/>
    <x v="0"/>
  </r>
  <r>
    <x v="2"/>
    <x v="5"/>
    <x v="6"/>
    <s v="Unknown"/>
    <x v="2"/>
    <s v="Côte d'Ivoire,Unknown"/>
    <n v="83"/>
    <n v="0"/>
    <n v="83"/>
    <n v="3"/>
    <n v="4"/>
    <n v="10"/>
    <x v="2"/>
    <x v="8"/>
    <x v="6"/>
    <s v="Off the coast of Zarzis, Tunisia - departed from Zuwara, Libya"/>
    <s v="IOM Tunisia"/>
    <s v="33.618682017, 11.4397119"/>
    <x v="2"/>
  </r>
  <r>
    <x v="0"/>
    <x v="5"/>
    <x v="6"/>
    <s v="Central America"/>
    <x v="0"/>
    <s v="Mexico"/>
    <n v="1"/>
    <n v="0"/>
    <n v="1"/>
    <n v="0"/>
    <n v="0"/>
    <n v="1"/>
    <x v="0"/>
    <x v="0"/>
    <x v="0"/>
    <s v="Ranch southwest of the US Border Patrol checkpoint in Falfurrias, Brooks County, Texas, USA"/>
    <s v="Brooks County Sheriff's Office via Breitbart News"/>
    <s v="27.0250973, -98.1383995"/>
    <x v="0"/>
  </r>
  <r>
    <x v="0"/>
    <x v="5"/>
    <x v="6"/>
    <s v="Sub-Saharan Africa (P)"/>
    <x v="11"/>
    <s v="Unknown"/>
    <n v="3"/>
    <n v="0"/>
    <n v="3"/>
    <n v="0"/>
    <n v="1"/>
    <n v="1"/>
    <x v="2"/>
    <x v="4"/>
    <x v="1"/>
    <s v="Segou, Mali"/>
    <s v="Mixed Migration Monitoring Mechanism Initiative (4Mi)"/>
    <s v="-6.249892, 13.427836"/>
    <x v="14"/>
  </r>
  <r>
    <x v="0"/>
    <x v="5"/>
    <x v="6"/>
    <s v="Central America"/>
    <x v="0"/>
    <s v="Guatemala"/>
    <n v="1"/>
    <n v="0"/>
    <n v="1"/>
    <n v="3"/>
    <n v="0"/>
    <n v="1"/>
    <x v="0"/>
    <x v="4"/>
    <x v="0"/>
    <s v="Loop 375 near Paisano Drive, El Paso, El Paso County, Texas, USA"/>
    <s v="Diario19, CBS4"/>
    <s v="31.762964919, -106.446077661"/>
    <x v="0"/>
  </r>
  <r>
    <x v="0"/>
    <x v="5"/>
    <x v="6"/>
    <s v="Southern Asia (P)"/>
    <x v="4"/>
    <s v="Unknown"/>
    <n v="1"/>
    <n v="0"/>
    <n v="1"/>
    <n v="0"/>
    <n v="0"/>
    <n v="1"/>
    <x v="0"/>
    <x v="2"/>
    <x v="1"/>
    <s v="East Java, Indonesia"/>
    <s v="Mixed Migration Monitoring Mechanism Initiative (4Mi)"/>
    <s v="-7.200598, 112.168512"/>
    <x v="5"/>
  </r>
  <r>
    <x v="0"/>
    <x v="5"/>
    <x v="6"/>
    <s v="Central America"/>
    <x v="7"/>
    <s v="Honduras"/>
    <n v="1"/>
    <n v="0"/>
    <n v="1"/>
    <n v="0"/>
    <n v="1"/>
    <n v="0"/>
    <x v="0"/>
    <x v="0"/>
    <x v="0"/>
    <s v="Ejido Jerónimo, 3km south of the Santa Teresa Port of Entry, Chihuahua, Mexico"/>
    <s v="El Diario, Norte Digital"/>
    <s v="31.773019724, -106.701209668"/>
    <x v="7"/>
  </r>
  <r>
    <x v="0"/>
    <x v="5"/>
    <x v="6"/>
    <s v="Unknown"/>
    <x v="8"/>
    <s v="Unknown"/>
    <n v="2"/>
    <n v="0"/>
    <n v="2"/>
    <n v="0"/>
    <n v="0"/>
    <n v="2"/>
    <x v="2"/>
    <x v="0"/>
    <x v="1"/>
    <s v="Sabratha, Libya"/>
    <s v="Mixed Migration Monitoring Mechanism Initiative (4Mi)"/>
    <s v="38.12072, 13.30701"/>
    <x v="9"/>
  </r>
  <r>
    <x v="0"/>
    <x v="5"/>
    <x v="6"/>
    <s v="Unknown"/>
    <x v="8"/>
    <s v="Unknown"/>
    <n v="1"/>
    <n v="0"/>
    <n v="1"/>
    <n v="0"/>
    <n v="1"/>
    <n v="0"/>
    <x v="0"/>
    <x v="0"/>
    <x v="9"/>
    <s v="Bani Walid, Libya"/>
    <s v="Mixed Migration Monitoring Mechanism Initiative (4Mi)"/>
    <s v="31.76402, 14.03511"/>
    <x v="9"/>
  </r>
  <r>
    <x v="0"/>
    <x v="5"/>
    <x v="6"/>
    <s v="Central America"/>
    <x v="0"/>
    <s v="Nicaragua"/>
    <n v="1"/>
    <n v="0"/>
    <n v="1"/>
    <n v="36"/>
    <n v="0"/>
    <n v="1"/>
    <x v="0"/>
    <x v="0"/>
    <x v="0"/>
    <s v="Hospital in Tucson, Pima County, Arizona, USA - shortly after being apprehended by US Border Patrol agents west of Sasabe, Pima County, Arizona"/>
    <s v="US Border Patrol"/>
    <s v="32.2429301, -110.9462013"/>
    <x v="0"/>
  </r>
  <r>
    <x v="0"/>
    <x v="5"/>
    <x v="6"/>
    <s v="Central America"/>
    <x v="0"/>
    <s v="Guatemala"/>
    <n v="0"/>
    <n v="1"/>
    <n v="1"/>
    <n v="0"/>
    <n v="0"/>
    <n v="1"/>
    <x v="0"/>
    <x v="5"/>
    <x v="0"/>
    <s v="Ranch near Loop 1604 and Pleasanton Road, near San Antonio, Bexar County, Texas, USA"/>
    <s v="Bexar County Sheriff's Office, CBS"/>
    <s v="29.207827735, -98.507496359"/>
    <x v="0"/>
  </r>
  <r>
    <x v="0"/>
    <x v="5"/>
    <x v="6"/>
    <s v="Central America"/>
    <x v="0"/>
    <s v="Nicaragua"/>
    <n v="1"/>
    <n v="0"/>
    <n v="1"/>
    <n v="0"/>
    <n v="0"/>
    <n v="1"/>
    <x v="0"/>
    <x v="5"/>
    <x v="0"/>
    <s v="Pima Country Office of the Medical Examiner jurisdiction, Arizona, USA (see coordinates for exact location)"/>
    <s v="Pima County Office of the Medical Examiner (PCOME)"/>
    <s v="32.224804, -110.854291"/>
    <x v="0"/>
  </r>
  <r>
    <x v="0"/>
    <x v="5"/>
    <x v="6"/>
    <s v="Central America"/>
    <x v="0"/>
    <s v="Mexico"/>
    <n v="1"/>
    <n v="0"/>
    <n v="1"/>
    <n v="0"/>
    <n v="0"/>
    <n v="1"/>
    <x v="0"/>
    <x v="2"/>
    <x v="0"/>
    <s v="Near El Centro, Imperial County, California, USA"/>
    <s v="San Diego County of the Medical Examiner"/>
    <s v="32.662812602, -115.614549813"/>
    <x v="0"/>
  </r>
  <r>
    <x v="0"/>
    <x v="5"/>
    <x v="6"/>
    <s v="Southern Asia (P)"/>
    <x v="5"/>
    <s v="Unknown"/>
    <n v="3"/>
    <n v="0"/>
    <n v="3"/>
    <n v="0"/>
    <n v="2"/>
    <n v="1"/>
    <x v="0"/>
    <x v="0"/>
    <x v="1"/>
    <s v="Dhaka Division, Bangladesh"/>
    <s v="Mixed Migration Monitoring Mechanism Initiative (4Mi)"/>
    <s v="23.727633, 90.474951"/>
    <x v="6"/>
  </r>
  <r>
    <x v="0"/>
    <x v="5"/>
    <x v="6"/>
    <s v="Western Africa"/>
    <x v="1"/>
    <s v="Côte d'Ivoire"/>
    <n v="1"/>
    <n v="0"/>
    <n v="1"/>
    <n v="2"/>
    <n v="0"/>
    <n v="1"/>
    <x v="0"/>
    <x v="3"/>
    <x v="3"/>
    <s v="Off the coast of Malo-les-Bains, near Dunkerque, Grand-Synthe, France"/>
    <s v="Calais Migrant Solidarity, La Voix du Nord"/>
    <s v="51.051900838, 2.399199796"/>
    <x v="3"/>
  </r>
  <r>
    <x v="0"/>
    <x v="5"/>
    <x v="6"/>
    <s v="Eastern Africa"/>
    <x v="1"/>
    <s v="Eritrea"/>
    <n v="1"/>
    <n v="0"/>
    <n v="1"/>
    <n v="7"/>
    <n v="0"/>
    <n v="1"/>
    <x v="0"/>
    <x v="4"/>
    <x v="1"/>
    <s v="A29 motorway, near the Hellegatsplein junction, The Netherlands "/>
    <s v="Calais Migrant Solidarity, NOS, Hart van Nederland"/>
    <s v="51.708842168, 4.396572521"/>
    <x v="3"/>
  </r>
  <r>
    <x v="0"/>
    <x v="5"/>
    <x v="6"/>
    <s v="Latin America / Caribbean (P)"/>
    <x v="0"/>
    <s v="Unknown"/>
    <n v="1"/>
    <n v="0"/>
    <n v="1"/>
    <n v="0"/>
    <n v="0"/>
    <n v="1"/>
    <x v="0"/>
    <x v="0"/>
    <x v="0"/>
    <s v="Pima Country Office of the Medical Examiner jurisdiction, Arizona, USA (see coordinates for exact location)"/>
    <s v="Pima County Office of the Medical Examiner (PCOME)"/>
    <s v="32.35157, -113.15771"/>
    <x v="0"/>
  </r>
  <r>
    <x v="0"/>
    <x v="5"/>
    <x v="6"/>
    <s v="Central America"/>
    <x v="7"/>
    <s v="Honduras"/>
    <n v="1"/>
    <n v="0"/>
    <n v="1"/>
    <n v="9"/>
    <n v="1"/>
    <n v="0"/>
    <x v="0"/>
    <x v="4"/>
    <x v="1"/>
    <s v="Federal highway 180 near Alvarado, Veracruz, Mexico"/>
    <s v="El Imparcial, Telediario"/>
    <s v="18.769659289, -95.744834624"/>
    <x v="7"/>
  </r>
  <r>
    <x v="0"/>
    <x v="5"/>
    <x v="6"/>
    <s v="Central America"/>
    <x v="7"/>
    <s v="Guatemala"/>
    <n v="1"/>
    <n v="0"/>
    <n v="1"/>
    <n v="4"/>
    <n v="0"/>
    <n v="1"/>
    <x v="0"/>
    <x v="1"/>
    <x v="1"/>
    <s v="Body recovered near local road Yecapixtla-Cruz de Lima, in Ocuituco, Morelos, Mexico"/>
    <s v="Movimiento Migrante Mesoamericano, Proceso"/>
    <s v="18.8776584, -98.7739324"/>
    <x v="7"/>
  </r>
  <r>
    <x v="0"/>
    <x v="5"/>
    <x v="6"/>
    <s v="Sub-Saharan Africa (P)"/>
    <x v="11"/>
    <s v="Unknown"/>
    <n v="2"/>
    <n v="0"/>
    <n v="2"/>
    <n v="0"/>
    <n v="1"/>
    <n v="1"/>
    <x v="0"/>
    <x v="0"/>
    <x v="9"/>
    <s v="Garin Kouka, Niger"/>
    <s v="Mixed Migration Monitoring Mechanism Initiative (4Mi)"/>
    <s v="12.95902, 3.5125"/>
    <x v="14"/>
  </r>
  <r>
    <x v="0"/>
    <x v="5"/>
    <x v="6"/>
    <s v="Sub-Saharan Africa (P)"/>
    <x v="11"/>
    <s v="Unknown"/>
    <n v="2"/>
    <n v="0"/>
    <n v="2"/>
    <n v="0"/>
    <n v="0"/>
    <n v="2"/>
    <x v="0"/>
    <x v="4"/>
    <x v="9"/>
    <s v="Janet, Niger"/>
    <s v="Mixed Migration Monitoring Mechanism Initiative (4Mi)"/>
    <s v="23.804994, 13.510365"/>
    <x v="14"/>
  </r>
  <r>
    <x v="0"/>
    <x v="5"/>
    <x v="6"/>
    <s v="Sub-Saharan Africa (P)"/>
    <x v="11"/>
    <s v="Unknown"/>
    <n v="1"/>
    <n v="0"/>
    <n v="1"/>
    <n v="0"/>
    <n v="0"/>
    <n v="1"/>
    <x v="2"/>
    <x v="4"/>
    <x v="1"/>
    <s v="Bamako, Mali"/>
    <s v="Mixed Migration Monitoring Mechanism Initiative (4Mi)"/>
    <s v="-7.995856, 12.617282"/>
    <x v="14"/>
  </r>
  <r>
    <x v="0"/>
    <x v="5"/>
    <x v="6"/>
    <s v="Unknown"/>
    <x v="8"/>
    <s v="Unknown"/>
    <n v="1"/>
    <n v="0"/>
    <n v="1"/>
    <n v="0"/>
    <n v="1"/>
    <n v="0"/>
    <x v="0"/>
    <x v="0"/>
    <x v="9"/>
    <s v="Bani Walid, Libya"/>
    <s v="Mixed Migration Monitoring Mechanism Initiative (4Mi)"/>
    <s v="31.76402, 14.03511"/>
    <x v="9"/>
  </r>
  <r>
    <x v="0"/>
    <x v="5"/>
    <x v="6"/>
    <s v="Sub-Saharan Africa (P)"/>
    <x v="11"/>
    <s v="Unknown"/>
    <n v="1"/>
    <n v="0"/>
    <n v="1"/>
    <n v="0"/>
    <n v="1"/>
    <n v="0"/>
    <x v="2"/>
    <x v="0"/>
    <x v="1"/>
    <s v="Koupela, Burkina Faso"/>
    <s v="Mixed Migration Monitoring Mechanism Initiative (4Mi)"/>
    <s v="-0.351305, 12.179216"/>
    <x v="14"/>
  </r>
  <r>
    <x v="0"/>
    <x v="5"/>
    <x v="6"/>
    <s v="Unknown"/>
    <x v="8"/>
    <s v="Unknown"/>
    <n v="1"/>
    <n v="0"/>
    <n v="1"/>
    <n v="0"/>
    <n v="0"/>
    <n v="1"/>
    <x v="0"/>
    <x v="1"/>
    <x v="9"/>
    <s v="Unspecified location in Egypt, near border with Libya"/>
    <s v="Mixed Migration Monitoring Mechanism Initiative (4Mi)"/>
    <s v="24.484576, 25.139459"/>
    <x v="9"/>
  </r>
  <r>
    <x v="0"/>
    <x v="5"/>
    <x v="6"/>
    <s v="Sub-Saharan Africa (P)"/>
    <x v="11"/>
    <s v="Unknown"/>
    <n v="1"/>
    <n v="0"/>
    <n v="1"/>
    <n v="0"/>
    <n v="1"/>
    <n v="0"/>
    <x v="0"/>
    <x v="1"/>
    <x v="1"/>
    <s v="Bamako, Mali"/>
    <s v="Mixed Migration Monitoring Mechanism Initiative (4Mi)"/>
    <s v="-7.995856, 12.617282"/>
    <x v="14"/>
  </r>
  <r>
    <x v="0"/>
    <x v="5"/>
    <x v="6"/>
    <s v="Sub-Saharan Africa (P)"/>
    <x v="11"/>
    <s v="Unknown"/>
    <n v="4"/>
    <n v="0"/>
    <n v="4"/>
    <n v="0"/>
    <n v="0"/>
    <n v="4"/>
    <x v="0"/>
    <x v="1"/>
    <x v="1"/>
    <s v="Gao, Mali"/>
    <s v="Mixed Migration Monitoring Mechanism Initiative (4Mi)"/>
    <s v="-0.028555, 16.261959"/>
    <x v="14"/>
  </r>
  <r>
    <x v="0"/>
    <x v="5"/>
    <x v="6"/>
    <s v="Central America"/>
    <x v="0"/>
    <s v="Mexico"/>
    <n v="1"/>
    <n v="0"/>
    <n v="1"/>
    <n v="0"/>
    <n v="0"/>
    <n v="1"/>
    <x v="0"/>
    <x v="0"/>
    <x v="0"/>
    <s v="Pima Country Office of the Medical Examiner jurisdiction, Arizona, USA (see coordinates for exact location)"/>
    <s v="Pima County Office of the Medical Examiner (PCOME)"/>
    <s v="31.655038, -112.088278"/>
    <x v="0"/>
  </r>
  <r>
    <x v="0"/>
    <x v="5"/>
    <x v="6"/>
    <s v="Central America"/>
    <x v="0"/>
    <s v="Guatemala"/>
    <n v="1"/>
    <n v="0"/>
    <n v="1"/>
    <n v="0"/>
    <n v="0"/>
    <n v="1"/>
    <x v="0"/>
    <x v="2"/>
    <x v="0"/>
    <s v="Pima Country Office of the Medical Examiner jurisdiction, Arizona, USA (see coordinates for exact location)"/>
    <s v="Pima County Office of the Medical Examiner (PCOME)"/>
    <s v="31.721667, -111.853333"/>
    <x v="0"/>
  </r>
  <r>
    <x v="0"/>
    <x v="5"/>
    <x v="6"/>
    <s v="Southern Asia (P)"/>
    <x v="4"/>
    <s v="Unknown"/>
    <n v="2"/>
    <n v="0"/>
    <n v="2"/>
    <n v="0"/>
    <n v="1"/>
    <n v="1"/>
    <x v="2"/>
    <x v="0"/>
    <x v="1"/>
    <s v="In the forest, Pattani Province, Thailand"/>
    <s v="Mixed Migration Monitoring Mechanism Initiative (4Mi)"/>
    <s v="6.659811, 101.430118"/>
    <x v="5"/>
  </r>
  <r>
    <x v="0"/>
    <x v="5"/>
    <x v="6"/>
    <s v="Central America"/>
    <x v="0"/>
    <s v="Guatemala"/>
    <n v="1"/>
    <n v="0"/>
    <n v="1"/>
    <n v="0"/>
    <n v="0"/>
    <n v="1"/>
    <x v="0"/>
    <x v="2"/>
    <x v="0"/>
    <s v="Ranch located on U.S. Highway 285 west of Falfurrias, Brooks County, Texas, USA"/>
    <s v="Brooks County Sheriff's Office via Breitbart News"/>
    <s v="27.253449767, -98.25433289"/>
    <x v="0"/>
  </r>
  <r>
    <x v="0"/>
    <x v="5"/>
    <x v="6"/>
    <s v="Latin America / Caribbean (P)"/>
    <x v="7"/>
    <s v="Unknown"/>
    <n v="1"/>
    <n v="0"/>
    <n v="1"/>
    <n v="0"/>
    <n v="0"/>
    <n v="1"/>
    <x v="0"/>
    <x v="3"/>
    <x v="0"/>
    <s v="Morelos Dam, Vicente Guerrero, Mexicali, Baja California, Mexico"/>
    <s v="Uni Mexicali, El Imparcial, Radio Patrulla"/>
    <s v="32.7053029, -114.7288298"/>
    <x v="7"/>
  </r>
  <r>
    <x v="0"/>
    <x v="5"/>
    <x v="6"/>
    <s v="Sub-Saharan Africa (P)"/>
    <x v="11"/>
    <s v="Unknown"/>
    <n v="1"/>
    <n v="0"/>
    <n v="1"/>
    <n v="0"/>
    <n v="1"/>
    <n v="0"/>
    <x v="0"/>
    <x v="5"/>
    <x v="1"/>
    <s v="Fada-Ngourma, Burkina Faso"/>
    <s v="Mixed Migration Monitoring Mechanism Initiative (4Mi)"/>
    <s v="0.363461, 12.058941"/>
    <x v="14"/>
  </r>
  <r>
    <x v="0"/>
    <x v="5"/>
    <x v="6"/>
    <s v="Sub-Saharan Africa (P)"/>
    <x v="11"/>
    <s v="Unknown"/>
    <n v="1"/>
    <n v="0"/>
    <n v="1"/>
    <n v="0"/>
    <n v="1"/>
    <n v="0"/>
    <x v="0"/>
    <x v="1"/>
    <x v="9"/>
    <s v="Agadez, Niger"/>
    <s v="Mixed Migration Monitoring Mechanism Initiative (4Mi)"/>
    <s v="16.97314, 7.98974"/>
    <x v="14"/>
  </r>
  <r>
    <x v="0"/>
    <x v="5"/>
    <x v="6"/>
    <s v="Latin America / Caribbean (P)"/>
    <x v="12"/>
    <s v="Unknown"/>
    <n v="1"/>
    <n v="0"/>
    <n v="1"/>
    <n v="0"/>
    <n v="0"/>
    <n v="1"/>
    <x v="0"/>
    <x v="4"/>
    <x v="1"/>
    <s v="Near Pan-American Highwaay, La Legua, Piura, Peru"/>
    <s v="Diario Peru, NP noticias piura"/>
    <s v="-5.2273198, -80.6550001"/>
    <x v="15"/>
  </r>
  <r>
    <x v="0"/>
    <x v="5"/>
    <x v="6"/>
    <s v="Caribbean"/>
    <x v="3"/>
    <s v="Haiti"/>
    <n v="8"/>
    <n v="0"/>
    <n v="8"/>
    <n v="8"/>
    <n v="3"/>
    <n v="5"/>
    <x v="0"/>
    <x v="4"/>
    <x v="7"/>
    <s v="Van fell into irrigation canal near Barrero Adentro, Navarrete, Dominican Republic"/>
    <s v="Listin Diario, EFE, Noticias Sin"/>
    <s v="19.5594332, -70.8693486"/>
    <x v="4"/>
  </r>
  <r>
    <x v="0"/>
    <x v="5"/>
    <x v="6"/>
    <s v="Sub-Saharan Africa (P)"/>
    <x v="11"/>
    <s v="Unknown"/>
    <n v="1"/>
    <n v="0"/>
    <n v="1"/>
    <n v="0"/>
    <n v="1"/>
    <n v="0"/>
    <x v="0"/>
    <x v="5"/>
    <x v="9"/>
    <s v="Agadez, Niger"/>
    <s v="Mixed Migration Monitoring Mechanism Initiative (4Mi)"/>
    <s v="16.97314, 7.98974"/>
    <x v="14"/>
  </r>
  <r>
    <x v="0"/>
    <x v="5"/>
    <x v="6"/>
    <s v="Latin America / Caribbean (P)"/>
    <x v="7"/>
    <s v="Unknown"/>
    <n v="1"/>
    <n v="0"/>
    <n v="1"/>
    <n v="0"/>
    <n v="0"/>
    <n v="1"/>
    <x v="0"/>
    <x v="0"/>
    <x v="0"/>
    <s v="Near Mercado Zaragoza, Piedras Negras, Coahuila, Mexico"/>
    <s v="Zócalo"/>
    <s v="28.7009447, -100.514561"/>
    <x v="7"/>
  </r>
  <r>
    <x v="0"/>
    <x v="5"/>
    <x v="6"/>
    <s v="Unknown"/>
    <x v="8"/>
    <s v="Unknown"/>
    <n v="2"/>
    <n v="0"/>
    <n v="2"/>
    <n v="0"/>
    <n v="0"/>
    <n v="2"/>
    <x v="0"/>
    <x v="5"/>
    <x v="9"/>
    <s v="Qatrun, Libya"/>
    <s v="Mixed Migration Monitoring Mechanism Initiative (4Mi)"/>
    <s v="24.934383, 14.633161"/>
    <x v="9"/>
  </r>
  <r>
    <x v="0"/>
    <x v="5"/>
    <x v="6"/>
    <s v="Sub-Saharan Africa (P)"/>
    <x v="11"/>
    <s v="Unknown"/>
    <n v="2"/>
    <n v="0"/>
    <n v="2"/>
    <n v="0"/>
    <n v="0"/>
    <n v="2"/>
    <x v="0"/>
    <x v="2"/>
    <x v="9"/>
    <s v="Janet, Niger"/>
    <s v="Mixed Migration Monitoring Mechanism Initiative (4Mi)"/>
    <s v="23.804994, 13.510365"/>
    <x v="14"/>
  </r>
  <r>
    <x v="0"/>
    <x v="5"/>
    <x v="6"/>
    <s v="Sub-Saharan Africa (P)"/>
    <x v="11"/>
    <s v="Unknown"/>
    <n v="2"/>
    <n v="0"/>
    <n v="2"/>
    <n v="0"/>
    <n v="0"/>
    <n v="2"/>
    <x v="0"/>
    <x v="1"/>
    <x v="1"/>
    <s v="Boulmontangou village near Kantchari, Burkina Faso"/>
    <s v="Mixed Migration Monitoring Mechanism Initiative (4Mi)"/>
    <s v="1.525573, 12.472407"/>
    <x v="14"/>
  </r>
  <r>
    <x v="0"/>
    <x v="5"/>
    <x v="6"/>
    <s v="Sub-Saharan Africa (P)"/>
    <x v="11"/>
    <s v="Unknown"/>
    <n v="1"/>
    <n v="0"/>
    <n v="1"/>
    <n v="0"/>
    <n v="1"/>
    <n v="0"/>
    <x v="2"/>
    <x v="4"/>
    <x v="1"/>
    <s v="San, Mali"/>
    <s v="Mixed Migration Monitoring Mechanism Initiative (4Mi)"/>
    <s v="-4.898504, 13.293781"/>
    <x v="14"/>
  </r>
  <r>
    <x v="0"/>
    <x v="5"/>
    <x v="6"/>
    <s v="Unknown"/>
    <x v="8"/>
    <s v="Unknown"/>
    <n v="1"/>
    <n v="0"/>
    <n v="1"/>
    <n v="0"/>
    <n v="0"/>
    <n v="1"/>
    <x v="0"/>
    <x v="5"/>
    <x v="9"/>
    <s v="Unspecified location in the desert, Libya"/>
    <s v="Mixed Migration Monitoring Mechanism Initiative (4Mi)"/>
    <s v="25.492777, 16.534439"/>
    <x v="9"/>
  </r>
  <r>
    <x v="0"/>
    <x v="5"/>
    <x v="6"/>
    <s v="Sub-Saharan Africa (P)"/>
    <x v="11"/>
    <s v="Unknown"/>
    <n v="3"/>
    <n v="0"/>
    <n v="3"/>
    <n v="0"/>
    <n v="1"/>
    <n v="1"/>
    <x v="2"/>
    <x v="4"/>
    <x v="1"/>
    <s v="San, Mali"/>
    <s v="Mixed Migration Monitoring Mechanism Initiative (4Mi)"/>
    <s v="-4.898504, 13.293781"/>
    <x v="14"/>
  </r>
  <r>
    <x v="0"/>
    <x v="5"/>
    <x v="6"/>
    <s v="Sub-Saharan Africa (P)"/>
    <x v="14"/>
    <s v="Unknown"/>
    <n v="1"/>
    <n v="0"/>
    <n v="1"/>
    <n v="0"/>
    <n v="1"/>
    <n v="0"/>
    <x v="0"/>
    <x v="1"/>
    <x v="1"/>
    <s v="Douala, Cameroon"/>
    <s v="Mixed Migration Monitoring Mechanism Initiative (4Mi)"/>
    <s v="9.766009, 4.048575"/>
    <x v="17"/>
  </r>
  <r>
    <x v="0"/>
    <x v="5"/>
    <x v="6"/>
    <s v="Sub-Saharan Africa (P)"/>
    <x v="11"/>
    <s v="Unknown"/>
    <n v="1"/>
    <n v="0"/>
    <n v="1"/>
    <n v="0"/>
    <n v="1"/>
    <n v="0"/>
    <x v="0"/>
    <x v="1"/>
    <x v="1"/>
    <s v="Kayes, Mali"/>
    <s v="Mixed Migration Monitoring Mechanism Initiative (4Mi)"/>
    <s v="-11.444687, 14.435103"/>
    <x v="14"/>
  </r>
  <r>
    <x v="0"/>
    <x v="5"/>
    <x v="6"/>
    <s v="Sub-Saharan Africa (P)"/>
    <x v="11"/>
    <s v="Unknown"/>
    <n v="1"/>
    <n v="0"/>
    <n v="1"/>
    <n v="0"/>
    <n v="1"/>
    <n v="0"/>
    <x v="0"/>
    <x v="1"/>
    <x v="1"/>
    <s v="Kayes, Mali"/>
    <s v="Mixed Migration Monitoring Mechanism Initiative (4Mi)"/>
    <s v="-11.444687, 14.435103"/>
    <x v="14"/>
  </r>
  <r>
    <x v="0"/>
    <x v="5"/>
    <x v="6"/>
    <s v="Sub-Saharan Africa (P)"/>
    <x v="11"/>
    <s v="Unknown"/>
    <n v="1"/>
    <n v="0"/>
    <n v="1"/>
    <n v="0"/>
    <n v="1"/>
    <n v="0"/>
    <x v="0"/>
    <x v="5"/>
    <x v="1"/>
    <s v="Koupela, Burkina Faso"/>
    <s v="Mixed Migration Monitoring Mechanism Initiative (4Mi)"/>
    <s v="-0.351305, 12.179216"/>
    <x v="14"/>
  </r>
  <r>
    <x v="0"/>
    <x v="5"/>
    <x v="6"/>
    <s v="Sub-Saharan Africa (P)"/>
    <x v="11"/>
    <s v="Unknown"/>
    <n v="1"/>
    <n v="0"/>
    <n v="1"/>
    <n v="0"/>
    <n v="1"/>
    <n v="0"/>
    <x v="0"/>
    <x v="5"/>
    <x v="9"/>
    <s v="Unspecified location, Niger"/>
    <s v="Mixed Migration Monitoring Mechanism Initiative (4Mi)"/>
    <s v="21.336692, 13.58161"/>
    <x v="14"/>
  </r>
  <r>
    <x v="0"/>
    <x v="5"/>
    <x v="6"/>
    <s v="Central America"/>
    <x v="7"/>
    <s v="Honduras"/>
    <n v="1"/>
    <n v="0"/>
    <n v="1"/>
    <n v="0"/>
    <n v="0"/>
    <n v="1"/>
    <x v="0"/>
    <x v="4"/>
    <x v="1"/>
    <s v="Train tracks near Las Huiberas, Cosoleacaque, Veracruz, Mexico"/>
    <s v="Imagen del Golfo, Qhubochano"/>
    <s v="18.023219672, -94.64177352"/>
    <x v="7"/>
  </r>
  <r>
    <x v="0"/>
    <x v="5"/>
    <x v="6"/>
    <s v="Central America"/>
    <x v="0"/>
    <s v="Honduras"/>
    <n v="1"/>
    <n v="0"/>
    <n v="1"/>
    <n v="0"/>
    <n v="1"/>
    <n v="0"/>
    <x v="0"/>
    <x v="0"/>
    <x v="0"/>
    <s v="Ranch northeast of the Falfurrias Border Patrol Checkpoint on Highway 281, Brooks County, Texas, USA"/>
    <s v="Brooks County Sheriff's Office via Breitbart News"/>
    <s v="27.067851841, -98.073091891"/>
    <x v="0"/>
  </r>
  <r>
    <x v="0"/>
    <x v="5"/>
    <x v="6"/>
    <s v="Latin America / Caribbean (P)"/>
    <x v="7"/>
    <s v="Unknown"/>
    <n v="1"/>
    <n v="0"/>
    <n v="1"/>
    <n v="0"/>
    <n v="0"/>
    <n v="1"/>
    <x v="0"/>
    <x v="3"/>
    <x v="0"/>
    <s v="Canal Anzaldúas, Reynosa, Tamaulipas, Mexico"/>
    <s v="El Mañana, El Sol de Tampico"/>
    <s v="26.136829136, -98.337529266"/>
    <x v="7"/>
  </r>
  <r>
    <x v="0"/>
    <x v="5"/>
    <x v="6"/>
    <s v="Southern Asia (P)"/>
    <x v="4"/>
    <s v="Unknown"/>
    <n v="3"/>
    <n v="0"/>
    <n v="3"/>
    <n v="0"/>
    <n v="2"/>
    <n v="1"/>
    <x v="3"/>
    <x v="0"/>
    <x v="1"/>
    <s v="Bangkok, Thailand"/>
    <s v="Mixed Migration Monitoring Mechanism Initiative (4Mi)"/>
    <s v="13.772583, 100.452147"/>
    <x v="5"/>
  </r>
  <r>
    <x v="0"/>
    <x v="5"/>
    <x v="6"/>
    <s v="Central America"/>
    <x v="0"/>
    <s v="Mexico"/>
    <n v="1"/>
    <n v="0"/>
    <n v="1"/>
    <n v="0"/>
    <n v="0"/>
    <n v="1"/>
    <x v="0"/>
    <x v="2"/>
    <x v="0"/>
    <s v="Pima Country Office of the Medical Examiner jurisdiction, Arizona, USA (see coordinates for exact location)"/>
    <s v="Pima County Office of the Medical Examiner (PCOME)"/>
    <s v="32.088533, -113.035133"/>
    <x v="0"/>
  </r>
  <r>
    <x v="0"/>
    <x v="5"/>
    <x v="6"/>
    <s v="Central America"/>
    <x v="0"/>
    <s v="Guatemala"/>
    <n v="1"/>
    <n v="0"/>
    <n v="1"/>
    <n v="0"/>
    <n v="0"/>
    <n v="1"/>
    <x v="0"/>
    <x v="2"/>
    <x v="0"/>
    <s v="Pima Country Office of the Medical Examiner jurisdiction, Arizona, USA (see coordinates for exact location)"/>
    <s v="Pima County Office of the Medical Examiner (PCOME)"/>
    <s v="31.60112, -111.711982"/>
    <x v="0"/>
  </r>
  <r>
    <x v="0"/>
    <x v="5"/>
    <x v="6"/>
    <s v="Sub-Saharan Africa (P)"/>
    <x v="11"/>
    <s v="Unknown"/>
    <n v="2"/>
    <n v="0"/>
    <n v="2"/>
    <n v="0"/>
    <n v="0"/>
    <n v="2"/>
    <x v="0"/>
    <x v="5"/>
    <x v="9"/>
    <s v="Garin Kouka, Niger"/>
    <s v="Mixed Migration Monitoring Mechanism Initiative (4Mi)"/>
    <s v="12.95902, 3.5125"/>
    <x v="14"/>
  </r>
  <r>
    <x v="0"/>
    <x v="5"/>
    <x v="6"/>
    <s v="Sub-Saharan Africa (P)"/>
    <x v="11"/>
    <s v="Unknown"/>
    <n v="3"/>
    <n v="0"/>
    <n v="3"/>
    <n v="0"/>
    <n v="0"/>
    <n v="3"/>
    <x v="0"/>
    <x v="0"/>
    <x v="9"/>
    <s v="Garin Kouka, Niger"/>
    <s v="Mixed Migration Monitoring Mechanism Initiative (4Mi)"/>
    <s v="12.95902, 3.5125"/>
    <x v="14"/>
  </r>
  <r>
    <x v="0"/>
    <x v="5"/>
    <x v="6"/>
    <s v="Unknown"/>
    <x v="8"/>
    <s v="Unknown"/>
    <n v="2"/>
    <n v="0"/>
    <n v="2"/>
    <n v="0"/>
    <n v="2"/>
    <n v="0"/>
    <x v="0"/>
    <x v="0"/>
    <x v="9"/>
    <s v="Unspecified location in the desert, Libya"/>
    <s v="Mixed Migration Monitoring Mechanism Initiative (4Mi)"/>
    <s v="25.492777, 16.534439"/>
    <x v="9"/>
  </r>
  <r>
    <x v="0"/>
    <x v="5"/>
    <x v="6"/>
    <s v="Sub-Saharan Africa (P)"/>
    <x v="14"/>
    <s v="Unknown"/>
    <n v="1"/>
    <n v="0"/>
    <n v="1"/>
    <n v="0"/>
    <n v="0"/>
    <n v="1"/>
    <x v="2"/>
    <x v="4"/>
    <x v="1"/>
    <s v="Unspecified location in the Central African Republic"/>
    <s v="Mixed Migration Monitoring Mechanism Initiative (4Mi)"/>
    <s v="22.524866, 9.987734"/>
    <x v="17"/>
  </r>
  <r>
    <x v="0"/>
    <x v="5"/>
    <x v="6"/>
    <s v="Unknown"/>
    <x v="8"/>
    <s v="Unknown"/>
    <n v="1"/>
    <n v="0"/>
    <n v="1"/>
    <n v="0"/>
    <n v="0"/>
    <n v="0"/>
    <x v="2"/>
    <x v="0"/>
    <x v="9"/>
    <s v="Sabha, Libya"/>
    <s v="Mixed Migration Monitoring Mechanism Initiative (4Mi)"/>
    <s v="27.02249, 14.44099"/>
    <x v="9"/>
  </r>
  <r>
    <x v="0"/>
    <x v="5"/>
    <x v="6"/>
    <s v="Sub-Saharan Africa (P)"/>
    <x v="8"/>
    <s v="Unknown"/>
    <n v="3"/>
    <n v="0"/>
    <n v="3"/>
    <n v="0"/>
    <n v="2"/>
    <n v="1"/>
    <x v="2"/>
    <x v="0"/>
    <x v="9"/>
    <s v="Bani Walid, Libya"/>
    <s v="Mixed Migration Monitoring Mechanism Initiative (4Mi)"/>
    <s v="31.76402, 14.03511"/>
    <x v="9"/>
  </r>
  <r>
    <x v="0"/>
    <x v="5"/>
    <x v="6"/>
    <s v="Central America"/>
    <x v="0"/>
    <s v="El Salvador"/>
    <n v="1"/>
    <n v="0"/>
    <n v="1"/>
    <n v="0"/>
    <n v="0"/>
    <n v="1"/>
    <x v="0"/>
    <x v="2"/>
    <x v="0"/>
    <s v="Pima Country Office of the Medical Examiner jurisdiction, Arizona, USA (see coordinates for exact location)"/>
    <s v="Pima County Office of the Medical Examiner (PCOME)"/>
    <s v="31.857367, -112.4654"/>
    <x v="0"/>
  </r>
  <r>
    <x v="0"/>
    <x v="5"/>
    <x v="6"/>
    <s v="Southern Asia (P)"/>
    <x v="4"/>
    <s v="Unknown"/>
    <n v="3"/>
    <n v="0"/>
    <n v="3"/>
    <n v="0"/>
    <n v="1"/>
    <n v="1"/>
    <x v="0"/>
    <x v="4"/>
    <x v="1"/>
    <s v="Off the coast of Pattani Province, Thailand"/>
    <s v="Mixed Migration Monitoring Mechanism Initiative (4Mi)"/>
    <s v="6.854375, 101.586254"/>
    <x v="2"/>
  </r>
  <r>
    <x v="0"/>
    <x v="5"/>
    <x v="6"/>
    <s v="Eastern Africa (P)"/>
    <x v="6"/>
    <s v="Unknown"/>
    <n v="2"/>
    <n v="0"/>
    <n v="2"/>
    <n v="0"/>
    <n v="0"/>
    <n v="2"/>
    <x v="0"/>
    <x v="0"/>
    <x v="1"/>
    <s v="Dikhil, Djibouti"/>
    <s v="Mixed Migration Monitoring Mechanism Initiative (4Mi)"/>
    <s v="11.103113, 42.368422"/>
    <x v="8"/>
  </r>
  <r>
    <x v="0"/>
    <x v="5"/>
    <x v="6"/>
    <s v="Eastern Africa (P)"/>
    <x v="6"/>
    <s v="Unknown"/>
    <n v="4"/>
    <n v="0"/>
    <n v="4"/>
    <n v="0"/>
    <n v="0"/>
    <n v="4"/>
    <x v="0"/>
    <x v="2"/>
    <x v="1"/>
    <s v="Along rural road in Tadjoura, Djibouti"/>
    <s v="Mixed Migration Monitoring Mechanism Initiative (4Mi)"/>
    <s v="11.790683, 42.883085"/>
    <x v="8"/>
  </r>
  <r>
    <x v="0"/>
    <x v="5"/>
    <x v="6"/>
    <s v="Eastern Africa (P)"/>
    <x v="10"/>
    <s v="Unknown"/>
    <n v="1"/>
    <n v="0"/>
    <n v="1"/>
    <n v="0"/>
    <n v="0"/>
    <n v="1"/>
    <x v="0"/>
    <x v="4"/>
    <x v="1"/>
    <s v="Along the coast of Lahj governorate, Yemen"/>
    <s v="Mixed Migration Monitoring Mechanism Initiative (4Mi)"/>
    <s v="12.519978, 44.065797"/>
    <x v="11"/>
  </r>
  <r>
    <x v="0"/>
    <x v="5"/>
    <x v="6"/>
    <s v="Southern Asia (P)"/>
    <x v="5"/>
    <s v="Unknown"/>
    <n v="1"/>
    <n v="0"/>
    <n v="1"/>
    <n v="0"/>
    <n v="1"/>
    <n v="0"/>
    <x v="0"/>
    <x v="1"/>
    <x v="1"/>
    <s v="Off the coast of Bangladesh, en route to Kedeh, Malaysia"/>
    <s v="Mixed Migration Monitoring Mechanism Initiative (4Mi)"/>
    <s v="21.155015, 91.824865"/>
    <x v="2"/>
  </r>
  <r>
    <x v="0"/>
    <x v="5"/>
    <x v="6"/>
    <s v="Sub-Saharan Africa (P)"/>
    <x v="11"/>
    <s v="Unknown"/>
    <n v="1"/>
    <n v="0"/>
    <n v="1"/>
    <n v="0"/>
    <n v="1"/>
    <n v="0"/>
    <x v="0"/>
    <x v="5"/>
    <x v="1"/>
    <s v="Boni, Mali"/>
    <s v="Mixed Migration Monitoring Mechanism Initiative (4Mi)"/>
    <s v="-2.21941, 15.076764"/>
    <x v="14"/>
  </r>
  <r>
    <x v="0"/>
    <x v="5"/>
    <x v="6"/>
    <s v="Latin America / Caribbean (P)"/>
    <x v="0"/>
    <s v="Unknown"/>
    <n v="1"/>
    <n v="0"/>
    <n v="1"/>
    <n v="0"/>
    <n v="0"/>
    <n v="1"/>
    <x v="0"/>
    <x v="3"/>
    <x v="0"/>
    <s v="Río Bravo, near Brownsville, Cameron County, Texas, USA"/>
    <s v="El Sol de Tampico, Hoy Tamaulipas"/>
    <s v="25.900962109, -97.5256331"/>
    <x v="0"/>
  </r>
  <r>
    <x v="0"/>
    <x v="5"/>
    <x v="6"/>
    <s v="Central America"/>
    <x v="0"/>
    <s v="Guatemala"/>
    <n v="1"/>
    <n v="0"/>
    <n v="1"/>
    <n v="0"/>
    <n v="0"/>
    <n v="1"/>
    <x v="0"/>
    <x v="0"/>
    <x v="0"/>
    <s v="Ranch west of Falfurrias, Brooks County, Texas, USA"/>
    <s v="Brooks County Sheriff's Office via Breitbart News"/>
    <s v="27.208588229, -98.238623337"/>
    <x v="0"/>
  </r>
  <r>
    <x v="0"/>
    <x v="5"/>
    <x v="6"/>
    <s v="Sub-Saharan Africa (P)"/>
    <x v="11"/>
    <s v="Unknown"/>
    <n v="1"/>
    <n v="0"/>
    <n v="1"/>
    <n v="0"/>
    <n v="0"/>
    <n v="1"/>
    <x v="0"/>
    <x v="4"/>
    <x v="1"/>
    <s v="Ougadougou, Burkina Faso"/>
    <s v="Mixed Migration Monitoring Mechanism Initiative (4Mi)"/>
    <s v="-1.52105, 12.368721"/>
    <x v="14"/>
  </r>
  <r>
    <x v="0"/>
    <x v="5"/>
    <x v="6"/>
    <s v="Sub-Saharan Africa (P)"/>
    <x v="8"/>
    <s v="Unknown"/>
    <n v="7"/>
    <n v="0"/>
    <n v="7"/>
    <n v="0"/>
    <n v="0"/>
    <n v="2"/>
    <x v="2"/>
    <x v="0"/>
    <x v="1"/>
    <s v="Tripoli, Libya"/>
    <s v="Mixed Migration Monitoring Mechanism Initiative (4Mi)"/>
    <s v="13.184645, 32.887622"/>
    <x v="9"/>
  </r>
  <r>
    <x v="0"/>
    <x v="5"/>
    <x v="6"/>
    <s v="Sub-Saharan Africa (P)"/>
    <x v="8"/>
    <s v="Unknown"/>
    <n v="1"/>
    <n v="0"/>
    <n v="1"/>
    <n v="0"/>
    <n v="0"/>
    <n v="1"/>
    <x v="2"/>
    <x v="0"/>
    <x v="9"/>
    <s v="Unspecified location in the Sahara desert, Libya"/>
    <s v="Mixed Migration Monitoring Mechanism Initiative (4Mi)"/>
    <s v="14.351666, 24.134496"/>
    <x v="9"/>
  </r>
  <r>
    <x v="0"/>
    <x v="5"/>
    <x v="6"/>
    <s v="Sub-Saharan Africa (P)"/>
    <x v="11"/>
    <s v="Unknown"/>
    <n v="1"/>
    <n v="0"/>
    <n v="1"/>
    <n v="0"/>
    <n v="1"/>
    <n v="0"/>
    <x v="0"/>
    <x v="0"/>
    <x v="9"/>
    <s v="Niamey, Niger"/>
    <s v="Mixed Migration Monitoring Mechanism Initiative (4Mi)"/>
    <s v="2.123324, 13.508763"/>
    <x v="14"/>
  </r>
  <r>
    <x v="0"/>
    <x v="5"/>
    <x v="6"/>
    <s v="Sub-Saharan Africa (P)"/>
    <x v="11"/>
    <s v="Unknown"/>
    <n v="2"/>
    <n v="0"/>
    <n v="2"/>
    <n v="0"/>
    <n v="1"/>
    <n v="1"/>
    <x v="0"/>
    <x v="4"/>
    <x v="1"/>
    <s v="Bobo Dioulasso, Burkina Faso"/>
    <s v="Mixed Migration Monitoring Mechanism Initiative (4Mi)"/>
    <s v="-4.306153, 11.158826"/>
    <x v="14"/>
  </r>
  <r>
    <x v="0"/>
    <x v="5"/>
    <x v="6"/>
    <s v="Sub-Saharan Africa (P)"/>
    <x v="11"/>
    <s v="Unknown"/>
    <n v="1"/>
    <n v="0"/>
    <n v="1"/>
    <n v="0"/>
    <n v="0"/>
    <n v="1"/>
    <x v="0"/>
    <x v="4"/>
    <x v="1"/>
    <s v="Seytenga, Burkina Faso"/>
    <s v="Mixed Migration Monitoring Mechanism Initiative (4Mi)"/>
    <s v="0.217793, 14.383577"/>
    <x v="14"/>
  </r>
  <r>
    <x v="0"/>
    <x v="5"/>
    <x v="6"/>
    <s v="Sub-Saharan Africa (P)"/>
    <x v="11"/>
    <s v="Unknown"/>
    <n v="2"/>
    <n v="0"/>
    <n v="2"/>
    <n v="0"/>
    <n v="0"/>
    <n v="2"/>
    <x v="0"/>
    <x v="4"/>
    <x v="1"/>
    <s v="Banfora, Burkina Faso"/>
    <s v="Mixed Migration Monitoring Mechanism Initiative (4Mi)"/>
    <s v="-4.759634, 10.638253"/>
    <x v="14"/>
  </r>
  <r>
    <x v="0"/>
    <x v="5"/>
    <x v="6"/>
    <s v="Latin America / Caribbean (P)"/>
    <x v="0"/>
    <s v="Unknown"/>
    <n v="1"/>
    <n v="0"/>
    <n v="1"/>
    <n v="0"/>
    <n v="0"/>
    <n v="1"/>
    <x v="0"/>
    <x v="2"/>
    <x v="0"/>
    <s v="Pima Country Office of the Medical Examiner jurisdiction, Arizona, USA (see coordinates for exact location)"/>
    <s v="Pima County Office of the Medical Examiner (PCOME)"/>
    <s v="31.764, -112.1861"/>
    <x v="0"/>
  </r>
  <r>
    <x v="0"/>
    <x v="5"/>
    <x v="6"/>
    <s v="Latin America / Caribbean (P)"/>
    <x v="0"/>
    <s v="Unknown"/>
    <n v="1"/>
    <n v="0"/>
    <n v="1"/>
    <n v="0"/>
    <n v="0"/>
    <n v="0"/>
    <x v="0"/>
    <x v="0"/>
    <x v="0"/>
    <s v="Ranch southwest of the Falfurrias Border Patrol Checkpoint on Highway 281, Brooks County, Texas, USA"/>
    <s v="Brooks County Sheriff's Office via Breitbart News"/>
    <s v="26.975792985, -98.187075045"/>
    <x v="0"/>
  </r>
  <r>
    <x v="0"/>
    <x v="5"/>
    <x v="6"/>
    <s v="Central America"/>
    <x v="0"/>
    <s v="Mexico"/>
    <n v="1"/>
    <n v="0"/>
    <n v="1"/>
    <n v="0"/>
    <n v="0"/>
    <n v="1"/>
    <x v="0"/>
    <x v="3"/>
    <x v="0"/>
    <s v="Río Bravo, near International Bridge 1, Eagle Pass, Maverick County, Texas, USA"/>
    <s v="Zócalo, La Rancherita del Aire"/>
    <s v="28.705314967, -100.511613685"/>
    <x v="0"/>
  </r>
  <r>
    <x v="0"/>
    <x v="5"/>
    <x v="6"/>
    <s v="Central America"/>
    <x v="7"/>
    <s v="Mexico"/>
    <n v="2"/>
    <n v="0"/>
    <n v="2"/>
    <n v="0"/>
    <n v="0"/>
    <n v="2"/>
    <x v="0"/>
    <x v="3"/>
    <x v="0"/>
    <s v="Río Bravo near La Amistad Dam, Ciudad Acuña, Coahuila, Mexico"/>
    <s v="Zócalo, Noticias del Sol de la Laguna, El Universal"/>
    <s v="29.447929724, -101.059931246"/>
    <x v="7"/>
  </r>
  <r>
    <x v="0"/>
    <x v="5"/>
    <x v="6"/>
    <s v="Sub-Saharan Africa (P)"/>
    <x v="2"/>
    <s v="Unknown"/>
    <n v="1"/>
    <n v="0"/>
    <n v="1"/>
    <n v="73"/>
    <n v="1"/>
    <n v="0"/>
    <x v="0"/>
    <x v="3"/>
    <x v="5"/>
    <s v="Unspecified location in the Alboran Sea, between Morocco and Spain"/>
    <s v="Caminando Fronteras, Alarm Phone"/>
    <s v="36.196379448, -2.45277036"/>
    <x v="2"/>
  </r>
  <r>
    <x v="0"/>
    <x v="5"/>
    <x v="6"/>
    <s v="Sub-Saharan Africa (P)"/>
    <x v="11"/>
    <s v="Unknown"/>
    <n v="1"/>
    <n v="0"/>
    <n v="1"/>
    <n v="0"/>
    <n v="1"/>
    <n v="0"/>
    <x v="0"/>
    <x v="0"/>
    <x v="1"/>
    <s v="Zinguichor, Senegal"/>
    <s v="Mixed Migration Monitoring Mechanism Initiative (4Mi)"/>
    <s v="-16.263798, 12.562665"/>
    <x v="14"/>
  </r>
  <r>
    <x v="0"/>
    <x v="5"/>
    <x v="6"/>
    <s v="Sub-Saharan Africa (P)"/>
    <x v="11"/>
    <s v="Unknown"/>
    <n v="1"/>
    <n v="0"/>
    <n v="1"/>
    <n v="0"/>
    <n v="1"/>
    <n v="0"/>
    <x v="0"/>
    <x v="0"/>
    <x v="9"/>
    <s v="Agadez, Niger"/>
    <s v="Mixed Migration Monitoring Mechanism Initiative (4Mi)"/>
    <s v="16.97314, 7.98974"/>
    <x v="14"/>
  </r>
  <r>
    <x v="0"/>
    <x v="5"/>
    <x v="6"/>
    <s v="Sub-Saharan Africa (P)"/>
    <x v="14"/>
    <s v="Unknown"/>
    <n v="1"/>
    <n v="0"/>
    <n v="1"/>
    <n v="0"/>
    <n v="0"/>
    <n v="1"/>
    <x v="0"/>
    <x v="5"/>
    <x v="9"/>
    <s v="Unspecified location in the Sahara desert in Chad, on the border with Libya"/>
    <s v="Mixed Migration Monitoring Mechanism Initiative (4Mi)"/>
    <s v="23.008391, 16.720115"/>
    <x v="17"/>
  </r>
  <r>
    <x v="0"/>
    <x v="5"/>
    <x v="6"/>
    <s v="Sub-Saharan Africa (P)"/>
    <x v="11"/>
    <s v="Unknown"/>
    <n v="1"/>
    <n v="0"/>
    <n v="1"/>
    <n v="0"/>
    <n v="1"/>
    <n v="0"/>
    <x v="0"/>
    <x v="5"/>
    <x v="9"/>
    <s v="Dao, Niger"/>
    <s v="Mixed Migration Monitoring Mechanism Initiative (4Mi)"/>
    <s v="21.706642, 13.773611"/>
    <x v="14"/>
  </r>
  <r>
    <x v="0"/>
    <x v="5"/>
    <x v="6"/>
    <s v="Sub-Saharan Africa (P)"/>
    <x v="8"/>
    <s v="Unknown"/>
    <n v="2"/>
    <n v="0"/>
    <n v="2"/>
    <n v="0"/>
    <n v="1"/>
    <n v="1"/>
    <x v="2"/>
    <x v="0"/>
    <x v="9"/>
    <s v="Tamanrasset, Algeria"/>
    <s v="Mixed Migration Monitoring Mechanism Initiative (4Mi)"/>
    <s v="22.78796, 5.52718"/>
    <x v="9"/>
  </r>
  <r>
    <x v="0"/>
    <x v="5"/>
    <x v="6"/>
    <s v="Sub-Saharan Africa (P)"/>
    <x v="11"/>
    <s v="Unknown"/>
    <n v="1"/>
    <n v="0"/>
    <n v="1"/>
    <n v="0"/>
    <n v="0"/>
    <n v="1"/>
    <x v="0"/>
    <x v="4"/>
    <x v="1"/>
    <s v="Bobo Dioulasso, Burkina Faso"/>
    <s v="Mixed Migration Monitoring Mechanism Initiative (4Mi)"/>
    <s v="-4.306153, 11.158826"/>
    <x v="14"/>
  </r>
  <r>
    <x v="0"/>
    <x v="5"/>
    <x v="6"/>
    <s v="Sub-Saharan Africa (P)"/>
    <x v="8"/>
    <s v="Unknown"/>
    <n v="1"/>
    <n v="0"/>
    <n v="1"/>
    <n v="0"/>
    <n v="0"/>
    <n v="1"/>
    <x v="0"/>
    <x v="1"/>
    <x v="9"/>
    <s v="Sabha, Libya"/>
    <s v="Mixed Migration Monitoring Mechanism Initiative (4Mi)"/>
    <s v="27.02249, 14.44099"/>
    <x v="9"/>
  </r>
  <r>
    <x v="0"/>
    <x v="5"/>
    <x v="6"/>
    <s v="Sub-Saharan Africa (P)"/>
    <x v="11"/>
    <s v="Unknown"/>
    <n v="2"/>
    <n v="0"/>
    <n v="2"/>
    <n v="1"/>
    <n v="2"/>
    <n v="0"/>
    <x v="0"/>
    <x v="4"/>
    <x v="9"/>
    <s v="Unspecified location in the Sahara Desert, Niger"/>
    <s v="Mixed Migration Monitoring Mechanism Initiative (4Mi)"/>
    <s v="11.519096, 20.684159"/>
    <x v="14"/>
  </r>
  <r>
    <x v="0"/>
    <x v="5"/>
    <x v="6"/>
    <s v="Unknown"/>
    <x v="8"/>
    <s v="Unknown"/>
    <n v="1"/>
    <n v="0"/>
    <n v="1"/>
    <n v="0"/>
    <n v="0"/>
    <n v="1"/>
    <x v="0"/>
    <x v="5"/>
    <x v="1"/>
    <s v="Tripoli, Libya"/>
    <s v="Mixed Migration Monitoring Mechanism Initiative (4Mi)"/>
    <s v="32.89534, 13.18105"/>
    <x v="9"/>
  </r>
  <r>
    <x v="0"/>
    <x v="5"/>
    <x v="6"/>
    <s v="Sub-Saharan Africa (P)"/>
    <x v="8"/>
    <s v="Unknown"/>
    <n v="2"/>
    <n v="0"/>
    <n v="2"/>
    <n v="0"/>
    <n v="1"/>
    <n v="1"/>
    <x v="0"/>
    <x v="0"/>
    <x v="9"/>
    <s v="Unspecified location in the Sahara desert, Libya"/>
    <s v="Mixed Migration Monitoring Mechanism Initiative (4Mi)"/>
    <s v="25.29115, 13.766789"/>
    <x v="9"/>
  </r>
  <r>
    <x v="0"/>
    <x v="5"/>
    <x v="6"/>
    <s v="Sub-Saharan Africa (P)"/>
    <x v="11"/>
    <s v="Unknown"/>
    <n v="1"/>
    <n v="0"/>
    <n v="1"/>
    <n v="0"/>
    <n v="0"/>
    <n v="1"/>
    <x v="0"/>
    <x v="5"/>
    <x v="1"/>
    <s v="Koubia, Guinea"/>
    <s v="Mixed Migration Monitoring Mechanism Initiative (4Mi)"/>
    <s v="-11.892614, 11.581531"/>
    <x v="14"/>
  </r>
  <r>
    <x v="0"/>
    <x v="5"/>
    <x v="6"/>
    <s v="Sub-Saharan Africa (P)"/>
    <x v="11"/>
    <s v="Unknown"/>
    <n v="2"/>
    <n v="0"/>
    <n v="2"/>
    <n v="0"/>
    <n v="1"/>
    <n v="1"/>
    <x v="0"/>
    <x v="0"/>
    <x v="1"/>
    <s v="Kumasi, Ghana"/>
    <s v="Mixed Migration Monitoring Mechanism Initiative (4Mi)"/>
    <s v="-1.621256, 6.659396"/>
    <x v="14"/>
  </r>
  <r>
    <x v="0"/>
    <x v="5"/>
    <x v="6"/>
    <s v="Sub-Saharan Africa (P)"/>
    <x v="11"/>
    <s v="Unknown"/>
    <n v="1"/>
    <n v="0"/>
    <n v="1"/>
    <n v="0"/>
    <n v="1"/>
    <n v="0"/>
    <x v="0"/>
    <x v="5"/>
    <x v="1"/>
    <s v="Bobo Dioulasso, Burkina Faso"/>
    <s v="Mixed Migration Monitoring Mechanism Initiative (4Mi)"/>
    <s v="-4.306153, 11.158826"/>
    <x v="14"/>
  </r>
  <r>
    <x v="0"/>
    <x v="5"/>
    <x v="6"/>
    <s v="Sub-Saharan Africa (P)"/>
    <x v="11"/>
    <s v="Unknown"/>
    <n v="1"/>
    <n v="0"/>
    <n v="1"/>
    <n v="0"/>
    <n v="0"/>
    <n v="1"/>
    <x v="2"/>
    <x v="4"/>
    <x v="1"/>
    <s v="Segou, Mali"/>
    <s v="Mixed Migration Monitoring Mechanism Initiative (4Mi)"/>
    <s v="-6.249892, 13.427836"/>
    <x v="14"/>
  </r>
  <r>
    <x v="0"/>
    <x v="5"/>
    <x v="6"/>
    <s v="Sub-Saharan Africa (P)"/>
    <x v="11"/>
    <s v="Unknown"/>
    <n v="1"/>
    <n v="0"/>
    <n v="1"/>
    <n v="0"/>
    <n v="1"/>
    <n v="0"/>
    <x v="0"/>
    <x v="1"/>
    <x v="1"/>
    <s v="Kayes, Mali"/>
    <s v="Mixed Migration Monitoring Mechanism Initiative (4Mi)"/>
    <s v="-11.444687, 14.435103"/>
    <x v="14"/>
  </r>
  <r>
    <x v="0"/>
    <x v="5"/>
    <x v="6"/>
    <s v="Sub-Saharan Africa (P)"/>
    <x v="11"/>
    <s v="Unknown"/>
    <n v="1"/>
    <n v="0"/>
    <n v="1"/>
    <n v="0"/>
    <n v="0"/>
    <n v="1"/>
    <x v="0"/>
    <x v="0"/>
    <x v="1"/>
    <s v="Kedougou, Senegal"/>
    <s v="Mixed Migration Monitoring Mechanism Initiative (4Mi)"/>
    <s v="-12.17459, 12.559796"/>
    <x v="14"/>
  </r>
  <r>
    <x v="0"/>
    <x v="5"/>
    <x v="6"/>
    <s v="Sub-Saharan Africa (P)"/>
    <x v="11"/>
    <s v="Unknown"/>
    <n v="2"/>
    <n v="0"/>
    <n v="2"/>
    <n v="0"/>
    <n v="0"/>
    <n v="1"/>
    <x v="2"/>
    <x v="5"/>
    <x v="1"/>
    <s v="Lome, Togo"/>
    <s v="Mixed Migration Monitoring Mechanism Initiative (4Mi)"/>
    <s v="1.225748, 6.130096"/>
    <x v="14"/>
  </r>
  <r>
    <x v="0"/>
    <x v="5"/>
    <x v="6"/>
    <s v="Sub-Saharan Africa (P)"/>
    <x v="11"/>
    <s v="Unknown"/>
    <n v="1"/>
    <n v="0"/>
    <n v="1"/>
    <n v="0"/>
    <n v="1"/>
    <n v="0"/>
    <x v="0"/>
    <x v="5"/>
    <x v="1"/>
    <s v="Bobo Dioulasso, Burkina Faso"/>
    <s v="Mixed Migration Monitoring Mechanism Initiative (4Mi)"/>
    <s v="-4.306153, 11.158826"/>
    <x v="14"/>
  </r>
  <r>
    <x v="0"/>
    <x v="5"/>
    <x v="6"/>
    <s v="Southern Asia"/>
    <x v="5"/>
    <s v="Pakistan"/>
    <n v="1"/>
    <n v="0"/>
    <n v="1"/>
    <n v="0"/>
    <n v="0"/>
    <n v="1"/>
    <x v="0"/>
    <x v="1"/>
    <x v="1"/>
    <s v="Unspecified location on the Iran-Pakistan border, Sistan and Baluchestan, Iran"/>
    <s v="Pakistan Today, Daily Balochistan Express"/>
    <s v="26.0953381, 61.8462235"/>
    <x v="6"/>
  </r>
  <r>
    <x v="0"/>
    <x v="5"/>
    <x v="6"/>
    <s v="Central America"/>
    <x v="0"/>
    <s v="Guatemala"/>
    <n v="1"/>
    <n v="0"/>
    <n v="1"/>
    <n v="0"/>
    <n v="0"/>
    <n v="1"/>
    <x v="0"/>
    <x v="2"/>
    <x v="0"/>
    <s v="Pima Country Office of the Medical Examiner jurisdiction, Arizona, USA (see coordinates for exact location)"/>
    <s v="Pima County Office of the Medical Examiner (PCOME)"/>
    <s v="31.797302, -111.812279"/>
    <x v="0"/>
  </r>
  <r>
    <x v="0"/>
    <x v="5"/>
    <x v="6"/>
    <s v="Latin America / Caribbean (P)"/>
    <x v="0"/>
    <s v="Unknown"/>
    <n v="1"/>
    <n v="0"/>
    <n v="1"/>
    <n v="0"/>
    <n v="1"/>
    <n v="0"/>
    <x v="0"/>
    <x v="0"/>
    <x v="0"/>
    <s v="Ranch southwest of the Falfurrias Border Patrol Checkpoint on Highway 281, Brooks County, Texas, USA"/>
    <s v="Brooks County Sheriff's Office via Breitbart News"/>
    <s v="26.985855503, -98.197718051"/>
    <x v="0"/>
  </r>
  <r>
    <x v="0"/>
    <x v="5"/>
    <x v="6"/>
    <s v="Central America"/>
    <x v="0"/>
    <s v="Mexico"/>
    <n v="1"/>
    <n v="0"/>
    <n v="1"/>
    <n v="0"/>
    <n v="0"/>
    <n v="1"/>
    <x v="0"/>
    <x v="0"/>
    <x v="0"/>
    <s v="Ranch southwest of Falfurrias, Brooks County, Texas, USA"/>
    <s v="Brooks County Sheriff's Office via Breitbart News"/>
    <s v="27.13759256, -98.230383591"/>
    <x v="0"/>
  </r>
  <r>
    <x v="0"/>
    <x v="5"/>
    <x v="6"/>
    <s v="Caribbean"/>
    <x v="7"/>
    <s v="Cuba"/>
    <n v="1"/>
    <n v="0"/>
    <n v="1"/>
    <n v="0"/>
    <n v="0"/>
    <n v="1"/>
    <x v="0"/>
    <x v="3"/>
    <x v="0"/>
    <s v="Río Bravo, nea Reynosa, Tamaulipas, Mexico"/>
    <s v="López Doriga, El Mercurio de Tamaulipas"/>
    <s v="25.981681, -98.0796846"/>
    <x v="7"/>
  </r>
  <r>
    <x v="0"/>
    <x v="5"/>
    <x v="6"/>
    <s v="Western / Southern Asia (P)"/>
    <x v="10"/>
    <s v="Unknown"/>
    <n v="16"/>
    <n v="0"/>
    <n v="16"/>
    <n v="50"/>
    <n v="6"/>
    <n v="6"/>
    <x v="4"/>
    <x v="4"/>
    <x v="18"/>
    <s v="Road near Ilıkaynak district, İpekyolu, Van province, Türkiye"/>
    <s v="Daily Sabah, L'Orient Le Jour, Sabah"/>
    <s v="38.74964, 43.613323"/>
    <x v="11"/>
  </r>
  <r>
    <x v="0"/>
    <x v="5"/>
    <x v="6"/>
    <s v="South America"/>
    <x v="12"/>
    <s v="Venezuela (Bolivarian Republic of)"/>
    <n v="1"/>
    <n v="0"/>
    <n v="1"/>
    <n v="0"/>
    <n v="1"/>
    <n v="0"/>
    <x v="0"/>
    <x v="4"/>
    <x v="1"/>
    <s v="Road in Pamplona, Santander, Colombia"/>
    <s v="El Nacional, La Opinión, El Periodiquito"/>
    <s v="7.37823, -72.6503369"/>
    <x v="15"/>
  </r>
  <r>
    <x v="0"/>
    <x v="5"/>
    <x v="6"/>
    <s v="Sub-Saharan Africa (P)"/>
    <x v="11"/>
    <s v="Unknown"/>
    <n v="2"/>
    <n v="0"/>
    <n v="2"/>
    <n v="0"/>
    <n v="1"/>
    <n v="1"/>
    <x v="2"/>
    <x v="2"/>
    <x v="9"/>
    <s v="Niamey, Niger"/>
    <s v="Mixed Migration Monitoring Mechanism Initiative (4Mi)"/>
    <s v="2.123324, 13.508763"/>
    <x v="14"/>
  </r>
  <r>
    <x v="0"/>
    <x v="5"/>
    <x v="6"/>
    <s v="Sub-Saharan Africa (P)"/>
    <x v="11"/>
    <s v="Unknown"/>
    <n v="2"/>
    <n v="0"/>
    <n v="2"/>
    <n v="0"/>
    <n v="0"/>
    <n v="2"/>
    <x v="2"/>
    <x v="0"/>
    <x v="1"/>
    <s v="Sikasso, Mali"/>
    <s v="Mixed Migration Monitoring Mechanism Initiative (4Mi)"/>
    <s v="-5.691763, 11.316677"/>
    <x v="14"/>
  </r>
  <r>
    <x v="0"/>
    <x v="5"/>
    <x v="6"/>
    <s v="Sub-Saharan Africa (P)"/>
    <x v="11"/>
    <s v="Unknown"/>
    <n v="1"/>
    <n v="0"/>
    <n v="1"/>
    <n v="0"/>
    <n v="1"/>
    <n v="0"/>
    <x v="0"/>
    <x v="4"/>
    <x v="1"/>
    <s v="Bobo Dioulasso, Burkina Faso"/>
    <s v="Mixed Migration Monitoring Mechanism Initiative (4Mi)"/>
    <s v="-4.306153, 11.158826"/>
    <x v="14"/>
  </r>
  <r>
    <x v="0"/>
    <x v="5"/>
    <x v="6"/>
    <s v="Sub-Saharan Africa (P)"/>
    <x v="11"/>
    <s v="Unknown"/>
    <n v="1"/>
    <n v="0"/>
    <n v="1"/>
    <n v="0"/>
    <n v="1"/>
    <n v="0"/>
    <x v="0"/>
    <x v="5"/>
    <x v="1"/>
    <s v="Kantchari, Burkina Faso"/>
    <s v="Mixed Migration Monitoring Mechanism Initiative (4Mi)"/>
    <s v="1.515145, 12.479761"/>
    <x v="14"/>
  </r>
  <r>
    <x v="0"/>
    <x v="5"/>
    <x v="6"/>
    <s v="Central America"/>
    <x v="7"/>
    <s v="Guatemala"/>
    <n v="1"/>
    <n v="0"/>
    <n v="1"/>
    <n v="0"/>
    <n v="0"/>
    <n v="1"/>
    <x v="0"/>
    <x v="1"/>
    <x v="1"/>
    <s v="Near border bridge El Ceibo, Tenosique, Tabasco, Mexico - near border with Guatemala"/>
    <s v="XEVA Noticias, El Piñero"/>
    <s v="17.258728416, -91.012688909"/>
    <x v="7"/>
  </r>
  <r>
    <x v="0"/>
    <x v="5"/>
    <x v="6"/>
    <s v="Caribbean"/>
    <x v="7"/>
    <s v="Cuba"/>
    <n v="1"/>
    <n v="0"/>
    <n v="1"/>
    <n v="0"/>
    <n v="0"/>
    <n v="1"/>
    <x v="0"/>
    <x v="1"/>
    <x v="0"/>
    <s v="Hospital de la Familia -  - after being stabbed in colonia Chaveña, Ciudad Juárez, Chihuahua, Mexico"/>
    <s v="Noticiero Universal, Periódico Cubano"/>
    <s v="31.7300671, -106.4832893"/>
    <x v="7"/>
  </r>
  <r>
    <x v="0"/>
    <x v="5"/>
    <x v="6"/>
    <s v="Latin America / Caribbean (P)"/>
    <x v="0"/>
    <s v="Unknown"/>
    <n v="1"/>
    <n v="0"/>
    <n v="1"/>
    <n v="0"/>
    <n v="1"/>
    <n v="0"/>
    <x v="0"/>
    <x v="0"/>
    <x v="0"/>
    <s v="Pima Country Office of the Medical Examiner jurisdiction, Arizona, USA (see coordinates for exact location)"/>
    <s v="Pima County Office of the Medical Examiner (PCOME)"/>
    <s v="31.544827, -111.389112"/>
    <x v="0"/>
  </r>
  <r>
    <x v="0"/>
    <x v="5"/>
    <x v="6"/>
    <s v="Latin America / Caribbean (P)"/>
    <x v="7"/>
    <s v="Unknown"/>
    <n v="1"/>
    <n v="0"/>
    <n v="1"/>
    <n v="0"/>
    <n v="0"/>
    <n v="1"/>
    <x v="0"/>
    <x v="4"/>
    <x v="1"/>
    <s v="Near Jecolúa, El Fuerte, Sinaloa, Mexico"/>
    <s v="Debate"/>
    <s v="26.217624638, -108.722723683"/>
    <x v="7"/>
  </r>
  <r>
    <x v="0"/>
    <x v="5"/>
    <x v="6"/>
    <s v="Central America"/>
    <x v="7"/>
    <s v="Honduras"/>
    <n v="1"/>
    <n v="0"/>
    <n v="1"/>
    <n v="0"/>
    <n v="0"/>
    <n v="1"/>
    <x v="0"/>
    <x v="5"/>
    <x v="0"/>
    <s v="Hospital General de Ciudad Juárez, Chihuaha, Mexico"/>
    <s v="El Diario, Reforma, Diario19"/>
    <s v="31.7380543, -106.4562579"/>
    <x v="7"/>
  </r>
  <r>
    <x v="0"/>
    <x v="5"/>
    <x v="6"/>
    <s v="Central America"/>
    <x v="0"/>
    <s v="Unknown"/>
    <n v="1"/>
    <n v="0"/>
    <n v="1"/>
    <n v="0"/>
    <n v="0"/>
    <n v="1"/>
    <x v="0"/>
    <x v="2"/>
    <x v="0"/>
    <s v="Desert, near El Centro, Imperial County, California, USA"/>
    <s v="The San Diego Union Tribune"/>
    <s v="32.75680046, -115.643388924"/>
    <x v="0"/>
  </r>
  <r>
    <x v="0"/>
    <x v="5"/>
    <x v="6"/>
    <s v="Central America"/>
    <x v="0"/>
    <s v="Guatemala"/>
    <n v="1"/>
    <n v="0"/>
    <n v="1"/>
    <n v="0"/>
    <n v="0"/>
    <n v="1"/>
    <x v="0"/>
    <x v="0"/>
    <x v="0"/>
    <s v="Pima Country Office of the Medical Examiner jurisdiction, Arizona, USA (see coordinates for exact location)"/>
    <s v="Pima County Office of the Medical Examiner (PCOME)"/>
    <s v="32.563317, -111.922967"/>
    <x v="0"/>
  </r>
  <r>
    <x v="0"/>
    <x v="5"/>
    <x v="6"/>
    <s v="Southern Asia (P)"/>
    <x v="4"/>
    <s v="Unknown"/>
    <n v="3"/>
    <n v="0"/>
    <n v="3"/>
    <n v="0"/>
    <n v="2"/>
    <n v="1"/>
    <x v="3"/>
    <x v="0"/>
    <x v="1"/>
    <s v="Bangkok, Thailand"/>
    <s v="Mixed Migration Monitoring Mechanism Initiative (4Mi)"/>
    <s v="13.760339, 100.429298"/>
    <x v="5"/>
  </r>
  <r>
    <x v="0"/>
    <x v="5"/>
    <x v="6"/>
    <s v="Central America"/>
    <x v="0"/>
    <s v="Guatemala"/>
    <n v="1"/>
    <n v="0"/>
    <n v="1"/>
    <n v="0"/>
    <n v="0"/>
    <n v="1"/>
    <x v="0"/>
    <x v="0"/>
    <x v="0"/>
    <s v="Body recovered near Phoenix, Arizona, USA"/>
    <s v="CONAMIGUA, Todo Nocitas"/>
    <s v="33.179906061, -112.241578804"/>
    <x v="0"/>
  </r>
  <r>
    <x v="0"/>
    <x v="5"/>
    <x v="6"/>
    <s v="Central America"/>
    <x v="7"/>
    <s v="Honduras"/>
    <n v="1"/>
    <n v="0"/>
    <n v="1"/>
    <n v="2"/>
    <n v="1"/>
    <n v="0"/>
    <x v="2"/>
    <x v="5"/>
    <x v="0"/>
    <s v="Hospital General Doctor Salvador Chavarría in Piedras Negras, Coahuila, Mexico - after being rescued from the Río Bravo"/>
    <s v="La Prensa de Monclova, El Diario de Coahuila, Zócalo"/>
    <s v="28.661188, -100.5406864"/>
    <x v="7"/>
  </r>
  <r>
    <x v="0"/>
    <x v="5"/>
    <x v="6"/>
    <s v="Western / Southern Asia (P)"/>
    <x v="1"/>
    <s v="Unknown"/>
    <n v="1"/>
    <n v="0"/>
    <n v="1"/>
    <n v="0"/>
    <n v="0"/>
    <n v="1"/>
    <x v="0"/>
    <x v="4"/>
    <x v="1"/>
    <s v="Train tracks along the railway line Thessaloniki-Alexandroupolis, near Xanthi, Greece"/>
    <s v="Refugee Support Aegean,  Efsyn"/>
    <s v="40.6400629, 22.9444191"/>
    <x v="13"/>
  </r>
  <r>
    <x v="0"/>
    <x v="5"/>
    <x v="6"/>
    <s v="Sub-Saharan Africa (P)"/>
    <x v="11"/>
    <s v="Unknown"/>
    <n v="1"/>
    <n v="0"/>
    <n v="1"/>
    <n v="0"/>
    <n v="1"/>
    <n v="0"/>
    <x v="0"/>
    <x v="4"/>
    <x v="1"/>
    <s v="Boromo, Burkina Faso"/>
    <s v="Mixed Migration Monitoring Mechanism Initiative (4Mi)"/>
    <s v="-2.929637, 11.745172"/>
    <x v="14"/>
  </r>
  <r>
    <x v="0"/>
    <x v="5"/>
    <x v="6"/>
    <s v="Sub-Saharan Africa (P)"/>
    <x v="11"/>
    <s v="Unknown"/>
    <n v="1"/>
    <n v="0"/>
    <n v="1"/>
    <n v="0"/>
    <n v="1"/>
    <n v="0"/>
    <x v="0"/>
    <x v="0"/>
    <x v="9"/>
    <s v="Unspecified location in the Sahara desert, Niger, near border with Libya"/>
    <s v="Mixed Migration Monitoring Mechanism Initiative (4Mi)"/>
    <s v="22.753382, 13.804316"/>
    <x v="14"/>
  </r>
  <r>
    <x v="0"/>
    <x v="5"/>
    <x v="6"/>
    <s v="Latin America / Caribbean (P)"/>
    <x v="0"/>
    <s v="Unknown"/>
    <n v="1"/>
    <n v="0"/>
    <n v="1"/>
    <n v="0"/>
    <n v="0"/>
    <n v="1"/>
    <x v="0"/>
    <x v="3"/>
    <x v="0"/>
    <s v="Canal in ranch in Maverick County, Texas, USA"/>
    <s v="La Rancherita del Aire, Zócalo"/>
    <s v="28.715580849, -100.394364241"/>
    <x v="0"/>
  </r>
  <r>
    <x v="0"/>
    <x v="5"/>
    <x v="6"/>
    <s v="Central America"/>
    <x v="0"/>
    <s v="Mexico"/>
    <n v="2"/>
    <n v="0"/>
    <n v="2"/>
    <n v="0"/>
    <n v="1"/>
    <n v="1"/>
    <x v="0"/>
    <x v="2"/>
    <x v="0"/>
    <s v="Desert near Arizona State Route 86, Pima County, Arizona, USA"/>
    <s v="Águilas del Desierto via Phoenix New Times"/>
    <s v="31.994554633, -112.006083363"/>
    <x v="0"/>
  </r>
  <r>
    <x v="0"/>
    <x v="5"/>
    <x v="6"/>
    <s v="Latin America / Caribbean (P)"/>
    <x v="0"/>
    <s v="Unknown"/>
    <n v="1"/>
    <n v="0"/>
    <n v="1"/>
    <n v="0"/>
    <n v="0"/>
    <n v="1"/>
    <x v="0"/>
    <x v="0"/>
    <x v="0"/>
    <s v="Pima Country Office of the Medical Examiner jurisdiction, Arizona, USA (see coordinates for exact location)"/>
    <s v="Pima County Office of the Medical Examiner (PCOME)"/>
    <s v="32.37215, -111.457633"/>
    <x v="0"/>
  </r>
  <r>
    <x v="0"/>
    <x v="5"/>
    <x v="6"/>
    <s v="Latin America / Caribbean (P)"/>
    <x v="0"/>
    <s v="Unknown"/>
    <n v="1"/>
    <n v="0"/>
    <n v="1"/>
    <n v="0"/>
    <n v="0"/>
    <n v="1"/>
    <x v="0"/>
    <x v="0"/>
    <x v="0"/>
    <s v="Pima Country Office of the Medical Examiner jurisdiction, Arizona, USA (see coordinates for exact location)"/>
    <s v="Pima County Office of the Medical Examiner (PCOME)"/>
    <s v="32.066712, -112.937713"/>
    <x v="0"/>
  </r>
  <r>
    <x v="0"/>
    <x v="5"/>
    <x v="6"/>
    <s v="Latin America / Caribbean (P)"/>
    <x v="0"/>
    <s v="Unknown"/>
    <n v="1"/>
    <n v="0"/>
    <n v="1"/>
    <n v="0"/>
    <n v="1"/>
    <n v="0"/>
    <x v="0"/>
    <x v="2"/>
    <x v="0"/>
    <s v="Pima Country Office of the Medical Examiner jurisdiction, Arizona, USA (see coordinates for exact location)"/>
    <s v="Pima County Office of the Medical Examiner (PCOME)"/>
    <s v="32.1267, -111.15009"/>
    <x v="0"/>
  </r>
  <r>
    <x v="0"/>
    <x v="5"/>
    <x v="6"/>
    <s v="Latin America / Caribbean (P)"/>
    <x v="0"/>
    <s v="Unknown"/>
    <n v="1"/>
    <n v="0"/>
    <n v="1"/>
    <n v="0"/>
    <n v="0"/>
    <n v="1"/>
    <x v="0"/>
    <x v="0"/>
    <x v="0"/>
    <s v="Pima Country Office of the Medical Examiner jurisdiction, Arizona, USA (see coordinates for exact location)"/>
    <s v="Pima County Office of the Medical Examiner (PCOME)"/>
    <s v="32.214267, -113.113811"/>
    <x v="0"/>
  </r>
  <r>
    <x v="0"/>
    <x v="5"/>
    <x v="6"/>
    <s v="Northern Africa"/>
    <x v="2"/>
    <s v="Algeria"/>
    <n v="0"/>
    <n v="1"/>
    <n v="1"/>
    <n v="0"/>
    <n v="0"/>
    <n v="1"/>
    <x v="0"/>
    <x v="3"/>
    <x v="5"/>
    <s v="Disappeared while swimming around the border fence between Morocco and El Tarajal, Ceuta, Spain"/>
    <s v="El Faro de Ceuta"/>
    <s v="35.870741243, -5.341660207"/>
    <x v="2"/>
  </r>
  <r>
    <x v="0"/>
    <x v="5"/>
    <x v="6"/>
    <s v="Sub-Saharan Africa (P)"/>
    <x v="11"/>
    <s v="Unknown"/>
    <n v="1"/>
    <n v="0"/>
    <n v="1"/>
    <n v="0"/>
    <n v="0"/>
    <n v="1"/>
    <x v="0"/>
    <x v="4"/>
    <x v="1"/>
    <s v="Bamako, Mali"/>
    <s v="Mixed Migration Monitoring Mechanism Initiative (4Mi)"/>
    <s v="-7.995856, 12.617282"/>
    <x v="14"/>
  </r>
  <r>
    <x v="0"/>
    <x v="5"/>
    <x v="6"/>
    <s v="Sub-Saharan Africa (P)"/>
    <x v="8"/>
    <s v="Unknown"/>
    <n v="1"/>
    <n v="0"/>
    <n v="1"/>
    <n v="0"/>
    <n v="1"/>
    <n v="0"/>
    <x v="0"/>
    <x v="5"/>
    <x v="9"/>
    <s v="Sabha, Libya"/>
    <s v="Mixed Migration Monitoring Mechanism Initiative (4Mi)"/>
    <s v="27.02249, 14.44099"/>
    <x v="9"/>
  </r>
  <r>
    <x v="0"/>
    <x v="5"/>
    <x v="6"/>
    <s v="Sub-Saharan Africa (P)"/>
    <x v="14"/>
    <s v="Unknown"/>
    <n v="1"/>
    <n v="0"/>
    <n v="1"/>
    <n v="0"/>
    <n v="0"/>
    <n v="1"/>
    <x v="0"/>
    <x v="4"/>
    <x v="1"/>
    <s v="Unspecified location in the Central African Republic"/>
    <s v="Mixed Migration Monitoring Mechanism Initiative (4Mi)"/>
    <s v="22.524866, 9.987734"/>
    <x v="17"/>
  </r>
  <r>
    <x v="0"/>
    <x v="5"/>
    <x v="6"/>
    <s v="Sub-Saharan Africa (P)"/>
    <x v="8"/>
    <s v="Unknown"/>
    <n v="2"/>
    <n v="0"/>
    <n v="2"/>
    <n v="0"/>
    <n v="0"/>
    <n v="2"/>
    <x v="3"/>
    <x v="0"/>
    <x v="1"/>
    <s v="Sabratha, Libya"/>
    <s v="Mixed Migration Monitoring Mechanism Initiative (4Mi)"/>
    <s v="32.74491, 12.450226"/>
    <x v="9"/>
  </r>
  <r>
    <x v="0"/>
    <x v="5"/>
    <x v="6"/>
    <s v="Sub-Saharan Africa (P)"/>
    <x v="8"/>
    <s v="Unknown"/>
    <n v="2"/>
    <n v="0"/>
    <n v="2"/>
    <n v="0"/>
    <n v="1"/>
    <n v="1"/>
    <x v="2"/>
    <x v="0"/>
    <x v="9"/>
    <s v="Unspecified location in the Sahara Desert, Libya"/>
    <s v="Mixed Migration Monitoring Mechanism Initiative (4Mi)"/>
    <s v="25.29115, 13.766789"/>
    <x v="9"/>
  </r>
  <r>
    <x v="0"/>
    <x v="5"/>
    <x v="6"/>
    <s v="Sub-Saharan Africa (P)"/>
    <x v="8"/>
    <s v="Unknown"/>
    <n v="2"/>
    <n v="0"/>
    <n v="2"/>
    <n v="0"/>
    <n v="0"/>
    <n v="2"/>
    <x v="0"/>
    <x v="4"/>
    <x v="9"/>
    <s v="Unspecified location in the Sahara Desert, Libya"/>
    <s v="Mixed Migration Monitoring Mechanism Initiative (4Mi)"/>
    <s v="25.29115, 13.766789"/>
    <x v="9"/>
  </r>
  <r>
    <x v="0"/>
    <x v="5"/>
    <x v="6"/>
    <s v="Sub-Saharan Africa (P)"/>
    <x v="11"/>
    <s v="Unknown"/>
    <n v="1"/>
    <n v="0"/>
    <n v="1"/>
    <n v="0"/>
    <n v="1"/>
    <n v="0"/>
    <x v="2"/>
    <x v="4"/>
    <x v="9"/>
    <s v="Agadez, Niger"/>
    <s v="Mixed Migration Monitoring Mechanism Initiative (4Mi)"/>
    <s v="7.985996, 16.975448"/>
    <x v="14"/>
  </r>
  <r>
    <x v="0"/>
    <x v="5"/>
    <x v="6"/>
    <s v="Northern Africa"/>
    <x v="2"/>
    <s v="Unknown"/>
    <n v="1"/>
    <n v="0"/>
    <n v="1"/>
    <n v="0"/>
    <n v="0"/>
    <n v="1"/>
    <x v="0"/>
    <x v="3"/>
    <x v="5"/>
    <s v="Off the coast of El Tarajal, Ceuta, Spain"/>
    <s v="Europa Press, El Faro de Ceuta"/>
    <s v="35.872671291, -5.340692228"/>
    <x v="2"/>
  </r>
  <r>
    <x v="0"/>
    <x v="5"/>
    <x v="6"/>
    <s v="Western Asia"/>
    <x v="2"/>
    <s v="Iraq"/>
    <n v="0"/>
    <n v="1"/>
    <n v="1"/>
    <n v="8"/>
    <n v="0"/>
    <n v="0"/>
    <x v="2"/>
    <x v="3"/>
    <x v="2"/>
    <s v="Off the coast of Bodrum, Türkiye"/>
    <s v="Turkish Coast Guard, Alarm Phone, Daily Sabah"/>
    <s v="36.943265558, 27.403303048"/>
    <x v="2"/>
  </r>
  <r>
    <x v="0"/>
    <x v="5"/>
    <x v="6"/>
    <s v="Unknown"/>
    <x v="2"/>
    <s v="Unknown"/>
    <n v="8"/>
    <n v="0"/>
    <n v="8"/>
    <n v="0"/>
    <n v="0"/>
    <n v="0"/>
    <x v="0"/>
    <x v="3"/>
    <x v="6"/>
    <s v="Bodies recovered near Sirte, Libya"/>
    <s v="Alwasat"/>
    <s v="31.298543419, 16.564394267"/>
    <x v="2"/>
  </r>
  <r>
    <x v="0"/>
    <x v="5"/>
    <x v="6"/>
    <s v="Central America"/>
    <x v="0"/>
    <s v="Mexico"/>
    <n v="1"/>
    <n v="0"/>
    <n v="1"/>
    <n v="0"/>
    <n v="0"/>
    <n v="1"/>
    <x v="0"/>
    <x v="0"/>
    <x v="0"/>
    <s v="Ranch near Encino, Brooks County, Texas, USA"/>
    <s v="Brooks County Sheriff's Office via Breitbart News"/>
    <s v="26.929552244, -98.242094456"/>
    <x v="0"/>
  </r>
  <r>
    <x v="0"/>
    <x v="5"/>
    <x v="6"/>
    <s v="Central America"/>
    <x v="0"/>
    <s v="Guatemala"/>
    <n v="1"/>
    <n v="0"/>
    <n v="1"/>
    <n v="0"/>
    <n v="0"/>
    <n v="1"/>
    <x v="0"/>
    <x v="0"/>
    <x v="0"/>
    <s v="Pima Country Office of the Medical Examiner jurisdiction, Arizona, USA (see coordinates for exact location)"/>
    <s v="Pima County Office of the Medical Examiner (PCOME)"/>
    <s v="31.722667, -112.026133"/>
    <x v="0"/>
  </r>
  <r>
    <x v="0"/>
    <x v="5"/>
    <x v="6"/>
    <s v="Sub-Saharan Africa (P)"/>
    <x v="14"/>
    <s v="Unknown"/>
    <n v="1"/>
    <n v="0"/>
    <n v="1"/>
    <n v="0"/>
    <n v="0"/>
    <n v="1"/>
    <x v="2"/>
    <x v="2"/>
    <x v="9"/>
    <s v="Unspecified location in the Sahara desert in Chad, on the border with Libya"/>
    <s v="Mixed Migration Monitoring Mechanism Initiative (4Mi)"/>
    <s v="23.008391, 16.720115"/>
    <x v="17"/>
  </r>
  <r>
    <x v="0"/>
    <x v="5"/>
    <x v="6"/>
    <s v="Sub-Saharan Africa (P)"/>
    <x v="11"/>
    <s v="Unknown"/>
    <n v="2"/>
    <n v="0"/>
    <n v="2"/>
    <n v="0"/>
    <n v="1"/>
    <n v="1"/>
    <x v="0"/>
    <x v="0"/>
    <x v="9"/>
    <s v="Sahara Desert, Niger, near border with Libya"/>
    <s v="Mixed Migration Monitoring Mechanism Initiative (4Mi)"/>
    <s v="22.753382, 13.804316"/>
    <x v="14"/>
  </r>
  <r>
    <x v="0"/>
    <x v="5"/>
    <x v="6"/>
    <s v="Unknown"/>
    <x v="2"/>
    <s v="Unknown"/>
    <n v="1"/>
    <n v="0"/>
    <n v="1"/>
    <n v="0"/>
    <n v="0"/>
    <n v="1"/>
    <x v="0"/>
    <x v="3"/>
    <x v="5"/>
    <s v="Off the coast of Al-Hoceima, Morocco (Alboran Sea)"/>
    <s v="Salua El Omari"/>
    <s v="35.303407863, -3.9257959"/>
    <x v="2"/>
  </r>
  <r>
    <x v="0"/>
    <x v="5"/>
    <x v="6"/>
    <s v="Mixed"/>
    <x v="2"/>
    <s v="Eritrea,Sudan"/>
    <n v="75"/>
    <n v="75"/>
    <n v="150"/>
    <n v="134"/>
    <n v="0"/>
    <n v="0"/>
    <x v="0"/>
    <x v="3"/>
    <x v="6"/>
    <s v="Unspecified location off the coast of Al-Khums, Libya"/>
    <s v="IOM Libya, UNHCR Libya, MSF"/>
    <s v="32.83443272, 14.624344026"/>
    <x v="2"/>
  </r>
  <r>
    <x v="0"/>
    <x v="5"/>
    <x v="6"/>
    <s v="South America"/>
    <x v="0"/>
    <s v="Venezuela (Bolivarian Republic of)"/>
    <n v="1"/>
    <n v="0"/>
    <n v="1"/>
    <n v="0"/>
    <n v="0"/>
    <n v="1"/>
    <x v="0"/>
    <x v="3"/>
    <x v="0"/>
    <s v="Río Bravo, near Santa Ana National Wildlife Refugee, Hidalgo County, Texas, USA"/>
    <s v="El Mañana, Zócalo, Noticia al Día"/>
    <s v="26.054200042, -98.141739029"/>
    <x v="0"/>
  </r>
  <r>
    <x v="0"/>
    <x v="5"/>
    <x v="6"/>
    <s v="Sub-Saharan Africa (P)"/>
    <x v="8"/>
    <s v="Unknown"/>
    <n v="2"/>
    <n v="0"/>
    <n v="2"/>
    <n v="0"/>
    <n v="0"/>
    <n v="2"/>
    <x v="0"/>
    <x v="1"/>
    <x v="9"/>
    <s v="Sabha, Libya"/>
    <s v="Mixed Migration Monitoring Mechanism Initiative (4Mi)"/>
    <s v="26.976091, 14.460981"/>
    <x v="9"/>
  </r>
  <r>
    <x v="0"/>
    <x v="5"/>
    <x v="7"/>
    <s v="Sub-Saharan Africa (P)"/>
    <x v="11"/>
    <s v="Unknown"/>
    <n v="2"/>
    <n v="0"/>
    <n v="2"/>
    <n v="0"/>
    <n v="0"/>
    <n v="2"/>
    <x v="0"/>
    <x v="4"/>
    <x v="1"/>
    <s v="Bobo Dioulasso, Burkina Faso"/>
    <s v="Mixed Migration Monitoring Mechanism Initiative (4Mi)"/>
    <s v="-4.306153, 11.158826"/>
    <x v="14"/>
  </r>
  <r>
    <x v="0"/>
    <x v="5"/>
    <x v="6"/>
    <s v="Sub-Saharan Africa (P)"/>
    <x v="8"/>
    <s v="Unknown"/>
    <n v="2"/>
    <n v="0"/>
    <n v="2"/>
    <n v="0"/>
    <n v="1"/>
    <n v="1"/>
    <x v="2"/>
    <x v="0"/>
    <x v="9"/>
    <s v="Unspecified location in the Sahara Desert, Libya"/>
    <s v="Mixed Migration Monitoring Mechanism Initiative (4Mi)"/>
    <s v="25.29115, 13.766789"/>
    <x v="9"/>
  </r>
  <r>
    <x v="0"/>
    <x v="5"/>
    <x v="6"/>
    <s v="Southern Asia (P)"/>
    <x v="5"/>
    <s v="Unknown"/>
    <n v="3"/>
    <n v="0"/>
    <n v="3"/>
    <n v="0"/>
    <n v="2"/>
    <n v="1"/>
    <x v="3"/>
    <x v="1"/>
    <x v="1"/>
    <s v="Isfahan Province, Iran"/>
    <s v="Mixed Migration Monitoring Mechanism Initiative (4Mi)"/>
    <s v="33.443166, 50.808991"/>
    <x v="6"/>
  </r>
  <r>
    <x v="0"/>
    <x v="5"/>
    <x v="6"/>
    <s v="Central America"/>
    <x v="0"/>
    <s v="Mexico"/>
    <n v="1"/>
    <n v="0"/>
    <n v="1"/>
    <n v="0"/>
    <n v="0"/>
    <n v="1"/>
    <x v="0"/>
    <x v="3"/>
    <x v="0"/>
    <s v="All American Canal, Calexico, Imperial County, California, USA"/>
    <s v="Imperial County Coroner's Office"/>
    <s v="32.663059933, -115.53437397"/>
    <x v="0"/>
  </r>
  <r>
    <x v="0"/>
    <x v="5"/>
    <x v="6"/>
    <s v="Latin America / Caribbean (P)"/>
    <x v="0"/>
    <s v="Unknown"/>
    <n v="1"/>
    <n v="0"/>
    <n v="1"/>
    <n v="1"/>
    <n v="1"/>
    <n v="0"/>
    <x v="0"/>
    <x v="2"/>
    <x v="0"/>
    <s v="Body recovered along the boundary of the Barry M. Goldwater Bombing Range, Yuma County, Arizona, USA"/>
    <s v="KYMA"/>
    <s v="32.403532528, -113.705843931"/>
    <x v="0"/>
  </r>
  <r>
    <x v="0"/>
    <x v="5"/>
    <x v="6"/>
    <s v="Central America"/>
    <x v="0"/>
    <s v="El Salvador"/>
    <n v="1"/>
    <n v="0"/>
    <n v="1"/>
    <n v="0"/>
    <n v="0"/>
    <n v="1"/>
    <x v="0"/>
    <x v="0"/>
    <x v="0"/>
    <s v="Ranch north of Falfurrias, Brooks County, Texas, USA"/>
    <s v="Brooks County Sheriff's Office via Breitbart News"/>
    <s v="27.276826239, -98.061468796"/>
    <x v="0"/>
  </r>
  <r>
    <x v="0"/>
    <x v="5"/>
    <x v="6"/>
    <s v="Latin America / Caribbean (P)"/>
    <x v="7"/>
    <s v="Unknown"/>
    <n v="1"/>
    <n v="0"/>
    <n v="1"/>
    <n v="0"/>
    <n v="0"/>
    <n v="1"/>
    <x v="0"/>
    <x v="3"/>
    <x v="0"/>
    <s v="Río Bravo, near Calle Chihuahua, Nuevo Laredo, Tamaulipas, Mexico"/>
    <s v="Vox Pópuli, Milenio"/>
    <s v="27.471696386, -99.483042038"/>
    <x v="7"/>
  </r>
  <r>
    <x v="0"/>
    <x v="5"/>
    <x v="6"/>
    <s v="Western / Southern Asia (P)"/>
    <x v="1"/>
    <s v="Unknown"/>
    <n v="1"/>
    <n v="0"/>
    <n v="1"/>
    <n v="0"/>
    <n v="0"/>
    <n v="1"/>
    <x v="0"/>
    <x v="0"/>
    <x v="1"/>
    <s v="Evros/Meriç river, near Aristino, Greece"/>
    <s v="E-Evros"/>
    <s v="40.840002243, 26.215655703"/>
    <x v="13"/>
  </r>
  <r>
    <x v="0"/>
    <x v="5"/>
    <x v="6"/>
    <s v="Central America"/>
    <x v="0"/>
    <s v="Guatemala"/>
    <n v="1"/>
    <n v="0"/>
    <n v="1"/>
    <n v="1"/>
    <n v="1"/>
    <n v="0"/>
    <x v="0"/>
    <x v="3"/>
    <x v="0"/>
    <s v="Canal near the César Chávez Border Highway at Yarbrough, El Paso, El Paso County, Texas, USA"/>
    <s v="El Paso Police Department, El Paso Times, El Diario, Prensa Libre"/>
    <s v="31.710822977, -106.368404027"/>
    <x v="0"/>
  </r>
  <r>
    <x v="0"/>
    <x v="5"/>
    <x v="6"/>
    <s v="Central America"/>
    <x v="7"/>
    <s v="Mexico"/>
    <n v="1"/>
    <n v="0"/>
    <n v="1"/>
    <n v="2"/>
    <n v="0"/>
    <n v="1"/>
    <x v="0"/>
    <x v="3"/>
    <x v="0"/>
    <s v="Río Bravo, near Ejido Madero del Río, Ciudad Acuña, Coahuila, Mexico"/>
    <s v="La Voz de Coahuila, El Siglo de Torreón"/>
    <s v="29.243763634, -100.795425353"/>
    <x v="7"/>
  </r>
  <r>
    <x v="0"/>
    <x v="5"/>
    <x v="6"/>
    <s v="Latin America / Caribbean (P)"/>
    <x v="0"/>
    <s v="Unknown"/>
    <n v="1"/>
    <n v="0"/>
    <n v="1"/>
    <n v="0"/>
    <n v="0"/>
    <n v="0"/>
    <x v="0"/>
    <x v="0"/>
    <x v="0"/>
    <s v="Ranch near the Falfurrias Border Patrol Checkpoint on Highway 281, Brooks County, Texas, USA"/>
    <s v="Brooks County Sheriff's Office via Breitbart News"/>
    <s v="27.00907065, -98.076525119"/>
    <x v="0"/>
  </r>
  <r>
    <x v="0"/>
    <x v="5"/>
    <x v="6"/>
    <s v="Eastern Africa"/>
    <x v="10"/>
    <s v="Ethiopia"/>
    <n v="10"/>
    <n v="0"/>
    <n v="10"/>
    <n v="20"/>
    <n v="0"/>
    <n v="0"/>
    <x v="3"/>
    <x v="1"/>
    <x v="1"/>
    <s v="Al Thabet market, Qataber, Sadaa province, Yemen"/>
    <s v="IOM Yemen"/>
    <s v="17.29803487, 43.382434845"/>
    <x v="11"/>
  </r>
  <r>
    <x v="0"/>
    <x v="5"/>
    <x v="6"/>
    <s v="Central America"/>
    <x v="0"/>
    <s v="Mexico"/>
    <n v="1"/>
    <n v="0"/>
    <n v="1"/>
    <n v="0"/>
    <n v="1"/>
    <n v="0"/>
    <x v="2"/>
    <x v="2"/>
    <x v="0"/>
    <s v="Hillside near Jamul, San Diego County, California, USA"/>
    <s v="San Diego County of the Medical Examiner"/>
    <s v="32.677073001, -116.882542493"/>
    <x v="0"/>
  </r>
  <r>
    <x v="0"/>
    <x v="5"/>
    <x v="6"/>
    <s v="Central America"/>
    <x v="0"/>
    <s v="Mexico"/>
    <n v="1"/>
    <n v="0"/>
    <n v="1"/>
    <n v="0"/>
    <n v="1"/>
    <n v="0"/>
    <x v="0"/>
    <x v="2"/>
    <x v="0"/>
    <s v="Near Tecate, San Diego County, California, USA"/>
    <s v="San Diego County of the Medical Examiner"/>
    <s v="32.57900819, -116.621845407"/>
    <x v="0"/>
  </r>
  <r>
    <x v="0"/>
    <x v="5"/>
    <x v="6"/>
    <s v="Eastern Africa"/>
    <x v="10"/>
    <s v="Ethiopia"/>
    <n v="0"/>
    <n v="15"/>
    <n v="15"/>
    <n v="78"/>
    <n v="0"/>
    <n v="0"/>
    <x v="0"/>
    <x v="0"/>
    <x v="8"/>
    <s v="Gulf of Aden, off the coast of Al Buraiqeh, Yemen"/>
    <s v="IOM Yemen"/>
    <s v="12.666870542, 44.740286808"/>
    <x v="2"/>
  </r>
  <r>
    <x v="0"/>
    <x v="5"/>
    <x v="6"/>
    <s v="Central America"/>
    <x v="0"/>
    <s v="Mexico"/>
    <n v="1"/>
    <n v="0"/>
    <n v="1"/>
    <n v="0"/>
    <n v="0"/>
    <n v="1"/>
    <x v="0"/>
    <x v="2"/>
    <x v="0"/>
    <s v="La Paloma ranch, near Highway 57, Maverick County, Texas, USA"/>
    <s v="La Rancherita del Aire, Zócalo"/>
    <s v="28.78804684, -100.399340051"/>
    <x v="0"/>
  </r>
  <r>
    <x v="0"/>
    <x v="5"/>
    <x v="6"/>
    <s v="Latin America / Caribbean (P)"/>
    <x v="7"/>
    <s v="Unknown"/>
    <n v="1"/>
    <n v="0"/>
    <n v="1"/>
    <n v="0"/>
    <n v="0"/>
    <n v="1"/>
    <x v="0"/>
    <x v="4"/>
    <x v="1"/>
    <s v="Train tracks near colonia Adolfo López Mateos, Coatzacoalcos, Veracruz, Mexico"/>
    <s v="Imagen del Golfo, Al Calor Político"/>
    <s v="18.122947114, -94.428417814"/>
    <x v="7"/>
  </r>
  <r>
    <x v="0"/>
    <x v="5"/>
    <x v="6"/>
    <s v="Northern Africa"/>
    <x v="1"/>
    <s v="Algeria"/>
    <n v="1"/>
    <n v="0"/>
    <n v="1"/>
    <n v="0"/>
    <n v="0"/>
    <n v="1"/>
    <x v="0"/>
    <x v="1"/>
    <x v="12"/>
    <s v="Velika Kladuša, Bosnia and Herzegovina, near border with Croatia"/>
    <s v="AP, ANSA, Ministry of Internal Affairs of Una-Sana Canton "/>
    <s v="45.188659376, 15.7926599"/>
    <x v="13"/>
  </r>
  <r>
    <x v="0"/>
    <x v="5"/>
    <x v="6"/>
    <s v="Central America"/>
    <x v="7"/>
    <s v="Honduras"/>
    <n v="1"/>
    <n v="0"/>
    <n v="1"/>
    <n v="9"/>
    <n v="0"/>
    <n v="1"/>
    <x v="0"/>
    <x v="1"/>
    <x v="1"/>
    <s v="Train tracks near Casa del Migrante de Saltillo, Coahuila, Mexico"/>
    <s v="Casa del Migrante de Saltillo"/>
    <s v="25.406105757, -101.023817864"/>
    <x v="7"/>
  </r>
  <r>
    <x v="0"/>
    <x v="5"/>
    <x v="7"/>
    <s v="Sub-Saharan Africa (P)"/>
    <x v="11"/>
    <s v="Unknown"/>
    <n v="1"/>
    <n v="0"/>
    <n v="1"/>
    <n v="0"/>
    <n v="1"/>
    <n v="0"/>
    <x v="0"/>
    <x v="5"/>
    <x v="1"/>
    <s v="Koupela, Burkina Faso"/>
    <s v="Mixed Migration Monitoring Mechanism Initiative (4Mi)"/>
    <s v="-0.351305, 12.179216"/>
    <x v="14"/>
  </r>
  <r>
    <x v="1"/>
    <x v="5"/>
    <x v="6"/>
    <s v="Latin America / Caribbean (P)"/>
    <x v="0"/>
    <s v="Unknown"/>
    <n v="2"/>
    <n v="0"/>
    <n v="2"/>
    <n v="0"/>
    <n v="0"/>
    <n v="0"/>
    <x v="0"/>
    <x v="0"/>
    <x v="0"/>
    <s v="Different locations in Brooks County, Texas, USA"/>
    <s v="Brooks County Sheriff's Office via Breitbart News"/>
    <s v="27.08111754, -98.200171188"/>
    <x v="0"/>
  </r>
  <r>
    <x v="0"/>
    <x v="5"/>
    <x v="7"/>
    <s v="Western / Southern Asia"/>
    <x v="1"/>
    <s v="Pakistan"/>
    <n v="1"/>
    <n v="0"/>
    <n v="1"/>
    <n v="0"/>
    <n v="0"/>
    <n v="1"/>
    <x v="0"/>
    <x v="4"/>
    <x v="12"/>
    <s v="Train tracks near Bihac, Bosnia and Herzegovina"/>
    <s v="AP, ANSA, Ministry of Internal Affairs of Una-Sana Canton "/>
    <s v="44.819532705, 15.886675625"/>
    <x v="13"/>
  </r>
  <r>
    <x v="0"/>
    <x v="5"/>
    <x v="7"/>
    <s v="Central America"/>
    <x v="0"/>
    <s v="El Salvador"/>
    <n v="1"/>
    <n v="0"/>
    <n v="1"/>
    <n v="1"/>
    <n v="0"/>
    <n v="1"/>
    <x v="0"/>
    <x v="5"/>
    <x v="0"/>
    <s v="Died at the Lordsburg Border Patrol Station in New Mexico, USA, just hours after being apprehended near El Paso"/>
    <s v="US Border Patrol"/>
    <s v="32.34823, -108.7454867"/>
    <x v="0"/>
  </r>
  <r>
    <x v="0"/>
    <x v="5"/>
    <x v="7"/>
    <s v="Latin America / Caribbean (P)"/>
    <x v="7"/>
    <s v="Unknown"/>
    <n v="1"/>
    <n v="0"/>
    <n v="1"/>
    <n v="0"/>
    <n v="0"/>
    <n v="1"/>
    <x v="0"/>
    <x v="3"/>
    <x v="0"/>
    <s v="Río Bravo, near Nuevo Laredo, Tamaulipas, Mexico"/>
    <s v="La Jornada, Vox Pópuli"/>
    <s v="27.476619775, -99.481808951"/>
    <x v="7"/>
  </r>
  <r>
    <x v="0"/>
    <x v="5"/>
    <x v="7"/>
    <s v="Unknown"/>
    <x v="1"/>
    <s v="Unknown"/>
    <n v="4"/>
    <n v="0"/>
    <n v="4"/>
    <n v="0"/>
    <n v="0"/>
    <n v="4"/>
    <x v="0"/>
    <x v="2"/>
    <x v="1"/>
    <s v="North Karelia, Finland"/>
    <s v="Mixed Migration Monitoring Mechanism Initiative (4Mi)"/>
    <s v="62.54434, 31.00759"/>
    <x v="1"/>
  </r>
  <r>
    <x v="0"/>
    <x v="5"/>
    <x v="7"/>
    <s v="Unknown"/>
    <x v="1"/>
    <s v="Unknown"/>
    <n v="2"/>
    <n v="0"/>
    <n v="2"/>
    <n v="0"/>
    <n v="0"/>
    <n v="2"/>
    <x v="0"/>
    <x v="0"/>
    <x v="1"/>
    <s v="Mordovia, Russia"/>
    <s v="Mixed Migration Monitoring Mechanism Initiative (4Mi)"/>
    <s v="54.071498, 42.733796"/>
    <x v="12"/>
  </r>
  <r>
    <x v="0"/>
    <x v="5"/>
    <x v="7"/>
    <s v="Latin America / Caribbean (P)"/>
    <x v="7"/>
    <s v="Unknown"/>
    <n v="1"/>
    <n v="0"/>
    <n v="1"/>
    <n v="0"/>
    <n v="0"/>
    <n v="1"/>
    <x v="0"/>
    <x v="3"/>
    <x v="0"/>
    <s v="Río Bravo, near El Patinadero, Parque Viveros, Tamaulipas, Mexico"/>
    <s v="La Jornada, Vox Pópuli, El Mañana"/>
    <s v="27.47945746, -99.479084887"/>
    <x v="7"/>
  </r>
  <r>
    <x v="0"/>
    <x v="5"/>
    <x v="7"/>
    <s v="Caribbean"/>
    <x v="7"/>
    <s v="Cuba"/>
    <n v="1"/>
    <n v="0"/>
    <n v="1"/>
    <n v="0"/>
    <n v="0"/>
    <n v="1"/>
    <x v="0"/>
    <x v="5"/>
    <x v="1"/>
    <s v="5ª Oriente between 7ª and 9ª Norte, Tapachula, Chiapas, Mexico"/>
    <s v="Fiscalía General del Estado, ADN Cuba, Debate"/>
    <s v="14.9055567, -92.2634136"/>
    <x v="7"/>
  </r>
  <r>
    <x v="0"/>
    <x v="5"/>
    <x v="7"/>
    <s v="Central America"/>
    <x v="7"/>
    <s v="Honduras"/>
    <n v="1"/>
    <n v="0"/>
    <n v="1"/>
    <n v="1"/>
    <n v="0"/>
    <n v="1"/>
    <x v="0"/>
    <x v="3"/>
    <x v="0"/>
    <s v="Río Bravo, near Presa Internacional Anzaldúas, Reynosa, Tamaulipas, Mexico"/>
    <s v="Excélsior, Milenio"/>
    <s v="26.1379275, -98.335083318"/>
    <x v="7"/>
  </r>
  <r>
    <x v="0"/>
    <x v="5"/>
    <x v="7"/>
    <s v="South America"/>
    <x v="7"/>
    <s v="Ecuador"/>
    <n v="1"/>
    <n v="0"/>
    <n v="1"/>
    <n v="0"/>
    <n v="0"/>
    <n v="1"/>
    <x v="0"/>
    <x v="3"/>
    <x v="0"/>
    <s v="Río Bravo, near Centro Recreativo La Playita, Reynosa, Tamaulipas, Mexico"/>
    <s v="Multimedios, Milenio"/>
    <s v="26.143086411, -98.328974527"/>
    <x v="7"/>
  </r>
  <r>
    <x v="0"/>
    <x v="5"/>
    <x v="7"/>
    <s v="Latin America / Caribbean (P)"/>
    <x v="0"/>
    <s v="Unknown"/>
    <n v="1"/>
    <n v="0"/>
    <n v="1"/>
    <n v="0"/>
    <n v="0"/>
    <n v="1"/>
    <x v="0"/>
    <x v="2"/>
    <x v="0"/>
    <s v="Kunafin Junfin ranch, near Normandy, Maverick County, Texas, USA"/>
    <s v="La Rancherita del Aire, Zócalo"/>
    <s v="28.908961809, -100.600107188"/>
    <x v="0"/>
  </r>
  <r>
    <x v="0"/>
    <x v="5"/>
    <x v="7"/>
    <s v="Northern Africa (P)"/>
    <x v="2"/>
    <s v="Unknown"/>
    <n v="1"/>
    <n v="0"/>
    <n v="1"/>
    <n v="0"/>
    <n v="0"/>
    <n v="1"/>
    <x v="0"/>
    <x v="3"/>
    <x v="5"/>
    <s v="Body recovered off Cala del Desnarigado, Ceuta, Spain"/>
    <s v="El Faro de Ceuta, Ceuta TV"/>
    <s v="35.892832797, -5.281629242"/>
    <x v="2"/>
  </r>
  <r>
    <x v="0"/>
    <x v="5"/>
    <x v="7"/>
    <s v="Unknown"/>
    <x v="2"/>
    <s v="Unknown"/>
    <n v="1"/>
    <n v="0"/>
    <n v="1"/>
    <n v="0"/>
    <n v="0"/>
    <n v="0"/>
    <x v="0"/>
    <x v="3"/>
    <x v="5"/>
    <s v="Body recovered on Plage Bouyafar, near Nador, Morocco (Alboran sea)"/>
    <s v="Association Marocaine des Droits Humains - Section Nador"/>
    <s v="35.2444308, -3.171523489"/>
    <x v="2"/>
  </r>
  <r>
    <x v="0"/>
    <x v="5"/>
    <x v="7"/>
    <s v="Sub-Saharan Africa (P)"/>
    <x v="8"/>
    <s v="Unknown"/>
    <n v="2"/>
    <n v="0"/>
    <n v="2"/>
    <n v="0"/>
    <n v="1"/>
    <n v="1"/>
    <x v="2"/>
    <x v="0"/>
    <x v="9"/>
    <s v="Sabha, Libya"/>
    <s v="Mixed Migration Monitoring Mechanism Initiative (4Mi)"/>
    <s v="26.976091, 14.460981"/>
    <x v="9"/>
  </r>
  <r>
    <x v="0"/>
    <x v="5"/>
    <x v="7"/>
    <s v="Central America"/>
    <x v="7"/>
    <s v="Honduras"/>
    <n v="1"/>
    <n v="0"/>
    <n v="1"/>
    <n v="0"/>
    <n v="0"/>
    <n v="1"/>
    <x v="0"/>
    <x v="4"/>
    <x v="1"/>
    <s v="Train tracks near colonia Analco, Ramos Arizpe, Coahuila, Mexico"/>
    <s v="Excélsior, El Heraldo de Saltillo, Diario de México"/>
    <s v="25.556799823, -100.947820623"/>
    <x v="7"/>
  </r>
  <r>
    <x v="0"/>
    <x v="5"/>
    <x v="7"/>
    <s v="Latin America / Caribbean (P)"/>
    <x v="7"/>
    <s v="Unknown"/>
    <n v="1"/>
    <n v="0"/>
    <n v="1"/>
    <n v="0"/>
    <n v="0"/>
    <n v="1"/>
    <x v="0"/>
    <x v="4"/>
    <x v="1"/>
    <s v="Train tracks near Puente Tehuantepec 1, near Canticas, Cosoleacaque, Veracruz, Mexico"/>
    <s v="Al Calor Político, XEU Noticias"/>
    <s v="18.09383129, -94.570061606"/>
    <x v="7"/>
  </r>
  <r>
    <x v="0"/>
    <x v="5"/>
    <x v="7"/>
    <s v="Central America"/>
    <x v="0"/>
    <s v="Mexico"/>
    <n v="1"/>
    <n v="0"/>
    <n v="1"/>
    <n v="0"/>
    <n v="0"/>
    <n v="1"/>
    <x v="0"/>
    <x v="3"/>
    <x v="0"/>
    <s v="Río Bravo, near Mission, Hidalgo County, Texas, USA"/>
    <s v="Chiapas Sin Censura"/>
    <s v="26.166204168, -98.335677747"/>
    <x v="0"/>
  </r>
  <r>
    <x v="0"/>
    <x v="5"/>
    <x v="7"/>
    <s v="Central America"/>
    <x v="0"/>
    <s v="Mexico"/>
    <n v="1"/>
    <n v="0"/>
    <n v="1"/>
    <n v="8"/>
    <n v="0"/>
    <n v="1"/>
    <x v="0"/>
    <x v="2"/>
    <x v="0"/>
    <s v="Comanche ranch, Maverick County, Texas, USA"/>
    <s v="US Border Patrol, Zócalo"/>
    <s v="28.624902867, -100.158129173"/>
    <x v="0"/>
  </r>
  <r>
    <x v="0"/>
    <x v="5"/>
    <x v="7"/>
    <s v="Central America"/>
    <x v="0"/>
    <s v="Mexico"/>
    <n v="1"/>
    <n v="0"/>
    <n v="1"/>
    <n v="0"/>
    <n v="0"/>
    <n v="1"/>
    <x v="0"/>
    <x v="2"/>
    <x v="0"/>
    <s v="Open Desert, Calexico, Imperial County, California, USA"/>
    <s v="Imperial County Coroner's Office"/>
    <s v="32.65873492, -115.591580544"/>
    <x v="0"/>
  </r>
  <r>
    <x v="0"/>
    <x v="5"/>
    <x v="7"/>
    <s v="Southern Asia (P)"/>
    <x v="5"/>
    <s v="Unknown"/>
    <n v="4"/>
    <n v="0"/>
    <n v="4"/>
    <n v="0"/>
    <n v="2"/>
    <n v="2"/>
    <x v="3"/>
    <x v="0"/>
    <x v="1"/>
    <s v="Chittagong Division, Bangladesh"/>
    <s v="Mixed Migration Monitoring Mechanism Initiative (4Mi)"/>
    <s v="22.249599, 91.818757"/>
    <x v="6"/>
  </r>
  <r>
    <x v="0"/>
    <x v="5"/>
    <x v="7"/>
    <s v="Southern Asia (P)"/>
    <x v="5"/>
    <s v="Unknown"/>
    <n v="1"/>
    <n v="0"/>
    <n v="1"/>
    <n v="0"/>
    <n v="0"/>
    <n v="1"/>
    <x v="0"/>
    <x v="0"/>
    <x v="1"/>
    <s v="Kerman Province, Iran"/>
    <s v="Mixed Migration Monitoring Mechanism Initiative (4Mi)"/>
    <s v="30.280599, 57.131697"/>
    <x v="6"/>
  </r>
  <r>
    <x v="0"/>
    <x v="5"/>
    <x v="7"/>
    <s v="Western Asia"/>
    <x v="10"/>
    <s v="Syrian Arab Republic"/>
    <n v="1"/>
    <n v="0"/>
    <n v="1"/>
    <n v="0"/>
    <n v="0"/>
    <n v="1"/>
    <x v="0"/>
    <x v="1"/>
    <x v="11"/>
    <s v="Syria-Türkiye border, near Azmarin, Idlib, Syria"/>
    <s v="The New Arab, Syrian Observer, The Washington Post "/>
    <s v="36.056638025, 36.379893894"/>
    <x v="11"/>
  </r>
  <r>
    <x v="0"/>
    <x v="5"/>
    <x v="7"/>
    <s v="Western Africa"/>
    <x v="2"/>
    <s v="Côte d'Ivoire"/>
    <n v="0"/>
    <n v="2"/>
    <n v="2"/>
    <n v="49"/>
    <n v="0"/>
    <n v="1"/>
    <x v="2"/>
    <x v="3"/>
    <x v="6"/>
    <s v="Unspecified location between Libya and Lampedusa, Italy"/>
    <s v="IOM Italy, UNHCR"/>
    <s v="34.269472677, 12.705224427"/>
    <x v="2"/>
  </r>
  <r>
    <x v="0"/>
    <x v="5"/>
    <x v="7"/>
    <s v="Latin America / Caribbean (P)"/>
    <x v="0"/>
    <s v="Unknown"/>
    <n v="1"/>
    <n v="0"/>
    <n v="1"/>
    <n v="0"/>
    <n v="0"/>
    <n v="0"/>
    <x v="0"/>
    <x v="3"/>
    <x v="0"/>
    <s v="Río Bravo, near Bowles Ranch, Eagle Pass, Maverick County, Texas, USA"/>
    <s v="Zócalo"/>
    <s v="28.749602003, -100.453633473"/>
    <x v="0"/>
  </r>
  <r>
    <x v="0"/>
    <x v="5"/>
    <x v="7"/>
    <s v="Latin America / Caribbean (P)"/>
    <x v="7"/>
    <s v="Unknown"/>
    <n v="1"/>
    <n v="0"/>
    <n v="1"/>
    <n v="0"/>
    <n v="0"/>
    <n v="1"/>
    <x v="0"/>
    <x v="3"/>
    <x v="0"/>
    <s v="Río Bravo, near Matamoros, Tamaulipas, Mexico"/>
    <s v="Noticias24Siete"/>
    <s v="25.87978378, -97.494390566"/>
    <x v="7"/>
  </r>
  <r>
    <x v="0"/>
    <x v="5"/>
    <x v="7"/>
    <s v="Southern Asia"/>
    <x v="4"/>
    <s v="Myanmar"/>
    <n v="2"/>
    <n v="0"/>
    <n v="2"/>
    <n v="7"/>
    <n v="0"/>
    <n v="2"/>
    <x v="0"/>
    <x v="4"/>
    <x v="1"/>
    <s v="Ko Kha district, Lampang, Thailand"/>
    <s v="IOM Thailand, Bangkok Post"/>
    <s v="18.1288078, 99.3451118"/>
    <x v="5"/>
  </r>
  <r>
    <x v="0"/>
    <x v="5"/>
    <x v="7"/>
    <s v="South America"/>
    <x v="12"/>
    <s v="Venezuela (Bolivarian Republic of)"/>
    <n v="1"/>
    <n v="0"/>
    <n v="1"/>
    <n v="0"/>
    <n v="0"/>
    <n v="1"/>
    <x v="0"/>
    <x v="4"/>
    <x v="1"/>
    <s v="Kilometer 62 of highway from Ibagué en route to Calarca, Colombia"/>
    <s v="Venezuela al Dia, Voz de America"/>
    <s v="4.420165536, -75.382909935"/>
    <x v="15"/>
  </r>
  <r>
    <x v="0"/>
    <x v="5"/>
    <x v="7"/>
    <s v="Latin America / Caribbean (P)"/>
    <x v="0"/>
    <s v="Unknown"/>
    <n v="1"/>
    <n v="0"/>
    <n v="1"/>
    <n v="0"/>
    <n v="0"/>
    <n v="0"/>
    <x v="0"/>
    <x v="0"/>
    <x v="0"/>
    <s v="Near Sullivan City, Hidalgo County, Texas, USA"/>
    <s v="AP, Breitbart News"/>
    <s v="26.270817082, -98.593158757"/>
    <x v="0"/>
  </r>
  <r>
    <x v="0"/>
    <x v="5"/>
    <x v="7"/>
    <s v="Southern Asia (P)"/>
    <x v="4"/>
    <s v="Unknown"/>
    <n v="2"/>
    <n v="0"/>
    <n v="2"/>
    <n v="0"/>
    <n v="2"/>
    <n v="0"/>
    <x v="0"/>
    <x v="0"/>
    <x v="1"/>
    <s v="Off the coast of Pattani Province, Thailand"/>
    <s v="Mixed Migration Monitoring Mechanism Initiative (4Mi)"/>
    <s v="6.755663, 101.701454"/>
    <x v="2"/>
  </r>
  <r>
    <x v="0"/>
    <x v="5"/>
    <x v="7"/>
    <s v="Southern Asia (P)"/>
    <x v="5"/>
    <s v="Unknown"/>
    <n v="1"/>
    <n v="0"/>
    <n v="1"/>
    <n v="0"/>
    <n v="0"/>
    <n v="1"/>
    <x v="0"/>
    <x v="5"/>
    <x v="1"/>
    <s v="Kapisa Province, Afghanistan"/>
    <s v="Mixed Migration Monitoring Mechanism Initiative (4Mi)"/>
    <s v="34.704498, 69.72133"/>
    <x v="6"/>
  </r>
  <r>
    <x v="0"/>
    <x v="5"/>
    <x v="7"/>
    <s v="South America"/>
    <x v="0"/>
    <s v="Ecuador"/>
    <n v="1"/>
    <n v="0"/>
    <n v="1"/>
    <n v="0"/>
    <n v="0"/>
    <n v="1"/>
    <x v="0"/>
    <x v="2"/>
    <x v="0"/>
    <s v="Pima Country Office of the Medical Examiner jurisdiction, Arizona, USA (see coordinates for exact location)"/>
    <s v="Pima County Office of the Medical Examiner (PCOME)"/>
    <s v="31.9876, -112.149233"/>
    <x v="0"/>
  </r>
  <r>
    <x v="0"/>
    <x v="5"/>
    <x v="7"/>
    <s v="South America"/>
    <x v="0"/>
    <s v="Ecuador"/>
    <n v="1"/>
    <n v="0"/>
    <n v="1"/>
    <n v="0"/>
    <n v="0"/>
    <n v="1"/>
    <x v="0"/>
    <x v="2"/>
    <x v="0"/>
    <s v="Pima Country Office of the Medical Examiner jurisdiction, Arizona, USA (see coordinates for exact location)"/>
    <s v="Pima County Office of the Medical Examiner (PCOME)"/>
    <s v="31.912022, -111.881234"/>
    <x v="0"/>
  </r>
  <r>
    <x v="0"/>
    <x v="5"/>
    <x v="7"/>
    <s v="Unknown"/>
    <x v="2"/>
    <s v="Unknown"/>
    <n v="1"/>
    <n v="0"/>
    <n v="1"/>
    <n v="95"/>
    <n v="0"/>
    <n v="0"/>
    <x v="0"/>
    <x v="0"/>
    <x v="6"/>
    <s v="Body recovered near Al Khums, Libya"/>
    <s v="IOM Libya, UNHCR"/>
    <s v="32.6509505, 14.2678989"/>
    <x v="2"/>
  </r>
  <r>
    <x v="0"/>
    <x v="5"/>
    <x v="7"/>
    <s v="Central America"/>
    <x v="0"/>
    <s v="Mexico"/>
    <n v="1"/>
    <n v="0"/>
    <n v="1"/>
    <n v="0"/>
    <n v="0"/>
    <n v="1"/>
    <x v="0"/>
    <x v="0"/>
    <x v="0"/>
    <s v="Ranch near Sarita checkpoint, Kenedy County, Texas, USA"/>
    <s v="AP, Breitbart News"/>
    <s v="27.19853325, -97.812651847"/>
    <x v="0"/>
  </r>
  <r>
    <x v="0"/>
    <x v="5"/>
    <x v="7"/>
    <s v="Southern Asia"/>
    <x v="1"/>
    <s v="Iran (Islamic Republic of)"/>
    <n v="1"/>
    <n v="0"/>
    <n v="1"/>
    <n v="19"/>
    <n v="1"/>
    <n v="0"/>
    <x v="0"/>
    <x v="3"/>
    <x v="3"/>
    <s v="In the English Channel en route to coast of Kent, England "/>
    <s v="IOM UK"/>
    <s v="50.98581332, 1.263302548"/>
    <x v="1"/>
  </r>
  <r>
    <x v="0"/>
    <x v="5"/>
    <x v="7"/>
    <s v="Central America"/>
    <x v="0"/>
    <s v="Mexico"/>
    <n v="1"/>
    <n v="0"/>
    <n v="1"/>
    <n v="0"/>
    <n v="0"/>
    <n v="1"/>
    <x v="0"/>
    <x v="0"/>
    <x v="0"/>
    <s v="Near La Grulla, Starr County, Texas, USA"/>
    <s v="AP, Breitbart News"/>
    <s v="26.25710809, -98.636932433"/>
    <x v="0"/>
  </r>
  <r>
    <x v="0"/>
    <x v="5"/>
    <x v="7"/>
    <s v="Latin America / Caribbean (P)"/>
    <x v="7"/>
    <s v="Unknown"/>
    <n v="1"/>
    <n v="0"/>
    <n v="1"/>
    <n v="0"/>
    <n v="0"/>
    <n v="1"/>
    <x v="0"/>
    <x v="4"/>
    <x v="1"/>
    <s v="Near Tlacuilolapan, Moloacán, Veracruz, Mexico"/>
    <s v="Formato 7"/>
    <s v="17.978116665, -94.268896487"/>
    <x v="7"/>
  </r>
  <r>
    <x v="0"/>
    <x v="5"/>
    <x v="7"/>
    <s v="Southern Asia (P)"/>
    <x v="4"/>
    <s v="Unknown"/>
    <n v="3"/>
    <n v="0"/>
    <n v="3"/>
    <n v="0"/>
    <n v="2"/>
    <n v="1"/>
    <x v="3"/>
    <x v="0"/>
    <x v="1"/>
    <s v="Bangkok, Thailand"/>
    <s v="Mixed Migration Monitoring Mechanism Initiative (4Mi)"/>
    <s v="13.855505, 100.774546"/>
    <x v="5"/>
  </r>
  <r>
    <x v="0"/>
    <x v="5"/>
    <x v="7"/>
    <s v="Southern Asia (P)"/>
    <x v="4"/>
    <s v="Myanmar"/>
    <n v="1"/>
    <n v="0"/>
    <n v="1"/>
    <n v="0"/>
    <n v="1"/>
    <n v="0"/>
    <x v="0"/>
    <x v="0"/>
    <x v="1"/>
    <s v="Yangon Division, Myanmar (en route to Thailand)"/>
    <s v="Mixed Migration Monitoring Mechanism Initiative (4Mi)"/>
    <s v="16.91332, 96.248229"/>
    <x v="5"/>
  </r>
  <r>
    <x v="0"/>
    <x v="5"/>
    <x v="7"/>
    <s v="Southern Asia (P)"/>
    <x v="5"/>
    <s v="Unknown"/>
    <n v="5"/>
    <n v="0"/>
    <n v="5"/>
    <n v="0"/>
    <n v="2"/>
    <n v="2"/>
    <x v="3"/>
    <x v="0"/>
    <x v="1"/>
    <s v="Chittagong Division, Bangladesh"/>
    <s v="Mixed Migration Monitoring Mechanism Initiative (4Mi)"/>
    <s v="22.265226, 91.811134"/>
    <x v="6"/>
  </r>
  <r>
    <x v="0"/>
    <x v="5"/>
    <x v="7"/>
    <s v="Sub-Saharan Africa (P)"/>
    <x v="11"/>
    <s v="Unknown"/>
    <n v="1"/>
    <n v="0"/>
    <n v="1"/>
    <n v="0"/>
    <n v="0"/>
    <n v="1"/>
    <x v="0"/>
    <x v="0"/>
    <x v="1"/>
    <s v="Yamoussoukro, Ivory Coast"/>
    <s v="Mixed Migration Monitoring Mechanism Initiative (4Mi)"/>
    <s v="-5.289204, 6.823737"/>
    <x v="14"/>
  </r>
  <r>
    <x v="0"/>
    <x v="5"/>
    <x v="7"/>
    <s v="Eastern Asia"/>
    <x v="0"/>
    <s v="China"/>
    <n v="3"/>
    <n v="0"/>
    <n v="3"/>
    <n v="0"/>
    <n v="2"/>
    <n v="1"/>
    <x v="0"/>
    <x v="4"/>
    <x v="0"/>
    <s v="Bodies found in the trunk of a car parked on the 2000 block of Jamie Avenue, Bay Terrances, San Diego County, California, USA - two days after crossing the US-Mex border through the San Ysidro Port of Entry"/>
    <s v="NBC, Kusi News"/>
    <s v="32.6848591, -117.0445837"/>
    <x v="0"/>
  </r>
  <r>
    <x v="0"/>
    <x v="5"/>
    <x v="7"/>
    <s v="Central America"/>
    <x v="0"/>
    <s v="Guatemala"/>
    <n v="1"/>
    <n v="0"/>
    <n v="1"/>
    <n v="0"/>
    <n v="0"/>
    <n v="1"/>
    <x v="0"/>
    <x v="0"/>
    <x v="0"/>
    <s v="Pima Country Office of the Medical Examiner jurisdiction, Arizona, USA (see coordinates for exact location)"/>
    <s v="Pima County Office of the Medical Examiner (PCOME)"/>
    <s v="32.10409, -111.66111"/>
    <x v="0"/>
  </r>
  <r>
    <x v="0"/>
    <x v="5"/>
    <x v="7"/>
    <s v="Latin America / Caribbean (P)"/>
    <x v="0"/>
    <s v="Unknown"/>
    <n v="1"/>
    <n v="0"/>
    <n v="1"/>
    <n v="0"/>
    <n v="0"/>
    <n v="0"/>
    <x v="0"/>
    <x v="0"/>
    <x v="0"/>
    <s v="Pima Country Office of the Medical Examiner jurisdiction, Arizona, USA (see coordinates for exact location)"/>
    <s v="Pima County Office of the Medical Examiner (PCOME)"/>
    <s v="32.123983, -111.7249"/>
    <x v="0"/>
  </r>
  <r>
    <x v="0"/>
    <x v="5"/>
    <x v="7"/>
    <s v="Sub-Saharan Africa (P)"/>
    <x v="11"/>
    <s v="Unknown"/>
    <n v="1"/>
    <n v="0"/>
    <n v="1"/>
    <n v="0"/>
    <n v="0"/>
    <n v="1"/>
    <x v="0"/>
    <x v="5"/>
    <x v="1"/>
    <s v="Ougadougou, Burkina Faso"/>
    <s v="Mixed Migration Monitoring Mechanism Initiative (4Mi)"/>
    <s v="-1.52105, 12.368721"/>
    <x v="14"/>
  </r>
  <r>
    <x v="0"/>
    <x v="5"/>
    <x v="7"/>
    <s v="Central America"/>
    <x v="7"/>
    <s v="Honduras"/>
    <n v="1"/>
    <n v="0"/>
    <n v="1"/>
    <n v="0"/>
    <n v="0"/>
    <n v="1"/>
    <x v="0"/>
    <x v="1"/>
    <x v="1"/>
    <s v="Kilometer 73 of highway near Guastoya, El Progreso, Guatemala"/>
    <s v="El Heraldo, La Prensa, Notibomba"/>
    <s v="14.854359535, -90.090189457"/>
    <x v="7"/>
  </r>
  <r>
    <x v="0"/>
    <x v="5"/>
    <x v="7"/>
    <s v="Sub-Saharan Africa (P)"/>
    <x v="8"/>
    <s v="Unknown"/>
    <n v="1"/>
    <n v="0"/>
    <n v="1"/>
    <n v="0"/>
    <n v="1"/>
    <n v="0"/>
    <x v="2"/>
    <x v="0"/>
    <x v="9"/>
    <s v="Sahara Desert, Libya, near border with Chad"/>
    <s v="Mixed Migration Monitoring Mechanism Initiative (4Mi)"/>
    <s v="22.796812, 18.193906"/>
    <x v="9"/>
  </r>
  <r>
    <x v="0"/>
    <x v="5"/>
    <x v="7"/>
    <s v="Sub-Saharan Africa (P)"/>
    <x v="8"/>
    <s v="Unknown"/>
    <n v="4"/>
    <n v="0"/>
    <n v="4"/>
    <n v="0"/>
    <n v="1"/>
    <n v="1"/>
    <x v="0"/>
    <x v="4"/>
    <x v="9"/>
    <s v="Unspecified location in the Sahara Desert, Libya"/>
    <s v="Mixed Migration Monitoring Mechanism Initiative (4Mi)"/>
    <s v="25.29115, 13.766789"/>
    <x v="9"/>
  </r>
  <r>
    <x v="0"/>
    <x v="5"/>
    <x v="7"/>
    <s v="Sub-Saharan Africa (P)"/>
    <x v="8"/>
    <s v="Unknown"/>
    <n v="1"/>
    <n v="0"/>
    <n v="1"/>
    <n v="0"/>
    <n v="1"/>
    <n v="0"/>
    <x v="0"/>
    <x v="0"/>
    <x v="9"/>
    <s v="Unspecified location in the Sahara Desert, Libya"/>
    <s v="Mixed Migration Monitoring Mechanism Initiative (4Mi)"/>
    <s v="25.29115, 13.766789"/>
    <x v="9"/>
  </r>
  <r>
    <x v="0"/>
    <x v="5"/>
    <x v="7"/>
    <s v="Sub-Saharan Africa (P)"/>
    <x v="8"/>
    <s v="Unknown"/>
    <n v="1"/>
    <n v="0"/>
    <n v="1"/>
    <n v="0"/>
    <n v="0"/>
    <n v="1"/>
    <x v="0"/>
    <x v="5"/>
    <x v="9"/>
    <s v="Sabha, Libya"/>
    <s v="Mixed Migration Monitoring Mechanism Initiative (4Mi)"/>
    <s v="26.976091, 14.460981"/>
    <x v="9"/>
  </r>
  <r>
    <x v="0"/>
    <x v="5"/>
    <x v="7"/>
    <s v="Sub-Saharan Africa (P)"/>
    <x v="8"/>
    <s v="Unknown"/>
    <n v="1"/>
    <n v="0"/>
    <n v="1"/>
    <n v="0"/>
    <n v="0"/>
    <n v="1"/>
    <x v="0"/>
    <x v="1"/>
    <x v="9"/>
    <s v="Sabha, Libya"/>
    <s v="Mixed Migration Monitoring Mechanism Initiative (4Mi)"/>
    <s v="26.976091, 14.460981"/>
    <x v="9"/>
  </r>
  <r>
    <x v="0"/>
    <x v="5"/>
    <x v="7"/>
    <s v="Latin America / Caribbean (P)"/>
    <x v="7"/>
    <s v="Unknown"/>
    <n v="1"/>
    <n v="0"/>
    <n v="1"/>
    <n v="0"/>
    <n v="0"/>
    <n v="1"/>
    <x v="0"/>
    <x v="3"/>
    <x v="0"/>
    <s v="Río Bravo, near Presidentes, Piedras Negras, Coahuila, Mexico"/>
    <s v="La Rancherita der Aire, El Zocalo"/>
    <s v="28.679713428, -100.507124728"/>
    <x v="7"/>
  </r>
  <r>
    <x v="0"/>
    <x v="5"/>
    <x v="7"/>
    <s v="Eastern Africa"/>
    <x v="2"/>
    <s v="Eritrea,Ethiopia"/>
    <n v="1"/>
    <n v="13"/>
    <n v="14"/>
    <n v="1"/>
    <n v="0"/>
    <n v="1"/>
    <x v="0"/>
    <x v="0"/>
    <x v="6"/>
    <s v="Unspecified location in the Maltese SAR zone in the Mediterranean"/>
    <s v="IOM Malta"/>
    <s v="35.084140362, 15.850744875"/>
    <x v="2"/>
  </r>
  <r>
    <x v="0"/>
    <x v="5"/>
    <x v="7"/>
    <s v="Latin America / Caribbean (P)"/>
    <x v="0"/>
    <s v="Unknown"/>
    <n v="1"/>
    <n v="0"/>
    <n v="1"/>
    <n v="0"/>
    <n v="0"/>
    <n v="1"/>
    <x v="0"/>
    <x v="0"/>
    <x v="0"/>
    <s v="Unspecified ranch in Brooks County, Texas near U.S. Highway 281 Border Patrol checkpoint"/>
    <s v="Breitbart News"/>
    <s v="26.800871463, -98.101282161"/>
    <x v="0"/>
  </r>
  <r>
    <x v="0"/>
    <x v="5"/>
    <x v="7"/>
    <s v="Southern Asia (P)"/>
    <x v="5"/>
    <s v="Unknown"/>
    <n v="1"/>
    <n v="0"/>
    <n v="1"/>
    <n v="0"/>
    <n v="0"/>
    <n v="1"/>
    <x v="2"/>
    <x v="1"/>
    <x v="18"/>
    <s v="East Azerbaijan Province, Iran"/>
    <s v="Mixed Migration Monitoring Mechanism Initiative (4Mi)"/>
    <s v="38.517957, 46.148072"/>
    <x v="6"/>
  </r>
  <r>
    <x v="0"/>
    <x v="5"/>
    <x v="7"/>
    <s v="Eastern Africa (P)"/>
    <x v="6"/>
    <s v="Unknown"/>
    <n v="5"/>
    <n v="0"/>
    <n v="5"/>
    <n v="0"/>
    <n v="0"/>
    <n v="5"/>
    <x v="0"/>
    <x v="2"/>
    <x v="1"/>
    <s v="Galafi, Djibouti - near border with Ethiopia"/>
    <s v="Mixed Migration Monitoring Mechanism Initiative (4Mi)"/>
    <s v="11.71807, 41.841216"/>
    <x v="8"/>
  </r>
  <r>
    <x v="0"/>
    <x v="5"/>
    <x v="7"/>
    <s v="Eastern Africa (P)"/>
    <x v="10"/>
    <s v="Unknown"/>
    <n v="3"/>
    <n v="0"/>
    <n v="3"/>
    <n v="0"/>
    <n v="0"/>
    <n v="3"/>
    <x v="0"/>
    <x v="1"/>
    <x v="8"/>
    <s v="Off the coast of Yemen"/>
    <s v="Mixed Migration Monitoring Mechanism Initiative (4Mi)"/>
    <s v="12.519978, 44.065797"/>
    <x v="2"/>
  </r>
  <r>
    <x v="0"/>
    <x v="5"/>
    <x v="7"/>
    <s v="Latin America / Caribbean (P)"/>
    <x v="0"/>
    <s v="Unknown"/>
    <n v="1"/>
    <n v="0"/>
    <n v="1"/>
    <n v="0"/>
    <n v="0"/>
    <n v="1"/>
    <x v="0"/>
    <x v="2"/>
    <x v="0"/>
    <s v="Pima Country Office of the Medical Examiner jurisdiction, Arizona, USA (see coordinates for exact location)"/>
    <s v="Pima County Office of the Medical Examiner (PCOME)"/>
    <s v="31.96933, -112.1173"/>
    <x v="0"/>
  </r>
  <r>
    <x v="0"/>
    <x v="5"/>
    <x v="7"/>
    <s v="Sub-Saharan Africa (P)"/>
    <x v="11"/>
    <s v="Unknown"/>
    <n v="5"/>
    <n v="0"/>
    <n v="5"/>
    <n v="0"/>
    <n v="0"/>
    <n v="5"/>
    <x v="2"/>
    <x v="1"/>
    <x v="1"/>
    <s v="Djibo, Burkina Faso"/>
    <s v="Mixed Migration Monitoring Mechanism Initiative (4Mi)"/>
    <s v="-1.622854, 14.09969"/>
    <x v="14"/>
  </r>
  <r>
    <x v="0"/>
    <x v="5"/>
    <x v="7"/>
    <s v="Sub-Saharan Africa (P)"/>
    <x v="8"/>
    <s v="Unknown"/>
    <n v="2"/>
    <n v="0"/>
    <n v="2"/>
    <n v="0"/>
    <n v="1"/>
    <n v="1"/>
    <x v="3"/>
    <x v="0"/>
    <x v="9"/>
    <s v="Unspecified location in the Sahara Desert, Libya"/>
    <s v="Mixed Migration Monitoring Mechanism Initiative (4Mi)"/>
    <s v="25.29115, 13.766789"/>
    <x v="9"/>
  </r>
  <r>
    <x v="0"/>
    <x v="5"/>
    <x v="7"/>
    <s v="Sub-Saharan Africa (P)"/>
    <x v="8"/>
    <s v="Unknown"/>
    <n v="2"/>
    <n v="0"/>
    <n v="2"/>
    <n v="0"/>
    <n v="0"/>
    <n v="2"/>
    <x v="2"/>
    <x v="0"/>
    <x v="9"/>
    <s v="Sabha, Libya"/>
    <s v="Mixed Migration Monitoring Mechanism Initiative (4Mi)"/>
    <s v="26.976091, 14.460981"/>
    <x v="9"/>
  </r>
  <r>
    <x v="0"/>
    <x v="5"/>
    <x v="7"/>
    <s v="Central America"/>
    <x v="0"/>
    <s v="Mexico"/>
    <n v="1"/>
    <n v="0"/>
    <n v="1"/>
    <n v="0"/>
    <n v="1"/>
    <n v="0"/>
    <x v="0"/>
    <x v="2"/>
    <x v="0"/>
    <s v="Pima Country Office of the Medical Examiner jurisdiction, Arizona, USA (see coordinates for exact location)"/>
    <s v="Pima County Office of the Medical Examiner (PCOME)"/>
    <s v="31.36073, -110.08011"/>
    <x v="0"/>
  </r>
  <r>
    <x v="0"/>
    <x v="5"/>
    <x v="7"/>
    <s v="Southern Asia (P)"/>
    <x v="5"/>
    <s v="Unknown"/>
    <n v="4"/>
    <n v="0"/>
    <n v="4"/>
    <n v="0"/>
    <n v="2"/>
    <n v="2"/>
    <x v="3"/>
    <x v="0"/>
    <x v="1"/>
    <s v="Chittagong Division, Bangladesh"/>
    <s v="Mixed Migration Monitoring Mechanism Initiative (4Mi)"/>
    <s v="22.236051, 91.805642"/>
    <x v="6"/>
  </r>
  <r>
    <x v="0"/>
    <x v="5"/>
    <x v="7"/>
    <s v="Sub-Saharan Africa (P)"/>
    <x v="11"/>
    <s v="Unknown"/>
    <n v="7"/>
    <n v="0"/>
    <n v="7"/>
    <n v="0"/>
    <n v="1"/>
    <n v="2"/>
    <x v="2"/>
    <x v="1"/>
    <x v="1"/>
    <s v="Arbinda, Burkina Faso"/>
    <s v="Mixed Migration Monitoring Mechanism Initiative (4Mi)"/>
    <s v="-0.860624, 14.22495"/>
    <x v="14"/>
  </r>
  <r>
    <x v="0"/>
    <x v="5"/>
    <x v="7"/>
    <s v="Sub-Saharan Africa (P)"/>
    <x v="11"/>
    <s v="Unknown"/>
    <n v="2"/>
    <n v="0"/>
    <n v="2"/>
    <n v="0"/>
    <n v="0"/>
    <n v="2"/>
    <x v="0"/>
    <x v="1"/>
    <x v="1"/>
    <s v="Abobo, Ivory Coast"/>
    <s v="Mixed Migration Monitoring Mechanism Initiative (4Mi)"/>
    <s v="-4.039775, 5.430734"/>
    <x v="14"/>
  </r>
  <r>
    <x v="0"/>
    <x v="5"/>
    <x v="7"/>
    <s v="Sub-Saharan Africa (P)"/>
    <x v="11"/>
    <s v="Unknown"/>
    <n v="2"/>
    <n v="0"/>
    <n v="2"/>
    <n v="0"/>
    <n v="1"/>
    <n v="1"/>
    <x v="0"/>
    <x v="4"/>
    <x v="1"/>
    <s v="Banfora, Burkina Faso"/>
    <s v="Mixed Migration Monitoring Mechanism Initiative (4Mi)"/>
    <s v="-4.759634, 10.638253"/>
    <x v="14"/>
  </r>
  <r>
    <x v="0"/>
    <x v="5"/>
    <x v="7"/>
    <s v="Sub-Saharan Africa (P)"/>
    <x v="11"/>
    <s v="Unknown"/>
    <n v="2"/>
    <n v="0"/>
    <n v="2"/>
    <n v="0"/>
    <n v="0"/>
    <n v="2"/>
    <x v="0"/>
    <x v="4"/>
    <x v="1"/>
    <s v="Dedougou, Burkina Faso"/>
    <s v="Mixed Migration Monitoring Mechanism Initiative (4Mi)"/>
    <s v="-3.470043, 12.448416"/>
    <x v="14"/>
  </r>
  <r>
    <x v="0"/>
    <x v="5"/>
    <x v="7"/>
    <s v="Sub-Saharan Africa (P)"/>
    <x v="11"/>
    <s v="Unknown"/>
    <n v="2"/>
    <n v="0"/>
    <n v="2"/>
    <n v="0"/>
    <n v="0"/>
    <n v="2"/>
    <x v="0"/>
    <x v="5"/>
    <x v="1"/>
    <s v="Lama Kara, Togo"/>
    <s v="Mixed Migration Monitoring Mechanism Initiative (4Mi)"/>
    <s v="1.192921, 9.546329"/>
    <x v="14"/>
  </r>
  <r>
    <x v="0"/>
    <x v="5"/>
    <x v="7"/>
    <s v="Sub-Saharan Africa (P)"/>
    <x v="11"/>
    <s v="Unknown"/>
    <n v="1"/>
    <n v="0"/>
    <n v="1"/>
    <n v="0"/>
    <n v="1"/>
    <n v="0"/>
    <x v="0"/>
    <x v="5"/>
    <x v="1"/>
    <s v="Segou, Mali"/>
    <s v="Mixed Migration Monitoring Mechanism Initiative (4Mi)"/>
    <s v="-6.249892, 13.427836"/>
    <x v="14"/>
  </r>
  <r>
    <x v="0"/>
    <x v="5"/>
    <x v="7"/>
    <s v="Sub-Saharan Africa (P)"/>
    <x v="11"/>
    <s v="Unknown"/>
    <n v="1"/>
    <n v="0"/>
    <n v="1"/>
    <n v="0"/>
    <n v="0"/>
    <n v="1"/>
    <x v="2"/>
    <x v="5"/>
    <x v="1"/>
    <s v="Zegoua, Mali"/>
    <s v="Mixed Migration Monitoring Mechanism Initiative (4Mi)"/>
    <s v="-5.651178, 10.483254"/>
    <x v="14"/>
  </r>
  <r>
    <x v="0"/>
    <x v="5"/>
    <x v="7"/>
    <s v="Sub-Saharan Africa (P)"/>
    <x v="11"/>
    <s v="Unknown"/>
    <n v="1"/>
    <n v="0"/>
    <n v="1"/>
    <n v="0"/>
    <n v="1"/>
    <n v="0"/>
    <x v="0"/>
    <x v="1"/>
    <x v="1"/>
    <s v="Koutiala, Mali"/>
    <s v="Mixed Migration Monitoring Mechanism Initiative (4Mi)"/>
    <s v="-5.472885, 12.376238"/>
    <x v="14"/>
  </r>
  <r>
    <x v="0"/>
    <x v="5"/>
    <x v="7"/>
    <s v="Sub-Saharan Africa (P)"/>
    <x v="11"/>
    <s v="Unknown"/>
    <n v="1"/>
    <n v="0"/>
    <n v="1"/>
    <n v="0"/>
    <n v="1"/>
    <n v="0"/>
    <x v="2"/>
    <x v="4"/>
    <x v="1"/>
    <s v="Segou, Mali"/>
    <s v="Mixed Migration Monitoring Mechanism Initiative (4Mi)"/>
    <s v="-6.249892, 13.427836"/>
    <x v="14"/>
  </r>
  <r>
    <x v="0"/>
    <x v="5"/>
    <x v="7"/>
    <s v="Sub-Saharan Africa (P)"/>
    <x v="11"/>
    <s v="Unknown"/>
    <n v="1"/>
    <n v="0"/>
    <n v="1"/>
    <n v="0"/>
    <n v="0"/>
    <n v="1"/>
    <x v="0"/>
    <x v="0"/>
    <x v="9"/>
    <s v="Agadez, Niger"/>
    <s v="Mixed Migration Monitoring Mechanism Initiative (4Mi)"/>
    <s v="16.974298, 8.017496"/>
    <x v="14"/>
  </r>
  <r>
    <x v="0"/>
    <x v="5"/>
    <x v="7"/>
    <s v="Sub-Saharan Africa (P)"/>
    <x v="8"/>
    <s v="Unknown"/>
    <n v="1"/>
    <n v="0"/>
    <n v="1"/>
    <n v="0"/>
    <n v="0"/>
    <n v="1"/>
    <x v="2"/>
    <x v="0"/>
    <x v="9"/>
    <s v="Tamanrasset, Algeria"/>
    <s v="Mixed Migration Monitoring Mechanism Initiative (4Mi)"/>
    <s v="21.67092, 5.915047"/>
    <x v="9"/>
  </r>
  <r>
    <x v="0"/>
    <x v="5"/>
    <x v="7"/>
    <s v="Latin America / Caribbean (P)"/>
    <x v="0"/>
    <s v="Unknown"/>
    <n v="1"/>
    <n v="0"/>
    <n v="1"/>
    <n v="0"/>
    <n v="0"/>
    <n v="0"/>
    <x v="0"/>
    <x v="0"/>
    <x v="0"/>
    <s v="Pima Country Office of the Medical Examiner jurisdiction, Arizona, USA (see coordinates for exact location)"/>
    <s v="Pima County Office of the Medical Examiner (PCOME)"/>
    <s v="32.13277, -112.125"/>
    <x v="0"/>
  </r>
  <r>
    <x v="0"/>
    <x v="5"/>
    <x v="7"/>
    <s v="Unknown"/>
    <x v="2"/>
    <s v="Unknown"/>
    <n v="1"/>
    <n v="1"/>
    <n v="2"/>
    <n v="278"/>
    <n v="0"/>
    <n v="2"/>
    <x v="0"/>
    <x v="3"/>
    <x v="6"/>
    <s v="Off the coast of either Al-Khums, Al-Zawiya or Tripoli, Libya"/>
    <s v="IOM Libya, Libya Observer"/>
    <s v="33.14084354, 12.570127875"/>
    <x v="2"/>
  </r>
  <r>
    <x v="0"/>
    <x v="5"/>
    <x v="7"/>
    <s v="Sub-Saharan Africa (P)"/>
    <x v="8"/>
    <s v="Unknown"/>
    <n v="1"/>
    <n v="0"/>
    <n v="1"/>
    <n v="0"/>
    <n v="1"/>
    <n v="0"/>
    <x v="0"/>
    <x v="0"/>
    <x v="9"/>
    <s v="Sabha, Libya"/>
    <s v="Mixed Migration Monitoring Mechanism Initiative (4Mi)"/>
    <s v="26.976091, 14.460981"/>
    <x v="9"/>
  </r>
  <r>
    <x v="0"/>
    <x v="5"/>
    <x v="7"/>
    <s v="Northern Africa (P)"/>
    <x v="8"/>
    <s v="Unknown"/>
    <n v="1"/>
    <n v="0"/>
    <n v="1"/>
    <n v="0"/>
    <n v="0"/>
    <n v="1"/>
    <x v="0"/>
    <x v="5"/>
    <x v="9"/>
    <s v="Matrouh, Egypt, near border with Libya"/>
    <s v="Mixed Migration Monitoring Mechanism Initiative (4Mi)"/>
    <s v="30.169706, 24.881079"/>
    <x v="9"/>
  </r>
  <r>
    <x v="0"/>
    <x v="5"/>
    <x v="7"/>
    <s v="Sub-Saharan Africa (P)"/>
    <x v="11"/>
    <s v="Unknown"/>
    <n v="1"/>
    <n v="0"/>
    <n v="1"/>
    <n v="0"/>
    <n v="1"/>
    <n v="0"/>
    <x v="2"/>
    <x v="5"/>
    <x v="1"/>
    <s v="Koupela, Burkina Faso"/>
    <s v="Mixed Migration Monitoring Mechanism Initiative (4Mi)"/>
    <s v="-0.351305, 12.179216"/>
    <x v="14"/>
  </r>
  <r>
    <x v="0"/>
    <x v="5"/>
    <x v="7"/>
    <s v="Sub-Saharan Africa (P)"/>
    <x v="11"/>
    <s v="Unknown"/>
    <n v="1"/>
    <n v="0"/>
    <n v="1"/>
    <n v="0"/>
    <n v="0"/>
    <n v="1"/>
    <x v="0"/>
    <x v="1"/>
    <x v="1"/>
    <s v="Hombori, Mali"/>
    <s v="Mixed Migration Monitoring Mechanism Initiative (4Mi)"/>
    <s v="-1.702774, 15.285799"/>
    <x v="14"/>
  </r>
  <r>
    <x v="0"/>
    <x v="5"/>
    <x v="7"/>
    <s v="Sub-Saharan Africa (P)"/>
    <x v="8"/>
    <s v="Unknown"/>
    <n v="1"/>
    <n v="0"/>
    <n v="1"/>
    <n v="0"/>
    <n v="1"/>
    <n v="0"/>
    <x v="2"/>
    <x v="0"/>
    <x v="9"/>
    <s v="Ghadames, Libya"/>
    <s v="Mixed Migration Monitoring Mechanism Initiative (4Mi)"/>
    <s v="30.112958, 9.48592"/>
    <x v="9"/>
  </r>
  <r>
    <x v="0"/>
    <x v="5"/>
    <x v="7"/>
    <s v="Southern Asia"/>
    <x v="4"/>
    <s v="Lao People's Democratic Republic"/>
    <n v="10"/>
    <n v="0"/>
    <n v="10"/>
    <n v="0"/>
    <n v="6"/>
    <n v="4"/>
    <x v="0"/>
    <x v="4"/>
    <x v="1"/>
    <s v="Wang Sombun District, Sa Kaeo Province, Thailand"/>
    <s v="IOM Thailand, Khaosodenglish"/>
    <s v="13.3888199, 102.1175404"/>
    <x v="5"/>
  </r>
  <r>
    <x v="0"/>
    <x v="5"/>
    <x v="7"/>
    <s v="Sub-Saharan Africa (P)"/>
    <x v="11"/>
    <s v="Unknown"/>
    <n v="1"/>
    <n v="0"/>
    <n v="1"/>
    <n v="0"/>
    <n v="1"/>
    <n v="0"/>
    <x v="0"/>
    <x v="0"/>
    <x v="1"/>
    <s v="Ougadougou, Burkina Faso"/>
    <s v="Mixed Migration Monitoring Mechanism Initiative (4Mi)"/>
    <s v="-1.52105, 12.368721"/>
    <x v="14"/>
  </r>
  <r>
    <x v="0"/>
    <x v="5"/>
    <x v="7"/>
    <s v="Sub-Saharan Africa (P)"/>
    <x v="11"/>
    <s v="Unknown"/>
    <n v="1"/>
    <n v="0"/>
    <n v="1"/>
    <n v="0"/>
    <n v="0"/>
    <n v="1"/>
    <x v="2"/>
    <x v="4"/>
    <x v="1"/>
    <s v="Ferkessedougou, Ivory Coast"/>
    <s v="Mixed Migration Monitoring Mechanism Initiative (4Mi)"/>
    <s v="-5.194344, 9.58323"/>
    <x v="14"/>
  </r>
  <r>
    <x v="0"/>
    <x v="5"/>
    <x v="7"/>
    <s v="Sub-Saharan Africa (P)"/>
    <x v="11"/>
    <s v="Unknown"/>
    <n v="1"/>
    <n v="0"/>
    <n v="1"/>
    <n v="0"/>
    <n v="0"/>
    <n v="1"/>
    <x v="0"/>
    <x v="1"/>
    <x v="1"/>
    <s v="Segou, Mali"/>
    <s v="Mixed Migration Monitoring Mechanism Initiative (4Mi)"/>
    <s v="-6.249892, 13.427836"/>
    <x v="14"/>
  </r>
  <r>
    <x v="0"/>
    <x v="5"/>
    <x v="7"/>
    <s v="Sub-Saharan Africa (P)"/>
    <x v="11"/>
    <s v="Unknown"/>
    <n v="3"/>
    <n v="0"/>
    <n v="3"/>
    <n v="0"/>
    <n v="0"/>
    <n v="3"/>
    <x v="0"/>
    <x v="1"/>
    <x v="9"/>
    <s v="Sahara Desert in Mali"/>
    <s v="Mixed Migration Monitoring Mechanism Initiative (4Mi)"/>
    <s v="-3.233231, 20.704542"/>
    <x v="14"/>
  </r>
  <r>
    <x v="0"/>
    <x v="5"/>
    <x v="7"/>
    <s v="Sub-Saharan Africa (P)"/>
    <x v="11"/>
    <s v="Unknown"/>
    <n v="1"/>
    <n v="0"/>
    <n v="1"/>
    <n v="0"/>
    <n v="0"/>
    <n v="1"/>
    <x v="0"/>
    <x v="0"/>
    <x v="9"/>
    <s v="Agadez, Niger"/>
    <s v="Mixed Migration Monitoring Mechanism Initiative (4Mi)"/>
    <s v="16.974298, 8.017496"/>
    <x v="14"/>
  </r>
  <r>
    <x v="0"/>
    <x v="5"/>
    <x v="7"/>
    <s v="Sub-Saharan Africa (P)"/>
    <x v="11"/>
    <s v="Unknown"/>
    <n v="1"/>
    <n v="0"/>
    <n v="1"/>
    <n v="0"/>
    <n v="0"/>
    <n v="1"/>
    <x v="2"/>
    <x v="5"/>
    <x v="1"/>
    <s v="Gao, Mali"/>
    <s v="Mixed Migration Monitoring Mechanism Initiative (4Mi)"/>
    <s v="-0.028555, 16.261959"/>
    <x v="14"/>
  </r>
  <r>
    <x v="0"/>
    <x v="5"/>
    <x v="7"/>
    <s v="Latin America / Caribbean (P)"/>
    <x v="7"/>
    <s v="Unknown"/>
    <n v="1"/>
    <n v="0"/>
    <n v="1"/>
    <n v="0"/>
    <n v="0"/>
    <n v="1"/>
    <x v="0"/>
    <x v="3"/>
    <x v="0"/>
    <s v="Río Bravo, near El Saucito, Guerrero, Coahuila, Mexico"/>
    <s v="Zócalo, Rancherita del Aire"/>
    <s v="28.53227694, -100.402250811"/>
    <x v="7"/>
  </r>
  <r>
    <x v="0"/>
    <x v="5"/>
    <x v="7"/>
    <s v="Western Asia"/>
    <x v="10"/>
    <s v="Syrian Arab Republic"/>
    <n v="5"/>
    <n v="0"/>
    <n v="5"/>
    <n v="11"/>
    <n v="1"/>
    <n v="3"/>
    <x v="2"/>
    <x v="4"/>
    <x v="1"/>
    <s v="Unspecified roadway in Acıgöl, Nevsehir, Türkiye"/>
    <s v="IOM Türkiye"/>
    <s v="38.550109, 34.508887"/>
    <x v="11"/>
  </r>
  <r>
    <x v="0"/>
    <x v="5"/>
    <x v="7"/>
    <s v="Mixed"/>
    <x v="2"/>
    <s v="Unknown"/>
    <n v="0"/>
    <n v="100"/>
    <n v="100"/>
    <n v="3"/>
    <n v="0"/>
    <n v="0"/>
    <x v="0"/>
    <x v="3"/>
    <x v="6"/>
    <s v="Unspecified location off the coast of Libya"/>
    <s v="Alarm Phone"/>
    <s v="32.927838556, 12.35075364"/>
    <x v="2"/>
  </r>
  <r>
    <x v="0"/>
    <x v="5"/>
    <x v="7"/>
    <s v="Sub-Saharan Africa (P)"/>
    <x v="14"/>
    <s v="Unknown"/>
    <n v="2"/>
    <n v="0"/>
    <n v="2"/>
    <n v="0"/>
    <n v="0"/>
    <n v="2"/>
    <x v="0"/>
    <x v="1"/>
    <x v="1"/>
    <s v="Douala, Cameroon"/>
    <s v="Mixed Migration Monitoring Mechanism Initiative (4Mi)"/>
    <s v="9.766009, 4.048575"/>
    <x v="17"/>
  </r>
  <r>
    <x v="0"/>
    <x v="5"/>
    <x v="7"/>
    <s v="Sub-Saharan Africa (P)"/>
    <x v="8"/>
    <s v="Unknown"/>
    <n v="2"/>
    <n v="0"/>
    <n v="2"/>
    <n v="0"/>
    <n v="1"/>
    <n v="1"/>
    <x v="2"/>
    <x v="0"/>
    <x v="9"/>
    <s v="Sabha, Libya"/>
    <s v="Mixed Migration Monitoring Mechanism Initiative (4Mi)"/>
    <s v="26.976091, 14.460981"/>
    <x v="9"/>
  </r>
  <r>
    <x v="0"/>
    <x v="5"/>
    <x v="7"/>
    <s v="Sub-Saharan Africa (P)"/>
    <x v="8"/>
    <s v="Unknown"/>
    <n v="1"/>
    <n v="0"/>
    <n v="1"/>
    <n v="0"/>
    <n v="0"/>
    <n v="1"/>
    <x v="0"/>
    <x v="5"/>
    <x v="9"/>
    <s v="Qatrun, Libya"/>
    <s v="Mixed Migration Monitoring Mechanism Initiative (4Mi)"/>
    <s v="24.930345, 14.633885"/>
    <x v="9"/>
  </r>
  <r>
    <x v="0"/>
    <x v="5"/>
    <x v="7"/>
    <s v="Sub-Saharan Africa (P)"/>
    <x v="8"/>
    <s v="Unknown"/>
    <n v="1"/>
    <n v="0"/>
    <n v="1"/>
    <n v="0"/>
    <n v="1"/>
    <n v="0"/>
    <x v="2"/>
    <x v="0"/>
    <x v="9"/>
    <s v="Ghadames, Libya"/>
    <s v="Mixed Migration Monitoring Mechanism Initiative (4Mi)"/>
    <s v="30.112958, 9.48592"/>
    <x v="9"/>
  </r>
  <r>
    <x v="0"/>
    <x v="5"/>
    <x v="7"/>
    <s v="Latin America / Caribbean (P)"/>
    <x v="7"/>
    <s v="Unknown"/>
    <n v="1"/>
    <n v="0"/>
    <n v="1"/>
    <n v="0"/>
    <n v="0"/>
    <n v="1"/>
    <x v="0"/>
    <x v="0"/>
    <x v="0"/>
    <s v="Ranch near El Saucito, Coahuila, Mexico"/>
    <s v="Zócalo, Super Channel 12"/>
    <s v="28.5130277, -100.4550796"/>
    <x v="7"/>
  </r>
  <r>
    <x v="0"/>
    <x v="5"/>
    <x v="7"/>
    <s v="Southern Asia (P)"/>
    <x v="5"/>
    <s v="Unknown"/>
    <n v="3"/>
    <n v="0"/>
    <n v="3"/>
    <n v="0"/>
    <n v="2"/>
    <n v="1"/>
    <x v="3"/>
    <x v="0"/>
    <x v="1"/>
    <s v="Ardabil Province, Iran"/>
    <s v="Mixed Migration Monitoring Mechanism Initiative (4Mi)"/>
    <s v="39.116741, 47.34407"/>
    <x v="6"/>
  </r>
  <r>
    <x v="0"/>
    <x v="5"/>
    <x v="7"/>
    <s v="Central America"/>
    <x v="7"/>
    <s v="Honduras"/>
    <n v="1"/>
    <n v="1"/>
    <n v="2"/>
    <n v="0"/>
    <n v="2"/>
    <n v="1"/>
    <x v="2"/>
    <x v="3"/>
    <x v="0"/>
    <s v="Río Bravo near Piedras Negras, Coahuila, Mexico"/>
    <s v="US Border Patrol, Zócalo, GMN Noticias"/>
    <s v="28.710228242, -100.50974047"/>
    <x v="7"/>
  </r>
  <r>
    <x v="0"/>
    <x v="5"/>
    <x v="7"/>
    <s v="Central America"/>
    <x v="0"/>
    <s v="Guatemala"/>
    <n v="1"/>
    <n v="0"/>
    <n v="1"/>
    <n v="0"/>
    <n v="0"/>
    <n v="1"/>
    <x v="0"/>
    <x v="2"/>
    <x v="0"/>
    <s v="Ranch north of the Falfurrias Border Patrol Checkpoint on U.S. Highway 281, Brooks County, Texas, USA"/>
    <s v="Brooks County Sheriff's Office via Breitbart News"/>
    <s v="27.049847012, -98.168535617"/>
    <x v="0"/>
  </r>
  <r>
    <x v="0"/>
    <x v="5"/>
    <x v="7"/>
    <s v="Unknown"/>
    <x v="1"/>
    <s v="Unknown"/>
    <n v="0"/>
    <n v="1"/>
    <n v="1"/>
    <n v="21"/>
    <n v="0"/>
    <n v="0"/>
    <x v="0"/>
    <x v="3"/>
    <x v="12"/>
    <s v="River Drina, between Serbia and Bosnia and Herzegovina, close to Banja Koviljača"/>
    <s v="Watch the Med, Ministry of Internal Affairs of Una-Sana Canton "/>
    <s v="44.521422309, 19.156523183"/>
    <x v="13"/>
  </r>
  <r>
    <x v="0"/>
    <x v="5"/>
    <x v="7"/>
    <s v="Sub-Saharan Africa (P)"/>
    <x v="11"/>
    <s v="Unknown"/>
    <n v="1"/>
    <n v="0"/>
    <n v="1"/>
    <n v="0"/>
    <n v="0"/>
    <n v="1"/>
    <x v="2"/>
    <x v="5"/>
    <x v="1"/>
    <s v="Bamako, Mali"/>
    <s v="Mixed Migration Monitoring Mechanism Initiative (4Mi)"/>
    <s v="-7.995856, 12.617282"/>
    <x v="14"/>
  </r>
  <r>
    <x v="0"/>
    <x v="5"/>
    <x v="7"/>
    <s v="Unknown"/>
    <x v="8"/>
    <s v="Unknown"/>
    <n v="1"/>
    <n v="0"/>
    <n v="1"/>
    <n v="0"/>
    <n v="0"/>
    <n v="1"/>
    <x v="0"/>
    <x v="2"/>
    <x v="9"/>
    <s v="Unspecified location in the Sahara Desert, Libya"/>
    <s v="Mixed Migration Monitoring Mechanism Initiative (4Mi)"/>
    <s v="25.29115, 13.766789"/>
    <x v="9"/>
  </r>
  <r>
    <x v="0"/>
    <x v="5"/>
    <x v="7"/>
    <s v="Sub-Saharan Africa (P)"/>
    <x v="11"/>
    <s v="Unknown"/>
    <n v="2"/>
    <n v="0"/>
    <n v="2"/>
    <n v="0"/>
    <n v="1"/>
    <n v="1"/>
    <x v="2"/>
    <x v="0"/>
    <x v="1"/>
    <s v="Zegoua, Mali"/>
    <s v="Mixed Migration Monitoring Mechanism Initiative (4Mi)"/>
    <s v="-5.651178, 10.483254"/>
    <x v="14"/>
  </r>
  <r>
    <x v="0"/>
    <x v="5"/>
    <x v="7"/>
    <s v="Central America"/>
    <x v="0"/>
    <s v="Honduras"/>
    <n v="2"/>
    <n v="0"/>
    <n v="2"/>
    <n v="0"/>
    <n v="0"/>
    <n v="1"/>
    <x v="0"/>
    <x v="0"/>
    <x v="0"/>
    <s v="Ranch south of the Falfurrias Border Patrol Checkpoint on U.S. Highway 281, near Encino, Brooks County, Texas, USA"/>
    <s v="Brooks County Sheriff's Office via Breitbart News"/>
    <s v="26.982052175, -98.096525608"/>
    <x v="0"/>
  </r>
  <r>
    <x v="0"/>
    <x v="5"/>
    <x v="7"/>
    <s v="Southern Asia (P)"/>
    <x v="4"/>
    <s v="Unknown"/>
    <n v="1"/>
    <n v="0"/>
    <n v="1"/>
    <n v="0"/>
    <n v="1"/>
    <n v="0"/>
    <x v="0"/>
    <x v="0"/>
    <x v="1"/>
    <s v="Rakhine State, Myanmar"/>
    <s v="Mixed Migration Monitoring Mechanism Initiative (4Mi)"/>
    <s v="21.060399, 92.630156"/>
    <x v="5"/>
  </r>
  <r>
    <x v="0"/>
    <x v="5"/>
    <x v="7"/>
    <s v="Latin America / Caribbean (P)"/>
    <x v="0"/>
    <s v="Unknown"/>
    <n v="1"/>
    <n v="0"/>
    <n v="1"/>
    <n v="0"/>
    <n v="0"/>
    <n v="0"/>
    <x v="0"/>
    <x v="3"/>
    <x v="0"/>
    <s v="Río Bravo, near Havana, Hidalgo County, Texas, USA"/>
    <s v="US Border Patrol"/>
    <s v="26.226310823, -98.516633819"/>
    <x v="0"/>
  </r>
  <r>
    <x v="0"/>
    <x v="5"/>
    <x v="7"/>
    <s v="Northern Africa (P)"/>
    <x v="2"/>
    <s v="Unknown"/>
    <n v="1"/>
    <n v="3"/>
    <n v="4"/>
    <n v="7"/>
    <n v="0"/>
    <n v="1"/>
    <x v="0"/>
    <x v="3"/>
    <x v="5"/>
    <s v="Off the coast of La Línea de la Concepción, Cádiz, Spain (Gibraltar Strait)"/>
    <s v="Canal Sur, El Foro de Ceuta"/>
    <s v="36.155426017, -5.296389511"/>
    <x v="2"/>
  </r>
  <r>
    <x v="0"/>
    <x v="5"/>
    <x v="7"/>
    <s v="Central America"/>
    <x v="0"/>
    <s v="Guatemala"/>
    <n v="1"/>
    <n v="0"/>
    <n v="1"/>
    <n v="0"/>
    <n v="0"/>
    <n v="1"/>
    <x v="0"/>
    <x v="2"/>
    <x v="0"/>
    <s v="Pima Country Office of the Medical Examiner jurisdiction, Arizona, USA (see coordinates for exact location)"/>
    <s v="Pima County Office of the Medical Examiner (PCOME)"/>
    <s v="31.975983, -112.126617"/>
    <x v="0"/>
  </r>
  <r>
    <x v="0"/>
    <x v="5"/>
    <x v="8"/>
    <s v="Sub-Saharan Africa (P)"/>
    <x v="11"/>
    <s v="Unknown"/>
    <n v="1"/>
    <n v="0"/>
    <n v="1"/>
    <n v="0"/>
    <n v="0"/>
    <n v="1"/>
    <x v="0"/>
    <x v="0"/>
    <x v="9"/>
    <s v="Agadez, Niger"/>
    <s v="Mixed Migration Monitoring Mechanism Initiative (4Mi)"/>
    <s v="16.97314, 7.98974"/>
    <x v="14"/>
  </r>
  <r>
    <x v="0"/>
    <x v="5"/>
    <x v="8"/>
    <s v="Unknown"/>
    <x v="14"/>
    <s v="Unknown"/>
    <n v="1"/>
    <n v="0"/>
    <n v="1"/>
    <n v="0"/>
    <n v="0"/>
    <n v="1"/>
    <x v="0"/>
    <x v="5"/>
    <x v="1"/>
    <s v="Ndjamena, Chad"/>
    <s v="Mixed Migration Monitoring Mechanism Initiative (4Mi)"/>
    <s v="12.11316, 15.04912"/>
    <x v="17"/>
  </r>
  <r>
    <x v="0"/>
    <x v="5"/>
    <x v="7"/>
    <s v="Sub-Saharan Africa (P)"/>
    <x v="8"/>
    <s v="Unknown"/>
    <n v="2"/>
    <n v="0"/>
    <n v="2"/>
    <n v="0"/>
    <n v="2"/>
    <n v="0"/>
    <x v="0"/>
    <x v="0"/>
    <x v="9"/>
    <s v="Unspecified location in the Sahara Desert, Libya"/>
    <s v="Mixed Migration Monitoring Mechanism Initiative (4Mi)"/>
    <s v="25.29115, 13.766789"/>
    <x v="9"/>
  </r>
  <r>
    <x v="0"/>
    <x v="5"/>
    <x v="7"/>
    <s v="Central America"/>
    <x v="0"/>
    <s v="Mexico"/>
    <n v="1"/>
    <n v="0"/>
    <n v="1"/>
    <n v="0"/>
    <n v="0"/>
    <n v="1"/>
    <x v="0"/>
    <x v="2"/>
    <x v="0"/>
    <s v="Pima Country Office of the Medical Examiner jurisdiction, Arizona, USA (see coordinates for exact location)"/>
    <s v="Pima County Office of the Medical Examiner (PCOME)"/>
    <s v="31.7549, -111.3573"/>
    <x v="0"/>
  </r>
  <r>
    <x v="0"/>
    <x v="5"/>
    <x v="7"/>
    <s v="Caribbean"/>
    <x v="7"/>
    <s v="Dominican Republic"/>
    <n v="1"/>
    <n v="0"/>
    <n v="1"/>
    <n v="0"/>
    <n v="0"/>
    <n v="1"/>
    <x v="0"/>
    <x v="3"/>
    <x v="0"/>
    <s v="Río Bravo, near International Bridge III, Nuevo Laredo, Tamaulipas, Mexico"/>
    <s v="Líder"/>
    <s v="27.596688407, -99.537284533"/>
    <x v="7"/>
  </r>
  <r>
    <x v="0"/>
    <x v="5"/>
    <x v="7"/>
    <s v="Central America"/>
    <x v="7"/>
    <s v="Honduras"/>
    <n v="1"/>
    <n v="0"/>
    <n v="1"/>
    <n v="0"/>
    <n v="0"/>
    <n v="1"/>
    <x v="0"/>
    <x v="3"/>
    <x v="0"/>
    <s v="Río Bravo, near Piedras Negras, Coahuila, Mexico"/>
    <s v="Tiempo"/>
    <s v="28.693672862, -100.510521798"/>
    <x v="7"/>
  </r>
  <r>
    <x v="0"/>
    <x v="5"/>
    <x v="7"/>
    <s v="Southern Asia"/>
    <x v="1"/>
    <s v="Bangladesh"/>
    <n v="1"/>
    <n v="0"/>
    <n v="1"/>
    <n v="13"/>
    <n v="0"/>
    <n v="1"/>
    <x v="0"/>
    <x v="4"/>
    <x v="12"/>
    <s v="Near Negotino, North Macedonia, on the highway from Gevgelija to Skopje"/>
    <s v="IOM North Macedonia"/>
    <s v="41.502661205, 22.090889878"/>
    <x v="13"/>
  </r>
  <r>
    <x v="0"/>
    <x v="5"/>
    <x v="7"/>
    <s v="Latin America / Caribbean (P)"/>
    <x v="0"/>
    <s v="Unknown"/>
    <n v="1"/>
    <n v="0"/>
    <n v="1"/>
    <n v="0"/>
    <n v="0"/>
    <n v="0"/>
    <x v="0"/>
    <x v="0"/>
    <x v="0"/>
    <s v="Pima Country Office of the Medical Examiner jurisdiction, Arizona, USA (see coordinates for exact location)"/>
    <s v="Pima County Office of the Medical Examiner (PCOME)"/>
    <s v="31.7549, -111.3573"/>
    <x v="0"/>
  </r>
  <r>
    <x v="0"/>
    <x v="5"/>
    <x v="7"/>
    <s v="Central America"/>
    <x v="0"/>
    <s v="Mexico"/>
    <n v="1"/>
    <n v="0"/>
    <n v="1"/>
    <n v="1"/>
    <n v="1"/>
    <n v="0"/>
    <x v="0"/>
    <x v="2"/>
    <x v="0"/>
    <s v="Ranch in Dimmit County, Texas, USA"/>
    <s v="Zócalo, Breitbart"/>
    <s v="28.4116514, -99.8124935"/>
    <x v="0"/>
  </r>
  <r>
    <x v="0"/>
    <x v="5"/>
    <x v="7"/>
    <s v="Latin America / Caribbean (P)"/>
    <x v="0"/>
    <s v="Unknown"/>
    <n v="1"/>
    <n v="0"/>
    <n v="1"/>
    <n v="0"/>
    <n v="0"/>
    <n v="0"/>
    <x v="0"/>
    <x v="3"/>
    <x v="0"/>
    <s v="Río Bravo, near Mission, Hidalgo County, Texas, USA"/>
    <s v="US Border Patrol"/>
    <s v="26.166658691, -98.337147645"/>
    <x v="0"/>
  </r>
  <r>
    <x v="0"/>
    <x v="5"/>
    <x v="7"/>
    <s v="Latin America / Caribbean (P)"/>
    <x v="0"/>
    <s v="Unknown"/>
    <n v="1"/>
    <n v="0"/>
    <n v="1"/>
    <n v="0"/>
    <n v="0"/>
    <n v="0"/>
    <x v="0"/>
    <x v="0"/>
    <x v="0"/>
    <s v="Ranch in Kenedy County, Texas, USA"/>
    <s v="US Border Patrol"/>
    <s v="26.8697147, -97.6982272"/>
    <x v="0"/>
  </r>
  <r>
    <x v="0"/>
    <x v="5"/>
    <x v="7"/>
    <s v="Southern Asia (P)"/>
    <x v="4"/>
    <s v="Unknown"/>
    <n v="6"/>
    <n v="0"/>
    <n v="6"/>
    <n v="0"/>
    <n v="1"/>
    <n v="2"/>
    <x v="2"/>
    <x v="0"/>
    <x v="1"/>
    <s v="In the forest, Pattani Province, Thailand"/>
    <s v="Mixed Migration Monitoring Mechanism Initiative (4Mi)"/>
    <s v="6.628644, 101.390831"/>
    <x v="5"/>
  </r>
  <r>
    <x v="0"/>
    <x v="5"/>
    <x v="7"/>
    <s v="Unknown"/>
    <x v="5"/>
    <s v="Unknown"/>
    <n v="3"/>
    <n v="0"/>
    <n v="3"/>
    <n v="0"/>
    <n v="1"/>
    <n v="2"/>
    <x v="3"/>
    <x v="0"/>
    <x v="1"/>
    <s v="Khulna Division, Bangladesh"/>
    <s v="Mixed Migration Monitoring Mechanism Initiative (4Mi)"/>
    <s v="22.461445, 89.049116"/>
    <x v="6"/>
  </r>
  <r>
    <x v="0"/>
    <x v="5"/>
    <x v="7"/>
    <s v="Southern Asia (P)"/>
    <x v="4"/>
    <s v="Unknown"/>
    <n v="2"/>
    <n v="0"/>
    <n v="2"/>
    <n v="0"/>
    <n v="1"/>
    <n v="1"/>
    <x v="3"/>
    <x v="0"/>
    <x v="1"/>
    <s v="Bangkok, Thailand"/>
    <s v="Mixed Migration Monitoring Mechanism Initiative (4Mi)"/>
    <s v="13.758642, 100.839648"/>
    <x v="5"/>
  </r>
  <r>
    <x v="0"/>
    <x v="5"/>
    <x v="7"/>
    <s v="Southern Asia (P)"/>
    <x v="5"/>
    <s v="Unknown"/>
    <n v="2"/>
    <n v="0"/>
    <n v="2"/>
    <n v="0"/>
    <n v="1"/>
    <n v="1"/>
    <x v="2"/>
    <x v="2"/>
    <x v="1"/>
    <s v="Ardabil Province, Iran"/>
    <s v="Mixed Migration Monitoring Mechanism Initiative (4Mi)"/>
    <s v="39.290487, 47.427454"/>
    <x v="6"/>
  </r>
  <r>
    <x v="0"/>
    <x v="5"/>
    <x v="7"/>
    <s v="Southern Asia (P)"/>
    <x v="5"/>
    <s v="Unknown"/>
    <n v="2"/>
    <n v="0"/>
    <n v="2"/>
    <n v="0"/>
    <n v="0"/>
    <n v="0"/>
    <x v="0"/>
    <x v="0"/>
    <x v="1"/>
    <s v="Tehran, Iran"/>
    <s v="Mixed Migration Monitoring Mechanism Initiative (4Mi)"/>
    <s v="35.732116, 51.144003"/>
    <x v="6"/>
  </r>
  <r>
    <x v="0"/>
    <x v="5"/>
    <x v="7"/>
    <s v="Southern Asia"/>
    <x v="1"/>
    <s v="Afghanistan"/>
    <n v="1"/>
    <n v="0"/>
    <n v="1"/>
    <n v="11"/>
    <n v="1"/>
    <n v="0"/>
    <x v="0"/>
    <x v="4"/>
    <x v="12"/>
    <s v="Kupa River, near Slatina Pokupska (E of Karlovac, W of Sisak), Croatia "/>
    <s v="Police Administration Sisak-Moslavina County, Croatian National Radio Television (HRT) via IOM Croatia"/>
    <s v="45.48202952, 16.004001167"/>
    <x v="13"/>
  </r>
  <r>
    <x v="0"/>
    <x v="5"/>
    <x v="7"/>
    <s v="Latin America / Caribbean (P)"/>
    <x v="0"/>
    <s v="Unknown"/>
    <n v="1"/>
    <n v="0"/>
    <n v="1"/>
    <n v="0"/>
    <n v="1"/>
    <n v="0"/>
    <x v="0"/>
    <x v="0"/>
    <x v="0"/>
    <s v="Pima Country Office of the Medical Examiner jurisdiction, Arizona, USA (see coordinates for exact location)"/>
    <s v="Pima County Office of the Medical Examiner (PCOME)"/>
    <s v="31.58733, -111.73503"/>
    <x v="0"/>
  </r>
  <r>
    <x v="0"/>
    <x v="5"/>
    <x v="7"/>
    <s v="Sub-Saharan Africa (P)"/>
    <x v="8"/>
    <s v="Unknown"/>
    <n v="2"/>
    <n v="0"/>
    <n v="2"/>
    <n v="0"/>
    <n v="1"/>
    <n v="1"/>
    <x v="3"/>
    <x v="0"/>
    <x v="1"/>
    <s v="Tripoli, Libya"/>
    <s v="Mixed Migration Monitoring Mechanism Initiative (4Mi)"/>
    <s v="32.89534, 13.18105"/>
    <x v="9"/>
  </r>
  <r>
    <x v="0"/>
    <x v="5"/>
    <x v="7"/>
    <s v="Sub-Saharan Africa (P)"/>
    <x v="8"/>
    <s v="Unknown"/>
    <n v="2"/>
    <n v="0"/>
    <n v="2"/>
    <n v="0"/>
    <n v="1"/>
    <n v="1"/>
    <x v="3"/>
    <x v="0"/>
    <x v="9"/>
    <s v="Bani Walid, Libya"/>
    <s v="Mixed Migration Monitoring Mechanism Initiative (4Mi)"/>
    <s v="31.76402, 14.03511"/>
    <x v="9"/>
  </r>
  <r>
    <x v="0"/>
    <x v="5"/>
    <x v="7"/>
    <s v="Mixed"/>
    <x v="1"/>
    <s v="Egypt,Pakistan"/>
    <n v="6"/>
    <n v="0"/>
    <n v="6"/>
    <n v="10"/>
    <n v="0"/>
    <n v="6"/>
    <x v="0"/>
    <x v="4"/>
    <x v="1"/>
    <s v="Near Loutra, Alexandroupoli, Greece"/>
    <s v="IOM Greece"/>
    <s v="40.8627948, 26.0336872"/>
    <x v="13"/>
  </r>
  <r>
    <x v="0"/>
    <x v="5"/>
    <x v="7"/>
    <s v="Northern Africa"/>
    <x v="2"/>
    <s v="Tunisia"/>
    <n v="1"/>
    <n v="0"/>
    <n v="1"/>
    <n v="18"/>
    <n v="0"/>
    <n v="0"/>
    <x v="0"/>
    <x v="3"/>
    <x v="6"/>
    <s v="Off the coast of Sfax, Tunisia"/>
    <s v="Tunis Webdo, Xinhua"/>
    <s v="34.79485739, 11.066638902"/>
    <x v="2"/>
  </r>
  <r>
    <x v="2"/>
    <x v="5"/>
    <x v="7"/>
    <s v="Mixed"/>
    <x v="2"/>
    <s v="Morocco,Somalia,Unknown"/>
    <n v="16"/>
    <n v="24"/>
    <n v="40"/>
    <n v="64"/>
    <n v="1"/>
    <n v="2"/>
    <x v="3"/>
    <x v="3"/>
    <x v="6"/>
    <s v="Off the coast of Al-Khums, Libya"/>
    <s v="IOM Libya, UNHCR, MSF"/>
    <s v="33.18602507, 14.631463371"/>
    <x v="2"/>
  </r>
  <r>
    <x v="0"/>
    <x v="5"/>
    <x v="7"/>
    <s v="Central America"/>
    <x v="0"/>
    <s v="Mexico"/>
    <n v="1"/>
    <n v="0"/>
    <n v="1"/>
    <n v="0"/>
    <n v="0"/>
    <n v="1"/>
    <x v="0"/>
    <x v="2"/>
    <x v="0"/>
    <s v="Pima Country Office of the Medical Examiner jurisdiction, Arizona, USA (see coordinates for exact location)"/>
    <s v="Pima County Office of the Medical Examiner (PCOME)"/>
    <s v="31.9473, -111.36"/>
    <x v="0"/>
  </r>
  <r>
    <x v="0"/>
    <x v="5"/>
    <x v="7"/>
    <s v="Central America"/>
    <x v="7"/>
    <s v="Honduras"/>
    <n v="1"/>
    <n v="0"/>
    <n v="1"/>
    <n v="0"/>
    <n v="0"/>
    <n v="1"/>
    <x v="0"/>
    <x v="0"/>
    <x v="1"/>
    <s v="Ciudad Nicolás Romero, State of Mexico, Mexico"/>
    <s v="La Tribuna, Abriendo Brecha TV"/>
    <s v="19.6162033, -99.3001181"/>
    <x v="7"/>
  </r>
  <r>
    <x v="0"/>
    <x v="5"/>
    <x v="7"/>
    <s v="Central America"/>
    <x v="7"/>
    <s v="Honduras"/>
    <n v="1"/>
    <n v="0"/>
    <n v="1"/>
    <n v="0"/>
    <n v="0"/>
    <n v="1"/>
    <x v="0"/>
    <x v="3"/>
    <x v="0"/>
    <s v="Río Bravo, near congregación Los Rodríguez, Piedras Negras, Coahuila, Mexico"/>
    <s v="Zócalo, SuperChannel12"/>
    <s v="28.720081978, -100.508130855"/>
    <x v="7"/>
  </r>
  <r>
    <x v="2"/>
    <x v="5"/>
    <x v="7"/>
    <s v="Unknown"/>
    <x v="2"/>
    <s v="Côte d'Ivoire,Mali,Unknown"/>
    <n v="0"/>
    <n v="7"/>
    <n v="7"/>
    <n v="100"/>
    <n v="0"/>
    <n v="5"/>
    <x v="0"/>
    <x v="3"/>
    <x v="6"/>
    <s v="Unspecified location off the coast of Libya"/>
    <s v="IOM Italy, Mediterranea Saving Humans"/>
    <s v="34.074975532, 14.804481899"/>
    <x v="2"/>
  </r>
  <r>
    <x v="0"/>
    <x v="5"/>
    <x v="7"/>
    <s v="South America"/>
    <x v="12"/>
    <s v="Venezuela (Bolivarian Republic of)"/>
    <n v="1"/>
    <n v="0"/>
    <n v="1"/>
    <n v="0"/>
    <n v="0"/>
    <n v="1"/>
    <x v="0"/>
    <x v="1"/>
    <x v="1"/>
    <s v="Jumped from Zámbiza bridge, north of Quito, Ecuador, while en route to Guayaquil, Ecuador"/>
    <s v="El Universo, Metro Ecuador"/>
    <s v="-0.1459438, -78.4452592"/>
    <x v="15"/>
  </r>
  <r>
    <x v="0"/>
    <x v="5"/>
    <x v="7"/>
    <s v="Latin America / Caribbean (P)"/>
    <x v="0"/>
    <s v="Unknown"/>
    <n v="1"/>
    <n v="0"/>
    <n v="1"/>
    <n v="0"/>
    <n v="0"/>
    <n v="1"/>
    <x v="0"/>
    <x v="2"/>
    <x v="0"/>
    <s v="Ranch in Dimmit County, Texas, USA"/>
    <s v="SuperChannel12, Zócalo"/>
    <s v="28.4116514, -99.8124935"/>
    <x v="0"/>
  </r>
  <r>
    <x v="2"/>
    <x v="5"/>
    <x v="7"/>
    <s v="Mixed"/>
    <x v="8"/>
    <s v="Bangladesh,Mixed"/>
    <n v="1"/>
    <n v="22"/>
    <n v="23"/>
    <n v="9"/>
    <n v="0"/>
    <n v="3"/>
    <x v="0"/>
    <x v="3"/>
    <x v="10"/>
    <s v="65km north of Dakhla, Western Sahara Territory  - en route to the Canary Islands,65km north of Dakhla, Western Sahara Territory - en route to the Canary Islands"/>
    <s v="Alarm Phone, Dakhla News, Hespress, Alyaoum 24 "/>
    <s v="24.781866727, -16.246628179"/>
    <x v="9"/>
  </r>
  <r>
    <x v="0"/>
    <x v="5"/>
    <x v="7"/>
    <s v="Central America"/>
    <x v="0"/>
    <s v="Guatemala"/>
    <n v="1"/>
    <n v="0"/>
    <n v="1"/>
    <n v="0"/>
    <n v="0"/>
    <n v="1"/>
    <x v="0"/>
    <x v="2"/>
    <x v="0"/>
    <s v="Pima Country Office of the Medical Examiner jurisdiction, Arizona, USA (see coordinates for exact location)"/>
    <s v="Pima County Office of the Medical Examiner (PCOME)"/>
    <s v="31.54398, -111.30734"/>
    <x v="0"/>
  </r>
  <r>
    <x v="0"/>
    <x v="5"/>
    <x v="7"/>
    <s v="South America"/>
    <x v="12"/>
    <s v="Venezuela (Bolivarian Republic of)"/>
    <n v="1"/>
    <n v="0"/>
    <n v="1"/>
    <n v="2"/>
    <n v="0"/>
    <n v="1"/>
    <x v="0"/>
    <x v="4"/>
    <x v="1"/>
    <s v="Road near puente Helicoidal, Calarcá, Quindío, Colombia - en route to Cali"/>
    <s v="La Crónica del Quindío, Minuto 30"/>
    <s v="4.526179753, -75.635161398"/>
    <x v="15"/>
  </r>
  <r>
    <x v="0"/>
    <x v="5"/>
    <x v="7"/>
    <s v="Eastern Africa (P)"/>
    <x v="6"/>
    <s v="Unknown"/>
    <n v="6"/>
    <n v="0"/>
    <n v="6"/>
    <n v="26"/>
    <n v="0"/>
    <n v="6"/>
    <x v="0"/>
    <x v="4"/>
    <x v="1"/>
    <s v="Bosaso, Somalia"/>
    <s v="IOM Somalia"/>
    <s v="11.2755407, 49.1878994"/>
    <x v="8"/>
  </r>
  <r>
    <x v="0"/>
    <x v="5"/>
    <x v="7"/>
    <s v="Eastern Africa (P)"/>
    <x v="6"/>
    <s v="Unknown"/>
    <n v="4"/>
    <n v="0"/>
    <n v="4"/>
    <n v="32"/>
    <n v="0"/>
    <n v="4"/>
    <x v="0"/>
    <x v="1"/>
    <x v="1"/>
    <s v="Hingaloola, Sanaag region, Somalia"/>
    <s v="IOM Somalia"/>
    <s v="10.3938218, 47.7637565"/>
    <x v="8"/>
  </r>
  <r>
    <x v="0"/>
    <x v="5"/>
    <x v="7"/>
    <s v="South America"/>
    <x v="12"/>
    <s v="Venezuela (Bolivarian Republic of)"/>
    <n v="1"/>
    <n v="0"/>
    <n v="1"/>
    <n v="0"/>
    <n v="0"/>
    <n v="1"/>
    <x v="0"/>
    <x v="5"/>
    <x v="1"/>
    <s v="Open Field, Comuneros of Valdivia, Ecuador, Ecuador-Colombia Border"/>
    <s v="Diario las Americas"/>
    <s v="1.108481235, -78.285248756"/>
    <x v="15"/>
  </r>
  <r>
    <x v="0"/>
    <x v="5"/>
    <x v="8"/>
    <s v="Northern Africa"/>
    <x v="2"/>
    <s v="Morocco"/>
    <n v="1"/>
    <n v="0"/>
    <n v="1"/>
    <n v="0"/>
    <n v="0"/>
    <n v="1"/>
    <x v="2"/>
    <x v="5"/>
    <x v="5"/>
    <s v="Port of Ceuta, Spain"/>
    <s v="El Faro de Ceuta"/>
    <s v="35.8933505, -5.3209666"/>
    <x v="2"/>
  </r>
  <r>
    <x v="0"/>
    <x v="5"/>
    <x v="8"/>
    <s v="Sub-Saharan Africa (P)"/>
    <x v="8"/>
    <s v="Unknown"/>
    <n v="11"/>
    <n v="0"/>
    <n v="11"/>
    <n v="3"/>
    <n v="0"/>
    <n v="0"/>
    <x v="0"/>
    <x v="4"/>
    <x v="9"/>
    <s v="400km north of Bordj Badji Mokhtar, en route to Reggane, Adrar, Algeria"/>
    <s v="El Watan, Réflexion, ALG24"/>
    <s v="24.404460354, -0.316673173"/>
    <x v="9"/>
  </r>
  <r>
    <x v="0"/>
    <x v="5"/>
    <x v="8"/>
    <s v="Unknown"/>
    <x v="4"/>
    <s v="Unknown"/>
    <n v="3"/>
    <n v="0"/>
    <n v="3"/>
    <n v="0"/>
    <n v="2"/>
    <n v="1"/>
    <x v="2"/>
    <x v="0"/>
    <x v="1"/>
    <s v="Bangkok, Thailand"/>
    <s v="Mixed Migration Monitoring Mechanism Initiative (4Mi)"/>
    <s v="13.747905, 100.438095"/>
    <x v="5"/>
  </r>
  <r>
    <x v="0"/>
    <x v="5"/>
    <x v="8"/>
    <s v="Latin America / Caribbean (P)"/>
    <x v="0"/>
    <s v="Unknown"/>
    <n v="1"/>
    <n v="0"/>
    <n v="1"/>
    <n v="0"/>
    <n v="0"/>
    <n v="0"/>
    <x v="0"/>
    <x v="3"/>
    <x v="0"/>
    <s v="American Canal near El Paso, El Paso County, Texas, USA"/>
    <s v="US Border Patrol"/>
    <s v="31.751634696, -106.492510925"/>
    <x v="0"/>
  </r>
  <r>
    <x v="0"/>
    <x v="5"/>
    <x v="8"/>
    <s v="Eastern Africa (P)"/>
    <x v="6"/>
    <s v="Unknown"/>
    <n v="2"/>
    <n v="0"/>
    <n v="2"/>
    <n v="0"/>
    <n v="0"/>
    <n v="2"/>
    <x v="0"/>
    <x v="0"/>
    <x v="1"/>
    <s v="Tadjoura, Djibouti"/>
    <s v="Mixed Migration Monitoring Mechanism Initiative (4Mi)"/>
    <s v="11.790683, 42.883085"/>
    <x v="8"/>
  </r>
  <r>
    <x v="0"/>
    <x v="5"/>
    <x v="8"/>
    <s v="Western / Southern Asia (P)"/>
    <x v="10"/>
    <s v="Unknown"/>
    <n v="1"/>
    <n v="0"/>
    <n v="1"/>
    <n v="0"/>
    <n v="0"/>
    <n v="1"/>
    <x v="0"/>
    <x v="3"/>
    <x v="13"/>
    <s v="Irrigation canal near Evros/Meriç river, Yenikarpuzlu, İpsala, Edirne, Türkiye"/>
    <s v="EASO Social Media Monitoring Reports, Hurriyet, CNN Türk"/>
    <s v="40.847612997, 26.223870566"/>
    <x v="11"/>
  </r>
  <r>
    <x v="0"/>
    <x v="5"/>
    <x v="8"/>
    <s v="Latin America / Caribbean (P)"/>
    <x v="7"/>
    <s v="Unknown"/>
    <n v="1"/>
    <n v="0"/>
    <n v="1"/>
    <n v="0"/>
    <n v="0"/>
    <n v="1"/>
    <x v="0"/>
    <x v="4"/>
    <x v="1"/>
    <s v="Train tracks near Santa Ana Chiautempan, Tlaxcala, Mexico"/>
    <s v="Puebla Roja"/>
    <s v="19.314037774, -98.190767327"/>
    <x v="7"/>
  </r>
  <r>
    <x v="0"/>
    <x v="5"/>
    <x v="8"/>
    <s v="Northern Africa"/>
    <x v="2"/>
    <s v="Algeria"/>
    <n v="0"/>
    <n v="15"/>
    <n v="15"/>
    <n v="2"/>
    <n v="0"/>
    <n v="0"/>
    <x v="0"/>
    <x v="3"/>
    <x v="5"/>
    <s v="40 miles south-east of Cabo de Gata, Almería, Spain - boat departed from Algeria (Alboran Sea)"/>
    <s v="Salvamento Marítimo via eldiario.es, La Voz de Almería, El Watan"/>
    <s v="36.592468318, -1.720397814"/>
    <x v="2"/>
  </r>
  <r>
    <x v="0"/>
    <x v="5"/>
    <x v="8"/>
    <s v="Southern Asia"/>
    <x v="4"/>
    <s v="Myanmar"/>
    <n v="1"/>
    <n v="0"/>
    <n v="1"/>
    <n v="0"/>
    <n v="0"/>
    <n v="1"/>
    <x v="0"/>
    <x v="1"/>
    <x v="1"/>
    <s v="Myanmar-Bangladesh border, near Gundum border town"/>
    <s v="AFP, BDnews24"/>
    <s v="21.191071719, 92.183833394"/>
    <x v="5"/>
  </r>
  <r>
    <x v="0"/>
    <x v="5"/>
    <x v="8"/>
    <s v="Sub-Saharan Africa (P)"/>
    <x v="8"/>
    <s v="Unknown"/>
    <n v="2"/>
    <n v="0"/>
    <n v="2"/>
    <n v="0"/>
    <n v="0"/>
    <n v="2"/>
    <x v="0"/>
    <x v="4"/>
    <x v="9"/>
    <s v="Sahara Desert, Libya, near border with Chad"/>
    <s v="Mixed Migration Monitoring Mechanism Initiative (4Mi)"/>
    <s v="22.796812, 18.193906"/>
    <x v="9"/>
  </r>
  <r>
    <x v="0"/>
    <x v="5"/>
    <x v="8"/>
    <s v="Sub-Saharan Africa (P)"/>
    <x v="11"/>
    <s v="Unknown"/>
    <n v="1"/>
    <n v="0"/>
    <n v="1"/>
    <n v="0"/>
    <n v="0"/>
    <n v="1"/>
    <x v="0"/>
    <x v="5"/>
    <x v="1"/>
    <s v="Sikasso, Mali"/>
    <s v="Mixed Migration Monitoring Mechanism Initiative (4Mi)"/>
    <s v="-5.691763, 11.316677"/>
    <x v="14"/>
  </r>
  <r>
    <x v="0"/>
    <x v="5"/>
    <x v="8"/>
    <s v="Sub-Saharan Africa (P)"/>
    <x v="8"/>
    <s v="Unknown"/>
    <n v="2"/>
    <n v="0"/>
    <n v="2"/>
    <n v="0"/>
    <n v="1"/>
    <n v="1"/>
    <x v="2"/>
    <x v="0"/>
    <x v="9"/>
    <s v="Bani Walid, Libya"/>
    <s v="Mixed Migration Monitoring Mechanism Initiative (4Mi)"/>
    <s v="31.76402, 14.03511"/>
    <x v="9"/>
  </r>
  <r>
    <x v="0"/>
    <x v="5"/>
    <x v="8"/>
    <s v="Sub-Saharan Africa (P)"/>
    <x v="11"/>
    <s v="Unknown"/>
    <n v="1"/>
    <n v="0"/>
    <n v="1"/>
    <n v="0"/>
    <n v="1"/>
    <n v="0"/>
    <x v="0"/>
    <x v="5"/>
    <x v="1"/>
    <s v="Koupela, Burkina Faso"/>
    <s v="Mixed Migration Monitoring Mechanism Initiative (4Mi)"/>
    <s v="-0.351305, 12.179216"/>
    <x v="14"/>
  </r>
  <r>
    <x v="0"/>
    <x v="5"/>
    <x v="8"/>
    <s v="Sub-Saharan Africa (P)"/>
    <x v="8"/>
    <s v="Unknown"/>
    <n v="1"/>
    <n v="0"/>
    <n v="1"/>
    <n v="0"/>
    <n v="0"/>
    <n v="1"/>
    <x v="0"/>
    <x v="0"/>
    <x v="9"/>
    <s v="Sabha, Libya"/>
    <s v="Mixed Migration Monitoring Mechanism Initiative (4Mi)"/>
    <s v="27.02249, 14.44099"/>
    <x v="9"/>
  </r>
  <r>
    <x v="0"/>
    <x v="5"/>
    <x v="8"/>
    <s v="Unknown"/>
    <x v="8"/>
    <s v="Unknown"/>
    <n v="1"/>
    <n v="0"/>
    <n v="1"/>
    <n v="0"/>
    <n v="1"/>
    <n v="0"/>
    <x v="0"/>
    <x v="0"/>
    <x v="1"/>
    <s v="Sabratha, Libya"/>
    <s v="Mixed Migration Monitoring Mechanism Initiative (4Mi)"/>
    <s v="38.12072, 13.30701"/>
    <x v="9"/>
  </r>
  <r>
    <x v="0"/>
    <x v="5"/>
    <x v="8"/>
    <s v="Unknown"/>
    <x v="2"/>
    <s v="Unknown"/>
    <n v="1"/>
    <n v="0"/>
    <n v="1"/>
    <n v="0"/>
    <n v="0"/>
    <n v="0"/>
    <x v="0"/>
    <x v="0"/>
    <x v="6"/>
    <s v="Off the coast of Azzawya, Libya"/>
    <s v="IOM Libya"/>
    <s v="32.823751963, 12.732071058"/>
    <x v="2"/>
  </r>
  <r>
    <x v="0"/>
    <x v="5"/>
    <x v="8"/>
    <s v="Central America"/>
    <x v="0"/>
    <s v="Mexico"/>
    <n v="1"/>
    <n v="0"/>
    <n v="1"/>
    <n v="0"/>
    <n v="0"/>
    <n v="1"/>
    <x v="0"/>
    <x v="3"/>
    <x v="0"/>
    <s v="Río Bravo, near Eagle Pass, Maverick County, Texas, USA"/>
    <s v="La Rancherita del Aire, Conexión Migrante"/>
    <s v="28.719389777, -100.507124167"/>
    <x v="0"/>
  </r>
  <r>
    <x v="0"/>
    <x v="5"/>
    <x v="8"/>
    <s v="Sub-Saharan Africa (P)"/>
    <x v="11"/>
    <s v="Unknown"/>
    <n v="1"/>
    <n v="0"/>
    <n v="1"/>
    <n v="0"/>
    <n v="0"/>
    <n v="1"/>
    <x v="0"/>
    <x v="5"/>
    <x v="1"/>
    <s v="Nouakchott, Mauritania"/>
    <s v="Mixed Migration Monitoring Mechanism Initiative (4Mi)"/>
    <s v="-15.955289, 18.071763"/>
    <x v="14"/>
  </r>
  <r>
    <x v="0"/>
    <x v="5"/>
    <x v="8"/>
    <s v="Sub-Saharan Africa (P)"/>
    <x v="8"/>
    <s v="Unknown"/>
    <n v="1"/>
    <n v="0"/>
    <n v="1"/>
    <n v="0"/>
    <n v="0"/>
    <n v="1"/>
    <x v="0"/>
    <x v="0"/>
    <x v="9"/>
    <s v="Tamanrasset, Algeria"/>
    <s v="Mixed Migration Monitoring Mechanism Initiative (4Mi)"/>
    <s v="22.78796, 5.52718"/>
    <x v="9"/>
  </r>
  <r>
    <x v="0"/>
    <x v="5"/>
    <x v="8"/>
    <s v="Unknown"/>
    <x v="8"/>
    <s v="Unknown"/>
    <n v="1"/>
    <n v="0"/>
    <n v="1"/>
    <n v="0"/>
    <n v="1"/>
    <n v="0"/>
    <x v="2"/>
    <x v="0"/>
    <x v="9"/>
    <s v="Bani Walid, Libya"/>
    <s v="Mixed Migration Monitoring Mechanism Initiative (4Mi)"/>
    <s v="31.76402, 14.03511"/>
    <x v="9"/>
  </r>
  <r>
    <x v="0"/>
    <x v="5"/>
    <x v="8"/>
    <s v="Central America"/>
    <x v="0"/>
    <s v="Unknown"/>
    <n v="1"/>
    <n v="0"/>
    <n v="1"/>
    <n v="0"/>
    <n v="0"/>
    <n v="1"/>
    <x v="0"/>
    <x v="2"/>
    <x v="0"/>
    <s v="Open Desert, Calexico, Imperial County, California, USA"/>
    <s v="Imperial County Coroner's Office"/>
    <s v="32.665583629, -115.532443199"/>
    <x v="0"/>
  </r>
  <r>
    <x v="0"/>
    <x v="5"/>
    <x v="8"/>
    <s v="Latin America / Caribbean (P)"/>
    <x v="7"/>
    <s v="Unknown"/>
    <n v="1"/>
    <n v="0"/>
    <n v="1"/>
    <n v="0"/>
    <n v="0"/>
    <n v="1"/>
    <x v="0"/>
    <x v="3"/>
    <x v="0"/>
    <s v="Río Bravo, near poblado Venecia, Reynosa, Tamaulipas, Mexico"/>
    <s v="Hoy Tamaulipas, El Mañana"/>
    <s v="26.095001306, -98.273011631"/>
    <x v="7"/>
  </r>
  <r>
    <x v="0"/>
    <x v="5"/>
    <x v="8"/>
    <s v="Northern Africa"/>
    <x v="2"/>
    <s v="Morocco"/>
    <n v="0"/>
    <n v="4"/>
    <n v="4"/>
    <n v="0"/>
    <n v="0"/>
    <n v="4"/>
    <x v="0"/>
    <x v="3"/>
    <x v="5"/>
    <s v="Off the coast of Bouyafar, Morocco (Alboran Sea)"/>
    <s v="El Faro de Ceuta, EFE, Association Marocaine des Droits Humains - Section Nador"/>
    <s v="35.837725415, -3.356083848"/>
    <x v="2"/>
  </r>
  <r>
    <x v="0"/>
    <x v="5"/>
    <x v="8"/>
    <s v="Central America"/>
    <x v="0"/>
    <s v="Guatemala"/>
    <n v="1"/>
    <n v="0"/>
    <n v="1"/>
    <n v="0"/>
    <n v="0"/>
    <n v="1"/>
    <x v="0"/>
    <x v="0"/>
    <x v="0"/>
    <s v="Pima Country Office of the Medical Examiner jurisdiction, Arizona, USA (see coordinates for exact location)"/>
    <s v="Pima County Office of the Medical Examiner (PCOME)"/>
    <s v="31.9518, -111.956967"/>
    <x v="0"/>
  </r>
  <r>
    <x v="0"/>
    <x v="5"/>
    <x v="8"/>
    <s v="South America"/>
    <x v="0"/>
    <s v="Venezuela (Bolivarian Republic of)"/>
    <n v="1"/>
    <n v="0"/>
    <n v="1"/>
    <n v="0"/>
    <n v="0"/>
    <n v="1"/>
    <x v="0"/>
    <x v="5"/>
    <x v="0"/>
    <s v="Hospital in San Antonio, Texas after being rescued from the Río Bravo near Eagle Pass, Maverick County, Texas, USA"/>
    <s v="US Border Patrol"/>
    <s v="29.4241219, -98.4936282"/>
    <x v="0"/>
  </r>
  <r>
    <x v="0"/>
    <x v="5"/>
    <x v="8"/>
    <s v="Western Asia"/>
    <x v="2"/>
    <s v="Syrian Arab Republic"/>
    <n v="1"/>
    <n v="0"/>
    <n v="1"/>
    <n v="13"/>
    <n v="1"/>
    <n v="0"/>
    <x v="0"/>
    <x v="5"/>
    <x v="2"/>
    <s v="Samos hospital shortly after being rescued off the coast of Kokkari, Samos, Greece"/>
    <s v="IOM Greece"/>
    <s v="37.7547857, 26.9777701"/>
    <x v="2"/>
  </r>
  <r>
    <x v="0"/>
    <x v="5"/>
    <x v="8"/>
    <s v="Sub-Saharan Africa (P)"/>
    <x v="11"/>
    <s v="Unknown"/>
    <n v="2"/>
    <n v="0"/>
    <n v="2"/>
    <n v="0"/>
    <n v="2"/>
    <n v="0"/>
    <x v="0"/>
    <x v="5"/>
    <x v="1"/>
    <s v="Cotonou, Benin"/>
    <s v="Mixed Migration Monitoring Mechanism Initiative (4Mi)"/>
    <s v="2.387595, 6.369104"/>
    <x v="14"/>
  </r>
  <r>
    <x v="0"/>
    <x v="5"/>
    <x v="8"/>
    <s v="Unknown"/>
    <x v="2"/>
    <s v="Unknown"/>
    <n v="0"/>
    <n v="1"/>
    <n v="1"/>
    <n v="16"/>
    <n v="0"/>
    <n v="0"/>
    <x v="0"/>
    <x v="3"/>
    <x v="6"/>
    <s v="Off the coast of Misrata, Libya"/>
    <s v="UNHCR"/>
    <s v="32.448179878, 15.158001845"/>
    <x v="2"/>
  </r>
  <r>
    <x v="0"/>
    <x v="5"/>
    <x v="8"/>
    <s v="Sub-Saharan Africa (P)"/>
    <x v="11"/>
    <s v="Unknown"/>
    <n v="1"/>
    <n v="0"/>
    <n v="1"/>
    <n v="0"/>
    <n v="0"/>
    <n v="1"/>
    <x v="2"/>
    <x v="0"/>
    <x v="1"/>
    <s v="Fada-Ngourma, Burkina Faso"/>
    <s v="Mixed Migration Monitoring Mechanism Initiative (4Mi)"/>
    <s v="0.363461, 12.058941"/>
    <x v="14"/>
  </r>
  <r>
    <x v="0"/>
    <x v="5"/>
    <x v="8"/>
    <s v="Central America"/>
    <x v="0"/>
    <s v="Mexico"/>
    <n v="1"/>
    <n v="0"/>
    <n v="1"/>
    <n v="0"/>
    <n v="0"/>
    <n v="1"/>
    <x v="0"/>
    <x v="2"/>
    <x v="0"/>
    <s v="Pima Country Office of the Medical Examiner jurisdiction, Arizona, USA (see coordinates for exact location)"/>
    <s v="Pima County Office of the Medical Examiner (PCOME)"/>
    <s v="32.326217, -113.11045"/>
    <x v="0"/>
  </r>
  <r>
    <x v="0"/>
    <x v="5"/>
    <x v="8"/>
    <s v="Sub-Saharan Africa (P)"/>
    <x v="1"/>
    <s v="Unknown"/>
    <n v="1"/>
    <n v="0"/>
    <n v="1"/>
    <n v="0"/>
    <n v="0"/>
    <n v="1"/>
    <x v="0"/>
    <x v="0"/>
    <x v="19"/>
    <s v="Body recovered in Dora river, near Bardonecchia, Piamonte, Italy"/>
    <s v="Il Corriere de la Sera, La Reppublica"/>
    <s v="45.079408592, 6.700213388"/>
    <x v="13"/>
  </r>
  <r>
    <x v="0"/>
    <x v="5"/>
    <x v="8"/>
    <s v="Western Africa"/>
    <x v="8"/>
    <s v="Guinea"/>
    <n v="1"/>
    <n v="0"/>
    <n v="1"/>
    <n v="0"/>
    <n v="0"/>
    <n v="1"/>
    <x v="0"/>
    <x v="1"/>
    <x v="1"/>
    <s v="Bolingo forest, near Nador, Morocco"/>
    <s v="Association Marocaine des Droits Humains - Section Nador, Caminando Fronteras"/>
    <s v="35.204391764, -2.925109863"/>
    <x v="9"/>
  </r>
  <r>
    <x v="0"/>
    <x v="5"/>
    <x v="8"/>
    <s v="Sub-Saharan Africa (P)"/>
    <x v="11"/>
    <s v="Unknown"/>
    <n v="2"/>
    <n v="0"/>
    <n v="2"/>
    <n v="0"/>
    <n v="1"/>
    <n v="1"/>
    <x v="0"/>
    <x v="0"/>
    <x v="9"/>
    <s v="Unspecified location in the Sahara desert, Niger"/>
    <s v="Mixed Migration Monitoring Mechanism Initiative (4Mi)"/>
    <s v="22.753382, 13.804316"/>
    <x v="14"/>
  </r>
  <r>
    <x v="0"/>
    <x v="5"/>
    <x v="8"/>
    <s v="Sub-Saharan Africa (P)"/>
    <x v="11"/>
    <s v="Unknown"/>
    <n v="1"/>
    <n v="0"/>
    <n v="1"/>
    <n v="0"/>
    <n v="0"/>
    <n v="1"/>
    <x v="0"/>
    <x v="0"/>
    <x v="9"/>
    <s v="Agadez, Niger"/>
    <s v="Mixed Migration Monitoring Mechanism Initiative (4Mi)"/>
    <s v="16.97314, 7.98974"/>
    <x v="14"/>
  </r>
  <r>
    <x v="0"/>
    <x v="5"/>
    <x v="8"/>
    <s v="Sub-Saharan Africa (P)"/>
    <x v="11"/>
    <s v="Unknown"/>
    <n v="1"/>
    <n v="0"/>
    <n v="1"/>
    <n v="0"/>
    <n v="1"/>
    <n v="0"/>
    <x v="0"/>
    <x v="0"/>
    <x v="1"/>
    <s v="Bamako, Mali"/>
    <s v="Mixed Migration Monitoring Mechanism Initiative (4Mi)"/>
    <s v="-7.995856, 12.617282"/>
    <x v="14"/>
  </r>
  <r>
    <x v="0"/>
    <x v="5"/>
    <x v="8"/>
    <s v="Sub-Saharan Africa (P)"/>
    <x v="8"/>
    <s v="Unknown"/>
    <n v="2"/>
    <n v="0"/>
    <n v="2"/>
    <n v="0"/>
    <n v="0"/>
    <n v="2"/>
    <x v="3"/>
    <x v="2"/>
    <x v="9"/>
    <s v="Unspecified location in the Sahara Desert, Libya"/>
    <s v="Mixed Migration Monitoring Mechanism Initiative (4Mi)"/>
    <s v="25.29115, 13.766789"/>
    <x v="9"/>
  </r>
  <r>
    <x v="0"/>
    <x v="5"/>
    <x v="8"/>
    <s v="Unknown"/>
    <x v="8"/>
    <s v="Unknown"/>
    <n v="1"/>
    <n v="0"/>
    <n v="1"/>
    <n v="0"/>
    <n v="1"/>
    <n v="0"/>
    <x v="0"/>
    <x v="0"/>
    <x v="9"/>
    <s v="Brak, Libya"/>
    <s v="Mixed Migration Monitoring Mechanism Initiative (4Mi)"/>
    <s v="27.54682, 14.26757"/>
    <x v="9"/>
  </r>
  <r>
    <x v="0"/>
    <x v="5"/>
    <x v="8"/>
    <s v="Unknown"/>
    <x v="8"/>
    <s v="Unknown"/>
    <n v="2"/>
    <n v="0"/>
    <n v="2"/>
    <n v="0"/>
    <n v="1"/>
    <n v="1"/>
    <x v="2"/>
    <x v="0"/>
    <x v="9"/>
    <s v="Unspecified location in the Sahara Desert, Libya"/>
    <s v="Mixed Migration Monitoring Mechanism Initiative (4Mi)"/>
    <s v="25.29115, 13.766789"/>
    <x v="9"/>
  </r>
  <r>
    <x v="0"/>
    <x v="5"/>
    <x v="8"/>
    <s v="Unknown"/>
    <x v="8"/>
    <s v="Unknown"/>
    <n v="1"/>
    <n v="0"/>
    <n v="1"/>
    <n v="0"/>
    <n v="0"/>
    <n v="1"/>
    <x v="0"/>
    <x v="0"/>
    <x v="9"/>
    <s v="Sabha, Libya"/>
    <s v="Mixed Migration Monitoring Mechanism Initiative (4Mi)"/>
    <s v="27.02249, 14.44099"/>
    <x v="9"/>
  </r>
  <r>
    <x v="0"/>
    <x v="5"/>
    <x v="8"/>
    <s v="Sub-Saharan Africa (P)"/>
    <x v="11"/>
    <s v="Unknown"/>
    <n v="2"/>
    <n v="0"/>
    <n v="2"/>
    <n v="0"/>
    <n v="0"/>
    <n v="2"/>
    <x v="0"/>
    <x v="5"/>
    <x v="1"/>
    <s v="Cotonou, Benin"/>
    <s v="Mixed Migration Monitoring Mechanism Initiative (4Mi)"/>
    <s v="2.387595, 6.369104"/>
    <x v="14"/>
  </r>
  <r>
    <x v="0"/>
    <x v="5"/>
    <x v="8"/>
    <s v="Unknown"/>
    <x v="8"/>
    <s v="Unknown"/>
    <n v="2"/>
    <n v="0"/>
    <n v="2"/>
    <n v="0"/>
    <n v="1"/>
    <n v="1"/>
    <x v="2"/>
    <x v="0"/>
    <x v="9"/>
    <s v="Bani Walid, Libya"/>
    <s v="Mixed Migration Monitoring Mechanism Initiative (4Mi)"/>
    <s v="31.76402, 14.03511"/>
    <x v="9"/>
  </r>
  <r>
    <x v="0"/>
    <x v="5"/>
    <x v="8"/>
    <s v="Sub-Saharan Africa (P)"/>
    <x v="11"/>
    <s v="Unknown"/>
    <n v="1"/>
    <n v="0"/>
    <n v="1"/>
    <n v="0"/>
    <n v="0"/>
    <n v="1"/>
    <x v="0"/>
    <x v="0"/>
    <x v="1"/>
    <s v="Ougadougou, Burkina Faso"/>
    <s v="Mixed Migration Monitoring Mechanism Initiative (4Mi)"/>
    <s v="-1.52105, 12.368721"/>
    <x v="14"/>
  </r>
  <r>
    <x v="0"/>
    <x v="5"/>
    <x v="8"/>
    <s v="Unknown"/>
    <x v="11"/>
    <s v="Unknown"/>
    <n v="1"/>
    <n v="0"/>
    <n v="1"/>
    <n v="0"/>
    <n v="1"/>
    <n v="0"/>
    <x v="0"/>
    <x v="0"/>
    <x v="9"/>
    <s v="Agadez, Niger"/>
    <s v="Mixed Migration Monitoring Mechanism Initiative (4Mi)"/>
    <s v="16.97314, 7.98974"/>
    <x v="14"/>
  </r>
  <r>
    <x v="0"/>
    <x v="5"/>
    <x v="8"/>
    <s v="Western / Southern Asia (P)"/>
    <x v="10"/>
    <s v="Unknown"/>
    <n v="1"/>
    <n v="0"/>
    <n v="1"/>
    <n v="0"/>
    <n v="0"/>
    <n v="1"/>
    <x v="0"/>
    <x v="3"/>
    <x v="13"/>
    <s v="Evros/Meriç river, near Yenikadın, Edirne, Türkiye"/>
    <s v="CNN Türk, Hurriyet"/>
    <s v="41.686784185, 26.437765783"/>
    <x v="11"/>
  </r>
  <r>
    <x v="0"/>
    <x v="5"/>
    <x v="8"/>
    <s v="Latin America / Caribbean (P)"/>
    <x v="0"/>
    <s v="Unknown"/>
    <n v="1"/>
    <n v="0"/>
    <n v="1"/>
    <n v="0"/>
    <n v="0"/>
    <n v="1"/>
    <x v="0"/>
    <x v="0"/>
    <x v="0"/>
    <s v="Pima Country Office of the Medical Examiner jurisdiction, Arizona, USA (see coordinates for exact location)"/>
    <s v="Pima County Office of the Medical Examiner (PCOME)"/>
    <s v="31.346883, -110.13665"/>
    <x v="0"/>
  </r>
  <r>
    <x v="0"/>
    <x v="5"/>
    <x v="8"/>
    <s v="Unknown"/>
    <x v="11"/>
    <s v="Unknown"/>
    <n v="1"/>
    <n v="0"/>
    <n v="1"/>
    <n v="0"/>
    <n v="0"/>
    <n v="1"/>
    <x v="0"/>
    <x v="0"/>
    <x v="9"/>
    <s v="Agadez, Niger"/>
    <s v="Mixed Migration Monitoring Mechanism Initiative (4Mi)"/>
    <s v="16.97314, 7.98974"/>
    <x v="14"/>
  </r>
  <r>
    <x v="0"/>
    <x v="5"/>
    <x v="8"/>
    <s v="Unknown"/>
    <x v="8"/>
    <s v="Unknown"/>
    <n v="1"/>
    <n v="0"/>
    <n v="1"/>
    <n v="0"/>
    <n v="0"/>
    <n v="1"/>
    <x v="0"/>
    <x v="2"/>
    <x v="9"/>
    <s v="Unspecified location in the Sahara Desert, Libya, near border with Sudan"/>
    <s v="Mixed Migration Monitoring Mechanism Initiative (4Mi)"/>
    <s v="23.358277, 22.388895"/>
    <x v="9"/>
  </r>
  <r>
    <x v="0"/>
    <x v="5"/>
    <x v="8"/>
    <s v="Sub-Saharan Africa (P)"/>
    <x v="11"/>
    <s v="Unknown"/>
    <n v="1"/>
    <n v="0"/>
    <n v="1"/>
    <n v="0"/>
    <n v="1"/>
    <n v="0"/>
    <x v="0"/>
    <x v="0"/>
    <x v="1"/>
    <s v="Kidira, Senegal"/>
    <s v="Mixed Migration Monitoring Mechanism Initiative (4Mi)"/>
    <s v="-12.211369, 14.458665"/>
    <x v="14"/>
  </r>
  <r>
    <x v="0"/>
    <x v="5"/>
    <x v="8"/>
    <s v="Sub-Saharan Africa (P)"/>
    <x v="11"/>
    <s v="Unknown"/>
    <n v="1"/>
    <n v="0"/>
    <n v="1"/>
    <n v="0"/>
    <n v="0"/>
    <n v="1"/>
    <x v="0"/>
    <x v="2"/>
    <x v="9"/>
    <s v="Unspecified location in the Sahara desert, Niger, near border with Libya"/>
    <s v="Mixed Migration Monitoring Mechanism Initiative (4Mi)"/>
    <s v="22.753382, 13.804316"/>
    <x v="14"/>
  </r>
  <r>
    <x v="0"/>
    <x v="5"/>
    <x v="8"/>
    <s v="Central America"/>
    <x v="0"/>
    <s v="Honduras"/>
    <n v="2"/>
    <n v="0"/>
    <n v="2"/>
    <n v="35"/>
    <n v="1"/>
    <n v="1"/>
    <x v="2"/>
    <x v="3"/>
    <x v="0"/>
    <s v="Río Bravo, near San Felipe Creek, Del Rio, Val Verde County, Texas"/>
    <s v="CNN, Univisión, Telemundo"/>
    <s v="29.326039842, -100.91930746"/>
    <x v="0"/>
  </r>
  <r>
    <x v="0"/>
    <x v="5"/>
    <x v="8"/>
    <s v="Northern Africa"/>
    <x v="2"/>
    <s v="Morocco"/>
    <n v="1"/>
    <n v="0"/>
    <n v="1"/>
    <n v="0"/>
    <n v="0"/>
    <n v="1"/>
    <x v="0"/>
    <x v="3"/>
    <x v="5"/>
    <s v="Beach in Castillo de Manilva, Málaga, Spain"/>
    <s v="La Vanguardia"/>
    <s v="36.350937342, -5.231617462"/>
    <x v="2"/>
  </r>
  <r>
    <x v="0"/>
    <x v="5"/>
    <x v="8"/>
    <s v="Southern Asia"/>
    <x v="1"/>
    <s v="Unknown"/>
    <n v="1"/>
    <n v="0"/>
    <n v="1"/>
    <n v="8"/>
    <n v="0"/>
    <n v="0"/>
    <x v="0"/>
    <x v="4"/>
    <x v="1"/>
    <s v="Egnatia highway, near Komotini, Greece"/>
    <s v="Ekathimerini, Voria, IOM Greece"/>
    <s v="41.094866935, 25.406005057"/>
    <x v="13"/>
  </r>
  <r>
    <x v="0"/>
    <x v="5"/>
    <x v="8"/>
    <s v="Unknown"/>
    <x v="8"/>
    <s v="Unknown"/>
    <n v="1"/>
    <n v="0"/>
    <n v="1"/>
    <n v="0"/>
    <n v="1"/>
    <n v="0"/>
    <x v="2"/>
    <x v="0"/>
    <x v="1"/>
    <s v="Sabratha, Libya"/>
    <s v="Mixed Migration Monitoring Mechanism Initiative (4Mi)"/>
    <s v="38.12072, 13.30701"/>
    <x v="9"/>
  </r>
  <r>
    <x v="0"/>
    <x v="5"/>
    <x v="8"/>
    <s v="Unknown"/>
    <x v="8"/>
    <s v="Unknown"/>
    <n v="1"/>
    <n v="0"/>
    <n v="1"/>
    <n v="0"/>
    <n v="1"/>
    <n v="0"/>
    <x v="2"/>
    <x v="0"/>
    <x v="9"/>
    <s v="Unspecified location in the Sahara Desert, near Kufra, Libya"/>
    <s v="Mixed Migration Monitoring Mechanism Initiative (4Mi)"/>
    <s v="25.29115, 13.766789"/>
    <x v="9"/>
  </r>
  <r>
    <x v="0"/>
    <x v="5"/>
    <x v="8"/>
    <s v="Unknown"/>
    <x v="8"/>
    <s v="Unknown"/>
    <n v="3"/>
    <n v="0"/>
    <n v="3"/>
    <n v="0"/>
    <n v="1"/>
    <n v="1"/>
    <x v="0"/>
    <x v="0"/>
    <x v="9"/>
    <s v="Sabha, Libya"/>
    <s v="Mixed Migration Monitoring Mechanism Initiative (4Mi)"/>
    <s v="26.976091, 14.460981"/>
    <x v="9"/>
  </r>
  <r>
    <x v="0"/>
    <x v="5"/>
    <x v="8"/>
    <s v="Sub-Saharan Africa (P)"/>
    <x v="8"/>
    <s v="Unknown"/>
    <n v="5"/>
    <n v="0"/>
    <n v="5"/>
    <n v="0"/>
    <n v="2"/>
    <n v="1"/>
    <x v="2"/>
    <x v="4"/>
    <x v="9"/>
    <s v="Unspecified location in the Sahara Desert, Libya"/>
    <s v="Mixed Migration Monitoring Mechanism Initiative (4Mi)"/>
    <s v="25.29115, 13.766789"/>
    <x v="9"/>
  </r>
  <r>
    <x v="0"/>
    <x v="5"/>
    <x v="8"/>
    <s v="Unknown"/>
    <x v="8"/>
    <s v="Unknown"/>
    <n v="1"/>
    <n v="0"/>
    <n v="1"/>
    <n v="0"/>
    <n v="0"/>
    <n v="1"/>
    <x v="0"/>
    <x v="5"/>
    <x v="1"/>
    <s v="Tripoli, Libya"/>
    <s v="Mixed Migration Monitoring Mechanism Initiative (4Mi)"/>
    <s v="32.89534, 13.18105"/>
    <x v="9"/>
  </r>
  <r>
    <x v="0"/>
    <x v="5"/>
    <x v="8"/>
    <s v="Northern Africa"/>
    <x v="2"/>
    <s v="Tunisia"/>
    <n v="0"/>
    <n v="4"/>
    <n v="4"/>
    <n v="1"/>
    <n v="0"/>
    <n v="0"/>
    <x v="0"/>
    <x v="3"/>
    <x v="6"/>
    <s v="15 miles off the coast of Marettimo, Sicily, Italy"/>
    <s v="IOM Italy"/>
    <s v="37.949458912, 11.983127133"/>
    <x v="2"/>
  </r>
  <r>
    <x v="0"/>
    <x v="5"/>
    <x v="8"/>
    <s v="Latin America / Caribbean (P)"/>
    <x v="0"/>
    <s v="Unknown"/>
    <n v="1"/>
    <n v="0"/>
    <n v="1"/>
    <n v="0"/>
    <n v="0"/>
    <n v="1"/>
    <x v="0"/>
    <x v="0"/>
    <x v="0"/>
    <s v="Ranch near Encino, Brooks County, Texas, USA"/>
    <s v="Brooks County Sheriff's Office via Breitbart News"/>
    <s v="26.932000971, -98.226225376"/>
    <x v="0"/>
  </r>
  <r>
    <x v="0"/>
    <x v="5"/>
    <x v="8"/>
    <s v="Central America"/>
    <x v="0"/>
    <s v="Honduras"/>
    <n v="1"/>
    <n v="0"/>
    <n v="1"/>
    <n v="0"/>
    <n v="0"/>
    <n v="1"/>
    <x v="0"/>
    <x v="2"/>
    <x v="0"/>
    <s v="Ranch southwest of the Falfurrias Border Patrol Checkpoint on U.S. Highway 281, Brooks County, Texas, USA"/>
    <s v="Brooks County Sheriff's Office via Breitbart News"/>
    <s v="26.975419021, -98.236322802"/>
    <x v="0"/>
  </r>
  <r>
    <x v="0"/>
    <x v="5"/>
    <x v="8"/>
    <s v="Caribbean"/>
    <x v="3"/>
    <s v="Dominican Republic"/>
    <n v="3"/>
    <n v="0"/>
    <n v="3"/>
    <n v="14"/>
    <n v="0"/>
    <n v="0"/>
    <x v="0"/>
    <x v="3"/>
    <x v="14"/>
    <s v="Off the coast of Playa Martinica, Aguadilla, Puerto Rico"/>
    <s v="US Border Patrol"/>
    <s v="18.513426344, -67.150985613"/>
    <x v="4"/>
  </r>
  <r>
    <x v="0"/>
    <x v="5"/>
    <x v="8"/>
    <s v="Central America"/>
    <x v="7"/>
    <s v="Mexico"/>
    <n v="2"/>
    <n v="0"/>
    <n v="2"/>
    <n v="0"/>
    <n v="0"/>
    <n v="2"/>
    <x v="0"/>
    <x v="3"/>
    <x v="0"/>
    <s v="Río Bravo, near Isla del Mudo, Piedras Negras, Coahuila, Mexico"/>
    <s v="Zócalo, SuperChannel 12"/>
    <s v="28.727691608, -100.508059819"/>
    <x v="7"/>
  </r>
  <r>
    <x v="0"/>
    <x v="5"/>
    <x v="8"/>
    <s v="Latin America / Caribbean (P)"/>
    <x v="0"/>
    <s v="Unknown"/>
    <n v="1"/>
    <n v="0"/>
    <n v="1"/>
    <n v="0"/>
    <n v="0"/>
    <n v="1"/>
    <x v="0"/>
    <x v="0"/>
    <x v="0"/>
    <s v="Ranch near Encino, Brooks County, Texas, USA"/>
    <s v="Brooks County Sheriff's Office via Breitbart News"/>
    <s v="26.962501413, -98.293211367"/>
    <x v="0"/>
  </r>
  <r>
    <x v="0"/>
    <x v="5"/>
    <x v="8"/>
    <s v="Unknown"/>
    <x v="8"/>
    <s v="Unknown"/>
    <n v="2"/>
    <n v="0"/>
    <n v="2"/>
    <n v="0"/>
    <n v="1"/>
    <n v="1"/>
    <x v="2"/>
    <x v="0"/>
    <x v="9"/>
    <s v="Bani Walid, Libya"/>
    <s v="Mixed Migration Monitoring Mechanism Initiative (4Mi)"/>
    <s v="31.76402, 14.03511"/>
    <x v="9"/>
  </r>
  <r>
    <x v="0"/>
    <x v="5"/>
    <x v="8"/>
    <s v="Latin America / Caribbean (P)"/>
    <x v="0"/>
    <s v="Unknown"/>
    <n v="1"/>
    <n v="0"/>
    <n v="1"/>
    <n v="0"/>
    <n v="0"/>
    <n v="1"/>
    <x v="0"/>
    <x v="3"/>
    <x v="0"/>
    <s v="All American Canal, Calexico, Imperial County, California, USA"/>
    <s v="Imperial County Coroner's Office"/>
    <s v="32.66240434, -115.537249718"/>
    <x v="0"/>
  </r>
  <r>
    <x v="0"/>
    <x v="5"/>
    <x v="8"/>
    <s v="Unknown"/>
    <x v="10"/>
    <s v="Unknown"/>
    <n v="1"/>
    <n v="0"/>
    <n v="1"/>
    <n v="0"/>
    <n v="0"/>
    <n v="1"/>
    <x v="0"/>
    <x v="2"/>
    <x v="18"/>
    <s v="Close to the border with Iran, Türkiye"/>
    <s v="Mixed Migration Monitoring Mechanism Initiative (4Mi)"/>
    <s v="37.882945, 44.026199"/>
    <x v="11"/>
  </r>
  <r>
    <x v="0"/>
    <x v="5"/>
    <x v="8"/>
    <s v="Unknown"/>
    <x v="4"/>
    <s v="Unknown"/>
    <n v="2"/>
    <n v="0"/>
    <n v="2"/>
    <n v="0"/>
    <n v="1"/>
    <n v="1"/>
    <x v="3"/>
    <x v="0"/>
    <x v="1"/>
    <s v="Ranong, Thailand"/>
    <s v="Mixed Migration Monitoring Mechanism Initiative (4Mi)"/>
    <s v="10.125931, 98.714696"/>
    <x v="5"/>
  </r>
  <r>
    <x v="0"/>
    <x v="5"/>
    <x v="8"/>
    <s v="Unknown"/>
    <x v="4"/>
    <s v="Unknown"/>
    <n v="1"/>
    <n v="0"/>
    <n v="1"/>
    <n v="0"/>
    <n v="0"/>
    <n v="1"/>
    <x v="0"/>
    <x v="0"/>
    <x v="1"/>
    <s v="Jakarata, Indonesia"/>
    <s v="Mixed Migration Monitoring Mechanism Initiative (4Mi)"/>
    <s v="-6.122906, 106.714503"/>
    <x v="5"/>
  </r>
  <r>
    <x v="0"/>
    <x v="5"/>
    <x v="8"/>
    <s v="Unknown"/>
    <x v="10"/>
    <s v="Unknown"/>
    <n v="2"/>
    <n v="0"/>
    <n v="2"/>
    <n v="0"/>
    <n v="1"/>
    <n v="1"/>
    <x v="3"/>
    <x v="0"/>
    <x v="1"/>
    <s v="Adana, Türkiye"/>
    <s v="Mixed Migration Monitoring Mechanism Initiative (4Mi)"/>
    <s v="37.128998, 35.919804"/>
    <x v="11"/>
  </r>
  <r>
    <x v="0"/>
    <x v="5"/>
    <x v="8"/>
    <s v="Unknown"/>
    <x v="4"/>
    <s v="Unknown"/>
    <n v="3"/>
    <n v="0"/>
    <n v="3"/>
    <n v="0"/>
    <n v="2"/>
    <n v="1"/>
    <x v="3"/>
    <x v="0"/>
    <x v="1"/>
    <s v="Bangkok, Thailand"/>
    <s v="Mixed Migration Monitoring Mechanism Initiative (4Mi)"/>
    <s v="13.738916, 100.442402"/>
    <x v="5"/>
  </r>
  <r>
    <x v="0"/>
    <x v="5"/>
    <x v="8"/>
    <s v="Sub-Saharan Africa (P)"/>
    <x v="11"/>
    <s v="Unknown"/>
    <n v="1"/>
    <n v="0"/>
    <n v="1"/>
    <n v="0"/>
    <n v="0"/>
    <n v="0"/>
    <x v="0"/>
    <x v="4"/>
    <x v="1"/>
    <s v="Odienne, Ivory Coast"/>
    <s v="Mixed Migration Monitoring Mechanism Initiative (4Mi)"/>
    <s v="-7.557931, 9.516828"/>
    <x v="14"/>
  </r>
  <r>
    <x v="0"/>
    <x v="5"/>
    <x v="8"/>
    <s v="Unknown"/>
    <x v="8"/>
    <s v="Unknown"/>
    <n v="1"/>
    <n v="0"/>
    <n v="1"/>
    <n v="0"/>
    <n v="0"/>
    <n v="1"/>
    <x v="0"/>
    <x v="0"/>
    <x v="9"/>
    <s v="Bani Walid, Libya"/>
    <s v="Mixed Migration Monitoring Mechanism Initiative (4Mi)"/>
    <s v="31.76402, 14.03511"/>
    <x v="9"/>
  </r>
  <r>
    <x v="0"/>
    <x v="5"/>
    <x v="8"/>
    <s v="Sub-Saharan Africa (P)"/>
    <x v="8"/>
    <s v="Unknown"/>
    <n v="2"/>
    <n v="0"/>
    <n v="2"/>
    <n v="0"/>
    <n v="2"/>
    <n v="0"/>
    <x v="0"/>
    <x v="0"/>
    <x v="9"/>
    <s v="Unspecified location in the Sahara Desert, Libya"/>
    <s v="Mixed Migration Monitoring Mechanism Initiative (4Mi)"/>
    <s v="25.29115, 13.766789"/>
    <x v="9"/>
  </r>
  <r>
    <x v="0"/>
    <x v="5"/>
    <x v="8"/>
    <s v="Eastern Africa (P)"/>
    <x v="6"/>
    <s v="Unknown"/>
    <n v="1"/>
    <n v="0"/>
    <n v="1"/>
    <n v="0"/>
    <n v="0"/>
    <n v="1"/>
    <x v="0"/>
    <x v="1"/>
    <x v="1"/>
    <s v="Bosaso, Somalia"/>
    <s v="IOM Somalia"/>
    <s v="11.2755407, 49.1878994"/>
    <x v="8"/>
  </r>
  <r>
    <x v="0"/>
    <x v="5"/>
    <x v="8"/>
    <s v="Unknown"/>
    <x v="8"/>
    <s v="Unknown"/>
    <n v="1"/>
    <n v="0"/>
    <n v="1"/>
    <n v="0"/>
    <n v="0"/>
    <n v="1"/>
    <x v="0"/>
    <x v="5"/>
    <x v="9"/>
    <s v="On the road to Sabha, Libya"/>
    <s v="Mixed Migration Monitoring Mechanism Initiative (4Mi)"/>
    <s v="27.02249, 14.44099"/>
    <x v="9"/>
  </r>
  <r>
    <x v="0"/>
    <x v="5"/>
    <x v="8"/>
    <s v="Sub-Saharan Africa (P)"/>
    <x v="11"/>
    <s v="Unknown"/>
    <n v="1"/>
    <n v="0"/>
    <n v="1"/>
    <n v="0"/>
    <n v="0"/>
    <n v="1"/>
    <x v="0"/>
    <x v="5"/>
    <x v="1"/>
    <s v="Kantchari, Burkina Faso"/>
    <s v="Mixed Migration Monitoring Mechanism Initiative (4Mi)"/>
    <s v="1.515145, 12.479761"/>
    <x v="14"/>
  </r>
  <r>
    <x v="0"/>
    <x v="5"/>
    <x v="8"/>
    <s v="Latin America / Caribbean (P)"/>
    <x v="7"/>
    <s v="Unknown"/>
    <n v="1"/>
    <n v="0"/>
    <n v="1"/>
    <n v="0"/>
    <n v="1"/>
    <n v="0"/>
    <x v="0"/>
    <x v="3"/>
    <x v="0"/>
    <s v="Río Bravo, near Donna-Río Bravo International Bridge, Tamaulipas, Mexico"/>
    <s v="El Mañana, Vox Pópuli"/>
    <s v="26.066558588, -98.076219015"/>
    <x v="7"/>
  </r>
  <r>
    <x v="0"/>
    <x v="5"/>
    <x v="8"/>
    <s v="Latin America / Caribbean (P)"/>
    <x v="0"/>
    <s v="Unknown"/>
    <n v="1"/>
    <n v="0"/>
    <n v="1"/>
    <n v="0"/>
    <n v="0"/>
    <n v="0"/>
    <x v="0"/>
    <x v="0"/>
    <x v="0"/>
    <s v="Pima Country Office of the Medical Examiner jurisdiction, Arizona, USA (see coordinates for exact location)"/>
    <s v="Pima County Office of the Medical Examiner (PCOME)"/>
    <s v="31.954233, -112.040817"/>
    <x v="0"/>
  </r>
  <r>
    <x v="0"/>
    <x v="5"/>
    <x v="8"/>
    <s v="Latin America / Caribbean (P)"/>
    <x v="0"/>
    <s v="Unknown"/>
    <n v="1"/>
    <n v="0"/>
    <n v="1"/>
    <n v="0"/>
    <n v="0"/>
    <n v="1"/>
    <x v="0"/>
    <x v="0"/>
    <x v="0"/>
    <s v="Pima Country Office of the Medical Examiner jurisdiction, Arizona, USA (see coordinates for exact location)"/>
    <s v="Pima County Office of the Medical Examiner (PCOME)"/>
    <s v="31.7549, -111.3573"/>
    <x v="0"/>
  </r>
  <r>
    <x v="0"/>
    <x v="5"/>
    <x v="8"/>
    <s v="Sub-Saharan Africa (P)"/>
    <x v="11"/>
    <s v="Unknown"/>
    <n v="2"/>
    <n v="0"/>
    <n v="2"/>
    <n v="0"/>
    <n v="0"/>
    <n v="2"/>
    <x v="0"/>
    <x v="1"/>
    <x v="1"/>
    <s v="Unspecified location in northern Mali"/>
    <s v="Mixed Migration Monitoring Mechanism Initiative (4Mi)"/>
    <s v="-4.933881, 20.745438"/>
    <x v="14"/>
  </r>
  <r>
    <x v="0"/>
    <x v="5"/>
    <x v="8"/>
    <s v="Unknown"/>
    <x v="10"/>
    <s v="Unknown"/>
    <n v="3"/>
    <n v="0"/>
    <n v="3"/>
    <n v="0"/>
    <n v="0"/>
    <n v="0"/>
    <x v="0"/>
    <x v="0"/>
    <x v="1"/>
    <s v="Izmir, Türkiye"/>
    <s v="Mixed Migration Monitoring Mechanism Initiative (4Mi)"/>
    <s v="38.390149, 27.109922"/>
    <x v="11"/>
  </r>
  <r>
    <x v="0"/>
    <x v="5"/>
    <x v="8"/>
    <s v="Latin America / Caribbean (P)"/>
    <x v="0"/>
    <s v="Unknown"/>
    <n v="1"/>
    <n v="0"/>
    <n v="1"/>
    <n v="0"/>
    <n v="0"/>
    <n v="0"/>
    <x v="0"/>
    <x v="0"/>
    <x v="0"/>
    <s v="Pima Country Office of the Medical Examiner jurisdiction, Arizona, USA (see coordinates for exact location)"/>
    <s v="Pima County Office of the Medical Examiner (PCOME)"/>
    <s v="31.9477, -112.113217"/>
    <x v="0"/>
  </r>
  <r>
    <x v="0"/>
    <x v="5"/>
    <x v="8"/>
    <s v="Latin America / Caribbean (P)"/>
    <x v="0"/>
    <s v="Unknown"/>
    <n v="1"/>
    <n v="0"/>
    <n v="1"/>
    <n v="0"/>
    <n v="0"/>
    <n v="0"/>
    <x v="0"/>
    <x v="0"/>
    <x v="0"/>
    <s v="Pima Country Office of the Medical Examiner jurisdiction, Arizona, USA (see coordinates for exact location)"/>
    <s v="Pima County Office of the Medical Examiner (PCOME)"/>
    <s v="32.068495, -112.436776"/>
    <x v="0"/>
  </r>
  <r>
    <x v="0"/>
    <x v="5"/>
    <x v="8"/>
    <s v="Central America"/>
    <x v="7"/>
    <s v="El Salvador"/>
    <n v="1"/>
    <n v="0"/>
    <n v="1"/>
    <n v="0"/>
    <n v="0"/>
    <n v="1"/>
    <x v="0"/>
    <x v="5"/>
    <x v="1"/>
    <s v="Near migrant shelter San Francisco, Tehuacán, Puebla, Mexico"/>
    <s v="Milenio, El Sol de Puebla"/>
    <s v="18.509727048, -97.409583063"/>
    <x v="7"/>
  </r>
  <r>
    <x v="0"/>
    <x v="5"/>
    <x v="8"/>
    <s v="Latin America / Caribbean (P)"/>
    <x v="7"/>
    <s v="Unknown"/>
    <n v="1"/>
    <n v="0"/>
    <n v="1"/>
    <n v="0"/>
    <n v="0"/>
    <n v="1"/>
    <x v="0"/>
    <x v="3"/>
    <x v="0"/>
    <s v="Río Bravo, near ejido Centinela, Piedras Negras, Coahuila, Mexico"/>
    <s v="Contrapunto"/>
    <s v="28.727462891, -100.507922295"/>
    <x v="7"/>
  </r>
  <r>
    <x v="0"/>
    <x v="5"/>
    <x v="8"/>
    <s v="Eastern Asia"/>
    <x v="0"/>
    <s v="China"/>
    <n v="1"/>
    <n v="0"/>
    <n v="1"/>
    <n v="0"/>
    <n v="0"/>
    <n v="1"/>
    <x v="0"/>
    <x v="3"/>
    <x v="0"/>
    <s v="Canal next to the César Chávez Border Highway by Fonseca Drive, El Paso, El Paso County, Texas, USA"/>
    <s v="El Paso Times, La Jornada"/>
    <s v="31.753616299, -106.417258985"/>
    <x v="0"/>
  </r>
  <r>
    <x v="0"/>
    <x v="5"/>
    <x v="8"/>
    <s v="Northern Africa"/>
    <x v="2"/>
    <s v="Morocco"/>
    <n v="3"/>
    <n v="5"/>
    <n v="8"/>
    <n v="8"/>
    <n v="0"/>
    <n v="3"/>
    <x v="0"/>
    <x v="3"/>
    <x v="5"/>
    <s v="Five nautical miles north of Cap Falcon, Oran, Algeria"/>
    <s v="Ministry of Defence of Algeria, Association Marocaine des Droits Humains - Section Nador, El Watan, Alarm Phone"/>
    <s v="36.042293321, -0.509071857"/>
    <x v="2"/>
  </r>
  <r>
    <x v="0"/>
    <x v="5"/>
    <x v="8"/>
    <s v="Northern Africa"/>
    <x v="2"/>
    <s v="Tunisia"/>
    <n v="3"/>
    <n v="4"/>
    <n v="7"/>
    <n v="9"/>
    <n v="0"/>
    <n v="0"/>
    <x v="0"/>
    <x v="3"/>
    <x v="6"/>
    <s v="Off the coast of Sfax, Tunisia"/>
    <s v="IOM Tunisia"/>
    <s v="34.589760231, 10.937168074"/>
    <x v="2"/>
  </r>
  <r>
    <x v="0"/>
    <x v="5"/>
    <x v="8"/>
    <s v="Sub-Saharan Africa (P)"/>
    <x v="2"/>
    <s v="Unknown"/>
    <n v="1"/>
    <n v="0"/>
    <n v="1"/>
    <n v="0"/>
    <n v="0"/>
    <n v="1"/>
    <x v="0"/>
    <x v="3"/>
    <x v="5"/>
    <s v="Body recovered on Plage Bouyafar, near Nador, Morocco (Alboran sea)"/>
    <s v="Association Marocaine des Droits Humains - Section Nador"/>
    <s v="35.247147751, -3.164730755"/>
    <x v="2"/>
  </r>
  <r>
    <x v="0"/>
    <x v="5"/>
    <x v="8"/>
    <s v="Unknown"/>
    <x v="8"/>
    <s v="Unknown"/>
    <n v="1"/>
    <n v="0"/>
    <n v="1"/>
    <n v="0"/>
    <n v="0"/>
    <n v="1"/>
    <x v="0"/>
    <x v="0"/>
    <x v="9"/>
    <s v="Kufra, Libya"/>
    <s v="Mixed Migration Monitoring Mechanism Initiative (4Mi)"/>
    <s v="23.848018, 21.993292"/>
    <x v="9"/>
  </r>
  <r>
    <x v="0"/>
    <x v="5"/>
    <x v="8"/>
    <s v="Unknown"/>
    <x v="8"/>
    <s v="Unknown"/>
    <n v="1"/>
    <n v="0"/>
    <n v="1"/>
    <n v="0"/>
    <n v="0"/>
    <n v="1"/>
    <x v="0"/>
    <x v="0"/>
    <x v="9"/>
    <s v="Qatrun, Libya"/>
    <s v="Mixed Migration Monitoring Mechanism Initiative (4Mi)"/>
    <s v="24.934383, 14.633161"/>
    <x v="9"/>
  </r>
  <r>
    <x v="0"/>
    <x v="5"/>
    <x v="8"/>
    <s v="Northern Africa"/>
    <x v="2"/>
    <s v="Tunisia"/>
    <n v="0"/>
    <n v="4"/>
    <n v="4"/>
    <n v="6"/>
    <n v="0"/>
    <n v="0"/>
    <x v="0"/>
    <x v="3"/>
    <x v="6"/>
    <s v="Off the coast of Djerba, Tunisia"/>
    <s v="IOM Tunisia"/>
    <s v="34.171158954, 11.255912929"/>
    <x v="2"/>
  </r>
  <r>
    <x v="0"/>
    <x v="5"/>
    <x v="8"/>
    <s v="Northern Africa"/>
    <x v="2"/>
    <s v="Algeria"/>
    <n v="9"/>
    <n v="4"/>
    <n v="13"/>
    <n v="5"/>
    <n v="0"/>
    <n v="9"/>
    <x v="0"/>
    <x v="3"/>
    <x v="5"/>
    <s v="Off the coast of Cap Djinet, 20 km east of Boumerdès, Algeria"/>
    <s v="El Watan, La Dépêche de Kabylie, Caminando Fronteras"/>
    <s v="36.983728473, 3.638158139"/>
    <x v="2"/>
  </r>
  <r>
    <x v="0"/>
    <x v="5"/>
    <x v="8"/>
    <s v="Western Asia"/>
    <x v="2"/>
    <s v="Yemen"/>
    <n v="1"/>
    <n v="0"/>
    <n v="1"/>
    <n v="1"/>
    <n v="0"/>
    <n v="1"/>
    <x v="0"/>
    <x v="3"/>
    <x v="5"/>
    <s v="Off the coast of Melilla, Spain"/>
    <s v="Público, Uprising Today"/>
    <s v="35.320439624, -2.948396983"/>
    <x v="2"/>
  </r>
  <r>
    <x v="0"/>
    <x v="5"/>
    <x v="8"/>
    <s v="Southern Asia"/>
    <x v="1"/>
    <s v="Pakistan"/>
    <n v="1"/>
    <n v="0"/>
    <n v="1"/>
    <n v="0"/>
    <n v="0"/>
    <n v="1"/>
    <x v="0"/>
    <x v="4"/>
    <x v="12"/>
    <s v="Train tracks near Gradsko, North Macedonia"/>
    <s v="AP"/>
    <s v="41.579840272, 21.945251078"/>
    <x v="13"/>
  </r>
  <r>
    <x v="0"/>
    <x v="5"/>
    <x v="8"/>
    <s v="Northern Africa"/>
    <x v="2"/>
    <s v="Sudan"/>
    <n v="1"/>
    <n v="0"/>
    <n v="1"/>
    <n v="0"/>
    <n v="0"/>
    <n v="1"/>
    <x v="0"/>
    <x v="1"/>
    <x v="6"/>
    <s v="Abusitta disembarkation point in Tripoli, Libya - hours after being intercepted at sea and returned to shore by the Libyan Coast Guard"/>
    <s v="IOM Libya"/>
    <s v="32.909021015, 13.220013561"/>
    <x v="2"/>
  </r>
  <r>
    <x v="0"/>
    <x v="5"/>
    <x v="8"/>
    <s v="Sub-Saharan Africa (P)"/>
    <x v="11"/>
    <s v="Unknown"/>
    <n v="1"/>
    <n v="0"/>
    <n v="1"/>
    <n v="0"/>
    <n v="0"/>
    <n v="1"/>
    <x v="0"/>
    <x v="5"/>
    <x v="1"/>
    <s v="Zegoua, Mali"/>
    <s v="Mixed Migration Monitoring Mechanism Initiative (4Mi)"/>
    <s v="-5.651178, 10.483254"/>
    <x v="14"/>
  </r>
  <r>
    <x v="0"/>
    <x v="5"/>
    <x v="8"/>
    <s v="Sub-Saharan Africa (P)"/>
    <x v="11"/>
    <s v="Unknown"/>
    <n v="2"/>
    <n v="0"/>
    <n v="2"/>
    <n v="0"/>
    <n v="1"/>
    <n v="1"/>
    <x v="0"/>
    <x v="0"/>
    <x v="9"/>
    <s v="Unspecified location in the Sahara desert, Niger, near border with Libya"/>
    <s v="Mixed Migration Monitoring Mechanism Initiative (4Mi)"/>
    <s v="22.753382, 13.804316"/>
    <x v="14"/>
  </r>
  <r>
    <x v="0"/>
    <x v="5"/>
    <x v="8"/>
    <s v="Sub-Saharan Africa (P)"/>
    <x v="11"/>
    <s v="Unknown"/>
    <n v="1"/>
    <n v="0"/>
    <n v="1"/>
    <n v="0"/>
    <n v="1"/>
    <n v="0"/>
    <x v="0"/>
    <x v="5"/>
    <x v="9"/>
    <s v="Maradi, Niger"/>
    <s v="Mixed Migration Monitoring Mechanism Initiative (4Mi)"/>
    <s v="7.103666, 13.499707"/>
    <x v="14"/>
  </r>
  <r>
    <x v="0"/>
    <x v="5"/>
    <x v="8"/>
    <s v="Sub-Saharan Africa (P)"/>
    <x v="11"/>
    <s v="Unknown"/>
    <n v="3"/>
    <n v="0"/>
    <n v="3"/>
    <n v="0"/>
    <n v="1"/>
    <n v="1"/>
    <x v="1"/>
    <x v="4"/>
    <x v="1"/>
    <s v="Bamako, Mali"/>
    <s v="Mixed Migration Monitoring Mechanism Initiative (4Mi)"/>
    <s v="-7.995856, 12.617282"/>
    <x v="14"/>
  </r>
  <r>
    <x v="0"/>
    <x v="5"/>
    <x v="8"/>
    <s v="Sub-Saharan Africa (P)"/>
    <x v="14"/>
    <s v="Unknown"/>
    <n v="1"/>
    <n v="0"/>
    <n v="1"/>
    <n v="0"/>
    <n v="0"/>
    <n v="1"/>
    <x v="0"/>
    <x v="1"/>
    <x v="1"/>
    <s v="Yaounde, Cameroon"/>
    <s v="Mixed Migration Monitoring Mechanism Initiative (4Mi)"/>
    <s v="11.497064, 3.839554"/>
    <x v="17"/>
  </r>
  <r>
    <x v="0"/>
    <x v="5"/>
    <x v="8"/>
    <s v="Western Asia"/>
    <x v="2"/>
    <s v="Syrian Arab Republic"/>
    <n v="0"/>
    <n v="1"/>
    <n v="1"/>
    <n v="14"/>
    <n v="1"/>
    <n v="0"/>
    <x v="2"/>
    <x v="3"/>
    <x v="2"/>
    <s v="Off the coast of Bodrum, Muğla province, Türkiye"/>
    <s v="Aegean Boat Report, Turkish Coast Guard"/>
    <s v="36.973557207, 27.40307418"/>
    <x v="2"/>
  </r>
  <r>
    <x v="0"/>
    <x v="5"/>
    <x v="8"/>
    <s v="Central America"/>
    <x v="7"/>
    <s v="Mexico"/>
    <n v="1"/>
    <n v="0"/>
    <n v="1"/>
    <n v="0"/>
    <n v="0"/>
    <n v="1"/>
    <x v="0"/>
    <x v="3"/>
    <x v="0"/>
    <s v="Río Bravo, near Ébanos Sur, Gustavo Díaz Ordaz, Tamaulipas, Mexico"/>
    <s v="Hoy Tamaulipas, El Mañana"/>
    <s v="26.244371396, -98.557419015"/>
    <x v="7"/>
  </r>
  <r>
    <x v="0"/>
    <x v="5"/>
    <x v="8"/>
    <s v="Central America"/>
    <x v="0"/>
    <s v="Unknown"/>
    <n v="1"/>
    <n v="0"/>
    <n v="1"/>
    <n v="0"/>
    <n v="0"/>
    <n v="1"/>
    <x v="0"/>
    <x v="3"/>
    <x v="0"/>
    <s v="Río Bravo, near International Bridge 1, Eagle Pass, Maverick County, Texas, USA"/>
    <s v="La Rancherita del Aire"/>
    <s v="28.707751108, -100.511400588"/>
    <x v="0"/>
  </r>
  <r>
    <x v="0"/>
    <x v="5"/>
    <x v="8"/>
    <s v="Central America"/>
    <x v="7"/>
    <s v="Mexico"/>
    <n v="1"/>
    <n v="0"/>
    <n v="1"/>
    <n v="0"/>
    <n v="0"/>
    <n v="1"/>
    <x v="0"/>
    <x v="3"/>
    <x v="0"/>
    <s v="Río Bravo, near Guardados de Arriba, Miguel Alemán, Tamaulipas, Mexico"/>
    <s v="El Sol de Tampico, Hoy Tamaulipas"/>
    <s v="26.394748604, -98.955283124"/>
    <x v="7"/>
  </r>
  <r>
    <x v="0"/>
    <x v="5"/>
    <x v="8"/>
    <s v="Sub-Saharan Africa (P)"/>
    <x v="11"/>
    <s v="Unknown"/>
    <n v="1"/>
    <n v="0"/>
    <n v="1"/>
    <n v="0"/>
    <n v="1"/>
    <n v="0"/>
    <x v="0"/>
    <x v="0"/>
    <x v="1"/>
    <s v="Kayes, Mali"/>
    <s v="Mixed Migration Monitoring Mechanism Initiative (4Mi)"/>
    <s v="-11.444687, 14.435103"/>
    <x v="14"/>
  </r>
  <r>
    <x v="0"/>
    <x v="5"/>
    <x v="8"/>
    <s v="Sub-Saharan Africa (P)"/>
    <x v="11"/>
    <s v="Unknown"/>
    <n v="1"/>
    <n v="0"/>
    <n v="1"/>
    <n v="0"/>
    <n v="0"/>
    <n v="1"/>
    <x v="0"/>
    <x v="1"/>
    <x v="1"/>
    <s v="Kedougou, Senegal"/>
    <s v="Mixed Migration Monitoring Mechanism Initiative (4Mi)"/>
    <s v="-12.17459, 12.559796"/>
    <x v="14"/>
  </r>
  <r>
    <x v="0"/>
    <x v="5"/>
    <x v="8"/>
    <s v="Sub-Saharan Africa (P)"/>
    <x v="11"/>
    <s v="Unknown"/>
    <n v="1"/>
    <n v="0"/>
    <n v="1"/>
    <n v="0"/>
    <n v="0"/>
    <n v="1"/>
    <x v="0"/>
    <x v="1"/>
    <x v="1"/>
    <s v="Between Gossi and Hombori, Mali"/>
    <s v="Mixed Migration Monitoring Mechanism Initiative (4Mi)"/>
    <s v="-1.451, 15.494677"/>
    <x v="14"/>
  </r>
  <r>
    <x v="0"/>
    <x v="5"/>
    <x v="8"/>
    <s v="Sub-Saharan Africa (P)"/>
    <x v="11"/>
    <s v="Unknown"/>
    <n v="1"/>
    <n v="0"/>
    <n v="1"/>
    <n v="0"/>
    <n v="0"/>
    <n v="1"/>
    <x v="0"/>
    <x v="5"/>
    <x v="9"/>
    <s v="Agadez, Niger"/>
    <s v="Mixed Migration Monitoring Mechanism Initiative (4Mi)"/>
    <s v="7.985996, 16.975448"/>
    <x v="14"/>
  </r>
  <r>
    <x v="0"/>
    <x v="5"/>
    <x v="8"/>
    <s v="Sub-Saharan Africa (P)"/>
    <x v="11"/>
    <s v="Unknown"/>
    <n v="3"/>
    <n v="0"/>
    <n v="3"/>
    <n v="0"/>
    <n v="1"/>
    <n v="0"/>
    <x v="0"/>
    <x v="0"/>
    <x v="1"/>
    <s v="Zinguichor, Senegal"/>
    <s v="Mixed Migration Monitoring Mechanism Initiative (4Mi)"/>
    <s v="-16.263798, 12.562665"/>
    <x v="14"/>
  </r>
  <r>
    <x v="0"/>
    <x v="5"/>
    <x v="8"/>
    <s v="Unknown"/>
    <x v="8"/>
    <s v="Unknown"/>
    <n v="1"/>
    <n v="0"/>
    <n v="1"/>
    <n v="0"/>
    <n v="0"/>
    <n v="1"/>
    <x v="2"/>
    <x v="5"/>
    <x v="9"/>
    <s v="Unspecified location in the Sahara Desert, Libya"/>
    <s v="Mixed Migration Monitoring Mechanism Initiative (4Mi)"/>
    <s v="25.29115, 13.766789"/>
    <x v="9"/>
  </r>
  <r>
    <x v="0"/>
    <x v="5"/>
    <x v="8"/>
    <s v="Unknown"/>
    <x v="8"/>
    <s v="Unknown"/>
    <n v="2"/>
    <n v="0"/>
    <n v="2"/>
    <n v="0"/>
    <n v="0"/>
    <n v="0"/>
    <x v="3"/>
    <x v="0"/>
    <x v="9"/>
    <s v="Bani Walid, Libya"/>
    <s v="Mixed Migration Monitoring Mechanism Initiative (4Mi)"/>
    <s v="31.76402, 14.03511"/>
    <x v="9"/>
  </r>
  <r>
    <x v="0"/>
    <x v="5"/>
    <x v="8"/>
    <s v="Unknown"/>
    <x v="8"/>
    <s v="Unknown"/>
    <n v="2"/>
    <n v="0"/>
    <n v="2"/>
    <n v="0"/>
    <n v="1"/>
    <n v="1"/>
    <x v="2"/>
    <x v="0"/>
    <x v="9"/>
    <s v="Qatrun, Libya"/>
    <s v="Mixed Migration Monitoring Mechanism Initiative (4Mi)"/>
    <s v="24.934383, 14.633161"/>
    <x v="9"/>
  </r>
  <r>
    <x v="0"/>
    <x v="5"/>
    <x v="8"/>
    <s v="Sub-Saharan Africa (P)"/>
    <x v="11"/>
    <s v="Unknown"/>
    <n v="2"/>
    <n v="0"/>
    <n v="2"/>
    <n v="0"/>
    <n v="1"/>
    <n v="0"/>
    <x v="0"/>
    <x v="0"/>
    <x v="1"/>
    <s v="Kumasi, Ghana"/>
    <s v="Mixed Migration Monitoring Mechanism Initiative (4Mi)"/>
    <s v="-1.621256, 6.659396"/>
    <x v="14"/>
  </r>
  <r>
    <x v="0"/>
    <x v="5"/>
    <x v="8"/>
    <s v="Sub-Saharan Africa (P)"/>
    <x v="11"/>
    <s v="Unknown"/>
    <n v="1"/>
    <n v="0"/>
    <n v="1"/>
    <n v="0"/>
    <n v="0"/>
    <n v="1"/>
    <x v="0"/>
    <x v="1"/>
    <x v="9"/>
    <s v="Kano, Nigeria"/>
    <s v="Mixed Migration Monitoring Mechanism Initiative (4Mi)"/>
    <s v="8.590509, 11.999398"/>
    <x v="14"/>
  </r>
  <r>
    <x v="0"/>
    <x v="5"/>
    <x v="8"/>
    <s v="Central America"/>
    <x v="0"/>
    <s v="Mexico"/>
    <n v="2"/>
    <n v="0"/>
    <n v="2"/>
    <n v="0"/>
    <n v="0"/>
    <n v="2"/>
    <x v="0"/>
    <x v="2"/>
    <x v="0"/>
    <s v="Near Carrizo Springs, Dimmit County, Texas, USA"/>
    <s v="Zócalo"/>
    <s v="28.482962437, -99.919967483"/>
    <x v="0"/>
  </r>
  <r>
    <x v="0"/>
    <x v="5"/>
    <x v="8"/>
    <s v="Central America"/>
    <x v="0"/>
    <s v="Guatemala"/>
    <n v="1"/>
    <n v="0"/>
    <n v="1"/>
    <n v="0"/>
    <n v="0"/>
    <n v="1"/>
    <x v="0"/>
    <x v="2"/>
    <x v="0"/>
    <s v="Pima Country Office of the Medical Examiner jurisdiction, Arizona, USA (see coordinates for exact location)"/>
    <s v="Pima County Office of the Medical Examiner (PCOME)"/>
    <s v="31.752577, -112.076083"/>
    <x v="0"/>
  </r>
  <r>
    <x v="0"/>
    <x v="5"/>
    <x v="8"/>
    <s v="Central America"/>
    <x v="0"/>
    <s v="Guatemala"/>
    <n v="1"/>
    <n v="0"/>
    <n v="1"/>
    <n v="0"/>
    <n v="0"/>
    <n v="1"/>
    <x v="0"/>
    <x v="0"/>
    <x v="0"/>
    <s v="Pima Country Office of the Medical Examiner jurisdiction, Arizona, USA (see coordinates for exact location)"/>
    <s v="Pima County Office of the Medical Examiner (PCOME)"/>
    <s v="31.737639, -111.939583"/>
    <x v="0"/>
  </r>
  <r>
    <x v="0"/>
    <x v="5"/>
    <x v="8"/>
    <s v="Latin America / Caribbean (P)"/>
    <x v="7"/>
    <s v="Unknown"/>
    <n v="1"/>
    <n v="0"/>
    <n v="1"/>
    <n v="0"/>
    <n v="0"/>
    <n v="1"/>
    <x v="0"/>
    <x v="3"/>
    <x v="0"/>
    <s v="Río Bravo, near Matamoros, Tamaulipas, Mexico"/>
    <s v="El Diario de Ciudad Victoria"/>
    <s v="25.875635517, -97.473025612"/>
    <x v="7"/>
  </r>
  <r>
    <x v="0"/>
    <x v="5"/>
    <x v="8"/>
    <s v="Sub-Saharan Africa (P)"/>
    <x v="14"/>
    <s v="Unknown"/>
    <n v="2"/>
    <n v="0"/>
    <n v="2"/>
    <n v="0"/>
    <n v="1"/>
    <n v="1"/>
    <x v="2"/>
    <x v="0"/>
    <x v="1"/>
    <s v="Unspecified location in the Central African Republic"/>
    <s v="Mixed Migration Monitoring Mechanism Initiative (4Mi)"/>
    <s v="22.524866, 9.987734"/>
    <x v="17"/>
  </r>
  <r>
    <x v="0"/>
    <x v="5"/>
    <x v="8"/>
    <s v="Sub-Saharan Africa (P)"/>
    <x v="11"/>
    <s v="Unknown"/>
    <n v="1"/>
    <n v="0"/>
    <n v="1"/>
    <n v="0"/>
    <n v="0"/>
    <n v="1"/>
    <x v="0"/>
    <x v="1"/>
    <x v="1"/>
    <s v="Abobo, Ivory Coast"/>
    <s v="Mixed Migration Monitoring Mechanism Initiative (4Mi)"/>
    <s v="-4.039775, 5.430734"/>
    <x v="14"/>
  </r>
  <r>
    <x v="0"/>
    <x v="5"/>
    <x v="8"/>
    <s v="Sub-Saharan Africa (P)"/>
    <x v="11"/>
    <s v="Unknown"/>
    <n v="1"/>
    <n v="0"/>
    <n v="1"/>
    <n v="0"/>
    <n v="0"/>
    <n v="1"/>
    <x v="0"/>
    <x v="0"/>
    <x v="1"/>
    <s v="Bamako, Mali"/>
    <s v="Mixed Migration Monitoring Mechanism Initiative (4Mi)"/>
    <s v="-7.995856, 12.617282"/>
    <x v="14"/>
  </r>
  <r>
    <x v="0"/>
    <x v="5"/>
    <x v="8"/>
    <s v="Sub-Saharan Africa (P)"/>
    <x v="11"/>
    <s v="Unknown"/>
    <n v="1"/>
    <n v="0"/>
    <n v="1"/>
    <n v="0"/>
    <n v="0"/>
    <n v="1"/>
    <x v="2"/>
    <x v="4"/>
    <x v="1"/>
    <s v="Sevare, Mali"/>
    <s v="Mixed Migration Monitoring Mechanism Initiative (4Mi)"/>
    <s v="-4.095111, 14.52279"/>
    <x v="14"/>
  </r>
  <r>
    <x v="0"/>
    <x v="5"/>
    <x v="8"/>
    <s v="Unknown"/>
    <x v="8"/>
    <s v="Unknown"/>
    <n v="2"/>
    <n v="0"/>
    <n v="2"/>
    <n v="0"/>
    <n v="2"/>
    <n v="0"/>
    <x v="2"/>
    <x v="2"/>
    <x v="9"/>
    <s v="Ajdabiya, Libya"/>
    <s v="Mixed Migration Monitoring Mechanism Initiative (4Mi)"/>
    <s v="30.75753, 20.2234"/>
    <x v="9"/>
  </r>
  <r>
    <x v="0"/>
    <x v="5"/>
    <x v="8"/>
    <s v="Unknown"/>
    <x v="8"/>
    <s v="Unknown"/>
    <n v="1"/>
    <n v="0"/>
    <n v="1"/>
    <n v="0"/>
    <n v="0"/>
    <n v="1"/>
    <x v="0"/>
    <x v="2"/>
    <x v="9"/>
    <s v="Kufra, Libya"/>
    <s v="Mixed Migration Monitoring Mechanism Initiative (4Mi)"/>
    <s v="23.848018, 21.993292"/>
    <x v="9"/>
  </r>
  <r>
    <x v="0"/>
    <x v="5"/>
    <x v="8"/>
    <s v="Sub-Saharan Africa (P)"/>
    <x v="8"/>
    <s v="Unknown"/>
    <n v="2"/>
    <n v="0"/>
    <n v="2"/>
    <n v="0"/>
    <n v="0"/>
    <n v="2"/>
    <x v="0"/>
    <x v="0"/>
    <x v="9"/>
    <s v="Sabha, Libya"/>
    <s v="Mixed Migration Monitoring Mechanism Initiative (4Mi)"/>
    <s v="27.02249, 14.44099"/>
    <x v="9"/>
  </r>
  <r>
    <x v="0"/>
    <x v="5"/>
    <x v="8"/>
    <s v="Sub-Saharan Africa (P)"/>
    <x v="8"/>
    <s v="Unknown"/>
    <n v="1"/>
    <n v="0"/>
    <n v="1"/>
    <n v="0"/>
    <n v="0"/>
    <n v="1"/>
    <x v="0"/>
    <x v="4"/>
    <x v="9"/>
    <s v="Unspecified location in the Sahara Desert, Libya"/>
    <s v="Mixed Migration Monitoring Mechanism Initiative (4Mi)"/>
    <s v="25.29115, 13.766789"/>
    <x v="9"/>
  </r>
  <r>
    <x v="0"/>
    <x v="5"/>
    <x v="8"/>
    <s v="Sub-Saharan Africa (P)"/>
    <x v="8"/>
    <s v="Unknown"/>
    <n v="1"/>
    <n v="0"/>
    <n v="1"/>
    <n v="0"/>
    <n v="0"/>
    <n v="1"/>
    <x v="0"/>
    <x v="0"/>
    <x v="9"/>
    <s v="Qatrun, Libya"/>
    <s v="Mixed Migration Monitoring Mechanism Initiative (4Mi)"/>
    <s v="24.934383, 14.633161"/>
    <x v="9"/>
  </r>
  <r>
    <x v="0"/>
    <x v="5"/>
    <x v="9"/>
    <s v="Western Africa"/>
    <x v="11"/>
    <s v="Niger"/>
    <n v="1"/>
    <n v="0"/>
    <n v="1"/>
    <n v="0"/>
    <n v="0"/>
    <n v="0"/>
    <x v="0"/>
    <x v="5"/>
    <x v="9"/>
    <s v="Dirkou, Niger"/>
    <s v="IOM NIGER"/>
    <s v="19.0048181, 13.0817903"/>
    <x v="14"/>
  </r>
  <r>
    <x v="0"/>
    <x v="5"/>
    <x v="8"/>
    <s v="Western Asia"/>
    <x v="10"/>
    <s v="Syrian Arab Republic"/>
    <n v="6"/>
    <n v="0"/>
    <n v="6"/>
    <n v="27"/>
    <n v="0"/>
    <n v="0"/>
    <x v="0"/>
    <x v="4"/>
    <x v="1"/>
    <s v="Reyhanlı-Antakya highway, near Reyhanlı, Hatay, Türkiye"/>
    <s v="Hürriyet, CNN Türk"/>
    <s v="36.24134236, 36.574383138"/>
    <x v="11"/>
  </r>
  <r>
    <x v="0"/>
    <x v="5"/>
    <x v="8"/>
    <s v="Northern Africa"/>
    <x v="2"/>
    <s v="Algeria"/>
    <n v="0"/>
    <n v="1"/>
    <n v="1"/>
    <n v="6"/>
    <n v="0"/>
    <n v="1"/>
    <x v="2"/>
    <x v="3"/>
    <x v="5"/>
    <s v="20 miles off the coast of Cartagena, Murcia, Spain - boat departed from Mostaganem, Algeria"/>
    <s v="La Verdad, El Watan"/>
    <s v="37.253252681, -0.705211109"/>
    <x v="2"/>
  </r>
  <r>
    <x v="0"/>
    <x v="5"/>
    <x v="8"/>
    <s v="Southern Asia (P)"/>
    <x v="5"/>
    <s v="Unknown"/>
    <n v="1"/>
    <n v="0"/>
    <n v="1"/>
    <n v="0"/>
    <n v="0"/>
    <n v="1"/>
    <x v="2"/>
    <x v="1"/>
    <x v="1"/>
    <s v="Near Ann, Rakhine State, Myanmar"/>
    <s v="Mixed Migration Monitoring Mechanism Initiative (4Mi)"/>
    <s v="19.780361, 94.052657"/>
    <x v="5"/>
  </r>
  <r>
    <x v="0"/>
    <x v="5"/>
    <x v="8"/>
    <s v="Central America"/>
    <x v="0"/>
    <s v="Mexico"/>
    <n v="1"/>
    <n v="0"/>
    <n v="1"/>
    <n v="0"/>
    <n v="0"/>
    <n v="1"/>
    <x v="0"/>
    <x v="0"/>
    <x v="0"/>
    <s v="Ranch located east of Falfurrias, Brooks County, Texas, USA"/>
    <s v="Brooks County Sheriff's Office via Breitbart News"/>
    <s v="27.120335347, -98.090651851"/>
    <x v="0"/>
  </r>
  <r>
    <x v="0"/>
    <x v="5"/>
    <x v="9"/>
    <s v="Western Africa"/>
    <x v="11"/>
    <s v="Senegal"/>
    <n v="1"/>
    <n v="0"/>
    <n v="1"/>
    <n v="0"/>
    <n v="0"/>
    <n v="1"/>
    <x v="0"/>
    <x v="0"/>
    <x v="9"/>
    <s v="Zouerate, Tiris Zemmour region, Mauritania"/>
    <s v="Criden, Rewmi"/>
    <s v="22.7725523, -12.50446488"/>
    <x v="14"/>
  </r>
  <r>
    <x v="0"/>
    <x v="5"/>
    <x v="8"/>
    <s v="Unknown"/>
    <x v="2"/>
    <s v="Unknown"/>
    <n v="1"/>
    <n v="1"/>
    <n v="2"/>
    <n v="6"/>
    <n v="0"/>
    <n v="0"/>
    <x v="0"/>
    <x v="3"/>
    <x v="5"/>
    <s v="22 nautical miles north of Damous, wilaya of Tipaza, Algeria"/>
    <s v="TSA Algérie, Xinhua"/>
    <s v="36.735605101, 1.667305168"/>
    <x v="2"/>
  </r>
  <r>
    <x v="0"/>
    <x v="5"/>
    <x v="8"/>
    <s v="Eastern Africa (P)"/>
    <x v="8"/>
    <s v="Unknown"/>
    <n v="2"/>
    <n v="0"/>
    <n v="2"/>
    <n v="0"/>
    <n v="1"/>
    <n v="1"/>
    <x v="3"/>
    <x v="0"/>
    <x v="9"/>
    <s v="Kufra, Libya"/>
    <s v="Mixed Migration Monitoring Mechanism Initiative (4Mi)"/>
    <s v="23.848018, 21.993292"/>
    <x v="9"/>
  </r>
  <r>
    <x v="0"/>
    <x v="5"/>
    <x v="8"/>
    <s v="Northern Africa"/>
    <x v="2"/>
    <s v="Tunisia"/>
    <n v="1"/>
    <n v="0"/>
    <n v="1"/>
    <n v="0"/>
    <n v="0"/>
    <n v="1"/>
    <x v="0"/>
    <x v="3"/>
    <x v="6"/>
    <s v="Body washed ashore near Tripoli, Libya"/>
    <s v="IOM Libya, UNHCR"/>
    <s v="32.910341135, 13.241253602"/>
    <x v="2"/>
  </r>
  <r>
    <x v="0"/>
    <x v="5"/>
    <x v="8"/>
    <s v="Latin America / Caribbean (P)"/>
    <x v="0"/>
    <s v="Unknown"/>
    <n v="1"/>
    <n v="0"/>
    <n v="1"/>
    <n v="0"/>
    <n v="0"/>
    <n v="1"/>
    <x v="0"/>
    <x v="0"/>
    <x v="0"/>
    <s v="Ranch located north of USBP checkpoint on US Highway 281 near Falfurrias, Brooks County, Texas, USA"/>
    <s v="Brooks County Sheriff's Office via Breitbart"/>
    <s v="27.159316849, -98.202154892"/>
    <x v="0"/>
  </r>
  <r>
    <x v="0"/>
    <x v="5"/>
    <x v="8"/>
    <s v="Northern Africa"/>
    <x v="2"/>
    <s v="Algeria"/>
    <n v="0"/>
    <n v="7"/>
    <n v="7"/>
    <n v="3"/>
    <n v="0"/>
    <n v="7"/>
    <x v="0"/>
    <x v="3"/>
    <x v="5"/>
    <s v="20 miles off the coast of Alicante, Spain - boat departed from Algeria"/>
    <s v="Diario Información"/>
    <s v="38.245239671, -0.299798049"/>
    <x v="2"/>
  </r>
  <r>
    <x v="0"/>
    <x v="5"/>
    <x v="8"/>
    <s v="Latin America / Caribbean (P)"/>
    <x v="0"/>
    <s v="Unknown"/>
    <n v="1"/>
    <n v="0"/>
    <n v="1"/>
    <n v="0"/>
    <n v="1"/>
    <n v="0"/>
    <x v="0"/>
    <x v="0"/>
    <x v="0"/>
    <s v="Pima Country Office of the Medical Examiner jurisdiction, Arizona, USA (see coordinates for exact location)"/>
    <s v="Pima County Office of the Medical Examiner (PCOME)"/>
    <s v="31.350967, -109.509383"/>
    <x v="0"/>
  </r>
  <r>
    <x v="0"/>
    <x v="5"/>
    <x v="8"/>
    <s v="Latin America / Caribbean (P)"/>
    <x v="0"/>
    <s v="Unknown"/>
    <n v="1"/>
    <n v="0"/>
    <n v="1"/>
    <n v="0"/>
    <n v="0"/>
    <n v="0"/>
    <x v="0"/>
    <x v="0"/>
    <x v="0"/>
    <s v="Pima Country Office of the Medical Examiner jurisdiction, Arizona, USA (see coordinates for exact location)"/>
    <s v="Pima County Office of the Medical Examiner (PCOME)"/>
    <s v="31.361417, -110.173233"/>
    <x v="0"/>
  </r>
  <r>
    <x v="0"/>
    <x v="5"/>
    <x v="8"/>
    <s v="Latin America / Caribbean (P)"/>
    <x v="0"/>
    <s v="Unknown"/>
    <n v="1"/>
    <n v="0"/>
    <n v="1"/>
    <n v="0"/>
    <n v="0"/>
    <n v="1"/>
    <x v="0"/>
    <x v="0"/>
    <x v="0"/>
    <s v="Pima Country Office of the Medical Examiner jurisdiction, Arizona, USA (see coordinates for exact location)"/>
    <s v="Pima County Office of the Medical Examiner (PCOME)"/>
    <s v="32.424197, -113.184031"/>
    <x v="0"/>
  </r>
  <r>
    <x v="0"/>
    <x v="5"/>
    <x v="8"/>
    <s v="Southern Asia (P)"/>
    <x v="5"/>
    <s v="Unknown"/>
    <n v="3"/>
    <n v="0"/>
    <n v="3"/>
    <n v="0"/>
    <n v="1"/>
    <n v="1"/>
    <x v="0"/>
    <x v="0"/>
    <x v="1"/>
    <s v="Ardabil Province, Iran"/>
    <s v="Mixed Migration Monitoring Mechanism Initiative (4Mi)"/>
    <s v="39.195431, 47.451948"/>
    <x v="6"/>
  </r>
  <r>
    <x v="0"/>
    <x v="5"/>
    <x v="8"/>
    <s v="Western / Southern Asia (P)"/>
    <x v="2"/>
    <s v="Unknown"/>
    <n v="7"/>
    <n v="0"/>
    <n v="7"/>
    <n v="12"/>
    <n v="2"/>
    <n v="0"/>
    <x v="4"/>
    <x v="3"/>
    <x v="2"/>
    <s v="Off the coast of Oinousses, Greece"/>
    <s v="IOM Greece"/>
    <s v="38.519212405, 26.320742344"/>
    <x v="2"/>
  </r>
  <r>
    <x v="0"/>
    <x v="5"/>
    <x v="8"/>
    <s v="Northern Africa"/>
    <x v="2"/>
    <s v="Algeria"/>
    <n v="1"/>
    <n v="0"/>
    <n v="1"/>
    <n v="5"/>
    <n v="0"/>
    <n v="0"/>
    <x v="0"/>
    <x v="3"/>
    <x v="5"/>
    <s v="37 nautical miles north of Ténès, wilaya of Chlef, Algeria"/>
    <s v="TSA Algérie"/>
    <s v="36.574984369, 1.298778126"/>
    <x v="2"/>
  </r>
  <r>
    <x v="0"/>
    <x v="5"/>
    <x v="8"/>
    <s v="Latin America / Caribbean (P)"/>
    <x v="7"/>
    <s v="Unknown"/>
    <n v="1"/>
    <n v="0"/>
    <n v="1"/>
    <n v="0"/>
    <n v="0"/>
    <n v="1"/>
    <x v="0"/>
    <x v="3"/>
    <x v="0"/>
    <s v="Río Bravo, Rancho El Porvenir, near Nuevo Laredo, Tamaulipas, Mexico"/>
    <s v="La Tarde, La Vanguardia"/>
    <s v="27.263884115, -99.455439944"/>
    <x v="7"/>
  </r>
  <r>
    <x v="0"/>
    <x v="5"/>
    <x v="8"/>
    <s v="Caribbean"/>
    <x v="12"/>
    <s v="Haiti"/>
    <n v="1"/>
    <n v="0"/>
    <n v="1"/>
    <n v="0"/>
    <n v="1"/>
    <n v="0"/>
    <x v="0"/>
    <x v="0"/>
    <x v="1"/>
    <s v="Tamarugal Province, Tarapaca Region, Colchane Commune, Chile"/>
    <s v="Edicioncero.cl"/>
    <s v="-19.2761393, -68.6388049"/>
    <x v="15"/>
  </r>
  <r>
    <x v="0"/>
    <x v="5"/>
    <x v="8"/>
    <s v="Latin America / Caribbean (P)"/>
    <x v="7"/>
    <s v="Unknown"/>
    <n v="1"/>
    <n v="0"/>
    <n v="1"/>
    <n v="0"/>
    <n v="0"/>
    <n v="1"/>
    <x v="0"/>
    <x v="3"/>
    <x v="0"/>
    <s v="Río Bravo, near Las Piedras, Reynosa, Tamaulipas, Mexico"/>
    <s v="Hoy Tamaulipas"/>
    <s v="26.076436014, -98.232415824"/>
    <x v="7"/>
  </r>
  <r>
    <x v="0"/>
    <x v="5"/>
    <x v="8"/>
    <s v="Northern Africa"/>
    <x v="2"/>
    <s v="Algeria"/>
    <n v="1"/>
    <n v="0"/>
    <n v="1"/>
    <n v="20"/>
    <n v="0"/>
    <n v="1"/>
    <x v="2"/>
    <x v="3"/>
    <x v="5"/>
    <s v="Off the coast of Krichtel, wilaya of Oran, Algeria"/>
    <s v="ObservAlgérie, ALG24"/>
    <s v="35.98043675, -0.492110075"/>
    <x v="2"/>
  </r>
  <r>
    <x v="0"/>
    <x v="5"/>
    <x v="8"/>
    <s v="Northern Africa"/>
    <x v="2"/>
    <s v="Morocco"/>
    <n v="12"/>
    <n v="41"/>
    <n v="53"/>
    <n v="3"/>
    <n v="1"/>
    <n v="6"/>
    <x v="0"/>
    <x v="3"/>
    <x v="5"/>
    <s v="Off the coast of Plage Zenata, Ain Harrouda, Mohammédia, Morocco (Atlantic Ocean route)"/>
    <s v="Caminando Fronteras, APDHA, Association Marocaine des Droits Humains - Section Nador"/>
    <s v="33.650995542, -7.494747852"/>
    <x v="2"/>
  </r>
  <r>
    <x v="0"/>
    <x v="5"/>
    <x v="8"/>
    <s v="Latin America / Caribbean (P)"/>
    <x v="0"/>
    <s v="Unknown"/>
    <n v="1"/>
    <n v="0"/>
    <n v="1"/>
    <n v="0"/>
    <n v="0"/>
    <n v="1"/>
    <x v="0"/>
    <x v="3"/>
    <x v="0"/>
    <s v="Río Bravo, near Leehman ranch, Eagle Pass, Maverick County, Texas, USA"/>
    <s v="Zócalo, SuperChannel12"/>
    <s v="28.738417959, -100.507007749"/>
    <x v="0"/>
  </r>
  <r>
    <x v="0"/>
    <x v="5"/>
    <x v="8"/>
    <s v="Western Africa"/>
    <x v="8"/>
    <s v="Guinea"/>
    <n v="1"/>
    <n v="0"/>
    <n v="1"/>
    <n v="0"/>
    <n v="0"/>
    <n v="1"/>
    <x v="0"/>
    <x v="4"/>
    <x v="1"/>
    <s v="Mohammed V Airport in Casablanca, Morocco - inside the landing gear of a Royal Air Morocco aircraft coming from Conakry, Guinea"/>
    <s v="Le 360, 20minutes"/>
    <s v="33.3699704, -7.5857231"/>
    <x v="9"/>
  </r>
  <r>
    <x v="0"/>
    <x v="5"/>
    <x v="8"/>
    <s v="Southern Asia"/>
    <x v="1"/>
    <s v="Afghanistan"/>
    <n v="1"/>
    <n v="0"/>
    <n v="1"/>
    <n v="1"/>
    <n v="0"/>
    <n v="1"/>
    <x v="2"/>
    <x v="4"/>
    <x v="1"/>
    <s v="Body found inside truck parked in Nea Selefkia, Igumenitsa, Greece - truck was going to board ferry bound for Italy"/>
    <s v="Eidiseis.gr, 902.gr"/>
    <s v="39.5245731, 20.257347"/>
    <x v="13"/>
  </r>
  <r>
    <x v="0"/>
    <x v="5"/>
    <x v="8"/>
    <s v="Western / Southern Asia (P)"/>
    <x v="1"/>
    <s v="Unknown"/>
    <n v="1"/>
    <n v="0"/>
    <n v="1"/>
    <n v="0"/>
    <n v="0"/>
    <n v="1"/>
    <x v="0"/>
    <x v="3"/>
    <x v="12"/>
    <s v="Korana river, near Crnaja, municipality of Cazin, Una-Sana canton, Bosnia and Herzegovina"/>
    <s v="Are You Syrious?, klix.ba, Ministry of Internal Affairs of Una-Sana Canton "/>
    <s v="45.04865428, 15.75344281"/>
    <x v="13"/>
  </r>
  <r>
    <x v="0"/>
    <x v="5"/>
    <x v="8"/>
    <s v="Central America"/>
    <x v="0"/>
    <s v="Guatemala"/>
    <n v="1"/>
    <n v="0"/>
    <n v="1"/>
    <n v="0"/>
    <n v="0"/>
    <n v="1"/>
    <x v="0"/>
    <x v="0"/>
    <x v="0"/>
    <s v="Pima Country Office of the Medical Examiner jurisdiction, Arizona, USA (see coordinates for exact location)"/>
    <s v="Pima County Office of the Medical Examiner (PCOME)"/>
    <s v="31.78558, -111.62408"/>
    <x v="0"/>
  </r>
  <r>
    <x v="1"/>
    <x v="5"/>
    <x v="8"/>
    <s v="Central America"/>
    <x v="0"/>
    <s v="El Salvador"/>
    <n v="1"/>
    <n v="0"/>
    <n v="1"/>
    <n v="0"/>
    <n v="0"/>
    <n v="1"/>
    <x v="0"/>
    <x v="0"/>
    <x v="0"/>
    <s v="Near Falfurrias, Brooks County, Texas, USA"/>
    <s v="La Prensa, Fox"/>
    <s v="27.137185177, -98.082678573"/>
    <x v="0"/>
  </r>
  <r>
    <x v="0"/>
    <x v="5"/>
    <x v="9"/>
    <s v="South America"/>
    <x v="12"/>
    <s v="Venezuela (Bolivarian Republic of)"/>
    <n v="1"/>
    <n v="0"/>
    <n v="1"/>
    <n v="30"/>
    <n v="1"/>
    <n v="0"/>
    <x v="0"/>
    <x v="4"/>
    <x v="1"/>
    <s v="Bus crash near Marcapata, Cusco, Perú - en route to Brazil"/>
    <s v="La República"/>
    <s v="-13.5911247, -70.9769245"/>
    <x v="15"/>
  </r>
  <r>
    <x v="0"/>
    <x v="5"/>
    <x v="9"/>
    <s v="Southern Asia"/>
    <x v="1"/>
    <s v="Pakistan"/>
    <n v="2"/>
    <n v="0"/>
    <n v="2"/>
    <n v="0"/>
    <n v="0"/>
    <n v="2"/>
    <x v="0"/>
    <x v="3"/>
    <x v="12"/>
    <s v="Lake Sot, near Šid, Voivodina, Serbia - near border with Croatia"/>
    <s v="IOM Serbia, Telegraf"/>
    <s v="45.158752306, 19.339737369"/>
    <x v="13"/>
  </r>
  <r>
    <x v="0"/>
    <x v="5"/>
    <x v="9"/>
    <s v="Western Africa"/>
    <x v="8"/>
    <s v="Niger"/>
    <n v="24"/>
    <n v="0"/>
    <n v="24"/>
    <n v="2"/>
    <n v="3"/>
    <n v="0"/>
    <x v="2"/>
    <x v="2"/>
    <x v="9"/>
    <s v="Sahara desert near the Niger-Algeria border, in Nguezzam, Algeria"/>
    <s v="IOM Niger, El Massa, Xinhua"/>
    <s v="19.549663888, 5.687579761"/>
    <x v="9"/>
  </r>
  <r>
    <x v="0"/>
    <x v="5"/>
    <x v="9"/>
    <s v="Latin America / Caribbean (P)"/>
    <x v="0"/>
    <s v="Unknown"/>
    <n v="1"/>
    <n v="0"/>
    <n v="1"/>
    <n v="0"/>
    <n v="0"/>
    <n v="1"/>
    <x v="0"/>
    <x v="0"/>
    <x v="0"/>
    <s v="Pima Country Office of the Medical Examiner jurisdiction, Arizona, USA (see coordinates for exact location)"/>
    <s v="Pima County Office of the Medical Examiner (PCOME)"/>
    <s v="32.04319, -112.2587"/>
    <x v="0"/>
  </r>
  <r>
    <x v="0"/>
    <x v="5"/>
    <x v="9"/>
    <s v="Latin America / Caribbean (P)"/>
    <x v="0"/>
    <s v="Unknown"/>
    <n v="1"/>
    <n v="0"/>
    <n v="1"/>
    <n v="0"/>
    <n v="0"/>
    <n v="1"/>
    <x v="0"/>
    <x v="0"/>
    <x v="0"/>
    <s v="Pima Country Office of the Medical Examiner jurisdiction, Arizona, USA (see coordinates for exact location)"/>
    <s v="Pima County Office of the Medical Examiner (PCOME)"/>
    <s v="31.8646, -112.6246"/>
    <x v="0"/>
  </r>
  <r>
    <x v="0"/>
    <x v="5"/>
    <x v="9"/>
    <s v="Latin America / Caribbean (P)"/>
    <x v="0"/>
    <s v="Unknown"/>
    <n v="1"/>
    <n v="0"/>
    <n v="1"/>
    <n v="0"/>
    <n v="0"/>
    <n v="1"/>
    <x v="0"/>
    <x v="0"/>
    <x v="0"/>
    <s v="Pima Country Office of the Medical Examiner jurisdiction, Arizona, USA (see coordinates for exact location)"/>
    <s v="Pima County Office of the Medical Examiner (PCOME)"/>
    <s v="32.14744, -113.16973"/>
    <x v="0"/>
  </r>
  <r>
    <x v="0"/>
    <x v="5"/>
    <x v="9"/>
    <s v="Latin America / Caribbean (P)"/>
    <x v="0"/>
    <s v="Unknown"/>
    <n v="1"/>
    <n v="0"/>
    <n v="1"/>
    <n v="0"/>
    <n v="0"/>
    <n v="1"/>
    <x v="0"/>
    <x v="0"/>
    <x v="0"/>
    <s v="Pima Country Office of the Medical Examiner jurisdiction, Arizona, USA (see coordinates for exact location)"/>
    <s v="Pima County Office of the Medical Examiner (PCOME)"/>
    <s v="32.15341, -113.18874"/>
    <x v="0"/>
  </r>
  <r>
    <x v="0"/>
    <x v="5"/>
    <x v="9"/>
    <s v="Latin America / Caribbean (P)"/>
    <x v="0"/>
    <s v="Unknown"/>
    <n v="1"/>
    <n v="0"/>
    <n v="1"/>
    <n v="0"/>
    <n v="0"/>
    <n v="0"/>
    <x v="0"/>
    <x v="0"/>
    <x v="0"/>
    <s v="Pima Country Office of the Medical Examiner jurisdiction, Arizona, USA (see coordinates for exact location)"/>
    <s v="Pima County Office of the Medical Examiner (PCOME)"/>
    <s v="32.62113, -112.142933"/>
    <x v="0"/>
  </r>
  <r>
    <x v="0"/>
    <x v="5"/>
    <x v="9"/>
    <s v="Sub-Saharan Africa (P)"/>
    <x v="11"/>
    <s v="Unknown"/>
    <n v="1"/>
    <n v="0"/>
    <n v="1"/>
    <n v="0"/>
    <n v="1"/>
    <n v="0"/>
    <x v="0"/>
    <x v="5"/>
    <x v="1"/>
    <s v="Abidjan, Ivory Coast"/>
    <s v="Mixed Migration Monitoring Mechanism Initiative (4Mi)"/>
    <s v="-4.024984, 5.34845"/>
    <x v="14"/>
  </r>
  <r>
    <x v="0"/>
    <x v="5"/>
    <x v="9"/>
    <s v="Central America"/>
    <x v="0"/>
    <s v="Mexico"/>
    <n v="1"/>
    <n v="0"/>
    <n v="1"/>
    <n v="0"/>
    <n v="0"/>
    <n v="1"/>
    <x v="0"/>
    <x v="2"/>
    <x v="0"/>
    <s v="Near Los Galván Ranch, between Texas State Highway 83 and 44, Webb County, Texas, USA"/>
    <s v="Laredo Daily, Familias Unidas en Busca de una Esperanza"/>
    <s v="28.0251478, -99.5489187"/>
    <x v="0"/>
  </r>
  <r>
    <x v="0"/>
    <x v="5"/>
    <x v="9"/>
    <s v="Sub-Saharan Africa (P)"/>
    <x v="8"/>
    <s v="Unknown"/>
    <n v="1"/>
    <n v="0"/>
    <n v="1"/>
    <n v="0"/>
    <n v="0"/>
    <n v="1"/>
    <x v="0"/>
    <x v="5"/>
    <x v="9"/>
    <s v="Unspecified location in the desert, Libya"/>
    <s v="Mixed Migration Monitoring Mechanism Initiative (4Mi)"/>
    <s v="26.770273, 17.242563"/>
    <x v="9"/>
  </r>
  <r>
    <x v="0"/>
    <x v="5"/>
    <x v="9"/>
    <s v="Latin America / Caribbean (P)"/>
    <x v="7"/>
    <s v="Unknown"/>
    <n v="1"/>
    <n v="0"/>
    <n v="1"/>
    <n v="0"/>
    <n v="0"/>
    <n v="1"/>
    <x v="0"/>
    <x v="4"/>
    <x v="1"/>
    <s v="Train tracks near Charay, El Fuerte, Sinaloa, Mexico"/>
    <s v="Línea Directa, Debate"/>
    <s v="26.417632, -108.6145938"/>
    <x v="7"/>
  </r>
  <r>
    <x v="0"/>
    <x v="5"/>
    <x v="9"/>
    <s v="Sub-Saharan Africa (P)"/>
    <x v="11"/>
    <s v="Unknown"/>
    <n v="1"/>
    <n v="0"/>
    <n v="1"/>
    <n v="0"/>
    <n v="1"/>
    <n v="0"/>
    <x v="0"/>
    <x v="5"/>
    <x v="1"/>
    <s v="Ougadougou, Burkina Faso"/>
    <s v="Mixed Migration Monitoring Mechanism Initiative (4Mi)"/>
    <s v="-1.52105, 12.368721"/>
    <x v="14"/>
  </r>
  <r>
    <x v="0"/>
    <x v="5"/>
    <x v="9"/>
    <s v="Sub-Saharan Africa (P)"/>
    <x v="8"/>
    <s v="Unknown"/>
    <n v="1"/>
    <n v="0"/>
    <n v="1"/>
    <n v="0"/>
    <n v="1"/>
    <n v="0"/>
    <x v="0"/>
    <x v="0"/>
    <x v="1"/>
    <s v="Body recovered near Bouyafar, Morocco"/>
    <s v="Association Marocaine des Droits Humains - Section Nador"/>
    <s v="35.2295222, -3.1277854"/>
    <x v="9"/>
  </r>
  <r>
    <x v="0"/>
    <x v="5"/>
    <x v="9"/>
    <s v="Latin America / Caribbean (P)"/>
    <x v="7"/>
    <s v="Unknown"/>
    <n v="1"/>
    <n v="0"/>
    <n v="1"/>
    <n v="0"/>
    <n v="0"/>
    <n v="1"/>
    <x v="0"/>
    <x v="4"/>
    <x v="1"/>
    <s v="Train tracks near San Juan Evangelista, Veracruz, Mexico"/>
    <s v="Diario de Xalapa, Al Calor Político"/>
    <s v="17.8872074, -95.1386742"/>
    <x v="7"/>
  </r>
  <r>
    <x v="0"/>
    <x v="5"/>
    <x v="9"/>
    <s v="Latin America / Caribbean (P)"/>
    <x v="7"/>
    <s v="Unknown"/>
    <n v="1"/>
    <n v="0"/>
    <n v="1"/>
    <n v="0"/>
    <n v="0"/>
    <n v="1"/>
    <x v="0"/>
    <x v="3"/>
    <x v="0"/>
    <s v="Río Bravo, near Ejido Adolfo López Mateos (KM213 of Carretera Ribereña, Nuevo Laredo, Tamaulipas, Mexico"/>
    <s v="Hoy Tamaulipas, El Diario de Ciudad Victoria"/>
    <s v="27.435807331, -99.495251714"/>
    <x v="7"/>
  </r>
  <r>
    <x v="0"/>
    <x v="5"/>
    <x v="9"/>
    <s v="Sub-Saharan Africa (P)"/>
    <x v="2"/>
    <s v="Unknown"/>
    <n v="1"/>
    <n v="0"/>
    <n v="1"/>
    <n v="65"/>
    <n v="0"/>
    <n v="1"/>
    <x v="2"/>
    <x v="0"/>
    <x v="5"/>
    <s v="During medical evacuation to Almería, Spain - after being rescued from a boat in the Alboran Sea, 44 miles south-east of Motril, Granada"/>
    <s v="Caminando Fronteras, EFE, AFP"/>
    <s v="36.778630672, -2.499724435"/>
    <x v="2"/>
  </r>
  <r>
    <x v="0"/>
    <x v="5"/>
    <x v="9"/>
    <s v="Latin America / Caribbean (P)"/>
    <x v="7"/>
    <s v="Unknown"/>
    <n v="1"/>
    <n v="0"/>
    <n v="1"/>
    <n v="0"/>
    <n v="0"/>
    <n v="1"/>
    <x v="0"/>
    <x v="3"/>
    <x v="0"/>
    <s v="Río Bravo, near poblado Los Guerra Viejo, Miguel Alemán, Tamaulipas, Mexico"/>
    <s v="Hoy Tamaulipas"/>
    <s v="26.396783686, -99.078156498"/>
    <x v="7"/>
  </r>
  <r>
    <x v="0"/>
    <x v="5"/>
    <x v="9"/>
    <s v="Central America"/>
    <x v="0"/>
    <s v="Mexico"/>
    <n v="1"/>
    <n v="0"/>
    <n v="1"/>
    <n v="0"/>
    <n v="0"/>
    <n v="1"/>
    <x v="0"/>
    <x v="2"/>
    <x v="0"/>
    <s v="Pima Country Office of the Medical Examiner jurisdiction, Arizona, USA (see coordinates for exact location)"/>
    <s v="Pima County Office of the Medical Examiner (PCOME)"/>
    <s v="32.609483, -111.875"/>
    <x v="0"/>
  </r>
  <r>
    <x v="0"/>
    <x v="5"/>
    <x v="9"/>
    <s v="Western / Southern Asia (P)"/>
    <x v="1"/>
    <s v="Unknown"/>
    <n v="1"/>
    <n v="0"/>
    <n v="1"/>
    <n v="10"/>
    <n v="0"/>
    <n v="1"/>
    <x v="0"/>
    <x v="1"/>
    <x v="12"/>
    <s v="Vranjska, municipality of Bileća, Republika Srpska, Bosnia and Herzegovina - near border with Montenegro"/>
    <s v="Are You Syrious?, klix.ba, Novilist, Ministry of Internal Affairs of Una-Sana Canton "/>
    <s v="42.870541416, 18.442932531"/>
    <x v="13"/>
  </r>
  <r>
    <x v="0"/>
    <x v="5"/>
    <x v="9"/>
    <s v="Sub-Saharan Africa (P)"/>
    <x v="11"/>
    <s v="Unknown"/>
    <n v="1"/>
    <n v="0"/>
    <n v="1"/>
    <n v="0"/>
    <n v="0"/>
    <n v="1"/>
    <x v="0"/>
    <x v="5"/>
    <x v="1"/>
    <s v="Bobo Dioulasso, Burkina Faso"/>
    <s v="Mixed Migration Monitoring Mechanism Initiative (4Mi)"/>
    <s v="-4.306153, 11.158826"/>
    <x v="14"/>
  </r>
  <r>
    <x v="0"/>
    <x v="5"/>
    <x v="9"/>
    <s v="Sub-Saharan Africa (P)"/>
    <x v="11"/>
    <s v="Unknown"/>
    <n v="2"/>
    <n v="0"/>
    <n v="2"/>
    <n v="0"/>
    <n v="1"/>
    <n v="1"/>
    <x v="0"/>
    <x v="1"/>
    <x v="1"/>
    <s v="Bamako, Mali"/>
    <s v="Mixed Migration Monitoring Mechanism Initiative (4Mi)"/>
    <s v="-7.995856, 12.617282"/>
    <x v="14"/>
  </r>
  <r>
    <x v="0"/>
    <x v="5"/>
    <x v="9"/>
    <s v="Sub-Saharan Africa (P)"/>
    <x v="11"/>
    <s v="Unknown"/>
    <n v="1"/>
    <n v="0"/>
    <n v="1"/>
    <n v="0"/>
    <n v="0"/>
    <n v="1"/>
    <x v="0"/>
    <x v="5"/>
    <x v="1"/>
    <s v="Ougadougou, Burkina Faso"/>
    <s v="Mixed Migration Monitoring Mechanism Initiative (4Mi)"/>
    <s v="-1.52105, 12.368721"/>
    <x v="14"/>
  </r>
  <r>
    <x v="0"/>
    <x v="5"/>
    <x v="9"/>
    <s v="Sub-Saharan Africa (P)"/>
    <x v="11"/>
    <s v="Unknown"/>
    <n v="1"/>
    <n v="0"/>
    <n v="1"/>
    <n v="0"/>
    <n v="1"/>
    <n v="0"/>
    <x v="0"/>
    <x v="0"/>
    <x v="1"/>
    <s v="Kayes, Mali"/>
    <s v="Mixed Migration Monitoring Mechanism Initiative (4Mi)"/>
    <s v="-11.444687, 14.435103"/>
    <x v="14"/>
  </r>
  <r>
    <x v="0"/>
    <x v="5"/>
    <x v="9"/>
    <s v="Sub-Saharan Africa (P)"/>
    <x v="11"/>
    <s v="Unknown"/>
    <n v="1"/>
    <n v="0"/>
    <n v="1"/>
    <n v="0"/>
    <n v="0"/>
    <n v="1"/>
    <x v="2"/>
    <x v="5"/>
    <x v="1"/>
    <s v="Gagnoa, Ivory Coast"/>
    <s v="Mixed Migration Monitoring Mechanism Initiative (4Mi)"/>
    <s v="-5.951714, 6.149981"/>
    <x v="14"/>
  </r>
  <r>
    <x v="0"/>
    <x v="5"/>
    <x v="9"/>
    <s v="Sub-Saharan Africa (P)"/>
    <x v="11"/>
    <s v="Unknown"/>
    <n v="1"/>
    <n v="0"/>
    <n v="1"/>
    <n v="0"/>
    <n v="1"/>
    <n v="0"/>
    <x v="0"/>
    <x v="5"/>
    <x v="9"/>
    <s v="Agadez, Niger"/>
    <s v="Mixed Migration Monitoring Mechanism Initiative (4Mi)"/>
    <s v="7.985996, 16.975448"/>
    <x v="14"/>
  </r>
  <r>
    <x v="0"/>
    <x v="5"/>
    <x v="9"/>
    <s v="Central America"/>
    <x v="0"/>
    <s v="Mexico"/>
    <n v="1"/>
    <n v="0"/>
    <n v="1"/>
    <n v="4"/>
    <n v="0"/>
    <n v="1"/>
    <x v="0"/>
    <x v="2"/>
    <x v="0"/>
    <s v="Ranch near Carrizo Springs, Dimmit County, Texas, USA"/>
    <s v="US Border Patrol, El Sol del Bajío, Periódico Correo"/>
    <s v="28.470756945, -99.924087356"/>
    <x v="0"/>
  </r>
  <r>
    <x v="0"/>
    <x v="5"/>
    <x v="9"/>
    <s v="Southern Asia (P)"/>
    <x v="5"/>
    <s v="Unknown"/>
    <n v="2"/>
    <n v="0"/>
    <n v="2"/>
    <n v="0"/>
    <n v="1"/>
    <n v="1"/>
    <x v="3"/>
    <x v="0"/>
    <x v="1"/>
    <s v="Chittagong Division, Bangladesh"/>
    <s v="Mixed Migration Monitoring Mechanism Initiative (4Mi)"/>
    <s v="21.657261, 92.516853"/>
    <x v="6"/>
  </r>
  <r>
    <x v="0"/>
    <x v="5"/>
    <x v="9"/>
    <s v="Unknown"/>
    <x v="4"/>
    <s v="Unknown"/>
    <n v="1"/>
    <n v="0"/>
    <n v="1"/>
    <n v="0"/>
    <n v="0"/>
    <n v="1"/>
    <x v="0"/>
    <x v="1"/>
    <x v="1"/>
    <s v="Bangkok, Thailand"/>
    <s v="Mixed Migration Monitoring Mechanism Initiative (4Mi)"/>
    <s v="13.704853, 100.660128"/>
    <x v="5"/>
  </r>
  <r>
    <x v="0"/>
    <x v="5"/>
    <x v="9"/>
    <s v="Unknown"/>
    <x v="4"/>
    <s v="Unknown"/>
    <n v="2"/>
    <n v="0"/>
    <n v="2"/>
    <n v="0"/>
    <n v="1"/>
    <n v="1"/>
    <x v="3"/>
    <x v="0"/>
    <x v="1"/>
    <s v="Bangkok, Thailand"/>
    <s v="Mixed Migration Monitoring Mechanism Initiative (4Mi)"/>
    <s v="13.674424, 100.633534"/>
    <x v="5"/>
  </r>
  <r>
    <x v="0"/>
    <x v="5"/>
    <x v="9"/>
    <s v="Sub-Saharan Africa (P)"/>
    <x v="11"/>
    <s v="Unknown"/>
    <n v="1"/>
    <n v="0"/>
    <n v="1"/>
    <n v="0"/>
    <n v="1"/>
    <n v="0"/>
    <x v="0"/>
    <x v="4"/>
    <x v="1"/>
    <s v="Siguiri, Guinea"/>
    <s v="Mixed Migration Monitoring Mechanism Initiative (4Mi)"/>
    <s v="-9.180365, 11.413549"/>
    <x v="14"/>
  </r>
  <r>
    <x v="0"/>
    <x v="5"/>
    <x v="9"/>
    <s v="Sub-Saharan Africa (P)"/>
    <x v="11"/>
    <s v="Unknown"/>
    <n v="1"/>
    <n v="0"/>
    <n v="1"/>
    <n v="0"/>
    <n v="0"/>
    <n v="1"/>
    <x v="0"/>
    <x v="0"/>
    <x v="9"/>
    <s v="Agadez, Niger"/>
    <s v="Mixed Migration Monitoring Mechanism Initiative (4Mi)"/>
    <s v="16.97314, 7.98974"/>
    <x v="14"/>
  </r>
  <r>
    <x v="0"/>
    <x v="5"/>
    <x v="9"/>
    <s v="Sub-Saharan Africa (P)"/>
    <x v="11"/>
    <s v="Unknown"/>
    <n v="2"/>
    <n v="0"/>
    <n v="2"/>
    <n v="0"/>
    <n v="0"/>
    <n v="2"/>
    <x v="0"/>
    <x v="4"/>
    <x v="1"/>
    <s v="Kolda, Senegal"/>
    <s v="Mixed Migration Monitoring Mechanism Initiative (4Mi)"/>
    <s v="-14.951501, 12.9079"/>
    <x v="14"/>
  </r>
  <r>
    <x v="0"/>
    <x v="5"/>
    <x v="9"/>
    <s v="Sub-Saharan Africa (P)"/>
    <x v="8"/>
    <s v="Unknown"/>
    <n v="2"/>
    <n v="0"/>
    <n v="2"/>
    <n v="0"/>
    <n v="1"/>
    <n v="1"/>
    <x v="2"/>
    <x v="0"/>
    <x v="9"/>
    <s v="Tamanrasset, Algeria"/>
    <s v="Mixed Migration Monitoring Mechanism Initiative (4Mi)"/>
    <s v="22.78796, 5.52718"/>
    <x v="9"/>
  </r>
  <r>
    <x v="0"/>
    <x v="5"/>
    <x v="9"/>
    <s v="Northern Africa (P)"/>
    <x v="8"/>
    <s v="Unknown"/>
    <n v="1"/>
    <n v="0"/>
    <n v="1"/>
    <n v="0"/>
    <n v="0"/>
    <n v="1"/>
    <x v="0"/>
    <x v="2"/>
    <x v="9"/>
    <s v="Unspecified location in the desert, Libya"/>
    <s v="Mixed Migration Monitoring Mechanism Initiative (4Mi)"/>
    <s v="24.557257, 21.038339"/>
    <x v="9"/>
  </r>
  <r>
    <x v="0"/>
    <x v="5"/>
    <x v="9"/>
    <s v="Sub-Saharan Africa (P)"/>
    <x v="11"/>
    <s v="Unknown"/>
    <n v="3"/>
    <n v="0"/>
    <n v="3"/>
    <n v="0"/>
    <n v="1"/>
    <n v="1"/>
    <x v="0"/>
    <x v="0"/>
    <x v="9"/>
    <s v="Unspecified location, in the desert before Libyan border, Niger"/>
    <s v="Mixed Migration Monitoring Mechanism Initiative (4Mi)"/>
    <s v="23.029329, 12.77662"/>
    <x v="14"/>
  </r>
  <r>
    <x v="0"/>
    <x v="5"/>
    <x v="9"/>
    <s v="Sub-Saharan Africa (P)"/>
    <x v="8"/>
    <s v="Unknown"/>
    <n v="2"/>
    <n v="0"/>
    <n v="2"/>
    <n v="0"/>
    <n v="0"/>
    <n v="2"/>
    <x v="0"/>
    <x v="1"/>
    <x v="1"/>
    <s v="Tripoli, Libya"/>
    <s v="Mixed Migration Monitoring Mechanism Initiative (4Mi)"/>
    <s v="32.89534, 13.18105"/>
    <x v="9"/>
  </r>
  <r>
    <x v="0"/>
    <x v="5"/>
    <x v="9"/>
    <s v="Sub-Saharan Africa (P)"/>
    <x v="8"/>
    <s v="Unknown"/>
    <n v="2"/>
    <n v="0"/>
    <n v="2"/>
    <n v="0"/>
    <n v="1"/>
    <n v="1"/>
    <x v="2"/>
    <x v="0"/>
    <x v="9"/>
    <s v="Unspecified location in the desert, Libya"/>
    <s v="Mixed Migration Monitoring Mechanism Initiative (4Mi)"/>
    <s v="25.552493, 13.699472"/>
    <x v="9"/>
  </r>
  <r>
    <x v="0"/>
    <x v="5"/>
    <x v="9"/>
    <s v="Sub-Saharan Africa (P)"/>
    <x v="11"/>
    <s v="Unknown"/>
    <n v="3"/>
    <n v="0"/>
    <n v="3"/>
    <n v="0"/>
    <n v="1"/>
    <n v="1"/>
    <x v="0"/>
    <x v="0"/>
    <x v="9"/>
    <s v="Janet, Niger"/>
    <s v="Mixed Migration Monitoring Mechanism Initiative (4Mi)"/>
    <s v="23.804994, 13.510365"/>
    <x v="14"/>
  </r>
  <r>
    <x v="0"/>
    <x v="5"/>
    <x v="9"/>
    <s v="Latin America / Caribbean (P)"/>
    <x v="0"/>
    <s v="Unknown"/>
    <n v="1"/>
    <n v="0"/>
    <n v="1"/>
    <n v="0"/>
    <n v="0"/>
    <n v="0"/>
    <x v="0"/>
    <x v="0"/>
    <x v="0"/>
    <s v="Pima Country Office of the Medical Examiner jurisdiction, Arizona, USA (see coordinates for exact location)"/>
    <s v="Pima County Office of the Medical Examiner (PCOME)"/>
    <s v="32.24401, -113.1528"/>
    <x v="0"/>
  </r>
  <r>
    <x v="0"/>
    <x v="5"/>
    <x v="9"/>
    <s v="Latin America / Caribbean (P)"/>
    <x v="0"/>
    <s v="Unknown"/>
    <n v="1"/>
    <n v="0"/>
    <n v="1"/>
    <n v="0"/>
    <n v="0"/>
    <n v="1"/>
    <x v="0"/>
    <x v="0"/>
    <x v="0"/>
    <s v="Pima Country Office of the Medical Examiner jurisdiction, Arizona, USA (see coordinates for exact location)"/>
    <s v="Pima County Office of the Medical Examiner (PCOME)"/>
    <s v="32.33532, -113.26588"/>
    <x v="0"/>
  </r>
  <r>
    <x v="0"/>
    <x v="5"/>
    <x v="9"/>
    <s v="Latin America / Caribbean (P)"/>
    <x v="0"/>
    <s v="Unknown"/>
    <n v="1"/>
    <n v="0"/>
    <n v="1"/>
    <n v="0"/>
    <n v="0"/>
    <n v="0"/>
    <x v="0"/>
    <x v="0"/>
    <x v="0"/>
    <s v="Pima Country Office of the Medical Examiner jurisdiction, Arizona, USA (see coordinates for exact location)"/>
    <s v="Pima County Office of the Medical Examiner (PCOME)"/>
    <s v="32.2104, -113.26946"/>
    <x v="0"/>
  </r>
  <r>
    <x v="0"/>
    <x v="5"/>
    <x v="9"/>
    <s v="Latin America / Caribbean (P)"/>
    <x v="7"/>
    <s v="Unknown"/>
    <n v="1"/>
    <n v="0"/>
    <n v="1"/>
    <n v="0"/>
    <n v="0"/>
    <n v="1"/>
    <x v="0"/>
    <x v="3"/>
    <x v="0"/>
    <s v="Río Bravo, near Matamoros, Tamaulipas, Mexico"/>
    <s v="Vox Pópuli, Minuto Uno Tamaulipas"/>
    <s v="25.900890222, -97.525930965"/>
    <x v="7"/>
  </r>
  <r>
    <x v="0"/>
    <x v="5"/>
    <x v="9"/>
    <s v="Western Africa (P)"/>
    <x v="2"/>
    <s v="Mixed"/>
    <n v="25"/>
    <n v="3"/>
    <n v="28"/>
    <n v="22"/>
    <n v="14"/>
    <n v="0"/>
    <x v="4"/>
    <x v="3"/>
    <x v="6"/>
    <s v="Off the coast of Lampedusa, Italy - boat departed from Tunisia"/>
    <s v="IOM Italy"/>
    <s v="35.210549549, 12.180541076"/>
    <x v="2"/>
  </r>
  <r>
    <x v="0"/>
    <x v="5"/>
    <x v="9"/>
    <s v="Latin America / Caribbean (P)"/>
    <x v="7"/>
    <s v="Unknown"/>
    <n v="1"/>
    <n v="0"/>
    <n v="1"/>
    <n v="0"/>
    <n v="0"/>
    <n v="1"/>
    <x v="0"/>
    <x v="3"/>
    <x v="0"/>
    <s v="Río Bravo, near colonia Carmen Serdán, Reynosa, Tamaulipas, Mexico"/>
    <s v="Hoy Tamaulipas"/>
    <s v="26.10367223, -98.287409076"/>
    <x v="7"/>
  </r>
  <r>
    <x v="0"/>
    <x v="5"/>
    <x v="9"/>
    <s v="Unknown"/>
    <x v="2"/>
    <s v="Unknown"/>
    <n v="0"/>
    <n v="4"/>
    <n v="4"/>
    <n v="89"/>
    <n v="0"/>
    <n v="4"/>
    <x v="0"/>
    <x v="3"/>
    <x v="6"/>
    <s v="Off the coast of Zarzis, Tunisia - boat departed from Zuwara, Libya"/>
    <s v="IOM Tunisia"/>
    <s v="33.51293398, 11.19496083"/>
    <x v="2"/>
  </r>
  <r>
    <x v="0"/>
    <x v="5"/>
    <x v="9"/>
    <s v="Southern Asia"/>
    <x v="10"/>
    <s v="Afghanistan"/>
    <n v="1"/>
    <n v="0"/>
    <n v="1"/>
    <n v="0"/>
    <n v="0"/>
    <n v="1"/>
    <x v="0"/>
    <x v="3"/>
    <x v="13"/>
    <s v="Evros/Meriç river, İpsala district, Edirne, Türkiye"/>
    <s v="Haberler, Memleket"/>
    <s v="40.944142373, 26.360905698"/>
    <x v="11"/>
  </r>
  <r>
    <x v="0"/>
    <x v="5"/>
    <x v="9"/>
    <s v="Sub-Saharan Africa (P)"/>
    <x v="11"/>
    <s v="Unknown"/>
    <n v="3"/>
    <n v="0"/>
    <n v="3"/>
    <n v="0"/>
    <n v="0"/>
    <n v="3"/>
    <x v="0"/>
    <x v="1"/>
    <x v="9"/>
    <s v="Arelate, Niger"/>
    <s v="Mixed Migration Monitoring Mechanism Initiative (4Mi)"/>
    <s v="18.737873, 7.389078"/>
    <x v="14"/>
  </r>
  <r>
    <x v="0"/>
    <x v="5"/>
    <x v="9"/>
    <s v="Sub-Saharan Africa (P)"/>
    <x v="11"/>
    <s v="Unknown"/>
    <n v="1"/>
    <n v="0"/>
    <n v="1"/>
    <n v="0"/>
    <n v="0"/>
    <n v="1"/>
    <x v="0"/>
    <x v="0"/>
    <x v="9"/>
    <s v="Janet, Niger"/>
    <s v="Mixed Migration Monitoring Mechanism Initiative (4Mi)"/>
    <s v="23.804994, 13.510365"/>
    <x v="14"/>
  </r>
  <r>
    <x v="0"/>
    <x v="5"/>
    <x v="9"/>
    <s v="Sub-Saharan Africa (P)"/>
    <x v="11"/>
    <s v="Unknown"/>
    <n v="1"/>
    <n v="0"/>
    <n v="1"/>
    <n v="0"/>
    <n v="0"/>
    <n v="1"/>
    <x v="0"/>
    <x v="5"/>
    <x v="1"/>
    <s v="Walewale, Ghana"/>
    <s v="Mixed Migration Monitoring Mechanism Initiative (4Mi)"/>
    <s v="-0.797255, 10.350537"/>
    <x v="14"/>
  </r>
  <r>
    <x v="0"/>
    <x v="5"/>
    <x v="9"/>
    <s v="Sub-Saharan Africa (P)"/>
    <x v="11"/>
    <s v="Unknown"/>
    <n v="2"/>
    <n v="0"/>
    <n v="2"/>
    <n v="0"/>
    <n v="0"/>
    <n v="2"/>
    <x v="0"/>
    <x v="0"/>
    <x v="9"/>
    <s v="Arelate, Niger"/>
    <s v="Mixed Migration Monitoring Mechanism Initiative (4Mi)"/>
    <s v="18.737873, 7.389078"/>
    <x v="14"/>
  </r>
  <r>
    <x v="0"/>
    <x v="5"/>
    <x v="9"/>
    <s v="Central America"/>
    <x v="7"/>
    <s v="Honduras"/>
    <n v="1"/>
    <n v="0"/>
    <n v="1"/>
    <n v="0"/>
    <n v="0"/>
    <n v="1"/>
    <x v="0"/>
    <x v="4"/>
    <x v="1"/>
    <s v="Train tracks near Calle Azteca Sur and Bulevar del Río Españita, San Luis de Potosí, Mexico"/>
    <s v="Pulso Diario de San Luis"/>
    <s v="22.142526393, -100.962295714"/>
    <x v="7"/>
  </r>
  <r>
    <x v="0"/>
    <x v="5"/>
    <x v="9"/>
    <s v="Sub-Saharan Africa (P)"/>
    <x v="11"/>
    <s v="Unknown"/>
    <n v="1"/>
    <n v="0"/>
    <n v="1"/>
    <n v="0"/>
    <n v="1"/>
    <n v="0"/>
    <x v="0"/>
    <x v="1"/>
    <x v="9"/>
    <s v="Janet, Niger"/>
    <s v="Mixed Migration Monitoring Mechanism Initiative (4Mi)"/>
    <s v="23.804994, 13.510365"/>
    <x v="14"/>
  </r>
  <r>
    <x v="0"/>
    <x v="5"/>
    <x v="9"/>
    <s v="Western / Southern Asia (P)"/>
    <x v="1"/>
    <s v="Unknown"/>
    <n v="1"/>
    <n v="0"/>
    <n v="1"/>
    <n v="0"/>
    <n v="0"/>
    <n v="1"/>
    <x v="0"/>
    <x v="0"/>
    <x v="12"/>
    <s v="Body found inside abandoned camp trailer in Osmanagići, municipality of Cazin, Una-Sana canton, Bosnia and Herzegovina"/>
    <s v="Are You Syrious?, Dnevni avaz, Pogled, Ministry of Internal Affairs of Una-Sana Canton "/>
    <s v="44.983290637, 15.945828465"/>
    <x v="13"/>
  </r>
  <r>
    <x v="0"/>
    <x v="5"/>
    <x v="9"/>
    <s v="Western Asia"/>
    <x v="1"/>
    <s v="Georgia"/>
    <n v="3"/>
    <n v="0"/>
    <n v="3"/>
    <n v="12"/>
    <n v="0"/>
    <n v="1"/>
    <x v="0"/>
    <x v="4"/>
    <x v="1"/>
    <s v="Road near Areti, 40km northeast of Thessaloniki, Greece"/>
    <s v="IOM Greece, Ekathimerini"/>
    <s v="40.740769379, 23.256371965"/>
    <x v="13"/>
  </r>
  <r>
    <x v="0"/>
    <x v="5"/>
    <x v="9"/>
    <s v="Northern Africa"/>
    <x v="8"/>
    <s v="Morocco"/>
    <n v="1"/>
    <n v="0"/>
    <n v="1"/>
    <n v="0"/>
    <n v="0"/>
    <n v="1"/>
    <x v="2"/>
    <x v="4"/>
    <x v="1"/>
    <s v="Road near Béni Ensar, Nador, Morocco, near border with Melilla"/>
    <s v="Association Marocaine des Droits Humains - Section Nador"/>
    <s v="35.262748227, -2.937650888"/>
    <x v="9"/>
  </r>
  <r>
    <x v="0"/>
    <x v="5"/>
    <x v="9"/>
    <s v="Sub-Saharan Africa (P)"/>
    <x v="11"/>
    <s v="Unknown"/>
    <n v="1"/>
    <n v="0"/>
    <n v="1"/>
    <n v="0"/>
    <n v="0"/>
    <n v="1"/>
    <x v="0"/>
    <x v="0"/>
    <x v="9"/>
    <s v="Agadez, Niger"/>
    <s v="Mixed Migration Monitoring Mechanism Initiative (4Mi)"/>
    <s v="16.97314, 7.98974"/>
    <x v="14"/>
  </r>
  <r>
    <x v="0"/>
    <x v="5"/>
    <x v="9"/>
    <s v="Sub-Saharan Africa (P)"/>
    <x v="11"/>
    <s v="Unknown"/>
    <n v="1"/>
    <n v="0"/>
    <n v="1"/>
    <n v="0"/>
    <n v="0"/>
    <n v="1"/>
    <x v="0"/>
    <x v="0"/>
    <x v="1"/>
    <s v="Bobo Dioulasso, Burkina Faso"/>
    <s v="Mixed Migration Monitoring Mechanism Initiative (4Mi)"/>
    <s v="-4.306153, 11.158826"/>
    <x v="14"/>
  </r>
  <r>
    <x v="0"/>
    <x v="5"/>
    <x v="9"/>
    <s v="Sub-Saharan Africa (P)"/>
    <x v="11"/>
    <s v="Unknown"/>
    <n v="1"/>
    <n v="0"/>
    <n v="1"/>
    <n v="0"/>
    <n v="0"/>
    <n v="1"/>
    <x v="0"/>
    <x v="1"/>
    <x v="1"/>
    <s v="Yopougon, Ivory Coast"/>
    <s v="Mixed Migration Monitoring Mechanism Initiative (4Mi)"/>
    <s v="-4.091135, 5.314491"/>
    <x v="14"/>
  </r>
  <r>
    <x v="0"/>
    <x v="5"/>
    <x v="9"/>
    <s v="Sub-Saharan Africa (P)"/>
    <x v="8"/>
    <s v="Unknown"/>
    <n v="1"/>
    <n v="0"/>
    <n v="1"/>
    <n v="0"/>
    <n v="0"/>
    <n v="1"/>
    <x v="0"/>
    <x v="0"/>
    <x v="9"/>
    <s v="Bani Walid, Libya"/>
    <s v="Mixed Migration Monitoring Mechanism Initiative (4Mi)"/>
    <s v="31.76402, 14.03511"/>
    <x v="9"/>
  </r>
  <r>
    <x v="0"/>
    <x v="5"/>
    <x v="9"/>
    <s v="Sub-Saharan Africa (P)"/>
    <x v="8"/>
    <s v="Unknown"/>
    <n v="6"/>
    <n v="0"/>
    <n v="6"/>
    <n v="0"/>
    <n v="2"/>
    <n v="2"/>
    <x v="2"/>
    <x v="0"/>
    <x v="9"/>
    <s v="Qatrun, Libya"/>
    <s v="Mixed Migration Monitoring Mechanism Initiative (4Mi)"/>
    <s v="32.42189, 75.99627"/>
    <x v="9"/>
  </r>
  <r>
    <x v="0"/>
    <x v="5"/>
    <x v="9"/>
    <s v="Western / Southern Asia (P)"/>
    <x v="5"/>
    <s v="Unknown"/>
    <n v="3"/>
    <n v="0"/>
    <n v="3"/>
    <n v="0"/>
    <n v="3"/>
    <n v="0"/>
    <x v="1"/>
    <x v="0"/>
    <x v="1"/>
    <s v="Fars Province, Iran"/>
    <s v="Mixed Migration Monitoring Mechanism Initiative (4Mi)"/>
    <s v="29.076981, 54.846159"/>
    <x v="6"/>
  </r>
  <r>
    <x v="0"/>
    <x v="5"/>
    <x v="9"/>
    <s v="Western / Southern Asia (P)"/>
    <x v="10"/>
    <s v="Unknown"/>
    <n v="3"/>
    <n v="0"/>
    <n v="3"/>
    <n v="0"/>
    <n v="1"/>
    <n v="1"/>
    <x v="2"/>
    <x v="2"/>
    <x v="1"/>
    <s v="Kurdistan Province, Iran"/>
    <s v="Mixed Migration Monitoring Mechanism Initiative (4Mi)"/>
    <s v="36.047877, 46.149976"/>
    <x v="6"/>
  </r>
  <r>
    <x v="0"/>
    <x v="5"/>
    <x v="9"/>
    <s v="Sub-Saharan Africa (P)"/>
    <x v="14"/>
    <s v="Unknown"/>
    <n v="1"/>
    <n v="0"/>
    <n v="1"/>
    <n v="0"/>
    <n v="1"/>
    <n v="0"/>
    <x v="2"/>
    <x v="0"/>
    <x v="9"/>
    <s v="Unspecified location, in the desert at the border with Chad"/>
    <s v="Mixed Migration Monitoring Mechanism Initiative (4Mi)"/>
    <s v="22.298505, 19.128098"/>
    <x v="17"/>
  </r>
  <r>
    <x v="0"/>
    <x v="5"/>
    <x v="9"/>
    <s v="Sub-Saharan Africa (P)"/>
    <x v="8"/>
    <s v="Unknown"/>
    <n v="3"/>
    <n v="0"/>
    <n v="3"/>
    <n v="0"/>
    <n v="1"/>
    <n v="1"/>
    <x v="1"/>
    <x v="0"/>
    <x v="9"/>
    <s v="Unspecified location in the Sahara desert, Libya"/>
    <s v="Mixed Migration Monitoring Mechanism Initiative (4Mi)"/>
    <s v="14.351666, 24.134496"/>
    <x v="9"/>
  </r>
  <r>
    <x v="0"/>
    <x v="5"/>
    <x v="9"/>
    <s v="Middle Africa"/>
    <x v="7"/>
    <s v="Cameroon"/>
    <n v="4"/>
    <n v="1"/>
    <n v="5"/>
    <n v="8"/>
    <n v="0"/>
    <n v="3"/>
    <x v="0"/>
    <x v="3"/>
    <x v="1"/>
    <s v="Off the coast of Tonalá, between Puerto Arista and Paredón, Chiapas, Mexico (Pacific Sea)"/>
    <s v="Instituto Nacional de Migración, El Universal, Al Jazeera, Proceso"/>
    <s v="15.880321193, -93.833002002"/>
    <x v="7"/>
  </r>
  <r>
    <x v="0"/>
    <x v="5"/>
    <x v="9"/>
    <s v="Eastern Africa"/>
    <x v="6"/>
    <s v="Ethiopia"/>
    <n v="11"/>
    <n v="0"/>
    <n v="11"/>
    <n v="16"/>
    <n v="0"/>
    <n v="0"/>
    <x v="0"/>
    <x v="4"/>
    <x v="1"/>
    <s v="Road outside Berbera, Somalia - vehicle was en route to Bossasso, Somalia"/>
    <s v="Ethiopian Community Center via IOM Somalia"/>
    <s v="10.482454822, 45.161084754"/>
    <x v="8"/>
  </r>
  <r>
    <x v="0"/>
    <x v="5"/>
    <x v="9"/>
    <s v="Sub-Saharan Africa (P)"/>
    <x v="8"/>
    <s v="Unknown"/>
    <n v="2"/>
    <n v="0"/>
    <n v="2"/>
    <n v="0"/>
    <n v="0"/>
    <n v="1"/>
    <x v="2"/>
    <x v="3"/>
    <x v="10"/>
    <s v="Bodies recovered on the coast of Oum Lbair, near Dakhla, Western Sahara Territories"/>
    <s v="Alarm Phone"/>
    <s v="23.7418868, -15.9335482"/>
    <x v="9"/>
  </r>
  <r>
    <x v="0"/>
    <x v="5"/>
    <x v="9"/>
    <s v="Eastern Africa (P)"/>
    <x v="8"/>
    <s v="Unknown"/>
    <n v="1"/>
    <n v="0"/>
    <n v="1"/>
    <n v="0"/>
    <n v="0"/>
    <n v="1"/>
    <x v="0"/>
    <x v="1"/>
    <x v="9"/>
    <s v="Unspecified location in the desert, Libya"/>
    <s v="Mixed Migration Monitoring Mechanism Initiative (4Mi)"/>
    <s v="21.891326, 22.995286"/>
    <x v="9"/>
  </r>
  <r>
    <x v="0"/>
    <x v="5"/>
    <x v="9"/>
    <s v="Sub-Saharan Africa (P)"/>
    <x v="8"/>
    <s v="Unknown"/>
    <n v="2"/>
    <n v="0"/>
    <n v="2"/>
    <n v="0"/>
    <n v="2"/>
    <n v="0"/>
    <x v="0"/>
    <x v="0"/>
    <x v="1"/>
    <s v="Zuwara, Libya"/>
    <s v="Mixed Migration Monitoring Mechanism Initiative (4Mi)"/>
    <s v="32.92432, 12.09157"/>
    <x v="9"/>
  </r>
  <r>
    <x v="0"/>
    <x v="5"/>
    <x v="9"/>
    <s v="Sub-Saharan Africa (P)"/>
    <x v="8"/>
    <s v="Unknown"/>
    <n v="1"/>
    <n v="0"/>
    <n v="1"/>
    <n v="0"/>
    <n v="0"/>
    <n v="1"/>
    <x v="0"/>
    <x v="5"/>
    <x v="9"/>
    <s v="Umm Al Aranib, Libya"/>
    <s v="Mixed Migration Monitoring Mechanism Initiative (4Mi)"/>
    <s v="26.140951, 14.735026"/>
    <x v="9"/>
  </r>
  <r>
    <x v="0"/>
    <x v="5"/>
    <x v="9"/>
    <s v="Sub-Saharan Africa (P)"/>
    <x v="8"/>
    <s v="Unknown"/>
    <n v="1"/>
    <n v="0"/>
    <n v="1"/>
    <n v="0"/>
    <n v="0"/>
    <n v="0"/>
    <x v="0"/>
    <x v="0"/>
    <x v="9"/>
    <s v="Unspecified location in Libya near the border with Algeria"/>
    <s v="Mixed Migration Monitoring Mechanism Initiative (4Mi)"/>
    <s v="9.804399, 25.886678"/>
    <x v="9"/>
  </r>
  <r>
    <x v="0"/>
    <x v="5"/>
    <x v="9"/>
    <s v="Sub-Saharan Africa (P)"/>
    <x v="8"/>
    <s v="Unknown"/>
    <n v="2"/>
    <n v="0"/>
    <n v="2"/>
    <n v="0"/>
    <n v="0"/>
    <n v="2"/>
    <x v="2"/>
    <x v="0"/>
    <x v="9"/>
    <s v="Sabha, Libya"/>
    <s v="Mixed Migration Monitoring Mechanism Initiative (4Mi)"/>
    <s v="27.02249, 14.44099"/>
    <x v="9"/>
  </r>
  <r>
    <x v="0"/>
    <x v="5"/>
    <x v="9"/>
    <s v="Sub-Saharan Africa (P)"/>
    <x v="8"/>
    <s v="Unknown"/>
    <n v="2"/>
    <n v="0"/>
    <n v="2"/>
    <n v="0"/>
    <n v="1"/>
    <n v="1"/>
    <x v="2"/>
    <x v="0"/>
    <x v="9"/>
    <s v="Sabha, Libya"/>
    <s v="Mixed Migration Monitoring Mechanism Initiative (4Mi)"/>
    <s v="27.02249, 14.44099"/>
    <x v="9"/>
  </r>
  <r>
    <x v="0"/>
    <x v="5"/>
    <x v="9"/>
    <s v="Sub-Saharan Africa (P)"/>
    <x v="8"/>
    <s v="Unknown"/>
    <n v="2"/>
    <n v="0"/>
    <n v="2"/>
    <n v="0"/>
    <n v="0"/>
    <n v="2"/>
    <x v="2"/>
    <x v="0"/>
    <x v="9"/>
    <s v="Qatrun, Libya"/>
    <s v="Mixed Migration Monitoring Mechanism Initiative (4Mi)"/>
    <s v="32.42189, 75.99627"/>
    <x v="9"/>
  </r>
  <r>
    <x v="0"/>
    <x v="5"/>
    <x v="9"/>
    <s v="Sub-Saharan Africa (P)"/>
    <x v="8"/>
    <s v="Unknown"/>
    <n v="2"/>
    <n v="0"/>
    <n v="2"/>
    <n v="0"/>
    <n v="0"/>
    <n v="2"/>
    <x v="2"/>
    <x v="0"/>
    <x v="9"/>
    <s v="Qatrun, Libya"/>
    <s v="Mixed Migration Monitoring Mechanism Initiative (4Mi)"/>
    <s v="32.42189, 75.99627"/>
    <x v="9"/>
  </r>
  <r>
    <x v="0"/>
    <x v="5"/>
    <x v="9"/>
    <s v="Central America"/>
    <x v="7"/>
    <s v="Belize"/>
    <n v="1"/>
    <n v="0"/>
    <n v="1"/>
    <n v="0"/>
    <n v="0"/>
    <n v="1"/>
    <x v="0"/>
    <x v="3"/>
    <x v="0"/>
    <s v="Río Bravo, near La Playita, Reynosa, Tamaulipas, Mexico"/>
    <s v="El Mañana, Milenio"/>
    <s v="26.144549817, -98.332108083"/>
    <x v="7"/>
  </r>
  <r>
    <x v="0"/>
    <x v="5"/>
    <x v="9"/>
    <s v="Southern Asia"/>
    <x v="1"/>
    <s v="Afghanistan"/>
    <n v="1"/>
    <n v="0"/>
    <n v="1"/>
    <n v="0"/>
    <n v="0"/>
    <n v="1"/>
    <x v="2"/>
    <x v="4"/>
    <x v="12"/>
    <s v="Died in the hospital in Gevgelija, North Macedonia - after being found severely injured on 1 October 2019 near the railway station in Gevgelija"/>
    <s v="IOM North Macedonia, Ministry of Interior of North Macedonia"/>
    <s v="41.1444831, 22.5056571"/>
    <x v="13"/>
  </r>
  <r>
    <x v="0"/>
    <x v="5"/>
    <x v="9"/>
    <s v="Sub-Saharan Africa (P)"/>
    <x v="14"/>
    <s v="Unknown"/>
    <n v="1"/>
    <n v="0"/>
    <n v="1"/>
    <n v="0"/>
    <n v="0"/>
    <n v="1"/>
    <x v="2"/>
    <x v="0"/>
    <x v="1"/>
    <s v="Unspecified location in the Central African Republic"/>
    <s v="Mixed Migration Monitoring Mechanism Initiative (4Mi)"/>
    <s v="22.524866, 9.987734"/>
    <x v="17"/>
  </r>
  <r>
    <x v="0"/>
    <x v="5"/>
    <x v="9"/>
    <s v="Sub-Saharan Africa (P)"/>
    <x v="11"/>
    <s v="Unknown"/>
    <n v="3"/>
    <n v="0"/>
    <n v="3"/>
    <n v="0"/>
    <n v="1"/>
    <n v="1"/>
    <x v="2"/>
    <x v="0"/>
    <x v="1"/>
    <s v="Mopti, Mali"/>
    <s v="Mixed Migration Monitoring Mechanism Initiative (4Mi)"/>
    <s v="-4.197564, 14.486837"/>
    <x v="14"/>
  </r>
  <r>
    <x v="0"/>
    <x v="5"/>
    <x v="9"/>
    <s v="Sub-Saharan Africa (P)"/>
    <x v="11"/>
    <s v="Unknown"/>
    <n v="1"/>
    <n v="0"/>
    <n v="1"/>
    <n v="0"/>
    <n v="0"/>
    <n v="1"/>
    <x v="0"/>
    <x v="5"/>
    <x v="1"/>
    <s v="Djibasso, Burkina Faso"/>
    <s v="Mixed Migration Monitoring Mechanism Initiative (4Mi)"/>
    <s v="-4.159312, 13.11856"/>
    <x v="14"/>
  </r>
  <r>
    <x v="0"/>
    <x v="5"/>
    <x v="9"/>
    <s v="Western Africa"/>
    <x v="11"/>
    <s v="Niger"/>
    <n v="1"/>
    <n v="0"/>
    <n v="1"/>
    <n v="1"/>
    <n v="0"/>
    <n v="1"/>
    <x v="0"/>
    <x v="0"/>
    <x v="9"/>
    <s v="Dirkou Health Center, Niger - right after crossing the border from Libya"/>
    <s v="IOM Niger"/>
    <s v="19.0048181, 13.0817903"/>
    <x v="14"/>
  </r>
  <r>
    <x v="0"/>
    <x v="5"/>
    <x v="9"/>
    <s v="Sub-Saharan Africa (P)"/>
    <x v="11"/>
    <s v="Unknown"/>
    <n v="1"/>
    <n v="0"/>
    <n v="1"/>
    <n v="0"/>
    <n v="1"/>
    <n v="0"/>
    <x v="0"/>
    <x v="0"/>
    <x v="1"/>
    <s v="Kayes, Mali"/>
    <s v="Mixed Migration Monitoring Mechanism Initiative (4Mi)"/>
    <s v="-11.444687, 14.435103"/>
    <x v="14"/>
  </r>
  <r>
    <x v="0"/>
    <x v="5"/>
    <x v="9"/>
    <s v="Unknown"/>
    <x v="4"/>
    <s v="Unknown"/>
    <n v="4"/>
    <n v="0"/>
    <n v="4"/>
    <n v="0"/>
    <n v="2"/>
    <n v="2"/>
    <x v="3"/>
    <x v="0"/>
    <x v="1"/>
    <s v="Bangkok, Thailand"/>
    <s v="Mixed Migration Monitoring Mechanism Initiative (4Mi)"/>
    <s v="13.643422, 100.464641"/>
    <x v="5"/>
  </r>
  <r>
    <x v="0"/>
    <x v="5"/>
    <x v="9"/>
    <s v="Western Asia"/>
    <x v="2"/>
    <s v="Syrian Arab Republic"/>
    <n v="2"/>
    <n v="0"/>
    <n v="2"/>
    <n v="33"/>
    <n v="2"/>
    <n v="0"/>
    <x v="3"/>
    <x v="3"/>
    <x v="2"/>
    <s v="Off the coast of Altınova, Ayvalık, Balıkesir province, Türkiye"/>
    <s v="IOM Türkiye, Turkish Coast Guard"/>
    <s v="39.207629333, 26.683134343"/>
    <x v="2"/>
  </r>
  <r>
    <x v="0"/>
    <x v="5"/>
    <x v="9"/>
    <s v="Western Asia"/>
    <x v="1"/>
    <s v="Iraq"/>
    <n v="2"/>
    <n v="0"/>
    <n v="2"/>
    <n v="0"/>
    <n v="0"/>
    <n v="2"/>
    <x v="2"/>
    <x v="3"/>
    <x v="3"/>
    <s v="Bodies recovered on Le Touquet, Pas-de-Calais, France"/>
    <s v="Franceinfo, Le Monde, Institute of Race Relations"/>
    <s v="50.524419784, 1.556037456"/>
    <x v="3"/>
  </r>
  <r>
    <x v="0"/>
    <x v="5"/>
    <x v="9"/>
    <s v="Sub-Saharan Africa (P)"/>
    <x v="8"/>
    <s v="Unknown"/>
    <n v="1"/>
    <n v="0"/>
    <n v="1"/>
    <n v="0"/>
    <n v="0"/>
    <n v="1"/>
    <x v="0"/>
    <x v="0"/>
    <x v="1"/>
    <s v="Qatrun, Libya"/>
    <s v="Mixed Migration Monitoring Mechanism Initiative (4Mi)"/>
    <s v="32.42189, 75.99627"/>
    <x v="9"/>
  </r>
  <r>
    <x v="0"/>
    <x v="5"/>
    <x v="9"/>
    <s v="Latin America / Caribbean (P)"/>
    <x v="7"/>
    <s v="Unknown"/>
    <n v="1"/>
    <n v="0"/>
    <n v="1"/>
    <n v="0"/>
    <n v="0"/>
    <n v="1"/>
    <x v="0"/>
    <x v="3"/>
    <x v="0"/>
    <s v="Río Bravo, near colonia Riberas del Río, Reynosa, Tamaulipas, Mexico"/>
    <s v="El Mañana"/>
    <s v="26.084781401, -98.264173232"/>
    <x v="7"/>
  </r>
  <r>
    <x v="0"/>
    <x v="5"/>
    <x v="9"/>
    <s v="Latin America / Caribbean (P)"/>
    <x v="0"/>
    <s v="Unknown"/>
    <n v="1"/>
    <n v="0"/>
    <n v="1"/>
    <n v="0"/>
    <n v="0"/>
    <n v="0"/>
    <x v="0"/>
    <x v="0"/>
    <x v="0"/>
    <s v="Pima Country Office of the Medical Examiner jurisdiction, Arizona, USA (see coordinates for exact location)"/>
    <s v="Pima County Office of the Medical Examiner (PCOME)"/>
    <s v="32.124444, -112.1375"/>
    <x v="0"/>
  </r>
  <r>
    <x v="0"/>
    <x v="5"/>
    <x v="9"/>
    <s v="Latin America / Caribbean (P)"/>
    <x v="0"/>
    <s v="Unknown"/>
    <n v="1"/>
    <n v="0"/>
    <n v="1"/>
    <n v="0"/>
    <n v="1"/>
    <n v="0"/>
    <x v="0"/>
    <x v="0"/>
    <x v="0"/>
    <s v="Pima Country Office of the Medical Examiner jurisdiction, Arizona, USA (see coordinates for exact location)"/>
    <s v="Pima County Office of the Medical Examiner (PCOME)"/>
    <s v="32.121944, -112.218056"/>
    <x v="0"/>
  </r>
  <r>
    <x v="0"/>
    <x v="5"/>
    <x v="9"/>
    <s v="Sub-Saharan Africa (P)"/>
    <x v="11"/>
    <s v="Unknown"/>
    <n v="1"/>
    <n v="0"/>
    <n v="1"/>
    <n v="0"/>
    <n v="0"/>
    <n v="1"/>
    <x v="0"/>
    <x v="1"/>
    <x v="1"/>
    <s v="Abobo, Ivory Coast"/>
    <s v="Mixed Migration Monitoring Mechanism Initiative (4Mi)"/>
    <s v="-4.039775, 5.430734"/>
    <x v="14"/>
  </r>
  <r>
    <x v="0"/>
    <x v="5"/>
    <x v="9"/>
    <s v="Sub-Saharan Africa (P)"/>
    <x v="11"/>
    <s v="Unknown"/>
    <n v="1"/>
    <n v="0"/>
    <n v="1"/>
    <n v="0"/>
    <n v="0"/>
    <n v="1"/>
    <x v="0"/>
    <x v="1"/>
    <x v="1"/>
    <s v="Kayes, Mali"/>
    <s v="Mixed Migration Monitoring Mechanism Initiative (4Mi)"/>
    <s v="-11.444687, 14.435103"/>
    <x v="14"/>
  </r>
  <r>
    <x v="0"/>
    <x v="5"/>
    <x v="9"/>
    <s v="Sub-Saharan Africa (P)"/>
    <x v="11"/>
    <s v="Unknown"/>
    <n v="1"/>
    <n v="0"/>
    <n v="1"/>
    <n v="0"/>
    <n v="1"/>
    <n v="0"/>
    <x v="2"/>
    <x v="4"/>
    <x v="1"/>
    <s v="Zegoua, Mali"/>
    <s v="Mixed Migration Monitoring Mechanism Initiative (4Mi)"/>
    <s v="-5.651178, 10.483254"/>
    <x v="14"/>
  </r>
  <r>
    <x v="0"/>
    <x v="5"/>
    <x v="9"/>
    <s v="Sub-Saharan Africa (P)"/>
    <x v="11"/>
    <s v="Unknown"/>
    <n v="1"/>
    <n v="0"/>
    <n v="1"/>
    <n v="0"/>
    <n v="1"/>
    <n v="0"/>
    <x v="0"/>
    <x v="5"/>
    <x v="9"/>
    <s v="Zinder, Niger"/>
    <s v="Mixed Migration Monitoring Mechanism Initiative (4Mi)"/>
    <s v="13.80479, 8.98768"/>
    <x v="14"/>
  </r>
  <r>
    <x v="0"/>
    <x v="5"/>
    <x v="9"/>
    <s v="Sub-Saharan Africa (P)"/>
    <x v="11"/>
    <s v="Unknown"/>
    <n v="2"/>
    <n v="0"/>
    <n v="2"/>
    <n v="0"/>
    <n v="0"/>
    <n v="2"/>
    <x v="0"/>
    <x v="5"/>
    <x v="9"/>
    <s v="Timbuktu, Mali"/>
    <s v="Mixed Migration Monitoring Mechanism Initiative (4Mi)"/>
    <s v="16.77011, -3.0042"/>
    <x v="14"/>
  </r>
  <r>
    <x v="0"/>
    <x v="5"/>
    <x v="9"/>
    <s v="Sub-Saharan Africa (P)"/>
    <x v="8"/>
    <s v="Unknown"/>
    <n v="2"/>
    <n v="0"/>
    <n v="2"/>
    <n v="0"/>
    <n v="1"/>
    <n v="1"/>
    <x v="0"/>
    <x v="0"/>
    <x v="9"/>
    <s v="Unspecified location in the desert, Libya"/>
    <s v="Mixed Migration Monitoring Mechanism Initiative (4Mi)"/>
    <s v="23.995543, 12.580247"/>
    <x v="9"/>
  </r>
  <r>
    <x v="0"/>
    <x v="5"/>
    <x v="9"/>
    <s v="Sub-Saharan Africa (P)"/>
    <x v="8"/>
    <s v="Unknown"/>
    <n v="1"/>
    <n v="0"/>
    <n v="1"/>
    <n v="0"/>
    <n v="1"/>
    <n v="0"/>
    <x v="0"/>
    <x v="5"/>
    <x v="9"/>
    <s v="Unspecified location in the desert, Libya"/>
    <s v="Mixed Migration Monitoring Mechanism Initiative (4Mi)"/>
    <s v="23.995543, 12.580247"/>
    <x v="9"/>
  </r>
  <r>
    <x v="0"/>
    <x v="5"/>
    <x v="9"/>
    <s v="Sub-Saharan Africa (P)"/>
    <x v="11"/>
    <s v="Unknown"/>
    <n v="1"/>
    <n v="0"/>
    <n v="1"/>
    <n v="0"/>
    <n v="1"/>
    <n v="0"/>
    <x v="0"/>
    <x v="5"/>
    <x v="1"/>
    <s v="Labe, Guinea"/>
    <s v="Mixed Migration Monitoring Mechanism Initiative (4Mi)"/>
    <s v="-12.288251, 11.320961"/>
    <x v="14"/>
  </r>
  <r>
    <x v="0"/>
    <x v="5"/>
    <x v="9"/>
    <s v="Sub-Saharan Africa (P)"/>
    <x v="8"/>
    <s v="Unknown"/>
    <n v="3"/>
    <n v="0"/>
    <n v="3"/>
    <n v="0"/>
    <n v="1"/>
    <n v="1"/>
    <x v="0"/>
    <x v="4"/>
    <x v="9"/>
    <s v="Ghat, Libya"/>
    <s v="Mixed Migration Monitoring Mechanism Initiative (4Mi)"/>
    <s v="24.98196, 10.18759"/>
    <x v="9"/>
  </r>
  <r>
    <x v="0"/>
    <x v="5"/>
    <x v="9"/>
    <s v="Sub-Saharan Africa (P)"/>
    <x v="8"/>
    <s v="Unknown"/>
    <n v="1"/>
    <n v="0"/>
    <n v="1"/>
    <n v="0"/>
    <n v="0"/>
    <n v="1"/>
    <x v="0"/>
    <x v="5"/>
    <x v="9"/>
    <s v="Sabha, Libya"/>
    <s v="Mixed Migration Monitoring Mechanism Initiative (4Mi)"/>
    <s v="27.02249, 14.44099"/>
    <x v="9"/>
  </r>
  <r>
    <x v="0"/>
    <x v="5"/>
    <x v="9"/>
    <s v="Sub-Saharan Africa (P)"/>
    <x v="8"/>
    <s v="Unknown"/>
    <n v="1"/>
    <n v="0"/>
    <n v="1"/>
    <n v="0"/>
    <n v="0"/>
    <n v="1"/>
    <x v="0"/>
    <x v="2"/>
    <x v="9"/>
    <s v="Unspecified location in the desert, Libya"/>
    <s v="Mixed Migration Monitoring Mechanism Initiative (4Mi)"/>
    <s v="23.995543, 12.580247"/>
    <x v="9"/>
  </r>
  <r>
    <x v="0"/>
    <x v="5"/>
    <x v="9"/>
    <s v="Western / Southern Asia (P)"/>
    <x v="10"/>
    <s v="Unknown"/>
    <n v="1"/>
    <n v="0"/>
    <n v="1"/>
    <n v="0"/>
    <n v="0"/>
    <n v="1"/>
    <x v="0"/>
    <x v="3"/>
    <x v="13"/>
    <s v="Evros/Meriç river, Adasarhanlı, Meriç district, Edirne, Türkiye"/>
    <s v="Edirne JetHaber"/>
    <s v="41.081101711, 26.312431238"/>
    <x v="11"/>
  </r>
  <r>
    <x v="0"/>
    <x v="5"/>
    <x v="9"/>
    <s v="Northern Africa"/>
    <x v="2"/>
    <s v="Morocco"/>
    <n v="1"/>
    <n v="0"/>
    <n v="1"/>
    <n v="0"/>
    <n v="0"/>
    <n v="1"/>
    <x v="0"/>
    <x v="3"/>
    <x v="5"/>
    <s v="Body recovered on Playa del Chorrillo, Ceuta, Spain"/>
    <s v="El Faro de Ceuta, Association Marocaine des Droits Humains - Section Nador"/>
    <s v="35.884048256, -5.323206655"/>
    <x v="2"/>
  </r>
  <r>
    <x v="0"/>
    <x v="5"/>
    <x v="9"/>
    <s v="Sub-Saharan Africa (P)"/>
    <x v="14"/>
    <s v="Unknown"/>
    <n v="2"/>
    <n v="0"/>
    <n v="2"/>
    <n v="0"/>
    <n v="0"/>
    <n v="2"/>
    <x v="0"/>
    <x v="0"/>
    <x v="9"/>
    <s v="Unspecified location, in the desert before Libya, Chad"/>
    <s v="Mixed Migration Monitoring Mechanism Initiative (4Mi)"/>
    <s v="21.646457, 19.128098"/>
    <x v="17"/>
  </r>
  <r>
    <x v="0"/>
    <x v="5"/>
    <x v="9"/>
    <s v="Mixed"/>
    <x v="2"/>
    <s v="Unknown"/>
    <n v="0"/>
    <n v="57"/>
    <n v="57"/>
    <n v="0"/>
    <n v="0"/>
    <n v="10"/>
    <x v="0"/>
    <x v="3"/>
    <x v="6"/>
    <s v="Off the coast of Tripoli, Libya"/>
    <s v="Nuovi Desaparecidos"/>
    <s v="33.208868544, 13.158074047"/>
    <x v="2"/>
  </r>
  <r>
    <x v="0"/>
    <x v="5"/>
    <x v="9"/>
    <s v="Unknown"/>
    <x v="4"/>
    <s v="Unknown"/>
    <n v="2"/>
    <n v="0"/>
    <n v="2"/>
    <n v="0"/>
    <n v="1"/>
    <n v="1"/>
    <x v="0"/>
    <x v="0"/>
    <x v="1"/>
    <s v="Forest in Pattani Province, Thailand"/>
    <s v="Mixed Migration Monitoring Mechanism Initiative (4Mi)"/>
    <s v="6.632736, 101.158403"/>
    <x v="5"/>
  </r>
  <r>
    <x v="0"/>
    <x v="5"/>
    <x v="9"/>
    <s v="Sub-Saharan Africa (P)"/>
    <x v="14"/>
    <s v="Unknown"/>
    <n v="3"/>
    <n v="0"/>
    <n v="3"/>
    <n v="0"/>
    <n v="0"/>
    <n v="3"/>
    <x v="0"/>
    <x v="4"/>
    <x v="9"/>
    <s v="Unspecified location in Chad"/>
    <s v="Mixed Migration Monitoring Mechanism Initiative (4Mi)"/>
    <s v="19.166231, 18.046026"/>
    <x v="17"/>
  </r>
  <r>
    <x v="0"/>
    <x v="5"/>
    <x v="9"/>
    <s v="Unknown"/>
    <x v="4"/>
    <s v="Unknown"/>
    <n v="1"/>
    <n v="0"/>
    <n v="1"/>
    <n v="0"/>
    <n v="0"/>
    <n v="1"/>
    <x v="0"/>
    <x v="5"/>
    <x v="1"/>
    <s v="Bangkok, Thailand"/>
    <s v="Mixed Migration Monitoring Mechanism Initiative (4Mi)"/>
    <s v="13.611547, 100.490494"/>
    <x v="5"/>
  </r>
  <r>
    <x v="0"/>
    <x v="5"/>
    <x v="9"/>
    <s v="Western Africa"/>
    <x v="11"/>
    <s v="Niger"/>
    <n v="1"/>
    <n v="0"/>
    <n v="1"/>
    <n v="0"/>
    <n v="0"/>
    <n v="0"/>
    <x v="0"/>
    <x v="5"/>
    <x v="9"/>
    <s v="Niamey, Niger"/>
    <s v="Civil Protection NIGER"/>
    <s v="13.5115963, 2.1253854"/>
    <x v="14"/>
  </r>
  <r>
    <x v="0"/>
    <x v="5"/>
    <x v="9"/>
    <s v="Sub-Saharan Africa (P)"/>
    <x v="11"/>
    <s v="Unknown"/>
    <n v="2"/>
    <n v="0"/>
    <n v="2"/>
    <n v="0"/>
    <n v="0"/>
    <n v="1"/>
    <x v="2"/>
    <x v="0"/>
    <x v="1"/>
    <s v="Sevare, Mali"/>
    <s v="Mixed Migration Monitoring Mechanism Initiative (4Mi)"/>
    <s v="-4.095712, 14.522374"/>
    <x v="14"/>
  </r>
  <r>
    <x v="0"/>
    <x v="5"/>
    <x v="9"/>
    <s v="Southern Asia (P)"/>
    <x v="5"/>
    <s v="Unknown"/>
    <n v="2"/>
    <n v="0"/>
    <n v="2"/>
    <n v="0"/>
    <n v="1"/>
    <n v="1"/>
    <x v="3"/>
    <x v="0"/>
    <x v="1"/>
    <s v="Chittagong Division, Bangladesh"/>
    <s v="Mixed Migration Monitoring Mechanism Initiative (4Mi)"/>
    <s v="21.585794, 92.430434"/>
    <x v="6"/>
  </r>
  <r>
    <x v="0"/>
    <x v="5"/>
    <x v="9"/>
    <s v="Unknown"/>
    <x v="4"/>
    <s v="Unknown"/>
    <n v="1"/>
    <n v="0"/>
    <n v="1"/>
    <n v="0"/>
    <n v="0"/>
    <n v="1"/>
    <x v="0"/>
    <x v="1"/>
    <x v="1"/>
    <s v="Bangkok, Thailand"/>
    <s v="Mixed Migration Monitoring Mechanism Initiative (4Mi)"/>
    <s v="13.601124, 100.504399"/>
    <x v="5"/>
  </r>
  <r>
    <x v="0"/>
    <x v="5"/>
    <x v="9"/>
    <s v="Latin America / Caribbean (P)"/>
    <x v="0"/>
    <s v="Unknown"/>
    <n v="1"/>
    <n v="0"/>
    <n v="1"/>
    <n v="0"/>
    <n v="0"/>
    <n v="1"/>
    <x v="0"/>
    <x v="0"/>
    <x v="0"/>
    <s v="Pima Country Office of the Medical Examiner jurisdiction, Arizona, USA (see coordinates for exact location)"/>
    <s v="Pima County Office of the Medical Examiner (PCOME)"/>
    <s v="32.00822, -111.35238"/>
    <x v="0"/>
  </r>
  <r>
    <x v="0"/>
    <x v="5"/>
    <x v="9"/>
    <s v="Latin America / Caribbean (P)"/>
    <x v="7"/>
    <s v="Unknown"/>
    <n v="2"/>
    <n v="0"/>
    <n v="2"/>
    <n v="0"/>
    <n v="0"/>
    <n v="2"/>
    <x v="0"/>
    <x v="3"/>
    <x v="0"/>
    <s v="Río Bravo, near Poblado Los Ángeles, Miguel Alemán, Tamaulipas, Mexico"/>
    <s v="Hoy Tamaulipas, Vox Pópuli"/>
    <s v="26.391025958, -98.989493397"/>
    <x v="7"/>
  </r>
  <r>
    <x v="0"/>
    <x v="5"/>
    <x v="9"/>
    <s v="Central America"/>
    <x v="0"/>
    <s v="Mexico"/>
    <n v="1"/>
    <n v="0"/>
    <n v="1"/>
    <n v="0"/>
    <n v="0"/>
    <n v="1"/>
    <x v="0"/>
    <x v="5"/>
    <x v="0"/>
    <s v="Hospital in Mesa, Maricopa County, Arizona, USA - 18h after being apprehended on the US-Mexico border, south of Casa Grande, Arizona, USA"/>
    <s v="US Border Patrol"/>
    <s v="33.387601, -111.8762944"/>
    <x v="0"/>
  </r>
  <r>
    <x v="0"/>
    <x v="5"/>
    <x v="9"/>
    <s v="Central America"/>
    <x v="0"/>
    <s v="Honduras"/>
    <n v="1"/>
    <n v="0"/>
    <n v="1"/>
    <n v="13"/>
    <n v="0"/>
    <n v="1"/>
    <x v="0"/>
    <x v="4"/>
    <x v="0"/>
    <s v="Interstate Highway 35 (I-35) near San Antonio, Bexar County, Texas, USA"/>
    <s v="US Border Patrol"/>
    <s v="38.4067887, -96.2434722"/>
    <x v="0"/>
  </r>
  <r>
    <x v="0"/>
    <x v="5"/>
    <x v="9"/>
    <s v="Sub-Saharan Africa (P)"/>
    <x v="11"/>
    <s v="Unknown"/>
    <n v="2"/>
    <n v="0"/>
    <n v="2"/>
    <n v="0"/>
    <n v="2"/>
    <n v="0"/>
    <x v="2"/>
    <x v="0"/>
    <x v="9"/>
    <s v="Unspecified location, in the desert before Libya border, Niger"/>
    <s v="Mixed Migration Monitoring Mechanism Initiative (4Mi)"/>
    <s v="22.89693, 12.964768"/>
    <x v="14"/>
  </r>
  <r>
    <x v="0"/>
    <x v="5"/>
    <x v="9"/>
    <s v="Sub-Saharan Africa (P)"/>
    <x v="8"/>
    <s v="Unknown"/>
    <n v="1"/>
    <n v="0"/>
    <n v="1"/>
    <n v="0"/>
    <n v="0"/>
    <n v="1"/>
    <x v="0"/>
    <x v="2"/>
    <x v="1"/>
    <s v="Body found on the Algeria-Morocco border, near Oujda, Morocco"/>
    <s v="Alarm Phone"/>
    <s v="34.6820639, -1.9002861"/>
    <x v="9"/>
  </r>
  <r>
    <x v="0"/>
    <x v="5"/>
    <x v="9"/>
    <s v="Caribbean"/>
    <x v="3"/>
    <s v="Haiti"/>
    <n v="2"/>
    <n v="1"/>
    <n v="3"/>
    <n v="0"/>
    <n v="1"/>
    <n v="2"/>
    <x v="2"/>
    <x v="3"/>
    <x v="7"/>
    <s v="Masacre river, near La Vigía, Dajabón, Dominican Republic, on border with Haiti"/>
    <s v="Comité national contre la traite des personnes (CNLTP) via Loop, Vant Bèf"/>
    <s v="19.6693833, -71.7408168"/>
    <x v="4"/>
  </r>
  <r>
    <x v="0"/>
    <x v="5"/>
    <x v="9"/>
    <s v="Central America"/>
    <x v="7"/>
    <s v="Mexico"/>
    <n v="1"/>
    <n v="0"/>
    <n v="1"/>
    <n v="0"/>
    <n v="0"/>
    <n v="1"/>
    <x v="0"/>
    <x v="3"/>
    <x v="0"/>
    <s v="Río Bravo, near Ejido El Saucito, Guerrero, Coahuila, Mexico"/>
    <s v="Zócalo, La Rancherita del Aire"/>
    <s v="28.340208128, -100.310439594"/>
    <x v="7"/>
  </r>
  <r>
    <x v="0"/>
    <x v="5"/>
    <x v="9"/>
    <s v="Middle Africa"/>
    <x v="7"/>
    <s v="Cameroon"/>
    <n v="1"/>
    <n v="0"/>
    <n v="1"/>
    <n v="2"/>
    <n v="0"/>
    <n v="1"/>
    <x v="0"/>
    <x v="4"/>
    <x v="1"/>
    <s v="KM28 of Federal Highway 15, near Hermosillo, Sonora, Mexico"/>
    <s v="El Imparcial, Excélsior"/>
    <s v="29.2371924, -110.93013194"/>
    <x v="7"/>
  </r>
  <r>
    <x v="0"/>
    <x v="5"/>
    <x v="9"/>
    <s v="Sub-Saharan Africa (P)"/>
    <x v="11"/>
    <s v="Unknown"/>
    <n v="1"/>
    <n v="0"/>
    <n v="1"/>
    <n v="0"/>
    <n v="0"/>
    <n v="1"/>
    <x v="0"/>
    <x v="5"/>
    <x v="9"/>
    <s v="Agadez, Niger"/>
    <s v="Mixed Migration Monitoring Mechanism Initiative (4Mi)"/>
    <s v="16.97314, 7.98974"/>
    <x v="14"/>
  </r>
  <r>
    <x v="0"/>
    <x v="5"/>
    <x v="9"/>
    <s v="Unknown"/>
    <x v="4"/>
    <s v="Unknown"/>
    <n v="6"/>
    <n v="0"/>
    <n v="6"/>
    <n v="0"/>
    <n v="2"/>
    <n v="2"/>
    <x v="3"/>
    <x v="0"/>
    <x v="1"/>
    <s v="Forest in Narathiwat Province, Thailand"/>
    <s v="Mixed Migration Monitoring Mechanism Initiative (4Mi)"/>
    <s v="5.931241, 101.613224"/>
    <x v="5"/>
  </r>
  <r>
    <x v="0"/>
    <x v="5"/>
    <x v="9"/>
    <s v="Southern Asia"/>
    <x v="1"/>
    <s v="Viet Nam"/>
    <n v="39"/>
    <n v="0"/>
    <n v="39"/>
    <n v="0"/>
    <n v="8"/>
    <n v="31"/>
    <x v="1"/>
    <x v="4"/>
    <x v="3"/>
    <s v="Inside a lorry container parked at Waterglade Industrial Park, Eastern Avenue, Grays, Essex, England, UK"/>
    <s v="Essex Police"/>
    <s v="51.478385361, 0.268362366"/>
    <x v="1"/>
  </r>
  <r>
    <x v="0"/>
    <x v="5"/>
    <x v="9"/>
    <s v="Western / Southern Asia (P)"/>
    <x v="2"/>
    <s v="Unknown"/>
    <n v="1"/>
    <n v="1"/>
    <n v="2"/>
    <n v="32"/>
    <n v="0"/>
    <n v="1"/>
    <x v="2"/>
    <x v="4"/>
    <x v="2"/>
    <s v="Off the coast of Kos, Greece - collision between a rubber boat and a coast guard vessel"/>
    <s v="Hellenic Coast Guard via IOM Greece"/>
    <s v="36.919375068, 27.308016896"/>
    <x v="2"/>
  </r>
  <r>
    <x v="0"/>
    <x v="5"/>
    <x v="9"/>
    <s v="Sub-Saharan Africa (P)"/>
    <x v="11"/>
    <s v="Unknown"/>
    <n v="2"/>
    <n v="0"/>
    <n v="2"/>
    <n v="0"/>
    <n v="1"/>
    <n v="1"/>
    <x v="0"/>
    <x v="0"/>
    <x v="9"/>
    <s v="Unspecified location, in the desert border with Libya, Niger"/>
    <s v="Mixed Migration Monitoring Mechanism Initiative (4Mi)"/>
    <s v="22.89693, 12.964768"/>
    <x v="14"/>
  </r>
  <r>
    <x v="0"/>
    <x v="5"/>
    <x v="9"/>
    <s v="Sub-Saharan Africa (P)"/>
    <x v="11"/>
    <s v="Unknown"/>
    <n v="2"/>
    <n v="0"/>
    <n v="2"/>
    <n v="0"/>
    <n v="2"/>
    <n v="0"/>
    <x v="0"/>
    <x v="4"/>
    <x v="9"/>
    <s v="Zinder, Niger"/>
    <s v="Mixed Migration Monitoring Mechanism Initiative (4Mi)"/>
    <s v="13.80479, 8.98768"/>
    <x v="14"/>
  </r>
  <r>
    <x v="0"/>
    <x v="5"/>
    <x v="9"/>
    <s v="Sub-Saharan Africa (P)"/>
    <x v="11"/>
    <s v="Unknown"/>
    <n v="2"/>
    <n v="0"/>
    <n v="2"/>
    <n v="0"/>
    <n v="0"/>
    <n v="2"/>
    <x v="0"/>
    <x v="2"/>
    <x v="9"/>
    <s v="Arelate, Niger"/>
    <s v="Mixed Migration Monitoring Mechanism Initiative (4Mi)"/>
    <s v="18.737873, 7.389078"/>
    <x v="14"/>
  </r>
  <r>
    <x v="0"/>
    <x v="5"/>
    <x v="9"/>
    <s v="Sub-Saharan Africa (P)"/>
    <x v="11"/>
    <s v="Unknown"/>
    <n v="1"/>
    <n v="0"/>
    <n v="1"/>
    <n v="0"/>
    <n v="0"/>
    <n v="1"/>
    <x v="0"/>
    <x v="4"/>
    <x v="1"/>
    <s v="Bamako, Mali"/>
    <s v="Mixed Migration Monitoring Mechanism Initiative (4Mi)"/>
    <s v="-7.995856, 12.617282"/>
    <x v="14"/>
  </r>
  <r>
    <x v="0"/>
    <x v="5"/>
    <x v="9"/>
    <s v="Sub-Saharan Africa (P)"/>
    <x v="14"/>
    <s v="Unknown"/>
    <n v="2"/>
    <n v="0"/>
    <n v="2"/>
    <n v="0"/>
    <n v="1"/>
    <n v="1"/>
    <x v="2"/>
    <x v="4"/>
    <x v="1"/>
    <s v="Unspecified location in the Central African Republic"/>
    <s v="Mixed Migration Monitoring Mechanism Initiative (4Mi)"/>
    <s v="22.524866, 9.987734"/>
    <x v="17"/>
  </r>
  <r>
    <x v="0"/>
    <x v="5"/>
    <x v="9"/>
    <s v="Sub-Saharan Africa (P)"/>
    <x v="11"/>
    <s v="Unknown"/>
    <n v="2"/>
    <n v="0"/>
    <n v="2"/>
    <n v="0"/>
    <n v="1"/>
    <n v="1"/>
    <x v="2"/>
    <x v="0"/>
    <x v="9"/>
    <s v="Unspecified location, Mali near border with Niger"/>
    <s v="Mixed Migration Monitoring Mechanism Initiative (4Mi)"/>
    <s v="3.896209, 16.202604"/>
    <x v="14"/>
  </r>
  <r>
    <x v="0"/>
    <x v="5"/>
    <x v="9"/>
    <s v="Sub-Saharan Africa (P)"/>
    <x v="11"/>
    <s v="Unknown"/>
    <n v="1"/>
    <n v="0"/>
    <n v="1"/>
    <n v="0"/>
    <n v="1"/>
    <n v="0"/>
    <x v="2"/>
    <x v="0"/>
    <x v="9"/>
    <s v="Agadez, Niger"/>
    <s v="Mixed Migration Monitoring Mechanism Initiative (4Mi)"/>
    <s v="16.97314, 7.98974"/>
    <x v="14"/>
  </r>
  <r>
    <x v="0"/>
    <x v="5"/>
    <x v="9"/>
    <s v="Western Africa"/>
    <x v="11"/>
    <s v="Senegal"/>
    <n v="1"/>
    <n v="0"/>
    <n v="1"/>
    <n v="0"/>
    <n v="0"/>
    <n v="1"/>
    <x v="0"/>
    <x v="5"/>
    <x v="9"/>
    <s v="Clinic in Niamey, Niger - after returning from Libya"/>
    <s v="IOM Niger"/>
    <s v="13.5115963, 2.1253854"/>
    <x v="14"/>
  </r>
  <r>
    <x v="0"/>
    <x v="5"/>
    <x v="9"/>
    <s v="Sub-Saharan Africa (P)"/>
    <x v="8"/>
    <s v="Unknown"/>
    <n v="1"/>
    <n v="0"/>
    <n v="1"/>
    <n v="0"/>
    <n v="1"/>
    <n v="0"/>
    <x v="0"/>
    <x v="0"/>
    <x v="9"/>
    <s v="Unspecified location in the desert, Libya"/>
    <s v="Mixed Migration Monitoring Mechanism Initiative (4Mi)"/>
    <s v="23.90518, 13.316331"/>
    <x v="9"/>
  </r>
  <r>
    <x v="0"/>
    <x v="5"/>
    <x v="9"/>
    <s v="Eastern Africa (P)"/>
    <x v="8"/>
    <s v="Unknown"/>
    <n v="1"/>
    <n v="0"/>
    <n v="1"/>
    <n v="0"/>
    <n v="1"/>
    <n v="0"/>
    <x v="2"/>
    <x v="5"/>
    <x v="9"/>
    <s v="Unspecified location in the desert, Sudan"/>
    <s v="Mixed Migration Monitoring Mechanism Initiative (4Mi)"/>
    <s v="16.698558, 35.640549"/>
    <x v="9"/>
  </r>
  <r>
    <x v="0"/>
    <x v="5"/>
    <x v="9"/>
    <s v="Sub-Saharan Africa (P)"/>
    <x v="8"/>
    <s v="Unknown"/>
    <n v="1"/>
    <n v="0"/>
    <n v="1"/>
    <n v="0"/>
    <n v="1"/>
    <n v="0"/>
    <x v="0"/>
    <x v="0"/>
    <x v="9"/>
    <s v="Bani Walid, Libya"/>
    <s v="Mixed Migration Monitoring Mechanism Initiative (4Mi)"/>
    <s v="31.76402, 14.03511"/>
    <x v="9"/>
  </r>
  <r>
    <x v="0"/>
    <x v="5"/>
    <x v="9"/>
    <s v="Central America"/>
    <x v="0"/>
    <s v="Mexico"/>
    <n v="1"/>
    <n v="0"/>
    <n v="1"/>
    <n v="0"/>
    <n v="1"/>
    <n v="0"/>
    <x v="0"/>
    <x v="2"/>
    <x v="0"/>
    <s v="Hospital in Tubac, Santa Cruz County, Arizona - soon after being apprehended after crossing the US-Mexico border"/>
    <s v="US Border Patrol, Pima County Office of the Medical Examiner"/>
    <s v="31.48776, -111.01434"/>
    <x v="0"/>
  </r>
  <r>
    <x v="0"/>
    <x v="5"/>
    <x v="9"/>
    <s v="Northern Africa"/>
    <x v="8"/>
    <s v="Morocco"/>
    <n v="1"/>
    <n v="0"/>
    <n v="1"/>
    <n v="0"/>
    <n v="0"/>
    <n v="1"/>
    <x v="2"/>
    <x v="4"/>
    <x v="1"/>
    <s v="Calle Tánger, Nador, Morocco - when attempting to cling to the undercarriage of the truck"/>
    <s v="Association Marocaine des Droits Humains - Section Nador, El Faro de Ceuta, Ariffino"/>
    <s v="35.1686165, -2.9275836"/>
    <x v="9"/>
  </r>
  <r>
    <x v="0"/>
    <x v="5"/>
    <x v="9"/>
    <s v="Unknown"/>
    <x v="2"/>
    <s v="Unknown"/>
    <n v="1"/>
    <n v="0"/>
    <n v="1"/>
    <n v="0"/>
    <n v="0"/>
    <n v="1"/>
    <x v="0"/>
    <x v="3"/>
    <x v="5"/>
    <s v="Off the coast of Cartagena, Murcia, Spain - boat departed from Algeria"/>
    <s v="La Verdad, Las Provincias"/>
    <s v="37.413749276, -0.933957415"/>
    <x v="2"/>
  </r>
  <r>
    <x v="0"/>
    <x v="5"/>
    <x v="9"/>
    <s v="Sub-Saharan Africa (P)"/>
    <x v="8"/>
    <s v="Unknown"/>
    <n v="2"/>
    <n v="0"/>
    <n v="2"/>
    <n v="0"/>
    <n v="0"/>
    <n v="2"/>
    <x v="0"/>
    <x v="0"/>
    <x v="9"/>
    <s v="Sabha, Libya"/>
    <s v="Mixed Migration Monitoring Mechanism Initiative (4Mi)"/>
    <s v="27.02249, 14.44099"/>
    <x v="9"/>
  </r>
  <r>
    <x v="0"/>
    <x v="5"/>
    <x v="9"/>
    <s v="Sub-Saharan Africa (P)"/>
    <x v="8"/>
    <s v="Unknown"/>
    <n v="1"/>
    <n v="0"/>
    <n v="1"/>
    <n v="0"/>
    <n v="1"/>
    <n v="0"/>
    <x v="0"/>
    <x v="5"/>
    <x v="9"/>
    <s v="Unspecified location in the desert, Libya"/>
    <s v="Mixed Migration Monitoring Mechanism Initiative (4Mi)"/>
    <s v="24.02565, 13.404221"/>
    <x v="9"/>
  </r>
  <r>
    <x v="0"/>
    <x v="5"/>
    <x v="9"/>
    <s v="Sub-Saharan Africa (P)"/>
    <x v="8"/>
    <s v="Unknown"/>
    <n v="1"/>
    <n v="0"/>
    <n v="1"/>
    <n v="0"/>
    <n v="0"/>
    <n v="1"/>
    <x v="0"/>
    <x v="5"/>
    <x v="9"/>
    <s v="Sabha, Libya"/>
    <s v="Mixed Migration Monitoring Mechanism Initiative (4Mi)"/>
    <s v="27.02249, 14.44099"/>
    <x v="9"/>
  </r>
  <r>
    <x v="0"/>
    <x v="5"/>
    <x v="9"/>
    <s v="Southern Asia"/>
    <x v="2"/>
    <s v="Afghanistan"/>
    <n v="1"/>
    <n v="0"/>
    <n v="1"/>
    <n v="40"/>
    <n v="0"/>
    <n v="1"/>
    <x v="2"/>
    <x v="3"/>
    <x v="2"/>
    <s v="Off the coast of Küçükkuyu, Ayvacık, Çanakkale, Türkiye - en route to Lesvos, Greece"/>
    <s v="IOM Türkiye"/>
    <s v="39.479249275, 26.56620562"/>
    <x v="2"/>
  </r>
  <r>
    <x v="0"/>
    <x v="5"/>
    <x v="9"/>
    <s v="Unknown"/>
    <x v="8"/>
    <s v="Unknown"/>
    <n v="4"/>
    <n v="1"/>
    <n v="5"/>
    <n v="29"/>
    <n v="0"/>
    <n v="0"/>
    <x v="0"/>
    <x v="0"/>
    <x v="10"/>
    <s v="607km south of Gran Canaria, Canary Islands, Spain"/>
    <s v="Europa Press, EFE"/>
    <s v="23.612954113, -21.137810726"/>
    <x v="9"/>
  </r>
  <r>
    <x v="0"/>
    <x v="5"/>
    <x v="9"/>
    <s v="Latin America / Caribbean (P)"/>
    <x v="0"/>
    <s v="Unknown"/>
    <n v="1"/>
    <n v="0"/>
    <n v="1"/>
    <n v="0"/>
    <n v="0"/>
    <n v="1"/>
    <x v="0"/>
    <x v="0"/>
    <x v="0"/>
    <s v="Pima Country Office of the Medical Examiner jurisdiction, Arizona, USA (see coordinates for exact location)"/>
    <s v="Pima County Office of the Medical Examiner (PCOME)"/>
    <s v="31.840278, -112.066944"/>
    <x v="0"/>
  </r>
  <r>
    <x v="0"/>
    <x v="5"/>
    <x v="9"/>
    <s v="Northern Africa"/>
    <x v="2"/>
    <s v="Unknown"/>
    <n v="2"/>
    <n v="0"/>
    <n v="2"/>
    <n v="0"/>
    <n v="0"/>
    <n v="2"/>
    <x v="0"/>
    <x v="2"/>
    <x v="6"/>
    <s v="Bodies found at sea on a small boat 25 miles from Tertenia, on the east coast of Sardinia, Italy"/>
    <s v="Sardiniapost, Vox News"/>
    <s v="39.6917878, 9.5811681"/>
    <x v="2"/>
  </r>
  <r>
    <x v="0"/>
    <x v="5"/>
    <x v="9"/>
    <s v="Eastern Africa (P)"/>
    <x v="8"/>
    <s v="Unknown"/>
    <n v="1"/>
    <n v="0"/>
    <n v="1"/>
    <n v="0"/>
    <n v="1"/>
    <n v="0"/>
    <x v="0"/>
    <x v="5"/>
    <x v="9"/>
    <s v="Tazirbu, Libya"/>
    <s v="Mixed Migration Monitoring Mechanism Initiative (4Mi)"/>
    <s v="25.679266, 21.075643"/>
    <x v="9"/>
  </r>
  <r>
    <x v="0"/>
    <x v="5"/>
    <x v="9"/>
    <s v="Latin America / Caribbean (P)"/>
    <x v="7"/>
    <s v="Unknown"/>
    <n v="1"/>
    <n v="0"/>
    <n v="1"/>
    <n v="0"/>
    <n v="0"/>
    <n v="1"/>
    <x v="0"/>
    <x v="3"/>
    <x v="0"/>
    <s v="Río Bravo, near Calle Galeana, Matamoros, Tamaulipas, Mexico"/>
    <s v="Hoy Tamaulipas"/>
    <s v="25.8672921, -97.4946834"/>
    <x v="7"/>
  </r>
  <r>
    <x v="0"/>
    <x v="5"/>
    <x v="9"/>
    <s v="Western / Southern Asia (P)"/>
    <x v="1"/>
    <s v="Unknown"/>
    <n v="2"/>
    <n v="0"/>
    <n v="2"/>
    <n v="0"/>
    <n v="0"/>
    <n v="2"/>
    <x v="0"/>
    <x v="3"/>
    <x v="12"/>
    <s v="Kolpa/Kupa river, near Vukovci, Slovenia, near border with Croatia"/>
    <s v="Ministry of Internal Affairs, STA, AP"/>
    <s v="45.430483867, 15.228263663"/>
    <x v="13"/>
  </r>
  <r>
    <x v="0"/>
    <x v="5"/>
    <x v="9"/>
    <s v="Eastern Africa (P)"/>
    <x v="6"/>
    <s v="Unknown"/>
    <n v="6"/>
    <n v="0"/>
    <n v="6"/>
    <n v="6"/>
    <n v="1"/>
    <n v="5"/>
    <x v="0"/>
    <x v="1"/>
    <x v="1"/>
    <s v="Hingaloola, Sanaag region, Somalia"/>
    <s v="IOM Somalia"/>
    <s v="10.3938218, 47.7637565"/>
    <x v="8"/>
  </r>
  <r>
    <x v="0"/>
    <x v="5"/>
    <x v="10"/>
    <s v="Unknown"/>
    <x v="2"/>
    <s v="Unknown"/>
    <n v="1"/>
    <n v="0"/>
    <n v="1"/>
    <n v="0"/>
    <n v="0"/>
    <n v="0"/>
    <x v="0"/>
    <x v="0"/>
    <x v="6"/>
    <s v="Off the coast of Tobruk, Libya"/>
    <s v="IOM Libya"/>
    <s v="32.173680842, 23.970284842"/>
    <x v="2"/>
  </r>
  <r>
    <x v="0"/>
    <x v="5"/>
    <x v="10"/>
    <s v="Sub-Saharan Africa (P)"/>
    <x v="11"/>
    <s v="Unknown"/>
    <n v="1"/>
    <n v="0"/>
    <n v="1"/>
    <n v="0"/>
    <n v="0"/>
    <n v="1"/>
    <x v="0"/>
    <x v="0"/>
    <x v="1"/>
    <s v="Bamako, Mali"/>
    <s v="Mixed Migration Monitoring Mechanism Initiative (4Mi)"/>
    <s v="-7.995856, 12.617282"/>
    <x v="14"/>
  </r>
  <r>
    <x v="0"/>
    <x v="5"/>
    <x v="10"/>
    <s v="Unknown"/>
    <x v="4"/>
    <s v="Unknown"/>
    <n v="1"/>
    <n v="0"/>
    <n v="1"/>
    <n v="0"/>
    <n v="0"/>
    <n v="1"/>
    <x v="0"/>
    <x v="0"/>
    <x v="1"/>
    <s v="Forest in Narathiwat Province, Thailand"/>
    <s v="Mixed Migration Monitoring Mechanism Initiative (4Mi)"/>
    <s v="5.951877, 101.539717"/>
    <x v="5"/>
  </r>
  <r>
    <x v="0"/>
    <x v="5"/>
    <x v="10"/>
    <s v="Southern Asia (P)"/>
    <x v="5"/>
    <s v="Unknown"/>
    <n v="4"/>
    <n v="0"/>
    <n v="4"/>
    <n v="0"/>
    <n v="2"/>
    <n v="2"/>
    <x v="3"/>
    <x v="0"/>
    <x v="1"/>
    <s v="Chittagong Division, Bangladesh"/>
    <s v="Mixed Migration Monitoring Mechanism Initiative (4Mi)"/>
    <s v="21.398945, 92.243976"/>
    <x v="6"/>
  </r>
  <r>
    <x v="0"/>
    <x v="5"/>
    <x v="10"/>
    <s v="Sub-Saharan Africa (P)"/>
    <x v="11"/>
    <s v="Unknown"/>
    <n v="1"/>
    <n v="0"/>
    <n v="1"/>
    <n v="0"/>
    <n v="1"/>
    <n v="0"/>
    <x v="0"/>
    <x v="0"/>
    <x v="1"/>
    <s v="Kantchari, Burkina Faso"/>
    <s v="Mixed Migration Monitoring Mechanism Initiative (4Mi)"/>
    <s v="1.515145, 12.479761"/>
    <x v="14"/>
  </r>
  <r>
    <x v="0"/>
    <x v="5"/>
    <x v="10"/>
    <s v="Sub-Saharan Africa (P)"/>
    <x v="11"/>
    <s v="Unknown"/>
    <n v="4"/>
    <n v="0"/>
    <n v="4"/>
    <n v="0"/>
    <n v="0"/>
    <n v="2"/>
    <x v="2"/>
    <x v="0"/>
    <x v="9"/>
    <s v="Unspecified location, before the Libya border, Niger"/>
    <s v="Mixed Migration Monitoring Mechanism Initiative (4Mi)"/>
    <s v="22.977872, 13.052659"/>
    <x v="14"/>
  </r>
  <r>
    <x v="0"/>
    <x v="5"/>
    <x v="10"/>
    <s v="Sub-Saharan Africa (P)"/>
    <x v="14"/>
    <s v="Unknown"/>
    <n v="1"/>
    <n v="0"/>
    <n v="1"/>
    <n v="0"/>
    <n v="0"/>
    <n v="1"/>
    <x v="0"/>
    <x v="0"/>
    <x v="9"/>
    <s v="Faya Largeau, Chad"/>
    <s v="Mixed Migration Monitoring Mechanism Initiative (4Mi)"/>
    <s v="17.92071, 19.09662"/>
    <x v="17"/>
  </r>
  <r>
    <x v="0"/>
    <x v="5"/>
    <x v="10"/>
    <s v="Unknown"/>
    <x v="4"/>
    <s v="Unknown"/>
    <n v="1"/>
    <n v="0"/>
    <n v="1"/>
    <n v="0"/>
    <n v="1"/>
    <n v="0"/>
    <x v="2"/>
    <x v="5"/>
    <x v="1"/>
    <s v="Bangkok, Thailand"/>
    <s v="Mixed Migration Monitoring Mechanism Initiative (4Mi)"/>
    <s v="13.60225, 100.430338"/>
    <x v="5"/>
  </r>
  <r>
    <x v="0"/>
    <x v="5"/>
    <x v="10"/>
    <s v="Southern Asia (P)"/>
    <x v="4"/>
    <s v="Unknown"/>
    <n v="5"/>
    <n v="0"/>
    <n v="5"/>
    <n v="0"/>
    <n v="2"/>
    <n v="2"/>
    <x v="3"/>
    <x v="0"/>
    <x v="1"/>
    <s v="Unspecifed location in the Andaman Sea/Bay of Bengal"/>
    <s v="Mixed Migration Monitoring Mechanism Initiative (4Mi)"/>
    <s v="10.314093, 96.62641"/>
    <x v="2"/>
  </r>
  <r>
    <x v="0"/>
    <x v="5"/>
    <x v="10"/>
    <s v="Unknown"/>
    <x v="4"/>
    <s v="Unknown"/>
    <n v="7"/>
    <n v="0"/>
    <n v="7"/>
    <n v="0"/>
    <n v="2"/>
    <n v="2"/>
    <x v="3"/>
    <x v="0"/>
    <x v="1"/>
    <s v="Bangkok, Thailand"/>
    <s v="Mixed Migration Monitoring Mechanism Initiative (4Mi)"/>
    <s v="13.769236, 100.764872"/>
    <x v="5"/>
  </r>
  <r>
    <x v="0"/>
    <x v="5"/>
    <x v="10"/>
    <s v="Unknown"/>
    <x v="1"/>
    <s v="Unknown"/>
    <n v="1"/>
    <n v="0"/>
    <n v="1"/>
    <n v="0"/>
    <n v="0"/>
    <n v="1"/>
    <x v="0"/>
    <x v="4"/>
    <x v="1"/>
    <s v="Egnatia-Odos highway, near Thessaloniki, Greece"/>
    <s v="IOM Greece"/>
    <s v="40.6919312, 22.9450888"/>
    <x v="13"/>
  </r>
  <r>
    <x v="0"/>
    <x v="5"/>
    <x v="10"/>
    <s v="Western Africa"/>
    <x v="2"/>
    <s v="Ghana"/>
    <n v="0"/>
    <n v="1"/>
    <n v="1"/>
    <n v="88"/>
    <n v="0"/>
    <n v="1"/>
    <x v="2"/>
    <x v="3"/>
    <x v="6"/>
    <s v="Unspecified location off the coast of Libya"/>
    <s v="IOM Italy"/>
    <s v="33.632759223, 13.449034125"/>
    <x v="2"/>
  </r>
  <r>
    <x v="0"/>
    <x v="5"/>
    <x v="10"/>
    <s v="Sub-Saharan Africa (P)"/>
    <x v="11"/>
    <s v="Unknown"/>
    <n v="1"/>
    <n v="0"/>
    <n v="1"/>
    <n v="0"/>
    <n v="0"/>
    <n v="1"/>
    <x v="2"/>
    <x v="0"/>
    <x v="1"/>
    <s v="Dori, Burkina Faso"/>
    <s v="Mixed Migration Monitoring Mechanism Initiative (4Mi)"/>
    <s v="-0.028013, 14.02788"/>
    <x v="14"/>
  </r>
  <r>
    <x v="0"/>
    <x v="5"/>
    <x v="10"/>
    <s v="Sub-Saharan Africa (P)"/>
    <x v="8"/>
    <s v="Unknown"/>
    <n v="1"/>
    <n v="0"/>
    <n v="1"/>
    <n v="0"/>
    <n v="0"/>
    <n v="1"/>
    <x v="0"/>
    <x v="4"/>
    <x v="9"/>
    <s v="Qatrun, Libya"/>
    <s v="Mixed Migration Monitoring Mechanism Initiative (4Mi)"/>
    <s v="32.42189, 75.99627"/>
    <x v="9"/>
  </r>
  <r>
    <x v="0"/>
    <x v="5"/>
    <x v="10"/>
    <s v="Sub-Saharan Africa (P)"/>
    <x v="8"/>
    <s v="Unknown"/>
    <n v="2"/>
    <n v="0"/>
    <n v="2"/>
    <n v="0"/>
    <n v="0"/>
    <n v="2"/>
    <x v="2"/>
    <x v="0"/>
    <x v="9"/>
    <s v="Bani Walid, Libya"/>
    <s v="Mixed Migration Monitoring Mechanism Initiative (4Mi)"/>
    <s v="31.76402, 14.03511"/>
    <x v="9"/>
  </r>
  <r>
    <x v="0"/>
    <x v="5"/>
    <x v="10"/>
    <s v="Sub-Saharan Africa (P)"/>
    <x v="11"/>
    <s v="Unknown"/>
    <n v="1"/>
    <n v="0"/>
    <n v="1"/>
    <n v="0"/>
    <n v="1"/>
    <n v="0"/>
    <x v="0"/>
    <x v="5"/>
    <x v="1"/>
    <s v="Po, Burkina Faso"/>
    <s v="Mixed Migration Monitoring Mechanism Initiative (4Mi)"/>
    <s v="-1.140143, 11.164518"/>
    <x v="14"/>
  </r>
  <r>
    <x v="0"/>
    <x v="5"/>
    <x v="10"/>
    <s v="Latin America / Caribbean (P)"/>
    <x v="7"/>
    <s v="Unknown"/>
    <n v="1"/>
    <n v="0"/>
    <n v="1"/>
    <n v="0"/>
    <n v="0"/>
    <n v="1"/>
    <x v="0"/>
    <x v="3"/>
    <x v="0"/>
    <s v="Río Bravo, near Guardados de Arriba, Ciudad Miguel Alemán, Tamaulipas, Mexico"/>
    <s v="El Mañana, Hoy Tamaulipas"/>
    <s v="26.408847191, -99.027867665"/>
    <x v="7"/>
  </r>
  <r>
    <x v="0"/>
    <x v="5"/>
    <x v="10"/>
    <s v="Sub-Saharan Africa (P)"/>
    <x v="14"/>
    <s v="Unknown"/>
    <n v="2"/>
    <n v="0"/>
    <n v="2"/>
    <n v="0"/>
    <n v="0"/>
    <n v="2"/>
    <x v="0"/>
    <x v="4"/>
    <x v="9"/>
    <s v="Faya Largeau, Chad"/>
    <s v="Mixed Migration Monitoring Mechanism Initiative (4Mi)"/>
    <s v="17.92071, 19.09662"/>
    <x v="17"/>
  </r>
  <r>
    <x v="0"/>
    <x v="5"/>
    <x v="10"/>
    <s v="Sub-Saharan Africa (P)"/>
    <x v="11"/>
    <s v="Unknown"/>
    <n v="2"/>
    <n v="0"/>
    <n v="2"/>
    <n v="0"/>
    <n v="0"/>
    <n v="2"/>
    <x v="0"/>
    <x v="1"/>
    <x v="1"/>
    <s v="Kayes, Mali"/>
    <s v="Mixed Migration Monitoring Mechanism Initiative (4Mi)"/>
    <s v="-11.444687, 14.435103"/>
    <x v="14"/>
  </r>
  <r>
    <x v="0"/>
    <x v="5"/>
    <x v="10"/>
    <s v="Central America"/>
    <x v="7"/>
    <s v="Mexico"/>
    <n v="1"/>
    <n v="0"/>
    <n v="1"/>
    <n v="0"/>
    <n v="0"/>
    <n v="1"/>
    <x v="0"/>
    <x v="4"/>
    <x v="1"/>
    <s v="Train tracks on Calle Matamoros and Zaragoza, municipality of Nava, Coahuila, Mexico"/>
    <s v="Zócalo, La Voz"/>
    <s v="28.4130919, -100.7672561"/>
    <x v="7"/>
  </r>
  <r>
    <x v="0"/>
    <x v="5"/>
    <x v="10"/>
    <s v="Eastern Africa"/>
    <x v="10"/>
    <s v="Ethiopia"/>
    <n v="1"/>
    <n v="0"/>
    <n v="1"/>
    <n v="200"/>
    <n v="1"/>
    <n v="0"/>
    <x v="0"/>
    <x v="3"/>
    <x v="8"/>
    <s v="Off the coast of Al Rowaik (15km from Ain Bambad), Yemen"/>
    <s v="IOM Yemen"/>
    <s v="13.778197063, 48.813018859"/>
    <x v="2"/>
  </r>
  <r>
    <x v="0"/>
    <x v="5"/>
    <x v="10"/>
    <s v="Northern Africa"/>
    <x v="8"/>
    <s v="Morocco"/>
    <n v="9"/>
    <n v="2"/>
    <n v="11"/>
    <n v="4"/>
    <n v="0"/>
    <n v="11"/>
    <x v="0"/>
    <x v="3"/>
    <x v="10"/>
    <s v="Off the coast of Caleta de Caballo, Teguise, Lanzarote, Canary Islands, Spain"/>
    <s v="EFE, El Día, Comisión Española de Ayuda al Refugiado"/>
    <s v="28.990325234, -13.417730357"/>
    <x v="9"/>
  </r>
  <r>
    <x v="0"/>
    <x v="5"/>
    <x v="10"/>
    <s v="Unknown"/>
    <x v="4"/>
    <s v="Unknown"/>
    <n v="2"/>
    <n v="0"/>
    <n v="2"/>
    <n v="0"/>
    <n v="0"/>
    <n v="2"/>
    <x v="0"/>
    <x v="0"/>
    <x v="1"/>
    <s v="Bokèo  Province, Laos"/>
    <s v="Mixed Migration Monitoring Mechanism Initiative (4Mi)"/>
    <s v="19.963732, 100.608055"/>
    <x v="5"/>
  </r>
  <r>
    <x v="0"/>
    <x v="5"/>
    <x v="10"/>
    <s v="Unknown"/>
    <x v="4"/>
    <s v="Unknown"/>
    <n v="1"/>
    <n v="0"/>
    <n v="1"/>
    <n v="0"/>
    <n v="0"/>
    <n v="1"/>
    <x v="2"/>
    <x v="0"/>
    <x v="1"/>
    <s v="Unspecified location, Vietnam"/>
    <s v="Mixed Migration Monitoring Mechanism Initiative (4Mi)"/>
    <s v="15.084654, 107.831617"/>
    <x v="5"/>
  </r>
  <r>
    <x v="0"/>
    <x v="5"/>
    <x v="10"/>
    <s v="Sub-Saharan Africa (P)"/>
    <x v="11"/>
    <s v="Unknown"/>
    <n v="1"/>
    <n v="0"/>
    <n v="1"/>
    <n v="0"/>
    <n v="1"/>
    <n v="0"/>
    <x v="0"/>
    <x v="0"/>
    <x v="1"/>
    <s v="Abidjan, Ivory Coast"/>
    <s v="Mixed Migration Monitoring Mechanism Initiative (4Mi)"/>
    <s v="-4.024984, 5.34845"/>
    <x v="14"/>
  </r>
  <r>
    <x v="0"/>
    <x v="5"/>
    <x v="10"/>
    <s v="Sub-Saharan Africa (P)"/>
    <x v="8"/>
    <s v="Unknown"/>
    <n v="2"/>
    <n v="0"/>
    <n v="2"/>
    <n v="0"/>
    <n v="1"/>
    <n v="1"/>
    <x v="0"/>
    <x v="0"/>
    <x v="9"/>
    <s v="Tamanrasset, Algeria"/>
    <s v="Mixed Migration Monitoring Mechanism Initiative (4Mi)"/>
    <s v="22.78796, 5.52718"/>
    <x v="9"/>
  </r>
  <r>
    <x v="0"/>
    <x v="5"/>
    <x v="10"/>
    <s v="Sub-Saharan Africa (P)"/>
    <x v="8"/>
    <s v="Unknown"/>
    <n v="2"/>
    <n v="0"/>
    <n v="2"/>
    <n v="0"/>
    <n v="1"/>
    <n v="1"/>
    <x v="0"/>
    <x v="0"/>
    <x v="9"/>
    <s v="Tamanrasset, Algeria"/>
    <s v="Mixed Migration Monitoring Mechanism Initiative (4Mi)"/>
    <s v="22.78796, 5.52718"/>
    <x v="9"/>
  </r>
  <r>
    <x v="0"/>
    <x v="5"/>
    <x v="10"/>
    <s v="Sub-Saharan Africa (P)"/>
    <x v="8"/>
    <s v="Unknown"/>
    <n v="3"/>
    <n v="0"/>
    <n v="3"/>
    <n v="0"/>
    <n v="1"/>
    <n v="2"/>
    <x v="2"/>
    <x v="0"/>
    <x v="9"/>
    <s v="Qatrun, Libya"/>
    <s v="Mixed Migration Monitoring Mechanism Initiative (4Mi)"/>
    <s v="32.42189, 75.99627"/>
    <x v="9"/>
  </r>
  <r>
    <x v="0"/>
    <x v="5"/>
    <x v="10"/>
    <s v="Sub-Saharan Africa (P)"/>
    <x v="8"/>
    <s v="Unknown"/>
    <n v="3"/>
    <n v="0"/>
    <n v="3"/>
    <n v="0"/>
    <n v="2"/>
    <n v="1"/>
    <x v="2"/>
    <x v="0"/>
    <x v="9"/>
    <s v="Qatrun, Libya"/>
    <s v="Mixed Migration Monitoring Mechanism Initiative (4Mi)"/>
    <s v="32.42189, 75.99627"/>
    <x v="9"/>
  </r>
  <r>
    <x v="0"/>
    <x v="5"/>
    <x v="10"/>
    <s v="Sub-Saharan Africa (P)"/>
    <x v="8"/>
    <s v="Unknown"/>
    <n v="3"/>
    <n v="0"/>
    <n v="3"/>
    <n v="0"/>
    <n v="2"/>
    <n v="1"/>
    <x v="2"/>
    <x v="0"/>
    <x v="9"/>
    <s v="Qatrun, Libya"/>
    <s v="Mixed Migration Monitoring Mechanism Initiative (4Mi)"/>
    <s v="32.42189, 75.99627"/>
    <x v="9"/>
  </r>
  <r>
    <x v="0"/>
    <x v="5"/>
    <x v="10"/>
    <s v="Sub-Saharan Africa (P)"/>
    <x v="8"/>
    <s v="Unknown"/>
    <n v="3"/>
    <n v="0"/>
    <n v="3"/>
    <n v="0"/>
    <n v="1"/>
    <n v="2"/>
    <x v="3"/>
    <x v="0"/>
    <x v="9"/>
    <s v="Tamanrasset, Algeria"/>
    <s v="Mixed Migration Monitoring Mechanism Initiative (4Mi)"/>
    <s v="22.78796, 5.52718"/>
    <x v="9"/>
  </r>
  <r>
    <x v="0"/>
    <x v="5"/>
    <x v="10"/>
    <s v="Sub-Saharan Africa (P)"/>
    <x v="8"/>
    <s v="Unknown"/>
    <n v="3"/>
    <n v="0"/>
    <n v="3"/>
    <n v="0"/>
    <n v="1"/>
    <n v="2"/>
    <x v="3"/>
    <x v="0"/>
    <x v="9"/>
    <s v="Tamanrasset, Algeria"/>
    <s v="Mixed Migration Monitoring Mechanism Initiative (4Mi)"/>
    <s v="22.78796, 5.52718"/>
    <x v="9"/>
  </r>
  <r>
    <x v="0"/>
    <x v="5"/>
    <x v="10"/>
    <s v="Unknown"/>
    <x v="4"/>
    <s v="Unknown"/>
    <n v="1"/>
    <n v="0"/>
    <n v="1"/>
    <n v="0"/>
    <n v="0"/>
    <n v="1"/>
    <x v="0"/>
    <x v="0"/>
    <x v="1"/>
    <s v="Unspecified location, Vietnam"/>
    <s v="Mixed Migration Monitoring Mechanism Initiative (4Mi)"/>
    <s v="15.019126, 107.674175"/>
    <x v="5"/>
  </r>
  <r>
    <x v="0"/>
    <x v="5"/>
    <x v="10"/>
    <s v="Western Asia"/>
    <x v="1"/>
    <s v="Syrian Arab Republic"/>
    <n v="1"/>
    <n v="0"/>
    <n v="1"/>
    <n v="0"/>
    <n v="0"/>
    <n v="1"/>
    <x v="0"/>
    <x v="2"/>
    <x v="12"/>
    <s v="Found in the woods near Ilirska Bistrica but died in front of the Ilirska Bistrica police station, Inner Carniola, Slovenia"/>
    <s v="Ministry of Internal Affairs Slovenia, MMC RTV SLO"/>
    <s v="45.5717042, 14.244041"/>
    <x v="13"/>
  </r>
  <r>
    <x v="0"/>
    <x v="5"/>
    <x v="10"/>
    <s v="Northern Africa"/>
    <x v="2"/>
    <s v="Morocco"/>
    <n v="1"/>
    <n v="0"/>
    <n v="1"/>
    <n v="0"/>
    <n v="0"/>
    <n v="1"/>
    <x v="0"/>
    <x v="3"/>
    <x v="5"/>
    <s v="Body recovered at sea between Al Hoceima and Chefchaouen, Morocco"/>
    <s v="Association Marocaine des Droits Humains - Section Nador, Nadorcity"/>
    <s v="35.2445589, -3.9317468"/>
    <x v="2"/>
  </r>
  <r>
    <x v="0"/>
    <x v="5"/>
    <x v="10"/>
    <s v="Northern Africa"/>
    <x v="2"/>
    <s v="Unknown"/>
    <n v="1"/>
    <n v="0"/>
    <n v="1"/>
    <n v="0"/>
    <n v="0"/>
    <n v="1"/>
    <x v="2"/>
    <x v="4"/>
    <x v="5"/>
    <s v="Port of Melilla, Spain"/>
    <s v="Granada Hoy, Melilla Hoy, Ideal"/>
    <s v="35.2913683, -2.9386082"/>
    <x v="13"/>
  </r>
  <r>
    <x v="0"/>
    <x v="5"/>
    <x v="10"/>
    <s v="Sub-Saharan Africa (P)"/>
    <x v="11"/>
    <s v="Unknown"/>
    <n v="1"/>
    <n v="0"/>
    <n v="1"/>
    <n v="0"/>
    <n v="0"/>
    <n v="1"/>
    <x v="0"/>
    <x v="0"/>
    <x v="1"/>
    <s v="Kayes, Mali"/>
    <s v="Mixed Migration Monitoring Mechanism Initiative (4Mi)"/>
    <s v="-11.444687, 14.435103"/>
    <x v="14"/>
  </r>
  <r>
    <x v="0"/>
    <x v="5"/>
    <x v="10"/>
    <s v="Sub-Saharan Africa (P)"/>
    <x v="14"/>
    <s v="Unknown"/>
    <n v="3"/>
    <n v="0"/>
    <n v="3"/>
    <n v="0"/>
    <n v="1"/>
    <n v="1"/>
    <x v="0"/>
    <x v="4"/>
    <x v="1"/>
    <s v="Bangui, Central African republic"/>
    <s v="Mixed Migration Monitoring Mechanism Initiative (4Mi)"/>
    <s v="4.39669, 18.5586"/>
    <x v="17"/>
  </r>
  <r>
    <x v="0"/>
    <x v="5"/>
    <x v="10"/>
    <s v="Sub-Saharan Africa (P)"/>
    <x v="11"/>
    <s v="Unknown"/>
    <n v="2"/>
    <n v="0"/>
    <n v="2"/>
    <n v="0"/>
    <n v="0"/>
    <n v="2"/>
    <x v="0"/>
    <x v="4"/>
    <x v="9"/>
    <s v="Garin Kouka, Niger"/>
    <s v="Mixed Migration Monitoring Mechanism Initiative (4Mi)"/>
    <s v="12.95902, 3.5125"/>
    <x v="14"/>
  </r>
  <r>
    <x v="0"/>
    <x v="5"/>
    <x v="10"/>
    <s v="Sub-Saharan Africa (P)"/>
    <x v="8"/>
    <s v="Unknown"/>
    <n v="1"/>
    <n v="0"/>
    <n v="1"/>
    <n v="0"/>
    <n v="0"/>
    <n v="1"/>
    <x v="0"/>
    <x v="1"/>
    <x v="1"/>
    <s v="Tripoli, Libya"/>
    <s v="Mixed Migration Monitoring Mechanism Initiative (4Mi)"/>
    <s v="32.89534, 13.18105"/>
    <x v="9"/>
  </r>
  <r>
    <x v="0"/>
    <x v="5"/>
    <x v="10"/>
    <s v="Sub-Saharan Africa (P)"/>
    <x v="8"/>
    <s v="Unknown"/>
    <n v="1"/>
    <n v="0"/>
    <n v="1"/>
    <n v="0"/>
    <n v="0"/>
    <n v="1"/>
    <x v="2"/>
    <x v="0"/>
    <x v="9"/>
    <s v="Tamanrasset, Algeria"/>
    <s v="Mixed Migration Monitoring Mechanism Initiative (4Mi)"/>
    <s v="22.78796, 5.52718"/>
    <x v="9"/>
  </r>
  <r>
    <x v="0"/>
    <x v="5"/>
    <x v="10"/>
    <s v="Sub-Saharan Africa (P)"/>
    <x v="11"/>
    <s v="Unknown"/>
    <n v="1"/>
    <n v="0"/>
    <n v="1"/>
    <n v="0"/>
    <n v="0"/>
    <n v="1"/>
    <x v="0"/>
    <x v="5"/>
    <x v="9"/>
    <s v="Agadez, Niger"/>
    <s v="Mixed Migration Monitoring Mechanism Initiative (4Mi)"/>
    <s v="16.97314, 7.98974"/>
    <x v="14"/>
  </r>
  <r>
    <x v="0"/>
    <x v="5"/>
    <x v="10"/>
    <s v="Sub-Saharan Africa (P)"/>
    <x v="11"/>
    <s v="Unknown"/>
    <n v="1"/>
    <n v="0"/>
    <n v="1"/>
    <n v="0"/>
    <n v="0"/>
    <n v="1"/>
    <x v="0"/>
    <x v="5"/>
    <x v="1"/>
    <s v="Sikasso, Mali"/>
    <s v="Mixed Migration Monitoring Mechanism Initiative (4Mi)"/>
    <s v="-5.691763, 11.316677"/>
    <x v="14"/>
  </r>
  <r>
    <x v="0"/>
    <x v="5"/>
    <x v="10"/>
    <s v="Sub-Saharan Africa (P)"/>
    <x v="11"/>
    <s v="Unknown"/>
    <n v="1"/>
    <n v="0"/>
    <n v="1"/>
    <n v="0"/>
    <n v="1"/>
    <n v="0"/>
    <x v="0"/>
    <x v="4"/>
    <x v="1"/>
    <s v="Koutiala, Mali"/>
    <s v="Mixed Migration Monitoring Mechanism Initiative (4Mi)"/>
    <s v="-5.472885, 12.376238"/>
    <x v="14"/>
  </r>
  <r>
    <x v="0"/>
    <x v="5"/>
    <x v="10"/>
    <s v="Sub-Saharan Africa (P)"/>
    <x v="11"/>
    <s v="Unknown"/>
    <n v="1"/>
    <n v="0"/>
    <n v="1"/>
    <n v="0"/>
    <n v="0"/>
    <n v="1"/>
    <x v="0"/>
    <x v="5"/>
    <x v="1"/>
    <s v="Sikasso, Mali"/>
    <s v="Mixed Migration Monitoring Mechanism Initiative (4Mi)"/>
    <s v="-5.691763, 11.316677"/>
    <x v="14"/>
  </r>
  <r>
    <x v="0"/>
    <x v="5"/>
    <x v="10"/>
    <s v="Sub-Saharan Africa (P)"/>
    <x v="14"/>
    <s v="Unknown"/>
    <n v="1"/>
    <n v="0"/>
    <n v="1"/>
    <n v="0"/>
    <n v="0"/>
    <n v="1"/>
    <x v="0"/>
    <x v="4"/>
    <x v="1"/>
    <s v="Nonheb, Central African Republic"/>
    <s v="Mixed Migration Monitoring Mechanism Initiative (4Mi)"/>
    <s v="14.991249, 6.201797"/>
    <x v="17"/>
  </r>
  <r>
    <x v="0"/>
    <x v="5"/>
    <x v="10"/>
    <s v="Sub-Saharan Africa (P)"/>
    <x v="11"/>
    <s v="Unknown"/>
    <n v="1"/>
    <n v="0"/>
    <n v="1"/>
    <n v="0"/>
    <n v="1"/>
    <n v="0"/>
    <x v="0"/>
    <x v="0"/>
    <x v="1"/>
    <s v="Bamako, Mali"/>
    <s v="Mixed Migration Monitoring Mechanism Initiative (4Mi)"/>
    <s v="-7.995856, 12.617282"/>
    <x v="14"/>
  </r>
  <r>
    <x v="0"/>
    <x v="5"/>
    <x v="10"/>
    <s v="Sub-Saharan Africa (P)"/>
    <x v="11"/>
    <s v="Unknown"/>
    <n v="2"/>
    <n v="0"/>
    <n v="2"/>
    <n v="0"/>
    <n v="0"/>
    <n v="2"/>
    <x v="0"/>
    <x v="4"/>
    <x v="9"/>
    <s v="Unspecified location in the desert between Zigidim and Garin Kouka, Niger"/>
    <s v="Mixed Migration Monitoring Mechanism Initiative (4Mi)"/>
    <s v="12.48648, 3.282478"/>
    <x v="14"/>
  </r>
  <r>
    <x v="0"/>
    <x v="5"/>
    <x v="10"/>
    <s v="Sub-Saharan Africa (P)"/>
    <x v="11"/>
    <s v="Unknown"/>
    <n v="1"/>
    <n v="0"/>
    <n v="1"/>
    <n v="0"/>
    <n v="0"/>
    <n v="0"/>
    <x v="0"/>
    <x v="0"/>
    <x v="9"/>
    <s v="Unspecified location near northern border of Niger"/>
    <s v="Mixed Migration Monitoring Mechanism Initiative (4Mi)"/>
    <s v="12.315468, 22.630646"/>
    <x v="14"/>
  </r>
  <r>
    <x v="0"/>
    <x v="5"/>
    <x v="10"/>
    <s v="Central America"/>
    <x v="0"/>
    <s v="Mexico"/>
    <n v="1"/>
    <n v="0"/>
    <n v="1"/>
    <n v="0"/>
    <n v="0"/>
    <n v="1"/>
    <x v="0"/>
    <x v="0"/>
    <x v="0"/>
    <s v="Body recovered on a ranch,  east side of Brooks County, Texas about 80 miles north of the Mexican border, USA"/>
    <s v="BREITBART"/>
    <s v="27.0387839, -98.2429794"/>
    <x v="0"/>
  </r>
  <r>
    <x v="0"/>
    <x v="5"/>
    <x v="10"/>
    <s v="Sub-Saharan Africa (P)"/>
    <x v="8"/>
    <s v="Unknown"/>
    <n v="1"/>
    <n v="0"/>
    <n v="1"/>
    <n v="0"/>
    <n v="1"/>
    <n v="0"/>
    <x v="2"/>
    <x v="5"/>
    <x v="1"/>
    <s v="Qatrun, Libya"/>
    <s v="Mixed Migration Monitoring Mechanism Initiative (4Mi)"/>
    <s v="32.42189, 75.99627"/>
    <x v="9"/>
  </r>
  <r>
    <x v="0"/>
    <x v="5"/>
    <x v="10"/>
    <s v="Sub-Saharan Africa (P)"/>
    <x v="8"/>
    <s v="Unknown"/>
    <n v="1"/>
    <n v="0"/>
    <n v="1"/>
    <n v="0"/>
    <n v="0"/>
    <n v="1"/>
    <x v="0"/>
    <x v="2"/>
    <x v="9"/>
    <s v="Unspecified location in the desert, Libya"/>
    <s v="Mixed Migration Monitoring Mechanism Initiative (4Mi)"/>
    <s v="23.169912, 18.842454"/>
    <x v="9"/>
  </r>
  <r>
    <x v="0"/>
    <x v="5"/>
    <x v="10"/>
    <s v="Sub-Saharan Africa (P)"/>
    <x v="11"/>
    <s v="Unknown"/>
    <n v="1"/>
    <n v="0"/>
    <n v="1"/>
    <n v="0"/>
    <n v="1"/>
    <n v="0"/>
    <x v="0"/>
    <x v="5"/>
    <x v="1"/>
    <s v="Koupela, Burkina Faso"/>
    <s v="Mixed Migration Monitoring Mechanism Initiative (4Mi)"/>
    <s v="-0.351305, 12.179216"/>
    <x v="14"/>
  </r>
  <r>
    <x v="0"/>
    <x v="5"/>
    <x v="10"/>
    <s v="Latin America / Caribbean (P)"/>
    <x v="7"/>
    <s v="Unknown"/>
    <n v="1"/>
    <n v="0"/>
    <n v="1"/>
    <n v="0"/>
    <n v="0"/>
    <n v="1"/>
    <x v="0"/>
    <x v="4"/>
    <x v="1"/>
    <s v="Train tracks near Estación Ochoa, municipality of Pánuco, Veracruz, Mexico"/>
    <s v="Vox Pópuli, Milenio"/>
    <s v="22.2246852, -98.0102662"/>
    <x v="7"/>
  </r>
  <r>
    <x v="0"/>
    <x v="5"/>
    <x v="10"/>
    <s v="Western / Southern Asia (P)"/>
    <x v="1"/>
    <s v="Unknown"/>
    <n v="0"/>
    <n v="4"/>
    <n v="4"/>
    <n v="6"/>
    <n v="0"/>
    <n v="0"/>
    <x v="0"/>
    <x v="3"/>
    <x v="12"/>
    <s v="Danube river, near Apatin, Serbia - on border with Croatia"/>
    <s v="ANSA, EFE"/>
    <s v="45.66971, 18.96716"/>
    <x v="13"/>
  </r>
  <r>
    <x v="0"/>
    <x v="5"/>
    <x v="10"/>
    <s v="Unknown"/>
    <x v="4"/>
    <s v="Unknown"/>
    <n v="1"/>
    <n v="0"/>
    <n v="1"/>
    <n v="0"/>
    <n v="0"/>
    <n v="1"/>
    <x v="2"/>
    <x v="2"/>
    <x v="1"/>
    <s v="Sa Kaeo, Thailand"/>
    <s v="Mixed Migration Monitoring Mechanism Initiative (4Mi)"/>
    <s v="14.056498, 102.397242"/>
    <x v="5"/>
  </r>
  <r>
    <x v="0"/>
    <x v="5"/>
    <x v="10"/>
    <s v="Sub-Saharan Africa (P)"/>
    <x v="11"/>
    <s v="Unknown"/>
    <n v="3"/>
    <n v="0"/>
    <n v="3"/>
    <n v="0"/>
    <n v="1"/>
    <n v="1"/>
    <x v="0"/>
    <x v="1"/>
    <x v="1"/>
    <s v="Koro, Mali"/>
    <s v="Mixed Migration Monitoring Mechanism Initiative (4Mi)"/>
    <s v="-3.083854, 14.071406"/>
    <x v="14"/>
  </r>
  <r>
    <x v="0"/>
    <x v="5"/>
    <x v="10"/>
    <s v="Sub-Saharan Africa (P)"/>
    <x v="11"/>
    <s v="Unknown"/>
    <n v="2"/>
    <n v="0"/>
    <n v="2"/>
    <n v="0"/>
    <n v="1"/>
    <n v="1"/>
    <x v="0"/>
    <x v="0"/>
    <x v="1"/>
    <s v="Zinguichor, Senegal"/>
    <s v="Mixed Migration Monitoring Mechanism Initiative (4Mi)"/>
    <s v="-16.263798, 12.562665"/>
    <x v="14"/>
  </r>
  <r>
    <x v="0"/>
    <x v="5"/>
    <x v="10"/>
    <s v="Sub-Saharan Africa (P)"/>
    <x v="11"/>
    <s v="Unknown"/>
    <n v="2"/>
    <n v="0"/>
    <n v="2"/>
    <n v="0"/>
    <n v="2"/>
    <n v="0"/>
    <x v="0"/>
    <x v="5"/>
    <x v="1"/>
    <s v="Lome, Togo"/>
    <s v="Mixed Migration Monitoring Mechanism Initiative (4Mi)"/>
    <s v="1.225748, 6.130096"/>
    <x v="14"/>
  </r>
  <r>
    <x v="0"/>
    <x v="5"/>
    <x v="10"/>
    <s v="Central America"/>
    <x v="0"/>
    <s v="Mexico"/>
    <n v="1"/>
    <n v="0"/>
    <n v="1"/>
    <n v="0"/>
    <n v="0"/>
    <n v="1"/>
    <x v="0"/>
    <x v="2"/>
    <x v="0"/>
    <s v="Near Road 2644 in Maverick County, Texas, USA"/>
    <s v="Eagle Pass Texas News, Periódico Correo"/>
    <s v="28.7974674, -100.2151578"/>
    <x v="0"/>
  </r>
  <r>
    <x v="0"/>
    <x v="5"/>
    <x v="10"/>
    <s v="Latin America / Caribbean (P)"/>
    <x v="0"/>
    <s v="Unknown"/>
    <n v="1"/>
    <n v="0"/>
    <n v="1"/>
    <n v="0"/>
    <n v="0"/>
    <n v="0"/>
    <x v="0"/>
    <x v="0"/>
    <x v="0"/>
    <s v="Ranch near Falfurrias, Brooks County, Texas, USA"/>
    <s v="Brooks County Sheriff's Office via Breitbart News"/>
    <s v="27.2267642, -98.1330806"/>
    <x v="0"/>
  </r>
  <r>
    <x v="0"/>
    <x v="5"/>
    <x v="10"/>
    <s v="Caribbean"/>
    <x v="7"/>
    <s v="Cuba"/>
    <n v="2"/>
    <n v="0"/>
    <n v="2"/>
    <n v="0"/>
    <n v="1"/>
    <n v="1"/>
    <x v="0"/>
    <x v="1"/>
    <x v="1"/>
    <s v="Bodies recovered in colonia Luis Gómez Cepeda, Tenosique, Tabasco, Mexico"/>
    <s v="El Universal, Debate, Movimiento Migrante Mesoamericano, Cubanet"/>
    <s v="17.464408, -91.4249549"/>
    <x v="7"/>
  </r>
  <r>
    <x v="0"/>
    <x v="5"/>
    <x v="10"/>
    <s v="Sub-Saharan Africa (P)"/>
    <x v="8"/>
    <s v="Unknown"/>
    <n v="1"/>
    <n v="0"/>
    <n v="1"/>
    <n v="0"/>
    <n v="0"/>
    <n v="1"/>
    <x v="0"/>
    <x v="0"/>
    <x v="9"/>
    <s v="Bani Walid, Libya"/>
    <s v="Mixed Migration Monitoring Mechanism Initiative (4Mi)"/>
    <s v="31.76402, 14.03511"/>
    <x v="9"/>
  </r>
  <r>
    <x v="0"/>
    <x v="5"/>
    <x v="10"/>
    <s v="Sub-Saharan Africa (P)"/>
    <x v="8"/>
    <s v="Unknown"/>
    <n v="2"/>
    <n v="0"/>
    <n v="2"/>
    <n v="0"/>
    <n v="1"/>
    <n v="1"/>
    <x v="2"/>
    <x v="0"/>
    <x v="9"/>
    <s v="Unspecified location in the desert, Libya"/>
    <s v="Mixed Migration Monitoring Mechanism Initiative (4Mi)"/>
    <s v="24.043598, 13.648765"/>
    <x v="9"/>
  </r>
  <r>
    <x v="0"/>
    <x v="5"/>
    <x v="10"/>
    <s v="Northern Africa (P)"/>
    <x v="2"/>
    <s v="Unknown"/>
    <n v="2"/>
    <n v="0"/>
    <n v="2"/>
    <n v="0"/>
    <n v="0"/>
    <n v="0"/>
    <x v="0"/>
    <x v="3"/>
    <x v="5"/>
    <s v="Bodies recovered off the coast of Jijel, Algeria"/>
    <s v="Liberté Algérie"/>
    <s v="36.844390413, 5.743294867"/>
    <x v="2"/>
  </r>
  <r>
    <x v="0"/>
    <x v="5"/>
    <x v="10"/>
    <s v="Latin America / Caribbean (P)"/>
    <x v="0"/>
    <s v="Unknown"/>
    <n v="1"/>
    <n v="0"/>
    <n v="1"/>
    <n v="0"/>
    <n v="0"/>
    <n v="0"/>
    <x v="0"/>
    <x v="0"/>
    <x v="0"/>
    <s v="Pima Country Office of the Medical Examiner jurisdiction, Arizona, USA (see coordinates for exact location)"/>
    <s v="Pima County Office of the Medical Examiner (PCOME)"/>
    <s v="32.29266, -111.45592"/>
    <x v="0"/>
  </r>
  <r>
    <x v="0"/>
    <x v="5"/>
    <x v="10"/>
    <s v="Latin America / Caribbean (P)"/>
    <x v="0"/>
    <s v="Unknown"/>
    <n v="1"/>
    <n v="0"/>
    <n v="1"/>
    <n v="0"/>
    <n v="0"/>
    <n v="1"/>
    <x v="0"/>
    <x v="0"/>
    <x v="0"/>
    <s v="Pima Country Office of the Medical Examiner jurisdiction, Arizona, USA (see coordinates for exact location)"/>
    <s v="Pima County Office of the Medical Examiner (PCOME)"/>
    <s v="31.9686, -112.69825"/>
    <x v="0"/>
  </r>
  <r>
    <x v="0"/>
    <x v="5"/>
    <x v="10"/>
    <s v="Unknown"/>
    <x v="5"/>
    <s v="Unknown"/>
    <n v="5"/>
    <n v="0"/>
    <n v="5"/>
    <n v="0"/>
    <n v="2"/>
    <n v="2"/>
    <x v="3"/>
    <x v="0"/>
    <x v="1"/>
    <s v="Chittagong Division, Bangladesh"/>
    <s v="Mixed Migration Monitoring Mechanism Initiative (4Mi)"/>
    <s v="22.50052, 91.48155"/>
    <x v="6"/>
  </r>
  <r>
    <x v="0"/>
    <x v="5"/>
    <x v="10"/>
    <s v="Sub-Saharan Africa (P)"/>
    <x v="11"/>
    <s v="Unknown"/>
    <n v="1"/>
    <n v="0"/>
    <n v="1"/>
    <n v="0"/>
    <n v="0"/>
    <n v="1"/>
    <x v="2"/>
    <x v="4"/>
    <x v="1"/>
    <s v="Ferkessedougou, Ivory Coast"/>
    <s v="Mixed Migration Monitoring Mechanism Initiative (4Mi)"/>
    <s v="-5.194344, 9.58323"/>
    <x v="14"/>
  </r>
  <r>
    <x v="0"/>
    <x v="5"/>
    <x v="10"/>
    <s v="Sub-Saharan Africa (P)"/>
    <x v="11"/>
    <s v="Unknown"/>
    <n v="3"/>
    <n v="0"/>
    <n v="3"/>
    <n v="0"/>
    <n v="1"/>
    <n v="2"/>
    <x v="2"/>
    <x v="5"/>
    <x v="1"/>
    <s v="Unspecified location in Sierra Leone near border with Guinea"/>
    <s v="Mixed Migration Monitoring Mechanism Initiative (4Mi)"/>
    <s v="-11.257963, 9.935209"/>
    <x v="14"/>
  </r>
  <r>
    <x v="0"/>
    <x v="5"/>
    <x v="10"/>
    <s v="Sub-Saharan Africa (P)"/>
    <x v="14"/>
    <s v="Unknown"/>
    <n v="1"/>
    <n v="0"/>
    <n v="1"/>
    <n v="0"/>
    <n v="1"/>
    <n v="0"/>
    <x v="2"/>
    <x v="5"/>
    <x v="9"/>
    <s v="Sara region at the Chad-Libya border, Chad"/>
    <s v="Mixed Migration Monitoring Mechanism Initiative (4Mi)"/>
    <s v="20.658284, 20.68949"/>
    <x v="17"/>
  </r>
  <r>
    <x v="0"/>
    <x v="5"/>
    <x v="10"/>
    <s v="Sub-Saharan Africa (P)"/>
    <x v="11"/>
    <s v="Unknown"/>
    <n v="1"/>
    <n v="0"/>
    <n v="1"/>
    <n v="0"/>
    <n v="0"/>
    <n v="1"/>
    <x v="2"/>
    <x v="5"/>
    <x v="1"/>
    <s v="Ougadougou, Burkina Faso"/>
    <s v="Mixed Migration Monitoring Mechanism Initiative (4Mi)"/>
    <s v="-1.52105, 12.368721"/>
    <x v="14"/>
  </r>
  <r>
    <x v="0"/>
    <x v="5"/>
    <x v="10"/>
    <s v="Latin America / Caribbean (P)"/>
    <x v="0"/>
    <s v="Unknown"/>
    <n v="1"/>
    <n v="0"/>
    <n v="1"/>
    <n v="0"/>
    <n v="0"/>
    <n v="1"/>
    <x v="0"/>
    <x v="0"/>
    <x v="0"/>
    <s v="Body found near Inspiration Road, Mission, Hidalgo County, Texas, USA"/>
    <s v="Telemundo40, KRGV"/>
    <s v="26.276297, -98.3396799"/>
    <x v="0"/>
  </r>
  <r>
    <x v="0"/>
    <x v="5"/>
    <x v="10"/>
    <s v="Southern Asia"/>
    <x v="5"/>
    <s v="Afghanistan"/>
    <n v="33"/>
    <n v="0"/>
    <n v="33"/>
    <n v="6"/>
    <n v="0"/>
    <n v="0"/>
    <x v="0"/>
    <x v="4"/>
    <x v="20"/>
    <s v="Road near the town of Khash, Sistan and Baluchistan, Iran "/>
    <s v="IOM Afghanistan, AP"/>
    <s v="28.2314235, 61.19276"/>
    <x v="6"/>
  </r>
  <r>
    <x v="0"/>
    <x v="5"/>
    <x v="10"/>
    <s v="Sub-Saharan Africa (P)"/>
    <x v="11"/>
    <s v="Unknown"/>
    <n v="3"/>
    <n v="0"/>
    <n v="3"/>
    <n v="0"/>
    <n v="3"/>
    <n v="0"/>
    <x v="0"/>
    <x v="4"/>
    <x v="1"/>
    <s v="Kumasi, Ghana"/>
    <s v="Mixed Migration Monitoring Mechanism Initiative (4Mi)"/>
    <s v="-1.621256, 6.659396"/>
    <x v="14"/>
  </r>
  <r>
    <x v="0"/>
    <x v="5"/>
    <x v="10"/>
    <s v="Sub-Saharan Africa (P)"/>
    <x v="8"/>
    <s v="Unknown"/>
    <n v="1"/>
    <n v="0"/>
    <n v="1"/>
    <n v="0"/>
    <n v="1"/>
    <n v="0"/>
    <x v="2"/>
    <x v="0"/>
    <x v="9"/>
    <s v="Tamanrasset, Algeria"/>
    <s v="Mixed Migration Monitoring Mechanism Initiative (4Mi)"/>
    <s v="22.78796, 5.52718"/>
    <x v="9"/>
  </r>
  <r>
    <x v="0"/>
    <x v="5"/>
    <x v="10"/>
    <s v="Sub-Saharan Africa (P)"/>
    <x v="8"/>
    <s v="Unknown"/>
    <n v="2"/>
    <n v="0"/>
    <n v="2"/>
    <n v="0"/>
    <n v="1"/>
    <n v="1"/>
    <x v="2"/>
    <x v="0"/>
    <x v="9"/>
    <s v="Ghadames, Libya (close to Debdeb, Algeria)"/>
    <s v="Mixed Migration Monitoring Mechanism Initiative (4Mi)"/>
    <s v="30.1597, 9.69791"/>
    <x v="9"/>
  </r>
  <r>
    <x v="0"/>
    <x v="5"/>
    <x v="10"/>
    <s v="Sub-Saharan Africa (P)"/>
    <x v="8"/>
    <s v="Unknown"/>
    <n v="2"/>
    <n v="0"/>
    <n v="2"/>
    <n v="0"/>
    <n v="1"/>
    <n v="1"/>
    <x v="2"/>
    <x v="0"/>
    <x v="9"/>
    <s v="Ghadames, Libya (close to Debdeb, Algeria)"/>
    <s v="Mixed Migration Monitoring Mechanism Initiative (4Mi)"/>
    <s v="30.1597, 9.69791"/>
    <x v="9"/>
  </r>
  <r>
    <x v="0"/>
    <x v="5"/>
    <x v="10"/>
    <s v="Latin America / Caribbean (P)"/>
    <x v="0"/>
    <s v="Unknown"/>
    <n v="1"/>
    <n v="0"/>
    <n v="1"/>
    <n v="0"/>
    <n v="0"/>
    <n v="0"/>
    <x v="0"/>
    <x v="0"/>
    <x v="0"/>
    <s v="Pima Country Office of the Medical Examiner jurisdiction, Arizona, USA (see coordinates for exact location)"/>
    <s v="Pima County Office of the Medical Examiner (PCOME)"/>
    <s v="32.1748, -112.98709"/>
    <x v="0"/>
  </r>
  <r>
    <x v="0"/>
    <x v="5"/>
    <x v="10"/>
    <s v="Latin America / Caribbean (P)"/>
    <x v="0"/>
    <s v="Unknown"/>
    <n v="1"/>
    <n v="0"/>
    <n v="1"/>
    <n v="0"/>
    <n v="0"/>
    <n v="0"/>
    <x v="0"/>
    <x v="0"/>
    <x v="0"/>
    <s v="Pima Country Office of the Medical Examiner jurisdiction, Arizona, USA (see coordinates for exact location)"/>
    <s v="Pima County Office of the Medical Examiner (PCOME)"/>
    <s v="32.19423, -112.99142"/>
    <x v="0"/>
  </r>
  <r>
    <x v="0"/>
    <x v="5"/>
    <x v="10"/>
    <s v="Sub-Saharan Africa (P)"/>
    <x v="11"/>
    <s v="Unknown"/>
    <n v="1"/>
    <n v="0"/>
    <n v="1"/>
    <n v="0"/>
    <n v="1"/>
    <n v="0"/>
    <x v="2"/>
    <x v="5"/>
    <x v="1"/>
    <s v="Zegoua, Mali"/>
    <s v="Mixed Migration Monitoring Mechanism Initiative (4Mi)"/>
    <s v="-5.651178, 10.483254"/>
    <x v="14"/>
  </r>
  <r>
    <x v="0"/>
    <x v="5"/>
    <x v="10"/>
    <s v="Sub-Saharan Africa (P)"/>
    <x v="8"/>
    <s v="Unknown"/>
    <n v="1"/>
    <n v="0"/>
    <n v="1"/>
    <n v="0"/>
    <n v="0"/>
    <n v="1"/>
    <x v="0"/>
    <x v="1"/>
    <x v="9"/>
    <s v="Tamanrasset, Algeria"/>
    <s v="Mixed Migration Monitoring Mechanism Initiative (4Mi)"/>
    <s v="5.518411, 22.780989"/>
    <x v="9"/>
  </r>
  <r>
    <x v="0"/>
    <x v="5"/>
    <x v="10"/>
    <s v="Sub-Saharan Africa (P)"/>
    <x v="8"/>
    <s v="Unknown"/>
    <n v="1"/>
    <n v="0"/>
    <n v="1"/>
    <n v="0"/>
    <n v="0"/>
    <n v="0"/>
    <x v="0"/>
    <x v="1"/>
    <x v="1"/>
    <s v="Unspecified location in Algeria"/>
    <s v="Mixed Migration Monitoring Mechanism Initiative (4Mi)"/>
    <s v="-1.307491, 23.338396"/>
    <x v="9"/>
  </r>
  <r>
    <x v="0"/>
    <x v="5"/>
    <x v="10"/>
    <s v="Sub-Saharan Africa (P)"/>
    <x v="11"/>
    <s v="Unknown"/>
    <n v="1"/>
    <n v="0"/>
    <n v="1"/>
    <n v="0"/>
    <n v="1"/>
    <n v="0"/>
    <x v="0"/>
    <x v="5"/>
    <x v="1"/>
    <s v="Kaya, Burkina Faso"/>
    <s v="Mixed Migration Monitoring Mechanism Initiative (4Mi)"/>
    <s v="-1.086697, 13.089834"/>
    <x v="14"/>
  </r>
  <r>
    <x v="0"/>
    <x v="5"/>
    <x v="10"/>
    <s v="Sub-Saharan Africa (P)"/>
    <x v="11"/>
    <s v="Unknown"/>
    <n v="2"/>
    <n v="0"/>
    <n v="2"/>
    <n v="0"/>
    <n v="0"/>
    <n v="2"/>
    <x v="0"/>
    <x v="1"/>
    <x v="1"/>
    <s v="Gossi, Mali"/>
    <s v="Mixed Migration Monitoring Mechanism Initiative (4Mi)"/>
    <s v="-1.301118, 15.821342"/>
    <x v="14"/>
  </r>
  <r>
    <x v="0"/>
    <x v="5"/>
    <x v="10"/>
    <s v="Sub-Saharan Africa (P)"/>
    <x v="11"/>
    <s v="Unknown"/>
    <n v="1"/>
    <n v="0"/>
    <n v="1"/>
    <n v="0"/>
    <n v="1"/>
    <n v="0"/>
    <x v="2"/>
    <x v="5"/>
    <x v="1"/>
    <s v="Segou, Mali"/>
    <s v="Mixed Migration Monitoring Mechanism Initiative (4Mi)"/>
    <s v="-6.249892, 13.427836"/>
    <x v="14"/>
  </r>
  <r>
    <x v="0"/>
    <x v="5"/>
    <x v="10"/>
    <s v="Eastern Africa"/>
    <x v="8"/>
    <s v="Eritrea"/>
    <n v="4"/>
    <n v="0"/>
    <n v="4"/>
    <n v="8"/>
    <n v="1"/>
    <n v="3"/>
    <x v="0"/>
    <x v="1"/>
    <x v="9"/>
    <s v="Bani Walid, Libya"/>
    <s v="Avvenire"/>
    <s v="31.7975831, 14.053676"/>
    <x v="9"/>
  </r>
  <r>
    <x v="0"/>
    <x v="5"/>
    <x v="10"/>
    <s v="Western / Southern Asia (P)"/>
    <x v="1"/>
    <s v="Unknown"/>
    <n v="1"/>
    <n v="0"/>
    <n v="1"/>
    <n v="0"/>
    <n v="0"/>
    <n v="1"/>
    <x v="0"/>
    <x v="4"/>
    <x v="1"/>
    <s v="Train tracks near Soufli, Evros region, Greece"/>
    <s v="Ekathimerini"/>
    <s v="41.1951211, 26.2991431"/>
    <x v="13"/>
  </r>
  <r>
    <x v="0"/>
    <x v="5"/>
    <x v="10"/>
    <s v="Unknown"/>
    <x v="4"/>
    <s v="Unknown"/>
    <n v="2"/>
    <n v="0"/>
    <n v="2"/>
    <n v="0"/>
    <n v="1"/>
    <n v="1"/>
    <x v="2"/>
    <x v="0"/>
    <x v="1"/>
    <s v="Bangkok, Thailand"/>
    <s v="Mixed Migration Monitoring Mechanism Initiative (4Mi)"/>
    <s v="13.87048, 100.775395"/>
    <x v="5"/>
  </r>
  <r>
    <x v="0"/>
    <x v="5"/>
    <x v="10"/>
    <s v="Southern Asia (P)"/>
    <x v="5"/>
    <s v="Unknown"/>
    <n v="3"/>
    <n v="0"/>
    <n v="3"/>
    <n v="0"/>
    <n v="2"/>
    <n v="1"/>
    <x v="3"/>
    <x v="0"/>
    <x v="1"/>
    <s v="Chittagong Division, Bangladesh"/>
    <s v="Mixed Migration Monitoring Mechanism Initiative (4Mi)"/>
    <s v="21.480554, 92.290583"/>
    <x v="6"/>
  </r>
  <r>
    <x v="0"/>
    <x v="5"/>
    <x v="10"/>
    <s v="Northern Africa (P)"/>
    <x v="8"/>
    <s v="Unknown"/>
    <n v="1"/>
    <n v="0"/>
    <n v="1"/>
    <n v="0"/>
    <n v="0"/>
    <n v="1"/>
    <x v="0"/>
    <x v="4"/>
    <x v="9"/>
    <s v="Unspecified location in Egypt, near border with Libya"/>
    <s v="Mixed Migration Monitoring Mechanism Initiative (4Mi)"/>
    <s v="26.376913, 24.776405"/>
    <x v="9"/>
  </r>
  <r>
    <x v="0"/>
    <x v="5"/>
    <x v="10"/>
    <s v="Sub-Saharan Africa (P)"/>
    <x v="8"/>
    <s v="Unknown"/>
    <n v="1"/>
    <n v="0"/>
    <n v="1"/>
    <n v="0"/>
    <n v="0"/>
    <n v="1"/>
    <x v="0"/>
    <x v="0"/>
    <x v="9"/>
    <s v="Ghadames, Libya (close to Debdeb, Algeria)"/>
    <s v="Mixed Migration Monitoring Mechanism Initiative (4Mi)"/>
    <s v="30.1597, 9.69791"/>
    <x v="9"/>
  </r>
  <r>
    <x v="0"/>
    <x v="5"/>
    <x v="10"/>
    <s v="Sub-Saharan Africa (P)"/>
    <x v="8"/>
    <s v="Unknown"/>
    <n v="1"/>
    <n v="0"/>
    <n v="1"/>
    <n v="0"/>
    <n v="0"/>
    <n v="1"/>
    <x v="0"/>
    <x v="0"/>
    <x v="9"/>
    <s v="Ghadames, Libya (close to Debdeb, Algeria)"/>
    <s v="Mixed Migration Monitoring Mechanism Initiative (4Mi)"/>
    <s v="30.1597, 9.69791"/>
    <x v="9"/>
  </r>
  <r>
    <x v="0"/>
    <x v="5"/>
    <x v="10"/>
    <s v="Sub-Saharan Africa (P)"/>
    <x v="8"/>
    <s v="Unknown"/>
    <n v="1"/>
    <n v="0"/>
    <n v="1"/>
    <n v="0"/>
    <n v="0"/>
    <n v="1"/>
    <x v="0"/>
    <x v="1"/>
    <x v="9"/>
    <s v="Sabha, Libya"/>
    <s v="Mixed Migration Monitoring Mechanism Initiative (4Mi)"/>
    <s v="27.02249, 14.44099"/>
    <x v="9"/>
  </r>
  <r>
    <x v="0"/>
    <x v="5"/>
    <x v="10"/>
    <s v="Sub-Saharan Africa (P)"/>
    <x v="8"/>
    <s v="Unknown"/>
    <n v="1"/>
    <n v="0"/>
    <n v="1"/>
    <n v="0"/>
    <n v="1"/>
    <n v="0"/>
    <x v="0"/>
    <x v="0"/>
    <x v="9"/>
    <s v="Ghadames, Libya"/>
    <s v="Mixed Migration Monitoring Mechanism Initiative (4Mi)"/>
    <s v="30.1597, 9.69791"/>
    <x v="9"/>
  </r>
  <r>
    <x v="0"/>
    <x v="5"/>
    <x v="10"/>
    <s v="Latin America / Caribbean (P)"/>
    <x v="0"/>
    <s v="Unknown"/>
    <n v="1"/>
    <n v="0"/>
    <n v="1"/>
    <n v="0"/>
    <n v="0"/>
    <n v="0"/>
    <x v="0"/>
    <x v="0"/>
    <x v="0"/>
    <s v="Pima Country Office of the Medical Examiner jurisdiction, Arizona, USA (see coordinates for exact location)"/>
    <s v="Pima County Office of the Medical Examiner (PCOME)"/>
    <s v="32.39445, -113.14618"/>
    <x v="0"/>
  </r>
  <r>
    <x v="0"/>
    <x v="5"/>
    <x v="10"/>
    <s v="Latin America / Caribbean (P)"/>
    <x v="0"/>
    <s v="Unknown"/>
    <n v="1"/>
    <n v="0"/>
    <n v="1"/>
    <n v="0"/>
    <n v="0"/>
    <n v="1"/>
    <x v="0"/>
    <x v="3"/>
    <x v="0"/>
    <s v="All American Canal, Calexico, Imperial County, California, USA"/>
    <s v="Imperial County Coroner's Office"/>
    <s v="32.670748604, -115.428030167"/>
    <x v="0"/>
  </r>
  <r>
    <x v="0"/>
    <x v="5"/>
    <x v="10"/>
    <s v="Caribbean"/>
    <x v="3"/>
    <s v="Dominican Republic"/>
    <n v="0"/>
    <n v="3"/>
    <n v="3"/>
    <n v="13"/>
    <n v="0"/>
    <n v="3"/>
    <x v="0"/>
    <x v="3"/>
    <x v="14"/>
    <s v="Unspecified location in the Mona Passage, off Desecheo Island, Puerto Rico"/>
    <s v="US Coast Guard"/>
    <s v="18.2013452, -67.1451549"/>
    <x v="4"/>
  </r>
  <r>
    <x v="0"/>
    <x v="5"/>
    <x v="10"/>
    <s v="Sub-Saharan Africa (P)"/>
    <x v="11"/>
    <s v="Unknown"/>
    <n v="1"/>
    <n v="0"/>
    <n v="1"/>
    <n v="0"/>
    <n v="0"/>
    <n v="1"/>
    <x v="0"/>
    <x v="4"/>
    <x v="9"/>
    <s v="Zinder, Niger"/>
    <s v="Mixed Migration Monitoring Mechanism Initiative (4Mi)"/>
    <s v="8.984259, 13.800563"/>
    <x v="14"/>
  </r>
  <r>
    <x v="0"/>
    <x v="5"/>
    <x v="10"/>
    <s v="Sub-Saharan Africa (P)"/>
    <x v="8"/>
    <s v="Unknown"/>
    <n v="1"/>
    <n v="0"/>
    <n v="1"/>
    <n v="0"/>
    <n v="0"/>
    <n v="1"/>
    <x v="0"/>
    <x v="0"/>
    <x v="9"/>
    <s v="Tamanrasset, Algeria"/>
    <s v="Mixed Migration Monitoring Mechanism Initiative (4Mi)"/>
    <s v="22.78796, 5.52718"/>
    <x v="9"/>
  </r>
  <r>
    <x v="0"/>
    <x v="5"/>
    <x v="10"/>
    <s v="Sub-Saharan Africa (P)"/>
    <x v="8"/>
    <s v="Unknown"/>
    <n v="1"/>
    <n v="0"/>
    <n v="1"/>
    <n v="0"/>
    <n v="0"/>
    <n v="1"/>
    <x v="0"/>
    <x v="4"/>
    <x v="9"/>
    <s v="Unspecified location in the desert, Libya"/>
    <s v="Mixed Migration Monitoring Mechanism Initiative (4Mi)"/>
    <s v="22.110887, 23.348182"/>
    <x v="9"/>
  </r>
  <r>
    <x v="0"/>
    <x v="5"/>
    <x v="10"/>
    <s v="Sub-Saharan Africa (P)"/>
    <x v="8"/>
    <s v="Unknown"/>
    <n v="1"/>
    <n v="0"/>
    <n v="1"/>
    <n v="0"/>
    <n v="1"/>
    <n v="0"/>
    <x v="0"/>
    <x v="5"/>
    <x v="1"/>
    <s v="Qatrun, Libya"/>
    <s v="Mixed Migration Monitoring Mechanism Initiative (4Mi)"/>
    <s v="32.42189, 75.99627"/>
    <x v="9"/>
  </r>
  <r>
    <x v="0"/>
    <x v="5"/>
    <x v="10"/>
    <s v="Sub-Saharan Africa (P)"/>
    <x v="11"/>
    <s v="Unknown"/>
    <n v="4"/>
    <n v="0"/>
    <n v="4"/>
    <n v="0"/>
    <n v="0"/>
    <n v="2"/>
    <x v="2"/>
    <x v="4"/>
    <x v="9"/>
    <s v="Seguedine, Niger"/>
    <s v="Mixed Migration Monitoring Mechanism Initiative (4Mi)"/>
    <s v="20.19063, 12.96781"/>
    <x v="14"/>
  </r>
  <r>
    <x v="0"/>
    <x v="5"/>
    <x v="10"/>
    <s v="Latin America / Caribbean (P)"/>
    <x v="7"/>
    <s v="Unknown"/>
    <n v="1"/>
    <n v="0"/>
    <n v="1"/>
    <n v="0"/>
    <n v="0"/>
    <n v="1"/>
    <x v="0"/>
    <x v="4"/>
    <x v="1"/>
    <s v="Train tracks in San Juan de la Vega, Celaya, Guanajuato, Mexico"/>
    <s v="Periódico Correo, AM"/>
    <s v="20.6255181, -100.7629778"/>
    <x v="7"/>
  </r>
  <r>
    <x v="0"/>
    <x v="5"/>
    <x v="10"/>
    <s v="Eastern Africa"/>
    <x v="10"/>
    <s v="Ethiopia,Somalia"/>
    <n v="10"/>
    <n v="0"/>
    <n v="10"/>
    <n v="35"/>
    <n v="0"/>
    <n v="0"/>
    <x v="0"/>
    <x v="1"/>
    <x v="1"/>
    <s v=" Al-Raqw market, Monabbih district, Sa'ada Governorate, Yemen"/>
    <s v="IOM Yemen"/>
    <s v="16.9509413, 43.7477742"/>
    <x v="11"/>
  </r>
  <r>
    <x v="0"/>
    <x v="5"/>
    <x v="10"/>
    <s v="Mixed"/>
    <x v="2"/>
    <s v="Unknown"/>
    <n v="0"/>
    <n v="65"/>
    <n v="65"/>
    <n v="30"/>
    <n v="5"/>
    <n v="0"/>
    <x v="8"/>
    <x v="3"/>
    <x v="6"/>
    <s v="Off the coast of Tripoli, Libya"/>
    <s v="Alarm Phone"/>
    <s v="33.180613511, 13.234062537"/>
    <x v="2"/>
  </r>
  <r>
    <x v="0"/>
    <x v="5"/>
    <x v="10"/>
    <s v="Sub-Saharan Africa (P)"/>
    <x v="14"/>
    <s v="Unknown"/>
    <n v="3"/>
    <n v="0"/>
    <n v="3"/>
    <n v="0"/>
    <n v="0"/>
    <n v="3"/>
    <x v="0"/>
    <x v="4"/>
    <x v="1"/>
    <s v="Moundou, Chad"/>
    <s v="Mixed Migration Monitoring Mechanism Initiative (4Mi)"/>
    <s v="8.55916, 16.07795"/>
    <x v="17"/>
  </r>
  <r>
    <x v="0"/>
    <x v="5"/>
    <x v="10"/>
    <s v="Mixed"/>
    <x v="2"/>
    <s v="Unknown"/>
    <n v="0"/>
    <n v="94"/>
    <n v="94"/>
    <n v="0"/>
    <n v="13"/>
    <n v="0"/>
    <x v="0"/>
    <x v="3"/>
    <x v="6"/>
    <s v="Unspecified location off the coast of Libya"/>
    <s v="Alarm Phone"/>
    <s v="33.223177907, 12.261505742"/>
    <x v="2"/>
  </r>
  <r>
    <x v="0"/>
    <x v="5"/>
    <x v="10"/>
    <s v="Western Africa"/>
    <x v="11"/>
    <s v="Guinea"/>
    <n v="1"/>
    <n v="0"/>
    <n v="1"/>
    <n v="0"/>
    <n v="0"/>
    <n v="0"/>
    <x v="0"/>
    <x v="5"/>
    <x v="9"/>
    <s v="Agadez, Niger"/>
    <s v="IOM NIGER"/>
    <s v="16.9741689, 7.986535"/>
    <x v="14"/>
  </r>
  <r>
    <x v="0"/>
    <x v="5"/>
    <x v="10"/>
    <s v="Sub-Saharan Africa (P)"/>
    <x v="8"/>
    <s v="Unknown"/>
    <n v="1"/>
    <n v="0"/>
    <n v="1"/>
    <n v="0"/>
    <n v="1"/>
    <n v="0"/>
    <x v="0"/>
    <x v="0"/>
    <x v="9"/>
    <s v="Tamanrasset, Algeria"/>
    <s v="Mixed Migration Monitoring Mechanism Initiative (4Mi)"/>
    <s v="22.78796, 5.52718"/>
    <x v="9"/>
  </r>
  <r>
    <x v="0"/>
    <x v="5"/>
    <x v="10"/>
    <s v="Sub-Saharan Africa (P)"/>
    <x v="8"/>
    <s v="Unknown"/>
    <n v="1"/>
    <n v="0"/>
    <n v="1"/>
    <n v="0"/>
    <n v="1"/>
    <n v="0"/>
    <x v="0"/>
    <x v="5"/>
    <x v="9"/>
    <s v="Unspecified location in the desert, Libya"/>
    <s v="Mixed Migration Monitoring Mechanism Initiative (4Mi)"/>
    <s v="22.922783, 18.602088"/>
    <x v="9"/>
  </r>
  <r>
    <x v="0"/>
    <x v="5"/>
    <x v="10"/>
    <s v="Latin America / Caribbean (P)"/>
    <x v="0"/>
    <s v="Unknown"/>
    <n v="1"/>
    <n v="0"/>
    <n v="1"/>
    <n v="0"/>
    <n v="0"/>
    <n v="1"/>
    <x v="0"/>
    <x v="0"/>
    <x v="0"/>
    <s v="Pima Country Office of the Medical Examiner jurisdiction, Arizona, USA (see coordinates for exact location)"/>
    <s v="Pima County Office of the Medical Examiner (PCOME)"/>
    <s v="31.822433, -111.822433"/>
    <x v="0"/>
  </r>
  <r>
    <x v="0"/>
    <x v="5"/>
    <x v="10"/>
    <s v="South America"/>
    <x v="7"/>
    <s v="Venezuela (Bolivarian Republic of)"/>
    <n v="5"/>
    <n v="0"/>
    <n v="5"/>
    <n v="0"/>
    <n v="5"/>
    <n v="0"/>
    <x v="1"/>
    <x v="4"/>
    <x v="1"/>
    <s v="KM186 of the Carretera Internacional México Nogales, between Santa Ana and Magdalena de Kino, Sonora, Mexico"/>
    <s v="Uniradio Noticias, La Tarde, El Imparcial"/>
    <s v="30.6248745, -110.9717597"/>
    <x v="7"/>
  </r>
  <r>
    <x v="0"/>
    <x v="5"/>
    <x v="10"/>
    <s v="Unknown"/>
    <x v="2"/>
    <s v="Unknown"/>
    <n v="6"/>
    <n v="0"/>
    <n v="6"/>
    <n v="0"/>
    <n v="0"/>
    <n v="0"/>
    <x v="0"/>
    <x v="3"/>
    <x v="6"/>
    <s v="Bodies washed ashore on Qasr Al Akhyar, 80km east of Tripoli, Libya"/>
    <s v="IOM Libya"/>
    <s v="32.9032955, 13.1900276"/>
    <x v="2"/>
  </r>
  <r>
    <x v="0"/>
    <x v="5"/>
    <x v="10"/>
    <s v="Unknown"/>
    <x v="4"/>
    <s v="Unknown"/>
    <n v="4"/>
    <n v="0"/>
    <n v="4"/>
    <n v="0"/>
    <n v="2"/>
    <n v="2"/>
    <x v="3"/>
    <x v="0"/>
    <x v="1"/>
    <s v="Bangkok, Thailand"/>
    <s v="Mixed Migration Monitoring Mechanism Initiative (4Mi)"/>
    <s v="13.845075, 100.741219"/>
    <x v="5"/>
  </r>
  <r>
    <x v="0"/>
    <x v="5"/>
    <x v="10"/>
    <s v="Southern Asia (P)"/>
    <x v="5"/>
    <s v="Unknown"/>
    <n v="4"/>
    <n v="0"/>
    <n v="4"/>
    <n v="0"/>
    <n v="2"/>
    <n v="2"/>
    <x v="3"/>
    <x v="0"/>
    <x v="1"/>
    <s v="Chittagong Division, Bangladesh"/>
    <s v="Mixed Migration Monitoring Mechanism Initiative (4Mi)"/>
    <s v="21.519927, 92.281711"/>
    <x v="6"/>
  </r>
  <r>
    <x v="0"/>
    <x v="5"/>
    <x v="10"/>
    <s v="Unknown"/>
    <x v="2"/>
    <s v="Unknown"/>
    <n v="0"/>
    <n v="13"/>
    <n v="13"/>
    <n v="47"/>
    <n v="0"/>
    <n v="0"/>
    <x v="0"/>
    <x v="3"/>
    <x v="6"/>
    <s v="Unspecified location off the coast of Zuwara, Libya"/>
    <s v="IOM Libya"/>
    <s v="32.9400375, 12.0821051"/>
    <x v="2"/>
  </r>
  <r>
    <x v="0"/>
    <x v="5"/>
    <x v="10"/>
    <s v="Mixed"/>
    <x v="2"/>
    <s v="Algeria,Eritrea,Libya,Morocco,Nigeria,Unknown"/>
    <n v="5"/>
    <n v="21"/>
    <n v="26"/>
    <n v="149"/>
    <n v="11"/>
    <n v="5"/>
    <x v="0"/>
    <x v="3"/>
    <x v="6"/>
    <s v="One mile off the coast of Isola dei Conigli, Lampedusa, Italy"/>
    <s v="Guardia Costiera, IOM Italy"/>
    <s v="35.509728903, 12.555303694"/>
    <x v="2"/>
  </r>
  <r>
    <x v="0"/>
    <x v="5"/>
    <x v="10"/>
    <s v="Western / Southern Asia (P)"/>
    <x v="1"/>
    <s v="Unknown"/>
    <n v="1"/>
    <n v="0"/>
    <n v="1"/>
    <n v="0"/>
    <n v="0"/>
    <n v="1"/>
    <x v="0"/>
    <x v="0"/>
    <x v="1"/>
    <s v="Remains recovered in Mega Dereio, Evros region, Greece"/>
    <s v="e-evros.gr"/>
    <s v="41.2443761, 26.1359431"/>
    <x v="13"/>
  </r>
  <r>
    <x v="0"/>
    <x v="5"/>
    <x v="10"/>
    <s v="Central America"/>
    <x v="0"/>
    <s v="Honduras"/>
    <n v="1"/>
    <n v="0"/>
    <n v="1"/>
    <n v="0"/>
    <n v="0"/>
    <n v="1"/>
    <x v="0"/>
    <x v="0"/>
    <x v="0"/>
    <s v="Skeletal remains recovered on a Texas ranch about 80 miles from the US- Mexican border"/>
    <s v="BREITBART"/>
    <s v="31.9675919, -99.9016414"/>
    <x v="0"/>
  </r>
  <r>
    <x v="0"/>
    <x v="5"/>
    <x v="10"/>
    <s v="Sub-Saharan Africa (P)"/>
    <x v="11"/>
    <s v="Unknown"/>
    <n v="1"/>
    <n v="0"/>
    <n v="1"/>
    <n v="0"/>
    <n v="0"/>
    <n v="1"/>
    <x v="0"/>
    <x v="4"/>
    <x v="1"/>
    <s v="Kaya, Burkina Faso"/>
    <s v="Mixed Migration Monitoring Mechanism Initiative (4Mi)"/>
    <s v="-1.086697, 13.089834"/>
    <x v="14"/>
  </r>
  <r>
    <x v="0"/>
    <x v="5"/>
    <x v="10"/>
    <s v="Sub-Saharan Africa (P)"/>
    <x v="8"/>
    <s v="Unknown"/>
    <n v="2"/>
    <n v="0"/>
    <n v="2"/>
    <n v="0"/>
    <n v="2"/>
    <n v="0"/>
    <x v="0"/>
    <x v="0"/>
    <x v="1"/>
    <s v="Tripoli, Libya"/>
    <s v="Mixed Migration Monitoring Mechanism Initiative (4Mi)"/>
    <s v="32.89534, 13.18105"/>
    <x v="9"/>
  </r>
  <r>
    <x v="0"/>
    <x v="5"/>
    <x v="10"/>
    <s v="Sub-Saharan Africa (P)"/>
    <x v="8"/>
    <s v="Unknown"/>
    <n v="1"/>
    <n v="0"/>
    <n v="1"/>
    <n v="0"/>
    <n v="1"/>
    <n v="0"/>
    <x v="2"/>
    <x v="0"/>
    <x v="9"/>
    <s v="Unspecified location in the desert, Libya"/>
    <s v="Mixed Migration Monitoring Mechanism Initiative (4Mi)"/>
    <s v="24.051283, 13.416541"/>
    <x v="9"/>
  </r>
  <r>
    <x v="0"/>
    <x v="5"/>
    <x v="10"/>
    <s v="Sub-Saharan Africa (P)"/>
    <x v="8"/>
    <s v="Unknown"/>
    <n v="1"/>
    <n v="0"/>
    <n v="1"/>
    <n v="0"/>
    <n v="0"/>
    <n v="1"/>
    <x v="0"/>
    <x v="1"/>
    <x v="9"/>
    <s v="Brak, Libya"/>
    <s v="Mixed Migration Monitoring Mechanism Initiative (4Mi)"/>
    <s v="27.54682, 14.26757"/>
    <x v="9"/>
  </r>
  <r>
    <x v="0"/>
    <x v="5"/>
    <x v="10"/>
    <s v="Sub-Saharan Africa (P)"/>
    <x v="8"/>
    <s v="Unknown"/>
    <n v="1"/>
    <n v="0"/>
    <n v="1"/>
    <n v="0"/>
    <n v="0"/>
    <n v="1"/>
    <x v="0"/>
    <x v="0"/>
    <x v="9"/>
    <s v="Bani Walid, Libya"/>
    <s v="Mixed Migration Monitoring Mechanism Initiative (4Mi)"/>
    <s v="31.76402, 14.03511"/>
    <x v="9"/>
  </r>
  <r>
    <x v="0"/>
    <x v="5"/>
    <x v="10"/>
    <s v="Sub-Saharan Africa (P)"/>
    <x v="8"/>
    <s v="Unknown"/>
    <n v="1"/>
    <n v="0"/>
    <n v="1"/>
    <n v="0"/>
    <n v="0"/>
    <n v="1"/>
    <x v="0"/>
    <x v="5"/>
    <x v="1"/>
    <s v="Tripoli, Libya"/>
    <s v="Mixed Migration Monitoring Mechanism Initiative (4Mi)"/>
    <s v="32.89534, 13.18105"/>
    <x v="9"/>
  </r>
  <r>
    <x v="0"/>
    <x v="5"/>
    <x v="10"/>
    <s v="Sub-Saharan Africa (P)"/>
    <x v="8"/>
    <s v="Unknown"/>
    <n v="1"/>
    <n v="0"/>
    <n v="1"/>
    <n v="0"/>
    <n v="0"/>
    <n v="1"/>
    <x v="0"/>
    <x v="4"/>
    <x v="9"/>
    <s v="Unspecified location in desert between Sabha and Tripoli, Libya"/>
    <s v="Mixed Migration Monitoring Mechanism Initiative (4Mi)"/>
    <s v="27.960663, 14.307556"/>
    <x v="9"/>
  </r>
  <r>
    <x v="0"/>
    <x v="5"/>
    <x v="10"/>
    <s v="Sub-Saharan Africa (P)"/>
    <x v="8"/>
    <s v="Unknown"/>
    <n v="3"/>
    <n v="0"/>
    <n v="3"/>
    <n v="0"/>
    <n v="1"/>
    <n v="1"/>
    <x v="2"/>
    <x v="0"/>
    <x v="9"/>
    <s v="Unspecified location in the desert, Libya"/>
    <s v="Mixed Migration Monitoring Mechanism Initiative (4Mi)"/>
    <s v="24.004092, 13.285134"/>
    <x v="9"/>
  </r>
  <r>
    <x v="0"/>
    <x v="5"/>
    <x v="10"/>
    <s v="Sub-Saharan Africa (P)"/>
    <x v="8"/>
    <s v="Unknown"/>
    <n v="2"/>
    <n v="0"/>
    <n v="2"/>
    <n v="0"/>
    <n v="0"/>
    <n v="2"/>
    <x v="0"/>
    <x v="4"/>
    <x v="9"/>
    <s v="Tijeri, Libya"/>
    <s v="Mixed Migration Monitoring Mechanism Initiative (4Mi)"/>
    <s v="25.31163, 85.01739"/>
    <x v="9"/>
  </r>
  <r>
    <x v="0"/>
    <x v="5"/>
    <x v="10"/>
    <s v="Sub-Saharan Africa (P)"/>
    <x v="8"/>
    <s v="Unknown"/>
    <n v="1"/>
    <n v="0"/>
    <n v="1"/>
    <n v="0"/>
    <n v="1"/>
    <n v="0"/>
    <x v="0"/>
    <x v="4"/>
    <x v="9"/>
    <s v="Unspecified location in desert near Tijeri, Libya"/>
    <s v="Mixed Migration Monitoring Mechanism Initiative (4Mi)"/>
    <s v="23.256925, 14.137099"/>
    <x v="9"/>
  </r>
  <r>
    <x v="0"/>
    <x v="5"/>
    <x v="10"/>
    <s v="Central America"/>
    <x v="7"/>
    <s v="Mexico"/>
    <n v="1"/>
    <n v="0"/>
    <n v="1"/>
    <n v="0"/>
    <n v="0"/>
    <n v="1"/>
    <x v="0"/>
    <x v="3"/>
    <x v="1"/>
    <s v="Río Bravo, near la Casita Blanca, Gustavo Díaz Ordaz, Tamaulipas, Mexico"/>
    <s v="Hoy Tamaulipas, Vox Pópuli"/>
    <s v="26.2364999, -98.6042454"/>
    <x v="7"/>
  </r>
  <r>
    <x v="0"/>
    <x v="5"/>
    <x v="10"/>
    <s v="Central America"/>
    <x v="7"/>
    <s v="Unknown"/>
    <n v="1"/>
    <n v="0"/>
    <n v="1"/>
    <n v="0"/>
    <n v="0"/>
    <n v="1"/>
    <x v="0"/>
    <x v="4"/>
    <x v="1"/>
    <s v="Near Quilá, Culiacán, Sinaloa, Mexico"/>
    <s v="Sinaloa Press"/>
    <s v="24.4395105, -107.2115454"/>
    <x v="7"/>
  </r>
  <r>
    <x v="0"/>
    <x v="5"/>
    <x v="10"/>
    <s v="Southern Asia (P)"/>
    <x v="4"/>
    <s v="Unknown"/>
    <n v="1"/>
    <n v="0"/>
    <n v="1"/>
    <n v="0"/>
    <n v="0"/>
    <n v="1"/>
    <x v="2"/>
    <x v="0"/>
    <x v="1"/>
    <s v="Yoma Mountains, Myanmar"/>
    <s v="Mixed Migration Monitoring Mechanism Initiative (4Mi)"/>
    <s v="18.913665, 94.694799"/>
    <x v="5"/>
  </r>
  <r>
    <x v="0"/>
    <x v="5"/>
    <x v="10"/>
    <s v="Sub-Saharan Africa (P)"/>
    <x v="14"/>
    <s v="Unknown"/>
    <n v="1"/>
    <n v="0"/>
    <n v="1"/>
    <n v="0"/>
    <n v="0"/>
    <n v="1"/>
    <x v="0"/>
    <x v="0"/>
    <x v="9"/>
    <s v="Ndjamena, Chad"/>
    <s v="Mixed Migration Monitoring Mechanism Initiative (4Mi)"/>
    <s v="15.056086, 12.128946"/>
    <x v="17"/>
  </r>
  <r>
    <x v="0"/>
    <x v="5"/>
    <x v="10"/>
    <s v="Sub-Saharan Africa (P)"/>
    <x v="11"/>
    <s v="Unknown"/>
    <n v="2"/>
    <n v="0"/>
    <n v="2"/>
    <n v="0"/>
    <n v="0"/>
    <n v="1"/>
    <x v="2"/>
    <x v="5"/>
    <x v="1"/>
    <s v="Sevare, Mali"/>
    <s v="Mixed Migration Monitoring Mechanism Initiative (4Mi)"/>
    <s v="-4.095712, 14.522374"/>
    <x v="14"/>
  </r>
  <r>
    <x v="0"/>
    <x v="5"/>
    <x v="10"/>
    <s v="Sub-Saharan Africa (P)"/>
    <x v="11"/>
    <s v="Unknown"/>
    <n v="1"/>
    <n v="0"/>
    <n v="1"/>
    <n v="0"/>
    <n v="0"/>
    <n v="1"/>
    <x v="0"/>
    <x v="5"/>
    <x v="9"/>
    <s v="Dao, Niger"/>
    <s v="Mixed Migration Monitoring Mechanism Initiative (4Mi)"/>
    <s v="21.706642, 13.773611"/>
    <x v="14"/>
  </r>
  <r>
    <x v="0"/>
    <x v="5"/>
    <x v="10"/>
    <s v="Sub-Saharan Africa (P)"/>
    <x v="11"/>
    <s v="Unknown"/>
    <n v="2"/>
    <n v="0"/>
    <n v="2"/>
    <n v="0"/>
    <n v="0"/>
    <n v="2"/>
    <x v="0"/>
    <x v="4"/>
    <x v="9"/>
    <s v="Garin Kouka, Niger"/>
    <s v="Mixed Migration Monitoring Mechanism Initiative (4Mi)"/>
    <s v="12.95902, 3.5125"/>
    <x v="14"/>
  </r>
  <r>
    <x v="0"/>
    <x v="5"/>
    <x v="10"/>
    <s v="Eastern Africa (P)"/>
    <x v="8"/>
    <s v="Unknown"/>
    <n v="1"/>
    <n v="0"/>
    <n v="1"/>
    <n v="0"/>
    <n v="0"/>
    <n v="1"/>
    <x v="0"/>
    <x v="5"/>
    <x v="9"/>
    <s v="Unspecified location in the desert, Libya"/>
    <s v="Mixed Migration Monitoring Mechanism Initiative (4Mi)"/>
    <s v="23.649993, 14.543594"/>
    <x v="9"/>
  </r>
  <r>
    <x v="0"/>
    <x v="5"/>
    <x v="10"/>
    <s v="Sub-Saharan Africa (P)"/>
    <x v="11"/>
    <s v="Unknown"/>
    <n v="3"/>
    <n v="0"/>
    <n v="3"/>
    <n v="0"/>
    <n v="0"/>
    <n v="3"/>
    <x v="1"/>
    <x v="4"/>
    <x v="1"/>
    <s v="Bamako, Mali"/>
    <s v="Mixed Migration Monitoring Mechanism Initiative (4Mi)"/>
    <s v="-7.995856, 12.617282"/>
    <x v="14"/>
  </r>
  <r>
    <x v="0"/>
    <x v="5"/>
    <x v="10"/>
    <s v="Sub-Saharan Africa (P)"/>
    <x v="8"/>
    <s v="Unknown"/>
    <n v="2"/>
    <n v="0"/>
    <n v="2"/>
    <n v="0"/>
    <n v="2"/>
    <n v="0"/>
    <x v="0"/>
    <x v="1"/>
    <x v="9"/>
    <s v="Sabha, Libya"/>
    <s v="Mixed Migration Monitoring Mechanism Initiative (4Mi)"/>
    <s v="27.02249, 14.44099"/>
    <x v="9"/>
  </r>
  <r>
    <x v="0"/>
    <x v="5"/>
    <x v="10"/>
    <s v="Western Africa"/>
    <x v="14"/>
    <s v="Mixed"/>
    <n v="6"/>
    <n v="6"/>
    <n v="12"/>
    <n v="13"/>
    <n v="0"/>
    <n v="0"/>
    <x v="0"/>
    <x v="2"/>
    <x v="9"/>
    <s v="Mao, desert zone to faya, Chad"/>
    <s v="IOM CHAD"/>
    <s v="14.1310247, 15.3189726"/>
    <x v="17"/>
  </r>
  <r>
    <x v="0"/>
    <x v="5"/>
    <x v="10"/>
    <s v="Central America"/>
    <x v="7"/>
    <s v="Honduras"/>
    <n v="1"/>
    <n v="0"/>
    <n v="1"/>
    <n v="0"/>
    <n v="0"/>
    <n v="1"/>
    <x v="0"/>
    <x v="1"/>
    <x v="1"/>
    <s v="Unspecified location on the Mexican side of the Río Bravo"/>
    <s v="HCH Honduras"/>
    <s v="29.3232963, -100.9514187"/>
    <x v="7"/>
  </r>
  <r>
    <x v="0"/>
    <x v="5"/>
    <x v="11"/>
    <s v="Western Africa"/>
    <x v="11"/>
    <s v="Sierra Leone"/>
    <n v="1"/>
    <n v="0"/>
    <n v="1"/>
    <n v="0"/>
    <n v="0"/>
    <n v="0"/>
    <x v="0"/>
    <x v="5"/>
    <x v="9"/>
    <s v="Niamey, Niger"/>
    <s v="IOM NIGER"/>
    <s v="13.5115963, 2.1253854"/>
    <x v="14"/>
  </r>
  <r>
    <x v="0"/>
    <x v="5"/>
    <x v="10"/>
    <s v="Mixed"/>
    <x v="2"/>
    <s v="Unknown"/>
    <n v="4"/>
    <n v="19"/>
    <n v="23"/>
    <n v="58"/>
    <n v="0"/>
    <n v="0"/>
    <x v="0"/>
    <x v="3"/>
    <x v="5"/>
    <s v="30 miles off the coast of Melilla, Spain"/>
    <s v="Caminando Fronteras"/>
    <s v="35.2928695, -2.9252639"/>
    <x v="2"/>
  </r>
  <r>
    <x v="0"/>
    <x v="5"/>
    <x v="10"/>
    <s v="Mixed"/>
    <x v="2"/>
    <s v="Unknown"/>
    <n v="0"/>
    <n v="73"/>
    <n v="73"/>
    <n v="0"/>
    <n v="20"/>
    <n v="50"/>
    <x v="1"/>
    <x v="3"/>
    <x v="5"/>
    <s v="Unknown location in the Alboran Sea, between Morocco and Spain (boat departed from Boudinar, Morocco)"/>
    <s v="Caminando Fronteras, Nuovi Desaparecidos"/>
    <s v="36.2144014, -3.4195527"/>
    <x v="2"/>
  </r>
  <r>
    <x v="0"/>
    <x v="5"/>
    <x v="10"/>
    <s v="Northern Africa (P)"/>
    <x v="8"/>
    <s v="Unknown"/>
    <n v="1"/>
    <n v="0"/>
    <n v="1"/>
    <n v="0"/>
    <n v="0"/>
    <n v="1"/>
    <x v="0"/>
    <x v="5"/>
    <x v="9"/>
    <s v="Unspecified location in the desert, Libya"/>
    <s v="Mixed Migration Monitoring Mechanism Initiative (4Mi)"/>
    <s v="23.649993, 14.543594"/>
    <x v="9"/>
  </r>
  <r>
    <x v="0"/>
    <x v="5"/>
    <x v="10"/>
    <s v="Eastern Africa (P)"/>
    <x v="8"/>
    <s v="Unknown"/>
    <n v="2"/>
    <n v="0"/>
    <n v="2"/>
    <n v="0"/>
    <n v="1"/>
    <n v="0"/>
    <x v="2"/>
    <x v="0"/>
    <x v="9"/>
    <s v="Kufra, Libya"/>
    <s v="Mixed Migration Monitoring Mechanism Initiative (4Mi)"/>
    <s v="23.848018, 21.993292"/>
    <x v="9"/>
  </r>
  <r>
    <x v="0"/>
    <x v="5"/>
    <x v="10"/>
    <s v="Latin America / Caribbean (P)"/>
    <x v="0"/>
    <s v="Unknown"/>
    <n v="1"/>
    <n v="0"/>
    <n v="1"/>
    <n v="0"/>
    <n v="0"/>
    <n v="0"/>
    <x v="0"/>
    <x v="0"/>
    <x v="0"/>
    <s v="Pima Country Office of the Medical Examiner jurisdiction, Arizona, USA (see coordinates for exact location)"/>
    <s v="Pima County Office of the Medical Examiner (PCOME)"/>
    <s v="31.846367, -111.892367"/>
    <x v="0"/>
  </r>
  <r>
    <x v="0"/>
    <x v="5"/>
    <x v="10"/>
    <s v="Eastern Africa"/>
    <x v="10"/>
    <s v="Ethiopia"/>
    <n v="26"/>
    <n v="0"/>
    <n v="26"/>
    <n v="74"/>
    <n v="8"/>
    <n v="18"/>
    <x v="0"/>
    <x v="1"/>
    <x v="1"/>
    <s v="Near Al-Raqw Market, Monabbih, Saada province, Yemen near border with Saudi Arabia"/>
    <s v="Unknon"/>
    <s v="17.245130865, 43.239432135"/>
    <x v="11"/>
  </r>
  <r>
    <x v="0"/>
    <x v="5"/>
    <x v="10"/>
    <s v="Western Asia"/>
    <x v="1"/>
    <s v="Syrian Arab Republic"/>
    <n v="2"/>
    <n v="0"/>
    <n v="2"/>
    <n v="0"/>
    <n v="0"/>
    <n v="0"/>
    <x v="0"/>
    <x v="4"/>
    <x v="12"/>
    <s v="Ljubljana-Koper motorway, near the town of Vrhnika, Slovenia"/>
    <s v="Slovenian Police via IOM Slovenia, Total Slovenia News, L'Avenir, L'Orient-Le Jour"/>
    <s v="45.9670344, 14.298533"/>
    <x v="13"/>
  </r>
  <r>
    <x v="0"/>
    <x v="5"/>
    <x v="10"/>
    <s v="Unknown"/>
    <x v="2"/>
    <s v="Unknown"/>
    <n v="0"/>
    <n v="3"/>
    <n v="3"/>
    <n v="0"/>
    <n v="0"/>
    <n v="0"/>
    <x v="0"/>
    <x v="3"/>
    <x v="6"/>
    <s v="Unspecified location off the coast of Libya (reported by survivors intercepted and disembarked at Alhamidya, Libya)"/>
    <s v="IOM Libya"/>
    <s v="32.9065619, 13.2583967"/>
    <x v="2"/>
  </r>
  <r>
    <x v="0"/>
    <x v="5"/>
    <x v="10"/>
    <s v="Unknown"/>
    <x v="2"/>
    <s v="Unknown"/>
    <n v="0"/>
    <n v="70"/>
    <n v="70"/>
    <n v="0"/>
    <n v="4"/>
    <n v="0"/>
    <x v="10"/>
    <x v="3"/>
    <x v="6"/>
    <s v="Unspecified location in Maltese territorial waters"/>
    <s v="Alarm Phone"/>
    <s v="34.733997112, 14.773974825"/>
    <x v="2"/>
  </r>
  <r>
    <x v="0"/>
    <x v="5"/>
    <x v="10"/>
    <s v="Central America"/>
    <x v="0"/>
    <s v="Mexico"/>
    <n v="1"/>
    <n v="0"/>
    <n v="1"/>
    <n v="0"/>
    <n v="1"/>
    <n v="0"/>
    <x v="0"/>
    <x v="5"/>
    <x v="0"/>
    <s v="Recovered on a ranch in Brooks County, Texas, USA"/>
    <s v="Breitbart Texas"/>
    <s v="27.145345722, -98.231694303"/>
    <x v="0"/>
  </r>
  <r>
    <x v="0"/>
    <x v="5"/>
    <x v="10"/>
    <s v="Southern Asia"/>
    <x v="7"/>
    <s v="India"/>
    <n v="1"/>
    <n v="0"/>
    <n v="1"/>
    <n v="0"/>
    <n v="0"/>
    <n v="1"/>
    <x v="2"/>
    <x v="5"/>
    <x v="1"/>
    <s v="Coatzacoalcos Regional Hospital, Veracruz, Mexico"/>
    <s v="En el camino"/>
    <s v="18.149568, -94.411692"/>
    <x v="7"/>
  </r>
  <r>
    <x v="0"/>
    <x v="5"/>
    <x v="11"/>
    <s v="Sub-Saharan Africa (P)"/>
    <x v="11"/>
    <s v="Unknown"/>
    <n v="2"/>
    <n v="0"/>
    <n v="2"/>
    <n v="0"/>
    <n v="1"/>
    <n v="1"/>
    <x v="2"/>
    <x v="1"/>
    <x v="1"/>
    <s v="Gao, Mali"/>
    <s v="Mixed Migration Monitoring Mechanism Initiative (4Mi)"/>
    <s v="-0.028555, 16.261959"/>
    <x v="14"/>
  </r>
  <r>
    <x v="0"/>
    <x v="5"/>
    <x v="11"/>
    <s v="Sub-Saharan Africa (P)"/>
    <x v="11"/>
    <s v="Unknown"/>
    <n v="1"/>
    <n v="0"/>
    <n v="1"/>
    <n v="0"/>
    <n v="1"/>
    <n v="0"/>
    <x v="0"/>
    <x v="5"/>
    <x v="1"/>
    <s v="Bamako, Mali"/>
    <s v="Mixed Migration Monitoring Mechanism Initiative (4Mi)"/>
    <s v="-7.995856, 12.617282"/>
    <x v="14"/>
  </r>
  <r>
    <x v="0"/>
    <x v="5"/>
    <x v="11"/>
    <s v="Sub-Saharan Africa (P)"/>
    <x v="11"/>
    <s v="Unknown"/>
    <n v="1"/>
    <n v="0"/>
    <n v="1"/>
    <n v="0"/>
    <n v="0"/>
    <n v="1"/>
    <x v="2"/>
    <x v="0"/>
    <x v="9"/>
    <s v="Agadez, Niger"/>
    <s v="Mixed Migration Monitoring Mechanism Initiative (4Mi)"/>
    <s v="16.97314, 7.98974"/>
    <x v="14"/>
  </r>
  <r>
    <x v="0"/>
    <x v="5"/>
    <x v="11"/>
    <s v="Latin America / Caribbean (P)"/>
    <x v="7"/>
    <s v="Unknown"/>
    <n v="1"/>
    <n v="0"/>
    <n v="1"/>
    <n v="0"/>
    <n v="0"/>
    <n v="1"/>
    <x v="0"/>
    <x v="3"/>
    <x v="0"/>
    <s v="Río Bravo, near La Playita, Ejido Reynosa Díaz, Reynosa, Tamaulipas, Mexico"/>
    <s v="La Tarde, El Mañana"/>
    <s v="26.0360515, -98.2885714"/>
    <x v="7"/>
  </r>
  <r>
    <x v="0"/>
    <x v="5"/>
    <x v="11"/>
    <s v="Sub-Saharan Africa (P)"/>
    <x v="11"/>
    <s v="Unknown"/>
    <n v="1"/>
    <n v="0"/>
    <n v="1"/>
    <n v="0"/>
    <n v="0"/>
    <n v="1"/>
    <x v="0"/>
    <x v="0"/>
    <x v="1"/>
    <s v="Kaolack, Senegal"/>
    <s v="Mixed Migration Monitoring Mechanism Initiative (4Mi)"/>
    <s v="-16.076174, 14.164412"/>
    <x v="14"/>
  </r>
  <r>
    <x v="0"/>
    <x v="5"/>
    <x v="11"/>
    <s v="Sub-Saharan Africa (P)"/>
    <x v="11"/>
    <s v="Unknown"/>
    <n v="1"/>
    <n v="0"/>
    <n v="1"/>
    <n v="0"/>
    <n v="1"/>
    <n v="0"/>
    <x v="2"/>
    <x v="5"/>
    <x v="1"/>
    <s v="Ougadougou, Burkina Faso"/>
    <s v="Mixed Migration Monitoring Mechanism Initiative (4Mi)"/>
    <s v="-1.52105, 12.368721"/>
    <x v="14"/>
  </r>
  <r>
    <x v="0"/>
    <x v="5"/>
    <x v="11"/>
    <s v="Northern Africa (P)"/>
    <x v="8"/>
    <s v="Unknown"/>
    <n v="1"/>
    <n v="0"/>
    <n v="1"/>
    <n v="0"/>
    <n v="0"/>
    <n v="1"/>
    <x v="0"/>
    <x v="1"/>
    <x v="9"/>
    <s v="Tazirbu, Libya"/>
    <s v="Mixed Migration Monitoring Mechanism Initiative (4Mi)"/>
    <s v="25.679266, 21.075643"/>
    <x v="9"/>
  </r>
  <r>
    <x v="0"/>
    <x v="5"/>
    <x v="11"/>
    <s v="Sub-Saharan Africa (P)"/>
    <x v="11"/>
    <s v="Unknown"/>
    <n v="1"/>
    <n v="0"/>
    <n v="1"/>
    <n v="0"/>
    <n v="1"/>
    <n v="0"/>
    <x v="0"/>
    <x v="5"/>
    <x v="1"/>
    <s v="Cotonou, Benin"/>
    <s v="Mixed Migration Monitoring Mechanism Initiative (4Mi)"/>
    <s v="2.387595, 6.369104"/>
    <x v="14"/>
  </r>
  <r>
    <x v="0"/>
    <x v="5"/>
    <x v="11"/>
    <s v="Sub-Saharan Africa (P)"/>
    <x v="11"/>
    <s v="Unknown"/>
    <n v="8"/>
    <n v="54"/>
    <n v="62"/>
    <n v="85"/>
    <n v="0"/>
    <n v="0"/>
    <x v="0"/>
    <x v="3"/>
    <x v="10"/>
    <s v="Off the coast of Nouadhibou, Mauritania - boat departed from The Gambia"/>
    <s v="IOM Mauritania"/>
    <s v="20.9948426, -17.0083748"/>
    <x v="14"/>
  </r>
  <r>
    <x v="0"/>
    <x v="5"/>
    <x v="11"/>
    <s v="Sub-Saharan Africa (P)"/>
    <x v="11"/>
    <s v="Unknown"/>
    <n v="3"/>
    <n v="0"/>
    <n v="3"/>
    <n v="0"/>
    <n v="0"/>
    <n v="3"/>
    <x v="2"/>
    <x v="1"/>
    <x v="1"/>
    <s v="Koro, Mali"/>
    <s v="Mixed Migration Monitoring Mechanism Initiative (4Mi)"/>
    <s v="-3.083854, 14.071406"/>
    <x v="14"/>
  </r>
  <r>
    <x v="0"/>
    <x v="5"/>
    <x v="11"/>
    <s v="Latin America / Caribbean (P)"/>
    <x v="0"/>
    <s v="Unknown"/>
    <n v="1"/>
    <n v="0"/>
    <n v="1"/>
    <n v="0"/>
    <n v="0"/>
    <n v="1"/>
    <x v="0"/>
    <x v="0"/>
    <x v="0"/>
    <s v="Pima Country Office of the Medical Examiner jurisdiction, Arizona, USA (see coordinates for exact location)"/>
    <s v="Pima County Office of the Medical Examiner (PCOME)"/>
    <s v="31.55379, -111.15306"/>
    <x v="0"/>
  </r>
  <r>
    <x v="0"/>
    <x v="5"/>
    <x v="11"/>
    <s v="Sub-Saharan Africa (P)"/>
    <x v="11"/>
    <s v="Unknown"/>
    <n v="3"/>
    <n v="0"/>
    <n v="3"/>
    <n v="0"/>
    <n v="0"/>
    <n v="3"/>
    <x v="2"/>
    <x v="5"/>
    <x v="1"/>
    <s v="Tongomayel, Burkina Faso"/>
    <s v="Mixed Migration Monitoring Mechanism Initiative (4Mi)"/>
    <s v="-1.432042, 14.077765"/>
    <x v="14"/>
  </r>
  <r>
    <x v="0"/>
    <x v="5"/>
    <x v="11"/>
    <s v="Sub-Saharan Africa (P)"/>
    <x v="8"/>
    <s v="Unknown"/>
    <n v="1"/>
    <n v="0"/>
    <n v="1"/>
    <n v="0"/>
    <n v="0"/>
    <n v="1"/>
    <x v="0"/>
    <x v="0"/>
    <x v="1"/>
    <s v="Sabratha, Libya"/>
    <s v="Mixed Migration Monitoring Mechanism Initiative (4Mi)"/>
    <s v="38.12072, 13.30701"/>
    <x v="9"/>
  </r>
  <r>
    <x v="0"/>
    <x v="5"/>
    <x v="11"/>
    <s v="Latin America / Caribbean (P)"/>
    <x v="0"/>
    <s v="Unknown"/>
    <n v="1"/>
    <n v="0"/>
    <n v="1"/>
    <n v="0"/>
    <n v="0"/>
    <n v="1"/>
    <x v="0"/>
    <x v="0"/>
    <x v="0"/>
    <s v="Pima Country Office of the Medical Examiner jurisdiction, Arizona, USA (see coordinates for exact location)"/>
    <s v="Pima County Office of the Medical Examiner (PCOME)"/>
    <s v="32.3953, -113.139717"/>
    <x v="0"/>
  </r>
  <r>
    <x v="0"/>
    <x v="5"/>
    <x v="11"/>
    <s v="Latin America / Caribbean (P)"/>
    <x v="0"/>
    <s v="Unknown"/>
    <n v="1"/>
    <n v="0"/>
    <n v="1"/>
    <n v="0"/>
    <n v="0"/>
    <n v="1"/>
    <x v="0"/>
    <x v="0"/>
    <x v="0"/>
    <s v="Pima Country Office of the Medical Examiner jurisdiction, Arizona, USA (see coordinates for exact location)"/>
    <s v="Pima County Office of the Medical Examiner (PCOME)"/>
    <s v="32.3953, -113.139717"/>
    <x v="0"/>
  </r>
  <r>
    <x v="0"/>
    <x v="5"/>
    <x v="11"/>
    <s v="Latin America / Caribbean (P)"/>
    <x v="0"/>
    <s v="Unknown"/>
    <n v="1"/>
    <n v="0"/>
    <n v="1"/>
    <n v="0"/>
    <n v="0"/>
    <n v="0"/>
    <x v="0"/>
    <x v="0"/>
    <x v="0"/>
    <s v="Pima Country Office of the Medical Examiner jurisdiction, Arizona, USA (see coordinates for exact location)"/>
    <s v="Pima County Office of the Medical Examiner (PCOME)"/>
    <s v="31.7061, -111.41795"/>
    <x v="0"/>
  </r>
  <r>
    <x v="0"/>
    <x v="5"/>
    <x v="11"/>
    <s v="Latin America / Caribbean (P)"/>
    <x v="7"/>
    <s v="Unknown"/>
    <n v="1"/>
    <n v="0"/>
    <n v="1"/>
    <n v="0"/>
    <n v="0"/>
    <n v="1"/>
    <x v="0"/>
    <x v="1"/>
    <x v="1"/>
    <s v="Train tracks near Hermosillo, Sonora, Mexico"/>
    <s v="Milenio, El Imparcial"/>
    <s v="29.0729832, -110.9559294"/>
    <x v="7"/>
  </r>
  <r>
    <x v="0"/>
    <x v="5"/>
    <x v="11"/>
    <s v="Sub-Saharan Africa (P)"/>
    <x v="11"/>
    <s v="Unknown"/>
    <n v="1"/>
    <n v="0"/>
    <n v="1"/>
    <n v="0"/>
    <n v="1"/>
    <n v="0"/>
    <x v="0"/>
    <x v="0"/>
    <x v="1"/>
    <s v="Kayes, Mali"/>
    <s v="Mixed Migration Monitoring Mechanism Initiative (4Mi)"/>
    <s v="-11.444687, 14.435103"/>
    <x v="14"/>
  </r>
  <r>
    <x v="0"/>
    <x v="5"/>
    <x v="11"/>
    <s v="Sub-Saharan Africa (P)"/>
    <x v="11"/>
    <s v="Unknown"/>
    <n v="1"/>
    <n v="0"/>
    <n v="1"/>
    <n v="0"/>
    <n v="0"/>
    <n v="1"/>
    <x v="0"/>
    <x v="1"/>
    <x v="1"/>
    <s v="Abidjan, Ivory Coast"/>
    <s v="Mixed Migration Monitoring Mechanism Initiative (4Mi)"/>
    <s v="-4.024984, 5.34845"/>
    <x v="14"/>
  </r>
  <r>
    <x v="0"/>
    <x v="5"/>
    <x v="11"/>
    <s v="Sub-Saharan Africa (P)"/>
    <x v="11"/>
    <s v="Unknown"/>
    <n v="1"/>
    <n v="0"/>
    <n v="1"/>
    <n v="0"/>
    <n v="0"/>
    <n v="1"/>
    <x v="2"/>
    <x v="4"/>
    <x v="1"/>
    <s v="Ougadougou, Burkina Faso"/>
    <s v="Mixed Migration Monitoring Mechanism Initiative (4Mi)"/>
    <s v="-1.52105, 12.368721"/>
    <x v="14"/>
  </r>
  <r>
    <x v="0"/>
    <x v="5"/>
    <x v="11"/>
    <s v="Sub-Saharan Africa (P)"/>
    <x v="2"/>
    <s v="Unknown"/>
    <n v="1"/>
    <n v="0"/>
    <n v="1"/>
    <n v="0"/>
    <n v="0"/>
    <n v="0"/>
    <x v="0"/>
    <x v="3"/>
    <x v="5"/>
    <s v="Body recovered in Bouyafar, Morocco"/>
    <s v="Association Marocaine des Droits Humains - Section Nador"/>
    <s v="35.2461582, -3.1489695"/>
    <x v="2"/>
  </r>
  <r>
    <x v="0"/>
    <x v="5"/>
    <x v="11"/>
    <s v="Latin America / Caribbean (P)"/>
    <x v="7"/>
    <s v="Unknown"/>
    <n v="1"/>
    <n v="0"/>
    <n v="1"/>
    <n v="0"/>
    <n v="0"/>
    <n v="1"/>
    <x v="0"/>
    <x v="4"/>
    <x v="1"/>
    <s v="Near Soledad de Doblado, Veracruz, Mexico"/>
    <s v="La Nigua"/>
    <s v="19.0501683, -96.425314"/>
    <x v="7"/>
  </r>
  <r>
    <x v="0"/>
    <x v="5"/>
    <x v="11"/>
    <s v="Unknown"/>
    <x v="4"/>
    <s v="Unknown"/>
    <n v="4"/>
    <n v="0"/>
    <n v="4"/>
    <n v="0"/>
    <n v="2"/>
    <n v="2"/>
    <x v="3"/>
    <x v="0"/>
    <x v="1"/>
    <s v="Bangkok, Thailand"/>
    <s v="Mixed Migration Monitoring Mechanism Initiative (4Mi)"/>
    <s v="13.777167, 100.791548"/>
    <x v="5"/>
  </r>
  <r>
    <x v="0"/>
    <x v="5"/>
    <x v="11"/>
    <s v="Unknown"/>
    <x v="4"/>
    <s v="Unknown"/>
    <n v="2"/>
    <n v="0"/>
    <n v="2"/>
    <n v="0"/>
    <n v="1"/>
    <n v="1"/>
    <x v="3"/>
    <x v="0"/>
    <x v="1"/>
    <s v="Kelantan State, Malaysia"/>
    <s v="Mixed Migration Monitoring Mechanism Initiative (4Mi)"/>
    <s v="5.927607, 101.983267"/>
    <x v="5"/>
  </r>
  <r>
    <x v="0"/>
    <x v="5"/>
    <x v="11"/>
    <s v="Sub-Saharan Africa (P)"/>
    <x v="8"/>
    <s v="Unknown"/>
    <n v="1"/>
    <n v="0"/>
    <n v="1"/>
    <n v="0"/>
    <n v="0"/>
    <n v="1"/>
    <x v="0"/>
    <x v="2"/>
    <x v="9"/>
    <s v="Qatrun, Libya"/>
    <s v="Mixed Migration Monitoring Mechanism Initiative (4Mi)"/>
    <s v="24.934383, 14.633161"/>
    <x v="9"/>
  </r>
  <r>
    <x v="0"/>
    <x v="5"/>
    <x v="11"/>
    <s v="Sub-Saharan Africa (P)"/>
    <x v="8"/>
    <s v="Unknown"/>
    <n v="1"/>
    <n v="0"/>
    <n v="1"/>
    <n v="0"/>
    <n v="0"/>
    <n v="1"/>
    <x v="2"/>
    <x v="2"/>
    <x v="9"/>
    <s v="Ghadames, Libya"/>
    <s v="Mixed Migration Monitoring Mechanism Initiative (4Mi)"/>
    <s v="30.1597, 9.69791"/>
    <x v="9"/>
  </r>
  <r>
    <x v="0"/>
    <x v="5"/>
    <x v="11"/>
    <s v="Sub-Saharan Africa (P)"/>
    <x v="8"/>
    <s v="Unknown"/>
    <n v="1"/>
    <n v="0"/>
    <n v="1"/>
    <n v="0"/>
    <n v="0"/>
    <n v="1"/>
    <x v="0"/>
    <x v="0"/>
    <x v="9"/>
    <s v="Tamanrasset, Algeria"/>
    <s v="Mixed Migration Monitoring Mechanism Initiative (4Mi)"/>
    <s v="22.78796, 5.52718"/>
    <x v="9"/>
  </r>
  <r>
    <x v="0"/>
    <x v="5"/>
    <x v="11"/>
    <s v="Sub-Saharan Africa (P)"/>
    <x v="8"/>
    <s v="Unknown"/>
    <n v="1"/>
    <n v="0"/>
    <n v="1"/>
    <n v="0"/>
    <n v="1"/>
    <n v="0"/>
    <x v="0"/>
    <x v="5"/>
    <x v="1"/>
    <s v="Tripoli, Libya"/>
    <s v="Mixed Migration Monitoring Mechanism Initiative (4Mi)"/>
    <s v="32.89534, 13.18105"/>
    <x v="9"/>
  </r>
  <r>
    <x v="0"/>
    <x v="5"/>
    <x v="11"/>
    <s v="Sub-Saharan Africa (P)"/>
    <x v="8"/>
    <s v="Unknown"/>
    <n v="2"/>
    <n v="0"/>
    <n v="2"/>
    <n v="0"/>
    <n v="1"/>
    <n v="1"/>
    <x v="2"/>
    <x v="0"/>
    <x v="9"/>
    <s v="Unspecified location in the desert, Libya"/>
    <s v="Mixed Migration Monitoring Mechanism Initiative (4Mi)"/>
    <s v="23.649993, 14.543594"/>
    <x v="9"/>
  </r>
  <r>
    <x v="0"/>
    <x v="5"/>
    <x v="11"/>
    <s v="Unknown"/>
    <x v="4"/>
    <s v="Unknown"/>
    <n v="2"/>
    <n v="0"/>
    <n v="2"/>
    <n v="0"/>
    <n v="1"/>
    <n v="1"/>
    <x v="2"/>
    <x v="0"/>
    <x v="1"/>
    <s v="Bangkok, Thailand"/>
    <s v="Mixed Migration Monitoring Mechanism Initiative (4Mi)"/>
    <s v="13.764601, 100.760158"/>
    <x v="5"/>
  </r>
  <r>
    <x v="0"/>
    <x v="5"/>
    <x v="11"/>
    <s v="Central America"/>
    <x v="7"/>
    <s v="Mexico"/>
    <n v="1"/>
    <n v="0"/>
    <n v="1"/>
    <n v="0"/>
    <n v="0"/>
    <n v="1"/>
    <x v="0"/>
    <x v="3"/>
    <x v="1"/>
    <s v="Río Bravo, near Reynosa Díaz, Tamaulipas, Mexico"/>
    <s v="Hoy Tamaulipas, Vox Pópuli, El Mañana"/>
    <s v="26.202726724, -98.444762482"/>
    <x v="7"/>
  </r>
  <r>
    <x v="0"/>
    <x v="5"/>
    <x v="11"/>
    <s v="Sub-Saharan Africa (P)"/>
    <x v="11"/>
    <s v="Unknown"/>
    <n v="1"/>
    <n v="0"/>
    <n v="1"/>
    <n v="0"/>
    <n v="0"/>
    <n v="1"/>
    <x v="2"/>
    <x v="5"/>
    <x v="1"/>
    <s v="Dori, Burkina Faso"/>
    <s v="Mixed Migration Monitoring Mechanism Initiative (4Mi)"/>
    <s v="-0.028013, 14.02788"/>
    <x v="14"/>
  </r>
  <r>
    <x v="0"/>
    <x v="5"/>
    <x v="11"/>
    <s v="Sub-Saharan Africa (P)"/>
    <x v="11"/>
    <s v="Unknown"/>
    <n v="1"/>
    <n v="0"/>
    <n v="1"/>
    <n v="0"/>
    <n v="1"/>
    <n v="0"/>
    <x v="0"/>
    <x v="5"/>
    <x v="1"/>
    <s v="Ougadougou, Burkina Faso"/>
    <s v="Mixed Migration Monitoring Mechanism Initiative (4Mi)"/>
    <s v="-1.52105, 12.368721"/>
    <x v="14"/>
  </r>
  <r>
    <x v="0"/>
    <x v="5"/>
    <x v="11"/>
    <s v="Sub-Saharan Africa (P)"/>
    <x v="11"/>
    <s v="Unknown"/>
    <n v="2"/>
    <n v="0"/>
    <n v="2"/>
    <n v="0"/>
    <n v="1"/>
    <n v="1"/>
    <x v="0"/>
    <x v="0"/>
    <x v="9"/>
    <s v="Unspecified location in Niger desert near border with Libya"/>
    <s v="Mixed Migration Monitoring Mechanism Initiative (4Mi)"/>
    <s v="23.085229, 13.422988"/>
    <x v="14"/>
  </r>
  <r>
    <x v="0"/>
    <x v="5"/>
    <x v="11"/>
    <s v="Sub-Saharan Africa (P)"/>
    <x v="11"/>
    <s v="Unknown"/>
    <n v="2"/>
    <n v="0"/>
    <n v="2"/>
    <n v="0"/>
    <n v="0"/>
    <n v="2"/>
    <x v="3"/>
    <x v="5"/>
    <x v="1"/>
    <s v="Cotonou, Benin"/>
    <s v="Mixed Migration Monitoring Mechanism Initiative (4Mi)"/>
    <s v="2.387595, 6.369104"/>
    <x v="14"/>
  </r>
  <r>
    <x v="2"/>
    <x v="5"/>
    <x v="11"/>
    <s v="Unknown"/>
    <x v="1"/>
    <s v="Unknown"/>
    <n v="6"/>
    <n v="0"/>
    <n v="6"/>
    <n v="0"/>
    <n v="2"/>
    <n v="4"/>
    <x v="0"/>
    <x v="2"/>
    <x v="13"/>
    <s v="Evros region, Greece: two bodies found near Evros/Meriç river in the village of Gemisti, and four bodies found near Korimvos, Greece"/>
    <s v="VICE, AP"/>
    <s v="40.9627424, 26.3317637"/>
    <x v="13"/>
  </r>
  <r>
    <x v="0"/>
    <x v="5"/>
    <x v="11"/>
    <s v="Central America"/>
    <x v="0"/>
    <s v="Guatemala"/>
    <n v="1"/>
    <n v="0"/>
    <n v="1"/>
    <n v="0"/>
    <n v="1"/>
    <n v="0"/>
    <x v="2"/>
    <x v="5"/>
    <x v="0"/>
    <s v="Providence Children's Hospital, El Paso, Texas (girl was apparently ill when apprehended by US Border Patrol on 6 December 2019)"/>
    <s v="Washington Post, CNN, El Paso Times"/>
    <s v="31.7710272, -106.5001332"/>
    <x v="0"/>
  </r>
  <r>
    <x v="0"/>
    <x v="5"/>
    <x v="11"/>
    <s v="Central America"/>
    <x v="7"/>
    <s v="Guatemala"/>
    <n v="1"/>
    <n v="0"/>
    <n v="1"/>
    <n v="0"/>
    <n v="1"/>
    <n v="0"/>
    <x v="0"/>
    <x v="1"/>
    <x v="1"/>
    <s v="Near Juan Rodríguez Clara, Veracruz, Mexico"/>
    <s v="AFP"/>
    <s v="17.9936804, -95.4016158"/>
    <x v="7"/>
  </r>
  <r>
    <x v="0"/>
    <x v="5"/>
    <x v="11"/>
    <s v="Northern Africa (P)"/>
    <x v="8"/>
    <s v="Unknown"/>
    <n v="1"/>
    <n v="0"/>
    <n v="1"/>
    <n v="0"/>
    <n v="0"/>
    <n v="1"/>
    <x v="0"/>
    <x v="5"/>
    <x v="9"/>
    <s v="Kufra, Libya"/>
    <s v="Mixed Migration Monitoring Mechanism Initiative (4Mi)"/>
    <s v="23.848018, 21.993292"/>
    <x v="9"/>
  </r>
  <r>
    <x v="0"/>
    <x v="5"/>
    <x v="11"/>
    <s v="Sub-Saharan Africa (P)"/>
    <x v="8"/>
    <s v="Unknown"/>
    <n v="2"/>
    <n v="0"/>
    <n v="2"/>
    <n v="0"/>
    <n v="1"/>
    <n v="1"/>
    <x v="2"/>
    <x v="0"/>
    <x v="1"/>
    <s v="Algiers, Algeria"/>
    <s v="Mixed Migration Monitoring Mechanism Initiative (4Mi)"/>
    <s v="36.77157, 3.05927"/>
    <x v="9"/>
  </r>
  <r>
    <x v="0"/>
    <x v="5"/>
    <x v="11"/>
    <s v="Sub-Saharan Africa (P)"/>
    <x v="8"/>
    <s v="Unknown"/>
    <n v="2"/>
    <n v="0"/>
    <n v="2"/>
    <n v="0"/>
    <n v="0"/>
    <n v="2"/>
    <x v="2"/>
    <x v="0"/>
    <x v="9"/>
    <s v="Tamanrasset, Algeria"/>
    <s v="Mixed Migration Monitoring Mechanism Initiative (4Mi)"/>
    <s v="22.78796, 5.52718"/>
    <x v="9"/>
  </r>
  <r>
    <x v="0"/>
    <x v="5"/>
    <x v="11"/>
    <s v="Eastern Africa (P)"/>
    <x v="8"/>
    <s v="Unknown"/>
    <n v="1"/>
    <n v="0"/>
    <n v="1"/>
    <n v="0"/>
    <n v="0"/>
    <n v="1"/>
    <x v="0"/>
    <x v="1"/>
    <x v="9"/>
    <s v="Unspecified location in the desert, Libya"/>
    <s v="Mixed Migration Monitoring Mechanism Initiative (4Mi)"/>
    <s v="23.649993, 14.543594"/>
    <x v="9"/>
  </r>
  <r>
    <x v="0"/>
    <x v="5"/>
    <x v="11"/>
    <s v="Sub-Saharan Africa (P)"/>
    <x v="11"/>
    <s v="Unknown"/>
    <n v="2"/>
    <n v="0"/>
    <n v="2"/>
    <n v="0"/>
    <n v="2"/>
    <n v="0"/>
    <x v="0"/>
    <x v="4"/>
    <x v="1"/>
    <s v="Sikasso, Mali"/>
    <s v="Mixed Migration Monitoring Mechanism Initiative (4Mi)"/>
    <s v="-5.691763, 11.316677"/>
    <x v="14"/>
  </r>
  <r>
    <x v="0"/>
    <x v="5"/>
    <x v="11"/>
    <s v="Sub-Saharan Africa (P)"/>
    <x v="11"/>
    <s v="Unknown"/>
    <n v="3"/>
    <n v="0"/>
    <n v="3"/>
    <n v="0"/>
    <n v="1"/>
    <n v="1"/>
    <x v="2"/>
    <x v="0"/>
    <x v="9"/>
    <s v="Diffa, Niger"/>
    <s v="Mixed Migration Monitoring Mechanism Initiative (4Mi)"/>
    <s v="12.615984, 13.312781"/>
    <x v="14"/>
  </r>
  <r>
    <x v="0"/>
    <x v="5"/>
    <x v="11"/>
    <s v="Sub-Saharan Africa (P)"/>
    <x v="11"/>
    <s v="Unknown"/>
    <n v="2"/>
    <n v="0"/>
    <n v="2"/>
    <n v="0"/>
    <n v="2"/>
    <n v="0"/>
    <x v="2"/>
    <x v="4"/>
    <x v="1"/>
    <s v="Bouake, Ivory Coast"/>
    <s v="Mixed Migration Monitoring Mechanism Initiative (4Mi)"/>
    <s v="-5.033005, 7.686422"/>
    <x v="14"/>
  </r>
  <r>
    <x v="0"/>
    <x v="5"/>
    <x v="11"/>
    <s v="Eastern Africa (P)"/>
    <x v="6"/>
    <s v="Unknown"/>
    <n v="1"/>
    <n v="0"/>
    <n v="1"/>
    <n v="0"/>
    <n v="0"/>
    <n v="1"/>
    <x v="0"/>
    <x v="1"/>
    <x v="1"/>
    <s v="Bosaso, Somalia"/>
    <s v="IOM Somalia"/>
    <s v="11.2755407, 49.1878994"/>
    <x v="8"/>
  </r>
  <r>
    <x v="0"/>
    <x v="5"/>
    <x v="11"/>
    <s v="Eastern Africa (P)"/>
    <x v="14"/>
    <s v="Unknown"/>
    <n v="1"/>
    <n v="0"/>
    <n v="1"/>
    <n v="0"/>
    <n v="0"/>
    <n v="1"/>
    <x v="0"/>
    <x v="0"/>
    <x v="9"/>
    <s v="Faya Largeau, Chad"/>
    <s v="Mixed Migration Monitoring Mechanism Initiative (4Mi)"/>
    <s v="17.92071, 19.09662"/>
    <x v="17"/>
  </r>
  <r>
    <x v="0"/>
    <x v="5"/>
    <x v="11"/>
    <s v="Northern Africa"/>
    <x v="2"/>
    <s v="Algeria"/>
    <n v="1"/>
    <n v="6"/>
    <n v="7"/>
    <n v="3"/>
    <n v="0"/>
    <n v="0"/>
    <x v="0"/>
    <x v="3"/>
    <x v="5"/>
    <s v="Off the coast of Maghdia, Tlemcen, Algeria"/>
    <s v="Elbilad"/>
    <s v="34.8470132, -1.7310033"/>
    <x v="2"/>
  </r>
  <r>
    <x v="0"/>
    <x v="5"/>
    <x v="11"/>
    <s v="Latin America / Caribbean (P)"/>
    <x v="0"/>
    <s v="Unknown"/>
    <n v="1"/>
    <n v="0"/>
    <n v="1"/>
    <n v="0"/>
    <n v="0"/>
    <n v="1"/>
    <x v="0"/>
    <x v="0"/>
    <x v="0"/>
    <s v="Pima Country Office of the Medical Examiner jurisdiction, Arizona, USA (see coordinates for exact location)"/>
    <s v="Pima County Office of the Medical Examiner (PCOME)"/>
    <s v="32.27454, -113.28033"/>
    <x v="0"/>
  </r>
  <r>
    <x v="0"/>
    <x v="5"/>
    <x v="11"/>
    <s v="Latin America / Caribbean (P)"/>
    <x v="0"/>
    <s v="Unknown"/>
    <n v="1"/>
    <n v="0"/>
    <n v="1"/>
    <n v="0"/>
    <n v="0"/>
    <n v="0"/>
    <x v="0"/>
    <x v="0"/>
    <x v="0"/>
    <s v="Pima Country Office of the Medical Examiner jurisdiction, Arizona, USA (see coordinates for exact location)"/>
    <s v="Pima County Office of the Medical Examiner (PCOME)"/>
    <s v="32.25981, -113.27757"/>
    <x v="0"/>
  </r>
  <r>
    <x v="0"/>
    <x v="5"/>
    <x v="11"/>
    <s v="Latin America / Caribbean (P)"/>
    <x v="0"/>
    <s v="Unknown"/>
    <n v="1"/>
    <n v="0"/>
    <n v="1"/>
    <n v="0"/>
    <n v="0"/>
    <n v="1"/>
    <x v="0"/>
    <x v="0"/>
    <x v="0"/>
    <s v="Pima Country Office of the Medical Examiner jurisdiction, Arizona, USA (see coordinates for exact location)"/>
    <s v="Pima County Office of the Medical Examiner (PCOME)"/>
    <s v="32.41635, -113.17062"/>
    <x v="0"/>
  </r>
  <r>
    <x v="0"/>
    <x v="5"/>
    <x v="11"/>
    <s v="Latin America / Caribbean (P)"/>
    <x v="0"/>
    <s v="Unknown"/>
    <n v="1"/>
    <n v="0"/>
    <n v="1"/>
    <n v="0"/>
    <n v="0"/>
    <n v="1"/>
    <x v="0"/>
    <x v="0"/>
    <x v="0"/>
    <s v="Pima Country Office of the Medical Examiner jurisdiction, Arizona, USA (see coordinates for exact location)"/>
    <s v="Pima County Office of the Medical Examiner (PCOME)"/>
    <s v="32.41371, -113.20544"/>
    <x v="0"/>
  </r>
  <r>
    <x v="0"/>
    <x v="5"/>
    <x v="11"/>
    <s v="Western Asia"/>
    <x v="1"/>
    <s v="State of Palestine"/>
    <n v="1"/>
    <n v="0"/>
    <n v="1"/>
    <n v="0"/>
    <n v="0"/>
    <n v="1"/>
    <x v="0"/>
    <x v="4"/>
    <x v="12"/>
    <s v="Train tracks in Serbia near Croatian border after leaving from Sid Reception Center"/>
    <s v="IOM Serbia"/>
    <s v="45.139406472, 19.179559008"/>
    <x v="13"/>
  </r>
  <r>
    <x v="0"/>
    <x v="5"/>
    <x v="11"/>
    <s v="Sub-Saharan Africa (P)"/>
    <x v="11"/>
    <s v="Unknown"/>
    <n v="2"/>
    <n v="0"/>
    <n v="2"/>
    <n v="0"/>
    <n v="0"/>
    <n v="2"/>
    <x v="3"/>
    <x v="4"/>
    <x v="1"/>
    <s v="Bamako, Mali"/>
    <s v="Mixed Migration Monitoring Mechanism Initiative (4Mi)"/>
    <s v="-7.995856, 12.617282"/>
    <x v="14"/>
  </r>
  <r>
    <x v="0"/>
    <x v="5"/>
    <x v="11"/>
    <s v="Northern Africa (P)"/>
    <x v="8"/>
    <s v="Unknown"/>
    <n v="1"/>
    <n v="0"/>
    <n v="1"/>
    <n v="0"/>
    <n v="0"/>
    <n v="1"/>
    <x v="0"/>
    <x v="1"/>
    <x v="9"/>
    <s v="Unspecified location in Egypt near border with Libya"/>
    <s v="Mixed Migration Monitoring Mechanism Initiative (4Mi)"/>
    <s v="25.933266, 25.372929"/>
    <x v="9"/>
  </r>
  <r>
    <x v="0"/>
    <x v="5"/>
    <x v="11"/>
    <s v="Sub-Saharan Africa (P)"/>
    <x v="8"/>
    <s v="Unknown"/>
    <n v="1"/>
    <n v="0"/>
    <n v="1"/>
    <n v="0"/>
    <n v="1"/>
    <n v="0"/>
    <x v="0"/>
    <x v="0"/>
    <x v="1"/>
    <s v="Sabratha, Libya"/>
    <s v="Mixed Migration Monitoring Mechanism Initiative (4Mi)"/>
    <s v="38.12072, 13.30701"/>
    <x v="9"/>
  </r>
  <r>
    <x v="0"/>
    <x v="5"/>
    <x v="11"/>
    <s v="Sub-Saharan Africa (P)"/>
    <x v="11"/>
    <s v="Unknown"/>
    <n v="3"/>
    <n v="0"/>
    <n v="3"/>
    <n v="0"/>
    <n v="1"/>
    <n v="1"/>
    <x v="2"/>
    <x v="0"/>
    <x v="1"/>
    <s v="Sikasso, Mali"/>
    <s v="Mixed Migration Monitoring Mechanism Initiative (4Mi)"/>
    <s v="-5.691763, 11.316677"/>
    <x v="14"/>
  </r>
  <r>
    <x v="0"/>
    <x v="5"/>
    <x v="11"/>
    <s v="Sub-Saharan Africa (P)"/>
    <x v="11"/>
    <s v="Unknown"/>
    <n v="6"/>
    <n v="0"/>
    <n v="6"/>
    <n v="0"/>
    <n v="1"/>
    <n v="2"/>
    <x v="2"/>
    <x v="1"/>
    <x v="1"/>
    <s v="Timbuktu, Mali"/>
    <s v="Mixed Migration Monitoring Mechanism Initiative (4Mi)"/>
    <s v="-3.002443, 16.765672"/>
    <x v="14"/>
  </r>
  <r>
    <x v="0"/>
    <x v="5"/>
    <x v="11"/>
    <s v="Sub-Saharan Africa (P)"/>
    <x v="11"/>
    <s v="Unknown"/>
    <n v="3"/>
    <n v="0"/>
    <n v="3"/>
    <n v="0"/>
    <n v="0"/>
    <n v="3"/>
    <x v="0"/>
    <x v="1"/>
    <x v="1"/>
    <s v="Timbuktu, Mali"/>
    <s v="Mixed Migration Monitoring Mechanism Initiative (4Mi)"/>
    <s v="-3.002443, 16.765672"/>
    <x v="14"/>
  </r>
  <r>
    <x v="0"/>
    <x v="5"/>
    <x v="11"/>
    <s v="Sub-Saharan Africa (P)"/>
    <x v="14"/>
    <s v="Unknown"/>
    <n v="1"/>
    <n v="0"/>
    <n v="1"/>
    <n v="0"/>
    <n v="0"/>
    <n v="1"/>
    <x v="0"/>
    <x v="4"/>
    <x v="9"/>
    <s v="Mao, Chad"/>
    <s v="Mixed Migration Monitoring Mechanism Initiative (4Mi)"/>
    <s v="15.319662, 14.130759"/>
    <x v="17"/>
  </r>
  <r>
    <x v="0"/>
    <x v="5"/>
    <x v="11"/>
    <s v="Sub-Saharan Africa (P)"/>
    <x v="11"/>
    <s v="Unknown"/>
    <n v="1"/>
    <n v="0"/>
    <n v="1"/>
    <n v="0"/>
    <n v="0"/>
    <n v="1"/>
    <x v="0"/>
    <x v="5"/>
    <x v="1"/>
    <s v="Ougadougou, Burkina Faso"/>
    <s v="Mixed Migration Monitoring Mechanism Initiative (4Mi)"/>
    <s v="-1.52105, 12.368721"/>
    <x v="14"/>
  </r>
  <r>
    <x v="0"/>
    <x v="5"/>
    <x v="11"/>
    <s v="Sub-Saharan Africa (P)"/>
    <x v="11"/>
    <s v="Unknown"/>
    <n v="4"/>
    <n v="0"/>
    <n v="4"/>
    <n v="0"/>
    <n v="1"/>
    <n v="1"/>
    <x v="0"/>
    <x v="2"/>
    <x v="9"/>
    <s v="Garin Kouka, Niger"/>
    <s v="Mixed Migration Monitoring Mechanism Initiative (4Mi)"/>
    <s v="12.95902, 3.5125"/>
    <x v="14"/>
  </r>
  <r>
    <x v="0"/>
    <x v="5"/>
    <x v="11"/>
    <s v="Southern Asia (P)"/>
    <x v="4"/>
    <s v="Unknown"/>
    <n v="3"/>
    <n v="0"/>
    <n v="3"/>
    <n v="0"/>
    <n v="1"/>
    <n v="1"/>
    <x v="2"/>
    <x v="0"/>
    <x v="1"/>
    <s v="Unspecifed location in the Andaman Sea/Bay of Bengal"/>
    <s v="Mixed Migration Monitoring Mechanism Initiative (4Mi)"/>
    <s v="9.831246, 97.823939"/>
    <x v="2"/>
  </r>
  <r>
    <x v="0"/>
    <x v="5"/>
    <x v="11"/>
    <s v="Sub-Saharan Africa (P)"/>
    <x v="8"/>
    <s v="Unknown"/>
    <n v="1"/>
    <n v="0"/>
    <n v="1"/>
    <n v="0"/>
    <n v="1"/>
    <n v="0"/>
    <x v="0"/>
    <x v="4"/>
    <x v="9"/>
    <s v="Umm Al Aranib, Libya"/>
    <s v="Mixed Migration Monitoring Mechanism Initiative (4Mi)"/>
    <s v="26.140951, 14.735026"/>
    <x v="9"/>
  </r>
  <r>
    <x v="0"/>
    <x v="5"/>
    <x v="11"/>
    <s v="Sub-Saharan Africa (P)"/>
    <x v="8"/>
    <s v="Unknown"/>
    <n v="1"/>
    <n v="0"/>
    <n v="1"/>
    <n v="0"/>
    <n v="1"/>
    <n v="0"/>
    <x v="0"/>
    <x v="5"/>
    <x v="9"/>
    <s v="Sabha, Libya"/>
    <s v="Mixed Migration Monitoring Mechanism Initiative (4Mi)"/>
    <s v="27.02249, 14.44099"/>
    <x v="9"/>
  </r>
  <r>
    <x v="0"/>
    <x v="5"/>
    <x v="11"/>
    <s v="Sub-Saharan Africa (P)"/>
    <x v="8"/>
    <s v="Unknown"/>
    <n v="1"/>
    <n v="0"/>
    <n v="1"/>
    <n v="0"/>
    <n v="0"/>
    <n v="1"/>
    <x v="0"/>
    <x v="1"/>
    <x v="1"/>
    <s v="Tripoli, Libya"/>
    <s v="Mixed Migration Monitoring Mechanism Initiative (4Mi)"/>
    <s v="32.89534, 13.18105"/>
    <x v="9"/>
  </r>
  <r>
    <x v="0"/>
    <x v="5"/>
    <x v="11"/>
    <s v="Unknown"/>
    <x v="4"/>
    <s v="Unknown"/>
    <n v="5"/>
    <n v="0"/>
    <n v="5"/>
    <n v="0"/>
    <n v="2"/>
    <n v="2"/>
    <x v="3"/>
    <x v="0"/>
    <x v="1"/>
    <s v="Bangkok, Thailand"/>
    <s v="Mixed Migration Monitoring Mechanism Initiative (4Mi)"/>
    <s v="13.778173, 100.730993"/>
    <x v="5"/>
  </r>
  <r>
    <x v="0"/>
    <x v="5"/>
    <x v="11"/>
    <s v="Latin America / Caribbean (P)"/>
    <x v="7"/>
    <s v="Unknown"/>
    <n v="1"/>
    <n v="0"/>
    <n v="1"/>
    <n v="0"/>
    <n v="0"/>
    <n v="1"/>
    <x v="0"/>
    <x v="4"/>
    <x v="1"/>
    <s v="Train tracks at the intersection of Insurgentes and 17 Junio streets in San Patricio, Chihuahua, Mexico"/>
    <s v="Las Noticias SV, EntreLineas"/>
    <s v="28.693108078, -106.091735282"/>
    <x v="7"/>
  </r>
  <r>
    <x v="0"/>
    <x v="5"/>
    <x v="11"/>
    <s v="Sub-Saharan Africa (P)"/>
    <x v="11"/>
    <s v="Unknown"/>
    <n v="1"/>
    <n v="0"/>
    <n v="1"/>
    <n v="0"/>
    <n v="1"/>
    <n v="0"/>
    <x v="0"/>
    <x v="4"/>
    <x v="1"/>
    <s v="Segou, Mali"/>
    <s v="Mixed Migration Monitoring Mechanism Initiative (4Mi)"/>
    <s v="-6.249892, 13.427836"/>
    <x v="14"/>
  </r>
  <r>
    <x v="0"/>
    <x v="5"/>
    <x v="11"/>
    <s v="Sub-Saharan Africa (P)"/>
    <x v="8"/>
    <s v="Unknown"/>
    <n v="1"/>
    <n v="0"/>
    <n v="1"/>
    <n v="0"/>
    <n v="0"/>
    <n v="1"/>
    <x v="0"/>
    <x v="5"/>
    <x v="9"/>
    <s v="Unspecified location in the desert, Libya"/>
    <s v="Mixed Migration Monitoring Mechanism Initiative (4Mi)"/>
    <s v="23.649993, 14.543594"/>
    <x v="9"/>
  </r>
  <r>
    <x v="0"/>
    <x v="5"/>
    <x v="11"/>
    <s v="Sub-Saharan Africa (P)"/>
    <x v="8"/>
    <s v="Unknown"/>
    <n v="2"/>
    <n v="0"/>
    <n v="2"/>
    <n v="0"/>
    <n v="1"/>
    <n v="1"/>
    <x v="2"/>
    <x v="0"/>
    <x v="9"/>
    <s v="Tamanrasset, Algeria"/>
    <s v="Mixed Migration Monitoring Mechanism Initiative (4Mi)"/>
    <s v="22.78796, 5.52718"/>
    <x v="9"/>
  </r>
  <r>
    <x v="0"/>
    <x v="5"/>
    <x v="11"/>
    <s v="Sub-Saharan Africa (P)"/>
    <x v="8"/>
    <s v="Unknown"/>
    <n v="1"/>
    <n v="0"/>
    <n v="1"/>
    <n v="0"/>
    <n v="0"/>
    <n v="0"/>
    <x v="2"/>
    <x v="0"/>
    <x v="9"/>
    <s v="Tamanrasset, Algeria"/>
    <s v="Mixed Migration Monitoring Mechanism Initiative (4Mi)"/>
    <s v="22.78796, 5.52718"/>
    <x v="9"/>
  </r>
  <r>
    <x v="0"/>
    <x v="5"/>
    <x v="11"/>
    <s v="Unknown"/>
    <x v="2"/>
    <s v="Unknown"/>
    <n v="0"/>
    <n v="56"/>
    <n v="56"/>
    <n v="0"/>
    <n v="9"/>
    <n v="0"/>
    <x v="0"/>
    <x v="3"/>
    <x v="5"/>
    <s v="Unspecified location in the Alboran Sea, between Morocco and Spain"/>
    <s v="Caminando Fronteras, Nuovi Desaparecidos, family report"/>
    <s v="35.763981352, -3.27314123"/>
    <x v="2"/>
  </r>
  <r>
    <x v="0"/>
    <x v="5"/>
    <x v="11"/>
    <s v="Sub-Saharan Africa (P)"/>
    <x v="2"/>
    <s v="Unknown"/>
    <n v="1"/>
    <n v="0"/>
    <n v="1"/>
    <n v="73"/>
    <n v="0"/>
    <n v="0"/>
    <x v="0"/>
    <x v="0"/>
    <x v="5"/>
    <s v="Body found on patera arriving in Alboran, Spain"/>
    <s v="Salvamento Maritimo, Republica, Le Figaro, Big News Network"/>
    <s v="35.738657093, -3.06317992"/>
    <x v="2"/>
  </r>
  <r>
    <x v="0"/>
    <x v="5"/>
    <x v="11"/>
    <s v="Unknown"/>
    <x v="2"/>
    <s v="Unknown"/>
    <n v="7"/>
    <n v="24"/>
    <n v="31"/>
    <n v="63"/>
    <n v="0"/>
    <n v="0"/>
    <x v="0"/>
    <x v="0"/>
    <x v="5"/>
    <s v="Unspecified location in the Alboran Sea near Morocco"/>
    <s v="Alarm Phone, Caminando Fronteras"/>
    <s v="35.575701636, -3.324309453"/>
    <x v="2"/>
  </r>
  <r>
    <x v="0"/>
    <x v="5"/>
    <x v="11"/>
    <s v="Unknown"/>
    <x v="2"/>
    <s v="Unknown"/>
    <n v="1"/>
    <n v="0"/>
    <n v="1"/>
    <n v="0"/>
    <n v="0"/>
    <n v="0"/>
    <x v="0"/>
    <x v="0"/>
    <x v="6"/>
    <s v="Off the coast of Al-Khums, Libya"/>
    <s v="IOM Libya"/>
    <s v="32.79978095, 14.363724002"/>
    <x v="2"/>
  </r>
  <r>
    <x v="0"/>
    <x v="5"/>
    <x v="11"/>
    <s v="Northern Africa"/>
    <x v="2"/>
    <s v="Algeria"/>
    <n v="2"/>
    <n v="17"/>
    <n v="19"/>
    <n v="0"/>
    <n v="1"/>
    <n v="1"/>
    <x v="0"/>
    <x v="3"/>
    <x v="5"/>
    <s v="Off the coast of Plage de Bousfer, Oran, Algeria. Remains recovered near Sidi-Fredj, Algiers and Jijel)"/>
    <s v="El Watan, Réflexion, Le Quotidien d'Oran"/>
    <s v="35.829754886, -0.960676505"/>
    <x v="2"/>
  </r>
  <r>
    <x v="0"/>
    <x v="5"/>
    <x v="11"/>
    <s v="Unknown"/>
    <x v="2"/>
    <s v="Unknown"/>
    <n v="1"/>
    <n v="5"/>
    <n v="6"/>
    <n v="40"/>
    <n v="0"/>
    <n v="0"/>
    <x v="0"/>
    <x v="0"/>
    <x v="5"/>
    <s v="35 miles off the coast of Motril, Granada, Spain in the Alboran Sea"/>
    <s v="Salvamento Marítimo, República, UNHCR"/>
    <s v="36.374076442, -3.578461105"/>
    <x v="2"/>
  </r>
  <r>
    <x v="0"/>
    <x v="5"/>
    <x v="11"/>
    <s v="Sub-Saharan Africa (P)"/>
    <x v="8"/>
    <s v="Unknown"/>
    <n v="1"/>
    <n v="0"/>
    <n v="1"/>
    <n v="0"/>
    <n v="2"/>
    <n v="0"/>
    <x v="0"/>
    <x v="0"/>
    <x v="9"/>
    <s v="Ghadames, Libya"/>
    <s v="Mixed Migration Monitoring Mechanism Initiative (4Mi)"/>
    <s v="30.1597, 9.69791"/>
    <x v="9"/>
  </r>
  <r>
    <x v="0"/>
    <x v="5"/>
    <x v="11"/>
    <s v="Sub-Saharan Africa (P)"/>
    <x v="8"/>
    <s v="Unknown"/>
    <n v="2"/>
    <n v="0"/>
    <n v="2"/>
    <n v="0"/>
    <n v="1"/>
    <n v="0"/>
    <x v="2"/>
    <x v="5"/>
    <x v="9"/>
    <s v="Murzuq, Libya"/>
    <s v="Mixed Migration Monitoring Mechanism Initiative (4Mi)"/>
    <s v="25.91507, 13.91644"/>
    <x v="9"/>
  </r>
  <r>
    <x v="0"/>
    <x v="5"/>
    <x v="11"/>
    <s v="Sub-Saharan Africa (P)"/>
    <x v="11"/>
    <s v="Unknown"/>
    <n v="1"/>
    <n v="0"/>
    <n v="1"/>
    <n v="0"/>
    <n v="0"/>
    <n v="1"/>
    <x v="0"/>
    <x v="1"/>
    <x v="1"/>
    <s v="Between Gossi and Hombori, Mali"/>
    <s v="Mixed Migration Monitoring Mechanism Initiative (4Mi)"/>
    <s v="-1.451, 15.494677"/>
    <x v="14"/>
  </r>
  <r>
    <x v="0"/>
    <x v="5"/>
    <x v="11"/>
    <s v="Sub-Saharan Africa (P)"/>
    <x v="8"/>
    <s v="Unknown"/>
    <n v="1"/>
    <n v="0"/>
    <n v="1"/>
    <n v="0"/>
    <n v="1"/>
    <n v="0"/>
    <x v="0"/>
    <x v="0"/>
    <x v="9"/>
    <s v="Unspecified location in the desert, Libya"/>
    <s v="Mixed Migration Monitoring Mechanism Initiative (4Mi)"/>
    <s v="23.649993, 14.543594"/>
    <x v="9"/>
  </r>
  <r>
    <x v="0"/>
    <x v="5"/>
    <x v="11"/>
    <s v="Sub-Saharan Africa (P)"/>
    <x v="8"/>
    <s v="Unknown"/>
    <n v="1"/>
    <n v="0"/>
    <n v="1"/>
    <n v="0"/>
    <n v="0"/>
    <n v="1"/>
    <x v="0"/>
    <x v="5"/>
    <x v="9"/>
    <s v="Sabha, Libya"/>
    <s v="Mixed Migration Monitoring Mechanism Initiative (4Mi)"/>
    <s v="27.02249, 14.44099"/>
    <x v="9"/>
  </r>
  <r>
    <x v="0"/>
    <x v="5"/>
    <x v="11"/>
    <s v="Sub-Saharan Africa (P)"/>
    <x v="8"/>
    <s v="Unknown"/>
    <n v="1"/>
    <n v="0"/>
    <n v="1"/>
    <n v="0"/>
    <n v="0"/>
    <n v="1"/>
    <x v="0"/>
    <x v="0"/>
    <x v="9"/>
    <s v="Qatrun, Libya"/>
    <s v="Mixed Migration Monitoring Mechanism Initiative (4Mi)"/>
    <s v="24.934383, 14.633161"/>
    <x v="9"/>
  </r>
  <r>
    <x v="0"/>
    <x v="5"/>
    <x v="11"/>
    <s v="Sub-Saharan Africa (P)"/>
    <x v="8"/>
    <s v="Unknown"/>
    <n v="1"/>
    <n v="0"/>
    <n v="1"/>
    <n v="0"/>
    <n v="0"/>
    <n v="1"/>
    <x v="2"/>
    <x v="0"/>
    <x v="9"/>
    <s v="Bani Walid, Libya"/>
    <s v="Mixed Migration Monitoring Mechanism Initiative (4Mi)"/>
    <s v="31.76402, 14.03511"/>
    <x v="9"/>
  </r>
  <r>
    <x v="0"/>
    <x v="5"/>
    <x v="11"/>
    <s v="Southern Asia (P)"/>
    <x v="4"/>
    <s v="Unknown"/>
    <n v="13"/>
    <n v="0"/>
    <n v="13"/>
    <n v="0"/>
    <n v="2"/>
    <n v="2"/>
    <x v="3"/>
    <x v="0"/>
    <x v="1"/>
    <s v="Unspecified location in the Andaman Sea/Bay of Bengal"/>
    <s v="Mixed Migration Monitoring Mechanism Initiative (4Mi)"/>
    <s v="10.621857, 96.890101"/>
    <x v="2"/>
  </r>
  <r>
    <x v="0"/>
    <x v="5"/>
    <x v="11"/>
    <s v="Latin America / Caribbean (P)"/>
    <x v="0"/>
    <s v="Unknown"/>
    <n v="1"/>
    <n v="0"/>
    <n v="1"/>
    <n v="0"/>
    <n v="0"/>
    <n v="0"/>
    <x v="0"/>
    <x v="0"/>
    <x v="0"/>
    <s v="Pima Country Office of the Medical Examiner jurisdiction, Arizona, USA (see coordinates for exact location)"/>
    <s v="Pima County Office of the Medical Examiner (PCOME)"/>
    <s v="32.029, -112.17123"/>
    <x v="0"/>
  </r>
  <r>
    <x v="0"/>
    <x v="5"/>
    <x v="11"/>
    <s v="Unknown"/>
    <x v="2"/>
    <s v="Unknown"/>
    <n v="4"/>
    <n v="0"/>
    <n v="4"/>
    <n v="0"/>
    <n v="3"/>
    <n v="1"/>
    <x v="2"/>
    <x v="3"/>
    <x v="5"/>
    <s v="Recovered on beach in Driouch region, Morocco (Alboran Sea)"/>
    <s v="Nador City"/>
    <s v="35.18773227, -3.375644698"/>
    <x v="2"/>
  </r>
  <r>
    <x v="0"/>
    <x v="5"/>
    <x v="11"/>
    <s v="Southern Asia"/>
    <x v="1"/>
    <s v="Pakistan"/>
    <n v="1"/>
    <n v="0"/>
    <n v="1"/>
    <n v="0"/>
    <n v="0"/>
    <n v="1"/>
    <x v="0"/>
    <x v="3"/>
    <x v="1"/>
    <s v="Isonzo river, between Gradisca and Sagrado, Italy (on the border with Slovenia)"/>
    <s v="il Giornale"/>
    <s v="45.881492295, 13.494343027"/>
    <x v="13"/>
  </r>
  <r>
    <x v="0"/>
    <x v="5"/>
    <x v="11"/>
    <s v="Sub-Saharan Africa (P)"/>
    <x v="11"/>
    <s v="Unknown"/>
    <n v="1"/>
    <n v="0"/>
    <n v="1"/>
    <n v="0"/>
    <n v="0"/>
    <n v="1"/>
    <x v="0"/>
    <x v="0"/>
    <x v="9"/>
    <s v="Agadez, Niger"/>
    <s v="Mixed Migration Monitoring Mechanism Initiative (4Mi)"/>
    <s v="16.97314, 7.98974"/>
    <x v="14"/>
  </r>
  <r>
    <x v="0"/>
    <x v="5"/>
    <x v="11"/>
    <s v="Sub-Saharan Africa (P)"/>
    <x v="11"/>
    <s v="Unknown"/>
    <n v="1"/>
    <n v="0"/>
    <n v="1"/>
    <n v="0"/>
    <n v="0"/>
    <n v="1"/>
    <x v="0"/>
    <x v="6"/>
    <x v="9"/>
    <s v="Agadez, Niger"/>
    <s v="Mixed Migration Monitoring Mechanism Initiative (4Mi)"/>
    <s v="7.985996, 16.975448"/>
    <x v="14"/>
  </r>
  <r>
    <x v="0"/>
    <x v="5"/>
    <x v="11"/>
    <s v="Latin America / Caribbean (P)"/>
    <x v="0"/>
    <s v="Unknown"/>
    <n v="1"/>
    <n v="0"/>
    <n v="1"/>
    <n v="0"/>
    <n v="0"/>
    <n v="0"/>
    <x v="0"/>
    <x v="0"/>
    <x v="0"/>
    <s v="Pima Country Office of the Medical Examiner jurisdiction, Arizona, USA (see coordinates for exact location)"/>
    <s v="Pima County Office of the Medical Examiner (PCOME)"/>
    <s v="32.351832, -111.517477"/>
    <x v="0"/>
  </r>
  <r>
    <x v="0"/>
    <x v="5"/>
    <x v="11"/>
    <s v="Sub-Saharan Africa (P)"/>
    <x v="2"/>
    <s v="Unknown"/>
    <n v="1"/>
    <n v="0"/>
    <n v="1"/>
    <n v="7"/>
    <n v="1"/>
    <n v="0"/>
    <x v="0"/>
    <x v="0"/>
    <x v="5"/>
    <s v="Body found upon disembarkation on Chafarinas Island, Spain (Alboran Sea)"/>
    <s v="Salvamento Marítimo, COPE"/>
    <s v="35.179670616, -2.429624659"/>
    <x v="2"/>
  </r>
  <r>
    <x v="0"/>
    <x v="5"/>
    <x v="11"/>
    <s v="Sub-Saharan Africa (P)"/>
    <x v="11"/>
    <s v="Unknown"/>
    <n v="3"/>
    <n v="0"/>
    <n v="3"/>
    <n v="0"/>
    <n v="0"/>
    <n v="2"/>
    <x v="2"/>
    <x v="4"/>
    <x v="1"/>
    <s v="Sevare, Mali"/>
    <s v="Mixed Migration Monitoring Mechanism Initiative (4Mi)"/>
    <s v="-4.095111, 14.52279"/>
    <x v="14"/>
  </r>
  <r>
    <x v="0"/>
    <x v="5"/>
    <x v="11"/>
    <s v="Sub-Saharan Africa (P)"/>
    <x v="8"/>
    <s v="Unknown"/>
    <n v="1"/>
    <n v="0"/>
    <n v="1"/>
    <n v="0"/>
    <n v="1"/>
    <n v="0"/>
    <x v="0"/>
    <x v="5"/>
    <x v="9"/>
    <s v="Qatrun, Libya"/>
    <s v="Mixed Migration Monitoring Mechanism Initiative (4Mi)"/>
    <s v="24.934383, 14.633161"/>
    <x v="9"/>
  </r>
  <r>
    <x v="1"/>
    <x v="5"/>
    <x v="11"/>
    <s v="Latin America / Caribbean (P)"/>
    <x v="0"/>
    <s v="Unknown"/>
    <n v="84"/>
    <n v="0"/>
    <n v="84"/>
    <n v="0"/>
    <n v="0"/>
    <n v="0"/>
    <x v="0"/>
    <x v="0"/>
    <x v="0"/>
    <s v="Cumulative total for Webb County Medical Examiner Jurisdiction, Texas"/>
    <s v="Webb County Medical Examiner’s Office"/>
    <s v="27.5313645, -99.4284852"/>
    <x v="0"/>
  </r>
  <r>
    <x v="0"/>
    <x v="5"/>
    <x v="11"/>
    <s v="Unknown"/>
    <x v="4"/>
    <s v="Unknown"/>
    <n v="2"/>
    <n v="0"/>
    <n v="2"/>
    <n v="0"/>
    <n v="1"/>
    <n v="1"/>
    <x v="2"/>
    <x v="0"/>
    <x v="1"/>
    <s v="Bangkok, Thailand"/>
    <s v="Mixed Migration Monitoring Mechanism Initiative (4Mi)"/>
    <s v="13.767867, 100.782065"/>
    <x v="5"/>
  </r>
  <r>
    <x v="0"/>
    <x v="5"/>
    <x v="11"/>
    <s v="Unknown"/>
    <x v="4"/>
    <s v="Unknown"/>
    <n v="4"/>
    <n v="0"/>
    <n v="4"/>
    <n v="0"/>
    <n v="1"/>
    <n v="1"/>
    <x v="3"/>
    <x v="0"/>
    <x v="1"/>
    <s v="Bangkok, Thailand"/>
    <s v="Mixed Migration Monitoring Mechanism Initiative (4Mi)"/>
    <s v="13.762564, 100.830221"/>
    <x v="5"/>
  </r>
  <r>
    <x v="0"/>
    <x v="5"/>
    <x v="11"/>
    <s v="Sub-Saharan Africa (P)"/>
    <x v="8"/>
    <s v="Unknown"/>
    <n v="1"/>
    <n v="0"/>
    <n v="1"/>
    <n v="0"/>
    <n v="1"/>
    <n v="0"/>
    <x v="0"/>
    <x v="5"/>
    <x v="1"/>
    <s v="Tripoli, Libya"/>
    <s v="Mixed Migration Monitoring Mechanism Initiative (4Mi)"/>
    <s v="32.89534, 13.18105"/>
    <x v="9"/>
  </r>
  <r>
    <x v="0"/>
    <x v="5"/>
    <x v="11"/>
    <s v="Eastern Africa (P)"/>
    <x v="6"/>
    <s v="Unknown"/>
    <n v="1"/>
    <n v="0"/>
    <n v="1"/>
    <n v="0"/>
    <n v="1"/>
    <n v="0"/>
    <x v="0"/>
    <x v="3"/>
    <x v="8"/>
    <s v="Bosaso, Somalia"/>
    <s v="IOM Somalia"/>
    <s v="11.2755407, 49.1878994"/>
    <x v="8"/>
  </r>
  <r>
    <x v="0"/>
    <x v="5"/>
    <x v="11"/>
    <s v="Sub-Saharan Africa (P)"/>
    <x v="8"/>
    <s v="Unknown"/>
    <n v="1"/>
    <n v="0"/>
    <n v="1"/>
    <n v="0"/>
    <n v="0"/>
    <n v="1"/>
    <x v="0"/>
    <x v="4"/>
    <x v="9"/>
    <s v="Unspecified location in the desert, Libya"/>
    <s v="Mixed Migration Monitoring Mechanism Initiative (4Mi)"/>
    <s v="23.649993, 14.543594"/>
    <x v="9"/>
  </r>
  <r>
    <x v="0"/>
    <x v="5"/>
    <x v="11"/>
    <s v="Sub-Saharan Africa (P)"/>
    <x v="8"/>
    <s v="Unknown"/>
    <n v="2"/>
    <n v="0"/>
    <n v="2"/>
    <n v="0"/>
    <n v="1"/>
    <n v="1"/>
    <x v="2"/>
    <x v="0"/>
    <x v="9"/>
    <s v="Unspecified location in the desert, Libya"/>
    <s v="Mixed Migration Monitoring Mechanism Initiative (4Mi)"/>
    <s v="23.649993, 14.543594"/>
    <x v="9"/>
  </r>
  <r>
    <x v="0"/>
    <x v="5"/>
    <x v="11"/>
    <s v="Sub-Saharan Africa (P)"/>
    <x v="8"/>
    <s v="Unknown"/>
    <n v="1"/>
    <n v="0"/>
    <n v="1"/>
    <n v="0"/>
    <n v="1"/>
    <n v="0"/>
    <x v="0"/>
    <x v="0"/>
    <x v="9"/>
    <s v="Tamanrasset, Algeria"/>
    <s v="Mixed Migration Monitoring Mechanism Initiative (4Mi)"/>
    <s v="22.78796, 5.52718"/>
    <x v="9"/>
  </r>
  <r>
    <x v="0"/>
    <x v="5"/>
    <x v="11"/>
    <s v="Unknown"/>
    <x v="1"/>
    <s v="Unknown"/>
    <n v="1"/>
    <n v="0"/>
    <n v="1"/>
    <n v="0"/>
    <n v="1"/>
    <n v="0"/>
    <x v="0"/>
    <x v="0"/>
    <x v="1"/>
    <s v="Road between Kirki and Alexandroupolis, Evros Region, Greece"/>
    <s v="Eidiseis"/>
    <s v="40.90681744, 25.840116947"/>
    <x v="13"/>
  </r>
  <r>
    <x v="0"/>
    <x v="5"/>
    <x v="11"/>
    <s v="Unknown"/>
    <x v="4"/>
    <s v="Unknown"/>
    <n v="2"/>
    <n v="0"/>
    <n v="2"/>
    <n v="0"/>
    <n v="0"/>
    <n v="2"/>
    <x v="0"/>
    <x v="2"/>
    <x v="1"/>
    <s v="Lampang Province, Thailand"/>
    <s v="Mixed Migration Monitoring Mechanism Initiative (4Mi)"/>
    <s v="18.242307, 99.145007"/>
    <x v="5"/>
  </r>
  <r>
    <x v="0"/>
    <x v="5"/>
    <x v="11"/>
    <s v="Southern Asia (P)"/>
    <x v="4"/>
    <s v="Unknown"/>
    <n v="1"/>
    <n v="0"/>
    <n v="1"/>
    <n v="0"/>
    <n v="0"/>
    <n v="1"/>
    <x v="2"/>
    <x v="5"/>
    <x v="1"/>
    <s v="Rakhine State, Myanmar"/>
    <s v="Mixed Migration Monitoring Mechanism Initiative (4Mi)"/>
    <s v="21.10907, 92.651732"/>
    <x v="5"/>
  </r>
  <r>
    <x v="0"/>
    <x v="5"/>
    <x v="11"/>
    <s v="Western Asia"/>
    <x v="1"/>
    <s v="Iraq,Syrian Arab Republic"/>
    <n v="2"/>
    <n v="4"/>
    <n v="6"/>
    <n v="9"/>
    <n v="3"/>
    <n v="3"/>
    <x v="3"/>
    <x v="3"/>
    <x v="12"/>
    <s v="Danube River near Karavukovo, Serbia near border with Croatia"/>
    <s v="IOM Serbia, Sibenski"/>
    <s v="45.49221186, 19.093471135"/>
    <x v="13"/>
  </r>
  <r>
    <x v="0"/>
    <x v="5"/>
    <x v="11"/>
    <s v="Sub-Saharan Africa (P)"/>
    <x v="8"/>
    <s v="Unknown"/>
    <n v="1"/>
    <n v="0"/>
    <n v="1"/>
    <n v="0"/>
    <n v="0"/>
    <n v="1"/>
    <x v="0"/>
    <x v="0"/>
    <x v="9"/>
    <s v="Tamanrasset, Algeria"/>
    <s v="Mixed Migration Monitoring Mechanism Initiative (4Mi)"/>
    <s v="22.78796, 5.52718"/>
    <x v="9"/>
  </r>
  <r>
    <x v="0"/>
    <x v="5"/>
    <x v="11"/>
    <s v="Sub-Saharan Africa (P)"/>
    <x v="14"/>
    <s v="Unknown"/>
    <n v="2"/>
    <n v="0"/>
    <n v="2"/>
    <n v="0"/>
    <n v="2"/>
    <n v="0"/>
    <x v="3"/>
    <x v="5"/>
    <x v="1"/>
    <s v="Ndjamena, Chad"/>
    <s v="Mixed Migration Monitoring Mechanism Initiative (4Mi)"/>
    <s v="12.11316, 15.04912"/>
    <x v="17"/>
  </r>
  <r>
    <x v="0"/>
    <x v="5"/>
    <x v="11"/>
    <s v="Sub-Saharan Africa (P)"/>
    <x v="11"/>
    <s v="Unknown"/>
    <n v="3"/>
    <n v="0"/>
    <n v="3"/>
    <n v="0"/>
    <n v="1"/>
    <n v="1"/>
    <x v="3"/>
    <x v="4"/>
    <x v="1"/>
    <s v="Dedougou, Burkina Faso"/>
    <s v="Mixed Migration Monitoring Mechanism Initiative (4Mi)"/>
    <s v="-3.470043, 12.448416"/>
    <x v="14"/>
  </r>
  <r>
    <x v="0"/>
    <x v="5"/>
    <x v="11"/>
    <s v="Sub-Saharan Africa (P)"/>
    <x v="14"/>
    <s v="Unknown"/>
    <n v="1"/>
    <n v="0"/>
    <n v="1"/>
    <n v="0"/>
    <n v="0"/>
    <n v="1"/>
    <x v="0"/>
    <x v="4"/>
    <x v="1"/>
    <s v="Unspecified location in the Central African Republic"/>
    <s v="Mixed Migration Monitoring Mechanism Initiative (4Mi)"/>
    <s v="22.524866, 9.987734"/>
    <x v="17"/>
  </r>
  <r>
    <x v="0"/>
    <x v="5"/>
    <x v="11"/>
    <s v="Sub-Saharan Africa (P)"/>
    <x v="8"/>
    <s v="Unknown"/>
    <n v="1"/>
    <n v="0"/>
    <n v="1"/>
    <n v="0"/>
    <n v="0"/>
    <n v="1"/>
    <x v="0"/>
    <x v="5"/>
    <x v="9"/>
    <s v="Qatrun, Libya"/>
    <s v="Mixed Migration Monitoring Mechanism Initiative (4Mi)"/>
    <s v="24.934383, 14.633161"/>
    <x v="9"/>
  </r>
  <r>
    <x v="0"/>
    <x v="5"/>
    <x v="11"/>
    <s v="Sub-Saharan Africa (P)"/>
    <x v="8"/>
    <s v="Unknown"/>
    <n v="1"/>
    <n v="0"/>
    <n v="1"/>
    <n v="0"/>
    <n v="0"/>
    <n v="1"/>
    <x v="0"/>
    <x v="1"/>
    <x v="1"/>
    <s v="Tripoli, Libya"/>
    <s v="Mixed Migration Monitoring Mechanism Initiative (4Mi)"/>
    <s v="32.89534, 13.18105"/>
    <x v="9"/>
  </r>
  <r>
    <x v="0"/>
    <x v="5"/>
    <x v="11"/>
    <s v="Unknown"/>
    <x v="2"/>
    <s v="Unknown"/>
    <n v="1"/>
    <n v="0"/>
    <n v="1"/>
    <n v="0"/>
    <n v="0"/>
    <n v="1"/>
    <x v="0"/>
    <x v="0"/>
    <x v="5"/>
    <s v="Body found floating near El Sarchal, Ceuta, Spain"/>
    <s v="El Foro de Ceuta, El Pueblo de Ceuta"/>
    <s v="35.888792368, -5.292709559"/>
    <x v="2"/>
  </r>
  <r>
    <x v="0"/>
    <x v="5"/>
    <x v="11"/>
    <s v="Eastern Africa"/>
    <x v="10"/>
    <s v="Ethiopia"/>
    <n v="12"/>
    <n v="0"/>
    <n v="12"/>
    <n v="0"/>
    <n v="0"/>
    <n v="0"/>
    <x v="0"/>
    <x v="1"/>
    <x v="1"/>
    <s v="Al-Raqw market in Saada, Yemen"/>
    <s v="UN Humanitarian Coordinator in Yemen, Qatar Tribune, NY Times, Peoples Dispatch"/>
    <s v="17.245364806, 43.23909336"/>
    <x v="11"/>
  </r>
  <r>
    <x v="0"/>
    <x v="5"/>
    <x v="11"/>
    <s v="Sub-Saharan Africa (P)"/>
    <x v="11"/>
    <s v="Unknown"/>
    <n v="1"/>
    <n v="0"/>
    <n v="1"/>
    <n v="0"/>
    <n v="0"/>
    <n v="1"/>
    <x v="0"/>
    <x v="5"/>
    <x v="1"/>
    <s v="Bamako, Mali"/>
    <s v="Mixed Migration Monitoring Mechanism Initiative (4Mi)"/>
    <s v="-7.995856, 12.617282"/>
    <x v="14"/>
  </r>
  <r>
    <x v="0"/>
    <x v="5"/>
    <x v="3"/>
    <s v="Sub-Saharan Africa (P)"/>
    <x v="14"/>
    <s v="Unknown"/>
    <n v="1"/>
    <n v="0"/>
    <n v="1"/>
    <n v="0"/>
    <n v="0"/>
    <n v="1"/>
    <x v="2"/>
    <x v="4"/>
    <x v="1"/>
    <s v="Unspecified location in the Central African Republic"/>
    <s v="US Border Patrol"/>
    <s v="22.524866, 9.987734"/>
    <x v="17"/>
  </r>
  <r>
    <x v="0"/>
    <x v="5"/>
    <x v="3"/>
    <s v="Sub-Saharan Africa (P)"/>
    <x v="11"/>
    <s v="Unknown"/>
    <n v="2"/>
    <n v="0"/>
    <n v="2"/>
    <n v="0"/>
    <n v="2"/>
    <n v="0"/>
    <x v="3"/>
    <x v="4"/>
    <x v="9"/>
    <s v="Agadez, Niger"/>
    <s v="Mixed Migration Monitoring Mechanism Initiative (4Mi)"/>
    <s v="17.012219, 7.981361"/>
    <x v="14"/>
  </r>
  <r>
    <x v="0"/>
    <x v="5"/>
    <x v="11"/>
    <s v="Middle Africa"/>
    <x v="0"/>
    <s v="Democratic Republic of the Congo"/>
    <n v="1"/>
    <n v="0"/>
    <n v="1"/>
    <n v="0"/>
    <n v="1"/>
    <n v="0"/>
    <x v="0"/>
    <x v="5"/>
    <x v="0"/>
    <s v="Laredo Medical Center in Laredo, Webb County, Texas, USA - a day after crossing the border at the Gateway for the Americas Bridge in Laredo"/>
    <s v="US Border Patrol"/>
    <s v="27.53305, -99.47808"/>
    <x v="0"/>
  </r>
  <r>
    <x v="0"/>
    <x v="5"/>
    <x v="11"/>
    <s v="Sub-Saharan Africa (P)"/>
    <x v="8"/>
    <s v="Unknown"/>
    <n v="1"/>
    <n v="0"/>
    <n v="1"/>
    <n v="0"/>
    <n v="1"/>
    <n v="0"/>
    <x v="2"/>
    <x v="5"/>
    <x v="9"/>
    <s v="Sabha, Libya"/>
    <s v="Mixed Migration Monitoring Mechanism Initiative (4Mi)"/>
    <s v="27.02249, 14.44099"/>
    <x v="9"/>
  </r>
  <r>
    <x v="0"/>
    <x v="5"/>
    <x v="11"/>
    <s v="Sub-Saharan Africa (P)"/>
    <x v="8"/>
    <s v="Unknown"/>
    <n v="1"/>
    <n v="0"/>
    <n v="1"/>
    <n v="0"/>
    <n v="0"/>
    <n v="1"/>
    <x v="0"/>
    <x v="0"/>
    <x v="1"/>
    <s v="Sabratha, Libya"/>
    <s v="Mixed Migration Monitoring Mechanism Initiative (4Mi)"/>
    <s v="38.12072, 13.30701"/>
    <x v="9"/>
  </r>
  <r>
    <x v="0"/>
    <x v="5"/>
    <x v="11"/>
    <s v="Sub-Saharan Africa (P)"/>
    <x v="8"/>
    <s v="Unknown"/>
    <n v="1"/>
    <n v="0"/>
    <n v="1"/>
    <n v="0"/>
    <n v="1"/>
    <n v="0"/>
    <x v="0"/>
    <x v="1"/>
    <x v="9"/>
    <s v="Sabha, Libya"/>
    <s v="Mixed Migration Monitoring Mechanism Initiative (4Mi)"/>
    <s v="27.02249, 14.44099"/>
    <x v="9"/>
  </r>
  <r>
    <x v="0"/>
    <x v="5"/>
    <x v="11"/>
    <s v="Southern Asia"/>
    <x v="10"/>
    <s v="Mixed"/>
    <n v="7"/>
    <n v="0"/>
    <n v="7"/>
    <n v="64"/>
    <n v="0"/>
    <n v="0"/>
    <x v="0"/>
    <x v="3"/>
    <x v="18"/>
    <s v="Van lake near Adilcevaz, Bitlis, Türkiye"/>
    <s v="EFE, BBC"/>
    <s v="38.777228612, 42.739257582"/>
    <x v="11"/>
  </r>
  <r>
    <x v="0"/>
    <x v="5"/>
    <x v="11"/>
    <s v="Eastern Asia"/>
    <x v="9"/>
    <s v="Democratic People's Republic of Korea"/>
    <n v="5"/>
    <n v="0"/>
    <n v="5"/>
    <n v="0"/>
    <n v="0"/>
    <n v="3"/>
    <x v="0"/>
    <x v="0"/>
    <x v="1"/>
    <s v="Bodies found on boat near Sado Island, Niigata, Japan"/>
    <s v="Japan Times, Kyodo News, AFP"/>
    <s v="38.154018233, 138.086032653"/>
    <x v="10"/>
  </r>
  <r>
    <x v="0"/>
    <x v="5"/>
    <x v="11"/>
    <s v="Central America"/>
    <x v="7"/>
    <s v="Honduras"/>
    <n v="1"/>
    <n v="0"/>
    <n v="1"/>
    <n v="0"/>
    <n v="0"/>
    <n v="1"/>
    <x v="0"/>
    <x v="1"/>
    <x v="1"/>
    <s v="Santa Bárbara, Honduras (died after injuries sustained on October 28 when he was attacked in a migrant caravan)"/>
    <s v="El Heraldo, La Prensa"/>
    <s v="14.9219177, -88.2375991"/>
    <x v="7"/>
  </r>
  <r>
    <x v="0"/>
    <x v="5"/>
    <x v="11"/>
    <s v="Sub-Saharan Africa (P)"/>
    <x v="8"/>
    <s v="Unknown"/>
    <n v="1"/>
    <n v="0"/>
    <n v="1"/>
    <n v="0"/>
    <n v="1"/>
    <n v="0"/>
    <x v="2"/>
    <x v="0"/>
    <x v="9"/>
    <s v="Unspecified location in the desert, Libya"/>
    <s v="Mixed Migration Monitoring Mechanism Initiative (4Mi)"/>
    <s v="23.649993, 14.543594"/>
    <x v="9"/>
  </r>
  <r>
    <x v="0"/>
    <x v="5"/>
    <x v="11"/>
    <s v="Unknown"/>
    <x v="8"/>
    <s v="Unknown"/>
    <n v="0"/>
    <n v="40"/>
    <n v="40"/>
    <n v="0"/>
    <n v="0"/>
    <n v="0"/>
    <x v="0"/>
    <x v="3"/>
    <x v="10"/>
    <s v="Unspecified location between Morocco and Canary Islands, Spain"/>
    <s v="Alarm Phone, Caminando Fronteras"/>
    <s v="25.890635194, -16.333864782"/>
    <x v="9"/>
  </r>
  <r>
    <x v="1"/>
    <x v="5"/>
    <x v="11"/>
    <s v="Western / Southern Asia (P)"/>
    <x v="1"/>
    <s v="Unknown"/>
    <n v="5"/>
    <n v="0"/>
    <n v="5"/>
    <n v="0"/>
    <n v="0"/>
    <n v="0"/>
    <x v="0"/>
    <x v="3"/>
    <x v="1"/>
    <s v="Unspecified location in the Evros/Meriç river, Evros region, Greece"/>
    <s v="Forensic Laboratory of Alexandroupolis Hospital via efsyn"/>
    <s v="40.910459471, 26.256949499"/>
    <x v="13"/>
  </r>
  <r>
    <x v="0"/>
    <x v="5"/>
    <x v="11"/>
    <s v="Unknown"/>
    <x v="2"/>
    <s v="Unknown"/>
    <n v="1"/>
    <n v="0"/>
    <n v="1"/>
    <n v="0"/>
    <n v="0"/>
    <n v="1"/>
    <x v="0"/>
    <x v="3"/>
    <x v="5"/>
    <s v="Recoverd from Calamorcarro Beach, Ceuta, Spain"/>
    <s v="El Foro de Ceuta, El Pueblo de Ceuta"/>
    <s v="35.912383553, -5.357673339"/>
    <x v="2"/>
  </r>
  <r>
    <x v="0"/>
    <x v="5"/>
    <x v="11"/>
    <s v="Latin America / Caribbean (P)"/>
    <x v="0"/>
    <s v="Unknown"/>
    <n v="1"/>
    <n v="0"/>
    <n v="1"/>
    <n v="0"/>
    <n v="0"/>
    <n v="0"/>
    <x v="0"/>
    <x v="0"/>
    <x v="0"/>
    <s v="Pima Country Office of the Medical Examiner jurisdiction, Arizona, USA (see coordinates for exact location)"/>
    <s v="Pima County Office of the Medical Examiner (PCOME)"/>
    <s v="32.07991, -111.9679"/>
    <x v="0"/>
  </r>
  <r>
    <x v="0"/>
    <x v="5"/>
    <x v="11"/>
    <s v="Northern Africa"/>
    <x v="2"/>
    <s v="Algeria"/>
    <n v="1"/>
    <n v="0"/>
    <n v="1"/>
    <n v="11"/>
    <n v="0"/>
    <n v="0"/>
    <x v="0"/>
    <x v="2"/>
    <x v="5"/>
    <s v="Unspecified location off the coast of Algeria"/>
    <s v="El Watan"/>
    <s v="35.568972356, -1.28977313"/>
    <x v="2"/>
  </r>
  <r>
    <x v="0"/>
    <x v="5"/>
    <x v="11"/>
    <s v="Unknown"/>
    <x v="2"/>
    <s v="Unknown"/>
    <n v="1"/>
    <n v="0"/>
    <n v="1"/>
    <n v="0"/>
    <n v="0"/>
    <n v="0"/>
    <x v="0"/>
    <x v="3"/>
    <x v="6"/>
    <s v="Unspecified location off the coast of Libya"/>
    <s v="IOM Libya"/>
    <s v="32.845847906, 12.564471287"/>
    <x v="2"/>
  </r>
  <r>
    <x v="0"/>
    <x v="5"/>
    <x v="11"/>
    <s v="Central America"/>
    <x v="7"/>
    <s v="Unknown"/>
    <n v="1"/>
    <n v="0"/>
    <n v="1"/>
    <n v="0"/>
    <n v="0"/>
    <n v="1"/>
    <x v="0"/>
    <x v="1"/>
    <x v="1"/>
    <s v="Train tracks near Atotonilco de Tula, Hidalgo, Mexico"/>
    <s v="Periódico AM"/>
    <s v="20.009883384, -99.215657552"/>
    <x v="7"/>
  </r>
  <r>
    <x v="0"/>
    <x v="5"/>
    <x v="11"/>
    <s v="Unknown"/>
    <x v="2"/>
    <s v="Unknown"/>
    <n v="0"/>
    <n v="45"/>
    <n v="45"/>
    <n v="0"/>
    <n v="0"/>
    <n v="0"/>
    <x v="0"/>
    <x v="3"/>
    <x v="6"/>
    <s v="Unspecified location off the coast of Libya"/>
    <s v="Alarm Phone"/>
    <s v="33.236144031, 12.590751031"/>
    <x v="2"/>
  </r>
  <r>
    <x v="0"/>
    <x v="5"/>
    <x v="11"/>
    <s v="Sub-Saharan Africa (P)"/>
    <x v="8"/>
    <s v="Unknown"/>
    <n v="1"/>
    <n v="0"/>
    <n v="1"/>
    <n v="0"/>
    <n v="1"/>
    <n v="0"/>
    <x v="0"/>
    <x v="4"/>
    <x v="9"/>
    <s v="Unspecified location in the desert, Libya"/>
    <s v="Mixed Migration Monitoring Mechanism Initiative (4Mi)"/>
    <s v="23.649993, 14.543594"/>
    <x v="9"/>
  </r>
  <r>
    <x v="0"/>
    <x v="5"/>
    <x v="11"/>
    <s v="Unknown"/>
    <x v="1"/>
    <s v="Unknown"/>
    <n v="1"/>
    <n v="0"/>
    <n v="1"/>
    <n v="0"/>
    <n v="0"/>
    <n v="0"/>
    <x v="0"/>
    <x v="3"/>
    <x v="12"/>
    <s v="Unspecified location, Bosnia and Herzegovina"/>
    <s v="Ministry of Internal Affairs of the Una-Sana Canton "/>
    <s v="44.210945441, 19.023558589"/>
    <x v="13"/>
  </r>
  <r>
    <x v="0"/>
    <x v="5"/>
    <x v="11"/>
    <s v="Unknown"/>
    <x v="1"/>
    <s v="Unknown"/>
    <n v="3"/>
    <n v="0"/>
    <n v="3"/>
    <n v="0"/>
    <n v="0"/>
    <n v="0"/>
    <x v="0"/>
    <x v="4"/>
    <x v="12"/>
    <s v="Unspecified location, Bosnia and Herzegovina"/>
    <s v="Ministry of Internal Affairs of the Una-Sana Canton "/>
    <s v="44.163960198, 19.19946137"/>
    <x v="13"/>
  </r>
  <r>
    <x v="0"/>
    <x v="5"/>
    <x v="11"/>
    <s v="Unknown"/>
    <x v="1"/>
    <s v="Unknown"/>
    <n v="2"/>
    <n v="0"/>
    <n v="2"/>
    <n v="0"/>
    <n v="0"/>
    <n v="0"/>
    <x v="0"/>
    <x v="6"/>
    <x v="12"/>
    <s v="Unspecified location, Bosnia and Herzegovina"/>
    <s v="Ministry of Internal Affairs of the Una-Sana Canton "/>
    <s v="44.162208778, 19.204954534"/>
    <x v="13"/>
  </r>
  <r>
    <x v="1"/>
    <x v="5"/>
    <x v="11"/>
    <s v="Latin America / Caribbean (P)"/>
    <x v="0"/>
    <s v="Unknown"/>
    <n v="1"/>
    <n v="0"/>
    <n v="1"/>
    <n v="0"/>
    <n v="0"/>
    <n v="1"/>
    <x v="0"/>
    <x v="0"/>
    <x v="0"/>
    <s v="Unspecified location in Jeff Davis County, Texas, USA"/>
    <s v="Jeff Davis County Sheriff's Office"/>
    <s v="30.578414945, -104.38260596"/>
    <x v="0"/>
  </r>
  <r>
    <x v="0"/>
    <x v="5"/>
    <x v="11"/>
    <s v="Latin America / Caribbean (P)"/>
    <x v="0"/>
    <s v="Unknown"/>
    <n v="2"/>
    <n v="0"/>
    <n v="2"/>
    <n v="0"/>
    <n v="0"/>
    <n v="0"/>
    <x v="0"/>
    <x v="0"/>
    <x v="0"/>
    <s v="Unspecified location in Brewster County, Texas, USA"/>
    <s v="Brewster County Sheriff's Office"/>
    <s v="29.6629938, -103.3587288"/>
    <x v="0"/>
  </r>
  <r>
    <x v="0"/>
    <x v="5"/>
    <x v="11"/>
    <s v="Latin America / Caribbean (P)"/>
    <x v="0"/>
    <s v="Unknown"/>
    <n v="10"/>
    <n v="0"/>
    <n v="10"/>
    <n v="0"/>
    <n v="0"/>
    <n v="0"/>
    <x v="0"/>
    <x v="0"/>
    <x v="0"/>
    <s v="Yuma County, Arizona, USA"/>
    <s v="Yuma County Office of the Medical Examiner"/>
    <s v="32.6926512, -114.6276916"/>
    <x v="0"/>
  </r>
  <r>
    <x v="0"/>
    <x v="5"/>
    <x v="0"/>
    <s v="Southern Asia"/>
    <x v="5"/>
    <s v="Afghanistan"/>
    <n v="1"/>
    <n v="0"/>
    <n v="1"/>
    <n v="0"/>
    <n v="0"/>
    <n v="1"/>
    <x v="0"/>
    <x v="4"/>
    <x v="20"/>
    <s v="Tehran, Iran"/>
    <s v="IOM Afghanistan"/>
    <s v="35.732116, 51.144003"/>
    <x v="6"/>
  </r>
  <r>
    <x v="0"/>
    <x v="5"/>
    <x v="0"/>
    <s v="Southern Asia"/>
    <x v="5"/>
    <s v="Afghanistan"/>
    <n v="1"/>
    <n v="0"/>
    <n v="1"/>
    <n v="0"/>
    <n v="0"/>
    <n v="1"/>
    <x v="0"/>
    <x v="6"/>
    <x v="20"/>
    <s v="Tehran, Iran"/>
    <s v="IOM Afghanistan"/>
    <s v="35.732116, 51.144003"/>
    <x v="6"/>
  </r>
  <r>
    <x v="0"/>
    <x v="5"/>
    <x v="2"/>
    <s v="Southern Asia"/>
    <x v="5"/>
    <s v="Afghanistan"/>
    <n v="1"/>
    <n v="0"/>
    <n v="1"/>
    <n v="0"/>
    <n v="0"/>
    <n v="1"/>
    <x v="2"/>
    <x v="6"/>
    <x v="20"/>
    <s v="Yazd, Iran"/>
    <s v="IOM Afghanistan"/>
    <s v="31.927277, 54.397922"/>
    <x v="6"/>
  </r>
  <r>
    <x v="0"/>
    <x v="5"/>
    <x v="2"/>
    <s v="Southern Asia"/>
    <x v="5"/>
    <s v="Afghanistan"/>
    <n v="1"/>
    <n v="0"/>
    <n v="1"/>
    <n v="0"/>
    <n v="0"/>
    <n v="1"/>
    <x v="0"/>
    <x v="5"/>
    <x v="20"/>
    <s v="Tehran, Iran"/>
    <s v="IOM Afghanistan"/>
    <s v="35.732116, 51.144003"/>
    <x v="6"/>
  </r>
  <r>
    <x v="0"/>
    <x v="5"/>
    <x v="2"/>
    <s v="Southern Asia"/>
    <x v="5"/>
    <s v="Afghanistan"/>
    <n v="1"/>
    <n v="0"/>
    <n v="1"/>
    <n v="0"/>
    <n v="0"/>
    <n v="0"/>
    <x v="0"/>
    <x v="5"/>
    <x v="20"/>
    <s v="Tehran, Iran"/>
    <s v="IOM Afghanistan"/>
    <s v="35.732116, 51.144003"/>
    <x v="6"/>
  </r>
  <r>
    <x v="0"/>
    <x v="5"/>
    <x v="2"/>
    <s v="Southern Asia"/>
    <x v="5"/>
    <s v="Afghanistan"/>
    <n v="1"/>
    <n v="0"/>
    <n v="1"/>
    <n v="0"/>
    <n v="0"/>
    <n v="1"/>
    <x v="0"/>
    <x v="6"/>
    <x v="20"/>
    <s v="Tehran, Iran"/>
    <s v="IOM Afghanistan"/>
    <s v="35.732116, 51.144003"/>
    <x v="6"/>
  </r>
  <r>
    <x v="0"/>
    <x v="5"/>
    <x v="2"/>
    <s v="Southern Asia"/>
    <x v="5"/>
    <s v="Afghanistan"/>
    <n v="2"/>
    <n v="0"/>
    <n v="2"/>
    <n v="0"/>
    <n v="0"/>
    <n v="1"/>
    <x v="0"/>
    <x v="6"/>
    <x v="20"/>
    <s v="Tehran, Iran"/>
    <s v="IOM Afghanistan"/>
    <s v="35.732116, 51.144003"/>
    <x v="6"/>
  </r>
  <r>
    <x v="0"/>
    <x v="5"/>
    <x v="2"/>
    <s v="Southern Asia"/>
    <x v="5"/>
    <s v="Afghanistan"/>
    <n v="1"/>
    <n v="0"/>
    <n v="1"/>
    <n v="0"/>
    <n v="0"/>
    <n v="1"/>
    <x v="0"/>
    <x v="5"/>
    <x v="20"/>
    <s v="Tehran, Iran"/>
    <s v="IOM Afghanistan"/>
    <s v="35.732116, 51.144003"/>
    <x v="6"/>
  </r>
  <r>
    <x v="0"/>
    <x v="5"/>
    <x v="2"/>
    <s v="Southern Asia"/>
    <x v="5"/>
    <s v="Afghanistan"/>
    <n v="1"/>
    <n v="0"/>
    <n v="1"/>
    <n v="0"/>
    <n v="0"/>
    <n v="1"/>
    <x v="0"/>
    <x v="5"/>
    <x v="20"/>
    <s v="Karaj, Iran"/>
    <s v="IOM Afghanistan"/>
    <s v="35.887996, 50.978107"/>
    <x v="6"/>
  </r>
  <r>
    <x v="0"/>
    <x v="5"/>
    <x v="3"/>
    <s v="Southern Asia"/>
    <x v="5"/>
    <s v="Afghanistan"/>
    <n v="1"/>
    <n v="0"/>
    <n v="1"/>
    <n v="0"/>
    <n v="0"/>
    <n v="2"/>
    <x v="0"/>
    <x v="4"/>
    <x v="20"/>
    <s v="Zahiddan, Iran"/>
    <s v="IOM Afghanistan"/>
    <s v="29.41905, 60.956715"/>
    <x v="6"/>
  </r>
  <r>
    <x v="0"/>
    <x v="5"/>
    <x v="3"/>
    <s v="Southern Asia"/>
    <x v="5"/>
    <s v="Afghanistan"/>
    <n v="1"/>
    <n v="0"/>
    <n v="1"/>
    <n v="0"/>
    <n v="0"/>
    <n v="1"/>
    <x v="0"/>
    <x v="3"/>
    <x v="20"/>
    <s v="Isfahan, Iran"/>
    <s v="IOM Afghanistan"/>
    <s v="32.59892, 51.736996"/>
    <x v="6"/>
  </r>
  <r>
    <x v="0"/>
    <x v="5"/>
    <x v="3"/>
    <s v="Southern Asia"/>
    <x v="5"/>
    <s v="Afghanistan"/>
    <n v="1"/>
    <n v="0"/>
    <n v="1"/>
    <n v="0"/>
    <n v="0"/>
    <n v="1"/>
    <x v="0"/>
    <x v="6"/>
    <x v="20"/>
    <s v="Tehran, Iran"/>
    <s v="IOM Afghanistan"/>
    <s v="35.732116, 51.144003"/>
    <x v="6"/>
  </r>
  <r>
    <x v="0"/>
    <x v="5"/>
    <x v="3"/>
    <s v="Southern Asia"/>
    <x v="5"/>
    <s v="Afghanistan"/>
    <n v="1"/>
    <n v="0"/>
    <n v="1"/>
    <n v="0"/>
    <n v="0"/>
    <n v="1"/>
    <x v="0"/>
    <x v="6"/>
    <x v="20"/>
    <s v="Hawaz, Iran"/>
    <s v="IOM Afghanistan"/>
    <s v="39.145721, 48.172671"/>
    <x v="6"/>
  </r>
  <r>
    <x v="0"/>
    <x v="5"/>
    <x v="5"/>
    <s v="Southern Asia"/>
    <x v="5"/>
    <s v="Afghanistan"/>
    <n v="1"/>
    <n v="0"/>
    <n v="1"/>
    <n v="0"/>
    <n v="0"/>
    <n v="0"/>
    <x v="0"/>
    <x v="5"/>
    <x v="20"/>
    <s v="Tehran, Iran"/>
    <s v="IOM Afghanistan"/>
    <s v="35.732116, 51.144003"/>
    <x v="6"/>
  </r>
  <r>
    <x v="0"/>
    <x v="5"/>
    <x v="6"/>
    <s v="Southern Asia"/>
    <x v="5"/>
    <s v="Afghanistan"/>
    <n v="1"/>
    <n v="0"/>
    <n v="1"/>
    <n v="0"/>
    <n v="0"/>
    <n v="1"/>
    <x v="0"/>
    <x v="1"/>
    <x v="20"/>
    <s v="Tehran, Iran"/>
    <s v="IOM Afghanistan"/>
    <s v="35.732116, 51.144003"/>
    <x v="6"/>
  </r>
  <r>
    <x v="0"/>
    <x v="5"/>
    <x v="8"/>
    <s v="Southern Asia"/>
    <x v="5"/>
    <s v="Afghanistan"/>
    <n v="1"/>
    <n v="0"/>
    <n v="1"/>
    <n v="0"/>
    <n v="0"/>
    <n v="1"/>
    <x v="2"/>
    <x v="1"/>
    <x v="20"/>
    <s v="Mashah, Iran"/>
    <s v="IOM Afghanistan"/>
    <s v="36.211296, 59.672018"/>
    <x v="6"/>
  </r>
  <r>
    <x v="0"/>
    <x v="5"/>
    <x v="8"/>
    <s v="Southern Asia"/>
    <x v="5"/>
    <s v="Afghanistan"/>
    <n v="1"/>
    <n v="0"/>
    <n v="1"/>
    <n v="0"/>
    <n v="0"/>
    <n v="1"/>
    <x v="0"/>
    <x v="6"/>
    <x v="20"/>
    <s v="Tehran, Iran"/>
    <s v="IOM Afghanistan"/>
    <s v="35.732116, 51.144003"/>
    <x v="6"/>
  </r>
  <r>
    <x v="0"/>
    <x v="5"/>
    <x v="8"/>
    <s v="Southern Asia"/>
    <x v="5"/>
    <s v="Afghanistan"/>
    <n v="1"/>
    <n v="0"/>
    <n v="1"/>
    <n v="0"/>
    <n v="0"/>
    <n v="1"/>
    <x v="2"/>
    <x v="4"/>
    <x v="20"/>
    <s v="Yazd, Iran"/>
    <s v="IOM Afghanistan"/>
    <s v="31.927277, 54.397922"/>
    <x v="6"/>
  </r>
  <r>
    <x v="0"/>
    <x v="5"/>
    <x v="9"/>
    <s v="Southern Asia"/>
    <x v="5"/>
    <s v="Afghanistan"/>
    <n v="2"/>
    <n v="0"/>
    <n v="2"/>
    <n v="0"/>
    <n v="0"/>
    <n v="1"/>
    <x v="0"/>
    <x v="6"/>
    <x v="20"/>
    <s v="Tehran, Iran"/>
    <s v="IOM Afghanistan"/>
    <s v="35.732116, 51.144003"/>
    <x v="6"/>
  </r>
  <r>
    <x v="0"/>
    <x v="5"/>
    <x v="9"/>
    <s v="Southern Asia"/>
    <x v="5"/>
    <s v="Afghanistan"/>
    <n v="1"/>
    <n v="0"/>
    <n v="1"/>
    <n v="0"/>
    <n v="0"/>
    <n v="1"/>
    <x v="0"/>
    <x v="6"/>
    <x v="20"/>
    <s v="Tehran, Iran"/>
    <s v="IOM Afghanistan"/>
    <s v="35.732116, 51.144003"/>
    <x v="6"/>
  </r>
  <r>
    <x v="0"/>
    <x v="5"/>
    <x v="9"/>
    <s v="Southern Asia"/>
    <x v="5"/>
    <s v="Afghanistan"/>
    <n v="1"/>
    <n v="0"/>
    <n v="1"/>
    <n v="0"/>
    <n v="0"/>
    <n v="1"/>
    <x v="0"/>
    <x v="6"/>
    <x v="20"/>
    <s v="Tehran, Iran"/>
    <s v="IOM Afghanistan"/>
    <s v="35.732116, 51.144003"/>
    <x v="6"/>
  </r>
  <r>
    <x v="0"/>
    <x v="5"/>
    <x v="9"/>
    <s v="Southern Asia"/>
    <x v="5"/>
    <s v="Afghanistan"/>
    <n v="1"/>
    <n v="0"/>
    <n v="1"/>
    <n v="0"/>
    <n v="0"/>
    <n v="2"/>
    <x v="0"/>
    <x v="3"/>
    <x v="20"/>
    <s v="Mazandaran, Iran"/>
    <s v="IOM Afghanistan"/>
    <s v="36.326697, 53.26309"/>
    <x v="6"/>
  </r>
  <r>
    <x v="0"/>
    <x v="5"/>
    <x v="9"/>
    <s v="Southern Asia"/>
    <x v="5"/>
    <s v="Afghanistan"/>
    <n v="1"/>
    <n v="0"/>
    <n v="1"/>
    <n v="0"/>
    <n v="0"/>
    <n v="1"/>
    <x v="0"/>
    <x v="5"/>
    <x v="20"/>
    <s v="Tehran, Iran"/>
    <s v="IOM Afghanistan"/>
    <s v="35.732116, 51.144003"/>
    <x v="6"/>
  </r>
  <r>
    <x v="0"/>
    <x v="5"/>
    <x v="9"/>
    <s v="Southern Asia"/>
    <x v="5"/>
    <s v="Afghanistan"/>
    <n v="1"/>
    <n v="0"/>
    <n v="1"/>
    <n v="0"/>
    <n v="0"/>
    <n v="1"/>
    <x v="0"/>
    <x v="5"/>
    <x v="20"/>
    <s v="Tehran, Iran"/>
    <s v="IOM Afghanistan"/>
    <s v="35.732116, 51.144003"/>
    <x v="6"/>
  </r>
  <r>
    <x v="0"/>
    <x v="5"/>
    <x v="9"/>
    <s v="Southern Asia"/>
    <x v="5"/>
    <s v="Afghanistan"/>
    <n v="1"/>
    <n v="0"/>
    <n v="1"/>
    <n v="0"/>
    <n v="0"/>
    <n v="1"/>
    <x v="0"/>
    <x v="5"/>
    <x v="20"/>
    <s v="Tehran, Iran"/>
    <s v="IOM Afghanistan"/>
    <s v="35.732116, 51.144003"/>
    <x v="6"/>
  </r>
  <r>
    <x v="0"/>
    <x v="5"/>
    <x v="9"/>
    <s v="Southern Asia"/>
    <x v="5"/>
    <s v="Afghanistan"/>
    <n v="1"/>
    <n v="0"/>
    <n v="1"/>
    <n v="0"/>
    <n v="1"/>
    <n v="0"/>
    <x v="0"/>
    <x v="5"/>
    <x v="20"/>
    <s v="Tehran, Iran"/>
    <s v="IOM Afghanistan"/>
    <s v="35.732116, 51.144003"/>
    <x v="6"/>
  </r>
  <r>
    <x v="0"/>
    <x v="5"/>
    <x v="10"/>
    <s v="Southern Asia"/>
    <x v="5"/>
    <s v="Afghanistan"/>
    <n v="1"/>
    <n v="0"/>
    <n v="1"/>
    <n v="0"/>
    <n v="0"/>
    <n v="1"/>
    <x v="2"/>
    <x v="5"/>
    <x v="20"/>
    <s v="Tehran, Iran"/>
    <s v="IOM Afghanistan"/>
    <s v="35.732116, 51.144003"/>
    <x v="6"/>
  </r>
  <r>
    <x v="0"/>
    <x v="5"/>
    <x v="10"/>
    <s v="Southern Asia"/>
    <x v="5"/>
    <s v="Afghanistan"/>
    <n v="1"/>
    <n v="0"/>
    <n v="1"/>
    <n v="0"/>
    <n v="0"/>
    <n v="1"/>
    <x v="0"/>
    <x v="4"/>
    <x v="20"/>
    <s v="Fars, Iran"/>
    <s v="IOM Afghanistan"/>
    <s v="30.095308, 53.295971"/>
    <x v="6"/>
  </r>
  <r>
    <x v="0"/>
    <x v="5"/>
    <x v="7"/>
    <s v="Western Asia"/>
    <x v="1"/>
    <s v="Iraq"/>
    <n v="1"/>
    <n v="0"/>
    <n v="1"/>
    <n v="0"/>
    <n v="0"/>
    <n v="1"/>
    <x v="0"/>
    <x v="3"/>
    <x v="3"/>
    <s v="Body recovered near Thorntonback wind farm, near Zeebrugge Port, Belgium"/>
    <s v="Ouest France, Euronews, Institue of Race Relations"/>
    <s v="51.54548, 2.92978"/>
    <x v="3"/>
  </r>
  <r>
    <x v="0"/>
    <x v="5"/>
    <x v="10"/>
    <s v="Western Africa"/>
    <x v="1"/>
    <s v="Nigeria"/>
    <n v="1"/>
    <n v="0"/>
    <n v="1"/>
    <n v="0"/>
    <n v="0"/>
    <n v="1"/>
    <x v="0"/>
    <x v="4"/>
    <x v="3"/>
    <s v="Pas-de-Calais, France"/>
    <s v="L'Obs, Institute of Race Relations"/>
    <s v="50.963496, 1.8616"/>
    <x v="3"/>
  </r>
  <r>
    <x v="0"/>
    <x v="5"/>
    <x v="10"/>
    <s v="Unknown"/>
    <x v="1"/>
    <s v="Unknown"/>
    <n v="1"/>
    <n v="0"/>
    <n v="1"/>
    <n v="0"/>
    <n v="0"/>
    <n v="1"/>
    <x v="0"/>
    <x v="4"/>
    <x v="3"/>
    <s v="M1 motorway Junction 18, Northamptonshire, UK"/>
    <s v="Nottinghamshire Live, Insitute of Race Relations"/>
    <s v="52.351268, -1.153393"/>
    <x v="1"/>
  </r>
  <r>
    <x v="0"/>
    <x v="5"/>
    <x v="8"/>
    <s v="Sub-Saharan Africa (P)"/>
    <x v="8"/>
    <s v="Unknown"/>
    <n v="1"/>
    <n v="0"/>
    <n v="1"/>
    <n v="0"/>
    <n v="0"/>
    <n v="1"/>
    <x v="0"/>
    <x v="6"/>
    <x v="1"/>
    <s v="At Bordj Bou Arreridj, Algeria"/>
    <s v="IOM Mali Displacement Tracking Matrix"/>
    <s v="36.069597154, 4.706641375"/>
    <x v="9"/>
  </r>
  <r>
    <x v="0"/>
    <x v="5"/>
    <x v="11"/>
    <s v="Sub-Saharan Africa (P)"/>
    <x v="8"/>
    <s v="Unknown"/>
    <n v="1"/>
    <n v="0"/>
    <n v="1"/>
    <n v="0"/>
    <n v="0"/>
    <n v="0"/>
    <x v="2"/>
    <x v="6"/>
    <x v="1"/>
    <s v="Alger Center, Algiers, Algeria"/>
    <s v="IOM Mali Displacement Tracking Matrix"/>
    <s v="36.771602801, 3.058525932"/>
    <x v="9"/>
  </r>
  <r>
    <x v="0"/>
    <x v="5"/>
    <x v="9"/>
    <s v="Sub-Saharan Africa (P)"/>
    <x v="8"/>
    <s v="Unknown"/>
    <n v="15"/>
    <n v="0"/>
    <n v="15"/>
    <n v="0"/>
    <n v="0"/>
    <n v="15"/>
    <x v="0"/>
    <x v="1"/>
    <x v="9"/>
    <s v="Qatroun, Libya"/>
    <s v="IOM Mali Displacement Tracking Matrix"/>
    <s v="24.932709642, 14.633247134"/>
    <x v="9"/>
  </r>
  <r>
    <x v="0"/>
    <x v="5"/>
    <x v="9"/>
    <s v="Sub-Saharan Africa (P)"/>
    <x v="11"/>
    <s v="Unknown"/>
    <n v="4"/>
    <n v="0"/>
    <n v="4"/>
    <n v="0"/>
    <n v="0"/>
    <n v="0"/>
    <x v="0"/>
    <x v="4"/>
    <x v="9"/>
    <s v="60 km outside of Arlitz, Niger on the way to Agadez, Niger"/>
    <s v="Alarm Phone Sahara, Aïr-Info Agadez Facebook page"/>
    <s v="17.985986, 7.66251"/>
    <x v="14"/>
  </r>
  <r>
    <x v="0"/>
    <x v="5"/>
    <x v="5"/>
    <s v="Sub-Saharan Africa (P)"/>
    <x v="8"/>
    <s v="Unknown"/>
    <n v="4"/>
    <n v="0"/>
    <n v="4"/>
    <n v="0"/>
    <n v="0"/>
    <n v="0"/>
    <x v="0"/>
    <x v="2"/>
    <x v="9"/>
    <s v="50 km outside of Assamakka, Niger (heading towards Niger)"/>
    <s v="Alarm Phone Sahara"/>
    <s v="19.748017, 5.303794"/>
    <x v="9"/>
  </r>
  <r>
    <x v="0"/>
    <x v="5"/>
    <x v="10"/>
    <s v="Southern Asia (P)"/>
    <x v="1"/>
    <s v="Mixed/Unknown"/>
    <n v="1"/>
    <n v="0"/>
    <n v="1"/>
    <n v="0"/>
    <n v="0"/>
    <n v="0"/>
    <x v="2"/>
    <x v="1"/>
    <x v="12"/>
    <s v="Near Đenerala Draže Mihailovića, Bosnia &amp; Herzegovina"/>
    <s v="ERIM Database, Klix"/>
    <s v="43.896854, 18.159689"/>
    <x v="13"/>
  </r>
  <r>
    <x v="0"/>
    <x v="5"/>
    <x v="10"/>
    <s v="Southern Asia (P)"/>
    <x v="1"/>
    <s v="Afghanistan"/>
    <n v="0"/>
    <n v="4"/>
    <n v="4"/>
    <n v="11"/>
    <n v="0"/>
    <n v="0"/>
    <x v="7"/>
    <x v="3"/>
    <x v="12"/>
    <s v="Danube River near Vikendica Apatin Vagoni, Kneževi Vinogradi, Serbia"/>
    <s v="ERIM Database, Telegraph, RTV"/>
    <s v="45.689771, 18.931527"/>
    <x v="13"/>
  </r>
  <r>
    <x v="0"/>
    <x v="5"/>
    <x v="8"/>
    <s v="Southern Asia"/>
    <x v="1"/>
    <s v="Pakistan"/>
    <n v="1"/>
    <n v="0"/>
    <n v="1"/>
    <n v="0"/>
    <n v="0"/>
    <n v="1"/>
    <x v="0"/>
    <x v="5"/>
    <x v="12"/>
    <s v="Kantonalnoj bolnici Irfan Ljubijankić, Darivalaca krvi 67, Bihać 77000, Bosnia &amp; Herzegovina"/>
    <s v="ERIM Database, Udruženje Solidarnost Facebook post"/>
    <s v="44.809761, 15.856868"/>
    <x v="13"/>
  </r>
  <r>
    <x v="0"/>
    <x v="5"/>
    <x v="6"/>
    <s v="Southern Asia"/>
    <x v="1"/>
    <s v="Pakistan"/>
    <n v="1"/>
    <n v="0"/>
    <n v="1"/>
    <n v="0"/>
    <n v="0"/>
    <n v="1"/>
    <x v="0"/>
    <x v="3"/>
    <x v="12"/>
    <s v="The Una River near Bihać, Bosnia and Herzegovina"/>
    <s v="ERIM Database, Udruženje Solidarnost Facebook post"/>
    <s v="44.848372, 15.850169"/>
    <x v="13"/>
  </r>
  <r>
    <x v="0"/>
    <x v="5"/>
    <x v="6"/>
    <s v="Southern Asia (P)"/>
    <x v="1"/>
    <s v="Unknown"/>
    <n v="1"/>
    <n v="0"/>
    <n v="1"/>
    <n v="0"/>
    <n v="0"/>
    <n v="1"/>
    <x v="0"/>
    <x v="3"/>
    <x v="12"/>
    <s v="The Drina River, Donji Šepak, near Zvornik, Bosnia and Herzegovina"/>
    <s v="ERIM Database, Klix"/>
    <s v="44.531236, 19.173107"/>
    <x v="13"/>
  </r>
  <r>
    <x v="0"/>
    <x v="5"/>
    <x v="11"/>
    <s v="Southern Asia (P)"/>
    <x v="1"/>
    <s v="Unknown"/>
    <n v="1"/>
    <n v="0"/>
    <n v="1"/>
    <n v="0"/>
    <n v="0"/>
    <n v="1"/>
    <x v="0"/>
    <x v="0"/>
    <x v="12"/>
    <s v="Unspecified location in Kamenac, Kneževi Vinogradi, Croatia"/>
    <s v="ERIM Database, Kneževi parkovi d. o. o."/>
    <s v="45.769788, 18.707236"/>
    <x v="13"/>
  </r>
  <r>
    <x v="0"/>
    <x v="6"/>
    <x v="0"/>
    <s v="Northern Africa"/>
    <x v="1"/>
    <s v="Morocco"/>
    <n v="1"/>
    <n v="0"/>
    <n v="1"/>
    <n v="2"/>
    <n v="0"/>
    <n v="1"/>
    <x v="0"/>
    <x v="6"/>
    <x v="12"/>
    <s v="Cliffs near Socerb Castle, Slovenia, on the border near Trieste, Italy"/>
    <s v="Trieste Prima"/>
    <s v="45.59174847, 13.85420616"/>
    <x v="13"/>
  </r>
  <r>
    <x v="0"/>
    <x v="6"/>
    <x v="0"/>
    <s v="Western Africa"/>
    <x v="11"/>
    <s v="Niger"/>
    <n v="3"/>
    <n v="1"/>
    <n v="4"/>
    <n v="14"/>
    <n v="0"/>
    <n v="0"/>
    <x v="0"/>
    <x v="1"/>
    <x v="9"/>
    <s v="Niger-Algeria border, near N’Guezzam, Algeria"/>
    <s v="Alarm Phone, IOM Niger"/>
    <s v="19.45699612, 5.76462348"/>
    <x v="14"/>
  </r>
  <r>
    <x v="0"/>
    <x v="6"/>
    <x v="0"/>
    <s v="Sub-Saharan Africa (P)"/>
    <x v="8"/>
    <s v="Unknown"/>
    <n v="1"/>
    <n v="0"/>
    <n v="1"/>
    <n v="0"/>
    <n v="0"/>
    <n v="0"/>
    <x v="0"/>
    <x v="0"/>
    <x v="9"/>
    <s v="Bani Walid, Libya"/>
    <s v="Mixed Migration Monitoring Mechanism Initiative (4Mi)"/>
    <s v="31.76402, 14.03511"/>
    <x v="9"/>
  </r>
  <r>
    <x v="0"/>
    <x v="6"/>
    <x v="0"/>
    <s v="Caribbean"/>
    <x v="7"/>
    <s v="Cuba"/>
    <n v="1"/>
    <n v="0"/>
    <n v="1"/>
    <n v="0"/>
    <n v="0"/>
    <n v="1"/>
    <x v="0"/>
    <x v="5"/>
    <x v="1"/>
    <s v="Tula, Hidalgo, Mexico"/>
    <s v="Directro Cubano"/>
    <s v="20.0522119, -99.3442487"/>
    <x v="7"/>
  </r>
  <r>
    <x v="0"/>
    <x v="6"/>
    <x v="0"/>
    <s v="Southern Africa"/>
    <x v="0"/>
    <s v="Lesotho"/>
    <n v="1"/>
    <n v="0"/>
    <n v="1"/>
    <n v="0"/>
    <n v="0"/>
    <n v="1"/>
    <x v="0"/>
    <x v="0"/>
    <x v="0"/>
    <s v="Pima Country Office of the Medical Examiner jurisdiction, Arizona, USA (see coordinates for exact location)"/>
    <s v="Pima County Office of the Medical Examiner (PCOME)"/>
    <s v="32.35061, -112.33691"/>
    <x v="0"/>
  </r>
  <r>
    <x v="0"/>
    <x v="6"/>
    <x v="0"/>
    <s v="Latin America / Caribbean (P)"/>
    <x v="0"/>
    <s v="Unknown"/>
    <n v="1"/>
    <n v="0"/>
    <n v="1"/>
    <n v="0"/>
    <n v="0"/>
    <n v="1"/>
    <x v="0"/>
    <x v="0"/>
    <x v="0"/>
    <s v="Pima Country Office of the Medical Examiner jurisdiction, Arizona, USA (see coordinates for exact location)"/>
    <s v="Pima County Office of the Medical Examiner (PCOME)"/>
    <s v="32.44845, -113.11031"/>
    <x v="0"/>
  </r>
  <r>
    <x v="0"/>
    <x v="6"/>
    <x v="0"/>
    <s v="Unknown"/>
    <x v="2"/>
    <s v="Unknown"/>
    <n v="11"/>
    <n v="4"/>
    <n v="15"/>
    <n v="0"/>
    <n v="3"/>
    <n v="6"/>
    <x v="0"/>
    <x v="3"/>
    <x v="2"/>
    <s v="Off the coast of Fethiye, Türkiye"/>
    <s v="IOM Türkiye"/>
    <s v="36.59258427, 28.98970454"/>
    <x v="2"/>
  </r>
  <r>
    <x v="0"/>
    <x v="6"/>
    <x v="0"/>
    <s v="Southern Asia"/>
    <x v="4"/>
    <s v="Myanmar"/>
    <n v="20"/>
    <n v="0"/>
    <n v="20"/>
    <n v="27"/>
    <n v="0"/>
    <n v="0"/>
    <x v="0"/>
    <x v="4"/>
    <x v="1"/>
    <s v="Road near Myawady, Karen state, Myanmar - near the border with Thailand"/>
    <s v="AFP"/>
    <s v="16.69165509, 98.45030991"/>
    <x v="5"/>
  </r>
  <r>
    <x v="0"/>
    <x v="6"/>
    <x v="0"/>
    <s v="Sub-Saharan Africa (P)"/>
    <x v="8"/>
    <s v="Unknown"/>
    <n v="1"/>
    <n v="0"/>
    <n v="1"/>
    <n v="0"/>
    <n v="0"/>
    <n v="1"/>
    <x v="0"/>
    <x v="0"/>
    <x v="9"/>
    <s v="Tamanrasset, Algeria"/>
    <s v="Mixed Migration Monitoring Mechanism Initiative (4Mi)"/>
    <s v="22.78796, 5.52718"/>
    <x v="9"/>
  </r>
  <r>
    <x v="0"/>
    <x v="6"/>
    <x v="0"/>
    <s v="Northern Africa"/>
    <x v="2"/>
    <s v="Algeria"/>
    <n v="1"/>
    <n v="1"/>
    <n v="2"/>
    <n v="34"/>
    <n v="0"/>
    <n v="0"/>
    <x v="0"/>
    <x v="3"/>
    <x v="5"/>
    <s v="Off the coast of Cartagena, Murcia, Spain (Algeria route)"/>
    <s v="El Diario"/>
    <s v="37.48516166, -0.9611836"/>
    <x v="2"/>
  </r>
  <r>
    <x v="0"/>
    <x v="6"/>
    <x v="0"/>
    <s v="Latin America / Caribbean (P)"/>
    <x v="0"/>
    <s v="Unknown"/>
    <n v="1"/>
    <n v="0"/>
    <n v="1"/>
    <n v="0"/>
    <n v="0"/>
    <n v="0"/>
    <x v="0"/>
    <x v="0"/>
    <x v="0"/>
    <s v="Pima Country Office of the Medical Examiner jurisdiction, Arizona, USA (see coordinates for exact location)"/>
    <s v="Pima County Office of the Medical Examiner (PCOME)"/>
    <s v="32.4147, -113.255983"/>
    <x v="0"/>
  </r>
  <r>
    <x v="0"/>
    <x v="6"/>
    <x v="0"/>
    <s v="Latin America / Caribbean (P)"/>
    <x v="0"/>
    <s v="Unknown"/>
    <n v="1"/>
    <n v="0"/>
    <n v="1"/>
    <n v="0"/>
    <n v="0"/>
    <n v="0"/>
    <x v="0"/>
    <x v="0"/>
    <x v="0"/>
    <s v="Pima Country Office of the Medical Examiner jurisdiction, Arizona, USA (see coordinates for exact location)"/>
    <s v="Pima County Office of the Medical Examiner (PCOME)"/>
    <s v="31.969466, -110.4881"/>
    <x v="0"/>
  </r>
  <r>
    <x v="0"/>
    <x v="6"/>
    <x v="0"/>
    <s v="Southern Asia"/>
    <x v="2"/>
    <s v="Afghanistan"/>
    <n v="4"/>
    <n v="1"/>
    <n v="5"/>
    <n v="51"/>
    <n v="0"/>
    <n v="5"/>
    <x v="2"/>
    <x v="3"/>
    <x v="2"/>
    <s v="Off the coast of Izmir, Türkiye"/>
    <s v="IOM Türkiye"/>
    <s v="38.61076246, 26.65118782"/>
    <x v="2"/>
  </r>
  <r>
    <x v="0"/>
    <x v="6"/>
    <x v="0"/>
    <s v="Sub-Saharan Africa (P)"/>
    <x v="2"/>
    <s v="Unknown"/>
    <n v="1"/>
    <n v="0"/>
    <n v="1"/>
    <n v="0"/>
    <n v="0"/>
    <n v="0"/>
    <x v="0"/>
    <x v="3"/>
    <x v="6"/>
    <s v="Recovered from beach near Sirte, Libya"/>
    <s v="IOM Libya, La Repubblica"/>
    <s v="31.20439111, 16.61070478"/>
    <x v="2"/>
  </r>
  <r>
    <x v="0"/>
    <x v="6"/>
    <x v="0"/>
    <s v="Unknown"/>
    <x v="2"/>
    <s v="Unknown"/>
    <n v="1"/>
    <n v="0"/>
    <n v="1"/>
    <n v="0"/>
    <n v="0"/>
    <n v="1"/>
    <x v="0"/>
    <x v="3"/>
    <x v="5"/>
    <s v="Body recovered on Sidi Hssain beach in Tazaghine, 65 kms west of Nador, Morocco (Alboran Sea)"/>
    <s v="Association Marocaine des Droits Humaines, Ariffino"/>
    <s v="35.2024162, -3.44431997"/>
    <x v="2"/>
  </r>
  <r>
    <x v="0"/>
    <x v="6"/>
    <x v="0"/>
    <s v="Sub-Saharan Africa (P)"/>
    <x v="8"/>
    <s v="Unknown"/>
    <n v="1"/>
    <n v="0"/>
    <n v="1"/>
    <n v="0"/>
    <n v="0"/>
    <n v="0"/>
    <x v="0"/>
    <x v="0"/>
    <x v="10"/>
    <s v="Off the coast of Arguineguín, Gran Canaria, Spain"/>
    <s v="SER Canarias"/>
    <s v="27.76046814, -15.68544133"/>
    <x v="2"/>
  </r>
  <r>
    <x v="0"/>
    <x v="6"/>
    <x v="0"/>
    <s v="Central America"/>
    <x v="7"/>
    <s v="Mexico"/>
    <n v="1"/>
    <n v="0"/>
    <n v="1"/>
    <n v="1"/>
    <n v="0"/>
    <n v="1"/>
    <x v="0"/>
    <x v="3"/>
    <x v="0"/>
    <s v="Río Bravo, near Colonia Santa Martha, Ciudad Acuña, Coahuila, Mexico"/>
    <s v="Zócalo, La Rancherita del Aire, Instituto Nacional de Migración (Grupos Beta)"/>
    <s v="29.31140448, -100.90314371"/>
    <x v="7"/>
  </r>
  <r>
    <x v="0"/>
    <x v="6"/>
    <x v="0"/>
    <s v="Sub-Saharan Africa (P)"/>
    <x v="8"/>
    <s v="Unknown"/>
    <n v="1"/>
    <n v="0"/>
    <n v="1"/>
    <n v="0"/>
    <n v="0"/>
    <n v="1"/>
    <x v="0"/>
    <x v="5"/>
    <x v="1"/>
    <s v="Tripoli, Libya"/>
    <s v="Mixed Migration Monitoring Mechanism Initiative (4Mi)"/>
    <s v="32.89534, 13.18105"/>
    <x v="9"/>
  </r>
  <r>
    <x v="0"/>
    <x v="6"/>
    <x v="0"/>
    <s v="Sub-Saharan Africa (P)"/>
    <x v="8"/>
    <s v="Unknown"/>
    <n v="2"/>
    <n v="0"/>
    <n v="2"/>
    <n v="0"/>
    <n v="1"/>
    <n v="1"/>
    <x v="0"/>
    <x v="5"/>
    <x v="1"/>
    <s v="Tripoli, Libya"/>
    <s v="Mixed Migration Monitoring Mechanism Initiative (4Mi)"/>
    <s v="32.89534, 13.18105"/>
    <x v="9"/>
  </r>
  <r>
    <x v="0"/>
    <x v="6"/>
    <x v="0"/>
    <s v="Sub-Saharan Africa (P)"/>
    <x v="8"/>
    <s v="Unknown"/>
    <n v="2"/>
    <n v="0"/>
    <n v="2"/>
    <n v="0"/>
    <n v="0"/>
    <n v="2"/>
    <x v="2"/>
    <x v="0"/>
    <x v="9"/>
    <s v="Bani Walid, Libya"/>
    <s v="Mixed Migration Monitoring Mechanism Initiative (4Mi)"/>
    <s v="31.76402, 14.03511"/>
    <x v="9"/>
  </r>
  <r>
    <x v="0"/>
    <x v="6"/>
    <x v="0"/>
    <s v="Sub-Saharan Africa (P)"/>
    <x v="8"/>
    <s v="Unknown"/>
    <n v="2"/>
    <n v="0"/>
    <n v="2"/>
    <n v="0"/>
    <n v="1"/>
    <n v="1"/>
    <x v="2"/>
    <x v="0"/>
    <x v="9"/>
    <s v="Bani Walid, Libya"/>
    <s v="Mixed Migration Monitoring Mechanism Initiative (4Mi)"/>
    <s v="31.76402, 14.03511"/>
    <x v="9"/>
  </r>
  <r>
    <x v="0"/>
    <x v="6"/>
    <x v="0"/>
    <s v="Northern Africa"/>
    <x v="2"/>
    <s v="Algeria"/>
    <n v="0"/>
    <n v="17"/>
    <n v="17"/>
    <n v="0"/>
    <n v="0"/>
    <n v="5"/>
    <x v="0"/>
    <x v="3"/>
    <x v="5"/>
    <s v="Unspecified location between Cap Djinet, Boumerdès, Algeria and the Balearic Islands, Spain (Algeria route)"/>
    <s v="El Diario de Ibiza"/>
    <s v="37.81392774, 2.90123215"/>
    <x v="2"/>
  </r>
  <r>
    <x v="0"/>
    <x v="6"/>
    <x v="0"/>
    <s v="Western Africa"/>
    <x v="1"/>
    <s v="Côte d'Ivoire"/>
    <n v="1"/>
    <n v="0"/>
    <n v="1"/>
    <n v="0"/>
    <n v="0"/>
    <n v="1"/>
    <x v="2"/>
    <x v="4"/>
    <x v="1"/>
    <s v="Body found in the undercarriage of a plane in Charles de Gaulle Airport, Paris, France (flight AF703 connecting Abidjan, Côte d'Ivoire with Paris, France)"/>
    <s v="Le Parisien, BBC, Le Monde"/>
    <s v="49.0096906, 2.5479245"/>
    <x v="3"/>
  </r>
  <r>
    <x v="0"/>
    <x v="6"/>
    <x v="0"/>
    <s v="Unknown"/>
    <x v="2"/>
    <s v="Unknown"/>
    <n v="0"/>
    <n v="1"/>
    <n v="1"/>
    <n v="11"/>
    <n v="0"/>
    <n v="0"/>
    <x v="0"/>
    <x v="3"/>
    <x v="5"/>
    <s v="Off the coast of Tangier, Morocco (Gibraltar Strait)"/>
    <s v="Alarm Phone"/>
    <s v="35.47883, -2.63622"/>
    <x v="2"/>
  </r>
  <r>
    <x v="0"/>
    <x v="6"/>
    <x v="0"/>
    <s v="Latin America / Caribbean (P)"/>
    <x v="0"/>
    <s v="Unknown"/>
    <n v="1"/>
    <n v="0"/>
    <n v="1"/>
    <n v="0"/>
    <n v="0"/>
    <n v="1"/>
    <x v="0"/>
    <x v="2"/>
    <x v="0"/>
    <s v="Pima Country Office of the Medical Examiner jurisdiction, Arizona, USA (see coordinates for exact location)"/>
    <s v="Pima County Office of the Medical Examiner (PCOME)"/>
    <s v="31.751483, -111.60035"/>
    <x v="0"/>
  </r>
  <r>
    <x v="0"/>
    <x v="6"/>
    <x v="0"/>
    <s v="Sub-Saharan Africa (P)"/>
    <x v="8"/>
    <s v="Unknown"/>
    <n v="1"/>
    <n v="0"/>
    <n v="1"/>
    <n v="41"/>
    <n v="0"/>
    <n v="0"/>
    <x v="2"/>
    <x v="0"/>
    <x v="10"/>
    <s v="Died on board a boat found 15 nautical miles off the coast of Arrecife, Lanzarote, Spain"/>
    <s v="Cabildo de Lanzarote, Caminando Fronteras"/>
    <s v="28.68382134, -13.14221358"/>
    <x v="2"/>
  </r>
  <r>
    <x v="0"/>
    <x v="6"/>
    <x v="0"/>
    <s v="Eastern Africa (P)"/>
    <x v="8"/>
    <s v="Unknown"/>
    <n v="3"/>
    <n v="0"/>
    <n v="3"/>
    <n v="0"/>
    <n v="1"/>
    <n v="2"/>
    <x v="2"/>
    <x v="0"/>
    <x v="9"/>
    <s v="Tamanrasset, Algeria"/>
    <s v="Mixed Migration Monitoring Mechanism Initiative (4Mi)"/>
    <s v="22.78796, 5.52718"/>
    <x v="9"/>
  </r>
  <r>
    <x v="0"/>
    <x v="6"/>
    <x v="0"/>
    <s v="South America"/>
    <x v="12"/>
    <s v="Venezuela (Bolivarian Republic of)"/>
    <n v="1"/>
    <n v="0"/>
    <n v="1"/>
    <n v="0"/>
    <n v="1"/>
    <n v="0"/>
    <x v="2"/>
    <x v="4"/>
    <x v="1"/>
    <s v="Hato de Virgen, El Alto Capacho Viejo, Táchira State, Venezuela"/>
    <s v="La Prensa Tachira"/>
    <s v="7.8730221, -72.3769882"/>
    <x v="15"/>
  </r>
  <r>
    <x v="0"/>
    <x v="6"/>
    <x v="0"/>
    <s v="Latin America / Caribbean (P)"/>
    <x v="0"/>
    <s v="Unknown"/>
    <n v="1"/>
    <n v="0"/>
    <n v="1"/>
    <n v="0"/>
    <n v="0"/>
    <n v="0"/>
    <x v="0"/>
    <x v="0"/>
    <x v="0"/>
    <s v="Pima Country Office of the Medical Examiner jurisdiction, Arizona, USA (see coordinates for exact location)"/>
    <s v="Pima County Office of the Medical Examiner (PCOME)"/>
    <s v="32.047117, -112.08075"/>
    <x v="0"/>
  </r>
  <r>
    <x v="0"/>
    <x v="6"/>
    <x v="0"/>
    <s v="Latin America / Caribbean (P)"/>
    <x v="0"/>
    <s v="Unknown"/>
    <n v="1"/>
    <n v="0"/>
    <n v="1"/>
    <n v="0"/>
    <n v="0"/>
    <n v="0"/>
    <x v="0"/>
    <x v="0"/>
    <x v="0"/>
    <s v="Pima Country Office of the Medical Examiner jurisdiction, Arizona, USA (see coordinates for exact location)"/>
    <s v="Pima County Office of the Medical Examiner (PCOME)"/>
    <s v="31.864, -112.747633"/>
    <x v="0"/>
  </r>
  <r>
    <x v="0"/>
    <x v="6"/>
    <x v="0"/>
    <s v="Sub-Saharan Africa (P)"/>
    <x v="14"/>
    <s v="Unknown"/>
    <n v="3"/>
    <n v="0"/>
    <n v="3"/>
    <n v="0"/>
    <n v="3"/>
    <n v="0"/>
    <x v="0"/>
    <x v="4"/>
    <x v="9"/>
    <s v="Unspecified location in the desert, Chad"/>
    <s v="Mixed Migration Monitoring Mechanism Initiative (4Mi)"/>
    <s v="18.922332, 18.973401"/>
    <x v="17"/>
  </r>
  <r>
    <x v="0"/>
    <x v="6"/>
    <x v="0"/>
    <s v="Sub-Saharan Africa (P)"/>
    <x v="8"/>
    <s v="Unknown"/>
    <n v="1"/>
    <n v="0"/>
    <n v="1"/>
    <n v="0"/>
    <n v="0"/>
    <n v="1"/>
    <x v="0"/>
    <x v="0"/>
    <x v="9"/>
    <s v="Qatrun, Libya"/>
    <s v="Mixed Migration Monitoring Mechanism Initiative (4Mi)"/>
    <s v="24.934383, 14.633161"/>
    <x v="9"/>
  </r>
  <r>
    <x v="0"/>
    <x v="6"/>
    <x v="0"/>
    <s v="Western Africa"/>
    <x v="2"/>
    <s v="Gambia"/>
    <n v="0"/>
    <n v="1"/>
    <n v="1"/>
    <n v="0"/>
    <n v="0"/>
    <n v="0"/>
    <x v="0"/>
    <x v="3"/>
    <x v="6"/>
    <s v="Unspecified location off the coast of Libya"/>
    <s v="UNHCR Libya"/>
    <s v="32.8825882, 12.71696486"/>
    <x v="2"/>
  </r>
  <r>
    <x v="0"/>
    <x v="6"/>
    <x v="0"/>
    <s v="Caribbean"/>
    <x v="7"/>
    <s v="Haiti"/>
    <n v="1"/>
    <n v="0"/>
    <n v="1"/>
    <n v="0"/>
    <n v="0"/>
    <n v="1"/>
    <x v="0"/>
    <x v="5"/>
    <x v="0"/>
    <s v="Plaza Santa Cecilia, Tijuana, Baja California, Mexico"/>
    <s v="Milenio, La Voz de la Frontera"/>
    <s v="32.5357736, -117.0381917"/>
    <x v="7"/>
  </r>
  <r>
    <x v="0"/>
    <x v="6"/>
    <x v="0"/>
    <s v="Central America"/>
    <x v="7"/>
    <s v="Mexico"/>
    <n v="1"/>
    <n v="0"/>
    <n v="1"/>
    <n v="0"/>
    <n v="0"/>
    <n v="1"/>
    <x v="0"/>
    <x v="1"/>
    <x v="0"/>
    <s v="Pharr–Reynosa International Bridge between Reynosa, Tamaulipas, Mexico and Pharr, Texas, USA"/>
    <s v="El Universal, Reuters"/>
    <s v="26.066759, -98.20524346"/>
    <x v="7"/>
  </r>
  <r>
    <x v="0"/>
    <x v="6"/>
    <x v="0"/>
    <s v="Sub-Saharan Africa (P)"/>
    <x v="8"/>
    <s v="Unknown"/>
    <n v="1"/>
    <n v="0"/>
    <n v="1"/>
    <n v="0"/>
    <n v="0"/>
    <n v="1"/>
    <x v="0"/>
    <x v="5"/>
    <x v="1"/>
    <s v="Tripoli, Libya"/>
    <s v="Mixed Migration Monitoring Mechanism Initiative (4Mi)"/>
    <s v="32.89534, 13.18105"/>
    <x v="9"/>
  </r>
  <r>
    <x v="0"/>
    <x v="6"/>
    <x v="0"/>
    <s v="Sub-Saharan Africa (P)"/>
    <x v="8"/>
    <s v="Unknown"/>
    <n v="2"/>
    <n v="0"/>
    <n v="2"/>
    <n v="0"/>
    <n v="2"/>
    <n v="0"/>
    <x v="2"/>
    <x v="0"/>
    <x v="9"/>
    <s v="Unspecified location in the desert, Libya"/>
    <s v="Mixed Migration Monitoring Mechanism Initiative (4Mi)"/>
    <s v="23.649993, 14.543594"/>
    <x v="9"/>
  </r>
  <r>
    <x v="2"/>
    <x v="6"/>
    <x v="0"/>
    <s v="Unknown"/>
    <x v="2"/>
    <s v="Afghanistan,Iraq,Somalia,Syrian Arab Republic,Unknown"/>
    <n v="12"/>
    <n v="20"/>
    <n v="32"/>
    <n v="21"/>
    <n v="2"/>
    <n v="10"/>
    <x v="0"/>
    <x v="3"/>
    <x v="2"/>
    <s v="Ionian Sea, south-west of the coast of Paxos, Greece"/>
    <s v="IOM Greece, Hellenic Coast Guard, UNCHR"/>
    <s v="39.2068815, 20.22466737"/>
    <x v="2"/>
  </r>
  <r>
    <x v="0"/>
    <x v="6"/>
    <x v="0"/>
    <s v="Western Asia"/>
    <x v="2"/>
    <s v="Syrian Arab Republic"/>
    <n v="11"/>
    <n v="0"/>
    <n v="11"/>
    <n v="8"/>
    <n v="3"/>
    <n v="0"/>
    <x v="15"/>
    <x v="3"/>
    <x v="2"/>
    <s v="Off the coast of Çeşme, Izmir, Türkiye"/>
    <s v="IOM Türkiye"/>
    <s v="38.34403588, 26.25164366"/>
    <x v="2"/>
  </r>
  <r>
    <x v="0"/>
    <x v="6"/>
    <x v="0"/>
    <s v="Western Africa"/>
    <x v="2"/>
    <s v="Nigeria"/>
    <n v="1"/>
    <n v="0"/>
    <n v="1"/>
    <n v="0"/>
    <n v="0"/>
    <n v="1"/>
    <x v="0"/>
    <x v="1"/>
    <x v="6"/>
    <s v="Unspecified location off the coast of Libya"/>
    <s v="UNHCR Libya"/>
    <s v="32.8563154, 12.73207106"/>
    <x v="2"/>
  </r>
  <r>
    <x v="0"/>
    <x v="6"/>
    <x v="0"/>
    <s v="South America"/>
    <x v="12"/>
    <s v="Venezuela (Bolivarian Republic of)"/>
    <n v="1"/>
    <n v="0"/>
    <n v="1"/>
    <n v="0"/>
    <n v="0"/>
    <n v="1"/>
    <x v="0"/>
    <x v="4"/>
    <x v="1"/>
    <s v="Road near Manta, Manabí, Ecuador"/>
    <s v="El Nacional, El Universo"/>
    <s v="-0.9764401, -80.6281912"/>
    <x v="15"/>
  </r>
  <r>
    <x v="0"/>
    <x v="6"/>
    <x v="0"/>
    <s v="Eastern Africa (P)"/>
    <x v="8"/>
    <s v="Unknown"/>
    <n v="1"/>
    <n v="0"/>
    <n v="1"/>
    <n v="0"/>
    <n v="0"/>
    <n v="1"/>
    <x v="0"/>
    <x v="5"/>
    <x v="9"/>
    <s v="Tazirbu, Libya"/>
    <s v="Mixed Migration Monitoring Mechanism Initiative (4Mi)"/>
    <s v="25.679266, 21.075643"/>
    <x v="9"/>
  </r>
  <r>
    <x v="0"/>
    <x v="6"/>
    <x v="0"/>
    <s v="Sub-Saharan Africa (P)"/>
    <x v="14"/>
    <s v="Unknown"/>
    <n v="2"/>
    <n v="0"/>
    <n v="2"/>
    <n v="0"/>
    <n v="0"/>
    <n v="2"/>
    <x v="0"/>
    <x v="0"/>
    <x v="9"/>
    <s v="Unspecified location in the desert, Chad, near Libya"/>
    <s v="Mixed Migration Monitoring Mechanism Initiative (4Mi)"/>
    <s v="20.823326, 19.015158"/>
    <x v="17"/>
  </r>
  <r>
    <x v="0"/>
    <x v="6"/>
    <x v="0"/>
    <s v="Sub-Saharan Africa (P)"/>
    <x v="11"/>
    <s v="Unknown"/>
    <n v="1"/>
    <n v="0"/>
    <n v="1"/>
    <n v="0"/>
    <n v="1"/>
    <n v="0"/>
    <x v="2"/>
    <x v="0"/>
    <x v="9"/>
    <s v="Agadez, Niger"/>
    <s v="Mixed Migration Monitoring Mechanism Initiative (4Mi)"/>
    <s v="16.97314, 7.98974"/>
    <x v="14"/>
  </r>
  <r>
    <x v="0"/>
    <x v="6"/>
    <x v="0"/>
    <s v="Sub-Saharan Africa (P)"/>
    <x v="8"/>
    <s v="Unknown"/>
    <n v="1"/>
    <n v="0"/>
    <n v="1"/>
    <n v="0"/>
    <n v="0"/>
    <n v="1"/>
    <x v="0"/>
    <x v="0"/>
    <x v="1"/>
    <s v="Sabratha, Libya"/>
    <s v="Mixed Migration Monitoring Mechanism Initiative (4Mi)"/>
    <s v="38.12072, 13.30701"/>
    <x v="9"/>
  </r>
  <r>
    <x v="0"/>
    <x v="6"/>
    <x v="0"/>
    <s v="Latin America / Caribbean (P)"/>
    <x v="0"/>
    <s v="Unknown"/>
    <n v="1"/>
    <n v="0"/>
    <n v="1"/>
    <n v="0"/>
    <n v="0"/>
    <n v="1"/>
    <x v="0"/>
    <x v="0"/>
    <x v="0"/>
    <s v="Pima Country Office of the Medical Examiner jurisdiction, Arizona, USA (see coordinates for exact location)"/>
    <s v="Pima County Office of the Medical Examiner (PCOME)"/>
    <s v="32.023833, -111.254167"/>
    <x v="0"/>
  </r>
  <r>
    <x v="0"/>
    <x v="6"/>
    <x v="0"/>
    <s v="Latin America / Caribbean (P)"/>
    <x v="0"/>
    <s v="Unknown"/>
    <n v="1"/>
    <n v="0"/>
    <n v="1"/>
    <n v="0"/>
    <n v="0"/>
    <n v="0"/>
    <x v="0"/>
    <x v="0"/>
    <x v="0"/>
    <s v="Pima Country Office of the Medical Examiner jurisdiction, Arizona, USA (see coordinates for exact location)"/>
    <s v="Pima County Office of the Medical Examiner (PCOME)"/>
    <s v="32.4021, -113.11811"/>
    <x v="0"/>
  </r>
  <r>
    <x v="0"/>
    <x v="6"/>
    <x v="0"/>
    <s v="Unknown"/>
    <x v="2"/>
    <s v="Unknown"/>
    <n v="0"/>
    <n v="3"/>
    <n v="3"/>
    <n v="57"/>
    <n v="0"/>
    <n v="0"/>
    <x v="0"/>
    <x v="3"/>
    <x v="6"/>
    <s v="Off the coast of Sabratha, Libya"/>
    <s v="IOM Libya"/>
    <s v="32.94815516, 12.45745658"/>
    <x v="2"/>
  </r>
  <r>
    <x v="0"/>
    <x v="6"/>
    <x v="0"/>
    <s v="Sub-Saharan Africa (P)"/>
    <x v="2"/>
    <s v="Unknown"/>
    <n v="1"/>
    <n v="0"/>
    <n v="1"/>
    <n v="0"/>
    <n v="0"/>
    <n v="1"/>
    <x v="0"/>
    <x v="3"/>
    <x v="5"/>
    <s v="Body recovered on beach in Cuevas de Almanzora, Almería, Spain (Alboran Sea)"/>
    <s v="Diario de Almería"/>
    <s v="37.27553988, -1.72532726"/>
    <x v="2"/>
  </r>
  <r>
    <x v="0"/>
    <x v="6"/>
    <x v="0"/>
    <s v="Unknown"/>
    <x v="2"/>
    <s v="Unknown"/>
    <n v="1"/>
    <n v="0"/>
    <n v="1"/>
    <n v="0"/>
    <n v="0"/>
    <n v="1"/>
    <x v="0"/>
    <x v="3"/>
    <x v="5"/>
    <s v="Body recovered on Arekmane beach, Nador, Morocco (Alboran Sea)"/>
    <s v="Association Marocaine des Droits Humaines, Nador City"/>
    <s v="35.12119171, -2.71849882"/>
    <x v="2"/>
  </r>
  <r>
    <x v="0"/>
    <x v="6"/>
    <x v="0"/>
    <s v="Caribbean"/>
    <x v="3"/>
    <s v="Haiti"/>
    <n v="3"/>
    <n v="36"/>
    <n v="39"/>
    <n v="31"/>
    <n v="0"/>
    <n v="7"/>
    <x v="0"/>
    <x v="3"/>
    <x v="1"/>
    <s v="Ragged Island chain, Bahamas"/>
    <s v="Royal Bahamas Defence Force, Eyewitness news"/>
    <s v="22.646233, -75.7029346"/>
    <x v="4"/>
  </r>
  <r>
    <x v="0"/>
    <x v="6"/>
    <x v="0"/>
    <s v="Caribbean"/>
    <x v="7"/>
    <s v="Haiti"/>
    <n v="1"/>
    <n v="0"/>
    <n v="1"/>
    <n v="0"/>
    <n v="0"/>
    <n v="1"/>
    <x v="0"/>
    <x v="1"/>
    <x v="0"/>
    <s v="Died in hospital in Tijuana after being shot on 8 December 2019 in Zona Norte, Tijuana, Baja California, Mexico"/>
    <s v="TJComunica"/>
    <s v="32.5388762, -117.0455722"/>
    <x v="7"/>
  </r>
  <r>
    <x v="0"/>
    <x v="6"/>
    <x v="0"/>
    <s v="Latin America / Caribbean (P)"/>
    <x v="7"/>
    <s v="Unknown"/>
    <n v="1"/>
    <n v="0"/>
    <n v="1"/>
    <n v="0"/>
    <n v="0"/>
    <n v="1"/>
    <x v="0"/>
    <x v="3"/>
    <x v="0"/>
    <s v="Río Bravo, near Ejido El Ramireño, Camargo, Tamaulipas, Mexico"/>
    <s v="Hoy Tamaulipas, El Mañana"/>
    <s v="26.3003804, -98.75426466"/>
    <x v="7"/>
  </r>
  <r>
    <x v="0"/>
    <x v="6"/>
    <x v="0"/>
    <s v="Sub-Saharan Africa (P)"/>
    <x v="8"/>
    <s v="Unknown"/>
    <n v="2"/>
    <n v="0"/>
    <n v="2"/>
    <n v="0"/>
    <n v="0"/>
    <n v="2"/>
    <x v="3"/>
    <x v="0"/>
    <x v="1"/>
    <s v="Sabratha, Libya"/>
    <s v="Mixed Migration Monitoring Mechanism Initiative (4Mi)"/>
    <s v="38.12072, 13.30701"/>
    <x v="9"/>
  </r>
  <r>
    <x v="0"/>
    <x v="6"/>
    <x v="0"/>
    <s v="Sub-Saharan Africa (P)"/>
    <x v="8"/>
    <s v="Unknown"/>
    <n v="2"/>
    <n v="0"/>
    <n v="2"/>
    <n v="0"/>
    <n v="1"/>
    <n v="1"/>
    <x v="0"/>
    <x v="0"/>
    <x v="9"/>
    <s v="Bani Walid, Libya"/>
    <s v="Mixed Migration Monitoring Mechanism Initiative (4Mi)"/>
    <s v="31.76402, 14.03511"/>
    <x v="9"/>
  </r>
  <r>
    <x v="0"/>
    <x v="6"/>
    <x v="0"/>
    <s v="Sub-Saharan Africa (P)"/>
    <x v="8"/>
    <s v="Unknown"/>
    <n v="2"/>
    <n v="0"/>
    <n v="2"/>
    <n v="0"/>
    <n v="1"/>
    <n v="1"/>
    <x v="0"/>
    <x v="0"/>
    <x v="1"/>
    <s v="Sabratha, Libya"/>
    <s v="Mixed Migration Monitoring Mechanism Initiative (4Mi)"/>
    <s v="38.12072, 13.30701"/>
    <x v="9"/>
  </r>
  <r>
    <x v="0"/>
    <x v="6"/>
    <x v="0"/>
    <s v="Latin America / Caribbean (P)"/>
    <x v="0"/>
    <s v="Unknown"/>
    <n v="1"/>
    <n v="0"/>
    <n v="1"/>
    <n v="0"/>
    <n v="0"/>
    <n v="1"/>
    <x v="0"/>
    <x v="0"/>
    <x v="0"/>
    <s v="Pima Country Office of the Medical Examiner jurisdiction, Arizona, USA (see coordinates for exact location)"/>
    <s v="Pima County Office of the Medical Examiner (PCOME)"/>
    <s v="31.912022, -111.881234"/>
    <x v="0"/>
  </r>
  <r>
    <x v="0"/>
    <x v="6"/>
    <x v="0"/>
    <s v="Sub-Saharan Africa (P)"/>
    <x v="8"/>
    <s v="Unknown"/>
    <n v="1"/>
    <n v="0"/>
    <n v="1"/>
    <n v="0"/>
    <n v="0"/>
    <n v="1"/>
    <x v="0"/>
    <x v="0"/>
    <x v="9"/>
    <s v="Unspecified location in the desert, Libya"/>
    <s v="Mixed Migration Monitoring Mechanism Initiative (4Mi)"/>
    <s v="23.649993, 14.543594"/>
    <x v="9"/>
  </r>
  <r>
    <x v="0"/>
    <x v="6"/>
    <x v="0"/>
    <s v="Sub-Saharan Africa (P)"/>
    <x v="8"/>
    <s v="Unknown"/>
    <n v="1"/>
    <n v="0"/>
    <n v="1"/>
    <n v="0"/>
    <n v="1"/>
    <n v="0"/>
    <x v="0"/>
    <x v="0"/>
    <x v="9"/>
    <s v="Sabha, Libya"/>
    <s v="Mixed Migration Monitoring Mechanism Initiative (4Mi)"/>
    <s v="27.02249, 14.44099"/>
    <x v="9"/>
  </r>
  <r>
    <x v="0"/>
    <x v="6"/>
    <x v="0"/>
    <s v="Sub-Saharan Africa (P)"/>
    <x v="8"/>
    <s v="Unknown"/>
    <n v="2"/>
    <n v="0"/>
    <n v="2"/>
    <n v="0"/>
    <n v="1"/>
    <n v="1"/>
    <x v="0"/>
    <x v="0"/>
    <x v="9"/>
    <s v="Sabha, Libya"/>
    <s v="Mixed Migration Monitoring Mechanism Initiative (4Mi)"/>
    <s v="27.02249, 14.44099"/>
    <x v="9"/>
  </r>
  <r>
    <x v="0"/>
    <x v="6"/>
    <x v="0"/>
    <s v="Sub-Saharan Africa (P)"/>
    <x v="8"/>
    <s v="Unknown"/>
    <n v="2"/>
    <n v="0"/>
    <n v="2"/>
    <n v="0"/>
    <n v="1"/>
    <n v="1"/>
    <x v="0"/>
    <x v="2"/>
    <x v="1"/>
    <s v="Sabratha, Libya"/>
    <s v="Mixed Migration Monitoring Mechanism Initiative (4Mi)"/>
    <s v="38.12072, 13.30701"/>
    <x v="9"/>
  </r>
  <r>
    <x v="0"/>
    <x v="6"/>
    <x v="0"/>
    <s v="Sub-Saharan Africa (P)"/>
    <x v="14"/>
    <s v="Unknown"/>
    <n v="1"/>
    <n v="0"/>
    <n v="1"/>
    <n v="0"/>
    <n v="0"/>
    <n v="1"/>
    <x v="0"/>
    <x v="0"/>
    <x v="1"/>
    <s v="Moundou, Chad"/>
    <s v="Mixed Migration Monitoring Mechanism Initiative (4Mi)"/>
    <s v="8.55916, 16.07795"/>
    <x v="17"/>
  </r>
  <r>
    <x v="0"/>
    <x v="6"/>
    <x v="0"/>
    <s v="Sub-Saharan Africa (P)"/>
    <x v="14"/>
    <s v="Unknown"/>
    <n v="1"/>
    <n v="0"/>
    <n v="1"/>
    <n v="0"/>
    <n v="0"/>
    <n v="1"/>
    <x v="0"/>
    <x v="0"/>
    <x v="9"/>
    <s v="Faya Largeau, Chad"/>
    <s v="Mixed Migration Monitoring Mechanism Initiative (4Mi)"/>
    <s v="17.92071, 19.09662"/>
    <x v="17"/>
  </r>
  <r>
    <x v="0"/>
    <x v="6"/>
    <x v="0"/>
    <s v="Sub-Saharan Africa (P)"/>
    <x v="8"/>
    <s v="Unknown"/>
    <n v="1"/>
    <n v="0"/>
    <n v="1"/>
    <n v="0"/>
    <n v="0"/>
    <n v="1"/>
    <x v="0"/>
    <x v="0"/>
    <x v="9"/>
    <s v="Bani Walid, Libya"/>
    <s v="Mixed Migration Monitoring Mechanism Initiative (4Mi)"/>
    <s v="31.76402, 14.03511"/>
    <x v="9"/>
  </r>
  <r>
    <x v="0"/>
    <x v="6"/>
    <x v="0"/>
    <s v="Latin America / Caribbean (P)"/>
    <x v="0"/>
    <s v="Unknown"/>
    <n v="1"/>
    <n v="0"/>
    <n v="1"/>
    <n v="0"/>
    <n v="0"/>
    <n v="1"/>
    <x v="0"/>
    <x v="0"/>
    <x v="0"/>
    <s v="Pima Country Office of the Medical Examiner jurisdiction, Arizona, USA (see coordinates for exact location)"/>
    <s v="Pima County Office of the Medical Examiner (PCOME)"/>
    <s v="31.96866, -112.69848"/>
    <x v="0"/>
  </r>
  <r>
    <x v="0"/>
    <x v="6"/>
    <x v="0"/>
    <s v="Sub-Saharan Africa (P)"/>
    <x v="11"/>
    <s v="Unknown"/>
    <n v="3"/>
    <n v="0"/>
    <n v="3"/>
    <n v="0"/>
    <n v="1"/>
    <n v="1"/>
    <x v="0"/>
    <x v="0"/>
    <x v="9"/>
    <s v="Dirkou, Niger"/>
    <s v="Mixed Migration Monitoring Mechanism Initiative (4Mi)"/>
    <s v="19.28106595, 13.69831774"/>
    <x v="14"/>
  </r>
  <r>
    <x v="0"/>
    <x v="6"/>
    <x v="0"/>
    <s v="Sub-Saharan Africa (P)"/>
    <x v="11"/>
    <s v="Unknown"/>
    <n v="1"/>
    <n v="0"/>
    <n v="1"/>
    <n v="0"/>
    <n v="0"/>
    <n v="1"/>
    <x v="0"/>
    <x v="5"/>
    <x v="9"/>
    <s v="Agadez, Niger"/>
    <s v="Mixed Migration Monitoring Mechanism Initiative (4Mi)"/>
    <s v="16.97314, 7.98974"/>
    <x v="14"/>
  </r>
  <r>
    <x v="0"/>
    <x v="6"/>
    <x v="0"/>
    <s v="Western Africa"/>
    <x v="11"/>
    <s v="Mauritania"/>
    <n v="3"/>
    <n v="0"/>
    <n v="3"/>
    <n v="3"/>
    <n v="1"/>
    <n v="2"/>
    <x v="2"/>
    <x v="4"/>
    <x v="1"/>
    <s v="Louga, Senegal"/>
    <s v="NdarInfo, Igfm, Senenews"/>
    <s v="15.6141768, -16.22868"/>
    <x v="14"/>
  </r>
  <r>
    <x v="0"/>
    <x v="6"/>
    <x v="0"/>
    <s v="Sub-Saharan Africa (P)"/>
    <x v="11"/>
    <s v="Unknown"/>
    <n v="1"/>
    <n v="0"/>
    <n v="1"/>
    <n v="0"/>
    <n v="0"/>
    <n v="1"/>
    <x v="0"/>
    <x v="5"/>
    <x v="9"/>
    <s v="Agadez, Niger"/>
    <s v="Mixed Migration Monitoring Mechanism Initiative (4Mi)"/>
    <s v="16.97314, 7.98974"/>
    <x v="14"/>
  </r>
  <r>
    <x v="0"/>
    <x v="6"/>
    <x v="0"/>
    <s v="Central America"/>
    <x v="7"/>
    <s v="El Salvador"/>
    <n v="1"/>
    <n v="0"/>
    <n v="1"/>
    <n v="0"/>
    <n v="0"/>
    <n v="1"/>
    <x v="0"/>
    <x v="1"/>
    <x v="1"/>
    <s v="Unspecified location in Chiapas, Mexico"/>
    <s v="La Prensa Grafica"/>
    <s v="15.06569058, -92.4422735"/>
    <x v="7"/>
  </r>
  <r>
    <x v="0"/>
    <x v="6"/>
    <x v="0"/>
    <s v="Western Asia"/>
    <x v="1"/>
    <s v="Syrian Arab Republic"/>
    <n v="1"/>
    <n v="0"/>
    <n v="1"/>
    <n v="0"/>
    <n v="0"/>
    <n v="1"/>
    <x v="0"/>
    <x v="4"/>
    <x v="1"/>
    <s v="Train tracks near Thessaloniki Bridge, on the Eidomeni-Thessaloniki train line, Greece"/>
    <s v="Karfitsa"/>
    <s v="40.69692011, 22.808082"/>
    <x v="13"/>
  </r>
  <r>
    <x v="0"/>
    <x v="6"/>
    <x v="0"/>
    <s v="Sub-Saharan Africa (P)"/>
    <x v="8"/>
    <s v="Unknown"/>
    <n v="1"/>
    <n v="0"/>
    <n v="1"/>
    <n v="0"/>
    <n v="1"/>
    <n v="0"/>
    <x v="0"/>
    <x v="0"/>
    <x v="9"/>
    <s v="Tamanrasset, Algeria"/>
    <s v="Mixed Migration Monitoring Mechanism Initiative (4Mi)"/>
    <s v="22.78796, 5.52718"/>
    <x v="9"/>
  </r>
  <r>
    <x v="0"/>
    <x v="6"/>
    <x v="0"/>
    <s v="Sub-Saharan Africa (P)"/>
    <x v="14"/>
    <s v="Unknown"/>
    <n v="2"/>
    <n v="0"/>
    <n v="2"/>
    <n v="0"/>
    <n v="0"/>
    <n v="2"/>
    <x v="0"/>
    <x v="4"/>
    <x v="1"/>
    <s v="Bousso, Chad"/>
    <s v="Mixed Migration Monitoring Mechanism Initiative (4Mi)"/>
    <s v="16.733293, 10.465947"/>
    <x v="17"/>
  </r>
  <r>
    <x v="0"/>
    <x v="6"/>
    <x v="0"/>
    <s v="Sub-Saharan Africa (P)"/>
    <x v="8"/>
    <s v="Unknown"/>
    <n v="1"/>
    <n v="0"/>
    <n v="1"/>
    <n v="0"/>
    <n v="1"/>
    <n v="0"/>
    <x v="0"/>
    <x v="5"/>
    <x v="9"/>
    <s v="Qatrun, Libya"/>
    <s v="Mixed Migration Monitoring Mechanism Initiative (4Mi)"/>
    <s v="24.934383, 14.633161"/>
    <x v="9"/>
  </r>
  <r>
    <x v="0"/>
    <x v="6"/>
    <x v="0"/>
    <s v="Latin America / Caribbean (P)"/>
    <x v="0"/>
    <s v="Unknown"/>
    <n v="1"/>
    <n v="0"/>
    <n v="1"/>
    <n v="0"/>
    <n v="0"/>
    <n v="0"/>
    <x v="0"/>
    <x v="0"/>
    <x v="0"/>
    <s v="Barry Goldwater Range, Yuma County, Arizona, USA (see GPS coordinates for exact location)"/>
    <s v="Yuma County Medical Examiner"/>
    <s v="32.24304, -113.37216"/>
    <x v="0"/>
  </r>
  <r>
    <x v="0"/>
    <x v="6"/>
    <x v="0"/>
    <s v="Latin America / Caribbean (P)"/>
    <x v="0"/>
    <s v="Unknown"/>
    <n v="1"/>
    <n v="0"/>
    <n v="1"/>
    <n v="0"/>
    <n v="0"/>
    <n v="1"/>
    <x v="0"/>
    <x v="3"/>
    <x v="0"/>
    <s v="Río Bravo, near Quemado, Maverick County, Texas, USA"/>
    <s v="SuperChannel 12, GMNoticias"/>
    <s v="28.94115795, -100.64948189"/>
    <x v="0"/>
  </r>
  <r>
    <x v="0"/>
    <x v="6"/>
    <x v="0"/>
    <s v="Central America"/>
    <x v="7"/>
    <s v="Honduras"/>
    <n v="1"/>
    <n v="0"/>
    <n v="1"/>
    <n v="0"/>
    <n v="1"/>
    <n v="0"/>
    <x v="0"/>
    <x v="5"/>
    <x v="0"/>
    <s v="Hospital General de Zona Número 11, Nuevo Laredo, Tamaulipas, Mexico"/>
    <s v="Sin Frontera Magazine, Vox Pópuli"/>
    <s v="27.4965098, -99.5049573"/>
    <x v="7"/>
  </r>
  <r>
    <x v="0"/>
    <x v="6"/>
    <x v="0"/>
    <s v="Sub-Saharan Africa (P)"/>
    <x v="14"/>
    <s v="Unknown"/>
    <n v="2"/>
    <n v="0"/>
    <n v="2"/>
    <n v="0"/>
    <n v="0"/>
    <n v="2"/>
    <x v="0"/>
    <x v="0"/>
    <x v="9"/>
    <s v="Unspecified location in Chad"/>
    <s v="Mixed Migration Monitoring Mechanism Initiative (4Mi)"/>
    <s v="15.454166, 18.732206"/>
    <x v="17"/>
  </r>
  <r>
    <x v="0"/>
    <x v="6"/>
    <x v="0"/>
    <s v="Northern Africa (P)"/>
    <x v="8"/>
    <s v="Unknown"/>
    <n v="1"/>
    <n v="0"/>
    <n v="1"/>
    <n v="0"/>
    <n v="0"/>
    <n v="1"/>
    <x v="0"/>
    <x v="1"/>
    <x v="9"/>
    <s v="Unspecified location in Egypt, near border with Libya"/>
    <s v="Mixed Migration Monitoring Mechanism Initiative (4Mi)"/>
    <s v="23.655609, 25.082314"/>
    <x v="9"/>
  </r>
  <r>
    <x v="0"/>
    <x v="6"/>
    <x v="0"/>
    <s v="Latin America / Caribbean (P)"/>
    <x v="0"/>
    <s v="Unknown"/>
    <n v="1"/>
    <n v="0"/>
    <n v="1"/>
    <n v="0"/>
    <n v="0"/>
    <n v="1"/>
    <x v="0"/>
    <x v="0"/>
    <x v="0"/>
    <s v="Pima Country Office of the Medical Examiner jurisdiction, Arizona, USA (see coordinates for exact location)"/>
    <s v="Pima County Office of the Medical Examiner (PCOME)"/>
    <s v="32.0272, -112.1455"/>
    <x v="0"/>
  </r>
  <r>
    <x v="0"/>
    <x v="6"/>
    <x v="0"/>
    <s v="South America"/>
    <x v="12"/>
    <s v="Venezuela (Bolivarian Republic of)"/>
    <n v="1"/>
    <n v="0"/>
    <n v="1"/>
    <n v="0"/>
    <n v="1"/>
    <n v="0"/>
    <x v="0"/>
    <x v="1"/>
    <x v="1"/>
    <s v="Carrera 80 con calle 65, Robledo, Medellin, Antioquia, Colombia"/>
    <s v="Alerta Paisa"/>
    <s v="6.2733669, -75.5929989"/>
    <x v="15"/>
  </r>
  <r>
    <x v="0"/>
    <x v="6"/>
    <x v="0"/>
    <s v="Latin America / Caribbean (P)"/>
    <x v="0"/>
    <s v="Unknown"/>
    <n v="1"/>
    <n v="0"/>
    <n v="1"/>
    <n v="0"/>
    <n v="0"/>
    <n v="1"/>
    <x v="0"/>
    <x v="0"/>
    <x v="0"/>
    <s v="Pima Country Office of the Medical Examiner jurisdiction, Arizona, USA (see coordinates for exact location)"/>
    <s v="Pima County Office of the Medical Examiner (PCOME)"/>
    <s v="31.9085, -112.4549"/>
    <x v="0"/>
  </r>
  <r>
    <x v="0"/>
    <x v="6"/>
    <x v="0"/>
    <s v="Sub-Saharan Africa (P)"/>
    <x v="8"/>
    <s v="Unknown"/>
    <n v="1"/>
    <n v="0"/>
    <n v="1"/>
    <n v="0"/>
    <n v="0"/>
    <n v="1"/>
    <x v="0"/>
    <x v="0"/>
    <x v="9"/>
    <s v="Bani Walid, Libya"/>
    <s v="Mixed Migration Monitoring Mechanism Initiative (4Mi)"/>
    <s v="31.76402, 14.03511"/>
    <x v="9"/>
  </r>
  <r>
    <x v="0"/>
    <x v="6"/>
    <x v="0"/>
    <s v="Sub-Saharan Africa (P)"/>
    <x v="8"/>
    <s v="Unknown"/>
    <n v="2"/>
    <n v="0"/>
    <n v="2"/>
    <n v="0"/>
    <n v="2"/>
    <n v="0"/>
    <x v="0"/>
    <x v="0"/>
    <x v="9"/>
    <s v="Tamanrasset, Algeria"/>
    <s v="Mixed Migration Monitoring Mechanism Initiative (4Mi)"/>
    <s v="22.78796, 5.52718"/>
    <x v="9"/>
  </r>
  <r>
    <x v="0"/>
    <x v="6"/>
    <x v="0"/>
    <s v="Sub-Saharan Africa (P)"/>
    <x v="8"/>
    <s v="Unknown"/>
    <n v="2"/>
    <n v="0"/>
    <n v="2"/>
    <n v="0"/>
    <n v="2"/>
    <n v="0"/>
    <x v="0"/>
    <x v="0"/>
    <x v="9"/>
    <s v="Tamanrasset, Algeria"/>
    <s v="Mixed Migration Monitoring Mechanism Initiative (4Mi)"/>
    <s v="22.78796, 5.52718"/>
    <x v="9"/>
  </r>
  <r>
    <x v="0"/>
    <x v="6"/>
    <x v="0"/>
    <s v="Central America"/>
    <x v="7"/>
    <s v="Unknown"/>
    <n v="1"/>
    <n v="0"/>
    <n v="1"/>
    <n v="0"/>
    <n v="0"/>
    <n v="1"/>
    <x v="0"/>
    <x v="5"/>
    <x v="1"/>
    <s v="Died in hospital in Saltillo, Coahuila, Mexico - from injuries sustained in a fire on 16 January"/>
    <s v="Vanguardia, El Heraldo de Saltillo"/>
    <s v="25.4772858, -100.9787858"/>
    <x v="7"/>
  </r>
  <r>
    <x v="0"/>
    <x v="6"/>
    <x v="0"/>
    <s v="Latin America / Caribbean (P)"/>
    <x v="0"/>
    <s v="Unknown"/>
    <n v="1"/>
    <n v="0"/>
    <n v="1"/>
    <n v="0"/>
    <n v="0"/>
    <n v="0"/>
    <x v="0"/>
    <x v="0"/>
    <x v="0"/>
    <s v="Pima Country Office of the Medical Examiner jurisdiction, Arizona, USA (see coordinates for exact location)"/>
    <s v="Pima County Office of the Medical Examiner (PCOME)"/>
    <s v="32.27956, -111.36335"/>
    <x v="0"/>
  </r>
  <r>
    <x v="0"/>
    <x v="6"/>
    <x v="0"/>
    <s v="Latin America / Caribbean (P)"/>
    <x v="7"/>
    <s v="Unknown"/>
    <n v="1"/>
    <n v="0"/>
    <n v="1"/>
    <n v="0"/>
    <n v="0"/>
    <n v="1"/>
    <x v="0"/>
    <x v="4"/>
    <x v="1"/>
    <s v="Train tracks in San Juan Evangelista, Veracruz, Mexico"/>
    <s v="Al Calor Político"/>
    <s v="17.8872074, -95.1386742"/>
    <x v="7"/>
  </r>
  <r>
    <x v="0"/>
    <x v="6"/>
    <x v="0"/>
    <s v="Western / Southern Asia (P)"/>
    <x v="1"/>
    <s v="Unknown"/>
    <n v="1"/>
    <n v="0"/>
    <n v="1"/>
    <n v="9"/>
    <n v="0"/>
    <n v="0"/>
    <x v="0"/>
    <x v="4"/>
    <x v="1"/>
    <s v="Road between Kavala and Amigdaleonas, east of Thessaloniki, Greece"/>
    <s v="IOM Greece, Kavala Web News"/>
    <s v="40.9432268, 24.37542379"/>
    <x v="13"/>
  </r>
  <r>
    <x v="0"/>
    <x v="6"/>
    <x v="0"/>
    <s v="Southern Asia"/>
    <x v="4"/>
    <s v="Indonesia"/>
    <n v="1"/>
    <n v="9"/>
    <n v="10"/>
    <n v="10"/>
    <n v="1"/>
    <n v="0"/>
    <x v="0"/>
    <x v="3"/>
    <x v="1"/>
    <s v="Off the coast of Tanjung Medang, District of North Rupat, Bengkalis Regency, Riau Province, Indonesia - en route to Malaysia"/>
    <s v="VoA Indonesia, AFP"/>
    <s v="2.16915949, 101.60853865"/>
    <x v="5"/>
  </r>
  <r>
    <x v="0"/>
    <x v="6"/>
    <x v="0"/>
    <s v="Sub-Saharan Africa (P)"/>
    <x v="8"/>
    <s v="Unknown"/>
    <n v="2"/>
    <n v="0"/>
    <n v="2"/>
    <n v="0"/>
    <n v="0"/>
    <n v="1"/>
    <x v="2"/>
    <x v="0"/>
    <x v="9"/>
    <s v="Bani Walid, Libya"/>
    <s v="Mixed Migration Monitoring Mechanism Initiative (4Mi)"/>
    <s v="31.76402, 14.03511"/>
    <x v="9"/>
  </r>
  <r>
    <x v="0"/>
    <x v="6"/>
    <x v="0"/>
    <s v="Sub-Saharan Africa (P)"/>
    <x v="8"/>
    <s v="Unknown"/>
    <n v="2"/>
    <n v="0"/>
    <n v="2"/>
    <n v="0"/>
    <n v="0"/>
    <n v="1"/>
    <x v="2"/>
    <x v="0"/>
    <x v="9"/>
    <s v="Bani Walid, Libya"/>
    <s v="Mixed Migration Monitoring Mechanism Initiative (4Mi)"/>
    <s v="31.76402, 14.03511"/>
    <x v="9"/>
  </r>
  <r>
    <x v="0"/>
    <x v="6"/>
    <x v="0"/>
    <s v="Sub-Saharan Africa (P)"/>
    <x v="8"/>
    <s v="Unknown"/>
    <n v="1"/>
    <n v="0"/>
    <n v="1"/>
    <n v="0"/>
    <n v="1"/>
    <n v="0"/>
    <x v="0"/>
    <x v="0"/>
    <x v="9"/>
    <s v="Timiaouine, Algeria"/>
    <s v="Mixed Migration Monitoring Mechanism Initiative (4Mi)"/>
    <s v="20.43452, 1.80996"/>
    <x v="9"/>
  </r>
  <r>
    <x v="0"/>
    <x v="6"/>
    <x v="0"/>
    <s v="Central America"/>
    <x v="7"/>
    <s v="Mexico"/>
    <n v="1"/>
    <n v="0"/>
    <n v="1"/>
    <n v="0"/>
    <n v="0"/>
    <n v="1"/>
    <x v="0"/>
    <x v="3"/>
    <x v="0"/>
    <s v="Río Bravo, near the Rio Grande City – Camargo International Bridge, Camargo, Tamaulipas, Mexico"/>
    <s v="Milenio, La Tarde"/>
    <s v="26.36563268, -98.80256387"/>
    <x v="7"/>
  </r>
  <r>
    <x v="0"/>
    <x v="6"/>
    <x v="0"/>
    <s v="Latin America / Caribbean (P)"/>
    <x v="7"/>
    <s v="Unknown"/>
    <n v="1"/>
    <n v="0"/>
    <n v="1"/>
    <n v="0"/>
    <n v="0"/>
    <n v="1"/>
    <x v="0"/>
    <x v="4"/>
    <x v="1"/>
    <s v="Train tracks in Colonia Pakalná, Palenque, Chiapas, Mexico"/>
    <s v="Cuarto Poder, Ecos Mayas"/>
    <s v="17.5420646, -91.9893762"/>
    <x v="7"/>
  </r>
  <r>
    <x v="0"/>
    <x v="6"/>
    <x v="0"/>
    <s v="Western Asia"/>
    <x v="2"/>
    <s v="Syrian Arab Republic"/>
    <n v="1"/>
    <n v="4"/>
    <n v="5"/>
    <n v="1"/>
    <n v="0"/>
    <n v="0"/>
    <x v="0"/>
    <x v="3"/>
    <x v="2"/>
    <s v="One nautical mile off the coast of Mersin, Türkiye"/>
    <s v="Turkish Coast Guard"/>
    <s v="36.7511704, 34.646669"/>
    <x v="2"/>
  </r>
  <r>
    <x v="0"/>
    <x v="6"/>
    <x v="0"/>
    <s v="South America"/>
    <x v="0"/>
    <s v="Colombia"/>
    <n v="1"/>
    <n v="0"/>
    <n v="1"/>
    <n v="0"/>
    <n v="0"/>
    <n v="1"/>
    <x v="0"/>
    <x v="1"/>
    <x v="0"/>
    <s v="Pima Country Office of the Medical Examiner jurisdiction, Arizona, USA (see coordinates for exact location)"/>
    <s v="Pima County Office of the Medical Examiner (PCOME)"/>
    <s v="32.226253, -112.755616"/>
    <x v="0"/>
  </r>
  <r>
    <x v="0"/>
    <x v="6"/>
    <x v="0"/>
    <s v="Western Africa"/>
    <x v="8"/>
    <s v="Liberia"/>
    <n v="1"/>
    <n v="0"/>
    <n v="1"/>
    <n v="2"/>
    <n v="1"/>
    <n v="0"/>
    <x v="0"/>
    <x v="1"/>
    <x v="9"/>
    <s v="Niger-Algeria border, near N’Guezzam, Algeria"/>
    <s v="IOM NIGER"/>
    <s v="19.43895234, 5.81574051"/>
    <x v="9"/>
  </r>
  <r>
    <x v="0"/>
    <x v="6"/>
    <x v="0"/>
    <s v="Central America"/>
    <x v="7"/>
    <s v="Honduras"/>
    <n v="1"/>
    <n v="0"/>
    <n v="1"/>
    <n v="0"/>
    <n v="0"/>
    <n v="1"/>
    <x v="0"/>
    <x v="4"/>
    <x v="1"/>
    <s v="Train tracks in Sayula de Alemán, Veracruz, Mexico"/>
    <s v="Formato Siete, Noreste"/>
    <s v="17.8812332, -94.9607461"/>
    <x v="7"/>
  </r>
  <r>
    <x v="0"/>
    <x v="6"/>
    <x v="0"/>
    <s v="South America"/>
    <x v="12"/>
    <s v="Venezuela (Bolivarian Republic of)"/>
    <n v="1"/>
    <n v="0"/>
    <n v="1"/>
    <n v="2"/>
    <n v="0"/>
    <n v="1"/>
    <x v="0"/>
    <x v="4"/>
    <x v="1"/>
    <s v="KM 340 of Carretera Panamericana Norte, near Distrito de Casma, Áncash, Peru"/>
    <s v="Andina, La República"/>
    <s v="-9.46816567, -78.31653176"/>
    <x v="15"/>
  </r>
  <r>
    <x v="0"/>
    <x v="6"/>
    <x v="0"/>
    <s v="Central America"/>
    <x v="7"/>
    <s v="Honduras"/>
    <n v="1"/>
    <n v="0"/>
    <n v="1"/>
    <n v="1"/>
    <n v="0"/>
    <n v="1"/>
    <x v="0"/>
    <x v="3"/>
    <x v="0"/>
    <s v="Río Bravo, near Ejido El Centinela, Piedras Negras, Coahuila, Mexico"/>
    <s v="La Prensa de Monclova, Zócalo"/>
    <s v="28.78876398, -100.5335432"/>
    <x v="7"/>
  </r>
  <r>
    <x v="0"/>
    <x v="6"/>
    <x v="0"/>
    <s v="Latin America / Caribbean (P)"/>
    <x v="0"/>
    <s v="Unknown"/>
    <n v="1"/>
    <n v="0"/>
    <n v="1"/>
    <n v="0"/>
    <n v="0"/>
    <n v="0"/>
    <x v="0"/>
    <x v="3"/>
    <x v="0"/>
    <s v="Río Bravo, near International Bridge II, Eagle Pass, Maverick County, Texas, USA"/>
    <s v="Zócalo"/>
    <s v="28.69733301, -100.51019685"/>
    <x v="0"/>
  </r>
  <r>
    <x v="0"/>
    <x v="6"/>
    <x v="0"/>
    <s v="Central America"/>
    <x v="7"/>
    <s v="Guatemala"/>
    <n v="1"/>
    <n v="0"/>
    <n v="1"/>
    <n v="0"/>
    <n v="0"/>
    <n v="1"/>
    <x v="0"/>
    <x v="3"/>
    <x v="0"/>
    <s v="Río Bravo, near Rancho Las Margaritas, Ejido San Isidro, Piedras Negras, Coahuila, Mexico"/>
    <s v="Zócalo, GMNoticias"/>
    <s v="28.87809017, -100.59952177"/>
    <x v="7"/>
  </r>
  <r>
    <x v="0"/>
    <x v="6"/>
    <x v="0"/>
    <s v="Latin America / Caribbean (P)"/>
    <x v="0"/>
    <s v="Unknown"/>
    <n v="1"/>
    <n v="0"/>
    <n v="1"/>
    <n v="0"/>
    <n v="0"/>
    <n v="1"/>
    <x v="0"/>
    <x v="0"/>
    <x v="0"/>
    <s v="Pima Country Office of the Medical Examiner jurisdiction, Arizona, USA (see coordinates for exact location)"/>
    <s v="Pima County Office of the Medical Examiner (PCOME)"/>
    <s v="31.90225, -110.40713"/>
    <x v="0"/>
  </r>
  <r>
    <x v="0"/>
    <x v="6"/>
    <x v="0"/>
    <s v="Central America"/>
    <x v="0"/>
    <s v="Mexico"/>
    <n v="1"/>
    <n v="0"/>
    <n v="1"/>
    <n v="0"/>
    <n v="0"/>
    <n v="1"/>
    <x v="0"/>
    <x v="1"/>
    <x v="0"/>
    <s v="Pima Country Office of the Medical Examiner jurisdiction, Arizona, USA (see coordinates for exact location)"/>
    <s v="Pima County Office of the Medical Examiner (PCOME)"/>
    <s v="31.636158, -111.444283"/>
    <x v="0"/>
  </r>
  <r>
    <x v="0"/>
    <x v="6"/>
    <x v="0"/>
    <s v="Central America"/>
    <x v="0"/>
    <s v="Mexico"/>
    <n v="1"/>
    <n v="0"/>
    <n v="1"/>
    <n v="0"/>
    <n v="0"/>
    <n v="1"/>
    <x v="0"/>
    <x v="1"/>
    <x v="0"/>
    <s v="Pima Country Office of the Medical Examiner jurisdiction, Arizona, USA (see coordinates for exact location)"/>
    <s v="Pima County Office of the Medical Examiner (PCOME)"/>
    <s v="31.636158, -111.444297"/>
    <x v="0"/>
  </r>
  <r>
    <x v="0"/>
    <x v="6"/>
    <x v="0"/>
    <s v="Latin America / Caribbean (P)"/>
    <x v="0"/>
    <s v="Unknown"/>
    <n v="1"/>
    <n v="0"/>
    <n v="1"/>
    <n v="0"/>
    <n v="0"/>
    <n v="1"/>
    <x v="0"/>
    <x v="0"/>
    <x v="0"/>
    <s v="Pima Country Office of the Medical Examiner jurisdiction, Arizona, USA (see coordinates for exact location)"/>
    <s v="Pima County Office of the Medical Examiner (PCOME)"/>
    <s v="32.0793, -112.13485"/>
    <x v="0"/>
  </r>
  <r>
    <x v="0"/>
    <x v="6"/>
    <x v="0"/>
    <s v="South America"/>
    <x v="0"/>
    <s v="Ecuador"/>
    <n v="1"/>
    <n v="0"/>
    <n v="1"/>
    <n v="0"/>
    <n v="0"/>
    <n v="1"/>
    <x v="0"/>
    <x v="4"/>
    <x v="0"/>
    <s v="El Paso, Texas, USA"/>
    <s v="KFox14"/>
    <s v="31.7618778, -106.4850217"/>
    <x v="0"/>
  </r>
  <r>
    <x v="0"/>
    <x v="6"/>
    <x v="0"/>
    <s v="South America"/>
    <x v="12"/>
    <s v="Venezuela (Bolivarian Republic of)"/>
    <n v="1"/>
    <n v="0"/>
    <n v="1"/>
    <n v="0"/>
    <n v="0"/>
    <n v="1"/>
    <x v="0"/>
    <x v="3"/>
    <x v="1"/>
    <s v="Playa El Murciélago de Manta, Manabí province, Ecuador"/>
    <s v="El Comercio, TVC"/>
    <s v="-0.93906129, -80.71196195"/>
    <x v="15"/>
  </r>
  <r>
    <x v="0"/>
    <x v="6"/>
    <x v="0"/>
    <s v="Latin America / Caribbean (P)"/>
    <x v="0"/>
    <s v="Unknown"/>
    <n v="1"/>
    <n v="0"/>
    <n v="1"/>
    <n v="0"/>
    <n v="0"/>
    <n v="0"/>
    <x v="0"/>
    <x v="0"/>
    <x v="0"/>
    <s v="Pima Country Office of the Medical Examiner jurisdiction, Arizona, USA (see coordinates for exact location)"/>
    <s v="Pima County Office of the Medical Examiner (PCOME)"/>
    <s v="31.702367, -112.007"/>
    <x v="0"/>
  </r>
  <r>
    <x v="0"/>
    <x v="6"/>
    <x v="0"/>
    <s v="Southern Asia"/>
    <x v="10"/>
    <s v="Pakistan"/>
    <n v="1"/>
    <n v="0"/>
    <n v="1"/>
    <n v="0"/>
    <n v="0"/>
    <n v="1"/>
    <x v="0"/>
    <x v="3"/>
    <x v="13"/>
    <s v="Evros/Meriç River, Ipsala District, Türkiye"/>
    <s v="Gendarmerie General Command Türkiye via IOM Türkiye"/>
    <s v="40.99971115, 26.36257071"/>
    <x v="11"/>
  </r>
  <r>
    <x v="0"/>
    <x v="6"/>
    <x v="0"/>
    <s v="Unknown"/>
    <x v="10"/>
    <s v="Unknown"/>
    <n v="2"/>
    <n v="0"/>
    <n v="2"/>
    <n v="0"/>
    <n v="0"/>
    <n v="2"/>
    <x v="0"/>
    <x v="3"/>
    <x v="13"/>
    <s v="Remains recovered at the Immortality Island in the Evros/Meriç river,Meriç district, Türkiye"/>
    <s v="Gendarmerie General Command Türkiye via IOM Türkiye"/>
    <s v="41.20295061, 26.32137198"/>
    <x v="11"/>
  </r>
  <r>
    <x v="0"/>
    <x v="6"/>
    <x v="0"/>
    <s v="Central America"/>
    <x v="7"/>
    <s v="Honduras"/>
    <n v="1"/>
    <n v="0"/>
    <n v="1"/>
    <n v="0"/>
    <n v="0"/>
    <n v="1"/>
    <x v="0"/>
    <x v="4"/>
    <x v="1"/>
    <s v="Train tracks in an unspecified location in Mexico"/>
    <s v="Proceso Digital, La Prensa"/>
    <s v="23.634501, -102.552784"/>
    <x v="7"/>
  </r>
  <r>
    <x v="0"/>
    <x v="6"/>
    <x v="1"/>
    <s v="Northern Africa"/>
    <x v="2"/>
    <s v="Algeria"/>
    <n v="2"/>
    <n v="4"/>
    <n v="6"/>
    <n v="0"/>
    <n v="0"/>
    <n v="0"/>
    <x v="0"/>
    <x v="3"/>
    <x v="5"/>
    <s v="Off the coast of Mostaganem, Algeria (Algeria route)"/>
    <s v="Le Quotidien d'Oran, El Watan"/>
    <s v="35.97529203, 0.02609145"/>
    <x v="2"/>
  </r>
  <r>
    <x v="0"/>
    <x v="6"/>
    <x v="1"/>
    <s v="Southern Asia"/>
    <x v="10"/>
    <s v="Bangladesh"/>
    <n v="1"/>
    <n v="0"/>
    <n v="1"/>
    <n v="3"/>
    <n v="0"/>
    <n v="1"/>
    <x v="0"/>
    <x v="2"/>
    <x v="1"/>
    <s v="Near Hacıbey stream, Derecik, Hakkâri province, Türkiye - near border with Iraq"/>
    <s v="Milliyet, HaberTürk"/>
    <s v="37.072423, 44.324348"/>
    <x v="11"/>
  </r>
  <r>
    <x v="0"/>
    <x v="6"/>
    <x v="1"/>
    <s v="Sub-Saharan Africa (P)"/>
    <x v="8"/>
    <s v="Unknown"/>
    <n v="2"/>
    <n v="0"/>
    <n v="2"/>
    <n v="18"/>
    <n v="2"/>
    <n v="0"/>
    <x v="0"/>
    <x v="3"/>
    <x v="10"/>
    <s v="Plage Blanche, Guelmim, Morocco"/>
    <s v="Maroc Diplomatique, Le360.ma"/>
    <s v="28.98953, -10.05629"/>
    <x v="9"/>
  </r>
  <r>
    <x v="0"/>
    <x v="6"/>
    <x v="1"/>
    <s v="Latin America / Caribbean (P)"/>
    <x v="0"/>
    <s v="Unknown"/>
    <n v="1"/>
    <n v="0"/>
    <n v="1"/>
    <n v="0"/>
    <n v="0"/>
    <n v="1"/>
    <x v="0"/>
    <x v="0"/>
    <x v="0"/>
    <s v="Pima Country Office of the Medical Examiner jurisdiction, Arizona, USA (see coordinates for exact location)"/>
    <s v="Pima County Office of the Medical Examiner (PCOME)"/>
    <s v="32.686417, -112.0101"/>
    <x v="0"/>
  </r>
  <r>
    <x v="0"/>
    <x v="6"/>
    <x v="1"/>
    <s v="Central America"/>
    <x v="7"/>
    <s v="Mexico"/>
    <n v="1"/>
    <n v="0"/>
    <n v="1"/>
    <n v="0"/>
    <n v="0"/>
    <n v="1"/>
    <x v="0"/>
    <x v="3"/>
    <x v="0"/>
    <s v="Río Bravo, near Sullivan Sur, Díaz Ordaz, Tamaulipas, Mexico"/>
    <s v="Hoy Tamaulipas, El Mañana"/>
    <s v="26.23380955, -98.57901468"/>
    <x v="7"/>
  </r>
  <r>
    <x v="0"/>
    <x v="6"/>
    <x v="1"/>
    <s v="Central America"/>
    <x v="0"/>
    <s v="Mexico"/>
    <n v="2"/>
    <n v="0"/>
    <n v="2"/>
    <n v="5"/>
    <n v="0"/>
    <n v="2"/>
    <x v="0"/>
    <x v="3"/>
    <x v="0"/>
    <s v="Pacific Ocean, north of the Imperial Beach coast,  San Diego County, California, USA"/>
    <s v="US Border Patrol, San Deigo Medical Examiner"/>
    <s v="32.60140276, -117.15277684"/>
    <x v="0"/>
  </r>
  <r>
    <x v="0"/>
    <x v="6"/>
    <x v="1"/>
    <s v="Latin America / Caribbean (P)"/>
    <x v="0"/>
    <s v="Unknown"/>
    <n v="1"/>
    <n v="0"/>
    <n v="1"/>
    <n v="0"/>
    <n v="0"/>
    <n v="1"/>
    <x v="0"/>
    <x v="0"/>
    <x v="0"/>
    <s v="Pima Country Office of the Medical Examiner jurisdiction, Arizona, USA (see coordinates for exact location)"/>
    <s v="Pima County Office of the Medical Examiner (PCOME)"/>
    <s v="32.40772, -113.14226"/>
    <x v="0"/>
  </r>
  <r>
    <x v="0"/>
    <x v="6"/>
    <x v="1"/>
    <s v="Latin America / Caribbean (P)"/>
    <x v="0"/>
    <s v="Unknown"/>
    <n v="1"/>
    <n v="0"/>
    <n v="1"/>
    <n v="0"/>
    <n v="0"/>
    <n v="1"/>
    <x v="0"/>
    <x v="0"/>
    <x v="0"/>
    <s v="Pima Country Office of the Medical Examiner jurisdiction, Arizona, USA (see coordinates for exact location)"/>
    <s v="Pima County Office of the Medical Examiner (PCOME)"/>
    <s v="32.415803, -113.128656"/>
    <x v="0"/>
  </r>
  <r>
    <x v="0"/>
    <x v="6"/>
    <x v="1"/>
    <s v="Latin America / Caribbean (P)"/>
    <x v="0"/>
    <s v="Unknown"/>
    <n v="1"/>
    <n v="0"/>
    <n v="1"/>
    <n v="0"/>
    <n v="0"/>
    <n v="1"/>
    <x v="0"/>
    <x v="0"/>
    <x v="0"/>
    <s v="Pima Country Office of the Medical Examiner jurisdiction, Arizona, USA (see coordinates for exact location)"/>
    <s v="Pima County Office of the Medical Examiner (PCOME)"/>
    <s v="32.40772, -113.14226"/>
    <x v="0"/>
  </r>
  <r>
    <x v="0"/>
    <x v="6"/>
    <x v="1"/>
    <s v="Latin America / Caribbean (P)"/>
    <x v="7"/>
    <s v="Unknown"/>
    <n v="1"/>
    <n v="0"/>
    <n v="1"/>
    <n v="0"/>
    <n v="0"/>
    <n v="1"/>
    <x v="0"/>
    <x v="4"/>
    <x v="1"/>
    <s v="Train tracks near Comunidad Los Chinos, Salvador Alvarado, Sinaloa, Mexico"/>
    <s v="Luz Noticias, Línea Directa"/>
    <s v="25.52598498, -108.16676431"/>
    <x v="7"/>
  </r>
  <r>
    <x v="0"/>
    <x v="6"/>
    <x v="1"/>
    <s v="Latin America / Caribbean (P)"/>
    <x v="7"/>
    <s v="Unknown"/>
    <n v="1"/>
    <n v="0"/>
    <n v="1"/>
    <n v="81"/>
    <n v="0"/>
    <n v="0"/>
    <x v="0"/>
    <x v="4"/>
    <x v="1"/>
    <s v="Federal Road 180, near San Andrés Tuxtla, Veracruz, Mexico"/>
    <s v="El Universal, Reuters"/>
    <s v="18.44272559, -95.2429738"/>
    <x v="7"/>
  </r>
  <r>
    <x v="0"/>
    <x v="6"/>
    <x v="1"/>
    <s v="Caribbean"/>
    <x v="12"/>
    <s v="Haiti"/>
    <n v="1"/>
    <n v="0"/>
    <n v="1"/>
    <n v="0"/>
    <n v="1"/>
    <n v="0"/>
    <x v="0"/>
    <x v="5"/>
    <x v="1"/>
    <s v="Los Ángeles, Bío Bío, Chile"/>
    <s v="La Tribuna"/>
    <s v="-37.4629159, -72.3612251"/>
    <x v="15"/>
  </r>
  <r>
    <x v="0"/>
    <x v="6"/>
    <x v="1"/>
    <s v="Unknown"/>
    <x v="8"/>
    <s v="Unknown"/>
    <n v="5"/>
    <n v="0"/>
    <n v="5"/>
    <n v="11"/>
    <n v="0"/>
    <n v="0"/>
    <x v="0"/>
    <x v="4"/>
    <x v="9"/>
    <s v="Road in Sabha, southwest Libya"/>
    <s v="IOM Libya"/>
    <s v="27.0365406, 14.4290236"/>
    <x v="9"/>
  </r>
  <r>
    <x v="0"/>
    <x v="6"/>
    <x v="1"/>
    <s v="Latin America / Caribbean (P)"/>
    <x v="0"/>
    <s v="Unknown"/>
    <n v="1"/>
    <n v="0"/>
    <n v="1"/>
    <n v="0"/>
    <n v="0"/>
    <n v="1"/>
    <x v="0"/>
    <x v="0"/>
    <x v="0"/>
    <s v="Pima Country Office of the Medical Examiner jurisdiction, Arizona, USA (see coordinates for exact location)"/>
    <s v="Pima County Office of the Medical Examiner (PCOME)"/>
    <s v="32.01272, -112.76071"/>
    <x v="0"/>
  </r>
  <r>
    <x v="0"/>
    <x v="6"/>
    <x v="1"/>
    <s v="Latin America / Caribbean (P)"/>
    <x v="0"/>
    <s v="Unknown"/>
    <n v="1"/>
    <n v="0"/>
    <n v="1"/>
    <n v="0"/>
    <n v="0"/>
    <n v="0"/>
    <x v="0"/>
    <x v="0"/>
    <x v="0"/>
    <s v="Pima Country Office of the Medical Examiner jurisdiction, Arizona, USA (see coordinates for exact location)"/>
    <s v="Pima County Office of the Medical Examiner (PCOME)"/>
    <s v="31.93266, -112.77413"/>
    <x v="0"/>
  </r>
  <r>
    <x v="0"/>
    <x v="6"/>
    <x v="1"/>
    <s v="Latin America / Caribbean (P)"/>
    <x v="0"/>
    <s v="Unknown"/>
    <n v="1"/>
    <n v="0"/>
    <n v="1"/>
    <n v="0"/>
    <n v="0"/>
    <n v="1"/>
    <x v="0"/>
    <x v="0"/>
    <x v="0"/>
    <s v="Pima Country Office of the Medical Examiner jurisdiction, Arizona, USA (see coordinates for exact location)"/>
    <s v="Pima County Office of the Medical Examiner (PCOME)"/>
    <s v="31.706783, -112.009333"/>
    <x v="0"/>
  </r>
  <r>
    <x v="0"/>
    <x v="6"/>
    <x v="1"/>
    <s v="Latin America / Caribbean (P)"/>
    <x v="7"/>
    <s v="Unknown"/>
    <n v="1"/>
    <n v="0"/>
    <n v="1"/>
    <n v="0"/>
    <n v="0"/>
    <n v="1"/>
    <x v="0"/>
    <x v="4"/>
    <x v="1"/>
    <s v="Train tracks in Sayula de Alemán, Veracruz, Mexico"/>
    <s v="Al Calor Político, Diario del Istmo"/>
    <s v="17.8812332, -94.9607461"/>
    <x v="7"/>
  </r>
  <r>
    <x v="0"/>
    <x v="6"/>
    <x v="1"/>
    <s v="Western / Southern Asia"/>
    <x v="10"/>
    <s v="Afghanistan,Pakistan,Syrian Arab Republic"/>
    <n v="7"/>
    <n v="5"/>
    <n v="12"/>
    <n v="0"/>
    <n v="0"/>
    <n v="0"/>
    <x v="0"/>
    <x v="2"/>
    <x v="18"/>
    <s v="Near Mount Ararat, Çaldıran district, Van province, Türkiye - near border with Iran"/>
    <s v="Europa Press, Hürriyet"/>
    <s v="39.142, 43.9139999"/>
    <x v="11"/>
  </r>
  <r>
    <x v="0"/>
    <x v="6"/>
    <x v="1"/>
    <s v="Sub-Saharan Africa (P)"/>
    <x v="8"/>
    <s v="Unknown"/>
    <n v="2"/>
    <n v="7"/>
    <n v="9"/>
    <n v="18"/>
    <n v="2"/>
    <n v="7"/>
    <x v="0"/>
    <x v="0"/>
    <x v="10"/>
    <s v="800km south of El Hierro, Canary Islands, Spain"/>
    <s v="Caminando Fronteras, eldiario.es"/>
    <s v="25.37724615, -18.57361741"/>
    <x v="2"/>
  </r>
  <r>
    <x v="0"/>
    <x v="6"/>
    <x v="0"/>
    <s v="Northern Africa"/>
    <x v="2"/>
    <s v="Algeria"/>
    <n v="0"/>
    <n v="13"/>
    <n v="13"/>
    <n v="0"/>
    <n v="1"/>
    <n v="0"/>
    <x v="2"/>
    <x v="3"/>
    <x v="5"/>
    <s v="Unspecified location - Embarkation from Ain El Turk, Algeria on 08.01"/>
    <s v="UNHCR Spain"/>
    <s v="35.79347977, -0.7353843"/>
    <x v="2"/>
  </r>
  <r>
    <x v="0"/>
    <x v="6"/>
    <x v="1"/>
    <s v="Northern Africa"/>
    <x v="2"/>
    <s v="Unknown"/>
    <n v="1"/>
    <n v="0"/>
    <n v="1"/>
    <n v="0"/>
    <n v="0"/>
    <n v="0"/>
    <x v="0"/>
    <x v="3"/>
    <x v="5"/>
    <s v="Body recovered off the coast of Benabdelmalek Ramdane, near Mostaganem, Algeria (Algeria route)"/>
    <s v="Réflexion"/>
    <s v="36.19303346, 0.21541937"/>
    <x v="2"/>
  </r>
  <r>
    <x v="0"/>
    <x v="6"/>
    <x v="1"/>
    <s v="Mixed"/>
    <x v="2"/>
    <s v="Sudan,Unknown"/>
    <n v="1"/>
    <n v="90"/>
    <n v="91"/>
    <n v="0"/>
    <n v="0"/>
    <n v="1"/>
    <x v="0"/>
    <x v="3"/>
    <x v="6"/>
    <s v="40km north of Garabulli, Libya- Two bodies were recovered near Dafiniya, near Zliten, Libya."/>
    <s v="Alarm Phone, IOM"/>
    <s v="32.91616334, 13.69744093"/>
    <x v="2"/>
  </r>
  <r>
    <x v="0"/>
    <x v="6"/>
    <x v="1"/>
    <s v="Unknown"/>
    <x v="1"/>
    <s v="Unknown"/>
    <n v="1"/>
    <n v="0"/>
    <n v="1"/>
    <n v="0"/>
    <n v="0"/>
    <n v="1"/>
    <x v="0"/>
    <x v="0"/>
    <x v="1"/>
    <s v="Evros/Meriç River, near Thourio, Greece"/>
    <s v="Athens Magazine via UNHCR"/>
    <s v="41.43273273, 26.60953256"/>
    <x v="13"/>
  </r>
  <r>
    <x v="0"/>
    <x v="6"/>
    <x v="1"/>
    <s v="Central America"/>
    <x v="0"/>
    <s v="Mexico"/>
    <n v="3"/>
    <n v="0"/>
    <n v="3"/>
    <n v="2"/>
    <n v="3"/>
    <n v="0"/>
    <x v="0"/>
    <x v="2"/>
    <x v="0"/>
    <s v="Laguna mountains, near the Ewiiaapaayp Indian Reservation, San Diego County, California, USA"/>
    <s v="US Border Patrol, San Diego Medical Examiner"/>
    <s v="32.84037075, -116.41412131"/>
    <x v="0"/>
  </r>
  <r>
    <x v="0"/>
    <x v="6"/>
    <x v="1"/>
    <s v="South America"/>
    <x v="0"/>
    <s v="Ecuador"/>
    <n v="1"/>
    <n v="0"/>
    <n v="1"/>
    <n v="3"/>
    <n v="0"/>
    <n v="1"/>
    <x v="0"/>
    <x v="4"/>
    <x v="0"/>
    <s v="Road near El Quemado, Maverick County, Texas, USA"/>
    <s v="Extra, El Mercurio"/>
    <s v="28.94317266, -100.62177766"/>
    <x v="0"/>
  </r>
  <r>
    <x v="0"/>
    <x v="6"/>
    <x v="1"/>
    <s v="Central America"/>
    <x v="7"/>
    <s v="Unknown"/>
    <n v="1"/>
    <n v="0"/>
    <n v="1"/>
    <n v="7"/>
    <n v="0"/>
    <n v="1"/>
    <x v="0"/>
    <x v="4"/>
    <x v="1"/>
    <s v="Federal highway La Tinaja-Cosoleacaque, Veracruz, Mexico"/>
    <s v="E-Consulta, El Sol de México"/>
    <s v="18.43616167, -95.96031793"/>
    <x v="7"/>
  </r>
  <r>
    <x v="0"/>
    <x v="6"/>
    <x v="1"/>
    <s v="Southern Asia"/>
    <x v="4"/>
    <s v="Myanmar"/>
    <n v="21"/>
    <n v="44"/>
    <n v="65"/>
    <n v="71"/>
    <n v="12"/>
    <n v="3"/>
    <x v="0"/>
    <x v="3"/>
    <x v="1"/>
    <s v="Bay of Bengal, off the coast of Saint Martin's Island, Bangladesh"/>
    <s v="BBC, Reuters, UNCHR"/>
    <s v="20.62715573, 92.34168619"/>
    <x v="2"/>
  </r>
  <r>
    <x v="0"/>
    <x v="6"/>
    <x v="1"/>
    <s v="Northern Africa"/>
    <x v="10"/>
    <s v="Morocco"/>
    <n v="1"/>
    <n v="0"/>
    <n v="1"/>
    <n v="0"/>
    <n v="0"/>
    <n v="1"/>
    <x v="0"/>
    <x v="3"/>
    <x v="13"/>
    <s v="Evros/Meriç River, Ipsala District, Türkiye"/>
    <s v="Gendarmerie General Command Türkiye via IOM Türkiye"/>
    <s v="40.9404779, 26.35810751"/>
    <x v="11"/>
  </r>
  <r>
    <x v="0"/>
    <x v="6"/>
    <x v="1"/>
    <s v="Northern Africa"/>
    <x v="2"/>
    <s v="Algeria"/>
    <n v="1"/>
    <n v="0"/>
    <n v="1"/>
    <n v="0"/>
    <n v="0"/>
    <n v="1"/>
    <x v="0"/>
    <x v="3"/>
    <x v="5"/>
    <s v="Body recovered off the coast of Collo, west of Skikda, wilaya of Skikda, Algeria - departed from Mostaganem on 28 January en route to Spain (Algeria route)"/>
    <s v="El Watan"/>
    <s v="37.05948435, 6.61858292"/>
    <x v="2"/>
  </r>
  <r>
    <x v="0"/>
    <x v="6"/>
    <x v="1"/>
    <s v="Northern Africa"/>
    <x v="2"/>
    <s v="Algeria,Tunisia,Unknown"/>
    <n v="4"/>
    <n v="14"/>
    <n v="18"/>
    <n v="0"/>
    <n v="0"/>
    <n v="4"/>
    <x v="0"/>
    <x v="3"/>
    <x v="6"/>
    <s v="Unknown location in the Central Mediterranean. Departed from Chetaibi, Annaba, Algeria - remains recovered at the Tunisian coasts between 27 Feb and 10 May"/>
    <s v="El Watan"/>
    <s v="37.7373298, 7.83587232"/>
    <x v="2"/>
  </r>
  <r>
    <x v="0"/>
    <x v="6"/>
    <x v="1"/>
    <s v="Latin America / Caribbean (P)"/>
    <x v="0"/>
    <s v="Unknown"/>
    <n v="1"/>
    <n v="0"/>
    <n v="1"/>
    <n v="0"/>
    <n v="0"/>
    <n v="0"/>
    <x v="0"/>
    <x v="0"/>
    <x v="0"/>
    <s v="Pima Country Office of the Medical Examiner jurisdiction, Arizona, USA (see coordinates for exact location)"/>
    <s v="Pima County Office of the Medical Examiner (PCOME)"/>
    <s v="32.449056, -113.110167"/>
    <x v="0"/>
  </r>
  <r>
    <x v="0"/>
    <x v="6"/>
    <x v="1"/>
    <s v="Latin America / Caribbean (P)"/>
    <x v="0"/>
    <s v="Unknown"/>
    <n v="1"/>
    <n v="0"/>
    <n v="1"/>
    <n v="0"/>
    <n v="0"/>
    <n v="0"/>
    <x v="0"/>
    <x v="0"/>
    <x v="0"/>
    <s v="Pima Country Office of the Medical Examiner jurisdiction, Arizona, USA (see coordinates for exact location)"/>
    <s v="Pima County Office of the Medical Examiner (PCOME)"/>
    <s v="32.327528, -113.254306"/>
    <x v="0"/>
  </r>
  <r>
    <x v="0"/>
    <x v="6"/>
    <x v="1"/>
    <s v="Latin America / Caribbean (P)"/>
    <x v="0"/>
    <s v="Unknown"/>
    <n v="1"/>
    <n v="0"/>
    <n v="1"/>
    <n v="0"/>
    <n v="0"/>
    <n v="0"/>
    <x v="0"/>
    <x v="0"/>
    <x v="0"/>
    <s v="Pima Country Office of the Medical Examiner jurisdiction, Arizona, USA (see coordinates for exact location)"/>
    <s v="Pima County Office of the Medical Examiner (PCOME)"/>
    <s v="32.372167, -113.149583"/>
    <x v="0"/>
  </r>
  <r>
    <x v="0"/>
    <x v="6"/>
    <x v="1"/>
    <s v="Latin America / Caribbean (P)"/>
    <x v="0"/>
    <s v="Unknown"/>
    <n v="1"/>
    <n v="0"/>
    <n v="1"/>
    <n v="0"/>
    <n v="0"/>
    <n v="1"/>
    <x v="0"/>
    <x v="0"/>
    <x v="0"/>
    <s v="Pima Country Office of the Medical Examiner jurisdiction, Arizona, USA (see coordinates for exact location)"/>
    <s v="Pima County Office of the Medical Examiner (PCOME)"/>
    <s v="32.362444, -113.098806"/>
    <x v="0"/>
  </r>
  <r>
    <x v="0"/>
    <x v="6"/>
    <x v="1"/>
    <s v="Latin America / Caribbean (P)"/>
    <x v="0"/>
    <s v="Unknown"/>
    <n v="1"/>
    <n v="0"/>
    <n v="1"/>
    <n v="0"/>
    <n v="0"/>
    <n v="1"/>
    <x v="0"/>
    <x v="0"/>
    <x v="0"/>
    <s v="Pima Country Office of the Medical Examiner jurisdiction, Arizona, USA (see coordinates for exact location)"/>
    <s v="Pima County Office of the Medical Examiner (PCOME)"/>
    <s v="32.363083, -113.105778"/>
    <x v="0"/>
  </r>
  <r>
    <x v="0"/>
    <x v="6"/>
    <x v="1"/>
    <s v="Latin America / Caribbean (P)"/>
    <x v="0"/>
    <s v="Unknown"/>
    <n v="1"/>
    <n v="0"/>
    <n v="1"/>
    <n v="0"/>
    <n v="0"/>
    <n v="1"/>
    <x v="0"/>
    <x v="0"/>
    <x v="0"/>
    <s v="Pima Country Office of the Medical Examiner jurisdiction, Arizona, USA (see coordinates for exact location)"/>
    <s v="Pima County Office of the Medical Examiner (PCOME)"/>
    <s v="32.449056, -113.110167"/>
    <x v="0"/>
  </r>
  <r>
    <x v="0"/>
    <x v="6"/>
    <x v="1"/>
    <s v="Western Asia"/>
    <x v="1"/>
    <s v="Syrian Arab Republic"/>
    <n v="1"/>
    <n v="0"/>
    <n v="1"/>
    <n v="0"/>
    <n v="0"/>
    <n v="1"/>
    <x v="0"/>
    <x v="2"/>
    <x v="12"/>
    <s v="Near Tetovo village of Vejce, North Macedonia"/>
    <s v="North Macedonian Ministry of the Interior"/>
    <s v="42.0069115, 20.9715269"/>
    <x v="13"/>
  </r>
  <r>
    <x v="0"/>
    <x v="6"/>
    <x v="1"/>
    <s v="Unknown"/>
    <x v="8"/>
    <s v="Unknown"/>
    <n v="0"/>
    <n v="14"/>
    <n v="14"/>
    <n v="14"/>
    <n v="0"/>
    <n v="0"/>
    <x v="3"/>
    <x v="3"/>
    <x v="10"/>
    <s v="Off the coast of Dakhla, Western Sahara - en route to the Canary Islands, Spain"/>
    <s v="Alarm Phone, Caminando Fronteras"/>
    <s v="23.693325, -15.941875"/>
    <x v="2"/>
  </r>
  <r>
    <x v="0"/>
    <x v="6"/>
    <x v="1"/>
    <s v="Southern Asia"/>
    <x v="4"/>
    <s v="Cambodia"/>
    <n v="1"/>
    <n v="0"/>
    <n v="1"/>
    <n v="12"/>
    <n v="1"/>
    <n v="0"/>
    <x v="0"/>
    <x v="4"/>
    <x v="1"/>
    <s v="Ratthaphum-Hat Yai Road in Tambon Tha Chang of Bang Kham district, Thailand - travelling from the Cambodian border to Songkhla province in southern Thailand"/>
    <s v="Bangkok Post, Khmer Times"/>
    <s v="7.9806473, 99.5006143"/>
    <x v="5"/>
  </r>
  <r>
    <x v="0"/>
    <x v="6"/>
    <x v="1"/>
    <s v="Latin America / Caribbean (P)"/>
    <x v="0"/>
    <s v="Unknown"/>
    <n v="1"/>
    <n v="0"/>
    <n v="1"/>
    <n v="0"/>
    <n v="0"/>
    <n v="0"/>
    <x v="0"/>
    <x v="0"/>
    <x v="0"/>
    <s v="Pima Country Office of the Medical Examiner jurisdiction, Arizona, USA (see coordinates for exact location)"/>
    <s v="Pima County Office of the Medical Examiner (PCOME)"/>
    <s v="31.438168, -110.308167"/>
    <x v="0"/>
  </r>
  <r>
    <x v="0"/>
    <x v="6"/>
    <x v="1"/>
    <s v="Latin America / Caribbean (P)"/>
    <x v="0"/>
    <s v="Unknown"/>
    <n v="1"/>
    <n v="0"/>
    <n v="1"/>
    <n v="0"/>
    <n v="0"/>
    <n v="0"/>
    <x v="0"/>
    <x v="0"/>
    <x v="0"/>
    <s v="Pima Country Office of the Medical Examiner jurisdiction, Arizona, USA (see coordinates for exact location)"/>
    <s v="Pima County Office of the Medical Examiner (PCOME)"/>
    <s v="31.97955, -112.4998"/>
    <x v="0"/>
  </r>
  <r>
    <x v="0"/>
    <x v="6"/>
    <x v="1"/>
    <s v="Latin America / Caribbean (P)"/>
    <x v="0"/>
    <s v="Unknown"/>
    <n v="1"/>
    <n v="0"/>
    <n v="1"/>
    <n v="0"/>
    <n v="0"/>
    <n v="0"/>
    <x v="0"/>
    <x v="0"/>
    <x v="0"/>
    <s v="Pima Country Office of the Medical Examiner jurisdiction, Arizona, USA (see coordinates for exact location)"/>
    <s v="Pima County Office of the Medical Examiner (PCOME)"/>
    <s v="32.15145, -112.345533"/>
    <x v="0"/>
  </r>
  <r>
    <x v="0"/>
    <x v="6"/>
    <x v="1"/>
    <s v="Latin America / Caribbean (P)"/>
    <x v="0"/>
    <s v="Unknown"/>
    <n v="1"/>
    <n v="0"/>
    <n v="1"/>
    <n v="0"/>
    <n v="0"/>
    <n v="0"/>
    <x v="0"/>
    <x v="0"/>
    <x v="0"/>
    <s v="Kingsville, Kleburg, Texas, USA"/>
    <s v="El Manana"/>
    <s v="27.5158689, -97.856109"/>
    <x v="0"/>
  </r>
  <r>
    <x v="0"/>
    <x v="6"/>
    <x v="1"/>
    <s v="South America"/>
    <x v="12"/>
    <s v="Venezuela (Bolivarian Republic of)"/>
    <n v="1"/>
    <n v="0"/>
    <n v="1"/>
    <n v="0"/>
    <n v="0"/>
    <n v="1"/>
    <x v="2"/>
    <x v="5"/>
    <x v="1"/>
    <s v="Near Pamplona, Norte de Santander, Colombia"/>
    <s v="El Nacional"/>
    <s v="7.37823, -72.6503369"/>
    <x v="15"/>
  </r>
  <r>
    <x v="0"/>
    <x v="6"/>
    <x v="1"/>
    <s v="Central America"/>
    <x v="0"/>
    <s v="Guatemala"/>
    <n v="1"/>
    <n v="0"/>
    <n v="1"/>
    <n v="0"/>
    <n v="0"/>
    <n v="1"/>
    <x v="0"/>
    <x v="2"/>
    <x v="0"/>
    <s v="Unspecified location in Falfurrias, Brooks County, Texas, USA"/>
    <s v="El Manana"/>
    <s v="27.22274177, -98.14100793"/>
    <x v="0"/>
  </r>
  <r>
    <x v="0"/>
    <x v="6"/>
    <x v="1"/>
    <s v="Western Asia"/>
    <x v="1"/>
    <s v="Syrian Arab Republic"/>
    <n v="2"/>
    <n v="0"/>
    <n v="2"/>
    <n v="8"/>
    <n v="0"/>
    <n v="0"/>
    <x v="0"/>
    <x v="4"/>
    <x v="1"/>
    <s v="Near Gramsh, Albania"/>
    <s v="AP"/>
    <s v="40.86336836, 20.18572464"/>
    <x v="13"/>
  </r>
  <r>
    <x v="0"/>
    <x v="6"/>
    <x v="1"/>
    <s v="Northern Africa"/>
    <x v="2"/>
    <s v="Algeria"/>
    <n v="1"/>
    <n v="0"/>
    <n v="1"/>
    <n v="0"/>
    <n v="0"/>
    <n v="1"/>
    <x v="0"/>
    <x v="3"/>
    <x v="5"/>
    <s v="Body recovered 10 miles off Palma Bay, Palma de Mallorca, Spain"/>
    <s v="Última Hora"/>
    <s v="39.5696005, 2.6501603"/>
    <x v="2"/>
  </r>
  <r>
    <x v="0"/>
    <x v="6"/>
    <x v="1"/>
    <s v="Latin America / Caribbean (P)"/>
    <x v="7"/>
    <s v="Unknown"/>
    <n v="1"/>
    <n v="0"/>
    <n v="1"/>
    <n v="0"/>
    <n v="0"/>
    <n v="1"/>
    <x v="0"/>
    <x v="3"/>
    <x v="0"/>
    <s v="Río Bravo, Monterrey-Nuevo Laredo highway #85, 13km post, Nuevo Laredo, Tamaulipas, Mexico"/>
    <s v="Notiviza Tamaulipas, Milenio, Hoy Tamaulipas"/>
    <s v="27.39813897, -99.49410255"/>
    <x v="7"/>
  </r>
  <r>
    <x v="0"/>
    <x v="6"/>
    <x v="1"/>
    <s v="Latin America / Caribbean (P)"/>
    <x v="0"/>
    <s v="Unknown"/>
    <n v="1"/>
    <n v="0"/>
    <n v="1"/>
    <n v="0"/>
    <n v="0"/>
    <n v="0"/>
    <x v="0"/>
    <x v="0"/>
    <x v="0"/>
    <s v="Pima Country Office of the Medical Examiner jurisdiction, Arizona, USA (see coordinates for exact location)"/>
    <s v="Pima County Office of the Medical Examiner (PCOME)"/>
    <s v="32.052417, -113.070889"/>
    <x v="0"/>
  </r>
  <r>
    <x v="0"/>
    <x v="6"/>
    <x v="1"/>
    <s v="South America"/>
    <x v="7"/>
    <s v="Ecuador"/>
    <n v="1"/>
    <n v="0"/>
    <n v="1"/>
    <n v="0"/>
    <n v="0"/>
    <n v="1"/>
    <x v="0"/>
    <x v="3"/>
    <x v="0"/>
    <s v="Rio Bravo, Nuevo Laredo, Tamaulipas, Mexico"/>
    <s v="Radio Limón"/>
    <s v="27.49605793, -99.52588373"/>
    <x v="7"/>
  </r>
  <r>
    <x v="0"/>
    <x v="6"/>
    <x v="1"/>
    <s v="Eastern Africa (P)"/>
    <x v="6"/>
    <s v="Unknown"/>
    <n v="1"/>
    <n v="0"/>
    <n v="1"/>
    <n v="4"/>
    <n v="0"/>
    <n v="1"/>
    <x v="0"/>
    <x v="1"/>
    <x v="1"/>
    <s v="Near Bosaso entry checkpoint, Somalia"/>
    <s v="IOM Somalia"/>
    <s v="11.2755407, 49.1878994"/>
    <x v="8"/>
  </r>
  <r>
    <x v="0"/>
    <x v="6"/>
    <x v="1"/>
    <s v="Eastern Africa (P)"/>
    <x v="6"/>
    <s v="Unknown"/>
    <n v="1"/>
    <n v="0"/>
    <n v="1"/>
    <n v="0"/>
    <n v="0"/>
    <n v="1"/>
    <x v="0"/>
    <x v="1"/>
    <x v="1"/>
    <s v="At the market in Bosaso, Somalia"/>
    <s v="IOM Somalia"/>
    <s v="11.2755407, 49.1878994"/>
    <x v="8"/>
  </r>
  <r>
    <x v="0"/>
    <x v="6"/>
    <x v="1"/>
    <s v="Sub-Saharan Africa (P)"/>
    <x v="2"/>
    <s v="Unknown"/>
    <n v="0"/>
    <n v="1"/>
    <n v="1"/>
    <n v="64"/>
    <n v="0"/>
    <n v="0"/>
    <x v="0"/>
    <x v="3"/>
    <x v="6"/>
    <s v="Unspecified location off the coast of Libya - disembarked at Zuwara, Libya"/>
    <s v="IOM Libya"/>
    <s v="32.95073606, 12.08578085"/>
    <x v="2"/>
  </r>
  <r>
    <x v="0"/>
    <x v="6"/>
    <x v="1"/>
    <s v="Latin America / Caribbean (P)"/>
    <x v="0"/>
    <s v="Unknown"/>
    <n v="1"/>
    <n v="0"/>
    <n v="1"/>
    <n v="0"/>
    <n v="0"/>
    <n v="0"/>
    <x v="0"/>
    <x v="0"/>
    <x v="0"/>
    <s v="Pima Country Office of the Medical Examiner jurisdiction, Arizona, USA (see coordinates for exact location)"/>
    <s v="Pima County Office of the Medical Examiner (PCOME)"/>
    <s v="31.99733, -112.705382"/>
    <x v="0"/>
  </r>
  <r>
    <x v="0"/>
    <x v="6"/>
    <x v="1"/>
    <s v="Latin America / Caribbean (P)"/>
    <x v="0"/>
    <s v="Unknown"/>
    <n v="1"/>
    <n v="0"/>
    <n v="1"/>
    <n v="0"/>
    <n v="0"/>
    <n v="0"/>
    <x v="0"/>
    <x v="0"/>
    <x v="0"/>
    <s v="Pima Country Office of the Medical Examiner jurisdiction, Arizona, USA (see coordinates for exact location)"/>
    <s v="Pima County Office of the Medical Examiner (PCOME)"/>
    <s v="32.19055, -112.7587"/>
    <x v="0"/>
  </r>
  <r>
    <x v="0"/>
    <x v="6"/>
    <x v="1"/>
    <s v="South America"/>
    <x v="12"/>
    <s v="Venezuela (Bolivarian Republic of)"/>
    <n v="1"/>
    <n v="0"/>
    <n v="1"/>
    <n v="0"/>
    <n v="1"/>
    <n v="0"/>
    <x v="0"/>
    <x v="1"/>
    <x v="1"/>
    <s v="Pantanos de la Villa, Chorrillos 15067, Peru"/>
    <s v="AmericaTV"/>
    <s v="-12.2173993, -76.9857192"/>
    <x v="15"/>
  </r>
  <r>
    <x v="0"/>
    <x v="6"/>
    <x v="1"/>
    <s v="Sub-Saharan Africa (P)"/>
    <x v="8"/>
    <s v="Unknown"/>
    <n v="1"/>
    <n v="0"/>
    <n v="1"/>
    <n v="34"/>
    <n v="0"/>
    <n v="1"/>
    <x v="0"/>
    <x v="0"/>
    <x v="10"/>
    <s v="Unspecified location close to Matorral, Castillo del Romeral, Gran Canaria, Spain"/>
    <s v="El País, Diario Siglo XXI"/>
    <s v="27.8006455, -15.43846201"/>
    <x v="2"/>
  </r>
  <r>
    <x v="0"/>
    <x v="6"/>
    <x v="1"/>
    <s v="Unknown"/>
    <x v="1"/>
    <s v="Unknown"/>
    <n v="3"/>
    <n v="0"/>
    <n v="3"/>
    <n v="0"/>
    <n v="0"/>
    <n v="3"/>
    <x v="0"/>
    <x v="4"/>
    <x v="1"/>
    <s v="Bodies recovered at Volvi, Thessaloniki, Greece"/>
    <s v="Ethnos"/>
    <s v="40.6653831, 23.5252319"/>
    <x v="13"/>
  </r>
  <r>
    <x v="0"/>
    <x v="6"/>
    <x v="1"/>
    <s v="Latin America / Caribbean (P)"/>
    <x v="0"/>
    <s v="Unknown"/>
    <n v="0"/>
    <n v="3"/>
    <n v="3"/>
    <n v="13"/>
    <n v="0"/>
    <n v="0"/>
    <x v="0"/>
    <x v="3"/>
    <x v="0"/>
    <s v="One mile off the shore of Del Mar, San Diego County, California, USA"/>
    <s v="USBP, The New York Times, Associated Press"/>
    <s v="32.9594891, -117.2653146"/>
    <x v="0"/>
  </r>
  <r>
    <x v="0"/>
    <x v="6"/>
    <x v="1"/>
    <s v="Central America"/>
    <x v="0"/>
    <s v="Mexico"/>
    <n v="1"/>
    <n v="0"/>
    <n v="1"/>
    <n v="0"/>
    <n v="0"/>
    <n v="1"/>
    <x v="0"/>
    <x v="1"/>
    <x v="0"/>
    <s v="Pima Country Office of the Medical Examiner jurisdiction, Arizona, USA (see coordinates for exact location)"/>
    <s v="Pima County Office of the Medical Examiner (PCOME)"/>
    <s v="31.89729, -111.1419"/>
    <x v="0"/>
  </r>
  <r>
    <x v="0"/>
    <x v="6"/>
    <x v="1"/>
    <s v="Western Asia"/>
    <x v="10"/>
    <s v="Syrian Arab Republic"/>
    <n v="0"/>
    <n v="1"/>
    <n v="1"/>
    <n v="7"/>
    <n v="1"/>
    <n v="0"/>
    <x v="0"/>
    <x v="3"/>
    <x v="13"/>
    <s v="Evros/Meriç river, south of Edirne, Greece-Türkiye border"/>
    <s v="Amnesty International"/>
    <s v="41.60404557, 26.59531797"/>
    <x v="11"/>
  </r>
  <r>
    <x v="0"/>
    <x v="6"/>
    <x v="2"/>
    <s v="Eastern Africa"/>
    <x v="6"/>
    <s v="Comoros"/>
    <n v="1"/>
    <n v="9"/>
    <n v="10"/>
    <n v="15"/>
    <n v="0"/>
    <n v="0"/>
    <x v="0"/>
    <x v="3"/>
    <x v="15"/>
    <s v="Between Anjouan, Comoros and Mayotte, France"/>
    <s v="Le Marin"/>
    <s v="-12.53278519, 44.74742437"/>
    <x v="8"/>
  </r>
  <r>
    <x v="0"/>
    <x v="6"/>
    <x v="2"/>
    <s v="Western Asia"/>
    <x v="10"/>
    <s v="Syrian Arab Republic"/>
    <n v="1"/>
    <n v="0"/>
    <n v="1"/>
    <n v="0"/>
    <n v="0"/>
    <n v="1"/>
    <x v="0"/>
    <x v="1"/>
    <x v="13"/>
    <s v="Enez, Edirme, Türkiye (Greece-Türkiye border)"/>
    <s v="Amnesty International, Forensic Architecture, Middle East Monitor"/>
    <s v="40.81128504, 26.16366698"/>
    <x v="11"/>
  </r>
  <r>
    <x v="0"/>
    <x v="6"/>
    <x v="2"/>
    <s v="Middle Africa"/>
    <x v="2"/>
    <s v="Democratic Republic of the Congo"/>
    <n v="3"/>
    <n v="0"/>
    <n v="3"/>
    <n v="49"/>
    <n v="1"/>
    <n v="0"/>
    <x v="3"/>
    <x v="3"/>
    <x v="2"/>
    <s v="Off the coast of Sivrice Beach, Ayvacık/Çanakkale, Türkiye"/>
    <s v="IOM Türkiye, Türkiye Coast Guard"/>
    <s v="39.4856559, 26.3369546"/>
    <x v="2"/>
  </r>
  <r>
    <x v="0"/>
    <x v="6"/>
    <x v="2"/>
    <s v="Western Asia"/>
    <x v="2"/>
    <s v="Syrian Arab Republic"/>
    <n v="1"/>
    <n v="0"/>
    <n v="1"/>
    <n v="47"/>
    <n v="0"/>
    <n v="0"/>
    <x v="2"/>
    <x v="3"/>
    <x v="2"/>
    <s v="Off the coast of Lesbos, Greece"/>
    <s v="Hellenic Coast Guard, Reuters; RT Arabic"/>
    <s v="39.27142026, 26.3923771"/>
    <x v="2"/>
  </r>
  <r>
    <x v="0"/>
    <x v="6"/>
    <x v="2"/>
    <s v="Latin America / Caribbean (P)"/>
    <x v="7"/>
    <s v="Unknown"/>
    <n v="1"/>
    <n v="3"/>
    <n v="4"/>
    <n v="0"/>
    <n v="0"/>
    <n v="1"/>
    <x v="0"/>
    <x v="3"/>
    <x v="0"/>
    <s v="Rio Bravo near Díaz Ordaz, Tamaulipas, Mexico - Two bodies recovered, one between Diaz Ordaz and Reynosa and one at Reynosa."/>
    <s v="La Verdad"/>
    <s v="26.16271482, -98.39471212"/>
    <x v="7"/>
  </r>
  <r>
    <x v="0"/>
    <x v="6"/>
    <x v="2"/>
    <s v="Latin America / Caribbean (P)"/>
    <x v="7"/>
    <s v="Unknown"/>
    <n v="1"/>
    <n v="0"/>
    <n v="1"/>
    <n v="0"/>
    <n v="0"/>
    <n v="1"/>
    <x v="0"/>
    <x v="3"/>
    <x v="0"/>
    <s v="Body recoverd from the Río Bravo at Camargo, Tamaulipas, Mexico"/>
    <s v="La Tarde"/>
    <s v="26.36524306, -98.81592909"/>
    <x v="7"/>
  </r>
  <r>
    <x v="0"/>
    <x v="6"/>
    <x v="2"/>
    <s v="Southern Asia"/>
    <x v="10"/>
    <s v="Pakistan"/>
    <n v="1"/>
    <n v="0"/>
    <n v="1"/>
    <n v="0"/>
    <n v="0"/>
    <n v="1"/>
    <x v="0"/>
    <x v="1"/>
    <x v="13"/>
    <s v=" Pazarkule/Kastanies border crossing point in Edirme, Türkiye (Greece-Türkiye border)"/>
    <s v="Amnesty International, Reuters, Sky News, Medium"/>
    <s v="41.65329332, 26.49021793"/>
    <x v="11"/>
  </r>
  <r>
    <x v="0"/>
    <x v="6"/>
    <x v="2"/>
    <s v="Latin America / Caribbean (P)"/>
    <x v="0"/>
    <s v="Unknown"/>
    <n v="1"/>
    <n v="0"/>
    <n v="1"/>
    <n v="0"/>
    <n v="0"/>
    <n v="0"/>
    <x v="0"/>
    <x v="0"/>
    <x v="0"/>
    <s v="Ranch near Falfurrias, Brooks County, Texas, USA"/>
    <s v="US Border Patrol, ABC"/>
    <s v="27.2269872, -98.1441714"/>
    <x v="0"/>
  </r>
  <r>
    <x v="0"/>
    <x v="6"/>
    <x v="2"/>
    <s v="Latin America / Caribbean (P)"/>
    <x v="7"/>
    <s v="Unknown"/>
    <n v="1"/>
    <n v="0"/>
    <n v="1"/>
    <n v="0"/>
    <n v="0"/>
    <n v="1"/>
    <x v="0"/>
    <x v="3"/>
    <x v="0"/>
    <s v="Río Bravo at Nuevo Laredo, Tamaulipas, Mexico"/>
    <s v="Noticias Reynosa"/>
    <s v="27.49605793, -99.52588373"/>
    <x v="7"/>
  </r>
  <r>
    <x v="0"/>
    <x v="6"/>
    <x v="2"/>
    <s v="Latin America / Caribbean (P)"/>
    <x v="7"/>
    <s v="Unknown"/>
    <n v="1"/>
    <n v="0"/>
    <n v="1"/>
    <n v="0"/>
    <n v="0"/>
    <n v="1"/>
    <x v="0"/>
    <x v="4"/>
    <x v="1"/>
    <s v="Chihuahua, Chihuahua, Mexico"/>
    <s v="Noticias Locales "/>
    <s v="28.6329957, -106.0691004"/>
    <x v="7"/>
  </r>
  <r>
    <x v="0"/>
    <x v="6"/>
    <x v="2"/>
    <s v="Western / Southern Asia (P)"/>
    <x v="1"/>
    <s v="Unknown"/>
    <n v="1"/>
    <n v="0"/>
    <n v="1"/>
    <n v="0"/>
    <n v="0"/>
    <n v="0"/>
    <x v="0"/>
    <x v="3"/>
    <x v="1"/>
    <s v="Evros/Meriç river, near Feres, Greece"/>
    <s v="Ekathimerini"/>
    <s v="40.90462096, 26.25597245"/>
    <x v="13"/>
  </r>
  <r>
    <x v="0"/>
    <x v="6"/>
    <x v="2"/>
    <s v="Central America"/>
    <x v="7"/>
    <s v="Mexico"/>
    <n v="1"/>
    <n v="0"/>
    <n v="1"/>
    <n v="1"/>
    <n v="0"/>
    <n v="1"/>
    <x v="0"/>
    <x v="1"/>
    <x v="1"/>
    <s v="Filo de Caballos, Guerrero, Mexico"/>
    <s v="Sur Acapulco"/>
    <s v="17.6480554, -99.8438888"/>
    <x v="7"/>
  </r>
  <r>
    <x v="0"/>
    <x v="6"/>
    <x v="2"/>
    <s v="Latin America / Caribbean (P)"/>
    <x v="0"/>
    <s v="Unknown"/>
    <n v="1"/>
    <n v="0"/>
    <n v="1"/>
    <n v="0"/>
    <n v="0"/>
    <n v="0"/>
    <x v="0"/>
    <x v="0"/>
    <x v="0"/>
    <s v="Pima Country Office of the Medical Examiner jurisdiction, Arizona, USA (see coordinates for exact location)"/>
    <s v="Pima County Office of the Medical Examiner (PCOME)"/>
    <s v="31.94393, -112.13957"/>
    <x v="0"/>
  </r>
  <r>
    <x v="0"/>
    <x v="6"/>
    <x v="2"/>
    <s v="Latin America / Caribbean (P)"/>
    <x v="0"/>
    <s v="Unknown"/>
    <n v="1"/>
    <n v="0"/>
    <n v="1"/>
    <n v="0"/>
    <n v="0"/>
    <n v="0"/>
    <x v="0"/>
    <x v="0"/>
    <x v="0"/>
    <s v="Pima Country Office of the Medical Examiner jurisdiction, Arizona, USA (see coordinates for exact location)"/>
    <s v="Pima County Office of the Medical Examiner (PCOME)"/>
    <s v="31.983535, -112.11625"/>
    <x v="0"/>
  </r>
  <r>
    <x v="0"/>
    <x v="6"/>
    <x v="2"/>
    <s v="Latin America / Caribbean (P)"/>
    <x v="0"/>
    <s v="Unknown"/>
    <n v="1"/>
    <n v="0"/>
    <n v="1"/>
    <n v="0"/>
    <n v="0"/>
    <n v="0"/>
    <x v="0"/>
    <x v="0"/>
    <x v="0"/>
    <s v="Pima Country Office of the Medical Examiner jurisdiction, Arizona, USA (see coordinates for exact location)"/>
    <s v="Pima County Office of the Medical Examiner (PCOME)"/>
    <s v="31.91249, -112.14168"/>
    <x v="0"/>
  </r>
  <r>
    <x v="0"/>
    <x v="6"/>
    <x v="2"/>
    <s v="Latin America / Caribbean (P)"/>
    <x v="0"/>
    <s v="Unknown"/>
    <n v="1"/>
    <n v="0"/>
    <n v="1"/>
    <n v="0"/>
    <n v="1"/>
    <n v="0"/>
    <x v="0"/>
    <x v="3"/>
    <x v="0"/>
    <s v="Colorado River near 9th street, Yuma, Yuma County, Arizona, USA (see GPS coordinates for exact location)"/>
    <s v="Yuma County Medical Examiner"/>
    <s v="32.701309, -114.730072"/>
    <x v="0"/>
  </r>
  <r>
    <x v="0"/>
    <x v="6"/>
    <x v="2"/>
    <s v="Latin America / Caribbean (P)"/>
    <x v="0"/>
    <s v="Unknown"/>
    <n v="1"/>
    <n v="0"/>
    <n v="1"/>
    <n v="0"/>
    <n v="0"/>
    <n v="0"/>
    <x v="0"/>
    <x v="0"/>
    <x v="0"/>
    <s v="Pima Country Office of the Medical Examiner jurisdiction, Arizona, USA (see coordinates for exact location)"/>
    <s v="Pima County Office of the Medical Examiner (PCOME)"/>
    <s v="31.95953, -112.12443"/>
    <x v="0"/>
  </r>
  <r>
    <x v="0"/>
    <x v="6"/>
    <x v="2"/>
    <s v="Latin America / Caribbean (P)"/>
    <x v="0"/>
    <s v="Unknown"/>
    <n v="1"/>
    <n v="0"/>
    <n v="1"/>
    <n v="0"/>
    <n v="0"/>
    <n v="1"/>
    <x v="0"/>
    <x v="0"/>
    <x v="0"/>
    <s v="Pima Country Office of the Medical Examiner jurisdiction, Arizona, USA (see coordinates for exact location)"/>
    <s v="Pima County Office of the Medical Examiner (PCOME)"/>
    <s v="31.94985, -112.12783"/>
    <x v="0"/>
  </r>
  <r>
    <x v="0"/>
    <x v="6"/>
    <x v="2"/>
    <s v="Latin America / Caribbean (P)"/>
    <x v="0"/>
    <s v="Unknown"/>
    <n v="1"/>
    <n v="0"/>
    <n v="1"/>
    <n v="0"/>
    <n v="0"/>
    <n v="1"/>
    <x v="0"/>
    <x v="0"/>
    <x v="0"/>
    <s v="Pima Country Office of the Medical Examiner jurisdiction, Arizona, USA (see coordinates for exact location)"/>
    <s v="Pima County Office of the Medical Examiner (PCOME)"/>
    <s v="31.92176, -112.12998"/>
    <x v="0"/>
  </r>
  <r>
    <x v="0"/>
    <x v="6"/>
    <x v="2"/>
    <s v="Latin America / Caribbean (P)"/>
    <x v="0"/>
    <s v="Unknown"/>
    <n v="1"/>
    <n v="0"/>
    <n v="1"/>
    <n v="0"/>
    <n v="0"/>
    <n v="0"/>
    <x v="0"/>
    <x v="0"/>
    <x v="0"/>
    <s v="Pima Country Office of the Medical Examiner jurisdiction, Arizona, USA (see coordinates for exact location)"/>
    <s v="Pima County Office of the Medical Examiner (PCOME)"/>
    <s v="31.93034, -112.1238"/>
    <x v="0"/>
  </r>
  <r>
    <x v="0"/>
    <x v="6"/>
    <x v="2"/>
    <s v="Latin America / Caribbean (P)"/>
    <x v="0"/>
    <s v="Unknown"/>
    <n v="1"/>
    <n v="0"/>
    <n v="1"/>
    <n v="0"/>
    <n v="0"/>
    <n v="0"/>
    <x v="0"/>
    <x v="0"/>
    <x v="0"/>
    <s v="Pima Country Office of the Medical Examiner jurisdiction, Arizona, USA (see coordinates for exact location)"/>
    <s v="Pima County Office of the Medical Examiner (PCOME)"/>
    <s v="31.91245, -112.141605"/>
    <x v="0"/>
  </r>
  <r>
    <x v="0"/>
    <x v="6"/>
    <x v="2"/>
    <s v="Western Asia"/>
    <x v="1"/>
    <s v="Iraq"/>
    <n v="1"/>
    <n v="0"/>
    <n v="1"/>
    <n v="0"/>
    <n v="0"/>
    <n v="1"/>
    <x v="2"/>
    <x v="4"/>
    <x v="3"/>
    <s v="On the railway tracks around Metz, France."/>
    <s v="Calais Migrants Solidarity, Institute of Race Relations"/>
    <s v="49.1193089, 6.1757156"/>
    <x v="3"/>
  </r>
  <r>
    <x v="0"/>
    <x v="6"/>
    <x v="2"/>
    <s v="Central America"/>
    <x v="0"/>
    <s v="Guatemala"/>
    <n v="1"/>
    <n v="0"/>
    <n v="1"/>
    <n v="0"/>
    <n v="1"/>
    <n v="0"/>
    <x v="0"/>
    <x v="6"/>
    <x v="0"/>
    <s v="Hospital in El Paso, El Paso County, Texas, USA"/>
    <s v="US Border Patrol"/>
    <s v="31.7618778, -106.4850217"/>
    <x v="0"/>
  </r>
  <r>
    <x v="0"/>
    <x v="6"/>
    <x v="2"/>
    <s v="Northern Africa"/>
    <x v="2"/>
    <s v="Algeria"/>
    <n v="4"/>
    <n v="16"/>
    <n v="20"/>
    <n v="0"/>
    <n v="0"/>
    <n v="0"/>
    <x v="0"/>
    <x v="3"/>
    <x v="6"/>
    <s v="Off the coast of El Haouaria, Nabeul, Tunisia"/>
    <s v="Affar Italiani"/>
    <s v="36.43333709, 10.74338816"/>
    <x v="2"/>
  </r>
  <r>
    <x v="0"/>
    <x v="6"/>
    <x v="2"/>
    <s v="Sub-Saharan Africa (P)"/>
    <x v="11"/>
    <s v="Unknown"/>
    <n v="1"/>
    <n v="0"/>
    <n v="1"/>
    <n v="0"/>
    <n v="0"/>
    <n v="1"/>
    <x v="0"/>
    <x v="4"/>
    <x v="9"/>
    <s v="Dirkou, Niger"/>
    <s v="IOM NIGER"/>
    <s v="19.0048181, 13.0817903"/>
    <x v="14"/>
  </r>
  <r>
    <x v="0"/>
    <x v="6"/>
    <x v="2"/>
    <s v="Latin America / Caribbean (P)"/>
    <x v="0"/>
    <s v="Unknown"/>
    <n v="1"/>
    <n v="0"/>
    <n v="1"/>
    <n v="0"/>
    <n v="0"/>
    <n v="0"/>
    <x v="0"/>
    <x v="0"/>
    <x v="0"/>
    <s v="Pima Country Office of the Medical Examiner jurisdiction, Arizona, USA (see coordinates for exact location)"/>
    <s v="Pima County Office of the Medical Examiner (PCOME)"/>
    <s v="32.1333, -112.98088"/>
    <x v="0"/>
  </r>
  <r>
    <x v="0"/>
    <x v="6"/>
    <x v="2"/>
    <s v="Europe"/>
    <x v="1"/>
    <s v="Ukraine"/>
    <n v="1"/>
    <n v="0"/>
    <n v="1"/>
    <n v="0"/>
    <n v="0"/>
    <n v="1"/>
    <x v="0"/>
    <x v="1"/>
    <x v="1"/>
    <s v="At the an airport detention centre run by the border service, Lisbon, Portugal - 2 days after arrival and denied entry."/>
    <s v="Reuters, Portugal Resident, Hromadske International"/>
    <s v="38.7755936, -9.1353667"/>
    <x v="13"/>
  </r>
  <r>
    <x v="0"/>
    <x v="6"/>
    <x v="2"/>
    <s v="Central America"/>
    <x v="0"/>
    <s v="Mexico"/>
    <n v="1"/>
    <n v="0"/>
    <n v="1"/>
    <n v="0"/>
    <n v="0"/>
    <n v="1"/>
    <x v="0"/>
    <x v="1"/>
    <x v="0"/>
    <s v="Pima Country Office of the Medical Examiner jurisdiction, Arizona, USA (see coordinates for exact location)"/>
    <s v="Pima County Office of the Medical Examiner (PCOME)"/>
    <s v="32.265396, -112.73811"/>
    <x v="0"/>
  </r>
  <r>
    <x v="0"/>
    <x v="6"/>
    <x v="2"/>
    <s v="Unknown"/>
    <x v="2"/>
    <s v="Unknown"/>
    <n v="3"/>
    <n v="5"/>
    <n v="8"/>
    <n v="39"/>
    <n v="2"/>
    <n v="0"/>
    <x v="2"/>
    <x v="3"/>
    <x v="5"/>
    <s v="Off the coast of Larache, Morocco (Gibraltar Strait/Atlantic route)"/>
    <s v="Caminando Fronteras"/>
    <s v="35.18986044, -6.17314561"/>
    <x v="2"/>
  </r>
  <r>
    <x v="0"/>
    <x v="6"/>
    <x v="2"/>
    <s v="Caribbean"/>
    <x v="7"/>
    <s v="Cuba"/>
    <n v="1"/>
    <n v="0"/>
    <n v="1"/>
    <n v="0"/>
    <n v="0"/>
    <n v="1"/>
    <x v="0"/>
    <x v="4"/>
    <x v="0"/>
    <s v="Nogales, Sonora, Mexico"/>
    <s v="Cubanoti"/>
    <s v="31.3011855, -110.9381047"/>
    <x v="7"/>
  </r>
  <r>
    <x v="0"/>
    <x v="6"/>
    <x v="2"/>
    <s v="South America"/>
    <x v="7"/>
    <s v="Ecuador"/>
    <n v="5"/>
    <n v="0"/>
    <n v="5"/>
    <n v="0"/>
    <n v="0"/>
    <n v="5"/>
    <x v="0"/>
    <x v="3"/>
    <x v="0"/>
    <s v="Rio Bravo, Nuevo Laredo, Tamaulipas, Mexico"/>
    <s v="Diario El Mercurio, Radio Limón, El Comercio"/>
    <s v="27.45006251, -99.495328"/>
    <x v="7"/>
  </r>
  <r>
    <x v="0"/>
    <x v="6"/>
    <x v="2"/>
    <s v="Latin America / Caribbean (P)"/>
    <x v="7"/>
    <s v="Unknown"/>
    <n v="1"/>
    <n v="0"/>
    <n v="1"/>
    <n v="0"/>
    <n v="0"/>
    <n v="1"/>
    <x v="0"/>
    <x v="3"/>
    <x v="0"/>
    <s v="Piedras Negras, Coahuila, Mexico (near international bridge #2)"/>
    <s v="Zócalo, Instituto Nacional de Migración (Grupos Beta)"/>
    <s v="28.70490641, -100.51236641"/>
    <x v="7"/>
  </r>
  <r>
    <x v="0"/>
    <x v="6"/>
    <x v="2"/>
    <s v="Southern Asia"/>
    <x v="4"/>
    <s v="Cambodia"/>
    <n v="2"/>
    <n v="0"/>
    <n v="2"/>
    <n v="5"/>
    <n v="2"/>
    <n v="0"/>
    <x v="0"/>
    <x v="4"/>
    <x v="1"/>
    <s v="Nikhom Phatthana, Rayong, Thailand"/>
    <s v="Bangkok Post"/>
    <s v="12.8299114, 101.2043333"/>
    <x v="5"/>
  </r>
  <r>
    <x v="0"/>
    <x v="6"/>
    <x v="2"/>
    <s v="Western Africa"/>
    <x v="11"/>
    <s v="Mali"/>
    <n v="1"/>
    <n v="0"/>
    <n v="1"/>
    <n v="0"/>
    <n v="0"/>
    <n v="1"/>
    <x v="0"/>
    <x v="5"/>
    <x v="9"/>
    <s v="Agadez, Niger"/>
    <s v="IOM NIGER (OIM Medical staff)"/>
    <s v="16.9741689, 7.986535"/>
    <x v="14"/>
  </r>
  <r>
    <x v="0"/>
    <x v="6"/>
    <x v="2"/>
    <s v="Sub-Saharan Africa (P)"/>
    <x v="8"/>
    <s v="Unknown"/>
    <n v="3"/>
    <n v="0"/>
    <n v="3"/>
    <n v="0"/>
    <n v="0"/>
    <n v="3"/>
    <x v="0"/>
    <x v="0"/>
    <x v="9"/>
    <s v="Wadi Suf Al-Jin, Bani Walid, Libya"/>
    <s v="IOM Libya, Libya Observer"/>
    <s v="31.7975831, 14.053676"/>
    <x v="9"/>
  </r>
  <r>
    <x v="0"/>
    <x v="6"/>
    <x v="2"/>
    <s v="South America"/>
    <x v="3"/>
    <s v="Venezuela (Bolivarian Republic of)"/>
    <n v="3"/>
    <n v="13"/>
    <n v="16"/>
    <n v="4"/>
    <n v="0"/>
    <n v="0"/>
    <x v="3"/>
    <x v="3"/>
    <x v="16"/>
    <s v="Boat capsized off the coast of Piedras Negras, Paraguaná, Venezuela - had departed from Tiraya, Falcón in an attempt to reach Aruba. Remains recovered off the coast of La Guajira, Colombia. "/>
    <s v="El Pitazo, El Tiempo, Noticia al Día"/>
    <s v="12.16901988, -69.92211014"/>
    <x v="4"/>
  </r>
  <r>
    <x v="0"/>
    <x v="6"/>
    <x v="2"/>
    <s v="Central America"/>
    <x v="7"/>
    <s v="Guatemala"/>
    <n v="1"/>
    <n v="0"/>
    <n v="1"/>
    <n v="0"/>
    <n v="0"/>
    <n v="1"/>
    <x v="0"/>
    <x v="3"/>
    <x v="0"/>
    <s v="Río Bravo, Nuevo Laredo, Tamaulipas, Mexico"/>
    <s v="Vox Pópuli Noticias"/>
    <s v="27.50440181, -99.5288878"/>
    <x v="7"/>
  </r>
  <r>
    <x v="0"/>
    <x v="6"/>
    <x v="2"/>
    <s v="Latin America / Caribbean (P)"/>
    <x v="0"/>
    <s v="Unknown"/>
    <n v="0"/>
    <n v="1"/>
    <n v="1"/>
    <n v="2"/>
    <n v="0"/>
    <n v="0"/>
    <x v="0"/>
    <x v="3"/>
    <x v="0"/>
    <s v="In a canal close to the Zaragoza international bridge, El Paso, Texas, USA"/>
    <s v="El Paso Times"/>
    <s v="31.67159214, -106.33688751"/>
    <x v="0"/>
  </r>
  <r>
    <x v="0"/>
    <x v="6"/>
    <x v="2"/>
    <s v="Central America"/>
    <x v="7"/>
    <s v="Mexico"/>
    <n v="1"/>
    <n v="0"/>
    <n v="1"/>
    <n v="0"/>
    <n v="0"/>
    <n v="1"/>
    <x v="0"/>
    <x v="3"/>
    <x v="0"/>
    <s v="Río Bravo, Nuevo Laredo, Tamaulipas, Mexico"/>
    <s v="Milenio"/>
    <s v="27.5021486, -99.52863031"/>
    <x v="7"/>
  </r>
  <r>
    <x v="0"/>
    <x v="6"/>
    <x v="2"/>
    <s v="Central America"/>
    <x v="0"/>
    <s v="Mexico"/>
    <n v="1"/>
    <n v="0"/>
    <n v="1"/>
    <n v="0"/>
    <n v="0"/>
    <n v="0"/>
    <x v="0"/>
    <x v="2"/>
    <x v="0"/>
    <s v="Unspecified location in the Sonoran desert in Arizona, USA"/>
    <s v="Comisión de Derechos Humanos del Estado de Puebla"/>
    <s v="32.2480009, -112.9161399"/>
    <x v="0"/>
  </r>
  <r>
    <x v="0"/>
    <x v="6"/>
    <x v="2"/>
    <s v="Central America"/>
    <x v="0"/>
    <s v="Mexico"/>
    <n v="1"/>
    <n v="0"/>
    <n v="1"/>
    <n v="0"/>
    <n v="0"/>
    <n v="1"/>
    <x v="0"/>
    <x v="0"/>
    <x v="0"/>
    <s v="Cuevitas, Texas, USA"/>
    <s v="US Customs and Border Protection"/>
    <s v="26.2587712, -98.5762224"/>
    <x v="0"/>
  </r>
  <r>
    <x v="0"/>
    <x v="6"/>
    <x v="2"/>
    <s v="Central America"/>
    <x v="0"/>
    <s v="Mexico"/>
    <n v="1"/>
    <n v="0"/>
    <n v="1"/>
    <n v="0"/>
    <n v="0"/>
    <n v="1"/>
    <x v="0"/>
    <x v="3"/>
    <x v="0"/>
    <s v="Rio Bravo, Eagle Pass, Maverick County, Texas, USA"/>
    <s v="Rancherita"/>
    <s v="28.71072416, -100.50810447"/>
    <x v="0"/>
  </r>
  <r>
    <x v="0"/>
    <x v="6"/>
    <x v="2"/>
    <s v="Central America"/>
    <x v="0"/>
    <s v="Mexico"/>
    <n v="1"/>
    <n v="0"/>
    <n v="1"/>
    <n v="0"/>
    <n v="0"/>
    <n v="1"/>
    <x v="0"/>
    <x v="2"/>
    <x v="0"/>
    <s v="Laredo, Texas, USA"/>
    <s v="Voz Imparcial"/>
    <s v="27.49747071, -99.42858767"/>
    <x v="0"/>
  </r>
  <r>
    <x v="0"/>
    <x v="6"/>
    <x v="2"/>
    <s v="Unknown"/>
    <x v="10"/>
    <s v="Unknown"/>
    <n v="1"/>
    <n v="0"/>
    <n v="1"/>
    <n v="0"/>
    <n v="0"/>
    <n v="1"/>
    <x v="0"/>
    <x v="1"/>
    <x v="13"/>
    <s v="Evros/Meriç River, Ipsala District, Türkiye"/>
    <s v="Gendarmerie General Command Türkiye via IOM Türkiye"/>
    <s v="40.93814377, 26.34300131"/>
    <x v="11"/>
  </r>
  <r>
    <x v="0"/>
    <x v="6"/>
    <x v="2"/>
    <s v="Western Asia"/>
    <x v="10"/>
    <s v="Syrian Arab Republic"/>
    <n v="1"/>
    <n v="0"/>
    <n v="1"/>
    <n v="0"/>
    <n v="0"/>
    <n v="1"/>
    <x v="0"/>
    <x v="3"/>
    <x v="13"/>
    <s v="Evros/Meriç River, Ipsala District, Türkiye"/>
    <s v="Gendarmerie General Command Türkiye via IOM Türkiye"/>
    <s v="40.93606892, 26.34986776"/>
    <x v="11"/>
  </r>
  <r>
    <x v="0"/>
    <x v="6"/>
    <x v="2"/>
    <s v="Latin America / Caribbean (P)"/>
    <x v="7"/>
    <s v="Unknown"/>
    <n v="1"/>
    <n v="0"/>
    <n v="1"/>
    <n v="0"/>
    <n v="0"/>
    <n v="1"/>
    <x v="0"/>
    <x v="4"/>
    <x v="1"/>
    <s v="Acultzingo, Veracruz, Mexico"/>
    <s v="e-veracruz"/>
    <s v="18.7156563, -97.3077659"/>
    <x v="7"/>
  </r>
  <r>
    <x v="0"/>
    <x v="6"/>
    <x v="2"/>
    <s v="Latin America / Caribbean (P)"/>
    <x v="0"/>
    <s v="Unknown"/>
    <n v="1"/>
    <n v="0"/>
    <n v="1"/>
    <n v="0"/>
    <n v="0"/>
    <n v="0"/>
    <x v="0"/>
    <x v="0"/>
    <x v="0"/>
    <s v="Pima Country Office of the Medical Examiner jurisdiction, Arizona, USA (see coordinates for exact location)"/>
    <s v="Pima County Office of the Medical Examiner (PCOME)"/>
    <s v="31.4536, -110.3218"/>
    <x v="0"/>
  </r>
  <r>
    <x v="0"/>
    <x v="6"/>
    <x v="2"/>
    <s v="Latin America / Caribbean (P)"/>
    <x v="7"/>
    <s v="Unknown"/>
    <n v="1"/>
    <n v="0"/>
    <n v="1"/>
    <n v="0"/>
    <n v="0"/>
    <n v="1"/>
    <x v="0"/>
    <x v="3"/>
    <x v="0"/>
    <s v="Río Bravo, Reynosa Díaz, Tamaulipas, Mexico"/>
    <s v="Hora Cero"/>
    <s v="26.21627455, -98.45553289"/>
    <x v="7"/>
  </r>
  <r>
    <x v="0"/>
    <x v="6"/>
    <x v="2"/>
    <s v="Eastern Africa"/>
    <x v="6"/>
    <s v="Ethiopia"/>
    <n v="64"/>
    <n v="0"/>
    <n v="64"/>
    <n v="14"/>
    <n v="0"/>
    <n v="64"/>
    <x v="0"/>
    <x v="6"/>
    <x v="1"/>
    <s v="Inside truck at the Mussacana weight bridge in Tete, Mozambique, travelling from Malawi"/>
    <s v="IOM Mozambique"/>
    <s v="-16.1328104, 33.6063855"/>
    <x v="8"/>
  </r>
  <r>
    <x v="0"/>
    <x v="6"/>
    <x v="2"/>
    <s v="Latin America / Caribbean (P)"/>
    <x v="0"/>
    <s v="Unknown"/>
    <n v="1"/>
    <n v="0"/>
    <n v="1"/>
    <n v="0"/>
    <n v="0"/>
    <n v="0"/>
    <x v="0"/>
    <x v="0"/>
    <x v="0"/>
    <s v="Pima Country Office of the Medical Examiner jurisdiction, Arizona, USA (see coordinates for exact location)"/>
    <s v="Pima County Office of the Medical Examiner (PCOME)"/>
    <s v="32.057043, -111.49897"/>
    <x v="0"/>
  </r>
  <r>
    <x v="0"/>
    <x v="6"/>
    <x v="2"/>
    <s v="Central America"/>
    <x v="0"/>
    <s v="Mexico"/>
    <n v="1"/>
    <n v="0"/>
    <n v="1"/>
    <n v="0"/>
    <n v="1"/>
    <n v="0"/>
    <x v="0"/>
    <x v="1"/>
    <x v="0"/>
    <s v="Pima Country Office of the Medical Examiner jurisdiction, Arizona, USA (see coordinates for exact location)"/>
    <s v="Pima County Office of the Medical Examiner (PCOME)"/>
    <s v="31.338056, -110.9375"/>
    <x v="0"/>
  </r>
  <r>
    <x v="0"/>
    <x v="6"/>
    <x v="2"/>
    <s v="Latin America / Caribbean (P)"/>
    <x v="0"/>
    <s v="Unknown"/>
    <n v="1"/>
    <n v="0"/>
    <n v="1"/>
    <n v="0"/>
    <n v="0"/>
    <n v="0"/>
    <x v="0"/>
    <x v="0"/>
    <x v="0"/>
    <s v="Comanche Ranch, Maverick County, Texas, USA"/>
    <s v="Zócalo"/>
    <s v="28.697183, -100.3980824"/>
    <x v="0"/>
  </r>
  <r>
    <x v="0"/>
    <x v="6"/>
    <x v="2"/>
    <s v="Latin America / Caribbean (P)"/>
    <x v="0"/>
    <s v="Unknown"/>
    <n v="1"/>
    <n v="0"/>
    <n v="1"/>
    <n v="0"/>
    <n v="0"/>
    <n v="0"/>
    <x v="0"/>
    <x v="3"/>
    <x v="0"/>
    <s v="In a canal next to Cougar Park, El Paso, Texas, USA"/>
    <s v="El Diario de El Paso"/>
    <s v="31.6422683, -106.30185996"/>
    <x v="0"/>
  </r>
  <r>
    <x v="0"/>
    <x v="6"/>
    <x v="2"/>
    <s v="Sub-Saharan Africa (P)"/>
    <x v="8"/>
    <s v="Unknown"/>
    <n v="1"/>
    <n v="21"/>
    <n v="22"/>
    <n v="6"/>
    <n v="1"/>
    <n v="0"/>
    <x v="0"/>
    <x v="3"/>
    <x v="10"/>
    <s v="17 nautical miles west of Dakhla, Western Sahara"/>
    <s v="Assabah, 2Ma"/>
    <s v="23.68830553, -16.27628553"/>
    <x v="2"/>
  </r>
  <r>
    <x v="0"/>
    <x v="6"/>
    <x v="2"/>
    <s v="South America"/>
    <x v="12"/>
    <s v="Venezuela (Bolivarian Republic of)"/>
    <n v="3"/>
    <n v="0"/>
    <n v="3"/>
    <n v="0"/>
    <n v="1"/>
    <n v="2"/>
    <x v="0"/>
    <x v="1"/>
    <x v="1"/>
    <s v="Brisas del Hon Kong, Puerto Asís, Putumayo, Colombia"/>
    <s v="Red de Derechos Humanos del Putumayo, Paimonte y Sucumbíos"/>
    <s v="0.4985097, -76.4977428"/>
    <x v="15"/>
  </r>
  <r>
    <x v="0"/>
    <x v="6"/>
    <x v="2"/>
    <s v="Sub-Saharan Africa (P)"/>
    <x v="2"/>
    <s v="Unknown"/>
    <n v="3"/>
    <n v="0"/>
    <n v="3"/>
    <n v="13"/>
    <n v="0"/>
    <n v="0"/>
    <x v="0"/>
    <x v="3"/>
    <x v="5"/>
    <s v="4km north of Plage Sidi Medjdoub, Kharouba, province of Mostaganem, Algeria (Algeria route)"/>
    <s v="Réflexion, Liberté Algérie, Le Quotidien d'Oran"/>
    <s v="35.98030779, 0.05353264"/>
    <x v="2"/>
  </r>
  <r>
    <x v="0"/>
    <x v="6"/>
    <x v="3"/>
    <s v="Central America"/>
    <x v="0"/>
    <s v="Mexico"/>
    <n v="1"/>
    <n v="0"/>
    <n v="1"/>
    <n v="0"/>
    <n v="1"/>
    <n v="0"/>
    <x v="0"/>
    <x v="4"/>
    <x v="0"/>
    <s v="Tucson, Arizona, USA"/>
    <s v="Instituto Oaxaqueño de Atención al Migrante, El Imparcial"/>
    <s v="32.2226066, -110.9747108"/>
    <x v="0"/>
  </r>
  <r>
    <x v="0"/>
    <x v="6"/>
    <x v="3"/>
    <s v="Unknown"/>
    <x v="2"/>
    <s v="Unknown"/>
    <n v="1"/>
    <n v="0"/>
    <n v="1"/>
    <n v="0"/>
    <n v="0"/>
    <n v="0"/>
    <x v="0"/>
    <x v="3"/>
    <x v="6"/>
    <s v="Remains recovered on Al Maya Shore, Zawiyah, Libya"/>
    <s v="IOM Libya"/>
    <s v="32.7926156, 12.73374962"/>
    <x v="2"/>
  </r>
  <r>
    <x v="0"/>
    <x v="6"/>
    <x v="3"/>
    <s v="Latin America / Caribbean (P)"/>
    <x v="7"/>
    <s v="Unknown"/>
    <n v="1"/>
    <n v="0"/>
    <n v="1"/>
    <n v="0"/>
    <n v="0"/>
    <n v="1"/>
    <x v="0"/>
    <x v="3"/>
    <x v="0"/>
    <s v="Rio Bravo, Matamoros, Tamaulipas, Mexico"/>
    <s v="Astro Noticias"/>
    <s v="25.88079111, -97.49259347"/>
    <x v="7"/>
  </r>
  <r>
    <x v="0"/>
    <x v="6"/>
    <x v="3"/>
    <s v="Latin America / Caribbean (P)"/>
    <x v="0"/>
    <s v="Unknown"/>
    <n v="1"/>
    <n v="0"/>
    <n v="1"/>
    <n v="0"/>
    <n v="0"/>
    <n v="1"/>
    <x v="0"/>
    <x v="0"/>
    <x v="0"/>
    <s v="Pima Country Office of the Medical Examiner jurisdiction, Arizona, USA (see coordinates for exact location)"/>
    <s v="Pima County Office of the Medical Examiner (PCOME)"/>
    <s v="31.9845, -112.1398"/>
    <x v="0"/>
  </r>
  <r>
    <x v="0"/>
    <x v="6"/>
    <x v="3"/>
    <s v="Latin America / Caribbean (P)"/>
    <x v="0"/>
    <s v="Unknown"/>
    <n v="1"/>
    <n v="0"/>
    <n v="1"/>
    <n v="0"/>
    <n v="0"/>
    <n v="1"/>
    <x v="0"/>
    <x v="0"/>
    <x v="0"/>
    <s v="Pima Country Office of the Medical Examiner jurisdiction, Arizona, USA (see coordinates for exact location)"/>
    <s v="Pima County Office of the Medical Examiner (PCOME)"/>
    <s v="32.17729, -113.01702"/>
    <x v="0"/>
  </r>
  <r>
    <x v="2"/>
    <x v="6"/>
    <x v="3"/>
    <s v="Sub-Saharan Africa (P)"/>
    <x v="8"/>
    <s v="Guinea,Unknown"/>
    <n v="2"/>
    <n v="39"/>
    <n v="41"/>
    <n v="21"/>
    <n v="2"/>
    <n v="1"/>
    <x v="0"/>
    <x v="3"/>
    <x v="10"/>
    <s v="24km off the coast of Tan-Tan, Morocco"/>
    <s v="Caminando Fronteras, Le12.ma"/>
    <s v="28.58888044, -11.50111167"/>
    <x v="2"/>
  </r>
  <r>
    <x v="0"/>
    <x v="6"/>
    <x v="3"/>
    <s v="Middle Africa"/>
    <x v="7"/>
    <s v="Democratic Republic of the Congo"/>
    <n v="1"/>
    <n v="0"/>
    <n v="1"/>
    <n v="0"/>
    <n v="1"/>
    <n v="0"/>
    <x v="0"/>
    <x v="5"/>
    <x v="1"/>
    <s v="Chiquimula, Guatemala"/>
    <s v="Prensa Libre"/>
    <s v="14.7924897, -89.5450458"/>
    <x v="7"/>
  </r>
  <r>
    <x v="0"/>
    <x v="6"/>
    <x v="3"/>
    <s v="Caribbean"/>
    <x v="7"/>
    <s v="Haiti"/>
    <n v="1"/>
    <n v="0"/>
    <n v="1"/>
    <n v="0"/>
    <n v="0"/>
    <n v="1"/>
    <x v="0"/>
    <x v="5"/>
    <x v="1"/>
    <s v="In a hospital in Rivas Township, Nicaragua"/>
    <s v="La Prensa"/>
    <s v="11.4326663, -85.8230251"/>
    <x v="7"/>
  </r>
  <r>
    <x v="0"/>
    <x v="6"/>
    <x v="3"/>
    <s v="Latin America / Caribbean (P)"/>
    <x v="7"/>
    <s v="Unknown"/>
    <n v="1"/>
    <n v="0"/>
    <n v="1"/>
    <n v="0"/>
    <n v="0"/>
    <n v="1"/>
    <x v="0"/>
    <x v="3"/>
    <x v="0"/>
    <s v="Las Cruces, Piedras Negras, Coahuila, Mexico"/>
    <s v="Zócalo, Instituto Nacional de Migración (Grupos Beta)"/>
    <s v="28.7094609, -100.51073563"/>
    <x v="7"/>
  </r>
  <r>
    <x v="0"/>
    <x v="6"/>
    <x v="3"/>
    <s v="Central America"/>
    <x v="7"/>
    <s v="Honduras"/>
    <n v="1"/>
    <n v="0"/>
    <n v="1"/>
    <n v="0"/>
    <n v="0"/>
    <n v="1"/>
    <x v="0"/>
    <x v="4"/>
    <x v="1"/>
    <s v="Ixtepec, Oaxaca, Mexico"/>
    <s v="Instituto Nacional de Migración"/>
    <s v="16.5611267, -95.0963141"/>
    <x v="7"/>
  </r>
  <r>
    <x v="0"/>
    <x v="6"/>
    <x v="3"/>
    <s v="Latin America / Caribbean (P)"/>
    <x v="0"/>
    <s v="Unknown"/>
    <n v="1"/>
    <n v="0"/>
    <n v="1"/>
    <n v="0"/>
    <n v="0"/>
    <n v="1"/>
    <x v="0"/>
    <x v="3"/>
    <x v="0"/>
    <s v="Rio Bravo, Eagle Pass, Maverick County, Texas, USA"/>
    <s v="Zócalo"/>
    <s v="28.71177805, -100.50771823"/>
    <x v="0"/>
  </r>
  <r>
    <x v="0"/>
    <x v="6"/>
    <x v="3"/>
    <s v="Latin America / Caribbean (P)"/>
    <x v="7"/>
    <s v="Unknown"/>
    <n v="1"/>
    <n v="0"/>
    <n v="1"/>
    <n v="0"/>
    <n v="0"/>
    <n v="1"/>
    <x v="0"/>
    <x v="4"/>
    <x v="1"/>
    <s v="San Lorenzo Soltepec, Tlaxcala, Mexico"/>
    <s v="El Gritón"/>
    <s v="19.6044444, -98.3119444"/>
    <x v="7"/>
  </r>
  <r>
    <x v="0"/>
    <x v="6"/>
    <x v="3"/>
    <s v="Latin America / Caribbean (P)"/>
    <x v="0"/>
    <s v="Unknown"/>
    <n v="1"/>
    <n v="0"/>
    <n v="1"/>
    <n v="0"/>
    <n v="0"/>
    <n v="0"/>
    <x v="0"/>
    <x v="0"/>
    <x v="0"/>
    <s v="Pima Country Office of the Medical Examiner jurisdiction, Arizona, USA (see coordinates for exact location)"/>
    <s v="Pima County Office of the Medical Examiner (PCOME)"/>
    <s v="32.14407, -113.1964"/>
    <x v="0"/>
  </r>
  <r>
    <x v="0"/>
    <x v="6"/>
    <x v="3"/>
    <s v="South-eastern Asia"/>
    <x v="4"/>
    <s v="Myanmar"/>
    <n v="1"/>
    <n v="0"/>
    <n v="1"/>
    <n v="0"/>
    <n v="1"/>
    <n v="0"/>
    <x v="0"/>
    <x v="3"/>
    <x v="1"/>
    <s v="Off the coast Langsa, Aceh, Indonesia"/>
    <s v="UNHCR Indonesia"/>
    <s v="4.60149769, 98.15347549"/>
    <x v="2"/>
  </r>
  <r>
    <x v="0"/>
    <x v="6"/>
    <x v="3"/>
    <s v="Central America"/>
    <x v="7"/>
    <s v="Honduras"/>
    <n v="1"/>
    <n v="0"/>
    <n v="1"/>
    <n v="0"/>
    <n v="0"/>
    <n v="1"/>
    <x v="0"/>
    <x v="3"/>
    <x v="0"/>
    <s v="Rio Bravo, Nuevo Laredo, Tamaulipas, Mexico"/>
    <s v="Notiviza Tamaulipas, Hoy Tamaulipas"/>
    <s v="27.49956011, -99.5291453"/>
    <x v="7"/>
  </r>
  <r>
    <x v="0"/>
    <x v="6"/>
    <x v="3"/>
    <s v="Latin America / Caribbean (P)"/>
    <x v="0"/>
    <s v="Unknown"/>
    <n v="1"/>
    <n v="0"/>
    <n v="1"/>
    <n v="0"/>
    <n v="0"/>
    <n v="0"/>
    <x v="0"/>
    <x v="0"/>
    <x v="0"/>
    <s v="Pima Country Office of the Medical Examiner jurisdiction, Arizona, USA (see coordinates for exact location)"/>
    <s v="Pima County Office of the Medical Examiner (PCOME)"/>
    <s v="31.9694, -112.97143"/>
    <x v="0"/>
  </r>
  <r>
    <x v="0"/>
    <x v="6"/>
    <x v="3"/>
    <s v="Latin America / Caribbean (P)"/>
    <x v="7"/>
    <s v="Unknown"/>
    <n v="1"/>
    <n v="0"/>
    <n v="1"/>
    <n v="0"/>
    <n v="0"/>
    <n v="1"/>
    <x v="0"/>
    <x v="4"/>
    <x v="1"/>
    <s v="Tecámac, State of Mexico, Mexico"/>
    <s v="Todo Texcoco, Reforma"/>
    <s v="19.7122732, -98.9683073"/>
    <x v="7"/>
  </r>
  <r>
    <x v="2"/>
    <x v="6"/>
    <x v="3"/>
    <s v="Eastern Africa"/>
    <x v="2"/>
    <s v="Eritrea,Ethiopia"/>
    <n v="5"/>
    <n v="7"/>
    <n v="12"/>
    <n v="51"/>
    <n v="0"/>
    <n v="12"/>
    <x v="0"/>
    <x v="0"/>
    <x v="6"/>
    <s v="Rescued by a commercial ship in the Maltese SAR zone, transferred to the Libyan Coast Guard and disembarked in Tripoli, Libya"/>
    <s v="IOM Libya, Alarm Phone"/>
    <s v="35.28024717, 12.60939949"/>
    <x v="2"/>
  </r>
  <r>
    <x v="0"/>
    <x v="6"/>
    <x v="3"/>
    <s v="Latin America / Caribbean (P)"/>
    <x v="0"/>
    <s v="Unknown"/>
    <n v="1"/>
    <n v="0"/>
    <n v="1"/>
    <n v="0"/>
    <n v="0"/>
    <n v="0"/>
    <x v="0"/>
    <x v="0"/>
    <x v="0"/>
    <s v="Pima Country Office of the Medical Examiner jurisdiction, Arizona, USA (see coordinates for exact location)"/>
    <s v="Pima County Office of the Medical Examiner (PCOME)"/>
    <s v="31.87595, -111.838583"/>
    <x v="0"/>
  </r>
  <r>
    <x v="0"/>
    <x v="6"/>
    <x v="3"/>
    <s v="Sub-Saharan Africa (P)"/>
    <x v="11"/>
    <s v="Unknown"/>
    <n v="1"/>
    <n v="0"/>
    <n v="1"/>
    <n v="0"/>
    <n v="0"/>
    <n v="1"/>
    <x v="0"/>
    <x v="5"/>
    <x v="9"/>
    <s v="Hospital in Agadez, Niger"/>
    <s v="IOM NIGER"/>
    <s v="16.9741689, 7.986535"/>
    <x v="14"/>
  </r>
  <r>
    <x v="0"/>
    <x v="6"/>
    <x v="3"/>
    <s v="Latin America / Caribbean (P)"/>
    <x v="0"/>
    <s v="Unknown"/>
    <n v="1"/>
    <n v="0"/>
    <n v="1"/>
    <n v="0"/>
    <n v="0"/>
    <n v="1"/>
    <x v="0"/>
    <x v="0"/>
    <x v="0"/>
    <s v="Pima Country Office of the Medical Examiner jurisdiction, Arizona, USA (see coordinates for exact location)"/>
    <s v="Pima County Office of the Medical Examiner (PCOME)"/>
    <s v="32.03033, -113.29698"/>
    <x v="0"/>
  </r>
  <r>
    <x v="0"/>
    <x v="6"/>
    <x v="3"/>
    <s v="Northern Africa"/>
    <x v="2"/>
    <s v="Egypt"/>
    <n v="1"/>
    <n v="0"/>
    <n v="1"/>
    <n v="0"/>
    <n v="0"/>
    <n v="1"/>
    <x v="0"/>
    <x v="3"/>
    <x v="5"/>
    <s v="Body recovered on beach near the Melilla-Nador border, Morocco"/>
    <s v="Association Marocaine des Droits Humains - Section Nador"/>
    <s v="35.27208159, -2.92890886"/>
    <x v="2"/>
  </r>
  <r>
    <x v="0"/>
    <x v="6"/>
    <x v="3"/>
    <s v="South-eastern Asia"/>
    <x v="5"/>
    <s v="Myanmar"/>
    <n v="70"/>
    <n v="0"/>
    <n v="70"/>
    <n v="392"/>
    <n v="0"/>
    <n v="0"/>
    <x v="0"/>
    <x v="0"/>
    <x v="1"/>
    <s v="Andaman Sea"/>
    <s v="MSF Bangladesh, Al Jazeera, UNHCR"/>
    <s v="11.2878883, 95.7299821"/>
    <x v="2"/>
  </r>
  <r>
    <x v="0"/>
    <x v="6"/>
    <x v="3"/>
    <s v="Unknown"/>
    <x v="10"/>
    <s v="Unknown"/>
    <n v="1"/>
    <n v="0"/>
    <n v="1"/>
    <n v="0"/>
    <n v="0"/>
    <n v="0"/>
    <x v="0"/>
    <x v="3"/>
    <x v="13"/>
    <s v="Evros/Meriç River, Meriç District, Türkiye"/>
    <s v="Gendarmerie General Command Türkiye via IOM Türkiye"/>
    <s v="41.19675089, 26.32652182"/>
    <x v="11"/>
  </r>
  <r>
    <x v="0"/>
    <x v="6"/>
    <x v="3"/>
    <s v="Western Africa"/>
    <x v="11"/>
    <s v="Liberia"/>
    <n v="1"/>
    <n v="0"/>
    <n v="1"/>
    <n v="0"/>
    <n v="0"/>
    <n v="1"/>
    <x v="0"/>
    <x v="5"/>
    <x v="9"/>
    <s v="Clinic in Niamey, Niger"/>
    <s v="IOM NIGER"/>
    <s v="13.5115963, 2.1253854"/>
    <x v="14"/>
  </r>
  <r>
    <x v="0"/>
    <x v="6"/>
    <x v="3"/>
    <s v="Western Asia"/>
    <x v="1"/>
    <s v="Syrian Arab Republic"/>
    <n v="8"/>
    <n v="0"/>
    <n v="8"/>
    <n v="9"/>
    <n v="0"/>
    <n v="8"/>
    <x v="0"/>
    <x v="3"/>
    <x v="1"/>
    <s v="Danube river, at the Romania-Serbia border, close to Drobeta Turnu Severin"/>
    <s v="IOM Romania, Deutsche Welle, Die Zeit"/>
    <s v="44.61774203, 22.6197371"/>
    <x v="12"/>
  </r>
  <r>
    <x v="0"/>
    <x v="6"/>
    <x v="3"/>
    <s v="Central America"/>
    <x v="7"/>
    <s v="Guatemala"/>
    <n v="1"/>
    <n v="0"/>
    <n v="1"/>
    <n v="0"/>
    <n v="0"/>
    <n v="1"/>
    <x v="0"/>
    <x v="3"/>
    <x v="0"/>
    <s v="Rio Bravo, Reynosa Diaz, Tamaulipas, Mexico"/>
    <s v="Hora Cero, Vox Populi, Instituto Nacional de Migración (Grupos Beta)"/>
    <s v="26.21677905, -98.45488916"/>
    <x v="7"/>
  </r>
  <r>
    <x v="0"/>
    <x v="6"/>
    <x v="3"/>
    <s v="Central America"/>
    <x v="7"/>
    <s v="Mexico"/>
    <n v="1"/>
    <n v="0"/>
    <n v="1"/>
    <n v="0"/>
    <n v="0"/>
    <n v="1"/>
    <x v="0"/>
    <x v="3"/>
    <x v="0"/>
    <s v="Rio Bravo, (El Patinadero) Nuevo Laredo, Tamaulipas, Mexico"/>
    <s v="Urbano Tlaxcala"/>
    <s v="27.47893958, -99.47915162"/>
    <x v="7"/>
  </r>
  <r>
    <x v="0"/>
    <x v="6"/>
    <x v="3"/>
    <s v="South America"/>
    <x v="12"/>
    <s v="Venezuela (Bolivarian Republic of)"/>
    <n v="1"/>
    <n v="0"/>
    <n v="1"/>
    <n v="0"/>
    <n v="1"/>
    <n v="0"/>
    <x v="0"/>
    <x v="1"/>
    <x v="1"/>
    <s v="Left side of international bridge Francisco de Paula Santander, near Tachira River, Urena, Venezuela"/>
    <s v="La Opinión"/>
    <s v="7.91678281, -72.4628793"/>
    <x v="15"/>
  </r>
  <r>
    <x v="0"/>
    <x v="6"/>
    <x v="3"/>
    <s v="Latin America / Caribbean (P)"/>
    <x v="0"/>
    <s v="Unknown"/>
    <n v="1"/>
    <n v="0"/>
    <n v="1"/>
    <n v="0"/>
    <n v="0"/>
    <n v="0"/>
    <x v="0"/>
    <x v="0"/>
    <x v="0"/>
    <s v="Pima Country Office of the Medical Examiner jurisdiction, Arizona, USA (see coordinates for exact location)"/>
    <s v="Pima County Office of the Medical Examiner (PCOME)"/>
    <s v="32.424167, -113.121167"/>
    <x v="0"/>
  </r>
  <r>
    <x v="0"/>
    <x v="6"/>
    <x v="3"/>
    <s v="Latin America / Caribbean (P)"/>
    <x v="0"/>
    <s v="Unknown"/>
    <n v="1"/>
    <n v="0"/>
    <n v="1"/>
    <n v="0"/>
    <n v="0"/>
    <n v="0"/>
    <x v="0"/>
    <x v="0"/>
    <x v="0"/>
    <s v="Pima Country Office of the Medical Examiner jurisdiction, Arizona, USA (see coordinates for exact location)"/>
    <s v="Pima County Office of the Medical Examiner (PCOME)"/>
    <s v="32.3, -113.103833"/>
    <x v="0"/>
  </r>
  <r>
    <x v="0"/>
    <x v="6"/>
    <x v="3"/>
    <s v="Latin America / Caribbean (P)"/>
    <x v="0"/>
    <s v="Unknown"/>
    <n v="1"/>
    <n v="0"/>
    <n v="1"/>
    <n v="0"/>
    <n v="0"/>
    <n v="0"/>
    <x v="0"/>
    <x v="0"/>
    <x v="0"/>
    <s v="Pima Country Office of the Medical Examiner jurisdiction, Arizona, USA (see coordinates for exact location)"/>
    <s v="Pima County Office of the Medical Examiner (PCOME)"/>
    <s v="32.300167, -113.1025"/>
    <x v="0"/>
  </r>
  <r>
    <x v="0"/>
    <x v="6"/>
    <x v="3"/>
    <s v="Central America"/>
    <x v="7"/>
    <s v="El Salvador"/>
    <n v="1"/>
    <n v="0"/>
    <n v="1"/>
    <n v="0"/>
    <n v="0"/>
    <n v="0"/>
    <x v="0"/>
    <x v="5"/>
    <x v="1"/>
    <s v="Enrique Cabrera hospital, Mexico City, Mexico - He was detained one week earlier in Tijuana by the National Migration Institute (INM)"/>
    <s v="Mexican Human Rights Commission (CNDH), Animal Politico"/>
    <s v="19.3615439, -99.2244584"/>
    <x v="7"/>
  </r>
  <r>
    <x v="0"/>
    <x v="6"/>
    <x v="3"/>
    <s v="Latin America / Caribbean (P)"/>
    <x v="0"/>
    <s v="Unknown"/>
    <n v="1"/>
    <n v="0"/>
    <n v="1"/>
    <n v="0"/>
    <n v="0"/>
    <n v="0"/>
    <x v="0"/>
    <x v="0"/>
    <x v="0"/>
    <s v="Pima Country Office of the Medical Examiner jurisdiction, Arizona, USA (see coordinates for exact location)"/>
    <s v="Pima County Office of the Medical Examiner (PCOME)"/>
    <s v="32.074583, -112.53535"/>
    <x v="0"/>
  </r>
  <r>
    <x v="0"/>
    <x v="6"/>
    <x v="3"/>
    <s v="Latin America / Caribbean (P)"/>
    <x v="0"/>
    <s v="Unknown"/>
    <n v="1"/>
    <n v="0"/>
    <n v="1"/>
    <n v="0"/>
    <n v="0"/>
    <n v="1"/>
    <x v="0"/>
    <x v="3"/>
    <x v="0"/>
    <s v="Rio Bravo, Eagle Pass, Texas, USA"/>
    <s v="Zócalo"/>
    <s v="28.70982081, -100.50861945"/>
    <x v="0"/>
  </r>
  <r>
    <x v="0"/>
    <x v="6"/>
    <x v="3"/>
    <s v="Latin America / Caribbean (P)"/>
    <x v="7"/>
    <s v="Unknown"/>
    <n v="1"/>
    <n v="0"/>
    <n v="1"/>
    <n v="0"/>
    <n v="0"/>
    <n v="1"/>
    <x v="0"/>
    <x v="3"/>
    <x v="0"/>
    <s v="Rio Bravo, Díaz Ordaz, Tamaulipas, Mexico"/>
    <s v="Agencia Informativa VMC, Instituto Nacional de Migración (Grupos Beta)"/>
    <s v="26.23385392, -98.58000649"/>
    <x v="7"/>
  </r>
  <r>
    <x v="0"/>
    <x v="6"/>
    <x v="3"/>
    <s v="Latin America / Caribbean (P)"/>
    <x v="0"/>
    <s v="Unknown"/>
    <n v="1"/>
    <n v="0"/>
    <n v="1"/>
    <n v="0"/>
    <n v="0"/>
    <n v="1"/>
    <x v="0"/>
    <x v="0"/>
    <x v="0"/>
    <s v="Pima Country Office of the Medical Examiner jurisdiction, Arizona, USA (see coordinates for exact location)"/>
    <s v="Pima County Office of the Medical Examiner (PCOME)"/>
    <s v="31.35428, -109.57788"/>
    <x v="0"/>
  </r>
  <r>
    <x v="0"/>
    <x v="6"/>
    <x v="3"/>
    <s v="Latin America / Caribbean (P)"/>
    <x v="7"/>
    <s v="Unknown"/>
    <n v="1"/>
    <n v="0"/>
    <n v="1"/>
    <n v="0"/>
    <n v="0"/>
    <n v="1"/>
    <x v="0"/>
    <x v="4"/>
    <x v="0"/>
    <s v="Sabinas, Coahuila, Mexico"/>
    <s v="K911"/>
    <s v="27.8647835, -101.1334267"/>
    <x v="7"/>
  </r>
  <r>
    <x v="0"/>
    <x v="6"/>
    <x v="3"/>
    <s v="Unknown"/>
    <x v="10"/>
    <s v="Unknown"/>
    <n v="1"/>
    <n v="0"/>
    <n v="1"/>
    <n v="0"/>
    <n v="0"/>
    <n v="1"/>
    <x v="0"/>
    <x v="3"/>
    <x v="13"/>
    <s v="Evros/Meriç River, Meriç District, Türkiye"/>
    <s v="Gendarmerie General Command Türkiye via IOM Türkiye"/>
    <s v="41.19571754, 26.32240194"/>
    <x v="11"/>
  </r>
  <r>
    <x v="0"/>
    <x v="6"/>
    <x v="3"/>
    <s v="Caribbean"/>
    <x v="7"/>
    <s v="Cuba"/>
    <n v="1"/>
    <n v="0"/>
    <n v="1"/>
    <n v="0"/>
    <n v="0"/>
    <n v="1"/>
    <x v="0"/>
    <x v="6"/>
    <x v="0"/>
    <s v="Cuauhtémoc, Ciudad Juarez, Chihuahua, Mexico"/>
    <s v="El Diario Chihuahua"/>
    <s v="31.7454878, -106.4766625"/>
    <x v="7"/>
  </r>
  <r>
    <x v="0"/>
    <x v="6"/>
    <x v="3"/>
    <s v="Unknown"/>
    <x v="10"/>
    <s v="Unknown"/>
    <n v="1"/>
    <n v="0"/>
    <n v="1"/>
    <n v="0"/>
    <n v="0"/>
    <n v="1"/>
    <x v="0"/>
    <x v="0"/>
    <x v="13"/>
    <s v="Evros/Meriç River, Meriç District, Türkiye"/>
    <s v="Gendarmerie General Command Türkiye via IOM Türkiye"/>
    <s v="41.19571754, 26.32240194"/>
    <x v="11"/>
  </r>
  <r>
    <x v="0"/>
    <x v="6"/>
    <x v="3"/>
    <s v="Latin America / Caribbean (P)"/>
    <x v="0"/>
    <s v="Unknown"/>
    <n v="1"/>
    <n v="0"/>
    <n v="1"/>
    <n v="0"/>
    <n v="0"/>
    <n v="1"/>
    <x v="0"/>
    <x v="0"/>
    <x v="0"/>
    <s v="Pima Country Office of the Medical Examiner jurisdiction, Arizona, USA (see coordinates for exact location)"/>
    <s v="Pima County Office of the Medical Examiner (PCOME)"/>
    <s v="31.49509, -110.76714"/>
    <x v="0"/>
  </r>
  <r>
    <x v="0"/>
    <x v="6"/>
    <x v="3"/>
    <s v="South America"/>
    <x v="12"/>
    <s v="Colombia"/>
    <n v="1"/>
    <n v="0"/>
    <n v="1"/>
    <n v="0"/>
    <n v="0"/>
    <n v="1"/>
    <x v="0"/>
    <x v="0"/>
    <x v="1"/>
    <s v="On A-16 Route near Alto Hospicio Dumb, Multicultural Commune of Alto Hospicio, Iquique Province, Tarapaca Region, Chile"/>
    <s v="Soy Chile"/>
    <s v="-20.2518461, -70.107727"/>
    <x v="15"/>
  </r>
  <r>
    <x v="0"/>
    <x v="6"/>
    <x v="3"/>
    <s v="South America"/>
    <x v="12"/>
    <s v="Venezuela (Bolivarian Republic of)"/>
    <n v="1"/>
    <n v="0"/>
    <n v="1"/>
    <n v="7"/>
    <n v="0"/>
    <n v="0"/>
    <x v="0"/>
    <x v="4"/>
    <x v="1"/>
    <s v="El Cerrito, Valle del Cauca, Colombia"/>
    <s v="RCN Radio, El Pitazo, Panorama"/>
    <s v="3.684084, -76.312996"/>
    <x v="15"/>
  </r>
  <r>
    <x v="0"/>
    <x v="6"/>
    <x v="3"/>
    <s v="Unknown"/>
    <x v="10"/>
    <s v="Unknown"/>
    <n v="1"/>
    <n v="0"/>
    <n v="1"/>
    <n v="0"/>
    <n v="0"/>
    <n v="1"/>
    <x v="0"/>
    <x v="3"/>
    <x v="13"/>
    <s v="Evros/Meriç River, Ipsala District, Türkiye"/>
    <s v="Gendarmerie General Command Türkiye via IOM Türkiye"/>
    <s v="40.94021856, 26.35810751"/>
    <x v="11"/>
  </r>
  <r>
    <x v="0"/>
    <x v="6"/>
    <x v="3"/>
    <s v="Latin America / Caribbean (P)"/>
    <x v="0"/>
    <s v="Unknown"/>
    <n v="1"/>
    <n v="0"/>
    <n v="1"/>
    <n v="0"/>
    <n v="0"/>
    <n v="1"/>
    <x v="0"/>
    <x v="3"/>
    <x v="0"/>
    <s v="All American Canal, Calexico, Imperial County, California, USA"/>
    <s v="Imperial County Coroner's Office"/>
    <s v="32.709256, -115.1096461"/>
    <x v="0"/>
  </r>
  <r>
    <x v="0"/>
    <x v="6"/>
    <x v="4"/>
    <s v="Latin America / Caribbean (P)"/>
    <x v="0"/>
    <s v="Unknown"/>
    <n v="1"/>
    <n v="0"/>
    <n v="1"/>
    <n v="0"/>
    <n v="0"/>
    <n v="0"/>
    <x v="0"/>
    <x v="0"/>
    <x v="0"/>
    <s v="Pima Country Office of the Medical Examiner jurisdiction, Arizona, USA (see coordinates for exact location)"/>
    <s v="Pima County Office of the Medical Examiner (PCOME)"/>
    <s v="31.99278, -113.04771"/>
    <x v="0"/>
  </r>
  <r>
    <x v="0"/>
    <x v="6"/>
    <x v="4"/>
    <s v="South America"/>
    <x v="12"/>
    <s v="Venezuela (Bolivarian Republic of)"/>
    <n v="3"/>
    <n v="0"/>
    <n v="3"/>
    <n v="5"/>
    <n v="1"/>
    <n v="2"/>
    <x v="0"/>
    <x v="4"/>
    <x v="1"/>
    <s v="Panamerican Highway at KM125, near Paramonga, province of Barranca, Peru"/>
    <s v="Embajada de Venezuela en Perú, El Comercio, Semana"/>
    <s v="-10.66779516, -77.79700043"/>
    <x v="15"/>
  </r>
  <r>
    <x v="0"/>
    <x v="6"/>
    <x v="4"/>
    <s v="Southern Asia"/>
    <x v="5"/>
    <s v="Afghanistan"/>
    <n v="18"/>
    <n v="5"/>
    <n v="23"/>
    <n v="0"/>
    <n v="0"/>
    <n v="0"/>
    <x v="0"/>
    <x v="1"/>
    <x v="20"/>
    <s v="In the Harirud river at the Iran-Afghanistan border"/>
    <s v="Al Jazeera, Reuters, Radio Free Europe"/>
    <s v="34.81162102, 61.06773385"/>
    <x v="6"/>
  </r>
  <r>
    <x v="0"/>
    <x v="6"/>
    <x v="4"/>
    <s v="Unknown"/>
    <x v="2"/>
    <s v="Unknown"/>
    <n v="1"/>
    <n v="0"/>
    <n v="1"/>
    <n v="0"/>
    <n v="1"/>
    <n v="0"/>
    <x v="0"/>
    <x v="3"/>
    <x v="5"/>
    <s v="Remains recovered off the coast of Mahón, Menorca, Spain"/>
    <s v="Última Hora"/>
    <s v="39.997181, 4.2668224"/>
    <x v="2"/>
  </r>
  <r>
    <x v="0"/>
    <x v="6"/>
    <x v="4"/>
    <s v="Latin America / Caribbean (P)"/>
    <x v="0"/>
    <s v="Unknown"/>
    <n v="1"/>
    <n v="0"/>
    <n v="1"/>
    <n v="0"/>
    <n v="0"/>
    <n v="0"/>
    <x v="0"/>
    <x v="0"/>
    <x v="0"/>
    <s v="Pima Country Office of the Medical Examiner jurisdiction, Arizona, USA (see coordinates for exact location)"/>
    <s v="Pima County Office of the Medical Examiner (PCOME)"/>
    <s v="32.12533, -112.50055"/>
    <x v="0"/>
  </r>
  <r>
    <x v="0"/>
    <x v="6"/>
    <x v="4"/>
    <s v="Latin America / Caribbean (P)"/>
    <x v="0"/>
    <s v="Unknown"/>
    <n v="1"/>
    <n v="0"/>
    <n v="1"/>
    <n v="0"/>
    <n v="0"/>
    <n v="0"/>
    <x v="0"/>
    <x v="0"/>
    <x v="0"/>
    <s v="Pima Country Office of the Medical Examiner jurisdiction, Arizona, USA (see coordinates for exact location)"/>
    <s v="Pima County Office of the Medical Examiner (PCOME)"/>
    <s v="31.67128, -111.90345"/>
    <x v="0"/>
  </r>
  <r>
    <x v="0"/>
    <x v="6"/>
    <x v="4"/>
    <s v="Middle Africa"/>
    <x v="14"/>
    <s v="Chad"/>
    <n v="1"/>
    <n v="0"/>
    <n v="1"/>
    <n v="0"/>
    <n v="0"/>
    <n v="1"/>
    <x v="0"/>
    <x v="5"/>
    <x v="9"/>
    <s v="Died in Ounianga Kebir, Chad (shortly after deportation from Libya)"/>
    <s v="MCD Ounianga Kebir (District Chief Doctor) via IOM Chad"/>
    <s v="19.0598961, 20.4932417"/>
    <x v="17"/>
  </r>
  <r>
    <x v="0"/>
    <x v="6"/>
    <x v="4"/>
    <s v="Latin America / Caribbean (P)"/>
    <x v="0"/>
    <s v="Unknown"/>
    <n v="1"/>
    <n v="0"/>
    <n v="1"/>
    <n v="0"/>
    <n v="0"/>
    <n v="1"/>
    <x v="0"/>
    <x v="3"/>
    <x v="0"/>
    <s v="All American Canal, Winterhaven, Imperial County, California, USA"/>
    <s v="Imperial County Coroner's Office"/>
    <s v="32.6757178, -115.3813444"/>
    <x v="0"/>
  </r>
  <r>
    <x v="0"/>
    <x v="6"/>
    <x v="4"/>
    <s v="South America"/>
    <x v="12"/>
    <s v="Venezuela (Bolivarian Republic of)"/>
    <n v="1"/>
    <n v="0"/>
    <n v="1"/>
    <n v="0"/>
    <n v="0"/>
    <n v="1"/>
    <x v="2"/>
    <x v="6"/>
    <x v="1"/>
    <s v="Pescadero sector, Chicamocha canyon, Bucaramanga, Colombia"/>
    <s v="Primicia"/>
    <s v="6.82333293, -73.00407685"/>
    <x v="15"/>
  </r>
  <r>
    <x v="0"/>
    <x v="6"/>
    <x v="4"/>
    <s v="Central America"/>
    <x v="7"/>
    <s v="Honduras"/>
    <n v="1"/>
    <n v="0"/>
    <n v="1"/>
    <n v="0"/>
    <n v="0"/>
    <n v="1"/>
    <x v="0"/>
    <x v="3"/>
    <x v="0"/>
    <s v="Rio Bravo, Acuña, Coahuila, Mexico"/>
    <s v="GM Noticias"/>
    <s v="29.32943244, -100.93356592"/>
    <x v="7"/>
  </r>
  <r>
    <x v="0"/>
    <x v="6"/>
    <x v="4"/>
    <s v="Latin America / Caribbean (P)"/>
    <x v="0"/>
    <s v="Unknown"/>
    <n v="1"/>
    <n v="0"/>
    <n v="1"/>
    <n v="0"/>
    <n v="0"/>
    <n v="0"/>
    <x v="0"/>
    <x v="0"/>
    <x v="0"/>
    <s v="Pima Country Office of the Medical Examiner jurisdiction, Arizona, USA (see coordinates for exact location)"/>
    <s v="Pima County Office of the Medical Examiner (PCOME)"/>
    <s v="31.71351, -111.94921"/>
    <x v="0"/>
  </r>
  <r>
    <x v="0"/>
    <x v="6"/>
    <x v="4"/>
    <s v="Latin America / Caribbean (P)"/>
    <x v="7"/>
    <s v="Unknown"/>
    <n v="1"/>
    <n v="0"/>
    <n v="1"/>
    <n v="0"/>
    <n v="1"/>
    <n v="0"/>
    <x v="0"/>
    <x v="4"/>
    <x v="1"/>
    <s v="Train tracks between Colonia Libertad y La Bocatoma, San Blas, El Fuerte, Sinaloa, Mexico"/>
    <s v="Debate, Luz Noticias"/>
    <s v="26.0713913, -108.7840381"/>
    <x v="7"/>
  </r>
  <r>
    <x v="0"/>
    <x v="6"/>
    <x v="4"/>
    <s v="Northern Africa"/>
    <x v="1"/>
    <s v="Morocco"/>
    <n v="1"/>
    <n v="0"/>
    <n v="1"/>
    <n v="0"/>
    <n v="0"/>
    <n v="1"/>
    <x v="0"/>
    <x v="4"/>
    <x v="12"/>
    <s v="Trying to enter the Miral temporary reception center, Velika Kladuša, Una-Sana Canton, Bosnia and Herzegovina"/>
    <s v="Fokus"/>
    <s v="45.1840797, 15.8068421"/>
    <x v="13"/>
  </r>
  <r>
    <x v="0"/>
    <x v="6"/>
    <x v="4"/>
    <s v="Latin America / Caribbean (P)"/>
    <x v="0"/>
    <s v="Unknown"/>
    <n v="1"/>
    <n v="0"/>
    <n v="1"/>
    <n v="0"/>
    <n v="0"/>
    <n v="1"/>
    <x v="0"/>
    <x v="0"/>
    <x v="0"/>
    <s v="Pima Country Office of the Medical Examiner jurisdiction, Arizona, USA (see coordinates for exact location)"/>
    <s v="Pima County Office of the Medical Examiner (PCOME)"/>
    <s v="32.3548, -113.11008"/>
    <x v="0"/>
  </r>
  <r>
    <x v="0"/>
    <x v="6"/>
    <x v="4"/>
    <s v="Caribbean"/>
    <x v="3"/>
    <s v="Dominican Republic"/>
    <n v="0"/>
    <n v="4"/>
    <n v="4"/>
    <n v="7"/>
    <n v="0"/>
    <n v="4"/>
    <x v="0"/>
    <x v="3"/>
    <x v="14"/>
    <s v="Off the coast of San Pedro de Macoris, Dominican Republic - en route to Puerto Rico"/>
    <s v="Listin Diario, Diario Libre"/>
    <s v="17.91866088, -69.24647491"/>
    <x v="4"/>
  </r>
  <r>
    <x v="0"/>
    <x v="6"/>
    <x v="4"/>
    <s v="Central America"/>
    <x v="0"/>
    <s v="Honduras"/>
    <n v="1"/>
    <n v="0"/>
    <n v="1"/>
    <n v="0"/>
    <n v="0"/>
    <n v="1"/>
    <x v="0"/>
    <x v="3"/>
    <x v="0"/>
    <s v="In a canal close to Yuma, Arizona, USA"/>
    <s v="Univision"/>
    <s v="32.7209622, -114.71695552"/>
    <x v="0"/>
  </r>
  <r>
    <x v="0"/>
    <x v="6"/>
    <x v="4"/>
    <s v="Caribbean"/>
    <x v="12"/>
    <s v="Haiti"/>
    <n v="1"/>
    <n v="0"/>
    <n v="1"/>
    <n v="0"/>
    <n v="0"/>
    <n v="1"/>
    <x v="0"/>
    <x v="5"/>
    <x v="1"/>
    <s v="El Encon, San Felipe, Valparaiso, Chile"/>
    <s v="El Aconcagua"/>
    <s v="-32.7167341, -70.7257933"/>
    <x v="15"/>
  </r>
  <r>
    <x v="0"/>
    <x v="6"/>
    <x v="4"/>
    <s v="Central America"/>
    <x v="7"/>
    <s v="Guatemala"/>
    <n v="1"/>
    <n v="0"/>
    <n v="1"/>
    <n v="0"/>
    <n v="0"/>
    <n v="1"/>
    <x v="0"/>
    <x v="3"/>
    <x v="0"/>
    <s v="Río Bravo, near Reynosa Díaz, Tamaulipas, Mexico"/>
    <s v="El Mañana, CNTamaulipas, Instituto Nacional de Migración (Grupos Beta)"/>
    <s v="26.21635675, -98.45480333"/>
    <x v="7"/>
  </r>
  <r>
    <x v="0"/>
    <x v="6"/>
    <x v="4"/>
    <s v="Central America"/>
    <x v="7"/>
    <s v="Mexico"/>
    <n v="1"/>
    <n v="0"/>
    <n v="1"/>
    <n v="0"/>
    <n v="0"/>
    <n v="1"/>
    <x v="0"/>
    <x v="3"/>
    <x v="0"/>
    <s v="Río Bravo, near Guerrero, Coahuila, Mexico"/>
    <s v="Zócalo, El Diario de Coahuila, Instituto Nacional de Migración (Grupos Beta)"/>
    <s v="28.33664703, -100.30868482"/>
    <x v="7"/>
  </r>
  <r>
    <x v="0"/>
    <x v="6"/>
    <x v="4"/>
    <s v="Central America"/>
    <x v="7"/>
    <s v="Mexico"/>
    <n v="1"/>
    <n v="0"/>
    <n v="1"/>
    <n v="0"/>
    <n v="0"/>
    <n v="1"/>
    <x v="0"/>
    <x v="3"/>
    <x v="0"/>
    <s v="Río Bravo, near Guerrero, Coahuila, Mexico"/>
    <s v="Zócalo, Instituto Nacional de Migración (Grupos Beta)"/>
    <s v="28.33499917, -100.30937147"/>
    <x v="7"/>
  </r>
  <r>
    <x v="2"/>
    <x v="6"/>
    <x v="4"/>
    <s v="Mixed"/>
    <x v="8"/>
    <s v="Côte d'Ivoire,Unknown"/>
    <n v="3"/>
    <n v="4"/>
    <n v="7"/>
    <n v="70"/>
    <n v="0"/>
    <n v="0"/>
    <x v="0"/>
    <x v="3"/>
    <x v="10"/>
    <s v="Off the coast of Tarfaya, Morocco"/>
    <s v="Association Marocaine des Droits Humains - Section Nador"/>
    <s v="28.03326131, -13.1643221"/>
    <x v="2"/>
  </r>
  <r>
    <x v="0"/>
    <x v="6"/>
    <x v="4"/>
    <s v="Latin America / Caribbean (P)"/>
    <x v="0"/>
    <s v="Unknown"/>
    <n v="1"/>
    <n v="0"/>
    <n v="1"/>
    <n v="0"/>
    <n v="0"/>
    <n v="0"/>
    <x v="0"/>
    <x v="0"/>
    <x v="0"/>
    <s v="Pima Country Office of the Medical Examiner jurisdiction, Arizona, USA (see coordinates for exact location)"/>
    <s v="Pima County Office of the Medical Examiner (PCOME)"/>
    <s v="32.23443, -113.12708"/>
    <x v="0"/>
  </r>
  <r>
    <x v="0"/>
    <x v="6"/>
    <x v="4"/>
    <s v="Latin America / Caribbean (P)"/>
    <x v="0"/>
    <s v="Unknown"/>
    <n v="1"/>
    <n v="0"/>
    <n v="1"/>
    <n v="0"/>
    <n v="0"/>
    <n v="0"/>
    <x v="0"/>
    <x v="0"/>
    <x v="0"/>
    <s v="Pima Country Office of the Medical Examiner jurisdiction, Arizona, USA (see coordinates for exact location)"/>
    <s v="Pima County Office of the Medical Examiner (PCOME)"/>
    <s v="32.31363, -113.10949"/>
    <x v="0"/>
  </r>
  <r>
    <x v="0"/>
    <x v="6"/>
    <x v="4"/>
    <s v="Latin America / Caribbean (P)"/>
    <x v="0"/>
    <s v="Unknown"/>
    <n v="1"/>
    <n v="0"/>
    <n v="1"/>
    <n v="0"/>
    <n v="0"/>
    <n v="0"/>
    <x v="0"/>
    <x v="0"/>
    <x v="0"/>
    <s v="Pima Country Office of the Medical Examiner jurisdiction, Arizona, USA (see coordinates for exact location)"/>
    <s v="Pima County Office of the Medical Examiner (PCOME)"/>
    <s v="32.30002, -113.104"/>
    <x v="0"/>
  </r>
  <r>
    <x v="0"/>
    <x v="6"/>
    <x v="4"/>
    <s v="Latin America / Caribbean (P)"/>
    <x v="0"/>
    <s v="Unknown"/>
    <n v="1"/>
    <n v="0"/>
    <n v="1"/>
    <n v="0"/>
    <n v="0"/>
    <n v="0"/>
    <x v="0"/>
    <x v="0"/>
    <x v="0"/>
    <s v="Pima Country Office of the Medical Examiner jurisdiction, Arizona, USA (see coordinates for exact location)"/>
    <s v="Pima County Office of the Medical Examiner (PCOME)"/>
    <s v="32.31554, -113.11809"/>
    <x v="0"/>
  </r>
  <r>
    <x v="0"/>
    <x v="6"/>
    <x v="4"/>
    <s v="Northern Africa"/>
    <x v="2"/>
    <s v="Tunisia"/>
    <n v="1"/>
    <n v="0"/>
    <n v="1"/>
    <n v="0"/>
    <n v="0"/>
    <n v="1"/>
    <x v="0"/>
    <x v="3"/>
    <x v="6"/>
    <s v="Port Empedocle, Sicily, Italy, after jumping off the Moby Zazà ship where he was quarantined due to COVID-19"/>
    <s v="MSF, ANSA, Mediterraneo Cronaca"/>
    <s v="37.27957974, 13.51996262"/>
    <x v="2"/>
  </r>
  <r>
    <x v="0"/>
    <x v="6"/>
    <x v="4"/>
    <s v="Latin America / Caribbean (P)"/>
    <x v="0"/>
    <s v="Unknown"/>
    <n v="1"/>
    <n v="0"/>
    <n v="1"/>
    <n v="0"/>
    <n v="0"/>
    <n v="0"/>
    <x v="0"/>
    <x v="0"/>
    <x v="0"/>
    <s v="Picosa Creek, Eagle Pass, Maverick County, USA"/>
    <s v="Zócalo"/>
    <s v="28.77868781, -100.52492728"/>
    <x v="0"/>
  </r>
  <r>
    <x v="0"/>
    <x v="6"/>
    <x v="4"/>
    <s v="Western Africa"/>
    <x v="11"/>
    <s v="Niger"/>
    <n v="1"/>
    <n v="0"/>
    <n v="1"/>
    <n v="0"/>
    <n v="0"/>
    <n v="1"/>
    <x v="0"/>
    <x v="0"/>
    <x v="9"/>
    <s v="Madama, Niger"/>
    <s v="IOM NIGER"/>
    <s v="21.9354499, 13.6261424"/>
    <x v="14"/>
  </r>
  <r>
    <x v="0"/>
    <x v="6"/>
    <x v="4"/>
    <s v="Northern Africa"/>
    <x v="2"/>
    <s v="Tunisia"/>
    <n v="1"/>
    <n v="6"/>
    <n v="7"/>
    <n v="7"/>
    <n v="0"/>
    <n v="0"/>
    <x v="0"/>
    <x v="3"/>
    <x v="6"/>
    <s v="Off the coast of Thyna, Ras Tabia, Sfax, Tunisia"/>
    <s v="La Presse de Tunisie, InfoMigrants, AP"/>
    <s v="34.59420651, 10.9142243"/>
    <x v="2"/>
  </r>
  <r>
    <x v="0"/>
    <x v="6"/>
    <x v="4"/>
    <s v="South America"/>
    <x v="12"/>
    <s v="Venezuela (Bolivarian Republic of)"/>
    <n v="1"/>
    <n v="0"/>
    <n v="1"/>
    <n v="0"/>
    <n v="0"/>
    <n v="1"/>
    <x v="0"/>
    <x v="3"/>
    <x v="1"/>
    <s v="Río Suárez, Puente La Libertad, Barbosa, Santander, Colombia"/>
    <s v="Vanguardia, El Regional"/>
    <s v="5.92995605, -73.60887692"/>
    <x v="15"/>
  </r>
  <r>
    <x v="0"/>
    <x v="6"/>
    <x v="4"/>
    <s v="Central America"/>
    <x v="0"/>
    <s v="Mexico"/>
    <n v="1"/>
    <n v="0"/>
    <n v="1"/>
    <n v="0"/>
    <n v="1"/>
    <n v="0"/>
    <x v="0"/>
    <x v="0"/>
    <x v="0"/>
    <s v="Pima Country Office of the Medical Examiner jurisdiction, Arizona, USA (see coordinates for exact location)"/>
    <s v="Pima County Office of the Medical Examiner (PCOME)"/>
    <s v="31.418333, -110.956833"/>
    <x v="0"/>
  </r>
  <r>
    <x v="0"/>
    <x v="6"/>
    <x v="4"/>
    <s v="Northern Africa"/>
    <x v="2"/>
    <s v="Sudan"/>
    <n v="2"/>
    <n v="0"/>
    <n v="2"/>
    <n v="55"/>
    <n v="0"/>
    <n v="2"/>
    <x v="0"/>
    <x v="3"/>
    <x v="6"/>
    <s v="Unspecified location off the coast of Libya - survivors disembarked in Tripoli, Libya"/>
    <s v="IOM Libya, Alarm Phone, UNHCR"/>
    <s v="34.18310394, 13.52916789"/>
    <x v="2"/>
  </r>
  <r>
    <x v="0"/>
    <x v="6"/>
    <x v="4"/>
    <s v="Unknown"/>
    <x v="1"/>
    <s v="Unknown"/>
    <n v="1"/>
    <n v="0"/>
    <n v="1"/>
    <n v="0"/>
    <n v="0"/>
    <n v="1"/>
    <x v="0"/>
    <x v="0"/>
    <x v="3"/>
    <s v="Remains recovered in the Port of Calais, France"/>
    <s v="La Voix du Nord, Institute of Race Relations"/>
    <s v="50.966269, 1.862349"/>
    <x v="3"/>
  </r>
  <r>
    <x v="2"/>
    <x v="6"/>
    <x v="4"/>
    <s v="Sub-Saharan Africa (P)"/>
    <x v="8"/>
    <s v="Bangladesh,Unknown"/>
    <n v="30"/>
    <n v="0"/>
    <n v="30"/>
    <n v="12"/>
    <n v="0"/>
    <n v="0"/>
    <x v="0"/>
    <x v="1"/>
    <x v="9"/>
    <s v="Smuggling warehouse in Mezda, Libya, near Gharyan"/>
    <s v="IOM Libya, Libyan Government of National Accord"/>
    <s v="32.1717952, 13.0184123"/>
    <x v="9"/>
  </r>
  <r>
    <x v="0"/>
    <x v="6"/>
    <x v="4"/>
    <s v="Central America"/>
    <x v="7"/>
    <s v="Mexico"/>
    <n v="1"/>
    <n v="0"/>
    <n v="1"/>
    <n v="0"/>
    <n v="0"/>
    <n v="1"/>
    <x v="0"/>
    <x v="3"/>
    <x v="0"/>
    <s v="Río Bravo, near Rincón San Nicolás Ranch, Piedras Negras, Coahuila, Mexico"/>
    <s v="K911 Noticias, Zócalo, Instituto Nacional de Migración (Grupos Beta)"/>
    <s v="28.71043953, -100.51013481"/>
    <x v="7"/>
  </r>
  <r>
    <x v="0"/>
    <x v="6"/>
    <x v="4"/>
    <s v="Central America"/>
    <x v="0"/>
    <s v="Guatemala"/>
    <n v="1"/>
    <n v="0"/>
    <n v="1"/>
    <n v="0"/>
    <n v="0"/>
    <n v="1"/>
    <x v="0"/>
    <x v="2"/>
    <x v="0"/>
    <s v="Pima Country Office of the Medical Examiner jurisdiction, Arizona, USA (see coordinates for exact location)"/>
    <s v="Pima County Office of the Medical Examiner (PCOME)"/>
    <s v="31.95737, -111.7114"/>
    <x v="0"/>
  </r>
  <r>
    <x v="0"/>
    <x v="6"/>
    <x v="4"/>
    <s v="Northern Africa"/>
    <x v="2"/>
    <s v="South Sudan"/>
    <n v="0"/>
    <n v="1"/>
    <n v="1"/>
    <n v="211"/>
    <n v="0"/>
    <n v="0"/>
    <x v="0"/>
    <x v="3"/>
    <x v="6"/>
    <s v="Unspecified location off the coast of Libya"/>
    <s v="IOM Libya"/>
    <s v="32.95551507, 13.37212983"/>
    <x v="2"/>
  </r>
  <r>
    <x v="0"/>
    <x v="6"/>
    <x v="4"/>
    <s v="Western / Southern Asia (P)"/>
    <x v="1"/>
    <s v="Unknown"/>
    <n v="3"/>
    <n v="0"/>
    <n v="3"/>
    <n v="0"/>
    <n v="0"/>
    <n v="2"/>
    <x v="0"/>
    <x v="1"/>
    <x v="12"/>
    <s v="Settlement of Crnaja, Bosnia and Herzegovina (near border with Croatia)"/>
    <s v="24 SATA, Sarajevo Times, Hina, The Hour"/>
    <s v="45.04012089, 15.76050001"/>
    <x v="13"/>
  </r>
  <r>
    <x v="0"/>
    <x v="6"/>
    <x v="4"/>
    <s v="Latin America / Caribbean (P)"/>
    <x v="0"/>
    <s v="Unknown"/>
    <n v="1"/>
    <n v="0"/>
    <n v="1"/>
    <n v="0"/>
    <n v="0"/>
    <n v="0"/>
    <x v="0"/>
    <x v="0"/>
    <x v="0"/>
    <s v="Pima Country Office of the Medical Examiner jurisdiction, Arizona, USA (see coordinates for exact location)"/>
    <s v="Pima County Office of the Medical Examiner (PCOME)"/>
    <s v="31.91318, -111.38731"/>
    <x v="0"/>
  </r>
  <r>
    <x v="0"/>
    <x v="6"/>
    <x v="4"/>
    <s v="Latin America / Caribbean (P)"/>
    <x v="0"/>
    <s v="Unknown"/>
    <n v="1"/>
    <n v="0"/>
    <n v="1"/>
    <n v="0"/>
    <n v="0"/>
    <n v="1"/>
    <x v="0"/>
    <x v="2"/>
    <x v="0"/>
    <s v="Desert near Ocotillo, Imperial County, California, USA"/>
    <s v="Imperial County Coroner's Office"/>
    <s v="32.6823297, -115.9801536"/>
    <x v="0"/>
  </r>
  <r>
    <x v="0"/>
    <x v="6"/>
    <x v="4"/>
    <s v="Unknown"/>
    <x v="1"/>
    <s v="Unknown"/>
    <n v="1"/>
    <n v="0"/>
    <n v="1"/>
    <n v="0"/>
    <n v="0"/>
    <n v="1"/>
    <x v="0"/>
    <x v="3"/>
    <x v="12"/>
    <s v="In the Drina River in Donji Šepak, Bosnia and Herzegovina"/>
    <s v="Banjaluka"/>
    <s v="44.5330681, 19.1716022"/>
    <x v="13"/>
  </r>
  <r>
    <x v="0"/>
    <x v="6"/>
    <x v="5"/>
    <s v="Southern Asia"/>
    <x v="5"/>
    <s v="Nepal"/>
    <n v="12"/>
    <n v="0"/>
    <n v="12"/>
    <n v="21"/>
    <n v="0"/>
    <n v="0"/>
    <x v="0"/>
    <x v="4"/>
    <x v="1"/>
    <s v="Agaiya in Rapti Sonari Rural Municipality, Banke District, Nepal"/>
    <s v="The New Indian Express; The Himalayan Times"/>
    <s v="28.0457714, 81.958866"/>
    <x v="6"/>
  </r>
  <r>
    <x v="0"/>
    <x v="6"/>
    <x v="5"/>
    <s v="South America"/>
    <x v="12"/>
    <s v="Venezuela (Bolivarian Republic of)"/>
    <n v="1"/>
    <n v="0"/>
    <n v="1"/>
    <n v="0"/>
    <n v="0"/>
    <n v="1"/>
    <x v="0"/>
    <x v="5"/>
    <x v="1"/>
    <s v="Providencia Commune, Jorge Alessandri High School (used as temporary shelter), Santiago, Chile."/>
    <s v="Radio Agricultura"/>
    <s v="-33.446506, -70.63096"/>
    <x v="15"/>
  </r>
  <r>
    <x v="0"/>
    <x v="6"/>
    <x v="5"/>
    <s v="Western Asia"/>
    <x v="8"/>
    <s v="Syrian Arab Republic"/>
    <n v="4"/>
    <n v="0"/>
    <n v="4"/>
    <n v="11"/>
    <n v="1"/>
    <n v="3"/>
    <x v="2"/>
    <x v="4"/>
    <x v="1"/>
    <s v="Microbus rollover on Marsa Alam - Shalateen Road; Red Sea Governorate Border Area, Egypt."/>
    <s v="Eqtsad (Syrian), Al Ahram, Al Masry Al Youm"/>
    <s v="24.65205626, 34.50681714"/>
    <x v="9"/>
  </r>
  <r>
    <x v="0"/>
    <x v="6"/>
    <x v="5"/>
    <s v="Central America"/>
    <x v="0"/>
    <s v="Mexico"/>
    <n v="1"/>
    <n v="0"/>
    <n v="1"/>
    <n v="0"/>
    <n v="0"/>
    <n v="1"/>
    <x v="0"/>
    <x v="1"/>
    <x v="0"/>
    <s v="Arizona State Route 80 Eastbound Milepost 399, Pima County jurisdiction, Arizona, USA"/>
    <s v="Pima County Office of the Medical Examiner (PCOME)"/>
    <s v="31.623, -109.21"/>
    <x v="0"/>
  </r>
  <r>
    <x v="0"/>
    <x v="6"/>
    <x v="5"/>
    <s v="Central America"/>
    <x v="0"/>
    <s v="Mexico"/>
    <n v="1"/>
    <n v="0"/>
    <n v="1"/>
    <n v="3"/>
    <n v="0"/>
    <n v="1"/>
    <x v="0"/>
    <x v="4"/>
    <x v="0"/>
    <s v="Arizona State Route 80 Eastbound Milepost 399, Pima County jurisdiction, Arizona, USA"/>
    <s v="CBP, Tucson Sentinel"/>
    <s v="31.4430017, -109.8274255"/>
    <x v="0"/>
  </r>
  <r>
    <x v="0"/>
    <x v="6"/>
    <x v="5"/>
    <s v="South America"/>
    <x v="0"/>
    <s v="Ecuador"/>
    <n v="1"/>
    <n v="0"/>
    <n v="1"/>
    <n v="0"/>
    <n v="0"/>
    <n v="1"/>
    <x v="0"/>
    <x v="3"/>
    <x v="0"/>
    <s v="In a canal close to the Mexico-US border, San Elizario, El Paso County, USA"/>
    <s v="KFOX14"/>
    <s v="31.58240927, -106.28597523"/>
    <x v="0"/>
  </r>
  <r>
    <x v="0"/>
    <x v="6"/>
    <x v="5"/>
    <s v="Southern Asia"/>
    <x v="5"/>
    <s v="Afghanistan"/>
    <n v="3"/>
    <n v="0"/>
    <n v="3"/>
    <n v="4"/>
    <n v="0"/>
    <n v="0"/>
    <x v="0"/>
    <x v="4"/>
    <x v="1"/>
    <s v="8 km past road checkpoint in Yazd province, Iran"/>
    <s v="BBC, Al Jazeera, Tolo News, Fars News"/>
    <s v="31.8974232, 54.3568562"/>
    <x v="6"/>
  </r>
  <r>
    <x v="0"/>
    <x v="6"/>
    <x v="5"/>
    <s v="Unknown"/>
    <x v="10"/>
    <s v="Unknown"/>
    <n v="1"/>
    <n v="0"/>
    <n v="1"/>
    <n v="0"/>
    <n v="0"/>
    <n v="0"/>
    <x v="0"/>
    <x v="3"/>
    <x v="13"/>
    <s v="Evros/Meriç river, Edirne, Greece-Türkiye border"/>
    <s v="Hurriyet Daily News"/>
    <s v="41.6541428, 26.4906959"/>
    <x v="11"/>
  </r>
  <r>
    <x v="0"/>
    <x v="6"/>
    <x v="5"/>
    <s v="Latin America / Caribbean (P)"/>
    <x v="0"/>
    <s v="Unknown"/>
    <n v="1"/>
    <n v="0"/>
    <n v="1"/>
    <n v="0"/>
    <n v="0"/>
    <n v="0"/>
    <x v="0"/>
    <x v="2"/>
    <x v="0"/>
    <s v="Rio Grande City, Starr County, Texas, USA"/>
    <s v="CBP"/>
    <s v="26.3797874, -98.8203046"/>
    <x v="0"/>
  </r>
  <r>
    <x v="0"/>
    <x v="6"/>
    <x v="5"/>
    <s v="Unknown"/>
    <x v="1"/>
    <s v="Unknown"/>
    <n v="1"/>
    <n v="0"/>
    <n v="1"/>
    <n v="0"/>
    <n v="0"/>
    <n v="1"/>
    <x v="0"/>
    <x v="3"/>
    <x v="12"/>
    <s v="Kolpa River, near Breg near Sinji Vrh, Municipality of Črnomelj, Slovenia (on border with Croatia)"/>
    <s v="Slovenia Police via IOM Slovenia"/>
    <s v="45.44549707, 15.13191909"/>
    <x v="13"/>
  </r>
  <r>
    <x v="0"/>
    <x v="6"/>
    <x v="5"/>
    <s v="Caribbean"/>
    <x v="0"/>
    <s v="Cuba"/>
    <n v="1"/>
    <n v="0"/>
    <n v="1"/>
    <n v="0"/>
    <n v="1"/>
    <n v="0"/>
    <x v="0"/>
    <x v="2"/>
    <x v="0"/>
    <s v="Fronton, Starr County, Texas, USA"/>
    <s v="Telemundo 40"/>
    <s v="26.4070058, -99.0839196"/>
    <x v="0"/>
  </r>
  <r>
    <x v="0"/>
    <x v="6"/>
    <x v="5"/>
    <s v="Latin America / Caribbean (P)"/>
    <x v="7"/>
    <s v="Unknown"/>
    <n v="1"/>
    <n v="0"/>
    <n v="1"/>
    <n v="0"/>
    <n v="0"/>
    <n v="1"/>
    <x v="0"/>
    <x v="4"/>
    <x v="1"/>
    <s v="Escuinapa, Sinaloa, Mexico"/>
    <s v="Entre Veredas"/>
    <s v="22.8317744, -105.7791327"/>
    <x v="7"/>
  </r>
  <r>
    <x v="0"/>
    <x v="6"/>
    <x v="5"/>
    <s v="Latin America / Caribbean (P)"/>
    <x v="0"/>
    <s v="Unknown"/>
    <n v="1"/>
    <n v="0"/>
    <n v="1"/>
    <n v="0"/>
    <n v="0"/>
    <n v="1"/>
    <x v="0"/>
    <x v="3"/>
    <x v="0"/>
    <s v="All American Canal, near Calexico, Imperial County, California, USA"/>
    <s v="Imperial County Coroner's Office"/>
    <s v="32.6566341, -115.6207551"/>
    <x v="0"/>
  </r>
  <r>
    <x v="0"/>
    <x v="6"/>
    <x v="5"/>
    <s v="Central America"/>
    <x v="0"/>
    <s v="Honduras"/>
    <n v="1"/>
    <n v="0"/>
    <n v="1"/>
    <n v="0"/>
    <n v="0"/>
    <n v="1"/>
    <x v="0"/>
    <x v="2"/>
    <x v="0"/>
    <s v="West of Hebbronville, Jim Hogg County, Texas, USA"/>
    <s v="CBP"/>
    <s v="27.3067057, -98.6783516"/>
    <x v="0"/>
  </r>
  <r>
    <x v="0"/>
    <x v="6"/>
    <x v="5"/>
    <s v="Latin America / Caribbean (P)"/>
    <x v="0"/>
    <s v="Unknown"/>
    <n v="1"/>
    <n v="0"/>
    <n v="1"/>
    <n v="0"/>
    <n v="0"/>
    <n v="1"/>
    <x v="0"/>
    <x v="2"/>
    <x v="0"/>
    <s v="Desert near Ocotillo, Imperial County, California, USA"/>
    <s v="Imperial County Coroner's Office"/>
    <s v="32.644379, -115.9993459"/>
    <x v="0"/>
  </r>
  <r>
    <x v="0"/>
    <x v="6"/>
    <x v="5"/>
    <s v="Latin America / Caribbean (P)"/>
    <x v="0"/>
    <s v="Unknown"/>
    <n v="1"/>
    <n v="0"/>
    <n v="1"/>
    <n v="0"/>
    <n v="0"/>
    <n v="1"/>
    <x v="0"/>
    <x v="0"/>
    <x v="0"/>
    <s v="Pima Country Office of the Medical Examiner jurisdiction, Arizona, USA (see coordinates for exact location)"/>
    <s v="Pima County Office of the Medical Examiner (PCOME)"/>
    <s v="31.73, -111.974333"/>
    <x v="0"/>
  </r>
  <r>
    <x v="0"/>
    <x v="6"/>
    <x v="5"/>
    <s v="South-eastern Asia"/>
    <x v="4"/>
    <s v="Myanmar"/>
    <n v="31"/>
    <n v="0"/>
    <n v="31"/>
    <n v="269"/>
    <n v="1"/>
    <n v="0"/>
    <x v="0"/>
    <x v="0"/>
    <x v="1"/>
    <s v="Off the coast of Langkawi, Malaysia, Andaman Sea"/>
    <s v="AFP, UNHCR"/>
    <s v="5.98316004, 99.93230897"/>
    <x v="2"/>
  </r>
  <r>
    <x v="0"/>
    <x v="6"/>
    <x v="5"/>
    <s v="Northern Africa (P)"/>
    <x v="1"/>
    <s v="Egypt,Unknown"/>
    <n v="2"/>
    <n v="0"/>
    <n v="2"/>
    <n v="0"/>
    <n v="0"/>
    <n v="0"/>
    <x v="0"/>
    <x v="3"/>
    <x v="12"/>
    <s v="Bodies found in the Mrežnica River in the village of Svojić in the Barilović municipality, Croatia"/>
    <s v="Jutarnji, RTL"/>
    <s v="45.29463019, 15.39582609"/>
    <x v="13"/>
  </r>
  <r>
    <x v="0"/>
    <x v="6"/>
    <x v="5"/>
    <s v="Latin America / Caribbean (P)"/>
    <x v="0"/>
    <s v="Unknown"/>
    <n v="1"/>
    <n v="0"/>
    <n v="1"/>
    <n v="0"/>
    <n v="0"/>
    <n v="0"/>
    <x v="0"/>
    <x v="0"/>
    <x v="0"/>
    <s v="Pima Country Office of the Medical Examiner jurisdiction, Arizona, USA (see coordinates for exact location)"/>
    <s v="Pima County Office of the Medical Examiner (PCOME)"/>
    <s v="31.79445, -112.164167"/>
    <x v="0"/>
  </r>
  <r>
    <x v="0"/>
    <x v="6"/>
    <x v="5"/>
    <s v="Sub-Saharan Africa (P)"/>
    <x v="2"/>
    <s v="Unknown"/>
    <n v="53"/>
    <n v="8"/>
    <n v="61"/>
    <n v="0"/>
    <n v="23"/>
    <n v="18"/>
    <x v="7"/>
    <x v="3"/>
    <x v="6"/>
    <s v="Off the coast of Graten, Kerkennah, Tunisia - the boat had departed from Sfax on the night of 4 to 5 June 2020"/>
    <s v="IOM Tunisia, Webdo, Reuters, AkhbarLibya, AlManar"/>
    <s v="34.7205723, 11.1407184"/>
    <x v="2"/>
  </r>
  <r>
    <x v="0"/>
    <x v="6"/>
    <x v="5"/>
    <s v="Latin America / Caribbean (P)"/>
    <x v="0"/>
    <s v="Unknown"/>
    <n v="1"/>
    <n v="0"/>
    <n v="1"/>
    <n v="0"/>
    <n v="0"/>
    <n v="1"/>
    <x v="0"/>
    <x v="0"/>
    <x v="0"/>
    <s v="Pima Country Office of the Medical Examiner jurisdiction, Arizona, USA (see coordinates for exact location)"/>
    <s v="Pima County Office of the Medical Examiner (PCOME)"/>
    <s v="31.9038, -111.7757"/>
    <x v="0"/>
  </r>
  <r>
    <x v="0"/>
    <x v="6"/>
    <x v="5"/>
    <s v="Latin America / Caribbean (P)"/>
    <x v="0"/>
    <s v="Unknown"/>
    <n v="1"/>
    <n v="0"/>
    <n v="1"/>
    <n v="0"/>
    <n v="0"/>
    <n v="1"/>
    <x v="0"/>
    <x v="3"/>
    <x v="0"/>
    <s v="All American Canal, near Calexico, Imperial County, California, USA"/>
    <s v="Imperial County Coroner's Office"/>
    <s v="32.6697377, -115.4284813"/>
    <x v="0"/>
  </r>
  <r>
    <x v="0"/>
    <x v="6"/>
    <x v="5"/>
    <s v="Latin America / Caribbean (P)"/>
    <x v="0"/>
    <s v="Unknown"/>
    <n v="1"/>
    <n v="0"/>
    <n v="1"/>
    <n v="0"/>
    <n v="1"/>
    <n v="0"/>
    <x v="0"/>
    <x v="0"/>
    <x v="0"/>
    <s v="Pima Country Office of the Medical Examiner jurisdiction, Arizona, USA (see coordinates for exact location)"/>
    <s v="Pima County Office of the Medical Examiner (PCOME)"/>
    <s v="32.231692, -113.09191"/>
    <x v="0"/>
  </r>
  <r>
    <x v="0"/>
    <x v="6"/>
    <x v="5"/>
    <s v="Latin America / Caribbean (P)"/>
    <x v="0"/>
    <s v="Unknown"/>
    <n v="1"/>
    <n v="0"/>
    <n v="1"/>
    <n v="0"/>
    <n v="1"/>
    <n v="0"/>
    <x v="0"/>
    <x v="0"/>
    <x v="0"/>
    <s v="Pima Country Office of the Medical Examiner jurisdiction, Arizona, USA (see coordinates for exact location)"/>
    <s v="Pima County Office of the Medical Examiner (PCOME)"/>
    <s v="32.231692, -113.09191"/>
    <x v="0"/>
  </r>
  <r>
    <x v="0"/>
    <x v="6"/>
    <x v="5"/>
    <s v="Central America"/>
    <x v="7"/>
    <s v="Honduras"/>
    <n v="1"/>
    <n v="0"/>
    <n v="1"/>
    <n v="0"/>
    <n v="0"/>
    <n v="1"/>
    <x v="0"/>
    <x v="3"/>
    <x v="0"/>
    <s v="Río Bravo, under international bridge #1 at Piedras Negras, Coahuila, Mexico"/>
    <s v="La Voz, K911, Zócalo"/>
    <s v="28.7052321, -100.51180851"/>
    <x v="7"/>
  </r>
  <r>
    <x v="0"/>
    <x v="6"/>
    <x v="5"/>
    <s v="Southern Asia"/>
    <x v="1"/>
    <s v="Pakistan"/>
    <n v="1"/>
    <n v="0"/>
    <n v="1"/>
    <n v="0"/>
    <n v="0"/>
    <n v="1"/>
    <x v="0"/>
    <x v="4"/>
    <x v="12"/>
    <s v="On the railway Veles-Gradsko, near Zgropolci, North Macedonia"/>
    <s v="Ministry of Interior"/>
    <s v="41.6489701, 21.8665468"/>
    <x v="13"/>
  </r>
  <r>
    <x v="0"/>
    <x v="6"/>
    <x v="5"/>
    <s v="Central America"/>
    <x v="7"/>
    <s v="Honduras"/>
    <n v="1"/>
    <n v="0"/>
    <n v="1"/>
    <n v="0"/>
    <n v="0"/>
    <n v="1"/>
    <x v="0"/>
    <x v="3"/>
    <x v="0"/>
    <s v="Río Bravo, at International Bridge Solidaridad in Colombia, Nuevo León, Mexico"/>
    <s v="El Mercurio"/>
    <s v="27.69953439, -99.74654354"/>
    <x v="7"/>
  </r>
  <r>
    <x v="0"/>
    <x v="6"/>
    <x v="5"/>
    <s v="Latin America / Caribbean (P)"/>
    <x v="0"/>
    <s v="Unknown"/>
    <n v="1"/>
    <n v="0"/>
    <n v="1"/>
    <n v="0"/>
    <n v="0"/>
    <n v="1"/>
    <x v="0"/>
    <x v="0"/>
    <x v="0"/>
    <s v="Pima Country Office of the Medical Examiner jurisdiction, Arizona, USA (see coordinates for exact location)"/>
    <s v="Pima County Office of the Medical Examiner (PCOME)"/>
    <s v="31.90199, -111.78005"/>
    <x v="0"/>
  </r>
  <r>
    <x v="0"/>
    <x v="6"/>
    <x v="5"/>
    <s v="Western Africa"/>
    <x v="11"/>
    <s v="Mali"/>
    <n v="1"/>
    <n v="0"/>
    <n v="1"/>
    <n v="0"/>
    <n v="0"/>
    <n v="1"/>
    <x v="0"/>
    <x v="5"/>
    <x v="9"/>
    <s v="Niamey, Niger"/>
    <s v="IOM NIGER"/>
    <s v="13.5115963, 2.1253854"/>
    <x v="14"/>
  </r>
  <r>
    <x v="0"/>
    <x v="6"/>
    <x v="5"/>
    <s v="Mixed"/>
    <x v="2"/>
    <s v="Chad,Egypt,Nigeria,Sudan"/>
    <n v="6"/>
    <n v="6"/>
    <n v="12"/>
    <n v="20"/>
    <n v="1"/>
    <n v="10"/>
    <x v="3"/>
    <x v="3"/>
    <x v="6"/>
    <s v="Off the coast of Surman, Alazzawaya, Libya"/>
    <s v="IOM LIBYA"/>
    <s v="32.79912142, 12.57195086"/>
    <x v="2"/>
  </r>
  <r>
    <x v="0"/>
    <x v="6"/>
    <x v="5"/>
    <s v="Latin America / Caribbean (P)"/>
    <x v="7"/>
    <s v="Unknown"/>
    <n v="1"/>
    <n v="0"/>
    <n v="1"/>
    <n v="0"/>
    <n v="0"/>
    <n v="1"/>
    <x v="0"/>
    <x v="4"/>
    <x v="1"/>
    <s v="Former train station at Guayulera, Saltillo, Coahuila, Mexico"/>
    <s v="El Siglo de Torreon, El Demócrata"/>
    <s v="25.42131268, -101.01577273"/>
    <x v="7"/>
  </r>
  <r>
    <x v="0"/>
    <x v="6"/>
    <x v="5"/>
    <s v="Central America"/>
    <x v="7"/>
    <s v="Nicaragua"/>
    <n v="1"/>
    <n v="0"/>
    <n v="1"/>
    <n v="0"/>
    <n v="0"/>
    <n v="1"/>
    <x v="2"/>
    <x v="6"/>
    <x v="1"/>
    <s v="Unspecified location in Mexico, en route to the US"/>
    <s v="Radio ABC Sstereo"/>
    <s v="23.634501, -102.552784"/>
    <x v="7"/>
  </r>
  <r>
    <x v="0"/>
    <x v="6"/>
    <x v="5"/>
    <s v="Latin America / Caribbean (P)"/>
    <x v="0"/>
    <s v="Unknown"/>
    <n v="1"/>
    <n v="0"/>
    <n v="1"/>
    <n v="0"/>
    <n v="1"/>
    <n v="0"/>
    <x v="0"/>
    <x v="0"/>
    <x v="0"/>
    <s v="Pima Country Office of the Medical Examiner jurisdiction, Arizona, USA (see coordinates for exact location)"/>
    <s v="Pima County Office of the Medical Examiner (PCOME)"/>
    <s v="31.68722, -112.05361"/>
    <x v="0"/>
  </r>
  <r>
    <x v="0"/>
    <x v="6"/>
    <x v="5"/>
    <s v="Central America"/>
    <x v="0"/>
    <s v="Mexico"/>
    <n v="1"/>
    <n v="0"/>
    <n v="1"/>
    <n v="0"/>
    <n v="0"/>
    <n v="1"/>
    <x v="0"/>
    <x v="0"/>
    <x v="0"/>
    <s v="Arizona State Route 80 Eastbound Milepost 399 , Pima County jurisdiction, Arizona, USA"/>
    <s v="Pima County Office of the Medical Examiner (PCOME)"/>
    <s v="32.845283, -112.73805"/>
    <x v="0"/>
  </r>
  <r>
    <x v="0"/>
    <x v="6"/>
    <x v="5"/>
    <s v="Western Asia"/>
    <x v="10"/>
    <s v="Oman"/>
    <n v="1"/>
    <n v="0"/>
    <n v="1"/>
    <n v="0"/>
    <n v="0"/>
    <n v="1"/>
    <x v="0"/>
    <x v="1"/>
    <x v="1"/>
    <s v="Dibba Al-Fujairah region, Oman-UAE border"/>
    <s v="Embassy of the Sultanate of Oman, Anadolu Agency, Erem News"/>
    <s v="25.5911171, 56.2594033"/>
    <x v="11"/>
  </r>
  <r>
    <x v="0"/>
    <x v="6"/>
    <x v="5"/>
    <s v="Latin America / Caribbean (P)"/>
    <x v="7"/>
    <s v="Unknown"/>
    <n v="1"/>
    <n v="0"/>
    <n v="1"/>
    <n v="0"/>
    <n v="0"/>
    <n v="1"/>
    <x v="0"/>
    <x v="3"/>
    <x v="0"/>
    <s v="Río Bravo, Nuevo Laredo, Tamaulipas, Mexico"/>
    <s v="Notiviza Tamaulipas"/>
    <s v="27.45321878, -99.4944455"/>
    <x v="7"/>
  </r>
  <r>
    <x v="0"/>
    <x v="6"/>
    <x v="5"/>
    <s v="Latin America / Caribbean (P)"/>
    <x v="0"/>
    <s v="Unknown"/>
    <n v="1"/>
    <n v="0"/>
    <n v="1"/>
    <n v="0"/>
    <n v="0"/>
    <n v="0"/>
    <x v="0"/>
    <x v="0"/>
    <x v="0"/>
    <s v="Pima Country Office of the Medical Examiner jurisdiction, Arizona, USA (see coordinates for exact location)"/>
    <s v="Pima County Office of the Medical Examiner (PCOME)"/>
    <s v="31.70055, -112.18583"/>
    <x v="0"/>
  </r>
  <r>
    <x v="0"/>
    <x v="6"/>
    <x v="5"/>
    <s v="South America"/>
    <x v="12"/>
    <s v="Venezuela (Bolivarian Republic of)"/>
    <n v="0"/>
    <n v="1"/>
    <n v="1"/>
    <n v="0"/>
    <n v="0"/>
    <n v="1"/>
    <x v="0"/>
    <x v="0"/>
    <x v="1"/>
    <s v="Unspecified location in Cúcuta, Colombia"/>
    <s v="La Opinión Cúcuta"/>
    <s v="7.8890971, -72.4966896"/>
    <x v="15"/>
  </r>
  <r>
    <x v="0"/>
    <x v="6"/>
    <x v="5"/>
    <s v="Unknown"/>
    <x v="2"/>
    <s v="Unknown"/>
    <n v="1"/>
    <n v="0"/>
    <n v="1"/>
    <n v="0"/>
    <n v="0"/>
    <n v="0"/>
    <x v="0"/>
    <x v="3"/>
    <x v="6"/>
    <s v="Body spotted floating at sea by NGO vessel Mare Jonio in position 34º25N 012º22E"/>
    <s v="Mediterranea"/>
    <s v="34.4166667, 12.3666667"/>
    <x v="2"/>
  </r>
  <r>
    <x v="0"/>
    <x v="6"/>
    <x v="5"/>
    <s v="Western / Southern Asia (P)"/>
    <x v="1"/>
    <s v="Unknown"/>
    <n v="0"/>
    <n v="1"/>
    <n v="1"/>
    <n v="2"/>
    <n v="0"/>
    <n v="0"/>
    <x v="0"/>
    <x v="3"/>
    <x v="12"/>
    <s v="Drina River near Pavlović Bridge, Bosnia and Herzegovina"/>
    <s v="ATV"/>
    <s v="44.77501142, 19.33954231"/>
    <x v="13"/>
  </r>
  <r>
    <x v="0"/>
    <x v="6"/>
    <x v="5"/>
    <s v="Southern Asia"/>
    <x v="1"/>
    <s v="Pakistan"/>
    <n v="1"/>
    <n v="0"/>
    <n v="1"/>
    <n v="6"/>
    <n v="0"/>
    <n v="1"/>
    <x v="0"/>
    <x v="4"/>
    <x v="1"/>
    <s v="E90 highway, close to Kavala, Greece"/>
    <s v="Associated Press, Xinhua"/>
    <s v="40.95835207, 24.46917093"/>
    <x v="13"/>
  </r>
  <r>
    <x v="0"/>
    <x v="6"/>
    <x v="5"/>
    <s v="Western Africa"/>
    <x v="11"/>
    <s v="Senegal"/>
    <n v="3"/>
    <n v="0"/>
    <n v="3"/>
    <n v="2"/>
    <n v="0"/>
    <n v="0"/>
    <x v="0"/>
    <x v="3"/>
    <x v="1"/>
    <s v="Senegal River on the border with Mauritania"/>
    <s v="RFM, Pressafrik, xalimasn"/>
    <s v="15.6126361, -13.2300874"/>
    <x v="14"/>
  </r>
  <r>
    <x v="0"/>
    <x v="6"/>
    <x v="5"/>
    <s v="Caribbean"/>
    <x v="7"/>
    <s v="Cuba"/>
    <n v="0"/>
    <n v="1"/>
    <n v="1"/>
    <n v="0"/>
    <n v="0"/>
    <n v="1"/>
    <x v="0"/>
    <x v="3"/>
    <x v="0"/>
    <s v="Rio Bravo, Ojinaga, Chihuahua, Mexico"/>
    <s v="Cibercuba"/>
    <s v="29.55555634, -104.39460081"/>
    <x v="7"/>
  </r>
  <r>
    <x v="0"/>
    <x v="6"/>
    <x v="5"/>
    <s v="Sub-Saharan Africa (P)"/>
    <x v="2"/>
    <s v="Unknown"/>
    <n v="5"/>
    <n v="0"/>
    <n v="5"/>
    <n v="19"/>
    <n v="0"/>
    <n v="0"/>
    <x v="0"/>
    <x v="3"/>
    <x v="6"/>
    <s v="Off the coast of Janzour, Tripoli, Libya"/>
    <s v="IOM LIBYA"/>
    <s v="32.84861888, 13.01012797"/>
    <x v="2"/>
  </r>
  <r>
    <x v="0"/>
    <x v="6"/>
    <x v="5"/>
    <s v="Northern Africa"/>
    <x v="2"/>
    <s v="Algeria"/>
    <n v="3"/>
    <n v="3"/>
    <n v="6"/>
    <n v="4"/>
    <n v="0"/>
    <n v="3"/>
    <x v="0"/>
    <x v="3"/>
    <x v="5"/>
    <s v="Off the coast of Oran, Algeria"/>
    <s v="Djazairess"/>
    <s v="35.73051694, -0.64042506"/>
    <x v="2"/>
  </r>
  <r>
    <x v="0"/>
    <x v="6"/>
    <x v="5"/>
    <s v="Latin America / Caribbean (P)"/>
    <x v="0"/>
    <s v="Unknown"/>
    <n v="1"/>
    <n v="0"/>
    <n v="1"/>
    <n v="0"/>
    <n v="1"/>
    <n v="0"/>
    <x v="0"/>
    <x v="2"/>
    <x v="0"/>
    <s v="Close to Las Palomas Ranch, Maverick County, Texas, USA"/>
    <s v="Super Channel 12"/>
    <s v="28.7410473, -100.3497895"/>
    <x v="0"/>
  </r>
  <r>
    <x v="0"/>
    <x v="6"/>
    <x v="5"/>
    <s v="South America"/>
    <x v="12"/>
    <s v="Venezuela (Bolivarian Republic of)"/>
    <n v="1"/>
    <n v="0"/>
    <n v="1"/>
    <n v="0"/>
    <n v="0"/>
    <n v="1"/>
    <x v="0"/>
    <x v="1"/>
    <x v="1"/>
    <s v="&quot;Trocha La Carbonera&quot;, Boconó, Cucuta, Colombia"/>
    <s v="La Opinion"/>
    <s v="7.8943852, -72.4635379"/>
    <x v="15"/>
  </r>
  <r>
    <x v="0"/>
    <x v="6"/>
    <x v="5"/>
    <s v="Central America"/>
    <x v="0"/>
    <s v="Mexico"/>
    <n v="1"/>
    <n v="0"/>
    <n v="1"/>
    <n v="0"/>
    <n v="0"/>
    <n v="1"/>
    <x v="0"/>
    <x v="2"/>
    <x v="0"/>
    <s v="Close to Laredo, Webb County, Texas, USA"/>
    <s v="NTR Zacatecas"/>
    <s v="27.38679511, -99.45213562"/>
    <x v="0"/>
  </r>
  <r>
    <x v="0"/>
    <x v="6"/>
    <x v="5"/>
    <s v="Central America"/>
    <x v="0"/>
    <s v="Mexico"/>
    <n v="1"/>
    <n v="0"/>
    <n v="1"/>
    <n v="0"/>
    <n v="0"/>
    <n v="1"/>
    <x v="0"/>
    <x v="2"/>
    <x v="0"/>
    <s v="Pima Country Office of the Medical Examiner jurisdiction, Arizona, USA (see coordinates for exact location)"/>
    <s v="Pima County Office of the Medical Examiner (PCOME)"/>
    <s v="31.774333, -111.892067"/>
    <x v="0"/>
  </r>
  <r>
    <x v="0"/>
    <x v="6"/>
    <x v="5"/>
    <s v="Latin America / Caribbean (P)"/>
    <x v="0"/>
    <s v="Unknown"/>
    <n v="1"/>
    <n v="0"/>
    <n v="1"/>
    <n v="0"/>
    <n v="0"/>
    <n v="1"/>
    <x v="0"/>
    <x v="0"/>
    <x v="0"/>
    <s v="Pima Country Office of the Medical Examiner jurisdiction, Arizona, USA (see coordinates for exact location)"/>
    <s v="Pima County Office of the Medical Examiner (PCOME)"/>
    <s v="32.0694, -112.1516"/>
    <x v="0"/>
  </r>
  <r>
    <x v="0"/>
    <x v="6"/>
    <x v="5"/>
    <s v="Northern Africa"/>
    <x v="1"/>
    <s v="Morocco"/>
    <n v="1"/>
    <n v="0"/>
    <n v="1"/>
    <n v="0"/>
    <n v="0"/>
    <n v="1"/>
    <x v="0"/>
    <x v="5"/>
    <x v="12"/>
    <s v="In a hospital in Tuzla, Bosnia and Herzegovina"/>
    <s v="IOM Bosnia and Herzegovina"/>
    <s v="44.5366041, 18.6924196"/>
    <x v="13"/>
  </r>
  <r>
    <x v="0"/>
    <x v="6"/>
    <x v="5"/>
    <s v="Latin America / Caribbean (P)"/>
    <x v="0"/>
    <s v="Unknown"/>
    <n v="1"/>
    <n v="0"/>
    <n v="1"/>
    <n v="0"/>
    <n v="1"/>
    <n v="0"/>
    <x v="0"/>
    <x v="2"/>
    <x v="0"/>
    <s v="El Centro Regional Medical Center, Imperial County, California, USA"/>
    <s v="Imperial County Coroner's Office"/>
    <s v="32.78023684, -115.56863879"/>
    <x v="0"/>
  </r>
  <r>
    <x v="0"/>
    <x v="6"/>
    <x v="5"/>
    <s v="Latin America / Caribbean (P)"/>
    <x v="0"/>
    <s v="Unknown"/>
    <n v="1"/>
    <n v="0"/>
    <n v="1"/>
    <n v="0"/>
    <n v="0"/>
    <n v="1"/>
    <x v="0"/>
    <x v="0"/>
    <x v="0"/>
    <s v="Private ranch in Starr County, Texas, USA"/>
    <s v="US Border Patrol"/>
    <s v="26.6215167, -98.7481167"/>
    <x v="0"/>
  </r>
  <r>
    <x v="0"/>
    <x v="6"/>
    <x v="5"/>
    <s v="South-eastern Asia"/>
    <x v="4"/>
    <s v="Myanmar"/>
    <n v="12"/>
    <n v="0"/>
    <n v="12"/>
    <n v="99"/>
    <n v="1"/>
    <n v="0"/>
    <x v="0"/>
    <x v="0"/>
    <x v="1"/>
    <s v="Unspecified location in the Andaman Sea, near Lhokseumawe, Indonesia"/>
    <s v="IOM Indonesia, UNCHR"/>
    <s v="5.98721186, 97.22371966"/>
    <x v="2"/>
  </r>
  <r>
    <x v="0"/>
    <x v="6"/>
    <x v="5"/>
    <s v="Central America"/>
    <x v="7"/>
    <s v="Mexico"/>
    <n v="2"/>
    <n v="0"/>
    <n v="2"/>
    <n v="0"/>
    <n v="0"/>
    <n v="2"/>
    <x v="2"/>
    <x v="3"/>
    <x v="0"/>
    <s v="Guerrero, Coahuila, Mexico "/>
    <s v="Turquesa News, Bi Noticias, Instituto Nacional de Migración (Grupos Beta)"/>
    <s v="28.31807527, -100.33477735"/>
    <x v="7"/>
  </r>
  <r>
    <x v="0"/>
    <x v="6"/>
    <x v="5"/>
    <s v="Latin America / Caribbean (P)"/>
    <x v="7"/>
    <s v="Unknown"/>
    <n v="1"/>
    <n v="0"/>
    <n v="1"/>
    <n v="0"/>
    <n v="0"/>
    <n v="1"/>
    <x v="0"/>
    <x v="3"/>
    <x v="0"/>
    <s v="Piedras Negras, Coahuila, Mexico"/>
    <s v="Zócalo, Instituto Nacional de Migración (Grupos Beta)"/>
    <s v="28.70949314, -100.5184723"/>
    <x v="7"/>
  </r>
  <r>
    <x v="0"/>
    <x v="6"/>
    <x v="5"/>
    <s v="Caribbean"/>
    <x v="7"/>
    <s v="Cuba"/>
    <n v="1"/>
    <n v="0"/>
    <n v="1"/>
    <n v="0"/>
    <n v="0"/>
    <n v="1"/>
    <x v="0"/>
    <x v="3"/>
    <x v="0"/>
    <s v="Rio Bravo, Reynosa, Tamaulipas, Mexico"/>
    <s v="Noticias Telemundo, Cubanos por el mundo, asere"/>
    <s v="26.08318902, -98.26236119"/>
    <x v="7"/>
  </r>
  <r>
    <x v="0"/>
    <x v="6"/>
    <x v="5"/>
    <s v="Middle Africa"/>
    <x v="14"/>
    <s v="Chad"/>
    <n v="6"/>
    <n v="0"/>
    <n v="6"/>
    <n v="60"/>
    <n v="0"/>
    <n v="6"/>
    <x v="0"/>
    <x v="2"/>
    <x v="9"/>
    <s v="In Tokouro, about 100 km north of the town of Ounianga, West Ennedi Province, Chad - shortly after deportation from Libya"/>
    <s v="UNHCR"/>
    <s v="20.09499867, 20.51521436"/>
    <x v="17"/>
  </r>
  <r>
    <x v="0"/>
    <x v="6"/>
    <x v="5"/>
    <s v="Central America"/>
    <x v="0"/>
    <s v="Guatemala"/>
    <n v="3"/>
    <n v="0"/>
    <n v="3"/>
    <n v="3"/>
    <n v="1"/>
    <n v="2"/>
    <x v="0"/>
    <x v="4"/>
    <x v="0"/>
    <s v="On West Paisano Drive, El Paso, Texas, USA"/>
    <s v="El Paso Times, Fox"/>
    <s v="31.76131223, -106.45412265"/>
    <x v="0"/>
  </r>
  <r>
    <x v="0"/>
    <x v="6"/>
    <x v="5"/>
    <s v="Sub-Saharan Africa (P)"/>
    <x v="6"/>
    <s v="Unknown"/>
    <n v="4"/>
    <n v="0"/>
    <n v="4"/>
    <n v="0"/>
    <n v="0"/>
    <n v="0"/>
    <x v="3"/>
    <x v="3"/>
    <x v="15"/>
    <s v="Off the coast of Charifou, Mayotte"/>
    <s v="Mayotte Hebdo"/>
    <s v="-13.01927019, 45.14696001"/>
    <x v="8"/>
  </r>
  <r>
    <x v="0"/>
    <x v="6"/>
    <x v="5"/>
    <s v="South America"/>
    <x v="7"/>
    <s v="Brazil"/>
    <n v="1"/>
    <n v="0"/>
    <n v="1"/>
    <n v="0"/>
    <n v="0"/>
    <n v="0"/>
    <x v="2"/>
    <x v="5"/>
    <x v="1"/>
    <s v="Los Planes, Gualaca, Chiriqui Province, Panama"/>
    <s v="Efecto Cocuyo"/>
    <s v="8.6400373, -82.213501"/>
    <x v="7"/>
  </r>
  <r>
    <x v="0"/>
    <x v="6"/>
    <x v="5"/>
    <s v="Unknown"/>
    <x v="2"/>
    <s v="Unknown"/>
    <n v="0"/>
    <n v="8"/>
    <n v="8"/>
    <n v="94"/>
    <n v="0"/>
    <n v="8"/>
    <x v="0"/>
    <x v="3"/>
    <x v="6"/>
    <s v="Swept overboard at unspecified location off the coast of Khums, Libya"/>
    <s v="IOM Libya"/>
    <s v="32.93958701, 14.55491672"/>
    <x v="2"/>
  </r>
  <r>
    <x v="0"/>
    <x v="6"/>
    <x v="5"/>
    <s v="Southern Asia"/>
    <x v="10"/>
    <s v="Afghanistan,Pakistan"/>
    <n v="1"/>
    <n v="0"/>
    <n v="1"/>
    <n v="41"/>
    <n v="0"/>
    <n v="0"/>
    <x v="0"/>
    <x v="4"/>
    <x v="18"/>
    <s v="Near the Yumaklı neighborhood of Muradiye district, Van, Türkiye"/>
    <s v="Daily Sabah, ILHA"/>
    <s v="39.00302314, 43.75322234"/>
    <x v="11"/>
  </r>
  <r>
    <x v="0"/>
    <x v="6"/>
    <x v="5"/>
    <s v="Latin America / Caribbean (P)"/>
    <x v="0"/>
    <s v="Unknown"/>
    <n v="1"/>
    <n v="0"/>
    <n v="1"/>
    <n v="0"/>
    <n v="0"/>
    <n v="1"/>
    <x v="0"/>
    <x v="3"/>
    <x v="0"/>
    <s v="All-American Canal in Winterhaven, Imperial County, California, USA"/>
    <s v="Adelante Valle, Imperial County Coroner's Office"/>
    <s v="32.75287789, -114.69925958"/>
    <x v="0"/>
  </r>
  <r>
    <x v="2"/>
    <x v="6"/>
    <x v="5"/>
    <s v="Western / Southern Asia"/>
    <x v="10"/>
    <s v="Afghanistan,Iran (Islamic Republic of),Pakistan"/>
    <n v="61"/>
    <n v="1"/>
    <n v="62"/>
    <n v="1"/>
    <n v="0"/>
    <n v="5"/>
    <x v="3"/>
    <x v="3"/>
    <x v="18"/>
    <s v="Van Lake near Altınsaç, Gevaş district, Türkiye"/>
    <s v="Turkish Defense Department, Turkish Ministry of the Interior via IOM Türkiye, Haber Turk, ANF News, ODA TV, The Record"/>
    <s v="38.51877482, 42.942283"/>
    <x v="11"/>
  </r>
  <r>
    <x v="0"/>
    <x v="6"/>
    <x v="5"/>
    <s v="Southern Asia"/>
    <x v="2"/>
    <s v="Afghanistan"/>
    <n v="1"/>
    <n v="3"/>
    <n v="4"/>
    <n v="35"/>
    <n v="1"/>
    <n v="0"/>
    <x v="2"/>
    <x v="3"/>
    <x v="2"/>
    <s v="Off the coast of Ayvalik, Türkiye"/>
    <s v="Turkish Coast Guard "/>
    <s v="39.28319524, 26.52804986"/>
    <x v="2"/>
  </r>
  <r>
    <x v="0"/>
    <x v="6"/>
    <x v="5"/>
    <s v="Latin America / Caribbean (P)"/>
    <x v="0"/>
    <s v="Unknown"/>
    <n v="1"/>
    <n v="0"/>
    <n v="1"/>
    <n v="0"/>
    <n v="0"/>
    <n v="1"/>
    <x v="0"/>
    <x v="2"/>
    <x v="0"/>
    <s v="Pima Country Office of the Medical Examiner jurisdiction, Arizona, USA (see coordinates for exact location)"/>
    <s v="Pima County Office of the Medical Examiner (PCOME)"/>
    <s v="31.77615, -111.947733"/>
    <x v="0"/>
  </r>
  <r>
    <x v="0"/>
    <x v="6"/>
    <x v="5"/>
    <s v="Unknown"/>
    <x v="2"/>
    <s v="Unknown"/>
    <n v="1"/>
    <n v="0"/>
    <n v="1"/>
    <n v="0"/>
    <n v="0"/>
    <n v="0"/>
    <x v="0"/>
    <x v="0"/>
    <x v="6"/>
    <s v="Body spotted floating at sea by Sea-Watch's Seabird in position 34º15N 012º25E at 1333z"/>
    <s v="Sea-Watch"/>
    <s v="34.25, 12.4166667"/>
    <x v="2"/>
  </r>
  <r>
    <x v="0"/>
    <x v="6"/>
    <x v="5"/>
    <s v="Latin America / Caribbean (P)"/>
    <x v="0"/>
    <s v="Unknown"/>
    <n v="1"/>
    <n v="0"/>
    <n v="1"/>
    <n v="0"/>
    <n v="0"/>
    <n v="1"/>
    <x v="0"/>
    <x v="0"/>
    <x v="0"/>
    <s v="Cabeza Preita National Refuge, USA (see GPS coordinates for exact location)"/>
    <s v="Yuma County Medical Examiner"/>
    <s v="32.4208, -113.3313"/>
    <x v="0"/>
  </r>
  <r>
    <x v="0"/>
    <x v="6"/>
    <x v="5"/>
    <s v="Unknown"/>
    <x v="2"/>
    <s v="Unknown"/>
    <n v="1"/>
    <n v="0"/>
    <n v="1"/>
    <n v="0"/>
    <n v="0"/>
    <n v="0"/>
    <x v="0"/>
    <x v="0"/>
    <x v="6"/>
    <s v="Body spotted floating at sea by Sea-Watch's Seabird in position 34º00N, 012º05E"/>
    <s v="Sea-Watch"/>
    <s v="33.8521697, 11.39282227"/>
    <x v="2"/>
  </r>
  <r>
    <x v="0"/>
    <x v="6"/>
    <x v="5"/>
    <s v="Southern Asia (P)"/>
    <x v="10"/>
    <s v="Afghanistan,Unknown"/>
    <n v="2"/>
    <n v="0"/>
    <n v="2"/>
    <n v="0"/>
    <n v="1"/>
    <n v="1"/>
    <x v="0"/>
    <x v="3"/>
    <x v="13"/>
    <s v="Evros/Meriç River, Doyran Village, Adıyaman Province, Türkiye"/>
    <s v="Gendarmerie General Command Türkiye via IOM Türkiye"/>
    <s v="41.1941492, 26.31929805"/>
    <x v="11"/>
  </r>
  <r>
    <x v="0"/>
    <x v="6"/>
    <x v="6"/>
    <s v="Southern Asia"/>
    <x v="1"/>
    <s v="Afghanistan"/>
    <n v="1"/>
    <n v="0"/>
    <n v="1"/>
    <n v="0"/>
    <n v="0"/>
    <n v="1"/>
    <x v="0"/>
    <x v="1"/>
    <x v="12"/>
    <s v="Kulen Vakuf, Bosnia near border with Croatia"/>
    <s v="IOM Bosnia and Herzegovina, Fena News, Jutarnji, Klix"/>
    <s v="44.56280552, 16.03335474"/>
    <x v="13"/>
  </r>
  <r>
    <x v="0"/>
    <x v="6"/>
    <x v="6"/>
    <s v="Central America"/>
    <x v="0"/>
    <s v="Honduras"/>
    <n v="1"/>
    <n v="0"/>
    <n v="1"/>
    <n v="0"/>
    <n v="0"/>
    <n v="1"/>
    <x v="0"/>
    <x v="3"/>
    <x v="0"/>
    <s v="Canal in Yuma County, Arizona, USA (see GPS coordinates for exact location)"/>
    <s v="Yuma County Medical Examiner"/>
    <s v="32.34016, -114.4686826"/>
    <x v="0"/>
  </r>
  <r>
    <x v="0"/>
    <x v="6"/>
    <x v="6"/>
    <s v="Caribbean"/>
    <x v="12"/>
    <s v="Haiti"/>
    <n v="1"/>
    <n v="0"/>
    <n v="1"/>
    <n v="0"/>
    <n v="1"/>
    <n v="0"/>
    <x v="0"/>
    <x v="5"/>
    <x v="1"/>
    <s v="Batuco Camp, Chacabuco Province, Santiago, Chile"/>
    <s v="El Desconcierto"/>
    <s v="-33.2063437, -70.8300567"/>
    <x v="15"/>
  </r>
  <r>
    <x v="0"/>
    <x v="6"/>
    <x v="6"/>
    <s v="Eastern Africa"/>
    <x v="6"/>
    <s v="Burundi"/>
    <n v="2"/>
    <n v="0"/>
    <n v="2"/>
    <n v="0"/>
    <n v="0"/>
    <n v="0"/>
    <x v="0"/>
    <x v="1"/>
    <x v="1"/>
    <s v="Near Mahama Refugee Camp, Rwanda, near border of Tanzania "/>
    <s v="UNHCR, Chimp Report, Crooze FM"/>
    <s v="-2.31147758, 30.84954612"/>
    <x v="8"/>
  </r>
  <r>
    <x v="0"/>
    <x v="6"/>
    <x v="6"/>
    <s v="Central America"/>
    <x v="0"/>
    <s v="Mexico"/>
    <n v="1"/>
    <n v="0"/>
    <n v="1"/>
    <n v="0"/>
    <n v="0"/>
    <n v="1"/>
    <x v="0"/>
    <x v="5"/>
    <x v="0"/>
    <s v="Near Roma, Webb County, Texas, USA"/>
    <s v="US Border Patrol"/>
    <s v="26.4088523, -99.0156554"/>
    <x v="0"/>
  </r>
  <r>
    <x v="0"/>
    <x v="6"/>
    <x v="6"/>
    <s v="Latin America / Caribbean (P)"/>
    <x v="0"/>
    <s v="Unknown"/>
    <n v="2"/>
    <n v="0"/>
    <n v="2"/>
    <n v="1"/>
    <n v="0"/>
    <n v="2"/>
    <x v="0"/>
    <x v="2"/>
    <x v="0"/>
    <s v="South of Wellton, Yuma County, Arizona, USA"/>
    <s v="US Border Patrol"/>
    <s v="32.6728256, -114.1468821"/>
    <x v="0"/>
  </r>
  <r>
    <x v="0"/>
    <x v="6"/>
    <x v="6"/>
    <s v="Central America"/>
    <x v="0"/>
    <s v="Mexico"/>
    <n v="1"/>
    <n v="0"/>
    <n v="1"/>
    <n v="0"/>
    <n v="0"/>
    <n v="1"/>
    <x v="0"/>
    <x v="2"/>
    <x v="0"/>
    <s v="Barry Goldwater Range, Yuma County, Arizona, USA (see GPS coordinates for exact location)"/>
    <s v="Yuma County Medical Examiner"/>
    <s v="32.27037, -114.00981"/>
    <x v="0"/>
  </r>
  <r>
    <x v="0"/>
    <x v="6"/>
    <x v="6"/>
    <s v="Central America"/>
    <x v="0"/>
    <s v="Mexico"/>
    <n v="1"/>
    <n v="0"/>
    <n v="1"/>
    <n v="0"/>
    <n v="0"/>
    <n v="1"/>
    <x v="0"/>
    <x v="2"/>
    <x v="0"/>
    <s v="Cabeza Preita National Refuge, USA (see GPS coordinates for exact location)"/>
    <s v="Yuma County Medical Examiner"/>
    <s v="32.472066, -114.05183"/>
    <x v="0"/>
  </r>
  <r>
    <x v="0"/>
    <x v="6"/>
    <x v="6"/>
    <s v="Latin America / Caribbean (P)"/>
    <x v="0"/>
    <s v="Unknown"/>
    <n v="1"/>
    <n v="0"/>
    <n v="1"/>
    <n v="0"/>
    <n v="0"/>
    <n v="1"/>
    <x v="0"/>
    <x v="2"/>
    <x v="0"/>
    <s v="Near U.S. Highway 59, east of Laredo, Webb County, Texas, USA"/>
    <s v="US Border Patrol"/>
    <s v="27.5282358, -99.4456705"/>
    <x v="0"/>
  </r>
  <r>
    <x v="0"/>
    <x v="6"/>
    <x v="6"/>
    <s v="South America"/>
    <x v="12"/>
    <s v="Venezuela (Bolivarian Republic of)"/>
    <n v="1"/>
    <n v="0"/>
    <n v="1"/>
    <n v="0"/>
    <n v="1"/>
    <n v="0"/>
    <x v="0"/>
    <x v="3"/>
    <x v="1"/>
    <s v="Rio Guaitara, Ipiales, Nariño, Colombia"/>
    <s v="Radio Caracol, El Universo, El Norte"/>
    <s v="0.81313358, -77.66394352"/>
    <x v="15"/>
  </r>
  <r>
    <x v="0"/>
    <x v="6"/>
    <x v="6"/>
    <s v="Central America"/>
    <x v="0"/>
    <s v="Mexico"/>
    <n v="1"/>
    <n v="0"/>
    <n v="1"/>
    <n v="0"/>
    <n v="0"/>
    <n v="1"/>
    <x v="0"/>
    <x v="2"/>
    <x v="0"/>
    <s v="Pima Country Office of the Medical Examiner jurisdiction, Arizona, USA (see coordinates for exact location)"/>
    <s v="Pima County Office of the Medical Examiner (PCOME)"/>
    <s v="31.3815, -109.716"/>
    <x v="0"/>
  </r>
  <r>
    <x v="0"/>
    <x v="6"/>
    <x v="6"/>
    <s v="Caribbean"/>
    <x v="12"/>
    <s v="Haiti"/>
    <n v="1"/>
    <n v="0"/>
    <n v="1"/>
    <n v="0"/>
    <n v="0"/>
    <n v="1"/>
    <x v="0"/>
    <x v="1"/>
    <x v="1"/>
    <s v="Padre Urtado Commune, Talagante Province, Santiago Metropolitan Region, Chile"/>
    <s v="La Izquierda Diario"/>
    <s v="-33.5695362, -70.8156717"/>
    <x v="15"/>
  </r>
  <r>
    <x v="0"/>
    <x v="6"/>
    <x v="6"/>
    <s v="Latin America / Caribbean (P)"/>
    <x v="0"/>
    <s v="Unknown"/>
    <n v="1"/>
    <n v="0"/>
    <n v="1"/>
    <n v="0"/>
    <n v="0"/>
    <n v="1"/>
    <x v="0"/>
    <x v="0"/>
    <x v="0"/>
    <s v="Pima Country Office of the Medical Examiner jurisdiction, Arizona, USA (see coordinates for exact location)"/>
    <s v="Pima County Office of the Medical Examiner (PCOME)"/>
    <s v="32.36791, -111.37283"/>
    <x v="0"/>
  </r>
  <r>
    <x v="0"/>
    <x v="6"/>
    <x v="6"/>
    <s v="Latin America / Caribbean (P)"/>
    <x v="0"/>
    <s v="Unknown"/>
    <n v="1"/>
    <n v="0"/>
    <n v="1"/>
    <n v="0"/>
    <n v="0"/>
    <n v="1"/>
    <x v="0"/>
    <x v="0"/>
    <x v="0"/>
    <s v="Pima Country Office of the Medical Examiner jurisdiction, Arizona, USA (see coordinates for exact location)"/>
    <s v="Pima County Office of the Medical Examiner (PCOME)"/>
    <s v="32.41009, -113.41009"/>
    <x v="0"/>
  </r>
  <r>
    <x v="0"/>
    <x v="6"/>
    <x v="6"/>
    <s v="Central America"/>
    <x v="0"/>
    <s v="Mexico"/>
    <n v="1"/>
    <n v="0"/>
    <n v="1"/>
    <n v="0"/>
    <n v="1"/>
    <n v="0"/>
    <x v="0"/>
    <x v="6"/>
    <x v="0"/>
    <s v="Border wall between Anapra, Mexico and Sunland Park, New Mexico, USA (west of El Paso, Texas)."/>
    <s v="El Paso Matters"/>
    <s v="31.78620953, -106.56634202"/>
    <x v="0"/>
  </r>
  <r>
    <x v="0"/>
    <x v="6"/>
    <x v="6"/>
    <s v="Northern Africa"/>
    <x v="2"/>
    <s v="Sudan"/>
    <n v="1"/>
    <n v="6"/>
    <n v="7"/>
    <n v="18"/>
    <n v="0"/>
    <n v="0"/>
    <x v="0"/>
    <x v="3"/>
    <x v="6"/>
    <s v="Unspecified location off the coast of Libya - boat departed from Zuwara on 29 June 2020"/>
    <s v="IOM Libya"/>
    <s v="31.33705642, 17.49200288"/>
    <x v="2"/>
  </r>
  <r>
    <x v="0"/>
    <x v="6"/>
    <x v="6"/>
    <s v="Central America"/>
    <x v="0"/>
    <s v="Mexico"/>
    <n v="1"/>
    <n v="0"/>
    <n v="1"/>
    <n v="0"/>
    <n v="0"/>
    <n v="1"/>
    <x v="0"/>
    <x v="1"/>
    <x v="0"/>
    <s v="Calexico West port of entry, Imperial County, California, USA"/>
    <s v="US Border Patrol, Desert Sun, Expansion"/>
    <s v="32.66519192, -115.496521"/>
    <x v="0"/>
  </r>
  <r>
    <x v="0"/>
    <x v="6"/>
    <x v="6"/>
    <s v="Latin America / Caribbean (P)"/>
    <x v="0"/>
    <s v="Unknown"/>
    <n v="1"/>
    <n v="0"/>
    <n v="1"/>
    <n v="0"/>
    <n v="1"/>
    <n v="0"/>
    <x v="0"/>
    <x v="5"/>
    <x v="0"/>
    <s v="Found near La Grulla, Starr County, Texas, USA - died in a South Texas hospital"/>
    <s v="US Border Patrol, KRGV"/>
    <s v="26.2695148, -98.6472456"/>
    <x v="0"/>
  </r>
  <r>
    <x v="0"/>
    <x v="6"/>
    <x v="6"/>
    <s v="Unknown"/>
    <x v="2"/>
    <s v="Unknown"/>
    <n v="2"/>
    <n v="0"/>
    <n v="2"/>
    <n v="0"/>
    <n v="0"/>
    <n v="0"/>
    <x v="0"/>
    <x v="3"/>
    <x v="6"/>
    <s v="Recovered near Zarzis, Tunisia"/>
    <s v="Migrant Rescue Watch"/>
    <s v="33.50469395, 11.13278136"/>
    <x v="2"/>
  </r>
  <r>
    <x v="0"/>
    <x v="6"/>
    <x v="6"/>
    <s v="Western Asia"/>
    <x v="1"/>
    <s v="Syrian Arab Republic"/>
    <n v="1"/>
    <n v="0"/>
    <n v="1"/>
    <n v="2"/>
    <n v="0"/>
    <n v="1"/>
    <x v="0"/>
    <x v="3"/>
    <x v="1"/>
    <s v="At the port of Durrës, Albania"/>
    <s v="Shqiptarja, Exit"/>
    <s v="41.313922, 19.455799"/>
    <x v="13"/>
  </r>
  <r>
    <x v="0"/>
    <x v="6"/>
    <x v="6"/>
    <s v="Latin America / Caribbean (P)"/>
    <x v="0"/>
    <s v="Unknown"/>
    <n v="1"/>
    <n v="0"/>
    <n v="1"/>
    <n v="0"/>
    <n v="0"/>
    <n v="1"/>
    <x v="0"/>
    <x v="2"/>
    <x v="0"/>
    <s v="Pima Country Office of the Medical Examiner jurisdiction, Arizona, USA (see coordinates for exact location)"/>
    <s v="Pima County Office of the Medical Examiner (PCOME)"/>
    <s v="31.362569, -110.97229"/>
    <x v="0"/>
  </r>
  <r>
    <x v="0"/>
    <x v="6"/>
    <x v="6"/>
    <s v="Central America"/>
    <x v="0"/>
    <s v="Mexico"/>
    <n v="1"/>
    <n v="0"/>
    <n v="1"/>
    <n v="0"/>
    <n v="0"/>
    <n v="1"/>
    <x v="0"/>
    <x v="2"/>
    <x v="0"/>
    <s v="Kino Springs Drive and East Sagebrush Road, Pima County jurisdiction, Arizona, USA"/>
    <s v="Pima County Office of the Medical Examiner (PCOME)"/>
    <s v="31.36113, -110.81322"/>
    <x v="0"/>
  </r>
  <r>
    <x v="0"/>
    <x v="6"/>
    <x v="6"/>
    <s v="Latin America / Caribbean (P)"/>
    <x v="0"/>
    <s v="Unknown"/>
    <n v="1"/>
    <n v="0"/>
    <n v="1"/>
    <n v="0"/>
    <n v="0"/>
    <n v="0"/>
    <x v="0"/>
    <x v="0"/>
    <x v="0"/>
    <s v="Pima Country Office of the Medical Examiner jurisdiction, Arizona, USA (see coordinates for exact location)"/>
    <s v="Pima County Office of the Medical Examiner (PCOME)"/>
    <s v="31.38197, -110.99484"/>
    <x v="0"/>
  </r>
  <r>
    <x v="0"/>
    <x v="6"/>
    <x v="6"/>
    <s v="Eastern Africa"/>
    <x v="6"/>
    <s v="Ethiopia"/>
    <n v="3"/>
    <n v="0"/>
    <n v="3"/>
    <n v="0"/>
    <n v="1"/>
    <n v="2"/>
    <x v="2"/>
    <x v="2"/>
    <x v="1"/>
    <s v="Djiboutian desert around Ras-bir, Obock region, Republic of Djibouti"/>
    <s v="IOM Djibouti medical team and local authorities"/>
    <s v="11.825138, 42.590275"/>
    <x v="8"/>
  </r>
  <r>
    <x v="0"/>
    <x v="6"/>
    <x v="6"/>
    <s v="Latin America / Caribbean (P)"/>
    <x v="0"/>
    <s v="Unknown"/>
    <n v="1"/>
    <n v="0"/>
    <n v="1"/>
    <n v="0"/>
    <n v="0"/>
    <n v="1"/>
    <x v="0"/>
    <x v="0"/>
    <x v="0"/>
    <s v="1650 East Old Vail Road , Pima County jurisdiction, Arizona, USA"/>
    <s v="Pima County Office of the Medical Examiner (PCOME)"/>
    <s v="32.075822, -110.949593"/>
    <x v="0"/>
  </r>
  <r>
    <x v="0"/>
    <x v="6"/>
    <x v="6"/>
    <s v="Southern Asia"/>
    <x v="1"/>
    <s v="Pakistan"/>
    <n v="1"/>
    <n v="0"/>
    <n v="1"/>
    <n v="0"/>
    <n v="0"/>
    <n v="1"/>
    <x v="0"/>
    <x v="0"/>
    <x v="12"/>
    <s v="Vrelo, Kumanovo, North Macedonia"/>
    <s v="IOM North Macedonia, Sloboden Pecat"/>
    <s v="42.1322895, 21.7256936"/>
    <x v="13"/>
  </r>
  <r>
    <x v="0"/>
    <x v="6"/>
    <x v="6"/>
    <s v="Central America"/>
    <x v="0"/>
    <s v="Honduras"/>
    <n v="1"/>
    <n v="0"/>
    <n v="1"/>
    <n v="0"/>
    <n v="1"/>
    <n v="0"/>
    <x v="0"/>
    <x v="2"/>
    <x v="0"/>
    <s v="20000 block of S. Jett Road, Bexar County, Texas, USA"/>
    <s v="News 4 San Antonio, La Opinión, Telemundo"/>
    <s v="29.2223979, -98.5742691"/>
    <x v="0"/>
  </r>
  <r>
    <x v="2"/>
    <x v="6"/>
    <x v="6"/>
    <s v="Northern Africa"/>
    <x v="2"/>
    <s v="Libya,Tunisia"/>
    <n v="0"/>
    <n v="4"/>
    <n v="4"/>
    <n v="1"/>
    <n v="0"/>
    <n v="4"/>
    <x v="0"/>
    <x v="3"/>
    <x v="6"/>
    <s v="Boat departed from Tunisia with the aim of reaching Italy, but drifted and capsized off the coast of northwestern Crete, Greece"/>
    <s v="Hellenic Coast Guard via IOM Greece"/>
    <s v="35.69644577, 23.52386871"/>
    <x v="2"/>
  </r>
  <r>
    <x v="0"/>
    <x v="6"/>
    <x v="6"/>
    <s v="Latin America / Caribbean (P)"/>
    <x v="0"/>
    <s v="Unknown"/>
    <n v="1"/>
    <n v="0"/>
    <n v="1"/>
    <n v="0"/>
    <n v="0"/>
    <n v="1"/>
    <x v="0"/>
    <x v="2"/>
    <x v="0"/>
    <s v="Pima Country Office of the Medical Examiner jurisdiction, Arizona, USA (see coordinates for exact location)"/>
    <s v="Pima County Office of the Medical Examiner (PCOME)"/>
    <s v="31.3656, -109.7131"/>
    <x v="0"/>
  </r>
  <r>
    <x v="0"/>
    <x v="6"/>
    <x v="6"/>
    <s v="Latin America / Caribbean (P)"/>
    <x v="0"/>
    <s v="Unknown"/>
    <n v="1"/>
    <n v="0"/>
    <n v="1"/>
    <n v="0"/>
    <n v="0"/>
    <n v="0"/>
    <x v="0"/>
    <x v="0"/>
    <x v="0"/>
    <s v="Pima Country Office of the Medical Examiner jurisdiction, Arizona, USA (see coordinates for exact location)"/>
    <s v="Pima County Office of the Medical Examiner (PCOME)"/>
    <s v="31.95916, -112.15888"/>
    <x v="0"/>
  </r>
  <r>
    <x v="0"/>
    <x v="6"/>
    <x v="6"/>
    <s v="Latin America / Caribbean (P)"/>
    <x v="0"/>
    <s v="Unknown"/>
    <n v="1"/>
    <n v="0"/>
    <n v="1"/>
    <n v="0"/>
    <n v="0"/>
    <n v="1"/>
    <x v="0"/>
    <x v="0"/>
    <x v="0"/>
    <s v="Pima Country Office of the Medical Examiner jurisdiction, Arizona, USA (see coordinates for exact location)"/>
    <s v="Pima County Office of the Medical Examiner (PCOME)"/>
    <s v="32.05787, -111.93245"/>
    <x v="0"/>
  </r>
  <r>
    <x v="0"/>
    <x v="6"/>
    <x v="6"/>
    <s v="Sub-Saharan Africa (P)"/>
    <x v="2"/>
    <s v="Unknown"/>
    <n v="1"/>
    <n v="0"/>
    <n v="1"/>
    <n v="0"/>
    <n v="0"/>
    <n v="1"/>
    <x v="0"/>
    <x v="3"/>
    <x v="6"/>
    <s v="Off the coast of Gergaresh, Libya"/>
    <s v="IOM Libya"/>
    <s v="32.8696524, 13.1091682"/>
    <x v="2"/>
  </r>
  <r>
    <x v="0"/>
    <x v="6"/>
    <x v="6"/>
    <s v="Latin America / Caribbean (P)"/>
    <x v="7"/>
    <s v="Unknown"/>
    <n v="1"/>
    <n v="0"/>
    <n v="1"/>
    <n v="0"/>
    <n v="0"/>
    <n v="1"/>
    <x v="0"/>
    <x v="0"/>
    <x v="0"/>
    <s v="Found dead on top of a train in the industrial park Alianza Derramadero, Coahuila, Mexico"/>
    <s v="Vanguardia, El Siglo de Torreón"/>
    <s v="25.2391575, -101.1746655"/>
    <x v="7"/>
  </r>
  <r>
    <x v="0"/>
    <x v="6"/>
    <x v="6"/>
    <s v="Sub-Saharan Africa (P)"/>
    <x v="6"/>
    <s v="Unknown"/>
    <n v="1"/>
    <n v="0"/>
    <n v="1"/>
    <n v="0"/>
    <n v="0"/>
    <n v="0"/>
    <x v="0"/>
    <x v="3"/>
    <x v="15"/>
    <s v="Passe de Morne Rouge, off the coast of Mayotte, France"/>
    <s v="IOM Madagascar, Regional Maritime Information Fusion Centre"/>
    <s v="-12.82950852, 45.07148692"/>
    <x v="8"/>
  </r>
  <r>
    <x v="0"/>
    <x v="6"/>
    <x v="6"/>
    <s v="Northern Africa"/>
    <x v="2"/>
    <s v="Tunisia"/>
    <n v="1"/>
    <n v="0"/>
    <n v="1"/>
    <n v="72"/>
    <n v="0"/>
    <n v="0"/>
    <x v="0"/>
    <x v="3"/>
    <x v="6"/>
    <s v="Off the coast of Mahdia, Tunisia"/>
    <s v="Réalités"/>
    <s v="35.51865522, 11.11026568"/>
    <x v="2"/>
  </r>
  <r>
    <x v="0"/>
    <x v="6"/>
    <x v="6"/>
    <s v="Latin America / Caribbean (P)"/>
    <x v="0"/>
    <s v="Unknown"/>
    <n v="1"/>
    <n v="0"/>
    <n v="1"/>
    <n v="0"/>
    <n v="0"/>
    <n v="0"/>
    <x v="0"/>
    <x v="0"/>
    <x v="0"/>
    <s v="Pima Country Office of the Medical Examiner jurisdiction, Arizona, USA (see coordinates for exact location)"/>
    <s v="Pima County Office of the Medical Examiner (PCOME)"/>
    <s v="32.04505, -112.70515"/>
    <x v="0"/>
  </r>
  <r>
    <x v="0"/>
    <x v="6"/>
    <x v="6"/>
    <s v="Latin America / Caribbean (P)"/>
    <x v="0"/>
    <s v="Unknown"/>
    <n v="1"/>
    <n v="0"/>
    <n v="1"/>
    <n v="0"/>
    <n v="0"/>
    <n v="0"/>
    <x v="0"/>
    <x v="0"/>
    <x v="0"/>
    <s v="Pima Country Office of the Medical Examiner jurisdiction, Arizona, USA (see coordinates for exact location)"/>
    <s v="Pima County Office of the Medical Examiner (PCOME)"/>
    <s v="31.851617, -112.45735"/>
    <x v="0"/>
  </r>
  <r>
    <x v="0"/>
    <x v="6"/>
    <x v="6"/>
    <s v="Latin America / Caribbean (P)"/>
    <x v="0"/>
    <s v="Unknown"/>
    <n v="1"/>
    <n v="0"/>
    <n v="1"/>
    <n v="0"/>
    <n v="0"/>
    <n v="1"/>
    <x v="0"/>
    <x v="2"/>
    <x v="0"/>
    <s v="Pima Country Office of the Medical Examiner jurisdiction, Arizona, USA (see coordinates for exact location)"/>
    <s v="Pima County Office of the Medical Examiner (PCOME)"/>
    <s v="31.398367, -110.07505"/>
    <x v="0"/>
  </r>
  <r>
    <x v="0"/>
    <x v="6"/>
    <x v="6"/>
    <s v="Latin America / Caribbean (P)"/>
    <x v="0"/>
    <s v="Unknown"/>
    <n v="1"/>
    <n v="0"/>
    <n v="1"/>
    <n v="0"/>
    <n v="0"/>
    <n v="1"/>
    <x v="0"/>
    <x v="2"/>
    <x v="0"/>
    <s v="Died in hospital after being found on 6 July in a remote ranch near Laredo, Webb County, Texas, USA"/>
    <s v="US Border Patrol. El Mañana"/>
    <s v="27.53345327, -99.33360172"/>
    <x v="0"/>
  </r>
  <r>
    <x v="0"/>
    <x v="6"/>
    <x v="6"/>
    <s v="Latin America / Caribbean (P)"/>
    <x v="7"/>
    <s v="Unknown"/>
    <n v="1"/>
    <n v="0"/>
    <n v="1"/>
    <n v="0"/>
    <n v="0"/>
    <n v="1"/>
    <x v="0"/>
    <x v="3"/>
    <x v="0"/>
    <s v="Río Bravo, near Rancho El Porvernir, Ejido Los Corrales, Reynosa, Tamaulipas, Mexico"/>
    <s v="El Mañana"/>
    <s v="26.07527782, -98.21852865"/>
    <x v="7"/>
  </r>
  <r>
    <x v="0"/>
    <x v="6"/>
    <x v="6"/>
    <s v="Latin America / Caribbean (P)"/>
    <x v="0"/>
    <s v="Unknown"/>
    <n v="1"/>
    <n v="0"/>
    <n v="1"/>
    <n v="0"/>
    <n v="0"/>
    <n v="1"/>
    <x v="0"/>
    <x v="3"/>
    <x v="0"/>
    <s v="Río Bravo, 12 miles north of El Paso, Maverick County, Texas, USA"/>
    <s v="La Rancherita del Aire"/>
    <s v="31.77748508, -106.52452457"/>
    <x v="0"/>
  </r>
  <r>
    <x v="0"/>
    <x v="6"/>
    <x v="6"/>
    <s v="Eastern Africa"/>
    <x v="6"/>
    <s v="Ethiopia"/>
    <n v="2"/>
    <n v="0"/>
    <n v="2"/>
    <n v="0"/>
    <n v="0"/>
    <n v="2"/>
    <x v="0"/>
    <x v="2"/>
    <x v="1"/>
    <s v="Djiboutian desert around Oulma, Obock region, Republic of Djibouti"/>
    <s v="IOM Djibouti medical team and local authorities"/>
    <s v="12.1424308, 43.3774165"/>
    <x v="8"/>
  </r>
  <r>
    <x v="0"/>
    <x v="6"/>
    <x v="6"/>
    <s v="South America"/>
    <x v="12"/>
    <s v="Venezuela (Bolivarian Republic of)"/>
    <n v="1"/>
    <n v="0"/>
    <n v="1"/>
    <n v="0"/>
    <n v="0"/>
    <n v="1"/>
    <x v="0"/>
    <x v="5"/>
    <x v="1"/>
    <s v="Manuel Diaz Rodriguez Higschool, Municipality of Bolivar, San Antonio del Tachira, Venezuela."/>
    <s v="La Opinión"/>
    <s v="7.8178141, -72.4425819"/>
    <x v="15"/>
  </r>
  <r>
    <x v="0"/>
    <x v="6"/>
    <x v="6"/>
    <s v="South America"/>
    <x v="12"/>
    <s v="Venezuela (Bolivarian Republic of)"/>
    <n v="1"/>
    <n v="0"/>
    <n v="1"/>
    <n v="0"/>
    <n v="0"/>
    <n v="1"/>
    <x v="0"/>
    <x v="5"/>
    <x v="1"/>
    <s v="Manuel Diaz Rodriguez Higschool, Municipality of Bolivar, San Antonio del Tachira, Venezuela."/>
    <s v="La Opinión"/>
    <s v="7.8178141, -72.4425819"/>
    <x v="15"/>
  </r>
  <r>
    <x v="0"/>
    <x v="6"/>
    <x v="6"/>
    <s v="Sub-Saharan Africa (P)"/>
    <x v="8"/>
    <s v="Unknown"/>
    <n v="0"/>
    <n v="63"/>
    <n v="63"/>
    <n v="0"/>
    <n v="20"/>
    <n v="0"/>
    <x v="2"/>
    <x v="3"/>
    <x v="10"/>
    <s v="Left from Tarfaya, Morocco on the night from 18 to 19, July with the Canary Islands as presumed destination, disappeared without a trace"/>
    <s v="Alarm Phone, Caminando Fronteras, Spanish Refugee Commission"/>
    <s v="27.98848252, -12.95718415"/>
    <x v="2"/>
  </r>
  <r>
    <x v="0"/>
    <x v="6"/>
    <x v="6"/>
    <s v="Unknown"/>
    <x v="1"/>
    <s v="Unknown"/>
    <n v="1"/>
    <n v="0"/>
    <n v="1"/>
    <n v="0"/>
    <n v="0"/>
    <n v="1"/>
    <x v="0"/>
    <x v="0"/>
    <x v="12"/>
    <s v="On the shore of the Lake Bileća in Miruše, Bileća Municipality, Bosnia and Herzegovina"/>
    <s v="Nezavisne, Klix"/>
    <s v="42.8252156, 18.439474"/>
    <x v="13"/>
  </r>
  <r>
    <x v="2"/>
    <x v="6"/>
    <x v="6"/>
    <s v="Western Africa"/>
    <x v="2"/>
    <s v="Ghana,Nigeria"/>
    <n v="0"/>
    <n v="2"/>
    <n v="2"/>
    <n v="88"/>
    <n v="0"/>
    <n v="2"/>
    <x v="0"/>
    <x v="3"/>
    <x v="6"/>
    <s v="Unspecified location off the coast of Libya - survivors disembarked at Al Khums, Libya"/>
    <s v="IOM Libya"/>
    <s v="33.28233597, 14.31916832"/>
    <x v="2"/>
  </r>
  <r>
    <x v="0"/>
    <x v="6"/>
    <x v="6"/>
    <s v="Central America"/>
    <x v="7"/>
    <s v="Mexico"/>
    <n v="1"/>
    <n v="0"/>
    <n v="1"/>
    <n v="0"/>
    <n v="0"/>
    <n v="1"/>
    <x v="0"/>
    <x v="3"/>
    <x v="0"/>
    <s v="Río Bravo in Miguel Alemán, Tamaulipas, Mexico"/>
    <s v="VMC Agencia Informativa"/>
    <s v="26.40769168, -99.02469193"/>
    <x v="7"/>
  </r>
  <r>
    <x v="0"/>
    <x v="6"/>
    <x v="6"/>
    <s v="Central America"/>
    <x v="0"/>
    <s v="Mexico"/>
    <n v="2"/>
    <n v="0"/>
    <n v="2"/>
    <n v="0"/>
    <n v="0"/>
    <n v="2"/>
    <x v="0"/>
    <x v="2"/>
    <x v="0"/>
    <s v="Barry Goldwater Range, Yuma County, Arizona, USA (see GPS coordinates for exact location)"/>
    <s v="Yuma County Medical Examiner"/>
    <s v="32.22518, -113.18875"/>
    <x v="0"/>
  </r>
  <r>
    <x v="0"/>
    <x v="6"/>
    <x v="6"/>
    <s v="Central America"/>
    <x v="0"/>
    <s v="Mexico"/>
    <n v="1"/>
    <n v="0"/>
    <n v="1"/>
    <n v="0"/>
    <n v="0"/>
    <n v="1"/>
    <x v="0"/>
    <x v="2"/>
    <x v="0"/>
    <s v="Ave B/Juan Sanchez Blvd, San Luis, Yuma County, Arizona, USA (see GPS coordinates for exact location)"/>
    <s v="Yuma County Medical Examiner"/>
    <s v="32.493171, -114.622583"/>
    <x v="0"/>
  </r>
  <r>
    <x v="0"/>
    <x v="6"/>
    <x v="6"/>
    <s v="Latin America / Caribbean (P)"/>
    <x v="0"/>
    <s v="Unknown"/>
    <n v="1"/>
    <n v="0"/>
    <n v="1"/>
    <n v="0"/>
    <n v="0"/>
    <n v="0"/>
    <x v="0"/>
    <x v="3"/>
    <x v="0"/>
    <s v="Rio Bravo, in the vecinity of Bowie High School, El Paso, Texas, USA"/>
    <s v="Debbie Nathan (independent journalist)"/>
    <s v="31.7632855, -106.45763774"/>
    <x v="0"/>
  </r>
  <r>
    <x v="0"/>
    <x v="6"/>
    <x v="6"/>
    <s v="Western Africa"/>
    <x v="2"/>
    <s v="Senegal"/>
    <n v="0"/>
    <n v="2"/>
    <n v="2"/>
    <n v="0"/>
    <n v="0"/>
    <n v="2"/>
    <x v="0"/>
    <x v="3"/>
    <x v="5"/>
    <s v="Unspecified location in the Gibraltar Strait, off the coast of Tanger, Morocco"/>
    <s v="Caminando Fronteras, Xibaaru.sn"/>
    <s v="35.82518721, -5.79412886"/>
    <x v="2"/>
  </r>
  <r>
    <x v="0"/>
    <x v="6"/>
    <x v="6"/>
    <s v="Latin America / Caribbean (P)"/>
    <x v="0"/>
    <s v="Unknown"/>
    <n v="1"/>
    <n v="0"/>
    <n v="1"/>
    <n v="0"/>
    <n v="0"/>
    <n v="1"/>
    <x v="0"/>
    <x v="0"/>
    <x v="0"/>
    <s v="Pima Country Office of the Medical Examiner jurisdiction, Arizona, USA (see coordinates for exact location)"/>
    <s v="Pima County Office of the Medical Examiner (PCOME)"/>
    <s v="32.0501, -113.142"/>
    <x v="0"/>
  </r>
  <r>
    <x v="0"/>
    <x v="6"/>
    <x v="6"/>
    <s v="Latin America / Caribbean (P)"/>
    <x v="0"/>
    <s v="Unknown"/>
    <n v="1"/>
    <n v="0"/>
    <n v="1"/>
    <n v="0"/>
    <n v="0"/>
    <n v="1"/>
    <x v="0"/>
    <x v="0"/>
    <x v="0"/>
    <s v="Pima Country Office of the Medical Examiner jurisdiction, Arizona, USA (see coordinates for exact location)"/>
    <s v="Pima County Office of the Medical Examiner (PCOME)"/>
    <s v="32.0503, -113.142"/>
    <x v="0"/>
  </r>
  <r>
    <x v="0"/>
    <x v="6"/>
    <x v="6"/>
    <s v="Latin America / Caribbean (P)"/>
    <x v="0"/>
    <s v="Unknown"/>
    <n v="1"/>
    <n v="0"/>
    <n v="1"/>
    <n v="0"/>
    <n v="0"/>
    <n v="0"/>
    <x v="0"/>
    <x v="0"/>
    <x v="0"/>
    <s v="Pima Country Office of the Medical Examiner jurisdiction, Arizona, USA (see coordinates for exact location)"/>
    <s v="Pima County Office of the Medical Examiner (PCOME)"/>
    <s v="31.695593, -111.994608"/>
    <x v="0"/>
  </r>
  <r>
    <x v="0"/>
    <x v="6"/>
    <x v="6"/>
    <s v="Latin America / Caribbean (P)"/>
    <x v="0"/>
    <s v="Unknown"/>
    <n v="1"/>
    <n v="0"/>
    <n v="1"/>
    <n v="0"/>
    <n v="0"/>
    <n v="1"/>
    <x v="0"/>
    <x v="2"/>
    <x v="0"/>
    <s v="Pima Country Office of the Medical Examiner jurisdiction, Arizona, USA (see coordinates for exact location)"/>
    <s v="Pima County Office of the Medical Examiner (PCOME)"/>
    <s v="32.549492, -111.934564"/>
    <x v="0"/>
  </r>
  <r>
    <x v="0"/>
    <x v="6"/>
    <x v="6"/>
    <s v="Latin America / Caribbean (P)"/>
    <x v="0"/>
    <s v="Unknown"/>
    <n v="1"/>
    <n v="0"/>
    <n v="1"/>
    <n v="0"/>
    <n v="0"/>
    <n v="1"/>
    <x v="0"/>
    <x v="0"/>
    <x v="0"/>
    <s v="Pima Country Office of the Medical Examiner jurisdiction, Arizona, USA (see coordinates for exact location)"/>
    <s v="Pima County Office of the Medical Examiner (PCOME)"/>
    <s v="32.376944, -111.490555"/>
    <x v="0"/>
  </r>
  <r>
    <x v="0"/>
    <x v="6"/>
    <x v="6"/>
    <s v="Latin America / Caribbean (P)"/>
    <x v="0"/>
    <s v="Unknown"/>
    <n v="1"/>
    <n v="0"/>
    <n v="1"/>
    <n v="0"/>
    <n v="0"/>
    <n v="0"/>
    <x v="0"/>
    <x v="0"/>
    <x v="0"/>
    <s v="Pima Country Office of the Medical Examiner jurisdiction, Arizona, USA (see coordinates for exact location)"/>
    <s v="Pima County Office of the Medical Examiner (PCOME)"/>
    <s v="31.908717, -111.723683"/>
    <x v="0"/>
  </r>
  <r>
    <x v="0"/>
    <x v="6"/>
    <x v="6"/>
    <s v="Latin America / Caribbean (P)"/>
    <x v="0"/>
    <s v="Unknown"/>
    <n v="1"/>
    <n v="0"/>
    <n v="1"/>
    <n v="0"/>
    <n v="0"/>
    <n v="1"/>
    <x v="0"/>
    <x v="2"/>
    <x v="0"/>
    <s v="Pima Country Office of the Medical Examiner jurisdiction, Arizona, USA (see coordinates for exact location)"/>
    <s v="Pima County Office of the Medical Examiner (PCOME)"/>
    <s v="31.991083, -111.987833"/>
    <x v="0"/>
  </r>
  <r>
    <x v="0"/>
    <x v="6"/>
    <x v="6"/>
    <s v="Latin America / Caribbean (P)"/>
    <x v="0"/>
    <s v="Unknown"/>
    <n v="1"/>
    <n v="0"/>
    <n v="1"/>
    <n v="0"/>
    <n v="0"/>
    <n v="1"/>
    <x v="0"/>
    <x v="2"/>
    <x v="0"/>
    <s v="Pima Country Office of the Medical Examiner jurisdiction, Arizona, USA (see coordinates for exact location)"/>
    <s v="Pima County Office of the Medical Examiner (PCOME)"/>
    <s v="31.887571, -111.542623"/>
    <x v="0"/>
  </r>
  <r>
    <x v="1"/>
    <x v="6"/>
    <x v="6"/>
    <s v="Central America"/>
    <x v="0"/>
    <s v="Mexico"/>
    <n v="5"/>
    <n v="0"/>
    <n v="5"/>
    <n v="0"/>
    <n v="0"/>
    <n v="0"/>
    <x v="0"/>
    <x v="0"/>
    <x v="0"/>
    <s v="Unspecified location close to Laredo, Webb County, Texas, USA"/>
    <s v="El mañana"/>
    <s v="27.5035613, -99.5075519"/>
    <x v="0"/>
  </r>
  <r>
    <x v="0"/>
    <x v="6"/>
    <x v="6"/>
    <s v="Sub-Saharan Africa (P)"/>
    <x v="2"/>
    <s v="Unknown"/>
    <n v="1"/>
    <n v="0"/>
    <n v="1"/>
    <n v="0"/>
    <n v="0"/>
    <n v="0"/>
    <x v="0"/>
    <x v="3"/>
    <x v="6"/>
    <s v="Body spotted floating at sea by Sea-Watch's Moonbird in position 33º25N 015º15E"/>
    <s v="Sea-Watch"/>
    <s v="33.36852774, 15.36740541"/>
    <x v="2"/>
  </r>
  <r>
    <x v="0"/>
    <x v="6"/>
    <x v="6"/>
    <s v="Unknown"/>
    <x v="2"/>
    <s v="Unknown"/>
    <n v="0"/>
    <n v="6"/>
    <n v="6"/>
    <n v="8"/>
    <n v="0"/>
    <n v="0"/>
    <x v="0"/>
    <x v="3"/>
    <x v="5"/>
    <s v="Gibraltar Strait, between Tangiers, Morocco, and Algeciras, Cádiz, Spain"/>
    <s v="Caminando Fronteras"/>
    <s v="35.9982398, -5.6878736"/>
    <x v="2"/>
  </r>
  <r>
    <x v="0"/>
    <x v="6"/>
    <x v="6"/>
    <s v="Caribbean"/>
    <x v="3"/>
    <s v="Dominican Republic"/>
    <n v="0"/>
    <n v="12"/>
    <n v="12"/>
    <n v="1"/>
    <n v="0"/>
    <n v="0"/>
    <x v="0"/>
    <x v="3"/>
    <x v="14"/>
    <s v="Mona passage, Puerto Rico, USA"/>
    <s v="US Coast Guard"/>
    <s v="18.34380274, -67.85978822"/>
    <x v="4"/>
  </r>
  <r>
    <x v="0"/>
    <x v="6"/>
    <x v="6"/>
    <s v="Sub-Saharan Africa (P)"/>
    <x v="8"/>
    <s v="Unknown"/>
    <n v="1"/>
    <n v="0"/>
    <n v="1"/>
    <n v="0"/>
    <n v="0"/>
    <n v="1"/>
    <x v="0"/>
    <x v="3"/>
    <x v="10"/>
    <s v="Body found 1 nautical mile (1,85 Km) off the coast of Morro Jable, Fuerteventura, Canary Islands, Spain"/>
    <s v="EFE"/>
    <s v="28.00019488, -14.36803149"/>
    <x v="2"/>
  </r>
  <r>
    <x v="0"/>
    <x v="6"/>
    <x v="6"/>
    <s v="Latin America / Caribbean (P)"/>
    <x v="0"/>
    <s v="Unknown"/>
    <n v="1"/>
    <n v="0"/>
    <n v="1"/>
    <n v="0"/>
    <n v="0"/>
    <n v="1"/>
    <x v="0"/>
    <x v="3"/>
    <x v="0"/>
    <s v="All American Canal, Winterhaven, Imperial County, California, USA"/>
    <s v="Imperial County Coroner's Office"/>
    <s v="32.71808946, -114.73750026"/>
    <x v="0"/>
  </r>
  <r>
    <x v="0"/>
    <x v="6"/>
    <x v="6"/>
    <s v="Northern Africa"/>
    <x v="2"/>
    <s v="Algeria"/>
    <n v="0"/>
    <n v="7"/>
    <n v="7"/>
    <n v="15"/>
    <n v="0"/>
    <n v="0"/>
    <x v="0"/>
    <x v="3"/>
    <x v="5"/>
    <s v="Boat  sailed from Ténès port on 23 July to Spain and capsized near Oued El Qasab beach, Ténès, Chlef Province, Algeria"/>
    <s v="Es-Salam Online, Sawt Chabab"/>
    <s v="36.961437, 7.622403"/>
    <x v="2"/>
  </r>
  <r>
    <x v="0"/>
    <x v="6"/>
    <x v="6"/>
    <s v="Latin America / Caribbean (P)"/>
    <x v="0"/>
    <s v="Unknown"/>
    <n v="1"/>
    <n v="0"/>
    <n v="1"/>
    <n v="0"/>
    <n v="0"/>
    <n v="1"/>
    <x v="0"/>
    <x v="3"/>
    <x v="0"/>
    <s v="Río Bravo, in the vecinity of the Kickapoo Casino, south of Eagle Pass, Maverick County, Texas, USA"/>
    <s v="Milton Andree"/>
    <s v="28.60811401, -100.44355531"/>
    <x v="0"/>
  </r>
  <r>
    <x v="0"/>
    <x v="6"/>
    <x v="6"/>
    <s v="Latin America / Caribbean (P)"/>
    <x v="0"/>
    <s v="Unknown"/>
    <n v="1"/>
    <n v="0"/>
    <n v="1"/>
    <n v="0"/>
    <n v="0"/>
    <n v="1"/>
    <x v="0"/>
    <x v="2"/>
    <x v="0"/>
    <s v="Pima Country Office of the Medical Examiner jurisdiction, Arizona, USA (see coordinates for exact location)"/>
    <s v="Pima County Office of the Medical Examiner (PCOME)"/>
    <s v="32.317421, -113.249109"/>
    <x v="0"/>
  </r>
  <r>
    <x v="0"/>
    <x v="6"/>
    <x v="6"/>
    <s v="Eastern Africa"/>
    <x v="6"/>
    <s v="Ethiopia"/>
    <n v="1"/>
    <n v="0"/>
    <n v="1"/>
    <n v="0"/>
    <n v="1"/>
    <n v="0"/>
    <x v="0"/>
    <x v="2"/>
    <x v="1"/>
    <s v="Djiboutian desert around Doubiya, Obock region, Republic of Djibouti"/>
    <s v="IOM Djibouti medical team and local authorities"/>
    <s v="12.13, 43.3805556"/>
    <x v="8"/>
  </r>
  <r>
    <x v="0"/>
    <x v="6"/>
    <x v="6"/>
    <s v="Sub-Saharan Africa (P)"/>
    <x v="2"/>
    <s v="Unknown"/>
    <n v="1"/>
    <n v="0"/>
    <n v="1"/>
    <n v="94"/>
    <n v="0"/>
    <n v="0"/>
    <x v="0"/>
    <x v="3"/>
    <x v="6"/>
    <s v="Maltese SAR zone"/>
    <s v="Alarm Phone"/>
    <s v="35.717104, 14.38365575"/>
    <x v="2"/>
  </r>
  <r>
    <x v="0"/>
    <x v="6"/>
    <x v="6"/>
    <s v="Sub-Saharan Africa (P)"/>
    <x v="2"/>
    <s v="Unknown"/>
    <n v="1"/>
    <n v="2"/>
    <n v="3"/>
    <n v="13"/>
    <n v="0"/>
    <n v="0"/>
    <x v="0"/>
    <x v="3"/>
    <x v="6"/>
    <s v="Unspecified location off the coast of Melloulech, Tunisia"/>
    <s v="Alarm Phone, Webdo"/>
    <s v="35.1414115, 11.1235928"/>
    <x v="2"/>
  </r>
  <r>
    <x v="0"/>
    <x v="6"/>
    <x v="6"/>
    <s v="Central America"/>
    <x v="0"/>
    <s v="Mexico"/>
    <n v="1"/>
    <n v="0"/>
    <n v="1"/>
    <n v="0"/>
    <n v="0"/>
    <n v="1"/>
    <x v="0"/>
    <x v="6"/>
    <x v="0"/>
    <s v="Near County 23rd Street, Yuma County, Arizona, USA"/>
    <s v="US Border Patrol"/>
    <s v="32.44253543, -114.63339247"/>
    <x v="0"/>
  </r>
  <r>
    <x v="0"/>
    <x v="6"/>
    <x v="6"/>
    <s v="Central America"/>
    <x v="0"/>
    <s v="Mexico"/>
    <n v="2"/>
    <n v="0"/>
    <n v="2"/>
    <n v="1"/>
    <n v="0"/>
    <n v="0"/>
    <x v="0"/>
    <x v="4"/>
    <x v="0"/>
    <s v="Ranch Road 674, Brackettville, Kinney County, Texas, USA"/>
    <s v="US Border Patrol, Kinney County Sheriff's Office, Zócalo"/>
    <s v="29.3277564, -100.4087977"/>
    <x v="0"/>
  </r>
  <r>
    <x v="0"/>
    <x v="6"/>
    <x v="6"/>
    <s v="South America"/>
    <x v="12"/>
    <s v="Venezuela (Bolivarian Republic of)"/>
    <n v="1"/>
    <n v="0"/>
    <n v="1"/>
    <n v="0"/>
    <n v="1"/>
    <n v="0"/>
    <x v="0"/>
    <x v="1"/>
    <x v="1"/>
    <s v="Bolivar City Commune, location number 19, Capital District Bogota, Bogota, Colombia."/>
    <s v="Alerta Bogota"/>
    <s v="4.5670243, -74.1442743"/>
    <x v="15"/>
  </r>
  <r>
    <x v="0"/>
    <x v="6"/>
    <x v="6"/>
    <s v="Sub-Saharan Africa (P)"/>
    <x v="2"/>
    <s v="Unknown"/>
    <n v="1"/>
    <n v="0"/>
    <n v="1"/>
    <n v="0"/>
    <n v="0"/>
    <n v="1"/>
    <x v="0"/>
    <x v="3"/>
    <x v="6"/>
    <s v="Remains recovered at Almutred, West of Azzawaya, Libya"/>
    <s v="Libyan Red Crescent via Facebook"/>
    <s v="32.78957619, 12.72043195"/>
    <x v="2"/>
  </r>
  <r>
    <x v="0"/>
    <x v="6"/>
    <x v="6"/>
    <s v="Sub-Saharan Africa (P)"/>
    <x v="2"/>
    <s v="Unknown"/>
    <n v="1"/>
    <n v="0"/>
    <n v="1"/>
    <n v="11"/>
    <n v="0"/>
    <n v="1"/>
    <x v="0"/>
    <x v="3"/>
    <x v="6"/>
    <s v="Unspecified off the coast of Zarzis, Tunisia"/>
    <s v="Alarm Phone, TN24, Directinfo"/>
    <s v="33.50181324, 11.15818724"/>
    <x v="2"/>
  </r>
  <r>
    <x v="0"/>
    <x v="6"/>
    <x v="6"/>
    <s v="Northern Africa"/>
    <x v="2"/>
    <s v="Sudan"/>
    <n v="3"/>
    <n v="0"/>
    <n v="3"/>
    <n v="71"/>
    <n v="0"/>
    <n v="3"/>
    <x v="3"/>
    <x v="1"/>
    <x v="6"/>
    <s v="Al Khums disembarkation point, after being intercepted off the coast of Libya"/>
    <s v="IOM Libya, UNHCR, MSF"/>
    <s v="32.6509505, 14.2678989"/>
    <x v="2"/>
  </r>
  <r>
    <x v="0"/>
    <x v="6"/>
    <x v="6"/>
    <s v="Central America"/>
    <x v="7"/>
    <s v="Mexico"/>
    <n v="1"/>
    <n v="0"/>
    <n v="1"/>
    <n v="0"/>
    <n v="0"/>
    <n v="1"/>
    <x v="0"/>
    <x v="0"/>
    <x v="0"/>
    <s v="La Misión, Ciudad Acuña, Coahuila, Mexico"/>
    <s v="Zócalo"/>
    <s v="29.3047458, -100.9024962"/>
    <x v="7"/>
  </r>
  <r>
    <x v="0"/>
    <x v="6"/>
    <x v="6"/>
    <s v="Central America"/>
    <x v="7"/>
    <s v="Mexico"/>
    <n v="1"/>
    <n v="0"/>
    <n v="1"/>
    <n v="0"/>
    <n v="0"/>
    <n v="1"/>
    <x v="2"/>
    <x v="3"/>
    <x v="0"/>
    <s v="Río Bravo, Ciudad Juarez, Chihuahua, Mexico"/>
    <s v="El Heraldo de Juárez, Net Notiicas"/>
    <s v="31.70964258, -106.37373603"/>
    <x v="7"/>
  </r>
  <r>
    <x v="0"/>
    <x v="6"/>
    <x v="6"/>
    <s v="Central America"/>
    <x v="7"/>
    <s v="Mexico"/>
    <n v="1"/>
    <n v="0"/>
    <n v="1"/>
    <n v="0"/>
    <n v="0"/>
    <n v="1"/>
    <x v="0"/>
    <x v="3"/>
    <x v="0"/>
    <s v="Río Bravo at Juarez-Lincoln International Bridge, Nuevo Laredo, Tamaulipas, Mexico"/>
    <s v="Líder Web, El Mañana"/>
    <s v="27.522572, -99.526441"/>
    <x v="7"/>
  </r>
  <r>
    <x v="0"/>
    <x v="6"/>
    <x v="6"/>
    <s v="Sub-Saharan Africa (P)"/>
    <x v="2"/>
    <s v="Unknown"/>
    <n v="0"/>
    <n v="25"/>
    <n v="25"/>
    <n v="1"/>
    <n v="0"/>
    <n v="0"/>
    <x v="0"/>
    <x v="3"/>
    <x v="6"/>
    <s v="Off the coast of Chebba, Mahdia governorate, Tunisia"/>
    <s v="Tunisia Defense Ministry, InfoMigrants, Webdo"/>
    <s v="35.23369, 11.2179021"/>
    <x v="2"/>
  </r>
  <r>
    <x v="0"/>
    <x v="6"/>
    <x v="6"/>
    <s v="Latin America / Caribbean (P)"/>
    <x v="0"/>
    <s v="Unknown"/>
    <n v="1"/>
    <n v="0"/>
    <n v="1"/>
    <n v="0"/>
    <n v="0"/>
    <n v="1"/>
    <x v="0"/>
    <x v="2"/>
    <x v="0"/>
    <s v="Pima Country Office of the Medical Examiner jurisdiction, Arizona, USA (see coordinates for exact location)"/>
    <s v="Pima County Office of the Medical Examiner (PCOME)"/>
    <s v="31.46315, -111.24279"/>
    <x v="0"/>
  </r>
  <r>
    <x v="0"/>
    <x v="6"/>
    <x v="6"/>
    <s v="Northern Africa"/>
    <x v="2"/>
    <s v="Sudan,Unknown"/>
    <n v="2"/>
    <n v="12"/>
    <n v="14"/>
    <n v="0"/>
    <n v="0"/>
    <n v="1"/>
    <x v="0"/>
    <x v="3"/>
    <x v="6"/>
    <s v="Unspecified location off the coast of Libya - survivors disembarked in Tajoura, Libya. Remains recovered near Qarapoli and Tajoura between 29 July and 4 August"/>
    <s v="IOM Libya"/>
    <s v="32.99303851, 13.3946519"/>
    <x v="2"/>
  </r>
  <r>
    <x v="2"/>
    <x v="6"/>
    <x v="7"/>
    <s v="Western Africa"/>
    <x v="2"/>
    <s v="Guinea,Mexico,Sudan"/>
    <n v="1"/>
    <n v="10"/>
    <n v="11"/>
    <n v="79"/>
    <n v="0"/>
    <n v="11"/>
    <x v="0"/>
    <x v="8"/>
    <x v="6"/>
    <s v="Pima Country Office of the Medical Examiner jurisdiction, Arizona, USA (see coordinates for exact location),Unspecified location off the coast of Libya, survivors disembarked at the Abu Sittah Naval Base, Tripoli, Libya"/>
    <s v="IOM Libya"/>
    <s v="33.01488388, 13.22785278"/>
    <x v="2"/>
  </r>
  <r>
    <x v="0"/>
    <x v="6"/>
    <x v="6"/>
    <s v="Latin America / Caribbean (P)"/>
    <x v="0"/>
    <s v="Unknown"/>
    <n v="1"/>
    <n v="0"/>
    <n v="1"/>
    <n v="0"/>
    <n v="0"/>
    <n v="1"/>
    <x v="0"/>
    <x v="2"/>
    <x v="0"/>
    <s v="Pima Country Office of the Medical Examiner jurisdiction, Arizona, USA (see coordinates for exact location)"/>
    <s v="Pima County Office of the Medical Examiner (PCOME)"/>
    <s v="31.80255, -111.82095"/>
    <x v="0"/>
  </r>
  <r>
    <x v="0"/>
    <x v="6"/>
    <x v="6"/>
    <s v="Northern Africa"/>
    <x v="2"/>
    <s v="Algeria"/>
    <n v="1"/>
    <n v="0"/>
    <n v="1"/>
    <n v="11"/>
    <n v="0"/>
    <n v="1"/>
    <x v="0"/>
    <x v="2"/>
    <x v="5"/>
    <s v="Alboran Sea, 56 nautical miles east of Carboneras, Almería, Spain - boat departed from Algeria"/>
    <s v="La Voz de Almería, Canal Sur"/>
    <s v="36.2144014, -3.4195527"/>
    <x v="2"/>
  </r>
  <r>
    <x v="0"/>
    <x v="6"/>
    <x v="6"/>
    <s v="Western Asia"/>
    <x v="2"/>
    <s v="Syrian Arab Republic"/>
    <n v="2"/>
    <n v="0"/>
    <n v="2"/>
    <n v="13"/>
    <n v="0"/>
    <n v="2"/>
    <x v="0"/>
    <x v="3"/>
    <x v="5"/>
    <s v="Alboran Sea, off the coast of Ras El Ma, Nador, Morocco"/>
    <s v="NadorCity"/>
    <s v="35.19326806, -2.41661745"/>
    <x v="2"/>
  </r>
  <r>
    <x v="0"/>
    <x v="6"/>
    <x v="6"/>
    <s v="Sub-Saharan Africa (P)"/>
    <x v="2"/>
    <s v="Unknown"/>
    <n v="1"/>
    <n v="0"/>
    <n v="1"/>
    <n v="6"/>
    <n v="0"/>
    <n v="0"/>
    <x v="0"/>
    <x v="3"/>
    <x v="6"/>
    <s v="Unspecified location off the coast of Libya - disembarked at GACS Disembarkation Point in Tajoura, Libya"/>
    <s v="IOM Libya"/>
    <s v="32.88408508, 13.41342019"/>
    <x v="2"/>
  </r>
  <r>
    <x v="0"/>
    <x v="6"/>
    <x v="6"/>
    <s v="Northern Africa (P)"/>
    <x v="2"/>
    <s v="Algeria"/>
    <n v="2"/>
    <n v="0"/>
    <n v="2"/>
    <n v="0"/>
    <n v="0"/>
    <n v="1"/>
    <x v="0"/>
    <x v="3"/>
    <x v="5"/>
    <s v="Body recovered on Ain Ibrahim Beach, Sidi Lakhdar, Mostaganem, Algeria."/>
    <s v="Elikaa Online, &quot;The largest gathering of the city of Mohammedia&quot; Facebook page, Al Quds"/>
    <s v="36.219893, 0.4511376"/>
    <x v="2"/>
  </r>
  <r>
    <x v="0"/>
    <x v="6"/>
    <x v="0"/>
    <s v="Northern Africa"/>
    <x v="2"/>
    <s v="Algeria"/>
    <n v="0"/>
    <n v="13"/>
    <n v="13"/>
    <n v="0"/>
    <n v="0"/>
    <n v="1"/>
    <x v="2"/>
    <x v="3"/>
    <x v="5"/>
    <s v="Off the coast of Oran, Algeria"/>
    <s v="UNHCR Spain"/>
    <s v="36.1015031, -1.20347438"/>
    <x v="2"/>
  </r>
  <r>
    <x v="0"/>
    <x v="6"/>
    <x v="7"/>
    <s v="Eastern Africa"/>
    <x v="6"/>
    <s v="Ethiopia"/>
    <n v="1"/>
    <n v="0"/>
    <n v="1"/>
    <n v="0"/>
    <n v="0"/>
    <n v="1"/>
    <x v="2"/>
    <x v="2"/>
    <x v="1"/>
    <s v="Medical Centerl (CMH) Obock, Djibouti"/>
    <s v="IOM Djibouti medical team and local authorities"/>
    <s v="11.9647465, 43.2884071"/>
    <x v="8"/>
  </r>
  <r>
    <x v="0"/>
    <x v="6"/>
    <x v="7"/>
    <s v="Sub-Saharan Africa (P)"/>
    <x v="11"/>
    <s v="Unknown"/>
    <n v="1"/>
    <n v="0"/>
    <n v="1"/>
    <n v="0"/>
    <n v="0"/>
    <n v="1"/>
    <x v="0"/>
    <x v="3"/>
    <x v="1"/>
    <s v="Saint John River on the border with Guinea and Liberia"/>
    <s v="GNN Liberia; IOM GUINEA"/>
    <s v="6.480176, -9.5733833"/>
    <x v="14"/>
  </r>
  <r>
    <x v="0"/>
    <x v="6"/>
    <x v="7"/>
    <s v="Central America"/>
    <x v="0"/>
    <s v="Mexico"/>
    <n v="1"/>
    <n v="0"/>
    <n v="1"/>
    <n v="0"/>
    <n v="0"/>
    <n v="1"/>
    <x v="0"/>
    <x v="6"/>
    <x v="0"/>
    <s v="Hospital in Yuma County, Arizona, USA - died from injuries sustained after falling from border wall on 26 July"/>
    <s v="Yuma County Medical Examiner, US Border Patrol"/>
    <s v="32.49269316, -114.80818646"/>
    <x v="0"/>
  </r>
  <r>
    <x v="0"/>
    <x v="6"/>
    <x v="7"/>
    <s v="Unknown"/>
    <x v="2"/>
    <s v="Unknown"/>
    <n v="2"/>
    <n v="0"/>
    <n v="2"/>
    <n v="55"/>
    <n v="0"/>
    <n v="0"/>
    <x v="0"/>
    <x v="0"/>
    <x v="6"/>
    <s v="Remains recovered near Zliten, Libya"/>
    <s v="IOM Libya"/>
    <s v="32.54517559, 14.62054494"/>
    <x v="2"/>
  </r>
  <r>
    <x v="0"/>
    <x v="6"/>
    <x v="7"/>
    <s v="Northern Africa"/>
    <x v="2"/>
    <s v="Algeria"/>
    <n v="1"/>
    <n v="7"/>
    <n v="8"/>
    <n v="3"/>
    <n v="0"/>
    <n v="7"/>
    <x v="0"/>
    <x v="3"/>
    <x v="5"/>
    <s v="Alboran Sea, 70 nautical miles off the coast of Almería, Spain"/>
    <s v="Caminando Fronteras, Europa Press, La Voz de Almería"/>
    <s v="35.9389086, -3.0357141"/>
    <x v="2"/>
  </r>
  <r>
    <x v="0"/>
    <x v="6"/>
    <x v="7"/>
    <s v="Central America"/>
    <x v="0"/>
    <s v="Mexico"/>
    <n v="1"/>
    <n v="0"/>
    <n v="1"/>
    <n v="0"/>
    <n v="0"/>
    <n v="0"/>
    <x v="0"/>
    <x v="2"/>
    <x v="0"/>
    <s v="North of the Falfurrias Border Patrol Checkpoint on U.S. Highway 281, Brooks County, Texas, USA"/>
    <s v="Breitbart"/>
    <s v="27.2269872, -98.1441714"/>
    <x v="0"/>
  </r>
  <r>
    <x v="0"/>
    <x v="6"/>
    <x v="7"/>
    <s v="Latin America / Caribbean (P)"/>
    <x v="7"/>
    <s v="Unknown"/>
    <n v="1"/>
    <n v="0"/>
    <n v="1"/>
    <n v="0"/>
    <n v="0"/>
    <n v="1"/>
    <x v="0"/>
    <x v="2"/>
    <x v="0"/>
    <s v="Unspecified location in La Rumorosa Mountain Range, Baja California, Mexico"/>
    <s v="Milenio, Instituto Nacional de Migración (Grupos Beta)"/>
    <s v="32.5211857, -116.0656344"/>
    <x v="7"/>
  </r>
  <r>
    <x v="0"/>
    <x v="6"/>
    <x v="7"/>
    <s v="Central America"/>
    <x v="0"/>
    <s v="Mexico"/>
    <n v="2"/>
    <n v="0"/>
    <n v="2"/>
    <n v="0"/>
    <n v="0"/>
    <n v="2"/>
    <x v="0"/>
    <x v="3"/>
    <x v="0"/>
    <s v="Pacific Ocean, close to Ocean Beach, San Diego County, California, USA"/>
    <s v="San Diego Medical Examiner, KGTV, The San Diego Union Tribune"/>
    <s v="32.7494988, -117.2470353"/>
    <x v="2"/>
  </r>
  <r>
    <x v="0"/>
    <x v="6"/>
    <x v="7"/>
    <s v="Mixed"/>
    <x v="8"/>
    <s v="Unknown"/>
    <n v="7"/>
    <n v="13"/>
    <n v="20"/>
    <n v="40"/>
    <n v="5"/>
    <n v="2"/>
    <x v="0"/>
    <x v="3"/>
    <x v="10"/>
    <s v="Off the coast of Tarfaya, Morocco"/>
    <s v="Caminando Fronteras, h24info.ma"/>
    <s v="27.9618004, -12.95581086"/>
    <x v="2"/>
  </r>
  <r>
    <x v="0"/>
    <x v="6"/>
    <x v="7"/>
    <s v="Latin America / Caribbean (P)"/>
    <x v="0"/>
    <s v="Unknown"/>
    <n v="1"/>
    <n v="0"/>
    <n v="1"/>
    <n v="0"/>
    <n v="1"/>
    <n v="0"/>
    <x v="0"/>
    <x v="0"/>
    <x v="0"/>
    <s v="Pima Country Office of the Medical Examiner jurisdiction, Arizona, USA (see coordinates for exact location)"/>
    <s v="Pima County Office of the Medical Examiner (PCOME)"/>
    <s v="31.620381, -111.75064"/>
    <x v="0"/>
  </r>
  <r>
    <x v="0"/>
    <x v="6"/>
    <x v="7"/>
    <s v="Central America"/>
    <x v="0"/>
    <s v="Mexico"/>
    <n v="1"/>
    <n v="0"/>
    <n v="1"/>
    <n v="0"/>
    <n v="0"/>
    <n v="1"/>
    <x v="0"/>
    <x v="2"/>
    <x v="0"/>
    <s v="Pima Country Office of the Medical Examiner jurisdiction, Arizona, USA (see coordinates for exact location)"/>
    <s v="Pima County Office of the Medical Examiner (PCOME)"/>
    <s v="31.963667, -112.57685"/>
    <x v="0"/>
  </r>
  <r>
    <x v="0"/>
    <x v="6"/>
    <x v="7"/>
    <s v="Mixed"/>
    <x v="1"/>
    <s v="Bangladesh,Pakistan"/>
    <n v="7"/>
    <n v="0"/>
    <n v="7"/>
    <n v="0"/>
    <n v="0"/>
    <n v="0"/>
    <x v="0"/>
    <x v="4"/>
    <x v="1"/>
    <s v="Ardani intersection in Alexandroupoli, Greece"/>
    <s v="IOM Greece"/>
    <s v="40.8457193, 25.873962"/>
    <x v="13"/>
  </r>
  <r>
    <x v="0"/>
    <x v="6"/>
    <x v="7"/>
    <s v="Sub-Saharan Africa (P)"/>
    <x v="8"/>
    <s v="Unknown"/>
    <n v="10"/>
    <n v="0"/>
    <n v="10"/>
    <n v="10"/>
    <n v="0"/>
    <n v="0"/>
    <x v="0"/>
    <x v="3"/>
    <x v="10"/>
    <s v="20km southeast of Dakhla, Western Sahara"/>
    <s v="EFE, El País"/>
    <s v="23.79752475, -16.03773523"/>
    <x v="2"/>
  </r>
  <r>
    <x v="0"/>
    <x v="6"/>
    <x v="7"/>
    <s v="Eastern Africa"/>
    <x v="6"/>
    <s v="Ethiopia"/>
    <n v="1"/>
    <n v="0"/>
    <n v="1"/>
    <n v="0"/>
    <n v="0"/>
    <n v="1"/>
    <x v="0"/>
    <x v="2"/>
    <x v="1"/>
    <s v="Djiboutian desert around Guahere, Obock region, Republic of Djibouti"/>
    <s v="IOM Djibouti medical team and local authorities"/>
    <s v="12.3895691, 43.0194897"/>
    <x v="8"/>
  </r>
  <r>
    <x v="0"/>
    <x v="6"/>
    <x v="7"/>
    <s v="Northern Africa"/>
    <x v="2"/>
    <s v="Tunisia"/>
    <n v="3"/>
    <n v="0"/>
    <n v="3"/>
    <n v="0"/>
    <n v="0"/>
    <n v="0"/>
    <x v="0"/>
    <x v="3"/>
    <x v="6"/>
    <s v="Bodies recovered near coast of Mahdia, Tunisia"/>
    <s v="Rassd Tunisia, Zoom Tunisia"/>
    <s v="35.51772376, 11.0910396"/>
    <x v="2"/>
  </r>
  <r>
    <x v="0"/>
    <x v="6"/>
    <x v="7"/>
    <s v="Eastern Africa"/>
    <x v="6"/>
    <s v="Ethiopia"/>
    <n v="1"/>
    <n v="0"/>
    <n v="1"/>
    <n v="0"/>
    <n v="0"/>
    <n v="1"/>
    <x v="2"/>
    <x v="2"/>
    <x v="1"/>
    <s v="Djiboutian desert around Guahere, Obock region, Republic of Djibouti"/>
    <s v="IOM Djibouti mobile clinic team"/>
    <s v="12.38602036, 43.01519034"/>
    <x v="8"/>
  </r>
  <r>
    <x v="0"/>
    <x v="6"/>
    <x v="7"/>
    <s v="Western Africa"/>
    <x v="11"/>
    <s v="Guinea"/>
    <n v="27"/>
    <n v="12"/>
    <n v="39"/>
    <n v="1"/>
    <n v="0"/>
    <n v="0"/>
    <x v="0"/>
    <x v="3"/>
    <x v="10"/>
    <s v="Off the coast of Nouadhibou, Mauritania - The boat is understood to have left Dakhla, Western Sahara, some days before and was heading for the Canary Islands"/>
    <s v="IOM Mauritania, UNCHCR"/>
    <s v="20.95662551, -17.1886625"/>
    <x v="2"/>
  </r>
  <r>
    <x v="0"/>
    <x v="6"/>
    <x v="7"/>
    <s v="Sub-Saharan Africa (P)"/>
    <x v="1"/>
    <s v="Unknown"/>
    <n v="2"/>
    <n v="0"/>
    <n v="2"/>
    <n v="0"/>
    <n v="0"/>
    <n v="2"/>
    <x v="0"/>
    <x v="3"/>
    <x v="1"/>
    <s v="At the port of Valencia, Spain - They arrived in the Liberian ship &quot;Leto&quot;, coming from Ivory Coast. The jumped off the ship just before it docked."/>
    <s v="EFE, El País"/>
    <s v="39.4480851, -0.3169267"/>
    <x v="13"/>
  </r>
  <r>
    <x v="0"/>
    <x v="6"/>
    <x v="7"/>
    <s v="Southern Asia"/>
    <x v="5"/>
    <s v="Pakistan"/>
    <n v="1"/>
    <n v="0"/>
    <n v="1"/>
    <n v="0"/>
    <n v="0"/>
    <n v="1"/>
    <x v="0"/>
    <x v="1"/>
    <x v="1"/>
    <s v="At international border crossing Pakistan-India, close to Bakhasar, Rajasthan, India"/>
    <s v="Decan Herald, The Indian Express"/>
    <s v="24.6888724, 71.0981794"/>
    <x v="6"/>
  </r>
  <r>
    <x v="0"/>
    <x v="6"/>
    <x v="7"/>
    <s v="Eastern Africa"/>
    <x v="6"/>
    <s v="Ethiopia"/>
    <n v="1"/>
    <n v="0"/>
    <n v="1"/>
    <n v="0"/>
    <n v="0"/>
    <n v="1"/>
    <x v="0"/>
    <x v="2"/>
    <x v="1"/>
    <s v="Khayte, Arta region, Djibouti"/>
    <s v="IOM Djibouti medical team and local authorities"/>
    <s v="11.418236, 42.4724578"/>
    <x v="8"/>
  </r>
  <r>
    <x v="0"/>
    <x v="6"/>
    <x v="7"/>
    <s v="Northern Africa (P)"/>
    <x v="2"/>
    <s v="Unknown"/>
    <n v="0"/>
    <n v="4"/>
    <n v="4"/>
    <n v="6"/>
    <n v="0"/>
    <n v="0"/>
    <x v="0"/>
    <x v="3"/>
    <x v="5"/>
    <s v="Boat capsized near Le Guelta beach, El Marsa, Chlef Province, Algeria - departure on 23 July "/>
    <s v="En-Nahar Online"/>
    <s v="36.3614187, 0.8383494"/>
    <x v="2"/>
  </r>
  <r>
    <x v="0"/>
    <x v="6"/>
    <x v="7"/>
    <s v="Unknown"/>
    <x v="2"/>
    <s v="Unknown"/>
    <n v="1"/>
    <n v="0"/>
    <n v="1"/>
    <n v="0"/>
    <n v="0"/>
    <n v="0"/>
    <x v="0"/>
    <x v="3"/>
    <x v="6"/>
    <s v="Remains recovered near Sabratha, Libya"/>
    <s v="UNHCR"/>
    <s v="32.79519006, 12.49140748"/>
    <x v="2"/>
  </r>
  <r>
    <x v="0"/>
    <x v="6"/>
    <x v="7"/>
    <s v="Northern Africa"/>
    <x v="1"/>
    <s v="Egypt"/>
    <n v="1"/>
    <n v="0"/>
    <n v="1"/>
    <n v="0"/>
    <n v="0"/>
    <n v="1"/>
    <x v="0"/>
    <x v="3"/>
    <x v="12"/>
    <s v="Tisa River, crossing from Hungary into Serbia"/>
    <s v="IOM Serbia"/>
    <s v="46.14368602, 20.06234269"/>
    <x v="13"/>
  </r>
  <r>
    <x v="0"/>
    <x v="6"/>
    <x v="7"/>
    <s v="Central America"/>
    <x v="0"/>
    <s v="Honduras"/>
    <n v="1"/>
    <n v="0"/>
    <n v="1"/>
    <n v="0"/>
    <n v="0"/>
    <n v="1"/>
    <x v="0"/>
    <x v="2"/>
    <x v="0"/>
    <s v="Pima Country Office of the Medical Examiner jurisdiction, Arizona, USA (see coordinates for exact location)"/>
    <s v="Pima County Office of the Medical Examiner (PCOME)"/>
    <s v="32.19238, -111.76245"/>
    <x v="0"/>
  </r>
  <r>
    <x v="0"/>
    <x v="6"/>
    <x v="7"/>
    <s v="Latin America / Caribbean (P)"/>
    <x v="0"/>
    <s v="Unknown"/>
    <n v="1"/>
    <n v="0"/>
    <n v="1"/>
    <n v="0"/>
    <n v="0"/>
    <n v="0"/>
    <x v="0"/>
    <x v="0"/>
    <x v="0"/>
    <s v="Pima Country Office of the Medical Examiner jurisdiction, Arizona, USA (see coordinates for exact location)"/>
    <s v="Pima County Office of the Medical Examiner (PCOME)"/>
    <s v="31.704967, -111.84205"/>
    <x v="0"/>
  </r>
  <r>
    <x v="0"/>
    <x v="6"/>
    <x v="7"/>
    <s v="Central America"/>
    <x v="0"/>
    <s v="Guatemala"/>
    <n v="1"/>
    <n v="0"/>
    <n v="1"/>
    <n v="0"/>
    <n v="0"/>
    <n v="1"/>
    <x v="0"/>
    <x v="2"/>
    <x v="0"/>
    <s v="Pima Country Office of the Medical Examiner jurisdiction, Arizona, USA (see coordinates for exact location)"/>
    <s v="Pima County Office of the Medical Examiner (PCOME)"/>
    <s v="31.89555, -111.89444"/>
    <x v="0"/>
  </r>
  <r>
    <x v="0"/>
    <x v="6"/>
    <x v="7"/>
    <s v="Latin America / Caribbean (P)"/>
    <x v="0"/>
    <s v="Unknown"/>
    <n v="1"/>
    <n v="0"/>
    <n v="1"/>
    <n v="0"/>
    <n v="0"/>
    <n v="1"/>
    <x v="0"/>
    <x v="3"/>
    <x v="0"/>
    <s v="Ash Main Canal, Calexico, Imperial County, California, USA"/>
    <s v="Imperial County Coroner's Office"/>
    <s v="32.7155792, -115.4137376"/>
    <x v="0"/>
  </r>
  <r>
    <x v="0"/>
    <x v="6"/>
    <x v="7"/>
    <s v="Northern Africa"/>
    <x v="2"/>
    <s v="Algeria"/>
    <n v="1"/>
    <n v="0"/>
    <n v="1"/>
    <n v="37"/>
    <n v="0"/>
    <n v="1"/>
    <x v="2"/>
    <x v="3"/>
    <x v="6"/>
    <s v="Off the coast of Annaba, Algeria"/>
    <s v="D Zair Daily, Algerie 360"/>
    <s v="37.0217357, 7.81682501"/>
    <x v="2"/>
  </r>
  <r>
    <x v="0"/>
    <x v="6"/>
    <x v="7"/>
    <s v="Sub-Saharan Africa (P)"/>
    <x v="2"/>
    <s v="Unknown"/>
    <n v="2"/>
    <n v="0"/>
    <n v="2"/>
    <n v="0"/>
    <n v="0"/>
    <n v="0"/>
    <x v="3"/>
    <x v="3"/>
    <x v="5"/>
    <s v="Port of Valencia, Spain "/>
    <s v="La Provincias"/>
    <s v="39.4298266, -0.29869716"/>
    <x v="2"/>
  </r>
  <r>
    <x v="0"/>
    <x v="6"/>
    <x v="7"/>
    <s v="Caribbean"/>
    <x v="3"/>
    <s v="Dominican Republic"/>
    <n v="0"/>
    <n v="5"/>
    <n v="5"/>
    <n v="12"/>
    <n v="1"/>
    <n v="4"/>
    <x v="0"/>
    <x v="3"/>
    <x v="1"/>
    <s v="Off the coast of Miches, El Seibo, Dominican Republic"/>
    <s v="Al Momento, Diario Libre"/>
    <s v="19.07040694, -69.03937254"/>
    <x v="4"/>
  </r>
  <r>
    <x v="0"/>
    <x v="6"/>
    <x v="7"/>
    <s v="Caribbean"/>
    <x v="12"/>
    <s v="Haiti"/>
    <n v="2"/>
    <n v="0"/>
    <n v="2"/>
    <n v="3"/>
    <n v="1"/>
    <n v="1"/>
    <x v="2"/>
    <x v="4"/>
    <x v="1"/>
    <s v="Ñiquen, Ñuble, Puntilla Province, Chile."/>
    <s v="La Discusion"/>
    <s v="-36.2362668, -72.0626077"/>
    <x v="15"/>
  </r>
  <r>
    <x v="0"/>
    <x v="6"/>
    <x v="7"/>
    <s v="Latin America / Caribbean (P)"/>
    <x v="7"/>
    <s v="Unknown"/>
    <n v="1"/>
    <n v="0"/>
    <n v="1"/>
    <n v="0"/>
    <n v="0"/>
    <n v="1"/>
    <x v="0"/>
    <x v="2"/>
    <x v="0"/>
    <s v="Libramiento México II Highway, close to Nueva Ciudad Guerrero, Tamaulipas, Mexico"/>
    <s v="Lider Web"/>
    <s v="26.5540654, -99.181793"/>
    <x v="7"/>
  </r>
  <r>
    <x v="0"/>
    <x v="6"/>
    <x v="7"/>
    <s v="Latin America / Caribbean (P)"/>
    <x v="7"/>
    <s v="Unknown"/>
    <n v="1"/>
    <n v="0"/>
    <n v="1"/>
    <n v="0"/>
    <n v="0"/>
    <n v="1"/>
    <x v="0"/>
    <x v="3"/>
    <x v="0"/>
    <s v="Río Bravo, close to Parque Alamedas, Ciudad Acuña, Coahuila, Mexico"/>
    <s v="La Rancherita"/>
    <s v="29.31828295, -100.91631889"/>
    <x v="7"/>
  </r>
  <r>
    <x v="0"/>
    <x v="6"/>
    <x v="7"/>
    <s v="Central America"/>
    <x v="0"/>
    <s v="Guatemala"/>
    <n v="1"/>
    <n v="0"/>
    <n v="1"/>
    <n v="0"/>
    <n v="0"/>
    <n v="1"/>
    <x v="0"/>
    <x v="2"/>
    <x v="0"/>
    <s v="Pima Country Office of the Medical Examiner jurisdiction, Arizona, USA (see coordinates for exact location)"/>
    <s v="Pima County Office of the Medical Examiner (PCOME)"/>
    <s v="31.84451, -111.50681"/>
    <x v="0"/>
  </r>
  <r>
    <x v="0"/>
    <x v="6"/>
    <x v="7"/>
    <s v="Central America"/>
    <x v="0"/>
    <s v="Mexico"/>
    <n v="1"/>
    <n v="0"/>
    <n v="1"/>
    <n v="0"/>
    <n v="0"/>
    <n v="1"/>
    <x v="0"/>
    <x v="0"/>
    <x v="0"/>
    <s v="Pima Country Office of the Medical Examiner jurisdiction, Arizona, USA (see coordinates for exact location)"/>
    <s v="Pima County Office of the Medical Examiner (PCOME)"/>
    <s v="31.59327, -111.62151"/>
    <x v="0"/>
  </r>
  <r>
    <x v="0"/>
    <x v="6"/>
    <x v="7"/>
    <s v="South America"/>
    <x v="3"/>
    <s v="Venezuela (Bolivarian Republic of)"/>
    <n v="1"/>
    <n v="0"/>
    <n v="1"/>
    <n v="0"/>
    <n v="1"/>
    <n v="0"/>
    <x v="0"/>
    <x v="1"/>
    <x v="1"/>
    <s v="Erin Road, Municipality Of San Fernando, South West of Trinidad Island, Trinidad and Tobago"/>
    <s v="Primicia"/>
    <s v="10.1271529, -61.543683"/>
    <x v="4"/>
  </r>
  <r>
    <x v="0"/>
    <x v="6"/>
    <x v="7"/>
    <s v="Caribbean"/>
    <x v="7"/>
    <s v="Haiti"/>
    <n v="1"/>
    <n v="0"/>
    <n v="1"/>
    <n v="0"/>
    <n v="1"/>
    <n v="0"/>
    <x v="0"/>
    <x v="5"/>
    <x v="17"/>
    <s v="Santo Tomás Hospital, Panama City, Panama - She was transferred there from the Peñita transit center in the Darien Gap"/>
    <s v="National Migration Service "/>
    <s v="8.9699661, -79.5342573"/>
    <x v="7"/>
  </r>
  <r>
    <x v="0"/>
    <x v="6"/>
    <x v="7"/>
    <s v="Central America"/>
    <x v="7"/>
    <s v="Mexico"/>
    <n v="1"/>
    <n v="0"/>
    <n v="1"/>
    <n v="0"/>
    <n v="0"/>
    <n v="1"/>
    <x v="0"/>
    <x v="2"/>
    <x v="0"/>
    <s v="Las Pistolas Ranch, Ciudad Acuña, Coahuila, Mexico"/>
    <s v="Super Channel 12, Instituto Nacional de Migración (Grupos Beta)"/>
    <s v="29.3232963, -100.9514187"/>
    <x v="7"/>
  </r>
  <r>
    <x v="0"/>
    <x v="6"/>
    <x v="7"/>
    <s v="Northern Africa"/>
    <x v="2"/>
    <s v="Algeria"/>
    <n v="2"/>
    <n v="0"/>
    <n v="2"/>
    <n v="3"/>
    <n v="0"/>
    <n v="2"/>
    <x v="0"/>
    <x v="4"/>
    <x v="5"/>
    <s v="At the port of Valencia, Spain - They were found dead inside a container on the Liberian ship &quot;Sag Good Timing&quot;, coming from Algeria."/>
    <s v="Europa Press, Las Provincias"/>
    <s v="39.4480851, -0.3169267"/>
    <x v="2"/>
  </r>
  <r>
    <x v="0"/>
    <x v="6"/>
    <x v="7"/>
    <s v="Central America"/>
    <x v="0"/>
    <s v="Mexico"/>
    <n v="1"/>
    <n v="0"/>
    <n v="1"/>
    <n v="0"/>
    <n v="0"/>
    <n v="1"/>
    <x v="0"/>
    <x v="2"/>
    <x v="0"/>
    <s v="Pima Country Office of the Medical Examiner jurisdiction, Arizona, USA (see coordinates for exact location)"/>
    <s v="Pima County Office of the Medical Examiner (PCOME)"/>
    <s v="32.44195, -111.673817"/>
    <x v="0"/>
  </r>
  <r>
    <x v="0"/>
    <x v="6"/>
    <x v="7"/>
    <s v="Central America"/>
    <x v="0"/>
    <s v="Mexico"/>
    <n v="1"/>
    <n v="0"/>
    <n v="1"/>
    <n v="0"/>
    <n v="0"/>
    <n v="1"/>
    <x v="0"/>
    <x v="2"/>
    <x v="0"/>
    <s v="Pima Country Office of the Medical Examiner jurisdiction, Arizona, USA (see coordinates for exact location)"/>
    <s v="Pima County Office of the Medical Examiner (PCOME)"/>
    <s v="32.132167, -112.606917"/>
    <x v="0"/>
  </r>
  <r>
    <x v="0"/>
    <x v="6"/>
    <x v="7"/>
    <s v="Central America"/>
    <x v="0"/>
    <s v="Mexico"/>
    <n v="1"/>
    <n v="0"/>
    <n v="1"/>
    <n v="0"/>
    <n v="0"/>
    <n v="1"/>
    <x v="0"/>
    <x v="2"/>
    <x v="0"/>
    <s v="Pima Country Office of the Medical Examiner jurisdiction, Arizona, USA (see coordinates for exact location)"/>
    <s v="Pima County Office of the Medical Examiner (PCOME)"/>
    <s v="31.447517, -111.239067"/>
    <x v="0"/>
  </r>
  <r>
    <x v="0"/>
    <x v="6"/>
    <x v="7"/>
    <s v="Western Asia"/>
    <x v="1"/>
    <s v="Syrian Arab Republic"/>
    <n v="2"/>
    <n v="0"/>
    <n v="2"/>
    <n v="10"/>
    <n v="0"/>
    <n v="1"/>
    <x v="0"/>
    <x v="4"/>
    <x v="12"/>
    <s v="On the regional road Strumica-Stip, at the Radovish junction, North Macedonia"/>
    <s v="Ministry of Internal Affairs"/>
    <s v="41.6264318, 22.4425008"/>
    <x v="13"/>
  </r>
  <r>
    <x v="0"/>
    <x v="6"/>
    <x v="7"/>
    <s v="Central America"/>
    <x v="0"/>
    <s v="Mexico"/>
    <n v="2"/>
    <n v="0"/>
    <n v="2"/>
    <n v="0"/>
    <n v="0"/>
    <n v="2"/>
    <x v="2"/>
    <x v="2"/>
    <x v="0"/>
    <s v="Barry Goldwater Range, Yuma County, Arizona, USA (see GPS coordinates for exact location)"/>
    <s v="Yuma County Medical Examiner"/>
    <s v="32.14783, -113.41962"/>
    <x v="0"/>
  </r>
  <r>
    <x v="0"/>
    <x v="6"/>
    <x v="7"/>
    <s v="Latin America / Caribbean (P)"/>
    <x v="0"/>
    <s v="Unknown"/>
    <n v="1"/>
    <n v="0"/>
    <n v="1"/>
    <n v="0"/>
    <n v="0"/>
    <n v="1"/>
    <x v="0"/>
    <x v="3"/>
    <x v="0"/>
    <s v="Río Bravo, Eagle Pass, Maverick County, Texas, USA"/>
    <s v="La Rancherita"/>
    <s v="28.70869162, -100.51003566"/>
    <x v="0"/>
  </r>
  <r>
    <x v="0"/>
    <x v="6"/>
    <x v="7"/>
    <s v="South America"/>
    <x v="0"/>
    <s v="Ecuador"/>
    <n v="1"/>
    <n v="0"/>
    <n v="1"/>
    <n v="0"/>
    <n v="1"/>
    <n v="0"/>
    <x v="0"/>
    <x v="2"/>
    <x v="0"/>
    <s v="About 2 miles south of Hondale Road, between Deming and Columbus, Luna County, New Mexico, USA"/>
    <s v="EL Paso Times,  KFOX"/>
    <s v="32.1232535, -107.7978734"/>
    <x v="0"/>
  </r>
  <r>
    <x v="0"/>
    <x v="6"/>
    <x v="7"/>
    <s v="Southern Asia"/>
    <x v="1"/>
    <s v="Afghanistan"/>
    <n v="2"/>
    <n v="0"/>
    <n v="2"/>
    <n v="0"/>
    <n v="0"/>
    <n v="2"/>
    <x v="0"/>
    <x v="3"/>
    <x v="12"/>
    <s v="Drina River, at the Serbia-Bosnia border"/>
    <s v="IOM Serbia"/>
    <s v="44.0157498, 19.2401933"/>
    <x v="13"/>
  </r>
  <r>
    <x v="0"/>
    <x v="6"/>
    <x v="7"/>
    <s v="Eastern Africa"/>
    <x v="6"/>
    <s v="Ethiopia"/>
    <n v="6"/>
    <n v="8"/>
    <n v="14"/>
    <n v="9"/>
    <n v="0"/>
    <n v="14"/>
    <x v="0"/>
    <x v="3"/>
    <x v="8"/>
    <s v="Off the coast of Guehere, near Khôr 'Angar, Djibouti (abandoned at sea by smugglers)"/>
    <s v="IOM Djibouti medical team and local authorities"/>
    <s v="12.3906944, 43.35831959"/>
    <x v="2"/>
  </r>
  <r>
    <x v="0"/>
    <x v="6"/>
    <x v="7"/>
    <s v="Central America"/>
    <x v="0"/>
    <s v="Mexico"/>
    <n v="1"/>
    <n v="0"/>
    <n v="1"/>
    <n v="0"/>
    <n v="0"/>
    <n v="1"/>
    <x v="0"/>
    <x v="0"/>
    <x v="0"/>
    <s v="Pima Country Office of the Medical Examiner jurisdiction, Arizona, USA (see coordinates for exact location)"/>
    <s v="Pima County Office of the Medical Examiner (PCOME)"/>
    <s v="31.7092, -111.680783"/>
    <x v="0"/>
  </r>
  <r>
    <x v="0"/>
    <x v="6"/>
    <x v="7"/>
    <s v="Sub-Saharan Africa (P)"/>
    <x v="2"/>
    <s v="Unknown"/>
    <n v="12"/>
    <n v="33"/>
    <n v="45"/>
    <n v="37"/>
    <n v="0"/>
    <n v="45"/>
    <x v="4"/>
    <x v="3"/>
    <x v="6"/>
    <s v="Approximately 5 nautical miles off the coast of Zuwara, Libya"/>
    <s v="IOM Libya"/>
    <s v="33.69347506, 12.35586152"/>
    <x v="2"/>
  </r>
  <r>
    <x v="0"/>
    <x v="6"/>
    <x v="7"/>
    <s v="South America"/>
    <x v="12"/>
    <s v="Venezuela (Bolivarian Republic of)"/>
    <n v="1"/>
    <n v="0"/>
    <n v="1"/>
    <n v="0"/>
    <n v="1"/>
    <n v="0"/>
    <x v="0"/>
    <x v="1"/>
    <x v="1"/>
    <s v="Mamatoco Neighborhood, Santa Marta City, Magdalena Department, Colombia"/>
    <s v="Comisionado Presidencial para Derechos Humanos de Atención a las Víctimas"/>
    <s v="11.227466, -74.174858"/>
    <x v="15"/>
  </r>
  <r>
    <x v="0"/>
    <x v="6"/>
    <x v="7"/>
    <s v="Central America"/>
    <x v="7"/>
    <s v="Guatemala"/>
    <n v="1"/>
    <n v="0"/>
    <n v="1"/>
    <n v="0"/>
    <n v="0"/>
    <n v="1"/>
    <x v="0"/>
    <x v="3"/>
    <x v="0"/>
    <s v="Río Bravo, Matamoros, Tamaulipas, Mexico"/>
    <s v="EFE, Sin Embargo, The New York Times"/>
    <s v="25.88051143, -97.49764826"/>
    <x v="7"/>
  </r>
  <r>
    <x v="0"/>
    <x v="6"/>
    <x v="7"/>
    <s v="Latin America / Caribbean (P)"/>
    <x v="7"/>
    <s v="Unknown"/>
    <n v="1"/>
    <n v="0"/>
    <n v="1"/>
    <n v="0"/>
    <n v="0"/>
    <n v="1"/>
    <x v="0"/>
    <x v="4"/>
    <x v="1"/>
    <s v="Camino a La Garrida, Irapuato, Guanajuato, Mexico"/>
    <s v="El Sol de Irapuato, am"/>
    <s v="20.7352385, -101.3697855"/>
    <x v="7"/>
  </r>
  <r>
    <x v="0"/>
    <x v="6"/>
    <x v="7"/>
    <s v="Latin America / Caribbean (P)"/>
    <x v="0"/>
    <s v="Unknown"/>
    <n v="1"/>
    <n v="0"/>
    <n v="1"/>
    <n v="0"/>
    <n v="0"/>
    <n v="1"/>
    <x v="0"/>
    <x v="3"/>
    <x v="0"/>
    <s v="In a canal, in the area near Bowie High School, El Paso County, Texas, USA"/>
    <s v="El Paso Times"/>
    <s v="31.7632855, -106.45755191"/>
    <x v="0"/>
  </r>
  <r>
    <x v="0"/>
    <x v="6"/>
    <x v="7"/>
    <s v="South America"/>
    <x v="12"/>
    <s v="Venezuela (Bolivarian Republic of)"/>
    <n v="1"/>
    <n v="0"/>
    <n v="1"/>
    <n v="0"/>
    <n v="0"/>
    <n v="1"/>
    <x v="0"/>
    <x v="1"/>
    <x v="1"/>
    <s v="&quot;Trocha Vigilancia&quot;, Sand bank township, Cúcuta, Colombia"/>
    <s v="La Opinión"/>
    <s v="7.8890971, -72.4966896"/>
    <x v="15"/>
  </r>
  <r>
    <x v="0"/>
    <x v="6"/>
    <x v="7"/>
    <s v="Central America"/>
    <x v="0"/>
    <s v="Mexico"/>
    <n v="1"/>
    <n v="0"/>
    <n v="1"/>
    <n v="0"/>
    <n v="0"/>
    <n v="1"/>
    <x v="2"/>
    <x v="2"/>
    <x v="0"/>
    <s v="Sonoran Desert, Arizona, USA"/>
    <s v="Expreso Press, Mega News"/>
    <s v="32.2480009, -112.9161399"/>
    <x v="0"/>
  </r>
  <r>
    <x v="0"/>
    <x v="6"/>
    <x v="7"/>
    <s v="Latin America / Caribbean (P)"/>
    <x v="0"/>
    <s v="Unknown"/>
    <n v="1"/>
    <n v="0"/>
    <n v="1"/>
    <n v="0"/>
    <n v="0"/>
    <n v="0"/>
    <x v="0"/>
    <x v="0"/>
    <x v="0"/>
    <s v="Pima Country Office of the Medical Examiner jurisdiction, Arizona, USA (see coordinates for exact location)"/>
    <s v="Pima County Office of the Medical Examiner (PCOME)"/>
    <s v="31.920578, -112.073668"/>
    <x v="0"/>
  </r>
  <r>
    <x v="0"/>
    <x v="6"/>
    <x v="7"/>
    <s v="Central America"/>
    <x v="0"/>
    <s v="Mexico"/>
    <n v="1"/>
    <n v="0"/>
    <n v="1"/>
    <n v="0"/>
    <n v="0"/>
    <n v="1"/>
    <x v="0"/>
    <x v="2"/>
    <x v="0"/>
    <s v="Pima Country Office of the Medical Examiner jurisdiction, Arizona, USA (see coordinates for exact location)"/>
    <s v="Pima County Office of the Medical Examiner (PCOME)"/>
    <s v="31.539538, -110.756196"/>
    <x v="0"/>
  </r>
  <r>
    <x v="0"/>
    <x v="6"/>
    <x v="7"/>
    <s v="Central America"/>
    <x v="0"/>
    <s v="Mexico"/>
    <n v="1"/>
    <n v="0"/>
    <n v="1"/>
    <n v="0"/>
    <n v="0"/>
    <n v="1"/>
    <x v="0"/>
    <x v="2"/>
    <x v="0"/>
    <s v="Pima Country Office of the Medical Examiner jurisdiction, Arizona, USA (see coordinates for exact location)"/>
    <s v="Pima County Office of the Medical Examiner (PCOME)"/>
    <s v="31.80283, -111.821"/>
    <x v="0"/>
  </r>
  <r>
    <x v="0"/>
    <x v="6"/>
    <x v="7"/>
    <s v="Northern Africa"/>
    <x v="1"/>
    <s v="Sudan"/>
    <n v="1"/>
    <n v="0"/>
    <n v="1"/>
    <n v="0"/>
    <n v="0"/>
    <n v="1"/>
    <x v="0"/>
    <x v="3"/>
    <x v="3"/>
    <s v="Body washed up on the beach of Sangatte, Pas-de-Calais, France"/>
    <s v="French Interior Ministry (French Minister Delegate in charge of Citizenship),  Préfecture Maritime de la Manche et la Mer du Nord, The Guardian, Independent"/>
    <s v="50.946696, 1.756665"/>
    <x v="3"/>
  </r>
  <r>
    <x v="0"/>
    <x v="6"/>
    <x v="7"/>
    <s v="Sub-Saharan Africa (P)"/>
    <x v="8"/>
    <s v="Unknown"/>
    <n v="15"/>
    <n v="0"/>
    <n v="15"/>
    <n v="0"/>
    <n v="0"/>
    <n v="0"/>
    <x v="0"/>
    <x v="2"/>
    <x v="10"/>
    <s v="81 miles south-west of Gran Canaria, Canary Islands, Spain"/>
    <s v="EFE, El País, Europa Press"/>
    <s v="25.64504986, -16.69001543"/>
    <x v="2"/>
  </r>
  <r>
    <x v="0"/>
    <x v="6"/>
    <x v="7"/>
    <s v="Latin America / Caribbean (P)"/>
    <x v="7"/>
    <s v="Unknown"/>
    <n v="1"/>
    <n v="0"/>
    <n v="1"/>
    <n v="0"/>
    <n v="0"/>
    <n v="1"/>
    <x v="0"/>
    <x v="3"/>
    <x v="0"/>
    <s v="Río Bravo, around Paseo del Río, Piedras Negras, Coahuila, Mexico"/>
    <s v="Zócalo, Instituto Nacional de Migración (Grupos Beta)"/>
    <s v="28.7037675, -100.5122109"/>
    <x v="7"/>
  </r>
  <r>
    <x v="0"/>
    <x v="6"/>
    <x v="7"/>
    <s v="Sub-Saharan Africa (P)"/>
    <x v="2"/>
    <s v="Unknown"/>
    <n v="3"/>
    <n v="0"/>
    <n v="3"/>
    <n v="15"/>
    <n v="0"/>
    <n v="3"/>
    <x v="0"/>
    <x v="3"/>
    <x v="6"/>
    <s v="Off the coast of the Jediadah area between the cities of Zarzis and Ben Guerdane, Tunisia"/>
    <s v="Al-Jawhara FM, Tunisie Numerique, Realites Online, Alarm Phone"/>
    <s v="33.39808715, 11.35021404"/>
    <x v="2"/>
  </r>
  <r>
    <x v="0"/>
    <x v="6"/>
    <x v="7"/>
    <s v="Latin America / Caribbean (P)"/>
    <x v="0"/>
    <s v="Unknown"/>
    <n v="1"/>
    <n v="0"/>
    <n v="1"/>
    <n v="0"/>
    <n v="0"/>
    <n v="1"/>
    <x v="0"/>
    <x v="2"/>
    <x v="0"/>
    <s v="Desert near Ocotillo, Imperial County, California, USA"/>
    <s v="Imperial County Coroner's Office"/>
    <s v="32.644379, -115.9993459"/>
    <x v="0"/>
  </r>
  <r>
    <x v="0"/>
    <x v="6"/>
    <x v="7"/>
    <s v="Latin America / Caribbean (P)"/>
    <x v="0"/>
    <s v="Unknown"/>
    <n v="1"/>
    <n v="0"/>
    <n v="1"/>
    <n v="0"/>
    <n v="0"/>
    <n v="1"/>
    <x v="0"/>
    <x v="2"/>
    <x v="0"/>
    <s v="Desert near Ocotillo, Imperial County, California, USA"/>
    <s v="Imperial County Coroner's Office"/>
    <s v="32.644379, -115.9993459"/>
    <x v="0"/>
  </r>
  <r>
    <x v="0"/>
    <x v="6"/>
    <x v="7"/>
    <s v="Northern Africa"/>
    <x v="2"/>
    <s v="Libya"/>
    <n v="2"/>
    <n v="0"/>
    <n v="2"/>
    <n v="0"/>
    <n v="0"/>
    <n v="2"/>
    <x v="0"/>
    <x v="3"/>
    <x v="6"/>
    <s v="Bodies washed ashore near Abukamash, Libya"/>
    <s v="IOM Libya"/>
    <s v="33.0742224, 11.7367233"/>
    <x v="2"/>
  </r>
  <r>
    <x v="0"/>
    <x v="6"/>
    <x v="7"/>
    <s v="Northern Africa"/>
    <x v="2"/>
    <s v="Libya"/>
    <n v="1"/>
    <n v="0"/>
    <n v="1"/>
    <n v="0"/>
    <n v="0"/>
    <n v="1"/>
    <x v="0"/>
    <x v="3"/>
    <x v="6"/>
    <s v="Bodies washed ashore at Abukamash Coast, Libya"/>
    <s v="IOM Libya"/>
    <s v="33.0742224, 11.7367233"/>
    <x v="2"/>
  </r>
  <r>
    <x v="0"/>
    <x v="6"/>
    <x v="7"/>
    <s v="Sub-Saharan Africa (P)"/>
    <x v="2"/>
    <s v="Unknown"/>
    <n v="5"/>
    <n v="0"/>
    <n v="5"/>
    <n v="0"/>
    <n v="0"/>
    <n v="5"/>
    <x v="0"/>
    <x v="3"/>
    <x v="6"/>
    <s v="Remains washed ashore at Abukamash Coast,, Libya"/>
    <s v="IOM Libya"/>
    <s v="33.1070132, 11.76510463"/>
    <x v="2"/>
  </r>
  <r>
    <x v="0"/>
    <x v="6"/>
    <x v="7"/>
    <s v="Sub-Saharan Africa (P)"/>
    <x v="2"/>
    <s v="Unknown"/>
    <n v="1"/>
    <n v="0"/>
    <n v="1"/>
    <n v="8"/>
    <n v="0"/>
    <n v="0"/>
    <x v="0"/>
    <x v="6"/>
    <x v="5"/>
    <s v="at the Spain-Morocco border, in Melilla, Spain"/>
    <s v="EFE, Europa Press"/>
    <s v="35.29059613, -2.97002632"/>
    <x v="9"/>
  </r>
  <r>
    <x v="0"/>
    <x v="6"/>
    <x v="7"/>
    <s v="Sub-Saharan Africa (P)"/>
    <x v="8"/>
    <s v="Unknown"/>
    <n v="5"/>
    <n v="0"/>
    <n v="5"/>
    <n v="11"/>
    <n v="0"/>
    <n v="0"/>
    <x v="0"/>
    <x v="2"/>
    <x v="10"/>
    <s v="110 miles south of Gran Canaria, Canary Islands, Spain"/>
    <s v="Europa Press, La Voz de Asturias"/>
    <s v="26.31661606, -15.78913652"/>
    <x v="2"/>
  </r>
  <r>
    <x v="0"/>
    <x v="6"/>
    <x v="7"/>
    <s v="Western Africa"/>
    <x v="11"/>
    <s v="Côte d'Ivoire"/>
    <n v="1"/>
    <n v="0"/>
    <n v="1"/>
    <n v="0"/>
    <n v="0"/>
    <n v="1"/>
    <x v="0"/>
    <x v="5"/>
    <x v="9"/>
    <s v="In a health facility in Agadez, Niger - transfered from Dirkou, Niger"/>
    <s v="IOM Niger"/>
    <s v="16.9741689, 7.986535"/>
    <x v="14"/>
  </r>
  <r>
    <x v="0"/>
    <x v="6"/>
    <x v="7"/>
    <s v="Unknown"/>
    <x v="1"/>
    <s v="Unknown"/>
    <n v="1"/>
    <n v="0"/>
    <n v="1"/>
    <n v="6"/>
    <n v="0"/>
    <n v="1"/>
    <x v="0"/>
    <x v="4"/>
    <x v="1"/>
    <s v="Ορμενίου – Αρδανίου road, near Didymoteicho, Evros, Greece"/>
    <s v="IOM Greece, Evros News"/>
    <s v="41.3328276, 26.49998595"/>
    <x v="13"/>
  </r>
  <r>
    <x v="0"/>
    <x v="6"/>
    <x v="7"/>
    <s v="South America"/>
    <x v="12"/>
    <s v="Venezuela (Bolivarian Republic of)"/>
    <n v="3"/>
    <n v="0"/>
    <n v="3"/>
    <n v="0"/>
    <n v="0"/>
    <n v="3"/>
    <x v="0"/>
    <x v="1"/>
    <x v="1"/>
    <s v="Arauca Department, Orinoquia Region, Colombia."/>
    <s v="Eje21"/>
    <s v="6.547306, -71.0022311"/>
    <x v="15"/>
  </r>
  <r>
    <x v="0"/>
    <x v="6"/>
    <x v="7"/>
    <s v="Central America"/>
    <x v="7"/>
    <s v="Mexico"/>
    <n v="0"/>
    <n v="1"/>
    <n v="1"/>
    <n v="0"/>
    <n v="0"/>
    <n v="1"/>
    <x v="0"/>
    <x v="2"/>
    <x v="1"/>
    <s v="Unspecified location close to Monclova, Coahuila, Mexico"/>
    <s v="La Voz de Coahuila"/>
    <s v="26.9080378, -101.4215236"/>
    <x v="7"/>
  </r>
  <r>
    <x v="0"/>
    <x v="6"/>
    <x v="7"/>
    <s v="Sub-Saharan Africa (P)"/>
    <x v="2"/>
    <s v="Unknown"/>
    <n v="0"/>
    <n v="11"/>
    <n v="11"/>
    <n v="4"/>
    <n v="1"/>
    <n v="0"/>
    <x v="3"/>
    <x v="3"/>
    <x v="5"/>
    <s v="Alborán Sea, 32 nautical miles south of Cabo de Gata, Almería, Spain - boat departed from Algeria"/>
    <s v="La Voz de Almería, Caminando Fronteras, CGT Salvamento Marítimo"/>
    <s v="36.34937501, -2.23126207"/>
    <x v="2"/>
  </r>
  <r>
    <x v="0"/>
    <x v="6"/>
    <x v="7"/>
    <s v="Eastern Africa"/>
    <x v="6"/>
    <s v="Ethiopia"/>
    <n v="1"/>
    <n v="0"/>
    <n v="1"/>
    <n v="0"/>
    <n v="0"/>
    <n v="1"/>
    <x v="0"/>
    <x v="2"/>
    <x v="1"/>
    <s v="Holl Holl, Ali Sabieh Region, Djibouti"/>
    <s v="Army"/>
    <s v="11.3078768, 42.9295323"/>
    <x v="8"/>
  </r>
  <r>
    <x v="0"/>
    <x v="6"/>
    <x v="7"/>
    <s v="Central America"/>
    <x v="0"/>
    <s v="Mexico"/>
    <n v="1"/>
    <n v="0"/>
    <n v="1"/>
    <n v="0"/>
    <n v="0"/>
    <n v="1"/>
    <x v="0"/>
    <x v="2"/>
    <x v="0"/>
    <s v="Pima Country Office of the Medical Examiner jurisdiction, Arizona, USA (see coordinates for exact location)"/>
    <s v="Pima County Office of the Medical Examiner (PCOME)"/>
    <s v="31.34813, -110.13821"/>
    <x v="0"/>
  </r>
  <r>
    <x v="0"/>
    <x v="6"/>
    <x v="7"/>
    <s v="Northern Africa"/>
    <x v="1"/>
    <s v="Morocco"/>
    <n v="2"/>
    <n v="0"/>
    <n v="2"/>
    <n v="0"/>
    <n v="0"/>
    <n v="1"/>
    <x v="0"/>
    <x v="3"/>
    <x v="12"/>
    <s v="Tisza River, at the Serbia-Hungary border"/>
    <s v="IOM Serbia"/>
    <s v="46.15052599, 20.083331"/>
    <x v="13"/>
  </r>
  <r>
    <x v="0"/>
    <x v="6"/>
    <x v="7"/>
    <s v="Sub-Saharan Africa (P)"/>
    <x v="2"/>
    <s v="Unknown"/>
    <n v="20"/>
    <n v="0"/>
    <n v="20"/>
    <n v="0"/>
    <n v="0"/>
    <n v="20"/>
    <x v="0"/>
    <x v="3"/>
    <x v="6"/>
    <s v="Bodies washed ashore near Abukamash, Libya"/>
    <s v="IOM Libya"/>
    <s v="33.0742224, 11.7367233"/>
    <x v="2"/>
  </r>
  <r>
    <x v="0"/>
    <x v="6"/>
    <x v="7"/>
    <s v="Sub-Saharan Africa (P)"/>
    <x v="2"/>
    <s v="Unknown"/>
    <n v="2"/>
    <n v="0"/>
    <n v="2"/>
    <n v="0"/>
    <n v="0"/>
    <n v="2"/>
    <x v="0"/>
    <x v="3"/>
    <x v="6"/>
    <s v="Bodies washed ashore at Farwa Island, Libya"/>
    <s v="IOM Libya"/>
    <s v="33.1109203, 11.7153697"/>
    <x v="2"/>
  </r>
  <r>
    <x v="0"/>
    <x v="6"/>
    <x v="7"/>
    <s v="Eastern Africa"/>
    <x v="6"/>
    <s v="Comoros"/>
    <n v="8"/>
    <n v="0"/>
    <n v="8"/>
    <n v="13"/>
    <n v="1"/>
    <n v="0"/>
    <x v="4"/>
    <x v="3"/>
    <x v="15"/>
    <s v="Off the coast of Mahoré, Mayotte, France - The boat had departed one night before from Maraharé in the Anjouan (Nzwani) island, Comorros"/>
    <s v="IOM Madagascar, La Gazette des Comores; Al-watwan"/>
    <s v="-12.73464396, 45.00439993"/>
    <x v="8"/>
  </r>
  <r>
    <x v="0"/>
    <x v="6"/>
    <x v="7"/>
    <s v="Central America"/>
    <x v="0"/>
    <s v="Mexico"/>
    <n v="1"/>
    <n v="0"/>
    <n v="1"/>
    <n v="0"/>
    <n v="0"/>
    <n v="1"/>
    <x v="0"/>
    <x v="5"/>
    <x v="0"/>
    <s v="In a hospital in South Texas, USA - had been formerly apprehended by the Rio Grande City Border Patrol"/>
    <s v="US Border Patrol"/>
    <s v="26.3797874, -98.8203046"/>
    <x v="0"/>
  </r>
  <r>
    <x v="0"/>
    <x v="6"/>
    <x v="7"/>
    <s v="Western / Southern Asia (P)"/>
    <x v="2"/>
    <s v="Unknown"/>
    <n v="0"/>
    <n v="2"/>
    <n v="2"/>
    <n v="96"/>
    <n v="0"/>
    <n v="2"/>
    <x v="2"/>
    <x v="3"/>
    <x v="2"/>
    <s v="Aegean Sea, 21 nautical miles west of Halki Island, Greece"/>
    <s v="Associated Press, Mare Liberum e.V."/>
    <s v="36.21266, 27.08305"/>
    <x v="2"/>
  </r>
  <r>
    <x v="0"/>
    <x v="6"/>
    <x v="7"/>
    <s v="Central America"/>
    <x v="0"/>
    <s v="Mexico"/>
    <n v="1"/>
    <n v="0"/>
    <n v="1"/>
    <n v="0"/>
    <n v="0"/>
    <n v="1"/>
    <x v="0"/>
    <x v="2"/>
    <x v="0"/>
    <s v="Glass Ranch, close to Carrizo Springs, Maverick County, Texas, USA"/>
    <s v="Zócalo"/>
    <s v="28.5377132, -99.8518583"/>
    <x v="0"/>
  </r>
  <r>
    <x v="0"/>
    <x v="6"/>
    <x v="7"/>
    <s v="Latin America / Caribbean (P)"/>
    <x v="0"/>
    <s v="Unknown"/>
    <n v="1"/>
    <n v="0"/>
    <n v="1"/>
    <n v="0"/>
    <n v="0"/>
    <n v="1"/>
    <x v="0"/>
    <x v="6"/>
    <x v="0"/>
    <s v="On South Trophy Street in Rio Grande City, Starr County, Texas, USA"/>
    <s v="Rio Grande City Police Department"/>
    <s v="26.3451481, -98.7742858"/>
    <x v="0"/>
  </r>
  <r>
    <x v="0"/>
    <x v="6"/>
    <x v="7"/>
    <s v="Latin America / Caribbean (P)"/>
    <x v="7"/>
    <s v="Unknown"/>
    <n v="1"/>
    <n v="0"/>
    <n v="1"/>
    <n v="0"/>
    <n v="0"/>
    <n v="0"/>
    <x v="0"/>
    <x v="3"/>
    <x v="0"/>
    <s v="Río Bravo, next to Galeana st., Matamorors, Tamaulipas, Mexico"/>
    <s v="The Monitor, Contacto"/>
    <s v="25.88723685, -97.51198813"/>
    <x v="7"/>
  </r>
  <r>
    <x v="0"/>
    <x v="6"/>
    <x v="7"/>
    <s v="South America"/>
    <x v="12"/>
    <s v="Venezuela (Bolivarian Republic of)"/>
    <n v="1"/>
    <n v="0"/>
    <n v="1"/>
    <n v="0"/>
    <n v="0"/>
    <n v="1"/>
    <x v="0"/>
    <x v="1"/>
    <x v="1"/>
    <s v="Near Capitan Largo, Municipality of Abrego, Norte de Santander, Colombia"/>
    <s v="Entorno Inteligente"/>
    <s v="8.0762129, -73.222102"/>
    <x v="15"/>
  </r>
  <r>
    <x v="0"/>
    <x v="6"/>
    <x v="7"/>
    <s v="Latin America / Caribbean (P)"/>
    <x v="0"/>
    <s v="Unknown"/>
    <n v="1"/>
    <n v="0"/>
    <n v="1"/>
    <n v="0"/>
    <n v="0"/>
    <n v="0"/>
    <x v="0"/>
    <x v="0"/>
    <x v="0"/>
    <s v="Pima Country Office of the Medical Examiner jurisdiction, Arizona, USA (see coordinates for exact location)"/>
    <s v="Pima County Office of the Medical Examiner (PCOME)"/>
    <s v="31.959, -112.091467"/>
    <x v="0"/>
  </r>
  <r>
    <x v="0"/>
    <x v="6"/>
    <x v="7"/>
    <s v="Central America"/>
    <x v="0"/>
    <s v="Mexico"/>
    <n v="1"/>
    <n v="0"/>
    <n v="1"/>
    <n v="0"/>
    <n v="0"/>
    <n v="1"/>
    <x v="0"/>
    <x v="2"/>
    <x v="0"/>
    <s v="Pima Country Office of the Medical Examiner jurisdiction, Arizona, USA (see coordinates for exact location)"/>
    <s v="Pima County Office of the Medical Examiner (PCOME)"/>
    <s v="32.270367, -111.5744"/>
    <x v="0"/>
  </r>
  <r>
    <x v="0"/>
    <x v="6"/>
    <x v="7"/>
    <s v="Central America"/>
    <x v="0"/>
    <s v="Mexico"/>
    <n v="1"/>
    <n v="0"/>
    <n v="1"/>
    <n v="0"/>
    <n v="0"/>
    <n v="1"/>
    <x v="0"/>
    <x v="0"/>
    <x v="0"/>
    <s v="Pima Country Office of the Medical Examiner jurisdiction, Arizona, USA (see coordinates for exact location)"/>
    <s v="Pima County Office of the Medical Examiner (PCOME)"/>
    <s v="31.351389, -110.230556"/>
    <x v="0"/>
  </r>
  <r>
    <x v="0"/>
    <x v="6"/>
    <x v="7"/>
    <s v="Central America"/>
    <x v="0"/>
    <s v="Guatemala"/>
    <n v="1"/>
    <n v="0"/>
    <n v="1"/>
    <n v="0"/>
    <n v="0"/>
    <n v="1"/>
    <x v="0"/>
    <x v="0"/>
    <x v="0"/>
    <s v="Pima Country Office of the Medical Examiner jurisdiction, Arizona, USA (see coordinates for exact location)"/>
    <s v="Pima County Office of the Medical Examiner (PCOME)"/>
    <s v="32.48429, -111.65183"/>
    <x v="0"/>
  </r>
  <r>
    <x v="0"/>
    <x v="6"/>
    <x v="7"/>
    <s v="Northern Africa"/>
    <x v="2"/>
    <s v="Morocco"/>
    <n v="1"/>
    <n v="0"/>
    <n v="1"/>
    <n v="0"/>
    <n v="0"/>
    <n v="0"/>
    <x v="2"/>
    <x v="4"/>
    <x v="5"/>
    <s v="At the Ribera 2 dock, Melilla, Spain"/>
    <s v="Europa Press, El Faro de Melilla"/>
    <s v="35.29092299, -2.92854318"/>
    <x v="2"/>
  </r>
  <r>
    <x v="0"/>
    <x v="6"/>
    <x v="7"/>
    <s v="Latin America / Caribbean (P)"/>
    <x v="7"/>
    <s v="Unknown"/>
    <n v="1"/>
    <n v="0"/>
    <n v="1"/>
    <n v="0"/>
    <n v="0"/>
    <n v="1"/>
    <x v="0"/>
    <x v="3"/>
    <x v="0"/>
    <s v="Río Bravo, El Patinadero, Nuevo Laredo, Tamaulipas, Mexico"/>
    <s v="Vox Pópuli, Líder Web"/>
    <s v="27.47945357, -99.47917129"/>
    <x v="7"/>
  </r>
  <r>
    <x v="0"/>
    <x v="6"/>
    <x v="7"/>
    <s v="Sub-Saharan Africa (P)"/>
    <x v="2"/>
    <s v="Unknown"/>
    <n v="1"/>
    <n v="3"/>
    <n v="4"/>
    <n v="130"/>
    <n v="0"/>
    <n v="3"/>
    <x v="2"/>
    <x v="3"/>
    <x v="6"/>
    <s v="Off the coast of Libya, in position 33°03'24.0&quot;N 13°28'12.0&quot;E"/>
    <s v="MV Louise Michel"/>
    <s v="33.056667, 13.47"/>
    <x v="2"/>
  </r>
  <r>
    <x v="0"/>
    <x v="6"/>
    <x v="7"/>
    <s v="Sub-Saharan Africa (P)"/>
    <x v="2"/>
    <s v="Unknown"/>
    <n v="1"/>
    <n v="0"/>
    <n v="1"/>
    <n v="0"/>
    <n v="0"/>
    <n v="1"/>
    <x v="0"/>
    <x v="3"/>
    <x v="6"/>
    <s v="Remains washed ashore at Surman coast, Libya"/>
    <s v="IOM Libya"/>
    <s v="32.79830377, 12.56926149"/>
    <x v="2"/>
  </r>
  <r>
    <x v="0"/>
    <x v="6"/>
    <x v="7"/>
    <s v="Unknown"/>
    <x v="2"/>
    <s v="Unknown"/>
    <n v="3"/>
    <n v="0"/>
    <n v="3"/>
    <n v="0"/>
    <n v="0"/>
    <n v="0"/>
    <x v="0"/>
    <x v="3"/>
    <x v="6"/>
    <s v="Remains washed ashore at Abukamash coast, Libya"/>
    <s v="IOM Libya"/>
    <s v="33.0742224, 11.7367233"/>
    <x v="2"/>
  </r>
  <r>
    <x v="0"/>
    <x v="6"/>
    <x v="7"/>
    <s v="Central America"/>
    <x v="0"/>
    <s v="Mexico"/>
    <n v="1"/>
    <n v="0"/>
    <n v="1"/>
    <n v="0"/>
    <n v="0"/>
    <n v="1"/>
    <x v="0"/>
    <x v="2"/>
    <x v="0"/>
    <s v="Pima Country Office of the Medical Examiner jurisdiction, Arizona, USA (see coordinates for exact location)"/>
    <s v="Pima County Office of the Medical Examiner (PCOME)"/>
    <s v="32.371725, -112.86071"/>
    <x v="0"/>
  </r>
  <r>
    <x v="0"/>
    <x v="6"/>
    <x v="7"/>
    <s v="Central America"/>
    <x v="0"/>
    <s v="Mexico"/>
    <n v="1"/>
    <n v="0"/>
    <n v="1"/>
    <n v="0"/>
    <n v="0"/>
    <n v="1"/>
    <x v="0"/>
    <x v="2"/>
    <x v="0"/>
    <s v="Pima Country Office of the Medical Examiner jurisdiction, Arizona, USA (see coordinates for exact location)"/>
    <s v="Pima County Office of the Medical Examiner (PCOME)"/>
    <s v="32.46711, -111.65695"/>
    <x v="0"/>
  </r>
  <r>
    <x v="0"/>
    <x v="6"/>
    <x v="7"/>
    <s v="Central America"/>
    <x v="0"/>
    <s v="Mexico"/>
    <n v="1"/>
    <n v="0"/>
    <n v="1"/>
    <n v="0"/>
    <n v="0"/>
    <n v="1"/>
    <x v="0"/>
    <x v="2"/>
    <x v="0"/>
    <s v="Pima Country Office of the Medical Examiner jurisdiction, Arizona, USA (see coordinates for exact location)"/>
    <s v="Pima County Office of the Medical Examiner (PCOME)"/>
    <s v="31.46676, -109.35206"/>
    <x v="0"/>
  </r>
  <r>
    <x v="0"/>
    <x v="6"/>
    <x v="7"/>
    <s v="Central America"/>
    <x v="0"/>
    <s v="Mexico"/>
    <n v="1"/>
    <n v="0"/>
    <n v="1"/>
    <n v="0"/>
    <n v="0"/>
    <n v="1"/>
    <x v="0"/>
    <x v="2"/>
    <x v="0"/>
    <s v="Pima Country Office of the Medical Examiner jurisdiction, Arizona, USA (see coordinates for exact location)"/>
    <s v="Pima County Office of the Medical Examiner (PCOME)"/>
    <s v="32.334183, -113.131"/>
    <x v="0"/>
  </r>
  <r>
    <x v="0"/>
    <x v="6"/>
    <x v="7"/>
    <s v="Mixed"/>
    <x v="11"/>
    <s v="Libya,Niger"/>
    <n v="3"/>
    <n v="0"/>
    <n v="3"/>
    <n v="3"/>
    <n v="0"/>
    <n v="0"/>
    <x v="0"/>
    <x v="4"/>
    <x v="9"/>
    <s v="Close to Dirkou, at about 45 km northern Ashgour water point, the Niger"/>
    <s v="IOM Niamey Medical Doctor  "/>
    <s v="19.0048181, 13.0817903"/>
    <x v="14"/>
  </r>
  <r>
    <x v="0"/>
    <x v="6"/>
    <x v="7"/>
    <s v="Unknown"/>
    <x v="2"/>
    <s v="Unknown"/>
    <n v="3"/>
    <n v="1"/>
    <n v="4"/>
    <n v="16"/>
    <n v="1"/>
    <n v="2"/>
    <x v="0"/>
    <x v="4"/>
    <x v="6"/>
    <s v="Off the coast of Crotone, Calabria, Italy"/>
    <s v="La Reppublica, Al Jazeera"/>
    <s v="39.09411729, 17.1760909"/>
    <x v="2"/>
  </r>
  <r>
    <x v="0"/>
    <x v="6"/>
    <x v="7"/>
    <s v="Central America"/>
    <x v="7"/>
    <s v="Guatemala"/>
    <n v="2"/>
    <n v="0"/>
    <n v="2"/>
    <n v="1"/>
    <n v="1"/>
    <n v="1"/>
    <x v="2"/>
    <x v="2"/>
    <x v="0"/>
    <s v="Close to Cuatralbo Ranch, Chihuahua, Mexico"/>
    <s v="Debate, La Opción de Chihuahua, Instituto Nacional de Migración (Grupos Beta)"/>
    <s v="29.34612539, -106.00179396"/>
    <x v="7"/>
  </r>
  <r>
    <x v="0"/>
    <x v="6"/>
    <x v="7"/>
    <s v="South America"/>
    <x v="12"/>
    <s v="Venezuela (Bolivarian Republic of)"/>
    <n v="1"/>
    <n v="0"/>
    <n v="1"/>
    <n v="0"/>
    <n v="0"/>
    <n v="1"/>
    <x v="0"/>
    <x v="5"/>
    <x v="1"/>
    <s v="Trocha Comuneros, Tulcan, Ecuador"/>
    <s v="America Digital"/>
    <s v="0.84099938, -77.70440454"/>
    <x v="15"/>
  </r>
  <r>
    <x v="0"/>
    <x v="6"/>
    <x v="7"/>
    <s v="Unknown"/>
    <x v="2"/>
    <s v="Unknown"/>
    <n v="0"/>
    <n v="3"/>
    <n v="3"/>
    <n v="18"/>
    <n v="0"/>
    <n v="0"/>
    <x v="0"/>
    <x v="3"/>
    <x v="6"/>
    <s v="Mediterranean Sea approximately at position 33 54 / 012 38 at 1533z"/>
    <s v="Sea-Watch"/>
    <s v="33.35123557, 12.50051473"/>
    <x v="2"/>
  </r>
  <r>
    <x v="0"/>
    <x v="6"/>
    <x v="7"/>
    <s v="Latin America / Caribbean (P)"/>
    <x v="0"/>
    <s v="Unknown"/>
    <n v="1"/>
    <n v="0"/>
    <n v="1"/>
    <n v="0"/>
    <n v="0"/>
    <n v="1"/>
    <x v="0"/>
    <x v="2"/>
    <x v="0"/>
    <s v="Desert near Winterhaven, Imperial County, California, USA"/>
    <s v="Imperial County Coroner's Office"/>
    <s v="32.83975333, -114.8005594"/>
    <x v="0"/>
  </r>
  <r>
    <x v="0"/>
    <x v="6"/>
    <x v="7"/>
    <s v="Latin America / Caribbean (P)"/>
    <x v="0"/>
    <s v="Unknown"/>
    <n v="1"/>
    <n v="0"/>
    <n v="1"/>
    <n v="0"/>
    <n v="0"/>
    <n v="1"/>
    <x v="0"/>
    <x v="0"/>
    <x v="0"/>
    <s v="Pima Country Office of the Medical Examiner jurisdiction, Arizona, USA (see coordinates for exact location)"/>
    <s v="Pima County Office of the Medical Examiner (PCOME)"/>
    <s v="32.41185, -113.1392"/>
    <x v="0"/>
  </r>
  <r>
    <x v="0"/>
    <x v="6"/>
    <x v="8"/>
    <s v="Latin America / Caribbean (P)"/>
    <x v="0"/>
    <s v="Unknown"/>
    <n v="1"/>
    <n v="0"/>
    <n v="1"/>
    <n v="0"/>
    <n v="0"/>
    <n v="1"/>
    <x v="0"/>
    <x v="0"/>
    <x v="0"/>
    <s v="Pima Country Office of the Medical Examiner jurisdiction, Arizona, USA (see coordinates for exact location)"/>
    <s v="Pima County Office of the Medical Examiner (PCOME)"/>
    <s v="32.0676, -111.3765"/>
    <x v="0"/>
  </r>
  <r>
    <x v="0"/>
    <x v="6"/>
    <x v="8"/>
    <s v="Unknown"/>
    <x v="2"/>
    <s v="Unknown"/>
    <n v="1"/>
    <n v="0"/>
    <n v="1"/>
    <n v="0"/>
    <n v="1"/>
    <n v="0"/>
    <x v="0"/>
    <x v="3"/>
    <x v="5"/>
    <s v="Alboran Sea, 50 metres off the coast of Isla del Rey, Islas Chafarinas, Spain"/>
    <s v="La Vanguardia, El Faro de Melilla"/>
    <s v="35.1807482, -2.4230329"/>
    <x v="2"/>
  </r>
  <r>
    <x v="0"/>
    <x v="6"/>
    <x v="8"/>
    <s v="Latin America / Caribbean (P)"/>
    <x v="0"/>
    <s v="Unknown"/>
    <n v="1"/>
    <n v="0"/>
    <n v="1"/>
    <n v="0"/>
    <n v="0"/>
    <n v="0"/>
    <x v="0"/>
    <x v="0"/>
    <x v="0"/>
    <s v="On FM481 highway,  Maverick County, Texas, USA"/>
    <s v="La Rancherita"/>
    <s v="29.054559, -100.088037"/>
    <x v="0"/>
  </r>
  <r>
    <x v="0"/>
    <x v="6"/>
    <x v="8"/>
    <s v="Central America"/>
    <x v="7"/>
    <s v="Guatemala"/>
    <n v="1"/>
    <n v="0"/>
    <n v="1"/>
    <n v="2"/>
    <n v="1"/>
    <n v="0"/>
    <x v="0"/>
    <x v="2"/>
    <x v="0"/>
    <s v="km 313 of Chihuahua-Ciudad Juárez Highway, Chihuahua, Mexico"/>
    <s v="Chihuahua General Prosecutor's Office"/>
    <s v="29.88794966, -106.39848229"/>
    <x v="7"/>
  </r>
  <r>
    <x v="0"/>
    <x v="6"/>
    <x v="8"/>
    <s v="Central America"/>
    <x v="0"/>
    <s v="Mexico"/>
    <n v="1"/>
    <n v="0"/>
    <n v="1"/>
    <n v="1"/>
    <n v="0"/>
    <n v="1"/>
    <x v="0"/>
    <x v="2"/>
    <x v="0"/>
    <s v="Unspecified location close to Calexico, Imperial County, California, USA"/>
    <s v="US Border Patrol"/>
    <s v="32.67700743, -115.45675484"/>
    <x v="0"/>
  </r>
  <r>
    <x v="0"/>
    <x v="6"/>
    <x v="8"/>
    <s v="Latin America / Caribbean (P)"/>
    <x v="7"/>
    <s v="Unknown"/>
    <n v="1"/>
    <n v="0"/>
    <n v="1"/>
    <n v="0"/>
    <n v="0"/>
    <n v="1"/>
    <x v="0"/>
    <x v="3"/>
    <x v="0"/>
    <s v="Río Bravo, Ejido El Longoreño, Matamoros, Tamaulipas, Mexico"/>
    <s v="El Cinco"/>
    <s v="25.8337867, -97.4055026"/>
    <x v="7"/>
  </r>
  <r>
    <x v="0"/>
    <x v="6"/>
    <x v="8"/>
    <s v="Latin America / Caribbean (P)"/>
    <x v="7"/>
    <s v="Unknown"/>
    <n v="1"/>
    <n v="0"/>
    <n v="1"/>
    <n v="0"/>
    <n v="0"/>
    <n v="1"/>
    <x v="0"/>
    <x v="3"/>
    <x v="0"/>
    <s v="Río Bravo, around Gateway International Bridge, Matamoros, Tamaulipas, Mexico"/>
    <s v="El Mañana, Noticias R5"/>
    <s v="25.8966735, -97.4982812"/>
    <x v="7"/>
  </r>
  <r>
    <x v="0"/>
    <x v="6"/>
    <x v="8"/>
    <s v="Central America"/>
    <x v="7"/>
    <s v="Mexico"/>
    <n v="1"/>
    <n v="0"/>
    <n v="1"/>
    <n v="0"/>
    <n v="0"/>
    <n v="1"/>
    <x v="0"/>
    <x v="3"/>
    <x v="0"/>
    <s v="Rio Bravo, Díaz Ordaz, Tamaulipas, Mexico"/>
    <s v="El Mañana"/>
    <s v="26.23716444, -98.58146561"/>
    <x v="7"/>
  </r>
  <r>
    <x v="0"/>
    <x v="6"/>
    <x v="8"/>
    <s v="Latin America / Caribbean (P)"/>
    <x v="7"/>
    <s v="Unknown"/>
    <n v="1"/>
    <n v="0"/>
    <n v="1"/>
    <n v="0"/>
    <n v="0"/>
    <n v="1"/>
    <x v="0"/>
    <x v="3"/>
    <x v="0"/>
    <s v="Río Bravo, Matamoros, Tamaulipas, Mexico"/>
    <s v="El Mañana, Noticias R5"/>
    <s v="25.87961371, -97.49697406"/>
    <x v="7"/>
  </r>
  <r>
    <x v="0"/>
    <x v="6"/>
    <x v="8"/>
    <s v="Western Africa"/>
    <x v="11"/>
    <s v="Senegal"/>
    <n v="0"/>
    <n v="14"/>
    <n v="14"/>
    <n v="46"/>
    <n v="0"/>
    <n v="0"/>
    <x v="0"/>
    <x v="3"/>
    <x v="10"/>
    <s v="Unspecified location in Atlantic sea - On the way to the Canary Islands from the Mauritanian coast"/>
    <s v="Seneweb, DakarActu"/>
    <s v="19.03940755, -16.37119996"/>
    <x v="2"/>
  </r>
  <r>
    <x v="0"/>
    <x v="6"/>
    <x v="8"/>
    <s v="Eastern Africa"/>
    <x v="1"/>
    <s v="Eritrea"/>
    <n v="1"/>
    <n v="0"/>
    <n v="1"/>
    <n v="0"/>
    <n v="0"/>
    <n v="1"/>
    <x v="0"/>
    <x v="4"/>
    <x v="1"/>
    <s v="State road 115, Agrigento, Sicily, Italy - while fleeing from asylum seeker residence &quot;Villa Sikania&quot; where he was in quarantine after arrival on August 1st"/>
    <s v="InfoMigrants, AP, Agrigento Notizie"/>
    <s v="37.2558606, 13.6635891"/>
    <x v="13"/>
  </r>
  <r>
    <x v="0"/>
    <x v="6"/>
    <x v="8"/>
    <s v="Sub-Saharan Africa (P)"/>
    <x v="2"/>
    <s v="Unknown"/>
    <n v="2"/>
    <n v="0"/>
    <n v="2"/>
    <n v="0"/>
    <n v="0"/>
    <n v="2"/>
    <x v="0"/>
    <x v="3"/>
    <x v="6"/>
    <s v="Remains washed ashore west of Sabratha, Libya"/>
    <s v="IOM Libya"/>
    <s v="32.81342419, 12.39939698"/>
    <x v="2"/>
  </r>
  <r>
    <x v="0"/>
    <x v="6"/>
    <x v="8"/>
    <s v="Central America"/>
    <x v="0"/>
    <s v="Guatemala"/>
    <n v="1"/>
    <n v="0"/>
    <n v="1"/>
    <n v="0"/>
    <n v="1"/>
    <n v="0"/>
    <x v="0"/>
    <x v="2"/>
    <x v="0"/>
    <s v="Pima Country Office of the Medical Examiner jurisdiction, Arizona, USA (see coordinates for exact location)"/>
    <s v="Pima County Office of the Medical Examiner (PCOME)"/>
    <s v="31.93338, -111.7779"/>
    <x v="0"/>
  </r>
  <r>
    <x v="0"/>
    <x v="6"/>
    <x v="8"/>
    <s v="Sub-Saharan Africa (P)"/>
    <x v="8"/>
    <s v="Unknown"/>
    <n v="1"/>
    <n v="0"/>
    <n v="1"/>
    <n v="0"/>
    <n v="0"/>
    <n v="0"/>
    <x v="0"/>
    <x v="0"/>
    <x v="9"/>
    <s v="At the gate of Zintan hospital, Zintan, Libya"/>
    <s v="IOM Libya"/>
    <s v="31.8024122, 12.3005803"/>
    <x v="9"/>
  </r>
  <r>
    <x v="0"/>
    <x v="6"/>
    <x v="8"/>
    <s v="Western Asia"/>
    <x v="10"/>
    <s v="Syrian Arab Republic"/>
    <n v="1"/>
    <n v="0"/>
    <n v="1"/>
    <n v="0"/>
    <n v="1"/>
    <n v="0"/>
    <x v="2"/>
    <x v="2"/>
    <x v="1"/>
    <s v="Body retrieved by Civil Defense nearby a mountain at Al Masnaa-Beqaa border point on the Lebanese-Syrian border, Beqaa Governorate, Lebanon"/>
    <s v="Syria TV, RT Arabic"/>
    <s v="33.70611667, 35.93161739"/>
    <x v="11"/>
  </r>
  <r>
    <x v="0"/>
    <x v="6"/>
    <x v="8"/>
    <s v="Sub-Saharan Africa (P)"/>
    <x v="2"/>
    <s v="Unknown"/>
    <n v="1"/>
    <n v="0"/>
    <n v="1"/>
    <n v="0"/>
    <n v="0"/>
    <n v="0"/>
    <x v="0"/>
    <x v="3"/>
    <x v="5"/>
    <s v="Remains washed ashore at San Lorenzo beach, Meilla , Spain"/>
    <s v="Heraldo, La Sexta"/>
    <s v="35.2871059, -2.9373328"/>
    <x v="2"/>
  </r>
  <r>
    <x v="0"/>
    <x v="6"/>
    <x v="8"/>
    <s v="Central America"/>
    <x v="7"/>
    <s v="Mexico"/>
    <n v="1"/>
    <n v="0"/>
    <n v="1"/>
    <n v="0"/>
    <n v="0"/>
    <n v="1"/>
    <x v="0"/>
    <x v="3"/>
    <x v="1"/>
    <s v="Río Bravo, around Gateway International Bridge, Matamoros, Tamaulipas, Mexico"/>
    <s v="Hoy Tamaulipas, El Mañana"/>
    <s v="25.89866796, -97.49782004"/>
    <x v="7"/>
  </r>
  <r>
    <x v="0"/>
    <x v="6"/>
    <x v="8"/>
    <s v="Unknown"/>
    <x v="7"/>
    <s v="Unknown"/>
    <n v="1"/>
    <n v="0"/>
    <n v="1"/>
    <n v="0"/>
    <n v="0"/>
    <n v="1"/>
    <x v="0"/>
    <x v="4"/>
    <x v="1"/>
    <s v="On the train tracks at Manlio Fabio Altamirano municipality, Veracruz, Mexico"/>
    <s v="Notiver"/>
    <s v="19.0942705, -96.3334885"/>
    <x v="7"/>
  </r>
  <r>
    <x v="0"/>
    <x v="6"/>
    <x v="8"/>
    <s v="Southern Asia"/>
    <x v="1"/>
    <s v="Afghanistan"/>
    <n v="1"/>
    <n v="0"/>
    <n v="1"/>
    <n v="0"/>
    <n v="0"/>
    <n v="1"/>
    <x v="0"/>
    <x v="6"/>
    <x v="1"/>
    <s v="At the dock of Ancona, Italy - on board of a ferry coming from Greece"/>
    <s v="ANSA"/>
    <s v="43.6158299, 13.518915"/>
    <x v="13"/>
  </r>
  <r>
    <x v="0"/>
    <x v="6"/>
    <x v="8"/>
    <s v="South America"/>
    <x v="3"/>
    <s v="Venezuela (Bolivarian Republic of)"/>
    <n v="1"/>
    <n v="0"/>
    <n v="1"/>
    <n v="0"/>
    <n v="1"/>
    <n v="0"/>
    <x v="0"/>
    <x v="1"/>
    <x v="1"/>
    <s v="Municipality Of San Fernando, South West of Trinidad Island, Trinidad and Tobago"/>
    <s v="Primicia"/>
    <s v="10.3015828, -61.4490453"/>
    <x v="4"/>
  </r>
  <r>
    <x v="0"/>
    <x v="6"/>
    <x v="8"/>
    <s v="Central America"/>
    <x v="0"/>
    <s v="Mexico"/>
    <n v="1"/>
    <n v="0"/>
    <n v="1"/>
    <n v="0"/>
    <n v="0"/>
    <n v="1"/>
    <x v="0"/>
    <x v="2"/>
    <x v="0"/>
    <s v="Pima Country Office of the Medical Examiner jurisdiction, Arizona, USA (see coordinates for exact location)"/>
    <s v="Pima County Office of the Medical Examiner (PCOME)"/>
    <s v="31.880269, -111.198859"/>
    <x v="0"/>
  </r>
  <r>
    <x v="0"/>
    <x v="6"/>
    <x v="8"/>
    <s v="Latin America / Caribbean (P)"/>
    <x v="0"/>
    <s v="Unknown"/>
    <n v="1"/>
    <n v="0"/>
    <n v="1"/>
    <n v="0"/>
    <n v="0"/>
    <n v="1"/>
    <x v="0"/>
    <x v="0"/>
    <x v="0"/>
    <s v="Pima Country Office of the Medical Examiner jurisdiction, Arizona, USA (see coordinates for exact location)"/>
    <s v="Pima County Office of the Medical Examiner (PCOME)"/>
    <s v="32.361, -113.124"/>
    <x v="0"/>
  </r>
  <r>
    <x v="0"/>
    <x v="6"/>
    <x v="8"/>
    <s v="Latin America / Caribbean (P)"/>
    <x v="0"/>
    <s v="Unknown"/>
    <n v="1"/>
    <n v="0"/>
    <n v="1"/>
    <n v="0"/>
    <n v="0"/>
    <n v="1"/>
    <x v="0"/>
    <x v="2"/>
    <x v="0"/>
    <s v="Pima Country Office of the Medical Examiner jurisdiction, Arizona, USA (see coordinates for exact location)"/>
    <s v="Pima County Office of the Medical Examiner (PCOME)"/>
    <s v="31.3986, -109.51202"/>
    <x v="0"/>
  </r>
  <r>
    <x v="0"/>
    <x v="6"/>
    <x v="8"/>
    <s v="Central America"/>
    <x v="0"/>
    <s v="Mexico"/>
    <n v="1"/>
    <n v="0"/>
    <n v="1"/>
    <n v="0"/>
    <n v="0"/>
    <n v="1"/>
    <x v="0"/>
    <x v="2"/>
    <x v="0"/>
    <s v="Pima Country Office of the Medical Examiner jurisdiction, Arizona, USA (see coordinates for exact location)"/>
    <s v="Pima County Office of the Medical Examiner (PCOME)"/>
    <s v="32.45706, -112.47558"/>
    <x v="0"/>
  </r>
  <r>
    <x v="0"/>
    <x v="6"/>
    <x v="8"/>
    <s v="Central America"/>
    <x v="0"/>
    <s v="Mexico"/>
    <n v="1"/>
    <n v="0"/>
    <n v="1"/>
    <n v="0"/>
    <n v="0"/>
    <n v="1"/>
    <x v="0"/>
    <x v="2"/>
    <x v="0"/>
    <s v="Pima Country Office of the Medical Examiner jurisdiction, Arizona, USA (see coordinates for exact location)"/>
    <s v="Pima County Office of the Medical Examiner (PCOME)"/>
    <s v="31.385617, -109.534133"/>
    <x v="0"/>
  </r>
  <r>
    <x v="0"/>
    <x v="6"/>
    <x v="8"/>
    <s v="Unknown"/>
    <x v="2"/>
    <s v="Unknown"/>
    <n v="1"/>
    <n v="0"/>
    <n v="1"/>
    <n v="0"/>
    <n v="0"/>
    <n v="0"/>
    <x v="0"/>
    <x v="3"/>
    <x v="5"/>
    <s v="Remains washed ashore at Restinga beach, Fnideq, Morocco"/>
    <s v="Ceuta al día"/>
    <s v="35.8432765, -5.3610346"/>
    <x v="2"/>
  </r>
  <r>
    <x v="0"/>
    <x v="6"/>
    <x v="8"/>
    <s v="South-eastern Asia"/>
    <x v="5"/>
    <s v="Myanmar"/>
    <n v="0"/>
    <n v="30"/>
    <n v="30"/>
    <n v="293"/>
    <n v="2"/>
    <n v="1"/>
    <x v="2"/>
    <x v="5"/>
    <x v="1"/>
    <s v="Unspecified location in the Andaman Sea - embarked on the journey in Cox’s Bazar, Bangladesh, in February."/>
    <s v="IOM Indonesia, UNHCR,"/>
    <s v="11.2878883, 95.7299821"/>
    <x v="2"/>
  </r>
  <r>
    <x v="2"/>
    <x v="6"/>
    <x v="8"/>
    <s v="Western Asia"/>
    <x v="2"/>
    <s v="Lebanon"/>
    <n v="5"/>
    <n v="7"/>
    <n v="12"/>
    <n v="37"/>
    <n v="0"/>
    <n v="2"/>
    <x v="3"/>
    <x v="8"/>
    <x v="2"/>
    <s v="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
    <s v="UNIFIL, Gulf 365, Associated Press"/>
    <s v="34.45724468, 35.60545041"/>
    <x v="2"/>
  </r>
  <r>
    <x v="2"/>
    <x v="6"/>
    <x v="8"/>
    <s v="Sub-Saharan Africa (P)"/>
    <x v="8"/>
    <s v="Unknown"/>
    <n v="3"/>
    <n v="0"/>
    <n v="3"/>
    <n v="56"/>
    <n v="0"/>
    <n v="1"/>
    <x v="0"/>
    <x v="10"/>
    <x v="10"/>
    <s v="5km off the coast of Las Galletas, Santa Cruz de Tenerife, Canary Islands, Spain - one person died in La Candelaria hospital on 10 September 2020,Hospital de La Candelaria, Santa Cruz de Tenerife, Tenerife, Canary Islands, Spain - after arriving by boat on 8 September"/>
    <s v="EFE, Europa Press, Diario de Avisos"/>
    <s v="27.96114827, -16.65466105"/>
    <x v="2"/>
  </r>
  <r>
    <x v="0"/>
    <x v="6"/>
    <x v="8"/>
    <s v="Southern Asia"/>
    <x v="2"/>
    <s v="Afghanistan"/>
    <n v="0"/>
    <n v="2"/>
    <n v="2"/>
    <n v="155"/>
    <n v="1"/>
    <n v="1"/>
    <x v="2"/>
    <x v="3"/>
    <x v="2"/>
    <s v="Aegean Sea, 70 miles off Bodrum, Türkiye"/>
    <s v="Turkish Coast Guard via IOM Türkiye"/>
    <s v="36.9642138, 27.40444747"/>
    <x v="2"/>
  </r>
  <r>
    <x v="0"/>
    <x v="6"/>
    <x v="8"/>
    <s v="Latin America / Caribbean (P)"/>
    <x v="0"/>
    <s v="Unknown"/>
    <n v="1"/>
    <n v="0"/>
    <n v="1"/>
    <n v="0"/>
    <n v="0"/>
    <n v="1"/>
    <x v="0"/>
    <x v="0"/>
    <x v="0"/>
    <s v="Pima Country Office of the Medical Examiner jurisdiction, Arizona, USA (see coordinates for exact location)"/>
    <s v="Pima County Office of the Medical Examiner (PCOME)"/>
    <s v="31.912022, -111.881234"/>
    <x v="0"/>
  </r>
  <r>
    <x v="0"/>
    <x v="6"/>
    <x v="8"/>
    <s v="Unknown"/>
    <x v="2"/>
    <s v="Unknown"/>
    <n v="1"/>
    <n v="0"/>
    <n v="1"/>
    <n v="0"/>
    <n v="0"/>
    <n v="1"/>
    <x v="0"/>
    <x v="3"/>
    <x v="5"/>
    <s v="Alboran Sea, washed ashore at Isla Isabel II, Islas Chafarinas, Spain"/>
    <s v="Sergio Rodrigo Ruiz (independent journalist)"/>
    <s v="35.1816366, -2.4301362"/>
    <x v="2"/>
  </r>
  <r>
    <x v="0"/>
    <x v="6"/>
    <x v="8"/>
    <s v="Southern Asia"/>
    <x v="4"/>
    <s v="Myanmar"/>
    <n v="1"/>
    <n v="0"/>
    <n v="1"/>
    <n v="-1"/>
    <n v="1"/>
    <n v="0"/>
    <x v="0"/>
    <x v="5"/>
    <x v="1"/>
    <s v="In Lhoksemawe hospital, Aceh province, Indonesia - part of the group that arrived on September 7"/>
    <s v="EFE, UNHCR"/>
    <s v="5.1811638, 97.1413222"/>
    <x v="5"/>
  </r>
  <r>
    <x v="0"/>
    <x v="6"/>
    <x v="8"/>
    <s v="Central America"/>
    <x v="0"/>
    <s v="Mexico"/>
    <n v="1"/>
    <n v="0"/>
    <n v="1"/>
    <n v="0"/>
    <n v="0"/>
    <n v="1"/>
    <x v="2"/>
    <x v="4"/>
    <x v="0"/>
    <s v="Fort Stockton, Pecos County, Texas, USA"/>
    <s v="Diario de Morelos"/>
    <s v="30.8940431, -102.8793222"/>
    <x v="0"/>
  </r>
  <r>
    <x v="0"/>
    <x v="6"/>
    <x v="8"/>
    <s v="Southern Asia"/>
    <x v="4"/>
    <s v="Myanmar"/>
    <n v="1"/>
    <n v="0"/>
    <n v="1"/>
    <n v="-1"/>
    <n v="0"/>
    <n v="1"/>
    <x v="0"/>
    <x v="5"/>
    <x v="1"/>
    <s v="In Lhoksemawe hospital, Aceh province, Indonesia - part of the group that arrived on September 7"/>
    <s v="EFE, UNHCR"/>
    <s v="5.1811638, 97.1413222"/>
    <x v="5"/>
  </r>
  <r>
    <x v="0"/>
    <x v="6"/>
    <x v="8"/>
    <s v="Latin America / Caribbean (P)"/>
    <x v="0"/>
    <s v="Unknown"/>
    <n v="1"/>
    <n v="0"/>
    <n v="1"/>
    <n v="0"/>
    <n v="0"/>
    <n v="1"/>
    <x v="0"/>
    <x v="0"/>
    <x v="0"/>
    <s v="Pima Country Office of the Medical Examiner jurisdiction, Arizona, USA (see coordinates for exact location)"/>
    <s v="Pima County Office of the Medical Examiner (PCOME)"/>
    <s v="31.8034, -111.8122"/>
    <x v="0"/>
  </r>
  <r>
    <x v="0"/>
    <x v="6"/>
    <x v="8"/>
    <s v="Central America"/>
    <x v="0"/>
    <s v="Mexico"/>
    <n v="1"/>
    <n v="0"/>
    <n v="1"/>
    <n v="0"/>
    <n v="0"/>
    <n v="1"/>
    <x v="0"/>
    <x v="2"/>
    <x v="0"/>
    <s v="Barry Goldwater Range, Yuma County, Arizona, USA (see GPS coordinates for exact location)"/>
    <s v="Yuma County Medical Examiner"/>
    <s v="32.61819, -114.37219"/>
    <x v="0"/>
  </r>
  <r>
    <x v="0"/>
    <x v="6"/>
    <x v="8"/>
    <s v="Unknown"/>
    <x v="2"/>
    <s v="Unknown"/>
    <n v="0"/>
    <n v="1"/>
    <n v="1"/>
    <n v="2"/>
    <n v="0"/>
    <n v="1"/>
    <x v="0"/>
    <x v="3"/>
    <x v="5"/>
    <s v="Unspecified location in the Strait of Gibraltar"/>
    <s v="Helena Maleno Garzón (via Facebook)"/>
    <s v="36.08439555, -5.34328532"/>
    <x v="2"/>
  </r>
  <r>
    <x v="0"/>
    <x v="6"/>
    <x v="8"/>
    <s v="Southern Asia"/>
    <x v="4"/>
    <s v="Myanmar"/>
    <n v="1"/>
    <n v="0"/>
    <n v="1"/>
    <n v="-1"/>
    <n v="1"/>
    <n v="0"/>
    <x v="0"/>
    <x v="5"/>
    <x v="1"/>
    <s v="In Lhoksemawe hospital, Aceh province, Indonesia - part of the group that arrived on September 7"/>
    <s v="EFE, UNHCR"/>
    <s v="5.1811638, 97.1413222"/>
    <x v="5"/>
  </r>
  <r>
    <x v="0"/>
    <x v="6"/>
    <x v="8"/>
    <s v="South America"/>
    <x v="12"/>
    <s v="Venezuela (Bolivarian Republic of)"/>
    <n v="1"/>
    <n v="0"/>
    <n v="1"/>
    <n v="0"/>
    <n v="0"/>
    <n v="1"/>
    <x v="0"/>
    <x v="3"/>
    <x v="1"/>
    <s v="Carchi-Guaitara River, 3km from Rumichaca International Bridge, Tulcan, Ecuador."/>
    <s v="El Universo"/>
    <s v="0.8140384, -77.6640373"/>
    <x v="15"/>
  </r>
  <r>
    <x v="0"/>
    <x v="6"/>
    <x v="8"/>
    <s v="Latin America / Caribbean (P)"/>
    <x v="0"/>
    <s v="Unknown"/>
    <n v="1"/>
    <n v="0"/>
    <n v="1"/>
    <n v="0"/>
    <n v="0"/>
    <n v="1"/>
    <x v="0"/>
    <x v="3"/>
    <x v="0"/>
    <s v="All American Canal, near Winterhaven, Imperial County, California, USA"/>
    <s v="Imperial County Coroner's Office"/>
    <s v="32.7119875, -114.9430346"/>
    <x v="0"/>
  </r>
  <r>
    <x v="0"/>
    <x v="6"/>
    <x v="8"/>
    <s v="Caribbean (P)"/>
    <x v="3"/>
    <s v="Unknown"/>
    <n v="0"/>
    <n v="5"/>
    <n v="5"/>
    <n v="12"/>
    <n v="0"/>
    <n v="0"/>
    <x v="0"/>
    <x v="3"/>
    <x v="1"/>
    <s v="Chub Cay, Berry Islands, Bahamas District, Bahamas"/>
    <s v="The Nassau Guardian"/>
    <s v="25.6250042, -77.8252203"/>
    <x v="4"/>
  </r>
  <r>
    <x v="0"/>
    <x v="6"/>
    <x v="8"/>
    <s v="Central America"/>
    <x v="7"/>
    <s v="Mexico"/>
    <n v="2"/>
    <n v="0"/>
    <n v="2"/>
    <n v="0"/>
    <n v="0"/>
    <n v="2"/>
    <x v="0"/>
    <x v="3"/>
    <x v="0"/>
    <s v="Gateway to the Americas International Bridge, Nuevo Laredo, Tamaulipas, Mexico"/>
    <s v="El Manana, Lider Web"/>
    <s v="27.4997092, -99.5074915"/>
    <x v="7"/>
  </r>
  <r>
    <x v="0"/>
    <x v="6"/>
    <x v="8"/>
    <s v="Central America"/>
    <x v="0"/>
    <s v="Mexico"/>
    <n v="1"/>
    <n v="0"/>
    <n v="1"/>
    <n v="0"/>
    <n v="1"/>
    <n v="0"/>
    <x v="0"/>
    <x v="0"/>
    <x v="0"/>
    <s v="Pima Country Office of the Medical Examiner jurisdiction, Arizona, USA (see coordinates for exact location)"/>
    <s v="Pima County Office of the Medical Examiner (PCOME)"/>
    <s v="32.05906, -111.35365"/>
    <x v="0"/>
  </r>
  <r>
    <x v="0"/>
    <x v="6"/>
    <x v="8"/>
    <s v="Central America"/>
    <x v="7"/>
    <s v="Mexico"/>
    <n v="1"/>
    <n v="0"/>
    <n v="1"/>
    <n v="0"/>
    <n v="0"/>
    <n v="1"/>
    <x v="0"/>
    <x v="6"/>
    <x v="0"/>
    <s v="Otay border crossing, Tijuana, Baja California, Mexico"/>
    <s v="El Sol de Tijuana, La Jornada"/>
    <s v="32.5505698, -116.9385833"/>
    <x v="7"/>
  </r>
  <r>
    <x v="0"/>
    <x v="6"/>
    <x v="8"/>
    <s v="South America"/>
    <x v="12"/>
    <s v="Venezuela (Bolivarian Republic of)"/>
    <n v="1"/>
    <n v="0"/>
    <n v="1"/>
    <n v="0"/>
    <n v="0"/>
    <n v="1"/>
    <x v="0"/>
    <x v="0"/>
    <x v="1"/>
    <s v="&quot;Trocha El Águila&quot;, new Escobal and Ureña neighborhood, Pedro Maria Ureña Municipality, Venezuela"/>
    <s v="La Opinion"/>
    <s v="7.91657026, -72.46359707"/>
    <x v="15"/>
  </r>
  <r>
    <x v="0"/>
    <x v="6"/>
    <x v="8"/>
    <s v="Central America"/>
    <x v="7"/>
    <s v="Mexico"/>
    <n v="1"/>
    <n v="0"/>
    <n v="1"/>
    <n v="0"/>
    <n v="0"/>
    <n v="1"/>
    <x v="0"/>
    <x v="3"/>
    <x v="0"/>
    <s v="Río Bravo, at Ejido Balcones, Acuña, Coahuila, Mexico"/>
    <s v="La Rancherita"/>
    <s v="29.33160245, -100.94008905"/>
    <x v="7"/>
  </r>
  <r>
    <x v="0"/>
    <x v="6"/>
    <x v="8"/>
    <s v="Central America"/>
    <x v="7"/>
    <s v="El Salvador"/>
    <n v="1"/>
    <n v="0"/>
    <n v="1"/>
    <n v="0"/>
    <n v="0"/>
    <n v="1"/>
    <x v="0"/>
    <x v="5"/>
    <x v="1"/>
    <s v="Hospital de Alta Especialidad de Veracruz, Veracruz, Mexico"/>
    <s v="La Silla Rota, Cambio Digital"/>
    <s v="19.18552602, -96.13219086"/>
    <x v="7"/>
  </r>
  <r>
    <x v="0"/>
    <x v="6"/>
    <x v="8"/>
    <s v="Latin America / Caribbean (P)"/>
    <x v="7"/>
    <s v="Unknown"/>
    <n v="1"/>
    <n v="0"/>
    <n v="1"/>
    <n v="0"/>
    <n v="0"/>
    <n v="1"/>
    <x v="0"/>
    <x v="3"/>
    <x v="0"/>
    <s v="Río Bravo, Nuevo Laredo, Tamaulipas, Mexico"/>
    <s v="Vox Populi Noticias"/>
    <s v="27.49565852, -99.52276421"/>
    <x v="7"/>
  </r>
  <r>
    <x v="0"/>
    <x v="6"/>
    <x v="8"/>
    <s v="Southern Asia"/>
    <x v="10"/>
    <s v="Pakistan"/>
    <n v="1"/>
    <n v="0"/>
    <n v="1"/>
    <n v="0"/>
    <n v="0"/>
    <n v="1"/>
    <x v="0"/>
    <x v="5"/>
    <x v="13"/>
    <s v="Evros/Meriç River, Edirne District, Türkiye - He had a heart attack while attempting to cross the river, he was taken to the hospital and was pronounced dead there"/>
    <s v="Gendarmerie General Command Türkiye via IOM Türkiye"/>
    <s v="41.66148563, 26.49597634"/>
    <x v="11"/>
  </r>
  <r>
    <x v="0"/>
    <x v="6"/>
    <x v="8"/>
    <s v="Western / Southern Asia (P)"/>
    <x v="2"/>
    <s v="Unknown"/>
    <n v="4"/>
    <n v="0"/>
    <n v="4"/>
    <n v="0"/>
    <n v="2"/>
    <n v="2"/>
    <x v="3"/>
    <x v="3"/>
    <x v="2"/>
    <s v="Aegean Sea, 12 nautical miles east of the prefecture of Crete, Greece"/>
    <s v="Hellenic Coast Guard via IOM Greece"/>
    <s v="35.09192768, 27.44598785"/>
    <x v="2"/>
  </r>
  <r>
    <x v="0"/>
    <x v="6"/>
    <x v="8"/>
    <s v="Central America"/>
    <x v="0"/>
    <s v="Mexico"/>
    <n v="1"/>
    <n v="0"/>
    <n v="1"/>
    <n v="0"/>
    <n v="1"/>
    <n v="0"/>
    <x v="0"/>
    <x v="2"/>
    <x v="0"/>
    <s v="On a ranch located south of the Falfurrias Border Patrol Checkpoint about 80 miles from the Texas-Mexico border, Brooks County, Texas, USA"/>
    <s v="Breitbart"/>
    <s v="27.0250973, -98.1383995"/>
    <x v="0"/>
  </r>
  <r>
    <x v="2"/>
    <x v="6"/>
    <x v="8"/>
    <s v="Western Africa"/>
    <x v="2"/>
    <s v="Egypt,Gambia"/>
    <n v="2"/>
    <n v="22"/>
    <n v="24"/>
    <n v="45"/>
    <n v="0"/>
    <n v="24"/>
    <x v="0"/>
    <x v="3"/>
    <x v="6"/>
    <s v="Unspecified location, north of Alzzawiya, Libya"/>
    <s v="IOM Libya"/>
    <s v="33.12107642, 12.51881647"/>
    <x v="2"/>
  </r>
  <r>
    <x v="0"/>
    <x v="6"/>
    <x v="8"/>
    <s v="Latin America / Caribbean (P)"/>
    <x v="7"/>
    <s v="Unknown"/>
    <n v="1"/>
    <n v="0"/>
    <n v="1"/>
    <n v="0"/>
    <n v="0"/>
    <n v="1"/>
    <x v="0"/>
    <x v="3"/>
    <x v="0"/>
    <s v="El Patinadero, Nuevo Laredo, Tamaulipas, Mexico"/>
    <s v="Agencia Informativa VMC"/>
    <s v="27.4790538, -99.4814315"/>
    <x v="7"/>
  </r>
  <r>
    <x v="0"/>
    <x v="6"/>
    <x v="8"/>
    <s v="Latin America / Caribbean (P)"/>
    <x v="0"/>
    <s v="Unknown"/>
    <n v="1"/>
    <n v="0"/>
    <n v="1"/>
    <n v="0"/>
    <n v="1"/>
    <n v="0"/>
    <x v="0"/>
    <x v="0"/>
    <x v="0"/>
    <s v="Pima Country Office of the Medical Examiner jurisdiction, Arizona, USA (see coordinates for exact location)"/>
    <s v="Pima County Office of the Medical Examiner (PCOME)"/>
    <s v="31.80622, -111.81945"/>
    <x v="0"/>
  </r>
  <r>
    <x v="0"/>
    <x v="6"/>
    <x v="8"/>
    <s v="Latin America / Caribbean (P)"/>
    <x v="0"/>
    <s v="Unknown"/>
    <n v="1"/>
    <n v="0"/>
    <n v="1"/>
    <n v="0"/>
    <n v="0"/>
    <n v="1"/>
    <x v="0"/>
    <x v="0"/>
    <x v="0"/>
    <s v="Pima Country Office of the Medical Examiner jurisdiction, Arizona, USA (see coordinates for exact location)"/>
    <s v="Pima County Office of the Medical Examiner (PCOME)"/>
    <s v="31.9267, -112.471497"/>
    <x v="0"/>
  </r>
  <r>
    <x v="0"/>
    <x v="6"/>
    <x v="8"/>
    <s v="Latin America / Caribbean (P)"/>
    <x v="0"/>
    <s v="Unknown"/>
    <n v="1"/>
    <n v="0"/>
    <n v="1"/>
    <n v="0"/>
    <n v="0"/>
    <n v="1"/>
    <x v="0"/>
    <x v="0"/>
    <x v="0"/>
    <s v="Pima Country Office of the Medical Examiner jurisdiction, Arizona, USA (see coordinates for exact location)"/>
    <s v="Pima County Office of the Medical Examiner (PCOME)"/>
    <s v="32.03228, -112.3249"/>
    <x v="0"/>
  </r>
  <r>
    <x v="0"/>
    <x v="6"/>
    <x v="8"/>
    <s v="Latin America / Caribbean (P)"/>
    <x v="0"/>
    <s v="Unknown"/>
    <n v="1"/>
    <n v="0"/>
    <n v="1"/>
    <n v="0"/>
    <n v="0"/>
    <n v="1"/>
    <x v="0"/>
    <x v="0"/>
    <x v="0"/>
    <s v="Pima Country Office of the Medical Examiner jurisdiction, Arizona, USA (see coordinates for exact location)"/>
    <s v="Pima County Office of the Medical Examiner (PCOME)"/>
    <s v="31.783138, -111.628262"/>
    <x v="0"/>
  </r>
  <r>
    <x v="0"/>
    <x v="6"/>
    <x v="8"/>
    <s v="Latin America / Caribbean (P)"/>
    <x v="0"/>
    <s v="Unknown"/>
    <n v="1"/>
    <n v="0"/>
    <n v="1"/>
    <n v="0"/>
    <n v="0"/>
    <n v="1"/>
    <x v="0"/>
    <x v="0"/>
    <x v="0"/>
    <s v="Pima Country Office of the Medical Examiner jurisdiction, Arizona, USA (see coordinates for exact location)"/>
    <s v="Pima County Office of the Medical Examiner (PCOME)"/>
    <s v="31.816, -111.4629"/>
    <x v="0"/>
  </r>
  <r>
    <x v="0"/>
    <x v="6"/>
    <x v="8"/>
    <s v="Northern Africa"/>
    <x v="2"/>
    <s v="Algeria"/>
    <n v="0"/>
    <n v="7"/>
    <n v="7"/>
    <n v="3"/>
    <n v="0"/>
    <n v="0"/>
    <x v="0"/>
    <x v="3"/>
    <x v="5"/>
    <s v="Survivors rescued from sea 1 mile off Plage Roche Blanche, Cherchell, Algeria, rest missing. Shipwreck and departure info unknown."/>
    <s v="Héroes del Mar, Cherchell News"/>
    <s v="36.63634541, 2.23494661"/>
    <x v="2"/>
  </r>
  <r>
    <x v="0"/>
    <x v="6"/>
    <x v="8"/>
    <s v="Unknown"/>
    <x v="2"/>
    <s v="Unknown"/>
    <n v="2"/>
    <n v="1"/>
    <n v="3"/>
    <n v="19"/>
    <n v="2"/>
    <n v="0"/>
    <x v="2"/>
    <x v="3"/>
    <x v="5"/>
    <s v="Boat en route to Spain capsized off the coast of Aïn Témouchent Province, Algeria"/>
    <s v="Algerian Defense via Saudi Press Agency (Gvt.)"/>
    <s v="35.36605974, -1.28808063"/>
    <x v="2"/>
  </r>
  <r>
    <x v="0"/>
    <x v="6"/>
    <x v="8"/>
    <s v="Northern Africa"/>
    <x v="2"/>
    <s v="Algeria"/>
    <n v="3"/>
    <n v="1"/>
    <n v="4"/>
    <n v="5"/>
    <n v="1"/>
    <n v="1"/>
    <x v="3"/>
    <x v="3"/>
    <x v="5"/>
    <s v="Bodies recovered 5,5 km north of Ouled Ghalem, 90 km east of Mostaganem, Algeria"/>
    <s v="TdG, Infobae"/>
    <s v="36.83671595, 1.65322027"/>
    <x v="2"/>
  </r>
  <r>
    <x v="0"/>
    <x v="6"/>
    <x v="8"/>
    <s v="Northern Africa"/>
    <x v="2"/>
    <s v="Algeria"/>
    <n v="2"/>
    <n v="1"/>
    <n v="3"/>
    <n v="19"/>
    <n v="2"/>
    <n v="0"/>
    <x v="2"/>
    <x v="3"/>
    <x v="5"/>
    <s v="Close to Habibas island, Bouzedjar comune, Algeria "/>
    <s v="Liberté Algérie"/>
    <s v="35.7237814, -1.1323037"/>
    <x v="2"/>
  </r>
  <r>
    <x v="0"/>
    <x v="6"/>
    <x v="8"/>
    <s v="Western / Southern Asia (P)"/>
    <x v="10"/>
    <s v="Unknown"/>
    <n v="2"/>
    <n v="0"/>
    <n v="2"/>
    <n v="0"/>
    <n v="1"/>
    <n v="0"/>
    <x v="2"/>
    <x v="5"/>
    <x v="13"/>
    <s v="Gemici village, Uzunkopru district, Edirne, Türkiye"/>
    <s v="Gendarmerie General Command Türkiye via IOM Türkiye"/>
    <s v="41.31408, 26.55825"/>
    <x v="11"/>
  </r>
  <r>
    <x v="0"/>
    <x v="6"/>
    <x v="8"/>
    <s v="Unknown"/>
    <x v="2"/>
    <s v="Unknown"/>
    <n v="0"/>
    <n v="1"/>
    <n v="1"/>
    <n v="13"/>
    <n v="0"/>
    <n v="1"/>
    <x v="0"/>
    <x v="3"/>
    <x v="6"/>
    <s v="24 miles west of Carloforte, Sardinia, Italy"/>
    <s v="ANSA, L'Unione Sarda"/>
    <s v="39.1507765, 8.34280624"/>
    <x v="2"/>
  </r>
  <r>
    <x v="0"/>
    <x v="6"/>
    <x v="8"/>
    <s v="Central America"/>
    <x v="0"/>
    <s v="Guatemala"/>
    <n v="1"/>
    <n v="0"/>
    <n v="1"/>
    <n v="0"/>
    <n v="0"/>
    <n v="1"/>
    <x v="0"/>
    <x v="0"/>
    <x v="0"/>
    <s v="45 minutes away from Arivaca, Pima County, Arizona, USA "/>
    <s v="Toda Noticia"/>
    <s v="31.5773351, -111.3314522"/>
    <x v="0"/>
  </r>
  <r>
    <x v="0"/>
    <x v="6"/>
    <x v="8"/>
    <s v="Central America"/>
    <x v="0"/>
    <s v="Mexico"/>
    <n v="1"/>
    <n v="0"/>
    <n v="1"/>
    <n v="0"/>
    <n v="0"/>
    <n v="1"/>
    <x v="0"/>
    <x v="2"/>
    <x v="0"/>
    <s v="Unspecified location close to Phoenix, Arizona, USA"/>
    <s v="NSS Oaxaca"/>
    <s v="33.4483771, -112.0740373"/>
    <x v="0"/>
  </r>
  <r>
    <x v="0"/>
    <x v="6"/>
    <x v="8"/>
    <s v="Latin America / Caribbean (P)"/>
    <x v="0"/>
    <s v="Unknown"/>
    <n v="1"/>
    <n v="0"/>
    <n v="1"/>
    <n v="0"/>
    <n v="0"/>
    <n v="0"/>
    <x v="0"/>
    <x v="0"/>
    <x v="0"/>
    <s v="Pima Country Office of the Medical Examiner jurisdiction, Arizona, USA (see coordinates for exact location)"/>
    <s v="Pima County Office of the Medical Examiner (PCOME)"/>
    <s v="32.137243, -113.18921"/>
    <x v="0"/>
  </r>
  <r>
    <x v="0"/>
    <x v="6"/>
    <x v="8"/>
    <s v="Latin America / Caribbean (P)"/>
    <x v="0"/>
    <s v="Unknown"/>
    <n v="1"/>
    <n v="0"/>
    <n v="1"/>
    <n v="0"/>
    <n v="0"/>
    <n v="0"/>
    <x v="0"/>
    <x v="0"/>
    <x v="0"/>
    <s v="Pima Country Office of the Medical Examiner jurisdiction, Arizona, USA (see coordinates for exact location)"/>
    <s v="Pima County Office of the Medical Examiner (PCOME)"/>
    <s v="31.8913, -112.78981"/>
    <x v="0"/>
  </r>
  <r>
    <x v="0"/>
    <x v="6"/>
    <x v="8"/>
    <s v="Latin America / Caribbean (P)"/>
    <x v="0"/>
    <s v="Unknown"/>
    <n v="1"/>
    <n v="0"/>
    <n v="1"/>
    <n v="0"/>
    <n v="0"/>
    <n v="0"/>
    <x v="0"/>
    <x v="0"/>
    <x v="0"/>
    <s v="Pima Country Office of the Medical Examiner jurisdiction, Arizona, USA (see coordinates for exact location)"/>
    <s v="Pima County Office of the Medical Examiner (PCOME)"/>
    <s v="31.88474, -112.79484"/>
    <x v="0"/>
  </r>
  <r>
    <x v="0"/>
    <x v="6"/>
    <x v="8"/>
    <s v="Sub-Saharan Africa (P)"/>
    <x v="2"/>
    <s v="Unknown"/>
    <n v="0"/>
    <n v="3"/>
    <n v="3"/>
    <n v="51"/>
    <n v="0"/>
    <n v="0"/>
    <x v="0"/>
    <x v="3"/>
    <x v="6"/>
    <s v="Boat capsized off Garabulli, Libya"/>
    <s v="Alarm Phone"/>
    <s v="32.8261968, 13.69744093"/>
    <x v="2"/>
  </r>
  <r>
    <x v="0"/>
    <x v="6"/>
    <x v="8"/>
    <s v="Southern Asia"/>
    <x v="2"/>
    <s v="Afghanistan"/>
    <n v="2"/>
    <n v="0"/>
    <n v="2"/>
    <n v="17"/>
    <n v="2"/>
    <n v="0"/>
    <x v="2"/>
    <x v="3"/>
    <x v="2"/>
    <s v="Off the coast of Muğla’s Bodrum district/Akyarlar, Türkiye"/>
    <s v="Turkish Coast Guard, IOM Türkiye"/>
    <s v="37.01796128, 27.42092696"/>
    <x v="2"/>
  </r>
  <r>
    <x v="0"/>
    <x v="6"/>
    <x v="8"/>
    <s v="Sub-Saharan Africa (P)"/>
    <x v="2"/>
    <s v="Unknown"/>
    <n v="1"/>
    <n v="0"/>
    <n v="1"/>
    <n v="0"/>
    <n v="0"/>
    <n v="0"/>
    <x v="0"/>
    <x v="3"/>
    <x v="6"/>
    <s v="Body recovered at Al harsha, Azzawaya, Libya"/>
    <s v="IOM Libya"/>
    <s v="32.8516826, 12.67192761"/>
    <x v="2"/>
  </r>
  <r>
    <x v="0"/>
    <x v="6"/>
    <x v="8"/>
    <s v="Sub-Saharan Africa (P)"/>
    <x v="2"/>
    <s v="Unknown"/>
    <n v="1"/>
    <n v="0"/>
    <n v="1"/>
    <n v="0"/>
    <n v="0"/>
    <n v="0"/>
    <x v="0"/>
    <x v="3"/>
    <x v="6"/>
    <s v="Body recovered at Almutred Shore, Libya"/>
    <s v="IOM Libya"/>
    <s v="31.63685394, 17.49200288"/>
    <x v="2"/>
  </r>
  <r>
    <x v="1"/>
    <x v="6"/>
    <x v="8"/>
    <s v="Northern Africa (P)"/>
    <x v="2"/>
    <s v="Unknown"/>
    <n v="5"/>
    <n v="0"/>
    <n v="5"/>
    <n v="0"/>
    <n v="0"/>
    <n v="0"/>
    <x v="0"/>
    <x v="3"/>
    <x v="5"/>
    <s v="Bodies recovered at unspecified location off the coast of Algeria"/>
    <s v="Algeria Ministry of Defense"/>
    <s v="36.68361756, 1.66992188"/>
    <x v="2"/>
  </r>
  <r>
    <x v="0"/>
    <x v="6"/>
    <x v="8"/>
    <s v="Southern Asia"/>
    <x v="10"/>
    <s v="Afghanistan"/>
    <n v="1"/>
    <n v="0"/>
    <n v="1"/>
    <n v="0"/>
    <n v="0"/>
    <n v="1"/>
    <x v="0"/>
    <x v="4"/>
    <x v="13"/>
    <s v="Gökçetepe National Park, Keşan District, Edirne, Türkiye"/>
    <s v="Kesaninnesesi via IOM Türkiye"/>
    <s v="40.6381219, 26.6110342"/>
    <x v="11"/>
  </r>
  <r>
    <x v="0"/>
    <x v="6"/>
    <x v="8"/>
    <s v="South-eastern Asia"/>
    <x v="4"/>
    <s v="Indonesia"/>
    <n v="6"/>
    <n v="0"/>
    <n v="6"/>
    <n v="9"/>
    <n v="4"/>
    <n v="2"/>
    <x v="0"/>
    <x v="3"/>
    <x v="1"/>
    <s v="Bodies washed ashore at Bandar Penawar, Kota Tinggi, Johor, Malaysia"/>
    <s v="FMT News, The Star"/>
    <s v="1.5646399, 104.2451393"/>
    <x v="2"/>
  </r>
  <r>
    <x v="0"/>
    <x v="6"/>
    <x v="8"/>
    <s v="Latin America / Caribbean (P)"/>
    <x v="0"/>
    <s v="Unknown"/>
    <n v="1"/>
    <n v="0"/>
    <n v="1"/>
    <n v="0"/>
    <n v="0"/>
    <n v="1"/>
    <x v="0"/>
    <x v="0"/>
    <x v="0"/>
    <s v="Pima Country Office of the Medical Examiner jurisdiction, Arizona, USA (see coordinates for exact location)"/>
    <s v="Pima County Office of the Medical Examiner (PCOME)"/>
    <s v="32.401767, -113.130192"/>
    <x v="0"/>
  </r>
  <r>
    <x v="0"/>
    <x v="6"/>
    <x v="8"/>
    <s v="Eastern Africa (P)"/>
    <x v="6"/>
    <s v="Unknown"/>
    <n v="1"/>
    <n v="0"/>
    <n v="1"/>
    <n v="10"/>
    <n v="0"/>
    <n v="0"/>
    <x v="0"/>
    <x v="4"/>
    <x v="1"/>
    <s v="Ainabo, Sool region, Somalia"/>
    <s v="IOM Somalia"/>
    <s v="8.9541254, 46.415281"/>
    <x v="8"/>
  </r>
  <r>
    <x v="0"/>
    <x v="6"/>
    <x v="8"/>
    <s v="Central America"/>
    <x v="0"/>
    <s v="Mexico"/>
    <n v="1"/>
    <n v="0"/>
    <n v="1"/>
    <n v="0"/>
    <n v="0"/>
    <n v="1"/>
    <x v="0"/>
    <x v="2"/>
    <x v="0"/>
    <s v="Pima Country Office of the Medical Examiner jurisdiction, Arizona, USA (see coordinates for exact location)"/>
    <s v="Pima County Office of the Medical Examiner (PCOME)"/>
    <s v="31.957582, -110.955646"/>
    <x v="0"/>
  </r>
  <r>
    <x v="0"/>
    <x v="6"/>
    <x v="8"/>
    <s v="Latin America / Caribbean (P)"/>
    <x v="0"/>
    <s v="Unknown"/>
    <n v="1"/>
    <n v="0"/>
    <n v="1"/>
    <n v="0"/>
    <n v="0"/>
    <n v="1"/>
    <x v="0"/>
    <x v="0"/>
    <x v="0"/>
    <s v="Pima Country Office of the Medical Examiner jurisdiction, Arizona, USA (see coordinates for exact location)"/>
    <s v="Pima County Office of the Medical Examiner (PCOME)"/>
    <s v="31.687166, -111.184519"/>
    <x v="0"/>
  </r>
  <r>
    <x v="0"/>
    <x v="6"/>
    <x v="8"/>
    <s v="Latin America / Caribbean (P)"/>
    <x v="0"/>
    <s v="Unknown"/>
    <n v="1"/>
    <n v="0"/>
    <n v="1"/>
    <n v="0"/>
    <n v="0"/>
    <n v="0"/>
    <x v="0"/>
    <x v="0"/>
    <x v="0"/>
    <s v="Pima Country Office of the Medical Examiner jurisdiction, Arizona, USA (see coordinates for exact location)"/>
    <s v="Pima County Office of the Medical Examiner (PCOME)"/>
    <s v="32.139, -111.427667"/>
    <x v="0"/>
  </r>
  <r>
    <x v="0"/>
    <x v="6"/>
    <x v="8"/>
    <s v="Latin America / Caribbean (P)"/>
    <x v="0"/>
    <s v="Unknown"/>
    <n v="1"/>
    <n v="0"/>
    <n v="1"/>
    <n v="0"/>
    <n v="0"/>
    <n v="1"/>
    <x v="0"/>
    <x v="0"/>
    <x v="0"/>
    <s v="Pima Country Office of the Medical Examiner jurisdiction, Arizona, USA (see coordinates for exact location)"/>
    <s v="Pima County Office of the Medical Examiner (PCOME)"/>
    <s v="31.772121, -111.646555"/>
    <x v="0"/>
  </r>
  <r>
    <x v="0"/>
    <x v="6"/>
    <x v="8"/>
    <s v="Central America"/>
    <x v="0"/>
    <s v="Mexico"/>
    <n v="1"/>
    <n v="0"/>
    <n v="1"/>
    <n v="0"/>
    <n v="0"/>
    <n v="1"/>
    <x v="0"/>
    <x v="1"/>
    <x v="0"/>
    <s v="Pima Country Office of the Medical Examiner jurisdiction, Arizona, USA (see coordinates for exact location)"/>
    <s v="Pima County Office of the Medical Examiner (PCOME)"/>
    <s v="31.355835, -110.780728"/>
    <x v="0"/>
  </r>
  <r>
    <x v="0"/>
    <x v="6"/>
    <x v="8"/>
    <s v="Central America"/>
    <x v="0"/>
    <s v="Mexico"/>
    <n v="1"/>
    <n v="0"/>
    <n v="1"/>
    <n v="0"/>
    <n v="0"/>
    <n v="1"/>
    <x v="0"/>
    <x v="2"/>
    <x v="0"/>
    <s v="Local hospital in Tucson, Pima County, Arizona, USA"/>
    <s v="US Border Patrol"/>
    <s v="32.2226066, -110.9747108"/>
    <x v="0"/>
  </r>
  <r>
    <x v="0"/>
    <x v="6"/>
    <x v="8"/>
    <s v="Sub-Saharan Africa (P)"/>
    <x v="2"/>
    <s v="Unknown"/>
    <n v="1"/>
    <n v="0"/>
    <n v="1"/>
    <n v="0"/>
    <n v="0"/>
    <n v="0"/>
    <x v="0"/>
    <x v="3"/>
    <x v="6"/>
    <s v="Body recovered at Almutred Shore, Libya"/>
    <s v="IOM Libya"/>
    <s v="31.37458362, 17.14044038"/>
    <x v="2"/>
  </r>
  <r>
    <x v="0"/>
    <x v="6"/>
    <x v="8"/>
    <s v="Latin America / Caribbean (P)"/>
    <x v="0"/>
    <s v="Unknown"/>
    <n v="1"/>
    <n v="0"/>
    <n v="1"/>
    <n v="0"/>
    <n v="0"/>
    <n v="0"/>
    <x v="0"/>
    <x v="1"/>
    <x v="0"/>
    <s v="East of Nogales, Arizona, USA"/>
    <s v="US Border Patrol"/>
    <s v="31.3403775, -110.9342532"/>
    <x v="0"/>
  </r>
  <r>
    <x v="0"/>
    <x v="6"/>
    <x v="8"/>
    <s v="Latin America / Caribbean (P)"/>
    <x v="0"/>
    <s v="Unknown"/>
    <n v="1"/>
    <n v="0"/>
    <n v="1"/>
    <n v="0"/>
    <n v="0"/>
    <n v="1"/>
    <x v="0"/>
    <x v="0"/>
    <x v="0"/>
    <s v="On a ranch about 80 miles from the US-Mexico border, in Brooks County, Texas, USA"/>
    <s v="Breitbart"/>
    <s v="27.0273057, -98.2212979"/>
    <x v="0"/>
  </r>
  <r>
    <x v="2"/>
    <x v="6"/>
    <x v="8"/>
    <s v="Mixed"/>
    <x v="2"/>
    <s v="Cameroon,Côte d'Ivoire,Guinea,Mali,Niger,Sudan"/>
    <n v="0"/>
    <n v="111"/>
    <n v="111"/>
    <n v="4"/>
    <n v="1"/>
    <n v="5"/>
    <x v="1"/>
    <x v="3"/>
    <x v="6"/>
    <s v="Off the coast of Sabratha, Libya,Unspecified location off the coast of Sabratha, Libya"/>
    <s v="Alarm Phone, IOM Libya"/>
    <s v="32.90538538, 12.46119507"/>
    <x v="2"/>
  </r>
  <r>
    <x v="0"/>
    <x v="6"/>
    <x v="8"/>
    <s v="Eastern Asia"/>
    <x v="9"/>
    <s v="Republic of Korea"/>
    <n v="1"/>
    <n v="0"/>
    <n v="1"/>
    <n v="0"/>
    <n v="0"/>
    <n v="1"/>
    <x v="0"/>
    <x v="1"/>
    <x v="1"/>
    <s v="In North Korea's territorial waters - He disappeared about 10km from the border with North Korea, near the island of Yeonpyeong."/>
    <s v="The New York Times, The Guardian"/>
    <s v="37.7008021, 125.65685652"/>
    <x v="10"/>
  </r>
  <r>
    <x v="0"/>
    <x v="6"/>
    <x v="8"/>
    <s v="Latin America / Caribbean (P)"/>
    <x v="0"/>
    <s v="Unknown"/>
    <n v="1"/>
    <n v="0"/>
    <n v="1"/>
    <n v="0"/>
    <n v="0"/>
    <n v="0"/>
    <x v="0"/>
    <x v="0"/>
    <x v="0"/>
    <s v="Pima Country Office of the Medical Examiner jurisdiction, Arizona, USA (see coordinates for exact location)"/>
    <s v="Pima County Office of the Medical Examiner (PCOME)"/>
    <s v="32.384167, -112.521533"/>
    <x v="0"/>
  </r>
  <r>
    <x v="0"/>
    <x v="6"/>
    <x v="8"/>
    <s v="Latin America / Caribbean (P)"/>
    <x v="0"/>
    <s v="Unknown"/>
    <n v="1"/>
    <n v="0"/>
    <n v="1"/>
    <n v="0"/>
    <n v="0"/>
    <n v="1"/>
    <x v="0"/>
    <x v="0"/>
    <x v="0"/>
    <s v="Pima Country Office of the Medical Examiner jurisdiction, Arizona, USA (see coordinates for exact location)"/>
    <s v="Pima County Office of the Medical Examiner (PCOME)"/>
    <s v="31.6801, -111.87105"/>
    <x v="0"/>
  </r>
  <r>
    <x v="0"/>
    <x v="6"/>
    <x v="8"/>
    <s v="Latin America / Caribbean (P)"/>
    <x v="0"/>
    <s v="Unknown"/>
    <n v="1"/>
    <n v="0"/>
    <n v="1"/>
    <n v="0"/>
    <n v="0"/>
    <n v="0"/>
    <x v="0"/>
    <x v="0"/>
    <x v="0"/>
    <s v="Pima Country Office of the Medical Examiner jurisdiction, Arizona, USA (see coordinates for exact location)"/>
    <s v="Pima County Office of the Medical Examiner (PCOME)"/>
    <s v="31.721533, -112.10435"/>
    <x v="0"/>
  </r>
  <r>
    <x v="0"/>
    <x v="6"/>
    <x v="8"/>
    <s v="Central America"/>
    <x v="0"/>
    <s v="Mexico"/>
    <n v="1"/>
    <n v="0"/>
    <n v="1"/>
    <n v="0"/>
    <n v="0"/>
    <n v="1"/>
    <x v="0"/>
    <x v="2"/>
    <x v="0"/>
    <s v="Close to &quot;La aguja&quot; in the desert close to Phoenix, Arizona, USA"/>
    <s v="Municipios Puebla"/>
    <s v="33.4470248, -111.9591399"/>
    <x v="0"/>
  </r>
  <r>
    <x v="0"/>
    <x v="6"/>
    <x v="8"/>
    <s v="Latin America / Caribbean (P)"/>
    <x v="0"/>
    <s v="Unknown"/>
    <n v="1"/>
    <n v="0"/>
    <n v="1"/>
    <n v="0"/>
    <n v="0"/>
    <n v="1"/>
    <x v="0"/>
    <x v="0"/>
    <x v="0"/>
    <s v="Pima Country Office of the Medical Examiner jurisdiction, Arizona, USA (see coordinates for exact location)"/>
    <s v="Pima County Office of the Medical Examiner (PCOME)"/>
    <s v="32.402672, -113.133313"/>
    <x v="0"/>
  </r>
  <r>
    <x v="0"/>
    <x v="6"/>
    <x v="8"/>
    <s v="Latin America / Caribbean (P)"/>
    <x v="0"/>
    <s v="Unknown"/>
    <n v="1"/>
    <n v="0"/>
    <n v="1"/>
    <n v="0"/>
    <n v="0"/>
    <n v="0"/>
    <x v="0"/>
    <x v="0"/>
    <x v="0"/>
    <s v="Pima Country Office of the Medical Examiner jurisdiction, Arizona, USA (see coordinates for exact location)"/>
    <s v="Pima County Office of the Medical Examiner (PCOME)"/>
    <s v="32.10137, -111.36908"/>
    <x v="0"/>
  </r>
  <r>
    <x v="0"/>
    <x v="6"/>
    <x v="8"/>
    <s v="South America"/>
    <x v="12"/>
    <s v="Venezuela (Bolivarian Republic of)"/>
    <n v="1"/>
    <n v="0"/>
    <n v="1"/>
    <n v="0"/>
    <n v="1"/>
    <n v="0"/>
    <x v="2"/>
    <x v="1"/>
    <x v="1"/>
    <s v="Soledad, Atlantic Department, Colombia"/>
    <s v="La Manada Digital"/>
    <s v="10.9215472, -74.7688173"/>
    <x v="15"/>
  </r>
  <r>
    <x v="0"/>
    <x v="6"/>
    <x v="8"/>
    <s v="Sub-Saharan Africa (P)"/>
    <x v="2"/>
    <s v="Unknown"/>
    <n v="1"/>
    <n v="0"/>
    <n v="1"/>
    <n v="0"/>
    <n v="0"/>
    <n v="0"/>
    <x v="0"/>
    <x v="3"/>
    <x v="6"/>
    <s v="Bodies washed ashore at Al -Harsh, Libya"/>
    <s v="IOM Libya"/>
    <s v="31.48707528, 16.43731538"/>
    <x v="2"/>
  </r>
  <r>
    <x v="0"/>
    <x v="6"/>
    <x v="8"/>
    <s v="Eastern Africa"/>
    <x v="6"/>
    <s v="Comoros"/>
    <n v="10"/>
    <n v="0"/>
    <n v="10"/>
    <n v="14"/>
    <n v="0"/>
    <n v="0"/>
    <x v="2"/>
    <x v="3"/>
    <x v="15"/>
    <s v="Unspecified location coast off the coast of Mayotte, France - The boat had departed from Anjouan island, Comoros on that same day."/>
    <s v="Le Monde, Seneweb"/>
    <s v="-12.68284468, 45.07286021"/>
    <x v="8"/>
  </r>
  <r>
    <x v="2"/>
    <x v="6"/>
    <x v="8"/>
    <s v="Western Africa"/>
    <x v="2"/>
    <s v="Ethiopia,Ghana,Nigeria,Syrian Arab Republic,Unknown"/>
    <n v="3"/>
    <n v="13"/>
    <n v="16"/>
    <n v="22"/>
    <n v="5"/>
    <n v="8"/>
    <x v="3"/>
    <x v="3"/>
    <x v="6"/>
    <s v="Approximate location of rescue 34 02N 14 47E. - Embarkation on 23.09.2020 at 2300 from Zliten, Libya. Survivors were disembarked by fishermen at Tripoli Port"/>
    <s v="IOM Libya"/>
    <s v="33.95807659, 14.82012978"/>
    <x v="2"/>
  </r>
  <r>
    <x v="2"/>
    <x v="6"/>
    <x v="8"/>
    <s v="Western Africa"/>
    <x v="2"/>
    <s v="Ghana,Sudan,Unknown"/>
    <n v="0"/>
    <n v="15"/>
    <n v="15"/>
    <n v="120"/>
    <n v="0"/>
    <n v="11"/>
    <x v="0"/>
    <x v="3"/>
    <x v="6"/>
    <s v="Off the coast of Al Khums, Libya. Last known location 34°04N 014°04E (reported to Alarm Phone). Survivors were disembarkedt at Abusitta DP."/>
    <s v="IOM Libya, Alarm Phone"/>
    <s v="34.20719427, 13.6381152"/>
    <x v="2"/>
  </r>
  <r>
    <x v="1"/>
    <x v="6"/>
    <x v="8"/>
    <s v="Northern Africa (P)"/>
    <x v="2"/>
    <s v="Unknown"/>
    <n v="3"/>
    <n v="0"/>
    <n v="3"/>
    <n v="0"/>
    <n v="0"/>
    <n v="0"/>
    <x v="0"/>
    <x v="3"/>
    <x v="5"/>
    <s v="Bodies recovered at unspecified location off the coast of Algeria"/>
    <s v="Algeria Ministry of Defense"/>
    <s v="36.24730919, 0.18112877"/>
    <x v="2"/>
  </r>
  <r>
    <x v="0"/>
    <x v="6"/>
    <x v="8"/>
    <s v="Caribbean"/>
    <x v="12"/>
    <s v="Haiti"/>
    <n v="1"/>
    <n v="0"/>
    <n v="1"/>
    <n v="0"/>
    <n v="1"/>
    <n v="0"/>
    <x v="0"/>
    <x v="5"/>
    <x v="1"/>
    <s v="In the Regional Hospital of Concepción, Bio Bio Region, Chile"/>
    <s v="Bio Bio Chile"/>
    <s v="-36.8249434, -73.0379451"/>
    <x v="15"/>
  </r>
  <r>
    <x v="0"/>
    <x v="6"/>
    <x v="8"/>
    <s v="Latin America / Caribbean (P)"/>
    <x v="7"/>
    <s v="Unknown"/>
    <n v="1"/>
    <n v="0"/>
    <n v="1"/>
    <n v="0"/>
    <n v="0"/>
    <n v="1"/>
    <x v="0"/>
    <x v="4"/>
    <x v="0"/>
    <s v="On km. 108 of the train tracks, in Ejido Puente Negro, Sabinas, Coahuila, Mexico"/>
    <s v="Zócalo"/>
    <s v="28.4406642, -100.7556759"/>
    <x v="7"/>
  </r>
  <r>
    <x v="0"/>
    <x v="6"/>
    <x v="8"/>
    <s v="Unknown"/>
    <x v="1"/>
    <s v="Unknown"/>
    <n v="1"/>
    <n v="0"/>
    <n v="1"/>
    <n v="0"/>
    <n v="0"/>
    <n v="1"/>
    <x v="0"/>
    <x v="3"/>
    <x v="12"/>
    <s v="Body found on the bank of the Drina river in the village of Tabanci, near Zvornik, Bosnia and Herzegovina"/>
    <s v="Sarajevo Times, N1 Info via IOM Bosnia and Herzegovina"/>
    <s v="44.48231162, 19.13170803"/>
    <x v="13"/>
  </r>
  <r>
    <x v="0"/>
    <x v="6"/>
    <x v="8"/>
    <s v="Sub-Saharan Africa (P)"/>
    <x v="2"/>
    <s v="Unknown"/>
    <n v="5"/>
    <n v="0"/>
    <n v="5"/>
    <n v="0"/>
    <n v="0"/>
    <n v="5"/>
    <x v="0"/>
    <x v="3"/>
    <x v="6"/>
    <s v="Bodies washed ashore near the beach of Equestrian Club, Zuwara, Libya"/>
    <s v="IOM Libya"/>
    <s v="32.94305316, 12.07651113"/>
    <x v="2"/>
  </r>
  <r>
    <x v="0"/>
    <x v="6"/>
    <x v="8"/>
    <s v="Sub-Saharan Africa (P)"/>
    <x v="2"/>
    <s v="Unknown"/>
    <n v="4"/>
    <n v="0"/>
    <n v="4"/>
    <n v="0"/>
    <n v="0"/>
    <n v="4"/>
    <x v="0"/>
    <x v="3"/>
    <x v="6"/>
    <s v="Bodies washed ashore near the beach of Ra's Ajdir, Libya"/>
    <s v="IOM Libya"/>
    <s v="33.1488409, 11.5631744"/>
    <x v="2"/>
  </r>
  <r>
    <x v="0"/>
    <x v="6"/>
    <x v="8"/>
    <s v="Unknown"/>
    <x v="2"/>
    <s v="Unknown"/>
    <n v="0"/>
    <n v="3"/>
    <n v="3"/>
    <n v="1"/>
    <n v="0"/>
    <n v="0"/>
    <x v="0"/>
    <x v="2"/>
    <x v="5"/>
    <s v="Unspecified location in the Alboran Sea - They had left from the coast of Ceuta 10 day before"/>
    <s v="Murcia Today, Europa Press"/>
    <s v="36.00137884, -5.40807809"/>
    <x v="2"/>
  </r>
  <r>
    <x v="0"/>
    <x v="6"/>
    <x v="8"/>
    <s v="Latin America / Caribbean (P)"/>
    <x v="0"/>
    <s v="Unknown"/>
    <n v="1"/>
    <n v="0"/>
    <n v="1"/>
    <n v="0"/>
    <n v="0"/>
    <n v="0"/>
    <x v="0"/>
    <x v="0"/>
    <x v="0"/>
    <s v="Pima Country Office of the Medical Examiner jurisdiction, Arizona, USA (see coordinates for exact location)"/>
    <s v="Pima County Office of the Medical Examiner (PCOME)"/>
    <s v="31.96735, -112.126533"/>
    <x v="0"/>
  </r>
  <r>
    <x v="0"/>
    <x v="6"/>
    <x v="8"/>
    <s v="Latin America / Caribbean (P)"/>
    <x v="0"/>
    <s v="Unknown"/>
    <n v="1"/>
    <n v="0"/>
    <n v="1"/>
    <n v="0"/>
    <n v="0"/>
    <n v="0"/>
    <x v="0"/>
    <x v="0"/>
    <x v="0"/>
    <s v="Pima Country Office of the Medical Examiner jurisdiction, Arizona, USA (see coordinates for exact location)"/>
    <s v="Pima County Office of the Medical Examiner (PCOME)"/>
    <s v="31.961367, -112.130917"/>
    <x v="0"/>
  </r>
  <r>
    <x v="0"/>
    <x v="6"/>
    <x v="8"/>
    <s v="Latin America / Caribbean (P)"/>
    <x v="0"/>
    <s v="Unknown"/>
    <n v="1"/>
    <n v="0"/>
    <n v="1"/>
    <n v="0"/>
    <n v="0"/>
    <n v="1"/>
    <x v="0"/>
    <x v="0"/>
    <x v="0"/>
    <s v="Pima Country Office of the Medical Examiner jurisdiction, Arizona, USA (see coordinates for exact location)"/>
    <s v="Pima County Office of the Medical Examiner (PCOME)"/>
    <s v="32.07133, -111.37374"/>
    <x v="0"/>
  </r>
  <r>
    <x v="0"/>
    <x v="6"/>
    <x v="8"/>
    <s v="Central America"/>
    <x v="0"/>
    <s v="Mexico"/>
    <n v="1"/>
    <n v="0"/>
    <n v="1"/>
    <n v="0"/>
    <n v="1"/>
    <n v="0"/>
    <x v="0"/>
    <x v="2"/>
    <x v="0"/>
    <s v="Pima Country Office of the Medical Examiner jurisdiction, Arizona, USA (see coordinates for exact location)"/>
    <s v="Pima County Office of the Medical Examiner (PCOME)"/>
    <s v="31.558538, -110.261697"/>
    <x v="0"/>
  </r>
  <r>
    <x v="0"/>
    <x v="6"/>
    <x v="8"/>
    <s v="Central America"/>
    <x v="0"/>
    <s v="Honduras"/>
    <n v="1"/>
    <n v="0"/>
    <n v="1"/>
    <n v="0"/>
    <n v="0"/>
    <n v="1"/>
    <x v="0"/>
    <x v="2"/>
    <x v="0"/>
    <s v="Pima Country Office of the Medical Examiner jurisdiction, Arizona, USA (see coordinates for exact location)"/>
    <s v="Pima County Office of the Medical Examiner (PCOME)"/>
    <s v="31.52351, -111.63275"/>
    <x v="0"/>
  </r>
  <r>
    <x v="0"/>
    <x v="6"/>
    <x v="8"/>
    <s v="Sub-Saharan Africa (P)"/>
    <x v="2"/>
    <s v="Unknown"/>
    <n v="1"/>
    <n v="0"/>
    <n v="1"/>
    <n v="68"/>
    <n v="0"/>
    <n v="0"/>
    <x v="2"/>
    <x v="2"/>
    <x v="6"/>
    <s v="Boat rescued 3 nautical miles off the coast of Ben Gardane, Tunisia - They had left from Libya 7 days before"/>
    <s v="Migrant Rescue Watch"/>
    <s v="33.41872196, 11.55208782"/>
    <x v="2"/>
  </r>
  <r>
    <x v="0"/>
    <x v="6"/>
    <x v="8"/>
    <s v="Southern Asia"/>
    <x v="1"/>
    <s v="Pakistan"/>
    <n v="2"/>
    <n v="0"/>
    <n v="2"/>
    <n v="18"/>
    <n v="0"/>
    <n v="0"/>
    <x v="0"/>
    <x v="1"/>
    <x v="12"/>
    <s v="In the immediate vicinity of the makeshift camp in Žegar, Bihać, Bosnia and Herzegovina"/>
    <s v="Klix.ba, ANSAmed, via IOM Bosnia and Herzegovina"/>
    <s v="44.8119628, 15.8685645"/>
    <x v="13"/>
  </r>
  <r>
    <x v="0"/>
    <x v="6"/>
    <x v="8"/>
    <s v="Northern Africa (P)"/>
    <x v="2"/>
    <s v="Unknown"/>
    <n v="1"/>
    <n v="0"/>
    <n v="1"/>
    <n v="0"/>
    <n v="0"/>
    <n v="1"/>
    <x v="0"/>
    <x v="2"/>
    <x v="5"/>
    <s v="Body found at sea on a floating device, close to La Alcaidesa, Cadiz, Spain"/>
    <s v="El Diario, El Estrecho Digital"/>
    <s v="36.22641596, -5.2738484"/>
    <x v="2"/>
  </r>
  <r>
    <x v="0"/>
    <x v="6"/>
    <x v="8"/>
    <s v="Latin America / Caribbean (P)"/>
    <x v="7"/>
    <s v="Unknown"/>
    <n v="1"/>
    <n v="0"/>
    <n v="1"/>
    <n v="0"/>
    <n v="0"/>
    <n v="1"/>
    <x v="0"/>
    <x v="3"/>
    <x v="0"/>
    <s v="Rio Bravo, Díaz Ordaz, Tamaulipas, Mexico"/>
    <s v="El Chilito News"/>
    <s v="26.2347008, -98.58034981"/>
    <x v="7"/>
  </r>
  <r>
    <x v="0"/>
    <x v="6"/>
    <x v="9"/>
    <s v="Sub-Saharan Africa (P)"/>
    <x v="2"/>
    <s v="Unknown"/>
    <n v="2"/>
    <n v="0"/>
    <n v="2"/>
    <n v="0"/>
    <n v="0"/>
    <n v="2"/>
    <x v="2"/>
    <x v="3"/>
    <x v="6"/>
    <s v="Bodies washed ashore near of a Farwa Island, Zuwara, Libya."/>
    <s v="IOM Libya"/>
    <s v="33.12242243, 11.72910261"/>
    <x v="2"/>
  </r>
  <r>
    <x v="0"/>
    <x v="6"/>
    <x v="9"/>
    <s v="Central America"/>
    <x v="7"/>
    <s v="Honduras"/>
    <n v="1"/>
    <n v="0"/>
    <n v="1"/>
    <n v="0"/>
    <n v="0"/>
    <n v="1"/>
    <x v="2"/>
    <x v="4"/>
    <x v="1"/>
    <s v="Highway CA13 at KM #300, close to Entre Rios, Puerto Barrios, Izabal, Guatemala"/>
    <s v="Cuarto Poder, Prensa Libre"/>
    <s v="15.6348341, -88.5214795"/>
    <x v="7"/>
  </r>
  <r>
    <x v="0"/>
    <x v="6"/>
    <x v="9"/>
    <s v="Central America"/>
    <x v="0"/>
    <s v="Mexico"/>
    <n v="1"/>
    <n v="0"/>
    <n v="1"/>
    <n v="0"/>
    <n v="1"/>
    <n v="0"/>
    <x v="0"/>
    <x v="2"/>
    <x v="0"/>
    <s v="On a ranch close to Encino, Brooks County, Texas, USA"/>
    <s v="Diario Cambio"/>
    <s v="26.9361628, -98.1352829"/>
    <x v="0"/>
  </r>
  <r>
    <x v="0"/>
    <x v="6"/>
    <x v="9"/>
    <s v="Western Africa"/>
    <x v="7"/>
    <s v="Mauritania"/>
    <n v="1"/>
    <n v="0"/>
    <n v="1"/>
    <n v="0"/>
    <n v="0"/>
    <n v="1"/>
    <x v="0"/>
    <x v="5"/>
    <x v="17"/>
    <s v="Checkpoint (Puesto Avanzado de Vigilancia) &quot;Bajo Chiquito&quot;, Darien province, Panama"/>
    <s v="Servicio Nacional de Migración Panamá"/>
    <s v="7.8681713, -77.8367282"/>
    <x v="7"/>
  </r>
  <r>
    <x v="0"/>
    <x v="6"/>
    <x v="9"/>
    <s v="Northern Africa (P)"/>
    <x v="2"/>
    <s v="Unknown"/>
    <n v="1"/>
    <n v="0"/>
    <n v="1"/>
    <n v="0"/>
    <n v="0"/>
    <n v="1"/>
    <x v="0"/>
    <x v="3"/>
    <x v="5"/>
    <s v="Remains recovered in the Strait of Gibraltar near mainland Spain"/>
    <s v="Helena Maleno"/>
    <s v="35.9982398, -5.6878736"/>
    <x v="2"/>
  </r>
  <r>
    <x v="0"/>
    <x v="6"/>
    <x v="9"/>
    <s v="Latin America / Caribbean (P)"/>
    <x v="0"/>
    <s v="Unknown"/>
    <n v="1"/>
    <n v="0"/>
    <n v="1"/>
    <n v="0"/>
    <n v="0"/>
    <n v="1"/>
    <x v="0"/>
    <x v="0"/>
    <x v="0"/>
    <s v="Pima Country Office of the Medical Examiner jurisdiction, Arizona, USA (see coordinates for exact location)"/>
    <s v="Pima County Office of the Medical Examiner (PCOME)"/>
    <s v="31.39042, -111.078454"/>
    <x v="0"/>
  </r>
  <r>
    <x v="0"/>
    <x v="6"/>
    <x v="9"/>
    <s v="Caribbean"/>
    <x v="7"/>
    <s v="Haiti"/>
    <n v="1"/>
    <n v="0"/>
    <n v="1"/>
    <n v="0"/>
    <n v="0"/>
    <n v="1"/>
    <x v="0"/>
    <x v="0"/>
    <x v="17"/>
    <s v="Chepigana, Darien province, Panama"/>
    <s v="Servicio Nacional de Migración Panamá"/>
    <s v="8.301866, -78.054047"/>
    <x v="7"/>
  </r>
  <r>
    <x v="0"/>
    <x v="6"/>
    <x v="9"/>
    <s v="Eastern Africa"/>
    <x v="6"/>
    <s v="Ethiopia"/>
    <n v="8"/>
    <n v="0"/>
    <n v="8"/>
    <n v="26"/>
    <n v="0"/>
    <n v="8"/>
    <x v="0"/>
    <x v="3"/>
    <x v="8"/>
    <s v="Unspecified location off the coast of Guehere, Djibouti"/>
    <s v="IOM Djibouti"/>
    <s v="11.93787603, 43.29390026"/>
    <x v="2"/>
  </r>
  <r>
    <x v="0"/>
    <x v="6"/>
    <x v="9"/>
    <s v="Sub-Saharan Africa (P)"/>
    <x v="8"/>
    <s v="Unknown"/>
    <n v="1"/>
    <n v="0"/>
    <n v="1"/>
    <n v="32"/>
    <n v="0"/>
    <n v="1"/>
    <x v="0"/>
    <x v="2"/>
    <x v="10"/>
    <s v="Rescued close to Pasito Blanco, San Bartolomé de Tirajana, Las Palmas, Spain - They had been at sea for 8 days"/>
    <s v="La Provincia, Europa Press"/>
    <s v="27.65091067, -15.64123759"/>
    <x v="2"/>
  </r>
  <r>
    <x v="0"/>
    <x v="6"/>
    <x v="9"/>
    <s v="Latin America / Caribbean (P)"/>
    <x v="0"/>
    <s v="Unknown"/>
    <n v="1"/>
    <n v="0"/>
    <n v="1"/>
    <n v="0"/>
    <n v="0"/>
    <n v="0"/>
    <x v="0"/>
    <x v="3"/>
    <x v="0"/>
    <s v="In the American Canal in El Paso, Texas, USA"/>
    <s v="El Diario de El Paso"/>
    <s v="31.75052919, -106.49124442"/>
    <x v="0"/>
  </r>
  <r>
    <x v="0"/>
    <x v="6"/>
    <x v="9"/>
    <s v="Sub-Saharan Africa (P)"/>
    <x v="8"/>
    <s v="Unknown"/>
    <n v="2"/>
    <n v="0"/>
    <n v="2"/>
    <n v="-2"/>
    <n v="0"/>
    <n v="2"/>
    <x v="0"/>
    <x v="2"/>
    <x v="10"/>
    <s v="In a hospital in Las Palmas, Spain - Rescued the day before after being at sea for 8 days"/>
    <s v="El Diario, Txema Santana"/>
    <s v="28.1008837, -15.4653897"/>
    <x v="2"/>
  </r>
  <r>
    <x v="0"/>
    <x v="6"/>
    <x v="9"/>
    <s v="Northern Africa"/>
    <x v="8"/>
    <s v="Sudan"/>
    <n v="1"/>
    <n v="0"/>
    <n v="1"/>
    <n v="0"/>
    <n v="0"/>
    <n v="1"/>
    <x v="0"/>
    <x v="6"/>
    <x v="1"/>
    <s v="In an abandoned building in the city center of Zuwara, Libya"/>
    <s v="Security Directorate Zuwara"/>
    <s v="32.9234588, 12.0775411"/>
    <x v="9"/>
  </r>
  <r>
    <x v="0"/>
    <x v="6"/>
    <x v="9"/>
    <s v="Western Asia (P)"/>
    <x v="10"/>
    <s v="Unknown"/>
    <n v="2"/>
    <n v="0"/>
    <n v="2"/>
    <n v="70"/>
    <n v="0"/>
    <n v="0"/>
    <x v="0"/>
    <x v="4"/>
    <x v="18"/>
    <s v="Inside a minivan, intercepted in İpekyolu district, Van Province, Türkiye"/>
    <s v="Anadolu Agency"/>
    <s v="38.6014262, 43.63091"/>
    <x v="11"/>
  </r>
  <r>
    <x v="0"/>
    <x v="6"/>
    <x v="9"/>
    <s v="Western Africa"/>
    <x v="2"/>
    <s v="Côte d'Ivoire"/>
    <n v="1"/>
    <n v="0"/>
    <n v="1"/>
    <n v="0"/>
    <n v="0"/>
    <n v="1"/>
    <x v="2"/>
    <x v="5"/>
    <x v="6"/>
    <s v="In Ingrassia hospital in Palermo, Italy. He disembarked from the quarantine ship, Allegra, on 02.10.2020"/>
    <s v="Agenzia Italia, La Republicca"/>
    <s v="38.0932568, 13.3099573"/>
    <x v="2"/>
  </r>
  <r>
    <x v="0"/>
    <x v="6"/>
    <x v="9"/>
    <s v="Western Asia"/>
    <x v="10"/>
    <s v="Syrian Arab Republic"/>
    <n v="4"/>
    <n v="0"/>
    <n v="4"/>
    <n v="6"/>
    <n v="0"/>
    <n v="0"/>
    <x v="0"/>
    <x v="1"/>
    <x v="11"/>
    <s v="At the Syria-Türkiye border close to Kızıltepe, Mardin, Türkiye"/>
    <s v="Mezopotamya Ajansi"/>
    <s v="37.08144432, 40.65020749"/>
    <x v="11"/>
  </r>
  <r>
    <x v="0"/>
    <x v="6"/>
    <x v="9"/>
    <s v="Latin America / Caribbean (P)"/>
    <x v="7"/>
    <s v="Unknown"/>
    <n v="1"/>
    <n v="0"/>
    <n v="1"/>
    <n v="0"/>
    <n v="0"/>
    <n v="1"/>
    <x v="0"/>
    <x v="3"/>
    <x v="0"/>
    <s v="El Patinadero, Nuevo Laredo, Tamaulipas, Mexico"/>
    <s v="Líder Web, Hoy Tamaulipas"/>
    <s v="27.4790481, -99.4814057"/>
    <x v="7"/>
  </r>
  <r>
    <x v="0"/>
    <x v="6"/>
    <x v="9"/>
    <s v="Sub-Saharan Africa (P)"/>
    <x v="11"/>
    <s v="Unknown"/>
    <n v="1"/>
    <n v="0"/>
    <n v="1"/>
    <n v="0"/>
    <n v="0"/>
    <n v="1"/>
    <x v="0"/>
    <x v="3"/>
    <x v="10"/>
    <s v="Body washed ashore at Hamo 5 Beach, Guédiawaye, Senegal"/>
    <s v="SENEGO"/>
    <s v="14.7782554, -17.4102968"/>
    <x v="2"/>
  </r>
  <r>
    <x v="0"/>
    <x v="6"/>
    <x v="9"/>
    <s v="Unknown"/>
    <x v="2"/>
    <s v="Unknown"/>
    <n v="0"/>
    <n v="4"/>
    <n v="4"/>
    <n v="0"/>
    <n v="0"/>
    <n v="0"/>
    <x v="0"/>
    <x v="3"/>
    <x v="5"/>
    <s v="Off the coast of Cartagena, Murcia, Spain"/>
    <s v="Spanish Red Cross"/>
    <s v="37.33586855, -0.52142521"/>
    <x v="2"/>
  </r>
  <r>
    <x v="0"/>
    <x v="6"/>
    <x v="9"/>
    <s v="Latin America / Caribbean (P)"/>
    <x v="0"/>
    <s v="Unknown"/>
    <n v="1"/>
    <n v="0"/>
    <n v="1"/>
    <n v="0"/>
    <n v="0"/>
    <n v="1"/>
    <x v="0"/>
    <x v="0"/>
    <x v="0"/>
    <s v="Pima Country Office of the Medical Examiner jurisdiction, Arizona, USA (see coordinates for exact location)"/>
    <s v="Pima County Office of the Medical Examiner (PCOME)"/>
    <s v="31.946056, -111.944167"/>
    <x v="0"/>
  </r>
  <r>
    <x v="0"/>
    <x v="6"/>
    <x v="9"/>
    <s v="Central America"/>
    <x v="0"/>
    <s v="Guatemala"/>
    <n v="1"/>
    <n v="0"/>
    <n v="1"/>
    <n v="0"/>
    <n v="0"/>
    <n v="1"/>
    <x v="0"/>
    <x v="2"/>
    <x v="0"/>
    <s v="Pima Country Office of the Medical Examiner jurisdiction, Arizona, USA (see coordinates for exact location)"/>
    <s v="Pima County Office of the Medical Examiner (PCOME)"/>
    <s v="32.08854, -111.35353"/>
    <x v="0"/>
  </r>
  <r>
    <x v="0"/>
    <x v="6"/>
    <x v="9"/>
    <s v="Central America"/>
    <x v="0"/>
    <s v="Mexico"/>
    <n v="1"/>
    <n v="0"/>
    <n v="1"/>
    <n v="0"/>
    <n v="0"/>
    <n v="1"/>
    <x v="0"/>
    <x v="2"/>
    <x v="0"/>
    <s v="Pima Country Office of the Medical Examiner jurisdiction, Arizona, USA (see coordinates for exact location)"/>
    <s v="Pima County Office of the Medical Examiner (PCOME)"/>
    <s v="31.76905, -111.96563"/>
    <x v="0"/>
  </r>
  <r>
    <x v="0"/>
    <x v="6"/>
    <x v="9"/>
    <s v="Latin America / Caribbean (P)"/>
    <x v="0"/>
    <s v="Unknown"/>
    <n v="1"/>
    <n v="0"/>
    <n v="1"/>
    <n v="0"/>
    <n v="0"/>
    <n v="1"/>
    <x v="0"/>
    <x v="1"/>
    <x v="0"/>
    <s v="Pima Country Office of the Medical Examiner jurisdiction, Arizona, USA (see coordinates for exact location)"/>
    <s v="Pima County Office of the Medical Examiner (PCOME)"/>
    <s v="31.86751, -112.48385"/>
    <x v="0"/>
  </r>
  <r>
    <x v="0"/>
    <x v="6"/>
    <x v="9"/>
    <s v="Sub-Saharan Africa (P)"/>
    <x v="8"/>
    <s v="Unknown"/>
    <n v="1"/>
    <n v="0"/>
    <n v="1"/>
    <n v="0"/>
    <n v="0"/>
    <n v="0"/>
    <x v="0"/>
    <x v="0"/>
    <x v="9"/>
    <s v="Remains found at Fadraaj, in the suburbs of Bani Walid, Libya"/>
    <s v="ALSALAM Baniwalid Association for Charity"/>
    <s v="31.7975831, 14.053676"/>
    <x v="9"/>
  </r>
  <r>
    <x v="2"/>
    <x v="6"/>
    <x v="9"/>
    <s v="Northern Africa"/>
    <x v="1"/>
    <s v="Libya,Unknown"/>
    <n v="2"/>
    <n v="0"/>
    <n v="2"/>
    <n v="0"/>
    <n v="0"/>
    <n v="2"/>
    <x v="0"/>
    <x v="4"/>
    <x v="12"/>
    <s v="In Poljavnice, Novi Grad Municipality, Bosnia and Herzegovina"/>
    <s v="N1, Faktor"/>
    <s v="45.0810243, 16.4056414"/>
    <x v="13"/>
  </r>
  <r>
    <x v="0"/>
    <x v="6"/>
    <x v="9"/>
    <s v="Central America"/>
    <x v="7"/>
    <s v="Honduras"/>
    <n v="1"/>
    <n v="0"/>
    <n v="1"/>
    <n v="0"/>
    <n v="1"/>
    <n v="0"/>
    <x v="0"/>
    <x v="2"/>
    <x v="0"/>
    <s v="Unspecified location in the desert, Sonora, Mexico"/>
    <s v="Tu nota, Tiempo"/>
    <s v="29.2972247, -110.3308814"/>
    <x v="7"/>
  </r>
  <r>
    <x v="0"/>
    <x v="6"/>
    <x v="9"/>
    <s v="South America"/>
    <x v="12"/>
    <s v="Venezuela (Bolivarian Republic of)"/>
    <n v="1"/>
    <n v="0"/>
    <n v="1"/>
    <n v="0"/>
    <n v="0"/>
    <n v="1"/>
    <x v="0"/>
    <x v="5"/>
    <x v="1"/>
    <s v="In a bus going from Bogota to Cúcuta, Colombia - found at the bus station in Cúcuta"/>
    <s v="Noticias Caracol, La Opinión"/>
    <s v="7.8890971, -72.4966896"/>
    <x v="15"/>
  </r>
  <r>
    <x v="0"/>
    <x v="6"/>
    <x v="9"/>
    <s v="Southern Asia"/>
    <x v="1"/>
    <s v="Pakistan"/>
    <n v="1"/>
    <n v="0"/>
    <n v="1"/>
    <n v="9"/>
    <n v="0"/>
    <n v="1"/>
    <x v="0"/>
    <x v="4"/>
    <x v="1"/>
    <s v="On the old highway of Kavala-Thessaloniki, Eastern Macedonia and Thrace region, Greece"/>
    <s v="Regional Police Department of East Macedonia/Thrace via IOM Greece"/>
    <s v="41.1295126, 24.8877191"/>
    <x v="13"/>
  </r>
  <r>
    <x v="0"/>
    <x v="6"/>
    <x v="9"/>
    <s v="Western Asia"/>
    <x v="10"/>
    <s v="Syrian Arab Republic"/>
    <n v="1"/>
    <n v="0"/>
    <n v="1"/>
    <n v="0"/>
    <n v="0"/>
    <n v="1"/>
    <x v="0"/>
    <x v="5"/>
    <x v="13"/>
    <s v="Close to the border with Greece, Meriç District, Türkiye"/>
    <s v="Gendarmerie General Command Türkiye via IOM Türkiye"/>
    <s v="41.21224909, 26.32652182"/>
    <x v="11"/>
  </r>
  <r>
    <x v="0"/>
    <x v="6"/>
    <x v="9"/>
    <s v="Sub-Saharan Africa (P)"/>
    <x v="2"/>
    <s v="Unknown"/>
    <n v="1"/>
    <n v="0"/>
    <n v="1"/>
    <n v="0"/>
    <n v="0"/>
    <n v="1"/>
    <x v="0"/>
    <x v="3"/>
    <x v="5"/>
    <s v="Body washed ashore at Es Caragol, Mallorca, Spain"/>
    <s v="Ultima Hora"/>
    <s v="39.27848323, 3.04332215"/>
    <x v="2"/>
  </r>
  <r>
    <x v="0"/>
    <x v="6"/>
    <x v="9"/>
    <s v="Central America"/>
    <x v="7"/>
    <s v="Honduras"/>
    <n v="1"/>
    <n v="0"/>
    <n v="1"/>
    <n v="0"/>
    <n v="0"/>
    <n v="1"/>
    <x v="0"/>
    <x v="0"/>
    <x v="1"/>
    <s v="At the Honduras-Guatemala border, close to Corinto, Honduras"/>
    <s v="Diario La Tribuna, Tu nota"/>
    <s v="15.5854053, -88.3700662"/>
    <x v="7"/>
  </r>
  <r>
    <x v="0"/>
    <x v="6"/>
    <x v="9"/>
    <s v="Sub-Saharan Africa (P)"/>
    <x v="2"/>
    <s v="Unknown"/>
    <n v="2"/>
    <n v="0"/>
    <n v="2"/>
    <n v="0"/>
    <n v="0"/>
    <n v="2"/>
    <x v="0"/>
    <x v="3"/>
    <x v="6"/>
    <s v="Bodies washed ashore at Khumes Shore, Libya"/>
    <s v="IOM Libya"/>
    <s v="32.75247446, 13.82256928"/>
    <x v="2"/>
  </r>
  <r>
    <x v="0"/>
    <x v="6"/>
    <x v="9"/>
    <s v="Latin America / Caribbean (P)"/>
    <x v="0"/>
    <s v="Unknown"/>
    <n v="1"/>
    <n v="0"/>
    <n v="1"/>
    <n v="0"/>
    <n v="0"/>
    <n v="0"/>
    <x v="0"/>
    <x v="0"/>
    <x v="0"/>
    <s v="Pima Country Office of the Medical Examiner jurisdiction, Arizona, USA (see coordinates for exact location)"/>
    <s v="Pima County Office of the Medical Examiner (PCOME)"/>
    <s v="32.16811, -113.01956"/>
    <x v="0"/>
  </r>
  <r>
    <x v="0"/>
    <x v="6"/>
    <x v="9"/>
    <s v="Central America"/>
    <x v="7"/>
    <s v="Honduras"/>
    <n v="1"/>
    <n v="0"/>
    <n v="1"/>
    <n v="0"/>
    <n v="0"/>
    <n v="1"/>
    <x v="0"/>
    <x v="0"/>
    <x v="1"/>
    <s v="Corinto Border Point, Honduras, close to the border with Guatemala"/>
    <s v="HCH TV"/>
    <s v="15.595996, -88.3722948"/>
    <x v="7"/>
  </r>
  <r>
    <x v="0"/>
    <x v="6"/>
    <x v="9"/>
    <s v="Northern Africa (P)"/>
    <x v="2"/>
    <s v="Unknown"/>
    <n v="1"/>
    <n v="2"/>
    <n v="3"/>
    <n v="5"/>
    <n v="0"/>
    <n v="0"/>
    <x v="0"/>
    <x v="3"/>
    <x v="5"/>
    <s v="Boat set to sail on 9 Oct to Spain from Paradis Plage, Ain El Turk, Oran before crashing into rocks and capsizing by Habibas Island (12 KM off the coast Northwest of Oran, Algeria)"/>
    <s v="En-Nahar Online, Akhbar El Watane, La Nation Arabe"/>
    <s v="35.7237814, -1.1323037"/>
    <x v="2"/>
  </r>
  <r>
    <x v="0"/>
    <x v="6"/>
    <x v="9"/>
    <s v="Latin America / Caribbean (P)"/>
    <x v="0"/>
    <s v="Unknown"/>
    <n v="1"/>
    <n v="0"/>
    <n v="1"/>
    <n v="0"/>
    <n v="0"/>
    <n v="1"/>
    <x v="0"/>
    <x v="2"/>
    <x v="0"/>
    <s v="Desert near Ocotillo, Imperial County, California, USA"/>
    <s v="Imperial County Coroner's Office"/>
    <s v="32.6924386, -116.0226653"/>
    <x v="0"/>
  </r>
  <r>
    <x v="0"/>
    <x v="6"/>
    <x v="9"/>
    <s v="Central America"/>
    <x v="7"/>
    <s v="Honduras"/>
    <n v="1"/>
    <n v="0"/>
    <n v="1"/>
    <n v="0"/>
    <n v="0"/>
    <n v="1"/>
    <x v="0"/>
    <x v="1"/>
    <x v="1"/>
    <s v="Venezuela Ranch in Tapachula, Chiapas, Mexico"/>
    <s v="STN Honduras, El Heraldo"/>
    <s v="14.9055599, -92.2634206"/>
    <x v="7"/>
  </r>
  <r>
    <x v="0"/>
    <x v="6"/>
    <x v="9"/>
    <s v="Southern Asia"/>
    <x v="10"/>
    <s v="Iran (Islamic Republic of)"/>
    <n v="1"/>
    <n v="0"/>
    <n v="1"/>
    <n v="0"/>
    <n v="0"/>
    <n v="1"/>
    <x v="0"/>
    <x v="3"/>
    <x v="13"/>
    <s v="Evros/Meriç River, Ipsala District - Yenikarpuzlu Village Area / Vasili Area (Infantry Zone), Türkiye"/>
    <s v="Gendarmerie General Command Türkiye via IOM Türkiye"/>
    <s v="40.88292002, 26.25089633"/>
    <x v="11"/>
  </r>
  <r>
    <x v="0"/>
    <x v="6"/>
    <x v="9"/>
    <s v="Latin America / Caribbean (P)"/>
    <x v="0"/>
    <s v="Unknown"/>
    <n v="1"/>
    <n v="0"/>
    <n v="1"/>
    <n v="0"/>
    <n v="0"/>
    <n v="0"/>
    <x v="0"/>
    <x v="0"/>
    <x v="0"/>
    <s v="Pima Country Office of the Medical Examiner jurisdiction, Arizona, USA (see coordinates for exact location)"/>
    <s v="Pima County Office of the Medical Examiner (PCOME)"/>
    <s v="31.36597, -111.006893"/>
    <x v="0"/>
  </r>
  <r>
    <x v="2"/>
    <x v="6"/>
    <x v="9"/>
    <s v="Western Asia"/>
    <x v="2"/>
    <s v="Algeria,Syrian Arab Republic"/>
    <n v="2"/>
    <n v="0"/>
    <n v="2"/>
    <n v="0"/>
    <n v="0"/>
    <n v="2"/>
    <x v="0"/>
    <x v="3"/>
    <x v="5"/>
    <s v="20 nautical miles south of Cartagena, Murcia, Spain"/>
    <s v="Spanish Red Cross, La Opinión de Murcia"/>
    <s v="36.93963236, -0.72741886"/>
    <x v="2"/>
  </r>
  <r>
    <x v="0"/>
    <x v="6"/>
    <x v="9"/>
    <s v="Sub-Saharan Africa (P)"/>
    <x v="2"/>
    <s v="Unknown"/>
    <n v="1"/>
    <n v="0"/>
    <n v="1"/>
    <n v="0"/>
    <n v="0"/>
    <n v="1"/>
    <x v="0"/>
    <x v="3"/>
    <x v="6"/>
    <s v="Bodies washed ashore at Basis Shore, Libya"/>
    <s v="IOM Libya"/>
    <s v="32.82636116, 13.47100678"/>
    <x v="2"/>
  </r>
  <r>
    <x v="0"/>
    <x v="6"/>
    <x v="9"/>
    <s v="Sub-Saharan Africa (P)"/>
    <x v="2"/>
    <s v="Tunisia,Unknown"/>
    <n v="11"/>
    <n v="12"/>
    <n v="23"/>
    <n v="7"/>
    <n v="8"/>
    <n v="0"/>
    <x v="1"/>
    <x v="3"/>
    <x v="6"/>
    <s v="Unspecified location off the coast of the city of Sfax, Tunisia"/>
    <s v="Alarm Phone, Reuters"/>
    <s v="34.63141507, 10.85889655"/>
    <x v="2"/>
  </r>
  <r>
    <x v="0"/>
    <x v="6"/>
    <x v="9"/>
    <s v="Northern Africa"/>
    <x v="2"/>
    <s v="Algeria"/>
    <n v="0"/>
    <n v="12"/>
    <n v="12"/>
    <n v="5"/>
    <n v="0"/>
    <n v="12"/>
    <x v="3"/>
    <x v="3"/>
    <x v="5"/>
    <s v="Boat departed from Mostaganem on 13 October and malfunctioned in unspecified location at sea. 5 returned to Algeria by boat and the missing jumped in the waters near Moroccan coasts"/>
    <s v="Association Marocaine des Droits Humains - Section Nador"/>
    <s v="35.37307753, -2.66898728"/>
    <x v="2"/>
  </r>
  <r>
    <x v="0"/>
    <x v="6"/>
    <x v="9"/>
    <s v="South America"/>
    <x v="12"/>
    <s v="Venezuela (Bolivarian Republic of)"/>
    <n v="4"/>
    <n v="0"/>
    <n v="4"/>
    <n v="0"/>
    <n v="2"/>
    <n v="2"/>
    <x v="0"/>
    <x v="0"/>
    <x v="1"/>
    <s v="Santa Marta-Barranquilla Highway km 14, near Caño Clarin, Cienaga Municipality, Magdalena, Colombia."/>
    <s v="El Espectador"/>
    <s v="11.00235156, -74.24556334"/>
    <x v="15"/>
  </r>
  <r>
    <x v="0"/>
    <x v="6"/>
    <x v="9"/>
    <s v="Eastern Africa"/>
    <x v="6"/>
    <s v="Ethiopia"/>
    <n v="13"/>
    <n v="5"/>
    <n v="18"/>
    <n v="34"/>
    <n v="0"/>
    <n v="18"/>
    <x v="0"/>
    <x v="3"/>
    <x v="8"/>
    <s v="Bodies washed ashore at Champ de Tir, close to Obock, Djibouti - The migrants were forced out of the boat before it had reached the coast. "/>
    <s v="IOM"/>
    <s v="11.9271271, 43.30214001"/>
    <x v="2"/>
  </r>
  <r>
    <x v="0"/>
    <x v="6"/>
    <x v="9"/>
    <s v="Latin America / Caribbean (P)"/>
    <x v="0"/>
    <s v="Unknown"/>
    <n v="1"/>
    <n v="0"/>
    <n v="1"/>
    <n v="0"/>
    <n v="0"/>
    <n v="0"/>
    <x v="0"/>
    <x v="0"/>
    <x v="0"/>
    <s v="Pima Country Office of the Medical Examiner jurisdiction, Arizona, USA (see coordinates for exact location)"/>
    <s v="Pima County Office of the Medical Examiner (PCOME)"/>
    <s v="31.86015, -112.461817"/>
    <x v="0"/>
  </r>
  <r>
    <x v="0"/>
    <x v="6"/>
    <x v="9"/>
    <s v="Latin America / Caribbean (P)"/>
    <x v="0"/>
    <s v="Unknown"/>
    <n v="1"/>
    <n v="0"/>
    <n v="1"/>
    <n v="0"/>
    <n v="0"/>
    <n v="0"/>
    <x v="0"/>
    <x v="0"/>
    <x v="0"/>
    <s v="Pima Country Office of the Medical Examiner jurisdiction, Arizona, USA (see coordinates for exact location)"/>
    <s v="Pima County Office of the Medical Examiner (PCOME)"/>
    <s v="31.845883, -112.449633"/>
    <x v="0"/>
  </r>
  <r>
    <x v="0"/>
    <x v="6"/>
    <x v="9"/>
    <s v="Central America"/>
    <x v="0"/>
    <s v="Mexico"/>
    <n v="1"/>
    <n v="0"/>
    <n v="1"/>
    <n v="0"/>
    <n v="0"/>
    <n v="1"/>
    <x v="0"/>
    <x v="1"/>
    <x v="0"/>
    <s v="Pima Country Office of the Medical Examiner jurisdiction, Arizona, USA (see coordinates for exact location)"/>
    <s v="Pima County Office of the Medical Examiner (PCOME)"/>
    <s v="31.334084, -109.689858"/>
    <x v="0"/>
  </r>
  <r>
    <x v="0"/>
    <x v="6"/>
    <x v="9"/>
    <s v="Central America"/>
    <x v="7"/>
    <s v="Mexico"/>
    <n v="1"/>
    <n v="0"/>
    <n v="1"/>
    <n v="0"/>
    <n v="0"/>
    <n v="1"/>
    <x v="0"/>
    <x v="3"/>
    <x v="0"/>
    <s v="Rio Bravo, by the Braulio Fernadez Aguirre Park, Acuña, Coahuila, Mexico"/>
    <s v="Zócalo"/>
    <s v="29.32599026, -100.92309457"/>
    <x v="7"/>
  </r>
  <r>
    <x v="0"/>
    <x v="6"/>
    <x v="9"/>
    <s v="Northern Africa"/>
    <x v="2"/>
    <s v="Algeria"/>
    <n v="0"/>
    <n v="12"/>
    <n v="12"/>
    <n v="5"/>
    <n v="0"/>
    <n v="0"/>
    <x v="0"/>
    <x v="3"/>
    <x v="5"/>
    <s v="Boat capsized near the coast of Beni Haoua, Ténès, Chlef Province, Algeria - Boat was lost at sea for 10 days"/>
    <s v="En-Nahar Online, : Akhbar El Watane "/>
    <s v="36.56733163, 1.27074364"/>
    <x v="2"/>
  </r>
  <r>
    <x v="0"/>
    <x v="6"/>
    <x v="9"/>
    <s v="Latin America / Caribbean (P)"/>
    <x v="0"/>
    <s v="Unknown"/>
    <n v="1"/>
    <n v="0"/>
    <n v="1"/>
    <n v="0"/>
    <n v="0"/>
    <n v="1"/>
    <x v="0"/>
    <x v="0"/>
    <x v="0"/>
    <s v="Pima Country Office of the Medical Examiner jurisdiction, Arizona, USA (see coordinates for exact location)"/>
    <s v="Pima County Office of the Medical Examiner (PCOME)"/>
    <s v="32.05895, -112.55555"/>
    <x v="0"/>
  </r>
  <r>
    <x v="0"/>
    <x v="6"/>
    <x v="9"/>
    <s v="Southern Asia"/>
    <x v="1"/>
    <s v="Iran (Islamic Republic of)"/>
    <n v="1"/>
    <n v="0"/>
    <n v="1"/>
    <n v="0"/>
    <n v="0"/>
    <n v="1"/>
    <x v="0"/>
    <x v="3"/>
    <x v="3"/>
    <s v="Body washed up on the beach of Sangatte, Pas-de-Calais, France"/>
    <s v="The Guardian, Le Figaro, Institute of Race Relations"/>
    <s v="50.946696, 1.756665"/>
    <x v="3"/>
  </r>
  <r>
    <x v="0"/>
    <x v="6"/>
    <x v="9"/>
    <s v="Central America"/>
    <x v="0"/>
    <s v="Mexico"/>
    <n v="1"/>
    <n v="0"/>
    <n v="1"/>
    <n v="0"/>
    <n v="0"/>
    <n v="1"/>
    <x v="0"/>
    <x v="2"/>
    <x v="0"/>
    <s v="In a hospital in Laredo, Texas, USA - He was intercepted by the US Borded Patrol south of Laredo on 15.10"/>
    <s v="US Border Patrol"/>
    <s v="27.5035613, -99.5075519"/>
    <x v="0"/>
  </r>
  <r>
    <x v="0"/>
    <x v="6"/>
    <x v="9"/>
    <s v="Unknown"/>
    <x v="1"/>
    <s v="Unknown"/>
    <n v="1"/>
    <n v="0"/>
    <n v="1"/>
    <n v="0"/>
    <n v="0"/>
    <n v="1"/>
    <x v="0"/>
    <x v="0"/>
    <x v="19"/>
    <s v="Ventimiglia, Italy - close to the border with France"/>
    <s v="Riviera 24"/>
    <s v="43.7912366, 7.6075864"/>
    <x v="13"/>
  </r>
  <r>
    <x v="0"/>
    <x v="6"/>
    <x v="9"/>
    <s v="Northern Africa (P)"/>
    <x v="2"/>
    <s v="Unknown"/>
    <n v="1"/>
    <n v="6"/>
    <n v="7"/>
    <n v="6"/>
    <n v="0"/>
    <n v="0"/>
    <x v="0"/>
    <x v="3"/>
    <x v="5"/>
    <s v="Boat sailed from sailed Coralez Plage, Ain El Turk, Oran to Spain before capsizing miles north of Habibas Island (12 KM off the coast Northwest of Oran, Algeria)"/>
    <s v="En-Nahar Online, ُ El Bilad"/>
    <s v="35.7237814, -1.1323037"/>
    <x v="2"/>
  </r>
  <r>
    <x v="0"/>
    <x v="6"/>
    <x v="9"/>
    <s v="Northern Africa"/>
    <x v="2"/>
    <s v="Algeria"/>
    <n v="0"/>
    <n v="5"/>
    <n v="5"/>
    <n v="6"/>
    <n v="0"/>
    <n v="5"/>
    <x v="0"/>
    <x v="2"/>
    <x v="6"/>
    <s v="They left from Annaba, Algeria on 09.10 and were rescued 8 miles off of Palermo, Sicily, Italy on 19.10. They died while drifting in the Mediterranean"/>
    <s v="Alarm Phone, Italian Coast Guard"/>
    <s v="38.52981139, 13.30673754"/>
    <x v="2"/>
  </r>
  <r>
    <x v="0"/>
    <x v="6"/>
    <x v="9"/>
    <s v="Latin America / Caribbean (P)"/>
    <x v="0"/>
    <s v="Unknown"/>
    <n v="1"/>
    <n v="0"/>
    <n v="1"/>
    <n v="0"/>
    <n v="0"/>
    <n v="0"/>
    <x v="0"/>
    <x v="0"/>
    <x v="0"/>
    <s v="On Warulaw Ranch, Edwards County, Texas, USA"/>
    <s v="Zócalo"/>
    <s v="30.01828588, -100.20148674"/>
    <x v="0"/>
  </r>
  <r>
    <x v="0"/>
    <x v="6"/>
    <x v="9"/>
    <s v="Unknown"/>
    <x v="2"/>
    <s v="Unknown"/>
    <n v="4"/>
    <n v="0"/>
    <n v="4"/>
    <n v="0"/>
    <n v="0"/>
    <n v="0"/>
    <x v="0"/>
    <x v="0"/>
    <x v="6"/>
    <s v="Human remains found at Sabratha beach, Libya"/>
    <s v="IOM Libya"/>
    <s v="32.81573249, 12.45295533"/>
    <x v="2"/>
  </r>
  <r>
    <x v="0"/>
    <x v="6"/>
    <x v="9"/>
    <s v="Sub-Saharan Africa (P)"/>
    <x v="8"/>
    <s v="Unknown"/>
    <n v="1"/>
    <n v="0"/>
    <n v="1"/>
    <n v="10"/>
    <n v="0"/>
    <n v="0"/>
    <x v="0"/>
    <x v="2"/>
    <x v="10"/>
    <s v="Boat arrived to Gran Canaria, Spain with one decesaed person on board, presumably embarked in Mauritania."/>
    <s v="Helena Maleno"/>
    <s v="27.78908928, -15.45199357"/>
    <x v="2"/>
  </r>
  <r>
    <x v="0"/>
    <x v="6"/>
    <x v="9"/>
    <s v="Northern Africa (P)"/>
    <x v="2"/>
    <s v="Unknown"/>
    <n v="1"/>
    <n v="14"/>
    <n v="15"/>
    <n v="10"/>
    <n v="0"/>
    <n v="0"/>
    <x v="0"/>
    <x v="3"/>
    <x v="6"/>
    <s v="Boat capsized off the coast of Libya, reportedly embarked from Azzawaya Alharsha"/>
    <s v="IOM Libya"/>
    <s v="32.91302843, 12.68911766"/>
    <x v="2"/>
  </r>
  <r>
    <x v="0"/>
    <x v="6"/>
    <x v="9"/>
    <s v="Northern Africa (P)"/>
    <x v="2"/>
    <s v="Unknown"/>
    <n v="0"/>
    <n v="20"/>
    <n v="20"/>
    <n v="5"/>
    <n v="0"/>
    <n v="0"/>
    <x v="0"/>
    <x v="3"/>
    <x v="6"/>
    <s v="Boat capsized off the coast of Libya, reportedly embarked from Azzawaya Alharsha - Survivors swam ashore to Sabratha Shore"/>
    <s v="IOM Libya"/>
    <s v="32.8472903, 12.65753197"/>
    <x v="2"/>
  </r>
  <r>
    <x v="0"/>
    <x v="6"/>
    <x v="9"/>
    <s v="Unknown"/>
    <x v="10"/>
    <s v="Unknown"/>
    <n v="1"/>
    <n v="0"/>
    <n v="1"/>
    <n v="0"/>
    <n v="0"/>
    <n v="1"/>
    <x v="0"/>
    <x v="3"/>
    <x v="13"/>
    <s v="Evros/Meriç River,  Alibeyköy Village, Meriç District, Türkiye"/>
    <s v="IOM Türkiye"/>
    <s v="41.21199082, 26.3248052"/>
    <x v="11"/>
  </r>
  <r>
    <x v="0"/>
    <x v="6"/>
    <x v="9"/>
    <s v="Latin America / Caribbean (P)"/>
    <x v="0"/>
    <s v="Unknown"/>
    <n v="1"/>
    <n v="0"/>
    <n v="1"/>
    <n v="0"/>
    <n v="0"/>
    <n v="1"/>
    <x v="0"/>
    <x v="0"/>
    <x v="0"/>
    <s v="Pima Country Office of the Medical Examiner jurisdiction, Arizona, USA (see coordinates for exact location)"/>
    <s v="Pima County Office of the Medical Examiner (PCOME)"/>
    <s v="31.78119, -111.82393"/>
    <x v="0"/>
  </r>
  <r>
    <x v="0"/>
    <x v="6"/>
    <x v="9"/>
    <s v="Latin America / Caribbean (P)"/>
    <x v="0"/>
    <s v="Unknown"/>
    <n v="1"/>
    <n v="0"/>
    <n v="1"/>
    <n v="0"/>
    <n v="0"/>
    <n v="0"/>
    <x v="0"/>
    <x v="0"/>
    <x v="0"/>
    <s v="Pima Country Office of the Medical Examiner jurisdiction, Arizona, USA (see coordinates for exact location)"/>
    <s v="Pima County Office of the Medical Examiner (PCOME)"/>
    <s v="31.65847, -112.01419"/>
    <x v="0"/>
  </r>
  <r>
    <x v="0"/>
    <x v="6"/>
    <x v="9"/>
    <s v="Southern Asia"/>
    <x v="5"/>
    <s v="Afghanistan"/>
    <n v="11"/>
    <n v="0"/>
    <n v="11"/>
    <n v="0"/>
    <n v="11"/>
    <n v="0"/>
    <x v="0"/>
    <x v="1"/>
    <x v="1"/>
    <s v="In a soccer stadium in Nangarhar Province, Afghanistan (while waiting to get visas to leave the country)"/>
    <s v="Associated Press"/>
    <s v="34.1718313, 70.6216794"/>
    <x v="6"/>
  </r>
  <r>
    <x v="0"/>
    <x v="6"/>
    <x v="9"/>
    <s v="Northern Africa"/>
    <x v="8"/>
    <s v="Morocco"/>
    <n v="1"/>
    <n v="16"/>
    <n v="17"/>
    <n v="9"/>
    <n v="0"/>
    <n v="0"/>
    <x v="0"/>
    <x v="2"/>
    <x v="10"/>
    <s v="Boat rescued 400km south-west of the Canary Islands, Spain (with one body on board) - Embarkation from Morocco (somewhere between Boujour and Dakhla) at the beginning of October 2020"/>
    <s v="RTVC, El Diario, Público"/>
    <s v="26.49687773, -18.20017532"/>
    <x v="2"/>
  </r>
  <r>
    <x v="0"/>
    <x v="6"/>
    <x v="9"/>
    <s v="Northern Africa"/>
    <x v="2"/>
    <s v="Morocco"/>
    <n v="1"/>
    <n v="0"/>
    <n v="1"/>
    <n v="0"/>
    <n v="0"/>
    <n v="1"/>
    <x v="0"/>
    <x v="3"/>
    <x v="5"/>
    <s v="Body washed ashore at La Ribera Beach, Ceuta, Spain"/>
    <s v="El Confidencial, El Faro de Ceuta"/>
    <s v="35.8871521, -5.3162954"/>
    <x v="2"/>
  </r>
  <r>
    <x v="2"/>
    <x v="6"/>
    <x v="9"/>
    <s v="Northern Africa"/>
    <x v="2"/>
    <s v="Libya,Morocco,Unknown"/>
    <n v="1"/>
    <n v="9"/>
    <n v="10"/>
    <n v="15"/>
    <n v="3"/>
    <n v="0"/>
    <x v="3"/>
    <x v="3"/>
    <x v="6"/>
    <s v="Boat capsized off the coast of Lampedusa, Italy. Survivors were rescued by fishermen and brought to shore."/>
    <s v="IOM, Sara Creta (independent journalist)"/>
    <s v="35.47619623, 12.56751412"/>
    <x v="2"/>
  </r>
  <r>
    <x v="0"/>
    <x v="6"/>
    <x v="9"/>
    <s v="Central America"/>
    <x v="7"/>
    <s v="Honduras"/>
    <n v="1"/>
    <n v="0"/>
    <n v="1"/>
    <n v="0"/>
    <n v="1"/>
    <n v="0"/>
    <x v="0"/>
    <x v="4"/>
    <x v="1"/>
    <s v="Former train station  San Marcos, Rafael Lara Grajales municipality, Puebla, Mexico"/>
    <s v="El Popular, HRN Radio"/>
    <s v="19.2241665, -97.7999999"/>
    <x v="7"/>
  </r>
  <r>
    <x v="0"/>
    <x v="6"/>
    <x v="9"/>
    <s v="Central America"/>
    <x v="0"/>
    <s v="Mexico"/>
    <n v="1"/>
    <n v="0"/>
    <n v="1"/>
    <n v="0"/>
    <n v="0"/>
    <n v="1"/>
    <x v="0"/>
    <x v="1"/>
    <x v="0"/>
    <s v="At the end of West International Str., half-mile west of the DeConcini Port of Entry, Nogales,  Santa Cruz County, Arizona, USA"/>
    <s v="Nogales International"/>
    <s v="31.33644596, -110.97287939"/>
    <x v="0"/>
  </r>
  <r>
    <x v="0"/>
    <x v="6"/>
    <x v="9"/>
    <s v="Sub-Saharan Africa (P)"/>
    <x v="8"/>
    <s v="Unknown"/>
    <n v="3"/>
    <n v="0"/>
    <n v="3"/>
    <n v="0"/>
    <n v="0"/>
    <n v="0"/>
    <x v="0"/>
    <x v="0"/>
    <x v="9"/>
    <s v="In the valley at the northern entrance to the city of Bani Walid, Libya"/>
    <s v="ALSALAM Baniwalid Association for Charity"/>
    <s v="31.7975831, 14.053676"/>
    <x v="9"/>
  </r>
  <r>
    <x v="0"/>
    <x v="6"/>
    <x v="9"/>
    <s v="Latin America / Caribbean (P)"/>
    <x v="0"/>
    <s v="Unknown"/>
    <n v="1"/>
    <n v="0"/>
    <n v="1"/>
    <n v="0"/>
    <n v="0"/>
    <n v="1"/>
    <x v="0"/>
    <x v="2"/>
    <x v="0"/>
    <s v="Pima Country Office of the Medical Examiner jurisdiction, Arizona, USA (see coordinates for exact location)"/>
    <s v="Pima County Office of the Medical Examiner (PCOME)"/>
    <s v="31.333383, -110.953217"/>
    <x v="0"/>
  </r>
  <r>
    <x v="0"/>
    <x v="6"/>
    <x v="9"/>
    <s v="Latin America / Caribbean (P)"/>
    <x v="7"/>
    <s v="Unknown"/>
    <n v="1"/>
    <n v="0"/>
    <n v="1"/>
    <n v="0"/>
    <n v="0"/>
    <n v="1"/>
    <x v="0"/>
    <x v="3"/>
    <x v="0"/>
    <s v="Rio Bravo, Matamoros, Tamaulipas, Mexico"/>
    <s v="Vox Populi Noticias"/>
    <s v="25.87963517, -97.49758776"/>
    <x v="7"/>
  </r>
  <r>
    <x v="2"/>
    <x v="6"/>
    <x v="9"/>
    <s v="Northern Africa"/>
    <x v="12"/>
    <s v="Algeria,Egypt,Morocco"/>
    <n v="7"/>
    <n v="0"/>
    <n v="7"/>
    <n v="0"/>
    <n v="0"/>
    <n v="7"/>
    <x v="0"/>
    <x v="0"/>
    <x v="1"/>
    <s v="Bodies found in shipping container in Asuncion, Paraguay (originated in Serbia on 22 July attempting to reach Italy)"/>
    <s v="Attorney General of the Republic of Paraguay, ONU Paraguay, ABC Color Paraguay"/>
    <s v="-25.3720445, -57.64484359"/>
    <x v="15"/>
  </r>
  <r>
    <x v="0"/>
    <x v="6"/>
    <x v="9"/>
    <s v="Northern Africa (P)"/>
    <x v="2"/>
    <s v="Unknown"/>
    <n v="1"/>
    <n v="0"/>
    <n v="1"/>
    <n v="0"/>
    <n v="0"/>
    <n v="1"/>
    <x v="0"/>
    <x v="3"/>
    <x v="5"/>
    <s v="Body washed up Mahadna rocky beach in the municipality of Sidi Lakhdar, 72 km east of Mostaganem state, Algeria"/>
    <s v="El Khabar, Es-Salam Online"/>
    <s v="36.2435441, 0.37936729"/>
    <x v="2"/>
  </r>
  <r>
    <x v="0"/>
    <x v="6"/>
    <x v="9"/>
    <s v="Central America"/>
    <x v="0"/>
    <s v="Mexico"/>
    <n v="1"/>
    <n v="0"/>
    <n v="1"/>
    <n v="0"/>
    <n v="0"/>
    <n v="1"/>
    <x v="0"/>
    <x v="1"/>
    <x v="0"/>
    <s v="Immediately west of the port of entry in San Ysidro, California, USA"/>
    <s v="US Border Patrol"/>
    <s v="32.5434838, -117.0302795"/>
    <x v="0"/>
  </r>
  <r>
    <x v="0"/>
    <x v="6"/>
    <x v="9"/>
    <s v="South America"/>
    <x v="12"/>
    <s v="Venezuela (Bolivarian Republic of)"/>
    <n v="1"/>
    <n v="0"/>
    <n v="1"/>
    <n v="0"/>
    <n v="1"/>
    <n v="0"/>
    <x v="0"/>
    <x v="5"/>
    <x v="1"/>
    <s v="In a public square in Socopo, Barinas, Venezuela - On the way to Peru"/>
    <s v="La Prensa Lara"/>
    <s v="8.2330314, -70.8227697"/>
    <x v="15"/>
  </r>
  <r>
    <x v="0"/>
    <x v="6"/>
    <x v="9"/>
    <s v="Northern Africa (P)"/>
    <x v="2"/>
    <s v="Unknown"/>
    <n v="1"/>
    <n v="0"/>
    <n v="1"/>
    <n v="0"/>
    <n v="0"/>
    <n v="1"/>
    <x v="0"/>
    <x v="3"/>
    <x v="5"/>
    <s v="Remains recovered off the coast of Sarchal Beach, Ceuta, Spain"/>
    <s v="EFE, El Foro de Ceuta"/>
    <s v="35.8798107, -5.3342931"/>
    <x v="2"/>
  </r>
  <r>
    <x v="0"/>
    <x v="6"/>
    <x v="9"/>
    <s v="Western Africa"/>
    <x v="11"/>
    <s v="Senegal"/>
    <n v="20"/>
    <n v="121"/>
    <n v="141"/>
    <n v="59"/>
    <n v="0"/>
    <n v="0"/>
    <x v="0"/>
    <x v="3"/>
    <x v="10"/>
    <s v="Boat departed from Mbour, Senegal and capsized off the coast of Saint-Louis, on Senegal's northwest coast"/>
    <s v="IOM Senegal"/>
    <s v="15.99567074, -16.70428984"/>
    <x v="2"/>
  </r>
  <r>
    <x v="0"/>
    <x v="6"/>
    <x v="9"/>
    <s v="Eastern Africa"/>
    <x v="10"/>
    <s v="Somalia"/>
    <n v="1"/>
    <n v="0"/>
    <n v="1"/>
    <n v="0"/>
    <n v="0"/>
    <n v="1"/>
    <x v="0"/>
    <x v="0"/>
    <x v="13"/>
    <s v="Evros/meriç River, at the free zone between Türkiye and Greece"/>
    <s v="Gendarmerie General Command Türkiye via IOM Türkiye"/>
    <s v="41.17039552, 26.31062216"/>
    <x v="11"/>
  </r>
  <r>
    <x v="0"/>
    <x v="6"/>
    <x v="9"/>
    <s v="Unknown"/>
    <x v="1"/>
    <s v="Unknown"/>
    <n v="1"/>
    <n v="0"/>
    <n v="1"/>
    <n v="0"/>
    <n v="0"/>
    <n v="0"/>
    <x v="0"/>
    <x v="5"/>
    <x v="3"/>
    <s v="Grande-Sythe camp, Calais, France"/>
    <s v="Institute for Race Relations"/>
    <s v="51.013547, 2.302577"/>
    <x v="3"/>
  </r>
  <r>
    <x v="2"/>
    <x v="6"/>
    <x v="9"/>
    <s v="Western Africa"/>
    <x v="2"/>
    <s v="Algeria,Benin,Mali,Morocco,Niger,Unknown"/>
    <n v="3"/>
    <n v="12"/>
    <n v="15"/>
    <n v="10"/>
    <n v="1"/>
    <n v="9"/>
    <x v="0"/>
    <x v="3"/>
    <x v="6"/>
    <s v="Unspecified location off the coast of Libya - Embarkation on 24.10 at 19:00 from Qarqarsh, Libya"/>
    <s v="IOM"/>
    <s v="33.04783997, 13.17714765"/>
    <x v="2"/>
  </r>
  <r>
    <x v="0"/>
    <x v="6"/>
    <x v="9"/>
    <s v="Northern Africa (P)"/>
    <x v="2"/>
    <s v="Unknown"/>
    <n v="1"/>
    <n v="0"/>
    <n v="1"/>
    <n v="3"/>
    <n v="0"/>
    <n v="0"/>
    <x v="0"/>
    <x v="2"/>
    <x v="5"/>
    <s v="In the Strait of Gibraltar, close to Algeciras, Cadiz, Spain - Remains recovered from a kayak"/>
    <s v="Europa Press, El Foro de Ceuta"/>
    <s v="36.08639784, -5.3868818"/>
    <x v="2"/>
  </r>
  <r>
    <x v="0"/>
    <x v="6"/>
    <x v="9"/>
    <s v="Sub-Saharan Africa (P)"/>
    <x v="8"/>
    <s v="Unknown"/>
    <n v="1"/>
    <n v="1"/>
    <n v="2"/>
    <n v="57"/>
    <n v="0"/>
    <n v="0"/>
    <x v="0"/>
    <x v="3"/>
    <x v="10"/>
    <s v="Boat capsized off the coast of Ain Beida, 180 KM south of Dakhla, Western Sahara"/>
    <s v="Dakhla Now, Ahdat Dakhla, Al Masdare"/>
    <s v="22.643588, -16.872616"/>
    <x v="2"/>
  </r>
  <r>
    <x v="0"/>
    <x v="6"/>
    <x v="9"/>
    <s v="Latin America / Caribbean (P)"/>
    <x v="0"/>
    <s v="Unknown"/>
    <n v="1"/>
    <n v="0"/>
    <n v="1"/>
    <n v="0"/>
    <n v="0"/>
    <n v="1"/>
    <x v="0"/>
    <x v="2"/>
    <x v="0"/>
    <s v="Pima Country Office of the Medical Examiner jurisdiction, Arizona, USA (see coordinates for exact location)"/>
    <s v="Pima County Office of the Medical Examiner (PCOME)"/>
    <s v="31.680733, -112.112467"/>
    <x v="0"/>
  </r>
  <r>
    <x v="0"/>
    <x v="6"/>
    <x v="9"/>
    <s v="Latin America / Caribbean (P)"/>
    <x v="0"/>
    <s v="Unknown"/>
    <n v="1"/>
    <n v="0"/>
    <n v="1"/>
    <n v="0"/>
    <n v="0"/>
    <n v="1"/>
    <x v="0"/>
    <x v="2"/>
    <x v="0"/>
    <s v="Pima Country Office of the Medical Examiner jurisdiction, Arizona, USA (see coordinates for exact location)"/>
    <s v="Pima County Office of the Medical Examiner (PCOME)"/>
    <s v="31.334119, -111.0418"/>
    <x v="0"/>
  </r>
  <r>
    <x v="0"/>
    <x v="6"/>
    <x v="9"/>
    <s v="Sub-Saharan Africa (P)"/>
    <x v="11"/>
    <s v="Unknown"/>
    <n v="2"/>
    <n v="0"/>
    <n v="2"/>
    <n v="0"/>
    <n v="0"/>
    <n v="0"/>
    <x v="0"/>
    <x v="2"/>
    <x v="10"/>
    <s v="Bodies found onboard a boat upon return to Parc National du Banc d’Arguin, Mauritania"/>
    <s v="IOM Mauritania"/>
    <s v="20.6, -16.45"/>
    <x v="2"/>
  </r>
  <r>
    <x v="0"/>
    <x v="6"/>
    <x v="9"/>
    <s v="Northern Africa"/>
    <x v="8"/>
    <s v="Morocco"/>
    <n v="0"/>
    <n v="12"/>
    <n v="12"/>
    <n v="0"/>
    <n v="2"/>
    <n v="0"/>
    <x v="3"/>
    <x v="3"/>
    <x v="10"/>
    <s v="25km off the coast of Morocco"/>
    <s v="Héroes del Mar, Espiral 21"/>
    <s v="28.06036197, -12.71762"/>
    <x v="2"/>
  </r>
  <r>
    <x v="0"/>
    <x v="6"/>
    <x v="9"/>
    <s v="Southern Asia"/>
    <x v="1"/>
    <s v="Iran (Islamic Republic of)"/>
    <n v="4"/>
    <n v="3"/>
    <n v="7"/>
    <n v="14"/>
    <n v="2"/>
    <n v="5"/>
    <x v="1"/>
    <x v="3"/>
    <x v="3"/>
    <s v="In the English Channel, close to Dunkirk, Dunkerque, France"/>
    <s v="BBC, Le Parisien, AFP, Euronews, Institute of Race Relations"/>
    <s v="51.17492143, 2.09319171"/>
    <x v="3"/>
  </r>
  <r>
    <x v="0"/>
    <x v="6"/>
    <x v="9"/>
    <s v="Western Africa"/>
    <x v="11"/>
    <s v="Senegal"/>
    <n v="2"/>
    <n v="0"/>
    <n v="2"/>
    <n v="159"/>
    <n v="0"/>
    <n v="2"/>
    <x v="0"/>
    <x v="2"/>
    <x v="10"/>
    <s v="Off the coast of Tafarît, Mauritania - Departed from Mbour, Senegal on 19 October 2020"/>
    <s v="Garde Côtes Mauritanienne via IOM Mauritania"/>
    <s v="17.90543074, -16.05092233"/>
    <x v="2"/>
  </r>
  <r>
    <x v="0"/>
    <x v="6"/>
    <x v="9"/>
    <s v="South America"/>
    <x v="12"/>
    <s v="Venezuela (Bolivarian Republic of)"/>
    <n v="2"/>
    <n v="0"/>
    <n v="2"/>
    <n v="0"/>
    <n v="0"/>
    <n v="2"/>
    <x v="0"/>
    <x v="1"/>
    <x v="1"/>
    <s v="Municipality of Puerto Santander, Norte de Santander Department, Cucuta, Colombia"/>
    <s v="Noticias al dia y a la hora"/>
    <s v="8.361323, -72.408389"/>
    <x v="15"/>
  </r>
  <r>
    <x v="0"/>
    <x v="6"/>
    <x v="9"/>
    <s v="South America (P)"/>
    <x v="12"/>
    <s v="Unknown"/>
    <n v="1"/>
    <n v="0"/>
    <n v="1"/>
    <n v="0"/>
    <n v="0"/>
    <n v="1"/>
    <x v="0"/>
    <x v="0"/>
    <x v="1"/>
    <s v="&quot;Trocha la Playita&quot;, Villa del Rosario, Cucuta, Colombia near International Bridge Simon Bolivar"/>
    <s v="Alerta Santanderes "/>
    <s v="7.8437879, -72.4696897"/>
    <x v="15"/>
  </r>
  <r>
    <x v="0"/>
    <x v="6"/>
    <x v="9"/>
    <s v="Western Africa"/>
    <x v="11"/>
    <s v="Gambia,Senegal"/>
    <n v="2"/>
    <n v="48"/>
    <n v="50"/>
    <n v="25"/>
    <n v="0"/>
    <n v="50"/>
    <x v="0"/>
    <x v="2"/>
    <x v="10"/>
    <s v="Off the coast of Nouadhibou, Mauritania - Departed from Mbour, Senegal on 11 October 2020"/>
    <s v="IOM Mauritania"/>
    <s v="20.90531873, -16.95382974"/>
    <x v="2"/>
  </r>
  <r>
    <x v="0"/>
    <x v="6"/>
    <x v="9"/>
    <s v="Latin America / Caribbean (P)"/>
    <x v="7"/>
    <s v="Unknown"/>
    <n v="1"/>
    <n v="0"/>
    <n v="1"/>
    <n v="0"/>
    <n v="0"/>
    <n v="1"/>
    <x v="0"/>
    <x v="4"/>
    <x v="1"/>
    <s v="San Antonio Soledad, Puebla, Mexico"/>
    <s v="El Sol de Puebla"/>
    <s v="18.7841665, -97.4063888"/>
    <x v="7"/>
  </r>
  <r>
    <x v="0"/>
    <x v="6"/>
    <x v="9"/>
    <s v="Sub-Saharan Africa (P)"/>
    <x v="11"/>
    <s v="Unknown"/>
    <n v="2"/>
    <n v="0"/>
    <n v="2"/>
    <n v="61"/>
    <n v="0"/>
    <n v="0"/>
    <x v="0"/>
    <x v="2"/>
    <x v="10"/>
    <s v="Died in hospital in Nouadhibou, Mauritania after disembarkation from attempted crossing to Canary Islands"/>
    <s v="IOM Mauritania"/>
    <s v="20.9425179, -17.0362272"/>
    <x v="2"/>
  </r>
  <r>
    <x v="0"/>
    <x v="6"/>
    <x v="9"/>
    <s v="Eastern Africa"/>
    <x v="6"/>
    <s v="Mozambique"/>
    <n v="38"/>
    <n v="0"/>
    <n v="38"/>
    <n v="32"/>
    <n v="0"/>
    <n v="0"/>
    <x v="0"/>
    <x v="3"/>
    <x v="1"/>
    <s v="Off the coast of Palma, Cabo Delgado, Mozambique"/>
    <s v="IOM Mozambique"/>
    <s v="-10.7662771, 40.55968994"/>
    <x v="8"/>
  </r>
  <r>
    <x v="0"/>
    <x v="6"/>
    <x v="9"/>
    <s v="South America"/>
    <x v="12"/>
    <s v="Venezuela (Bolivarian Republic of)"/>
    <n v="1"/>
    <n v="0"/>
    <n v="1"/>
    <n v="0"/>
    <n v="1"/>
    <n v="0"/>
    <x v="2"/>
    <x v="1"/>
    <x v="1"/>
    <s v="Esperanza Neighborhood, Bogotá, Colombia"/>
    <s v="El Pitazo, Noticias Canal 1"/>
    <s v="4.5374739, -74.100409"/>
    <x v="15"/>
  </r>
  <r>
    <x v="0"/>
    <x v="6"/>
    <x v="9"/>
    <s v="Central America"/>
    <x v="0"/>
    <s v="Mexico"/>
    <n v="1"/>
    <n v="0"/>
    <n v="1"/>
    <n v="0"/>
    <n v="0"/>
    <n v="1"/>
    <x v="0"/>
    <x v="2"/>
    <x v="0"/>
    <s v="In Eastern Yuma County, Arizona, USA (see GPS coordinates for exact location)"/>
    <s v="Yuma County Medical Examiner"/>
    <s v="32.784083, -113.486083"/>
    <x v="0"/>
  </r>
  <r>
    <x v="0"/>
    <x v="6"/>
    <x v="9"/>
    <s v="Sub-Saharan Africa (P)"/>
    <x v="11"/>
    <s v="Unknown"/>
    <n v="1"/>
    <n v="0"/>
    <n v="1"/>
    <n v="0"/>
    <n v="0"/>
    <n v="0"/>
    <x v="0"/>
    <x v="2"/>
    <x v="10"/>
    <s v="Died in police custody en route to Nouakchott, Mauritania. Boat disembarked at Parc National du Banc d’Arguin, Mauritania."/>
    <s v="IOM Mauritania"/>
    <s v="18.0735299, -15.9582372"/>
    <x v="2"/>
  </r>
  <r>
    <x v="0"/>
    <x v="6"/>
    <x v="9"/>
    <s v="Sub-Saharan Africa (P)"/>
    <x v="8"/>
    <s v="Unknown"/>
    <n v="1"/>
    <n v="0"/>
    <n v="1"/>
    <n v="81"/>
    <n v="0"/>
    <n v="0"/>
    <x v="0"/>
    <x v="2"/>
    <x v="10"/>
    <s v="Body found onboard a boat that arrived to Los Cristianos port, Tenerife, Canary Islands, Spain"/>
    <s v="20 minutos"/>
    <s v="28.049274, -16.718653"/>
    <x v="2"/>
  </r>
  <r>
    <x v="0"/>
    <x v="6"/>
    <x v="9"/>
    <s v="Sub-Saharan Africa (P)"/>
    <x v="2"/>
    <s v="Unknown"/>
    <n v="1"/>
    <n v="0"/>
    <n v="1"/>
    <n v="0"/>
    <n v="0"/>
    <n v="0"/>
    <x v="0"/>
    <x v="3"/>
    <x v="6"/>
    <s v="Body washed ashore at Azzawyia, Libya"/>
    <s v="Libyan Red Crescent via IOM Libya"/>
    <s v="32.81152518, 12.72206354"/>
    <x v="2"/>
  </r>
  <r>
    <x v="0"/>
    <x v="6"/>
    <x v="9"/>
    <s v="Western Africa"/>
    <x v="11"/>
    <s v="Senegal"/>
    <n v="1"/>
    <n v="0"/>
    <n v="1"/>
    <n v="19"/>
    <n v="0"/>
    <n v="0"/>
    <x v="0"/>
    <x v="2"/>
    <x v="10"/>
    <s v="Died in police custody upon arrival in Le Ksar commissariat, Nouakchott Mauritania. Boat disembarked at Parc National du Banc d’Arguin, Mauritania."/>
    <s v="IOM Mauritania"/>
    <s v="18.0735299, -15.9582372"/>
    <x v="2"/>
  </r>
  <r>
    <x v="2"/>
    <x v="6"/>
    <x v="9"/>
    <s v="Western Asia (P)"/>
    <x v="2"/>
    <s v="Libya,Syrian Arab Republic,Unknown"/>
    <n v="6"/>
    <n v="4"/>
    <n v="10"/>
    <n v="0"/>
    <n v="0"/>
    <n v="9"/>
    <x v="0"/>
    <x v="3"/>
    <x v="6"/>
    <s v="Bodies washed ashore at Bani Jawed, Libya,Unspecified location off of Libya - Departed from Benghazi, Libya on 30 September 2020"/>
    <s v="Alarm Phone, IOM Libya"/>
    <s v="33.28424795, 19.99890028"/>
    <x v="2"/>
  </r>
  <r>
    <x v="0"/>
    <x v="6"/>
    <x v="10"/>
    <s v="South America"/>
    <x v="12"/>
    <s v="Venezuela (Bolivarian Republic of)"/>
    <n v="1"/>
    <n v="0"/>
    <n v="1"/>
    <n v="0"/>
    <n v="1"/>
    <n v="0"/>
    <x v="0"/>
    <x v="2"/>
    <x v="1"/>
    <s v="Colchane Town, Tamarugal Province, Tarapacá Region, Chile"/>
    <s v="Tal cual digital"/>
    <s v="-19.2761393, -68.6388049"/>
    <x v="15"/>
  </r>
  <r>
    <x v="0"/>
    <x v="6"/>
    <x v="10"/>
    <s v="Sub-Saharan Africa (P)"/>
    <x v="2"/>
    <s v="Unknown"/>
    <n v="1"/>
    <n v="0"/>
    <n v="1"/>
    <n v="0"/>
    <n v="1"/>
    <n v="0"/>
    <x v="0"/>
    <x v="3"/>
    <x v="5"/>
    <s v="Body washed ashore at Sidi Abdelkader Beach, 80 km east of Mostaganem, Algeria"/>
    <s v="El Watan"/>
    <s v="36.686534, 2.7849282"/>
    <x v="2"/>
  </r>
  <r>
    <x v="0"/>
    <x v="6"/>
    <x v="10"/>
    <s v="Sub-Saharan Africa (P)"/>
    <x v="2"/>
    <s v="Unknown"/>
    <n v="1"/>
    <n v="0"/>
    <n v="1"/>
    <n v="0"/>
    <n v="0"/>
    <n v="1"/>
    <x v="0"/>
    <x v="3"/>
    <x v="5"/>
    <s v="Body washed ashore at Petit port, 50 km east of La Wilaya, Mostaganem, Algeria"/>
    <s v="El Watan"/>
    <s v="35.96560942, 0.09162805"/>
    <x v="2"/>
  </r>
  <r>
    <x v="0"/>
    <x v="6"/>
    <x v="10"/>
    <s v="Western Africa"/>
    <x v="11"/>
    <s v="Senegal"/>
    <n v="2"/>
    <n v="0"/>
    <n v="2"/>
    <n v="119"/>
    <n v="0"/>
    <n v="0"/>
    <x v="0"/>
    <x v="2"/>
    <x v="10"/>
    <s v="Nouadhibou, Mauritania - after being rescued at sea - boat departed from Mbour, Senegal on 11 October 2020"/>
    <s v="IOM Mauritania"/>
    <s v="20.9425179, -17.0362272"/>
    <x v="2"/>
  </r>
  <r>
    <x v="0"/>
    <x v="6"/>
    <x v="10"/>
    <s v="Latin America / Caribbean (P)"/>
    <x v="7"/>
    <s v="Unknown"/>
    <n v="1"/>
    <n v="0"/>
    <n v="1"/>
    <n v="0"/>
    <n v="0"/>
    <n v="1"/>
    <x v="0"/>
    <x v="3"/>
    <x v="0"/>
    <s v="Rio Bravo, Poblado Venecia, Gustavo Diaz Ordaz, Tamaulipas, Mexico"/>
    <s v="La Prensa"/>
    <s v="26.23567237, -98.58075238"/>
    <x v="7"/>
  </r>
  <r>
    <x v="0"/>
    <x v="6"/>
    <x v="10"/>
    <s v="Sub-Saharan Africa (P)"/>
    <x v="8"/>
    <s v="Unknown"/>
    <n v="1"/>
    <n v="0"/>
    <n v="1"/>
    <n v="67"/>
    <n v="0"/>
    <n v="0"/>
    <x v="0"/>
    <x v="2"/>
    <x v="10"/>
    <s v="Body recovered during a rescue operation by the MSC Athos (coordinated by Salvamento Maritimo) 280km southwest of the Canary Islands, Spain"/>
    <s v="Tiempo de Canarias"/>
    <s v="25.66801794, -18.7385054"/>
    <x v="2"/>
  </r>
  <r>
    <x v="0"/>
    <x v="6"/>
    <x v="10"/>
    <s v="Northern Africa (P)"/>
    <x v="2"/>
    <s v="Unknown"/>
    <n v="1"/>
    <n v="0"/>
    <n v="1"/>
    <n v="0"/>
    <n v="0"/>
    <n v="1"/>
    <x v="0"/>
    <x v="3"/>
    <x v="5"/>
    <s v="Body recovered from the sea off the coast of Cala Tarida, Ibiza, Spain"/>
    <s v="Diario de Ibiza"/>
    <s v="38.94435001, 1.21833343"/>
    <x v="2"/>
  </r>
  <r>
    <x v="0"/>
    <x v="6"/>
    <x v="10"/>
    <s v="Latin America / Caribbean (P)"/>
    <x v="7"/>
    <s v="Unknown"/>
    <n v="1"/>
    <n v="0"/>
    <n v="1"/>
    <n v="0"/>
    <n v="0"/>
    <n v="1"/>
    <x v="0"/>
    <x v="3"/>
    <x v="0"/>
    <s v="Rio Bravo at Congregación Venecia, Díaz Ordaz, Tamaulipas, Mexico"/>
    <s v="Agencia Informativa VMC"/>
    <s v="26.23372045, -98.57957758"/>
    <x v="7"/>
  </r>
  <r>
    <x v="0"/>
    <x v="6"/>
    <x v="10"/>
    <s v="South America"/>
    <x v="0"/>
    <s v="Colombia"/>
    <n v="1"/>
    <n v="0"/>
    <n v="1"/>
    <n v="0"/>
    <n v="1"/>
    <n v="0"/>
    <x v="0"/>
    <x v="0"/>
    <x v="0"/>
    <s v="Pima Country Office of the Medical Examiner jurisdiction, Arizona, USA (see coordinates for exact location)"/>
    <s v="Pima County Office of the Medical Examiner (PCOME)"/>
    <s v="31.788983, -112.394633"/>
    <x v="0"/>
  </r>
  <r>
    <x v="0"/>
    <x v="6"/>
    <x v="10"/>
    <s v="Unknown"/>
    <x v="2"/>
    <s v="Unknown"/>
    <n v="1"/>
    <n v="0"/>
    <n v="1"/>
    <n v="0"/>
    <n v="0"/>
    <n v="0"/>
    <x v="0"/>
    <x v="3"/>
    <x v="6"/>
    <s v="Body seen at the coast of Lampedusa, Italy - presumably, the death happened days or weeks before"/>
    <s v="Mediterraneo Cronaca"/>
    <s v="35.5086218, 12.59292"/>
    <x v="2"/>
  </r>
  <r>
    <x v="0"/>
    <x v="6"/>
    <x v="10"/>
    <s v="Northern Africa (P)"/>
    <x v="2"/>
    <s v="Unknown"/>
    <n v="1"/>
    <n v="0"/>
    <n v="1"/>
    <n v="0"/>
    <n v="0"/>
    <n v="1"/>
    <x v="0"/>
    <x v="3"/>
    <x v="5"/>
    <s v="Body recovered from the sea off the coast of Torre Gavina, Formentera, Spain"/>
    <s v="Diario de Ibiza"/>
    <s v="38.71917252, 1.36849829"/>
    <x v="2"/>
  </r>
  <r>
    <x v="2"/>
    <x v="6"/>
    <x v="10"/>
    <s v="Southern Asia"/>
    <x v="1"/>
    <s v="Pakistan,Unknown"/>
    <n v="2"/>
    <n v="0"/>
    <n v="2"/>
    <n v="0"/>
    <n v="0"/>
    <n v="1"/>
    <x v="0"/>
    <x v="3"/>
    <x v="12"/>
    <s v="Drina River, close to Čelopek, Zvornik, Bosnia and Herzegovina"/>
    <s v="IOM Bosnia and Herzegovina"/>
    <s v="44.44769325, 19.14711148"/>
    <x v="13"/>
  </r>
  <r>
    <x v="0"/>
    <x v="6"/>
    <x v="10"/>
    <s v="Northern Africa"/>
    <x v="2"/>
    <s v="Morocco"/>
    <n v="4"/>
    <n v="0"/>
    <n v="4"/>
    <n v="0"/>
    <n v="0"/>
    <n v="0"/>
    <x v="0"/>
    <x v="3"/>
    <x v="5"/>
    <s v="Found in a a sewege canal in Nador trying to reach the Spanish enclave of Melilla from the port station of Beni Ensar, Nador, Morocco - one of them died in Hassani Hospital ICU"/>
    <s v="InfoMigrants, Morocco World News"/>
    <s v="35.26520084, -2.9462195"/>
    <x v="9"/>
  </r>
  <r>
    <x v="0"/>
    <x v="6"/>
    <x v="10"/>
    <s v="Sub-Saharan Africa (P)"/>
    <x v="8"/>
    <s v="Unknown"/>
    <n v="1"/>
    <n v="0"/>
    <n v="1"/>
    <n v="71"/>
    <n v="0"/>
    <n v="0"/>
    <x v="0"/>
    <x v="2"/>
    <x v="10"/>
    <s v="Body found onboard a boat rescued south of Tenerife, Canary Islands, Spain - disembarked at Los Cristianos Port"/>
    <s v="EFE Canarias, AP"/>
    <s v="27.24168831, -16.68406204"/>
    <x v="2"/>
  </r>
  <r>
    <x v="0"/>
    <x v="6"/>
    <x v="10"/>
    <s v="Latin America / Caribbean (P)"/>
    <x v="0"/>
    <s v="Unknown"/>
    <n v="1"/>
    <n v="0"/>
    <n v="1"/>
    <n v="0"/>
    <n v="1"/>
    <n v="0"/>
    <x v="0"/>
    <x v="2"/>
    <x v="0"/>
    <s v="Pima Country Office of the Medical Examiner jurisdiction, Arizona, USA (see coordinates for exact location)"/>
    <s v="Pima County Office of the Medical Examiner (PCOME)"/>
    <s v="32.076389, -109.2295"/>
    <x v="0"/>
  </r>
  <r>
    <x v="0"/>
    <x v="6"/>
    <x v="10"/>
    <s v="Latin America / Caribbean (P)"/>
    <x v="0"/>
    <s v="Unknown"/>
    <n v="1"/>
    <n v="0"/>
    <n v="1"/>
    <n v="0"/>
    <n v="0"/>
    <n v="1"/>
    <x v="0"/>
    <x v="0"/>
    <x v="0"/>
    <s v="Pima Country Office of the Medical Examiner jurisdiction, Arizona, USA (see coordinates for exact location)"/>
    <s v="Pima County Office of the Medical Examiner (PCOME)"/>
    <s v="32.399406, -112.522818"/>
    <x v="0"/>
  </r>
  <r>
    <x v="0"/>
    <x v="6"/>
    <x v="10"/>
    <s v="Northern Africa (P)"/>
    <x v="2"/>
    <s v="Unknown"/>
    <n v="0"/>
    <n v="14"/>
    <n v="14"/>
    <n v="0"/>
    <n v="4"/>
    <n v="8"/>
    <x v="3"/>
    <x v="3"/>
    <x v="5"/>
    <s v="Unspecified location in the Alboran Sea"/>
    <s v="Helena Maleno"/>
    <s v="36.2144014, -3.4195527"/>
    <x v="2"/>
  </r>
  <r>
    <x v="0"/>
    <x v="6"/>
    <x v="10"/>
    <s v="Western / Southern Asia (P)"/>
    <x v="1"/>
    <s v="Unknown"/>
    <n v="1"/>
    <n v="0"/>
    <n v="1"/>
    <n v="0"/>
    <n v="0"/>
    <n v="0"/>
    <x v="0"/>
    <x v="1"/>
    <x v="12"/>
    <s v="On Adema Buče Street, Novi Grad Municipality, Sarajevo, Bosnia and Herzegovina"/>
    <s v="Faktor"/>
    <s v="43.858537, 18.3537423"/>
    <x v="13"/>
  </r>
  <r>
    <x v="0"/>
    <x v="6"/>
    <x v="10"/>
    <s v="Latin America / Caribbean (P)"/>
    <x v="0"/>
    <s v="Unknown"/>
    <n v="1"/>
    <n v="0"/>
    <n v="1"/>
    <n v="0"/>
    <n v="0"/>
    <n v="0"/>
    <x v="0"/>
    <x v="4"/>
    <x v="0"/>
    <s v="In a trauma center in Palm Springs, California - after being run over on an undetermined road in Calexico, California, USA."/>
    <s v="US Border Patrol"/>
    <s v="33.8302961, -116.5452921"/>
    <x v="0"/>
  </r>
  <r>
    <x v="0"/>
    <x v="6"/>
    <x v="10"/>
    <s v="Unknown"/>
    <x v="8"/>
    <s v="Unknown"/>
    <n v="1"/>
    <n v="0"/>
    <n v="1"/>
    <n v="158"/>
    <n v="0"/>
    <n v="0"/>
    <x v="0"/>
    <x v="2"/>
    <x v="10"/>
    <s v="Body found on board of a boat, rescued 33 miles off of El Hierro, Canary Islands, Spain"/>
    <s v="EFE, AP"/>
    <s v="27.21084814, -17.20581955"/>
    <x v="2"/>
  </r>
  <r>
    <x v="0"/>
    <x v="6"/>
    <x v="10"/>
    <s v="Southern Asia"/>
    <x v="2"/>
    <s v="Afghanistan"/>
    <n v="1"/>
    <n v="0"/>
    <n v="1"/>
    <n v="24"/>
    <n v="0"/>
    <n v="1"/>
    <x v="2"/>
    <x v="3"/>
    <x v="2"/>
    <s v="Off the coast of Samos, Greece"/>
    <s v="Hellenic Coast Guard via IOM Greece"/>
    <s v="37.7743271, 27.08076693"/>
    <x v="2"/>
  </r>
  <r>
    <x v="0"/>
    <x v="6"/>
    <x v="10"/>
    <s v="Sub-Saharan Africa (P)"/>
    <x v="2"/>
    <s v="Unknown"/>
    <n v="3"/>
    <n v="0"/>
    <n v="3"/>
    <n v="0"/>
    <n v="0"/>
    <n v="0"/>
    <x v="0"/>
    <x v="3"/>
    <x v="6"/>
    <s v="Bodies washed ashore at Seilin, Al Khums, Libya"/>
    <s v="IOM Libya"/>
    <s v="32.6509505, 14.2678989"/>
    <x v="2"/>
  </r>
  <r>
    <x v="0"/>
    <x v="6"/>
    <x v="10"/>
    <s v="Latin America / Caribbean (P)"/>
    <x v="7"/>
    <s v="Unknown"/>
    <n v="1"/>
    <n v="0"/>
    <n v="1"/>
    <n v="0"/>
    <n v="0"/>
    <n v="1"/>
    <x v="0"/>
    <x v="6"/>
    <x v="1"/>
    <s v="Close to the train tracks, Avantram neighborhood, San Luis Potosí, San Luis Potosí, Mexico"/>
    <s v="El Universal, Zona Potosina"/>
    <s v="22.1564699, -100.9855409"/>
    <x v="7"/>
  </r>
  <r>
    <x v="0"/>
    <x v="6"/>
    <x v="10"/>
    <s v="Caribbean"/>
    <x v="3"/>
    <s v="Cuba"/>
    <n v="0"/>
    <n v="18"/>
    <n v="18"/>
    <n v="0"/>
    <n v="0"/>
    <n v="3"/>
    <x v="0"/>
    <x v="3"/>
    <x v="4"/>
    <s v="The boat left Cárdenas Province of Matanzas in Cuba, bound for Miami, USA"/>
    <s v="Diario de Cuba, Cuba en Miami, Actualidad Ultimas Noticias"/>
    <s v="23.8376062, -80.97404991"/>
    <x v="4"/>
  </r>
  <r>
    <x v="0"/>
    <x v="6"/>
    <x v="10"/>
    <s v="Unknown"/>
    <x v="2"/>
    <s v="Unknown"/>
    <n v="0"/>
    <n v="2"/>
    <n v="2"/>
    <n v="0"/>
    <n v="0"/>
    <n v="0"/>
    <x v="0"/>
    <x v="3"/>
    <x v="5"/>
    <s v="Off the coast of Alicante, Spain"/>
    <s v="Spanish Red Cross"/>
    <s v="38.22637964, -0.25310615"/>
    <x v="2"/>
  </r>
  <r>
    <x v="0"/>
    <x v="6"/>
    <x v="10"/>
    <s v="Latin America / Caribbean (P)"/>
    <x v="0"/>
    <s v="Unknown"/>
    <n v="1"/>
    <n v="0"/>
    <n v="1"/>
    <n v="0"/>
    <n v="0"/>
    <n v="0"/>
    <x v="0"/>
    <x v="0"/>
    <x v="0"/>
    <s v="Pima Country Office of the Medical Examiner jurisdiction, Arizona, USA (see coordinates for exact location)"/>
    <s v="Pima County Office of the Medical Examiner (PCOME)"/>
    <s v="32.2112, -111.48558"/>
    <x v="0"/>
  </r>
  <r>
    <x v="0"/>
    <x v="6"/>
    <x v="10"/>
    <s v="Latin America / Caribbean (P)"/>
    <x v="0"/>
    <s v="Unknown"/>
    <n v="1"/>
    <n v="0"/>
    <n v="1"/>
    <n v="0"/>
    <n v="0"/>
    <n v="0"/>
    <x v="0"/>
    <x v="0"/>
    <x v="0"/>
    <s v="Pima Country Office of the Medical Examiner jurisdiction, Arizona, USA (see coordinates for exact location)"/>
    <s v="Pima County Office of the Medical Examiner (PCOME)"/>
    <s v="32.470967, -113.117033"/>
    <x v="0"/>
  </r>
  <r>
    <x v="0"/>
    <x v="6"/>
    <x v="10"/>
    <s v="Northern Africa"/>
    <x v="2"/>
    <s v="Algeria"/>
    <n v="4"/>
    <n v="7"/>
    <n v="11"/>
    <n v="0"/>
    <n v="0"/>
    <n v="0"/>
    <x v="0"/>
    <x v="3"/>
    <x v="5"/>
    <s v="Remains washed ashore at Mosteganem, Algeria - Boat sailed on 4 Nov potentially from Oran, Algeria before disappearing on the Balearic route. "/>
    <s v="Héroes del Mar, El Watani"/>
    <s v="35.9311454, 0.0909414"/>
    <x v="2"/>
  </r>
  <r>
    <x v="2"/>
    <x v="6"/>
    <x v="10"/>
    <s v="Western Africa"/>
    <x v="2"/>
    <s v="Cameroon,Côte d'Ivoire,Gambia,Guinea,Togo"/>
    <n v="1"/>
    <n v="13"/>
    <n v="14"/>
    <n v="11"/>
    <n v="3"/>
    <n v="11"/>
    <x v="2"/>
    <x v="3"/>
    <x v="6"/>
    <s v="Unspecified location off the coast of Libya - boat departed from Zwara on 09.11.2020,Unspecified location off the coast of Libya - boat departed from Zwara on 09.11.2021,Unspecified location off the coast of Libya - boat departed from Zwara on 09.11.2022,Unspecified location off the coast of Libya - boat departed from Zwara on 09.11.2023,Unspecified location off the coast of Libya - boat departed from Zwara on 09.11.2024"/>
    <s v="IOM Libya"/>
    <s v="33.09274873, 12.14345907"/>
    <x v="2"/>
  </r>
  <r>
    <x v="2"/>
    <x v="6"/>
    <x v="10"/>
    <s v="Western Africa"/>
    <x v="2"/>
    <s v="Côte d'Ivoire,Sudan,Unknown"/>
    <n v="5"/>
    <n v="0"/>
    <n v="5"/>
    <n v="0"/>
    <n v="2"/>
    <n v="3"/>
    <x v="0"/>
    <x v="3"/>
    <x v="6"/>
    <s v="Recovered from sea during SAR operation executed by Open Arms at 33º22,97'N 012º23,91'E"/>
    <s v="Open Arms"/>
    <s v="33.12129312, 16.26153413"/>
    <x v="2"/>
  </r>
  <r>
    <x v="0"/>
    <x v="6"/>
    <x v="10"/>
    <s v="Northern Africa"/>
    <x v="8"/>
    <s v="Morocco"/>
    <n v="0"/>
    <n v="5"/>
    <n v="5"/>
    <n v="8"/>
    <n v="0"/>
    <n v="5"/>
    <x v="0"/>
    <x v="3"/>
    <x v="10"/>
    <s v="Boat sailed from El Mansouria en route to Spain and capsized near David beach between Bouznika and Mohammedia, Morocco "/>
    <s v="RifRess, TeleMaroc, Banassa"/>
    <s v="33.67383647, -7.48853817"/>
    <x v="2"/>
  </r>
  <r>
    <x v="0"/>
    <x v="6"/>
    <x v="10"/>
    <s v="Central America"/>
    <x v="7"/>
    <s v="Mexico"/>
    <n v="1"/>
    <n v="0"/>
    <n v="1"/>
    <n v="0"/>
    <n v="0"/>
    <n v="1"/>
    <x v="0"/>
    <x v="1"/>
    <x v="1"/>
    <s v="Abasolo st., Yuriria, Guanajuato, Mexico"/>
    <s v="Periódico Correo"/>
    <s v="20.209429, -101.1262894"/>
    <x v="7"/>
  </r>
  <r>
    <x v="0"/>
    <x v="6"/>
    <x v="10"/>
    <s v="Sub-Saharan Africa (P)"/>
    <x v="11"/>
    <s v="Unknown"/>
    <n v="1"/>
    <n v="0"/>
    <n v="1"/>
    <n v="0"/>
    <n v="0"/>
    <n v="0"/>
    <x v="0"/>
    <x v="3"/>
    <x v="10"/>
    <s v="Body recovered from the sea off the coast of Soumbédioune, Dakar, Senegal"/>
    <s v="PressAfrik"/>
    <s v="14.6776863, -17.4583693"/>
    <x v="2"/>
  </r>
  <r>
    <x v="0"/>
    <x v="6"/>
    <x v="10"/>
    <s v="Central America"/>
    <x v="7"/>
    <s v="El Salvador"/>
    <n v="1"/>
    <n v="0"/>
    <n v="1"/>
    <n v="0"/>
    <n v="0"/>
    <n v="1"/>
    <x v="0"/>
    <x v="1"/>
    <x v="1"/>
    <s v="Tapachula-Puerto Madero Highway, km10.5, Santa Teresa, Chiapas, Mexico"/>
    <s v="Diario del Sur"/>
    <s v="16.1027135, -92.0530406"/>
    <x v="7"/>
  </r>
  <r>
    <x v="0"/>
    <x v="6"/>
    <x v="10"/>
    <s v="Latin America / Caribbean (P)"/>
    <x v="0"/>
    <s v="Unknown"/>
    <n v="1"/>
    <n v="0"/>
    <n v="1"/>
    <n v="0"/>
    <n v="0"/>
    <n v="1"/>
    <x v="0"/>
    <x v="3"/>
    <x v="0"/>
    <s v="All American Canal near Winterhaven, Imperial County, California, USA"/>
    <s v="Imperial County Coroner's Office"/>
    <s v="33.094364, -115.7803237"/>
    <x v="0"/>
  </r>
  <r>
    <x v="0"/>
    <x v="6"/>
    <x v="10"/>
    <s v="Western Africa"/>
    <x v="2"/>
    <s v="Guinea"/>
    <n v="1"/>
    <n v="0"/>
    <n v="1"/>
    <n v="0"/>
    <n v="0"/>
    <n v="1"/>
    <x v="2"/>
    <x v="5"/>
    <x v="6"/>
    <s v="On board of the Open Arms - he was rescued the day before around 70 miles off the coast of Libya"/>
    <s v="Open Arms"/>
    <s v="32.60451708, 16.34942475"/>
    <x v="2"/>
  </r>
  <r>
    <x v="0"/>
    <x v="6"/>
    <x v="10"/>
    <s v="Sub-Saharan Africa (P)"/>
    <x v="2"/>
    <s v="Unknown"/>
    <n v="0"/>
    <n v="20"/>
    <n v="20"/>
    <n v="3"/>
    <n v="0"/>
    <n v="0"/>
    <x v="0"/>
    <x v="3"/>
    <x v="6"/>
    <s v="Off the coast of Surman, Azzawaya, Libya - last know position 33.483, 12.683 - departed from Zuwara on 09.11 around 4:00 AM. "/>
    <s v="IOM Libya, MSF, Alarm Phone"/>
    <s v="33.05822616, 12.14414571"/>
    <x v="2"/>
  </r>
  <r>
    <x v="0"/>
    <x v="6"/>
    <x v="10"/>
    <s v="Sub-Saharan Africa (P)"/>
    <x v="2"/>
    <s v="Unknown"/>
    <n v="55"/>
    <n v="20"/>
    <n v="75"/>
    <n v="48"/>
    <n v="3"/>
    <n v="0"/>
    <x v="0"/>
    <x v="3"/>
    <x v="6"/>
    <s v="Off the coast of Al Khums, Libya - Rescue done by fishermen, boat departed from Al Khums on 11 November at 21:00"/>
    <s v="IOM Libya"/>
    <s v="32.72261073, 14.33175693"/>
    <x v="2"/>
  </r>
  <r>
    <x v="1"/>
    <x v="6"/>
    <x v="10"/>
    <s v="Sub-Saharan Africa (P)"/>
    <x v="11"/>
    <s v="Unknown"/>
    <n v="15"/>
    <n v="0"/>
    <n v="15"/>
    <n v="0"/>
    <n v="0"/>
    <n v="0"/>
    <x v="0"/>
    <x v="3"/>
    <x v="10"/>
    <s v="Bodies recovered from the sea by different boats and brought to Dakar, Senegal."/>
    <s v="PressAfrik"/>
    <s v="14.716677, -17.4676861"/>
    <x v="2"/>
  </r>
  <r>
    <x v="0"/>
    <x v="6"/>
    <x v="10"/>
    <s v="Western / Southern Asia (P)"/>
    <x v="10"/>
    <s v="Unknown"/>
    <n v="2"/>
    <n v="0"/>
    <n v="2"/>
    <n v="29"/>
    <n v="0"/>
    <n v="0"/>
    <x v="0"/>
    <x v="4"/>
    <x v="18"/>
    <s v="Tusba district, Van province, Türkiye"/>
    <s v="Daily Sabah, TRT Haber"/>
    <s v="38.5012085, 43.3729793"/>
    <x v="11"/>
  </r>
  <r>
    <x v="0"/>
    <x v="6"/>
    <x v="10"/>
    <s v="Sub-Saharan Africa (P)"/>
    <x v="2"/>
    <s v="Unknown"/>
    <n v="2"/>
    <n v="0"/>
    <n v="2"/>
    <n v="199"/>
    <n v="0"/>
    <n v="0"/>
    <x v="0"/>
    <x v="0"/>
    <x v="6"/>
    <s v="Boat intercepted at 33 18 N 012 44 E, off the coast of Libya"/>
    <s v="IOM Libya"/>
    <s v="33.32327028, 12.43641901"/>
    <x v="2"/>
  </r>
  <r>
    <x v="0"/>
    <x v="6"/>
    <x v="10"/>
    <s v="Latin America / Caribbean (P)"/>
    <x v="7"/>
    <s v="Unknown"/>
    <n v="1"/>
    <n v="0"/>
    <n v="1"/>
    <n v="0"/>
    <n v="0"/>
    <n v="0"/>
    <x v="0"/>
    <x v="3"/>
    <x v="0"/>
    <s v="Rio Bravo at Matamoros, Tamaulipas, Mexico"/>
    <s v="El Manana"/>
    <s v="25.87886294, -97.49621447"/>
    <x v="7"/>
  </r>
  <r>
    <x v="0"/>
    <x v="6"/>
    <x v="10"/>
    <s v="Northern Africa"/>
    <x v="2"/>
    <s v="Algeria"/>
    <n v="0"/>
    <n v="14"/>
    <n v="14"/>
    <n v="0"/>
    <n v="0"/>
    <n v="14"/>
    <x v="0"/>
    <x v="3"/>
    <x v="5"/>
    <s v="Boat named &quot;Fatma Al Zahraa&quot; sailed on 13 Nov from Dellys, Boumerdès Province, Algeria en route to Balearic Islands and went missing in unspecified location at sea"/>
    <s v="Echorouk Online, Héroes del Mar, Boumerdes City, Boumerdes News, Haraga DZ TV"/>
    <s v="37.05425002, 3.93305627"/>
    <x v="2"/>
  </r>
  <r>
    <x v="0"/>
    <x v="6"/>
    <x v="10"/>
    <s v="Sub-Saharan Africa (P)"/>
    <x v="11"/>
    <s v="Unknown"/>
    <n v="5"/>
    <n v="30"/>
    <n v="35"/>
    <n v="65"/>
    <n v="0"/>
    <n v="5"/>
    <x v="0"/>
    <x v="3"/>
    <x v="10"/>
    <s v="Off the coast of Sal, Cape Verde (boat departed from Mbour, Senegal) - bodies washed ahore in the following days"/>
    <s v="IOM Cape Verde, Infomigrants"/>
    <s v="16.73450615, -22.84594015"/>
    <x v="2"/>
  </r>
  <r>
    <x v="0"/>
    <x v="6"/>
    <x v="10"/>
    <s v="Latin America / Caribbean (P)"/>
    <x v="0"/>
    <s v="Unknown"/>
    <n v="1"/>
    <n v="0"/>
    <n v="1"/>
    <n v="0"/>
    <n v="0"/>
    <n v="0"/>
    <x v="0"/>
    <x v="0"/>
    <x v="0"/>
    <s v="Pima Country Office of the Medical Examiner jurisdiction, Arizona, USA (see coordinates for exact location)"/>
    <s v="Pima County Office of the Medical Examiner (PCOME)"/>
    <s v="31.483133, -109.282767"/>
    <x v="0"/>
  </r>
  <r>
    <x v="0"/>
    <x v="6"/>
    <x v="10"/>
    <s v="Latin America / Caribbean (P)"/>
    <x v="7"/>
    <s v="Unknown"/>
    <n v="1"/>
    <n v="0"/>
    <n v="1"/>
    <n v="0"/>
    <n v="0"/>
    <n v="1"/>
    <x v="0"/>
    <x v="4"/>
    <x v="1"/>
    <s v="On the train tracks between Medias Aguas and Tierra Blanca, Jesus Carranza Municipality, Veracruz, Mexico"/>
    <s v="Diario del Itsmo"/>
    <s v="17.4373728, -95.0318022"/>
    <x v="7"/>
  </r>
  <r>
    <x v="0"/>
    <x v="6"/>
    <x v="10"/>
    <s v="Sub-Saharan Africa (P)"/>
    <x v="2"/>
    <s v="Unknown"/>
    <n v="2"/>
    <n v="0"/>
    <n v="2"/>
    <n v="0"/>
    <n v="0"/>
    <n v="0"/>
    <x v="0"/>
    <x v="3"/>
    <x v="6"/>
    <s v="Bodies washed ashore at Zawiya, Al-Harsha, Libya"/>
    <s v="IOM Libya"/>
    <s v="32.7639603, 12.6733009"/>
    <x v="2"/>
  </r>
  <r>
    <x v="0"/>
    <x v="6"/>
    <x v="10"/>
    <s v="Unknown"/>
    <x v="8"/>
    <s v="Unknown"/>
    <n v="1"/>
    <n v="0"/>
    <n v="1"/>
    <n v="9"/>
    <n v="0"/>
    <n v="1"/>
    <x v="0"/>
    <x v="0"/>
    <x v="10"/>
    <s v="Rescued by merchant vessel Wadowice II north of Gran Canaria, Canary Islands, Spain - remains disembarked in Las Palmas de Gran Canaria"/>
    <s v="Europa Press"/>
    <s v="28.36633187, -15.55979692"/>
    <x v="2"/>
  </r>
  <r>
    <x v="0"/>
    <x v="6"/>
    <x v="10"/>
    <s v="Latin America / Caribbean (P)"/>
    <x v="0"/>
    <s v="Unknown"/>
    <n v="1"/>
    <n v="0"/>
    <n v="1"/>
    <n v="0"/>
    <n v="0"/>
    <n v="0"/>
    <x v="0"/>
    <x v="0"/>
    <x v="0"/>
    <s v="Pima Country Office of the Medical Examiner jurisdiction, Arizona, USA (see coordinates for exact location)"/>
    <s v="Pima County Office of the Medical Examiner (PCOME)"/>
    <s v="32.247309, -113.054995"/>
    <x v="0"/>
  </r>
  <r>
    <x v="0"/>
    <x v="6"/>
    <x v="10"/>
    <s v="Latin America / Caribbean (P)"/>
    <x v="0"/>
    <s v="Unknown"/>
    <n v="1"/>
    <n v="0"/>
    <n v="1"/>
    <n v="0"/>
    <n v="0"/>
    <n v="0"/>
    <x v="0"/>
    <x v="0"/>
    <x v="0"/>
    <s v="Pima Country Office of the Medical Examiner jurisdiction, Arizona, USA (see coordinates for exact location)"/>
    <s v="Pima County Office of the Medical Examiner (PCOME)"/>
    <s v="32.259404, -113.062101"/>
    <x v="0"/>
  </r>
  <r>
    <x v="0"/>
    <x v="6"/>
    <x v="10"/>
    <s v="Latin America / Caribbean (P)"/>
    <x v="0"/>
    <s v="Unknown"/>
    <n v="1"/>
    <n v="0"/>
    <n v="1"/>
    <n v="0"/>
    <n v="0"/>
    <n v="0"/>
    <x v="0"/>
    <x v="0"/>
    <x v="0"/>
    <s v="Pima Country Office of the Medical Examiner jurisdiction, Arizona, USA (see coordinates for exact location)"/>
    <s v="Pima County Office of the Medical Examiner (PCOME)"/>
    <s v="32.279368, -113.078464"/>
    <x v="0"/>
  </r>
  <r>
    <x v="0"/>
    <x v="6"/>
    <x v="10"/>
    <s v="Latin America / Caribbean (P)"/>
    <x v="0"/>
    <s v="Unknown"/>
    <n v="1"/>
    <n v="0"/>
    <n v="1"/>
    <n v="0"/>
    <n v="0"/>
    <n v="0"/>
    <x v="0"/>
    <x v="0"/>
    <x v="0"/>
    <s v="Pima Country Office of the Medical Examiner jurisdiction, Arizona, USA (see coordinates for exact location)"/>
    <s v="Pima County Office of the Medical Examiner (PCOME)"/>
    <s v="32.301813, -113.092922"/>
    <x v="0"/>
  </r>
  <r>
    <x v="0"/>
    <x v="6"/>
    <x v="10"/>
    <s v="Latin America / Caribbean (P)"/>
    <x v="0"/>
    <s v="Unknown"/>
    <n v="1"/>
    <n v="0"/>
    <n v="1"/>
    <n v="0"/>
    <n v="0"/>
    <n v="0"/>
    <x v="0"/>
    <x v="0"/>
    <x v="0"/>
    <s v="Pima Country Office of the Medical Examiner jurisdiction, Arizona, USA (see coordinates for exact location)"/>
    <s v="Pima County Office of the Medical Examiner (PCOME)"/>
    <s v="31.82272, -111.56269"/>
    <x v="0"/>
  </r>
  <r>
    <x v="0"/>
    <x v="6"/>
    <x v="10"/>
    <s v="Northern Africa"/>
    <x v="1"/>
    <s v="Sudan"/>
    <n v="1"/>
    <n v="0"/>
    <n v="1"/>
    <n v="0"/>
    <n v="0"/>
    <n v="1"/>
    <x v="0"/>
    <x v="4"/>
    <x v="3"/>
    <s v="A16 Motorway, near entrance to the Channel Tunnel, France"/>
    <s v="Calais Migrant Solidarity, Institute of Race Relations"/>
    <s v="50.93852055, 1.73909351"/>
    <x v="3"/>
  </r>
  <r>
    <x v="0"/>
    <x v="6"/>
    <x v="10"/>
    <s v="Sub-Saharan Africa (P)"/>
    <x v="2"/>
    <s v="Unknown"/>
    <n v="5"/>
    <n v="45"/>
    <n v="50"/>
    <n v="0"/>
    <n v="0"/>
    <n v="0"/>
    <x v="0"/>
    <x v="3"/>
    <x v="6"/>
    <s v="Unspecified location. Embarked on 19.11 from Garabulli, Libya and disappeared without a trace"/>
    <s v="IOM Libya, IOM Italy, Alarm Phone"/>
    <s v="32.99340536, 13.98445875"/>
    <x v="2"/>
  </r>
  <r>
    <x v="0"/>
    <x v="6"/>
    <x v="10"/>
    <s v="Latin America / Caribbean (P)"/>
    <x v="0"/>
    <s v="Unknown"/>
    <n v="1"/>
    <n v="0"/>
    <n v="1"/>
    <n v="0"/>
    <n v="0"/>
    <n v="0"/>
    <x v="0"/>
    <x v="0"/>
    <x v="0"/>
    <s v="Pima Country Office of the Medical Examiner jurisdiction, Arizona, USA (see coordinates for exact location)"/>
    <s v="Pima County Office of the Medical Examiner (PCOME)"/>
    <s v="32.327874, -112.915126"/>
    <x v="0"/>
  </r>
  <r>
    <x v="0"/>
    <x v="6"/>
    <x v="10"/>
    <s v="Central America"/>
    <x v="7"/>
    <s v="Honduras"/>
    <n v="1"/>
    <n v="0"/>
    <n v="1"/>
    <n v="0"/>
    <n v="1"/>
    <n v="0"/>
    <x v="2"/>
    <x v="3"/>
    <x v="0"/>
    <s v="Remains found buried close to the Rio Bravo at Guerrero, Coahuila, Mexico - presumed date of death 6 months before"/>
    <s v="Zócalo"/>
    <s v="28.35089438, -100.32173109"/>
    <x v="2"/>
  </r>
  <r>
    <x v="0"/>
    <x v="6"/>
    <x v="10"/>
    <s v="Northern Africa"/>
    <x v="8"/>
    <s v="Morocco"/>
    <n v="7"/>
    <n v="0"/>
    <n v="7"/>
    <n v="20"/>
    <n v="0"/>
    <n v="6"/>
    <x v="0"/>
    <x v="3"/>
    <x v="10"/>
    <s v="Wooden boat departed on 22 Nov from Chika, Dakhla, Western Sahara en route to Canary Islands before shortly capsizing"/>
    <s v="Rue 20, Alam Press, Anfas Press, Ichraka News, Marrakech Alaan"/>
    <s v="23.655711, -15.983649"/>
    <x v="9"/>
  </r>
  <r>
    <x v="0"/>
    <x v="6"/>
    <x v="10"/>
    <s v="Latin America / Caribbean (P)"/>
    <x v="0"/>
    <s v="Unknown"/>
    <n v="1"/>
    <n v="0"/>
    <n v="1"/>
    <n v="0"/>
    <n v="0"/>
    <n v="1"/>
    <x v="0"/>
    <x v="0"/>
    <x v="0"/>
    <s v="Pima Country Office of the Medical Examiner jurisdiction, Arizona, USA (see coordinates for exact location)"/>
    <s v="Pima County Office of the Medical Examiner (PCOME)"/>
    <s v="32.061618, -112.553166"/>
    <x v="0"/>
  </r>
  <r>
    <x v="0"/>
    <x v="6"/>
    <x v="10"/>
    <s v="Western Asia"/>
    <x v="2"/>
    <s v="Syrian Arab Republic"/>
    <n v="1"/>
    <n v="0"/>
    <n v="1"/>
    <n v="13"/>
    <n v="0"/>
    <n v="1"/>
    <x v="0"/>
    <x v="3"/>
    <x v="2"/>
    <s v="Body found on beach in northwestern Rhodes, Greece"/>
    <s v="Reuters, Associated Press"/>
    <s v="36.46552478, 28.23121581"/>
    <x v="2"/>
  </r>
  <r>
    <x v="0"/>
    <x v="6"/>
    <x v="10"/>
    <s v="Northern Africa"/>
    <x v="2"/>
    <s v="Algeria"/>
    <n v="1"/>
    <n v="12"/>
    <n v="13"/>
    <n v="0"/>
    <n v="0"/>
    <n v="13"/>
    <x v="0"/>
    <x v="3"/>
    <x v="5"/>
    <s v="Unspecified location off coast of Algeria - departure on 23.11 from Boudouaou-El-Bahri, Boumerdès Province, Algeria - Bodies washed ashore on Algerian coasts in upcoming days."/>
    <s v="Echorouk Online, Héroes del Mar, Boumerdes News, El Khabar, Hara FB page"/>
    <s v="36.80352359, 3.41757276"/>
    <x v="2"/>
  </r>
  <r>
    <x v="0"/>
    <x v="6"/>
    <x v="10"/>
    <s v="Unknown"/>
    <x v="8"/>
    <s v="Unknown"/>
    <n v="1"/>
    <n v="0"/>
    <n v="1"/>
    <n v="51"/>
    <n v="0"/>
    <n v="0"/>
    <x v="0"/>
    <x v="2"/>
    <x v="10"/>
    <s v="On board of a boat rescued by Salvamento Marítimo en route to the Canary Islands, Spain."/>
    <s v="rtve, AFP"/>
    <s v="27.35558721, -16.49729446"/>
    <x v="2"/>
  </r>
  <r>
    <x v="0"/>
    <x v="6"/>
    <x v="10"/>
    <s v="Northern Africa (P)"/>
    <x v="8"/>
    <s v="Unknown"/>
    <n v="8"/>
    <n v="0"/>
    <n v="8"/>
    <n v="28"/>
    <n v="0"/>
    <n v="8"/>
    <x v="0"/>
    <x v="3"/>
    <x v="10"/>
    <s v="Bodies washed up to the coast of Lanzarote, Canary Islands, Spain. Shipwreck occurred off the coast of Orzola. - Departure from Agadir, Morocco, two or three days before. "/>
    <s v="EuropaPress, rtve, El Pais, Diario de Avisos"/>
    <s v="29.22997636, -13.42105851"/>
    <x v="2"/>
  </r>
  <r>
    <x v="2"/>
    <x v="6"/>
    <x v="10"/>
    <s v="Northern Africa"/>
    <x v="2"/>
    <s v="Algeria,Unknown"/>
    <n v="0"/>
    <n v="11"/>
    <n v="11"/>
    <n v="0"/>
    <n v="0"/>
    <n v="0"/>
    <x v="0"/>
    <x v="3"/>
    <x v="5"/>
    <s v="Boat sailed from Zeralda, Algiers, Algeria and disappeared on the Balearic route"/>
    <s v="Héroes del Mar"/>
    <s v="36.72661314, 2.81555577"/>
    <x v="2"/>
  </r>
  <r>
    <x v="0"/>
    <x v="6"/>
    <x v="10"/>
    <s v="Northern Africa (P)"/>
    <x v="2"/>
    <s v="Unknown"/>
    <n v="0"/>
    <n v="2"/>
    <n v="2"/>
    <n v="12"/>
    <n v="0"/>
    <n v="0"/>
    <x v="0"/>
    <x v="3"/>
    <x v="5"/>
    <s v="Shipwrecked one nautical mile off Sonctar beach, Mostganem, Algeria. Departure information unknown"/>
    <s v="Héroes del Mar, Mostaganem News"/>
    <s v="36.11330783, 0.17998331"/>
    <x v="2"/>
  </r>
  <r>
    <x v="0"/>
    <x v="6"/>
    <x v="10"/>
    <s v="South America"/>
    <x v="12"/>
    <s v="Venezuela (Bolivarian Republic of)"/>
    <n v="3"/>
    <n v="0"/>
    <n v="3"/>
    <n v="0"/>
    <n v="2"/>
    <n v="1"/>
    <x v="2"/>
    <x v="6"/>
    <x v="1"/>
    <s v="Municipality of Cucuta, Cucuta, Colombia"/>
    <s v="La voz de Falcon"/>
    <s v="7.8890971, -72.4966896"/>
    <x v="15"/>
  </r>
  <r>
    <x v="0"/>
    <x v="6"/>
    <x v="10"/>
    <s v="South America"/>
    <x v="12"/>
    <s v="Venezuela (Bolivarian Republic of)"/>
    <n v="1"/>
    <n v="0"/>
    <n v="1"/>
    <n v="0"/>
    <n v="0"/>
    <n v="1"/>
    <x v="0"/>
    <x v="1"/>
    <x v="1"/>
    <s v="Trocha La Marina, Municipality of Villa del Rosario, Cucuta, Colombia."/>
    <s v="La Opinión"/>
    <s v="7.8437879, -72.4696897"/>
    <x v="15"/>
  </r>
  <r>
    <x v="0"/>
    <x v="6"/>
    <x v="10"/>
    <s v="Eastern Africa (P)"/>
    <x v="6"/>
    <s v="Unknown"/>
    <n v="1"/>
    <n v="0"/>
    <n v="1"/>
    <n v="0"/>
    <n v="0"/>
    <n v="1"/>
    <x v="0"/>
    <x v="5"/>
    <x v="1"/>
    <s v="Bosaso, Somalia"/>
    <s v="IOM Somalia"/>
    <s v="11.2755407, 49.1878994"/>
    <x v="8"/>
  </r>
  <r>
    <x v="0"/>
    <x v="6"/>
    <x v="10"/>
    <s v="Caribbean"/>
    <x v="3"/>
    <s v="Dominican Republic"/>
    <n v="2"/>
    <n v="13"/>
    <n v="15"/>
    <n v="3"/>
    <n v="0"/>
    <n v="4"/>
    <x v="0"/>
    <x v="3"/>
    <x v="14"/>
    <s v="Off the coast of Punta del Coco, Lagunas de Nisibón, Higüey, Dominican Republic"/>
    <s v="Bavaro Digital, Informado"/>
    <s v="19.09562625, -69.5911683"/>
    <x v="4"/>
  </r>
  <r>
    <x v="0"/>
    <x v="6"/>
    <x v="10"/>
    <s v="Sub-Saharan Africa (P)"/>
    <x v="2"/>
    <s v="Unknown"/>
    <n v="4"/>
    <n v="0"/>
    <n v="4"/>
    <n v="56"/>
    <n v="2"/>
    <n v="0"/>
    <x v="3"/>
    <x v="2"/>
    <x v="5"/>
    <s v="Rescued by Royal Moroccan Navy north of Nador, Morocco. Departed on 25 Nov en route to Spain"/>
    <s v="Association Marocaine des Droits Humains - Section Nador, Al Yaoum 24"/>
    <s v="35.22166303, -2.83934965"/>
    <x v="2"/>
  </r>
  <r>
    <x v="0"/>
    <x v="6"/>
    <x v="10"/>
    <s v="Sub-Saharan Africa (P)"/>
    <x v="2"/>
    <s v="Unknown"/>
    <n v="2"/>
    <n v="0"/>
    <n v="2"/>
    <n v="0"/>
    <n v="0"/>
    <n v="0"/>
    <x v="0"/>
    <x v="0"/>
    <x v="6"/>
    <s v="Remains recovered off Fanar and Narges Beaches, Baltim, Kafr El Sheikh, Egypt."/>
    <s v="Veto Gate, El Watan News"/>
    <s v="31.5555377, 31.0943749"/>
    <x v="2"/>
  </r>
  <r>
    <x v="0"/>
    <x v="6"/>
    <x v="10"/>
    <s v="Northern Africa"/>
    <x v="2"/>
    <s v="Morocco"/>
    <n v="2"/>
    <n v="0"/>
    <n v="2"/>
    <n v="8"/>
    <n v="0"/>
    <n v="2"/>
    <x v="0"/>
    <x v="6"/>
    <x v="5"/>
    <s v="Found in a a sewege canal in Nador trying to reach the Spanish enclave of Melilla from the port station of Beni Ensar, Nador, Morocco - one of them died in Hassani Hospital ICU"/>
    <s v="Association Marocaine des Droits Humains - Section Nador, Ya Biladi, Sahafat Bladi, Hespress, MENA Monitor, Sahafat Bladi"/>
    <s v="35.26520084, -2.9462195"/>
    <x v="9"/>
  </r>
  <r>
    <x v="0"/>
    <x v="6"/>
    <x v="10"/>
    <s v="South America"/>
    <x v="12"/>
    <s v="Venezuela (Bolivarian Republic of)"/>
    <n v="1"/>
    <n v="0"/>
    <n v="1"/>
    <n v="0"/>
    <n v="0"/>
    <n v="1"/>
    <x v="0"/>
    <x v="1"/>
    <x v="1"/>
    <s v="Close to the Venezuela-Colombia border, Norte de Santander, Colombia"/>
    <s v="Extra Venezuela"/>
    <s v="7.9462831, -72.8988069"/>
    <x v="15"/>
  </r>
  <r>
    <x v="0"/>
    <x v="6"/>
    <x v="10"/>
    <s v="Sub-Saharan Africa (P)"/>
    <x v="2"/>
    <s v="Unknown"/>
    <n v="1"/>
    <n v="0"/>
    <n v="1"/>
    <n v="0"/>
    <n v="0"/>
    <n v="0"/>
    <x v="0"/>
    <x v="0"/>
    <x v="6"/>
    <s v="Remains recovered off the coast of Khoshoei village, Borollos, Kafr El Sheikh, Egypt."/>
    <s v="Veto Gate, Al Masry Al Youm, El Dostor"/>
    <s v="31.57149961, 30.84054923"/>
    <x v="2"/>
  </r>
  <r>
    <x v="0"/>
    <x v="6"/>
    <x v="10"/>
    <s v="Latin America / Caribbean (P)"/>
    <x v="0"/>
    <s v="Unknown"/>
    <n v="1"/>
    <n v="0"/>
    <n v="1"/>
    <n v="0"/>
    <n v="0"/>
    <n v="0"/>
    <x v="0"/>
    <x v="0"/>
    <x v="0"/>
    <s v="Pima Country Office of the Medical Examiner jurisdiction, Arizona, USA (see coordinates for exact location)"/>
    <s v="Pima County Office of the Medical Examiner (PCOME)"/>
    <s v="31.483549, -109.200018"/>
    <x v="0"/>
  </r>
  <r>
    <x v="0"/>
    <x v="6"/>
    <x v="10"/>
    <s v="Northern Africa"/>
    <x v="8"/>
    <s v="Morocco"/>
    <n v="1"/>
    <n v="0"/>
    <n v="1"/>
    <n v="31"/>
    <n v="0"/>
    <n v="0"/>
    <x v="0"/>
    <x v="3"/>
    <x v="10"/>
    <s v="Boat departed from Sidi Ifni to Canary Islands, body was retreived at sea near Tan-Tan coast, Sidi Ifni, Morocco"/>
    <s v="Hespress"/>
    <s v="29.3954552, -10.19655631"/>
    <x v="9"/>
  </r>
  <r>
    <x v="0"/>
    <x v="6"/>
    <x v="10"/>
    <s v="Caribbean"/>
    <x v="3"/>
    <s v="Dominican Republic"/>
    <n v="0"/>
    <n v="6"/>
    <n v="6"/>
    <n v="4"/>
    <n v="0"/>
    <n v="0"/>
    <x v="0"/>
    <x v="3"/>
    <x v="14"/>
    <s v="Canal de la Mona, 8 nautical miles west of Desecheo Island, Puerto Rico"/>
    <s v="US Coast Guard"/>
    <s v="18.40842112, -67.56155124"/>
    <x v="4"/>
  </r>
  <r>
    <x v="0"/>
    <x v="6"/>
    <x v="10"/>
    <s v="Caribbean"/>
    <x v="7"/>
    <s v="Cuba"/>
    <n v="1"/>
    <n v="0"/>
    <n v="1"/>
    <n v="0"/>
    <n v="1"/>
    <n v="0"/>
    <x v="0"/>
    <x v="3"/>
    <x v="0"/>
    <s v="Rio Bravo, close to Amistad Reservoir, Coahuila, Mexico"/>
    <s v="Zócalo, Super Channel 12"/>
    <s v="29.45045791, -101.06042609"/>
    <x v="7"/>
  </r>
  <r>
    <x v="0"/>
    <x v="6"/>
    <x v="11"/>
    <s v="Northern Africa"/>
    <x v="8"/>
    <s v="Morocco"/>
    <n v="12"/>
    <n v="4"/>
    <n v="16"/>
    <n v="11"/>
    <n v="0"/>
    <n v="0"/>
    <x v="0"/>
    <x v="2"/>
    <x v="10"/>
    <s v="Unspecified location - departure from Safi, Morocco en route to Canary Islands around 23.11"/>
    <s v="Alam Press, Al Hadet, Noon Presse, Plus 24, Badil, Al Aoual"/>
    <s v="31.44628137, -11.10586541"/>
    <x v="2"/>
  </r>
  <r>
    <x v="0"/>
    <x v="6"/>
    <x v="11"/>
    <s v="Northern Africa (P)"/>
    <x v="2"/>
    <s v="Unknown"/>
    <n v="2"/>
    <n v="0"/>
    <n v="2"/>
    <n v="0"/>
    <n v="0"/>
    <n v="2"/>
    <x v="0"/>
    <x v="3"/>
    <x v="5"/>
    <s v="Bodies washed ashore at Horcas Coloradas, Melilla, Spain"/>
    <s v="Europa Press"/>
    <s v="35.302185, -2.9400548"/>
    <x v="2"/>
  </r>
  <r>
    <x v="0"/>
    <x v="6"/>
    <x v="11"/>
    <s v="Latin America / Caribbean (P)"/>
    <x v="0"/>
    <s v="Unknown"/>
    <n v="1"/>
    <n v="0"/>
    <n v="1"/>
    <n v="0"/>
    <n v="0"/>
    <n v="0"/>
    <x v="0"/>
    <x v="0"/>
    <x v="0"/>
    <s v="Pima Country Office of the Medical Examiner jurisdiction, Arizona, USA (see coordinates for exact location)"/>
    <s v="Pima County Office of the Medical Examiner (PCOME)"/>
    <s v="31.71484, -111.9511"/>
    <x v="0"/>
  </r>
  <r>
    <x v="0"/>
    <x v="6"/>
    <x v="11"/>
    <s v="Latin America / Caribbean (P)"/>
    <x v="0"/>
    <s v="Unknown"/>
    <n v="1"/>
    <n v="0"/>
    <n v="1"/>
    <n v="0"/>
    <n v="0"/>
    <n v="0"/>
    <x v="0"/>
    <x v="0"/>
    <x v="0"/>
    <s v="Pima Country Office of the Medical Examiner jurisdiction, Arizona, USA (see coordinates for exact location)"/>
    <s v="Pima County Office of the Medical Examiner (PCOME)"/>
    <s v="32.071, -113.20477"/>
    <x v="0"/>
  </r>
  <r>
    <x v="0"/>
    <x v="6"/>
    <x v="11"/>
    <s v="Latin America / Caribbean (P)"/>
    <x v="0"/>
    <s v="Unknown"/>
    <n v="1"/>
    <n v="0"/>
    <n v="1"/>
    <n v="0"/>
    <n v="0"/>
    <n v="0"/>
    <x v="0"/>
    <x v="0"/>
    <x v="0"/>
    <s v="Pima Country Office of the Medical Examiner jurisdiction, Arizona, USA (see coordinates for exact location)"/>
    <s v="Pima County Office of the Medical Examiner (PCOME)"/>
    <s v="32.36347, -113.10745"/>
    <x v="0"/>
  </r>
  <r>
    <x v="0"/>
    <x v="6"/>
    <x v="11"/>
    <s v="Latin America / Caribbean (P)"/>
    <x v="0"/>
    <s v="Unknown"/>
    <n v="1"/>
    <n v="0"/>
    <n v="1"/>
    <n v="0"/>
    <n v="0"/>
    <n v="0"/>
    <x v="0"/>
    <x v="0"/>
    <x v="0"/>
    <s v="Pima Country Office of the Medical Examiner jurisdiction, Arizona, USA (see coordinates for exact location)"/>
    <s v="Pima County Office of the Medical Examiner (PCOME)"/>
    <s v="31.739217, -111.988433"/>
    <x v="0"/>
  </r>
  <r>
    <x v="0"/>
    <x v="6"/>
    <x v="11"/>
    <s v="Eastern Africa"/>
    <x v="2"/>
    <s v="Somalia"/>
    <n v="2"/>
    <n v="0"/>
    <n v="2"/>
    <n v="32"/>
    <n v="2"/>
    <n v="0"/>
    <x v="0"/>
    <x v="3"/>
    <x v="2"/>
    <s v="Off the eastern coast of Lesvos, Greece"/>
    <s v="Hellenic Coast Guard via IOM Greece"/>
    <s v="39.35858234, 26.39512368"/>
    <x v="2"/>
  </r>
  <r>
    <x v="0"/>
    <x v="6"/>
    <x v="11"/>
    <s v="Caribbean"/>
    <x v="7"/>
    <s v="Cuba"/>
    <n v="0"/>
    <n v="2"/>
    <n v="2"/>
    <n v="0"/>
    <n v="0"/>
    <n v="2"/>
    <x v="0"/>
    <x v="3"/>
    <x v="0"/>
    <s v="Rio Bravo, Acuña, Coahuila, Mexico"/>
    <s v="Super Channel 12"/>
    <s v="29.333108, -100.941272"/>
    <x v="7"/>
  </r>
  <r>
    <x v="0"/>
    <x v="6"/>
    <x v="11"/>
    <s v="Latin America / Caribbean (P)"/>
    <x v="0"/>
    <s v="Unknown"/>
    <n v="1"/>
    <n v="0"/>
    <n v="1"/>
    <n v="0"/>
    <n v="0"/>
    <n v="0"/>
    <x v="0"/>
    <x v="0"/>
    <x v="0"/>
    <s v="Pima Country Office of the Medical Examiner jurisdiction, Arizona, USA (see coordinates for exact location)"/>
    <s v="Pima County Office of the Medical Examiner (PCOME)"/>
    <s v="32.47195, -113.11916"/>
    <x v="0"/>
  </r>
  <r>
    <x v="0"/>
    <x v="6"/>
    <x v="11"/>
    <s v="South America"/>
    <x v="12"/>
    <s v="Venezuela (Bolivarian Republic of)"/>
    <n v="1"/>
    <n v="0"/>
    <n v="1"/>
    <n v="0"/>
    <n v="0"/>
    <n v="1"/>
    <x v="0"/>
    <x v="4"/>
    <x v="1"/>
    <s v="45A Highway, between Curití and San Gil, Santander, Colombia "/>
    <s v="Vanguardia"/>
    <s v="6.58782771, -73.09501943"/>
    <x v="15"/>
  </r>
  <r>
    <x v="0"/>
    <x v="6"/>
    <x v="11"/>
    <s v="Europe"/>
    <x v="1"/>
    <s v="Ukraine"/>
    <n v="1"/>
    <n v="0"/>
    <n v="1"/>
    <n v="2"/>
    <n v="0"/>
    <n v="1"/>
    <x v="0"/>
    <x v="1"/>
    <x v="1"/>
    <s v="At Ukraine-Russia border, close to Belgorod, Russia"/>
    <s v="Anadolu Agency"/>
    <s v="50.32965853, 36.27828529"/>
    <x v="12"/>
  </r>
  <r>
    <x v="0"/>
    <x v="6"/>
    <x v="11"/>
    <s v="Latin America / Caribbean (P)"/>
    <x v="0"/>
    <s v="Unknown"/>
    <n v="1"/>
    <n v="0"/>
    <n v="1"/>
    <n v="0"/>
    <n v="0"/>
    <n v="0"/>
    <x v="0"/>
    <x v="0"/>
    <x v="0"/>
    <s v="Yuma County, Arizona, USA (see GPS coordinates for exact location)"/>
    <s v="Yuma County Medical Examiner"/>
    <s v="32.3185288, -114.0667576"/>
    <x v="0"/>
  </r>
  <r>
    <x v="0"/>
    <x v="6"/>
    <x v="11"/>
    <s v="Central America"/>
    <x v="0"/>
    <s v="Mexico"/>
    <n v="1"/>
    <n v="0"/>
    <n v="1"/>
    <n v="0"/>
    <n v="0"/>
    <n v="1"/>
    <x v="0"/>
    <x v="1"/>
    <x v="0"/>
    <s v="West Bound I-10 MP 289.4 (1/2 miles West of Marsh Station Road On and Off Ramp), Arizona, USA"/>
    <s v="Pima County Office of the Medical Examiner (PCOME)"/>
    <s v="31.983749, -110.54541"/>
    <x v="0"/>
  </r>
  <r>
    <x v="0"/>
    <x v="6"/>
    <x v="11"/>
    <s v="Latin America / Caribbean (P)"/>
    <x v="0"/>
    <s v="Unknown"/>
    <n v="1"/>
    <n v="0"/>
    <n v="1"/>
    <n v="0"/>
    <n v="0"/>
    <n v="0"/>
    <x v="0"/>
    <x v="0"/>
    <x v="0"/>
    <s v="Pima Country Office of the Medical Examiner jurisdiction, Arizona, USA (see coordinates for exact location)"/>
    <s v="Pima County Office of the Medical Examiner (PCOME)"/>
    <s v="31.735233, -111.3046"/>
    <x v="0"/>
  </r>
  <r>
    <x v="0"/>
    <x v="6"/>
    <x v="11"/>
    <s v="Caribbean"/>
    <x v="3"/>
    <s v="Dominican Republic"/>
    <n v="8"/>
    <n v="13"/>
    <n v="21"/>
    <n v="9"/>
    <n v="2"/>
    <n v="6"/>
    <x v="0"/>
    <x v="3"/>
    <x v="14"/>
    <s v="Off the coast of Lagunas de Nisibon, La Altagracia province, Dominican Republic"/>
    <s v="24horas, Tu noticia PR"/>
    <s v="18.88588497, -68.59444874"/>
    <x v="4"/>
  </r>
  <r>
    <x v="0"/>
    <x v="6"/>
    <x v="11"/>
    <s v="Central America"/>
    <x v="0"/>
    <s v="Honduras"/>
    <n v="1"/>
    <n v="0"/>
    <n v="1"/>
    <n v="0"/>
    <n v="0"/>
    <n v="1"/>
    <x v="0"/>
    <x v="5"/>
    <x v="0"/>
    <s v="McAllen, Texas, USA"/>
    <s v="Tu Nota"/>
    <s v="26.2034071, -98.2300124"/>
    <x v="0"/>
  </r>
  <r>
    <x v="0"/>
    <x v="6"/>
    <x v="11"/>
    <s v="Northern Africa (P)"/>
    <x v="8"/>
    <s v="Unknown"/>
    <n v="2"/>
    <n v="9"/>
    <n v="11"/>
    <n v="2"/>
    <n v="0"/>
    <n v="0"/>
    <x v="0"/>
    <x v="3"/>
    <x v="10"/>
    <s v="Off the coast of Tan Tan, Morocco, last known position 28° 11', -12° 13'"/>
    <s v="Alarm Phone"/>
    <s v="28.51353158, -11.457853"/>
    <x v="2"/>
  </r>
  <r>
    <x v="2"/>
    <x v="6"/>
    <x v="11"/>
    <s v="Western Africa"/>
    <x v="8"/>
    <s v="Guinea,Mali"/>
    <n v="2"/>
    <n v="1"/>
    <n v="3"/>
    <n v="0"/>
    <n v="0"/>
    <n v="3"/>
    <x v="0"/>
    <x v="2"/>
    <x v="9"/>
    <s v="At the land border between Morocco and Algeria en route to Oujda, Morocco"/>
    <s v="Chams Post"/>
    <s v="34.76504688, -1.77019767"/>
    <x v="9"/>
  </r>
  <r>
    <x v="0"/>
    <x v="6"/>
    <x v="11"/>
    <s v="Western Africa"/>
    <x v="11"/>
    <s v="Mali"/>
    <n v="4"/>
    <n v="28"/>
    <n v="32"/>
    <n v="18"/>
    <n v="0"/>
    <n v="0"/>
    <x v="0"/>
    <x v="3"/>
    <x v="10"/>
    <s v="Off the coast of Nouakchott, Mauritania - Departure on 07.12"/>
    <s v="IOM Mauritania"/>
    <s v="18.10005747, -16.72359801"/>
    <x v="2"/>
  </r>
  <r>
    <x v="0"/>
    <x v="6"/>
    <x v="11"/>
    <s v="Central America"/>
    <x v="7"/>
    <s v="El Salvador"/>
    <n v="1"/>
    <n v="0"/>
    <n v="1"/>
    <n v="0"/>
    <n v="0"/>
    <n v="1"/>
    <x v="0"/>
    <x v="1"/>
    <x v="1"/>
    <s v="San Benito str., Puerto Madero, Chiapas, Mexico"/>
    <s v="Diario del Sur"/>
    <s v="14.7079924, -92.4003391"/>
    <x v="7"/>
  </r>
  <r>
    <x v="0"/>
    <x v="6"/>
    <x v="11"/>
    <s v="Central America"/>
    <x v="0"/>
    <s v="Mexico"/>
    <n v="1"/>
    <n v="0"/>
    <n v="1"/>
    <n v="0"/>
    <n v="0"/>
    <n v="1"/>
    <x v="0"/>
    <x v="0"/>
    <x v="0"/>
    <s v="Barry Goldwater Range, Yuma County, Arizona, USA (see GPS coordinates for exact location)"/>
    <s v="Yuma County Medical Examiner"/>
    <s v="32.510819, -114.253354"/>
    <x v="0"/>
  </r>
  <r>
    <x v="0"/>
    <x v="6"/>
    <x v="11"/>
    <s v="Northern Africa"/>
    <x v="10"/>
    <s v="Morocco"/>
    <n v="1"/>
    <n v="0"/>
    <n v="1"/>
    <n v="0"/>
    <n v="0"/>
    <n v="1"/>
    <x v="0"/>
    <x v="0"/>
    <x v="13"/>
    <s v="Body found in abandoned building in central Edirne, Türkiye"/>
    <s v="IOM Türkiye, Edirne Medya"/>
    <s v="41.6771297, 26.5557145"/>
    <x v="11"/>
  </r>
  <r>
    <x v="0"/>
    <x v="6"/>
    <x v="10"/>
    <s v="Northern Africa"/>
    <x v="2"/>
    <s v="Algeria"/>
    <n v="4"/>
    <n v="7"/>
    <n v="11"/>
    <n v="0"/>
    <n v="0"/>
    <n v="0"/>
    <x v="0"/>
    <x v="3"/>
    <x v="5"/>
    <s v="Boat sailed on 11 Nov potentially from Oran, Algeria before disappearing on the Balearic route. 4 bodies washed up on the shore of Mosteganem, Algeria, rest missing"/>
    <s v="El Watan"/>
    <s v="36.21175491, -0.42541602"/>
    <x v="2"/>
  </r>
  <r>
    <x v="0"/>
    <x v="6"/>
    <x v="11"/>
    <s v="Latin America / Caribbean (P)"/>
    <x v="0"/>
    <s v="Unknown"/>
    <n v="2"/>
    <n v="0"/>
    <n v="2"/>
    <n v="0"/>
    <n v="0"/>
    <n v="2"/>
    <x v="0"/>
    <x v="3"/>
    <x v="0"/>
    <s v="Between Golf Camp and Shelby Park, Eagle Pass, Maverick County, Texas, USA"/>
    <s v="Zocalo, Super Chanel 112"/>
    <s v="27.49929955, -99.50900893"/>
    <x v="0"/>
  </r>
  <r>
    <x v="0"/>
    <x v="6"/>
    <x v="11"/>
    <s v="South America"/>
    <x v="12"/>
    <s v="Venezuela (Bolivarian Republic of)"/>
    <n v="33"/>
    <n v="0"/>
    <n v="33"/>
    <n v="0"/>
    <n v="4"/>
    <n v="4"/>
    <x v="4"/>
    <x v="3"/>
    <x v="16"/>
    <s v="6.3 nautical miles from  Güiria, Sucre, Venezuela, en route to Trinidad and Tobago"/>
    <s v="Venezuelan Ministry of the Interior, Trinidad and Tobago Coast Guard, El País, El Comercio, Organization of American States"/>
    <s v="10.52125804, -62.1480779"/>
    <x v="2"/>
  </r>
  <r>
    <x v="0"/>
    <x v="6"/>
    <x v="11"/>
    <s v="Northern Africa (P)"/>
    <x v="2"/>
    <s v="Unknown"/>
    <n v="2"/>
    <n v="0"/>
    <n v="2"/>
    <n v="0"/>
    <n v="0"/>
    <n v="0"/>
    <x v="0"/>
    <x v="3"/>
    <x v="6"/>
    <s v="Bodies found by the Marine Guard on the beaches of Cape Angela and Sidi Mechreg, Bizerte, Tunisia"/>
    <s v="Al Chorouk, Zoom Tunisia"/>
    <s v="37.24, 9.2175"/>
    <x v="2"/>
  </r>
  <r>
    <x v="0"/>
    <x v="6"/>
    <x v="11"/>
    <s v="Northern Africa (P)"/>
    <x v="2"/>
    <s v="Unknown"/>
    <n v="5"/>
    <n v="0"/>
    <n v="5"/>
    <n v="0"/>
    <n v="0"/>
    <n v="0"/>
    <x v="0"/>
    <x v="3"/>
    <x v="6"/>
    <s v="Bodies found by the Marine Guard at Plage de Rimel (Menzel Jemel), Metline, Cap Zebib beach (Ras Jebel), Louka’s Beach and Sidi Mechreg beach, Bizerte, Tunisia"/>
    <s v="Al Chorouk, Zoom Tunisia"/>
    <s v="37.1635945, 9.1236972"/>
    <x v="2"/>
  </r>
  <r>
    <x v="0"/>
    <x v="6"/>
    <x v="11"/>
    <s v="South America"/>
    <x v="3"/>
    <s v="Venezuela (Bolivarian Republic of)"/>
    <n v="0"/>
    <n v="20"/>
    <n v="20"/>
    <n v="0"/>
    <n v="0"/>
    <n v="0"/>
    <x v="0"/>
    <x v="3"/>
    <x v="16"/>
    <s v="Chatham Beach, Erin Bay, Trinidad and Tobago"/>
    <s v="Primer Informe, Diario Las Americas"/>
    <s v="10.08700488, -61.73443154"/>
    <x v="2"/>
  </r>
  <r>
    <x v="0"/>
    <x v="6"/>
    <x v="11"/>
    <s v="Latin America / Caribbean (P)"/>
    <x v="0"/>
    <s v="Unknown"/>
    <n v="1"/>
    <n v="0"/>
    <n v="1"/>
    <n v="0"/>
    <n v="0"/>
    <n v="0"/>
    <x v="0"/>
    <x v="0"/>
    <x v="0"/>
    <s v="Pima Country Office of the Medical Examiner jurisdiction, Arizona, USA (see coordinates for exact location)"/>
    <s v="Pima County Office of the Medical Examiner (PCOME)"/>
    <s v="31.738733, -111.954917"/>
    <x v="0"/>
  </r>
  <r>
    <x v="0"/>
    <x v="6"/>
    <x v="11"/>
    <s v="Latin America / Caribbean (P)"/>
    <x v="0"/>
    <s v="Unknown"/>
    <n v="1"/>
    <n v="0"/>
    <n v="1"/>
    <n v="0"/>
    <n v="0"/>
    <n v="0"/>
    <x v="0"/>
    <x v="0"/>
    <x v="0"/>
    <s v="Pima Country Office of the Medical Examiner jurisdiction, Arizona, USA (see coordinates for exact location)"/>
    <s v="Pima County Office of the Medical Examiner (PCOME)"/>
    <s v="32.097791, -112.91189"/>
    <x v="0"/>
  </r>
  <r>
    <x v="0"/>
    <x v="6"/>
    <x v="11"/>
    <s v="Sub-Saharan Africa (P)"/>
    <x v="8"/>
    <s v="Unknown"/>
    <n v="2"/>
    <n v="0"/>
    <n v="2"/>
    <n v="0"/>
    <n v="1"/>
    <n v="0"/>
    <x v="0"/>
    <x v="3"/>
    <x v="10"/>
    <s v="Remains recovered off the coast of Bojdour, Morocco. Presumed to be part of a boat with 27 POB that sank off Bojdour en route to the Canary Islands"/>
    <s v="Rue 20, Nejma TV, Bojdour Post"/>
    <s v="26.26376241, -14.82943074"/>
    <x v="2"/>
  </r>
  <r>
    <x v="0"/>
    <x v="6"/>
    <x v="11"/>
    <s v="Western Asia"/>
    <x v="8"/>
    <s v="Syrian Arab Republic"/>
    <n v="3"/>
    <n v="0"/>
    <n v="3"/>
    <n v="11"/>
    <n v="1"/>
    <n v="2"/>
    <x v="2"/>
    <x v="4"/>
    <x v="1"/>
    <s v="Pick-up truck en route from Sudan rolled over on KM20 of Shalateen-Aburamad Road, Red Sea Governorate, Egypt"/>
    <s v="Al Masry Al Youm, Al Youm 7"/>
    <s v="23.1088196, 35.5626365"/>
    <x v="9"/>
  </r>
  <r>
    <x v="0"/>
    <x v="6"/>
    <x v="11"/>
    <s v="Southern Asia"/>
    <x v="10"/>
    <s v="Sri Lanka"/>
    <n v="1"/>
    <n v="0"/>
    <n v="1"/>
    <n v="0"/>
    <n v="0"/>
    <n v="1"/>
    <x v="0"/>
    <x v="5"/>
    <x v="13"/>
    <s v="Meriç District of Edirne, Türkiye near border with Greece"/>
    <s v="IOM Türkiye"/>
    <s v="41.19936863, 26.39976402"/>
    <x v="11"/>
  </r>
  <r>
    <x v="0"/>
    <x v="6"/>
    <x v="11"/>
    <s v="Southern Asia"/>
    <x v="10"/>
    <s v="Pakistan"/>
    <n v="0"/>
    <n v="5"/>
    <n v="5"/>
    <n v="1"/>
    <n v="0"/>
    <n v="5"/>
    <x v="0"/>
    <x v="3"/>
    <x v="13"/>
    <s v="Evros River, Türkiye near border with Greece"/>
    <s v="IOM Türkiye"/>
    <s v="41.70637166, 26.37277285"/>
    <x v="11"/>
  </r>
  <r>
    <x v="0"/>
    <x v="6"/>
    <x v="11"/>
    <s v="Sub-Saharan Africa (P)"/>
    <x v="2"/>
    <s v="Unknown"/>
    <n v="1"/>
    <n v="0"/>
    <n v="1"/>
    <n v="51"/>
    <n v="0"/>
    <n v="0"/>
    <x v="0"/>
    <x v="3"/>
    <x v="6"/>
    <s v="Body was found in the water 2 miles east of Sidi Mansour, Sfax, Tunisia where a boat that departed en route to Italy from Sidi Mansour malfunctioned"/>
    <s v="Tunisian Ministry of National Defense"/>
    <s v="34.76692401, 10.88689402"/>
    <x v="2"/>
  </r>
  <r>
    <x v="0"/>
    <x v="6"/>
    <x v="11"/>
    <s v="Northern Africa"/>
    <x v="2"/>
    <s v="Egypt"/>
    <n v="4"/>
    <n v="0"/>
    <n v="4"/>
    <n v="0"/>
    <n v="0"/>
    <n v="0"/>
    <x v="7"/>
    <x v="3"/>
    <x v="6"/>
    <s v="Remains of one child found at Azzawyia Musfat and remains of three children at Almutred area, Libya"/>
    <s v="IOM Libya"/>
    <s v="32.79212857, 12.73580955"/>
    <x v="2"/>
  </r>
  <r>
    <x v="0"/>
    <x v="6"/>
    <x v="11"/>
    <s v="Unknown"/>
    <x v="2"/>
    <s v="Unknown"/>
    <n v="2"/>
    <n v="0"/>
    <n v="2"/>
    <n v="0"/>
    <n v="0"/>
    <n v="0"/>
    <x v="0"/>
    <x v="3"/>
    <x v="6"/>
    <s v="Remains recovered on a beach in Sabratha and in Della Azzawiya, Libya"/>
    <s v="IOM Libya"/>
    <s v="32.8092763, 12.59097107"/>
    <x v="2"/>
  </r>
  <r>
    <x v="0"/>
    <x v="6"/>
    <x v="11"/>
    <s v="Latin America / Caribbean (P)"/>
    <x v="0"/>
    <s v="Unknown"/>
    <n v="1"/>
    <n v="0"/>
    <n v="1"/>
    <n v="0"/>
    <n v="0"/>
    <n v="0"/>
    <x v="0"/>
    <x v="0"/>
    <x v="0"/>
    <s v="Pima Country Office of the Medical Examiner jurisdiction, Arizona, USA (see coordinates for exact location)"/>
    <s v="Pima County Office of the Medical Examiner (PCOME)"/>
    <s v="32.2637, -113.155967"/>
    <x v="0"/>
  </r>
  <r>
    <x v="0"/>
    <x v="6"/>
    <x v="11"/>
    <s v="Eastern Africa (P)"/>
    <x v="6"/>
    <s v="Unknown"/>
    <n v="1"/>
    <n v="0"/>
    <n v="1"/>
    <n v="0"/>
    <n v="1"/>
    <n v="0"/>
    <x v="0"/>
    <x v="5"/>
    <x v="1"/>
    <s v="Bosaso, Somalia"/>
    <s v="IOM Somalia"/>
    <s v="11.2755407, 49.1878994"/>
    <x v="8"/>
  </r>
  <r>
    <x v="0"/>
    <x v="6"/>
    <x v="11"/>
    <s v="Northern Africa"/>
    <x v="2"/>
    <s v="Algeria"/>
    <n v="0"/>
    <n v="23"/>
    <n v="23"/>
    <n v="0"/>
    <n v="0"/>
    <n v="0"/>
    <x v="0"/>
    <x v="3"/>
    <x v="5"/>
    <s v="Boat departed on 17 Dec from Béjaïa, Algeria"/>
    <s v="AP, Algerie Eco"/>
    <s v="36.77749098, 5.1281248"/>
    <x v="2"/>
  </r>
  <r>
    <x v="0"/>
    <x v="6"/>
    <x v="11"/>
    <s v="Western Asia"/>
    <x v="1"/>
    <s v="Syrian Arab Republic"/>
    <n v="1"/>
    <n v="0"/>
    <n v="1"/>
    <n v="0"/>
    <n v="0"/>
    <n v="1"/>
    <x v="0"/>
    <x v="4"/>
    <x v="12"/>
    <s v="Near railway station in Sid, Serbia"/>
    <s v="IOM Serbia"/>
    <s v="45.147311, 19.16444"/>
    <x v="13"/>
  </r>
  <r>
    <x v="0"/>
    <x v="6"/>
    <x v="11"/>
    <s v="Eastern Africa"/>
    <x v="2"/>
    <s v="Somalia"/>
    <n v="1"/>
    <n v="0"/>
    <n v="1"/>
    <n v="0"/>
    <n v="1"/>
    <n v="0"/>
    <x v="0"/>
    <x v="3"/>
    <x v="2"/>
    <s v="Off the coast of Lesvos, Greece"/>
    <s v="IOM Greece"/>
    <s v="39.28279827, 26.50636025"/>
    <x v="2"/>
  </r>
  <r>
    <x v="0"/>
    <x v="6"/>
    <x v="11"/>
    <s v="Northern Africa (P)"/>
    <x v="2"/>
    <s v="Unknown"/>
    <n v="0"/>
    <n v="7"/>
    <n v="7"/>
    <n v="18"/>
    <n v="4"/>
    <n v="0"/>
    <x v="1"/>
    <x v="3"/>
    <x v="5"/>
    <s v="Off the coast of Isleta del Moro, Almería, Spain (Alboran Sea)"/>
    <s v="Europa Press, La Voz de Almería"/>
    <s v="36.77888932, -1.99993004"/>
    <x v="2"/>
  </r>
  <r>
    <x v="0"/>
    <x v="6"/>
    <x v="11"/>
    <s v="Northern Africa"/>
    <x v="2"/>
    <s v="Egypt"/>
    <n v="13"/>
    <n v="5"/>
    <n v="18"/>
    <n v="3"/>
    <n v="0"/>
    <n v="13"/>
    <x v="1"/>
    <x v="3"/>
    <x v="6"/>
    <s v="Remains washed ashore and retreived by Egyptian Coast Guard off the coast of Salloum, Marsa Matrouh, Egypt. Assumed that fishing boat departed from Salloum to Libya (transiting to Italy) before capsizing"/>
    <s v="El Wafd, el Watan, Annahar, Al Bawabh News"/>
    <s v="31.57078449, 26.16240104"/>
    <x v="2"/>
  </r>
  <r>
    <x v="0"/>
    <x v="6"/>
    <x v="11"/>
    <s v="Eastern Africa"/>
    <x v="2"/>
    <s v="Somalia"/>
    <n v="3"/>
    <n v="0"/>
    <n v="3"/>
    <n v="31"/>
    <n v="3"/>
    <n v="0"/>
    <x v="0"/>
    <x v="3"/>
    <x v="2"/>
    <s v="Unspecified location in the Aegean sea. Survivors rescued off the coast of İzmir’s Foça district/Aslan Burnu, Türkiye"/>
    <s v="Turkish Coast Guard Command, Aegean Boat Report"/>
    <s v="38.77116093, 26.5134722"/>
    <x v="2"/>
  </r>
  <r>
    <x v="0"/>
    <x v="6"/>
    <x v="11"/>
    <s v="Eastern Asia"/>
    <x v="9"/>
    <s v="Democratic People's Republic of Korea"/>
    <n v="0"/>
    <n v="1"/>
    <n v="1"/>
    <n v="1"/>
    <n v="0"/>
    <n v="1"/>
    <x v="0"/>
    <x v="3"/>
    <x v="1"/>
    <s v="Musan County, North Hamgyong Province, the Democratic People's Republic of Korea (North Korea)"/>
    <s v="Daily NK"/>
    <s v="42.2281916, 129.214835"/>
    <x v="10"/>
  </r>
  <r>
    <x v="0"/>
    <x v="6"/>
    <x v="11"/>
    <s v="Northern Africa (P)"/>
    <x v="2"/>
    <s v="Unknown"/>
    <n v="1"/>
    <n v="0"/>
    <n v="1"/>
    <n v="0"/>
    <n v="0"/>
    <n v="1"/>
    <x v="0"/>
    <x v="3"/>
    <x v="6"/>
    <s v="Body found by the Marine Guard on the beach of Cap Zebib (Ras Jebel),  Bizerte, Tunisia"/>
    <s v="Tunisie Numerique, Banzart FM"/>
    <s v="37.2489144, 10.0723349"/>
    <x v="2"/>
  </r>
  <r>
    <x v="0"/>
    <x v="6"/>
    <x v="11"/>
    <s v="Sub-Saharan Africa (P)"/>
    <x v="7"/>
    <s v="Unknown"/>
    <n v="2"/>
    <n v="0"/>
    <n v="2"/>
    <n v="0"/>
    <n v="1"/>
    <n v="0"/>
    <x v="2"/>
    <x v="3"/>
    <x v="17"/>
    <s v="Puerto Obaldía, Guna Yala District, Panama"/>
    <s v="La Estrella de Panamá,Crítica,El Siglo"/>
    <s v="8.6667473, -77.4199837"/>
    <x v="2"/>
  </r>
  <r>
    <x v="0"/>
    <x v="6"/>
    <x v="11"/>
    <s v="Latin America / Caribbean (P)"/>
    <x v="0"/>
    <s v="Unknown"/>
    <n v="1"/>
    <n v="0"/>
    <n v="1"/>
    <n v="0"/>
    <n v="0"/>
    <n v="1"/>
    <x v="0"/>
    <x v="4"/>
    <x v="0"/>
    <s v="At San Ysidro Port of Entry, San Diego, California, USA"/>
    <s v="US Border Patrol"/>
    <s v="32.5434838, -117.0302795"/>
    <x v="0"/>
  </r>
  <r>
    <x v="0"/>
    <x v="6"/>
    <x v="11"/>
    <s v="Northern Africa (P)"/>
    <x v="8"/>
    <s v="Unknown"/>
    <n v="2"/>
    <n v="0"/>
    <n v="2"/>
    <n v="43"/>
    <n v="0"/>
    <n v="0"/>
    <x v="0"/>
    <x v="2"/>
    <x v="10"/>
    <s v="Off the coast of Laâyoune/El Aaiún, Morocco"/>
    <s v="El País, Público"/>
    <s v="27.18368219, -13.59664355"/>
    <x v="2"/>
  </r>
  <r>
    <x v="0"/>
    <x v="6"/>
    <x v="11"/>
    <s v="Sub-Saharan Africa (P)"/>
    <x v="2"/>
    <s v="Unknown"/>
    <n v="20"/>
    <n v="20"/>
    <n v="40"/>
    <n v="5"/>
    <n v="19"/>
    <n v="1"/>
    <x v="0"/>
    <x v="3"/>
    <x v="6"/>
    <s v="6 miles off the coast of Sidi Mansour, Sfax, Tunisia"/>
    <s v="IOM Tunisia"/>
    <s v="34.90414766, 11.21236399"/>
    <x v="2"/>
  </r>
  <r>
    <x v="0"/>
    <x v="6"/>
    <x v="11"/>
    <s v="Sub-Saharan Africa (P)"/>
    <x v="2"/>
    <s v="Unknown"/>
    <n v="0"/>
    <n v="4"/>
    <n v="4"/>
    <n v="38"/>
    <n v="0"/>
    <n v="0"/>
    <x v="0"/>
    <x v="2"/>
    <x v="5"/>
    <s v="Unspecified location in the Alboran Sea, rescued 30 nautical miles off of Motril, Granada, Spain"/>
    <s v="El País, Público"/>
    <s v="36.2144014, -3.4195527"/>
    <x v="2"/>
  </r>
  <r>
    <x v="0"/>
    <x v="6"/>
    <x v="11"/>
    <s v="Unknown"/>
    <x v="2"/>
    <s v="Unknown"/>
    <n v="1"/>
    <n v="0"/>
    <n v="1"/>
    <n v="0"/>
    <n v="0"/>
    <n v="0"/>
    <x v="0"/>
    <x v="3"/>
    <x v="6"/>
    <s v="Remains washed ashore at Al harsha, Azzawaya, Libya"/>
    <s v="IOM Libya"/>
    <s v="32.79153163, 12.68068234"/>
    <x v="2"/>
  </r>
  <r>
    <x v="0"/>
    <x v="6"/>
    <x v="11"/>
    <s v="Sub-Saharan Africa (P)"/>
    <x v="2"/>
    <s v="Unknown"/>
    <n v="1"/>
    <n v="0"/>
    <n v="1"/>
    <n v="0"/>
    <n v="0"/>
    <n v="0"/>
    <x v="0"/>
    <x v="2"/>
    <x v="5"/>
    <s v="In a hospital in Motril, Granada, Spain - Rescued one day before 30 nautical miles off of Motril"/>
    <s v="Público"/>
    <s v="36.7489747, -3.5180363"/>
    <x v="13"/>
  </r>
  <r>
    <x v="2"/>
    <x v="6"/>
    <x v="11"/>
    <s v="Mixed"/>
    <x v="2"/>
    <s v="Afghanistan,Bangladesh,Nigeria,Pakistan"/>
    <n v="0"/>
    <n v="13"/>
    <n v="13"/>
    <n v="0"/>
    <n v="0"/>
    <n v="5"/>
    <x v="2"/>
    <x v="3"/>
    <x v="6"/>
    <s v="Unspecified location, last spotted 50Nm north of Tripoli, Libya on 25.12 at 12:45 - Departed from Sabratha, Libya on 24.12"/>
    <s v="Alarm Phone, Pilotes Volontaires"/>
    <s v="33.33129907, 13.18859172"/>
    <x v="2"/>
  </r>
  <r>
    <x v="0"/>
    <x v="6"/>
    <x v="11"/>
    <s v="Western Asia"/>
    <x v="10"/>
    <s v="Iraq"/>
    <n v="0"/>
    <n v="1"/>
    <n v="1"/>
    <n v="90"/>
    <n v="1"/>
    <n v="0"/>
    <x v="0"/>
    <x v="3"/>
    <x v="13"/>
    <s v="Evros/Meriç River near Sarıcaali Village, Ipsala District, Türkiye - She fell into the river during rescue operation."/>
    <s v="IOM Türkiye"/>
    <s v="40.99322696, 26.3498168"/>
    <x v="11"/>
  </r>
  <r>
    <x v="0"/>
    <x v="6"/>
    <x v="11"/>
    <s v="Central America"/>
    <x v="0"/>
    <s v="Guatemala"/>
    <n v="1"/>
    <n v="0"/>
    <n v="1"/>
    <n v="1"/>
    <n v="1"/>
    <n v="0"/>
    <x v="0"/>
    <x v="4"/>
    <x v="0"/>
    <s v="At Laredo local hospital, she was hit by a vehicle on hihgway 83 south, Laredo, Texas, USA on 17.12.2020"/>
    <s v="US Border Patrol"/>
    <s v="27.5063468, -99.5035198"/>
    <x v="0"/>
  </r>
  <r>
    <x v="0"/>
    <x v="6"/>
    <x v="11"/>
    <s v="Latin America / Caribbean (P)"/>
    <x v="0"/>
    <s v="Unknown"/>
    <n v="1"/>
    <n v="0"/>
    <n v="1"/>
    <n v="0"/>
    <n v="0"/>
    <n v="0"/>
    <x v="0"/>
    <x v="0"/>
    <x v="0"/>
    <s v="Pima Country Office of the Medical Examiner jurisdiction, Arizona, USA (see coordinates for exact location)"/>
    <s v="Pima County Office of the Medical Examiner (PCOME)"/>
    <s v="31.597042, -111.753172"/>
    <x v="0"/>
  </r>
  <r>
    <x v="0"/>
    <x v="6"/>
    <x v="11"/>
    <s v="Western Africa"/>
    <x v="14"/>
    <s v="Nigeria"/>
    <n v="1"/>
    <n v="0"/>
    <n v="1"/>
    <n v="0"/>
    <n v="1"/>
    <n v="0"/>
    <x v="2"/>
    <x v="4"/>
    <x v="9"/>
    <s v="Abeche road, close to Faya Largeau, Chad"/>
    <s v="IOM Chad"/>
    <s v="17.9236623, 19.1107114"/>
    <x v="17"/>
  </r>
  <r>
    <x v="0"/>
    <x v="6"/>
    <x v="11"/>
    <s v="Latin America / Caribbean (P)"/>
    <x v="0"/>
    <s v="Unknown"/>
    <n v="1"/>
    <n v="0"/>
    <n v="1"/>
    <n v="0"/>
    <n v="0"/>
    <n v="0"/>
    <x v="0"/>
    <x v="0"/>
    <x v="0"/>
    <s v="Pima Country Office of the Medical Examiner jurisdiction, Arizona, USA (see coordinates for exact location)"/>
    <s v="Pima County Office of the Medical Examiner (PCOME)"/>
    <s v="31.682493, -112.084017"/>
    <x v="0"/>
  </r>
  <r>
    <x v="0"/>
    <x v="6"/>
    <x v="11"/>
    <s v="Latin America / Caribbean (P)"/>
    <x v="0"/>
    <s v="Unknown"/>
    <n v="1"/>
    <n v="0"/>
    <n v="1"/>
    <n v="0"/>
    <n v="0"/>
    <n v="0"/>
    <x v="0"/>
    <x v="0"/>
    <x v="0"/>
    <s v="Pima Country Office of the Medical Examiner jurisdiction, Arizona, USA (see coordinates for exact location)"/>
    <s v="Pima County Office of the Medical Examiner (PCOME)"/>
    <s v="31.3711, -109.47751"/>
    <x v="0"/>
  </r>
  <r>
    <x v="0"/>
    <x v="6"/>
    <x v="0"/>
    <s v="Central America"/>
    <x v="0"/>
    <s v="Mexico"/>
    <n v="1"/>
    <n v="0"/>
    <n v="1"/>
    <n v="0"/>
    <n v="0"/>
    <n v="1"/>
    <x v="2"/>
    <x v="3"/>
    <x v="0"/>
    <s v="200 Military, Mission, Hidalgo County, Texas, USA"/>
    <s v="Hidalgo County Sheriff's Office"/>
    <s v="26.2159066, -98.3252932"/>
    <x v="0"/>
  </r>
  <r>
    <x v="0"/>
    <x v="6"/>
    <x v="2"/>
    <s v="Central America"/>
    <x v="0"/>
    <s v="Mexico"/>
    <n v="1"/>
    <n v="0"/>
    <n v="1"/>
    <n v="0"/>
    <n v="0"/>
    <n v="1"/>
    <x v="0"/>
    <x v="5"/>
    <x v="0"/>
    <s v="Rio Grande near Los Ebanos, Hidalgo County, Texas, USA"/>
    <s v="Hidalgo County Sheriff's Office"/>
    <s v="26.2434051, -98.5616885"/>
    <x v="0"/>
  </r>
  <r>
    <x v="0"/>
    <x v="6"/>
    <x v="6"/>
    <s v="Central America"/>
    <x v="0"/>
    <s v="Mexico"/>
    <n v="1"/>
    <n v="0"/>
    <n v="1"/>
    <n v="0"/>
    <n v="0"/>
    <n v="1"/>
    <x v="0"/>
    <x v="3"/>
    <x v="0"/>
    <s v="100 Doffin, San Juan, Hidalgo County, Texas, USA"/>
    <s v="Hidalgo County Sheriff's Office"/>
    <s v="26.0857116, -98.1710338"/>
    <x v="0"/>
  </r>
  <r>
    <x v="0"/>
    <x v="6"/>
    <x v="9"/>
    <s v="Central America"/>
    <x v="0"/>
    <s v="Guatemala"/>
    <n v="1"/>
    <n v="0"/>
    <n v="1"/>
    <n v="0"/>
    <n v="0"/>
    <n v="1"/>
    <x v="0"/>
    <x v="3"/>
    <x v="0"/>
    <s v="2800 Bentsen Palm, Mission, Hidalgo County, Texas, USA"/>
    <s v="Hidalgo County Sheriff's Office"/>
    <s v="26.1854863, -98.3802991"/>
    <x v="0"/>
  </r>
  <r>
    <x v="0"/>
    <x v="6"/>
    <x v="9"/>
    <s v="Central America"/>
    <x v="0"/>
    <s v="Mexico"/>
    <n v="1"/>
    <n v="0"/>
    <n v="1"/>
    <n v="0"/>
    <n v="0"/>
    <n v="1"/>
    <x v="0"/>
    <x v="0"/>
    <x v="0"/>
    <s v="8000 Military Road, Alamo, Hidalgo County, Texas, USA"/>
    <s v="Hidalgo County Sheriff's Office"/>
    <s v="26.2094824, -98.4194623"/>
    <x v="0"/>
  </r>
  <r>
    <x v="0"/>
    <x v="6"/>
    <x v="9"/>
    <s v="Central America"/>
    <x v="0"/>
    <s v="Guatemala"/>
    <n v="1"/>
    <n v="0"/>
    <n v="1"/>
    <n v="0"/>
    <n v="0"/>
    <n v="1"/>
    <x v="0"/>
    <x v="0"/>
    <x v="0"/>
    <s v="299944 FM 1017, Linn, Hidalgo County, Texas, USA"/>
    <s v="Hidalgo County Sheriff's Office"/>
    <s v="26.5751635, -98.1601166"/>
    <x v="0"/>
  </r>
  <r>
    <x v="0"/>
    <x v="6"/>
    <x v="9"/>
    <s v="Latin America / Caribbean (P)"/>
    <x v="0"/>
    <s v="Unknown"/>
    <n v="1"/>
    <n v="0"/>
    <n v="1"/>
    <n v="0"/>
    <n v="0"/>
    <n v="1"/>
    <x v="0"/>
    <x v="3"/>
    <x v="0"/>
    <s v="1159 County Road 2910, Hidalgo, Hidalgo County, Texas, USA"/>
    <s v="Hidalgo County Sheriff's Office"/>
    <s v="26.113872, -98.2705329"/>
    <x v="0"/>
  </r>
  <r>
    <x v="0"/>
    <x v="6"/>
    <x v="9"/>
    <s v="Central America"/>
    <x v="0"/>
    <s v="Honduras"/>
    <n v="1"/>
    <n v="0"/>
    <n v="1"/>
    <n v="0"/>
    <n v="0"/>
    <n v="1"/>
    <x v="0"/>
    <x v="3"/>
    <x v="0"/>
    <s v="3333 Butterfly Park, Mission, Hidalgo County, Texas, USA"/>
    <s v="Hidalgo County Sheriff's Office"/>
    <s v="26.2029614, -98.3632093"/>
    <x v="0"/>
  </r>
  <r>
    <x v="0"/>
    <x v="6"/>
    <x v="9"/>
    <s v="Central America"/>
    <x v="0"/>
    <s v="Mexico"/>
    <n v="1"/>
    <n v="0"/>
    <n v="1"/>
    <n v="0"/>
    <n v="0"/>
    <n v="1"/>
    <x v="0"/>
    <x v="0"/>
    <x v="0"/>
    <s v="2673 Inspiration, Mission, Hidalgo County, Texas, USA"/>
    <s v="Hidalgo County Sheriff's Office"/>
    <s v="26.1820236, -98.3566571"/>
    <x v="0"/>
  </r>
  <r>
    <x v="0"/>
    <x v="6"/>
    <x v="10"/>
    <s v="Latin America / Caribbean (P)"/>
    <x v="0"/>
    <s v="Unknown"/>
    <n v="1"/>
    <n v="0"/>
    <n v="1"/>
    <n v="0"/>
    <n v="0"/>
    <n v="1"/>
    <x v="0"/>
    <x v="3"/>
    <x v="0"/>
    <s v="1312 Military, La Joya, Hidalgo County, Texas, USA"/>
    <s v="Hidalgo County Sheriff's Office"/>
    <s v="26.0926784, -98.1874008"/>
    <x v="0"/>
  </r>
  <r>
    <x v="0"/>
    <x v="6"/>
    <x v="10"/>
    <s v="Central America"/>
    <x v="0"/>
    <s v="Mexico"/>
    <n v="1"/>
    <n v="0"/>
    <n v="1"/>
    <n v="0"/>
    <n v="0"/>
    <n v="1"/>
    <x v="0"/>
    <x v="3"/>
    <x v="0"/>
    <s v="8000 International Blvd, Donna, Hidalgo County, Texas, USA"/>
    <s v="Hidalgo County Sheriff's Office"/>
    <s v="26.113363, -97.959136"/>
    <x v="0"/>
  </r>
  <r>
    <x v="0"/>
    <x v="6"/>
    <x v="11"/>
    <s v="Central America"/>
    <x v="0"/>
    <s v="Guatemala"/>
    <n v="1"/>
    <n v="0"/>
    <n v="1"/>
    <n v="0"/>
    <n v="0"/>
    <n v="1"/>
    <x v="0"/>
    <x v="3"/>
    <x v="0"/>
    <s v="832 Dillon Rd, Elsa, Hidalgo County, Texas, USA"/>
    <s v="Hidalgo County Sheriff's Office"/>
    <s v="26.2792764, -98.0551477"/>
    <x v="0"/>
  </r>
  <r>
    <x v="0"/>
    <x v="6"/>
    <x v="11"/>
    <s v="Central America"/>
    <x v="0"/>
    <s v="El Salvador"/>
    <n v="1"/>
    <n v="0"/>
    <n v="1"/>
    <n v="0"/>
    <n v="0"/>
    <n v="1"/>
    <x v="0"/>
    <x v="3"/>
    <x v="0"/>
    <s v="1612 Military, Mission, Hidalgo County, Texas, USA"/>
    <s v="Hidalgo County Sheriff's Office"/>
    <s v="26.2159066, -98.3252932"/>
    <x v="0"/>
  </r>
  <r>
    <x v="0"/>
    <x v="6"/>
    <x v="11"/>
    <s v="Central America"/>
    <x v="0"/>
    <s v="Mexico"/>
    <n v="1"/>
    <n v="0"/>
    <n v="1"/>
    <n v="0"/>
    <n v="0"/>
    <n v="1"/>
    <x v="0"/>
    <x v="3"/>
    <x v="0"/>
    <s v="2800 Bentsen Palm, Mission, Hidalgo County, Texas, USA"/>
    <s v="Hidalgo County Sheriff's Office"/>
    <s v="26.18372088, -98.3796686"/>
    <x v="0"/>
  </r>
  <r>
    <x v="0"/>
    <x v="6"/>
    <x v="11"/>
    <s v="Central America"/>
    <x v="0"/>
    <s v="El Salvador"/>
    <n v="1"/>
    <n v="0"/>
    <n v="1"/>
    <n v="0"/>
    <n v="0"/>
    <n v="1"/>
    <x v="0"/>
    <x v="3"/>
    <x v="0"/>
    <s v="2800 Bentsen Palm, Mission, Hidalgo County, Texas, USA"/>
    <s v="Hidalgo County Sheriff's Office"/>
    <s v="26.18372088, -98.3796686"/>
    <x v="0"/>
  </r>
  <r>
    <x v="0"/>
    <x v="6"/>
    <x v="8"/>
    <s v="Western Asia"/>
    <x v="1"/>
    <s v="Iraq"/>
    <n v="1"/>
    <n v="0"/>
    <n v="1"/>
    <n v="0"/>
    <n v="0"/>
    <n v="1"/>
    <x v="0"/>
    <x v="4"/>
    <x v="1"/>
    <s v="Unspecified location in Italy"/>
    <s v="Rudaw, NRT"/>
    <s v="41.87194, 12.56738"/>
    <x v="13"/>
  </r>
  <r>
    <x v="0"/>
    <x v="6"/>
    <x v="2"/>
    <s v="Unknown"/>
    <x v="8"/>
    <s v="Unknown"/>
    <n v="0"/>
    <n v="26"/>
    <n v="26"/>
    <n v="0"/>
    <n v="0"/>
    <n v="0"/>
    <x v="0"/>
    <x v="3"/>
    <x v="10"/>
    <s v="Left from Dakhla, Western Sahara with the Canary Islands as presumed destination, disappeared without a trace"/>
    <s v="Alarm Phone"/>
    <s v="23.726198, -15.955222"/>
    <x v="2"/>
  </r>
  <r>
    <x v="0"/>
    <x v="6"/>
    <x v="6"/>
    <s v="Sub-Saharan Africa (P)"/>
    <x v="11"/>
    <s v="Unknown"/>
    <n v="0"/>
    <n v="49"/>
    <n v="49"/>
    <n v="0"/>
    <n v="0"/>
    <n v="49"/>
    <x v="0"/>
    <x v="3"/>
    <x v="10"/>
    <s v="Left from Nouadhibou, Mauritania - disappeared without a trace in an unspecified location in the Atlantic Ocean"/>
    <s v="Caminando Fronteras"/>
    <s v="23.61826947, -18.05212519"/>
    <x v="2"/>
  </r>
  <r>
    <x v="0"/>
    <x v="6"/>
    <x v="8"/>
    <s v="Mixed"/>
    <x v="8"/>
    <s v="Unknown"/>
    <n v="0"/>
    <n v="12"/>
    <n v="12"/>
    <n v="0"/>
    <n v="0"/>
    <n v="12"/>
    <x v="0"/>
    <x v="3"/>
    <x v="10"/>
    <s v="Left from Tarfaya, Morocco with the Canary Islands as presumed destination, disappeared without a trace"/>
    <s v="Caminando Fronteras"/>
    <s v="28.26234884, -13.2174228"/>
    <x v="2"/>
  </r>
  <r>
    <x v="0"/>
    <x v="6"/>
    <x v="8"/>
    <s v="Unknown"/>
    <x v="8"/>
    <s v="Unknown"/>
    <n v="0"/>
    <n v="59"/>
    <n v="59"/>
    <n v="0"/>
    <n v="10"/>
    <n v="0"/>
    <x v="0"/>
    <x v="3"/>
    <x v="10"/>
    <s v="Departed 50km south from Laayoune, Morocco - disappeared without a trace in the Atlantic Ocean"/>
    <s v="Caminando Fronteras"/>
    <s v="26.67221264, -14.34088641"/>
    <x v="2"/>
  </r>
  <r>
    <x v="0"/>
    <x v="6"/>
    <x v="9"/>
    <s v="Western Africa"/>
    <x v="8"/>
    <s v="Côte d'Ivoire,Guinea,Mali,Senegal"/>
    <n v="0"/>
    <n v="53"/>
    <n v="53"/>
    <n v="0"/>
    <n v="24"/>
    <n v="0"/>
    <x v="0"/>
    <x v="3"/>
    <x v="10"/>
    <s v="Left from Dakhla, Western Sahara with the Canary Islands as presumed destination, disappeared without a trace"/>
    <s v="Caminando Fronteras, Alarm Phone"/>
    <s v="23.726198, -15.955222"/>
    <x v="2"/>
  </r>
  <r>
    <x v="0"/>
    <x v="6"/>
    <x v="9"/>
    <s v="Unknown"/>
    <x v="8"/>
    <s v="Unknown"/>
    <n v="0"/>
    <n v="20"/>
    <n v="20"/>
    <n v="0"/>
    <n v="0"/>
    <n v="0"/>
    <x v="0"/>
    <x v="3"/>
    <x v="10"/>
    <s v="Left from Dakhla, Western Sahara with the Canary Islands as presumed destination, disappeared without a trace"/>
    <s v="Alarm Phone"/>
    <s v="23.726198, -15.955222"/>
    <x v="2"/>
  </r>
  <r>
    <x v="0"/>
    <x v="6"/>
    <x v="10"/>
    <s v="Western Africa"/>
    <x v="8"/>
    <s v="Senegal"/>
    <n v="0"/>
    <n v="12"/>
    <n v="12"/>
    <n v="51"/>
    <n v="0"/>
    <n v="0"/>
    <x v="0"/>
    <x v="3"/>
    <x v="10"/>
    <s v="Off the coast of Boujadour, Morocco - boat departed 10 days before from Mauritania"/>
    <s v="Alarm Phone, Village du Migrant"/>
    <s v="26.0291139, -14.70171468"/>
    <x v="2"/>
  </r>
  <r>
    <x v="0"/>
    <x v="6"/>
    <x v="0"/>
    <s v="Central America"/>
    <x v="7"/>
    <s v="El Salvador"/>
    <n v="1"/>
    <n v="0"/>
    <n v="1"/>
    <n v="0"/>
    <n v="0"/>
    <n v="1"/>
    <x v="0"/>
    <x v="0"/>
    <x v="1"/>
    <s v="Unspecified location in Chiapas, Mexico"/>
    <s v="Instituto Nacional de Migración (Grupos Beta)"/>
    <s v="16.7569318, -93.1292353"/>
    <x v="7"/>
  </r>
  <r>
    <x v="0"/>
    <x v="6"/>
    <x v="0"/>
    <s v="Central America"/>
    <x v="7"/>
    <s v="Honduras"/>
    <n v="1"/>
    <n v="0"/>
    <n v="1"/>
    <n v="0"/>
    <n v="0"/>
    <n v="1"/>
    <x v="0"/>
    <x v="0"/>
    <x v="0"/>
    <s v="Unspecified location in Coahuila, Mexico"/>
    <s v="Instituto Nacional de Migración (Grupos Beta)"/>
    <s v="27.8433002, -101.1197134"/>
    <x v="7"/>
  </r>
  <r>
    <x v="0"/>
    <x v="6"/>
    <x v="1"/>
    <s v="Latin America / Caribbean (P)"/>
    <x v="7"/>
    <s v="Unknown"/>
    <n v="1"/>
    <n v="0"/>
    <n v="1"/>
    <n v="0"/>
    <n v="0"/>
    <n v="0"/>
    <x v="0"/>
    <x v="3"/>
    <x v="0"/>
    <s v="Rio Bravo, Coahuila, Mexico"/>
    <s v="Instituto Nacional de Migración (Grupos Beta)"/>
    <s v="28.20311994, -100.24355373"/>
    <x v="7"/>
  </r>
  <r>
    <x v="0"/>
    <x v="6"/>
    <x v="1"/>
    <s v="Central America"/>
    <x v="7"/>
    <s v="Mexico"/>
    <n v="1"/>
    <n v="0"/>
    <n v="1"/>
    <n v="0"/>
    <n v="1"/>
    <n v="0"/>
    <x v="2"/>
    <x v="0"/>
    <x v="1"/>
    <s v="In a hospital in Chiapas, Mexico"/>
    <s v="Instituto Nacional de Migración (Grupos Beta)"/>
    <s v="16.7569318, -93.1292353"/>
    <x v="7"/>
  </r>
  <r>
    <x v="0"/>
    <x v="6"/>
    <x v="1"/>
    <s v="Central America"/>
    <x v="7"/>
    <s v="Mexico"/>
    <n v="1"/>
    <n v="0"/>
    <n v="1"/>
    <n v="0"/>
    <n v="1"/>
    <n v="0"/>
    <x v="2"/>
    <x v="0"/>
    <x v="1"/>
    <s v="In a hospital in Chiapas, Mexico"/>
    <s v="Instituto Nacional de Migración (Grupos Beta)"/>
    <s v="16.7569318, -93.1292353"/>
    <x v="7"/>
  </r>
  <r>
    <x v="0"/>
    <x v="6"/>
    <x v="1"/>
    <s v="Central America"/>
    <x v="7"/>
    <s v="Honduras"/>
    <n v="1"/>
    <n v="0"/>
    <n v="1"/>
    <n v="0"/>
    <n v="0"/>
    <n v="1"/>
    <x v="0"/>
    <x v="0"/>
    <x v="1"/>
    <s v="El Ceibo, Tabasco, Mexico"/>
    <s v="Instituto Nacional de Migración (Grupos Beta)"/>
    <s v="17.2666669, -91.0000001"/>
    <x v="7"/>
  </r>
  <r>
    <x v="0"/>
    <x v="6"/>
    <x v="2"/>
    <s v="Latin America / Caribbean (P)"/>
    <x v="7"/>
    <s v="Unknown"/>
    <n v="2"/>
    <n v="0"/>
    <n v="2"/>
    <n v="0"/>
    <n v="1"/>
    <n v="1"/>
    <x v="0"/>
    <x v="3"/>
    <x v="0"/>
    <s v="Rio Bravo in Tamaulipas, Mexico"/>
    <s v="Instituto Nacional de Migración (Grupos Beta)"/>
    <s v="26.03243967, -98.07263018"/>
    <x v="7"/>
  </r>
  <r>
    <x v="0"/>
    <x v="6"/>
    <x v="3"/>
    <s v="Latin America / Caribbean (P)"/>
    <x v="7"/>
    <s v="Unknown"/>
    <n v="1"/>
    <n v="0"/>
    <n v="1"/>
    <n v="0"/>
    <n v="0"/>
    <n v="1"/>
    <x v="0"/>
    <x v="3"/>
    <x v="0"/>
    <s v="Rio Bravo in Coahuila, Mexico"/>
    <s v="Instituto Nacional de Migración (Grupos Beta)"/>
    <s v="28.44423317, -100.35210397"/>
    <x v="7"/>
  </r>
  <r>
    <x v="0"/>
    <x v="6"/>
    <x v="3"/>
    <s v="Central America"/>
    <x v="7"/>
    <s v="Honduras"/>
    <n v="1"/>
    <n v="0"/>
    <n v="1"/>
    <n v="0"/>
    <n v="0"/>
    <n v="1"/>
    <x v="0"/>
    <x v="0"/>
    <x v="1"/>
    <s v="El Ceibo, Tabasco, Mexico"/>
    <s v="Instituto Nacional de Migración (Grupos Beta)"/>
    <s v="17.2666669, -91.0000001"/>
    <x v="7"/>
  </r>
  <r>
    <x v="0"/>
    <x v="6"/>
    <x v="4"/>
    <s v="Latin America / Caribbean (P)"/>
    <x v="7"/>
    <s v="Unknown"/>
    <n v="1"/>
    <n v="0"/>
    <n v="1"/>
    <n v="0"/>
    <n v="0"/>
    <n v="1"/>
    <x v="0"/>
    <x v="2"/>
    <x v="0"/>
    <s v="Unspecified location in the desert, Chihuahua, Mexico"/>
    <s v="Instituto Nacional de Migración (Grupos Beta)"/>
    <s v="29.08635204, -104.49055927"/>
    <x v="7"/>
  </r>
  <r>
    <x v="0"/>
    <x v="6"/>
    <x v="4"/>
    <s v="Central America"/>
    <x v="7"/>
    <s v="Guatemala"/>
    <n v="1"/>
    <n v="0"/>
    <n v="1"/>
    <n v="0"/>
    <n v="0"/>
    <n v="1"/>
    <x v="0"/>
    <x v="0"/>
    <x v="1"/>
    <s v="In a hospital in Chiapas, Mexico"/>
    <s v="Instituto Nacional de Migración (Grupos Beta)"/>
    <s v="16.7569318, -93.1292353"/>
    <x v="7"/>
  </r>
  <r>
    <x v="0"/>
    <x v="6"/>
    <x v="4"/>
    <s v="Latin America / Caribbean (P)"/>
    <x v="7"/>
    <s v="Unknown"/>
    <n v="1"/>
    <n v="0"/>
    <n v="1"/>
    <n v="0"/>
    <n v="0"/>
    <n v="1"/>
    <x v="0"/>
    <x v="3"/>
    <x v="0"/>
    <s v="Rio Bravo in Tamaulipas, Mexico"/>
    <s v="Instituto Nacional de Migración (Grupos Beta)"/>
    <s v="26.0393516, -98.04688097"/>
    <x v="7"/>
  </r>
  <r>
    <x v="0"/>
    <x v="6"/>
    <x v="5"/>
    <s v="Latin America / Caribbean (P)"/>
    <x v="7"/>
    <s v="Unknown"/>
    <n v="1"/>
    <n v="0"/>
    <n v="1"/>
    <n v="0"/>
    <n v="0"/>
    <n v="1"/>
    <x v="0"/>
    <x v="0"/>
    <x v="1"/>
    <s v="In a hospital in Chiapas, Mexico"/>
    <s v="Instituto Nacional de Migración (Grupos Beta)"/>
    <s v="16.7569318, -93.1292353"/>
    <x v="7"/>
  </r>
  <r>
    <x v="0"/>
    <x v="6"/>
    <x v="5"/>
    <s v="Latin America / Caribbean (P)"/>
    <x v="7"/>
    <s v="Unknown"/>
    <n v="1"/>
    <n v="0"/>
    <n v="1"/>
    <n v="0"/>
    <n v="0"/>
    <n v="1"/>
    <x v="0"/>
    <x v="3"/>
    <x v="0"/>
    <s v="Rio Bravo in Tamaulipas, Mexico"/>
    <s v="Instituto Nacional de Migración (Grupos Beta)"/>
    <s v="26.13354224, -98.3564688"/>
    <x v="7"/>
  </r>
  <r>
    <x v="0"/>
    <x v="6"/>
    <x v="5"/>
    <s v="Latin America / Caribbean (P)"/>
    <x v="7"/>
    <s v="Unknown"/>
    <n v="1"/>
    <n v="0"/>
    <n v="1"/>
    <n v="0"/>
    <n v="0"/>
    <n v="0"/>
    <x v="0"/>
    <x v="3"/>
    <x v="0"/>
    <s v="Rio Bravo in Coahuila, Mexico"/>
    <s v="Instituto Nacional de Migración (Grupos Beta)"/>
    <s v="28.32824886, -100.32326485"/>
    <x v="7"/>
  </r>
  <r>
    <x v="0"/>
    <x v="6"/>
    <x v="6"/>
    <s v="Latin America / Caribbean (P)"/>
    <x v="7"/>
    <s v="Unknown"/>
    <n v="1"/>
    <n v="0"/>
    <n v="1"/>
    <n v="0"/>
    <n v="0"/>
    <n v="0"/>
    <x v="0"/>
    <x v="3"/>
    <x v="0"/>
    <s v="Rio Bravo in Coahuila, Mexico"/>
    <s v="Instituto Nacional de Migración (Grupos Beta)"/>
    <s v="28.65486506, -100.51621224"/>
    <x v="7"/>
  </r>
  <r>
    <x v="0"/>
    <x v="6"/>
    <x v="7"/>
    <s v="Latin America / Caribbean (P)"/>
    <x v="7"/>
    <s v="Unknown"/>
    <n v="1"/>
    <n v="0"/>
    <n v="1"/>
    <n v="0"/>
    <n v="0"/>
    <n v="0"/>
    <x v="0"/>
    <x v="2"/>
    <x v="0"/>
    <s v="La Rumorosa mountain range, Baja California, Mexico"/>
    <s v="Instituto Nacional de Migración (Grupos Beta)"/>
    <s v="32.5052082, -115.9207522"/>
    <x v="7"/>
  </r>
  <r>
    <x v="0"/>
    <x v="6"/>
    <x v="7"/>
    <s v="Central America"/>
    <x v="7"/>
    <s v="Mexico"/>
    <n v="1"/>
    <n v="0"/>
    <n v="1"/>
    <n v="0"/>
    <n v="0"/>
    <n v="1"/>
    <x v="0"/>
    <x v="2"/>
    <x v="0"/>
    <s v="La Rumorosa mountain range, Baja California, Mexico"/>
    <s v="Instituto Nacional de Migración (Grupos Beta)"/>
    <s v="32.51215686, -115.93997827"/>
    <x v="7"/>
  </r>
  <r>
    <x v="0"/>
    <x v="6"/>
    <x v="7"/>
    <s v="Central America"/>
    <x v="7"/>
    <s v="El Salvador"/>
    <n v="1"/>
    <n v="0"/>
    <n v="1"/>
    <n v="0"/>
    <n v="0"/>
    <n v="1"/>
    <x v="0"/>
    <x v="0"/>
    <x v="1"/>
    <s v="In a hospital in Chiapas, Mexico"/>
    <s v="Instituto Nacional de Migración (Grupos Beta)"/>
    <s v="16.7569318, -93.1292353"/>
    <x v="7"/>
  </r>
  <r>
    <x v="0"/>
    <x v="6"/>
    <x v="7"/>
    <s v="Central America"/>
    <x v="7"/>
    <s v="El Salvador"/>
    <n v="1"/>
    <n v="0"/>
    <n v="1"/>
    <n v="0"/>
    <n v="0"/>
    <n v="1"/>
    <x v="0"/>
    <x v="0"/>
    <x v="1"/>
    <s v="In a hospital in Chiapas, Mexico"/>
    <s v="Instituto Nacional de Migración (Grupos Beta)"/>
    <s v="16.7569318, -93.1292353"/>
    <x v="7"/>
  </r>
  <r>
    <x v="0"/>
    <x v="6"/>
    <x v="7"/>
    <s v="Central America"/>
    <x v="7"/>
    <s v="Mexico"/>
    <n v="1"/>
    <n v="0"/>
    <n v="1"/>
    <n v="0"/>
    <n v="0"/>
    <n v="1"/>
    <x v="0"/>
    <x v="3"/>
    <x v="0"/>
    <s v="Rio Bravo in Tamaulipas, Mexico"/>
    <s v="Instituto Nacional de Migración (Grupos Beta)"/>
    <s v="26.05415737, -98.17322374"/>
    <x v="7"/>
  </r>
  <r>
    <x v="0"/>
    <x v="6"/>
    <x v="8"/>
    <s v="Caribbean"/>
    <x v="7"/>
    <s v="Haiti"/>
    <n v="1"/>
    <n v="0"/>
    <n v="1"/>
    <n v="0"/>
    <n v="1"/>
    <n v="0"/>
    <x v="0"/>
    <x v="0"/>
    <x v="1"/>
    <s v="In a hospital in Chiapas, Mexico"/>
    <s v="Instituto Nacional de Migración (Grupos Beta)"/>
    <s v="16.7569318, -93.1292353"/>
    <x v="7"/>
  </r>
  <r>
    <x v="0"/>
    <x v="6"/>
    <x v="8"/>
    <s v="Latin America / Caribbean (P)"/>
    <x v="7"/>
    <s v="Unknown"/>
    <n v="3"/>
    <n v="0"/>
    <n v="3"/>
    <n v="0"/>
    <n v="0"/>
    <n v="0"/>
    <x v="0"/>
    <x v="0"/>
    <x v="1"/>
    <s v="El Ceibo, Tabasco, Mexico"/>
    <s v="Instituto Nacional de Migración (Grupos Beta)"/>
    <s v="17.2666669, -91.0000001"/>
    <x v="7"/>
  </r>
  <r>
    <x v="0"/>
    <x v="6"/>
    <x v="8"/>
    <s v="Caribbean"/>
    <x v="7"/>
    <s v="Haiti"/>
    <n v="1"/>
    <n v="0"/>
    <n v="1"/>
    <n v="0"/>
    <n v="0"/>
    <n v="0"/>
    <x v="0"/>
    <x v="0"/>
    <x v="1"/>
    <s v="In a hospital in Chiapas, Mexico"/>
    <s v="Instituto Nacional de Migración (Grupos Beta)"/>
    <s v="16.7569318, -93.1292353"/>
    <x v="7"/>
  </r>
  <r>
    <x v="0"/>
    <x v="6"/>
    <x v="8"/>
    <s v="Latin America / Caribbean (P)"/>
    <x v="7"/>
    <s v="Unknown"/>
    <n v="1"/>
    <n v="0"/>
    <n v="1"/>
    <n v="0"/>
    <n v="0"/>
    <n v="0"/>
    <x v="0"/>
    <x v="3"/>
    <x v="0"/>
    <s v="Rio Bravo in Tamaulipas, Mexico"/>
    <s v="Instituto Nacional de Migración (Grupos Beta)"/>
    <s v="26.06896127, -98.25150133"/>
    <x v="7"/>
  </r>
  <r>
    <x v="0"/>
    <x v="6"/>
    <x v="9"/>
    <s v="Latin America / Caribbean (P)"/>
    <x v="7"/>
    <s v="Unknown"/>
    <n v="1"/>
    <n v="0"/>
    <n v="1"/>
    <n v="0"/>
    <n v="0"/>
    <n v="0"/>
    <x v="0"/>
    <x v="3"/>
    <x v="0"/>
    <s v="Rio Conchos, Chihuahua, Mexico"/>
    <s v="Instituto Nacional de Migración (Grupos Beta)"/>
    <s v="29.5498507, -104.5920349"/>
    <x v="7"/>
  </r>
  <r>
    <x v="0"/>
    <x v="6"/>
    <x v="9"/>
    <s v="Latin America / Caribbean (P)"/>
    <x v="7"/>
    <s v="Unknown"/>
    <n v="1"/>
    <n v="0"/>
    <n v="1"/>
    <n v="0"/>
    <n v="0"/>
    <n v="0"/>
    <x v="0"/>
    <x v="3"/>
    <x v="0"/>
    <s v="Rio Bravo, Coahuila, Mexico"/>
    <s v="Instituto Nacional de Migración (Grupos Beta)"/>
    <s v="28.58903488, -100.44274117"/>
    <x v="7"/>
  </r>
  <r>
    <x v="0"/>
    <x v="6"/>
    <x v="0"/>
    <s v="Latin America / Caribbean (P)"/>
    <x v="0"/>
    <s v="Unknown"/>
    <n v="1"/>
    <n v="0"/>
    <n v="1"/>
    <n v="0"/>
    <n v="0"/>
    <n v="1"/>
    <x v="0"/>
    <x v="0"/>
    <x v="0"/>
    <s v="Mount Laguna, San Diego County, California, USA"/>
    <s v="San Diego County Medical Examiner"/>
    <s v="32.8674653, -116.4187931"/>
    <x v="0"/>
  </r>
  <r>
    <x v="0"/>
    <x v="6"/>
    <x v="4"/>
    <s v="Latin America / Caribbean (P)"/>
    <x v="0"/>
    <s v="Unknown"/>
    <n v="1"/>
    <n v="0"/>
    <n v="1"/>
    <n v="0"/>
    <n v="1"/>
    <n v="0"/>
    <x v="0"/>
    <x v="2"/>
    <x v="0"/>
    <s v="Jacumba, San Diego County, California, USA"/>
    <s v="San Diego County Medical Examiner"/>
    <s v="32.61768, -116.1874241"/>
    <x v="0"/>
  </r>
  <r>
    <x v="0"/>
    <x v="6"/>
    <x v="5"/>
    <s v="Latin America / Caribbean (P)"/>
    <x v="0"/>
    <s v="Unknown"/>
    <n v="1"/>
    <n v="0"/>
    <n v="1"/>
    <n v="0"/>
    <n v="0"/>
    <n v="0"/>
    <x v="0"/>
    <x v="0"/>
    <x v="0"/>
    <s v="Dulzura, San Diego County, California, USA"/>
    <s v="San Diego County Medical Examiner"/>
    <s v="32.6442247, -116.7814093"/>
    <x v="0"/>
  </r>
  <r>
    <x v="0"/>
    <x v="6"/>
    <x v="7"/>
    <s v="Latin America / Caribbean (P)"/>
    <x v="0"/>
    <s v="Unknown"/>
    <n v="1"/>
    <n v="0"/>
    <n v="1"/>
    <n v="0"/>
    <n v="0"/>
    <n v="1"/>
    <x v="0"/>
    <x v="2"/>
    <x v="0"/>
    <s v="Dulzura, San Diego County, California, USA"/>
    <s v="San Diego County Medical Examiner"/>
    <s v="32.6442247, -116.7814093"/>
    <x v="0"/>
  </r>
  <r>
    <x v="0"/>
    <x v="6"/>
    <x v="10"/>
    <s v="Latin America / Caribbean (P)"/>
    <x v="0"/>
    <s v="Unknown"/>
    <n v="1"/>
    <n v="0"/>
    <n v="1"/>
    <n v="0"/>
    <n v="1"/>
    <n v="0"/>
    <x v="0"/>
    <x v="6"/>
    <x v="0"/>
    <s v="Hospital in Chula Vista, San Diego County, California, USA - Succumbed to injuries after falling from border wall"/>
    <s v="San Diego County Medical Examiner"/>
    <s v="32.6509861, -116.9610962"/>
    <x v="0"/>
  </r>
  <r>
    <x v="0"/>
    <x v="6"/>
    <x v="10"/>
    <s v="Latin America / Caribbean (P)"/>
    <x v="0"/>
    <s v="Unknown"/>
    <n v="1"/>
    <n v="0"/>
    <n v="1"/>
    <n v="0"/>
    <n v="0"/>
    <n v="1"/>
    <x v="0"/>
    <x v="4"/>
    <x v="0"/>
    <s v="At the intersection between Zapata Highway and Barrio street, Laredo, Texas, USA"/>
    <s v="El mañana, KGNS, LMTonline"/>
    <s v="27.4877716, -99.4714896"/>
    <x v="0"/>
  </r>
  <r>
    <x v="0"/>
    <x v="6"/>
    <x v="11"/>
    <s v="Northern Africa (P)"/>
    <x v="2"/>
    <s v="Unknown"/>
    <n v="0"/>
    <n v="5"/>
    <n v="5"/>
    <n v="0"/>
    <n v="0"/>
    <n v="5"/>
    <x v="0"/>
    <x v="3"/>
    <x v="5"/>
    <s v="Unspecified location in the Alboran Sea. Departed from Alhoceima, Morocco on 23.12.2020 at 3:00 GMT. Disappeared without a trace"/>
    <s v="Unknon"/>
    <s v="35.30420753, -3.92007383"/>
    <x v="2"/>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5"/>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1"/>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0"/>
    <s v="Southern Asia"/>
    <x v="5"/>
    <s v="Afghanistan"/>
    <n v="1"/>
    <n v="0"/>
    <n v="1"/>
    <n v="0"/>
    <n v="0"/>
    <n v="1"/>
    <x v="0"/>
    <x v="1"/>
    <x v="20"/>
    <s v="Reported at Milak border crossing, Iran"/>
    <s v="IOM Afghanistan"/>
    <s v="30.96704016, 61.82069052"/>
    <x v="6"/>
  </r>
  <r>
    <x v="0"/>
    <x v="6"/>
    <x v="0"/>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1"/>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1"/>
    <s v="Southern Asia"/>
    <x v="5"/>
    <s v="Afghanistan"/>
    <n v="1"/>
    <n v="0"/>
    <n v="1"/>
    <n v="0"/>
    <n v="0"/>
    <n v="1"/>
    <x v="0"/>
    <x v="6"/>
    <x v="20"/>
    <s v="Reported at Milak border crossing, Iran"/>
    <s v="IOM Afghanistan"/>
    <s v="30.96704016, 61.82069052"/>
    <x v="6"/>
  </r>
  <r>
    <x v="0"/>
    <x v="6"/>
    <x v="2"/>
    <s v="Southern Asia"/>
    <x v="5"/>
    <s v="Afghanistan"/>
    <n v="1"/>
    <n v="0"/>
    <n v="1"/>
    <n v="0"/>
    <n v="0"/>
    <n v="1"/>
    <x v="0"/>
    <x v="6"/>
    <x v="20"/>
    <s v="Reported at Milak border crossing, Iran"/>
    <s v="IOM Afghanistan"/>
    <s v="30.96704016, 61.82069052"/>
    <x v="6"/>
  </r>
  <r>
    <x v="0"/>
    <x v="6"/>
    <x v="2"/>
    <s v="Southern Asia"/>
    <x v="5"/>
    <s v="Afghanistan"/>
    <n v="1"/>
    <n v="0"/>
    <n v="1"/>
    <n v="0"/>
    <n v="0"/>
    <n v="1"/>
    <x v="0"/>
    <x v="6"/>
    <x v="20"/>
    <s v="Reported at Milak border crossing, Iran"/>
    <s v="IOM Afghanistan"/>
    <s v="30.96704016, 61.82069052"/>
    <x v="6"/>
  </r>
  <r>
    <x v="0"/>
    <x v="6"/>
    <x v="2"/>
    <s v="Southern Asia"/>
    <x v="5"/>
    <s v="Afghanistan"/>
    <n v="1"/>
    <n v="0"/>
    <n v="1"/>
    <n v="0"/>
    <n v="0"/>
    <n v="1"/>
    <x v="0"/>
    <x v="6"/>
    <x v="20"/>
    <s v="Reported at Milak border crossing, Iran"/>
    <s v="IOM Afghanistan"/>
    <s v="30.96704016, 61.82069052"/>
    <x v="6"/>
  </r>
  <r>
    <x v="0"/>
    <x v="6"/>
    <x v="2"/>
    <s v="Southern Asia"/>
    <x v="5"/>
    <s v="Afghanistan"/>
    <n v="1"/>
    <n v="0"/>
    <n v="1"/>
    <n v="0"/>
    <n v="0"/>
    <n v="1"/>
    <x v="0"/>
    <x v="6"/>
    <x v="20"/>
    <s v="Reported at Milak border crossing, Iran"/>
    <s v="IOM Afghanistan"/>
    <s v="30.96704016, 61.82069052"/>
    <x v="6"/>
  </r>
  <r>
    <x v="0"/>
    <x v="6"/>
    <x v="3"/>
    <s v="Southern Asia"/>
    <x v="5"/>
    <s v="Afghanistan"/>
    <n v="1"/>
    <n v="0"/>
    <n v="1"/>
    <n v="0"/>
    <n v="0"/>
    <n v="1"/>
    <x v="0"/>
    <x v="6"/>
    <x v="20"/>
    <s v="Reported at Milak border crossing, Iran"/>
    <s v="IOM Afghanistan"/>
    <s v="30.96704016, 61.82069052"/>
    <x v="6"/>
  </r>
  <r>
    <x v="0"/>
    <x v="6"/>
    <x v="3"/>
    <s v="Southern Asia"/>
    <x v="5"/>
    <s v="Afghanistan"/>
    <n v="1"/>
    <n v="0"/>
    <n v="1"/>
    <n v="0"/>
    <n v="0"/>
    <n v="1"/>
    <x v="0"/>
    <x v="6"/>
    <x v="20"/>
    <s v="Reported at Milak border crossing, Iran"/>
    <s v="IOM Afghanistan"/>
    <s v="30.96704016, 61.82069052"/>
    <x v="6"/>
  </r>
  <r>
    <x v="0"/>
    <x v="6"/>
    <x v="3"/>
    <s v="Southern Asia"/>
    <x v="5"/>
    <s v="Afghanistan"/>
    <n v="1"/>
    <n v="0"/>
    <n v="1"/>
    <n v="0"/>
    <n v="0"/>
    <n v="1"/>
    <x v="0"/>
    <x v="6"/>
    <x v="20"/>
    <s v="Reported at Milak border crossing, Iran"/>
    <s v="IOM Afghanistan"/>
    <s v="30.96704016, 61.82069052"/>
    <x v="6"/>
  </r>
  <r>
    <x v="0"/>
    <x v="6"/>
    <x v="3"/>
    <s v="Southern Asia"/>
    <x v="5"/>
    <s v="Afghanistan"/>
    <n v="1"/>
    <n v="0"/>
    <n v="1"/>
    <n v="0"/>
    <n v="0"/>
    <n v="1"/>
    <x v="0"/>
    <x v="6"/>
    <x v="20"/>
    <s v="Reported at Milak border crossing, Iran"/>
    <s v="IOM Afghanistan"/>
    <s v="30.96704016, 61.82069052"/>
    <x v="6"/>
  </r>
  <r>
    <x v="0"/>
    <x v="6"/>
    <x v="4"/>
    <s v="Southern Asia"/>
    <x v="5"/>
    <s v="Afghanistan"/>
    <n v="1"/>
    <n v="0"/>
    <n v="1"/>
    <n v="0"/>
    <n v="0"/>
    <n v="1"/>
    <x v="0"/>
    <x v="6"/>
    <x v="20"/>
    <s v="Reported at Milak border crossing, Iran"/>
    <s v="IOM Afghanistan"/>
    <s v="30.96704016, 61.82069052"/>
    <x v="6"/>
  </r>
  <r>
    <x v="0"/>
    <x v="6"/>
    <x v="4"/>
    <s v="Southern Asia"/>
    <x v="5"/>
    <s v="Afghanistan"/>
    <n v="1"/>
    <n v="0"/>
    <n v="1"/>
    <n v="0"/>
    <n v="0"/>
    <n v="1"/>
    <x v="0"/>
    <x v="6"/>
    <x v="20"/>
    <s v="Reported at Milak border crossing, Iran"/>
    <s v="IOM Afghanistan"/>
    <s v="30.96704016, 61.82069052"/>
    <x v="6"/>
  </r>
  <r>
    <x v="0"/>
    <x v="6"/>
    <x v="4"/>
    <s v="Southern Asia"/>
    <x v="5"/>
    <s v="Afghanistan"/>
    <n v="1"/>
    <n v="0"/>
    <n v="1"/>
    <n v="0"/>
    <n v="0"/>
    <n v="1"/>
    <x v="0"/>
    <x v="6"/>
    <x v="20"/>
    <s v="Reported at Milak border crossing, Iran"/>
    <s v="IOM Afghanistan"/>
    <s v="30.96704016, 61.82069052"/>
    <x v="6"/>
  </r>
  <r>
    <x v="0"/>
    <x v="6"/>
    <x v="4"/>
    <s v="Southern Asia"/>
    <x v="5"/>
    <s v="Afghanistan"/>
    <n v="1"/>
    <n v="0"/>
    <n v="1"/>
    <n v="0"/>
    <n v="0"/>
    <n v="1"/>
    <x v="0"/>
    <x v="6"/>
    <x v="20"/>
    <s v="Reported at Milak border crossing, Iran"/>
    <s v="IOM Afghanistan"/>
    <s v="30.96704016, 61.82069052"/>
    <x v="6"/>
  </r>
  <r>
    <x v="0"/>
    <x v="6"/>
    <x v="4"/>
    <s v="Southern Asia"/>
    <x v="5"/>
    <s v="Afghanistan"/>
    <n v="1"/>
    <n v="0"/>
    <n v="1"/>
    <n v="0"/>
    <n v="0"/>
    <n v="1"/>
    <x v="0"/>
    <x v="6"/>
    <x v="20"/>
    <s v="Reported at Milak border crossing, Iran"/>
    <s v="IOM Afghanistan"/>
    <s v="30.96704016, 61.82069052"/>
    <x v="6"/>
  </r>
  <r>
    <x v="0"/>
    <x v="6"/>
    <x v="5"/>
    <s v="Southern Asia"/>
    <x v="5"/>
    <s v="Afghanistan"/>
    <n v="1"/>
    <n v="0"/>
    <n v="1"/>
    <n v="0"/>
    <n v="0"/>
    <n v="1"/>
    <x v="0"/>
    <x v="6"/>
    <x v="20"/>
    <s v="Reported at Milak border crossing, Iran"/>
    <s v="IOM Afghanistan"/>
    <s v="30.96704016, 61.82069052"/>
    <x v="6"/>
  </r>
  <r>
    <x v="0"/>
    <x v="6"/>
    <x v="5"/>
    <s v="Southern Asia"/>
    <x v="5"/>
    <s v="Afghanistan"/>
    <n v="1"/>
    <n v="0"/>
    <n v="1"/>
    <n v="0"/>
    <n v="0"/>
    <n v="1"/>
    <x v="0"/>
    <x v="6"/>
    <x v="20"/>
    <s v="Reported at Milak border crossing, Iran"/>
    <s v="IOM Afghanistan"/>
    <s v="30.96704016, 61.82069052"/>
    <x v="6"/>
  </r>
  <r>
    <x v="0"/>
    <x v="6"/>
    <x v="5"/>
    <s v="Southern Asia"/>
    <x v="5"/>
    <s v="Afghanistan"/>
    <n v="1"/>
    <n v="0"/>
    <n v="1"/>
    <n v="0"/>
    <n v="0"/>
    <n v="1"/>
    <x v="0"/>
    <x v="6"/>
    <x v="20"/>
    <s v="Reported at Milak border crossing, Iran"/>
    <s v="IOM Afghanistan"/>
    <s v="30.96704016, 61.82069052"/>
    <x v="6"/>
  </r>
  <r>
    <x v="0"/>
    <x v="6"/>
    <x v="5"/>
    <s v="Southern Asia"/>
    <x v="5"/>
    <s v="Afghanistan"/>
    <n v="1"/>
    <n v="0"/>
    <n v="1"/>
    <n v="0"/>
    <n v="0"/>
    <n v="1"/>
    <x v="0"/>
    <x v="6"/>
    <x v="20"/>
    <s v="Reported at Milak border crossing, Iran"/>
    <s v="IOM Afghanistan"/>
    <s v="30.96704016, 61.82069052"/>
    <x v="6"/>
  </r>
  <r>
    <x v="0"/>
    <x v="6"/>
    <x v="5"/>
    <s v="Southern Asia"/>
    <x v="5"/>
    <s v="Afghanistan"/>
    <n v="1"/>
    <n v="0"/>
    <n v="1"/>
    <n v="0"/>
    <n v="0"/>
    <n v="1"/>
    <x v="0"/>
    <x v="6"/>
    <x v="20"/>
    <s v="Reported at Milak border crossing, Iran"/>
    <s v="IOM Afghanistan"/>
    <s v="30.96704016, 61.82069052"/>
    <x v="6"/>
  </r>
  <r>
    <x v="0"/>
    <x v="6"/>
    <x v="5"/>
    <s v="Southern Asia"/>
    <x v="5"/>
    <s v="Afghanistan"/>
    <n v="1"/>
    <n v="0"/>
    <n v="1"/>
    <n v="0"/>
    <n v="0"/>
    <n v="1"/>
    <x v="0"/>
    <x v="6"/>
    <x v="20"/>
    <s v="Reported at Milak border crossing, Iran"/>
    <s v="IOM Afghanistan"/>
    <s v="30.96704016, 61.82069052"/>
    <x v="6"/>
  </r>
  <r>
    <x v="0"/>
    <x v="6"/>
    <x v="5"/>
    <s v="Southern Asia"/>
    <x v="5"/>
    <s v="Afghanistan"/>
    <n v="1"/>
    <n v="0"/>
    <n v="1"/>
    <n v="0"/>
    <n v="0"/>
    <n v="1"/>
    <x v="0"/>
    <x v="6"/>
    <x v="20"/>
    <s v="Reported at Milak border crossing, Iran"/>
    <s v="IOM Afghanistan"/>
    <s v="30.96704016, 61.82069052"/>
    <x v="6"/>
  </r>
  <r>
    <x v="0"/>
    <x v="6"/>
    <x v="5"/>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6"/>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7"/>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8"/>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9"/>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0"/>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11"/>
    <s v="Southern Asia"/>
    <x v="5"/>
    <s v="Afghanistan"/>
    <n v="1"/>
    <n v="0"/>
    <n v="1"/>
    <n v="0"/>
    <n v="0"/>
    <n v="1"/>
    <x v="0"/>
    <x v="6"/>
    <x v="20"/>
    <s v="Reported at Milak border crossing, Iran"/>
    <s v="IOM Afghanistan"/>
    <s v="30.96704016, 61.82069052"/>
    <x v="6"/>
  </r>
  <r>
    <x v="0"/>
    <x v="6"/>
    <x v="0"/>
    <s v="Southern Asia"/>
    <x v="5"/>
    <s v="Afghanistan"/>
    <n v="1"/>
    <n v="0"/>
    <n v="1"/>
    <n v="0"/>
    <n v="0"/>
    <n v="1"/>
    <x v="0"/>
    <x v="4"/>
    <x v="20"/>
    <s v="Shiraz, Iran"/>
    <s v="IOM Afghanistan"/>
    <s v="29.59566975, 52.55704088"/>
    <x v="6"/>
  </r>
  <r>
    <x v="0"/>
    <x v="6"/>
    <x v="0"/>
    <s v="Southern Asia"/>
    <x v="5"/>
    <s v="Afghanistan"/>
    <n v="1"/>
    <n v="0"/>
    <n v="1"/>
    <n v="0"/>
    <n v="0"/>
    <n v="1"/>
    <x v="0"/>
    <x v="5"/>
    <x v="20"/>
    <s v="Tehran, Iran"/>
    <s v="IOM Afghanistan"/>
    <s v="35.72628222, 51.37384373"/>
    <x v="6"/>
  </r>
  <r>
    <x v="0"/>
    <x v="6"/>
    <x v="0"/>
    <s v="Southern Asia"/>
    <x v="5"/>
    <s v="Afghanistan"/>
    <n v="1"/>
    <n v="0"/>
    <n v="1"/>
    <n v="0"/>
    <n v="0"/>
    <n v="1"/>
    <x v="0"/>
    <x v="6"/>
    <x v="20"/>
    <s v="Isfahan, Iran"/>
    <s v="IOM Afghanistan"/>
    <s v="32.63272498, 51.66985226"/>
    <x v="6"/>
  </r>
  <r>
    <x v="0"/>
    <x v="6"/>
    <x v="0"/>
    <s v="Southern Asia"/>
    <x v="5"/>
    <s v="Afghanistan"/>
    <n v="1"/>
    <n v="0"/>
    <n v="1"/>
    <n v="0"/>
    <n v="0"/>
    <n v="1"/>
    <x v="0"/>
    <x v="6"/>
    <x v="20"/>
    <s v="Tehran, Iran"/>
    <s v="IOM Afghanistan"/>
    <s v="35.72628222, 51.37384373"/>
    <x v="6"/>
  </r>
  <r>
    <x v="0"/>
    <x v="6"/>
    <x v="0"/>
    <s v="Southern Asia"/>
    <x v="5"/>
    <s v="Afghanistan"/>
    <n v="1"/>
    <n v="0"/>
    <n v="1"/>
    <n v="0"/>
    <n v="0"/>
    <n v="1"/>
    <x v="0"/>
    <x v="6"/>
    <x v="20"/>
    <s v="Isfahan, Iran"/>
    <s v="IOM Afghanistan"/>
    <s v="32.63272498, 51.66985226"/>
    <x v="6"/>
  </r>
  <r>
    <x v="0"/>
    <x v="6"/>
    <x v="0"/>
    <s v="Southern Asia"/>
    <x v="5"/>
    <s v="Afghanistan"/>
    <n v="1"/>
    <n v="0"/>
    <n v="1"/>
    <n v="0"/>
    <n v="0"/>
    <n v="1"/>
    <x v="0"/>
    <x v="5"/>
    <x v="20"/>
    <s v="Tehran, Iran"/>
    <s v="IOM Afghanistan"/>
    <s v="35.72628222, 51.37384373"/>
    <x v="6"/>
  </r>
  <r>
    <x v="0"/>
    <x v="6"/>
    <x v="1"/>
    <s v="Southern Asia"/>
    <x v="5"/>
    <s v="Afghanistan"/>
    <n v="2"/>
    <n v="0"/>
    <n v="2"/>
    <n v="0"/>
    <n v="0"/>
    <n v="2"/>
    <x v="0"/>
    <x v="4"/>
    <x v="20"/>
    <s v="Isfahan, Iran"/>
    <s v="IOM Afghanistan"/>
    <s v="32.63272498, 51.66985226"/>
    <x v="6"/>
  </r>
  <r>
    <x v="0"/>
    <x v="6"/>
    <x v="1"/>
    <s v="Southern Asia"/>
    <x v="5"/>
    <s v="Afghanistan"/>
    <n v="1"/>
    <n v="0"/>
    <n v="1"/>
    <n v="0"/>
    <n v="0"/>
    <n v="1"/>
    <x v="0"/>
    <x v="5"/>
    <x v="20"/>
    <s v="Tehran, Iran"/>
    <s v="IOM Afghanistan"/>
    <s v="35.72628222, 51.37384373"/>
    <x v="6"/>
  </r>
  <r>
    <x v="0"/>
    <x v="6"/>
    <x v="1"/>
    <s v="Southern Asia"/>
    <x v="5"/>
    <s v="Afghanistan"/>
    <n v="1"/>
    <n v="0"/>
    <n v="1"/>
    <n v="0"/>
    <n v="0"/>
    <n v="1"/>
    <x v="0"/>
    <x v="2"/>
    <x v="20"/>
    <s v="Kerman, Iran"/>
    <s v="IOM Afghanistan"/>
    <s v="30.28755998, 57.07826423"/>
    <x v="6"/>
  </r>
  <r>
    <x v="0"/>
    <x v="6"/>
    <x v="2"/>
    <s v="Southern Asia"/>
    <x v="5"/>
    <s v="Afghanistan"/>
    <n v="1"/>
    <n v="0"/>
    <n v="1"/>
    <n v="0"/>
    <n v="0"/>
    <n v="1"/>
    <x v="2"/>
    <x v="6"/>
    <x v="20"/>
    <s v="Tehran, Iran"/>
    <s v="IOM Afghanistan"/>
    <s v="35.72628222, 51.37384373"/>
    <x v="6"/>
  </r>
  <r>
    <x v="0"/>
    <x v="6"/>
    <x v="2"/>
    <s v="Southern Asia"/>
    <x v="5"/>
    <s v="Afghanistan"/>
    <n v="1"/>
    <n v="0"/>
    <n v="1"/>
    <n v="0"/>
    <n v="0"/>
    <n v="1"/>
    <x v="0"/>
    <x v="4"/>
    <x v="20"/>
    <s v="Tehran, Iran"/>
    <s v="IOM Afghanistan"/>
    <s v="35.72628222, 51.37384373"/>
    <x v="6"/>
  </r>
  <r>
    <x v="0"/>
    <x v="6"/>
    <x v="3"/>
    <s v="Southern Asia"/>
    <x v="5"/>
    <s v="Afghanistan"/>
    <n v="1"/>
    <n v="0"/>
    <n v="1"/>
    <n v="0"/>
    <n v="0"/>
    <n v="1"/>
    <x v="2"/>
    <x v="4"/>
    <x v="20"/>
    <s v="Tehran, Iran"/>
    <s v="IOM Afghanistan"/>
    <s v="35.72628222, 51.37384373"/>
    <x v="6"/>
  </r>
  <r>
    <x v="0"/>
    <x v="6"/>
    <x v="3"/>
    <s v="Southern Asia"/>
    <x v="5"/>
    <s v="Afghanistan"/>
    <n v="1"/>
    <n v="0"/>
    <n v="1"/>
    <n v="0"/>
    <n v="0"/>
    <n v="1"/>
    <x v="2"/>
    <x v="4"/>
    <x v="20"/>
    <s v="Tehran, Iran"/>
    <s v="IOM Afghanistan"/>
    <s v="35.72628222, 51.37384373"/>
    <x v="6"/>
  </r>
  <r>
    <x v="0"/>
    <x v="6"/>
    <x v="3"/>
    <s v="Southern Asia"/>
    <x v="5"/>
    <s v="Afghanistan"/>
    <n v="1"/>
    <n v="0"/>
    <n v="1"/>
    <n v="0"/>
    <n v="0"/>
    <n v="1"/>
    <x v="0"/>
    <x v="4"/>
    <x v="20"/>
    <s v="Semnan, Iran"/>
    <s v="IOM Afghanistan"/>
    <s v="35.57836777, 53.38994932"/>
    <x v="6"/>
  </r>
  <r>
    <x v="0"/>
    <x v="6"/>
    <x v="3"/>
    <s v="Southern Asia"/>
    <x v="5"/>
    <s v="Afghanistan"/>
    <n v="1"/>
    <n v="0"/>
    <n v="1"/>
    <n v="0"/>
    <n v="0"/>
    <n v="1"/>
    <x v="0"/>
    <x v="4"/>
    <x v="20"/>
    <s v="Alborz, Iran"/>
    <s v="IOM Afghanistan"/>
    <s v="36.05518664, 50.94138736"/>
    <x v="6"/>
  </r>
  <r>
    <x v="0"/>
    <x v="6"/>
    <x v="3"/>
    <s v="Southern Asia"/>
    <x v="5"/>
    <s v="Afghanistan"/>
    <n v="1"/>
    <n v="0"/>
    <n v="1"/>
    <n v="0"/>
    <n v="0"/>
    <n v="1"/>
    <x v="2"/>
    <x v="5"/>
    <x v="20"/>
    <s v="Arak, Iran"/>
    <s v="IOM Afghanistan"/>
    <s v="34.10215024, 49.70410059"/>
    <x v="6"/>
  </r>
  <r>
    <x v="0"/>
    <x v="6"/>
    <x v="3"/>
    <s v="Southern Asia"/>
    <x v="5"/>
    <s v="Afghanistan"/>
    <n v="1"/>
    <n v="0"/>
    <n v="1"/>
    <n v="0"/>
    <n v="0"/>
    <n v="1"/>
    <x v="0"/>
    <x v="6"/>
    <x v="20"/>
    <s v="Markaz, Iran"/>
    <s v="IOM Afghanistan"/>
    <s v="34.54233872, 49.86084463"/>
    <x v="6"/>
  </r>
  <r>
    <x v="0"/>
    <x v="6"/>
    <x v="3"/>
    <s v="Southern Asia"/>
    <x v="5"/>
    <s v="Afghanistan"/>
    <n v="1"/>
    <n v="0"/>
    <n v="1"/>
    <n v="0"/>
    <n v="0"/>
    <n v="1"/>
    <x v="0"/>
    <x v="5"/>
    <x v="20"/>
    <s v="Tehran, Iran"/>
    <s v="IOM Afghanistan"/>
    <s v="35.72628222, 51.37384373"/>
    <x v="6"/>
  </r>
  <r>
    <x v="0"/>
    <x v="6"/>
    <x v="4"/>
    <s v="Southern Asia"/>
    <x v="5"/>
    <s v="Afghanistan"/>
    <n v="1"/>
    <n v="0"/>
    <n v="1"/>
    <n v="0"/>
    <n v="1"/>
    <n v="0"/>
    <x v="0"/>
    <x v="5"/>
    <x v="20"/>
    <s v="Tehran, Iran"/>
    <s v="IOM Afghanistan"/>
    <s v="35.72628222, 51.37384373"/>
    <x v="6"/>
  </r>
  <r>
    <x v="0"/>
    <x v="6"/>
    <x v="4"/>
    <s v="Southern Asia"/>
    <x v="5"/>
    <s v="Afghanistan"/>
    <n v="1"/>
    <n v="0"/>
    <n v="1"/>
    <n v="0"/>
    <n v="0"/>
    <n v="1"/>
    <x v="0"/>
    <x v="4"/>
    <x v="20"/>
    <s v="Tehran, Iran"/>
    <s v="IOM Afghanistan"/>
    <s v="35.72628222, 51.37384373"/>
    <x v="6"/>
  </r>
  <r>
    <x v="0"/>
    <x v="6"/>
    <x v="4"/>
    <s v="Southern Asia"/>
    <x v="5"/>
    <s v="Afghanistan"/>
    <n v="1"/>
    <n v="0"/>
    <n v="1"/>
    <n v="0"/>
    <n v="0"/>
    <n v="1"/>
    <x v="0"/>
    <x v="4"/>
    <x v="20"/>
    <s v="Tehran, Iran"/>
    <s v="IOM Afghanistan"/>
    <s v="35.72628222, 51.37384373"/>
    <x v="6"/>
  </r>
  <r>
    <x v="0"/>
    <x v="6"/>
    <x v="5"/>
    <s v="Southern Asia"/>
    <x v="5"/>
    <s v="Afghanistan"/>
    <n v="2"/>
    <n v="0"/>
    <n v="2"/>
    <n v="0"/>
    <n v="0"/>
    <n v="2"/>
    <x v="0"/>
    <x v="0"/>
    <x v="20"/>
    <s v="Tehran, Iran"/>
    <s v="IOM Afghanistan"/>
    <s v="35.72628222, 51.37384373"/>
    <x v="6"/>
  </r>
  <r>
    <x v="0"/>
    <x v="6"/>
    <x v="5"/>
    <s v="Southern Asia"/>
    <x v="5"/>
    <s v="Afghanistan"/>
    <n v="1"/>
    <n v="0"/>
    <n v="1"/>
    <n v="0"/>
    <n v="0"/>
    <n v="1"/>
    <x v="0"/>
    <x v="0"/>
    <x v="20"/>
    <s v="Tehran, Iran"/>
    <s v="IOM Afghanistan"/>
    <s v="35.72628222, 51.37384373"/>
    <x v="6"/>
  </r>
  <r>
    <x v="0"/>
    <x v="6"/>
    <x v="5"/>
    <s v="Southern Asia"/>
    <x v="5"/>
    <s v="Afghanistan"/>
    <n v="2"/>
    <n v="0"/>
    <n v="2"/>
    <n v="0"/>
    <n v="0"/>
    <n v="2"/>
    <x v="0"/>
    <x v="1"/>
    <x v="20"/>
    <s v="Kerman, Iran"/>
    <s v="IOM Afghanistan"/>
    <s v="30.28755998, 57.07826423"/>
    <x v="6"/>
  </r>
  <r>
    <x v="0"/>
    <x v="6"/>
    <x v="5"/>
    <s v="Southern Asia"/>
    <x v="5"/>
    <s v="Afghanistan"/>
    <n v="1"/>
    <n v="0"/>
    <n v="1"/>
    <n v="0"/>
    <n v="0"/>
    <n v="1"/>
    <x v="0"/>
    <x v="4"/>
    <x v="20"/>
    <s v="Qazwin, Iran"/>
    <s v="IOM Afghanistan"/>
    <s v="36.29007087, 50.00741557"/>
    <x v="6"/>
  </r>
  <r>
    <x v="0"/>
    <x v="6"/>
    <x v="5"/>
    <s v="Southern Asia"/>
    <x v="5"/>
    <s v="Afghanistan"/>
    <n v="1"/>
    <n v="0"/>
    <n v="1"/>
    <n v="0"/>
    <n v="0"/>
    <n v="1"/>
    <x v="0"/>
    <x v="5"/>
    <x v="20"/>
    <s v="Isfahan, Iran"/>
    <s v="IOM Afghanistan"/>
    <s v="32.63272498, 51.66985226"/>
    <x v="6"/>
  </r>
  <r>
    <x v="0"/>
    <x v="6"/>
    <x v="5"/>
    <s v="Southern Asia"/>
    <x v="5"/>
    <s v="Afghanistan"/>
    <n v="1"/>
    <n v="0"/>
    <n v="1"/>
    <n v="0"/>
    <n v="0"/>
    <n v="1"/>
    <x v="0"/>
    <x v="4"/>
    <x v="20"/>
    <s v="Isfahan, Iran"/>
    <s v="IOM Afghanistan"/>
    <s v="32.63272498, 51.66985226"/>
    <x v="6"/>
  </r>
  <r>
    <x v="0"/>
    <x v="6"/>
    <x v="5"/>
    <s v="Southern Asia"/>
    <x v="5"/>
    <s v="Afghanistan"/>
    <n v="1"/>
    <n v="0"/>
    <n v="1"/>
    <n v="0"/>
    <n v="0"/>
    <n v="1"/>
    <x v="0"/>
    <x v="5"/>
    <x v="20"/>
    <s v="Isfahan, Iran"/>
    <s v="IOM Afghanistan"/>
    <s v="32.63272498, 51.66985226"/>
    <x v="6"/>
  </r>
  <r>
    <x v="0"/>
    <x v="6"/>
    <x v="6"/>
    <s v="Southern Asia"/>
    <x v="5"/>
    <s v="Afghanistan"/>
    <n v="1"/>
    <n v="0"/>
    <n v="1"/>
    <n v="0"/>
    <n v="0"/>
    <n v="1"/>
    <x v="0"/>
    <x v="3"/>
    <x v="20"/>
    <s v="Shiraz, Iran"/>
    <s v="IOM Afghanistan"/>
    <s v="29.59566975, 52.55704088"/>
    <x v="6"/>
  </r>
  <r>
    <x v="0"/>
    <x v="6"/>
    <x v="6"/>
    <s v="Southern Asia"/>
    <x v="5"/>
    <s v="Afghanistan"/>
    <n v="1"/>
    <n v="0"/>
    <n v="1"/>
    <n v="0"/>
    <n v="0"/>
    <n v="1"/>
    <x v="0"/>
    <x v="0"/>
    <x v="20"/>
    <s v="Tehran, Iran"/>
    <s v="IOM Afghanistan"/>
    <s v="35.72628222, 51.37384373"/>
    <x v="6"/>
  </r>
  <r>
    <x v="0"/>
    <x v="6"/>
    <x v="6"/>
    <s v="Southern Asia"/>
    <x v="5"/>
    <s v="Afghanistan"/>
    <n v="1"/>
    <n v="0"/>
    <n v="1"/>
    <n v="0"/>
    <n v="0"/>
    <n v="1"/>
    <x v="2"/>
    <x v="6"/>
    <x v="20"/>
    <s v="Yazd, Iran"/>
    <s v="IOM Afghanistan"/>
    <s v="31.88886789, 54.33745186"/>
    <x v="6"/>
  </r>
  <r>
    <x v="0"/>
    <x v="6"/>
    <x v="6"/>
    <s v="Southern Asia"/>
    <x v="5"/>
    <s v="Afghanistan"/>
    <n v="1"/>
    <n v="0"/>
    <n v="1"/>
    <n v="0"/>
    <n v="0"/>
    <n v="1"/>
    <x v="0"/>
    <x v="6"/>
    <x v="20"/>
    <s v="Tehran, Iran"/>
    <s v="IOM Afghanistan"/>
    <s v="35.72628222, 51.37384373"/>
    <x v="6"/>
  </r>
  <r>
    <x v="0"/>
    <x v="6"/>
    <x v="7"/>
    <s v="Southern Asia"/>
    <x v="5"/>
    <s v="Afghanistan"/>
    <n v="1"/>
    <n v="0"/>
    <n v="1"/>
    <n v="0"/>
    <n v="0"/>
    <n v="1"/>
    <x v="0"/>
    <x v="0"/>
    <x v="20"/>
    <s v="Tehran, Iran"/>
    <s v="IOM Afghanistan"/>
    <s v="35.72628222, 51.37384373"/>
    <x v="6"/>
  </r>
  <r>
    <x v="0"/>
    <x v="6"/>
    <x v="7"/>
    <s v="Southern Asia"/>
    <x v="5"/>
    <s v="Afghanistan"/>
    <n v="1"/>
    <n v="0"/>
    <n v="1"/>
    <n v="0"/>
    <n v="0"/>
    <n v="1"/>
    <x v="0"/>
    <x v="6"/>
    <x v="20"/>
    <s v="Isfahan, Iran"/>
    <s v="IOM Afghanistan"/>
    <s v="32.63272498, 51.66985226"/>
    <x v="6"/>
  </r>
  <r>
    <x v="0"/>
    <x v="6"/>
    <x v="7"/>
    <s v="Southern Asia"/>
    <x v="5"/>
    <s v="Afghanistan"/>
    <n v="1"/>
    <n v="0"/>
    <n v="1"/>
    <n v="0"/>
    <n v="0"/>
    <n v="1"/>
    <x v="0"/>
    <x v="3"/>
    <x v="20"/>
    <s v="Tehran, Iran"/>
    <s v="IOM Afghanistan"/>
    <s v="35.72628222, 51.37384373"/>
    <x v="6"/>
  </r>
  <r>
    <x v="0"/>
    <x v="6"/>
    <x v="7"/>
    <s v="Southern Asia"/>
    <x v="5"/>
    <s v="Afghanistan"/>
    <n v="3"/>
    <n v="0"/>
    <n v="3"/>
    <n v="0"/>
    <n v="0"/>
    <n v="3"/>
    <x v="0"/>
    <x v="6"/>
    <x v="20"/>
    <s v="Kerman, Iran"/>
    <s v="IOM Afghanistan"/>
    <s v="30.28755998, 57.07826423"/>
    <x v="6"/>
  </r>
  <r>
    <x v="0"/>
    <x v="6"/>
    <x v="8"/>
    <s v="Southern Asia"/>
    <x v="5"/>
    <s v="Afghanistan"/>
    <n v="1"/>
    <n v="0"/>
    <n v="1"/>
    <n v="0"/>
    <n v="0"/>
    <n v="1"/>
    <x v="0"/>
    <x v="4"/>
    <x v="20"/>
    <s v="Tehran, Iran"/>
    <s v="IOM Afghanistan"/>
    <s v="35.72628222, 51.37384373"/>
    <x v="6"/>
  </r>
  <r>
    <x v="0"/>
    <x v="6"/>
    <x v="8"/>
    <s v="Southern Asia"/>
    <x v="5"/>
    <s v="Afghanistan"/>
    <n v="1"/>
    <n v="0"/>
    <n v="1"/>
    <n v="0"/>
    <n v="0"/>
    <n v="1"/>
    <x v="0"/>
    <x v="6"/>
    <x v="20"/>
    <s v="Isfahan, Iran"/>
    <s v="IOM Afghanistan"/>
    <s v="32.63272498, 51.66985226"/>
    <x v="6"/>
  </r>
  <r>
    <x v="0"/>
    <x v="6"/>
    <x v="8"/>
    <s v="Southern Asia"/>
    <x v="5"/>
    <s v="Afghanistan"/>
    <n v="2"/>
    <n v="0"/>
    <n v="2"/>
    <n v="0"/>
    <n v="0"/>
    <n v="2"/>
    <x v="0"/>
    <x v="4"/>
    <x v="20"/>
    <s v="Tehran, Iran"/>
    <s v="IOM Afghanistan"/>
    <s v="35.72628222, 51.37384373"/>
    <x v="6"/>
  </r>
  <r>
    <x v="0"/>
    <x v="6"/>
    <x v="8"/>
    <s v="Southern Asia"/>
    <x v="5"/>
    <s v="Afghanistan"/>
    <n v="2"/>
    <n v="0"/>
    <n v="2"/>
    <n v="0"/>
    <n v="0"/>
    <n v="2"/>
    <x v="0"/>
    <x v="3"/>
    <x v="20"/>
    <s v="Sawa, Iran"/>
    <s v="IOM Afghanistan"/>
    <s v="35.02773412, 50.36334481"/>
    <x v="6"/>
  </r>
  <r>
    <x v="0"/>
    <x v="6"/>
    <x v="8"/>
    <s v="Southern Asia"/>
    <x v="5"/>
    <s v="Afghanistan"/>
    <n v="1"/>
    <n v="0"/>
    <n v="1"/>
    <n v="0"/>
    <n v="0"/>
    <n v="1"/>
    <x v="0"/>
    <x v="6"/>
    <x v="20"/>
    <s v="Tehran, Iran"/>
    <s v="IOM Afghanistan"/>
    <s v="35.72628222, 51.37384373"/>
    <x v="6"/>
  </r>
  <r>
    <x v="0"/>
    <x v="6"/>
    <x v="8"/>
    <s v="Southern Asia"/>
    <x v="5"/>
    <s v="Afghanistan"/>
    <n v="2"/>
    <n v="0"/>
    <n v="2"/>
    <n v="0"/>
    <n v="0"/>
    <n v="2"/>
    <x v="0"/>
    <x v="1"/>
    <x v="20"/>
    <s v="Orumia, Iran"/>
    <s v="IOM Afghanistan"/>
    <s v="36.29007087, 50.00741557"/>
    <x v="6"/>
  </r>
  <r>
    <x v="0"/>
    <x v="6"/>
    <x v="9"/>
    <s v="Southern Asia"/>
    <x v="5"/>
    <s v="Afghanistan"/>
    <n v="1"/>
    <n v="0"/>
    <n v="1"/>
    <n v="0"/>
    <n v="0"/>
    <n v="1"/>
    <x v="0"/>
    <x v="6"/>
    <x v="20"/>
    <s v="Tehran, Iran"/>
    <s v="IOM Afghanistan"/>
    <s v="35.72628222, 51.37384373"/>
    <x v="6"/>
  </r>
  <r>
    <x v="0"/>
    <x v="6"/>
    <x v="9"/>
    <s v="Southern Asia"/>
    <x v="5"/>
    <s v="Afghanistan"/>
    <n v="1"/>
    <n v="0"/>
    <n v="1"/>
    <n v="0"/>
    <n v="0"/>
    <n v="1"/>
    <x v="2"/>
    <x v="0"/>
    <x v="20"/>
    <s v="Tehran, Iran"/>
    <s v="IOM Afghanistan"/>
    <s v="35.72628222, 51.37384373"/>
    <x v="6"/>
  </r>
  <r>
    <x v="0"/>
    <x v="6"/>
    <x v="9"/>
    <s v="Southern Asia"/>
    <x v="5"/>
    <s v="Afghanistan"/>
    <n v="1"/>
    <n v="0"/>
    <n v="1"/>
    <n v="0"/>
    <n v="0"/>
    <n v="1"/>
    <x v="2"/>
    <x v="1"/>
    <x v="20"/>
    <s v="Tehran, Iran"/>
    <s v="IOM Afghanistan"/>
    <s v="35.72628222, 51.37384373"/>
    <x v="6"/>
  </r>
  <r>
    <x v="0"/>
    <x v="6"/>
    <x v="9"/>
    <s v="Southern Asia"/>
    <x v="5"/>
    <s v="Afghanistan"/>
    <n v="1"/>
    <n v="0"/>
    <n v="1"/>
    <n v="0"/>
    <n v="0"/>
    <n v="1"/>
    <x v="0"/>
    <x v="6"/>
    <x v="20"/>
    <s v="Tehran, Iran"/>
    <s v="IOM Afghanistan"/>
    <s v="35.72628222, 51.37384373"/>
    <x v="6"/>
  </r>
  <r>
    <x v="0"/>
    <x v="6"/>
    <x v="9"/>
    <s v="Southern Asia"/>
    <x v="5"/>
    <s v="Afghanistan"/>
    <n v="1"/>
    <n v="0"/>
    <n v="1"/>
    <n v="0"/>
    <n v="0"/>
    <n v="1"/>
    <x v="2"/>
    <x v="4"/>
    <x v="20"/>
    <s v="Tehran, Iran"/>
    <s v="IOM Afghanistan"/>
    <s v="35.72628222, 51.37384373"/>
    <x v="6"/>
  </r>
  <r>
    <x v="0"/>
    <x v="6"/>
    <x v="9"/>
    <s v="Southern Asia"/>
    <x v="5"/>
    <s v="Afghanistan"/>
    <n v="1"/>
    <n v="0"/>
    <n v="1"/>
    <n v="0"/>
    <n v="0"/>
    <n v="1"/>
    <x v="0"/>
    <x v="6"/>
    <x v="20"/>
    <s v="Tehran, Iran"/>
    <s v="IOM Afghanistan"/>
    <s v="35.72628222, 51.37384373"/>
    <x v="6"/>
  </r>
  <r>
    <x v="0"/>
    <x v="6"/>
    <x v="9"/>
    <s v="Southern Asia"/>
    <x v="5"/>
    <s v="Afghanistan"/>
    <n v="1"/>
    <n v="0"/>
    <n v="1"/>
    <n v="0"/>
    <n v="0"/>
    <n v="1"/>
    <x v="0"/>
    <x v="4"/>
    <x v="20"/>
    <s v="Mazandaran, Iran"/>
    <s v="IOM Afghanistan"/>
    <s v="36.41898984, 52.09988996"/>
    <x v="6"/>
  </r>
  <r>
    <x v="0"/>
    <x v="6"/>
    <x v="9"/>
    <s v="Southern Asia"/>
    <x v="5"/>
    <s v="Afghanistan"/>
    <n v="1"/>
    <n v="0"/>
    <n v="1"/>
    <n v="0"/>
    <n v="0"/>
    <n v="1"/>
    <x v="0"/>
    <x v="1"/>
    <x v="20"/>
    <s v="Orumia, Iran"/>
    <s v="IOM Afghanistan"/>
    <s v="37.54562917, 45.05581139"/>
    <x v="6"/>
  </r>
  <r>
    <x v="0"/>
    <x v="6"/>
    <x v="9"/>
    <s v="Southern Asia"/>
    <x v="5"/>
    <s v="Afghanistan"/>
    <n v="1"/>
    <n v="0"/>
    <n v="1"/>
    <n v="0"/>
    <n v="0"/>
    <n v="1"/>
    <x v="0"/>
    <x v="5"/>
    <x v="20"/>
    <s v="Tehran, Iran"/>
    <s v="IOM Afghanistan"/>
    <s v="35.72628222, 51.37384373"/>
    <x v="6"/>
  </r>
  <r>
    <x v="0"/>
    <x v="6"/>
    <x v="9"/>
    <s v="Southern Asia"/>
    <x v="5"/>
    <s v="Afghanistan"/>
    <n v="1"/>
    <n v="0"/>
    <n v="1"/>
    <n v="0"/>
    <n v="0"/>
    <n v="1"/>
    <x v="2"/>
    <x v="5"/>
    <x v="20"/>
    <s v="Tehran, Iran"/>
    <s v="IOM Afghanistan"/>
    <s v="35.72628222, 51.37384373"/>
    <x v="6"/>
  </r>
  <r>
    <x v="0"/>
    <x v="6"/>
    <x v="10"/>
    <s v="Southern Asia"/>
    <x v="5"/>
    <s v="Afghanistan"/>
    <n v="1"/>
    <n v="0"/>
    <n v="1"/>
    <n v="0"/>
    <n v="0"/>
    <n v="1"/>
    <x v="0"/>
    <x v="6"/>
    <x v="20"/>
    <s v="Tehran, Iran"/>
    <s v="IOM Afghanistan"/>
    <s v="35.72628222, 51.37384373"/>
    <x v="6"/>
  </r>
  <r>
    <x v="0"/>
    <x v="6"/>
    <x v="10"/>
    <s v="Southern Asia"/>
    <x v="5"/>
    <s v="Afghanistan"/>
    <n v="1"/>
    <n v="0"/>
    <n v="1"/>
    <n v="0"/>
    <n v="0"/>
    <n v="1"/>
    <x v="0"/>
    <x v="6"/>
    <x v="20"/>
    <s v="Tehran, Iran"/>
    <s v="IOM Afghanistan"/>
    <s v="35.72628222, 51.37384373"/>
    <x v="6"/>
  </r>
  <r>
    <x v="0"/>
    <x v="6"/>
    <x v="10"/>
    <s v="Southern Asia"/>
    <x v="5"/>
    <s v="Afghanistan"/>
    <n v="1"/>
    <n v="0"/>
    <n v="1"/>
    <n v="0"/>
    <n v="0"/>
    <n v="1"/>
    <x v="0"/>
    <x v="5"/>
    <x v="20"/>
    <s v="Fars, Iran"/>
    <s v="IOM Afghanistan"/>
    <s v="29.07275875, 53.32829026"/>
    <x v="6"/>
  </r>
  <r>
    <x v="0"/>
    <x v="6"/>
    <x v="10"/>
    <s v="Southern Asia"/>
    <x v="5"/>
    <s v="Afghanistan"/>
    <n v="1"/>
    <n v="0"/>
    <n v="1"/>
    <n v="0"/>
    <n v="0"/>
    <n v="1"/>
    <x v="2"/>
    <x v="6"/>
    <x v="20"/>
    <s v="Tehran, Iran"/>
    <s v="IOM Afghanistan"/>
    <s v="35.72628222, 51.37384373"/>
    <x v="6"/>
  </r>
  <r>
    <x v="0"/>
    <x v="6"/>
    <x v="10"/>
    <s v="Southern Asia"/>
    <x v="5"/>
    <s v="Afghanistan"/>
    <n v="1"/>
    <n v="0"/>
    <n v="1"/>
    <n v="0"/>
    <n v="0"/>
    <n v="1"/>
    <x v="0"/>
    <x v="4"/>
    <x v="20"/>
    <s v="Tehran, Iran"/>
    <s v="IOM Afghanistan"/>
    <s v="35.72628222, 51.37384373"/>
    <x v="6"/>
  </r>
  <r>
    <x v="0"/>
    <x v="6"/>
    <x v="10"/>
    <s v="Southern Asia"/>
    <x v="5"/>
    <s v="Afghanistan"/>
    <n v="1"/>
    <n v="0"/>
    <n v="1"/>
    <n v="0"/>
    <n v="0"/>
    <n v="1"/>
    <x v="0"/>
    <x v="6"/>
    <x v="20"/>
    <s v="Alborz, Iran"/>
    <s v="IOM Afghanistan"/>
    <s v="34.09191538, 49.71388529"/>
    <x v="6"/>
  </r>
  <r>
    <x v="0"/>
    <x v="6"/>
    <x v="10"/>
    <s v="Southern Asia"/>
    <x v="5"/>
    <s v="Afghanistan"/>
    <n v="1"/>
    <n v="0"/>
    <n v="1"/>
    <n v="0"/>
    <n v="0"/>
    <n v="1"/>
    <x v="0"/>
    <x v="4"/>
    <x v="20"/>
    <s v="Yazd, Iran"/>
    <s v="IOM Afghanistan"/>
    <s v="31.88886789, 54.33745186"/>
    <x v="6"/>
  </r>
  <r>
    <x v="0"/>
    <x v="6"/>
    <x v="11"/>
    <s v="Southern Asia"/>
    <x v="5"/>
    <s v="Afghanistan"/>
    <n v="1"/>
    <n v="0"/>
    <n v="1"/>
    <n v="0"/>
    <n v="0"/>
    <n v="1"/>
    <x v="0"/>
    <x v="6"/>
    <x v="20"/>
    <s v="Tehran, Iran"/>
    <s v="IOM Afghanistan"/>
    <s v="35.72628222, 51.37384373"/>
    <x v="6"/>
  </r>
  <r>
    <x v="0"/>
    <x v="6"/>
    <x v="11"/>
    <s v="Southern Asia"/>
    <x v="5"/>
    <s v="Afghanistan"/>
    <n v="1"/>
    <n v="0"/>
    <n v="1"/>
    <n v="0"/>
    <n v="0"/>
    <n v="1"/>
    <x v="0"/>
    <x v="0"/>
    <x v="20"/>
    <s v="Tehran, Iran"/>
    <s v="IOM Afghanistan"/>
    <s v="35.72628222, 51.37384373"/>
    <x v="6"/>
  </r>
  <r>
    <x v="0"/>
    <x v="6"/>
    <x v="11"/>
    <s v="Southern Asia"/>
    <x v="5"/>
    <s v="Afghanistan"/>
    <n v="1"/>
    <n v="0"/>
    <n v="1"/>
    <n v="0"/>
    <n v="0"/>
    <n v="1"/>
    <x v="0"/>
    <x v="4"/>
    <x v="20"/>
    <s v="Yazd, Iran"/>
    <s v="IOM Afghanistan"/>
    <s v="31.88886789, 54.33745186"/>
    <x v="6"/>
  </r>
  <r>
    <x v="0"/>
    <x v="6"/>
    <x v="11"/>
    <s v="Southern Asia"/>
    <x v="5"/>
    <s v="Afghanistan"/>
    <n v="1"/>
    <n v="0"/>
    <n v="1"/>
    <n v="0"/>
    <n v="0"/>
    <n v="1"/>
    <x v="0"/>
    <x v="4"/>
    <x v="20"/>
    <s v="Tehran, Iran"/>
    <s v="IOM Afghanistan"/>
    <s v="35.72628222, 51.37384373"/>
    <x v="6"/>
  </r>
  <r>
    <x v="0"/>
    <x v="6"/>
    <x v="5"/>
    <s v="Northern Africa"/>
    <x v="10"/>
    <s v="Sudan"/>
    <n v="1"/>
    <n v="0"/>
    <n v="1"/>
    <n v="0"/>
    <n v="0"/>
    <n v="1"/>
    <x v="0"/>
    <x v="1"/>
    <x v="1"/>
    <s v="Between the towns of Yarine and Jebbayn, Lebanon"/>
    <s v="Lebanese Army, IOM Lebanon, El Nashra"/>
    <s v="33.11696, 35.238641"/>
    <x v="11"/>
  </r>
  <r>
    <x v="0"/>
    <x v="6"/>
    <x v="1"/>
    <s v="Latin America / Caribbean (P)"/>
    <x v="0"/>
    <s v="Unknown"/>
    <n v="1"/>
    <n v="0"/>
    <n v="1"/>
    <n v="0"/>
    <n v="0"/>
    <n v="1"/>
    <x v="0"/>
    <x v="0"/>
    <x v="0"/>
    <s v="Pima Country Office of the Medical Examiner jurisdiction, Arizona, USA (see coordinates for exact location)"/>
    <s v="Pima County Office of the Medical Examiner (PCOME)"/>
    <s v="32.535333, -113.124167"/>
    <x v="0"/>
  </r>
  <r>
    <x v="0"/>
    <x v="6"/>
    <x v="1"/>
    <s v="Central America"/>
    <x v="0"/>
    <s v="Mexico"/>
    <n v="1"/>
    <n v="0"/>
    <n v="1"/>
    <n v="0"/>
    <n v="0"/>
    <n v="1"/>
    <x v="0"/>
    <x v="0"/>
    <x v="0"/>
    <s v="Pima Country Office of the Medical Examiner jurisdiction, Arizona, USA (see coordinates for exact location)"/>
    <s v="Pima County Office of the Medical Examiner (PCOME)"/>
    <s v="32.838333, -113.143166"/>
    <x v="0"/>
  </r>
  <r>
    <x v="0"/>
    <x v="6"/>
    <x v="2"/>
    <s v="Latin America / Caribbean (P)"/>
    <x v="0"/>
    <s v="Unknown"/>
    <n v="1"/>
    <n v="0"/>
    <n v="1"/>
    <n v="0"/>
    <n v="0"/>
    <n v="1"/>
    <x v="0"/>
    <x v="0"/>
    <x v="0"/>
    <s v="Pima Country Office of the Medical Examiner jurisdiction, Arizona, USA (see coordinates for exact location)"/>
    <s v="Pima County Office of the Medical Examiner (PCOME)"/>
    <s v="32.758667, -112.3905"/>
    <x v="0"/>
  </r>
  <r>
    <x v="0"/>
    <x v="6"/>
    <x v="5"/>
    <s v="Latin America / Caribbean (P)"/>
    <x v="0"/>
    <s v="Unknown"/>
    <n v="1"/>
    <n v="0"/>
    <n v="1"/>
    <n v="0"/>
    <n v="0"/>
    <n v="1"/>
    <x v="0"/>
    <x v="1"/>
    <x v="0"/>
    <s v="Pima Country Office of the Medical Examiner jurisdiction, Arizona, USA (see coordinates for exact location)"/>
    <s v="Pima County Office of the Medical Examiner (PCOME)"/>
    <s v="31.622, -109.211"/>
    <x v="0"/>
  </r>
  <r>
    <x v="0"/>
    <x v="6"/>
    <x v="8"/>
    <s v="Latin America / Caribbean (P)"/>
    <x v="0"/>
    <s v="Unknown"/>
    <n v="1"/>
    <n v="0"/>
    <n v="1"/>
    <n v="0"/>
    <n v="0"/>
    <n v="1"/>
    <x v="0"/>
    <x v="0"/>
    <x v="0"/>
    <s v="Pima Country Office of the Medical Examiner jurisdiction, Arizona, USA (see coordinates for exact location)"/>
    <s v="Pima County Office of the Medical Examiner (PCOME)"/>
    <s v="32.08169, -112.34344"/>
    <x v="0"/>
  </r>
  <r>
    <x v="0"/>
    <x v="6"/>
    <x v="9"/>
    <s v="Latin America / Caribbean (P)"/>
    <x v="0"/>
    <s v="Unknown"/>
    <n v="1"/>
    <n v="0"/>
    <n v="1"/>
    <n v="0"/>
    <n v="0"/>
    <n v="1"/>
    <x v="0"/>
    <x v="0"/>
    <x v="0"/>
    <s v="Pima Country Office of the Medical Examiner jurisdiction, Arizona, USA (see coordinates for exact location)"/>
    <s v="Pima County Office of the Medical Examiner (PCOME)"/>
    <s v="32.85305, -112.614167"/>
    <x v="0"/>
  </r>
  <r>
    <x v="0"/>
    <x v="6"/>
    <x v="9"/>
    <s v="Latin America / Caribbean (P)"/>
    <x v="0"/>
    <s v="Unknown"/>
    <n v="1"/>
    <n v="0"/>
    <n v="1"/>
    <n v="0"/>
    <n v="0"/>
    <n v="1"/>
    <x v="0"/>
    <x v="0"/>
    <x v="0"/>
    <s v="Pima Country Office of the Medical Examiner jurisdiction, Arizona, USA (see coordinates for exact location)"/>
    <s v="Pima County Office of the Medical Examiner (PCOME)"/>
    <s v="32.840267, -112.59805"/>
    <x v="0"/>
  </r>
  <r>
    <x v="0"/>
    <x v="6"/>
    <x v="10"/>
    <s v="Latin America / Caribbean (P)"/>
    <x v="0"/>
    <s v="Unknown"/>
    <n v="1"/>
    <n v="0"/>
    <n v="1"/>
    <n v="0"/>
    <n v="0"/>
    <n v="1"/>
    <x v="0"/>
    <x v="0"/>
    <x v="0"/>
    <s v="Pima Country Office of the Medical Examiner jurisdiction, Arizona, USA (see coordinates for exact location)"/>
    <s v="Pima County Office of the Medical Examiner (PCOME)"/>
    <s v="32.832783, -112.262633"/>
    <x v="0"/>
  </r>
  <r>
    <x v="0"/>
    <x v="6"/>
    <x v="7"/>
    <s v="Eastern Africa"/>
    <x v="6"/>
    <s v="Ethiopia"/>
    <n v="1"/>
    <n v="0"/>
    <n v="1"/>
    <n v="0"/>
    <n v="0"/>
    <n v="1"/>
    <x v="0"/>
    <x v="2"/>
    <x v="1"/>
    <s v="Khayte, Arta region, Djibouti"/>
    <s v="IOM Djibouti"/>
    <s v="11.466877, 42.663748"/>
    <x v="8"/>
  </r>
  <r>
    <x v="0"/>
    <x v="6"/>
    <x v="10"/>
    <s v="South America"/>
    <x v="0"/>
    <s v="Ecuador"/>
    <n v="1"/>
    <n v="0"/>
    <n v="1"/>
    <n v="0"/>
    <n v="1"/>
    <n v="0"/>
    <x v="0"/>
    <x v="2"/>
    <x v="0"/>
    <s v="Sierra Blanca, Hudspeth County, Texas, USA"/>
    <s v="Ministry of Foreign Affairs Ecuador"/>
    <s v="31.1745732, -105.3571764"/>
    <x v="0"/>
  </r>
  <r>
    <x v="0"/>
    <x v="6"/>
    <x v="8"/>
    <s v="South America"/>
    <x v="0"/>
    <s v="Ecuador"/>
    <n v="1"/>
    <n v="0"/>
    <n v="1"/>
    <n v="0"/>
    <n v="1"/>
    <n v="0"/>
    <x v="0"/>
    <x v="3"/>
    <x v="0"/>
    <s v="In a canal in El Paso County, Texas, USA"/>
    <s v="Ministry of Foreign Affairs Ecuador"/>
    <s v="31.75235189, -106.49356235"/>
    <x v="0"/>
  </r>
  <r>
    <x v="0"/>
    <x v="6"/>
    <x v="1"/>
    <s v="South America"/>
    <x v="0"/>
    <s v="Ecuador"/>
    <n v="1"/>
    <n v="0"/>
    <n v="1"/>
    <n v="0"/>
    <n v="0"/>
    <n v="1"/>
    <x v="0"/>
    <x v="3"/>
    <x v="0"/>
    <s v="Rio Bravo, unspecified location, USA"/>
    <s v="Ministry of Foreign Affairs Ecuador"/>
    <s v="31.00839265, -105.54009917"/>
    <x v="0"/>
  </r>
  <r>
    <x v="0"/>
    <x v="6"/>
    <x v="10"/>
    <s v="Northern Africa"/>
    <x v="2"/>
    <s v="Libya"/>
    <n v="0"/>
    <n v="11"/>
    <n v="11"/>
    <n v="1"/>
    <n v="2"/>
    <n v="9"/>
    <x v="2"/>
    <x v="3"/>
    <x v="6"/>
    <s v="Unspecified location off Libya - Embarked from Tripoli on 9 November at 22:00 "/>
    <s v="Alarm Phone, InfoMigrants"/>
    <s v="33.5691, 13.49129"/>
    <x v="2"/>
  </r>
  <r>
    <x v="2"/>
    <x v="6"/>
    <x v="3"/>
    <s v="Northern Africa"/>
    <x v="2"/>
    <s v="Egypt,Unknown"/>
    <n v="5"/>
    <n v="0"/>
    <n v="5"/>
    <n v="0"/>
    <n v="0"/>
    <n v="3"/>
    <x v="0"/>
    <x v="3"/>
    <x v="6"/>
    <s v="Remains washed ashore between the coasts of El Salloum and Sidi Barrani, Marsa Matrouh, Egypt"/>
    <s v="Youm 7, Ean Libya, Shorouk news"/>
    <s v="31.51175298, 25.45455957"/>
    <x v="2"/>
  </r>
  <r>
    <x v="0"/>
    <x v="6"/>
    <x v="10"/>
    <s v="Northern Africa"/>
    <x v="2"/>
    <s v="Morocco"/>
    <n v="3"/>
    <n v="0"/>
    <n v="3"/>
    <n v="17"/>
    <n v="0"/>
    <n v="3"/>
    <x v="0"/>
    <x v="3"/>
    <x v="5"/>
    <s v="Off Souani, Hoceima, Morocco - embarkation same day from Plage Souani"/>
    <s v="Journal Aswat, Dalil Rif"/>
    <s v="35.20067865, -3.86114201"/>
    <x v="2"/>
  </r>
  <r>
    <x v="0"/>
    <x v="6"/>
    <x v="4"/>
    <s v="Southern Asia"/>
    <x v="10"/>
    <s v="Pakistan"/>
    <n v="1"/>
    <n v="0"/>
    <n v="1"/>
    <n v="0"/>
    <n v="0"/>
    <n v="1"/>
    <x v="0"/>
    <x v="1"/>
    <x v="1"/>
    <s v="Unspecified location in Meriç District, Türkiye"/>
    <s v="IOM Türkiye"/>
    <s v="41.1923644, 26.41955036"/>
    <x v="11"/>
  </r>
  <r>
    <x v="0"/>
    <x v="6"/>
    <x v="6"/>
    <s v="Unknown"/>
    <x v="10"/>
    <s v="Unknown"/>
    <n v="1"/>
    <n v="0"/>
    <n v="1"/>
    <n v="0"/>
    <n v="0"/>
    <n v="1"/>
    <x v="0"/>
    <x v="6"/>
    <x v="13"/>
    <s v="Islet in the Evros/Meriç River near Kiremitçisalih Village, Edirne, Türkiye, near border with Greece"/>
    <s v="IOM Türkiye"/>
    <s v="41.333301, 26.608104"/>
    <x v="11"/>
  </r>
  <r>
    <x v="0"/>
    <x v="6"/>
    <x v="11"/>
    <s v="Unknown"/>
    <x v="10"/>
    <s v="Unknown"/>
    <n v="1"/>
    <n v="0"/>
    <n v="1"/>
    <n v="0"/>
    <n v="0"/>
    <n v="1"/>
    <x v="0"/>
    <x v="1"/>
    <x v="13"/>
    <s v="Body found in cemetery Kiremitçisalih village, Türkiye near border with Greece. Likely left for burial by other migrants"/>
    <s v="IOM Türkiye"/>
    <s v="41.31176728, 26.61406431"/>
    <x v="11"/>
  </r>
  <r>
    <x v="1"/>
    <x v="6"/>
    <x v="11"/>
    <s v="Eastern Africa"/>
    <x v="6"/>
    <s v="Comoros"/>
    <n v="0"/>
    <n v="14"/>
    <n v="14"/>
    <n v="0"/>
    <n v="0"/>
    <n v="0"/>
    <x v="0"/>
    <x v="3"/>
    <x v="15"/>
    <s v="Unspecified location between Comoros and Mayotte"/>
    <s v="Institut National de la Statistique, des Etudes Economiques et Démographiques (INSEED) des Comores"/>
    <s v="-12.565108, 44.862988"/>
    <x v="8"/>
  </r>
  <r>
    <x v="0"/>
    <x v="6"/>
    <x v="3"/>
    <s v="Western Africa (P)"/>
    <x v="8"/>
    <s v="Unknown"/>
    <n v="2"/>
    <n v="0"/>
    <n v="2"/>
    <n v="0"/>
    <n v="0"/>
    <n v="2"/>
    <x v="0"/>
    <x v="6"/>
    <x v="1"/>
    <s v="Algiers, Algeria"/>
    <s v="IOM Mali Displacement Tracking Matrix"/>
    <s v="36.74367487, 3.10122002"/>
    <x v="9"/>
  </r>
  <r>
    <x v="0"/>
    <x v="6"/>
    <x v="8"/>
    <s v="Western Africa (P)"/>
    <x v="8"/>
    <s v="Unknown"/>
    <n v="1"/>
    <n v="0"/>
    <n v="1"/>
    <n v="0"/>
    <n v="0"/>
    <n v="1"/>
    <x v="0"/>
    <x v="6"/>
    <x v="9"/>
    <s v="Unspecified location at the international borders of Algeria"/>
    <s v="IOM Mali Displacement Tracking Matrix"/>
    <s v="22.75508923, -1.27638757"/>
    <x v="9"/>
  </r>
  <r>
    <x v="0"/>
    <x v="6"/>
    <x v="8"/>
    <s v="Western Africa (P)"/>
    <x v="8"/>
    <s v="Unknown"/>
    <n v="0"/>
    <n v="2"/>
    <n v="2"/>
    <n v="0"/>
    <n v="0"/>
    <n v="2"/>
    <x v="0"/>
    <x v="2"/>
    <x v="1"/>
    <s v="Unspecified location at the international borders of Algeria"/>
    <s v="IOM Mali Displacement Tracking Matrix"/>
    <s v="22.75508923, -1.27638757"/>
    <x v="9"/>
  </r>
  <r>
    <x v="0"/>
    <x v="6"/>
    <x v="10"/>
    <s v="Western Africa (P)"/>
    <x v="8"/>
    <s v="Unknown"/>
    <n v="0"/>
    <n v="3"/>
    <n v="3"/>
    <n v="0"/>
    <n v="1"/>
    <n v="2"/>
    <x v="0"/>
    <x v="4"/>
    <x v="1"/>
    <s v="Algiers, Algeria"/>
    <s v="IOM Mali Displacement Tracking Matrix"/>
    <s v="36.74367487, 3.10122002"/>
    <x v="9"/>
  </r>
  <r>
    <x v="0"/>
    <x v="6"/>
    <x v="10"/>
    <s v="Western Africa (P)"/>
    <x v="8"/>
    <s v="Unknown"/>
    <n v="0"/>
    <n v="4"/>
    <n v="4"/>
    <n v="0"/>
    <n v="1"/>
    <n v="3"/>
    <x v="0"/>
    <x v="4"/>
    <x v="1"/>
    <s v="Bordj Bou Arreridj, Algeria"/>
    <s v="IOM Mali Displacement Tracking Matrix"/>
    <s v="36.07141619, 4.76189315"/>
    <x v="9"/>
  </r>
  <r>
    <x v="0"/>
    <x v="6"/>
    <x v="10"/>
    <s v="Western Africa"/>
    <x v="8"/>
    <s v="Niger"/>
    <n v="1"/>
    <n v="0"/>
    <n v="1"/>
    <n v="0"/>
    <n v="0"/>
    <n v="1"/>
    <x v="0"/>
    <x v="2"/>
    <x v="9"/>
    <s v="North of the Algerian border, Sahara desert, Algeria, North of the Nigerian border town of Assamaka"/>
    <s v="Alarm Phone Sahara"/>
    <s v="20.800538, 5.260963"/>
    <x v="9"/>
  </r>
  <r>
    <x v="0"/>
    <x v="6"/>
    <x v="7"/>
    <s v="Unknown"/>
    <x v="11"/>
    <s v="Unknown"/>
    <n v="4"/>
    <n v="0"/>
    <n v="4"/>
    <n v="2"/>
    <n v="0"/>
    <n v="0"/>
    <x v="0"/>
    <x v="0"/>
    <x v="9"/>
    <s v="90 km west of Dirkou, Niger"/>
    <s v="Alarm Phone Sahara"/>
    <s v="18.929053, 11.42186"/>
    <x v="14"/>
  </r>
  <r>
    <x v="0"/>
    <x v="6"/>
    <x v="4"/>
    <s v="Western Africa"/>
    <x v="11"/>
    <s v="Niger"/>
    <n v="10"/>
    <n v="0"/>
    <n v="10"/>
    <n v="0"/>
    <n v="0"/>
    <n v="0"/>
    <x v="0"/>
    <x v="2"/>
    <x v="9"/>
    <s v="Unspecified location in the Nigerien Ténéré desert, very far from Madama, Niger"/>
    <s v="Alarm Phone Sahara"/>
    <s v="20.413586, 12.288592"/>
    <x v="14"/>
  </r>
  <r>
    <x v="0"/>
    <x v="6"/>
    <x v="4"/>
    <s v="Western Africa"/>
    <x v="11"/>
    <s v="Niger"/>
    <n v="15"/>
    <n v="0"/>
    <n v="15"/>
    <n v="0"/>
    <n v="0"/>
    <n v="0"/>
    <x v="0"/>
    <x v="2"/>
    <x v="9"/>
    <s v="Unspecified location in the Nigerien Ténéré desert, very far from Madama, Niger, 20 km away from incident 2020.MMP01396"/>
    <s v="Alarm Phone Sahara"/>
    <s v="20.475905, 12.504946"/>
    <x v="14"/>
  </r>
  <r>
    <x v="0"/>
    <x v="6"/>
    <x v="7"/>
    <s v="Northern Africa"/>
    <x v="1"/>
    <s v="Morocco"/>
    <n v="1"/>
    <n v="0"/>
    <n v="1"/>
    <n v="0"/>
    <n v="0"/>
    <n v="1"/>
    <x v="0"/>
    <x v="1"/>
    <x v="12"/>
    <s v="Kasindolska Street, Ilidža, Sarajebo, Bosnia and Herzegovina"/>
    <s v="ERIM Database, BHRT, Sarajevo Times, Klix"/>
    <s v="43.859119, 18.300213"/>
    <x v="13"/>
  </r>
  <r>
    <x v="0"/>
    <x v="6"/>
    <x v="2"/>
    <s v="Unknown"/>
    <x v="1"/>
    <s v="Unknown"/>
    <n v="1"/>
    <n v="0"/>
    <n v="1"/>
    <n v="0"/>
    <n v="0"/>
    <n v="1"/>
    <x v="0"/>
    <x v="4"/>
    <x v="12"/>
    <s v="Train tracks near Aqua Discotheque in Blažuj, Bosnia and Herzegovina"/>
    <s v="ERIM Database, Sarajevo Times, Hayat.ba"/>
    <s v="43.767444, 18.293684"/>
    <x v="13"/>
  </r>
  <r>
    <x v="0"/>
    <x v="6"/>
    <x v="9"/>
    <s v="Sub-Saharan Africa (P)"/>
    <x v="8"/>
    <s v="Unknown"/>
    <n v="2"/>
    <n v="0"/>
    <n v="2"/>
    <n v="0"/>
    <n v="0"/>
    <n v="2"/>
    <x v="0"/>
    <x v="1"/>
    <x v="9"/>
    <s v="Ghat, Libya"/>
    <s v="IOM Niger Displacement Tracking Matrix"/>
    <s v="24.96448182, 10.17538832"/>
    <x v="9"/>
  </r>
  <r>
    <x v="0"/>
    <x v="7"/>
    <x v="0"/>
    <s v="Latin America / Caribbean (P)"/>
    <x v="0"/>
    <s v="Unknown"/>
    <n v="2"/>
    <n v="0"/>
    <n v="2"/>
    <n v="0"/>
    <n v="0"/>
    <n v="0"/>
    <x v="0"/>
    <x v="2"/>
    <x v="0"/>
    <s v="Unspecified location in Big Bend Border Patrol Sector, Terrell County Texas, USA"/>
    <s v="US Border Patrol"/>
    <s v="29.36820243, -103.7272989"/>
    <x v="0"/>
  </r>
  <r>
    <x v="0"/>
    <x v="7"/>
    <x v="0"/>
    <s v="South America"/>
    <x v="0"/>
    <s v="Ecuador"/>
    <n v="1"/>
    <n v="0"/>
    <n v="1"/>
    <n v="0"/>
    <n v="1"/>
    <n v="0"/>
    <x v="0"/>
    <x v="4"/>
    <x v="0"/>
    <s v="Sierra Blanca, Hudspeth County, Texas, USA"/>
    <s v="El Comercio, Ministry of Foreign Affairs Ecuador"/>
    <s v="31.1745732, -105.3571764"/>
    <x v="0"/>
  </r>
  <r>
    <x v="0"/>
    <x v="7"/>
    <x v="0"/>
    <s v="Northern Africa"/>
    <x v="2"/>
    <s v="Algeria"/>
    <n v="7"/>
    <n v="0"/>
    <n v="7"/>
    <n v="0"/>
    <n v="4"/>
    <n v="1"/>
    <x v="2"/>
    <x v="3"/>
    <x v="5"/>
    <s v="Bodies washed ashore at Plage des 3 frères, Kharouba, Mostaganem, Algeria"/>
    <s v="Heroes del Mar, Middle East Eye, Echorouk Online "/>
    <s v="35.97300155, 0.097709576"/>
    <x v="2"/>
  </r>
  <r>
    <x v="2"/>
    <x v="7"/>
    <x v="0"/>
    <s v="Western Africa"/>
    <x v="2"/>
    <s v="Côte d'Ivoire,Mali,Nigeria,Senegal,Togo"/>
    <n v="0"/>
    <n v="8"/>
    <n v="8"/>
    <n v="79"/>
    <n v="0"/>
    <n v="8"/>
    <x v="0"/>
    <x v="3"/>
    <x v="6"/>
    <s v="Unspecified location off the coast of Libya - Survivors intercepted by LCG and disembarked at Tripoli Naval Base"/>
    <s v="IOM Libya"/>
    <s v="33.02654103, 13.33423606"/>
    <x v="2"/>
  </r>
  <r>
    <x v="0"/>
    <x v="7"/>
    <x v="0"/>
    <s v="Southern Africa"/>
    <x v="13"/>
    <s v="Lesotho"/>
    <n v="6"/>
    <n v="6"/>
    <n v="12"/>
    <n v="0"/>
    <n v="0"/>
    <n v="0"/>
    <x v="0"/>
    <x v="3"/>
    <x v="1"/>
    <s v="Maputsoe river, Leribe, Lesotho"/>
    <s v="IOM Lesotho"/>
    <s v="-28.89352642, 27.89818156"/>
    <x v="16"/>
  </r>
  <r>
    <x v="0"/>
    <x v="7"/>
    <x v="0"/>
    <s v="Northern Africa"/>
    <x v="2"/>
    <s v="Algeria"/>
    <n v="1"/>
    <n v="0"/>
    <n v="1"/>
    <n v="0"/>
    <n v="0"/>
    <n v="1"/>
    <x v="0"/>
    <x v="3"/>
    <x v="5"/>
    <s v="Body washed on Bahara 2 beach, Ouled Boughalem, Mostganem, Algeria. Presumed to be among missing from journey in Alboran Sea"/>
    <s v="El Bilad, El Wassat"/>
    <s v="36.33183667, 0.717642324"/>
    <x v="2"/>
  </r>
  <r>
    <x v="0"/>
    <x v="7"/>
    <x v="0"/>
    <s v="Northern Africa"/>
    <x v="2"/>
    <s v="Unknown"/>
    <n v="1"/>
    <n v="0"/>
    <n v="1"/>
    <n v="0"/>
    <n v="0"/>
    <n v="1"/>
    <x v="0"/>
    <x v="3"/>
    <x v="5"/>
    <s v="Body washed on Plage La Madrague, Ain El Turk, Oran, Algeria"/>
    <s v="El Bilad"/>
    <s v="35.7694288, -0.7996491"/>
    <x v="2"/>
  </r>
  <r>
    <x v="0"/>
    <x v="7"/>
    <x v="0"/>
    <s v="Northern Africa"/>
    <x v="2"/>
    <s v="Unknown"/>
    <n v="1"/>
    <n v="0"/>
    <n v="1"/>
    <n v="0"/>
    <n v="0"/>
    <n v="1"/>
    <x v="0"/>
    <x v="3"/>
    <x v="5"/>
    <s v="Body washed on Plage Sassel, El Amria, Aïn Témouchent, Algeria"/>
    <s v="El Bilad"/>
    <s v="35.4913096, -1.2197178"/>
    <x v="2"/>
  </r>
  <r>
    <x v="0"/>
    <x v="7"/>
    <x v="0"/>
    <s v="Caribbean"/>
    <x v="7"/>
    <s v="Haiti"/>
    <n v="1"/>
    <n v="0"/>
    <n v="1"/>
    <n v="0"/>
    <n v="0"/>
    <n v="1"/>
    <x v="0"/>
    <x v="3"/>
    <x v="0"/>
    <s v="Rio Bravo, Acuña, Coahuila, Mexico"/>
    <s v="Zócalo"/>
    <s v="29.32804465, -100.9316879"/>
    <x v="7"/>
  </r>
  <r>
    <x v="0"/>
    <x v="7"/>
    <x v="0"/>
    <s v="Caribbean"/>
    <x v="12"/>
    <s v="Haiti"/>
    <n v="4"/>
    <n v="3"/>
    <n v="7"/>
    <n v="9"/>
    <n v="3"/>
    <n v="1"/>
    <x v="1"/>
    <x v="3"/>
    <x v="17"/>
    <s v="Off Pinorroa Bay, Acandí, Chocó, Colombia"/>
    <s v="Associated Press, Infobae, TeleAntoquia"/>
    <s v="8.629444874, -77.33744874"/>
    <x v="2"/>
  </r>
  <r>
    <x v="0"/>
    <x v="7"/>
    <x v="0"/>
    <s v="Sub-Saharan Africa (P)"/>
    <x v="8"/>
    <s v="Unknown"/>
    <n v="4"/>
    <n v="0"/>
    <n v="4"/>
    <n v="43"/>
    <n v="0"/>
    <n v="4"/>
    <x v="0"/>
    <x v="2"/>
    <x v="10"/>
    <s v="On board of a boat that arrived to El Cabezo beach, Tenerife, Canary Islands, Spain - Presumably embarked from Senegal 7 days before"/>
    <s v="EFE, El País, El día"/>
    <s v="28.2892937, -16.3786997"/>
    <x v="2"/>
  </r>
  <r>
    <x v="0"/>
    <x v="7"/>
    <x v="0"/>
    <s v="South America"/>
    <x v="12"/>
    <s v="Venezuela (Bolivarian Republic of)"/>
    <n v="1"/>
    <n v="0"/>
    <n v="1"/>
    <n v="0"/>
    <n v="1"/>
    <n v="0"/>
    <x v="0"/>
    <x v="5"/>
    <x v="1"/>
    <s v="Bus station in Cartagena, Bolivar, Colombia"/>
    <s v="RCN Radio"/>
    <s v="10.4302113, -75.5445593"/>
    <x v="15"/>
  </r>
  <r>
    <x v="0"/>
    <x v="7"/>
    <x v="0"/>
    <s v="Unknown"/>
    <x v="10"/>
    <s v="Unknown"/>
    <n v="1"/>
    <n v="0"/>
    <n v="1"/>
    <n v="0"/>
    <n v="0"/>
    <n v="1"/>
    <x v="0"/>
    <x v="3"/>
    <x v="13"/>
    <s v="Evros/Meriç river, Ipsala district, Türkiye"/>
    <s v="Gendarmerie General Command Türkiye via IOM Türkiye"/>
    <s v="40.94315389, 26.34585211"/>
    <x v="11"/>
  </r>
  <r>
    <x v="0"/>
    <x v="7"/>
    <x v="0"/>
    <s v="Unknown"/>
    <x v="10"/>
    <s v="Unknown"/>
    <n v="1"/>
    <n v="0"/>
    <n v="1"/>
    <n v="0"/>
    <n v="0"/>
    <n v="1"/>
    <x v="0"/>
    <x v="3"/>
    <x v="13"/>
    <s v="Evros/Meriç river, Ipsala district, Türkiye"/>
    <s v="Gendarmerie General Command Türkiye via IOM Türkiye"/>
    <s v="40.94447125, 26.35986622"/>
    <x v="11"/>
  </r>
  <r>
    <x v="0"/>
    <x v="7"/>
    <x v="0"/>
    <s v="Sub-Saharan Africa (P)"/>
    <x v="2"/>
    <s v="Unknown"/>
    <n v="2"/>
    <n v="0"/>
    <n v="2"/>
    <n v="20"/>
    <n v="0"/>
    <n v="0"/>
    <x v="3"/>
    <x v="0"/>
    <x v="5"/>
    <s v="Bodies found on board by Kariat Arkmane, Nador, Morocco"/>
    <s v="Nador City"/>
    <s v="35.1099953, -2.7307058"/>
    <x v="2"/>
  </r>
  <r>
    <x v="0"/>
    <x v="7"/>
    <x v="0"/>
    <s v="Latin America / Caribbean (P)"/>
    <x v="12"/>
    <s v="Unknown"/>
    <n v="1"/>
    <n v="0"/>
    <n v="1"/>
    <n v="0"/>
    <n v="0"/>
    <n v="1"/>
    <x v="0"/>
    <x v="0"/>
    <x v="1"/>
    <s v="South of Tulcan, Carchi, Ecuador"/>
    <s v="TVC, La Nación TV"/>
    <s v="0.8150687, -77.7165925"/>
    <x v="15"/>
  </r>
  <r>
    <x v="0"/>
    <x v="7"/>
    <x v="0"/>
    <s v="Western Asia"/>
    <x v="10"/>
    <s v="Syrian Arab Republic"/>
    <n v="0"/>
    <n v="1"/>
    <n v="1"/>
    <n v="0"/>
    <n v="0"/>
    <n v="1"/>
    <x v="0"/>
    <x v="3"/>
    <x v="13"/>
    <s v="Evros/Meriç River near Saçlimuselim Village, Uzunköprü District, Türkiye, near border with Greece"/>
    <s v="IOM Türkiye"/>
    <s v="41.42192977, 26.6253197"/>
    <x v="11"/>
  </r>
  <r>
    <x v="0"/>
    <x v="7"/>
    <x v="0"/>
    <s v="Northern Africa"/>
    <x v="8"/>
    <s v="Unknown"/>
    <n v="1"/>
    <n v="0"/>
    <n v="1"/>
    <n v="29"/>
    <n v="0"/>
    <n v="1"/>
    <x v="0"/>
    <x v="2"/>
    <x v="10"/>
    <s v="On board of a boat which disembarked at Arguineguín Port, Gran Canaria, Canary Islands, Spain"/>
    <s v="EFE, CEAR"/>
    <s v="27.75958328, -15.68554581"/>
    <x v="2"/>
  </r>
  <r>
    <x v="0"/>
    <x v="7"/>
    <x v="0"/>
    <s v="Unknown"/>
    <x v="10"/>
    <s v="Unknown"/>
    <n v="1"/>
    <n v="0"/>
    <n v="1"/>
    <n v="0"/>
    <n v="0"/>
    <n v="1"/>
    <x v="0"/>
    <x v="3"/>
    <x v="13"/>
    <s v="Evros/Meriç river, Ipsala distrcit, Türkiye"/>
    <s v="Gendarmerie General Command Türkiye via IOM Türkiye"/>
    <s v="40.94382293, 26.35849293"/>
    <x v="11"/>
  </r>
  <r>
    <x v="0"/>
    <x v="7"/>
    <x v="0"/>
    <s v="Sub-Saharan Africa (P)"/>
    <x v="2"/>
    <s v="Unknown"/>
    <n v="4"/>
    <n v="6"/>
    <n v="10"/>
    <n v="21"/>
    <n v="3"/>
    <n v="0"/>
    <x v="2"/>
    <x v="3"/>
    <x v="5"/>
    <s v="Near Cap de l'Eau, Ras Kebdana, Morocco. Boat presumed to depart from Ras Kebdana on route to Chafarinas Islands"/>
    <s v="Association Marocaine des Droits Humains - Section Nador"/>
    <s v="35.14673478, -2.427162152"/>
    <x v="2"/>
  </r>
  <r>
    <x v="0"/>
    <x v="7"/>
    <x v="0"/>
    <s v="Central America"/>
    <x v="7"/>
    <s v="Mexico"/>
    <n v="1"/>
    <n v="0"/>
    <n v="1"/>
    <n v="0"/>
    <n v="0"/>
    <n v="1"/>
    <x v="0"/>
    <x v="3"/>
    <x v="0"/>
    <s v="Rio Bravo, Piedras Negras, Coahuila, Mexico"/>
    <s v="La Rancherita del Aire"/>
    <s v="28.713166, -100.5093583"/>
    <x v="7"/>
  </r>
  <r>
    <x v="0"/>
    <x v="7"/>
    <x v="0"/>
    <s v="Sub-Saharan Africa (P)"/>
    <x v="2"/>
    <s v="Unknown"/>
    <n v="2"/>
    <n v="0"/>
    <n v="2"/>
    <n v="0"/>
    <n v="1"/>
    <n v="0"/>
    <x v="2"/>
    <x v="2"/>
    <x v="5"/>
    <s v="On board of a boat rescued off of Nador, Morocco "/>
    <s v="Europa Press, Maghreb Arabe Presse"/>
    <s v="35.17297089, -2.906640912"/>
    <x v="2"/>
  </r>
  <r>
    <x v="0"/>
    <x v="7"/>
    <x v="0"/>
    <s v="Caribbean"/>
    <x v="0"/>
    <s v="Haiti"/>
    <n v="1"/>
    <n v="0"/>
    <n v="1"/>
    <n v="0"/>
    <n v="1"/>
    <n v="0"/>
    <x v="0"/>
    <x v="3"/>
    <x v="0"/>
    <s v="Rio Bravo at Del Rio, Val Verde County, Texas, USA"/>
    <s v="US Border Patrol"/>
    <s v="29.33161137, -100.9372101"/>
    <x v="0"/>
  </r>
  <r>
    <x v="0"/>
    <x v="7"/>
    <x v="0"/>
    <s v="Latin America / Caribbean (P)"/>
    <x v="0"/>
    <s v="Unknown"/>
    <n v="1"/>
    <n v="0"/>
    <n v="1"/>
    <n v="0"/>
    <n v="0"/>
    <n v="1"/>
    <x v="0"/>
    <x v="2"/>
    <x v="0"/>
    <s v="Picosa Creek Ranch, Eagle Pass, Maverick County, Texas, USA"/>
    <s v="Maverick County Sheriff's Department"/>
    <s v="28.697183, -100.3980824"/>
    <x v="0"/>
  </r>
  <r>
    <x v="0"/>
    <x v="7"/>
    <x v="0"/>
    <s v="Latin America / Caribbean (P)"/>
    <x v="7"/>
    <s v="Unknown"/>
    <n v="1"/>
    <n v="0"/>
    <n v="1"/>
    <n v="0"/>
    <n v="0"/>
    <n v="1"/>
    <x v="0"/>
    <x v="3"/>
    <x v="0"/>
    <s v="Colonia Zaragoza, Piedras Negras, Coahuila, Mexico"/>
    <s v="Zócalo"/>
    <s v="28.7117767, -100.5134411"/>
    <x v="7"/>
  </r>
  <r>
    <x v="0"/>
    <x v="7"/>
    <x v="0"/>
    <s v="Sub-Saharan Africa (P)"/>
    <x v="2"/>
    <s v="Unknown"/>
    <n v="3"/>
    <n v="0"/>
    <n v="3"/>
    <n v="0"/>
    <n v="0"/>
    <n v="0"/>
    <x v="0"/>
    <x v="3"/>
    <x v="6"/>
    <s v="Remains found by Marine Guard on the coast of Chebba, Mahdia, Tunisia"/>
    <s v="Jawhara FM, Tunis Scope"/>
    <s v="35.22517618, 11.15120828"/>
    <x v="2"/>
  </r>
  <r>
    <x v="0"/>
    <x v="7"/>
    <x v="0"/>
    <s v="Sub-Saharan Africa (P)"/>
    <x v="8"/>
    <s v="Unknown"/>
    <n v="1"/>
    <n v="0"/>
    <n v="1"/>
    <n v="88"/>
    <n v="0"/>
    <n v="1"/>
    <x v="0"/>
    <x v="2"/>
    <x v="10"/>
    <s v="On board of a boat that arrived at Tenerife, Canary Islands, Spain"/>
    <s v="EFE "/>
    <s v="27.8821317, -16.61265091"/>
    <x v="2"/>
  </r>
  <r>
    <x v="0"/>
    <x v="7"/>
    <x v="0"/>
    <s v="Northern Africa"/>
    <x v="2"/>
    <s v="Morocco"/>
    <n v="1"/>
    <n v="0"/>
    <n v="1"/>
    <n v="10"/>
    <n v="0"/>
    <n v="1"/>
    <x v="0"/>
    <x v="3"/>
    <x v="5"/>
    <s v="Remains washed ashore at Playa del Chorrillo, Ceuta, Spain"/>
    <s v="El Periódico, La información, El Faro de Ceuta"/>
    <s v="35.8859977, -5.3212788"/>
    <x v="2"/>
  </r>
  <r>
    <x v="0"/>
    <x v="7"/>
    <x v="0"/>
    <s v="Northern Africa"/>
    <x v="2"/>
    <s v="Morocco"/>
    <n v="1"/>
    <n v="0"/>
    <n v="1"/>
    <n v="0"/>
    <n v="0"/>
    <n v="1"/>
    <x v="0"/>
    <x v="3"/>
    <x v="5"/>
    <s v="Remains washed ashore at Belyounech, Morocco. He was attempting to cross from Ceuta to Morocco"/>
    <s v="El Foro de Ceuta, Press Tetouan, Mobachir"/>
    <s v="35.9097178, -5.4004997"/>
    <x v="2"/>
  </r>
  <r>
    <x v="0"/>
    <x v="7"/>
    <x v="0"/>
    <s v="Sub-Saharan Africa (P)"/>
    <x v="2"/>
    <s v="Unknown"/>
    <n v="1"/>
    <n v="0"/>
    <n v="1"/>
    <n v="50"/>
    <n v="0"/>
    <n v="0"/>
    <x v="2"/>
    <x v="2"/>
    <x v="6"/>
    <s v="Navy retreived the body during a boat rescue 45KM off the coast of Mahdia, Tunisia. Boat sailed to Europe on night of 6 Jan from Sidi Mansour, Sfax, Tunisia"/>
    <s v="Tunisia Defense Ministry, IOM Tunisia "/>
    <s v="35.56733278, 11.81751055"/>
    <x v="2"/>
  </r>
  <r>
    <x v="0"/>
    <x v="7"/>
    <x v="0"/>
    <s v="Southern Asia"/>
    <x v="10"/>
    <s v="Afghanistan"/>
    <n v="1"/>
    <n v="0"/>
    <n v="1"/>
    <n v="0"/>
    <n v="0"/>
    <n v="1"/>
    <x v="0"/>
    <x v="3"/>
    <x v="13"/>
    <s v="Evros/Meriç river, Serem Village, Meriç District, Türkiye"/>
    <s v="IOM Türkiye"/>
    <s v="41.32424903, 26.4951148"/>
    <x v="11"/>
  </r>
  <r>
    <x v="0"/>
    <x v="7"/>
    <x v="0"/>
    <s v="Sub-Saharan Africa (P)"/>
    <x v="2"/>
    <s v="Unknown"/>
    <n v="1"/>
    <n v="0"/>
    <n v="1"/>
    <n v="0"/>
    <n v="0"/>
    <n v="1"/>
    <x v="0"/>
    <x v="3"/>
    <x v="5"/>
    <s v="Remains recovered off of Sirena de Punta Almina, Ceuta, Spain"/>
    <s v="El Faro de Ceuta, El Foro de Ceuta"/>
    <s v="35.8996913, -5.2794323"/>
    <x v="2"/>
  </r>
  <r>
    <x v="0"/>
    <x v="7"/>
    <x v="0"/>
    <s v="Western Asia"/>
    <x v="10"/>
    <s v="Syrian Arab Republic"/>
    <n v="1"/>
    <n v="0"/>
    <n v="1"/>
    <n v="21"/>
    <n v="0"/>
    <n v="0"/>
    <x v="0"/>
    <x v="4"/>
    <x v="13"/>
    <s v="Edirne - Istanbul Highway, Türkiye"/>
    <s v="Sabah"/>
    <s v="41.66195052, 26.70196999"/>
    <x v="11"/>
  </r>
  <r>
    <x v="0"/>
    <x v="7"/>
    <x v="0"/>
    <s v="Western Asia"/>
    <x v="10"/>
    <s v="Syrian Arab Republic"/>
    <n v="1"/>
    <n v="0"/>
    <n v="1"/>
    <n v="0"/>
    <n v="0"/>
    <n v="1"/>
    <x v="0"/>
    <x v="1"/>
    <x v="11"/>
    <s v="At the Syria-Türkiye border close to Harim, Idlib, Syria"/>
    <s v="Syrian Observatory for Human Rights"/>
    <s v="36.22571459, 36.50369628"/>
    <x v="11"/>
  </r>
  <r>
    <x v="0"/>
    <x v="7"/>
    <x v="0"/>
    <s v="Unknown"/>
    <x v="1"/>
    <s v="Unknown"/>
    <n v="1"/>
    <n v="0"/>
    <n v="1"/>
    <n v="0"/>
    <n v="0"/>
    <n v="0"/>
    <x v="0"/>
    <x v="2"/>
    <x v="13"/>
    <s v="Forest in Evros Region, Greece"/>
    <s v="Mülteci Medyası"/>
    <s v="41.63564055, 26.4825442"/>
    <x v="13"/>
  </r>
  <r>
    <x v="0"/>
    <x v="7"/>
    <x v="0"/>
    <s v="Western Africa"/>
    <x v="8"/>
    <s v="Guinea"/>
    <n v="0"/>
    <n v="1"/>
    <n v="1"/>
    <n v="34"/>
    <n v="0"/>
    <n v="1"/>
    <x v="2"/>
    <x v="2"/>
    <x v="10"/>
    <s v="Boat rescued 160 miles south of Gran Canaria, Canary Islands, Spain, remains left at sea - presumed to have departed on 12.01"/>
    <s v="Infobae, 20 minutos, EFE"/>
    <s v="26.87387748, -17.29929642"/>
    <x v="2"/>
  </r>
  <r>
    <x v="0"/>
    <x v="7"/>
    <x v="0"/>
    <s v="Northern Africa (P)"/>
    <x v="2"/>
    <s v="Unknown"/>
    <n v="3"/>
    <n v="0"/>
    <n v="3"/>
    <n v="9"/>
    <n v="1"/>
    <n v="2"/>
    <x v="0"/>
    <x v="3"/>
    <x v="5"/>
    <s v="Off the coast of Mojacar, Almeria, Spain"/>
    <s v="EFE, Diario de Almeria, Canal Sur"/>
    <s v="37.10608588, -1.75887675"/>
    <x v="2"/>
  </r>
  <r>
    <x v="0"/>
    <x v="7"/>
    <x v="0"/>
    <s v="South America"/>
    <x v="12"/>
    <s v="Venezuela (Bolivarian Republic of)"/>
    <n v="4"/>
    <n v="0"/>
    <n v="4"/>
    <n v="0"/>
    <n v="3"/>
    <n v="1"/>
    <x v="0"/>
    <x v="4"/>
    <x v="1"/>
    <s v="Municipality of Oruro, 1km from the border town Pisinga, Cercado Province, Bolivia"/>
    <s v="Reporte Confidencial"/>
    <s v="-17.8792941, -67.1556008"/>
    <x v="15"/>
  </r>
  <r>
    <x v="0"/>
    <x v="7"/>
    <x v="0"/>
    <s v="Unknown"/>
    <x v="2"/>
    <s v="Unknown"/>
    <n v="1"/>
    <n v="0"/>
    <n v="1"/>
    <n v="27"/>
    <n v="0"/>
    <n v="1"/>
    <x v="0"/>
    <x v="3"/>
    <x v="2"/>
    <s v="Unspecified location off the coast of Lesbos, Greece"/>
    <s v="IOM Greece"/>
    <s v="38.93846832, 26.17608376"/>
    <x v="2"/>
  </r>
  <r>
    <x v="0"/>
    <x v="7"/>
    <x v="0"/>
    <s v="Sub-Saharan Africa (P)"/>
    <x v="2"/>
    <s v="Unknown"/>
    <n v="0"/>
    <n v="43"/>
    <n v="43"/>
    <n v="10"/>
    <n v="0"/>
    <n v="43"/>
    <x v="0"/>
    <x v="3"/>
    <x v="6"/>
    <s v="Unspecified location off the coast of Libya - departure from Zawya on the morning of 19.01"/>
    <s v="IOM Libya"/>
    <s v="32.97355156, 12.74816917"/>
    <x v="2"/>
  </r>
  <r>
    <x v="0"/>
    <x v="7"/>
    <x v="0"/>
    <s v="Central America"/>
    <x v="0"/>
    <s v="Honduras"/>
    <n v="1"/>
    <n v="0"/>
    <n v="1"/>
    <n v="0"/>
    <n v="0"/>
    <n v="1"/>
    <x v="0"/>
    <x v="2"/>
    <x v="0"/>
    <s v="In a ranch located west of the city of Falfurrias, Brooks County, Texas, USA"/>
    <s v="Breitbart"/>
    <s v="27.2269872, -98.1441714"/>
    <x v="0"/>
  </r>
  <r>
    <x v="0"/>
    <x v="7"/>
    <x v="0"/>
    <s v="Sub-Saharan Africa (P)"/>
    <x v="8"/>
    <s v="Unknown"/>
    <n v="2"/>
    <n v="0"/>
    <n v="2"/>
    <n v="50"/>
    <n v="0"/>
    <n v="0"/>
    <x v="0"/>
    <x v="2"/>
    <x v="10"/>
    <s v="El Hierro, Canary Islands, Spain - both were passengers of a boat that arrived at La Restinga port in the early morning"/>
    <s v="EFE, 20 minutos"/>
    <s v="27.63856693, -18.07442612"/>
    <x v="2"/>
  </r>
  <r>
    <x v="0"/>
    <x v="7"/>
    <x v="0"/>
    <s v="Unknown"/>
    <x v="8"/>
    <s v="Unknown"/>
    <n v="1"/>
    <n v="0"/>
    <n v="1"/>
    <n v="138"/>
    <n v="0"/>
    <n v="0"/>
    <x v="0"/>
    <x v="2"/>
    <x v="10"/>
    <s v="On board of a boat that was rescued off the coast of Gran Canaria, Canary Islands, Spain - survivors disembarked at Arguineguín, Gran Canaria, Spain"/>
    <s v="EFE, Canarias 7"/>
    <s v="27.41492993, -15.48831078"/>
    <x v="2"/>
  </r>
  <r>
    <x v="0"/>
    <x v="7"/>
    <x v="0"/>
    <s v="Northern Africa"/>
    <x v="8"/>
    <s v="Morocco"/>
    <n v="4"/>
    <n v="8"/>
    <n v="12"/>
    <n v="14"/>
    <n v="1"/>
    <n v="0"/>
    <x v="0"/>
    <x v="3"/>
    <x v="10"/>
    <s v="Bodies retreived off the coast of Taourta, Oued Ed-Dahab Province, Dakhla, Western Sahara after boat with 26 POB presumably sailing from La Sarga, Dakhla capsized."/>
    <s v="Al Youm 24, Andalus Press, Dakhla News, Rassd Dakhla"/>
    <s v="23.73083158, -15.96033042"/>
    <x v="2"/>
  </r>
  <r>
    <x v="2"/>
    <x v="7"/>
    <x v="0"/>
    <s v="Latin America / Caribbean (P)"/>
    <x v="7"/>
    <s v="Guatemala,Mexico,Unknown"/>
    <n v="19"/>
    <n v="0"/>
    <n v="19"/>
    <n v="0"/>
    <n v="3"/>
    <n v="9"/>
    <x v="2"/>
    <x v="1"/>
    <x v="0"/>
    <s v="Remains found at Santa Anita, Camargo municipality, Tamaulipas, Mexico"/>
    <s v="Reuters, BBC, Animal Político, Institituto Nacional de Migración México, Ministerio de Relaciones Exteriores Guatemala, Milenio,"/>
    <s v="26.06148611, -98.79338179"/>
    <x v="7"/>
  </r>
  <r>
    <x v="0"/>
    <x v="7"/>
    <x v="0"/>
    <s v="Northern Africa"/>
    <x v="2"/>
    <s v="Algeria"/>
    <n v="1"/>
    <n v="0"/>
    <n v="1"/>
    <n v="0"/>
    <n v="0"/>
    <n v="1"/>
    <x v="0"/>
    <x v="3"/>
    <x v="5"/>
    <s v="Body washed next to a Kayak on Ain Brahim beach, Sidi Lakhdar, Mostaganem, Algeria"/>
    <s v="El Bilad"/>
    <s v="37.2141382, 0.39183721"/>
    <x v="2"/>
  </r>
  <r>
    <x v="2"/>
    <x v="7"/>
    <x v="0"/>
    <s v="Western Africa"/>
    <x v="2"/>
    <s v="Côte d'Ivoire,Gambia,Ghana,Guinea,Nigeria,Togo"/>
    <n v="1"/>
    <n v="16"/>
    <n v="17"/>
    <n v="82"/>
    <n v="5"/>
    <n v="12"/>
    <x v="3"/>
    <x v="3"/>
    <x v="6"/>
    <s v="Unspecified location off the coast of Libya - disembarked at Tripoli"/>
    <s v="IOM Libya"/>
    <s v="33.03608223, 13.17554545"/>
    <x v="2"/>
  </r>
  <r>
    <x v="0"/>
    <x v="7"/>
    <x v="0"/>
    <s v="South America"/>
    <x v="12"/>
    <s v="Venezuela (Bolivarian Republic of)"/>
    <n v="1"/>
    <n v="0"/>
    <n v="1"/>
    <n v="0"/>
    <n v="1"/>
    <n v="0"/>
    <x v="0"/>
    <x v="1"/>
    <x v="1"/>
    <s v="Barranquilla General Hospital, Cl. 33 #33-09, Barranquilla, Atlántico Colombia."/>
    <s v="Reporte Confidencial "/>
    <s v="10.9731583, -74.7804278"/>
    <x v="15"/>
  </r>
  <r>
    <x v="0"/>
    <x v="7"/>
    <x v="0"/>
    <s v="Central America"/>
    <x v="7"/>
    <s v="El Salvador"/>
    <n v="1"/>
    <n v="0"/>
    <n v="1"/>
    <n v="0"/>
    <n v="0"/>
    <n v="1"/>
    <x v="0"/>
    <x v="0"/>
    <x v="1"/>
    <s v="Apaseo El Alto, El Mineral Community, Guanajuato, Mexico"/>
    <s v="FB El Hijo-Nieto del Llanero Solitito."/>
    <s v="20.4602715, -100.6224706"/>
    <x v="7"/>
  </r>
  <r>
    <x v="0"/>
    <x v="7"/>
    <x v="0"/>
    <s v="South America"/>
    <x v="12"/>
    <s v="Venezuela (Bolivarian Republic of)"/>
    <n v="1"/>
    <n v="0"/>
    <n v="1"/>
    <n v="4"/>
    <n v="0"/>
    <n v="1"/>
    <x v="0"/>
    <x v="1"/>
    <x v="1"/>
    <s v="El Paso National Route, Cesar Department, Colombia"/>
    <s v="Radio Nacional de Colombia"/>
    <s v="9.635836971, -73.78683013"/>
    <x v="15"/>
  </r>
  <r>
    <x v="0"/>
    <x v="7"/>
    <x v="0"/>
    <s v="Central America"/>
    <x v="7"/>
    <s v="Mexico"/>
    <n v="1"/>
    <n v="0"/>
    <n v="1"/>
    <n v="0"/>
    <n v="0"/>
    <n v="1"/>
    <x v="0"/>
    <x v="4"/>
    <x v="0"/>
    <s v="Nava municipality, Coahuila, Mexico"/>
    <s v="La Prensa de Coahuila, La Rancherita del Aire"/>
    <s v="28.4242507, -100.7646846"/>
    <x v="7"/>
  </r>
  <r>
    <x v="0"/>
    <x v="7"/>
    <x v="0"/>
    <s v="Sub-Saharan Africa (P)"/>
    <x v="2"/>
    <s v="Unknown"/>
    <n v="2"/>
    <n v="0"/>
    <n v="2"/>
    <n v="0"/>
    <n v="0"/>
    <n v="2"/>
    <x v="0"/>
    <x v="3"/>
    <x v="5"/>
    <s v="Remains washed on the rocky shores of Terga, Aïn Témouchent, Algeria"/>
    <s v="En Nahar Online, Radio Algerie"/>
    <s v="35.42653878, -1.248246587"/>
    <x v="2"/>
  </r>
  <r>
    <x v="0"/>
    <x v="7"/>
    <x v="0"/>
    <s v="Sub-Saharan Africa (P)"/>
    <x v="2"/>
    <s v="Unknown"/>
    <n v="2"/>
    <n v="0"/>
    <n v="2"/>
    <n v="0"/>
    <n v="0"/>
    <n v="0"/>
    <x v="0"/>
    <x v="3"/>
    <x v="6"/>
    <s v="Remains washed ashore at Zuwara, Libya"/>
    <s v="IOM Libya"/>
    <s v="32.9234588, 12.0775411"/>
    <x v="2"/>
  </r>
  <r>
    <x v="0"/>
    <x v="7"/>
    <x v="0"/>
    <s v="Northern Africa"/>
    <x v="2"/>
    <s v="Morocco"/>
    <n v="0"/>
    <n v="1"/>
    <n v="1"/>
    <n v="1"/>
    <n v="0"/>
    <n v="1"/>
    <x v="0"/>
    <x v="3"/>
    <x v="5"/>
    <s v="Unspecified location off the coast of Fnideq, Morocco"/>
    <s v="Tanja News, Menara"/>
    <s v="35.8432765, -5.3610346"/>
    <x v="2"/>
  </r>
  <r>
    <x v="0"/>
    <x v="7"/>
    <x v="0"/>
    <s v="South America"/>
    <x v="12"/>
    <s v="Venezuela (Bolivarian Republic of)"/>
    <n v="10"/>
    <n v="0"/>
    <n v="10"/>
    <n v="22"/>
    <n v="0"/>
    <n v="0"/>
    <x v="0"/>
    <x v="4"/>
    <x v="1"/>
    <s v="San Antonio-Capacho highway, Bolivar municipality, Venezuela"/>
    <s v="Deutsche Welle, Diario La Nacion, Las Noticias de Cojedes"/>
    <s v="6.174750949, -67.07825961"/>
    <x v="15"/>
  </r>
  <r>
    <x v="0"/>
    <x v="7"/>
    <x v="0"/>
    <s v="Northern Africa"/>
    <x v="2"/>
    <s v="Morocco"/>
    <n v="1"/>
    <n v="0"/>
    <n v="1"/>
    <n v="1"/>
    <n v="0"/>
    <n v="1"/>
    <x v="0"/>
    <x v="3"/>
    <x v="5"/>
    <s v="Remains recovered off Playa de la Potabilizadora, Ceuta, Spain."/>
    <s v="Tanjaoui, Press Tetouan, Chamal Post, Rue 20"/>
    <s v="35.89656931, -5.300574116"/>
    <x v="2"/>
  </r>
  <r>
    <x v="0"/>
    <x v="7"/>
    <x v="0"/>
    <s v="Sub-Saharan Africa (P)"/>
    <x v="2"/>
    <s v="Unknown"/>
    <n v="2"/>
    <n v="0"/>
    <n v="2"/>
    <n v="0"/>
    <n v="0"/>
    <n v="0"/>
    <x v="0"/>
    <x v="3"/>
    <x v="6"/>
    <s v="Remains washed ashore at Azzawyia Al-Harsha, Libya"/>
    <s v="IOM Libya"/>
    <s v="32.7868817, 12.6934048"/>
    <x v="2"/>
  </r>
  <r>
    <x v="0"/>
    <x v="7"/>
    <x v="0"/>
    <s v="Sub-Saharan Africa (P)"/>
    <x v="2"/>
    <s v="Unknown"/>
    <n v="4"/>
    <n v="0"/>
    <n v="4"/>
    <n v="0"/>
    <n v="0"/>
    <n v="0"/>
    <x v="0"/>
    <x v="3"/>
    <x v="6"/>
    <s v="Remains washed ashore at Qarapoli, Libya"/>
    <s v="IOM Libya"/>
    <s v="32.79307166, 13.7144354"/>
    <x v="2"/>
  </r>
  <r>
    <x v="0"/>
    <x v="7"/>
    <x v="0"/>
    <s v="Middle Africa"/>
    <x v="10"/>
    <s v="Congo"/>
    <n v="1"/>
    <n v="0"/>
    <n v="1"/>
    <n v="0"/>
    <n v="0"/>
    <n v="1"/>
    <x v="0"/>
    <x v="3"/>
    <x v="13"/>
    <s v="Evros/Meriç river, Edirne - Lalapaşa District, Türkiye"/>
    <s v="Gendarmerie General Command Türkiye via IOM Türkiye"/>
    <s v="41.88057683, 26.57182178"/>
    <x v="11"/>
  </r>
  <r>
    <x v="0"/>
    <x v="7"/>
    <x v="0"/>
    <s v="Caribbean"/>
    <x v="0"/>
    <s v="Cuba"/>
    <n v="1"/>
    <n v="0"/>
    <n v="1"/>
    <n v="0"/>
    <n v="0"/>
    <n v="1"/>
    <x v="0"/>
    <x v="1"/>
    <x v="0"/>
    <s v="Approximately one mile away from the Hidalgo Port of Entry,  Hidalgo County, Texas, USA"/>
    <s v="US Border Patrol, Cubanos por el mundo"/>
    <s v="26.1087466, -98.2652505"/>
    <x v="0"/>
  </r>
  <r>
    <x v="0"/>
    <x v="7"/>
    <x v="0"/>
    <s v="Central America"/>
    <x v="0"/>
    <s v="Mexico"/>
    <n v="1"/>
    <n v="0"/>
    <n v="1"/>
    <n v="16"/>
    <n v="0"/>
    <n v="0"/>
    <x v="0"/>
    <x v="3"/>
    <x v="0"/>
    <s v="In a drainage cannal in San Ysidro, San Diego County, California, USA"/>
    <s v="Mexican Consulate in San Diego"/>
    <s v="32.54143422, -117.0448118"/>
    <x v="0"/>
  </r>
  <r>
    <x v="0"/>
    <x v="7"/>
    <x v="0"/>
    <s v="Unknown"/>
    <x v="10"/>
    <s v="Unknown"/>
    <n v="2"/>
    <n v="0"/>
    <n v="2"/>
    <n v="0"/>
    <n v="0"/>
    <n v="2"/>
    <x v="0"/>
    <x v="2"/>
    <x v="13"/>
    <s v="In forest close to Yeşilce Village of Demirköy District, Kirklareli, Türkiye"/>
    <s v="Edirne Medya News"/>
    <s v="41.8770148, 27.763265"/>
    <x v="11"/>
  </r>
  <r>
    <x v="0"/>
    <x v="7"/>
    <x v="0"/>
    <s v="Unknown"/>
    <x v="1"/>
    <s v="Unknown"/>
    <n v="1"/>
    <n v="0"/>
    <n v="1"/>
    <n v="10"/>
    <n v="0"/>
    <n v="0"/>
    <x v="0"/>
    <x v="4"/>
    <x v="1"/>
    <s v="In Voio, Kozani, Greece"/>
    <s v="Huffington Post"/>
    <s v="40.3197723, 21.4275888"/>
    <x v="13"/>
  </r>
  <r>
    <x v="0"/>
    <x v="7"/>
    <x v="0"/>
    <s v="Northern Africa"/>
    <x v="2"/>
    <s v="Algeria"/>
    <n v="1"/>
    <n v="0"/>
    <n v="1"/>
    <n v="0"/>
    <n v="0"/>
    <n v="0"/>
    <x v="0"/>
    <x v="3"/>
    <x v="6"/>
    <s v="Remains washed on Plage Kef Fatma, Skikda, Algeria"/>
    <s v="Akher Saa, Ennahar Online"/>
    <s v="36.9436603, 7.2022727"/>
    <x v="2"/>
  </r>
  <r>
    <x v="0"/>
    <x v="7"/>
    <x v="1"/>
    <s v="Latin America / Caribbean (P)"/>
    <x v="7"/>
    <s v="Unknown"/>
    <n v="1"/>
    <n v="0"/>
    <n v="1"/>
    <n v="0"/>
    <n v="0"/>
    <n v="1"/>
    <x v="0"/>
    <x v="1"/>
    <x v="1"/>
    <s v="Colonia Santa Teresa, Celaya, Guanajuato, Mexico"/>
    <s v="Periódico Correo"/>
    <s v="20.5087233, -100.8300976"/>
    <x v="7"/>
  </r>
  <r>
    <x v="0"/>
    <x v="7"/>
    <x v="1"/>
    <s v="South America"/>
    <x v="12"/>
    <s v="Venezuela (Bolivarian Republic of)"/>
    <n v="1"/>
    <n v="0"/>
    <n v="1"/>
    <n v="0"/>
    <n v="0"/>
    <n v="1"/>
    <x v="0"/>
    <x v="1"/>
    <x v="1"/>
    <s v="Eduardo Santos Neighborhood, Mártires Locality, Bogota, Colombia"/>
    <s v="Alerta Tolima"/>
    <s v="4.5971147, -74.0864237"/>
    <x v="15"/>
  </r>
  <r>
    <x v="0"/>
    <x v="7"/>
    <x v="1"/>
    <s v="Latin America / Caribbean (P)"/>
    <x v="7"/>
    <s v="Unknown"/>
    <n v="2"/>
    <n v="0"/>
    <n v="2"/>
    <n v="0"/>
    <n v="0"/>
    <n v="2"/>
    <x v="0"/>
    <x v="3"/>
    <x v="0"/>
    <s v="Rio Bravo, Ejido El Refugio, Matamoros, Tamaulipas, Mexico"/>
    <s v="Hoy Tamaulipas"/>
    <s v="25.84591716, -97.37103277"/>
    <x v="7"/>
  </r>
  <r>
    <x v="2"/>
    <x v="7"/>
    <x v="1"/>
    <s v="South America"/>
    <x v="12"/>
    <s v="Colombia,Venezuela (Bolivarian Republic of)"/>
    <n v="2"/>
    <n v="0"/>
    <n v="2"/>
    <n v="28"/>
    <n v="1"/>
    <n v="1"/>
    <x v="0"/>
    <x v="10"/>
    <x v="1"/>
    <s v="In the Atacama desert, near Colchane, Tamarugal Province, Tarapacá Region, Chile"/>
    <s v="24 Horas, BBC, DW, El Tiempo"/>
    <s v="-19.2761393, -68.6388049"/>
    <x v="15"/>
  </r>
  <r>
    <x v="0"/>
    <x v="7"/>
    <x v="1"/>
    <s v="Latin America / Caribbean (P)"/>
    <x v="7"/>
    <s v="Unknown"/>
    <n v="1"/>
    <n v="0"/>
    <n v="1"/>
    <n v="24"/>
    <n v="0"/>
    <n v="0"/>
    <x v="0"/>
    <x v="1"/>
    <x v="1"/>
    <s v="Huimanguillo, Tabasco, Mexico"/>
    <s v="Movimiento Migrante Mesoamericano, El Financiero"/>
    <s v="17.8307439, -93.3897441"/>
    <x v="7"/>
  </r>
  <r>
    <x v="0"/>
    <x v="7"/>
    <x v="1"/>
    <s v="South-eastern Asia"/>
    <x v="4"/>
    <s v="Myanmar"/>
    <n v="1"/>
    <n v="0"/>
    <n v="1"/>
    <n v="16"/>
    <n v="0"/>
    <n v="0"/>
    <x v="0"/>
    <x v="2"/>
    <x v="1"/>
    <s v="Unspecified location in the forest in Mae Sot, Tak province, Thailand"/>
    <s v="Thairath online, Channel 7, Sanook"/>
    <s v="16.7124054, 98.5746649"/>
    <x v="5"/>
  </r>
  <r>
    <x v="0"/>
    <x v="7"/>
    <x v="1"/>
    <s v="Northern Africa"/>
    <x v="2"/>
    <s v="Algeria"/>
    <n v="1"/>
    <n v="5"/>
    <n v="6"/>
    <n v="8"/>
    <n v="0"/>
    <n v="1"/>
    <x v="0"/>
    <x v="3"/>
    <x v="5"/>
    <s v="Remains recovered off of Kristel, Oran, Algeria"/>
    <s v="Ennahar Online, Echorouk Online"/>
    <s v="35.821783, -0.4831532"/>
    <x v="2"/>
  </r>
  <r>
    <x v="0"/>
    <x v="7"/>
    <x v="1"/>
    <s v="South America"/>
    <x v="12"/>
    <s v="Venezuela (Bolivarian Republic of)"/>
    <n v="1"/>
    <n v="0"/>
    <n v="1"/>
    <n v="0"/>
    <n v="0"/>
    <n v="1"/>
    <x v="0"/>
    <x v="1"/>
    <x v="1"/>
    <s v="Concha Village, CL. 8 ##23-86, Valledupar, Cesar, Colombia"/>
    <s v="El Pilon "/>
    <s v="10.4742449, -73.2436335"/>
    <x v="15"/>
  </r>
  <r>
    <x v="2"/>
    <x v="7"/>
    <x v="1"/>
    <s v="Middle Africa"/>
    <x v="2"/>
    <s v="Chad,Unknown"/>
    <n v="2"/>
    <n v="3"/>
    <n v="5"/>
    <n v="47"/>
    <n v="0"/>
    <n v="2"/>
    <x v="0"/>
    <x v="3"/>
    <x v="6"/>
    <s v="Unspecified location off the coast of Libya - Departed from Azzawiyah, intercepted by GACS and disembarked at Tripoli"/>
    <s v="IOM Libya"/>
    <s v="32.90288617, 12.73580955"/>
    <x v="2"/>
  </r>
  <r>
    <x v="0"/>
    <x v="7"/>
    <x v="1"/>
    <s v="Sub-Saharan Africa (P)"/>
    <x v="2"/>
    <s v="Unknown"/>
    <n v="1"/>
    <n v="0"/>
    <n v="1"/>
    <n v="0"/>
    <n v="0"/>
    <n v="1"/>
    <x v="0"/>
    <x v="3"/>
    <x v="6"/>
    <s v="Remains washed ashore at Garabulli, Libya"/>
    <s v="IOM Libya"/>
    <s v="32.78834106, 13.71186048"/>
    <x v="2"/>
  </r>
  <r>
    <x v="0"/>
    <x v="7"/>
    <x v="1"/>
    <s v="Northern Africa"/>
    <x v="2"/>
    <s v="Morocco"/>
    <n v="1"/>
    <n v="3"/>
    <n v="4"/>
    <n v="3"/>
    <n v="0"/>
    <n v="2"/>
    <x v="0"/>
    <x v="3"/>
    <x v="5"/>
    <s v="Off the Rock of Gibraltar, Gibraltar, United Kingdom"/>
    <s v="Gibraltar Chronicle, GBC, Press Tetouan"/>
    <s v="36.1440934, -5.3417241"/>
    <x v="2"/>
  </r>
  <r>
    <x v="0"/>
    <x v="7"/>
    <x v="1"/>
    <s v="Northern Africa"/>
    <x v="2"/>
    <s v="Morocco"/>
    <n v="0"/>
    <n v="1"/>
    <n v="1"/>
    <n v="0"/>
    <n v="0"/>
    <n v="1"/>
    <x v="0"/>
    <x v="3"/>
    <x v="5"/>
    <s v="Off the coast of Fnideq, Morocco"/>
    <s v="El Faro de Ceuta"/>
    <s v="35.86277284, -5.328762261"/>
    <x v="2"/>
  </r>
  <r>
    <x v="0"/>
    <x v="7"/>
    <x v="1"/>
    <s v="Central America"/>
    <x v="7"/>
    <s v="Mexico"/>
    <n v="0"/>
    <n v="1"/>
    <n v="1"/>
    <n v="0"/>
    <n v="0"/>
    <n v="1"/>
    <x v="0"/>
    <x v="3"/>
    <x v="0"/>
    <s v="Rio Bravo, Piedras Negras, Coahuila, Mexico"/>
    <s v="Zócalo, Super Channel 12"/>
    <s v="28.713166, -100.5093583"/>
    <x v="7"/>
  </r>
  <r>
    <x v="0"/>
    <x v="7"/>
    <x v="1"/>
    <s v="Latin America / Caribbean (P)"/>
    <x v="0"/>
    <s v="Unknown"/>
    <n v="0"/>
    <n v="1"/>
    <n v="1"/>
    <n v="0"/>
    <n v="0"/>
    <n v="1"/>
    <x v="0"/>
    <x v="3"/>
    <x v="0"/>
    <s v="Eagle Pass, Maverick County, Texas, USA"/>
    <s v="Zócalo, GM Noticias"/>
    <s v="28.71317365, -100.5068478"/>
    <x v="0"/>
  </r>
  <r>
    <x v="0"/>
    <x v="7"/>
    <x v="1"/>
    <s v="Caribbean"/>
    <x v="12"/>
    <s v="Guyana"/>
    <n v="2"/>
    <n v="1"/>
    <n v="3"/>
    <n v="0"/>
    <n v="2"/>
    <n v="1"/>
    <x v="0"/>
    <x v="3"/>
    <x v="1"/>
    <s v=" #63 beach foreshore, in the vicinity of Number 60 village, East Berbice, Corentyne, Guyana "/>
    <s v="Guyana Chronicle, Kaieter News"/>
    <s v="5.98740941, -57.1435619"/>
    <x v="2"/>
  </r>
  <r>
    <x v="0"/>
    <x v="7"/>
    <x v="1"/>
    <s v="Unknown"/>
    <x v="2"/>
    <s v="Unknown"/>
    <n v="0"/>
    <n v="1"/>
    <n v="1"/>
    <n v="0"/>
    <n v="1"/>
    <n v="0"/>
    <x v="0"/>
    <x v="3"/>
    <x v="5"/>
    <s v="Body washed ashore at San Amaro beach, Ceuta, Spain"/>
    <s v="Europa Press, Ceuta Actualidad"/>
    <s v="35.90019118, -5.299989274"/>
    <x v="2"/>
  </r>
  <r>
    <x v="0"/>
    <x v="7"/>
    <x v="1"/>
    <s v="Western Africa"/>
    <x v="2"/>
    <s v="Nigeria"/>
    <n v="1"/>
    <n v="0"/>
    <n v="1"/>
    <n v="0"/>
    <n v="0"/>
    <n v="1"/>
    <x v="0"/>
    <x v="3"/>
    <x v="6"/>
    <s v="Remains washed ashore at Bin Sheeb (West of Zawia), Libya"/>
    <s v="IOM Libya, Libyan Red Crescent"/>
    <s v="32.79973679, 12.78180512"/>
    <x v="2"/>
  </r>
  <r>
    <x v="2"/>
    <x v="7"/>
    <x v="1"/>
    <s v="Northern Africa"/>
    <x v="8"/>
    <s v="Libya,Sudan,Unknown"/>
    <n v="8"/>
    <n v="10"/>
    <n v="18"/>
    <n v="0"/>
    <n v="4"/>
    <n v="6"/>
    <x v="0"/>
    <x v="11"/>
    <x v="9"/>
    <s v="400 KM South East Kufra, Libya"/>
    <s v="RT, Al Bayan"/>
    <s v="21.749173, 23.59269844"/>
    <x v="9"/>
  </r>
  <r>
    <x v="0"/>
    <x v="7"/>
    <x v="1"/>
    <s v="Sub-Saharan Africa (P)"/>
    <x v="2"/>
    <s v="Mixed"/>
    <n v="1"/>
    <n v="22"/>
    <n v="23"/>
    <n v="25"/>
    <n v="0"/>
    <n v="0"/>
    <x v="0"/>
    <x v="3"/>
    <x v="6"/>
    <s v="100 KM north-west of Lampedusa, Italy. Boat sailed on night of 12 Feb with 48 POB from Sidi Mansour, Sfax."/>
    <s v="The Guardian, Nesma TV, AP"/>
    <s v="35.57736051, 12.59360665"/>
    <x v="2"/>
  </r>
  <r>
    <x v="0"/>
    <x v="7"/>
    <x v="1"/>
    <s v="Northern Africa"/>
    <x v="2"/>
    <s v="Morocco"/>
    <n v="0"/>
    <n v="2"/>
    <n v="2"/>
    <n v="8"/>
    <n v="0"/>
    <n v="2"/>
    <x v="0"/>
    <x v="3"/>
    <x v="5"/>
    <s v="Mar de Alboran, 30 miles off the coast of Motril, Granada, Spain"/>
    <s v="Febrayer, Dalil Rif, Assahifa, Diario de Almeria"/>
    <s v="36.441151, -3.603180343"/>
    <x v="2"/>
  </r>
  <r>
    <x v="0"/>
    <x v="7"/>
    <x v="1"/>
    <s v="Northern Africa"/>
    <x v="1"/>
    <s v="Algeria"/>
    <n v="1"/>
    <n v="0"/>
    <n v="1"/>
    <n v="0"/>
    <n v="0"/>
    <n v="1"/>
    <x v="0"/>
    <x v="1"/>
    <x v="12"/>
    <s v="In the General Hospital Tešanjn, he was attacked in front of the shopping center &quot;Konzum&quot; in the town of Kraševo, Bosnia and Herzegovina"/>
    <s v="Dnevni avaz, ATV, Hayat"/>
    <s v="44.6145699, 17.9877428"/>
    <x v="13"/>
  </r>
  <r>
    <x v="0"/>
    <x v="7"/>
    <x v="1"/>
    <s v="Sub-Saharan Africa (P)"/>
    <x v="2"/>
    <s v="Unknown"/>
    <n v="2"/>
    <n v="0"/>
    <n v="2"/>
    <n v="0"/>
    <n v="0"/>
    <n v="0"/>
    <x v="0"/>
    <x v="3"/>
    <x v="6"/>
    <s v="Remains washed ashore at Abu Basla Beach, Zuwara, Libya"/>
    <s v="IOM Libya"/>
    <s v="32.92755182, 12.10964178"/>
    <x v="2"/>
  </r>
  <r>
    <x v="0"/>
    <x v="7"/>
    <x v="1"/>
    <s v="Sub-Saharan Africa (P)"/>
    <x v="2"/>
    <s v="Unknown"/>
    <n v="1"/>
    <n v="0"/>
    <n v="1"/>
    <n v="0"/>
    <n v="0"/>
    <n v="0"/>
    <x v="0"/>
    <x v="3"/>
    <x v="6"/>
    <s v="Remains washed ashore at Surman, Libya"/>
    <s v="IOM Libya"/>
    <s v="32.79441821, 12.56680102"/>
    <x v="2"/>
  </r>
  <r>
    <x v="0"/>
    <x v="7"/>
    <x v="1"/>
    <s v="Western Asia"/>
    <x v="1"/>
    <s v="Türkiye"/>
    <n v="1"/>
    <n v="0"/>
    <n v="1"/>
    <n v="6"/>
    <n v="0"/>
    <n v="1"/>
    <x v="0"/>
    <x v="3"/>
    <x v="12"/>
    <s v="Glina river, between Karlovac County and Sisak-Moslavina County, Croatia"/>
    <s v="Total Croatia News, N1"/>
    <s v="45.22064907, 16.54942905"/>
    <x v="13"/>
  </r>
  <r>
    <x v="0"/>
    <x v="7"/>
    <x v="1"/>
    <s v="Caribbean"/>
    <x v="3"/>
    <s v="Cuba"/>
    <n v="0"/>
    <n v="10"/>
    <n v="10"/>
    <n v="0"/>
    <n v="0"/>
    <n v="1"/>
    <x v="0"/>
    <x v="3"/>
    <x v="4"/>
    <s v="8 miles south of Long Key, Monroe County, Florida, USA - Embarked from Havana on Feb 7"/>
    <s v="US Coast Guard"/>
    <s v="24.8240255, -80.8136783"/>
    <x v="2"/>
  </r>
  <r>
    <x v="0"/>
    <x v="7"/>
    <x v="1"/>
    <s v="Latin America / Caribbean (P)"/>
    <x v="7"/>
    <s v="Unknown"/>
    <n v="1"/>
    <n v="0"/>
    <n v="1"/>
    <n v="0"/>
    <n v="0"/>
    <n v="1"/>
    <x v="0"/>
    <x v="3"/>
    <x v="0"/>
    <s v="Rio Bravo, Patinadero, Nuevo Laredo, Tamaulipas, Mexico"/>
    <s v="Vox Populi Noticias, Nuevo Laredo TV"/>
    <s v="27.4790481, -99.4814057"/>
    <x v="7"/>
  </r>
  <r>
    <x v="0"/>
    <x v="7"/>
    <x v="1"/>
    <s v="Central America"/>
    <x v="7"/>
    <s v="Honduras"/>
    <n v="1"/>
    <n v="0"/>
    <n v="1"/>
    <n v="3"/>
    <n v="0"/>
    <n v="1"/>
    <x v="2"/>
    <x v="3"/>
    <x v="0"/>
    <s v="Rio Bravo, colonia Morelos, Piedras Negras, Coahuila, Mexico"/>
    <s v="Instituto Nacional de Migración (Grupos Beta)"/>
    <s v="28.6805128, -100.5078173"/>
    <x v="7"/>
  </r>
  <r>
    <x v="0"/>
    <x v="7"/>
    <x v="1"/>
    <s v="South America"/>
    <x v="7"/>
    <s v="Venezuela (Bolivarian Republic of)"/>
    <n v="1"/>
    <n v="0"/>
    <n v="1"/>
    <n v="0"/>
    <n v="1"/>
    <n v="0"/>
    <x v="0"/>
    <x v="3"/>
    <x v="0"/>
    <s v="Rio Bravo, colonia Morelos, Piedras Negras, Coahuila, Mexico"/>
    <s v="Instituto Nacional de Migración (Grupos Beta)"/>
    <s v="28.6805128, -100.5078173"/>
    <x v="7"/>
  </r>
  <r>
    <x v="0"/>
    <x v="7"/>
    <x v="1"/>
    <s v="Sub-Saharan Africa (P)"/>
    <x v="2"/>
    <s v="Unknown"/>
    <n v="2"/>
    <n v="0"/>
    <n v="2"/>
    <n v="0"/>
    <n v="0"/>
    <n v="0"/>
    <x v="0"/>
    <x v="3"/>
    <x v="6"/>
    <s v="Remains washed ashore at Melita Beach, Zuwara Libya"/>
    <s v="IOM Libya"/>
    <s v="32.896939, 13.1708564"/>
    <x v="2"/>
  </r>
  <r>
    <x v="0"/>
    <x v="7"/>
    <x v="1"/>
    <s v="Northern Africa"/>
    <x v="8"/>
    <s v="Egypt"/>
    <n v="1"/>
    <n v="0"/>
    <n v="1"/>
    <n v="17"/>
    <n v="0"/>
    <n v="1"/>
    <x v="0"/>
    <x v="4"/>
    <x v="9"/>
    <s v="Truck rolled over in the desert near Tabruk, Libya"/>
    <s v="Watan News, El Bashayer"/>
    <s v="32.0681759, 23.941751"/>
    <x v="9"/>
  </r>
  <r>
    <x v="0"/>
    <x v="7"/>
    <x v="1"/>
    <s v="Latin America / Caribbean (P)"/>
    <x v="0"/>
    <s v="Unknown"/>
    <n v="1"/>
    <n v="0"/>
    <n v="1"/>
    <n v="0"/>
    <n v="0"/>
    <n v="0"/>
    <x v="0"/>
    <x v="2"/>
    <x v="0"/>
    <s v="Unspecified location in the Big Bend Border Patrol Sector, Texas, USA"/>
    <s v="US Border Patrol"/>
    <s v="29.3222273, -103.2068216"/>
    <x v="0"/>
  </r>
  <r>
    <x v="0"/>
    <x v="7"/>
    <x v="1"/>
    <s v="Sub-Saharan Africa (P)"/>
    <x v="2"/>
    <s v="Unknown"/>
    <n v="0"/>
    <n v="2"/>
    <n v="2"/>
    <n v="0"/>
    <n v="0"/>
    <n v="0"/>
    <x v="0"/>
    <x v="3"/>
    <x v="6"/>
    <s v="Unspecified location off the coast of Libya - went missing during interception by LCG"/>
    <s v="IOM Libya"/>
    <s v="31.56960031, 17.38213959"/>
    <x v="2"/>
  </r>
  <r>
    <x v="0"/>
    <x v="7"/>
    <x v="1"/>
    <s v="Northern Africa"/>
    <x v="2"/>
    <s v="Algeria"/>
    <n v="1"/>
    <n v="0"/>
    <n v="1"/>
    <n v="31"/>
    <n v="0"/>
    <n v="1"/>
    <x v="0"/>
    <x v="2"/>
    <x v="5"/>
    <s v="Found on board intercepted boat off coasts of Oran, Algeria"/>
    <s v="Echorouk Online, El Djoumhouria"/>
    <s v="35.72722908, -0.644029953"/>
    <x v="2"/>
  </r>
  <r>
    <x v="2"/>
    <x v="7"/>
    <x v="1"/>
    <s v="Northern Africa"/>
    <x v="2"/>
    <s v="Chad,Sudan"/>
    <n v="2"/>
    <n v="0"/>
    <n v="2"/>
    <n v="197"/>
    <n v="0"/>
    <n v="0"/>
    <x v="0"/>
    <x v="4"/>
    <x v="6"/>
    <s v="Remains retreived from sea, during interception off the coast of Libya"/>
    <s v="IOM Libya, Pilotes Volontaires"/>
    <s v="34.20213497, 13.04803315"/>
    <x v="2"/>
  </r>
  <r>
    <x v="0"/>
    <x v="7"/>
    <x v="1"/>
    <s v="Latin America / Caribbean (P)"/>
    <x v="0"/>
    <s v="Unknown"/>
    <n v="4"/>
    <n v="0"/>
    <n v="4"/>
    <n v="0"/>
    <n v="0"/>
    <n v="0"/>
    <x v="0"/>
    <x v="2"/>
    <x v="0"/>
    <s v="Unspecified location in the Big Bend Border Patrol Sector, Texas, USA"/>
    <s v="US Border Patrol"/>
    <s v="29.36820243, -103.7272989"/>
    <x v="0"/>
  </r>
  <r>
    <x v="0"/>
    <x v="7"/>
    <x v="1"/>
    <s v="Latin America / Caribbean (P)"/>
    <x v="0"/>
    <s v="Unknown"/>
    <n v="1"/>
    <n v="0"/>
    <n v="1"/>
    <n v="0"/>
    <n v="1"/>
    <n v="0"/>
    <x v="0"/>
    <x v="2"/>
    <x v="0"/>
    <s v="Unspecified location in Texas, USA"/>
    <s v="The Washington Times "/>
    <s v="28.36796911, -99.30855138"/>
    <x v="0"/>
  </r>
  <r>
    <x v="0"/>
    <x v="7"/>
    <x v="1"/>
    <s v="Central America"/>
    <x v="0"/>
    <s v="Honduras"/>
    <n v="1"/>
    <n v="0"/>
    <n v="1"/>
    <n v="0"/>
    <n v="0"/>
    <n v="1"/>
    <x v="0"/>
    <x v="2"/>
    <x v="0"/>
    <s v="Near Rio Bravo, outside municipal golf course and minigolf, Eagle Pass, Maverick County, Texas"/>
    <s v="Zócalo"/>
    <s v="28.7019633, -100.5048585"/>
    <x v="0"/>
  </r>
  <r>
    <x v="0"/>
    <x v="7"/>
    <x v="1"/>
    <s v="Caribbean"/>
    <x v="3"/>
    <s v="Dominican Republic"/>
    <n v="1"/>
    <n v="1"/>
    <n v="2"/>
    <n v="0"/>
    <n v="2"/>
    <n v="0"/>
    <x v="0"/>
    <x v="3"/>
    <x v="1"/>
    <s v="Remains found off Buen Hombre beach, Montecristi Province, Dominican Republic - Embarkation presumably from La Isabela, Puerto Plata"/>
    <s v="Diario Libre, Noticias Sin, Diario Dom, CDN"/>
    <s v="19.87079787, -71.40140185"/>
    <x v="2"/>
  </r>
  <r>
    <x v="0"/>
    <x v="7"/>
    <x v="1"/>
    <s v="Sub-Saharan Africa (P)"/>
    <x v="2"/>
    <s v="Unknown"/>
    <n v="1"/>
    <n v="0"/>
    <n v="1"/>
    <n v="232"/>
    <n v="0"/>
    <n v="0"/>
    <x v="0"/>
    <x v="0"/>
    <x v="6"/>
    <s v="Unspecified location in the Central Mediterranean, remains retreived by Asso Trenta (merchant ship) and diesmbarket at Porto Empedocle, Sicily, Italy"/>
    <s v="IOM Italy"/>
    <s v="33.64056471, 13.25702465"/>
    <x v="2"/>
  </r>
  <r>
    <x v="0"/>
    <x v="7"/>
    <x v="1"/>
    <s v="Sub-Saharan Africa (P)"/>
    <x v="2"/>
    <s v="Unknown"/>
    <n v="1"/>
    <n v="40"/>
    <n v="41"/>
    <n v="77"/>
    <n v="4"/>
    <n v="34"/>
    <x v="1"/>
    <x v="3"/>
    <x v="6"/>
    <s v="Unspecified location in the Central Mediterranean. The rubber dinghy left Libya on 18.02, after 15h it began to took water, it was recued on 20.02 by the Vos Triton (merchant ship), the survivors were disembarked at Porto Empedocle, Sicily, Italy"/>
    <s v="IOM Italy"/>
    <s v="33.89263386, 13.55340424"/>
    <x v="2"/>
  </r>
  <r>
    <x v="0"/>
    <x v="7"/>
    <x v="1"/>
    <s v="Caribbean"/>
    <x v="3"/>
    <s v="Haiti"/>
    <n v="1"/>
    <n v="0"/>
    <n v="1"/>
    <n v="1"/>
    <n v="0"/>
    <n v="1"/>
    <x v="0"/>
    <x v="1"/>
    <x v="7"/>
    <s v="Border check point at Colonia Libertador La Bomba, Dajabon Province, Dominican Republic"/>
    <s v="EFE"/>
    <s v="19.55102318, -71.71226423"/>
    <x v="4"/>
  </r>
  <r>
    <x v="0"/>
    <x v="7"/>
    <x v="1"/>
    <s v="Central America"/>
    <x v="7"/>
    <s v="Honduras"/>
    <n v="1"/>
    <n v="0"/>
    <n v="1"/>
    <n v="0"/>
    <n v="1"/>
    <n v="0"/>
    <x v="0"/>
    <x v="1"/>
    <x v="1"/>
    <s v="Las Rosas str., Los Naranjos, El Vergel, Tapachula, Chiapas, Mexico"/>
    <s v="NVI Noticias"/>
    <s v="14.9364483, -92.265659"/>
    <x v="7"/>
  </r>
  <r>
    <x v="0"/>
    <x v="7"/>
    <x v="1"/>
    <s v="South America"/>
    <x v="12"/>
    <s v="Peru"/>
    <n v="1"/>
    <n v="0"/>
    <n v="1"/>
    <n v="0"/>
    <n v="0"/>
    <n v="1"/>
    <x v="0"/>
    <x v="1"/>
    <x v="1"/>
    <s v="Unspecified location in Medellín, Antioquia, Colombia"/>
    <s v="El Tiempo, Semana, Noticias Caracol"/>
    <s v="6.2476376, -75.5658153"/>
    <x v="15"/>
  </r>
  <r>
    <x v="0"/>
    <x v="7"/>
    <x v="1"/>
    <s v="Mixed"/>
    <x v="2"/>
    <s v="Unknown"/>
    <n v="0"/>
    <n v="12"/>
    <n v="12"/>
    <n v="45"/>
    <n v="0"/>
    <n v="0"/>
    <x v="0"/>
    <x v="3"/>
    <x v="6"/>
    <s v="15 miles south of Lampedusa, Italy"/>
    <s v="UNHCR, Alarm Phone, Mediterranea, Reuters, Aninews"/>
    <s v="35.41265243, 12.58948677"/>
    <x v="2"/>
  </r>
  <r>
    <x v="0"/>
    <x v="7"/>
    <x v="1"/>
    <s v="South-eastern Asia"/>
    <x v="5"/>
    <s v="Myanmar"/>
    <n v="8"/>
    <n v="1"/>
    <n v="9"/>
    <n v="81"/>
    <n v="5"/>
    <n v="4"/>
    <x v="0"/>
    <x v="2"/>
    <x v="1"/>
    <s v="Unspecified location in the Andaman Sea, rescued off the coast of India on 26 February"/>
    <s v="India's Ministry of External Affairs, UNHCR, Associated Press, Al Jazeera"/>
    <s v="12.03248116, 95.73547526"/>
    <x v="2"/>
  </r>
  <r>
    <x v="2"/>
    <x v="7"/>
    <x v="1"/>
    <s v="Western Africa"/>
    <x v="2"/>
    <s v="Cameroon,Guinea,Mali,Nigeria,Sierra Leone,Sudan"/>
    <n v="0"/>
    <n v="15"/>
    <n v="15"/>
    <n v="95"/>
    <n v="0"/>
    <n v="15"/>
    <x v="0"/>
    <x v="3"/>
    <x v="6"/>
    <s v="Unspecified location off the coast of Libya - last known location 8km off the coast of Libya"/>
    <s v="IOM Libya, Alarm Phone"/>
    <s v="33.14510556, 13.58488495"/>
    <x v="2"/>
  </r>
  <r>
    <x v="0"/>
    <x v="7"/>
    <x v="1"/>
    <s v="Northern Africa"/>
    <x v="2"/>
    <s v="Tunisia"/>
    <n v="2"/>
    <n v="0"/>
    <n v="2"/>
    <n v="54"/>
    <n v="0"/>
    <n v="2"/>
    <x v="0"/>
    <x v="3"/>
    <x v="6"/>
    <s v="Bodies retreived from water where a boat malfunctioned between the coasts of Mahdia and Sfax, Tunisia"/>
    <s v="Euro News, Diwan FM"/>
    <s v="35.11183029, 11.02745108"/>
    <x v="2"/>
  </r>
  <r>
    <x v="0"/>
    <x v="7"/>
    <x v="1"/>
    <s v="Sub-Saharan Africa (P)"/>
    <x v="2"/>
    <s v="Unknown"/>
    <n v="1"/>
    <n v="0"/>
    <n v="1"/>
    <n v="23"/>
    <n v="0"/>
    <n v="0"/>
    <x v="0"/>
    <x v="2"/>
    <x v="6"/>
    <s v="Died on the way to the hospital after a rescue operation 23 KM South of Kerkennah Islands off Sfax, Tunisia"/>
    <s v="Tunisian Ministry of Defense, El Comercio"/>
    <s v="34.7205723, 11.1407184"/>
    <x v="2"/>
  </r>
  <r>
    <x v="0"/>
    <x v="7"/>
    <x v="2"/>
    <s v="Central America"/>
    <x v="7"/>
    <s v="Honduras"/>
    <n v="1"/>
    <n v="0"/>
    <n v="1"/>
    <n v="1"/>
    <n v="1"/>
    <n v="0"/>
    <x v="0"/>
    <x v="3"/>
    <x v="0"/>
    <s v="At the border wall, Tijuana, Baja California, Mexico"/>
    <s v="Milenio, Univision"/>
    <s v="32.53288558, -117.1233625"/>
    <x v="7"/>
  </r>
  <r>
    <x v="0"/>
    <x v="7"/>
    <x v="1"/>
    <s v="South America"/>
    <x v="12"/>
    <s v="Venezuela (Bolivarian Republic of)"/>
    <n v="1"/>
    <n v="0"/>
    <n v="1"/>
    <n v="0"/>
    <n v="0"/>
    <n v="1"/>
    <x v="0"/>
    <x v="1"/>
    <x v="1"/>
    <s v="At irregular border crossing Trocha La Escuelita in Boca de Grita, García de Hevia, Táchira, Venezuela"/>
    <s v="800 Noticias"/>
    <s v="8.378848547, -72.41203443"/>
    <x v="15"/>
  </r>
  <r>
    <x v="0"/>
    <x v="7"/>
    <x v="1"/>
    <s v="Central America"/>
    <x v="7"/>
    <s v="Mexico"/>
    <n v="1"/>
    <n v="0"/>
    <n v="1"/>
    <n v="0"/>
    <n v="0"/>
    <n v="1"/>
    <x v="0"/>
    <x v="3"/>
    <x v="0"/>
    <s v="Rio Bravo, Patinadero, Nuevo Laredo, Tamaulipas, Mexico"/>
    <s v="Lider Web"/>
    <s v="27.4790538, -99.4814315"/>
    <x v="7"/>
  </r>
  <r>
    <x v="0"/>
    <x v="7"/>
    <x v="2"/>
    <s v="Central America"/>
    <x v="7"/>
    <s v="Honduras"/>
    <n v="1"/>
    <n v="0"/>
    <n v="1"/>
    <n v="0"/>
    <n v="0"/>
    <n v="1"/>
    <x v="0"/>
    <x v="3"/>
    <x v="0"/>
    <s v="Rio Bravo, Ejido Santo Domingo, Piedras Negras, Coahuila, Mexico"/>
    <s v="GMNoticias, La Voz de Coahuila"/>
    <s v="28.65812669, -100.5017234"/>
    <x v="7"/>
  </r>
  <r>
    <x v="0"/>
    <x v="7"/>
    <x v="1"/>
    <s v="Latin America / Caribbean (P)"/>
    <x v="0"/>
    <s v="Unknown"/>
    <n v="2"/>
    <n v="0"/>
    <n v="2"/>
    <n v="0"/>
    <n v="0"/>
    <n v="2"/>
    <x v="0"/>
    <x v="3"/>
    <x v="0"/>
    <s v="Rio Bravo, close to International Brigde I, Eagle Pass, Maverick County, Texas, USA"/>
    <s v="La Voz de Coahuila"/>
    <s v="28.70516695, -100.5113856"/>
    <x v="0"/>
  </r>
  <r>
    <x v="0"/>
    <x v="7"/>
    <x v="1"/>
    <s v="Sub-Saharan Africa (P)"/>
    <x v="2"/>
    <s v="Unknown"/>
    <n v="2"/>
    <n v="0"/>
    <n v="2"/>
    <n v="59"/>
    <n v="1"/>
    <n v="0"/>
    <x v="2"/>
    <x v="3"/>
    <x v="5"/>
    <s v="Boat capsized after 500m of sailing East of Hoceima, Morocco (spotted by Isri plage monitor)"/>
    <s v="Dalil Rif, Al Moharir, Hespress, Journal Al Aswat"/>
    <s v="35.26149447, -3.957496007"/>
    <x v="2"/>
  </r>
  <r>
    <x v="2"/>
    <x v="7"/>
    <x v="2"/>
    <s v="Central America"/>
    <x v="0"/>
    <s v="Guatemala,Mexico,Unknown"/>
    <n v="13"/>
    <n v="0"/>
    <n v="13"/>
    <n v="12"/>
    <n v="3"/>
    <n v="0"/>
    <x v="0"/>
    <x v="4"/>
    <x v="0"/>
    <s v="On State Route 115, about 20 miles south of Holtville, Imperial County, California, USA"/>
    <s v="US Border Patrol, Consulado de México en Calexico, The New York Times, CBS News, USA Today, Zocalo"/>
    <s v="32.78367772, -115.2984346"/>
    <x v="0"/>
  </r>
  <r>
    <x v="0"/>
    <x v="7"/>
    <x v="2"/>
    <s v="Sub-Saharan Africa (P)"/>
    <x v="2"/>
    <s v="Unknown"/>
    <n v="1"/>
    <n v="0"/>
    <n v="1"/>
    <n v="2"/>
    <n v="0"/>
    <n v="1"/>
    <x v="0"/>
    <x v="2"/>
    <x v="5"/>
    <s v="Remains recovered at Dique Sur, Melilla, Spain"/>
    <s v="Cope, Europa Press, El Faro de Melilla"/>
    <s v="35.27689538, -2.926136854"/>
    <x v="2"/>
  </r>
  <r>
    <x v="0"/>
    <x v="7"/>
    <x v="2"/>
    <s v="Sub-Saharan Africa (P)"/>
    <x v="2"/>
    <s v="Unknown"/>
    <n v="1"/>
    <n v="0"/>
    <n v="1"/>
    <n v="0"/>
    <n v="0"/>
    <n v="1"/>
    <x v="0"/>
    <x v="3"/>
    <x v="5"/>
    <s v="Remains recovered at Cárabos beach, Melilla, Spain"/>
    <s v="Cope, Europa Press, El Faro de Melilla"/>
    <s v="35.2841725, -2.9381673"/>
    <x v="2"/>
  </r>
  <r>
    <x v="0"/>
    <x v="7"/>
    <x v="2"/>
    <s v="Northern Africa (P)"/>
    <x v="2"/>
    <s v="Unknown"/>
    <n v="1"/>
    <n v="0"/>
    <n v="1"/>
    <n v="0"/>
    <n v="0"/>
    <n v="1"/>
    <x v="0"/>
    <x v="3"/>
    <x v="5"/>
    <s v="Remains recovered at Horcas Coloradas beach, Melilla, Spain"/>
    <s v="Cope, Europa Press, El Faro de Melilla"/>
    <s v="35.302185, -2.9400548"/>
    <x v="2"/>
  </r>
  <r>
    <x v="0"/>
    <x v="7"/>
    <x v="2"/>
    <s v="Unknown"/>
    <x v="2"/>
    <s v="Unknown"/>
    <n v="1"/>
    <n v="0"/>
    <n v="1"/>
    <n v="0"/>
    <n v="0"/>
    <n v="1"/>
    <x v="0"/>
    <x v="3"/>
    <x v="5"/>
    <s v="Remains recovered at Cárabos beach, Melilla, Spain"/>
    <s v="Cope, Europa Press, El Faro de Melilla"/>
    <s v="35.2841725, -2.9381673"/>
    <x v="2"/>
  </r>
  <r>
    <x v="0"/>
    <x v="7"/>
    <x v="1"/>
    <s v="Sub-Saharan Africa (P)"/>
    <x v="2"/>
    <s v="Unknown"/>
    <n v="2"/>
    <n v="0"/>
    <n v="2"/>
    <n v="16"/>
    <n v="0"/>
    <n v="0"/>
    <x v="0"/>
    <x v="3"/>
    <x v="6"/>
    <s v="Remains retreived from sea by LCG - Survivors disembarked at Zuwara Port, Libya"/>
    <s v="IOM Libya"/>
    <s v="33.03083222, 12.12354635"/>
    <x v="2"/>
  </r>
  <r>
    <x v="0"/>
    <x v="7"/>
    <x v="1"/>
    <s v="Sub-Saharan Africa (P)"/>
    <x v="2"/>
    <s v="Unknown"/>
    <n v="1"/>
    <n v="0"/>
    <n v="1"/>
    <n v="0"/>
    <n v="0"/>
    <n v="0"/>
    <x v="0"/>
    <x v="3"/>
    <x v="6"/>
    <s v="Remains retreived from sea by LCG - Survivors disembarked at Abusitta, Tripoli, Libya"/>
    <s v="IOM Libya"/>
    <s v="32.98310801, 13.27991557"/>
    <x v="2"/>
  </r>
  <r>
    <x v="0"/>
    <x v="7"/>
    <x v="1"/>
    <s v="Sub-Saharan Africa (P)"/>
    <x v="2"/>
    <s v="Unknown"/>
    <n v="0"/>
    <n v="3"/>
    <n v="3"/>
    <n v="0"/>
    <n v="0"/>
    <n v="0"/>
    <x v="0"/>
    <x v="3"/>
    <x v="6"/>
    <s v="Unspecified location off the coast of Libya  - Survivors disembarked at Abusitta, Tripoli, Libya"/>
    <s v="IOM Libya"/>
    <s v="34.26454725, 13.31096023"/>
    <x v="2"/>
  </r>
  <r>
    <x v="0"/>
    <x v="7"/>
    <x v="2"/>
    <s v="Eastern Africa (P)"/>
    <x v="6"/>
    <s v="Unknown"/>
    <n v="5"/>
    <n v="15"/>
    <n v="20"/>
    <n v="60"/>
    <n v="0"/>
    <n v="0"/>
    <x v="0"/>
    <x v="3"/>
    <x v="8"/>
    <s v="Unspecified location in the Gulf of Aden, off the coast of Obock, Djibouti"/>
    <s v="IOM Djibouti"/>
    <s v="12.16601057, 43.54841709"/>
    <x v="2"/>
  </r>
  <r>
    <x v="0"/>
    <x v="7"/>
    <x v="2"/>
    <s v="Sub-Saharan Africa (P)"/>
    <x v="8"/>
    <s v="Unknown"/>
    <n v="1"/>
    <n v="4"/>
    <n v="5"/>
    <n v="47"/>
    <n v="0"/>
    <n v="5"/>
    <x v="0"/>
    <x v="3"/>
    <x v="10"/>
    <s v="One body recovered from boat rescued 250km off of Gran Canaria, Canary Islands, Spain - The remains of four people were left at sea"/>
    <s v="EFE, Canarias 7, El Pais"/>
    <s v="25.80390942, -15.7496197"/>
    <x v="2"/>
  </r>
  <r>
    <x v="0"/>
    <x v="7"/>
    <x v="2"/>
    <s v="Southern Asia"/>
    <x v="1"/>
    <s v="Pakistan"/>
    <n v="1"/>
    <n v="0"/>
    <n v="1"/>
    <n v="1"/>
    <n v="0"/>
    <n v="1"/>
    <x v="0"/>
    <x v="6"/>
    <x v="12"/>
    <s v="Forest area near Blata, Saborsko, Karlovac County, Croatia "/>
    <s v="Ministry of Interior Police directorate Karlovac"/>
    <s v="45.032077, 15.3995488"/>
    <x v="13"/>
  </r>
  <r>
    <x v="0"/>
    <x v="7"/>
    <x v="2"/>
    <s v="Western Asia"/>
    <x v="10"/>
    <s v="Türkiye"/>
    <n v="1"/>
    <n v="0"/>
    <n v="1"/>
    <n v="1"/>
    <n v="1"/>
    <n v="0"/>
    <x v="2"/>
    <x v="3"/>
    <x v="13"/>
    <s v="Unspecified location in the Meriç River, Türkiye"/>
    <s v="Euronews"/>
    <s v="41.65864073, 26.50448518"/>
    <x v="11"/>
  </r>
  <r>
    <x v="0"/>
    <x v="7"/>
    <x v="2"/>
    <s v="Unknown"/>
    <x v="1"/>
    <s v="Unknown"/>
    <n v="1"/>
    <n v="0"/>
    <n v="1"/>
    <n v="0"/>
    <n v="0"/>
    <n v="0"/>
    <x v="0"/>
    <x v="4"/>
    <x v="12"/>
    <s v="Near Bradina, Konjic, Bosnia and Herzegovina"/>
    <s v="BL Portal"/>
    <s v="43.7384169, 18.0261821"/>
    <x v="13"/>
  </r>
  <r>
    <x v="0"/>
    <x v="7"/>
    <x v="1"/>
    <s v="South America"/>
    <x v="12"/>
    <s v="Venezuela (Bolivarian Republic of)"/>
    <n v="1"/>
    <n v="0"/>
    <n v="1"/>
    <n v="0"/>
    <n v="0"/>
    <n v="1"/>
    <x v="0"/>
    <x v="1"/>
    <x v="1"/>
    <s v="Unspecified informal crossing  from Colombia to Peru"/>
    <s v="El Nacional, Mundo Oriental, Tal Cual"/>
    <s v="-2.342606049, -73.07057192"/>
    <x v="15"/>
  </r>
  <r>
    <x v="2"/>
    <x v="7"/>
    <x v="2"/>
    <s v="South America"/>
    <x v="12"/>
    <s v="Argentina,Bolivia (Plurinational State of),Unknown"/>
    <n v="2"/>
    <n v="2"/>
    <n v="4"/>
    <n v="22"/>
    <n v="1"/>
    <n v="3"/>
    <x v="3"/>
    <x v="3"/>
    <x v="1"/>
    <s v="Bermejo river, at the international boundary between Bermejo, Bolivia and Aguas Blancas, Argentina."/>
    <s v="Salta Police Department"/>
    <s v="-22.73371516, -64.34982328"/>
    <x v="15"/>
  </r>
  <r>
    <x v="0"/>
    <x v="7"/>
    <x v="2"/>
    <s v="Mixed"/>
    <x v="2"/>
    <s v="Mixed"/>
    <n v="9"/>
    <n v="0"/>
    <n v="9"/>
    <n v="52"/>
    <n v="0"/>
    <n v="0"/>
    <x v="0"/>
    <x v="3"/>
    <x v="6"/>
    <s v="About 20 KM North of Alataya, Kerkennah Islands, Tunisia"/>
    <s v="Tunisian Ministry of Defense, IOM Tunisia, The Guardian"/>
    <s v="34.84785849, 11.47959691"/>
    <x v="2"/>
  </r>
  <r>
    <x v="0"/>
    <x v="7"/>
    <x v="2"/>
    <s v="Sub-Saharan Africa (P)"/>
    <x v="2"/>
    <s v="Unknown"/>
    <n v="1"/>
    <n v="0"/>
    <n v="1"/>
    <n v="0"/>
    <n v="0"/>
    <n v="1"/>
    <x v="0"/>
    <x v="3"/>
    <x v="5"/>
    <s v="Remains recovered at Cárabos beach, Melilla, Spain"/>
    <s v="20 Minutos"/>
    <s v="35.2841725, -2.9381673"/>
    <x v="2"/>
  </r>
  <r>
    <x v="2"/>
    <x v="7"/>
    <x v="1"/>
    <s v="South America"/>
    <x v="3"/>
    <s v="Bahamas,Guyana,Jamaica"/>
    <n v="0"/>
    <n v="6"/>
    <n v="6"/>
    <n v="1"/>
    <n v="0"/>
    <n v="0"/>
    <x v="0"/>
    <x v="3"/>
    <x v="4"/>
    <s v="23 miles east of Fort Pierce, Florida, USA - Departed on 10 Feb 2021 from Bimini, Bahamas. "/>
    <s v="US Coast Guard, Treasure Coast Newspapers"/>
    <s v="27.45546714, -80.05125773"/>
    <x v="2"/>
  </r>
  <r>
    <x v="0"/>
    <x v="7"/>
    <x v="2"/>
    <s v="Unknown"/>
    <x v="1"/>
    <s v="Unknown"/>
    <n v="0"/>
    <n v="1"/>
    <n v="1"/>
    <n v="3"/>
    <n v="0"/>
    <n v="1"/>
    <x v="0"/>
    <x v="3"/>
    <x v="3"/>
    <s v="Off the port of Calais, France"/>
    <s v="Care4Calais, PA Media, La Voix du Nord"/>
    <s v="50.9744772, 1.874738404"/>
    <x v="3"/>
  </r>
  <r>
    <x v="0"/>
    <x v="7"/>
    <x v="2"/>
    <s v="Latin America / Caribbean (P)"/>
    <x v="7"/>
    <s v="Unknown"/>
    <n v="1"/>
    <n v="0"/>
    <n v="1"/>
    <n v="21"/>
    <n v="0"/>
    <n v="1"/>
    <x v="0"/>
    <x v="4"/>
    <x v="1"/>
    <s v="On Federal Highway 190, between Telixtlahuaca and Nochixtlán, Oaxaca, Mexico"/>
    <s v="Milenio, Excelsior, Quadratin"/>
    <s v="17.37971317, -97.12385013"/>
    <x v="7"/>
  </r>
  <r>
    <x v="0"/>
    <x v="7"/>
    <x v="2"/>
    <s v="Latin America / Caribbean (P)"/>
    <x v="0"/>
    <s v="Unknown"/>
    <n v="1"/>
    <n v="0"/>
    <n v="1"/>
    <n v="0"/>
    <n v="0"/>
    <n v="1"/>
    <x v="0"/>
    <x v="0"/>
    <x v="0"/>
    <s v="In custody of US Customs and Border Protection in El Paso, El Paso County, Texas, USA"/>
    <s v="US Border Patrol"/>
    <s v="31.7618778, -106.4850217"/>
    <x v="0"/>
  </r>
  <r>
    <x v="0"/>
    <x v="7"/>
    <x v="2"/>
    <s v="Central America"/>
    <x v="7"/>
    <s v="Honduras"/>
    <n v="1"/>
    <n v="0"/>
    <n v="1"/>
    <n v="0"/>
    <n v="0"/>
    <n v="1"/>
    <x v="0"/>
    <x v="4"/>
    <x v="1"/>
    <s v="Loma Bonita, Apan, Hidalgo, Mexico"/>
    <s v="La Silla Rota, Plaza Juarez"/>
    <s v="19.7019462, -98.4585271"/>
    <x v="7"/>
  </r>
  <r>
    <x v="0"/>
    <x v="7"/>
    <x v="2"/>
    <s v="Caribbean"/>
    <x v="7"/>
    <s v="Cuba"/>
    <n v="1"/>
    <n v="0"/>
    <n v="1"/>
    <n v="0"/>
    <n v="0"/>
    <n v="0"/>
    <x v="0"/>
    <x v="6"/>
    <x v="0"/>
    <s v="Unspecified location by the border wall, close to Tecate, Baja California, Mexico"/>
    <s v="Instituto Nacional de Migración"/>
    <s v="32.57929447, -116.5934173"/>
    <x v="7"/>
  </r>
  <r>
    <x v="0"/>
    <x v="7"/>
    <x v="2"/>
    <s v="Northern Africa"/>
    <x v="2"/>
    <s v="Morocco"/>
    <n v="1"/>
    <n v="0"/>
    <n v="1"/>
    <n v="1"/>
    <n v="0"/>
    <n v="1"/>
    <x v="0"/>
    <x v="3"/>
    <x v="5"/>
    <s v="Remains washed ashore at Calamocarro beach, Ceuta, Spain"/>
    <s v="EFE"/>
    <s v="35.9117892, -5.3570333"/>
    <x v="2"/>
  </r>
  <r>
    <x v="0"/>
    <x v="7"/>
    <x v="2"/>
    <s v="South America"/>
    <x v="12"/>
    <s v="Bolivia (Plurinational State of)"/>
    <n v="2"/>
    <n v="5"/>
    <n v="7"/>
    <n v="0"/>
    <n v="0"/>
    <n v="2"/>
    <x v="0"/>
    <x v="3"/>
    <x v="1"/>
    <s v="Bermejo River, at the international boundary between Bermejo, Bolivia and Aguas Blancas, Argentina."/>
    <s v="Contexto,Textos Salta, MDZ, El Diario de Misiones Primera Edicion, Diario Panorama, Salta Police Department, La Nacion"/>
    <s v="-22.7361245, -64.3542692"/>
    <x v="15"/>
  </r>
  <r>
    <x v="2"/>
    <x v="7"/>
    <x v="2"/>
    <s v="Caribbean"/>
    <x v="3"/>
    <s v="Cuba"/>
    <n v="1"/>
    <n v="6"/>
    <n v="7"/>
    <n v="19"/>
    <n v="1"/>
    <n v="1"/>
    <x v="3"/>
    <x v="3"/>
    <x v="4"/>
    <s v="Three nautical miles south of Cay Sal, Bahamas"/>
    <s v="Ministerio de Relaciones Exteriores de Cuba, CiberCuba, Americateve, SwissInfo, Univision"/>
    <s v="23.66049536, -80.38468176"/>
    <x v="2"/>
  </r>
  <r>
    <x v="0"/>
    <x v="7"/>
    <x v="2"/>
    <s v="Latin America / Caribbean (P)"/>
    <x v="7"/>
    <s v="Unknown"/>
    <n v="1"/>
    <n v="0"/>
    <n v="1"/>
    <n v="0"/>
    <n v="0"/>
    <n v="1"/>
    <x v="0"/>
    <x v="3"/>
    <x v="0"/>
    <s v="Rio Bravo by the Cougars sports field, Piedras Negras, Coahuila, Mexico"/>
    <s v="GMN Noticias"/>
    <s v="28.7125063, -100.5096557"/>
    <x v="7"/>
  </r>
  <r>
    <x v="0"/>
    <x v="7"/>
    <x v="2"/>
    <s v="Northern Africa"/>
    <x v="2"/>
    <s v="Morocco"/>
    <n v="1"/>
    <n v="0"/>
    <n v="1"/>
    <n v="0"/>
    <n v="0"/>
    <n v="1"/>
    <x v="0"/>
    <x v="3"/>
    <x v="5"/>
    <s v="Remains washed ashore at San Roque beach, Cadiz, Spain"/>
    <s v="Heroes del Mar, Nius, Febrayer"/>
    <s v="36.1812954, -5.4105286"/>
    <x v="2"/>
  </r>
  <r>
    <x v="0"/>
    <x v="7"/>
    <x v="2"/>
    <s v="Central America"/>
    <x v="0"/>
    <s v="Mexico"/>
    <n v="8"/>
    <n v="0"/>
    <n v="8"/>
    <n v="1"/>
    <n v="1"/>
    <n v="7"/>
    <x v="0"/>
    <x v="4"/>
    <x v="0"/>
    <s v="During police pursuit on US-277 highway, 30 miles north of Del Rio, Val Verde County, Texas, USA"/>
    <s v="AP, K911, Telemundo, KSAT"/>
    <s v="29.45061979, -100.9088278"/>
    <x v="0"/>
  </r>
  <r>
    <x v="0"/>
    <x v="7"/>
    <x v="2"/>
    <s v="Unknown"/>
    <x v="8"/>
    <s v="Unknown"/>
    <n v="1"/>
    <n v="0"/>
    <n v="1"/>
    <n v="49"/>
    <n v="0"/>
    <n v="1"/>
    <x v="0"/>
    <x v="2"/>
    <x v="10"/>
    <s v="On board of a boat rescued off of Gran Canaria, Canary Islands, Spain"/>
    <s v="EFE, 112 Canarias"/>
    <s v="27.70936965, -15.60374223"/>
    <x v="2"/>
  </r>
  <r>
    <x v="0"/>
    <x v="7"/>
    <x v="2"/>
    <s v="Sub-Saharan Africa (P)"/>
    <x v="8"/>
    <s v="Unknown"/>
    <n v="0"/>
    <n v="1"/>
    <n v="1"/>
    <n v="36"/>
    <n v="0"/>
    <n v="1"/>
    <x v="0"/>
    <x v="2"/>
    <x v="10"/>
    <s v="150km south west of Gran Canaria, Canary Islands, Spain - Remains left at sea"/>
    <s v="EFE, El día"/>
    <s v="27.12327778, -15.62983476"/>
    <x v="2"/>
  </r>
  <r>
    <x v="0"/>
    <x v="7"/>
    <x v="2"/>
    <s v="Latin America / Caribbean (P)"/>
    <x v="7"/>
    <s v="Unknown"/>
    <n v="1"/>
    <n v="0"/>
    <n v="1"/>
    <n v="0"/>
    <n v="0"/>
    <n v="1"/>
    <x v="0"/>
    <x v="4"/>
    <x v="1"/>
    <s v="Next to the train tracks in San Lorenzo Soltepec, Tlaxco, Tlaxcala, Mexico"/>
    <s v="El Sol de Tlaxcala"/>
    <s v="19.6044444, -98.3119444"/>
    <x v="7"/>
  </r>
  <r>
    <x v="0"/>
    <x v="7"/>
    <x v="2"/>
    <s v="Latin America / Caribbean (P)"/>
    <x v="7"/>
    <s v="Unknown"/>
    <n v="2"/>
    <n v="0"/>
    <n v="2"/>
    <n v="0"/>
    <n v="1"/>
    <n v="1"/>
    <x v="0"/>
    <x v="3"/>
    <x v="0"/>
    <s v="Rio Bravo, Claudet, Nuevo Laredo, Tamaulipas, Mexico"/>
    <s v="USBP, New York Post, Hoy Tamaulipas, VOX Populi"/>
    <s v="27.52306085, -99.52574841"/>
    <x v="7"/>
  </r>
  <r>
    <x v="2"/>
    <x v="7"/>
    <x v="2"/>
    <s v="Western Africa"/>
    <x v="2"/>
    <s v="Sierra Leone,Somalia"/>
    <n v="4"/>
    <n v="0"/>
    <n v="4"/>
    <n v="3"/>
    <n v="0"/>
    <n v="4"/>
    <x v="2"/>
    <x v="3"/>
    <x v="2"/>
    <s v="Unspecified location between Chios, Greece and Cesme, Türkiye"/>
    <s v="Turkish Coast Guard Command, IOM Türkiye, Turkish Minister of the Interior"/>
    <s v="38.327214, 26.21029"/>
    <x v="2"/>
  </r>
  <r>
    <x v="0"/>
    <x v="7"/>
    <x v="2"/>
    <s v="South America"/>
    <x v="12"/>
    <s v="Venezuela (Bolivarian Republic of)"/>
    <n v="1"/>
    <n v="0"/>
    <n v="1"/>
    <n v="0"/>
    <n v="0"/>
    <n v="1"/>
    <x v="0"/>
    <x v="1"/>
    <x v="1"/>
    <s v="Pedestrian walkway 26 of the Luz de Salvación Neighborhood, Bucaramanga, Colombia"/>
    <s v="Blu Radio, Head Topics Colombia, El Frente"/>
    <s v="7.0773599, -73.1205348"/>
    <x v="15"/>
  </r>
  <r>
    <x v="0"/>
    <x v="7"/>
    <x v="2"/>
    <s v="South America"/>
    <x v="12"/>
    <s v="Venezuela (Bolivarian Republic of)"/>
    <n v="1"/>
    <n v="0"/>
    <n v="1"/>
    <n v="0"/>
    <n v="1"/>
    <n v="0"/>
    <x v="0"/>
    <x v="4"/>
    <x v="1"/>
    <s v="On route 15 CH (connecting Huara to Colchane), Tarapacá Region, Chile"/>
    <s v="Soy Chile, Meganoticias, La Estrella de Iquique, Prosecutor's Office of Tarapacá"/>
    <s v="-19.2761393, -68.6388049"/>
    <x v="15"/>
  </r>
  <r>
    <x v="0"/>
    <x v="7"/>
    <x v="2"/>
    <s v="South America"/>
    <x v="12"/>
    <s v="Venezuela (Bolivarian Republic of)"/>
    <n v="1"/>
    <n v="0"/>
    <n v="1"/>
    <n v="0"/>
    <n v="1"/>
    <n v="0"/>
    <x v="0"/>
    <x v="3"/>
    <x v="1"/>
    <s v="Rio Táchira, between San Antonio del Táchira, Venezuela with Villa del Rosario, Colombia."/>
    <s v="El Pitazo, Infobae"/>
    <s v="7.830102197, -72.4508794"/>
    <x v="15"/>
  </r>
  <r>
    <x v="0"/>
    <x v="7"/>
    <x v="2"/>
    <s v="South America"/>
    <x v="12"/>
    <s v="Venezuela (Bolivarian Republic of)"/>
    <n v="1"/>
    <n v="0"/>
    <n v="1"/>
    <n v="0"/>
    <n v="0"/>
    <n v="1"/>
    <x v="0"/>
    <x v="2"/>
    <x v="1"/>
    <s v="On the route linking Pisiga, Bolivia to Colchane, municipality of Colchagua, Tarapacá Region, Chile"/>
    <s v="Noticiero Venevision, El Comercio, Meganoticias"/>
    <s v="-19.2761393, -68.6388049"/>
    <x v="15"/>
  </r>
  <r>
    <x v="0"/>
    <x v="7"/>
    <x v="2"/>
    <s v="Southern Asia"/>
    <x v="1"/>
    <s v="Afghanistan"/>
    <n v="0"/>
    <n v="1"/>
    <n v="1"/>
    <n v="0"/>
    <n v="0"/>
    <n v="1"/>
    <x v="0"/>
    <x v="3"/>
    <x v="12"/>
    <s v="Nisava River, crossing from Bulgaria to Serbia, close to Pirot, Serbia"/>
    <s v="IOM Serbia"/>
    <s v="43.00343998, 22.83630671"/>
    <x v="13"/>
  </r>
  <r>
    <x v="0"/>
    <x v="7"/>
    <x v="0"/>
    <s v="Southern Asia"/>
    <x v="1"/>
    <s v="Afghanistan"/>
    <n v="1"/>
    <n v="0"/>
    <n v="1"/>
    <n v="1"/>
    <n v="0"/>
    <n v="1"/>
    <x v="0"/>
    <x v="4"/>
    <x v="3"/>
    <s v="Auchy-au-Bois, Calais, France"/>
    <s v="La Voix du Nord, Institute of Race Relations"/>
    <s v="50.5522319, 2.370908"/>
    <x v="3"/>
  </r>
  <r>
    <x v="0"/>
    <x v="7"/>
    <x v="1"/>
    <s v="Southern Asia"/>
    <x v="1"/>
    <s v="Iran (Islamic Republic of)"/>
    <n v="1"/>
    <n v="0"/>
    <n v="1"/>
    <n v="2"/>
    <n v="0"/>
    <n v="1"/>
    <x v="0"/>
    <x v="4"/>
    <x v="3"/>
    <s v="Rouvignies, France"/>
    <s v="La Voix du Nord, Institute of Race Relations"/>
    <s v="50.334773, 3.440537"/>
    <x v="3"/>
  </r>
  <r>
    <x v="0"/>
    <x v="7"/>
    <x v="1"/>
    <s v="Unknown"/>
    <x v="1"/>
    <s v="Unknown"/>
    <n v="1"/>
    <n v="0"/>
    <n v="1"/>
    <n v="0"/>
    <n v="0"/>
    <n v="0"/>
    <x v="0"/>
    <x v="3"/>
    <x v="3"/>
    <s v="Port of Calais, France"/>
    <s v="Nord Litt, Institute of Race Relations"/>
    <s v="50.9669534, 1.8710906"/>
    <x v="3"/>
  </r>
  <r>
    <x v="0"/>
    <x v="7"/>
    <x v="2"/>
    <s v="Central America"/>
    <x v="0"/>
    <s v="Mexico"/>
    <n v="1"/>
    <n v="0"/>
    <n v="1"/>
    <n v="2"/>
    <n v="1"/>
    <n v="0"/>
    <x v="2"/>
    <x v="3"/>
    <x v="0"/>
    <s v="Rio Bravo, Eagle Pass, Maverick County, Texas, USA"/>
    <s v="US Border Patrol, Noticieros Televisa, Zócalo"/>
    <s v="28.7091433, -100.4995214"/>
    <x v="0"/>
  </r>
  <r>
    <x v="0"/>
    <x v="7"/>
    <x v="2"/>
    <s v="Western Africa"/>
    <x v="8"/>
    <s v="Mali"/>
    <n v="1"/>
    <n v="0"/>
    <n v="1"/>
    <n v="0"/>
    <n v="1"/>
    <n v="0"/>
    <x v="2"/>
    <x v="2"/>
    <x v="10"/>
    <s v="Hospital Universitario Materno Infantil in Las Palmas, Gran Canaria, Spain"/>
    <s v="President of the Government of Spain, El Pais, Al Jazeera"/>
    <s v="28.0811553, -15.4167175"/>
    <x v="2"/>
  </r>
  <r>
    <x v="0"/>
    <x v="7"/>
    <x v="2"/>
    <s v="Central America"/>
    <x v="7"/>
    <s v="El Salvador"/>
    <n v="1"/>
    <n v="0"/>
    <n v="1"/>
    <n v="0"/>
    <n v="0"/>
    <n v="1"/>
    <x v="0"/>
    <x v="1"/>
    <x v="0"/>
    <s v="Ejido Florida de Norte, San Fernando, Tamaulipas, Mexico"/>
    <s v="La Tarde"/>
    <s v="25.0580555, -98.2641668"/>
    <x v="7"/>
  </r>
  <r>
    <x v="2"/>
    <x v="7"/>
    <x v="2"/>
    <s v="Central America"/>
    <x v="7"/>
    <s v="Honduras,Unknown"/>
    <n v="5"/>
    <n v="0"/>
    <n v="5"/>
    <n v="4"/>
    <n v="0"/>
    <n v="3"/>
    <x v="0"/>
    <x v="1"/>
    <x v="1"/>
    <s v="In the Comonfort Hotel, Guanajuato, Guanajuato, Mexico"/>
    <s v="Once Noticias, Proceso"/>
    <s v="20.7201324, -100.7597279"/>
    <x v="7"/>
  </r>
  <r>
    <x v="0"/>
    <x v="7"/>
    <x v="2"/>
    <s v="Caribbean"/>
    <x v="7"/>
    <s v="Cuba"/>
    <n v="1"/>
    <n v="0"/>
    <n v="1"/>
    <n v="1"/>
    <n v="0"/>
    <n v="1"/>
    <x v="0"/>
    <x v="3"/>
    <x v="0"/>
    <s v="Playas de Tijuana, Tijuana, Baja California, Mexico"/>
    <s v="Periódico Cubano, El Imparcial"/>
    <s v="32.52426274, -117.1234483"/>
    <x v="7"/>
  </r>
  <r>
    <x v="0"/>
    <x v="7"/>
    <x v="2"/>
    <s v="Western Asia"/>
    <x v="1"/>
    <s v="Syrian Arab Republic"/>
    <n v="4"/>
    <n v="0"/>
    <n v="4"/>
    <n v="20"/>
    <n v="0"/>
    <n v="4"/>
    <x v="0"/>
    <x v="4"/>
    <x v="12"/>
    <s v="A3 motorway near Okucani, Croatia"/>
    <s v="IOM Croatia, Brod-Posavina Police Department"/>
    <s v="45.24958796, 17.17982607"/>
    <x v="13"/>
  </r>
  <r>
    <x v="0"/>
    <x v="7"/>
    <x v="2"/>
    <s v="Northern Africa"/>
    <x v="2"/>
    <s v="Algeria,Unknown"/>
    <n v="3"/>
    <n v="8"/>
    <n v="11"/>
    <n v="3"/>
    <n v="0"/>
    <n v="0"/>
    <x v="2"/>
    <x v="3"/>
    <x v="5"/>
    <s v="300 m off the coast of Mazarrón, Murcia, Spain"/>
    <s v="El Pais, El Confidencial, La Verdad, Canarias 7"/>
    <s v="37.5318128, -1.268730051"/>
    <x v="2"/>
  </r>
  <r>
    <x v="0"/>
    <x v="7"/>
    <x v="2"/>
    <s v="Central America"/>
    <x v="0"/>
    <s v="Guatemala"/>
    <n v="1"/>
    <n v="0"/>
    <n v="1"/>
    <n v="0"/>
    <n v="0"/>
    <n v="1"/>
    <x v="0"/>
    <x v="5"/>
    <x v="0"/>
    <s v="At the Carondelet St. Joseph’s Hospital in Tucson, Pima County, Arizona, USA - after being apprehended by the US Border Patrol on 25 March and held at the Tucson Coordination Center"/>
    <s v="US Border Patrol"/>
    <s v="32.2265083, -110.8547917"/>
    <x v="0"/>
  </r>
  <r>
    <x v="0"/>
    <x v="7"/>
    <x v="2"/>
    <s v="South America"/>
    <x v="12"/>
    <s v="Venezuela (Bolivarian Republic of)"/>
    <n v="1"/>
    <n v="0"/>
    <n v="1"/>
    <n v="0"/>
    <n v="1"/>
    <n v="0"/>
    <x v="0"/>
    <x v="2"/>
    <x v="1"/>
    <s v="Colchan, Tarapacá Region, Chile - near the border line with Bolivia"/>
    <s v="Notitotal, Noticia al Dia, Frontera en la web, Reporte Confidencial, El Desconcierto, Su Noticiero, El Periodiquito, El Diario de Antogafasta, El Dínamo, Bio Bio Chile, Iquique Televison, El Tiempo"/>
    <s v="-19.2761393, -68.6388049"/>
    <x v="15"/>
  </r>
  <r>
    <x v="0"/>
    <x v="7"/>
    <x v="2"/>
    <s v="South America"/>
    <x v="12"/>
    <s v="Venezuela (Bolivarian Republic of)"/>
    <n v="1"/>
    <n v="0"/>
    <n v="1"/>
    <n v="0"/>
    <n v="1"/>
    <n v="0"/>
    <x v="0"/>
    <x v="5"/>
    <x v="1"/>
    <s v="At the customs office no. 2 (at the border between Bolivia and Chile), Pisiga, Bolivia"/>
    <s v="El Deber"/>
    <s v="-19.27434383, -68.6202406"/>
    <x v="15"/>
  </r>
  <r>
    <x v="0"/>
    <x v="7"/>
    <x v="2"/>
    <s v="Unknown"/>
    <x v="8"/>
    <s v="Unknown"/>
    <n v="3"/>
    <n v="0"/>
    <n v="3"/>
    <n v="42"/>
    <n v="2"/>
    <n v="1"/>
    <x v="0"/>
    <x v="3"/>
    <x v="10"/>
    <s v="Off of Porís de Abona, Tenerife, Canary Islands, Spain"/>
    <s v="EFE, Diario de Avisos"/>
    <s v="28.15731175, -16.39298261"/>
    <x v="2"/>
  </r>
  <r>
    <x v="0"/>
    <x v="7"/>
    <x v="2"/>
    <s v="Mixed"/>
    <x v="2"/>
    <s v="Mixed"/>
    <n v="30"/>
    <n v="0"/>
    <n v="30"/>
    <n v="24"/>
    <n v="9"/>
    <n v="0"/>
    <x v="7"/>
    <x v="3"/>
    <x v="6"/>
    <s v="About 20 KM North of Alataya, Kerkennah Islands, Tunisia"/>
    <s v="Tunisian Ministry of Defense, IOM Tunisia, The Guardian"/>
    <s v="34.84785849, 11.47959691"/>
    <x v="2"/>
  </r>
  <r>
    <x v="0"/>
    <x v="7"/>
    <x v="2"/>
    <s v="Northern Africa"/>
    <x v="2"/>
    <s v="Algeria"/>
    <n v="1"/>
    <n v="0"/>
    <n v="1"/>
    <n v="14"/>
    <n v="0"/>
    <n v="0"/>
    <x v="0"/>
    <x v="3"/>
    <x v="5"/>
    <s v="11 nautical miles north of Boucheral beach, Ténès, Algeria"/>
    <s v="El Djoumhouria, Sawte Chlef, El Bilad "/>
    <s v="36.53619081, 1.440914807"/>
    <x v="2"/>
  </r>
  <r>
    <x v="0"/>
    <x v="7"/>
    <x v="2"/>
    <s v="Northern Africa"/>
    <x v="2"/>
    <s v="Algeria"/>
    <n v="3"/>
    <n v="8"/>
    <n v="11"/>
    <n v="0"/>
    <n v="1"/>
    <n v="1"/>
    <x v="2"/>
    <x v="3"/>
    <x v="5"/>
    <s v="Bodies retreived from Cap Rousseau and Cap Falcon, where boat capsized about 12 nautical miles North of Cap Falcon, Ain El Turk, Oran, Algeria"/>
    <s v="El Bilad, Essalam Online, Echorouk Online"/>
    <s v="35.96990433, -0.802334461"/>
    <x v="2"/>
  </r>
  <r>
    <x v="0"/>
    <x v="7"/>
    <x v="2"/>
    <s v="Western Asia"/>
    <x v="10"/>
    <s v="Syrian Arab Republic"/>
    <n v="4"/>
    <n v="0"/>
    <n v="4"/>
    <n v="0"/>
    <n v="2"/>
    <n v="0"/>
    <x v="3"/>
    <x v="2"/>
    <x v="1"/>
    <s v="Ainata-Oyoun Orghosh area, Mount Lebanon range, Lebanon"/>
    <s v="Arab News, Sky News Arabia"/>
    <s v="34.29223478, 36.12228887"/>
    <x v="11"/>
  </r>
  <r>
    <x v="0"/>
    <x v="7"/>
    <x v="2"/>
    <s v="Western Africa"/>
    <x v="2"/>
    <s v="Guinea"/>
    <n v="0"/>
    <n v="5"/>
    <n v="5"/>
    <n v="77"/>
    <n v="2"/>
    <n v="0"/>
    <x v="1"/>
    <x v="3"/>
    <x v="6"/>
    <s v="4 miles off of Sabratha, Libya (last known position N32.8724°, E012.45297°) - Embarkation from Alzawyia on 28 Mar at 22:00"/>
    <s v="Alarm Phone, IOM Libya"/>
    <s v="32.87234592, 12.45293781"/>
    <x v="2"/>
  </r>
  <r>
    <x v="0"/>
    <x v="7"/>
    <x v="3"/>
    <s v="Northern Africa"/>
    <x v="2"/>
    <s v="Algeria"/>
    <n v="1"/>
    <n v="0"/>
    <n v="1"/>
    <n v="0"/>
    <n v="0"/>
    <n v="1"/>
    <x v="0"/>
    <x v="3"/>
    <x v="5"/>
    <s v="Off Plage Corales, Oran, Algeria"/>
    <s v="El Bilad, Elikaa Online, El Wassat"/>
    <s v="35.76109319, -0.826158603"/>
    <x v="2"/>
  </r>
  <r>
    <x v="0"/>
    <x v="7"/>
    <x v="3"/>
    <s v="Northern Africa"/>
    <x v="2"/>
    <s v="Algeria"/>
    <n v="1"/>
    <n v="0"/>
    <n v="1"/>
    <n v="0"/>
    <n v="0"/>
    <n v="1"/>
    <x v="0"/>
    <x v="3"/>
    <x v="5"/>
    <s v="Off Plage Bidèr, Msirda Fouaga, Tlemcen, Algeria"/>
    <s v="El Wassat, Echorouk Online"/>
    <s v="35.07388561, -2.084353428"/>
    <x v="2"/>
  </r>
  <r>
    <x v="2"/>
    <x v="7"/>
    <x v="2"/>
    <s v="Northern Africa"/>
    <x v="2"/>
    <s v="Egypt,Pakistan,Unknown"/>
    <n v="6"/>
    <n v="60"/>
    <n v="66"/>
    <n v="30"/>
    <n v="2"/>
    <n v="4"/>
    <x v="0"/>
    <x v="3"/>
    <x v="6"/>
    <s v="GPS coordinates of interception 33°04’N 012°12’E (9 nautical miles northeast of Zuwara, Libya, in Libyan territorial waters),Remains recovered from shipwrecked boat - GPS coordinates of interception 33°04’N 012°12’E (9 nautical miles northeast of Zuwara, Libya, in Libyan territorial waters)"/>
    <s v="IOM Libya"/>
    <s v="33.06688277, 12.20001073"/>
    <x v="2"/>
  </r>
  <r>
    <x v="0"/>
    <x v="7"/>
    <x v="3"/>
    <s v="Central America"/>
    <x v="7"/>
    <s v="El Salvador"/>
    <n v="1"/>
    <n v="0"/>
    <n v="1"/>
    <n v="0"/>
    <n v="1"/>
    <n v="0"/>
    <x v="0"/>
    <x v="4"/>
    <x v="0"/>
    <s v="General Galeana Hospital in Monterrey, Nuevo Leon, Mexico"/>
    <s v="El Salvador, Cronio"/>
    <s v="25.675342, -100.319587"/>
    <x v="7"/>
  </r>
  <r>
    <x v="0"/>
    <x v="7"/>
    <x v="3"/>
    <s v="Unknown"/>
    <x v="8"/>
    <s v="Unknown"/>
    <n v="1"/>
    <n v="0"/>
    <n v="1"/>
    <n v="0"/>
    <n v="1"/>
    <n v="0"/>
    <x v="0"/>
    <x v="3"/>
    <x v="10"/>
    <s v="Remains recovered off the coast of Fuerteventura, Canary Islands, Spain"/>
    <s v="La Provincia, El día"/>
    <s v="28.097183, -14.070217"/>
    <x v="2"/>
  </r>
  <r>
    <x v="0"/>
    <x v="7"/>
    <x v="3"/>
    <s v="Unknown"/>
    <x v="2"/>
    <s v="Unknown"/>
    <n v="1"/>
    <n v="0"/>
    <n v="1"/>
    <n v="0"/>
    <n v="0"/>
    <n v="1"/>
    <x v="0"/>
    <x v="3"/>
    <x v="5"/>
    <s v="Remains recovered at Benzú beach, Ceuta, Spain"/>
    <s v="Noticias de Navarra, Ceuta Actualidad, Assahifa"/>
    <s v="35.916545, -5.371463"/>
    <x v="2"/>
  </r>
  <r>
    <x v="0"/>
    <x v="7"/>
    <x v="2"/>
    <s v="Sub-Saharan Africa (P)"/>
    <x v="2"/>
    <s v="Unknown"/>
    <n v="1"/>
    <n v="0"/>
    <n v="1"/>
    <n v="0"/>
    <n v="0"/>
    <n v="0"/>
    <x v="0"/>
    <x v="3"/>
    <x v="6"/>
    <s v="Unspecified location off the coast of Libya - remains disembarked at Zwara"/>
    <s v="IOM Libya"/>
    <s v="32.999264, 12.295422"/>
    <x v="2"/>
  </r>
  <r>
    <x v="0"/>
    <x v="7"/>
    <x v="2"/>
    <s v="Sub-Saharan Africa (P)"/>
    <x v="2"/>
    <s v="Unknown"/>
    <n v="2"/>
    <n v="0"/>
    <n v="2"/>
    <n v="0"/>
    <n v="0"/>
    <n v="0"/>
    <x v="0"/>
    <x v="3"/>
    <x v="6"/>
    <s v="Unspecified location off the coast of Libya - remains disembarked at Sobratah"/>
    <s v="IOM Libya"/>
    <s v="32.999264, 12.295422"/>
    <x v="2"/>
  </r>
  <r>
    <x v="0"/>
    <x v="7"/>
    <x v="3"/>
    <s v="Southern Asia"/>
    <x v="10"/>
    <s v="Pakistan"/>
    <n v="1"/>
    <n v="0"/>
    <n v="1"/>
    <n v="0"/>
    <n v="0"/>
    <n v="1"/>
    <x v="0"/>
    <x v="1"/>
    <x v="13"/>
    <s v="Evros/Meriç river, Serem Village of Meriç District, Türkiye"/>
    <s v="IOM Türkiye"/>
    <s v="41.323095, 26.494845"/>
    <x v="11"/>
  </r>
  <r>
    <x v="0"/>
    <x v="7"/>
    <x v="3"/>
    <s v="Unknown"/>
    <x v="10"/>
    <s v="Unknown"/>
    <n v="0"/>
    <n v="3"/>
    <n v="3"/>
    <n v="0"/>
    <n v="0"/>
    <n v="3"/>
    <x v="0"/>
    <x v="3"/>
    <x v="13"/>
    <s v="Evros/Meriç river, near Kapıkule in Edirne Center District, Türkiye"/>
    <s v="IOM Türkiye"/>
    <s v="41.708649, 26.360446"/>
    <x v="11"/>
  </r>
  <r>
    <x v="0"/>
    <x v="7"/>
    <x v="3"/>
    <s v="Sub-Saharan Africa (P)"/>
    <x v="8"/>
    <s v="Unknown"/>
    <n v="4"/>
    <n v="22"/>
    <n v="26"/>
    <n v="19"/>
    <n v="0"/>
    <n v="0"/>
    <x v="0"/>
    <x v="2"/>
    <x v="10"/>
    <s v="On boad of a boat rescued 220km south of El Hierro, Canary Islands, Spain - boat departed from Nouakchott, Mauritania"/>
    <s v="EFE, El País, Reuters, El Día"/>
    <s v="25.69694464, -18.07531481"/>
    <x v="2"/>
  </r>
  <r>
    <x v="0"/>
    <x v="7"/>
    <x v="3"/>
    <s v="Central America"/>
    <x v="7"/>
    <s v="Guatemala"/>
    <n v="1"/>
    <n v="0"/>
    <n v="1"/>
    <n v="0"/>
    <n v="0"/>
    <n v="1"/>
    <x v="0"/>
    <x v="3"/>
    <x v="0"/>
    <s v="Rio Bravo, Reynosa Diaz Tamaulipas, Mexico"/>
    <s v="El Mañana, Hoy Tamaulipas"/>
    <s v="26.203085, -98.445107"/>
    <x v="7"/>
  </r>
  <r>
    <x v="0"/>
    <x v="7"/>
    <x v="3"/>
    <s v="Sub-Saharan Africa (P)"/>
    <x v="2"/>
    <s v="Unknown"/>
    <n v="1"/>
    <n v="0"/>
    <n v="1"/>
    <n v="0"/>
    <n v="1"/>
    <n v="0"/>
    <x v="0"/>
    <x v="3"/>
    <x v="5"/>
    <s v="8 miles off Port d’Al Hoceima, Morocco"/>
    <s v="Hiba Press, Al Alam"/>
    <s v="35.345799, -3.883139"/>
    <x v="2"/>
  </r>
  <r>
    <x v="2"/>
    <x v="7"/>
    <x v="3"/>
    <s v="Latin America / Caribbean (P)"/>
    <x v="7"/>
    <s v="Cuba,Unknown"/>
    <n v="4"/>
    <n v="0"/>
    <n v="4"/>
    <n v="0"/>
    <n v="1"/>
    <n v="3"/>
    <x v="0"/>
    <x v="3"/>
    <x v="17"/>
    <s v="Turquesa river, in four different locations in the between Comarca Wargandí and Comarca Emberá, Panama"/>
    <s v="Servicio Nacional de Fronteras, Servicio Nacional de Migración, Ministerio Público, Infobae"/>
    <s v="8.775508839, -77.77647631"/>
    <x v="7"/>
  </r>
  <r>
    <x v="0"/>
    <x v="7"/>
    <x v="2"/>
    <s v="Sub-Saharan Africa (P)"/>
    <x v="8"/>
    <s v="Unknown"/>
    <n v="0"/>
    <n v="9"/>
    <n v="9"/>
    <n v="53"/>
    <n v="0"/>
    <n v="0"/>
    <x v="1"/>
    <x v="2"/>
    <x v="10"/>
    <s v="Unspecified location - boat rescued 15km off of Gran Canaria, Spain after spending 4 days at sea, departure from Dakhla, Western Sahara. The people on board were held for about a week before departure."/>
    <s v="EFE, El País"/>
    <s v="27.63039322, -15.6991573"/>
    <x v="2"/>
  </r>
  <r>
    <x v="0"/>
    <x v="7"/>
    <x v="3"/>
    <s v="Central America"/>
    <x v="0"/>
    <s v="Mexico"/>
    <n v="1"/>
    <n v="0"/>
    <n v="1"/>
    <n v="0"/>
    <n v="1"/>
    <n v="0"/>
    <x v="0"/>
    <x v="2"/>
    <x v="0"/>
    <s v="Unspecified location in Yuma County, Arizona, USA"/>
    <s v="US Border Patrol"/>
    <s v="32.36842579, -114.0338755"/>
    <x v="0"/>
  </r>
  <r>
    <x v="0"/>
    <x v="7"/>
    <x v="3"/>
    <s v="Central America"/>
    <x v="0"/>
    <s v="Mexico"/>
    <n v="1"/>
    <n v="0"/>
    <n v="1"/>
    <n v="0"/>
    <n v="1"/>
    <n v="0"/>
    <x v="0"/>
    <x v="2"/>
    <x v="0"/>
    <s v="Unspecified location south of Carrizo Springs, Dimmit County, Texas, USA"/>
    <s v="Breitbart, Pulso"/>
    <s v="28.50887928, -99.8698853"/>
    <x v="0"/>
  </r>
  <r>
    <x v="0"/>
    <x v="7"/>
    <x v="3"/>
    <s v="Central America"/>
    <x v="0"/>
    <s v="Mexico"/>
    <n v="1"/>
    <n v="0"/>
    <n v="1"/>
    <n v="0"/>
    <n v="1"/>
    <n v="0"/>
    <x v="0"/>
    <x v="2"/>
    <x v="0"/>
    <s v="South of the Falfurrias Border Patrol checkpoint, Brooks County, Texas, USA"/>
    <s v="Breitbart"/>
    <s v="27.18569377, -98.14724414"/>
    <x v="0"/>
  </r>
  <r>
    <x v="0"/>
    <x v="7"/>
    <x v="3"/>
    <s v="Latin America / Caribbean (P)"/>
    <x v="7"/>
    <s v="Unknown"/>
    <n v="1"/>
    <n v="0"/>
    <n v="1"/>
    <n v="0"/>
    <n v="0"/>
    <n v="1"/>
    <x v="0"/>
    <x v="1"/>
    <x v="0"/>
    <s v="Boulevard Aeropuerto, Venustiano Carranza, Piedras Negras, Coahuila, Mexico"/>
    <s v="Zócalo"/>
    <s v="28.68713093, -100.553353"/>
    <x v="7"/>
  </r>
  <r>
    <x v="0"/>
    <x v="7"/>
    <x v="3"/>
    <s v="Latin America / Caribbean (P)"/>
    <x v="7"/>
    <s v="Unknown"/>
    <n v="1"/>
    <n v="0"/>
    <n v="1"/>
    <n v="0"/>
    <n v="0"/>
    <n v="1"/>
    <x v="0"/>
    <x v="3"/>
    <x v="0"/>
    <s v="Río Bravo, Piedras Negras, Coahuila, Mexico"/>
    <s v="Zócalo"/>
    <s v="28.72296727, -100.508408"/>
    <x v="7"/>
  </r>
  <r>
    <x v="0"/>
    <x v="7"/>
    <x v="3"/>
    <s v="Latin America / Caribbean (P)"/>
    <x v="7"/>
    <s v="Unknown"/>
    <n v="1"/>
    <n v="0"/>
    <n v="1"/>
    <n v="0"/>
    <n v="1"/>
    <n v="0"/>
    <x v="0"/>
    <x v="3"/>
    <x v="0"/>
    <s v="Río Bravo, Colonia Santa María, Piedras Negras, Coahuila, Mexico"/>
    <s v="Zócalo"/>
    <s v="28.72296727, -100.508408"/>
    <x v="7"/>
  </r>
  <r>
    <x v="0"/>
    <x v="7"/>
    <x v="3"/>
    <s v="Northern Africa"/>
    <x v="2"/>
    <s v="Morocco"/>
    <n v="1"/>
    <n v="0"/>
    <n v="1"/>
    <n v="0"/>
    <n v="0"/>
    <n v="1"/>
    <x v="0"/>
    <x v="3"/>
    <x v="5"/>
    <s v="Remains recovered at the mouth of the Rio de Oro River, Melilla, Spain"/>
    <s v="Público, 20 minutos"/>
    <s v="35.2856809, -2.937338527"/>
    <x v="2"/>
  </r>
  <r>
    <x v="0"/>
    <x v="7"/>
    <x v="2"/>
    <s v="Central America"/>
    <x v="7"/>
    <s v="Mexico"/>
    <n v="1"/>
    <n v="0"/>
    <n v="1"/>
    <n v="0"/>
    <n v="0"/>
    <n v="1"/>
    <x v="0"/>
    <x v="3"/>
    <x v="0"/>
    <s v="Remains recovered from the All-American Canal, near Holtville,  Imperial County, California, USA"/>
    <s v="KYMA"/>
    <s v="32.67217596, -115.4387852"/>
    <x v="0"/>
  </r>
  <r>
    <x v="0"/>
    <x v="7"/>
    <x v="3"/>
    <s v="Northern Africa"/>
    <x v="2"/>
    <s v="Algeria"/>
    <n v="1"/>
    <n v="0"/>
    <n v="1"/>
    <n v="0"/>
    <n v="0"/>
    <n v="1"/>
    <x v="0"/>
    <x v="3"/>
    <x v="5"/>
    <s v="Remains washed on Plage de Terga, Aïn Témouchent, Algeria"/>
    <s v="Ennahar Online, Roayah News"/>
    <s v="35.438993, -1.237177"/>
    <x v="2"/>
  </r>
  <r>
    <x v="0"/>
    <x v="7"/>
    <x v="3"/>
    <s v="Latin America / Caribbean (P)"/>
    <x v="0"/>
    <s v="Unknown"/>
    <n v="1"/>
    <n v="0"/>
    <n v="1"/>
    <n v="0"/>
    <n v="0"/>
    <n v="1"/>
    <x v="0"/>
    <x v="4"/>
    <x v="0"/>
    <s v="At the intersection of Mangana Hein Road and U.S. Highway 83 north, Laredo, Webb County, Texas"/>
    <s v="Nuevo Laredo TV, KGNS"/>
    <s v="27.40052071, -99.47846336"/>
    <x v="0"/>
  </r>
  <r>
    <x v="0"/>
    <x v="7"/>
    <x v="3"/>
    <s v="Latin America / Caribbean (P)"/>
    <x v="7"/>
    <s v="Unknown"/>
    <n v="1"/>
    <n v="0"/>
    <n v="1"/>
    <n v="0"/>
    <n v="0"/>
    <n v="1"/>
    <x v="0"/>
    <x v="3"/>
    <x v="0"/>
    <s v="Rio Bravo, International Bridge III, Nuevo Laredo, Tamaulipas, Mexico"/>
    <s v="Hoy Tamaulipas"/>
    <s v="27.59686845, -99.53709649"/>
    <x v="7"/>
  </r>
  <r>
    <x v="0"/>
    <x v="7"/>
    <x v="3"/>
    <s v="Sub-Saharan Africa (P)"/>
    <x v="2"/>
    <s v="Unknown"/>
    <n v="6"/>
    <n v="0"/>
    <n v="6"/>
    <n v="0"/>
    <n v="3"/>
    <n v="2"/>
    <x v="0"/>
    <x v="3"/>
    <x v="6"/>
    <s v="4 remains recovered on Plage d'Aghir, Djerba and 2 recovered off the coast of Zarzis, Medenine, Tunisia"/>
    <s v="Shems FM, Tunisie Numerique"/>
    <s v="33.76566438, 11.02580782"/>
    <x v="2"/>
  </r>
  <r>
    <x v="0"/>
    <x v="7"/>
    <x v="3"/>
    <s v="Sub-Saharan Africa (P)"/>
    <x v="2"/>
    <s v="Unknown"/>
    <n v="1"/>
    <n v="0"/>
    <n v="1"/>
    <n v="0"/>
    <n v="0"/>
    <n v="0"/>
    <x v="2"/>
    <x v="3"/>
    <x v="6"/>
    <s v="Off the coasts of Djerba, Medenine, Tunisia"/>
    <s v="Nessma TV, Shems FM"/>
    <s v="33.76566438, 11.02580782"/>
    <x v="2"/>
  </r>
  <r>
    <x v="0"/>
    <x v="7"/>
    <x v="3"/>
    <s v="Latin America / Caribbean (P)"/>
    <x v="7"/>
    <s v="Unknown"/>
    <n v="1"/>
    <n v="0"/>
    <n v="1"/>
    <n v="0"/>
    <n v="0"/>
    <n v="0"/>
    <x v="0"/>
    <x v="3"/>
    <x v="0"/>
    <s v="Rio Bravo, Puente Internacional Reynosa-Hidalgo, Reynosa, Tamaulipas, Mexico"/>
    <s v="En Linea Directa, El Mañana"/>
    <s v="26.09530107, -98.27225471"/>
    <x v="7"/>
  </r>
  <r>
    <x v="0"/>
    <x v="7"/>
    <x v="3"/>
    <s v="Sub-Saharan Africa (P)"/>
    <x v="2"/>
    <s v="Unknown"/>
    <n v="1"/>
    <n v="0"/>
    <n v="1"/>
    <n v="0"/>
    <n v="0"/>
    <n v="1"/>
    <x v="0"/>
    <x v="3"/>
    <x v="5"/>
    <s v="Remains recovered off the coasts of Aguadú, Melilla, Spain"/>
    <s v="Europa Press, Melilla Hoy"/>
    <s v="35.31422006, -2.944675914"/>
    <x v="2"/>
  </r>
  <r>
    <x v="0"/>
    <x v="7"/>
    <x v="3"/>
    <s v="Unknown"/>
    <x v="10"/>
    <s v="Unknown"/>
    <n v="1"/>
    <n v="0"/>
    <n v="1"/>
    <n v="0"/>
    <n v="0"/>
    <n v="1"/>
    <x v="0"/>
    <x v="3"/>
    <x v="13"/>
    <s v="Evros/Meriç river, Edirne, Türkiye"/>
    <s v="Hurriyet, Edirne Gazetesi"/>
    <s v="41.6738919, 26.46499074"/>
    <x v="11"/>
  </r>
  <r>
    <x v="0"/>
    <x v="7"/>
    <x v="3"/>
    <s v="Caribbean"/>
    <x v="3"/>
    <s v="Cuba"/>
    <n v="0"/>
    <n v="10"/>
    <n v="10"/>
    <n v="0"/>
    <n v="0"/>
    <n v="0"/>
    <x v="0"/>
    <x v="3"/>
    <x v="4"/>
    <s v="Off the coast of the Cayman Islands"/>
    <s v="CubaComenta, CiberCuba"/>
    <s v="19.37608604, -81.26624247"/>
    <x v="2"/>
  </r>
  <r>
    <x v="0"/>
    <x v="7"/>
    <x v="3"/>
    <s v="South America"/>
    <x v="12"/>
    <s v="Venezuela (Bolivarian Republic of)"/>
    <n v="1"/>
    <n v="0"/>
    <n v="1"/>
    <n v="0"/>
    <n v="1"/>
    <n v="0"/>
    <x v="0"/>
    <x v="1"/>
    <x v="1"/>
    <s v="Near Simon Bolivar International Bridge, Trocha La Parada, Villa del Rosario, Norte de Santander, Colombia"/>
    <s v="Hoy Diario del Magdalena, La Opinion"/>
    <s v="7.815909737, -72.45178395"/>
    <x v="15"/>
  </r>
  <r>
    <x v="0"/>
    <x v="7"/>
    <x v="3"/>
    <s v="Latin America / Caribbean (P)"/>
    <x v="7"/>
    <s v="Unknown"/>
    <n v="1"/>
    <n v="0"/>
    <n v="1"/>
    <n v="0"/>
    <n v="0"/>
    <n v="1"/>
    <x v="0"/>
    <x v="4"/>
    <x v="1"/>
    <s v="Slope of Cerro Las Bolsas, Zacatecas Mexico"/>
    <s v="NTR, Zacatecas en Imagen"/>
    <s v="22.82009376, -102.5423641"/>
    <x v="7"/>
  </r>
  <r>
    <x v="0"/>
    <x v="7"/>
    <x v="3"/>
    <s v="Central America"/>
    <x v="7"/>
    <s v="El Salvador"/>
    <n v="1"/>
    <n v="0"/>
    <n v="1"/>
    <n v="0"/>
    <n v="0"/>
    <n v="1"/>
    <x v="0"/>
    <x v="1"/>
    <x v="1"/>
    <s v="Chiapas street crossing with Las Americas avenue, Democracia neighborhood, Tapachula, Chiapas, Mexico"/>
    <s v="Cronio"/>
    <s v="14.90541, -92.27885"/>
    <x v="7"/>
  </r>
  <r>
    <x v="0"/>
    <x v="7"/>
    <x v="3"/>
    <s v="Eastern Africa"/>
    <x v="6"/>
    <s v="Ethiopia"/>
    <n v="44"/>
    <n v="0"/>
    <n v="44"/>
    <n v="14"/>
    <n v="16"/>
    <n v="28"/>
    <x v="17"/>
    <x v="3"/>
    <x v="8"/>
    <s v="Unspecified location off the coast of Djibouti, between Obock and Gaherre."/>
    <s v="IOM Djibouti"/>
    <s v="12.285716, 43.363376"/>
    <x v="2"/>
  </r>
  <r>
    <x v="0"/>
    <x v="7"/>
    <x v="3"/>
    <s v="Sub-Saharan Africa (P)"/>
    <x v="2"/>
    <s v="Unknown"/>
    <n v="41"/>
    <n v="0"/>
    <n v="41"/>
    <n v="3"/>
    <n v="9"/>
    <n v="0"/>
    <x v="2"/>
    <x v="3"/>
    <x v="6"/>
    <s v="Off the coast of Sidi Mansour, Tunisia"/>
    <s v="IOM Tunisia, Associated Press"/>
    <s v="34.76811471, 10.85960062"/>
    <x v="2"/>
  </r>
  <r>
    <x v="0"/>
    <x v="7"/>
    <x v="3"/>
    <s v="Southern Asia"/>
    <x v="10"/>
    <s v="Afghanistan"/>
    <n v="1"/>
    <n v="0"/>
    <n v="1"/>
    <n v="0"/>
    <n v="0"/>
    <n v="1"/>
    <x v="0"/>
    <x v="3"/>
    <x v="13"/>
    <s v="Evros/Meriç river, Edirne, Türkiye"/>
    <s v="IOM Türkiye"/>
    <s v="41.6738919, 26.46499074"/>
    <x v="11"/>
  </r>
  <r>
    <x v="0"/>
    <x v="7"/>
    <x v="2"/>
    <s v="Northern Africa"/>
    <x v="8"/>
    <s v="Egypt"/>
    <n v="4"/>
    <n v="0"/>
    <n v="4"/>
    <n v="18"/>
    <n v="0"/>
    <n v="4"/>
    <x v="0"/>
    <x v="4"/>
    <x v="9"/>
    <s v="Mechili, South of Bayda, Libya"/>
    <s v="Al Arabiya, Veto Gate, Al Wafd"/>
    <s v="32.16098565, 22.28074552"/>
    <x v="9"/>
  </r>
  <r>
    <x v="1"/>
    <x v="7"/>
    <x v="2"/>
    <s v="Eastern Africa"/>
    <x v="6"/>
    <s v="Ethiopia"/>
    <n v="0"/>
    <n v="25"/>
    <n v="25"/>
    <n v="0"/>
    <n v="0"/>
    <n v="0"/>
    <x v="0"/>
    <x v="0"/>
    <x v="1"/>
    <s v="People died in different locations along the route from Ethiopia to the coast of Djibouti"/>
    <s v="IOM Djibouti"/>
    <s v="12.11374551, 42.11180794"/>
    <x v="8"/>
  </r>
  <r>
    <x v="0"/>
    <x v="7"/>
    <x v="3"/>
    <s v="Sub-Saharan Africa (P)"/>
    <x v="8"/>
    <s v="Unknown"/>
    <n v="1"/>
    <n v="0"/>
    <n v="1"/>
    <n v="15"/>
    <n v="0"/>
    <n v="0"/>
    <x v="0"/>
    <x v="3"/>
    <x v="10"/>
    <s v="Found where boat capsized off Porto Rico beach, South of Dakhla, Western Sahara"/>
    <s v="Ahdath, 24 Sa'a"/>
    <s v="23.71304956, -15.91691136"/>
    <x v="2"/>
  </r>
  <r>
    <x v="0"/>
    <x v="7"/>
    <x v="3"/>
    <s v="Sub-Saharan Africa (P)"/>
    <x v="2"/>
    <s v="Unknown"/>
    <n v="1"/>
    <n v="0"/>
    <n v="1"/>
    <n v="0"/>
    <n v="0"/>
    <n v="0"/>
    <x v="0"/>
    <x v="3"/>
    <x v="6"/>
    <s v="Off the coast of Port Elketef, Ben Gardane, Medinine, Tunisia"/>
    <s v="Jawhara FM, Assabah News"/>
    <s v="33.25433412, 11.49846374"/>
    <x v="2"/>
  </r>
  <r>
    <x v="0"/>
    <x v="7"/>
    <x v="3"/>
    <s v="Caribbean"/>
    <x v="12"/>
    <s v="Cuba"/>
    <n v="1"/>
    <n v="0"/>
    <n v="1"/>
    <n v="0"/>
    <n v="0"/>
    <n v="1"/>
    <x v="0"/>
    <x v="2"/>
    <x v="1"/>
    <s v="Outside of Patacamaya Town, El Alto, Bolivia"/>
    <s v="CiberCuba, Periodico Cubano"/>
    <s v="-16.48074, -68.21252"/>
    <x v="15"/>
  </r>
  <r>
    <x v="0"/>
    <x v="7"/>
    <x v="3"/>
    <s v="Central America"/>
    <x v="7"/>
    <s v="Guatemala"/>
    <n v="1"/>
    <n v="0"/>
    <n v="1"/>
    <n v="0"/>
    <n v="0"/>
    <n v="1"/>
    <x v="0"/>
    <x v="6"/>
    <x v="1"/>
    <s v="At a mango plantation in Huehuetán, Chiapas, Mexico"/>
    <s v="Diario del Sur"/>
    <s v="15.01859246, -92.39962345"/>
    <x v="7"/>
  </r>
  <r>
    <x v="0"/>
    <x v="7"/>
    <x v="3"/>
    <s v="Central America"/>
    <x v="7"/>
    <s v="Nicaragua"/>
    <n v="1"/>
    <n v="0"/>
    <n v="1"/>
    <n v="0"/>
    <n v="1"/>
    <n v="0"/>
    <x v="0"/>
    <x v="1"/>
    <x v="1"/>
    <s v="4 kilometers from the Nicaragua-Costa Rica border, Río San Juan Department, Esperanza Verde reserve, Nicaragua"/>
    <s v="Nicaragua National Police, Puro Periodismo, TN8, Radio La Primerisima, El Observador"/>
    <s v="11.09053697, -84.56062206"/>
    <x v="7"/>
  </r>
  <r>
    <x v="0"/>
    <x v="7"/>
    <x v="3"/>
    <s v="Central America"/>
    <x v="7"/>
    <s v="Honduras"/>
    <n v="2"/>
    <n v="0"/>
    <n v="2"/>
    <n v="3"/>
    <n v="0"/>
    <n v="0"/>
    <x v="0"/>
    <x v="1"/>
    <x v="1"/>
    <s v="Estación Chontalpa, Huimanguillo, Tabasco, Mexico"/>
    <s v="Movimiento Migrante Mesoamericano, Xeva"/>
    <s v="17.66969471, -93.4777546"/>
    <x v="7"/>
  </r>
  <r>
    <x v="0"/>
    <x v="7"/>
    <x v="3"/>
    <s v="Sub-Saharan Africa (P)"/>
    <x v="1"/>
    <s v="Unknown"/>
    <n v="1"/>
    <n v="0"/>
    <n v="1"/>
    <n v="0"/>
    <n v="0"/>
    <n v="1"/>
    <x v="0"/>
    <x v="4"/>
    <x v="1"/>
    <s v="Remains found at Schiphol Airport, Amsterdam, the Netherlands"/>
    <s v="Sputnik News, AD"/>
    <s v="52.307985, 4.753107"/>
    <x v="3"/>
  </r>
  <r>
    <x v="0"/>
    <x v="7"/>
    <x v="3"/>
    <s v="Latin America / Caribbean (P)"/>
    <x v="0"/>
    <s v="Unknown"/>
    <n v="1"/>
    <n v="0"/>
    <n v="1"/>
    <n v="0"/>
    <n v="0"/>
    <n v="1"/>
    <x v="0"/>
    <x v="0"/>
    <x v="0"/>
    <s v="Near Hebbronville, Jim Hogg County, Texas, USA"/>
    <s v="US Border Patrol"/>
    <s v="27.28385151, -98.68701863"/>
    <x v="0"/>
  </r>
  <r>
    <x v="0"/>
    <x v="7"/>
    <x v="3"/>
    <s v="Central America"/>
    <x v="0"/>
    <s v="Honduras"/>
    <n v="1"/>
    <n v="0"/>
    <n v="1"/>
    <n v="0"/>
    <n v="1"/>
    <n v="0"/>
    <x v="0"/>
    <x v="2"/>
    <x v="0"/>
    <s v="McAllen Medical Center, McAllen, Hidalgo County, Texas, USA"/>
    <s v="US Border Patrol"/>
    <s v="26.1865678, -98.22579399"/>
    <x v="0"/>
  </r>
  <r>
    <x v="0"/>
    <x v="7"/>
    <x v="3"/>
    <s v="Latin America / Caribbean (P)"/>
    <x v="0"/>
    <s v="Unknown"/>
    <n v="1"/>
    <n v="0"/>
    <n v="1"/>
    <n v="0"/>
    <n v="0"/>
    <n v="0"/>
    <x v="0"/>
    <x v="4"/>
    <x v="0"/>
    <s v="Approximately 40 miles from the US-Mexico border, near San Manuel, Hidalgo County, Texas, USA "/>
    <s v="US Border Patrol"/>
    <s v="26.65278451, -98.11397627"/>
    <x v="0"/>
  </r>
  <r>
    <x v="0"/>
    <x v="7"/>
    <x v="3"/>
    <s v="Caribbean"/>
    <x v="7"/>
    <s v="Cuba"/>
    <n v="1"/>
    <n v="0"/>
    <n v="1"/>
    <n v="0"/>
    <n v="0"/>
    <n v="1"/>
    <x v="0"/>
    <x v="5"/>
    <x v="1"/>
    <s v="General Hospital, Tapachula, Chiapas, Mexico"/>
    <s v="14ymedio, CiberCuba, Periódico Cubano"/>
    <s v="14.84172051, -92.31793706"/>
    <x v="7"/>
  </r>
  <r>
    <x v="0"/>
    <x v="7"/>
    <x v="3"/>
    <s v="Western Asia"/>
    <x v="8"/>
    <s v="Syrian Arab Republic"/>
    <n v="6"/>
    <n v="0"/>
    <n v="6"/>
    <n v="16"/>
    <n v="1"/>
    <n v="5"/>
    <x v="2"/>
    <x v="4"/>
    <x v="1"/>
    <s v="On Port Sudan highway, Sudan"/>
    <s v="Jisr TV, Jesr Press, Nedaa Post"/>
    <s v="19.70340863, 37.19738699"/>
    <x v="9"/>
  </r>
  <r>
    <x v="0"/>
    <x v="7"/>
    <x v="3"/>
    <s v="Western Africa"/>
    <x v="2"/>
    <s v="Côte d'Ivoire"/>
    <n v="2"/>
    <n v="0"/>
    <n v="2"/>
    <n v="103"/>
    <n v="1"/>
    <n v="1"/>
    <x v="2"/>
    <x v="4"/>
    <x v="6"/>
    <s v="Remains recovered at sea off the coast of Libya"/>
    <s v="IOM Libya"/>
    <s v="32.94797295, 13.19404548"/>
    <x v="2"/>
  </r>
  <r>
    <x v="0"/>
    <x v="7"/>
    <x v="3"/>
    <s v="Sub-Saharan Africa (P)"/>
    <x v="2"/>
    <s v="Unknown"/>
    <n v="1"/>
    <n v="0"/>
    <n v="1"/>
    <n v="0"/>
    <n v="0"/>
    <n v="1"/>
    <x v="0"/>
    <x v="3"/>
    <x v="6"/>
    <s v="Remains washed ashore at Tajoura, Libya"/>
    <s v="IOM Libya"/>
    <s v="32.86244029, 13.43844999"/>
    <x v="2"/>
  </r>
  <r>
    <x v="0"/>
    <x v="7"/>
    <x v="3"/>
    <s v="Sub-Saharan Africa (P)"/>
    <x v="2"/>
    <s v="Unknown"/>
    <n v="1"/>
    <n v="0"/>
    <n v="1"/>
    <n v="0"/>
    <n v="0"/>
    <n v="1"/>
    <x v="0"/>
    <x v="3"/>
    <x v="6"/>
    <s v="Remains washed ashore at Al Harsa, Libya"/>
    <s v="IOM Libya"/>
    <s v="32.79270254, 12.67244146"/>
    <x v="2"/>
  </r>
  <r>
    <x v="0"/>
    <x v="7"/>
    <x v="3"/>
    <s v="Eastern Africa"/>
    <x v="1"/>
    <s v="Eritrea"/>
    <n v="1"/>
    <n v="0"/>
    <n v="1"/>
    <n v="0"/>
    <n v="0"/>
    <n v="1"/>
    <x v="0"/>
    <x v="1"/>
    <x v="1"/>
    <s v="At the Último Puerto sports center, close to the border with France, Irún, Spain "/>
    <s v="Irungo Harrera Sarea, Naiz"/>
    <s v="43.34150604, -1.776485694"/>
    <x v="13"/>
  </r>
  <r>
    <x v="0"/>
    <x v="7"/>
    <x v="3"/>
    <s v="Northern Africa"/>
    <x v="2"/>
    <s v="Morocco"/>
    <n v="1"/>
    <n v="2"/>
    <n v="3"/>
    <n v="0"/>
    <n v="0"/>
    <n v="3"/>
    <x v="0"/>
    <x v="3"/>
    <x v="5"/>
    <s v="Remains washed ashore on Plage Riffiine, Fnideq, Morocco"/>
    <s v="Akhbarona, Rissala 24, Tanja 7"/>
    <s v="35.81514383, -5.35131574"/>
    <x v="2"/>
  </r>
  <r>
    <x v="0"/>
    <x v="7"/>
    <x v="3"/>
    <s v="South America"/>
    <x v="3"/>
    <s v="Venezuela (Bolivarian Republic of)"/>
    <n v="10"/>
    <n v="7"/>
    <n v="17"/>
    <n v="12"/>
    <n v="4"/>
    <n v="2"/>
    <x v="2"/>
    <x v="3"/>
    <x v="16"/>
    <s v="At Boca de Serpiente, off the coast of Delta Amacuro, Venezuela"/>
    <s v="IOM Venezuela, IOM Trinidad &amp; Tobago, OAS Commissioner of the General Secretariat for the Crisis of Venezuelan Migrants and Refugees."/>
    <s v="10.0202063, -61.96663946"/>
    <x v="2"/>
  </r>
  <r>
    <x v="0"/>
    <x v="7"/>
    <x v="3"/>
    <s v="Sub-Saharan Africa (P)"/>
    <x v="8"/>
    <s v="Unknown"/>
    <n v="24"/>
    <n v="32"/>
    <n v="56"/>
    <n v="3"/>
    <n v="0"/>
    <n v="24"/>
    <x v="3"/>
    <x v="2"/>
    <x v="10"/>
    <s v="Boat located 490km south of El Hierro, Canary Islands, Spain after 22 days at sea (departed from Mauritania on April 4, with 59 people on board)"/>
    <s v="IOM Spain, UNHCR, Caminando Fronteras, Público, EFE, RTVE"/>
    <s v="23.447654, -18.151759"/>
    <x v="2"/>
  </r>
  <r>
    <x v="0"/>
    <x v="7"/>
    <x v="3"/>
    <s v="Southern Africa"/>
    <x v="13"/>
    <s v="Zimbabwe"/>
    <n v="1"/>
    <n v="0"/>
    <n v="1"/>
    <n v="0"/>
    <n v="0"/>
    <n v="1"/>
    <x v="0"/>
    <x v="0"/>
    <x v="1"/>
    <s v="Beitbridge border post, on the border of Zimbabwe and South Africa"/>
    <s v="IOM Zimbabwe"/>
    <s v="-22.217558, 29.985716"/>
    <x v="16"/>
  </r>
  <r>
    <x v="0"/>
    <x v="7"/>
    <x v="3"/>
    <s v="Northern Africa"/>
    <x v="2"/>
    <s v="Morocco"/>
    <n v="2"/>
    <n v="0"/>
    <n v="2"/>
    <n v="0"/>
    <n v="0"/>
    <n v="2"/>
    <x v="0"/>
    <x v="3"/>
    <x v="5"/>
    <s v="Remains recovered off the coast of Fnideq, Morocco"/>
    <s v="Hespress, Tanja News, Press Tetouan, Telexpresse, Fnideq Nacional"/>
    <s v="35.82318233, -5.352174047"/>
    <x v="2"/>
  </r>
  <r>
    <x v="0"/>
    <x v="7"/>
    <x v="3"/>
    <s v="Sub-Saharan Africa (P)"/>
    <x v="2"/>
    <s v="Unknown"/>
    <n v="1"/>
    <n v="0"/>
    <n v="1"/>
    <n v="0"/>
    <n v="0"/>
    <n v="1"/>
    <x v="0"/>
    <x v="3"/>
    <x v="6"/>
    <s v="Remains washed ashore at Az Zawiyah, Al Harsha, Libya"/>
    <s v="IOM Libya"/>
    <s v="32.79270254, 12.67244146"/>
    <x v="2"/>
  </r>
  <r>
    <x v="0"/>
    <x v="7"/>
    <x v="3"/>
    <s v="Central America"/>
    <x v="0"/>
    <s v="Mexico"/>
    <n v="1"/>
    <n v="0"/>
    <n v="1"/>
    <n v="12"/>
    <n v="0"/>
    <n v="1"/>
    <x v="0"/>
    <x v="4"/>
    <x v="0"/>
    <s v="Close to the intersection of U.S. 83 and Texas 44 highways, Webb County, Texas, USA"/>
    <s v="LMT Online"/>
    <s v="28.02611051, -99.54236303"/>
    <x v="0"/>
  </r>
  <r>
    <x v="2"/>
    <x v="7"/>
    <x v="3"/>
    <s v="Sub-Saharan Africa (P)"/>
    <x v="2"/>
    <s v="Sudan,Unknown"/>
    <n v="0"/>
    <n v="130"/>
    <n v="130"/>
    <n v="0"/>
    <n v="7"/>
    <n v="125"/>
    <x v="0"/>
    <x v="3"/>
    <x v="6"/>
    <s v="Approximately 73 nautical miles north west from Al Khoms, Libya (exact coordinates 33 44.44N 013 37.57E) - presumed to have embarked from Al-Khoms at approximately 22:00 on 20 April 2021."/>
    <s v="Alarm Phone, SOS Mediterranee, IOM, UNHCR"/>
    <s v="33.740667, 13.626167"/>
    <x v="2"/>
  </r>
  <r>
    <x v="0"/>
    <x v="7"/>
    <x v="3"/>
    <s v="Northern Africa (P)"/>
    <x v="2"/>
    <s v="Unknown"/>
    <n v="1"/>
    <n v="0"/>
    <n v="1"/>
    <n v="0"/>
    <n v="0"/>
    <n v="1"/>
    <x v="0"/>
    <x v="3"/>
    <x v="5"/>
    <s v="Remains recovered at Playa El Tarajal, Ceuta, Spain"/>
    <s v="El Foro de Ceuta, Tanja News"/>
    <s v="35.87318906, -5.342716102"/>
    <x v="2"/>
  </r>
  <r>
    <x v="0"/>
    <x v="7"/>
    <x v="3"/>
    <s v="Northern Africa (P)"/>
    <x v="2"/>
    <s v="Unknown"/>
    <n v="4"/>
    <n v="5"/>
    <n v="9"/>
    <n v="3"/>
    <n v="1"/>
    <n v="0"/>
    <x v="2"/>
    <x v="3"/>
    <x v="5"/>
    <s v="Off the coasts of Mostaganem, Algeria"/>
    <s v="Héroes del Mar"/>
    <s v="35.93540838, 0.074290332"/>
    <x v="2"/>
  </r>
  <r>
    <x v="0"/>
    <x v="7"/>
    <x v="3"/>
    <s v="South America"/>
    <x v="12"/>
    <s v="Venezuela (Bolivarian Republic of)"/>
    <n v="3"/>
    <n v="0"/>
    <n v="3"/>
    <n v="0"/>
    <n v="1"/>
    <n v="2"/>
    <x v="3"/>
    <x v="3"/>
    <x v="1"/>
    <s v="Pamplonita River, near San Gerardo Trail, Corregimiento de San Faustino, Cucuta, Colombia"/>
    <s v="El Tiempo, La Voz, Noticia Al Dia, Alberto News, La Patilla, El Oriental, Reporte Confidencial"/>
    <s v="8.033327732, -72.41635263"/>
    <x v="15"/>
  </r>
  <r>
    <x v="0"/>
    <x v="7"/>
    <x v="2"/>
    <s v="Caribbean"/>
    <x v="7"/>
    <s v="Cuba"/>
    <n v="0"/>
    <n v="1"/>
    <n v="1"/>
    <n v="0"/>
    <n v="1"/>
    <n v="0"/>
    <x v="0"/>
    <x v="0"/>
    <x v="17"/>
    <s v="Unspecified location in the Darien Gap, Panama"/>
    <s v="Cibercuba"/>
    <s v="8.706681239, -77.58643695"/>
    <x v="7"/>
  </r>
  <r>
    <x v="0"/>
    <x v="7"/>
    <x v="4"/>
    <s v="Sub-Saharan Africa (P)"/>
    <x v="2"/>
    <s v="Unknown"/>
    <n v="11"/>
    <n v="0"/>
    <n v="11"/>
    <n v="12"/>
    <n v="0"/>
    <n v="0"/>
    <x v="0"/>
    <x v="3"/>
    <x v="6"/>
    <s v="Remains washed ashore at Az Zawiyah, Al Harsha Libya"/>
    <s v="IOM Libya"/>
    <s v="32.79270254, 12.67244146"/>
    <x v="2"/>
  </r>
  <r>
    <x v="0"/>
    <x v="7"/>
    <x v="3"/>
    <s v="Sub-Saharan Africa (P)"/>
    <x v="2"/>
    <s v="Unknown"/>
    <n v="1"/>
    <n v="0"/>
    <n v="1"/>
    <n v="0"/>
    <n v="0"/>
    <n v="0"/>
    <x v="0"/>
    <x v="3"/>
    <x v="6"/>
    <s v="Remains washed ashore at Tripoli, Libya"/>
    <s v="IOM Libya"/>
    <s v="32.88479727, 13.15337754"/>
    <x v="2"/>
  </r>
  <r>
    <x v="3"/>
    <x v="7"/>
    <x v="2"/>
    <s v="Western Africa"/>
    <x v="8"/>
    <s v="Guinea,Senegal,Unknown"/>
    <n v="3"/>
    <n v="0"/>
    <n v="3"/>
    <n v="0"/>
    <n v="0"/>
    <n v="2"/>
    <x v="0"/>
    <x v="12"/>
    <x v="22"/>
    <s v="Remains washed ashore at Sabratah, Libya,Unspecified location in Tamanrasset, Algeria"/>
    <s v="IOM Mali Displacement Tracking Matrix"/>
    <s v="22.78182228, 5.435464559"/>
    <x v="9"/>
  </r>
  <r>
    <x v="0"/>
    <x v="7"/>
    <x v="4"/>
    <s v="Central America"/>
    <x v="0"/>
    <s v="Mexico"/>
    <n v="4"/>
    <n v="0"/>
    <n v="4"/>
    <n v="25"/>
    <n v="2"/>
    <n v="1"/>
    <x v="0"/>
    <x v="3"/>
    <x v="0"/>
    <s v="Off the coast of Point Loma, San Diego County, California, USA"/>
    <s v="US Coast Guard, BBC, San Diego County Medical Examiner's Office"/>
    <s v="32.66161, -117.247942"/>
    <x v="2"/>
  </r>
  <r>
    <x v="0"/>
    <x v="7"/>
    <x v="3"/>
    <s v="Central America"/>
    <x v="0"/>
    <s v="Honduras"/>
    <n v="1"/>
    <n v="0"/>
    <n v="1"/>
    <n v="1"/>
    <n v="0"/>
    <n v="1"/>
    <x v="0"/>
    <x v="4"/>
    <x v="0"/>
    <s v="Near Kingsville, Kenedy County, Texas, USA"/>
    <s v="US Border Patrol"/>
    <s v="27.50628075, -97.84180735"/>
    <x v="0"/>
  </r>
  <r>
    <x v="0"/>
    <x v="7"/>
    <x v="3"/>
    <s v="Caribbean"/>
    <x v="0"/>
    <s v="Cuba"/>
    <n v="1"/>
    <n v="0"/>
    <n v="1"/>
    <n v="0"/>
    <n v="0"/>
    <n v="1"/>
    <x v="0"/>
    <x v="3"/>
    <x v="0"/>
    <s v="Río Bravo, Laredo, Webb County, Texas, USA"/>
    <s v="14ymedio, asere"/>
    <s v="27.5226717, -99.52217022"/>
    <x v="0"/>
  </r>
  <r>
    <x v="0"/>
    <x v="7"/>
    <x v="3"/>
    <s v="Latin America / Caribbean (P)"/>
    <x v="0"/>
    <s v="Unknown"/>
    <n v="1"/>
    <n v="0"/>
    <n v="1"/>
    <n v="0"/>
    <n v="0"/>
    <n v="1"/>
    <x v="0"/>
    <x v="6"/>
    <x v="0"/>
    <s v="Three miles east of the Otay Mesa Land Port of Entry, San Diego County, California, USA"/>
    <s v="The San Diego Union Tribune, NBC San Diego, San Diego County Medical Examiner's Office"/>
    <s v="32.554722, -116.887778"/>
    <x v="0"/>
  </r>
  <r>
    <x v="0"/>
    <x v="7"/>
    <x v="4"/>
    <s v="Sub-Saharan Africa (P)"/>
    <x v="2"/>
    <s v="Unknown"/>
    <n v="1"/>
    <n v="0"/>
    <n v="1"/>
    <n v="0"/>
    <n v="0"/>
    <n v="1"/>
    <x v="0"/>
    <x v="3"/>
    <x v="6"/>
    <s v="Remains washed ashore at Az Zawiyah, Libya"/>
    <s v="IOM Libya"/>
    <s v="32.79270254, 12.67244146"/>
    <x v="2"/>
  </r>
  <r>
    <x v="0"/>
    <x v="7"/>
    <x v="3"/>
    <s v="Sub-Saharan Africa"/>
    <x v="2"/>
    <s v="Unknown"/>
    <n v="1"/>
    <n v="0"/>
    <n v="1"/>
    <n v="0"/>
    <n v="1"/>
    <n v="0"/>
    <x v="0"/>
    <x v="3"/>
    <x v="6"/>
    <s v="Remains washed ashore at port Elketef, Ben Gardane, Medinine, Tunisia"/>
    <s v="Shems FM, Nessma TV"/>
    <s v="33.23136296, 11.490224"/>
    <x v="2"/>
  </r>
  <r>
    <x v="0"/>
    <x v="7"/>
    <x v="3"/>
    <s v="Sub-Saharan Africa (P)"/>
    <x v="2"/>
    <s v="Unknown"/>
    <n v="1"/>
    <n v="0"/>
    <n v="1"/>
    <n v="20"/>
    <n v="0"/>
    <n v="1"/>
    <x v="0"/>
    <x v="2"/>
    <x v="5"/>
    <s v="Rubber Dinghy exploded off the coast of Achakkar,Tangier, Morocco"/>
    <s v="Le 360, Andalus Press"/>
    <s v="35.78275109, -5.92968834"/>
    <x v="2"/>
  </r>
  <r>
    <x v="0"/>
    <x v="7"/>
    <x v="4"/>
    <s v="Northern Africa (P)"/>
    <x v="2"/>
    <s v="Unknown"/>
    <n v="1"/>
    <n v="0"/>
    <n v="1"/>
    <n v="0"/>
    <n v="0"/>
    <n v="0"/>
    <x v="0"/>
    <x v="3"/>
    <x v="6"/>
    <s v="Remains washed near Plage Kef Fatma, Ben Azzouz, Skikda, Algeria"/>
    <s v="Akher Saa, Erraya Online"/>
    <s v="36.99851907, 7.210512443"/>
    <x v="2"/>
  </r>
  <r>
    <x v="0"/>
    <x v="7"/>
    <x v="3"/>
    <s v="Latin America / Caribbean (P)"/>
    <x v="7"/>
    <s v="Unknown"/>
    <n v="1"/>
    <n v="0"/>
    <n v="1"/>
    <n v="0"/>
    <n v="0"/>
    <n v="1"/>
    <x v="0"/>
    <x v="3"/>
    <x v="0"/>
    <s v="Rio Bravo, Gustavo Diaz Ordaz, Tamaulipas, Mexico"/>
    <s v="La Prensa, El Cinco"/>
    <s v="26.25732783, -98.59817457"/>
    <x v="7"/>
  </r>
  <r>
    <x v="0"/>
    <x v="7"/>
    <x v="3"/>
    <s v="Central America"/>
    <x v="7"/>
    <s v="Mexico"/>
    <n v="1"/>
    <n v="0"/>
    <n v="1"/>
    <n v="0"/>
    <n v="0"/>
    <n v="1"/>
    <x v="0"/>
    <x v="3"/>
    <x v="0"/>
    <s v="Rio Bravo, near La Vega Ranch, Piedras Negras, Coahuila, Mexico"/>
    <s v="GMN Noticias, Breitbart, La Rancherita, Zócalo"/>
    <s v="28.72884175, -100.5094583"/>
    <x v="7"/>
  </r>
  <r>
    <x v="0"/>
    <x v="7"/>
    <x v="3"/>
    <s v="Central America"/>
    <x v="7"/>
    <s v="Honduras"/>
    <n v="1"/>
    <n v="0"/>
    <n v="1"/>
    <n v="0"/>
    <n v="0"/>
    <n v="1"/>
    <x v="0"/>
    <x v="3"/>
    <x v="0"/>
    <s v="Rio Bravo, near Jimenez, Piedras Negras, Coahuila, Mexico"/>
    <s v="Breitbart"/>
    <s v="28.70492867, -100.5123343"/>
    <x v="7"/>
  </r>
  <r>
    <x v="0"/>
    <x v="7"/>
    <x v="3"/>
    <s v="Latin America / Caribbean (P)"/>
    <x v="7"/>
    <s v="Unknown"/>
    <n v="1"/>
    <n v="0"/>
    <n v="1"/>
    <n v="0"/>
    <n v="0"/>
    <n v="1"/>
    <x v="0"/>
    <x v="3"/>
    <x v="0"/>
    <s v="Rio Bravo, near Ciudad Acuña, Coahuila, Mexico"/>
    <s v="Breitbart"/>
    <s v="29.32384331, -100.9195537"/>
    <x v="7"/>
  </r>
  <r>
    <x v="0"/>
    <x v="7"/>
    <x v="3"/>
    <s v="Latin America / Caribbean (P)"/>
    <x v="7"/>
    <s v="Unknown"/>
    <n v="1"/>
    <n v="0"/>
    <n v="1"/>
    <n v="0"/>
    <n v="0"/>
    <n v="1"/>
    <x v="0"/>
    <x v="3"/>
    <x v="0"/>
    <s v="Rio Bravo, near Ejido El Moral, Piedras Negras, Coahuila, Mexico"/>
    <s v="Breitbart, La Rancherita, Zócalo"/>
    <s v="28.70492867, -100.5123343"/>
    <x v="7"/>
  </r>
  <r>
    <x v="0"/>
    <x v="7"/>
    <x v="3"/>
    <s v="Latin America / Caribbean (P)"/>
    <x v="7"/>
    <s v="Unknown"/>
    <n v="1"/>
    <n v="0"/>
    <n v="1"/>
    <n v="0"/>
    <n v="0"/>
    <n v="1"/>
    <x v="0"/>
    <x v="3"/>
    <x v="0"/>
    <s v="Rio Bravo, near Santa María neighborhood, Piedras Negras, Coahuila, Mexico"/>
    <s v="Breitbart, La Rancherita, Zócalo"/>
    <s v="28.70492867, -100.5123343"/>
    <x v="7"/>
  </r>
  <r>
    <x v="0"/>
    <x v="7"/>
    <x v="4"/>
    <s v="Unknown"/>
    <x v="10"/>
    <s v="Unknown"/>
    <n v="1"/>
    <n v="0"/>
    <n v="1"/>
    <n v="0"/>
    <n v="0"/>
    <n v="1"/>
    <x v="0"/>
    <x v="3"/>
    <x v="13"/>
    <s v="Evros/Meriç river, Meriç District, Edirne, Türkiye"/>
    <s v="IOM Türkiye, Evros-news"/>
    <s v="41.6738919, 26.46499074"/>
    <x v="11"/>
  </r>
  <r>
    <x v="0"/>
    <x v="7"/>
    <x v="1"/>
    <s v="Northern Africa"/>
    <x v="8"/>
    <s v="Egypt"/>
    <n v="3"/>
    <n v="0"/>
    <n v="3"/>
    <n v="11"/>
    <n v="0"/>
    <n v="0"/>
    <x v="0"/>
    <x v="4"/>
    <x v="9"/>
    <s v="Charruba (Kharruba) Desert, Libya"/>
    <s v="IOM Libya Displacement Tracking Matrix, local authorities"/>
    <s v="32.45945037, 21.23736071"/>
    <x v="9"/>
  </r>
  <r>
    <x v="0"/>
    <x v="7"/>
    <x v="1"/>
    <s v="Western Africa"/>
    <x v="8"/>
    <s v="Niger"/>
    <n v="1"/>
    <n v="0"/>
    <n v="1"/>
    <n v="0"/>
    <n v="0"/>
    <n v="1"/>
    <x v="0"/>
    <x v="1"/>
    <x v="9"/>
    <s v="Ghat, Libya"/>
    <s v="IOM Libya Displacement Tracking Matrix, local authorities"/>
    <s v="25.0966877, 10.16817753"/>
    <x v="9"/>
  </r>
  <r>
    <x v="0"/>
    <x v="7"/>
    <x v="1"/>
    <s v="Western Africa"/>
    <x v="8"/>
    <s v="Niger"/>
    <n v="1"/>
    <n v="0"/>
    <n v="1"/>
    <n v="0"/>
    <n v="0"/>
    <n v="1"/>
    <x v="0"/>
    <x v="5"/>
    <x v="9"/>
    <s v="Ash Shwayrif, Libya"/>
    <s v="IOM Libya Displacement Tracking Matrix, local authorities"/>
    <s v="30.01463107, 14.25008292"/>
    <x v="9"/>
  </r>
  <r>
    <x v="0"/>
    <x v="7"/>
    <x v="1"/>
    <s v="Unknown"/>
    <x v="8"/>
    <s v="Unknown"/>
    <n v="25"/>
    <n v="0"/>
    <n v="25"/>
    <n v="0"/>
    <n v="0"/>
    <n v="0"/>
    <x v="0"/>
    <x v="4"/>
    <x v="9"/>
    <s v="Hamméra, Libya"/>
    <s v="IOM Libya Displacement Tracking Matrix, local authorities"/>
    <s v="26.06751439, 14.83350461"/>
    <x v="9"/>
  </r>
  <r>
    <x v="0"/>
    <x v="7"/>
    <x v="1"/>
    <s v="Middle Africa"/>
    <x v="8"/>
    <s v="Chad"/>
    <n v="1"/>
    <n v="0"/>
    <n v="1"/>
    <n v="0"/>
    <n v="0"/>
    <n v="1"/>
    <x v="0"/>
    <x v="5"/>
    <x v="9"/>
    <s v="Umm al Aranib, Libya"/>
    <s v="IOM Libya Displacement Tracking Matrix, local authorities"/>
    <s v="26.1753112, 14.73691443"/>
    <x v="9"/>
  </r>
  <r>
    <x v="0"/>
    <x v="7"/>
    <x v="2"/>
    <s v="Western Africa"/>
    <x v="8"/>
    <s v="Nigeria"/>
    <n v="3"/>
    <n v="0"/>
    <n v="3"/>
    <n v="0"/>
    <n v="0"/>
    <n v="0"/>
    <x v="0"/>
    <x v="1"/>
    <x v="9"/>
    <s v="Tajoura, Libya"/>
    <s v="IOM Libya Displacement Tracking Matrix, local authorities"/>
    <s v="32.95058308, 13.39071749"/>
    <x v="9"/>
  </r>
  <r>
    <x v="0"/>
    <x v="7"/>
    <x v="2"/>
    <s v="Western Africa"/>
    <x v="8"/>
    <s v="Nigeria"/>
    <n v="1"/>
    <n v="0"/>
    <n v="1"/>
    <n v="4"/>
    <n v="0"/>
    <n v="1"/>
    <x v="2"/>
    <x v="4"/>
    <x v="9"/>
    <s v="Qatroun (Al Gatroun), Libya"/>
    <s v="IOM Libya Displacement Tracking Matrix"/>
    <s v="24.93543295, 14.63298952"/>
    <x v="9"/>
  </r>
  <r>
    <x v="0"/>
    <x v="7"/>
    <x v="2"/>
    <s v="Western Africa"/>
    <x v="8"/>
    <s v="Nigeria"/>
    <n v="1"/>
    <n v="0"/>
    <n v="1"/>
    <n v="1"/>
    <n v="0"/>
    <n v="0"/>
    <x v="0"/>
    <x v="1"/>
    <x v="9"/>
    <s v="Qatroun (Al Gatroun), Libya"/>
    <s v="IOM Libya Displacement Tracking Matrix"/>
    <s v="24.93543295, 14.63298952"/>
    <x v="9"/>
  </r>
  <r>
    <x v="0"/>
    <x v="7"/>
    <x v="3"/>
    <s v="Middle Africa"/>
    <x v="8"/>
    <s v="Chad"/>
    <n v="1"/>
    <n v="0"/>
    <n v="1"/>
    <n v="0"/>
    <n v="0"/>
    <n v="0"/>
    <x v="0"/>
    <x v="4"/>
    <x v="9"/>
    <s v="Qatroun (Al Gatroun), Libya"/>
    <s v="IOM Libya Displacement Tracking Matrix"/>
    <s v="24.93543295, 14.63298952"/>
    <x v="9"/>
  </r>
  <r>
    <x v="0"/>
    <x v="7"/>
    <x v="3"/>
    <s v="Latin America / Caribbean (P)"/>
    <x v="7"/>
    <s v="Unknown"/>
    <n v="1"/>
    <n v="0"/>
    <n v="1"/>
    <n v="0"/>
    <n v="0"/>
    <n v="1"/>
    <x v="0"/>
    <x v="3"/>
    <x v="0"/>
    <s v="Rio Bravo, near Ejido Corrales, Reynosa, Tamaulipas Mexico"/>
    <s v="La Tarde"/>
    <s v="26.07712504, -98.22456289"/>
    <x v="7"/>
  </r>
  <r>
    <x v="0"/>
    <x v="7"/>
    <x v="4"/>
    <s v="Central America"/>
    <x v="7"/>
    <s v="Guatemala"/>
    <n v="1"/>
    <n v="0"/>
    <n v="1"/>
    <n v="0"/>
    <n v="0"/>
    <n v="1"/>
    <x v="0"/>
    <x v="5"/>
    <x v="1"/>
    <s v="In a hospital in Tapachula, Chiapas, Mexico"/>
    <s v="Diario Ultimatum"/>
    <s v="14.89857673, -92.2712676"/>
    <x v="7"/>
  </r>
  <r>
    <x v="0"/>
    <x v="7"/>
    <x v="4"/>
    <s v="Central America"/>
    <x v="0"/>
    <s v="Guatemala"/>
    <n v="1"/>
    <n v="0"/>
    <n v="1"/>
    <n v="0"/>
    <n v="1"/>
    <n v="0"/>
    <x v="0"/>
    <x v="4"/>
    <x v="0"/>
    <s v="Unspecified location in the Big Bend Border Patrol Sector, Terrell County, Texas, USA"/>
    <s v="Ministerio de Relaciones Exteriores d Guatemala, Univision, El Periódico"/>
    <s v="29.36820243, -103.7272989"/>
    <x v="0"/>
  </r>
  <r>
    <x v="0"/>
    <x v="7"/>
    <x v="4"/>
    <s v="Latin America / Caribbean (P)"/>
    <x v="7"/>
    <s v="Unknown"/>
    <n v="1"/>
    <n v="0"/>
    <n v="1"/>
    <n v="0"/>
    <n v="0"/>
    <n v="1"/>
    <x v="0"/>
    <x v="3"/>
    <x v="0"/>
    <s v="Rio Bravo, Morelos neighborhood, Piedras Negras, Coahuila, Mexico"/>
    <s v="K911"/>
    <s v="28.68098753, -100.5076016"/>
    <x v="7"/>
  </r>
  <r>
    <x v="0"/>
    <x v="7"/>
    <x v="3"/>
    <s v="Central America"/>
    <x v="7"/>
    <s v="Mexico"/>
    <n v="1"/>
    <n v="0"/>
    <n v="1"/>
    <n v="0"/>
    <n v="0"/>
    <n v="1"/>
    <x v="0"/>
    <x v="3"/>
    <x v="0"/>
    <s v="Rio Bravo, Ejido El Centinela, close to Piedras Negras, Coahuila, Mexico"/>
    <s v="Zócalo, GMNoticias"/>
    <s v="28.79838818, -100.5363082"/>
    <x v="7"/>
  </r>
  <r>
    <x v="0"/>
    <x v="7"/>
    <x v="4"/>
    <s v="South America"/>
    <x v="12"/>
    <s v="Venezuela (Bolivarian Republic of)"/>
    <n v="1"/>
    <n v="0"/>
    <n v="1"/>
    <n v="0"/>
    <n v="0"/>
    <n v="1"/>
    <x v="0"/>
    <x v="3"/>
    <x v="1"/>
    <s v="Táchira River, at the Francisco de Paula Santander International Bridge, Colombia"/>
    <s v="El Periodiquito"/>
    <s v="7.91681734, -72.46274762"/>
    <x v="15"/>
  </r>
  <r>
    <x v="0"/>
    <x v="7"/>
    <x v="4"/>
    <s v="Sub-Saharan Africa (P)"/>
    <x v="2"/>
    <s v="Unknown"/>
    <n v="1"/>
    <n v="0"/>
    <n v="1"/>
    <n v="0"/>
    <n v="0"/>
    <n v="1"/>
    <x v="0"/>
    <x v="3"/>
    <x v="6"/>
    <s v="Remains washed ashore at Az Zawiyah, Libya"/>
    <s v="IOM Libya"/>
    <s v="32.79305271, 12.72579484"/>
    <x v="2"/>
  </r>
  <r>
    <x v="0"/>
    <x v="7"/>
    <x v="4"/>
    <s v="Unknown"/>
    <x v="1"/>
    <s v="Unknown"/>
    <n v="1"/>
    <n v="0"/>
    <n v="1"/>
    <n v="0"/>
    <n v="0"/>
    <n v="1"/>
    <x v="0"/>
    <x v="3"/>
    <x v="13"/>
    <s v="Remains found in Evros/Meriç River, near Mandra, Greece"/>
    <s v="Evros News"/>
    <s v="41.256447, 26.336691"/>
    <x v="13"/>
  </r>
  <r>
    <x v="0"/>
    <x v="7"/>
    <x v="4"/>
    <s v="Sub-Saharan Africa (P)"/>
    <x v="2"/>
    <s v="Egypt,Unknown"/>
    <n v="7"/>
    <n v="15"/>
    <n v="22"/>
    <n v="40"/>
    <n v="2"/>
    <n v="4"/>
    <x v="2"/>
    <x v="3"/>
    <x v="6"/>
    <s v="7 nautical miles north of Qarapoli (Castelverde), Libya - Remains washed ashore at Qarapoli and Tajoura in following days"/>
    <s v="IOM Libya"/>
    <s v="32.90649949, 13.70553396"/>
    <x v="2"/>
  </r>
  <r>
    <x v="0"/>
    <x v="7"/>
    <x v="4"/>
    <s v="Central America"/>
    <x v="7"/>
    <s v="Nicaragua"/>
    <n v="1"/>
    <n v="0"/>
    <n v="1"/>
    <n v="0"/>
    <n v="0"/>
    <n v="1"/>
    <x v="0"/>
    <x v="4"/>
    <x v="1"/>
    <s v="Between La Angostura and Villa Juanita, San Juan Evangelista Municipality, Veracruz, Mexico"/>
    <s v="XEU Noticias, 8 Columnas, La Prensa"/>
    <s v="17.81709183, -95.26888543"/>
    <x v="7"/>
  </r>
  <r>
    <x v="0"/>
    <x v="7"/>
    <x v="4"/>
    <s v="Northern Africa"/>
    <x v="2"/>
    <s v="Sudan"/>
    <n v="1"/>
    <n v="25"/>
    <n v="26"/>
    <n v="42"/>
    <n v="0"/>
    <n v="1"/>
    <x v="0"/>
    <x v="3"/>
    <x v="6"/>
    <s v="18 nautical miles north of Zliten, Libya"/>
    <s v="IOM Libya"/>
    <s v="32.79371255, 14.58251016"/>
    <x v="2"/>
  </r>
  <r>
    <x v="0"/>
    <x v="7"/>
    <x v="4"/>
    <s v="Sub-Saharan Africa (P)"/>
    <x v="2"/>
    <s v="Unknown"/>
    <n v="2"/>
    <n v="0"/>
    <n v="2"/>
    <n v="0"/>
    <n v="0"/>
    <n v="2"/>
    <x v="0"/>
    <x v="3"/>
    <x v="6"/>
    <s v="Remains washed ashore at Zuwara, Libya"/>
    <s v="IOM Libya"/>
    <s v="32.94136633, 12.07871599"/>
    <x v="2"/>
  </r>
  <r>
    <x v="0"/>
    <x v="7"/>
    <x v="4"/>
    <s v="Sub-Saharan Africa (P)"/>
    <x v="2"/>
    <s v="Unknown"/>
    <n v="1"/>
    <n v="0"/>
    <n v="1"/>
    <n v="0"/>
    <n v="0"/>
    <n v="1"/>
    <x v="0"/>
    <x v="3"/>
    <x v="6"/>
    <s v="Remains washed ashore at Az Zawiyah, Al Harsha, Libya"/>
    <s v="IOM Libya"/>
    <s v="32.79270254, 12.67244146"/>
    <x v="2"/>
  </r>
  <r>
    <x v="0"/>
    <x v="7"/>
    <x v="4"/>
    <s v="Sub-Saharan Africa (P)"/>
    <x v="2"/>
    <s v="Unknown"/>
    <n v="0"/>
    <n v="17"/>
    <n v="17"/>
    <n v="2"/>
    <n v="0"/>
    <n v="0"/>
    <x v="0"/>
    <x v="3"/>
    <x v="6"/>
    <s v="Off Zarzis, Médenine, Tunisia - Boat departed from Zuwara, Libya on 11 May"/>
    <s v="IOM Libya, Safa Msehli, Reuters"/>
    <s v="33.5987042, 11.10679088"/>
    <x v="2"/>
  </r>
  <r>
    <x v="0"/>
    <x v="7"/>
    <x v="4"/>
    <s v="Northern Africa"/>
    <x v="2"/>
    <s v="Morocco"/>
    <n v="1"/>
    <n v="0"/>
    <n v="1"/>
    <n v="0"/>
    <n v="0"/>
    <n v="1"/>
    <x v="0"/>
    <x v="3"/>
    <x v="5"/>
    <s v="Tarajal beach, Ceuta, Spain"/>
    <s v="El Faro de Ceuta, RTVE"/>
    <s v="35.87186947, -5.343137653"/>
    <x v="2"/>
  </r>
  <r>
    <x v="0"/>
    <x v="7"/>
    <x v="4"/>
    <s v="Southern Asia (P)"/>
    <x v="2"/>
    <s v="Unknown"/>
    <n v="0"/>
    <n v="57"/>
    <n v="57"/>
    <n v="33"/>
    <n v="0"/>
    <n v="0"/>
    <x v="0"/>
    <x v="3"/>
    <x v="6"/>
    <s v="Off the coast of Tunisia in the Gulf of Gabès, close to the &quot;Miskar&quot; oil platform - Boat departed from Zuwara, Libya on 16 May"/>
    <s v="IOM Tunisia, The Guardian"/>
    <s v="34.15134555, 11.75184166"/>
    <x v="2"/>
  </r>
  <r>
    <x v="0"/>
    <x v="7"/>
    <x v="4"/>
    <s v="Central America"/>
    <x v="0"/>
    <s v="Haiti"/>
    <n v="1"/>
    <n v="0"/>
    <n v="1"/>
    <n v="12"/>
    <n v="0"/>
    <n v="1"/>
    <x v="0"/>
    <x v="3"/>
    <x v="4"/>
    <s v="Remains found 40 yards off Jupiter Beach, Palm Beach County, Florida, USA"/>
    <s v="WPTV, WFLA, Newsweek, Sin Embargo"/>
    <s v="26.92134737, -80.06269146"/>
    <x v="2"/>
  </r>
  <r>
    <x v="0"/>
    <x v="7"/>
    <x v="0"/>
    <s v="South America"/>
    <x v="0"/>
    <s v="Ecuador"/>
    <n v="1"/>
    <n v="0"/>
    <n v="1"/>
    <n v="0"/>
    <n v="0"/>
    <n v="1"/>
    <x v="0"/>
    <x v="2"/>
    <x v="0"/>
    <s v="Unspecified location in the desert in Arizona, USA"/>
    <s v="Ministry of Foreign Affairs Ecuador"/>
    <s v="32.55086017, -113.7245521"/>
    <x v="0"/>
  </r>
  <r>
    <x v="0"/>
    <x v="7"/>
    <x v="4"/>
    <s v="Northern Africa"/>
    <x v="2"/>
    <s v="Morocco"/>
    <n v="1"/>
    <n v="0"/>
    <n v="1"/>
    <n v="0"/>
    <n v="0"/>
    <n v="1"/>
    <x v="0"/>
    <x v="3"/>
    <x v="5"/>
    <s v="In the water off Habibas Islands, Algeria"/>
    <s v="Ennahar Online"/>
    <s v="35.76885, -1.17275"/>
    <x v="2"/>
  </r>
  <r>
    <x v="0"/>
    <x v="7"/>
    <x v="4"/>
    <s v="Sub-Saharan Africa (P)"/>
    <x v="2"/>
    <s v="Unknown"/>
    <n v="3"/>
    <n v="17"/>
    <n v="20"/>
    <n v="2"/>
    <n v="2"/>
    <n v="1"/>
    <x v="2"/>
    <x v="3"/>
    <x v="5"/>
    <s v="Lamharza Essahel (Moon beach), El Jadida, Morocco"/>
    <s v="Assafir 24, El Jadida Express, Hiba Press, El Jadida Today"/>
    <s v="33.72837934, -7.889767254"/>
    <x v="2"/>
  </r>
  <r>
    <x v="0"/>
    <x v="7"/>
    <x v="4"/>
    <s v="Sub-Saharan Africa (P)"/>
    <x v="2"/>
    <s v="Unknown"/>
    <n v="1"/>
    <n v="0"/>
    <n v="1"/>
    <n v="0"/>
    <n v="0"/>
    <n v="1"/>
    <x v="0"/>
    <x v="3"/>
    <x v="5"/>
    <s v="Remains washed ashore at Slouquia, Tangier, Morocco"/>
    <s v="Press Tetouan, Alyaoum 24"/>
    <s v="35.7961508, -5.907919411"/>
    <x v="2"/>
  </r>
  <r>
    <x v="0"/>
    <x v="7"/>
    <x v="4"/>
    <s v="Sub-Saharan Africa (P)"/>
    <x v="2"/>
    <s v="Unknown"/>
    <n v="1"/>
    <n v="0"/>
    <n v="1"/>
    <n v="0"/>
    <n v="0"/>
    <n v="1"/>
    <x v="0"/>
    <x v="3"/>
    <x v="6"/>
    <s v="Remains washed ashore at Sabratah, Libya"/>
    <s v="IOM Libya"/>
    <s v="32.817824, 12.450931"/>
    <x v="2"/>
  </r>
  <r>
    <x v="0"/>
    <x v="7"/>
    <x v="4"/>
    <s v="Sub-Saharan Africa (P)"/>
    <x v="2"/>
    <s v="Unknown"/>
    <n v="2"/>
    <n v="0"/>
    <n v="2"/>
    <n v="0"/>
    <n v="0"/>
    <n v="2"/>
    <x v="0"/>
    <x v="3"/>
    <x v="6"/>
    <s v="Remains washed ashore at Az Zawiyah, Libya"/>
    <s v="IOM Libya"/>
    <s v="32.79305271, 12.72579484"/>
    <x v="2"/>
  </r>
  <r>
    <x v="0"/>
    <x v="7"/>
    <x v="4"/>
    <s v="Sub-Saharan Africa (P)"/>
    <x v="2"/>
    <s v="Unknown"/>
    <n v="1"/>
    <n v="0"/>
    <n v="1"/>
    <n v="0"/>
    <n v="0"/>
    <n v="1"/>
    <x v="0"/>
    <x v="3"/>
    <x v="6"/>
    <s v="Remains washed ashore at Zuwara, Libya"/>
    <s v="IOM Libya"/>
    <s v="32.94136633, 12.07871599"/>
    <x v="2"/>
  </r>
  <r>
    <x v="0"/>
    <x v="7"/>
    <x v="4"/>
    <s v="Sub-Saharan Africa (P)"/>
    <x v="2"/>
    <s v="Unknown"/>
    <n v="1"/>
    <n v="0"/>
    <n v="1"/>
    <n v="0"/>
    <n v="0"/>
    <n v="1"/>
    <x v="0"/>
    <x v="3"/>
    <x v="6"/>
    <s v="Remains washed ashore at Az Zawiyah, Libya"/>
    <s v="IOM Libya"/>
    <s v="32.79305271, 12.72579484"/>
    <x v="2"/>
  </r>
  <r>
    <x v="0"/>
    <x v="7"/>
    <x v="4"/>
    <s v="Unknown"/>
    <x v="2"/>
    <s v="Unknown"/>
    <n v="1"/>
    <n v="0"/>
    <n v="1"/>
    <n v="0"/>
    <n v="0"/>
    <n v="0"/>
    <x v="2"/>
    <x v="3"/>
    <x v="6"/>
    <s v="Remains washed ashore at Abubasla shore (12km west of Zuwara), Libya"/>
    <s v="IOM Libya"/>
    <s v="32.99993552, 11.98125712"/>
    <x v="2"/>
  </r>
  <r>
    <x v="0"/>
    <x v="7"/>
    <x v="4"/>
    <s v="Unknown"/>
    <x v="2"/>
    <s v="Unknown"/>
    <n v="2"/>
    <n v="0"/>
    <n v="2"/>
    <n v="0"/>
    <n v="0"/>
    <n v="0"/>
    <x v="3"/>
    <x v="3"/>
    <x v="6"/>
    <s v="Remains washed ashore at Abubasla shore (12km west of Zuwara), Libya"/>
    <s v="IOM Libya, UNICEF"/>
    <s v="32.99993552, 11.98125712"/>
    <x v="2"/>
  </r>
  <r>
    <x v="0"/>
    <x v="7"/>
    <x v="4"/>
    <s v="Unknown"/>
    <x v="10"/>
    <s v="Unknown"/>
    <n v="2"/>
    <n v="0"/>
    <n v="2"/>
    <n v="0"/>
    <n v="0"/>
    <n v="2"/>
    <x v="0"/>
    <x v="3"/>
    <x v="13"/>
    <s v="Evros/Meriç river, Alibeyköy Village, Meriç District, Türkiye"/>
    <s v="Gendarmerie General Command Türkiye via IOM Türkiye"/>
    <s v="41.24868623, 26.356414"/>
    <x v="11"/>
  </r>
  <r>
    <x v="0"/>
    <x v="7"/>
    <x v="4"/>
    <s v="Western Asia"/>
    <x v="10"/>
    <s v="Iraq"/>
    <n v="1"/>
    <n v="0"/>
    <n v="1"/>
    <n v="2"/>
    <n v="0"/>
    <n v="0"/>
    <x v="0"/>
    <x v="4"/>
    <x v="1"/>
    <s v="On E87 highway, around Paşayiğit, Keşan/Edirne, Türkiye"/>
    <s v="Haberturk"/>
    <s v="40.95705315, 26.63575014"/>
    <x v="11"/>
  </r>
  <r>
    <x v="0"/>
    <x v="7"/>
    <x v="4"/>
    <s v="Latin America / Caribbean (P)"/>
    <x v="0"/>
    <s v="Unknown"/>
    <n v="1"/>
    <n v="0"/>
    <n v="1"/>
    <n v="0"/>
    <n v="0"/>
    <n v="1"/>
    <x v="0"/>
    <x v="1"/>
    <x v="0"/>
    <s v="At the intersection of State Route 94 and Buckman Springs Road in Campo, San Diego County, California, USA"/>
    <s v="US Border Patrol, NBC San Diego"/>
    <s v="32.62844, -116.4721918"/>
    <x v="0"/>
  </r>
  <r>
    <x v="0"/>
    <x v="7"/>
    <x v="4"/>
    <s v="South America (P)"/>
    <x v="12"/>
    <s v="Unknown"/>
    <n v="1"/>
    <n v="0"/>
    <n v="1"/>
    <n v="0"/>
    <n v="0"/>
    <n v="1"/>
    <x v="0"/>
    <x v="3"/>
    <x v="1"/>
    <s v="Táchira river, near the Francisco de Paula Santander International Bridge, Cucuta, Venezuela"/>
    <s v="El Tiempo"/>
    <s v="7.916828413, -72.46265352"/>
    <x v="15"/>
  </r>
  <r>
    <x v="0"/>
    <x v="7"/>
    <x v="3"/>
    <s v="South America"/>
    <x v="12"/>
    <s v="Venezuela (Bolivarian Republic of)"/>
    <n v="2"/>
    <n v="0"/>
    <n v="2"/>
    <n v="0"/>
    <n v="0"/>
    <n v="2"/>
    <x v="0"/>
    <x v="1"/>
    <x v="1"/>
    <s v="Los Cristales neighborhood, Palmira, Cali, Colombia."/>
    <s v="Proyecto Venezuela"/>
    <s v="3.439303091, -76.54750898"/>
    <x v="15"/>
  </r>
  <r>
    <x v="0"/>
    <x v="7"/>
    <x v="4"/>
    <s v="Latin America / Caribbean (P)"/>
    <x v="7"/>
    <s v="Unknown"/>
    <n v="1"/>
    <n v="0"/>
    <n v="1"/>
    <n v="0"/>
    <n v="0"/>
    <n v="1"/>
    <x v="0"/>
    <x v="3"/>
    <x v="0"/>
    <s v="Rio Bravo, approximately 29 miles southeast of Piedras Negras, Coahuila, Mexico"/>
    <s v="Breitbart"/>
    <s v="28.3473325, -100.3153453"/>
    <x v="7"/>
  </r>
  <r>
    <x v="0"/>
    <x v="7"/>
    <x v="4"/>
    <s v="Central America"/>
    <x v="7"/>
    <s v="Guatemala"/>
    <n v="4"/>
    <n v="0"/>
    <n v="4"/>
    <n v="7"/>
    <n v="1"/>
    <n v="0"/>
    <x v="2"/>
    <x v="4"/>
    <x v="1"/>
    <s v="Flor de Mayo community, La Trinitaria, Chiapas, Mexico"/>
    <s v="TN 23, Expreso Chiapas, Por Esto, Radio Turquesa"/>
    <s v="16.13161001, -92.0644565"/>
    <x v="7"/>
  </r>
  <r>
    <x v="0"/>
    <x v="7"/>
    <x v="4"/>
    <s v="Eastern Africa"/>
    <x v="13"/>
    <s v="Comoros"/>
    <n v="3"/>
    <n v="5"/>
    <n v="8"/>
    <n v="16"/>
    <n v="3"/>
    <n v="0"/>
    <x v="2"/>
    <x v="3"/>
    <x v="15"/>
    <s v="Remains recovered off Bouéni, Mayotte - Embarkation from Anjouan, Comoros"/>
    <s v="Franceinfo, Le Journal de Mayotte, Infomigrants"/>
    <s v="-12.909671683, 45.07501499"/>
    <x v="8"/>
  </r>
  <r>
    <x v="0"/>
    <x v="7"/>
    <x v="4"/>
    <s v="Central America"/>
    <x v="0"/>
    <s v="Mexico"/>
    <n v="1"/>
    <n v="0"/>
    <n v="1"/>
    <n v="16"/>
    <n v="0"/>
    <n v="1"/>
    <x v="0"/>
    <x v="3"/>
    <x v="0"/>
    <s v="Remains found at Wipeout Beach, La Jolla, San Diego County, California, USA"/>
    <s v="The San Diego Union Tribune, Associated Press, CNN"/>
    <s v="32.8478017, -117.2787884"/>
    <x v="2"/>
  </r>
  <r>
    <x v="0"/>
    <x v="7"/>
    <x v="4"/>
    <s v="Central America"/>
    <x v="0"/>
    <s v="Mexico"/>
    <n v="1"/>
    <n v="0"/>
    <n v="1"/>
    <n v="1"/>
    <n v="0"/>
    <n v="1"/>
    <x v="0"/>
    <x v="5"/>
    <x v="0"/>
    <s v="At the San Antonio Methodist Hospital, San Antonio, Bexar County, Texas, USA - After crossing the border close to Carrizo Springs, Texas"/>
    <s v="US Border Patrol"/>
    <s v="29.5071504, -98.57243481"/>
    <x v="0"/>
  </r>
  <r>
    <x v="0"/>
    <x v="7"/>
    <x v="4"/>
    <s v="Caribbean"/>
    <x v="3"/>
    <s v="Cuba"/>
    <n v="2"/>
    <n v="10"/>
    <n v="12"/>
    <n v="8"/>
    <n v="0"/>
    <n v="0"/>
    <x v="0"/>
    <x v="3"/>
    <x v="4"/>
    <s v="Approximately 16 miles south of Key West,  Monroe County, Florida, USA - Embarked from Puerto de Mariel, Cuba on 23.05.2021"/>
    <s v="US Coast Guard"/>
    <s v="24.52014162, -81.78465844"/>
    <x v="2"/>
  </r>
  <r>
    <x v="0"/>
    <x v="7"/>
    <x v="4"/>
    <s v="South America"/>
    <x v="12"/>
    <s v="Venezuela (Bolivarian Republic of)"/>
    <n v="1"/>
    <n v="0"/>
    <n v="1"/>
    <n v="0"/>
    <n v="0"/>
    <n v="1"/>
    <x v="0"/>
    <x v="1"/>
    <x v="1"/>
    <s v="Juan Pablo Segundo neighborhood, Ciudad Bolivar, Bogota, Colombia"/>
    <s v="Alerta Bogotá"/>
    <s v="4.554452679, -74.15113013"/>
    <x v="15"/>
  </r>
  <r>
    <x v="0"/>
    <x v="7"/>
    <x v="4"/>
    <s v="South America"/>
    <x v="12"/>
    <s v="Venezuela (Bolivarian Republic of)"/>
    <n v="1"/>
    <n v="0"/>
    <n v="1"/>
    <n v="0"/>
    <n v="1"/>
    <n v="0"/>
    <x v="0"/>
    <x v="2"/>
    <x v="1"/>
    <s v="Unspecified location in the Altiplano Desert transborder area of Bolivia and Chile"/>
    <s v="El Comercio, Diario Longino, Venevision"/>
    <s v="-17.816295, -69.187237"/>
    <x v="15"/>
  </r>
  <r>
    <x v="0"/>
    <x v="7"/>
    <x v="4"/>
    <s v="Central America"/>
    <x v="0"/>
    <s v="El Salvador"/>
    <n v="1"/>
    <n v="0"/>
    <n v="1"/>
    <n v="0"/>
    <n v="0"/>
    <n v="1"/>
    <x v="0"/>
    <x v="2"/>
    <x v="0"/>
    <s v="26 miles southeast of Van Horn, Culberson County, Texas, USA"/>
    <s v="Culberson County Sheriff's Office, News West 9"/>
    <s v="30.8540853, -104.8845289"/>
    <x v="0"/>
  </r>
  <r>
    <x v="0"/>
    <x v="7"/>
    <x v="4"/>
    <s v="Sub-Saharan Africa (P)"/>
    <x v="2"/>
    <s v="Unknown"/>
    <n v="2"/>
    <n v="0"/>
    <n v="2"/>
    <n v="0"/>
    <n v="1"/>
    <n v="1"/>
    <x v="0"/>
    <x v="3"/>
    <x v="6"/>
    <s v="Remains washed ashore at Plage d'Aghir, Djerba, Medinine, Tunisia"/>
    <s v="Tunisia Now, Tunisie Numerique, Annahar News"/>
    <s v="33.7649018, 11.02566832"/>
    <x v="2"/>
  </r>
  <r>
    <x v="0"/>
    <x v="7"/>
    <x v="4"/>
    <s v="Sub-Saharan Africa (P)"/>
    <x v="2"/>
    <s v="Unknown"/>
    <n v="4"/>
    <n v="0"/>
    <n v="4"/>
    <n v="0"/>
    <n v="1"/>
    <n v="2"/>
    <x v="2"/>
    <x v="3"/>
    <x v="6"/>
    <s v="Remains washed ashore at Plage d'Aghir, Djerba, Medinine, Tunisia"/>
    <s v="Diwan FM, Tunisie Numerique, Annahar News"/>
    <s v="33.7649018, 11.02566832"/>
    <x v="2"/>
  </r>
  <r>
    <x v="0"/>
    <x v="7"/>
    <x v="4"/>
    <s v="Sub-Saharan Africa (P)"/>
    <x v="2"/>
    <s v="Unknown"/>
    <n v="1"/>
    <n v="0"/>
    <n v="1"/>
    <n v="0"/>
    <n v="0"/>
    <n v="1"/>
    <x v="0"/>
    <x v="3"/>
    <x v="6"/>
    <s v="Remains washed ashore at Plage d'Aghir, Djerba, Medinine, Tunisia"/>
    <s v="Tunisia Now, Annahar News, Realities"/>
    <s v="33.7649018, 11.02566832"/>
    <x v="2"/>
  </r>
  <r>
    <x v="0"/>
    <x v="7"/>
    <x v="5"/>
    <s v="Mixed"/>
    <x v="2"/>
    <s v="Unknown"/>
    <n v="2"/>
    <n v="23"/>
    <n v="25"/>
    <n v="70"/>
    <n v="0"/>
    <n v="0"/>
    <x v="0"/>
    <x v="3"/>
    <x v="6"/>
    <s v="Off the coast of Tunisia in the Gulf of Gabès, close to the &quot;Miskar&quot; gas platform"/>
    <s v="Nessma TV, Shems FM, Jawhara FM, Tunis Afrique Presse, IOM Tunisia"/>
    <s v="34.15134555, 11.75184166"/>
    <x v="2"/>
  </r>
  <r>
    <x v="0"/>
    <x v="7"/>
    <x v="4"/>
    <s v="Northern Africa"/>
    <x v="2"/>
    <s v="Morocco"/>
    <n v="1"/>
    <n v="0"/>
    <n v="1"/>
    <n v="0"/>
    <n v="0"/>
    <n v="1"/>
    <x v="0"/>
    <x v="6"/>
    <x v="5"/>
    <s v="In the Hospital Universitario, Ceuta, Spain"/>
    <s v="El Mundo, Tangier News, rtve"/>
    <s v="35.88058358, -5.34191965"/>
    <x v="2"/>
  </r>
  <r>
    <x v="0"/>
    <x v="7"/>
    <x v="4"/>
    <s v="Northern Africa"/>
    <x v="2"/>
    <s v="Morocco"/>
    <n v="1"/>
    <n v="0"/>
    <n v="1"/>
    <n v="0"/>
    <n v="0"/>
    <n v="1"/>
    <x v="2"/>
    <x v="3"/>
    <x v="5"/>
    <s v="Remains washed ashore at Tarajal beach, Ceuta, Spain"/>
    <s v="La Vanguardia, ara"/>
    <s v="35.87298041, -5.342553685"/>
    <x v="2"/>
  </r>
  <r>
    <x v="0"/>
    <x v="7"/>
    <x v="4"/>
    <s v="Unknown"/>
    <x v="2"/>
    <s v="Unknown"/>
    <n v="1"/>
    <n v="0"/>
    <n v="1"/>
    <n v="0"/>
    <n v="0"/>
    <n v="0"/>
    <x v="0"/>
    <x v="3"/>
    <x v="6"/>
    <s v="Remains washed ashore at Zuwara, Libya"/>
    <s v="IOM Libya"/>
    <s v="32.94011015, 12.08667864"/>
    <x v="2"/>
  </r>
  <r>
    <x v="0"/>
    <x v="7"/>
    <x v="5"/>
    <s v="Sub-Saharan Africa (P)"/>
    <x v="2"/>
    <s v="Unknown"/>
    <n v="0"/>
    <n v="2"/>
    <n v="2"/>
    <n v="70"/>
    <n v="0"/>
    <n v="2"/>
    <x v="0"/>
    <x v="3"/>
    <x v="6"/>
    <s v="Unspecified location off the coast of Zuwara, Libya - last known location approximately 23km northeast of Zuwara"/>
    <s v="Alarm Phone"/>
    <s v="33.13320662, 11.98298927"/>
    <x v="2"/>
  </r>
  <r>
    <x v="0"/>
    <x v="7"/>
    <x v="4"/>
    <s v="Sub-Saharan Africa"/>
    <x v="2"/>
    <s v="Unknown"/>
    <n v="0"/>
    <n v="1"/>
    <n v="1"/>
    <n v="10"/>
    <n v="0"/>
    <n v="0"/>
    <x v="0"/>
    <x v="3"/>
    <x v="5"/>
    <s v="Off Achakar, Tangier, Morocco - embarked from the same location"/>
    <s v="Alarm Phone, Arrif Daily"/>
    <s v="35.75996332, -5.93752017"/>
    <x v="2"/>
  </r>
  <r>
    <x v="0"/>
    <x v="7"/>
    <x v="5"/>
    <s v="Central America"/>
    <x v="0"/>
    <s v="Mexico"/>
    <n v="1"/>
    <n v="0"/>
    <n v="1"/>
    <n v="0"/>
    <n v="0"/>
    <n v="1"/>
    <x v="0"/>
    <x v="2"/>
    <x v="0"/>
    <s v="Unspecified location in the Barry M. Goldwater Air Force Range, southeast of Foothills, Yuma County, Arizona, USA"/>
    <s v="US Border Patrol"/>
    <s v="32.51201959, -114.2335269"/>
    <x v="0"/>
  </r>
  <r>
    <x v="0"/>
    <x v="7"/>
    <x v="5"/>
    <s v="Central America"/>
    <x v="0"/>
    <s v="Guatemala"/>
    <n v="1"/>
    <n v="0"/>
    <n v="1"/>
    <n v="0"/>
    <n v="1"/>
    <n v="0"/>
    <x v="0"/>
    <x v="2"/>
    <x v="0"/>
    <s v="Unspecified location in the Barry M. Goldwater Air Force Range, south of Foothills, Yuma County, Arizona, USA"/>
    <s v="US Border Patrol"/>
    <s v="32.44482662, -114.446387"/>
    <x v="0"/>
  </r>
  <r>
    <x v="0"/>
    <x v="7"/>
    <x v="4"/>
    <s v="Unknown"/>
    <x v="7"/>
    <s v="Unknown"/>
    <n v="3"/>
    <n v="0"/>
    <n v="3"/>
    <n v="0"/>
    <n v="0"/>
    <n v="0"/>
    <x v="0"/>
    <x v="3"/>
    <x v="17"/>
    <s v="Banks of the Marraganti River, Emberá Wounaan Comarca, Panama"/>
    <s v="Public Prosecutor's Office of Panamá, La Estrella de Panamá, Telemetro"/>
    <s v="8.466724187, -77.69438886"/>
    <x v="7"/>
  </r>
  <r>
    <x v="0"/>
    <x v="7"/>
    <x v="4"/>
    <s v="Central America"/>
    <x v="0"/>
    <s v="El Salvador"/>
    <n v="1"/>
    <n v="0"/>
    <n v="1"/>
    <n v="0"/>
    <n v="0"/>
    <n v="1"/>
    <x v="0"/>
    <x v="2"/>
    <x v="0"/>
    <s v="Cazadora Ranch located northwest of Crystal City, Zavala County, Texas, USA"/>
    <s v="Zavala County Sheriff's Office"/>
    <s v="28.65989473, -99.83025098"/>
    <x v="0"/>
  </r>
  <r>
    <x v="0"/>
    <x v="7"/>
    <x v="4"/>
    <s v="Latin America / Caribbean (P)"/>
    <x v="7"/>
    <s v="Unknown"/>
    <n v="1"/>
    <n v="0"/>
    <n v="1"/>
    <n v="0"/>
    <n v="0"/>
    <n v="1"/>
    <x v="0"/>
    <x v="4"/>
    <x v="1"/>
    <s v="In front of the San Pedro cementery , Apan Municipality, Hidalgo, Mexico"/>
    <s v="Plaza Juarez"/>
    <s v="19.70339619, -98.45113375"/>
    <x v="7"/>
  </r>
  <r>
    <x v="0"/>
    <x v="7"/>
    <x v="4"/>
    <s v="Central America"/>
    <x v="7"/>
    <s v="Guatemala"/>
    <n v="1"/>
    <n v="0"/>
    <n v="1"/>
    <n v="2"/>
    <n v="0"/>
    <n v="1"/>
    <x v="0"/>
    <x v="4"/>
    <x v="1"/>
    <s v="El Achotal, Angel Albino Corzo Municipality, Chiapas, Mexico"/>
    <s v="Tabasco Hoy"/>
    <s v="16.79811255, -91.20988585"/>
    <x v="7"/>
  </r>
  <r>
    <x v="0"/>
    <x v="7"/>
    <x v="5"/>
    <s v="Sub-Saharan Africa (P)"/>
    <x v="2"/>
    <s v="Unknown"/>
    <n v="1"/>
    <n v="0"/>
    <n v="1"/>
    <n v="0"/>
    <n v="0"/>
    <n v="1"/>
    <x v="0"/>
    <x v="3"/>
    <x v="6"/>
    <s v="Remains washed ashore at Sabratah, Libya"/>
    <s v="IOM Libya"/>
    <s v="32.817824, 12.450931"/>
    <x v="2"/>
  </r>
  <r>
    <x v="0"/>
    <x v="7"/>
    <x v="5"/>
    <s v="Sub-Saharan Africa (P)"/>
    <x v="2"/>
    <s v="Unknown"/>
    <n v="1"/>
    <n v="0"/>
    <n v="1"/>
    <n v="0"/>
    <n v="0"/>
    <n v="1"/>
    <x v="0"/>
    <x v="3"/>
    <x v="6"/>
    <s v="Remains washed ashore at Sabratah, Libya"/>
    <s v="IOM Libya"/>
    <s v="32.817824, 12.450931"/>
    <x v="2"/>
  </r>
  <r>
    <x v="0"/>
    <x v="7"/>
    <x v="5"/>
    <s v="Southern Asia"/>
    <x v="1"/>
    <s v="Unknown"/>
    <n v="1"/>
    <n v="0"/>
    <n v="1"/>
    <n v="0"/>
    <n v="0"/>
    <n v="0"/>
    <x v="0"/>
    <x v="1"/>
    <x v="12"/>
    <s v="Zegar settlement, Bihac, Una-Sana Canton, Bosnia and Herzegovina"/>
    <s v="N1, Sarajevo Times"/>
    <s v="44.82494358, 15.83615663"/>
    <x v="13"/>
  </r>
  <r>
    <x v="0"/>
    <x v="7"/>
    <x v="5"/>
    <s v="Latin America / Caribbean (P)"/>
    <x v="7"/>
    <s v="Unknown"/>
    <n v="1"/>
    <n v="0"/>
    <n v="1"/>
    <n v="0"/>
    <n v="0"/>
    <n v="1"/>
    <x v="2"/>
    <x v="0"/>
    <x v="0"/>
    <s v="In El Faro, Tamaulipas, Mexico"/>
    <s v="Diario del Yaqui"/>
    <s v="26.20468876, -98.5008908"/>
    <x v="7"/>
  </r>
  <r>
    <x v="0"/>
    <x v="7"/>
    <x v="4"/>
    <s v="Sub-Saharan Africa (P)"/>
    <x v="8"/>
    <s v="Unknown"/>
    <n v="1"/>
    <n v="0"/>
    <n v="1"/>
    <n v="77"/>
    <n v="0"/>
    <n v="0"/>
    <x v="0"/>
    <x v="2"/>
    <x v="10"/>
    <s v="On board a boat off N'Tireft village, Dakhla, Western Sahara"/>
    <s v="Dakhla Mobachir, Dakhla News"/>
    <s v="24.13731417, -15.58013699"/>
    <x v="2"/>
  </r>
  <r>
    <x v="0"/>
    <x v="7"/>
    <x v="5"/>
    <s v="Central America"/>
    <x v="7"/>
    <s v="Nicaragua"/>
    <n v="1"/>
    <n v="0"/>
    <n v="1"/>
    <n v="0"/>
    <n v="0"/>
    <n v="1"/>
    <x v="0"/>
    <x v="3"/>
    <x v="0"/>
    <s v="Rio Bravo, unspecified location, Mexico"/>
    <s v="La Nueva Radio YA, Noticias de Bluefields"/>
    <s v="28.70601548, -100.5121682"/>
    <x v="7"/>
  </r>
  <r>
    <x v="0"/>
    <x v="7"/>
    <x v="5"/>
    <s v="Latin America / Caribbean (P)"/>
    <x v="0"/>
    <s v="Unknown"/>
    <n v="1"/>
    <n v="0"/>
    <n v="1"/>
    <n v="0"/>
    <n v="0"/>
    <n v="1"/>
    <x v="0"/>
    <x v="3"/>
    <x v="0"/>
    <s v="Rio Bravo, International Bridge I, Eagle Pass, Maverick County, Texas, USA"/>
    <s v="El Siglo de Coahuila"/>
    <s v="28.70601548, -100.5121682"/>
    <x v="0"/>
  </r>
  <r>
    <x v="0"/>
    <x v="7"/>
    <x v="4"/>
    <s v="Central America"/>
    <x v="7"/>
    <s v="Mexico"/>
    <n v="1"/>
    <n v="0"/>
    <n v="1"/>
    <n v="0"/>
    <n v="0"/>
    <n v="1"/>
    <x v="0"/>
    <x v="3"/>
    <x v="0"/>
    <s v="Rio Bravo, Santa María neighborhood, Piedras Negras, Coahuila, Mexico"/>
    <s v="K911"/>
    <s v="28.72383323, -100.5084339"/>
    <x v="7"/>
  </r>
  <r>
    <x v="0"/>
    <x v="7"/>
    <x v="5"/>
    <s v="Latin America / Caribbean (P)"/>
    <x v="7"/>
    <s v="Unknown"/>
    <n v="1"/>
    <n v="0"/>
    <n v="1"/>
    <n v="0"/>
    <n v="0"/>
    <n v="1"/>
    <x v="0"/>
    <x v="3"/>
    <x v="0"/>
    <s v="Rio Bravo, 12 miles north of Eagle Pass, Maverick County, Texas, USA"/>
    <s v="K911"/>
    <s v="28.86035777, -100.5900667"/>
    <x v="0"/>
  </r>
  <r>
    <x v="0"/>
    <x v="7"/>
    <x v="5"/>
    <s v="Central America"/>
    <x v="0"/>
    <s v="Honduras"/>
    <n v="1"/>
    <n v="0"/>
    <n v="1"/>
    <n v="0"/>
    <n v="1"/>
    <n v="0"/>
    <x v="0"/>
    <x v="3"/>
    <x v="0"/>
    <s v="Rio Bravo, Eagle Pass, Maverick County, Texas, USA"/>
    <s v="K911, El Heraldo"/>
    <s v="28.70601548, -100.5121682"/>
    <x v="0"/>
  </r>
  <r>
    <x v="0"/>
    <x v="7"/>
    <x v="4"/>
    <s v="Western Africa"/>
    <x v="1"/>
    <s v="Côte d'Ivoire"/>
    <n v="1"/>
    <n v="0"/>
    <n v="1"/>
    <n v="1"/>
    <n v="0"/>
    <n v="1"/>
    <x v="0"/>
    <x v="3"/>
    <x v="1"/>
    <s v="Bidasoa river, Irún, Basque Country, Spain - at the border with France"/>
    <s v="El País, Cadena Ser, Insurgente, Noticias de Alava"/>
    <s v="43.34206817, -1.775902345"/>
    <x v="13"/>
  </r>
  <r>
    <x v="0"/>
    <x v="7"/>
    <x v="5"/>
    <s v="Northern Africa"/>
    <x v="2"/>
    <s v="Tunisia"/>
    <n v="1"/>
    <n v="1"/>
    <n v="2"/>
    <n v="9"/>
    <n v="0"/>
    <n v="0"/>
    <x v="0"/>
    <x v="3"/>
    <x v="6"/>
    <s v="Off Kelibia, Nabeul, Tunisia"/>
    <s v="Regional Administration of Civil Protection in Nabeul, Jawhara FM"/>
    <s v="36.9389761, 11.10181266"/>
    <x v="2"/>
  </r>
  <r>
    <x v="0"/>
    <x v="7"/>
    <x v="5"/>
    <s v="Latin America / Caribbean (P)"/>
    <x v="0"/>
    <s v="Unknown"/>
    <n v="1"/>
    <n v="0"/>
    <n v="1"/>
    <n v="0"/>
    <n v="0"/>
    <n v="1"/>
    <x v="0"/>
    <x v="2"/>
    <x v="0"/>
    <s v="1.3 km from border wall in Sunland Park, Doña Ana County, New Mexico, USA"/>
    <s v="El Dario MX, ABC KVIA"/>
    <s v="31.785267, -106.554545"/>
    <x v="0"/>
  </r>
  <r>
    <x v="0"/>
    <x v="7"/>
    <x v="5"/>
    <s v="Central America"/>
    <x v="0"/>
    <s v="Mexico"/>
    <n v="1"/>
    <n v="0"/>
    <n v="1"/>
    <n v="0"/>
    <n v="0"/>
    <n v="1"/>
    <x v="0"/>
    <x v="6"/>
    <x v="0"/>
    <s v="20 meters from the border wall in El Paso, El Paso County, Texas, after having entered the United States across the Rio Grande"/>
    <s v="El Dario MX, ABC KVIA, KTSM9 NEWS"/>
    <s v="31.754475, -106.426"/>
    <x v="0"/>
  </r>
  <r>
    <x v="2"/>
    <x v="7"/>
    <x v="5"/>
    <s v="South-eastern Asia"/>
    <x v="5"/>
    <s v="Myanmar"/>
    <n v="6"/>
    <n v="0"/>
    <n v="6"/>
    <n v="0"/>
    <n v="2"/>
    <n v="0"/>
    <x v="7"/>
    <x v="3"/>
    <x v="1"/>
    <s v="Naf river, Tefnak upazila, Bangladesh"/>
    <s v="Eastern Eye, Dhaka Tribune, The Business Standard"/>
    <s v="20.87840169, 92.30923042"/>
    <x v="5"/>
  </r>
  <r>
    <x v="0"/>
    <x v="7"/>
    <x v="5"/>
    <s v="Western Africa (P)"/>
    <x v="8"/>
    <s v="Unknown"/>
    <n v="4"/>
    <n v="1"/>
    <n v="5"/>
    <n v="41"/>
    <n v="2"/>
    <n v="2"/>
    <x v="2"/>
    <x v="3"/>
    <x v="10"/>
    <s v="Off the coast of Órzola, Lanzarote, Spain - boat departed from Tan-Tan, Morocco"/>
    <s v="El Diario, rfi"/>
    <s v="29.238504, -13.442276"/>
    <x v="2"/>
  </r>
  <r>
    <x v="0"/>
    <x v="7"/>
    <x v="5"/>
    <s v="Sub-Saharan Africa (P)"/>
    <x v="2"/>
    <s v="Unknown"/>
    <n v="2"/>
    <n v="0"/>
    <n v="2"/>
    <n v="0"/>
    <n v="0"/>
    <n v="2"/>
    <x v="0"/>
    <x v="3"/>
    <x v="6"/>
    <s v="Remains washed ashore at Abubasla shore (12km west of Zuwara), Libya"/>
    <s v="IOM Libya"/>
    <s v="32.99993552, 11.98125712"/>
    <x v="2"/>
  </r>
  <r>
    <x v="0"/>
    <x v="7"/>
    <x v="5"/>
    <s v="Western Africa"/>
    <x v="2"/>
    <s v="Nigeria"/>
    <n v="0"/>
    <n v="3"/>
    <n v="3"/>
    <n v="0"/>
    <n v="0"/>
    <n v="3"/>
    <x v="0"/>
    <x v="3"/>
    <x v="6"/>
    <s v="Unspecified location off the coast of Libya - survivors disembarked in at Abussita"/>
    <s v="IOM Libya"/>
    <s v="33.04659627, 12.55254212"/>
    <x v="2"/>
  </r>
  <r>
    <x v="0"/>
    <x v="7"/>
    <x v="5"/>
    <s v="Sub-Saharan Africa (P)"/>
    <x v="2"/>
    <s v="Unknown"/>
    <n v="1"/>
    <n v="0"/>
    <n v="1"/>
    <n v="0"/>
    <n v="0"/>
    <n v="1"/>
    <x v="0"/>
    <x v="3"/>
    <x v="6"/>
    <s v="Remains washed ashore at Sabratah, Libya"/>
    <s v="IOM Libya"/>
    <s v="32.817824, 12.450931"/>
    <x v="2"/>
  </r>
  <r>
    <x v="0"/>
    <x v="7"/>
    <x v="5"/>
    <s v="Sub-Saharan Africa (P)"/>
    <x v="2"/>
    <s v="Unknown"/>
    <n v="1"/>
    <n v="0"/>
    <n v="1"/>
    <n v="0"/>
    <n v="0"/>
    <n v="1"/>
    <x v="0"/>
    <x v="3"/>
    <x v="6"/>
    <s v="Remains washed ashore at Sabratah, Libya"/>
    <s v="IOM Libya"/>
    <s v="32.817824, 12.450931"/>
    <x v="2"/>
  </r>
  <r>
    <x v="0"/>
    <x v="7"/>
    <x v="5"/>
    <s v="Unknown"/>
    <x v="7"/>
    <s v="Unknown"/>
    <n v="1"/>
    <n v="0"/>
    <n v="1"/>
    <n v="0"/>
    <n v="1"/>
    <n v="0"/>
    <x v="2"/>
    <x v="3"/>
    <x v="17"/>
    <s v="Turquesa River, Darien Gap, Emberá Wounaan Comarca, Panama"/>
    <s v="El Siglo, Mi Diario"/>
    <s v="8.463178375, -77.6973089"/>
    <x v="7"/>
  </r>
  <r>
    <x v="0"/>
    <x v="7"/>
    <x v="5"/>
    <s v="South America"/>
    <x v="12"/>
    <s v="Ecuador"/>
    <n v="1"/>
    <n v="0"/>
    <n v="1"/>
    <n v="0"/>
    <n v="0"/>
    <n v="1"/>
    <x v="0"/>
    <x v="2"/>
    <x v="1"/>
    <s v="San Pedro de Atacama, Antofagasta, Chile"/>
    <s v="Pagína Siete, La República, Bio Bio, El Comercio"/>
    <s v="-22.86132167, -68.09857265"/>
    <x v="15"/>
  </r>
  <r>
    <x v="0"/>
    <x v="7"/>
    <x v="5"/>
    <s v="South America"/>
    <x v="12"/>
    <s v="Bolivia (Plurinational State of)"/>
    <n v="1"/>
    <n v="0"/>
    <n v="1"/>
    <n v="0"/>
    <n v="0"/>
    <n v="1"/>
    <x v="0"/>
    <x v="2"/>
    <x v="1"/>
    <s v="Portezuelo del Cajón, Chile-Bolivia border crossing, Chile"/>
    <s v="Cooperativa, Soy Chile, La Cuarta"/>
    <s v="-22.91728654, -67.79674134"/>
    <x v="15"/>
  </r>
  <r>
    <x v="0"/>
    <x v="7"/>
    <x v="5"/>
    <s v="Central America"/>
    <x v="7"/>
    <s v="Mexico"/>
    <n v="1"/>
    <n v="0"/>
    <n v="1"/>
    <n v="0"/>
    <n v="0"/>
    <n v="1"/>
    <x v="0"/>
    <x v="3"/>
    <x v="0"/>
    <s v="Rio Bravo, near Santa Cecilia neighborhood, Nuevo Laredo, Tamaulipas, Mexico"/>
    <s v="Líder Informativo"/>
    <s v="27.38965142, -99.49302361"/>
    <x v="7"/>
  </r>
  <r>
    <x v="0"/>
    <x v="7"/>
    <x v="5"/>
    <s v="South America (P)"/>
    <x v="12"/>
    <s v="Unknown"/>
    <n v="1"/>
    <n v="0"/>
    <n v="1"/>
    <n v="0"/>
    <n v="0"/>
    <n v="1"/>
    <x v="0"/>
    <x v="1"/>
    <x v="1"/>
    <s v="Close to Matanza, Santander, Colombia"/>
    <s v="Vanguardia"/>
    <s v="7.158230103, -73.09444462"/>
    <x v="15"/>
  </r>
  <r>
    <x v="0"/>
    <x v="7"/>
    <x v="5"/>
    <s v="South America"/>
    <x v="12"/>
    <s v="Bolivia (Plurinational State of)"/>
    <n v="1"/>
    <n v="0"/>
    <n v="1"/>
    <n v="0"/>
    <n v="0"/>
    <n v="1"/>
    <x v="0"/>
    <x v="2"/>
    <x v="1"/>
    <s v="Bofedales de Pisiga -Choque, one kilometer from the border between Chile and Bolivia."/>
    <s v="La Estrella de Iquique, Iquique TV"/>
    <s v="-19.28209365, -68.61117155"/>
    <x v="15"/>
  </r>
  <r>
    <x v="0"/>
    <x v="7"/>
    <x v="5"/>
    <s v="Central Asia"/>
    <x v="7"/>
    <s v="Uzbekistan"/>
    <n v="1"/>
    <n v="0"/>
    <n v="1"/>
    <n v="0"/>
    <n v="0"/>
    <n v="1"/>
    <x v="0"/>
    <x v="1"/>
    <x v="1"/>
    <s v="Panamerican Highway, close to &quot;La Ese&quot;, Perez  Zeledon, San José, Costa Rica"/>
    <s v="La Nacion, CR Hoy"/>
    <s v="9.426195864, -83.71262203"/>
    <x v="7"/>
  </r>
  <r>
    <x v="0"/>
    <x v="7"/>
    <x v="5"/>
    <s v="Caribbean"/>
    <x v="3"/>
    <s v="Haiti"/>
    <n v="2"/>
    <n v="0"/>
    <n v="2"/>
    <n v="9"/>
    <n v="0"/>
    <n v="0"/>
    <x v="0"/>
    <x v="3"/>
    <x v="4"/>
    <s v="Off the coast Of Memory Rock, Grand Bahama, Bahamas"/>
    <s v="The Tribune"/>
    <s v="26.96045723, -79.11501934"/>
    <x v="2"/>
  </r>
  <r>
    <x v="0"/>
    <x v="7"/>
    <x v="5"/>
    <s v="Central America"/>
    <x v="0"/>
    <s v="Mexico"/>
    <n v="1"/>
    <n v="0"/>
    <n v="1"/>
    <n v="0"/>
    <n v="0"/>
    <n v="1"/>
    <x v="0"/>
    <x v="3"/>
    <x v="0"/>
    <s v="Rio Bravo, by the Eagle Pass Golf Course, Eagle Pass, Maverick County, Texas, USA"/>
    <s v="K911"/>
    <s v="28.69871512, -100.5102039"/>
    <x v="0"/>
  </r>
  <r>
    <x v="0"/>
    <x v="7"/>
    <x v="5"/>
    <s v="Central America"/>
    <x v="7"/>
    <s v="Mexico"/>
    <n v="1"/>
    <n v="0"/>
    <n v="1"/>
    <n v="0"/>
    <n v="0"/>
    <n v="1"/>
    <x v="0"/>
    <x v="3"/>
    <x v="0"/>
    <s v="Rio Bravo, by &quot;El Patinadero&quot;, Nuevo Laredo, Tamaulipas, Mexico"/>
    <s v="Líder Informativo, La Jornada, Hora Cero"/>
    <s v="27.47874782, -99.4792803"/>
    <x v="7"/>
  </r>
  <r>
    <x v="0"/>
    <x v="7"/>
    <x v="3"/>
    <s v="Eastern Africa"/>
    <x v="6"/>
    <s v="Ethiopia"/>
    <n v="1"/>
    <n v="0"/>
    <n v="1"/>
    <n v="0"/>
    <n v="0"/>
    <n v="1"/>
    <x v="0"/>
    <x v="4"/>
    <x v="1"/>
    <s v="On the highway between Bossaso-Gardo, near Armo town, Somalia"/>
    <s v="IOM Somalia"/>
    <s v="10.57512792, 49.05749537"/>
    <x v="8"/>
  </r>
  <r>
    <x v="0"/>
    <x v="7"/>
    <x v="4"/>
    <s v="Eastern Africa (P)"/>
    <x v="6"/>
    <s v="Unknown"/>
    <n v="1"/>
    <n v="0"/>
    <n v="1"/>
    <n v="0"/>
    <n v="1"/>
    <n v="0"/>
    <x v="0"/>
    <x v="0"/>
    <x v="1"/>
    <s v="Unspecified location in Waaciye, Somalia"/>
    <s v="IOM Somalia"/>
    <s v="10.01320445, 49.04490709"/>
    <x v="8"/>
  </r>
  <r>
    <x v="0"/>
    <x v="7"/>
    <x v="3"/>
    <s v="Eastern Africa"/>
    <x v="6"/>
    <s v="Ethiopia"/>
    <n v="1"/>
    <n v="0"/>
    <n v="1"/>
    <n v="0"/>
    <n v="0"/>
    <n v="1"/>
    <x v="0"/>
    <x v="5"/>
    <x v="1"/>
    <s v="Burao, Togdheer region, Somalia"/>
    <s v="IOM Somalia"/>
    <s v="9.525310189, 45.53662268"/>
    <x v="8"/>
  </r>
  <r>
    <x v="0"/>
    <x v="7"/>
    <x v="3"/>
    <s v="Eastern Africa"/>
    <x v="6"/>
    <s v="Ethiopia"/>
    <n v="1"/>
    <n v="0"/>
    <n v="1"/>
    <n v="0"/>
    <n v="0"/>
    <n v="1"/>
    <x v="0"/>
    <x v="5"/>
    <x v="1"/>
    <s v="Burao, Togdheer region, Somalia"/>
    <s v="IOM Somalia"/>
    <s v="9.525310189, 45.53662268"/>
    <x v="8"/>
  </r>
  <r>
    <x v="0"/>
    <x v="7"/>
    <x v="3"/>
    <s v="Eastern Africa"/>
    <x v="6"/>
    <s v="Ethiopia"/>
    <n v="1"/>
    <n v="0"/>
    <n v="1"/>
    <n v="0"/>
    <n v="1"/>
    <n v="0"/>
    <x v="0"/>
    <x v="5"/>
    <x v="1"/>
    <s v="Burao, Togdheer region, Somalia"/>
    <s v="IOM Somalia"/>
    <s v="9.525310189, 45.53662268"/>
    <x v="8"/>
  </r>
  <r>
    <x v="0"/>
    <x v="7"/>
    <x v="5"/>
    <s v="Eastern Africa"/>
    <x v="6"/>
    <s v="Ethiopia"/>
    <n v="1"/>
    <n v="0"/>
    <n v="1"/>
    <n v="0"/>
    <n v="0"/>
    <n v="1"/>
    <x v="0"/>
    <x v="0"/>
    <x v="1"/>
    <s v="Obock, Djibouti"/>
    <s v="IOM Djibouti"/>
    <s v="11.96414423, 43.28973237"/>
    <x v="8"/>
  </r>
  <r>
    <x v="0"/>
    <x v="7"/>
    <x v="5"/>
    <s v="Eastern Africa"/>
    <x v="6"/>
    <s v="Ethiopia"/>
    <n v="1"/>
    <n v="0"/>
    <n v="1"/>
    <n v="0"/>
    <n v="0"/>
    <n v="1"/>
    <x v="0"/>
    <x v="2"/>
    <x v="1"/>
    <s v="Holl-Holl, Ali Sabieh, Djibouti"/>
    <s v="IOM Djibouti"/>
    <s v="11.14202647, 42.71494991"/>
    <x v="8"/>
  </r>
  <r>
    <x v="0"/>
    <x v="7"/>
    <x v="5"/>
    <s v="Northern Africa (P)"/>
    <x v="2"/>
    <s v="Unknown"/>
    <n v="1"/>
    <n v="0"/>
    <n v="1"/>
    <n v="0"/>
    <n v="0"/>
    <n v="1"/>
    <x v="0"/>
    <x v="3"/>
    <x v="5"/>
    <s v="Remains found off the coast of Ceuta, Spain"/>
    <s v="Ceuta Actualidad"/>
    <s v="35.87049967, -5.338425807"/>
    <x v="2"/>
  </r>
  <r>
    <x v="0"/>
    <x v="7"/>
    <x v="5"/>
    <s v="South America"/>
    <x v="0"/>
    <s v="Ecuador"/>
    <n v="1"/>
    <n v="0"/>
    <n v="1"/>
    <n v="0"/>
    <n v="1"/>
    <n v="0"/>
    <x v="0"/>
    <x v="4"/>
    <x v="0"/>
    <s v="University Medical Center in El Paso, El Paso County, Texas, USA - After jumping from a moving vehicle during a Boder Patrol pursuit, northwest of Columbus, New Mexico"/>
    <s v="US Border Patrol"/>
    <s v="32.0884126, -107.4481688"/>
    <x v="0"/>
  </r>
  <r>
    <x v="0"/>
    <x v="7"/>
    <x v="5"/>
    <s v="Central America"/>
    <x v="0"/>
    <s v="Mexico"/>
    <n v="1"/>
    <n v="0"/>
    <n v="1"/>
    <n v="0"/>
    <n v="0"/>
    <n v="1"/>
    <x v="0"/>
    <x v="2"/>
    <x v="0"/>
    <s v="Valley Regional Medical Center, Brownsville, Cameron County, Texas, USA - After being found unresponsive by US Border Patrol"/>
    <s v="US Border Patrol"/>
    <s v="25.97777195, -97.51466326"/>
    <x v="0"/>
  </r>
  <r>
    <x v="0"/>
    <x v="7"/>
    <x v="5"/>
    <s v="Central America"/>
    <x v="0"/>
    <s v="Mexico"/>
    <n v="1"/>
    <n v="0"/>
    <n v="1"/>
    <n v="0"/>
    <n v="0"/>
    <n v="1"/>
    <x v="0"/>
    <x v="4"/>
    <x v="0"/>
    <s v="Abrazo West Medical Center, Goodyear, Maricopa County, Arizona, USA - after vehicle accident during US Border Patrol pursuit, close to Lukeville, AZ"/>
    <s v="US Border Patrol"/>
    <s v="33.46233163, -112.3520941"/>
    <x v="0"/>
  </r>
  <r>
    <x v="0"/>
    <x v="7"/>
    <x v="2"/>
    <s v="South America"/>
    <x v="3"/>
    <s v="Ecuador"/>
    <n v="0"/>
    <n v="5"/>
    <n v="5"/>
    <n v="0"/>
    <n v="3"/>
    <n v="2"/>
    <x v="0"/>
    <x v="0"/>
    <x v="4"/>
    <s v="In Freeport, Grand Bahama, Bahamas"/>
    <s v="El Comercio, Telemundo"/>
    <s v="26.46974927, -78.71200025"/>
    <x v="4"/>
  </r>
  <r>
    <x v="0"/>
    <x v="7"/>
    <x v="5"/>
    <s v="Latin America / Caribbean (P)"/>
    <x v="0"/>
    <s v="Unknown"/>
    <n v="1"/>
    <n v="0"/>
    <n v="1"/>
    <n v="0"/>
    <n v="1"/>
    <n v="0"/>
    <x v="0"/>
    <x v="2"/>
    <x v="0"/>
    <s v="Between Rio Bravo and El Cenizo, Webb County, Texas, USA"/>
    <s v="US Border Patrol"/>
    <s v="27.35501854, -99.48372901"/>
    <x v="0"/>
  </r>
  <r>
    <x v="0"/>
    <x v="7"/>
    <x v="5"/>
    <s v="Western Africa"/>
    <x v="8"/>
    <s v="Gambia"/>
    <n v="1"/>
    <n v="0"/>
    <n v="1"/>
    <n v="17"/>
    <n v="0"/>
    <n v="0"/>
    <x v="0"/>
    <x v="3"/>
    <x v="1"/>
    <s v="Off the coast of Casablanca, Morocco - departure from The Gambia on 1 June"/>
    <s v="IOM Gambia"/>
    <s v="33.63174624, -7.709904705"/>
    <x v="2"/>
  </r>
  <r>
    <x v="0"/>
    <x v="7"/>
    <x v="5"/>
    <s v="Sub-Saharan Africa (P)"/>
    <x v="8"/>
    <s v="Unknown"/>
    <n v="1"/>
    <n v="0"/>
    <n v="1"/>
    <n v="63"/>
    <n v="1"/>
    <n v="0"/>
    <x v="0"/>
    <x v="2"/>
    <x v="10"/>
    <s v="Off Karaa, Boujdour, Morocco - departure from unknown neighbouring Sub-Saharan country"/>
    <s v="Rue 20, Dakhla Today"/>
    <s v="24.68244358, -14.87534885"/>
    <x v="2"/>
  </r>
  <r>
    <x v="0"/>
    <x v="7"/>
    <x v="5"/>
    <s v="Central America"/>
    <x v="7"/>
    <s v="Honduras"/>
    <n v="1"/>
    <n v="0"/>
    <n v="1"/>
    <n v="0"/>
    <n v="0"/>
    <n v="1"/>
    <x v="0"/>
    <x v="1"/>
    <x v="0"/>
    <s v="Juárez avenue (1km away from the border), Mexicali, Baja California, Mexico"/>
    <s v="El Imparcial"/>
    <s v="32.65816134, -115.4907367"/>
    <x v="7"/>
  </r>
  <r>
    <x v="0"/>
    <x v="7"/>
    <x v="5"/>
    <s v="South America"/>
    <x v="0"/>
    <s v="Ecuador"/>
    <n v="1"/>
    <n v="0"/>
    <n v="1"/>
    <n v="1"/>
    <n v="0"/>
    <n v="1"/>
    <x v="2"/>
    <x v="2"/>
    <x v="0"/>
    <s v="Unspecified location in Culberson County, Texas, USA"/>
    <s v="Culberson County Sheriff's Office, cbs7"/>
    <s v="31.52076745, -104.482768"/>
    <x v="0"/>
  </r>
  <r>
    <x v="0"/>
    <x v="7"/>
    <x v="1"/>
    <s v="Sub-Saharan Africa (P)"/>
    <x v="2"/>
    <s v="Unknown"/>
    <n v="2"/>
    <n v="0"/>
    <n v="2"/>
    <n v="0"/>
    <n v="0"/>
    <n v="0"/>
    <x v="3"/>
    <x v="3"/>
    <x v="6"/>
    <s v="Remains washed ashore at Addafineya shore, Misrata, Libya"/>
    <s v="Libyan Red Crescent"/>
    <s v="32.53289729, 15.07522178"/>
    <x v="2"/>
  </r>
  <r>
    <x v="0"/>
    <x v="7"/>
    <x v="1"/>
    <s v="Sub-Saharan Africa (P)"/>
    <x v="2"/>
    <s v="Unknown"/>
    <n v="1"/>
    <n v="0"/>
    <n v="1"/>
    <n v="0"/>
    <n v="0"/>
    <n v="0"/>
    <x v="0"/>
    <x v="3"/>
    <x v="6"/>
    <s v="Remains washed ashore at Garabulli, Libya"/>
    <s v="General Administration For Coastal Security Libya"/>
    <s v="32.75483468, 13.71666686"/>
    <x v="2"/>
  </r>
  <r>
    <x v="0"/>
    <x v="7"/>
    <x v="5"/>
    <s v="Sub-Saharan Africa (P)"/>
    <x v="8"/>
    <s v="Unknown"/>
    <n v="1"/>
    <n v="0"/>
    <n v="1"/>
    <n v="22"/>
    <n v="0"/>
    <n v="1"/>
    <x v="0"/>
    <x v="2"/>
    <x v="10"/>
    <s v="On board of a boat, 64km south of Gran Canaria, Spain"/>
    <s v="EFE, El Diario"/>
    <s v="27.16606866, -15.58094782"/>
    <x v="2"/>
  </r>
  <r>
    <x v="0"/>
    <x v="7"/>
    <x v="5"/>
    <s v="Unknown"/>
    <x v="8"/>
    <s v="Unknown"/>
    <n v="2"/>
    <n v="0"/>
    <n v="2"/>
    <n v="35"/>
    <n v="0"/>
    <n v="2"/>
    <x v="0"/>
    <x v="2"/>
    <x v="10"/>
    <s v="On board of a boat, 10km south of Gran Canaria, Spain"/>
    <s v="EFE, Canarias7"/>
    <s v="27.65035716, -15.58204989"/>
    <x v="2"/>
  </r>
  <r>
    <x v="0"/>
    <x v="7"/>
    <x v="5"/>
    <s v="Unknown"/>
    <x v="8"/>
    <s v="Unknown"/>
    <n v="0"/>
    <n v="1"/>
    <n v="1"/>
    <n v="1"/>
    <n v="0"/>
    <n v="0"/>
    <x v="0"/>
    <x v="3"/>
    <x v="10"/>
    <s v="152km south of Gran Canaria, Spain - during a resuce operation by the Morrocan Navy"/>
    <s v="El Diario, EFE"/>
    <s v="26.3500742, -15.55680579"/>
    <x v="2"/>
  </r>
  <r>
    <x v="0"/>
    <x v="7"/>
    <x v="5"/>
    <s v="Unknown"/>
    <x v="10"/>
    <s v="Unknown"/>
    <n v="1"/>
    <n v="0"/>
    <n v="1"/>
    <n v="0"/>
    <n v="0"/>
    <n v="1"/>
    <x v="0"/>
    <x v="3"/>
    <x v="13"/>
    <s v="Evros/Meriç river, around Kapıkule border crossing, Edirne, Türkiye"/>
    <s v="SonDakika"/>
    <s v="41.70895577, 26.3584402"/>
    <x v="2"/>
  </r>
  <r>
    <x v="0"/>
    <x v="7"/>
    <x v="4"/>
    <s v="Sub-Saharan Africa (P)"/>
    <x v="2"/>
    <s v="Unknown"/>
    <n v="1"/>
    <n v="0"/>
    <n v="1"/>
    <n v="0"/>
    <n v="1"/>
    <n v="0"/>
    <x v="0"/>
    <x v="3"/>
    <x v="6"/>
    <s v="Remains washed ashore at Ras Lamsa, Zarzis, Medinine, Tunisia"/>
    <s v="Shems FM, Radio Nationale"/>
    <s v="33.33194008, 11.16826633"/>
    <x v="2"/>
  </r>
  <r>
    <x v="0"/>
    <x v="7"/>
    <x v="4"/>
    <s v="Sub-Saharan Africa (P)"/>
    <x v="2"/>
    <s v="Unknown"/>
    <n v="1"/>
    <n v="0"/>
    <n v="1"/>
    <n v="0"/>
    <n v="0"/>
    <n v="1"/>
    <x v="0"/>
    <x v="3"/>
    <x v="6"/>
    <s v="Remains washed ashore at Plage d'Aghir, Djerba, Medinine, Tunisia"/>
    <s v="Shems FM, Radio Nationale"/>
    <s v="33.76538163, 11.02563647"/>
    <x v="2"/>
  </r>
  <r>
    <x v="0"/>
    <x v="7"/>
    <x v="5"/>
    <s v="Unknown"/>
    <x v="2"/>
    <s v="Unknown"/>
    <n v="2"/>
    <n v="0"/>
    <n v="2"/>
    <n v="102"/>
    <n v="0"/>
    <n v="0"/>
    <x v="0"/>
    <x v="3"/>
    <x v="6"/>
    <s v="Remains transported from oil rig after sinking off Taguermess, Djerba, Medinine, Tunisia"/>
    <s v="Alsharq Alawsat, Alarm Phone"/>
    <s v="33.8134549, 11.03207887"/>
    <x v="2"/>
  </r>
  <r>
    <x v="0"/>
    <x v="7"/>
    <x v="0"/>
    <s v="Western Asia"/>
    <x v="2"/>
    <s v="Syrian Arab Republic"/>
    <n v="1"/>
    <n v="0"/>
    <n v="1"/>
    <n v="0"/>
    <n v="0"/>
    <n v="1"/>
    <x v="0"/>
    <x v="3"/>
    <x v="2"/>
    <s v="Remains washed ashore 25 kilometers from the Datça, Muğla disctrict, Türkiye - Embarked from Türkiye 15 days before, trying to reach Rhodes, Greece"/>
    <s v="Hurriyet"/>
    <s v="36.69594666, 27.67600565"/>
    <x v="2"/>
  </r>
  <r>
    <x v="0"/>
    <x v="7"/>
    <x v="5"/>
    <s v="Sub-Saharan Africa (P)"/>
    <x v="8"/>
    <s v="Unknown"/>
    <n v="2"/>
    <n v="38"/>
    <n v="40"/>
    <n v="22"/>
    <n v="10"/>
    <n v="0"/>
    <x v="3"/>
    <x v="3"/>
    <x v="10"/>
    <s v="Boat rescued by fishing boat 'Maamoura 2' 5 nautical miles off Boujdour, Western Sahara - embarkation from Western Sahara"/>
    <s v="Alarm Phone, Helena Maleno, Publico"/>
    <s v="26.1246968, -14.59550817"/>
    <x v="2"/>
  </r>
  <r>
    <x v="0"/>
    <x v="7"/>
    <x v="5"/>
    <s v="Southern Asia (P)"/>
    <x v="10"/>
    <s v="Unknown"/>
    <n v="3"/>
    <n v="0"/>
    <n v="3"/>
    <n v="81"/>
    <n v="0"/>
    <n v="0"/>
    <x v="0"/>
    <x v="1"/>
    <x v="1"/>
    <s v="Begendik, Pervari, Siirt province, Türkiye"/>
    <s v="IOM Turjey, ArtSiirt, A News, Hurriyet"/>
    <s v="37.97424245, 42.64689044"/>
    <x v="11"/>
  </r>
  <r>
    <x v="0"/>
    <x v="7"/>
    <x v="5"/>
    <s v="Central America"/>
    <x v="0"/>
    <s v="Guatemala"/>
    <n v="1"/>
    <n v="0"/>
    <n v="1"/>
    <n v="0"/>
    <n v="1"/>
    <n v="0"/>
    <x v="0"/>
    <x v="2"/>
    <x v="0"/>
    <s v="Under a tree near County 19th Street and Avenue 10E, Yuma County, Arizona, USA"/>
    <s v="US Border Patrol"/>
    <s v="32.49750617, -114.480166"/>
    <x v="0"/>
  </r>
  <r>
    <x v="0"/>
    <x v="7"/>
    <x v="5"/>
    <s v="Central America"/>
    <x v="7"/>
    <s v="Nicaragua"/>
    <n v="1"/>
    <n v="0"/>
    <n v="1"/>
    <n v="100"/>
    <n v="0"/>
    <n v="1"/>
    <x v="0"/>
    <x v="4"/>
    <x v="1"/>
    <s v="On the Las Choapas-Ocozocoautla highway, close to Raudales Malpaso, Veracruz, Mexico"/>
    <s v="La Jornada, Associated Press, Telemundo, Presencia"/>
    <s v="17.17872459, -93.57205686"/>
    <x v="7"/>
  </r>
  <r>
    <x v="0"/>
    <x v="7"/>
    <x v="5"/>
    <s v="Latin America / Caribbean (P)"/>
    <x v="7"/>
    <s v="Unknown"/>
    <n v="1"/>
    <n v="0"/>
    <n v="1"/>
    <n v="0"/>
    <n v="0"/>
    <n v="1"/>
    <x v="0"/>
    <x v="4"/>
    <x v="1"/>
    <s v="Inside a train wagon at La Magdalena Soltepec, Tlaxco, Tlaxcala, Mexico"/>
    <s v="Quadratin Tlaxcala, TeleDiario"/>
    <s v="19.57885023, -98.31507222"/>
    <x v="7"/>
  </r>
  <r>
    <x v="0"/>
    <x v="7"/>
    <x v="5"/>
    <s v="Central America"/>
    <x v="0"/>
    <s v="Mexico"/>
    <n v="1"/>
    <n v="0"/>
    <n v="1"/>
    <n v="0"/>
    <n v="1"/>
    <n v="0"/>
    <x v="0"/>
    <x v="2"/>
    <x v="0"/>
    <s v="At the base of Mt. Cristo Rey, Sunland Park, Doña Ana County, New Mexico, USA"/>
    <s v="KVIA, KTSM9, Sunland Park Fire Department"/>
    <s v="31.78721121, -106.5457835"/>
    <x v="0"/>
  </r>
  <r>
    <x v="0"/>
    <x v="7"/>
    <x v="5"/>
    <s v="Latin America / Caribbean (P)"/>
    <x v="0"/>
    <s v="Unknown"/>
    <n v="1"/>
    <n v="0"/>
    <n v="1"/>
    <n v="0"/>
    <n v="0"/>
    <n v="1"/>
    <x v="0"/>
    <x v="2"/>
    <x v="0"/>
    <s v="Remote desert area of Sunland Park near Riverside Elementary School, Doña Ana County, New Mexico, USA"/>
    <s v="KVIA, KTSM9"/>
    <s v="31.80675321, -106.6199581"/>
    <x v="0"/>
  </r>
  <r>
    <x v="0"/>
    <x v="7"/>
    <x v="5"/>
    <s v="Sub-Saharan Africa (P)"/>
    <x v="8"/>
    <s v="Unknown"/>
    <n v="2"/>
    <n v="16"/>
    <n v="18"/>
    <n v="34"/>
    <n v="7"/>
    <n v="1"/>
    <x v="12"/>
    <x v="5"/>
    <x v="10"/>
    <s v="After being rescued off the coast of the Canary Islands, Spain - embarkation on 17 June, 60km south of Dakhla, Western Sahara"/>
    <s v="Caminando Fronteras, Associated Press, InfoMigrants"/>
    <s v="28.127946, -13.872245"/>
    <x v="2"/>
  </r>
  <r>
    <x v="0"/>
    <x v="7"/>
    <x v="5"/>
    <s v="Central America"/>
    <x v="0"/>
    <s v="Mexico"/>
    <n v="1"/>
    <n v="0"/>
    <n v="1"/>
    <n v="12"/>
    <n v="0"/>
    <n v="1"/>
    <x v="0"/>
    <x v="2"/>
    <x v="0"/>
    <s v="Approximately 30 miles South of Highway 90 on Chispa Rd, Presidio County, Texas, USA"/>
    <s v="Presidio County Sheriff's Office"/>
    <s v="30.52044183, -104.8739003"/>
    <x v="0"/>
  </r>
  <r>
    <x v="0"/>
    <x v="7"/>
    <x v="5"/>
    <s v="Central America"/>
    <x v="7"/>
    <s v="Honduras"/>
    <n v="1"/>
    <n v="0"/>
    <n v="1"/>
    <n v="0"/>
    <n v="1"/>
    <n v="0"/>
    <x v="0"/>
    <x v="5"/>
    <x v="1"/>
    <s v="Colonia Ferrocarrilera, Apizaco, Tlaxcala, Mexico"/>
    <s v="Milenio"/>
    <s v="19.41460771, -98.13470713"/>
    <x v="7"/>
  </r>
  <r>
    <x v="0"/>
    <x v="7"/>
    <x v="5"/>
    <s v="Central America"/>
    <x v="7"/>
    <s v="Honduras"/>
    <n v="1"/>
    <n v="0"/>
    <n v="1"/>
    <n v="0"/>
    <n v="1"/>
    <n v="0"/>
    <x v="0"/>
    <x v="1"/>
    <x v="1"/>
    <s v="On a highway 2km away from Acayucan, Veracruz, Mexico"/>
    <s v="Imagen de Veracruz"/>
    <s v="17.92067186, -94.9330168"/>
    <x v="7"/>
  </r>
  <r>
    <x v="0"/>
    <x v="7"/>
    <x v="5"/>
    <s v="Western Africa (P)"/>
    <x v="2"/>
    <s v="Unknown"/>
    <n v="7"/>
    <n v="9"/>
    <n v="16"/>
    <n v="0"/>
    <n v="7"/>
    <n v="0"/>
    <x v="0"/>
    <x v="3"/>
    <x v="6"/>
    <s v="5 nautical miles off Lampedusa - Embarkation on 28 June from Sfax, Tunisia,"/>
    <s v="IOM Italy, Rai News"/>
    <s v="35.42625723, 12.60431809"/>
    <x v="2"/>
  </r>
  <r>
    <x v="0"/>
    <x v="7"/>
    <x v="2"/>
    <s v="Northern Africa"/>
    <x v="2"/>
    <s v="Algeria"/>
    <n v="1"/>
    <n v="0"/>
    <n v="1"/>
    <n v="0"/>
    <n v="0"/>
    <n v="1"/>
    <x v="0"/>
    <x v="3"/>
    <x v="5"/>
    <s v="Beach Sidi Abdelkader (Achaacha), Mostaganem, Algeria"/>
    <s v="El Bilad, Wataniya DZ"/>
    <s v="36.317706, 0.635233"/>
    <x v="2"/>
  </r>
  <r>
    <x v="0"/>
    <x v="7"/>
    <x v="3"/>
    <s v="Northern Africa"/>
    <x v="2"/>
    <s v="Algeria"/>
    <n v="3"/>
    <n v="2"/>
    <n v="5"/>
    <n v="8"/>
    <n v="0"/>
    <n v="4"/>
    <x v="0"/>
    <x v="3"/>
    <x v="5"/>
    <s v="Unspecified location in Mediterranean off Mostaganem, Algeria - embarkation from Plage Ouillis"/>
    <s v="El Bilad"/>
    <s v="36.02829422, 0.055382178"/>
    <x v="2"/>
  </r>
  <r>
    <x v="0"/>
    <x v="7"/>
    <x v="5"/>
    <s v="Mixed"/>
    <x v="8"/>
    <s v="Unknown"/>
    <n v="24"/>
    <n v="0"/>
    <n v="24"/>
    <n v="116"/>
    <n v="0"/>
    <n v="0"/>
    <x v="0"/>
    <x v="2"/>
    <x v="9"/>
    <s v="At the Mali-Algeria border, between In-Halil (Mali) and Borj (Algeria)"/>
    <s v="IOM Mali"/>
    <s v="21.28937362, 0.999485158"/>
    <x v="9"/>
  </r>
  <r>
    <x v="0"/>
    <x v="7"/>
    <x v="4"/>
    <s v="Sub-Saharan Africa (P)"/>
    <x v="8"/>
    <s v="Unknown"/>
    <n v="1"/>
    <n v="0"/>
    <n v="1"/>
    <n v="33"/>
    <n v="0"/>
    <n v="1"/>
    <x v="0"/>
    <x v="2"/>
    <x v="10"/>
    <s v="On board a boat off N'Tireft village, Dakhla, Western Sahara - embarkation from Dakhla a day earlier"/>
    <s v="Dakhla Mobachir, Sahara Now"/>
    <s v="24.13731417, -15.58013699"/>
    <x v="2"/>
  </r>
  <r>
    <x v="2"/>
    <x v="7"/>
    <x v="6"/>
    <s v="Sub-Saharan Africa"/>
    <x v="2"/>
    <s v="Unknown"/>
    <n v="11"/>
    <n v="0"/>
    <n v="11"/>
    <n v="13"/>
    <n v="1"/>
    <n v="2"/>
    <x v="0"/>
    <x v="3"/>
    <x v="6"/>
    <s v="Off the coasts of El Awabed, Sfax, Tunisia,Off the coasts of El Awabed, Sfax, Tunisia - embarkation from Libya,Washed ashore at Sidi Mansour port, Sfax, Tunisia"/>
    <s v="Journalistes Sfaxien"/>
    <s v="34.79575492, 10.85210783"/>
    <x v="2"/>
  </r>
  <r>
    <x v="0"/>
    <x v="7"/>
    <x v="6"/>
    <s v="Sub-Saharan Africa (P)"/>
    <x v="2"/>
    <s v="Unknown"/>
    <n v="0"/>
    <n v="3"/>
    <n v="3"/>
    <n v="19"/>
    <n v="0"/>
    <n v="0"/>
    <x v="0"/>
    <x v="3"/>
    <x v="6"/>
    <s v="Off the coasts of Al Lawatah, Sfax, Tunisia - embarkation from Sfax a day earlier"/>
    <s v="Nessma TV, Africa Gate News"/>
    <s v="35.08259488, 10.99725328"/>
    <x v="2"/>
  </r>
  <r>
    <x v="0"/>
    <x v="7"/>
    <x v="5"/>
    <s v="Sub-Saharan Africa (P)"/>
    <x v="2"/>
    <s v="Unknown"/>
    <n v="1"/>
    <n v="0"/>
    <n v="1"/>
    <n v="0"/>
    <n v="0"/>
    <n v="1"/>
    <x v="0"/>
    <x v="3"/>
    <x v="6"/>
    <s v="Remains washed ashore at Sabratah, Libya"/>
    <s v="IOM Libya"/>
    <s v="32.817824, 12.450931"/>
    <x v="2"/>
  </r>
  <r>
    <x v="0"/>
    <x v="7"/>
    <x v="5"/>
    <s v="Sub-Saharan Africa (P)"/>
    <x v="2"/>
    <s v="Unknown"/>
    <n v="1"/>
    <n v="0"/>
    <n v="1"/>
    <n v="0"/>
    <n v="0"/>
    <n v="1"/>
    <x v="0"/>
    <x v="3"/>
    <x v="6"/>
    <s v="Remains washed ashore at Zuwara, Libya"/>
    <s v="IOM Libya"/>
    <s v="32.94011015, 12.08667864"/>
    <x v="2"/>
  </r>
  <r>
    <x v="0"/>
    <x v="7"/>
    <x v="5"/>
    <s v="Western Africa"/>
    <x v="8"/>
    <s v="Senegal"/>
    <n v="0"/>
    <n v="71"/>
    <n v="71"/>
    <n v="79"/>
    <n v="0"/>
    <n v="0"/>
    <x v="0"/>
    <x v="3"/>
    <x v="10"/>
    <s v="The boat capsized off Dakhla, Western Sahara - embarked from Mbour, Senegal on 13 May"/>
    <s v="Alarm Phone, IGFM"/>
    <s v="23.73506553, -16.0541794"/>
    <x v="2"/>
  </r>
  <r>
    <x v="0"/>
    <x v="7"/>
    <x v="3"/>
    <s v="Northern Africa"/>
    <x v="2"/>
    <s v="Algeria"/>
    <n v="0"/>
    <n v="8"/>
    <n v="8"/>
    <n v="0"/>
    <n v="0"/>
    <n v="0"/>
    <x v="0"/>
    <x v="3"/>
    <x v="6"/>
    <s v="Unspecified location in the Mediterranean - embarkation on 1 April from El Kala, El Taref, Algeria"/>
    <s v="Echorouk Online"/>
    <s v="37.0120503, 8.353369971"/>
    <x v="2"/>
  </r>
  <r>
    <x v="0"/>
    <x v="7"/>
    <x v="4"/>
    <s v="Northern Africa"/>
    <x v="2"/>
    <s v="Algeria"/>
    <n v="0"/>
    <n v="11"/>
    <n v="11"/>
    <n v="0"/>
    <n v="0"/>
    <n v="11"/>
    <x v="0"/>
    <x v="3"/>
    <x v="5"/>
    <s v="Unspecified location in Balearic Sea - embarkation on 14 May from Plage Kharbete, Ouled Boughalem, Mostaganem, Algeria"/>
    <s v="Echorouk Online"/>
    <s v="38.61598542, 2.302087261"/>
    <x v="2"/>
  </r>
  <r>
    <x v="0"/>
    <x v="7"/>
    <x v="5"/>
    <s v="Unknown"/>
    <x v="1"/>
    <s v="Unknown"/>
    <n v="2"/>
    <n v="0"/>
    <n v="2"/>
    <n v="0"/>
    <n v="0"/>
    <n v="2"/>
    <x v="0"/>
    <x v="3"/>
    <x v="12"/>
    <s v="Kopla River, 800 meters from Grgelj, Slovenia"/>
    <s v="Slovenian Police via IOM Slovenia"/>
    <s v="45.526681, 14.920106"/>
    <x v="13"/>
  </r>
  <r>
    <x v="0"/>
    <x v="7"/>
    <x v="5"/>
    <s v="Sub-Saharan Africa (P)"/>
    <x v="2"/>
    <s v="Unknown"/>
    <n v="10"/>
    <n v="12"/>
    <n v="22"/>
    <n v="3"/>
    <n v="0"/>
    <n v="0"/>
    <x v="0"/>
    <x v="3"/>
    <x v="6"/>
    <s v="Off Sidi Mansour 25km from Sfax, Tunisia"/>
    <s v="Association des Ivoiriens Actifs de Sfax (AIVAS)"/>
    <s v="34.87695, 11.15669"/>
    <x v="2"/>
  </r>
  <r>
    <x v="0"/>
    <x v="7"/>
    <x v="6"/>
    <s v="Northern Africa"/>
    <x v="2"/>
    <s v="Algeria"/>
    <n v="1"/>
    <n v="0"/>
    <n v="1"/>
    <n v="0"/>
    <n v="0"/>
    <n v="1"/>
    <x v="0"/>
    <x v="3"/>
    <x v="5"/>
    <s v="Remains washed up Plage Bousfer, Oran, Algeria"/>
    <s v="El Bilad"/>
    <s v="35.733824, -0.85511"/>
    <x v="2"/>
  </r>
  <r>
    <x v="0"/>
    <x v="7"/>
    <x v="6"/>
    <s v="Northern Africa"/>
    <x v="2"/>
    <s v="Algeria"/>
    <n v="4"/>
    <n v="4"/>
    <n v="8"/>
    <n v="1"/>
    <n v="0"/>
    <n v="0"/>
    <x v="0"/>
    <x v="3"/>
    <x v="5"/>
    <s v="Off Plage Ain Hamadi, Sidi Abderrahmane, Chlef, Algeria"/>
    <s v="Echorouk Online, Ennahar TV"/>
    <s v="36.55367, 1.123668"/>
    <x v="2"/>
  </r>
  <r>
    <x v="0"/>
    <x v="7"/>
    <x v="6"/>
    <s v="Southern Asia"/>
    <x v="10"/>
    <s v="Afghanistan"/>
    <n v="11"/>
    <n v="0"/>
    <n v="11"/>
    <n v="26"/>
    <n v="0"/>
    <n v="11"/>
    <x v="0"/>
    <x v="4"/>
    <x v="18"/>
    <s v="Muradiye District, Van Province, Türkiye"/>
    <s v="Daily Sabha, Europa Press"/>
    <s v="38.99725095, 43.75997909"/>
    <x v="11"/>
  </r>
  <r>
    <x v="0"/>
    <x v="7"/>
    <x v="5"/>
    <s v="Latin America / Caribbean (P)"/>
    <x v="0"/>
    <s v="Unknown"/>
    <n v="1"/>
    <n v="0"/>
    <n v="1"/>
    <n v="0"/>
    <n v="0"/>
    <n v="1"/>
    <x v="0"/>
    <x v="0"/>
    <x v="0"/>
    <s v="Mountains, a few miles southwest of Dulzura, San Diego County, California, USA"/>
    <s v="San Diego Tribune"/>
    <s v="32.60582, -116.81832"/>
    <x v="0"/>
  </r>
  <r>
    <x v="0"/>
    <x v="7"/>
    <x v="6"/>
    <s v="Caribbean"/>
    <x v="3"/>
    <s v="Cuba"/>
    <n v="0"/>
    <n v="9"/>
    <n v="9"/>
    <n v="13"/>
    <n v="2"/>
    <n v="7"/>
    <x v="0"/>
    <x v="3"/>
    <x v="4"/>
    <s v="Boat capsized approximately 26 miles southeast of Key West, Florida, USA - embarkation from Cuba"/>
    <s v="US Coast Guard"/>
    <s v="24.279929, -81.5048832"/>
    <x v="2"/>
  </r>
  <r>
    <x v="0"/>
    <x v="7"/>
    <x v="0"/>
    <s v="Central America"/>
    <x v="0"/>
    <s v="Mexico"/>
    <n v="1"/>
    <n v="0"/>
    <n v="1"/>
    <n v="0"/>
    <n v="1"/>
    <n v="0"/>
    <x v="0"/>
    <x v="1"/>
    <x v="0"/>
    <s v="Bisbee Traffic Circle at Highway 92 and Highway 80 Interchange, Pima County, Arizona, USA"/>
    <s v="Pima County Office of the Medical Examiner (PCOME)"/>
    <s v="31.43222381, -109.8928271"/>
    <x v="0"/>
  </r>
  <r>
    <x v="0"/>
    <x v="7"/>
    <x v="0"/>
    <s v="Central America"/>
    <x v="0"/>
    <s v="Guatemala"/>
    <n v="1"/>
    <n v="0"/>
    <n v="1"/>
    <n v="0"/>
    <n v="0"/>
    <n v="1"/>
    <x v="0"/>
    <x v="1"/>
    <x v="0"/>
    <s v="Bisbee Traffic Circle at Highway 92 and Highway 80 Interchange, Pima County, Arizona, USA"/>
    <s v="Pima County Office of the Medical Examiner (PCOME)"/>
    <s v="31.43222381, -109.8928271"/>
    <x v="0"/>
  </r>
  <r>
    <x v="0"/>
    <x v="7"/>
    <x v="0"/>
    <s v="Latin America / Caribbean (P)"/>
    <x v="0"/>
    <s v="Unknown"/>
    <n v="1"/>
    <n v="0"/>
    <n v="1"/>
    <n v="0"/>
    <n v="0"/>
    <n v="1"/>
    <x v="0"/>
    <x v="0"/>
    <x v="0"/>
    <s v="Pima County Office of the Medical Examiner jurisdiction, Arizona, USA (see coordinates for exact location)"/>
    <s v="Pima County Office of the Medical Examiner (PCOME)"/>
    <s v="31.692633, -111.8142"/>
    <x v="0"/>
  </r>
  <r>
    <x v="0"/>
    <x v="7"/>
    <x v="0"/>
    <s v="Central America"/>
    <x v="0"/>
    <s v="Guatemala"/>
    <n v="1"/>
    <n v="0"/>
    <n v="1"/>
    <n v="0"/>
    <n v="0"/>
    <n v="1"/>
    <x v="0"/>
    <x v="2"/>
    <x v="0"/>
    <s v="Pima County Office of the Medical Examiner jurisdiction, Arizona, USA (see coordinates for exact location)"/>
    <s v="Pima County Office of the Medical Examiner (PCOME)"/>
    <s v="31.68276, -110.864752"/>
    <x v="0"/>
  </r>
  <r>
    <x v="0"/>
    <x v="7"/>
    <x v="0"/>
    <s v="Latin America / Caribbean (P)"/>
    <x v="0"/>
    <s v="Unknown"/>
    <n v="1"/>
    <n v="0"/>
    <n v="1"/>
    <n v="0"/>
    <n v="0"/>
    <n v="1"/>
    <x v="0"/>
    <x v="0"/>
    <x v="0"/>
    <s v="Pima County Office of the Medical Examiner jurisdiction, Arizona, USA (see coordinates for exact location)"/>
    <s v="Pima County Office of the Medical Examiner (PCOME)"/>
    <s v="32.51472, -111.8303"/>
    <x v="0"/>
  </r>
  <r>
    <x v="0"/>
    <x v="7"/>
    <x v="0"/>
    <s v="Latin America / Caribbean (P)"/>
    <x v="0"/>
    <s v="Unknown"/>
    <n v="1"/>
    <n v="0"/>
    <n v="1"/>
    <n v="0"/>
    <n v="0"/>
    <n v="1"/>
    <x v="0"/>
    <x v="0"/>
    <x v="0"/>
    <s v="Pima County Office of the Medical Examiner jurisdiction, Arizona, USA (see coordinates for exact location)"/>
    <s v="Pima County Office of the Medical Examiner (PCOME)"/>
    <s v="31.83375, -112.3743"/>
    <x v="0"/>
  </r>
  <r>
    <x v="0"/>
    <x v="7"/>
    <x v="0"/>
    <s v="Latin America / Caribbean (P)"/>
    <x v="0"/>
    <s v="Unknown"/>
    <n v="1"/>
    <n v="0"/>
    <n v="1"/>
    <n v="0"/>
    <n v="0"/>
    <n v="0"/>
    <x v="0"/>
    <x v="0"/>
    <x v="0"/>
    <s v="Pima County Office of the Medical Examiner jurisdiction, Arizona, USA (see coordinates for exact location)"/>
    <s v="Pima County Office of the Medical Examiner (PCOME)"/>
    <s v="32.542332, -112.343452"/>
    <x v="0"/>
  </r>
  <r>
    <x v="0"/>
    <x v="7"/>
    <x v="0"/>
    <s v="Latin America / Caribbean (P)"/>
    <x v="0"/>
    <s v="Unknown"/>
    <n v="1"/>
    <n v="0"/>
    <n v="1"/>
    <n v="0"/>
    <n v="0"/>
    <n v="0"/>
    <x v="0"/>
    <x v="0"/>
    <x v="0"/>
    <s v="Pima County Office of the Medical Examiner jurisdiction, Arizona, USA (see coordinates for exact location)"/>
    <s v="Pima County Office of the Medical Examiner (PCOME)"/>
    <s v="31.78536, -111.83111"/>
    <x v="0"/>
  </r>
  <r>
    <x v="0"/>
    <x v="7"/>
    <x v="0"/>
    <s v="Central America"/>
    <x v="0"/>
    <s v="Mexico"/>
    <n v="1"/>
    <n v="0"/>
    <n v="1"/>
    <n v="0"/>
    <n v="0"/>
    <n v="1"/>
    <x v="0"/>
    <x v="1"/>
    <x v="0"/>
    <s v="Pima County Office of the Medical Examiner jurisdiction, Arizona, USA (see coordinates for exact location)"/>
    <s v="Pima County Office of the Medical Examiner (PCOME)"/>
    <s v="31.33415, -110.11293"/>
    <x v="0"/>
  </r>
  <r>
    <x v="0"/>
    <x v="7"/>
    <x v="0"/>
    <s v="Latin America / Caribbean (P)"/>
    <x v="0"/>
    <s v="Unknown"/>
    <n v="1"/>
    <n v="0"/>
    <n v="1"/>
    <n v="0"/>
    <n v="0"/>
    <n v="1"/>
    <x v="0"/>
    <x v="0"/>
    <x v="0"/>
    <s v="Pima County Office of the Medical Examiner jurisdiction, Arizona, USA (see coordinates for exact location)"/>
    <s v="Pima County Office of the Medical Examiner (PCOME)"/>
    <s v="31.977452, -112.68819"/>
    <x v="0"/>
  </r>
  <r>
    <x v="0"/>
    <x v="7"/>
    <x v="0"/>
    <s v="Latin America / Caribbean (P)"/>
    <x v="0"/>
    <s v="Unknown"/>
    <n v="1"/>
    <n v="0"/>
    <n v="1"/>
    <n v="0"/>
    <n v="0"/>
    <n v="1"/>
    <x v="0"/>
    <x v="0"/>
    <x v="0"/>
    <s v="Pima County Office of the Medical Examiner jurisdiction, Arizona, USA (see coordinates for exact location)"/>
    <s v="Pima County Office of the Medical Examiner (PCOME)"/>
    <s v="31.963194, -112.16075"/>
    <x v="0"/>
  </r>
  <r>
    <x v="0"/>
    <x v="7"/>
    <x v="0"/>
    <s v="Latin America / Caribbean (P)"/>
    <x v="0"/>
    <s v="Unknown"/>
    <n v="1"/>
    <n v="0"/>
    <n v="1"/>
    <n v="0"/>
    <n v="0"/>
    <n v="1"/>
    <x v="0"/>
    <x v="0"/>
    <x v="0"/>
    <s v="Pima County Office of the Medical Examiner jurisdiction, Arizona, USA (see coordinates for exact location)"/>
    <s v="Pima County Office of the Medical Examiner (PCOME)"/>
    <s v="31.648472, -111.257167"/>
    <x v="0"/>
  </r>
  <r>
    <x v="0"/>
    <x v="7"/>
    <x v="0"/>
    <s v="Central America"/>
    <x v="0"/>
    <s v="Mexico"/>
    <n v="1"/>
    <n v="0"/>
    <n v="1"/>
    <n v="0"/>
    <n v="0"/>
    <n v="1"/>
    <x v="0"/>
    <x v="2"/>
    <x v="0"/>
    <s v="Pima County Office of the Medical Examiner jurisdiction, Arizona, USA (see coordinates for exact location)"/>
    <s v="Pima County Office of the Medical Examiner (PCOME)"/>
    <s v="31.463389, -109.076444"/>
    <x v="0"/>
  </r>
  <r>
    <x v="0"/>
    <x v="7"/>
    <x v="0"/>
    <s v="Latin America / Caribbean (P)"/>
    <x v="0"/>
    <s v="Unknown"/>
    <n v="1"/>
    <n v="0"/>
    <n v="1"/>
    <n v="0"/>
    <n v="0"/>
    <n v="1"/>
    <x v="0"/>
    <x v="0"/>
    <x v="0"/>
    <s v="Pima County Office of the Medical Examiner jurisdiction, Arizona, USA (see coordinates for exact location)"/>
    <s v="Pima County Office of the Medical Examiner (PCOME)"/>
    <s v="32.131, -113.237833"/>
    <x v="0"/>
  </r>
  <r>
    <x v="0"/>
    <x v="7"/>
    <x v="0"/>
    <s v="Latin America / Caribbean (P)"/>
    <x v="0"/>
    <s v="Unknown"/>
    <n v="1"/>
    <n v="0"/>
    <n v="1"/>
    <n v="0"/>
    <n v="0"/>
    <n v="0"/>
    <x v="0"/>
    <x v="0"/>
    <x v="0"/>
    <s v="Pima County Office of the Medical Examiner jurisdiction, Arizona, USA (see coordinates for exact location)"/>
    <s v="Pima County Office of the Medical Examiner (PCOME)"/>
    <s v="31.71416, -111.95791"/>
    <x v="0"/>
  </r>
  <r>
    <x v="0"/>
    <x v="7"/>
    <x v="0"/>
    <s v="Central America"/>
    <x v="0"/>
    <s v="El Salvador"/>
    <n v="1"/>
    <n v="0"/>
    <n v="1"/>
    <n v="0"/>
    <n v="0"/>
    <n v="1"/>
    <x v="0"/>
    <x v="0"/>
    <x v="0"/>
    <s v="Pima County Office of the Medical Examiner jurisdiction, Arizona, USA (see coordinates for exact location)"/>
    <s v="Pima County Office of the Medical Examiner (PCOME)"/>
    <s v="31.70588, -112.00148"/>
    <x v="0"/>
  </r>
  <r>
    <x v="0"/>
    <x v="7"/>
    <x v="1"/>
    <s v="Latin America / Caribbean (P)"/>
    <x v="0"/>
    <s v="Unknown"/>
    <n v="1"/>
    <n v="0"/>
    <n v="1"/>
    <n v="0"/>
    <n v="0"/>
    <n v="1"/>
    <x v="0"/>
    <x v="0"/>
    <x v="0"/>
    <s v="Pima County Office of the Medical Examiner jurisdiction, Arizona, USA (see coordinates for exact location)"/>
    <s v="Pima County Office of the Medical Examiner (PCOME)"/>
    <s v="31.71066, -111.86906"/>
    <x v="0"/>
  </r>
  <r>
    <x v="0"/>
    <x v="7"/>
    <x v="1"/>
    <s v="Latin America / Caribbean (P)"/>
    <x v="0"/>
    <s v="Unknown"/>
    <n v="1"/>
    <n v="0"/>
    <n v="1"/>
    <n v="0"/>
    <n v="0"/>
    <n v="1"/>
    <x v="0"/>
    <x v="0"/>
    <x v="0"/>
    <s v="Pima County Office of the Medical Examiner jurisdiction, Arizona, USA (see coordinates for exact location)"/>
    <s v="Pima County Office of the Medical Examiner (PCOME)"/>
    <s v="31.84175, -112.4437"/>
    <x v="0"/>
  </r>
  <r>
    <x v="0"/>
    <x v="7"/>
    <x v="1"/>
    <s v="Latin America / Caribbean (P)"/>
    <x v="0"/>
    <s v="Unknown"/>
    <n v="1"/>
    <n v="0"/>
    <n v="1"/>
    <n v="0"/>
    <n v="0"/>
    <n v="1"/>
    <x v="0"/>
    <x v="0"/>
    <x v="0"/>
    <s v="Pima County Office of the Medical Examiner jurisdiction, Arizona, USA (see coordinates for exact location)"/>
    <s v="Pima County Office of the Medical Examiner (PCOME)"/>
    <s v="31.389361, -111.230389"/>
    <x v="0"/>
  </r>
  <r>
    <x v="0"/>
    <x v="7"/>
    <x v="1"/>
    <s v="Latin America / Caribbean (P)"/>
    <x v="0"/>
    <s v="Unknown"/>
    <n v="1"/>
    <n v="0"/>
    <n v="1"/>
    <n v="0"/>
    <n v="0"/>
    <n v="0"/>
    <x v="0"/>
    <x v="0"/>
    <x v="0"/>
    <s v="Pima County Office of the Medical Examiner jurisdiction, Arizona, USA (see coordinates for exact location)"/>
    <s v="Pima County Office of the Medical Examiner (PCOME)"/>
    <s v="31.73563, -111.8275"/>
    <x v="0"/>
  </r>
  <r>
    <x v="0"/>
    <x v="7"/>
    <x v="1"/>
    <s v="Central America"/>
    <x v="0"/>
    <s v="Guatemala"/>
    <n v="1"/>
    <n v="0"/>
    <n v="1"/>
    <n v="0"/>
    <n v="0"/>
    <n v="1"/>
    <x v="0"/>
    <x v="2"/>
    <x v="0"/>
    <s v="Pima County Office of the Medical Examiner jurisdiction, Arizona, USA (see coordinates for exact location)"/>
    <s v="Pima County Office of the Medical Examiner (PCOME)"/>
    <s v="31.9543, -112.4197"/>
    <x v="0"/>
  </r>
  <r>
    <x v="0"/>
    <x v="7"/>
    <x v="1"/>
    <s v="Latin America / Caribbean (P)"/>
    <x v="0"/>
    <s v="Unknown"/>
    <n v="1"/>
    <n v="0"/>
    <n v="1"/>
    <n v="0"/>
    <n v="0"/>
    <n v="1"/>
    <x v="0"/>
    <x v="0"/>
    <x v="0"/>
    <s v="Pima County Office of the Medical Examiner jurisdiction, Arizona, USA (see coordinates for exact location)"/>
    <s v="Pima County Office of the Medical Examiner (PCOME)"/>
    <s v="32.15258, -112.74925"/>
    <x v="0"/>
  </r>
  <r>
    <x v="0"/>
    <x v="7"/>
    <x v="1"/>
    <s v="Latin America / Caribbean (P)"/>
    <x v="0"/>
    <s v="Unknown"/>
    <n v="1"/>
    <n v="0"/>
    <n v="1"/>
    <n v="0"/>
    <n v="0"/>
    <n v="1"/>
    <x v="0"/>
    <x v="0"/>
    <x v="0"/>
    <s v="Pima County Office of the Medical Examiner jurisdiction, Arizona, USA (see coordinates for exact location)"/>
    <s v="Pima County Office of the Medical Examiner (PCOME)"/>
    <s v="31.914444, -111.913611"/>
    <x v="0"/>
  </r>
  <r>
    <x v="0"/>
    <x v="7"/>
    <x v="1"/>
    <s v="Latin America / Caribbean (P)"/>
    <x v="0"/>
    <s v="Unknown"/>
    <n v="1"/>
    <n v="0"/>
    <n v="1"/>
    <n v="0"/>
    <n v="1"/>
    <n v="0"/>
    <x v="0"/>
    <x v="0"/>
    <x v="0"/>
    <s v="Pima County Office of the Medical Examiner jurisdiction, Arizona, USA (see coordinates for exact location)"/>
    <s v="Pima County Office of the Medical Examiner (PCOME)"/>
    <s v="31.9120215, -111.881234"/>
    <x v="0"/>
  </r>
  <r>
    <x v="0"/>
    <x v="7"/>
    <x v="1"/>
    <s v="Latin America / Caribbean (P)"/>
    <x v="0"/>
    <s v="Unknown"/>
    <n v="1"/>
    <n v="0"/>
    <n v="1"/>
    <n v="0"/>
    <n v="0"/>
    <n v="1"/>
    <x v="0"/>
    <x v="0"/>
    <x v="0"/>
    <s v="Pima County Office of the Medical Examiner jurisdiction, Arizona, USA (see coordinates for exact location)"/>
    <s v="Pima County Office of the Medical Examiner (PCOME)"/>
    <s v="31.78605, -111.811683"/>
    <x v="0"/>
  </r>
  <r>
    <x v="0"/>
    <x v="7"/>
    <x v="1"/>
    <s v="Latin America / Caribbean (P)"/>
    <x v="0"/>
    <s v="Unknown"/>
    <n v="1"/>
    <n v="0"/>
    <n v="1"/>
    <n v="0"/>
    <n v="0"/>
    <n v="0"/>
    <x v="0"/>
    <x v="0"/>
    <x v="0"/>
    <s v="Pima County Office of the Medical Examiner jurisdiction, Arizona, USA (see coordinates for exact location)"/>
    <s v="Pima County Office of the Medical Examiner (PCOME)"/>
    <s v="32.22524, -113.04953"/>
    <x v="0"/>
  </r>
  <r>
    <x v="0"/>
    <x v="7"/>
    <x v="1"/>
    <s v="Latin America / Caribbean (P)"/>
    <x v="0"/>
    <s v="Unknown"/>
    <n v="1"/>
    <n v="0"/>
    <n v="1"/>
    <n v="0"/>
    <n v="0"/>
    <n v="1"/>
    <x v="0"/>
    <x v="0"/>
    <x v="0"/>
    <s v="Pima County Office of the Medical Examiner jurisdiction, Arizona, USA (see coordinates for exact location)"/>
    <s v="Pima County Office of the Medical Examiner (PCOME)"/>
    <s v="32.22536, -113.04941"/>
    <x v="0"/>
  </r>
  <r>
    <x v="0"/>
    <x v="7"/>
    <x v="1"/>
    <s v="Latin America / Caribbean (P)"/>
    <x v="0"/>
    <s v="Unknown"/>
    <n v="1"/>
    <n v="0"/>
    <n v="1"/>
    <n v="0"/>
    <n v="0"/>
    <n v="1"/>
    <x v="0"/>
    <x v="0"/>
    <x v="0"/>
    <s v="Pima County Office of the Medical Examiner jurisdiction, Arizona, USA (see coordinates for exact location)"/>
    <s v="Pima County Office of the Medical Examiner (PCOME)"/>
    <s v="31.900498, -111.532852"/>
    <x v="0"/>
  </r>
  <r>
    <x v="0"/>
    <x v="7"/>
    <x v="1"/>
    <s v="Latin America / Caribbean (P)"/>
    <x v="0"/>
    <s v="Unknown"/>
    <n v="1"/>
    <n v="0"/>
    <n v="1"/>
    <n v="0"/>
    <n v="1"/>
    <n v="0"/>
    <x v="0"/>
    <x v="0"/>
    <x v="0"/>
    <s v="Pima County Office of the Medical Examiner jurisdiction, Arizona, USA (see coordinates for exact location)"/>
    <s v="Pima County Office of the Medical Examiner (PCOME)"/>
    <s v="31.66905, -111.846417"/>
    <x v="0"/>
  </r>
  <r>
    <x v="0"/>
    <x v="7"/>
    <x v="1"/>
    <s v="Latin America / Caribbean (P)"/>
    <x v="0"/>
    <s v="Unknown"/>
    <n v="1"/>
    <n v="0"/>
    <n v="1"/>
    <n v="0"/>
    <n v="0"/>
    <n v="1"/>
    <x v="0"/>
    <x v="0"/>
    <x v="0"/>
    <s v="Pima County Office of the Medical Examiner jurisdiction, Arizona, USA (see coordinates for exact location)"/>
    <s v="Pima County Office of the Medical Examiner (PCOME)"/>
    <s v="32.1195, -113.1718"/>
    <x v="0"/>
  </r>
  <r>
    <x v="0"/>
    <x v="7"/>
    <x v="2"/>
    <s v="Latin America / Caribbean (P)"/>
    <x v="0"/>
    <s v="Unknown"/>
    <n v="1"/>
    <n v="0"/>
    <n v="1"/>
    <n v="0"/>
    <n v="0"/>
    <n v="1"/>
    <x v="0"/>
    <x v="0"/>
    <x v="0"/>
    <s v="Pima County Office of the Medical Examiner jurisdiction, Arizona, USA (see coordinates for exact location)"/>
    <s v="Pima County Office of the Medical Examiner (PCOME)"/>
    <s v="32.199638, -113.021598"/>
    <x v="0"/>
  </r>
  <r>
    <x v="0"/>
    <x v="7"/>
    <x v="2"/>
    <s v="Latin America / Caribbean (P)"/>
    <x v="0"/>
    <s v="Unknown"/>
    <n v="1"/>
    <n v="0"/>
    <n v="1"/>
    <n v="0"/>
    <n v="0"/>
    <n v="1"/>
    <x v="0"/>
    <x v="0"/>
    <x v="0"/>
    <s v="Pima County Office of the Medical Examiner jurisdiction, Arizona, USA (see coordinates for exact location)"/>
    <s v="Pima County Office of the Medical Examiner (PCOME)"/>
    <s v="31.84108, -111.84243"/>
    <x v="0"/>
  </r>
  <r>
    <x v="0"/>
    <x v="7"/>
    <x v="2"/>
    <s v="South America"/>
    <x v="0"/>
    <s v="Venezuela (Bolivarian Republic of)"/>
    <n v="1"/>
    <n v="0"/>
    <n v="1"/>
    <n v="0"/>
    <n v="0"/>
    <n v="1"/>
    <x v="0"/>
    <x v="2"/>
    <x v="0"/>
    <s v="Pima County Office of the Medical Examiner jurisdiction, Arizona, USA (see coordinates for exact location)"/>
    <s v="Pima County Office of the Medical Examiner (PCOME)"/>
    <s v="31.334239, -110.952825"/>
    <x v="0"/>
  </r>
  <r>
    <x v="0"/>
    <x v="7"/>
    <x v="2"/>
    <s v="Latin America / Caribbean (P)"/>
    <x v="0"/>
    <s v="Unknown"/>
    <n v="1"/>
    <n v="0"/>
    <n v="1"/>
    <n v="0"/>
    <n v="0"/>
    <n v="1"/>
    <x v="0"/>
    <x v="0"/>
    <x v="0"/>
    <s v="Pima County Office of the Medical Examiner jurisdiction, Arizona, USA (see coordinates for exact location)"/>
    <s v="Pima County Office of the Medical Examiner (PCOME)"/>
    <s v="32.09297, -112.96256"/>
    <x v="0"/>
  </r>
  <r>
    <x v="0"/>
    <x v="7"/>
    <x v="2"/>
    <s v="Latin America / Caribbean (P)"/>
    <x v="0"/>
    <s v="Unknown"/>
    <n v="1"/>
    <n v="0"/>
    <n v="1"/>
    <n v="0"/>
    <n v="0"/>
    <n v="0"/>
    <x v="0"/>
    <x v="0"/>
    <x v="0"/>
    <s v="Pima County Office of the Medical Examiner jurisdiction, Arizona, USA (see coordinates for exact location)"/>
    <s v="Pima County Office of the Medical Examiner (PCOME)"/>
    <s v="32.178633, -113.058867"/>
    <x v="0"/>
  </r>
  <r>
    <x v="0"/>
    <x v="7"/>
    <x v="2"/>
    <s v="Latin America / Caribbean (P)"/>
    <x v="0"/>
    <s v="Unknown"/>
    <n v="1"/>
    <n v="0"/>
    <n v="1"/>
    <n v="0"/>
    <n v="0"/>
    <n v="1"/>
    <x v="0"/>
    <x v="0"/>
    <x v="0"/>
    <s v="Pima County Office of the Medical Examiner jurisdiction, Arizona, USA (see coordinates for exact location)"/>
    <s v="Pima County Office of the Medical Examiner (PCOME)"/>
    <s v="32.2429, -113.0754"/>
    <x v="0"/>
  </r>
  <r>
    <x v="0"/>
    <x v="7"/>
    <x v="2"/>
    <s v="Latin America / Caribbean (P)"/>
    <x v="0"/>
    <s v="Unknown"/>
    <n v="1"/>
    <n v="0"/>
    <n v="1"/>
    <n v="0"/>
    <n v="0"/>
    <n v="1"/>
    <x v="0"/>
    <x v="0"/>
    <x v="0"/>
    <s v="Pima County Office of the Medical Examiner jurisdiction, Arizona, USA (see coordinates for exact location)"/>
    <s v="Pima County Office of the Medical Examiner (PCOME)"/>
    <s v="32.184896, -113.064156"/>
    <x v="0"/>
  </r>
  <r>
    <x v="0"/>
    <x v="7"/>
    <x v="2"/>
    <s v="Latin America / Caribbean (P)"/>
    <x v="0"/>
    <s v="Unknown"/>
    <n v="1"/>
    <n v="0"/>
    <n v="1"/>
    <n v="0"/>
    <n v="0"/>
    <n v="1"/>
    <x v="0"/>
    <x v="0"/>
    <x v="0"/>
    <s v="Pima County Office of the Medical Examiner jurisdiction, Arizona, USA (see coordinates for exact location)"/>
    <s v="Pima County Office of the Medical Examiner (PCOME)"/>
    <s v="31.78797, -111.74756"/>
    <x v="0"/>
  </r>
  <r>
    <x v="0"/>
    <x v="7"/>
    <x v="2"/>
    <s v="Latin America / Caribbean (P)"/>
    <x v="0"/>
    <s v="Unknown"/>
    <n v="1"/>
    <n v="0"/>
    <n v="1"/>
    <n v="0"/>
    <n v="0"/>
    <n v="0"/>
    <x v="0"/>
    <x v="0"/>
    <x v="0"/>
    <s v="Pima County Office of the Medical Examiner jurisdiction, Arizona, USA (see coordinates for exact location)"/>
    <s v="Pima County Office of the Medical Examiner (PCOME)"/>
    <s v="32.224496, -113.0785575"/>
    <x v="0"/>
  </r>
  <r>
    <x v="0"/>
    <x v="7"/>
    <x v="2"/>
    <s v="Latin America / Caribbean (P)"/>
    <x v="0"/>
    <s v="Unknown"/>
    <n v="1"/>
    <n v="0"/>
    <n v="1"/>
    <n v="0"/>
    <n v="0"/>
    <n v="1"/>
    <x v="0"/>
    <x v="0"/>
    <x v="0"/>
    <s v="Pima County Office of the Medical Examiner jurisdiction, Arizona, USA (see coordinates for exact location)"/>
    <s v="Pima County Office of the Medical Examiner (PCOME)"/>
    <s v="32.125633, -113.238767"/>
    <x v="0"/>
  </r>
  <r>
    <x v="0"/>
    <x v="7"/>
    <x v="2"/>
    <s v="Latin America / Caribbean (P)"/>
    <x v="0"/>
    <s v="Unknown"/>
    <n v="1"/>
    <n v="0"/>
    <n v="1"/>
    <n v="0"/>
    <n v="0"/>
    <n v="1"/>
    <x v="0"/>
    <x v="0"/>
    <x v="0"/>
    <s v="Pima County Office of the Medical Examiner jurisdiction, Arizona, USA (see coordinates for exact location)"/>
    <s v="Pima County Office of the Medical Examiner (PCOME)"/>
    <s v="32.122583, -113.238833"/>
    <x v="0"/>
  </r>
  <r>
    <x v="0"/>
    <x v="7"/>
    <x v="2"/>
    <s v="Latin America / Caribbean (P)"/>
    <x v="0"/>
    <s v="Unknown"/>
    <n v="1"/>
    <n v="0"/>
    <n v="1"/>
    <n v="0"/>
    <n v="1"/>
    <n v="0"/>
    <x v="0"/>
    <x v="0"/>
    <x v="0"/>
    <s v="Pima County Office of the Medical Examiner jurisdiction, Arizona, USA (see coordinates for exact location)"/>
    <s v="Pima County Office of the Medical Examiner (PCOME)"/>
    <s v="31.72159, -112.19422"/>
    <x v="0"/>
  </r>
  <r>
    <x v="0"/>
    <x v="7"/>
    <x v="2"/>
    <s v="Central America"/>
    <x v="0"/>
    <s v="Guatemala"/>
    <n v="1"/>
    <n v="0"/>
    <n v="1"/>
    <n v="0"/>
    <n v="0"/>
    <n v="1"/>
    <x v="0"/>
    <x v="0"/>
    <x v="0"/>
    <s v="Pima County Office of the Medical Examiner jurisdiction, Arizona, USA (see coordinates for exact location)"/>
    <s v="Pima County Office of the Medical Examiner (PCOME)"/>
    <s v="31.97162, -111.48003"/>
    <x v="0"/>
  </r>
  <r>
    <x v="0"/>
    <x v="7"/>
    <x v="2"/>
    <s v="Latin America / Caribbean (P)"/>
    <x v="0"/>
    <s v="Unknown"/>
    <n v="1"/>
    <n v="0"/>
    <n v="1"/>
    <n v="0"/>
    <n v="1"/>
    <n v="0"/>
    <x v="0"/>
    <x v="0"/>
    <x v="0"/>
    <s v="Pima County Office of the Medical Examiner jurisdiction, Arizona, USA (see coordinates for exact location)"/>
    <s v="Pima County Office of the Medical Examiner (PCOME)"/>
    <s v="32.418681, -112.969283"/>
    <x v="0"/>
  </r>
  <r>
    <x v="0"/>
    <x v="7"/>
    <x v="2"/>
    <s v="Latin America / Caribbean (P)"/>
    <x v="0"/>
    <s v="Unknown"/>
    <n v="1"/>
    <n v="0"/>
    <n v="1"/>
    <n v="0"/>
    <n v="0"/>
    <n v="1"/>
    <x v="0"/>
    <x v="0"/>
    <x v="0"/>
    <s v="Pima County Office of the Medical Examiner jurisdiction, Arizona, USA (see coordinates for exact location)"/>
    <s v="Pima County Office of the Medical Examiner (PCOME)"/>
    <s v="32.25953, -111.5175"/>
    <x v="0"/>
  </r>
  <r>
    <x v="0"/>
    <x v="7"/>
    <x v="2"/>
    <s v="Central America"/>
    <x v="0"/>
    <s v="Guatemala"/>
    <n v="1"/>
    <n v="0"/>
    <n v="1"/>
    <n v="0"/>
    <n v="0"/>
    <n v="1"/>
    <x v="0"/>
    <x v="5"/>
    <x v="0"/>
    <s v="350 North Wilmot Road, Pima County, Arizona, USA"/>
    <s v="Pima County Office of the Medical Examiner (PCOME)"/>
    <s v="32.22372762, -110.857911"/>
    <x v="0"/>
  </r>
  <r>
    <x v="0"/>
    <x v="7"/>
    <x v="2"/>
    <s v="Latin America / Caribbean (P)"/>
    <x v="0"/>
    <s v="Unknown"/>
    <n v="1"/>
    <n v="0"/>
    <n v="1"/>
    <n v="0"/>
    <n v="0"/>
    <n v="1"/>
    <x v="0"/>
    <x v="0"/>
    <x v="0"/>
    <s v="Pima County Office of the Medical Examiner jurisdiction, Arizona, USA (see coordinates for exact location)"/>
    <s v="Pima County Office of the Medical Examiner (PCOME)"/>
    <s v="31.99153, -112.6947"/>
    <x v="0"/>
  </r>
  <r>
    <x v="0"/>
    <x v="7"/>
    <x v="2"/>
    <s v="Latin America / Caribbean (P)"/>
    <x v="0"/>
    <s v="Unknown"/>
    <n v="1"/>
    <n v="0"/>
    <n v="1"/>
    <n v="0"/>
    <n v="0"/>
    <n v="1"/>
    <x v="0"/>
    <x v="0"/>
    <x v="0"/>
    <s v="Pima County Office of the Medical Examiner jurisdiction, Arizona, USA (see coordinates for exact location)"/>
    <s v="Pima County Office of the Medical Examiner (PCOME)"/>
    <s v="31.6951, -111.998"/>
    <x v="0"/>
  </r>
  <r>
    <x v="0"/>
    <x v="7"/>
    <x v="2"/>
    <s v="Latin America / Caribbean (P)"/>
    <x v="0"/>
    <s v="Unknown"/>
    <n v="1"/>
    <n v="0"/>
    <n v="1"/>
    <n v="0"/>
    <n v="1"/>
    <n v="0"/>
    <x v="0"/>
    <x v="0"/>
    <x v="0"/>
    <s v="Pima County Office of the Medical Examiner jurisdiction, Arizona, USA (see coordinates for exact location)"/>
    <s v="Pima County Office of the Medical Examiner (PCOME)"/>
    <s v="31.69123, -111.88143"/>
    <x v="0"/>
  </r>
  <r>
    <x v="0"/>
    <x v="7"/>
    <x v="3"/>
    <s v="Latin America / Caribbean (P)"/>
    <x v="0"/>
    <s v="Unknown"/>
    <n v="1"/>
    <n v="0"/>
    <n v="1"/>
    <n v="0"/>
    <n v="1"/>
    <n v="0"/>
    <x v="0"/>
    <x v="0"/>
    <x v="0"/>
    <s v="Pima County Office of the Medical Examiner jurisdiction, Arizona, USA (see coordinates for exact location)"/>
    <s v="Pima County Office of the Medical Examiner (PCOME)"/>
    <s v="31.8663889, -112.4402777"/>
    <x v="0"/>
  </r>
  <r>
    <x v="0"/>
    <x v="7"/>
    <x v="3"/>
    <s v="Latin America / Caribbean (P)"/>
    <x v="0"/>
    <s v="Unknown"/>
    <n v="1"/>
    <n v="0"/>
    <n v="1"/>
    <n v="0"/>
    <n v="0"/>
    <n v="1"/>
    <x v="0"/>
    <x v="0"/>
    <x v="0"/>
    <s v="Pima County Office of the Medical Examiner jurisdiction, Arizona, USA (see coordinates for exact location)"/>
    <s v="Pima County Office of the Medical Examiner (PCOME)"/>
    <s v="31.855917, -112.113467"/>
    <x v="0"/>
  </r>
  <r>
    <x v="0"/>
    <x v="7"/>
    <x v="3"/>
    <s v="Latin America / Caribbean (P)"/>
    <x v="0"/>
    <s v="Unknown"/>
    <n v="1"/>
    <n v="0"/>
    <n v="1"/>
    <n v="0"/>
    <n v="0"/>
    <n v="1"/>
    <x v="0"/>
    <x v="0"/>
    <x v="0"/>
    <s v="Pima County Office of the Medical Examiner jurisdiction, Arizona, USA (see coordinates for exact location)"/>
    <s v="Pima County Office of the Medical Examiner (PCOME)"/>
    <s v="31.722883, -111.805533"/>
    <x v="0"/>
  </r>
  <r>
    <x v="0"/>
    <x v="7"/>
    <x v="3"/>
    <s v="Latin America / Caribbean (P)"/>
    <x v="0"/>
    <s v="Unknown"/>
    <n v="1"/>
    <n v="0"/>
    <n v="1"/>
    <n v="0"/>
    <n v="0"/>
    <n v="0"/>
    <x v="0"/>
    <x v="0"/>
    <x v="0"/>
    <s v="Francisco Residence, Coldfields Village, Pima County, Arizona, USA"/>
    <s v="Pima County Office of the Medical Examiner (PCOME)"/>
    <s v="31.685517, -111.776332"/>
    <x v="0"/>
  </r>
  <r>
    <x v="0"/>
    <x v="7"/>
    <x v="3"/>
    <s v="Central America"/>
    <x v="0"/>
    <s v="Mexico"/>
    <n v="1"/>
    <n v="0"/>
    <n v="1"/>
    <n v="0"/>
    <n v="0"/>
    <n v="1"/>
    <x v="0"/>
    <x v="2"/>
    <x v="0"/>
    <s v="Intersection AZ-289 and Camino Maricopa, Pima County, Arizona, USA"/>
    <s v="Pima County Office of the Medical Examiner (PCOME)"/>
    <s v="31.42974319, -110.9780321"/>
    <x v="0"/>
  </r>
  <r>
    <x v="0"/>
    <x v="7"/>
    <x v="3"/>
    <s v="Latin America / Caribbean (P)"/>
    <x v="0"/>
    <s v="Unknown"/>
    <n v="1"/>
    <n v="0"/>
    <n v="1"/>
    <n v="0"/>
    <n v="0"/>
    <n v="1"/>
    <x v="0"/>
    <x v="0"/>
    <x v="0"/>
    <s v="Pima County Office of the Medical Examiner jurisdiction, Arizona, USA (see coordinates for exact location)"/>
    <s v="Pima County Office of the Medical Examiner (PCOME)"/>
    <s v="32.44706, -113.10175"/>
    <x v="0"/>
  </r>
  <r>
    <x v="0"/>
    <x v="7"/>
    <x v="3"/>
    <s v="Central America"/>
    <x v="0"/>
    <s v="Mexico"/>
    <n v="1"/>
    <n v="0"/>
    <n v="1"/>
    <n v="0"/>
    <n v="0"/>
    <n v="1"/>
    <x v="0"/>
    <x v="1"/>
    <x v="0"/>
    <s v="Pima County Office of the Medical Examiner jurisdiction, Arizona, USA (see coordinates for exact location)"/>
    <s v="Pima County Office of the Medical Examiner (PCOME)"/>
    <s v="31.3327, -110.99101"/>
    <x v="0"/>
  </r>
  <r>
    <x v="0"/>
    <x v="7"/>
    <x v="6"/>
    <s v="Sub-Saharan Africa (P)"/>
    <x v="2"/>
    <s v="Unknown"/>
    <n v="2"/>
    <n v="0"/>
    <n v="2"/>
    <n v="0"/>
    <n v="1"/>
    <n v="0"/>
    <x v="2"/>
    <x v="3"/>
    <x v="6"/>
    <s v="Remains washed ashore at Alzawyia, Almutrd, Libya"/>
    <s v="IOM Libya"/>
    <s v="32.79305271, 12.72579484"/>
    <x v="2"/>
  </r>
  <r>
    <x v="0"/>
    <x v="7"/>
    <x v="6"/>
    <s v="Sub-Saharan Africa (P)"/>
    <x v="2"/>
    <s v="Unknown"/>
    <n v="6"/>
    <n v="0"/>
    <n v="6"/>
    <n v="0"/>
    <n v="0"/>
    <n v="6"/>
    <x v="0"/>
    <x v="3"/>
    <x v="6"/>
    <s v="Remains washed ashore at Zuwara, Abubasla, Libya"/>
    <s v="IOM Libya"/>
    <s v="32.94011015, 12.08667864"/>
    <x v="2"/>
  </r>
  <r>
    <x v="0"/>
    <x v="7"/>
    <x v="6"/>
    <s v="Sub-Saharan Africa (P)"/>
    <x v="2"/>
    <s v="Unknown"/>
    <n v="8"/>
    <n v="0"/>
    <n v="8"/>
    <n v="0"/>
    <n v="2"/>
    <n v="6"/>
    <x v="0"/>
    <x v="3"/>
    <x v="6"/>
    <s v="Remains washed ashore at Alzawyia, Mesfat area, Libya"/>
    <s v="IOM Libya"/>
    <s v="32.79305271, 12.72579484"/>
    <x v="2"/>
  </r>
  <r>
    <x v="0"/>
    <x v="7"/>
    <x v="6"/>
    <s v="Sub-Saharan Africa (P)"/>
    <x v="2"/>
    <s v="Unknown"/>
    <n v="4"/>
    <n v="0"/>
    <n v="4"/>
    <n v="0"/>
    <n v="0"/>
    <n v="4"/>
    <x v="0"/>
    <x v="3"/>
    <x v="6"/>
    <s v="Remains washed ashore at Alzawyia, Alharsha, Libya"/>
    <s v="IOM Libya"/>
    <s v="32.79305271, 12.72579484"/>
    <x v="2"/>
  </r>
  <r>
    <x v="0"/>
    <x v="7"/>
    <x v="6"/>
    <s v="Sub-Saharan Africa (P)"/>
    <x v="2"/>
    <s v="Unknown"/>
    <n v="7"/>
    <n v="0"/>
    <n v="7"/>
    <n v="0"/>
    <n v="0"/>
    <n v="7"/>
    <x v="0"/>
    <x v="3"/>
    <x v="6"/>
    <s v="Remains washed ashore at Alzawyia, Alsabryea, Libya"/>
    <s v="IOM Libya"/>
    <s v="32.79305271, 12.72579484"/>
    <x v="2"/>
  </r>
  <r>
    <x v="0"/>
    <x v="7"/>
    <x v="6"/>
    <s v="Sub-Saharan Africa (P)"/>
    <x v="2"/>
    <s v="Unknown"/>
    <n v="6"/>
    <n v="0"/>
    <n v="6"/>
    <n v="0"/>
    <n v="1"/>
    <n v="5"/>
    <x v="0"/>
    <x v="3"/>
    <x v="6"/>
    <s v="Remains washed ashore at Alzawyia, Almutrd, Libya"/>
    <s v="IOM Libya"/>
    <s v="32.79305271, 12.72579484"/>
    <x v="2"/>
  </r>
  <r>
    <x v="0"/>
    <x v="7"/>
    <x v="6"/>
    <s v="Sub-Saharan Africa (P)"/>
    <x v="2"/>
    <s v="Unknown"/>
    <n v="2"/>
    <n v="0"/>
    <n v="2"/>
    <n v="0"/>
    <n v="0"/>
    <n v="2"/>
    <x v="0"/>
    <x v="3"/>
    <x v="6"/>
    <s v="Remains washed ashore at Zuwara fishing port, Libya"/>
    <s v="IOM Libya"/>
    <s v="32.94011015, 12.08667864"/>
    <x v="2"/>
  </r>
  <r>
    <x v="0"/>
    <x v="7"/>
    <x v="3"/>
    <s v="Latin America / Caribbean (P)"/>
    <x v="0"/>
    <s v="Unknown"/>
    <n v="1"/>
    <n v="0"/>
    <n v="1"/>
    <n v="0"/>
    <n v="0"/>
    <n v="0"/>
    <x v="0"/>
    <x v="0"/>
    <x v="0"/>
    <s v="Pima County Office of the Medical Examiner jurisdiction, Arizona, USA (see coordinates for exact location)"/>
    <s v="Pima County Office of the Medical Examiner (PCOME)"/>
    <s v="31.885772, -111.96678"/>
    <x v="0"/>
  </r>
  <r>
    <x v="0"/>
    <x v="7"/>
    <x v="3"/>
    <s v="Latin America / Caribbean (P)"/>
    <x v="0"/>
    <s v="Unknown"/>
    <n v="1"/>
    <n v="0"/>
    <n v="1"/>
    <n v="0"/>
    <n v="0"/>
    <n v="1"/>
    <x v="0"/>
    <x v="0"/>
    <x v="0"/>
    <s v="Pima County Office of the Medical Examiner jurisdiction, Arizona, USA (see coordinates for exact location)"/>
    <s v="Pima County Office of the Medical Examiner (PCOME)"/>
    <s v="31.885772, -111.96678"/>
    <x v="0"/>
  </r>
  <r>
    <x v="0"/>
    <x v="7"/>
    <x v="3"/>
    <s v="Central America"/>
    <x v="0"/>
    <s v="Guatemala"/>
    <n v="1"/>
    <n v="0"/>
    <n v="1"/>
    <n v="0"/>
    <n v="0"/>
    <n v="1"/>
    <x v="0"/>
    <x v="1"/>
    <x v="0"/>
    <s v="Pima County Office of the Medical Examiner jurisdiction, Arizona, USA (see coordinates for exact location)"/>
    <s v="Pima County Office of the Medical Examiner (PCOME)"/>
    <s v="32.14593, -113.16837"/>
    <x v="0"/>
  </r>
  <r>
    <x v="0"/>
    <x v="7"/>
    <x v="3"/>
    <s v="Latin America / Caribbean (P)"/>
    <x v="0"/>
    <s v="Unknown"/>
    <n v="1"/>
    <n v="0"/>
    <n v="1"/>
    <n v="0"/>
    <n v="0"/>
    <n v="1"/>
    <x v="0"/>
    <x v="0"/>
    <x v="0"/>
    <s v="Intersection of South Cherokee, Lane and West Scotland Street, Pima County, Arizona, USA"/>
    <s v="Pima County Office of the Medical Examiner (PCOME)"/>
    <s v="32.03135067, -111.2738148"/>
    <x v="0"/>
  </r>
  <r>
    <x v="0"/>
    <x v="7"/>
    <x v="3"/>
    <s v="Central America"/>
    <x v="0"/>
    <s v="Mexico"/>
    <n v="1"/>
    <n v="0"/>
    <n v="1"/>
    <n v="0"/>
    <n v="0"/>
    <n v="1"/>
    <x v="0"/>
    <x v="2"/>
    <x v="0"/>
    <s v="Pima County Office of the Medical Examiner jurisdiction, Arizona, USA (see coordinates for exact location)"/>
    <s v="Pima County Office of the Medical Examiner (PCOME)"/>
    <s v="31.680719, -111.083965"/>
    <x v="0"/>
  </r>
  <r>
    <x v="0"/>
    <x v="7"/>
    <x v="3"/>
    <s v="Latin America / Caribbean (P)"/>
    <x v="0"/>
    <s v="Unknown"/>
    <n v="1"/>
    <n v="0"/>
    <n v="1"/>
    <n v="0"/>
    <n v="0"/>
    <n v="1"/>
    <x v="0"/>
    <x v="0"/>
    <x v="0"/>
    <s v="Pima County Office of the Medical Examiner jurisdiction, Arizona, USA (see coordinates for exact location)"/>
    <s v="Pima County Office of the Medical Examiner (PCOME)"/>
    <s v="32.036652, -113.094207"/>
    <x v="0"/>
  </r>
  <r>
    <x v="0"/>
    <x v="7"/>
    <x v="4"/>
    <s v="Central America"/>
    <x v="0"/>
    <s v="Mexico"/>
    <n v="1"/>
    <n v="0"/>
    <n v="1"/>
    <n v="0"/>
    <n v="0"/>
    <n v="1"/>
    <x v="0"/>
    <x v="5"/>
    <x v="0"/>
    <s v="Pima County Office of the Medical Examiner jurisdiction, Arizona, USA (see coordinates for exact location)"/>
    <s v="Pima County Office of the Medical Examiner (PCOME)"/>
    <s v="32.0014, -112.170333"/>
    <x v="0"/>
  </r>
  <r>
    <x v="0"/>
    <x v="7"/>
    <x v="4"/>
    <s v="Central America"/>
    <x v="0"/>
    <s v="Mexico"/>
    <n v="1"/>
    <n v="0"/>
    <n v="1"/>
    <n v="0"/>
    <n v="0"/>
    <n v="1"/>
    <x v="0"/>
    <x v="0"/>
    <x v="0"/>
    <s v="Pima County Office of the Medical Examiner jurisdiction, Arizona, USA (see coordinates for exact location)"/>
    <s v="Pima County Office of the Medical Examiner (PCOME)"/>
    <s v="31.4814, -109.333"/>
    <x v="0"/>
  </r>
  <r>
    <x v="0"/>
    <x v="7"/>
    <x v="4"/>
    <s v="Central America"/>
    <x v="0"/>
    <s v="Guatemala"/>
    <n v="1"/>
    <n v="0"/>
    <n v="1"/>
    <n v="0"/>
    <n v="0"/>
    <n v="1"/>
    <x v="0"/>
    <x v="2"/>
    <x v="0"/>
    <s v="Pima County Office of the Medical Examiner jurisdiction, Arizona, USA (see coordinates for exact location)"/>
    <s v="Pima County Office of the Medical Examiner (PCOME)"/>
    <s v="32.405767, -111.682017"/>
    <x v="0"/>
  </r>
  <r>
    <x v="0"/>
    <x v="7"/>
    <x v="4"/>
    <s v="Central America"/>
    <x v="0"/>
    <s v="Mexico"/>
    <n v="1"/>
    <n v="0"/>
    <n v="1"/>
    <n v="0"/>
    <n v="0"/>
    <n v="1"/>
    <x v="0"/>
    <x v="2"/>
    <x v="0"/>
    <s v="Pima County Office of the Medical Examiner jurisdiction, Arizona, USA (see coordinates for exact location)"/>
    <s v="Pima County Office of the Medical Examiner (PCOME)"/>
    <s v="32.406471, -111.88266"/>
    <x v="0"/>
  </r>
  <r>
    <x v="0"/>
    <x v="7"/>
    <x v="4"/>
    <s v="Latin America / Caribbean (P)"/>
    <x v="0"/>
    <s v="Unknown"/>
    <n v="1"/>
    <n v="0"/>
    <n v="1"/>
    <n v="0"/>
    <n v="0"/>
    <n v="1"/>
    <x v="0"/>
    <x v="0"/>
    <x v="0"/>
    <s v="Pima County Office of the Medical Examiner jurisdiction, Arizona, USA (see coordinates for exact location)"/>
    <s v="Pima County Office of the Medical Examiner (PCOME)"/>
    <s v="31.90148, -112.45955"/>
    <x v="0"/>
  </r>
  <r>
    <x v="0"/>
    <x v="7"/>
    <x v="4"/>
    <s v="Central America"/>
    <x v="0"/>
    <s v="Mexico"/>
    <n v="1"/>
    <n v="0"/>
    <n v="1"/>
    <n v="0"/>
    <n v="1"/>
    <n v="0"/>
    <x v="0"/>
    <x v="2"/>
    <x v="0"/>
    <s v="Pima County Office of the Medical Examiner jurisdiction, Arizona, USA (see coordinates for exact location)"/>
    <s v="Pima County Office of the Medical Examiner (PCOME)"/>
    <s v="31.35874, -109.73311"/>
    <x v="0"/>
  </r>
  <r>
    <x v="0"/>
    <x v="7"/>
    <x v="4"/>
    <s v="Central America"/>
    <x v="0"/>
    <s v="Mexico"/>
    <n v="1"/>
    <n v="0"/>
    <n v="1"/>
    <n v="0"/>
    <n v="1"/>
    <n v="0"/>
    <x v="0"/>
    <x v="2"/>
    <x v="0"/>
    <s v="Pima County Office of the Medical Examiner jurisdiction, Arizona, USA (see coordinates for exact location)"/>
    <s v="Pima County Office of the Medical Examiner (PCOME)"/>
    <s v="31.34606, -110.91251"/>
    <x v="0"/>
  </r>
  <r>
    <x v="0"/>
    <x v="7"/>
    <x v="4"/>
    <s v="Central America"/>
    <x v="0"/>
    <s v="Mexico"/>
    <n v="1"/>
    <n v="0"/>
    <n v="1"/>
    <n v="0"/>
    <n v="0"/>
    <n v="1"/>
    <x v="0"/>
    <x v="2"/>
    <x v="0"/>
    <s v="Pima County Office of the Medical Examiner jurisdiction, Arizona, USA (see coordinates for exact location)"/>
    <s v="Pima County Office of the Medical Examiner (PCOME)"/>
    <s v="31.939967, -112.144067"/>
    <x v="0"/>
  </r>
  <r>
    <x v="0"/>
    <x v="7"/>
    <x v="4"/>
    <s v="Central America"/>
    <x v="0"/>
    <s v="Mexico"/>
    <n v="1"/>
    <n v="0"/>
    <n v="1"/>
    <n v="0"/>
    <n v="0"/>
    <n v="1"/>
    <x v="0"/>
    <x v="0"/>
    <x v="0"/>
    <s v="Pima County Office of the Medical Examiner jurisdiction, Arizona, USA (see coordinates for exact location)"/>
    <s v="Pima County Office of the Medical Examiner (PCOME)"/>
    <s v="31.93468, -112.89613"/>
    <x v="0"/>
  </r>
  <r>
    <x v="0"/>
    <x v="7"/>
    <x v="4"/>
    <s v="Latin America / Caribbean (P)"/>
    <x v="0"/>
    <s v="Unknown"/>
    <n v="1"/>
    <n v="0"/>
    <n v="1"/>
    <n v="0"/>
    <n v="0"/>
    <n v="0"/>
    <x v="0"/>
    <x v="0"/>
    <x v="0"/>
    <s v="Pima County Office of the Medical Examiner jurisdiction, Arizona, USA (see coordinates for exact location)"/>
    <s v="Pima County Office of the Medical Examiner (PCOME)"/>
    <s v="31.4640917, -111.04191"/>
    <x v="0"/>
  </r>
  <r>
    <x v="0"/>
    <x v="7"/>
    <x v="4"/>
    <s v="Latin America / Caribbean (P)"/>
    <x v="0"/>
    <s v="Unknown"/>
    <n v="1"/>
    <n v="0"/>
    <n v="1"/>
    <n v="0"/>
    <n v="0"/>
    <n v="1"/>
    <x v="0"/>
    <x v="0"/>
    <x v="0"/>
    <s v="Pima County Office of the Medical Examiner jurisdiction, Arizona, USA (see coordinates for exact location)"/>
    <s v="Pima County Office of the Medical Examiner (PCOME)"/>
    <s v="32.30748, -113.25067"/>
    <x v="0"/>
  </r>
  <r>
    <x v="0"/>
    <x v="7"/>
    <x v="4"/>
    <s v="Latin America / Caribbean (P)"/>
    <x v="0"/>
    <s v="Unknown"/>
    <n v="2"/>
    <n v="0"/>
    <n v="2"/>
    <n v="0"/>
    <n v="0"/>
    <n v="1"/>
    <x v="0"/>
    <x v="0"/>
    <x v="0"/>
    <s v="Pima County Office of the Medical Examiner jurisdiction, Arizona, USA (see coordinates for exact location)"/>
    <s v="Pima County Office of the Medical Examiner (PCOME)"/>
    <s v="32.31397, -113.252225"/>
    <x v="0"/>
  </r>
  <r>
    <x v="0"/>
    <x v="7"/>
    <x v="4"/>
    <s v="Latin America / Caribbean (P)"/>
    <x v="0"/>
    <s v="Unknown"/>
    <n v="1"/>
    <n v="0"/>
    <n v="1"/>
    <n v="0"/>
    <n v="0"/>
    <n v="0"/>
    <x v="0"/>
    <x v="0"/>
    <x v="0"/>
    <s v="Pima County Office of the Medical Examiner jurisdiction, Arizona, USA (see coordinates for exact location)"/>
    <s v="Pima County Office of the Medical Examiner (PCOME)"/>
    <s v="31.3420069, -109.6304977"/>
    <x v="0"/>
  </r>
  <r>
    <x v="0"/>
    <x v="7"/>
    <x v="4"/>
    <s v="Central America"/>
    <x v="0"/>
    <s v="Mexico"/>
    <n v="1"/>
    <n v="0"/>
    <n v="1"/>
    <n v="0"/>
    <n v="1"/>
    <n v="0"/>
    <x v="0"/>
    <x v="1"/>
    <x v="0"/>
    <s v="Federal Route 15, Milepost 3, Pima County, Arizona, USA"/>
    <s v="Pima County Office of the Medical Examiner (PCOME)"/>
    <s v="32.20252803, -111.7138504"/>
    <x v="0"/>
  </r>
  <r>
    <x v="0"/>
    <x v="7"/>
    <x v="4"/>
    <s v="Latin America / Caribbean (P)"/>
    <x v="0"/>
    <s v="Unknown"/>
    <n v="1"/>
    <n v="0"/>
    <n v="1"/>
    <n v="0"/>
    <n v="0"/>
    <n v="0"/>
    <x v="0"/>
    <x v="0"/>
    <x v="0"/>
    <s v="Pima County Office of the Medical Examiner jurisdiction, Arizona, USA (see coordinates for exact location)"/>
    <s v="Pima County Office of the Medical Examiner (PCOME)"/>
    <s v="32.352205, -113.3156345"/>
    <x v="0"/>
  </r>
  <r>
    <x v="0"/>
    <x v="7"/>
    <x v="4"/>
    <s v="Latin America / Caribbean (P)"/>
    <x v="0"/>
    <s v="Unknown"/>
    <n v="1"/>
    <n v="0"/>
    <n v="1"/>
    <n v="0"/>
    <n v="0"/>
    <n v="0"/>
    <x v="0"/>
    <x v="0"/>
    <x v="0"/>
    <s v="Pima County Office of the Medical Examiner jurisdiction, Arizona, USA (see coordinates for exact location)"/>
    <s v="Pima County Office of the Medical Examiner (PCOME)"/>
    <s v="32.32535, -113.2892805"/>
    <x v="0"/>
  </r>
  <r>
    <x v="0"/>
    <x v="7"/>
    <x v="4"/>
    <s v="Central America"/>
    <x v="0"/>
    <s v="Mexico"/>
    <n v="1"/>
    <n v="0"/>
    <n v="1"/>
    <n v="0"/>
    <n v="1"/>
    <n v="0"/>
    <x v="0"/>
    <x v="1"/>
    <x v="0"/>
    <s v="Northbound Interstate 19 At Kilometer 42, Pima County, Arizona, USA"/>
    <s v="Pima County Office of the Medical Examiner (PCOME)"/>
    <s v="32.02243503, -110.994575"/>
    <x v="0"/>
  </r>
  <r>
    <x v="0"/>
    <x v="7"/>
    <x v="5"/>
    <s v="Central America"/>
    <x v="0"/>
    <s v="El Salvador"/>
    <n v="1"/>
    <n v="0"/>
    <n v="1"/>
    <n v="0"/>
    <n v="1"/>
    <n v="0"/>
    <x v="0"/>
    <x v="0"/>
    <x v="0"/>
    <s v="Los Palos Ranch, near Falfurrias, Brooks Country, Texas, USA"/>
    <s v="LA Times"/>
    <s v="27.127334, -98.389507"/>
    <x v="0"/>
  </r>
  <r>
    <x v="0"/>
    <x v="7"/>
    <x v="6"/>
    <s v="Central America"/>
    <x v="0"/>
    <s v="Mexico"/>
    <n v="1"/>
    <n v="0"/>
    <n v="1"/>
    <n v="0"/>
    <n v="0"/>
    <n v="1"/>
    <x v="0"/>
    <x v="6"/>
    <x v="0"/>
    <s v="In the Valley Baptist Medical Center, Harlingen, Cameron County, Texas, USA - after falling from the border wall on June 16"/>
    <s v="US Border Patrol, The Washington Times, LA Times"/>
    <s v="26.03362, -97.742664"/>
    <x v="0"/>
  </r>
  <r>
    <x v="0"/>
    <x v="7"/>
    <x v="6"/>
    <s v="Southern Asia"/>
    <x v="2"/>
    <s v="Bangladesh"/>
    <n v="17"/>
    <n v="1"/>
    <n v="18"/>
    <n v="50"/>
    <n v="0"/>
    <n v="0"/>
    <x v="0"/>
    <x v="3"/>
    <x v="6"/>
    <s v="Unspecified location off the coast of Zarzis, Tunisia - boat departed from Libya a couple of days before."/>
    <s v="Tuisian authorities via IOM Tunisia, IOM Libya"/>
    <s v="33.51423538, 11.12653239"/>
    <x v="2"/>
  </r>
  <r>
    <x v="0"/>
    <x v="7"/>
    <x v="6"/>
    <s v="Northern Africa (P)"/>
    <x v="2"/>
    <s v="Unknown"/>
    <n v="0"/>
    <n v="12"/>
    <n v="12"/>
    <n v="0"/>
    <n v="0"/>
    <n v="0"/>
    <x v="0"/>
    <x v="3"/>
    <x v="5"/>
    <s v="Unspecified location in the Alboran Sea off Hoceima, Morocco - embarkation from Hoceima on 1 Jul"/>
    <s v="Alarm Phone, Dalil Rif"/>
    <s v="35.25755668, -3.909738195"/>
    <x v="2"/>
  </r>
  <r>
    <x v="2"/>
    <x v="7"/>
    <x v="6"/>
    <s v="Mixed"/>
    <x v="2"/>
    <s v="Eritrea,Unknown"/>
    <n v="0"/>
    <n v="39"/>
    <n v="39"/>
    <n v="85"/>
    <n v="0"/>
    <n v="0"/>
    <x v="2"/>
    <x v="3"/>
    <x v="6"/>
    <s v="Off Zarzis, Medinine, Tunisia - embarkation on night between 28-29 Jun from Zuwara, Libya"/>
    <s v="IOM Tunisia, Asharq Al-Awsat, Shems FM"/>
    <s v="33.51423538, 11.12653239"/>
    <x v="2"/>
  </r>
  <r>
    <x v="0"/>
    <x v="7"/>
    <x v="5"/>
    <s v="Sub-Saharan Africa (P)"/>
    <x v="2"/>
    <s v="Unknown"/>
    <n v="10"/>
    <n v="0"/>
    <n v="10"/>
    <n v="16"/>
    <n v="0"/>
    <n v="0"/>
    <x v="0"/>
    <x v="3"/>
    <x v="6"/>
    <s v="Off Sfax, Tunisia"/>
    <s v="Histoire de Sfax, Shorouk News"/>
    <s v="34.71990251, 10.79592473"/>
    <x v="2"/>
  </r>
  <r>
    <x v="0"/>
    <x v="7"/>
    <x v="6"/>
    <s v="Sub-Saharan Africa (P)"/>
    <x v="2"/>
    <s v="Unknown"/>
    <n v="14"/>
    <n v="0"/>
    <n v="14"/>
    <n v="12"/>
    <n v="0"/>
    <n v="0"/>
    <x v="0"/>
    <x v="3"/>
    <x v="6"/>
    <s v="Off Sfax, Tunisia"/>
    <s v="Histoire de Sfax, Shorouk News"/>
    <s v="34.71990251, 10.79592473"/>
    <x v="2"/>
  </r>
  <r>
    <x v="0"/>
    <x v="7"/>
    <x v="6"/>
    <s v="Sub-Saharan Africa (P)"/>
    <x v="2"/>
    <s v="Unknown"/>
    <n v="4"/>
    <n v="0"/>
    <n v="4"/>
    <n v="46"/>
    <n v="0"/>
    <n v="0"/>
    <x v="0"/>
    <x v="3"/>
    <x v="6"/>
    <s v="Off Sfax, Tunisia"/>
    <s v="Histoire de Sfax, Shorouk News"/>
    <s v="34.71990251, 10.79592473"/>
    <x v="2"/>
  </r>
  <r>
    <x v="0"/>
    <x v="7"/>
    <x v="6"/>
    <s v="Sub-Saharan Africa (P)"/>
    <x v="2"/>
    <s v="Unknown"/>
    <n v="13"/>
    <n v="8"/>
    <n v="21"/>
    <n v="0"/>
    <n v="0"/>
    <n v="0"/>
    <x v="0"/>
    <x v="3"/>
    <x v="6"/>
    <s v="Off Sfax, Tunisia"/>
    <s v="Tunisian National Guard Spokesperson, Diwan FM, Al Horria"/>
    <s v="34.71990251, 10.79592473"/>
    <x v="2"/>
  </r>
  <r>
    <x v="0"/>
    <x v="7"/>
    <x v="6"/>
    <s v="Sub-Saharan Africa (P)"/>
    <x v="2"/>
    <s v="Unknown"/>
    <n v="21"/>
    <n v="0"/>
    <n v="21"/>
    <n v="50"/>
    <n v="0"/>
    <n v="0"/>
    <x v="0"/>
    <x v="3"/>
    <x v="6"/>
    <s v="Off Port of Sfax,Tunisia"/>
    <s v="Reuters, France 24"/>
    <s v="34.71990251, 10.79592473"/>
    <x v="2"/>
  </r>
  <r>
    <x v="0"/>
    <x v="7"/>
    <x v="6"/>
    <s v="Sub-Saharan Africa (P)"/>
    <x v="2"/>
    <s v="Unknown"/>
    <n v="8"/>
    <n v="0"/>
    <n v="8"/>
    <n v="43"/>
    <n v="0"/>
    <n v="0"/>
    <x v="0"/>
    <x v="3"/>
    <x v="6"/>
    <s v="Off Sfax, Tunisia"/>
    <s v="Tunisian National Guard"/>
    <s v="34.71990251, 10.79592473"/>
    <x v="2"/>
  </r>
  <r>
    <x v="0"/>
    <x v="7"/>
    <x v="5"/>
    <s v="Eastern Africa"/>
    <x v="10"/>
    <s v="Ethiopia"/>
    <n v="30"/>
    <n v="0"/>
    <n v="30"/>
    <n v="0"/>
    <n v="0"/>
    <n v="0"/>
    <x v="0"/>
    <x v="3"/>
    <x v="8"/>
    <s v="In the Bab el-Mandeb Strait, approximately 10 miles from the shores of Ras al-Ara, Lahij  governorate, Yemen - Boat departed from Obock, Djibouti"/>
    <s v=" IOM Yemen, IOM Djibouti, ICRC, Reuters, Al Jazeera"/>
    <s v="12.60917091, 43.93431565"/>
    <x v="2"/>
  </r>
  <r>
    <x v="0"/>
    <x v="7"/>
    <x v="6"/>
    <s v="Northern Africa"/>
    <x v="2"/>
    <s v="Sudan"/>
    <n v="3"/>
    <n v="0"/>
    <n v="3"/>
    <n v="78"/>
    <n v="0"/>
    <n v="0"/>
    <x v="0"/>
    <x v="2"/>
    <x v="6"/>
    <s v="Unspecified location in the Malta SAR zone - departure from Libya on 12 July"/>
    <s v="Sea Watch, Alarm Phone, Times of Malta"/>
    <s v="34.74008415, 13.08897064"/>
    <x v="2"/>
  </r>
  <r>
    <x v="0"/>
    <x v="7"/>
    <x v="6"/>
    <s v="Sub-Saharan Africa (P)"/>
    <x v="8"/>
    <s v="Unknown"/>
    <n v="1"/>
    <n v="0"/>
    <n v="1"/>
    <n v="76"/>
    <n v="0"/>
    <n v="0"/>
    <x v="0"/>
    <x v="2"/>
    <x v="10"/>
    <s v="Unspecified location off the coast of Morocco - embarkation from Boujdour, Western Sahara on the night of 11 July"/>
    <s v="Alarm Phone, Dalil Rif"/>
    <s v="28.14665169, -13.37244008"/>
    <x v="2"/>
  </r>
  <r>
    <x v="2"/>
    <x v="7"/>
    <x v="6"/>
    <s v="Western Asia"/>
    <x v="2"/>
    <s v="Iraq,Unknown"/>
    <n v="0"/>
    <n v="8"/>
    <n v="8"/>
    <n v="37"/>
    <n v="1"/>
    <n v="2"/>
    <x v="2"/>
    <x v="3"/>
    <x v="2"/>
    <s v="Approximately 60 nautical miles southeast of Crete, Greece - departure from Türkiye"/>
    <s v="Ministry of Migration and Asylum in Greece, Hellenic Coast Guard, IOM Greece, Proto Thema"/>
    <s v="34.866318248, 27.1632598"/>
    <x v="2"/>
  </r>
  <r>
    <x v="2"/>
    <x v="7"/>
    <x v="6"/>
    <s v="Western Africa"/>
    <x v="2"/>
    <s v="Gambia,Ghana,Nigeria"/>
    <n v="0"/>
    <n v="57"/>
    <n v="57"/>
    <n v="18"/>
    <n v="20"/>
    <n v="37"/>
    <x v="3"/>
    <x v="3"/>
    <x v="6"/>
    <s v="Off the coast of Al Khums, Libya"/>
    <s v="IOM Libya"/>
    <s v="32.66494504, 14.27642337"/>
    <x v="2"/>
  </r>
  <r>
    <x v="0"/>
    <x v="7"/>
    <x v="6"/>
    <s v="Latin America / Caribbean (P)"/>
    <x v="0"/>
    <s v="Unknown"/>
    <n v="1"/>
    <n v="0"/>
    <n v="1"/>
    <n v="0"/>
    <n v="0"/>
    <n v="1"/>
    <x v="0"/>
    <x v="4"/>
    <x v="0"/>
    <s v="Union Pacific rail yard at 1115 S. Stanton St., El Paso, El Paso County, Texas, United States"/>
    <s v="El Paso Times"/>
    <s v="31.748986, -106.482543"/>
    <x v="0"/>
  </r>
  <r>
    <x v="0"/>
    <x v="7"/>
    <x v="6"/>
    <s v="Northern Africa"/>
    <x v="1"/>
    <s v="Morocco"/>
    <n v="1"/>
    <n v="0"/>
    <n v="1"/>
    <n v="0"/>
    <n v="0"/>
    <n v="1"/>
    <x v="0"/>
    <x v="0"/>
    <x v="12"/>
    <s v="Unspecified location, Bosnia and Herzegovina (en route from Greece to Italy)"/>
    <s v="المهاجر نيوز via Facebook"/>
    <s v="44.356577, 16.376229"/>
    <x v="13"/>
  </r>
  <r>
    <x v="0"/>
    <x v="7"/>
    <x v="6"/>
    <s v="Northern Africa"/>
    <x v="2"/>
    <s v="Tunisia"/>
    <n v="0"/>
    <n v="2"/>
    <n v="2"/>
    <n v="15"/>
    <n v="0"/>
    <n v="0"/>
    <x v="0"/>
    <x v="3"/>
    <x v="6"/>
    <s v="3 miles off Ghedhabna, Mahdia, Tunisia"/>
    <s v="Jawhara FM, Diwan FM, Assabah News"/>
    <s v="35.34293052, 11.34521001"/>
    <x v="2"/>
  </r>
  <r>
    <x v="0"/>
    <x v="7"/>
    <x v="6"/>
    <s v="Northern Africa (P)"/>
    <x v="2"/>
    <s v="Unknown"/>
    <n v="3"/>
    <n v="0"/>
    <n v="3"/>
    <n v="0"/>
    <n v="0"/>
    <n v="0"/>
    <x v="0"/>
    <x v="3"/>
    <x v="6"/>
    <s v="Off Chebba, Mahdia, Tunisia"/>
    <s v="Diwan FM, Assabah News"/>
    <s v="35.23541224, 11.15850388"/>
    <x v="2"/>
  </r>
  <r>
    <x v="0"/>
    <x v="7"/>
    <x v="6"/>
    <s v="Northern Africa (P)"/>
    <x v="2"/>
    <s v="Unknown"/>
    <n v="5"/>
    <n v="0"/>
    <n v="5"/>
    <n v="0"/>
    <n v="0"/>
    <n v="0"/>
    <x v="0"/>
    <x v="3"/>
    <x v="6"/>
    <s v="Off Ghedhabna, Mahdia, Tunisia"/>
    <s v="Diwan FM, Assabah News"/>
    <s v="35.342159, 11.18454915"/>
    <x v="2"/>
  </r>
  <r>
    <x v="0"/>
    <x v="7"/>
    <x v="6"/>
    <s v="Central America"/>
    <x v="0"/>
    <s v="Mexico"/>
    <n v="1"/>
    <n v="0"/>
    <n v="1"/>
    <n v="2"/>
    <n v="0"/>
    <n v="1"/>
    <x v="0"/>
    <x v="6"/>
    <x v="0"/>
    <s v="One and a half miles west of the Otay Mesa Port of Entry, San Diego County, California, USA"/>
    <s v="US Border Patrol, NBC San Diego"/>
    <s v="32.547702, -116.980396"/>
    <x v="0"/>
  </r>
  <r>
    <x v="0"/>
    <x v="7"/>
    <x v="6"/>
    <s v="Latin America / Caribbean (P)"/>
    <x v="0"/>
    <s v="Unknown"/>
    <n v="1"/>
    <n v="0"/>
    <n v="1"/>
    <n v="0"/>
    <n v="0"/>
    <n v="1"/>
    <x v="0"/>
    <x v="0"/>
    <x v="0"/>
    <s v="Found near Rio Bravo, El Paso County, Texas, USA"/>
    <s v="Vanguardia"/>
    <s v="31.781506, -106.527882"/>
    <x v="0"/>
  </r>
  <r>
    <x v="0"/>
    <x v="7"/>
    <x v="5"/>
    <s v="Central America"/>
    <x v="0"/>
    <s v="Honduras"/>
    <n v="1"/>
    <n v="0"/>
    <n v="1"/>
    <n v="0"/>
    <n v="0"/>
    <n v="1"/>
    <x v="0"/>
    <x v="2"/>
    <x v="0"/>
    <s v="Found in ranch near Encino, Brooks County, Texas, USA"/>
    <s v="The Detroit News"/>
    <s v="26.931274, -98.145864"/>
    <x v="0"/>
  </r>
  <r>
    <x v="0"/>
    <x v="7"/>
    <x v="4"/>
    <s v="Central America"/>
    <x v="0"/>
    <s v="Honduras"/>
    <n v="1"/>
    <n v="0"/>
    <n v="1"/>
    <n v="1"/>
    <n v="0"/>
    <n v="1"/>
    <x v="0"/>
    <x v="2"/>
    <x v="0"/>
    <s v="Near Falfurrias, Brooks County, Texas, USA"/>
    <s v="The Detroit News"/>
    <s v="27.156479, -98.191523"/>
    <x v="0"/>
  </r>
  <r>
    <x v="0"/>
    <x v="7"/>
    <x v="6"/>
    <s v="Middle Africa"/>
    <x v="2"/>
    <s v="Democratic Republic of the Congo"/>
    <n v="0"/>
    <n v="3"/>
    <n v="3"/>
    <n v="10"/>
    <n v="2"/>
    <n v="0"/>
    <x v="2"/>
    <x v="3"/>
    <x v="2"/>
    <s v="Near Lesbos, Greece, along the maritime border with Türkiye."/>
    <s v="Hellenic Coast Guard via IOM Greece"/>
    <s v="38.72745572, 26.2952878"/>
    <x v="2"/>
  </r>
  <r>
    <x v="0"/>
    <x v="7"/>
    <x v="6"/>
    <s v="Eastern Africa"/>
    <x v="6"/>
    <s v="Ethiopia"/>
    <n v="1"/>
    <n v="0"/>
    <n v="1"/>
    <n v="0"/>
    <n v="1"/>
    <n v="0"/>
    <x v="0"/>
    <x v="2"/>
    <x v="1"/>
    <s v="Holhol, Ali Sabieh Region, Djibouti"/>
    <s v="IOM Djibouti"/>
    <s v="11.3092574, 42.92740692"/>
    <x v="8"/>
  </r>
  <r>
    <x v="0"/>
    <x v="7"/>
    <x v="5"/>
    <s v="Eastern Africa (P)"/>
    <x v="6"/>
    <s v="Unknown"/>
    <n v="1"/>
    <n v="0"/>
    <n v="1"/>
    <n v="2"/>
    <n v="0"/>
    <n v="1"/>
    <x v="0"/>
    <x v="1"/>
    <x v="1"/>
    <s v="Bo'ame, Sool region, Somalia"/>
    <s v="IOM Somalia"/>
    <s v="8.397944801, 47.93776988"/>
    <x v="8"/>
  </r>
  <r>
    <x v="0"/>
    <x v="7"/>
    <x v="5"/>
    <s v="Southern Asia"/>
    <x v="1"/>
    <s v="Afghanistan"/>
    <n v="1"/>
    <n v="0"/>
    <n v="1"/>
    <n v="4"/>
    <n v="0"/>
    <n v="1"/>
    <x v="2"/>
    <x v="3"/>
    <x v="12"/>
    <s v="Una River in Novi Grad municipality, Bosnia and Herzegovina"/>
    <s v="IOM Croatia"/>
    <s v="45.03109, 16.35569"/>
    <x v="13"/>
  </r>
  <r>
    <x v="0"/>
    <x v="7"/>
    <x v="6"/>
    <s v="Eastern Africa"/>
    <x v="6"/>
    <s v="Ethiopia"/>
    <n v="1"/>
    <n v="0"/>
    <n v="1"/>
    <n v="0"/>
    <n v="1"/>
    <n v="0"/>
    <x v="0"/>
    <x v="2"/>
    <x v="1"/>
    <s v="Holhol, Ali Sabieh Region, Djibouti"/>
    <s v="IOM Djibouti"/>
    <s v="11.3092574, 42.92740692"/>
    <x v="8"/>
  </r>
  <r>
    <x v="0"/>
    <x v="7"/>
    <x v="5"/>
    <s v="Southern Asia"/>
    <x v="1"/>
    <s v="Afghanistan"/>
    <n v="1"/>
    <n v="0"/>
    <n v="1"/>
    <n v="0"/>
    <n v="0"/>
    <n v="1"/>
    <x v="0"/>
    <x v="3"/>
    <x v="12"/>
    <s v="Close to the Provisional Camp (PC) Lipa, Bosnia and Herezegovina"/>
    <s v="IOM Bosnia and Herzegovina"/>
    <s v="44.68659195, 16.07802428"/>
    <x v="13"/>
  </r>
  <r>
    <x v="0"/>
    <x v="7"/>
    <x v="6"/>
    <s v="Northern Africa"/>
    <x v="10"/>
    <s v="Egypt"/>
    <n v="0"/>
    <n v="1"/>
    <n v="1"/>
    <n v="0"/>
    <n v="0"/>
    <n v="1"/>
    <x v="0"/>
    <x v="3"/>
    <x v="13"/>
    <s v="Evros/Meriç river, near Alibeyköy village, Meriç district, Türkiye"/>
    <s v="Gendarmerie General Command Türkiye via IOM Türkiye"/>
    <s v="41.24895894, 26.35655359"/>
    <x v="11"/>
  </r>
  <r>
    <x v="0"/>
    <x v="7"/>
    <x v="6"/>
    <s v="Western Africa"/>
    <x v="8"/>
    <s v="Niger"/>
    <n v="10"/>
    <n v="0"/>
    <n v="10"/>
    <n v="1"/>
    <n v="0"/>
    <n v="3"/>
    <x v="0"/>
    <x v="2"/>
    <x v="9"/>
    <s v="Around 250km southwest of Tamranrasset, Algeria - The truck took a detour to avoid a checkpoint north of In Guezzam and it broke down in the middle of the desert "/>
    <s v="Mayor of Arlit via IOM Niger"/>
    <s v="21.95157798, 6.763302221"/>
    <x v="9"/>
  </r>
  <r>
    <x v="0"/>
    <x v="7"/>
    <x v="6"/>
    <s v="Central America"/>
    <x v="7"/>
    <s v="El Salvador"/>
    <n v="1"/>
    <n v="0"/>
    <n v="1"/>
    <n v="0"/>
    <n v="0"/>
    <n v="1"/>
    <x v="0"/>
    <x v="4"/>
    <x v="0"/>
    <s v="On highway #2, Guerrero, Coahuila, Mexico"/>
    <s v="K 911 Noticias"/>
    <s v="28.31588041, -100.3774898"/>
    <x v="7"/>
  </r>
  <r>
    <x v="0"/>
    <x v="7"/>
    <x v="6"/>
    <s v="South America"/>
    <x v="12"/>
    <s v="Venezuela (Bolivarian Republic of)"/>
    <n v="1"/>
    <n v="0"/>
    <n v="1"/>
    <n v="0"/>
    <n v="1"/>
    <n v="0"/>
    <x v="0"/>
    <x v="2"/>
    <x v="1"/>
    <s v="Pampa Toldo Sector, Colchane Commune, Chile"/>
    <s v="El Nacional, La Prensa Bolivia, Noticia al Día"/>
    <s v="19.2683361, -68.63540398"/>
    <x v="15"/>
  </r>
  <r>
    <x v="0"/>
    <x v="7"/>
    <x v="6"/>
    <s v="Central America"/>
    <x v="7"/>
    <s v="Guatemala"/>
    <n v="1"/>
    <n v="0"/>
    <n v="1"/>
    <n v="0"/>
    <n v="0"/>
    <n v="1"/>
    <x v="0"/>
    <x v="3"/>
    <x v="0"/>
    <s v="Rio Bravo, Nuevo Laredo, Tamaulipas, Mexico"/>
    <s v="Líder Informativo"/>
    <s v="27.50327832, -99.52799411"/>
    <x v="7"/>
  </r>
  <r>
    <x v="0"/>
    <x v="7"/>
    <x v="6"/>
    <s v="South America"/>
    <x v="12"/>
    <s v="Venezuela (Bolivarian Republic of)"/>
    <n v="3"/>
    <n v="0"/>
    <n v="3"/>
    <n v="0"/>
    <n v="0"/>
    <n v="3"/>
    <x v="0"/>
    <x v="1"/>
    <x v="1"/>
    <s v="On a tertiary road leading from the Trinidad trail to the Chicoral village, El Espinal, Tolima, Colombia"/>
    <s v="Infobae"/>
    <s v="4.212583373, -74.99532582"/>
    <x v="15"/>
  </r>
  <r>
    <x v="0"/>
    <x v="7"/>
    <x v="6"/>
    <s v="Central America"/>
    <x v="7"/>
    <s v="Honduras"/>
    <n v="1"/>
    <n v="0"/>
    <n v="1"/>
    <n v="0"/>
    <n v="0"/>
    <n v="1"/>
    <x v="0"/>
    <x v="2"/>
    <x v="0"/>
    <s v="Unspecified location close to the 2D federal highway (going from Mexicali to Tijuana), Baja California, Mexico"/>
    <s v="El Heraldo"/>
    <s v="32.61612324, -115.8408434"/>
    <x v="7"/>
  </r>
  <r>
    <x v="0"/>
    <x v="7"/>
    <x v="6"/>
    <s v="Caribbean"/>
    <x v="3"/>
    <s v="Dominican Republic"/>
    <n v="0"/>
    <n v="20"/>
    <n v="20"/>
    <n v="1"/>
    <n v="0"/>
    <n v="7"/>
    <x v="0"/>
    <x v="3"/>
    <x v="14"/>
    <s v="Off the shores of La Romana, Dominican Republic"/>
    <s v="FV Digital, Red de Noticias, Tu voz RD, Diario Libre"/>
    <s v="18.33941698, -68.94225284"/>
    <x v="2"/>
  </r>
  <r>
    <x v="0"/>
    <x v="7"/>
    <x v="6"/>
    <s v="Central America"/>
    <x v="7"/>
    <s v="Mexico"/>
    <n v="1"/>
    <n v="0"/>
    <n v="1"/>
    <n v="0"/>
    <n v="0"/>
    <n v="1"/>
    <x v="0"/>
    <x v="3"/>
    <x v="0"/>
    <s v="Rio Bravo, Sabinitos, Miguel Aleman City, Tamaulipas, Mexico"/>
    <s v="La Tarde "/>
    <s v="26.40729886, -99.04754947"/>
    <x v="7"/>
  </r>
  <r>
    <x v="0"/>
    <x v="7"/>
    <x v="6"/>
    <s v="Central America"/>
    <x v="7"/>
    <s v="Honduras"/>
    <n v="1"/>
    <n v="0"/>
    <n v="1"/>
    <n v="0"/>
    <n v="0"/>
    <n v="1"/>
    <x v="0"/>
    <x v="4"/>
    <x v="1"/>
    <s v="On the railroad tracks in the municipality of Nopalucan, Puebla, Mexico"/>
    <s v="Urbano, El Peridico de Tlaxcala"/>
    <s v="19.17897262, -97.90315729"/>
    <x v="7"/>
  </r>
  <r>
    <x v="0"/>
    <x v="7"/>
    <x v="3"/>
    <s v="Central America"/>
    <x v="0"/>
    <s v="Guatemala"/>
    <n v="1"/>
    <n v="0"/>
    <n v="1"/>
    <n v="0"/>
    <n v="0"/>
    <n v="1"/>
    <x v="0"/>
    <x v="3"/>
    <x v="0"/>
    <s v="Rio Bravo, Laredo, Texas, Webb County, USA"/>
    <s v="TN 23"/>
    <s v="27.49945981, -99.51176313"/>
    <x v="0"/>
  </r>
  <r>
    <x v="0"/>
    <x v="7"/>
    <x v="5"/>
    <s v="Central America"/>
    <x v="0"/>
    <s v="Guatemala"/>
    <n v="1"/>
    <n v="0"/>
    <n v="1"/>
    <n v="0"/>
    <n v="1"/>
    <n v="0"/>
    <x v="0"/>
    <x v="2"/>
    <x v="0"/>
    <s v="Unspecified location in Yuma County, Arizona, USA"/>
    <s v="Su Noticiero"/>
    <s v="32.45678168, -114.5297033"/>
    <x v="0"/>
  </r>
  <r>
    <x v="0"/>
    <x v="7"/>
    <x v="5"/>
    <s v="Central America"/>
    <x v="0"/>
    <s v="Mexico"/>
    <n v="1"/>
    <n v="0"/>
    <n v="1"/>
    <n v="0"/>
    <n v="0"/>
    <n v="1"/>
    <x v="0"/>
    <x v="6"/>
    <x v="0"/>
    <s v="At the border wall, near the Gateway International Port of Entry, Brownsville, Texas, USA"/>
    <s v="The Washington Times, Vox Populi"/>
    <s v="25.89925589, -97.49857221"/>
    <x v="0"/>
  </r>
  <r>
    <x v="0"/>
    <x v="7"/>
    <x v="6"/>
    <s v="South America"/>
    <x v="12"/>
    <s v="Colombia"/>
    <n v="1"/>
    <n v="0"/>
    <n v="1"/>
    <n v="0"/>
    <n v="0"/>
    <n v="1"/>
    <x v="0"/>
    <x v="1"/>
    <x v="1"/>
    <s v="Villa Mar neighborhood, Riomar district, Barranquilla, Colombia"/>
    <s v="Caracol Radio"/>
    <s v="11.01191444, -74.81761458"/>
    <x v="15"/>
  </r>
  <r>
    <x v="0"/>
    <x v="7"/>
    <x v="5"/>
    <s v="Central America"/>
    <x v="7"/>
    <s v="Honduras"/>
    <n v="1"/>
    <n v="0"/>
    <n v="1"/>
    <n v="0"/>
    <n v="1"/>
    <n v="0"/>
    <x v="0"/>
    <x v="4"/>
    <x v="1"/>
    <s v="On the highway La Tinaja-Cosoleacaque, near Sayula de Alemán,Veracruz, Mexico"/>
    <s v="Milenio"/>
    <s v="18.11252672, -95.45622108"/>
    <x v="7"/>
  </r>
  <r>
    <x v="0"/>
    <x v="7"/>
    <x v="5"/>
    <s v="Central America"/>
    <x v="0"/>
    <s v="Guatemala"/>
    <n v="2"/>
    <n v="0"/>
    <n v="2"/>
    <n v="0"/>
    <n v="0"/>
    <n v="2"/>
    <x v="0"/>
    <x v="3"/>
    <x v="0"/>
    <s v="Rio Bravo, 20 miles northwest of Eagle Pass, Maverick County, Texas, USA"/>
    <s v="GMN Noticias"/>
    <s v="29.23247989, -100.1366453"/>
    <x v="0"/>
  </r>
  <r>
    <x v="0"/>
    <x v="7"/>
    <x v="5"/>
    <s v="Southern Asia"/>
    <x v="12"/>
    <s v="Bangladesh"/>
    <n v="0"/>
    <n v="15"/>
    <n v="15"/>
    <n v="6"/>
    <n v="0"/>
    <n v="0"/>
    <x v="0"/>
    <x v="3"/>
    <x v="1"/>
    <s v="In the Caribbean Sea near Puerto Escondido of Colombia "/>
    <s v="Noticias Caracol"/>
    <s v="9.038525113, -76.33946531"/>
    <x v="15"/>
  </r>
  <r>
    <x v="0"/>
    <x v="7"/>
    <x v="6"/>
    <s v="Central America"/>
    <x v="0"/>
    <s v="Mexico"/>
    <n v="1"/>
    <n v="0"/>
    <n v="1"/>
    <n v="0"/>
    <n v="1"/>
    <n v="0"/>
    <x v="0"/>
    <x v="2"/>
    <x v="0"/>
    <s v="In the desert near Carrizo Springs, Dimmit County, Texas, USA"/>
    <s v="GMN Noticias"/>
    <s v="28.51079403, -99.91022804"/>
    <x v="0"/>
  </r>
  <r>
    <x v="0"/>
    <x v="7"/>
    <x v="5"/>
    <s v="Central America"/>
    <x v="7"/>
    <s v="Nicaragua"/>
    <n v="1"/>
    <n v="0"/>
    <n v="1"/>
    <n v="1"/>
    <n v="0"/>
    <n v="1"/>
    <x v="0"/>
    <x v="1"/>
    <x v="0"/>
    <s v="Reynosa, Tamaulipas, Mexico"/>
    <s v="Radio La Prímerisima, La Prensa"/>
    <s v="26.0987163, -98.27847646"/>
    <x v="7"/>
  </r>
  <r>
    <x v="0"/>
    <x v="7"/>
    <x v="6"/>
    <s v="Latin America / Caribbean (P)"/>
    <x v="0"/>
    <s v="Unknown"/>
    <n v="1"/>
    <n v="0"/>
    <n v="1"/>
    <n v="0"/>
    <n v="0"/>
    <n v="1"/>
    <x v="0"/>
    <x v="4"/>
    <x v="0"/>
    <s v="Unspecified location near State Highway 55, Uvalde County, Texas, USA"/>
    <s v="Breitbart"/>
    <s v="29.2631881, -99.84738576"/>
    <x v="0"/>
  </r>
  <r>
    <x v="0"/>
    <x v="7"/>
    <x v="6"/>
    <s v="South America"/>
    <x v="12"/>
    <s v="Venezuela (Bolivarian Republic of)"/>
    <n v="1"/>
    <n v="0"/>
    <n v="1"/>
    <n v="0"/>
    <n v="0"/>
    <n v="1"/>
    <x v="0"/>
    <x v="1"/>
    <x v="1"/>
    <s v="La Isla village, Riohacha, La Guajira, Colombia"/>
    <s v="El Heraldo Colombia"/>
    <s v="11.51977308, -72.8986871"/>
    <x v="15"/>
  </r>
  <r>
    <x v="0"/>
    <x v="7"/>
    <x v="5"/>
    <s v="Central America"/>
    <x v="7"/>
    <s v="Mexico"/>
    <n v="1"/>
    <n v="0"/>
    <n v="1"/>
    <n v="0"/>
    <n v="0"/>
    <n v="1"/>
    <x v="0"/>
    <x v="4"/>
    <x v="0"/>
    <s v="Ciudad Acuña, Coahuila, Mexico"/>
    <s v="K 911 Noticias"/>
    <s v="29.36995037, -101.0726338"/>
    <x v="7"/>
  </r>
  <r>
    <x v="0"/>
    <x v="7"/>
    <x v="5"/>
    <s v="Central America"/>
    <x v="7"/>
    <s v="Ecuador"/>
    <n v="1"/>
    <n v="0"/>
    <n v="1"/>
    <n v="0"/>
    <n v="1"/>
    <n v="0"/>
    <x v="0"/>
    <x v="2"/>
    <x v="0"/>
    <s v="Unspecified location on the outskirts of Ciudad Juarez, Chihuahua, Mexico"/>
    <s v="El Diario de Chihuahua"/>
    <s v="31.69140966, -106.4265637"/>
    <x v="7"/>
  </r>
  <r>
    <x v="0"/>
    <x v="7"/>
    <x v="6"/>
    <s v="Central America"/>
    <x v="7"/>
    <s v="Mexico"/>
    <n v="1"/>
    <n v="0"/>
    <n v="1"/>
    <n v="0"/>
    <n v="0"/>
    <n v="1"/>
    <x v="0"/>
    <x v="3"/>
    <x v="0"/>
    <s v="Rio Bravo, near Juarez-Lincoln Internacional Bridge, Nuevo Laredo, Tamaulipas, Mexico"/>
    <s v="Telemundo 48, Noticias en la Mira, Vox"/>
    <s v="27.49981976, -99.50114439"/>
    <x v="7"/>
  </r>
  <r>
    <x v="0"/>
    <x v="7"/>
    <x v="6"/>
    <s v="Central America"/>
    <x v="0"/>
    <s v="Mexico"/>
    <n v="2"/>
    <n v="0"/>
    <n v="2"/>
    <n v="0"/>
    <n v="0"/>
    <n v="2"/>
    <x v="0"/>
    <x v="3"/>
    <x v="0"/>
    <s v="In a swampy area south of Penitas, Hidalgo County, Texas, USA"/>
    <s v="Fox News"/>
    <s v="26.22189127, -98.45438095"/>
    <x v="0"/>
  </r>
  <r>
    <x v="0"/>
    <x v="7"/>
    <x v="2"/>
    <s v="Central America"/>
    <x v="7"/>
    <s v="Guatemala"/>
    <n v="1"/>
    <n v="0"/>
    <n v="1"/>
    <n v="0"/>
    <n v="0"/>
    <n v="0"/>
    <x v="2"/>
    <x v="0"/>
    <x v="1"/>
    <s v="Landfill located outside Ciudad Cuauhtemoc, Chiapas, Mexico close to the border with Guatemala. "/>
    <s v="Public Prosecutor's Office Guatemala, La Hora "/>
    <s v="15.66661553, -91.99639232"/>
    <x v="7"/>
  </r>
  <r>
    <x v="0"/>
    <x v="7"/>
    <x v="6"/>
    <s v="Central America"/>
    <x v="0"/>
    <s v="Mexico"/>
    <n v="1"/>
    <n v="0"/>
    <n v="1"/>
    <n v="0"/>
    <n v="0"/>
    <n v="1"/>
    <x v="0"/>
    <x v="6"/>
    <x v="0"/>
    <s v="Near Otay Mesa border crossing, San Diego County, California, USA"/>
    <s v="Washington Times"/>
    <s v="32.55042921, -116.9361241"/>
    <x v="0"/>
  </r>
  <r>
    <x v="0"/>
    <x v="7"/>
    <x v="6"/>
    <s v="Latin America / Caribbean (P)"/>
    <x v="0"/>
    <s v="Unknown"/>
    <n v="1"/>
    <n v="0"/>
    <n v="1"/>
    <n v="0"/>
    <n v="0"/>
    <n v="1"/>
    <x v="0"/>
    <x v="4"/>
    <x v="0"/>
    <s v="Train tracks close to the Union Pacific Railroad Dallas Yard, El Paso, El Paso CountyTexas, USA"/>
    <s v="Daily News Laredo"/>
    <s v="31.77578307, -106.4644307"/>
    <x v="0"/>
  </r>
  <r>
    <x v="0"/>
    <x v="7"/>
    <x v="6"/>
    <s v="Latin America / Caribbean (P)"/>
    <x v="7"/>
    <s v="Unknown"/>
    <n v="1"/>
    <n v="0"/>
    <n v="1"/>
    <n v="0"/>
    <n v="0"/>
    <n v="1"/>
    <x v="0"/>
    <x v="4"/>
    <x v="0"/>
    <s v="Train tracks in front of the Nueva Americana nighborhood, Piedras Negras, Coahuila, Mexico"/>
    <s v="K911 Noticias, El Siglo de Torreón"/>
    <s v="28.67780738, -100.5309605"/>
    <x v="7"/>
  </r>
  <r>
    <x v="0"/>
    <x v="7"/>
    <x v="5"/>
    <s v="Central America"/>
    <x v="0"/>
    <s v="Mexico"/>
    <n v="1"/>
    <n v="0"/>
    <n v="1"/>
    <n v="0"/>
    <n v="0"/>
    <n v="1"/>
    <x v="0"/>
    <x v="2"/>
    <x v="0"/>
    <s v=" Rugged hillside a few miles north of the border, San Diego County, California, USA"/>
    <s v="The San Diego Union Tribune"/>
    <s v="32.59735134, -116.7849622"/>
    <x v="0"/>
  </r>
  <r>
    <x v="0"/>
    <x v="7"/>
    <x v="7"/>
    <s v="Central America"/>
    <x v="7"/>
    <s v="Nicaragua"/>
    <n v="1"/>
    <n v="0"/>
    <n v="1"/>
    <n v="2"/>
    <n v="0"/>
    <n v="1"/>
    <x v="0"/>
    <x v="1"/>
    <x v="1"/>
    <s v="Next to Jesús el Buen Pastor Shelter, in la comunidad Raymundo Enríquezen, Tapachula, Chiapas, Mexico"/>
    <s v="Milenio"/>
    <s v="14.865967, -92.310651"/>
    <x v="7"/>
  </r>
  <r>
    <x v="0"/>
    <x v="7"/>
    <x v="6"/>
    <s v="Central America"/>
    <x v="0"/>
    <s v="Honduras"/>
    <n v="1"/>
    <n v="0"/>
    <n v="1"/>
    <n v="1"/>
    <n v="0"/>
    <n v="1"/>
    <x v="0"/>
    <x v="5"/>
    <x v="0"/>
    <s v="Hospital in Kingsville, Kleberg County, Texas, USA"/>
    <s v="US Border Patrol"/>
    <s v="27.491216, -97.84983"/>
    <x v="0"/>
  </r>
  <r>
    <x v="0"/>
    <x v="7"/>
    <x v="7"/>
    <s v="Central America"/>
    <x v="0"/>
    <s v="Mexico"/>
    <n v="1"/>
    <n v="0"/>
    <n v="1"/>
    <n v="3"/>
    <n v="0"/>
    <n v="1"/>
    <x v="0"/>
    <x v="2"/>
    <x v="0"/>
    <s v="Four miles south of County 14th Street and Highway 195,Yuma, Arizona, USA"/>
    <s v="US Border Patrol,SBCC, El Imparcial, Breitbart"/>
    <s v="32.468858, -114.579342"/>
    <x v="0"/>
  </r>
  <r>
    <x v="0"/>
    <x v="7"/>
    <x v="7"/>
    <s v="Sub-Saharan Africa (P)"/>
    <x v="2"/>
    <s v="Unknown"/>
    <n v="12"/>
    <n v="0"/>
    <n v="12"/>
    <n v="23"/>
    <n v="2"/>
    <n v="8"/>
    <x v="3"/>
    <x v="3"/>
    <x v="6"/>
    <s v="Washed up the coasts of Laouata, stretching from El Amra and Jebiniana, Sfax until Melloulèche, Mahdia"/>
    <s v="Diwan FM, Histoire de Sfax"/>
    <s v="35.0280963, 11.00838643"/>
    <x v="2"/>
  </r>
  <r>
    <x v="0"/>
    <x v="7"/>
    <x v="7"/>
    <s v="Unknown"/>
    <x v="10"/>
    <s v="Unknown"/>
    <n v="4"/>
    <n v="0"/>
    <n v="4"/>
    <n v="0"/>
    <n v="0"/>
    <n v="4"/>
    <x v="0"/>
    <x v="0"/>
    <x v="13"/>
    <s v="Bodies recovered heavily decomposed in various unspecified locations in the Meriç (Evros) River in Uzunköprü district, Türkiye. Likely linked to decrease in water levels.  "/>
    <s v="Uzunköprü Gendarmerie Commander via IOM Türkiye"/>
    <s v="41.27689, 26.67407"/>
    <x v="11"/>
  </r>
  <r>
    <x v="2"/>
    <x v="7"/>
    <x v="7"/>
    <s v="Central America"/>
    <x v="0"/>
    <s v="Guatemala,Honduras,Mexico"/>
    <n v="10"/>
    <n v="0"/>
    <n v="10"/>
    <n v="30"/>
    <n v="0"/>
    <n v="1"/>
    <x v="0"/>
    <x v="4"/>
    <x v="0"/>
    <s v="Highway 281 near Encino, Brooks County, Texas, USA"/>
    <s v="New York Times, CNN, CBS, NBC"/>
    <s v="26.93791, -98.13787"/>
    <x v="0"/>
  </r>
  <r>
    <x v="0"/>
    <x v="7"/>
    <x v="6"/>
    <s v="Unknown"/>
    <x v="2"/>
    <s v="Unknown"/>
    <n v="1"/>
    <n v="0"/>
    <n v="1"/>
    <n v="0"/>
    <n v="0"/>
    <n v="1"/>
    <x v="0"/>
    <x v="0"/>
    <x v="5"/>
    <s v="Body found at sea 10 miles away from Valencia, Spain"/>
    <s v="La Opinion de Murcia"/>
    <s v="39.4519, -0.09907"/>
    <x v="2"/>
  </r>
  <r>
    <x v="0"/>
    <x v="7"/>
    <x v="6"/>
    <s v="Northern Africa"/>
    <x v="2"/>
    <s v="Morocco"/>
    <n v="1"/>
    <n v="0"/>
    <n v="1"/>
    <n v="0"/>
    <n v="0"/>
    <n v="1"/>
    <x v="0"/>
    <x v="0"/>
    <x v="5"/>
    <s v="Body found on San Amaro beach, Ceuta, Spain"/>
    <s v="El Faro de Ceuta"/>
    <s v="35.90097, -5.29781"/>
    <x v="2"/>
  </r>
  <r>
    <x v="0"/>
    <x v="7"/>
    <x v="6"/>
    <s v="Northern Africa"/>
    <x v="2"/>
    <s v="Morocco"/>
    <n v="1"/>
    <n v="0"/>
    <n v="1"/>
    <n v="0"/>
    <n v="0"/>
    <n v="1"/>
    <x v="0"/>
    <x v="0"/>
    <x v="5"/>
    <s v="Body found at sea near Almadraba beach, Ceuta, Spain"/>
    <s v="El Faro de Ceuta"/>
    <s v="35.87601, -5.33416"/>
    <x v="2"/>
  </r>
  <r>
    <x v="0"/>
    <x v="7"/>
    <x v="6"/>
    <s v="Unknown"/>
    <x v="2"/>
    <s v="Unknown"/>
    <n v="1"/>
    <n v="0"/>
    <n v="1"/>
    <n v="0"/>
    <n v="0"/>
    <n v="1"/>
    <x v="0"/>
    <x v="0"/>
    <x v="5"/>
    <s v="Body found at sea near Almadraba beach, Ceuta, Spain"/>
    <s v="El Faro de Ceuta"/>
    <s v="35.87667, -5.33532"/>
    <x v="2"/>
  </r>
  <r>
    <x v="0"/>
    <x v="7"/>
    <x v="7"/>
    <s v="Latin America / Caribbean (P)"/>
    <x v="0"/>
    <s v="Unknown"/>
    <n v="3"/>
    <n v="0"/>
    <n v="3"/>
    <n v="8"/>
    <n v="0"/>
    <n v="1"/>
    <x v="0"/>
    <x v="4"/>
    <x v="0"/>
    <s v="Approximately 39 miles northwest of Tucson near Picacho Peak,  Pinal County, Arizona, USA"/>
    <s v="US Border Patrol"/>
    <s v="32.64174, -111.38443"/>
    <x v="0"/>
  </r>
  <r>
    <x v="0"/>
    <x v="7"/>
    <x v="7"/>
    <s v="Central America"/>
    <x v="0"/>
    <s v="El Salvador"/>
    <n v="1"/>
    <n v="0"/>
    <n v="1"/>
    <n v="0"/>
    <n v="0"/>
    <n v="1"/>
    <x v="0"/>
    <x v="2"/>
    <x v="0"/>
    <s v="In the Starr County Memorial Hospital, Rio Grande City, Starr County, Texas, USA - rescued one day earlier, less than a mile north of the US-Mexico border"/>
    <s v="US Border Patrol"/>
    <s v="26.37642, -98.85824"/>
    <x v="0"/>
  </r>
  <r>
    <x v="0"/>
    <x v="7"/>
    <x v="7"/>
    <s v="Central America"/>
    <x v="0"/>
    <s v="El Salvador"/>
    <n v="1"/>
    <n v="0"/>
    <n v="1"/>
    <n v="0"/>
    <n v="0"/>
    <n v="1"/>
    <x v="0"/>
    <x v="0"/>
    <x v="0"/>
    <s v="Approximately 17 miles south of Eagle Pass, near Highway 277, Maverick County, Texas, USA"/>
    <s v="US Border Patrol"/>
    <s v="28.50998, -100.32759"/>
    <x v="0"/>
  </r>
  <r>
    <x v="0"/>
    <x v="7"/>
    <x v="6"/>
    <s v="Central America"/>
    <x v="0"/>
    <s v="Mexico"/>
    <n v="1"/>
    <n v="0"/>
    <n v="1"/>
    <n v="0"/>
    <n v="0"/>
    <n v="1"/>
    <x v="0"/>
    <x v="2"/>
    <x v="0"/>
    <s v="In a hospital in Tucson, Pima County, Arizona, USA - after being rescued near Varmori, Arizona on June 30"/>
    <s v="US Border Patrol"/>
    <s v="32.20058324, -110.9037255"/>
    <x v="0"/>
  </r>
  <r>
    <x v="0"/>
    <x v="7"/>
    <x v="3"/>
    <s v="Latin America / Caribbean (P)"/>
    <x v="0"/>
    <s v="Unknown"/>
    <n v="1"/>
    <n v="0"/>
    <n v="1"/>
    <n v="0"/>
    <n v="0"/>
    <n v="1"/>
    <x v="0"/>
    <x v="4"/>
    <x v="0"/>
    <s v="In a hospital in San Antonio, Bexar County, Texas, USA - after being in a vehicle accident close to Hebbronville, Texas on April 11"/>
    <s v="US Border Patrol"/>
    <s v="29.42595636, -98.52277691"/>
    <x v="0"/>
  </r>
  <r>
    <x v="0"/>
    <x v="7"/>
    <x v="5"/>
    <s v="Central America"/>
    <x v="0"/>
    <s v="Mexico"/>
    <n v="1"/>
    <n v="0"/>
    <n v="1"/>
    <n v="0"/>
    <n v="1"/>
    <n v="0"/>
    <x v="0"/>
    <x v="6"/>
    <x v="0"/>
    <s v="Unspecified location southeast of Arivaca, Pima County, Arizona, USA"/>
    <s v="US Border Patrol"/>
    <s v="31.57152368, -111.3711987"/>
    <x v="0"/>
  </r>
  <r>
    <x v="0"/>
    <x v="7"/>
    <x v="5"/>
    <s v="Central America"/>
    <x v="0"/>
    <s v="Mexico"/>
    <n v="1"/>
    <n v="0"/>
    <n v="1"/>
    <n v="3"/>
    <n v="1"/>
    <n v="0"/>
    <x v="0"/>
    <x v="2"/>
    <x v="0"/>
    <s v="On a rural road near Boulevard, San Diego County, California, USA"/>
    <s v="US Border Patrol"/>
    <s v="32.65485255, -116.2463698"/>
    <x v="0"/>
  </r>
  <r>
    <x v="0"/>
    <x v="7"/>
    <x v="5"/>
    <s v="Central America"/>
    <x v="0"/>
    <s v="Mexico"/>
    <n v="1"/>
    <n v="0"/>
    <n v="1"/>
    <n v="0"/>
    <n v="0"/>
    <n v="1"/>
    <x v="0"/>
    <x v="2"/>
    <x v="0"/>
    <s v="In the Tucson Medical Center Pima County, Arizona, USA - after being rescued near Palominas, Arizona on June 23"/>
    <s v="US Border Patrol"/>
    <s v="32.20058324, -110.9037255"/>
    <x v="0"/>
  </r>
  <r>
    <x v="0"/>
    <x v="7"/>
    <x v="5"/>
    <s v="Central America"/>
    <x v="0"/>
    <s v="Guatemala"/>
    <n v="2"/>
    <n v="0"/>
    <n v="2"/>
    <n v="0"/>
    <n v="0"/>
    <n v="2"/>
    <x v="0"/>
    <x v="3"/>
    <x v="0"/>
    <s v="In a lake approximately 20 miles northeast of Eagle Pass, Maverick County, Texas, USA"/>
    <s v="US Border Patrol"/>
    <s v="28.94451373, -100.3304508"/>
    <x v="0"/>
  </r>
  <r>
    <x v="0"/>
    <x v="7"/>
    <x v="5"/>
    <s v="Eastern Africa"/>
    <x v="2"/>
    <s v="Ethiopia"/>
    <n v="0"/>
    <n v="1"/>
    <n v="1"/>
    <n v="0"/>
    <n v="0"/>
    <n v="1"/>
    <x v="0"/>
    <x v="3"/>
    <x v="6"/>
    <s v="Unspecified location off the coast of Zuwara, Libya. Coordinates indicate location of MSF rescue"/>
    <s v="MSF Libya"/>
    <s v="34.29823043, 11.45701073"/>
    <x v="2"/>
  </r>
  <r>
    <x v="2"/>
    <x v="7"/>
    <x v="5"/>
    <s v="Central America"/>
    <x v="0"/>
    <s v="Unknown"/>
    <n v="3"/>
    <n v="0"/>
    <n v="3"/>
    <n v="7"/>
    <n v="0"/>
    <n v="0"/>
    <x v="0"/>
    <x v="4"/>
    <x v="0"/>
    <s v="At the intersection of Main Avenue and Jefferson Street, Laredo, Webb County, Texas, USA,At the University Hospital in San Antonio, Texas - after being in a car crash in Laredo, Webb County on 23 June"/>
    <s v="US Border Patrol"/>
    <s v="27.5236535, -99.51220273"/>
    <x v="0"/>
  </r>
  <r>
    <x v="0"/>
    <x v="7"/>
    <x v="7"/>
    <s v="Western Africa"/>
    <x v="1"/>
    <s v="Guinea"/>
    <n v="1"/>
    <n v="0"/>
    <n v="1"/>
    <n v="0"/>
    <n v="0"/>
    <n v="1"/>
    <x v="0"/>
    <x v="3"/>
    <x v="1"/>
    <s v="Bidasoa River, near Irún, Basque Country, Spain - at the border with France"/>
    <s v="InfoMigrants"/>
    <s v="43.342171, -1.771777"/>
    <x v="13"/>
  </r>
  <r>
    <x v="0"/>
    <x v="7"/>
    <x v="7"/>
    <s v="Central America"/>
    <x v="0"/>
    <s v="El Salvador"/>
    <n v="1"/>
    <n v="0"/>
    <n v="1"/>
    <n v="0"/>
    <n v="0"/>
    <n v="1"/>
    <x v="0"/>
    <x v="5"/>
    <x v="0"/>
    <s v="Unspecified location between McAllen, Hidalgo County, and Houston, Harris County, Texas, USA"/>
    <s v="La Prensa Grafica"/>
    <s v="27.00871835, -98.21819255"/>
    <x v="0"/>
  </r>
  <r>
    <x v="0"/>
    <x v="7"/>
    <x v="7"/>
    <s v="Latin America / Caribbean (P)"/>
    <x v="7"/>
    <s v="Unknown"/>
    <n v="1"/>
    <n v="0"/>
    <n v="1"/>
    <n v="5"/>
    <n v="0"/>
    <n v="1"/>
    <x v="0"/>
    <x v="1"/>
    <x v="1"/>
    <s v="Socoltenango, Chiapas, Mexico"/>
    <s v="Ficalia General del Estado de Chiapas, La Jornada"/>
    <s v="16.24278829, -92.34873761"/>
    <x v="7"/>
  </r>
  <r>
    <x v="0"/>
    <x v="7"/>
    <x v="5"/>
    <s v="Caribbean"/>
    <x v="3"/>
    <s v="Cuba"/>
    <n v="0"/>
    <n v="7"/>
    <n v="7"/>
    <n v="3"/>
    <n v="0"/>
    <n v="7"/>
    <x v="0"/>
    <x v="0"/>
    <x v="1"/>
    <s v="International waters off the coast of Manzanillo, Cuba (heading to Honduras)"/>
    <s v="Cibercuba"/>
    <s v="18.46615079, -83.56022847"/>
    <x v="2"/>
  </r>
  <r>
    <x v="0"/>
    <x v="7"/>
    <x v="6"/>
    <s v="Caribbean"/>
    <x v="3"/>
    <s v="Dominican Republic"/>
    <n v="0"/>
    <n v="12"/>
    <n v="12"/>
    <n v="0"/>
    <n v="0"/>
    <n v="0"/>
    <x v="0"/>
    <x v="3"/>
    <x v="14"/>
    <s v="Canal de la Mona, off the coast of Miches, El Seibo province, Dominican Republic"/>
    <s v="Armada de la República Dominicana"/>
    <s v="18.72080052, -68.04710198"/>
    <x v="4"/>
  </r>
  <r>
    <x v="0"/>
    <x v="7"/>
    <x v="7"/>
    <s v="South America"/>
    <x v="12"/>
    <s v="Venezuela (Bolivarian Republic of)"/>
    <n v="1"/>
    <n v="0"/>
    <n v="1"/>
    <n v="0"/>
    <n v="0"/>
    <n v="1"/>
    <x v="0"/>
    <x v="1"/>
    <x v="1"/>
    <s v="Informal crossing &quot;El Brinco&quot; close to Rumicha, Tulcán, Ecuador at the border with Colombia."/>
    <s v="El Comercio"/>
    <s v="0.814798535, -77.66457573"/>
    <x v="15"/>
  </r>
  <r>
    <x v="0"/>
    <x v="7"/>
    <x v="6"/>
    <s v="South America"/>
    <x v="12"/>
    <s v="Venezuela (Bolivarian Republic of)"/>
    <n v="1"/>
    <n v="0"/>
    <n v="1"/>
    <n v="0"/>
    <n v="0"/>
    <n v="1"/>
    <x v="0"/>
    <x v="1"/>
    <x v="1"/>
    <s v="El Partidero sector on the Ipiales-Carlosama road, Guachucal, Nariño, Colombia at the border with Ecuador. "/>
    <s v="El Universo"/>
    <s v="0.923706344, -77.72794854"/>
    <x v="15"/>
  </r>
  <r>
    <x v="0"/>
    <x v="7"/>
    <x v="6"/>
    <s v="South America"/>
    <x v="0"/>
    <s v="Ecuador"/>
    <n v="1"/>
    <n v="0"/>
    <n v="1"/>
    <n v="0"/>
    <n v="0"/>
    <n v="1"/>
    <x v="0"/>
    <x v="2"/>
    <x v="0"/>
    <s v="Unspecified location in the desert in Arizona, USA"/>
    <s v="Vistazo, Informados Ecuador"/>
    <s v="31.94160047, -113.0617515"/>
    <x v="7"/>
  </r>
  <r>
    <x v="0"/>
    <x v="7"/>
    <x v="6"/>
    <s v="Central America"/>
    <x v="7"/>
    <s v="Nicaragua"/>
    <n v="1"/>
    <n v="0"/>
    <n v="1"/>
    <n v="0"/>
    <n v="0"/>
    <n v="1"/>
    <x v="0"/>
    <x v="4"/>
    <x v="0"/>
    <s v="Ejido La Mancha close to Viesca, Coahuila de Zaragoza, Mexico"/>
    <s v="El Siglo de Torreón, La Prensa"/>
    <s v="25.34821715, -102.8544973"/>
    <x v="7"/>
  </r>
  <r>
    <x v="0"/>
    <x v="7"/>
    <x v="7"/>
    <s v="Central America"/>
    <x v="7"/>
    <s v="Nicaragua"/>
    <n v="2"/>
    <n v="0"/>
    <n v="2"/>
    <n v="0"/>
    <n v="0"/>
    <n v="2"/>
    <x v="0"/>
    <x v="1"/>
    <x v="1"/>
    <s v="Next to the &quot;Jesús el buen pastor&quot; migrant shelter, Tapachula, Chiapas, Mexico"/>
    <s v="Milenio, 100% Noticias"/>
    <s v="14.87556229, -92.30682011"/>
    <x v="7"/>
  </r>
  <r>
    <x v="0"/>
    <x v="7"/>
    <x v="7"/>
    <s v="Sub-Saharan Africa (P)"/>
    <x v="8"/>
    <s v="Unknown"/>
    <n v="1"/>
    <n v="12"/>
    <n v="13"/>
    <n v="30"/>
    <n v="1"/>
    <n v="0"/>
    <x v="0"/>
    <x v="2"/>
    <x v="10"/>
    <s v="650km south of the Canary Islands, Spain - departure from Dakhla, Western Sahara on 28 July"/>
    <s v="Alarm Phone, EFE, Cadena Ser"/>
    <s v="22.51527112, -18.39395041"/>
    <x v="2"/>
  </r>
  <r>
    <x v="0"/>
    <x v="7"/>
    <x v="7"/>
    <s v="Western Africa"/>
    <x v="8"/>
    <s v="Niger"/>
    <n v="6"/>
    <n v="0"/>
    <n v="6"/>
    <n v="1"/>
    <n v="2"/>
    <n v="0"/>
    <x v="7"/>
    <x v="2"/>
    <x v="1"/>
    <s v="The desert of Hazoua, Tozeur, Tunisia - 1 KM from the Algerian-Tunisian border"/>
    <s v="IOM Tunisia, Shems FM, aNiamey"/>
    <s v="33.7446278, 7.598138815"/>
    <x v="9"/>
  </r>
  <r>
    <x v="2"/>
    <x v="7"/>
    <x v="7"/>
    <s v="Eastern Africa"/>
    <x v="8"/>
    <s v="Comoros,Unknown"/>
    <n v="3"/>
    <n v="15"/>
    <n v="18"/>
    <n v="40"/>
    <n v="1"/>
    <n v="2"/>
    <x v="0"/>
    <x v="3"/>
    <x v="10"/>
    <s v="Remains washed ashore at an unspecified location close to Tarfaya in Morocco,Unspecified location off the coast of Tarfaya, Morocco"/>
    <s v="Caminando Fronteras, Cadena Ser"/>
    <s v="27.96042791, -13.01695937"/>
    <x v="2"/>
  </r>
  <r>
    <x v="0"/>
    <x v="7"/>
    <x v="7"/>
    <s v="Sub-Saharan Africa (P)"/>
    <x v="8"/>
    <s v="Unknown"/>
    <n v="1"/>
    <n v="13"/>
    <n v="14"/>
    <n v="0"/>
    <n v="1"/>
    <n v="0"/>
    <x v="0"/>
    <x v="2"/>
    <x v="10"/>
    <s v="200km off the coast of Western Sahara, having drifted off to about 650km south of the Canary Islands - boat had departed on 28 July from Dakhla with 46POB, was adrift for 14 days. Survivors disembarked in Las Palmas, Canary Islands, Spain"/>
    <s v="Caminando Fronteras, Alarm Phone, AFP"/>
    <s v="23.14306165, -18.1522512"/>
    <x v="2"/>
  </r>
  <r>
    <x v="0"/>
    <x v="7"/>
    <x v="7"/>
    <s v="Sub-Saharan Africa (P)"/>
    <x v="8"/>
    <s v="Unknown"/>
    <n v="12"/>
    <n v="30"/>
    <n v="42"/>
    <n v="10"/>
    <n v="30"/>
    <n v="4"/>
    <x v="15"/>
    <x v="3"/>
    <x v="10"/>
    <s v="Off the coast of N'Tireft, Dakhla, Western Sahara"/>
    <s v="Helena Maleno"/>
    <s v="23.74187646, -15.93733694"/>
    <x v="2"/>
  </r>
  <r>
    <x v="0"/>
    <x v="7"/>
    <x v="7"/>
    <s v="Sub-Saharan Africa (P)"/>
    <x v="8"/>
    <s v="Unknown"/>
    <n v="3"/>
    <n v="44"/>
    <n v="47"/>
    <n v="7"/>
    <n v="10"/>
    <n v="37"/>
    <x v="1"/>
    <x v="2"/>
    <x v="10"/>
    <s v="Boat found adrift 42km south of Nouadhibou, Mauritania, two weeks after departing from Blaya, port of Laayoune, Western Sahara"/>
    <s v="IOM Mauritania"/>
    <s v="20.093743, -17.617094"/>
    <x v="2"/>
  </r>
  <r>
    <x v="0"/>
    <x v="7"/>
    <x v="7"/>
    <s v="Eastern Africa"/>
    <x v="1"/>
    <s v="Eritrea"/>
    <n v="1"/>
    <n v="0"/>
    <n v="1"/>
    <n v="35"/>
    <n v="0"/>
    <n v="1"/>
    <x v="0"/>
    <x v="5"/>
    <x v="3"/>
    <s v="13 nautical miles off Dunkirk, France"/>
    <s v="Prefecture Maritime de la Manche et de la Mer du Nord, AFP, BBC, The Telegraph"/>
    <s v="51.10719891, 2.006317652"/>
    <x v="2"/>
  </r>
  <r>
    <x v="0"/>
    <x v="7"/>
    <x v="7"/>
    <s v="Central America"/>
    <x v="0"/>
    <s v="Mexico"/>
    <n v="1"/>
    <n v="0"/>
    <n v="1"/>
    <n v="0"/>
    <n v="1"/>
    <n v="0"/>
    <x v="0"/>
    <x v="1"/>
    <x v="0"/>
    <s v="Near 200 Cliff Road, Refugio County, Texas, USA"/>
    <s v="Refugio County Sheriff's Office"/>
    <s v="28.2610827, -97.28283767"/>
    <x v="0"/>
  </r>
  <r>
    <x v="0"/>
    <x v="7"/>
    <x v="1"/>
    <s v="Sub-Saharan Africa (P)"/>
    <x v="2"/>
    <s v="Unknown"/>
    <n v="0"/>
    <n v="2"/>
    <n v="2"/>
    <n v="32"/>
    <n v="0"/>
    <n v="0"/>
    <x v="0"/>
    <x v="3"/>
    <x v="6"/>
    <s v="Unspecified location off the coast of Libya - disembarked in at Abussita"/>
    <s v="IOM Libya"/>
    <s v="33.01514348, 12.60631099"/>
    <x v="2"/>
  </r>
  <r>
    <x v="0"/>
    <x v="7"/>
    <x v="6"/>
    <s v="Sub-Saharan Africa (P)"/>
    <x v="2"/>
    <s v="Unknown"/>
    <n v="0"/>
    <n v="1"/>
    <n v="1"/>
    <n v="90"/>
    <n v="0"/>
    <n v="0"/>
    <x v="0"/>
    <x v="3"/>
    <x v="6"/>
    <s v="Unspecified location off the coast of Libya - disembarked at Alzawyia"/>
    <s v="IOM Libya"/>
    <s v="33.01514348, 12.60631099"/>
    <x v="2"/>
  </r>
  <r>
    <x v="0"/>
    <x v="7"/>
    <x v="1"/>
    <s v="Sub-Saharan Africa (P)"/>
    <x v="2"/>
    <s v="Unknown"/>
    <n v="2"/>
    <n v="0"/>
    <n v="2"/>
    <n v="0"/>
    <n v="0"/>
    <n v="0"/>
    <x v="0"/>
    <x v="3"/>
    <x v="6"/>
    <s v="Remains washed ashore at an unspecified location in Libya"/>
    <s v="IOM Libya"/>
    <s v="33.01514348, 12.60631099"/>
    <x v="2"/>
  </r>
  <r>
    <x v="0"/>
    <x v="7"/>
    <x v="1"/>
    <s v="Sub-Saharan Africa (P)"/>
    <x v="2"/>
    <s v="Unknown"/>
    <n v="4"/>
    <n v="0"/>
    <n v="4"/>
    <n v="0"/>
    <n v="0"/>
    <n v="0"/>
    <x v="0"/>
    <x v="3"/>
    <x v="6"/>
    <s v="Remains washed ashore at Garabulli, Libya"/>
    <s v="IOM Libya"/>
    <s v="32.75483468, 13.71666686"/>
    <x v="2"/>
  </r>
  <r>
    <x v="0"/>
    <x v="7"/>
    <x v="1"/>
    <s v="Sub-Saharan Africa (P)"/>
    <x v="2"/>
    <s v="Unknown"/>
    <n v="1"/>
    <n v="0"/>
    <n v="1"/>
    <n v="0"/>
    <n v="0"/>
    <n v="0"/>
    <x v="0"/>
    <x v="3"/>
    <x v="6"/>
    <s v="Remains washed ashore at an unspecified location in Libya"/>
    <s v="IOM Libya"/>
    <s v="33.01514348, 12.60631099"/>
    <x v="2"/>
  </r>
  <r>
    <x v="0"/>
    <x v="7"/>
    <x v="6"/>
    <s v="Sub-Saharan Africa (P)"/>
    <x v="2"/>
    <s v="Unknown"/>
    <n v="1"/>
    <n v="0"/>
    <n v="1"/>
    <n v="0"/>
    <n v="0"/>
    <n v="0"/>
    <x v="0"/>
    <x v="3"/>
    <x v="6"/>
    <s v="Remains washed ashore at Alzawyia, Libya"/>
    <s v="IOM Libya"/>
    <s v="32.796617, 12.752589"/>
    <x v="2"/>
  </r>
  <r>
    <x v="0"/>
    <x v="7"/>
    <x v="6"/>
    <s v="Sub-Saharan Africa (P)"/>
    <x v="2"/>
    <s v="Unknown"/>
    <n v="1"/>
    <n v="0"/>
    <n v="1"/>
    <n v="0"/>
    <n v="0"/>
    <n v="0"/>
    <x v="0"/>
    <x v="3"/>
    <x v="6"/>
    <s v="Remains washed ashore at Janzour, Libya"/>
    <s v="IOM Libya"/>
    <s v="32.83925342, 13.00863512"/>
    <x v="2"/>
  </r>
  <r>
    <x v="0"/>
    <x v="7"/>
    <x v="6"/>
    <s v="Sub-Saharan Africa (P)"/>
    <x v="2"/>
    <s v="Unknown"/>
    <n v="1"/>
    <n v="0"/>
    <n v="1"/>
    <n v="0"/>
    <n v="0"/>
    <n v="0"/>
    <x v="0"/>
    <x v="3"/>
    <x v="6"/>
    <s v="Remains washed ashore at Qerqarish, Libya"/>
    <s v="IOM Libya"/>
    <s v="32.88184699, 13.10811084"/>
    <x v="2"/>
  </r>
  <r>
    <x v="0"/>
    <x v="7"/>
    <x v="6"/>
    <s v="Sub-Saharan Africa (P)"/>
    <x v="2"/>
    <s v="Unknown"/>
    <n v="1"/>
    <n v="0"/>
    <n v="1"/>
    <n v="0"/>
    <n v="0"/>
    <n v="0"/>
    <x v="0"/>
    <x v="3"/>
    <x v="6"/>
    <s v="Remains washed ashore at Al Khums, Libya"/>
    <s v="IOM Libya"/>
    <s v="32.66494504, 14.27642337"/>
    <x v="2"/>
  </r>
  <r>
    <x v="0"/>
    <x v="7"/>
    <x v="7"/>
    <s v="Unknown"/>
    <x v="6"/>
    <s v="Unknown"/>
    <n v="1"/>
    <n v="0"/>
    <n v="1"/>
    <n v="0"/>
    <n v="0"/>
    <n v="1"/>
    <x v="0"/>
    <x v="0"/>
    <x v="8"/>
    <s v="Khôr 'Angar, Obock, Djibouti"/>
    <s v="IOM Djibouti"/>
    <s v="12.38754931, 43.34358371"/>
    <x v="8"/>
  </r>
  <r>
    <x v="0"/>
    <x v="7"/>
    <x v="7"/>
    <s v="Central America"/>
    <x v="0"/>
    <s v="Honduras"/>
    <n v="1"/>
    <n v="0"/>
    <n v="1"/>
    <n v="0"/>
    <n v="0"/>
    <n v="1"/>
    <x v="0"/>
    <x v="0"/>
    <x v="0"/>
    <s v="Unspecified location north of Edinburg, HIdlago County, Texas, USA"/>
    <s v="Proceso, Telemundo"/>
    <s v="26.46599024, -98.15655782"/>
    <x v="0"/>
  </r>
  <r>
    <x v="0"/>
    <x v="7"/>
    <x v="7"/>
    <s v="Caribbean"/>
    <x v="7"/>
    <s v="Haiti"/>
    <n v="1"/>
    <n v="0"/>
    <n v="1"/>
    <n v="0"/>
    <n v="0"/>
    <n v="1"/>
    <x v="0"/>
    <x v="0"/>
    <x v="17"/>
    <s v="Unspecified location in the Darien Gap, Panama"/>
    <s v="El País"/>
    <s v="8.373099752, -77.78005398"/>
    <x v="7"/>
  </r>
  <r>
    <x v="0"/>
    <x v="7"/>
    <x v="6"/>
    <s v="South America"/>
    <x v="12"/>
    <s v="Venezuela (Bolivarian Republic of)"/>
    <n v="1"/>
    <n v="0"/>
    <n v="1"/>
    <n v="0"/>
    <n v="0"/>
    <n v="1"/>
    <x v="0"/>
    <x v="1"/>
    <x v="1"/>
    <s v="At the intersection of 7th and 4th street, Cúcuta, Norte de Santander, Colombia"/>
    <s v="Noticiero Digital, Reporte Confidencial"/>
    <s v="7.906213174, -72.49843797"/>
    <x v="15"/>
  </r>
  <r>
    <x v="0"/>
    <x v="7"/>
    <x v="7"/>
    <s v="Central America"/>
    <x v="0"/>
    <s v="El Salvador"/>
    <n v="1"/>
    <n v="0"/>
    <n v="1"/>
    <n v="0"/>
    <n v="0"/>
    <n v="1"/>
    <x v="0"/>
    <x v="2"/>
    <x v="0"/>
    <s v="Less than one mile (1.6 kilometers) north of the U.S.-Mexico border in Rio Grande City, Starr County, Texas, USA"/>
    <s v="US Border Patrol, CAWTV"/>
    <s v="26.37605154, -98.82241169"/>
    <x v="0"/>
  </r>
  <r>
    <x v="0"/>
    <x v="7"/>
    <x v="7"/>
    <s v="Central America"/>
    <x v="7"/>
    <s v="Honduras"/>
    <n v="1"/>
    <n v="0"/>
    <n v="1"/>
    <n v="0"/>
    <n v="0"/>
    <n v="1"/>
    <x v="2"/>
    <x v="1"/>
    <x v="1"/>
    <s v="Old railroad station, Tapachula, Chiapas, Mexico"/>
    <s v="Cuarto Poder"/>
    <s v="14.89881277, -92.26885475"/>
    <x v="7"/>
  </r>
  <r>
    <x v="0"/>
    <x v="7"/>
    <x v="7"/>
    <s v="Sub-Saharan Africa (P)"/>
    <x v="8"/>
    <s v="Côte d'Ivoire"/>
    <n v="2"/>
    <n v="50"/>
    <n v="52"/>
    <n v="1"/>
    <n v="16"/>
    <n v="2"/>
    <x v="2"/>
    <x v="2"/>
    <x v="10"/>
    <s v="250km off Gran Canaria, Canary Islands, Spain - embarkation from the Western Sahara about one week earlier."/>
    <s v="El País, EFE, Alarm Phone, Caminando Fronteras"/>
    <s v="25.553523, -15.591832"/>
    <x v="2"/>
  </r>
  <r>
    <x v="2"/>
    <x v="7"/>
    <x v="7"/>
    <s v="Southern Asia"/>
    <x v="5"/>
    <s v="Afghanistan"/>
    <n v="7"/>
    <n v="0"/>
    <n v="7"/>
    <n v="0"/>
    <n v="1"/>
    <n v="4"/>
    <x v="3"/>
    <x v="13"/>
    <x v="1"/>
    <s v="Hamid Karzai International Airport, Kabul, Afghanistan"/>
    <s v="Politico, The New York Times, Afghan Sports Federation"/>
    <s v="34.56611006, 69.21110283"/>
    <x v="6"/>
  </r>
  <r>
    <x v="0"/>
    <x v="7"/>
    <x v="7"/>
    <s v="South-eastern Asia"/>
    <x v="5"/>
    <s v="Myanmar"/>
    <n v="18"/>
    <n v="4"/>
    <n v="22"/>
    <n v="15"/>
    <n v="8"/>
    <n v="2"/>
    <x v="15"/>
    <x v="3"/>
    <x v="1"/>
    <s v="15km east of Bhashan Char, Bangladesh"/>
    <s v="Dhaka Tribune, New Age, The Independent, bdnews24.com"/>
    <s v="22.36728953, 91.56243922"/>
    <x v="2"/>
  </r>
  <r>
    <x v="0"/>
    <x v="7"/>
    <x v="7"/>
    <s v="South-eastern Asia"/>
    <x v="4"/>
    <s v="Cambodia"/>
    <n v="3"/>
    <n v="0"/>
    <n v="3"/>
    <n v="4"/>
    <n v="1"/>
    <n v="0"/>
    <x v="3"/>
    <x v="4"/>
    <x v="1"/>
    <s v="Moo9, Ta Phraya subdistrict, Ta Phraya district, Srakaew province, Thailand"/>
    <s v="SamNakKhaoThai, 77 Khaoded,voice-tv"/>
    <s v="13.9320984, 102.7314177"/>
    <x v="5"/>
  </r>
  <r>
    <x v="0"/>
    <x v="7"/>
    <x v="7"/>
    <s v="Caribbean"/>
    <x v="3"/>
    <s v="Cuba"/>
    <n v="1"/>
    <n v="0"/>
    <n v="1"/>
    <n v="4"/>
    <n v="0"/>
    <n v="1"/>
    <x v="0"/>
    <x v="3"/>
    <x v="1"/>
    <s v="Alacranes Reef, 110km north of Puerto Pogreso, Yucatán, Mexico"/>
    <s v="López Dóriga"/>
    <s v="22.50184402, -89.73528634"/>
    <x v="2"/>
  </r>
  <r>
    <x v="0"/>
    <x v="7"/>
    <x v="6"/>
    <s v="Western Asia"/>
    <x v="8"/>
    <s v="Syrian Arab Republic"/>
    <n v="1"/>
    <n v="0"/>
    <n v="1"/>
    <n v="5"/>
    <n v="0"/>
    <n v="0"/>
    <x v="0"/>
    <x v="4"/>
    <x v="1"/>
    <s v="Vehicle rolled over on Al Sheikh Salem - Al Sheikh Shazli Road, Marsa Alam, Red Sea, Egypt"/>
    <s v="El Watan News, Al Solta"/>
    <s v="24.79530743, 34.50681773"/>
    <x v="9"/>
  </r>
  <r>
    <x v="0"/>
    <x v="7"/>
    <x v="7"/>
    <s v="Northern Africa"/>
    <x v="8"/>
    <s v="Egypt"/>
    <n v="7"/>
    <n v="0"/>
    <n v="7"/>
    <n v="8"/>
    <n v="0"/>
    <n v="7"/>
    <x v="0"/>
    <x v="4"/>
    <x v="1"/>
    <s v="Vehicle rolled over during police chase on Ajdabiya - Tobruk Road, Ajdabiya, Libya"/>
    <s v="Al Masry Al Youm, Libyan Parliament"/>
    <s v="31.09968359, 21.41265403"/>
    <x v="9"/>
  </r>
  <r>
    <x v="2"/>
    <x v="7"/>
    <x v="7"/>
    <s v="Northern Africa"/>
    <x v="8"/>
    <s v="Egypt,Unknown"/>
    <n v="8"/>
    <n v="0"/>
    <n v="8"/>
    <n v="0"/>
    <n v="0"/>
    <n v="4"/>
    <x v="0"/>
    <x v="0"/>
    <x v="1"/>
    <s v="90 KM away from Sawknah, the desert of Jufra, Libya,Remains found in Wādī az Zimām, 75KM South of Sawknah, Libya"/>
    <s v="Libyan Red Crescent"/>
    <s v="28.60508642, 15.76760457"/>
    <x v="9"/>
  </r>
  <r>
    <x v="2"/>
    <x v="7"/>
    <x v="7"/>
    <s v="Northern Africa"/>
    <x v="2"/>
    <s v="Côte d'Ivoire,Egypt,Sudan,Tunisia"/>
    <n v="1"/>
    <n v="16"/>
    <n v="17"/>
    <n v="48"/>
    <n v="1"/>
    <n v="16"/>
    <x v="3"/>
    <x v="3"/>
    <x v="6"/>
    <s v="29 nautical miles off the coast of Zuwara, Libya - embarkation on 23.08 from Zuwara,29nautical miles off the coast of Zuwara, Libya - embarkation on 23.08 from Zuwara"/>
    <s v="IOM Libya"/>
    <s v="33.42943388, 12.06490843"/>
    <x v="2"/>
  </r>
  <r>
    <x v="0"/>
    <x v="7"/>
    <x v="7"/>
    <s v="Sub-Saharan Africa (P)"/>
    <x v="2"/>
    <s v="Unknown"/>
    <n v="1"/>
    <n v="0"/>
    <n v="1"/>
    <n v="0"/>
    <n v="0"/>
    <n v="1"/>
    <x v="0"/>
    <x v="3"/>
    <x v="6"/>
    <s v="Remains washed ashore at Garabuli, Libya"/>
    <s v="IOM Libya"/>
    <s v="32.75483468, 13.71666686"/>
    <x v="2"/>
  </r>
  <r>
    <x v="0"/>
    <x v="7"/>
    <x v="7"/>
    <s v="Unknown"/>
    <x v="2"/>
    <s v="Unknown"/>
    <n v="1"/>
    <n v="0"/>
    <n v="1"/>
    <n v="22"/>
    <n v="0"/>
    <n v="1"/>
    <x v="0"/>
    <x v="3"/>
    <x v="6"/>
    <s v="Northwest of Sicily, off the island of Levanzo, in the Egadi archipielago, Italy"/>
    <s v="ANSA, SKY TG24, Rai News, Infomigrant"/>
    <s v="37.99539709, 12.32134935"/>
    <x v="2"/>
  </r>
  <r>
    <x v="0"/>
    <x v="7"/>
    <x v="7"/>
    <s v="Unknown"/>
    <x v="2"/>
    <s v="Unknown"/>
    <n v="8"/>
    <n v="0"/>
    <n v="8"/>
    <n v="0"/>
    <n v="0"/>
    <n v="0"/>
    <x v="0"/>
    <x v="3"/>
    <x v="6"/>
    <s v="Remains washed ashore at Mellitah beach, Sabratha, Libya"/>
    <s v="IOM Libya"/>
    <s v="32.85868201, 12.2449859"/>
    <x v="2"/>
  </r>
  <r>
    <x v="0"/>
    <x v="7"/>
    <x v="7"/>
    <s v="Sub-Saharan Africa (P)"/>
    <x v="8"/>
    <s v="Unknown"/>
    <n v="0"/>
    <n v="1"/>
    <n v="1"/>
    <n v="65"/>
    <n v="0"/>
    <n v="0"/>
    <x v="0"/>
    <x v="3"/>
    <x v="10"/>
    <s v="65km off Fuerteventura, Canary Islands, Spain"/>
    <s v="Diairo de Fuerteventura"/>
    <s v="27.60593193, -14.09434798"/>
    <x v="2"/>
  </r>
  <r>
    <x v="0"/>
    <x v="7"/>
    <x v="7"/>
    <s v="Southern Asia"/>
    <x v="1"/>
    <s v="Afghanistan"/>
    <n v="1"/>
    <n v="0"/>
    <n v="1"/>
    <n v="0"/>
    <n v="0"/>
    <n v="1"/>
    <x v="2"/>
    <x v="6"/>
    <x v="1"/>
    <s v="At the OYO Metropolitan Hotel in Blonk Street, Sheffield, UK"/>
    <s v="The Guardian, BBC"/>
    <s v="53.3853869, -1.461051509"/>
    <x v="1"/>
  </r>
  <r>
    <x v="0"/>
    <x v="7"/>
    <x v="7"/>
    <s v="Caribbean"/>
    <x v="12"/>
    <s v="Haiti"/>
    <n v="1"/>
    <n v="0"/>
    <n v="1"/>
    <n v="0"/>
    <n v="1"/>
    <n v="0"/>
    <x v="0"/>
    <x v="0"/>
    <x v="1"/>
    <s v="Cali, Valle del Cauca, Colombia"/>
    <s v="Semana, RCN"/>
    <s v="3.465696606, -76.52190059"/>
    <x v="15"/>
  </r>
  <r>
    <x v="0"/>
    <x v="7"/>
    <x v="7"/>
    <s v="South America"/>
    <x v="12"/>
    <s v="Venezuela (Bolivarian Republic of)"/>
    <n v="1"/>
    <n v="0"/>
    <n v="1"/>
    <n v="0"/>
    <n v="0"/>
    <n v="1"/>
    <x v="0"/>
    <x v="4"/>
    <x v="1"/>
    <s v="Province of Pacasmayo, Peru"/>
    <s v="La Patilla, Diario de Chimbote"/>
    <s v="7.403576138, -79.55944378"/>
    <x v="15"/>
  </r>
  <r>
    <x v="0"/>
    <x v="7"/>
    <x v="7"/>
    <s v="South America"/>
    <x v="12"/>
    <s v="Haiti"/>
    <n v="1"/>
    <n v="0"/>
    <n v="1"/>
    <n v="0"/>
    <n v="0"/>
    <n v="1"/>
    <x v="0"/>
    <x v="1"/>
    <x v="1"/>
    <s v="Caracolí, Caloto y Corinto Municipality, Corinto, Cauca, Colombia"/>
    <s v="El Tiempo"/>
    <s v="3.155459107, -76.27819571"/>
    <x v="15"/>
  </r>
  <r>
    <x v="0"/>
    <x v="7"/>
    <x v="7"/>
    <s v="South America"/>
    <x v="0"/>
    <s v="Ecuador"/>
    <n v="1"/>
    <n v="0"/>
    <n v="1"/>
    <n v="1"/>
    <n v="1"/>
    <n v="0"/>
    <x v="0"/>
    <x v="2"/>
    <x v="0"/>
    <s v="Unspecified location in desert of Arizona, USA - after crossing the border from Ciudad Juarez, Mexico"/>
    <s v="Extra Ecuador, El Universo, TeleAmazonas"/>
    <s v="31.9174752, -106.1672751"/>
    <x v="0"/>
  </r>
  <r>
    <x v="0"/>
    <x v="7"/>
    <x v="7"/>
    <s v="Latin America / Caribbean (P)"/>
    <x v="7"/>
    <s v="Unknown"/>
    <n v="1"/>
    <n v="0"/>
    <n v="1"/>
    <n v="0"/>
    <n v="0"/>
    <n v="1"/>
    <x v="0"/>
    <x v="4"/>
    <x v="1"/>
    <s v="Aragon, Nopala de Villaran, Hidalo, Mexico"/>
    <s v="Ultra Noticias"/>
    <s v="20.25411641, -99.65827089"/>
    <x v="7"/>
  </r>
  <r>
    <x v="0"/>
    <x v="7"/>
    <x v="7"/>
    <s v="Latin America / Caribbean (P)"/>
    <x v="7"/>
    <s v="Unknown"/>
    <n v="1"/>
    <n v="0"/>
    <n v="1"/>
    <n v="0"/>
    <n v="0"/>
    <n v="1"/>
    <x v="0"/>
    <x v="2"/>
    <x v="0"/>
    <s v="Puerto de Anapra, Ciudad Juárez, Chihuahua, Mexico"/>
    <s v="El Diario de Chihuahua"/>
    <s v="31.78041958, -106.5499374"/>
    <x v="7"/>
  </r>
  <r>
    <x v="2"/>
    <x v="7"/>
    <x v="7"/>
    <s v="Central America"/>
    <x v="7"/>
    <s v="Guatemala,Honduras"/>
    <n v="0"/>
    <n v="6"/>
    <n v="6"/>
    <n v="0"/>
    <n v="6"/>
    <n v="0"/>
    <x v="9"/>
    <x v="0"/>
    <x v="0"/>
    <s v="Disappeared from two migrant shelters (Casa YMCA and Nohemy Alvarez Quillay shelter) in Ciudad Juarez, Chihuahua, Mexico"/>
    <s v="FOX5 San Diego"/>
    <s v="31.72472612, -106.4826913"/>
    <x v="7"/>
  </r>
  <r>
    <x v="0"/>
    <x v="7"/>
    <x v="7"/>
    <s v="Western Asia"/>
    <x v="1"/>
    <s v="Iraq"/>
    <n v="1"/>
    <n v="0"/>
    <n v="1"/>
    <n v="0"/>
    <n v="0"/>
    <n v="1"/>
    <x v="0"/>
    <x v="1"/>
    <x v="23"/>
    <s v="Close to the border with Lithuania, in Byenyakoni, Belarus "/>
    <s v="Reuters, InfoMigrants"/>
    <s v="54.26406629, 25.35429945"/>
    <x v="12"/>
  </r>
  <r>
    <x v="0"/>
    <x v="7"/>
    <x v="6"/>
    <s v="Sub-Saharan Africa (P)"/>
    <x v="2"/>
    <s v="Unknown"/>
    <n v="12"/>
    <n v="0"/>
    <n v="12"/>
    <n v="20"/>
    <n v="0"/>
    <n v="0"/>
    <x v="0"/>
    <x v="3"/>
    <x v="6"/>
    <s v="Remains washed ashore at Mellitah beach, Sabratha, Libya"/>
    <s v="IOM Libya"/>
    <s v="32.85868201, 12.2449859"/>
    <x v="2"/>
  </r>
  <r>
    <x v="2"/>
    <x v="7"/>
    <x v="6"/>
    <s v="Northern Africa"/>
    <x v="2"/>
    <s v="Egypt,Unknown"/>
    <n v="5"/>
    <n v="0"/>
    <n v="5"/>
    <n v="0"/>
    <n v="0"/>
    <n v="5"/>
    <x v="0"/>
    <x v="3"/>
    <x v="6"/>
    <s v="Remains washed ashore at Sabratha, Libya"/>
    <s v="IOM Libya"/>
    <s v="32.85868201, 12.2449859"/>
    <x v="2"/>
  </r>
  <r>
    <x v="0"/>
    <x v="7"/>
    <x v="7"/>
    <s v="Southern Asia"/>
    <x v="2"/>
    <s v="Bangladesh"/>
    <n v="2"/>
    <n v="0"/>
    <n v="2"/>
    <n v="0"/>
    <n v="0"/>
    <n v="2"/>
    <x v="0"/>
    <x v="3"/>
    <x v="6"/>
    <s v="Remains washed ashore at Mellitah beach, Sabratha, Libya"/>
    <s v="IOM Libya"/>
    <s v="32.85868201, 12.2449859"/>
    <x v="2"/>
  </r>
  <r>
    <x v="0"/>
    <x v="7"/>
    <x v="7"/>
    <s v="Northern Africa (P)"/>
    <x v="8"/>
    <s v="Unknown"/>
    <n v="3"/>
    <n v="8"/>
    <n v="11"/>
    <n v="28"/>
    <n v="3"/>
    <n v="0"/>
    <x v="0"/>
    <x v="3"/>
    <x v="10"/>
    <s v="12km east of Lanzarote, Canary Islands, Spain"/>
    <s v="EFE"/>
    <s v="29.06973659, -13.92888709"/>
    <x v="2"/>
  </r>
  <r>
    <x v="0"/>
    <x v="7"/>
    <x v="7"/>
    <s v="South America"/>
    <x v="0"/>
    <s v="Ecuador"/>
    <n v="1"/>
    <n v="0"/>
    <n v="1"/>
    <n v="0"/>
    <n v="0"/>
    <n v="1"/>
    <x v="0"/>
    <x v="4"/>
    <x v="0"/>
    <s v="At  the University Medical Center in El Paso, El Paso County, Texas, USA - after being in a car accident on  New Mexico State Road 185 on Aug 3 2021 "/>
    <s v="US Border Patrol"/>
    <s v="32.4109064, -106.8592632"/>
    <x v="0"/>
  </r>
  <r>
    <x v="0"/>
    <x v="7"/>
    <x v="7"/>
    <s v="Central America"/>
    <x v="0"/>
    <s v="Nicaragua"/>
    <n v="1"/>
    <n v="0"/>
    <n v="1"/>
    <n v="0"/>
    <n v="0"/>
    <n v="1"/>
    <x v="0"/>
    <x v="2"/>
    <x v="0"/>
    <s v="At the Yuma Regional Medical Center, Yuma County, Arizona, USA - after being apprehended near County 8 ½ and Salinity Canal in Yuma on 15 Aug 2021"/>
    <s v="US Border Patrol"/>
    <s v="32.54940206, -114.7907489"/>
    <x v="0"/>
  </r>
  <r>
    <x v="0"/>
    <x v="7"/>
    <x v="7"/>
    <s v="Central America"/>
    <x v="0"/>
    <s v="Honduras"/>
    <n v="1"/>
    <n v="0"/>
    <n v="1"/>
    <n v="0"/>
    <n v="1"/>
    <n v="0"/>
    <x v="0"/>
    <x v="6"/>
    <x v="0"/>
    <s v="One-half mile northwest of the McAllen-Hidalgo International Port of Entry,  Hidalgo County, Texas, USA"/>
    <s v="US Border Patrol"/>
    <s v="26.09821363, -98.27543458"/>
    <x v="0"/>
  </r>
  <r>
    <x v="0"/>
    <x v="7"/>
    <x v="7"/>
    <s v="Latin America / Caribbean (P)"/>
    <x v="7"/>
    <s v="Unknown"/>
    <n v="1"/>
    <n v="0"/>
    <n v="1"/>
    <n v="0"/>
    <n v="0"/>
    <n v="1"/>
    <x v="0"/>
    <x v="3"/>
    <x v="0"/>
    <s v="Rio Bravo, Nuevo Laredo, Tamaulipas, Mexico"/>
    <s v="Vox Populi"/>
    <s v="27.52191909, -99.52628485"/>
    <x v="7"/>
  </r>
  <r>
    <x v="0"/>
    <x v="7"/>
    <x v="7"/>
    <s v="Latin America / Caribbean (P)"/>
    <x v="7"/>
    <s v="Unknown"/>
    <n v="2"/>
    <n v="0"/>
    <n v="2"/>
    <n v="0"/>
    <n v="0"/>
    <n v="0"/>
    <x v="0"/>
    <x v="3"/>
    <x v="0"/>
    <s v="Rio Bravo, Piedras Negras, Coahuila, Mexico"/>
    <s v="El Mañana"/>
    <s v="28.71240893, -100.5104065"/>
    <x v="7"/>
  </r>
  <r>
    <x v="0"/>
    <x v="7"/>
    <x v="7"/>
    <s v="Latin America / Caribbean (P)"/>
    <x v="0"/>
    <s v="Unknown"/>
    <n v="2"/>
    <n v="0"/>
    <n v="2"/>
    <n v="0"/>
    <n v="0"/>
    <n v="0"/>
    <x v="0"/>
    <x v="3"/>
    <x v="0"/>
    <s v="Rio Bravo, Eagle Pass, Maverick County, Texas, USA"/>
    <s v="El Mañana"/>
    <s v="28.69539491, -100.5093765"/>
    <x v="0"/>
  </r>
  <r>
    <x v="0"/>
    <x v="7"/>
    <x v="7"/>
    <s v="Sub-Saharan Africa (P)"/>
    <x v="2"/>
    <s v="Unknown"/>
    <n v="1"/>
    <n v="0"/>
    <n v="1"/>
    <n v="0"/>
    <n v="0"/>
    <n v="1"/>
    <x v="0"/>
    <x v="3"/>
    <x v="6"/>
    <s v="Remains washed ashore at Mellitah beach, Sabratha, Libya"/>
    <s v="IOM Libya"/>
    <s v="32.85868201, 12.2449859"/>
    <x v="2"/>
  </r>
  <r>
    <x v="0"/>
    <x v="7"/>
    <x v="7"/>
    <s v="Sub-Saharan Africa (P)"/>
    <x v="2"/>
    <s v="Unknown"/>
    <n v="1"/>
    <n v="0"/>
    <n v="1"/>
    <n v="0"/>
    <n v="0"/>
    <n v="1"/>
    <x v="0"/>
    <x v="3"/>
    <x v="6"/>
    <s v="Remains washed ashore at Garabuli, Libya"/>
    <s v="IOM Libya"/>
    <s v="32.75483468, 13.71666686"/>
    <x v="2"/>
  </r>
  <r>
    <x v="0"/>
    <x v="7"/>
    <x v="7"/>
    <s v="Sub-Saharan Africa (P)"/>
    <x v="8"/>
    <s v="Unknown"/>
    <n v="2"/>
    <n v="0"/>
    <n v="2"/>
    <n v="0"/>
    <n v="0"/>
    <n v="0"/>
    <x v="0"/>
    <x v="0"/>
    <x v="9"/>
    <s v="Remains found on road to Chadian border 200 KM Southeast Qatrun, Libya"/>
    <s v="Qatrun Security Directorate"/>
    <s v="23.84772302, 15.99563744"/>
    <x v="9"/>
  </r>
  <r>
    <x v="0"/>
    <x v="7"/>
    <x v="6"/>
    <s v="Northern Africa (P)"/>
    <x v="2"/>
    <s v="Unknown"/>
    <n v="2"/>
    <n v="9"/>
    <n v="11"/>
    <n v="0"/>
    <n v="0"/>
    <n v="2"/>
    <x v="0"/>
    <x v="3"/>
    <x v="5"/>
    <s v="unspecified location off Cherchell, Tipaza, Algeria"/>
    <s v="Héroes del Mar"/>
    <s v="36.6131885, 2.189831228"/>
    <x v="2"/>
  </r>
  <r>
    <x v="0"/>
    <x v="7"/>
    <x v="7"/>
    <s v="Northern Africa (P)"/>
    <x v="2"/>
    <s v="Unknown"/>
    <n v="2"/>
    <n v="0"/>
    <n v="2"/>
    <n v="0"/>
    <n v="0"/>
    <n v="2"/>
    <x v="0"/>
    <x v="3"/>
    <x v="5"/>
    <s v="Remains retreived at sea 2 miles off Cherchell coast, Tipaza, Algeria"/>
    <s v="Tipaza DPC"/>
    <s v="36.64611797, 2.208953218"/>
    <x v="2"/>
  </r>
  <r>
    <x v="0"/>
    <x v="7"/>
    <x v="7"/>
    <s v="Sub-Saharan Africa (P)"/>
    <x v="2"/>
    <s v="Unknown"/>
    <n v="1"/>
    <n v="0"/>
    <n v="1"/>
    <n v="0"/>
    <n v="0"/>
    <n v="1"/>
    <x v="0"/>
    <x v="3"/>
    <x v="5"/>
    <s v="Remains retreived at sea off Cap Rouge, Cherchell, Tipaza, Algeria"/>
    <s v="Tipaza DPC, Tout sur Tipasa"/>
    <s v="36.6019598, 2.159484877"/>
    <x v="2"/>
  </r>
  <r>
    <x v="0"/>
    <x v="7"/>
    <x v="7"/>
    <s v="Sub-Saharan Africa (P)"/>
    <x v="2"/>
    <s v="Unknown"/>
    <n v="1"/>
    <n v="0"/>
    <n v="1"/>
    <n v="0"/>
    <n v="0"/>
    <n v="1"/>
    <x v="0"/>
    <x v="3"/>
    <x v="5"/>
    <s v="Remains caught in fishing nets 3 nautical miles East port de Cherchell, Tipaza, Algeria"/>
    <s v="Tipaza DPC, Tout sur Tipasa"/>
    <s v="36.61983828, 2.230056864"/>
    <x v="2"/>
  </r>
  <r>
    <x v="0"/>
    <x v="7"/>
    <x v="7"/>
    <s v="Northern Africa (P)"/>
    <x v="2"/>
    <s v="Algeria,Unknown"/>
    <n v="2"/>
    <n v="10"/>
    <n v="12"/>
    <n v="5"/>
    <n v="0"/>
    <n v="2"/>
    <x v="0"/>
    <x v="3"/>
    <x v="5"/>
    <s v="unspecified location off Cherchell, Tipaza, Algeria"/>
    <s v="Tout sur Tipasa, Cherchell News"/>
    <s v="36.6131885, 2.189831228"/>
    <x v="2"/>
  </r>
  <r>
    <x v="0"/>
    <x v="7"/>
    <x v="7"/>
    <s v="Western Asia"/>
    <x v="2"/>
    <s v="Syrian Arab Republic"/>
    <n v="7"/>
    <n v="0"/>
    <n v="7"/>
    <n v="0"/>
    <n v="0"/>
    <n v="7"/>
    <x v="0"/>
    <x v="3"/>
    <x v="6"/>
    <s v="Remains washed ashore at Mellitah beach, Sabratha, Libya"/>
    <s v="IOM Libya"/>
    <s v="32.85868201, 12.2449859"/>
    <x v="2"/>
  </r>
  <r>
    <x v="0"/>
    <x v="7"/>
    <x v="7"/>
    <s v="Unknown"/>
    <x v="2"/>
    <s v="Unknown"/>
    <n v="4"/>
    <n v="0"/>
    <n v="4"/>
    <n v="0"/>
    <n v="0"/>
    <n v="4"/>
    <x v="0"/>
    <x v="3"/>
    <x v="6"/>
    <s v="Remains washed ashore at Sabratah, Libya"/>
    <s v="IOM Libya"/>
    <s v="32.817824, 12.450931"/>
    <x v="2"/>
  </r>
  <r>
    <x v="0"/>
    <x v="7"/>
    <x v="7"/>
    <s v="Western Asia"/>
    <x v="2"/>
    <s v="Syrian Arab Republic"/>
    <n v="12"/>
    <n v="0"/>
    <n v="12"/>
    <n v="45"/>
    <n v="0"/>
    <n v="0"/>
    <x v="0"/>
    <x v="3"/>
    <x v="6"/>
    <s v="Shipwreck off the coast of Zuwara, Libya"/>
    <s v="IOM Libya"/>
    <s v="33.42943388, 12.06490843"/>
    <x v="2"/>
  </r>
  <r>
    <x v="0"/>
    <x v="7"/>
    <x v="7"/>
    <s v="Western Asia"/>
    <x v="2"/>
    <s v="Syrian Arab Republic"/>
    <n v="0"/>
    <n v="4"/>
    <n v="4"/>
    <n v="20"/>
    <n v="1"/>
    <n v="3"/>
    <x v="0"/>
    <x v="3"/>
    <x v="6"/>
    <s v="Boat capsized approx. 70 nautical miles off Zuwara, Libya - embarkation from Zuwara on 26 Aug"/>
    <s v="Libyan Coast Guard, IOM Libya"/>
    <s v="33.99768329, 12.64107702"/>
    <x v="2"/>
  </r>
  <r>
    <x v="0"/>
    <x v="7"/>
    <x v="7"/>
    <s v="Sub-Saharan Africa (P)"/>
    <x v="2"/>
    <s v="Unknown"/>
    <n v="1"/>
    <n v="0"/>
    <n v="1"/>
    <n v="0"/>
    <n v="0"/>
    <n v="0"/>
    <x v="0"/>
    <x v="3"/>
    <x v="6"/>
    <s v="Remains washed ashore at Al Matrud Area/Abu Issa, West Zawiyah, Libya"/>
    <s v="IOM Libya, Libyan Red Crescent"/>
    <s v="32.79304584, 12.60424023"/>
    <x v="2"/>
  </r>
  <r>
    <x v="0"/>
    <x v="7"/>
    <x v="7"/>
    <s v="Northern Africa"/>
    <x v="2"/>
    <s v="Algeria"/>
    <n v="0"/>
    <n v="3"/>
    <n v="3"/>
    <n v="8"/>
    <n v="0"/>
    <n v="3"/>
    <x v="0"/>
    <x v="3"/>
    <x v="5"/>
    <s v="Boat capsized off Mostaganem, Algeria after 1.5 hours of sailing"/>
    <s v="Ennahar Online"/>
    <s v="35.96702242, 0.071543749"/>
    <x v="2"/>
  </r>
  <r>
    <x v="2"/>
    <x v="7"/>
    <x v="7"/>
    <s v="Mixed"/>
    <x v="8"/>
    <s v="Côte d'Ivoire,Mali,Unknown"/>
    <n v="5"/>
    <n v="24"/>
    <n v="29"/>
    <n v="26"/>
    <n v="5"/>
    <n v="0"/>
    <x v="12"/>
    <x v="2"/>
    <x v="10"/>
    <s v="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
    <s v="Txema Santana / Vicepresidencia del Gobierno de Canarias, Caminando Fronteras"/>
    <s v="23.353795, -19.689307"/>
    <x v="2"/>
  </r>
  <r>
    <x v="0"/>
    <x v="7"/>
    <x v="7"/>
    <s v="Western Africa"/>
    <x v="11"/>
    <s v="Senegal"/>
    <n v="3"/>
    <n v="35"/>
    <n v="38"/>
    <n v="20"/>
    <n v="1"/>
    <n v="1"/>
    <x v="0"/>
    <x v="3"/>
    <x v="10"/>
    <s v="Boat found 35km off the Senegal River's mouth, near Saint-Louis, Senegal"/>
    <s v="Senegalese Navy, Seneweb, El País"/>
    <s v="15.959663, -16.84154"/>
    <x v="2"/>
  </r>
  <r>
    <x v="0"/>
    <x v="7"/>
    <x v="7"/>
    <s v="Sub-Saharan Africa"/>
    <x v="2"/>
    <s v="Unknown"/>
    <n v="1"/>
    <n v="0"/>
    <n v="1"/>
    <n v="0"/>
    <n v="0"/>
    <n v="0"/>
    <x v="0"/>
    <x v="3"/>
    <x v="5"/>
    <s v="Remains washed ashore Plage Almina, Fnideq, Morocco"/>
    <s v="Tanja News, Tetouan Press"/>
    <s v="35.78508672, -5.348679289"/>
    <x v="2"/>
  </r>
  <r>
    <x v="2"/>
    <x v="7"/>
    <x v="7"/>
    <s v="Northern Africa"/>
    <x v="2"/>
    <s v="Morocco"/>
    <n v="2"/>
    <n v="0"/>
    <n v="2"/>
    <n v="0"/>
    <n v="0"/>
    <n v="2"/>
    <x v="0"/>
    <x v="3"/>
    <x v="5"/>
    <s v="Remains found one mile off the coast of Ceuta, in waters of the Bahía Norte, Ceuta, Spain,Remains washed ashore Plage Riffiine, Fnideq, Morocco"/>
    <s v="Tanja News"/>
    <s v="35.81506138, 5.351325781"/>
    <x v="2"/>
  </r>
  <r>
    <x v="0"/>
    <x v="7"/>
    <x v="7"/>
    <s v="Northern Africa"/>
    <x v="8"/>
    <s v="Morocco"/>
    <n v="0"/>
    <n v="18"/>
    <n v="18"/>
    <n v="0"/>
    <n v="4"/>
    <n v="0"/>
    <x v="0"/>
    <x v="3"/>
    <x v="10"/>
    <s v="Unspecified location in the Atlantic - embarkation from Agadir, Morocco 8 days earlier"/>
    <s v="Barlamane, Hespress, Chams Post"/>
    <s v="30.41972831, 10.56102432"/>
    <x v="2"/>
  </r>
  <r>
    <x v="0"/>
    <x v="7"/>
    <x v="7"/>
    <s v="Northern Africa (P)"/>
    <x v="2"/>
    <s v="Unknown"/>
    <n v="1"/>
    <n v="0"/>
    <n v="1"/>
    <n v="0"/>
    <n v="0"/>
    <n v="1"/>
    <x v="0"/>
    <x v="3"/>
    <x v="5"/>
    <s v="Remains found near Playa Juan XXIII, Bahía Sur de Ceuta, Spain"/>
    <s v="El Foro de Ceuta, Ceuta Actualidad"/>
    <s v="35.876253, -5.32524"/>
    <x v="2"/>
  </r>
  <r>
    <x v="2"/>
    <x v="7"/>
    <x v="7"/>
    <s v="Western Asia"/>
    <x v="10"/>
    <s v="Afghanistan,Syrian Arab Republic"/>
    <n v="0"/>
    <n v="3"/>
    <n v="3"/>
    <n v="0"/>
    <n v="0"/>
    <n v="3"/>
    <x v="0"/>
    <x v="3"/>
    <x v="13"/>
    <s v="Unspecified location in the Evros/Meriç river, Edirne, Türkiye"/>
    <s v="IOM Türkiye, Stockholm Center for Freedom, Ozgur-Der (Lawyers Association for Freedom)"/>
    <s v="41.254758, 26.331585"/>
    <x v="11"/>
  </r>
  <r>
    <x v="0"/>
    <x v="7"/>
    <x v="5"/>
    <s v="Northern Africa"/>
    <x v="2"/>
    <s v="Morocco"/>
    <n v="1"/>
    <n v="0"/>
    <n v="1"/>
    <n v="0"/>
    <n v="0"/>
    <n v="1"/>
    <x v="2"/>
    <x v="3"/>
    <x v="5"/>
    <s v="Beneath water vault sewers in Plage Calabonita, Hoceima, Morocco"/>
    <s v="Arrif Daily, Ariffino, Rif City 24"/>
    <s v="35.23669182, -3.92228062"/>
    <x v="2"/>
  </r>
  <r>
    <x v="0"/>
    <x v="7"/>
    <x v="7"/>
    <s v="Northern Africa (P)"/>
    <x v="8"/>
    <s v="Morocco"/>
    <n v="2"/>
    <n v="9"/>
    <n v="11"/>
    <n v="31"/>
    <n v="0"/>
    <n v="0"/>
    <x v="0"/>
    <x v="3"/>
    <x v="10"/>
    <s v="Boat found 10 miles off Faro de la Entallada, Fuerteventura, Canary Islands, Spain - boat departed from Tan-Tan on 27 August"/>
    <s v="Txema Santana / Vicepresidencia del Gobierno de Canarias, Caminando Fronteras"/>
    <s v="28.085275, -13.853222"/>
    <x v="2"/>
  </r>
  <r>
    <x v="0"/>
    <x v="7"/>
    <x v="7"/>
    <s v="Southern Asia"/>
    <x v="10"/>
    <s v="Bangladesh"/>
    <n v="1"/>
    <n v="0"/>
    <n v="1"/>
    <n v="0"/>
    <n v="0"/>
    <n v="0"/>
    <x v="0"/>
    <x v="3"/>
    <x v="13"/>
    <s v="Evros/Meriç river, near Eskiköy, Uzunköprü, Edirne, Türkiye"/>
    <s v="IOM Türkiye"/>
    <s v="41.340419, 26.621926"/>
    <x v="11"/>
  </r>
  <r>
    <x v="0"/>
    <x v="7"/>
    <x v="7"/>
    <s v="Unknown"/>
    <x v="10"/>
    <s v="Unknown"/>
    <n v="3"/>
    <n v="0"/>
    <n v="3"/>
    <n v="0"/>
    <n v="0"/>
    <n v="0"/>
    <x v="0"/>
    <x v="3"/>
    <x v="13"/>
    <s v="Evros/Meriç river, Uzunköprü district, Edirne, Türkiye"/>
    <s v="Uzunköprü Gendarmerie Command via IOM Türkiye"/>
    <s v="41.333634, 26.608672"/>
    <x v="11"/>
  </r>
  <r>
    <x v="0"/>
    <x v="7"/>
    <x v="5"/>
    <s v="Northern Africa (P)"/>
    <x v="2"/>
    <s v="Unknown"/>
    <n v="3"/>
    <n v="14"/>
    <n v="17"/>
    <n v="0"/>
    <n v="0"/>
    <n v="0"/>
    <x v="0"/>
    <x v="3"/>
    <x v="5"/>
    <s v="Unspecified location in the Mediterranean - embarkation from Mostaganem, Algeria"/>
    <s v="Héroes del Mar"/>
    <s v="36.03409952, 0.023477819"/>
    <x v="2"/>
  </r>
  <r>
    <x v="0"/>
    <x v="7"/>
    <x v="7"/>
    <s v="Northern Africa (P)"/>
    <x v="2"/>
    <s v="Unknown"/>
    <n v="0"/>
    <n v="10"/>
    <n v="10"/>
    <n v="6"/>
    <n v="0"/>
    <n v="0"/>
    <x v="0"/>
    <x v="3"/>
    <x v="5"/>
    <s v="Off the coast of Boumerdès, Algeria"/>
    <s v="Héroes del Mar"/>
    <s v="36.77001041, 3.469499215"/>
    <x v="2"/>
  </r>
  <r>
    <x v="0"/>
    <x v="7"/>
    <x v="7"/>
    <s v="Eastern Africa"/>
    <x v="6"/>
    <s v="Ethiopia"/>
    <n v="1"/>
    <n v="0"/>
    <n v="1"/>
    <n v="0"/>
    <n v="0"/>
    <n v="1"/>
    <x v="0"/>
    <x v="5"/>
    <x v="8"/>
    <s v="Obock, Djibouti"/>
    <s v="IOM Djibouti"/>
    <s v="11.96414423, 43.28973237"/>
    <x v="8"/>
  </r>
  <r>
    <x v="0"/>
    <x v="7"/>
    <x v="7"/>
    <s v="Eastern Africa"/>
    <x v="6"/>
    <s v="Ethiopia"/>
    <n v="1"/>
    <n v="0"/>
    <n v="1"/>
    <n v="0"/>
    <n v="1"/>
    <n v="0"/>
    <x v="2"/>
    <x v="0"/>
    <x v="8"/>
    <s v="Obock, Djibouti"/>
    <s v="IOM Djibouti"/>
    <s v="11.96414423, 43.28973237"/>
    <x v="8"/>
  </r>
  <r>
    <x v="0"/>
    <x v="7"/>
    <x v="6"/>
    <s v="Northern Africa"/>
    <x v="2"/>
    <s v="Morocco"/>
    <n v="1"/>
    <n v="0"/>
    <n v="1"/>
    <n v="0"/>
    <n v="0"/>
    <n v="1"/>
    <x v="0"/>
    <x v="0"/>
    <x v="5"/>
    <s v="Remains found onboard a Kayak on the coast of Achaacha, Mostaganem"/>
    <s v="Tanja 7, شفشاون نيوز 24"/>
    <s v="36.46086089, 0.602893465"/>
    <x v="2"/>
  </r>
  <r>
    <x v="0"/>
    <x v="7"/>
    <x v="2"/>
    <s v="Sub-Saharan Africa"/>
    <x v="8"/>
    <s v="Unknown"/>
    <n v="3"/>
    <n v="0"/>
    <n v="3"/>
    <n v="9"/>
    <n v="1"/>
    <n v="0"/>
    <x v="2"/>
    <x v="3"/>
    <x v="10"/>
    <s v="Remains washed ashore the coasts of Tarfaya, Morocco"/>
    <s v="Ahdat Dakhla, Afri Gate News"/>
    <s v="28.00204958, -12.93936308"/>
    <x v="2"/>
  </r>
  <r>
    <x v="0"/>
    <x v="7"/>
    <x v="7"/>
    <s v="Northern Africa"/>
    <x v="1"/>
    <s v="Morocco"/>
    <n v="1"/>
    <n v="0"/>
    <n v="1"/>
    <n v="0"/>
    <n v="0"/>
    <n v="1"/>
    <x v="0"/>
    <x v="1"/>
    <x v="12"/>
    <s v="Passed away at TRC Subotica, North Bačka District, Serbia from injuries after presumably being beaten while attempting to cross the border into Hungary"/>
    <s v="IOM Serbia"/>
    <s v="46.105723, 19.599011"/>
    <x v="13"/>
  </r>
  <r>
    <x v="0"/>
    <x v="7"/>
    <x v="8"/>
    <s v="Northern Africa"/>
    <x v="2"/>
    <s v="Morocco"/>
    <n v="1"/>
    <n v="0"/>
    <n v="1"/>
    <n v="1"/>
    <n v="0"/>
    <n v="1"/>
    <x v="0"/>
    <x v="3"/>
    <x v="5"/>
    <s v="Drowned while trying to swim across the breakwater at Tarajal, Ceuta, Spain"/>
    <s v="eldiario.es, Europa Press"/>
    <s v="35.870894, -5.342543"/>
    <x v="2"/>
  </r>
  <r>
    <x v="0"/>
    <x v="7"/>
    <x v="7"/>
    <s v="Northern Africa"/>
    <x v="8"/>
    <s v="Egypt"/>
    <n v="6"/>
    <n v="0"/>
    <n v="6"/>
    <n v="9"/>
    <n v="0"/>
    <n v="0"/>
    <x v="0"/>
    <x v="4"/>
    <x v="1"/>
    <s v="Vehicle rolled over in El Ezzeiat on Charruba-Timimi Road, Libya"/>
    <s v="Libyan Red Crescent, Mada Masr, Ahl Masr News"/>
    <s v="32.26128403, 22.66336716"/>
    <x v="9"/>
  </r>
  <r>
    <x v="0"/>
    <x v="7"/>
    <x v="8"/>
    <s v="Southern Asia"/>
    <x v="1"/>
    <s v="Afghanistan"/>
    <n v="2"/>
    <n v="0"/>
    <n v="2"/>
    <n v="0"/>
    <n v="0"/>
    <n v="2"/>
    <x v="3"/>
    <x v="6"/>
    <x v="1"/>
    <s v="At a reception camp 30km south of Warsaw, Poland - one day after being evacuated from Afghanistan"/>
    <s v="InfoMigrants"/>
    <s v="51.96406396, 21.01384333"/>
    <x v="12"/>
  </r>
  <r>
    <x v="0"/>
    <x v="7"/>
    <x v="8"/>
    <s v="Central America"/>
    <x v="0"/>
    <s v="Mexico"/>
    <n v="1"/>
    <n v="0"/>
    <n v="1"/>
    <n v="0"/>
    <n v="1"/>
    <n v="0"/>
    <x v="0"/>
    <x v="6"/>
    <x v="0"/>
    <s v="Approximately one and a half miles southeast of the Laredo Juarez-Lincoln Port of Entry, Laredo, Webb County, Texas, USA"/>
    <s v="US Border Patrol"/>
    <s v="27.49942429, -99.49905339"/>
    <x v="0"/>
  </r>
  <r>
    <x v="0"/>
    <x v="7"/>
    <x v="7"/>
    <s v="Latin America / Caribbean (P)"/>
    <x v="0"/>
    <s v="Unknown"/>
    <n v="1"/>
    <n v="0"/>
    <n v="1"/>
    <n v="0"/>
    <n v="0"/>
    <n v="1"/>
    <x v="0"/>
    <x v="2"/>
    <x v="0"/>
    <s v="On Highway 83, approximately two miles west of Sullivan City, TX and two miles north of the Rio Grande River, Satrr County, Texas, USA"/>
    <s v="US Border Patrol"/>
    <s v="26.29722611, -98.61748442"/>
    <x v="0"/>
  </r>
  <r>
    <x v="0"/>
    <x v="7"/>
    <x v="8"/>
    <s v="Central America"/>
    <x v="0"/>
    <s v="Mexico"/>
    <n v="1"/>
    <n v="0"/>
    <n v="1"/>
    <n v="0"/>
    <n v="1"/>
    <n v="0"/>
    <x v="0"/>
    <x v="4"/>
    <x v="0"/>
    <s v="On Interstate 10 near Van Horn, Culberson County, Texas, USA "/>
    <s v="US Border Patrol"/>
    <s v="31.05035663, -104.9682547"/>
    <x v="0"/>
  </r>
  <r>
    <x v="0"/>
    <x v="7"/>
    <x v="7"/>
    <s v="Northern Africa"/>
    <x v="2"/>
    <s v="Tunisia"/>
    <n v="0"/>
    <n v="2"/>
    <n v="2"/>
    <n v="17"/>
    <n v="0"/>
    <n v="2"/>
    <x v="0"/>
    <x v="3"/>
    <x v="6"/>
    <s v="Unspecified location in the Mediterrenean - embarkation from Chebba, Mahdia, Tunisia few hours before capsizing"/>
    <s v="AlHayet FM, Mosaique FM"/>
    <s v="35.23338838, 11.19573032"/>
    <x v="2"/>
  </r>
  <r>
    <x v="0"/>
    <x v="7"/>
    <x v="8"/>
    <s v="Sub-Saharan Africa (P)"/>
    <x v="2"/>
    <s v="Unknown"/>
    <n v="1"/>
    <n v="0"/>
    <n v="1"/>
    <n v="0"/>
    <n v="0"/>
    <n v="1"/>
    <x v="0"/>
    <x v="3"/>
    <x v="6"/>
    <s v="Remains retrieved 6 nautical miles off Sabratha, Libya"/>
    <s v="IOM Libya"/>
    <s v="32.92244735, 12.43632908"/>
    <x v="2"/>
  </r>
  <r>
    <x v="0"/>
    <x v="7"/>
    <x v="7"/>
    <s v="Sub-Saharan Africa (P)"/>
    <x v="8"/>
    <s v="Unknown"/>
    <n v="5"/>
    <n v="0"/>
    <n v="5"/>
    <n v="0"/>
    <n v="0"/>
    <n v="5"/>
    <x v="0"/>
    <x v="2"/>
    <x v="9"/>
    <s v="Unspecified location in the Sahara desert on the way from Algeria to Gao, Mali"/>
    <s v="IOM Mali"/>
    <s v="19.84268335, 0.79527669"/>
    <x v="9"/>
  </r>
  <r>
    <x v="0"/>
    <x v="7"/>
    <x v="5"/>
    <s v="Sub-Saharan Africa (P)"/>
    <x v="8"/>
    <s v="Unknown"/>
    <n v="0"/>
    <n v="52"/>
    <n v="52"/>
    <n v="0"/>
    <n v="9"/>
    <n v="0"/>
    <x v="1"/>
    <x v="3"/>
    <x v="10"/>
    <s v="Unspecified location in the Atlantic off the coast of Morocco - embarkation from Laayoune, Morocco on June 2nd at 2am "/>
    <s v="Alarm Phone, Caminando Fronteras"/>
    <s v="27.93347104, -13.20495642"/>
    <x v="2"/>
  </r>
  <r>
    <x v="0"/>
    <x v="7"/>
    <x v="5"/>
    <s v="Unknown"/>
    <x v="8"/>
    <s v="Unknown"/>
    <n v="0"/>
    <n v="17"/>
    <n v="17"/>
    <n v="28"/>
    <n v="0"/>
    <n v="0"/>
    <x v="0"/>
    <x v="3"/>
    <x v="10"/>
    <s v="Unspecified location off the coast of Morocco - embarkation from Layooune, Moroccco on May 31"/>
    <s v="Alarm Phone, Caminando Fronteras"/>
    <s v="27.93347104, -13.20495642"/>
    <x v="2"/>
  </r>
  <r>
    <x v="0"/>
    <x v="7"/>
    <x v="7"/>
    <s v="Northern Africa"/>
    <x v="2"/>
    <s v="Morocco"/>
    <n v="1"/>
    <n v="0"/>
    <n v="1"/>
    <n v="0"/>
    <n v="0"/>
    <n v="1"/>
    <x v="0"/>
    <x v="3"/>
    <x v="5"/>
    <s v="Remains found in Melilla, Spain - attempted to swim from Nador on 10 Aug"/>
    <s v="AMDH Nador, Rif Dia"/>
    <s v="35.30057238, -2.94178006"/>
    <x v="2"/>
  </r>
  <r>
    <x v="0"/>
    <x v="7"/>
    <x v="8"/>
    <s v="Northern Africa (P)"/>
    <x v="2"/>
    <s v="Unknown"/>
    <n v="1"/>
    <n v="0"/>
    <n v="1"/>
    <n v="0"/>
    <n v="0"/>
    <n v="1"/>
    <x v="0"/>
    <x v="3"/>
    <x v="5"/>
    <s v="Remains washed at the rocky Fontita area, Arzew, Algeria"/>
    <s v="El Djoumhouria"/>
    <s v="35.88328026, 0.30553089"/>
    <x v="2"/>
  </r>
  <r>
    <x v="0"/>
    <x v="7"/>
    <x v="8"/>
    <s v="Sub-Saharan Africa (P)"/>
    <x v="2"/>
    <s v="Unknown"/>
    <n v="2"/>
    <n v="0"/>
    <n v="2"/>
    <n v="20"/>
    <n v="2"/>
    <n v="0"/>
    <x v="0"/>
    <x v="3"/>
    <x v="6"/>
    <s v="Remains retreived from water after boat capsized 25KM Northeast Sfax, Tunisia - embarkation from Awabed, Sfax on night of 7-8 September"/>
    <s v="Shems FM, Tunisie Numerique"/>
    <s v="34.7719507, 11.0345329"/>
    <x v="2"/>
  </r>
  <r>
    <x v="0"/>
    <x v="7"/>
    <x v="6"/>
    <s v="Unknown"/>
    <x v="8"/>
    <s v="Unknown"/>
    <n v="0"/>
    <n v="16"/>
    <n v="16"/>
    <n v="14"/>
    <n v="5"/>
    <n v="10"/>
    <x v="2"/>
    <x v="3"/>
    <x v="10"/>
    <s v="Off the coast of Boujdour, Western Sahara"/>
    <s v="Helena Maleno"/>
    <s v="26.1141318, -14.50875258"/>
    <x v="2"/>
  </r>
  <r>
    <x v="2"/>
    <x v="7"/>
    <x v="7"/>
    <s v="Sub-Saharan Africa (P)"/>
    <x v="8"/>
    <s v="Côte d'Ivoire,Guinea,Unknown"/>
    <n v="36"/>
    <n v="50"/>
    <n v="86"/>
    <n v="0"/>
    <n v="58"/>
    <n v="0"/>
    <x v="18"/>
    <x v="3"/>
    <x v="10"/>
    <s v="Remains washed ashore the coasts of Bir Gangouz, Western Sahara and remains recovered by Morrocan Navy - embarkation from Dahkla on 30 August"/>
    <s v="Caminando Fronteras, EFE, Politico Sahara, Dakhla Mobachir, Ahdath"/>
    <s v="22.11104711, -16.75183311"/>
    <x v="2"/>
  </r>
  <r>
    <x v="0"/>
    <x v="7"/>
    <x v="7"/>
    <s v="Sub-Saharan Africa (P)"/>
    <x v="2"/>
    <s v="Unknown"/>
    <n v="1"/>
    <n v="0"/>
    <n v="1"/>
    <n v="0"/>
    <n v="1"/>
    <n v="0"/>
    <x v="0"/>
    <x v="3"/>
    <x v="6"/>
    <s v="Remains washed ashore Plage de Lebna, Nabeul‎, Tunisia"/>
    <s v="Al Chourouk"/>
    <s v="36.7025268, 10.95407552"/>
    <x v="2"/>
  </r>
  <r>
    <x v="0"/>
    <x v="7"/>
    <x v="8"/>
    <s v="Northern Africa"/>
    <x v="2"/>
    <s v="Tunisia"/>
    <n v="2"/>
    <n v="6"/>
    <n v="8"/>
    <n v="12"/>
    <n v="0"/>
    <n v="2"/>
    <x v="0"/>
    <x v="3"/>
    <x v="6"/>
    <s v="Unspecified location in the Mediterrenean off South of Sfax, Tunisia"/>
    <s v="Regional Syndicate of the Internal Security Forces in Medenine, Radio Med, Mosaique FM, Univers. News"/>
    <s v="34.69520695, 10.76090543"/>
    <x v="2"/>
  </r>
  <r>
    <x v="0"/>
    <x v="7"/>
    <x v="8"/>
    <s v="Southern Asia"/>
    <x v="5"/>
    <s v="Afghanistan"/>
    <n v="4"/>
    <n v="0"/>
    <n v="4"/>
    <n v="0"/>
    <n v="0"/>
    <n v="1"/>
    <x v="0"/>
    <x v="6"/>
    <x v="1"/>
    <s v="Spin Boldak-Chaman (Pakistan) land border crossing, Afghanistan"/>
    <s v="Muslim Shirzad, CNN, Hindustan Times"/>
    <s v="30.95548799, 66.43793571"/>
    <x v="6"/>
  </r>
  <r>
    <x v="0"/>
    <x v="7"/>
    <x v="8"/>
    <s v="Northern Africa"/>
    <x v="1"/>
    <s v="Morocco"/>
    <n v="1"/>
    <n v="0"/>
    <n v="1"/>
    <n v="0"/>
    <n v="0"/>
    <n v="1"/>
    <x v="0"/>
    <x v="4"/>
    <x v="12"/>
    <s v="Gorišnica, Slovenia - close to the border with Croatia"/>
    <s v="Slovenian Police via IOM Slovenia"/>
    <s v="46.4125556, 16.01967708"/>
    <x v="13"/>
  </r>
  <r>
    <x v="0"/>
    <x v="7"/>
    <x v="7"/>
    <s v="Southern Asia"/>
    <x v="5"/>
    <s v="Afghanistan"/>
    <n v="167"/>
    <n v="0"/>
    <n v="167"/>
    <n v="0"/>
    <n v="0"/>
    <n v="0"/>
    <x v="0"/>
    <x v="1"/>
    <x v="1"/>
    <s v="Outside of Hamid Karzai International Airport, Kabul, Afghanistan"/>
    <s v="Associated Press, Afghanistan Journalists Center, BBC, CNN"/>
    <s v="34.56611006, 69.21110283"/>
    <x v="6"/>
  </r>
  <r>
    <x v="0"/>
    <x v="7"/>
    <x v="7"/>
    <s v="South America"/>
    <x v="12"/>
    <s v="Venezuela (Bolivarian Republic of)"/>
    <n v="1"/>
    <n v="0"/>
    <n v="1"/>
    <n v="0"/>
    <n v="0"/>
    <n v="1"/>
    <x v="0"/>
    <x v="2"/>
    <x v="1"/>
    <s v="About three kilometers south of the Colchane Integrated Border Complex, Tarapacá Region, Colchane, Chile"/>
    <s v="T13 Chile, Agricultura"/>
    <s v="19.26628699, -68.65004072"/>
    <x v="15"/>
  </r>
  <r>
    <x v="0"/>
    <x v="7"/>
    <x v="7"/>
    <s v="Central America"/>
    <x v="7"/>
    <s v="Mexico"/>
    <n v="1"/>
    <n v="0"/>
    <n v="1"/>
    <n v="0"/>
    <n v="0"/>
    <n v="1"/>
    <x v="0"/>
    <x v="3"/>
    <x v="0"/>
    <s v="El Molcajete Colony, Morelos, Piedras Negras, Coahuila, Mexico"/>
    <s v="GMN Noticias"/>
    <s v="28.68442976, -100.5086449"/>
    <x v="7"/>
  </r>
  <r>
    <x v="0"/>
    <x v="7"/>
    <x v="7"/>
    <s v="Central America"/>
    <x v="7"/>
    <s v="Mexico"/>
    <n v="1"/>
    <n v="0"/>
    <n v="1"/>
    <n v="0"/>
    <n v="0"/>
    <n v="1"/>
    <x v="0"/>
    <x v="3"/>
    <x v="0"/>
    <s v="Rio Bravo at El Cortijo La Herradura, Nuevo Laredo, Tamaulipas, Mexico"/>
    <s v="Vox Populi, Lider Informativo"/>
    <s v="27.48487755, -99.48012225"/>
    <x v="7"/>
  </r>
  <r>
    <x v="0"/>
    <x v="7"/>
    <x v="7"/>
    <s v="Central America"/>
    <x v="0"/>
    <s v="Honduras"/>
    <n v="1"/>
    <n v="0"/>
    <n v="1"/>
    <n v="0"/>
    <n v="1"/>
    <n v="0"/>
    <x v="0"/>
    <x v="6"/>
    <x v="0"/>
    <s v="One-half mile northwest of the McAllen-Hidalgo International Port of Entry, Hidalgo County, Texas, USA"/>
    <s v="US Border Patrol, La Noticia"/>
    <s v="26.10671821, -98.26867505"/>
    <x v="0"/>
  </r>
  <r>
    <x v="0"/>
    <x v="7"/>
    <x v="4"/>
    <s v="Central America"/>
    <x v="0"/>
    <s v="Nicaragua"/>
    <n v="1"/>
    <n v="0"/>
    <n v="1"/>
    <n v="0"/>
    <n v="0"/>
    <n v="1"/>
    <x v="0"/>
    <x v="2"/>
    <x v="0"/>
    <s v="Near County 8 ½ and Salinity Canal in Yuma, Yuma County, Arizona, USA"/>
    <s v="US Border Patrol"/>
    <s v="32.70290613, -114.6899039"/>
    <x v="0"/>
  </r>
  <r>
    <x v="0"/>
    <x v="7"/>
    <x v="7"/>
    <s v="Caribbean"/>
    <x v="12"/>
    <s v="Haiti"/>
    <n v="1"/>
    <n v="0"/>
    <n v="1"/>
    <n v="0"/>
    <n v="1"/>
    <n v="0"/>
    <x v="0"/>
    <x v="2"/>
    <x v="1"/>
    <s v="Old bus terminal in the city of Oruro, Oruro, Bolivia"/>
    <s v="Eju TV"/>
    <s v="17.96096906, -67.10421332"/>
    <x v="15"/>
  </r>
  <r>
    <x v="0"/>
    <x v="7"/>
    <x v="7"/>
    <s v="Caribbean"/>
    <x v="3"/>
    <s v="Cuba"/>
    <n v="0"/>
    <n v="3"/>
    <n v="3"/>
    <n v="1"/>
    <n v="1"/>
    <n v="2"/>
    <x v="0"/>
    <x v="2"/>
    <x v="4"/>
    <s v="In the vicinity of Fowey Rocks, Key Biscayne, Florida, USA - departure 10 days before from Cuba"/>
    <s v="US Coast Guard, Cibercuba, Noticiero Universal"/>
    <s v="25.61190632, -80.15873385"/>
    <x v="2"/>
  </r>
  <r>
    <x v="0"/>
    <x v="7"/>
    <x v="6"/>
    <s v="Central America"/>
    <x v="0"/>
    <s v="Guatemala"/>
    <n v="2"/>
    <n v="0"/>
    <n v="2"/>
    <n v="0"/>
    <n v="0"/>
    <n v="2"/>
    <x v="0"/>
    <x v="1"/>
    <x v="0"/>
    <s v="Rio Bravo, Webb County, Texas, USA"/>
    <s v="La Hora"/>
    <s v="27.36813494, -99.50095608"/>
    <x v="0"/>
  </r>
  <r>
    <x v="0"/>
    <x v="7"/>
    <x v="7"/>
    <s v="South America"/>
    <x v="0"/>
    <s v="Colombia"/>
    <n v="2"/>
    <n v="0"/>
    <n v="2"/>
    <n v="1"/>
    <n v="2"/>
    <n v="0"/>
    <x v="2"/>
    <x v="2"/>
    <x v="0"/>
    <s v="Undetermined desert area, in the desert of Yuma County, Arizona, USA"/>
    <s v="Caracol, Infobae"/>
    <s v="32.78876975, -114.4240425"/>
    <x v="0"/>
  </r>
  <r>
    <x v="0"/>
    <x v="7"/>
    <x v="7"/>
    <s v="Central America"/>
    <x v="0"/>
    <s v="Mexico"/>
    <n v="1"/>
    <n v="0"/>
    <n v="1"/>
    <n v="0"/>
    <n v="0"/>
    <n v="1"/>
    <x v="0"/>
    <x v="2"/>
    <x v="0"/>
    <s v="Near Cotton City, Hidalgo County, New Mexico, USA"/>
    <s v="El Siglo de Durango"/>
    <s v="32.0666324, -109.001623"/>
    <x v="0"/>
  </r>
  <r>
    <x v="0"/>
    <x v="7"/>
    <x v="6"/>
    <s v="Caribbean"/>
    <x v="12"/>
    <s v="Haiti"/>
    <n v="2"/>
    <n v="0"/>
    <n v="2"/>
    <n v="0"/>
    <n v="0"/>
    <n v="2"/>
    <x v="0"/>
    <x v="4"/>
    <x v="1"/>
    <s v="Dirt road that crosses the Chastudal Hill in the jurisdiction of Gregorio Albarracín district, Tacna, Peru."/>
    <s v="Tacna Prosecutor's Office, Pagina 7, Grupo la Provincia"/>
    <s v="18.11522379, -70.31819296"/>
    <x v="15"/>
  </r>
  <r>
    <x v="0"/>
    <x v="7"/>
    <x v="8"/>
    <s v="South America"/>
    <x v="0"/>
    <s v="Ecuador"/>
    <n v="1"/>
    <n v="0"/>
    <n v="1"/>
    <n v="0"/>
    <n v="0"/>
    <n v="1"/>
    <x v="0"/>
    <x v="5"/>
    <x v="0"/>
    <s v="Undetermined location in the desert close to Carrizo Springs, Dimmit County, Texas, USA"/>
    <s v="El Comercio"/>
    <s v="28.52618709, -99.85643843"/>
    <x v="7"/>
  </r>
  <r>
    <x v="0"/>
    <x v="7"/>
    <x v="7"/>
    <s v="South America"/>
    <x v="7"/>
    <s v="Ecuador"/>
    <n v="0"/>
    <n v="1"/>
    <n v="1"/>
    <n v="0"/>
    <n v="0"/>
    <n v="1"/>
    <x v="0"/>
    <x v="3"/>
    <x v="0"/>
    <s v="Rio Bravo, unspecified location, Mexico"/>
    <s v="El Comercio"/>
    <s v="28.72236965, -100.516232"/>
    <x v="7"/>
  </r>
  <r>
    <x v="0"/>
    <x v="7"/>
    <x v="7"/>
    <s v="South America"/>
    <x v="7"/>
    <s v="Ecuador"/>
    <n v="1"/>
    <n v="0"/>
    <n v="1"/>
    <n v="2"/>
    <n v="1"/>
    <n v="0"/>
    <x v="0"/>
    <x v="2"/>
    <x v="0"/>
    <s v="Undetermined location in the desert, Sonora, Mexico"/>
    <s v="El Espectador, El Heraldo, El Comercio"/>
    <s v="31.83744206, -112.7639748"/>
    <x v="7"/>
  </r>
  <r>
    <x v="0"/>
    <x v="7"/>
    <x v="8"/>
    <s v="Central America"/>
    <x v="0"/>
    <s v="Honduras"/>
    <n v="1"/>
    <n v="0"/>
    <n v="1"/>
    <n v="0"/>
    <n v="0"/>
    <n v="1"/>
    <x v="0"/>
    <x v="2"/>
    <x v="0"/>
    <s v="Ranch north of Eagle Pass, along Highway 481 known as Camino Viejo a Uvalde, Maverick County, Texas, USA"/>
    <s v="K911 Noticias, Periodico La Voz"/>
    <s v="29.1789173, -99.84701076"/>
    <x v="0"/>
  </r>
  <r>
    <x v="0"/>
    <x v="7"/>
    <x v="8"/>
    <s v="Central America"/>
    <x v="7"/>
    <s v="Mexico"/>
    <n v="1"/>
    <n v="0"/>
    <n v="1"/>
    <n v="0"/>
    <n v="0"/>
    <n v="1"/>
    <x v="0"/>
    <x v="3"/>
    <x v="0"/>
    <s v="Rio Bravo, Matamoros, Tamaulipas, Mexico"/>
    <s v="Hoy Tamaulipas"/>
    <s v="25.88122824, -97.49266183"/>
    <x v="7"/>
  </r>
  <r>
    <x v="0"/>
    <x v="7"/>
    <x v="7"/>
    <s v="Central America"/>
    <x v="0"/>
    <s v="Mexico"/>
    <n v="1"/>
    <n v="0"/>
    <n v="1"/>
    <n v="0"/>
    <n v="0"/>
    <n v="1"/>
    <x v="0"/>
    <x v="4"/>
    <x v="0"/>
    <s v="Off Highway 1021 just a few miles from El Indio, Maverick County, Texas, USA"/>
    <s v="Super Channel 12"/>
    <s v="28.48411159, -100.3103166"/>
    <x v="0"/>
  </r>
  <r>
    <x v="0"/>
    <x v="7"/>
    <x v="8"/>
    <s v="Central America"/>
    <x v="7"/>
    <s v="Mexico"/>
    <n v="1"/>
    <n v="0"/>
    <n v="1"/>
    <n v="0"/>
    <n v="0"/>
    <n v="1"/>
    <x v="0"/>
    <x v="2"/>
    <x v="0"/>
    <s v="Kilometer 84 on a dirt road leading to La Candelaria Ranch, Guerrero, Coahuila, Mexico"/>
    <s v="Super Channel 12, Zócalo"/>
    <s v="28.32311434, -100.3053812"/>
    <x v="7"/>
  </r>
  <r>
    <x v="0"/>
    <x v="7"/>
    <x v="8"/>
    <s v="Caribbean"/>
    <x v="12"/>
    <s v="Haiti"/>
    <n v="1"/>
    <n v="0"/>
    <n v="1"/>
    <n v="0"/>
    <n v="0"/>
    <n v="1"/>
    <x v="0"/>
    <x v="5"/>
    <x v="1"/>
    <s v="San Sebastian de Urabá Hospital, Necoclí, Antioquia, Colombia."/>
    <s v="El Colombiano"/>
    <s v="8.421518484, -76.77170931"/>
    <x v="15"/>
  </r>
  <r>
    <x v="0"/>
    <x v="7"/>
    <x v="8"/>
    <s v="Caribbean"/>
    <x v="12"/>
    <s v="Dominican Republic"/>
    <n v="1"/>
    <n v="0"/>
    <n v="1"/>
    <n v="0"/>
    <n v="0"/>
    <n v="1"/>
    <x v="0"/>
    <x v="0"/>
    <x v="1"/>
    <s v="Near International Highway 15CH, Tarapacá Region, Chile"/>
    <s v="El Desconcierto CL, Publimetro, Meganoticias"/>
    <s v="19.27555673, -68.64949272"/>
    <x v="15"/>
  </r>
  <r>
    <x v="0"/>
    <x v="7"/>
    <x v="8"/>
    <s v="Caribbean"/>
    <x v="12"/>
    <s v="Haiti"/>
    <n v="2"/>
    <n v="0"/>
    <n v="2"/>
    <n v="0"/>
    <n v="0"/>
    <n v="2"/>
    <x v="0"/>
    <x v="5"/>
    <x v="1"/>
    <s v="San Sebastian de Urabá Hospital, Necoclí,  Antioquia, Colombia"/>
    <s v="RTVC Noticias"/>
    <s v="8.421518484, -76.77170931"/>
    <x v="15"/>
  </r>
  <r>
    <x v="0"/>
    <x v="7"/>
    <x v="8"/>
    <s v="Central America"/>
    <x v="0"/>
    <s v="Mexico"/>
    <n v="1"/>
    <n v="0"/>
    <n v="1"/>
    <n v="0"/>
    <n v="0"/>
    <n v="1"/>
    <x v="0"/>
    <x v="6"/>
    <x v="0"/>
    <s v="Approximately one-half mile west of the Calexico Port of Entry, Imperial County, California, USA"/>
    <s v="US Border Patrol, En Vivo MX, El Mirador de Quintana Roo"/>
    <s v="32.6715071, -115.4086633"/>
    <x v="0"/>
  </r>
  <r>
    <x v="0"/>
    <x v="7"/>
    <x v="8"/>
    <s v="Central America"/>
    <x v="0"/>
    <s v="El Salvador"/>
    <n v="1"/>
    <n v="0"/>
    <n v="1"/>
    <n v="0"/>
    <n v="1"/>
    <n v="0"/>
    <x v="0"/>
    <x v="4"/>
    <x v="0"/>
    <s v="Road near Falfurrias, Brooks County, Texas, USA"/>
    <s v="Ministry of Foreign Affairs Republic of El Salvador"/>
    <s v="27.16301763, -98.15002754"/>
    <x v="0"/>
  </r>
  <r>
    <x v="0"/>
    <x v="7"/>
    <x v="8"/>
    <s v="Latin America / Caribbean (P)"/>
    <x v="7"/>
    <s v="Unknown"/>
    <n v="1"/>
    <n v="0"/>
    <n v="1"/>
    <n v="0"/>
    <n v="0"/>
    <n v="1"/>
    <x v="0"/>
    <x v="1"/>
    <x v="1"/>
    <s v="Morelos neighborhood, Tezonapa, Veracruz, Mexico"/>
    <s v="Al Calor Politico"/>
    <s v="18.66941056, -96.80619775"/>
    <x v="7"/>
  </r>
  <r>
    <x v="0"/>
    <x v="7"/>
    <x v="8"/>
    <s v="Central America"/>
    <x v="7"/>
    <s v="Guatemala"/>
    <n v="0"/>
    <n v="1"/>
    <n v="1"/>
    <n v="0"/>
    <n v="0"/>
    <n v="1"/>
    <x v="0"/>
    <x v="0"/>
    <x v="0"/>
    <s v="Around Nogales, Sonora, Mexico"/>
    <s v="Tribuna"/>
    <s v="31.33100254, -110.9995664"/>
    <x v="7"/>
  </r>
  <r>
    <x v="0"/>
    <x v="7"/>
    <x v="6"/>
    <s v="Latin America / Caribbean (P)"/>
    <x v="7"/>
    <s v="Unknown"/>
    <n v="1"/>
    <n v="0"/>
    <n v="1"/>
    <n v="0"/>
    <n v="0"/>
    <n v="1"/>
    <x v="0"/>
    <x v="1"/>
    <x v="0"/>
    <s v="Railroad tracks, near the town of Aura in the municipality of Progreso, Coahuila, Mexico"/>
    <s v="Zócalo"/>
    <s v="27.59081032, -101.3810119"/>
    <x v="7"/>
  </r>
  <r>
    <x v="0"/>
    <x v="7"/>
    <x v="5"/>
    <s v="Central America"/>
    <x v="7"/>
    <s v="Honduras"/>
    <n v="1"/>
    <n v="0"/>
    <n v="1"/>
    <n v="0"/>
    <n v="0"/>
    <n v="1"/>
    <x v="0"/>
    <x v="1"/>
    <x v="1"/>
    <s v="Municipality of Tlaxco, Tlaxcala, Mexico"/>
    <s v="El Universal"/>
    <s v="19.60223231, -98.13436917"/>
    <x v="7"/>
  </r>
  <r>
    <x v="0"/>
    <x v="7"/>
    <x v="8"/>
    <s v="Caribbean"/>
    <x v="7"/>
    <s v="Haiti"/>
    <n v="1"/>
    <n v="0"/>
    <n v="1"/>
    <n v="0"/>
    <n v="0"/>
    <n v="1"/>
    <x v="0"/>
    <x v="4"/>
    <x v="1"/>
    <s v="In the vicinity of Las Choapas, Veracruz, Mexico"/>
    <s v="Uno TV"/>
    <s v="17.88790637, -94.10003215"/>
    <x v="7"/>
  </r>
  <r>
    <x v="0"/>
    <x v="7"/>
    <x v="8"/>
    <s v="Central America"/>
    <x v="0"/>
    <s v="Nicaragua"/>
    <n v="1"/>
    <n v="0"/>
    <n v="1"/>
    <n v="0"/>
    <n v="0"/>
    <n v="1"/>
    <x v="0"/>
    <x v="2"/>
    <x v="0"/>
    <s v="Near Falfurrias City, Brooks County, Texas, USA"/>
    <s v="Radio La Primerisima, Stereo Romance"/>
    <s v="27.17189336, -98.13619776"/>
    <x v="0"/>
  </r>
  <r>
    <x v="0"/>
    <x v="7"/>
    <x v="8"/>
    <s v="Western Asia"/>
    <x v="1"/>
    <s v="Yemen"/>
    <n v="1"/>
    <n v="0"/>
    <n v="1"/>
    <n v="0"/>
    <n v="0"/>
    <n v="1"/>
    <x v="0"/>
    <x v="5"/>
    <x v="23"/>
    <s v="Remains found in Kuźnica Białostocka, a village in Sokółka County, Podlaskie Voivodeship, in north-eastern Poland, close to the border with Belarus"/>
    <s v="Poland Prime Minister, Yemeni Ministry of Foreign Affairs, Polish Border Guard, IOM, UNHCR, Radio Free Europe, Der Spiegel"/>
    <s v="53.510074, 23.659591"/>
    <x v="12"/>
  </r>
  <r>
    <x v="0"/>
    <x v="7"/>
    <x v="8"/>
    <s v="Western Asia"/>
    <x v="1"/>
    <s v="Iraq"/>
    <n v="1"/>
    <n v="0"/>
    <n v="1"/>
    <n v="0"/>
    <n v="1"/>
    <n v="0"/>
    <x v="0"/>
    <x v="2"/>
    <x v="23"/>
    <s v="Augustów Canal, Hrodna Region, Belarus - at the border with Poland"/>
    <s v="Investigative Committee of Belarus, IOM, UNHCR, Der Spiegel"/>
    <s v="53.83423019, 23.55305731"/>
    <x v="12"/>
  </r>
  <r>
    <x v="0"/>
    <x v="7"/>
    <x v="7"/>
    <s v="Southern Asia"/>
    <x v="1"/>
    <s v="Bangladesh"/>
    <n v="1"/>
    <n v="0"/>
    <n v="1"/>
    <n v="0"/>
    <n v="0"/>
    <n v="1"/>
    <x v="2"/>
    <x v="4"/>
    <x v="19"/>
    <s v="Close to Ventimiglia, Imperia, Italy"/>
    <s v="InfoMigrants"/>
    <s v="43.79455788, 7.587981798"/>
    <x v="13"/>
  </r>
  <r>
    <x v="0"/>
    <x v="7"/>
    <x v="8"/>
    <s v="Eastern Africa"/>
    <x v="2"/>
    <s v="Eritrea"/>
    <n v="1"/>
    <n v="0"/>
    <n v="1"/>
    <n v="105"/>
    <n v="1"/>
    <n v="0"/>
    <x v="0"/>
    <x v="3"/>
    <x v="6"/>
    <s v="Remains recovered north of Zuwara, Libya - embarkation from Sabratha on 19 Sep"/>
    <s v="IOM Libya"/>
    <s v="33.18878453, 12.23894118"/>
    <x v="2"/>
  </r>
  <r>
    <x v="0"/>
    <x v="7"/>
    <x v="8"/>
    <s v="Northern Africa"/>
    <x v="2"/>
    <s v="Algeria"/>
    <n v="1"/>
    <n v="13"/>
    <n v="14"/>
    <n v="1"/>
    <n v="0"/>
    <n v="1"/>
    <x v="0"/>
    <x v="3"/>
    <x v="5"/>
    <s v="Boat capsized and remains retreived off Zemmouri, Boumerdès, Algeria - embarkation on morning of 17 Sep from &quot;shawisha&quot; beach, Zemmouri"/>
    <s v="Algerian Human Rights Network Bordj Menaïel branch, Agence Presse Al-Arab, Zemmouri FB page, Tout sur Boumerdes"/>
    <s v="36.82881526, 3.620209155"/>
    <x v="2"/>
  </r>
  <r>
    <x v="2"/>
    <x v="7"/>
    <x v="8"/>
    <s v="Northern Africa (P)"/>
    <x v="2"/>
    <s v="Unknown"/>
    <n v="8"/>
    <n v="0"/>
    <n v="8"/>
    <n v="0"/>
    <n v="3"/>
    <n v="5"/>
    <x v="2"/>
    <x v="3"/>
    <x v="5"/>
    <s v="Remains washed ashore at Garrucha, Almeria, Spain,Remains washed ashore at Playa de los muertos, Carboneras, Almeria, Spain,Remains washed ashore at Playa del Lacón, Carboneras, Almería, Spain,Remains washed ashore at Playa el Algarrobico, Carboneras, Almeria, Spain,Remains washed ashore at playa Indalo, Mojácar, Almeria, Spain,Remains washed ashore at Playa Mácenas, Mojácar, Almeria, Spain,Remains washed ashore at Puerto del Rey, Vera, Almeria, Spain"/>
    <s v="Junta de Andalucía, La Opinión de Málaga, La Voz de Almería"/>
    <s v="37.02786727, -1.878227918"/>
    <x v="2"/>
  </r>
  <r>
    <x v="0"/>
    <x v="7"/>
    <x v="7"/>
    <s v="Central America (P)"/>
    <x v="7"/>
    <s v="Unknown"/>
    <n v="1"/>
    <n v="0"/>
    <n v="1"/>
    <n v="327"/>
    <n v="0"/>
    <n v="1"/>
    <x v="2"/>
    <x v="0"/>
    <x v="0"/>
    <s v="At the Cruz Verde clinic in Cadereyta Jiménez, Nuevo León, México"/>
    <s v="Secretaría de Gobernación de México, El Heraldo, El Sol de México"/>
    <s v="25.59954102, -99.99604217"/>
    <x v="7"/>
  </r>
  <r>
    <x v="0"/>
    <x v="7"/>
    <x v="8"/>
    <s v="Western Asia"/>
    <x v="1"/>
    <s v="Iraq"/>
    <n v="1"/>
    <n v="0"/>
    <n v="1"/>
    <n v="0"/>
    <n v="0"/>
    <n v="1"/>
    <x v="0"/>
    <x v="5"/>
    <x v="23"/>
    <s v="Unspecified location in Poland, 500 m from the border with Belarus"/>
    <s v="Polish Border Force (Straż Graniczna) via Twitter"/>
    <s v="53.67257467, 23.4949234"/>
    <x v="12"/>
  </r>
  <r>
    <x v="0"/>
    <x v="7"/>
    <x v="8"/>
    <s v="Northern Africa"/>
    <x v="8"/>
    <s v="Sudan"/>
    <n v="6"/>
    <n v="8"/>
    <n v="14"/>
    <n v="14"/>
    <n v="0"/>
    <n v="0"/>
    <x v="0"/>
    <x v="2"/>
    <x v="9"/>
    <s v="Unknown location in the Kufra desert near Sudanese-Libyan border, Libya (date of death unknown)"/>
    <s v="The Office of the Libyan Public Prosecutor"/>
    <s v="21.35061686, 23.54838468"/>
    <x v="9"/>
  </r>
  <r>
    <x v="0"/>
    <x v="7"/>
    <x v="8"/>
    <s v="Northern Africa (P)"/>
    <x v="2"/>
    <s v="Unknown"/>
    <n v="1"/>
    <n v="0"/>
    <n v="1"/>
    <n v="1"/>
    <n v="0"/>
    <n v="1"/>
    <x v="0"/>
    <x v="6"/>
    <x v="5"/>
    <s v="On the coast of Carboneras, Almería, Spain"/>
    <s v="La Voz de Almería, Periodista Digital"/>
    <s v="37.00136043, -1.889019232"/>
    <x v="2"/>
  </r>
  <r>
    <x v="0"/>
    <x v="7"/>
    <x v="6"/>
    <s v="Unknown"/>
    <x v="8"/>
    <s v="Unknown"/>
    <n v="1"/>
    <n v="0"/>
    <n v="1"/>
    <n v="32"/>
    <n v="1"/>
    <n v="0"/>
    <x v="0"/>
    <x v="2"/>
    <x v="10"/>
    <s v="5km off of Aguineguín, Gran Canaria, Spain"/>
    <s v="Público, Txema Santana"/>
    <s v="27.63791754, -15.70822938"/>
    <x v="2"/>
  </r>
  <r>
    <x v="0"/>
    <x v="7"/>
    <x v="7"/>
    <s v="Unknown"/>
    <x v="10"/>
    <s v="Unknown"/>
    <n v="1"/>
    <n v="0"/>
    <n v="1"/>
    <n v="0"/>
    <n v="0"/>
    <n v="1"/>
    <x v="0"/>
    <x v="2"/>
    <x v="13"/>
    <s v="Evros/Meriç river, around Yenikadın Infantry Brigade,  Edirne, Türkiye"/>
    <s v="Edirne Central Gendarmerie Command via IOM Türkiye"/>
    <s v="41.68840291, 26.43975126"/>
    <x v="11"/>
  </r>
  <r>
    <x v="0"/>
    <x v="7"/>
    <x v="8"/>
    <s v="Unknown"/>
    <x v="10"/>
    <s v="Unknown"/>
    <n v="1"/>
    <n v="0"/>
    <n v="1"/>
    <n v="0"/>
    <n v="0"/>
    <n v="1"/>
    <x v="0"/>
    <x v="2"/>
    <x v="13"/>
    <s v="Evros/Meriç river, around Yenikadın Infantry Brigade,  Edirne, Türkiye"/>
    <s v="Edirne Central Gendarmerie Command via IOM Türkiye"/>
    <s v="41.68840291, 26.43975126"/>
    <x v="11"/>
  </r>
  <r>
    <x v="0"/>
    <x v="7"/>
    <x v="8"/>
    <s v="Unknown"/>
    <x v="10"/>
    <s v="Unknown"/>
    <n v="1"/>
    <n v="0"/>
    <n v="1"/>
    <n v="0"/>
    <n v="0"/>
    <n v="1"/>
    <x v="0"/>
    <x v="3"/>
    <x v="13"/>
    <s v="Evros/Meriç river, around Yenikadın Infantry Brigade,  Edirne, Türkiye"/>
    <s v="Edirne Central Gendarmerie Command via IOM Türkiye"/>
    <s v="41.68840291, 26.43975126"/>
    <x v="11"/>
  </r>
  <r>
    <x v="0"/>
    <x v="7"/>
    <x v="8"/>
    <s v="Northern Africa"/>
    <x v="1"/>
    <s v="Sudan"/>
    <n v="1"/>
    <n v="0"/>
    <n v="1"/>
    <n v="0"/>
    <n v="0"/>
    <n v="1"/>
    <x v="2"/>
    <x v="4"/>
    <x v="3"/>
    <s v="Marck, near Calais, France"/>
    <s v="France3, Infomigrants, Le Parisien"/>
    <s v="50.953385, 1.944394"/>
    <x v="3"/>
  </r>
  <r>
    <x v="0"/>
    <x v="7"/>
    <x v="8"/>
    <s v="Eastern Africa"/>
    <x v="1"/>
    <s v="Somalia"/>
    <n v="1"/>
    <n v="0"/>
    <n v="1"/>
    <n v="0"/>
    <n v="0"/>
    <n v="1"/>
    <x v="0"/>
    <x v="6"/>
    <x v="12"/>
    <s v="Majdan region, Serbia, near border with Hungary"/>
    <s v="Serbian Commissariat for Refugees and Migration via IOM Serbia"/>
    <s v="46.1055958, 20.261083"/>
    <x v="13"/>
  </r>
  <r>
    <x v="0"/>
    <x v="7"/>
    <x v="8"/>
    <s v="Middle Africa"/>
    <x v="2"/>
    <s v="Cameroon"/>
    <n v="1"/>
    <n v="1"/>
    <n v="2"/>
    <n v="1"/>
    <n v="1"/>
    <n v="0"/>
    <x v="0"/>
    <x v="3"/>
    <x v="2"/>
    <s v="Unspecified location in the Aegean Sea, after being pushed back from Samos, Greece"/>
    <s v="Turkish Coast Guard, SonDakika, Daily Sabah"/>
    <s v="37.8681166, 27.25702288"/>
    <x v="2"/>
  </r>
  <r>
    <x v="0"/>
    <x v="7"/>
    <x v="8"/>
    <s v="Northern Africa"/>
    <x v="8"/>
    <s v="Egypt"/>
    <n v="1"/>
    <n v="0"/>
    <n v="1"/>
    <n v="0"/>
    <n v="0"/>
    <n v="1"/>
    <x v="0"/>
    <x v="1"/>
    <x v="1"/>
    <s v="Remains were found nearby the 418 Battalion wall, Musaid, Tobruk, Libya"/>
    <s v="IOM Libya Displacement Tracking Matrix; Salloum Confirmed News, Akhbar Libya 24"/>
    <s v="31.608292, 25.04876311"/>
    <x v="2"/>
  </r>
  <r>
    <x v="0"/>
    <x v="7"/>
    <x v="8"/>
    <s v="Sub-Saharan Africa (P)"/>
    <x v="8"/>
    <s v="Unknown"/>
    <n v="15"/>
    <n v="42"/>
    <n v="57"/>
    <n v="5"/>
    <n v="28"/>
    <n v="18"/>
    <x v="18"/>
    <x v="2"/>
    <x v="10"/>
    <s v="Remains were found on board the boat 25KM North of Dakhla, Western Sahara - embarkation from Dakhla a week earlier after waiting for 20 days in the Dakhla desert "/>
    <s v="Caminando Fronteras, Dakhla Mobachir, New York Times"/>
    <s v="23.94619731, -15.85483798"/>
    <x v="2"/>
  </r>
  <r>
    <x v="2"/>
    <x v="7"/>
    <x v="9"/>
    <s v="Unknown"/>
    <x v="2"/>
    <s v="Guinea,Unknown"/>
    <n v="3"/>
    <n v="38"/>
    <n v="41"/>
    <n v="43"/>
    <n v="2"/>
    <n v="1"/>
    <x v="2"/>
    <x v="3"/>
    <x v="6"/>
    <s v="Off the coast of Zawiyah - embarkation from Alharsha beach on 2 Oct around 3  a.m.,Remains recovered off the coast of Zawiyah - embarkation from Alharsha beach on 2 Oct around 3  a.m."/>
    <s v="Libyan Coast Guard and Port Security, IOM Libya"/>
    <s v="32.8108283, 12.6303472"/>
    <x v="2"/>
  </r>
  <r>
    <x v="0"/>
    <x v="7"/>
    <x v="8"/>
    <s v="Northern Africa"/>
    <x v="8"/>
    <s v="Sudan"/>
    <n v="4"/>
    <n v="0"/>
    <n v="4"/>
    <n v="0"/>
    <n v="0"/>
    <n v="0"/>
    <x v="0"/>
    <x v="2"/>
    <x v="9"/>
    <s v="Remains were found in the Kufra desert 100KM South of Kufra, Libya"/>
    <s v="Kufra Ambulance and Emergency Agency, Akhbar Libya 24, Alarm Phone Sahara, ActuMigrant"/>
    <s v="23.45300865, 23.31333329"/>
    <x v="9"/>
  </r>
  <r>
    <x v="0"/>
    <x v="7"/>
    <x v="9"/>
    <s v="Northern Africa (P)"/>
    <x v="2"/>
    <s v="Unknown"/>
    <n v="3"/>
    <n v="0"/>
    <n v="3"/>
    <n v="17"/>
    <n v="0"/>
    <n v="0"/>
    <x v="2"/>
    <x v="3"/>
    <x v="6"/>
    <s v="In the Kastil sea, Djerba Midoun, Medenine, Tunisia"/>
    <s v="Shems FM, Jawhara FM, Nessma TV"/>
    <s v="33.72014304, 10.99854839"/>
    <x v="2"/>
  </r>
  <r>
    <x v="0"/>
    <x v="7"/>
    <x v="9"/>
    <s v="Sub-Saharan Africa (P)"/>
    <x v="2"/>
    <s v="Unknown"/>
    <n v="1"/>
    <n v="0"/>
    <n v="1"/>
    <n v="0"/>
    <n v="0"/>
    <n v="1"/>
    <x v="0"/>
    <x v="3"/>
    <x v="6"/>
    <s v="Remains washed ashore at Surman beach, Libya"/>
    <s v="IOM Libya"/>
    <s v="32.79680229, 12.5727577"/>
    <x v="2"/>
  </r>
  <r>
    <x v="0"/>
    <x v="7"/>
    <x v="8"/>
    <s v="Eastern Africa"/>
    <x v="6"/>
    <s v="Ethiopia"/>
    <n v="1"/>
    <n v="0"/>
    <n v="1"/>
    <n v="0"/>
    <n v="0"/>
    <n v="1"/>
    <x v="0"/>
    <x v="2"/>
    <x v="1"/>
    <s v="Holhol, Ali Sabieh, Djibouti"/>
    <s v="IOM Djibouti"/>
    <s v="11.30897542, 42.92694215"/>
    <x v="8"/>
  </r>
  <r>
    <x v="0"/>
    <x v="7"/>
    <x v="8"/>
    <s v="Eastern Africa"/>
    <x v="6"/>
    <s v="Ethiopia"/>
    <n v="1"/>
    <n v="0"/>
    <n v="1"/>
    <n v="0"/>
    <n v="0"/>
    <n v="1"/>
    <x v="0"/>
    <x v="1"/>
    <x v="1"/>
    <s v="Dikhil, Dikhil, Djibouti"/>
    <s v="IOM Djibouti"/>
    <s v="11.10622088, 42.37198843"/>
    <x v="8"/>
  </r>
  <r>
    <x v="0"/>
    <x v="7"/>
    <x v="8"/>
    <s v="Southern Asia"/>
    <x v="1"/>
    <s v="Afghanistan"/>
    <n v="1"/>
    <n v="0"/>
    <n v="1"/>
    <n v="0"/>
    <n v="0"/>
    <n v="1"/>
    <x v="0"/>
    <x v="4"/>
    <x v="12"/>
    <s v="Near the Blažuj Railway Station (close to Sarajevo), Bosnia and Herzegovina"/>
    <s v="IOM Bosnia and Herzegovina, Dnevni avaz"/>
    <s v="43.83854273, 18.25894372"/>
    <x v="13"/>
  </r>
  <r>
    <x v="0"/>
    <x v="7"/>
    <x v="8"/>
    <s v="Northern Africa"/>
    <x v="1"/>
    <s v="Algeria"/>
    <n v="1"/>
    <n v="0"/>
    <n v="1"/>
    <n v="0"/>
    <n v="0"/>
    <n v="1"/>
    <x v="0"/>
    <x v="4"/>
    <x v="12"/>
    <s v="On the train route Rajlovac - Ploče, Bosnia and Herzegovina"/>
    <s v="IOM Bosnia and Herzegovina, Nezavisne"/>
    <s v="43.87782191, 18.31320921"/>
    <x v="13"/>
  </r>
  <r>
    <x v="0"/>
    <x v="7"/>
    <x v="0"/>
    <s v="South America"/>
    <x v="12"/>
    <s v="Venezuela (Bolivarian Republic of)"/>
    <n v="1"/>
    <n v="0"/>
    <n v="1"/>
    <n v="0"/>
    <n v="0"/>
    <n v="1"/>
    <x v="2"/>
    <x v="3"/>
    <x v="1"/>
    <s v="Pamplonita River, close to the García Herreros Bridge, Cúcuta, Norte de Santander, Colombia"/>
    <s v="La Prensa del Táchira"/>
    <s v="7.927093887, -72.48386771"/>
    <x v="15"/>
  </r>
  <r>
    <x v="0"/>
    <x v="7"/>
    <x v="8"/>
    <s v="Caribbean"/>
    <x v="7"/>
    <s v="Haiti"/>
    <n v="1"/>
    <n v="0"/>
    <n v="1"/>
    <n v="0"/>
    <n v="0"/>
    <n v="1"/>
    <x v="0"/>
    <x v="3"/>
    <x v="0"/>
    <s v="Rio Bravo near Acuña, Coahuila, Mexico"/>
    <s v="Zocalo"/>
    <s v="29.32800076, -100.9305296"/>
    <x v="7"/>
  </r>
  <r>
    <x v="0"/>
    <x v="7"/>
    <x v="9"/>
    <s v="Northern Africa (P)"/>
    <x v="2"/>
    <s v="Unknown"/>
    <n v="1"/>
    <n v="2"/>
    <n v="3"/>
    <n v="14"/>
    <n v="0"/>
    <n v="0"/>
    <x v="0"/>
    <x v="3"/>
    <x v="5"/>
    <s v="Off the coast of Cabrera (close to Mallorca), Baleares Islands, Spain"/>
    <s v="Reuters, Publico"/>
    <s v="39.16748918, 2.928229486"/>
    <x v="2"/>
  </r>
  <r>
    <x v="0"/>
    <x v="7"/>
    <x v="9"/>
    <s v="Western Africa"/>
    <x v="11"/>
    <s v="Unknown"/>
    <n v="0"/>
    <n v="2"/>
    <n v="2"/>
    <n v="83"/>
    <n v="0"/>
    <n v="0"/>
    <x v="0"/>
    <x v="3"/>
    <x v="10"/>
    <s v="Boat found off the coast of Nouadhibou, 6 days after departing from Tanji, The Gambia"/>
    <s v="IOM Mauritania"/>
    <s v="21.098765, -17.533666"/>
    <x v="14"/>
  </r>
  <r>
    <x v="0"/>
    <x v="7"/>
    <x v="8"/>
    <s v="Central America"/>
    <x v="0"/>
    <s v="Mexico"/>
    <n v="1"/>
    <n v="0"/>
    <n v="1"/>
    <n v="0"/>
    <n v="0"/>
    <n v="0"/>
    <x v="2"/>
    <x v="2"/>
    <x v="0"/>
    <s v="By the rural highway 2644 (leading to Carrizo Springs), Maverick County, Texas, USA"/>
    <s v="K911 Noticias, Periodico La Voz"/>
    <s v="28.51515365, -99.93694979"/>
    <x v="0"/>
  </r>
  <r>
    <x v="0"/>
    <x v="7"/>
    <x v="9"/>
    <s v="Northern Africa"/>
    <x v="8"/>
    <s v="Morocco"/>
    <n v="0"/>
    <n v="10"/>
    <n v="10"/>
    <n v="14"/>
    <n v="0"/>
    <n v="0"/>
    <x v="0"/>
    <x v="2"/>
    <x v="10"/>
    <s v="Unknown location in the Atlantic between Morocco and Gran Canaria, Spain. Survivors rescued 155.5 kilometers south of Gran Canaria "/>
    <s v="IOM Spain, El Pais"/>
    <s v="26.332868, -15.625305"/>
    <x v="2"/>
  </r>
  <r>
    <x v="0"/>
    <x v="7"/>
    <x v="9"/>
    <s v="Unknown"/>
    <x v="8"/>
    <s v="Unknown"/>
    <n v="6"/>
    <n v="0"/>
    <n v="6"/>
    <n v="0"/>
    <n v="0"/>
    <n v="0"/>
    <x v="0"/>
    <x v="1"/>
    <x v="1"/>
    <s v="During attempt to escape Mabani Detention Centre in Ghut Shaal, Tripoli, Libya"/>
    <s v="IOM Libya, UNHCR"/>
    <s v="32.84714274, 13.09796326"/>
    <x v="9"/>
  </r>
  <r>
    <x v="0"/>
    <x v="7"/>
    <x v="9"/>
    <s v="South-eastern Asia"/>
    <x v="4"/>
    <s v="Indonesia"/>
    <n v="2"/>
    <n v="0"/>
    <n v="2"/>
    <n v="20"/>
    <n v="0"/>
    <n v="2"/>
    <x v="0"/>
    <x v="3"/>
    <x v="1"/>
    <s v="Bodies found on beaches of Pantai Kelanang and Pantai Morib, Kuala Langat, Selangor, Malaysia"/>
    <s v="The Vibes.com"/>
    <s v="2.749127, 101.442773"/>
    <x v="5"/>
  </r>
  <r>
    <x v="0"/>
    <x v="7"/>
    <x v="8"/>
    <s v="South America"/>
    <x v="12"/>
    <s v="Venezuela (Bolivarian Republic of)"/>
    <n v="2"/>
    <n v="0"/>
    <n v="2"/>
    <n v="0"/>
    <n v="0"/>
    <n v="2"/>
    <x v="0"/>
    <x v="1"/>
    <x v="1"/>
    <s v="Trocha La Platanera, close to the Simon Bolivar International Bridge, San Antonio del Táchira, Venezuela."/>
    <s v="Infobae, Noticias por el Mundo"/>
    <s v="7.818407903, -72.45051915"/>
    <x v="15"/>
  </r>
  <r>
    <x v="0"/>
    <x v="7"/>
    <x v="8"/>
    <s v="Central America"/>
    <x v="0"/>
    <s v="Honduras"/>
    <n v="1"/>
    <n v="0"/>
    <n v="1"/>
    <n v="0"/>
    <n v="1"/>
    <n v="0"/>
    <x v="2"/>
    <x v="5"/>
    <x v="0"/>
    <s v="Starr County Memorial Hospital, Rio Grande City, Texas, USA shortly after crossing the border from Mexico"/>
    <s v="United States Customs and Border Patrol"/>
    <s v="26.37700292, -98.85966871"/>
    <x v="0"/>
  </r>
  <r>
    <x v="0"/>
    <x v="7"/>
    <x v="8"/>
    <s v="Caribbean"/>
    <x v="7"/>
    <s v="Cuba"/>
    <n v="1"/>
    <n v="0"/>
    <n v="1"/>
    <n v="0"/>
    <n v="0"/>
    <n v="1"/>
    <x v="0"/>
    <x v="2"/>
    <x v="17"/>
    <s v="Darien Gap, Guna Yala Region, Panama"/>
    <s v="Crítica"/>
    <s v="8.662830635, -77.4515264"/>
    <x v="7"/>
  </r>
  <r>
    <x v="0"/>
    <x v="7"/>
    <x v="8"/>
    <s v="South America"/>
    <x v="0"/>
    <s v="Ecuador"/>
    <n v="1"/>
    <n v="0"/>
    <n v="1"/>
    <n v="9"/>
    <n v="1"/>
    <n v="0"/>
    <x v="0"/>
    <x v="4"/>
    <x v="0"/>
    <s v="Near the Mile Marker 19 on Highway 11, Deming County, New Mexico, USA"/>
    <s v="US Border Patrol"/>
    <s v="32.24412859, -107.7514501"/>
    <x v="0"/>
  </r>
  <r>
    <x v="0"/>
    <x v="7"/>
    <x v="8"/>
    <s v="Latin America / Caribbean (P)"/>
    <x v="7"/>
    <s v="Unknown"/>
    <n v="1"/>
    <n v="0"/>
    <n v="1"/>
    <n v="0"/>
    <n v="0"/>
    <n v="1"/>
    <x v="0"/>
    <x v="3"/>
    <x v="0"/>
    <s v="Rio Bravio, Ejido Purísima, Jiménez Municipality, Coahuila, Mexico"/>
    <s v="Zócalo"/>
    <s v="29.1867619, -100.7660806"/>
    <x v="7"/>
  </r>
  <r>
    <x v="0"/>
    <x v="7"/>
    <x v="8"/>
    <s v="Central America"/>
    <x v="0"/>
    <s v="Mexico"/>
    <n v="3"/>
    <n v="0"/>
    <n v="3"/>
    <n v="0"/>
    <n v="0"/>
    <n v="3"/>
    <x v="0"/>
    <x v="4"/>
    <x v="0"/>
    <s v="Highway 83 near LaPryor, Zavala County, Texas, USA"/>
    <s v="K911 Noticias, Yahoo News, ABC4"/>
    <s v="28.95496316, -99.84974059"/>
    <x v="0"/>
  </r>
  <r>
    <x v="0"/>
    <x v="7"/>
    <x v="8"/>
    <s v="Caribbean"/>
    <x v="7"/>
    <s v="Cuba"/>
    <n v="1"/>
    <n v="0"/>
    <n v="1"/>
    <n v="0"/>
    <n v="1"/>
    <n v="0"/>
    <x v="0"/>
    <x v="3"/>
    <x v="0"/>
    <s v="Rio Bravo, Pedro J. Méndez str., Nuevo Laredo, Tamaulipas, Mexico"/>
    <s v="Hoy Tamaulipas"/>
    <s v="27.49873766, -99.49971963"/>
    <x v="7"/>
  </r>
  <r>
    <x v="0"/>
    <x v="7"/>
    <x v="7"/>
    <s v="South America"/>
    <x v="0"/>
    <s v="Colombia"/>
    <n v="0"/>
    <n v="1"/>
    <n v="1"/>
    <n v="0"/>
    <n v="0"/>
    <n v="1"/>
    <x v="0"/>
    <x v="2"/>
    <x v="0"/>
    <s v="Unspecified location in the Arizona desert, USA after crossing border on foot from Sonoyta, Mexico"/>
    <s v="El Tiempo"/>
    <s v="31.91070632, -112.8477302"/>
    <x v="0"/>
  </r>
  <r>
    <x v="0"/>
    <x v="7"/>
    <x v="8"/>
    <s v="Central America"/>
    <x v="0"/>
    <s v="Mexico"/>
    <n v="1"/>
    <n v="0"/>
    <n v="1"/>
    <n v="0"/>
    <n v="0"/>
    <n v="1"/>
    <x v="0"/>
    <x v="0"/>
    <x v="0"/>
    <s v="Laredo Medical Center, Laredo, Webb County, Texas shortly after interception by US Border Patrol"/>
    <s v="United States Customs and Border Protection"/>
    <s v="27.53314626, -99.47857279"/>
    <x v="0"/>
  </r>
  <r>
    <x v="0"/>
    <x v="7"/>
    <x v="8"/>
    <s v="Central America"/>
    <x v="0"/>
    <s v="Mexico"/>
    <n v="1"/>
    <n v="0"/>
    <n v="1"/>
    <n v="0"/>
    <n v="0"/>
    <n v="1"/>
    <x v="0"/>
    <x v="1"/>
    <x v="0"/>
    <s v="Unspecified ranch in Brooks County, Texas"/>
    <s v="Vox Populi, Texas Public Radio, La Opinion, Breitbart"/>
    <s v="27.12549763, -98.23087679"/>
    <x v="0"/>
  </r>
  <r>
    <x v="0"/>
    <x v="7"/>
    <x v="8"/>
    <s v="Latin America / Caribbean (P)"/>
    <x v="7"/>
    <s v="Unknown"/>
    <n v="1"/>
    <n v="0"/>
    <n v="1"/>
    <n v="0"/>
    <n v="0"/>
    <n v="1"/>
    <x v="0"/>
    <x v="6"/>
    <x v="0"/>
    <s v="Colon Av., Mexicali, Baja California, Mexico"/>
    <s v="El Imparcial, KYMA"/>
    <s v="32.66768159, -115.4576052"/>
    <x v="7"/>
  </r>
  <r>
    <x v="0"/>
    <x v="7"/>
    <x v="9"/>
    <s v="Central America"/>
    <x v="7"/>
    <s v="Honduras"/>
    <n v="1"/>
    <n v="0"/>
    <n v="1"/>
    <n v="2"/>
    <n v="0"/>
    <n v="1"/>
    <x v="2"/>
    <x v="3"/>
    <x v="1"/>
    <s v="Bridge over Tancochapa River in Choapas, Veracruz, Mexico"/>
    <s v="60 Minutos, Presencia, Imagen Veracruz"/>
    <s v="17.87144182, -94.08377362"/>
    <x v="7"/>
  </r>
  <r>
    <x v="0"/>
    <x v="7"/>
    <x v="8"/>
    <s v="Central America"/>
    <x v="7"/>
    <s v="Guatemala"/>
    <n v="1"/>
    <n v="0"/>
    <n v="1"/>
    <n v="0"/>
    <n v="1"/>
    <n v="0"/>
    <x v="2"/>
    <x v="0"/>
    <x v="0"/>
    <s v="By the highway leading to Reynosa, General Bravo, Nuevo Leon, Mexico"/>
    <s v="Zócalo, El Norte"/>
    <s v="25.81067336, -99.18644184"/>
    <x v="7"/>
  </r>
  <r>
    <x v="0"/>
    <x v="7"/>
    <x v="8"/>
    <s v="Latin America / Caribbean (P)"/>
    <x v="7"/>
    <s v="Unknown"/>
    <n v="1"/>
    <n v="0"/>
    <n v="1"/>
    <n v="0"/>
    <n v="0"/>
    <n v="1"/>
    <x v="0"/>
    <x v="3"/>
    <x v="0"/>
    <s v="Rio Bravo, near Madero del Rio, Jimenez, Coahuila, Mexico"/>
    <s v="Zócalo"/>
    <s v="29.23079891, -100.7982574"/>
    <x v="7"/>
  </r>
  <r>
    <x v="0"/>
    <x v="7"/>
    <x v="8"/>
    <s v="Caribbean"/>
    <x v="7"/>
    <s v="Haiti"/>
    <n v="1"/>
    <n v="0"/>
    <n v="1"/>
    <n v="0"/>
    <n v="0"/>
    <n v="1"/>
    <x v="0"/>
    <x v="5"/>
    <x v="1"/>
    <s v="Colonia Democracia, Tapachula, Chiapas, Mexico"/>
    <s v="El Orbe"/>
    <s v="14.90552517, -92.27643836"/>
    <x v="7"/>
  </r>
  <r>
    <x v="0"/>
    <x v="7"/>
    <x v="9"/>
    <s v="Caribbean"/>
    <x v="7"/>
    <s v="Haiti"/>
    <n v="1"/>
    <n v="0"/>
    <n v="1"/>
    <n v="0"/>
    <n v="1"/>
    <n v="0"/>
    <x v="0"/>
    <x v="5"/>
    <x v="1"/>
    <s v="Colonia El Palmar, Tapachula, Chiapas, Mexico"/>
    <s v="Diario del Sur"/>
    <s v="14.89209249, -92.27164504"/>
    <x v="7"/>
  </r>
  <r>
    <x v="0"/>
    <x v="7"/>
    <x v="7"/>
    <s v="Caribbean"/>
    <x v="7"/>
    <s v="Haiti"/>
    <n v="1"/>
    <n v="0"/>
    <n v="1"/>
    <n v="0"/>
    <n v="0"/>
    <n v="1"/>
    <x v="0"/>
    <x v="5"/>
    <x v="1"/>
    <s v="Los Coquitos, Tapachula, Chiapas, Mexico"/>
    <s v="Diario del Sur"/>
    <s v="14.84828171, -92.26758108"/>
    <x v="7"/>
  </r>
  <r>
    <x v="0"/>
    <x v="7"/>
    <x v="7"/>
    <s v="Caribbean"/>
    <x v="7"/>
    <s v="Haiti"/>
    <n v="1"/>
    <n v="0"/>
    <n v="1"/>
    <n v="0"/>
    <n v="0"/>
    <n v="1"/>
    <x v="0"/>
    <x v="5"/>
    <x v="1"/>
    <s v="Colonia Villa las Flores, Tapachula, Chiapas, Mexico"/>
    <s v="Diario del Sur"/>
    <s v="14.88270192, -92.27015248"/>
    <x v="7"/>
  </r>
  <r>
    <x v="0"/>
    <x v="7"/>
    <x v="8"/>
    <s v="Caribbean"/>
    <x v="7"/>
    <s v="Haiti"/>
    <n v="1"/>
    <n v="0"/>
    <n v="1"/>
    <n v="0"/>
    <n v="0"/>
    <n v="1"/>
    <x v="2"/>
    <x v="5"/>
    <x v="1"/>
    <s v="Colonia Brisas del Cahoacán, Tapachula, Chiapas, Mexico"/>
    <s v="El Orbe"/>
    <s v="14.88847072, -92.2415665"/>
    <x v="7"/>
  </r>
  <r>
    <x v="0"/>
    <x v="7"/>
    <x v="8"/>
    <s v="Caribbean"/>
    <x v="7"/>
    <s v="Haiti"/>
    <n v="1"/>
    <n v="0"/>
    <n v="1"/>
    <n v="0"/>
    <n v="1"/>
    <n v="1"/>
    <x v="0"/>
    <x v="4"/>
    <x v="1"/>
    <s v="Huimanguillo, Tabasco, Mexico"/>
    <s v="Noticieros Televisa, Diario Tabasco"/>
    <s v="17.81849621, -93.38702213"/>
    <x v="7"/>
  </r>
  <r>
    <x v="0"/>
    <x v="7"/>
    <x v="8"/>
    <s v="Central America"/>
    <x v="7"/>
    <s v="Honduras"/>
    <n v="1"/>
    <n v="0"/>
    <n v="1"/>
    <n v="0"/>
    <n v="0"/>
    <n v="1"/>
    <x v="0"/>
    <x v="1"/>
    <x v="1"/>
    <s v="Colonia El Roblar, Suchiate, Chiapas, Mexico"/>
    <s v="Diario de Chiapas"/>
    <s v="14.67595994, -92.15780891"/>
    <x v="7"/>
  </r>
  <r>
    <x v="0"/>
    <x v="7"/>
    <x v="8"/>
    <s v="Caribbean"/>
    <x v="7"/>
    <s v="Cuba"/>
    <n v="4"/>
    <n v="0"/>
    <n v="4"/>
    <n v="8"/>
    <n v="0"/>
    <n v="4"/>
    <x v="0"/>
    <x v="4"/>
    <x v="1"/>
    <s v="On the Acayucan-Isla highway, Veracruz, Mexico"/>
    <s v="El Heraldo, Infobae"/>
    <s v="18.38365176, -95.89020485"/>
    <x v="7"/>
  </r>
  <r>
    <x v="0"/>
    <x v="7"/>
    <x v="8"/>
    <s v="South America"/>
    <x v="12"/>
    <s v="Venezuela (Bolivarian Republic of)"/>
    <n v="1"/>
    <n v="0"/>
    <n v="1"/>
    <n v="0"/>
    <n v="0"/>
    <n v="1"/>
    <x v="0"/>
    <x v="3"/>
    <x v="1"/>
    <s v="Rio Pamplonita, near Corregimiento de San Pedro de Cucuta, Norte de Santander, Colombia"/>
    <s v="La Opinión "/>
    <s v="7.834481503, -72.52091326"/>
    <x v="15"/>
  </r>
  <r>
    <x v="0"/>
    <x v="7"/>
    <x v="8"/>
    <s v="South America"/>
    <x v="12"/>
    <s v="Venezuela (Bolivarian Republic of)"/>
    <n v="1"/>
    <n v="0"/>
    <n v="1"/>
    <n v="0"/>
    <n v="0"/>
    <n v="1"/>
    <x v="0"/>
    <x v="1"/>
    <x v="1"/>
    <s v="El Bordo neighborhood, Patía, Cauca, Colombia"/>
    <s v="El Periodiquito"/>
    <s v="2.111220199, -76.99031747"/>
    <x v="15"/>
  </r>
  <r>
    <x v="0"/>
    <x v="7"/>
    <x v="8"/>
    <s v="Caribbean (P)"/>
    <x v="7"/>
    <s v="Unknown"/>
    <n v="9"/>
    <n v="0"/>
    <n v="9"/>
    <n v="0"/>
    <n v="0"/>
    <n v="0"/>
    <x v="0"/>
    <x v="3"/>
    <x v="17"/>
    <s v="Turquesa River, Comarca Emberá Cémaco, Darien Gap, Panama"/>
    <s v="Darien Regional Prosecutor's Office, Government of Panama"/>
    <s v="8.373604577, -77.65411602"/>
    <x v="7"/>
  </r>
  <r>
    <x v="0"/>
    <x v="7"/>
    <x v="8"/>
    <s v="Caribbean (P)"/>
    <x v="7"/>
    <s v="Unknown"/>
    <n v="3"/>
    <n v="0"/>
    <n v="3"/>
    <n v="0"/>
    <n v="0"/>
    <n v="0"/>
    <x v="0"/>
    <x v="3"/>
    <x v="17"/>
    <s v="Turquesa River, Comarca Emberá Cémaco, Darien Gap, Panama"/>
    <s v="Public Prosecutor's Office of Panama, La República, ABC"/>
    <s v="8.373604577, -77.65411602"/>
    <x v="7"/>
  </r>
  <r>
    <x v="0"/>
    <x v="7"/>
    <x v="8"/>
    <s v="Caribbean"/>
    <x v="12"/>
    <s v="Haiti"/>
    <n v="1"/>
    <n v="0"/>
    <n v="1"/>
    <n v="0"/>
    <n v="0"/>
    <n v="1"/>
    <x v="0"/>
    <x v="1"/>
    <x v="1"/>
    <s v="Necoclí, Antioquia, Colombia"/>
    <s v="El Tiempo"/>
    <s v="8.42559721, -76.78843371"/>
    <x v="15"/>
  </r>
  <r>
    <x v="0"/>
    <x v="7"/>
    <x v="8"/>
    <s v="Central America"/>
    <x v="7"/>
    <s v="Mexico"/>
    <n v="1"/>
    <n v="0"/>
    <n v="1"/>
    <n v="0"/>
    <n v="0"/>
    <n v="1"/>
    <x v="0"/>
    <x v="4"/>
    <x v="1"/>
    <s v="Close to a railroad in Nopala de Villagrán, Hidalgo, Mexico"/>
    <s v="La Silla Rota Hidalgo"/>
    <s v="20.24648794, -99.65855382"/>
    <x v="7"/>
  </r>
  <r>
    <x v="2"/>
    <x v="7"/>
    <x v="9"/>
    <s v="Sub-Saharan Africa"/>
    <x v="2"/>
    <s v="Mali,Unknown"/>
    <n v="15"/>
    <n v="0"/>
    <n v="15"/>
    <n v="94"/>
    <n v="0"/>
    <n v="15"/>
    <x v="0"/>
    <x v="3"/>
    <x v="6"/>
    <s v="Unspecified location off the coast of Libya after boat departed from Zuwara"/>
    <s v="UNHCR, IOM Libya"/>
    <s v="33.72408, 12.292263"/>
    <x v="2"/>
  </r>
  <r>
    <x v="2"/>
    <x v="7"/>
    <x v="9"/>
    <s v="Caribbean"/>
    <x v="12"/>
    <s v="Cuba,Haiti,Mixed"/>
    <n v="3"/>
    <n v="6"/>
    <n v="9"/>
    <n v="21"/>
    <n v="3"/>
    <n v="0"/>
    <x v="1"/>
    <x v="3"/>
    <x v="17"/>
    <s v="Off the coast of Cabo Tiburón, Acandí, Colombia near border with Panama"/>
    <s v="Armada de Colombia"/>
    <s v="8.937251, -77.212958"/>
    <x v="2"/>
  </r>
  <r>
    <x v="0"/>
    <x v="7"/>
    <x v="9"/>
    <s v="Sub-Saharan Africa (P)"/>
    <x v="2"/>
    <s v="Unknown"/>
    <n v="1"/>
    <n v="0"/>
    <n v="1"/>
    <n v="0"/>
    <n v="0"/>
    <n v="0"/>
    <x v="0"/>
    <x v="3"/>
    <x v="5"/>
    <s v="2 miles off Calamocarro, Ceuta, Spain"/>
    <s v="El Foro de Ceuta, El Faro de Ceuta"/>
    <s v="35.91312057, -5.35552497"/>
    <x v="2"/>
  </r>
  <r>
    <x v="0"/>
    <x v="7"/>
    <x v="3"/>
    <s v="South America"/>
    <x v="7"/>
    <s v="Ecuador"/>
    <n v="0"/>
    <n v="1"/>
    <n v="1"/>
    <n v="0"/>
    <n v="0"/>
    <n v="1"/>
    <x v="0"/>
    <x v="0"/>
    <x v="0"/>
    <s v="Ciudad Juárez, Chihuahua, Mexico"/>
    <s v="El Universo, Crónica"/>
    <s v="31.78128444, -106.5372266"/>
    <x v="7"/>
  </r>
  <r>
    <x v="0"/>
    <x v="7"/>
    <x v="8"/>
    <s v="Caribbean"/>
    <x v="3"/>
    <s v="Dominican Republic"/>
    <n v="0"/>
    <n v="23"/>
    <n v="23"/>
    <n v="40"/>
    <n v="0"/>
    <n v="3"/>
    <x v="0"/>
    <x v="3"/>
    <x v="14"/>
    <s v="Off the coast of La Romana, Dominican Republic - Embarkation from La Romana on Sep 7"/>
    <s v="Diario Libre, El Nuevo Diario, Proceso, El Caribe"/>
    <s v="18.40094006, -68.98329662"/>
    <x v="4"/>
  </r>
  <r>
    <x v="2"/>
    <x v="7"/>
    <x v="2"/>
    <s v="Northern Africa"/>
    <x v="1"/>
    <s v="Egypt,Syrian Arab Republic"/>
    <n v="3"/>
    <n v="0"/>
    <n v="3"/>
    <n v="0"/>
    <n v="0"/>
    <n v="3"/>
    <x v="0"/>
    <x v="3"/>
    <x v="13"/>
    <s v="Evros/Meriç River, Evros Region, Greece, near border with Türkiye"/>
    <s v="IOM Türkiye, Forensic Missing Migrant Initiative"/>
    <s v="41.659628, 26.485935"/>
    <x v="13"/>
  </r>
  <r>
    <x v="0"/>
    <x v="7"/>
    <x v="8"/>
    <s v="Southern Asia"/>
    <x v="1"/>
    <s v="Afghanistan"/>
    <n v="0"/>
    <n v="1"/>
    <n v="1"/>
    <n v="0"/>
    <n v="0"/>
    <n v="1"/>
    <x v="0"/>
    <x v="1"/>
    <x v="13"/>
    <s v="Shot in Greece after crossing Evros/Meriç River, after leaving from Rahmanca village, Meriç district, Türkiye"/>
    <s v="IOM Türkiye"/>
    <s v="41.287468, 26.463655"/>
    <x v="13"/>
  </r>
  <r>
    <x v="0"/>
    <x v="7"/>
    <x v="9"/>
    <s v="Northern Africa"/>
    <x v="1"/>
    <s v="Algeria"/>
    <n v="3"/>
    <n v="0"/>
    <n v="3"/>
    <n v="2"/>
    <n v="1"/>
    <n v="3"/>
    <x v="0"/>
    <x v="4"/>
    <x v="1"/>
    <s v="Train tracks  in Ciboure, France 500m from the train station in Saint-Jean-de-Luz"/>
    <s v="BBC, AP, Dailymail, Le Monde"/>
    <s v="43.38111137, -1.667733057"/>
    <x v="3"/>
  </r>
  <r>
    <x v="1"/>
    <x v="7"/>
    <x v="9"/>
    <s v="Latin America / Caribbean (P)"/>
    <x v="0"/>
    <s v="Mixed/Unknown"/>
    <n v="1"/>
    <n v="0"/>
    <n v="1"/>
    <n v="0"/>
    <n v="0"/>
    <n v="0"/>
    <x v="0"/>
    <x v="0"/>
    <x v="0"/>
    <s v="Various locations in Brooks County, Texas, USA"/>
    <s v="Sheriff Benny Martinez via Daily Mail"/>
    <s v="27.247328, -98.126699"/>
    <x v="0"/>
  </r>
  <r>
    <x v="1"/>
    <x v="7"/>
    <x v="5"/>
    <s v="Latin America / Caribbean (P)"/>
    <x v="0"/>
    <s v="Mixed/Unknown"/>
    <n v="13"/>
    <n v="0"/>
    <n v="13"/>
    <n v="0"/>
    <n v="0"/>
    <n v="0"/>
    <x v="0"/>
    <x v="0"/>
    <x v="0"/>
    <s v="Various locations in Brooks County, Texas, USA"/>
    <s v="NoticiasporelMundo"/>
    <s v="27.247328, -98.126699"/>
    <x v="0"/>
  </r>
  <r>
    <x v="1"/>
    <x v="7"/>
    <x v="4"/>
    <s v="Latin America / Caribbean (P)"/>
    <x v="0"/>
    <s v="Mixed/Unknown"/>
    <n v="34"/>
    <n v="0"/>
    <n v="34"/>
    <n v="0"/>
    <n v="0"/>
    <n v="0"/>
    <x v="0"/>
    <x v="0"/>
    <x v="0"/>
    <s v="Various locations in Brooks County, Texas, USA"/>
    <s v="Brooks County Deputy Sheriff Don White via Noticiasporelmundo"/>
    <s v="27.247328, -98.126699"/>
    <x v="0"/>
  </r>
  <r>
    <x v="1"/>
    <x v="7"/>
    <x v="9"/>
    <s v="Latin America / Caribbean (P)"/>
    <x v="0"/>
    <s v="Mixed/Unknown"/>
    <n v="43"/>
    <n v="0"/>
    <n v="43"/>
    <n v="0"/>
    <n v="0"/>
    <n v="0"/>
    <x v="0"/>
    <x v="0"/>
    <x v="0"/>
    <s v="Various ranches in Brooks County, Texas, USA"/>
    <s v="Sheriff Benny Martinez via Breitbart"/>
    <s v="27.247328, -98.126699"/>
    <x v="0"/>
  </r>
  <r>
    <x v="1"/>
    <x v="7"/>
    <x v="7"/>
    <s v="Latin America / Caribbean (P)"/>
    <x v="0"/>
    <s v="Mixed/Unknown"/>
    <n v="37"/>
    <n v="0"/>
    <n v="37"/>
    <n v="0"/>
    <n v="0"/>
    <n v="0"/>
    <x v="0"/>
    <x v="0"/>
    <x v="0"/>
    <s v="Various locations in Webb County Jurisdiction, Texas, USA"/>
    <s v="Corinne Stern via MSN"/>
    <s v="27.53180696, -99.43051646"/>
    <x v="0"/>
  </r>
  <r>
    <x v="1"/>
    <x v="7"/>
    <x v="6"/>
    <s v="Latin America / Caribbean (P)"/>
    <x v="0"/>
    <s v="Mixed/Unknown"/>
    <n v="6"/>
    <n v="0"/>
    <n v="6"/>
    <n v="0"/>
    <n v="0"/>
    <n v="0"/>
    <x v="0"/>
    <x v="0"/>
    <x v="0"/>
    <s v="Various locations in Yuma County, Arizona, USA"/>
    <s v="Sheriff Leon Wilmot via Noticiasporelmundo"/>
    <s v="40.12453287, -102.7255099"/>
    <x v="0"/>
  </r>
  <r>
    <x v="0"/>
    <x v="7"/>
    <x v="9"/>
    <s v="Unknown"/>
    <x v="2"/>
    <s v="Unknown"/>
    <n v="1"/>
    <n v="0"/>
    <n v="1"/>
    <n v="0"/>
    <n v="0"/>
    <n v="1"/>
    <x v="0"/>
    <x v="1"/>
    <x v="6"/>
    <s v="Body found in boat near Al Barza'a Island, Libya"/>
    <s v="IOM Libya"/>
    <s v="32.389909, 23.366392"/>
    <x v="2"/>
  </r>
  <r>
    <x v="0"/>
    <x v="7"/>
    <x v="9"/>
    <s v="Northern Africa"/>
    <x v="8"/>
    <s v="Sudan"/>
    <n v="1"/>
    <n v="0"/>
    <n v="1"/>
    <n v="0"/>
    <n v="0"/>
    <n v="1"/>
    <x v="0"/>
    <x v="1"/>
    <x v="1"/>
    <s v="Hospital in Tripoli, Libya after beaten and shot after escaping from Al Mabani detention centre"/>
    <s v="UNHCR"/>
    <s v="32.87954424, 13.19048079"/>
    <x v="9"/>
  </r>
  <r>
    <x v="0"/>
    <x v="7"/>
    <x v="9"/>
    <s v="Southern Asia"/>
    <x v="1"/>
    <s v="Sri Lanka"/>
    <n v="1"/>
    <n v="0"/>
    <n v="1"/>
    <n v="0"/>
    <n v="0"/>
    <n v="1"/>
    <x v="0"/>
    <x v="0"/>
    <x v="23"/>
    <s v="Unspecified location in Belarus, 500 meters from border with Lithuania"/>
    <s v="Belta News, Tadeusz Giczan, ATH News"/>
    <s v="53.90184923, 24.57575187"/>
    <x v="12"/>
  </r>
  <r>
    <x v="0"/>
    <x v="7"/>
    <x v="8"/>
    <s v="Western Asia"/>
    <x v="10"/>
    <s v="Syrian Arab Republic"/>
    <n v="1"/>
    <n v="0"/>
    <n v="1"/>
    <n v="0"/>
    <n v="0"/>
    <n v="1"/>
    <x v="0"/>
    <x v="5"/>
    <x v="13"/>
    <s v="Islet in Evros/Meriç river near Yenikadın, Türkiye near border with Greece"/>
    <s v="Alarm Phone"/>
    <s v="41.683667, 26.419139"/>
    <x v="11"/>
  </r>
  <r>
    <x v="0"/>
    <x v="7"/>
    <x v="8"/>
    <s v="Northern Africa"/>
    <x v="8"/>
    <s v="Morocco"/>
    <n v="3"/>
    <n v="27"/>
    <n v="30"/>
    <n v="0"/>
    <n v="1"/>
    <n v="16"/>
    <x v="10"/>
    <x v="3"/>
    <x v="10"/>
    <s v="Unspecified location in the Atlantic Ocean - embarkation 24 Sep 1:30 AM from Dakhla, Western Sahara"/>
    <s v="Parti Socialiste Unifié Bejaad, ALbejaadia24, Bejaad Online, Assabah, Assafir 24"/>
    <s v="24.89691933, -16.64870169"/>
    <x v="2"/>
  </r>
  <r>
    <x v="0"/>
    <x v="7"/>
    <x v="9"/>
    <s v="Northern Africa"/>
    <x v="2"/>
    <s v="Morocco"/>
    <n v="1"/>
    <n v="0"/>
    <n v="1"/>
    <n v="0"/>
    <n v="0"/>
    <n v="1"/>
    <x v="0"/>
    <x v="3"/>
    <x v="5"/>
    <s v="Off Plage Markajmar, Izemmouren, Hoceïma, Morocco"/>
    <s v="Dalil Rif, Press Tetouan"/>
    <s v="35.2345951, -3.987640788"/>
    <x v="2"/>
  </r>
  <r>
    <x v="0"/>
    <x v="7"/>
    <x v="9"/>
    <s v="Northern Africa (P)"/>
    <x v="2"/>
    <s v="Unknown"/>
    <n v="4"/>
    <n v="0"/>
    <n v="4"/>
    <n v="13"/>
    <n v="0"/>
    <n v="0"/>
    <x v="0"/>
    <x v="3"/>
    <x v="5"/>
    <s v="16 nautical miles north of Algiers, Algeria"/>
    <s v="Algerian Ministry of National Defense"/>
    <s v="37.02470175, 3.095693662"/>
    <x v="2"/>
  </r>
  <r>
    <x v="0"/>
    <x v="7"/>
    <x v="9"/>
    <s v="Northern Africa (P)"/>
    <x v="8"/>
    <s v="Unknown"/>
    <n v="1"/>
    <n v="0"/>
    <n v="1"/>
    <n v="44"/>
    <n v="0"/>
    <n v="1"/>
    <x v="0"/>
    <x v="2"/>
    <x v="10"/>
    <s v="Off the coast of Mogán, Gran Canaria, Spain - embarkation one week before"/>
    <s v="EFE, Tiempo de Canarias"/>
    <s v="27.79283828, -15.76206322"/>
    <x v="2"/>
  </r>
  <r>
    <x v="0"/>
    <x v="7"/>
    <x v="9"/>
    <s v="Northern Africa"/>
    <x v="2"/>
    <s v="Algeria"/>
    <n v="0"/>
    <n v="12"/>
    <n v="12"/>
    <n v="2"/>
    <n v="1"/>
    <n v="11"/>
    <x v="0"/>
    <x v="3"/>
    <x v="5"/>
    <s v="Off the coast of Carboneras, Almería, Spain"/>
    <s v="IOM Spain, Héroes del Mar, La Voz de Almería, EFE"/>
    <s v="36.94485888, -1.763043028"/>
    <x v="2"/>
  </r>
  <r>
    <x v="0"/>
    <x v="7"/>
    <x v="9"/>
    <s v="Northern Africa (P)"/>
    <x v="2"/>
    <s v="Unknown"/>
    <n v="8"/>
    <n v="17"/>
    <n v="25"/>
    <n v="3"/>
    <n v="1"/>
    <n v="1"/>
    <x v="2"/>
    <x v="3"/>
    <x v="5"/>
    <s v="37 miles west of Cabo de Trafalgar, Cadiz, Spain - embarkation 3 days before from Arcila (south of Tanger), Morocco"/>
    <s v="El País, El Heraldo, EFE"/>
    <s v="36.19749249, -6.551422936"/>
    <x v="2"/>
  </r>
  <r>
    <x v="0"/>
    <x v="7"/>
    <x v="9"/>
    <s v="Western Asia"/>
    <x v="1"/>
    <s v="Syrian Arab Republic"/>
    <n v="1"/>
    <n v="0"/>
    <n v="1"/>
    <n v="0"/>
    <n v="0"/>
    <n v="1"/>
    <x v="0"/>
    <x v="0"/>
    <x v="23"/>
    <s v="Remains found in a field in Klimówka, 5 kilometers south of Kuźnica, Poland,  near border with Belarus"/>
    <s v="Polish Police via IOM Poland, AP, Polish News, 112.UA, Der Spiegel"/>
    <s v="53.437805, 23.695697"/>
    <x v="12"/>
  </r>
  <r>
    <x v="0"/>
    <x v="7"/>
    <x v="9"/>
    <s v="Unknown"/>
    <x v="1"/>
    <s v="Unknown"/>
    <n v="2"/>
    <n v="0"/>
    <n v="2"/>
    <n v="26"/>
    <n v="0"/>
    <n v="2"/>
    <x v="0"/>
    <x v="4"/>
    <x v="1"/>
    <s v="Remains discovered near Siegendorfer Puszta, Burgenland, Austria"/>
    <s v="BBC, Die Welt, Kronen Zeitung"/>
    <s v="47.770183, 16.618461"/>
    <x v="3"/>
  </r>
  <r>
    <x v="0"/>
    <x v="7"/>
    <x v="9"/>
    <s v="Northern Africa"/>
    <x v="2"/>
    <s v="Tunisia,Unknown"/>
    <n v="5"/>
    <n v="18"/>
    <n v="23"/>
    <n v="7"/>
    <n v="0"/>
    <n v="2"/>
    <x v="3"/>
    <x v="3"/>
    <x v="6"/>
    <s v="6 miles off Chebba, Mahdia, Tunisia - embarkation from Baghdadi beach, Mahdia"/>
    <s v="Tunisian Ministry of National Defense, FTDES, Jawhara FM, Shems FM, Mosaïque FM"/>
    <s v="35.19796725, 11.26021325"/>
    <x v="2"/>
  </r>
  <r>
    <x v="0"/>
    <x v="7"/>
    <x v="9"/>
    <s v="Southern Asia"/>
    <x v="5"/>
    <s v="Afghanistan"/>
    <n v="2"/>
    <n v="0"/>
    <n v="2"/>
    <n v="0"/>
    <n v="0"/>
    <n v="0"/>
    <x v="0"/>
    <x v="1"/>
    <x v="20"/>
    <s v="Zaranj border station, Nimroz province, Afghanistan - at the border with Iran"/>
    <s v="AFP"/>
    <s v="30.96647402, 61.82204193"/>
    <x v="6"/>
  </r>
  <r>
    <x v="0"/>
    <x v="7"/>
    <x v="8"/>
    <s v="South America"/>
    <x v="12"/>
    <s v="Venezuela (Bolivarian Republic of)"/>
    <n v="2"/>
    <n v="0"/>
    <n v="2"/>
    <n v="0"/>
    <n v="0"/>
    <n v="2"/>
    <x v="0"/>
    <x v="1"/>
    <x v="1"/>
    <s v="Carrera 30, Soledad Atlántico, Barranquilla, Colombia"/>
    <s v="Primicia"/>
    <s v="10.92713249, -74.7715589"/>
    <x v="15"/>
  </r>
  <r>
    <x v="0"/>
    <x v="7"/>
    <x v="9"/>
    <s v="Caribbean"/>
    <x v="12"/>
    <s v="Haiti"/>
    <n v="1"/>
    <n v="0"/>
    <n v="1"/>
    <n v="0"/>
    <n v="1"/>
    <n v="0"/>
    <x v="0"/>
    <x v="2"/>
    <x v="1"/>
    <s v="Creek about 20 km from Colchane, Tarapacá Region, Chile"/>
    <s v="La Razón, El Deber"/>
    <s v="-19.46261815, -68.9278447"/>
    <x v="15"/>
  </r>
  <r>
    <x v="0"/>
    <x v="7"/>
    <x v="9"/>
    <s v="Unknown"/>
    <x v="12"/>
    <s v="Unknown"/>
    <n v="1"/>
    <n v="0"/>
    <n v="1"/>
    <n v="0"/>
    <n v="0"/>
    <n v="0"/>
    <x v="0"/>
    <x v="2"/>
    <x v="1"/>
    <s v="Salar de Pisiga, Colchane, Tarapacá Region, Chile"/>
    <s v="T13, El Longino"/>
    <s v="-19.35990038, -68.51905211"/>
    <x v="15"/>
  </r>
  <r>
    <x v="0"/>
    <x v="7"/>
    <x v="9"/>
    <s v="South America"/>
    <x v="12"/>
    <s v="Venezuela (Bolivarian Republic of)"/>
    <n v="1"/>
    <n v="0"/>
    <n v="1"/>
    <n v="0"/>
    <n v="1"/>
    <n v="0"/>
    <x v="2"/>
    <x v="5"/>
    <x v="1"/>
    <s v="Desert area in Pisiga, Bolivia, three kilometers from Colchane, Chile"/>
    <s v="Bio Bio Chile, La Razón, Colchane Mayor"/>
    <s v="-19.26246544, -68.61877068"/>
    <x v="15"/>
  </r>
  <r>
    <x v="0"/>
    <x v="7"/>
    <x v="9"/>
    <s v="Caribbean (P)"/>
    <x v="12"/>
    <s v="Unknown"/>
    <n v="3"/>
    <n v="0"/>
    <n v="3"/>
    <n v="31"/>
    <n v="3"/>
    <n v="0"/>
    <x v="0"/>
    <x v="3"/>
    <x v="1"/>
    <s v="Cabo Tiburón, Sapzurro, Acandí, Chocó, Colombia"/>
    <s v="La FM Colombia, Choco 7 dias, El Colombiano"/>
    <s v="8.673331633, -77.35773355"/>
    <x v="15"/>
  </r>
  <r>
    <x v="0"/>
    <x v="7"/>
    <x v="9"/>
    <s v="Central America"/>
    <x v="0"/>
    <s v="Mexico"/>
    <n v="1"/>
    <n v="0"/>
    <n v="1"/>
    <n v="0"/>
    <n v="1"/>
    <n v="0"/>
    <x v="0"/>
    <x v="2"/>
    <x v="0"/>
    <s v="Near Van Horn, Culberson County, Texas, USA"/>
    <s v="Netnoticias"/>
    <s v="31.01237785, -104.8442303"/>
    <x v="0"/>
  </r>
  <r>
    <x v="0"/>
    <x v="7"/>
    <x v="9"/>
    <s v="Central America"/>
    <x v="7"/>
    <s v="Honduras"/>
    <n v="1"/>
    <n v="0"/>
    <n v="1"/>
    <n v="0"/>
    <n v="0"/>
    <n v="1"/>
    <x v="0"/>
    <x v="1"/>
    <x v="0"/>
    <s v="Colonia Arecas, Altamira, Tamaulipas, Mexico"/>
    <s v="El Mañana"/>
    <s v="22.38292258, -97.90686967"/>
    <x v="7"/>
  </r>
  <r>
    <x v="0"/>
    <x v="7"/>
    <x v="9"/>
    <s v="Central America"/>
    <x v="7"/>
    <s v="Nicaragua"/>
    <n v="1"/>
    <n v="0"/>
    <n v="1"/>
    <n v="0"/>
    <n v="0"/>
    <n v="1"/>
    <x v="0"/>
    <x v="3"/>
    <x v="0"/>
    <s v="Rio Bravo, between international bridges 1 and 2, Piedras Negras, Coahuila, Mexico"/>
    <s v="Instituto Nacional de Migracion, Debate, El Siglo de Torreon"/>
    <s v="28.69855764, -100.5114109"/>
    <x v="7"/>
  </r>
  <r>
    <x v="0"/>
    <x v="7"/>
    <x v="9"/>
    <s v="Latin America / Caribbean (P)"/>
    <x v="7"/>
    <s v="Unknown"/>
    <n v="1"/>
    <n v="0"/>
    <n v="1"/>
    <n v="0"/>
    <n v="0"/>
    <n v="1"/>
    <x v="0"/>
    <x v="1"/>
    <x v="1"/>
    <s v="Dirt road in Colonia Cocoyol, Tenosique, Tabasco, Mexico"/>
    <s v="Tabasco Hoy, 3d3 Noticias"/>
    <s v="17.48257635, -91.4269431"/>
    <x v="7"/>
  </r>
  <r>
    <x v="0"/>
    <x v="7"/>
    <x v="9"/>
    <s v="Central America"/>
    <x v="7"/>
    <s v="Nicaragua"/>
    <n v="1"/>
    <n v="0"/>
    <n v="1"/>
    <n v="0"/>
    <n v="0"/>
    <n v="1"/>
    <x v="0"/>
    <x v="6"/>
    <x v="0"/>
    <s v="In an abandoned house located on Calle Juárez, Piedras Negras, Coahuila, Mexico"/>
    <s v="Zócalo"/>
    <s v="28.69088472, -100.5388598"/>
    <x v="7"/>
  </r>
  <r>
    <x v="0"/>
    <x v="7"/>
    <x v="9"/>
    <s v="Central America"/>
    <x v="7"/>
    <s v="Nicaragua"/>
    <n v="1"/>
    <n v="0"/>
    <n v="1"/>
    <n v="0"/>
    <n v="0"/>
    <n v="1"/>
    <x v="0"/>
    <x v="4"/>
    <x v="1"/>
    <s v="At the Antonio Dovalí Jaime bridge, Minatitlán, Veracruz, Mexico"/>
    <s v="Impacto Jarocho"/>
    <s v="18.01419815, -94.44612976"/>
    <x v="7"/>
  </r>
  <r>
    <x v="0"/>
    <x v="7"/>
    <x v="9"/>
    <s v="Unknown"/>
    <x v="1"/>
    <s v="Unknown"/>
    <n v="1"/>
    <n v="0"/>
    <n v="1"/>
    <n v="0"/>
    <n v="0"/>
    <n v="1"/>
    <x v="0"/>
    <x v="0"/>
    <x v="23"/>
    <s v="Remains found in forest area near Kuścińce, Gmina Kuźnica district, Podlaskie Voivodeship, close to the border with Belarus"/>
    <s v="Polish Police via IOM Poland"/>
    <s v="53.57723, 23.619294"/>
    <x v="12"/>
  </r>
  <r>
    <x v="0"/>
    <x v="7"/>
    <x v="8"/>
    <s v="Western Asia"/>
    <x v="1"/>
    <s v="Iraq"/>
    <n v="1"/>
    <n v="0"/>
    <n v="1"/>
    <n v="0"/>
    <n v="0"/>
    <n v="1"/>
    <x v="2"/>
    <x v="5"/>
    <x v="23"/>
    <s v="Unspecified location on the Poland-Belarus border, in Belarus"/>
    <s v="Fundacja Ocalenie via Fakt, Onet"/>
    <s v="53.543999, 23.676519"/>
    <x v="12"/>
  </r>
  <r>
    <x v="0"/>
    <x v="7"/>
    <x v="7"/>
    <s v="Sub-Saharan Africa (P)"/>
    <x v="2"/>
    <s v="Unknown"/>
    <n v="12"/>
    <n v="0"/>
    <n v="12"/>
    <n v="0"/>
    <n v="0"/>
    <n v="0"/>
    <x v="0"/>
    <x v="3"/>
    <x v="6"/>
    <s v="Remains retreived in Melloulèche, Tunisia"/>
    <s v="Diwan FM"/>
    <s v="35.15349237, 11.05134475"/>
    <x v="2"/>
  </r>
  <r>
    <x v="0"/>
    <x v="7"/>
    <x v="7"/>
    <s v="Sub-Saharan Africa (P)"/>
    <x v="2"/>
    <s v="Unknown"/>
    <n v="1"/>
    <n v="0"/>
    <n v="1"/>
    <n v="0"/>
    <n v="0"/>
    <n v="0"/>
    <x v="0"/>
    <x v="3"/>
    <x v="6"/>
    <s v="Remains retreived in La Laouata, Sfax, Tunisia"/>
    <s v="Diwan FM"/>
    <s v="35.04212355, 11.02420093"/>
    <x v="2"/>
  </r>
  <r>
    <x v="0"/>
    <x v="7"/>
    <x v="7"/>
    <s v="Sub-Saharan Africa (P)"/>
    <x v="2"/>
    <s v="Unknown"/>
    <n v="1"/>
    <n v="0"/>
    <n v="1"/>
    <n v="0"/>
    <n v="0"/>
    <n v="0"/>
    <x v="0"/>
    <x v="3"/>
    <x v="6"/>
    <s v="Remains retreived in Mahdia, Tunisia"/>
    <s v="Diwan FM"/>
    <s v="35.52488725, 11.04311776"/>
    <x v="2"/>
  </r>
  <r>
    <x v="0"/>
    <x v="7"/>
    <x v="7"/>
    <s v="Sub-Saharan Africa (P)"/>
    <x v="2"/>
    <s v="Unknown"/>
    <n v="5"/>
    <n v="0"/>
    <n v="5"/>
    <n v="0"/>
    <n v="3"/>
    <n v="0"/>
    <x v="3"/>
    <x v="3"/>
    <x v="6"/>
    <s v="Remains retreived in Mahdia, Tunisia"/>
    <s v="Diwan FM"/>
    <s v="35.52488725, 11.04311776"/>
    <x v="2"/>
  </r>
  <r>
    <x v="0"/>
    <x v="7"/>
    <x v="7"/>
    <s v="Sub-Saharan Africa (P)"/>
    <x v="2"/>
    <s v="Unknown"/>
    <n v="3"/>
    <n v="0"/>
    <n v="3"/>
    <n v="0"/>
    <n v="0"/>
    <n v="0"/>
    <x v="0"/>
    <x v="3"/>
    <x v="6"/>
    <s v="Remains retreived on Botria beach, Sfax, Tunisia"/>
    <s v="Diwan FM"/>
    <s v="35.08361366, 11.0237088"/>
    <x v="2"/>
  </r>
  <r>
    <x v="0"/>
    <x v="7"/>
    <x v="9"/>
    <s v="Southern Asia"/>
    <x v="1"/>
    <s v="Pakistan"/>
    <n v="1"/>
    <n v="0"/>
    <n v="1"/>
    <n v="9"/>
    <n v="0"/>
    <n v="1"/>
    <x v="0"/>
    <x v="4"/>
    <x v="1"/>
    <s v="KM491 of the Athens-Thessaloniki highway, near Thessaloniki, Greece"/>
    <s v="IOM Greece, Typosthes.gr, InfoMigrants"/>
    <s v="40.653065, 22.838376"/>
    <x v="13"/>
  </r>
  <r>
    <x v="0"/>
    <x v="7"/>
    <x v="9"/>
    <s v="Unknown"/>
    <x v="8"/>
    <s v="Unknown"/>
    <n v="1"/>
    <n v="0"/>
    <n v="1"/>
    <n v="50"/>
    <n v="0"/>
    <n v="0"/>
    <x v="2"/>
    <x v="5"/>
    <x v="10"/>
    <s v="Unspecified location south of Gran Canaria, Canary Islands, Spain - a woman gave birth to twins on board four hours before being rescued, one of the newborns died, their remains were thrown overboard"/>
    <s v="eldiario.es, Vicepresidencia del Gobierno de Canarias"/>
    <s v="27.19756, -15.081295"/>
    <x v="13"/>
  </r>
  <r>
    <x v="0"/>
    <x v="7"/>
    <x v="9"/>
    <s v="Unknown"/>
    <x v="8"/>
    <s v="Unknown"/>
    <n v="1"/>
    <n v="7"/>
    <n v="8"/>
    <n v="51"/>
    <n v="2"/>
    <n v="2"/>
    <x v="4"/>
    <x v="2"/>
    <x v="10"/>
    <s v="185km south of Gran Canaria, Canary Islands, Spain - 1 boy died during medevac to a hospital in the island, 7 people (1 man, 4 babies, 2 women) died while the boat was adrift for 10 days after departing from Dakhla, their remains were thrown overboard"/>
    <s v="El País, EFE"/>
    <s v="26.125388, -15.418416"/>
    <x v="13"/>
  </r>
  <r>
    <x v="0"/>
    <x v="7"/>
    <x v="9"/>
    <s v="Unknown"/>
    <x v="8"/>
    <s v="Unknown"/>
    <n v="3"/>
    <n v="0"/>
    <n v="3"/>
    <n v="0"/>
    <n v="0"/>
    <n v="0"/>
    <x v="0"/>
    <x v="0"/>
    <x v="1"/>
    <s v="Remains found in the desert North of Waddan, Jufra, Libya"/>
    <s v="Libyan Red Crescent - Houn Branch"/>
    <s v="29.495425, 16.20458975"/>
    <x v="9"/>
  </r>
  <r>
    <x v="0"/>
    <x v="7"/>
    <x v="9"/>
    <s v="Northern Africa"/>
    <x v="2"/>
    <s v="Morocco"/>
    <n v="1"/>
    <n v="0"/>
    <n v="1"/>
    <n v="0"/>
    <n v="0"/>
    <n v="1"/>
    <x v="0"/>
    <x v="3"/>
    <x v="5"/>
    <s v="Remains found floating near Sidi Abed beach, Hoceima, Morocco"/>
    <s v="Dalil Rif, Tanja News"/>
    <s v="35.26093563, -3.927007978"/>
    <x v="2"/>
  </r>
  <r>
    <x v="2"/>
    <x v="7"/>
    <x v="9"/>
    <s v="Unknown"/>
    <x v="1"/>
    <s v="Afghanistan,Unknown"/>
    <n v="2"/>
    <n v="0"/>
    <n v="2"/>
    <n v="0"/>
    <n v="0"/>
    <n v="1"/>
    <x v="2"/>
    <x v="0"/>
    <x v="12"/>
    <s v="Remains found in Javorica, near Miravci, Gevgelija, North Macedonia"/>
    <s v="Ministry of Interior of North Macedonia via IOM North Macedonia"/>
    <s v="41.302883, 22.438162"/>
    <x v="13"/>
  </r>
  <r>
    <x v="0"/>
    <x v="7"/>
    <x v="9"/>
    <s v="Southern Asia"/>
    <x v="1"/>
    <s v="Afghanistan"/>
    <n v="1"/>
    <n v="0"/>
    <n v="1"/>
    <n v="0"/>
    <n v="0"/>
    <n v="0"/>
    <x v="0"/>
    <x v="0"/>
    <x v="12"/>
    <s v="Remains found near the village of Dren, Demir Kapija, North Macedonia"/>
    <s v="IOM North Macedonia (field office in the Transit Centre Vinojug Gevgelija)"/>
    <s v="41.365818, 22.249416"/>
    <x v="13"/>
  </r>
  <r>
    <x v="0"/>
    <x v="7"/>
    <x v="8"/>
    <s v="Western Asia"/>
    <x v="1"/>
    <s v="Syrian Arab Republic"/>
    <n v="1"/>
    <n v="0"/>
    <n v="1"/>
    <n v="0"/>
    <n v="0"/>
    <n v="1"/>
    <x v="0"/>
    <x v="0"/>
    <x v="12"/>
    <s v="Remains found near a dam in the village of Tabanovce, near Kumanovo, North Macedonia - on border with Serbia"/>
    <s v="IOM North Macedonia"/>
    <s v="42.210631, 21.720455"/>
    <x v="13"/>
  </r>
  <r>
    <x v="0"/>
    <x v="7"/>
    <x v="9"/>
    <s v="Unknown"/>
    <x v="10"/>
    <s v="Unknown"/>
    <n v="2"/>
    <n v="0"/>
    <n v="2"/>
    <n v="0"/>
    <n v="0"/>
    <n v="2"/>
    <x v="0"/>
    <x v="3"/>
    <x v="13"/>
    <s v="Evros/Meriç river, near Alibeyköy village of Meriç district, Türkiye - one man was swept away by the currents of the river and the other drowned while trying to rescue him"/>
    <s v="IOM Türkiye"/>
    <s v="41.24954, 26.355966"/>
    <x v="11"/>
  </r>
  <r>
    <x v="0"/>
    <x v="7"/>
    <x v="9"/>
    <s v="Eastern Africa"/>
    <x v="2"/>
    <s v="Somalia"/>
    <n v="4"/>
    <n v="1"/>
    <n v="5"/>
    <n v="22"/>
    <n v="4"/>
    <n v="0"/>
    <x v="1"/>
    <x v="3"/>
    <x v="2"/>
    <s v="Southeast of Chios, Greece"/>
    <s v="Hellenic Coast Guard via IOM Greece"/>
    <s v="38.298699, 26.161462"/>
    <x v="2"/>
  </r>
  <r>
    <x v="0"/>
    <x v="7"/>
    <x v="9"/>
    <s v="Western Africa"/>
    <x v="2"/>
    <s v="Ghana"/>
    <n v="0"/>
    <n v="1"/>
    <n v="1"/>
    <n v="68"/>
    <n v="1"/>
    <n v="0"/>
    <x v="0"/>
    <x v="3"/>
    <x v="6"/>
    <s v="Unspecified location off the coast of Sabratha, Libya - survivors disembarked in Abussita, Tripoli, Libya"/>
    <s v="IOM Libya"/>
    <s v="33.08469, 12.494278"/>
    <x v="2"/>
  </r>
  <r>
    <x v="0"/>
    <x v="7"/>
    <x v="9"/>
    <s v="Eastern Africa"/>
    <x v="1"/>
    <s v="Somalia"/>
    <n v="0"/>
    <n v="1"/>
    <n v="1"/>
    <n v="2"/>
    <n v="0"/>
    <n v="0"/>
    <x v="0"/>
    <x v="3"/>
    <x v="3"/>
    <s v="40 miles off the coast of Harwich, Essex, UK"/>
    <s v="The Independent, Clacton Gazette"/>
    <s v="51.886299, 1.54785"/>
    <x v="3"/>
  </r>
  <r>
    <x v="0"/>
    <x v="7"/>
    <x v="9"/>
    <s v="South America"/>
    <x v="12"/>
    <s v="Bolivia (Plurinational State of)"/>
    <n v="1"/>
    <n v="0"/>
    <n v="1"/>
    <n v="0"/>
    <n v="1"/>
    <n v="0"/>
    <x v="0"/>
    <x v="2"/>
    <x v="1"/>
    <s v="1.6km south of the integrated border complex in the Pisiga Carpa wetlands sector, Tarapacá Region, Colchane, Chile"/>
    <s v="Diario Longino Chile, Página Siete"/>
    <s v="-19.2816281, -68.62696388"/>
    <x v="15"/>
  </r>
  <r>
    <x v="0"/>
    <x v="7"/>
    <x v="9"/>
    <s v="Central America"/>
    <x v="7"/>
    <s v="El Salvador"/>
    <n v="4"/>
    <n v="0"/>
    <n v="4"/>
    <n v="0"/>
    <n v="2"/>
    <n v="2"/>
    <x v="2"/>
    <x v="1"/>
    <x v="1"/>
    <s v="Remains recovered in Cantón San Rafael, La Libertad, San Rafael, El Salvador"/>
    <s v="Attorney General's Office of the Republic of El Salvador, Milenio, Verified News Explorer Network, El Diario"/>
    <s v="13.5159502, -89.33129487"/>
    <x v="7"/>
  </r>
  <r>
    <x v="0"/>
    <x v="7"/>
    <x v="8"/>
    <s v="South America"/>
    <x v="0"/>
    <s v="Brazil"/>
    <n v="1"/>
    <n v="0"/>
    <n v="1"/>
    <n v="0"/>
    <n v="1"/>
    <n v="0"/>
    <x v="0"/>
    <x v="2"/>
    <x v="0"/>
    <s v="Undetermined location in New Mexico, United States"/>
    <s v="Sputnik Mundo, Globo"/>
    <s v="31.90397753, -106.8479224"/>
    <x v="0"/>
  </r>
  <r>
    <x v="0"/>
    <x v="7"/>
    <x v="8"/>
    <s v="South America"/>
    <x v="0"/>
    <s v="Ecuador"/>
    <n v="1"/>
    <n v="0"/>
    <n v="1"/>
    <n v="0"/>
    <n v="0"/>
    <n v="1"/>
    <x v="0"/>
    <x v="2"/>
    <x v="0"/>
    <s v="Undetermined location in Arizona desert, United States"/>
    <s v="Ecuavisa, Ecuavisa FB"/>
    <s v="31.35750937, -110.5212405"/>
    <x v="0"/>
  </r>
  <r>
    <x v="0"/>
    <x v="7"/>
    <x v="9"/>
    <s v="Central America"/>
    <x v="7"/>
    <s v="Guatemala"/>
    <n v="1"/>
    <n v="0"/>
    <n v="1"/>
    <n v="0"/>
    <n v="0"/>
    <n v="1"/>
    <x v="2"/>
    <x v="5"/>
    <x v="1"/>
    <s v="Lasalle 2, Bellavista, 35050 Gómez Palacio, Durango, Mexico"/>
    <s v="Contacto Hoy"/>
    <s v="25.56016093, -103.5074903"/>
    <x v="7"/>
  </r>
  <r>
    <x v="0"/>
    <x v="7"/>
    <x v="9"/>
    <s v="Central America"/>
    <x v="0"/>
    <s v="Mexico"/>
    <n v="1"/>
    <n v="0"/>
    <n v="1"/>
    <n v="0"/>
    <n v="0"/>
    <n v="1"/>
    <x v="0"/>
    <x v="0"/>
    <x v="0"/>
    <s v="Arroyo Quemado, 78584, Starr County, Texas, USA"/>
    <s v="Zócalo"/>
    <s v="26.51367847, -99.06444925"/>
    <x v="0"/>
  </r>
  <r>
    <x v="0"/>
    <x v="7"/>
    <x v="9"/>
    <s v="Western Africa"/>
    <x v="8"/>
    <s v="Senegal"/>
    <n v="1"/>
    <n v="0"/>
    <n v="1"/>
    <n v="0"/>
    <n v="0"/>
    <n v="1"/>
    <x v="0"/>
    <x v="0"/>
    <x v="1"/>
    <s v="Remains were found in Gourougou forest, Nador, Morocco"/>
    <s v="Nador City, Afro Planete"/>
    <s v="35.2035803, -2.925599336"/>
    <x v="9"/>
  </r>
  <r>
    <x v="0"/>
    <x v="7"/>
    <x v="10"/>
    <s v="Sub-Saharan Africa"/>
    <x v="8"/>
    <s v="Unknown"/>
    <n v="1"/>
    <n v="0"/>
    <n v="1"/>
    <n v="48"/>
    <n v="0"/>
    <n v="0"/>
    <x v="0"/>
    <x v="2"/>
    <x v="10"/>
    <s v="Remains were found onboard a drifting boat off Playa Diba, Bir Anzerane, 123KM East of Dakhla, Western Sahara - presumably embarked 5 days earlier from Boujdour"/>
    <s v="Sahara Now, Dakhla Now"/>
    <s v="24.30139889, -15.33444668"/>
    <x v="2"/>
  </r>
  <r>
    <x v="0"/>
    <x v="7"/>
    <x v="9"/>
    <s v="Central America"/>
    <x v="0"/>
    <s v="Guatemala"/>
    <n v="4"/>
    <n v="0"/>
    <n v="4"/>
    <n v="11"/>
    <n v="0"/>
    <n v="4"/>
    <x v="0"/>
    <x v="4"/>
    <x v="0"/>
    <s v="Highway 54, Culberson County, Texas, USA"/>
    <s v="La Opinion, Telemundo"/>
    <s v="31.482035, -104.843594"/>
    <x v="0"/>
  </r>
  <r>
    <x v="0"/>
    <x v="7"/>
    <x v="9"/>
    <s v="Central America"/>
    <x v="0"/>
    <s v="Mexico"/>
    <n v="1"/>
    <n v="0"/>
    <n v="1"/>
    <n v="36"/>
    <n v="1"/>
    <n v="0"/>
    <x v="0"/>
    <x v="3"/>
    <x v="0"/>
    <s v="San Diego Border Beach, San Diego County, California, USA"/>
    <s v="USBP, CNN, Telemundo"/>
    <s v="32.537111, -117.124306"/>
    <x v="0"/>
  </r>
  <r>
    <x v="0"/>
    <x v="7"/>
    <x v="9"/>
    <s v="Caribbean"/>
    <x v="7"/>
    <s v="Cuba"/>
    <n v="1"/>
    <n v="0"/>
    <n v="1"/>
    <n v="12"/>
    <n v="0"/>
    <n v="1"/>
    <x v="0"/>
    <x v="1"/>
    <x v="1"/>
    <s v="Pijijiapan, Chiapas, Mexico"/>
    <s v="Guardia Nacional de Mexico, Infobae, Washington Post, El Universal, Animal Politico"/>
    <s v="15.690987, -93.200506"/>
    <x v="7"/>
  </r>
  <r>
    <x v="0"/>
    <x v="7"/>
    <x v="9"/>
    <s v="Central America"/>
    <x v="0"/>
    <s v="Honduras"/>
    <n v="1"/>
    <n v="0"/>
    <n v="1"/>
    <n v="2"/>
    <n v="0"/>
    <n v="1"/>
    <x v="0"/>
    <x v="6"/>
    <x v="0"/>
    <s v="2 miles north of Eagle Pass, near Río Bravo, Maverick County, Texas, USA"/>
    <s v="Super Channel 12"/>
    <s v="28.765054, -100.528801"/>
    <x v="0"/>
  </r>
  <r>
    <x v="0"/>
    <x v="7"/>
    <x v="9"/>
    <s v="South America"/>
    <x v="12"/>
    <s v="Venezuela (Bolivarian Republic of)"/>
    <n v="1"/>
    <n v="0"/>
    <n v="1"/>
    <n v="0"/>
    <n v="1"/>
    <n v="0"/>
    <x v="0"/>
    <x v="5"/>
    <x v="1"/>
    <s v="1.5 kilometers south of an integrated border complex, in the Pisiga Carpa wetlands sector, Tarapacá Region, Colchane, Chile."/>
    <s v="T13 Chile,El Pitazo"/>
    <s v="-19.28207463, -68.62450408"/>
    <x v="15"/>
  </r>
  <r>
    <x v="0"/>
    <x v="7"/>
    <x v="10"/>
    <s v="Sub-Saharan Africa (P)"/>
    <x v="8"/>
    <s v="Unknown"/>
    <n v="1"/>
    <n v="0"/>
    <n v="1"/>
    <n v="0"/>
    <n v="1"/>
    <n v="0"/>
    <x v="0"/>
    <x v="0"/>
    <x v="10"/>
    <s v="Remains found floating at sea, 90km south of Morro Jable, Fuerteventura, Canary Islands, Spain"/>
    <s v="eldiario.es, The National, Le Matin"/>
    <s v="27.299718, -14.062667"/>
    <x v="2"/>
  </r>
  <r>
    <x v="0"/>
    <x v="7"/>
    <x v="9"/>
    <s v="Caribbean"/>
    <x v="7"/>
    <s v="Haiti"/>
    <n v="1"/>
    <n v="0"/>
    <n v="1"/>
    <n v="0"/>
    <n v="1"/>
    <n v="0"/>
    <x v="0"/>
    <x v="1"/>
    <x v="1"/>
    <s v="Suchiate river bank, near ramp number 2, between Colonia San Antonio and El Rosario in the municipality of Suchiate, Tapachula, Chiapas, Mexico"/>
    <s v="Diario del Sur,El Sol de Tlaxcala"/>
    <s v="14.75173302, -92.17226187"/>
    <x v="7"/>
  </r>
  <r>
    <x v="0"/>
    <x v="7"/>
    <x v="9"/>
    <s v="Caribbean"/>
    <x v="7"/>
    <s v="Haiti"/>
    <n v="1"/>
    <n v="0"/>
    <n v="1"/>
    <n v="0"/>
    <n v="1"/>
    <n v="0"/>
    <x v="0"/>
    <x v="5"/>
    <x v="1"/>
    <s v="Suchiate river bank, near ramp number 2, between Colonia San Antonio and El Rosario in the municipality of Suchiate, Tapachula, Chiapas, Mexico"/>
    <s v="Vox Populi,ES Diario"/>
    <s v="14.75173302, -92.17226187"/>
    <x v="7"/>
  </r>
  <r>
    <x v="0"/>
    <x v="7"/>
    <x v="9"/>
    <s v="Central America"/>
    <x v="7"/>
    <s v="Mexico"/>
    <n v="1"/>
    <n v="0"/>
    <n v="1"/>
    <n v="0"/>
    <n v="0"/>
    <n v="1"/>
    <x v="0"/>
    <x v="3"/>
    <x v="0"/>
    <s v="Río Bravo, near Acuña Municipality, Coahuila, Mexico"/>
    <s v="Zócalo"/>
    <s v="29.33243, -100.940001"/>
    <x v="7"/>
  </r>
  <r>
    <x v="0"/>
    <x v="7"/>
    <x v="9"/>
    <s v="Unknown"/>
    <x v="7"/>
    <s v="Unknown"/>
    <n v="1"/>
    <n v="0"/>
    <n v="1"/>
    <n v="0"/>
    <n v="0"/>
    <n v="0"/>
    <x v="0"/>
    <x v="4"/>
    <x v="0"/>
    <s v="Parque Industrial del Desierto neighborhood, in the municipality of Mexicali, Baja California, Mexico."/>
    <s v="Síntesis"/>
    <s v="32.584311, -115.384244"/>
    <x v="7"/>
  </r>
  <r>
    <x v="0"/>
    <x v="7"/>
    <x v="9"/>
    <s v="Central America"/>
    <x v="0"/>
    <s v="Honduras"/>
    <n v="1"/>
    <n v="0"/>
    <n v="1"/>
    <n v="0"/>
    <n v="0"/>
    <n v="1"/>
    <x v="0"/>
    <x v="6"/>
    <x v="0"/>
    <s v=" Intersection of Marana Camp Road and U.S. Highway 77,Corpus Christi, Texas, USA"/>
    <s v="CBP, Efe"/>
    <s v="27.78481746, -97.65474969"/>
    <x v="0"/>
  </r>
  <r>
    <x v="0"/>
    <x v="7"/>
    <x v="9"/>
    <s v="Western Asia"/>
    <x v="1"/>
    <s v="Iraq"/>
    <n v="1"/>
    <n v="0"/>
    <n v="1"/>
    <n v="0"/>
    <n v="0"/>
    <n v="1"/>
    <x v="0"/>
    <x v="5"/>
    <x v="23"/>
    <s v="Near Tokari, Belarus, near border with Poland"/>
    <s v="AP, InfoMigrants, Wyborcza, Der Spiegel"/>
    <s v="52.37118772, 23.25959509"/>
    <x v="12"/>
  </r>
  <r>
    <x v="0"/>
    <x v="7"/>
    <x v="9"/>
    <s v="Unknown"/>
    <x v="1"/>
    <s v="Unknown"/>
    <n v="1"/>
    <n v="0"/>
    <n v="1"/>
    <n v="0"/>
    <n v="0"/>
    <n v="1"/>
    <x v="0"/>
    <x v="4"/>
    <x v="3"/>
    <s v="Near Marcel Doret Industrial Zone, Calais, France"/>
    <s v="France bleu, France 3, Infomigrants"/>
    <s v="50.954019, 1.911018"/>
    <x v="3"/>
  </r>
  <r>
    <x v="0"/>
    <x v="7"/>
    <x v="10"/>
    <s v="Unknown"/>
    <x v="1"/>
    <s v="Unknown"/>
    <n v="1"/>
    <n v="1"/>
    <n v="2"/>
    <n v="40"/>
    <n v="0"/>
    <n v="1"/>
    <x v="0"/>
    <x v="3"/>
    <x v="3"/>
    <s v="English Channel, off the coast of Calais, France"/>
    <s v="Le Monde, BBC, Prefecture maritime et de la mer du Nord"/>
    <s v="51.097259, 2.06455"/>
    <x v="3"/>
  </r>
  <r>
    <x v="0"/>
    <x v="7"/>
    <x v="9"/>
    <s v="Caribbean"/>
    <x v="7"/>
    <s v="Haiti"/>
    <n v="1"/>
    <n v="0"/>
    <n v="1"/>
    <n v="1"/>
    <n v="0"/>
    <n v="1"/>
    <x v="2"/>
    <x v="3"/>
    <x v="1"/>
    <s v="Río Cahoacán, Tapachula, Chiapas, Mexico"/>
    <s v="El Universal, Por Esto,Comité Ciudadano en Defensa de los Naturalizados y Afromexicanos"/>
    <s v="14.91650449, -92.26968693"/>
    <x v="7"/>
  </r>
  <r>
    <x v="0"/>
    <x v="7"/>
    <x v="10"/>
    <s v="Unknown"/>
    <x v="1"/>
    <s v="Unknown"/>
    <n v="1"/>
    <n v="0"/>
    <n v="1"/>
    <n v="2"/>
    <n v="0"/>
    <n v="1"/>
    <x v="0"/>
    <x v="0"/>
    <x v="3"/>
    <s v="Remains found on Plage de Wissant, Calais, France"/>
    <s v="France Bleu, AFP"/>
    <s v="50.888161, 1.660781"/>
    <x v="3"/>
  </r>
  <r>
    <x v="0"/>
    <x v="7"/>
    <x v="10"/>
    <s v="Southern Asia"/>
    <x v="5"/>
    <s v="Afghanistan"/>
    <n v="4"/>
    <n v="0"/>
    <n v="4"/>
    <n v="0"/>
    <n v="0"/>
    <n v="0"/>
    <x v="0"/>
    <x v="6"/>
    <x v="1"/>
    <s v="Spin Boldak border between Pakistan and Afghanistan"/>
    <s v="IOM"/>
    <s v="30.956002, 66.434977"/>
    <x v="6"/>
  </r>
  <r>
    <x v="0"/>
    <x v="7"/>
    <x v="10"/>
    <s v="South-eastern Asia"/>
    <x v="4"/>
    <s v="Cambodia"/>
    <n v="5"/>
    <n v="0"/>
    <n v="5"/>
    <n v="7"/>
    <n v="3"/>
    <n v="2"/>
    <x v="0"/>
    <x v="4"/>
    <x v="1"/>
    <s v="Moo3, Wangthong subdistrict, Wang Somboon district, Srakaew province, Thailand"/>
    <s v="Amarin TV, Khaosod Online"/>
    <s v="13.384507, 102.126183"/>
    <x v="5"/>
  </r>
  <r>
    <x v="0"/>
    <x v="7"/>
    <x v="10"/>
    <s v="Southern Asia"/>
    <x v="5"/>
    <s v="Afghanistan"/>
    <n v="4"/>
    <n v="0"/>
    <n v="4"/>
    <n v="0"/>
    <n v="4"/>
    <n v="0"/>
    <x v="0"/>
    <x v="1"/>
    <x v="1"/>
    <s v="Mazar-i-Sharif, Balkh province, Afghanistan"/>
    <s v="France24"/>
    <s v="36.700212, 67.087198"/>
    <x v="6"/>
  </r>
  <r>
    <x v="0"/>
    <x v="7"/>
    <x v="10"/>
    <s v="Eastern Africa"/>
    <x v="1"/>
    <s v="Eritrea"/>
    <n v="1"/>
    <n v="0"/>
    <n v="1"/>
    <n v="3"/>
    <n v="0"/>
    <n v="0"/>
    <x v="0"/>
    <x v="4"/>
    <x v="3"/>
    <s v="Train tracks between Dunkirk and Calais, France"/>
    <s v="AP, La Croix"/>
    <s v="50.945095, 1.895409"/>
    <x v="3"/>
  </r>
  <r>
    <x v="0"/>
    <x v="7"/>
    <x v="9"/>
    <s v="Caribbean"/>
    <x v="7"/>
    <s v="Haiti"/>
    <n v="2"/>
    <n v="0"/>
    <n v="2"/>
    <n v="0"/>
    <n v="2"/>
    <n v="0"/>
    <x v="0"/>
    <x v="3"/>
    <x v="17"/>
    <s v="Near the area known as Come Gallina, Darien Gap, Panama"/>
    <s v="Mi Diario"/>
    <s v="8.546665299, -77.48944688"/>
    <x v="7"/>
  </r>
  <r>
    <x v="0"/>
    <x v="7"/>
    <x v="9"/>
    <s v="Caribbean"/>
    <x v="3"/>
    <s v="Dominican Republic"/>
    <n v="2"/>
    <n v="0"/>
    <n v="2"/>
    <n v="6"/>
    <n v="0"/>
    <n v="2"/>
    <x v="0"/>
    <x v="3"/>
    <x v="14"/>
    <s v="Off the coast of Playa Caribe, Los Guayacanes, San Pedro de Macoris, Guayacanes, Dominican Republic"/>
    <s v="El Nacional, Quiosco"/>
    <s v="18.41896149, -69.45150171"/>
    <x v="4"/>
  </r>
  <r>
    <x v="0"/>
    <x v="7"/>
    <x v="9"/>
    <s v="Latin America / Caribbean (P)"/>
    <x v="7"/>
    <s v="Unknown"/>
    <n v="1"/>
    <n v="0"/>
    <n v="1"/>
    <n v="0"/>
    <n v="0"/>
    <n v="0"/>
    <x v="0"/>
    <x v="1"/>
    <x v="1"/>
    <s v="Ejido Echegaray, Pijijiapan, Chiapas, Mexico"/>
    <s v="Guardia Nacional de Mexico, El Sur Periodico de Guerrero, Bi Noticias"/>
    <s v="15.62888275, -93.16560796"/>
    <x v="7"/>
  </r>
  <r>
    <x v="0"/>
    <x v="7"/>
    <x v="10"/>
    <s v="Caribbean"/>
    <x v="7"/>
    <s v="Haiti"/>
    <n v="1"/>
    <n v="0"/>
    <n v="1"/>
    <n v="0"/>
    <n v="0"/>
    <n v="0"/>
    <x v="0"/>
    <x v="3"/>
    <x v="0"/>
    <s v="Colonia Granjas del Valle, Ciudad Acuña, Coahuila, Mexico"/>
    <s v="Zócalo, Periodico La Voz"/>
    <s v="29.33791843, -100.9419056"/>
    <x v="0"/>
  </r>
  <r>
    <x v="0"/>
    <x v="7"/>
    <x v="5"/>
    <s v="Central America"/>
    <x v="0"/>
    <s v="Mexico"/>
    <n v="1"/>
    <n v="0"/>
    <n v="1"/>
    <n v="0"/>
    <n v="0"/>
    <n v="1"/>
    <x v="0"/>
    <x v="2"/>
    <x v="0"/>
    <s v="557 East Frontage Road, Pima County, Arizona USA"/>
    <s v="Pima County Office of the Medical Examiner (PCOME)"/>
    <s v="31.64276473, -111.0571385"/>
    <x v="0"/>
  </r>
  <r>
    <x v="0"/>
    <x v="7"/>
    <x v="5"/>
    <s v="Latin America / Caribbean (P)"/>
    <x v="0"/>
    <s v="Unknown"/>
    <n v="1"/>
    <n v="0"/>
    <n v="1"/>
    <n v="0"/>
    <n v="0"/>
    <n v="1"/>
    <x v="0"/>
    <x v="2"/>
    <x v="0"/>
    <s v="Pima County Office of the Medical Examiner jurisdiction, Arizona, USA (see coordinates for exact location)"/>
    <s v="Pima County Office of the Medical Examiner (PCOME)"/>
    <s v="32.008629, -111.747142"/>
    <x v="0"/>
  </r>
  <r>
    <x v="0"/>
    <x v="7"/>
    <x v="5"/>
    <s v="Central America"/>
    <x v="0"/>
    <s v="Guatemala"/>
    <n v="1"/>
    <n v="0"/>
    <n v="1"/>
    <n v="0"/>
    <n v="0"/>
    <n v="1"/>
    <x v="0"/>
    <x v="1"/>
    <x v="0"/>
    <s v="State Route 86, Mile Post 125, Pima County, Arizona USA"/>
    <s v="Pima County Office of the Medical Examiner (PCOME)"/>
    <s v="32.013413, -111.640399"/>
    <x v="0"/>
  </r>
  <r>
    <x v="0"/>
    <x v="7"/>
    <x v="5"/>
    <s v="Central America"/>
    <x v="0"/>
    <s v="Guatemala"/>
    <n v="1"/>
    <n v="0"/>
    <n v="1"/>
    <n v="0"/>
    <n v="0"/>
    <n v="1"/>
    <x v="0"/>
    <x v="2"/>
    <x v="0"/>
    <s v="Pima County Office of the Medical Examiner jurisdiction, Arizona, USA (see coordinates for exact location)"/>
    <s v="Pima County Office of the Medical Examiner (PCOME)"/>
    <s v="32.2700864, -111.8504635"/>
    <x v="0"/>
  </r>
  <r>
    <x v="0"/>
    <x v="7"/>
    <x v="5"/>
    <s v="Latin America / Caribbean (P)"/>
    <x v="0"/>
    <s v="Unknown"/>
    <n v="1"/>
    <n v="0"/>
    <n v="1"/>
    <n v="0"/>
    <n v="0"/>
    <n v="1"/>
    <x v="0"/>
    <x v="2"/>
    <x v="0"/>
    <s v="Pima County Office of the Medical Examiner jurisdiction, Arizona, USA (see coordinates for exact location)"/>
    <s v="Pima County Office of the Medical Examiner (PCOME)"/>
    <s v="31.4943, -109.217"/>
    <x v="0"/>
  </r>
  <r>
    <x v="0"/>
    <x v="7"/>
    <x v="5"/>
    <s v="Central America"/>
    <x v="0"/>
    <s v="El Salvador"/>
    <n v="1"/>
    <n v="0"/>
    <n v="1"/>
    <n v="0"/>
    <n v="0"/>
    <n v="1"/>
    <x v="0"/>
    <x v="2"/>
    <x v="0"/>
    <s v="36325 South Papalote Wash Road, Pima County, Arizona USA"/>
    <s v="Pima County Office of the Medical Examiner (PCOME)"/>
    <s v="31.58979734, -111.2393548"/>
    <x v="0"/>
  </r>
  <r>
    <x v="0"/>
    <x v="7"/>
    <x v="5"/>
    <s v="Central America"/>
    <x v="0"/>
    <s v="Mexico"/>
    <n v="1"/>
    <n v="0"/>
    <n v="1"/>
    <n v="0"/>
    <n v="1"/>
    <n v="0"/>
    <x v="0"/>
    <x v="1"/>
    <x v="0"/>
    <s v="Pima County Office of the Medical Examiner jurisdiction, Arizona, USA (see coordinates for exact location)"/>
    <s v="Pima County Office of the Medical Examiner (PCOME)"/>
    <s v="31.54269, -111.23446"/>
    <x v="0"/>
  </r>
  <r>
    <x v="0"/>
    <x v="7"/>
    <x v="5"/>
    <s v="Central America"/>
    <x v="0"/>
    <s v="Mexico"/>
    <n v="1"/>
    <n v="0"/>
    <n v="1"/>
    <n v="0"/>
    <n v="0"/>
    <n v="1"/>
    <x v="0"/>
    <x v="2"/>
    <x v="0"/>
    <s v="Pima County Office of the Medical Examiner jurisdiction, Arizona, USA (see coordinates for exact location)"/>
    <s v="Pima County Office of the Medical Examiner (PCOME)"/>
    <s v="31.73991, -111.005163"/>
    <x v="0"/>
  </r>
  <r>
    <x v="0"/>
    <x v="7"/>
    <x v="5"/>
    <s v="Central America"/>
    <x v="0"/>
    <s v="Mexico"/>
    <n v="1"/>
    <n v="0"/>
    <n v="1"/>
    <n v="0"/>
    <n v="0"/>
    <n v="1"/>
    <x v="0"/>
    <x v="2"/>
    <x v="0"/>
    <s v="Pima County Office of the Medical Examiner jurisdiction, Arizona, USA (see coordinates for exact location)"/>
    <s v="Pima County Office of the Medical Examiner (PCOME)"/>
    <s v="32.72816, -112.00154"/>
    <x v="0"/>
  </r>
  <r>
    <x v="0"/>
    <x v="7"/>
    <x v="5"/>
    <s v="Latin America / Caribbean (P)"/>
    <x v="0"/>
    <s v="Unknown"/>
    <n v="1"/>
    <n v="0"/>
    <n v="1"/>
    <n v="0"/>
    <n v="1"/>
    <n v="0"/>
    <x v="0"/>
    <x v="0"/>
    <x v="0"/>
    <s v="Pima County Office of the Medical Examiner jurisdiction, Arizona, USA (see coordinates for exact location)"/>
    <s v="Pima County Office of the Medical Examiner (PCOME)"/>
    <s v="31.946783, -112.883883"/>
    <x v="0"/>
  </r>
  <r>
    <x v="0"/>
    <x v="7"/>
    <x v="5"/>
    <s v="Central America"/>
    <x v="0"/>
    <s v="Mexico"/>
    <n v="1"/>
    <n v="0"/>
    <n v="1"/>
    <n v="0"/>
    <n v="0"/>
    <n v="1"/>
    <x v="0"/>
    <x v="0"/>
    <x v="0"/>
    <s v="Pima County Office of the Medical Examiner jurisdiction, Arizona, USA (see coordinates for exact location)"/>
    <s v="Pima County Office of the Medical Examiner (PCOME)"/>
    <s v="31.73784, -111.07666"/>
    <x v="0"/>
  </r>
  <r>
    <x v="0"/>
    <x v="7"/>
    <x v="5"/>
    <s v="Central America"/>
    <x v="0"/>
    <s v="Guatemala"/>
    <n v="1"/>
    <n v="0"/>
    <n v="1"/>
    <n v="0"/>
    <n v="0"/>
    <n v="1"/>
    <x v="0"/>
    <x v="2"/>
    <x v="0"/>
    <s v="Pima County Office of the Medical Examiner jurisdiction, Arizona, USA (see coordinates for exact location)"/>
    <s v="Pima County Office of the Medical Examiner (PCOME)"/>
    <s v="31.701283, -111.93755"/>
    <x v="0"/>
  </r>
  <r>
    <x v="0"/>
    <x v="7"/>
    <x v="5"/>
    <s v="Central America"/>
    <x v="0"/>
    <s v="Mexico"/>
    <n v="1"/>
    <n v="0"/>
    <n v="1"/>
    <n v="0"/>
    <n v="0"/>
    <n v="1"/>
    <x v="0"/>
    <x v="2"/>
    <x v="0"/>
    <s v="Pima County Office of the Medical Examiner jurisdiction, Arizona, USA (see coordinates for exact location)"/>
    <s v="Pima County Office of the Medical Examiner (PCOME)"/>
    <s v="31.40201, -110.76178"/>
    <x v="0"/>
  </r>
  <r>
    <x v="0"/>
    <x v="7"/>
    <x v="5"/>
    <s v="Central America"/>
    <x v="0"/>
    <s v="Mexico"/>
    <n v="1"/>
    <n v="0"/>
    <n v="1"/>
    <n v="0"/>
    <n v="0"/>
    <n v="1"/>
    <x v="0"/>
    <x v="2"/>
    <x v="0"/>
    <s v="Pima County Office of the Medical Examiner Jurisdiction, Arizona, USA (See coordinates for exact location)"/>
    <s v="Pima County Office of the Medical Examiner (PCOME)"/>
    <s v="31.59423, -111.72823"/>
    <x v="0"/>
  </r>
  <r>
    <x v="0"/>
    <x v="7"/>
    <x v="5"/>
    <s v="Latin America / Caribbean (P)"/>
    <x v="0"/>
    <s v="Unknown"/>
    <n v="1"/>
    <n v="0"/>
    <n v="1"/>
    <n v="0"/>
    <n v="0"/>
    <n v="1"/>
    <x v="0"/>
    <x v="0"/>
    <x v="0"/>
    <s v="Pima County Office of the Medical Examiner jurisdiction, Arizona, USA (see coordinates for exact location)"/>
    <s v="Pima County Office of the Medical Examiner (PCOME)"/>
    <s v="31.87598, -111.76411"/>
    <x v="0"/>
  </r>
  <r>
    <x v="0"/>
    <x v="7"/>
    <x v="5"/>
    <s v="Central America"/>
    <x v="0"/>
    <s v="Guatemala"/>
    <n v="1"/>
    <n v="0"/>
    <n v="1"/>
    <n v="0"/>
    <n v="1"/>
    <n v="0"/>
    <x v="0"/>
    <x v="2"/>
    <x v="0"/>
    <s v="Pima County Office of the Medical Examiner jurisdiction, Arizona, USA (see coordinates for exact location)"/>
    <s v="Pima County Office of the Medical Examiner (PCOME)"/>
    <s v="31.73016, -112.16498"/>
    <x v="0"/>
  </r>
  <r>
    <x v="0"/>
    <x v="7"/>
    <x v="5"/>
    <s v="Central America"/>
    <x v="0"/>
    <s v="Guatemala"/>
    <n v="1"/>
    <n v="0"/>
    <n v="1"/>
    <n v="0"/>
    <n v="1"/>
    <n v="0"/>
    <x v="0"/>
    <x v="2"/>
    <x v="0"/>
    <s v="Pima County Office of the Medical Examiner jurisdiction, Arizona, USA (see coordinates for exact location)"/>
    <s v="Pima County Office of the Medical Examiner (PCOME)"/>
    <s v="31.828, -111.35616"/>
    <x v="0"/>
  </r>
  <r>
    <x v="0"/>
    <x v="7"/>
    <x v="5"/>
    <s v="Central America"/>
    <x v="0"/>
    <s v="Mexico"/>
    <n v="1"/>
    <n v="0"/>
    <n v="1"/>
    <n v="0"/>
    <n v="0"/>
    <n v="1"/>
    <x v="0"/>
    <x v="2"/>
    <x v="0"/>
    <s v="Pima County Office of the Medical Examiner jurisdiction, Arizona, USA (see coordinates for exact location)"/>
    <s v="Pima County Office of the Medical Examiner (PCOME)"/>
    <s v="31.975733, -112.14945"/>
    <x v="0"/>
  </r>
  <r>
    <x v="0"/>
    <x v="7"/>
    <x v="5"/>
    <s v="Latin America / Caribbean (P)"/>
    <x v="0"/>
    <s v="Unknown"/>
    <n v="1"/>
    <n v="0"/>
    <n v="1"/>
    <n v="0"/>
    <n v="0"/>
    <n v="0"/>
    <x v="0"/>
    <x v="0"/>
    <x v="0"/>
    <s v="Pima County Office of the Medical Examiner jurisdiction, Arizona, USA (see coordinates for exact location)"/>
    <s v="Pima County Office of the Medical Examiner (PCOME)"/>
    <s v="32.7656389, -111.975583"/>
    <x v="0"/>
  </r>
  <r>
    <x v="0"/>
    <x v="7"/>
    <x v="5"/>
    <s v="Central America"/>
    <x v="0"/>
    <s v="Guatemala"/>
    <n v="1"/>
    <n v="0"/>
    <n v="1"/>
    <n v="0"/>
    <n v="1"/>
    <n v="0"/>
    <x v="0"/>
    <x v="2"/>
    <x v="0"/>
    <s v="Pima County Office of the Medical Examiner jurisdiction, Arizona, USA (see coordinates for exact location)"/>
    <s v="Pima County Office of the Medical Examiner (PCOME)"/>
    <s v="31.59371, -111.88175"/>
    <x v="0"/>
  </r>
  <r>
    <x v="0"/>
    <x v="7"/>
    <x v="5"/>
    <s v="Latin America / Caribbean (P)"/>
    <x v="0"/>
    <s v="Unknown"/>
    <n v="1"/>
    <n v="0"/>
    <n v="1"/>
    <n v="0"/>
    <n v="0"/>
    <n v="1"/>
    <x v="0"/>
    <x v="0"/>
    <x v="0"/>
    <s v="Pima County Office of the Medical Examiner jurisdiction, Arizona, USA (see coordinates for exact location)"/>
    <s v="Pima County Office of the Medical Examiner (PCOME)"/>
    <s v="31.6654, -111.856917"/>
    <x v="0"/>
  </r>
  <r>
    <x v="0"/>
    <x v="7"/>
    <x v="5"/>
    <s v="Central America"/>
    <x v="0"/>
    <s v="Honduras"/>
    <n v="1"/>
    <n v="0"/>
    <n v="1"/>
    <n v="0"/>
    <n v="0"/>
    <n v="1"/>
    <x v="0"/>
    <x v="2"/>
    <x v="0"/>
    <s v="Pima County Office of the Medical Examiner jurisdiction, Arizona, USA (see coordinates for exact location)"/>
    <s v="Pima County Office of the Medical Examiner (PCOME)"/>
    <s v="31.87142, -111.67391"/>
    <x v="0"/>
  </r>
  <r>
    <x v="0"/>
    <x v="7"/>
    <x v="5"/>
    <s v="Central America"/>
    <x v="0"/>
    <s v="Mexico"/>
    <n v="1"/>
    <n v="0"/>
    <n v="1"/>
    <n v="0"/>
    <n v="0"/>
    <n v="1"/>
    <x v="0"/>
    <x v="2"/>
    <x v="0"/>
    <s v="Pima County Office of the Medical Examiner jurisdiction, Arizona, USA (see coordinates for exact location)"/>
    <s v="Pima County Office of the Medical Examiner (PCOME)"/>
    <s v="31.384382, -110.975182"/>
    <x v="0"/>
  </r>
  <r>
    <x v="0"/>
    <x v="7"/>
    <x v="5"/>
    <s v="Central America"/>
    <x v="0"/>
    <s v="Guatemala"/>
    <n v="1"/>
    <n v="0"/>
    <n v="1"/>
    <n v="0"/>
    <n v="0"/>
    <n v="1"/>
    <x v="0"/>
    <x v="2"/>
    <x v="0"/>
    <s v="Pima County Office of the Medical Examiner jurisdiction, Arizona, USA (see coordinates for exact location)"/>
    <s v="Pima County Office of the Medical Examiner (PCOME)"/>
    <s v="31.842883, -112.139983"/>
    <x v="0"/>
  </r>
  <r>
    <x v="0"/>
    <x v="7"/>
    <x v="5"/>
    <s v="Latin America / Caribbean (P)"/>
    <x v="0"/>
    <s v="Unknown"/>
    <n v="1"/>
    <n v="0"/>
    <n v="1"/>
    <n v="0"/>
    <n v="0"/>
    <n v="1"/>
    <x v="0"/>
    <x v="0"/>
    <x v="0"/>
    <s v="Pima County Office of the Medical Examiner jurisdiction, Arizona, USA (see coordinates for exact location)"/>
    <s v="Pima County Office of the Medical Examiner (PCOME)"/>
    <s v="31.673833, -111.8814"/>
    <x v="0"/>
  </r>
  <r>
    <x v="0"/>
    <x v="7"/>
    <x v="5"/>
    <s v="South America"/>
    <x v="0"/>
    <s v="Ecuador"/>
    <n v="1"/>
    <n v="0"/>
    <n v="1"/>
    <n v="0"/>
    <n v="0"/>
    <n v="1"/>
    <x v="0"/>
    <x v="2"/>
    <x v="0"/>
    <s v="Pima County Office of the Medical Examiner jurisdiction, Arizona, USA (see coordinates for exact location)"/>
    <s v="Pima County Office of the Medical Examiner (PCOME)"/>
    <s v="31.625417, -111.11985"/>
    <x v="0"/>
  </r>
  <r>
    <x v="0"/>
    <x v="7"/>
    <x v="5"/>
    <s v="Central America"/>
    <x v="0"/>
    <s v="Mexico"/>
    <n v="1"/>
    <n v="0"/>
    <n v="1"/>
    <n v="0"/>
    <n v="0"/>
    <n v="1"/>
    <x v="0"/>
    <x v="2"/>
    <x v="0"/>
    <s v="Pima County Office of the Medical Examiner jurisdiction, Arizona, USA (see coordinates for exact location)"/>
    <s v="Pima County Office of the Medical Examiner (PCOME)"/>
    <s v="31.365315, -110.102389"/>
    <x v="0"/>
  </r>
  <r>
    <x v="0"/>
    <x v="7"/>
    <x v="5"/>
    <s v="Central America"/>
    <x v="0"/>
    <s v="Guatemala"/>
    <n v="1"/>
    <n v="0"/>
    <n v="1"/>
    <n v="0"/>
    <n v="0"/>
    <n v="1"/>
    <x v="0"/>
    <x v="2"/>
    <x v="0"/>
    <s v="Pima County Office of the Medical Examiner jurisdiction, Arizona, USA (see coordinates for exact location)"/>
    <s v="Pima County Office of the Medical Examiner (PCOME)"/>
    <s v="31.87844, -111.83726"/>
    <x v="0"/>
  </r>
  <r>
    <x v="0"/>
    <x v="7"/>
    <x v="5"/>
    <s v="Central America"/>
    <x v="0"/>
    <s v="Guatemala"/>
    <n v="1"/>
    <n v="0"/>
    <n v="1"/>
    <n v="0"/>
    <n v="0"/>
    <n v="1"/>
    <x v="0"/>
    <x v="2"/>
    <x v="0"/>
    <s v="Pima County Office of the Medical Examiner jurisdiction, Arizona, USA (see coordinates for exact location)"/>
    <s v="Pima County Office of the Medical Examiner (PCOME)"/>
    <s v="32.20701, -111.27506"/>
    <x v="0"/>
  </r>
  <r>
    <x v="0"/>
    <x v="7"/>
    <x v="5"/>
    <s v="Central America"/>
    <x v="0"/>
    <s v="Guatemala"/>
    <n v="1"/>
    <n v="0"/>
    <n v="1"/>
    <n v="0"/>
    <n v="0"/>
    <n v="1"/>
    <x v="0"/>
    <x v="2"/>
    <x v="0"/>
    <s v="Pima County Office of the Medical Examiner jurisdiction, Arizona, USA (see coordinates for exact location)"/>
    <s v="Pima County Office of the Medical Examiner (PCOME)"/>
    <s v="31.903966, -111.493689"/>
    <x v="0"/>
  </r>
  <r>
    <x v="0"/>
    <x v="7"/>
    <x v="5"/>
    <s v="Central America"/>
    <x v="0"/>
    <s v="Mexico"/>
    <n v="1"/>
    <n v="0"/>
    <n v="1"/>
    <n v="0"/>
    <n v="0"/>
    <n v="1"/>
    <x v="0"/>
    <x v="2"/>
    <x v="0"/>
    <s v="Pima County Office of the Medical Examiner jurisdiction, Arizona, USA (see coordinates for exact location)"/>
    <s v="Pima County Office of the Medical Examiner (PCOME)"/>
    <s v="31.8454, -111.3473"/>
    <x v="0"/>
  </r>
  <r>
    <x v="0"/>
    <x v="7"/>
    <x v="5"/>
    <s v="Central America"/>
    <x v="0"/>
    <s v="Mexico"/>
    <n v="1"/>
    <n v="0"/>
    <n v="1"/>
    <n v="0"/>
    <n v="0"/>
    <n v="1"/>
    <x v="0"/>
    <x v="2"/>
    <x v="0"/>
    <s v="Pima County Office of the Medical Examiner jurisdiction, Arizona, USA (see coordinates for exact location)"/>
    <s v="Pima County Office of the Medical Examiner (PCOME)"/>
    <s v="31.38989, -110.10595"/>
    <x v="0"/>
  </r>
  <r>
    <x v="0"/>
    <x v="7"/>
    <x v="5"/>
    <s v="Central America"/>
    <x v="0"/>
    <s v="Mexico"/>
    <n v="1"/>
    <n v="0"/>
    <n v="1"/>
    <n v="0"/>
    <n v="0"/>
    <n v="1"/>
    <x v="0"/>
    <x v="2"/>
    <x v="0"/>
    <s v="Pima County Office of the Medical Examiner jurisdiction, Arizona, USA (see coordinates for exact location)"/>
    <s v="Pima County Office of the Medical Examiner (PCOME)"/>
    <s v="31.63675, -111.51941"/>
    <x v="0"/>
  </r>
  <r>
    <x v="0"/>
    <x v="7"/>
    <x v="5"/>
    <s v="Central America"/>
    <x v="0"/>
    <s v="Mexico"/>
    <n v="1"/>
    <n v="0"/>
    <n v="1"/>
    <n v="0"/>
    <n v="0"/>
    <n v="1"/>
    <x v="0"/>
    <x v="2"/>
    <x v="0"/>
    <s v="Pima County Office of the Medical Examiner jurisdiction, Arizona, USA (see coordinates for exact location)"/>
    <s v="Pima County Office of the Medical Examiner (PCOME)"/>
    <s v="31.816233, -112.560717"/>
    <x v="0"/>
  </r>
  <r>
    <x v="0"/>
    <x v="7"/>
    <x v="5"/>
    <s v="Central America"/>
    <x v="0"/>
    <s v="El Salvador"/>
    <n v="1"/>
    <n v="0"/>
    <n v="1"/>
    <n v="0"/>
    <n v="0"/>
    <n v="1"/>
    <x v="0"/>
    <x v="2"/>
    <x v="0"/>
    <s v="Pima County Office of the Medical Examiner jurisdiction, Arizona, USA (see coordinates for exact location)"/>
    <s v="Pima County Office of the Medical Examiner (PCOME)"/>
    <s v="31.86785, -112.1309"/>
    <x v="0"/>
  </r>
  <r>
    <x v="0"/>
    <x v="7"/>
    <x v="5"/>
    <s v="Latin America / Caribbean (P)"/>
    <x v="0"/>
    <s v="Unknown"/>
    <n v="1"/>
    <n v="0"/>
    <n v="1"/>
    <n v="0"/>
    <n v="1"/>
    <n v="0"/>
    <x v="0"/>
    <x v="0"/>
    <x v="0"/>
    <s v="Pima County Office of the Medical Examiner jurisdiction, Arizona, USA (see coordinates for exact location)"/>
    <s v="Pima County Office of the Medical Examiner (PCOME)"/>
    <s v="31.67793, -111.85005"/>
    <x v="0"/>
  </r>
  <r>
    <x v="0"/>
    <x v="7"/>
    <x v="5"/>
    <s v="South America"/>
    <x v="0"/>
    <s v="Brazil"/>
    <n v="1"/>
    <n v="0"/>
    <n v="1"/>
    <n v="0"/>
    <n v="0"/>
    <n v="1"/>
    <x v="0"/>
    <x v="2"/>
    <x v="0"/>
    <s v="Pima County Office of the Medical Examiner jurisdiction, Arizona, USA (see coordinates for exact location)"/>
    <s v="Pima County Office of the Medical Examiner (PCOME)"/>
    <s v="31.579227, -111.722799"/>
    <x v="0"/>
  </r>
  <r>
    <x v="0"/>
    <x v="7"/>
    <x v="5"/>
    <s v="Latin America / Caribbean (P)"/>
    <x v="0"/>
    <s v="Unknown"/>
    <n v="1"/>
    <n v="0"/>
    <n v="1"/>
    <n v="0"/>
    <n v="0"/>
    <n v="1"/>
    <x v="0"/>
    <x v="0"/>
    <x v="0"/>
    <s v="Pima County Office of the Medical Examiner jurisdiction, Arizona, USA (see coordinates for exact location)"/>
    <s v="Pima County Office of the Medical Examiner (PCOME)"/>
    <s v="32.40244, -113.13169"/>
    <x v="0"/>
  </r>
  <r>
    <x v="0"/>
    <x v="7"/>
    <x v="5"/>
    <s v="Latin America / Caribbean (P)"/>
    <x v="0"/>
    <s v="Unknown"/>
    <n v="1"/>
    <n v="0"/>
    <n v="1"/>
    <n v="0"/>
    <n v="1"/>
    <n v="0"/>
    <x v="0"/>
    <x v="0"/>
    <x v="0"/>
    <s v="Pima County Office of the Medical Examiner jurisdiction, Arizona, USA (see coordinates for exact location)"/>
    <s v="Pima County Office of the Medical Examiner (PCOME)"/>
    <s v="32.0577019, -112.1430215"/>
    <x v="0"/>
  </r>
  <r>
    <x v="0"/>
    <x v="7"/>
    <x v="5"/>
    <s v="Central America"/>
    <x v="0"/>
    <s v="Guatemala"/>
    <n v="1"/>
    <n v="0"/>
    <n v="1"/>
    <n v="0"/>
    <n v="1"/>
    <n v="0"/>
    <x v="0"/>
    <x v="2"/>
    <x v="0"/>
    <s v="Pima County Office of the Medical Examiner jurisdiction, Arizona, USA (see coordinates for exact location)"/>
    <s v="Pima County Office of the Medical Examiner (PCOME)"/>
    <s v="32.59528, -111.99042"/>
    <x v="0"/>
  </r>
  <r>
    <x v="0"/>
    <x v="7"/>
    <x v="5"/>
    <s v="Latin America / Caribbean (P)"/>
    <x v="0"/>
    <s v="Unknown"/>
    <n v="1"/>
    <n v="0"/>
    <n v="1"/>
    <n v="0"/>
    <n v="0"/>
    <n v="0"/>
    <x v="0"/>
    <x v="0"/>
    <x v="0"/>
    <s v="Pima County Office of the Medical Examiner jurisdiction, Arizona, USA (see coordinates for exact location)"/>
    <s v="Pima County Office of the Medical Examiner (PCOME)"/>
    <s v="32.40244, -113.13169"/>
    <x v="0"/>
  </r>
  <r>
    <x v="0"/>
    <x v="7"/>
    <x v="5"/>
    <s v="Latin America / Caribbean (P)"/>
    <x v="0"/>
    <s v="Unknown"/>
    <n v="1"/>
    <n v="0"/>
    <n v="1"/>
    <n v="0"/>
    <n v="0"/>
    <n v="1"/>
    <x v="0"/>
    <x v="0"/>
    <x v="0"/>
    <s v="Pima County Office of the Medical Examiner jurisdiction, Arizona, USA (see coordinates for exact location)"/>
    <s v="Pima County Office of the Medical Examiner (PCOME)"/>
    <s v="32.0805, -113.272667"/>
    <x v="0"/>
  </r>
  <r>
    <x v="0"/>
    <x v="7"/>
    <x v="5"/>
    <s v="Central America"/>
    <x v="0"/>
    <s v="Guatemala"/>
    <n v="1"/>
    <n v="0"/>
    <n v="1"/>
    <n v="0"/>
    <n v="0"/>
    <n v="1"/>
    <x v="0"/>
    <x v="2"/>
    <x v="0"/>
    <s v="Pima County Office of the Medical Examiner jurisdiction, Arizona, USA (see coordinates for exact location)"/>
    <s v="Pima County Office of the Medical Examiner (PCOME)"/>
    <s v="31.82985, -111.781767"/>
    <x v="0"/>
  </r>
  <r>
    <x v="0"/>
    <x v="7"/>
    <x v="5"/>
    <s v="Central America"/>
    <x v="0"/>
    <s v="Guatemala"/>
    <n v="1"/>
    <n v="0"/>
    <n v="1"/>
    <n v="0"/>
    <n v="1"/>
    <n v="0"/>
    <x v="0"/>
    <x v="1"/>
    <x v="0"/>
    <s v="Arivaca Road, Milepost 14, Pima County, Arizona USA"/>
    <s v="Pima County Office of the Medical Examiner (PCOME)"/>
    <s v="31.60263689, -111.3146667"/>
    <x v="0"/>
  </r>
  <r>
    <x v="0"/>
    <x v="7"/>
    <x v="6"/>
    <s v="Latin America / Caribbean (P)"/>
    <x v="0"/>
    <s v="Unknown"/>
    <n v="1"/>
    <n v="0"/>
    <n v="1"/>
    <n v="0"/>
    <n v="0"/>
    <n v="0"/>
    <x v="0"/>
    <x v="2"/>
    <x v="0"/>
    <s v="Pima County Office of the Medical Examiner jurisdiction, Arizona, USA (see coordinates for exact location)"/>
    <s v="Pima County Office of the Medical Examiner (PCOME)"/>
    <s v="31.5835, -111.743167"/>
    <x v="0"/>
  </r>
  <r>
    <x v="0"/>
    <x v="7"/>
    <x v="6"/>
    <s v="Central America"/>
    <x v="0"/>
    <s v="Mexico"/>
    <n v="1"/>
    <n v="0"/>
    <n v="1"/>
    <n v="0"/>
    <n v="0"/>
    <n v="1"/>
    <x v="0"/>
    <x v="2"/>
    <x v="0"/>
    <s v="Pima County Office of the Medical Examiner jurisdiction, Arizona, USA (see coordinates for exact location)"/>
    <s v="Pima County Office of the Medical Examiner (PCOME)"/>
    <s v="31.93265, -112.3656"/>
    <x v="0"/>
  </r>
  <r>
    <x v="0"/>
    <x v="7"/>
    <x v="6"/>
    <s v="Latin America / Caribbean (P)"/>
    <x v="0"/>
    <s v="Unknown"/>
    <n v="1"/>
    <n v="0"/>
    <n v="1"/>
    <n v="0"/>
    <n v="0"/>
    <n v="1"/>
    <x v="0"/>
    <x v="0"/>
    <x v="0"/>
    <s v="Pima County Office of the Medical Examiner jurisdiction, Arizona, USA (see coordinates for exact location)"/>
    <s v="Pima County Office of the Medical Examiner (PCOME)"/>
    <s v="31.791667, -111.953683"/>
    <x v="0"/>
  </r>
  <r>
    <x v="0"/>
    <x v="7"/>
    <x v="6"/>
    <s v="Latin America / Caribbean (P)"/>
    <x v="0"/>
    <s v="Unknown"/>
    <n v="1"/>
    <n v="0"/>
    <n v="1"/>
    <n v="0"/>
    <n v="0"/>
    <n v="0"/>
    <x v="0"/>
    <x v="0"/>
    <x v="0"/>
    <s v="Pima County Office of the Medical Examiner jurisdiction, Arizona, USA (see coordinates for exact location)"/>
    <s v="Pima County Office of the Medical Examiner (PCOME)"/>
    <s v="31.62846, -111.803"/>
    <x v="0"/>
  </r>
  <r>
    <x v="0"/>
    <x v="7"/>
    <x v="6"/>
    <s v="Central America"/>
    <x v="0"/>
    <s v="Mexico"/>
    <n v="1"/>
    <n v="0"/>
    <n v="1"/>
    <n v="0"/>
    <n v="0"/>
    <n v="1"/>
    <x v="0"/>
    <x v="2"/>
    <x v="0"/>
    <s v="Pima County Office of the Medical Examiner jurisdiction, Arizona, USA (see coordinates for exact location)"/>
    <s v="Pima County Office of the Medical Examiner (PCOME)"/>
    <s v="31.906839, -111.839814"/>
    <x v="0"/>
  </r>
  <r>
    <x v="0"/>
    <x v="7"/>
    <x v="6"/>
    <s v="Central America"/>
    <x v="0"/>
    <s v="Guatemala"/>
    <n v="1"/>
    <n v="0"/>
    <n v="1"/>
    <n v="0"/>
    <n v="0"/>
    <n v="1"/>
    <x v="0"/>
    <x v="0"/>
    <x v="0"/>
    <s v="Pima County Office of the Medical Examiner jurisdiction, Arizona, USA (see coordinates for exact location)"/>
    <s v="Pima County Office of the Medical Examiner (PCOME)"/>
    <s v="32.416533, -111.65485"/>
    <x v="0"/>
  </r>
  <r>
    <x v="0"/>
    <x v="7"/>
    <x v="6"/>
    <s v="Central America"/>
    <x v="0"/>
    <s v="Mexico"/>
    <n v="1"/>
    <n v="0"/>
    <n v="1"/>
    <n v="0"/>
    <n v="0"/>
    <n v="1"/>
    <x v="0"/>
    <x v="2"/>
    <x v="0"/>
    <s v="Pima County Office of the Medical Examiner jurisdiction, Arizona, USA (see coordinates for exact location)"/>
    <s v="Pima County Office of the Medical Examiner (PCOME)"/>
    <s v="31.3694, -110.09"/>
    <x v="0"/>
  </r>
  <r>
    <x v="0"/>
    <x v="7"/>
    <x v="6"/>
    <s v="Latin America / Caribbean (P)"/>
    <x v="0"/>
    <s v="Unknown"/>
    <n v="1"/>
    <n v="0"/>
    <n v="1"/>
    <n v="0"/>
    <n v="0"/>
    <n v="1"/>
    <x v="0"/>
    <x v="0"/>
    <x v="0"/>
    <s v="Pima County Office of the Medical Examiner jurisdiction, Arizona, USA (see coordinates for exact location)"/>
    <s v="Pima County Office of the Medical Examiner (PCOME)"/>
    <s v="31.5991, -111.73212"/>
    <x v="0"/>
  </r>
  <r>
    <x v="0"/>
    <x v="7"/>
    <x v="6"/>
    <s v="Latin America / Caribbean (P)"/>
    <x v="0"/>
    <s v="Unknown"/>
    <n v="1"/>
    <n v="0"/>
    <n v="1"/>
    <n v="0"/>
    <n v="0"/>
    <n v="1"/>
    <x v="0"/>
    <x v="0"/>
    <x v="0"/>
    <s v="Pima County Office of the Medical Examiner jurisdiction, Arizona, USA (see coordinates for exact location)"/>
    <s v="Pima County Office of the Medical Examiner (PCOME)"/>
    <s v="31.49607, -109.32333"/>
    <x v="0"/>
  </r>
  <r>
    <x v="0"/>
    <x v="7"/>
    <x v="6"/>
    <s v="Central America"/>
    <x v="0"/>
    <s v="Mexico"/>
    <n v="1"/>
    <n v="0"/>
    <n v="1"/>
    <n v="0"/>
    <n v="0"/>
    <n v="1"/>
    <x v="0"/>
    <x v="2"/>
    <x v="0"/>
    <s v="Pima County Office of the Medical Examiner jurisdiction, Arizona, USA (see coordinates for exact location)"/>
    <s v="Pima County Office of the Medical Examiner (PCOME)"/>
    <s v="31.5115, -110.7475"/>
    <x v="0"/>
  </r>
  <r>
    <x v="0"/>
    <x v="7"/>
    <x v="6"/>
    <s v="Latin America / Caribbean (P)"/>
    <x v="0"/>
    <s v="Unknown"/>
    <n v="1"/>
    <n v="0"/>
    <n v="1"/>
    <n v="0"/>
    <n v="0"/>
    <n v="1"/>
    <x v="0"/>
    <x v="2"/>
    <x v="0"/>
    <s v="Pima County Office of the Medical Examiner jurisdiction, Arizona, USA (see coordinates for exact location)"/>
    <s v="Pima County Office of the Medical Examiner (PCOME)"/>
    <s v="31.705467, -111.882083"/>
    <x v="0"/>
  </r>
  <r>
    <x v="0"/>
    <x v="7"/>
    <x v="6"/>
    <s v="Latin America / Caribbean (P)"/>
    <x v="0"/>
    <s v="Unknown"/>
    <n v="1"/>
    <n v="0"/>
    <n v="1"/>
    <n v="0"/>
    <n v="0"/>
    <n v="1"/>
    <x v="0"/>
    <x v="2"/>
    <x v="0"/>
    <s v="Pima County Office of the Medical Examiner jurisdiction, Arizona, USA (see coordinates for exact location)"/>
    <s v="Pima County Office of the Medical Examiner (PCOME)"/>
    <s v="31.90575, -111.7615"/>
    <x v="0"/>
  </r>
  <r>
    <x v="0"/>
    <x v="7"/>
    <x v="6"/>
    <s v="Central America"/>
    <x v="0"/>
    <s v="Mexico"/>
    <n v="1"/>
    <n v="0"/>
    <n v="1"/>
    <n v="0"/>
    <n v="0"/>
    <n v="1"/>
    <x v="0"/>
    <x v="2"/>
    <x v="0"/>
    <s v="Pima County Office of the Medical Examiner jurisdiction, Arizona, USA (see coordinates for exact location)"/>
    <s v="Pima County Office of the Medical Examiner (PCOME)"/>
    <s v="31.59611, -109.49583"/>
    <x v="0"/>
  </r>
  <r>
    <x v="0"/>
    <x v="7"/>
    <x v="6"/>
    <s v="Central America"/>
    <x v="0"/>
    <s v="Mexico"/>
    <n v="1"/>
    <n v="0"/>
    <n v="1"/>
    <n v="0"/>
    <n v="0"/>
    <n v="1"/>
    <x v="0"/>
    <x v="2"/>
    <x v="0"/>
    <s v="Pima County Office of the Medical Examiner jurisdiction, Arizona, USA (see coordinates for exact location)"/>
    <s v="Pima County Office of the Medical Examiner (PCOME)"/>
    <s v="32.39112, -113.14451"/>
    <x v="0"/>
  </r>
  <r>
    <x v="0"/>
    <x v="7"/>
    <x v="6"/>
    <s v="Latin America / Caribbean (P)"/>
    <x v="0"/>
    <s v="Unknown"/>
    <n v="1"/>
    <n v="0"/>
    <n v="1"/>
    <n v="0"/>
    <n v="0"/>
    <n v="0"/>
    <x v="0"/>
    <x v="0"/>
    <x v="0"/>
    <s v="Pima County Office of the Medical Examiner jurisdiction, Arizona, USA (see coordinates for exact location)"/>
    <s v="Pima County Office of the Medical Examiner (PCOME)"/>
    <s v="32.1173598, -113.1905203"/>
    <x v="0"/>
  </r>
  <r>
    <x v="0"/>
    <x v="7"/>
    <x v="6"/>
    <s v="Latin America / Caribbean (P)"/>
    <x v="0"/>
    <s v="Unknown"/>
    <n v="1"/>
    <n v="0"/>
    <n v="1"/>
    <n v="0"/>
    <n v="0"/>
    <n v="1"/>
    <x v="0"/>
    <x v="0"/>
    <x v="0"/>
    <s v="Pima County Office of the Medical Examiner jurisdiction, Arizona, USA (see coordinates for exact location)"/>
    <s v="Pima County Office of the Medical Examiner (PCOME)"/>
    <s v="31.99301, -111.9799"/>
    <x v="0"/>
  </r>
  <r>
    <x v="0"/>
    <x v="7"/>
    <x v="6"/>
    <s v="Central America"/>
    <x v="0"/>
    <s v="Mexico"/>
    <n v="1"/>
    <n v="0"/>
    <n v="1"/>
    <n v="0"/>
    <n v="0"/>
    <n v="1"/>
    <x v="0"/>
    <x v="2"/>
    <x v="0"/>
    <s v="Pima County Office of the Medical Examiner jurisdiction, Arizona, USA (see coordinates for exact location)"/>
    <s v="Pima County Office of the Medical Examiner (PCOME)"/>
    <s v="31.684917, -111.9938"/>
    <x v="0"/>
  </r>
  <r>
    <x v="0"/>
    <x v="7"/>
    <x v="6"/>
    <s v="Latin America / Caribbean (P)"/>
    <x v="0"/>
    <s v="Unknown"/>
    <n v="1"/>
    <n v="0"/>
    <n v="1"/>
    <n v="0"/>
    <n v="0"/>
    <n v="1"/>
    <x v="0"/>
    <x v="0"/>
    <x v="0"/>
    <s v="Pima County Office of the Medical Examiner jurisdiction, Arizona, USA (see coordinates for exact location)"/>
    <s v="Pima County Office of the Medical Examiner (PCOME)"/>
    <s v="31.757097, -111.969108"/>
    <x v="0"/>
  </r>
  <r>
    <x v="0"/>
    <x v="7"/>
    <x v="6"/>
    <s v="Central America"/>
    <x v="0"/>
    <s v="Guatemala"/>
    <n v="1"/>
    <n v="0"/>
    <n v="1"/>
    <n v="0"/>
    <n v="0"/>
    <n v="1"/>
    <x v="0"/>
    <x v="0"/>
    <x v="0"/>
    <s v="Pima County Office of the Medical Examiner jurisdiction, Arizona, USA (see coordinates for exact location)"/>
    <s v="Pima County Office of the Medical Examiner (PCOME)"/>
    <s v="32.506477, -111.581589"/>
    <x v="0"/>
  </r>
  <r>
    <x v="0"/>
    <x v="7"/>
    <x v="7"/>
    <s v="Latin America / Caribbean (P)"/>
    <x v="0"/>
    <s v="Unknown"/>
    <n v="1"/>
    <n v="0"/>
    <n v="1"/>
    <n v="0"/>
    <n v="0"/>
    <n v="1"/>
    <x v="0"/>
    <x v="2"/>
    <x v="0"/>
    <s v="Pima County Office of the Medical Examiner jurisdiction, Arizona, USA (see coordinates for exact location)"/>
    <s v="Pima County Office of the Medical Examiner (PCOME)"/>
    <s v="31.96975, -111.37328"/>
    <x v="0"/>
  </r>
  <r>
    <x v="0"/>
    <x v="7"/>
    <x v="7"/>
    <s v="Latin America / Caribbean (P)"/>
    <x v="0"/>
    <s v="Unknown"/>
    <n v="1"/>
    <n v="0"/>
    <n v="1"/>
    <n v="0"/>
    <n v="0"/>
    <n v="1"/>
    <x v="0"/>
    <x v="0"/>
    <x v="0"/>
    <s v="Pima County Office of the Medical Examiner jurisdiction, Arizona, USA (see coordinates for exact location)"/>
    <s v="Pima County Office of the Medical Examiner (PCOME)"/>
    <s v="31.784217, -111.6265"/>
    <x v="0"/>
  </r>
  <r>
    <x v="0"/>
    <x v="7"/>
    <x v="7"/>
    <s v="Central America"/>
    <x v="0"/>
    <s v="Mexico"/>
    <n v="1"/>
    <n v="0"/>
    <n v="1"/>
    <n v="0"/>
    <n v="0"/>
    <n v="1"/>
    <x v="0"/>
    <x v="2"/>
    <x v="0"/>
    <s v="Pima County Office of the Medical Examiner jurisdiction, Arizona, USA (see coordinates for exact location)"/>
    <s v="Pima County Office of the Medical Examiner (PCOME)"/>
    <s v="31.65658, -111.838418"/>
    <x v="0"/>
  </r>
  <r>
    <x v="0"/>
    <x v="7"/>
    <x v="7"/>
    <s v="Central America"/>
    <x v="0"/>
    <s v="Mexico"/>
    <n v="1"/>
    <n v="0"/>
    <n v="1"/>
    <n v="0"/>
    <n v="0"/>
    <n v="1"/>
    <x v="0"/>
    <x v="2"/>
    <x v="0"/>
    <s v="Pima County Office of the Medical Examiner jurisdiction, Arizona, USA (see coordinates for exact location)"/>
    <s v="Pima County Office of the Medical Examiner (PCOME)"/>
    <s v="31.375806, -110.053722"/>
    <x v="0"/>
  </r>
  <r>
    <x v="0"/>
    <x v="7"/>
    <x v="7"/>
    <s v="Central America"/>
    <x v="0"/>
    <s v="Guatemala"/>
    <n v="1"/>
    <n v="0"/>
    <n v="1"/>
    <n v="0"/>
    <n v="0"/>
    <n v="1"/>
    <x v="0"/>
    <x v="1"/>
    <x v="0"/>
    <s v="Interstate 10, milepost 219, Pima County, Arizona USA"/>
    <s v="Pima County Office of the Medical Examiner (PCOME)"/>
    <s v="32.657916, -111.408201"/>
    <x v="0"/>
  </r>
  <r>
    <x v="0"/>
    <x v="7"/>
    <x v="7"/>
    <s v="Central America"/>
    <x v="0"/>
    <s v="Mexico"/>
    <n v="1"/>
    <n v="0"/>
    <n v="1"/>
    <n v="0"/>
    <n v="0"/>
    <n v="1"/>
    <x v="0"/>
    <x v="2"/>
    <x v="0"/>
    <s v="Pima County Office of the Medical Examiner jurisdiction, Arizona, USA (see coordinates for exact location)"/>
    <s v="Pima County Office of the Medical Examiner (PCOME)"/>
    <s v="31.915917, -112.58185"/>
    <x v="0"/>
  </r>
  <r>
    <x v="0"/>
    <x v="7"/>
    <x v="7"/>
    <s v="Central America"/>
    <x v="0"/>
    <s v="El Salvador"/>
    <n v="1"/>
    <n v="0"/>
    <n v="1"/>
    <n v="0"/>
    <n v="0"/>
    <n v="1"/>
    <x v="0"/>
    <x v="0"/>
    <x v="0"/>
    <s v="Pima County Office of the Medical Examiner jurisdiction, Arizona, USA (see coordinates for exact location)"/>
    <s v="Pima County Office of the Medical Examiner (PCOME)"/>
    <s v="32.140333, -113.2485"/>
    <x v="0"/>
  </r>
  <r>
    <x v="0"/>
    <x v="7"/>
    <x v="7"/>
    <s v="Central America"/>
    <x v="0"/>
    <s v="El Salvador"/>
    <n v="1"/>
    <n v="0"/>
    <n v="1"/>
    <n v="0"/>
    <n v="0"/>
    <n v="1"/>
    <x v="0"/>
    <x v="0"/>
    <x v="0"/>
    <s v="Pima County Office of the Medical Examiner jurisdiction, Arizona, USA (see coordinates for exact location)"/>
    <s v="Pima County Office of the Medical Examiner (PCOME)"/>
    <s v="32.259483, -113.245333"/>
    <x v="0"/>
  </r>
  <r>
    <x v="0"/>
    <x v="7"/>
    <x v="7"/>
    <s v="Latin America / Caribbean (P)"/>
    <x v="0"/>
    <s v="Unknown"/>
    <n v="1"/>
    <n v="0"/>
    <n v="1"/>
    <n v="0"/>
    <n v="0"/>
    <n v="0"/>
    <x v="0"/>
    <x v="0"/>
    <x v="0"/>
    <s v="Pima County Office of the Medical Examiner jurisdiction, Arizona, USA (see coordinates for exact location)"/>
    <s v="Pima County Office of the Medical Examiner (PCOME)"/>
    <s v="31.9107, -112.917883"/>
    <x v="0"/>
  </r>
  <r>
    <x v="0"/>
    <x v="7"/>
    <x v="7"/>
    <s v="Latin America / Caribbean (P)"/>
    <x v="0"/>
    <s v="Unknown"/>
    <n v="1"/>
    <n v="0"/>
    <n v="1"/>
    <n v="0"/>
    <n v="1"/>
    <n v="0"/>
    <x v="0"/>
    <x v="0"/>
    <x v="0"/>
    <s v="Pima County Office of the Medical Examiner jurisdiction, Arizona, USA (see coordinates for exact location)"/>
    <s v="Pima County Office of the Medical Examiner (PCOME)"/>
    <s v="31.67463, -111.268396"/>
    <x v="0"/>
  </r>
  <r>
    <x v="0"/>
    <x v="7"/>
    <x v="7"/>
    <s v="Latin America / Caribbean (P)"/>
    <x v="0"/>
    <s v="Unknown"/>
    <n v="1"/>
    <n v="0"/>
    <n v="1"/>
    <n v="0"/>
    <n v="0"/>
    <n v="0"/>
    <x v="0"/>
    <x v="0"/>
    <x v="0"/>
    <s v="Pima County Office of the Medical Examiner jurisdiction, Arizona, USA (see coordinates for exact location)"/>
    <s v="Pima County Office of the Medical Examiner (PCOME)"/>
    <s v="32.28479, -113.33299"/>
    <x v="0"/>
  </r>
  <r>
    <x v="0"/>
    <x v="7"/>
    <x v="7"/>
    <s v="Latin America / Caribbean (P)"/>
    <x v="0"/>
    <s v="Unknown"/>
    <n v="1"/>
    <n v="0"/>
    <n v="1"/>
    <n v="0"/>
    <n v="0"/>
    <n v="0"/>
    <x v="0"/>
    <x v="0"/>
    <x v="0"/>
    <s v="Pima County Office of the Medical Examiner jurisdiction, Arizona, USA (see coordinates for exact location)"/>
    <s v="Pima County Office of the Medical Examiner (PCOME)"/>
    <s v="31.9548594, -111.9433027"/>
    <x v="0"/>
  </r>
  <r>
    <x v="0"/>
    <x v="7"/>
    <x v="7"/>
    <s v="Central America"/>
    <x v="0"/>
    <s v="Mexico"/>
    <n v="1"/>
    <n v="0"/>
    <n v="1"/>
    <n v="0"/>
    <n v="0"/>
    <n v="1"/>
    <x v="0"/>
    <x v="2"/>
    <x v="0"/>
    <s v="Pima County Office of the Medical Examiner jurisdiction, Arizona, USA (see coordinates for exact location)"/>
    <s v="Pima County Office of the Medical Examiner (PCOME)"/>
    <s v="31.348334, -109.4876"/>
    <x v="0"/>
  </r>
  <r>
    <x v="0"/>
    <x v="7"/>
    <x v="7"/>
    <s v="Central America"/>
    <x v="0"/>
    <s v="Mexico"/>
    <n v="1"/>
    <n v="0"/>
    <n v="1"/>
    <n v="0"/>
    <n v="0"/>
    <n v="1"/>
    <x v="0"/>
    <x v="2"/>
    <x v="0"/>
    <s v="8360 North Thornydale Road, Pima County, Arizona USA"/>
    <s v="Pima County Office of the Medical Examiner (PCOME)"/>
    <s v="32.35807965, -111.0442281"/>
    <x v="0"/>
  </r>
  <r>
    <x v="0"/>
    <x v="7"/>
    <x v="7"/>
    <s v="Latin America / Caribbean (P)"/>
    <x v="0"/>
    <s v="Unknown"/>
    <n v="1"/>
    <n v="0"/>
    <n v="1"/>
    <n v="0"/>
    <n v="0"/>
    <n v="0"/>
    <x v="0"/>
    <x v="0"/>
    <x v="0"/>
    <s v="Pima County Office of the Medical Examiner jurisdiction, Arizona, USA (see coordinates for exact location)"/>
    <s v="Pima County Office of the Medical Examiner (PCOME)"/>
    <s v="31.7813, -111.0858"/>
    <x v="0"/>
  </r>
  <r>
    <x v="0"/>
    <x v="7"/>
    <x v="7"/>
    <s v="Latin America / Caribbean (P)"/>
    <x v="0"/>
    <s v="Unknown"/>
    <n v="1"/>
    <n v="0"/>
    <n v="1"/>
    <n v="0"/>
    <n v="0"/>
    <n v="0"/>
    <x v="0"/>
    <x v="0"/>
    <x v="0"/>
    <s v="Pima County Office of the Medical Examiner jurisdiction, Arizona, USA (see coordinates for exact location)"/>
    <s v="Pima County Office of the Medical Examiner (PCOME)"/>
    <s v="31.724367, -111.98705"/>
    <x v="0"/>
  </r>
  <r>
    <x v="0"/>
    <x v="7"/>
    <x v="8"/>
    <s v="Central America"/>
    <x v="0"/>
    <s v="Guatemala"/>
    <n v="1"/>
    <n v="0"/>
    <n v="1"/>
    <n v="0"/>
    <n v="1"/>
    <n v="0"/>
    <x v="0"/>
    <x v="2"/>
    <x v="0"/>
    <s v="Pima County Office of the Medical Examiner jurisdiction, Arizona, USA (see coordinates for exact location)"/>
    <s v="Pima County Office of the Medical Examiner (PCOME)"/>
    <s v="31.66081, -111.86031"/>
    <x v="0"/>
  </r>
  <r>
    <x v="0"/>
    <x v="7"/>
    <x v="8"/>
    <s v="Latin America / Caribbean (P)"/>
    <x v="0"/>
    <s v="Unknown"/>
    <n v="1"/>
    <n v="0"/>
    <n v="1"/>
    <n v="0"/>
    <n v="0"/>
    <n v="0"/>
    <x v="0"/>
    <x v="0"/>
    <x v="0"/>
    <s v="Pima County Office of the Medical Examiner jurisdiction, Arizona, USA (see coordinates for exact location)"/>
    <s v="Pima County Office of the Medical Examiner (PCOME)"/>
    <s v="31.8624492, -111.8814056"/>
    <x v="0"/>
  </r>
  <r>
    <x v="0"/>
    <x v="7"/>
    <x v="8"/>
    <s v="Latin America / Caribbean (P)"/>
    <x v="0"/>
    <s v="Unknown"/>
    <n v="1"/>
    <n v="0"/>
    <n v="1"/>
    <n v="0"/>
    <n v="0"/>
    <n v="0"/>
    <x v="0"/>
    <x v="0"/>
    <x v="0"/>
    <s v="Pima County Office of the Medical Examiner jurisdiction, Arizona, USA (see coordinates for exact location)"/>
    <s v="Pima County Office of the Medical Examiner (PCOME)"/>
    <s v="32.45723, -112.67819"/>
    <x v="0"/>
  </r>
  <r>
    <x v="0"/>
    <x v="7"/>
    <x v="8"/>
    <s v="Latin America / Caribbean (P)"/>
    <x v="0"/>
    <s v="Unknown"/>
    <n v="1"/>
    <n v="0"/>
    <n v="1"/>
    <n v="0"/>
    <n v="0"/>
    <n v="0"/>
    <x v="0"/>
    <x v="0"/>
    <x v="0"/>
    <s v="Pima County Office of the Medical Examiner jurisdiction, Arizona, USA (see coordinates for exact location)"/>
    <s v="Pima County Office of the Medical Examiner (PCOME)"/>
    <s v="32.37884, -113.11405"/>
    <x v="0"/>
  </r>
  <r>
    <x v="0"/>
    <x v="7"/>
    <x v="8"/>
    <s v="Latin America / Caribbean (P)"/>
    <x v="0"/>
    <s v="Unknown"/>
    <n v="1"/>
    <n v="0"/>
    <n v="1"/>
    <n v="0"/>
    <n v="0"/>
    <n v="0"/>
    <x v="0"/>
    <x v="0"/>
    <x v="0"/>
    <s v="Pima County Office of the Medical Examiner jurisdiction, Arizona, USA (see coordinates for exact location)"/>
    <s v="Pima County Office of the Medical Examiner (PCOME)"/>
    <s v="31.769917, -112.1308"/>
    <x v="0"/>
  </r>
  <r>
    <x v="0"/>
    <x v="7"/>
    <x v="8"/>
    <s v="Central America"/>
    <x v="0"/>
    <s v="Guatemala"/>
    <n v="1"/>
    <n v="0"/>
    <n v="1"/>
    <n v="0"/>
    <n v="0"/>
    <n v="1"/>
    <x v="2"/>
    <x v="2"/>
    <x v="0"/>
    <s v="Pima County Office of the Medical Examiner jurisdiction, Arizona, USA (see coordinates for exact location)"/>
    <s v="Pima County Office of the Medical Examiner (PCOME)"/>
    <s v="31.9773935, -111.7345073"/>
    <x v="0"/>
  </r>
  <r>
    <x v="0"/>
    <x v="7"/>
    <x v="8"/>
    <s v="Latin America / Caribbean (P)"/>
    <x v="0"/>
    <s v="Unknown"/>
    <n v="1"/>
    <n v="0"/>
    <n v="1"/>
    <n v="0"/>
    <n v="0"/>
    <n v="0"/>
    <x v="0"/>
    <x v="0"/>
    <x v="0"/>
    <s v="Pima County Office of the Medical Examiner jurisdiction, Arizona, USA (see coordinates for exact location)"/>
    <s v="Pima County Office of the Medical Examiner (PCOME)"/>
    <s v="31.935556, -112.365833"/>
    <x v="0"/>
  </r>
  <r>
    <x v="0"/>
    <x v="7"/>
    <x v="8"/>
    <s v="Central America"/>
    <x v="0"/>
    <s v="Mexico"/>
    <n v="1"/>
    <n v="0"/>
    <n v="1"/>
    <n v="0"/>
    <n v="0"/>
    <n v="1"/>
    <x v="0"/>
    <x v="0"/>
    <x v="0"/>
    <s v="Pima County Office of the Medical Examiner jurisdiction, Arizona, USA (see coordinates for exact location)"/>
    <s v="Pima County Office of the Medical Examiner (PCOME)"/>
    <s v="31.88375, -112.4077"/>
    <x v="0"/>
  </r>
  <r>
    <x v="0"/>
    <x v="7"/>
    <x v="8"/>
    <s v="Latin America / Caribbean (P)"/>
    <x v="0"/>
    <s v="Unknown"/>
    <n v="1"/>
    <n v="0"/>
    <n v="1"/>
    <n v="0"/>
    <n v="0"/>
    <n v="0"/>
    <x v="0"/>
    <x v="0"/>
    <x v="0"/>
    <s v="Pima County Office of the Medical Examiner jurisdiction, Arizona, USA (see coordinates for exact location)"/>
    <s v="Pima County Office of the Medical Examiner (PCOME)"/>
    <s v="32.065317, -112.2135"/>
    <x v="0"/>
  </r>
  <r>
    <x v="0"/>
    <x v="7"/>
    <x v="8"/>
    <s v="Central America"/>
    <x v="0"/>
    <s v="Mexico"/>
    <n v="1"/>
    <n v="0"/>
    <n v="1"/>
    <n v="0"/>
    <n v="0"/>
    <n v="1"/>
    <x v="2"/>
    <x v="2"/>
    <x v="0"/>
    <s v="Pima County Office of the Medical Examiner jurisdiction, Arizona, USA (see coordinates for exact location)"/>
    <s v="Pima County Office of the Medical Examiner (PCOME)"/>
    <s v="31.421389, -111.008056"/>
    <x v="0"/>
  </r>
  <r>
    <x v="0"/>
    <x v="7"/>
    <x v="8"/>
    <s v="Latin America / Caribbean (P)"/>
    <x v="0"/>
    <s v="Unknown"/>
    <n v="1"/>
    <n v="0"/>
    <n v="1"/>
    <n v="0"/>
    <n v="0"/>
    <n v="0"/>
    <x v="0"/>
    <x v="0"/>
    <x v="0"/>
    <s v="Pima County Office of the Medical Examiner jurisdiction, Arizona, USA (see coordinates for exact location)"/>
    <s v="Pima County Office of the Medical Examiner (PCOME)"/>
    <s v="31.421667, -111.0075"/>
    <x v="0"/>
  </r>
  <r>
    <x v="0"/>
    <x v="7"/>
    <x v="8"/>
    <s v="Central America"/>
    <x v="0"/>
    <s v="Mexico"/>
    <n v="1"/>
    <n v="0"/>
    <n v="1"/>
    <n v="0"/>
    <n v="0"/>
    <n v="1"/>
    <x v="0"/>
    <x v="2"/>
    <x v="0"/>
    <s v="Pima County Office of the Medical Examiner jurisdiction, Arizona, USA (see coordinates for exact location)"/>
    <s v="Pima County Office of the Medical Examiner (PCOME)"/>
    <s v="31.967333, -112.58355"/>
    <x v="0"/>
  </r>
  <r>
    <x v="0"/>
    <x v="7"/>
    <x v="8"/>
    <s v="Central America"/>
    <x v="0"/>
    <s v="Mexico"/>
    <n v="1"/>
    <n v="0"/>
    <n v="1"/>
    <n v="0"/>
    <n v="1"/>
    <n v="0"/>
    <x v="0"/>
    <x v="2"/>
    <x v="0"/>
    <s v="Pima County Office of the Medical Examiner jurisdiction, Arizona, USA (see coordinates for exact location)"/>
    <s v="Pima County Office of the Medical Examiner (PCOME)"/>
    <s v="31.686067, -112.0191"/>
    <x v="0"/>
  </r>
  <r>
    <x v="0"/>
    <x v="7"/>
    <x v="8"/>
    <s v="Central America"/>
    <x v="0"/>
    <s v="Guatemala"/>
    <n v="1"/>
    <n v="0"/>
    <n v="1"/>
    <n v="0"/>
    <n v="1"/>
    <n v="0"/>
    <x v="0"/>
    <x v="2"/>
    <x v="0"/>
    <s v="Pima County Office of the Medical Examiner jurisdiction, Arizona, USA (see coordinates for exact location)"/>
    <s v="Pima County Office of the Medical Examiner (PCOME)"/>
    <s v="31.663367, -112.050117"/>
    <x v="0"/>
  </r>
  <r>
    <x v="0"/>
    <x v="7"/>
    <x v="8"/>
    <s v="Latin America / Caribbean (P)"/>
    <x v="0"/>
    <s v="Unknown"/>
    <n v="1"/>
    <n v="0"/>
    <n v="1"/>
    <n v="0"/>
    <n v="0"/>
    <n v="1"/>
    <x v="0"/>
    <x v="2"/>
    <x v="0"/>
    <s v="Pima County Office of the Medical Examiner jurisdiction, Arizona, USA (see coordinates for exact location)"/>
    <s v="Pima County Office of the Medical Examiner (PCOME)"/>
    <s v="31.679026, -111.062826"/>
    <x v="0"/>
  </r>
  <r>
    <x v="0"/>
    <x v="7"/>
    <x v="8"/>
    <s v="Central America"/>
    <x v="0"/>
    <s v="Honduras"/>
    <n v="1"/>
    <n v="0"/>
    <n v="1"/>
    <n v="0"/>
    <n v="0"/>
    <n v="1"/>
    <x v="0"/>
    <x v="2"/>
    <x v="0"/>
    <s v="Pima County Office of the Medical Examiner jurisdiction, Arizona, USA (see coordinates for exact location)"/>
    <s v="Pima County Office of the Medical Examiner (PCOME)"/>
    <s v="32.642067, -112.145533"/>
    <x v="0"/>
  </r>
  <r>
    <x v="0"/>
    <x v="7"/>
    <x v="8"/>
    <s v="Central America"/>
    <x v="0"/>
    <s v="Mexico"/>
    <n v="1"/>
    <n v="0"/>
    <n v="1"/>
    <n v="0"/>
    <n v="1"/>
    <n v="0"/>
    <x v="0"/>
    <x v="2"/>
    <x v="0"/>
    <s v="Pima County Office of the Medical Examiner jurisdiction, Arizona, USA (see coordinates for exact location)"/>
    <s v="Pima County Office of the Medical Examiner (PCOME)"/>
    <s v="32.226967, -112.359017"/>
    <x v="0"/>
  </r>
  <r>
    <x v="0"/>
    <x v="7"/>
    <x v="8"/>
    <s v="Central America"/>
    <x v="0"/>
    <s v="Mexico"/>
    <n v="1"/>
    <n v="0"/>
    <n v="1"/>
    <n v="0"/>
    <n v="0"/>
    <n v="1"/>
    <x v="0"/>
    <x v="2"/>
    <x v="0"/>
    <s v="Pima County Office of the Medical Examiner jurisdiction, Arizona, USA (see coordinates for exact location)"/>
    <s v="Pima County Office of the Medical Examiner (PCOME)"/>
    <s v="32.01597, -112.71192"/>
    <x v="0"/>
  </r>
  <r>
    <x v="0"/>
    <x v="7"/>
    <x v="8"/>
    <s v="Central America"/>
    <x v="0"/>
    <s v="Guatemala"/>
    <n v="1"/>
    <n v="0"/>
    <n v="1"/>
    <n v="0"/>
    <n v="1"/>
    <n v="0"/>
    <x v="0"/>
    <x v="0"/>
    <x v="0"/>
    <s v="Pima County Office of the Medical Examiner jurisdiction, Arizona, USA (see coordinates for exact location)"/>
    <s v="Pima County Office of the Medical Examiner (PCOME)"/>
    <s v="31.66209, -111.85433"/>
    <x v="0"/>
  </r>
  <r>
    <x v="0"/>
    <x v="7"/>
    <x v="8"/>
    <s v="Latin America / Caribbean (P)"/>
    <x v="0"/>
    <s v="Unknown"/>
    <n v="1"/>
    <n v="0"/>
    <n v="1"/>
    <n v="0"/>
    <n v="0"/>
    <n v="1"/>
    <x v="0"/>
    <x v="2"/>
    <x v="0"/>
    <s v="Pima County Office of the Medical Examiner jurisdiction, Arizona, USA (see coordinates for exact location)"/>
    <s v="Pima County Office of the Medical Examiner (PCOME)"/>
    <s v="31.824417, -112.144633"/>
    <x v="0"/>
  </r>
  <r>
    <x v="0"/>
    <x v="7"/>
    <x v="8"/>
    <s v="Latin America / Caribbean (P)"/>
    <x v="0"/>
    <s v="Unknown"/>
    <n v="1"/>
    <n v="0"/>
    <n v="1"/>
    <n v="0"/>
    <n v="0"/>
    <n v="0"/>
    <x v="0"/>
    <x v="0"/>
    <x v="0"/>
    <s v="Pima County Office of the Medical Examiner jurisdiction, Arizona, USA (see coordinates for exact location)"/>
    <s v="Pima County Office of the Medical Examiner (PCOME)"/>
    <s v="31.898, -112.858"/>
    <x v="0"/>
  </r>
  <r>
    <x v="0"/>
    <x v="7"/>
    <x v="8"/>
    <s v="Latin America / Caribbean (P)"/>
    <x v="0"/>
    <s v="Unknown"/>
    <n v="1"/>
    <n v="0"/>
    <n v="1"/>
    <n v="0"/>
    <n v="0"/>
    <n v="0"/>
    <x v="0"/>
    <x v="0"/>
    <x v="0"/>
    <s v="Pima County Office of the Medical Examiner jurisdiction, Arizona, USA (see coordinates for exact location)"/>
    <s v="Pima County Office of the Medical Examiner (PCOME)"/>
    <s v="32.412094, -113.127895"/>
    <x v="0"/>
  </r>
  <r>
    <x v="0"/>
    <x v="7"/>
    <x v="8"/>
    <s v="Latin America / Caribbean (P)"/>
    <x v="0"/>
    <s v="Unknown"/>
    <n v="1"/>
    <n v="0"/>
    <n v="1"/>
    <n v="0"/>
    <n v="0"/>
    <n v="0"/>
    <x v="0"/>
    <x v="0"/>
    <x v="0"/>
    <s v="Pima County Office of the Medical Examiner jurisdiction, Arizona, USA (see coordinates for exact location)"/>
    <s v="Pima County Office of the Medical Examiner (PCOME)"/>
    <s v="32.41607, -113.12907"/>
    <x v="0"/>
  </r>
  <r>
    <x v="0"/>
    <x v="7"/>
    <x v="8"/>
    <s v="Latin America / Caribbean (P)"/>
    <x v="0"/>
    <s v="Unknown"/>
    <n v="1"/>
    <n v="0"/>
    <n v="1"/>
    <n v="0"/>
    <n v="0"/>
    <n v="0"/>
    <x v="0"/>
    <x v="0"/>
    <x v="0"/>
    <s v="Pima County Office of the Medical Examiner jurisdiction, Arizona, USA (see coordinates for exact location)"/>
    <s v="Pima County Office of the Medical Examiner (PCOME)"/>
    <s v="32.143655, -112.766149"/>
    <x v="0"/>
  </r>
  <r>
    <x v="0"/>
    <x v="7"/>
    <x v="8"/>
    <s v="Latin America / Caribbean (P)"/>
    <x v="0"/>
    <s v="Unknown"/>
    <n v="1"/>
    <n v="0"/>
    <n v="1"/>
    <n v="0"/>
    <n v="0"/>
    <n v="0"/>
    <x v="0"/>
    <x v="0"/>
    <x v="0"/>
    <s v="Pima County Office of the Medical Examiner jurisdiction, Arizona, USA (see coordinates for exact location)"/>
    <s v="Pima County Office of the Medical Examiner (PCOME)"/>
    <s v="32.02558, -112.13031"/>
    <x v="0"/>
  </r>
  <r>
    <x v="0"/>
    <x v="7"/>
    <x v="8"/>
    <s v="Latin America / Caribbean (P)"/>
    <x v="0"/>
    <s v="Unknown"/>
    <n v="1"/>
    <n v="0"/>
    <n v="1"/>
    <n v="0"/>
    <n v="0"/>
    <n v="1"/>
    <x v="0"/>
    <x v="0"/>
    <x v="0"/>
    <s v="Pima County Office of the Medical Examiner jurisdiction, Arizona, USA (see coordinates for exact location)"/>
    <s v="Pima County Office of the Medical Examiner (PCOME)"/>
    <s v="31.41571, -109.08638"/>
    <x v="0"/>
  </r>
  <r>
    <x v="0"/>
    <x v="7"/>
    <x v="10"/>
    <s v="Unknown"/>
    <x v="2"/>
    <s v="Unknown"/>
    <n v="1"/>
    <n v="0"/>
    <n v="1"/>
    <n v="0"/>
    <n v="0"/>
    <n v="1"/>
    <x v="0"/>
    <x v="3"/>
    <x v="6"/>
    <s v="Remains retreived on Surman Beach, 12km west of Alzawiya"/>
    <s v="IOM Libya"/>
    <s v="32.796608, 12.563574"/>
    <x v="2"/>
  </r>
  <r>
    <x v="0"/>
    <x v="7"/>
    <x v="10"/>
    <s v="Western Asia"/>
    <x v="2"/>
    <s v="State of Palestine"/>
    <n v="2"/>
    <n v="1"/>
    <n v="3"/>
    <n v="7"/>
    <n v="0"/>
    <n v="2"/>
    <x v="0"/>
    <x v="3"/>
    <x v="2"/>
    <s v="Aegean Sea, off Bodrum, Türkiye"/>
    <s v="Turkish Coast Guard, Russia Today, Safa News"/>
    <s v="36.977796, 27.401169"/>
    <x v="2"/>
  </r>
  <r>
    <x v="0"/>
    <x v="7"/>
    <x v="10"/>
    <s v="Unknown"/>
    <x v="0"/>
    <s v="Unknown"/>
    <n v="1"/>
    <n v="0"/>
    <n v="1"/>
    <n v="0"/>
    <n v="0"/>
    <n v="1"/>
    <x v="0"/>
    <x v="0"/>
    <x v="0"/>
    <s v="Hudspeth County, Texas, USA"/>
    <s v="NBC"/>
    <s v="30.919475, -105.367605"/>
    <x v="0"/>
  </r>
  <r>
    <x v="1"/>
    <x v="7"/>
    <x v="10"/>
    <s v="Latin America / Caribbean (P)"/>
    <x v="0"/>
    <s v="Mixed/Unknown"/>
    <n v="12"/>
    <n v="0"/>
    <n v="12"/>
    <n v="0"/>
    <n v="0"/>
    <n v="0"/>
    <x v="0"/>
    <x v="0"/>
    <x v="0"/>
    <s v="Various locations in Hudspeth County, Texas, USA"/>
    <s v="NBC"/>
    <s v="31.34266, -105.526907"/>
    <x v="0"/>
  </r>
  <r>
    <x v="0"/>
    <x v="7"/>
    <x v="10"/>
    <s v="Northern Africa"/>
    <x v="2"/>
    <s v="Morocco"/>
    <n v="4"/>
    <n v="3"/>
    <n v="7"/>
    <n v="3"/>
    <n v="2"/>
    <n v="1"/>
    <x v="0"/>
    <x v="3"/>
    <x v="5"/>
    <s v="By the estuary of Oued Cherrat, Skhirat, Morocco"/>
    <s v="Morocco World News, Euro News, House Presse"/>
    <s v="33.83200111, -7.121090617"/>
    <x v="2"/>
  </r>
  <r>
    <x v="0"/>
    <x v="7"/>
    <x v="10"/>
    <s v="Unknown"/>
    <x v="1"/>
    <s v="Unknown"/>
    <n v="1"/>
    <n v="2"/>
    <n v="3"/>
    <n v="2"/>
    <n v="0"/>
    <n v="1"/>
    <x v="0"/>
    <x v="3"/>
    <x v="3"/>
    <s v="Unspecified location in the English Channel between France and England after departure from Calais"/>
    <s v="AFP, PressFrom"/>
    <s v="51.02534458, 1.550376163"/>
    <x v="2"/>
  </r>
  <r>
    <x v="0"/>
    <x v="7"/>
    <x v="10"/>
    <s v="Central America"/>
    <x v="0"/>
    <s v="Honduras"/>
    <n v="1"/>
    <n v="0"/>
    <n v="1"/>
    <n v="0"/>
    <n v="0"/>
    <n v="1"/>
    <x v="0"/>
    <x v="0"/>
    <x v="0"/>
    <s v="Comanche Maveric Ranch,Eagle Pass, Texas"/>
    <s v="Zócalo"/>
    <s v="28.69718335, -100.3980276"/>
    <x v="0"/>
  </r>
  <r>
    <x v="0"/>
    <x v="7"/>
    <x v="10"/>
    <s v="Latin America / Caribbean (P)"/>
    <x v="7"/>
    <s v="Unknown"/>
    <n v="1"/>
    <n v="0"/>
    <n v="1"/>
    <n v="0"/>
    <n v="0"/>
    <n v="1"/>
    <x v="0"/>
    <x v="3"/>
    <x v="0"/>
    <s v="Near Colonia Benito Juarez, Ciudad Acuña,Coahuila de Zaragoza, Mexico"/>
    <s v="Periodico La Voz, Zócalo"/>
    <s v="29.33100471, -100.9371237"/>
    <x v="7"/>
  </r>
  <r>
    <x v="0"/>
    <x v="7"/>
    <x v="10"/>
    <s v="Central America"/>
    <x v="7"/>
    <s v="Cuba"/>
    <n v="1"/>
    <n v="0"/>
    <n v="1"/>
    <n v="0"/>
    <n v="0"/>
    <n v="0"/>
    <x v="2"/>
    <x v="5"/>
    <x v="17"/>
    <s v="Comarca Guna Yala Tapón del Darien, Panama-Colombia transborder area"/>
    <s v="Ombudsman's Office Colombia,Cibercuba, Caracol"/>
    <s v="8.66027001, -77.37263742"/>
    <x v="7"/>
  </r>
  <r>
    <x v="0"/>
    <x v="7"/>
    <x v="10"/>
    <s v="Caribbean"/>
    <x v="7"/>
    <s v="Haiti"/>
    <n v="1"/>
    <n v="0"/>
    <n v="1"/>
    <n v="0"/>
    <n v="0"/>
    <n v="1"/>
    <x v="0"/>
    <x v="1"/>
    <x v="0"/>
    <s v="800 meters from the Santa Teresa International Bridge, Ciudad Juarez, Chihuahua,Mexico"/>
    <s v="El Sol de Parral, El Informador"/>
    <s v="31.78388571, -106.6739087"/>
    <x v="7"/>
  </r>
  <r>
    <x v="0"/>
    <x v="7"/>
    <x v="10"/>
    <s v="South America"/>
    <x v="12"/>
    <s v="Venezuela (Bolivarian Republic of)"/>
    <n v="1"/>
    <n v="0"/>
    <n v="1"/>
    <n v="0"/>
    <n v="0"/>
    <n v="1"/>
    <x v="0"/>
    <x v="5"/>
    <x v="1"/>
    <s v="The Pampa Bofedal Caseríos sector, two kilometers from the Colchane Integrated Border Complex, Tarapacá Region, Chile"/>
    <s v="Radio Agricultura Chile, 800 Noticias"/>
    <s v="-19.28207854, -68.62362488"/>
    <x v="15"/>
  </r>
  <r>
    <x v="0"/>
    <x v="7"/>
    <x v="10"/>
    <s v="Latin America / Caribbean (P)"/>
    <x v="7"/>
    <s v="Unknown"/>
    <n v="12"/>
    <n v="0"/>
    <n v="12"/>
    <n v="3"/>
    <n v="0"/>
    <n v="0"/>
    <x v="0"/>
    <x v="4"/>
    <x v="1"/>
    <s v="Highway to Palenque, Nuevo Catazaja, Catazaja, Chiapas, Mexico"/>
    <s v="State Attorney General's Office Government of Chiapas,El Heraldo,Aristegui Noticias"/>
    <s v="17.72355831, -92.01214329"/>
    <x v="7"/>
  </r>
  <r>
    <x v="0"/>
    <x v="7"/>
    <x v="1"/>
    <s v="South America"/>
    <x v="12"/>
    <s v="Venezuela (Bolivarian Republic of)"/>
    <n v="1"/>
    <n v="0"/>
    <n v="1"/>
    <n v="0"/>
    <n v="0"/>
    <n v="1"/>
    <x v="0"/>
    <x v="1"/>
    <x v="1"/>
    <s v="Near the village of Guachiría, kilometer 79 of the Marginal del Llano road, Poré, Casanare, Colombia."/>
    <s v="DiarioLa Prensa de Lara"/>
    <s v="5.7317573, -71.99683732"/>
    <x v="15"/>
  </r>
  <r>
    <x v="0"/>
    <x v="7"/>
    <x v="10"/>
    <s v="Sub-Saharan Africa (P)"/>
    <x v="1"/>
    <s v="Unknown"/>
    <n v="1"/>
    <n v="0"/>
    <n v="1"/>
    <n v="0"/>
    <n v="0"/>
    <n v="1"/>
    <x v="0"/>
    <x v="6"/>
    <x v="19"/>
    <s v="Gorge below San Luigi bridge, Ventimiglia, Italy at border with France"/>
    <s v="InfoMigrants"/>
    <s v="43.78612555, 7.529977308"/>
    <x v="13"/>
  </r>
  <r>
    <x v="0"/>
    <x v="7"/>
    <x v="10"/>
    <s v="Southern Asia"/>
    <x v="1"/>
    <s v="Afghanistan"/>
    <n v="3"/>
    <n v="0"/>
    <n v="3"/>
    <n v="19"/>
    <n v="0"/>
    <n v="3"/>
    <x v="1"/>
    <x v="4"/>
    <x v="12"/>
    <s v="Highway exit toward Knjaževcu in Pirot, Serbia"/>
    <s v="IOM Serbia, EuroNews Serbia, TV ZONA PLUS"/>
    <s v="43.17727757, 22.57856948"/>
    <x v="13"/>
  </r>
  <r>
    <x v="0"/>
    <x v="7"/>
    <x v="10"/>
    <s v="Western Asia"/>
    <x v="1"/>
    <s v="Syrian Arab Republic"/>
    <n v="1"/>
    <n v="0"/>
    <n v="1"/>
    <n v="0"/>
    <n v="0"/>
    <n v="1"/>
    <x v="2"/>
    <x v="2"/>
    <x v="23"/>
    <s v="Temporary camp in Belarus, near border with Poland at Kuźnica Białostocka"/>
    <s v="IOM Poland, Okopress, InfoMigrants, AP "/>
    <s v="53.52049107, 23.6783989"/>
    <x v="12"/>
  </r>
  <r>
    <x v="0"/>
    <x v="7"/>
    <x v="10"/>
    <s v="Western Asia"/>
    <x v="1"/>
    <s v="Syrian Arab Republic"/>
    <n v="1"/>
    <n v="0"/>
    <n v="1"/>
    <n v="0"/>
    <n v="0"/>
    <n v="1"/>
    <x v="0"/>
    <x v="2"/>
    <x v="23"/>
    <s v="Woods near Wólka Terechowska, Poland"/>
    <s v="Polish Police, IOM Poland, France24"/>
    <s v="52.51474331, 23.39347166"/>
    <x v="12"/>
  </r>
  <r>
    <x v="2"/>
    <x v="7"/>
    <x v="10"/>
    <s v="Northern Africa"/>
    <x v="8"/>
    <s v="Morocco,Unknown"/>
    <n v="9"/>
    <n v="0"/>
    <n v="9"/>
    <n v="54"/>
    <n v="0"/>
    <n v="9"/>
    <x v="0"/>
    <x v="10"/>
    <x v="10"/>
    <s v="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
    <s v="IOM Spain, AFP, Reuters"/>
    <s v="27.75723993, -15.68548428"/>
    <x v="2"/>
  </r>
  <r>
    <x v="2"/>
    <x v="7"/>
    <x v="10"/>
    <s v="Western Africa"/>
    <x v="2"/>
    <s v="Côte d'Ivoire,Gambia,Ghana,Guinea,Senegal"/>
    <n v="10"/>
    <n v="0"/>
    <n v="10"/>
    <n v="99"/>
    <n v="0"/>
    <n v="10"/>
    <x v="4"/>
    <x v="4"/>
    <x v="6"/>
    <s v="Approximately 30 miles off the coast of Zuwara,Libya - Boat rescued at 33*15.4’N 012*19.5’E "/>
    <s v="Médecins Sans Frontières (MSF)"/>
    <s v="33.15417064, 12.19497854"/>
    <x v="2"/>
  </r>
  <r>
    <x v="0"/>
    <x v="7"/>
    <x v="10"/>
    <s v="Northern Africa (P)"/>
    <x v="8"/>
    <s v="Unknown"/>
    <n v="2"/>
    <n v="0"/>
    <n v="2"/>
    <n v="42"/>
    <n v="0"/>
    <n v="2"/>
    <x v="0"/>
    <x v="0"/>
    <x v="10"/>
    <s v="Unspecified location off the coast of Gran Canaria, Spain"/>
    <s v="IOM Spain, EFE"/>
    <s v="27.28180765, -15.09610647"/>
    <x v="2"/>
  </r>
  <r>
    <x v="0"/>
    <x v="7"/>
    <x v="9"/>
    <s v="Western Asia"/>
    <x v="1"/>
    <s v="Syrian Arab Republic"/>
    <n v="1"/>
    <n v="0"/>
    <n v="1"/>
    <n v="0"/>
    <n v="0"/>
    <n v="1"/>
    <x v="0"/>
    <x v="3"/>
    <x v="23"/>
    <s v="In the Bug river at the Poland-Belarus border. Body recovered in Lublin region near Woroblin, Poland"/>
    <s v="IOM Poland, OKO.press, AP, Der Spiegel"/>
    <s v="52.19667601, 23.37035207"/>
    <x v="12"/>
  </r>
  <r>
    <x v="0"/>
    <x v="7"/>
    <x v="10"/>
    <s v="Western Asia"/>
    <x v="2"/>
    <s v="Iraq"/>
    <n v="1"/>
    <n v="0"/>
    <n v="1"/>
    <n v="9"/>
    <n v="1"/>
    <n v="0"/>
    <x v="0"/>
    <x v="3"/>
    <x v="2"/>
    <s v="Unspecified location in the Aegean Sea off Didim, Türkiye"/>
    <s v="Turkish Coast Guard, IOM Türkiye, Shafaq"/>
    <s v="37.34119197, 27.27852704"/>
    <x v="2"/>
  </r>
  <r>
    <x v="0"/>
    <x v="7"/>
    <x v="7"/>
    <s v="Southern Asia"/>
    <x v="5"/>
    <s v="Afghanistan"/>
    <n v="3"/>
    <n v="0"/>
    <n v="3"/>
    <n v="9"/>
    <n v="0"/>
    <n v="0"/>
    <x v="0"/>
    <x v="4"/>
    <x v="20"/>
    <s v="Bam, Kerman, Iran"/>
    <s v="Sabah Arabi Press  "/>
    <s v="29.08506501, 58.33641288"/>
    <x v="6"/>
  </r>
  <r>
    <x v="0"/>
    <x v="7"/>
    <x v="9"/>
    <s v="Eastern Africa"/>
    <x v="6"/>
    <s v="Ethiopia"/>
    <n v="1"/>
    <n v="0"/>
    <n v="1"/>
    <n v="0"/>
    <n v="0"/>
    <n v="1"/>
    <x v="0"/>
    <x v="2"/>
    <x v="1"/>
    <s v="Ruqi village near Baki, Awdal region, Somalia"/>
    <s v="IOM Somalia"/>
    <s v="9.970011854, 43.4281849"/>
    <x v="8"/>
  </r>
  <r>
    <x v="0"/>
    <x v="7"/>
    <x v="10"/>
    <s v="Western Asia"/>
    <x v="1"/>
    <s v="State of Palestine"/>
    <n v="1"/>
    <n v="0"/>
    <n v="1"/>
    <n v="0"/>
    <n v="0"/>
    <n v="1"/>
    <x v="2"/>
    <x v="5"/>
    <x v="23"/>
    <s v="Unspecified location in the woods in Poland near border with Belarus"/>
    <s v="Palestinian Embassy via IOM Belarus, IOM Poland, The Guardian, wyborcza.pl"/>
    <s v="52.75983001, 23.92681273"/>
    <x v="12"/>
  </r>
  <r>
    <x v="0"/>
    <x v="7"/>
    <x v="10"/>
    <s v="Sub-Saharan Africa (P)"/>
    <x v="2"/>
    <s v="Mixed/Unknown"/>
    <n v="12"/>
    <n v="65"/>
    <n v="77"/>
    <n v="15"/>
    <n v="0"/>
    <n v="6"/>
    <x v="0"/>
    <x v="3"/>
    <x v="6"/>
    <s v="Off the coast of Ras Ijder, Libya "/>
    <s v="IOM Libya, The Guardian"/>
    <s v="33.20428471, 11.59477116"/>
    <x v="2"/>
  </r>
  <r>
    <x v="0"/>
    <x v="7"/>
    <x v="10"/>
    <s v="Western Asia"/>
    <x v="1"/>
    <s v="State of Palestine"/>
    <n v="1"/>
    <n v="0"/>
    <n v="1"/>
    <n v="0"/>
    <n v="1"/>
    <n v="0"/>
    <x v="0"/>
    <x v="0"/>
    <x v="23"/>
    <s v="Near Hrodna, Belarus  (near border with Poland)"/>
    <s v="Palestinian Embassy in Minsk via IOM Belarus, Action Group for Palestinians of Syria, Der Spiegel"/>
    <s v="53.66069218, 23.63893303"/>
    <x v="12"/>
  </r>
  <r>
    <x v="0"/>
    <x v="7"/>
    <x v="10"/>
    <s v="Eastern Africa"/>
    <x v="6"/>
    <s v="Ethiopia"/>
    <n v="1"/>
    <n v="0"/>
    <n v="1"/>
    <n v="0"/>
    <n v="0"/>
    <n v="1"/>
    <x v="0"/>
    <x v="4"/>
    <x v="8"/>
    <s v="Gaherre, Djibouti"/>
    <s v="Local authorities via IOM Djibouti"/>
    <s v="12.285716, 43.363376"/>
    <x v="8"/>
  </r>
  <r>
    <x v="0"/>
    <x v="7"/>
    <x v="10"/>
    <s v="Sub-Saharan Africa (P)"/>
    <x v="8"/>
    <s v="Unknown"/>
    <n v="1"/>
    <n v="0"/>
    <n v="1"/>
    <n v="0"/>
    <n v="0"/>
    <n v="0"/>
    <x v="0"/>
    <x v="3"/>
    <x v="10"/>
    <s v="Remains washed ashore Nabak, 16 KM North Dakhla, Western Sahara"/>
    <s v="Dakhla News"/>
    <s v="23.78196679, -15.90116199"/>
    <x v="2"/>
  </r>
  <r>
    <x v="0"/>
    <x v="7"/>
    <x v="10"/>
    <s v="Eastern Africa (P)"/>
    <x v="8"/>
    <s v="Mixed/Unknown"/>
    <n v="14"/>
    <n v="0"/>
    <n v="14"/>
    <n v="20"/>
    <n v="7"/>
    <n v="0"/>
    <x v="7"/>
    <x v="2"/>
    <x v="10"/>
    <s v="Unspecified location approximately 500km south of Gran Canaria - embarkation from Dakhla, Western Sahara on 3 November"/>
    <s v="Alarm Phone, Caminando Fronteras"/>
    <s v="23.37530735, -16.72927617"/>
    <x v="2"/>
  </r>
  <r>
    <x v="0"/>
    <x v="7"/>
    <x v="10"/>
    <s v="Unknown"/>
    <x v="2"/>
    <s v="Unknown"/>
    <n v="1"/>
    <n v="0"/>
    <n v="1"/>
    <n v="60"/>
    <n v="0"/>
    <n v="1"/>
    <x v="0"/>
    <x v="3"/>
    <x v="2"/>
    <s v="30 nm. southwestern port of Paleochora, Crete, Greece"/>
    <s v="Hellenic Coast Guard via IOM Greece"/>
    <s v="34.79151467, 23.42076936"/>
    <x v="2"/>
  </r>
  <r>
    <x v="0"/>
    <x v="7"/>
    <x v="10"/>
    <s v="Northern Africa"/>
    <x v="8"/>
    <s v="Morocco"/>
    <n v="2"/>
    <n v="0"/>
    <n v="2"/>
    <n v="38"/>
    <n v="0"/>
    <n v="2"/>
    <x v="0"/>
    <x v="2"/>
    <x v="10"/>
    <s v="216km south of Gran Canaria, Spain"/>
    <s v="112 Canarias, EFE, France24"/>
    <s v="25.74547699, -15.96313482"/>
    <x v="2"/>
  </r>
  <r>
    <x v="2"/>
    <x v="7"/>
    <x v="10"/>
    <s v="Western Asia"/>
    <x v="1"/>
    <s v="Afghanistan,Egypt,Ethiopia,Iran (Islamic Republic of),Iraq,Somalia,Viet Nam"/>
    <n v="27"/>
    <n v="0"/>
    <n v="27"/>
    <n v="2"/>
    <n v="7"/>
    <n v="18"/>
    <x v="3"/>
    <x v="3"/>
    <x v="3"/>
    <s v="Unspecified location in the English Channel off the coast of Calais and Dunkirk, France - embarkation from Loon-Plage near Dunkir, France"/>
    <s v="French Judicial Authorities "/>
    <s v="51.035818, 1.91888"/>
    <x v="2"/>
  </r>
  <r>
    <x v="0"/>
    <x v="7"/>
    <x v="10"/>
    <s v="Sub-Saharan Africa (P)"/>
    <x v="1"/>
    <s v="Unknown"/>
    <n v="1"/>
    <n v="0"/>
    <n v="1"/>
    <n v="0"/>
    <n v="0"/>
    <n v="1"/>
    <x v="0"/>
    <x v="3"/>
    <x v="1"/>
    <s v="Bidasoa River, near Endarlatsa, Basque Country, Spain - at the border with France"/>
    <s v="Irun Major, El Diario, Noticias de Alava, Noticias de Navarra"/>
    <s v="43.295348, -1.729753755"/>
    <x v="13"/>
  </r>
  <r>
    <x v="0"/>
    <x v="7"/>
    <x v="10"/>
    <s v="Northern Africa"/>
    <x v="2"/>
    <s v="Morocco"/>
    <n v="1"/>
    <n v="0"/>
    <n v="1"/>
    <n v="0"/>
    <n v="0"/>
    <n v="1"/>
    <x v="0"/>
    <x v="3"/>
    <x v="5"/>
    <s v="Off the coast of Sarchal, Ceuta, Spain"/>
    <s v="El Faro de Ceuta, Ceuta al Dia"/>
    <s v="35.88883629, -5.293346017"/>
    <x v="2"/>
  </r>
  <r>
    <x v="0"/>
    <x v="7"/>
    <x v="10"/>
    <s v="Central America"/>
    <x v="0"/>
    <s v="Mexico"/>
    <n v="1"/>
    <n v="0"/>
    <n v="1"/>
    <n v="0"/>
    <n v="0"/>
    <n v="0"/>
    <x v="2"/>
    <x v="0"/>
    <x v="0"/>
    <s v="At the Rio Grande Regional Hospital in McAllen, Hidalgo County, Texas, USA"/>
    <s v="US Border Patrol"/>
    <s v="26.18597568, -98.2218036"/>
    <x v="0"/>
  </r>
  <r>
    <x v="0"/>
    <x v="7"/>
    <x v="10"/>
    <s v="Latin America / Caribbean (P)"/>
    <x v="0"/>
    <s v="Unknown"/>
    <n v="1"/>
    <n v="0"/>
    <n v="1"/>
    <n v="0"/>
    <n v="0"/>
    <n v="1"/>
    <x v="0"/>
    <x v="2"/>
    <x v="0"/>
    <s v="Off road FM2644, Maverick County, Texas, USA"/>
    <s v="Super Channel 12"/>
    <s v="28.50894329, -100.2978741"/>
    <x v="0"/>
  </r>
  <r>
    <x v="0"/>
    <x v="7"/>
    <x v="9"/>
    <s v="South America"/>
    <x v="12"/>
    <s v="Venezuela (Bolivarian Republic of)"/>
    <n v="1"/>
    <n v="0"/>
    <n v="1"/>
    <n v="0"/>
    <n v="0"/>
    <n v="1"/>
    <x v="0"/>
    <x v="3"/>
    <x v="1"/>
    <s v="Táchira River near Simón Bolivar International Bridge, Pedro Maria Ureña, Táchira, Venezuela"/>
    <s v="Reporte Confidencial"/>
    <s v="7.916321729, -72.4623122"/>
    <x v="15"/>
  </r>
  <r>
    <x v="0"/>
    <x v="7"/>
    <x v="10"/>
    <s v="South America"/>
    <x v="12"/>
    <s v="Venezuela (Bolivarian Republic of)"/>
    <n v="1"/>
    <n v="0"/>
    <n v="1"/>
    <n v="0"/>
    <n v="0"/>
    <n v="1"/>
    <x v="2"/>
    <x v="3"/>
    <x v="1"/>
    <s v="Ranchería River in the vicinity of Cangrejito, La Guajira, Colombia"/>
    <s v="El Heraldo La Guajira, La Libertad"/>
    <s v="11.32255621, -72.61491778"/>
    <x v="15"/>
  </r>
  <r>
    <x v="0"/>
    <x v="7"/>
    <x v="10"/>
    <s v="Central America"/>
    <x v="7"/>
    <s v="Mexico"/>
    <n v="1"/>
    <n v="0"/>
    <n v="1"/>
    <n v="0"/>
    <n v="0"/>
    <n v="1"/>
    <x v="0"/>
    <x v="3"/>
    <x v="0"/>
    <s v="Rio Bravo near Ejido La Navaja, Piedras Negras, Coahuila, Mexico"/>
    <s v="Periodico La Voz"/>
    <s v="28.74146784, -100.5149548"/>
    <x v="7"/>
  </r>
  <r>
    <x v="0"/>
    <x v="7"/>
    <x v="10"/>
    <s v="Caribbean"/>
    <x v="7"/>
    <s v="Cuba"/>
    <n v="1"/>
    <n v="0"/>
    <n v="1"/>
    <n v="0"/>
    <n v="0"/>
    <n v="1"/>
    <x v="0"/>
    <x v="3"/>
    <x v="0"/>
    <s v="Rio Bravo, Ciudad Acuña, Coahuila, Mexico"/>
    <s v="Zócalo"/>
    <s v="29.337114, -100.9419958"/>
    <x v="7"/>
  </r>
  <r>
    <x v="0"/>
    <x v="7"/>
    <x v="10"/>
    <s v="Central America"/>
    <x v="0"/>
    <s v="Mexico"/>
    <n v="1"/>
    <n v="0"/>
    <n v="1"/>
    <n v="0"/>
    <n v="1"/>
    <n v="0"/>
    <x v="0"/>
    <x v="4"/>
    <x v="0"/>
    <s v="8200 road &amp; Mangana-Hein Road close to Laredo, Webb County, Texas, USA"/>
    <s v="LMT Online"/>
    <s v="27.35145783, -99.39363979"/>
    <x v="0"/>
  </r>
  <r>
    <x v="2"/>
    <x v="7"/>
    <x v="10"/>
    <s v="Latin America / Caribbean (P)"/>
    <x v="0"/>
    <s v="Mexico,Unknown"/>
    <n v="2"/>
    <n v="0"/>
    <n v="2"/>
    <n v="0"/>
    <n v="0"/>
    <n v="2"/>
    <x v="0"/>
    <x v="4"/>
    <x v="0"/>
    <s v="At the intersection of U.S. 83 and Lomas del Sur Boulevard, Laredo, Webb County, Texas, USA"/>
    <s v="US Border Patrol, LMT Online, La Verdad de Tamaulipas"/>
    <s v="27.46325091, -99.47690982"/>
    <x v="0"/>
  </r>
  <r>
    <x v="0"/>
    <x v="7"/>
    <x v="10"/>
    <s v="South America"/>
    <x v="12"/>
    <s v="Venezuela (Bolivarian Republic of)"/>
    <n v="4"/>
    <n v="0"/>
    <n v="4"/>
    <n v="0"/>
    <n v="0"/>
    <n v="0"/>
    <x v="3"/>
    <x v="6"/>
    <x v="1"/>
    <s v="At the intersection of #6 Sur and #1 Oriente streets, Talca, Maule, Chile"/>
    <s v="Maule Prosecutor's Office, Telesur, Noticia Al Dia "/>
    <s v="-35.43270714, -71.66583546"/>
    <x v="15"/>
  </r>
  <r>
    <x v="0"/>
    <x v="7"/>
    <x v="10"/>
    <s v="South America (P)"/>
    <x v="12"/>
    <s v="Unknown"/>
    <n v="1"/>
    <n v="0"/>
    <n v="1"/>
    <n v="0"/>
    <n v="0"/>
    <n v="1"/>
    <x v="0"/>
    <x v="4"/>
    <x v="1"/>
    <s v="At 10.470km on the Bucaramanga-San Alberto road in the San Isidro district, Rionegro, Santander, Colombia"/>
    <s v="Caracol, Vanguardia"/>
    <s v="7.267182998, -73.15006879"/>
    <x v="15"/>
  </r>
  <r>
    <x v="0"/>
    <x v="7"/>
    <x v="10"/>
    <s v="Latin America / Caribbean (P)"/>
    <x v="7"/>
    <s v="Unknown"/>
    <n v="1"/>
    <n v="0"/>
    <n v="1"/>
    <n v="0"/>
    <n v="0"/>
    <n v="1"/>
    <x v="0"/>
    <x v="0"/>
    <x v="0"/>
    <s v="Bernardo Norzagaray Av., Ciudad Juárez, Chihuahua, Mexico"/>
    <s v="El Heraldo de Juarez, Net Noticias Mexico"/>
    <s v="31.76157513, -106.5108068"/>
    <x v="7"/>
  </r>
  <r>
    <x v="0"/>
    <x v="7"/>
    <x v="10"/>
    <s v="Western Asia"/>
    <x v="1"/>
    <s v="Syrian Arab Republic"/>
    <n v="1"/>
    <n v="0"/>
    <n v="1"/>
    <n v="0"/>
    <n v="0"/>
    <n v="1"/>
    <x v="0"/>
    <x v="4"/>
    <x v="12"/>
    <s v="Train tracks near Sombor, West Bačka district, Vojvodina province, Serbia"/>
    <s v="IOM Serbia, Serbian Commissariat for Refugees and Migration (SCRM), Telegraf"/>
    <s v="45.730498, 19.078019"/>
    <x v="13"/>
  </r>
  <r>
    <x v="0"/>
    <x v="7"/>
    <x v="10"/>
    <s v="Unknown"/>
    <x v="8"/>
    <s v="Unknown"/>
    <n v="2"/>
    <n v="0"/>
    <n v="2"/>
    <n v="56"/>
    <n v="1"/>
    <n v="1"/>
    <x v="0"/>
    <x v="3"/>
    <x v="10"/>
    <s v="Unspecified location off the coast of Laayoune, Western Sahara - a man died during the journey and a woman fell overboard as the boat was intercepted by the Moroccan Navy"/>
    <s v="Alarm Phone"/>
    <s v="27.554819, -13.351429"/>
    <x v="2"/>
  </r>
  <r>
    <x v="0"/>
    <x v="7"/>
    <x v="10"/>
    <s v="Northern Africa (P)"/>
    <x v="8"/>
    <s v="Morocco"/>
    <n v="2"/>
    <n v="4"/>
    <n v="6"/>
    <n v="35"/>
    <n v="0"/>
    <n v="2"/>
    <x v="0"/>
    <x v="3"/>
    <x v="10"/>
    <s v="South of Gran Canaria, Canary Islands, Spain"/>
    <s v="112 Canarias, EFE"/>
    <s v="26.623789, -15.325887"/>
    <x v="2"/>
  </r>
  <r>
    <x v="0"/>
    <x v="7"/>
    <x v="10"/>
    <s v="Unknown"/>
    <x v="8"/>
    <s v="Unknown"/>
    <n v="2"/>
    <n v="0"/>
    <n v="2"/>
    <n v="55"/>
    <n v="1"/>
    <n v="1"/>
    <x v="0"/>
    <x v="2"/>
    <x v="10"/>
    <s v="On board a boat rescued southeast of Fuerteventura, Canary Islands, Spain. The boat had departed from Cap Boujdour, Western Sahara, three days earlier"/>
    <s v="112 Canarias, Vicepresidencia del Gobierno de Canarias, eldiario.es"/>
    <s v="27.260541, -14.137639"/>
    <x v="2"/>
  </r>
  <r>
    <x v="0"/>
    <x v="7"/>
    <x v="10"/>
    <s v="Central America"/>
    <x v="0"/>
    <s v="Honduras"/>
    <n v="1"/>
    <n v="0"/>
    <n v="1"/>
    <n v="1"/>
    <n v="0"/>
    <n v="1"/>
    <x v="2"/>
    <x v="5"/>
    <x v="0"/>
    <s v="Rio Grande Regional Hospital in McAllen, Hidalgo County, Texas, USA - after being apprehended south of La Joya, Texas"/>
    <s v="US Border Patrol"/>
    <s v="26.18597568, -98.2218036"/>
    <x v="0"/>
  </r>
  <r>
    <x v="0"/>
    <x v="7"/>
    <x v="10"/>
    <s v="Northern Africa"/>
    <x v="1"/>
    <s v="Algeria"/>
    <n v="1"/>
    <n v="0"/>
    <n v="1"/>
    <n v="0"/>
    <n v="0"/>
    <n v="1"/>
    <x v="0"/>
    <x v="1"/>
    <x v="12"/>
    <s v="Private yard in Šid, Srem District, Vojvodina province, Serbia"/>
    <s v="IOM Serbia, Serbian Commissariat for Refugees and Migration (SCRM)"/>
    <s v="45.127904, 19.195741"/>
    <x v="13"/>
  </r>
  <r>
    <x v="0"/>
    <x v="7"/>
    <x v="10"/>
    <s v="Unknown"/>
    <x v="1"/>
    <s v="Unknown"/>
    <n v="1"/>
    <n v="0"/>
    <n v="1"/>
    <n v="0"/>
    <n v="0"/>
    <n v="1"/>
    <x v="0"/>
    <x v="0"/>
    <x v="23"/>
    <s v="Remains found near the Tverečius-Vidzy border post, in Braslav District, Vitebsk Oblast, Belarus, near border with Lithuania"/>
    <s v="Belsat, Belarusian Telegraph Agency"/>
    <s v="55.338248, 26.637025"/>
    <x v="12"/>
  </r>
  <r>
    <x v="0"/>
    <x v="7"/>
    <x v="10"/>
    <s v="Unknown"/>
    <x v="1"/>
    <s v="Unknown"/>
    <n v="1"/>
    <n v="0"/>
    <n v="1"/>
    <n v="0"/>
    <n v="0"/>
    <n v="1"/>
    <x v="0"/>
    <x v="1"/>
    <x v="23"/>
    <s v="Remains found in a forest near the village of Ivache, Shchuchin District, Grodno Oblast, Belarus - near border with Lithuania"/>
    <s v="State Border Committee of the Republic of Belarus, Belarusian Telegraph Agency"/>
    <s v="53.897747, 24.439655"/>
    <x v="12"/>
  </r>
  <r>
    <x v="0"/>
    <x v="7"/>
    <x v="10"/>
    <s v="Caribbean"/>
    <x v="3"/>
    <s v="Haiti"/>
    <n v="7"/>
    <n v="0"/>
    <n v="7"/>
    <n v="64"/>
    <n v="0"/>
    <n v="0"/>
    <x v="0"/>
    <x v="3"/>
    <x v="1"/>
    <s v="Waters near North West Point area of Providenciales, Turks and Caicos Islands"/>
    <s v="Turks and Caicos Islands Police, Miami Herald"/>
    <s v="21.882519, -72.333389"/>
    <x v="4"/>
  </r>
  <r>
    <x v="0"/>
    <x v="7"/>
    <x v="10"/>
    <s v="South-eastern Asia"/>
    <x v="4"/>
    <s v="Myanmar"/>
    <n v="3"/>
    <n v="0"/>
    <n v="3"/>
    <n v="20"/>
    <n v="2"/>
    <n v="1"/>
    <x v="0"/>
    <x v="4"/>
    <x v="1"/>
    <s v="Moo6, Chiangthong subdistrict, Wangchai district,  Tak province, Thailand"/>
    <s v="Bangkok Post, Thairath Online, Amarin TV, Voice Online, 7HD"/>
    <s v="16.700986, 99.24197"/>
    <x v="5"/>
  </r>
  <r>
    <x v="0"/>
    <x v="7"/>
    <x v="10"/>
    <s v="Northern Africa (P)"/>
    <x v="1"/>
    <s v="Unknown"/>
    <n v="1"/>
    <n v="0"/>
    <n v="1"/>
    <n v="0"/>
    <n v="0"/>
    <n v="1"/>
    <x v="0"/>
    <x v="1"/>
    <x v="19"/>
    <s v="Remains found under Roverino overpass, Ventimiglia, Liguria, Italy - near border with France"/>
    <s v="La Reppublica, Il Seccolo XIX"/>
    <s v="43.805909, 7.593366"/>
    <x v="13"/>
  </r>
  <r>
    <x v="0"/>
    <x v="7"/>
    <x v="7"/>
    <s v="Northern Africa"/>
    <x v="2"/>
    <s v="Morocco"/>
    <n v="1"/>
    <n v="0"/>
    <n v="1"/>
    <n v="0"/>
    <n v="0"/>
    <n v="1"/>
    <x v="0"/>
    <x v="3"/>
    <x v="5"/>
    <s v="Remains found on Playa Benítez, Ceuta, Spain - had gone missing a week before around Benzú while attemoting the crossing with two friends who were intercepted by Moroccan authorities"/>
    <s v="El Faro de Ceuta, Press Tetouan"/>
    <s v="35.899317, -5.334479"/>
    <x v="2"/>
  </r>
  <r>
    <x v="0"/>
    <x v="7"/>
    <x v="10"/>
    <s v="Northern Africa"/>
    <x v="2"/>
    <s v="Morocco"/>
    <n v="2"/>
    <n v="0"/>
    <n v="2"/>
    <n v="0"/>
    <n v="0"/>
    <n v="2"/>
    <x v="2"/>
    <x v="3"/>
    <x v="5"/>
    <s v="Remains recovered at sea in Punta Leona and El Desnarigado-Sarchal, Ceuta, Spain"/>
    <s v="EFE, El Faro de Ceuta"/>
    <s v="35.890415, -5.277057"/>
    <x v="2"/>
  </r>
  <r>
    <x v="0"/>
    <x v="7"/>
    <x v="9"/>
    <s v="Northern Africa"/>
    <x v="2"/>
    <s v="Morocco"/>
    <n v="1"/>
    <n v="0"/>
    <n v="1"/>
    <n v="0"/>
    <n v="0"/>
    <n v="1"/>
    <x v="0"/>
    <x v="3"/>
    <x v="5"/>
    <s v="Remains recovered near El Sarchal, Ceuta, Spain"/>
    <s v="El Faro de Ceuta, RTVCE"/>
    <s v="35.886698, -5.292415"/>
    <x v="2"/>
  </r>
  <r>
    <x v="0"/>
    <x v="7"/>
    <x v="11"/>
    <s v="Unknown"/>
    <x v="8"/>
    <s v="Unknown"/>
    <n v="1"/>
    <n v="0"/>
    <n v="1"/>
    <n v="283"/>
    <n v="0"/>
    <n v="0"/>
    <x v="2"/>
    <x v="0"/>
    <x v="10"/>
    <s v="Remains found onboard a boat off the coast of Fuerteventura, Canary Islands, Spain"/>
    <s v="112 Canarias, Vicepresidencia del Gobierno de Canarias. AFP"/>
    <s v="27.81738, -13.931204"/>
    <x v="2"/>
  </r>
  <r>
    <x v="0"/>
    <x v="7"/>
    <x v="11"/>
    <s v="Western Asia"/>
    <x v="2"/>
    <s v="Türkiye"/>
    <n v="2"/>
    <n v="0"/>
    <n v="2"/>
    <n v="3"/>
    <n v="1"/>
    <n v="1"/>
    <x v="0"/>
    <x v="3"/>
    <x v="2"/>
    <s v="Northeast of Kos, Greece"/>
    <s v="Hellenic Coast Guard via IOM Greece"/>
    <s v="36.935425, 27.362576"/>
    <x v="2"/>
  </r>
  <r>
    <x v="0"/>
    <x v="7"/>
    <x v="10"/>
    <s v="Caribbean"/>
    <x v="3"/>
    <s v="Dominican Republic"/>
    <n v="8"/>
    <n v="0"/>
    <n v="8"/>
    <n v="23"/>
    <n v="6"/>
    <n v="2"/>
    <x v="0"/>
    <x v="3"/>
    <x v="14"/>
    <s v="Celedonio Beach, Miches, Samaná Bay, Dominican Republic"/>
    <s v="Armada de la República Dominicana, Listín Diario, Diario Libre"/>
    <s v="18.99070006, -69.04945875"/>
    <x v="4"/>
  </r>
  <r>
    <x v="0"/>
    <x v="7"/>
    <x v="10"/>
    <s v="Central America"/>
    <x v="7"/>
    <s v="Mexico"/>
    <n v="1"/>
    <n v="0"/>
    <n v="1"/>
    <n v="0"/>
    <n v="0"/>
    <n v="1"/>
    <x v="0"/>
    <x v="2"/>
    <x v="0"/>
    <s v="KM159 of the Santo Domingo highway, Piedras Negras, Coahuila, Mexico"/>
    <s v="Zócalo, La Voz"/>
    <s v="28.69945954, -100.5113811"/>
    <x v="7"/>
  </r>
  <r>
    <x v="0"/>
    <x v="7"/>
    <x v="10"/>
    <s v="Latin America / Caribbean (P)"/>
    <x v="0"/>
    <s v="Unknown"/>
    <n v="1"/>
    <n v="0"/>
    <n v="1"/>
    <n v="0"/>
    <n v="0"/>
    <n v="1"/>
    <x v="0"/>
    <x v="3"/>
    <x v="0"/>
    <s v="In the canal near Paisano and Schuster, El Paso, El Paso County, Texas, USA"/>
    <s v="ABC 7 Kvia News"/>
    <s v="31.75327019, -106.4227072"/>
    <x v="0"/>
  </r>
  <r>
    <x v="0"/>
    <x v="7"/>
    <x v="11"/>
    <s v="Caribbean"/>
    <x v="0"/>
    <s v="Cuba"/>
    <n v="1"/>
    <n v="0"/>
    <n v="1"/>
    <n v="0"/>
    <n v="0"/>
    <n v="1"/>
    <x v="0"/>
    <x v="6"/>
    <x v="0"/>
    <s v="After falling from border wall near Tornillo, Texas, USA"/>
    <s v="El Mañana, News 4 San Antonio"/>
    <s v="31.42536159, -106.1249055"/>
    <x v="0"/>
  </r>
  <r>
    <x v="0"/>
    <x v="7"/>
    <x v="11"/>
    <s v="Unknown"/>
    <x v="2"/>
    <s v="Unknown"/>
    <n v="1"/>
    <n v="0"/>
    <n v="1"/>
    <n v="0"/>
    <n v="1"/>
    <n v="0"/>
    <x v="0"/>
    <x v="3"/>
    <x v="6"/>
    <s v="Remains washed ashore plage de Bsabis, Sajanan, Bizerte, Tunisia"/>
    <s v="Al Chourouk, Babnet"/>
    <s v="37.24998723, 9.376958137"/>
    <x v="2"/>
  </r>
  <r>
    <x v="0"/>
    <x v="7"/>
    <x v="11"/>
    <s v="Unknown"/>
    <x v="2"/>
    <s v="Unknown"/>
    <n v="1"/>
    <n v="0"/>
    <n v="1"/>
    <n v="0"/>
    <n v="0"/>
    <n v="1"/>
    <x v="0"/>
    <x v="3"/>
    <x v="6"/>
    <s v="Remains washed ashore plage Kef Abbed, Sajanan, Bizerte, Tunisia"/>
    <s v="Shems FM, Diwan FM"/>
    <s v="37.26686035, 9.463464329"/>
    <x v="2"/>
  </r>
  <r>
    <x v="0"/>
    <x v="7"/>
    <x v="11"/>
    <s v="Western Asia"/>
    <x v="1"/>
    <s v="Iraq"/>
    <n v="1"/>
    <n v="0"/>
    <n v="1"/>
    <n v="6"/>
    <n v="1"/>
    <n v="0"/>
    <x v="0"/>
    <x v="5"/>
    <x v="23"/>
    <s v="Hospital in Hajnówka, Poland after crossing the border with Belarus to Narewka on foot"/>
    <s v="IOM Poland, FundacjaDialog, TVN24, Notes from Poland, Der Spiegel"/>
    <s v="52.74622975, 23.61071211"/>
    <x v="12"/>
  </r>
  <r>
    <x v="0"/>
    <x v="7"/>
    <x v="11"/>
    <s v="Latin America / Caribbean (P)"/>
    <x v="12"/>
    <s v="Unknown"/>
    <n v="1"/>
    <n v="0"/>
    <n v="1"/>
    <n v="0"/>
    <n v="1"/>
    <n v="0"/>
    <x v="0"/>
    <x v="0"/>
    <x v="1"/>
    <s v="Colchane, Chile near border with Bolivia"/>
    <s v="Swissinfo"/>
    <s v="-19.27003028, -68.62313648"/>
    <x v="15"/>
  </r>
  <r>
    <x v="0"/>
    <x v="7"/>
    <x v="10"/>
    <s v="Western Asia"/>
    <x v="1"/>
    <s v="Iraq"/>
    <n v="1"/>
    <n v="0"/>
    <n v="1"/>
    <n v="7"/>
    <n v="0"/>
    <n v="1"/>
    <x v="0"/>
    <x v="0"/>
    <x v="1"/>
    <s v="In the forest between Breslack and Coschen (north of Guben), Oder-Spree, Brandenburg, Germany "/>
    <s v="Ministry of Interior of Brandenburg, Der Tagesspiegel, Redaktionsnetzwerk Deutschland, Der Spiegel"/>
    <s v="52.01261075, 14.72493172"/>
    <x v="3"/>
  </r>
  <r>
    <x v="0"/>
    <x v="7"/>
    <x v="9"/>
    <s v="Western Asia"/>
    <x v="1"/>
    <s v="Iraq"/>
    <n v="1"/>
    <n v="0"/>
    <n v="1"/>
    <n v="0"/>
    <n v="0"/>
    <n v="1"/>
    <x v="0"/>
    <x v="0"/>
    <x v="1"/>
    <s v="In Schöpstal, Görlitz, Saxony, Germany"/>
    <s v="Bundespolizeiinspektion Ludwigsdorf, Der Tagesspiegel, Redaktionsnetzwerk Deutschland"/>
    <s v="51.20999235, 14.93870326"/>
    <x v="3"/>
  </r>
  <r>
    <x v="0"/>
    <x v="7"/>
    <x v="11"/>
    <s v="Southern Asia"/>
    <x v="1"/>
    <s v="Bangladesh"/>
    <n v="1"/>
    <n v="0"/>
    <n v="1"/>
    <n v="0"/>
    <n v="0"/>
    <n v="1"/>
    <x v="0"/>
    <x v="2"/>
    <x v="12"/>
    <s v="In Dragonja valley area in southwest Slovenia, near border with Croatia"/>
    <s v="Associated Press, US News"/>
    <s v="45.45970856, 13.64122156"/>
    <x v="13"/>
  </r>
  <r>
    <x v="0"/>
    <x v="7"/>
    <x v="9"/>
    <s v="Central America"/>
    <x v="0"/>
    <s v="Guatemala"/>
    <n v="1"/>
    <n v="0"/>
    <n v="1"/>
    <n v="0"/>
    <n v="0"/>
    <n v="1"/>
    <x v="0"/>
    <x v="0"/>
    <x v="0"/>
    <s v="Pima County Office of the Medical Examiner jurisdiction, Arizona, USA (see coordinates for exact location)"/>
    <s v="Pima County Office of the Medical Examiner (PCOME)"/>
    <s v="32.489937, -111.643853"/>
    <x v="0"/>
  </r>
  <r>
    <x v="0"/>
    <x v="7"/>
    <x v="9"/>
    <s v="Latin America / Caribbean (P)"/>
    <x v="0"/>
    <s v="Unknown"/>
    <n v="1"/>
    <n v="0"/>
    <n v="1"/>
    <n v="0"/>
    <n v="0"/>
    <n v="1"/>
    <x v="0"/>
    <x v="2"/>
    <x v="0"/>
    <s v="Pima County Office of the Medical Examiner jurisdiction, Arizona, USA (see coordinates for exact location)"/>
    <s v="Pima County Office of the Medical Examiner (PCOME)"/>
    <s v="31.418889, -110.938056"/>
    <x v="0"/>
  </r>
  <r>
    <x v="0"/>
    <x v="7"/>
    <x v="9"/>
    <s v="Latin America / Caribbean (P)"/>
    <x v="0"/>
    <s v="Unknown"/>
    <n v="1"/>
    <n v="0"/>
    <n v="1"/>
    <n v="0"/>
    <n v="0"/>
    <n v="0"/>
    <x v="0"/>
    <x v="0"/>
    <x v="0"/>
    <s v="Pima County Office of the Medical Examiner jurisdiction, Arizona, USA (see coordinates for exact location)"/>
    <s v="Pima County Office of the Medical Examiner (PCOME)"/>
    <s v="32.4559, -111.6436"/>
    <x v="0"/>
  </r>
  <r>
    <x v="0"/>
    <x v="7"/>
    <x v="9"/>
    <s v="Central America"/>
    <x v="0"/>
    <s v="Mexico"/>
    <n v="1"/>
    <n v="0"/>
    <n v="1"/>
    <n v="0"/>
    <n v="0"/>
    <n v="1"/>
    <x v="2"/>
    <x v="2"/>
    <x v="0"/>
    <s v="Pima County Office of the Medical Examiner jurisdiction, Arizona, USA (see coordinates for exact location)"/>
    <s v="Pima County Office of the Medical Examiner (PCOME)"/>
    <s v="31.45417, -109.37305"/>
    <x v="0"/>
  </r>
  <r>
    <x v="0"/>
    <x v="7"/>
    <x v="9"/>
    <s v="Central America"/>
    <x v="0"/>
    <s v="Guatemala"/>
    <n v="1"/>
    <n v="0"/>
    <n v="1"/>
    <n v="0"/>
    <n v="0"/>
    <n v="1"/>
    <x v="0"/>
    <x v="2"/>
    <x v="0"/>
    <s v="Pima County Office of the Medical Examiner jurisdiction, Arizona, USA (see coordinates for exact location)"/>
    <s v="Pima County Office of the Medical Examiner (PCOME)"/>
    <s v="31.419583, -111.1771"/>
    <x v="0"/>
  </r>
  <r>
    <x v="0"/>
    <x v="7"/>
    <x v="9"/>
    <s v="Latin America / Caribbean (P)"/>
    <x v="0"/>
    <s v="Unknown"/>
    <n v="1"/>
    <n v="0"/>
    <n v="1"/>
    <n v="0"/>
    <n v="0"/>
    <n v="0"/>
    <x v="0"/>
    <x v="0"/>
    <x v="0"/>
    <s v="Pima County Office of the Medical Examiner jurisdiction, Arizona, USA (see coordinates for exact location)"/>
    <s v="Pima County Office of the Medical Examiner (PCOME)"/>
    <s v="32.305756, -113.025369"/>
    <x v="0"/>
  </r>
  <r>
    <x v="0"/>
    <x v="7"/>
    <x v="9"/>
    <s v="Latin America / Caribbean (P)"/>
    <x v="0"/>
    <s v="Unknown"/>
    <n v="1"/>
    <n v="0"/>
    <n v="1"/>
    <n v="0"/>
    <n v="0"/>
    <n v="0"/>
    <x v="0"/>
    <x v="0"/>
    <x v="0"/>
    <s v="Pima County Office of the Medical Examiner jurisdiction, Arizona, USA (see coordinates for exact location)"/>
    <s v="Pima County Office of the Medical Examiner (PCOME)"/>
    <s v="32.021791, -111.7592845"/>
    <x v="0"/>
  </r>
  <r>
    <x v="0"/>
    <x v="7"/>
    <x v="9"/>
    <s v="Latin America / Caribbean (P)"/>
    <x v="0"/>
    <s v="Unknown"/>
    <n v="1"/>
    <n v="0"/>
    <n v="1"/>
    <n v="0"/>
    <n v="0"/>
    <n v="0"/>
    <x v="0"/>
    <x v="0"/>
    <x v="0"/>
    <s v="Pima County Office of the Medical Examiner jurisdiction, Arizona, USA (see coordinates for exact location)"/>
    <s v="Pima County Office of the Medical Examiner (PCOME)"/>
    <s v="31.75722, -111.42424"/>
    <x v="0"/>
  </r>
  <r>
    <x v="0"/>
    <x v="7"/>
    <x v="9"/>
    <s v="Latin America / Caribbean (P)"/>
    <x v="0"/>
    <s v="Unknown"/>
    <n v="1"/>
    <n v="0"/>
    <n v="1"/>
    <n v="0"/>
    <n v="1"/>
    <n v="0"/>
    <x v="0"/>
    <x v="2"/>
    <x v="0"/>
    <s v="Pima County Office of the Medical Examiner jurisdiction, Arizona, USA (see coordinates for exact location)"/>
    <s v="Pima County Office of the Medical Examiner (PCOME)"/>
    <s v="31.51061, -111.24361"/>
    <x v="0"/>
  </r>
  <r>
    <x v="0"/>
    <x v="7"/>
    <x v="9"/>
    <s v="Latin America / Caribbean (P)"/>
    <x v="0"/>
    <s v="Unknown"/>
    <n v="1"/>
    <n v="0"/>
    <n v="1"/>
    <n v="0"/>
    <n v="0"/>
    <n v="0"/>
    <x v="0"/>
    <x v="0"/>
    <x v="0"/>
    <s v="Pima County Office of the Medical Examiner jurisdiction, Arizona, USA (see coordinates for exact location)"/>
    <s v="Pima County Office of the Medical Examiner (PCOME)"/>
    <s v="32.46229, -111.709361"/>
    <x v="0"/>
  </r>
  <r>
    <x v="0"/>
    <x v="7"/>
    <x v="9"/>
    <s v="Latin America / Caribbean (P)"/>
    <x v="0"/>
    <s v="Unknown"/>
    <n v="1"/>
    <n v="0"/>
    <n v="1"/>
    <n v="0"/>
    <n v="0"/>
    <n v="1"/>
    <x v="0"/>
    <x v="2"/>
    <x v="0"/>
    <s v="Pima County Office of the Medical Examiner jurisdiction, Arizona, USA (see coordinates for exact location)"/>
    <s v="Pima County Office of the Medical Examiner (PCOME)"/>
    <s v="32.456583, -111.636"/>
    <x v="0"/>
  </r>
  <r>
    <x v="0"/>
    <x v="7"/>
    <x v="10"/>
    <s v="Latin America / Caribbean (P)"/>
    <x v="0"/>
    <s v="Unknown"/>
    <n v="1"/>
    <n v="0"/>
    <n v="1"/>
    <n v="0"/>
    <n v="0"/>
    <n v="0"/>
    <x v="0"/>
    <x v="0"/>
    <x v="0"/>
    <s v="Pima County Office of the Medical Examiner jurisdiction, Arizona, USA (see coordinates for exact location)"/>
    <s v="Pima County Office of the Medical Examiner (PCOME)"/>
    <s v="32.47055, -113.12511"/>
    <x v="0"/>
  </r>
  <r>
    <x v="0"/>
    <x v="7"/>
    <x v="10"/>
    <s v="Latin America / Caribbean (P)"/>
    <x v="0"/>
    <s v="Unknown"/>
    <n v="1"/>
    <n v="0"/>
    <n v="1"/>
    <n v="0"/>
    <n v="0"/>
    <n v="0"/>
    <x v="0"/>
    <x v="0"/>
    <x v="0"/>
    <s v="Pima County Office of the Medical Examiner jurisdiction, Arizona, USA (see coordinates for exact location)"/>
    <s v="Pima County Office of the Medical Examiner (PCOME)"/>
    <s v="32.47054, -113.11639"/>
    <x v="0"/>
  </r>
  <r>
    <x v="0"/>
    <x v="7"/>
    <x v="10"/>
    <s v="Latin America / Caribbean (P)"/>
    <x v="0"/>
    <s v="Unknown"/>
    <n v="1"/>
    <n v="0"/>
    <n v="1"/>
    <n v="0"/>
    <n v="0"/>
    <n v="0"/>
    <x v="0"/>
    <x v="0"/>
    <x v="0"/>
    <s v="Pima County Office of the Medical Examiner jurisdiction, Arizona, USA (see coordinates for exact location)"/>
    <s v="Pima County Office of the Medical Examiner (PCOME)"/>
    <s v="32.09045, -111.67715"/>
    <x v="0"/>
  </r>
  <r>
    <x v="0"/>
    <x v="7"/>
    <x v="10"/>
    <s v="Latin America / Caribbean (P)"/>
    <x v="0"/>
    <s v="Unknown"/>
    <n v="1"/>
    <n v="0"/>
    <n v="1"/>
    <n v="0"/>
    <n v="0"/>
    <n v="0"/>
    <x v="0"/>
    <x v="0"/>
    <x v="0"/>
    <s v="Pima County Office of the Medical Examiner jurisdiction, Arizona, USA (see coordinates for exact location)"/>
    <s v="Pima County Office of the Medical Examiner (PCOME)"/>
    <s v="31.447194, -110.106028"/>
    <x v="0"/>
  </r>
  <r>
    <x v="0"/>
    <x v="7"/>
    <x v="10"/>
    <s v="Latin America / Caribbean (P)"/>
    <x v="0"/>
    <s v="Unknown"/>
    <n v="1"/>
    <n v="0"/>
    <n v="1"/>
    <n v="0"/>
    <n v="0"/>
    <n v="1"/>
    <x v="0"/>
    <x v="0"/>
    <x v="0"/>
    <s v="Pima County Office of the Medical Examiner jurisdiction, Arizona, USA (see coordinates for exact location)"/>
    <s v="Pima County Office of the Medical Examiner (PCOME)"/>
    <s v="31.695683, -111.9953"/>
    <x v="0"/>
  </r>
  <r>
    <x v="2"/>
    <x v="7"/>
    <x v="10"/>
    <s v="Latin America / Caribbean (P)"/>
    <x v="0"/>
    <s v="Unknown"/>
    <n v="1"/>
    <n v="0"/>
    <n v="1"/>
    <n v="0"/>
    <n v="0"/>
    <n v="1"/>
    <x v="0"/>
    <x v="1"/>
    <x v="0"/>
    <s v="Pima County Office of the Medical Examiner jurisdiction, Arizona, USA (see coordinates for exact location)"/>
    <s v="Pima County Office of the Medical Examiner (PCOME)"/>
    <s v="31.83074842, -110.707795"/>
    <x v="0"/>
  </r>
  <r>
    <x v="2"/>
    <x v="7"/>
    <x v="10"/>
    <s v="Central America"/>
    <x v="0"/>
    <s v="Mexico"/>
    <n v="1"/>
    <n v="0"/>
    <n v="1"/>
    <n v="0"/>
    <n v="0"/>
    <n v="1"/>
    <x v="0"/>
    <x v="1"/>
    <x v="0"/>
    <s v="Pima County Office of the Medical Examiner jurisdiction, Arizona, USA (see coordinates for exact location)"/>
    <s v="Pima County Office of the Medical Examiner (PCOME)"/>
    <s v="31.83074842, -110.707795"/>
    <x v="0"/>
  </r>
  <r>
    <x v="0"/>
    <x v="7"/>
    <x v="10"/>
    <s v="Latin America / Caribbean (P)"/>
    <x v="0"/>
    <s v="Unknown"/>
    <n v="1"/>
    <n v="0"/>
    <n v="1"/>
    <n v="0"/>
    <n v="1"/>
    <n v="0"/>
    <x v="0"/>
    <x v="0"/>
    <x v="0"/>
    <s v="Pima County Office of the Medical Examiner jurisdiction, Arizona, USA (see coordinates for exact location)"/>
    <s v="Pima County Office of the Medical Examiner (PCOME)"/>
    <s v="31.51492, -110.83563"/>
    <x v="0"/>
  </r>
  <r>
    <x v="0"/>
    <x v="7"/>
    <x v="10"/>
    <s v="Latin America / Caribbean (P)"/>
    <x v="0"/>
    <s v="Unknown"/>
    <n v="1"/>
    <n v="0"/>
    <n v="1"/>
    <n v="0"/>
    <n v="0"/>
    <n v="1"/>
    <x v="0"/>
    <x v="2"/>
    <x v="0"/>
    <s v="Pima County Office of the Medical Examiner jurisdiction, Arizona, USA (see coordinates for exact location)"/>
    <s v="Pima County Office of the Medical Examiner (PCOME)"/>
    <s v="31.55340819, -111.0488462"/>
    <x v="0"/>
  </r>
  <r>
    <x v="0"/>
    <x v="7"/>
    <x v="10"/>
    <s v="Latin America / Caribbean (P)"/>
    <x v="0"/>
    <s v="Unknown"/>
    <n v="1"/>
    <n v="0"/>
    <n v="1"/>
    <n v="0"/>
    <n v="0"/>
    <n v="0"/>
    <x v="0"/>
    <x v="0"/>
    <x v="0"/>
    <s v="Pima County Office of the Medical Examiner jurisdiction, Arizona, USA (see coordinates for exact location)"/>
    <s v="Pima County Office of the Medical Examiner (PCOME)"/>
    <s v="32.39344, -113.15643"/>
    <x v="0"/>
  </r>
  <r>
    <x v="0"/>
    <x v="7"/>
    <x v="10"/>
    <s v="Latin America / Caribbean (P)"/>
    <x v="0"/>
    <s v="Unknown"/>
    <n v="1"/>
    <n v="0"/>
    <n v="1"/>
    <n v="0"/>
    <n v="0"/>
    <n v="0"/>
    <x v="0"/>
    <x v="0"/>
    <x v="0"/>
    <s v="Pima County Office of the Medical Examiner jurisdiction, Arizona, USA (see coordinates for exact location)"/>
    <s v="Pima County Office of the Medical Examiner (PCOME)"/>
    <s v="32.39351, -113.15721"/>
    <x v="0"/>
  </r>
  <r>
    <x v="0"/>
    <x v="7"/>
    <x v="10"/>
    <s v="Latin America / Caribbean (P)"/>
    <x v="0"/>
    <s v="Unknown"/>
    <n v="1"/>
    <n v="0"/>
    <n v="1"/>
    <n v="0"/>
    <n v="0"/>
    <n v="0"/>
    <x v="0"/>
    <x v="0"/>
    <x v="0"/>
    <s v="Pima County Office of the Medical Examiner jurisdiction, Arizona, USA (see coordinates for exact location)"/>
    <s v="Pima County Office of the Medical Examiner (PCOME)"/>
    <s v="32.39028, -113.1462"/>
    <x v="0"/>
  </r>
  <r>
    <x v="0"/>
    <x v="7"/>
    <x v="10"/>
    <s v="Latin America / Caribbean (P)"/>
    <x v="0"/>
    <s v="Unknown"/>
    <n v="1"/>
    <n v="0"/>
    <n v="1"/>
    <n v="0"/>
    <n v="0"/>
    <n v="0"/>
    <x v="0"/>
    <x v="0"/>
    <x v="0"/>
    <s v="Pima County Office of the Medical Examiner jurisdiction, Arizona, USA (see coordinates for exact location)"/>
    <s v="Pima County Office of the Medical Examiner (PCOME)"/>
    <s v="32.39372, -113.15846"/>
    <x v="0"/>
  </r>
  <r>
    <x v="0"/>
    <x v="7"/>
    <x v="10"/>
    <s v="Latin America / Caribbean (P)"/>
    <x v="0"/>
    <s v="Unknown"/>
    <n v="1"/>
    <n v="0"/>
    <n v="1"/>
    <n v="0"/>
    <n v="0"/>
    <n v="0"/>
    <x v="0"/>
    <x v="0"/>
    <x v="0"/>
    <s v="Pima County Office of the Medical Examiner jurisdiction, Arizona, USA (see coordinates for exact location)"/>
    <s v="Pima County Office of the Medical Examiner (PCOME)"/>
    <s v="31.688633, -112.019333"/>
    <x v="0"/>
  </r>
  <r>
    <x v="0"/>
    <x v="7"/>
    <x v="11"/>
    <s v="Central America"/>
    <x v="0"/>
    <s v="Mexico"/>
    <n v="1"/>
    <n v="0"/>
    <n v="1"/>
    <n v="0"/>
    <n v="0"/>
    <n v="0"/>
    <x v="0"/>
    <x v="0"/>
    <x v="0"/>
    <s v="Unspecified location in desert near Van Horn, Culberson county, Texas, USA"/>
    <s v="Breitbart News"/>
    <s v="30.92051284, -104.6716081"/>
    <x v="0"/>
  </r>
  <r>
    <x v="0"/>
    <x v="7"/>
    <x v="10"/>
    <s v="Eastern Africa"/>
    <x v="6"/>
    <s v="Ethiopia"/>
    <n v="1"/>
    <n v="0"/>
    <n v="1"/>
    <n v="0"/>
    <n v="0"/>
    <n v="1"/>
    <x v="0"/>
    <x v="1"/>
    <x v="1"/>
    <s v="Burao, Somalia"/>
    <s v="ECC Burao via IOM Somalia"/>
    <s v="9.527325663, 45.55266379"/>
    <x v="8"/>
  </r>
  <r>
    <x v="0"/>
    <x v="7"/>
    <x v="11"/>
    <s v="Western Africa"/>
    <x v="1"/>
    <s v="Nigeria"/>
    <n v="1"/>
    <n v="0"/>
    <n v="1"/>
    <n v="0"/>
    <n v="0"/>
    <n v="1"/>
    <x v="0"/>
    <x v="0"/>
    <x v="23"/>
    <s v="Forest near Olchówka, Narewka, Poland, near border with Belarus"/>
    <s v="IOM Poland, gazeta.pl, Polish Press Agency (PAP)"/>
    <s v="52.85481245, 23.86814777"/>
    <x v="12"/>
  </r>
  <r>
    <x v="0"/>
    <x v="7"/>
    <x v="11"/>
    <s v="Southern Asia"/>
    <x v="1"/>
    <s v="Afghanistan"/>
    <n v="1"/>
    <n v="0"/>
    <n v="1"/>
    <n v="0"/>
    <n v="1"/>
    <n v="0"/>
    <x v="0"/>
    <x v="3"/>
    <x v="12"/>
    <s v="Korana River in Točak, Croatia"/>
    <s v="Policijska uprava karlovačka, tportal.hr,index.hr"/>
    <s v="45.23274832, 15.54012814"/>
    <x v="13"/>
  </r>
  <r>
    <x v="0"/>
    <x v="7"/>
    <x v="10"/>
    <s v="Western Asia"/>
    <x v="2"/>
    <s v="Syrian Arab Republic"/>
    <n v="1"/>
    <n v="0"/>
    <n v="1"/>
    <n v="0"/>
    <n v="0"/>
    <n v="1"/>
    <x v="0"/>
    <x v="2"/>
    <x v="2"/>
    <s v="Private hospital in Alanya, Türkiye after shipwreck en route to Cyprus"/>
    <s v="Gercek Alanya, Sabah"/>
    <s v="36.55576376, 31.99029783"/>
    <x v="2"/>
  </r>
  <r>
    <x v="2"/>
    <x v="7"/>
    <x v="11"/>
    <s v="Latin America / Caribbean (P)"/>
    <x v="7"/>
    <s v="Dominican Republic,Ecuador,Guatemala,Unknown"/>
    <n v="56"/>
    <n v="0"/>
    <n v="56"/>
    <n v="95"/>
    <n v="1"/>
    <n v="50"/>
    <x v="0"/>
    <x v="4"/>
    <x v="1"/>
    <s v="Dr. Jesús Gilberto Gómez Maza General Hospital, Tuxtla Gutierrez, Chiapas, Mexico,Near Belisario Domínguez Bridge, Chiapa de Corzo, Chiapas, Mexico (near Tuxtla Gutierrez, Chiapas)"/>
    <s v="Instituto Nacional de Migración Grupos Beta, La Razón, López-Dóriga"/>
    <s v="16.74885049, -93.07477435"/>
    <x v="7"/>
  </r>
  <r>
    <x v="0"/>
    <x v="7"/>
    <x v="11"/>
    <s v="Western Asia"/>
    <x v="1"/>
    <s v="Türkiye"/>
    <n v="0"/>
    <n v="1"/>
    <n v="1"/>
    <n v="3"/>
    <n v="1"/>
    <n v="0"/>
    <x v="2"/>
    <x v="3"/>
    <x v="12"/>
    <s v="Dragonja River between Croatia and Slovenia, near Buje"/>
    <s v="Croatian Police"/>
    <s v="45.44366725, 13.6772452"/>
    <x v="13"/>
  </r>
  <r>
    <x v="0"/>
    <x v="7"/>
    <x v="11"/>
    <s v="Western Africa (P)"/>
    <x v="11"/>
    <s v="Unknown"/>
    <n v="23"/>
    <n v="0"/>
    <n v="23"/>
    <n v="0"/>
    <n v="0"/>
    <n v="0"/>
    <x v="0"/>
    <x v="1"/>
    <x v="1"/>
    <s v="Gidan Bawa village, Sabon Birni, Sokoto State, Nigeria, near border with Niger"/>
    <s v="AFP, Nigerian Tribune, Humangle"/>
    <s v="13.23329457, 6.728968406"/>
    <x v="14"/>
  </r>
  <r>
    <x v="0"/>
    <x v="7"/>
    <x v="11"/>
    <s v="South-eastern Asia"/>
    <x v="4"/>
    <s v="Myanmar"/>
    <n v="3"/>
    <n v="0"/>
    <n v="3"/>
    <n v="15"/>
    <n v="0"/>
    <n v="3"/>
    <x v="0"/>
    <x v="4"/>
    <x v="1"/>
    <s v="Asia Road, Ban Na subdistrict, Maharat district, Ayutthaya province, Thailand "/>
    <s v="The Nation Thailand, TNN Online, Thairath Online, Manager Online, Khaosod Online"/>
    <s v="14.591986, 100.500401"/>
    <x v="5"/>
  </r>
  <r>
    <x v="0"/>
    <x v="7"/>
    <x v="11"/>
    <s v="Caribbean"/>
    <x v="3"/>
    <s v="Cuba"/>
    <n v="2"/>
    <n v="0"/>
    <n v="2"/>
    <n v="21"/>
    <n v="0"/>
    <n v="2"/>
    <x v="0"/>
    <x v="3"/>
    <x v="4"/>
    <s v="Off the coast of Santa Cruz del Norte, Mayabeque Province, Cuba"/>
    <s v="Dario las Americas"/>
    <s v="23.280853, -81.919517"/>
    <x v="2"/>
  </r>
  <r>
    <x v="0"/>
    <x v="7"/>
    <x v="11"/>
    <s v="Latin America / Caribbean (P)"/>
    <x v="7"/>
    <s v="Unknown"/>
    <n v="1"/>
    <n v="0"/>
    <n v="1"/>
    <n v="0"/>
    <n v="0"/>
    <n v="1"/>
    <x v="0"/>
    <x v="3"/>
    <x v="0"/>
    <s v="Rio Grande, near  &quot;Isla del Mudo&quot;, Santa Maria sector, Piedras Negras, Coahuila, Mexico"/>
    <s v="GMN Noticias,Periodico La Voz"/>
    <s v="28.72504964, -100.5090504"/>
    <x v="7"/>
  </r>
  <r>
    <x v="0"/>
    <x v="7"/>
    <x v="8"/>
    <s v="Central America"/>
    <x v="0"/>
    <s v="Guatemala"/>
    <n v="1"/>
    <n v="0"/>
    <n v="1"/>
    <n v="0"/>
    <n v="0"/>
    <n v="1"/>
    <x v="0"/>
    <x v="0"/>
    <x v="0"/>
    <s v="Along Highway 59, El Toro, Jackson County Texas, USA"/>
    <s v="Chapin TV,Victoria Advocate"/>
    <s v="28.95958079, -96.7257861"/>
    <x v="0"/>
  </r>
  <r>
    <x v="0"/>
    <x v="7"/>
    <x v="11"/>
    <s v="Unknown"/>
    <x v="1"/>
    <s v="Unknown"/>
    <n v="7"/>
    <n v="0"/>
    <n v="7"/>
    <n v="4"/>
    <n v="0"/>
    <n v="0"/>
    <x v="0"/>
    <x v="4"/>
    <x v="12"/>
    <s v="Near Mórahalom, Hungary"/>
    <s v="Reuters,  AP"/>
    <s v="46.236862, 19.871051"/>
    <x v="12"/>
  </r>
  <r>
    <x v="2"/>
    <x v="7"/>
    <x v="11"/>
    <s v="Northern Africa"/>
    <x v="2"/>
    <s v="Bangladesh,Egypt,Guinea,Pakistan"/>
    <n v="1"/>
    <n v="19"/>
    <n v="20"/>
    <n v="78"/>
    <n v="1"/>
    <n v="0"/>
    <x v="2"/>
    <x v="3"/>
    <x v="6"/>
    <s v="20 KM North Ra's Ajdir (on border), Ben Gardane, Tunisia - embarkation from Abu Kammash, Libya on night between 14-15 Dec"/>
    <s v="Tunisian Ministry of Defense, IOM Tunisia"/>
    <s v="33.31768127, 11.62858845"/>
    <x v="2"/>
  </r>
  <r>
    <x v="0"/>
    <x v="7"/>
    <x v="11"/>
    <s v="Northern Africa"/>
    <x v="2"/>
    <s v="Morocco"/>
    <n v="1"/>
    <n v="0"/>
    <n v="1"/>
    <n v="0"/>
    <n v="0"/>
    <n v="1"/>
    <x v="0"/>
    <x v="3"/>
    <x v="5"/>
    <s v="Body washed ashore close to Sarchal beach, Ceuta, Spain"/>
    <s v="El Faro de Ceuta, Ceuta actualidad"/>
    <s v="35.88900369, -5.294182054"/>
    <x v="2"/>
  </r>
  <r>
    <x v="0"/>
    <x v="7"/>
    <x v="11"/>
    <s v="Central America"/>
    <x v="7"/>
    <s v="Mexico"/>
    <n v="1"/>
    <n v="0"/>
    <n v="1"/>
    <n v="9"/>
    <n v="0"/>
    <n v="1"/>
    <x v="0"/>
    <x v="4"/>
    <x v="0"/>
    <s v="KM115 of Federal Highway 2, between Piedras Negras and Nuevo Laredo, near Guerrero, Coahuila, Mexico"/>
    <s v="La Jornada de San Luis, Milenio"/>
    <s v="28.344805, -100.392501"/>
    <x v="7"/>
  </r>
  <r>
    <x v="0"/>
    <x v="7"/>
    <x v="11"/>
    <s v="Central America"/>
    <x v="0"/>
    <s v="Mexico"/>
    <n v="1"/>
    <n v="0"/>
    <n v="1"/>
    <n v="0"/>
    <n v="0"/>
    <n v="1"/>
    <x v="0"/>
    <x v="4"/>
    <x v="0"/>
    <s v="Intersection of FM 755 and FM 1017, near La Gloria, Starr County, Texas, USA"/>
    <s v="US Border Patrol"/>
    <s v="26.715491, -98.525629"/>
    <x v="0"/>
  </r>
  <r>
    <x v="0"/>
    <x v="7"/>
    <x v="11"/>
    <s v="Western Africa"/>
    <x v="0"/>
    <s v="Senegal"/>
    <n v="1"/>
    <n v="0"/>
    <n v="1"/>
    <n v="0"/>
    <n v="0"/>
    <n v="1"/>
    <x v="0"/>
    <x v="3"/>
    <x v="0"/>
    <s v="Río Bravo/Rio Grande near Moody Ranch, Del Rio, Val Verde County, Texas, USA"/>
    <s v="The 830 Times, SuperChannel12"/>
    <s v="29.316474, -100.906933"/>
    <x v="0"/>
  </r>
  <r>
    <x v="0"/>
    <x v="7"/>
    <x v="11"/>
    <s v="Northern Africa"/>
    <x v="2"/>
    <s v="Tunisia"/>
    <n v="3"/>
    <n v="3"/>
    <n v="6"/>
    <n v="10"/>
    <n v="0"/>
    <n v="2"/>
    <x v="2"/>
    <x v="3"/>
    <x v="6"/>
    <s v="Off Djerba, Medenine, Tunisia - embarkation from Ras R'mal, Djerba, Tunisia"/>
    <s v="Shems FM, Radio Sabra FM"/>
    <s v="33.92652965, 10.86596099"/>
    <x v="2"/>
  </r>
  <r>
    <x v="0"/>
    <x v="7"/>
    <x v="11"/>
    <s v="Unknown"/>
    <x v="8"/>
    <s v="Unknown"/>
    <n v="0"/>
    <n v="17"/>
    <n v="17"/>
    <n v="105"/>
    <n v="0"/>
    <n v="0"/>
    <x v="0"/>
    <x v="3"/>
    <x v="10"/>
    <s v="At sea between The Gambia and the Canary Islands, Spain - boat found 800km south of Tenerife, departed from The Gambia 19 days before"/>
    <s v="EFE, Spanish Red Cross"/>
    <s v="21.501667, -20.148333"/>
    <x v="2"/>
  </r>
  <r>
    <x v="0"/>
    <x v="7"/>
    <x v="11"/>
    <s v="Western Africa"/>
    <x v="8"/>
    <s v="Nigeria"/>
    <n v="1"/>
    <n v="0"/>
    <n v="1"/>
    <n v="47"/>
    <n v="0"/>
    <n v="0"/>
    <x v="0"/>
    <x v="3"/>
    <x v="10"/>
    <s v="Southeast of Gran Canaria, Canary Islands, Spain"/>
    <s v="IOM Spain, EFE, Caminando Fronteras"/>
    <s v="25.712149, -15.318394"/>
    <x v="2"/>
  </r>
  <r>
    <x v="2"/>
    <x v="7"/>
    <x v="11"/>
    <s v="Western Africa"/>
    <x v="2"/>
    <s v="Cameroon,Côte d'Ivoire,Ghana,Guinea,Mali,Nigeria,Senegal,Togo,Unknown"/>
    <n v="4"/>
    <n v="98"/>
    <n v="102"/>
    <n v="8"/>
    <n v="15"/>
    <n v="85"/>
    <x v="0"/>
    <x v="3"/>
    <x v="6"/>
    <s v="Approximately 15km off the coast of Sabratha, Libya (exact location: 32.92694, 12.55682) - embarkation form Sabratha on 16 Dec"/>
    <s v="IOM Libya"/>
    <s v="32.92694, 12.55682"/>
    <x v="2"/>
  </r>
  <r>
    <x v="0"/>
    <x v="7"/>
    <x v="11"/>
    <s v="Sub-Saharan Africa (P)"/>
    <x v="2"/>
    <s v="Unknown"/>
    <n v="61"/>
    <n v="0"/>
    <n v="61"/>
    <n v="210"/>
    <n v="0"/>
    <n v="0"/>
    <x v="0"/>
    <x v="3"/>
    <x v="6"/>
    <s v="Unspecified location off the cost of Sabratha, Libya"/>
    <s v="IOM LIbya"/>
    <s v="32.87826278, 12.4675193"/>
    <x v="2"/>
  </r>
  <r>
    <x v="2"/>
    <x v="7"/>
    <x v="11"/>
    <s v="Western Africa"/>
    <x v="2"/>
    <s v="Côte d'Ivoire,Unknown"/>
    <n v="1"/>
    <n v="2"/>
    <n v="3"/>
    <n v="25"/>
    <n v="1"/>
    <n v="2"/>
    <x v="0"/>
    <x v="3"/>
    <x v="6"/>
    <s v="Unspecified location about 18 miles off the coast of Lampedusa"/>
    <s v="IOM Italy, La Stampa"/>
    <s v="35.28499617, 12.5961634"/>
    <x v="2"/>
  </r>
  <r>
    <x v="0"/>
    <x v="7"/>
    <x v="11"/>
    <s v="Unknown"/>
    <x v="10"/>
    <s v="Unknown"/>
    <n v="1"/>
    <n v="0"/>
    <n v="1"/>
    <n v="0"/>
    <n v="0"/>
    <n v="1"/>
    <x v="0"/>
    <x v="2"/>
    <x v="13"/>
    <s v="Unspecified location in Meriç district, Edirne, Türkiye (close to the border with Greece)"/>
    <s v="Edirne Governor's Office via IOM Türkiye"/>
    <s v="41.20768956, 26.3288103"/>
    <x v="11"/>
  </r>
  <r>
    <x v="0"/>
    <x v="7"/>
    <x v="11"/>
    <s v="Unknown"/>
    <x v="10"/>
    <s v="Unknown"/>
    <n v="1"/>
    <n v="0"/>
    <n v="1"/>
    <n v="0"/>
    <n v="0"/>
    <n v="1"/>
    <x v="0"/>
    <x v="2"/>
    <x v="13"/>
    <s v="Unspecified location in Meriç district, Edirne, Türkiye (close to the border with Greece)"/>
    <s v="Edirne Governor's Office via IOM Türkiye"/>
    <s v="41.20768956, 26.3288103"/>
    <x v="11"/>
  </r>
  <r>
    <x v="0"/>
    <x v="7"/>
    <x v="11"/>
    <s v="Unknown"/>
    <x v="10"/>
    <s v="Unknown"/>
    <n v="1"/>
    <n v="0"/>
    <n v="1"/>
    <n v="0"/>
    <n v="0"/>
    <n v="1"/>
    <x v="0"/>
    <x v="2"/>
    <x v="13"/>
    <s v="Unspecified location in Edirne Central district, Türkiye (close to the border with Greece)"/>
    <s v="Edirne Governor's Office via IOM Türkiye"/>
    <s v="41.60184621, 26.59774884"/>
    <x v="11"/>
  </r>
  <r>
    <x v="0"/>
    <x v="7"/>
    <x v="11"/>
    <s v="Northern Africa (P)"/>
    <x v="2"/>
    <s v="Unknown"/>
    <n v="3"/>
    <n v="0"/>
    <n v="3"/>
    <n v="0"/>
    <n v="0"/>
    <n v="0"/>
    <x v="0"/>
    <x v="3"/>
    <x v="5"/>
    <s v="Remains washed ashore one of the beaches of Beni Chiker, Nador, Morocco - most probably while crossing to Melilla"/>
    <s v="Nador City, Al Yaoum 24"/>
    <s v="35.28445362, -3.014215991"/>
    <x v="2"/>
  </r>
  <r>
    <x v="0"/>
    <x v="7"/>
    <x v="11"/>
    <s v="Northern Africa (P)"/>
    <x v="2"/>
    <s v="Unknown"/>
    <n v="1"/>
    <n v="0"/>
    <n v="1"/>
    <n v="0"/>
    <n v="0"/>
    <n v="1"/>
    <x v="0"/>
    <x v="3"/>
    <x v="5"/>
    <s v="Remains washed ashore Mar Chica lake near Corniche Nador, Morocco - most probably will crossing to Melilla"/>
    <s v="Nador City, Barlamane"/>
    <s v="35.17991902, -2.914645109"/>
    <x v="2"/>
  </r>
  <r>
    <x v="0"/>
    <x v="7"/>
    <x v="11"/>
    <s v="Unknown"/>
    <x v="1"/>
    <s v="Unknown"/>
    <n v="1"/>
    <n v="0"/>
    <n v="1"/>
    <n v="7"/>
    <n v="0"/>
    <n v="0"/>
    <x v="0"/>
    <x v="4"/>
    <x v="1"/>
    <s v="Egnatia Odos Highway, near Kavala, East Macedonia and Thrace, Greece"/>
    <s v="IOM Greece, Voria"/>
    <s v="40.96188, 24.402181"/>
    <x v="13"/>
  </r>
  <r>
    <x v="0"/>
    <x v="7"/>
    <x v="11"/>
    <s v="Latin America / Caribbean (P)"/>
    <x v="7"/>
    <s v="Unknown"/>
    <n v="1"/>
    <n v="0"/>
    <n v="1"/>
    <n v="0"/>
    <n v="0"/>
    <n v="1"/>
    <x v="0"/>
    <x v="3"/>
    <x v="0"/>
    <s v="Rio Grande/Río Bravo, near Ciudad Acuña, Coahuila, Mexico"/>
    <s v="El Siglo de Torreón, Capital Coahuila"/>
    <s v="29.345707, -100.947238"/>
    <x v="7"/>
  </r>
  <r>
    <x v="0"/>
    <x v="7"/>
    <x v="11"/>
    <s v="Central America"/>
    <x v="0"/>
    <s v="Mexico"/>
    <n v="1"/>
    <n v="0"/>
    <n v="1"/>
    <n v="0"/>
    <n v="0"/>
    <n v="1"/>
    <x v="0"/>
    <x v="6"/>
    <x v="0"/>
    <s v="Died at University Medical Center in El Paso, Texas, two days after falling from border wall near Sunland Park, Doña Ana County, New Mexico, USA"/>
    <s v="US Border Patrol"/>
    <s v="31.784103, -106.590148"/>
    <x v="0"/>
  </r>
  <r>
    <x v="0"/>
    <x v="7"/>
    <x v="11"/>
    <s v="Southern Asia"/>
    <x v="12"/>
    <s v="India"/>
    <n v="9"/>
    <n v="0"/>
    <n v="9"/>
    <n v="11"/>
    <n v="1"/>
    <n v="4"/>
    <x v="2"/>
    <x v="3"/>
    <x v="17"/>
    <s v="Off the coast of Punta Piña, Jurado, Chocó, Colombia - en route to Panama"/>
    <s v="Defensoría del Pueblo de Colombia, ONU Colombia"/>
    <s v="6.650461, -77.747508"/>
    <x v="7"/>
  </r>
  <r>
    <x v="2"/>
    <x v="7"/>
    <x v="11"/>
    <s v="Unknown"/>
    <x v="2"/>
    <s v="Iraq,Unknown"/>
    <n v="4"/>
    <n v="33"/>
    <n v="37"/>
    <n v="13"/>
    <n v="1"/>
    <n v="2"/>
    <x v="1"/>
    <x v="3"/>
    <x v="2"/>
    <s v="In the Aegean sea, off the coast of Folegandros, Greece "/>
    <s v="Hellenic Coast Guard via IOM Greece, UNHCR"/>
    <s v="36.59486502, 24.96125227"/>
    <x v="2"/>
  </r>
  <r>
    <x v="0"/>
    <x v="7"/>
    <x v="11"/>
    <s v="Unknown"/>
    <x v="10"/>
    <s v="Unknown"/>
    <n v="1"/>
    <n v="0"/>
    <n v="1"/>
    <n v="0"/>
    <n v="0"/>
    <n v="0"/>
    <x v="0"/>
    <x v="2"/>
    <x v="13"/>
    <s v="Karpuzlu, Edirne, Türkiye"/>
    <s v="Independent Turkce"/>
    <s v="40.81622419, 26.29979817"/>
    <x v="11"/>
  </r>
  <r>
    <x v="0"/>
    <x v="7"/>
    <x v="11"/>
    <s v="Unknown"/>
    <x v="1"/>
    <s v="Unknown"/>
    <n v="1"/>
    <n v="0"/>
    <n v="1"/>
    <n v="0"/>
    <n v="0"/>
    <n v="0"/>
    <x v="0"/>
    <x v="3"/>
    <x v="3"/>
    <s v="Remains recovered near Port of Calais, France"/>
    <s v="PRÉFECTURE MARITIME DE LA MANCHE ET DE LA MER DU NORD, Infomigrants"/>
    <s v="50.96776759, 1.858168536"/>
    <x v="3"/>
  </r>
  <r>
    <x v="0"/>
    <x v="7"/>
    <x v="11"/>
    <s v="Unknown"/>
    <x v="1"/>
    <s v="Unknown"/>
    <n v="1"/>
    <n v="0"/>
    <n v="1"/>
    <n v="0"/>
    <n v="0"/>
    <n v="0"/>
    <x v="0"/>
    <x v="3"/>
    <x v="3"/>
    <s v="Remains washed ashore at Plage Marck, Pas-de-Calais, France"/>
    <s v="BFM Littoral"/>
    <s v="50.9887958, 1.969876921"/>
    <x v="3"/>
  </r>
  <r>
    <x v="0"/>
    <x v="7"/>
    <x v="11"/>
    <s v="Southern Asia"/>
    <x v="5"/>
    <s v="Afghanistan"/>
    <n v="2"/>
    <n v="0"/>
    <n v="2"/>
    <n v="9"/>
    <n v="0"/>
    <n v="2"/>
    <x v="0"/>
    <x v="4"/>
    <x v="20"/>
    <s v="Fahraj – Zahedan road, Sistan and Baluchestan Province, Iran"/>
    <s v="Iranwire, Radiofarda"/>
    <s v="29.45303828, 59.68287884"/>
    <x v="6"/>
  </r>
  <r>
    <x v="0"/>
    <x v="7"/>
    <x v="11"/>
    <s v="Southern Asia"/>
    <x v="5"/>
    <s v="Afghanistan"/>
    <n v="5"/>
    <n v="0"/>
    <n v="5"/>
    <n v="5"/>
    <n v="0"/>
    <n v="5"/>
    <x v="0"/>
    <x v="4"/>
    <x v="20"/>
    <s v="Yazd, Iran"/>
    <s v="Pajhwok Afghan News, AFP via Barron's, Iranwire, Radiofarda"/>
    <s v="31.89119835, 54.36801167"/>
    <x v="6"/>
  </r>
  <r>
    <x v="0"/>
    <x v="7"/>
    <x v="11"/>
    <s v="South-eastern Asia"/>
    <x v="5"/>
    <s v="Myanmar"/>
    <n v="1"/>
    <n v="0"/>
    <n v="1"/>
    <n v="1"/>
    <n v="1"/>
    <n v="0"/>
    <x v="0"/>
    <x v="5"/>
    <x v="1"/>
    <s v="Char Mozammel village, Mohammadpur union, Subarnachar, Bangladesh - after trying to escape from Bhasan Char"/>
    <s v="Dhaka Tribune, The Daily Star"/>
    <s v="22.64824868, 91.1093487"/>
    <x v="6"/>
  </r>
  <r>
    <x v="0"/>
    <x v="7"/>
    <x v="11"/>
    <s v="South-eastern Asia"/>
    <x v="4"/>
    <s v="Indonesia"/>
    <n v="21"/>
    <n v="16"/>
    <n v="37"/>
    <n v="13"/>
    <n v="6"/>
    <n v="13"/>
    <x v="0"/>
    <x v="3"/>
    <x v="1"/>
    <s v="Off the coast of Tanjung Balau, Johor State, Malaysia"/>
    <s v="The New York Times, UCA News, The Star, Bernama Twitter, Sindo News, Kompas, Malaymail, JPnn.com"/>
    <s v="1.627482545, 104.3150323"/>
    <x v="5"/>
  </r>
  <r>
    <x v="0"/>
    <x v="7"/>
    <x v="11"/>
    <s v="Unknown"/>
    <x v="10"/>
    <s v="Unknown"/>
    <n v="3"/>
    <n v="0"/>
    <n v="3"/>
    <n v="0"/>
    <n v="0"/>
    <n v="0"/>
    <x v="0"/>
    <x v="3"/>
    <x v="13"/>
    <s v="Evros/Meriç river, Meriç District, Edirne, Türkiye"/>
    <s v="Survivors' testimony via IOM Türkiye"/>
    <s v="41.6738919, 26.46499074"/>
    <x v="11"/>
  </r>
  <r>
    <x v="0"/>
    <x v="7"/>
    <x v="10"/>
    <s v="Northern Africa"/>
    <x v="8"/>
    <s v="Egypt"/>
    <n v="1"/>
    <n v="0"/>
    <n v="1"/>
    <n v="17"/>
    <n v="0"/>
    <n v="1"/>
    <x v="0"/>
    <x v="4"/>
    <x v="1"/>
    <s v="Vehicle rolled over in an unknown location on the Tobruk–Ajdabiya Road, Libya"/>
    <s v="Cairo 24, Veto Gate"/>
    <s v="31.39332143, 22.28870139"/>
    <x v="9"/>
  </r>
  <r>
    <x v="0"/>
    <x v="7"/>
    <x v="11"/>
    <s v="Sub-Saharan Africa (P)"/>
    <x v="8"/>
    <s v="Unknown"/>
    <n v="1"/>
    <n v="0"/>
    <n v="1"/>
    <n v="0"/>
    <n v="0"/>
    <n v="1"/>
    <x v="0"/>
    <x v="3"/>
    <x v="10"/>
    <s v="Remains washed ashore Albeiz area 50 KM north Dakhla, Western Sahara"/>
    <s v="Dakhla Now"/>
    <s v="23.92794499, -15.78800626"/>
    <x v="2"/>
  </r>
  <r>
    <x v="0"/>
    <x v="7"/>
    <x v="11"/>
    <s v="Northern Africa"/>
    <x v="2"/>
    <s v="Algeria"/>
    <n v="3"/>
    <n v="4"/>
    <n v="7"/>
    <n v="8"/>
    <n v="0"/>
    <n v="3"/>
    <x v="0"/>
    <x v="3"/>
    <x v="5"/>
    <s v="11 nautical miles north Cap Carbon, Arzew, Oran, Algeria"/>
    <s v="Héroes del Mar, Eddiwan, Echorouk Online"/>
    <s v="36.08663895, -0.315090086"/>
    <x v="2"/>
  </r>
  <r>
    <x v="0"/>
    <x v="7"/>
    <x v="11"/>
    <s v="Sub-Saharan Africa"/>
    <x v="8"/>
    <s v="Unknown"/>
    <n v="2"/>
    <n v="0"/>
    <n v="2"/>
    <n v="0"/>
    <n v="0"/>
    <n v="2"/>
    <x v="0"/>
    <x v="2"/>
    <x v="1"/>
    <s v="Remains found in Ras Asfour, Jerada, Morocco (near Algerian border)"/>
    <s v="Hespress, Anbae TV"/>
    <s v="34.51930268, -1.843305943"/>
    <x v="9"/>
  </r>
  <r>
    <x v="0"/>
    <x v="7"/>
    <x v="11"/>
    <s v="Unknown"/>
    <x v="2"/>
    <s v="Unknown"/>
    <n v="11"/>
    <n v="0"/>
    <n v="11"/>
    <n v="88"/>
    <n v="9"/>
    <n v="2"/>
    <x v="0"/>
    <x v="3"/>
    <x v="2"/>
    <s v="In the Aegean sea by Prasonisi islet, North of Antikythira island, Greece "/>
    <s v="Hellenic Coast Guard via IOM Greece"/>
    <s v="36.27736933, 23.09420429"/>
    <x v="2"/>
  </r>
  <r>
    <x v="0"/>
    <x v="7"/>
    <x v="11"/>
    <s v="Unknown"/>
    <x v="2"/>
    <s v="Iraq,Unknown"/>
    <n v="19"/>
    <n v="6"/>
    <n v="25"/>
    <n v="63"/>
    <n v="4"/>
    <n v="12"/>
    <x v="1"/>
    <x v="3"/>
    <x v="2"/>
    <s v="In the Aegean sea northwest Paros island, Greece "/>
    <s v="Hellenic Coast Guard via IOM Greece, AP"/>
    <s v="37.09629177, 25.13723325"/>
    <x v="2"/>
  </r>
  <r>
    <x v="2"/>
    <x v="7"/>
    <x v="11"/>
    <s v="Western Africa"/>
    <x v="2"/>
    <s v="Gambia,Guinea,Nigeria,Senegal"/>
    <n v="1"/>
    <n v="14"/>
    <n v="15"/>
    <n v="22"/>
    <n v="0"/>
    <n v="23"/>
    <x v="0"/>
    <x v="3"/>
    <x v="6"/>
    <s v="Approximately 12km off the coast of Sabratha, Libya (exact location: 33.01444, 12.549) - embarkation form Sabratha on 24 Dec 2200hrs"/>
    <s v="IOM Libya"/>
    <s v="33.01479981, 12.54897854"/>
    <x v="2"/>
  </r>
  <r>
    <x v="0"/>
    <x v="7"/>
    <x v="11"/>
    <s v="Sub-Saharan Africa"/>
    <x v="2"/>
    <s v="Mixed/Unknown,Unknown"/>
    <n v="21"/>
    <n v="10"/>
    <n v="31"/>
    <n v="4"/>
    <n v="3"/>
    <n v="17"/>
    <x v="2"/>
    <x v="3"/>
    <x v="6"/>
    <s v="Unspecified location off the coast of Qaser Al Khiar, bodies found washed ashore Alauas area, Libya - embarkation from Garabulli (Castelverde) on 25 Dec"/>
    <s v="IOM Libya"/>
    <s v="33.01479981, 12.54897854"/>
    <x v="2"/>
  </r>
  <r>
    <x v="0"/>
    <x v="7"/>
    <x v="11"/>
    <s v="Northern Africa"/>
    <x v="2"/>
    <s v="Algeria"/>
    <n v="2"/>
    <n v="3"/>
    <n v="5"/>
    <n v="5"/>
    <n v="0"/>
    <n v="2"/>
    <x v="0"/>
    <x v="3"/>
    <x v="5"/>
    <s v="3 KM off plage du Chlef, Mostaganem, Algeria - embarkation from plage du Chlef on 22 or 23 Dec"/>
    <s v="Annasr Online, Echorouk Online"/>
    <s v="33.01479981, 12.54897854"/>
    <x v="2"/>
  </r>
  <r>
    <x v="0"/>
    <x v="7"/>
    <x v="11"/>
    <s v="Sub-Saharan Africa (P)"/>
    <x v="8"/>
    <s v="Unknown"/>
    <n v="1"/>
    <n v="0"/>
    <n v="1"/>
    <n v="0"/>
    <n v="0"/>
    <n v="0"/>
    <x v="0"/>
    <x v="3"/>
    <x v="10"/>
    <s v="Found floating in an unspecified location in the Atlantic ocean close to the port of Terfaya, Morocco"/>
    <s v="Hiba Press"/>
    <s v="33.01479981, 12.54897854"/>
    <x v="2"/>
  </r>
  <r>
    <x v="0"/>
    <x v="7"/>
    <x v="4"/>
    <s v="Unknown"/>
    <x v="2"/>
    <s v="Unknown"/>
    <n v="1"/>
    <n v="5"/>
    <n v="6"/>
    <n v="1"/>
    <n v="0"/>
    <n v="1"/>
    <x v="2"/>
    <x v="3"/>
    <x v="5"/>
    <s v="Unspecified location off the coast of Tangier, Morocco"/>
    <s v="Caminando Fronteras"/>
    <s v="33.01479981, 12.54897854"/>
    <x v="2"/>
  </r>
  <r>
    <x v="0"/>
    <x v="7"/>
    <x v="7"/>
    <s v="Western Asia"/>
    <x v="2"/>
    <s v="Yemen"/>
    <n v="0"/>
    <n v="2"/>
    <n v="2"/>
    <n v="0"/>
    <n v="0"/>
    <n v="2"/>
    <x v="0"/>
    <x v="3"/>
    <x v="5"/>
    <s v="Unspecified location in the Alboran Sea - embarkation from Nador, Morocco on 27 Aug"/>
    <s v="Caminando Fronteras"/>
    <s v="33.01479981, 12.54897854"/>
    <x v="2"/>
  </r>
  <r>
    <x v="0"/>
    <x v="7"/>
    <x v="10"/>
    <s v="Unknown"/>
    <x v="2"/>
    <s v="Unknown"/>
    <n v="0"/>
    <n v="5"/>
    <n v="5"/>
    <n v="0"/>
    <n v="0"/>
    <n v="5"/>
    <x v="4"/>
    <x v="3"/>
    <x v="5"/>
    <s v="Unspecified location in the Strait of Gibraltar - departure from Ceuta, Spain"/>
    <s v="NoNameKitchen"/>
    <s v="33.01479981, 12.54897854"/>
    <x v="2"/>
  </r>
  <r>
    <x v="0"/>
    <x v="7"/>
    <x v="11"/>
    <s v="Northern Africa"/>
    <x v="2"/>
    <s v="Morocco"/>
    <n v="1"/>
    <n v="0"/>
    <n v="1"/>
    <n v="0"/>
    <n v="0"/>
    <n v="1"/>
    <x v="0"/>
    <x v="3"/>
    <x v="5"/>
    <s v="Remains washed ashore plage Fnideq, Morocco - likely swimming attempt to Ceuta"/>
    <s v="Tanja News, Rissala 24"/>
    <s v="33.01479981, 12.54897854"/>
    <x v="2"/>
  </r>
  <r>
    <x v="0"/>
    <x v="7"/>
    <x v="11"/>
    <s v="Northern Africa"/>
    <x v="2"/>
    <s v="Morocco"/>
    <n v="1"/>
    <n v="0"/>
    <n v="1"/>
    <n v="0"/>
    <n v="0"/>
    <n v="1"/>
    <x v="0"/>
    <x v="3"/>
    <x v="5"/>
    <s v="Remains washed ashore plage municipale, Tangier, Morocco"/>
    <s v="Tanja News, Hiba Press"/>
    <s v="33.01479981, 12.54897854"/>
    <x v="2"/>
  </r>
  <r>
    <x v="0"/>
    <x v="7"/>
    <x v="9"/>
    <s v="Northern Africa (P)"/>
    <x v="2"/>
    <s v="Unknown"/>
    <n v="0"/>
    <n v="14"/>
    <n v="14"/>
    <n v="0"/>
    <n v="0"/>
    <n v="0"/>
    <x v="2"/>
    <x v="3"/>
    <x v="5"/>
    <s v="Unspecified location in the Alboran Sea - embarkation from Mostaganem, Algeria on 29 Dec 0200hrs"/>
    <s v="Caminando Fronteras"/>
    <s v="33.01479981, 12.54897854"/>
    <x v="2"/>
  </r>
  <r>
    <x v="0"/>
    <x v="7"/>
    <x v="11"/>
    <s v="Northern Africa (P)"/>
    <x v="2"/>
    <s v="Unknown"/>
    <n v="1"/>
    <n v="0"/>
    <n v="1"/>
    <n v="0"/>
    <n v="0"/>
    <n v="1"/>
    <x v="0"/>
    <x v="3"/>
    <x v="5"/>
    <s v="Remains washed ashore Afouzer, El Aouana, Jijel, Algeria"/>
    <s v="DPC Jijel, Akher Saa"/>
    <s v="33.01479981, 12.54897854"/>
    <x v="2"/>
  </r>
  <r>
    <x v="0"/>
    <x v="7"/>
    <x v="11"/>
    <s v="Northern Africa (P)"/>
    <x v="2"/>
    <s v="Unknown"/>
    <n v="1"/>
    <n v="0"/>
    <n v="1"/>
    <n v="0"/>
    <n v="0"/>
    <n v="0"/>
    <x v="0"/>
    <x v="0"/>
    <x v="5"/>
    <s v="Skeletal remains found in the beach of Plage Chalite, El Aouana, Jijel, Algeria"/>
    <s v="DPC Jijel, El Chark El Youm"/>
    <s v="33.01479981, 12.54897854"/>
    <x v="2"/>
  </r>
  <r>
    <x v="0"/>
    <x v="7"/>
    <x v="11"/>
    <s v="Northern Africa (P)"/>
    <x v="2"/>
    <s v="Unknown"/>
    <n v="2"/>
    <n v="0"/>
    <n v="2"/>
    <n v="0"/>
    <n v="0"/>
    <n v="2"/>
    <x v="0"/>
    <x v="3"/>
    <x v="5"/>
    <s v="Remains washed ashore El Marsa, Chlef, Algeria"/>
    <s v="DPC Chlef, El Khabar"/>
    <s v="33.01479981, 12.54897854"/>
    <x v="2"/>
  </r>
  <r>
    <x v="0"/>
    <x v="7"/>
    <x v="11"/>
    <s v="Northern Africa (P)"/>
    <x v="2"/>
    <s v="Unknown"/>
    <n v="1"/>
    <n v="0"/>
    <n v="1"/>
    <n v="0"/>
    <n v="1"/>
    <n v="0"/>
    <x v="0"/>
    <x v="3"/>
    <x v="5"/>
    <s v="Remains retreived from the sea half of mile North port de Beni Haoua, Chlef, Algeria"/>
    <s v="DPC Chlef, Eddiwan"/>
    <s v="33.01479981, 12.54897854"/>
    <x v="2"/>
  </r>
  <r>
    <x v="0"/>
    <x v="7"/>
    <x v="11"/>
    <s v="Northern Africa (P)"/>
    <x v="2"/>
    <s v="Unknown"/>
    <n v="1"/>
    <n v="0"/>
    <n v="1"/>
    <n v="0"/>
    <n v="0"/>
    <n v="0"/>
    <x v="0"/>
    <x v="3"/>
    <x v="5"/>
    <s v="Remains washed ashore plage Ténès and retrieved through port de Ténès, Chlef, Algeria"/>
    <s v="DPC Chlef"/>
    <s v="33.01479981, 12.54897854"/>
    <x v="2"/>
  </r>
  <r>
    <x v="0"/>
    <x v="7"/>
    <x v="11"/>
    <s v="Northern Africa (P)"/>
    <x v="2"/>
    <s v="Unknown"/>
    <n v="2"/>
    <n v="0"/>
    <n v="2"/>
    <n v="0"/>
    <n v="0"/>
    <n v="2"/>
    <x v="0"/>
    <x v="3"/>
    <x v="5"/>
    <s v="Remains retrieved from the sea in the coast of Cherchell, Tipaza, Algeria"/>
    <s v="DPC Tipaza"/>
    <s v="33.01479981, 12.54897854"/>
    <x v="2"/>
  </r>
  <r>
    <x v="0"/>
    <x v="7"/>
    <x v="11"/>
    <s v="Northern Africa (P)"/>
    <x v="2"/>
    <s v="Unknown"/>
    <n v="1"/>
    <n v="0"/>
    <n v="1"/>
    <n v="0"/>
    <n v="0"/>
    <n v="1"/>
    <x v="0"/>
    <x v="3"/>
    <x v="5"/>
    <s v="Remains retrieved from the sea near Port de BouHaroun, Tipaza, Algeria"/>
    <s v="DPC Tipaza"/>
    <s v="33.01479981, 12.54897854"/>
    <x v="2"/>
  </r>
  <r>
    <x v="0"/>
    <x v="7"/>
    <x v="11"/>
    <s v="Sub-Saharan Africa (P)"/>
    <x v="8"/>
    <s v="Unknown"/>
    <n v="7"/>
    <n v="22"/>
    <n v="29"/>
    <n v="31"/>
    <n v="0"/>
    <n v="0"/>
    <x v="0"/>
    <x v="3"/>
    <x v="10"/>
    <s v="Unspecified location in the Atlantic off Laayoune, Western Sahara - embarkation from Tarouma, Western Sahara"/>
    <s v="Caminando Fronteras, Centre d'Initiatives pour une Migration Sûre (CIMS)"/>
    <s v="33.01479981, 12.54897854"/>
    <x v="2"/>
  </r>
  <r>
    <x v="0"/>
    <x v="7"/>
    <x v="11"/>
    <s v="South-eastern Asia"/>
    <x v="4"/>
    <s v="Indonesia"/>
    <n v="10"/>
    <n v="12"/>
    <n v="22"/>
    <n v="35"/>
    <n v="0"/>
    <n v="0"/>
    <x v="0"/>
    <x v="3"/>
    <x v="1"/>
    <s v="Off the coast of Sekinchan, Selangor, Malaysia"/>
    <s v="Antaranews, Worldakkam, The Indonesia.id"/>
    <s v="3.449626614, 100.9802045"/>
    <x v="5"/>
  </r>
  <r>
    <x v="0"/>
    <x v="7"/>
    <x v="11"/>
    <s v="Northern Africa (P)"/>
    <x v="2"/>
    <s v="Unknown"/>
    <n v="1"/>
    <n v="0"/>
    <n v="1"/>
    <n v="0"/>
    <n v="0"/>
    <n v="1"/>
    <x v="0"/>
    <x v="3"/>
    <x v="5"/>
    <s v="Remains washed ashore at Playa de los muertos, Almeria, Spain"/>
    <s v="EuropaPress, EFE"/>
    <s v="33.01479981, 12.54897854"/>
    <x v="2"/>
  </r>
  <r>
    <x v="0"/>
    <x v="7"/>
    <x v="11"/>
    <s v="Central America"/>
    <x v="0"/>
    <s v="Mexico"/>
    <n v="1"/>
    <n v="0"/>
    <n v="1"/>
    <n v="2"/>
    <n v="0"/>
    <n v="0"/>
    <x v="0"/>
    <x v="4"/>
    <x v="0"/>
    <s v="On Otay Lakes Road, close to Jamul, San Diego County, California, USA"/>
    <s v="US Border Patrol"/>
    <s v="32.65243001, -116.8548968"/>
    <x v="0"/>
  </r>
  <r>
    <x v="0"/>
    <x v="7"/>
    <x v="8"/>
    <s v="Western Asia"/>
    <x v="1"/>
    <s v="Iraq"/>
    <n v="1"/>
    <n v="0"/>
    <n v="1"/>
    <n v="0"/>
    <n v="0"/>
    <n v="1"/>
    <x v="0"/>
    <x v="0"/>
    <x v="23"/>
    <s v="Remains found near the village of Frącki, in the administrative district of Gmina Giby, within Sejny County, Podlaskie Voivodeship, Poland - near border with Belarus"/>
    <s v="Poland Prime Minister, Polish Border Guard, IOM, UNHCR, Radio Free Europe"/>
    <s v="53.1255268, 23.89113831"/>
    <x v="12"/>
  </r>
  <r>
    <x v="0"/>
    <x v="7"/>
    <x v="8"/>
    <s v="Western Africa (P)"/>
    <x v="1"/>
    <s v="Nigeria"/>
    <n v="1"/>
    <n v="0"/>
    <n v="1"/>
    <n v="0"/>
    <n v="0"/>
    <n v="0"/>
    <x v="0"/>
    <x v="2"/>
    <x v="23"/>
    <s v="Remains found on Bobrowniki - Bierestowica Border Crossing Point, in the administrative district of Gmina Gródek, within Białystok County, Podlaskie Voivodeship, in north-eastern Poland, on border with Belarus"/>
    <s v="Poland Prime Minister, Polish Border Guard, IOM, UNHCR, Radio Free Europe"/>
    <s v="53.1255268, 23.89113831"/>
    <x v="12"/>
  </r>
  <r>
    <x v="0"/>
    <x v="7"/>
    <x v="8"/>
    <s v="Southern Asia"/>
    <x v="10"/>
    <s v="Afghanistan"/>
    <n v="0"/>
    <n v="1"/>
    <n v="1"/>
    <n v="0"/>
    <n v="0"/>
    <n v="1"/>
    <x v="0"/>
    <x v="1"/>
    <x v="13"/>
    <s v="Evros/Meriç river, Rahmanca village, Meriç district, Türkiye"/>
    <s v="Survivors' testimony via IOM Türkiye"/>
    <s v="41.30275096, 26.48012467"/>
    <x v="11"/>
  </r>
  <r>
    <x v="0"/>
    <x v="7"/>
    <x v="10"/>
    <s v="Southern Asia"/>
    <x v="10"/>
    <s v="Pakistan"/>
    <n v="0"/>
    <n v="1"/>
    <n v="1"/>
    <n v="0"/>
    <n v="0"/>
    <n v="1"/>
    <x v="0"/>
    <x v="3"/>
    <x v="13"/>
    <s v="Evros/Meriç river, Sarıcaali village, Ipsala distrcit, Türkiye"/>
    <s v="Survivors' testimony via IOM Türkiye"/>
    <s v="40.9894144, 26.34719477"/>
    <x v="11"/>
  </r>
  <r>
    <x v="0"/>
    <x v="7"/>
    <x v="11"/>
    <s v="Southern Asia"/>
    <x v="10"/>
    <s v="Afghanistan"/>
    <n v="0"/>
    <n v="1"/>
    <n v="1"/>
    <n v="3"/>
    <n v="0"/>
    <n v="1"/>
    <x v="2"/>
    <x v="2"/>
    <x v="13"/>
    <s v="Evros/Meriç river, Ipsala distrcit, Türkiye"/>
    <s v="Survivors' testimony via IOM Türkiye"/>
    <s v="40.94315389, 26.34585211"/>
    <x v="11"/>
  </r>
  <r>
    <x v="0"/>
    <x v="7"/>
    <x v="5"/>
    <s v="Sub-Saharan Africa (P)"/>
    <x v="8"/>
    <s v="Unknown"/>
    <n v="0"/>
    <n v="67"/>
    <n v="67"/>
    <n v="0"/>
    <n v="12"/>
    <n v="55"/>
    <x v="0"/>
    <x v="3"/>
    <x v="10"/>
    <s v="Unspecified location in the Atlantic off the coast of Western Sahara - embarkation from Laayoune, Morocco on 3 June"/>
    <s v="Alarm Phone, Caminando Fronteras"/>
    <s v="33.01479981, 12.54897854"/>
    <x v="2"/>
  </r>
  <r>
    <x v="0"/>
    <x v="7"/>
    <x v="5"/>
    <s v="Sub-Saharan Africa (P)"/>
    <x v="8"/>
    <s v="Unknown"/>
    <n v="0"/>
    <n v="46"/>
    <n v="46"/>
    <n v="0"/>
    <n v="22"/>
    <n v="0"/>
    <x v="4"/>
    <x v="3"/>
    <x v="10"/>
    <s v="Unspecified location in the Atlantic some 50 KM North of Dakhla, Western Sahara - embarkation from Dakhla on 25 June"/>
    <s v="Alarm Phone, Caminando Fronteras"/>
    <s v="33.01479981, 12.54897854"/>
    <x v="2"/>
  </r>
  <r>
    <x v="0"/>
    <x v="7"/>
    <x v="11"/>
    <s v="Sub-Saharan Africa (P)"/>
    <x v="8"/>
    <s v="Unknown"/>
    <n v="16"/>
    <n v="8"/>
    <n v="24"/>
    <n v="0"/>
    <n v="0"/>
    <n v="0"/>
    <x v="0"/>
    <x v="3"/>
    <x v="10"/>
    <s v="Off Terfaya, Morocco - embarkation same morning"/>
    <s v="Camindando Fronteras, CIMS"/>
    <s v="33.01479981, 12.54897854"/>
    <x v="2"/>
  </r>
  <r>
    <x v="0"/>
    <x v="7"/>
    <x v="4"/>
    <s v="Sub-Saharan Africa (P)"/>
    <x v="8"/>
    <s v="Unknown"/>
    <n v="0"/>
    <n v="36"/>
    <n v="36"/>
    <n v="0"/>
    <n v="8"/>
    <n v="26"/>
    <x v="3"/>
    <x v="3"/>
    <x v="10"/>
    <s v="Unspecified location in the Atlantic -  embarkation from Dakhla, Western Sahara on night between 28-29 May"/>
    <s v="Camindando Fronteras, CIMS"/>
    <s v="33.01479981, 12.54897854"/>
    <x v="2"/>
  </r>
  <r>
    <x v="0"/>
    <x v="7"/>
    <x v="11"/>
    <s v="Unknown"/>
    <x v="2"/>
    <s v="Unknown"/>
    <n v="3"/>
    <n v="3"/>
    <n v="6"/>
    <n v="6"/>
    <n v="0"/>
    <n v="0"/>
    <x v="0"/>
    <x v="3"/>
    <x v="5"/>
    <s v="35 miles off the coast of Almería, Spain"/>
    <s v="COPE, El Independiente"/>
    <s v="33.01479981, 12.54897854"/>
    <x v="2"/>
  </r>
  <r>
    <x v="0"/>
    <x v="7"/>
    <x v="11"/>
    <s v="South America"/>
    <x v="12"/>
    <s v="Venezuela (Bolivarian Republic of)"/>
    <n v="1"/>
    <n v="0"/>
    <n v="1"/>
    <n v="0"/>
    <n v="0"/>
    <n v="1"/>
    <x v="0"/>
    <x v="3"/>
    <x v="1"/>
    <s v="Jubones River, near La Iberica,South of Ecuador, Ecuador."/>
    <s v="Junior Parra, MetroBariloche, Efecto Cocuyo"/>
    <s v="-3.256664171, -79.873646"/>
    <x v="15"/>
  </r>
  <r>
    <x v="0"/>
    <x v="7"/>
    <x v="11"/>
    <s v="South America"/>
    <x v="3"/>
    <s v="Venezuela (Bolivarian Republic of)"/>
    <n v="0"/>
    <n v="10"/>
    <n v="10"/>
    <n v="0"/>
    <n v="3"/>
    <n v="4"/>
    <x v="0"/>
    <x v="3"/>
    <x v="16"/>
    <s v="International waters off the coast of Puerto España, Trinidad and Tobago"/>
    <s v="La Prensa de Lara,Panamericana,El Nuevo Herald"/>
    <s v="10.51105527, -61.737821"/>
    <x v="4"/>
  </r>
  <r>
    <x v="0"/>
    <x v="7"/>
    <x v="11"/>
    <s v="South America"/>
    <x v="12"/>
    <s v="Peru"/>
    <n v="1"/>
    <n v="0"/>
    <n v="1"/>
    <n v="0"/>
    <n v="0"/>
    <n v="1"/>
    <x v="0"/>
    <x v="5"/>
    <x v="1"/>
    <s v="Colchane medical office, Tarapacá Region, Chile"/>
    <s v="El Longino, Publimetro,La Nacion Chile"/>
    <s v="-19.27489006, -68.64026"/>
    <x v="15"/>
  </r>
  <r>
    <x v="0"/>
    <x v="7"/>
    <x v="11"/>
    <s v="Latin America / Caribbean (P)"/>
    <x v="7"/>
    <s v="Unknown"/>
    <n v="1"/>
    <n v="0"/>
    <n v="1"/>
    <n v="0"/>
    <n v="0"/>
    <n v="1"/>
    <x v="0"/>
    <x v="4"/>
    <x v="0"/>
    <s v="Ramos Arizpe,Cohauila de Zaragoza,Mexico"/>
    <s v="Zócalo,GMN Noticias"/>
    <s v="25.57028983, -100.94349"/>
    <x v="7"/>
  </r>
  <r>
    <x v="0"/>
    <x v="7"/>
    <x v="11"/>
    <s v="Latin America / Caribbean (P)"/>
    <x v="7"/>
    <s v="Unknown"/>
    <n v="1"/>
    <n v="0"/>
    <n v="1"/>
    <n v="0"/>
    <n v="0"/>
    <n v="1"/>
    <x v="0"/>
    <x v="3"/>
    <x v="0"/>
    <s v="Waters of the Rio Grande at the El Centinela ejido in Piedras Negras, Coahuila, Mexico"/>
    <s v="K911 Noticias, La Voz"/>
    <s v="28.80621926, -100.539882"/>
    <x v="7"/>
  </r>
  <r>
    <x v="0"/>
    <x v="7"/>
    <x v="11"/>
    <s v="Eastern Africa"/>
    <x v="6"/>
    <s v="Ethiopia"/>
    <n v="1"/>
    <n v="0"/>
    <n v="1"/>
    <n v="0"/>
    <n v="0"/>
    <n v="1"/>
    <x v="0"/>
    <x v="0"/>
    <x v="1"/>
    <s v="COAM in Obock, Djibouti"/>
    <s v="IOM Djibouti"/>
    <s v="33.01479981, 12.54897854"/>
    <x v="8"/>
  </r>
  <r>
    <x v="0"/>
    <x v="7"/>
    <x v="11"/>
    <s v="Western Asia"/>
    <x v="6"/>
    <s v="Yemen"/>
    <n v="1"/>
    <n v="0"/>
    <n v="1"/>
    <n v="0"/>
    <n v="0"/>
    <n v="1"/>
    <x v="0"/>
    <x v="0"/>
    <x v="1"/>
    <s v="Moulhoule, Djibouti"/>
    <s v="IOM Djibouti"/>
    <s v="33.01479981, 12.54897854"/>
    <x v="8"/>
  </r>
  <r>
    <x v="0"/>
    <x v="7"/>
    <x v="11"/>
    <s v="Western Asia"/>
    <x v="2"/>
    <s v="Syrian Arab Republic"/>
    <n v="2"/>
    <n v="0"/>
    <n v="2"/>
    <n v="27"/>
    <n v="0"/>
    <n v="2"/>
    <x v="2"/>
    <x v="3"/>
    <x v="2"/>
    <s v="Off the coast of Manavgat, Antalya, Türkiye"/>
    <s v="Turkish Coast Guard, Milli Gazete"/>
    <s v="33.01479981, 12.54897854"/>
    <x v="2"/>
  </r>
  <r>
    <x v="0"/>
    <x v="7"/>
    <x v="11"/>
    <s v="Eastern Africa"/>
    <x v="2"/>
    <s v="Somalia"/>
    <n v="2"/>
    <n v="0"/>
    <n v="2"/>
    <n v="24"/>
    <n v="2"/>
    <n v="0"/>
    <x v="0"/>
    <x v="3"/>
    <x v="2"/>
    <s v="Off the coast of Sığacık, Izmir, Türkiye"/>
    <s v="Turkish Coast Guard"/>
    <s v="33.01479981, 12.54897854"/>
    <x v="2"/>
  </r>
  <r>
    <x v="0"/>
    <x v="7"/>
    <x v="11"/>
    <s v="Western Africa"/>
    <x v="8"/>
    <s v="Guinea"/>
    <n v="2"/>
    <n v="0"/>
    <n v="2"/>
    <n v="0"/>
    <n v="0"/>
    <n v="2"/>
    <x v="0"/>
    <x v="0"/>
    <x v="1"/>
    <s v="Touissite, Jerada, Morocco - near the Algerian border"/>
    <s v="Banassa, Nador City, Chams Post"/>
    <s v="33.01479981, 12.54897854"/>
    <x v="9"/>
  </r>
  <r>
    <x v="1"/>
    <x v="7"/>
    <x v="8"/>
    <s v="Unknown"/>
    <x v="2"/>
    <s v="Unknown"/>
    <n v="2"/>
    <n v="0"/>
    <n v="2"/>
    <n v="0"/>
    <n v="0"/>
    <n v="0"/>
    <x v="0"/>
    <x v="3"/>
    <x v="2"/>
    <s v="Unspecified location in the Aegen Sea"/>
    <s v="Turkish Coast Guard"/>
    <s v="33.01479981, 12.54897854"/>
    <x v="2"/>
  </r>
  <r>
    <x v="0"/>
    <x v="7"/>
    <x v="7"/>
    <s v="South America"/>
    <x v="0"/>
    <s v="Ecuador"/>
    <n v="1"/>
    <n v="0"/>
    <n v="1"/>
    <n v="0"/>
    <n v="0"/>
    <n v="1"/>
    <x v="0"/>
    <x v="6"/>
    <x v="0"/>
    <s v="Near US Border Patrol Checkpoint northbound on NMSR 185, Las Cruces, Doña Ana County, New Mexico, USA"/>
    <s v="US Border Patrol"/>
    <s v="32.34638968, -106.816155"/>
    <x v="0"/>
  </r>
  <r>
    <x v="0"/>
    <x v="7"/>
    <x v="5"/>
    <s v="South America"/>
    <x v="0"/>
    <s v="Ecuador"/>
    <n v="1"/>
    <n v="0"/>
    <n v="1"/>
    <n v="0"/>
    <n v="1"/>
    <n v="0"/>
    <x v="0"/>
    <x v="4"/>
    <x v="0"/>
    <s v="Approximately 34 miles on New Mexico state roads south of Interstate 10, on New Mexico State Road 146, Grant County, New Mexico, USA "/>
    <s v="US Border Patrol, Las Cruces Sun News"/>
    <s v="32.05753115, -108.330251"/>
    <x v="0"/>
  </r>
  <r>
    <x v="0"/>
    <x v="7"/>
    <x v="11"/>
    <s v="Central America"/>
    <x v="0"/>
    <s v="Honduras"/>
    <n v="1"/>
    <n v="0"/>
    <n v="1"/>
    <n v="0"/>
    <n v="0"/>
    <n v="1"/>
    <x v="0"/>
    <x v="3"/>
    <x v="0"/>
    <s v="Rio Bravo, unspecified location near Eagle Pass, Texas, USA"/>
    <s v="Tiempo Honduras, Tu Nota Honduras"/>
    <s v="28.6958926, -100.50903"/>
    <x v="0"/>
  </r>
  <r>
    <x v="0"/>
    <x v="7"/>
    <x v="0"/>
    <s v="Central America"/>
    <x v="7"/>
    <s v="Guatemala"/>
    <n v="1"/>
    <n v="0"/>
    <n v="1"/>
    <n v="0"/>
    <n v="0"/>
    <n v="1"/>
    <x v="0"/>
    <x v="1"/>
    <x v="1"/>
    <s v="Tenosique,Tabasco, Mexico"/>
    <s v="Instituto Nacional de Migración México: Grupos Beta"/>
    <s v="17.47226562, -91.42500125"/>
    <x v="7"/>
  </r>
  <r>
    <x v="0"/>
    <x v="7"/>
    <x v="0"/>
    <s v="Central America"/>
    <x v="7"/>
    <s v="Honduras"/>
    <n v="1"/>
    <n v="0"/>
    <n v="1"/>
    <n v="0"/>
    <n v="0"/>
    <n v="1"/>
    <x v="0"/>
    <x v="4"/>
    <x v="1"/>
    <s v="Ixtepec, Oaxaca, Mexico"/>
    <s v="Instituto Nacional de Migración México: Grupos Beta"/>
    <s v="16.57222643, -95.10682307"/>
    <x v="7"/>
  </r>
  <r>
    <x v="0"/>
    <x v="7"/>
    <x v="1"/>
    <s v="Central America"/>
    <x v="7"/>
    <s v="Honduras"/>
    <n v="1"/>
    <n v="0"/>
    <n v="1"/>
    <n v="0"/>
    <n v="0"/>
    <n v="1"/>
    <x v="0"/>
    <x v="0"/>
    <x v="1"/>
    <s v="Tuxla Gutierrez, Chiapas, Mexico"/>
    <s v="Instituto Nacional de Migración México: Grupos Beta"/>
    <s v="16.75154107, -93.10309024"/>
    <x v="7"/>
  </r>
  <r>
    <x v="0"/>
    <x v="7"/>
    <x v="1"/>
    <s v="Central America"/>
    <x v="7"/>
    <s v="Guatemala"/>
    <n v="1"/>
    <n v="0"/>
    <n v="1"/>
    <n v="0"/>
    <n v="0"/>
    <n v="1"/>
    <x v="0"/>
    <x v="6"/>
    <x v="1"/>
    <s v="Tapachula, Chiapas, Mexico"/>
    <s v="Instituto Nacional de Migración México: Grupos Beta"/>
    <s v="14.90657249, -92.26359259"/>
    <x v="7"/>
  </r>
  <r>
    <x v="0"/>
    <x v="7"/>
    <x v="1"/>
    <s v="Central America"/>
    <x v="7"/>
    <s v="Honduras"/>
    <n v="1"/>
    <n v="0"/>
    <n v="1"/>
    <n v="0"/>
    <n v="0"/>
    <n v="1"/>
    <x v="0"/>
    <x v="6"/>
    <x v="1"/>
    <s v="Tenosique,Tabasco, Mexico"/>
    <s v="Instituto Nacional de Migración México: Grupos Beta"/>
    <s v="17.47146346, -91.42477594"/>
    <x v="7"/>
  </r>
  <r>
    <x v="0"/>
    <x v="7"/>
    <x v="1"/>
    <s v="Latin America / Caribbean (P)"/>
    <x v="7"/>
    <s v="Unknown"/>
    <n v="1"/>
    <n v="0"/>
    <n v="1"/>
    <n v="0"/>
    <n v="0"/>
    <n v="1"/>
    <x v="0"/>
    <x v="3"/>
    <x v="0"/>
    <s v="Rio Bravo, Piedras Negras, Coahuila, Mexico"/>
    <s v="Instituto Nacional de Migración México: Grupos Beta"/>
    <s v="28.6936675, -100.5106763"/>
    <x v="7"/>
  </r>
  <r>
    <x v="0"/>
    <x v="7"/>
    <x v="2"/>
    <s v="Latin America / Caribbean (P)"/>
    <x v="7"/>
    <s v="Unknown"/>
    <n v="1"/>
    <n v="0"/>
    <n v="1"/>
    <n v="0"/>
    <n v="0"/>
    <n v="1"/>
    <x v="0"/>
    <x v="0"/>
    <x v="0"/>
    <s v="Sonoyta, Sonora, Mexico"/>
    <s v="Instituto Nacional de Migración México: Grupos Beta"/>
    <s v="31.87598849, -112.8445121"/>
    <x v="7"/>
  </r>
  <r>
    <x v="0"/>
    <x v="7"/>
    <x v="2"/>
    <s v="Latin America / Caribbean (P)"/>
    <x v="7"/>
    <s v="Unknown"/>
    <n v="1"/>
    <n v="0"/>
    <n v="1"/>
    <n v="0"/>
    <n v="0"/>
    <n v="1"/>
    <x v="0"/>
    <x v="3"/>
    <x v="0"/>
    <s v="Rio Bravo, Piedras Negras, Coahuila, Mexico"/>
    <s v="Instituto Nacional de Migración México: Grupos Beta"/>
    <s v="28.6936675, -100.5106763"/>
    <x v="7"/>
  </r>
  <r>
    <x v="0"/>
    <x v="7"/>
    <x v="2"/>
    <s v="Latin America / Caribbean (P)"/>
    <x v="7"/>
    <s v="Unknown"/>
    <n v="1"/>
    <n v="0"/>
    <n v="1"/>
    <n v="0"/>
    <n v="0"/>
    <n v="1"/>
    <x v="0"/>
    <x v="3"/>
    <x v="0"/>
    <s v="Rio Bravo, Acuña, Coahuila, Mexico"/>
    <s v="Instituto Nacional de Migración México: Grupos Beta"/>
    <s v="29.32063788, -100.9182285"/>
    <x v="7"/>
  </r>
  <r>
    <x v="0"/>
    <x v="7"/>
    <x v="3"/>
    <s v="Central America"/>
    <x v="7"/>
    <s v="Honduras"/>
    <n v="1"/>
    <n v="0"/>
    <n v="1"/>
    <n v="0"/>
    <n v="0"/>
    <n v="1"/>
    <x v="0"/>
    <x v="5"/>
    <x v="1"/>
    <s v="Tapachula, Chiapas, Mexico"/>
    <s v="Instituto Nacional de Migración México: Grupos Beta"/>
    <s v="14.90657249, -92.26359259"/>
    <x v="7"/>
  </r>
  <r>
    <x v="0"/>
    <x v="7"/>
    <x v="3"/>
    <s v="Central America"/>
    <x v="7"/>
    <s v="Mexico"/>
    <n v="1"/>
    <n v="0"/>
    <n v="1"/>
    <n v="0"/>
    <n v="0"/>
    <n v="1"/>
    <x v="0"/>
    <x v="0"/>
    <x v="0"/>
    <s v="Rancho Las Pistolas, Ciudad Acuña, Coahuila, Mexico"/>
    <s v="Instituto Nacional de Migración México: Grupos Beta"/>
    <s v="29.3239455, -100.9286333"/>
    <x v="7"/>
  </r>
  <r>
    <x v="0"/>
    <x v="7"/>
    <x v="3"/>
    <s v="Latin America / Caribbean (P)"/>
    <x v="7"/>
    <s v="Unknown"/>
    <n v="1"/>
    <n v="0"/>
    <n v="1"/>
    <n v="0"/>
    <n v="1"/>
    <n v="0"/>
    <x v="0"/>
    <x v="3"/>
    <x v="0"/>
    <s v="Rio Bravo, Piedras Negras, Coahuila, Mexico"/>
    <s v="Instituto Nacional de Migración México: Grupos Beta"/>
    <s v="28.6936675, -100.5106763"/>
    <x v="7"/>
  </r>
  <r>
    <x v="0"/>
    <x v="7"/>
    <x v="3"/>
    <s v="Latin America / Caribbean (P)"/>
    <x v="7"/>
    <s v="Unknown"/>
    <n v="2"/>
    <n v="0"/>
    <n v="2"/>
    <n v="0"/>
    <n v="0"/>
    <n v="2"/>
    <x v="0"/>
    <x v="1"/>
    <x v="1"/>
    <s v="Railroad tracks in Tenosique, Tabasco, Mexico"/>
    <s v="Instituto Nacional de Migración México: Grupos Beta"/>
    <s v="17.47654794, -91.40864085"/>
    <x v="7"/>
  </r>
  <r>
    <x v="0"/>
    <x v="7"/>
    <x v="3"/>
    <s v="Latin America / Caribbean (P)"/>
    <x v="7"/>
    <s v="Unknown"/>
    <n v="1"/>
    <n v="0"/>
    <n v="1"/>
    <n v="0"/>
    <n v="0"/>
    <n v="1"/>
    <x v="0"/>
    <x v="3"/>
    <x v="0"/>
    <s v="Rio Bravo, Matamoros, Tamaulipas, Mexico"/>
    <s v="Instituto Nacional de Migración México: Grupos Beta"/>
    <s v="25.8839311, -97.49782897"/>
    <x v="7"/>
  </r>
  <r>
    <x v="0"/>
    <x v="7"/>
    <x v="3"/>
    <s v="Latin America / Caribbean (P)"/>
    <x v="7"/>
    <s v="Unknown"/>
    <n v="1"/>
    <n v="0"/>
    <n v="1"/>
    <n v="0"/>
    <n v="0"/>
    <n v="1"/>
    <x v="0"/>
    <x v="3"/>
    <x v="0"/>
    <s v="Rio Bravo, Piedras Negras, Coahuila, Mexico"/>
    <s v="Instituto Nacional de Migración México: Grupos Beta"/>
    <s v="28.6936675, -100.5106763"/>
    <x v="7"/>
  </r>
  <r>
    <x v="0"/>
    <x v="7"/>
    <x v="3"/>
    <s v="Latin America / Caribbean (P)"/>
    <x v="7"/>
    <s v="Unknown"/>
    <n v="1"/>
    <n v="0"/>
    <n v="1"/>
    <n v="0"/>
    <n v="0"/>
    <n v="1"/>
    <x v="0"/>
    <x v="3"/>
    <x v="0"/>
    <s v="Rio Bravo, Piedras Negras, Coahuila, Mexico"/>
    <s v="Instituto Nacional de Migración México: Grupos Beta"/>
    <s v="28.6936675, -100.5106763"/>
    <x v="7"/>
  </r>
  <r>
    <x v="0"/>
    <x v="7"/>
    <x v="4"/>
    <s v="Central America"/>
    <x v="7"/>
    <s v="Guatemala"/>
    <n v="3"/>
    <n v="0"/>
    <n v="3"/>
    <n v="0"/>
    <n v="2"/>
    <n v="1"/>
    <x v="0"/>
    <x v="1"/>
    <x v="1"/>
    <s v="Comitan de Dominguez, Chiapas, Mexico"/>
    <s v="Instituto Nacional de Migración México: Grupos Beta"/>
    <s v="16.24365608, -92.12384666"/>
    <x v="7"/>
  </r>
  <r>
    <x v="0"/>
    <x v="7"/>
    <x v="4"/>
    <s v="Latin America / Caribbean (P)"/>
    <x v="7"/>
    <s v="Unknown"/>
    <n v="1"/>
    <n v="0"/>
    <n v="1"/>
    <n v="0"/>
    <n v="0"/>
    <n v="1"/>
    <x v="0"/>
    <x v="3"/>
    <x v="0"/>
    <s v="Rio Bravo, Matamoros, Tamaulipas, Mexico"/>
    <s v="Instituto Nacional de Migración México: Grupos Beta"/>
    <s v="25.8839311, -97.49782897"/>
    <x v="7"/>
  </r>
  <r>
    <x v="0"/>
    <x v="7"/>
    <x v="4"/>
    <s v="Caribbean"/>
    <x v="7"/>
    <s v="Haiti"/>
    <n v="1"/>
    <n v="0"/>
    <n v="1"/>
    <n v="0"/>
    <n v="0"/>
    <n v="1"/>
    <x v="0"/>
    <x v="5"/>
    <x v="1"/>
    <s v="Tapachula, Chiapas, Mexico"/>
    <s v="Instituto Nacional de Migración México: Grupos Beta"/>
    <s v="14.90657249, -92.26359259"/>
    <x v="7"/>
  </r>
  <r>
    <x v="0"/>
    <x v="7"/>
    <x v="5"/>
    <s v="Central America"/>
    <x v="7"/>
    <s v="El Salvador"/>
    <n v="1"/>
    <n v="0"/>
    <n v="1"/>
    <n v="0"/>
    <n v="0"/>
    <n v="1"/>
    <x v="0"/>
    <x v="1"/>
    <x v="1"/>
    <s v="Tenosique,Tabasco, Mexico"/>
    <s v="Instituto Nacional de Migración México: Grupos Beta"/>
    <s v="17.47146346, -91.42477594"/>
    <x v="7"/>
  </r>
  <r>
    <x v="0"/>
    <x v="7"/>
    <x v="5"/>
    <s v="Latin America / Caribbean (P)"/>
    <x v="7"/>
    <s v="Unknown"/>
    <n v="1"/>
    <n v="0"/>
    <n v="1"/>
    <n v="0"/>
    <n v="0"/>
    <n v="0"/>
    <x v="0"/>
    <x v="3"/>
    <x v="0"/>
    <s v="Rio Bravo, Piedras Negras, Coahuila, Mexico"/>
    <s v="Instituto Nacional de Migración México: Grupos Beta"/>
    <s v="28.6936675, -100.5106763"/>
    <x v="7"/>
  </r>
  <r>
    <x v="0"/>
    <x v="7"/>
    <x v="6"/>
    <s v="Central America"/>
    <x v="7"/>
    <s v="Nicaragua"/>
    <n v="1"/>
    <n v="0"/>
    <n v="1"/>
    <n v="0"/>
    <n v="1"/>
    <n v="0"/>
    <x v="0"/>
    <x v="0"/>
    <x v="1"/>
    <s v="Ixtepec, Oaxaca, Mexico"/>
    <s v="Instituto Nacional de Migración México: Grupos Beta"/>
    <s v="16.54858089, -95.10283759"/>
    <x v="7"/>
  </r>
  <r>
    <x v="0"/>
    <x v="7"/>
    <x v="7"/>
    <s v="Caribbean"/>
    <x v="7"/>
    <s v="Haiti"/>
    <n v="2"/>
    <n v="0"/>
    <n v="2"/>
    <n v="0"/>
    <n v="0"/>
    <n v="2"/>
    <x v="0"/>
    <x v="5"/>
    <x v="1"/>
    <s v="Tapachula, Chiapas, Mexico"/>
    <s v="Instituto Nacional de Migración México: Grupos Beta"/>
    <s v="14.90657249, -92.26359259"/>
    <x v="7"/>
  </r>
  <r>
    <x v="0"/>
    <x v="7"/>
    <x v="7"/>
    <s v="Latin America / Caribbean (P)"/>
    <x v="7"/>
    <s v="Unknown"/>
    <n v="1"/>
    <n v="0"/>
    <n v="1"/>
    <n v="0"/>
    <n v="0"/>
    <n v="1"/>
    <x v="0"/>
    <x v="2"/>
    <x v="0"/>
    <s v="Rumorosa mountain range, Tecate, Baja California, Mexico"/>
    <s v="Instituto Nacional de Migración México: Grupos Beta"/>
    <s v="32.56647962, -116.6708237"/>
    <x v="7"/>
  </r>
  <r>
    <x v="0"/>
    <x v="7"/>
    <x v="7"/>
    <s v="Caribbean"/>
    <x v="7"/>
    <s v="Haiti"/>
    <n v="1"/>
    <n v="0"/>
    <n v="1"/>
    <n v="0"/>
    <n v="1"/>
    <n v="0"/>
    <x v="0"/>
    <x v="0"/>
    <x v="1"/>
    <s v="Ixtepec, Oaxaca, Mexico"/>
    <s v="Instituto Nacional de Migración México: Grupos Beta"/>
    <s v="16.54858089, -95.10283759"/>
    <x v="7"/>
  </r>
  <r>
    <x v="0"/>
    <x v="7"/>
    <x v="7"/>
    <s v="Latin America / Caribbean (P)"/>
    <x v="7"/>
    <s v="Unknown"/>
    <n v="1"/>
    <n v="0"/>
    <n v="1"/>
    <n v="0"/>
    <n v="0"/>
    <n v="1"/>
    <x v="0"/>
    <x v="3"/>
    <x v="0"/>
    <s v="Rio Bravo near International Bridge II, Piedras Negras, Coahuila, Mexico"/>
    <s v="Instituto Nacional de Migración México: Grupos Beta"/>
    <s v="28.69755865, -100.5113841"/>
    <x v="7"/>
  </r>
  <r>
    <x v="0"/>
    <x v="7"/>
    <x v="8"/>
    <s v="Latin America / Caribbean (P)"/>
    <x v="7"/>
    <s v="Unknown"/>
    <n v="1"/>
    <n v="0"/>
    <n v="1"/>
    <n v="0"/>
    <n v="0"/>
    <n v="1"/>
    <x v="0"/>
    <x v="3"/>
    <x v="0"/>
    <s v="Rio Bravo Ejido la Purisíma, Acuña, Coahuila,Mexico"/>
    <s v="Instituto Nacional de Migración México: Grupos Beta"/>
    <s v="29.34612492, -100.9572459"/>
    <x v="7"/>
  </r>
  <r>
    <x v="0"/>
    <x v="7"/>
    <x v="8"/>
    <s v="Latin America / Caribbean (P)"/>
    <x v="7"/>
    <s v="Unknown"/>
    <n v="1"/>
    <n v="0"/>
    <n v="1"/>
    <n v="0"/>
    <n v="0"/>
    <n v="1"/>
    <x v="0"/>
    <x v="2"/>
    <x v="0"/>
    <s v="Near Cañon del Chupacabras,Tijuana, Baja California, Mexico"/>
    <s v="Instituto Nacional de Migración México: Grupos Beta"/>
    <s v="32.55266838, -116.8861104"/>
    <x v="7"/>
  </r>
  <r>
    <x v="0"/>
    <x v="7"/>
    <x v="9"/>
    <s v="Central America"/>
    <x v="7"/>
    <s v="Honduras"/>
    <n v="2"/>
    <n v="0"/>
    <n v="2"/>
    <n v="0"/>
    <n v="2"/>
    <n v="0"/>
    <x v="2"/>
    <x v="4"/>
    <x v="1"/>
    <s v="Tuxla Gutierrez, Chiapas, Mexico"/>
    <s v="Instituto Nacional de Migración México: Grupos Beta"/>
    <s v="16.75154107, -93.10309024"/>
    <x v="7"/>
  </r>
  <r>
    <x v="0"/>
    <x v="7"/>
    <x v="9"/>
    <s v="Central America"/>
    <x v="7"/>
    <s v="Honduras"/>
    <n v="1"/>
    <n v="0"/>
    <n v="1"/>
    <n v="0"/>
    <n v="0"/>
    <n v="0"/>
    <x v="2"/>
    <x v="5"/>
    <x v="1"/>
    <s v="Tuxla Gutierrez, Chiapas, Mexico"/>
    <s v="Instituto Nacional de Migración México: Grupos Beta"/>
    <s v="16.77257029, -93.10414336"/>
    <x v="7"/>
  </r>
  <r>
    <x v="0"/>
    <x v="7"/>
    <x v="10"/>
    <s v="Latin America / Caribbean (P)"/>
    <x v="7"/>
    <s v="Unknown"/>
    <n v="1"/>
    <n v="0"/>
    <n v="1"/>
    <n v="0"/>
    <n v="1"/>
    <n v="0"/>
    <x v="0"/>
    <x v="5"/>
    <x v="1"/>
    <s v="Ciudad Juarez, Chihuahua, Mexico"/>
    <s v="Instituto Nacional de Migración México: Grupos Beta"/>
    <s v="31.74643378, -106.4874159"/>
    <x v="7"/>
  </r>
  <r>
    <x v="0"/>
    <x v="7"/>
    <x v="10"/>
    <s v="Latin America / Caribbean (P)"/>
    <x v="7"/>
    <s v="Unknown"/>
    <n v="1"/>
    <n v="0"/>
    <n v="1"/>
    <n v="0"/>
    <n v="0"/>
    <n v="1"/>
    <x v="0"/>
    <x v="3"/>
    <x v="0"/>
    <s v="Rio Bravo, Piedras Negras, Coahuila, Mexico"/>
    <s v="Instituto Nacional de Migración México: Grupos Beta"/>
    <s v="28.6936675, -100.5106763"/>
    <x v="7"/>
  </r>
  <r>
    <x v="0"/>
    <x v="7"/>
    <x v="10"/>
    <s v="Latin America / Caribbean (P)"/>
    <x v="7"/>
    <s v="Unknown"/>
    <n v="1"/>
    <n v="0"/>
    <n v="1"/>
    <n v="0"/>
    <n v="0"/>
    <n v="1"/>
    <x v="0"/>
    <x v="3"/>
    <x v="0"/>
    <s v="Rio Bravo, Piedras Negras, Coahuila, Mexico"/>
    <s v="Instituto Nacional de Migración México: Grupos Beta"/>
    <s v="28.6936675, -100.5106763"/>
    <x v="7"/>
  </r>
  <r>
    <x v="0"/>
    <x v="7"/>
    <x v="11"/>
    <s v="Northern Africa"/>
    <x v="1"/>
    <s v="Sudan"/>
    <n v="1"/>
    <n v="0"/>
    <n v="1"/>
    <n v="0"/>
    <n v="0"/>
    <n v="1"/>
    <x v="2"/>
    <x v="4"/>
    <x v="3"/>
    <s v="At a hospital in Calais after having been crashed by a truck at the Transmarck area, Marck, Pas-de-Calais, France"/>
    <s v="France 3, BFM Litoral"/>
    <s v="50.943662, 1.939685"/>
    <x v="3"/>
  </r>
  <r>
    <x v="0"/>
    <x v="7"/>
    <x v="7"/>
    <s v="Central America"/>
    <x v="0"/>
    <s v="Nicaragua"/>
    <n v="1"/>
    <n v="0"/>
    <n v="1"/>
    <n v="0"/>
    <n v="0"/>
    <n v="1"/>
    <x v="0"/>
    <x v="2"/>
    <x v="0"/>
    <s v="Salinity Canal Route, Yuma, Arizona, USA"/>
    <s v="US Border Patrol,SBCC"/>
    <s v="32.55613766, -114.78742"/>
    <x v="0"/>
  </r>
  <r>
    <x v="0"/>
    <x v="7"/>
    <x v="11"/>
    <s v="Latin America / Caribbean (P)"/>
    <x v="0"/>
    <s v="Unknown"/>
    <n v="1"/>
    <n v="0"/>
    <n v="1"/>
    <n v="0"/>
    <n v="0"/>
    <n v="1"/>
    <x v="0"/>
    <x v="0"/>
    <x v="0"/>
    <s v="50 Yards East of Indian Route 19, Milepost 17.5, Arizona, USA"/>
    <s v="Pima County Office of the Medical Examiner (PCOME)"/>
    <s v="31.68336334, -111.771129"/>
    <x v="0"/>
  </r>
  <r>
    <x v="0"/>
    <x v="7"/>
    <x v="11"/>
    <s v="Latin America / Caribbean (P)"/>
    <x v="0"/>
    <s v="Unknown"/>
    <n v="1"/>
    <n v="0"/>
    <n v="1"/>
    <n v="0"/>
    <n v="0"/>
    <n v="0"/>
    <x v="0"/>
    <x v="0"/>
    <x v="0"/>
    <s v="Pima County Office of the Medical Examiner jurisdiction, Arizona, USA (see coordinates for exact location)"/>
    <s v="Pima County Office of the Medical Examiner (PCOME)"/>
    <s v="32.457526, -111.642319"/>
    <x v="0"/>
  </r>
  <r>
    <x v="0"/>
    <x v="7"/>
    <x v="11"/>
    <s v="Latin America / Caribbean (P)"/>
    <x v="0"/>
    <s v="Unknown"/>
    <n v="1"/>
    <n v="0"/>
    <n v="1"/>
    <n v="0"/>
    <n v="0"/>
    <n v="0"/>
    <x v="0"/>
    <x v="0"/>
    <x v="0"/>
    <s v="Pima County Office of the Medical Examiner jurisdiction, Arizona, USA (see coordinates for exact location)"/>
    <s v="Pima County Office of the Medical Examiner (PCOME)"/>
    <s v="31.7892, -112.3544"/>
    <x v="0"/>
  </r>
  <r>
    <x v="0"/>
    <x v="7"/>
    <x v="11"/>
    <s v="Latin America / Caribbean (P)"/>
    <x v="0"/>
    <s v="Unknown"/>
    <n v="1"/>
    <n v="0"/>
    <n v="1"/>
    <n v="0"/>
    <n v="0"/>
    <n v="0"/>
    <x v="0"/>
    <x v="0"/>
    <x v="0"/>
    <s v="Pima County Office of the Medical Examiner jurisdiction, Arizona, USA (see coordinates for exact location)"/>
    <s v="Pima County Office of the Medical Examiner (PCOME)"/>
    <s v="31.914255, -111.984646"/>
    <x v="0"/>
  </r>
  <r>
    <x v="0"/>
    <x v="7"/>
    <x v="11"/>
    <s v="Latin America / Caribbean (P)"/>
    <x v="0"/>
    <s v="Unknown"/>
    <n v="1"/>
    <n v="0"/>
    <n v="1"/>
    <n v="0"/>
    <n v="0"/>
    <n v="0"/>
    <x v="0"/>
    <x v="0"/>
    <x v="0"/>
    <s v="Pima County Office of the Medical Examiner jurisdiction, Arizona, USA (see coordinates for exact location)"/>
    <s v="Pima County Office of the Medical Examiner (PCOME)"/>
    <s v="31.944159, -111.84184"/>
    <x v="0"/>
  </r>
  <r>
    <x v="0"/>
    <x v="7"/>
    <x v="0"/>
    <s v="Southern Asia"/>
    <x v="5"/>
    <s v="Afghanistan"/>
    <n v="1"/>
    <n v="0"/>
    <n v="1"/>
    <n v="0"/>
    <n v="0"/>
    <n v="1"/>
    <x v="0"/>
    <x v="4"/>
    <x v="20"/>
    <s v="Unspecified location in Tehran province, Iran"/>
    <s v="IOM Afghanistan"/>
    <s v="35.68940913, 51.38958967"/>
    <x v="6"/>
  </r>
  <r>
    <x v="0"/>
    <x v="7"/>
    <x v="1"/>
    <s v="Southern Asia"/>
    <x v="5"/>
    <s v="Afghanistan"/>
    <n v="1"/>
    <n v="0"/>
    <n v="1"/>
    <n v="0"/>
    <n v="0"/>
    <n v="1"/>
    <x v="0"/>
    <x v="4"/>
    <x v="20"/>
    <s v="Unspecified location in Tehran province, Iran"/>
    <s v="IOM Afghanistan"/>
    <s v="35.68940913, 51.38958967"/>
    <x v="6"/>
  </r>
  <r>
    <x v="0"/>
    <x v="7"/>
    <x v="1"/>
    <s v="Southern Asia"/>
    <x v="5"/>
    <s v="Afghanistan"/>
    <n v="1"/>
    <n v="0"/>
    <n v="1"/>
    <n v="0"/>
    <n v="0"/>
    <n v="1"/>
    <x v="0"/>
    <x v="4"/>
    <x v="20"/>
    <s v="Unspecified location in Tehran province, Iran"/>
    <s v="IOM Afghanistan"/>
    <s v="35.68940913, 51.38958967"/>
    <x v="6"/>
  </r>
  <r>
    <x v="0"/>
    <x v="7"/>
    <x v="1"/>
    <s v="Southern Asia"/>
    <x v="5"/>
    <s v="Afghanistan"/>
    <n v="1"/>
    <n v="0"/>
    <n v="1"/>
    <n v="0"/>
    <n v="0"/>
    <n v="1"/>
    <x v="0"/>
    <x v="5"/>
    <x v="20"/>
    <s v="Unspecified location in Tehran province, Iran"/>
    <s v="IOM Afghanistan"/>
    <s v="35.68940913, 51.38958967"/>
    <x v="6"/>
  </r>
  <r>
    <x v="0"/>
    <x v="7"/>
    <x v="1"/>
    <s v="Southern Asia"/>
    <x v="5"/>
    <s v="Afghanistan"/>
    <n v="1"/>
    <n v="0"/>
    <n v="1"/>
    <n v="0"/>
    <n v="0"/>
    <n v="1"/>
    <x v="0"/>
    <x v="5"/>
    <x v="20"/>
    <s v="Unspecified location in Tehran province, Iran"/>
    <s v="IOM Afghanistan"/>
    <s v="35.68940913, 51.38958967"/>
    <x v="6"/>
  </r>
  <r>
    <x v="0"/>
    <x v="7"/>
    <x v="1"/>
    <s v="Southern Asia"/>
    <x v="5"/>
    <s v="Afghanistan"/>
    <n v="1"/>
    <n v="0"/>
    <n v="1"/>
    <n v="0"/>
    <n v="0"/>
    <n v="1"/>
    <x v="0"/>
    <x v="5"/>
    <x v="20"/>
    <s v="Unspecified location in Tehran province, Iran"/>
    <s v="IOM Afghanistan"/>
    <s v="35.68940913, 51.38958967"/>
    <x v="6"/>
  </r>
  <r>
    <x v="0"/>
    <x v="7"/>
    <x v="1"/>
    <s v="Southern Asia"/>
    <x v="5"/>
    <s v="Afghanistan"/>
    <n v="1"/>
    <n v="0"/>
    <n v="1"/>
    <n v="0"/>
    <n v="0"/>
    <n v="1"/>
    <x v="0"/>
    <x v="5"/>
    <x v="20"/>
    <s v="Unspecified location in Tehran province, Iran"/>
    <s v="IOM Afghanistan"/>
    <s v="35.68940913, 51.38958967"/>
    <x v="6"/>
  </r>
  <r>
    <x v="0"/>
    <x v="7"/>
    <x v="1"/>
    <s v="Southern Asia"/>
    <x v="5"/>
    <s v="Afghanistan"/>
    <n v="1"/>
    <n v="0"/>
    <n v="1"/>
    <n v="0"/>
    <n v="0"/>
    <n v="1"/>
    <x v="0"/>
    <x v="4"/>
    <x v="20"/>
    <s v="Unspecified location in Tehran province, Iran"/>
    <s v="IOM Afghanistan"/>
    <s v="35.68940913, 51.38958967"/>
    <x v="6"/>
  </r>
  <r>
    <x v="0"/>
    <x v="7"/>
    <x v="1"/>
    <s v="Southern Asia"/>
    <x v="5"/>
    <s v="Afghanistan"/>
    <n v="1"/>
    <n v="0"/>
    <n v="1"/>
    <n v="0"/>
    <n v="0"/>
    <n v="0"/>
    <x v="2"/>
    <x v="4"/>
    <x v="20"/>
    <s v="Unspecified location in Tehran province, Iran"/>
    <s v="IOM Afghanistan"/>
    <s v="35.68940913, 51.38958967"/>
    <x v="6"/>
  </r>
  <r>
    <x v="0"/>
    <x v="7"/>
    <x v="1"/>
    <s v="Southern Asia"/>
    <x v="5"/>
    <s v="Afghanistan"/>
    <n v="1"/>
    <n v="0"/>
    <n v="1"/>
    <n v="0"/>
    <n v="0"/>
    <n v="1"/>
    <x v="0"/>
    <x v="4"/>
    <x v="20"/>
    <s v="Unspecified location in Tehran province, Iran"/>
    <s v="IOM Afghanistan"/>
    <s v="35.68940913, 51.38958967"/>
    <x v="6"/>
  </r>
  <r>
    <x v="0"/>
    <x v="7"/>
    <x v="1"/>
    <s v="Southern Asia"/>
    <x v="5"/>
    <s v="Afghanistan"/>
    <n v="1"/>
    <n v="0"/>
    <n v="1"/>
    <n v="0"/>
    <n v="0"/>
    <n v="1"/>
    <x v="0"/>
    <x v="6"/>
    <x v="20"/>
    <s v="Unspecified location in Tehran province, Iran"/>
    <s v="IOM Afghanistan"/>
    <s v="35.68940913, 51.38958967"/>
    <x v="6"/>
  </r>
  <r>
    <x v="0"/>
    <x v="7"/>
    <x v="1"/>
    <s v="Southern Asia"/>
    <x v="5"/>
    <s v="Afghanistan"/>
    <n v="1"/>
    <n v="0"/>
    <n v="1"/>
    <n v="0"/>
    <n v="0"/>
    <n v="1"/>
    <x v="0"/>
    <x v="6"/>
    <x v="20"/>
    <s v="Unspecified location in Tehran province, Iran"/>
    <s v="IOM Afghanistan"/>
    <s v="35.68940913, 51.38958967"/>
    <x v="6"/>
  </r>
  <r>
    <x v="0"/>
    <x v="7"/>
    <x v="1"/>
    <s v="Southern Asia"/>
    <x v="5"/>
    <s v="Afghanistan"/>
    <n v="1"/>
    <n v="0"/>
    <n v="1"/>
    <n v="0"/>
    <n v="0"/>
    <n v="1"/>
    <x v="0"/>
    <x v="6"/>
    <x v="20"/>
    <s v="Unspecified location in Isfahan province, Iran"/>
    <s v="IOM Afghanistan"/>
    <s v="32.25398987, 52.50577501"/>
    <x v="6"/>
  </r>
  <r>
    <x v="0"/>
    <x v="7"/>
    <x v="2"/>
    <s v="Southern Asia"/>
    <x v="5"/>
    <s v="Afghanistan"/>
    <n v="1"/>
    <n v="0"/>
    <n v="1"/>
    <n v="0"/>
    <n v="0"/>
    <n v="1"/>
    <x v="0"/>
    <x v="6"/>
    <x v="20"/>
    <s v="Unspecified location in Tehran province, Iran"/>
    <s v="IOM Afghanistan"/>
    <s v="35.68940913, 51.38958967"/>
    <x v="6"/>
  </r>
  <r>
    <x v="0"/>
    <x v="7"/>
    <x v="2"/>
    <s v="Southern Asia"/>
    <x v="5"/>
    <s v="Afghanistan"/>
    <n v="1"/>
    <n v="0"/>
    <n v="1"/>
    <n v="0"/>
    <n v="0"/>
    <n v="1"/>
    <x v="0"/>
    <x v="5"/>
    <x v="20"/>
    <s v="Unspecified location in Tehran province, Iran"/>
    <s v="IOM Afghanistan"/>
    <s v="35.68940913, 51.38958967"/>
    <x v="6"/>
  </r>
  <r>
    <x v="0"/>
    <x v="7"/>
    <x v="2"/>
    <s v="Southern Asia"/>
    <x v="5"/>
    <s v="Afghanistan"/>
    <n v="1"/>
    <n v="0"/>
    <n v="1"/>
    <n v="0"/>
    <n v="0"/>
    <n v="1"/>
    <x v="0"/>
    <x v="5"/>
    <x v="20"/>
    <s v="Unspecified location in Tehran province, Iran"/>
    <s v="IOM Afghanistan"/>
    <s v="35.68940913, 51.38958967"/>
    <x v="6"/>
  </r>
  <r>
    <x v="0"/>
    <x v="7"/>
    <x v="2"/>
    <s v="Southern Asia"/>
    <x v="5"/>
    <s v="Afghanistan"/>
    <n v="1"/>
    <n v="0"/>
    <n v="1"/>
    <n v="0"/>
    <n v="0"/>
    <n v="1"/>
    <x v="0"/>
    <x v="5"/>
    <x v="20"/>
    <s v="Unspecified location in Tehran province, Iran"/>
    <s v="IOM Afghanistan"/>
    <s v="35.68940913, 51.38958967"/>
    <x v="6"/>
  </r>
  <r>
    <x v="0"/>
    <x v="7"/>
    <x v="2"/>
    <s v="Southern Asia"/>
    <x v="5"/>
    <s v="Afghanistan"/>
    <n v="1"/>
    <n v="0"/>
    <n v="1"/>
    <n v="0"/>
    <n v="0"/>
    <n v="1"/>
    <x v="0"/>
    <x v="1"/>
    <x v="20"/>
    <s v="Unspecified location in Shiraz province, Iran"/>
    <s v="IOM Afghanistan"/>
    <s v="29.56830836, 52.49085107"/>
    <x v="6"/>
  </r>
  <r>
    <x v="0"/>
    <x v="7"/>
    <x v="2"/>
    <s v="Southern Asia"/>
    <x v="5"/>
    <s v="Afghanistan"/>
    <n v="1"/>
    <n v="0"/>
    <n v="1"/>
    <n v="0"/>
    <n v="0"/>
    <n v="1"/>
    <x v="0"/>
    <x v="1"/>
    <x v="20"/>
    <s v="Unspecified location in Tehran province, Iran"/>
    <s v="IOM Afghanistan"/>
    <s v="35.68940913, 51.38958967"/>
    <x v="6"/>
  </r>
  <r>
    <x v="0"/>
    <x v="7"/>
    <x v="2"/>
    <s v="Southern Asia"/>
    <x v="5"/>
    <s v="Afghanistan"/>
    <n v="1"/>
    <n v="0"/>
    <n v="1"/>
    <n v="0"/>
    <n v="0"/>
    <n v="1"/>
    <x v="0"/>
    <x v="2"/>
    <x v="20"/>
    <s v="Unspecified location in Urmia county, West Azerbaijan province, Iran"/>
    <s v="IOM Afghanistan"/>
    <s v="37.56427965, 44.95937698"/>
    <x v="6"/>
  </r>
  <r>
    <x v="0"/>
    <x v="7"/>
    <x v="2"/>
    <s v="Southern Asia"/>
    <x v="5"/>
    <s v="Afghanistan"/>
    <n v="1"/>
    <n v="0"/>
    <n v="1"/>
    <n v="0"/>
    <n v="0"/>
    <n v="1"/>
    <x v="0"/>
    <x v="4"/>
    <x v="20"/>
    <s v="Unspecified location in Tehran province, Iran"/>
    <s v="IOM Afghanistan"/>
    <s v="35.68940913, 51.38958967"/>
    <x v="6"/>
  </r>
  <r>
    <x v="0"/>
    <x v="7"/>
    <x v="3"/>
    <s v="Southern Asia"/>
    <x v="5"/>
    <s v="Afghanistan"/>
    <n v="1"/>
    <n v="0"/>
    <n v="1"/>
    <n v="0"/>
    <n v="0"/>
    <n v="1"/>
    <x v="0"/>
    <x v="4"/>
    <x v="20"/>
    <s v="Unspecified location in Kerman province, Iran"/>
    <s v="IOM Afghanistan"/>
    <s v="29.85315945, 57.41401628"/>
    <x v="6"/>
  </r>
  <r>
    <x v="0"/>
    <x v="7"/>
    <x v="3"/>
    <s v="Southern Asia"/>
    <x v="5"/>
    <s v="Afghanistan"/>
    <n v="1"/>
    <n v="0"/>
    <n v="1"/>
    <n v="0"/>
    <n v="0"/>
    <n v="0"/>
    <x v="2"/>
    <x v="5"/>
    <x v="20"/>
    <s v="Unspecified location in Tehran province, Iran"/>
    <s v="IOM Afghanistan"/>
    <s v="35.68940913, 51.38958967"/>
    <x v="6"/>
  </r>
  <r>
    <x v="0"/>
    <x v="7"/>
    <x v="3"/>
    <s v="Southern Asia"/>
    <x v="5"/>
    <s v="Afghanistan"/>
    <n v="1"/>
    <n v="0"/>
    <n v="1"/>
    <n v="0"/>
    <n v="0"/>
    <n v="1"/>
    <x v="0"/>
    <x v="5"/>
    <x v="20"/>
    <s v="Unspecified location in Tehran province, Iran"/>
    <s v="IOM Afghanistan"/>
    <s v="35.68940913, 51.38958967"/>
    <x v="6"/>
  </r>
  <r>
    <x v="0"/>
    <x v="7"/>
    <x v="3"/>
    <s v="Southern Asia"/>
    <x v="5"/>
    <s v="Afghanistan"/>
    <n v="1"/>
    <n v="0"/>
    <n v="1"/>
    <n v="0"/>
    <n v="0"/>
    <n v="1"/>
    <x v="0"/>
    <x v="6"/>
    <x v="20"/>
    <s v="Unspecified location in Qazvin province, Iran"/>
    <s v="IOM Afghanistan"/>
    <s v="36.07730236, 49.87005574"/>
    <x v="6"/>
  </r>
  <r>
    <x v="0"/>
    <x v="7"/>
    <x v="3"/>
    <s v="Southern Asia"/>
    <x v="5"/>
    <s v="Afghanistan"/>
    <n v="1"/>
    <n v="0"/>
    <n v="1"/>
    <n v="0"/>
    <n v="1"/>
    <n v="0"/>
    <x v="0"/>
    <x v="5"/>
    <x v="20"/>
    <s v="Unspecified location in Tehran province, Iran"/>
    <s v="IOM Afghanistan"/>
    <s v="35.68940913, 51.38958967"/>
    <x v="6"/>
  </r>
  <r>
    <x v="0"/>
    <x v="7"/>
    <x v="3"/>
    <s v="Southern Asia"/>
    <x v="5"/>
    <s v="Afghanistan"/>
    <n v="1"/>
    <n v="0"/>
    <n v="1"/>
    <n v="0"/>
    <n v="0"/>
    <n v="1"/>
    <x v="0"/>
    <x v="2"/>
    <x v="20"/>
    <s v="Unspecified location in Urmia county, West Azerbaijan province, Iran"/>
    <s v="IOM Afghanistan"/>
    <s v="37.56427965, 44.95937698"/>
    <x v="6"/>
  </r>
  <r>
    <x v="0"/>
    <x v="7"/>
    <x v="3"/>
    <s v="Southern Asia"/>
    <x v="5"/>
    <s v="Afghanistan"/>
    <n v="1"/>
    <n v="0"/>
    <n v="1"/>
    <n v="0"/>
    <n v="0"/>
    <n v="1"/>
    <x v="0"/>
    <x v="6"/>
    <x v="20"/>
    <s v="Unspecified location in Tehran province, Iran"/>
    <s v="IOM Afghanistan"/>
    <s v="35.68940913, 51.38958967"/>
    <x v="6"/>
  </r>
  <r>
    <x v="0"/>
    <x v="7"/>
    <x v="3"/>
    <s v="Southern Asia"/>
    <x v="5"/>
    <s v="Afghanistan"/>
    <n v="1"/>
    <n v="0"/>
    <n v="1"/>
    <n v="0"/>
    <n v="0"/>
    <n v="1"/>
    <x v="0"/>
    <x v="4"/>
    <x v="20"/>
    <s v="Unspecified location in Qazvin province, Iran"/>
    <s v="IOM Afghanistan"/>
    <s v="36.07730236, 49.87005574"/>
    <x v="6"/>
  </r>
  <r>
    <x v="0"/>
    <x v="7"/>
    <x v="3"/>
    <s v="Southern Asia"/>
    <x v="5"/>
    <s v="Afghanistan"/>
    <n v="1"/>
    <n v="0"/>
    <n v="1"/>
    <n v="0"/>
    <n v="0"/>
    <n v="1"/>
    <x v="0"/>
    <x v="6"/>
    <x v="20"/>
    <s v="Unspecified location in Isfahan province, Iran"/>
    <s v="IOM Afghanistan"/>
    <s v="32.25398987, 52.50577501"/>
    <x v="6"/>
  </r>
  <r>
    <x v="0"/>
    <x v="7"/>
    <x v="5"/>
    <s v="Southern Asia"/>
    <x v="5"/>
    <s v="Afghanistan"/>
    <n v="1"/>
    <n v="0"/>
    <n v="1"/>
    <n v="0"/>
    <n v="0"/>
    <n v="1"/>
    <x v="0"/>
    <x v="4"/>
    <x v="20"/>
    <s v="Unspecified location in Tehran province, Iran"/>
    <s v="IOM Afghanistan"/>
    <s v="35.68940913, 51.38958967"/>
    <x v="6"/>
  </r>
  <r>
    <x v="0"/>
    <x v="7"/>
    <x v="5"/>
    <s v="Southern Asia"/>
    <x v="5"/>
    <s v="Afghanistan"/>
    <n v="1"/>
    <n v="0"/>
    <n v="1"/>
    <n v="0"/>
    <n v="0"/>
    <n v="1"/>
    <x v="0"/>
    <x v="4"/>
    <x v="20"/>
    <s v="Unspecified location in Yazd province, Iran"/>
    <s v="IOM Afghanistan"/>
    <s v="31.96625955, 54.75878479"/>
    <x v="6"/>
  </r>
  <r>
    <x v="0"/>
    <x v="7"/>
    <x v="5"/>
    <s v="Southern Asia"/>
    <x v="5"/>
    <s v="Afghanistan"/>
    <n v="1"/>
    <n v="0"/>
    <n v="1"/>
    <n v="0"/>
    <n v="0"/>
    <n v="1"/>
    <x v="0"/>
    <x v="4"/>
    <x v="20"/>
    <s v="Unspecified location in Yazd province, Iran"/>
    <s v="IOM Afghanistan"/>
    <s v="31.96625955, 54.75878479"/>
    <x v="6"/>
  </r>
  <r>
    <x v="0"/>
    <x v="7"/>
    <x v="0"/>
    <s v="Southern Asia"/>
    <x v="5"/>
    <s v="Afghanistan"/>
    <n v="1"/>
    <n v="0"/>
    <n v="1"/>
    <n v="0"/>
    <n v="0"/>
    <n v="1"/>
    <x v="0"/>
    <x v="4"/>
    <x v="20"/>
    <s v="Unspecified location in Iranshahr district, Sistan &amp; Baluchestan province, Iran"/>
    <s v="IOM Afghanistan"/>
    <s v="27.21161534, 60.68482798"/>
    <x v="6"/>
  </r>
  <r>
    <x v="0"/>
    <x v="7"/>
    <x v="5"/>
    <s v="Southern Asia"/>
    <x v="5"/>
    <s v="Afghanistan"/>
    <n v="1"/>
    <n v="0"/>
    <n v="1"/>
    <n v="0"/>
    <n v="0"/>
    <n v="1"/>
    <x v="0"/>
    <x v="1"/>
    <x v="20"/>
    <s v="Unspecified location in Urmia county, West Azerbaijan province, Iran"/>
    <s v="IOM Afghanistan"/>
    <s v="37.56427965, 44.95937698"/>
    <x v="6"/>
  </r>
  <r>
    <x v="0"/>
    <x v="7"/>
    <x v="5"/>
    <s v="Southern Asia"/>
    <x v="5"/>
    <s v="Afghanistan"/>
    <n v="1"/>
    <n v="0"/>
    <n v="1"/>
    <n v="0"/>
    <n v="0"/>
    <n v="1"/>
    <x v="0"/>
    <x v="5"/>
    <x v="20"/>
    <s v="Unspecified location in Tehran province, Iran"/>
    <s v="IOM Afghanistan"/>
    <s v="35.68940913, 51.38958967"/>
    <x v="6"/>
  </r>
  <r>
    <x v="0"/>
    <x v="7"/>
    <x v="5"/>
    <s v="Southern Asia"/>
    <x v="5"/>
    <s v="Afghanistan"/>
    <n v="1"/>
    <n v="0"/>
    <n v="1"/>
    <n v="0"/>
    <n v="0"/>
    <n v="1"/>
    <x v="0"/>
    <x v="5"/>
    <x v="20"/>
    <s v="Unspecified location in Tehran province, Iran"/>
    <s v="IOM Afghanistan"/>
    <s v="35.68940913, 51.38958967"/>
    <x v="6"/>
  </r>
  <r>
    <x v="0"/>
    <x v="7"/>
    <x v="5"/>
    <s v="Southern Asia"/>
    <x v="5"/>
    <s v="Afghanistan"/>
    <n v="1"/>
    <n v="0"/>
    <n v="1"/>
    <n v="0"/>
    <n v="0"/>
    <n v="1"/>
    <x v="0"/>
    <x v="6"/>
    <x v="20"/>
    <s v="Unspecified location in Yazd province, Iran"/>
    <s v="IOM Afghanistan"/>
    <s v="31.96625955, 54.75878479"/>
    <x v="6"/>
  </r>
  <r>
    <x v="0"/>
    <x v="7"/>
    <x v="5"/>
    <s v="Southern Asia"/>
    <x v="5"/>
    <s v="Afghanistan"/>
    <n v="1"/>
    <n v="0"/>
    <n v="1"/>
    <n v="0"/>
    <n v="0"/>
    <n v="1"/>
    <x v="0"/>
    <x v="4"/>
    <x v="20"/>
    <s v="Unspecified location in Tehran province, Iran"/>
    <s v="IOM Afghanistan"/>
    <s v="35.68940913, 51.38958967"/>
    <x v="6"/>
  </r>
  <r>
    <x v="0"/>
    <x v="7"/>
    <x v="5"/>
    <s v="Southern Asia"/>
    <x v="5"/>
    <s v="Afghanistan"/>
    <n v="1"/>
    <n v="0"/>
    <n v="1"/>
    <n v="0"/>
    <n v="0"/>
    <n v="1"/>
    <x v="0"/>
    <x v="6"/>
    <x v="20"/>
    <s v="Unspecified location in Urmia county, West Azerbaijan province, Iran"/>
    <s v="IOM Afghanistan"/>
    <s v="37.56427965, 44.95937698"/>
    <x v="6"/>
  </r>
  <r>
    <x v="0"/>
    <x v="7"/>
    <x v="5"/>
    <s v="Southern Asia"/>
    <x v="5"/>
    <s v="Afghanistan"/>
    <n v="1"/>
    <n v="0"/>
    <n v="1"/>
    <n v="0"/>
    <n v="0"/>
    <n v="1"/>
    <x v="0"/>
    <x v="4"/>
    <x v="20"/>
    <s v="Unspecified location in Isfahan province, Iran"/>
    <s v="IOM Afghanistan"/>
    <s v="32.25398987, 52.50577501"/>
    <x v="6"/>
  </r>
  <r>
    <x v="0"/>
    <x v="7"/>
    <x v="5"/>
    <s v="Southern Asia"/>
    <x v="5"/>
    <s v="Afghanistan"/>
    <n v="1"/>
    <n v="0"/>
    <n v="1"/>
    <n v="0"/>
    <n v="0"/>
    <n v="0"/>
    <x v="2"/>
    <x v="5"/>
    <x v="20"/>
    <s v="Unspecified location in Tehran province, Iran"/>
    <s v="IOM Afghanistan"/>
    <s v="35.68940913, 51.38958967"/>
    <x v="6"/>
  </r>
  <r>
    <x v="0"/>
    <x v="7"/>
    <x v="6"/>
    <s v="Southern Asia"/>
    <x v="5"/>
    <s v="Afghanistan"/>
    <n v="1"/>
    <n v="0"/>
    <n v="1"/>
    <n v="0"/>
    <n v="0"/>
    <n v="1"/>
    <x v="0"/>
    <x v="4"/>
    <x v="20"/>
    <s v="Unspecified location in Isfahan province, Iran"/>
    <s v="IOM Afghanistan"/>
    <s v="32.25398987, 52.50577501"/>
    <x v="6"/>
  </r>
  <r>
    <x v="0"/>
    <x v="7"/>
    <x v="6"/>
    <s v="Southern Asia"/>
    <x v="5"/>
    <s v="Afghanistan"/>
    <n v="1"/>
    <n v="0"/>
    <n v="1"/>
    <n v="0"/>
    <n v="1"/>
    <n v="0"/>
    <x v="0"/>
    <x v="5"/>
    <x v="20"/>
    <s v="Unspecified location in Tehran province, Iran"/>
    <s v="IOM Afghanistan"/>
    <s v="35.68940913, 51.38958967"/>
    <x v="6"/>
  </r>
  <r>
    <x v="0"/>
    <x v="7"/>
    <x v="8"/>
    <s v="Southern Asia"/>
    <x v="5"/>
    <s v="Afghanistan"/>
    <n v="1"/>
    <n v="0"/>
    <n v="1"/>
    <n v="0"/>
    <n v="0"/>
    <n v="1"/>
    <x v="0"/>
    <x v="5"/>
    <x v="20"/>
    <s v="Unspecified location in Isfahan province, Iran"/>
    <s v="IOM Afghanistan"/>
    <s v="32.25398987, 52.50577501"/>
    <x v="6"/>
  </r>
  <r>
    <x v="0"/>
    <x v="7"/>
    <x v="8"/>
    <s v="Southern Asia"/>
    <x v="5"/>
    <s v="Afghanistan"/>
    <n v="1"/>
    <n v="0"/>
    <n v="1"/>
    <n v="0"/>
    <n v="0"/>
    <n v="1"/>
    <x v="0"/>
    <x v="5"/>
    <x v="20"/>
    <s v="Unspecified location in Tehran province, Iran"/>
    <s v="IOM Afghanistan"/>
    <s v="35.68940913, 51.38958967"/>
    <x v="6"/>
  </r>
  <r>
    <x v="0"/>
    <x v="7"/>
    <x v="8"/>
    <s v="Southern Asia"/>
    <x v="5"/>
    <s v="Afghanistan"/>
    <n v="1"/>
    <n v="0"/>
    <n v="1"/>
    <n v="0"/>
    <n v="0"/>
    <n v="1"/>
    <x v="0"/>
    <x v="4"/>
    <x v="20"/>
    <s v="Unspecified location in Yazd province, Iran"/>
    <s v="IOM Afghanistan"/>
    <s v="31.96625955, 54.75878479"/>
    <x v="6"/>
  </r>
  <r>
    <x v="0"/>
    <x v="7"/>
    <x v="8"/>
    <s v="Southern Asia"/>
    <x v="5"/>
    <s v="Afghanistan"/>
    <n v="1"/>
    <n v="0"/>
    <n v="1"/>
    <n v="0"/>
    <n v="0"/>
    <n v="1"/>
    <x v="0"/>
    <x v="6"/>
    <x v="20"/>
    <s v="Unspecified location in Tehran province, Iran"/>
    <s v="IOM Afghanistan"/>
    <s v="35.68940913, 51.38958967"/>
    <x v="6"/>
  </r>
  <r>
    <x v="0"/>
    <x v="7"/>
    <x v="9"/>
    <s v="Southern Asia"/>
    <x v="5"/>
    <s v="Afghanistan"/>
    <n v="1"/>
    <n v="0"/>
    <n v="1"/>
    <n v="0"/>
    <n v="0"/>
    <n v="1"/>
    <x v="0"/>
    <x v="4"/>
    <x v="20"/>
    <s v="Unspecified location in Tehran province, Iran"/>
    <s v="IOM Afghanistan"/>
    <s v="35.68940913, 51.38958967"/>
    <x v="6"/>
  </r>
  <r>
    <x v="0"/>
    <x v="7"/>
    <x v="9"/>
    <s v="Southern Asia"/>
    <x v="5"/>
    <s v="Afghanistan"/>
    <n v="1"/>
    <n v="0"/>
    <n v="1"/>
    <n v="0"/>
    <n v="0"/>
    <n v="1"/>
    <x v="0"/>
    <x v="4"/>
    <x v="20"/>
    <s v="Unspecified location in Tehran province, Iran"/>
    <s v="IOM Afghanistan"/>
    <s v="35.68940913, 51.38958967"/>
    <x v="6"/>
  </r>
  <r>
    <x v="0"/>
    <x v="7"/>
    <x v="9"/>
    <s v="Southern Asia"/>
    <x v="5"/>
    <s v="Afghanistan"/>
    <n v="1"/>
    <n v="0"/>
    <n v="1"/>
    <n v="0"/>
    <n v="0"/>
    <n v="1"/>
    <x v="0"/>
    <x v="4"/>
    <x v="20"/>
    <s v="Unspecified location in Tehran province, Iran"/>
    <s v="IOM Afghanistan"/>
    <s v="35.68940913, 51.38958967"/>
    <x v="6"/>
  </r>
  <r>
    <x v="0"/>
    <x v="7"/>
    <x v="9"/>
    <s v="Southern Asia"/>
    <x v="5"/>
    <s v="Afghanistan"/>
    <n v="1"/>
    <n v="0"/>
    <n v="1"/>
    <n v="0"/>
    <n v="0"/>
    <n v="1"/>
    <x v="0"/>
    <x v="6"/>
    <x v="20"/>
    <s v="Unspecified location in Tehran province, Iran"/>
    <s v="IOM Afghanistan"/>
    <s v="35.68940913, 51.38958967"/>
    <x v="6"/>
  </r>
  <r>
    <x v="0"/>
    <x v="7"/>
    <x v="9"/>
    <s v="Southern Asia"/>
    <x v="5"/>
    <s v="Afghanistan"/>
    <n v="1"/>
    <n v="0"/>
    <n v="1"/>
    <n v="0"/>
    <n v="0"/>
    <n v="1"/>
    <x v="0"/>
    <x v="4"/>
    <x v="20"/>
    <s v="Unspecified location in Tehran province, Iran"/>
    <s v="IOM Afghanistan"/>
    <s v="35.68940913, 51.38958967"/>
    <x v="6"/>
  </r>
  <r>
    <x v="0"/>
    <x v="7"/>
    <x v="9"/>
    <s v="Southern Asia"/>
    <x v="5"/>
    <s v="Afghanistan"/>
    <n v="1"/>
    <n v="0"/>
    <n v="1"/>
    <n v="0"/>
    <n v="0"/>
    <n v="0"/>
    <x v="2"/>
    <x v="4"/>
    <x v="20"/>
    <s v="Unspecified location in Tehran province, Iran"/>
    <s v="IOM Afghanistan"/>
    <s v="35.68940913, 51.38958967"/>
    <x v="6"/>
  </r>
  <r>
    <x v="0"/>
    <x v="7"/>
    <x v="0"/>
    <s v="Southern Asia"/>
    <x v="5"/>
    <s v="Afghanistan"/>
    <n v="1"/>
    <n v="0"/>
    <n v="1"/>
    <n v="0"/>
    <n v="0"/>
    <n v="1"/>
    <x v="0"/>
    <x v="4"/>
    <x v="20"/>
    <s v="Unspecified location in Zahedan district, Sistan &amp; Baluchestan province, Iran"/>
    <s v="IOM Afghanistan"/>
    <s v="29.47645121, 60.86744515"/>
    <x v="6"/>
  </r>
  <r>
    <x v="0"/>
    <x v="7"/>
    <x v="9"/>
    <s v="Southern Asia"/>
    <x v="5"/>
    <s v="Afghanistan"/>
    <n v="1"/>
    <n v="0"/>
    <n v="1"/>
    <n v="0"/>
    <n v="0"/>
    <n v="1"/>
    <x v="0"/>
    <x v="1"/>
    <x v="20"/>
    <s v="Unspecified location in Qazvin province, Iran"/>
    <s v="IOM Afghanistan"/>
    <s v="36.07730236, 49.87005574"/>
    <x v="6"/>
  </r>
  <r>
    <x v="0"/>
    <x v="7"/>
    <x v="0"/>
    <s v="Southern Asia"/>
    <x v="5"/>
    <s v="Afghanistan"/>
    <n v="1"/>
    <n v="0"/>
    <n v="1"/>
    <n v="0"/>
    <n v="0"/>
    <n v="1"/>
    <x v="0"/>
    <x v="4"/>
    <x v="20"/>
    <s v="Unspecified location in Zahedan district, Sistan &amp; Baluchestan province, Iran"/>
    <s v="IOM Afghanistan"/>
    <s v="29.47645121, 60.86744515"/>
    <x v="6"/>
  </r>
  <r>
    <x v="0"/>
    <x v="7"/>
    <x v="1"/>
    <s v="Southern Asia"/>
    <x v="5"/>
    <s v="Afghanistan"/>
    <n v="1"/>
    <n v="0"/>
    <n v="1"/>
    <n v="0"/>
    <n v="0"/>
    <n v="1"/>
    <x v="0"/>
    <x v="4"/>
    <x v="20"/>
    <s v="Unspecified location in Saravan district, Sistan &amp; Baluchestan province, Iran"/>
    <s v="IOM Afghanistan"/>
    <s v="27.35022729, 62.35316592"/>
    <x v="6"/>
  </r>
  <r>
    <x v="0"/>
    <x v="7"/>
    <x v="1"/>
    <s v="Southern Asia"/>
    <x v="5"/>
    <s v="Afghanistan"/>
    <n v="1"/>
    <n v="0"/>
    <n v="1"/>
    <n v="0"/>
    <n v="0"/>
    <n v="1"/>
    <x v="0"/>
    <x v="4"/>
    <x v="20"/>
    <s v="Unspecified location in Khash district, Sistan &amp; Baluchestan province, Iran"/>
    <s v="IOM Afghanistan"/>
    <s v="28.23007995, 61.19603687"/>
    <x v="6"/>
  </r>
  <r>
    <x v="0"/>
    <x v="7"/>
    <x v="9"/>
    <s v="Southern Asia"/>
    <x v="5"/>
    <s v="Afghanistan"/>
    <n v="1"/>
    <n v="0"/>
    <n v="1"/>
    <n v="0"/>
    <n v="0"/>
    <n v="1"/>
    <x v="0"/>
    <x v="5"/>
    <x v="20"/>
    <s v="Unspecified location in Urmia county, West Azerbaijan province, Iran"/>
    <s v="IOM Afghanistan"/>
    <s v="37.56427965, 44.95937698"/>
    <x v="6"/>
  </r>
  <r>
    <x v="0"/>
    <x v="7"/>
    <x v="1"/>
    <s v="Southern Asia"/>
    <x v="5"/>
    <s v="Afghanistan"/>
    <n v="1"/>
    <n v="0"/>
    <n v="1"/>
    <n v="0"/>
    <n v="0"/>
    <n v="1"/>
    <x v="0"/>
    <x v="4"/>
    <x v="20"/>
    <s v="Unspecified location in Saravan district, Sistan &amp; Baluchestan province, Iran"/>
    <s v="IOM Afghanistan"/>
    <s v="27.35022729, 62.35316592"/>
    <x v="6"/>
  </r>
  <r>
    <x v="0"/>
    <x v="7"/>
    <x v="1"/>
    <s v="Southern Asia"/>
    <x v="5"/>
    <s v="Afghanistan"/>
    <n v="1"/>
    <n v="0"/>
    <n v="1"/>
    <n v="0"/>
    <n v="0"/>
    <n v="0"/>
    <x v="2"/>
    <x v="4"/>
    <x v="20"/>
    <s v="Unspecified location in Jiroft district, Kerman province, Iran"/>
    <s v="IOM Afghanistan"/>
    <s v="28.95046741, 57.57054013"/>
    <x v="6"/>
  </r>
  <r>
    <x v="0"/>
    <x v="7"/>
    <x v="1"/>
    <s v="Southern Asia"/>
    <x v="5"/>
    <s v="Afghanistan"/>
    <n v="1"/>
    <n v="0"/>
    <n v="1"/>
    <n v="0"/>
    <n v="0"/>
    <n v="1"/>
    <x v="0"/>
    <x v="4"/>
    <x v="20"/>
    <s v="Unspecified location between Lar and Shiraz cities, Fars district, Iran"/>
    <s v="IOM Afghanistan"/>
    <s v="28.72996721, 53.33652472"/>
    <x v="6"/>
  </r>
  <r>
    <x v="0"/>
    <x v="7"/>
    <x v="1"/>
    <s v="Southern Asia"/>
    <x v="5"/>
    <s v="Afghanistan"/>
    <n v="1"/>
    <n v="0"/>
    <n v="1"/>
    <n v="0"/>
    <n v="0"/>
    <n v="1"/>
    <x v="0"/>
    <x v="5"/>
    <x v="20"/>
    <s v="Unspecified location in Kahnuj district, Kerman province, Iran"/>
    <s v="IOM Afghanistan"/>
    <s v="27.99566687, 57.72427834"/>
    <x v="6"/>
  </r>
  <r>
    <x v="0"/>
    <x v="7"/>
    <x v="1"/>
    <s v="Southern Asia"/>
    <x v="5"/>
    <s v="Afghanistan"/>
    <n v="1"/>
    <n v="0"/>
    <n v="1"/>
    <n v="0"/>
    <n v="0"/>
    <n v="0"/>
    <x v="2"/>
    <x v="4"/>
    <x v="20"/>
    <s v="Unspecified location in Yazd district, Yazd province, Iran"/>
    <s v="IOM Afghanistan"/>
    <s v="31.88472913, 54.33057395"/>
    <x v="6"/>
  </r>
  <r>
    <x v="0"/>
    <x v="7"/>
    <x v="10"/>
    <s v="Southern Asia"/>
    <x v="5"/>
    <s v="Afghanistan"/>
    <n v="1"/>
    <n v="0"/>
    <n v="1"/>
    <n v="0"/>
    <n v="0"/>
    <n v="1"/>
    <x v="0"/>
    <x v="4"/>
    <x v="20"/>
    <s v="Unspecified location in Tehran province, Iran"/>
    <s v="IOM Afghanistan"/>
    <s v="35.68940913, 51.38958967"/>
    <x v="6"/>
  </r>
  <r>
    <x v="0"/>
    <x v="7"/>
    <x v="1"/>
    <s v="Southern Asia"/>
    <x v="5"/>
    <s v="Afghanistan"/>
    <n v="1"/>
    <n v="0"/>
    <n v="1"/>
    <n v="0"/>
    <n v="0"/>
    <n v="1"/>
    <x v="0"/>
    <x v="4"/>
    <x v="20"/>
    <s v="Unspecified location in Mobarakeh district, Isfahan province, Iran"/>
    <s v="IOM Afghanistan"/>
    <s v="31.84338571, 52.51348965"/>
    <x v="6"/>
  </r>
  <r>
    <x v="0"/>
    <x v="7"/>
    <x v="10"/>
    <s v="Southern Asia"/>
    <x v="5"/>
    <s v="Afghanistan"/>
    <n v="1"/>
    <n v="0"/>
    <n v="1"/>
    <n v="0"/>
    <n v="0"/>
    <n v="1"/>
    <x v="0"/>
    <x v="6"/>
    <x v="20"/>
    <s v="Unspecified location in Tehran province, Iran"/>
    <s v="IOM Afghanistan"/>
    <s v="35.68940913, 51.38958967"/>
    <x v="6"/>
  </r>
  <r>
    <x v="0"/>
    <x v="7"/>
    <x v="10"/>
    <s v="Southern Asia"/>
    <x v="5"/>
    <s v="Afghanistan"/>
    <n v="1"/>
    <n v="0"/>
    <n v="1"/>
    <n v="0"/>
    <n v="0"/>
    <n v="1"/>
    <x v="0"/>
    <x v="5"/>
    <x v="20"/>
    <s v="Unspecified location in Tehran province, Iran"/>
    <s v="IOM Afghanistan"/>
    <s v="35.68940913, 51.38958967"/>
    <x v="6"/>
  </r>
  <r>
    <x v="0"/>
    <x v="7"/>
    <x v="10"/>
    <s v="Southern Asia"/>
    <x v="5"/>
    <s v="Afghanistan"/>
    <n v="1"/>
    <n v="0"/>
    <n v="1"/>
    <n v="0"/>
    <n v="0"/>
    <n v="1"/>
    <x v="0"/>
    <x v="6"/>
    <x v="20"/>
    <s v="Unspecified location in Tehran province, Iran"/>
    <s v="IOM Afghanistan"/>
    <s v="35.68940913, 51.38958967"/>
    <x v="6"/>
  </r>
  <r>
    <x v="0"/>
    <x v="7"/>
    <x v="10"/>
    <s v="Southern Asia"/>
    <x v="5"/>
    <s v="Afghanistan"/>
    <n v="1"/>
    <n v="0"/>
    <n v="1"/>
    <n v="0"/>
    <n v="0"/>
    <n v="1"/>
    <x v="0"/>
    <x v="6"/>
    <x v="20"/>
    <s v="Unspecified location in Tehran province, Iran"/>
    <s v="IOM Afghanistan"/>
    <s v="35.68940913, 51.38958967"/>
    <x v="6"/>
  </r>
  <r>
    <x v="0"/>
    <x v="7"/>
    <x v="10"/>
    <s v="Southern Asia"/>
    <x v="5"/>
    <s v="Afghanistan"/>
    <n v="1"/>
    <n v="0"/>
    <n v="1"/>
    <n v="0"/>
    <n v="0"/>
    <n v="1"/>
    <x v="0"/>
    <x v="6"/>
    <x v="20"/>
    <s v="Unspecified location in Tehran province, Iran"/>
    <s v="IOM Afghanistan"/>
    <s v="35.68940913, 51.38958967"/>
    <x v="6"/>
  </r>
  <r>
    <x v="0"/>
    <x v="7"/>
    <x v="10"/>
    <s v="Southern Asia"/>
    <x v="5"/>
    <s v="Afghanistan"/>
    <n v="1"/>
    <n v="0"/>
    <n v="1"/>
    <n v="0"/>
    <n v="0"/>
    <n v="1"/>
    <x v="0"/>
    <x v="6"/>
    <x v="20"/>
    <s v="Unspecified location in Tehran province, Iran"/>
    <s v="IOM Afghanistan"/>
    <s v="35.68940913, 51.38958967"/>
    <x v="6"/>
  </r>
  <r>
    <x v="0"/>
    <x v="7"/>
    <x v="10"/>
    <s v="Southern Asia"/>
    <x v="5"/>
    <s v="Afghanistan"/>
    <n v="1"/>
    <n v="0"/>
    <n v="1"/>
    <n v="0"/>
    <n v="0"/>
    <n v="1"/>
    <x v="0"/>
    <x v="5"/>
    <x v="20"/>
    <s v="Unspecified location in Tehran province, Iran"/>
    <s v="IOM Afghanistan"/>
    <s v="35.68940913, 51.38958967"/>
    <x v="6"/>
  </r>
  <r>
    <x v="0"/>
    <x v="7"/>
    <x v="10"/>
    <s v="Southern Asia"/>
    <x v="5"/>
    <s v="Afghanistan"/>
    <n v="1"/>
    <n v="0"/>
    <n v="1"/>
    <n v="0"/>
    <n v="0"/>
    <n v="1"/>
    <x v="0"/>
    <x v="5"/>
    <x v="20"/>
    <s v="Unspecified location in Tehran province, Iran"/>
    <s v="IOM Afghanistan"/>
    <s v="35.68940913, 51.38958967"/>
    <x v="6"/>
  </r>
  <r>
    <x v="0"/>
    <x v="7"/>
    <x v="11"/>
    <s v="Southern Asia"/>
    <x v="5"/>
    <s v="Afghanistan"/>
    <n v="1"/>
    <n v="0"/>
    <n v="1"/>
    <n v="0"/>
    <n v="0"/>
    <n v="1"/>
    <x v="0"/>
    <x v="4"/>
    <x v="20"/>
    <s v="Unspecified location in Tehran province, Iran"/>
    <s v="IOM Afghanistan"/>
    <s v="35.68940913, 51.38958967"/>
    <x v="6"/>
  </r>
  <r>
    <x v="0"/>
    <x v="7"/>
    <x v="11"/>
    <s v="Southern Asia"/>
    <x v="5"/>
    <s v="Afghanistan"/>
    <n v="1"/>
    <n v="0"/>
    <n v="1"/>
    <n v="0"/>
    <n v="0"/>
    <n v="0"/>
    <x v="2"/>
    <x v="4"/>
    <x v="20"/>
    <s v="Unspecified location in Tehran province, Iran"/>
    <s v="IOM Afghanistan"/>
    <s v="35.68940913, 51.38958967"/>
    <x v="6"/>
  </r>
  <r>
    <x v="0"/>
    <x v="7"/>
    <x v="11"/>
    <s v="Southern Asia"/>
    <x v="5"/>
    <s v="Afghanistan"/>
    <n v="1"/>
    <n v="0"/>
    <n v="1"/>
    <n v="0"/>
    <n v="0"/>
    <n v="1"/>
    <x v="0"/>
    <x v="6"/>
    <x v="20"/>
    <s v="Unspecified location in Tehran province, Iran"/>
    <s v="IOM Afghanistan"/>
    <s v="35.68940913, 51.38958967"/>
    <x v="6"/>
  </r>
  <r>
    <x v="0"/>
    <x v="7"/>
    <x v="11"/>
    <s v="Southern Asia"/>
    <x v="5"/>
    <s v="Afghanistan"/>
    <n v="1"/>
    <n v="0"/>
    <n v="1"/>
    <n v="0"/>
    <n v="0"/>
    <n v="1"/>
    <x v="0"/>
    <x v="6"/>
    <x v="20"/>
    <s v="Unspecified location in Tehran province, Iran"/>
    <s v="IOM Afghanistan"/>
    <s v="35.68940913, 51.38958967"/>
    <x v="6"/>
  </r>
  <r>
    <x v="0"/>
    <x v="7"/>
    <x v="11"/>
    <s v="Southern Asia"/>
    <x v="5"/>
    <s v="Afghanistan"/>
    <n v="1"/>
    <n v="0"/>
    <n v="1"/>
    <n v="0"/>
    <n v="0"/>
    <n v="1"/>
    <x v="0"/>
    <x v="1"/>
    <x v="20"/>
    <s v="Unspecified location in Tehran province, Iran"/>
    <s v="IOM Afghanistan"/>
    <s v="35.68940913, 51.38958967"/>
    <x v="6"/>
  </r>
  <r>
    <x v="0"/>
    <x v="7"/>
    <x v="11"/>
    <s v="Southern Asia"/>
    <x v="5"/>
    <s v="Afghanistan"/>
    <n v="1"/>
    <n v="0"/>
    <n v="1"/>
    <n v="0"/>
    <n v="0"/>
    <n v="1"/>
    <x v="0"/>
    <x v="6"/>
    <x v="20"/>
    <s v="Unspecified location in Tehran province, Iran"/>
    <s v="IOM Afghanistan"/>
    <s v="35.68940913, 51.38958967"/>
    <x v="6"/>
  </r>
  <r>
    <x v="0"/>
    <x v="7"/>
    <x v="11"/>
    <s v="Southern Asia"/>
    <x v="5"/>
    <s v="Afghanistan"/>
    <n v="1"/>
    <n v="0"/>
    <n v="1"/>
    <n v="0"/>
    <n v="0"/>
    <n v="1"/>
    <x v="0"/>
    <x v="4"/>
    <x v="20"/>
    <s v="Unspecified location in Tehran province, Iran"/>
    <s v="IOM Afghanistan"/>
    <s v="35.68940913, 51.38958967"/>
    <x v="6"/>
  </r>
  <r>
    <x v="0"/>
    <x v="7"/>
    <x v="11"/>
    <s v="Southern Asia"/>
    <x v="5"/>
    <s v="Afghanistan"/>
    <n v="1"/>
    <n v="0"/>
    <n v="1"/>
    <n v="0"/>
    <n v="0"/>
    <n v="1"/>
    <x v="0"/>
    <x v="5"/>
    <x v="20"/>
    <s v="Unspecified location in Tehran province, Iran"/>
    <s v="IOM Afghanistan"/>
    <s v="35.68940913, 51.38958967"/>
    <x v="6"/>
  </r>
  <r>
    <x v="0"/>
    <x v="7"/>
    <x v="11"/>
    <s v="Southern Asia"/>
    <x v="5"/>
    <s v="Afghanistan"/>
    <n v="1"/>
    <n v="0"/>
    <n v="1"/>
    <n v="0"/>
    <n v="0"/>
    <n v="1"/>
    <x v="0"/>
    <x v="6"/>
    <x v="20"/>
    <s v="Unspecified location in Tehran province, Iran"/>
    <s v="IOM Afghanistan"/>
    <s v="35.68940913, 51.38958967"/>
    <x v="6"/>
  </r>
  <r>
    <x v="0"/>
    <x v="7"/>
    <x v="11"/>
    <s v="Southern Asia"/>
    <x v="5"/>
    <s v="Afghanistan"/>
    <n v="1"/>
    <n v="0"/>
    <n v="1"/>
    <n v="0"/>
    <n v="0"/>
    <n v="1"/>
    <x v="0"/>
    <x v="6"/>
    <x v="20"/>
    <s v="Unspecified location in Tehran province, Iran"/>
    <s v="IOM Afghanistan"/>
    <s v="35.68940913, 51.38958967"/>
    <x v="6"/>
  </r>
  <r>
    <x v="0"/>
    <x v="7"/>
    <x v="11"/>
    <s v="Southern Asia"/>
    <x v="5"/>
    <s v="Afghanistan"/>
    <n v="1"/>
    <n v="0"/>
    <n v="1"/>
    <n v="0"/>
    <n v="0"/>
    <n v="0"/>
    <x v="2"/>
    <x v="6"/>
    <x v="20"/>
    <s v="Unspecified location in Tehran province, Iran"/>
    <s v="IOM Afghanistan"/>
    <s v="35.68940913, 51.38958967"/>
    <x v="6"/>
  </r>
  <r>
    <x v="0"/>
    <x v="7"/>
    <x v="1"/>
    <s v="Southern Asia"/>
    <x v="5"/>
    <s v="Afghanistan"/>
    <n v="1"/>
    <n v="0"/>
    <n v="1"/>
    <n v="0"/>
    <n v="0"/>
    <n v="1"/>
    <x v="0"/>
    <x v="4"/>
    <x v="20"/>
    <s v="Unspecified location in Yazd district, Yazd province, Iran"/>
    <s v="IOM Afghanistan"/>
    <s v="31.88472913, 54.33057395"/>
    <x v="6"/>
  </r>
  <r>
    <x v="0"/>
    <x v="7"/>
    <x v="1"/>
    <s v="Southern Asia"/>
    <x v="5"/>
    <s v="Afghanistan"/>
    <n v="1"/>
    <n v="0"/>
    <n v="1"/>
    <n v="0"/>
    <n v="0"/>
    <n v="1"/>
    <x v="0"/>
    <x v="4"/>
    <x v="20"/>
    <s v="Unspecified location in Khash district, Sistan &amp; Baluchestan province, Iran"/>
    <s v="IOM Afghanistan"/>
    <s v="28.23007995, 61.19603687"/>
    <x v="6"/>
  </r>
  <r>
    <x v="0"/>
    <x v="7"/>
    <x v="1"/>
    <s v="Southern Asia"/>
    <x v="5"/>
    <s v="Afghanistan"/>
    <n v="1"/>
    <n v="0"/>
    <n v="1"/>
    <n v="0"/>
    <n v="0"/>
    <n v="0"/>
    <x v="2"/>
    <x v="4"/>
    <x v="20"/>
    <s v="Unspecified location in Khash district, Sistan &amp; Baluchestan province, Iran"/>
    <s v="IOM Afghanistan"/>
    <s v="28.23007995, 61.19603687"/>
    <x v="6"/>
  </r>
  <r>
    <x v="0"/>
    <x v="7"/>
    <x v="1"/>
    <s v="Southern Asia"/>
    <x v="5"/>
    <s v="Afghanistan"/>
    <n v="1"/>
    <n v="0"/>
    <n v="1"/>
    <n v="0"/>
    <n v="0"/>
    <n v="1"/>
    <x v="0"/>
    <x v="4"/>
    <x v="20"/>
    <s v="Unspecified location in Khash district, Sistan &amp; Baluchestan province, Iran"/>
    <s v="IOM Afghanistan"/>
    <s v="28.23007995, 61.19603687"/>
    <x v="6"/>
  </r>
  <r>
    <x v="0"/>
    <x v="7"/>
    <x v="1"/>
    <s v="Southern Asia"/>
    <x v="5"/>
    <s v="Afghanistan"/>
    <n v="1"/>
    <n v="0"/>
    <n v="1"/>
    <n v="0"/>
    <n v="0"/>
    <n v="1"/>
    <x v="0"/>
    <x v="4"/>
    <x v="20"/>
    <s v="Unspecified location in Khash district, Sistan &amp; Baluchestan province, Iran"/>
    <s v="IOM Afghanistan"/>
    <s v="28.23007995, 61.19603687"/>
    <x v="6"/>
  </r>
  <r>
    <x v="0"/>
    <x v="7"/>
    <x v="1"/>
    <s v="Southern Asia"/>
    <x v="5"/>
    <s v="Afghanistan"/>
    <n v="1"/>
    <n v="0"/>
    <n v="1"/>
    <n v="0"/>
    <n v="0"/>
    <n v="1"/>
    <x v="0"/>
    <x v="4"/>
    <x v="20"/>
    <s v="Unspecified location in Iranshahr district, Sistan &amp; Baluchestan province, Iran"/>
    <s v="IOM Afghanistan"/>
    <s v="27.21161534, 60.68482798"/>
    <x v="6"/>
  </r>
  <r>
    <x v="0"/>
    <x v="7"/>
    <x v="1"/>
    <s v="Southern Asia"/>
    <x v="5"/>
    <s v="Afghanistan"/>
    <n v="1"/>
    <n v="0"/>
    <n v="1"/>
    <n v="0"/>
    <n v="0"/>
    <n v="1"/>
    <x v="0"/>
    <x v="1"/>
    <x v="20"/>
    <s v="Unspecified location in Kerman district, Kerman province, Iran"/>
    <s v="IOM Afghanistan"/>
    <s v="30.27629382, 57.0662465"/>
    <x v="6"/>
  </r>
  <r>
    <x v="0"/>
    <x v="7"/>
    <x v="1"/>
    <s v="Southern Asia"/>
    <x v="5"/>
    <s v="Afghanistan"/>
    <n v="1"/>
    <n v="0"/>
    <n v="1"/>
    <n v="0"/>
    <n v="0"/>
    <n v="1"/>
    <x v="0"/>
    <x v="1"/>
    <x v="20"/>
    <s v="Unspecified location in Shiraz district, Fars province, Iran"/>
    <s v="IOM Afghanistan"/>
    <s v="29.63186286, 52.51236196"/>
    <x v="6"/>
  </r>
  <r>
    <x v="0"/>
    <x v="7"/>
    <x v="1"/>
    <s v="Southern Asia"/>
    <x v="5"/>
    <s v="Afghanistan"/>
    <n v="1"/>
    <n v="0"/>
    <n v="1"/>
    <n v="0"/>
    <n v="0"/>
    <n v="0"/>
    <x v="2"/>
    <x v="1"/>
    <x v="20"/>
    <s v="Unspecified location in Zehak district, Sistan &amp; Baluchestan province, Iran"/>
    <s v="IOM Afghanistan"/>
    <s v="30.89202146, 61.68389773"/>
    <x v="6"/>
  </r>
  <r>
    <x v="0"/>
    <x v="7"/>
    <x v="1"/>
    <s v="Southern Asia"/>
    <x v="5"/>
    <s v="Afghanistan"/>
    <n v="1"/>
    <n v="0"/>
    <n v="1"/>
    <n v="0"/>
    <n v="0"/>
    <n v="1"/>
    <x v="0"/>
    <x v="4"/>
    <x v="20"/>
    <s v="Unspecified location in Khash district, Sistan &amp; Baluchestan province, Iran"/>
    <s v="IOM Afghanistan"/>
    <s v="28.23007995, 61.19603687"/>
    <x v="6"/>
  </r>
  <r>
    <x v="0"/>
    <x v="7"/>
    <x v="1"/>
    <s v="Southern Asia"/>
    <x v="5"/>
    <s v="Afghanistan"/>
    <n v="1"/>
    <n v="0"/>
    <n v="1"/>
    <n v="0"/>
    <n v="0"/>
    <n v="1"/>
    <x v="0"/>
    <x v="4"/>
    <x v="20"/>
    <s v="Unspecified location in Zabol district, Sistan &amp; Baluchestan province, Iran"/>
    <s v="IOM Afghanistan"/>
    <s v="31.05124289, 61.50177317"/>
    <x v="6"/>
  </r>
  <r>
    <x v="0"/>
    <x v="7"/>
    <x v="1"/>
    <s v="Southern Asia"/>
    <x v="5"/>
    <s v="Afghanistan"/>
    <n v="1"/>
    <n v="0"/>
    <n v="1"/>
    <n v="0"/>
    <n v="0"/>
    <n v="1"/>
    <x v="0"/>
    <x v="1"/>
    <x v="20"/>
    <s v="Unspecified location in Zabol district, Sistan &amp; Baluchestan province, Iran"/>
    <s v="IOM Afghanistan"/>
    <s v="31.05124289, 61.50177317"/>
    <x v="6"/>
  </r>
  <r>
    <x v="0"/>
    <x v="7"/>
    <x v="1"/>
    <s v="Southern Asia"/>
    <x v="5"/>
    <s v="Afghanistan"/>
    <n v="1"/>
    <n v="0"/>
    <n v="1"/>
    <n v="0"/>
    <n v="0"/>
    <n v="1"/>
    <x v="0"/>
    <x v="4"/>
    <x v="20"/>
    <s v="Unspecified location in Yazd district, Yazd province, Iran"/>
    <s v="IOM Afghanistan"/>
    <s v="31.88472913, 54.33057395"/>
    <x v="6"/>
  </r>
  <r>
    <x v="0"/>
    <x v="7"/>
    <x v="1"/>
    <s v="Southern Asia"/>
    <x v="5"/>
    <s v="Afghanistan"/>
    <n v="1"/>
    <n v="0"/>
    <n v="1"/>
    <n v="0"/>
    <n v="0"/>
    <n v="1"/>
    <x v="0"/>
    <x v="4"/>
    <x v="20"/>
    <s v="Unspecified location in Raja district, Sistan &amp; Baluchestan province, Iran"/>
    <s v="IOM Afghanistan"/>
    <s v="29.51929069, 60.85182954"/>
    <x v="6"/>
  </r>
  <r>
    <x v="0"/>
    <x v="7"/>
    <x v="1"/>
    <s v="Southern Asia"/>
    <x v="5"/>
    <s v="Afghanistan"/>
    <n v="1"/>
    <n v="0"/>
    <n v="1"/>
    <n v="0"/>
    <n v="0"/>
    <n v="1"/>
    <x v="0"/>
    <x v="1"/>
    <x v="20"/>
    <s v="Unspecified location in Bandar-e-Abbas county, Hormozgan Province, Iran"/>
    <s v="IOM Afghanistan"/>
    <s v="27.1892535, 56.23307736"/>
    <x v="6"/>
  </r>
  <r>
    <x v="0"/>
    <x v="7"/>
    <x v="2"/>
    <s v="Southern Asia"/>
    <x v="5"/>
    <s v="Afghanistan"/>
    <n v="1"/>
    <n v="0"/>
    <n v="1"/>
    <n v="0"/>
    <n v="0"/>
    <n v="1"/>
    <x v="0"/>
    <x v="4"/>
    <x v="20"/>
    <s v="Unspecified location in Zabol district, Sistan &amp; Baluchestan province, Iran"/>
    <s v="IOM Afghanistan"/>
    <s v="31.05124289, 61.50177317"/>
    <x v="6"/>
  </r>
  <r>
    <x v="0"/>
    <x v="7"/>
    <x v="2"/>
    <s v="Southern Asia"/>
    <x v="5"/>
    <s v="Afghanistan"/>
    <n v="1"/>
    <n v="0"/>
    <n v="1"/>
    <n v="0"/>
    <n v="0"/>
    <n v="1"/>
    <x v="0"/>
    <x v="4"/>
    <x v="20"/>
    <s v="Unspecified location in Rigan district, Kerman province, Iran"/>
    <s v="IOM Afghanistan"/>
    <s v="28.5056084, 58.8606437"/>
    <x v="6"/>
  </r>
  <r>
    <x v="0"/>
    <x v="7"/>
    <x v="2"/>
    <s v="Southern Asia"/>
    <x v="5"/>
    <s v="Afghanistan"/>
    <n v="1"/>
    <n v="0"/>
    <n v="1"/>
    <n v="0"/>
    <n v="0"/>
    <n v="0"/>
    <x v="2"/>
    <x v="4"/>
    <x v="20"/>
    <s v="Unspecified location in Zabol district, Sistan &amp; Baluchestan province, Iran"/>
    <s v="IOM Afghanistan"/>
    <s v="31.05124289, 61.50177317"/>
    <x v="6"/>
  </r>
  <r>
    <x v="0"/>
    <x v="7"/>
    <x v="2"/>
    <s v="Southern Asia"/>
    <x v="5"/>
    <s v="Afghanistan"/>
    <n v="1"/>
    <n v="0"/>
    <n v="1"/>
    <n v="0"/>
    <n v="0"/>
    <n v="1"/>
    <x v="0"/>
    <x v="4"/>
    <x v="20"/>
    <s v="Unspecified location in Kahnuj district, Kerman province, Iran"/>
    <s v="IOM Afghanistan"/>
    <s v="27.99566687, 57.72427834"/>
    <x v="6"/>
  </r>
  <r>
    <x v="0"/>
    <x v="7"/>
    <x v="2"/>
    <s v="Southern Asia"/>
    <x v="5"/>
    <s v="Afghanistan"/>
    <n v="1"/>
    <n v="0"/>
    <n v="1"/>
    <n v="0"/>
    <n v="0"/>
    <n v="1"/>
    <x v="0"/>
    <x v="4"/>
    <x v="20"/>
    <s v="Unspecified location in Bandar Abbas district, Hormozgan province, Iran"/>
    <s v="IOM Afghanistan"/>
    <s v="27.1793466, 56.2781423"/>
    <x v="6"/>
  </r>
  <r>
    <x v="0"/>
    <x v="7"/>
    <x v="2"/>
    <s v="Southern Asia"/>
    <x v="5"/>
    <s v="Afghanistan"/>
    <n v="1"/>
    <n v="0"/>
    <n v="1"/>
    <n v="0"/>
    <n v="0"/>
    <n v="1"/>
    <x v="0"/>
    <x v="4"/>
    <x v="20"/>
    <s v="Unspecified location in Bandar Abbas district, Hormozgan province, Iran"/>
    <s v="IOM Afghanistan"/>
    <s v="27.1793466, 56.2781423"/>
    <x v="6"/>
  </r>
  <r>
    <x v="0"/>
    <x v="7"/>
    <x v="2"/>
    <s v="Southern Asia"/>
    <x v="5"/>
    <s v="Afghanistan"/>
    <n v="1"/>
    <n v="0"/>
    <n v="1"/>
    <n v="0"/>
    <n v="0"/>
    <n v="1"/>
    <x v="0"/>
    <x v="5"/>
    <x v="20"/>
    <s v="Unspecified location in Shiraz district, Fars province, Iran"/>
    <s v="IOM Afghanistan"/>
    <s v="29.63186286, 52.51236196"/>
    <x v="6"/>
  </r>
  <r>
    <x v="0"/>
    <x v="7"/>
    <x v="2"/>
    <s v="Southern Asia"/>
    <x v="5"/>
    <s v="Afghanistan"/>
    <n v="1"/>
    <n v="0"/>
    <n v="1"/>
    <n v="0"/>
    <n v="0"/>
    <n v="1"/>
    <x v="0"/>
    <x v="1"/>
    <x v="20"/>
    <s v="Unspecified location in Isfahan district, Isfahan province, Iran"/>
    <s v="IOM Afghanistan"/>
    <s v="32.25398987, 52.50577501"/>
    <x v="6"/>
  </r>
  <r>
    <x v="0"/>
    <x v="7"/>
    <x v="2"/>
    <s v="Southern Asia"/>
    <x v="5"/>
    <s v="Afghanistan"/>
    <n v="1"/>
    <n v="0"/>
    <n v="1"/>
    <n v="0"/>
    <n v="0"/>
    <n v="1"/>
    <x v="0"/>
    <x v="1"/>
    <x v="20"/>
    <s v="Unspecified location in Iranshahr district, Sistan &amp; Baluchestan province, Iran"/>
    <s v="IOM Afghanistan"/>
    <s v="27.21161534, 60.68482798"/>
    <x v="6"/>
  </r>
  <r>
    <x v="0"/>
    <x v="7"/>
    <x v="2"/>
    <s v="Southern Asia"/>
    <x v="5"/>
    <s v="Afghanistan"/>
    <n v="1"/>
    <n v="0"/>
    <n v="1"/>
    <n v="0"/>
    <n v="0"/>
    <n v="1"/>
    <x v="0"/>
    <x v="4"/>
    <x v="20"/>
    <s v="Unspecified location in Chenaran district, Razavi Khorasan province, Iran"/>
    <s v="IOM Afghanistan"/>
    <s v="36.81293079, 59.09646157"/>
    <x v="6"/>
  </r>
  <r>
    <x v="0"/>
    <x v="7"/>
    <x v="2"/>
    <s v="Southern Asia"/>
    <x v="5"/>
    <s v="Afghanistan"/>
    <n v="1"/>
    <n v="0"/>
    <n v="1"/>
    <n v="0"/>
    <n v="0"/>
    <n v="1"/>
    <x v="0"/>
    <x v="4"/>
    <x v="20"/>
    <s v="Unspecified location in Jiroft district, Kerman province, Iran"/>
    <s v="IOM Afghanistan"/>
    <s v="28.95046741, 57.57054013"/>
    <x v="6"/>
  </r>
  <r>
    <x v="0"/>
    <x v="7"/>
    <x v="2"/>
    <s v="Southern Asia"/>
    <x v="5"/>
    <s v="Afghanistan"/>
    <n v="1"/>
    <n v="0"/>
    <n v="1"/>
    <n v="0"/>
    <n v="0"/>
    <n v="1"/>
    <x v="0"/>
    <x v="4"/>
    <x v="20"/>
    <s v="Unspecified location in Bandar Abbas district, Hormozgan province, Iran"/>
    <s v="IOM Afghanistan"/>
    <s v="27.1793466, 56.2781423"/>
    <x v="6"/>
  </r>
  <r>
    <x v="0"/>
    <x v="7"/>
    <x v="2"/>
    <s v="Southern Asia"/>
    <x v="5"/>
    <s v="Afghanistan"/>
    <n v="1"/>
    <n v="0"/>
    <n v="1"/>
    <n v="0"/>
    <n v="1"/>
    <n v="0"/>
    <x v="0"/>
    <x v="1"/>
    <x v="20"/>
    <s v="Unspecified location in Ganaveh district, Bushehr province, Iran"/>
    <s v="IOM Afghanistan"/>
    <s v="29.59303024, 50.66559392"/>
    <x v="6"/>
  </r>
  <r>
    <x v="0"/>
    <x v="7"/>
    <x v="2"/>
    <s v="Southern Asia"/>
    <x v="5"/>
    <s v="Afghanistan"/>
    <n v="1"/>
    <n v="0"/>
    <n v="1"/>
    <n v="0"/>
    <n v="0"/>
    <n v="1"/>
    <x v="0"/>
    <x v="4"/>
    <x v="20"/>
    <s v="Unspecified location in Zabol district, Sistan &amp; Baluchestan province, Iran"/>
    <s v="IOM Afghanistan"/>
    <s v="31.05124289, 61.50177317"/>
    <x v="6"/>
  </r>
  <r>
    <x v="0"/>
    <x v="7"/>
    <x v="2"/>
    <s v="Southern Asia"/>
    <x v="5"/>
    <s v="Afghanistan"/>
    <n v="1"/>
    <n v="0"/>
    <n v="1"/>
    <n v="0"/>
    <n v="0"/>
    <n v="1"/>
    <x v="0"/>
    <x v="1"/>
    <x v="20"/>
    <s v="Unspecified location in Zabol district, Sistan &amp; Baluchestan province, Iran"/>
    <s v="IOM Afghanistan"/>
    <s v="31.05124289, 61.50177317"/>
    <x v="6"/>
  </r>
  <r>
    <x v="0"/>
    <x v="7"/>
    <x v="2"/>
    <s v="Southern Asia"/>
    <x v="5"/>
    <s v="Afghanistan"/>
    <n v="1"/>
    <n v="0"/>
    <n v="1"/>
    <n v="0"/>
    <n v="0"/>
    <n v="1"/>
    <x v="0"/>
    <x v="1"/>
    <x v="20"/>
    <s v="Unspecified location in Bam district, Kerman province, Iran"/>
    <s v="IOM Afghanistan"/>
    <s v="29.1403563, 58.1782498"/>
    <x v="6"/>
  </r>
  <r>
    <x v="0"/>
    <x v="7"/>
    <x v="2"/>
    <s v="Southern Asia"/>
    <x v="5"/>
    <s v="Afghanistan"/>
    <n v="1"/>
    <n v="0"/>
    <n v="1"/>
    <n v="0"/>
    <n v="0"/>
    <n v="1"/>
    <x v="0"/>
    <x v="5"/>
    <x v="20"/>
    <s v="Unspecified location in Bam district, Kerman province, Iran"/>
    <s v="IOM Afghanistan"/>
    <s v="29.1403563, 58.1782498"/>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Shiraz district, Fars province, Iran"/>
    <s v="IOM Afghanistan"/>
    <s v="29.63186286, 52.51236196"/>
    <x v="6"/>
  </r>
  <r>
    <x v="0"/>
    <x v="7"/>
    <x v="2"/>
    <s v="Southern Asia"/>
    <x v="5"/>
    <s v="Afghanistan"/>
    <n v="1"/>
    <n v="0"/>
    <n v="1"/>
    <n v="0"/>
    <n v="0"/>
    <n v="1"/>
    <x v="0"/>
    <x v="4"/>
    <x v="20"/>
    <s v="Unspecified location in Shiraz district, Fars province, Iran"/>
    <s v="IOM Afghanistan"/>
    <s v="29.63186286, 52.51236196"/>
    <x v="6"/>
  </r>
  <r>
    <x v="0"/>
    <x v="7"/>
    <x v="2"/>
    <s v="Southern Asia"/>
    <x v="5"/>
    <s v="Afghanistan"/>
    <n v="1"/>
    <n v="0"/>
    <n v="1"/>
    <n v="0"/>
    <n v="0"/>
    <n v="1"/>
    <x v="0"/>
    <x v="4"/>
    <x v="20"/>
    <s v="Unspecified location in Saravan district, Sistan &amp; Baluchestan province, Iran"/>
    <s v="IOM Afghanistan"/>
    <s v="27.35022729, 62.35316592"/>
    <x v="6"/>
  </r>
  <r>
    <x v="0"/>
    <x v="7"/>
    <x v="2"/>
    <s v="Southern Asia"/>
    <x v="5"/>
    <s v="Afghanistan"/>
    <n v="1"/>
    <n v="0"/>
    <n v="1"/>
    <n v="0"/>
    <n v="0"/>
    <n v="1"/>
    <x v="0"/>
    <x v="6"/>
    <x v="20"/>
    <s v="Unspecified location in Bam district, Kerman province, Iran"/>
    <s v="IOM Afghanistan"/>
    <s v="29.1403563, 58.1782498"/>
    <x v="6"/>
  </r>
  <r>
    <x v="0"/>
    <x v="7"/>
    <x v="2"/>
    <s v="Southern Asia"/>
    <x v="5"/>
    <s v="Afghanistan"/>
    <n v="1"/>
    <n v="0"/>
    <n v="1"/>
    <n v="0"/>
    <n v="0"/>
    <n v="1"/>
    <x v="0"/>
    <x v="4"/>
    <x v="20"/>
    <s v="Unspecified location in Bandar-e-Abbas county, Hormozgan Province, Iran"/>
    <s v="IOM Afghanistan"/>
    <s v="27.1892535, 56.23307736"/>
    <x v="6"/>
  </r>
  <r>
    <x v="0"/>
    <x v="7"/>
    <x v="2"/>
    <s v="Southern Asia"/>
    <x v="5"/>
    <s v="Afghanistan"/>
    <n v="1"/>
    <n v="0"/>
    <n v="1"/>
    <n v="0"/>
    <n v="0"/>
    <n v="1"/>
    <x v="0"/>
    <x v="4"/>
    <x v="20"/>
    <s v="Unspecified location in Rudan district, Hormozgan province, Iran"/>
    <s v="IOM Afghanistan"/>
    <s v="27.5435505, 57.1494704"/>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Shiraz district, Fars province, Iran"/>
    <s v="IOM Afghanistan"/>
    <s v="29.63186286, 52.51236196"/>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Bam district, Kerman province, Iran"/>
    <s v="IOM Afghanistan"/>
    <s v="29.1403563, 58.1782498"/>
    <x v="6"/>
  </r>
  <r>
    <x v="0"/>
    <x v="7"/>
    <x v="2"/>
    <s v="Southern Asia"/>
    <x v="5"/>
    <s v="Afghanistan"/>
    <n v="1"/>
    <n v="0"/>
    <n v="1"/>
    <n v="0"/>
    <n v="0"/>
    <n v="1"/>
    <x v="0"/>
    <x v="4"/>
    <x v="20"/>
    <s v="Unspecified location in Shahr-e Babek district, Kerman province, Iran"/>
    <s v="IOM Afghanistan"/>
    <s v="30.26262238, 54.92222284"/>
    <x v="6"/>
  </r>
  <r>
    <x v="0"/>
    <x v="7"/>
    <x v="2"/>
    <s v="Southern Asia"/>
    <x v="5"/>
    <s v="Afghanistan"/>
    <n v="1"/>
    <n v="0"/>
    <n v="1"/>
    <n v="0"/>
    <n v="0"/>
    <n v="1"/>
    <x v="0"/>
    <x v="4"/>
    <x v="20"/>
    <s v="Unspecified location in Yazd district, Yazd province, Iran"/>
    <s v="IOM Afghanistan"/>
    <s v="31.88472913, 54.33057395"/>
    <x v="6"/>
  </r>
  <r>
    <x v="0"/>
    <x v="7"/>
    <x v="3"/>
    <s v="Southern Asia"/>
    <x v="5"/>
    <s v="Afghanistan"/>
    <n v="1"/>
    <n v="0"/>
    <n v="1"/>
    <n v="0"/>
    <n v="0"/>
    <n v="1"/>
    <x v="0"/>
    <x v="1"/>
    <x v="20"/>
    <s v="Unspecified location in Bandar Abbas district, Hormozgan province, Iran"/>
    <s v="IOM Afghanistan"/>
    <s v="27.1793466, 56.2781423"/>
    <x v="6"/>
  </r>
  <r>
    <x v="0"/>
    <x v="7"/>
    <x v="3"/>
    <s v="Southern Asia"/>
    <x v="5"/>
    <s v="Afghanistan"/>
    <n v="1"/>
    <n v="0"/>
    <n v="1"/>
    <n v="0"/>
    <n v="0"/>
    <n v="1"/>
    <x v="0"/>
    <x v="4"/>
    <x v="20"/>
    <s v="Unspecified location in Saravan district, Sistan &amp; Baluchestan province, Iran"/>
    <s v="IOM Afghanistan"/>
    <s v="27.35022729, 62.35316592"/>
    <x v="6"/>
  </r>
  <r>
    <x v="0"/>
    <x v="7"/>
    <x v="3"/>
    <s v="Southern Asia"/>
    <x v="5"/>
    <s v="Afghanistan"/>
    <n v="1"/>
    <n v="0"/>
    <n v="1"/>
    <n v="0"/>
    <n v="0"/>
    <n v="0"/>
    <x v="2"/>
    <x v="4"/>
    <x v="20"/>
    <s v="Unspecified location in Bandar Abbas district, Hormozgan province, Iran"/>
    <s v="IOM Afghanistan"/>
    <s v="27.1793466, 56.2781423"/>
    <x v="6"/>
  </r>
  <r>
    <x v="0"/>
    <x v="7"/>
    <x v="3"/>
    <s v="Southern Asia"/>
    <x v="5"/>
    <s v="Afghanistan"/>
    <n v="1"/>
    <n v="0"/>
    <n v="1"/>
    <n v="0"/>
    <n v="0"/>
    <n v="1"/>
    <x v="0"/>
    <x v="4"/>
    <x v="20"/>
    <s v="Unspecified location in Bam district, Kerman province, Iran"/>
    <s v="IOM Afghanistan"/>
    <s v="29.1403563, 58.1782498"/>
    <x v="6"/>
  </r>
  <r>
    <x v="0"/>
    <x v="7"/>
    <x v="3"/>
    <s v="Southern Asia"/>
    <x v="5"/>
    <s v="Afghanistan"/>
    <n v="1"/>
    <n v="0"/>
    <n v="1"/>
    <n v="0"/>
    <n v="0"/>
    <n v="1"/>
    <x v="0"/>
    <x v="4"/>
    <x v="20"/>
    <s v="Unspecified location in Bam district, Kerman province, Iran"/>
    <s v="IOM Afghanistan"/>
    <s v="29.1403563, 58.1782498"/>
    <x v="6"/>
  </r>
  <r>
    <x v="0"/>
    <x v="7"/>
    <x v="3"/>
    <s v="Southern Asia"/>
    <x v="5"/>
    <s v="Afghanistan"/>
    <n v="1"/>
    <n v="0"/>
    <n v="1"/>
    <n v="0"/>
    <n v="0"/>
    <n v="1"/>
    <x v="0"/>
    <x v="4"/>
    <x v="20"/>
    <s v="Unspecified location in Saravan district, Sistan &amp; Baluchestan province, Iran"/>
    <s v="IOM Afghanistan"/>
    <s v="27.35022729, 62.35316592"/>
    <x v="6"/>
  </r>
  <r>
    <x v="0"/>
    <x v="7"/>
    <x v="3"/>
    <s v="Southern Asia"/>
    <x v="5"/>
    <s v="Afghanistan"/>
    <n v="1"/>
    <n v="0"/>
    <n v="1"/>
    <n v="0"/>
    <n v="0"/>
    <n v="1"/>
    <x v="0"/>
    <x v="1"/>
    <x v="20"/>
    <s v="Unspecified location between Mashhad and Chenaran cities, Iran"/>
    <s v="IOM Afghanistan"/>
    <s v="36.44746436, 59.39773944"/>
    <x v="6"/>
  </r>
  <r>
    <x v="0"/>
    <x v="7"/>
    <x v="3"/>
    <s v="Southern Asia"/>
    <x v="5"/>
    <s v="Afghanistan"/>
    <n v="1"/>
    <n v="0"/>
    <n v="1"/>
    <n v="0"/>
    <n v="0"/>
    <n v="1"/>
    <x v="0"/>
    <x v="1"/>
    <x v="20"/>
    <s v="Unspecified location in Zahedan district, Sistan &amp; Baluchestan province, Iran"/>
    <s v="IOM Afghanistan"/>
    <s v="29.47645121, 60.86744515"/>
    <x v="6"/>
  </r>
  <r>
    <x v="0"/>
    <x v="7"/>
    <x v="3"/>
    <s v="Southern Asia"/>
    <x v="5"/>
    <s v="Afghanistan"/>
    <n v="1"/>
    <n v="0"/>
    <n v="1"/>
    <n v="0"/>
    <n v="0"/>
    <n v="1"/>
    <x v="0"/>
    <x v="1"/>
    <x v="20"/>
    <s v="Unspecified location at the border between Bushehr and Hormozgan provinces, Iran"/>
    <s v="IOM Afghanistan"/>
    <s v="27.35710118, 52.8090266"/>
    <x v="6"/>
  </r>
  <r>
    <x v="0"/>
    <x v="7"/>
    <x v="3"/>
    <s v="Southern Asia"/>
    <x v="5"/>
    <s v="Afghanistan"/>
    <n v="1"/>
    <n v="0"/>
    <n v="1"/>
    <n v="0"/>
    <n v="0"/>
    <n v="1"/>
    <x v="0"/>
    <x v="5"/>
    <x v="20"/>
    <s v="Unspecified location in Zehak district, Sistan &amp; Baluchestan province, Iran"/>
    <s v="IOM Afghanistan"/>
    <s v="30.89202146, 61.68389773"/>
    <x v="6"/>
  </r>
  <r>
    <x v="0"/>
    <x v="7"/>
    <x v="3"/>
    <s v="Southern Asia"/>
    <x v="5"/>
    <s v="Afghanistan"/>
    <n v="1"/>
    <n v="0"/>
    <n v="1"/>
    <n v="0"/>
    <n v="0"/>
    <n v="1"/>
    <x v="0"/>
    <x v="4"/>
    <x v="20"/>
    <s v="Unspecified location in Saravan district, Sistan &amp; Baluchestan province, Iran"/>
    <s v="IOM Afghanistan"/>
    <s v="27.35022729, 62.35316592"/>
    <x v="6"/>
  </r>
  <r>
    <x v="0"/>
    <x v="7"/>
    <x v="3"/>
    <s v="Southern Asia"/>
    <x v="5"/>
    <s v="Afghanistan"/>
    <n v="1"/>
    <n v="0"/>
    <n v="1"/>
    <n v="0"/>
    <n v="0"/>
    <n v="1"/>
    <x v="0"/>
    <x v="4"/>
    <x v="20"/>
    <s v="Unspecified location in Zahedan district, Sistan &amp; Baluchestan province, Iran"/>
    <s v="IOM Afghanistan"/>
    <s v="29.47645121, 60.86744515"/>
    <x v="6"/>
  </r>
  <r>
    <x v="0"/>
    <x v="7"/>
    <x v="3"/>
    <s v="Southern Asia"/>
    <x v="5"/>
    <s v="Afghanistan"/>
    <n v="1"/>
    <n v="0"/>
    <n v="1"/>
    <n v="0"/>
    <n v="0"/>
    <n v="1"/>
    <x v="0"/>
    <x v="4"/>
    <x v="20"/>
    <s v="Unspecified location in Zahedan district, Sistan &amp; Baluchestan province, Iran"/>
    <s v="IOM Afghanistan"/>
    <s v="29.47645121, 60.86744515"/>
    <x v="6"/>
  </r>
  <r>
    <x v="0"/>
    <x v="7"/>
    <x v="3"/>
    <s v="Southern Asia"/>
    <x v="5"/>
    <s v="Afghanistan"/>
    <n v="1"/>
    <n v="0"/>
    <n v="1"/>
    <n v="0"/>
    <n v="0"/>
    <n v="1"/>
    <x v="0"/>
    <x v="5"/>
    <x v="20"/>
    <s v="Unspecified location in Mirjaveh district, Sistan &amp; Baluchestan province, Iran"/>
    <s v="IOM Afghanistan"/>
    <s v="28.868884, 61.1628427"/>
    <x v="6"/>
  </r>
  <r>
    <x v="0"/>
    <x v="7"/>
    <x v="3"/>
    <s v="Southern Asia"/>
    <x v="5"/>
    <s v="Afghanistan"/>
    <n v="1"/>
    <n v="0"/>
    <n v="1"/>
    <n v="0"/>
    <n v="0"/>
    <n v="1"/>
    <x v="0"/>
    <x v="4"/>
    <x v="20"/>
    <s v="Unspecified location in Zehak district, Sistan &amp; Baluchestan province, Iran"/>
    <s v="IOM Afghanistan"/>
    <s v="30.89202146, 61.68389773"/>
    <x v="6"/>
  </r>
  <r>
    <x v="0"/>
    <x v="7"/>
    <x v="3"/>
    <s v="Southern Asia"/>
    <x v="5"/>
    <s v="Afghanistan"/>
    <n v="1"/>
    <n v="0"/>
    <n v="1"/>
    <n v="0"/>
    <n v="0"/>
    <n v="1"/>
    <x v="0"/>
    <x v="1"/>
    <x v="20"/>
    <s v="Unspecified location in Zehak district, Sistan &amp; Baluchestan province, Iran"/>
    <s v="IOM Afghanistan"/>
    <s v="30.89202146, 61.68389773"/>
    <x v="6"/>
  </r>
  <r>
    <x v="0"/>
    <x v="7"/>
    <x v="3"/>
    <s v="Southern Asia"/>
    <x v="5"/>
    <s v="Afghanistan"/>
    <n v="1"/>
    <n v="0"/>
    <n v="1"/>
    <n v="0"/>
    <n v="0"/>
    <n v="1"/>
    <x v="0"/>
    <x v="5"/>
    <x v="20"/>
    <s v="Unspecified location in Shiraz district, Fars province, Iran"/>
    <s v="IOM Afghanistan"/>
    <s v="29.63186286, 52.51236196"/>
    <x v="6"/>
  </r>
  <r>
    <x v="0"/>
    <x v="7"/>
    <x v="3"/>
    <s v="Southern Asia"/>
    <x v="5"/>
    <s v="Afghanistan"/>
    <n v="1"/>
    <n v="0"/>
    <n v="1"/>
    <n v="0"/>
    <n v="0"/>
    <n v="1"/>
    <x v="0"/>
    <x v="4"/>
    <x v="20"/>
    <s v="Unspecified location in Kerman district, Kerman province, Iran"/>
    <s v="IOM Afghanistan"/>
    <s v="30.27629382, 57.0662465"/>
    <x v="6"/>
  </r>
  <r>
    <x v="0"/>
    <x v="7"/>
    <x v="3"/>
    <s v="Southern Asia"/>
    <x v="5"/>
    <s v="Afghanistan"/>
    <n v="1"/>
    <n v="0"/>
    <n v="1"/>
    <n v="0"/>
    <n v="0"/>
    <n v="1"/>
    <x v="0"/>
    <x v="5"/>
    <x v="20"/>
    <s v="Unspecified location in Bushehr city, Bushehr province, Iran"/>
    <s v="IOM Afghanistan"/>
    <s v="28.89461767, 50.90279461"/>
    <x v="6"/>
  </r>
  <r>
    <x v="0"/>
    <x v="7"/>
    <x v="3"/>
    <s v="Southern Asia"/>
    <x v="5"/>
    <s v="Afghanistan"/>
    <n v="1"/>
    <n v="0"/>
    <n v="1"/>
    <n v="0"/>
    <n v="0"/>
    <n v="1"/>
    <x v="0"/>
    <x v="4"/>
    <x v="20"/>
    <s v="Unspecified location in Sharistan Jam, Bushehr province, Iran"/>
    <s v="IOM Afghanistan"/>
    <s v="27.82817, 52.32536"/>
    <x v="6"/>
  </r>
  <r>
    <x v="0"/>
    <x v="7"/>
    <x v="3"/>
    <s v="Southern Asia"/>
    <x v="5"/>
    <s v="Afghanistan"/>
    <n v="1"/>
    <n v="0"/>
    <n v="1"/>
    <n v="0"/>
    <n v="0"/>
    <n v="1"/>
    <x v="0"/>
    <x v="4"/>
    <x v="20"/>
    <s v="Unspecified location in Kahnuj district, Kerman province, Iran"/>
    <s v="IOM Afghanistan"/>
    <s v="27.99566687, 57.72427834"/>
    <x v="6"/>
  </r>
  <r>
    <x v="0"/>
    <x v="7"/>
    <x v="3"/>
    <s v="Southern Asia"/>
    <x v="5"/>
    <s v="Afghanistan"/>
    <n v="1"/>
    <n v="0"/>
    <n v="1"/>
    <n v="0"/>
    <n v="0"/>
    <n v="1"/>
    <x v="0"/>
    <x v="4"/>
    <x v="20"/>
    <s v="Unspecified location in Jiroft district, Kerman province, Iran"/>
    <s v="IOM Afghanistan"/>
    <s v="28.95046741, 57.57054013"/>
    <x v="6"/>
  </r>
  <r>
    <x v="0"/>
    <x v="7"/>
    <x v="3"/>
    <s v="Southern Asia"/>
    <x v="5"/>
    <s v="Afghanistan"/>
    <n v="1"/>
    <n v="0"/>
    <n v="1"/>
    <n v="0"/>
    <n v="0"/>
    <n v="1"/>
    <x v="0"/>
    <x v="4"/>
    <x v="20"/>
    <s v="Unspecified location in Borazjan, Bushehr province, Iran"/>
    <s v="IOM Afghanistan"/>
    <s v="29.2661428, 51.2120597"/>
    <x v="6"/>
  </r>
  <r>
    <x v="0"/>
    <x v="7"/>
    <x v="3"/>
    <s v="Southern Asia"/>
    <x v="5"/>
    <s v="Afghanistan"/>
    <n v="1"/>
    <n v="0"/>
    <n v="1"/>
    <n v="0"/>
    <n v="0"/>
    <n v="1"/>
    <x v="0"/>
    <x v="4"/>
    <x v="20"/>
    <s v="Unspecified location in Kahnuj district, Kerman province, Iran"/>
    <s v="IOM Afghanistan"/>
    <s v="27.99566687, 57.72427834"/>
    <x v="6"/>
  </r>
  <r>
    <x v="0"/>
    <x v="7"/>
    <x v="3"/>
    <s v="Southern Asia"/>
    <x v="5"/>
    <s v="Afghanistan"/>
    <n v="1"/>
    <n v="0"/>
    <n v="1"/>
    <n v="0"/>
    <n v="0"/>
    <n v="1"/>
    <x v="0"/>
    <x v="4"/>
    <x v="20"/>
    <s v="Unspecified location in Chenaran district, Razavi Khorasan province, Iran"/>
    <s v="IOM Afghanistan"/>
    <s v="36.8127762, 59.0964723"/>
    <x v="6"/>
  </r>
  <r>
    <x v="0"/>
    <x v="7"/>
    <x v="3"/>
    <s v="Southern Asia"/>
    <x v="5"/>
    <s v="Afghanistan"/>
    <n v="1"/>
    <n v="0"/>
    <n v="1"/>
    <n v="0"/>
    <n v="0"/>
    <n v="1"/>
    <x v="0"/>
    <x v="4"/>
    <x v="20"/>
    <s v="Unspecified location in Jiroft district, Kerman province, Iran"/>
    <s v="IOM Afghanistan"/>
    <s v="28.95046741, 57.57054013"/>
    <x v="6"/>
  </r>
  <r>
    <x v="0"/>
    <x v="7"/>
    <x v="3"/>
    <s v="Southern Asia"/>
    <x v="5"/>
    <s v="Afghanistan"/>
    <n v="1"/>
    <n v="0"/>
    <n v="1"/>
    <n v="0"/>
    <n v="0"/>
    <n v="1"/>
    <x v="0"/>
    <x v="4"/>
    <x v="20"/>
    <s v="Unspecified location in Shiraz district, Fars province, Iran"/>
    <s v="IOM Afghanistan"/>
    <s v="29.63186286, 52.51236196"/>
    <x v="6"/>
  </r>
  <r>
    <x v="0"/>
    <x v="7"/>
    <x v="3"/>
    <s v="Southern Asia"/>
    <x v="5"/>
    <s v="Afghanistan"/>
    <n v="1"/>
    <n v="0"/>
    <n v="1"/>
    <n v="0"/>
    <n v="0"/>
    <n v="1"/>
    <x v="0"/>
    <x v="4"/>
    <x v="20"/>
    <s v="Unspecified location between Larestan and Bandar-e-Abbas counties, Hormozgan Province,Iran"/>
    <s v="IOM Afghanistan"/>
    <s v="27.26241605, 55.78450707"/>
    <x v="6"/>
  </r>
  <r>
    <x v="0"/>
    <x v="7"/>
    <x v="3"/>
    <s v="Southern Asia"/>
    <x v="5"/>
    <s v="Afghanistan"/>
    <n v="1"/>
    <n v="0"/>
    <n v="1"/>
    <n v="0"/>
    <n v="1"/>
    <n v="0"/>
    <x v="0"/>
    <x v="4"/>
    <x v="20"/>
    <s v="Unspecified location between Larestan and Bandar-e-Abbas counties, Hormozgan Province,Iran"/>
    <s v="IOM Afghanistan"/>
    <s v="27.26241605, 55.78450707"/>
    <x v="6"/>
  </r>
  <r>
    <x v="0"/>
    <x v="7"/>
    <x v="3"/>
    <s v="Southern Asia"/>
    <x v="5"/>
    <s v="Afghanistan"/>
    <n v="1"/>
    <n v="0"/>
    <n v="1"/>
    <n v="0"/>
    <n v="0"/>
    <n v="1"/>
    <x v="0"/>
    <x v="5"/>
    <x v="20"/>
    <s v="Unspecified location in Shiraz district, Fars province, Iran"/>
    <s v="IOM Afghanistan"/>
    <s v="29.63186286, 52.51236196"/>
    <x v="6"/>
  </r>
  <r>
    <x v="0"/>
    <x v="7"/>
    <x v="3"/>
    <s v="Southern Asia"/>
    <x v="5"/>
    <s v="Afghanistan"/>
    <n v="1"/>
    <n v="0"/>
    <n v="1"/>
    <n v="0"/>
    <n v="0"/>
    <n v="1"/>
    <x v="0"/>
    <x v="4"/>
    <x v="20"/>
    <s v="Unspecified location in Shiraz district, Fars province, Iran"/>
    <s v="IOM Afghanistan"/>
    <s v="29.63186286, 52.51236196"/>
    <x v="6"/>
  </r>
  <r>
    <x v="0"/>
    <x v="7"/>
    <x v="4"/>
    <s v="Southern Asia"/>
    <x v="5"/>
    <s v="Afghanistan"/>
    <n v="1"/>
    <n v="0"/>
    <n v="1"/>
    <n v="0"/>
    <n v="0"/>
    <n v="1"/>
    <x v="0"/>
    <x v="4"/>
    <x v="20"/>
    <s v="Unspecified location in Isfahan district, Isfahan province, Iran"/>
    <s v="IOM Afghanistan"/>
    <s v="32.25398987, 52.50577501"/>
    <x v="6"/>
  </r>
  <r>
    <x v="0"/>
    <x v="7"/>
    <x v="4"/>
    <s v="Southern Asia"/>
    <x v="5"/>
    <s v="Afghanistan"/>
    <n v="1"/>
    <n v="0"/>
    <n v="1"/>
    <n v="0"/>
    <n v="1"/>
    <n v="0"/>
    <x v="0"/>
    <x v="4"/>
    <x v="20"/>
    <s v="Unspecified location in Zahedan district, Sistan &amp; Baluchestan province, Iran"/>
    <s v="IOM Afghanistan"/>
    <s v="29.47645121, 60.86744515"/>
    <x v="6"/>
  </r>
  <r>
    <x v="0"/>
    <x v="7"/>
    <x v="3"/>
    <s v="Southern Asia"/>
    <x v="5"/>
    <s v="Afghanistan"/>
    <n v="1"/>
    <n v="0"/>
    <n v="1"/>
    <n v="0"/>
    <n v="0"/>
    <n v="1"/>
    <x v="0"/>
    <x v="0"/>
    <x v="20"/>
    <s v="Unspecified location in Das Shah district, Isfahan province, Iran"/>
    <s v="IOM Afghanistan"/>
    <s v="32.81375148, 51.66861535"/>
    <x v="6"/>
  </r>
  <r>
    <x v="0"/>
    <x v="7"/>
    <x v="4"/>
    <s v="Southern Asia"/>
    <x v="5"/>
    <s v="Afghanistan"/>
    <n v="1"/>
    <n v="0"/>
    <n v="1"/>
    <n v="0"/>
    <n v="0"/>
    <n v="1"/>
    <x v="0"/>
    <x v="4"/>
    <x v="20"/>
    <s v="Unspecified location in Saravan district, Sistan &amp; Baluchestan province, Iran"/>
    <s v="IOM Afghanistan"/>
    <s v="27.35022729, 62.35316592"/>
    <x v="6"/>
  </r>
  <r>
    <x v="0"/>
    <x v="7"/>
    <x v="4"/>
    <s v="Southern Asia"/>
    <x v="5"/>
    <s v="Afghanistan"/>
    <n v="1"/>
    <n v="0"/>
    <n v="1"/>
    <n v="0"/>
    <n v="0"/>
    <n v="1"/>
    <x v="0"/>
    <x v="4"/>
    <x v="20"/>
    <s v="Unspecified location in Shiraz district, Fars province, Iran"/>
    <s v="IOM Afghanistan"/>
    <s v="29.63186286, 52.51236196"/>
    <x v="6"/>
  </r>
  <r>
    <x v="0"/>
    <x v="7"/>
    <x v="3"/>
    <s v="Southern Asia"/>
    <x v="5"/>
    <s v="Afghanistan"/>
    <n v="1"/>
    <n v="0"/>
    <n v="1"/>
    <n v="0"/>
    <n v="0"/>
    <n v="1"/>
    <x v="0"/>
    <x v="4"/>
    <x v="20"/>
    <s v="Unspecified location in Chenaran district, Razavi Khorasan province, Iran"/>
    <s v="IOM Afghanistan"/>
    <s v="36.66547268, 59.13055843"/>
    <x v="6"/>
  </r>
  <r>
    <x v="0"/>
    <x v="7"/>
    <x v="4"/>
    <s v="Southern Asia"/>
    <x v="5"/>
    <s v="Afghanistan"/>
    <n v="1"/>
    <n v="0"/>
    <n v="1"/>
    <n v="0"/>
    <n v="0"/>
    <n v="1"/>
    <x v="0"/>
    <x v="5"/>
    <x v="20"/>
    <s v="Unspecified location in Shiraz district, Fars province, Iran"/>
    <s v="IOM Afghanistan"/>
    <s v="29.63186286, 52.51236196"/>
    <x v="6"/>
  </r>
  <r>
    <x v="0"/>
    <x v="7"/>
    <x v="4"/>
    <s v="Southern Asia"/>
    <x v="5"/>
    <s v="Afghanistan"/>
    <n v="1"/>
    <n v="0"/>
    <n v="1"/>
    <n v="0"/>
    <n v="0"/>
    <n v="1"/>
    <x v="0"/>
    <x v="5"/>
    <x v="20"/>
    <s v="Unspecified location in Shiraz district, Fars province, Iran"/>
    <s v="IOM Afghanistan"/>
    <s v="29.63186286, 52.51236196"/>
    <x v="6"/>
  </r>
  <r>
    <x v="0"/>
    <x v="7"/>
    <x v="4"/>
    <s v="Southern Asia"/>
    <x v="5"/>
    <s v="Afghanistan"/>
    <n v="1"/>
    <n v="0"/>
    <n v="1"/>
    <n v="0"/>
    <n v="0"/>
    <n v="1"/>
    <x v="0"/>
    <x v="4"/>
    <x v="20"/>
    <s v="Unspecified location in Bushehr district, Bushehr province, Iran"/>
    <s v="IOM Afghanistan"/>
    <s v="28.91397523, 50.92710097"/>
    <x v="6"/>
  </r>
  <r>
    <x v="0"/>
    <x v="7"/>
    <x v="4"/>
    <s v="Southern Asia"/>
    <x v="5"/>
    <s v="Afghanistan"/>
    <n v="1"/>
    <n v="0"/>
    <n v="1"/>
    <n v="0"/>
    <n v="1"/>
    <n v="0"/>
    <x v="0"/>
    <x v="4"/>
    <x v="20"/>
    <s v="Unspecified location in Isfahan district, Isfahan province, Iran"/>
    <s v="IOM Afghanistan"/>
    <s v="32.25398987, 52.50577501"/>
    <x v="6"/>
  </r>
  <r>
    <x v="0"/>
    <x v="7"/>
    <x v="4"/>
    <s v="Southern Asia"/>
    <x v="5"/>
    <s v="Afghanistan"/>
    <n v="1"/>
    <n v="0"/>
    <n v="1"/>
    <n v="0"/>
    <n v="0"/>
    <n v="1"/>
    <x v="0"/>
    <x v="4"/>
    <x v="20"/>
    <s v="Unspecified location in Shiraz district, Fars province, Iran"/>
    <s v="IOM Afghanistan"/>
    <s v="29.63186286, 52.51236196"/>
    <x v="6"/>
  </r>
  <r>
    <x v="0"/>
    <x v="7"/>
    <x v="4"/>
    <s v="Southern Asia"/>
    <x v="5"/>
    <s v="Afghanistan"/>
    <n v="1"/>
    <n v="0"/>
    <n v="1"/>
    <n v="0"/>
    <n v="0"/>
    <n v="0"/>
    <x v="2"/>
    <x v="1"/>
    <x v="20"/>
    <s v="Unspecified location in Zehak district, Sistan &amp; Baluchestan province, Iran"/>
    <s v="IOM Afghanistan"/>
    <s v="30.89202146, 61.68389773"/>
    <x v="6"/>
  </r>
  <r>
    <x v="0"/>
    <x v="7"/>
    <x v="4"/>
    <s v="Southern Asia"/>
    <x v="5"/>
    <s v="Afghanistan"/>
    <n v="1"/>
    <n v="0"/>
    <n v="1"/>
    <n v="0"/>
    <n v="0"/>
    <n v="1"/>
    <x v="0"/>
    <x v="1"/>
    <x v="20"/>
    <s v="Unspecified location in Zehak district, Sistan &amp; Baluchestan province, Iran"/>
    <s v="IOM Afghanistan"/>
    <s v="30.89202146, 61.68389773"/>
    <x v="6"/>
  </r>
  <r>
    <x v="0"/>
    <x v="7"/>
    <x v="4"/>
    <s v="Southern Asia"/>
    <x v="5"/>
    <s v="Afghanistan"/>
    <n v="1"/>
    <n v="0"/>
    <n v="1"/>
    <n v="0"/>
    <n v="0"/>
    <n v="1"/>
    <x v="0"/>
    <x v="5"/>
    <x v="20"/>
    <s v="Unspecified location in Shiraz district, Fars province, Iran"/>
    <s v="IOM Afghanistan"/>
    <s v="29.63186286, 52.51236196"/>
    <x v="6"/>
  </r>
  <r>
    <x v="0"/>
    <x v="7"/>
    <x v="4"/>
    <s v="Southern Asia"/>
    <x v="5"/>
    <s v="Afghanistan"/>
    <n v="1"/>
    <n v="0"/>
    <n v="1"/>
    <n v="0"/>
    <n v="0"/>
    <n v="1"/>
    <x v="0"/>
    <x v="2"/>
    <x v="20"/>
    <s v="Unspecified location in Zabol district, Sistan &amp; Baluchestan province, Iran"/>
    <s v="IOM Afghanistan"/>
    <s v="31.05124289, 61.50177317"/>
    <x v="6"/>
  </r>
  <r>
    <x v="0"/>
    <x v="7"/>
    <x v="4"/>
    <s v="Southern Asia"/>
    <x v="5"/>
    <s v="Afghanistan"/>
    <n v="1"/>
    <n v="0"/>
    <n v="1"/>
    <n v="0"/>
    <n v="0"/>
    <n v="0"/>
    <x v="2"/>
    <x v="2"/>
    <x v="20"/>
    <s v="Unspecified location in Zabol district, Sistan &amp; Baluchestan province, Iran"/>
    <s v="IOM Afghanistan"/>
    <s v="31.05124289, 61.50177317"/>
    <x v="6"/>
  </r>
  <r>
    <x v="0"/>
    <x v="7"/>
    <x v="4"/>
    <s v="Southern Asia"/>
    <x v="5"/>
    <s v="Afghanistan"/>
    <n v="1"/>
    <n v="0"/>
    <n v="1"/>
    <n v="0"/>
    <n v="0"/>
    <n v="1"/>
    <x v="0"/>
    <x v="2"/>
    <x v="20"/>
    <s v="Unspecified location in Zabol district, Sistan &amp; Baluchestan province, Iran"/>
    <s v="IOM Afghanistan"/>
    <s v="31.05124289, 61.50177317"/>
    <x v="6"/>
  </r>
  <r>
    <x v="0"/>
    <x v="7"/>
    <x v="4"/>
    <s v="Southern Asia"/>
    <x v="5"/>
    <s v="Afghanistan"/>
    <n v="1"/>
    <n v="0"/>
    <n v="1"/>
    <n v="0"/>
    <n v="0"/>
    <n v="1"/>
    <x v="0"/>
    <x v="2"/>
    <x v="20"/>
    <s v="Unspecified location in Shiraz district, Fars province, Iran"/>
    <s v="IOM Afghanistan"/>
    <s v="29.63186286, 52.51236196"/>
    <x v="6"/>
  </r>
  <r>
    <x v="0"/>
    <x v="7"/>
    <x v="4"/>
    <s v="Southern Asia"/>
    <x v="5"/>
    <s v="Afghanistan"/>
    <n v="1"/>
    <n v="0"/>
    <n v="1"/>
    <n v="0"/>
    <n v="0"/>
    <n v="1"/>
    <x v="0"/>
    <x v="4"/>
    <x v="20"/>
    <s v="Unspecified location in Zabol district, Sistan &amp; Baluchestan province, Iran"/>
    <s v="IOM Afghanistan"/>
    <s v="31.05124289, 61.50177317"/>
    <x v="6"/>
  </r>
  <r>
    <x v="0"/>
    <x v="7"/>
    <x v="4"/>
    <s v="Southern Asia"/>
    <x v="5"/>
    <s v="Afghanistan"/>
    <n v="1"/>
    <n v="0"/>
    <n v="1"/>
    <n v="0"/>
    <n v="0"/>
    <n v="1"/>
    <x v="0"/>
    <x v="5"/>
    <x v="20"/>
    <s v="Unspecified location in Shiraz district, Fars province, Iran"/>
    <s v="IOM Afghanistan"/>
    <s v="29.63186286, 52.51236196"/>
    <x v="6"/>
  </r>
  <r>
    <x v="0"/>
    <x v="7"/>
    <x v="4"/>
    <s v="Southern Asia"/>
    <x v="5"/>
    <s v="Afghanistan"/>
    <n v="1"/>
    <n v="0"/>
    <n v="1"/>
    <n v="0"/>
    <n v="0"/>
    <n v="1"/>
    <x v="0"/>
    <x v="5"/>
    <x v="20"/>
    <s v="Unspecified location in Shiraz district, Fars province, Iran"/>
    <s v="IOM Afghanistan"/>
    <s v="29.63186286, 52.51236196"/>
    <x v="6"/>
  </r>
  <r>
    <x v="0"/>
    <x v="7"/>
    <x v="4"/>
    <s v="Southern Asia"/>
    <x v="5"/>
    <s v="Afghanistan"/>
    <n v="1"/>
    <n v="0"/>
    <n v="1"/>
    <n v="0"/>
    <n v="0"/>
    <n v="0"/>
    <x v="2"/>
    <x v="4"/>
    <x v="20"/>
    <s v="Unspecified location in Shiraz district, Fars province, Iran"/>
    <s v="IOM Afghanistan"/>
    <s v="29.63186286, 52.51236196"/>
    <x v="6"/>
  </r>
  <r>
    <x v="0"/>
    <x v="7"/>
    <x v="4"/>
    <s v="Southern Asia"/>
    <x v="5"/>
    <s v="Afghanistan"/>
    <n v="1"/>
    <n v="0"/>
    <n v="1"/>
    <n v="0"/>
    <n v="0"/>
    <n v="1"/>
    <x v="0"/>
    <x v="4"/>
    <x v="20"/>
    <s v="Unspecified location in Gurak-e Sadat village, Bushehr province, Iran"/>
    <s v="IOM Afghanistan"/>
    <s v="28.94479556, 51.04776985"/>
    <x v="6"/>
  </r>
  <r>
    <x v="0"/>
    <x v="7"/>
    <x v="4"/>
    <s v="Southern Asia"/>
    <x v="5"/>
    <s v="Afghanistan"/>
    <n v="1"/>
    <n v="0"/>
    <n v="1"/>
    <n v="0"/>
    <n v="0"/>
    <n v="1"/>
    <x v="0"/>
    <x v="5"/>
    <x v="20"/>
    <s v="Unspecified location in Shiraz district, Fars province, Iran"/>
    <s v="IOM Afghanistan"/>
    <s v="29.63186286, 52.51236196"/>
    <x v="6"/>
  </r>
  <r>
    <x v="0"/>
    <x v="7"/>
    <x v="5"/>
    <s v="Southern Asia"/>
    <x v="5"/>
    <s v="Afghanistan"/>
    <n v="1"/>
    <n v="0"/>
    <n v="1"/>
    <n v="0"/>
    <n v="1"/>
    <n v="0"/>
    <x v="0"/>
    <x v="5"/>
    <x v="20"/>
    <s v="Unspecified location in Kerman district, Kerman province, Iran"/>
    <s v="IOM Afghanistan"/>
    <s v="30.27629382, 57.0662465"/>
    <x v="6"/>
  </r>
  <r>
    <x v="0"/>
    <x v="7"/>
    <x v="5"/>
    <s v="Southern Asia"/>
    <x v="5"/>
    <s v="Afghanistan"/>
    <n v="1"/>
    <n v="0"/>
    <n v="1"/>
    <n v="0"/>
    <n v="0"/>
    <n v="1"/>
    <x v="0"/>
    <x v="6"/>
    <x v="20"/>
    <s v="Unspecified location in Ahvaz district, Khuzestan province, Iran"/>
    <s v="IOM Afghanistan"/>
    <s v="31.3350096, 48.8702866"/>
    <x v="6"/>
  </r>
  <r>
    <x v="0"/>
    <x v="7"/>
    <x v="5"/>
    <s v="Southern Asia"/>
    <x v="5"/>
    <s v="Afghanistan"/>
    <n v="1"/>
    <n v="0"/>
    <n v="1"/>
    <n v="0"/>
    <n v="0"/>
    <n v="1"/>
    <x v="0"/>
    <x v="5"/>
    <x v="20"/>
    <s v="Unspecified location in Zabol district, Sistan &amp; Baluchestan province, Iran"/>
    <s v="IOM Afghanistan"/>
    <s v="31.05124289, 61.50177317"/>
    <x v="6"/>
  </r>
  <r>
    <x v="0"/>
    <x v="7"/>
    <x v="5"/>
    <s v="Southern Asia"/>
    <x v="5"/>
    <s v="Afghanistan"/>
    <n v="1"/>
    <n v="0"/>
    <n v="1"/>
    <n v="0"/>
    <n v="0"/>
    <n v="1"/>
    <x v="0"/>
    <x v="6"/>
    <x v="20"/>
    <s v="Unspecified location in Kerman district, Kerman province, Iran"/>
    <s v="IOM Afghanistan"/>
    <s v="30.27629382, 57.0662465"/>
    <x v="6"/>
  </r>
  <r>
    <x v="0"/>
    <x v="7"/>
    <x v="5"/>
    <s v="Southern Asia"/>
    <x v="5"/>
    <s v="Afghanistan"/>
    <n v="1"/>
    <n v="0"/>
    <n v="1"/>
    <n v="0"/>
    <n v="0"/>
    <n v="1"/>
    <x v="0"/>
    <x v="5"/>
    <x v="20"/>
    <s v="Unspecified location in Zahedan district, Sistan &amp; Baluchestan province, Iran"/>
    <s v="IOM Afghanistan"/>
    <s v="29.47645121, 60.86744515"/>
    <x v="6"/>
  </r>
  <r>
    <x v="0"/>
    <x v="7"/>
    <x v="5"/>
    <s v="Southern Asia"/>
    <x v="5"/>
    <s v="Afghanistan"/>
    <n v="1"/>
    <n v="0"/>
    <n v="1"/>
    <n v="0"/>
    <n v="0"/>
    <n v="1"/>
    <x v="0"/>
    <x v="4"/>
    <x v="20"/>
    <s v="Unspecified location in Beheshti village, Isfahan province, Iran"/>
    <s v="IOM Afghanistan"/>
    <s v="34.03107046, 51.44519483"/>
    <x v="6"/>
  </r>
  <r>
    <x v="0"/>
    <x v="7"/>
    <x v="5"/>
    <s v="Southern Asia"/>
    <x v="5"/>
    <s v="Afghanistan"/>
    <n v="1"/>
    <n v="0"/>
    <n v="1"/>
    <n v="0"/>
    <n v="0"/>
    <n v="1"/>
    <x v="0"/>
    <x v="5"/>
    <x v="20"/>
    <s v="Unspecified location in Saravan district, Sistan &amp; Baluchestan province, Iran"/>
    <s v="IOM Afghanistan"/>
    <s v="27.35022729, 62.35316592"/>
    <x v="6"/>
  </r>
  <r>
    <x v="0"/>
    <x v="7"/>
    <x v="5"/>
    <s v="Southern Asia"/>
    <x v="5"/>
    <s v="Afghanistan"/>
    <n v="1"/>
    <n v="0"/>
    <n v="1"/>
    <n v="0"/>
    <n v="0"/>
    <n v="1"/>
    <x v="0"/>
    <x v="1"/>
    <x v="20"/>
    <s v="Unspecified location in Kerman district, Kerman province, Iran"/>
    <s v="IOM Afghanistan"/>
    <s v="30.27629382, 57.0662465"/>
    <x v="6"/>
  </r>
  <r>
    <x v="0"/>
    <x v="7"/>
    <x v="5"/>
    <s v="Southern Asia"/>
    <x v="5"/>
    <s v="Afghanistan"/>
    <n v="1"/>
    <n v="0"/>
    <n v="1"/>
    <n v="0"/>
    <n v="0"/>
    <n v="1"/>
    <x v="0"/>
    <x v="5"/>
    <x v="20"/>
    <s v="Unspecified location in Manujan district, Kerman province, Iran"/>
    <s v="IOM Afghanistan"/>
    <s v="27.2865905, 57.6697047"/>
    <x v="6"/>
  </r>
  <r>
    <x v="0"/>
    <x v="7"/>
    <x v="5"/>
    <s v="Southern Asia"/>
    <x v="5"/>
    <s v="Afghanistan"/>
    <n v="1"/>
    <n v="0"/>
    <n v="1"/>
    <n v="0"/>
    <n v="0"/>
    <n v="1"/>
    <x v="0"/>
    <x v="4"/>
    <x v="20"/>
    <s v="Unspecified location in Manujan district, Kerman province, Iran"/>
    <s v="IOM Afghanistan"/>
    <s v="27.2865905, 57.6697047"/>
    <x v="6"/>
  </r>
  <r>
    <x v="0"/>
    <x v="7"/>
    <x v="5"/>
    <s v="Southern Asia"/>
    <x v="5"/>
    <s v="Afghanistan"/>
    <n v="1"/>
    <n v="0"/>
    <n v="1"/>
    <n v="0"/>
    <n v="0"/>
    <n v="1"/>
    <x v="0"/>
    <x v="5"/>
    <x v="20"/>
    <s v="Unspecified location between Lar and Shiraz cities, Fars province, Iran"/>
    <s v="IOM Afghanistan"/>
    <s v="28.72996721, 53.33652472"/>
    <x v="6"/>
  </r>
  <r>
    <x v="0"/>
    <x v="7"/>
    <x v="5"/>
    <s v="Southern Asia"/>
    <x v="5"/>
    <s v="Afghanistan"/>
    <n v="1"/>
    <n v="0"/>
    <n v="1"/>
    <n v="0"/>
    <n v="0"/>
    <n v="1"/>
    <x v="0"/>
    <x v="6"/>
    <x v="20"/>
    <s v="Unspecified location in Shiraz city, Shiraz county, Fars province, Iran"/>
    <s v="IOM Afghanistan"/>
    <s v="29.67778877, 52.52231927"/>
    <x v="6"/>
  </r>
  <r>
    <x v="0"/>
    <x v="7"/>
    <x v="5"/>
    <s v="Southern Asia"/>
    <x v="5"/>
    <s v="Afghanistan"/>
    <n v="1"/>
    <n v="0"/>
    <n v="1"/>
    <n v="0"/>
    <n v="0"/>
    <n v="1"/>
    <x v="0"/>
    <x v="0"/>
    <x v="20"/>
    <s v="Unspecified location in Shiraz district, Fars province, Iran"/>
    <s v="IOM Afghanistan"/>
    <s v="29.63186286, 52.51236196"/>
    <x v="6"/>
  </r>
  <r>
    <x v="0"/>
    <x v="7"/>
    <x v="5"/>
    <s v="Southern Asia"/>
    <x v="5"/>
    <s v="Afghanistan"/>
    <n v="1"/>
    <n v="0"/>
    <n v="1"/>
    <n v="0"/>
    <n v="0"/>
    <n v="1"/>
    <x v="0"/>
    <x v="4"/>
    <x v="20"/>
    <s v="Unspecified location in Bandar Bul Khair village, Bushehr province, Iran"/>
    <s v="IOM Afghanistan"/>
    <s v="28.53386105, 51.10083473"/>
    <x v="6"/>
  </r>
  <r>
    <x v="0"/>
    <x v="7"/>
    <x v="5"/>
    <s v="Southern Asia"/>
    <x v="5"/>
    <s v="Afghanistan"/>
    <n v="1"/>
    <n v="0"/>
    <n v="1"/>
    <n v="0"/>
    <n v="0"/>
    <n v="1"/>
    <x v="0"/>
    <x v="4"/>
    <x v="20"/>
    <s v="Unspecified location in Bandar Bul Khair village, Bushehr province, Iran"/>
    <s v="IOM Afghanistan"/>
    <s v="28.53386105, 51.10083473"/>
    <x v="6"/>
  </r>
  <r>
    <x v="0"/>
    <x v="7"/>
    <x v="5"/>
    <s v="Southern Asia"/>
    <x v="5"/>
    <s v="Afghanistan"/>
    <n v="1"/>
    <n v="0"/>
    <n v="1"/>
    <n v="0"/>
    <n v="0"/>
    <n v="1"/>
    <x v="0"/>
    <x v="5"/>
    <x v="20"/>
    <s v="Unspecified location in Zabol district, Sistan &amp; Baluchestan province, Iran"/>
    <s v="IOM Afghanistan"/>
    <s v="31.05124289, 61.50177317"/>
    <x v="6"/>
  </r>
  <r>
    <x v="0"/>
    <x v="7"/>
    <x v="5"/>
    <s v="Southern Asia"/>
    <x v="5"/>
    <s v="Afghanistan"/>
    <n v="1"/>
    <n v="0"/>
    <n v="1"/>
    <n v="0"/>
    <n v="0"/>
    <n v="0"/>
    <x v="2"/>
    <x v="5"/>
    <x v="20"/>
    <s v="Unspecified location in Jiroft district, Kerman province, Iran"/>
    <s v="IOM Afghanistan"/>
    <s v="28.95046741, 57.57054013"/>
    <x v="6"/>
  </r>
  <r>
    <x v="0"/>
    <x v="7"/>
    <x v="5"/>
    <s v="Southern Asia"/>
    <x v="5"/>
    <s v="Afghanistan"/>
    <n v="1"/>
    <n v="0"/>
    <n v="1"/>
    <n v="0"/>
    <n v="0"/>
    <n v="1"/>
    <x v="0"/>
    <x v="4"/>
    <x v="20"/>
    <s v="Unspecified location in Zabol district, Sistan &amp; Baluchestan province, Iran"/>
    <s v="IOM Afghanistan"/>
    <s v="31.05124289, 61.50177317"/>
    <x v="6"/>
  </r>
  <r>
    <x v="0"/>
    <x v="7"/>
    <x v="5"/>
    <s v="Southern Asia"/>
    <x v="5"/>
    <s v="Afghanistan"/>
    <n v="1"/>
    <n v="0"/>
    <n v="1"/>
    <n v="0"/>
    <n v="0"/>
    <n v="1"/>
    <x v="0"/>
    <x v="0"/>
    <x v="20"/>
    <s v="Unspecified location in Zabol district, Sistan &amp; Baluchestan province, Iran"/>
    <s v="IOM Afghanistan"/>
    <s v="31.05124289, 61.50177317"/>
    <x v="6"/>
  </r>
  <r>
    <x v="0"/>
    <x v="7"/>
    <x v="5"/>
    <s v="Southern Asia"/>
    <x v="5"/>
    <s v="Afghanistan"/>
    <n v="1"/>
    <n v="0"/>
    <n v="1"/>
    <n v="0"/>
    <n v="0"/>
    <n v="1"/>
    <x v="0"/>
    <x v="4"/>
    <x v="20"/>
    <s v="Unspecified location in Kerman district, Kerman province, Iran"/>
    <s v="IOM Afghanistan"/>
    <s v="30.27629382, 57.0662465"/>
    <x v="6"/>
  </r>
  <r>
    <x v="0"/>
    <x v="7"/>
    <x v="5"/>
    <s v="Southern Asia"/>
    <x v="5"/>
    <s v="Afghanistan"/>
    <n v="1"/>
    <n v="0"/>
    <n v="1"/>
    <n v="0"/>
    <n v="0"/>
    <n v="0"/>
    <x v="2"/>
    <x v="4"/>
    <x v="20"/>
    <s v="Unspecified location in Jiroft district, Kerman province, Iran"/>
    <s v="IOM Afghanistan"/>
    <s v="28.95046741, 57.57054013"/>
    <x v="6"/>
  </r>
  <r>
    <x v="0"/>
    <x v="7"/>
    <x v="5"/>
    <s v="Southern Asia"/>
    <x v="5"/>
    <s v="Afghanistan"/>
    <n v="1"/>
    <n v="0"/>
    <n v="1"/>
    <n v="0"/>
    <n v="0"/>
    <n v="0"/>
    <x v="2"/>
    <x v="4"/>
    <x v="20"/>
    <s v="Unspecified location in Mirjaveh district, Sistan &amp; Baluchestan province, Iran"/>
    <s v="IOM Afghanistan"/>
    <s v="28.86914706, 61.16275687"/>
    <x v="6"/>
  </r>
  <r>
    <x v="0"/>
    <x v="7"/>
    <x v="5"/>
    <s v="Southern Asia"/>
    <x v="5"/>
    <s v="Afghanistan"/>
    <n v="1"/>
    <n v="0"/>
    <n v="1"/>
    <n v="0"/>
    <n v="0"/>
    <n v="1"/>
    <x v="0"/>
    <x v="4"/>
    <x v="20"/>
    <s v="Unspecified location in Saravan district, Sistan &amp; Baluchestan province, Iran"/>
    <s v="IOM Afghanistan"/>
    <s v="27.35022729, 62.35316592"/>
    <x v="6"/>
  </r>
  <r>
    <x v="0"/>
    <x v="7"/>
    <x v="5"/>
    <s v="Southern Asia"/>
    <x v="5"/>
    <s v="Afghanistan"/>
    <n v="1"/>
    <n v="0"/>
    <n v="1"/>
    <n v="0"/>
    <n v="0"/>
    <n v="1"/>
    <x v="0"/>
    <x v="1"/>
    <x v="20"/>
    <s v="Unspecified location in Shiraz, Fars province, Iran"/>
    <s v="IOM Afghanistan"/>
    <s v="29.63186286, 52.51236196"/>
    <x v="6"/>
  </r>
  <r>
    <x v="0"/>
    <x v="7"/>
    <x v="5"/>
    <s v="Southern Asia"/>
    <x v="5"/>
    <s v="Afghanistan"/>
    <n v="1"/>
    <n v="0"/>
    <n v="1"/>
    <n v="0"/>
    <n v="0"/>
    <n v="1"/>
    <x v="0"/>
    <x v="2"/>
    <x v="20"/>
    <s v="Unspecified location in Bandar-e-Abbas county, Hormozgan Province, Iran"/>
    <s v="IOM Afghanistan"/>
    <s v="27.1892535, 56.23307736"/>
    <x v="6"/>
  </r>
  <r>
    <x v="0"/>
    <x v="7"/>
    <x v="5"/>
    <s v="Southern Asia"/>
    <x v="5"/>
    <s v="Afghanistan"/>
    <n v="1"/>
    <n v="0"/>
    <n v="1"/>
    <n v="0"/>
    <n v="0"/>
    <n v="1"/>
    <x v="0"/>
    <x v="4"/>
    <x v="20"/>
    <s v="Unspecified location in Iranshahr district, Sistan &amp; Baluchestan province, Iran"/>
    <s v="IOM Afghanistan"/>
    <s v="27.21161534, 60.68482798"/>
    <x v="6"/>
  </r>
  <r>
    <x v="0"/>
    <x v="7"/>
    <x v="5"/>
    <s v="Southern Asia"/>
    <x v="5"/>
    <s v="Afghanistan"/>
    <n v="1"/>
    <n v="0"/>
    <n v="1"/>
    <n v="0"/>
    <n v="0"/>
    <n v="1"/>
    <x v="0"/>
    <x v="1"/>
    <x v="20"/>
    <s v="Unspecified location in Saravan district, Sistan &amp; Baluchestan province, Iran"/>
    <s v="IOM Afghanistan"/>
    <s v="27.35022729, 62.35316592"/>
    <x v="6"/>
  </r>
  <r>
    <x v="0"/>
    <x v="7"/>
    <x v="5"/>
    <s v="Southern Asia"/>
    <x v="5"/>
    <s v="Afghanistan"/>
    <n v="1"/>
    <n v="0"/>
    <n v="1"/>
    <n v="0"/>
    <n v="0"/>
    <n v="1"/>
    <x v="0"/>
    <x v="4"/>
    <x v="20"/>
    <s v="Unspecified location in Shiraz district, Fars province, Iran"/>
    <s v="IOM Afghanistan"/>
    <s v="29.63186286, 52.51236196"/>
    <x v="6"/>
  </r>
  <r>
    <x v="0"/>
    <x v="7"/>
    <x v="5"/>
    <s v="Southern Asia"/>
    <x v="5"/>
    <s v="Afghanistan"/>
    <n v="1"/>
    <n v="0"/>
    <n v="1"/>
    <n v="0"/>
    <n v="0"/>
    <n v="1"/>
    <x v="0"/>
    <x v="2"/>
    <x v="20"/>
    <s v="Unspecified location in Kerman district, Kerman province, Iran"/>
    <s v="IOM Afghanistan"/>
    <s v="30.27629382, 57.0662465"/>
    <x v="6"/>
  </r>
  <r>
    <x v="0"/>
    <x v="7"/>
    <x v="5"/>
    <s v="Southern Asia"/>
    <x v="5"/>
    <s v="Afghanistan"/>
    <n v="1"/>
    <n v="0"/>
    <n v="1"/>
    <n v="0"/>
    <n v="0"/>
    <n v="1"/>
    <x v="0"/>
    <x v="1"/>
    <x v="20"/>
    <s v="Unspecified location in Bushehr district, Bushehr province, Iran"/>
    <s v="IOM Afghanistan"/>
    <s v="28.91397523, 50.92710097"/>
    <x v="6"/>
  </r>
  <r>
    <x v="0"/>
    <x v="7"/>
    <x v="5"/>
    <s v="Southern Asia"/>
    <x v="5"/>
    <s v="Afghanistan"/>
    <n v="1"/>
    <n v="0"/>
    <n v="1"/>
    <n v="0"/>
    <n v="0"/>
    <n v="1"/>
    <x v="0"/>
    <x v="6"/>
    <x v="20"/>
    <s v="Unspecified location in Zahedan district, Sistan &amp; Baluchestan province, Iran"/>
    <s v="IOM Afghanistan"/>
    <s v="29.47645121, 60.86744515"/>
    <x v="6"/>
  </r>
  <r>
    <x v="0"/>
    <x v="7"/>
    <x v="5"/>
    <s v="Southern Asia"/>
    <x v="5"/>
    <s v="Afghanistan"/>
    <n v="1"/>
    <n v="0"/>
    <n v="1"/>
    <n v="0"/>
    <n v="0"/>
    <n v="1"/>
    <x v="0"/>
    <x v="1"/>
    <x v="20"/>
    <s v="Unspecified location in Zahedan district, Sistan &amp; Baluchestan province, Iran"/>
    <s v="IOM Afghanistan"/>
    <s v="29.47645121, 60.86744515"/>
    <x v="6"/>
  </r>
  <r>
    <x v="0"/>
    <x v="7"/>
    <x v="5"/>
    <s v="Southern Asia"/>
    <x v="5"/>
    <s v="Afghanistan"/>
    <n v="1"/>
    <n v="0"/>
    <n v="1"/>
    <n v="0"/>
    <n v="0"/>
    <n v="1"/>
    <x v="0"/>
    <x v="1"/>
    <x v="20"/>
    <s v="Unspecified location in Zahedan district, Sistan &amp; Baluchestan province, Iran"/>
    <s v="IOM Afghanistan"/>
    <s v="29.47645121, 60.86744515"/>
    <x v="6"/>
  </r>
  <r>
    <x v="0"/>
    <x v="7"/>
    <x v="5"/>
    <s v="Southern Asia"/>
    <x v="5"/>
    <s v="Afghanistan"/>
    <n v="1"/>
    <n v="0"/>
    <n v="1"/>
    <n v="0"/>
    <n v="0"/>
    <n v="1"/>
    <x v="0"/>
    <x v="4"/>
    <x v="20"/>
    <s v="Unspecified location in Zahedan district, Sistan &amp; Baluchestan province, Iran"/>
    <s v="IOM Afghanistan"/>
    <s v="29.47645121, 60.86744515"/>
    <x v="6"/>
  </r>
  <r>
    <x v="0"/>
    <x v="7"/>
    <x v="5"/>
    <s v="Southern Asia"/>
    <x v="5"/>
    <s v="Afghanistan"/>
    <n v="1"/>
    <n v="0"/>
    <n v="1"/>
    <n v="0"/>
    <n v="0"/>
    <n v="1"/>
    <x v="0"/>
    <x v="4"/>
    <x v="20"/>
    <s v="Unspecified location in Zahedan district, Sistan &amp; Baluchestan province, Iran"/>
    <s v="IOM Afghanistan"/>
    <s v="29.47645121, 60.86744515"/>
    <x v="6"/>
  </r>
  <r>
    <x v="0"/>
    <x v="7"/>
    <x v="5"/>
    <s v="Southern Asia"/>
    <x v="5"/>
    <s v="Afghanistan"/>
    <n v="1"/>
    <n v="0"/>
    <n v="1"/>
    <n v="0"/>
    <n v="0"/>
    <n v="1"/>
    <x v="0"/>
    <x v="4"/>
    <x v="20"/>
    <s v="Unspecified location in Bam district, Kerman province, Iran"/>
    <s v="IOM Afghanistan"/>
    <s v="29.1403563, 58.1782498"/>
    <x v="6"/>
  </r>
  <r>
    <x v="0"/>
    <x v="7"/>
    <x v="5"/>
    <s v="Southern Asia"/>
    <x v="5"/>
    <s v="Afghanistan"/>
    <n v="1"/>
    <n v="0"/>
    <n v="1"/>
    <n v="0"/>
    <n v="0"/>
    <n v="1"/>
    <x v="0"/>
    <x v="4"/>
    <x v="20"/>
    <s v="Unspecified location in Jiroft district, Kerman province, Iran"/>
    <s v="IOM Afghanistan"/>
    <s v="28.95046741, 57.57054013"/>
    <x v="6"/>
  </r>
  <r>
    <x v="0"/>
    <x v="7"/>
    <x v="5"/>
    <s v="Southern Asia"/>
    <x v="5"/>
    <s v="Afghanistan"/>
    <n v="1"/>
    <n v="0"/>
    <n v="1"/>
    <n v="0"/>
    <n v="0"/>
    <n v="1"/>
    <x v="0"/>
    <x v="4"/>
    <x v="20"/>
    <s v="Unspecified location in Bushehr district, Bushehr province, Iran"/>
    <s v="IOM Afghanistan"/>
    <s v="28.91397523, 50.92710097"/>
    <x v="6"/>
  </r>
  <r>
    <x v="0"/>
    <x v="7"/>
    <x v="5"/>
    <s v="Southern Asia"/>
    <x v="5"/>
    <s v="Afghanistan"/>
    <n v="1"/>
    <n v="0"/>
    <n v="1"/>
    <n v="0"/>
    <n v="0"/>
    <n v="1"/>
    <x v="0"/>
    <x v="4"/>
    <x v="20"/>
    <s v="Unspecified location in Khash district, Sistan &amp; Baluchestan province, Iran"/>
    <s v="IOM Afghanistan"/>
    <s v="28.23007995, 61.19603687"/>
    <x v="6"/>
  </r>
  <r>
    <x v="0"/>
    <x v="7"/>
    <x v="5"/>
    <s v="Southern Asia"/>
    <x v="5"/>
    <s v="Afghanistan"/>
    <n v="1"/>
    <n v="0"/>
    <n v="1"/>
    <n v="0"/>
    <n v="0"/>
    <n v="1"/>
    <x v="0"/>
    <x v="6"/>
    <x v="20"/>
    <s v="Unspecified location in Zehak district, Sistan &amp; Baluchestan province, Iran"/>
    <s v="IOM Afghanistan"/>
    <s v="30.89202146, 61.68389773"/>
    <x v="6"/>
  </r>
  <r>
    <x v="0"/>
    <x v="7"/>
    <x v="5"/>
    <s v="Southern Asia"/>
    <x v="5"/>
    <s v="Afghanistan"/>
    <n v="1"/>
    <n v="0"/>
    <n v="1"/>
    <n v="0"/>
    <n v="0"/>
    <n v="1"/>
    <x v="0"/>
    <x v="1"/>
    <x v="20"/>
    <s v="Unspecified location in Meybod district, Yazd province, Iran"/>
    <s v="IOM Afghanistan"/>
    <s v="32.213049, 54.079164"/>
    <x v="6"/>
  </r>
  <r>
    <x v="0"/>
    <x v="7"/>
    <x v="5"/>
    <s v="Southern Asia"/>
    <x v="5"/>
    <s v="Afghanistan"/>
    <n v="1"/>
    <n v="0"/>
    <n v="1"/>
    <n v="0"/>
    <n v="0"/>
    <n v="0"/>
    <x v="2"/>
    <x v="5"/>
    <x v="20"/>
    <s v="Unspecified location in Saravan district, Sistan &amp; Baluchestan province, Iran"/>
    <s v="IOM Afghanistan"/>
    <s v="27.35022729, 62.35316592"/>
    <x v="6"/>
  </r>
  <r>
    <x v="0"/>
    <x v="7"/>
    <x v="5"/>
    <s v="Southern Asia"/>
    <x v="5"/>
    <s v="Afghanistan"/>
    <n v="1"/>
    <n v="0"/>
    <n v="1"/>
    <n v="0"/>
    <n v="0"/>
    <n v="1"/>
    <x v="0"/>
    <x v="0"/>
    <x v="20"/>
    <s v="Unspecified location in Chenaran district, Razavi Khorasan province, Iran"/>
    <s v="IOM Afghanistan"/>
    <s v="36.8127762, 59.0964723"/>
    <x v="6"/>
  </r>
  <r>
    <x v="0"/>
    <x v="7"/>
    <x v="6"/>
    <s v="Southern Asia"/>
    <x v="5"/>
    <s v="Afghanistan"/>
    <n v="1"/>
    <n v="0"/>
    <n v="1"/>
    <n v="0"/>
    <n v="0"/>
    <n v="1"/>
    <x v="0"/>
    <x v="4"/>
    <x v="20"/>
    <s v="Unspecified location in Kish district, Hormozgan province, Iran"/>
    <s v="IOM Afghanistan"/>
    <s v="26.526372, 54.013255"/>
    <x v="6"/>
  </r>
  <r>
    <x v="0"/>
    <x v="7"/>
    <x v="6"/>
    <s v="Southern Asia"/>
    <x v="5"/>
    <s v="Afghanistan"/>
    <n v="1"/>
    <n v="0"/>
    <n v="1"/>
    <n v="0"/>
    <n v="0"/>
    <n v="1"/>
    <x v="0"/>
    <x v="4"/>
    <x v="20"/>
    <s v="Unspecified location in Chabahar district, Sistan &amp; Baluchestan province, Iran"/>
    <s v="IOM Afghanistan"/>
    <s v="25.305077, 60.657897"/>
    <x v="6"/>
  </r>
  <r>
    <x v="0"/>
    <x v="7"/>
    <x v="6"/>
    <s v="Southern Asia"/>
    <x v="5"/>
    <s v="Afghanistan"/>
    <n v="1"/>
    <n v="0"/>
    <n v="1"/>
    <n v="0"/>
    <n v="0"/>
    <n v="1"/>
    <x v="0"/>
    <x v="4"/>
    <x v="20"/>
    <s v="Unspecified location in Shiraz district, Fars province, Iran"/>
    <s v="IOM Afghanistan"/>
    <s v="29.63186286, 52.51236196"/>
    <x v="6"/>
  </r>
  <r>
    <x v="0"/>
    <x v="7"/>
    <x v="6"/>
    <s v="Southern Asia"/>
    <x v="5"/>
    <s v="Afghanistan"/>
    <n v="1"/>
    <n v="0"/>
    <n v="1"/>
    <n v="0"/>
    <n v="0"/>
    <n v="1"/>
    <x v="0"/>
    <x v="5"/>
    <x v="20"/>
    <s v="Unspecified location in Bandar Abbas district, Hormozgan province, Iran"/>
    <s v="IOM Afghanistan"/>
    <s v="27.1793466, 56.2781423"/>
    <x v="6"/>
  </r>
  <r>
    <x v="0"/>
    <x v="7"/>
    <x v="6"/>
    <s v="Southern Asia"/>
    <x v="5"/>
    <s v="Afghanistan"/>
    <n v="1"/>
    <n v="0"/>
    <n v="1"/>
    <n v="0"/>
    <n v="0"/>
    <n v="1"/>
    <x v="0"/>
    <x v="6"/>
    <x v="20"/>
    <s v="Unspecified location in Rajaei, Sistan &amp; Baluchestan province, Iran"/>
    <s v="IOM Afghanistan"/>
    <s v="29.516516, 60.851173"/>
    <x v="6"/>
  </r>
  <r>
    <x v="0"/>
    <x v="7"/>
    <x v="6"/>
    <s v="Southern Asia"/>
    <x v="5"/>
    <s v="Afghanistan"/>
    <n v="1"/>
    <n v="0"/>
    <n v="1"/>
    <n v="0"/>
    <n v="0"/>
    <n v="1"/>
    <x v="0"/>
    <x v="4"/>
    <x v="20"/>
    <s v="Unspecified location in Larestan district, Fars province, Iran"/>
    <s v="IOM Afghanistan"/>
    <s v="27.673846, 54.312756"/>
    <x v="6"/>
  </r>
  <r>
    <x v="0"/>
    <x v="7"/>
    <x v="6"/>
    <s v="Southern Asia"/>
    <x v="5"/>
    <s v="Afghanistan"/>
    <n v="1"/>
    <n v="0"/>
    <n v="1"/>
    <n v="0"/>
    <n v="0"/>
    <n v="1"/>
    <x v="0"/>
    <x v="2"/>
    <x v="20"/>
    <s v="Unspecified location in Iranshahr district, Sistan &amp; Baluchestan province, Iran"/>
    <s v="IOM Afghanistan"/>
    <s v="27.21161534, 60.68482798"/>
    <x v="6"/>
  </r>
  <r>
    <x v="0"/>
    <x v="7"/>
    <x v="6"/>
    <s v="Southern Asia"/>
    <x v="5"/>
    <s v="Afghanistan"/>
    <n v="1"/>
    <n v="0"/>
    <n v="1"/>
    <n v="0"/>
    <n v="0"/>
    <n v="1"/>
    <x v="0"/>
    <x v="2"/>
    <x v="20"/>
    <s v="Unspecified location in Saravan district, Sistan &amp; Baluchestan province, Iran"/>
    <s v="IOM Afghanistan"/>
    <s v="27.35022729, 62.35316592"/>
    <x v="6"/>
  </r>
  <r>
    <x v="0"/>
    <x v="7"/>
    <x v="6"/>
    <s v="Southern Asia"/>
    <x v="5"/>
    <s v="Afghanistan"/>
    <n v="1"/>
    <n v="0"/>
    <n v="1"/>
    <n v="0"/>
    <n v="0"/>
    <n v="1"/>
    <x v="0"/>
    <x v="6"/>
    <x v="20"/>
    <s v="Unspecified location in Zabol district, Sistan &amp; Baluchestan province, Iran"/>
    <s v="IOM Afghanistan"/>
    <s v="31.05124289, 61.50177317"/>
    <x v="6"/>
  </r>
  <r>
    <x v="0"/>
    <x v="7"/>
    <x v="6"/>
    <s v="Southern Asia"/>
    <x v="5"/>
    <s v="Afghanistan"/>
    <n v="1"/>
    <n v="0"/>
    <n v="1"/>
    <n v="0"/>
    <n v="0"/>
    <n v="0"/>
    <x v="2"/>
    <x v="2"/>
    <x v="20"/>
    <s v="Unspecified location in Bushehr district, Bushehr province, Iran"/>
    <s v="IOM Afghanistan"/>
    <s v="28.91397523, 50.92710097"/>
    <x v="6"/>
  </r>
  <r>
    <x v="0"/>
    <x v="7"/>
    <x v="6"/>
    <s v="Southern Asia"/>
    <x v="5"/>
    <s v="Afghanistan"/>
    <n v="1"/>
    <n v="0"/>
    <n v="1"/>
    <n v="0"/>
    <n v="0"/>
    <n v="1"/>
    <x v="0"/>
    <x v="6"/>
    <x v="20"/>
    <s v="Unspecified location in Rafsanjan district, Kerman province, Iran"/>
    <s v="IOM Afghanistan"/>
    <s v="30.30573986, 56.00364259"/>
    <x v="6"/>
  </r>
  <r>
    <x v="0"/>
    <x v="7"/>
    <x v="6"/>
    <s v="Southern Asia"/>
    <x v="5"/>
    <s v="Afghanistan"/>
    <n v="1"/>
    <n v="0"/>
    <n v="1"/>
    <n v="0"/>
    <n v="0"/>
    <n v="1"/>
    <x v="0"/>
    <x v="5"/>
    <x v="20"/>
    <s v="Unspecified location in Yazd district, Yazd province, Iran"/>
    <s v="IOM Afghanistan"/>
    <s v="31.88472913, 54.33057395"/>
    <x v="6"/>
  </r>
  <r>
    <x v="0"/>
    <x v="7"/>
    <x v="6"/>
    <s v="Southern Asia"/>
    <x v="5"/>
    <s v="Afghanistan"/>
    <n v="1"/>
    <n v="0"/>
    <n v="1"/>
    <n v="0"/>
    <n v="0"/>
    <n v="1"/>
    <x v="0"/>
    <x v="2"/>
    <x v="20"/>
    <s v="Unspecified location in Zabol district, Sistan &amp; Baluchestan province, Iran"/>
    <s v="IOM Afghanistan"/>
    <s v="31.05124289, 61.50177317"/>
    <x v="6"/>
  </r>
  <r>
    <x v="0"/>
    <x v="7"/>
    <x v="6"/>
    <s v="Southern Asia"/>
    <x v="5"/>
    <s v="Afghanistan"/>
    <n v="1"/>
    <n v="0"/>
    <n v="1"/>
    <n v="0"/>
    <n v="0"/>
    <n v="1"/>
    <x v="0"/>
    <x v="5"/>
    <x v="20"/>
    <s v="Unspecified location in Kerman district, Kerman province, Iran"/>
    <s v="IOM Afghanistan"/>
    <s v="30.27629382, 57.0662465"/>
    <x v="6"/>
  </r>
  <r>
    <x v="0"/>
    <x v="7"/>
    <x v="6"/>
    <s v="Southern Asia"/>
    <x v="5"/>
    <s v="Afghanistan"/>
    <n v="1"/>
    <n v="0"/>
    <n v="1"/>
    <n v="0"/>
    <n v="1"/>
    <n v="0"/>
    <x v="0"/>
    <x v="1"/>
    <x v="20"/>
    <s v="Unspecified location in Kerman district, Kerman province, Iran"/>
    <s v="IOM Afghanistan"/>
    <s v="30.27629382, 57.0662465"/>
    <x v="6"/>
  </r>
  <r>
    <x v="0"/>
    <x v="7"/>
    <x v="6"/>
    <s v="Southern Asia"/>
    <x v="5"/>
    <s v="Afghanistan"/>
    <n v="1"/>
    <n v="0"/>
    <n v="1"/>
    <n v="0"/>
    <n v="1"/>
    <n v="0"/>
    <x v="0"/>
    <x v="4"/>
    <x v="20"/>
    <s v="Unspecified location in Isfahan district, Isfahan province, Iran"/>
    <s v="IOM Afghanistan"/>
    <s v="32.25398987, 52.50577501"/>
    <x v="6"/>
  </r>
  <r>
    <x v="0"/>
    <x v="7"/>
    <x v="6"/>
    <s v="Southern Asia"/>
    <x v="5"/>
    <s v="Afghanistan"/>
    <n v="1"/>
    <n v="0"/>
    <n v="1"/>
    <n v="0"/>
    <n v="0"/>
    <n v="1"/>
    <x v="0"/>
    <x v="4"/>
    <x v="20"/>
    <s v="Unspecified location in Saravan district, Sistan &amp; Baluchestan province, iran"/>
    <s v="IOM Afghanistan"/>
    <s v="27.35022729, 62.35316592"/>
    <x v="6"/>
  </r>
  <r>
    <x v="0"/>
    <x v="7"/>
    <x v="6"/>
    <s v="Southern Asia"/>
    <x v="5"/>
    <s v="Afghanistan"/>
    <n v="1"/>
    <n v="0"/>
    <n v="1"/>
    <n v="0"/>
    <n v="0"/>
    <n v="1"/>
    <x v="0"/>
    <x v="4"/>
    <x v="20"/>
    <s v="Unspecified location in Yasuj city, Kohgiluyeh and Boyer-Ahmad Province, Iran"/>
    <s v="IOM Afghanistan"/>
    <s v="30.668333, 51.588056"/>
    <x v="6"/>
  </r>
  <r>
    <x v="0"/>
    <x v="7"/>
    <x v="6"/>
    <s v="Southern Asia"/>
    <x v="5"/>
    <s v="Afghanistan"/>
    <n v="1"/>
    <n v="0"/>
    <n v="1"/>
    <n v="0"/>
    <n v="0"/>
    <n v="1"/>
    <x v="0"/>
    <x v="5"/>
    <x v="20"/>
    <s v="Unspecified location in Kerman district, Kerman province, Iran"/>
    <s v="IOM Afghanistan"/>
    <s v="30.27629382, 57.0662465"/>
    <x v="6"/>
  </r>
  <r>
    <x v="0"/>
    <x v="7"/>
    <x v="6"/>
    <s v="Southern Asia"/>
    <x v="5"/>
    <s v="Afghanistan"/>
    <n v="1"/>
    <n v="0"/>
    <n v="1"/>
    <n v="0"/>
    <n v="0"/>
    <n v="1"/>
    <x v="0"/>
    <x v="2"/>
    <x v="20"/>
    <s v="Unspecified location in Bardsir district, Kerman province, Iran"/>
    <s v="IOM Afghanistan"/>
    <s v="29.907916, 56.586928"/>
    <x v="6"/>
  </r>
  <r>
    <x v="0"/>
    <x v="7"/>
    <x v="6"/>
    <s v="Southern Asia"/>
    <x v="5"/>
    <s v="Afghanistan"/>
    <n v="1"/>
    <n v="0"/>
    <n v="1"/>
    <n v="0"/>
    <n v="0"/>
    <n v="1"/>
    <x v="0"/>
    <x v="6"/>
    <x v="20"/>
    <s v="Unspecified location in Jiroft district, Kerman province, Iran"/>
    <s v="IOM Afghanistan"/>
    <s v="28.95046741, 57.57054013"/>
    <x v="6"/>
  </r>
  <r>
    <x v="0"/>
    <x v="7"/>
    <x v="6"/>
    <s v="Southern Asia"/>
    <x v="5"/>
    <s v="Afghanistan"/>
    <n v="1"/>
    <n v="0"/>
    <n v="1"/>
    <n v="0"/>
    <n v="0"/>
    <n v="1"/>
    <x v="0"/>
    <x v="5"/>
    <x v="20"/>
    <s v="Unspecified location in Rafsanjan district, Kerman province, Iran"/>
    <s v="IOM Afghanistan"/>
    <s v="30.30573986, 56.00364259"/>
    <x v="6"/>
  </r>
  <r>
    <x v="0"/>
    <x v="7"/>
    <x v="6"/>
    <s v="Southern Asia"/>
    <x v="5"/>
    <s v="Afghanistan"/>
    <n v="1"/>
    <n v="0"/>
    <n v="1"/>
    <n v="0"/>
    <n v="0"/>
    <n v="1"/>
    <x v="0"/>
    <x v="2"/>
    <x v="20"/>
    <s v="Unspecified location in Bampur district, Sistan &amp; Baluchestan province, Iran"/>
    <s v="IOM Afghanistan"/>
    <s v="27.190837, 60.479822"/>
    <x v="6"/>
  </r>
  <r>
    <x v="0"/>
    <x v="7"/>
    <x v="6"/>
    <s v="Southern Asia"/>
    <x v="5"/>
    <s v="Afghanistan"/>
    <n v="1"/>
    <n v="0"/>
    <n v="1"/>
    <n v="0"/>
    <n v="0"/>
    <n v="1"/>
    <x v="0"/>
    <x v="5"/>
    <x v="20"/>
    <s v="Unspecified location in Yazd district, Yazd province, Iran"/>
    <s v="IOM Afghanistan"/>
    <s v="31.88472913, 54.33057395"/>
    <x v="6"/>
  </r>
  <r>
    <x v="0"/>
    <x v="7"/>
    <x v="6"/>
    <s v="Southern Asia"/>
    <x v="5"/>
    <s v="Afghanistan"/>
    <n v="1"/>
    <n v="0"/>
    <n v="1"/>
    <n v="0"/>
    <n v="0"/>
    <n v="1"/>
    <x v="0"/>
    <x v="4"/>
    <x v="20"/>
    <s v="Unspecified location in Shiraz district, Fars province, Iran"/>
    <s v="IOM Afghanistan"/>
    <s v="29.63186286, 52.51236196"/>
    <x v="6"/>
  </r>
  <r>
    <x v="0"/>
    <x v="7"/>
    <x v="6"/>
    <s v="Southern Asia"/>
    <x v="5"/>
    <s v="Afghanistan"/>
    <n v="1"/>
    <n v="0"/>
    <n v="1"/>
    <n v="0"/>
    <n v="0"/>
    <n v="1"/>
    <x v="0"/>
    <x v="4"/>
    <x v="20"/>
    <s v="Unspecified location in Zahedan district, Sistan &amp; Baluchestan province, Iran"/>
    <s v="IOM Afghanistan"/>
    <s v="29.47645121, 60.86744515"/>
    <x v="6"/>
  </r>
  <r>
    <x v="0"/>
    <x v="7"/>
    <x v="6"/>
    <s v="Southern Asia"/>
    <x v="5"/>
    <s v="Afghanistan"/>
    <n v="1"/>
    <n v="0"/>
    <n v="1"/>
    <n v="0"/>
    <n v="0"/>
    <n v="1"/>
    <x v="0"/>
    <x v="4"/>
    <x v="20"/>
    <s v="Unspecified location in Rafsanjan district, Kerman province, Iran"/>
    <s v="IOM Afghanistan"/>
    <s v="30.30573986, 56.00364259"/>
    <x v="6"/>
  </r>
  <r>
    <x v="0"/>
    <x v="7"/>
    <x v="6"/>
    <s v="Southern Asia"/>
    <x v="5"/>
    <s v="Afghanistan"/>
    <n v="1"/>
    <n v="0"/>
    <n v="1"/>
    <n v="0"/>
    <n v="0"/>
    <n v="1"/>
    <x v="0"/>
    <x v="1"/>
    <x v="20"/>
    <s v="Unspecified location in Rafsanjan district, Kerman province, Iran"/>
    <s v="IOM Afghanistan"/>
    <s v="30.30573986, 56.00364259"/>
    <x v="6"/>
  </r>
  <r>
    <x v="0"/>
    <x v="7"/>
    <x v="6"/>
    <s v="Southern Asia"/>
    <x v="5"/>
    <s v="Afghanistan"/>
    <n v="1"/>
    <n v="0"/>
    <n v="1"/>
    <n v="0"/>
    <n v="1"/>
    <n v="0"/>
    <x v="0"/>
    <x v="4"/>
    <x v="20"/>
    <s v="Unspecified location in Bandar Abbas district, Hormozgan province, Iran"/>
    <s v="IOM Afghanistan"/>
    <s v="27.1793466, 56.2781423"/>
    <x v="6"/>
  </r>
  <r>
    <x v="0"/>
    <x v="7"/>
    <x v="6"/>
    <s v="Southern Asia"/>
    <x v="5"/>
    <s v="Afghanistan"/>
    <n v="1"/>
    <n v="0"/>
    <n v="1"/>
    <n v="0"/>
    <n v="0"/>
    <n v="1"/>
    <x v="0"/>
    <x v="2"/>
    <x v="20"/>
    <s v="Unspecified location in Galehdar village, Fars province, Iran"/>
    <s v="IOM Afghanistan"/>
    <s v="27.65968155, 52.65745708"/>
    <x v="6"/>
  </r>
  <r>
    <x v="0"/>
    <x v="7"/>
    <x v="6"/>
    <s v="Southern Asia"/>
    <x v="5"/>
    <s v="Afghanistan"/>
    <n v="1"/>
    <n v="0"/>
    <n v="1"/>
    <n v="0"/>
    <n v="0"/>
    <n v="1"/>
    <x v="0"/>
    <x v="5"/>
    <x v="20"/>
    <s v="Unspecified location in Saravan district, Sistan &amp; Baluchestan province, Iran"/>
    <s v="IOM Afghanistan"/>
    <s v="27.35022729, 62.35316592"/>
    <x v="6"/>
  </r>
  <r>
    <x v="0"/>
    <x v="7"/>
    <x v="6"/>
    <s v="Southern Asia"/>
    <x v="5"/>
    <s v="Afghanistan"/>
    <n v="1"/>
    <n v="0"/>
    <n v="1"/>
    <n v="0"/>
    <n v="0"/>
    <n v="0"/>
    <x v="2"/>
    <x v="5"/>
    <x v="20"/>
    <s v="Unspecified location in Shiraz city, Shiraz county, Fars province, Iran"/>
    <s v="IOM Afghanistan"/>
    <s v="29.63186286, 52.51236196"/>
    <x v="6"/>
  </r>
  <r>
    <x v="0"/>
    <x v="7"/>
    <x v="6"/>
    <s v="Southern Asia"/>
    <x v="5"/>
    <s v="Afghanistan"/>
    <n v="1"/>
    <n v="0"/>
    <n v="1"/>
    <n v="0"/>
    <n v="0"/>
    <n v="1"/>
    <x v="0"/>
    <x v="4"/>
    <x v="20"/>
    <s v="Unspecified location in Kerman district, Kerman province, Iran"/>
    <s v="IOM Afghanistan"/>
    <s v="30.27629382, 57.0662465"/>
    <x v="6"/>
  </r>
  <r>
    <x v="0"/>
    <x v="7"/>
    <x v="6"/>
    <s v="Southern Asia"/>
    <x v="5"/>
    <s v="Afghanistan"/>
    <n v="1"/>
    <n v="0"/>
    <n v="1"/>
    <n v="0"/>
    <n v="0"/>
    <n v="1"/>
    <x v="0"/>
    <x v="4"/>
    <x v="20"/>
    <s v="Unspecified location in Larestan district, Fars province, Iran"/>
    <s v="IOM Afghanistan"/>
    <s v="27.673846, 54.312756"/>
    <x v="6"/>
  </r>
  <r>
    <x v="0"/>
    <x v="7"/>
    <x v="6"/>
    <s v="Southern Asia"/>
    <x v="5"/>
    <s v="Afghanistan"/>
    <n v="1"/>
    <n v="0"/>
    <n v="1"/>
    <n v="0"/>
    <n v="1"/>
    <n v="0"/>
    <x v="0"/>
    <x v="6"/>
    <x v="20"/>
    <s v="Unspecified location in Rafsanjan district, Kerman province, Iran"/>
    <s v="IOM Afghanistan"/>
    <s v="30.30573986, 56.00364259"/>
    <x v="6"/>
  </r>
  <r>
    <x v="0"/>
    <x v="7"/>
    <x v="6"/>
    <s v="Southern Asia"/>
    <x v="5"/>
    <s v="Afghanistan"/>
    <n v="1"/>
    <n v="0"/>
    <n v="1"/>
    <n v="0"/>
    <n v="0"/>
    <n v="1"/>
    <x v="0"/>
    <x v="5"/>
    <x v="20"/>
    <s v="Unspecified location in Yazd district, Yazd province, Iran"/>
    <s v="IOM Afghanistan"/>
    <s v="31.88472913, 54.33057395"/>
    <x v="6"/>
  </r>
  <r>
    <x v="0"/>
    <x v="7"/>
    <x v="6"/>
    <s v="Southern Asia"/>
    <x v="5"/>
    <s v="Afghanistan"/>
    <n v="1"/>
    <n v="0"/>
    <n v="1"/>
    <n v="0"/>
    <n v="0"/>
    <n v="1"/>
    <x v="0"/>
    <x v="2"/>
    <x v="20"/>
    <s v="Unspecified location in Zahedan district, Sistan &amp; Baluchestan province, Iran"/>
    <s v="IOM Afghanistan"/>
    <s v="29.47645121, 60.86744515"/>
    <x v="6"/>
  </r>
  <r>
    <x v="0"/>
    <x v="7"/>
    <x v="6"/>
    <s v="Southern Asia"/>
    <x v="5"/>
    <s v="Afghanistan"/>
    <n v="1"/>
    <n v="0"/>
    <n v="1"/>
    <n v="0"/>
    <n v="0"/>
    <n v="1"/>
    <x v="0"/>
    <x v="6"/>
    <x v="20"/>
    <s v="Unspecified location in Iranshahr district, Sistan &amp; Baluchestan province, Iran"/>
    <s v="IOM Afghanistan"/>
    <s v="27.21161534, 60.68482798"/>
    <x v="6"/>
  </r>
  <r>
    <x v="0"/>
    <x v="7"/>
    <x v="6"/>
    <s v="Southern Asia"/>
    <x v="5"/>
    <s v="Afghanistan"/>
    <n v="1"/>
    <n v="0"/>
    <n v="1"/>
    <n v="0"/>
    <n v="0"/>
    <n v="1"/>
    <x v="0"/>
    <x v="2"/>
    <x v="20"/>
    <s v="Unspecified location in Saravan district, Sistan &amp; Baluchestan province, Iran"/>
    <s v="IOM Afghanistan"/>
    <s v="27.35022729, 62.35316592"/>
    <x v="6"/>
  </r>
  <r>
    <x v="0"/>
    <x v="7"/>
    <x v="6"/>
    <s v="Southern Asia"/>
    <x v="5"/>
    <s v="Afghanistan"/>
    <n v="1"/>
    <n v="0"/>
    <n v="1"/>
    <n v="0"/>
    <n v="1"/>
    <n v="0"/>
    <x v="0"/>
    <x v="4"/>
    <x v="20"/>
    <s v="Unspecified location in Bushehr district, Bushehr province, Iran"/>
    <s v="IOM Afghanistan"/>
    <s v="28.91397523, 50.92710097"/>
    <x v="6"/>
  </r>
  <r>
    <x v="0"/>
    <x v="7"/>
    <x v="6"/>
    <s v="Southern Asia"/>
    <x v="5"/>
    <s v="Afghanistan"/>
    <n v="1"/>
    <n v="0"/>
    <n v="1"/>
    <n v="0"/>
    <n v="0"/>
    <n v="1"/>
    <x v="0"/>
    <x v="2"/>
    <x v="20"/>
    <s v="Unspecified location in Isfahan district, Isfahan province, Iran"/>
    <s v="IOM Afghanistan"/>
    <s v="32.25398987, 52.50577501"/>
    <x v="6"/>
  </r>
  <r>
    <x v="0"/>
    <x v="7"/>
    <x v="6"/>
    <s v="Southern Asia"/>
    <x v="5"/>
    <s v="Afghanistan"/>
    <n v="1"/>
    <n v="0"/>
    <n v="1"/>
    <n v="0"/>
    <n v="0"/>
    <n v="1"/>
    <x v="0"/>
    <x v="4"/>
    <x v="20"/>
    <s v="Unspecified location in Saravan district, Sistan &amp; Baluchestan province, Iran"/>
    <s v="IOM Afghanistan"/>
    <s v="27.35022729, 62.35316592"/>
    <x v="6"/>
  </r>
  <r>
    <x v="0"/>
    <x v="7"/>
    <x v="6"/>
    <s v="Southern Asia"/>
    <x v="5"/>
    <s v="Afghanistan"/>
    <n v="1"/>
    <n v="0"/>
    <n v="1"/>
    <n v="0"/>
    <n v="1"/>
    <n v="0"/>
    <x v="0"/>
    <x v="4"/>
    <x v="20"/>
    <s v="Unspecified location in Saravan district, Sistan &amp; Baluchestan province, Iran"/>
    <s v="IOM Afghanistan"/>
    <s v="27.35022729, 62.35316592"/>
    <x v="6"/>
  </r>
  <r>
    <x v="0"/>
    <x v="7"/>
    <x v="6"/>
    <s v="Southern Asia"/>
    <x v="5"/>
    <s v="Afghanistan"/>
    <n v="1"/>
    <n v="0"/>
    <n v="1"/>
    <n v="0"/>
    <n v="0"/>
    <n v="1"/>
    <x v="0"/>
    <x v="4"/>
    <x v="20"/>
    <s v="Unspecified location in Bandar Abbas district, Hormozgan province, Iran"/>
    <s v="IOM Afghanistan"/>
    <s v="27.1793466, 56.2781423"/>
    <x v="6"/>
  </r>
  <r>
    <x v="0"/>
    <x v="7"/>
    <x v="6"/>
    <s v="Southern Asia"/>
    <x v="5"/>
    <s v="Afghanistan"/>
    <n v="1"/>
    <n v="0"/>
    <n v="1"/>
    <n v="0"/>
    <n v="0"/>
    <n v="1"/>
    <x v="0"/>
    <x v="4"/>
    <x v="20"/>
    <s v="Unspecified location in Bushehr district, Bushehr province, Iran"/>
    <s v="IOM Afghanistan"/>
    <s v="28.91397523, 50.92710097"/>
    <x v="6"/>
  </r>
  <r>
    <x v="0"/>
    <x v="7"/>
    <x v="7"/>
    <s v="Southern Asia"/>
    <x v="5"/>
    <s v="Afghanistan"/>
    <n v="1"/>
    <n v="0"/>
    <n v="1"/>
    <n v="0"/>
    <n v="0"/>
    <n v="1"/>
    <x v="0"/>
    <x v="6"/>
    <x v="20"/>
    <s v="Unspecified location in Zabol district, Sistan &amp; Baluchestan province, Iran"/>
    <s v="IOM Afghanistan"/>
    <s v="31.02631, 61.524888"/>
    <x v="6"/>
  </r>
  <r>
    <x v="0"/>
    <x v="7"/>
    <x v="7"/>
    <s v="Southern Asia"/>
    <x v="5"/>
    <s v="Afghanistan"/>
    <n v="1"/>
    <n v="0"/>
    <n v="1"/>
    <n v="0"/>
    <n v="0"/>
    <n v="1"/>
    <x v="0"/>
    <x v="4"/>
    <x v="20"/>
    <s v="Unspecified location in Bushehr district, Bushehr province, Iran"/>
    <s v="IOM Afghanistan"/>
    <s v="28.91397523, 50.92710097"/>
    <x v="6"/>
  </r>
  <r>
    <x v="0"/>
    <x v="7"/>
    <x v="7"/>
    <s v="Southern Asia"/>
    <x v="5"/>
    <s v="Afghanistan"/>
    <n v="1"/>
    <n v="0"/>
    <n v="1"/>
    <n v="0"/>
    <n v="0"/>
    <n v="1"/>
    <x v="0"/>
    <x v="4"/>
    <x v="20"/>
    <s v="Unspecified location in Khash district, Sistan &amp; Baluchestan province, Iran"/>
    <s v="IOM Afghanistan"/>
    <s v="28.23007995, 61.19603687"/>
    <x v="6"/>
  </r>
  <r>
    <x v="0"/>
    <x v="7"/>
    <x v="7"/>
    <s v="Southern Asia"/>
    <x v="5"/>
    <s v="Afghanistan"/>
    <n v="1"/>
    <n v="0"/>
    <n v="1"/>
    <n v="0"/>
    <n v="0"/>
    <n v="1"/>
    <x v="0"/>
    <x v="4"/>
    <x v="20"/>
    <s v="Unspecified location in Khash district, Sistan &amp; Baluchestan province, Iran"/>
    <s v="IOM Afghanistan"/>
    <s v="28.23007995, 61.19603687"/>
    <x v="6"/>
  </r>
  <r>
    <x v="0"/>
    <x v="7"/>
    <x v="7"/>
    <s v="Southern Asia"/>
    <x v="5"/>
    <s v="Afghanistan"/>
    <n v="1"/>
    <n v="0"/>
    <n v="1"/>
    <n v="0"/>
    <n v="0"/>
    <n v="1"/>
    <x v="0"/>
    <x v="4"/>
    <x v="20"/>
    <s v="Unspecified location in Khash district, Sistan &amp; Baluchestan province, Iran"/>
    <s v="IOM Afghanistan"/>
    <s v="28.23007995, 61.19603687"/>
    <x v="6"/>
  </r>
  <r>
    <x v="0"/>
    <x v="7"/>
    <x v="7"/>
    <s v="Southern Asia"/>
    <x v="5"/>
    <s v="Afghanistan"/>
    <n v="1"/>
    <n v="0"/>
    <n v="1"/>
    <n v="0"/>
    <n v="0"/>
    <n v="1"/>
    <x v="0"/>
    <x v="5"/>
    <x v="20"/>
    <s v="Unspecified location in Khash district, Sistan &amp; Baluchestan province, Iran"/>
    <s v="IOM Afghanistan"/>
    <s v="28.23007995, 61.19603687"/>
    <x v="6"/>
  </r>
  <r>
    <x v="0"/>
    <x v="7"/>
    <x v="7"/>
    <s v="Southern Asia"/>
    <x v="5"/>
    <s v="Afghanistan"/>
    <n v="1"/>
    <n v="0"/>
    <n v="1"/>
    <n v="0"/>
    <n v="0"/>
    <n v="1"/>
    <x v="0"/>
    <x v="5"/>
    <x v="20"/>
    <s v="Unspecified location in Bandar Abbas district, Hormozgan province, Iran"/>
    <s v="IOM Afghanistan"/>
    <s v="27.1793466, 56.2781423"/>
    <x v="6"/>
  </r>
  <r>
    <x v="0"/>
    <x v="7"/>
    <x v="7"/>
    <s v="Southern Asia"/>
    <x v="5"/>
    <s v="Afghanistan"/>
    <n v="1"/>
    <n v="0"/>
    <n v="1"/>
    <n v="0"/>
    <n v="1"/>
    <n v="0"/>
    <x v="0"/>
    <x v="4"/>
    <x v="20"/>
    <s v="Unspecified location in Bushehr district, Bushehr province, Iran"/>
    <s v="IOM Afghanistan"/>
    <s v="28.91397523, 50.92710097"/>
    <x v="6"/>
  </r>
  <r>
    <x v="0"/>
    <x v="7"/>
    <x v="7"/>
    <s v="Southern Asia"/>
    <x v="5"/>
    <s v="Afghanistan"/>
    <n v="1"/>
    <n v="0"/>
    <n v="1"/>
    <n v="0"/>
    <n v="1"/>
    <n v="0"/>
    <x v="0"/>
    <x v="1"/>
    <x v="20"/>
    <s v="Unspecified location in Kerman district, Kerman province, Iran"/>
    <s v="IOM Afghanistan"/>
    <s v="30.27629382, 57.0662465"/>
    <x v="6"/>
  </r>
  <r>
    <x v="0"/>
    <x v="7"/>
    <x v="7"/>
    <s v="Southern Asia"/>
    <x v="5"/>
    <s v="Afghanistan"/>
    <n v="1"/>
    <n v="0"/>
    <n v="1"/>
    <n v="0"/>
    <n v="0"/>
    <n v="0"/>
    <x v="2"/>
    <x v="4"/>
    <x v="20"/>
    <s v="Unspecified location in Kerman district, Kerman province, Iran"/>
    <s v="IOM Afghanistan"/>
    <s v="30.27629382, 57.0662465"/>
    <x v="6"/>
  </r>
  <r>
    <x v="0"/>
    <x v="7"/>
    <x v="7"/>
    <s v="Southern Asia"/>
    <x v="5"/>
    <s v="Afghanistan"/>
    <n v="1"/>
    <n v="0"/>
    <n v="1"/>
    <n v="0"/>
    <n v="0"/>
    <n v="0"/>
    <x v="2"/>
    <x v="4"/>
    <x v="20"/>
    <s v="Unspecified location in Saravan district, Sistan &amp; Baluchestan province, Iran"/>
    <s v="IOM Afghanistan"/>
    <s v="27.35022729, 62.35316592"/>
    <x v="6"/>
  </r>
  <r>
    <x v="0"/>
    <x v="7"/>
    <x v="7"/>
    <s v="Southern Asia"/>
    <x v="5"/>
    <s v="Afghanistan"/>
    <n v="1"/>
    <n v="0"/>
    <n v="1"/>
    <n v="0"/>
    <n v="0"/>
    <n v="1"/>
    <x v="0"/>
    <x v="2"/>
    <x v="20"/>
    <s v="Unspecified location in Saravan district, Sistan &amp; Baluchestan province, Iran"/>
    <s v="IOM Afghanistan"/>
    <s v="27.35022729, 62.35316592"/>
    <x v="6"/>
  </r>
  <r>
    <x v="0"/>
    <x v="7"/>
    <x v="7"/>
    <s v="Southern Asia"/>
    <x v="5"/>
    <s v="Afghanistan"/>
    <n v="1"/>
    <n v="0"/>
    <n v="1"/>
    <n v="0"/>
    <n v="0"/>
    <n v="1"/>
    <x v="0"/>
    <x v="6"/>
    <x v="20"/>
    <s v="Unspecified location in Arak county, Markazi province, Iran"/>
    <s v="IOM Afghanistan"/>
    <s v="34.062187, 49.708889"/>
    <x v="6"/>
  </r>
  <r>
    <x v="0"/>
    <x v="7"/>
    <x v="7"/>
    <s v="Southern Asia"/>
    <x v="5"/>
    <s v="Afghanistan"/>
    <n v="1"/>
    <n v="0"/>
    <n v="1"/>
    <n v="0"/>
    <n v="0"/>
    <n v="1"/>
    <x v="0"/>
    <x v="4"/>
    <x v="20"/>
    <s v="Unspecified location in Saravan district, Sistan &amp; Baluchestan province, Iran"/>
    <s v="IOM Afghanistan"/>
    <s v="27.35022729, 62.35316592"/>
    <x v="6"/>
  </r>
  <r>
    <x v="0"/>
    <x v="7"/>
    <x v="7"/>
    <s v="Southern Asia"/>
    <x v="5"/>
    <s v="Afghanistan"/>
    <n v="1"/>
    <n v="0"/>
    <n v="1"/>
    <n v="0"/>
    <n v="0"/>
    <n v="1"/>
    <x v="0"/>
    <x v="4"/>
    <x v="20"/>
    <s v="Unspecified location in Arak county, Markazi province, Iran"/>
    <s v="IOM Afghanistan"/>
    <s v="34.062187, 49.708889"/>
    <x v="6"/>
  </r>
  <r>
    <x v="0"/>
    <x v="7"/>
    <x v="7"/>
    <s v="Southern Asia"/>
    <x v="5"/>
    <s v="Afghanistan"/>
    <n v="1"/>
    <n v="0"/>
    <n v="1"/>
    <n v="0"/>
    <n v="0"/>
    <n v="1"/>
    <x v="0"/>
    <x v="1"/>
    <x v="20"/>
    <s v="Unspecified location in Iranshahr district, Sistan &amp; Baluchestan province, Iran"/>
    <s v="IOM Afghanistan"/>
    <s v="27.21161534, 60.68482798"/>
    <x v="6"/>
  </r>
  <r>
    <x v="0"/>
    <x v="7"/>
    <x v="7"/>
    <s v="Southern Asia"/>
    <x v="5"/>
    <s v="Afghanistan"/>
    <n v="1"/>
    <n v="0"/>
    <n v="1"/>
    <n v="0"/>
    <n v="0"/>
    <n v="1"/>
    <x v="0"/>
    <x v="4"/>
    <x v="20"/>
    <s v="Unspecified location in Iranshahr district, Sistan &amp; Baluchestan province, Iran"/>
    <s v="IOM Afghanistan"/>
    <s v="27.21161534, 60.68482798"/>
    <x v="6"/>
  </r>
  <r>
    <x v="0"/>
    <x v="7"/>
    <x v="7"/>
    <s v="Southern Asia"/>
    <x v="5"/>
    <s v="Afghanistan"/>
    <n v="1"/>
    <n v="0"/>
    <n v="1"/>
    <n v="0"/>
    <n v="0"/>
    <n v="1"/>
    <x v="0"/>
    <x v="4"/>
    <x v="20"/>
    <s v="Unspecified location in Iranshahr district, Sistan &amp; Baluchestan province, Iran"/>
    <s v="IOM Afghanistan"/>
    <s v="27.21161534, 60.68482798"/>
    <x v="6"/>
  </r>
  <r>
    <x v="0"/>
    <x v="7"/>
    <x v="7"/>
    <s v="Southern Asia"/>
    <x v="5"/>
    <s v="Afghanistan"/>
    <n v="1"/>
    <n v="0"/>
    <n v="1"/>
    <n v="0"/>
    <n v="0"/>
    <n v="1"/>
    <x v="0"/>
    <x v="4"/>
    <x v="20"/>
    <s v="Unspecified location in Iranshahr district, Sistan &amp; Baluchestan province, Iran"/>
    <s v="IOM Afghanistan"/>
    <s v="27.21161534, 60.68482798"/>
    <x v="6"/>
  </r>
  <r>
    <x v="0"/>
    <x v="7"/>
    <x v="7"/>
    <s v="Southern Asia"/>
    <x v="5"/>
    <s v="Afghanistan"/>
    <n v="1"/>
    <n v="0"/>
    <n v="1"/>
    <n v="0"/>
    <n v="0"/>
    <n v="1"/>
    <x v="0"/>
    <x v="4"/>
    <x v="20"/>
    <s v="Unspecified location in Iranshahr district, Sistan &amp; Baluchestan province, Iran"/>
    <s v="IOM Afghanistan"/>
    <s v="27.21161534, 60.68482798"/>
    <x v="6"/>
  </r>
  <r>
    <x v="0"/>
    <x v="7"/>
    <x v="7"/>
    <s v="Southern Asia"/>
    <x v="5"/>
    <s v="Afghanistan"/>
    <n v="1"/>
    <n v="0"/>
    <n v="1"/>
    <n v="0"/>
    <n v="0"/>
    <n v="1"/>
    <x v="0"/>
    <x v="4"/>
    <x v="20"/>
    <s v="Unspecified location in Iranshahr district, Sistan &amp; Baluchestan province, Iran"/>
    <s v="IOM Afghanistan"/>
    <s v="27.21161534, 60.68482798"/>
    <x v="6"/>
  </r>
  <r>
    <x v="0"/>
    <x v="7"/>
    <x v="7"/>
    <s v="Southern Asia"/>
    <x v="5"/>
    <s v="Afghanistan"/>
    <n v="1"/>
    <n v="0"/>
    <n v="1"/>
    <n v="0"/>
    <n v="0"/>
    <n v="1"/>
    <x v="0"/>
    <x v="4"/>
    <x v="20"/>
    <s v="Unspecified location in Bandar Abbas district, Hormozgan province, Iran"/>
    <s v="IOM Afghanistan"/>
    <s v="27.1793466, 56.2781423"/>
    <x v="6"/>
  </r>
  <r>
    <x v="0"/>
    <x v="7"/>
    <x v="8"/>
    <s v="Southern Asia"/>
    <x v="5"/>
    <s v="Afghanistan"/>
    <n v="1"/>
    <n v="0"/>
    <n v="1"/>
    <n v="0"/>
    <n v="0"/>
    <n v="1"/>
    <x v="0"/>
    <x v="4"/>
    <x v="20"/>
    <s v="Unspecified location in Zabol district, Sistan &amp; Baluchestan province, Iran"/>
    <s v="IOM Afghanistan"/>
    <s v="31.05124289, 61.50177317"/>
    <x v="6"/>
  </r>
  <r>
    <x v="0"/>
    <x v="7"/>
    <x v="8"/>
    <s v="Southern Asia"/>
    <x v="5"/>
    <s v="Afghanistan"/>
    <n v="1"/>
    <n v="0"/>
    <n v="1"/>
    <n v="0"/>
    <n v="0"/>
    <n v="1"/>
    <x v="0"/>
    <x v="4"/>
    <x v="20"/>
    <s v="Unspecified location in Jiroft district, Kerman province, Iran"/>
    <s v="IOM Afghanistan"/>
    <s v="28.95046741, 57.57054013"/>
    <x v="6"/>
  </r>
  <r>
    <x v="0"/>
    <x v="7"/>
    <x v="8"/>
    <s v="Southern Asia"/>
    <x v="5"/>
    <s v="Afghanistan"/>
    <n v="1"/>
    <n v="0"/>
    <n v="1"/>
    <n v="0"/>
    <n v="0"/>
    <n v="1"/>
    <x v="0"/>
    <x v="4"/>
    <x v="20"/>
    <s v="Unspecified location in Zahedan district, Sistan &amp; Baluchestan province, Iran"/>
    <s v="IOM Afghanistan"/>
    <s v="29.47645121, 60.86744515"/>
    <x v="6"/>
  </r>
  <r>
    <x v="0"/>
    <x v="7"/>
    <x v="8"/>
    <s v="Southern Asia"/>
    <x v="5"/>
    <s v="Afghanistan"/>
    <n v="1"/>
    <n v="0"/>
    <n v="1"/>
    <n v="0"/>
    <n v="0"/>
    <n v="1"/>
    <x v="0"/>
    <x v="4"/>
    <x v="20"/>
    <s v="Unspecified location in Sirjan district, Kerman province, Iran"/>
    <s v="IOM Afghanistan"/>
    <s v="29.424292, 55.718003"/>
    <x v="6"/>
  </r>
  <r>
    <x v="0"/>
    <x v="7"/>
    <x v="8"/>
    <s v="Southern Asia"/>
    <x v="5"/>
    <s v="Afghanistan"/>
    <n v="1"/>
    <n v="0"/>
    <n v="1"/>
    <n v="0"/>
    <n v="0"/>
    <n v="1"/>
    <x v="0"/>
    <x v="4"/>
    <x v="20"/>
    <s v="Unspecified location in Sirjan district, Kerman province, Iran"/>
    <s v="IOM Afghanistan"/>
    <s v="29.424292, 55.718003"/>
    <x v="6"/>
  </r>
  <r>
    <x v="0"/>
    <x v="7"/>
    <x v="8"/>
    <s v="Southern Asia"/>
    <x v="5"/>
    <s v="Afghanistan"/>
    <n v="1"/>
    <n v="0"/>
    <n v="1"/>
    <n v="0"/>
    <n v="0"/>
    <n v="1"/>
    <x v="0"/>
    <x v="4"/>
    <x v="20"/>
    <s v="Unspecified location in Bam district, Kerman province, Iran"/>
    <s v="IOM Afghanistan"/>
    <s v="29.1403563, 58.1782498"/>
    <x v="6"/>
  </r>
  <r>
    <x v="0"/>
    <x v="7"/>
    <x v="8"/>
    <s v="Southern Asia"/>
    <x v="5"/>
    <s v="Afghanistan"/>
    <n v="1"/>
    <n v="0"/>
    <n v="1"/>
    <n v="0"/>
    <n v="0"/>
    <n v="1"/>
    <x v="0"/>
    <x v="1"/>
    <x v="20"/>
    <s v="Unspecified location in Saravan district, Sistan &amp; Baluchestan province, Iran"/>
    <s v="IOM Afghanistan"/>
    <s v="27.35022729, 62.35316592"/>
    <x v="6"/>
  </r>
  <r>
    <x v="0"/>
    <x v="7"/>
    <x v="8"/>
    <s v="Southern Asia"/>
    <x v="5"/>
    <s v="Afghanistan"/>
    <n v="1"/>
    <n v="0"/>
    <n v="1"/>
    <n v="0"/>
    <n v="0"/>
    <n v="1"/>
    <x v="0"/>
    <x v="4"/>
    <x v="20"/>
    <s v="Unspecified location in Saravan district, Sistan &amp; Baluchestan province, Iran"/>
    <s v="IOM Afghanistan"/>
    <s v="27.35022729, 62.35316592"/>
    <x v="6"/>
  </r>
  <r>
    <x v="0"/>
    <x v="7"/>
    <x v="8"/>
    <s v="Southern Asia"/>
    <x v="5"/>
    <s v="Afghanistan"/>
    <n v="1"/>
    <n v="0"/>
    <n v="1"/>
    <n v="0"/>
    <n v="0"/>
    <n v="1"/>
    <x v="0"/>
    <x v="4"/>
    <x v="20"/>
    <s v="Unspecified location in Saravan district, Sistan &amp; Baluchestan province, Iran"/>
    <s v="IOM Afghanistan"/>
    <s v="27.35022729, 62.35316592"/>
    <x v="6"/>
  </r>
  <r>
    <x v="0"/>
    <x v="7"/>
    <x v="8"/>
    <s v="Southern Asia"/>
    <x v="5"/>
    <s v="Afghanistan"/>
    <n v="1"/>
    <n v="0"/>
    <n v="1"/>
    <n v="0"/>
    <n v="0"/>
    <n v="1"/>
    <x v="0"/>
    <x v="4"/>
    <x v="20"/>
    <s v="Unspecified location in Saravan district, Sistan &amp; Baluchestan province, Iran"/>
    <s v="IOM Afghanistan"/>
    <s v="27.35022729, 62.35316592"/>
    <x v="6"/>
  </r>
  <r>
    <x v="0"/>
    <x v="7"/>
    <x v="8"/>
    <s v="Southern Asia"/>
    <x v="5"/>
    <s v="Afghanistan"/>
    <n v="1"/>
    <n v="0"/>
    <n v="1"/>
    <n v="0"/>
    <n v="0"/>
    <n v="0"/>
    <x v="2"/>
    <x v="4"/>
    <x v="20"/>
    <s v="Unspecified location in Saravan district, Sistan &amp; Baluchestan province, Iran"/>
    <s v="IOM Afghanistan"/>
    <s v="27.35022729, 62.35316592"/>
    <x v="6"/>
  </r>
  <r>
    <x v="0"/>
    <x v="7"/>
    <x v="8"/>
    <s v="Southern Asia"/>
    <x v="5"/>
    <s v="Afghanistan"/>
    <n v="1"/>
    <n v="0"/>
    <n v="1"/>
    <n v="0"/>
    <n v="0"/>
    <n v="1"/>
    <x v="0"/>
    <x v="4"/>
    <x v="20"/>
    <s v="Unspecified location in Shiraz district, Fars province, Iran"/>
    <s v="IOM Afghanistan"/>
    <s v="29.63186286, 52.51236196"/>
    <x v="6"/>
  </r>
  <r>
    <x v="0"/>
    <x v="7"/>
    <x v="8"/>
    <s v="Southern Asia"/>
    <x v="5"/>
    <s v="Afghanistan"/>
    <n v="1"/>
    <n v="0"/>
    <n v="1"/>
    <n v="0"/>
    <n v="0"/>
    <n v="1"/>
    <x v="0"/>
    <x v="4"/>
    <x v="20"/>
    <s v="Unspecified location in Saravan district, Sistan &amp; Baluchestan province, Iran"/>
    <s v="IOM Afghanistan"/>
    <s v="27.35022729, 62.35316592"/>
    <x v="6"/>
  </r>
  <r>
    <x v="0"/>
    <x v="7"/>
    <x v="8"/>
    <s v="Southern Asia"/>
    <x v="5"/>
    <s v="Afghanistan"/>
    <n v="1"/>
    <n v="0"/>
    <n v="1"/>
    <n v="0"/>
    <n v="0"/>
    <n v="1"/>
    <x v="0"/>
    <x v="4"/>
    <x v="20"/>
    <s v="Unspecified location in Bandar Abbas district, Hormozgan province, Iran"/>
    <s v="IOM Afghanistan"/>
    <s v="27.1793466, 56.2781423"/>
    <x v="6"/>
  </r>
  <r>
    <x v="0"/>
    <x v="7"/>
    <x v="8"/>
    <s v="Southern Asia"/>
    <x v="5"/>
    <s v="Afghanistan"/>
    <n v="1"/>
    <n v="0"/>
    <n v="1"/>
    <n v="0"/>
    <n v="0"/>
    <n v="1"/>
    <x v="0"/>
    <x v="4"/>
    <x v="20"/>
    <s v="Unspecified location in Iranshahr district, Sistan &amp; Baluchestan province, Iran"/>
    <s v="IOM Afghanistan"/>
    <s v="27.21161534, 60.68482798"/>
    <x v="6"/>
  </r>
  <r>
    <x v="0"/>
    <x v="7"/>
    <x v="8"/>
    <s v="Southern Asia"/>
    <x v="5"/>
    <s v="Afghanistan"/>
    <n v="1"/>
    <n v="0"/>
    <n v="1"/>
    <n v="0"/>
    <n v="0"/>
    <n v="1"/>
    <x v="0"/>
    <x v="4"/>
    <x v="20"/>
    <s v="Unspecified location in Saravan district, Sistan &amp; Baluchestan province, Iran"/>
    <s v="IOM Afghanistan"/>
    <s v="27.35022729, 62.35316592"/>
    <x v="6"/>
  </r>
  <r>
    <x v="0"/>
    <x v="7"/>
    <x v="8"/>
    <s v="Southern Asia"/>
    <x v="5"/>
    <s v="Afghanistan"/>
    <n v="1"/>
    <n v="0"/>
    <n v="1"/>
    <n v="0"/>
    <n v="0"/>
    <n v="1"/>
    <x v="0"/>
    <x v="5"/>
    <x v="20"/>
    <s v="Unspecified location in Shiraz district, Fars province, Iran"/>
    <s v="IOM Afghanistan"/>
    <s v="29.63186286, 52.51236196"/>
    <x v="6"/>
  </r>
  <r>
    <x v="0"/>
    <x v="7"/>
    <x v="8"/>
    <s v="Southern Asia"/>
    <x v="5"/>
    <s v="Afghanistan"/>
    <n v="1"/>
    <n v="0"/>
    <n v="1"/>
    <n v="0"/>
    <n v="0"/>
    <n v="1"/>
    <x v="0"/>
    <x v="4"/>
    <x v="20"/>
    <s v="Unspecified location in Saravan district, Sistan &amp; Baluchestan province, Iran"/>
    <s v="IOM Afghanistan"/>
    <s v="27.35022729, 62.35316592"/>
    <x v="6"/>
  </r>
  <r>
    <x v="0"/>
    <x v="7"/>
    <x v="8"/>
    <s v="Southern Asia"/>
    <x v="5"/>
    <s v="Afghanistan"/>
    <n v="1"/>
    <n v="0"/>
    <n v="1"/>
    <n v="0"/>
    <n v="0"/>
    <n v="1"/>
    <x v="0"/>
    <x v="4"/>
    <x v="20"/>
    <s v="Unspecified location in Saravan district, Sistan &amp; Baluchestan province, Iran"/>
    <s v="IOM Afghanistan"/>
    <s v="27.35022729, 62.35316592"/>
    <x v="6"/>
  </r>
  <r>
    <x v="0"/>
    <x v="7"/>
    <x v="8"/>
    <s v="Southern Asia"/>
    <x v="5"/>
    <s v="Afghanistan"/>
    <n v="1"/>
    <n v="0"/>
    <n v="1"/>
    <n v="0"/>
    <n v="0"/>
    <n v="1"/>
    <x v="0"/>
    <x v="4"/>
    <x v="20"/>
    <s v="Unspecified location in Bandar-e-Abbas county, Hormozgan Province, Iran"/>
    <s v="IOM Afghanistan"/>
    <s v="27.1892535, 56.23307736"/>
    <x v="6"/>
  </r>
  <r>
    <x v="0"/>
    <x v="7"/>
    <x v="8"/>
    <s v="Southern Asia"/>
    <x v="5"/>
    <s v="Afghanistan"/>
    <n v="1"/>
    <n v="0"/>
    <n v="1"/>
    <n v="0"/>
    <n v="0"/>
    <n v="1"/>
    <x v="0"/>
    <x v="4"/>
    <x v="20"/>
    <s v="Unspecified location in Sirjan district, Kerman province, Iran"/>
    <s v="IOM Afghanistan"/>
    <s v="29.47556374, 55.66993734"/>
    <x v="6"/>
  </r>
  <r>
    <x v="0"/>
    <x v="7"/>
    <x v="8"/>
    <s v="Southern Asia"/>
    <x v="5"/>
    <s v="Afghanistan"/>
    <n v="1"/>
    <n v="0"/>
    <n v="1"/>
    <n v="0"/>
    <n v="1"/>
    <n v="0"/>
    <x v="0"/>
    <x v="4"/>
    <x v="20"/>
    <s v="Unspecified location in Bam district, Kerman province, Iran"/>
    <s v="IOM Afghanistan"/>
    <s v="29.1403563, 58.1782498"/>
    <x v="6"/>
  </r>
  <r>
    <x v="0"/>
    <x v="7"/>
    <x v="8"/>
    <s v="Southern Asia"/>
    <x v="5"/>
    <s v="Afghanistan"/>
    <n v="1"/>
    <n v="0"/>
    <n v="1"/>
    <n v="0"/>
    <n v="0"/>
    <n v="1"/>
    <x v="0"/>
    <x v="1"/>
    <x v="20"/>
    <s v="Unspecified location in Kahnuj district, Kerman province, Iran"/>
    <s v="IOM Afghanistan"/>
    <s v="27.99566687, 57.72427834"/>
    <x v="6"/>
  </r>
  <r>
    <x v="0"/>
    <x v="7"/>
    <x v="8"/>
    <s v="Southern Asia"/>
    <x v="5"/>
    <s v="Afghanistan"/>
    <n v="1"/>
    <n v="0"/>
    <n v="1"/>
    <n v="0"/>
    <n v="0"/>
    <n v="1"/>
    <x v="0"/>
    <x v="4"/>
    <x v="20"/>
    <s v="Unspecified location in Bam district, Kerman province, Iran"/>
    <s v="IOM Afghanistan"/>
    <s v="29.1403563, 58.1782498"/>
    <x v="6"/>
  </r>
  <r>
    <x v="0"/>
    <x v="7"/>
    <x v="8"/>
    <s v="Southern Asia"/>
    <x v="5"/>
    <s v="Afghanistan"/>
    <n v="1"/>
    <n v="0"/>
    <n v="1"/>
    <n v="0"/>
    <n v="0"/>
    <n v="1"/>
    <x v="0"/>
    <x v="4"/>
    <x v="20"/>
    <s v="Unspecified location in Quristan village, Bandar Abbas district, Hormozgan province, Iran"/>
    <s v="IOM Afghanistan"/>
    <s v="27.18681038, 56.28251779"/>
    <x v="6"/>
  </r>
  <r>
    <x v="0"/>
    <x v="7"/>
    <x v="8"/>
    <s v="Southern Asia"/>
    <x v="5"/>
    <s v="Afghanistan"/>
    <n v="1"/>
    <n v="0"/>
    <n v="1"/>
    <n v="0"/>
    <n v="0"/>
    <n v="1"/>
    <x v="0"/>
    <x v="4"/>
    <x v="20"/>
    <s v="Unspecified location in Shiraz district, Fars province, Iran"/>
    <s v="IOM Afghanistan"/>
    <s v="29.63186286, 52.51236196"/>
    <x v="6"/>
  </r>
  <r>
    <x v="0"/>
    <x v="7"/>
    <x v="8"/>
    <s v="Southern Asia"/>
    <x v="5"/>
    <s v="Afghanistan"/>
    <n v="1"/>
    <n v="0"/>
    <n v="1"/>
    <n v="0"/>
    <n v="0"/>
    <n v="1"/>
    <x v="0"/>
    <x v="4"/>
    <x v="20"/>
    <s v="Unspecified location in Jiroft district, Kerman province, iran"/>
    <s v="IOM Afghanistan"/>
    <s v="28.95046741, 57.57054013"/>
    <x v="6"/>
  </r>
  <r>
    <x v="0"/>
    <x v="7"/>
    <x v="8"/>
    <s v="Southern Asia"/>
    <x v="5"/>
    <s v="Afghanistan"/>
    <n v="1"/>
    <n v="0"/>
    <n v="1"/>
    <n v="0"/>
    <n v="0"/>
    <n v="1"/>
    <x v="0"/>
    <x v="4"/>
    <x v="20"/>
    <s v="Unspecified location in Zabol district, Sistan &amp; Baluchestan province, Iran"/>
    <s v="IOM Afghanistan"/>
    <s v="31.05124289, 61.50177317"/>
    <x v="6"/>
  </r>
  <r>
    <x v="0"/>
    <x v="7"/>
    <x v="8"/>
    <s v="Southern Asia"/>
    <x v="5"/>
    <s v="Afghanistan"/>
    <n v="1"/>
    <n v="0"/>
    <n v="1"/>
    <n v="0"/>
    <n v="0"/>
    <n v="1"/>
    <x v="0"/>
    <x v="4"/>
    <x v="20"/>
    <s v="Unspecified location in Bam district, Kerman province, Iran"/>
    <s v="IOM Afghanistan"/>
    <s v="29.1403563, 58.1782498"/>
    <x v="6"/>
  </r>
  <r>
    <x v="0"/>
    <x v="7"/>
    <x v="8"/>
    <s v="Southern Asia"/>
    <x v="5"/>
    <s v="Afghanistan"/>
    <n v="1"/>
    <n v="0"/>
    <n v="1"/>
    <n v="0"/>
    <n v="0"/>
    <n v="1"/>
    <x v="0"/>
    <x v="6"/>
    <x v="20"/>
    <s v="Unspecified location in Bandar Lengeh district, Hormozgan province, Iran"/>
    <s v="IOM Afghanistan"/>
    <s v="26.57235228, 54.89427137"/>
    <x v="6"/>
  </r>
  <r>
    <x v="0"/>
    <x v="7"/>
    <x v="8"/>
    <s v="Southern Asia"/>
    <x v="5"/>
    <s v="Afghanistan"/>
    <n v="1"/>
    <n v="0"/>
    <n v="1"/>
    <n v="0"/>
    <n v="0"/>
    <n v="1"/>
    <x v="0"/>
    <x v="1"/>
    <x v="20"/>
    <s v="Unspecified location in Zabol district, Sistan &amp; Baluchestan province, Iran"/>
    <s v="IOM Afghanistan"/>
    <s v="31.05124289, 61.50177317"/>
    <x v="6"/>
  </r>
  <r>
    <x v="0"/>
    <x v="7"/>
    <x v="8"/>
    <s v="Southern Asia"/>
    <x v="5"/>
    <s v="Afghanistan"/>
    <n v="1"/>
    <n v="0"/>
    <n v="1"/>
    <n v="0"/>
    <n v="0"/>
    <n v="1"/>
    <x v="0"/>
    <x v="1"/>
    <x v="20"/>
    <s v="Unspecified location in Kerman district, Kerman province, Iran"/>
    <s v="IOM Afghanistan"/>
    <s v="30.27629382, 57.0662465"/>
    <x v="6"/>
  </r>
  <r>
    <x v="0"/>
    <x v="7"/>
    <x v="8"/>
    <s v="Southern Asia"/>
    <x v="5"/>
    <s v="Afghanistan"/>
    <n v="1"/>
    <n v="0"/>
    <n v="1"/>
    <n v="0"/>
    <n v="0"/>
    <n v="1"/>
    <x v="0"/>
    <x v="4"/>
    <x v="20"/>
    <s v="Unspecified location in Ahvaz district, Khuzestan province, Iran"/>
    <s v="IOM Afghanistan"/>
    <s v="31.3350096, 48.8702866"/>
    <x v="6"/>
  </r>
  <r>
    <x v="0"/>
    <x v="7"/>
    <x v="8"/>
    <s v="Southern Asia"/>
    <x v="5"/>
    <s v="Afghanistan"/>
    <n v="1"/>
    <n v="0"/>
    <n v="1"/>
    <n v="0"/>
    <n v="0"/>
    <n v="1"/>
    <x v="0"/>
    <x v="4"/>
    <x v="20"/>
    <s v="Unspecified location in Zabol district, Sistan &amp; Baluchestan province, Iran"/>
    <s v="IOM Afghanistan"/>
    <s v="31.05124289, 61.50177317"/>
    <x v="6"/>
  </r>
  <r>
    <x v="0"/>
    <x v="7"/>
    <x v="8"/>
    <s v="Southern Asia"/>
    <x v="5"/>
    <s v="Afghanistan"/>
    <n v="1"/>
    <n v="0"/>
    <n v="1"/>
    <n v="0"/>
    <n v="0"/>
    <n v="1"/>
    <x v="0"/>
    <x v="4"/>
    <x v="20"/>
    <s v="Unspecified location in Shiraz district, Fars province, Iran"/>
    <s v="IOM Afghanistan"/>
    <s v="29.63186286, 52.51236196"/>
    <x v="6"/>
  </r>
  <r>
    <x v="0"/>
    <x v="7"/>
    <x v="8"/>
    <s v="Southern Asia"/>
    <x v="5"/>
    <s v="Afghanistan"/>
    <n v="1"/>
    <n v="0"/>
    <n v="1"/>
    <n v="0"/>
    <n v="0"/>
    <n v="1"/>
    <x v="0"/>
    <x v="4"/>
    <x v="20"/>
    <s v="Unspecified location in Zahedan district, Sistan &amp; Baluchestan province, Iran"/>
    <s v="IOM Afghanistan"/>
    <s v="29.47645121, 60.86744515"/>
    <x v="6"/>
  </r>
  <r>
    <x v="0"/>
    <x v="7"/>
    <x v="8"/>
    <s v="Southern Asia"/>
    <x v="5"/>
    <s v="Afghanistan"/>
    <n v="1"/>
    <n v="0"/>
    <n v="1"/>
    <n v="0"/>
    <n v="0"/>
    <n v="1"/>
    <x v="0"/>
    <x v="4"/>
    <x v="20"/>
    <s v="Unspecified location in Zehak district, Sistan &amp; Baluchestan province, Iran"/>
    <s v="IOM Afghanistan"/>
    <s v="30.89202146, 61.68389773"/>
    <x v="6"/>
  </r>
  <r>
    <x v="0"/>
    <x v="7"/>
    <x v="8"/>
    <s v="Southern Asia"/>
    <x v="5"/>
    <s v="Afghanistan"/>
    <n v="1"/>
    <n v="0"/>
    <n v="1"/>
    <n v="0"/>
    <n v="0"/>
    <n v="1"/>
    <x v="0"/>
    <x v="4"/>
    <x v="20"/>
    <s v="Unspecified location in Shiraz district, Fars province, Iran"/>
    <s v="IOM Afghanistan"/>
    <s v="29.63186286, 52.51236196"/>
    <x v="6"/>
  </r>
  <r>
    <x v="0"/>
    <x v="7"/>
    <x v="8"/>
    <s v="Southern Asia"/>
    <x v="5"/>
    <s v="Afghanistan"/>
    <n v="1"/>
    <n v="0"/>
    <n v="1"/>
    <n v="0"/>
    <n v="0"/>
    <n v="1"/>
    <x v="0"/>
    <x v="4"/>
    <x v="20"/>
    <s v="Unspecified location in Marvast district, Yazd province, Iran"/>
    <s v="IOM Afghanistan"/>
    <s v="30.47697108, 54.21225068"/>
    <x v="6"/>
  </r>
  <r>
    <x v="0"/>
    <x v="7"/>
    <x v="8"/>
    <s v="Southern Asia"/>
    <x v="5"/>
    <s v="Afghanistan"/>
    <n v="1"/>
    <n v="0"/>
    <n v="1"/>
    <n v="0"/>
    <n v="0"/>
    <n v="1"/>
    <x v="0"/>
    <x v="4"/>
    <x v="20"/>
    <s v="Unspecified location in Iranshahr district, Sistan &amp; Baluchestan province, Iran"/>
    <s v="IOM Afghanistan"/>
    <s v="27.21161534, 60.68482798"/>
    <x v="6"/>
  </r>
  <r>
    <x v="0"/>
    <x v="7"/>
    <x v="8"/>
    <s v="Southern Asia"/>
    <x v="5"/>
    <s v="Afghanistan"/>
    <n v="1"/>
    <n v="0"/>
    <n v="1"/>
    <n v="0"/>
    <n v="0"/>
    <n v="1"/>
    <x v="0"/>
    <x v="4"/>
    <x v="20"/>
    <s v="Unspecified location in Ahmadabad village, Isfahan County, Isfahan province, Iran"/>
    <s v="IOM Afghanistan"/>
    <s v="31.83535576, 52.59579061"/>
    <x v="6"/>
  </r>
  <r>
    <x v="0"/>
    <x v="7"/>
    <x v="8"/>
    <s v="Southern Asia"/>
    <x v="5"/>
    <s v="Afghanistan"/>
    <n v="1"/>
    <n v="0"/>
    <n v="1"/>
    <n v="0"/>
    <n v="0"/>
    <n v="1"/>
    <x v="0"/>
    <x v="5"/>
    <x v="20"/>
    <s v="Unspecified location in Bushehr district, Bushehr province, Iran"/>
    <s v="IOM Afghanistan"/>
    <s v="28.91397523, 50.92710097"/>
    <x v="6"/>
  </r>
  <r>
    <x v="0"/>
    <x v="7"/>
    <x v="8"/>
    <s v="Southern Asia"/>
    <x v="5"/>
    <s v="Afghanistan"/>
    <n v="1"/>
    <n v="0"/>
    <n v="1"/>
    <n v="0"/>
    <n v="1"/>
    <n v="0"/>
    <x v="0"/>
    <x v="4"/>
    <x v="20"/>
    <s v="Unspecified location in Shiraz district, Fars province, Iran"/>
    <s v="IOM Afghanistan"/>
    <s v="29.63186286, 52.51236196"/>
    <x v="6"/>
  </r>
  <r>
    <x v="0"/>
    <x v="7"/>
    <x v="9"/>
    <s v="Southern Asia"/>
    <x v="5"/>
    <s v="Afghanistan"/>
    <n v="1"/>
    <n v="0"/>
    <n v="1"/>
    <n v="0"/>
    <n v="0"/>
    <n v="1"/>
    <x v="0"/>
    <x v="1"/>
    <x v="20"/>
    <s v="Unspecified location in Bam district, Kerman province, Iran"/>
    <s v="IOM Afghanistan"/>
    <s v="29.1403563, 58.1782498"/>
    <x v="6"/>
  </r>
  <r>
    <x v="0"/>
    <x v="7"/>
    <x v="9"/>
    <s v="Southern Asia"/>
    <x v="5"/>
    <s v="Afghanistan"/>
    <n v="1"/>
    <n v="0"/>
    <n v="1"/>
    <n v="0"/>
    <n v="0"/>
    <n v="1"/>
    <x v="0"/>
    <x v="4"/>
    <x v="20"/>
    <s v="Unspecified location in Kerman district, Kerman province, Iran"/>
    <s v="IOM Afghanistan"/>
    <s v="30.27629382, 57.0662465"/>
    <x v="6"/>
  </r>
  <r>
    <x v="0"/>
    <x v="7"/>
    <x v="9"/>
    <s v="Southern Asia"/>
    <x v="5"/>
    <s v="Afghanistan"/>
    <n v="1"/>
    <n v="0"/>
    <n v="1"/>
    <n v="0"/>
    <n v="1"/>
    <n v="0"/>
    <x v="0"/>
    <x v="4"/>
    <x v="20"/>
    <s v="Unspecified location in Zabol district, Sistan &amp; Baluchestan province, Iran"/>
    <s v="IOM Afghanistan"/>
    <s v="31.05124289, 61.50177317"/>
    <x v="6"/>
  </r>
  <r>
    <x v="0"/>
    <x v="7"/>
    <x v="9"/>
    <s v="Southern Asia"/>
    <x v="5"/>
    <s v="Afghanistan"/>
    <n v="1"/>
    <n v="0"/>
    <n v="1"/>
    <n v="0"/>
    <n v="0"/>
    <n v="1"/>
    <x v="0"/>
    <x v="4"/>
    <x v="20"/>
    <s v="Unspecified location in Zabol district, Sistan &amp; Baluchestan province, Iran"/>
    <s v="IOM Afghanistan"/>
    <s v="31.05124289, 61.50177317"/>
    <x v="6"/>
  </r>
  <r>
    <x v="0"/>
    <x v="7"/>
    <x v="9"/>
    <s v="Southern Asia"/>
    <x v="5"/>
    <s v="Afghanistan"/>
    <n v="1"/>
    <n v="0"/>
    <n v="1"/>
    <n v="0"/>
    <n v="0"/>
    <n v="1"/>
    <x v="0"/>
    <x v="1"/>
    <x v="20"/>
    <s v="Unspecified location in Bushehr district, Bushehr province, Iran"/>
    <s v="IOM Afghanistan"/>
    <s v="28.91397523, 50.92710097"/>
    <x v="6"/>
  </r>
  <r>
    <x v="0"/>
    <x v="7"/>
    <x v="9"/>
    <s v="Southern Asia"/>
    <x v="5"/>
    <s v="Afghanistan"/>
    <n v="1"/>
    <n v="0"/>
    <n v="1"/>
    <n v="0"/>
    <n v="0"/>
    <n v="1"/>
    <x v="0"/>
    <x v="4"/>
    <x v="20"/>
    <s v="Unspecified location in Zabol district, Sistan &amp; Baluchestan province, Iran"/>
    <s v="IOM Afghanistan"/>
    <s v="31.05124289, 61.50177317"/>
    <x v="6"/>
  </r>
  <r>
    <x v="0"/>
    <x v="7"/>
    <x v="9"/>
    <s v="Southern Asia"/>
    <x v="5"/>
    <s v="Afghanistan"/>
    <n v="1"/>
    <n v="0"/>
    <n v="1"/>
    <n v="0"/>
    <n v="0"/>
    <n v="1"/>
    <x v="0"/>
    <x v="4"/>
    <x v="20"/>
    <s v="Unspecified location in Bam district, Kerman province, Iran"/>
    <s v="IOM Afghanistan"/>
    <s v="29.1403563, 58.1782498"/>
    <x v="6"/>
  </r>
  <r>
    <x v="0"/>
    <x v="7"/>
    <x v="9"/>
    <s v="Southern Asia"/>
    <x v="5"/>
    <s v="Afghanistan"/>
    <n v="1"/>
    <n v="0"/>
    <n v="1"/>
    <n v="0"/>
    <n v="0"/>
    <n v="1"/>
    <x v="0"/>
    <x v="4"/>
    <x v="20"/>
    <s v="Unspecified location in Shiraz district, Fars province, Iran"/>
    <s v="IOM Afghanistan"/>
    <s v="29.63186286, 52.51236196"/>
    <x v="6"/>
  </r>
  <r>
    <x v="0"/>
    <x v="7"/>
    <x v="9"/>
    <s v="Southern Asia"/>
    <x v="5"/>
    <s v="Afghanistan"/>
    <n v="1"/>
    <n v="0"/>
    <n v="1"/>
    <n v="0"/>
    <n v="0"/>
    <n v="1"/>
    <x v="0"/>
    <x v="0"/>
    <x v="20"/>
    <s v="Unspecified location in Zahedan district, Sistan &amp; Baluchestan province, Iran"/>
    <s v="IOM Afghanistan"/>
    <s v="29.46808215, 60.85646074"/>
    <x v="6"/>
  </r>
  <r>
    <x v="0"/>
    <x v="7"/>
    <x v="9"/>
    <s v="Southern Asia"/>
    <x v="5"/>
    <s v="Afghanistan"/>
    <n v="1"/>
    <n v="0"/>
    <n v="1"/>
    <n v="0"/>
    <n v="0"/>
    <n v="1"/>
    <x v="0"/>
    <x v="4"/>
    <x v="20"/>
    <s v="Unspecified location in Zahedan district, Sistan &amp; Baluchestan province, Iran"/>
    <s v="IOM Afghanistan"/>
    <s v="29.47645121, 60.86744515"/>
    <x v="6"/>
  </r>
  <r>
    <x v="0"/>
    <x v="7"/>
    <x v="9"/>
    <s v="Southern Asia"/>
    <x v="5"/>
    <s v="Afghanistan"/>
    <n v="1"/>
    <n v="0"/>
    <n v="1"/>
    <n v="0"/>
    <n v="0"/>
    <n v="1"/>
    <x v="0"/>
    <x v="4"/>
    <x v="20"/>
    <s v="Unspecified location in Kerman district, Kerman province, Iran"/>
    <s v="IOM Afghanistan"/>
    <s v="30.27629382, 57.0662465"/>
    <x v="6"/>
  </r>
  <r>
    <x v="0"/>
    <x v="7"/>
    <x v="9"/>
    <s v="Southern Asia"/>
    <x v="5"/>
    <s v="Afghanistan"/>
    <n v="1"/>
    <n v="0"/>
    <n v="1"/>
    <n v="0"/>
    <n v="0"/>
    <n v="0"/>
    <x v="2"/>
    <x v="4"/>
    <x v="20"/>
    <s v="Unspecified location in Kerman district, Kerman province, Iran"/>
    <s v="IOM Afghanistan"/>
    <s v="30.27629382, 57.0662465"/>
    <x v="6"/>
  </r>
  <r>
    <x v="0"/>
    <x v="7"/>
    <x v="9"/>
    <s v="Southern Asia"/>
    <x v="5"/>
    <s v="Afghanistan"/>
    <n v="1"/>
    <n v="0"/>
    <n v="1"/>
    <n v="0"/>
    <n v="0"/>
    <n v="1"/>
    <x v="0"/>
    <x v="4"/>
    <x v="20"/>
    <s v="Unspecified location in Kerman district, Kerman province, Iran"/>
    <s v="IOM Afghanistan"/>
    <s v="30.27629382, 57.0662465"/>
    <x v="6"/>
  </r>
  <r>
    <x v="0"/>
    <x v="7"/>
    <x v="9"/>
    <s v="Southern Asia"/>
    <x v="5"/>
    <s v="Afghanistan"/>
    <n v="1"/>
    <n v="0"/>
    <n v="1"/>
    <n v="0"/>
    <n v="0"/>
    <n v="1"/>
    <x v="0"/>
    <x v="4"/>
    <x v="20"/>
    <s v="Unspecified location in Kerman district, Kerman province, Iran"/>
    <s v="IOM Afghanistan"/>
    <s v="30.27629382, 57.0662465"/>
    <x v="6"/>
  </r>
  <r>
    <x v="0"/>
    <x v="7"/>
    <x v="9"/>
    <s v="Southern Asia"/>
    <x v="5"/>
    <s v="Afghanistan"/>
    <n v="1"/>
    <n v="0"/>
    <n v="1"/>
    <n v="0"/>
    <n v="0"/>
    <n v="1"/>
    <x v="0"/>
    <x v="4"/>
    <x v="20"/>
    <s v="Unspecified location in Zahedan district, Sistan &amp; Baluchestan province, Iran"/>
    <s v="IOM Afghanistan"/>
    <s v="29.47645121, 60.86744515"/>
    <x v="6"/>
  </r>
  <r>
    <x v="0"/>
    <x v="7"/>
    <x v="9"/>
    <s v="Southern Asia"/>
    <x v="5"/>
    <s v="Afghanistan"/>
    <n v="1"/>
    <n v="0"/>
    <n v="1"/>
    <n v="0"/>
    <n v="0"/>
    <n v="1"/>
    <x v="0"/>
    <x v="4"/>
    <x v="20"/>
    <s v="Unspecified location in Isfahan district, Isfahan province, Iran"/>
    <s v="IOM Afghanistan"/>
    <s v="32.25398987, 52.50577501"/>
    <x v="6"/>
  </r>
  <r>
    <x v="0"/>
    <x v="7"/>
    <x v="9"/>
    <s v="Southern Asia"/>
    <x v="5"/>
    <s v="Afghanistan"/>
    <n v="1"/>
    <n v="0"/>
    <n v="1"/>
    <n v="0"/>
    <n v="0"/>
    <n v="1"/>
    <x v="0"/>
    <x v="4"/>
    <x v="20"/>
    <s v="Unspecified location in Iranshahr district, Sistan &amp; Baluchestan province, Iran"/>
    <s v="IOM Afghanistan"/>
    <s v="27.21161534, 60.68482798"/>
    <x v="6"/>
  </r>
  <r>
    <x v="0"/>
    <x v="7"/>
    <x v="9"/>
    <s v="Southern Asia"/>
    <x v="5"/>
    <s v="Afghanistan"/>
    <n v="1"/>
    <n v="0"/>
    <n v="1"/>
    <n v="0"/>
    <n v="1"/>
    <n v="0"/>
    <x v="0"/>
    <x v="4"/>
    <x v="20"/>
    <s v="Unspecified location in Bushehr district, Bushehr province, Iran"/>
    <s v="IOM Afghanistan"/>
    <s v="28.91397523, 50.92710097"/>
    <x v="6"/>
  </r>
  <r>
    <x v="0"/>
    <x v="7"/>
    <x v="9"/>
    <s v="Southern Asia"/>
    <x v="5"/>
    <s v="Afghanistan"/>
    <n v="1"/>
    <n v="0"/>
    <n v="1"/>
    <n v="0"/>
    <n v="0"/>
    <n v="1"/>
    <x v="0"/>
    <x v="4"/>
    <x v="20"/>
    <s v="Unspecified location in Kahnuj district, Kerman province, Iran"/>
    <s v="IOM Afghanistan"/>
    <s v="27.99566687, 57.72427834"/>
    <x v="6"/>
  </r>
  <r>
    <x v="0"/>
    <x v="7"/>
    <x v="9"/>
    <s v="Southern Asia"/>
    <x v="5"/>
    <s v="Afghanistan"/>
    <n v="1"/>
    <n v="0"/>
    <n v="1"/>
    <n v="0"/>
    <n v="0"/>
    <n v="1"/>
    <x v="0"/>
    <x v="4"/>
    <x v="20"/>
    <s v="Unspecified location in Qom city, Qom province, Iran"/>
    <s v="IOM Afghanistan"/>
    <s v="34.78684104, 50.96974925"/>
    <x v="6"/>
  </r>
  <r>
    <x v="0"/>
    <x v="7"/>
    <x v="9"/>
    <s v="Southern Asia"/>
    <x v="5"/>
    <s v="Afghanistan"/>
    <n v="1"/>
    <n v="0"/>
    <n v="1"/>
    <n v="0"/>
    <n v="0"/>
    <n v="1"/>
    <x v="0"/>
    <x v="4"/>
    <x v="20"/>
    <s v="Unspecified location in Kahnuj district, Kerman province, Iran"/>
    <s v="IOM Afghanistan"/>
    <s v="27.99566687, 57.72427834"/>
    <x v="6"/>
  </r>
  <r>
    <x v="0"/>
    <x v="7"/>
    <x v="9"/>
    <s v="Southern Asia"/>
    <x v="5"/>
    <s v="Afghanistan"/>
    <n v="1"/>
    <n v="0"/>
    <n v="1"/>
    <n v="0"/>
    <n v="0"/>
    <n v="1"/>
    <x v="0"/>
    <x v="4"/>
    <x v="20"/>
    <s v="Unspecified location in Shiraz district, Fars province, Iran"/>
    <s v="IOM Afghanistan"/>
    <s v="29.63186286, 52.51236196"/>
    <x v="6"/>
  </r>
  <r>
    <x v="0"/>
    <x v="7"/>
    <x v="9"/>
    <s v="Southern Asia"/>
    <x v="5"/>
    <s v="Afghanistan"/>
    <n v="1"/>
    <n v="0"/>
    <n v="1"/>
    <n v="0"/>
    <n v="0"/>
    <n v="1"/>
    <x v="0"/>
    <x v="5"/>
    <x v="20"/>
    <s v="Unspecified location in Mazandaran province, Iran"/>
    <s v="IOM Afghanistan"/>
    <s v="36.47799718, 52.06823445"/>
    <x v="6"/>
  </r>
  <r>
    <x v="0"/>
    <x v="7"/>
    <x v="9"/>
    <s v="Southern Asia"/>
    <x v="5"/>
    <s v="Afghanistan"/>
    <n v="1"/>
    <n v="0"/>
    <n v="1"/>
    <n v="0"/>
    <n v="0"/>
    <n v="1"/>
    <x v="0"/>
    <x v="4"/>
    <x v="20"/>
    <s v="Unspecified location in Shiraz district, Fars province, Iran"/>
    <s v="IOM Afghanistan"/>
    <s v="29.63186286, 52.51236196"/>
    <x v="6"/>
  </r>
  <r>
    <x v="0"/>
    <x v="7"/>
    <x v="9"/>
    <s v="Southern Asia"/>
    <x v="5"/>
    <s v="Afghanistan"/>
    <n v="1"/>
    <n v="0"/>
    <n v="1"/>
    <n v="0"/>
    <n v="0"/>
    <n v="1"/>
    <x v="0"/>
    <x v="4"/>
    <x v="20"/>
    <s v="Unspecified location in Shiraz district, Fars province, Iran"/>
    <s v="IOM Afghanistan"/>
    <s v="29.63186286, 52.51236196"/>
    <x v="6"/>
  </r>
  <r>
    <x v="0"/>
    <x v="7"/>
    <x v="9"/>
    <s v="Southern Asia"/>
    <x v="5"/>
    <s v="Afghanistan"/>
    <n v="1"/>
    <n v="0"/>
    <n v="1"/>
    <n v="0"/>
    <n v="0"/>
    <n v="1"/>
    <x v="0"/>
    <x v="5"/>
    <x v="20"/>
    <s v="Unspecified location in Khash district, Sistan &amp; Baluchestan province, Iran"/>
    <s v="IOM Afghanistan"/>
    <s v="28.23007995, 61.19603687"/>
    <x v="6"/>
  </r>
  <r>
    <x v="0"/>
    <x v="7"/>
    <x v="9"/>
    <s v="Southern Asia"/>
    <x v="5"/>
    <s v="Afghanistan"/>
    <n v="1"/>
    <n v="0"/>
    <n v="1"/>
    <n v="0"/>
    <n v="0"/>
    <n v="1"/>
    <x v="0"/>
    <x v="4"/>
    <x v="20"/>
    <s v="Unspecified location in Khash district, Sistan &amp; Baluchestan province, Iran"/>
    <s v="IOM Afghanistan"/>
    <s v="28.23007995, 61.19603687"/>
    <x v="6"/>
  </r>
  <r>
    <x v="0"/>
    <x v="7"/>
    <x v="9"/>
    <s v="Southern Asia"/>
    <x v="5"/>
    <s v="Afghanistan"/>
    <n v="1"/>
    <n v="0"/>
    <n v="1"/>
    <n v="0"/>
    <n v="0"/>
    <n v="1"/>
    <x v="0"/>
    <x v="4"/>
    <x v="20"/>
    <s v="Unspecified location in Khash district, Sistan &amp; Baluchestan province, Iran"/>
    <s v="IOM Afghanistan"/>
    <s v="28.23007995, 61.19603687"/>
    <x v="6"/>
  </r>
  <r>
    <x v="0"/>
    <x v="7"/>
    <x v="9"/>
    <s v="Southern Asia"/>
    <x v="5"/>
    <s v="Afghanistan"/>
    <n v="1"/>
    <n v="0"/>
    <n v="1"/>
    <n v="0"/>
    <n v="0"/>
    <n v="1"/>
    <x v="0"/>
    <x v="4"/>
    <x v="20"/>
    <s v="Unspecified location in Bushehr district, Bushehr province, Iran"/>
    <s v="IOM Afghanistan"/>
    <s v="28.91397523, 50.92710097"/>
    <x v="6"/>
  </r>
  <r>
    <x v="0"/>
    <x v="7"/>
    <x v="9"/>
    <s v="Southern Asia"/>
    <x v="5"/>
    <s v="Afghanistan"/>
    <n v="1"/>
    <n v="0"/>
    <n v="1"/>
    <n v="0"/>
    <n v="0"/>
    <n v="1"/>
    <x v="0"/>
    <x v="4"/>
    <x v="20"/>
    <s v="Unspecified location in Zabol district, Sistan &amp; Baluchestan province, Iran"/>
    <s v="IOM Afghanistan"/>
    <s v="31.05124289, 61.50177317"/>
    <x v="6"/>
  </r>
  <r>
    <x v="0"/>
    <x v="7"/>
    <x v="9"/>
    <s v="Southern Asia"/>
    <x v="5"/>
    <s v="Afghanistan"/>
    <n v="1"/>
    <n v="0"/>
    <n v="1"/>
    <n v="0"/>
    <n v="0"/>
    <n v="1"/>
    <x v="0"/>
    <x v="4"/>
    <x v="20"/>
    <s v="Unspecified location in Shiraz district, Fars province, Iran"/>
    <s v="IOM Afghanistan"/>
    <s v="29.63186286, 52.51236196"/>
    <x v="6"/>
  </r>
  <r>
    <x v="0"/>
    <x v="7"/>
    <x v="9"/>
    <s v="Southern Asia"/>
    <x v="5"/>
    <s v="Afghanistan"/>
    <n v="1"/>
    <n v="0"/>
    <n v="1"/>
    <n v="0"/>
    <n v="0"/>
    <n v="1"/>
    <x v="0"/>
    <x v="4"/>
    <x v="20"/>
    <s v="Unspecified location in Bam district, Kerman province, Iran"/>
    <s v="IOM Afghanistan"/>
    <s v="29.1403563, 58.1782498"/>
    <x v="6"/>
  </r>
  <r>
    <x v="0"/>
    <x v="7"/>
    <x v="9"/>
    <s v="Southern Asia"/>
    <x v="5"/>
    <s v="Afghanistan"/>
    <n v="1"/>
    <n v="0"/>
    <n v="1"/>
    <n v="0"/>
    <n v="0"/>
    <n v="1"/>
    <x v="0"/>
    <x v="4"/>
    <x v="20"/>
    <s v="Unspecified location in Bam district, Kerman province, Iran"/>
    <s v="IOM Afghanistan"/>
    <s v="29.1403563, 58.1782498"/>
    <x v="6"/>
  </r>
  <r>
    <x v="0"/>
    <x v="7"/>
    <x v="9"/>
    <s v="Southern Asia"/>
    <x v="5"/>
    <s v="Afghanistan"/>
    <n v="1"/>
    <n v="0"/>
    <n v="1"/>
    <n v="0"/>
    <n v="0"/>
    <n v="1"/>
    <x v="0"/>
    <x v="4"/>
    <x v="20"/>
    <s v="Unspecified location in Zabol district, Sistan &amp; Baluchestan province, Iran"/>
    <s v="IOM Afghanistan"/>
    <s v="31.05124289, 61.50177317"/>
    <x v="6"/>
  </r>
  <r>
    <x v="0"/>
    <x v="7"/>
    <x v="9"/>
    <s v="Southern Asia"/>
    <x v="5"/>
    <s v="Afghanistan"/>
    <n v="1"/>
    <n v="0"/>
    <n v="1"/>
    <n v="0"/>
    <n v="0"/>
    <n v="1"/>
    <x v="0"/>
    <x v="6"/>
    <x v="20"/>
    <s v="Unspecified location in Bushehr province, Iran"/>
    <s v="IOM Afghanistan"/>
    <s v="28.8980463, 50.87978635"/>
    <x v="6"/>
  </r>
  <r>
    <x v="0"/>
    <x v="7"/>
    <x v="9"/>
    <s v="Southern Asia"/>
    <x v="5"/>
    <s v="Afghanistan"/>
    <n v="1"/>
    <n v="0"/>
    <n v="1"/>
    <n v="0"/>
    <n v="0"/>
    <n v="1"/>
    <x v="0"/>
    <x v="4"/>
    <x v="20"/>
    <s v="Unspecified location in Yazd district, Yazd province, Iran"/>
    <s v="IOM Afghanistan"/>
    <s v="31.88472913, 54.33057395"/>
    <x v="6"/>
  </r>
  <r>
    <x v="0"/>
    <x v="7"/>
    <x v="9"/>
    <s v="Southern Asia"/>
    <x v="5"/>
    <s v="Afghanistan"/>
    <n v="1"/>
    <n v="0"/>
    <n v="1"/>
    <n v="0"/>
    <n v="1"/>
    <n v="0"/>
    <x v="0"/>
    <x v="4"/>
    <x v="20"/>
    <s v="Unspecified location in Shiraz district, Fars province, Iran"/>
    <s v="IOM Afghanistan"/>
    <s v="29.63186286, 52.51236196"/>
    <x v="6"/>
  </r>
  <r>
    <x v="0"/>
    <x v="7"/>
    <x v="9"/>
    <s v="Southern Asia"/>
    <x v="5"/>
    <s v="Afghanistan"/>
    <n v="1"/>
    <n v="0"/>
    <n v="1"/>
    <n v="0"/>
    <n v="0"/>
    <n v="0"/>
    <x v="2"/>
    <x v="4"/>
    <x v="20"/>
    <s v="Unspecified location in Shiraz district, Fars province, Iran"/>
    <s v="IOM Afghanistan"/>
    <s v="29.63186286, 52.51236196"/>
    <x v="6"/>
  </r>
  <r>
    <x v="0"/>
    <x v="7"/>
    <x v="9"/>
    <s v="Southern Asia"/>
    <x v="5"/>
    <s v="Afghanistan"/>
    <n v="1"/>
    <n v="0"/>
    <n v="1"/>
    <n v="0"/>
    <n v="0"/>
    <n v="1"/>
    <x v="0"/>
    <x v="4"/>
    <x v="20"/>
    <s v="Unspecified location in Shiraz district, Fars province, Iran"/>
    <s v="IOM Afghanistan"/>
    <s v="29.63186286, 52.51236196"/>
    <x v="6"/>
  </r>
  <r>
    <x v="0"/>
    <x v="7"/>
    <x v="9"/>
    <s v="Southern Asia"/>
    <x v="5"/>
    <s v="Afghanistan"/>
    <n v="1"/>
    <n v="0"/>
    <n v="1"/>
    <n v="0"/>
    <n v="0"/>
    <n v="1"/>
    <x v="0"/>
    <x v="4"/>
    <x v="20"/>
    <s v="Unspecified location in Khash district, Sistan &amp; Baluchestan province, Iran"/>
    <s v="IOM Afghanistan"/>
    <s v="28.23007995, 61.19603687"/>
    <x v="6"/>
  </r>
  <r>
    <x v="0"/>
    <x v="7"/>
    <x v="9"/>
    <s v="Southern Asia"/>
    <x v="5"/>
    <s v="Afghanistan"/>
    <n v="1"/>
    <n v="0"/>
    <n v="1"/>
    <n v="0"/>
    <n v="0"/>
    <n v="0"/>
    <x v="2"/>
    <x v="5"/>
    <x v="20"/>
    <s v="Unspecified location in Zahedan district, Sistan &amp; Baluchestan province, Iran"/>
    <s v="IOM Afghanistan"/>
    <s v="29.47645121, 60.86744515"/>
    <x v="6"/>
  </r>
  <r>
    <x v="0"/>
    <x v="7"/>
    <x v="9"/>
    <s v="Southern Asia"/>
    <x v="5"/>
    <s v="Afghanistan"/>
    <n v="1"/>
    <n v="0"/>
    <n v="1"/>
    <n v="0"/>
    <n v="0"/>
    <n v="1"/>
    <x v="0"/>
    <x v="1"/>
    <x v="20"/>
    <s v="Unspecified location in Khash district, Sistan &amp; Baluchestan province, Iran"/>
    <s v="IOM Afghanistan"/>
    <s v="28.23007995, 61.19603687"/>
    <x v="6"/>
  </r>
  <r>
    <x v="0"/>
    <x v="7"/>
    <x v="9"/>
    <s v="Southern Asia"/>
    <x v="5"/>
    <s v="Afghanistan"/>
    <n v="1"/>
    <n v="0"/>
    <n v="1"/>
    <n v="0"/>
    <n v="0"/>
    <n v="1"/>
    <x v="0"/>
    <x v="4"/>
    <x v="20"/>
    <s v="Unspecified location in Kerman district, Kerman province, Iran"/>
    <s v="IOM Afghanistan"/>
    <s v="30.27629382, 57.0662465"/>
    <x v="6"/>
  </r>
  <r>
    <x v="0"/>
    <x v="7"/>
    <x v="9"/>
    <s v="Southern Asia"/>
    <x v="5"/>
    <s v="Afghanistan"/>
    <n v="1"/>
    <n v="0"/>
    <n v="1"/>
    <n v="0"/>
    <n v="0"/>
    <n v="0"/>
    <x v="2"/>
    <x v="4"/>
    <x v="20"/>
    <s v="Unspecified location in Sirjan district, Kerman province, Iran"/>
    <s v="IOM Afghanistan"/>
    <s v="29.47556374, 55.67268392"/>
    <x v="6"/>
  </r>
  <r>
    <x v="0"/>
    <x v="7"/>
    <x v="9"/>
    <s v="Southern Asia"/>
    <x v="5"/>
    <s v="Afghanistan"/>
    <n v="1"/>
    <n v="0"/>
    <n v="1"/>
    <n v="0"/>
    <n v="1"/>
    <n v="0"/>
    <x v="0"/>
    <x v="4"/>
    <x v="20"/>
    <s v="Unspecified location in Kerman district, Kerman province, Iran"/>
    <s v="IOM Afghanistan"/>
    <s v="30.27629382, 57.0662465"/>
    <x v="6"/>
  </r>
  <r>
    <x v="0"/>
    <x v="7"/>
    <x v="9"/>
    <s v="Southern Asia"/>
    <x v="5"/>
    <s v="Afghanistan"/>
    <n v="1"/>
    <n v="0"/>
    <n v="1"/>
    <n v="0"/>
    <n v="0"/>
    <n v="1"/>
    <x v="0"/>
    <x v="4"/>
    <x v="20"/>
    <s v="Unspecified location in Kerman district, Kerman province, Iran"/>
    <s v="IOM Afghanistan"/>
    <s v="30.27629382, 57.0662465"/>
    <x v="6"/>
  </r>
  <r>
    <x v="0"/>
    <x v="7"/>
    <x v="9"/>
    <s v="Southern Asia"/>
    <x v="5"/>
    <s v="Afghanistan"/>
    <n v="1"/>
    <n v="0"/>
    <n v="1"/>
    <n v="0"/>
    <n v="0"/>
    <n v="1"/>
    <x v="0"/>
    <x v="5"/>
    <x v="20"/>
    <s v="Unspecified location in Bandar Abbas district, Hormozgan province, Iran"/>
    <s v="IOM Afghanistan"/>
    <s v="27.1793466, 56.2781423"/>
    <x v="6"/>
  </r>
  <r>
    <x v="0"/>
    <x v="7"/>
    <x v="10"/>
    <s v="Southern Asia"/>
    <x v="5"/>
    <s v="Afghanistan"/>
    <n v="1"/>
    <n v="0"/>
    <n v="1"/>
    <n v="0"/>
    <n v="0"/>
    <n v="1"/>
    <x v="0"/>
    <x v="4"/>
    <x v="20"/>
    <s v="Unspecified location in Iranshahr district, Sistan &amp; Baluchestan province, Iran"/>
    <s v="IOM Afghanistan"/>
    <s v="27.21161534, 60.68482798"/>
    <x v="6"/>
  </r>
  <r>
    <x v="0"/>
    <x v="7"/>
    <x v="10"/>
    <s v="Southern Asia"/>
    <x v="5"/>
    <s v="Afghanistan"/>
    <n v="1"/>
    <n v="0"/>
    <n v="1"/>
    <n v="0"/>
    <n v="0"/>
    <n v="1"/>
    <x v="0"/>
    <x v="0"/>
    <x v="20"/>
    <s v="Unspecified location in Kahnuj district, Kerman province, Iran"/>
    <s v="IOM Afghanistan"/>
    <s v="27.99566687, 57.72427834"/>
    <x v="6"/>
  </r>
  <r>
    <x v="0"/>
    <x v="7"/>
    <x v="10"/>
    <s v="Southern Asia"/>
    <x v="5"/>
    <s v="Afghanistan"/>
    <n v="1"/>
    <n v="0"/>
    <n v="1"/>
    <n v="0"/>
    <n v="1"/>
    <n v="0"/>
    <x v="0"/>
    <x v="5"/>
    <x v="20"/>
    <s v="Unspecified location in Zahedan district, Sistan &amp; Baluchestan province, Iran"/>
    <s v="IOM Afghanistan"/>
    <s v="29.47645121, 60.86744515"/>
    <x v="6"/>
  </r>
  <r>
    <x v="0"/>
    <x v="7"/>
    <x v="10"/>
    <s v="Southern Asia"/>
    <x v="5"/>
    <s v="Afghanistan"/>
    <n v="1"/>
    <n v="0"/>
    <n v="1"/>
    <n v="0"/>
    <n v="0"/>
    <n v="1"/>
    <x v="0"/>
    <x v="4"/>
    <x v="20"/>
    <s v="Unspecified location in Yazd district, Yazd province, Iran"/>
    <s v="IOM Afghanistan"/>
    <s v="31.88472913, 54.33057395"/>
    <x v="6"/>
  </r>
  <r>
    <x v="0"/>
    <x v="7"/>
    <x v="10"/>
    <s v="Southern Asia"/>
    <x v="5"/>
    <s v="Afghanistan"/>
    <n v="1"/>
    <n v="0"/>
    <n v="1"/>
    <n v="0"/>
    <n v="0"/>
    <n v="1"/>
    <x v="0"/>
    <x v="4"/>
    <x v="20"/>
    <s v="Unspecified location in Iranshahr district, Sistan &amp; Baluchestan province, Iran"/>
    <s v="IOM Afghanistan"/>
    <s v="27.21161534, 60.68482798"/>
    <x v="6"/>
  </r>
  <r>
    <x v="0"/>
    <x v="7"/>
    <x v="10"/>
    <s v="Southern Asia"/>
    <x v="5"/>
    <s v="Afghanistan"/>
    <n v="1"/>
    <n v="0"/>
    <n v="1"/>
    <n v="0"/>
    <n v="0"/>
    <n v="0"/>
    <x v="2"/>
    <x v="4"/>
    <x v="20"/>
    <s v="Unspecified location in Iranshahr district, Sistan &amp; Baluchestan province, Iran"/>
    <s v="IOM Afghanistan"/>
    <s v="27.21161534, 60.68482798"/>
    <x v="6"/>
  </r>
  <r>
    <x v="0"/>
    <x v="7"/>
    <x v="10"/>
    <s v="Southern Asia"/>
    <x v="5"/>
    <s v="Afghanistan"/>
    <n v="1"/>
    <n v="0"/>
    <n v="1"/>
    <n v="0"/>
    <n v="0"/>
    <n v="1"/>
    <x v="0"/>
    <x v="4"/>
    <x v="20"/>
    <s v="Unspecified location in Iranshahr district, Sistan &amp; Baluchestan province, Iran"/>
    <s v="IOM Afghanistan"/>
    <s v="27.21161534, 60.68482798"/>
    <x v="6"/>
  </r>
  <r>
    <x v="0"/>
    <x v="7"/>
    <x v="10"/>
    <s v="Southern Asia"/>
    <x v="5"/>
    <s v="Afghanistan"/>
    <n v="1"/>
    <n v="0"/>
    <n v="1"/>
    <n v="0"/>
    <n v="0"/>
    <n v="1"/>
    <x v="0"/>
    <x v="4"/>
    <x v="20"/>
    <s v="Unspecified location in Iranshahr district, Sistan &amp; Baluchestan province, Iran"/>
    <s v="IOM Afghanistan"/>
    <s v="27.21161534, 60.68482798"/>
    <x v="6"/>
  </r>
  <r>
    <x v="0"/>
    <x v="7"/>
    <x v="10"/>
    <s v="Southern Asia"/>
    <x v="5"/>
    <s v="Afghanistan"/>
    <n v="1"/>
    <n v="0"/>
    <n v="1"/>
    <n v="0"/>
    <n v="1"/>
    <n v="0"/>
    <x v="0"/>
    <x v="4"/>
    <x v="20"/>
    <s v="Unspecified location in Iranshahr district, Sistan &amp; Baluchestan province, Iran"/>
    <s v="IOM Afghanistan"/>
    <s v="27.21161534, 60.68482798"/>
    <x v="6"/>
  </r>
  <r>
    <x v="0"/>
    <x v="7"/>
    <x v="10"/>
    <s v="Southern Asia"/>
    <x v="5"/>
    <s v="Afghanistan"/>
    <n v="1"/>
    <n v="0"/>
    <n v="1"/>
    <n v="0"/>
    <n v="0"/>
    <n v="0"/>
    <x v="2"/>
    <x v="4"/>
    <x v="20"/>
    <s v="Unspecified location in Kalagan district, Sistan &amp; Baluchestan province, Iran"/>
    <s v="IOM Afghanistan"/>
    <s v="27.50484485, 62.75022748"/>
    <x v="6"/>
  </r>
  <r>
    <x v="0"/>
    <x v="7"/>
    <x v="10"/>
    <s v="Southern Asia"/>
    <x v="5"/>
    <s v="Afghanistan"/>
    <n v="1"/>
    <n v="0"/>
    <n v="1"/>
    <n v="0"/>
    <n v="0"/>
    <n v="1"/>
    <x v="0"/>
    <x v="4"/>
    <x v="20"/>
    <s v="Unspecified location in Shiraz district, Fars province, Iran"/>
    <s v="IOM Afghanistan"/>
    <s v="29.63186286, 52.51236196"/>
    <x v="6"/>
  </r>
  <r>
    <x v="0"/>
    <x v="7"/>
    <x v="10"/>
    <s v="Southern Asia"/>
    <x v="5"/>
    <s v="Afghanistan"/>
    <n v="1"/>
    <n v="0"/>
    <n v="1"/>
    <n v="0"/>
    <n v="0"/>
    <n v="1"/>
    <x v="0"/>
    <x v="4"/>
    <x v="20"/>
    <s v="Unspecified location in Kahnuj district, Kerman province, Iran"/>
    <s v="IOM Afghanistan"/>
    <s v="27.99566687, 57.72427834"/>
    <x v="6"/>
  </r>
  <r>
    <x v="0"/>
    <x v="7"/>
    <x v="10"/>
    <s v="Southern Asia"/>
    <x v="5"/>
    <s v="Afghanistan"/>
    <n v="1"/>
    <n v="0"/>
    <n v="1"/>
    <n v="0"/>
    <n v="0"/>
    <n v="1"/>
    <x v="0"/>
    <x v="1"/>
    <x v="20"/>
    <s v="Unspecified location in Saravan district, Sistan &amp; Baluchestan province, Iran"/>
    <s v="IOM Afghanistan"/>
    <s v="27.35022729, 62.35316592"/>
    <x v="6"/>
  </r>
  <r>
    <x v="0"/>
    <x v="7"/>
    <x v="10"/>
    <s v="Southern Asia"/>
    <x v="5"/>
    <s v="Afghanistan"/>
    <n v="1"/>
    <n v="0"/>
    <n v="1"/>
    <n v="0"/>
    <n v="0"/>
    <n v="0"/>
    <x v="2"/>
    <x v="1"/>
    <x v="20"/>
    <s v="Unspecified location in Saravan district, Sistan &amp; Baluchestan province, Iran"/>
    <s v="IOM Afghanistan"/>
    <s v="27.35022729, 62.35316592"/>
    <x v="6"/>
  </r>
  <r>
    <x v="0"/>
    <x v="7"/>
    <x v="10"/>
    <s v="Southern Asia"/>
    <x v="5"/>
    <s v="Afghanistan"/>
    <n v="1"/>
    <n v="0"/>
    <n v="1"/>
    <n v="0"/>
    <n v="0"/>
    <n v="1"/>
    <x v="0"/>
    <x v="1"/>
    <x v="20"/>
    <s v="Unspecified location in Saravan district, Sistan &amp; Baluchestan province, Iran"/>
    <s v="IOM Afghanistan"/>
    <s v="27.35022729, 62.35316592"/>
    <x v="6"/>
  </r>
  <r>
    <x v="0"/>
    <x v="7"/>
    <x v="10"/>
    <s v="Southern Asia"/>
    <x v="5"/>
    <s v="Afghanistan"/>
    <n v="1"/>
    <n v="0"/>
    <n v="1"/>
    <n v="0"/>
    <n v="0"/>
    <n v="1"/>
    <x v="0"/>
    <x v="1"/>
    <x v="20"/>
    <s v="Unspecified location in Rafsanjan district, Kerman province, Iran"/>
    <s v="IOM Afghanistan"/>
    <s v="30.30573986, 56.00364259"/>
    <x v="6"/>
  </r>
  <r>
    <x v="0"/>
    <x v="7"/>
    <x v="10"/>
    <s v="Southern Asia"/>
    <x v="5"/>
    <s v="Afghanistan"/>
    <n v="1"/>
    <n v="0"/>
    <n v="1"/>
    <n v="0"/>
    <n v="0"/>
    <n v="1"/>
    <x v="0"/>
    <x v="4"/>
    <x v="20"/>
    <s v="Unspecified location in Saravan district, Sistan &amp; Baluchestan province, Iran"/>
    <s v="IOM Afghanistan"/>
    <s v="27.35022729, 62.35316592"/>
    <x v="6"/>
  </r>
  <r>
    <x v="0"/>
    <x v="7"/>
    <x v="10"/>
    <s v="Southern Asia"/>
    <x v="5"/>
    <s v="Afghanistan"/>
    <n v="1"/>
    <n v="0"/>
    <n v="1"/>
    <n v="0"/>
    <n v="0"/>
    <n v="1"/>
    <x v="0"/>
    <x v="4"/>
    <x v="20"/>
    <s v="Unspecified location in Kerman district, Kerman province, Iran"/>
    <s v="IOM Afghanistan"/>
    <s v="30.27629382, 57.0662465"/>
    <x v="6"/>
  </r>
  <r>
    <x v="0"/>
    <x v="7"/>
    <x v="10"/>
    <s v="Southern Asia"/>
    <x v="5"/>
    <s v="Afghanistan"/>
    <n v="1"/>
    <n v="0"/>
    <n v="1"/>
    <n v="0"/>
    <n v="0"/>
    <n v="1"/>
    <x v="0"/>
    <x v="4"/>
    <x v="20"/>
    <s v="Unspecified location in Saravan district, Sistan &amp; Baluchestan province, Iran"/>
    <s v="IOM Afghanistan"/>
    <s v="27.35022729, 62.35316592"/>
    <x v="6"/>
  </r>
  <r>
    <x v="0"/>
    <x v="7"/>
    <x v="10"/>
    <s v="Southern Asia"/>
    <x v="5"/>
    <s v="Afghanistan"/>
    <n v="1"/>
    <n v="0"/>
    <n v="1"/>
    <n v="0"/>
    <n v="0"/>
    <n v="1"/>
    <x v="0"/>
    <x v="5"/>
    <x v="20"/>
    <s v="Unspecified location between Lar and Shiraz cities, Fars district, Iran"/>
    <s v="IOM Afghanistan"/>
    <s v="28.72996721, 53.33652472"/>
    <x v="6"/>
  </r>
  <r>
    <x v="0"/>
    <x v="7"/>
    <x v="10"/>
    <s v="Southern Asia"/>
    <x v="5"/>
    <s v="Afghanistan"/>
    <n v="1"/>
    <n v="0"/>
    <n v="1"/>
    <n v="0"/>
    <n v="0"/>
    <n v="0"/>
    <x v="2"/>
    <x v="4"/>
    <x v="20"/>
    <s v="Unspecified location in Shiraz district, Fars province, Iran"/>
    <s v="IOM Afghanistan"/>
    <s v="29.63186286, 52.51236196"/>
    <x v="6"/>
  </r>
  <r>
    <x v="0"/>
    <x v="7"/>
    <x v="10"/>
    <s v="Southern Asia"/>
    <x v="5"/>
    <s v="Afghanistan"/>
    <n v="1"/>
    <n v="0"/>
    <n v="1"/>
    <n v="0"/>
    <n v="0"/>
    <n v="1"/>
    <x v="0"/>
    <x v="4"/>
    <x v="20"/>
    <s v="Unspecified location in Shiraz district, Fars province, Iran"/>
    <s v="IOM Afghanistan"/>
    <s v="29.63186286, 52.51236196"/>
    <x v="6"/>
  </r>
  <r>
    <x v="0"/>
    <x v="7"/>
    <x v="10"/>
    <s v="Southern Asia"/>
    <x v="5"/>
    <s v="Afghanistan"/>
    <n v="1"/>
    <n v="0"/>
    <n v="1"/>
    <n v="0"/>
    <n v="0"/>
    <n v="1"/>
    <x v="0"/>
    <x v="4"/>
    <x v="20"/>
    <s v="Unspecified location in Bam district, Kerman province, Iran"/>
    <s v="IOM Afghanistan"/>
    <s v="29.1403563, 58.1782498"/>
    <x v="6"/>
  </r>
  <r>
    <x v="0"/>
    <x v="7"/>
    <x v="10"/>
    <s v="Southern Asia"/>
    <x v="5"/>
    <s v="Afghanistan"/>
    <n v="1"/>
    <n v="0"/>
    <n v="1"/>
    <n v="0"/>
    <n v="0"/>
    <n v="0"/>
    <x v="2"/>
    <x v="4"/>
    <x v="20"/>
    <s v="Unspecified location in Bam district, Kerman province, Iran"/>
    <s v="IOM Afghanistan"/>
    <s v="29.1403563, 58.1782498"/>
    <x v="6"/>
  </r>
  <r>
    <x v="0"/>
    <x v="7"/>
    <x v="10"/>
    <s v="Southern Asia"/>
    <x v="5"/>
    <s v="Afghanistan"/>
    <n v="1"/>
    <n v="0"/>
    <n v="1"/>
    <n v="0"/>
    <n v="1"/>
    <n v="0"/>
    <x v="0"/>
    <x v="5"/>
    <x v="20"/>
    <s v="Unspecified location in Iranshahr district, Sistan &amp; Baluchestan province, Iran"/>
    <s v="IOM Afghanistan"/>
    <s v="27.21161534, 60.68482798"/>
    <x v="6"/>
  </r>
  <r>
    <x v="0"/>
    <x v="7"/>
    <x v="10"/>
    <s v="Southern Asia"/>
    <x v="5"/>
    <s v="Afghanistan"/>
    <n v="1"/>
    <n v="0"/>
    <n v="1"/>
    <n v="0"/>
    <n v="0"/>
    <n v="1"/>
    <x v="0"/>
    <x v="4"/>
    <x v="20"/>
    <s v="Unspecified location in Kahnuj district, Kerman province, Iran"/>
    <s v="IOM Afghanistan"/>
    <s v="27.99566687, 57.72427834"/>
    <x v="6"/>
  </r>
  <r>
    <x v="0"/>
    <x v="7"/>
    <x v="10"/>
    <s v="Southern Asia"/>
    <x v="5"/>
    <s v="Afghanistan"/>
    <n v="1"/>
    <n v="0"/>
    <n v="1"/>
    <n v="0"/>
    <n v="0"/>
    <n v="1"/>
    <x v="0"/>
    <x v="5"/>
    <x v="20"/>
    <s v="Unspecified location in Bandar Abbas district, Hormozgan province, Iran"/>
    <s v="IOM Afghanistan"/>
    <s v="27.1793466, 56.2781423"/>
    <x v="6"/>
  </r>
  <r>
    <x v="0"/>
    <x v="7"/>
    <x v="10"/>
    <s v="Southern Asia"/>
    <x v="5"/>
    <s v="Afghanistan"/>
    <n v="1"/>
    <n v="0"/>
    <n v="1"/>
    <n v="0"/>
    <n v="0"/>
    <n v="1"/>
    <x v="0"/>
    <x v="2"/>
    <x v="20"/>
    <s v="Unspecified location in Sirjan district, Kerman province, Iran"/>
    <s v="IOM Afghanistan"/>
    <s v="29.49140341, 55.69568655"/>
    <x v="6"/>
  </r>
  <r>
    <x v="0"/>
    <x v="7"/>
    <x v="10"/>
    <s v="Southern Asia"/>
    <x v="5"/>
    <s v="Afghanistan"/>
    <n v="1"/>
    <n v="0"/>
    <n v="1"/>
    <n v="0"/>
    <n v="0"/>
    <n v="1"/>
    <x v="0"/>
    <x v="4"/>
    <x v="20"/>
    <s v="Unspecified location in Shiraz province, Iran"/>
    <s v="IOM Afghanistan"/>
    <s v="29.62014626, 52.56665007"/>
    <x v="6"/>
  </r>
  <r>
    <x v="0"/>
    <x v="7"/>
    <x v="10"/>
    <s v="Southern Asia"/>
    <x v="5"/>
    <s v="Afghanistan"/>
    <n v="1"/>
    <n v="0"/>
    <n v="1"/>
    <n v="0"/>
    <n v="0"/>
    <n v="0"/>
    <x v="2"/>
    <x v="4"/>
    <x v="20"/>
    <s v="Unspecified location in Borazjan, Bushehr province, Iran"/>
    <s v="IOM Afghanistan"/>
    <s v="29.2661428, 51.2120597"/>
    <x v="6"/>
  </r>
  <r>
    <x v="0"/>
    <x v="7"/>
    <x v="10"/>
    <s v="Southern Asia"/>
    <x v="5"/>
    <s v="Afghanistan"/>
    <n v="1"/>
    <n v="0"/>
    <n v="1"/>
    <n v="0"/>
    <n v="0"/>
    <n v="1"/>
    <x v="0"/>
    <x v="4"/>
    <x v="20"/>
    <s v="Unspecified location in Kerman district, Kerman province, Iran"/>
    <s v="IOM Afghanistan"/>
    <s v="30.27629382, 57.0662465"/>
    <x v="6"/>
  </r>
  <r>
    <x v="0"/>
    <x v="7"/>
    <x v="10"/>
    <s v="Southern Asia"/>
    <x v="5"/>
    <s v="Afghanistan"/>
    <n v="1"/>
    <n v="0"/>
    <n v="1"/>
    <n v="0"/>
    <n v="0"/>
    <n v="1"/>
    <x v="0"/>
    <x v="4"/>
    <x v="20"/>
    <s v="Unspecified location in Yazd district, Yazd province, Iran"/>
    <s v="IOM Afghanistan"/>
    <s v="31.88472913, 54.33057395"/>
    <x v="6"/>
  </r>
  <r>
    <x v="0"/>
    <x v="7"/>
    <x v="10"/>
    <s v="Southern Asia"/>
    <x v="5"/>
    <s v="Afghanistan"/>
    <n v="1"/>
    <n v="0"/>
    <n v="1"/>
    <n v="0"/>
    <n v="0"/>
    <n v="1"/>
    <x v="0"/>
    <x v="4"/>
    <x v="20"/>
    <s v="Unspecified location in Iranshahr city, Iranshahr county, Iran"/>
    <s v="IOM Afghanistan"/>
    <s v="27.20337126, 60.6923812"/>
    <x v="6"/>
  </r>
  <r>
    <x v="0"/>
    <x v="7"/>
    <x v="10"/>
    <s v="Southern Asia"/>
    <x v="5"/>
    <s v="Afghanistan"/>
    <n v="1"/>
    <n v="0"/>
    <n v="1"/>
    <n v="0"/>
    <n v="0"/>
    <n v="1"/>
    <x v="0"/>
    <x v="4"/>
    <x v="20"/>
    <s v="Unspecified location in Zabol district, Sistan &amp; Baluchestan province, Iran"/>
    <s v="IOM Afghanistan"/>
    <s v="31.05124289, 61.50177317"/>
    <x v="6"/>
  </r>
  <r>
    <x v="0"/>
    <x v="7"/>
    <x v="10"/>
    <s v="Southern Asia"/>
    <x v="5"/>
    <s v="Afghanistan"/>
    <n v="1"/>
    <n v="0"/>
    <n v="1"/>
    <n v="0"/>
    <n v="0"/>
    <n v="1"/>
    <x v="0"/>
    <x v="6"/>
    <x v="20"/>
    <s v="Unspecified location in Iranshahr city, Iranshahr county, Iran"/>
    <s v="IOM Afghanistan"/>
    <s v="27.20337126, 60.6923812"/>
    <x v="6"/>
  </r>
  <r>
    <x v="0"/>
    <x v="7"/>
    <x v="10"/>
    <s v="Southern Asia"/>
    <x v="5"/>
    <s v="Afghanistan"/>
    <n v="1"/>
    <n v="0"/>
    <n v="1"/>
    <n v="0"/>
    <n v="0"/>
    <n v="1"/>
    <x v="0"/>
    <x v="4"/>
    <x v="20"/>
    <s v="Unspecified location in Shiraz district, Fars province, Iran"/>
    <s v="IOM Afghanistan"/>
    <s v="29.63186286, 52.51236196"/>
    <x v="6"/>
  </r>
  <r>
    <x v="0"/>
    <x v="7"/>
    <x v="11"/>
    <s v="Southern Asia"/>
    <x v="5"/>
    <s v="Afghanistan"/>
    <n v="1"/>
    <n v="0"/>
    <n v="1"/>
    <n v="0"/>
    <n v="0"/>
    <n v="1"/>
    <x v="0"/>
    <x v="4"/>
    <x v="20"/>
    <s v="Unspecified location in Ardakan district, Yazd province, Iran"/>
    <s v="IOM Afghanistan"/>
    <s v="32.31200916, 54.0212767"/>
    <x v="6"/>
  </r>
  <r>
    <x v="0"/>
    <x v="7"/>
    <x v="11"/>
    <s v="Southern Asia"/>
    <x v="5"/>
    <s v="Afghanistan"/>
    <n v="1"/>
    <n v="0"/>
    <n v="1"/>
    <n v="0"/>
    <n v="0"/>
    <n v="1"/>
    <x v="0"/>
    <x v="4"/>
    <x v="20"/>
    <s v="Unspecified location in Yazd district, Yazd province, Iran"/>
    <s v="IOM Afghanistan"/>
    <s v="31.88472913, 54.33057395"/>
    <x v="6"/>
  </r>
  <r>
    <x v="0"/>
    <x v="7"/>
    <x v="11"/>
    <s v="Southern Asia"/>
    <x v="5"/>
    <s v="Afghanistan"/>
    <n v="1"/>
    <n v="0"/>
    <n v="1"/>
    <n v="0"/>
    <n v="0"/>
    <n v="0"/>
    <x v="2"/>
    <x v="4"/>
    <x v="20"/>
    <s v="Unspecified location in Yazd district, Yazd province, Iran"/>
    <s v="IOM Afghanistan"/>
    <s v="31.88472913, 54.33057395"/>
    <x v="6"/>
  </r>
  <r>
    <x v="0"/>
    <x v="7"/>
    <x v="11"/>
    <s v="Southern Asia"/>
    <x v="5"/>
    <s v="Afghanistan"/>
    <n v="1"/>
    <n v="0"/>
    <n v="1"/>
    <n v="0"/>
    <n v="0"/>
    <n v="1"/>
    <x v="0"/>
    <x v="4"/>
    <x v="20"/>
    <s v="Unspecified location in Yazd district, Yazd province, Iran"/>
    <s v="IOM Afghanistan"/>
    <s v="31.88472913, 54.33057395"/>
    <x v="6"/>
  </r>
  <r>
    <x v="0"/>
    <x v="7"/>
    <x v="11"/>
    <s v="Southern Asia"/>
    <x v="5"/>
    <s v="Afghanistan"/>
    <n v="1"/>
    <n v="0"/>
    <n v="1"/>
    <n v="0"/>
    <n v="1"/>
    <n v="0"/>
    <x v="0"/>
    <x v="4"/>
    <x v="20"/>
    <s v="Unspecified location in Yazd district, Yazd province, Iran"/>
    <s v="IOM Afghanistan"/>
    <s v="31.88472913, 54.33057395"/>
    <x v="6"/>
  </r>
  <r>
    <x v="0"/>
    <x v="7"/>
    <x v="11"/>
    <s v="Southern Asia"/>
    <x v="5"/>
    <s v="Afghanistan"/>
    <n v="1"/>
    <n v="0"/>
    <n v="1"/>
    <n v="0"/>
    <n v="0"/>
    <n v="0"/>
    <x v="2"/>
    <x v="4"/>
    <x v="20"/>
    <s v="Unspecified location in Shiraz district, Fars province, Iran"/>
    <s v="IOM Afghanistan"/>
    <s v="29.63186286, 52.51236196"/>
    <x v="6"/>
  </r>
  <r>
    <x v="0"/>
    <x v="7"/>
    <x v="11"/>
    <s v="Southern Asia"/>
    <x v="5"/>
    <s v="Afghanistan"/>
    <n v="1"/>
    <n v="0"/>
    <n v="1"/>
    <n v="0"/>
    <n v="0"/>
    <n v="1"/>
    <x v="0"/>
    <x v="5"/>
    <x v="20"/>
    <s v="Unspecified location in Saravan city, Saravan county, Iran"/>
    <s v="IOM Afghanistan"/>
    <s v="27.36577836, 62.33531363"/>
    <x v="6"/>
  </r>
  <r>
    <x v="0"/>
    <x v="7"/>
    <x v="11"/>
    <s v="Southern Asia"/>
    <x v="5"/>
    <s v="Afghanistan"/>
    <n v="1"/>
    <n v="0"/>
    <n v="1"/>
    <n v="0"/>
    <n v="0"/>
    <n v="1"/>
    <x v="0"/>
    <x v="5"/>
    <x v="20"/>
    <s v="Unspecified location in Sirjan district, Kerman province, Iran"/>
    <s v="IOM Afghanistan"/>
    <s v="29.49140341, 55.69568655"/>
    <x v="6"/>
  </r>
  <r>
    <x v="0"/>
    <x v="7"/>
    <x v="11"/>
    <s v="Southern Asia"/>
    <x v="5"/>
    <s v="Afghanistan"/>
    <n v="1"/>
    <n v="0"/>
    <n v="1"/>
    <n v="0"/>
    <n v="0"/>
    <n v="1"/>
    <x v="0"/>
    <x v="4"/>
    <x v="20"/>
    <s v="Unspecified location in Bandar Abbas district, Hormozgan province, Iran"/>
    <s v="IOM Afghanistan"/>
    <s v="27.1793466, 56.2781423"/>
    <x v="6"/>
  </r>
  <r>
    <x v="0"/>
    <x v="7"/>
    <x v="11"/>
    <s v="Southern Asia"/>
    <x v="5"/>
    <s v="Afghanistan"/>
    <n v="1"/>
    <n v="0"/>
    <n v="1"/>
    <n v="0"/>
    <n v="0"/>
    <n v="1"/>
    <x v="0"/>
    <x v="1"/>
    <x v="20"/>
    <s v="Unspecified location in Kerman district, Kerman province, Iran"/>
    <s v="IOM Afghanistan"/>
    <s v="30.27629382, 57.0662465"/>
    <x v="6"/>
  </r>
  <r>
    <x v="0"/>
    <x v="7"/>
    <x v="11"/>
    <s v="Southern Asia"/>
    <x v="5"/>
    <s v="Afghanistan"/>
    <n v="1"/>
    <n v="0"/>
    <n v="1"/>
    <n v="0"/>
    <n v="0"/>
    <n v="1"/>
    <x v="0"/>
    <x v="4"/>
    <x v="20"/>
    <s v="Unspecified location in Zabol district, Sistan &amp; Baluchestan province, Iran"/>
    <s v="IOM Afghanistan"/>
    <s v="31.05124289, 61.50177317"/>
    <x v="6"/>
  </r>
  <r>
    <x v="0"/>
    <x v="7"/>
    <x v="11"/>
    <s v="Southern Asia"/>
    <x v="5"/>
    <s v="Afghanistan"/>
    <n v="1"/>
    <n v="0"/>
    <n v="1"/>
    <n v="0"/>
    <n v="1"/>
    <n v="0"/>
    <x v="0"/>
    <x v="4"/>
    <x v="20"/>
    <s v="Unspecified location in Bam district, Kerman province, Iran"/>
    <s v="IOM Afghanistan"/>
    <s v="29.1403563, 58.1782498"/>
    <x v="6"/>
  </r>
  <r>
    <x v="0"/>
    <x v="7"/>
    <x v="11"/>
    <s v="Southern Asia"/>
    <x v="5"/>
    <s v="Afghanistan"/>
    <n v="1"/>
    <n v="0"/>
    <n v="1"/>
    <n v="0"/>
    <n v="0"/>
    <n v="1"/>
    <x v="0"/>
    <x v="4"/>
    <x v="20"/>
    <s v="Unspecified location in Foroon Abad city, Tehran province, Iran"/>
    <s v="IOM Afghanistan"/>
    <s v="35.51901136, 51.61749223"/>
    <x v="6"/>
  </r>
  <r>
    <x v="0"/>
    <x v="7"/>
    <x v="11"/>
    <s v="Southern Asia"/>
    <x v="5"/>
    <s v="Afghanistan"/>
    <n v="1"/>
    <n v="0"/>
    <n v="1"/>
    <n v="0"/>
    <n v="0"/>
    <n v="1"/>
    <x v="0"/>
    <x v="4"/>
    <x v="20"/>
    <s v="Unspecified location in Kerman district, Kerman province, Iran"/>
    <s v="IOM Afghanistan"/>
    <s v="30.27629382, 57.0662465"/>
    <x v="6"/>
  </r>
  <r>
    <x v="0"/>
    <x v="7"/>
    <x v="11"/>
    <s v="Southern Asia"/>
    <x v="5"/>
    <s v="Afghanistan"/>
    <n v="1"/>
    <n v="0"/>
    <n v="1"/>
    <n v="0"/>
    <n v="0"/>
    <n v="1"/>
    <x v="0"/>
    <x v="4"/>
    <x v="20"/>
    <s v="Unspecified location in Kerman district, Kerman province, Iran"/>
    <s v="IOM Afghanistan"/>
    <s v="30.27629382, 57.0662465"/>
    <x v="6"/>
  </r>
  <r>
    <x v="0"/>
    <x v="7"/>
    <x v="11"/>
    <s v="Southern Asia"/>
    <x v="5"/>
    <s v="Afghanistan"/>
    <n v="1"/>
    <n v="0"/>
    <n v="1"/>
    <n v="0"/>
    <n v="0"/>
    <n v="1"/>
    <x v="0"/>
    <x v="4"/>
    <x v="20"/>
    <s v="Unspecified location in Saravan district, Sistan &amp; Baluchestan province, Iran"/>
    <s v="IOM Afghanistan"/>
    <s v="27.35022729, 62.35316592"/>
    <x v="6"/>
  </r>
  <r>
    <x v="0"/>
    <x v="7"/>
    <x v="11"/>
    <s v="Southern Asia"/>
    <x v="5"/>
    <s v="Afghanistan"/>
    <n v="1"/>
    <n v="0"/>
    <n v="1"/>
    <n v="0"/>
    <n v="0"/>
    <n v="1"/>
    <x v="0"/>
    <x v="4"/>
    <x v="20"/>
    <s v="Unspecified location in Bushehr district, Bushehr province, Iran"/>
    <s v="IOM Afghanistan"/>
    <s v="28.91397523, 50.92710097"/>
    <x v="6"/>
  </r>
  <r>
    <x v="0"/>
    <x v="7"/>
    <x v="11"/>
    <s v="Southern Asia"/>
    <x v="5"/>
    <s v="Afghanistan"/>
    <n v="1"/>
    <n v="0"/>
    <n v="1"/>
    <n v="0"/>
    <n v="0"/>
    <n v="1"/>
    <x v="0"/>
    <x v="4"/>
    <x v="20"/>
    <s v="Unspecified location in Kerman district, Kerman province, Iran"/>
    <s v="IOM Afghanistan"/>
    <s v="30.27629382, 57.0662465"/>
    <x v="6"/>
  </r>
  <r>
    <x v="0"/>
    <x v="7"/>
    <x v="11"/>
    <s v="Southern Asia"/>
    <x v="5"/>
    <s v="Afghanistan"/>
    <n v="1"/>
    <n v="0"/>
    <n v="1"/>
    <n v="0"/>
    <n v="0"/>
    <n v="1"/>
    <x v="0"/>
    <x v="4"/>
    <x v="20"/>
    <s v="Unspecified location in Shiraz district, Fars province, Iran"/>
    <s v="IOM Afghanistan"/>
    <s v="29.63186286, 52.51236196"/>
    <x v="6"/>
  </r>
  <r>
    <x v="0"/>
    <x v="7"/>
    <x v="11"/>
    <s v="Southern Asia"/>
    <x v="5"/>
    <s v="Afghanistan"/>
    <n v="1"/>
    <n v="0"/>
    <n v="1"/>
    <n v="0"/>
    <n v="0"/>
    <n v="1"/>
    <x v="0"/>
    <x v="4"/>
    <x v="20"/>
    <s v="Unspecified location in Shiraz district, Fars province, Iran"/>
    <s v="IOM Afghanistan"/>
    <s v="29.63186286, 52.51236196"/>
    <x v="6"/>
  </r>
  <r>
    <x v="0"/>
    <x v="7"/>
    <x v="8"/>
    <s v="Southern Asia"/>
    <x v="5"/>
    <s v="Afghanistan"/>
    <n v="1"/>
    <n v="0"/>
    <n v="1"/>
    <n v="0"/>
    <n v="0"/>
    <n v="1"/>
    <x v="0"/>
    <x v="6"/>
    <x v="20"/>
    <s v="Unspecified location in Bam district, Kerman province, Iran"/>
    <s v="IOM Afghanistan"/>
    <s v="29.1403563, 58.1782498"/>
    <x v="6"/>
  </r>
  <r>
    <x v="0"/>
    <x v="7"/>
    <x v="8"/>
    <s v="Southern Asia"/>
    <x v="5"/>
    <s v="Afghanistan"/>
    <n v="1"/>
    <n v="0"/>
    <n v="1"/>
    <n v="0"/>
    <n v="0"/>
    <n v="1"/>
    <x v="0"/>
    <x v="0"/>
    <x v="20"/>
    <s v="Unspecified location in Jiroft district, Kerman province, Iran"/>
    <s v="IOM Afghanistan"/>
    <s v="28.95046741, 57.57054013"/>
    <x v="6"/>
  </r>
  <r>
    <x v="0"/>
    <x v="7"/>
    <x v="9"/>
    <s v="Southern Asia"/>
    <x v="5"/>
    <s v="Afghanistan"/>
    <n v="1"/>
    <n v="0"/>
    <n v="1"/>
    <n v="0"/>
    <n v="0"/>
    <n v="1"/>
    <x v="0"/>
    <x v="5"/>
    <x v="20"/>
    <s v="Unspecified location in Bam district, Kerman province, Iran"/>
    <s v="IOM Afghanistan"/>
    <s v="29.1403563, 58.1782498"/>
    <x v="6"/>
  </r>
  <r>
    <x v="0"/>
    <x v="7"/>
    <x v="9"/>
    <s v="Southern Asia"/>
    <x v="5"/>
    <s v="Afghanistan"/>
    <n v="1"/>
    <n v="0"/>
    <n v="1"/>
    <n v="0"/>
    <n v="1"/>
    <n v="0"/>
    <x v="0"/>
    <x v="0"/>
    <x v="20"/>
    <s v="Unspecified location in Shiraz district, Fars province, Iran"/>
    <s v="IOM Afghanistan"/>
    <s v="29.63186286, 52.51236196"/>
    <x v="6"/>
  </r>
  <r>
    <x v="0"/>
    <x v="7"/>
    <x v="10"/>
    <s v="Southern Asia"/>
    <x v="5"/>
    <s v="Afghanistan"/>
    <n v="1"/>
    <n v="0"/>
    <n v="1"/>
    <n v="0"/>
    <n v="0"/>
    <n v="1"/>
    <x v="0"/>
    <x v="5"/>
    <x v="20"/>
    <s v="Unspecified location in Kerman district, Kerman province, Iran"/>
    <s v="IOM Afghanistan"/>
    <s v="30.27629382, 57.0662465"/>
    <x v="6"/>
  </r>
  <r>
    <x v="0"/>
    <x v="7"/>
    <x v="10"/>
    <s v="Southern Asia"/>
    <x v="5"/>
    <s v="Afghanistan"/>
    <n v="1"/>
    <n v="0"/>
    <n v="1"/>
    <n v="0"/>
    <n v="0"/>
    <n v="1"/>
    <x v="0"/>
    <x v="6"/>
    <x v="20"/>
    <s v="Unspecified location in Rafsanjan district, Kerman province, Iran"/>
    <s v="IOM Afghanistan"/>
    <s v="30.30573986, 56.00364259"/>
    <x v="6"/>
  </r>
  <r>
    <x v="0"/>
    <x v="7"/>
    <x v="10"/>
    <s v="Southern Asia"/>
    <x v="5"/>
    <s v="Afghanistan"/>
    <n v="1"/>
    <n v="0"/>
    <n v="1"/>
    <n v="0"/>
    <n v="0"/>
    <n v="1"/>
    <x v="0"/>
    <x v="6"/>
    <x v="20"/>
    <s v="Unspecified location in Rafsanjan district, Kerman province, Iran"/>
    <s v="IOM Afghanistan"/>
    <s v="30.30573986, 56.00364259"/>
    <x v="6"/>
  </r>
  <r>
    <x v="0"/>
    <x v="7"/>
    <x v="11"/>
    <s v="Southern Asia"/>
    <x v="5"/>
    <s v="Afghanistan"/>
    <n v="1"/>
    <n v="0"/>
    <n v="1"/>
    <n v="0"/>
    <n v="0"/>
    <n v="1"/>
    <x v="0"/>
    <x v="0"/>
    <x v="20"/>
    <s v="Unspecified location in Shiraz city, Shiraz county, Fars province, Iran"/>
    <s v="IOM Afghanistan"/>
    <s v="29.63186286, 52.51236196"/>
    <x v="6"/>
  </r>
  <r>
    <x v="0"/>
    <x v="7"/>
    <x v="11"/>
    <s v="Southern Asia"/>
    <x v="5"/>
    <s v="Afghanistan"/>
    <n v="1"/>
    <n v="0"/>
    <n v="1"/>
    <n v="0"/>
    <n v="0"/>
    <n v="1"/>
    <x v="0"/>
    <x v="1"/>
    <x v="20"/>
    <s v="Unspecified location in Shiraz district, Fars province, Iran"/>
    <s v="IOM Afghanistan"/>
    <s v="29.63186286, 52.51236196"/>
    <x v="6"/>
  </r>
  <r>
    <x v="0"/>
    <x v="7"/>
    <x v="11"/>
    <s v="Southern Asia"/>
    <x v="5"/>
    <s v="Afghanistan"/>
    <n v="1"/>
    <n v="0"/>
    <n v="1"/>
    <n v="0"/>
    <n v="0"/>
    <n v="1"/>
    <x v="0"/>
    <x v="1"/>
    <x v="20"/>
    <s v="Unspecified location in Hasanabad square, Tehran, Iran "/>
    <s v="IOM Afghanistan"/>
    <s v="35.76981593, 51.43052392"/>
    <x v="6"/>
  </r>
  <r>
    <x v="0"/>
    <x v="7"/>
    <x v="0"/>
    <s v="Central America"/>
    <x v="0"/>
    <s v="Mexico"/>
    <n v="1"/>
    <n v="0"/>
    <n v="1"/>
    <n v="0"/>
    <n v="0"/>
    <n v="1"/>
    <x v="0"/>
    <x v="0"/>
    <x v="0"/>
    <s v="Remains recovered on Chinati Mountain, Presidio County, Texas, USA"/>
    <s v="Presidio County Sheriff's Office"/>
    <s v="30.564167, -104.1625"/>
    <x v="0"/>
  </r>
  <r>
    <x v="0"/>
    <x v="7"/>
    <x v="0"/>
    <s v="Central America"/>
    <x v="0"/>
    <s v="Mexico"/>
    <n v="1"/>
    <n v="0"/>
    <n v="1"/>
    <n v="0"/>
    <n v="0"/>
    <n v="1"/>
    <x v="0"/>
    <x v="0"/>
    <x v="0"/>
    <s v="Remains recovered on Miller Ranch, Presidio County, Texas, USA"/>
    <s v="Presidio County Sheriff's Office"/>
    <s v="30.55524, -104.70336"/>
    <x v="0"/>
  </r>
  <r>
    <x v="0"/>
    <x v="7"/>
    <x v="1"/>
    <s v="Central America"/>
    <x v="0"/>
    <s v="Mexico"/>
    <n v="1"/>
    <n v="0"/>
    <n v="1"/>
    <n v="0"/>
    <n v="0"/>
    <n v="1"/>
    <x v="0"/>
    <x v="0"/>
    <x v="0"/>
    <s v="Remains recovered on Quebec Ranch, Presidio County, Texas, USA"/>
    <s v="Presidio County Sheriff's Office"/>
    <s v="30.50953451, -104.4017249"/>
    <x v="0"/>
  </r>
  <r>
    <x v="0"/>
    <x v="7"/>
    <x v="5"/>
    <s v="Central America"/>
    <x v="0"/>
    <s v="Mexico"/>
    <n v="1"/>
    <n v="0"/>
    <n v="1"/>
    <n v="0"/>
    <n v="0"/>
    <n v="1"/>
    <x v="0"/>
    <x v="0"/>
    <x v="0"/>
    <s v="Remains recovered on Bennet Barrows Road off of Chispa Road, Presidio County, Texas, USA"/>
    <s v="Presidio County Sheriff's Office"/>
    <s v="30.5787, -104.89828"/>
    <x v="0"/>
  </r>
  <r>
    <x v="0"/>
    <x v="7"/>
    <x v="2"/>
    <s v="Central America"/>
    <x v="7"/>
    <s v="Mexico"/>
    <n v="1"/>
    <n v="0"/>
    <n v="1"/>
    <n v="0"/>
    <n v="0"/>
    <n v="1"/>
    <x v="0"/>
    <x v="1"/>
    <x v="1"/>
    <s v="Motozintla, Chiapas, Mexico, near border with Guatemala"/>
    <s v="Comisión Nacional de Derechos Humanos de México, Sin Fuero, Último Minuto "/>
    <s v="15.27997093, -92.230875"/>
    <x v="7"/>
  </r>
  <r>
    <x v="0"/>
    <x v="7"/>
    <x v="0"/>
    <s v="Latin America / Caribbean (P)"/>
    <x v="0"/>
    <s v="Unknown"/>
    <n v="1"/>
    <n v="0"/>
    <n v="1"/>
    <n v="0"/>
    <n v="0"/>
    <n v="0"/>
    <x v="0"/>
    <x v="0"/>
    <x v="0"/>
    <s v="Open Desert Ocotillo, CA 92259, Imperial County, California, United States"/>
    <s v="Imperial County Sheriff's Office"/>
    <s v="32.678482, -115.985166"/>
    <x v="0"/>
  </r>
  <r>
    <x v="0"/>
    <x v="7"/>
    <x v="0"/>
    <s v="Latin America / Caribbean (P)"/>
    <x v="0"/>
    <s v="Unknown"/>
    <n v="1"/>
    <n v="0"/>
    <n v="1"/>
    <n v="0"/>
    <n v="0"/>
    <n v="1"/>
    <x v="0"/>
    <x v="0"/>
    <x v="0"/>
    <s v="Canal Calexico, CA 92231, Imperial County, California, United States"/>
    <s v="Imperial County Sheriff's Office"/>
    <s v="32.67996, -115.44769"/>
    <x v="0"/>
  </r>
  <r>
    <x v="0"/>
    <x v="7"/>
    <x v="0"/>
    <s v="Latin America / Caribbean (P)"/>
    <x v="0"/>
    <s v="Unknown"/>
    <n v="1"/>
    <n v="0"/>
    <n v="1"/>
    <n v="0"/>
    <n v="0"/>
    <n v="1"/>
    <x v="0"/>
    <x v="0"/>
    <x v="0"/>
    <s v="Canal Calexico, CA 92231, Imperial County, California, United States"/>
    <s v="Imperial County Sheriff's Office"/>
    <s v="32.67263, -115.3957"/>
    <x v="0"/>
  </r>
  <r>
    <x v="0"/>
    <x v="7"/>
    <x v="0"/>
    <s v="Latin America / Caribbean (P)"/>
    <x v="0"/>
    <s v="Unknown"/>
    <n v="1"/>
    <n v="0"/>
    <n v="1"/>
    <n v="0"/>
    <n v="0"/>
    <n v="0"/>
    <x v="0"/>
    <x v="0"/>
    <x v="0"/>
    <s v="New River Calexico, CA 92231, Imperial County, California, United States"/>
    <s v="Imperial County Sheriff's Office"/>
    <s v="32.4013, -115.3136"/>
    <x v="0"/>
  </r>
  <r>
    <x v="0"/>
    <x v="7"/>
    <x v="2"/>
    <s v="Latin America / Caribbean (P)"/>
    <x v="0"/>
    <s v="Unknown"/>
    <n v="1"/>
    <n v="0"/>
    <n v="1"/>
    <n v="0"/>
    <n v="0"/>
    <n v="1"/>
    <x v="0"/>
    <x v="0"/>
    <x v="0"/>
    <s v="ECRMC 1415, Ross Ave. El Centro, CA 92243, Imperial County, California, United States"/>
    <s v="Imperial County Sheriff's Office"/>
    <s v="32.779775, -115.568425"/>
    <x v="0"/>
  </r>
  <r>
    <x v="0"/>
    <x v="7"/>
    <x v="2"/>
    <s v="Latin America / Caribbean (P)"/>
    <x v="0"/>
    <s v="Unknown"/>
    <n v="1"/>
    <n v="0"/>
    <n v="1"/>
    <n v="0"/>
    <n v="0"/>
    <n v="1"/>
    <x v="0"/>
    <x v="3"/>
    <x v="0"/>
    <s v="All American Canal Calexico, CA 92231, Imperial County, California, United States"/>
    <s v="Imperial County Sheriff's Office"/>
    <s v="32.662476, -115.535316"/>
    <x v="0"/>
  </r>
  <r>
    <x v="0"/>
    <x v="7"/>
    <x v="2"/>
    <s v="Latin America / Caribbean (P)"/>
    <x v="0"/>
    <s v="Unknown"/>
    <n v="1"/>
    <n v="0"/>
    <n v="1"/>
    <n v="0"/>
    <n v="0"/>
    <n v="1"/>
    <x v="0"/>
    <x v="0"/>
    <x v="0"/>
    <s v="All American Canal Holtville, CA 92250, Imperial County, California, United States"/>
    <s v="Imperial County Sheriff's Office"/>
    <s v="32.695868, -115.283277"/>
    <x v="0"/>
  </r>
  <r>
    <x v="0"/>
    <x v="7"/>
    <x v="3"/>
    <s v="Latin America / Caribbean (P)"/>
    <x v="0"/>
    <s v="Unknown"/>
    <n v="1"/>
    <n v="0"/>
    <n v="1"/>
    <n v="0"/>
    <n v="0"/>
    <n v="1"/>
    <x v="0"/>
    <x v="3"/>
    <x v="0"/>
    <s v="Open Desert Winterhaven, CA 92283, Imperial County, California, United States"/>
    <s v="Imperial County Sheriff's Office"/>
    <s v="32.7326, -114.874283"/>
    <x v="0"/>
  </r>
  <r>
    <x v="0"/>
    <x v="7"/>
    <x v="3"/>
    <s v="Latin America / Caribbean (P)"/>
    <x v="0"/>
    <s v="Unknown"/>
    <n v="1"/>
    <n v="0"/>
    <n v="1"/>
    <n v="0"/>
    <n v="0"/>
    <n v="1"/>
    <x v="0"/>
    <x v="3"/>
    <x v="0"/>
    <s v="All American Canal Calexico, CA 92231, Imperial County, California, USA"/>
    <s v="Imperial County Sheriff's Office"/>
    <s v="32.67161, -115.52638"/>
    <x v="0"/>
  </r>
  <r>
    <x v="0"/>
    <x v="7"/>
    <x v="3"/>
    <s v="Latin America / Caribbean (P)"/>
    <x v="0"/>
    <s v="Unknown"/>
    <n v="1"/>
    <n v="0"/>
    <n v="1"/>
    <n v="0"/>
    <n v="0"/>
    <n v="1"/>
    <x v="0"/>
    <x v="3"/>
    <x v="0"/>
    <s v="All American Canal Calexico, CA 92231, Imperial County, California, USA"/>
    <s v="Imperial County Sheriff's Office"/>
    <s v="32.68642, -115.45545"/>
    <x v="0"/>
  </r>
  <r>
    <x v="0"/>
    <x v="7"/>
    <x v="3"/>
    <s v="Latin America / Caribbean (P)"/>
    <x v="0"/>
    <s v="Unknown"/>
    <n v="1"/>
    <n v="0"/>
    <n v="1"/>
    <n v="0"/>
    <n v="1"/>
    <n v="0"/>
    <x v="0"/>
    <x v="3"/>
    <x v="0"/>
    <s v="All American Canal Winterhaven, CA 92283, Imperial County, California, USA"/>
    <s v="Imperial County Sheriff's Office"/>
    <s v="32.70554, -115.03065"/>
    <x v="0"/>
  </r>
  <r>
    <x v="0"/>
    <x v="7"/>
    <x v="3"/>
    <s v="Latin America / Caribbean (P)"/>
    <x v="0"/>
    <s v="Unknown"/>
    <n v="1"/>
    <n v="0"/>
    <n v="1"/>
    <n v="0"/>
    <n v="0"/>
    <n v="1"/>
    <x v="0"/>
    <x v="3"/>
    <x v="0"/>
    <s v="All American Canal Calexico, CA 92231, Imperial County, California, USA"/>
    <s v="Imperial County Sheriff's Office"/>
    <s v="32.670309, -115.428527"/>
    <x v="0"/>
  </r>
  <r>
    <x v="0"/>
    <x v="7"/>
    <x v="4"/>
    <s v="Latin America / Caribbean (P)"/>
    <x v="0"/>
    <s v="Unknown"/>
    <n v="1"/>
    <n v="0"/>
    <n v="1"/>
    <n v="0"/>
    <n v="0"/>
    <n v="1"/>
    <x v="0"/>
    <x v="2"/>
    <x v="0"/>
    <s v="Open Desert Ocotillo, CA 92259, Imperial County, California, USA"/>
    <s v="Imperial County Sheriff's Office"/>
    <s v="32.631388, -116.008278"/>
    <x v="0"/>
  </r>
  <r>
    <x v="0"/>
    <x v="7"/>
    <x v="4"/>
    <s v="Latin America / Caribbean (P)"/>
    <x v="0"/>
    <s v="Unknown"/>
    <n v="1"/>
    <n v="0"/>
    <n v="1"/>
    <n v="0"/>
    <n v="0"/>
    <n v="1"/>
    <x v="0"/>
    <x v="3"/>
    <x v="0"/>
    <s v="All American Canal Holtville, CA 92250, Imperial County, California, USA"/>
    <s v="Imperial County Sheriff's Office"/>
    <s v="32.70531, -115.21855"/>
    <x v="0"/>
  </r>
  <r>
    <x v="0"/>
    <x v="7"/>
    <x v="4"/>
    <s v="Latin America / Caribbean (P)"/>
    <x v="0"/>
    <s v="Unknown"/>
    <n v="1"/>
    <n v="0"/>
    <n v="1"/>
    <n v="0"/>
    <n v="1"/>
    <n v="0"/>
    <x v="0"/>
    <x v="6"/>
    <x v="0"/>
    <s v="Open Roadway Winterhaven, CA 92283, Imperial County, California, USA"/>
    <s v="Imperial County Sheriff's Office"/>
    <s v="32.758691, -114.81577"/>
    <x v="0"/>
  </r>
  <r>
    <x v="0"/>
    <x v="7"/>
    <x v="5"/>
    <s v="Latin America / Caribbean (P)"/>
    <x v="0"/>
    <s v="Unknown"/>
    <n v="1"/>
    <n v="0"/>
    <n v="1"/>
    <n v="0"/>
    <n v="0"/>
    <n v="1"/>
    <x v="0"/>
    <x v="0"/>
    <x v="0"/>
    <s v="Open Desert Ocotillo, CA 92259, Imperial County, California, USA"/>
    <s v="Imperial County Sheriff's Office"/>
    <s v="32.75695, -114.81583"/>
    <x v="0"/>
  </r>
  <r>
    <x v="0"/>
    <x v="7"/>
    <x v="5"/>
    <s v="Latin America / Caribbean (P)"/>
    <x v="0"/>
    <s v="Unknown"/>
    <n v="1"/>
    <n v="0"/>
    <n v="1"/>
    <n v="0"/>
    <n v="0"/>
    <n v="1"/>
    <x v="0"/>
    <x v="0"/>
    <x v="0"/>
    <s v="Open Desert Ocotillo, CA 92259, Imperial County, California, USA"/>
    <s v="Imperial County Sheriff's Office"/>
    <s v="32.78393, -116.11895"/>
    <x v="0"/>
  </r>
  <r>
    <x v="0"/>
    <x v="7"/>
    <x v="6"/>
    <s v="Latin America / Caribbean (P)"/>
    <x v="0"/>
    <s v="Unknown"/>
    <n v="1"/>
    <n v="0"/>
    <n v="1"/>
    <n v="0"/>
    <n v="1"/>
    <n v="0"/>
    <x v="0"/>
    <x v="0"/>
    <x v="0"/>
    <s v="Open Desert Winterhaven, CA 92283, Imperial County, California, USA"/>
    <s v="Imperial County Sheriff's Office"/>
    <s v="32.718267, -114.888787"/>
    <x v="0"/>
  </r>
  <r>
    <x v="0"/>
    <x v="7"/>
    <x v="6"/>
    <s v="Latin America / Caribbean (P)"/>
    <x v="0"/>
    <s v="Unknown"/>
    <n v="1"/>
    <n v="0"/>
    <n v="1"/>
    <n v="0"/>
    <n v="0"/>
    <n v="1"/>
    <x v="0"/>
    <x v="0"/>
    <x v="0"/>
    <s v="Open Desert Ocotillo, CA 92259, Imperial County, California, USA"/>
    <s v="Imperial County Sheriff's Office"/>
    <s v="32.6971, -116.08127"/>
    <x v="0"/>
  </r>
  <r>
    <x v="0"/>
    <x v="7"/>
    <x v="6"/>
    <s v="Latin America / Caribbean (P)"/>
    <x v="0"/>
    <s v="Unknown"/>
    <n v="1"/>
    <n v="0"/>
    <n v="1"/>
    <n v="0"/>
    <n v="0"/>
    <n v="1"/>
    <x v="0"/>
    <x v="0"/>
    <x v="0"/>
    <s v="ECRMC,1415 Ross Ave. El Centro, CA 92243, Imperial County, California, USA"/>
    <s v="Imperial County Sheriff's Office"/>
    <s v="32.779775, -115.568425"/>
    <x v="0"/>
  </r>
  <r>
    <x v="0"/>
    <x v="7"/>
    <x v="6"/>
    <s v="Latin America / Caribbean (P)"/>
    <x v="0"/>
    <s v="Unknown"/>
    <n v="1"/>
    <n v="0"/>
    <n v="1"/>
    <n v="0"/>
    <n v="1"/>
    <n v="0"/>
    <x v="0"/>
    <x v="6"/>
    <x v="0"/>
    <s v="Open Roadway Winterhaven, CA 92283, Imperial County, California, USA"/>
    <s v="Imperial County Sheriff's Office"/>
    <s v="32.1105, -114.93214"/>
    <x v="0"/>
  </r>
  <r>
    <x v="0"/>
    <x v="7"/>
    <x v="6"/>
    <s v="Latin America / Caribbean (P)"/>
    <x v="0"/>
    <s v="Unknown"/>
    <n v="1"/>
    <n v="0"/>
    <n v="1"/>
    <n v="0"/>
    <n v="0"/>
    <n v="1"/>
    <x v="0"/>
    <x v="3"/>
    <x v="0"/>
    <s v="Ash Canal Calexico, CA 92231, Imperial County, California, USA"/>
    <s v="Imperial County Sheriff's Office"/>
    <s v="32.68717, -115.40261"/>
    <x v="0"/>
  </r>
  <r>
    <x v="0"/>
    <x v="7"/>
    <x v="7"/>
    <s v="Latin America / Caribbean (P)"/>
    <x v="0"/>
    <s v="Unknown"/>
    <n v="1"/>
    <n v="0"/>
    <n v="1"/>
    <n v="0"/>
    <n v="0"/>
    <n v="1"/>
    <x v="0"/>
    <x v="2"/>
    <x v="0"/>
    <s v="Canal Calexico, CA 92231,Imperial County, California, USA"/>
    <s v="Imperial County Sheriff's Office"/>
    <s v="32.6755, -115.4651"/>
    <x v="0"/>
  </r>
  <r>
    <x v="0"/>
    <x v="7"/>
    <x v="7"/>
    <s v="Latin America / Caribbean (P)"/>
    <x v="0"/>
    <s v="Unknown"/>
    <n v="1"/>
    <n v="0"/>
    <n v="1"/>
    <n v="0"/>
    <n v="1"/>
    <n v="0"/>
    <x v="0"/>
    <x v="0"/>
    <x v="0"/>
    <s v="Open Desert Winterhaven, CA 92283, Imperial County, California, USA"/>
    <s v="Imperial County Sheriff's Office"/>
    <s v="32.4288, -114.5397"/>
    <x v="0"/>
  </r>
  <r>
    <x v="0"/>
    <x v="7"/>
    <x v="7"/>
    <s v="Latin America / Caribbean (P)"/>
    <x v="0"/>
    <s v="Unknown"/>
    <n v="1"/>
    <n v="0"/>
    <n v="1"/>
    <n v="0"/>
    <n v="0"/>
    <n v="1"/>
    <x v="0"/>
    <x v="3"/>
    <x v="0"/>
    <s v="All American Canal Calexico, CA 92231, Imperial County, California, USA"/>
    <s v="Imperial County Sheriff's Office"/>
    <s v="32.70527, -115.218677"/>
    <x v="0"/>
  </r>
  <r>
    <x v="0"/>
    <x v="7"/>
    <x v="7"/>
    <s v="Latin America / Caribbean (P)"/>
    <x v="0"/>
    <s v="Unknown"/>
    <n v="1"/>
    <n v="0"/>
    <n v="1"/>
    <n v="0"/>
    <n v="0"/>
    <n v="1"/>
    <x v="0"/>
    <x v="0"/>
    <x v="0"/>
    <s v="Open Desert Holtville, CA 92250, Imperial County, California, USA"/>
    <s v="Imperial County Sheriff's Office"/>
    <s v="32.755115, -115.218055"/>
    <x v="0"/>
  </r>
  <r>
    <x v="0"/>
    <x v="7"/>
    <x v="11"/>
    <s v="Unknown"/>
    <x v="10"/>
    <s v="Unknown"/>
    <n v="1"/>
    <n v="0"/>
    <n v="1"/>
    <n v="0"/>
    <n v="0"/>
    <n v="0"/>
    <x v="0"/>
    <x v="0"/>
    <x v="13"/>
    <s v="Yenikarpuzlu, İpsala district, Edirne, Türkiye"/>
    <s v="IOM Türkiye"/>
    <s v="40.82499214, 26.302935"/>
    <x v="11"/>
  </r>
  <r>
    <x v="1"/>
    <x v="7"/>
    <x v="11"/>
    <s v="Eastern Africa"/>
    <x v="13"/>
    <s v="Comoros"/>
    <n v="21"/>
    <n v="34"/>
    <n v="55"/>
    <n v="0"/>
    <n v="0"/>
    <n v="0"/>
    <x v="0"/>
    <x v="3"/>
    <x v="15"/>
    <s v="Unspecified location between Comoros and Mayotte"/>
    <s v="Institut National de la Statistique, des Etudes Economiques et Démographiques (INSEED) des Comores"/>
    <s v="-12.565108, 44.862988"/>
    <x v="8"/>
  </r>
  <r>
    <x v="0"/>
    <x v="7"/>
    <x v="8"/>
    <s v="Unknown"/>
    <x v="0"/>
    <s v="Unknown"/>
    <n v="1"/>
    <n v="0"/>
    <n v="1"/>
    <n v="0"/>
    <n v="0"/>
    <n v="0"/>
    <x v="0"/>
    <x v="3"/>
    <x v="0"/>
    <s v="All American Canal Winterhaven, CA 92283, Imperial County, California, USA"/>
    <s v="Imperial County Sheriff's Office"/>
    <s v="32.70568, -115.01042"/>
    <x v="0"/>
  </r>
  <r>
    <x v="0"/>
    <x v="7"/>
    <x v="8"/>
    <s v="Unknown"/>
    <x v="0"/>
    <s v="Unknown"/>
    <n v="2"/>
    <n v="0"/>
    <n v="2"/>
    <n v="0"/>
    <n v="0"/>
    <n v="2"/>
    <x v="0"/>
    <x v="3"/>
    <x v="0"/>
    <s v="All American Canal Winterhaven, CA 92283, Imperial County, California, USA"/>
    <s v="Imperial County Sheriff's Office"/>
    <s v="32.70568, -115.01042"/>
    <x v="0"/>
  </r>
  <r>
    <x v="0"/>
    <x v="7"/>
    <x v="8"/>
    <s v="Unknown"/>
    <x v="0"/>
    <s v="Unknown"/>
    <n v="1"/>
    <n v="0"/>
    <n v="1"/>
    <n v="0"/>
    <n v="0"/>
    <n v="1"/>
    <x v="0"/>
    <x v="3"/>
    <x v="0"/>
    <s v="All American Canal Calexico, CA 92231, Imperial County, California, USA"/>
    <s v="Imperial County Sheriff's Office"/>
    <s v="32.70568, -115.01042"/>
    <x v="0"/>
  </r>
  <r>
    <x v="0"/>
    <x v="7"/>
    <x v="8"/>
    <s v="Unknown"/>
    <x v="0"/>
    <s v="Unknown"/>
    <n v="1"/>
    <n v="0"/>
    <n v="1"/>
    <n v="0"/>
    <n v="0"/>
    <n v="1"/>
    <x v="0"/>
    <x v="3"/>
    <x v="0"/>
    <s v="Highland Canal Holtville, CA 92250, Imperial County, California, USA"/>
    <s v="Imperial County Sheriff's Office"/>
    <s v="32.69971, -115.28403"/>
    <x v="0"/>
  </r>
  <r>
    <x v="0"/>
    <x v="7"/>
    <x v="8"/>
    <s v="Unknown"/>
    <x v="0"/>
    <s v="Unknown"/>
    <n v="1"/>
    <n v="0"/>
    <n v="1"/>
    <n v="0"/>
    <n v="0"/>
    <n v="1"/>
    <x v="0"/>
    <x v="2"/>
    <x v="0"/>
    <s v="Open Desert Ocotillo, CA 92259, Imperial County, California, USA"/>
    <s v="Imperial County Sheriff's Office"/>
    <s v="32.68046, -116.03436"/>
    <x v="0"/>
  </r>
  <r>
    <x v="0"/>
    <x v="7"/>
    <x v="8"/>
    <s v="Unknown"/>
    <x v="0"/>
    <s v="Unknown"/>
    <n v="1"/>
    <n v="0"/>
    <n v="1"/>
    <n v="0"/>
    <n v="1"/>
    <n v="0"/>
    <x v="0"/>
    <x v="0"/>
    <x v="0"/>
    <s v="Open Roadway Winterhaven, CA 92283, Imperial County, California, USA"/>
    <s v="Imperial County Sheriff's Office"/>
    <s v="32.707885, -115.004355"/>
    <x v="0"/>
  </r>
  <r>
    <x v="0"/>
    <x v="7"/>
    <x v="9"/>
    <s v="Unknown"/>
    <x v="0"/>
    <s v="Unknown"/>
    <n v="1"/>
    <n v="0"/>
    <n v="1"/>
    <n v="0"/>
    <n v="0"/>
    <n v="1"/>
    <x v="0"/>
    <x v="3"/>
    <x v="0"/>
    <s v="All American Canal Winterhaven, CA 92283, Imperial County, California, USA"/>
    <s v="Imperial County Sheriff's Office"/>
    <s v="32.71172, -114.94273"/>
    <x v="0"/>
  </r>
  <r>
    <x v="0"/>
    <x v="7"/>
    <x v="9"/>
    <s v="Unknown"/>
    <x v="0"/>
    <s v="Unknown"/>
    <n v="1"/>
    <n v="0"/>
    <n v="1"/>
    <n v="0"/>
    <n v="0"/>
    <n v="0"/>
    <x v="0"/>
    <x v="2"/>
    <x v="0"/>
    <s v="Open Desert Winterhaven, CA 92283, Imperial County, California, USA"/>
    <s v="Imperial County Sheriff's Office"/>
    <s v="32.768691, -114.645175"/>
    <x v="0"/>
  </r>
  <r>
    <x v="0"/>
    <x v="7"/>
    <x v="10"/>
    <s v="Unknown"/>
    <x v="0"/>
    <s v="Unknown"/>
    <n v="1"/>
    <n v="0"/>
    <n v="1"/>
    <n v="0"/>
    <n v="0"/>
    <n v="1"/>
    <x v="0"/>
    <x v="3"/>
    <x v="0"/>
    <s v="All American Canal Calexico, CA 92231, Imperial County, California, USA"/>
    <s v="Imperial County Sheriff's Office"/>
    <s v="32.6865, -115.45549"/>
    <x v="0"/>
  </r>
  <r>
    <x v="0"/>
    <x v="7"/>
    <x v="7"/>
    <s v="Southern Asia"/>
    <x v="5"/>
    <s v="Afghanistan"/>
    <n v="2"/>
    <n v="0"/>
    <n v="2"/>
    <n v="0"/>
    <n v="0"/>
    <n v="0"/>
    <x v="0"/>
    <x v="1"/>
    <x v="1"/>
    <s v="Torkham border crossing, Pakistan"/>
    <s v="BBC"/>
    <s v="34.12307543, 71.093645"/>
    <x v="6"/>
  </r>
  <r>
    <x v="0"/>
    <x v="7"/>
    <x v="11"/>
    <s v="South-eastern Asia"/>
    <x v="4"/>
    <s v="Myanmar"/>
    <n v="1"/>
    <n v="0"/>
    <n v="1"/>
    <n v="105"/>
    <n v="1"/>
    <n v="0"/>
    <x v="2"/>
    <x v="5"/>
    <x v="1"/>
    <s v="About 67 miles off the coast of Bireuen Regency, Aceh, Indonesia"/>
    <s v="IOM Indonesia "/>
    <s v="8.57402039, 95.833455"/>
    <x v="5"/>
  </r>
  <r>
    <x v="0"/>
    <x v="7"/>
    <x v="9"/>
    <s v="Western Asia"/>
    <x v="1"/>
    <s v="Iraq"/>
    <n v="1"/>
    <n v="0"/>
    <n v="1"/>
    <n v="0"/>
    <n v="0"/>
    <n v="1"/>
    <x v="0"/>
    <x v="5"/>
    <x v="23"/>
    <s v="In the Galleria shoping center in Minsk, Belarus"/>
    <s v="IOM Belarus, Belta"/>
    <s v="53.90854342, 27.54825981"/>
    <x v="12"/>
  </r>
  <r>
    <x v="0"/>
    <x v="7"/>
    <x v="9"/>
    <s v="Western Asia"/>
    <x v="1"/>
    <s v="Syrian Arab Republic"/>
    <n v="1"/>
    <n v="0"/>
    <n v="1"/>
    <n v="0"/>
    <n v="0"/>
    <n v="1"/>
    <x v="0"/>
    <x v="4"/>
    <x v="23"/>
    <s v="Unspecified location close to Bialystok, Poland"/>
    <s v="Der Speigel"/>
    <s v="53.11681087, 23.70831182"/>
    <x v="12"/>
  </r>
  <r>
    <x v="0"/>
    <x v="7"/>
    <x v="11"/>
    <s v="Southern Asia"/>
    <x v="5"/>
    <s v="Afghanistan"/>
    <n v="6"/>
    <n v="0"/>
    <n v="6"/>
    <n v="5"/>
    <n v="1"/>
    <n v="5"/>
    <x v="0"/>
    <x v="4"/>
    <x v="20"/>
    <s v="On a bypass near the central city of Yazd, Iran"/>
    <s v="(AFP via) Barron"/>
    <s v="31.92288306, 54.32441645"/>
    <x v="6"/>
  </r>
  <r>
    <x v="0"/>
    <x v="7"/>
    <x v="9"/>
    <s v="Southern Asia"/>
    <x v="5"/>
    <s v="Afghanistan"/>
    <n v="1"/>
    <n v="0"/>
    <n v="1"/>
    <n v="0"/>
    <n v="0"/>
    <n v="1"/>
    <x v="0"/>
    <x v="1"/>
    <x v="20"/>
    <s v="Unspecified location in Qum, Iran"/>
    <s v="IOM Afghanistan"/>
    <s v="34.6331529, 50.85617289"/>
    <x v="6"/>
  </r>
  <r>
    <x v="0"/>
    <x v="7"/>
    <x v="9"/>
    <s v="Southern Asia"/>
    <x v="5"/>
    <s v="Afghanistan"/>
    <n v="1"/>
    <n v="0"/>
    <n v="1"/>
    <n v="0"/>
    <n v="0"/>
    <n v="1"/>
    <x v="0"/>
    <x v="1"/>
    <x v="20"/>
    <s v="Unspecified location in Qum, Iran"/>
    <s v="IOM Afghanistan"/>
    <s v="34.6331529, 50.85617289"/>
    <x v="6"/>
  </r>
  <r>
    <x v="0"/>
    <x v="7"/>
    <x v="9"/>
    <s v="Southern Asia"/>
    <x v="5"/>
    <s v="Afghanistan"/>
    <n v="1"/>
    <n v="0"/>
    <n v="1"/>
    <n v="0"/>
    <n v="0"/>
    <n v="1"/>
    <x v="0"/>
    <x v="1"/>
    <x v="20"/>
    <s v="Unspecified location in Qum, Iran"/>
    <s v="IOM Afghanistan"/>
    <s v="34.6331529, 50.85617289"/>
    <x v="6"/>
  </r>
  <r>
    <x v="0"/>
    <x v="7"/>
    <x v="9"/>
    <s v="Southern Asia"/>
    <x v="5"/>
    <s v="Afghanistan"/>
    <n v="1"/>
    <n v="0"/>
    <n v="1"/>
    <n v="0"/>
    <n v="0"/>
    <n v="1"/>
    <x v="0"/>
    <x v="1"/>
    <x v="20"/>
    <s v="Unspecified location in Qum, Iran"/>
    <s v="IOM Afghanistan"/>
    <s v="34.6331529, 50.85617289"/>
    <x v="6"/>
  </r>
  <r>
    <x v="0"/>
    <x v="7"/>
    <x v="10"/>
    <s v="Southern Asia"/>
    <x v="5"/>
    <s v="Afghanistan"/>
    <n v="1"/>
    <n v="0"/>
    <n v="1"/>
    <n v="0"/>
    <n v="0"/>
    <n v="1"/>
    <x v="0"/>
    <x v="5"/>
    <x v="20"/>
    <s v="Unspecified location in Shiraz district, Fars province, Iran"/>
    <s v="IOM Afghanistan"/>
    <s v="29.63186286, 52.51236196"/>
    <x v="6"/>
  </r>
  <r>
    <x v="0"/>
    <x v="7"/>
    <x v="11"/>
    <s v="Southern Asia"/>
    <x v="5"/>
    <s v="Afghanistan"/>
    <n v="1"/>
    <n v="0"/>
    <n v="1"/>
    <n v="0"/>
    <n v="0"/>
    <n v="1"/>
    <x v="0"/>
    <x v="4"/>
    <x v="20"/>
    <s v="Unspecified location in Bam district, Kerman province, Iran"/>
    <s v="IOM Afghanistan"/>
    <s v="29.1403563, 58.1782498"/>
    <x v="6"/>
  </r>
  <r>
    <x v="0"/>
    <x v="7"/>
    <x v="11"/>
    <s v="Southern Asia"/>
    <x v="5"/>
    <s v="Afghanistan"/>
    <n v="1"/>
    <n v="0"/>
    <n v="1"/>
    <n v="0"/>
    <n v="0"/>
    <n v="1"/>
    <x v="0"/>
    <x v="0"/>
    <x v="20"/>
    <s v="Unspecified location in Bushehr province, Iran"/>
    <s v="IOM Afghanistan"/>
    <s v="28.91397523, 50.92710097"/>
    <x v="6"/>
  </r>
  <r>
    <x v="0"/>
    <x v="7"/>
    <x v="11"/>
    <s v="Southern Asia"/>
    <x v="5"/>
    <s v="Afghanistan"/>
    <n v="1"/>
    <n v="0"/>
    <n v="1"/>
    <n v="0"/>
    <n v="0"/>
    <n v="1"/>
    <x v="0"/>
    <x v="6"/>
    <x v="20"/>
    <s v="Unspecified location in Ahvaz city, Iran"/>
    <s v="IOM Afghanistan"/>
    <s v="31.35103019, 48.72688472"/>
    <x v="6"/>
  </r>
  <r>
    <x v="0"/>
    <x v="7"/>
    <x v="11"/>
    <s v="Southern Asia"/>
    <x v="5"/>
    <s v="Afghanistan"/>
    <n v="1"/>
    <n v="0"/>
    <n v="1"/>
    <n v="0"/>
    <n v="0"/>
    <n v="1"/>
    <x v="0"/>
    <x v="4"/>
    <x v="20"/>
    <s v="Unspecified location in Bam district, Kerman province, Iran"/>
    <s v="IOM Afghanistan"/>
    <s v="29.1403563, 58.1782498"/>
    <x v="6"/>
  </r>
  <r>
    <x v="0"/>
    <x v="7"/>
    <x v="11"/>
    <s v="Sub-Saharan Africa (P)"/>
    <x v="8"/>
    <s v="Unknown"/>
    <n v="14"/>
    <n v="0"/>
    <n v="14"/>
    <n v="0"/>
    <n v="0"/>
    <n v="0"/>
    <x v="0"/>
    <x v="0"/>
    <x v="9"/>
    <s v="Unspecified location in the Sahara Desert, Southern Libya"/>
    <s v="Sky News Arabia"/>
    <s v="26.7963221, 14.76580271"/>
    <x v="9"/>
  </r>
  <r>
    <x v="0"/>
    <x v="7"/>
    <x v="11"/>
    <s v="Western Africa (P)"/>
    <x v="8"/>
    <s v="Unknown"/>
    <n v="0"/>
    <n v="4"/>
    <n v="4"/>
    <n v="0"/>
    <n v="0"/>
    <n v="2"/>
    <x v="3"/>
    <x v="2"/>
    <x v="1"/>
    <s v="Bordj Bou Arreridj, Algeria"/>
    <s v="IOM Mali Displacement Tracking Matrix"/>
    <s v="36.07023884, 4.761893153"/>
    <x v="9"/>
  </r>
  <r>
    <x v="0"/>
    <x v="7"/>
    <x v="4"/>
    <s v="Western Africa (P)"/>
    <x v="11"/>
    <s v="Unknown"/>
    <n v="1"/>
    <n v="0"/>
    <n v="1"/>
    <n v="0"/>
    <n v="0"/>
    <n v="0"/>
    <x v="2"/>
    <x v="2"/>
    <x v="9"/>
    <s v="At the Mali-Algeria border between Elkhalil, Mali and Bordj Badji Mokhtar, Algeria"/>
    <s v="IOM Mali Displacement Tracking Matrix"/>
    <s v="21.25987136, 1.037933966"/>
    <x v="14"/>
  </r>
  <r>
    <x v="0"/>
    <x v="7"/>
    <x v="6"/>
    <s v="Western Africa (P)"/>
    <x v="8"/>
    <s v="Unknown"/>
    <n v="22"/>
    <n v="0"/>
    <n v="22"/>
    <n v="0"/>
    <n v="0"/>
    <n v="21"/>
    <x v="2"/>
    <x v="4"/>
    <x v="1"/>
    <s v="Bordj Bou Arreridj, Algeria"/>
    <s v="IOM Mali Displacement Tracking Matrix"/>
    <s v="36.07023884, 4.761893153"/>
    <x v="9"/>
  </r>
  <r>
    <x v="0"/>
    <x v="7"/>
    <x v="8"/>
    <s v="Western Africa (P)"/>
    <x v="8"/>
    <s v="Unknown"/>
    <n v="3"/>
    <n v="0"/>
    <n v="3"/>
    <n v="0"/>
    <n v="2"/>
    <n v="1"/>
    <x v="0"/>
    <x v="2"/>
    <x v="1"/>
    <s v="Bordj Bou Arreridj, Algeria"/>
    <s v="IOM Mali Displacement Tracking Matrix"/>
    <s v="36.07023884, 4.761893153"/>
    <x v="9"/>
  </r>
  <r>
    <x v="0"/>
    <x v="7"/>
    <x v="9"/>
    <s v="Western Africa (P)"/>
    <x v="8"/>
    <s v="Unknown"/>
    <n v="1"/>
    <n v="0"/>
    <n v="1"/>
    <n v="0"/>
    <n v="1"/>
    <n v="0"/>
    <x v="0"/>
    <x v="1"/>
    <x v="1"/>
    <s v="Bordj Bou Arreridj, Algeria"/>
    <s v="IOM Mali Displacement Tracking Matrix"/>
    <s v="36.07023884, 4.761893153"/>
    <x v="9"/>
  </r>
  <r>
    <x v="0"/>
    <x v="7"/>
    <x v="11"/>
    <s v="Western Africa"/>
    <x v="11"/>
    <s v="Sierra Leone"/>
    <n v="27"/>
    <n v="0"/>
    <n v="27"/>
    <n v="0"/>
    <n v="0"/>
    <n v="27"/>
    <x v="0"/>
    <x v="1"/>
    <x v="9"/>
    <s v="Agadez, Niger"/>
    <s v="IOM Mali Displacement Tracking Matrix"/>
    <s v="16.97421563, 7.986253437"/>
    <x v="14"/>
  </r>
  <r>
    <x v="0"/>
    <x v="7"/>
    <x v="11"/>
    <s v="Western Africa (P)"/>
    <x v="8"/>
    <s v="Unknown"/>
    <n v="3"/>
    <n v="0"/>
    <n v="3"/>
    <n v="0"/>
    <n v="0"/>
    <n v="3"/>
    <x v="0"/>
    <x v="4"/>
    <x v="1"/>
    <s v="Bordj Bou Arreridj, Algeria"/>
    <s v="IOM Mali Displacement Tracking Matrix"/>
    <s v="36.07023884, 4.761893153"/>
    <x v="9"/>
  </r>
  <r>
    <x v="0"/>
    <x v="7"/>
    <x v="11"/>
    <s v="Western Africa (P)"/>
    <x v="8"/>
    <s v="Unknown"/>
    <n v="1"/>
    <n v="0"/>
    <n v="1"/>
    <n v="0"/>
    <n v="0"/>
    <n v="1"/>
    <x v="0"/>
    <x v="4"/>
    <x v="1"/>
    <s v="Annaba, Algeria"/>
    <s v="IOM Mali Displacement Tracking Matrix"/>
    <s v="36.95282983, 7.768077993"/>
    <x v="9"/>
  </r>
  <r>
    <x v="0"/>
    <x v="7"/>
    <x v="11"/>
    <s v="Sub-Saharan Africa (P)"/>
    <x v="8"/>
    <s v="Unknown"/>
    <n v="0"/>
    <n v="3"/>
    <n v="3"/>
    <n v="0"/>
    <n v="0"/>
    <n v="0"/>
    <x v="0"/>
    <x v="0"/>
    <x v="1"/>
    <s v="Disappeared without a trace in Zeralda, Algiers, Algeria "/>
    <s v="IOM Niger Displacement Tracking Matrix"/>
    <s v="36.71119108, 2.817829928"/>
    <x v="9"/>
  </r>
  <r>
    <x v="0"/>
    <x v="7"/>
    <x v="11"/>
    <s v="Sub-Saharan Africa (P)"/>
    <x v="8"/>
    <s v="Unknown"/>
    <n v="3"/>
    <n v="0"/>
    <n v="3"/>
    <n v="0"/>
    <n v="0"/>
    <n v="2"/>
    <x v="2"/>
    <x v="1"/>
    <x v="9"/>
    <s v="Sabhā, Libya"/>
    <s v="IOM Niger Displacement Tracking Matrix"/>
    <s v="27.02644069, 14.43604882"/>
    <x v="9"/>
  </r>
  <r>
    <x v="0"/>
    <x v="7"/>
    <x v="11"/>
    <s v="Sub-Saharan Africa (P)"/>
    <x v="11"/>
    <s v="Unknown"/>
    <n v="1"/>
    <n v="0"/>
    <n v="1"/>
    <n v="0"/>
    <n v="0"/>
    <n v="1"/>
    <x v="0"/>
    <x v="0"/>
    <x v="9"/>
    <s v="Tamanrasset, Algeria border point"/>
    <s v="IOM Niger Displacement Tracking Matrix"/>
    <s v="22.74041316, 5.619747032"/>
    <x v="9"/>
  </r>
  <r>
    <x v="0"/>
    <x v="7"/>
    <x v="10"/>
    <s v="Sub-Saharan Africa (P)"/>
    <x v="8"/>
    <s v="Unknown"/>
    <n v="2"/>
    <n v="0"/>
    <n v="2"/>
    <n v="0"/>
    <n v="0"/>
    <n v="2"/>
    <x v="0"/>
    <x v="1"/>
    <x v="1"/>
    <s v="Tripoli, Libya"/>
    <s v="IOM Niger Displacement Tracking Matrix"/>
    <s v="32.89071987, 13.19425803"/>
    <x v="9"/>
  </r>
  <r>
    <x v="0"/>
    <x v="7"/>
    <x v="10"/>
    <s v="Sub-Saharan Africa (P)"/>
    <x v="8"/>
    <s v="Unknown"/>
    <n v="1"/>
    <n v="13"/>
    <n v="14"/>
    <n v="0"/>
    <n v="2"/>
    <n v="8"/>
    <x v="7"/>
    <x v="1"/>
    <x v="1"/>
    <s v="Zuwara, Libya"/>
    <s v="IOM Niger Displacement Tracking Matrix - Migrants were chased along the water's edge and went missing there, one killed during escape"/>
    <s v="32.93942512, 12.08592631"/>
    <x v="9"/>
  </r>
  <r>
    <x v="0"/>
    <x v="7"/>
    <x v="5"/>
    <s v="Sub-Saharan Africa (P)"/>
    <x v="8"/>
    <s v="Unknown"/>
    <n v="7"/>
    <n v="0"/>
    <n v="7"/>
    <n v="0"/>
    <n v="0"/>
    <n v="7"/>
    <x v="0"/>
    <x v="4"/>
    <x v="9"/>
    <s v="Tamanrasset, Algeria border point"/>
    <s v="IOM Niger Displacement Tracking Matrix"/>
    <s v="22.74041316, 5.619747032"/>
    <x v="9"/>
  </r>
  <r>
    <x v="0"/>
    <x v="7"/>
    <x v="2"/>
    <s v="Sub-Saharan Africa (P)"/>
    <x v="8"/>
    <s v="Unknown"/>
    <n v="1"/>
    <n v="0"/>
    <n v="1"/>
    <n v="0"/>
    <n v="0"/>
    <n v="1"/>
    <x v="0"/>
    <x v="0"/>
    <x v="9"/>
    <s v="At Tchibarakaten, a water point and a crossing point located near the Algerian-Nigerian border"/>
    <s v="IOM Niger Displacement Tracking Matrix - exact coordinates provided by CO"/>
    <s v="21.75963, 9.04731"/>
    <x v="9"/>
  </r>
  <r>
    <x v="0"/>
    <x v="7"/>
    <x v="7"/>
    <s v="Northern Africa"/>
    <x v="8"/>
    <s v="Sudan"/>
    <n v="1"/>
    <n v="0"/>
    <n v="1"/>
    <n v="0"/>
    <n v="0"/>
    <n v="0"/>
    <x v="0"/>
    <x v="0"/>
    <x v="1"/>
    <s v="Musaid, Tobruk, Libya"/>
    <s v="IOM Libya Displacement Tracking Matrix"/>
    <s v="31.608192, 25.04978"/>
    <x v="9"/>
  </r>
  <r>
    <x v="0"/>
    <x v="7"/>
    <x v="7"/>
    <s v="Northern Africa"/>
    <x v="8"/>
    <s v="Egypt"/>
    <n v="1"/>
    <n v="0"/>
    <n v="1"/>
    <n v="0"/>
    <n v="0"/>
    <n v="0"/>
    <x v="0"/>
    <x v="1"/>
    <x v="1"/>
    <s v="Musaid, Tobruk, Libya, near the Libyan-Egyptian border"/>
    <s v="IOM Libya Displacement Tracking Matrix"/>
    <s v="31.608192, 25.04978"/>
    <x v="9"/>
  </r>
  <r>
    <x v="0"/>
    <x v="7"/>
    <x v="8"/>
    <s v="Unknown"/>
    <x v="8"/>
    <s v="Unknown"/>
    <n v="1"/>
    <n v="0"/>
    <n v="1"/>
    <n v="0"/>
    <n v="1"/>
    <n v="0"/>
    <x v="0"/>
    <x v="1"/>
    <x v="9"/>
    <s v="Al Qatrun, Libya"/>
    <s v="IOM Libya Displacement Tracking Matrix"/>
    <s v="25.028784, 14.503462"/>
    <x v="9"/>
  </r>
  <r>
    <x v="0"/>
    <x v="7"/>
    <x v="9"/>
    <s v="Unknown"/>
    <x v="8"/>
    <s v="Unknown"/>
    <n v="5"/>
    <n v="0"/>
    <n v="5"/>
    <n v="0"/>
    <n v="0"/>
    <n v="0"/>
    <x v="0"/>
    <x v="0"/>
    <x v="9"/>
    <s v="Al Jawf, Al Kufra, Libya"/>
    <s v="IOM Libya Displacement Tracking Matrix"/>
    <s v="24.21362616, 23.32752558"/>
    <x v="9"/>
  </r>
  <r>
    <x v="0"/>
    <x v="7"/>
    <x v="9"/>
    <s v="Unknown"/>
    <x v="8"/>
    <s v="Unknown"/>
    <n v="2"/>
    <n v="0"/>
    <n v="2"/>
    <n v="3"/>
    <n v="0"/>
    <n v="0"/>
    <x v="0"/>
    <x v="4"/>
    <x v="9"/>
    <s v="Al Jawf, Al Kufra, Libya"/>
    <s v="IOM Libya Displacement Tracking Matrix"/>
    <s v="24.121154, 23.264297"/>
    <x v="9"/>
  </r>
  <r>
    <x v="0"/>
    <x v="7"/>
    <x v="9"/>
    <s v="Unknown"/>
    <x v="8"/>
    <s v="Unknown"/>
    <n v="3"/>
    <n v="0"/>
    <n v="3"/>
    <n v="5"/>
    <n v="0"/>
    <n v="0"/>
    <x v="0"/>
    <x v="4"/>
    <x v="9"/>
    <s v="Rebiana, Libya"/>
    <s v="IOM Libya Displacement Tracking Matrix"/>
    <s v="21.9674, 24.25379"/>
    <x v="9"/>
  </r>
  <r>
    <x v="0"/>
    <x v="7"/>
    <x v="10"/>
    <s v="Northern Africa"/>
    <x v="8"/>
    <s v="Tunisia"/>
    <n v="3"/>
    <n v="0"/>
    <n v="3"/>
    <n v="0"/>
    <n v="2"/>
    <n v="1"/>
    <x v="0"/>
    <x v="4"/>
    <x v="1"/>
    <s v="Alriyayna (EL Charquia\ Riyaanh), Al Jabal Al Gharbi, Libya"/>
    <s v="IOM Libya Displacement Tracking Matrix"/>
    <s v="32.060497, 12.392691"/>
    <x v="9"/>
  </r>
  <r>
    <x v="0"/>
    <x v="7"/>
    <x v="10"/>
    <s v="Northern Africa"/>
    <x v="8"/>
    <s v="Egypt"/>
    <n v="1"/>
    <n v="0"/>
    <n v="1"/>
    <n v="0"/>
    <n v="0"/>
    <n v="0"/>
    <x v="0"/>
    <x v="5"/>
    <x v="1"/>
    <s v="Musaid, Tobruk, Libya"/>
    <s v="IOM Libya Displacement Tracking Matrix"/>
    <s v="31.614556, 25.049695"/>
    <x v="9"/>
  </r>
  <r>
    <x v="0"/>
    <x v="7"/>
    <x v="11"/>
    <s v="Unknown"/>
    <x v="8"/>
    <s v="Unknown"/>
    <n v="1"/>
    <n v="0"/>
    <n v="1"/>
    <n v="3"/>
    <n v="0"/>
    <n v="1"/>
    <x v="0"/>
    <x v="1"/>
    <x v="9"/>
    <s v="Al Qatrun, Libya"/>
    <s v="IOM Libya Displacement Tracking Matrix"/>
    <s v="24.933683, 14.634792"/>
    <x v="9"/>
  </r>
  <r>
    <x v="0"/>
    <x v="7"/>
    <x v="11"/>
    <s v="Northern Africa (P)"/>
    <x v="8"/>
    <s v="Sudan"/>
    <n v="1"/>
    <n v="0"/>
    <n v="1"/>
    <n v="0"/>
    <n v="0"/>
    <n v="0"/>
    <x v="0"/>
    <x v="0"/>
    <x v="9"/>
    <s v="Near the Turkish company (Kufra agricultural project), Al Jawf, Al Kufra, Libya"/>
    <s v="IOM Libya Displacement Tracking Matrix"/>
    <s v="24.21362616, 23.32752558"/>
    <x v="9"/>
  </r>
  <r>
    <x v="0"/>
    <x v="7"/>
    <x v="11"/>
    <s v="Northern Africa"/>
    <x v="8"/>
    <s v="Sudan"/>
    <n v="1"/>
    <n v="0"/>
    <n v="1"/>
    <n v="0"/>
    <n v="0"/>
    <n v="1"/>
    <x v="0"/>
    <x v="1"/>
    <x v="9"/>
    <s v="Sabhā, Libya"/>
    <s v="IOM Libya Displacement Tracking Matrix"/>
    <s v="27.022107, 14.428863"/>
    <x v="9"/>
  </r>
  <r>
    <x v="0"/>
    <x v="7"/>
    <x v="11"/>
    <s v="Sub-Saharan Africa (P)"/>
    <x v="8"/>
    <s v="Unknown"/>
    <n v="0"/>
    <n v="17"/>
    <n v="17"/>
    <n v="105"/>
    <n v="0"/>
    <n v="0"/>
    <x v="0"/>
    <x v="2"/>
    <x v="10"/>
    <s v="Off the coast of Santa Cruz de Tenerife, Spain - the dead were reported to have been thrown offboard 800 km southwest of the island before the remaining 105 were rescued"/>
    <s v="Caminando Fronteras, Tenerife Weedly"/>
    <s v="25.056323, -22.893275"/>
    <x v="2"/>
  </r>
  <r>
    <x v="0"/>
    <x v="7"/>
    <x v="11"/>
    <s v="Northern Africa"/>
    <x v="11"/>
    <s v="Sudan"/>
    <n v="1"/>
    <n v="0"/>
    <n v="1"/>
    <n v="789"/>
    <n v="0"/>
    <n v="1"/>
    <x v="0"/>
    <x v="2"/>
    <x v="9"/>
    <s v="15-20 km North the Assamaka border post in Niger, in an unspecified location in the desert in Algeria"/>
    <s v="Alarm Phone Sahara"/>
    <s v="19.720003, 5.68523"/>
    <x v="9"/>
  </r>
  <r>
    <x v="0"/>
    <x v="7"/>
    <x v="6"/>
    <s v="Sub-Saharan Africa (P)"/>
    <x v="11"/>
    <s v="Unknown"/>
    <n v="19"/>
    <n v="0"/>
    <n v="19"/>
    <n v="0"/>
    <n v="0"/>
    <n v="0"/>
    <x v="0"/>
    <x v="2"/>
    <x v="9"/>
    <s v="Unspecified locations in the Kawar area in NE Niger. Near the villages of Dirkou, Lataï, Siguidine and Anèye, Niger. "/>
    <s v="Alarm Phone Sahara"/>
    <s v="19.1374, 13.402547"/>
    <x v="14"/>
  </r>
  <r>
    <x v="0"/>
    <x v="7"/>
    <x v="6"/>
    <s v="Western Africa (P)"/>
    <x v="11"/>
    <s v="Nigeria"/>
    <n v="1"/>
    <n v="0"/>
    <n v="1"/>
    <n v="0"/>
    <n v="0"/>
    <n v="1"/>
    <x v="0"/>
    <x v="2"/>
    <x v="9"/>
    <s v="Unspecified locations in the Kawar area in NE Niger. Near the village of Lataï, Niger "/>
    <s v="Alarm Phone Sahara"/>
    <s v="19.1226, 12.011645"/>
    <x v="14"/>
  </r>
  <r>
    <x v="0"/>
    <x v="7"/>
    <x v="2"/>
    <s v="Sub-Saharan Africa (P)"/>
    <x v="8"/>
    <s v="Unknown"/>
    <n v="50"/>
    <n v="0"/>
    <n v="50"/>
    <n v="0"/>
    <n v="0"/>
    <n v="0"/>
    <x v="0"/>
    <x v="4"/>
    <x v="9"/>
    <s v="Unspecified location outside of Algiers, Algeria on the way to Southern Algeria"/>
    <s v="Alarm Phone Sahara, Association Agir Ensemble pour lutter Contre l'Immigration Clandestine facebook page"/>
    <s v="29.438987, 2.787713"/>
    <x v="9"/>
  </r>
  <r>
    <x v="0"/>
    <x v="7"/>
    <x v="1"/>
    <s v="Western Africa"/>
    <x v="11"/>
    <s v="Guinea"/>
    <n v="0"/>
    <n v="4"/>
    <n v="4"/>
    <n v="1"/>
    <n v="0"/>
    <n v="0"/>
    <x v="0"/>
    <x v="0"/>
    <x v="9"/>
    <s v="Unspecified location near Dirkou, Niger, heading towards Libya"/>
    <s v="Alarm Phone Sahara"/>
    <s v="19.791083, 13.303945"/>
    <x v="14"/>
  </r>
  <r>
    <x v="0"/>
    <x v="7"/>
    <x v="1"/>
    <s v="Sub-Saharan Africa (P)"/>
    <x v="11"/>
    <s v="Unknown"/>
    <n v="0"/>
    <n v="22"/>
    <n v="22"/>
    <n v="3"/>
    <n v="0"/>
    <n v="0"/>
    <x v="0"/>
    <x v="0"/>
    <x v="9"/>
    <s v="Unspecified location between Dirkou and Agadez, Niger"/>
    <s v="Alarm Phone Sahara"/>
    <s v="18.59291, 10.578095"/>
    <x v="14"/>
  </r>
  <r>
    <x v="0"/>
    <x v="7"/>
    <x v="1"/>
    <s v="Western Africa"/>
    <x v="11"/>
    <s v="Senegal"/>
    <n v="1"/>
    <n v="0"/>
    <n v="1"/>
    <n v="0"/>
    <n v="0"/>
    <n v="0"/>
    <x v="0"/>
    <x v="5"/>
    <x v="9"/>
    <s v="Unspecified health center in Agadaz, Niger"/>
    <s v="Alarm Phone Sahara"/>
    <s v="16.976529, 7.989067"/>
    <x v="14"/>
  </r>
  <r>
    <x v="0"/>
    <x v="7"/>
    <x v="3"/>
    <s v="Central America"/>
    <x v="0"/>
    <s v="Guatemala"/>
    <n v="1"/>
    <n v="0"/>
    <n v="1"/>
    <n v="0"/>
    <n v="1"/>
    <n v="0"/>
    <x v="0"/>
    <x v="5"/>
    <x v="0"/>
    <s v="Next to a roadway just outside of Odessa, Crane County, Texas, United States of America"/>
    <s v="US Department of Justice, Border Report, Your Basin News, KSAT12"/>
    <s v="31.916582, -102.229673"/>
    <x v="0"/>
  </r>
  <r>
    <x v="0"/>
    <x v="7"/>
    <x v="3"/>
    <s v="Southern Asia"/>
    <x v="1"/>
    <s v="Afghanistan"/>
    <n v="1"/>
    <n v="0"/>
    <n v="1"/>
    <n v="0"/>
    <n v="0"/>
    <n v="1"/>
    <x v="0"/>
    <x v="3"/>
    <x v="12"/>
    <s v="Una River near Gradska Otoke, Bihać, Bosnia and Herzegovina"/>
    <s v="Hayat.ba"/>
    <s v="44.807091, 15.926243"/>
    <x v="13"/>
  </r>
  <r>
    <x v="0"/>
    <x v="7"/>
    <x v="5"/>
    <s v="Southern Asia"/>
    <x v="1"/>
    <s v="Bangladesh"/>
    <n v="1"/>
    <n v="0"/>
    <n v="1"/>
    <n v="0"/>
    <n v="0"/>
    <n v="1"/>
    <x v="0"/>
    <x v="3"/>
    <x v="12"/>
    <s v="Una River, near Bihać, Bosnia and Herzegovina"/>
    <s v="Klix.ba"/>
    <s v="44.822678, 15.902896"/>
    <x v="13"/>
  </r>
  <r>
    <x v="0"/>
    <x v="7"/>
    <x v="7"/>
    <s v="Unknown"/>
    <x v="8"/>
    <s v="Unknown"/>
    <n v="1"/>
    <n v="0"/>
    <n v="1"/>
    <n v="0"/>
    <n v="0"/>
    <n v="1"/>
    <x v="0"/>
    <x v="1"/>
    <x v="9"/>
    <s v="El Jadida, Sabha, Libya"/>
    <s v="IOM Libya Displacement Tracking Matrix"/>
    <s v="27.05236046, 14.41354773"/>
    <x v="9"/>
  </r>
  <r>
    <x v="0"/>
    <x v="7"/>
    <x v="7"/>
    <s v="Northern Africa"/>
    <x v="8"/>
    <s v="Sudan"/>
    <n v="1"/>
    <n v="0"/>
    <n v="1"/>
    <n v="0"/>
    <n v="0"/>
    <n v="1"/>
    <x v="0"/>
    <x v="1"/>
    <x v="9"/>
    <s v="Mahdia, Sabha, Libya"/>
    <s v="IOM Libya Displacement Tracking Matrix"/>
    <s v="27.04785, 14.438844"/>
    <x v="9"/>
  </r>
  <r>
    <x v="0"/>
    <x v="7"/>
    <x v="7"/>
    <s v="Western Africa"/>
    <x v="8"/>
    <s v="Niger"/>
    <n v="1"/>
    <n v="0"/>
    <n v="1"/>
    <n v="0"/>
    <n v="0"/>
    <n v="1"/>
    <x v="0"/>
    <x v="1"/>
    <x v="9"/>
    <s v="Died in Sabha medical center, shot in Murzuq, m El Araneb, Murzuq district, Libya"/>
    <s v="IOM Libya Displacement Tracking Matrix"/>
    <s v="27.02907127, 14.43298611"/>
    <x v="9"/>
  </r>
  <r>
    <x v="0"/>
    <x v="7"/>
    <x v="7"/>
    <s v="Northern Africa"/>
    <x v="8"/>
    <s v="Egypt"/>
    <n v="1"/>
    <n v="0"/>
    <n v="1"/>
    <n v="0"/>
    <n v="0"/>
    <n v="1"/>
    <x v="0"/>
    <x v="1"/>
    <x v="9"/>
    <s v="Mahdia, Sabha, Libya"/>
    <s v="IOM Libya Displacement Tracking Matrix"/>
    <s v="27.046295, 14.427437"/>
    <x v="9"/>
  </r>
  <r>
    <x v="0"/>
    <x v="7"/>
    <x v="8"/>
    <s v="Unknown"/>
    <x v="8"/>
    <s v="Unknown"/>
    <n v="1"/>
    <n v="0"/>
    <n v="1"/>
    <n v="1"/>
    <n v="0"/>
    <n v="0"/>
    <x v="0"/>
    <x v="4"/>
    <x v="9"/>
    <s v="On route from Al Jawf to Buzaymah, Kufra district, Libya"/>
    <s v="IOM Libya Displacement Tracking Matrix"/>
    <s v="24.67390976, 22.52902912"/>
    <x v="9"/>
  </r>
  <r>
    <x v="0"/>
    <x v="7"/>
    <x v="9"/>
    <s v="Northern Africa"/>
    <x v="8"/>
    <s v="Sudan"/>
    <n v="1"/>
    <n v="0"/>
    <n v="1"/>
    <n v="0"/>
    <n v="0"/>
    <n v="1"/>
    <x v="0"/>
    <x v="4"/>
    <x v="1"/>
    <s v="On coastal road, Al Mahjub, Misrata"/>
    <s v="IOM Libya Displacement Tracking Matrix"/>
    <s v="32.3667658, 15.01840925"/>
    <x v="9"/>
  </r>
  <r>
    <x v="0"/>
    <x v="7"/>
    <x v="10"/>
    <s v="Middle Africa"/>
    <x v="8"/>
    <s v="Chad"/>
    <n v="1"/>
    <n v="0"/>
    <n v="1"/>
    <n v="0"/>
    <n v="0"/>
    <n v="0"/>
    <x v="2"/>
    <x v="1"/>
    <x v="9"/>
    <s v="Murzuq, Om El Araneb, Murzuq district, Libya"/>
    <s v="IOM Libya Displacement Tracking Matrix"/>
    <s v="26.14844899, 14.72850186"/>
    <x v="9"/>
  </r>
  <r>
    <x v="0"/>
    <x v="7"/>
    <x v="10"/>
    <s v="Northern Africa"/>
    <x v="8"/>
    <s v="Sudan"/>
    <n v="1"/>
    <n v="0"/>
    <n v="1"/>
    <n v="0"/>
    <n v="0"/>
    <n v="1"/>
    <x v="0"/>
    <x v="5"/>
    <x v="9"/>
    <s v="Al Jawf, Kufra, Libya"/>
    <s v="IOM Libya Displacement Tracking Matrix"/>
    <s v="24.1823415, 23.2912055"/>
    <x v="9"/>
  </r>
  <r>
    <x v="0"/>
    <x v="7"/>
    <x v="10"/>
    <s v="Northern Africa"/>
    <x v="8"/>
    <s v="Sudan"/>
    <n v="1"/>
    <n v="0"/>
    <n v="1"/>
    <n v="1"/>
    <n v="0"/>
    <n v="1"/>
    <x v="0"/>
    <x v="4"/>
    <x v="9"/>
    <s v="Al Jawf, Kufra, Libya"/>
    <s v="IOM Libya Displacement Tracking Matrix"/>
    <s v="24.12685469, 23.50183722"/>
    <x v="9"/>
  </r>
  <r>
    <x v="0"/>
    <x v="7"/>
    <x v="10"/>
    <s v="Sub-Saharan Africa"/>
    <x v="8"/>
    <s v="Unknown"/>
    <n v="1"/>
    <n v="0"/>
    <n v="1"/>
    <n v="0"/>
    <n v="0"/>
    <n v="1"/>
    <x v="0"/>
    <x v="4"/>
    <x v="1"/>
    <s v="Brak, Wadi Al shatii, Libya"/>
    <s v="IOM Libya Displacement Tracking Matrix"/>
    <s v="27.55323146, 14.26638654"/>
    <x v="9"/>
  </r>
  <r>
    <x v="0"/>
    <x v="7"/>
    <x v="9"/>
    <s v="Southern Asia"/>
    <x v="5"/>
    <s v="Afghanistan"/>
    <n v="1"/>
    <n v="0"/>
    <n v="1"/>
    <n v="0"/>
    <n v="0"/>
    <n v="1"/>
    <x v="0"/>
    <x v="1"/>
    <x v="1"/>
    <s v="Kalatak village, Kohistanat district, Sarepul province, Afghanistan"/>
    <s v="IOM Afghanistan"/>
    <s v="35.4030708, 65.951199"/>
    <x v="6"/>
  </r>
  <r>
    <x v="0"/>
    <x v="7"/>
    <x v="10"/>
    <s v="Southern Asia"/>
    <x v="5"/>
    <s v="Afghanistan"/>
    <n v="1"/>
    <n v="0"/>
    <n v="1"/>
    <n v="0"/>
    <n v="0"/>
    <n v="1"/>
    <x v="0"/>
    <x v="5"/>
    <x v="1"/>
    <s v="Sofak village, Kohistanat district, Sarepul province, Afghanistan"/>
    <s v="IOM Afghanistan"/>
    <s v="35.4030708, 65.951199"/>
    <x v="6"/>
  </r>
  <r>
    <x v="0"/>
    <x v="7"/>
    <x v="11"/>
    <s v="Southern Asia"/>
    <x v="5"/>
    <s v="Afghanistan"/>
    <n v="1"/>
    <n v="0"/>
    <n v="1"/>
    <n v="0"/>
    <n v="0"/>
    <n v="1"/>
    <x v="0"/>
    <x v="4"/>
    <x v="1"/>
    <s v="Markaz village, Chahab district, Takhar province, Afghanistan"/>
    <s v="IOM Afghanistan"/>
    <s v="37.462861, 70.002676"/>
    <x v="6"/>
  </r>
  <r>
    <x v="0"/>
    <x v="7"/>
    <x v="11"/>
    <s v="Southern Asia"/>
    <x v="5"/>
    <s v="Afghanistan"/>
    <n v="1"/>
    <n v="0"/>
    <n v="1"/>
    <n v="0"/>
    <n v="0"/>
    <n v="1"/>
    <x v="0"/>
    <x v="4"/>
    <x v="1"/>
    <s v="Espigal village, Argo district, Badakhshan province, Afghanistan"/>
    <s v="IOM Afghanistan"/>
    <s v="36.7347725, 70.811995"/>
    <x v="6"/>
  </r>
  <r>
    <x v="0"/>
    <x v="7"/>
    <x v="11"/>
    <s v="Southern Asia"/>
    <x v="5"/>
    <s v="Afghanistan"/>
    <n v="1"/>
    <n v="0"/>
    <n v="1"/>
    <n v="0"/>
    <n v="0"/>
    <n v="1"/>
    <x v="0"/>
    <x v="0"/>
    <x v="1"/>
    <s v="Khalyan village, Chahab district, Takhar province, Afghanistan"/>
    <s v="IOM Afghanistan"/>
    <s v="37.462861, 70.002676"/>
    <x v="6"/>
  </r>
  <r>
    <x v="0"/>
    <x v="7"/>
    <x v="11"/>
    <s v="Southern Asia"/>
    <x v="5"/>
    <s v="Afghanistan"/>
    <n v="1"/>
    <n v="0"/>
    <n v="1"/>
    <n v="0"/>
    <n v="0"/>
    <n v="1"/>
    <x v="0"/>
    <x v="3"/>
    <x v="1"/>
    <s v="Qala Shahbaz village, Mehtaralam district, Laghman province, Afghanistan"/>
    <s v="IOM Afghanistan"/>
    <s v="34.6897687, 70.145581"/>
    <x v="6"/>
  </r>
  <r>
    <x v="0"/>
    <x v="7"/>
    <x v="7"/>
    <s v="Sub-Saharan Africa (P)"/>
    <x v="8"/>
    <s v="Unknown"/>
    <n v="1"/>
    <n v="0"/>
    <n v="1"/>
    <n v="0"/>
    <n v="1"/>
    <n v="0"/>
    <x v="0"/>
    <x v="1"/>
    <x v="9"/>
    <s v="Al Qatrun, Libya"/>
    <s v="IOM Niger Displacement Tracking Matrix"/>
    <s v="24.93411036, 14.6332043"/>
    <x v="9"/>
  </r>
  <r>
    <x v="0"/>
    <x v="7"/>
    <x v="7"/>
    <s v="Sub-Saharan Africa (P)"/>
    <x v="8"/>
    <s v="Unknown"/>
    <n v="1"/>
    <n v="0"/>
    <n v="1"/>
    <n v="0"/>
    <n v="0"/>
    <n v="1"/>
    <x v="0"/>
    <x v="1"/>
    <x v="9"/>
    <s v="Al Qatrun, Libya"/>
    <s v="IOM Niger Displacement Tracking Matrix"/>
    <s v="24.93411036, 14.6332043"/>
    <x v="9"/>
  </r>
  <r>
    <x v="0"/>
    <x v="7"/>
    <x v="10"/>
    <s v="Sub-Saharan Africa (P)"/>
    <x v="11"/>
    <s v="Unknown"/>
    <n v="3"/>
    <n v="0"/>
    <n v="3"/>
    <n v="0"/>
    <n v="2"/>
    <n v="1"/>
    <x v="0"/>
    <x v="4"/>
    <x v="1"/>
    <s v="Gumel, Jigawa, Nigeria"/>
    <s v="IOM Niger Displacement Tracking Matrix"/>
    <s v="12.63559614, 9.385638472"/>
    <x v="14"/>
  </r>
  <r>
    <x v="0"/>
    <x v="7"/>
    <x v="11"/>
    <s v="Sub-Saharan Africa (P)"/>
    <x v="11"/>
    <s v="Unknown"/>
    <n v="1"/>
    <n v="0"/>
    <n v="1"/>
    <n v="0"/>
    <n v="0"/>
    <n v="1"/>
    <x v="0"/>
    <x v="1"/>
    <x v="9"/>
    <s v="Djado, Niger"/>
    <s v="IOM Niger Displacement Tracking Matrix"/>
    <s v="21.0172671, 12.30021461"/>
    <x v="14"/>
  </r>
  <r>
    <x v="0"/>
    <x v="7"/>
    <x v="11"/>
    <s v="Sub-Saharan Africa (P)"/>
    <x v="11"/>
    <s v="Unknown"/>
    <n v="2"/>
    <n v="0"/>
    <n v="2"/>
    <n v="0"/>
    <n v="0"/>
    <n v="0"/>
    <x v="0"/>
    <x v="1"/>
    <x v="9"/>
    <s v="Al Qatrun, Libya"/>
    <s v="IOM Niger Displacement Tracking Matrix"/>
    <s v="24.93411036, 14.6332043"/>
    <x v="9"/>
  </r>
  <r>
    <x v="0"/>
    <x v="7"/>
    <x v="4"/>
    <s v="Sub-Saharan Africa (P)"/>
    <x v="8"/>
    <s v="Unknown"/>
    <n v="2"/>
    <n v="0"/>
    <n v="2"/>
    <n v="0"/>
    <n v="0"/>
    <n v="2"/>
    <x v="0"/>
    <x v="1"/>
    <x v="9"/>
    <s v="Sabha, Libya"/>
    <s v="IOM Niger Displacement Tracking Matrix"/>
    <s v="27.03442399, 14.42523921"/>
    <x v="9"/>
  </r>
  <r>
    <x v="0"/>
    <x v="7"/>
    <x v="6"/>
    <s v="Sub-Saharan Africa (P)"/>
    <x v="8"/>
    <s v="Unknown"/>
    <n v="4"/>
    <n v="0"/>
    <n v="4"/>
    <n v="0"/>
    <n v="1"/>
    <n v="2"/>
    <x v="2"/>
    <x v="2"/>
    <x v="9"/>
    <s v="Kufra, Libya"/>
    <s v="IOM Niger Displacement Tracking Matrix"/>
    <s v="24.89027988, 23.04969825"/>
    <x v="9"/>
  </r>
  <r>
    <x v="0"/>
    <x v="7"/>
    <x v="7"/>
    <s v="Sub-Saharan Africa (P)"/>
    <x v="8"/>
    <s v="Unknown"/>
    <n v="1"/>
    <n v="0"/>
    <n v="1"/>
    <n v="0"/>
    <n v="1"/>
    <n v="0"/>
    <x v="0"/>
    <x v="1"/>
    <x v="9"/>
    <s v="Sabha, Libya"/>
    <s v="IOM Niger Displacement Tracking Matrix"/>
    <s v="27.03442399, 14.42523921"/>
    <x v="9"/>
  </r>
  <r>
    <x v="0"/>
    <x v="7"/>
    <x v="9"/>
    <s v="Sub-Saharan Africa (P)"/>
    <x v="8"/>
    <s v="Unknown"/>
    <n v="2"/>
    <n v="0"/>
    <n v="2"/>
    <n v="0"/>
    <n v="0"/>
    <n v="2"/>
    <x v="0"/>
    <x v="1"/>
    <x v="1"/>
    <s v="Al Bayda, Libya"/>
    <s v="IOM Niger Displacement Tracking Matrix"/>
    <s v="32.75869798, 21.73931047"/>
    <x v="9"/>
  </r>
  <r>
    <x v="2"/>
    <x v="7"/>
    <x v="4"/>
    <s v="Western Africa"/>
    <x v="3"/>
    <s v="Mixed"/>
    <n v="42"/>
    <n v="0"/>
    <n v="42"/>
    <n v="0"/>
    <n v="0"/>
    <n v="42"/>
    <x v="0"/>
    <x v="2"/>
    <x v="10"/>
    <s v="Boat was found drifting a few miles from Belle Garden Beach in Tobago, Trinidad and Tobago"/>
    <s v="Associated Press, Trinidad Daily Express"/>
    <s v="11.23659, -60.595425"/>
    <x v="4"/>
  </r>
  <r>
    <x v="0"/>
    <x v="7"/>
    <x v="5"/>
    <s v="Western Africa (P)"/>
    <x v="3"/>
    <s v="Mixed"/>
    <n v="20"/>
    <n v="0"/>
    <n v="20"/>
    <n v="0"/>
    <n v="0"/>
    <n v="0"/>
    <x v="3"/>
    <x v="2"/>
    <x v="10"/>
    <s v="Boat was found drifting about a mile from the Grand Turk Island, Turks and Caicos"/>
    <s v="Associated Press, CBS News"/>
    <s v="21.514388, -71.043143"/>
    <x v="4"/>
  </r>
  <r>
    <x v="2"/>
    <x v="7"/>
    <x v="2"/>
    <s v="Western Africa (P)"/>
    <x v="7"/>
    <s v="Unknown"/>
    <n v="5"/>
    <n v="0"/>
    <n v="5"/>
    <n v="0"/>
    <n v="0"/>
    <n v="5"/>
    <x v="0"/>
    <x v="2"/>
    <x v="10"/>
    <s v="In the minicipality of Bluefields, in the South Caribbean Coast Autonomous Region"/>
    <s v="CNN, Kaieteur News, News Room Guyana"/>
    <s v="11.999417, -83.739302"/>
    <x v="7"/>
  </r>
  <r>
    <x v="0"/>
    <x v="7"/>
    <x v="3"/>
    <s v="Western Africa (P)"/>
    <x v="12"/>
    <s v="Mixed"/>
    <n v="3"/>
    <n v="0"/>
    <n v="3"/>
    <n v="0"/>
    <n v="1"/>
    <n v="2"/>
    <x v="0"/>
    <x v="2"/>
    <x v="10"/>
    <s v="Off the coast of Fortaleza, in the South Atlantic"/>
    <s v="G1, Opovo, Diário do Nordeste"/>
    <s v="-1.9238, -37.045232"/>
    <x v="15"/>
  </r>
  <r>
    <x v="0"/>
    <x v="7"/>
    <x v="11"/>
    <s v="Western Africa (P)"/>
    <x v="3"/>
    <s v="Mixed"/>
    <n v="7"/>
    <n v="0"/>
    <n v="7"/>
    <n v="0"/>
    <n v="0"/>
    <n v="7"/>
    <x v="0"/>
    <x v="2"/>
    <x v="10"/>
    <s v="Boat was found drifting off the coast of Carriacou, Grenada"/>
    <s v="Loop Caribbean, The New Today Grenada"/>
    <s v="12.501255, -61.490715"/>
    <x v="4"/>
  </r>
  <r>
    <x v="0"/>
    <x v="8"/>
    <x v="0"/>
    <s v="Northern Africa (P)"/>
    <x v="2"/>
    <s v="Unknown"/>
    <n v="1"/>
    <n v="0"/>
    <n v="1"/>
    <n v="0"/>
    <n v="0"/>
    <n v="0"/>
    <x v="2"/>
    <x v="3"/>
    <x v="5"/>
    <s v="Retrieved from waters one mile off Aftis, El Aouana, Jijel, Algeria"/>
    <s v="DPC Jijel"/>
    <s v="36.71614878, 5.552716421"/>
    <x v="2"/>
  </r>
  <r>
    <x v="0"/>
    <x v="8"/>
    <x v="0"/>
    <s v="Northern Africa"/>
    <x v="2"/>
    <s v="Algeria"/>
    <n v="3"/>
    <n v="8"/>
    <n v="11"/>
    <n v="3"/>
    <n v="0"/>
    <n v="0"/>
    <x v="0"/>
    <x v="3"/>
    <x v="6"/>
    <s v="Off Plage Ben Zouit, Kerkera, Skikda, Algeria - boat capsized ~300m after sailing due to collision with rocks"/>
    <s v="DPC Skkikda, Echorouk Online, Akher Saa"/>
    <s v="36.97321267, 6.599006494"/>
    <x v="2"/>
  </r>
  <r>
    <x v="0"/>
    <x v="8"/>
    <x v="0"/>
    <s v="Southern Africa"/>
    <x v="13"/>
    <s v="Zimbabwe"/>
    <n v="3"/>
    <n v="3"/>
    <n v="6"/>
    <n v="2"/>
    <n v="0"/>
    <n v="6"/>
    <x v="0"/>
    <x v="3"/>
    <x v="1"/>
    <s v="Limpopo river, near Maroi, Limpopo province, South Africa"/>
    <s v="IOM Zimbabwe"/>
    <s v="-22.177258, 29.862273"/>
    <x v="2"/>
  </r>
  <r>
    <x v="0"/>
    <x v="8"/>
    <x v="0"/>
    <s v="Northern Africa (P)"/>
    <x v="2"/>
    <s v="Unknown"/>
    <n v="3"/>
    <n v="14"/>
    <n v="17"/>
    <n v="16"/>
    <n v="1"/>
    <n v="0"/>
    <x v="2"/>
    <x v="3"/>
    <x v="5"/>
    <s v="Off the coast of Cabo de Gata, Almería, Spain"/>
    <s v="IOM Spain, El País, ABC"/>
    <s v="36.523849, -2.117221"/>
    <x v="2"/>
  </r>
  <r>
    <x v="0"/>
    <x v="8"/>
    <x v="0"/>
    <s v="Southern Asia"/>
    <x v="5"/>
    <s v="Afghanistan"/>
    <n v="1"/>
    <n v="0"/>
    <n v="1"/>
    <n v="2"/>
    <n v="1"/>
    <n v="0"/>
    <x v="0"/>
    <x v="2"/>
    <x v="18"/>
    <s v="Remains found near the village of Belasur, Khoy, Iran - on border with Türkiye"/>
    <s v="Twitter@tcvanvaliligi (Türkiye-Van Governor's office), Hurriyet, Daily Sabah"/>
    <s v="38.566055, 44.344085"/>
    <x v="6"/>
  </r>
  <r>
    <x v="0"/>
    <x v="8"/>
    <x v="0"/>
    <s v="Southern Asia (P)"/>
    <x v="5"/>
    <s v="Unknown"/>
    <n v="8"/>
    <n v="0"/>
    <n v="8"/>
    <n v="16"/>
    <n v="0"/>
    <n v="0"/>
    <x v="0"/>
    <x v="4"/>
    <x v="20"/>
    <s v="KM60 of Khash-Iranshahr highway, Sistan and Baluchistan, Iran"/>
    <s v="Islamic Republic News Agency, Young Journalists Club"/>
    <s v="28.64045, 60.789299"/>
    <x v="6"/>
  </r>
  <r>
    <x v="0"/>
    <x v="8"/>
    <x v="0"/>
    <s v="Northern Africa (P)"/>
    <x v="2"/>
    <s v="Unknown"/>
    <n v="1"/>
    <n v="0"/>
    <n v="1"/>
    <n v="0"/>
    <n v="1"/>
    <n v="0"/>
    <x v="0"/>
    <x v="3"/>
    <x v="5"/>
    <s v="Retrieved from waters 900 meters off Rocher Plat, Tipaza, Algeria"/>
    <s v="DPC Tipaza"/>
    <s v="36.5918492, 2.548609412"/>
    <x v="2"/>
  </r>
  <r>
    <x v="0"/>
    <x v="8"/>
    <x v="0"/>
    <s v="Northern Africa (P)"/>
    <x v="2"/>
    <s v="Unknown"/>
    <n v="1"/>
    <n v="0"/>
    <n v="1"/>
    <n v="0"/>
    <n v="0"/>
    <n v="1"/>
    <x v="0"/>
    <x v="3"/>
    <x v="5"/>
    <s v="Remains washed ashore Plage Gounini, Tipaza, Algeria"/>
    <s v="DPC Tipaza"/>
    <s v="36.56840211, 2.020841623"/>
    <x v="2"/>
  </r>
  <r>
    <x v="0"/>
    <x v="8"/>
    <x v="0"/>
    <s v="Unknown"/>
    <x v="1"/>
    <s v="Unknown"/>
    <n v="1"/>
    <n v="0"/>
    <n v="1"/>
    <n v="0"/>
    <n v="0"/>
    <n v="0"/>
    <x v="0"/>
    <x v="4"/>
    <x v="12"/>
    <s v="Train tracks in Donji Hadzici, Bosnia and Herzegovina"/>
    <s v="Sarajevo Canton Ministry of the Interior via IOM BiH, BL Portal"/>
    <s v="43.82935627, 18.21447933"/>
    <x v="13"/>
  </r>
  <r>
    <x v="0"/>
    <x v="8"/>
    <x v="0"/>
    <s v="Caribbean"/>
    <x v="7"/>
    <s v="Haiti"/>
    <n v="1"/>
    <n v="0"/>
    <n v="1"/>
    <n v="0"/>
    <n v="0"/>
    <n v="1"/>
    <x v="0"/>
    <x v="1"/>
    <x v="0"/>
    <s v="Chaparral International Bridge,Tijuana,Baja California, Mexico"/>
    <s v=" Citizens' Committee for the Defense of Naturalized and Afro-Mexicans (CCDNAM),Eje Central, Gobernantes,Reforma"/>
    <s v="32.53901177, -117.033951"/>
    <x v="7"/>
  </r>
  <r>
    <x v="0"/>
    <x v="8"/>
    <x v="0"/>
    <s v="Caribbean"/>
    <x v="7"/>
    <s v="Haiti"/>
    <n v="1"/>
    <n v="0"/>
    <n v="1"/>
    <n v="0"/>
    <n v="0"/>
    <n v="1"/>
    <x v="0"/>
    <x v="5"/>
    <x v="0"/>
    <s v="Hotel Migrante, Baja California, Zona Nte., 22000 Tijuana, B.C,Mexico"/>
    <s v="AFN Tijuana"/>
    <s v="32.53926104, -117.039462"/>
    <x v="7"/>
  </r>
  <r>
    <x v="0"/>
    <x v="8"/>
    <x v="0"/>
    <s v="Latin America / Caribbean (P)"/>
    <x v="7"/>
    <s v="Unknown"/>
    <n v="1"/>
    <n v="0"/>
    <n v="1"/>
    <n v="0"/>
    <n v="0"/>
    <n v="1"/>
    <x v="0"/>
    <x v="3"/>
    <x v="0"/>
    <s v="Rio Grande near La Mision Subdivision, La Mision, Ciudad Acuña, Coahuila, Mexico"/>
    <s v="Zócalo"/>
    <s v="29.30901166, -100.900943"/>
    <x v="7"/>
  </r>
  <r>
    <x v="0"/>
    <x v="8"/>
    <x v="0"/>
    <s v="Northern Africa"/>
    <x v="1"/>
    <s v="Sudan"/>
    <n v="1"/>
    <n v="0"/>
    <n v="1"/>
    <n v="30"/>
    <n v="0"/>
    <n v="1"/>
    <x v="0"/>
    <x v="3"/>
    <x v="3"/>
    <s v="English Channel off the coast of Berck-sur-Mer, France"/>
    <s v="BBC, Express, MailPlus"/>
    <s v="50.47936679, 1.427167767"/>
    <x v="2"/>
  </r>
  <r>
    <x v="0"/>
    <x v="8"/>
    <x v="0"/>
    <s v="Central America"/>
    <x v="0"/>
    <s v="Mexico"/>
    <n v="1"/>
    <n v="0"/>
    <n v="1"/>
    <n v="0"/>
    <n v="0"/>
    <n v="1"/>
    <x v="0"/>
    <x v="5"/>
    <x v="0"/>
    <s v="Died in USBP custody hours after being apprehended in an industrial area west of the Otay Mesa Port of Entry, San Diego County, California, USA"/>
    <s v="US Border Patrol, Telemundo, inewsource"/>
    <s v="32.550487, -116.938188"/>
    <x v="0"/>
  </r>
  <r>
    <x v="0"/>
    <x v="8"/>
    <x v="0"/>
    <s v="Southern Asia"/>
    <x v="10"/>
    <s v="Afghanistan"/>
    <n v="2"/>
    <n v="0"/>
    <n v="2"/>
    <n v="0"/>
    <n v="1"/>
    <n v="1"/>
    <x v="0"/>
    <x v="2"/>
    <x v="18"/>
    <s v="Near Yamanyurt, Saray, Van province, Türkiye "/>
    <s v="Rudaw, Duvar"/>
    <s v="38.545505, 44.294908"/>
    <x v="11"/>
  </r>
  <r>
    <x v="0"/>
    <x v="8"/>
    <x v="0"/>
    <s v="Mixed"/>
    <x v="8"/>
    <s v="Mixed/Unknown,Unknown"/>
    <n v="3"/>
    <n v="40"/>
    <n v="43"/>
    <n v="10"/>
    <n v="14"/>
    <n v="0"/>
    <x v="1"/>
    <x v="3"/>
    <x v="10"/>
    <s v="7 nautical miles off the coast of Tarfaya, Morocco - boat departed from Tan-Tan, Morocco. Location of rescue 28.17529426243148, -12.431666702730718"/>
    <s v="Caminando Fronteras, Alarm Phone"/>
    <s v="28.17529426, -12.4316667"/>
    <x v="9"/>
  </r>
  <r>
    <x v="0"/>
    <x v="8"/>
    <x v="0"/>
    <s v="Sub-Saharan Africa (P)"/>
    <x v="8"/>
    <s v="Unknown"/>
    <n v="1"/>
    <n v="0"/>
    <n v="1"/>
    <n v="0"/>
    <n v="0"/>
    <n v="1"/>
    <x v="2"/>
    <x v="3"/>
    <x v="10"/>
    <s v="Remains found floating near Playa de La Cueva, near Punta de la Jaqueta, off the coast of Tuineje and Antigua, Fuerteventura, Canary Islands, Spain"/>
    <s v="Diario de Avisos, Diario de Fuerteventura"/>
    <s v="28.302633, -13.90153"/>
    <x v="9"/>
  </r>
  <r>
    <x v="0"/>
    <x v="8"/>
    <x v="0"/>
    <s v="Sub-Saharan Africa (P)"/>
    <x v="8"/>
    <s v="Unknown"/>
    <n v="1"/>
    <n v="0"/>
    <n v="1"/>
    <n v="0"/>
    <n v="1"/>
    <n v="0"/>
    <x v="2"/>
    <x v="3"/>
    <x v="10"/>
    <s v="Remains found floating off the coast of Gran Valle, Antigua, Fuerteventura, Canary Islands, Spain"/>
    <s v="Onda Fuenteventura, Diario de Fuerteventura"/>
    <s v="28.248654, -13.904369"/>
    <x v="9"/>
  </r>
  <r>
    <x v="0"/>
    <x v="8"/>
    <x v="0"/>
    <s v="South America"/>
    <x v="7"/>
    <s v="Venezuela (Bolivarian Republic of)"/>
    <n v="1"/>
    <n v="0"/>
    <n v="1"/>
    <n v="0"/>
    <n v="1"/>
    <n v="0"/>
    <x v="2"/>
    <x v="3"/>
    <x v="0"/>
    <s v="Rio Grande near Granjas del Valle, Ciudad Acuña, Coahuila, Mexico"/>
    <s v="Instituto Nacional de Migración de México"/>
    <s v="29.34628, -100.947699"/>
    <x v="2"/>
  </r>
  <r>
    <x v="0"/>
    <x v="8"/>
    <x v="0"/>
    <s v="Sub-Saharan Africa (P)"/>
    <x v="2"/>
    <s v="Unknown"/>
    <n v="2"/>
    <n v="0"/>
    <n v="2"/>
    <n v="0"/>
    <n v="0"/>
    <n v="2"/>
    <x v="0"/>
    <x v="0"/>
    <x v="5"/>
    <s v="Remains found on Playa de Las Verdas, Benalmádena, Málaga, Spain"/>
    <s v="Diario Sur, Málaga Hoy, El Pais"/>
    <s v="36.583558, -4.533957"/>
    <x v="2"/>
  </r>
  <r>
    <x v="0"/>
    <x v="8"/>
    <x v="0"/>
    <s v="Unknown"/>
    <x v="2"/>
    <s v="Unknown"/>
    <n v="1"/>
    <n v="0"/>
    <n v="1"/>
    <n v="0"/>
    <n v="0"/>
    <n v="0"/>
    <x v="0"/>
    <x v="3"/>
    <x v="6"/>
    <s v="Remains found near Talmita, Libya"/>
    <s v="IOM Libya"/>
    <s v="32.719825, 20.947388"/>
    <x v="2"/>
  </r>
  <r>
    <x v="0"/>
    <x v="8"/>
    <x v="0"/>
    <s v="Northern Africa (P)"/>
    <x v="2"/>
    <s v="Unknown"/>
    <n v="1"/>
    <n v="0"/>
    <n v="1"/>
    <n v="9"/>
    <n v="0"/>
    <n v="1"/>
    <x v="0"/>
    <x v="3"/>
    <x v="5"/>
    <s v="Off the coast of Carboneras, Almería, Spain"/>
    <s v="Europa Press, Andalucía Información"/>
    <s v="36.972379, -1.78863"/>
    <x v="2"/>
  </r>
  <r>
    <x v="0"/>
    <x v="8"/>
    <x v="0"/>
    <s v="Unknown"/>
    <x v="2"/>
    <s v="Unknown"/>
    <n v="0"/>
    <n v="1"/>
    <n v="1"/>
    <n v="0"/>
    <n v="0"/>
    <n v="0"/>
    <x v="0"/>
    <x v="3"/>
    <x v="6"/>
    <s v="Unspecified location between Libya and Italy - went missing after jumping in desperation into the water to avoid interception by the Libyan Coast Guard"/>
    <s v="Civil Fleet, MV Louise-Michel rescue ship"/>
    <s v="33.535533, 13.618488"/>
    <x v="2"/>
  </r>
  <r>
    <x v="0"/>
    <x v="8"/>
    <x v="0"/>
    <s v="Latin America / Caribbean (P)"/>
    <x v="0"/>
    <s v="Unknown"/>
    <n v="1"/>
    <n v="0"/>
    <n v="1"/>
    <n v="0"/>
    <n v="0"/>
    <n v="1"/>
    <x v="0"/>
    <x v="3"/>
    <x v="0"/>
    <s v="Near US Border Patrol Eagle Pass South Station, Eagle Pass, Maverick County, Texas, USA"/>
    <s v="US Border Patrol, K911 Noticias, La Voz, Michelle Rivera Digital"/>
    <s v="28.6739324, -100.4644414"/>
    <x v="0"/>
  </r>
  <r>
    <x v="0"/>
    <x v="8"/>
    <x v="0"/>
    <s v="South America"/>
    <x v="12"/>
    <s v="Paraguay"/>
    <n v="1"/>
    <n v="0"/>
    <n v="1"/>
    <n v="0"/>
    <n v="0"/>
    <n v="1"/>
    <x v="0"/>
    <x v="1"/>
    <x v="1"/>
    <s v="Río Paraná, Capitán Meza, Itapúa, Paraguay-Argentina border"/>
    <s v="Hoy Paraguay, La Voz de Misiones, ABC Paraguay"/>
    <s v="-26.94029127, -55.23607685"/>
    <x v="15"/>
  </r>
  <r>
    <x v="0"/>
    <x v="8"/>
    <x v="0"/>
    <s v="Northern Africa"/>
    <x v="2"/>
    <s v="Tunisia"/>
    <n v="4"/>
    <n v="7"/>
    <n v="11"/>
    <n v="21"/>
    <n v="0"/>
    <n v="1"/>
    <x v="2"/>
    <x v="3"/>
    <x v="6"/>
    <s v="Off Kerkennah Islands, Tunisia - embarkation from Al-Maharas, Sfax, Tunisia"/>
    <s v="Garde Nationale, Kapitalis"/>
    <s v="34.73743832, 11.14155354"/>
    <x v="2"/>
  </r>
  <r>
    <x v="2"/>
    <x v="8"/>
    <x v="0"/>
    <s v="Middle Africa"/>
    <x v="2"/>
    <s v="Cameroon,Ghana"/>
    <n v="4"/>
    <n v="0"/>
    <n v="4"/>
    <n v="36"/>
    <n v="0"/>
    <n v="4"/>
    <x v="0"/>
    <x v="3"/>
    <x v="6"/>
    <s v="Off Al Harsha, Libya"/>
    <s v="IOM Libya"/>
    <s v="32.78779605, 12.67827792"/>
    <x v="2"/>
  </r>
  <r>
    <x v="2"/>
    <x v="8"/>
    <x v="0"/>
    <s v="Southern Asia"/>
    <x v="1"/>
    <s v="Iran (Islamic Republic of)"/>
    <n v="2"/>
    <n v="0"/>
    <n v="2"/>
    <n v="0"/>
    <n v="1"/>
    <n v="1"/>
    <x v="0"/>
    <x v="3"/>
    <x v="1"/>
    <s v="Drowned while crossing a stream near the village of Lagkadi, Serres, Central Macedonia, Greece"/>
    <s v="Naftemporiki, Star.gr, Kronos 35 News, IOM Edirne"/>
    <s v="40.882262, 23.523767"/>
    <x v="13"/>
  </r>
  <r>
    <x v="0"/>
    <x v="8"/>
    <x v="0"/>
    <s v="South-eastern Asia"/>
    <x v="4"/>
    <s v="Indonesia"/>
    <n v="6"/>
    <n v="0"/>
    <n v="6"/>
    <n v="5"/>
    <n v="6"/>
    <n v="0"/>
    <x v="0"/>
    <x v="3"/>
    <x v="1"/>
    <s v="4.2 nautical miles off Pontian, Malaysia"/>
    <s v="Malay Mail, (AFP via) Malaysia Now, Bernama"/>
    <s v="1.46452294, 103.3222483"/>
    <x v="5"/>
  </r>
  <r>
    <x v="0"/>
    <x v="8"/>
    <x v="0"/>
    <s v="South-eastern Asia"/>
    <x v="4"/>
    <s v="Indonesia"/>
    <n v="4"/>
    <n v="3"/>
    <n v="7"/>
    <n v="19"/>
    <n v="5"/>
    <n v="0"/>
    <x v="0"/>
    <x v="3"/>
    <x v="1"/>
    <s v="Off the coast of Teluk Ramunia, Pengerang, Malaysia"/>
    <s v="The Star, Bernama via New Strait Times, The Malaysian Insight, Bernama (updated) via the Malaysian Reserve"/>
    <s v="1.367916366, 104.2465645"/>
    <x v="5"/>
  </r>
  <r>
    <x v="0"/>
    <x v="8"/>
    <x v="0"/>
    <s v="South America"/>
    <x v="12"/>
    <s v="Peru"/>
    <n v="1"/>
    <n v="0"/>
    <n v="1"/>
    <n v="0"/>
    <n v="0"/>
    <n v="1"/>
    <x v="0"/>
    <x v="0"/>
    <x v="1"/>
    <s v="Near Colchane Commune, Colchane, Tarapacá Region, Chile"/>
    <s v="MegaNoticias Chile, Publimetro Chile"/>
    <s v="-19.27447178, -68.63426317"/>
    <x v="15"/>
  </r>
  <r>
    <x v="0"/>
    <x v="8"/>
    <x v="0"/>
    <s v="South America"/>
    <x v="7"/>
    <s v="Venezuela (Bolivarian Republic of)"/>
    <n v="1"/>
    <n v="0"/>
    <n v="1"/>
    <n v="0"/>
    <n v="1"/>
    <n v="0"/>
    <x v="2"/>
    <x v="3"/>
    <x v="0"/>
    <s v="Rio Bravo, near Granjas del Valle, Acuña, Coahuila, Mexico"/>
    <s v="Instituto Nacional de Migracion Mexico, El Mañana, La Voz, El Nacional Venezuela"/>
    <s v="29.33773236, -100.94183"/>
    <x v="7"/>
  </r>
  <r>
    <x v="0"/>
    <x v="8"/>
    <x v="0"/>
    <s v="Latin America / Caribbean (P)"/>
    <x v="7"/>
    <s v="Unknown"/>
    <n v="1"/>
    <n v="0"/>
    <n v="1"/>
    <n v="0"/>
    <n v="1"/>
    <n v="0"/>
    <x v="0"/>
    <x v="4"/>
    <x v="0"/>
    <s v="Colonia Río Bravo, Saltillo, Coahuila, Mexico"/>
    <s v="GMN Noticias"/>
    <s v="25.4668438, -100.9914757"/>
    <x v="7"/>
  </r>
  <r>
    <x v="0"/>
    <x v="8"/>
    <x v="0"/>
    <s v="Sub-Saharan Africa (P)"/>
    <x v="2"/>
    <s v="Unknown"/>
    <n v="0"/>
    <n v="9"/>
    <n v="9"/>
    <n v="100"/>
    <n v="0"/>
    <n v="0"/>
    <x v="0"/>
    <x v="3"/>
    <x v="6"/>
    <s v="Unspecified location of the coast of Libya - disembarkation of survivors at Mesfat Alzawyia"/>
    <s v="IOM Libya"/>
    <s v="32.79818694, 12.72527"/>
    <x v="2"/>
  </r>
  <r>
    <x v="0"/>
    <x v="8"/>
    <x v="0"/>
    <s v="Sub-Saharan Africa (P)"/>
    <x v="2"/>
    <s v="Unknown"/>
    <n v="1"/>
    <n v="0"/>
    <n v="1"/>
    <n v="0"/>
    <n v="0"/>
    <n v="0"/>
    <x v="0"/>
    <x v="3"/>
    <x v="6"/>
    <s v="Remains washed ashore around Al-Shat Road, Al Hinsher, Tripoli, Libya"/>
    <s v="IOM Libya"/>
    <s v="32.91014649, 13.24481929"/>
    <x v="2"/>
  </r>
  <r>
    <x v="0"/>
    <x v="8"/>
    <x v="0"/>
    <s v="Southern Asia"/>
    <x v="0"/>
    <s v="India"/>
    <n v="4"/>
    <n v="0"/>
    <n v="4"/>
    <n v="5"/>
    <n v="2"/>
    <n v="2"/>
    <x v="3"/>
    <x v="2"/>
    <x v="1"/>
    <s v="At the border between Pembinal, North Dakota, USA and Emerson, Manitoba, Canada"/>
    <s v="External Affairs Minister of India, US Border Patrol, The Guardian"/>
    <s v="48.99940555, -97.24679064"/>
    <x v="0"/>
  </r>
  <r>
    <x v="0"/>
    <x v="8"/>
    <x v="0"/>
    <s v="Sub-Saharan Africa (P)"/>
    <x v="2"/>
    <s v="Unknown"/>
    <n v="1"/>
    <n v="0"/>
    <n v="1"/>
    <n v="0"/>
    <n v="0"/>
    <n v="0"/>
    <x v="0"/>
    <x v="3"/>
    <x v="6"/>
    <s v="Remains washed ashore near port Elketef, Ben Guerdane, Tunisia"/>
    <s v="Jawhara FM"/>
    <s v="33.19129295, 11.49095792"/>
    <x v="2"/>
  </r>
  <r>
    <x v="0"/>
    <x v="8"/>
    <x v="0"/>
    <s v="Sub-Saharan Africa (P)"/>
    <x v="8"/>
    <s v="Unknown"/>
    <n v="2"/>
    <n v="0"/>
    <n v="2"/>
    <n v="103"/>
    <n v="0"/>
    <n v="0"/>
    <x v="0"/>
    <x v="3"/>
    <x v="10"/>
    <s v="Unspecified location in the Atlantic on the route from Western Africa to the Canary Islands, Spain"/>
    <s v="US Navy, Caminandos Frontera"/>
    <s v="27.69795472, -16.76125763"/>
    <x v="9"/>
  </r>
  <r>
    <x v="0"/>
    <x v="8"/>
    <x v="0"/>
    <s v="Southern Asia"/>
    <x v="2"/>
    <s v="Bangladesh"/>
    <n v="7"/>
    <n v="0"/>
    <n v="7"/>
    <n v="280"/>
    <n v="0"/>
    <n v="7"/>
    <x v="0"/>
    <x v="2"/>
    <x v="6"/>
    <s v="Off the coast of Lampedusa, Italy - departure from Zwara, Libya"/>
    <s v="IOM Italy, Alarm Phone, Associated Press"/>
    <s v="35.49863529, 12.57071102"/>
    <x v="2"/>
  </r>
  <r>
    <x v="0"/>
    <x v="8"/>
    <x v="0"/>
    <s v="Unknown"/>
    <x v="8"/>
    <s v="Unknown"/>
    <n v="0"/>
    <n v="18"/>
    <n v="18"/>
    <n v="9"/>
    <n v="0"/>
    <n v="0"/>
    <x v="0"/>
    <x v="3"/>
    <x v="10"/>
    <s v="77km south-east of Lanzarote, Spain - departure from Tarfaya, Morocco"/>
    <s v="Caminando Fronteras, EFE, Radio Television Canaria"/>
    <s v="28.55, -12.868333"/>
    <x v="9"/>
  </r>
  <r>
    <x v="2"/>
    <x v="8"/>
    <x v="0"/>
    <s v="Caribbean (P)"/>
    <x v="3"/>
    <s v="Colombia,Dominican Republic,Unknown"/>
    <n v="5"/>
    <n v="34"/>
    <n v="39"/>
    <n v="1"/>
    <n v="1"/>
    <n v="2"/>
    <x v="0"/>
    <x v="3"/>
    <x v="4"/>
    <s v="At Fort Pierce Inlet, Florida, USA - departure from Bimini, Bahamas on 22 Jan"/>
    <s v="US Coast Guard"/>
    <s v="27.472933, -80.28116576"/>
    <x v="2"/>
  </r>
  <r>
    <x v="0"/>
    <x v="8"/>
    <x v="0"/>
    <s v="Sub-Saharan Africa (P)"/>
    <x v="2"/>
    <s v="Unknown"/>
    <n v="1"/>
    <n v="0"/>
    <n v="1"/>
    <n v="0"/>
    <n v="1"/>
    <n v="0"/>
    <x v="0"/>
    <x v="3"/>
    <x v="5"/>
    <s v="Remains washed ashore at La Malagueta beach, Malaga, Spain "/>
    <s v="EFE, Noticias de Navarra, ABCandalucia"/>
    <s v="36.7158189, -4.411426992"/>
    <x v="2"/>
  </r>
  <r>
    <x v="0"/>
    <x v="8"/>
    <x v="0"/>
    <s v="Sub-Saharan Africa (P)"/>
    <x v="2"/>
    <s v="Unknown"/>
    <n v="1"/>
    <n v="0"/>
    <n v="1"/>
    <n v="0"/>
    <n v="1"/>
    <n v="0"/>
    <x v="0"/>
    <x v="3"/>
    <x v="5"/>
    <s v="Remains washed ashore at Burriana beach, Nerja, Spain"/>
    <s v="EFE, Noticias de Navarra, Canal Sur"/>
    <s v="36.74901036, -3.868632603"/>
    <x v="2"/>
  </r>
  <r>
    <x v="0"/>
    <x v="8"/>
    <x v="0"/>
    <s v="Sub-Saharan Africa (P)"/>
    <x v="2"/>
    <s v="Unknown"/>
    <n v="1"/>
    <n v="0"/>
    <n v="1"/>
    <n v="0"/>
    <n v="1"/>
    <n v="0"/>
    <x v="0"/>
    <x v="3"/>
    <x v="5"/>
    <s v="Remains washed ashore at Cabo Pino beach, east of Marbella, Spain"/>
    <s v="El Pais"/>
    <s v="36.48472671, -4.746799679"/>
    <x v="2"/>
  </r>
  <r>
    <x v="0"/>
    <x v="8"/>
    <x v="0"/>
    <s v="Mixed"/>
    <x v="2"/>
    <s v="Mixed/Unknown"/>
    <n v="6"/>
    <n v="30"/>
    <n v="36"/>
    <n v="34"/>
    <n v="0"/>
    <n v="0"/>
    <x v="0"/>
    <x v="3"/>
    <x v="6"/>
    <s v="44 KM Northeast of Zarzis, Tunisia - embarkation from Libya"/>
    <s v="Tunisian Ministry of Defense, IOM Tunisia"/>
    <s v="33.78381033, 11.4102882"/>
    <x v="2"/>
  </r>
  <r>
    <x v="0"/>
    <x v="8"/>
    <x v="0"/>
    <s v="Sub-Saharan Africa (P)"/>
    <x v="1"/>
    <s v="Unknown"/>
    <n v="1"/>
    <n v="0"/>
    <n v="1"/>
    <n v="0"/>
    <n v="1"/>
    <n v="0"/>
    <x v="0"/>
    <x v="4"/>
    <x v="3"/>
    <s v="Remains found at the Calais port rocade, France"/>
    <s v="La Voix du Nord, France 3"/>
    <s v="50.96380982, 1.834078038"/>
    <x v="3"/>
  </r>
  <r>
    <x v="0"/>
    <x v="8"/>
    <x v="0"/>
    <s v="South America"/>
    <x v="12"/>
    <s v="Venezuela (Bolivarian Republic of)"/>
    <n v="1"/>
    <n v="0"/>
    <n v="1"/>
    <n v="0"/>
    <n v="0"/>
    <n v="1"/>
    <x v="0"/>
    <x v="1"/>
    <x v="1"/>
    <s v="Trocha Mi Ranchito,Puerto Santander,Norte de Santander,Colombia "/>
    <s v="La Opinón"/>
    <s v="8.366314192, -72.40662219"/>
    <x v="15"/>
  </r>
  <r>
    <x v="0"/>
    <x v="8"/>
    <x v="0"/>
    <s v="South America"/>
    <x v="12"/>
    <s v="Venezuela (Bolivarian Republic of)"/>
    <n v="1"/>
    <n v="0"/>
    <n v="1"/>
    <n v="0"/>
    <n v="0"/>
    <n v="1"/>
    <x v="0"/>
    <x v="2"/>
    <x v="1"/>
    <s v="Pisiga Carpa Wetlands, Colchane Commune, Tarapacá Region Chile"/>
    <s v="OAS Secretary General's Commissioner for Venezuelan Migrants and Refugees,24 Horas Chile,El Sol de Iquique"/>
    <s v="-19.28005209, -68.63484544"/>
    <x v="15"/>
  </r>
  <r>
    <x v="0"/>
    <x v="8"/>
    <x v="0"/>
    <s v="Caribbean"/>
    <x v="7"/>
    <s v="Cuba"/>
    <n v="2"/>
    <n v="0"/>
    <n v="2"/>
    <n v="6"/>
    <n v="0"/>
    <n v="0"/>
    <x v="0"/>
    <x v="4"/>
    <x v="1"/>
    <s v="CA 10 Zacapa Guatemala, Guatemala"/>
    <s v="Instituto Guatemalteco de Migracion,Periodico Cubano, Catorce y Medio"/>
    <s v="14.95593951, -89.54122575"/>
    <x v="7"/>
  </r>
  <r>
    <x v="0"/>
    <x v="8"/>
    <x v="0"/>
    <s v="Latin America / Caribbean (P)"/>
    <x v="3"/>
    <s v="Unknown"/>
    <n v="0"/>
    <n v="15"/>
    <n v="15"/>
    <n v="12"/>
    <n v="0"/>
    <n v="0"/>
    <x v="0"/>
    <x v="3"/>
    <x v="14"/>
    <s v="Near Isabela Beach, Puerto Rico, United States of America"/>
    <s v="EFE, AFP"/>
    <s v="18.63878486, -67.08567576"/>
    <x v="4"/>
  </r>
  <r>
    <x v="0"/>
    <x v="8"/>
    <x v="0"/>
    <s v="Unknown"/>
    <x v="2"/>
    <s v="Unknown"/>
    <n v="1"/>
    <n v="0"/>
    <n v="1"/>
    <n v="0"/>
    <n v="0"/>
    <n v="0"/>
    <x v="0"/>
    <x v="3"/>
    <x v="6"/>
    <s v="Remains washed ashore in Garabulli (Castelverde), Libya"/>
    <s v="IOM Libya"/>
    <s v="32.79329993, 13.74138609"/>
    <x v="2"/>
  </r>
  <r>
    <x v="0"/>
    <x v="8"/>
    <x v="0"/>
    <s v="Unknown"/>
    <x v="2"/>
    <s v="Unknown"/>
    <n v="1"/>
    <n v="0"/>
    <n v="1"/>
    <n v="0"/>
    <n v="0"/>
    <n v="0"/>
    <x v="0"/>
    <x v="3"/>
    <x v="6"/>
    <s v="Remains washed ashore in Garabulli (Castelverde), Libya"/>
    <s v="IOM Libya"/>
    <s v="32.79329993, 13.74138609"/>
    <x v="2"/>
  </r>
  <r>
    <x v="2"/>
    <x v="8"/>
    <x v="0"/>
    <s v="Southern Asia"/>
    <x v="2"/>
    <s v="Bangladesh"/>
    <n v="2"/>
    <n v="26"/>
    <n v="28"/>
    <n v="6"/>
    <n v="0"/>
    <n v="0"/>
    <x v="0"/>
    <x v="3"/>
    <x v="6"/>
    <s v="Unspecified location off the coast of Libya - disembarkation of survivors at Mesfat Alzawyia, embarkation from Zuwara on 26 Jan at 0100"/>
    <s v="IOM Libya"/>
    <s v="32.79249375, 12.67770508"/>
    <x v="2"/>
  </r>
  <r>
    <x v="2"/>
    <x v="8"/>
    <x v="0"/>
    <s v="Western Asia"/>
    <x v="2"/>
    <s v="Syrian Arab Republic"/>
    <n v="0"/>
    <n v="3"/>
    <n v="3"/>
    <n v="0"/>
    <n v="0"/>
    <n v="0"/>
    <x v="0"/>
    <x v="3"/>
    <x v="6"/>
    <s v="Unspecified location off the coast of Libya - disembarkation of survivors at Mesfat Alzawyia, embarkation from Zuwara on 26 Jan at 0100"/>
    <s v="IOM Libya"/>
    <s v="32.79249375, 12.67770508"/>
    <x v="2"/>
  </r>
  <r>
    <x v="0"/>
    <x v="8"/>
    <x v="0"/>
    <s v="Unknown"/>
    <x v="2"/>
    <s v="Unknown"/>
    <n v="1"/>
    <n v="0"/>
    <n v="1"/>
    <n v="0"/>
    <n v="1"/>
    <n v="0"/>
    <x v="0"/>
    <x v="3"/>
    <x v="6"/>
    <s v="Remains washed ashore Qasr Al-Akhyar, Libya"/>
    <s v="IOM Libya"/>
    <s v="32.78139351, 13.8601055"/>
    <x v="2"/>
  </r>
  <r>
    <x v="0"/>
    <x v="8"/>
    <x v="0"/>
    <s v="Unknown"/>
    <x v="2"/>
    <s v="Unknown"/>
    <n v="2"/>
    <n v="0"/>
    <n v="2"/>
    <n v="0"/>
    <n v="0"/>
    <n v="2"/>
    <x v="0"/>
    <x v="3"/>
    <x v="6"/>
    <s v="Remains washed ashore at Alzawyia - Jadda'im, Libya"/>
    <s v="IOM Libya"/>
    <s v="32.79545424, 12.78157343"/>
    <x v="2"/>
  </r>
  <r>
    <x v="0"/>
    <x v="8"/>
    <x v="0"/>
    <s v="Western Asia"/>
    <x v="2"/>
    <s v="Yemen"/>
    <n v="1"/>
    <n v="0"/>
    <n v="1"/>
    <n v="2"/>
    <n v="0"/>
    <n v="1"/>
    <x v="0"/>
    <x v="3"/>
    <x v="2"/>
    <s v="Off the coast of Çeşme, Izmir, Türkiye"/>
    <s v="Turkish Coast Guard, IOM Türkiye, Daily Sabah"/>
    <s v="38.40871794, 26.25946236"/>
    <x v="2"/>
  </r>
  <r>
    <x v="0"/>
    <x v="8"/>
    <x v="0"/>
    <s v="Eastern Africa"/>
    <x v="2"/>
    <s v="Eritrea"/>
    <n v="1"/>
    <n v="0"/>
    <n v="1"/>
    <n v="0"/>
    <n v="0"/>
    <n v="1"/>
    <x v="0"/>
    <x v="5"/>
    <x v="2"/>
    <s v="In a hospital in Ayvalık, Balıkesir, Türkiye"/>
    <s v="Turkish Coast Guard, IOM Türkiye"/>
    <s v="39.32067586, 26.70845086"/>
    <x v="11"/>
  </r>
  <r>
    <x v="0"/>
    <x v="8"/>
    <x v="0"/>
    <s v="Unknown"/>
    <x v="2"/>
    <s v="Unknown"/>
    <n v="1"/>
    <n v="0"/>
    <n v="1"/>
    <n v="0"/>
    <n v="0"/>
    <n v="0"/>
    <x v="0"/>
    <x v="3"/>
    <x v="6"/>
    <s v="Remains washed ashore Al Haniyah, Jebel el-Akhdar, Libya"/>
    <s v="Migrant Rescue Watch via IOM Libya"/>
    <s v="32.88625199, 21.52221671"/>
    <x v="2"/>
  </r>
  <r>
    <x v="2"/>
    <x v="8"/>
    <x v="0"/>
    <s v="Western Africa"/>
    <x v="8"/>
    <s v="Nigeria"/>
    <n v="4"/>
    <n v="0"/>
    <n v="4"/>
    <n v="0"/>
    <n v="1"/>
    <n v="0"/>
    <x v="1"/>
    <x v="2"/>
    <x v="1"/>
    <s v="In a plastic shelter in the migrants camp in Gourougou forest Northwest Cimetière Sidi Salem, Nador, Morocco,In Hôpital El Hassani, Nador, Morocco"/>
    <s v="AMDH, Nador City"/>
    <s v="35.17617641, -2.935177231"/>
    <x v="9"/>
  </r>
  <r>
    <x v="2"/>
    <x v="8"/>
    <x v="1"/>
    <s v="Western / Southern Asia (P)"/>
    <x v="10"/>
    <s v="Bangladesh,Somalia,Unknown"/>
    <n v="19"/>
    <n v="0"/>
    <n v="19"/>
    <n v="3"/>
    <n v="0"/>
    <n v="19"/>
    <x v="0"/>
    <x v="2"/>
    <x v="13"/>
    <s v="Bodies found in multiple locations near Paşaköy village, Ipsala district, Edirne, Türkiye"/>
    <s v="Survivor testimonies, Ipsala Gendarmerie and Provincial Presidency for Migration Management, Turkish Minister of the Interior via Twitter, T.C.  EDİRNE VALİLİĞİ, IOM Türkiye"/>
    <s v="40.859587, 26.297187"/>
    <x v="11"/>
  </r>
  <r>
    <x v="0"/>
    <x v="8"/>
    <x v="0"/>
    <s v="South-eastern Asia"/>
    <x v="4"/>
    <s v="Indonesia"/>
    <n v="4"/>
    <n v="0"/>
    <n v="4"/>
    <n v="14"/>
    <n v="0"/>
    <n v="0"/>
    <x v="0"/>
    <x v="3"/>
    <x v="1"/>
    <s v="Unspecified location off Ketapang Beach, Rupat Island, Indonesia"/>
    <s v="IOM Indonesia, Detik News, Kumparan News, Suarariau.id, Antarariau, RiauPos.co"/>
    <s v="2.023621734, 101.9179966"/>
    <x v="5"/>
  </r>
  <r>
    <x v="0"/>
    <x v="8"/>
    <x v="1"/>
    <s v="Unknown"/>
    <x v="8"/>
    <s v="Unknown"/>
    <n v="1"/>
    <n v="16"/>
    <n v="17"/>
    <n v="41"/>
    <n v="0"/>
    <n v="0"/>
    <x v="0"/>
    <x v="3"/>
    <x v="10"/>
    <s v="35 km south of Morro Jable, Fuerteventura, Canary Islands, Spain - embarkation on 31 Jan from Cabo Boujdour, Western Sahara"/>
    <s v="SALVAMENTO MARÍTIMO, 1-1-2 Canarias, EFE, AFP, Diario de Fuerteventura"/>
    <s v="27.75151922, -14.28695059"/>
    <x v="9"/>
  </r>
  <r>
    <x v="0"/>
    <x v="8"/>
    <x v="1"/>
    <s v="Unknown"/>
    <x v="1"/>
    <s v="Unknown"/>
    <n v="1"/>
    <n v="0"/>
    <n v="1"/>
    <n v="0"/>
    <n v="0"/>
    <n v="1"/>
    <x v="0"/>
    <x v="4"/>
    <x v="19"/>
    <s v="Train tracks near Latte, Italy near border with France"/>
    <s v="Infomigrants, AnsaMed"/>
    <s v="43.79248332, 7.581905364"/>
    <x v="13"/>
  </r>
  <r>
    <x v="0"/>
    <x v="8"/>
    <x v="1"/>
    <s v="Sub-Saharan Africa"/>
    <x v="2"/>
    <s v="Unknown"/>
    <n v="1"/>
    <n v="0"/>
    <n v="1"/>
    <n v="0"/>
    <n v="0"/>
    <n v="1"/>
    <x v="0"/>
    <x v="3"/>
    <x v="6"/>
    <s v="Remains washed ashore near Almaya port, Libya"/>
    <s v="IOM Libya"/>
    <s v="32.81201076, 12.90201698"/>
    <x v="2"/>
  </r>
  <r>
    <x v="0"/>
    <x v="8"/>
    <x v="0"/>
    <s v="Northern Africa"/>
    <x v="1"/>
    <s v="Morocco"/>
    <n v="1"/>
    <n v="0"/>
    <n v="1"/>
    <n v="0"/>
    <n v="0"/>
    <n v="1"/>
    <x v="0"/>
    <x v="2"/>
    <x v="19"/>
    <s v="Remains found in mountain pass in the Alps, near Barrage del Freney, near the municipality of Modane, Savoie, Auvergne-Rhône-Alpes, France"/>
    <s v="Medici per i diritti humani, La Reppublica, La Nazione"/>
    <s v="45.190299, 6.628727"/>
    <x v="3"/>
  </r>
  <r>
    <x v="0"/>
    <x v="8"/>
    <x v="0"/>
    <s v="Southern Asia"/>
    <x v="1"/>
    <s v="Afghanistan"/>
    <n v="1"/>
    <n v="0"/>
    <n v="1"/>
    <n v="0"/>
    <n v="0"/>
    <n v="1"/>
    <x v="2"/>
    <x v="4"/>
    <x v="19"/>
    <s v="Train tracks between Salbertrand and Oulx, Val di Susa, Piemonte, Italy"/>
    <s v="Medici per i diritti humani, La Stampa, La Nazione"/>
    <s v="45.057168, 6.862633"/>
    <x v="13"/>
  </r>
  <r>
    <x v="0"/>
    <x v="8"/>
    <x v="1"/>
    <s v="South America"/>
    <x v="3"/>
    <s v="Venezuela (Bolivarian Republic of)"/>
    <n v="1"/>
    <n v="0"/>
    <n v="1"/>
    <n v="19"/>
    <n v="0"/>
    <n v="1"/>
    <x v="2"/>
    <x v="1"/>
    <x v="16"/>
    <s v="Off the south coast of the Amacuro Delta, Trinidad, Trinidad and Tobago in international waters - boat had departed from Delta Amacuro, Venezuela"/>
    <s v="Trinidad and Tobago Coast Guard, La Jornada, Washington Post"/>
    <s v="9.984321425, -61.6035751"/>
    <x v="4"/>
  </r>
  <r>
    <x v="0"/>
    <x v="8"/>
    <x v="1"/>
    <s v="Unknown"/>
    <x v="2"/>
    <s v="Unknown"/>
    <n v="2"/>
    <n v="0"/>
    <n v="2"/>
    <n v="7"/>
    <n v="0"/>
    <n v="0"/>
    <x v="0"/>
    <x v="3"/>
    <x v="5"/>
    <s v="100M off Plage David, Ben Slimane, Morocco "/>
    <s v="Alyaoum24, Assahraa, Le Site Info, Anfa Press"/>
    <s v="33.7984067, -7.22769852"/>
    <x v="2"/>
  </r>
  <r>
    <x v="0"/>
    <x v="8"/>
    <x v="0"/>
    <s v="Southern Africa"/>
    <x v="13"/>
    <s v="Eswatini"/>
    <n v="1"/>
    <n v="0"/>
    <n v="1"/>
    <n v="0"/>
    <n v="0"/>
    <n v="1"/>
    <x v="0"/>
    <x v="1"/>
    <x v="1"/>
    <s v="Near Ngwenya border post, South Africa - Eswatini border"/>
    <s v="Times of Swaziland"/>
    <s v="-26.211245, 30.990034"/>
    <x v="16"/>
  </r>
  <r>
    <x v="0"/>
    <x v="8"/>
    <x v="0"/>
    <s v="South America"/>
    <x v="12"/>
    <s v="Venezuela (Bolivarian Republic of)"/>
    <n v="1"/>
    <n v="0"/>
    <n v="1"/>
    <n v="0"/>
    <n v="0"/>
    <n v="1"/>
    <x v="0"/>
    <x v="3"/>
    <x v="1"/>
    <s v="Embalse Ancoa, Colbún, Maule, Chile"/>
    <s v="Foco Informativo, Noticias Col"/>
    <s v="-35.85305014, -71.18333152"/>
    <x v="15"/>
  </r>
  <r>
    <x v="0"/>
    <x v="8"/>
    <x v="0"/>
    <s v="Central America"/>
    <x v="0"/>
    <s v="Honduras"/>
    <n v="1"/>
    <n v="0"/>
    <n v="1"/>
    <n v="0"/>
    <n v="0"/>
    <n v="1"/>
    <x v="0"/>
    <x v="4"/>
    <x v="0"/>
    <s v="Loop 375 West and Mile Marker 59 (Paisano), Central El Paso, El Paso County, Texas, USA"/>
    <s v="El Paso Police Department, El Heraldo de Juarez, El Albanaque"/>
    <s v="31.76460537, -106.4487466"/>
    <x v="0"/>
  </r>
  <r>
    <x v="0"/>
    <x v="8"/>
    <x v="1"/>
    <s v="Central America"/>
    <x v="0"/>
    <s v="Mexico"/>
    <n v="1"/>
    <n v="0"/>
    <n v="1"/>
    <n v="0"/>
    <n v="0"/>
    <n v="1"/>
    <x v="0"/>
    <x v="4"/>
    <x v="0"/>
    <s v="Railroad tracks near Uvalde, Uvalde County, Texas, USA"/>
    <s v="Super Channel 12, K911 Noticias"/>
    <s v="29.23324883, -99.78876683"/>
    <x v="0"/>
  </r>
  <r>
    <x v="0"/>
    <x v="8"/>
    <x v="0"/>
    <s v="Unknown"/>
    <x v="10"/>
    <s v="Unknown"/>
    <n v="0"/>
    <n v="2"/>
    <n v="2"/>
    <n v="0"/>
    <n v="0"/>
    <n v="0"/>
    <x v="0"/>
    <x v="3"/>
    <x v="13"/>
    <s v="Evros-Meric river at Sarıcaali village, İpsala district, Edirne, Türkiye"/>
    <s v="Saricaali Village Mukhtar via IOM Türkiye"/>
    <s v="40.99209123, 26.35304781"/>
    <x v="11"/>
  </r>
  <r>
    <x v="0"/>
    <x v="8"/>
    <x v="0"/>
    <s v="South-eastern Asia"/>
    <x v="4"/>
    <s v="Myanmar"/>
    <n v="1"/>
    <n v="0"/>
    <n v="1"/>
    <n v="8"/>
    <n v="0"/>
    <n v="1"/>
    <x v="0"/>
    <x v="1"/>
    <x v="1"/>
    <s v="Bansainoi-Punoy road, Moo6, Lumsoom subdistrict, Saiyoke district, Kanchanaburi province, Thailand"/>
    <s v="Thairath Online, Matichon Online, Thaipost, Khaosod Online"/>
    <s v="14.08654531, 99.12858445"/>
    <x v="5"/>
  </r>
  <r>
    <x v="0"/>
    <x v="8"/>
    <x v="1"/>
    <s v="Northern Africa (P)"/>
    <x v="8"/>
    <s v="Unknown"/>
    <n v="0"/>
    <n v="3"/>
    <n v="3"/>
    <n v="65"/>
    <n v="0"/>
    <n v="0"/>
    <x v="0"/>
    <x v="3"/>
    <x v="10"/>
    <s v="129km south of Gran Canaria, Canary Islands, Spain - boat had departed from Dakhla on 4 February"/>
    <s v="Radio Televisión Canaria, La Provincia"/>
    <s v="26.381286, -15.620547"/>
    <x v="9"/>
  </r>
  <r>
    <x v="1"/>
    <x v="8"/>
    <x v="0"/>
    <s v="Latin America / Caribbean (P)"/>
    <x v="0"/>
    <s v="Unknown"/>
    <n v="8"/>
    <n v="0"/>
    <n v="8"/>
    <n v="0"/>
    <n v="0"/>
    <n v="0"/>
    <x v="0"/>
    <x v="0"/>
    <x v="0"/>
    <s v="Remains recovered around Falfurrias USBP checkpoint, Brooks County, Texas, USA"/>
    <s v="EXCLUSIVE: Eight Migrants Found Dead in January in Texas County 80 Miles from Border"/>
    <s v="27.025788, -98.167336"/>
    <x v="0"/>
  </r>
  <r>
    <x v="0"/>
    <x v="8"/>
    <x v="1"/>
    <s v="Unknown"/>
    <x v="2"/>
    <s v="Unknown"/>
    <n v="1"/>
    <n v="0"/>
    <n v="1"/>
    <n v="0"/>
    <n v="0"/>
    <n v="1"/>
    <x v="0"/>
    <x v="3"/>
    <x v="6"/>
    <s v="Remains washed ashore Jadda'im beach 8KM east of Marsa Deela, Libya"/>
    <s v="LRC via IOM Libya"/>
    <s v="32.78363821, 12.78293564"/>
    <x v="2"/>
  </r>
  <r>
    <x v="0"/>
    <x v="8"/>
    <x v="1"/>
    <s v="Unknown"/>
    <x v="2"/>
    <s v="Unknown"/>
    <n v="2"/>
    <n v="0"/>
    <n v="2"/>
    <n v="0"/>
    <n v="0"/>
    <n v="2"/>
    <x v="0"/>
    <x v="3"/>
    <x v="6"/>
    <s v="Remains washed ashore at Zuwetina, 150KM West of Benghazi, Libya"/>
    <s v="IOM Libya"/>
    <s v="30.96719517, 20.11736153"/>
    <x v="2"/>
  </r>
  <r>
    <x v="0"/>
    <x v="8"/>
    <x v="1"/>
    <s v="Unknown"/>
    <x v="8"/>
    <s v="Unknown"/>
    <n v="0"/>
    <n v="4"/>
    <n v="4"/>
    <n v="53"/>
    <n v="1"/>
    <n v="3"/>
    <x v="0"/>
    <x v="3"/>
    <x v="10"/>
    <s v="75 nautical miles south-west of Boujdour, Western Sahara"/>
    <s v="Alarm Phone"/>
    <s v="25.715333, -15.8775"/>
    <x v="9"/>
  </r>
  <r>
    <x v="0"/>
    <x v="8"/>
    <x v="0"/>
    <s v="Southern Asia"/>
    <x v="1"/>
    <s v="Afghanistan"/>
    <n v="2"/>
    <n v="0"/>
    <n v="2"/>
    <n v="0"/>
    <n v="0"/>
    <n v="2"/>
    <x v="0"/>
    <x v="4"/>
    <x v="12"/>
    <s v="Next to railway track in the village of Tabanovce, Kumanovo, North Macedonia"/>
    <s v="North Macedonian Sector of Internal Affairs (SIA) Kumanovo, IOM North Macedonia"/>
    <s v="42.22988914, 21.69801039"/>
    <x v="13"/>
  </r>
  <r>
    <x v="0"/>
    <x v="8"/>
    <x v="1"/>
    <s v="Eastern Africa"/>
    <x v="2"/>
    <s v="Eritrea"/>
    <n v="1"/>
    <n v="0"/>
    <n v="1"/>
    <n v="0"/>
    <n v="0"/>
    <n v="1"/>
    <x v="0"/>
    <x v="3"/>
    <x v="2"/>
    <s v="Remains recovered off the coast of Ilıca, Çeşme/İzmir, Türkiye"/>
    <s v="Turkish Coast Guard via IOM Türkiye"/>
    <s v="38.31746563, 26.36375539"/>
    <x v="2"/>
  </r>
  <r>
    <x v="0"/>
    <x v="8"/>
    <x v="1"/>
    <s v="Sub-Saharan Africa"/>
    <x v="2"/>
    <s v="Unknown"/>
    <n v="1"/>
    <n v="0"/>
    <n v="1"/>
    <n v="0"/>
    <n v="1"/>
    <n v="0"/>
    <x v="0"/>
    <x v="3"/>
    <x v="5"/>
    <s v="Remains washed ashore plage Targha, Chefchaouen, Morocco"/>
    <s v="Al Maghrib Today, Tanja News"/>
    <s v="35.37581957, -4.976420298"/>
    <x v="2"/>
  </r>
  <r>
    <x v="0"/>
    <x v="8"/>
    <x v="0"/>
    <s v="South America"/>
    <x v="12"/>
    <s v="Venezuela (Bolivarian Republic of)"/>
    <n v="1"/>
    <n v="0"/>
    <n v="1"/>
    <n v="0"/>
    <n v="0"/>
    <n v="0"/>
    <x v="2"/>
    <x v="2"/>
    <x v="1"/>
    <s v="Desaguadero City, Perú"/>
    <s v="El Tiempo, La Prensa de Lara"/>
    <s v="-16.56481342, -69.03785951"/>
    <x v="15"/>
  </r>
  <r>
    <x v="0"/>
    <x v="8"/>
    <x v="1"/>
    <s v="South America"/>
    <x v="7"/>
    <s v="Venezuela (Bolivarian Republic of)"/>
    <n v="1"/>
    <n v="0"/>
    <n v="1"/>
    <n v="0"/>
    <n v="0"/>
    <n v="1"/>
    <x v="0"/>
    <x v="3"/>
    <x v="1"/>
    <s v="Sapóa River, at the Costa Rica-Nicaragua border near Rivas, Nicaragua."/>
    <s v="Radio Corporacion(Nicaragua), Reporte Confidencial,Nuevo Día,RCP Noticias(FB)"/>
    <s v="11.22186887, -85.60974152"/>
    <x v="7"/>
  </r>
  <r>
    <x v="0"/>
    <x v="8"/>
    <x v="1"/>
    <s v="Latin America / Caribbean (P)"/>
    <x v="0"/>
    <s v="Unknown"/>
    <n v="1"/>
    <n v="0"/>
    <n v="1"/>
    <n v="0"/>
    <n v="0"/>
    <n v="1"/>
    <x v="0"/>
    <x v="2"/>
    <x v="0"/>
    <s v="Under an Elm Creek bridge, Maverick County, Texas, USA"/>
    <s v="Zócalo"/>
    <s v="28.75465961, -100.5020839"/>
    <x v="0"/>
  </r>
  <r>
    <x v="0"/>
    <x v="8"/>
    <x v="1"/>
    <s v="Central America"/>
    <x v="7"/>
    <s v="Honduras"/>
    <n v="1"/>
    <n v="0"/>
    <n v="1"/>
    <n v="0"/>
    <n v="0"/>
    <n v="1"/>
    <x v="0"/>
    <x v="3"/>
    <x v="0"/>
    <s v="Rio Bravo in Acuña, Coahuila,Mexico"/>
    <s v="Zócalo"/>
    <s v="29.3304148, -100.9348289"/>
    <x v="7"/>
  </r>
  <r>
    <x v="0"/>
    <x v="8"/>
    <x v="1"/>
    <s v="South America"/>
    <x v="12"/>
    <s v="Venezuela (Bolivarian Republic of)"/>
    <n v="6"/>
    <n v="0"/>
    <n v="6"/>
    <n v="0"/>
    <n v="0"/>
    <n v="0"/>
    <x v="3"/>
    <x v="4"/>
    <x v="1"/>
    <s v="At &quot;El Placer&quot; before arriving at the toll booth via Pasto-Rumichaca, Nariño, Colombia"/>
    <s v=" La Piragua, El Colombiano, La Patilla, Noticias Caracol, El Espectador"/>
    <s v="1.064398031, -77.428354"/>
    <x v="15"/>
  </r>
  <r>
    <x v="0"/>
    <x v="8"/>
    <x v="1"/>
    <s v="Unknown"/>
    <x v="1"/>
    <s v="Unknown"/>
    <n v="1"/>
    <n v="0"/>
    <n v="1"/>
    <n v="0"/>
    <n v="0"/>
    <n v="0"/>
    <x v="0"/>
    <x v="4"/>
    <x v="12"/>
    <s v="On the Rijeka-Zagreb motorway, near Fuzine, Croatia"/>
    <s v="Ministry of Interior Police Directorate Rijeka-Gorski Kotar County, Total Croatia News"/>
    <s v="45.341107, 14.675023"/>
    <x v="13"/>
  </r>
  <r>
    <x v="0"/>
    <x v="8"/>
    <x v="1"/>
    <s v="Western Asia"/>
    <x v="2"/>
    <s v="Syrian Arab Republic"/>
    <n v="1"/>
    <n v="0"/>
    <n v="1"/>
    <n v="333"/>
    <n v="0"/>
    <n v="1"/>
    <x v="0"/>
    <x v="4"/>
    <x v="2"/>
    <s v="22 nautical milesoff the coast of Anamur, Mersin, Türkiye"/>
    <s v="Turkish Coast Guard, Baladi-News"/>
    <s v="35.68787673, 32.837824"/>
    <x v="2"/>
  </r>
  <r>
    <x v="2"/>
    <x v="8"/>
    <x v="1"/>
    <s v="Eastern Africa"/>
    <x v="2"/>
    <s v="Côte d'Ivoire,Eritrea"/>
    <n v="0"/>
    <n v="5"/>
    <n v="5"/>
    <n v="18"/>
    <n v="0"/>
    <n v="0"/>
    <x v="0"/>
    <x v="3"/>
    <x v="6"/>
    <s v="Unspecified location in the Central Mediterranean - departure from Sfax, Tunisia and survivors disembarked at Lampedusa, Italy"/>
    <s v="IOM Italy"/>
    <s v="35.06692874, 11.718865"/>
    <x v="2"/>
  </r>
  <r>
    <x v="0"/>
    <x v="8"/>
    <x v="1"/>
    <s v="Unknown"/>
    <x v="2"/>
    <s v="Unknown"/>
    <n v="1"/>
    <n v="0"/>
    <n v="1"/>
    <n v="0"/>
    <n v="0"/>
    <n v="1"/>
    <x v="0"/>
    <x v="3"/>
    <x v="6"/>
    <s v="Remains washed ashore at Alzawyia Almutrd, Libya"/>
    <s v="IOM Libya"/>
    <s v="32.79428489, 12.616217"/>
    <x v="2"/>
  </r>
  <r>
    <x v="0"/>
    <x v="8"/>
    <x v="1"/>
    <s v="Unknown"/>
    <x v="2"/>
    <s v="Unknown"/>
    <n v="1"/>
    <n v="0"/>
    <n v="1"/>
    <n v="0"/>
    <n v="0"/>
    <n v="1"/>
    <x v="0"/>
    <x v="3"/>
    <x v="6"/>
    <s v="Remains washed ashore at Surman, Libya"/>
    <s v="IOM Libya"/>
    <s v="32.79628545, 12.563999"/>
    <x v="2"/>
  </r>
  <r>
    <x v="0"/>
    <x v="8"/>
    <x v="1"/>
    <s v="Unknown"/>
    <x v="2"/>
    <s v="Unknown"/>
    <n v="1"/>
    <n v="0"/>
    <n v="1"/>
    <n v="94"/>
    <n v="0"/>
    <n v="0"/>
    <x v="0"/>
    <x v="1"/>
    <x v="6"/>
    <s v="35nm off Sabratah - disembarkation at Mesfat Alzawyia, Libya"/>
    <s v="IOM Libya"/>
    <s v="33.46049899, 12.58501"/>
    <x v="2"/>
  </r>
  <r>
    <x v="0"/>
    <x v="8"/>
    <x v="1"/>
    <s v="Unknown"/>
    <x v="2"/>
    <s v="Unknown"/>
    <n v="1"/>
    <n v="0"/>
    <n v="1"/>
    <n v="0"/>
    <n v="0"/>
    <n v="1"/>
    <x v="0"/>
    <x v="3"/>
    <x v="6"/>
    <s v="Remains washed ashore at Tripoli port, Libya"/>
    <s v="IOM Libya"/>
    <s v="32.90672432, 13.18325823"/>
    <x v="2"/>
  </r>
  <r>
    <x v="0"/>
    <x v="8"/>
    <x v="1"/>
    <s v="Unknown"/>
    <x v="1"/>
    <s v="Unknown"/>
    <n v="1"/>
    <n v="0"/>
    <n v="1"/>
    <n v="0"/>
    <n v="0"/>
    <n v="1"/>
    <x v="0"/>
    <x v="4"/>
    <x v="1"/>
    <s v="Southern port of Patras, Greece in attempt to reach Italy"/>
    <s v="Hellenic Coast Guard"/>
    <s v="38.22195507, 21.71892429"/>
    <x v="13"/>
  </r>
  <r>
    <x v="0"/>
    <x v="8"/>
    <x v="1"/>
    <s v="Latin America / Caribbean (P)"/>
    <x v="0"/>
    <s v="Unknown"/>
    <n v="1"/>
    <n v="0"/>
    <n v="1"/>
    <n v="5"/>
    <n v="0"/>
    <n v="0"/>
    <x v="0"/>
    <x v="1"/>
    <x v="0"/>
    <s v="Mountain near Skeleton Canyon, northeast of Douglas, Arizona, USA"/>
    <s v="Mexican Consulate, KVOA, Fox5Atlanta"/>
    <s v="31.58194394, -109.0848442"/>
    <x v="0"/>
  </r>
  <r>
    <x v="0"/>
    <x v="8"/>
    <x v="1"/>
    <s v="Caribbean"/>
    <x v="3"/>
    <s v="Haiti"/>
    <n v="2"/>
    <n v="0"/>
    <n v="2"/>
    <n v="7"/>
    <n v="0"/>
    <n v="0"/>
    <x v="0"/>
    <x v="3"/>
    <x v="7"/>
    <s v="22 nautical miles south of Catalina Island, Dominican Republic"/>
    <s v="HaitiLibre, Diario Libre, El Nacional"/>
    <s v="18.07044873, -69.00332478"/>
    <x v="4"/>
  </r>
  <r>
    <x v="0"/>
    <x v="8"/>
    <x v="1"/>
    <s v="Caribbean"/>
    <x v="3"/>
    <s v="Dominican Republic"/>
    <n v="1"/>
    <n v="0"/>
    <n v="1"/>
    <n v="9"/>
    <n v="1"/>
    <n v="0"/>
    <x v="0"/>
    <x v="3"/>
    <x v="14"/>
    <s v="Near Saona Island 23000,Dominican Republic"/>
    <s v="Armada de Républica Dominicana,Telenord,FV Digital"/>
    <s v="18.19131809, -68.780365"/>
    <x v="2"/>
  </r>
  <r>
    <x v="0"/>
    <x v="8"/>
    <x v="1"/>
    <s v="South America"/>
    <x v="12"/>
    <s v="Venezuela (Bolivarian Republic of)"/>
    <n v="1"/>
    <n v="0"/>
    <n v="1"/>
    <n v="0"/>
    <n v="0"/>
    <n v="1"/>
    <x v="0"/>
    <x v="1"/>
    <x v="1"/>
    <s v="In Barrio Cundinamarca, Cúcuta Norte de Santander, Colombia (in transit to Ecuador)"/>
    <s v="El Nacional,Diario La Nacion,Noticias por el Mundo."/>
    <s v="7.885807482, -72.520631"/>
    <x v="15"/>
  </r>
  <r>
    <x v="0"/>
    <x v="8"/>
    <x v="1"/>
    <s v="South America"/>
    <x v="12"/>
    <s v="Colombia"/>
    <n v="1"/>
    <n v="0"/>
    <n v="1"/>
    <n v="0"/>
    <n v="0"/>
    <n v="1"/>
    <x v="0"/>
    <x v="2"/>
    <x v="1"/>
    <s v="Near Complejo Fronterizo Integrado, Colchane, Tarapacá Region, Chile"/>
    <s v="ADN Radio Chile,El Comercio,Infobae"/>
    <s v="-19.27868575, -68.627236"/>
    <x v="15"/>
  </r>
  <r>
    <x v="0"/>
    <x v="8"/>
    <x v="1"/>
    <s v="South America"/>
    <x v="12"/>
    <s v="Venezuela (Bolivarian Republic of)"/>
    <n v="8"/>
    <n v="0"/>
    <n v="8"/>
    <n v="0"/>
    <n v="0"/>
    <n v="8"/>
    <x v="0"/>
    <x v="3"/>
    <x v="1"/>
    <s v="Near Curiapo 6401, Delta del Amacuro, Venezuela en route to Guyana"/>
    <s v="Rocio San Miguel Venezuelan Observatory for National Security and Defense/ Kapé Kapé NGO,El Nacional, Reporte Confidencial,El Estimulo"/>
    <s v="8.579565776, -60.993585"/>
    <x v="15"/>
  </r>
  <r>
    <x v="0"/>
    <x v="8"/>
    <x v="1"/>
    <s v="South America"/>
    <x v="12"/>
    <s v="Venezuela (Bolivarian Republic of)"/>
    <n v="2"/>
    <n v="0"/>
    <n v="2"/>
    <n v="0"/>
    <n v="0"/>
    <n v="1"/>
    <x v="2"/>
    <x v="4"/>
    <x v="1"/>
    <s v="Intersection of the Pan-American Highway in Ipiales, Department of Nariño, Colombia, 3 km from the Colombian-Ecuadorian border. Final destination Peru."/>
    <s v="Radio Fé y Alegria,Tips Femeninos"/>
    <s v="0.818689912, -77.657566"/>
    <x v="15"/>
  </r>
  <r>
    <x v="0"/>
    <x v="8"/>
    <x v="1"/>
    <s v="Caribbean"/>
    <x v="0"/>
    <s v="Haiti"/>
    <n v="1"/>
    <n v="0"/>
    <n v="1"/>
    <n v="0"/>
    <n v="0"/>
    <n v="1"/>
    <x v="0"/>
    <x v="5"/>
    <x v="0"/>
    <s v="Yuma Regional Medical Center, Yuma, Arizona 85364, USA. Hospitalized on 26 Jan, 1 day of apprehension &amp; detention by USBP"/>
    <s v="US Border Patrol, Hola News"/>
    <s v="32.68231734, -114.63488"/>
    <x v="0"/>
  </r>
  <r>
    <x v="0"/>
    <x v="8"/>
    <x v="1"/>
    <s v="Latin America / Caribbean (P)"/>
    <x v="7"/>
    <s v="Unknown"/>
    <n v="1"/>
    <n v="0"/>
    <n v="1"/>
    <n v="0"/>
    <n v="0"/>
    <n v="1"/>
    <x v="0"/>
    <x v="3"/>
    <x v="0"/>
    <s v="Río Bravo, at Norzagaray Boulevard and Orquídeas Street, Ciudad Juarez, Chihuahua, Mexico"/>
    <s v="El Fronterizo, Puente Libre, El Heraldo de Juarez"/>
    <s v="31.76085025, -106.510185"/>
    <x v="7"/>
  </r>
  <r>
    <x v="0"/>
    <x v="8"/>
    <x v="1"/>
    <s v="Southern Asia"/>
    <x v="5"/>
    <s v="Afghanistan"/>
    <n v="1"/>
    <n v="0"/>
    <n v="1"/>
    <n v="0"/>
    <n v="0"/>
    <n v="1"/>
    <x v="2"/>
    <x v="1"/>
    <x v="20"/>
    <s v="Isfahan, Iran"/>
    <s v="Dailyhunt"/>
    <s v="33.72109176, 52.4748"/>
    <x v="6"/>
  </r>
  <r>
    <x v="0"/>
    <x v="8"/>
    <x v="1"/>
    <s v="Northern Africa"/>
    <x v="8"/>
    <s v="Morocco"/>
    <n v="5"/>
    <n v="8"/>
    <n v="13"/>
    <n v="47"/>
    <n v="0"/>
    <n v="2"/>
    <x v="0"/>
    <x v="2"/>
    <x v="10"/>
    <s v="Off Imtlan,Oued Ed-Dahab, Western Sahara - persumed to have stayed 4 days at sea"/>
    <s v="Annahar, Dakhla Mobachir, Alyaoum 24, Nokhab Sahara, SA TV.MA"/>
    <s v="23.65629073, -15.984657"/>
    <x v="9"/>
  </r>
  <r>
    <x v="0"/>
    <x v="8"/>
    <x v="1"/>
    <s v="Sub-Saharan Africa (P)"/>
    <x v="2"/>
    <s v="Unknown"/>
    <n v="1"/>
    <n v="0"/>
    <n v="1"/>
    <n v="0"/>
    <n v="0"/>
    <n v="0"/>
    <x v="0"/>
    <x v="3"/>
    <x v="6"/>
    <s v="Remains washed ashore Celine beach, Al Khums, Libya"/>
    <s v="LRC via IOM Libya"/>
    <s v="32.70458183, 14.188516"/>
    <x v="2"/>
  </r>
  <r>
    <x v="0"/>
    <x v="8"/>
    <x v="1"/>
    <s v="Europe"/>
    <x v="1"/>
    <s v="Ukraine"/>
    <n v="1"/>
    <n v="0"/>
    <n v="1"/>
    <n v="0"/>
    <n v="0"/>
    <n v="1"/>
    <x v="0"/>
    <x v="5"/>
    <x v="24"/>
    <s v="At the Moldova-Ukraine Palanca border crossing"/>
    <s v="PUBLIKA"/>
    <s v="46.41208695, 30.12598747"/>
    <x v="12"/>
  </r>
  <r>
    <x v="0"/>
    <x v="8"/>
    <x v="1"/>
    <s v="Unknown"/>
    <x v="2"/>
    <s v="Unknown"/>
    <n v="4"/>
    <n v="46"/>
    <n v="50"/>
    <n v="0"/>
    <n v="0"/>
    <n v="3"/>
    <x v="2"/>
    <x v="3"/>
    <x v="6"/>
    <s v="Capsized boat found 40 NM off Sabratah, Libya - embarkation from Sabratah port on 27 Feb at 02:00"/>
    <s v="IOM Libya"/>
    <s v="33.47359129, 12.696152"/>
    <x v="2"/>
  </r>
  <r>
    <x v="2"/>
    <x v="8"/>
    <x v="2"/>
    <s v="Eastern Africa (P)"/>
    <x v="2"/>
    <s v="Afghanistan,Unknown"/>
    <n v="7"/>
    <n v="0"/>
    <n v="7"/>
    <n v="0"/>
    <n v="3"/>
    <n v="4"/>
    <x v="0"/>
    <x v="3"/>
    <x v="2"/>
    <s v="Remains washed ashore near Mytilene, Lesbos, Greece"/>
    <s v="IOM Greece, Hellenic Coast Guard, NewsIT"/>
    <s v="39.2958452, 26.406309"/>
    <x v="2"/>
  </r>
  <r>
    <x v="0"/>
    <x v="8"/>
    <x v="1"/>
    <s v="Sub-Saharan Africa"/>
    <x v="2"/>
    <s v="Unknown"/>
    <n v="9"/>
    <n v="11"/>
    <n v="20"/>
    <n v="9"/>
    <n v="3"/>
    <n v="5"/>
    <x v="2"/>
    <x v="3"/>
    <x v="6"/>
    <s v="18 KM Southeast Chebba, Mahdia, Tunisia - embarkation from Sfax night between 27-28 Feb"/>
    <s v="Tunisian Ministry of Defense, FTDES"/>
    <s v="35.1548911, 11.304304"/>
    <x v="2"/>
  </r>
  <r>
    <x v="0"/>
    <x v="8"/>
    <x v="1"/>
    <s v="Western Asia"/>
    <x v="1"/>
    <s v="Israel"/>
    <n v="1"/>
    <n v="0"/>
    <n v="1"/>
    <n v="0"/>
    <n v="0"/>
    <n v="1"/>
    <x v="0"/>
    <x v="1"/>
    <x v="24"/>
    <s v="Unspecified location, about 95km south of Kyiv, Ukraine (heading towards the Ukraine-Moldova border)"/>
    <s v="Haaretz, Reuters, Algemeiner"/>
    <s v="49.78505023, 29.370763"/>
    <x v="12"/>
  </r>
  <r>
    <x v="0"/>
    <x v="8"/>
    <x v="1"/>
    <s v="Latin America / Caribbean (P)"/>
    <x v="7"/>
    <s v="Unknown"/>
    <n v="1"/>
    <n v="0"/>
    <n v="1"/>
    <n v="0"/>
    <n v="0"/>
    <n v="1"/>
    <x v="0"/>
    <x v="1"/>
    <x v="1"/>
    <s v="At the train tracks in Tierra Blanca el Viejo, Veracruz, Mexico"/>
    <s v="Diario del Istmo"/>
    <s v="18.4399756, -96.354449"/>
    <x v="7"/>
  </r>
  <r>
    <x v="0"/>
    <x v="8"/>
    <x v="0"/>
    <s v="Eastern Africa"/>
    <x v="6"/>
    <s v="Ethiopia"/>
    <n v="2"/>
    <n v="0"/>
    <n v="2"/>
    <n v="14"/>
    <n v="0"/>
    <n v="2"/>
    <x v="0"/>
    <x v="4"/>
    <x v="1"/>
    <s v="Unspecified location in Mersabate county, Kenya"/>
    <s v="Survivor testimony via IOM Kenya"/>
    <s v="2.383488899, 37.992706"/>
    <x v="8"/>
  </r>
  <r>
    <x v="0"/>
    <x v="8"/>
    <x v="1"/>
    <s v="Eastern Africa"/>
    <x v="6"/>
    <s v="Ethiopia"/>
    <n v="1"/>
    <n v="0"/>
    <n v="1"/>
    <n v="0"/>
    <n v="0"/>
    <n v="1"/>
    <x v="0"/>
    <x v="5"/>
    <x v="1"/>
    <s v="At Dewele point of entry from Djibouti to Ethiopia"/>
    <s v="Local authorities via IOM Ethiopia"/>
    <s v="11.034722, 42.631389"/>
    <x v="8"/>
  </r>
  <r>
    <x v="0"/>
    <x v="8"/>
    <x v="1"/>
    <s v="South America"/>
    <x v="7"/>
    <s v="Venezuela (Bolivarian Republic of)"/>
    <n v="0"/>
    <n v="1"/>
    <n v="1"/>
    <n v="2"/>
    <n v="1"/>
    <n v="0"/>
    <x v="0"/>
    <x v="0"/>
    <x v="17"/>
    <s v="Near Puerto Obaldía, Comarca Guna Yala, Tapón del Darien, Panama"/>
    <s v="Reporte Confidencial"/>
    <s v="8.666635204, -77.419636"/>
    <x v="7"/>
  </r>
  <r>
    <x v="0"/>
    <x v="8"/>
    <x v="1"/>
    <s v="Caribbean"/>
    <x v="3"/>
    <s v="Haiti"/>
    <n v="4"/>
    <n v="0"/>
    <n v="4"/>
    <n v="0"/>
    <n v="1"/>
    <n v="3"/>
    <x v="0"/>
    <x v="3"/>
    <x v="7"/>
    <s v="In the Moncion Dam, 5100, Dominican Republic"/>
    <s v="Defensa Civil Dominicana, El Nuevo Diario Dominicana, Las Calientes del Sur, El Caribe Dominicana"/>
    <s v="19.40283145, -71.128001"/>
    <x v="4"/>
  </r>
  <r>
    <x v="0"/>
    <x v="8"/>
    <x v="1"/>
    <s v="Caribbean"/>
    <x v="3"/>
    <s v="Haiti"/>
    <n v="2"/>
    <n v="0"/>
    <n v="2"/>
    <n v="0"/>
    <n v="0"/>
    <n v="0"/>
    <x v="0"/>
    <x v="3"/>
    <x v="14"/>
    <s v="Off the coast of Catalina Island, La Romana, Dominican Republic"/>
    <s v="Armada de Republica Dominicana, Prensa News, Acento Republica Dominicana"/>
    <s v="18.37102818, -69.018685"/>
    <x v="4"/>
  </r>
  <r>
    <x v="0"/>
    <x v="8"/>
    <x v="1"/>
    <s v="South America"/>
    <x v="12"/>
    <s v="Venezuela (Bolivarian Republic of)"/>
    <n v="1"/>
    <n v="0"/>
    <n v="1"/>
    <n v="0"/>
    <n v="0"/>
    <n v="1"/>
    <x v="0"/>
    <x v="1"/>
    <x v="1"/>
    <s v="Manuel Rodriguez Bridge, Santiago de Chile metropolitan Region, Chile"/>
    <s v="Soy Chile"/>
    <s v="-33.43018995, -70.6605"/>
    <x v="15"/>
  </r>
  <r>
    <x v="0"/>
    <x v="8"/>
    <x v="1"/>
    <s v="South America"/>
    <x v="12"/>
    <s v="Venezuela (Bolivarian Republic of)"/>
    <n v="1"/>
    <n v="0"/>
    <n v="1"/>
    <n v="0"/>
    <n v="0"/>
    <n v="1"/>
    <x v="0"/>
    <x v="1"/>
    <x v="1"/>
    <s v=" Carrera 5 N° 2-56 del barrio 26 de febrero,Albania,Maicao,La Guajira Colombiana"/>
    <s v="Noticia Al Día"/>
    <s v="11.16154845, -72.594114"/>
    <x v="15"/>
  </r>
  <r>
    <x v="0"/>
    <x v="8"/>
    <x v="1"/>
    <s v="Latin America / Caribbean (P)"/>
    <x v="7"/>
    <s v="Unknown"/>
    <n v="1"/>
    <n v="0"/>
    <n v="1"/>
    <n v="0"/>
    <n v="0"/>
    <n v="1"/>
    <x v="0"/>
    <x v="3"/>
    <x v="0"/>
    <s v="Rio Bravo at El Patinadero, Colonia Viveros 88070, Nuevo Laredo, Tamaulipas, Mexico"/>
    <s v="Vox Populi, El Mañana"/>
    <s v="27.47884258, -99.480674"/>
    <x v="7"/>
  </r>
  <r>
    <x v="0"/>
    <x v="8"/>
    <x v="1"/>
    <s v="Latin America / Caribbean (P)"/>
    <x v="7"/>
    <s v="Unknown"/>
    <n v="1"/>
    <n v="0"/>
    <n v="1"/>
    <n v="0"/>
    <n v="0"/>
    <n v="1"/>
    <x v="0"/>
    <x v="3"/>
    <x v="0"/>
    <s v="Rio Bravo at El Patinadero, Colonia Viveros 88070, Nuevo Laredo, Tamaulipas, Mexico"/>
    <s v="Lider Web, Vox Populi"/>
    <s v="27.47884258, -99.480674"/>
    <x v="7"/>
  </r>
  <r>
    <x v="0"/>
    <x v="8"/>
    <x v="1"/>
    <s v="Latin America / Caribbean (P)"/>
    <x v="7"/>
    <s v="Unknown"/>
    <n v="1"/>
    <n v="0"/>
    <n v="1"/>
    <n v="0"/>
    <n v="0"/>
    <n v="1"/>
    <x v="0"/>
    <x v="3"/>
    <x v="0"/>
    <s v="Rio Bravo 400 meters downstream from the sewage treatment plant, Nuevo Laredo, Tamaulipas, Mexico"/>
    <s v="Lider Web, Vox Populi"/>
    <s v="27.41802784, -99.490232"/>
    <x v="7"/>
  </r>
  <r>
    <x v="0"/>
    <x v="8"/>
    <x v="1"/>
    <s v="Latin America / Caribbean (P)"/>
    <x v="7"/>
    <s v="Unknown"/>
    <n v="1"/>
    <n v="0"/>
    <n v="1"/>
    <n v="0"/>
    <n v="0"/>
    <n v="1"/>
    <x v="0"/>
    <x v="3"/>
    <x v="0"/>
    <s v="Rio Bravo around the Águilas sports areas,Piedras Negras, Coahuila, Mexico"/>
    <s v="Periodico La Voz"/>
    <s v="28.71224989, -100.508992"/>
    <x v="7"/>
  </r>
  <r>
    <x v="0"/>
    <x v="8"/>
    <x v="1"/>
    <s v="Central America"/>
    <x v="7"/>
    <s v="Honduras"/>
    <n v="1"/>
    <n v="0"/>
    <n v="1"/>
    <n v="0"/>
    <n v="1"/>
    <n v="0"/>
    <x v="0"/>
    <x v="4"/>
    <x v="1"/>
    <s v="On the railroad tracks at Macuspana, Tabasco, Mexico"/>
    <s v="La Tribuna Honduras"/>
    <s v="17.65422993, -92.442101"/>
    <x v="7"/>
  </r>
  <r>
    <x v="0"/>
    <x v="8"/>
    <x v="1"/>
    <s v="Central America"/>
    <x v="0"/>
    <s v="Mexico"/>
    <n v="1"/>
    <n v="0"/>
    <n v="1"/>
    <n v="0"/>
    <n v="0"/>
    <n v="1"/>
    <x v="0"/>
    <x v="1"/>
    <x v="0"/>
    <s v="One mile north of mile post 30 on East Geronimo Trail, which is approximately 30 miles northeast of Douglas, Cochise County, Arizona, USA"/>
    <s v="Cochise County Sheriff's Office - Mark J. Dannels Sheriff, John R Modlin Chief Patrol Agent of the U.S. Border Patrol's Tucson Sector, FOX 10"/>
    <s v="31.59695883, -109.070165"/>
    <x v="0"/>
  </r>
  <r>
    <x v="0"/>
    <x v="8"/>
    <x v="1"/>
    <s v="Central America"/>
    <x v="0"/>
    <s v="Mexico"/>
    <n v="1"/>
    <n v="0"/>
    <n v="1"/>
    <n v="0"/>
    <n v="0"/>
    <n v="1"/>
    <x v="0"/>
    <x v="3"/>
    <x v="0"/>
    <s v="Approximately 0.2 miles east of the Calexico East Port of Entry in Calexico, Imperial County, California, USA "/>
    <s v="US Border Patrol, The San Diego Union Tribune, El Imparcial"/>
    <s v="32.67511812, -115.377716"/>
    <x v="0"/>
  </r>
  <r>
    <x v="0"/>
    <x v="8"/>
    <x v="1"/>
    <s v="Central America"/>
    <x v="0"/>
    <s v="Nicaragua"/>
    <n v="1"/>
    <n v="0"/>
    <n v="1"/>
    <n v="0"/>
    <n v="0"/>
    <n v="1"/>
    <x v="0"/>
    <x v="3"/>
    <x v="0"/>
    <s v="Rio Bravo near Shelby Park, Eagle Pass, Maverick County, Texas, USA"/>
    <s v="Zócalo"/>
    <s v="28.70899008, -100.509879"/>
    <x v="0"/>
  </r>
  <r>
    <x v="0"/>
    <x v="8"/>
    <x v="1"/>
    <s v="South America"/>
    <x v="0"/>
    <s v="Colombia"/>
    <n v="1"/>
    <n v="0"/>
    <n v="1"/>
    <n v="0"/>
    <n v="0"/>
    <n v="1"/>
    <x v="0"/>
    <x v="6"/>
    <x v="0"/>
    <s v="At the border wall Calexico, Imperial County, California, USA"/>
    <s v="Caracol TV, Infobae, Opa Noticias, El País Vallenato"/>
    <s v="32.66474297, -115.500226"/>
    <x v="0"/>
  </r>
  <r>
    <x v="0"/>
    <x v="8"/>
    <x v="2"/>
    <s v="Caribbean"/>
    <x v="3"/>
    <s v="Cuba"/>
    <n v="1"/>
    <n v="0"/>
    <n v="1"/>
    <n v="0"/>
    <n v="0"/>
    <n v="1"/>
    <x v="0"/>
    <x v="4"/>
    <x v="4"/>
    <s v="20 kilometers northwest of Cayo Coco, Cuba"/>
    <s v="MININT-Cuba, La Jornada, Excelsior, Periodico Cubano"/>
    <s v="22.70955247, -78.325303"/>
    <x v="4"/>
  </r>
  <r>
    <x v="0"/>
    <x v="8"/>
    <x v="1"/>
    <s v="Northern Africa"/>
    <x v="2"/>
    <s v="Morocco"/>
    <n v="1"/>
    <n v="0"/>
    <n v="1"/>
    <n v="0"/>
    <n v="0"/>
    <n v="1"/>
    <x v="0"/>
    <x v="4"/>
    <x v="5"/>
    <s v="In the University Hospital of Ceuta, Spain - after being run over by a truck going to the Ceuta Port and then Algeciras, mainland Spain"/>
    <s v="EFE, COPE, Kech24"/>
    <s v="35.89415012, -5.321052"/>
    <x v="2"/>
  </r>
  <r>
    <x v="2"/>
    <x v="8"/>
    <x v="2"/>
    <s v="Sub-Saharan Africa"/>
    <x v="8"/>
    <s v="Côte d'Ivoire,Unknown"/>
    <n v="4"/>
    <n v="0"/>
    <n v="4"/>
    <n v="0"/>
    <n v="0"/>
    <n v="1"/>
    <x v="2"/>
    <x v="2"/>
    <x v="1"/>
    <s v="Remains found in a remote area in Hydrah, Kasserine, Tunisia,Remains found in an abandonded warehouse in Haydrah, Kasserine, Tunisia"/>
    <s v="Jawhara FM, Al Chorouk"/>
    <s v="35.59488958, 8.445268"/>
    <x v="9"/>
  </r>
  <r>
    <x v="0"/>
    <x v="8"/>
    <x v="1"/>
    <s v="South-eastern Asia"/>
    <x v="4"/>
    <s v="Cambodia"/>
    <n v="3"/>
    <n v="0"/>
    <n v="3"/>
    <n v="4"/>
    <n v="0"/>
    <n v="0"/>
    <x v="0"/>
    <x v="4"/>
    <x v="1"/>
    <s v="359 Srakaew-Khaohinson Road (km54-55), Kroksomboon subdistrict, Sri Mahabhoti district, Prachinburi province, Thailand"/>
    <s v="DailyNews, Anticrimemedia, Khaosod"/>
    <s v="13.77076313, 102.077091"/>
    <x v="5"/>
  </r>
  <r>
    <x v="0"/>
    <x v="8"/>
    <x v="2"/>
    <s v="Southern Asia"/>
    <x v="1"/>
    <s v="Bangladesh"/>
    <n v="1"/>
    <n v="0"/>
    <n v="1"/>
    <n v="3"/>
    <n v="0"/>
    <n v="1"/>
    <x v="0"/>
    <x v="5"/>
    <x v="12"/>
    <s v="Body found in grass approx. 300 meters from gas station near Belgrade bypass in the direction of Surcin, Dobanovaci, Serbia"/>
    <s v="IOM Serbia, Telegraf"/>
    <s v="44.81213145, 20.25380907"/>
    <x v="13"/>
  </r>
  <r>
    <x v="0"/>
    <x v="8"/>
    <x v="1"/>
    <s v="Unknown"/>
    <x v="2"/>
    <s v="Unknown"/>
    <n v="1"/>
    <n v="0"/>
    <n v="1"/>
    <n v="573"/>
    <n v="0"/>
    <n v="0"/>
    <x v="0"/>
    <x v="2"/>
    <x v="6"/>
    <s v="70 miles off Capo Spartivento, Sardinia, Italy (Italian SAR zone)"/>
    <s v="Guardia Costiera"/>
    <s v="37.87893069, 8.88213"/>
    <x v="2"/>
  </r>
  <r>
    <x v="0"/>
    <x v="8"/>
    <x v="2"/>
    <s v="Unknown"/>
    <x v="10"/>
    <s v="Unknown"/>
    <n v="1"/>
    <n v="0"/>
    <n v="1"/>
    <n v="0"/>
    <n v="0"/>
    <n v="1"/>
    <x v="0"/>
    <x v="2"/>
    <x v="13"/>
    <s v="Remains found in the forest area of ​​Şükrüpaşa border village, Kırklareli, Türkiye"/>
    <s v="IOM Türkiye, DHA, SonDakika"/>
    <s v="41.93621376, 27.511846"/>
    <x v="11"/>
  </r>
  <r>
    <x v="0"/>
    <x v="8"/>
    <x v="0"/>
    <s v="Eastern Africa"/>
    <x v="6"/>
    <s v="Ethiopia"/>
    <n v="1"/>
    <n v="0"/>
    <n v="1"/>
    <n v="0"/>
    <n v="0"/>
    <n v="1"/>
    <x v="0"/>
    <x v="1"/>
    <x v="8"/>
    <s v="Unspecified location in Bosaso, Somalia"/>
    <s v="IOM Somalia"/>
    <s v="11.27624942, 49.164441"/>
    <x v="8"/>
  </r>
  <r>
    <x v="0"/>
    <x v="8"/>
    <x v="0"/>
    <s v="Northern Africa"/>
    <x v="1"/>
    <s v="Sudan"/>
    <n v="1"/>
    <n v="0"/>
    <n v="1"/>
    <n v="0"/>
    <n v="0"/>
    <n v="1"/>
    <x v="0"/>
    <x v="4"/>
    <x v="3"/>
    <s v="After taking a turn from AS24 service station, avenue de la Liberté in Transmarck area, Marck, Pas-de-Calais, France"/>
    <s v="France bleu, La voix du nord"/>
    <s v="50.94013554, 1.943383"/>
    <x v="3"/>
  </r>
  <r>
    <x v="0"/>
    <x v="8"/>
    <x v="1"/>
    <s v="Northern Africa"/>
    <x v="1"/>
    <s v="Sudan"/>
    <n v="1"/>
    <n v="0"/>
    <n v="1"/>
    <n v="1"/>
    <n v="0"/>
    <n v="1"/>
    <x v="0"/>
    <x v="4"/>
    <x v="3"/>
    <s v="On train tracks near Rue de Normandie, Pas-de-Calais, France"/>
    <s v="Ouest France, BFM TV"/>
    <s v="50.94630769, 1.922209"/>
    <x v="3"/>
  </r>
  <r>
    <x v="0"/>
    <x v="8"/>
    <x v="2"/>
    <s v="Europe"/>
    <x v="1"/>
    <s v="Ukraine"/>
    <n v="1"/>
    <n v="0"/>
    <n v="1"/>
    <n v="0"/>
    <n v="1"/>
    <n v="0"/>
    <x v="0"/>
    <x v="5"/>
    <x v="24"/>
    <s v="Died on the way to hopsital 62 km from Petea-Csengersima border crossing, Aranyosapáti, Hungary"/>
    <s v="Daily News Hungary, PresaSM"/>
    <s v="48.20851062, 22.257105"/>
    <x v="12"/>
  </r>
  <r>
    <x v="0"/>
    <x v="8"/>
    <x v="1"/>
    <s v="Latin America / Caribbean (P)"/>
    <x v="0"/>
    <s v="Unknown"/>
    <n v="1"/>
    <n v="0"/>
    <n v="1"/>
    <n v="0"/>
    <n v="1"/>
    <n v="0"/>
    <x v="0"/>
    <x v="2"/>
    <x v="0"/>
    <s v="Ranch located west of Falfurrias on U.S. Highway 285, Brooks County Texas, USA"/>
    <s v="Breitbart"/>
    <s v="27.26168, -98.442512"/>
    <x v="0"/>
  </r>
  <r>
    <x v="2"/>
    <x v="8"/>
    <x v="2"/>
    <s v="Central America"/>
    <x v="7"/>
    <s v="Nicaragua"/>
    <n v="2"/>
    <n v="0"/>
    <n v="2"/>
    <n v="63"/>
    <n v="1"/>
    <n v="1"/>
    <x v="0"/>
    <x v="5"/>
    <x v="1"/>
    <s v="Died in Hospital General Amparo Pape de Benavides after being rescued from a trailer in El Libramiento, Monclova, Coahuila, Mexico,Died in Hospital General Saltillo after being rescued from a trailer in El Libramiento, Monclova, Coahuila, Mexico"/>
    <s v="INM, La Opinion, Vanguardia MX, 100% Noticias Nicaragua"/>
    <s v="26.92092943, -101.474543"/>
    <x v="7"/>
  </r>
  <r>
    <x v="0"/>
    <x v="8"/>
    <x v="2"/>
    <s v="Central America"/>
    <x v="0"/>
    <s v="Nicaragua"/>
    <n v="1"/>
    <n v="0"/>
    <n v="1"/>
    <n v="0"/>
    <n v="0"/>
    <n v="0"/>
    <x v="2"/>
    <x v="3"/>
    <x v="0"/>
    <s v="Rio Bravo, south of Eagle Pass, Texas, USA"/>
    <s v="Breitbart"/>
    <s v="28.70943702, -100.508218"/>
    <x v="0"/>
  </r>
  <r>
    <x v="0"/>
    <x v="8"/>
    <x v="2"/>
    <s v="Latin America / Caribbean (P)"/>
    <x v="7"/>
    <s v="Mexico"/>
    <n v="1"/>
    <n v="0"/>
    <n v="1"/>
    <n v="4"/>
    <n v="0"/>
    <n v="1"/>
    <x v="0"/>
    <x v="1"/>
    <x v="0"/>
    <s v="Near Ejido la Navaja, Piedras Negras, Coahuila de Zaragoza, México"/>
    <s v="Tribuna, K911 Noticias"/>
    <s v="28.82290666, -100.612814"/>
    <x v="7"/>
  </r>
  <r>
    <x v="0"/>
    <x v="8"/>
    <x v="2"/>
    <s v="Latin America / Caribbean (P)"/>
    <x v="7"/>
    <s v="Unknown"/>
    <n v="1"/>
    <n v="0"/>
    <n v="1"/>
    <n v="0"/>
    <n v="0"/>
    <n v="1"/>
    <x v="0"/>
    <x v="3"/>
    <x v="0"/>
    <s v="Rio Bravo near Morelos Colony, 26030, Piedras Negras, Coahuila, Mexico"/>
    <s v="Zócalo"/>
    <s v="28.68070748, -100.507645"/>
    <x v="7"/>
  </r>
  <r>
    <x v="0"/>
    <x v="8"/>
    <x v="1"/>
    <s v="Caribbean"/>
    <x v="3"/>
    <s v="Haiti"/>
    <n v="9"/>
    <n v="0"/>
    <n v="9"/>
    <n v="0"/>
    <n v="0"/>
    <n v="0"/>
    <x v="16"/>
    <x v="2"/>
    <x v="14"/>
    <s v="Unspecified location in the Caribbean - the infants died during the 7 days that the boat was drafting after departing from the Dominican Republic - disembarkation at Cabo Rojo, Puerto Rico, USA"/>
    <s v="Noti Uno, Las Calientes del Sur, Al Momento"/>
    <s v="18.08775639, -67.210148"/>
    <x v="2"/>
  </r>
  <r>
    <x v="2"/>
    <x v="8"/>
    <x v="2"/>
    <s v="Unknown"/>
    <x v="7"/>
    <s v="Unknown,Venezuela (Bolivarian Republic of)"/>
    <n v="4"/>
    <n v="0"/>
    <n v="4"/>
    <n v="0"/>
    <n v="2"/>
    <n v="1"/>
    <x v="2"/>
    <x v="14"/>
    <x v="17"/>
    <s v="Darien Gap, Come Gallina Hill Guna Yala Region, Panama"/>
    <s v="SENAFRONT, Crítica Panama"/>
    <s v="8.638139062, -77.44195"/>
    <x v="7"/>
  </r>
  <r>
    <x v="0"/>
    <x v="8"/>
    <x v="1"/>
    <s v="Central America (P)"/>
    <x v="0"/>
    <s v="Unknown"/>
    <n v="1"/>
    <n v="0"/>
    <n v="1"/>
    <n v="4"/>
    <n v="0"/>
    <n v="1"/>
    <x v="0"/>
    <x v="4"/>
    <x v="0"/>
    <s v="I-19 Highway, Sahuarita, Arizona, USA"/>
    <s v="EFE USA, El Comentario, La Opinion"/>
    <s v="31.97765971, -110.99021"/>
    <x v="0"/>
  </r>
  <r>
    <x v="0"/>
    <x v="8"/>
    <x v="2"/>
    <s v="Mixed"/>
    <x v="2"/>
    <s v="Egypt,Mixed,Syrian Arab Republic,Unknown"/>
    <n v="4"/>
    <n v="17"/>
    <n v="21"/>
    <n v="6"/>
    <n v="0"/>
    <n v="3"/>
    <x v="0"/>
    <x v="3"/>
    <x v="6"/>
    <s v="Off Ras Bayad, Tobruk, Libya - embarkation from Tobruk at 03:00 AM"/>
    <s v="IOM Libya, El Nashra"/>
    <s v="32.04277255, 24.026583"/>
    <x v="2"/>
  </r>
  <r>
    <x v="0"/>
    <x v="8"/>
    <x v="2"/>
    <s v="Unknown"/>
    <x v="2"/>
    <s v="Egypt,Unknown"/>
    <n v="2"/>
    <n v="-1"/>
    <n v="1"/>
    <n v="0"/>
    <n v="0"/>
    <n v="2"/>
    <x v="0"/>
    <x v="3"/>
    <x v="6"/>
    <s v="Remains washed ashore at Surman beach, Libya"/>
    <s v="IOM Libya"/>
    <s v="32.79560599, 12.583315"/>
    <x v="2"/>
  </r>
  <r>
    <x v="0"/>
    <x v="8"/>
    <x v="2"/>
    <s v="Unknown"/>
    <x v="2"/>
    <s v="Unknown"/>
    <n v="2"/>
    <n v="0"/>
    <n v="2"/>
    <n v="0"/>
    <n v="1"/>
    <n v="1"/>
    <x v="0"/>
    <x v="3"/>
    <x v="6"/>
    <s v="Remains washed ashore at Marsa Della port, Az-Zawiyah, Libya"/>
    <s v="IOM Libya"/>
    <s v="32.79216133, 12.746522"/>
    <x v="2"/>
  </r>
  <r>
    <x v="0"/>
    <x v="8"/>
    <x v="2"/>
    <s v="Western Africa (P)"/>
    <x v="8"/>
    <s v="Unknown"/>
    <n v="5"/>
    <n v="39"/>
    <n v="44"/>
    <n v="17"/>
    <n v="3"/>
    <n v="0"/>
    <x v="3"/>
    <x v="3"/>
    <x v="10"/>
    <s v="Off the coast of Terfaya, Morocco - embarkation from Terfaya"/>
    <s v="Helena Maleno, Alarm Phone, EFE"/>
    <s v="27.9492162, -12.91945"/>
    <x v="9"/>
  </r>
  <r>
    <x v="2"/>
    <x v="8"/>
    <x v="2"/>
    <s v="Western Asia"/>
    <x v="2"/>
    <s v="Mixed,Syrian Arab Republic,Tunisia"/>
    <n v="25"/>
    <n v="35"/>
    <n v="60"/>
    <n v="0"/>
    <n v="0"/>
    <n v="0"/>
    <x v="0"/>
    <x v="3"/>
    <x v="6"/>
    <s v="Unspecified location in the Mediterrenean - embarkation from Mahdia, Tunisia 4 Mar"/>
    <s v="IOM Tunisia, Alarm Phone"/>
    <s v="35.62426273, 11.260797"/>
    <x v="2"/>
  </r>
  <r>
    <x v="0"/>
    <x v="8"/>
    <x v="2"/>
    <s v="Sub-Saharan Africa"/>
    <x v="2"/>
    <s v="Unknown"/>
    <n v="0"/>
    <n v="24"/>
    <n v="24"/>
    <n v="0"/>
    <n v="0"/>
    <n v="0"/>
    <x v="0"/>
    <x v="3"/>
    <x v="6"/>
    <s v="Unspecified location in the Mediterrenean - embarkation from Sfax, Tunisia around 11 Mar"/>
    <s v="IOM Tunisia, Alarm Phone"/>
    <s v="35.01820398, 11.491153"/>
    <x v="2"/>
  </r>
  <r>
    <x v="0"/>
    <x v="8"/>
    <x v="2"/>
    <s v="South America"/>
    <x v="7"/>
    <s v="Uruguay"/>
    <n v="1"/>
    <n v="1"/>
    <n v="2"/>
    <n v="1"/>
    <n v="1"/>
    <n v="0"/>
    <x v="2"/>
    <x v="3"/>
    <x v="0"/>
    <s v="Rio Bravo at the Braulio Fernandez Park, Ciudad Acuña, Coahuila, Mexico"/>
    <s v="Instituto Nacional de Migración, Noticias Telemundo, Zócalo, Vanguardia MX, La Razón de México"/>
    <s v="29.30968361, -100.900577"/>
    <x v="7"/>
  </r>
  <r>
    <x v="0"/>
    <x v="8"/>
    <x v="2"/>
    <s v="Central America"/>
    <x v="7"/>
    <s v="Mexico"/>
    <n v="1"/>
    <n v="0"/>
    <n v="1"/>
    <n v="0"/>
    <n v="0"/>
    <n v="1"/>
    <x v="0"/>
    <x v="3"/>
    <x v="0"/>
    <s v="Rio Bravo at  10 de Mayo, 88616 Reynosa, Tamaulipas, Mexico"/>
    <s v="Hora Cero, La Prensa MX"/>
    <s v="26.1156672, -98.315856"/>
    <x v="7"/>
  </r>
  <r>
    <x v="0"/>
    <x v="8"/>
    <x v="2"/>
    <s v="South America"/>
    <x v="12"/>
    <s v="Venezuela (Bolivarian Republic of)"/>
    <n v="1"/>
    <n v="0"/>
    <n v="1"/>
    <n v="0"/>
    <n v="0"/>
    <n v="1"/>
    <x v="0"/>
    <x v="1"/>
    <x v="1"/>
    <s v="Trocha Los Mangos, Villa del Rosario, Norte de Santander, Colombia"/>
    <s v="La Opinión"/>
    <s v="7.817659786, -72.451684"/>
    <x v="15"/>
  </r>
  <r>
    <x v="0"/>
    <x v="8"/>
    <x v="2"/>
    <s v="Central America"/>
    <x v="7"/>
    <s v="Mexico"/>
    <n v="1"/>
    <n v="0"/>
    <n v="1"/>
    <n v="0"/>
    <n v="0"/>
    <n v="1"/>
    <x v="0"/>
    <x v="3"/>
    <x v="0"/>
    <s v="Rio Bravo by the City Water and Drainage Board, Matamoros, Tamaulipas, Mexico"/>
    <s v="Vox Populi"/>
    <s v="25.88864277, -97.497509"/>
    <x v="7"/>
  </r>
  <r>
    <x v="0"/>
    <x v="8"/>
    <x v="2"/>
    <s v="Caribbean"/>
    <x v="7"/>
    <s v="Cuba"/>
    <n v="3"/>
    <n v="0"/>
    <n v="3"/>
    <n v="0"/>
    <n v="2"/>
    <n v="1"/>
    <x v="0"/>
    <x v="4"/>
    <x v="1"/>
    <s v="Tinaja-Cosoleacaque highway, Cosoleacaque, Veracruz, Mexico"/>
    <s v="MINREX (Cuba's MoFA), 14 y medio, Periodico Cubano, Cibercuba"/>
    <s v="18.00529114, -94.61721"/>
    <x v="7"/>
  </r>
  <r>
    <x v="0"/>
    <x v="8"/>
    <x v="2"/>
    <s v="Middle Africa"/>
    <x v="1"/>
    <s v="Democratic Republic of the Congo"/>
    <n v="1"/>
    <n v="0"/>
    <n v="1"/>
    <n v="0"/>
    <n v="0"/>
    <n v="1"/>
    <x v="0"/>
    <x v="0"/>
    <x v="12"/>
    <s v="At Lojane, municipality of Lipkovo, North Macedonia"/>
    <s v="Soloboden Pecat via IOM North Macedonia"/>
    <s v="42.23233157, 21.66436181"/>
    <x v="13"/>
  </r>
  <r>
    <x v="0"/>
    <x v="8"/>
    <x v="2"/>
    <s v="Europe"/>
    <x v="1"/>
    <s v="Ukraine"/>
    <n v="1"/>
    <n v="0"/>
    <n v="1"/>
    <n v="21"/>
    <n v="1"/>
    <n v="0"/>
    <x v="0"/>
    <x v="4"/>
    <x v="24"/>
    <s v=" A14 highway near Forli’ town, Emilia-Romagna region, Italy"/>
    <s v="AP, The Guardian, The Independent, Euronews"/>
    <s v="44.36449128, 11.7827807"/>
    <x v="13"/>
  </r>
  <r>
    <x v="0"/>
    <x v="8"/>
    <x v="2"/>
    <s v="South-eastern Asia (P)"/>
    <x v="4"/>
    <s v="Myanmar"/>
    <n v="6"/>
    <n v="0"/>
    <n v="6"/>
    <n v="12"/>
    <n v="3"/>
    <n v="2"/>
    <x v="2"/>
    <x v="4"/>
    <x v="1"/>
    <s v="Moo9, Ban Nong Numkhao, Khlongwarn subdistrict, Muang district, Prachuap Khiri Khan province, Thailand"/>
    <s v="Siamrath, Matichon Online, Thai PBS World"/>
    <s v="11.75447896, 99.734023"/>
    <x v="5"/>
  </r>
  <r>
    <x v="0"/>
    <x v="8"/>
    <x v="2"/>
    <s v="Western Asia"/>
    <x v="10"/>
    <s v="Syrian Arab Republic"/>
    <n v="2"/>
    <n v="0"/>
    <n v="2"/>
    <n v="0"/>
    <n v="0"/>
    <n v="1"/>
    <x v="0"/>
    <x v="1"/>
    <x v="11"/>
    <s v="Turkish-Syrian border in Darbasiyah town, Hasakah province, Syrian Arab Republic"/>
    <s v="The New Arab, bianet.org"/>
    <s v="36.80255851, 39.951345"/>
    <x v="11"/>
  </r>
  <r>
    <x v="0"/>
    <x v="8"/>
    <x v="2"/>
    <s v="Northern Africa"/>
    <x v="2"/>
    <s v="Algeria"/>
    <n v="5"/>
    <n v="3"/>
    <n v="8"/>
    <n v="0"/>
    <n v="0"/>
    <n v="8"/>
    <x v="0"/>
    <x v="3"/>
    <x v="5"/>
    <s v="Unspecified location in the Mediterranean - embarkation from Ghazaouet, Algeria on 11 Mar"/>
    <s v="Héroes del Mar"/>
    <s v="35.10469893, -1.878868"/>
    <x v="2"/>
  </r>
  <r>
    <x v="0"/>
    <x v="8"/>
    <x v="0"/>
    <s v="Southern Asia"/>
    <x v="5"/>
    <s v="Afghanistan"/>
    <n v="1"/>
    <n v="0"/>
    <n v="1"/>
    <n v="0"/>
    <n v="1"/>
    <n v="0"/>
    <x v="0"/>
    <x v="5"/>
    <x v="20"/>
    <s v="Unspecified location in Tehran, Iran"/>
    <s v="IOM Afghanistan"/>
    <s v="35.6094831, 51.51405391"/>
    <x v="6"/>
  </r>
  <r>
    <x v="0"/>
    <x v="8"/>
    <x v="0"/>
    <s v="Southern Asia"/>
    <x v="5"/>
    <s v="Afghanistan"/>
    <n v="1"/>
    <n v="0"/>
    <n v="1"/>
    <n v="0"/>
    <n v="0"/>
    <n v="1"/>
    <x v="0"/>
    <x v="5"/>
    <x v="20"/>
    <s v="Unspecified location in Tehran, Iran"/>
    <s v="IOM Afghanistan"/>
    <s v="35.6094831, 51.51405391"/>
    <x v="6"/>
  </r>
  <r>
    <x v="0"/>
    <x v="8"/>
    <x v="0"/>
    <s v="Southern Asia"/>
    <x v="5"/>
    <s v="Afghanistan"/>
    <n v="1"/>
    <n v="0"/>
    <n v="1"/>
    <n v="0"/>
    <n v="0"/>
    <n v="1"/>
    <x v="0"/>
    <x v="4"/>
    <x v="20"/>
    <s v="Unspecified location in Tehran, Iran"/>
    <s v="IOM Afghanistan"/>
    <s v="35.6094831, 51.51405391"/>
    <x v="6"/>
  </r>
  <r>
    <x v="0"/>
    <x v="8"/>
    <x v="0"/>
    <s v="Southern Asia"/>
    <x v="5"/>
    <s v="Afghanistan"/>
    <n v="1"/>
    <n v="0"/>
    <n v="1"/>
    <n v="0"/>
    <n v="1"/>
    <n v="0"/>
    <x v="0"/>
    <x v="5"/>
    <x v="20"/>
    <s v="Unspecified location in Shiraz city, Fars province, Iran"/>
    <s v="IOM Afghanistan"/>
    <s v="29.63566487, 52.55016962"/>
    <x v="6"/>
  </r>
  <r>
    <x v="0"/>
    <x v="8"/>
    <x v="0"/>
    <s v="Southern Asia"/>
    <x v="5"/>
    <s v="Afghanistan"/>
    <n v="1"/>
    <n v="0"/>
    <n v="1"/>
    <n v="0"/>
    <n v="0"/>
    <n v="1"/>
    <x v="0"/>
    <x v="5"/>
    <x v="20"/>
    <s v="Unspecified location in Tehran, Iran"/>
    <s v="IOM Afghanistan"/>
    <s v="35.6094831, 51.51405391"/>
    <x v="6"/>
  </r>
  <r>
    <x v="0"/>
    <x v="8"/>
    <x v="0"/>
    <s v="Southern Asia"/>
    <x v="5"/>
    <s v="Afghanistan"/>
    <n v="1"/>
    <n v="0"/>
    <n v="1"/>
    <n v="0"/>
    <n v="0"/>
    <n v="1"/>
    <x v="0"/>
    <x v="6"/>
    <x v="20"/>
    <s v="Unspecified location in Tehran, Iran"/>
    <s v="IOM Afghanistan"/>
    <s v="35.6094831, 51.51405391"/>
    <x v="6"/>
  </r>
  <r>
    <x v="0"/>
    <x v="8"/>
    <x v="0"/>
    <s v="Southern Asia"/>
    <x v="5"/>
    <s v="Afghanistan"/>
    <n v="1"/>
    <n v="0"/>
    <n v="1"/>
    <n v="0"/>
    <n v="1"/>
    <n v="0"/>
    <x v="0"/>
    <x v="1"/>
    <x v="20"/>
    <s v="Unspecified location in Mashad city, Razavi Khorasan province, Iran"/>
    <s v="IOM Afghanistan"/>
    <s v="36.30860757, 59.56640007"/>
    <x v="6"/>
  </r>
  <r>
    <x v="0"/>
    <x v="8"/>
    <x v="0"/>
    <s v="Southern Asia"/>
    <x v="5"/>
    <s v="Afghanistan"/>
    <n v="1"/>
    <n v="0"/>
    <n v="1"/>
    <n v="0"/>
    <n v="0"/>
    <n v="1"/>
    <x v="0"/>
    <x v="5"/>
    <x v="20"/>
    <s v="Unspecified location in Tehran, Iran"/>
    <s v="IOM Afghanistan"/>
    <s v="35.6094831, 51.51405391"/>
    <x v="6"/>
  </r>
  <r>
    <x v="0"/>
    <x v="8"/>
    <x v="0"/>
    <s v="Southern Asia"/>
    <x v="5"/>
    <s v="Afghanistan"/>
    <n v="1"/>
    <n v="0"/>
    <n v="1"/>
    <n v="0"/>
    <n v="0"/>
    <n v="0"/>
    <x v="2"/>
    <x v="4"/>
    <x v="20"/>
    <s v="Unspecified location in Tehran, Iran"/>
    <s v="IOM Afghanistan"/>
    <s v="35.6094831, 51.51405391"/>
    <x v="6"/>
  </r>
  <r>
    <x v="0"/>
    <x v="8"/>
    <x v="0"/>
    <s v="Southern Asia"/>
    <x v="5"/>
    <s v="Afghanistan"/>
    <n v="1"/>
    <n v="0"/>
    <n v="1"/>
    <n v="0"/>
    <n v="0"/>
    <n v="1"/>
    <x v="0"/>
    <x v="4"/>
    <x v="20"/>
    <s v="Unspecified location in Mazandaran province, Iran"/>
    <s v="IOM Afghanistan"/>
    <s v="36.2596928, 51.96227584"/>
    <x v="6"/>
  </r>
  <r>
    <x v="0"/>
    <x v="8"/>
    <x v="0"/>
    <s v="Southern Asia"/>
    <x v="5"/>
    <s v="Afghanistan"/>
    <n v="1"/>
    <n v="0"/>
    <n v="1"/>
    <n v="0"/>
    <n v="0"/>
    <n v="1"/>
    <x v="0"/>
    <x v="4"/>
    <x v="20"/>
    <s v="Unspecified location in Tabriz city, East Azerbaijan Province, Iran"/>
    <s v="IOM Afghanistan"/>
    <s v="38.07379905, 46.28684794"/>
    <x v="6"/>
  </r>
  <r>
    <x v="0"/>
    <x v="8"/>
    <x v="0"/>
    <s v="Southern Asia"/>
    <x v="5"/>
    <s v="Afghanistan"/>
    <n v="1"/>
    <n v="0"/>
    <n v="1"/>
    <n v="0"/>
    <n v="0"/>
    <n v="1"/>
    <x v="0"/>
    <x v="4"/>
    <x v="20"/>
    <s v="Unspecified location in Tabriz city, East Azerbaijan Province, Iran"/>
    <s v="IOM Afghanistan"/>
    <s v="38.07379905, 46.28684794"/>
    <x v="6"/>
  </r>
  <r>
    <x v="0"/>
    <x v="8"/>
    <x v="0"/>
    <s v="Southern Asia"/>
    <x v="5"/>
    <s v="Afghanistan"/>
    <n v="1"/>
    <n v="0"/>
    <n v="1"/>
    <n v="0"/>
    <n v="1"/>
    <n v="0"/>
    <x v="0"/>
    <x v="5"/>
    <x v="20"/>
    <s v="Unspecified location in Tehran, Iran"/>
    <s v="IOM Afghanistan"/>
    <s v="35.6094831, 51.51405391"/>
    <x v="6"/>
  </r>
  <r>
    <x v="0"/>
    <x v="8"/>
    <x v="0"/>
    <s v="Southern Asia"/>
    <x v="5"/>
    <s v="Afghanistan"/>
    <n v="1"/>
    <n v="0"/>
    <n v="1"/>
    <n v="0"/>
    <n v="1"/>
    <n v="0"/>
    <x v="0"/>
    <x v="5"/>
    <x v="20"/>
    <s v="Unspecified location in Tehran, Iran"/>
    <s v="IOM Afghanistan"/>
    <s v="35.6094831, 51.51405391"/>
    <x v="6"/>
  </r>
  <r>
    <x v="0"/>
    <x v="8"/>
    <x v="1"/>
    <s v="Southern Asia"/>
    <x v="5"/>
    <s v="Afghanistan"/>
    <n v="1"/>
    <n v="0"/>
    <n v="1"/>
    <n v="0"/>
    <n v="0"/>
    <n v="1"/>
    <x v="0"/>
    <x v="6"/>
    <x v="20"/>
    <s v="Unspecified location in Tehran, Iran"/>
    <s v="IOM Afghanistan"/>
    <s v="35.6094831, 51.51405391"/>
    <x v="6"/>
  </r>
  <r>
    <x v="0"/>
    <x v="8"/>
    <x v="1"/>
    <s v="Southern Asia"/>
    <x v="5"/>
    <s v="Afghanistan"/>
    <n v="1"/>
    <n v="0"/>
    <n v="1"/>
    <n v="0"/>
    <n v="0"/>
    <n v="1"/>
    <x v="0"/>
    <x v="5"/>
    <x v="20"/>
    <s v="Unspecified location in Tehran, Iran"/>
    <s v="IOM Afghanistan"/>
    <s v="35.6094831, 51.51405391"/>
    <x v="6"/>
  </r>
  <r>
    <x v="0"/>
    <x v="8"/>
    <x v="1"/>
    <s v="Southern Asia"/>
    <x v="5"/>
    <s v="Afghanistan"/>
    <n v="1"/>
    <n v="0"/>
    <n v="1"/>
    <n v="0"/>
    <n v="0"/>
    <n v="1"/>
    <x v="0"/>
    <x v="5"/>
    <x v="20"/>
    <s v="Unspecified location in Tehran, Iran"/>
    <s v="IOM Afghanistan"/>
    <s v="35.6094831, 51.51405391"/>
    <x v="6"/>
  </r>
  <r>
    <x v="0"/>
    <x v="8"/>
    <x v="1"/>
    <s v="Southern Asia"/>
    <x v="5"/>
    <s v="Afghanistan"/>
    <n v="1"/>
    <n v="0"/>
    <n v="1"/>
    <n v="0"/>
    <n v="0"/>
    <n v="1"/>
    <x v="0"/>
    <x v="5"/>
    <x v="20"/>
    <s v="Unspecified location in Tehran, Iran"/>
    <s v="IOM Afghanistan"/>
    <s v="35.6094831, 51.51405391"/>
    <x v="6"/>
  </r>
  <r>
    <x v="0"/>
    <x v="8"/>
    <x v="1"/>
    <s v="Southern Asia"/>
    <x v="5"/>
    <s v="Afghanistan"/>
    <n v="1"/>
    <n v="0"/>
    <n v="1"/>
    <n v="0"/>
    <n v="0"/>
    <n v="1"/>
    <x v="0"/>
    <x v="4"/>
    <x v="20"/>
    <s v="Unspecified location in Tehran, Iran"/>
    <s v="IOM Afghanistan"/>
    <s v="35.6094831, 51.51405391"/>
    <x v="6"/>
  </r>
  <r>
    <x v="0"/>
    <x v="8"/>
    <x v="1"/>
    <s v="Southern Asia"/>
    <x v="5"/>
    <s v="Afghanistan"/>
    <n v="1"/>
    <n v="0"/>
    <n v="1"/>
    <n v="0"/>
    <n v="0"/>
    <n v="1"/>
    <x v="0"/>
    <x v="4"/>
    <x v="20"/>
    <s v="Unspecified loaction in Alborz province, Iran"/>
    <s v="IOM Afghanistan"/>
    <s v="35.91530545, 50.73797985"/>
    <x v="6"/>
  </r>
  <r>
    <x v="0"/>
    <x v="8"/>
    <x v="1"/>
    <s v="Southern Asia"/>
    <x v="5"/>
    <s v="Afghanistan"/>
    <n v="1"/>
    <n v="0"/>
    <n v="1"/>
    <n v="0"/>
    <n v="0"/>
    <n v="1"/>
    <x v="0"/>
    <x v="6"/>
    <x v="20"/>
    <s v="Unspecified location in Tehran, Iran"/>
    <s v="IOM Afghanistan"/>
    <s v="35.6094831, 51.51405391"/>
    <x v="6"/>
  </r>
  <r>
    <x v="0"/>
    <x v="8"/>
    <x v="1"/>
    <s v="Southern Asia"/>
    <x v="5"/>
    <s v="Afghanistan"/>
    <n v="1"/>
    <n v="0"/>
    <n v="1"/>
    <n v="0"/>
    <n v="0"/>
    <n v="1"/>
    <x v="0"/>
    <x v="6"/>
    <x v="20"/>
    <s v="Unspecified location in Tehran, Iran"/>
    <s v="IOM Afghanistan"/>
    <s v="35.6094831, 51.51405391"/>
    <x v="6"/>
  </r>
  <r>
    <x v="0"/>
    <x v="8"/>
    <x v="1"/>
    <s v="Southern Asia"/>
    <x v="5"/>
    <s v="Afghanistan"/>
    <n v="1"/>
    <n v="0"/>
    <n v="1"/>
    <n v="0"/>
    <n v="1"/>
    <n v="0"/>
    <x v="0"/>
    <x v="5"/>
    <x v="20"/>
    <s v="Unspecified location in South Khorasan province, Iran"/>
    <s v="IOM Afghanistan"/>
    <s v="32.99688134, 57.96974133"/>
    <x v="6"/>
  </r>
  <r>
    <x v="0"/>
    <x v="8"/>
    <x v="1"/>
    <s v="Southern Asia"/>
    <x v="5"/>
    <s v="Afghanistan"/>
    <n v="1"/>
    <n v="0"/>
    <n v="1"/>
    <n v="0"/>
    <n v="0"/>
    <n v="1"/>
    <x v="0"/>
    <x v="6"/>
    <x v="20"/>
    <s v="Unspecified location in Karaj city, Alborz Province, Iran"/>
    <s v="IOM Afghanistan"/>
    <s v="35.83268259, 50.95694725"/>
    <x v="6"/>
  </r>
  <r>
    <x v="0"/>
    <x v="8"/>
    <x v="1"/>
    <s v="Southern Asia"/>
    <x v="5"/>
    <s v="Afghanistan"/>
    <n v="1"/>
    <n v="0"/>
    <n v="1"/>
    <n v="0"/>
    <n v="0"/>
    <n v="1"/>
    <x v="0"/>
    <x v="6"/>
    <x v="20"/>
    <s v="Unspecified location in Tehran, Iran"/>
    <s v="IOM Afghanistan"/>
    <s v="35.6094831, 51.51405391"/>
    <x v="6"/>
  </r>
  <r>
    <x v="0"/>
    <x v="8"/>
    <x v="1"/>
    <s v="Southern Asia"/>
    <x v="5"/>
    <s v="Afghanistan"/>
    <n v="1"/>
    <n v="0"/>
    <n v="1"/>
    <n v="0"/>
    <n v="0"/>
    <n v="1"/>
    <x v="0"/>
    <x v="5"/>
    <x v="20"/>
    <s v="Unspecified location in Tehran, Iran"/>
    <s v="IOM Afghanistan"/>
    <s v="35.6094831, 51.51405391"/>
    <x v="6"/>
  </r>
  <r>
    <x v="0"/>
    <x v="8"/>
    <x v="1"/>
    <s v="Southern Asia"/>
    <x v="5"/>
    <s v="Afghanistan"/>
    <n v="1"/>
    <n v="0"/>
    <n v="1"/>
    <n v="0"/>
    <n v="0"/>
    <n v="1"/>
    <x v="0"/>
    <x v="6"/>
    <x v="20"/>
    <s v="Unspecified location in Tehran, Iran"/>
    <s v="IOM Afghanistan"/>
    <s v="35.6094831, 51.51405391"/>
    <x v="6"/>
  </r>
  <r>
    <x v="0"/>
    <x v="8"/>
    <x v="1"/>
    <s v="Southern Asia"/>
    <x v="5"/>
    <s v="Afghanistan"/>
    <n v="1"/>
    <n v="0"/>
    <n v="1"/>
    <n v="0"/>
    <n v="0"/>
    <n v="1"/>
    <x v="0"/>
    <x v="5"/>
    <x v="20"/>
    <s v="Unspecified location in Tehran, Iran"/>
    <s v="IOM Afghanistan"/>
    <s v="35.6094831, 51.51405391"/>
    <x v="6"/>
  </r>
  <r>
    <x v="0"/>
    <x v="8"/>
    <x v="1"/>
    <s v="Southern Asia"/>
    <x v="5"/>
    <s v="Afghanistan"/>
    <n v="1"/>
    <n v="0"/>
    <n v="1"/>
    <n v="0"/>
    <n v="0"/>
    <n v="0"/>
    <x v="2"/>
    <x v="4"/>
    <x v="20"/>
    <s v="Unspecified location in Tehran, Iran"/>
    <s v="IOM Afghanistan"/>
    <s v="35.6094831, 51.51405391"/>
    <x v="6"/>
  </r>
  <r>
    <x v="0"/>
    <x v="8"/>
    <x v="1"/>
    <s v="Southern Asia"/>
    <x v="5"/>
    <s v="Afghanistan"/>
    <n v="1"/>
    <n v="0"/>
    <n v="1"/>
    <n v="0"/>
    <n v="0"/>
    <n v="0"/>
    <x v="2"/>
    <x v="4"/>
    <x v="20"/>
    <s v="Unspecified location in Tehran, Iran"/>
    <s v="IOM Afghanistan"/>
    <s v="35.6094831, 51.51405391"/>
    <x v="6"/>
  </r>
  <r>
    <x v="0"/>
    <x v="8"/>
    <x v="1"/>
    <s v="Southern Asia"/>
    <x v="5"/>
    <s v="Afghanistan"/>
    <n v="1"/>
    <n v="0"/>
    <n v="1"/>
    <n v="0"/>
    <n v="0"/>
    <n v="1"/>
    <x v="0"/>
    <x v="6"/>
    <x v="20"/>
    <s v="Unspecified location in Mazandaran province, Iran"/>
    <s v="IOM Afghanistan"/>
    <s v="36.2596928, 51.96227584"/>
    <x v="6"/>
  </r>
  <r>
    <x v="0"/>
    <x v="8"/>
    <x v="1"/>
    <s v="Southern Asia"/>
    <x v="5"/>
    <s v="Afghanistan"/>
    <n v="1"/>
    <n v="0"/>
    <n v="1"/>
    <n v="0"/>
    <n v="0"/>
    <n v="1"/>
    <x v="0"/>
    <x v="5"/>
    <x v="20"/>
    <s v="Unspecified location in Tehran, Iran"/>
    <s v="IOM Afghanistan"/>
    <s v="35.6094831, 51.51405391"/>
    <x v="6"/>
  </r>
  <r>
    <x v="0"/>
    <x v="8"/>
    <x v="1"/>
    <s v="Southern Asia"/>
    <x v="5"/>
    <s v="Afghanistan"/>
    <n v="1"/>
    <n v="0"/>
    <n v="1"/>
    <n v="0"/>
    <n v="0"/>
    <n v="1"/>
    <x v="0"/>
    <x v="0"/>
    <x v="20"/>
    <s v="Unspecified location in Tehran, Iran"/>
    <s v="IOM Afghanistan"/>
    <s v="35.6094831, 51.51405391"/>
    <x v="6"/>
  </r>
  <r>
    <x v="0"/>
    <x v="8"/>
    <x v="1"/>
    <s v="Southern Asia"/>
    <x v="5"/>
    <s v="Afghanistan"/>
    <n v="1"/>
    <n v="0"/>
    <n v="1"/>
    <n v="0"/>
    <n v="0"/>
    <n v="1"/>
    <x v="0"/>
    <x v="5"/>
    <x v="20"/>
    <s v="Unspecified location in Tehran, Iran"/>
    <s v="IOM Afghanistan"/>
    <s v="35.6094831, 51.51405391"/>
    <x v="6"/>
  </r>
  <r>
    <x v="0"/>
    <x v="8"/>
    <x v="1"/>
    <s v="Southern Asia"/>
    <x v="5"/>
    <s v="Afghanistan"/>
    <n v="1"/>
    <n v="0"/>
    <n v="1"/>
    <n v="0"/>
    <n v="0"/>
    <n v="1"/>
    <x v="0"/>
    <x v="5"/>
    <x v="20"/>
    <s v="Unspecified location in Tehran, Iran"/>
    <s v="IOM Afghanistan"/>
    <s v="35.6094831, 51.51405391"/>
    <x v="6"/>
  </r>
  <r>
    <x v="0"/>
    <x v="8"/>
    <x v="1"/>
    <s v="Southern Asia"/>
    <x v="5"/>
    <s v="Afghanistan"/>
    <n v="1"/>
    <n v="0"/>
    <n v="1"/>
    <n v="0"/>
    <n v="1"/>
    <n v="0"/>
    <x v="0"/>
    <x v="5"/>
    <x v="20"/>
    <s v="Unspecified location in Tehran, Iran"/>
    <s v="IOM Afghanistan"/>
    <s v="35.6094831, 51.51405391"/>
    <x v="6"/>
  </r>
  <r>
    <x v="0"/>
    <x v="8"/>
    <x v="1"/>
    <s v="Southern Asia"/>
    <x v="5"/>
    <s v="Afghanistan"/>
    <n v="1"/>
    <n v="0"/>
    <n v="1"/>
    <n v="0"/>
    <n v="0"/>
    <n v="1"/>
    <x v="0"/>
    <x v="4"/>
    <x v="20"/>
    <s v="Unspecified location in Tehran, Iran"/>
    <s v="IOM Afghanistan"/>
    <s v="35.6094831, 51.51405391"/>
    <x v="6"/>
  </r>
  <r>
    <x v="0"/>
    <x v="8"/>
    <x v="1"/>
    <s v="Southern Asia"/>
    <x v="5"/>
    <s v="Afghanistan"/>
    <n v="1"/>
    <n v="0"/>
    <n v="1"/>
    <n v="0"/>
    <n v="0"/>
    <n v="1"/>
    <x v="0"/>
    <x v="4"/>
    <x v="20"/>
    <s v="Unspecified location in Tehran, Iran"/>
    <s v="IOM Afghanistan"/>
    <s v="35.6094831, 51.51405391"/>
    <x v="6"/>
  </r>
  <r>
    <x v="0"/>
    <x v="8"/>
    <x v="1"/>
    <s v="Southern Asia"/>
    <x v="5"/>
    <s v="Afghanistan"/>
    <n v="1"/>
    <n v="0"/>
    <n v="1"/>
    <n v="0"/>
    <n v="0"/>
    <n v="1"/>
    <x v="0"/>
    <x v="4"/>
    <x v="20"/>
    <s v="Unspecified location in Tehran, Iran"/>
    <s v="IOM Afghanistan"/>
    <s v="35.6094831, 51.51405391"/>
    <x v="6"/>
  </r>
  <r>
    <x v="0"/>
    <x v="8"/>
    <x v="1"/>
    <s v="Southern Asia"/>
    <x v="5"/>
    <s v="Afghanistan"/>
    <n v="1"/>
    <n v="0"/>
    <n v="1"/>
    <n v="0"/>
    <n v="0"/>
    <n v="1"/>
    <x v="0"/>
    <x v="5"/>
    <x v="20"/>
    <s v="Unspecified location in Tehran, Iran"/>
    <s v="IOM Afghanistan"/>
    <s v="35.6094831, 51.51405391"/>
    <x v="6"/>
  </r>
  <r>
    <x v="0"/>
    <x v="8"/>
    <x v="1"/>
    <s v="Southern Asia"/>
    <x v="5"/>
    <s v="Afghanistan"/>
    <n v="1"/>
    <n v="0"/>
    <n v="1"/>
    <n v="0"/>
    <n v="0"/>
    <n v="0"/>
    <x v="2"/>
    <x v="6"/>
    <x v="20"/>
    <s v="Unspecified location in Tehran, Iran"/>
    <s v="IOM Afghanistan"/>
    <s v="35.6094831, 51.51405391"/>
    <x v="6"/>
  </r>
  <r>
    <x v="0"/>
    <x v="8"/>
    <x v="1"/>
    <s v="Southern Asia"/>
    <x v="5"/>
    <s v="Afghanistan"/>
    <n v="1"/>
    <n v="0"/>
    <n v="1"/>
    <n v="0"/>
    <n v="0"/>
    <n v="1"/>
    <x v="0"/>
    <x v="5"/>
    <x v="20"/>
    <s v="Unspecified location in Tehran, Iran"/>
    <s v="IOM Afghanistan"/>
    <s v="35.6094831, 51.51405391"/>
    <x v="6"/>
  </r>
  <r>
    <x v="0"/>
    <x v="8"/>
    <x v="1"/>
    <s v="Southern Asia"/>
    <x v="5"/>
    <s v="Afghanistan"/>
    <n v="1"/>
    <n v="0"/>
    <n v="1"/>
    <n v="0"/>
    <n v="0"/>
    <n v="1"/>
    <x v="0"/>
    <x v="0"/>
    <x v="20"/>
    <s v="Unspecified location in Esfahan province, Iran"/>
    <s v="IOM Afghanistan"/>
    <s v="32.68681223, 51.99131582"/>
    <x v="6"/>
  </r>
  <r>
    <x v="0"/>
    <x v="8"/>
    <x v="1"/>
    <s v="Southern Asia"/>
    <x v="5"/>
    <s v="Afghanistan"/>
    <n v="1"/>
    <n v="0"/>
    <n v="1"/>
    <n v="0"/>
    <n v="0"/>
    <n v="1"/>
    <x v="0"/>
    <x v="6"/>
    <x v="20"/>
    <s v="Unspecified location in Tehran, Iran"/>
    <s v="IOM Afghanistan"/>
    <s v="35.6094831, 51.51405391"/>
    <x v="6"/>
  </r>
  <r>
    <x v="0"/>
    <x v="8"/>
    <x v="1"/>
    <s v="Southern Asia"/>
    <x v="5"/>
    <s v="Afghanistan"/>
    <n v="1"/>
    <n v="0"/>
    <n v="1"/>
    <n v="0"/>
    <n v="0"/>
    <n v="1"/>
    <x v="0"/>
    <x v="4"/>
    <x v="20"/>
    <s v="Unspecified location in Tehran, Iran"/>
    <s v="IOM Afghanistan"/>
    <s v="35.6094831, 51.51405391"/>
    <x v="6"/>
  </r>
  <r>
    <x v="0"/>
    <x v="8"/>
    <x v="1"/>
    <s v="Southern Asia"/>
    <x v="5"/>
    <s v="Afghanistan"/>
    <n v="1"/>
    <n v="0"/>
    <n v="1"/>
    <n v="0"/>
    <n v="0"/>
    <n v="1"/>
    <x v="0"/>
    <x v="4"/>
    <x v="20"/>
    <s v="Unspecified location in Tehran, Iran"/>
    <s v="IOM Afghanistan"/>
    <s v="35.6094831, 51.51405391"/>
    <x v="6"/>
  </r>
  <r>
    <x v="0"/>
    <x v="8"/>
    <x v="1"/>
    <s v="Southern Asia"/>
    <x v="5"/>
    <s v="Afghanistan"/>
    <n v="1"/>
    <n v="0"/>
    <n v="1"/>
    <n v="0"/>
    <n v="0"/>
    <n v="1"/>
    <x v="0"/>
    <x v="4"/>
    <x v="20"/>
    <s v="Unspecified location in Tehran, Iran"/>
    <s v="IOM Afghanistan"/>
    <s v="35.6094831, 51.51405391"/>
    <x v="6"/>
  </r>
  <r>
    <x v="0"/>
    <x v="8"/>
    <x v="1"/>
    <s v="Southern Asia"/>
    <x v="5"/>
    <s v="Afghanistan"/>
    <n v="1"/>
    <n v="0"/>
    <n v="1"/>
    <n v="0"/>
    <n v="0"/>
    <n v="1"/>
    <x v="0"/>
    <x v="4"/>
    <x v="20"/>
    <s v="Unspecified location in Tehran, Iran"/>
    <s v="IOM Afghanistan"/>
    <s v="35.6094831, 51.51405391"/>
    <x v="6"/>
  </r>
  <r>
    <x v="0"/>
    <x v="8"/>
    <x v="0"/>
    <s v="Southern Asia"/>
    <x v="5"/>
    <s v="Afghanistan"/>
    <n v="1"/>
    <n v="0"/>
    <n v="1"/>
    <n v="0"/>
    <n v="0"/>
    <n v="1"/>
    <x v="0"/>
    <x v="4"/>
    <x v="20"/>
    <s v="Unspecified location in Jiroft district, Kerman province, Iran"/>
    <s v="IOM Afghanistan"/>
    <s v="28.95046741, 57.57054"/>
    <x v="6"/>
  </r>
  <r>
    <x v="0"/>
    <x v="8"/>
    <x v="0"/>
    <s v="Southern Asia"/>
    <x v="5"/>
    <s v="Afghanistan"/>
    <n v="1"/>
    <n v="0"/>
    <n v="1"/>
    <n v="0"/>
    <n v="0"/>
    <n v="1"/>
    <x v="0"/>
    <x v="5"/>
    <x v="20"/>
    <s v="Unspecified location in Bushehr province, Iran"/>
    <s v="IOM Afghanistan"/>
    <s v="28.91397523, 50.927101"/>
    <x v="6"/>
  </r>
  <r>
    <x v="0"/>
    <x v="8"/>
    <x v="0"/>
    <s v="Southern Asia"/>
    <x v="5"/>
    <s v="Afghanistan"/>
    <n v="1"/>
    <n v="0"/>
    <n v="1"/>
    <n v="0"/>
    <n v="0"/>
    <n v="1"/>
    <x v="0"/>
    <x v="5"/>
    <x v="20"/>
    <s v="Unidentified location in Shahr-e Babak County, Kerman Province, Iran"/>
    <s v="IOM Afghanistan"/>
    <s v="30.10558043, 55.175261"/>
    <x v="6"/>
  </r>
  <r>
    <x v="0"/>
    <x v="8"/>
    <x v="0"/>
    <s v="Southern Asia"/>
    <x v="5"/>
    <s v="Afghanistan"/>
    <n v="1"/>
    <n v="0"/>
    <n v="1"/>
    <n v="0"/>
    <n v="0"/>
    <n v="1"/>
    <x v="0"/>
    <x v="1"/>
    <x v="20"/>
    <s v="Unspecified location in Kerman province, Iran"/>
    <s v="IOM Afghanistan"/>
    <s v="29.85315945, 57.414016"/>
    <x v="6"/>
  </r>
  <r>
    <x v="0"/>
    <x v="8"/>
    <x v="0"/>
    <s v="Southern Asia"/>
    <x v="5"/>
    <s v="Afghanistan"/>
    <n v="1"/>
    <n v="0"/>
    <n v="1"/>
    <n v="0"/>
    <n v="0"/>
    <n v="1"/>
    <x v="0"/>
    <x v="4"/>
    <x v="20"/>
    <s v="Unspecified location on khash highways, Sistan &amp; Baluchestan province, Iran"/>
    <s v="IOM Afghanistan"/>
    <s v="27.44186775, 62.278278"/>
    <x v="6"/>
  </r>
  <r>
    <x v="0"/>
    <x v="8"/>
    <x v="0"/>
    <s v="Southern Asia"/>
    <x v="5"/>
    <s v="Afghanistan"/>
    <n v="1"/>
    <n v="0"/>
    <n v="1"/>
    <n v="0"/>
    <n v="0"/>
    <n v="1"/>
    <x v="0"/>
    <x v="4"/>
    <x v="20"/>
    <s v="Unspecified location on khash highways, Sistan &amp; Baluchestan province, Iran"/>
    <s v="IOM Afghanistan"/>
    <s v="27.44186775, 62.278278"/>
    <x v="6"/>
  </r>
  <r>
    <x v="0"/>
    <x v="8"/>
    <x v="0"/>
    <s v="Southern Asia"/>
    <x v="5"/>
    <s v="Afghanistan"/>
    <n v="1"/>
    <n v="0"/>
    <n v="1"/>
    <n v="0"/>
    <n v="0"/>
    <n v="1"/>
    <x v="0"/>
    <x v="4"/>
    <x v="20"/>
    <s v="Unspecified location on khash highways, Sistan &amp; Baluchestan province, Iran"/>
    <s v="IOM Afghanistan"/>
    <s v="27.44186775, 62.278278"/>
    <x v="6"/>
  </r>
  <r>
    <x v="0"/>
    <x v="8"/>
    <x v="0"/>
    <s v="Southern Asia"/>
    <x v="5"/>
    <s v="Afghanistan"/>
    <n v="1"/>
    <n v="0"/>
    <n v="1"/>
    <n v="0"/>
    <n v="0"/>
    <n v="1"/>
    <x v="0"/>
    <x v="4"/>
    <x v="20"/>
    <s v="Unspecified location on khash highways, Sistan &amp; Baluchestan province, Iran"/>
    <s v="IOM Afghanistan"/>
    <s v="27.44186775, 62.278278"/>
    <x v="6"/>
  </r>
  <r>
    <x v="0"/>
    <x v="8"/>
    <x v="0"/>
    <s v="Southern Asia"/>
    <x v="5"/>
    <s v="Afghanistan"/>
    <n v="1"/>
    <n v="0"/>
    <n v="1"/>
    <n v="0"/>
    <n v="0"/>
    <n v="0"/>
    <x v="2"/>
    <x v="4"/>
    <x v="20"/>
    <s v="Unspecified location on khash highways, Sistan &amp; Baluchestan province, Iran"/>
    <s v="IOM Afghanistan"/>
    <s v="27.44186775, 62.278278"/>
    <x v="6"/>
  </r>
  <r>
    <x v="0"/>
    <x v="8"/>
    <x v="0"/>
    <s v="Southern Asia"/>
    <x v="5"/>
    <s v="Afghanistan"/>
    <n v="1"/>
    <n v="0"/>
    <n v="1"/>
    <n v="0"/>
    <n v="0"/>
    <n v="1"/>
    <x v="0"/>
    <x v="4"/>
    <x v="20"/>
    <s v="Unspecified location on khash highways, Sistan &amp; Baluchestan province, Iran"/>
    <s v="IOM Afghanistan"/>
    <s v="27.44186775, 62.278278"/>
    <x v="6"/>
  </r>
  <r>
    <x v="0"/>
    <x v="8"/>
    <x v="0"/>
    <s v="Southern Asia"/>
    <x v="5"/>
    <s v="Afghanistan"/>
    <n v="1"/>
    <n v="0"/>
    <n v="1"/>
    <n v="0"/>
    <n v="0"/>
    <n v="1"/>
    <x v="0"/>
    <x v="4"/>
    <x v="20"/>
    <s v="Unspecified location on khash highways, Sistan &amp; Baluchestan province, Iran"/>
    <s v="IOM Afghanistan"/>
    <s v="27.44186775, 62.278278"/>
    <x v="6"/>
  </r>
  <r>
    <x v="0"/>
    <x v="8"/>
    <x v="0"/>
    <s v="Southern Asia"/>
    <x v="5"/>
    <s v="Afghanistan"/>
    <n v="1"/>
    <n v="0"/>
    <n v="1"/>
    <n v="0"/>
    <n v="0"/>
    <n v="1"/>
    <x v="0"/>
    <x v="4"/>
    <x v="20"/>
    <s v="Unspecified location on khash highways, Sistan &amp; Baluchestan province, Iran"/>
    <s v="IOM Afghanistan"/>
    <s v="27.44186775, 62.278278"/>
    <x v="6"/>
  </r>
  <r>
    <x v="0"/>
    <x v="8"/>
    <x v="0"/>
    <s v="Southern Asia"/>
    <x v="5"/>
    <s v="Afghanistan"/>
    <n v="1"/>
    <n v="0"/>
    <n v="1"/>
    <n v="0"/>
    <n v="0"/>
    <n v="0"/>
    <x v="2"/>
    <x v="4"/>
    <x v="20"/>
    <s v="Unspecified location in Sirjan County, Kerman Province, Iran"/>
    <s v="IOM Afghanistan"/>
    <s v="29.424292, 55.718003"/>
    <x v="6"/>
  </r>
  <r>
    <x v="0"/>
    <x v="8"/>
    <x v="0"/>
    <s v="Southern Asia"/>
    <x v="5"/>
    <s v="Afghanistan"/>
    <n v="1"/>
    <n v="0"/>
    <n v="1"/>
    <n v="0"/>
    <n v="0"/>
    <n v="1"/>
    <x v="0"/>
    <x v="6"/>
    <x v="20"/>
    <s v="Unspecified location in Shiraz district, Fars province, Iran"/>
    <s v="IOM Afghanistan"/>
    <s v="29.63186286, 52.512362"/>
    <x v="6"/>
  </r>
  <r>
    <x v="0"/>
    <x v="8"/>
    <x v="0"/>
    <s v="Southern Asia"/>
    <x v="5"/>
    <s v="Afghanistan"/>
    <n v="1"/>
    <n v="0"/>
    <n v="1"/>
    <n v="0"/>
    <n v="0"/>
    <n v="1"/>
    <x v="0"/>
    <x v="6"/>
    <x v="20"/>
    <s v="Unspecified location in Yazd province, Iran"/>
    <s v="IOM Afghanistan"/>
    <s v="31.96625955, 54.758785"/>
    <x v="6"/>
  </r>
  <r>
    <x v="0"/>
    <x v="8"/>
    <x v="0"/>
    <s v="Southern Asia"/>
    <x v="5"/>
    <s v="Afghanistan"/>
    <n v="1"/>
    <n v="0"/>
    <n v="1"/>
    <n v="0"/>
    <n v="0"/>
    <n v="1"/>
    <x v="0"/>
    <x v="5"/>
    <x v="20"/>
    <s v="Unspecified location in Shiraz district, Fars province, Iran"/>
    <s v="IOM Afghanistan"/>
    <s v="29.63186286, 52.512362"/>
    <x v="6"/>
  </r>
  <r>
    <x v="0"/>
    <x v="8"/>
    <x v="0"/>
    <s v="Southern Asia"/>
    <x v="5"/>
    <s v="Afghanistan"/>
    <n v="1"/>
    <n v="0"/>
    <n v="1"/>
    <n v="0"/>
    <n v="0"/>
    <n v="1"/>
    <x v="0"/>
    <x v="4"/>
    <x v="20"/>
    <s v="Unidentified location in Nain County, Isfahan Province, Iran"/>
    <s v="IOM Afghanistan"/>
    <s v="32.85510866, 53.105249"/>
    <x v="6"/>
  </r>
  <r>
    <x v="0"/>
    <x v="8"/>
    <x v="0"/>
    <s v="Southern Asia"/>
    <x v="5"/>
    <s v="Afghanistan"/>
    <n v="1"/>
    <n v="0"/>
    <n v="1"/>
    <n v="0"/>
    <n v="0"/>
    <n v="1"/>
    <x v="0"/>
    <x v="4"/>
    <x v="20"/>
    <s v="Unspecified location in Saravan district, Sistan &amp; Baluchestan province, Iran"/>
    <s v="IOM Afghanistan"/>
    <s v="27.35022729, 62.353166"/>
    <x v="6"/>
  </r>
  <r>
    <x v="0"/>
    <x v="8"/>
    <x v="0"/>
    <s v="Southern Asia"/>
    <x v="5"/>
    <s v="Afghanistan"/>
    <n v="1"/>
    <n v="0"/>
    <n v="1"/>
    <n v="0"/>
    <n v="0"/>
    <n v="1"/>
    <x v="0"/>
    <x v="4"/>
    <x v="20"/>
    <s v="Unidentified location on Shiraz Highways, Fars province, Iran"/>
    <s v="IOM Afghanistan"/>
    <s v="29.62014626, 52.422454"/>
    <x v="6"/>
  </r>
  <r>
    <x v="0"/>
    <x v="8"/>
    <x v="0"/>
    <s v="Southern Asia"/>
    <x v="5"/>
    <s v="Afghanistan"/>
    <n v="1"/>
    <n v="0"/>
    <n v="1"/>
    <n v="0"/>
    <n v="0"/>
    <n v="1"/>
    <x v="0"/>
    <x v="5"/>
    <x v="20"/>
    <s v="Unspecified location in Shiraz district, Fars province, Iran"/>
    <s v="IOM Afghanistan"/>
    <s v="29.63186286, 52.512362"/>
    <x v="6"/>
  </r>
  <r>
    <x v="0"/>
    <x v="8"/>
    <x v="0"/>
    <s v="Southern Asia"/>
    <x v="5"/>
    <s v="Afghanistan"/>
    <n v="1"/>
    <n v="0"/>
    <n v="1"/>
    <n v="0"/>
    <n v="0"/>
    <n v="1"/>
    <x v="0"/>
    <x v="4"/>
    <x v="20"/>
    <s v="Unidentified location in Bushehr Province, Iran"/>
    <s v="IOM Afghanistan"/>
    <s v="28.88414063, 51.283607"/>
    <x v="6"/>
  </r>
  <r>
    <x v="0"/>
    <x v="8"/>
    <x v="0"/>
    <s v="Southern Asia"/>
    <x v="5"/>
    <s v="Afghanistan"/>
    <n v="1"/>
    <n v="0"/>
    <n v="1"/>
    <n v="0"/>
    <n v="0"/>
    <n v="1"/>
    <x v="0"/>
    <x v="1"/>
    <x v="20"/>
    <s v="Unspecified location in Shiraz district, Fars province, Iran"/>
    <s v="IOM Afghanistan"/>
    <s v="29.63186286, 52.512362"/>
    <x v="6"/>
  </r>
  <r>
    <x v="0"/>
    <x v="8"/>
    <x v="0"/>
    <s v="Southern Asia"/>
    <x v="5"/>
    <s v="Afghanistan"/>
    <n v="1"/>
    <n v="0"/>
    <n v="1"/>
    <n v="0"/>
    <n v="0"/>
    <n v="1"/>
    <x v="0"/>
    <x v="4"/>
    <x v="20"/>
    <s v="Unidentified location in Qeshm county, Hormozgan province, Iran"/>
    <s v="IOM Afghanistan"/>
    <s v="26.97500663, 56.179876"/>
    <x v="6"/>
  </r>
  <r>
    <x v="0"/>
    <x v="8"/>
    <x v="0"/>
    <s v="Southern Asia"/>
    <x v="5"/>
    <s v="Afghanistan"/>
    <n v="1"/>
    <n v="0"/>
    <n v="1"/>
    <n v="0"/>
    <n v="0"/>
    <n v="1"/>
    <x v="0"/>
    <x v="5"/>
    <x v="20"/>
    <s v="Unspecified location in Shiraz district, Fars province, Iran"/>
    <s v="IOM Afghanistan"/>
    <s v="29.63186286, 52.512362"/>
    <x v="6"/>
  </r>
  <r>
    <x v="0"/>
    <x v="8"/>
    <x v="0"/>
    <s v="Southern Asia"/>
    <x v="5"/>
    <s v="Afghanistan"/>
    <n v="1"/>
    <n v="0"/>
    <n v="1"/>
    <n v="0"/>
    <n v="1"/>
    <n v="0"/>
    <x v="0"/>
    <x v="5"/>
    <x v="20"/>
    <s v="Unspecified location in Kerman, Iran"/>
    <s v="IOM Afghanistan"/>
    <s v="30.26235756, 57.138688"/>
    <x v="6"/>
  </r>
  <r>
    <x v="0"/>
    <x v="8"/>
    <x v="0"/>
    <s v="Southern Asia"/>
    <x v="5"/>
    <s v="Afghanistan"/>
    <n v="1"/>
    <n v="0"/>
    <n v="1"/>
    <n v="0"/>
    <n v="0"/>
    <n v="1"/>
    <x v="0"/>
    <x v="4"/>
    <x v="20"/>
    <s v="Unspecified location in Yazd province, Iran"/>
    <s v="IOM Afghanistan"/>
    <s v="31.96625955, 54.758785"/>
    <x v="6"/>
  </r>
  <r>
    <x v="0"/>
    <x v="8"/>
    <x v="0"/>
    <s v="Southern Asia"/>
    <x v="5"/>
    <s v="Afghanistan"/>
    <n v="1"/>
    <n v="0"/>
    <n v="1"/>
    <n v="0"/>
    <n v="0"/>
    <n v="1"/>
    <x v="0"/>
    <x v="4"/>
    <x v="20"/>
    <s v="Unidentified location in Kahnuj County, Kerman province, Iran"/>
    <s v="IOM Afghanistan"/>
    <s v="27.84212492, 58.363501"/>
    <x v="6"/>
  </r>
  <r>
    <x v="0"/>
    <x v="8"/>
    <x v="0"/>
    <s v="Southern Asia"/>
    <x v="5"/>
    <s v="Afghanistan"/>
    <n v="1"/>
    <n v="0"/>
    <n v="1"/>
    <n v="0"/>
    <n v="0"/>
    <n v="1"/>
    <x v="0"/>
    <x v="1"/>
    <x v="20"/>
    <s v="Unspecified location in Saravan district, Sistan &amp; Baluchestan province, Iran"/>
    <s v="IOM Afghanistan"/>
    <s v="27.35022729, 62.353166"/>
    <x v="6"/>
  </r>
  <r>
    <x v="0"/>
    <x v="8"/>
    <x v="0"/>
    <s v="Southern Asia"/>
    <x v="5"/>
    <s v="Afghanistan"/>
    <n v="1"/>
    <n v="0"/>
    <n v="1"/>
    <n v="0"/>
    <n v="0"/>
    <n v="1"/>
    <x v="0"/>
    <x v="4"/>
    <x v="20"/>
    <s v="Unspecified location in Kerman province, Iran"/>
    <s v="IOM Afghanistan"/>
    <s v="29.85315945, 57.414016"/>
    <x v="6"/>
  </r>
  <r>
    <x v="0"/>
    <x v="8"/>
    <x v="0"/>
    <s v="Southern Asia"/>
    <x v="5"/>
    <s v="Afghanistan"/>
    <n v="1"/>
    <n v="0"/>
    <n v="1"/>
    <n v="0"/>
    <n v="0"/>
    <n v="1"/>
    <x v="0"/>
    <x v="4"/>
    <x v="20"/>
    <s v="Unspecified location in Shiraz district, Fars province, Iran"/>
    <s v="IOM Afghanistan"/>
    <s v="29.63186286, 52.512362"/>
    <x v="6"/>
  </r>
  <r>
    <x v="0"/>
    <x v="8"/>
    <x v="0"/>
    <s v="Southern Asia"/>
    <x v="5"/>
    <s v="Afghanistan"/>
    <n v="1"/>
    <n v="0"/>
    <n v="1"/>
    <n v="0"/>
    <n v="0"/>
    <n v="1"/>
    <x v="0"/>
    <x v="4"/>
    <x v="20"/>
    <s v="Unidentified location in Khash district, Sistan and Baluchestan Province, Iran"/>
    <s v="IOM Afghanistan"/>
    <s v="28.2429916, 61.166179"/>
    <x v="6"/>
  </r>
  <r>
    <x v="0"/>
    <x v="8"/>
    <x v="0"/>
    <s v="Southern Asia"/>
    <x v="5"/>
    <s v="Afghanistan"/>
    <n v="1"/>
    <n v="0"/>
    <n v="1"/>
    <n v="0"/>
    <n v="0"/>
    <n v="0"/>
    <x v="2"/>
    <x v="4"/>
    <x v="20"/>
    <s v="Unidentified location in Khash district, Sistan and Baluchestan Province, Iran"/>
    <s v="IOM Afghanistan"/>
    <s v="28.2429916, 61.166179"/>
    <x v="6"/>
  </r>
  <r>
    <x v="0"/>
    <x v="8"/>
    <x v="0"/>
    <s v="Southern Asia"/>
    <x v="5"/>
    <s v="Afghanistan"/>
    <n v="1"/>
    <n v="0"/>
    <n v="1"/>
    <n v="0"/>
    <n v="0"/>
    <n v="1"/>
    <x v="0"/>
    <x v="4"/>
    <x v="20"/>
    <s v="Unidentified location in Khash district, Sistan and Baluchestan Province, Iran"/>
    <s v="IOM Afghanistan"/>
    <s v="28.2429916, 61.166179"/>
    <x v="6"/>
  </r>
  <r>
    <x v="0"/>
    <x v="8"/>
    <x v="0"/>
    <s v="Southern Asia"/>
    <x v="5"/>
    <s v="Afghanistan"/>
    <n v="1"/>
    <n v="0"/>
    <n v="1"/>
    <n v="0"/>
    <n v="0"/>
    <n v="1"/>
    <x v="0"/>
    <x v="4"/>
    <x v="20"/>
    <s v="Unidentified location in Khash district, Sistan and Baluchestan Province, Iran"/>
    <s v="IOM Afghanistan"/>
    <s v="28.2429916, 61.166179"/>
    <x v="6"/>
  </r>
  <r>
    <x v="0"/>
    <x v="8"/>
    <x v="0"/>
    <s v="Southern Asia"/>
    <x v="5"/>
    <s v="Afghanistan"/>
    <n v="1"/>
    <n v="0"/>
    <n v="1"/>
    <n v="0"/>
    <n v="0"/>
    <n v="1"/>
    <x v="0"/>
    <x v="0"/>
    <x v="20"/>
    <s v="Unspecified location in Shiraz district, Fars province, Iran"/>
    <s v="IOM Afghanistan"/>
    <s v="29.63186286, 52.512362"/>
    <x v="6"/>
  </r>
  <r>
    <x v="0"/>
    <x v="8"/>
    <x v="0"/>
    <s v="Southern Asia"/>
    <x v="5"/>
    <s v="Afghanistan"/>
    <n v="1"/>
    <n v="0"/>
    <n v="1"/>
    <n v="0"/>
    <n v="0"/>
    <n v="1"/>
    <x v="0"/>
    <x v="1"/>
    <x v="20"/>
    <s v="Unspecified location in Zabol district, Sistan &amp; Baluchestan province, Iran"/>
    <s v="IOM Afghanistan"/>
    <s v="31.05124289, 61.501773"/>
    <x v="6"/>
  </r>
  <r>
    <x v="0"/>
    <x v="8"/>
    <x v="0"/>
    <s v="Southern Asia"/>
    <x v="5"/>
    <s v="Afghanistan"/>
    <n v="1"/>
    <n v="0"/>
    <n v="1"/>
    <n v="0"/>
    <n v="0"/>
    <n v="1"/>
    <x v="0"/>
    <x v="4"/>
    <x v="20"/>
    <s v="Unspecified location in Bushehr province, Iran"/>
    <s v="IOM Afghanistan"/>
    <s v="28.91397523, 50.927101"/>
    <x v="6"/>
  </r>
  <r>
    <x v="0"/>
    <x v="8"/>
    <x v="0"/>
    <s v="Southern Asia"/>
    <x v="5"/>
    <s v="Afghanistan"/>
    <n v="1"/>
    <n v="0"/>
    <n v="1"/>
    <n v="0"/>
    <n v="0"/>
    <n v="1"/>
    <x v="0"/>
    <x v="4"/>
    <x v="20"/>
    <s v="Unspecified location in Jiroft district, Kerman province, Iran"/>
    <s v="IOM Afghanistan"/>
    <s v="28.95046741, 57.57054"/>
    <x v="6"/>
  </r>
  <r>
    <x v="0"/>
    <x v="8"/>
    <x v="0"/>
    <s v="Southern Asia"/>
    <x v="5"/>
    <s v="Afghanistan"/>
    <n v="1"/>
    <n v="0"/>
    <n v="1"/>
    <n v="0"/>
    <n v="0"/>
    <n v="1"/>
    <x v="0"/>
    <x v="5"/>
    <x v="20"/>
    <s v="Unspecified location in Zabol district, Sistan &amp; Baluchestan province, Iran"/>
    <s v="IOM Afghanistan"/>
    <s v="31.05124289, 61.501773"/>
    <x v="6"/>
  </r>
  <r>
    <x v="0"/>
    <x v="8"/>
    <x v="0"/>
    <s v="Southern Asia"/>
    <x v="5"/>
    <s v="Afghanistan"/>
    <n v="1"/>
    <n v="0"/>
    <n v="1"/>
    <n v="0"/>
    <n v="0"/>
    <n v="1"/>
    <x v="0"/>
    <x v="5"/>
    <x v="20"/>
    <s v="Unspecified location in Bushehr province, Iran"/>
    <s v="IOM Afghanistan"/>
    <s v="28.91397523, 50.927101"/>
    <x v="6"/>
  </r>
  <r>
    <x v="0"/>
    <x v="8"/>
    <x v="0"/>
    <s v="Southern Asia"/>
    <x v="5"/>
    <s v="Afghanistan"/>
    <n v="1"/>
    <n v="0"/>
    <n v="1"/>
    <n v="0"/>
    <n v="0"/>
    <n v="1"/>
    <x v="0"/>
    <x v="4"/>
    <x v="20"/>
    <s v="Unspecified location in Bushehr province, Iran"/>
    <s v="IOM Afghanistan"/>
    <s v="28.91397523, 50.927101"/>
    <x v="6"/>
  </r>
  <r>
    <x v="0"/>
    <x v="8"/>
    <x v="0"/>
    <s v="Southern Asia"/>
    <x v="5"/>
    <s v="Afghanistan"/>
    <n v="1"/>
    <n v="0"/>
    <n v="1"/>
    <n v="0"/>
    <n v="0"/>
    <n v="1"/>
    <x v="0"/>
    <x v="5"/>
    <x v="20"/>
    <s v="Unspecified location in Kerman province, Iran"/>
    <s v="IOM Afghanistan"/>
    <s v="29.85315945, 57.414016"/>
    <x v="6"/>
  </r>
  <r>
    <x v="0"/>
    <x v="8"/>
    <x v="0"/>
    <s v="Southern Asia"/>
    <x v="5"/>
    <s v="Afghanistan"/>
    <n v="1"/>
    <n v="0"/>
    <n v="1"/>
    <n v="0"/>
    <n v="0"/>
    <n v="1"/>
    <x v="0"/>
    <x v="5"/>
    <x v="20"/>
    <s v="Unspecified location in Rafsanjan district, Kerman province, Iran"/>
    <s v="IOM Afghanistan"/>
    <s v="30.325114, 56.069676"/>
    <x v="6"/>
  </r>
  <r>
    <x v="0"/>
    <x v="8"/>
    <x v="1"/>
    <s v="Southern Asia"/>
    <x v="5"/>
    <s v="Afghanistan"/>
    <n v="1"/>
    <n v="0"/>
    <n v="1"/>
    <n v="0"/>
    <n v="0"/>
    <n v="1"/>
    <x v="0"/>
    <x v="4"/>
    <x v="20"/>
    <s v="Unspecified location in Saravan district, Sistan &amp; Baluchestan province, Iran"/>
    <s v="IOM Afghanistan"/>
    <s v="27.35022729, 62.353166"/>
    <x v="6"/>
  </r>
  <r>
    <x v="0"/>
    <x v="8"/>
    <x v="1"/>
    <s v="Southern Asia"/>
    <x v="5"/>
    <s v="Afghanistan"/>
    <n v="1"/>
    <n v="0"/>
    <n v="1"/>
    <n v="0"/>
    <n v="1"/>
    <n v="0"/>
    <x v="0"/>
    <x v="1"/>
    <x v="20"/>
    <s v="Unspecified location in Shiraz district, Fars province, Iran"/>
    <s v="IOM Afghanistan"/>
    <s v="29.63186286, 52.512362"/>
    <x v="6"/>
  </r>
  <r>
    <x v="0"/>
    <x v="8"/>
    <x v="1"/>
    <s v="Southern Asia"/>
    <x v="5"/>
    <s v="Afghanistan"/>
    <n v="1"/>
    <n v="0"/>
    <n v="1"/>
    <n v="0"/>
    <n v="0"/>
    <n v="1"/>
    <x v="0"/>
    <x v="4"/>
    <x v="20"/>
    <s v="Unspecified location in Iranshahr district, Sistan &amp; Baluchestan province, Iran"/>
    <s v="IOM Afghanistan"/>
    <s v="27.21161534, 60.684828"/>
    <x v="6"/>
  </r>
  <r>
    <x v="0"/>
    <x v="8"/>
    <x v="1"/>
    <s v="Southern Asia"/>
    <x v="5"/>
    <s v="Afghanistan"/>
    <n v="1"/>
    <n v="0"/>
    <n v="1"/>
    <n v="0"/>
    <n v="0"/>
    <n v="1"/>
    <x v="0"/>
    <x v="4"/>
    <x v="20"/>
    <s v="Unspecified location in Bam district, Kerman province, Iran"/>
    <s v="IOM Afghanistan"/>
    <s v="29.1403563, 58.17825"/>
    <x v="6"/>
  </r>
  <r>
    <x v="0"/>
    <x v="8"/>
    <x v="1"/>
    <s v="Southern Asia"/>
    <x v="5"/>
    <s v="Afghanistan"/>
    <n v="1"/>
    <n v="0"/>
    <n v="1"/>
    <n v="0"/>
    <n v="0"/>
    <n v="1"/>
    <x v="0"/>
    <x v="4"/>
    <x v="20"/>
    <s v="Unspecified location in Shiraz district, Fars province, Iran"/>
    <s v="IOM Afghanistan"/>
    <s v="29.63186286, 52.512362"/>
    <x v="6"/>
  </r>
  <r>
    <x v="0"/>
    <x v="8"/>
    <x v="1"/>
    <s v="Southern Asia"/>
    <x v="5"/>
    <s v="Afghanistan"/>
    <n v="1"/>
    <n v="0"/>
    <n v="1"/>
    <n v="0"/>
    <n v="0"/>
    <n v="1"/>
    <x v="0"/>
    <x v="5"/>
    <x v="20"/>
    <s v="Unspecified location in Kerman province, Iran"/>
    <s v="IOM Afghanistan"/>
    <s v="29.85315945, 57.414016"/>
    <x v="6"/>
  </r>
  <r>
    <x v="0"/>
    <x v="8"/>
    <x v="1"/>
    <s v="Southern Asia"/>
    <x v="5"/>
    <s v="Afghanistan"/>
    <n v="1"/>
    <n v="0"/>
    <n v="1"/>
    <n v="0"/>
    <n v="0"/>
    <n v="1"/>
    <x v="0"/>
    <x v="4"/>
    <x v="20"/>
    <s v="Unspecified location in Yazd province, Iran"/>
    <s v="IOM Afghanistan"/>
    <s v="31.96625955, 54.758785"/>
    <x v="6"/>
  </r>
  <r>
    <x v="0"/>
    <x v="8"/>
    <x v="0"/>
    <s v="Southern Asia"/>
    <x v="5"/>
    <s v="Afghanistan"/>
    <n v="1"/>
    <n v="0"/>
    <n v="1"/>
    <n v="0"/>
    <n v="0"/>
    <n v="0"/>
    <x v="2"/>
    <x v="6"/>
    <x v="20"/>
    <s v="Unspecified location in Sirjan County, Kerman Province, Iran"/>
    <s v="IOM Afghanistan"/>
    <s v="29.424292, 55.718003"/>
    <x v="6"/>
  </r>
  <r>
    <x v="0"/>
    <x v="8"/>
    <x v="0"/>
    <s v="Southern Asia"/>
    <x v="5"/>
    <s v="Afghanistan"/>
    <n v="1"/>
    <n v="0"/>
    <n v="1"/>
    <n v="0"/>
    <n v="0"/>
    <n v="1"/>
    <x v="0"/>
    <x v="6"/>
    <x v="20"/>
    <s v="Unspecified location in Sirjan County, Kerman Province, Iran"/>
    <s v="IOM Afghanistan"/>
    <s v="29.424292, 55.718003"/>
    <x v="6"/>
  </r>
  <r>
    <x v="0"/>
    <x v="8"/>
    <x v="1"/>
    <s v="Southern Asia"/>
    <x v="5"/>
    <s v="Afghanistan"/>
    <n v="1"/>
    <n v="0"/>
    <n v="1"/>
    <n v="0"/>
    <n v="0"/>
    <n v="1"/>
    <x v="0"/>
    <x v="4"/>
    <x v="20"/>
    <s v="Unspecified location in Bam district, Kerman province, Iran"/>
    <s v="IOM Afghanistan"/>
    <s v="29.1403563, 58.17825"/>
    <x v="6"/>
  </r>
  <r>
    <x v="0"/>
    <x v="8"/>
    <x v="1"/>
    <s v="Southern Asia"/>
    <x v="5"/>
    <s v="Afghanistan"/>
    <n v="1"/>
    <n v="0"/>
    <n v="1"/>
    <n v="0"/>
    <n v="0"/>
    <n v="1"/>
    <x v="0"/>
    <x v="4"/>
    <x v="20"/>
    <s v="Unspecified location in Isfahan district, Isfahan province, Iran"/>
    <s v="IOM Afghanistan"/>
    <s v="32.2537812, 52.505807"/>
    <x v="6"/>
  </r>
  <r>
    <x v="0"/>
    <x v="8"/>
    <x v="1"/>
    <s v="Southern Asia"/>
    <x v="5"/>
    <s v="Afghanistan"/>
    <n v="1"/>
    <n v="0"/>
    <n v="1"/>
    <n v="0"/>
    <n v="0"/>
    <n v="1"/>
    <x v="0"/>
    <x v="5"/>
    <x v="20"/>
    <s v="Unspecified location in Iranshahr district, Sistan &amp; Baluchestan province, Iran"/>
    <s v="IOM Afghanistan"/>
    <s v="27.21161534, 60.684828"/>
    <x v="6"/>
  </r>
  <r>
    <x v="0"/>
    <x v="8"/>
    <x v="1"/>
    <s v="Southern Asia"/>
    <x v="5"/>
    <s v="Afghanistan"/>
    <n v="1"/>
    <n v="0"/>
    <n v="1"/>
    <n v="0"/>
    <n v="0"/>
    <n v="1"/>
    <x v="0"/>
    <x v="4"/>
    <x v="20"/>
    <s v="Unspecified location in Saravan district, Sistan &amp; Baluchestan province, Iran"/>
    <s v="IOM Afghanistan"/>
    <s v="27.35022729, 62.353166"/>
    <x v="6"/>
  </r>
  <r>
    <x v="0"/>
    <x v="8"/>
    <x v="1"/>
    <s v="Southern Asia"/>
    <x v="5"/>
    <s v="Afghanistan"/>
    <n v="1"/>
    <n v="0"/>
    <n v="1"/>
    <n v="0"/>
    <n v="1"/>
    <n v="0"/>
    <x v="0"/>
    <x v="4"/>
    <x v="20"/>
    <s v="Unspecified location in Shiraz district, Fars province, Iran"/>
    <s v="IOM Afghanistan"/>
    <s v="29.63186286, 52.512362"/>
    <x v="6"/>
  </r>
  <r>
    <x v="0"/>
    <x v="8"/>
    <x v="1"/>
    <s v="Southern Asia"/>
    <x v="5"/>
    <s v="Afghanistan"/>
    <n v="1"/>
    <n v="0"/>
    <n v="1"/>
    <n v="0"/>
    <n v="0"/>
    <n v="0"/>
    <x v="2"/>
    <x v="5"/>
    <x v="20"/>
    <s v="Unspecified location in Shiraz district, Fars province, Iran"/>
    <s v="IOM Afghanistan"/>
    <s v="29.63186286, 52.512362"/>
    <x v="6"/>
  </r>
  <r>
    <x v="0"/>
    <x v="8"/>
    <x v="1"/>
    <s v="Southern Asia"/>
    <x v="5"/>
    <s v="Afghanistan"/>
    <n v="1"/>
    <n v="0"/>
    <n v="1"/>
    <n v="0"/>
    <n v="0"/>
    <n v="1"/>
    <x v="0"/>
    <x v="4"/>
    <x v="20"/>
    <s v="Unspecified location in Saravan district, Sistan &amp; Baluchestan province, Iran"/>
    <s v="IOM Afghanistan"/>
    <s v="27.35022729, 62.353166"/>
    <x v="6"/>
  </r>
  <r>
    <x v="0"/>
    <x v="8"/>
    <x v="1"/>
    <s v="Southern Asia"/>
    <x v="5"/>
    <s v="Afghanistan"/>
    <n v="1"/>
    <n v="0"/>
    <n v="1"/>
    <n v="0"/>
    <n v="0"/>
    <n v="1"/>
    <x v="0"/>
    <x v="4"/>
    <x v="20"/>
    <s v="Unspecified location in Saravan district, Sistan &amp; Baluchestan province, Iran"/>
    <s v="IOM Afghanistan"/>
    <s v="27.35022729, 62.353166"/>
    <x v="6"/>
  </r>
  <r>
    <x v="0"/>
    <x v="8"/>
    <x v="1"/>
    <s v="Southern Asia"/>
    <x v="5"/>
    <s v="Afghanistan"/>
    <n v="1"/>
    <n v="0"/>
    <n v="1"/>
    <n v="0"/>
    <n v="0"/>
    <n v="1"/>
    <x v="0"/>
    <x v="0"/>
    <x v="20"/>
    <s v="Unspecified location between Kerman-Jahrom, Iran"/>
    <s v="IOM Afghanistan"/>
    <s v="29.51824381, 55.755969"/>
    <x v="6"/>
  </r>
  <r>
    <x v="0"/>
    <x v="8"/>
    <x v="1"/>
    <s v="Southern Asia"/>
    <x v="5"/>
    <s v="Afghanistan"/>
    <n v="1"/>
    <n v="0"/>
    <n v="1"/>
    <n v="0"/>
    <n v="0"/>
    <n v="1"/>
    <x v="0"/>
    <x v="3"/>
    <x v="20"/>
    <s v="Unspecified location in Chahbahr city, Sistan and Baluchestan Province, Iran"/>
    <s v="IOM Afghanistan"/>
    <s v="25.29701936, 60.640732"/>
    <x v="6"/>
  </r>
  <r>
    <x v="0"/>
    <x v="8"/>
    <x v="1"/>
    <s v="Southern Asia"/>
    <x v="5"/>
    <s v="Afghanistan"/>
    <n v="1"/>
    <n v="0"/>
    <n v="1"/>
    <n v="0"/>
    <n v="0"/>
    <n v="1"/>
    <x v="0"/>
    <x v="1"/>
    <x v="20"/>
    <s v="Unspecified location in Tehran, Iran"/>
    <s v="IOM Afghanistan"/>
    <s v="35.6094831, 51.514054"/>
    <x v="6"/>
  </r>
  <r>
    <x v="0"/>
    <x v="8"/>
    <x v="1"/>
    <s v="Southern Asia"/>
    <x v="5"/>
    <s v="Afghanistan"/>
    <n v="1"/>
    <n v="0"/>
    <n v="1"/>
    <n v="0"/>
    <n v="0"/>
    <n v="1"/>
    <x v="0"/>
    <x v="5"/>
    <x v="20"/>
    <s v="Unspecified location in Jiroft district, Kerman province, Iran"/>
    <s v="IOM Afghanistan"/>
    <s v="28.95046741, 57.57054"/>
    <x v="6"/>
  </r>
  <r>
    <x v="0"/>
    <x v="8"/>
    <x v="2"/>
    <s v="South-eastern Asia"/>
    <x v="4"/>
    <s v="Indonesia"/>
    <n v="2"/>
    <n v="26"/>
    <n v="28"/>
    <n v="58"/>
    <n v="1"/>
    <n v="1"/>
    <x v="0"/>
    <x v="3"/>
    <x v="1"/>
    <s v="Unspecified location in the waters of Tanjung Api, the Strait of Malacca, Indonesia"/>
    <s v="The JakartaPost, UCA News, The Star, BH Online"/>
    <s v="3.248823363, 99.873995"/>
    <x v="2"/>
  </r>
  <r>
    <x v="0"/>
    <x v="8"/>
    <x v="2"/>
    <s v="South-eastern Asia"/>
    <x v="4"/>
    <s v="Myanmar"/>
    <n v="1"/>
    <n v="0"/>
    <n v="1"/>
    <n v="3"/>
    <n v="1"/>
    <n v="0"/>
    <x v="0"/>
    <x v="4"/>
    <x v="1"/>
    <s v="In front of Petchsiam Factory, Petchkasem road, Thap Khang subdistrict, Khao Yoi District, Phetchaburi 76140"/>
    <s v="Eagle Siam, FM91BKK, Naewna"/>
    <s v="13.18753886, 99.833654"/>
    <x v="5"/>
  </r>
  <r>
    <x v="0"/>
    <x v="8"/>
    <x v="2"/>
    <s v="Eastern Africa"/>
    <x v="6"/>
    <s v="Ethiopia"/>
    <n v="1"/>
    <n v="0"/>
    <n v="1"/>
    <n v="0"/>
    <n v="1"/>
    <n v="0"/>
    <x v="0"/>
    <x v="1"/>
    <x v="1"/>
    <s v="Gage village, Achira Kebele, Matema Woreda, West Gondar, Amhara Region, Ethiopia at the Sudanese border"/>
    <s v="Gendewuha Town Police via IOM Ethiopia"/>
    <s v="12.95959734, 36.15293253"/>
    <x v="8"/>
  </r>
  <r>
    <x v="0"/>
    <x v="8"/>
    <x v="2"/>
    <s v="Unknown"/>
    <x v="2"/>
    <s v="Unknown"/>
    <n v="2"/>
    <n v="0"/>
    <n v="2"/>
    <n v="0"/>
    <n v="0"/>
    <n v="0"/>
    <x v="0"/>
    <x v="0"/>
    <x v="6"/>
    <s v="Unspecified location off the coast of Tobruk, Libya"/>
    <s v="IOM Libya"/>
    <s v="32.569913, 23.99364"/>
    <x v="2"/>
  </r>
  <r>
    <x v="0"/>
    <x v="8"/>
    <x v="2"/>
    <s v="Unknown"/>
    <x v="2"/>
    <s v="Unknown"/>
    <n v="2"/>
    <n v="0"/>
    <n v="2"/>
    <n v="0"/>
    <n v="0"/>
    <n v="0"/>
    <x v="0"/>
    <x v="0"/>
    <x v="6"/>
    <s v="Unspecified location off the coast of Tobruk, Libya"/>
    <s v="IOM Libya"/>
    <s v="32.439045, 23.84807115"/>
    <x v="2"/>
  </r>
  <r>
    <x v="2"/>
    <x v="8"/>
    <x v="2"/>
    <s v="Western Africa"/>
    <x v="2"/>
    <s v="Mali,Sudan"/>
    <n v="1"/>
    <n v="1"/>
    <n v="2"/>
    <n v="128"/>
    <n v="0"/>
    <n v="2"/>
    <x v="0"/>
    <x v="0"/>
    <x v="6"/>
    <s v="Off the coast of Libya (see coordinates for exact location of rescue)"/>
    <s v="SOS Mediterrannee"/>
    <s v="33.15, 13.55"/>
    <x v="2"/>
  </r>
  <r>
    <x v="0"/>
    <x v="8"/>
    <x v="2"/>
    <s v="Unknown"/>
    <x v="8"/>
    <s v="Unknown"/>
    <n v="2"/>
    <n v="0"/>
    <n v="2"/>
    <n v="0"/>
    <n v="0"/>
    <n v="0"/>
    <x v="0"/>
    <x v="3"/>
    <x v="10"/>
    <s v="Off the coast of Tarfaya, Morocco"/>
    <s v="MAP, Infomigrants, Euractiv"/>
    <s v="28.00204958, -13.002534"/>
    <x v="9"/>
  </r>
  <r>
    <x v="0"/>
    <x v="8"/>
    <x v="2"/>
    <s v="Southern Asia"/>
    <x v="5"/>
    <s v="Afghanistan"/>
    <n v="2"/>
    <n v="0"/>
    <n v="2"/>
    <n v="1"/>
    <n v="2"/>
    <n v="0"/>
    <x v="3"/>
    <x v="4"/>
    <x v="1"/>
    <s v="Torkam border crossing, Pakistan "/>
    <s v="The News Pakistan International, Lead Pakistan"/>
    <s v="34.12274711, 71.09295845"/>
    <x v="6"/>
  </r>
  <r>
    <x v="0"/>
    <x v="8"/>
    <x v="2"/>
    <s v="Europe"/>
    <x v="1"/>
    <s v="Ukraine"/>
    <n v="1"/>
    <n v="0"/>
    <n v="1"/>
    <n v="0"/>
    <n v="1"/>
    <n v="0"/>
    <x v="0"/>
    <x v="5"/>
    <x v="24"/>
    <s v="Unspecified gas station in Tàrrega, Spain"/>
    <s v="Segre"/>
    <s v="41.64734149, 1.139247"/>
    <x v="13"/>
  </r>
  <r>
    <x v="0"/>
    <x v="8"/>
    <x v="2"/>
    <s v="Europe"/>
    <x v="1"/>
    <s v="Ukraine"/>
    <n v="2"/>
    <n v="6"/>
    <n v="8"/>
    <n v="0"/>
    <n v="2"/>
    <n v="1"/>
    <x v="2"/>
    <x v="3"/>
    <x v="24"/>
    <s v="Boat capsized in Kyiv reservoir, Ukraine attempting to flee country"/>
    <s v="Independent, The Mirror"/>
    <s v="50.96053822, 30.525102"/>
    <x v="12"/>
  </r>
  <r>
    <x v="0"/>
    <x v="8"/>
    <x v="2"/>
    <s v="Unknown"/>
    <x v="2"/>
    <s v="Unknown"/>
    <n v="2"/>
    <n v="0"/>
    <n v="2"/>
    <n v="0"/>
    <n v="0"/>
    <n v="2"/>
    <x v="0"/>
    <x v="3"/>
    <x v="6"/>
    <s v="Remains washed ashore near Alzawyia Mesfat port, Libya"/>
    <s v="IOM Libya"/>
    <s v="32.79225947, 12.677703"/>
    <x v="2"/>
  </r>
  <r>
    <x v="0"/>
    <x v="8"/>
    <x v="2"/>
    <s v="Western Africa"/>
    <x v="2"/>
    <s v="Mali"/>
    <n v="11"/>
    <n v="0"/>
    <n v="11"/>
    <n v="126"/>
    <n v="7"/>
    <n v="0"/>
    <x v="7"/>
    <x v="0"/>
    <x v="6"/>
    <s v="Onboard a boat off Al-Khums, Libya - disembarked at Tripoli Abussita DP, embarked from Al-Khums on 31Mar 02:00"/>
    <s v="IOM Libya, Alarm Phone"/>
    <s v="32.86901853, 14"/>
    <x v="2"/>
  </r>
  <r>
    <x v="0"/>
    <x v="8"/>
    <x v="2"/>
    <s v="Central America"/>
    <x v="7"/>
    <s v="Nicaragua"/>
    <n v="1"/>
    <n v="0"/>
    <n v="1"/>
    <n v="0"/>
    <n v="1"/>
    <n v="0"/>
    <x v="0"/>
    <x v="3"/>
    <x v="0"/>
    <s v="Rio Bravo near International Bridge II, Piedras Negras,Coahuila, Mexico"/>
    <s v="Radio La Primerisima Nicaragua,Informacion Puntual Nicaragua."/>
    <s v="28.69723936, -100.51094"/>
    <x v="7"/>
  </r>
  <r>
    <x v="0"/>
    <x v="8"/>
    <x v="2"/>
    <s v="Central America"/>
    <x v="7"/>
    <s v="Honduras"/>
    <n v="1"/>
    <n v="0"/>
    <n v="1"/>
    <n v="0"/>
    <n v="0"/>
    <n v="1"/>
    <x v="0"/>
    <x v="3"/>
    <x v="0"/>
    <s v="Rio Bravo near International Bridge II, Piedras Negras, Coahuila, Mexico"/>
    <s v="GMN Noticias,Periodico La Voz,Zócalo"/>
    <s v="28.69723587, -100.510897"/>
    <x v="7"/>
  </r>
  <r>
    <x v="0"/>
    <x v="8"/>
    <x v="2"/>
    <s v="South America"/>
    <x v="7"/>
    <s v="Venezuela (Bolivarian Republic of)"/>
    <n v="1"/>
    <n v="0"/>
    <n v="1"/>
    <n v="0"/>
    <n v="1"/>
    <n v="0"/>
    <x v="0"/>
    <x v="5"/>
    <x v="1"/>
    <s v="Paso Canoas border with Panama, Costarican side, Puntarenas, Paso Canoas, Costa Rica"/>
    <s v="El Pitazo, La Nueva Antorcha,Chamos Noticias Panama"/>
    <s v="8.534414905, -82.839308"/>
    <x v="7"/>
  </r>
  <r>
    <x v="0"/>
    <x v="8"/>
    <x v="2"/>
    <s v="Central America"/>
    <x v="7"/>
    <s v="Nicaragua"/>
    <n v="1"/>
    <n v="0"/>
    <n v="1"/>
    <n v="0"/>
    <n v="1"/>
    <n v="0"/>
    <x v="0"/>
    <x v="3"/>
    <x v="0"/>
    <s v="Rio Bravo near Black Railroad Bridge (Puente Negro del Ferrocarril), Piedras Negras, Coahuila, Mexico"/>
    <s v="100% Noticias Nicaragua,Radio La Prímerisima Nicaragua,GMN Noticias"/>
    <s v="28.69614891, -100.511201"/>
    <x v="7"/>
  </r>
  <r>
    <x v="0"/>
    <x v="8"/>
    <x v="2"/>
    <s v="Northern America"/>
    <x v="0"/>
    <s v="Mexico"/>
    <n v="1"/>
    <n v="0"/>
    <n v="1"/>
    <n v="0"/>
    <n v="0"/>
    <n v="1"/>
    <x v="0"/>
    <x v="2"/>
    <x v="0"/>
    <s v="Remote area near Crystal City, Zavala County,Texas,USA"/>
    <s v="Zócalo, El Tiempo Monclova"/>
    <s v="28.66688847, -99.894439"/>
    <x v="0"/>
  </r>
  <r>
    <x v="0"/>
    <x v="8"/>
    <x v="2"/>
    <s v="Central America"/>
    <x v="0"/>
    <s v="Honduras"/>
    <n v="1"/>
    <n v="0"/>
    <n v="1"/>
    <n v="0"/>
    <n v="1"/>
    <n v="0"/>
    <x v="0"/>
    <x v="2"/>
    <x v="0"/>
    <s v="Area within the Comanche Ranch,Maverick County,Texas, USA"/>
    <s v="K911 Noticias,Zócalo"/>
    <s v="28.69696633, -100.398193"/>
    <x v="0"/>
  </r>
  <r>
    <x v="0"/>
    <x v="8"/>
    <x v="2"/>
    <s v="Central America (P)"/>
    <x v="7"/>
    <s v="Unknown"/>
    <n v="1"/>
    <n v="0"/>
    <n v="1"/>
    <n v="0"/>
    <n v="0"/>
    <n v="1"/>
    <x v="0"/>
    <x v="3"/>
    <x v="0"/>
    <s v="Rio Bravo at the high of at kilometer 28 of the highway to Piedras Negras, Coahuila, Mexico."/>
    <s v="Vox Populi,Lider Web,Hoy Tamaulipas"/>
    <s v="28.68062599, -100.569153"/>
    <x v="7"/>
  </r>
  <r>
    <x v="0"/>
    <x v="8"/>
    <x v="2"/>
    <s v="Northern Africa"/>
    <x v="2"/>
    <s v="Morocco"/>
    <n v="1"/>
    <n v="0"/>
    <n v="1"/>
    <n v="0"/>
    <n v="0"/>
    <n v="1"/>
    <x v="0"/>
    <x v="3"/>
    <x v="5"/>
    <s v="Remains washed ashore plage B'hira (Ouled Benayed), Souk Tlata, Bab El Assa, Ghazaouet, Tlemcen, Algeria"/>
    <s v="Nador City, Eddiwan, Rue 20"/>
    <s v="35.07117082, -2.011156"/>
    <x v="2"/>
  </r>
  <r>
    <x v="0"/>
    <x v="8"/>
    <x v="2"/>
    <s v="Central America"/>
    <x v="7"/>
    <s v="Nicaragua"/>
    <n v="1"/>
    <n v="0"/>
    <n v="1"/>
    <n v="0"/>
    <n v="1"/>
    <n v="0"/>
    <x v="0"/>
    <x v="3"/>
    <x v="0"/>
    <s v="Rio Bravo, Piedras Negras, Coahuila, Mexico"/>
    <s v="INM, adio La Primerisima Nicaragua, 100% Noticias Nicaragua"/>
    <s v="28.69723936, -100.5109401"/>
    <x v="7"/>
  </r>
  <r>
    <x v="0"/>
    <x v="8"/>
    <x v="2"/>
    <s v="Unknown"/>
    <x v="7"/>
    <s v="Unknown"/>
    <n v="1"/>
    <n v="0"/>
    <n v="1"/>
    <n v="0"/>
    <n v="0"/>
    <n v="1"/>
    <x v="0"/>
    <x v="3"/>
    <x v="0"/>
    <s v="On the side of the Tijuana-U.S. border wall, Tijuana, Baja California, Mexico"/>
    <s v="Cadena Noticias"/>
    <s v="32.53431631, -117.1243307"/>
    <x v="7"/>
  </r>
  <r>
    <x v="0"/>
    <x v="8"/>
    <x v="2"/>
    <s v="Central America"/>
    <x v="7"/>
    <s v="Mexico"/>
    <n v="1"/>
    <n v="0"/>
    <n v="1"/>
    <n v="0"/>
    <n v="1"/>
    <n v="0"/>
    <x v="0"/>
    <x v="3"/>
    <x v="0"/>
    <s v="Rio Bravo,Near &quot;Jardin&quot;, Heroica Matamoros, Tamaulipas, Mexico"/>
    <s v="El Imparcial, La Verdad"/>
    <s v="25.89758748, -97.49723644"/>
    <x v="7"/>
  </r>
  <r>
    <x v="0"/>
    <x v="8"/>
    <x v="2"/>
    <s v="South America"/>
    <x v="12"/>
    <s v="Venezuela (Bolivarian Republic of)"/>
    <n v="3"/>
    <n v="0"/>
    <n v="3"/>
    <n v="0"/>
    <n v="0"/>
    <n v="3"/>
    <x v="0"/>
    <x v="1"/>
    <x v="1"/>
    <s v="Robledo Neighborhood Medellín, Antioquia, Colombia"/>
    <s v="Daniel Quintero Calle Mayor of Medellin,El Tiempo, Reporte Confidencial "/>
    <s v="6.267084872, -75.59933335"/>
    <x v="15"/>
  </r>
  <r>
    <x v="0"/>
    <x v="8"/>
    <x v="2"/>
    <s v="South America"/>
    <x v="12"/>
    <s v="Colombia"/>
    <n v="1"/>
    <n v="0"/>
    <n v="1"/>
    <n v="0"/>
    <n v="0"/>
    <n v="1"/>
    <x v="0"/>
    <x v="1"/>
    <x v="1"/>
    <s v="Santa Ana Neighborhhod at the height of Calle 29 L carrera 29, Valledupar, Cesar, Colombia"/>
    <s v="Hoy Diario del Magdalena"/>
    <s v="10.44982935, -73.25941196"/>
    <x v="15"/>
  </r>
  <r>
    <x v="0"/>
    <x v="8"/>
    <x v="2"/>
    <s v="South America"/>
    <x v="12"/>
    <s v="Venezuela (Bolivarian Republic of)"/>
    <n v="1"/>
    <n v="0"/>
    <n v="1"/>
    <n v="0"/>
    <n v="1"/>
    <n v="0"/>
    <x v="0"/>
    <x v="5"/>
    <x v="1"/>
    <s v="Colcahe Commune,Tarapacá Region, Chile"/>
    <s v="Luis Somaza Director of Dispatch of the Office of the President of Venezuela(Juan Guaidó) ,Diario Las Americas,Informe 21"/>
    <s v="-19.27549367, -68.63420335"/>
    <x v="15"/>
  </r>
  <r>
    <x v="0"/>
    <x v="8"/>
    <x v="2"/>
    <s v="South America"/>
    <x v="12"/>
    <s v="Bolivia (Plurinational State of)"/>
    <n v="1"/>
    <n v="0"/>
    <n v="1"/>
    <n v="0"/>
    <n v="0"/>
    <n v="0"/>
    <x v="2"/>
    <x v="5"/>
    <x v="1"/>
    <s v="Colcahe Commune,Tarapacá Region, Chile"/>
    <s v="Caraota Digital, Efecto Cocuyo"/>
    <s v="-19.27549367, -68.63420335"/>
    <x v="15"/>
  </r>
  <r>
    <x v="0"/>
    <x v="8"/>
    <x v="2"/>
    <s v="Caribbean"/>
    <x v="3"/>
    <s v="Cuba"/>
    <n v="0"/>
    <n v="2"/>
    <n v="2"/>
    <n v="0"/>
    <n v="0"/>
    <n v="2"/>
    <x v="0"/>
    <x v="3"/>
    <x v="4"/>
    <s v="International Waters near Key West, Florida, USA"/>
    <s v="US Coast Guard Southeast,Cibercuba,Cubanos por el Mundo"/>
    <s v="24.19595093, -81.69421636"/>
    <x v="2"/>
  </r>
  <r>
    <x v="0"/>
    <x v="8"/>
    <x v="2"/>
    <s v="Central America"/>
    <x v="0"/>
    <s v="Honduras"/>
    <n v="1"/>
    <n v="0"/>
    <n v="1"/>
    <n v="0"/>
    <n v="1"/>
    <n v="0"/>
    <x v="0"/>
    <x v="6"/>
    <x v="0"/>
    <s v="Border wall near American Canal, El Paso Texas, USA"/>
    <s v="Katu 2 ABC, La Prensa Honduras"/>
    <s v="31.7725283, -106.5154388"/>
    <x v="0"/>
  </r>
  <r>
    <x v="0"/>
    <x v="8"/>
    <x v="2"/>
    <s v="Central America"/>
    <x v="0"/>
    <s v="Mexico"/>
    <n v="1"/>
    <n v="0"/>
    <n v="1"/>
    <n v="0"/>
    <n v="0"/>
    <n v="1"/>
    <x v="0"/>
    <x v="2"/>
    <x v="0"/>
    <s v="Remote area approximately 18 miles west of La Pryor, Texas, USA"/>
    <s v="US Border Patrol, Univision "/>
    <s v="28.71948443, -99.95653969"/>
    <x v="0"/>
  </r>
  <r>
    <x v="0"/>
    <x v="8"/>
    <x v="2"/>
    <s v="Central America"/>
    <x v="0"/>
    <s v="Guatemala"/>
    <n v="1"/>
    <n v="0"/>
    <n v="1"/>
    <n v="0"/>
    <n v="1"/>
    <n v="0"/>
    <x v="0"/>
    <x v="6"/>
    <x v="0"/>
    <s v="Approximately two miles northwest of U.S. Customs and Border Protection’s Tornillo Port of entry,El Paso, Texas,USA"/>
    <s v="US Border Patrol "/>
    <s v="31.43284726, -106.146779"/>
    <x v="0"/>
  </r>
  <r>
    <x v="0"/>
    <x v="8"/>
    <x v="3"/>
    <s v="Sub-Saharan Africa (P)"/>
    <x v="2"/>
    <s v="Unknown"/>
    <n v="0"/>
    <n v="96"/>
    <n v="96"/>
    <n v="4"/>
    <n v="0"/>
    <n v="0"/>
    <x v="0"/>
    <x v="3"/>
    <x v="6"/>
    <s v="Unspecified location off Misrata, Libya - disembarked at Assidr oil platform, embarked 4-5 days before from an unknown location in Libya"/>
    <s v="MSF, IOM Libya, AP"/>
    <s v="33.40161512, 15.396572"/>
    <x v="2"/>
  </r>
  <r>
    <x v="0"/>
    <x v="8"/>
    <x v="3"/>
    <s v="Sub-Saharan Africa (P)"/>
    <x v="2"/>
    <s v="Unknown"/>
    <n v="1"/>
    <n v="0"/>
    <n v="1"/>
    <n v="0"/>
    <n v="0"/>
    <n v="1"/>
    <x v="0"/>
    <x v="3"/>
    <x v="6"/>
    <s v="Remains washed ashore at Surman, Libya"/>
    <s v="IOM Libya"/>
    <s v="32.79519696, 12.578701"/>
    <x v="2"/>
  </r>
  <r>
    <x v="0"/>
    <x v="8"/>
    <x v="3"/>
    <s v="Sub-Saharan Africa (P)"/>
    <x v="2"/>
    <s v="Unknown"/>
    <n v="2"/>
    <n v="0"/>
    <n v="2"/>
    <n v="0"/>
    <n v="0"/>
    <n v="2"/>
    <x v="0"/>
    <x v="3"/>
    <x v="6"/>
    <s v="Remains washed ashore at Almutrid, West Zawiya, Libya"/>
    <s v="IOM Libya"/>
    <s v="32.79373156, 12.611113"/>
    <x v="2"/>
  </r>
  <r>
    <x v="0"/>
    <x v="8"/>
    <x v="2"/>
    <s v="Sub-Saharan Africa (P)"/>
    <x v="11"/>
    <s v="Unknown"/>
    <n v="1"/>
    <n v="25"/>
    <n v="26"/>
    <n v="48"/>
    <n v="0"/>
    <n v="0"/>
    <x v="2"/>
    <x v="2"/>
    <x v="10"/>
    <s v="Unspecified location in the Atlantic Ocean, disembarkation at La Restinga port, El Hierro, Canary Islands - embarkation from Nouakchott, Mauritania on 19 March"/>
    <s v="Txema Santana, EFE, Canaries 7"/>
    <s v="27.63989884, -17.980667"/>
    <x v="9"/>
  </r>
  <r>
    <x v="0"/>
    <x v="8"/>
    <x v="2"/>
    <s v="Unknown"/>
    <x v="1"/>
    <s v="Unknown"/>
    <n v="1"/>
    <n v="0"/>
    <n v="1"/>
    <n v="10"/>
    <n v="0"/>
    <n v="0"/>
    <x v="0"/>
    <x v="4"/>
    <x v="12"/>
    <s v="On the Štajerska leg of the A1 motorway, Slovenske Konjice, Slovenia"/>
    <s v="IOM Slovenia, STA"/>
    <s v="46.33258883, 15.432728"/>
    <x v="13"/>
  </r>
  <r>
    <x v="0"/>
    <x v="8"/>
    <x v="2"/>
    <s v="Western Africa"/>
    <x v="1"/>
    <s v="Senegal"/>
    <n v="1"/>
    <n v="0"/>
    <n v="1"/>
    <n v="0"/>
    <n v="0"/>
    <n v="1"/>
    <x v="0"/>
    <x v="3"/>
    <x v="1"/>
    <s v="Bidasoa river, Basque Country, Spain"/>
    <s v="Infomigrants, Senef, La Vanguardia, ActuPays Basque"/>
    <s v="43.24873174, -1.668492"/>
    <x v="13"/>
  </r>
  <r>
    <x v="0"/>
    <x v="8"/>
    <x v="3"/>
    <s v="Southern Asia"/>
    <x v="1"/>
    <s v="Sri Lanka"/>
    <n v="2"/>
    <n v="0"/>
    <n v="2"/>
    <n v="1"/>
    <n v="0"/>
    <n v="0"/>
    <x v="0"/>
    <x v="4"/>
    <x v="19"/>
    <s v="On the A10 highway between Genoa and Ventimiglia, near Bordighera, Liguria, Italy near French border"/>
    <s v="Infomigrants, Rai News"/>
    <s v="43.79822798, 7.690881"/>
    <x v="13"/>
  </r>
  <r>
    <x v="0"/>
    <x v="8"/>
    <x v="3"/>
    <s v="Middle Africa"/>
    <x v="1"/>
    <s v="Democratic Republic of the Congo,Unknown"/>
    <n v="2"/>
    <n v="3"/>
    <n v="5"/>
    <n v="6"/>
    <n v="0"/>
    <n v="2"/>
    <x v="0"/>
    <x v="2"/>
    <x v="12"/>
    <s v="Severin na Kupi, Rijeka-Gorski kotar County, Croatia"/>
    <s v="Ministry of Interior Police directorate Rijeka-Gorski Kotar County via IOM Croatia"/>
    <s v="45.422594, 15.169327"/>
    <x v="13"/>
  </r>
  <r>
    <x v="0"/>
    <x v="8"/>
    <x v="3"/>
    <s v="Unknown"/>
    <x v="1"/>
    <s v="Unknown"/>
    <n v="1"/>
    <n v="0"/>
    <n v="1"/>
    <n v="2"/>
    <n v="0"/>
    <n v="1"/>
    <x v="0"/>
    <x v="4"/>
    <x v="1"/>
    <s v="On the Thessaloniki – Eidomeni train line near Limnotopos, Kilkis, Greece"/>
    <s v="IOM Greece"/>
    <s v="40.95635593, 22.627708"/>
    <x v="13"/>
  </r>
  <r>
    <x v="0"/>
    <x v="8"/>
    <x v="3"/>
    <s v="Southern Asia"/>
    <x v="1"/>
    <s v="Afghanistan"/>
    <n v="2"/>
    <n v="0"/>
    <n v="2"/>
    <n v="10"/>
    <n v="0"/>
    <n v="2"/>
    <x v="0"/>
    <x v="4"/>
    <x v="13"/>
    <s v="During transport on the road between Rezovo to Gramatikovo, Bulgaria"/>
    <s v="Radio Bulgaria, Novini, Bordermonitoring Bulgaria"/>
    <s v="42.06328808, 27.650172"/>
    <x v="12"/>
  </r>
  <r>
    <x v="0"/>
    <x v="8"/>
    <x v="3"/>
    <s v="Europe"/>
    <x v="1"/>
    <s v="Ukraine"/>
    <n v="1"/>
    <n v="0"/>
    <n v="1"/>
    <n v="9"/>
    <n v="0"/>
    <n v="1"/>
    <x v="0"/>
    <x v="2"/>
    <x v="24"/>
    <s v="Remains found in a ravine in Pop Ivan massif, Maramureș region on Romanian border, Ukraine"/>
    <s v="Maramureș Prefecture, Observator News"/>
    <s v="47.92467876, 24.32783"/>
    <x v="12"/>
  </r>
  <r>
    <x v="0"/>
    <x v="8"/>
    <x v="3"/>
    <s v="Sub-Saharan Africa"/>
    <x v="8"/>
    <s v="Unknown"/>
    <n v="1"/>
    <n v="0"/>
    <n v="1"/>
    <n v="0"/>
    <n v="0"/>
    <n v="1"/>
    <x v="0"/>
    <x v="2"/>
    <x v="1"/>
    <s v="Remains found in Douar Laghalis, Oujda-Angad Province, Morocco"/>
    <s v="Chams Post, Mimoune Jalti (Angad Presse)"/>
    <s v="34.79202335, -1.940234"/>
    <x v="9"/>
  </r>
  <r>
    <x v="0"/>
    <x v="8"/>
    <x v="2"/>
    <s v="Caribbean"/>
    <x v="7"/>
    <s v="Cuba"/>
    <n v="1"/>
    <n v="0"/>
    <n v="1"/>
    <n v="0"/>
    <n v="0"/>
    <n v="1"/>
    <x v="0"/>
    <x v="3"/>
    <x v="0"/>
    <s v="Rio Bravo near Black Railroad Bridge (Puente Negro del Ferrocarril), Piedras Negras, Coahuila, Mexico"/>
    <s v="CiberCuba, Diario de Cuba"/>
    <s v="28.70505078, -100.5122816"/>
    <x v="7"/>
  </r>
  <r>
    <x v="0"/>
    <x v="8"/>
    <x v="2"/>
    <s v="Caribbean"/>
    <x v="3"/>
    <s v="Cuba"/>
    <n v="1"/>
    <n v="0"/>
    <n v="1"/>
    <n v="0"/>
    <n v="1"/>
    <n v="0"/>
    <x v="0"/>
    <x v="3"/>
    <x v="14"/>
    <s v="Near the entrance to the H3 community in San Pedro de Macorís, Dominican Republic "/>
    <s v="Armada de República Dominicana, El Caribe RD"/>
    <s v="18.44666602, -69.31938561"/>
    <x v="4"/>
  </r>
  <r>
    <x v="0"/>
    <x v="8"/>
    <x v="2"/>
    <s v="Unknown"/>
    <x v="7"/>
    <s v="Unknown"/>
    <n v="1"/>
    <n v="0"/>
    <n v="1"/>
    <n v="0"/>
    <n v="0"/>
    <n v="1"/>
    <x v="0"/>
    <x v="3"/>
    <x v="0"/>
    <s v="Rio Bravo near International Bridge Acuña-Del Rio Texas, Ciudad Acuña, Coahuila, Mexico"/>
    <s v="Zócalo"/>
    <s v="29.32599472, -100.9281473"/>
    <x v="7"/>
  </r>
  <r>
    <x v="0"/>
    <x v="8"/>
    <x v="1"/>
    <s v="Central America"/>
    <x v="0"/>
    <s v="Mexico"/>
    <n v="1"/>
    <n v="0"/>
    <n v="1"/>
    <n v="0"/>
    <n v="0"/>
    <n v="1"/>
    <x v="0"/>
    <x v="1"/>
    <x v="0"/>
    <s v="At the Skeleton Canyon in the Peloncillo Mountains, approximately 32 miles northeast of Douglas, Cochise County, Arizona, United States of America "/>
    <s v="US Border Patrol, Televisa Regional"/>
    <s v="31.38776873, -109.3700431"/>
    <x v="0"/>
  </r>
  <r>
    <x v="0"/>
    <x v="8"/>
    <x v="2"/>
    <s v="Caribbean"/>
    <x v="0"/>
    <s v="Cuba"/>
    <n v="1"/>
    <n v="0"/>
    <n v="1"/>
    <n v="7"/>
    <n v="0"/>
    <n v="1"/>
    <x v="0"/>
    <x v="3"/>
    <x v="4"/>
    <s v="Near Sugarloaf Key, Florida, United States of America"/>
    <s v="US Coast Guard,The Washington Post, Cibercuba,Diario las Americas"/>
    <s v="24.62497079, -81.54325148"/>
    <x v="0"/>
  </r>
  <r>
    <x v="0"/>
    <x v="8"/>
    <x v="2"/>
    <s v="Central America"/>
    <x v="7"/>
    <s v="Nicaragua"/>
    <n v="0"/>
    <n v="1"/>
    <n v="1"/>
    <n v="0"/>
    <n v="0"/>
    <n v="1"/>
    <x v="0"/>
    <x v="3"/>
    <x v="0"/>
    <s v="Rio Bravo, Piedras Negras, Coahuila, Mexico"/>
    <s v="100% Noticias Nicaragua"/>
    <s v="28.69674325, -100.5111637"/>
    <x v="7"/>
  </r>
  <r>
    <x v="0"/>
    <x v="8"/>
    <x v="3"/>
    <s v="Sub-Saharan Africa"/>
    <x v="2"/>
    <s v="Unknown"/>
    <n v="4"/>
    <n v="10"/>
    <n v="14"/>
    <n v="20"/>
    <n v="2"/>
    <n v="0"/>
    <x v="3"/>
    <x v="3"/>
    <x v="6"/>
    <s v="Unspecified location off Sfax, Tunisia"/>
    <s v="General Directorate for National Security, Mosaique FM, Reuters, France 24"/>
    <s v="34.89139636, 11.045814"/>
    <x v="2"/>
  </r>
  <r>
    <x v="0"/>
    <x v="8"/>
    <x v="3"/>
    <s v="Sub-Saharan Africa"/>
    <x v="2"/>
    <s v="Unknown"/>
    <n v="9"/>
    <n v="2"/>
    <n v="11"/>
    <n v="18"/>
    <n v="4"/>
    <n v="0"/>
    <x v="7"/>
    <x v="3"/>
    <x v="6"/>
    <s v="Off the coast of Louata, Sfax, Tunisia - embarkation from El Amra, Sfax"/>
    <s v="Guarde Nationale, Mosaique FM, Reuters, France 24"/>
    <s v="35.04299897, 11.022543"/>
    <x v="2"/>
  </r>
  <r>
    <x v="0"/>
    <x v="8"/>
    <x v="3"/>
    <s v="Sub-Saharan Africa"/>
    <x v="2"/>
    <s v="Unknown"/>
    <n v="5"/>
    <n v="11"/>
    <n v="16"/>
    <n v="40"/>
    <n v="0"/>
    <n v="0"/>
    <x v="0"/>
    <x v="3"/>
    <x v="6"/>
    <s v="Off the coast of Sabratha, Libya"/>
    <s v="Sea Watch, IOM Libya, Alarm Phone"/>
    <s v="32.81768564, 12.453429"/>
    <x v="2"/>
  </r>
  <r>
    <x v="0"/>
    <x v="8"/>
    <x v="3"/>
    <s v="Northern Africa"/>
    <x v="2"/>
    <s v="Sudan"/>
    <n v="2"/>
    <n v="16"/>
    <n v="18"/>
    <n v="2"/>
    <n v="0"/>
    <n v="2"/>
    <x v="0"/>
    <x v="3"/>
    <x v="6"/>
    <s v="Off the coast of Surman, Libya"/>
    <s v="IOM Libya, Baj News"/>
    <s v="32.98428399, 12.581516"/>
    <x v="2"/>
  </r>
  <r>
    <x v="3"/>
    <x v="8"/>
    <x v="3"/>
    <s v="Northern Africa"/>
    <x v="8"/>
    <s v="Morocco,Unknown"/>
    <n v="7"/>
    <n v="0"/>
    <n v="7"/>
    <n v="0"/>
    <n v="0"/>
    <n v="2"/>
    <x v="0"/>
    <x v="3"/>
    <x v="10"/>
    <s v="Remains washed ashore Akhfennir, Terfaya, Morocco"/>
    <s v="Al Yaoum 24, Hespress, Azilal Zoom"/>
    <s v="28.10278008, -12.049663"/>
    <x v="9"/>
  </r>
  <r>
    <x v="0"/>
    <x v="8"/>
    <x v="3"/>
    <s v="Western Asia (P)"/>
    <x v="10"/>
    <s v="Unknown"/>
    <n v="4"/>
    <n v="0"/>
    <n v="4"/>
    <n v="25"/>
    <n v="0"/>
    <n v="0"/>
    <x v="0"/>
    <x v="4"/>
    <x v="1"/>
    <s v="Adilcevaz, Bitlis Province, Türkiye."/>
    <s v="Bianet, T24, Anadolu Agency"/>
    <s v="38.79547897, 42.752788"/>
    <x v="11"/>
  </r>
  <r>
    <x v="0"/>
    <x v="8"/>
    <x v="3"/>
    <s v="Europe"/>
    <x v="1"/>
    <s v="Ukraine"/>
    <n v="1"/>
    <n v="0"/>
    <n v="1"/>
    <n v="2"/>
    <n v="1"/>
    <n v="0"/>
    <x v="0"/>
    <x v="4"/>
    <x v="24"/>
    <s v="La Fe Hospital in Valencia, Spain - after having been in a vehicle accident on 28 March after arriving from Ukraine"/>
    <s v="Levante-EMV, SuperDeportes"/>
    <s v="39.44431651, -0.376158"/>
    <x v="13"/>
  </r>
  <r>
    <x v="2"/>
    <x v="8"/>
    <x v="3"/>
    <s v="Central America"/>
    <x v="0"/>
    <s v="Mexico,Unknown"/>
    <n v="2"/>
    <n v="0"/>
    <n v="2"/>
    <n v="3"/>
    <n v="0"/>
    <n v="2"/>
    <x v="0"/>
    <x v="3"/>
    <x v="0"/>
    <s v="Off the coast of Ocean Beach, San Diego, San Diego County, California, USA,Remains washed ashore at Ocean Beach, San Diego, San Diego County, USA"/>
    <s v="Mexican Consulate to San Diego, Associated Press, Border Report, KUSI News"/>
    <s v="32.74727124, -117.255436"/>
    <x v="0"/>
  </r>
  <r>
    <x v="0"/>
    <x v="8"/>
    <x v="3"/>
    <s v="Northern Africa (P)"/>
    <x v="8"/>
    <s v="Unknown"/>
    <n v="0"/>
    <n v="2"/>
    <n v="2"/>
    <n v="17"/>
    <n v="0"/>
    <n v="2"/>
    <x v="0"/>
    <x v="1"/>
    <x v="10"/>
    <s v="Unspecified location between Dakhla and Canary Islands, Spain - after spending 9 days at sea, departure from Dakhla, Western Sahara on 2 April"/>
    <s v="Caminando Frotenteras, EFE, La Provincia"/>
    <s v="26.3786187, -16.770964"/>
    <x v="9"/>
  </r>
  <r>
    <x v="0"/>
    <x v="8"/>
    <x v="3"/>
    <s v="Central America"/>
    <x v="7"/>
    <s v="Nicaragua"/>
    <n v="1"/>
    <n v="0"/>
    <n v="1"/>
    <n v="0"/>
    <n v="0"/>
    <n v="1"/>
    <x v="0"/>
    <x v="0"/>
    <x v="1"/>
    <s v="On the Juchitán - Tehuantepec highway at kilometer 262 in the municipality of San Blas Atempa, Tehuantepec, Oaxaca, Mexico"/>
    <s v="100% Noticias Nicaragua, Radio La Primerísima Nicaragua"/>
    <s v="16.32370302, -95.226656"/>
    <x v="7"/>
  </r>
  <r>
    <x v="0"/>
    <x v="8"/>
    <x v="3"/>
    <s v="Caribbean"/>
    <x v="3"/>
    <s v="Dominican Republic"/>
    <n v="4"/>
    <n v="0"/>
    <n v="4"/>
    <n v="0"/>
    <n v="0"/>
    <n v="0"/>
    <x v="0"/>
    <x v="3"/>
    <x v="14"/>
    <s v="Puerto de la Romana, La Romana Beach, Dominican Republic"/>
    <s v="Armada de Republica Dominicana, El Nacional República Dominicana, Hoy Republica Dominicana "/>
    <s v="18.41138746, -68.969049"/>
    <x v="2"/>
  </r>
  <r>
    <x v="0"/>
    <x v="8"/>
    <x v="3"/>
    <s v="South America"/>
    <x v="7"/>
    <s v="Ecuador"/>
    <n v="3"/>
    <n v="0"/>
    <n v="3"/>
    <n v="0"/>
    <n v="1"/>
    <n v="2"/>
    <x v="0"/>
    <x v="4"/>
    <x v="1"/>
    <s v="Doña María village in the municipality of Gualan, Zacapa, Guatemala"/>
    <s v="1-800 Migrante, Expreso, Ecuavisa"/>
    <s v="15.20710604, -89.25105"/>
    <x v="7"/>
  </r>
  <r>
    <x v="2"/>
    <x v="8"/>
    <x v="3"/>
    <s v="Central America"/>
    <x v="7"/>
    <s v="Nicaragua"/>
    <n v="2"/>
    <n v="0"/>
    <n v="2"/>
    <n v="0"/>
    <n v="0"/>
    <n v="2"/>
    <x v="0"/>
    <x v="3"/>
    <x v="0"/>
    <s v="Rio Bravo at Laredo, Webb County, Texas, United States of America,Rio Bravo, around Fraccionamiento la Mision, Ciudad Acuña, Coahuila, Mexico"/>
    <s v="Zócalo, Vos TV Nicaragua"/>
    <s v="29.30967015, -100.900265"/>
    <x v="7"/>
  </r>
  <r>
    <x v="0"/>
    <x v="8"/>
    <x v="3"/>
    <s v="Latin America / Caribbean (P)"/>
    <x v="7"/>
    <s v="Unknown"/>
    <n v="1"/>
    <n v="0"/>
    <n v="1"/>
    <n v="0"/>
    <n v="0"/>
    <n v="1"/>
    <x v="0"/>
    <x v="3"/>
    <x v="0"/>
    <s v="Rio Bravo at Morelos, Acuña, Coahuila, Mexico"/>
    <s v="Zócalo"/>
    <s v="29.30446461, -100.886197"/>
    <x v="7"/>
  </r>
  <r>
    <x v="0"/>
    <x v="8"/>
    <x v="3"/>
    <s v="Latin America / Caribbean (P)"/>
    <x v="7"/>
    <s v="Unknown"/>
    <n v="1"/>
    <n v="0"/>
    <n v="1"/>
    <n v="1"/>
    <n v="0"/>
    <n v="1"/>
    <x v="0"/>
    <x v="1"/>
    <x v="1"/>
    <s v="On Veracruz St., Municipality of Atlixco, Puebla, Mexico"/>
    <s v="15 Minutos"/>
    <s v="18.86204066, -98.432618"/>
    <x v="7"/>
  </r>
  <r>
    <x v="0"/>
    <x v="8"/>
    <x v="3"/>
    <s v="Central America"/>
    <x v="0"/>
    <s v="Mexico"/>
    <n v="1"/>
    <n v="0"/>
    <n v="1"/>
    <n v="0"/>
    <n v="1"/>
    <n v="0"/>
    <x v="0"/>
    <x v="6"/>
    <x v="0"/>
    <s v="At the border wall 10 miles west of Douglas, Cochise County, Arizona, USA"/>
    <s v="Cochise County Sheriff's Office, Fronteras Desk"/>
    <s v="31.338277, -109.362154"/>
    <x v="0"/>
  </r>
  <r>
    <x v="0"/>
    <x v="8"/>
    <x v="3"/>
    <s v="Central America"/>
    <x v="0"/>
    <s v="Mexico"/>
    <n v="1"/>
    <n v="0"/>
    <n v="1"/>
    <n v="1"/>
    <n v="0"/>
    <n v="1"/>
    <x v="0"/>
    <x v="6"/>
    <x v="0"/>
    <s v="At Del Sol Medical Center in El Paso, El Paso County, Texas, USA - after falling from the border wall close to Clint, Texas on 1 April"/>
    <s v="US Border Patrol"/>
    <s v="31.56512715, -106.2794664"/>
    <x v="0"/>
  </r>
  <r>
    <x v="0"/>
    <x v="8"/>
    <x v="0"/>
    <s v="Western Africa (P)"/>
    <x v="8"/>
    <s v="Unknown"/>
    <n v="1"/>
    <n v="0"/>
    <n v="1"/>
    <n v="0"/>
    <n v="0"/>
    <n v="1"/>
    <x v="0"/>
    <x v="4"/>
    <x v="9"/>
    <s v="Bordj Badji Mokhtar, Algeria"/>
    <s v="IOM Mali Displacement Tracking Matrix (DTM)"/>
    <s v="22.91872955, -0.970115"/>
    <x v="9"/>
  </r>
  <r>
    <x v="0"/>
    <x v="8"/>
    <x v="0"/>
    <s v="Western Africa (P)"/>
    <x v="8"/>
    <s v="Unknown"/>
    <n v="1"/>
    <n v="0"/>
    <n v="1"/>
    <n v="0"/>
    <n v="0"/>
    <n v="1"/>
    <x v="0"/>
    <x v="1"/>
    <x v="9"/>
    <s v="Bordj Badji Mokhtar, Algeria"/>
    <s v="IOM Mali Displacement Tracking Matrix (DTM)"/>
    <s v="22.91872955, -0.970115"/>
    <x v="9"/>
  </r>
  <r>
    <x v="0"/>
    <x v="8"/>
    <x v="0"/>
    <s v="Western Africa"/>
    <x v="8"/>
    <s v="Guinea"/>
    <n v="1"/>
    <n v="0"/>
    <n v="1"/>
    <n v="0"/>
    <n v="0"/>
    <n v="1"/>
    <x v="0"/>
    <x v="4"/>
    <x v="9"/>
    <s v="Bordj Badji Mokhtar, Algeria"/>
    <s v="IOM Mali Displacement Tracking Matrix (DTM)"/>
    <s v="22.91872955, -0.970115"/>
    <x v="9"/>
  </r>
  <r>
    <x v="0"/>
    <x v="8"/>
    <x v="0"/>
    <s v="Western Africa (P)"/>
    <x v="8"/>
    <s v="Unknown"/>
    <n v="1"/>
    <n v="0"/>
    <n v="1"/>
    <n v="0"/>
    <n v="0"/>
    <n v="1"/>
    <x v="0"/>
    <x v="5"/>
    <x v="9"/>
    <s v="Bordj Badji Mokhtar, Algeria"/>
    <s v="IOM Mali Displacement Tracking Matrix (DTM)"/>
    <s v="22.91872955, -0.970115"/>
    <x v="9"/>
  </r>
  <r>
    <x v="0"/>
    <x v="8"/>
    <x v="0"/>
    <s v="Western Africa (P)"/>
    <x v="8"/>
    <s v="Unknown"/>
    <n v="9"/>
    <n v="0"/>
    <n v="9"/>
    <n v="0"/>
    <n v="3"/>
    <n v="2"/>
    <x v="7"/>
    <x v="6"/>
    <x v="9"/>
    <s v="Bordj Badji Mokhtar, Algeria"/>
    <s v="IOM Mali Displacement Tracking Matrix (DTM)"/>
    <s v="22.91872955, -0.970115"/>
    <x v="9"/>
  </r>
  <r>
    <x v="0"/>
    <x v="8"/>
    <x v="0"/>
    <s v="Western Africa"/>
    <x v="8"/>
    <s v="Sierra Leone"/>
    <n v="1"/>
    <n v="0"/>
    <n v="1"/>
    <n v="0"/>
    <n v="0"/>
    <n v="1"/>
    <x v="0"/>
    <x v="1"/>
    <x v="9"/>
    <s v="Ouargla, Algeria"/>
    <s v="IOM Mali Displacement Tracking Matrix (DTM)"/>
    <s v="31.9182922, 5.327142"/>
    <x v="9"/>
  </r>
  <r>
    <x v="0"/>
    <x v="8"/>
    <x v="0"/>
    <s v="Western Africa (P)"/>
    <x v="8"/>
    <s v="Unknown"/>
    <n v="1"/>
    <n v="0"/>
    <n v="1"/>
    <n v="0"/>
    <n v="0"/>
    <n v="0"/>
    <x v="2"/>
    <x v="5"/>
    <x v="9"/>
    <s v="Bordj Badji Mokhtar, Algeria"/>
    <s v="IOM Mali Displacement Tracking Matrix (DTM)"/>
    <s v="36.07135486, 4.760729"/>
    <x v="9"/>
  </r>
  <r>
    <x v="0"/>
    <x v="8"/>
    <x v="1"/>
    <s v="Western Africa (P)"/>
    <x v="11"/>
    <s v="Unknown"/>
    <n v="16"/>
    <n v="0"/>
    <n v="16"/>
    <n v="0"/>
    <n v="3"/>
    <n v="5"/>
    <x v="15"/>
    <x v="5"/>
    <x v="9"/>
    <s v="At Tessalit, Mali - close to the border with Algeria"/>
    <s v="IOM Mali Displacement Tracking Matrix (DTM)"/>
    <s v="20.24767771, 0.999209"/>
    <x v="14"/>
  </r>
  <r>
    <x v="0"/>
    <x v="8"/>
    <x v="2"/>
    <s v="Western Africa (P)"/>
    <x v="8"/>
    <s v="Unknown"/>
    <n v="1"/>
    <n v="0"/>
    <n v="1"/>
    <n v="0"/>
    <n v="0"/>
    <n v="1"/>
    <x v="0"/>
    <x v="1"/>
    <x v="9"/>
    <s v="Bordj Badji Mokhtar, Algeria"/>
    <s v="IOM Mali Displacement Tracking Matrix (DTM)"/>
    <s v="22.91872955, -0.970115"/>
    <x v="9"/>
  </r>
  <r>
    <x v="0"/>
    <x v="8"/>
    <x v="3"/>
    <s v="Southern Asia"/>
    <x v="2"/>
    <s v="Mixed,Unknown"/>
    <n v="7"/>
    <n v="28"/>
    <n v="35"/>
    <n v="0"/>
    <n v="0"/>
    <n v="0"/>
    <x v="0"/>
    <x v="3"/>
    <x v="6"/>
    <s v="Unspecified location off Sabratah, Libya"/>
    <s v="IOM Libya"/>
    <s v="32.89145977, 12.487412"/>
    <x v="2"/>
  </r>
  <r>
    <x v="0"/>
    <x v="8"/>
    <x v="3"/>
    <s v="South-eastern Asia"/>
    <x v="4"/>
    <s v="Myanmar"/>
    <n v="1"/>
    <n v="0"/>
    <n v="1"/>
    <n v="53"/>
    <n v="0"/>
    <n v="0"/>
    <x v="0"/>
    <x v="1"/>
    <x v="1"/>
    <s v="unspecified location between Hpa-An city and Myawaddy town, Myanmar"/>
    <s v="Matichon Online, Siamrath"/>
    <s v="16.64981965, 97.954177"/>
    <x v="5"/>
  </r>
  <r>
    <x v="0"/>
    <x v="8"/>
    <x v="3"/>
    <s v="Western Africa (P)"/>
    <x v="1"/>
    <s v="Unknown"/>
    <n v="2"/>
    <n v="0"/>
    <n v="2"/>
    <n v="8"/>
    <n v="0"/>
    <n v="2"/>
    <x v="0"/>
    <x v="3"/>
    <x v="12"/>
    <s v="River Mrežnica at Svojići and Donje Dubrave, Karlovac County, Croatia"/>
    <s v="Ministry of Interior Police directorate Karlovac County, Croatian Radiotelevision, N1, RTL television"/>
    <s v="45.301097, 15.39508"/>
    <x v="13"/>
  </r>
  <r>
    <x v="0"/>
    <x v="8"/>
    <x v="3"/>
    <s v="Unknown"/>
    <x v="2"/>
    <s v="Democratic Republic of the Congo,Unknown"/>
    <n v="1"/>
    <n v="4"/>
    <n v="5"/>
    <n v="31"/>
    <n v="0"/>
    <n v="1"/>
    <x v="0"/>
    <x v="3"/>
    <x v="2"/>
    <s v="Boat capsized off the coast of Samos, Greece and was pushed back to Turkish territory. Boat departed from Kuşadası, Türkiye"/>
    <s v="Turkish Coast Guard"/>
    <s v="37.80051786, 27.04366141"/>
    <x v="2"/>
  </r>
  <r>
    <x v="0"/>
    <x v="8"/>
    <x v="3"/>
    <s v="Caribbean"/>
    <x v="3"/>
    <s v="Dominican Republic"/>
    <n v="0"/>
    <n v="27"/>
    <n v="27"/>
    <n v="0"/>
    <n v="0"/>
    <n v="0"/>
    <x v="0"/>
    <x v="3"/>
    <x v="14"/>
    <s v="Sánchez 32000, Samaná Bay, Dominican Republic"/>
    <s v="Armada de República Dominicana,Listin Diario DO,Noticias Sin,Hoy República Dominicana"/>
    <s v="19.22470271, -69.615457"/>
    <x v="2"/>
  </r>
  <r>
    <x v="0"/>
    <x v="8"/>
    <x v="3"/>
    <s v="Caribbean"/>
    <x v="7"/>
    <s v="Cuba"/>
    <n v="2"/>
    <n v="0"/>
    <n v="2"/>
    <n v="0"/>
    <n v="0"/>
    <n v="2"/>
    <x v="0"/>
    <x v="3"/>
    <x v="1"/>
    <s v="San Felipe Port, Yucatan, Mexico"/>
    <s v="24 Horas Yucatan,Periodico Cubano,Diario de Cuba"/>
    <s v="21.56954132, -88.233528"/>
    <x v="7"/>
  </r>
  <r>
    <x v="0"/>
    <x v="8"/>
    <x v="3"/>
    <s v="Central America"/>
    <x v="0"/>
    <s v="Guatemala"/>
    <n v="1"/>
    <n v="0"/>
    <n v="1"/>
    <n v="0"/>
    <n v="0"/>
    <n v="1"/>
    <x v="0"/>
    <x v="3"/>
    <x v="0"/>
    <s v="Rio Bravo in Eagle Pass, Maverick County,Texas, USA"/>
    <s v=" TN 23 Guatemala, Chapin TV"/>
    <s v="28.70921971, -100.509525"/>
    <x v="0"/>
  </r>
  <r>
    <x v="0"/>
    <x v="8"/>
    <x v="3"/>
    <s v="Latin America / Caribbean (P)"/>
    <x v="7"/>
    <s v="Unknown"/>
    <n v="1"/>
    <n v="0"/>
    <n v="1"/>
    <n v="0"/>
    <n v="0"/>
    <n v="1"/>
    <x v="0"/>
    <x v="3"/>
    <x v="0"/>
    <s v="Rio Bravo near lnternational Bridge II, Piedras Negras, Coahuila de Zaragoza, Mexico"/>
    <s v="GMN Noticias"/>
    <s v="28.69742543, -100.511105"/>
    <x v="7"/>
  </r>
  <r>
    <x v="0"/>
    <x v="8"/>
    <x v="3"/>
    <s v="Caribbean"/>
    <x v="7"/>
    <s v="Cuba"/>
    <n v="1"/>
    <n v="0"/>
    <n v="1"/>
    <n v="0"/>
    <n v="0"/>
    <n v="1"/>
    <x v="0"/>
    <x v="3"/>
    <x v="0"/>
    <s v="Malecón de Playas de Tijuana, near border wall, Tijuana, Baja California,Mexico"/>
    <s v="El Heraldo de Mexico, Cibercuba, Cubanos por el Mundo"/>
    <s v="32.53427077, -117.123732"/>
    <x v="7"/>
  </r>
  <r>
    <x v="0"/>
    <x v="8"/>
    <x v="3"/>
    <s v="Caribbean"/>
    <x v="0"/>
    <s v="Dominican Republic"/>
    <n v="2"/>
    <n v="0"/>
    <n v="2"/>
    <n v="0"/>
    <n v="0"/>
    <n v="2"/>
    <x v="0"/>
    <x v="3"/>
    <x v="0"/>
    <s v="Rio Bravo in Eagle Pass, Maverick County, Texas, USA"/>
    <s v="Zócalo "/>
    <s v="28.70921971, -100.509525"/>
    <x v="0"/>
  </r>
  <r>
    <x v="0"/>
    <x v="8"/>
    <x v="3"/>
    <s v="Latin America / Caribbean (P)"/>
    <x v="7"/>
    <s v="Unknown"/>
    <n v="1"/>
    <n v="0"/>
    <n v="1"/>
    <n v="0"/>
    <n v="0"/>
    <n v="1"/>
    <x v="0"/>
    <x v="3"/>
    <x v="0"/>
    <s v="Rio Bravo, Morelos Colony, Acuña, Coahuila, Mexico"/>
    <s v="Zócalo"/>
    <s v="29.30446461, -100.886197"/>
    <x v="7"/>
  </r>
  <r>
    <x v="0"/>
    <x v="8"/>
    <x v="3"/>
    <s v="Central America"/>
    <x v="0"/>
    <s v="Mexico"/>
    <n v="1"/>
    <n v="0"/>
    <n v="1"/>
    <n v="0"/>
    <n v="1"/>
    <n v="0"/>
    <x v="0"/>
    <x v="3"/>
    <x v="0"/>
    <s v="Jackson Road &amp; Military Highway, Parr, Hidalgo County, Texas 78577, USA"/>
    <s v="Noticias Ya"/>
    <s v="26.09736015, -98.221172"/>
    <x v="0"/>
  </r>
  <r>
    <x v="0"/>
    <x v="8"/>
    <x v="3"/>
    <s v="Central America"/>
    <x v="7"/>
    <s v="Mexico"/>
    <n v="1"/>
    <n v="0"/>
    <n v="1"/>
    <n v="0"/>
    <n v="0"/>
    <n v="1"/>
    <x v="0"/>
    <x v="2"/>
    <x v="0"/>
    <s v="Guerrero,Coahuila de Zaragoza, Mexico"/>
    <s v="Zócalo"/>
    <s v="28.39041951, -100.348481"/>
    <x v="7"/>
  </r>
  <r>
    <x v="0"/>
    <x v="8"/>
    <x v="3"/>
    <s v="Latin America / Caribbean (P)"/>
    <x v="0"/>
    <s v="Unknown"/>
    <n v="1"/>
    <n v="0"/>
    <n v="1"/>
    <n v="0"/>
    <n v="0"/>
    <n v="0"/>
    <x v="0"/>
    <x v="3"/>
    <x v="0"/>
    <s v="Rio Bravo near Water Works sistem, Eagle Pass, Maverick County, Texas, USA"/>
    <s v="Zócalo"/>
    <s v="28.7168439, -100.506293"/>
    <x v="0"/>
  </r>
  <r>
    <x v="0"/>
    <x v="8"/>
    <x v="3"/>
    <s v="Latin America / Caribbean (P)"/>
    <x v="7"/>
    <s v="Unknown"/>
    <n v="1"/>
    <n v="0"/>
    <n v="1"/>
    <n v="0"/>
    <n v="0"/>
    <n v="1"/>
    <x v="0"/>
    <x v="3"/>
    <x v="0"/>
    <s v="Rio Bravo near Guardados de Arriba Colony, Miguel Aleman, Tamaulipas, Mexico"/>
    <s v="Hoy Tamaulipas, El Mañana "/>
    <s v="26.37910974, -98.956948"/>
    <x v="7"/>
  </r>
  <r>
    <x v="0"/>
    <x v="8"/>
    <x v="3"/>
    <s v="Latin America / Caribbean (P)"/>
    <x v="7"/>
    <s v="Unknown"/>
    <n v="1"/>
    <n v="0"/>
    <n v="1"/>
    <n v="0"/>
    <n v="0"/>
    <n v="1"/>
    <x v="0"/>
    <x v="3"/>
    <x v="0"/>
    <s v="Rio Bravo near Isla del Mudo, Piedras Negras, Coahuila de Zaragoza, Mexico"/>
    <s v="Zócalo"/>
    <s v="28.72898236, -100.508742"/>
    <x v="7"/>
  </r>
  <r>
    <x v="0"/>
    <x v="8"/>
    <x v="3"/>
    <s v="Latin America / Caribbean (P)"/>
    <x v="7"/>
    <s v="Unknown"/>
    <n v="1"/>
    <n v="0"/>
    <n v="1"/>
    <n v="0"/>
    <n v="0"/>
    <n v="1"/>
    <x v="0"/>
    <x v="3"/>
    <x v="0"/>
    <s v="Rio Bravo Ejido Santo Domingo,Municipality of Guerro, Coahuila, Mexico"/>
    <s v="Zócalo"/>
    <s v="28.45849112, -100.356687"/>
    <x v="7"/>
  </r>
  <r>
    <x v="0"/>
    <x v="8"/>
    <x v="3"/>
    <s v="Latin America / Caribbean (P)"/>
    <x v="7"/>
    <s v="Unknown"/>
    <n v="1"/>
    <n v="0"/>
    <n v="1"/>
    <n v="0"/>
    <n v="0"/>
    <n v="1"/>
    <x v="0"/>
    <x v="3"/>
    <x v="0"/>
    <s v="Rio Bravo in Presidentes Colony, Piedras Negras, Coahuila,Mexico"/>
    <s v="Zócalo"/>
    <s v="28.6798592, -100.507396"/>
    <x v="7"/>
  </r>
  <r>
    <x v="0"/>
    <x v="8"/>
    <x v="3"/>
    <s v="Central America"/>
    <x v="7"/>
    <s v="Guatemala"/>
    <n v="6"/>
    <n v="0"/>
    <n v="6"/>
    <n v="0"/>
    <n v="0"/>
    <n v="0"/>
    <x v="0"/>
    <x v="4"/>
    <x v="0"/>
    <s v="At kilometer 107 of the road from Querobabi to Carbó, near military checkpoint, Benjamín Hill, Sonora, Mexico"/>
    <s v="Fiscalia General del Estado de Sonora, DW,Excelsior,El Heraldo"/>
    <s v="30.05041768, -111.101059"/>
    <x v="7"/>
  </r>
  <r>
    <x v="0"/>
    <x v="8"/>
    <x v="3"/>
    <s v="Central America"/>
    <x v="7"/>
    <s v="Nicaragua"/>
    <n v="3"/>
    <n v="0"/>
    <n v="3"/>
    <n v="15"/>
    <n v="1"/>
    <n v="2"/>
    <x v="0"/>
    <x v="4"/>
    <x v="1"/>
    <s v="Rio Seco II bridge on the Cordoba-Veracruz highway, at kilometer 3 in the municipality of Amatlan de los Reyes, Veracruz, Mexico"/>
    <s v="Noticieros Televisa, Telesur, La Prensa MX, Radio La Prímerisima Nicaragua, El Mundo"/>
    <s v="18.86567079, -96.853133"/>
    <x v="7"/>
  </r>
  <r>
    <x v="0"/>
    <x v="8"/>
    <x v="3"/>
    <s v="Latin America / Caribbean (P)"/>
    <x v="0"/>
    <s v="Unknown"/>
    <n v="3"/>
    <n v="0"/>
    <n v="3"/>
    <n v="6"/>
    <n v="0"/>
    <n v="0"/>
    <x v="0"/>
    <x v="4"/>
    <x v="0"/>
    <s v="Interstate-10 near milepost 214 near Eloy, Arizona, USA"/>
    <s v="Tucson Sentinel, Arizona 15, News4Tuscon"/>
    <s v="32.70565082, -111.4827043"/>
    <x v="0"/>
  </r>
  <r>
    <x v="0"/>
    <x v="8"/>
    <x v="3"/>
    <s v="Unknown"/>
    <x v="4"/>
    <s v="Unknown"/>
    <n v="5"/>
    <n v="2"/>
    <n v="7"/>
    <n v="13"/>
    <n v="0"/>
    <n v="0"/>
    <x v="0"/>
    <x v="3"/>
    <x v="1"/>
    <s v="unspecified location off the coast of Pulau Tanduoan, Malayisa"/>
    <s v="BH Online"/>
    <s v="3.796393244, 103.4092111"/>
    <x v="5"/>
  </r>
  <r>
    <x v="2"/>
    <x v="8"/>
    <x v="3"/>
    <s v="South-eastern Asia"/>
    <x v="4"/>
    <s v="Myanmar"/>
    <n v="7"/>
    <n v="0"/>
    <n v="7"/>
    <n v="521"/>
    <n v="4"/>
    <n v="3"/>
    <x v="1"/>
    <x v="6"/>
    <x v="1"/>
    <s v="A highway around 6-7 km. from the Sungai Bakap Temporary Detention Centre in Bandar Baharu, Kedah, Malaysia,In a hospital, 7 days after being hit by vehicles when fleeing from the Sungai Bakap Temporary Detention Centre in Bandar Baharu, Kedah, Malaysia"/>
    <s v="Reuters, The Edge Markets, Radio Free Asia, (AFP via)The Jakarta Post, New Straits Times, Free Malaysia Today"/>
    <s v="5.228970838, 100.5531264"/>
    <x v="5"/>
  </r>
  <r>
    <x v="2"/>
    <x v="8"/>
    <x v="3"/>
    <s v="Western Asia"/>
    <x v="2"/>
    <s v="Lebanon,State of Palestine,Syrian Arab Republic"/>
    <n v="7"/>
    <n v="31"/>
    <n v="38"/>
    <n v="45"/>
    <n v="0"/>
    <n v="0"/>
    <x v="2"/>
    <x v="3"/>
    <x v="2"/>
    <s v="Approx. 3 miles West Ramkeen Islands, Tripoli, Lebanon - embarkation from Qammoura, Tripoli, Lebanon"/>
    <s v="Lebanese Army, UNICEF via IOM Lebanon, UNHCR, Reuters, AlJazeera"/>
    <s v="34.46846729, 35.729883"/>
    <x v="2"/>
  </r>
  <r>
    <x v="0"/>
    <x v="8"/>
    <x v="3"/>
    <s v="Sub-Saharan Africa"/>
    <x v="2"/>
    <s v="Unknown"/>
    <n v="17"/>
    <n v="9"/>
    <n v="26"/>
    <n v="98"/>
    <n v="0"/>
    <n v="0"/>
    <x v="0"/>
    <x v="3"/>
    <x v="6"/>
    <s v="Off Sfax, Tunisia - embarkation of four boats from Al Amra and Jebiniana, Sfax on night between 22 and 23 April"/>
    <s v="IOM Tunisia, Reuters"/>
    <s v="35.00161321, 10.971276"/>
    <x v="2"/>
  </r>
  <r>
    <x v="0"/>
    <x v="8"/>
    <x v="3"/>
    <s v="Northern Africa"/>
    <x v="2"/>
    <s v="Sudan"/>
    <n v="1"/>
    <n v="0"/>
    <n v="1"/>
    <n v="65"/>
    <n v="0"/>
    <n v="0"/>
    <x v="0"/>
    <x v="3"/>
    <x v="6"/>
    <s v="Unspecified location in the Mediterrenean - disembarkation at Misfat Al Zawiya, Libya, embarkation from Sabratha on 23 Apr 21:00 "/>
    <s v="IOM Libya"/>
    <s v="32.79283444, 12.677462"/>
    <x v="2"/>
  </r>
  <r>
    <x v="0"/>
    <x v="8"/>
    <x v="3"/>
    <s v="Sub-Saharan Africa (P)"/>
    <x v="2"/>
    <s v="Unknown"/>
    <n v="0"/>
    <n v="12"/>
    <n v="12"/>
    <n v="94"/>
    <n v="0"/>
    <n v="0"/>
    <x v="0"/>
    <x v="3"/>
    <x v="6"/>
    <s v="North of Al-Khums, Libya - location of rescue 33 13.5 N 014 01.1 E - presumed to depart from Al Khums at 03:00"/>
    <s v="SOS Méditerranée"/>
    <s v="33.14699825, 14.021359"/>
    <x v="2"/>
  </r>
  <r>
    <x v="0"/>
    <x v="8"/>
    <x v="3"/>
    <s v="Southern Asia"/>
    <x v="10"/>
    <s v="Afghanistan"/>
    <n v="2"/>
    <n v="0"/>
    <n v="2"/>
    <n v="11"/>
    <n v="0"/>
    <n v="0"/>
    <x v="0"/>
    <x v="4"/>
    <x v="13"/>
    <s v="Bus overturned near the village of Büvetli, Diyadin, Ağrı, Türkiye"/>
    <s v="Türkiye Alaan, Diyaddinet"/>
    <s v="39.59241948, 43.774809"/>
    <x v="11"/>
  </r>
  <r>
    <x v="2"/>
    <x v="8"/>
    <x v="3"/>
    <s v="Sub-Saharan Africa (P)"/>
    <x v="8"/>
    <s v="Côte d'Ivoire,Unknown"/>
    <n v="1"/>
    <n v="24"/>
    <n v="25"/>
    <n v="36"/>
    <n v="12"/>
    <n v="1"/>
    <x v="12"/>
    <x v="3"/>
    <x v="10"/>
    <s v="132mn south of Gran Canaria, Canary Islands - embarkation from Boujdor, Morocco on 24 Apr"/>
    <s v="Salvamento Maritimo, Helena Maleno, Txema Santana, Arab News, Canaries7, Caminando Fronteras"/>
    <s v="26.59929091, -16.024947"/>
    <x v="9"/>
  </r>
  <r>
    <x v="0"/>
    <x v="8"/>
    <x v="3"/>
    <s v="Sub-Saharan Africa (P)"/>
    <x v="8"/>
    <s v="Unknown"/>
    <n v="1"/>
    <n v="0"/>
    <n v="1"/>
    <n v="0"/>
    <n v="0"/>
    <n v="0"/>
    <x v="0"/>
    <x v="0"/>
    <x v="10"/>
    <s v="Unspecified location in the Atlantic between Western Sahara and Canary Islands - disembarkation at Laayoune"/>
    <s v="Alayam24, Dakhla Mobachir"/>
    <s v="27.33809627, -13.592776"/>
    <x v="9"/>
  </r>
  <r>
    <x v="0"/>
    <x v="8"/>
    <x v="3"/>
    <s v="Latin America / Caribbean (P)"/>
    <x v="7"/>
    <s v="Unknown"/>
    <n v="1"/>
    <n v="0"/>
    <n v="1"/>
    <n v="0"/>
    <n v="0"/>
    <n v="1"/>
    <x v="0"/>
    <x v="3"/>
    <x v="0"/>
    <s v="Rio Bravo near Black Railroad Bridge (Puente Negro del Ferrocarril), Piedras Negras, Coahuila, Mexico"/>
    <s v="Zócalo, El Siglo Coahuila"/>
    <s v="28.69614891, -100.5112011"/>
    <x v="7"/>
  </r>
  <r>
    <x v="0"/>
    <x v="8"/>
    <x v="3"/>
    <s v="Latin America / Caribbean (P)"/>
    <x v="0"/>
    <s v="Unknown"/>
    <n v="3"/>
    <n v="0"/>
    <n v="3"/>
    <n v="0"/>
    <n v="0"/>
    <n v="3"/>
    <x v="0"/>
    <x v="4"/>
    <x v="0"/>
    <s v="Interstate 10 near Casa Grande, Pinal County, Arizona 85122, USA"/>
    <s v="Univision"/>
    <s v="32.90107512, -111.6867731"/>
    <x v="0"/>
  </r>
  <r>
    <x v="0"/>
    <x v="8"/>
    <x v="3"/>
    <s v="Latin America / Caribbean (P)"/>
    <x v="7"/>
    <s v="Unknown"/>
    <n v="1"/>
    <n v="0"/>
    <n v="1"/>
    <n v="0"/>
    <n v="0"/>
    <n v="1"/>
    <x v="0"/>
    <x v="4"/>
    <x v="1"/>
    <s v="Behind Trinity Rail, Sabinas, Coahuila de Zaragoza, Mexico"/>
    <s v="Zócalo, Periodico La Voz"/>
    <s v="27.82041348, -101.1532647"/>
    <x v="7"/>
  </r>
  <r>
    <x v="0"/>
    <x v="8"/>
    <x v="3"/>
    <s v="South America"/>
    <x v="12"/>
    <s v="Venezuela (Bolivarian Republic of)"/>
    <n v="1"/>
    <n v="0"/>
    <n v="1"/>
    <n v="0"/>
    <n v="0"/>
    <n v="1"/>
    <x v="0"/>
    <x v="5"/>
    <x v="1"/>
    <s v="Near Rodoviario de Iquique, Iquique, Tarapacá, Chile"/>
    <s v="Soy Chile,Tarapacá Online"/>
    <s v="-20.20811407, -70.15067347"/>
    <x v="15"/>
  </r>
  <r>
    <x v="0"/>
    <x v="8"/>
    <x v="3"/>
    <s v="Latin America / Caribbean (P)"/>
    <x v="7"/>
    <s v="Unknown"/>
    <n v="1"/>
    <n v="0"/>
    <n v="1"/>
    <n v="0"/>
    <n v="0"/>
    <n v="0"/>
    <x v="0"/>
    <x v="3"/>
    <x v="0"/>
    <s v="Rio Bravo, in front of Ejido El Centinela, Piedras Negras, Coahuila de Zaragoza, Mexico"/>
    <s v="Breitbart, Unision "/>
    <s v="28.79815515, -100.533683"/>
    <x v="7"/>
  </r>
  <r>
    <x v="0"/>
    <x v="8"/>
    <x v="3"/>
    <s v="Caribbean"/>
    <x v="3"/>
    <s v="Cuba"/>
    <n v="0"/>
    <n v="2"/>
    <n v="2"/>
    <n v="0"/>
    <n v="0"/>
    <n v="2"/>
    <x v="0"/>
    <x v="3"/>
    <x v="4"/>
    <s v="West of the Municipality of Playa in Havana, Havana, Cuba"/>
    <s v="Cibercuba"/>
    <s v="23.09257932, -82.4854845"/>
    <x v="4"/>
  </r>
  <r>
    <x v="0"/>
    <x v="8"/>
    <x v="3"/>
    <s v="Caribbean"/>
    <x v="3"/>
    <s v="Cuba"/>
    <n v="0"/>
    <n v="6"/>
    <n v="6"/>
    <n v="0"/>
    <n v="1"/>
    <n v="2"/>
    <x v="1"/>
    <x v="3"/>
    <x v="4"/>
    <s v="Baracoa Beach, Cuba"/>
    <s v="Cibercuba"/>
    <s v="23.05007621, -82.56748266"/>
    <x v="4"/>
  </r>
  <r>
    <x v="0"/>
    <x v="8"/>
    <x v="3"/>
    <s v="Caribbean"/>
    <x v="7"/>
    <s v="Cuba"/>
    <n v="0"/>
    <n v="1"/>
    <n v="1"/>
    <n v="0"/>
    <n v="0"/>
    <n v="1"/>
    <x v="0"/>
    <x v="3"/>
    <x v="0"/>
    <s v="Rio Bravo near Black Railroad Bridge (Puente Negro del Ferrocarril), Piedras Negras, Coahuila, Mexico"/>
    <s v="Cibercuba"/>
    <s v="28.70505078, -100.5122816"/>
    <x v="7"/>
  </r>
  <r>
    <x v="0"/>
    <x v="8"/>
    <x v="3"/>
    <s v="Central America (P)"/>
    <x v="7"/>
    <s v="Unknown"/>
    <n v="1"/>
    <n v="0"/>
    <n v="1"/>
    <n v="0"/>
    <n v="0"/>
    <n v="1"/>
    <x v="0"/>
    <x v="4"/>
    <x v="1"/>
    <s v="Railroad tracks in Aragon, Nopala de Villagrán, Hidalgo, Mexico"/>
    <s v="La Silla Rota Hidalgo, El Sol de Tulancingo"/>
    <s v="20.2121104, -99.61669202"/>
    <x v="7"/>
  </r>
  <r>
    <x v="0"/>
    <x v="8"/>
    <x v="3"/>
    <s v="South America"/>
    <x v="12"/>
    <s v="Venezuela (Bolivarian Republic of)"/>
    <n v="1"/>
    <n v="0"/>
    <n v="1"/>
    <n v="0"/>
    <n v="1"/>
    <n v="0"/>
    <x v="0"/>
    <x v="1"/>
    <x v="1"/>
    <s v="Vereda Las Animas, Ipiales, Nariño, Colombia"/>
    <s v="La Patilla"/>
    <s v="0.837752035, -77.62158474"/>
    <x v="15"/>
  </r>
  <r>
    <x v="0"/>
    <x v="8"/>
    <x v="3"/>
    <s v="South America"/>
    <x v="7"/>
    <s v="Colombia"/>
    <n v="1"/>
    <n v="0"/>
    <n v="1"/>
    <n v="0"/>
    <n v="0"/>
    <n v="1"/>
    <x v="0"/>
    <x v="3"/>
    <x v="0"/>
    <s v="Rio Bravo near lnternational Bridge II, Piedras Negras, Coahuila de Zaragoza, Mexico"/>
    <s v="Noticias RCN, El Tiempo"/>
    <s v="28.69742543, -100.5111049"/>
    <x v="7"/>
  </r>
  <r>
    <x v="0"/>
    <x v="8"/>
    <x v="3"/>
    <s v="South-eastern Asia"/>
    <x v="4"/>
    <s v="Cambodia"/>
    <n v="1"/>
    <n v="0"/>
    <n v="1"/>
    <n v="11"/>
    <n v="0"/>
    <n v="0"/>
    <x v="2"/>
    <x v="4"/>
    <x v="1"/>
    <s v="359 Road, Moo7 Baanmaipraiwan, Sa Khwuan Subdistrict, Mueang Sa Kaeo District, Sa Kaeo Province, Thailand"/>
    <s v="Banmuang, Top News, Thai PBS"/>
    <s v="13.77498859, 101.9922317"/>
    <x v="5"/>
  </r>
  <r>
    <x v="0"/>
    <x v="8"/>
    <x v="3"/>
    <s v="Eastern Africa (P)"/>
    <x v="1"/>
    <s v="Unknown"/>
    <n v="1"/>
    <n v="0"/>
    <n v="1"/>
    <n v="5"/>
    <n v="1"/>
    <n v="0"/>
    <x v="0"/>
    <x v="1"/>
    <x v="13"/>
    <s v="Evros-Meric river near Soufli, Greece"/>
    <s v="Hellenic Ministry of Citizen Protection, AFP, AP"/>
    <s v="41.19991871, 26.318703"/>
    <x v="13"/>
  </r>
  <r>
    <x v="0"/>
    <x v="8"/>
    <x v="3"/>
    <s v="Northern Africa"/>
    <x v="1"/>
    <s v="Morocco"/>
    <n v="1"/>
    <n v="0"/>
    <n v="1"/>
    <n v="0"/>
    <n v="0"/>
    <n v="1"/>
    <x v="0"/>
    <x v="6"/>
    <x v="1"/>
    <s v="Body found at the Zabalgarbi garbage disposal plant in Bilbao, Bizkaia, Spain"/>
    <s v="Naiz, Nius Diario"/>
    <s v="43.25080948, -2.969875"/>
    <x v="13"/>
  </r>
  <r>
    <x v="0"/>
    <x v="8"/>
    <x v="4"/>
    <s v="Unknown"/>
    <x v="1"/>
    <s v="Unknown"/>
    <n v="1"/>
    <n v="0"/>
    <n v="1"/>
    <n v="9"/>
    <n v="0"/>
    <n v="0"/>
    <x v="0"/>
    <x v="4"/>
    <x v="12"/>
    <s v="On the Trakia highway aorund the 245km, Sliven Province, Bulgaria"/>
    <s v="Vesti"/>
    <s v="42.66416055, 26.33257"/>
    <x v="12"/>
  </r>
  <r>
    <x v="0"/>
    <x v="8"/>
    <x v="4"/>
    <s v="Northern Africa (P)"/>
    <x v="2"/>
    <s v="Unknown"/>
    <n v="1"/>
    <n v="0"/>
    <n v="1"/>
    <n v="0"/>
    <n v="0"/>
    <n v="0"/>
    <x v="0"/>
    <x v="3"/>
    <x v="5"/>
    <s v="Remains recovered close to the southern seawall, Melilla, Spain - thought to have swimmed from the Moroccan port of Béni Ansar"/>
    <s v="AMDH Nador, Infomigrants, Nador City"/>
    <s v="35.28312826, -2.916288"/>
    <x v="2"/>
  </r>
  <r>
    <x v="0"/>
    <x v="8"/>
    <x v="4"/>
    <s v="Unknown"/>
    <x v="8"/>
    <s v="Unknown"/>
    <n v="0"/>
    <n v="28"/>
    <n v="28"/>
    <n v="13"/>
    <n v="0"/>
    <n v="27"/>
    <x v="2"/>
    <x v="3"/>
    <x v="10"/>
    <s v="120 km south of Gran Canaria, Spain - Embarcation from Lamsid, Western Sahara on 6 May"/>
    <s v="El Diario, Euronews, Caminando Fronteras"/>
    <s v="26.641567, -15.586981"/>
    <x v="9"/>
  </r>
  <r>
    <x v="0"/>
    <x v="8"/>
    <x v="4"/>
    <s v="Middle Africa"/>
    <x v="7"/>
    <s v="Angola"/>
    <n v="1"/>
    <n v="1"/>
    <n v="2"/>
    <n v="0"/>
    <n v="0"/>
    <n v="0"/>
    <x v="3"/>
    <x v="3"/>
    <x v="0"/>
    <s v="Rio Bravo 1 mile west of Del Rio Bridge, Piedras Negras, Coahuila, Mexico"/>
    <s v="United States Customs and Border Patrol (CBP)"/>
    <s v="29.33505865, -100.940823"/>
    <x v="7"/>
  </r>
  <r>
    <x v="0"/>
    <x v="8"/>
    <x v="4"/>
    <s v="Latin America / Caribbean (P)"/>
    <x v="7"/>
    <s v="Unknown"/>
    <n v="1"/>
    <n v="0"/>
    <n v="1"/>
    <n v="0"/>
    <n v="0"/>
    <n v="1"/>
    <x v="0"/>
    <x v="3"/>
    <x v="0"/>
    <s v="Rio Bravo near Del Rio International Bridge, Ciudad Acuña, Coahuila, Mexico"/>
    <s v="United States Customs and Border Patrol (CBP)"/>
    <s v="29.33472955, -100.9414584"/>
    <x v="7"/>
  </r>
  <r>
    <x v="0"/>
    <x v="8"/>
    <x v="4"/>
    <s v="Latin America / Caribbean (P)"/>
    <x v="0"/>
    <s v="Unknown"/>
    <n v="1"/>
    <n v="0"/>
    <n v="1"/>
    <n v="5"/>
    <n v="0"/>
    <n v="1"/>
    <x v="0"/>
    <x v="6"/>
    <x v="0"/>
    <s v="Climbing border fence near La Media Rd &amp; Drucker Ln in Otay Mesa, San Diego, CA, USA"/>
    <s v="Times of San Diego, NBC San Diego"/>
    <s v="32.54931863, -116.9494693"/>
    <x v="0"/>
  </r>
  <r>
    <x v="0"/>
    <x v="8"/>
    <x v="4"/>
    <s v="Europe"/>
    <x v="1"/>
    <s v="Ukraine"/>
    <n v="1"/>
    <n v="1"/>
    <n v="2"/>
    <n v="0"/>
    <n v="0"/>
    <n v="2"/>
    <x v="0"/>
    <x v="3"/>
    <x v="24"/>
    <s v="Unspecified location in the Tisza River, Transcarpathia, Ukraine on border with Romania"/>
    <s v="Державна прикордонна служба України (Ukrainian State Border Guard)"/>
    <s v="47.98650058, 23.67351528"/>
    <x v="12"/>
  </r>
  <r>
    <x v="0"/>
    <x v="8"/>
    <x v="3"/>
    <s v="South-eastern Asia"/>
    <x v="4"/>
    <s v="Myanmar"/>
    <n v="2"/>
    <n v="0"/>
    <n v="2"/>
    <n v="12"/>
    <n v="0"/>
    <n v="0"/>
    <x v="0"/>
    <x v="4"/>
    <x v="1"/>
    <s v="Bang Bua Thong - Suphan Buri Rd, Moo7, Kokkram Subdistrict, Bangplama district, Suphan Buri, Thailand"/>
    <s v="Banmuang, 7HD, Thai News Agency"/>
    <s v="14.40311671, 100.164845"/>
    <x v="5"/>
  </r>
  <r>
    <x v="0"/>
    <x v="8"/>
    <x v="4"/>
    <s v="Southern Asia"/>
    <x v="2"/>
    <s v="Bangladesh"/>
    <n v="1"/>
    <n v="0"/>
    <n v="1"/>
    <n v="16"/>
    <n v="0"/>
    <n v="0"/>
    <x v="0"/>
    <x v="0"/>
    <x v="6"/>
    <s v="Unspecified location off the coast of Misrata, Libya - embarkation at Al Khums Naval base"/>
    <s v="Turkish Ministry of Defense, IOM Libya"/>
    <s v="33.14787681, 15.167232"/>
    <x v="2"/>
  </r>
  <r>
    <x v="0"/>
    <x v="8"/>
    <x v="3"/>
    <s v="Central America"/>
    <x v="0"/>
    <s v="Honduras"/>
    <n v="1"/>
    <n v="0"/>
    <n v="1"/>
    <n v="0"/>
    <n v="1"/>
    <n v="0"/>
    <x v="0"/>
    <x v="4"/>
    <x v="0"/>
    <s v="Highway 281 north of San Manuel,Lynn County,Texas,United States of America"/>
    <s v="US Border Patrol"/>
    <s v="26.62944979, -98.112514"/>
    <x v="0"/>
  </r>
  <r>
    <x v="0"/>
    <x v="8"/>
    <x v="3"/>
    <s v="Central America"/>
    <x v="7"/>
    <s v="Guatemala"/>
    <n v="1"/>
    <n v="0"/>
    <n v="1"/>
    <n v="0"/>
    <n v="1"/>
    <n v="0"/>
    <x v="0"/>
    <x v="1"/>
    <x v="1"/>
    <s v="Coatzintla,Veracruz, México"/>
    <s v="Foreign Affairs Ministry Guatemala, La Aldea de la Informacion "/>
    <s v="20.48326962, -97.466227"/>
    <x v="7"/>
  </r>
  <r>
    <x v="0"/>
    <x v="8"/>
    <x v="3"/>
    <s v="Central America"/>
    <x v="7"/>
    <s v="Nicaragua"/>
    <n v="2"/>
    <n v="0"/>
    <n v="2"/>
    <n v="0"/>
    <n v="0"/>
    <n v="1"/>
    <x v="2"/>
    <x v="4"/>
    <x v="0"/>
    <s v="Federal Highway 53,Castaños, Coahuila de Zaragoza, Mexico"/>
    <s v="El Sol de la Laguna, Diario del Yaqui"/>
    <s v="26.69193169, -101.382989"/>
    <x v="7"/>
  </r>
  <r>
    <x v="0"/>
    <x v="8"/>
    <x v="3"/>
    <s v="Latin America / Caribbean (P)"/>
    <x v="7"/>
    <s v="Unknown"/>
    <n v="1"/>
    <n v="0"/>
    <n v="1"/>
    <n v="0"/>
    <n v="0"/>
    <n v="1"/>
    <x v="0"/>
    <x v="3"/>
    <x v="0"/>
    <s v="Rio Bravo near Camino Real International Bridge, Piedras Negras, Coahuila, Mexico"/>
    <s v="Cibercuba"/>
    <s v="28.69749259, -100.511041"/>
    <x v="7"/>
  </r>
  <r>
    <x v="0"/>
    <x v="8"/>
    <x v="4"/>
    <s v="Central America"/>
    <x v="7"/>
    <s v="Nicaragua"/>
    <n v="1"/>
    <n v="0"/>
    <n v="1"/>
    <n v="0"/>
    <n v="0"/>
    <n v="1"/>
    <x v="0"/>
    <x v="3"/>
    <x v="0"/>
    <s v="Rio Bravo near Black Railroad Bridge (Puente Negro del Ferrocarril), Piedras Negras, Coahuila, Mexico"/>
    <s v="Texas Nicaraguan Community, 100% Noticias Nicaragua."/>
    <s v="28.70505078, -100.512282"/>
    <x v="7"/>
  </r>
  <r>
    <x v="0"/>
    <x v="8"/>
    <x v="4"/>
    <s v="Central America"/>
    <x v="0"/>
    <s v="Mexico"/>
    <n v="1"/>
    <n v="0"/>
    <n v="1"/>
    <n v="0"/>
    <n v="1"/>
    <n v="0"/>
    <x v="0"/>
    <x v="2"/>
    <x v="0"/>
    <s v="Uninhabited area near Carrizo Springs, Dimmit County, Texas, United States of America"/>
    <s v="K911 Noticias"/>
    <s v="28.5142065, -99.895202"/>
    <x v="0"/>
  </r>
  <r>
    <x v="0"/>
    <x v="8"/>
    <x v="3"/>
    <s v="Unknown"/>
    <x v="2"/>
    <s v="Unknown"/>
    <n v="1"/>
    <n v="0"/>
    <n v="1"/>
    <n v="0"/>
    <n v="0"/>
    <n v="1"/>
    <x v="0"/>
    <x v="3"/>
    <x v="6"/>
    <s v="Remains washed ashore 5KM West of Sabratha DP, Sabratha, Libya"/>
    <s v="IOM Libya"/>
    <s v="32.81545615, 12.434809"/>
    <x v="2"/>
  </r>
  <r>
    <x v="0"/>
    <x v="8"/>
    <x v="4"/>
    <s v="Unknown"/>
    <x v="2"/>
    <s v="Unknown"/>
    <n v="2"/>
    <n v="0"/>
    <n v="2"/>
    <n v="0"/>
    <n v="0"/>
    <n v="2"/>
    <x v="0"/>
    <x v="3"/>
    <x v="6"/>
    <s v="Remains washed ashore at Abubasla, Zuwara, Libya"/>
    <s v="IOM Libya"/>
    <s v="33.00126156, 11.976061"/>
    <x v="2"/>
  </r>
  <r>
    <x v="0"/>
    <x v="8"/>
    <x v="4"/>
    <s v="Unknown"/>
    <x v="2"/>
    <s v="Unknown"/>
    <n v="2"/>
    <n v="0"/>
    <n v="2"/>
    <n v="0"/>
    <n v="0"/>
    <n v="2"/>
    <x v="0"/>
    <x v="3"/>
    <x v="6"/>
    <s v="Remains washed ashore 7KM West of Sabratha DP, Sabratha, Libya"/>
    <s v="IOM Libya"/>
    <s v="32.81545615, 12.434809"/>
    <x v="2"/>
  </r>
  <r>
    <x v="0"/>
    <x v="8"/>
    <x v="4"/>
    <s v="Latin America / Caribbean (P)"/>
    <x v="7"/>
    <s v="Unknown"/>
    <n v="1"/>
    <n v="0"/>
    <n v="1"/>
    <n v="0"/>
    <n v="0"/>
    <n v="1"/>
    <x v="0"/>
    <x v="3"/>
    <x v="0"/>
    <s v="Rio Bravo, Morelos Colony, Acuña, Coahuila, Mexico"/>
    <s v="Zócalo"/>
    <s v="29.30446461, -100.8861965"/>
    <x v="7"/>
  </r>
  <r>
    <x v="0"/>
    <x v="8"/>
    <x v="4"/>
    <s v="Central America"/>
    <x v="0"/>
    <s v="Mexico"/>
    <n v="1"/>
    <n v="0"/>
    <n v="1"/>
    <n v="0"/>
    <n v="0"/>
    <n v="1"/>
    <x v="0"/>
    <x v="6"/>
    <x v="0"/>
    <s v="At the border wall, near Drucker Lane and Kearns Street, Otay Mesa, San Diego County, California, United States of America"/>
    <s v="FOX5, Noticas Ya, Mundo Hispanico"/>
    <s v="32.54929721, -116.9494515"/>
    <x v="0"/>
  </r>
  <r>
    <x v="0"/>
    <x v="8"/>
    <x v="4"/>
    <s v="Latin America / Caribbean (P)"/>
    <x v="0"/>
    <s v="Unknown"/>
    <n v="1"/>
    <n v="0"/>
    <n v="1"/>
    <n v="0"/>
    <n v="0"/>
    <n v="1"/>
    <x v="0"/>
    <x v="3"/>
    <x v="0"/>
    <s v="Rio Bravo, Del Rio Texas, Val Verde County, Texas, United States of America"/>
    <s v="US Border Patrol, La Verdad, Zócalo"/>
    <s v="29.32753151, -100.9251559"/>
    <x v="0"/>
  </r>
  <r>
    <x v="0"/>
    <x v="8"/>
    <x v="4"/>
    <s v="Latin America / Caribbean (P)"/>
    <x v="7"/>
    <s v="Unknown"/>
    <n v="1"/>
    <n v="0"/>
    <n v="1"/>
    <n v="0"/>
    <n v="0"/>
    <n v="1"/>
    <x v="0"/>
    <x v="6"/>
    <x v="1"/>
    <s v="Railroad tracks near Viborilla de Suarez, Guanajuato, Mexico "/>
    <s v="Periodico Correo MX"/>
    <s v="20.37768398, -101.728838"/>
    <x v="7"/>
  </r>
  <r>
    <x v="0"/>
    <x v="8"/>
    <x v="4"/>
    <s v="Caribbean"/>
    <x v="7"/>
    <s v="Cuba"/>
    <n v="1"/>
    <n v="0"/>
    <n v="1"/>
    <n v="0"/>
    <n v="0"/>
    <n v="1"/>
    <x v="0"/>
    <x v="3"/>
    <x v="0"/>
    <s v="Rio Bravo, Piedras Negras, Coahuila, Mexico"/>
    <s v="Mario Alvarado PN, Zócalo, ADN Cuba"/>
    <s v="28.70097983, -100.51163"/>
    <x v="7"/>
  </r>
  <r>
    <x v="0"/>
    <x v="8"/>
    <x v="4"/>
    <s v="Latin America / Caribbean (P)"/>
    <x v="7"/>
    <s v="Unknown"/>
    <n v="1"/>
    <n v="0"/>
    <n v="1"/>
    <n v="0"/>
    <n v="0"/>
    <n v="1"/>
    <x v="0"/>
    <x v="3"/>
    <x v="0"/>
    <s v="Rio Bravo near International Bridge III, Nuevo Laredo, Tamaulipas, Mexico"/>
    <s v="Líder Web"/>
    <s v="27.59635532, -99.53730188"/>
    <x v="7"/>
  </r>
  <r>
    <x v="0"/>
    <x v="8"/>
    <x v="4"/>
    <s v="Caribbean"/>
    <x v="3"/>
    <s v="Dominican Republic"/>
    <n v="1"/>
    <n v="0"/>
    <n v="1"/>
    <n v="56"/>
    <n v="1"/>
    <n v="0"/>
    <x v="0"/>
    <x v="3"/>
    <x v="14"/>
    <s v="Off Mona Island in the Mona Passage, Mayaguez 00680, Puerto Rico, USA"/>
    <s v="El Día, Blaze Trends"/>
    <s v="18.08738114, -67.89409572"/>
    <x v="4"/>
  </r>
  <r>
    <x v="0"/>
    <x v="8"/>
    <x v="4"/>
    <s v="Central America"/>
    <x v="0"/>
    <s v="Honduras"/>
    <n v="1"/>
    <n v="0"/>
    <n v="1"/>
    <n v="0"/>
    <n v="0"/>
    <n v="1"/>
    <x v="0"/>
    <x v="3"/>
    <x v="0"/>
    <s v="Rio Bravo near Rosita Colony Eagle Pass, Maverick County, Texas, United States of America"/>
    <s v="Noticias Telemundo, GMN Noticas"/>
    <s v="28.60670162, -100.4327162"/>
    <x v="0"/>
  </r>
  <r>
    <x v="0"/>
    <x v="8"/>
    <x v="4"/>
    <s v="Latin America / Caribbean (P)"/>
    <x v="0"/>
    <s v="Unknown"/>
    <n v="1"/>
    <n v="0"/>
    <n v="1"/>
    <n v="0"/>
    <n v="0"/>
    <n v="1"/>
    <x v="0"/>
    <x v="2"/>
    <x v="0"/>
    <s v="Old Eagle Pass Road (Antiguo Camino a Uvalde), Uvalde County, Texas, United States of America"/>
    <s v="Zócalo"/>
    <s v="29.1890127, -99.82253788"/>
    <x v="0"/>
  </r>
  <r>
    <x v="0"/>
    <x v="8"/>
    <x v="4"/>
    <s v="Sub-Saharan Africa (P)"/>
    <x v="8"/>
    <s v="Senegal"/>
    <n v="1"/>
    <n v="0"/>
    <n v="1"/>
    <n v="14"/>
    <n v="0"/>
    <n v="1"/>
    <x v="0"/>
    <x v="0"/>
    <x v="10"/>
    <s v="Around 141km south of Gran Canaria, Spain - embarcation from Boujdour, Western Sahara"/>
    <s v="Canarias 7, ABC , Caminando Fronteras"/>
    <s v="26.51992749, -15.607249"/>
    <x v="9"/>
  </r>
  <r>
    <x v="0"/>
    <x v="8"/>
    <x v="3"/>
    <s v="Sub-Saharan Africa (P)"/>
    <x v="1"/>
    <s v="Unknown"/>
    <n v="0"/>
    <n v="1"/>
    <n v="1"/>
    <n v="0"/>
    <n v="0"/>
    <n v="1"/>
    <x v="0"/>
    <x v="6"/>
    <x v="1"/>
    <s v="Bidasoa river, Basque Country, Spain"/>
    <s v="Diario Vasco, InfoMigrants, Noticias de Gipuzkoa"/>
    <s v="43.35019956, -1.7859"/>
    <x v="13"/>
  </r>
  <r>
    <x v="0"/>
    <x v="8"/>
    <x v="4"/>
    <s v="South-eastern Asia"/>
    <x v="4"/>
    <s v="Myanmar"/>
    <n v="1"/>
    <n v="0"/>
    <n v="1"/>
    <n v="13"/>
    <n v="0"/>
    <n v="1"/>
    <x v="0"/>
    <x v="4"/>
    <x v="1"/>
    <s v="Nong Kham-Nong Nun Road, Moo 8, Koh Lak subdistrict, Muang district, Prachuap Khiri Khan province, Thailand"/>
    <s v="Bangkok Post, Manager Online, 7HD, Matichon Online, Thai PBS News, Siamrath"/>
    <s v="11.80198353, 99.752514"/>
    <x v="5"/>
  </r>
  <r>
    <x v="0"/>
    <x v="8"/>
    <x v="4"/>
    <s v="South-eastern Asia"/>
    <x v="4"/>
    <s v="Myanmar"/>
    <n v="1"/>
    <n v="0"/>
    <n v="1"/>
    <n v="20"/>
    <n v="0"/>
    <n v="0"/>
    <x v="0"/>
    <x v="4"/>
    <x v="1"/>
    <s v="Ban Teenamu, Moo11, Mae Tuen subdistrict, Mae Ramat district, Tak province, Thailand"/>
    <s v="Banmuang, Siamrath, Chiangmai News, Matichon Online"/>
    <s v="17.24432306, 98.447198"/>
    <x v="5"/>
  </r>
  <r>
    <x v="0"/>
    <x v="8"/>
    <x v="4"/>
    <s v="Sub-Saharan Africa"/>
    <x v="2"/>
    <s v="Unknown"/>
    <n v="3"/>
    <n v="0"/>
    <n v="3"/>
    <n v="0"/>
    <n v="0"/>
    <n v="0"/>
    <x v="0"/>
    <x v="3"/>
    <x v="6"/>
    <s v="Remains retreived from the waters off the coasts of El Awabed-Jebiniana, Sfax, Tunisia"/>
    <s v="Tunisian Guarde Nationale"/>
    <s v="35.00342779, 10.950701"/>
    <x v="2"/>
  </r>
  <r>
    <x v="0"/>
    <x v="8"/>
    <x v="3"/>
    <s v="Eastern Africa"/>
    <x v="6"/>
    <s v="Ethiopia"/>
    <n v="1"/>
    <n v="0"/>
    <n v="1"/>
    <n v="0"/>
    <n v="0"/>
    <n v="1"/>
    <x v="0"/>
    <x v="1"/>
    <x v="1"/>
    <s v="Burao, Togdheer region, Somalia"/>
    <s v="Ethiopian Community Center via IOM Somalia"/>
    <s v="9.516309516, 45.557167"/>
    <x v="8"/>
  </r>
  <r>
    <x v="0"/>
    <x v="8"/>
    <x v="4"/>
    <s v="Eastern Africa"/>
    <x v="1"/>
    <s v="Eritrea"/>
    <n v="1"/>
    <n v="0"/>
    <n v="1"/>
    <n v="0"/>
    <n v="0"/>
    <n v="0"/>
    <x v="0"/>
    <x v="1"/>
    <x v="3"/>
    <s v="Found hung in a truck trailer parked in the Transmarck area, pas-de-Calais, France"/>
    <s v="InfoMigrants, AFP via SudOuest"/>
    <s v="50.94064795, 1.941569"/>
    <x v="3"/>
  </r>
  <r>
    <x v="0"/>
    <x v="8"/>
    <x v="4"/>
    <s v="Northern Africa"/>
    <x v="2"/>
    <s v="Algeria"/>
    <n v="0"/>
    <n v="8"/>
    <n v="8"/>
    <n v="3"/>
    <n v="2"/>
    <n v="6"/>
    <x v="0"/>
    <x v="3"/>
    <x v="5"/>
    <s v="Unspecified location in the Alboran Sea off Almeria, Spain - departure from Oran, Mers el Hadjadj on 7 May"/>
    <s v="Héroes del Mar, Francisco Jose Clemente Martin, EFE via DW, Caminando Fronteras, CIPIMD"/>
    <s v="36.82826849, -2.464412"/>
    <x v="2"/>
  </r>
  <r>
    <x v="0"/>
    <x v="8"/>
    <x v="4"/>
    <s v="Northern Africa"/>
    <x v="2"/>
    <s v="Algeria"/>
    <n v="11"/>
    <n v="5"/>
    <n v="16"/>
    <n v="5"/>
    <n v="1"/>
    <n v="0"/>
    <x v="0"/>
    <x v="3"/>
    <x v="5"/>
    <s v="Off Fouka, Tipaza, Algeria - embarkation from Zeralda, Algiers, Alergia"/>
    <s v="Héroes del Mar, Francisco Jose Clemente Martin, Echorouk Online"/>
    <s v="36.68547137, 2.747042"/>
    <x v="2"/>
  </r>
  <r>
    <x v="0"/>
    <x v="8"/>
    <x v="3"/>
    <s v="Western Asia"/>
    <x v="1"/>
    <s v="Syrian Arab Republic"/>
    <n v="0"/>
    <n v="2"/>
    <n v="2"/>
    <n v="0"/>
    <n v="0"/>
    <n v="1"/>
    <x v="2"/>
    <x v="1"/>
    <x v="13"/>
    <s v="Unspecified location in Evros region close to the border with Edirne, Greece"/>
    <s v="IOM Türkiye"/>
    <s v="41.65826038, 26.480587"/>
    <x v="2"/>
  </r>
  <r>
    <x v="0"/>
    <x v="8"/>
    <x v="4"/>
    <s v="Sub-Saharan Africa (P)"/>
    <x v="8"/>
    <s v="Unknown"/>
    <n v="2"/>
    <n v="11"/>
    <n v="13"/>
    <n v="46"/>
    <n v="4"/>
    <n v="5"/>
    <x v="7"/>
    <x v="3"/>
    <x v="10"/>
    <s v="Off the coast of Laayoune, Western Sahara - embarkation from Guelmin on 11 May"/>
    <s v="Helena Maleno, Caminando Fronteras"/>
    <s v="27.15519562, -13.459169"/>
    <x v="9"/>
  </r>
  <r>
    <x v="0"/>
    <x v="8"/>
    <x v="4"/>
    <s v="Sub-Saharan Africa (P)"/>
    <x v="8"/>
    <s v="Unknown"/>
    <n v="17"/>
    <n v="27"/>
    <n v="44"/>
    <n v="12"/>
    <n v="0"/>
    <n v="0"/>
    <x v="0"/>
    <x v="3"/>
    <x v="10"/>
    <s v="Off cape Boujdour, Western Sahara - departure from Laayune, on 7 May"/>
    <s v="Caminando Fronteras, Helena Maleno, MAP News"/>
    <s v="26.12291766, -14.50032"/>
    <x v="9"/>
  </r>
  <r>
    <x v="0"/>
    <x v="8"/>
    <x v="2"/>
    <s v="Southern Asia"/>
    <x v="5"/>
    <s v="Afghanistan"/>
    <n v="1"/>
    <n v="0"/>
    <n v="1"/>
    <n v="0"/>
    <n v="0"/>
    <n v="1"/>
    <x v="0"/>
    <x v="6"/>
    <x v="20"/>
    <s v="Unspecified location in Tehran province, Iran"/>
    <s v="IOM Afghanistan"/>
    <s v="35.6094831, 51.514054"/>
    <x v="6"/>
  </r>
  <r>
    <x v="0"/>
    <x v="8"/>
    <x v="2"/>
    <s v="Southern Asia"/>
    <x v="5"/>
    <s v="Afghanistan"/>
    <n v="1"/>
    <n v="0"/>
    <n v="1"/>
    <n v="0"/>
    <n v="0"/>
    <n v="1"/>
    <x v="0"/>
    <x v="6"/>
    <x v="20"/>
    <s v="Unspecified location in Tehran province, Iran"/>
    <s v="IOM Afghanistan"/>
    <s v="35.6094831, 51.514054"/>
    <x v="6"/>
  </r>
  <r>
    <x v="0"/>
    <x v="8"/>
    <x v="2"/>
    <s v="Southern Asia"/>
    <x v="5"/>
    <s v="Afghanistan"/>
    <n v="1"/>
    <n v="0"/>
    <n v="1"/>
    <n v="0"/>
    <n v="0"/>
    <n v="1"/>
    <x v="0"/>
    <x v="6"/>
    <x v="20"/>
    <s v="Unspecified location in Isfahan province, Iran"/>
    <s v="IOM Afghanistan"/>
    <s v="32.64139838, 51.706926"/>
    <x v="6"/>
  </r>
  <r>
    <x v="0"/>
    <x v="8"/>
    <x v="2"/>
    <s v="Southern Asia"/>
    <x v="5"/>
    <s v="Afghanistan"/>
    <n v="1"/>
    <n v="0"/>
    <n v="1"/>
    <n v="0"/>
    <n v="0"/>
    <n v="1"/>
    <x v="0"/>
    <x v="4"/>
    <x v="20"/>
    <s v="Unspecified location in Tehran province, Iran"/>
    <s v="IOM Afghanistan"/>
    <s v="35.6094831, 51.514054"/>
    <x v="6"/>
  </r>
  <r>
    <x v="0"/>
    <x v="8"/>
    <x v="2"/>
    <s v="Southern Asia"/>
    <x v="5"/>
    <s v="Afghanistan"/>
    <n v="1"/>
    <n v="0"/>
    <n v="1"/>
    <n v="0"/>
    <n v="1"/>
    <n v="0"/>
    <x v="0"/>
    <x v="5"/>
    <x v="20"/>
    <s v="Unspecified location in Isfahan province, Iran"/>
    <s v="IOM Afghanistan"/>
    <s v="32.64139838, 51.706926"/>
    <x v="6"/>
  </r>
  <r>
    <x v="0"/>
    <x v="8"/>
    <x v="2"/>
    <s v="Southern Asia"/>
    <x v="5"/>
    <s v="Afghanistan"/>
    <n v="1"/>
    <n v="0"/>
    <n v="1"/>
    <n v="0"/>
    <n v="0"/>
    <n v="1"/>
    <x v="0"/>
    <x v="6"/>
    <x v="20"/>
    <s v="Unspecified location in Tehran province, Iran"/>
    <s v="IOM Afghanistan"/>
    <s v="35.6094831, 51.514054"/>
    <x v="6"/>
  </r>
  <r>
    <x v="0"/>
    <x v="8"/>
    <x v="2"/>
    <s v="Southern Asia"/>
    <x v="5"/>
    <s v="Afghanistan"/>
    <n v="1"/>
    <n v="0"/>
    <n v="1"/>
    <n v="0"/>
    <n v="0"/>
    <n v="1"/>
    <x v="0"/>
    <x v="6"/>
    <x v="20"/>
    <s v="Unspecified location in Isfahan province, Iran"/>
    <s v="IOM Afghanistan"/>
    <s v="32.64139838, 51.706926"/>
    <x v="6"/>
  </r>
  <r>
    <x v="0"/>
    <x v="8"/>
    <x v="2"/>
    <s v="Southern Asia"/>
    <x v="5"/>
    <s v="Afghanistan"/>
    <n v="1"/>
    <n v="0"/>
    <n v="1"/>
    <n v="0"/>
    <n v="0"/>
    <n v="1"/>
    <x v="0"/>
    <x v="4"/>
    <x v="20"/>
    <s v="Unspecified location in Karaj city, Alborz province, Iran"/>
    <s v="IOM Afghanistan"/>
    <s v="35.83457043, 50.951497"/>
    <x v="6"/>
  </r>
  <r>
    <x v="0"/>
    <x v="8"/>
    <x v="2"/>
    <s v="Southern Asia"/>
    <x v="5"/>
    <s v="Afghanistan"/>
    <n v="1"/>
    <n v="0"/>
    <n v="1"/>
    <n v="0"/>
    <n v="0"/>
    <n v="1"/>
    <x v="0"/>
    <x v="6"/>
    <x v="20"/>
    <s v="Unspecified location in Karaj city, Alborz province, Iran"/>
    <s v="IOM Afghanistan"/>
    <s v="35.83457043, 50.951497"/>
    <x v="6"/>
  </r>
  <r>
    <x v="0"/>
    <x v="8"/>
    <x v="2"/>
    <s v="Southern Asia"/>
    <x v="5"/>
    <s v="Afghanistan"/>
    <n v="1"/>
    <n v="0"/>
    <n v="1"/>
    <n v="0"/>
    <n v="0"/>
    <n v="1"/>
    <x v="0"/>
    <x v="6"/>
    <x v="20"/>
    <s v="Unspecified location in Isfahan province, Iran"/>
    <s v="IOM Afghanistan"/>
    <s v="32.64139838, 51.706926"/>
    <x v="6"/>
  </r>
  <r>
    <x v="0"/>
    <x v="8"/>
    <x v="2"/>
    <s v="Southern Asia"/>
    <x v="5"/>
    <s v="Afghanistan"/>
    <n v="1"/>
    <n v="0"/>
    <n v="1"/>
    <n v="0"/>
    <n v="0"/>
    <n v="1"/>
    <x v="2"/>
    <x v="5"/>
    <x v="20"/>
    <s v="Unspecified location in Tehran province, Iran"/>
    <s v="IOM Afghanistan"/>
    <s v="35.6094831, 51.514054"/>
    <x v="6"/>
  </r>
  <r>
    <x v="0"/>
    <x v="8"/>
    <x v="2"/>
    <s v="Southern Asia"/>
    <x v="5"/>
    <s v="Afghanistan"/>
    <n v="1"/>
    <n v="0"/>
    <n v="1"/>
    <n v="0"/>
    <n v="1"/>
    <n v="0"/>
    <x v="0"/>
    <x v="4"/>
    <x v="20"/>
    <s v="Unspecified location in Shiraz city, Fars Province, Iran"/>
    <s v="IOM Afghanistan"/>
    <s v="29.63447121, 52.553603"/>
    <x v="6"/>
  </r>
  <r>
    <x v="0"/>
    <x v="8"/>
    <x v="2"/>
    <s v="Southern Asia"/>
    <x v="5"/>
    <s v="Afghanistan"/>
    <n v="1"/>
    <n v="0"/>
    <n v="1"/>
    <n v="0"/>
    <n v="1"/>
    <n v="0"/>
    <x v="0"/>
    <x v="5"/>
    <x v="20"/>
    <s v="Unspecified location in Isfahan province, Iran"/>
    <s v="IOM Afghanistan"/>
    <s v="32.64139838, 51.706926"/>
    <x v="6"/>
  </r>
  <r>
    <x v="0"/>
    <x v="8"/>
    <x v="2"/>
    <s v="Southern Asia"/>
    <x v="5"/>
    <s v="Afghanistan"/>
    <n v="1"/>
    <n v="0"/>
    <n v="1"/>
    <n v="0"/>
    <n v="0"/>
    <n v="1"/>
    <x v="0"/>
    <x v="4"/>
    <x v="20"/>
    <s v="Unspecified location in Kashan city, Isfahan province, Iran"/>
    <s v="IOM Afghanistan"/>
    <s v="33.98112192, 51.428201"/>
    <x v="6"/>
  </r>
  <r>
    <x v="0"/>
    <x v="8"/>
    <x v="2"/>
    <s v="Southern Asia"/>
    <x v="5"/>
    <s v="Afghanistan"/>
    <n v="1"/>
    <n v="0"/>
    <n v="1"/>
    <n v="0"/>
    <n v="0"/>
    <n v="1"/>
    <x v="2"/>
    <x v="4"/>
    <x v="20"/>
    <s v="Unspecified location in Kashan city, Isfahan province, Iran"/>
    <s v="IOM Afghanistan"/>
    <s v="33.98112192, 51.428201"/>
    <x v="6"/>
  </r>
  <r>
    <x v="0"/>
    <x v="8"/>
    <x v="2"/>
    <s v="Southern Asia"/>
    <x v="5"/>
    <s v="Afghanistan"/>
    <n v="1"/>
    <n v="0"/>
    <n v="1"/>
    <n v="0"/>
    <n v="0"/>
    <n v="1"/>
    <x v="0"/>
    <x v="4"/>
    <x v="20"/>
    <s v="Unspecified location in Shiraz city, Fars Province, Iran"/>
    <s v="IOM Afghanistan"/>
    <s v="29.63447121, 52.553603"/>
    <x v="6"/>
  </r>
  <r>
    <x v="0"/>
    <x v="8"/>
    <x v="2"/>
    <s v="Southern Asia"/>
    <x v="5"/>
    <s v="Afghanistan"/>
    <n v="1"/>
    <n v="0"/>
    <n v="1"/>
    <n v="0"/>
    <n v="0"/>
    <n v="1"/>
    <x v="0"/>
    <x v="6"/>
    <x v="20"/>
    <s v="Unspecified location in Ahvaz city, Khuzestan Province, Iran"/>
    <s v="IOM Afghanistan"/>
    <s v="31.34751177, 48.721392"/>
    <x v="6"/>
  </r>
  <r>
    <x v="0"/>
    <x v="8"/>
    <x v="2"/>
    <s v="Southern Asia"/>
    <x v="5"/>
    <s v="Afghanistan"/>
    <n v="1"/>
    <n v="0"/>
    <n v="1"/>
    <n v="0"/>
    <n v="0"/>
    <n v="1"/>
    <x v="0"/>
    <x v="6"/>
    <x v="20"/>
    <s v="Unspecified location in Tehran province, Iran"/>
    <s v="IOM Afghanistan"/>
    <s v="35.6094831, 51.514054"/>
    <x v="6"/>
  </r>
  <r>
    <x v="0"/>
    <x v="8"/>
    <x v="2"/>
    <s v="Southern Asia"/>
    <x v="5"/>
    <s v="Afghanistan"/>
    <n v="1"/>
    <n v="0"/>
    <n v="1"/>
    <n v="0"/>
    <n v="0"/>
    <n v="1"/>
    <x v="0"/>
    <x v="6"/>
    <x v="20"/>
    <s v="Unspecified location in Bandar Abbas city, Hormozgan Province, Iran"/>
    <s v="IOM Afghanistan"/>
    <s v="27.1684853, 56.200806"/>
    <x v="6"/>
  </r>
  <r>
    <x v="0"/>
    <x v="8"/>
    <x v="2"/>
    <s v="Southern Asia"/>
    <x v="5"/>
    <s v="Afghanistan"/>
    <n v="1"/>
    <n v="0"/>
    <n v="1"/>
    <n v="0"/>
    <n v="0"/>
    <n v="1"/>
    <x v="0"/>
    <x v="6"/>
    <x v="20"/>
    <s v="Unspecified location in Tehran province, Iran"/>
    <s v="IOM Afghanistan"/>
    <s v="35.6094831, 51.514054"/>
    <x v="6"/>
  </r>
  <r>
    <x v="0"/>
    <x v="8"/>
    <x v="2"/>
    <s v="Southern Asia"/>
    <x v="5"/>
    <s v="Afghanistan"/>
    <n v="1"/>
    <n v="0"/>
    <n v="1"/>
    <n v="0"/>
    <n v="0"/>
    <n v="1"/>
    <x v="0"/>
    <x v="4"/>
    <x v="20"/>
    <s v="Unspecified location in Isfahan province, Iran"/>
    <s v="IOM Afghanistan"/>
    <s v="32.64139838, 51.706926"/>
    <x v="6"/>
  </r>
  <r>
    <x v="0"/>
    <x v="8"/>
    <x v="2"/>
    <s v="Southern Asia"/>
    <x v="5"/>
    <s v="Afghanistan"/>
    <n v="1"/>
    <n v="0"/>
    <n v="1"/>
    <n v="0"/>
    <n v="0"/>
    <n v="1"/>
    <x v="2"/>
    <x v="4"/>
    <x v="20"/>
    <s v="Unspecified location in Tehran province, Iran"/>
    <s v="IOM Afghanistan"/>
    <s v="35.6094831, 51.514054"/>
    <x v="6"/>
  </r>
  <r>
    <x v="0"/>
    <x v="8"/>
    <x v="3"/>
    <s v="Southern Asia"/>
    <x v="5"/>
    <s v="Afghanistan"/>
    <n v="1"/>
    <n v="0"/>
    <n v="1"/>
    <n v="0"/>
    <n v="0"/>
    <n v="1"/>
    <x v="0"/>
    <x v="5"/>
    <x v="18"/>
    <s v="Unspecified location in Urmia city, West Azerbaijan Province, Iran"/>
    <s v="IOM Afghanistan"/>
    <s v="37.54561366, 45.06834"/>
    <x v="6"/>
  </r>
  <r>
    <x v="0"/>
    <x v="8"/>
    <x v="3"/>
    <s v="Southern Asia"/>
    <x v="5"/>
    <s v="Afghanistan"/>
    <n v="1"/>
    <n v="0"/>
    <n v="1"/>
    <n v="0"/>
    <n v="0"/>
    <n v="1"/>
    <x v="0"/>
    <x v="5"/>
    <x v="20"/>
    <s v="Unspecified location in Fars Province, Iran"/>
    <s v="IOM Afghanistan"/>
    <s v="29.63447121, 52.553603"/>
    <x v="6"/>
  </r>
  <r>
    <x v="0"/>
    <x v="8"/>
    <x v="3"/>
    <s v="Southern Asia"/>
    <x v="5"/>
    <s v="Afghanistan"/>
    <n v="1"/>
    <n v="0"/>
    <n v="1"/>
    <n v="0"/>
    <n v="0"/>
    <n v="1"/>
    <x v="0"/>
    <x v="5"/>
    <x v="20"/>
    <s v="Unspecified location in Tehran province, Iran"/>
    <s v="IOM Afghanistan"/>
    <s v="35.6094831, 51.514054"/>
    <x v="6"/>
  </r>
  <r>
    <x v="0"/>
    <x v="8"/>
    <x v="3"/>
    <s v="Southern Asia"/>
    <x v="5"/>
    <s v="Afghanistan"/>
    <n v="1"/>
    <n v="0"/>
    <n v="1"/>
    <n v="0"/>
    <n v="0"/>
    <n v="1"/>
    <x v="0"/>
    <x v="6"/>
    <x v="20"/>
    <s v="Unspecified location in Bandar Anzali city, Gilan Province, Iran"/>
    <s v="IOM Afghanistan"/>
    <s v="37.48139037, 49.427296"/>
    <x v="6"/>
  </r>
  <r>
    <x v="0"/>
    <x v="8"/>
    <x v="3"/>
    <s v="Southern Asia"/>
    <x v="5"/>
    <s v="Afghanistan"/>
    <n v="1"/>
    <n v="0"/>
    <n v="1"/>
    <n v="0"/>
    <n v="0"/>
    <n v="1"/>
    <x v="0"/>
    <x v="5"/>
    <x v="20"/>
    <s v="Unspecified location in Tehran province, Iran"/>
    <s v="IOM Afghanistan"/>
    <s v="35.6094831, 51.514054"/>
    <x v="6"/>
  </r>
  <r>
    <x v="0"/>
    <x v="8"/>
    <x v="3"/>
    <s v="Southern Asia"/>
    <x v="5"/>
    <s v="Afghanistan"/>
    <n v="1"/>
    <n v="0"/>
    <n v="1"/>
    <n v="0"/>
    <n v="0"/>
    <n v="1"/>
    <x v="0"/>
    <x v="6"/>
    <x v="20"/>
    <s v="Unspecified location in Tehran province, Iran"/>
    <s v="IOM Afghanistan"/>
    <s v="35.6094831, 51.514054"/>
    <x v="6"/>
  </r>
  <r>
    <x v="0"/>
    <x v="8"/>
    <x v="3"/>
    <s v="Southern Asia"/>
    <x v="5"/>
    <s v="Afghanistan"/>
    <n v="1"/>
    <n v="0"/>
    <n v="1"/>
    <n v="0"/>
    <n v="0"/>
    <n v="1"/>
    <x v="2"/>
    <x v="4"/>
    <x v="20"/>
    <s v="Unspecified location in Tehran province, Iran"/>
    <s v="IOM Afghanistan"/>
    <s v="35.6094831, 51.514054"/>
    <x v="6"/>
  </r>
  <r>
    <x v="0"/>
    <x v="8"/>
    <x v="3"/>
    <s v="Southern Asia"/>
    <x v="5"/>
    <s v="Afghanistan"/>
    <n v="1"/>
    <n v="0"/>
    <n v="1"/>
    <n v="0"/>
    <n v="0"/>
    <n v="1"/>
    <x v="0"/>
    <x v="6"/>
    <x v="20"/>
    <s v="Unspecified location in Tehran province, Iran"/>
    <s v="IOM Afghanistan"/>
    <s v="35.6094831, 51.514054"/>
    <x v="6"/>
  </r>
  <r>
    <x v="0"/>
    <x v="8"/>
    <x v="3"/>
    <s v="Southern Asia"/>
    <x v="5"/>
    <s v="Afghanistan"/>
    <n v="1"/>
    <n v="0"/>
    <n v="1"/>
    <n v="0"/>
    <n v="0"/>
    <n v="1"/>
    <x v="0"/>
    <x v="6"/>
    <x v="20"/>
    <s v="Unspecified location in Tehran province, Iran"/>
    <s v="IOM Afghanistan"/>
    <s v="35.6094831, 51.514054"/>
    <x v="6"/>
  </r>
  <r>
    <x v="0"/>
    <x v="8"/>
    <x v="3"/>
    <s v="Southern Asia"/>
    <x v="5"/>
    <s v="Afghanistan"/>
    <n v="1"/>
    <n v="0"/>
    <n v="1"/>
    <n v="0"/>
    <n v="0"/>
    <n v="1"/>
    <x v="0"/>
    <x v="5"/>
    <x v="20"/>
    <s v="Unspecified location in Tehran province, Iran"/>
    <s v="IOM Afghanistan"/>
    <s v="35.6094831, 51.514054"/>
    <x v="6"/>
  </r>
  <r>
    <x v="0"/>
    <x v="8"/>
    <x v="3"/>
    <s v="Southern Asia"/>
    <x v="5"/>
    <s v="Afghanistan"/>
    <n v="1"/>
    <n v="0"/>
    <n v="1"/>
    <n v="0"/>
    <n v="0"/>
    <n v="1"/>
    <x v="2"/>
    <x v="1"/>
    <x v="20"/>
    <s v="Unspecified location in Kerman province, Iran"/>
    <s v="IOM Afghanistan"/>
    <s v="30.27303232, 57.003419"/>
    <x v="6"/>
  </r>
  <r>
    <x v="0"/>
    <x v="8"/>
    <x v="3"/>
    <s v="Southern Asia"/>
    <x v="5"/>
    <s v="Afghanistan"/>
    <n v="1"/>
    <n v="0"/>
    <n v="1"/>
    <n v="0"/>
    <n v="0"/>
    <n v="1"/>
    <x v="0"/>
    <x v="5"/>
    <x v="20"/>
    <s v="Unspecified location in Mazandaran Province, Iran"/>
    <s v="IOM Afghanistan"/>
    <s v="36.08360338, 52.348807"/>
    <x v="6"/>
  </r>
  <r>
    <x v="0"/>
    <x v="8"/>
    <x v="3"/>
    <s v="Southern Asia"/>
    <x v="5"/>
    <s v="Afghanistan"/>
    <n v="1"/>
    <n v="0"/>
    <n v="1"/>
    <n v="0"/>
    <n v="0"/>
    <n v="1"/>
    <x v="0"/>
    <x v="6"/>
    <x v="20"/>
    <s v="Unspecified location in Alborz province, Iran"/>
    <s v="IOM Afghanistan"/>
    <s v="35.83457043, 50.951497"/>
    <x v="6"/>
  </r>
  <r>
    <x v="0"/>
    <x v="8"/>
    <x v="3"/>
    <s v="Southern Asia"/>
    <x v="5"/>
    <s v="Afghanistan"/>
    <n v="1"/>
    <n v="0"/>
    <n v="1"/>
    <n v="0"/>
    <n v="0"/>
    <n v="1"/>
    <x v="0"/>
    <x v="1"/>
    <x v="20"/>
    <s v="Unspecified location in Tehran province, Iran"/>
    <s v="IOM Afghanistan"/>
    <s v="35.6094831, 51.514054"/>
    <x v="6"/>
  </r>
  <r>
    <x v="0"/>
    <x v="8"/>
    <x v="3"/>
    <s v="Southern Asia"/>
    <x v="5"/>
    <s v="Afghanistan"/>
    <n v="1"/>
    <n v="0"/>
    <n v="1"/>
    <n v="0"/>
    <n v="0"/>
    <n v="1"/>
    <x v="0"/>
    <x v="6"/>
    <x v="20"/>
    <s v="Unspecified location in Shiraz city, Fars Province, Iran"/>
    <s v="IOM Afghanistan"/>
    <s v="29.63447121, 52.553603"/>
    <x v="6"/>
  </r>
  <r>
    <x v="0"/>
    <x v="8"/>
    <x v="3"/>
    <s v="Southern Asia"/>
    <x v="5"/>
    <s v="Afghanistan"/>
    <n v="1"/>
    <n v="0"/>
    <n v="1"/>
    <n v="0"/>
    <n v="0"/>
    <n v="1"/>
    <x v="0"/>
    <x v="1"/>
    <x v="18"/>
    <s v="Unspecified location in Urmia city, West Azerbaijan Province, Iran"/>
    <s v="IOM Afghanistan"/>
    <s v="37.54561366, 45.06834"/>
    <x v="6"/>
  </r>
  <r>
    <x v="0"/>
    <x v="8"/>
    <x v="3"/>
    <s v="Southern Asia"/>
    <x v="5"/>
    <s v="Afghanistan"/>
    <n v="1"/>
    <n v="0"/>
    <n v="1"/>
    <n v="0"/>
    <n v="0"/>
    <n v="1"/>
    <x v="0"/>
    <x v="5"/>
    <x v="20"/>
    <s v="Unspecified location in Kerman, Iran"/>
    <s v="IOM Afghanistan"/>
    <s v="30.26235756, 57.138688"/>
    <x v="6"/>
  </r>
  <r>
    <x v="0"/>
    <x v="8"/>
    <x v="3"/>
    <s v="Southern Asia"/>
    <x v="5"/>
    <s v="Afghanistan"/>
    <n v="1"/>
    <n v="0"/>
    <n v="1"/>
    <n v="0"/>
    <n v="0"/>
    <n v="1"/>
    <x v="0"/>
    <x v="6"/>
    <x v="20"/>
    <s v="Unspecified location in Jiroft district, Kerman province, Iran"/>
    <s v="IOM Afghanistan"/>
    <s v="28.95046741, 57.57054"/>
    <x v="6"/>
  </r>
  <r>
    <x v="0"/>
    <x v="8"/>
    <x v="3"/>
    <s v="Southern Asia"/>
    <x v="5"/>
    <s v="Afghanistan"/>
    <n v="1"/>
    <n v="0"/>
    <n v="1"/>
    <n v="0"/>
    <n v="0"/>
    <n v="1"/>
    <x v="0"/>
    <x v="1"/>
    <x v="20"/>
    <s v="Unspecified location in Tehran province, Iran"/>
    <s v="IOM Afghanistan"/>
    <s v="35.6094831, 51.514054"/>
    <x v="6"/>
  </r>
  <r>
    <x v="0"/>
    <x v="8"/>
    <x v="3"/>
    <s v="Southern Asia"/>
    <x v="5"/>
    <s v="Afghanistan"/>
    <n v="1"/>
    <n v="0"/>
    <n v="1"/>
    <n v="21"/>
    <n v="0"/>
    <n v="1"/>
    <x v="0"/>
    <x v="4"/>
    <x v="20"/>
    <s v="Unspecified location in Khash district, Sistan &amp; Baluchestan province, Iran"/>
    <s v="IOM Afghanistan"/>
    <s v="28.23007995, 61.196037"/>
    <x v="6"/>
  </r>
  <r>
    <x v="0"/>
    <x v="8"/>
    <x v="2"/>
    <s v="Southern Asia"/>
    <x v="5"/>
    <s v="Afghanistan"/>
    <n v="1"/>
    <n v="0"/>
    <n v="1"/>
    <n v="8"/>
    <n v="0"/>
    <n v="1"/>
    <x v="0"/>
    <x v="4"/>
    <x v="20"/>
    <s v="Unspecified location in Khash district, Sistan &amp; Baluchestan province, Iran"/>
    <s v="IOM Afghanistan"/>
    <s v="28.23007995, 61.196037"/>
    <x v="6"/>
  </r>
  <r>
    <x v="0"/>
    <x v="8"/>
    <x v="3"/>
    <s v="Southern Asia"/>
    <x v="5"/>
    <s v="Afghanistan"/>
    <n v="1"/>
    <n v="0"/>
    <n v="1"/>
    <n v="0"/>
    <n v="1"/>
    <n v="0"/>
    <x v="0"/>
    <x v="5"/>
    <x v="20"/>
    <s v="Unspecified location in Kerman, Iran"/>
    <s v="IOM Afghanistan"/>
    <s v="30.26235756, 57.138688"/>
    <x v="6"/>
  </r>
  <r>
    <x v="0"/>
    <x v="8"/>
    <x v="3"/>
    <s v="Southern Asia"/>
    <x v="5"/>
    <s v="Afghanistan"/>
    <n v="1"/>
    <n v="0"/>
    <n v="1"/>
    <n v="0"/>
    <n v="0"/>
    <n v="1"/>
    <x v="0"/>
    <x v="2"/>
    <x v="18"/>
    <s v="Unspecified location in Urmia city, West Azerbaijan Province, Iran"/>
    <s v="IOM Afghanistan"/>
    <s v="38.46812027, 44.371418"/>
    <x v="6"/>
  </r>
  <r>
    <x v="0"/>
    <x v="8"/>
    <x v="3"/>
    <s v="Southern Asia"/>
    <x v="5"/>
    <s v="Afghanistan"/>
    <n v="1"/>
    <n v="0"/>
    <n v="1"/>
    <n v="0"/>
    <n v="0"/>
    <n v="1"/>
    <x v="0"/>
    <x v="5"/>
    <x v="20"/>
    <s v="Unspecified location in Shiraz district, Fars province, Iran"/>
    <s v="IOM Afghanistan"/>
    <s v="29.63186286, 52.512362"/>
    <x v="6"/>
  </r>
  <r>
    <x v="0"/>
    <x v="8"/>
    <x v="3"/>
    <s v="Southern Asia"/>
    <x v="5"/>
    <s v="Afghanistan"/>
    <n v="1"/>
    <n v="0"/>
    <n v="1"/>
    <n v="0"/>
    <n v="0"/>
    <n v="1"/>
    <x v="0"/>
    <x v="4"/>
    <x v="20"/>
    <s v="Unspecified location in Shiraz district, Fars province, Iran"/>
    <s v="IOM Afghanistan"/>
    <s v="29.63186286, 52.512362"/>
    <x v="6"/>
  </r>
  <r>
    <x v="0"/>
    <x v="8"/>
    <x v="3"/>
    <s v="Southern Asia"/>
    <x v="5"/>
    <s v="Afghanistan"/>
    <n v="1"/>
    <n v="0"/>
    <n v="1"/>
    <n v="1"/>
    <n v="0"/>
    <n v="1"/>
    <x v="0"/>
    <x v="6"/>
    <x v="20"/>
    <s v="Unspecified location in Shiraz district, Fars province, Iran"/>
    <s v="IOM Afghanistan"/>
    <s v="29.63186286, 52.512362"/>
    <x v="6"/>
  </r>
  <r>
    <x v="0"/>
    <x v="8"/>
    <x v="3"/>
    <s v="Southern Asia"/>
    <x v="5"/>
    <s v="Afghanistan"/>
    <n v="1"/>
    <n v="0"/>
    <n v="1"/>
    <n v="0"/>
    <n v="1"/>
    <n v="0"/>
    <x v="0"/>
    <x v="5"/>
    <x v="20"/>
    <s v="Unspecified location in Shiraz district, Fars province, Iran"/>
    <s v="IOM Afghanistan"/>
    <s v="29.63186286, 52.512362"/>
    <x v="6"/>
  </r>
  <r>
    <x v="0"/>
    <x v="8"/>
    <x v="3"/>
    <s v="Southern Asia"/>
    <x v="5"/>
    <s v="Afghanistan"/>
    <n v="1"/>
    <n v="0"/>
    <n v="1"/>
    <n v="0"/>
    <n v="0"/>
    <n v="1"/>
    <x v="0"/>
    <x v="5"/>
    <x v="20"/>
    <s v="Unspecified location in Chabahar County, Sistan and Baluchestan Province, Iran"/>
    <s v="IOM Afghanistan"/>
    <s v="25.30369277, 60.651375"/>
    <x v="6"/>
  </r>
  <r>
    <x v="0"/>
    <x v="8"/>
    <x v="3"/>
    <s v="Southern Asia"/>
    <x v="5"/>
    <s v="Afghanistan"/>
    <n v="1"/>
    <n v="0"/>
    <n v="1"/>
    <n v="0"/>
    <n v="0"/>
    <n v="1"/>
    <x v="0"/>
    <x v="4"/>
    <x v="20"/>
    <s v="Unspecified location in Shiraz district, Fars province, Iran"/>
    <s v="IOM Afghanistan"/>
    <s v="29.63186286, 52.512362"/>
    <x v="6"/>
  </r>
  <r>
    <x v="0"/>
    <x v="8"/>
    <x v="3"/>
    <s v="Southern Asia"/>
    <x v="5"/>
    <s v="Afghanistan"/>
    <n v="1"/>
    <n v="0"/>
    <n v="1"/>
    <n v="0"/>
    <n v="0"/>
    <n v="1"/>
    <x v="0"/>
    <x v="5"/>
    <x v="20"/>
    <s v="Unspecified location in Shiraz district, Fars province, Iran"/>
    <s v="IOM Afghanistan"/>
    <s v="29.63186286, 52.512362"/>
    <x v="6"/>
  </r>
  <r>
    <x v="0"/>
    <x v="8"/>
    <x v="3"/>
    <s v="Southern Asia"/>
    <x v="5"/>
    <s v="Afghanistan"/>
    <n v="1"/>
    <n v="0"/>
    <n v="1"/>
    <n v="0"/>
    <n v="0"/>
    <n v="1"/>
    <x v="2"/>
    <x v="1"/>
    <x v="20"/>
    <s v="Unspecified location in Tehran province, Iran"/>
    <s v="IOM Afghanistan"/>
    <s v="35.6094831, 51.514054"/>
    <x v="6"/>
  </r>
  <r>
    <x v="0"/>
    <x v="8"/>
    <x v="3"/>
    <s v="Southern Asia"/>
    <x v="5"/>
    <s v="Afghanistan"/>
    <n v="1"/>
    <n v="0"/>
    <n v="1"/>
    <n v="0"/>
    <n v="0"/>
    <n v="1"/>
    <x v="0"/>
    <x v="4"/>
    <x v="20"/>
    <s v="Unspecified location in Shiraz district, Fars province, Iran"/>
    <s v="IOM Afghanistan"/>
    <s v="29.63186286, 52.512362"/>
    <x v="6"/>
  </r>
  <r>
    <x v="0"/>
    <x v="8"/>
    <x v="3"/>
    <s v="Southern Asia"/>
    <x v="5"/>
    <s v="Afghanistan"/>
    <n v="1"/>
    <n v="0"/>
    <n v="1"/>
    <n v="0"/>
    <n v="0"/>
    <n v="1"/>
    <x v="0"/>
    <x v="1"/>
    <x v="18"/>
    <s v="Unspecified location in Urmia city, West Azerbaijan Province, Iran"/>
    <s v="IOM Afghanistan"/>
    <s v="37.54561366, 45.06834"/>
    <x v="6"/>
  </r>
  <r>
    <x v="0"/>
    <x v="8"/>
    <x v="3"/>
    <s v="Southern Asia"/>
    <x v="5"/>
    <s v="Afghanistan"/>
    <n v="1"/>
    <n v="0"/>
    <n v="1"/>
    <n v="0"/>
    <n v="0"/>
    <n v="1"/>
    <x v="0"/>
    <x v="6"/>
    <x v="20"/>
    <s v="Unspecified location in Shiraz district, Fars province, Iran"/>
    <s v="IOM Afghanistan"/>
    <s v="29.63186286, 52.512362"/>
    <x v="6"/>
  </r>
  <r>
    <x v="0"/>
    <x v="8"/>
    <x v="3"/>
    <s v="Southern Asia"/>
    <x v="5"/>
    <s v="Afghanistan"/>
    <n v="1"/>
    <n v="0"/>
    <n v="1"/>
    <n v="0"/>
    <n v="0"/>
    <n v="1"/>
    <x v="0"/>
    <x v="5"/>
    <x v="20"/>
    <s v="Unspecified location in Shiraz district, Fars province, Iran"/>
    <s v="IOM Afghanistan"/>
    <s v="29.63186286, 52.512362"/>
    <x v="6"/>
  </r>
  <r>
    <x v="0"/>
    <x v="8"/>
    <x v="3"/>
    <s v="Southern Asia"/>
    <x v="5"/>
    <s v="Afghanistan"/>
    <n v="1"/>
    <n v="0"/>
    <n v="1"/>
    <n v="0"/>
    <n v="0"/>
    <n v="1"/>
    <x v="0"/>
    <x v="5"/>
    <x v="20"/>
    <s v="Unspecified location in Jahrom County, Fars Province, Iran"/>
    <s v="IOM Afghanistan"/>
    <s v="25.30803805, 60.643822"/>
    <x v="6"/>
  </r>
  <r>
    <x v="0"/>
    <x v="8"/>
    <x v="3"/>
    <s v="Southern Asia"/>
    <x v="5"/>
    <s v="Afghanistan"/>
    <n v="1"/>
    <n v="0"/>
    <n v="1"/>
    <n v="1"/>
    <n v="0"/>
    <n v="1"/>
    <x v="0"/>
    <x v="4"/>
    <x v="20"/>
    <s v="Unspecified location in Bam district, Kerman province, Iran"/>
    <s v="IOM Afghanistan"/>
    <s v="29.09961285, 58.352097"/>
    <x v="6"/>
  </r>
  <r>
    <x v="0"/>
    <x v="8"/>
    <x v="3"/>
    <s v="Southern Asia"/>
    <x v="5"/>
    <s v="Afghanistan"/>
    <n v="1"/>
    <n v="0"/>
    <n v="1"/>
    <n v="0"/>
    <n v="0"/>
    <n v="1"/>
    <x v="0"/>
    <x v="1"/>
    <x v="20"/>
    <s v="Unspecified location in Isfahan province, Iran"/>
    <s v="IOM Afghanistan"/>
    <s v="32.2537812, 52.505807"/>
    <x v="6"/>
  </r>
  <r>
    <x v="0"/>
    <x v="8"/>
    <x v="3"/>
    <s v="Southern Asia"/>
    <x v="5"/>
    <s v="Afghanistan"/>
    <n v="1"/>
    <n v="0"/>
    <n v="1"/>
    <n v="0"/>
    <n v="0"/>
    <n v="1"/>
    <x v="0"/>
    <x v="4"/>
    <x v="20"/>
    <s v="Unspecified location in Tehran province, Iran"/>
    <s v="IOM Afghanistan"/>
    <s v="35.6094831, 51.514054"/>
    <x v="6"/>
  </r>
  <r>
    <x v="0"/>
    <x v="8"/>
    <x v="3"/>
    <s v="Southern Asia"/>
    <x v="5"/>
    <s v="Afghanistan"/>
    <n v="1"/>
    <n v="0"/>
    <n v="1"/>
    <n v="0"/>
    <n v="0"/>
    <n v="1"/>
    <x v="2"/>
    <x v="5"/>
    <x v="20"/>
    <s v="Unspecified location in Isfahan province, Iran"/>
    <s v="IOM Afghanistan"/>
    <s v="32.2537812, 52.505807"/>
    <x v="6"/>
  </r>
  <r>
    <x v="0"/>
    <x v="8"/>
    <x v="3"/>
    <s v="Southern Asia"/>
    <x v="5"/>
    <s v="Afghanistan"/>
    <n v="1"/>
    <n v="0"/>
    <n v="1"/>
    <n v="0"/>
    <n v="0"/>
    <n v="1"/>
    <x v="0"/>
    <x v="4"/>
    <x v="20"/>
    <s v="Unspecified location in Shahr-e Babak County, Kerman Province, Iran"/>
    <s v="IOM Afghanistan"/>
    <s v="25.30741731, 60.644852"/>
    <x v="6"/>
  </r>
  <r>
    <x v="0"/>
    <x v="8"/>
    <x v="3"/>
    <s v="Southern Asia"/>
    <x v="5"/>
    <s v="Afghanistan"/>
    <n v="1"/>
    <n v="0"/>
    <n v="1"/>
    <n v="2"/>
    <n v="0"/>
    <n v="1"/>
    <x v="0"/>
    <x v="4"/>
    <x v="20"/>
    <s v="Unspecified location in Shiraz district, Fars province, Iran"/>
    <s v="IOM Afghanistan"/>
    <s v="29.63186286, 52.512362"/>
    <x v="6"/>
  </r>
  <r>
    <x v="0"/>
    <x v="8"/>
    <x v="3"/>
    <s v="Southern Asia"/>
    <x v="5"/>
    <s v="Afghanistan"/>
    <n v="1"/>
    <n v="0"/>
    <n v="1"/>
    <n v="5"/>
    <n v="0"/>
    <n v="1"/>
    <x v="0"/>
    <x v="4"/>
    <x v="20"/>
    <s v="Unspecified location in Iranshahr district, Sistan &amp; Baluchestan province, Iran"/>
    <s v="IOM Afghanistan"/>
    <s v="27.21161534, 60.684828"/>
    <x v="6"/>
  </r>
  <r>
    <x v="0"/>
    <x v="8"/>
    <x v="3"/>
    <s v="Southern Asia"/>
    <x v="5"/>
    <s v="Afghanistan"/>
    <n v="1"/>
    <n v="0"/>
    <n v="1"/>
    <n v="0"/>
    <n v="0"/>
    <n v="1"/>
    <x v="0"/>
    <x v="6"/>
    <x v="20"/>
    <s v="Unspecified location in Iranshahr district, Sistan &amp; Baluchestan province, Iran"/>
    <s v="IOM Afghanistan"/>
    <s v="27.21161534, 60.684828"/>
    <x v="6"/>
  </r>
  <r>
    <x v="0"/>
    <x v="8"/>
    <x v="3"/>
    <s v="Southern Asia"/>
    <x v="5"/>
    <s v="Afghanistan"/>
    <n v="1"/>
    <n v="0"/>
    <n v="1"/>
    <n v="0"/>
    <n v="0"/>
    <n v="1"/>
    <x v="0"/>
    <x v="5"/>
    <x v="20"/>
    <s v="Unspecified location in Shiraz district, Fars province, Iran"/>
    <s v="IOM Afghanistan"/>
    <s v="29.63186286, 52.512362"/>
    <x v="6"/>
  </r>
  <r>
    <x v="0"/>
    <x v="8"/>
    <x v="3"/>
    <s v="Southern Asia"/>
    <x v="5"/>
    <s v="Afghanistan"/>
    <n v="1"/>
    <n v="0"/>
    <n v="1"/>
    <n v="0"/>
    <n v="0"/>
    <n v="1"/>
    <x v="0"/>
    <x v="5"/>
    <x v="20"/>
    <s v="Unspecified location in Khash district, Sistan &amp; Baluchestan province, Iran"/>
    <s v="IOM Afghanistan"/>
    <s v="28.23007995, 61.196037"/>
    <x v="6"/>
  </r>
  <r>
    <x v="0"/>
    <x v="8"/>
    <x v="3"/>
    <s v="Southern Asia"/>
    <x v="5"/>
    <s v="Afghanistan"/>
    <n v="1"/>
    <n v="0"/>
    <n v="1"/>
    <n v="0"/>
    <n v="0"/>
    <n v="1"/>
    <x v="2"/>
    <x v="5"/>
    <x v="20"/>
    <s v="Unspecified location in Shiraz district, Fars province, Iran"/>
    <s v="IOM Afghanistan"/>
    <s v="29.63186286, 52.512362"/>
    <x v="6"/>
  </r>
  <r>
    <x v="0"/>
    <x v="8"/>
    <x v="3"/>
    <s v="Southern Asia"/>
    <x v="5"/>
    <s v="Afghanistan"/>
    <n v="1"/>
    <n v="0"/>
    <n v="1"/>
    <n v="1"/>
    <n v="0"/>
    <n v="1"/>
    <x v="2"/>
    <x v="4"/>
    <x v="20"/>
    <s v="Unspecified location in Shiraz district, Fars province, Iran"/>
    <s v="IOM Afghanistan"/>
    <s v="29.63186286, 52.512362"/>
    <x v="6"/>
  </r>
  <r>
    <x v="0"/>
    <x v="8"/>
    <x v="3"/>
    <s v="Southern Asia"/>
    <x v="5"/>
    <s v="Afghanistan"/>
    <n v="1"/>
    <n v="0"/>
    <n v="1"/>
    <n v="0"/>
    <n v="1"/>
    <n v="0"/>
    <x v="2"/>
    <x v="5"/>
    <x v="20"/>
    <s v="Unspecified location in Tehran province, Iran"/>
    <s v="IOM Afghanistan"/>
    <s v="35.6094831, 51.514054"/>
    <x v="6"/>
  </r>
  <r>
    <x v="0"/>
    <x v="8"/>
    <x v="3"/>
    <s v="Southern Asia"/>
    <x v="5"/>
    <s v="Afghanistan"/>
    <n v="1"/>
    <n v="0"/>
    <n v="1"/>
    <n v="0"/>
    <n v="0"/>
    <n v="1"/>
    <x v="0"/>
    <x v="4"/>
    <x v="20"/>
    <s v="Unspecified location in Shiraz district, Fars province, Iran"/>
    <s v="IOM Afghanistan"/>
    <s v="29.63186286, 52.512362"/>
    <x v="6"/>
  </r>
  <r>
    <x v="0"/>
    <x v="8"/>
    <x v="4"/>
    <s v="Southern Asia"/>
    <x v="5"/>
    <s v="Afghanistan"/>
    <n v="1"/>
    <n v="0"/>
    <n v="1"/>
    <n v="0"/>
    <n v="0"/>
    <n v="1"/>
    <x v="0"/>
    <x v="4"/>
    <x v="20"/>
    <s v="Unspecified location in Jiroft district, Kerman province, Iran"/>
    <s v="IOM Afghanistan"/>
    <s v="28.95046741, 57.57054"/>
    <x v="6"/>
  </r>
  <r>
    <x v="0"/>
    <x v="8"/>
    <x v="4"/>
    <s v="Southern Asia"/>
    <x v="5"/>
    <s v="Afghanistan"/>
    <n v="1"/>
    <n v="0"/>
    <n v="1"/>
    <n v="0"/>
    <n v="0"/>
    <n v="1"/>
    <x v="0"/>
    <x v="5"/>
    <x v="20"/>
    <s v="Unspecified location in Shiraz district, Fars province, Iran"/>
    <s v="IOM Afghanistan"/>
    <s v="29.63186286, 52.512362"/>
    <x v="6"/>
  </r>
  <r>
    <x v="0"/>
    <x v="8"/>
    <x v="4"/>
    <s v="Southern Asia"/>
    <x v="5"/>
    <s v="Afghanistan"/>
    <n v="1"/>
    <n v="0"/>
    <n v="1"/>
    <n v="0"/>
    <n v="0"/>
    <n v="1"/>
    <x v="0"/>
    <x v="1"/>
    <x v="20"/>
    <s v="Unspecified location in Tehran province, Iran"/>
    <s v="IOM Afghanistan"/>
    <s v="35.6094831, 51.514054"/>
    <x v="6"/>
  </r>
  <r>
    <x v="0"/>
    <x v="8"/>
    <x v="4"/>
    <s v="Southern Asia"/>
    <x v="5"/>
    <s v="Afghanistan"/>
    <n v="1"/>
    <n v="0"/>
    <n v="1"/>
    <n v="0"/>
    <n v="0"/>
    <n v="1"/>
    <x v="0"/>
    <x v="5"/>
    <x v="20"/>
    <s v="Unspecified location in Tehran province, Iran"/>
    <s v="IOM Afghanistan"/>
    <s v="35.6094831, 51.514054"/>
    <x v="6"/>
  </r>
  <r>
    <x v="0"/>
    <x v="8"/>
    <x v="4"/>
    <s v="Southern Asia"/>
    <x v="5"/>
    <s v="Afghanistan"/>
    <n v="1"/>
    <n v="0"/>
    <n v="1"/>
    <n v="0"/>
    <n v="0"/>
    <n v="1"/>
    <x v="0"/>
    <x v="6"/>
    <x v="20"/>
    <s v="Unspecified location in Tehran province, Iran"/>
    <s v="IOM Afghanistan"/>
    <s v="35.6094831, 51.514054"/>
    <x v="6"/>
  </r>
  <r>
    <x v="0"/>
    <x v="8"/>
    <x v="4"/>
    <s v="Southern Asia"/>
    <x v="5"/>
    <s v="Afghanistan"/>
    <n v="1"/>
    <n v="0"/>
    <n v="1"/>
    <n v="0"/>
    <n v="0"/>
    <n v="1"/>
    <x v="0"/>
    <x v="5"/>
    <x v="20"/>
    <s v="Unspecified location in Bandar Abbas city, Hormozgan Province, Iran"/>
    <s v="IOM Afghanistan"/>
    <s v="27.1684853, 56.200806"/>
    <x v="6"/>
  </r>
  <r>
    <x v="0"/>
    <x v="8"/>
    <x v="4"/>
    <s v="Southern Asia"/>
    <x v="5"/>
    <s v="Afghanistan"/>
    <n v="1"/>
    <n v="0"/>
    <n v="1"/>
    <n v="1"/>
    <n v="1"/>
    <n v="0"/>
    <x v="0"/>
    <x v="4"/>
    <x v="20"/>
    <s v="Unspecified location in Bushehr province, Iran"/>
    <s v="IOM Afghanistan"/>
    <s v="28.91397523, 50.927101"/>
    <x v="6"/>
  </r>
  <r>
    <x v="0"/>
    <x v="8"/>
    <x v="4"/>
    <s v="Southern Asia"/>
    <x v="5"/>
    <s v="Afghanistan"/>
    <n v="1"/>
    <n v="0"/>
    <n v="1"/>
    <n v="0"/>
    <n v="0"/>
    <n v="1"/>
    <x v="0"/>
    <x v="4"/>
    <x v="20"/>
    <s v="Unspecified location in Bushehr province, Iran"/>
    <s v="IOM Afghanistan"/>
    <s v="28.91397523, 50.927101"/>
    <x v="6"/>
  </r>
  <r>
    <x v="0"/>
    <x v="8"/>
    <x v="4"/>
    <s v="Southern Asia"/>
    <x v="5"/>
    <s v="Afghanistan"/>
    <n v="1"/>
    <n v="0"/>
    <n v="1"/>
    <n v="0"/>
    <n v="0"/>
    <n v="1"/>
    <x v="0"/>
    <x v="4"/>
    <x v="20"/>
    <s v="Unspecified location in Bushehr province, Iran"/>
    <s v="IOM Afghanistan"/>
    <s v="28.91397523, 50.927101"/>
    <x v="6"/>
  </r>
  <r>
    <x v="0"/>
    <x v="8"/>
    <x v="4"/>
    <s v="Southern Asia"/>
    <x v="5"/>
    <s v="Afghanistan"/>
    <n v="1"/>
    <n v="0"/>
    <n v="1"/>
    <n v="0"/>
    <n v="0"/>
    <n v="1"/>
    <x v="0"/>
    <x v="6"/>
    <x v="20"/>
    <s v="Unspecified location in Kerman, Iran"/>
    <s v="IOM Afghanistan"/>
    <s v="30.26235756, 57.138688"/>
    <x v="6"/>
  </r>
  <r>
    <x v="0"/>
    <x v="8"/>
    <x v="4"/>
    <s v="Southern Asia"/>
    <x v="5"/>
    <s v="Afghanistan"/>
    <n v="1"/>
    <n v="0"/>
    <n v="1"/>
    <n v="0"/>
    <n v="0"/>
    <n v="1"/>
    <x v="0"/>
    <x v="6"/>
    <x v="20"/>
    <s v="Unspecified location in Tehran province, Iran"/>
    <s v="IOM Afghanistan"/>
    <s v="35.6094831, 51.514054"/>
    <x v="6"/>
  </r>
  <r>
    <x v="0"/>
    <x v="8"/>
    <x v="4"/>
    <s v="Southern Asia"/>
    <x v="5"/>
    <s v="Afghanistan"/>
    <n v="1"/>
    <n v="0"/>
    <n v="1"/>
    <n v="0"/>
    <n v="1"/>
    <n v="0"/>
    <x v="0"/>
    <x v="1"/>
    <x v="20"/>
    <s v="Unspecified location in Tehran province, Iran"/>
    <s v="IOM Afghanistan"/>
    <s v="35.6094831, 51.514054"/>
    <x v="6"/>
  </r>
  <r>
    <x v="0"/>
    <x v="8"/>
    <x v="4"/>
    <s v="Southern Asia"/>
    <x v="5"/>
    <s v="Afghanistan"/>
    <n v="1"/>
    <n v="0"/>
    <n v="1"/>
    <n v="0"/>
    <n v="0"/>
    <n v="1"/>
    <x v="0"/>
    <x v="6"/>
    <x v="20"/>
    <s v="Unspecified location in Tehran province, Iran"/>
    <s v="IOM Afghanistan"/>
    <s v="35.6094831, 51.514054"/>
    <x v="6"/>
  </r>
  <r>
    <x v="0"/>
    <x v="8"/>
    <x v="4"/>
    <s v="Southern Asia"/>
    <x v="5"/>
    <s v="Afghanistan"/>
    <n v="1"/>
    <n v="0"/>
    <n v="1"/>
    <n v="0"/>
    <n v="0"/>
    <n v="1"/>
    <x v="0"/>
    <x v="6"/>
    <x v="20"/>
    <s v="Unspecified location in Yazd district, Yazd province, Iran"/>
    <s v="IOM Afghanistan"/>
    <s v="31.88472913, 54.330574"/>
    <x v="6"/>
  </r>
  <r>
    <x v="0"/>
    <x v="8"/>
    <x v="4"/>
    <s v="Southern Asia"/>
    <x v="5"/>
    <s v="Afghanistan"/>
    <n v="1"/>
    <n v="0"/>
    <n v="1"/>
    <n v="0"/>
    <n v="0"/>
    <n v="1"/>
    <x v="0"/>
    <x v="5"/>
    <x v="20"/>
    <s v="Unspecified location in Tehran province, Iran"/>
    <s v="IOM Afghanistan"/>
    <s v="35.6094831, 51.514054"/>
    <x v="6"/>
  </r>
  <r>
    <x v="0"/>
    <x v="8"/>
    <x v="4"/>
    <s v="Southern Asia"/>
    <x v="5"/>
    <s v="Afghanistan"/>
    <n v="1"/>
    <n v="0"/>
    <n v="1"/>
    <n v="0"/>
    <n v="0"/>
    <n v="1"/>
    <x v="0"/>
    <x v="5"/>
    <x v="20"/>
    <s v="Unspecified location in Qeshm Island, Iran"/>
    <s v="IOM Afghanistan"/>
    <s v="26.78319418, 55.889152"/>
    <x v="6"/>
  </r>
  <r>
    <x v="0"/>
    <x v="8"/>
    <x v="4"/>
    <s v="Southern Asia"/>
    <x v="5"/>
    <s v="Afghanistan"/>
    <n v="1"/>
    <n v="0"/>
    <n v="1"/>
    <n v="0"/>
    <n v="0"/>
    <n v="1"/>
    <x v="2"/>
    <x v="1"/>
    <x v="20"/>
    <s v="Unspecified location in Isfahan province, Iran"/>
    <s v="IOM Afghanistan"/>
    <s v="32.2537812, 52.505807"/>
    <x v="6"/>
  </r>
  <r>
    <x v="0"/>
    <x v="8"/>
    <x v="4"/>
    <s v="Southern Asia"/>
    <x v="5"/>
    <s v="Afghanistan"/>
    <n v="1"/>
    <n v="0"/>
    <n v="1"/>
    <n v="0"/>
    <n v="0"/>
    <n v="1"/>
    <x v="0"/>
    <x v="6"/>
    <x v="20"/>
    <s v="Unspecified location in Tehran province, Iran"/>
    <s v="IOM Afghanistan"/>
    <s v="35.6094831, 51.514054"/>
    <x v="6"/>
  </r>
  <r>
    <x v="0"/>
    <x v="8"/>
    <x v="4"/>
    <s v="Eastern Africa (P)"/>
    <x v="6"/>
    <s v="Unknown"/>
    <n v="1"/>
    <n v="0"/>
    <n v="1"/>
    <n v="0"/>
    <n v="0"/>
    <n v="0"/>
    <x v="2"/>
    <x v="5"/>
    <x v="1"/>
    <s v="Dikhil, Dikhil Region, Djibouti"/>
    <s v="Migrant testimony via IOM Djibouti"/>
    <s v="11.10659989, 42.373748"/>
    <x v="8"/>
  </r>
  <r>
    <x v="0"/>
    <x v="8"/>
    <x v="4"/>
    <s v="Eastern Africa (P)"/>
    <x v="6"/>
    <s v="Unknown"/>
    <n v="5"/>
    <n v="3"/>
    <n v="8"/>
    <n v="5"/>
    <n v="0"/>
    <n v="8"/>
    <x v="15"/>
    <x v="4"/>
    <x v="8"/>
    <s v="Ribta, Djibouti"/>
    <s v="IOM Djibouti"/>
    <s v="12.4566755, 42.848972"/>
    <x v="8"/>
  </r>
  <r>
    <x v="0"/>
    <x v="8"/>
    <x v="4"/>
    <s v="Eastern Africa (P)"/>
    <x v="6"/>
    <s v="Unknown"/>
    <n v="3"/>
    <n v="3"/>
    <n v="6"/>
    <n v="7"/>
    <n v="0"/>
    <n v="0"/>
    <x v="0"/>
    <x v="4"/>
    <x v="8"/>
    <s v="Ribta, Djibouti"/>
    <s v="Local law enforcement via IOM Djibouti"/>
    <s v="12.4566755, 42.848972"/>
    <x v="8"/>
  </r>
  <r>
    <x v="0"/>
    <x v="8"/>
    <x v="2"/>
    <s v="Middle Africa"/>
    <x v="11"/>
    <s v="Chad"/>
    <n v="1"/>
    <n v="0"/>
    <n v="1"/>
    <n v="0"/>
    <n v="0"/>
    <n v="1"/>
    <x v="0"/>
    <x v="2"/>
    <x v="9"/>
    <s v="Assamakka, Niger - close to the board with Algeria"/>
    <s v="IOM Niger Displacement Tracking Matrix (DTM)"/>
    <s v="19.33473187, 5.771928"/>
    <x v="14"/>
  </r>
  <r>
    <x v="0"/>
    <x v="8"/>
    <x v="2"/>
    <s v="Western Africa (P)"/>
    <x v="8"/>
    <s v="Unknown"/>
    <n v="3"/>
    <n v="0"/>
    <n v="3"/>
    <n v="0"/>
    <n v="0"/>
    <n v="3"/>
    <x v="0"/>
    <x v="6"/>
    <x v="1"/>
    <s v="Naggaza, Al Khums, Libya"/>
    <s v="IOM Niger Displacement Tracking Matrix (DTM)"/>
    <s v="32.71552915, 14.103408"/>
    <x v="9"/>
  </r>
  <r>
    <x v="0"/>
    <x v="8"/>
    <x v="2"/>
    <s v="Western Africa (P)"/>
    <x v="11"/>
    <s v="Unknown"/>
    <n v="1"/>
    <n v="0"/>
    <n v="1"/>
    <n v="0"/>
    <n v="0"/>
    <n v="1"/>
    <x v="0"/>
    <x v="1"/>
    <x v="9"/>
    <s v="Unspecified location in the Sahara Desert, close to &quot;panel #50 in the dunes&quot; in Niger"/>
    <s v="IOM Niger Displacement Tracking Matrix (DTM)"/>
    <s v="18.92133914, 7.468077"/>
    <x v="14"/>
  </r>
  <r>
    <x v="0"/>
    <x v="8"/>
    <x v="2"/>
    <s v="Western Africa (P)"/>
    <x v="11"/>
    <s v="Unknown"/>
    <n v="2"/>
    <n v="0"/>
    <n v="2"/>
    <n v="0"/>
    <n v="0"/>
    <n v="2"/>
    <x v="0"/>
    <x v="4"/>
    <x v="9"/>
    <s v="Dirkou, Niger"/>
    <s v="IOM Niger Displacement Tracking Matrix (DTM)"/>
    <s v="19.06860402, 13.057038"/>
    <x v="14"/>
  </r>
  <r>
    <x v="0"/>
    <x v="8"/>
    <x v="2"/>
    <s v="Western Africa (P)"/>
    <x v="11"/>
    <s v="Unknown"/>
    <n v="1"/>
    <n v="0"/>
    <n v="1"/>
    <n v="0"/>
    <n v="0"/>
    <n v="1"/>
    <x v="0"/>
    <x v="4"/>
    <x v="1"/>
    <s v="Between and Puits Espoir and Achigour (near Dirkou), Niger"/>
    <s v="IOM Niger Displacement Tracking Matrix (DTM)"/>
    <s v="18.98553305, 13.031329"/>
    <x v="14"/>
  </r>
  <r>
    <x v="0"/>
    <x v="8"/>
    <x v="2"/>
    <s v="Western Africa"/>
    <x v="8"/>
    <s v="Nigeria"/>
    <n v="1"/>
    <n v="2"/>
    <n v="3"/>
    <n v="0"/>
    <n v="0"/>
    <n v="2"/>
    <x v="2"/>
    <x v="4"/>
    <x v="9"/>
    <s v="Tamanrasset, Algeria"/>
    <s v="IOM Niger Displacement Tracking Matrix (DTM)"/>
    <s v="22.47687807, 5.498753"/>
    <x v="9"/>
  </r>
  <r>
    <x v="0"/>
    <x v="8"/>
    <x v="1"/>
    <s v="Western Africa"/>
    <x v="8"/>
    <s v="Nigeria"/>
    <n v="1"/>
    <n v="0"/>
    <n v="1"/>
    <n v="0"/>
    <n v="0"/>
    <n v="0"/>
    <x v="2"/>
    <x v="2"/>
    <x v="9"/>
    <s v="Tamanrasset, Algeria"/>
    <s v="IOM Niger Displacement Tracking Matrix (DTM)"/>
    <s v="22.47687807, 5.498753"/>
    <x v="9"/>
  </r>
  <r>
    <x v="0"/>
    <x v="8"/>
    <x v="1"/>
    <s v="Western Africa (P)"/>
    <x v="14"/>
    <s v="Unknown"/>
    <n v="5"/>
    <n v="0"/>
    <n v="5"/>
    <n v="0"/>
    <n v="1"/>
    <n v="3"/>
    <x v="2"/>
    <x v="4"/>
    <x v="1"/>
    <s v="Blabirine, Chad - close to the border with Cameroon"/>
    <s v="IOM Niger Displacement Tracking Matrix (DTM)"/>
    <s v="13.10688006, 14.445103"/>
    <x v="17"/>
  </r>
  <r>
    <x v="0"/>
    <x v="8"/>
    <x v="0"/>
    <s v="Western Africa (P)"/>
    <x v="8"/>
    <s v="Unknown"/>
    <n v="1"/>
    <n v="0"/>
    <n v="1"/>
    <n v="0"/>
    <n v="0"/>
    <n v="1"/>
    <x v="0"/>
    <x v="4"/>
    <x v="1"/>
    <s v="Umm Al Aranib, Libya"/>
    <s v="IOM Niger Displacement Tracking Matrix (DTM)"/>
    <s v="26.14091065, 14.734655"/>
    <x v="9"/>
  </r>
  <r>
    <x v="0"/>
    <x v="8"/>
    <x v="0"/>
    <s v="Western Africa (P)"/>
    <x v="8"/>
    <s v="Unknown"/>
    <n v="1"/>
    <n v="0"/>
    <n v="1"/>
    <n v="0"/>
    <n v="1"/>
    <n v="0"/>
    <x v="0"/>
    <x v="5"/>
    <x v="1"/>
    <s v="Unspecified location at the border between Algeria and Tunisia"/>
    <s v="IOM Niger Displacement Tracking Matrix (DTM)"/>
    <s v="33.65427282, 7.421188"/>
    <x v="9"/>
  </r>
  <r>
    <x v="0"/>
    <x v="8"/>
    <x v="0"/>
    <s v="Western Africa (P)"/>
    <x v="8"/>
    <s v="Unknown"/>
    <n v="2"/>
    <n v="0"/>
    <n v="2"/>
    <n v="0"/>
    <n v="0"/>
    <n v="2"/>
    <x v="0"/>
    <x v="4"/>
    <x v="1"/>
    <s v="Around Baer Al Arbine area, some 40km from Qatroun, Libya"/>
    <s v="IOM Niger Displacement Tracking Matrix (DTM)"/>
    <s v="24.61277072, 14.662784"/>
    <x v="9"/>
  </r>
  <r>
    <x v="0"/>
    <x v="8"/>
    <x v="4"/>
    <s v="Unknown"/>
    <x v="2"/>
    <s v="Unknown"/>
    <n v="2"/>
    <n v="0"/>
    <n v="2"/>
    <n v="0"/>
    <n v="0"/>
    <n v="2"/>
    <x v="0"/>
    <x v="3"/>
    <x v="6"/>
    <s v="Remains washed ashore 500 meters near Misfat DP, Misfat Al Zawiya, Libya"/>
    <s v="IOM Libya"/>
    <s v="32.79276432, 12.677791"/>
    <x v="2"/>
  </r>
  <r>
    <x v="0"/>
    <x v="8"/>
    <x v="4"/>
    <s v="Northern Africa"/>
    <x v="2"/>
    <s v="Tunisia,Unknown"/>
    <n v="5"/>
    <n v="9"/>
    <n v="14"/>
    <n v="44"/>
    <n v="2"/>
    <n v="2"/>
    <x v="0"/>
    <x v="3"/>
    <x v="6"/>
    <s v="Off La Louza, Sfax, Tunisia"/>
    <s v="IOM Tunisia, El Hiwar Ettounsi"/>
    <s v="35.01667431, 11.005554"/>
    <x v="2"/>
  </r>
  <r>
    <x v="0"/>
    <x v="8"/>
    <x v="4"/>
    <s v="Latin America / Caribbean (P)"/>
    <x v="7"/>
    <s v="Unknown"/>
    <n v="4"/>
    <n v="0"/>
    <n v="4"/>
    <n v="16"/>
    <n v="0"/>
    <n v="0"/>
    <x v="0"/>
    <x v="4"/>
    <x v="1"/>
    <s v="Yaalchitom, San Juan Chamula, Chiapas, Mexico"/>
    <s v="Fiscalia General del Estado de Chiapas, Lopez Doriga"/>
    <s v="16.81282955, -92.806562"/>
    <x v="7"/>
  </r>
  <r>
    <x v="0"/>
    <x v="8"/>
    <x v="4"/>
    <s v="Sub-Saharan Africa (P)"/>
    <x v="2"/>
    <s v="Unknown"/>
    <n v="1"/>
    <n v="0"/>
    <n v="1"/>
    <n v="0"/>
    <n v="0"/>
    <n v="0"/>
    <x v="0"/>
    <x v="3"/>
    <x v="6"/>
    <s v="Remains washed ashore at Zuwara, Libya"/>
    <s v="IOM Libya"/>
    <s v="32.94367496, 12.075112"/>
    <x v="2"/>
  </r>
  <r>
    <x v="0"/>
    <x v="8"/>
    <x v="4"/>
    <s v="Sub-Saharan Africa (P)"/>
    <x v="2"/>
    <s v="Unknown"/>
    <n v="3"/>
    <n v="0"/>
    <n v="3"/>
    <n v="0"/>
    <n v="0"/>
    <n v="3"/>
    <x v="0"/>
    <x v="3"/>
    <x v="6"/>
    <s v="Remains washed ashore at Zuwara Almanqoub, Libya"/>
    <s v="IOM Libya"/>
    <s v="32.94367496, 12.075112"/>
    <x v="2"/>
  </r>
  <r>
    <x v="0"/>
    <x v="8"/>
    <x v="4"/>
    <s v="Western Asia"/>
    <x v="2"/>
    <s v="Syrian Arab Republic"/>
    <n v="1"/>
    <n v="0"/>
    <n v="1"/>
    <n v="0"/>
    <n v="0"/>
    <n v="1"/>
    <x v="0"/>
    <x v="3"/>
    <x v="6"/>
    <s v="Remains washed ashore at Murir Qabes area, approx. 35km west New Berga, Libya"/>
    <s v="Criminal Investigation Directorate (CID) Oil Crescent Branch via IOM Libya"/>
    <s v="30.68149745, 19.930333"/>
    <x v="2"/>
  </r>
  <r>
    <x v="0"/>
    <x v="8"/>
    <x v="4"/>
    <s v="Western Asia"/>
    <x v="2"/>
    <s v="Syrian Arab Republic"/>
    <n v="4"/>
    <n v="3"/>
    <n v="7"/>
    <n v="13"/>
    <n v="3"/>
    <n v="1"/>
    <x v="0"/>
    <x v="3"/>
    <x v="6"/>
    <s v="Boat capsized close to the Albori oil field, off the coast of Libya"/>
    <s v="IOM Libya"/>
    <s v="32.96603379, 12.46554"/>
    <x v="2"/>
  </r>
  <r>
    <x v="0"/>
    <x v="8"/>
    <x v="4"/>
    <s v="Southern Asia"/>
    <x v="2"/>
    <s v="Afghanistan"/>
    <n v="1"/>
    <n v="0"/>
    <n v="1"/>
    <n v="0"/>
    <n v="1"/>
    <n v="0"/>
    <x v="0"/>
    <x v="5"/>
    <x v="6"/>
    <s v="In a reception camp in Roccella Ionica, Calabria, Italy - after arriving by sea to the same city on 17 May"/>
    <s v="InfoMigrants, ANSA"/>
    <s v="38.31897648, 16.405955"/>
    <x v="2"/>
  </r>
  <r>
    <x v="0"/>
    <x v="8"/>
    <x v="4"/>
    <s v="South America"/>
    <x v="12"/>
    <s v="Venezuela (Bolivarian Republic of)"/>
    <n v="2"/>
    <n v="0"/>
    <n v="2"/>
    <n v="0"/>
    <n v="0"/>
    <n v="2"/>
    <x v="0"/>
    <x v="1"/>
    <x v="1"/>
    <s v="Near Santa Rosa Migratory Control Checkpoint, Tacna, Perú"/>
    <s v="Agencia Carabobeña de Noticas"/>
    <s v="-18.30383814, -70.313275"/>
    <x v="15"/>
  </r>
  <r>
    <x v="0"/>
    <x v="8"/>
    <x v="4"/>
    <s v="Caribbean"/>
    <x v="3"/>
    <s v="Haiti"/>
    <n v="11"/>
    <n v="0"/>
    <n v="11"/>
    <n v="38"/>
    <n v="9"/>
    <n v="0"/>
    <x v="3"/>
    <x v="3"/>
    <x v="14"/>
    <s v="About 12 miles off Desecheo Island, Puerto Rico, USA - departure from Dominican Republic"/>
    <s v="United States Coast Guard, NY Times, El Nuevo Herald, Miami Herald, News Brig"/>
    <s v="18.38482533, -67.472731"/>
    <x v="4"/>
  </r>
  <r>
    <x v="0"/>
    <x v="8"/>
    <x v="4"/>
    <s v="South America"/>
    <x v="0"/>
    <s v="Venezuela (Bolivarian Republic of)"/>
    <n v="2"/>
    <n v="0"/>
    <n v="2"/>
    <n v="0"/>
    <n v="0"/>
    <n v="2"/>
    <x v="0"/>
    <x v="3"/>
    <x v="0"/>
    <s v="Between Shelby Park and the International Bridge II, Eagle Pass, Maverick County,Texas"/>
    <s v="Zócalo"/>
    <s v="28.69878999, -100.51005"/>
    <x v="0"/>
  </r>
  <r>
    <x v="0"/>
    <x v="8"/>
    <x v="4"/>
    <s v="South America"/>
    <x v="7"/>
    <s v="Peru"/>
    <n v="1"/>
    <n v="0"/>
    <n v="1"/>
    <n v="0"/>
    <n v="0"/>
    <n v="1"/>
    <x v="0"/>
    <x v="3"/>
    <x v="0"/>
    <s v="Rio Bravo near Rancho Dos Cruces, Piedras Negras, Coahuila, Mexico"/>
    <s v="Instituto Nacional de Migracion (INM), Zócalo"/>
    <s v="28.70353826, -100.512026"/>
    <x v="7"/>
  </r>
  <r>
    <x v="0"/>
    <x v="8"/>
    <x v="4"/>
    <s v="South America"/>
    <x v="12"/>
    <s v="Venezuela (Bolivarian Republic of)"/>
    <n v="1"/>
    <n v="0"/>
    <n v="1"/>
    <n v="0"/>
    <n v="0"/>
    <n v="1"/>
    <x v="0"/>
    <x v="2"/>
    <x v="1"/>
    <s v="Three kilometers south of the Cerrito Prieto milestone in the Salar de Coipasa sector, Colchane, Tarapacá region, Chile"/>
    <s v="El Pitazo, Diario Longino Chile, Bio Bio Chile"/>
    <s v="-19.40229056, -68.428256"/>
    <x v="15"/>
  </r>
  <r>
    <x v="0"/>
    <x v="8"/>
    <x v="4"/>
    <s v="Central America"/>
    <x v="7"/>
    <s v="Honduras"/>
    <n v="5"/>
    <n v="0"/>
    <n v="5"/>
    <n v="0"/>
    <n v="0"/>
    <n v="5"/>
    <x v="0"/>
    <x v="4"/>
    <x v="0"/>
    <s v="Remains found at &quot;Ferromex&quot; customs office, Piedras Negras, Coahuila, Mexico"/>
    <s v="Instituto Nacional de Migracion (INM), Zócalo, Cibercuba"/>
    <s v="28.6960464, -100.513926"/>
    <x v="7"/>
  </r>
  <r>
    <x v="0"/>
    <x v="8"/>
    <x v="4"/>
    <s v="Central America"/>
    <x v="7"/>
    <s v="Mexico"/>
    <n v="1"/>
    <n v="0"/>
    <n v="1"/>
    <n v="0"/>
    <n v="0"/>
    <n v="1"/>
    <x v="0"/>
    <x v="2"/>
    <x v="0"/>
    <s v="In a ranch near El Indio, Eagle Pass, Maverick County, Texas"/>
    <s v="Zócalo"/>
    <s v="28.70294712, -100.499194"/>
    <x v="0"/>
  </r>
  <r>
    <x v="0"/>
    <x v="8"/>
    <x v="4"/>
    <s v="Mixed"/>
    <x v="2"/>
    <s v="Unknown"/>
    <n v="6"/>
    <n v="70"/>
    <n v="76"/>
    <n v="24"/>
    <n v="0"/>
    <n v="0"/>
    <x v="0"/>
    <x v="3"/>
    <x v="6"/>
    <s v="6 miles Southeast Kerkennah Islands, Tunisia - embarkation from Zuwara, Libya on night between 22-23 May"/>
    <s v="Tunisian Guarde Nationale, IOM Tunisia"/>
    <s v="34.59483841, 11.188245"/>
    <x v="2"/>
  </r>
  <r>
    <x v="0"/>
    <x v="8"/>
    <x v="4"/>
    <s v="Unknown"/>
    <x v="2"/>
    <s v="Unknown"/>
    <n v="1"/>
    <n v="0"/>
    <n v="1"/>
    <n v="0"/>
    <n v="0"/>
    <n v="1"/>
    <x v="0"/>
    <x v="3"/>
    <x v="6"/>
    <s v="Remains washed ashore at Garabulli (Castelverde), Libya"/>
    <s v="GACS via IOM Libya"/>
    <s v="32.79459865, 13.742073"/>
    <x v="2"/>
  </r>
  <r>
    <x v="0"/>
    <x v="8"/>
    <x v="4"/>
    <s v="Unknown"/>
    <x v="2"/>
    <s v="Unknown"/>
    <n v="1"/>
    <n v="0"/>
    <n v="1"/>
    <n v="0"/>
    <n v="0"/>
    <n v="0"/>
    <x v="0"/>
    <x v="3"/>
    <x v="6"/>
    <s v="Remains washed ashore at Surman, Libya"/>
    <s v="IOM Libya"/>
    <s v="32.79563233, 12.588118"/>
    <x v="2"/>
  </r>
  <r>
    <x v="2"/>
    <x v="8"/>
    <x v="4"/>
    <s v="Western Africa"/>
    <x v="11"/>
    <s v="Niger,Sudan"/>
    <n v="7"/>
    <n v="0"/>
    <n v="7"/>
    <n v="23"/>
    <n v="0"/>
    <n v="7"/>
    <x v="0"/>
    <x v="2"/>
    <x v="9"/>
    <s v="Near the N8 military zone of Dirkou, Niger,Near the N°8 military zone of Dirkou, Niger"/>
    <s v="IOM Niger"/>
    <s v="18.96745832, 12.875758"/>
    <x v="14"/>
  </r>
  <r>
    <x v="0"/>
    <x v="8"/>
    <x v="4"/>
    <s v="Western Asia"/>
    <x v="1"/>
    <s v="Iraq"/>
    <n v="1"/>
    <n v="0"/>
    <n v="1"/>
    <n v="0"/>
    <n v="0"/>
    <n v="1"/>
    <x v="0"/>
    <x v="1"/>
    <x v="3"/>
    <s v="Near the migrant camp in Loon-Plage, Grande-Synthe, Dunkirk, France"/>
    <s v="ouest france, france bleu"/>
    <s v="51.01221717, 2.295049"/>
    <x v="3"/>
  </r>
  <r>
    <x v="0"/>
    <x v="8"/>
    <x v="4"/>
    <s v="Sub-Saharan Africa"/>
    <x v="1"/>
    <s v="Unknown"/>
    <n v="1"/>
    <n v="0"/>
    <n v="1"/>
    <n v="0"/>
    <n v="0"/>
    <n v="1"/>
    <x v="0"/>
    <x v="4"/>
    <x v="3"/>
    <s v="On Chemin Castre, Pas-de-Calais, France"/>
    <s v="InfoMigrants, Le Figaro"/>
    <s v="50.94286881, 1.886607"/>
    <x v="3"/>
  </r>
  <r>
    <x v="0"/>
    <x v="8"/>
    <x v="5"/>
    <s v="Sub-Saharan Africa (P)"/>
    <x v="2"/>
    <s v="Unknown"/>
    <n v="2"/>
    <n v="0"/>
    <n v="2"/>
    <n v="0"/>
    <n v="1"/>
    <n v="1"/>
    <x v="0"/>
    <x v="3"/>
    <x v="6"/>
    <s v="Remains washed ashore 5KM West of Sabratha DP, Sabratha, Libya"/>
    <s v="IOM Libya"/>
    <s v="32.81545615, 12.434809"/>
    <x v="2"/>
  </r>
  <r>
    <x v="2"/>
    <x v="8"/>
    <x v="5"/>
    <s v="Western Africa"/>
    <x v="2"/>
    <s v="Gambia,Mali,Nigeria"/>
    <n v="0"/>
    <n v="10"/>
    <n v="10"/>
    <n v="84"/>
    <n v="0"/>
    <n v="10"/>
    <x v="0"/>
    <x v="3"/>
    <x v="6"/>
    <s v="23 NM off Sabratah, Libya - disembarked at Misfat Al Zawiya DP"/>
    <s v="IOM Libya"/>
    <s v="33.34965437, 12.469911"/>
    <x v="2"/>
  </r>
  <r>
    <x v="0"/>
    <x v="8"/>
    <x v="4"/>
    <s v="Western Asia"/>
    <x v="1"/>
    <s v="Yemen"/>
    <n v="1"/>
    <n v="0"/>
    <n v="1"/>
    <n v="0"/>
    <n v="0"/>
    <n v="1"/>
    <x v="0"/>
    <x v="2"/>
    <x v="23"/>
    <s v="In the forest border area with Poland nearby Grodno, Belarus"/>
    <s v="IOM Belarus, Adem tm"/>
    <s v="53.65351553, 23.627685"/>
    <x v="12"/>
  </r>
  <r>
    <x v="0"/>
    <x v="8"/>
    <x v="4"/>
    <s v="South-eastern Asia"/>
    <x v="4"/>
    <s v="Myanmar"/>
    <n v="2"/>
    <n v="0"/>
    <n v="2"/>
    <n v="8"/>
    <n v="2"/>
    <n v="0"/>
    <x v="0"/>
    <x v="6"/>
    <x v="1"/>
    <s v="Baan Nongtaton village, U-Tapao subdistrict, Manorom district, Chainat province, Thailand"/>
    <s v="Thairath, CH7HD News, Ejan, Siamrath"/>
    <s v="15.283877139615, 100.22511012158"/>
    <x v="5"/>
  </r>
  <r>
    <x v="0"/>
    <x v="8"/>
    <x v="4"/>
    <s v="South-eastern Asia"/>
    <x v="4"/>
    <s v="Myanmar"/>
    <n v="17"/>
    <n v="50"/>
    <n v="67"/>
    <n v="23"/>
    <n v="0"/>
    <n v="0"/>
    <x v="3"/>
    <x v="3"/>
    <x v="1"/>
    <s v="five nautical miles west of Thapyay Hmaw Island near Shwe Thaung Yan in Rakhine State, Myanmar"/>
    <s v="UNHCR, UN News, Save the Children, Al Jazeera, Radio Free Asia"/>
    <s v="17.962247185449, 94.070537344256"/>
    <x v="5"/>
  </r>
  <r>
    <x v="0"/>
    <x v="8"/>
    <x v="5"/>
    <s v="Western Asia"/>
    <x v="2"/>
    <s v="Syrian Arab Republic"/>
    <n v="1"/>
    <n v="0"/>
    <n v="1"/>
    <n v="31"/>
    <n v="0"/>
    <n v="1"/>
    <x v="0"/>
    <x v="3"/>
    <x v="2"/>
    <s v="Retreived from the waters off Lara beach, Paphos, Cyprus"/>
    <s v="IOM Cyprus, Kathimerini Cyprus"/>
    <s v="34.95898114, 32.310198"/>
    <x v="2"/>
  </r>
  <r>
    <x v="0"/>
    <x v="8"/>
    <x v="5"/>
    <s v="Southern Asia"/>
    <x v="1"/>
    <s v="Pakistan"/>
    <n v="2"/>
    <n v="0"/>
    <n v="2"/>
    <n v="12"/>
    <n v="0"/>
    <n v="2"/>
    <x v="0"/>
    <x v="4"/>
    <x v="1"/>
    <s v="On Egnatia highway at the junction of Xanthi-Kavala, Greece"/>
    <s v="IOM Greece, AP"/>
    <s v="41.06845762, 24.751579"/>
    <x v="13"/>
  </r>
  <r>
    <x v="0"/>
    <x v="8"/>
    <x v="5"/>
    <s v="Unknown"/>
    <x v="2"/>
    <s v="Unknown"/>
    <n v="1"/>
    <n v="0"/>
    <n v="1"/>
    <n v="0"/>
    <n v="0"/>
    <n v="1"/>
    <x v="0"/>
    <x v="3"/>
    <x v="6"/>
    <s v="Remains washed ashore at Almutrid, West Zawiya, Libya"/>
    <s v="IOM Libya"/>
    <s v="32.79373156, 12.611113"/>
    <x v="2"/>
  </r>
  <r>
    <x v="0"/>
    <x v="8"/>
    <x v="5"/>
    <s v="Southern Asia"/>
    <x v="2"/>
    <s v="Bangladesh"/>
    <n v="1"/>
    <n v="0"/>
    <n v="1"/>
    <n v="0"/>
    <n v="0"/>
    <n v="1"/>
    <x v="0"/>
    <x v="3"/>
    <x v="6"/>
    <s v="Remains retreived from the waters off the coasts of Derna, Libya"/>
    <s v="IOM Libya"/>
    <s v="32.77524951, 22.647642"/>
    <x v="2"/>
  </r>
  <r>
    <x v="2"/>
    <x v="8"/>
    <x v="5"/>
    <s v="Northern Africa (P)"/>
    <x v="2"/>
    <s v="Unknown"/>
    <n v="4"/>
    <n v="1"/>
    <n v="5"/>
    <n v="12"/>
    <n v="0"/>
    <n v="0"/>
    <x v="2"/>
    <x v="8"/>
    <x v="5"/>
    <s v="25 miles southeast of Cabo Cope off the coast of Cartagena, Murcia, Spain,During the ground transfer after the shipwreck off the coast of Cartagena, Murcia, Spain"/>
    <s v="SALVAMENTO MARÍTIMO, Heroes Del Mar, El Pais, Caminando Fronteras"/>
    <s v="37.13257533, -1.202884"/>
    <x v="2"/>
  </r>
  <r>
    <x v="0"/>
    <x v="8"/>
    <x v="4"/>
    <s v="Latin America / Caribbean (P)"/>
    <x v="7"/>
    <s v="Unknown"/>
    <n v="1"/>
    <n v="0"/>
    <n v="1"/>
    <n v="0"/>
    <n v="0"/>
    <n v="1"/>
    <x v="0"/>
    <x v="3"/>
    <x v="0"/>
    <s v="Río Bravo, Fraccionamiento Las Alamedas, Ciudad Acuña, Coahuila, Mexico"/>
    <s v="Zócalo "/>
    <s v="29.31859056, -100.91665"/>
    <x v="7"/>
  </r>
  <r>
    <x v="0"/>
    <x v="8"/>
    <x v="4"/>
    <s v="Latin America / Caribbean (P)"/>
    <x v="7"/>
    <s v="Unknown"/>
    <n v="1"/>
    <n v="0"/>
    <n v="1"/>
    <n v="0"/>
    <n v="0"/>
    <n v="1"/>
    <x v="0"/>
    <x v="3"/>
    <x v="0"/>
    <s v="Río Bravo near Dos Cruces Ranch, Piedras Negras, Coahuila, Mexico"/>
    <s v="Instituto Nacional de Migración (INM), Tribuna Noticias"/>
    <s v="28.67428913, -100.505241"/>
    <x v="7"/>
  </r>
  <r>
    <x v="0"/>
    <x v="8"/>
    <x v="4"/>
    <s v="Central America"/>
    <x v="7"/>
    <s v="El Salvador"/>
    <n v="2"/>
    <n v="0"/>
    <n v="2"/>
    <n v="0"/>
    <n v="0"/>
    <n v="1"/>
    <x v="2"/>
    <x v="3"/>
    <x v="1"/>
    <s v="Suchiate River near El Carmen, Guatemala."/>
    <s v="Chiapas Paralelo, Proceso"/>
    <s v="14.96150862, -92.146592"/>
    <x v="7"/>
  </r>
  <r>
    <x v="0"/>
    <x v="8"/>
    <x v="4"/>
    <s v="Latin America / Caribbean (P)"/>
    <x v="0"/>
    <s v="Unknown"/>
    <n v="1"/>
    <n v="0"/>
    <n v="1"/>
    <n v="0"/>
    <n v="0"/>
    <n v="1"/>
    <x v="0"/>
    <x v="3"/>
    <x v="0"/>
    <s v="Río Bravo near La Nogalera, Eagle Pass, Maverick County, Texas, USA"/>
    <s v="Zócalo"/>
    <s v="28.67814929, -100.505022"/>
    <x v="0"/>
  </r>
  <r>
    <x v="0"/>
    <x v="8"/>
    <x v="4"/>
    <s v="Latin America / Caribbean (P)"/>
    <x v="7"/>
    <s v="Unknown"/>
    <n v="4"/>
    <n v="0"/>
    <n v="4"/>
    <n v="0"/>
    <n v="0"/>
    <n v="0"/>
    <x v="0"/>
    <x v="4"/>
    <x v="1"/>
    <s v="Near Yaal Chitóm, San Juan Chamula, Chiapas, Mexico"/>
    <s v="Vanguardia MX, Cuarto Poder MX"/>
    <s v="16.78299385, -92.694434"/>
    <x v="7"/>
  </r>
  <r>
    <x v="0"/>
    <x v="8"/>
    <x v="4"/>
    <s v="Central America"/>
    <x v="7"/>
    <s v="Honduras"/>
    <n v="7"/>
    <n v="0"/>
    <n v="7"/>
    <n v="0"/>
    <n v="0"/>
    <n v="2"/>
    <x v="0"/>
    <x v="3"/>
    <x v="1"/>
    <s v="Near Tonalá, Municipality of Agua Dulce, Veracruz, Mexico"/>
    <s v="Governorn of Verazcruz, Secretaria de Seguridad Publica del Estado de Veracruz, Noticieros Televisa, El Finaciero MX, Infobae, Ordenador Politico"/>
    <s v="18.17068046, -94.132811"/>
    <x v="7"/>
  </r>
  <r>
    <x v="0"/>
    <x v="8"/>
    <x v="4"/>
    <s v="Latin America / Caribbean (P)"/>
    <x v="7"/>
    <s v="Unknown"/>
    <n v="1"/>
    <n v="0"/>
    <n v="1"/>
    <n v="0"/>
    <n v="0"/>
    <n v="0"/>
    <x v="0"/>
    <x v="3"/>
    <x v="0"/>
    <s v="Río Bravo near Isla del Mudo, Piedras Negras, Coahuila, Mexico"/>
    <s v="Zócalo, Periodico La Voz"/>
    <s v="28.7294014, -100.508269"/>
    <x v="7"/>
  </r>
  <r>
    <x v="0"/>
    <x v="8"/>
    <x v="4"/>
    <s v="Latin America / Caribbean (P)"/>
    <x v="7"/>
    <s v="Unknown"/>
    <n v="6"/>
    <n v="0"/>
    <n v="6"/>
    <n v="24"/>
    <n v="4"/>
    <n v="2"/>
    <x v="0"/>
    <x v="4"/>
    <x v="1"/>
    <s v="On the San Luis Potosí-Zacatecas Highway near Mexquitic de Carmona, San Luis Potosí, Mexico"/>
    <s v="Instituto Nacional de Migración (INM), La Prensa Libre, Lider Informativo, DDC"/>
    <s v="22.27026918, -101.129386"/>
    <x v="7"/>
  </r>
  <r>
    <x v="0"/>
    <x v="8"/>
    <x v="4"/>
    <s v="Central America"/>
    <x v="7"/>
    <s v="Nicaragua"/>
    <n v="1"/>
    <n v="1"/>
    <n v="2"/>
    <n v="0"/>
    <n v="1"/>
    <n v="0"/>
    <x v="2"/>
    <x v="3"/>
    <x v="0"/>
    <s v="Río Bravo, Piedras Negras, Coahuila, Mexico"/>
    <s v="Fundacion para la Justicia y el Estado de Derecho Democratico, La Silla Rota, SinEmbargo"/>
    <s v="28.69439313, -100.510954"/>
    <x v="7"/>
  </r>
  <r>
    <x v="0"/>
    <x v="8"/>
    <x v="4"/>
    <s v="Latin America / Caribbean (P)"/>
    <x v="7"/>
    <s v="Unknown"/>
    <n v="0"/>
    <n v="4"/>
    <n v="4"/>
    <n v="2"/>
    <n v="1"/>
    <n v="0"/>
    <x v="1"/>
    <x v="3"/>
    <x v="0"/>
    <s v="Río Bravo, Piedras Negras, Coahuila, Mexico"/>
    <s v="Milenio, Zócalo"/>
    <s v="28.69439313, -100.510954"/>
    <x v="7"/>
  </r>
  <r>
    <x v="0"/>
    <x v="8"/>
    <x v="4"/>
    <s v="Central America"/>
    <x v="7"/>
    <s v="Mexico"/>
    <n v="1"/>
    <n v="0"/>
    <n v="1"/>
    <n v="0"/>
    <n v="0"/>
    <n v="1"/>
    <x v="0"/>
    <x v="3"/>
    <x v="0"/>
    <s v="Río Bravo, Piedras Negras, Coahuila, Mexico"/>
    <s v="Cibercuba"/>
    <s v="28.69494588, -100.510988"/>
    <x v="7"/>
  </r>
  <r>
    <x v="0"/>
    <x v="8"/>
    <x v="4"/>
    <s v="Central America"/>
    <x v="7"/>
    <s v="Honduras"/>
    <n v="1"/>
    <n v="0"/>
    <n v="1"/>
    <n v="1"/>
    <n v="1"/>
    <n v="0"/>
    <x v="0"/>
    <x v="3"/>
    <x v="0"/>
    <s v="Río Bravo near Libramiento Luis Echeverria, Reynosa, Tamaulipas, Mexico"/>
    <s v="Hoy Tamaulipas , El Imparcial"/>
    <s v="26.09948251, -98.281114"/>
    <x v="7"/>
  </r>
  <r>
    <x v="2"/>
    <x v="8"/>
    <x v="4"/>
    <s v="Latin America / Caribbean (P)"/>
    <x v="7"/>
    <s v="Nicaragua,Unknown"/>
    <n v="3"/>
    <n v="0"/>
    <n v="3"/>
    <n v="0"/>
    <n v="0"/>
    <n v="3"/>
    <x v="0"/>
    <x v="3"/>
    <x v="0"/>
    <s v="Río Bravo near Puente Negro del Ferrocarril,Piedras Negras, Coahuila, Mexico"/>
    <s v="Instituto Nacional de Migración (INM), Milenio"/>
    <s v="28.70505078, -100.512282"/>
    <x v="7"/>
  </r>
  <r>
    <x v="0"/>
    <x v="8"/>
    <x v="4"/>
    <s v="Central America"/>
    <x v="7"/>
    <s v="Nicaragua"/>
    <n v="1"/>
    <n v="0"/>
    <n v="1"/>
    <n v="0"/>
    <n v="1"/>
    <n v="0"/>
    <x v="0"/>
    <x v="3"/>
    <x v="0"/>
    <s v="Río Bravo near Ejido Santo Domingo, Municipality of Guerrero, Coahuila, Mexico"/>
    <s v="100% Noticias Nicaragua"/>
    <s v="28.45849112, -100.356687"/>
    <x v="7"/>
  </r>
  <r>
    <x v="0"/>
    <x v="8"/>
    <x v="4"/>
    <s v="Central America"/>
    <x v="7"/>
    <s v="Nicaragua"/>
    <n v="1"/>
    <n v="0"/>
    <n v="1"/>
    <n v="0"/>
    <n v="1"/>
    <n v="0"/>
    <x v="0"/>
    <x v="3"/>
    <x v="0"/>
    <s v="Río Bravo, Piedras Negras, Coahuila, Mexico"/>
    <s v="100% Noticias Nicaragua"/>
    <s v="28.69464231, -100.510945"/>
    <x v="7"/>
  </r>
  <r>
    <x v="0"/>
    <x v="8"/>
    <x v="4"/>
    <s v="Central America"/>
    <x v="0"/>
    <s v="Mexico"/>
    <n v="1"/>
    <n v="0"/>
    <n v="1"/>
    <n v="0"/>
    <n v="0"/>
    <n v="1"/>
    <x v="0"/>
    <x v="2"/>
    <x v="0"/>
    <s v="Unspecified location in the Sonora Desert, Pima County, Arizona, USA"/>
    <s v="Dossier Politico, Proceso "/>
    <s v="32.24207287, -112.916884"/>
    <x v="0"/>
  </r>
  <r>
    <x v="0"/>
    <x v="8"/>
    <x v="4"/>
    <s v="Caribbean"/>
    <x v="7"/>
    <s v="Cuba"/>
    <n v="0"/>
    <n v="1"/>
    <n v="1"/>
    <n v="0"/>
    <n v="0"/>
    <n v="1"/>
    <x v="0"/>
    <x v="3"/>
    <x v="0"/>
    <s v="Río Bravo, Ciudad Acuña, Coahuila, Mexico "/>
    <s v="Cibercuba "/>
    <s v="29.3319648, -100.94015"/>
    <x v="7"/>
  </r>
  <r>
    <x v="0"/>
    <x v="8"/>
    <x v="5"/>
    <s v="Northern Africa"/>
    <x v="8"/>
    <s v="Algeria"/>
    <n v="2"/>
    <n v="0"/>
    <n v="2"/>
    <n v="0"/>
    <n v="0"/>
    <n v="2"/>
    <x v="0"/>
    <x v="4"/>
    <x v="1"/>
    <s v="Remains found in the hold of an Airbus A330 plane, Algiers International Airport, Algeria"/>
    <s v="Annahar, Airspace Africa"/>
    <s v="36.6981326, 3.207709"/>
    <x v="9"/>
  </r>
  <r>
    <x v="0"/>
    <x v="8"/>
    <x v="4"/>
    <s v="Latin America / Caribbean (P)"/>
    <x v="0"/>
    <s v="Unknown"/>
    <n v="1"/>
    <n v="0"/>
    <n v="1"/>
    <n v="1"/>
    <n v="0"/>
    <n v="1"/>
    <x v="0"/>
    <x v="3"/>
    <x v="0"/>
    <s v="Near the border fence between Playas de Tijuana and Imperial Beach, San Diego County, California, USA"/>
    <s v="Telemundo 48, El Comentario Universidad de Colima"/>
    <s v="32.54505785, -117.122474"/>
    <x v="0"/>
  </r>
  <r>
    <x v="0"/>
    <x v="8"/>
    <x v="4"/>
    <s v="Central America"/>
    <x v="0"/>
    <s v="Mexico"/>
    <n v="1"/>
    <n v="0"/>
    <n v="1"/>
    <n v="0"/>
    <n v="0"/>
    <n v="1"/>
    <x v="0"/>
    <x v="1"/>
    <x v="0"/>
    <s v="Near Pan-American Avenue and 5th Street Douglas, Cochise County, Arizona, USA"/>
    <s v="US Border Patrol, Proyecto Puente"/>
    <s v="31.33926298, -109.558898"/>
    <x v="0"/>
  </r>
  <r>
    <x v="0"/>
    <x v="8"/>
    <x v="4"/>
    <s v="Latin America / Caribbean (P)"/>
    <x v="7"/>
    <s v="Unknown"/>
    <n v="1"/>
    <n v="0"/>
    <n v="1"/>
    <n v="0"/>
    <n v="0"/>
    <n v="1"/>
    <x v="0"/>
    <x v="3"/>
    <x v="0"/>
    <s v="Rio Bravo around Morelos Colony, Piedras Negras, Coahuila, Mexico"/>
    <s v="Cibercuba"/>
    <s v="28.68128001, -100.507709"/>
    <x v="7"/>
  </r>
  <r>
    <x v="0"/>
    <x v="8"/>
    <x v="4"/>
    <s v="South America"/>
    <x v="12"/>
    <s v="Ecuador"/>
    <n v="8"/>
    <n v="0"/>
    <n v="8"/>
    <n v="0"/>
    <n v="2"/>
    <n v="2"/>
    <x v="7"/>
    <x v="6"/>
    <x v="1"/>
    <s v="Makeshift migrant camp in Alto Hospicio, Tarapacá Region, Chile"/>
    <s v="Tarapacá Region Prosecutor's Office, El Universo, La Tercera"/>
    <s v="-20.24866595, -70.106344"/>
    <x v="15"/>
  </r>
  <r>
    <x v="0"/>
    <x v="8"/>
    <x v="5"/>
    <s v="Caribbean"/>
    <x v="7"/>
    <s v="Haiti"/>
    <n v="1"/>
    <n v="0"/>
    <n v="1"/>
    <n v="0"/>
    <n v="0"/>
    <n v="0"/>
    <x v="2"/>
    <x v="5"/>
    <x v="1"/>
    <s v="Municipality of Trojes, Honduras"/>
    <s v="La Tribuna Honduras"/>
    <s v="14.07381017, -85.999925"/>
    <x v="7"/>
  </r>
  <r>
    <x v="0"/>
    <x v="8"/>
    <x v="5"/>
    <s v="Caribbean"/>
    <x v="7"/>
    <s v="Cuba"/>
    <n v="1"/>
    <n v="0"/>
    <n v="1"/>
    <n v="0"/>
    <n v="0"/>
    <n v="1"/>
    <x v="0"/>
    <x v="1"/>
    <x v="1"/>
    <s v="Tapachula, Chiapas, Mexico"/>
    <s v="Cibercuba, Periodico Cubano "/>
    <s v="14.87065438, -92.287888"/>
    <x v="7"/>
  </r>
  <r>
    <x v="0"/>
    <x v="8"/>
    <x v="5"/>
    <s v="Latin America / Caribbean (P)"/>
    <x v="7"/>
    <s v="Unknown"/>
    <n v="1"/>
    <n v="0"/>
    <n v="1"/>
    <n v="0"/>
    <n v="0"/>
    <n v="1"/>
    <x v="0"/>
    <x v="2"/>
    <x v="0"/>
    <s v="General Chavarria Hospital, Piedras Negras, Coahuila, Mexico"/>
    <s v="Periodico La Voz, Capital Coahuila"/>
    <s v="28.66177381, -100.540641"/>
    <x v="7"/>
  </r>
  <r>
    <x v="0"/>
    <x v="8"/>
    <x v="4"/>
    <s v="Central America"/>
    <x v="0"/>
    <s v="Mexico"/>
    <n v="1"/>
    <n v="0"/>
    <n v="1"/>
    <n v="0"/>
    <n v="0"/>
    <n v="1"/>
    <x v="0"/>
    <x v="2"/>
    <x v="0"/>
    <s v="Near Sierra Vista, Cochise County, Arizona, USA"/>
    <s v="Unisivion Arizona"/>
    <s v="31.49621116, -110.375629"/>
    <x v="0"/>
  </r>
  <r>
    <x v="0"/>
    <x v="8"/>
    <x v="5"/>
    <s v="Central America"/>
    <x v="0"/>
    <s v="Mexico"/>
    <n v="1"/>
    <n v="0"/>
    <n v="1"/>
    <n v="20"/>
    <n v="0"/>
    <n v="1"/>
    <x v="0"/>
    <x v="4"/>
    <x v="0"/>
    <s v="East access road at the 56-mile marker on I-35, Cotulla, La Salle County, Texas, USA"/>
    <s v="US Border Patrol, Zocalo, NRT.Mexico"/>
    <s v="28.3230795, -99.273316"/>
    <x v="0"/>
  </r>
  <r>
    <x v="0"/>
    <x v="8"/>
    <x v="2"/>
    <s v="Caribbean"/>
    <x v="7"/>
    <s v="Cuba"/>
    <n v="1"/>
    <n v="0"/>
    <n v="1"/>
    <n v="0"/>
    <n v="1"/>
    <n v="0"/>
    <x v="0"/>
    <x v="5"/>
    <x v="1"/>
    <s v="Hondurian Institute of Social Security Hospital (IHSS), 6th Avenue, El Paraiso, Honduras (close to the border with Nicaragua)"/>
    <s v="Cibercuba, El País Honduras, Departamento 19 "/>
    <s v="13.86139462, -86.55353"/>
    <x v="7"/>
  </r>
  <r>
    <x v="0"/>
    <x v="8"/>
    <x v="4"/>
    <s v="Eastern Africa"/>
    <x v="6"/>
    <s v="Ethiopia"/>
    <n v="1"/>
    <n v="0"/>
    <n v="1"/>
    <n v="0"/>
    <n v="1"/>
    <n v="0"/>
    <x v="0"/>
    <x v="3"/>
    <x v="8"/>
    <s v="Off the coast of Bosaso, close to the port, Somalia"/>
    <s v="IOM Somalia"/>
    <s v="11.29206596, 49.175155"/>
    <x v="2"/>
  </r>
  <r>
    <x v="0"/>
    <x v="8"/>
    <x v="4"/>
    <s v="Eastern Africa"/>
    <x v="6"/>
    <s v="Ethiopia"/>
    <n v="1"/>
    <n v="0"/>
    <n v="1"/>
    <n v="0"/>
    <n v="1"/>
    <n v="0"/>
    <x v="0"/>
    <x v="4"/>
    <x v="8"/>
    <s v="Obock, Djibouti"/>
    <s v="IOM Djibouti"/>
    <s v="11.96771443, 43.287182"/>
    <x v="8"/>
  </r>
  <r>
    <x v="0"/>
    <x v="8"/>
    <x v="4"/>
    <s v="Eastern Africa"/>
    <x v="6"/>
    <s v="Ethiopia"/>
    <n v="1"/>
    <n v="0"/>
    <n v="1"/>
    <n v="0"/>
    <n v="0"/>
    <n v="1"/>
    <x v="0"/>
    <x v="4"/>
    <x v="8"/>
    <s v="Obock, Djibouti"/>
    <s v="IOM Djibouti"/>
    <s v="11.96771443, 43.287182"/>
    <x v="8"/>
  </r>
  <r>
    <x v="0"/>
    <x v="8"/>
    <x v="4"/>
    <s v="Eastern Africa"/>
    <x v="6"/>
    <s v="Ethiopia"/>
    <n v="1"/>
    <n v="0"/>
    <n v="1"/>
    <n v="0"/>
    <n v="0"/>
    <n v="1"/>
    <x v="0"/>
    <x v="4"/>
    <x v="8"/>
    <s v="Obock, Djibouti"/>
    <s v="IOM Djibouti"/>
    <s v="11.96771443, 43.287182"/>
    <x v="8"/>
  </r>
  <r>
    <x v="0"/>
    <x v="8"/>
    <x v="4"/>
    <s v="Eastern Africa"/>
    <x v="6"/>
    <s v="Ethiopia"/>
    <n v="1"/>
    <n v="0"/>
    <n v="1"/>
    <n v="0"/>
    <n v="0"/>
    <n v="1"/>
    <x v="0"/>
    <x v="0"/>
    <x v="8"/>
    <s v="Obock, Djibouti"/>
    <s v="IOM Djibouti"/>
    <s v="11.96771443, 43.287182"/>
    <x v="8"/>
  </r>
  <r>
    <x v="0"/>
    <x v="8"/>
    <x v="4"/>
    <s v="Eastern Africa"/>
    <x v="6"/>
    <s v="Ethiopia"/>
    <n v="1"/>
    <n v="0"/>
    <n v="1"/>
    <n v="0"/>
    <n v="0"/>
    <n v="1"/>
    <x v="0"/>
    <x v="1"/>
    <x v="1"/>
    <s v="Dikhil, Djibouti"/>
    <s v="IOM Djibouti"/>
    <s v="11.10527337, 42.374821"/>
    <x v="8"/>
  </r>
  <r>
    <x v="0"/>
    <x v="8"/>
    <x v="5"/>
    <s v="Sub-Saharan Africa (P)"/>
    <x v="2"/>
    <s v="Unknown"/>
    <n v="1"/>
    <n v="0"/>
    <n v="1"/>
    <n v="0"/>
    <n v="0"/>
    <n v="1"/>
    <x v="0"/>
    <x v="3"/>
    <x v="6"/>
    <s v="Remains washed ashore at Ghanima, Libya"/>
    <s v="IOM Libya"/>
    <s v="32.700278, 14.044444"/>
    <x v="2"/>
  </r>
  <r>
    <x v="0"/>
    <x v="8"/>
    <x v="5"/>
    <s v="Sub-Saharan Africa (P)"/>
    <x v="2"/>
    <s v="Unknown"/>
    <n v="3"/>
    <n v="0"/>
    <n v="3"/>
    <n v="0"/>
    <n v="0"/>
    <n v="0"/>
    <x v="0"/>
    <x v="3"/>
    <x v="6"/>
    <s v="Remains washed ashore 6km west of Sabratha disembarkation point, Libya"/>
    <s v="IOM Libya"/>
    <s v="32.81432724, 12.453527"/>
    <x v="2"/>
  </r>
  <r>
    <x v="0"/>
    <x v="8"/>
    <x v="5"/>
    <s v="Sub-Saharan Africa (P)"/>
    <x v="2"/>
    <s v="Unknown"/>
    <n v="1"/>
    <n v="0"/>
    <n v="1"/>
    <n v="0"/>
    <n v="0"/>
    <n v="0"/>
    <x v="0"/>
    <x v="3"/>
    <x v="6"/>
    <s v="Remains washed ashore at Sabratha beach, Libya"/>
    <s v="IOM Libya"/>
    <s v="32.81658058, 12.391906"/>
    <x v="2"/>
  </r>
  <r>
    <x v="0"/>
    <x v="8"/>
    <x v="5"/>
    <s v="Northern Africa (P)"/>
    <x v="2"/>
    <s v="Unknown"/>
    <n v="1"/>
    <n v="2"/>
    <n v="3"/>
    <n v="5"/>
    <n v="0"/>
    <n v="0"/>
    <x v="0"/>
    <x v="2"/>
    <x v="5"/>
    <s v="South of Formentera, Spain - embarkation from Argel 9 days before rescue, disembarkation in Ibiza"/>
    <s v="Heroes del Mar, EuropaPress"/>
    <s v="38.64112797, 1.45611"/>
    <x v="2"/>
  </r>
  <r>
    <x v="0"/>
    <x v="8"/>
    <x v="5"/>
    <s v="Western Asia (P)"/>
    <x v="1"/>
    <s v="Unknown"/>
    <n v="1"/>
    <n v="0"/>
    <n v="1"/>
    <n v="16"/>
    <n v="0"/>
    <n v="0"/>
    <x v="0"/>
    <x v="4"/>
    <x v="13"/>
    <s v="On the Egnatia Odos highway, Rodopi, Greece"/>
    <s v="Hellenic Police via IOM Greece, InfoMigrants"/>
    <s v="41.02307738, 25.523696"/>
    <x v="13"/>
  </r>
  <r>
    <x v="2"/>
    <x v="8"/>
    <x v="5"/>
    <s v="Mixed"/>
    <x v="2"/>
    <s v="Sudan,Tunisia,Unknown"/>
    <n v="6"/>
    <n v="12"/>
    <n v="18"/>
    <n v="14"/>
    <n v="2"/>
    <n v="0"/>
    <x v="1"/>
    <x v="4"/>
    <x v="6"/>
    <s v="Off the coast of Ben Guerdane, Tunisia - boat departed from Zuwara on June 7, fire broke out after 14h in the journey"/>
    <s v="Tunisian Coast Guard via IOM Tunisia, Syrian PC"/>
    <s v="33.2084609, 11.51013"/>
    <x v="2"/>
  </r>
  <r>
    <x v="0"/>
    <x v="8"/>
    <x v="5"/>
    <s v="Central America"/>
    <x v="7"/>
    <s v="Mexico"/>
    <n v="1"/>
    <n v="0"/>
    <n v="1"/>
    <n v="9"/>
    <n v="0"/>
    <n v="0"/>
    <x v="2"/>
    <x v="2"/>
    <x v="0"/>
    <s v="San Esteban Ranch near Acuña, Coahuila, Mexico"/>
    <s v="Insituto Nacional de Migración, Noticieros Televisa, Breitbart"/>
    <s v="29.48136619, -102.09038"/>
    <x v="7"/>
  </r>
  <r>
    <x v="0"/>
    <x v="8"/>
    <x v="5"/>
    <s v="Northern Africa (P)"/>
    <x v="2"/>
    <s v="Unknown"/>
    <n v="1"/>
    <n v="0"/>
    <n v="1"/>
    <n v="0"/>
    <n v="0"/>
    <n v="1"/>
    <x v="0"/>
    <x v="3"/>
    <x v="5"/>
    <s v="Remains found at Benzu, Ceuta, Spain"/>
    <s v="La Verdad de Ceuta"/>
    <s v="35.9167052, -5.369859"/>
    <x v="2"/>
  </r>
  <r>
    <x v="0"/>
    <x v="8"/>
    <x v="5"/>
    <s v="Southern Asia"/>
    <x v="10"/>
    <s v="Afghanistan"/>
    <n v="1"/>
    <n v="0"/>
    <n v="1"/>
    <n v="0"/>
    <n v="0"/>
    <n v="1"/>
    <x v="0"/>
    <x v="1"/>
    <x v="13"/>
    <s v="At a hospital in Edirne, Türkiye - after being shot in the Evros/Meric river near Alibey, Uzunköprü district, Edirne, Türkiye"/>
    <s v="Meriç Gendarmerie via IOM Türkiye, CNN Turk, Infomigrants"/>
    <s v="41.24865272, 26.358058"/>
    <x v="11"/>
  </r>
  <r>
    <x v="0"/>
    <x v="8"/>
    <x v="5"/>
    <s v="Southern Asia"/>
    <x v="10"/>
    <s v="Afghanistan"/>
    <n v="1"/>
    <n v="0"/>
    <n v="1"/>
    <n v="0"/>
    <n v="0"/>
    <n v="1"/>
    <x v="0"/>
    <x v="1"/>
    <x v="13"/>
    <s v="Unspecified location close to the Türkiye-Bulgaria border, in Kırklareli Province, Türkiye"/>
    <s v="Kırklareli Governor via IOM Türkiye"/>
    <s v="42.09417314, 27.297456"/>
    <x v="11"/>
  </r>
  <r>
    <x v="0"/>
    <x v="8"/>
    <x v="2"/>
    <s v="Caribbean"/>
    <x v="3"/>
    <s v="Haiti"/>
    <n v="0"/>
    <n v="7"/>
    <n v="7"/>
    <n v="0"/>
    <n v="4"/>
    <n v="0"/>
    <x v="2"/>
    <x v="3"/>
    <x v="14"/>
    <s v="Disappeared on the Mona Passage without trace - disembarkation from Dominican Republic"/>
    <s v="Miami Herald"/>
    <s v="18.49930764, -67.999657"/>
    <x v="4"/>
  </r>
  <r>
    <x v="0"/>
    <x v="8"/>
    <x v="0"/>
    <s v="Western Africa"/>
    <x v="8"/>
    <s v="Guinea"/>
    <n v="1"/>
    <n v="0"/>
    <n v="1"/>
    <n v="0"/>
    <n v="0"/>
    <n v="1"/>
    <x v="0"/>
    <x v="2"/>
    <x v="1"/>
    <s v="Unspecified location in Oran, Algeria"/>
    <s v="IOM Mali Displacement Tracking Matrix (DTM)"/>
    <s v="35.7072592, -0.638275"/>
    <x v="9"/>
  </r>
  <r>
    <x v="0"/>
    <x v="8"/>
    <x v="5"/>
    <s v="Northern Africa"/>
    <x v="1"/>
    <s v="Egypt"/>
    <n v="1"/>
    <n v="0"/>
    <n v="1"/>
    <n v="4"/>
    <n v="0"/>
    <n v="1"/>
    <x v="0"/>
    <x v="1"/>
    <x v="19"/>
    <s v="At the Pasteur Hospital in Nice, France - after being shot around Les Moulins, Nice, France"/>
    <s v="Public Prosecutor's Office, BFM, var-matin"/>
    <s v="43.67617301, 7.205781"/>
    <x v="3"/>
  </r>
  <r>
    <x v="0"/>
    <x v="8"/>
    <x v="2"/>
    <s v="Western Africa"/>
    <x v="8"/>
    <s v="Mali"/>
    <n v="1"/>
    <n v="0"/>
    <n v="1"/>
    <n v="13"/>
    <n v="0"/>
    <n v="1"/>
    <x v="0"/>
    <x v="1"/>
    <x v="1"/>
    <s v="Unspecified location in Algiers, Algeria"/>
    <s v="IOM Mali Displacement Tracking Matrix (DTM)"/>
    <s v="36.75530666, 3.058526"/>
    <x v="9"/>
  </r>
  <r>
    <x v="0"/>
    <x v="8"/>
    <x v="2"/>
    <s v="Western Africa (P)"/>
    <x v="8"/>
    <s v="Unknown"/>
    <n v="2"/>
    <n v="0"/>
    <n v="2"/>
    <n v="0"/>
    <n v="0"/>
    <n v="2"/>
    <x v="0"/>
    <x v="1"/>
    <x v="9"/>
    <s v="Unspecified location in Bordj Badji Mokhtar, Algeria"/>
    <s v="IOM Mali Displacement Tracking Matrix (DTM)"/>
    <s v="22.91872955, -0.970115"/>
    <x v="9"/>
  </r>
  <r>
    <x v="0"/>
    <x v="8"/>
    <x v="3"/>
    <s v="Western Africa"/>
    <x v="8"/>
    <s v="Guinea"/>
    <n v="1"/>
    <n v="0"/>
    <n v="1"/>
    <n v="0"/>
    <n v="0"/>
    <n v="1"/>
    <x v="0"/>
    <x v="4"/>
    <x v="9"/>
    <s v="Unspecified location in Bordj Badji Mokhtar, Algeria"/>
    <s v="IOM Mali Displacement Tracking Matrix (DTM)"/>
    <s v="22.91872955, -0.970115"/>
    <x v="9"/>
  </r>
  <r>
    <x v="0"/>
    <x v="8"/>
    <x v="2"/>
    <s v="Unknown"/>
    <x v="1"/>
    <s v="Unknown"/>
    <n v="1"/>
    <n v="0"/>
    <n v="1"/>
    <n v="0"/>
    <n v="0"/>
    <n v="0"/>
    <x v="0"/>
    <x v="3"/>
    <x v="12"/>
    <s v="Kolpa river, at the Croatia-Slovenia border, close to Breg, Croatia"/>
    <s v="Croatian Police via IOM Slovenia"/>
    <s v="45.4468533, 15.121324"/>
    <x v="13"/>
  </r>
  <r>
    <x v="0"/>
    <x v="8"/>
    <x v="4"/>
    <s v="Unknown"/>
    <x v="1"/>
    <s v="Unknown"/>
    <n v="1"/>
    <n v="0"/>
    <n v="1"/>
    <n v="0"/>
    <n v="0"/>
    <n v="1"/>
    <x v="0"/>
    <x v="3"/>
    <x v="12"/>
    <s v="Kolpa river at Učakovci, Slovenia"/>
    <s v="Slovenian Police via IOM Slovenia"/>
    <s v="45.44192132, 15.232524"/>
    <x v="13"/>
  </r>
  <r>
    <x v="0"/>
    <x v="8"/>
    <x v="5"/>
    <s v="Sub-Saharan Africa"/>
    <x v="2"/>
    <s v="Unknown"/>
    <n v="1"/>
    <n v="0"/>
    <n v="1"/>
    <n v="0"/>
    <n v="0"/>
    <n v="0"/>
    <x v="0"/>
    <x v="3"/>
    <x v="6"/>
    <s v="Remains washed ashore at Alzawiya, Libya"/>
    <s v="IOM Libya"/>
    <s v="32.79253304, 12.707597"/>
    <x v="2"/>
  </r>
  <r>
    <x v="0"/>
    <x v="8"/>
    <x v="5"/>
    <s v="Unknown"/>
    <x v="8"/>
    <s v="Unknown"/>
    <n v="1"/>
    <n v="0"/>
    <n v="1"/>
    <n v="0"/>
    <n v="0"/>
    <n v="0"/>
    <x v="0"/>
    <x v="0"/>
    <x v="9"/>
    <s v="Remains found 50 KM south of Kufra, Libya"/>
    <s v="Ambulance and Emergency Apparatus Kufra via IOM Libya"/>
    <s v="21.94530199, 23.373661"/>
    <x v="9"/>
  </r>
  <r>
    <x v="0"/>
    <x v="8"/>
    <x v="5"/>
    <s v="Unknown"/>
    <x v="8"/>
    <s v="Unknown"/>
    <n v="1"/>
    <n v="0"/>
    <n v="1"/>
    <n v="0"/>
    <n v="0"/>
    <n v="0"/>
    <x v="0"/>
    <x v="0"/>
    <x v="1"/>
    <s v="Remains found in Wadi Atmala, North Wadi Zamzam, Misratah, Libya"/>
    <s v="Ambulance and Emergency Apparatus Wadi Zamzam via IOM Libya"/>
    <s v="31.32431725, 15.200359"/>
    <x v="9"/>
  </r>
  <r>
    <x v="0"/>
    <x v="8"/>
    <x v="5"/>
    <s v="Unknown"/>
    <x v="2"/>
    <s v="Unknown"/>
    <n v="1"/>
    <n v="0"/>
    <n v="1"/>
    <n v="0"/>
    <n v="0"/>
    <n v="0"/>
    <x v="0"/>
    <x v="3"/>
    <x v="6"/>
    <s v="Remains washed ashore at Jarjar Umma 170km east of Benghazi, Libya"/>
    <s v="IOM Libya"/>
    <s v="32.7856899, 21.406679"/>
    <x v="2"/>
  </r>
  <r>
    <x v="0"/>
    <x v="8"/>
    <x v="5"/>
    <s v="Sub-Saharan Africa"/>
    <x v="2"/>
    <s v="Unknown"/>
    <n v="2"/>
    <n v="0"/>
    <n v="2"/>
    <n v="0"/>
    <n v="0"/>
    <n v="0"/>
    <x v="0"/>
    <x v="3"/>
    <x v="6"/>
    <s v="Remains washed ashore at Al Mutrid 12KM west of Misfat Al Zawiya DP, Libya"/>
    <s v="IOM Libya"/>
    <s v="32.7965366, 12.562769"/>
    <x v="2"/>
  </r>
  <r>
    <x v="0"/>
    <x v="8"/>
    <x v="5"/>
    <s v="Unknown"/>
    <x v="2"/>
    <s v="Unknown"/>
    <n v="1"/>
    <n v="0"/>
    <n v="1"/>
    <n v="0"/>
    <n v="0"/>
    <n v="0"/>
    <x v="0"/>
    <x v="3"/>
    <x v="6"/>
    <s v="Remains washed ashore at Sabratah beach, Libya"/>
    <s v="IOM Libya"/>
    <s v="32.80673336, 12.503133"/>
    <x v="2"/>
  </r>
  <r>
    <x v="0"/>
    <x v="8"/>
    <x v="5"/>
    <s v="Unknown"/>
    <x v="2"/>
    <s v="Unknown"/>
    <n v="1"/>
    <n v="0"/>
    <n v="1"/>
    <n v="0"/>
    <n v="0"/>
    <n v="0"/>
    <x v="0"/>
    <x v="3"/>
    <x v="6"/>
    <s v="Remains washed ashore at Abugrein 118km south Misratah, Libya"/>
    <s v="IOM Libya"/>
    <s v="31.51781642, 15.233058"/>
    <x v="2"/>
  </r>
  <r>
    <x v="0"/>
    <x v="8"/>
    <x v="0"/>
    <s v="Latin America / Caribbean (P)"/>
    <x v="0"/>
    <s v="Unknown"/>
    <n v="1"/>
    <n v="0"/>
    <n v="1"/>
    <n v="0"/>
    <n v="0"/>
    <n v="1"/>
    <x v="0"/>
    <x v="0"/>
    <x v="0"/>
    <s v="Pima County Office of the Medical Examiner jurisdiction, Arizona, USA (see coordinates for exact location)"/>
    <s v="Pima County Office of the Medical Examiner (PCOME)"/>
    <s v="31.6293, -111.70682"/>
    <x v="0"/>
  </r>
  <r>
    <x v="0"/>
    <x v="8"/>
    <x v="0"/>
    <s v="Latin America / Caribbean (P)"/>
    <x v="0"/>
    <s v="Unknown"/>
    <n v="1"/>
    <n v="0"/>
    <n v="1"/>
    <n v="0"/>
    <n v="0"/>
    <n v="1"/>
    <x v="0"/>
    <x v="0"/>
    <x v="0"/>
    <s v="Pima County Office of the Medical Examiner jurisdiction, Arizona, USA (see coordinates for exact location)"/>
    <s v="Pima County Office of the Medical Examiner (PCOME)"/>
    <s v="31.797837, -111.994462"/>
    <x v="0"/>
  </r>
  <r>
    <x v="0"/>
    <x v="8"/>
    <x v="0"/>
    <s v="Latin America / Caribbean (P)"/>
    <x v="0"/>
    <s v="Unknown"/>
    <n v="1"/>
    <n v="0"/>
    <n v="1"/>
    <n v="0"/>
    <n v="1"/>
    <n v="0"/>
    <x v="0"/>
    <x v="0"/>
    <x v="0"/>
    <s v="Pima County Office of the Medical Examiner jurisdiction, Arizona, USA (see coordinates for exact location)"/>
    <s v="Pima County Office of the Medical Examiner (PCOME)"/>
    <s v="31.898564, -111.779072"/>
    <x v="0"/>
  </r>
  <r>
    <x v="0"/>
    <x v="8"/>
    <x v="0"/>
    <s v="Latin America / Caribbean (P)"/>
    <x v="0"/>
    <s v="Unknown"/>
    <n v="1"/>
    <n v="0"/>
    <n v="1"/>
    <n v="0"/>
    <n v="0"/>
    <n v="1"/>
    <x v="0"/>
    <x v="0"/>
    <x v="0"/>
    <s v="Pima County Office of the Medical Examiner jurisdiction, Arizona, USA (see coordinates for exact location)"/>
    <s v="Pima County Office of the Medical Examiner (PCOME)"/>
    <s v="32.461864, -113.1821"/>
    <x v="0"/>
  </r>
  <r>
    <x v="0"/>
    <x v="8"/>
    <x v="0"/>
    <s v="Latin America / Caribbean (P)"/>
    <x v="0"/>
    <s v="Unknown"/>
    <n v="1"/>
    <n v="0"/>
    <n v="1"/>
    <n v="0"/>
    <n v="0"/>
    <n v="0"/>
    <x v="0"/>
    <x v="0"/>
    <x v="0"/>
    <s v="Pima County Office of the Medical Examiner jurisdiction, Arizona, USA (see coordinates for exact location)"/>
    <s v="Pima County Office of the Medical Examiner (PCOME)"/>
    <s v="32.271, -113.1111"/>
    <x v="0"/>
  </r>
  <r>
    <x v="0"/>
    <x v="8"/>
    <x v="0"/>
    <s v="Latin America / Caribbean (P)"/>
    <x v="0"/>
    <s v="Unknown"/>
    <n v="1"/>
    <n v="0"/>
    <n v="1"/>
    <n v="0"/>
    <n v="0"/>
    <n v="0"/>
    <x v="0"/>
    <x v="0"/>
    <x v="0"/>
    <s v="Pima County Office of the Medical Examiner jurisdiction, Arizona, USA (see coordinates for exact location)"/>
    <s v="Pima County Office of the Medical Examiner (PCOME)"/>
    <s v="31.96315, -111.74367"/>
    <x v="0"/>
  </r>
  <r>
    <x v="0"/>
    <x v="8"/>
    <x v="0"/>
    <s v="Latin America / Caribbean (P)"/>
    <x v="0"/>
    <s v="Unknown"/>
    <n v="1"/>
    <n v="0"/>
    <n v="1"/>
    <n v="0"/>
    <n v="0"/>
    <n v="0"/>
    <x v="0"/>
    <x v="0"/>
    <x v="0"/>
    <s v="Pima County Office of the Medical Examiner jurisdiction, Arizona, USA (see coordinates for exact location)"/>
    <s v="Pima County Office of the Medical Examiner (PCOME)"/>
    <s v="31.688056, -109.104722"/>
    <x v="0"/>
  </r>
  <r>
    <x v="0"/>
    <x v="8"/>
    <x v="0"/>
    <s v="Latin America / Caribbean (P)"/>
    <x v="0"/>
    <s v="Unknown"/>
    <n v="1"/>
    <n v="0"/>
    <n v="1"/>
    <n v="0"/>
    <n v="0"/>
    <n v="1"/>
    <x v="0"/>
    <x v="0"/>
    <x v="0"/>
    <s v="Pima County Office of the Medical Examiner jurisdiction, Arizona, USA (see coordinates for exact location)"/>
    <s v="Pima County Office of the Medical Examiner (PCOME)"/>
    <s v="32.4065, -111.58485"/>
    <x v="0"/>
  </r>
  <r>
    <x v="0"/>
    <x v="8"/>
    <x v="0"/>
    <s v="Latin America / Caribbean (P)"/>
    <x v="0"/>
    <s v="Unknown"/>
    <n v="1"/>
    <n v="0"/>
    <n v="1"/>
    <n v="0"/>
    <n v="0"/>
    <n v="1"/>
    <x v="0"/>
    <x v="0"/>
    <x v="0"/>
    <s v="Pima County Office of the Medical Examiner jurisdiction, Arizona, USA (see coordinates for exact location)"/>
    <s v="Pima County Office of the Medical Examiner (PCOME)"/>
    <s v="32.40628, -111.58488"/>
    <x v="0"/>
  </r>
  <r>
    <x v="0"/>
    <x v="8"/>
    <x v="0"/>
    <s v="Central America"/>
    <x v="0"/>
    <s v="Mexico"/>
    <n v="1"/>
    <n v="0"/>
    <n v="1"/>
    <n v="0"/>
    <n v="0"/>
    <n v="1"/>
    <x v="0"/>
    <x v="0"/>
    <x v="0"/>
    <s v="Pima County Office of the Medical Examiner jurisdiction, Arizona, USA (see coordinates for exact location)"/>
    <s v="Pima County Office of the Medical Examiner (PCOME)"/>
    <s v="31.949533, -112.42105"/>
    <x v="0"/>
  </r>
  <r>
    <x v="0"/>
    <x v="8"/>
    <x v="0"/>
    <s v="Central America"/>
    <x v="0"/>
    <s v="Guatemala"/>
    <n v="1"/>
    <n v="0"/>
    <n v="1"/>
    <n v="0"/>
    <n v="0"/>
    <n v="1"/>
    <x v="0"/>
    <x v="0"/>
    <x v="0"/>
    <s v="Pima County Office of the Medical Examiner jurisdiction, Arizona, USA (see coordinates for exact location)"/>
    <s v="Pima County Office of the Medical Examiner (PCOME)"/>
    <s v="31.58798, -110.83286"/>
    <x v="0"/>
  </r>
  <r>
    <x v="0"/>
    <x v="8"/>
    <x v="0"/>
    <s v="Latin America / Caribbean (P)"/>
    <x v="0"/>
    <s v="Unknown"/>
    <n v="1"/>
    <n v="0"/>
    <n v="1"/>
    <n v="0"/>
    <n v="0"/>
    <n v="1"/>
    <x v="0"/>
    <x v="0"/>
    <x v="0"/>
    <s v="Pima County Office of the Medical Examiner jurisdiction, Arizona, USA (see coordinates for exact location)"/>
    <s v="Pima County Office of the Medical Examiner (PCOME)"/>
    <s v="31.85889, -112.66678"/>
    <x v="0"/>
  </r>
  <r>
    <x v="0"/>
    <x v="8"/>
    <x v="0"/>
    <s v="Central America"/>
    <x v="0"/>
    <s v="Guatemala"/>
    <n v="1"/>
    <n v="0"/>
    <n v="1"/>
    <n v="0"/>
    <n v="0"/>
    <n v="1"/>
    <x v="0"/>
    <x v="1"/>
    <x v="0"/>
    <s v="Federal Route 35, milepost 6.1, Pima County, Arizona USA"/>
    <s v="Pima County Office of the Medical Examiner (PCOME)"/>
    <s v="31.51512592, -110.996554"/>
    <x v="0"/>
  </r>
  <r>
    <x v="0"/>
    <x v="8"/>
    <x v="0"/>
    <s v="Latin America / Caribbean (P)"/>
    <x v="0"/>
    <s v="Unknown"/>
    <n v="1"/>
    <n v="0"/>
    <n v="1"/>
    <n v="0"/>
    <n v="0"/>
    <n v="0"/>
    <x v="0"/>
    <x v="0"/>
    <x v="0"/>
    <s v="Pima County Office of the Medical Examiner jurisdiction, Arizona, USA (see coordinates for exact location)"/>
    <s v="Pima County Office of the Medical Examiner (PCOME)"/>
    <s v="32.324, -112.476"/>
    <x v="0"/>
  </r>
  <r>
    <x v="0"/>
    <x v="8"/>
    <x v="0"/>
    <s v="Latin America / Caribbean (P)"/>
    <x v="0"/>
    <s v="Unknown"/>
    <n v="1"/>
    <n v="0"/>
    <n v="1"/>
    <n v="0"/>
    <n v="0"/>
    <n v="0"/>
    <x v="0"/>
    <x v="0"/>
    <x v="0"/>
    <s v="Pima County Office of the Medical Examiner jurisdiction, Arizona, USA (see coordinates for exact location)"/>
    <s v="Pima County Office of the Medical Examiner (PCOME)"/>
    <s v="31.886042, -111.749883"/>
    <x v="0"/>
  </r>
  <r>
    <x v="0"/>
    <x v="8"/>
    <x v="1"/>
    <s v="Central America"/>
    <x v="0"/>
    <s v="Mexico"/>
    <n v="1"/>
    <n v="0"/>
    <n v="1"/>
    <n v="0"/>
    <n v="1"/>
    <n v="0"/>
    <x v="0"/>
    <x v="2"/>
    <x v="0"/>
    <s v="Pima County Office of the Medical Examiner jurisdiction, Arizona, USA (see coordinates for exact location)"/>
    <s v="Pima County Office of the Medical Examiner (PCOME)"/>
    <s v="31.80825, -109.25396"/>
    <x v="0"/>
  </r>
  <r>
    <x v="0"/>
    <x v="8"/>
    <x v="1"/>
    <s v="Latin America / Caribbean (P)"/>
    <x v="0"/>
    <s v="Unknown"/>
    <n v="1"/>
    <n v="0"/>
    <n v="1"/>
    <n v="0"/>
    <n v="0"/>
    <n v="1"/>
    <x v="0"/>
    <x v="0"/>
    <x v="0"/>
    <s v="Pima County Office of the Medical Examiner jurisdiction, Arizona, USA (see coordinates for exact location)"/>
    <s v="Pima County Office of the Medical Examiner (PCOME)"/>
    <s v="32.19593, -112.71383"/>
    <x v="0"/>
  </r>
  <r>
    <x v="0"/>
    <x v="8"/>
    <x v="1"/>
    <s v="Latin America / Caribbean (P)"/>
    <x v="0"/>
    <s v="Unknown"/>
    <n v="1"/>
    <n v="0"/>
    <n v="1"/>
    <n v="0"/>
    <n v="0"/>
    <n v="1"/>
    <x v="0"/>
    <x v="0"/>
    <x v="0"/>
    <s v="Pima County Office of the Medical Examiner jurisdiction, Arizona, USA (see coordinates for exact location)"/>
    <s v="Pima County Office of the Medical Examiner (PCOME)"/>
    <s v="32.091183, -112.96065"/>
    <x v="0"/>
  </r>
  <r>
    <x v="0"/>
    <x v="8"/>
    <x v="1"/>
    <s v="Latin America / Caribbean (P)"/>
    <x v="0"/>
    <s v="Unknown"/>
    <n v="1"/>
    <n v="0"/>
    <n v="1"/>
    <n v="0"/>
    <n v="0"/>
    <n v="1"/>
    <x v="0"/>
    <x v="0"/>
    <x v="0"/>
    <s v="Pima County Office of the Medical Examiner jurisdiction, Arizona, USA (see coordinates for exact location)"/>
    <s v="Pima County Office of the Medical Examiner (PCOME)"/>
    <s v="31.788611, -111.835278"/>
    <x v="0"/>
  </r>
  <r>
    <x v="0"/>
    <x v="8"/>
    <x v="1"/>
    <s v="Latin America / Caribbean (P)"/>
    <x v="0"/>
    <s v="Unknown"/>
    <n v="1"/>
    <n v="0"/>
    <n v="1"/>
    <n v="0"/>
    <n v="0"/>
    <n v="1"/>
    <x v="0"/>
    <x v="0"/>
    <x v="0"/>
    <s v="Pima County Office of the Medical Examiner jurisdiction, Arizona, USA (see coordinates for exact location)"/>
    <s v="Pima County Office of the Medical Examiner (PCOME)"/>
    <s v="31.647921, -110.981998"/>
    <x v="0"/>
  </r>
  <r>
    <x v="0"/>
    <x v="8"/>
    <x v="1"/>
    <s v="Latin America / Caribbean (P)"/>
    <x v="0"/>
    <s v="Unknown"/>
    <n v="1"/>
    <n v="0"/>
    <n v="1"/>
    <n v="0"/>
    <n v="1"/>
    <n v="0"/>
    <x v="0"/>
    <x v="0"/>
    <x v="0"/>
    <s v="Pima County Office of the Medical Examiner jurisdiction, Arizona, USA (see coordinates for exact location)"/>
    <s v="Pima County Office of the Medical Examiner (PCOME)"/>
    <s v="31.641436, -110.958247"/>
    <x v="0"/>
  </r>
  <r>
    <x v="0"/>
    <x v="8"/>
    <x v="1"/>
    <s v="Central America"/>
    <x v="0"/>
    <s v="Mexico"/>
    <n v="1"/>
    <n v="0"/>
    <n v="1"/>
    <n v="0"/>
    <n v="0"/>
    <n v="1"/>
    <x v="0"/>
    <x v="1"/>
    <x v="0"/>
    <s v="Pima County Office of the Medical Examiner jurisdiction, Arizona, USA (see coordinates for exact location)"/>
    <s v="Pima County Office of the Medical Examiner (PCOME)"/>
    <s v="31.51278, -109.06393"/>
    <x v="0"/>
  </r>
  <r>
    <x v="0"/>
    <x v="8"/>
    <x v="1"/>
    <s v="Latin America / Caribbean (P)"/>
    <x v="0"/>
    <s v="Unknown"/>
    <n v="1"/>
    <n v="0"/>
    <n v="1"/>
    <n v="0"/>
    <n v="0"/>
    <n v="1"/>
    <x v="0"/>
    <x v="0"/>
    <x v="0"/>
    <s v="Pima County Office of the Medical Examiner jurisdiction, Arizona, USA (see coordinates for exact location)"/>
    <s v="Pima County Office of the Medical Examiner (PCOME)"/>
    <s v="32.19954, -113.02175"/>
    <x v="0"/>
  </r>
  <r>
    <x v="0"/>
    <x v="8"/>
    <x v="1"/>
    <s v="Latin America / Caribbean (P)"/>
    <x v="0"/>
    <s v="Unknown"/>
    <n v="1"/>
    <n v="0"/>
    <n v="1"/>
    <n v="0"/>
    <n v="0"/>
    <n v="0"/>
    <x v="0"/>
    <x v="0"/>
    <x v="0"/>
    <s v="Pima County Office of the Medical Examiner jurisdiction, Arizona, USA (see coordinates for exact location)"/>
    <s v="Pima County Office of the Medical Examiner (PCOME)"/>
    <s v="32.116455, -113.000737"/>
    <x v="0"/>
  </r>
  <r>
    <x v="0"/>
    <x v="8"/>
    <x v="1"/>
    <s v="Central America"/>
    <x v="0"/>
    <s v="Guatemala"/>
    <n v="1"/>
    <n v="0"/>
    <n v="1"/>
    <n v="0"/>
    <n v="0"/>
    <n v="1"/>
    <x v="0"/>
    <x v="2"/>
    <x v="0"/>
    <s v="Pima County Office of the Medical Examiner jurisdiction, Arizona, USA (see coordinates for exact location)"/>
    <s v="Pima County Office of the Medical Examiner (PCOME)"/>
    <s v="32.454817, -111.6165"/>
    <x v="0"/>
  </r>
  <r>
    <x v="0"/>
    <x v="8"/>
    <x v="2"/>
    <s v="Latin America / Caribbean (P)"/>
    <x v="0"/>
    <s v="Unknown"/>
    <n v="1"/>
    <n v="0"/>
    <n v="1"/>
    <n v="0"/>
    <n v="0"/>
    <n v="0"/>
    <x v="0"/>
    <x v="0"/>
    <x v="0"/>
    <s v="Pima County Office of the Medical Examiner jurisdiction, Arizona, USA (see coordinates for exact location)"/>
    <s v="Pima County Office of the Medical Examiner (PCOME)"/>
    <s v="32.203833, -112.862133"/>
    <x v="0"/>
  </r>
  <r>
    <x v="0"/>
    <x v="8"/>
    <x v="2"/>
    <s v="Latin America / Caribbean (P)"/>
    <x v="0"/>
    <s v="Unknown"/>
    <n v="1"/>
    <n v="0"/>
    <n v="1"/>
    <n v="0"/>
    <n v="0"/>
    <n v="0"/>
    <x v="0"/>
    <x v="0"/>
    <x v="0"/>
    <s v="Pima County Office of the Medical Examiner jurisdiction, Arizona, USA (see coordinates for exact location)"/>
    <s v="Pima County Office of the Medical Examiner (PCOME)"/>
    <s v="32.1628, -112.8812"/>
    <x v="0"/>
  </r>
  <r>
    <x v="0"/>
    <x v="8"/>
    <x v="2"/>
    <s v="Central America"/>
    <x v="0"/>
    <s v="Mexico"/>
    <n v="1"/>
    <n v="0"/>
    <n v="1"/>
    <n v="0"/>
    <n v="0"/>
    <n v="1"/>
    <x v="0"/>
    <x v="4"/>
    <x v="0"/>
    <s v="Interstate 19 Frontage Road, milepost 31, Pima County, Arizona USA"/>
    <s v="Pima County Office of the Medical Examiner (PCOME), US Border Patrol"/>
    <s v="31.67987304, -111.060104"/>
    <x v="0"/>
  </r>
  <r>
    <x v="0"/>
    <x v="8"/>
    <x v="2"/>
    <s v="Latin America / Caribbean (P)"/>
    <x v="0"/>
    <s v="Unknown"/>
    <n v="1"/>
    <n v="0"/>
    <n v="1"/>
    <n v="0"/>
    <n v="0"/>
    <n v="0"/>
    <x v="0"/>
    <x v="0"/>
    <x v="0"/>
    <s v="Pima County Office of the Medical Examiner jurisdiction, Arizona, USA (see coordinates for exact location)"/>
    <s v="Pima County Office of the Medical Examiner (PCOME)"/>
    <s v="32.17946, -113.05687"/>
    <x v="0"/>
  </r>
  <r>
    <x v="0"/>
    <x v="8"/>
    <x v="2"/>
    <s v="Latin America / Caribbean (P)"/>
    <x v="0"/>
    <s v="Unknown"/>
    <n v="1"/>
    <n v="0"/>
    <n v="1"/>
    <n v="0"/>
    <n v="0"/>
    <n v="1"/>
    <x v="0"/>
    <x v="0"/>
    <x v="0"/>
    <s v="Pima County Office of the Medical Examiner jurisdiction, Arizona, USA (see coordinates for exact location)"/>
    <s v="Pima County Office of the Medical Examiner (PCOME)"/>
    <s v="32.20112, -113.05464"/>
    <x v="0"/>
  </r>
  <r>
    <x v="0"/>
    <x v="8"/>
    <x v="2"/>
    <s v="Latin America / Caribbean (P)"/>
    <x v="0"/>
    <s v="Unknown"/>
    <n v="1"/>
    <n v="0"/>
    <n v="1"/>
    <n v="0"/>
    <n v="0"/>
    <n v="1"/>
    <x v="0"/>
    <x v="0"/>
    <x v="0"/>
    <s v="Pima County Office of the Medical Examiner jurisdiction, Arizona, USA (see coordinates for exact location)"/>
    <s v="Pima County Office of the Medical Examiner (PCOME)"/>
    <s v="32.19914, -113.05184"/>
    <x v="0"/>
  </r>
  <r>
    <x v="0"/>
    <x v="8"/>
    <x v="2"/>
    <s v="Central America"/>
    <x v="0"/>
    <s v="Mexico"/>
    <n v="1"/>
    <n v="0"/>
    <n v="1"/>
    <n v="0"/>
    <n v="1"/>
    <n v="0"/>
    <x v="0"/>
    <x v="2"/>
    <x v="0"/>
    <s v="Pima County Office of the Medical Examiner jurisdiction, Arizona, USA (see coordinates for exact location)"/>
    <s v="Pima County Office of the Medical Examiner (PCOME)"/>
    <s v="31.44556, -109.38406"/>
    <x v="0"/>
  </r>
  <r>
    <x v="0"/>
    <x v="8"/>
    <x v="2"/>
    <s v="Latin America / Caribbean (P)"/>
    <x v="0"/>
    <s v="Unknown"/>
    <n v="1"/>
    <n v="0"/>
    <n v="1"/>
    <n v="0"/>
    <n v="0"/>
    <n v="1"/>
    <x v="0"/>
    <x v="0"/>
    <x v="0"/>
    <s v="Pima County Office of the Medical Examiner jurisdiction, Arizona, USA (see coordinates for exact location)"/>
    <s v="Pima County Office of the Medical Examiner (PCOME)"/>
    <s v="31.811467, -112.40165"/>
    <x v="0"/>
  </r>
  <r>
    <x v="0"/>
    <x v="8"/>
    <x v="2"/>
    <s v="Central America"/>
    <x v="0"/>
    <s v="Mexico"/>
    <n v="1"/>
    <n v="0"/>
    <n v="1"/>
    <n v="0"/>
    <n v="0"/>
    <n v="1"/>
    <x v="0"/>
    <x v="2"/>
    <x v="0"/>
    <s v="Pima County Office of the Medical Examiner jurisdiction, Arizona, USA (see coordinates for exact location)"/>
    <s v="Pima County Office of the Medical Examiner (PCOME)"/>
    <s v="31.362717, -109.75205"/>
    <x v="0"/>
  </r>
  <r>
    <x v="0"/>
    <x v="8"/>
    <x v="2"/>
    <s v="Latin America / Caribbean (P)"/>
    <x v="0"/>
    <s v="Unknown"/>
    <n v="1"/>
    <n v="0"/>
    <n v="1"/>
    <n v="0"/>
    <n v="0"/>
    <n v="1"/>
    <x v="0"/>
    <x v="0"/>
    <x v="0"/>
    <s v="Pima County Office of the Medical Examiner jurisdiction, Arizona, USA (see coordinates for exact location)"/>
    <s v="Pima County Office of the Medical Examiner (PCOME)"/>
    <s v="31.740383, -111.832033"/>
    <x v="0"/>
  </r>
  <r>
    <x v="0"/>
    <x v="8"/>
    <x v="2"/>
    <s v="Central America"/>
    <x v="0"/>
    <s v="Guatemala"/>
    <n v="1"/>
    <n v="0"/>
    <n v="1"/>
    <n v="0"/>
    <n v="0"/>
    <n v="1"/>
    <x v="0"/>
    <x v="2"/>
    <x v="0"/>
    <s v="Pima County Office of the Medical Examiner jurisdiction, Arizona, USA (see coordinates for exact location)"/>
    <s v="Pima County Office of the Medical Examiner (PCOME)"/>
    <s v="31.78031, -111.81413"/>
    <x v="0"/>
  </r>
  <r>
    <x v="0"/>
    <x v="8"/>
    <x v="2"/>
    <s v="Latin America / Caribbean (P)"/>
    <x v="0"/>
    <s v="Unknown"/>
    <n v="1"/>
    <n v="0"/>
    <n v="1"/>
    <n v="0"/>
    <n v="0"/>
    <n v="1"/>
    <x v="0"/>
    <x v="0"/>
    <x v="0"/>
    <s v="Pima County Office of the Medical Examiner jurisdiction, Arizona, USA (see coordinates for exact location)"/>
    <s v="Pima County Office of the Medical Examiner (PCOME)"/>
    <s v="31.997237, -112.705325"/>
    <x v="0"/>
  </r>
  <r>
    <x v="0"/>
    <x v="8"/>
    <x v="2"/>
    <s v="Latin America / Caribbean (P)"/>
    <x v="0"/>
    <s v="Unknown"/>
    <n v="1"/>
    <n v="0"/>
    <n v="1"/>
    <n v="0"/>
    <n v="0"/>
    <n v="1"/>
    <x v="0"/>
    <x v="0"/>
    <x v="0"/>
    <s v="Pima County Office of the Medical Examiner jurisdiction, Arizona, USA (see coordinates for exact location)"/>
    <s v="Pima County Office of the Medical Examiner (PCOME)"/>
    <s v="32.10017, -113.20611"/>
    <x v="0"/>
  </r>
  <r>
    <x v="0"/>
    <x v="8"/>
    <x v="2"/>
    <s v="Central America"/>
    <x v="0"/>
    <s v="Guatemala"/>
    <n v="1"/>
    <n v="0"/>
    <n v="1"/>
    <n v="0"/>
    <n v="0"/>
    <n v="1"/>
    <x v="0"/>
    <x v="0"/>
    <x v="0"/>
    <s v="Pima County Office of the Medical Examiner jurisdiction, Arizona, USA (see coordinates for exact location)"/>
    <s v="Pima County Office of the Medical Examiner (PCOME)"/>
    <s v="32.06621, -111.41475"/>
    <x v="0"/>
  </r>
  <r>
    <x v="0"/>
    <x v="8"/>
    <x v="2"/>
    <s v="Central America"/>
    <x v="0"/>
    <s v="Mexico"/>
    <n v="1"/>
    <n v="0"/>
    <n v="1"/>
    <n v="0"/>
    <n v="0"/>
    <n v="1"/>
    <x v="0"/>
    <x v="2"/>
    <x v="0"/>
    <s v="Pima County Office of the Medical Examiner jurisdiction, Arizona, USA (see coordinates for exact location)"/>
    <s v="Pima County Office of the Medical Examiner (PCOME)"/>
    <s v="31.744984, -110.908999"/>
    <x v="0"/>
  </r>
  <r>
    <x v="0"/>
    <x v="8"/>
    <x v="2"/>
    <s v="Central America"/>
    <x v="0"/>
    <s v="Mexico"/>
    <n v="1"/>
    <n v="0"/>
    <n v="1"/>
    <n v="0"/>
    <n v="0"/>
    <n v="1"/>
    <x v="0"/>
    <x v="0"/>
    <x v="0"/>
    <s v="Pima County Office of the Medical Examiner jurisdiction, Arizona, USA (see coordinates for exact location)"/>
    <s v="Pima County Office of the Medical Examiner (PCOME)"/>
    <s v="31.422154, -110.659597"/>
    <x v="0"/>
  </r>
  <r>
    <x v="0"/>
    <x v="8"/>
    <x v="2"/>
    <s v="Central America"/>
    <x v="0"/>
    <s v="Mexico"/>
    <n v="1"/>
    <n v="0"/>
    <n v="1"/>
    <n v="0"/>
    <n v="0"/>
    <n v="1"/>
    <x v="0"/>
    <x v="2"/>
    <x v="0"/>
    <s v="Pima County Office of the Medical Examiner jurisdiction, Arizona, USA (see coordinates for exact location)"/>
    <s v="Pima County Office of the Medical Examiner (PCOME)"/>
    <s v="31.37417, -109.77391"/>
    <x v="0"/>
  </r>
  <r>
    <x v="0"/>
    <x v="8"/>
    <x v="2"/>
    <s v="Central America"/>
    <x v="0"/>
    <s v="Mexico"/>
    <n v="1"/>
    <n v="0"/>
    <n v="1"/>
    <n v="0"/>
    <n v="0"/>
    <n v="1"/>
    <x v="0"/>
    <x v="0"/>
    <x v="0"/>
    <s v="Pima County Office of the Medical Examiner jurisdiction, Arizona, USA (see coordinates for exact location)"/>
    <s v="Pima County Office of the Medical Examiner (PCOME)"/>
    <s v="31.61316, -111.57234"/>
    <x v="0"/>
  </r>
  <r>
    <x v="0"/>
    <x v="8"/>
    <x v="3"/>
    <s v="Central America"/>
    <x v="0"/>
    <s v="Guatemala"/>
    <n v="1"/>
    <n v="0"/>
    <n v="1"/>
    <n v="0"/>
    <n v="0"/>
    <n v="1"/>
    <x v="0"/>
    <x v="0"/>
    <x v="0"/>
    <s v="Pima County Office of the Medical Examiner jurisdiction, Arizona, USA (see coordinates for exact location)"/>
    <s v="Pima County Office of the Medical Examiner (PCOME)"/>
    <s v="31.792, -111.1377"/>
    <x v="0"/>
  </r>
  <r>
    <x v="0"/>
    <x v="8"/>
    <x v="3"/>
    <s v="Latin America / Caribbean (P)"/>
    <x v="0"/>
    <s v="Unknown"/>
    <n v="1"/>
    <n v="0"/>
    <n v="1"/>
    <n v="0"/>
    <n v="0"/>
    <n v="1"/>
    <x v="0"/>
    <x v="0"/>
    <x v="0"/>
    <s v="Pima County Office of the Medical Examiner jurisdiction, Arizona, USA (see coordinates for exact location)"/>
    <s v="Pima County Office of the Medical Examiner (PCOME)"/>
    <s v="31.834453, -112.440992"/>
    <x v="0"/>
  </r>
  <r>
    <x v="0"/>
    <x v="8"/>
    <x v="3"/>
    <s v="Central America"/>
    <x v="0"/>
    <s v="Mexico"/>
    <n v="1"/>
    <n v="0"/>
    <n v="1"/>
    <n v="0"/>
    <n v="0"/>
    <n v="1"/>
    <x v="0"/>
    <x v="2"/>
    <x v="0"/>
    <s v="Pima County Office of the Medical Examiner jurisdiction, Arizona, USA (see coordinates for exact location)"/>
    <s v="Pima County Office of the Medical Examiner (PCOME)"/>
    <s v="31.594686, -109.240338"/>
    <x v="0"/>
  </r>
  <r>
    <x v="0"/>
    <x v="8"/>
    <x v="3"/>
    <s v="Central America"/>
    <x v="0"/>
    <s v="Mexico"/>
    <n v="1"/>
    <n v="0"/>
    <n v="1"/>
    <n v="0"/>
    <n v="1"/>
    <n v="0"/>
    <x v="0"/>
    <x v="6"/>
    <x v="0"/>
    <s v="Pima County Office of the Medical Examiner jurisdiction, Arizona, USA (see coordinates for exact location)"/>
    <s v="Pima County Office of the Medical Examiner (PCOME)"/>
    <s v="31.334049, -109.734019"/>
    <x v="0"/>
  </r>
  <r>
    <x v="0"/>
    <x v="8"/>
    <x v="3"/>
    <s v="Central America"/>
    <x v="0"/>
    <s v="Mexico"/>
    <n v="1"/>
    <n v="0"/>
    <n v="1"/>
    <n v="0"/>
    <n v="0"/>
    <n v="1"/>
    <x v="0"/>
    <x v="2"/>
    <x v="0"/>
    <s v="Pima County Office of the Medical Examiner jurisdiction, Arizona, USA (see coordinates for exact location)"/>
    <s v="Pima County Office of the Medical Examiner (PCOME)"/>
    <s v="31.52124, -111.28947"/>
    <x v="0"/>
  </r>
  <r>
    <x v="0"/>
    <x v="8"/>
    <x v="3"/>
    <s v="Latin America / Caribbean (P)"/>
    <x v="0"/>
    <s v="Unknown"/>
    <n v="1"/>
    <n v="0"/>
    <n v="1"/>
    <n v="0"/>
    <n v="1"/>
    <n v="0"/>
    <x v="0"/>
    <x v="0"/>
    <x v="0"/>
    <s v="Pima County Office of the Medical Examiner jurisdiction, Arizona, USA (see coordinates for exact location)"/>
    <s v="Pima County Office of the Medical Examiner (PCOME)"/>
    <s v="32.639945, -112.233112"/>
    <x v="0"/>
  </r>
  <r>
    <x v="0"/>
    <x v="8"/>
    <x v="3"/>
    <s v="Latin America / Caribbean (P)"/>
    <x v="0"/>
    <s v="Unknown"/>
    <n v="1"/>
    <n v="0"/>
    <n v="1"/>
    <n v="0"/>
    <n v="0"/>
    <n v="1"/>
    <x v="0"/>
    <x v="0"/>
    <x v="0"/>
    <s v="Pima County Office of the Medical Examiner jurisdiction, Arizona, USA (see coordinates for exact location)"/>
    <s v="Pima County Office of the Medical Examiner (PCOME)"/>
    <s v="31.73384, -111.0195"/>
    <x v="0"/>
  </r>
  <r>
    <x v="0"/>
    <x v="8"/>
    <x v="3"/>
    <s v="Central America"/>
    <x v="0"/>
    <s v="Mexico"/>
    <n v="1"/>
    <n v="0"/>
    <n v="1"/>
    <n v="0"/>
    <n v="0"/>
    <n v="1"/>
    <x v="0"/>
    <x v="6"/>
    <x v="0"/>
    <s v="Pima County Office of the Medical Examiner jurisdiction, Arizona, USA (see coordinates for exact location)"/>
    <s v="Pima County Office of the Medical Examiner (PCOME)"/>
    <s v="31.977, -112.963"/>
    <x v="0"/>
  </r>
  <r>
    <x v="0"/>
    <x v="8"/>
    <x v="3"/>
    <s v="Central America"/>
    <x v="0"/>
    <s v="Mexico"/>
    <n v="1"/>
    <n v="0"/>
    <n v="1"/>
    <n v="0"/>
    <n v="0"/>
    <n v="1"/>
    <x v="0"/>
    <x v="2"/>
    <x v="0"/>
    <s v="Pima County Office of the Medical Examiner jurisdiction, Arizona, USA (see coordinates for exact location)"/>
    <s v="Pima County Office of the Medical Examiner (PCOME)"/>
    <s v="31.47278, -109.2778"/>
    <x v="0"/>
  </r>
  <r>
    <x v="0"/>
    <x v="8"/>
    <x v="3"/>
    <s v="Latin America / Caribbean (P)"/>
    <x v="0"/>
    <s v="Unknown"/>
    <n v="1"/>
    <n v="0"/>
    <n v="1"/>
    <n v="0"/>
    <n v="1"/>
    <n v="0"/>
    <x v="0"/>
    <x v="0"/>
    <x v="0"/>
    <s v="Pima County Office of the Medical Examiner jurisdiction, Arizona, USA (see coordinates for exact location)"/>
    <s v="Pima County Office of the Medical Examiner (PCOME)"/>
    <s v="32.359573, -113.114043"/>
    <x v="0"/>
  </r>
  <r>
    <x v="0"/>
    <x v="8"/>
    <x v="3"/>
    <s v="Central America"/>
    <x v="0"/>
    <s v="Guatemala"/>
    <n v="1"/>
    <n v="0"/>
    <n v="1"/>
    <n v="0"/>
    <n v="0"/>
    <n v="1"/>
    <x v="0"/>
    <x v="2"/>
    <x v="0"/>
    <s v="Pima County Office of the Medical Examiner jurisdiction, Arizona, USA (see coordinates for exact location)"/>
    <s v="Pima County Office of the Medical Examiner (PCOME)"/>
    <s v="31.37215, -110.312517"/>
    <x v="0"/>
  </r>
  <r>
    <x v="0"/>
    <x v="8"/>
    <x v="3"/>
    <s v="Central America"/>
    <x v="0"/>
    <s v="Mexico"/>
    <n v="1"/>
    <n v="0"/>
    <n v="1"/>
    <n v="0"/>
    <n v="1"/>
    <n v="0"/>
    <x v="0"/>
    <x v="2"/>
    <x v="0"/>
    <s v="Pima County Office of the Medical Examiner jurisdiction, Arizona, USA (see coordinates for exact location)"/>
    <s v="Pima County Office of the Medical Examiner (PCOME)"/>
    <s v="31.35755, -110.80747"/>
    <x v="0"/>
  </r>
  <r>
    <x v="0"/>
    <x v="8"/>
    <x v="4"/>
    <s v="Central America"/>
    <x v="0"/>
    <s v="Guatemala"/>
    <n v="1"/>
    <n v="0"/>
    <n v="1"/>
    <n v="0"/>
    <n v="1"/>
    <n v="0"/>
    <x v="0"/>
    <x v="2"/>
    <x v="0"/>
    <s v="Pima County Office of the Medical Examiner jurisdiction, Arizona, USA (see coordinates for exact location)"/>
    <s v="Pima County Office of the Medical Examiner (PCOME)"/>
    <s v="32.4581, -111.6586"/>
    <x v="0"/>
  </r>
  <r>
    <x v="0"/>
    <x v="8"/>
    <x v="2"/>
    <s v="Central America"/>
    <x v="0"/>
    <s v="Guatemala"/>
    <n v="1"/>
    <n v="0"/>
    <n v="1"/>
    <n v="0"/>
    <n v="0"/>
    <n v="1"/>
    <x v="0"/>
    <x v="2"/>
    <x v="0"/>
    <s v="Pima County Office of the Medical Examiner jurisdiction, Arizona, USA (see coordinates for exact location)"/>
    <s v="Pima County Office of the Medical Examiner (PCOME)"/>
    <s v="31.72405, -112.00395"/>
    <x v="0"/>
  </r>
  <r>
    <x v="0"/>
    <x v="8"/>
    <x v="4"/>
    <s v="Central America"/>
    <x v="0"/>
    <s v="Guatemala"/>
    <n v="1"/>
    <n v="0"/>
    <n v="1"/>
    <n v="0"/>
    <n v="0"/>
    <n v="1"/>
    <x v="0"/>
    <x v="2"/>
    <x v="0"/>
    <s v="Federal Route 34 Milepost 49, Pima County, Arizona USA"/>
    <s v="Pima County Office of the Medical Examiner (PCOME)"/>
    <s v="31.51512592, -110.996554"/>
    <x v="0"/>
  </r>
  <r>
    <x v="0"/>
    <x v="8"/>
    <x v="4"/>
    <s v="Latin America / Caribbean (P)"/>
    <x v="0"/>
    <s v="Unknown"/>
    <n v="1"/>
    <n v="0"/>
    <n v="1"/>
    <n v="0"/>
    <n v="0"/>
    <n v="1"/>
    <x v="0"/>
    <x v="0"/>
    <x v="0"/>
    <s v="Pima County Office of the Medical Examiner jurisdiction, Arizona, USA (see coordinates for exact location)"/>
    <s v="Pima County Office of the Medical Examiner (PCOME)"/>
    <s v="31.85911, -111.451181"/>
    <x v="0"/>
  </r>
  <r>
    <x v="0"/>
    <x v="8"/>
    <x v="4"/>
    <s v="Latin America / Caribbean (P)"/>
    <x v="0"/>
    <s v="Unknown"/>
    <n v="1"/>
    <n v="0"/>
    <n v="1"/>
    <n v="0"/>
    <n v="0"/>
    <n v="1"/>
    <x v="0"/>
    <x v="0"/>
    <x v="0"/>
    <s v="Pima County Office of the Medical Examiner jurisdiction, Arizona, USA (see coordinates for exact location)"/>
    <s v="Pima County Office of the Medical Examiner (PCOME)"/>
    <s v="31.840127, -112.129928"/>
    <x v="0"/>
  </r>
  <r>
    <x v="0"/>
    <x v="8"/>
    <x v="4"/>
    <s v="Latin America / Caribbean (P)"/>
    <x v="0"/>
    <s v="Unknown"/>
    <n v="1"/>
    <n v="0"/>
    <n v="1"/>
    <n v="0"/>
    <n v="0"/>
    <n v="1"/>
    <x v="0"/>
    <x v="0"/>
    <x v="0"/>
    <s v="Pima County Office of the Medical Examiner jurisdiction, Arizona, USA (see coordinates for exact location)"/>
    <s v="Pima County Office of the Medical Examiner (PCOME)"/>
    <s v="31.85911, -111.451181"/>
    <x v="0"/>
  </r>
  <r>
    <x v="0"/>
    <x v="8"/>
    <x v="4"/>
    <s v="Latin America / Caribbean (P)"/>
    <x v="0"/>
    <s v="Unknown"/>
    <n v="1"/>
    <n v="0"/>
    <n v="1"/>
    <n v="0"/>
    <n v="0"/>
    <n v="1"/>
    <x v="0"/>
    <x v="0"/>
    <x v="0"/>
    <s v="Pima County Office of the Medical Examiner jurisdiction, Arizona, USA (see coordinates for exact location)"/>
    <s v="Pima County Office of the Medical Examiner (PCOME)"/>
    <s v="31.86884, -111.40956"/>
    <x v="0"/>
  </r>
  <r>
    <x v="0"/>
    <x v="8"/>
    <x v="4"/>
    <s v="Central America"/>
    <x v="0"/>
    <s v="Mexico"/>
    <n v="1"/>
    <n v="0"/>
    <n v="1"/>
    <n v="0"/>
    <n v="0"/>
    <n v="1"/>
    <x v="0"/>
    <x v="1"/>
    <x v="0"/>
    <s v="Pima County Office of the Medical Examiner jurisdiction, Arizona, USA (see coordinates for exact location)"/>
    <s v="Pima County Office of the Medical Examiner (PCOME)"/>
    <s v="31.339718, -109.558826"/>
    <x v="0"/>
  </r>
  <r>
    <x v="0"/>
    <x v="8"/>
    <x v="4"/>
    <s v="Latin America / Caribbean (P)"/>
    <x v="0"/>
    <s v="Unknown"/>
    <n v="1"/>
    <n v="0"/>
    <n v="1"/>
    <n v="0"/>
    <n v="0"/>
    <n v="0"/>
    <x v="0"/>
    <x v="0"/>
    <x v="0"/>
    <s v="Pima County Office of the Medical Examiner jurisdiction, Arizona, USA (see coordinates for exact location)"/>
    <s v="Pima County Office of the Medical Examiner (PCOME)"/>
    <s v="32.252477, -110.963326"/>
    <x v="0"/>
  </r>
  <r>
    <x v="0"/>
    <x v="8"/>
    <x v="4"/>
    <s v="Latin America / Caribbean (P)"/>
    <x v="0"/>
    <s v="Unknown"/>
    <n v="1"/>
    <n v="0"/>
    <n v="1"/>
    <n v="0"/>
    <n v="0"/>
    <n v="1"/>
    <x v="0"/>
    <x v="2"/>
    <x v="0"/>
    <s v="Pima County Office of the Medical Examiner jurisdiction, Arizona, USA (see coordinates for exact location)"/>
    <s v="Pima County Office of the Medical Examiner (PCOME)"/>
    <s v="31.54466, -109.6988"/>
    <x v="0"/>
  </r>
  <r>
    <x v="0"/>
    <x v="8"/>
    <x v="4"/>
    <s v="Central America"/>
    <x v="0"/>
    <s v="Guatemala"/>
    <n v="1"/>
    <n v="0"/>
    <n v="1"/>
    <n v="0"/>
    <n v="1"/>
    <n v="0"/>
    <x v="0"/>
    <x v="2"/>
    <x v="0"/>
    <s v="Pima County Office of the Medical Examiner jurisdiction, Arizona, USA (see coordinates for exact location)"/>
    <s v="Pima County Office of the Medical Examiner (PCOME)"/>
    <s v="31.70413, -111.77934"/>
    <x v="0"/>
  </r>
  <r>
    <x v="0"/>
    <x v="8"/>
    <x v="4"/>
    <s v="Central America"/>
    <x v="0"/>
    <s v="Mexico"/>
    <n v="1"/>
    <n v="0"/>
    <n v="1"/>
    <n v="0"/>
    <n v="0"/>
    <n v="0"/>
    <x v="0"/>
    <x v="0"/>
    <x v="0"/>
    <s v="Pima County Office of the Medical Examiner jurisdiction, Arizona, USA (see coordinates for exact location)"/>
    <s v="Pima County Office of the Medical Examiner (PCOME)"/>
    <s v="31.903127, -111.962184"/>
    <x v="0"/>
  </r>
  <r>
    <x v="0"/>
    <x v="8"/>
    <x v="4"/>
    <s v="Latin America / Caribbean (P)"/>
    <x v="0"/>
    <s v="Unknown"/>
    <n v="1"/>
    <n v="0"/>
    <n v="1"/>
    <n v="0"/>
    <n v="0"/>
    <n v="1"/>
    <x v="0"/>
    <x v="0"/>
    <x v="0"/>
    <s v="Pima County Office of the Medical Examiner jurisdiction, Arizona, USA (see coordinates for exact location)"/>
    <s v="Pima County Office of the Medical Examiner (PCOME)"/>
    <s v="31.937199, -111.938904"/>
    <x v="0"/>
  </r>
  <r>
    <x v="0"/>
    <x v="8"/>
    <x v="4"/>
    <s v="Latin America / Caribbean (P)"/>
    <x v="0"/>
    <s v="Unknown"/>
    <n v="1"/>
    <n v="0"/>
    <n v="1"/>
    <n v="0"/>
    <n v="0"/>
    <n v="0"/>
    <x v="0"/>
    <x v="0"/>
    <x v="0"/>
    <s v="Pima County Office of the Medical Examiner jurisdiction, Arizona, USA (see coordinates for exact location)"/>
    <s v="Pima County Office of the Medical Examiner (PCOME)"/>
    <s v="32.280179, -111.591813"/>
    <x v="0"/>
  </r>
  <r>
    <x v="0"/>
    <x v="8"/>
    <x v="5"/>
    <s v="Latin America / Caribbean (P)"/>
    <x v="0"/>
    <s v="Unknown"/>
    <n v="1"/>
    <n v="0"/>
    <n v="1"/>
    <n v="0"/>
    <n v="0"/>
    <n v="0"/>
    <x v="0"/>
    <x v="0"/>
    <x v="0"/>
    <s v="Pima County Office of the Medical Examiner jurisdiction, Arizona, USA (see coordinates for exact location)"/>
    <s v="Pima County Office of the Medical Examiner (PCOME)"/>
    <s v="31.904053, -111.975776"/>
    <x v="0"/>
  </r>
  <r>
    <x v="0"/>
    <x v="8"/>
    <x v="5"/>
    <s v="Latin America / Caribbean (P)"/>
    <x v="0"/>
    <s v="Unknown"/>
    <n v="1"/>
    <n v="0"/>
    <n v="1"/>
    <n v="0"/>
    <n v="0"/>
    <n v="1"/>
    <x v="0"/>
    <x v="0"/>
    <x v="0"/>
    <s v="Pima County Office of the Medical Examiner jurisdiction, Arizona, USA (see coordinates for exact location)"/>
    <s v="Pima County Office of the Medical Examiner (PCOME)"/>
    <s v="32.35904, -113.11756"/>
    <x v="0"/>
  </r>
  <r>
    <x v="0"/>
    <x v="8"/>
    <x v="5"/>
    <s v="Latin America / Caribbean (P)"/>
    <x v="0"/>
    <s v="Unknown"/>
    <n v="1"/>
    <n v="0"/>
    <n v="1"/>
    <n v="0"/>
    <n v="0"/>
    <n v="1"/>
    <x v="0"/>
    <x v="2"/>
    <x v="0"/>
    <s v="Pima County Office of the Medical Examiner jurisdiction, Arizona, USA (see coordinates for exact location)"/>
    <s v="Pima County Office of the Medical Examiner (PCOME)"/>
    <s v="31.8999891, -111.77021"/>
    <x v="0"/>
  </r>
  <r>
    <x v="0"/>
    <x v="8"/>
    <x v="5"/>
    <s v="Central America"/>
    <x v="0"/>
    <s v="Honduras"/>
    <n v="1"/>
    <n v="0"/>
    <n v="1"/>
    <n v="0"/>
    <n v="0"/>
    <n v="1"/>
    <x v="0"/>
    <x v="1"/>
    <x v="0"/>
    <s v="Arivaca Road, milepost 18, Pima County, Arizona USA"/>
    <s v="Pima County Office of the Medical Examiner (PCOME)"/>
    <s v="31.66515834, -111.253771"/>
    <x v="0"/>
  </r>
  <r>
    <x v="0"/>
    <x v="8"/>
    <x v="5"/>
    <s v="Latin America / Caribbean (P)"/>
    <x v="0"/>
    <s v="Unknown"/>
    <n v="1"/>
    <n v="0"/>
    <n v="1"/>
    <n v="0"/>
    <n v="0"/>
    <n v="1"/>
    <x v="0"/>
    <x v="0"/>
    <x v="0"/>
    <s v="Pima County Office of the Medical Examiner jurisdiction, Arizona, USA (see coordinates for exact location)"/>
    <s v="Pima County Office of the Medical Examiner (PCOME)"/>
    <s v="31.8012, -110.9595"/>
    <x v="0"/>
  </r>
  <r>
    <x v="0"/>
    <x v="8"/>
    <x v="5"/>
    <s v="Latin America / Caribbean (P)"/>
    <x v="0"/>
    <s v="Unknown"/>
    <n v="1"/>
    <n v="0"/>
    <n v="1"/>
    <n v="0"/>
    <n v="0"/>
    <n v="1"/>
    <x v="0"/>
    <x v="0"/>
    <x v="0"/>
    <s v="Pima County Office of the Medical Examiner jurisdiction, Arizona, USA (see coordinates for exact location)"/>
    <s v="Pima County Office of the Medical Examiner (PCOME)"/>
    <s v="31.982717, -112.1306"/>
    <x v="0"/>
  </r>
  <r>
    <x v="0"/>
    <x v="8"/>
    <x v="5"/>
    <s v="Central America"/>
    <x v="0"/>
    <s v="Mexico"/>
    <n v="1"/>
    <n v="0"/>
    <n v="1"/>
    <n v="0"/>
    <n v="0"/>
    <n v="1"/>
    <x v="0"/>
    <x v="2"/>
    <x v="0"/>
    <s v="Pima County Office of the Medical Examiner jurisdiction, Arizona, USA (see coordinates for exact location)"/>
    <s v="Pima County Office of the Medical Examiner (PCOME)"/>
    <s v="31.3665, -110.007283"/>
    <x v="0"/>
  </r>
  <r>
    <x v="0"/>
    <x v="8"/>
    <x v="5"/>
    <s v="Central America"/>
    <x v="0"/>
    <s v="Guatemala"/>
    <n v="1"/>
    <n v="0"/>
    <n v="1"/>
    <n v="0"/>
    <n v="0"/>
    <n v="1"/>
    <x v="0"/>
    <x v="2"/>
    <x v="0"/>
    <s v="Pima County Office of the Medical Examiner jurisdiction, Arizona, USA (see coordinates for exact location)"/>
    <s v="Pima County Office of the Medical Examiner (PCOME)"/>
    <s v="31.6394, -111.800367"/>
    <x v="0"/>
  </r>
  <r>
    <x v="0"/>
    <x v="8"/>
    <x v="4"/>
    <s v="Central America"/>
    <x v="0"/>
    <s v="Honduras"/>
    <n v="1"/>
    <n v="0"/>
    <n v="1"/>
    <n v="0"/>
    <n v="0"/>
    <n v="1"/>
    <x v="0"/>
    <x v="4"/>
    <x v="0"/>
    <s v="Arivaca Road Mile marker 18, Pima County, Arizona, United States of America"/>
    <s v="US Border Patrol,Univision Arizona,Gila Herald"/>
    <s v="31.72603826, -111.086212"/>
    <x v="0"/>
  </r>
  <r>
    <x v="0"/>
    <x v="8"/>
    <x v="5"/>
    <s v="Latin America / Caribbean (P)"/>
    <x v="7"/>
    <s v="Unknown"/>
    <n v="1"/>
    <n v="0"/>
    <n v="1"/>
    <n v="0"/>
    <n v="0"/>
    <n v="1"/>
    <x v="0"/>
    <x v="3"/>
    <x v="0"/>
    <s v="Río Bravo in Benito Juarez Colony,Ciudad Acuña, Coahuila, Mexico"/>
    <s v="Zócalo"/>
    <s v="29.33401025, -100.942198"/>
    <x v="7"/>
  </r>
  <r>
    <x v="0"/>
    <x v="8"/>
    <x v="5"/>
    <s v="Central America"/>
    <x v="7"/>
    <s v="Guatemala"/>
    <n v="1"/>
    <n v="0"/>
    <n v="1"/>
    <n v="0"/>
    <n v="0"/>
    <n v="1"/>
    <x v="2"/>
    <x v="3"/>
    <x v="0"/>
    <s v="Bravo River in Reynosa Tamaulipas,Mexico"/>
    <s v="MINEX Guatemala,Sputnik Mundo, La Tarde "/>
    <s v="26.09158987, -98.26727"/>
    <x v="7"/>
  </r>
  <r>
    <x v="0"/>
    <x v="8"/>
    <x v="5"/>
    <s v="Caribbean"/>
    <x v="3"/>
    <s v="Dominican Republic"/>
    <n v="2"/>
    <n v="0"/>
    <n v="2"/>
    <n v="0"/>
    <n v="0"/>
    <n v="2"/>
    <x v="0"/>
    <x v="3"/>
    <x v="14"/>
    <s v=" Bodies found on Playa Arriba,24000, Dominican Republic "/>
    <s v="Labilirubina.com"/>
    <s v="18.98535643, -69.028012"/>
    <x v="4"/>
  </r>
  <r>
    <x v="0"/>
    <x v="8"/>
    <x v="5"/>
    <s v="Caribbean"/>
    <x v="0"/>
    <s v="Jamaica"/>
    <n v="1"/>
    <n v="0"/>
    <n v="1"/>
    <n v="0"/>
    <n v="1"/>
    <n v="0"/>
    <x v="2"/>
    <x v="3"/>
    <x v="0"/>
    <s v="Colorado River near Morelos Dam,Yuma County,Arizona 85364,United States of America"/>
    <s v="Gleaner Jamaica,Azcentral"/>
    <s v="32.71043852, -114.723249"/>
    <x v="0"/>
  </r>
  <r>
    <x v="0"/>
    <x v="8"/>
    <x v="5"/>
    <s v="South America"/>
    <x v="7"/>
    <s v="Venezuela (Bolivarian Republic of)"/>
    <n v="1"/>
    <n v="1"/>
    <n v="2"/>
    <n v="0"/>
    <n v="2"/>
    <n v="0"/>
    <x v="0"/>
    <x v="5"/>
    <x v="1"/>
    <s v="Domo de Usos Multiples,Guadalupe,30640,Huixtla, Chiapas,Mexico "/>
    <s v="Noticieros Televisam,Radio Fe y Alegria Venezuela "/>
    <s v="15.14518444, -92.467337"/>
    <x v="7"/>
  </r>
  <r>
    <x v="0"/>
    <x v="8"/>
    <x v="5"/>
    <s v="South America"/>
    <x v="12"/>
    <s v="Venezuela (Bolivarian Republic of)"/>
    <n v="1"/>
    <n v="0"/>
    <n v="1"/>
    <n v="0"/>
    <n v="0"/>
    <n v="1"/>
    <x v="0"/>
    <x v="1"/>
    <x v="1"/>
    <s v="Near El Yucal Bridge, Villa Italia neighborhood,Santa Marta,Magdalena,Colombia"/>
    <s v="Hoy Diario del Magdalena,El Informador"/>
    <s v="11.22086376, -74.159847"/>
    <x v="15"/>
  </r>
  <r>
    <x v="0"/>
    <x v="8"/>
    <x v="5"/>
    <s v="Latin America / Caribbean (P)"/>
    <x v="0"/>
    <s v="Unknown"/>
    <n v="2"/>
    <n v="0"/>
    <n v="2"/>
    <n v="0"/>
    <n v="0"/>
    <n v="2"/>
    <x v="0"/>
    <x v="3"/>
    <x v="0"/>
    <s v="Border west Expressway (Loop 375) 3424 Doniphan Dr, El Paso County, Texas 79922,United States of America"/>
    <s v="US Border Patrol El Paso Sector,Debate, El Diario de Chihuahua"/>
    <s v="31.80453958, -106.541544"/>
    <x v="0"/>
  </r>
  <r>
    <x v="0"/>
    <x v="8"/>
    <x v="5"/>
    <s v="Central America"/>
    <x v="0"/>
    <s v="Guatemala"/>
    <n v="1"/>
    <n v="0"/>
    <n v="1"/>
    <n v="0"/>
    <n v="0"/>
    <n v="1"/>
    <x v="0"/>
    <x v="3"/>
    <x v="0"/>
    <s v="Riverside Canal near Luisa Guerra Drive and Petunia Drive,San Elizario, El Paso County,Texas 79849,United States of America "/>
    <s v="El Paso Times, El Paso County Sherriff's Office"/>
    <s v="31.58613425, -106.2871"/>
    <x v="0"/>
  </r>
  <r>
    <x v="0"/>
    <x v="8"/>
    <x v="5"/>
    <s v="Central America (P)"/>
    <x v="0"/>
    <s v="Unknown"/>
    <n v="1"/>
    <n v="0"/>
    <n v="1"/>
    <n v="0"/>
    <n v="0"/>
    <n v="1"/>
    <x v="0"/>
    <x v="2"/>
    <x v="0"/>
    <s v="Road 481 (FM 481) Eagle Pass,Maverick County,Texas 78852,United States of America "/>
    <s v="Zócalo "/>
    <s v="29.05463401, -100.088005"/>
    <x v="0"/>
  </r>
  <r>
    <x v="0"/>
    <x v="8"/>
    <x v="5"/>
    <s v="South America"/>
    <x v="0"/>
    <s v="Ecuador"/>
    <n v="0"/>
    <n v="1"/>
    <n v="1"/>
    <n v="0"/>
    <n v="0"/>
    <n v="1"/>
    <x v="0"/>
    <x v="2"/>
    <x v="0"/>
    <s v="Unspecified location in a desertic area in El Paso County, Texas, USA"/>
    <s v="El Universo"/>
    <s v="31.68226282, -106.132154"/>
    <x v="0"/>
  </r>
  <r>
    <x v="0"/>
    <x v="8"/>
    <x v="5"/>
    <s v="Latin America / Caribbean (P)"/>
    <x v="0"/>
    <s v="Unknown"/>
    <n v="2"/>
    <n v="0"/>
    <n v="2"/>
    <n v="0"/>
    <n v="0"/>
    <n v="0"/>
    <x v="0"/>
    <x v="0"/>
    <x v="0"/>
    <s v="In canal near 2600 block of West Paisano Drive near the old Asarco site in West El Paso, Texas"/>
    <s v="La Prensa Latina, El Paso times"/>
    <s v="31.78421818, -106.527487"/>
    <x v="0"/>
  </r>
  <r>
    <x v="0"/>
    <x v="8"/>
    <x v="5"/>
    <s v="Latin America / Caribbean (P)"/>
    <x v="0"/>
    <s v="Unknown"/>
    <n v="1"/>
    <n v="0"/>
    <n v="1"/>
    <n v="0"/>
    <n v="0"/>
    <n v="0"/>
    <x v="0"/>
    <x v="3"/>
    <x v="0"/>
    <s v="Unspecified canal in El Paso county, Texas"/>
    <s v="La Prensa Latina, El Paso times"/>
    <s v="31.81630738, -106.5725715"/>
    <x v="0"/>
  </r>
  <r>
    <x v="0"/>
    <x v="8"/>
    <x v="5"/>
    <s v="Central America"/>
    <x v="0"/>
    <s v="Guatemala"/>
    <n v="1"/>
    <n v="0"/>
    <n v="1"/>
    <n v="0"/>
    <n v="1"/>
    <n v="0"/>
    <x v="0"/>
    <x v="3"/>
    <x v="0"/>
    <s v="Canal at 600 S Clint, San Elizario, El Paso county, Texas"/>
    <s v="La Prensa Latina, El Paso County Sherriff's Office"/>
    <s v="31.596315, -106.200406"/>
    <x v="0"/>
  </r>
  <r>
    <x v="0"/>
    <x v="8"/>
    <x v="5"/>
    <s v="Latin America / Caribbean (P)"/>
    <x v="0"/>
    <s v="Unknown"/>
    <n v="1"/>
    <n v="0"/>
    <n v="1"/>
    <n v="0"/>
    <n v="1"/>
    <n v="0"/>
    <x v="0"/>
    <x v="3"/>
    <x v="0"/>
    <s v="Canal near Jonathan W. Rogers Water Treatment plant at 10000 Southside Road, El Paso, Texas"/>
    <s v="La Prensa Latina, El Paso times"/>
    <s v="31.65610033, -106.3198957"/>
    <x v="0"/>
  </r>
  <r>
    <x v="0"/>
    <x v="8"/>
    <x v="5"/>
    <s v="Latin America / Caribbean (P)"/>
    <x v="7"/>
    <s v="Unknown"/>
    <n v="1"/>
    <n v="0"/>
    <n v="1"/>
    <n v="0"/>
    <n v="0"/>
    <n v="1"/>
    <x v="0"/>
    <x v="3"/>
    <x v="0"/>
    <s v="Rio Bravo near Piedras Negras, Coahuila, Mexico"/>
    <s v="Breitbart News"/>
    <s v="28.68870413, -100.509633"/>
    <x v="7"/>
  </r>
  <r>
    <x v="0"/>
    <x v="8"/>
    <x v="5"/>
    <s v="Central America"/>
    <x v="7"/>
    <s v="El Salvador"/>
    <n v="3"/>
    <n v="0"/>
    <n v="3"/>
    <n v="11"/>
    <n v="0"/>
    <n v="0"/>
    <x v="0"/>
    <x v="4"/>
    <x v="0"/>
    <s v="Km. 46 of the Monterrey-Reynosa highway, Nuevo Leon, Mexico"/>
    <s v="InterNota Noticias via Twitter"/>
    <s v="25.70398741, -99.537595"/>
    <x v="7"/>
  </r>
  <r>
    <x v="0"/>
    <x v="8"/>
    <x v="5"/>
    <s v="South-eastern Asia"/>
    <x v="4"/>
    <s v="Indonesia"/>
    <n v="0"/>
    <n v="7"/>
    <n v="7"/>
    <n v="23"/>
    <n v="0"/>
    <n v="0"/>
    <x v="0"/>
    <x v="3"/>
    <x v="1"/>
    <s v="Off the coast of Putri Island, near Batam, Indonesia"/>
    <s v="Antara"/>
    <s v="1.205677, 104.073542"/>
    <x v="5"/>
  </r>
  <r>
    <x v="2"/>
    <x v="8"/>
    <x v="5"/>
    <s v="Central America"/>
    <x v="0"/>
    <s v="Guatemala,Mexico"/>
    <n v="2"/>
    <n v="0"/>
    <n v="2"/>
    <n v="0"/>
    <n v="1"/>
    <n v="1"/>
    <x v="0"/>
    <x v="2"/>
    <x v="0"/>
    <s v="Entrance ramp to I-10 near Van Horn, Culberson County, Texas"/>
    <s v="WATE, ABC7"/>
    <s v="31.03913124, -104.8201016"/>
    <x v="0"/>
  </r>
  <r>
    <x v="0"/>
    <x v="8"/>
    <x v="5"/>
    <s v="Western Africa"/>
    <x v="1"/>
    <s v="Guinea"/>
    <n v="1"/>
    <n v="0"/>
    <n v="1"/>
    <n v="0"/>
    <n v="0"/>
    <n v="1"/>
    <x v="0"/>
    <x v="3"/>
    <x v="1"/>
    <s v="Found in Bidassoa near international bridge, Spain"/>
    <s v="SudOest"/>
    <s v="43.2603628, -1.678618032"/>
    <x v="3"/>
  </r>
  <r>
    <x v="0"/>
    <x v="8"/>
    <x v="5"/>
    <s v="Latin America / Caribbean (P)"/>
    <x v="0"/>
    <s v="Unknown"/>
    <n v="1"/>
    <n v="0"/>
    <n v="1"/>
    <n v="1"/>
    <n v="0"/>
    <n v="1"/>
    <x v="0"/>
    <x v="6"/>
    <x v="0"/>
    <s v="In hospital day after falling from border barrier near Sunland Park, Doña Ana County, New Mexico, USA"/>
    <s v="US Border Patrol, News Live Washington"/>
    <s v="31.78526936, -106.6102837"/>
    <x v="0"/>
  </r>
  <r>
    <x v="0"/>
    <x v="8"/>
    <x v="5"/>
    <s v="Unknown"/>
    <x v="2"/>
    <s v="Unknown"/>
    <n v="1"/>
    <n v="0"/>
    <n v="1"/>
    <n v="0"/>
    <n v="0"/>
    <n v="1"/>
    <x v="0"/>
    <x v="3"/>
    <x v="6"/>
    <s v="Remains washed ashore at Sealine beach, Khums, Libya"/>
    <s v="LRC via IOM Libya"/>
    <s v="24.85817318, 51.509315"/>
    <x v="2"/>
  </r>
  <r>
    <x v="0"/>
    <x v="8"/>
    <x v="5"/>
    <s v="Unknown"/>
    <x v="2"/>
    <s v="Unknown"/>
    <n v="1"/>
    <n v="0"/>
    <n v="1"/>
    <n v="0"/>
    <n v="0"/>
    <n v="0"/>
    <x v="0"/>
    <x v="3"/>
    <x v="6"/>
    <s v="Remains washed ashore at the coast of Tocra, 25km west of Marj, Libya"/>
    <s v="LRC via IOM Libya"/>
    <s v="32.53161702, 20.5536"/>
    <x v="2"/>
  </r>
  <r>
    <x v="0"/>
    <x v="8"/>
    <x v="5"/>
    <s v="Unknown"/>
    <x v="2"/>
    <s v="Unknown"/>
    <n v="2"/>
    <n v="0"/>
    <n v="2"/>
    <n v="0"/>
    <n v="0"/>
    <n v="0"/>
    <x v="0"/>
    <x v="3"/>
    <x v="6"/>
    <s v="Remains washed ashore at Tajoura beach and Ghot Al Roman, Tajoura, Libya"/>
    <s v="IOM Libya"/>
    <s v="32.84147171, 13.484024"/>
    <x v="2"/>
  </r>
  <r>
    <x v="2"/>
    <x v="8"/>
    <x v="5"/>
    <s v="Sub-Saharan Africa (P)"/>
    <x v="2"/>
    <s v="Unknown"/>
    <n v="23"/>
    <n v="0"/>
    <n v="23"/>
    <n v="0"/>
    <n v="0"/>
    <n v="0"/>
    <x v="0"/>
    <x v="0"/>
    <x v="5"/>
    <s v="Near Melilla's Barrio Chino border post, Nador, Morocco"/>
    <s v="AMDH Nador, AP, MAP, the Guardian"/>
    <s v="35.26706319, -2.952187"/>
    <x v="2"/>
  </r>
  <r>
    <x v="2"/>
    <x v="8"/>
    <x v="5"/>
    <s v="Middle Africa"/>
    <x v="2"/>
    <s v="Burkina Faso,Cameroon,Central African Republic,Côte d'Ivoire,Mali"/>
    <n v="1"/>
    <n v="29"/>
    <n v="30"/>
    <n v="71"/>
    <n v="8"/>
    <n v="21"/>
    <x v="15"/>
    <x v="3"/>
    <x v="6"/>
    <s v="33°41’N 012°57’E in the Mediterrenean, Libyan SAR, Libya"/>
    <s v="Médecins Sans Frontières (MSF)"/>
    <s v="33.41, 12.57"/>
    <x v="2"/>
  </r>
  <r>
    <x v="2"/>
    <x v="8"/>
    <x v="5"/>
    <s v="Central America"/>
    <x v="0"/>
    <s v="Guatemala,Honduras,Mexico"/>
    <n v="53"/>
    <n v="0"/>
    <n v="53"/>
    <n v="0"/>
    <n v="13"/>
    <n v="40"/>
    <x v="9"/>
    <x v="4"/>
    <x v="0"/>
    <s v="Cassin &amp; Quintana Road off I-35 Highway, San Antonio, Bexar County, Texas, USA"/>
    <s v="Mexican Ministry of Foreign Affairs, Reuters, NY Times, IOM"/>
    <s v="29.33151323, -98.596078"/>
    <x v="0"/>
  </r>
  <r>
    <x v="0"/>
    <x v="8"/>
    <x v="5"/>
    <s v="Western Africa"/>
    <x v="11"/>
    <s v="Mixed/Unknown"/>
    <n v="8"/>
    <n v="7"/>
    <n v="15"/>
    <n v="92"/>
    <n v="0"/>
    <n v="0"/>
    <x v="0"/>
    <x v="0"/>
    <x v="10"/>
    <s v="Off the coast of Kafountine, Senegal"/>
    <s v="IOM Senegal, Sene News, SenCaféActu, InfoMigrants, Caminando Fronteras"/>
    <s v="12.93071242, -16.751966"/>
    <x v="2"/>
  </r>
  <r>
    <x v="0"/>
    <x v="8"/>
    <x v="5"/>
    <s v="Unknown"/>
    <x v="2"/>
    <s v="Unknown"/>
    <n v="1"/>
    <n v="0"/>
    <n v="1"/>
    <n v="0"/>
    <n v="0"/>
    <n v="0"/>
    <x v="0"/>
    <x v="3"/>
    <x v="6"/>
    <s v="Remains washed ashore on the city corniche of Derna, Libya"/>
    <s v="LRC via IOM Libya"/>
    <s v="32.77349043, 22.64526"/>
    <x v="2"/>
  </r>
  <r>
    <x v="0"/>
    <x v="8"/>
    <x v="5"/>
    <s v="Unknown"/>
    <x v="2"/>
    <s v="Unknown"/>
    <n v="1"/>
    <n v="0"/>
    <n v="1"/>
    <n v="0"/>
    <n v="0"/>
    <n v="0"/>
    <x v="0"/>
    <x v="3"/>
    <x v="6"/>
    <s v="Remains retreived from sea near Andalus beach and taken to Tajoura port, Tajoura, Libya"/>
    <s v="Ambulance and Emergency Services Tajoura via IOM Libya"/>
    <s v="32.87959838, 13.401774"/>
    <x v="2"/>
  </r>
  <r>
    <x v="2"/>
    <x v="8"/>
    <x v="6"/>
    <s v="Western Africa"/>
    <x v="2"/>
    <s v="Côte d'Ivoire,Gambia,Mali,Unknown"/>
    <n v="3"/>
    <n v="12"/>
    <n v="15"/>
    <n v="81"/>
    <n v="1"/>
    <n v="13"/>
    <x v="2"/>
    <x v="3"/>
    <x v="6"/>
    <s v="16 nautical miles north of Garabouli (Castelverde), Libya - Embarkation from Alkums on 30.06.2"/>
    <s v="IOM Libya"/>
    <s v="33.10849385, 13.81829"/>
    <x v="2"/>
  </r>
  <r>
    <x v="2"/>
    <x v="8"/>
    <x v="5"/>
    <s v="Middle Africa"/>
    <x v="8"/>
    <s v="Chad,Libya"/>
    <n v="20"/>
    <n v="0"/>
    <n v="20"/>
    <n v="0"/>
    <n v="0"/>
    <n v="0"/>
    <x v="0"/>
    <x v="2"/>
    <x v="9"/>
    <s v="120 KM away from Chadian border and 310 KM South Kufra, Libya"/>
    <s v="Ambulance and Emergency Services Kufra via IOM Libya"/>
    <s v="21.28966163, 22.798495"/>
    <x v="9"/>
  </r>
  <r>
    <x v="0"/>
    <x v="8"/>
    <x v="5"/>
    <s v="Northern Africa"/>
    <x v="2"/>
    <s v="Tunisia"/>
    <n v="3"/>
    <n v="3"/>
    <n v="6"/>
    <n v="11"/>
    <n v="2"/>
    <n v="1"/>
    <x v="0"/>
    <x v="3"/>
    <x v="6"/>
    <s v="Off the coast of Djerba Ajim, Djerba, Medinine, Tunisia | embarkation on 29 Jun from Boughrara"/>
    <s v="Tunisian Guarde Nationale, Assabah News, Al Araby, Kapitalis"/>
    <s v="33.67551479, 10.789969"/>
    <x v="2"/>
  </r>
  <r>
    <x v="0"/>
    <x v="8"/>
    <x v="5"/>
    <s v="Unknown"/>
    <x v="1"/>
    <s v="Unknown"/>
    <n v="2"/>
    <n v="0"/>
    <n v="2"/>
    <n v="0"/>
    <n v="0"/>
    <n v="0"/>
    <x v="0"/>
    <x v="4"/>
    <x v="12"/>
    <s v="On the on the railway line between Gevgelija and Demir Kapija, near Miravci, North Macedonia"/>
    <s v="AP News, MKD News"/>
    <s v="41.30146374, 22.428034"/>
    <x v="13"/>
  </r>
  <r>
    <x v="0"/>
    <x v="8"/>
    <x v="6"/>
    <s v="Latin America / Caribbean (P)"/>
    <x v="7"/>
    <s v="Unknown"/>
    <n v="1"/>
    <n v="0"/>
    <n v="1"/>
    <n v="1"/>
    <n v="1"/>
    <n v="0"/>
    <x v="0"/>
    <x v="4"/>
    <x v="0"/>
    <s v="On highway #57 Matehual-Saltillo, Galeana, Nuevo Leon, Mexico"/>
    <s v="TelediarioMonterrey"/>
    <s v="24.80836914, -100.324368"/>
    <x v="7"/>
  </r>
  <r>
    <x v="0"/>
    <x v="8"/>
    <x v="6"/>
    <s v="Sub-Saharan Africa (P)"/>
    <x v="2"/>
    <s v="Unknown"/>
    <n v="1"/>
    <n v="0"/>
    <n v="1"/>
    <n v="0"/>
    <n v="0"/>
    <n v="0"/>
    <x v="0"/>
    <x v="3"/>
    <x v="6"/>
    <s v="Remains washed ashore at Tajoura, Libya"/>
    <s v="Ambulance and Emergency Services Tajoura via IOM Libya"/>
    <s v="32.87959838, 13.401774"/>
    <x v="2"/>
  </r>
  <r>
    <x v="0"/>
    <x v="8"/>
    <x v="6"/>
    <s v="Sub-Saharan Africa (P)"/>
    <x v="2"/>
    <s v="Unknown"/>
    <n v="1"/>
    <n v="0"/>
    <n v="1"/>
    <n v="0"/>
    <n v="0"/>
    <n v="0"/>
    <x v="0"/>
    <x v="3"/>
    <x v="6"/>
    <s v="Remains washed ashore at Ghanema, Libya"/>
    <s v="IOM Libya"/>
    <s v="32.72598744, 14.047436"/>
    <x v="2"/>
  </r>
  <r>
    <x v="0"/>
    <x v="8"/>
    <x v="6"/>
    <s v="Sub-Saharan Africa (P)"/>
    <x v="2"/>
    <s v="Unknown"/>
    <n v="1"/>
    <n v="0"/>
    <n v="1"/>
    <n v="0"/>
    <n v="0"/>
    <n v="0"/>
    <x v="0"/>
    <x v="3"/>
    <x v="6"/>
    <s v="Remains washed ashore at Derna, Libya"/>
    <s v="IOM Libya"/>
    <s v="32.76375064, 22.655635"/>
    <x v="2"/>
  </r>
  <r>
    <x v="0"/>
    <x v="8"/>
    <x v="6"/>
    <s v="Western Africa"/>
    <x v="2"/>
    <s v="Mali"/>
    <n v="0"/>
    <n v="22"/>
    <n v="22"/>
    <n v="61"/>
    <n v="0"/>
    <n v="0"/>
    <x v="1"/>
    <x v="0"/>
    <x v="6"/>
    <s v="North of Zuwara, Libya close to Albori oil field - Embarkation from Zuwara on 22.06.22 (9 days at sea)"/>
    <s v="IOM Libya, InfoMigrants"/>
    <s v="33.21403451, 12.215903"/>
    <x v="2"/>
  </r>
  <r>
    <x v="2"/>
    <x v="8"/>
    <x v="6"/>
    <s v="Northern Africa"/>
    <x v="2"/>
    <s v="Libya,Syrian Arab Republic"/>
    <n v="3"/>
    <n v="0"/>
    <n v="3"/>
    <n v="18"/>
    <n v="0"/>
    <n v="1"/>
    <x v="3"/>
    <x v="3"/>
    <x v="6"/>
    <s v="Unspecified location north of Sabratah, Libya"/>
    <s v="IOM Libya, The Libya Observer"/>
    <s v="32.9098559, 12.440782"/>
    <x v="2"/>
  </r>
  <r>
    <x v="0"/>
    <x v="8"/>
    <x v="6"/>
    <s v="Sub-Saharan Africa (P)"/>
    <x v="2"/>
    <s v="Unknown"/>
    <n v="1"/>
    <n v="0"/>
    <n v="1"/>
    <n v="0"/>
    <n v="0"/>
    <n v="1"/>
    <x v="0"/>
    <x v="3"/>
    <x v="6"/>
    <s v="Remains washed ashore at Surman, Libya"/>
    <s v="IOM Libya"/>
    <s v="32.82172568, 12.573547"/>
    <x v="2"/>
  </r>
  <r>
    <x v="0"/>
    <x v="8"/>
    <x v="6"/>
    <s v="Sub-Saharan Africa (P)"/>
    <x v="2"/>
    <s v="Unknown"/>
    <n v="1"/>
    <n v="0"/>
    <n v="1"/>
    <n v="0"/>
    <n v="0"/>
    <n v="1"/>
    <x v="0"/>
    <x v="3"/>
    <x v="6"/>
    <s v="Remains washed ashore at Zliten, Libya"/>
    <s v="IOM Libya, Local Police"/>
    <s v="32.49685138, 14.617786"/>
    <x v="2"/>
  </r>
  <r>
    <x v="0"/>
    <x v="8"/>
    <x v="5"/>
    <s v="Latin America / Caribbean (P)"/>
    <x v="0"/>
    <s v="Unknown"/>
    <n v="1"/>
    <n v="0"/>
    <n v="1"/>
    <n v="0"/>
    <n v="0"/>
    <n v="1"/>
    <x v="0"/>
    <x v="4"/>
    <x v="0"/>
    <s v="Unspecified road in Brooks County, Texas, USA"/>
    <s v="FOX News, Bil Melugin, Independent Journal Review"/>
    <s v="26.88956442, -98.199947"/>
    <x v="0"/>
  </r>
  <r>
    <x v="2"/>
    <x v="8"/>
    <x v="5"/>
    <s v="Central America"/>
    <x v="0"/>
    <s v="Guatemala,Mexico,Unknown"/>
    <n v="4"/>
    <n v="0"/>
    <n v="4"/>
    <n v="2"/>
    <n v="0"/>
    <n v="4"/>
    <x v="0"/>
    <x v="4"/>
    <x v="0"/>
    <s v="On IH35 highway, in Ecinal, 40 miles north of Laredo, La Salle County, Texas, USA"/>
    <s v="CNN, Texas Department of Public Safety, Instituto Nacional de Migracion, US Border Patrol"/>
    <s v="28.12466981, -99.329223"/>
    <x v="0"/>
  </r>
  <r>
    <x v="0"/>
    <x v="8"/>
    <x v="5"/>
    <s v="Latin America / Caribbean (P)"/>
    <x v="0"/>
    <s v="Unknown"/>
    <n v="2"/>
    <n v="0"/>
    <n v="2"/>
    <n v="2"/>
    <n v="0"/>
    <n v="2"/>
    <x v="0"/>
    <x v="4"/>
    <x v="0"/>
    <s v="In Palmview, Rio Grande Valley, Hidalgo County, Texas, USA"/>
    <s v="FOX News, Peter J. Hasson, CNN"/>
    <s v="26.23409404, -98.374869"/>
    <x v="0"/>
  </r>
  <r>
    <x v="0"/>
    <x v="8"/>
    <x v="6"/>
    <s v="Southern Asia"/>
    <x v="5"/>
    <s v="Sri Lanka"/>
    <n v="1"/>
    <n v="0"/>
    <n v="1"/>
    <n v="1"/>
    <n v="1"/>
    <n v="0"/>
    <x v="0"/>
    <x v="5"/>
    <x v="1"/>
    <s v="At Government Rajaji Hospital, Madurai after being found on Dhanushkodi shore, Tamil Nadu, India"/>
    <s v="The Times of India, The Hindu"/>
    <s v="9.927986347, 78.129474"/>
    <x v="6"/>
  </r>
  <r>
    <x v="0"/>
    <x v="8"/>
    <x v="6"/>
    <s v="Unknown"/>
    <x v="1"/>
    <s v="Unknown"/>
    <n v="1"/>
    <n v="0"/>
    <n v="1"/>
    <n v="7"/>
    <n v="0"/>
    <n v="0"/>
    <x v="0"/>
    <x v="1"/>
    <x v="12"/>
    <s v="In a forest near the Hungary-Serbia border near Subotica, Serbia"/>
    <s v="Serbia Ministry of Interior, ABC"/>
    <s v="46.17286825, 19.694719"/>
    <x v="13"/>
  </r>
  <r>
    <x v="0"/>
    <x v="8"/>
    <x v="5"/>
    <s v="Central America"/>
    <x v="0"/>
    <s v="Mexico"/>
    <n v="1"/>
    <n v="0"/>
    <n v="1"/>
    <n v="3"/>
    <n v="0"/>
    <n v="1"/>
    <x v="0"/>
    <x v="3"/>
    <x v="0"/>
    <s v="In a hospital in El Paso after being rescued from the American Canal in El Paso, El Paso County, Texas, USA"/>
    <s v="US Border Patrol"/>
    <s v="31.75401315, -106.470777"/>
    <x v="0"/>
  </r>
  <r>
    <x v="0"/>
    <x v="8"/>
    <x v="6"/>
    <s v="Southern Asia"/>
    <x v="10"/>
    <s v="Afghanistan"/>
    <n v="1"/>
    <n v="0"/>
    <n v="1"/>
    <n v="39"/>
    <n v="0"/>
    <n v="0"/>
    <x v="2"/>
    <x v="1"/>
    <x v="18"/>
    <s v="In Karahisar, Saray/Van, Türkiye"/>
    <s v="Van provincial government office, Innfomigrants, Ruşen Takva, Kisadalga"/>
    <s v="38.38531151, 44.141943"/>
    <x v="11"/>
  </r>
  <r>
    <x v="0"/>
    <x v="8"/>
    <x v="5"/>
    <s v="Eastern Africa"/>
    <x v="6"/>
    <s v="Ethiopia"/>
    <n v="1"/>
    <n v="0"/>
    <n v="1"/>
    <n v="0"/>
    <n v="0"/>
    <n v="1"/>
    <x v="0"/>
    <x v="2"/>
    <x v="1"/>
    <s v="Caynabo, Togdher region, Somaliland "/>
    <s v="Ethiopian Community Center in Burao via IOM Somalia"/>
    <s v="8.95, 46.433333"/>
    <x v="8"/>
  </r>
  <r>
    <x v="0"/>
    <x v="8"/>
    <x v="5"/>
    <s v="Eastern Africa"/>
    <x v="6"/>
    <s v="Ethiopia"/>
    <n v="1"/>
    <n v="0"/>
    <n v="1"/>
    <n v="0"/>
    <n v="1"/>
    <n v="0"/>
    <x v="0"/>
    <x v="5"/>
    <x v="8"/>
    <s v="In a hospital in Bosaso, Somalia"/>
    <s v="IOM Somalia"/>
    <s v="11.27281814, 49.187186"/>
    <x v="8"/>
  </r>
  <r>
    <x v="0"/>
    <x v="8"/>
    <x v="5"/>
    <s v="Latin America / Caribbean (P)"/>
    <x v="0"/>
    <s v="Unknown"/>
    <n v="1"/>
    <n v="0"/>
    <n v="1"/>
    <n v="0"/>
    <n v="0"/>
    <n v="1"/>
    <x v="0"/>
    <x v="2"/>
    <x v="0"/>
    <s v="Pima County Office of the Medical Examiner jurisdiction, Arizona, USA (see coordinates for exact location)"/>
    <s v="Pima County Office of the Medical Examiner (PCOME)"/>
    <s v="31.450057, -111.162071"/>
    <x v="0"/>
  </r>
  <r>
    <x v="0"/>
    <x v="8"/>
    <x v="5"/>
    <s v="Central America"/>
    <x v="0"/>
    <s v="Guatemala"/>
    <n v="1"/>
    <n v="0"/>
    <n v="1"/>
    <n v="0"/>
    <n v="1"/>
    <n v="0"/>
    <x v="0"/>
    <x v="2"/>
    <x v="0"/>
    <s v="Pima County Office of the Medical Examiner jurisdiction, Arizona, USA (see coordinates for exact location)"/>
    <s v="Pima County Office of the Medical Examiner (PCOME)"/>
    <s v="32.228715, -111.143768"/>
    <x v="0"/>
  </r>
  <r>
    <x v="0"/>
    <x v="8"/>
    <x v="5"/>
    <s v="Central America"/>
    <x v="0"/>
    <s v="Guatemala"/>
    <n v="1"/>
    <n v="0"/>
    <n v="1"/>
    <n v="0"/>
    <n v="0"/>
    <n v="1"/>
    <x v="0"/>
    <x v="2"/>
    <x v="0"/>
    <s v="Pima County Office of the Medical Examiner jurisdiction, Arizona, USA (see coordinates for exact location)"/>
    <s v="Pima County Office of the Medical Examiner (PCOME)"/>
    <s v="31.7444831, -112.091069"/>
    <x v="0"/>
  </r>
  <r>
    <x v="0"/>
    <x v="8"/>
    <x v="5"/>
    <s v="Latin America / Caribbean (P)"/>
    <x v="0"/>
    <s v="Unknown"/>
    <n v="1"/>
    <n v="0"/>
    <n v="1"/>
    <n v="0"/>
    <n v="0"/>
    <n v="1"/>
    <x v="0"/>
    <x v="0"/>
    <x v="0"/>
    <s v="Pima County Office of the Medical Examiner jurisdiction, Arizona, USA (see coordinates for exact location)"/>
    <s v="Pima County Office of the Medical Examiner (PCOME)"/>
    <s v="31.971417, -112.065367"/>
    <x v="0"/>
  </r>
  <r>
    <x v="0"/>
    <x v="8"/>
    <x v="5"/>
    <s v="Central America"/>
    <x v="0"/>
    <s v="Mexico"/>
    <n v="1"/>
    <n v="0"/>
    <n v="1"/>
    <n v="0"/>
    <n v="1"/>
    <n v="0"/>
    <x v="0"/>
    <x v="2"/>
    <x v="0"/>
    <s v="Pima County Office of the Medical Examiner jurisdiction, Arizona, USA (see coordinates for exact location)"/>
    <s v="Pima County Office of the Medical Examiner (PCOME)"/>
    <s v="31.35204, -109.59211"/>
    <x v="0"/>
  </r>
  <r>
    <x v="0"/>
    <x v="8"/>
    <x v="5"/>
    <s v="Latin America / Caribbean (P)"/>
    <x v="0"/>
    <s v="Unknown"/>
    <n v="1"/>
    <n v="0"/>
    <n v="1"/>
    <n v="0"/>
    <n v="0"/>
    <n v="1"/>
    <x v="0"/>
    <x v="0"/>
    <x v="0"/>
    <s v="Pima County Office of the Medical Examiner jurisdiction, Arizona, USA (see coordinates for exact location)"/>
    <s v="Pima County Office of the Medical Examiner (PCOME)"/>
    <s v="31.813117, -112.48615"/>
    <x v="0"/>
  </r>
  <r>
    <x v="0"/>
    <x v="8"/>
    <x v="5"/>
    <s v="Central America"/>
    <x v="0"/>
    <s v="Guatemala"/>
    <n v="1"/>
    <n v="0"/>
    <n v="1"/>
    <n v="0"/>
    <n v="1"/>
    <n v="0"/>
    <x v="0"/>
    <x v="2"/>
    <x v="0"/>
    <s v="Pima County Office of the Medical Examiner jurisdiction, Arizona, USA (see coordinates for exact location)"/>
    <s v="Pima County Office of the Medical Examiner (PCOME)"/>
    <s v="31.88642, -111.75181"/>
    <x v="0"/>
  </r>
  <r>
    <x v="0"/>
    <x v="8"/>
    <x v="5"/>
    <s v="Central America"/>
    <x v="0"/>
    <s v="Guatemala"/>
    <n v="1"/>
    <n v="0"/>
    <n v="1"/>
    <n v="0"/>
    <n v="1"/>
    <n v="0"/>
    <x v="0"/>
    <x v="2"/>
    <x v="0"/>
    <s v="Pima County Office of the Medical Examiner jurisdiction, Arizona, USA (see coordinates for exact location)"/>
    <s v="Pima County Office of the Medical Examiner (PCOME)"/>
    <s v="31.788686, -111.062218"/>
    <x v="0"/>
  </r>
  <r>
    <x v="0"/>
    <x v="8"/>
    <x v="5"/>
    <s v="Central America"/>
    <x v="0"/>
    <s v="Guatemala"/>
    <n v="1"/>
    <n v="0"/>
    <n v="1"/>
    <n v="0"/>
    <n v="0"/>
    <n v="1"/>
    <x v="0"/>
    <x v="2"/>
    <x v="0"/>
    <s v="Pima County Office of the Medical Examiner jurisdiction, Arizona, USA (see coordinates for exact location)"/>
    <s v="Pima County Office of the Medical Examiner (PCOME)"/>
    <s v="31.78036, -111.067"/>
    <x v="0"/>
  </r>
  <r>
    <x v="0"/>
    <x v="8"/>
    <x v="5"/>
    <s v="Latin America / Caribbean (P)"/>
    <x v="0"/>
    <s v="Unknown"/>
    <n v="1"/>
    <n v="0"/>
    <n v="1"/>
    <n v="0"/>
    <n v="0"/>
    <n v="1"/>
    <x v="0"/>
    <x v="0"/>
    <x v="0"/>
    <s v="Pima County Office of the Medical Examiner jurisdiction, Arizona, USA (see coordinates for exact location)"/>
    <s v="Pima County Office of the Medical Examiner (PCOME)"/>
    <s v="31.752033, -111.94445"/>
    <x v="0"/>
  </r>
  <r>
    <x v="0"/>
    <x v="8"/>
    <x v="5"/>
    <s v="Latin America / Caribbean (P)"/>
    <x v="0"/>
    <s v="Unknown"/>
    <n v="1"/>
    <n v="0"/>
    <n v="1"/>
    <n v="0"/>
    <n v="0"/>
    <n v="0"/>
    <x v="0"/>
    <x v="0"/>
    <x v="0"/>
    <s v="Pima County Office of the Medical Examiner jurisdiction, Arizona, USA (see coordinates for exact location)"/>
    <s v="Pima County Office of the Medical Examiner (PCOME)"/>
    <s v="32.172488, -112.263997"/>
    <x v="0"/>
  </r>
  <r>
    <x v="0"/>
    <x v="8"/>
    <x v="5"/>
    <s v="Latin America / Caribbean (P)"/>
    <x v="0"/>
    <s v="Unknown"/>
    <n v="1"/>
    <n v="0"/>
    <n v="1"/>
    <n v="0"/>
    <n v="0"/>
    <n v="0"/>
    <x v="0"/>
    <x v="0"/>
    <x v="0"/>
    <s v="Pima County Office of the Medical Examiner jurisdiction, Arizona, USA (see coordinates for exact location)"/>
    <s v="Pima County Office of the Medical Examiner (PCOME)"/>
    <s v="31.79791, -111.77168"/>
    <x v="0"/>
  </r>
  <r>
    <x v="0"/>
    <x v="8"/>
    <x v="5"/>
    <s v="Central America"/>
    <x v="0"/>
    <s v="Guatemala"/>
    <n v="1"/>
    <n v="0"/>
    <n v="1"/>
    <n v="0"/>
    <n v="1"/>
    <n v="0"/>
    <x v="0"/>
    <x v="2"/>
    <x v="0"/>
    <s v="Pima County Office of the Medical Examiner jurisdiction, Arizona, USA (see coordinates for exact location)"/>
    <s v="Pima County Office of the Medical Examiner (PCOME)"/>
    <s v="31.724553, -111.715543"/>
    <x v="0"/>
  </r>
  <r>
    <x v="0"/>
    <x v="8"/>
    <x v="5"/>
    <s v="Latin America / Caribbean (P)"/>
    <x v="0"/>
    <s v="Unknown"/>
    <n v="1"/>
    <n v="0"/>
    <n v="1"/>
    <n v="0"/>
    <n v="1"/>
    <n v="0"/>
    <x v="0"/>
    <x v="0"/>
    <x v="0"/>
    <s v="Pima County Office of the Medical Examiner jurisdiction, Arizona, USA (see coordinates for exact location)"/>
    <s v="Pima County Office of the Medical Examiner (PCOME)"/>
    <s v="31.804629, -111.819084"/>
    <x v="0"/>
  </r>
  <r>
    <x v="0"/>
    <x v="8"/>
    <x v="5"/>
    <s v="Central America"/>
    <x v="0"/>
    <s v="Mexico"/>
    <n v="1"/>
    <n v="0"/>
    <n v="1"/>
    <n v="0"/>
    <n v="0"/>
    <n v="1"/>
    <x v="0"/>
    <x v="2"/>
    <x v="0"/>
    <s v="Pima County Office of the Medical Examiner jurisdiction, Arizona, USA (see coordinates for exact location)"/>
    <s v="Pima County Office of the Medical Examiner (PCOME)"/>
    <s v="31.981232, -113.150887"/>
    <x v="0"/>
  </r>
  <r>
    <x v="0"/>
    <x v="8"/>
    <x v="5"/>
    <s v="Central America"/>
    <x v="0"/>
    <s v="Guatemala"/>
    <n v="1"/>
    <n v="0"/>
    <n v="1"/>
    <n v="0"/>
    <n v="0"/>
    <n v="0"/>
    <x v="0"/>
    <x v="0"/>
    <x v="0"/>
    <s v="Pima County Office of the Medical Examiner jurisdiction, Arizona, USA (see coordinates for exact location)"/>
    <s v="Pima County Office of the Medical Examiner (PCOME)"/>
    <s v="31.72563, -111.78658"/>
    <x v="0"/>
  </r>
  <r>
    <x v="0"/>
    <x v="8"/>
    <x v="5"/>
    <s v="Central America"/>
    <x v="0"/>
    <s v="Honduras"/>
    <n v="1"/>
    <n v="0"/>
    <n v="1"/>
    <n v="0"/>
    <n v="0"/>
    <n v="1"/>
    <x v="0"/>
    <x v="0"/>
    <x v="0"/>
    <s v="Pima County Office of the Medical Examiner jurisdiction, Arizona, USA (see coordinates for exact location)"/>
    <s v="Pima County Office of the Medical Examiner (PCOME)"/>
    <s v="31.80071, -111.0671"/>
    <x v="0"/>
  </r>
  <r>
    <x v="0"/>
    <x v="8"/>
    <x v="5"/>
    <s v="Central America"/>
    <x v="0"/>
    <s v="Guatemala"/>
    <n v="1"/>
    <n v="0"/>
    <n v="1"/>
    <n v="0"/>
    <n v="0"/>
    <n v="1"/>
    <x v="0"/>
    <x v="2"/>
    <x v="0"/>
    <s v="Pima County Office of the Medical Examiner jurisdiction, Arizona, USA (see coordinates for exact location)"/>
    <s v="Pima County Office of the Medical Examiner (PCOME)"/>
    <s v="32.5016, -112.03763"/>
    <x v="0"/>
  </r>
  <r>
    <x v="0"/>
    <x v="8"/>
    <x v="5"/>
    <s v="Central America"/>
    <x v="0"/>
    <s v="Guatemala"/>
    <n v="1"/>
    <n v="0"/>
    <n v="1"/>
    <n v="0"/>
    <n v="0"/>
    <n v="1"/>
    <x v="0"/>
    <x v="2"/>
    <x v="0"/>
    <s v="Pima County Office of the Medical Examiner jurisdiction, Arizona, USA (see coordinates for exact location)"/>
    <s v="Pima County Office of the Medical Examiner (PCOME)"/>
    <s v="32.0753, -111.1719"/>
    <x v="0"/>
  </r>
  <r>
    <x v="0"/>
    <x v="8"/>
    <x v="6"/>
    <s v="Western Asia"/>
    <x v="10"/>
    <s v="Syrian Arab Republic"/>
    <n v="1"/>
    <n v="0"/>
    <n v="1"/>
    <n v="0"/>
    <n v="0"/>
    <n v="1"/>
    <x v="0"/>
    <x v="3"/>
    <x v="13"/>
    <s v="Evros/Meric river, Ipsala district, Edirne, Türkiye - body found after being missing for one week"/>
    <s v="Sarıcaali Mukhtarship via IOM Türkiye"/>
    <s v="40.94052093, 26.322503"/>
    <x v="11"/>
  </r>
  <r>
    <x v="0"/>
    <x v="8"/>
    <x v="5"/>
    <s v="Unknown"/>
    <x v="2"/>
    <s v="Unknown"/>
    <n v="0"/>
    <n v="8"/>
    <n v="8"/>
    <n v="108"/>
    <n v="0"/>
    <n v="0"/>
    <x v="0"/>
    <x v="3"/>
    <x v="2"/>
    <s v="In the Aegean Sea, 2nm south of Delos, Greece"/>
    <s v="Hellenic Coast Guard, IOM Greece, IOM Edirne"/>
    <s v="37.35629868, 25.260743"/>
    <x v="2"/>
  </r>
  <r>
    <x v="0"/>
    <x v="8"/>
    <x v="5"/>
    <s v="Western Africa (P)"/>
    <x v="11"/>
    <s v="Unknown"/>
    <n v="0"/>
    <n v="8"/>
    <n v="8"/>
    <n v="0"/>
    <n v="4"/>
    <n v="4"/>
    <x v="0"/>
    <x v="2"/>
    <x v="9"/>
    <s v="40km from Dirkou, Niger on a road that goes towards Libya"/>
    <s v="Local authorities, IOM Niger, InfoMigrants"/>
    <s v="19.46324003, 13.06515"/>
    <x v="14"/>
  </r>
  <r>
    <x v="0"/>
    <x v="8"/>
    <x v="5"/>
    <s v="Latin America / Caribbean (P)"/>
    <x v="0"/>
    <s v="Unknown"/>
    <n v="1"/>
    <n v="0"/>
    <n v="1"/>
    <n v="0"/>
    <n v="0"/>
    <n v="0"/>
    <x v="0"/>
    <x v="3"/>
    <x v="0"/>
    <s v="Rio Bravo in Eagle Pass, Maverick County, Texas, USA"/>
    <s v="Zócalo"/>
    <s v="28.70979772, -100.508187"/>
    <x v="0"/>
  </r>
  <r>
    <x v="0"/>
    <x v="8"/>
    <x v="5"/>
    <s v="Central America"/>
    <x v="7"/>
    <s v="Honduras"/>
    <n v="1"/>
    <n v="0"/>
    <n v="1"/>
    <n v="0"/>
    <n v="1"/>
    <n v="0"/>
    <x v="0"/>
    <x v="4"/>
    <x v="0"/>
    <s v="Near Jose Lopez Portillo thermoelectric power plant, highway #57, Nava, Coahuila, Mexico "/>
    <s v="Noticieros Televisa, Zócalo "/>
    <s v="28.48111656, -100.714259"/>
    <x v="7"/>
  </r>
  <r>
    <x v="0"/>
    <x v="8"/>
    <x v="5"/>
    <s v="South America"/>
    <x v="12"/>
    <s v="Venezuela (Bolivarian Republic of)"/>
    <n v="1"/>
    <n v="0"/>
    <n v="1"/>
    <n v="0"/>
    <n v="0"/>
    <n v="1"/>
    <x v="0"/>
    <x v="1"/>
    <x v="1"/>
    <s v="Passage 12 of the Juan Noé settlement Arica, Arica y Parinacota, Chile"/>
    <s v="Bio Bio Chile, La Patilla "/>
    <s v="-18.47952921, -70.310673"/>
    <x v="15"/>
  </r>
  <r>
    <x v="0"/>
    <x v="8"/>
    <x v="6"/>
    <s v="Sub-Saharan Africa (P)"/>
    <x v="2"/>
    <s v="Unknown"/>
    <n v="1"/>
    <n v="0"/>
    <n v="1"/>
    <n v="0"/>
    <n v="0"/>
    <n v="1"/>
    <x v="0"/>
    <x v="3"/>
    <x v="6"/>
    <s v="Remains washed ashore at Sabratah beach, 3km west of Sabratha disembarkation point, Libya"/>
    <s v="IOM Libya"/>
    <s v="32.80673336, 12.503133"/>
    <x v="2"/>
  </r>
  <r>
    <x v="0"/>
    <x v="8"/>
    <x v="6"/>
    <s v="Sub-Saharan Africa"/>
    <x v="2"/>
    <s v="Unknown"/>
    <n v="1"/>
    <n v="0"/>
    <n v="1"/>
    <n v="68"/>
    <n v="0"/>
    <n v="0"/>
    <x v="0"/>
    <x v="3"/>
    <x v="6"/>
    <s v="At Miskar oil platform Southeast Alataya, Tunisia - embarkation from Libya night between 1-2 July"/>
    <s v="Tunisian Ministry of Defense"/>
    <s v="34.31768799, 11.645121"/>
    <x v="2"/>
  </r>
  <r>
    <x v="0"/>
    <x v="8"/>
    <x v="5"/>
    <s v="Caribbean"/>
    <x v="3"/>
    <s v="Cuba"/>
    <n v="1"/>
    <n v="0"/>
    <n v="1"/>
    <n v="0"/>
    <n v="1"/>
    <n v="0"/>
    <x v="0"/>
    <x v="6"/>
    <x v="4"/>
    <s v="About 11 miles off Marquesas Keys, Florida, USA"/>
    <s v="US Coast Guard Southeast, Cibercuba"/>
    <s v="24.53497844, -82.116158"/>
    <x v="2"/>
  </r>
  <r>
    <x v="2"/>
    <x v="8"/>
    <x v="5"/>
    <s v="Latin America / Caribbean (P)"/>
    <x v="0"/>
    <s v="Mexico,Unknown"/>
    <n v="4"/>
    <n v="0"/>
    <n v="4"/>
    <n v="0"/>
    <n v="0"/>
    <n v="4"/>
    <x v="0"/>
    <x v="4"/>
    <x v="0"/>
    <s v="I-35 in Encinal, La Salle County,Texas, United States of America "/>
    <s v="Texas Department of Public Safety - South Texas Region, La Silla Rota,Conexión Migrante,El Siete de Chiapas"/>
    <s v="28.03990325, -99.350881"/>
    <x v="0"/>
  </r>
  <r>
    <x v="0"/>
    <x v="8"/>
    <x v="6"/>
    <s v="Central America"/>
    <x v="0"/>
    <s v="Mexico"/>
    <n v="1"/>
    <n v="0"/>
    <n v="1"/>
    <n v="0"/>
    <n v="0"/>
    <n v="1"/>
    <x v="0"/>
    <x v="0"/>
    <x v="0"/>
    <s v="Ranch near US-57 Highway,Eagle Pass, Maverick County, Texas, United States of America "/>
    <s v="Zócalo"/>
    <s v="28.70576523, -100.508034"/>
    <x v="0"/>
  </r>
  <r>
    <x v="0"/>
    <x v="8"/>
    <x v="6"/>
    <s v="South America"/>
    <x v="0"/>
    <s v="Venezuela (Bolivarian Republic of)"/>
    <n v="1"/>
    <n v="0"/>
    <n v="1"/>
    <n v="0"/>
    <n v="0"/>
    <n v="1"/>
    <x v="0"/>
    <x v="3"/>
    <x v="0"/>
    <s v="Rio Bravo near International Bridge II(Camino Real Bridge),Eagle Pass, Maverick County, Texas, United States of America"/>
    <s v="Zócalo"/>
    <s v="28.69753145, -100.510013"/>
    <x v="0"/>
  </r>
  <r>
    <x v="0"/>
    <x v="8"/>
    <x v="5"/>
    <s v="South America"/>
    <x v="7"/>
    <s v="Venezuela (Bolivarian Republic of)"/>
    <n v="1"/>
    <n v="0"/>
    <n v="1"/>
    <n v="0"/>
    <n v="1"/>
    <n v="0"/>
    <x v="0"/>
    <x v="5"/>
    <x v="1"/>
    <s v="3RQ3+M3H, Boulevard Suyapa, Tegucigalpa, Honduras"/>
    <s v="La Tribuna Honduras"/>
    <s v="14.08924792, -87.197252"/>
    <x v="7"/>
  </r>
  <r>
    <x v="0"/>
    <x v="8"/>
    <x v="5"/>
    <s v="South America"/>
    <x v="7"/>
    <s v="Venezuela (Bolivarian Republic of)"/>
    <n v="1"/>
    <n v="0"/>
    <n v="1"/>
    <n v="0"/>
    <n v="0"/>
    <n v="1"/>
    <x v="0"/>
    <x v="2"/>
    <x v="17"/>
    <s v="Near Maragantí River, Darien Gap, Comarcá Emberá-Cémaco, Panama "/>
    <s v="Al Navio "/>
    <s v="8.464861711, -77.693708"/>
    <x v="7"/>
  </r>
  <r>
    <x v="0"/>
    <x v="8"/>
    <x v="5"/>
    <s v="Latin America / Caribbean (P)"/>
    <x v="7"/>
    <s v="Unknown"/>
    <n v="3"/>
    <n v="0"/>
    <n v="3"/>
    <n v="0"/>
    <n v="1"/>
    <n v="2"/>
    <x v="0"/>
    <x v="3"/>
    <x v="1"/>
    <s v="Near Playa Cachimbo, San Francisco del Mar, Oaxaca, Mexico "/>
    <s v="El Imparcial de Oaxaca,Global Media "/>
    <s v="16.02928897, -94.048248"/>
    <x v="7"/>
  </r>
  <r>
    <x v="0"/>
    <x v="8"/>
    <x v="6"/>
    <s v="Latin America / Caribbean (P)"/>
    <x v="7"/>
    <s v="Unknown"/>
    <n v="1"/>
    <n v="0"/>
    <n v="1"/>
    <n v="0"/>
    <n v="0"/>
    <n v="1"/>
    <x v="0"/>
    <x v="3"/>
    <x v="0"/>
    <s v="Bravo River in Santa Maria Colony, Piedras Negras, Coahuila, Mexico "/>
    <s v="Zócalo"/>
    <s v="28.72372576, -100.508747"/>
    <x v="7"/>
  </r>
  <r>
    <x v="0"/>
    <x v="8"/>
    <x v="6"/>
    <s v="Latin America / Caribbean (P)"/>
    <x v="7"/>
    <s v="Unknown"/>
    <n v="2"/>
    <n v="0"/>
    <n v="2"/>
    <n v="0"/>
    <n v="0"/>
    <n v="2"/>
    <x v="0"/>
    <x v="3"/>
    <x v="0"/>
    <s v="Bravo River near Ejido el Moral,Piedras Negras Coahuila, Mexico"/>
    <s v="Zócalo, El Sol de Laguna "/>
    <s v="28.89212522, -100.603345"/>
    <x v="7"/>
  </r>
  <r>
    <x v="2"/>
    <x v="8"/>
    <x v="4"/>
    <s v="Central America"/>
    <x v="7"/>
    <s v="Nicaragua,Unknown"/>
    <n v="3"/>
    <n v="1"/>
    <n v="4"/>
    <n v="0"/>
    <n v="0"/>
    <n v="3"/>
    <x v="0"/>
    <x v="3"/>
    <x v="0"/>
    <s v="Bravo River near Laredo,Webb County,Texas, United States of America"/>
    <s v="100% Noticias Nicaragua, Texas Nicaraguan Community"/>
    <s v="27.50956082, -99.52525"/>
    <x v="0"/>
  </r>
  <r>
    <x v="0"/>
    <x v="8"/>
    <x v="6"/>
    <s v="Northern Africa"/>
    <x v="8"/>
    <s v="Sudan"/>
    <n v="13"/>
    <n v="0"/>
    <n v="13"/>
    <n v="0"/>
    <n v="0"/>
    <n v="0"/>
    <x v="0"/>
    <x v="4"/>
    <x v="9"/>
    <s v="On route to Wahat from Jawf, Kufra, Libya"/>
    <s v="IOM Libya Displacement Tracking Matrix, The Libya Observer, February Channel"/>
    <s v="26.60542172, 21.804786"/>
    <x v="9"/>
  </r>
  <r>
    <x v="0"/>
    <x v="8"/>
    <x v="6"/>
    <s v="Western Asia"/>
    <x v="10"/>
    <s v="Syrian Arab Republic"/>
    <n v="0"/>
    <n v="1"/>
    <n v="1"/>
    <n v="0"/>
    <n v="0"/>
    <n v="1"/>
    <x v="0"/>
    <x v="3"/>
    <x v="13"/>
    <s v="Evros/Meric river Rahmanca Village, Meriç district, Edirne, Türkiye"/>
    <s v="IOM Türkiye"/>
    <s v="41.29236849, 26.465786"/>
    <x v="11"/>
  </r>
  <r>
    <x v="0"/>
    <x v="8"/>
    <x v="5"/>
    <s v="Unknown"/>
    <x v="1"/>
    <s v="Unknown"/>
    <n v="1"/>
    <n v="0"/>
    <n v="1"/>
    <n v="0"/>
    <n v="0"/>
    <n v="1"/>
    <x v="0"/>
    <x v="3"/>
    <x v="12"/>
    <s v="Kolpa River in Damelj, Slovenia, near border with Croatia"/>
    <s v="Slovenian Police via IOM Slovenia"/>
    <s v="45.4321457, 15.188587"/>
    <x v="13"/>
  </r>
  <r>
    <x v="0"/>
    <x v="8"/>
    <x v="5"/>
    <s v="Sub-Saharan Africa (P)"/>
    <x v="11"/>
    <s v="Unknown"/>
    <n v="10"/>
    <n v="0"/>
    <n v="10"/>
    <n v="0"/>
    <n v="0"/>
    <n v="0"/>
    <x v="0"/>
    <x v="2"/>
    <x v="9"/>
    <s v="Found in mass grave approximately 30 km north of Dirkou, Niger near border with Libya"/>
    <s v="Infomigrants, Xinhua, VOA Afrique, Al Wasat"/>
    <s v="19.78996136, 13.015811"/>
    <x v="14"/>
  </r>
  <r>
    <x v="0"/>
    <x v="8"/>
    <x v="6"/>
    <s v="Sub-Saharan Africa (P)"/>
    <x v="2"/>
    <s v="Unknown"/>
    <n v="1"/>
    <n v="0"/>
    <n v="1"/>
    <n v="0"/>
    <n v="0"/>
    <n v="0"/>
    <x v="0"/>
    <x v="3"/>
    <x v="6"/>
    <s v="Remains washed ashore at Sabratha, Libya"/>
    <s v="IOM Libya"/>
    <s v="32.82172494, 12.449996"/>
    <x v="2"/>
  </r>
  <r>
    <x v="0"/>
    <x v="8"/>
    <x v="5"/>
    <s v="Eastern Africa"/>
    <x v="6"/>
    <s v="Ethiopia"/>
    <n v="1"/>
    <n v="0"/>
    <n v="1"/>
    <n v="0"/>
    <n v="1"/>
    <n v="0"/>
    <x v="0"/>
    <x v="0"/>
    <x v="1"/>
    <s v="Dikhil, Djibouti"/>
    <s v="IOM Djibouti"/>
    <s v="11.107169, 42.360709"/>
    <x v="8"/>
  </r>
  <r>
    <x v="0"/>
    <x v="8"/>
    <x v="5"/>
    <s v="Eastern Africa"/>
    <x v="6"/>
    <s v="Ethiopia"/>
    <n v="1"/>
    <n v="0"/>
    <n v="1"/>
    <n v="0"/>
    <n v="1"/>
    <n v="0"/>
    <x v="0"/>
    <x v="5"/>
    <x v="1"/>
    <s v="Galafi, Djibouti"/>
    <s v="IOM Djibouti"/>
    <s v="11.717483, 41.837055"/>
    <x v="8"/>
  </r>
  <r>
    <x v="0"/>
    <x v="8"/>
    <x v="5"/>
    <s v="Eastern Africa"/>
    <x v="6"/>
    <s v="Ethiopia"/>
    <n v="1"/>
    <n v="0"/>
    <n v="1"/>
    <n v="0"/>
    <n v="1"/>
    <n v="0"/>
    <x v="0"/>
    <x v="0"/>
    <x v="8"/>
    <s v="Obock, Djibouti"/>
    <s v="IOM Djibouti"/>
    <s v="11.965845, 43.277713"/>
    <x v="8"/>
  </r>
  <r>
    <x v="0"/>
    <x v="8"/>
    <x v="5"/>
    <s v="Eastern Africa"/>
    <x v="6"/>
    <s v="Ethiopia"/>
    <n v="1"/>
    <n v="0"/>
    <n v="1"/>
    <n v="0"/>
    <n v="0"/>
    <n v="1"/>
    <x v="0"/>
    <x v="0"/>
    <x v="8"/>
    <s v="Medical center in Obock, Djibouti"/>
    <s v="IOM Djibouti"/>
    <s v="11.962294, 43.291485"/>
    <x v="8"/>
  </r>
  <r>
    <x v="0"/>
    <x v="8"/>
    <x v="5"/>
    <s v="Eastern Africa"/>
    <x v="6"/>
    <s v="Ethiopia"/>
    <n v="1"/>
    <n v="0"/>
    <n v="1"/>
    <n v="0"/>
    <n v="1"/>
    <n v="0"/>
    <x v="0"/>
    <x v="2"/>
    <x v="1"/>
    <s v="Hol-Hol, Djibouti"/>
    <s v="IOM Djibouti"/>
    <s v="11.309535, 42.929851"/>
    <x v="8"/>
  </r>
  <r>
    <x v="0"/>
    <x v="8"/>
    <x v="5"/>
    <s v="Eastern Africa"/>
    <x v="6"/>
    <s v="Ethiopia"/>
    <n v="1"/>
    <n v="0"/>
    <n v="1"/>
    <n v="0"/>
    <n v="0"/>
    <n v="1"/>
    <x v="0"/>
    <x v="2"/>
    <x v="8"/>
    <s v="Obock (Gueherre), Djibouti"/>
    <s v="Djibouti Coast Guard, IOM Djibouti"/>
    <s v="12.351767, 43.352072"/>
    <x v="8"/>
  </r>
  <r>
    <x v="0"/>
    <x v="8"/>
    <x v="5"/>
    <s v="Central America"/>
    <x v="0"/>
    <s v="Mexico"/>
    <n v="1"/>
    <n v="0"/>
    <n v="1"/>
    <n v="0"/>
    <n v="0"/>
    <n v="1"/>
    <x v="0"/>
    <x v="2"/>
    <x v="0"/>
    <s v="North of McAllen, Hidalgo County, Texas, United States of America "/>
    <s v="La Jornada San Luis, El Sol de Cuernavaca"/>
    <s v="26.3086984, -98.247376"/>
    <x v="0"/>
  </r>
  <r>
    <x v="0"/>
    <x v="8"/>
    <x v="6"/>
    <s v="Latin America / Caribbean (P)"/>
    <x v="7"/>
    <s v="Unknown"/>
    <n v="1"/>
    <n v="0"/>
    <n v="1"/>
    <n v="0"/>
    <n v="0"/>
    <n v="1"/>
    <x v="0"/>
    <x v="3"/>
    <x v="0"/>
    <s v="Rio Bravo, Morelos Colony, Piedras Negras, Coahuila, Mexico"/>
    <s v="Zócalo, NRT. Mexico"/>
    <s v="28.68051066, -100.507527"/>
    <x v="7"/>
  </r>
  <r>
    <x v="0"/>
    <x v="8"/>
    <x v="6"/>
    <s v="Central America"/>
    <x v="0"/>
    <s v="Mexico"/>
    <n v="1"/>
    <n v="0"/>
    <n v="1"/>
    <n v="0"/>
    <n v="0"/>
    <n v="1"/>
    <x v="0"/>
    <x v="2"/>
    <x v="0"/>
    <s v="Near Falfurrias, Brooks County, Texas, United States of America"/>
    <s v="Quadratin Morelos, Milenio"/>
    <s v="27.21696102, -98.158617"/>
    <x v="0"/>
  </r>
  <r>
    <x v="0"/>
    <x v="8"/>
    <x v="6"/>
    <s v="South America"/>
    <x v="12"/>
    <s v="Venezuela (Bolivarian Republic of)"/>
    <n v="1"/>
    <n v="0"/>
    <n v="1"/>
    <n v="0"/>
    <n v="1"/>
    <n v="0"/>
    <x v="0"/>
    <x v="2"/>
    <x v="1"/>
    <s v="Cerrito Prieto, Colchane, Tarapacá Region, Colchane, Chile (close to the border with Bolivia)"/>
    <s v="David Smolansky Commissioner of the OAS General Secretariat for the Venezuelan migrant and refugee crisis, Soy Chile, Radio Agricultura Chile"/>
    <s v="-19.28245812, -68.633279"/>
    <x v="15"/>
  </r>
  <r>
    <x v="0"/>
    <x v="8"/>
    <x v="6"/>
    <s v="South America"/>
    <x v="12"/>
    <s v="Venezuela (Bolivarian Republic of)"/>
    <n v="1"/>
    <n v="0"/>
    <n v="1"/>
    <n v="0"/>
    <n v="0"/>
    <n v="1"/>
    <x v="0"/>
    <x v="1"/>
    <x v="1"/>
    <s v="Bridge near la Libertdad Stadium, Chapal neighborhood, Pasto, Nariño, Colombia"/>
    <s v="Diario del Sur"/>
    <s v="1.197467944, -77.278662"/>
    <x v="15"/>
  </r>
  <r>
    <x v="0"/>
    <x v="8"/>
    <x v="5"/>
    <s v="Central America"/>
    <x v="0"/>
    <s v="Honduras"/>
    <n v="1"/>
    <n v="0"/>
    <n v="1"/>
    <n v="0"/>
    <n v="0"/>
    <n v="1"/>
    <x v="0"/>
    <x v="2"/>
    <x v="0"/>
    <s v="Unspecified location near McAllen, Hidalgo County, Texas, United States of America"/>
    <s v="Tiempo Honduras, Tú Nota Honduras"/>
    <s v="26.12977562, -98.30528"/>
    <x v="0"/>
  </r>
  <r>
    <x v="0"/>
    <x v="8"/>
    <x v="6"/>
    <s v="South America"/>
    <x v="7"/>
    <s v="Venezuela (Bolivarian Republic of)"/>
    <n v="1"/>
    <n v="0"/>
    <n v="1"/>
    <n v="0"/>
    <n v="0"/>
    <n v="1"/>
    <x v="0"/>
    <x v="2"/>
    <x v="17"/>
    <s v="Near Marrantí River, Darien Gap, Comarcá Emberá-Cémaco, Panama"/>
    <s v="David Smolansky Commissioner of the OAS General Secretariat for the Venezuelan migrant and refugee crisis, El Carabobeño, Diario Las Americas "/>
    <s v="8.423028835, -77.743478"/>
    <x v="7"/>
  </r>
  <r>
    <x v="0"/>
    <x v="8"/>
    <x v="6"/>
    <s v="South America"/>
    <x v="7"/>
    <s v="Venezuela (Bolivarian Republic of)"/>
    <n v="0"/>
    <n v="1"/>
    <n v="1"/>
    <n v="0"/>
    <n v="0"/>
    <n v="1"/>
    <x v="0"/>
    <x v="0"/>
    <x v="17"/>
    <s v="Unspecified location near Metetí, Darien Gap, Panama "/>
    <s v="El Carabobeño, Diario Las Americas "/>
    <s v="8.506247073, -77.912574"/>
    <x v="7"/>
  </r>
  <r>
    <x v="0"/>
    <x v="8"/>
    <x v="6"/>
    <s v="South America"/>
    <x v="7"/>
    <s v="Venezuela (Bolivarian Republic of)"/>
    <n v="1"/>
    <n v="0"/>
    <n v="1"/>
    <n v="0"/>
    <n v="0"/>
    <n v="1"/>
    <x v="0"/>
    <x v="3"/>
    <x v="0"/>
    <s v="Rio Bravo, Piedras Negras, Coahuila, Mexico"/>
    <s v="Aporrea"/>
    <s v="28.69439313, -100.510954"/>
    <x v="7"/>
  </r>
  <r>
    <x v="0"/>
    <x v="8"/>
    <x v="6"/>
    <s v="Sub-Saharan Africa (P)"/>
    <x v="8"/>
    <s v="Unknown"/>
    <n v="2"/>
    <n v="0"/>
    <n v="2"/>
    <n v="49"/>
    <n v="1"/>
    <n v="0"/>
    <x v="2"/>
    <x v="4"/>
    <x v="10"/>
    <s v="Off the coast of Lanzarote. Spain - departure from Tantan, Morocco"/>
    <s v="Associated Press, 112 Canarias, Euronews"/>
    <s v="27.92798063, -15.360709"/>
    <x v="9"/>
  </r>
  <r>
    <x v="0"/>
    <x v="8"/>
    <x v="6"/>
    <s v="Northern Africa (P)"/>
    <x v="2"/>
    <s v="Unknown"/>
    <n v="1"/>
    <n v="0"/>
    <n v="1"/>
    <n v="0"/>
    <n v="0"/>
    <n v="0"/>
    <x v="0"/>
    <x v="3"/>
    <x v="5"/>
    <s v="Off the coast of Fuente Caballo, Ceuta, Spain"/>
    <s v="El Pueblo de Ceuta, Ceuta Actualidad"/>
    <s v="35.88516491, -5.311594"/>
    <x v="2"/>
  </r>
  <r>
    <x v="0"/>
    <x v="8"/>
    <x v="6"/>
    <s v="Northern Africa (P)"/>
    <x v="2"/>
    <s v="Unknown"/>
    <n v="1"/>
    <n v="0"/>
    <n v="1"/>
    <n v="0"/>
    <n v="0"/>
    <n v="1"/>
    <x v="0"/>
    <x v="3"/>
    <x v="5"/>
    <s v="Off the coast of Almadraba beach, Ceuta, Spain"/>
    <s v="El Foro de Ceuta"/>
    <s v="35.87972543, -5.334144"/>
    <x v="2"/>
  </r>
  <r>
    <x v="0"/>
    <x v="8"/>
    <x v="5"/>
    <s v="Northern Africa (P)"/>
    <x v="2"/>
    <s v="Unknown"/>
    <n v="7"/>
    <n v="7"/>
    <n v="14"/>
    <n v="60"/>
    <n v="0"/>
    <n v="0"/>
    <x v="0"/>
    <x v="3"/>
    <x v="6"/>
    <s v="Off the Garabuli, Libya - departure from Al Alous around 23 June"/>
    <s v="IOM Libya"/>
    <s v="32.83306599, 13.512123"/>
    <x v="2"/>
  </r>
  <r>
    <x v="0"/>
    <x v="8"/>
    <x v="6"/>
    <s v="Northern Africa"/>
    <x v="2"/>
    <s v="Morocco"/>
    <n v="3"/>
    <n v="0"/>
    <n v="3"/>
    <n v="25"/>
    <n v="0"/>
    <n v="0"/>
    <x v="0"/>
    <x v="3"/>
    <x v="6"/>
    <s v="Remains recovered at sea after boat capsized off Zliten, Libya"/>
    <s v="IOM Libya"/>
    <s v="32.51054534, 14.482552"/>
    <x v="2"/>
  </r>
  <r>
    <x v="0"/>
    <x v="8"/>
    <x v="6"/>
    <s v="Western Asia"/>
    <x v="2"/>
    <s v="Syrian Arab Republic,Unknown"/>
    <n v="5"/>
    <n v="24"/>
    <n v="29"/>
    <n v="1"/>
    <n v="0"/>
    <n v="0"/>
    <x v="0"/>
    <x v="3"/>
    <x v="6"/>
    <s v="Off Al Khums, Libya - only survivor found 15nm off Garabouli"/>
    <s v="IOM Libya"/>
    <s v="32.94151948, 14.289261"/>
    <x v="2"/>
  </r>
  <r>
    <x v="0"/>
    <x v="8"/>
    <x v="6"/>
    <s v="Eastern Africa"/>
    <x v="2"/>
    <s v="Somalia"/>
    <n v="1"/>
    <n v="0"/>
    <n v="1"/>
    <n v="0"/>
    <n v="1"/>
    <n v="0"/>
    <x v="0"/>
    <x v="2"/>
    <x v="2"/>
    <s v="In the bushes in the Agia Triada area, Kardamyla, Chios, Greece - the remains were found 8 days after having crossed from Turkey"/>
    <s v="Yeni Safak, efsyn, Astraparis, Ruhi Loren Akhtar"/>
    <s v="38.54283541, 26.089722"/>
    <x v="2"/>
  </r>
  <r>
    <x v="0"/>
    <x v="8"/>
    <x v="6"/>
    <s v="South America"/>
    <x v="7"/>
    <s v="Venezuela (Bolivarian Republic of)"/>
    <n v="2"/>
    <n v="0"/>
    <n v="2"/>
    <n v="0"/>
    <n v="2"/>
    <n v="0"/>
    <x v="2"/>
    <x v="3"/>
    <x v="17"/>
    <s v="Turquesa River, Darien Gap, Comarca Emberá-Cémaco, Panama"/>
    <s v="David Smolansky Commissioner of the OAS General Secretariat for the Venezuelan migrant and refugee crisis, NotiGlobo,Run Run,Impacto Venezuela"/>
    <s v="8.443907717, -77.616875"/>
    <x v="7"/>
  </r>
  <r>
    <x v="0"/>
    <x v="8"/>
    <x v="6"/>
    <s v="South America"/>
    <x v="7"/>
    <s v="Venezuela (Bolivarian Republic of)"/>
    <n v="1"/>
    <n v="0"/>
    <n v="1"/>
    <n v="0"/>
    <n v="0"/>
    <n v="1"/>
    <x v="0"/>
    <x v="3"/>
    <x v="0"/>
    <s v="Rio Bravo near International Bridge I, Piedras Negras, Coahuila, Mexico"/>
    <s v="k911 Noticias"/>
    <s v="28.70536978, -100.512354"/>
    <x v="7"/>
  </r>
  <r>
    <x v="0"/>
    <x v="8"/>
    <x v="6"/>
    <s v="Central America"/>
    <x v="7"/>
    <s v="Nicaragua"/>
    <n v="1"/>
    <n v="0"/>
    <n v="1"/>
    <n v="0"/>
    <n v="0"/>
    <n v="1"/>
    <x v="0"/>
    <x v="3"/>
    <x v="0"/>
    <s v="Rio Bravo near Camino Real International Bridge, Piedras Negras, Coahuila, Mexico"/>
    <s v="Zócalo,NRT. Mexico"/>
    <s v="28.69751486, -100.511072"/>
    <x v="7"/>
  </r>
  <r>
    <x v="0"/>
    <x v="8"/>
    <x v="6"/>
    <s v="Central America"/>
    <x v="0"/>
    <s v="El Salvador"/>
    <n v="1"/>
    <n v="0"/>
    <n v="1"/>
    <n v="0"/>
    <n v="0"/>
    <n v="1"/>
    <x v="0"/>
    <x v="2"/>
    <x v="0"/>
    <s v="Desertic area in Calexico, Imperial County, California, United States of America "/>
    <s v="El Mexicano"/>
    <s v="32.6710784, -115.508113"/>
    <x v="0"/>
  </r>
  <r>
    <x v="2"/>
    <x v="8"/>
    <x v="6"/>
    <s v="Central America"/>
    <x v="7"/>
    <s v="Honduras,Mexico,Unknown"/>
    <n v="5"/>
    <n v="0"/>
    <n v="5"/>
    <n v="35"/>
    <n v="0"/>
    <n v="4"/>
    <x v="2"/>
    <x v="4"/>
    <x v="0"/>
    <s v="Cadereyta de Jimenez-Dr González Highway, Cadereyta Jimenez, Nuevo Leon, Mexico "/>
    <s v="INM,La Jornada, AP NEWS,El Nuevo Herald,ABC Noticias MX,El Porvenir MX,Dominio Medios"/>
    <s v="25.62468235, -99.94464"/>
    <x v="7"/>
  </r>
  <r>
    <x v="0"/>
    <x v="8"/>
    <x v="6"/>
    <s v="Central America"/>
    <x v="0"/>
    <s v="Mexico"/>
    <n v="1"/>
    <n v="0"/>
    <n v="1"/>
    <n v="0"/>
    <n v="0"/>
    <n v="1"/>
    <x v="0"/>
    <x v="2"/>
    <x v="0"/>
    <s v="La Paloma Ranch, Near US-57, Eagle Pass, Maverick County, Texas,United States of America "/>
    <s v="Super Channel 12"/>
    <s v="28.70536624, -100.508095"/>
    <x v="0"/>
  </r>
  <r>
    <x v="0"/>
    <x v="8"/>
    <x v="6"/>
    <s v="South-eastern Asia"/>
    <x v="4"/>
    <s v="Myanmar"/>
    <n v="2"/>
    <n v="0"/>
    <n v="2"/>
    <n v="13"/>
    <n v="0"/>
    <n v="2"/>
    <x v="0"/>
    <x v="4"/>
    <x v="1"/>
    <s v="Wat Thep Charoen intersection, Petchkasem road, Moo3, Tha Kham subdistrict, Tha Sae district, Chumphon province, Thailand"/>
    <s v="Manager Online, Thairath Online, Siamrath, Amarin 34 HD"/>
    <s v="10.62460568, 99.112142"/>
    <x v="5"/>
  </r>
  <r>
    <x v="0"/>
    <x v="8"/>
    <x v="6"/>
    <s v="Northern Africa"/>
    <x v="8"/>
    <s v="Sudan"/>
    <n v="9"/>
    <n v="0"/>
    <n v="9"/>
    <n v="43"/>
    <n v="0"/>
    <n v="0"/>
    <x v="0"/>
    <x v="4"/>
    <x v="1"/>
    <s v="Abu Simbel Road near KM 110 South of Aswan, Egypt"/>
    <s v="Youm 7, Almashhad Alaraby, Masrawy "/>
    <s v="23.36665841, 32.160709"/>
    <x v="9"/>
  </r>
  <r>
    <x v="2"/>
    <x v="8"/>
    <x v="6"/>
    <s v="Western Africa"/>
    <x v="2"/>
    <s v="Côte d'Ivoire,Guinea,Nigeria,Unknown"/>
    <n v="4"/>
    <n v="2"/>
    <n v="6"/>
    <n v="109"/>
    <n v="1"/>
    <n v="3"/>
    <x v="0"/>
    <x v="3"/>
    <x v="6"/>
    <s v="Continental shelf field (near Ras Ajdir), Libya - embarkation from Zuwara on 22 July 8:00"/>
    <s v="IOM Libya"/>
    <s v="33.18430326, 11.580736"/>
    <x v="2"/>
  </r>
  <r>
    <x v="0"/>
    <x v="8"/>
    <x v="6"/>
    <s v="Northern Africa (P)"/>
    <x v="2"/>
    <s v="Unknown"/>
    <n v="5"/>
    <n v="0"/>
    <n v="5"/>
    <n v="674"/>
    <n v="0"/>
    <n v="0"/>
    <x v="0"/>
    <x v="2"/>
    <x v="6"/>
    <s v="Unspecified location in the Mediterrenean, SAR op took place 124m off the coast of Calabria, Italy - presumed embarkation from Eastern Libya"/>
    <s v="Reuters, ANSA"/>
    <s v="37.12770578, 18.034849"/>
    <x v="2"/>
  </r>
  <r>
    <x v="2"/>
    <x v="8"/>
    <x v="6"/>
    <s v="Sub-Saharan Africa"/>
    <x v="2"/>
    <s v="Egypt,Unknown"/>
    <n v="2"/>
    <n v="5"/>
    <n v="7"/>
    <n v="35"/>
    <n v="0"/>
    <n v="0"/>
    <x v="2"/>
    <x v="3"/>
    <x v="6"/>
    <s v="Off Abu Kammash west of Zuwara, Libya"/>
    <s v="LRC via IOM Libya"/>
    <s v="33.08234422, 11.736541"/>
    <x v="2"/>
  </r>
  <r>
    <x v="0"/>
    <x v="8"/>
    <x v="6"/>
    <s v="Northern Africa"/>
    <x v="8"/>
    <s v="Egypt"/>
    <n v="6"/>
    <n v="0"/>
    <n v="6"/>
    <n v="0"/>
    <n v="0"/>
    <n v="0"/>
    <x v="0"/>
    <x v="4"/>
    <x v="1"/>
    <s v="Suluq-Maqroun road, Benghazi, Libya"/>
    <s v="DCIM via IOM Libya"/>
    <s v="31.59200938, 20.185279"/>
    <x v="9"/>
  </r>
  <r>
    <x v="0"/>
    <x v="8"/>
    <x v="6"/>
    <s v="Sub-Saharan Africa (P)"/>
    <x v="8"/>
    <s v="Unknown"/>
    <n v="8"/>
    <n v="0"/>
    <n v="8"/>
    <n v="0"/>
    <n v="0"/>
    <n v="0"/>
    <x v="0"/>
    <x v="3"/>
    <x v="10"/>
    <s v="Near the estuary of Khnifiss lake, Akhfennir, Terfaya, Morocco"/>
    <s v="Dakhla Mobachir, Al Maghrib Today"/>
    <s v="28.05818829, -12.236452"/>
    <x v="9"/>
  </r>
  <r>
    <x v="0"/>
    <x v="8"/>
    <x v="6"/>
    <s v="Northern Africa"/>
    <x v="2"/>
    <s v="Algeria"/>
    <n v="0"/>
    <n v="12"/>
    <n v="12"/>
    <n v="2"/>
    <n v="0"/>
    <n v="0"/>
    <x v="0"/>
    <x v="3"/>
    <x v="5"/>
    <s v="Unspecified location in the Mediterranean after embarkation from Mostaganem, Algeria on 25 Jul 23:00"/>
    <s v="Héroes del Mar, Sahafat Bladi"/>
    <s v="36.31036726, -0.237818"/>
    <x v="2"/>
  </r>
  <r>
    <x v="0"/>
    <x v="8"/>
    <x v="6"/>
    <s v="Caribbean"/>
    <x v="3"/>
    <s v="Haiti"/>
    <n v="17"/>
    <n v="0"/>
    <n v="17"/>
    <n v="25"/>
    <n v="15"/>
    <n v="1"/>
    <x v="2"/>
    <x v="3"/>
    <x v="4"/>
    <s v="11 kilometers off the island of New Providence, Bahamas (International Caribbean Waters)"/>
    <s v="Philip Brave Davis (Prime Minister of The Commonwealth of The Bahamas), Miami Herald, Reuters, La Razon de Mexico"/>
    <s v="25.79293458, -77.584162"/>
    <x v="2"/>
  </r>
  <r>
    <x v="0"/>
    <x v="8"/>
    <x v="6"/>
    <s v="Eastern Africa (P)"/>
    <x v="10"/>
    <s v="Unknown"/>
    <n v="1"/>
    <n v="0"/>
    <n v="1"/>
    <n v="3"/>
    <n v="0"/>
    <n v="0"/>
    <x v="0"/>
    <x v="1"/>
    <x v="8"/>
    <s v="On a main street in Tuban, Lahij, Yemen"/>
    <s v="Al Ayyam, Bawabatii"/>
    <s v="13.01811881, 44.896158"/>
    <x v="11"/>
  </r>
  <r>
    <x v="0"/>
    <x v="8"/>
    <x v="6"/>
    <s v="Sub-Saharan Africa"/>
    <x v="2"/>
    <s v="Unknown"/>
    <n v="1"/>
    <n v="0"/>
    <n v="1"/>
    <n v="0"/>
    <n v="0"/>
    <n v="0"/>
    <x v="0"/>
    <x v="3"/>
    <x v="6"/>
    <s v="Remains washed ashore at Sabratah, Libya (3KM East of Sabratah DP)"/>
    <s v="IOM Libya"/>
    <s v="32.80434454, 12.512183"/>
    <x v="2"/>
  </r>
  <r>
    <x v="0"/>
    <x v="8"/>
    <x v="6"/>
    <s v="Western Africa"/>
    <x v="2"/>
    <s v="Mali"/>
    <n v="2"/>
    <n v="0"/>
    <n v="2"/>
    <n v="23"/>
    <n v="0"/>
    <n v="0"/>
    <x v="0"/>
    <x v="3"/>
    <x v="6"/>
    <s v="Near Farwa Island north of Zuwara, Libya"/>
    <s v="IOM Libya"/>
    <s v="33.11950476, 11.705056"/>
    <x v="2"/>
  </r>
  <r>
    <x v="0"/>
    <x v="8"/>
    <x v="6"/>
    <s v="Southern Asia"/>
    <x v="2"/>
    <s v="Bangladesh"/>
    <n v="0"/>
    <n v="26"/>
    <n v="26"/>
    <n v="4"/>
    <n v="0"/>
    <n v="0"/>
    <x v="0"/>
    <x v="3"/>
    <x v="6"/>
    <s v="Off the coast of Sabratha, Libya"/>
    <s v="IOM Libya"/>
    <s v="32.81768564, 12.453429"/>
    <x v="2"/>
  </r>
  <r>
    <x v="2"/>
    <x v="8"/>
    <x v="6"/>
    <s v="South America"/>
    <x v="7"/>
    <s v="Nicaragua,Venezuela (Bolivarian Republic of)"/>
    <n v="16"/>
    <n v="0"/>
    <n v="16"/>
    <n v="47"/>
    <n v="5"/>
    <n v="9"/>
    <x v="0"/>
    <x v="4"/>
    <x v="1"/>
    <s v="On the Panamerican Highway, Cuesta de la Cucamonga, Estelí, Nicaragua"/>
    <s v="David Smolansky Commissioner of the OAS General Secretariat for the Venezuelan migrant and refugee crisis, Policia Nacional Nicaragua, Swissinfo, EFE"/>
    <s v="13.24976968, -86.35803"/>
    <x v="7"/>
  </r>
  <r>
    <x v="0"/>
    <x v="8"/>
    <x v="6"/>
    <s v="Caribbean"/>
    <x v="3"/>
    <s v="Haiti"/>
    <n v="5"/>
    <n v="0"/>
    <n v="5"/>
    <n v="68"/>
    <n v="0"/>
    <n v="0"/>
    <x v="0"/>
    <x v="3"/>
    <x v="14"/>
    <s v="Remains recovered off the coast of Mona Island, Puerto Rico, USA"/>
    <s v="US Coast Guard, Al Jazeera, The San Diego Union Tribune"/>
    <s v="18.08202428, -67.902395"/>
    <x v="4"/>
  </r>
  <r>
    <x v="0"/>
    <x v="8"/>
    <x v="6"/>
    <s v="Sub-Saharan Africa (P)"/>
    <x v="2"/>
    <s v="Unknown"/>
    <n v="1"/>
    <n v="0"/>
    <n v="1"/>
    <n v="0"/>
    <n v="0"/>
    <n v="0"/>
    <x v="0"/>
    <x v="3"/>
    <x v="6"/>
    <s v="Remains washed ashore at Misrata, Libya"/>
    <s v="IOM Libya"/>
    <s v="32.41142625, 15.125689"/>
    <x v="2"/>
  </r>
  <r>
    <x v="0"/>
    <x v="8"/>
    <x v="4"/>
    <s v="Central America"/>
    <x v="0"/>
    <s v="Nicaragua"/>
    <n v="1"/>
    <n v="0"/>
    <n v="1"/>
    <n v="0"/>
    <n v="0"/>
    <n v="1"/>
    <x v="0"/>
    <x v="0"/>
    <x v="0"/>
    <s v="Unspecified location in Webb County, Texas, USA"/>
    <s v="100% Noticias"/>
    <s v="27.83800508, -99.635717"/>
    <x v="0"/>
  </r>
  <r>
    <x v="0"/>
    <x v="8"/>
    <x v="5"/>
    <s v="Central America"/>
    <x v="0"/>
    <s v="Mexico"/>
    <n v="1"/>
    <n v="0"/>
    <n v="1"/>
    <n v="0"/>
    <n v="0"/>
    <n v="1"/>
    <x v="0"/>
    <x v="2"/>
    <x v="0"/>
    <s v="Unspecified location in Eagle Pass, Maverick County, Texas, USA"/>
    <s v="TV Azteca "/>
    <s v="28.7229255, -100.502588"/>
    <x v="0"/>
  </r>
  <r>
    <x v="0"/>
    <x v="8"/>
    <x v="6"/>
    <s v="Central America"/>
    <x v="7"/>
    <s v="El Salvador"/>
    <n v="1"/>
    <n v="0"/>
    <n v="1"/>
    <n v="0"/>
    <n v="0"/>
    <n v="1"/>
    <x v="0"/>
    <x v="2"/>
    <x v="0"/>
    <s v="Mexicali, Baja California,Mexico "/>
    <s v="KYMA"/>
    <s v="32.66115982, -115.542127"/>
    <x v="7"/>
  </r>
  <r>
    <x v="0"/>
    <x v="8"/>
    <x v="6"/>
    <s v="Northern America"/>
    <x v="7"/>
    <s v="Mexico"/>
    <n v="1"/>
    <n v="0"/>
    <n v="1"/>
    <n v="0"/>
    <n v="0"/>
    <n v="1"/>
    <x v="0"/>
    <x v="2"/>
    <x v="0"/>
    <s v="Calexico, Imperial County, California, United States of America"/>
    <s v="KYMA"/>
    <s v="32.66848005, -115.520534"/>
    <x v="0"/>
  </r>
  <r>
    <x v="0"/>
    <x v="8"/>
    <x v="6"/>
    <s v="Latin America / Caribbean (P)"/>
    <x v="0"/>
    <s v="Unknown"/>
    <n v="1"/>
    <n v="0"/>
    <n v="1"/>
    <n v="0"/>
    <n v="1"/>
    <n v="0"/>
    <x v="0"/>
    <x v="3"/>
    <x v="0"/>
    <s v="Rio Bravo in Eagle Pass, Maverick County,Texas, United States of America"/>
    <s v="Zócalo"/>
    <s v="28.70930995, -100.509214"/>
    <x v="0"/>
  </r>
  <r>
    <x v="0"/>
    <x v="8"/>
    <x v="6"/>
    <s v="Latin America / Caribbean (P)"/>
    <x v="0"/>
    <s v="Unknown"/>
    <n v="1"/>
    <n v="0"/>
    <n v="1"/>
    <n v="0"/>
    <n v="1"/>
    <n v="0"/>
    <x v="0"/>
    <x v="2"/>
    <x v="0"/>
    <s v="Near La Nogalera in Eagle Pass, Maverick County, Texas, United States of America"/>
    <s v="Zócalo"/>
    <s v="28.67632656, -100.503994"/>
    <x v="0"/>
  </r>
  <r>
    <x v="0"/>
    <x v="8"/>
    <x v="6"/>
    <s v="Caribbean"/>
    <x v="3"/>
    <s v="Haiti"/>
    <n v="17"/>
    <n v="3"/>
    <n v="20"/>
    <n v="25"/>
    <n v="14"/>
    <n v="1"/>
    <x v="3"/>
    <x v="3"/>
    <x v="4"/>
    <s v="11 kilometers off the coast of New Providence, Bahamas"/>
    <s v="Prime Minister of The Bahamas, IOM Haiti, Miami Herald, Reuters, La Razon de Mexico, The Nassau Guardian"/>
    <s v="25.79293458, -77.584162"/>
    <x v="2"/>
  </r>
  <r>
    <x v="0"/>
    <x v="8"/>
    <x v="6"/>
    <s v="South America"/>
    <x v="7"/>
    <s v="Venezuela (Bolivarian Republic of)"/>
    <n v="1"/>
    <n v="0"/>
    <n v="1"/>
    <n v="0"/>
    <n v="0"/>
    <n v="1"/>
    <x v="0"/>
    <x v="2"/>
    <x v="17"/>
    <s v="Near Marrantí River, Darien Gap, Comarcá Emberá-Cémaco, Panama"/>
    <s v="Radio Fe y Alegria Panama, Aporrea"/>
    <s v="8.423028835, -77.743478"/>
    <x v="7"/>
  </r>
  <r>
    <x v="0"/>
    <x v="8"/>
    <x v="6"/>
    <s v="Latin America / Caribbean (P)"/>
    <x v="7"/>
    <s v="Unknown"/>
    <n v="1"/>
    <n v="0"/>
    <n v="1"/>
    <n v="0"/>
    <n v="1"/>
    <n v="0"/>
    <x v="0"/>
    <x v="2"/>
    <x v="17"/>
    <s v="Membrillo River, Darien Gap, Comarcá Emberá-Cémaco, Panama"/>
    <s v="SENAFRONT, Critica Panama, El Nacional"/>
    <s v="8.648193957, -77.796094"/>
    <x v="7"/>
  </r>
  <r>
    <x v="0"/>
    <x v="8"/>
    <x v="6"/>
    <s v="Central America"/>
    <x v="0"/>
    <s v="Guatemala"/>
    <n v="1"/>
    <n v="0"/>
    <n v="1"/>
    <n v="0"/>
    <n v="0"/>
    <n v="1"/>
    <x v="0"/>
    <x v="2"/>
    <x v="0"/>
    <s v="Near Sells, Pima County, Arizona, United States of America"/>
    <s v="US Border Patrol Tucson Sector, Infonogales, Pima County Office of the Medical Examiner"/>
    <s v="31.90608, -111.83519"/>
    <x v="0"/>
  </r>
  <r>
    <x v="0"/>
    <x v="8"/>
    <x v="4"/>
    <s v="Central America"/>
    <x v="0"/>
    <s v="Nicaragua"/>
    <n v="1"/>
    <n v="0"/>
    <n v="1"/>
    <n v="0"/>
    <n v="1"/>
    <n v="0"/>
    <x v="0"/>
    <x v="3"/>
    <x v="0"/>
    <s v="Rio Bravo, Eagle Pass, Maverick County, Texas, USA"/>
    <s v="100% Noticias Nicaragua"/>
    <s v="28.70474711, -100.509493"/>
    <x v="0"/>
  </r>
  <r>
    <x v="0"/>
    <x v="8"/>
    <x v="6"/>
    <s v="Central America"/>
    <x v="0"/>
    <s v="Mexico"/>
    <n v="1"/>
    <n v="0"/>
    <n v="1"/>
    <n v="0"/>
    <n v="0"/>
    <n v="1"/>
    <x v="0"/>
    <x v="3"/>
    <x v="0"/>
    <s v="Irrigation Canal near 14100 Riverside Road, San Elizario, El Paso County, Texas, United States of America"/>
    <s v="El Paso County Sheriff's Office, Net Noticias, Diario del Parral"/>
    <s v="31.55243411, -106.260569"/>
    <x v="0"/>
  </r>
  <r>
    <x v="0"/>
    <x v="8"/>
    <x v="6"/>
    <s v="Caribbean"/>
    <x v="7"/>
    <s v="Cuba"/>
    <n v="1"/>
    <n v="0"/>
    <n v="1"/>
    <n v="0"/>
    <n v="1"/>
    <n v="0"/>
    <x v="0"/>
    <x v="2"/>
    <x v="17"/>
    <s v="Near Marrantí River, Darien Gap, Comarcá Emberá-Cémaco, Panama"/>
    <s v="Cibercuba"/>
    <s v="8.423028835, -77.743478"/>
    <x v="7"/>
  </r>
  <r>
    <x v="0"/>
    <x v="8"/>
    <x v="6"/>
    <s v="Central America"/>
    <x v="0"/>
    <s v="Mexico"/>
    <n v="2"/>
    <n v="0"/>
    <n v="2"/>
    <n v="11"/>
    <n v="0"/>
    <n v="0"/>
    <x v="0"/>
    <x v="4"/>
    <x v="0"/>
    <s v="Airport Rd &amp; McNett Rd, Santa Teresa, Doña Ana County, New Mexico, United States of America"/>
    <s v="Diario de Mexico, Imagen Noticias, USBP"/>
    <s v="31.863731, -106.64538"/>
    <x v="0"/>
  </r>
  <r>
    <x v="0"/>
    <x v="8"/>
    <x v="5"/>
    <s v="Western Asia (P)"/>
    <x v="1"/>
    <s v="Unknown"/>
    <n v="1"/>
    <n v="0"/>
    <n v="1"/>
    <n v="0"/>
    <n v="0"/>
    <n v="0"/>
    <x v="0"/>
    <x v="0"/>
    <x v="13"/>
    <s v="A lake near Pylaia, Evros, Greece"/>
    <s v="Hellenic Police via IOM Greece"/>
    <s v="40.92887946, 26.1171"/>
    <x v="13"/>
  </r>
  <r>
    <x v="0"/>
    <x v="8"/>
    <x v="6"/>
    <s v="Central America"/>
    <x v="0"/>
    <s v="Guatemala"/>
    <n v="1"/>
    <n v="0"/>
    <n v="1"/>
    <n v="3"/>
    <n v="0"/>
    <n v="0"/>
    <x v="0"/>
    <x v="3"/>
    <x v="0"/>
    <s v="Near the mouth of Los Olmos Creek, Rio Grande City, Starr County, Texas, USA"/>
    <s v="US Border Patrol"/>
    <s v="26.35701519, -98.797366"/>
    <x v="0"/>
  </r>
  <r>
    <x v="0"/>
    <x v="8"/>
    <x v="6"/>
    <s v="Central America"/>
    <x v="0"/>
    <s v="Mexico"/>
    <n v="1"/>
    <n v="0"/>
    <n v="1"/>
    <n v="0"/>
    <n v="0"/>
    <n v="0"/>
    <x v="2"/>
    <x v="5"/>
    <x v="0"/>
    <s v="University Medical Center in El Paso, El Paso County, Texas, USA - after being found approximately 16 miles northeast of the Columbus Port of Entry on 22 July"/>
    <s v="US Border Patrol"/>
    <s v="31.77261948, -106.434413"/>
    <x v="0"/>
  </r>
  <r>
    <x v="0"/>
    <x v="8"/>
    <x v="5"/>
    <s v="Latin America / Caribbean (P)"/>
    <x v="0"/>
    <s v="Unknown"/>
    <n v="1"/>
    <n v="0"/>
    <n v="1"/>
    <n v="0"/>
    <n v="1"/>
    <n v="0"/>
    <x v="0"/>
    <x v="2"/>
    <x v="0"/>
    <s v="Unspecified location close to Sanderson, Terrell County, Texas, USA"/>
    <s v="US Border Patrol"/>
    <s v="30.05227314, -102.427318"/>
    <x v="0"/>
  </r>
  <r>
    <x v="0"/>
    <x v="8"/>
    <x v="1"/>
    <s v="Northern Africa"/>
    <x v="8"/>
    <s v="Sudan"/>
    <n v="2"/>
    <n v="0"/>
    <n v="2"/>
    <n v="3"/>
    <n v="0"/>
    <n v="2"/>
    <x v="0"/>
    <x v="4"/>
    <x v="9"/>
    <s v="Near Kufra District, Libya"/>
    <s v="IOM Libya Displacement Tracking Matrix"/>
    <s v="25, 21.915806"/>
    <x v="9"/>
  </r>
  <r>
    <x v="0"/>
    <x v="8"/>
    <x v="2"/>
    <s v="Northern Africa"/>
    <x v="8"/>
    <s v="Egypt"/>
    <n v="1"/>
    <n v="0"/>
    <n v="1"/>
    <n v="0"/>
    <n v="1"/>
    <n v="0"/>
    <x v="0"/>
    <x v="6"/>
    <x v="1"/>
    <s v="Musaid, Kufra, Libya"/>
    <s v="IOM Libya Displacement Tracking Matrix"/>
    <s v="31.577463, 25.067267"/>
    <x v="9"/>
  </r>
  <r>
    <x v="0"/>
    <x v="8"/>
    <x v="2"/>
    <s v="Sub-Saharan Africa (P)"/>
    <x v="8"/>
    <s v="Unknown"/>
    <n v="1"/>
    <n v="0"/>
    <n v="1"/>
    <n v="0"/>
    <n v="0"/>
    <n v="1"/>
    <x v="0"/>
    <x v="1"/>
    <x v="9"/>
    <s v="Sebhā, Libya"/>
    <s v="IOM Libya Displacement Tracking Matrix"/>
    <s v="27.051286, 14.433904"/>
    <x v="9"/>
  </r>
  <r>
    <x v="0"/>
    <x v="8"/>
    <x v="7"/>
    <s v="Unknown"/>
    <x v="2"/>
    <s v="Unknown"/>
    <n v="1"/>
    <n v="0"/>
    <n v="1"/>
    <n v="0"/>
    <n v="0"/>
    <n v="1"/>
    <x v="0"/>
    <x v="3"/>
    <x v="6"/>
    <s v="Remains washed ashore at Ein El Ghazala 60KM West Tobruk, Libya"/>
    <s v="LRC via IOM Libya"/>
    <s v="32.14606003, 23.35711"/>
    <x v="2"/>
  </r>
  <r>
    <x v="0"/>
    <x v="8"/>
    <x v="7"/>
    <s v="Western Africa"/>
    <x v="11"/>
    <s v="Mali"/>
    <n v="2"/>
    <n v="0"/>
    <n v="2"/>
    <n v="116"/>
    <n v="0"/>
    <n v="2"/>
    <x v="0"/>
    <x v="2"/>
    <x v="10"/>
    <s v="Off the coast of Nouadhibou, Mauritania"/>
    <s v="IOM Senegal; Alakhbar News"/>
    <s v="21.004474, -17.867532"/>
    <x v="2"/>
  </r>
  <r>
    <x v="0"/>
    <x v="8"/>
    <x v="7"/>
    <s v="Caribbean (P)"/>
    <x v="0"/>
    <s v="Unknown"/>
    <n v="2"/>
    <n v="5"/>
    <n v="7"/>
    <n v="8"/>
    <n v="0"/>
    <n v="0"/>
    <x v="0"/>
    <x v="3"/>
    <x v="4"/>
    <s v="14 miles South of Sugarloaf Key, Monroe County, Florida, United States of America"/>
    <s v="US Coast Guard"/>
    <s v="24.407137, -81.513867"/>
    <x v="0"/>
  </r>
  <r>
    <x v="0"/>
    <x v="8"/>
    <x v="7"/>
    <s v="Unknown"/>
    <x v="1"/>
    <s v="Unknown"/>
    <n v="3"/>
    <n v="0"/>
    <n v="3"/>
    <n v="12"/>
    <n v="0"/>
    <n v="0"/>
    <x v="0"/>
    <x v="4"/>
    <x v="1"/>
    <s v="122 km South of Budapest-- Bocșa, Hungary"/>
    <s v="Xinhua; Observador"/>
    <s v="46.609731, 19.466796"/>
    <x v="12"/>
  </r>
  <r>
    <x v="0"/>
    <x v="8"/>
    <x v="7"/>
    <s v="Sub-Saharan Africa (P)"/>
    <x v="2"/>
    <s v="Unknown"/>
    <n v="6"/>
    <n v="8"/>
    <n v="14"/>
    <n v="6"/>
    <n v="0"/>
    <n v="0"/>
    <x v="0"/>
    <x v="3"/>
    <x v="5"/>
    <s v="Capsized near &quot;The Great Rock/Baynam&quot;, El Hammamet (West of Algiers), Algeria"/>
    <s v="Ennahara, AFP, IOM Algeria, AFP"/>
    <s v="36.815066, 2.959939"/>
    <x v="9"/>
  </r>
  <r>
    <x v="0"/>
    <x v="8"/>
    <x v="7"/>
    <s v="Sub-Saharan Africa (P)"/>
    <x v="2"/>
    <s v="Unknown"/>
    <n v="2"/>
    <n v="0"/>
    <n v="2"/>
    <n v="0"/>
    <n v="0"/>
    <n v="0"/>
    <x v="0"/>
    <x v="3"/>
    <x v="6"/>
    <s v="Remains washed ashore 4KM East of Sabratah disembarkation point, Sabratah, Libya"/>
    <s v="IOM Libya"/>
    <s v="32.80102709, 12.5219"/>
    <x v="2"/>
  </r>
  <r>
    <x v="2"/>
    <x v="8"/>
    <x v="7"/>
    <s v="Eastern Africa"/>
    <x v="2"/>
    <s v="Somalia,Yemen"/>
    <n v="3"/>
    <n v="0"/>
    <n v="3"/>
    <n v="8"/>
    <n v="1"/>
    <n v="1"/>
    <x v="0"/>
    <x v="3"/>
    <x v="2"/>
    <s v="In the coast off of Karaada, Izmir, Türkiye"/>
    <s v="Turkish Coast Guard, IOM Turkey, Anadolu Agency"/>
    <s v="36.963239, 27.451066"/>
    <x v="2"/>
  </r>
  <r>
    <x v="0"/>
    <x v="8"/>
    <x v="7"/>
    <s v="South-eastern Asia"/>
    <x v="4"/>
    <s v="Indonesia"/>
    <n v="1"/>
    <n v="0"/>
    <n v="1"/>
    <n v="35"/>
    <n v="0"/>
    <n v="1"/>
    <x v="0"/>
    <x v="3"/>
    <x v="1"/>
    <s v="Waters off the coast of Selangor; location of capsize yet to be determined."/>
    <s v="Malay Mail; Malaymail, Free Malaysia Today, MalaysiaGazette"/>
    <s v="3.228199546, 100.7268416"/>
    <x v="5"/>
  </r>
  <r>
    <x v="0"/>
    <x v="8"/>
    <x v="6"/>
    <s v="Unknown"/>
    <x v="1"/>
    <s v="Unknown"/>
    <n v="1"/>
    <n v="0"/>
    <n v="1"/>
    <n v="3"/>
    <n v="0"/>
    <n v="1"/>
    <x v="0"/>
    <x v="4"/>
    <x v="1"/>
    <s v="On the Aristinou – Anthia provincial road, close to Alexandroupoli, Greece"/>
    <s v="Helenic Police via IOM Greece, ekathimerini"/>
    <s v="40.86274717, 25.89885"/>
    <x v="13"/>
  </r>
  <r>
    <x v="0"/>
    <x v="8"/>
    <x v="6"/>
    <s v="Unknown"/>
    <x v="2"/>
    <s v="Unknown"/>
    <n v="1"/>
    <n v="0"/>
    <n v="1"/>
    <n v="0"/>
    <n v="0"/>
    <n v="1"/>
    <x v="0"/>
    <x v="3"/>
    <x v="2"/>
    <s v="Remains washed ashore at Lampi costal area, Kos, Greece - after attempting to swim from Turkish coast bound for Kos. "/>
    <s v="in.gr; Hellenic Coast Guard vi IOM Greece"/>
    <s v="36.89909801, 27.21936"/>
    <x v="2"/>
  </r>
  <r>
    <x v="2"/>
    <x v="8"/>
    <x v="7"/>
    <s v="South America"/>
    <x v="7"/>
    <s v="Colombia,Venezuela (Bolivarian Republic of)"/>
    <n v="3"/>
    <n v="0"/>
    <n v="3"/>
    <n v="0"/>
    <n v="0"/>
    <n v="2"/>
    <x v="2"/>
    <x v="3"/>
    <x v="17"/>
    <s v="Armila river,  Armila, Guna Yala, Panama."/>
    <s v="SENAFRONT, Associated Press"/>
    <s v="8.663374221, -77.451779"/>
    <x v="7"/>
  </r>
  <r>
    <x v="0"/>
    <x v="8"/>
    <x v="7"/>
    <s v="Western / Southern Asia (P)"/>
    <x v="2"/>
    <s v="Mixed"/>
    <n v="0"/>
    <n v="31"/>
    <n v="31"/>
    <n v="29"/>
    <n v="0"/>
    <n v="0"/>
    <x v="0"/>
    <x v="3"/>
    <x v="2"/>
    <s v="Southeast of the island of Karpathos; a boat containing up to 80 migrants sank during the night. The 29 men rescued were from Afghanistan, Iraq, and Iran. Boat set sail from the Antalya area on the southern Turkish Coast and was heading to Italy. "/>
    <s v="AP News, Hellenic Coast Guard, AFP Tweet"/>
    <s v="35.037054, 28.611105"/>
    <x v="13"/>
  </r>
  <r>
    <x v="0"/>
    <x v="8"/>
    <x v="7"/>
    <s v="Northern Africa"/>
    <x v="2"/>
    <s v="Tunisia"/>
    <n v="8"/>
    <n v="2"/>
    <n v="10"/>
    <n v="20"/>
    <n v="3"/>
    <n v="0"/>
    <x v="7"/>
    <x v="3"/>
    <x v="6"/>
    <s v="Off the coast of Kraten, island of Kerkennah, Sfax, Tunisia"/>
    <s v="IOM Tunisia, Alarm Phone, TRTWorld, Mosaique FM, Annahar News"/>
    <s v="34.891053, 11.328407"/>
    <x v="2"/>
  </r>
  <r>
    <x v="0"/>
    <x v="8"/>
    <x v="7"/>
    <s v="Sub-Saharan Africa (P)"/>
    <x v="8"/>
    <s v="Unknown"/>
    <n v="1"/>
    <n v="0"/>
    <n v="1"/>
    <n v="62"/>
    <n v="0"/>
    <n v="1"/>
    <x v="0"/>
    <x v="2"/>
    <x v="10"/>
    <s v="On board of a boat off the coast on the Western Africa Route to the Canaries - disembarkation at Arguinegui, Gran Canaria Spain"/>
    <s v="112 Canarias, Dakhla Mobachir"/>
    <s v="27.658348, -15.78874"/>
    <x v="2"/>
  </r>
  <r>
    <x v="0"/>
    <x v="8"/>
    <x v="7"/>
    <s v="Latin America / Caribbean (P)"/>
    <x v="7"/>
    <s v="Unknown"/>
    <n v="1"/>
    <n v="0"/>
    <n v="1"/>
    <n v="0"/>
    <n v="0"/>
    <n v="1"/>
    <x v="0"/>
    <x v="6"/>
    <x v="1"/>
    <s v="On the train tracks, Santa Rosa neighborhood, Coatzacoalcos, Veracruz, Mexico"/>
    <s v="La Silla Rota,Imagendelgolfo, E-Cosulta Vercruz"/>
    <s v="18.126332, -94.478006"/>
    <x v="7"/>
  </r>
  <r>
    <x v="0"/>
    <x v="8"/>
    <x v="7"/>
    <s v="Western / Southern Asia"/>
    <x v="2"/>
    <s v="Syrian Arab Republic"/>
    <n v="1"/>
    <n v="0"/>
    <n v="1"/>
    <n v="38"/>
    <n v="0"/>
    <n v="0"/>
    <x v="2"/>
    <x v="5"/>
    <x v="2"/>
    <s v="Unnamed Greek islet on the Evros River near Lavara, Greece, Between Greece and Turkey"/>
    <s v="Al Jazeera, Middle East Eye, Alarm Phone, Spiegel Ausland, BBC, Yahoo! News, Tweet from Notis Mitarachi Greek Minister of Migration and Asylum"/>
    <s v="41.252481, 26.397364"/>
    <x v="13"/>
  </r>
  <r>
    <x v="0"/>
    <x v="8"/>
    <x v="7"/>
    <s v="Central America"/>
    <x v="0"/>
    <s v="Mexico"/>
    <n v="1"/>
    <n v="0"/>
    <n v="1"/>
    <n v="0"/>
    <n v="0"/>
    <n v="1"/>
    <x v="0"/>
    <x v="6"/>
    <x v="0"/>
    <s v="Primary International Border Barrier near the San Ysidro, San Diego, Calif., Port of Entry"/>
    <s v="US Customs and Border Patrol"/>
    <s v="32.54328, -117.03215"/>
    <x v="0"/>
  </r>
  <r>
    <x v="0"/>
    <x v="8"/>
    <x v="7"/>
    <s v="Latin America / Caribbean (P)"/>
    <x v="0"/>
    <s v="Unknown"/>
    <n v="1"/>
    <n v="0"/>
    <n v="1"/>
    <n v="0"/>
    <n v="0"/>
    <n v="0"/>
    <x v="0"/>
    <x v="3"/>
    <x v="0"/>
    <s v="Rio Grande, South of Eagle Pass, Maverick County, TX, US"/>
    <s v="Zocalo"/>
    <s v="28.647245, -100.474086"/>
    <x v="0"/>
  </r>
  <r>
    <x v="0"/>
    <x v="8"/>
    <x v="7"/>
    <s v="Latin America / Caribbean (P)"/>
    <x v="0"/>
    <s v="Mexico"/>
    <n v="1"/>
    <n v="0"/>
    <n v="1"/>
    <n v="0"/>
    <n v="0"/>
    <n v="0"/>
    <x v="0"/>
    <x v="2"/>
    <x v="0"/>
    <s v="Saner Ranch, outside of Eagle Pass, Maverick County, TX US"/>
    <s v="Zocalo"/>
    <s v="28.973874, -100.247687"/>
    <x v="0"/>
  </r>
  <r>
    <x v="0"/>
    <x v="8"/>
    <x v="7"/>
    <s v="Unknown"/>
    <x v="1"/>
    <s v="Unknown"/>
    <n v="3"/>
    <n v="0"/>
    <n v="3"/>
    <n v="0"/>
    <n v="0"/>
    <n v="3"/>
    <x v="0"/>
    <x v="6"/>
    <x v="1"/>
    <s v="On the train tracks, near the town of Drama, Greece. Travelling from Drama to Thessaloniki. "/>
    <s v="Drama Police via IOM Greece, Ekathimerini"/>
    <s v="41.134038, 24.137908"/>
    <x v="13"/>
  </r>
  <r>
    <x v="0"/>
    <x v="8"/>
    <x v="6"/>
    <s v="Eastern Africa"/>
    <x v="6"/>
    <s v="Ethiopia"/>
    <n v="1"/>
    <n v="0"/>
    <n v="1"/>
    <n v="0"/>
    <n v="0"/>
    <n v="1"/>
    <x v="0"/>
    <x v="5"/>
    <x v="8"/>
    <s v="Hospital in Bosaso, Somalia"/>
    <s v="IOM Somalia"/>
    <s v="11.2910791, 49.185927"/>
    <x v="8"/>
  </r>
  <r>
    <x v="0"/>
    <x v="8"/>
    <x v="7"/>
    <s v="Latin America / Caribbean (P)"/>
    <x v="7"/>
    <s v="Unknown"/>
    <n v="1"/>
    <n v="0"/>
    <n v="1"/>
    <n v="0"/>
    <n v="0"/>
    <n v="1"/>
    <x v="0"/>
    <x v="2"/>
    <x v="0"/>
    <s v="On Ribereña Road, Nueva Ciudad Guerrero, Tamaulipas, Mexico"/>
    <s v="El Cinco"/>
    <s v="26.57204102, -99.213981"/>
    <x v="7"/>
  </r>
  <r>
    <x v="0"/>
    <x v="8"/>
    <x v="6"/>
    <s v="Latin America / Caribbean (P)"/>
    <x v="7"/>
    <s v="Unknown"/>
    <n v="1"/>
    <n v="0"/>
    <n v="1"/>
    <n v="0"/>
    <n v="0"/>
    <n v="1"/>
    <x v="0"/>
    <x v="4"/>
    <x v="1"/>
    <s v="By the railway at Loma Bonita, Oaxaca, Mexico"/>
    <s v="Imparcial Oaxaca"/>
    <s v="18.09090758, -95.889095"/>
    <x v="7"/>
  </r>
  <r>
    <x v="0"/>
    <x v="8"/>
    <x v="6"/>
    <s v="Latin America / Caribbean (P)"/>
    <x v="7"/>
    <s v="Unknown"/>
    <n v="1"/>
    <n v="0"/>
    <n v="1"/>
    <n v="0"/>
    <n v="0"/>
    <n v="1"/>
    <x v="0"/>
    <x v="3"/>
    <x v="0"/>
    <s v="Rio Bravo, Morelos, 2km south of International Brigde II, Piedras Negras, Coahuila, Mexico"/>
    <s v="Super Channel 12, Rancherita"/>
    <s v="28.68121322, -100.507924"/>
    <x v="7"/>
  </r>
  <r>
    <x v="0"/>
    <x v="8"/>
    <x v="7"/>
    <s v="Latin America / Caribbean (P)"/>
    <x v="0"/>
    <s v="Unknown"/>
    <n v="1"/>
    <n v="0"/>
    <n v="1"/>
    <n v="0"/>
    <n v="0"/>
    <n v="0"/>
    <x v="0"/>
    <x v="2"/>
    <x v="0"/>
    <s v="By Highway 57, Maverick County, Texas, USA"/>
    <s v="Super Channel 12"/>
    <s v="28.81838863, -100.357817"/>
    <x v="0"/>
  </r>
  <r>
    <x v="0"/>
    <x v="8"/>
    <x v="7"/>
    <s v="Latin America / Caribbean (P)"/>
    <x v="0"/>
    <s v="Unknown"/>
    <n v="1"/>
    <n v="0"/>
    <n v="1"/>
    <n v="0"/>
    <n v="0"/>
    <n v="0"/>
    <x v="0"/>
    <x v="0"/>
    <x v="0"/>
    <s v="Close to El Indio, Maverick County, Texas, USA"/>
    <s v="Super Channel 12"/>
    <s v="28.50939843, -100.319545"/>
    <x v="0"/>
  </r>
  <r>
    <x v="0"/>
    <x v="8"/>
    <x v="7"/>
    <s v="Latin America / Caribbean (P)"/>
    <x v="0"/>
    <s v="Unknown"/>
    <n v="1"/>
    <n v="0"/>
    <n v="1"/>
    <n v="0"/>
    <n v="0"/>
    <n v="0"/>
    <x v="0"/>
    <x v="2"/>
    <x v="0"/>
    <s v="Unspecified location in Maverick County, Texas, USA"/>
    <s v="FOX News"/>
    <s v="28.78822555, -100.442965"/>
    <x v="0"/>
  </r>
  <r>
    <x v="0"/>
    <x v="8"/>
    <x v="6"/>
    <s v="Latin America / Caribbean (P)"/>
    <x v="7"/>
    <s v="Unknown"/>
    <n v="1"/>
    <n v="0"/>
    <n v="1"/>
    <n v="0"/>
    <n v="0"/>
    <n v="0"/>
    <x v="0"/>
    <x v="3"/>
    <x v="0"/>
    <s v="Rio Bravo, Piedras Negras, Coahuila, Mexico"/>
    <s v="Zocalo, Rancherita"/>
    <s v="28.68121322, -100.507924"/>
    <x v="7"/>
  </r>
  <r>
    <x v="0"/>
    <x v="8"/>
    <x v="6"/>
    <s v="Latin America / Caribbean (P)"/>
    <x v="7"/>
    <s v="Unknown"/>
    <n v="1"/>
    <n v="0"/>
    <n v="1"/>
    <n v="0"/>
    <n v="0"/>
    <n v="0"/>
    <x v="0"/>
    <x v="3"/>
    <x v="0"/>
    <s v="Rio Bravo, Piedras Negras, Coahuila, Mexico"/>
    <s v="Zocalo, Rancherita"/>
    <s v="28.68121322, -100.507924"/>
    <x v="7"/>
  </r>
  <r>
    <x v="0"/>
    <x v="8"/>
    <x v="7"/>
    <s v="South America"/>
    <x v="0"/>
    <s v="Ecuador"/>
    <n v="1"/>
    <n v="0"/>
    <n v="1"/>
    <n v="0"/>
    <n v="0"/>
    <n v="1"/>
    <x v="0"/>
    <x v="2"/>
    <x v="0"/>
    <s v="Unspecified location in the Sonoran Desert, New Mexico, USA - after going missing on 11 June"/>
    <s v="1800 Migrante, Heraldo USA"/>
    <s v="32.07855999, -106.961264"/>
    <x v="0"/>
  </r>
  <r>
    <x v="0"/>
    <x v="8"/>
    <x v="6"/>
    <s v="Latin America / Caribbean (P)"/>
    <x v="7"/>
    <s v="Unknown"/>
    <n v="1"/>
    <n v="0"/>
    <n v="1"/>
    <n v="0"/>
    <n v="0"/>
    <n v="1"/>
    <x v="0"/>
    <x v="4"/>
    <x v="1"/>
    <s v="By the railway close to Abasolo Station, Guanajuato, Mexico"/>
    <s v="Periodico Correo"/>
    <s v="20.45465183, -101.542271"/>
    <x v="7"/>
  </r>
  <r>
    <x v="0"/>
    <x v="8"/>
    <x v="5"/>
    <s v="Central America"/>
    <x v="7"/>
    <s v="Honduras"/>
    <n v="1"/>
    <n v="0"/>
    <n v="1"/>
    <n v="0"/>
    <n v="0"/>
    <n v="1"/>
    <x v="0"/>
    <x v="2"/>
    <x v="0"/>
    <s v="Unspecified location in a desertic area in Mexico"/>
    <s v="Tiempo"/>
    <s v="31.26566601, -106.307982"/>
    <x v="7"/>
  </r>
  <r>
    <x v="0"/>
    <x v="8"/>
    <x v="7"/>
    <s v="Central America"/>
    <x v="0"/>
    <s v="Honduras"/>
    <n v="1"/>
    <n v="0"/>
    <n v="1"/>
    <n v="0"/>
    <n v="0"/>
    <n v="1"/>
    <x v="0"/>
    <x v="2"/>
    <x v="0"/>
    <s v="Unspecified desertic area around San Antonio, Texas, USA"/>
    <s v="Tiempo"/>
    <s v="29.39387934, -98.854696"/>
    <x v="0"/>
  </r>
  <r>
    <x v="0"/>
    <x v="8"/>
    <x v="7"/>
    <s v="Latin America / Caribbean (P)"/>
    <x v="0"/>
    <s v="Unknown"/>
    <n v="1"/>
    <n v="0"/>
    <n v="1"/>
    <n v="5"/>
    <n v="0"/>
    <n v="0"/>
    <x v="0"/>
    <x v="6"/>
    <x v="0"/>
    <s v="On Interstate 10 westbound at milepost 211, near Eloy, Pinal County, Arizona, USA"/>
    <s v="abc15, AZcentral"/>
    <s v="32.68750651, -111.441183"/>
    <x v="0"/>
  </r>
  <r>
    <x v="0"/>
    <x v="8"/>
    <x v="7"/>
    <s v="Latin America / Caribbean (P)"/>
    <x v="7"/>
    <s v="Unknown"/>
    <n v="1"/>
    <n v="0"/>
    <n v="1"/>
    <n v="0"/>
    <n v="0"/>
    <n v="0"/>
    <x v="0"/>
    <x v="3"/>
    <x v="0"/>
    <s v="Rio Bravo, Presidentes, Piedras Negras, Coahuila, Mexico"/>
    <s v="Rancherita"/>
    <s v="28.68121322, -100.507924"/>
    <x v="7"/>
  </r>
  <r>
    <x v="0"/>
    <x v="8"/>
    <x v="7"/>
    <s v="Latin America / Caribbean (P)"/>
    <x v="7"/>
    <s v="Unknown"/>
    <n v="1"/>
    <n v="0"/>
    <n v="1"/>
    <n v="0"/>
    <n v="0"/>
    <n v="0"/>
    <x v="0"/>
    <x v="3"/>
    <x v="0"/>
    <s v="Rio Bravo, ejido Santo Domingo, Nava Municipality (close to Piedras Negras), Coahuila, Mexico "/>
    <s v="Rancherita, Zocalo"/>
    <s v="28.60553626, -100.452287"/>
    <x v="7"/>
  </r>
  <r>
    <x v="0"/>
    <x v="8"/>
    <x v="5"/>
    <s v="Central America"/>
    <x v="0"/>
    <s v="Mexico"/>
    <n v="2"/>
    <n v="0"/>
    <n v="2"/>
    <n v="0"/>
    <n v="0"/>
    <n v="2"/>
    <x v="0"/>
    <x v="2"/>
    <x v="0"/>
    <s v="Unspecified location in the desert, Yuma, Yuma County, Arizona, United States of America"/>
    <s v="El Universal, Aristegui Noticias, El Heraldo de Mexico, Noticias Telemundo"/>
    <s v="32.35217948, -113.84158"/>
    <x v="0"/>
  </r>
  <r>
    <x v="0"/>
    <x v="8"/>
    <x v="7"/>
    <s v="Latin America / Caribbean (P)"/>
    <x v="7"/>
    <s v="Unknown"/>
    <n v="1"/>
    <n v="0"/>
    <n v="1"/>
    <n v="0"/>
    <n v="0"/>
    <n v="1"/>
    <x v="0"/>
    <x v="0"/>
    <x v="1"/>
    <s v="El Espino, San Lucas municipality, Nicaragua"/>
    <s v="Radio ABC stereo"/>
    <s v="13.44656446, -86.724626"/>
    <x v="7"/>
  </r>
  <r>
    <x v="0"/>
    <x v="8"/>
    <x v="7"/>
    <s v="Central America"/>
    <x v="7"/>
    <s v="Guatemala"/>
    <n v="1"/>
    <n v="0"/>
    <n v="1"/>
    <n v="20"/>
    <n v="0"/>
    <n v="1"/>
    <x v="0"/>
    <x v="4"/>
    <x v="1"/>
    <s v="Adolfo López Mateos, Mezcalapa, Chiapas, Mexico"/>
    <s v="La Jornada, Central de Noticias, Telenoticias de Peten"/>
    <s v="16.55973556, -92.807452"/>
    <x v="7"/>
  </r>
  <r>
    <x v="0"/>
    <x v="8"/>
    <x v="7"/>
    <s v="Southern Asia"/>
    <x v="1"/>
    <s v="Bangladesh"/>
    <n v="1"/>
    <n v="0"/>
    <n v="1"/>
    <n v="0"/>
    <n v="0"/>
    <n v="1"/>
    <x v="0"/>
    <x v="5"/>
    <x v="12"/>
    <s v="Unspecified location in mountains between Albania and Montenegro"/>
    <s v="Infomigrants"/>
    <s v="42.48434079, 19.9191792"/>
    <x v="13"/>
  </r>
  <r>
    <x v="0"/>
    <x v="8"/>
    <x v="7"/>
    <s v="Northern Africa"/>
    <x v="8"/>
    <s v="Sudan"/>
    <n v="15"/>
    <n v="2"/>
    <n v="17"/>
    <n v="9"/>
    <n v="0"/>
    <n v="15"/>
    <x v="3"/>
    <x v="2"/>
    <x v="9"/>
    <s v="In the Sahara Desert at the Sudan-Libya border near Jebel Uweinat, after departure from North Darfur state"/>
    <s v="Libya DCIM Al Kufra, IOM Libya, IOM Sudan, Middle East Monitor, Associated Press, Nan News"/>
    <s v="21.8948434, 24.9516869"/>
    <x v="9"/>
  </r>
  <r>
    <x v="2"/>
    <x v="8"/>
    <x v="7"/>
    <s v="South America"/>
    <x v="7"/>
    <s v="Colombia,Mixed,Venezuela (Bolivarian Republic of)"/>
    <n v="2"/>
    <n v="1"/>
    <n v="3"/>
    <n v="0"/>
    <n v="0"/>
    <n v="0"/>
    <x v="2"/>
    <x v="3"/>
    <x v="17"/>
    <s v="Armila River, Comarca Guna Yala, Panama"/>
    <s v="Servicio Nacional de Migración Panamá, Efecto Cucuyo"/>
    <s v="8.676181916, -77.53114404"/>
    <x v="7"/>
  </r>
  <r>
    <x v="2"/>
    <x v="8"/>
    <x v="7"/>
    <s v="Western Asia"/>
    <x v="1"/>
    <s v="Egypt,Syrian Arab Republic,Türkiye"/>
    <n v="3"/>
    <n v="0"/>
    <n v="3"/>
    <n v="17"/>
    <n v="1"/>
    <n v="2"/>
    <x v="0"/>
    <x v="4"/>
    <x v="1"/>
    <s v="Just after border crossing in Kittsee, Burgenland, Austria at border with Slovakia"/>
    <s v="AP, Spiegel, Kurier"/>
    <s v="48.07163147, 17.07044753"/>
    <x v="3"/>
  </r>
  <r>
    <x v="2"/>
    <x v="8"/>
    <x v="7"/>
    <s v="South America"/>
    <x v="7"/>
    <s v="Cuba,Ecuador,Mixed,Venezuela (Bolivarian Republic of)"/>
    <n v="8"/>
    <n v="0"/>
    <n v="8"/>
    <n v="10"/>
    <n v="6"/>
    <n v="1"/>
    <x v="1"/>
    <x v="4"/>
    <x v="1"/>
    <s v="Federal highway Azumbilla-El Seco, Chiapas, Mexico near El Coyote gas station in Cañada Morelos"/>
    <s v="Bruno Rodriguez (Cuban government representative) via Twitter, El Sol de Puebla, Noticias Venezuela, 24 Horas Puebla, La Prensa MX, El Mañana, Proceso"/>
    <s v="18.72890154, -97.41230487"/>
    <x v="7"/>
  </r>
  <r>
    <x v="0"/>
    <x v="8"/>
    <x v="7"/>
    <s v="Southern Asia"/>
    <x v="1"/>
    <s v="Afghanistan"/>
    <n v="1"/>
    <n v="0"/>
    <n v="1"/>
    <n v="0"/>
    <n v="0"/>
    <n v="1"/>
    <x v="0"/>
    <x v="1"/>
    <x v="13"/>
    <s v="In Greece after crossing border near Saçlımüsellim, Türkiye"/>
    <s v="IOM Türkiye"/>
    <s v="41.42060345, 26.62788904"/>
    <x v="13"/>
  </r>
  <r>
    <x v="0"/>
    <x v="8"/>
    <x v="6"/>
    <s v="Western Asia"/>
    <x v="1"/>
    <s v="Syrian Arab Republic"/>
    <n v="3"/>
    <n v="0"/>
    <n v="3"/>
    <n v="0"/>
    <n v="0"/>
    <n v="0"/>
    <x v="0"/>
    <x v="0"/>
    <x v="13"/>
    <s v="Unspecified location in forest of Greece, shortly after crossing border from Türkiye"/>
    <s v="IOM Türkiye"/>
    <s v="41.34207264, 26.53068797"/>
    <x v="13"/>
  </r>
  <r>
    <x v="0"/>
    <x v="8"/>
    <x v="7"/>
    <s v="Western Asia"/>
    <x v="1"/>
    <s v="Syrian Arab Republic"/>
    <n v="1"/>
    <n v="0"/>
    <n v="1"/>
    <n v="0"/>
    <n v="1"/>
    <n v="0"/>
    <x v="0"/>
    <x v="2"/>
    <x v="13"/>
    <s v="Unspecified location in forest of Greece, shortly after crossing border from Türkiye"/>
    <s v="IOM Türkiye"/>
    <s v="41.31532459, 26.46665828"/>
    <x v="13"/>
  </r>
  <r>
    <x v="0"/>
    <x v="8"/>
    <x v="7"/>
    <s v="Western Asia"/>
    <x v="1"/>
    <s v="Syrian Arab Republic"/>
    <n v="1"/>
    <n v="0"/>
    <n v="1"/>
    <n v="0"/>
    <n v="0"/>
    <n v="1"/>
    <x v="0"/>
    <x v="2"/>
    <x v="13"/>
    <s v="Unspecified location in 'prison-like place' in Greece near Türkiye border crossing Serem"/>
    <s v="IOM Türkiye"/>
    <s v="41.32067508, 26.46871821"/>
    <x v="13"/>
  </r>
  <r>
    <x v="0"/>
    <x v="8"/>
    <x v="7"/>
    <s v="Western Asia"/>
    <x v="1"/>
    <s v="Syrian Arab Republic"/>
    <n v="1"/>
    <n v="0"/>
    <n v="1"/>
    <n v="0"/>
    <n v="0"/>
    <n v="1"/>
    <x v="0"/>
    <x v="5"/>
    <x v="13"/>
    <s v="Unspecified location in 'prison-like place' in Greece near Türkiye border crossing Serem; death occurred just prior to forced expulsion of group of migrants he travelled with"/>
    <s v="IOM Türkiye, Milliyet"/>
    <s v="41.32067508, 26.46871821"/>
    <x v="13"/>
  </r>
  <r>
    <x v="0"/>
    <x v="8"/>
    <x v="7"/>
    <s v="Northern Africa"/>
    <x v="8"/>
    <s v="Morocco"/>
    <n v="3"/>
    <n v="0"/>
    <n v="3"/>
    <n v="45"/>
    <n v="0"/>
    <n v="3"/>
    <x v="0"/>
    <x v="3"/>
    <x v="10"/>
    <s v="7 km east of Gran Tarajal, Fuerteventura, Canary Islands, Spain"/>
    <s v="AFP, La Hora Digital, Canarias 7, verified by field staff in the Canaries in touch with Spanish authorities"/>
    <s v="28.14759721, -14.01233473"/>
    <x v="2"/>
  </r>
  <r>
    <x v="0"/>
    <x v="8"/>
    <x v="7"/>
    <s v="Latin America / Caribbean (P)"/>
    <x v="0"/>
    <s v="Guatemala"/>
    <n v="1"/>
    <n v="0"/>
    <n v="1"/>
    <n v="7"/>
    <n v="0"/>
    <n v="1"/>
    <x v="0"/>
    <x v="4"/>
    <x v="0"/>
    <s v="Nemexo Drain ditch near intersection of Artcraft Rd. and Upper Valley Rd., El Paso, El Paso County, Texas, USA, 5:30 am"/>
    <s v="El Paso Fire Department, El Paso Times, Telemundo40, ABC 27"/>
    <s v="31.87820636, -106.6104682"/>
    <x v="0"/>
  </r>
  <r>
    <x v="0"/>
    <x v="8"/>
    <x v="7"/>
    <s v="Central America"/>
    <x v="0"/>
    <s v="Honduras"/>
    <n v="1"/>
    <n v="0"/>
    <n v="1"/>
    <n v="0"/>
    <n v="0"/>
    <n v="1"/>
    <x v="0"/>
    <x v="3"/>
    <x v="0"/>
    <s v="Rio Bravo near Ritchie Road, Eagle Pass, Maverick County, Texas, USA"/>
    <s v="Zocalo, Super Channel 12"/>
    <s v="28.74158781, -100.5115921"/>
    <x v="0"/>
  </r>
  <r>
    <x v="0"/>
    <x v="8"/>
    <x v="7"/>
    <s v="Latin America / Caribbean (P)"/>
    <x v="7"/>
    <s v="Unknown"/>
    <n v="1"/>
    <n v="0"/>
    <n v="1"/>
    <n v="0"/>
    <n v="0"/>
    <n v="1"/>
    <x v="0"/>
    <x v="3"/>
    <x v="0"/>
    <s v="Rio Bravo, 300 m south of railroad bridge in Morelos, Piedras Negras, Coahuila, Mexico"/>
    <s v="Zocalo"/>
    <s v="28.69367268, -100.5105726"/>
    <x v="7"/>
  </r>
  <r>
    <x v="0"/>
    <x v="8"/>
    <x v="7"/>
    <s v="South-eastern Asia"/>
    <x v="4"/>
    <s v="Myanmar"/>
    <n v="3"/>
    <n v="0"/>
    <n v="3"/>
    <n v="30"/>
    <n v="0"/>
    <n v="0"/>
    <x v="0"/>
    <x v="4"/>
    <x v="1"/>
    <s v="Asian Highway 41 in tambon Na Mor Boon of Chulabhorn district, Nakhon Si Thammarat, Thailand about 11am. 33 migrants paid the driver to take them into Thailand and then Malaysia to work. "/>
    <s v="Prensa Latina, Bangkok Post, Thai PBS World"/>
    <s v="8.058172148, 99.89279446"/>
    <x v="5"/>
  </r>
  <r>
    <x v="0"/>
    <x v="8"/>
    <x v="4"/>
    <s v="Northern Africa"/>
    <x v="2"/>
    <s v="Morocco"/>
    <n v="1"/>
    <n v="0"/>
    <n v="1"/>
    <n v="0"/>
    <n v="0"/>
    <n v="1"/>
    <x v="0"/>
    <x v="3"/>
    <x v="5"/>
    <s v="Remains washed ashore at the main port in Melilla, Spain - after attempting the crossing and going missing on 17 May"/>
    <s v="El Faro de Melilla, Caminando Fronteras"/>
    <s v="35.2871277, -2.922036"/>
    <x v="2"/>
  </r>
  <r>
    <x v="0"/>
    <x v="8"/>
    <x v="4"/>
    <s v="Northern Africa"/>
    <x v="2"/>
    <s v="Morocco"/>
    <n v="0"/>
    <n v="3"/>
    <n v="3"/>
    <n v="0"/>
    <n v="0"/>
    <n v="3"/>
    <x v="0"/>
    <x v="3"/>
    <x v="5"/>
    <s v="Unspecified location in the Alboran Sea, departure from Saïda beach, Morocco "/>
    <s v="Caminando Fronteras, Heroes del Mar"/>
    <s v="35.35665555, -2.366098"/>
    <x v="2"/>
  </r>
  <r>
    <x v="0"/>
    <x v="8"/>
    <x v="7"/>
    <s v="Western Asia"/>
    <x v="1"/>
    <s v="Syrian Arab Republic"/>
    <n v="1"/>
    <n v="0"/>
    <n v="1"/>
    <n v="0"/>
    <n v="0"/>
    <n v="1"/>
    <x v="0"/>
    <x v="5"/>
    <x v="12"/>
    <s v="Hospital in Vranje, Serbia after being transferred by ambulance from the transit-reception center in Presevo, Serbia"/>
    <s v="IOM Serbia"/>
    <s v="42.55166211, 21.900739"/>
    <x v="13"/>
  </r>
  <r>
    <x v="0"/>
    <x v="8"/>
    <x v="7"/>
    <s v="Central America"/>
    <x v="0"/>
    <s v="Guatemala"/>
    <n v="1"/>
    <n v="0"/>
    <n v="1"/>
    <n v="0"/>
    <n v="0"/>
    <n v="1"/>
    <x v="0"/>
    <x v="3"/>
    <x v="0"/>
    <s v="Bravo River near Los Ebanos, Hidalgo County, Texas, United States of America "/>
    <s v="US Border Patrol"/>
    <s v="26.24623802, -98.559408"/>
    <x v="0"/>
  </r>
  <r>
    <x v="0"/>
    <x v="8"/>
    <x v="6"/>
    <s v="Central America"/>
    <x v="0"/>
    <s v="Honduras"/>
    <n v="0"/>
    <n v="1"/>
    <n v="1"/>
    <n v="0"/>
    <n v="0"/>
    <n v="1"/>
    <x v="0"/>
    <x v="2"/>
    <x v="0"/>
    <s v="Undetermined location South of Marana in the Arizona Desert, Pima County, Arizona, United States of America"/>
    <s v="Univision Arizona"/>
    <s v="32.41202369, -111.25281"/>
    <x v="0"/>
  </r>
  <r>
    <x v="0"/>
    <x v="8"/>
    <x v="6"/>
    <s v="Central America"/>
    <x v="0"/>
    <s v="Mexico"/>
    <n v="1"/>
    <n v="0"/>
    <n v="1"/>
    <n v="1"/>
    <n v="0"/>
    <n v="1"/>
    <x v="0"/>
    <x v="2"/>
    <x v="0"/>
    <s v="Unspecified location in the Tuscon, Arizona desert, Pima County, Arizona, United States of America "/>
    <s v="Diario Presente, NVI Noticias, Pima County Office of the Medical Examiner"/>
    <s v="32.284117, -111.522637"/>
    <x v="0"/>
  </r>
  <r>
    <x v="0"/>
    <x v="8"/>
    <x v="7"/>
    <s v="South America"/>
    <x v="7"/>
    <s v="Venezuela (Bolivarian Republic of)"/>
    <n v="1"/>
    <n v="0"/>
    <n v="1"/>
    <n v="2"/>
    <n v="0"/>
    <n v="1"/>
    <x v="0"/>
    <x v="3"/>
    <x v="0"/>
    <s v="Unspecified location in the Piedras Negras sector of the Rio Grande, Morelos, Coahuila de Zaragoza, Mexico"/>
    <s v="El Nacional, El Estimulo, El Nacional de Venezuela,Las Noticias de Barinas"/>
    <s v="28.743156, -100.515328"/>
    <x v="7"/>
  </r>
  <r>
    <x v="0"/>
    <x v="8"/>
    <x v="6"/>
    <s v="Central America"/>
    <x v="0"/>
    <s v="Mexico"/>
    <n v="1"/>
    <n v="0"/>
    <n v="1"/>
    <n v="0"/>
    <n v="0"/>
    <n v="1"/>
    <x v="0"/>
    <x v="2"/>
    <x v="0"/>
    <s v="Unspecified location in the desert, San Pasqual Valley Unified, Imperial County, CA, United States of America "/>
    <s v="NVI Noticias, Aristegui Noticias"/>
    <s v="33.04307, -114.810549"/>
    <x v="0"/>
  </r>
  <r>
    <x v="0"/>
    <x v="8"/>
    <x v="4"/>
    <s v="Central America"/>
    <x v="0"/>
    <s v="Mexico"/>
    <n v="0"/>
    <n v="1"/>
    <n v="1"/>
    <n v="0"/>
    <n v="0"/>
    <n v="1"/>
    <x v="0"/>
    <x v="0"/>
    <x v="0"/>
    <s v="Unspecified location in a warehouse in McAllen, Hidalgo County, Texas, USA"/>
    <s v="La Marea"/>
    <s v="26.144776, -98.290059"/>
    <x v="0"/>
  </r>
  <r>
    <x v="0"/>
    <x v="8"/>
    <x v="7"/>
    <s v="South America (P)"/>
    <x v="7"/>
    <s v="Unknown"/>
    <n v="1"/>
    <n v="0"/>
    <n v="1"/>
    <n v="0"/>
    <n v="0"/>
    <n v="1"/>
    <x v="0"/>
    <x v="0"/>
    <x v="1"/>
    <s v="A few meters from the Parque Industrial Buena Opción, next to the train tracks, the border of Villagrán, Guanajuato and Celaya, Guanajuato, Mexico"/>
    <s v="Noventa Grados"/>
    <s v="20.515906, -100.902326"/>
    <x v="7"/>
  </r>
  <r>
    <x v="0"/>
    <x v="8"/>
    <x v="7"/>
    <s v="South America (P)"/>
    <x v="7"/>
    <s v="Unknown"/>
    <n v="1"/>
    <n v="0"/>
    <n v="1"/>
    <n v="0"/>
    <n v="0"/>
    <n v="1"/>
    <x v="0"/>
    <x v="3"/>
    <x v="0"/>
    <s v="Piedras Negras, Coahuila, Mexico, located in the Rio Grande in the Morelos neighborhood"/>
    <s v="Super Channel 12"/>
    <s v="28.680686, -100.507151"/>
    <x v="7"/>
  </r>
  <r>
    <x v="0"/>
    <x v="8"/>
    <x v="7"/>
    <s v="South America (P)"/>
    <x v="0"/>
    <s v="Unknown"/>
    <n v="3"/>
    <n v="0"/>
    <n v="3"/>
    <n v="0"/>
    <n v="0"/>
    <n v="3"/>
    <x v="0"/>
    <x v="3"/>
    <x v="0"/>
    <s v="Rio Grande, South of Eagle Pass Port of Entry, Maverick County, Texas, United States of America "/>
    <s v="US Border Patrol"/>
    <s v="28.70175, -100.510731"/>
    <x v="0"/>
  </r>
  <r>
    <x v="0"/>
    <x v="8"/>
    <x v="7"/>
    <s v="Central Asia"/>
    <x v="1"/>
    <s v="Kyrgyzstan"/>
    <n v="14"/>
    <n v="0"/>
    <n v="14"/>
    <n v="3"/>
    <n v="0"/>
    <n v="0"/>
    <x v="0"/>
    <x v="4"/>
    <x v="1"/>
    <s v="M5-Ural highway between the r.p. Novospasskoe and r.p. Nikolayevka, Ulyanovsk Region, Russian Federation"/>
    <s v="Investigative Committee of the Russian Federation for the Ulyanovsk Region, Radio Free Europe, Administration of the President of the Kyrgyz Republic facebook"/>
    <s v="53.129278, 47.413722"/>
    <x v="12"/>
  </r>
  <r>
    <x v="0"/>
    <x v="8"/>
    <x v="7"/>
    <s v="Caribbean (P)"/>
    <x v="3"/>
    <s v="Haiti"/>
    <n v="2"/>
    <n v="0"/>
    <n v="2"/>
    <n v="16"/>
    <n v="1"/>
    <n v="1"/>
    <x v="0"/>
    <x v="3"/>
    <x v="4"/>
    <s v="Waters East of Haulover Bay, St. John, St. Thomas, US Virgin Islands, United States of America - around 4:00 a.m. "/>
    <s v="St. Thomas Source, The Virgin Islands Consortium "/>
    <s v="18.335399, -64.693659"/>
    <x v="4"/>
  </r>
  <r>
    <x v="0"/>
    <x v="8"/>
    <x v="7"/>
    <s v="Northern Africa (P)"/>
    <x v="2"/>
    <s v="Morocco"/>
    <n v="1"/>
    <n v="0"/>
    <n v="1"/>
    <n v="0"/>
    <n v="0"/>
    <n v="1"/>
    <x v="0"/>
    <x v="3"/>
    <x v="5"/>
    <s v="Near the commercial pier of Melilla port, Melilla, Spain"/>
    <s v="InfoMigrants, AMDH Nador twitter"/>
    <s v="35.292794, -2.908437"/>
    <x v="2"/>
  </r>
  <r>
    <x v="0"/>
    <x v="8"/>
    <x v="7"/>
    <s v="Northern Africa (P)"/>
    <x v="2"/>
    <s v="Unknown"/>
    <n v="1"/>
    <n v="0"/>
    <n v="1"/>
    <n v="0"/>
    <n v="0"/>
    <n v="1"/>
    <x v="0"/>
    <x v="0"/>
    <x v="5"/>
    <s v="A valley behind the military barracks near the border, Melilla, Spain"/>
    <s v="InfoMigrants, AMDH Nador twitter"/>
    <s v="35.319468, -2.952635"/>
    <x v="2"/>
  </r>
  <r>
    <x v="2"/>
    <x v="8"/>
    <x v="7"/>
    <s v="Northern Africa"/>
    <x v="8"/>
    <s v="Mixed/Unknown,Morocco"/>
    <n v="7"/>
    <n v="11"/>
    <n v="18"/>
    <n v="38"/>
    <n v="0"/>
    <n v="4"/>
    <x v="0"/>
    <x v="3"/>
    <x v="10"/>
    <s v="Off the coast of Lamsid, 60 km off the coast of Boujdour, Western Sahara"/>
    <s v="Hiba Press, Yabiladi, Dakhla News, Hespress"/>
    <s v="26.54432227, -13.841435"/>
    <x v="2"/>
  </r>
  <r>
    <x v="0"/>
    <x v="8"/>
    <x v="7"/>
    <s v="Central America (P)"/>
    <x v="0"/>
    <s v="Unknown"/>
    <n v="1"/>
    <n v="0"/>
    <n v="1"/>
    <n v="0"/>
    <n v="0"/>
    <n v="1"/>
    <x v="0"/>
    <x v="3"/>
    <x v="0"/>
    <s v="Unspecified loction on the Rio Grande in the Maverick County region. Eagle Pass, Maverick County, Texas, United States of America"/>
    <s v="Super Channel 12"/>
    <s v="28.673803, -100.504031"/>
    <x v="0"/>
  </r>
  <r>
    <x v="0"/>
    <x v="8"/>
    <x v="7"/>
    <s v="Central America"/>
    <x v="7"/>
    <s v="Guatemala"/>
    <n v="1"/>
    <n v="0"/>
    <n v="1"/>
    <n v="0"/>
    <n v="1"/>
    <n v="0"/>
    <x v="2"/>
    <x v="3"/>
    <x v="0"/>
    <s v="Rio Grande, in the Northern part of Ciudad Juárez, Chihuahua, Mexico, around 2:00 p.m. Downstream east of the giant, red The X monument in Juárez, Mexico"/>
    <s v="Yahoo!Noticias, Telemundo 51, El Paso Times,  INM, Border Report, TRT en Español, Pulso"/>
    <s v="31.756235, -106.437599"/>
    <x v="7"/>
  </r>
  <r>
    <x v="0"/>
    <x v="8"/>
    <x v="7"/>
    <s v="Central America"/>
    <x v="0"/>
    <s v="Nicaragua"/>
    <n v="2"/>
    <n v="0"/>
    <n v="2"/>
    <n v="2"/>
    <n v="0"/>
    <n v="2"/>
    <x v="2"/>
    <x v="3"/>
    <x v="0"/>
    <s v="Rio Grande, near the Internation Bridge II, Eagle Pass, Maverick County, Texas, United States of America"/>
    <s v="News 4 San Antonio, New York Post, Debate Mx, 100 Noticias, Texas Nicaraguan Community fb page"/>
    <s v="28.696799, -100.510212"/>
    <x v="0"/>
  </r>
  <r>
    <x v="0"/>
    <x v="8"/>
    <x v="7"/>
    <s v="Sub-Saharan Africa (P)"/>
    <x v="2"/>
    <s v="Unknown"/>
    <n v="5"/>
    <n v="0"/>
    <n v="5"/>
    <n v="0"/>
    <n v="1"/>
    <n v="4"/>
    <x v="2"/>
    <x v="3"/>
    <x v="6"/>
    <s v="Al-Baghdadi beach, Mahdia governorate, Tunisia"/>
    <s v="Al Yaum"/>
    <s v="35.55654, 11.148574"/>
    <x v="2"/>
  </r>
  <r>
    <x v="0"/>
    <x v="8"/>
    <x v="7"/>
    <s v="Sub-Saharan Africa (P)"/>
    <x v="2"/>
    <s v="Unknown"/>
    <n v="3"/>
    <n v="0"/>
    <n v="3"/>
    <n v="0"/>
    <n v="0"/>
    <n v="0"/>
    <x v="0"/>
    <x v="3"/>
    <x v="6"/>
    <s v="Remains retreived near El Ketef port, Ben Gardane, Tunisia"/>
    <s v="Ansa Med, Tap News Agency, InfoMigrants, Al Chourouk"/>
    <s v="33.17869494, 11.490224"/>
    <x v="2"/>
  </r>
  <r>
    <x v="0"/>
    <x v="8"/>
    <x v="7"/>
    <s v="Western Africa"/>
    <x v="8"/>
    <s v="Niger"/>
    <n v="6"/>
    <n v="0"/>
    <n v="6"/>
    <n v="1"/>
    <n v="2"/>
    <n v="0"/>
    <x v="7"/>
    <x v="2"/>
    <x v="9"/>
    <s v="Two kilometers from the Algerian border, near Tozeur, Tunisia"/>
    <s v="English Al Arabiya, Majalat"/>
    <s v="33.938211, 7.590109"/>
    <x v="9"/>
  </r>
  <r>
    <x v="0"/>
    <x v="8"/>
    <x v="7"/>
    <s v="Central America"/>
    <x v="7"/>
    <s v="Guatemala"/>
    <n v="1"/>
    <n v="0"/>
    <n v="1"/>
    <n v="346"/>
    <n v="0"/>
    <n v="1"/>
    <x v="0"/>
    <x v="6"/>
    <x v="1"/>
    <s v="Ravine near San Mateo Mendizabal, Amozoc de Mota, Puebla, Mexico"/>
    <s v="Intolerancia Diario, Cinco Radio, Tele Diario, Diario Cambio, Tn23 Tv, Cambio"/>
    <s v="19.040736, -98.077905"/>
    <x v="7"/>
  </r>
  <r>
    <x v="0"/>
    <x v="8"/>
    <x v="7"/>
    <s v="South America"/>
    <x v="7"/>
    <s v="Venezuela (Bolivarian Republic of)"/>
    <n v="1"/>
    <n v="0"/>
    <n v="1"/>
    <n v="0"/>
    <n v="0"/>
    <n v="1"/>
    <x v="0"/>
    <x v="6"/>
    <x v="1"/>
    <s v="Llano Barroso, Barrio de la Soledad, Oaxaca, Mexico - at 1:00 pm"/>
    <s v="Imparcial Oaxaca, Ultimas Noticias, Efeto Cocuyo"/>
    <s v="16.787201, -95.066867"/>
    <x v="7"/>
  </r>
  <r>
    <x v="0"/>
    <x v="8"/>
    <x v="7"/>
    <s v="Western Africa"/>
    <x v="8"/>
    <s v="Côte d'Ivoire"/>
    <n v="1"/>
    <n v="0"/>
    <n v="1"/>
    <n v="0"/>
    <n v="0"/>
    <n v="1"/>
    <x v="2"/>
    <x v="0"/>
    <x v="10"/>
    <s v="Hospital Materno Infantil de Gran Canaria, Spain"/>
    <s v="Spanish authorities to IOM Spain "/>
    <s v="28.120422, -15.444404"/>
    <x v="2"/>
  </r>
  <r>
    <x v="0"/>
    <x v="8"/>
    <x v="7"/>
    <s v="Southern Asia"/>
    <x v="10"/>
    <s v="Afghanistan"/>
    <n v="0"/>
    <n v="1"/>
    <n v="1"/>
    <n v="0"/>
    <n v="0"/>
    <n v="1"/>
    <x v="2"/>
    <x v="3"/>
    <x v="13"/>
    <s v="The Evros river near Alibey, Soufli, Türkiye"/>
    <s v="IOM Edirne Türkiye"/>
    <s v="41.251403, 26.364833"/>
    <x v="11"/>
  </r>
  <r>
    <x v="0"/>
    <x v="8"/>
    <x v="7"/>
    <s v="Western / Southern Asia"/>
    <x v="1"/>
    <s v="Syrian Arab Republic"/>
    <n v="2"/>
    <n v="0"/>
    <n v="2"/>
    <n v="0"/>
    <n v="0"/>
    <n v="0"/>
    <x v="0"/>
    <x v="0"/>
    <x v="13"/>
    <s v="Bulgarian side of the border near Topçular, Kofçaz, Türkiye"/>
    <s v="IOM Edirne Türkiye"/>
    <s v="42.06719, 27.160306"/>
    <x v="12"/>
  </r>
  <r>
    <x v="0"/>
    <x v="8"/>
    <x v="7"/>
    <s v="Western / Southern Asia"/>
    <x v="1"/>
    <s v="Syrian Arab Republic"/>
    <n v="1"/>
    <n v="0"/>
    <n v="1"/>
    <n v="0"/>
    <n v="0"/>
    <n v="1"/>
    <x v="0"/>
    <x v="3"/>
    <x v="13"/>
    <s v="Greek side of the border, Evros River, near Rahmanca, Meriç, Türkiye"/>
    <s v="IOM Edirne Türkiye"/>
    <s v="41.288319, 26.464278"/>
    <x v="11"/>
  </r>
  <r>
    <x v="0"/>
    <x v="8"/>
    <x v="7"/>
    <s v="Western / Southern Asia"/>
    <x v="1"/>
    <s v="Syrian Arab Republic"/>
    <n v="1"/>
    <n v="0"/>
    <n v="1"/>
    <n v="0"/>
    <n v="0"/>
    <n v="1"/>
    <x v="0"/>
    <x v="2"/>
    <x v="13"/>
    <s v="Unspecified location in the woods in Greece, not near the Turkish border"/>
    <s v="IOM Edirne Türkiye"/>
    <s v="41.13261, 25.969797"/>
    <x v="13"/>
  </r>
  <r>
    <x v="0"/>
    <x v="8"/>
    <x v="7"/>
    <s v="Western / Southern Asia"/>
    <x v="10"/>
    <s v="Syrian Arab Republic"/>
    <n v="1"/>
    <n v="0"/>
    <n v="1"/>
    <n v="0"/>
    <n v="0"/>
    <n v="1"/>
    <x v="0"/>
    <x v="2"/>
    <x v="13"/>
    <s v="Unspecified location between the Evros River and Adasarhanlı, Meriç, Türkiye"/>
    <s v="IOM Edirne Türkiye"/>
    <s v="41.08284, 26.312146"/>
    <x v="11"/>
  </r>
  <r>
    <x v="0"/>
    <x v="8"/>
    <x v="7"/>
    <s v="Northern Africa"/>
    <x v="2"/>
    <s v="Tunisia"/>
    <n v="0"/>
    <n v="7"/>
    <n v="7"/>
    <n v="2"/>
    <n v="1"/>
    <n v="0"/>
    <x v="2"/>
    <x v="3"/>
    <x v="6"/>
    <s v="43 miles off the coast of Monastir, Tunisia"/>
    <s v="Guarde Nationale Spokesperson, Raial Youm, Al Arabiya, Al Jazeera"/>
    <s v="36.20234, 11.532884"/>
    <x v="2"/>
  </r>
  <r>
    <x v="0"/>
    <x v="8"/>
    <x v="7"/>
    <s v="Northern Africa"/>
    <x v="0"/>
    <s v="Unknown"/>
    <n v="1"/>
    <n v="0"/>
    <n v="1"/>
    <n v="6"/>
    <n v="0"/>
    <n v="1"/>
    <x v="0"/>
    <x v="4"/>
    <x v="0"/>
    <s v="6100 Upper Valley Road, El Paso, Texas 79932, United States of America"/>
    <s v="Telemundo 40 McAllen"/>
    <s v="31.87612169, -106.610471"/>
    <x v="0"/>
  </r>
  <r>
    <x v="0"/>
    <x v="8"/>
    <x v="7"/>
    <s v="Caribbean"/>
    <x v="7"/>
    <s v="Cuba"/>
    <n v="1"/>
    <n v="0"/>
    <n v="1"/>
    <n v="0"/>
    <n v="1"/>
    <n v="0"/>
    <x v="0"/>
    <x v="4"/>
    <x v="1"/>
    <s v="At kilometer 300 of the Cordoba-Veracruz highway, in a place known as Rancho Trejo, Veracruz, Mexico"/>
    <s v="Vanguardia de Veracruz,El Mundo"/>
    <s v="18.78552323, -96.514013"/>
    <x v="7"/>
  </r>
  <r>
    <x v="0"/>
    <x v="8"/>
    <x v="7"/>
    <s v="Central America"/>
    <x v="7"/>
    <s v="Nicaragua"/>
    <n v="1"/>
    <n v="0"/>
    <n v="1"/>
    <n v="0"/>
    <n v="0"/>
    <n v="1"/>
    <x v="0"/>
    <x v="3"/>
    <x v="0"/>
    <s v="Unspecified location in the Rio Bravo, Piedras Negras, Coahuila, Mexico"/>
    <s v="La Prensa Nicaragua, Vos TV Nicaragua"/>
    <s v="28.69439313, -100.510954"/>
    <x v="7"/>
  </r>
  <r>
    <x v="0"/>
    <x v="8"/>
    <x v="7"/>
    <s v="Central America (P)"/>
    <x v="7"/>
    <s v="Unknown"/>
    <n v="1"/>
    <n v="0"/>
    <n v="1"/>
    <n v="0"/>
    <n v="0"/>
    <n v="1"/>
    <x v="0"/>
    <x v="3"/>
    <x v="0"/>
    <s v="Rio Bravo near La Nogalera, Piedras Negras, Coahuila, Mexico"/>
    <s v="Zócalo"/>
    <s v="28.67598887, -100.505877"/>
    <x v="7"/>
  </r>
  <r>
    <x v="0"/>
    <x v="8"/>
    <x v="7"/>
    <s v="South America"/>
    <x v="12"/>
    <s v="Venezuela (Bolivarian Republic of)"/>
    <n v="1"/>
    <n v="0"/>
    <n v="1"/>
    <n v="0"/>
    <n v="0"/>
    <n v="1"/>
    <x v="0"/>
    <x v="1"/>
    <x v="1"/>
    <s v="Las Acacias, Cúcuta-Puerto Santander, Cúcuta, Norte de Santander, Colombia"/>
    <s v="Reporte Confidencial Venezuela"/>
    <s v="28.615181, -72.484262"/>
    <x v="15"/>
  </r>
  <r>
    <x v="0"/>
    <x v="8"/>
    <x v="7"/>
    <s v="Central America"/>
    <x v="7"/>
    <s v="Honduras"/>
    <n v="1"/>
    <n v="0"/>
    <n v="1"/>
    <n v="0"/>
    <n v="1"/>
    <n v="0"/>
    <x v="0"/>
    <x v="2"/>
    <x v="0"/>
    <s v="La Paloma ranch, Eagle Pass, Maverick County, Texas, United States"/>
    <s v="Superchannel 12"/>
    <s v="8.071712737, -100.403907"/>
    <x v="0"/>
  </r>
  <r>
    <x v="0"/>
    <x v="8"/>
    <x v="7"/>
    <s v="Central America"/>
    <x v="0"/>
    <s v="Nicaragua"/>
    <n v="1"/>
    <n v="0"/>
    <n v="1"/>
    <n v="0"/>
    <n v="1"/>
    <n v="0"/>
    <x v="0"/>
    <x v="2"/>
    <x v="0"/>
    <s v="Regional Medical Center in Yuma, Yuma County, Arizona"/>
    <s v="Nicaragua Actual, Texas Nicaraguan Community fb page, Articulo 55"/>
    <s v="32.682189, -114.63571"/>
    <x v="0"/>
  </r>
  <r>
    <x v="0"/>
    <x v="8"/>
    <x v="7"/>
    <s v="Central America"/>
    <x v="7"/>
    <s v="Nicaragua"/>
    <n v="0"/>
    <n v="5"/>
    <n v="5"/>
    <n v="0"/>
    <n v="3"/>
    <n v="2"/>
    <x v="1"/>
    <x v="0"/>
    <x v="1"/>
    <s v="Unspecified location in the state of Veracruz, Mexico"/>
    <s v="Texas Nicaraguan Community fb page, Nicaragua Actual"/>
    <s v="18.432935, -95.508878"/>
    <x v="7"/>
  </r>
  <r>
    <x v="0"/>
    <x v="8"/>
    <x v="6"/>
    <s v="Central America"/>
    <x v="7"/>
    <s v="Nicaragua"/>
    <n v="0"/>
    <n v="1"/>
    <n v="1"/>
    <n v="0"/>
    <n v="0"/>
    <n v="1"/>
    <x v="0"/>
    <x v="0"/>
    <x v="1"/>
    <s v="Unspecified location in San Fransisco Ixhuatan, Oaxaca, Mexico"/>
    <s v="Texas Nicaraguan Community fb page, Radio Corporacion"/>
    <s v="16.358606, -94.465623"/>
    <x v="7"/>
  </r>
  <r>
    <x v="0"/>
    <x v="8"/>
    <x v="7"/>
    <s v="Sub-Saharan Africa"/>
    <x v="2"/>
    <s v="Unknown"/>
    <n v="2"/>
    <n v="0"/>
    <n v="2"/>
    <n v="0"/>
    <n v="0"/>
    <n v="0"/>
    <x v="0"/>
    <x v="3"/>
    <x v="6"/>
    <s v="Remains washed ashore at Al Farwa Island, 4 KM North of Abu Kammash, Libya"/>
    <s v="IOM Libya"/>
    <s v="33.11950476, 11.705056"/>
    <x v="2"/>
  </r>
  <r>
    <x v="0"/>
    <x v="8"/>
    <x v="7"/>
    <s v="Southern Asia (P)"/>
    <x v="2"/>
    <s v="Unknown"/>
    <n v="0"/>
    <n v="25"/>
    <n v="25"/>
    <n v="11"/>
    <n v="0"/>
    <n v="0"/>
    <x v="0"/>
    <x v="3"/>
    <x v="6"/>
    <s v="Off Zuwara, Libya"/>
    <s v="IOM Libya"/>
    <s v="33.0350156, 12.225295"/>
    <x v="2"/>
  </r>
  <r>
    <x v="0"/>
    <x v="8"/>
    <x v="7"/>
    <s v="Northern Africa"/>
    <x v="2"/>
    <s v="Egypt,Mixed,Sudan"/>
    <n v="11"/>
    <n v="10"/>
    <n v="21"/>
    <n v="6"/>
    <n v="0"/>
    <n v="0"/>
    <x v="0"/>
    <x v="3"/>
    <x v="6"/>
    <s v="East Tolmeitha, 100 KM East Benghazi, Libya"/>
    <s v="Egyptian Ministry of Emigration, Safety Authority via IOM Libya"/>
    <s v="32.7065101, 20.935586"/>
    <x v="2"/>
  </r>
  <r>
    <x v="0"/>
    <x v="8"/>
    <x v="7"/>
    <s v="Sub-Saharan Africa"/>
    <x v="2"/>
    <s v="Unknown"/>
    <n v="1"/>
    <n v="0"/>
    <n v="1"/>
    <n v="0"/>
    <n v="0"/>
    <n v="0"/>
    <x v="0"/>
    <x v="3"/>
    <x v="6"/>
    <s v="Remains washed ashore 7KM West of Sabratha DP, Sabratha, Libya"/>
    <s v="IOM Libya"/>
    <s v="32.81545615, 12.434809"/>
    <x v="2"/>
  </r>
  <r>
    <x v="0"/>
    <x v="8"/>
    <x v="7"/>
    <s v="Western Asia (P)"/>
    <x v="1"/>
    <s v="Unknown"/>
    <n v="1"/>
    <n v="0"/>
    <n v="1"/>
    <n v="0"/>
    <n v="0"/>
    <n v="0"/>
    <x v="2"/>
    <x v="2"/>
    <x v="1"/>
    <s v="Found in the sheeted trailer of a truck parked at the logistic hub in the village of Agnadello, Cremona, Lombardy, Northern Italy"/>
    <s v="Infomigrants, Juan Baba"/>
    <s v="45.44494434, 9.557405"/>
    <x v="13"/>
  </r>
  <r>
    <x v="0"/>
    <x v="8"/>
    <x v="7"/>
    <s v="South-eastern Asia"/>
    <x v="4"/>
    <s v="Myanmar"/>
    <n v="4"/>
    <n v="0"/>
    <n v="4"/>
    <n v="9"/>
    <n v="1"/>
    <n v="2"/>
    <x v="2"/>
    <x v="4"/>
    <x v="1"/>
    <s v="Highway 323, Three Pagoda Pass, Moo 3 village, tambon Nong Lu, Sangkhla Buri district, Kanchanaburi province, Thailand - at around 4:00AM"/>
    <s v="Bankok Post, Thai PBS World"/>
    <s v="15.15067925, 98.445619"/>
    <x v="5"/>
  </r>
  <r>
    <x v="0"/>
    <x v="8"/>
    <x v="7"/>
    <s v="Northern Africa"/>
    <x v="2"/>
    <s v="Morocco"/>
    <n v="1"/>
    <n v="0"/>
    <n v="1"/>
    <n v="0"/>
    <n v="1"/>
    <n v="0"/>
    <x v="0"/>
    <x v="2"/>
    <x v="5"/>
    <s v="In the trunk of a car at the port of Algeciras, Cádiz, Spain"/>
    <s v="TelQuel, EuropaSur, Press Tetouan"/>
    <s v="36.12912753, -5.44337"/>
    <x v="2"/>
  </r>
  <r>
    <x v="0"/>
    <x v="8"/>
    <x v="7"/>
    <s v="Northern Africa"/>
    <x v="2"/>
    <s v="Algeria"/>
    <n v="5"/>
    <n v="8"/>
    <n v="13"/>
    <n v="1"/>
    <n v="2"/>
    <n v="7"/>
    <x v="1"/>
    <x v="3"/>
    <x v="5"/>
    <s v="Unspecified location in the Mediterrenean off the Southeastern coast of Spain - presumed embarkation on 21 August from Chlef, Algeria"/>
    <s v="Francisco Jose Clemente Martin, Algerie 360, Ennahar Online, Echorouk Online, Información"/>
    <s v="37.93439938, 0.312594"/>
    <x v="2"/>
  </r>
  <r>
    <x v="0"/>
    <x v="8"/>
    <x v="8"/>
    <s v="Unknown"/>
    <x v="1"/>
    <s v="Unknown"/>
    <n v="4"/>
    <n v="0"/>
    <n v="4"/>
    <n v="8"/>
    <n v="0"/>
    <n v="0"/>
    <x v="0"/>
    <x v="4"/>
    <x v="12"/>
    <s v="Car fell into river Répce from a bridge on the outskirts of Kapuvár, Győr-Moson-Sopron, Hungary"/>
    <s v="The Bupadest Times, Daily News Hungary"/>
    <s v="47.58439805, 17.030619"/>
    <x v="12"/>
  </r>
  <r>
    <x v="0"/>
    <x v="8"/>
    <x v="8"/>
    <s v="Mixed"/>
    <x v="2"/>
    <s v="Egypt,Mixed"/>
    <n v="1"/>
    <n v="20"/>
    <n v="21"/>
    <n v="37"/>
    <n v="1"/>
    <n v="0"/>
    <x v="2"/>
    <x v="3"/>
    <x v="6"/>
    <s v="7 kilometers North of Zuwara, Libya - at 02:00hrs"/>
    <s v="IOM Libya"/>
    <s v="32.98804394, 12.142747"/>
    <x v="2"/>
  </r>
  <r>
    <x v="0"/>
    <x v="8"/>
    <x v="7"/>
    <s v="Northern Africa"/>
    <x v="8"/>
    <s v="Egypt"/>
    <n v="1"/>
    <n v="0"/>
    <n v="1"/>
    <n v="0"/>
    <n v="0"/>
    <n v="0"/>
    <x v="0"/>
    <x v="0"/>
    <x v="9"/>
    <s v="Unspecified location in the Libyan desert, Libya on the Egyptian border"/>
    <s v="IOM Libya"/>
    <s v="29.36868575, 23.953997"/>
    <x v="9"/>
  </r>
  <r>
    <x v="0"/>
    <x v="8"/>
    <x v="7"/>
    <s v="South America"/>
    <x v="7"/>
    <s v="Venezuela (Bolivarian Republic of)"/>
    <n v="1"/>
    <n v="0"/>
    <n v="1"/>
    <n v="0"/>
    <n v="0"/>
    <n v="1"/>
    <x v="0"/>
    <x v="3"/>
    <x v="0"/>
    <s v="Bravo river in Piedras Negras, Coahuila (Rio Bravo Islets), Mexico"/>
    <s v="El Carabobeño, Diario La Nacion "/>
    <s v="28.67967913, -100.506575"/>
    <x v="7"/>
  </r>
  <r>
    <x v="0"/>
    <x v="8"/>
    <x v="7"/>
    <s v="Central America"/>
    <x v="0"/>
    <s v="Honduras"/>
    <n v="1"/>
    <n v="0"/>
    <n v="1"/>
    <n v="0"/>
    <n v="1"/>
    <n v="0"/>
    <x v="0"/>
    <x v="2"/>
    <x v="0"/>
    <s v="La Paloma Ranch, Near US-57, Eagle Pass, Maverick County, Texas 78852, United States of America "/>
    <s v="K911 Noticias, Zócalo"/>
    <s v="28.92597325, -99.928923"/>
    <x v="0"/>
  </r>
  <r>
    <x v="0"/>
    <x v="8"/>
    <x v="7"/>
    <s v="Central America"/>
    <x v="0"/>
    <s v="Nicaragua"/>
    <n v="1"/>
    <n v="0"/>
    <n v="1"/>
    <n v="0"/>
    <n v="1"/>
    <n v="0"/>
    <x v="0"/>
    <x v="2"/>
    <x v="0"/>
    <s v="Border wall at San Luis, Yuma County, Arizona, United States of America"/>
    <s v="100% Noticias Nicaragua, articulo 66 Nicaragua"/>
    <s v="32.45077052, -114.650595"/>
    <x v="0"/>
  </r>
  <r>
    <x v="0"/>
    <x v="8"/>
    <x v="7"/>
    <s v="Central America"/>
    <x v="0"/>
    <s v="Costa Rica"/>
    <n v="1"/>
    <n v="0"/>
    <n v="1"/>
    <n v="0"/>
    <n v="1"/>
    <n v="0"/>
    <x v="0"/>
    <x v="2"/>
    <x v="0"/>
    <s v="Arizona Desert, Arizona, United States of America"/>
    <s v="Teletica, CR Hoy"/>
    <s v="32.27009787, -113.582187"/>
    <x v="0"/>
  </r>
  <r>
    <x v="0"/>
    <x v="8"/>
    <x v="7"/>
    <s v="Latin America / Caribbean (P)"/>
    <x v="0"/>
    <s v="Unknown"/>
    <n v="1"/>
    <n v="0"/>
    <n v="1"/>
    <n v="0"/>
    <n v="0"/>
    <n v="1"/>
    <x v="0"/>
    <x v="3"/>
    <x v="0"/>
    <s v="Bravo River in Lehmann Ranch, Eagle Pass, Maverick County, Texas, United States of America"/>
    <s v="Zócalo"/>
    <s v="28.812734, -100.54461"/>
    <x v="0"/>
  </r>
  <r>
    <x v="0"/>
    <x v="8"/>
    <x v="7"/>
    <s v="Central America"/>
    <x v="7"/>
    <s v="Honduras"/>
    <n v="1"/>
    <n v="0"/>
    <n v="1"/>
    <n v="0"/>
    <n v="0"/>
    <n v="1"/>
    <x v="0"/>
    <x v="1"/>
    <x v="1"/>
    <s v="kilometer 279 of the route to Río Dulce, Izabal, Rio Dulce, Guatemala"/>
    <s v="Sonora Guatemala, Juan Victor C (Journalist)"/>
    <s v="15.6573485, -88.999973"/>
    <x v="7"/>
  </r>
  <r>
    <x v="0"/>
    <x v="8"/>
    <x v="0"/>
    <s v="Unknown"/>
    <x v="10"/>
    <s v="Unknown"/>
    <n v="2"/>
    <n v="0"/>
    <n v="2"/>
    <n v="0"/>
    <n v="0"/>
    <n v="0"/>
    <x v="0"/>
    <x v="3"/>
    <x v="13"/>
    <s v="The Evros River near Sarıcaali Village, Türkiye"/>
    <s v="IOM Türkiye Edirne"/>
    <s v="40.992025, 26.347466"/>
    <x v="11"/>
  </r>
  <r>
    <x v="0"/>
    <x v="8"/>
    <x v="3"/>
    <s v="Unknown"/>
    <x v="10"/>
    <s v="Unknown"/>
    <n v="1"/>
    <n v="0"/>
    <n v="1"/>
    <n v="0"/>
    <n v="0"/>
    <n v="1"/>
    <x v="0"/>
    <x v="2"/>
    <x v="13"/>
    <s v="Outside of the villge of Çağalayık/Kırklareli Merkez/Kırklareli, Türkiye"/>
    <s v="IOM Türkiye Edirne, Sondakika, DHA"/>
    <s v="42.038168, 27.349453"/>
    <x v="11"/>
  </r>
  <r>
    <x v="0"/>
    <x v="8"/>
    <x v="3"/>
    <s v="Unknown"/>
    <x v="10"/>
    <s v="Unknown"/>
    <n v="1"/>
    <n v="0"/>
    <n v="1"/>
    <n v="0"/>
    <n v="1"/>
    <n v="0"/>
    <x v="0"/>
    <x v="3"/>
    <x v="13"/>
    <s v="Evros River near Ipsala Custom Gate, Ipsala, Edirne, Türkiye"/>
    <s v="IOM Türkiye Edirne from Ipsala Gendarmerie"/>
    <s v="40.941172, 26.321768"/>
    <x v="11"/>
  </r>
  <r>
    <x v="0"/>
    <x v="8"/>
    <x v="5"/>
    <s v="Southern Asia"/>
    <x v="1"/>
    <s v="Afghanistan"/>
    <n v="2"/>
    <n v="0"/>
    <n v="2"/>
    <n v="0"/>
    <n v="0"/>
    <n v="2"/>
    <x v="0"/>
    <x v="3"/>
    <x v="13"/>
    <s v="Greek side of the Evros River near Saçlımüsellim village, Meriç district, Türkiye"/>
    <s v="IOM Türkiye Edirne"/>
    <s v="41.420306, 26.62732"/>
    <x v="12"/>
  </r>
  <r>
    <x v="0"/>
    <x v="8"/>
    <x v="6"/>
    <s v="Western Asia"/>
    <x v="1"/>
    <s v="Syrian Arab Republic"/>
    <n v="2"/>
    <n v="0"/>
    <n v="2"/>
    <n v="180"/>
    <n v="0"/>
    <n v="1"/>
    <x v="0"/>
    <x v="1"/>
    <x v="13"/>
    <s v="Unspecified location, Greek Side of the Evros River near Edirne Merkez, Türkiye"/>
    <s v="IOM Türkiye Edirne via Topsöğüt Infantry Brigade"/>
    <s v="41.670849, 26.480625"/>
    <x v="12"/>
  </r>
  <r>
    <x v="0"/>
    <x v="8"/>
    <x v="6"/>
    <s v="Southern Asia"/>
    <x v="1"/>
    <s v="Iran (Islamic Republic of)"/>
    <n v="1"/>
    <n v="0"/>
    <n v="1"/>
    <n v="1"/>
    <n v="0"/>
    <n v="1"/>
    <x v="0"/>
    <x v="3"/>
    <x v="13"/>
    <s v="Unspecified location, Greek Side of the Evros River near Uzunköprü, Edirne, Türkiye"/>
    <s v="IOM Türkiye Edirne"/>
    <s v="41.339151, 26.618384"/>
    <x v="12"/>
  </r>
  <r>
    <x v="0"/>
    <x v="8"/>
    <x v="7"/>
    <s v="Southern Asia"/>
    <x v="10"/>
    <s v="Afghanistan"/>
    <n v="1"/>
    <n v="0"/>
    <n v="1"/>
    <n v="0"/>
    <n v="0"/>
    <n v="1"/>
    <x v="0"/>
    <x v="3"/>
    <x v="13"/>
    <s v="Mutlu River between Bulgaria and Türkiye  near Begendik, Demirkoy, Türkiye"/>
    <s v="IOM Türkiye Edirne, SonDakika"/>
    <s v="41.978678, 28.01007"/>
    <x v="11"/>
  </r>
  <r>
    <x v="0"/>
    <x v="8"/>
    <x v="8"/>
    <s v="Northern Africa"/>
    <x v="2"/>
    <s v="Tunisia"/>
    <n v="3"/>
    <n v="1"/>
    <n v="4"/>
    <n v="15"/>
    <n v="0"/>
    <n v="0"/>
    <x v="0"/>
    <x v="3"/>
    <x v="6"/>
    <s v="40 KM off the port of Gabes, Tunisia"/>
    <s v="Mosaique FM, IFM, Al Chourouk, InfoMigrants, Tunisie Numerique"/>
    <s v="34.22145134, 10.691039"/>
    <x v="2"/>
  </r>
  <r>
    <x v="0"/>
    <x v="8"/>
    <x v="7"/>
    <s v="Northern Africa"/>
    <x v="2"/>
    <s v="Tunisia"/>
    <n v="5"/>
    <n v="13"/>
    <n v="18"/>
    <n v="0"/>
    <n v="0"/>
    <n v="0"/>
    <x v="0"/>
    <x v="3"/>
    <x v="6"/>
    <s v="Unspecified location in the Mediterrenean, last contact near Sardegna, Italy -  embarkation from Labrach, Bizerte, Tunisia"/>
    <s v="Imed Soltani, Al Araby, Nessma TV"/>
    <s v="38.63953389, 9.547641"/>
    <x v="2"/>
  </r>
  <r>
    <x v="0"/>
    <x v="8"/>
    <x v="8"/>
    <s v="Southern Asia"/>
    <x v="5"/>
    <s v="Afghanistan"/>
    <n v="1"/>
    <n v="0"/>
    <n v="1"/>
    <n v="4"/>
    <n v="0"/>
    <n v="1"/>
    <x v="0"/>
    <x v="1"/>
    <x v="1"/>
    <s v="At the Spin Boldak-Chaman border crossing point, Chaman, Pakistan"/>
    <s v="Etilaatroz, Voice of Afghan"/>
    <s v="30.94999841, 66.433414"/>
    <x v="6"/>
  </r>
  <r>
    <x v="0"/>
    <x v="8"/>
    <x v="8"/>
    <s v="Southern Asia"/>
    <x v="5"/>
    <s v="Afghanistan"/>
    <n v="1"/>
    <n v="0"/>
    <n v="1"/>
    <n v="1"/>
    <n v="0"/>
    <n v="0"/>
    <x v="2"/>
    <x v="1"/>
    <x v="1"/>
    <s v="Died in hospital after shooting at the Spin Boldak-Chaman border crossing point, Chaman, Pakistan"/>
    <s v="Etilaatroz, Shafaqna, ARY News Chaman"/>
    <s v="30.94999841, 66.433414"/>
    <x v="6"/>
  </r>
  <r>
    <x v="0"/>
    <x v="8"/>
    <x v="8"/>
    <s v="Western Africa"/>
    <x v="2"/>
    <s v="Liberia"/>
    <n v="1"/>
    <n v="0"/>
    <n v="1"/>
    <n v="6"/>
    <n v="0"/>
    <n v="1"/>
    <x v="0"/>
    <x v="3"/>
    <x v="2"/>
    <s v="At the depth of 2 meters and 15 meters off the coast of Kuşadası near National Park Sazlık Bay, Aydın, Türkiye"/>
    <s v="Turkish Coast Guard and UNHCR via IOM Turkey"/>
    <s v="37.70176877, 27.18532"/>
    <x v="2"/>
  </r>
  <r>
    <x v="0"/>
    <x v="8"/>
    <x v="8"/>
    <s v="Sub-Saharan Africa (P)"/>
    <x v="8"/>
    <s v="Unknown"/>
    <n v="1"/>
    <n v="0"/>
    <n v="1"/>
    <n v="55"/>
    <n v="0"/>
    <n v="0"/>
    <x v="0"/>
    <x v="2"/>
    <x v="10"/>
    <s v="Off Fuerteventura, Canary Islands, Spain"/>
    <s v="1-1-2 Canarias"/>
    <s v="28.26104543, -13.889064"/>
    <x v="2"/>
  </r>
  <r>
    <x v="0"/>
    <x v="8"/>
    <x v="8"/>
    <s v="Western Asia"/>
    <x v="2"/>
    <s v="Syrian Arab Republic"/>
    <n v="1"/>
    <n v="0"/>
    <n v="1"/>
    <n v="61"/>
    <n v="0"/>
    <n v="0"/>
    <x v="2"/>
    <x v="2"/>
    <x v="2"/>
    <s v="Declared dead in hospital following rescue operation South Chania, Crete, Greece - boat sailed from East Lebanon 26 Aug towards Italy and broke down in Maltese SAR Zone - survivors disembarked in Kalous Limenes port, Crete"/>
    <s v="Hellenic Coast Guard, IOM Greece, Alarm Phone, Malta Today"/>
    <s v="35.48098868, 24.016126"/>
    <x v="2"/>
  </r>
  <r>
    <x v="0"/>
    <x v="8"/>
    <x v="8"/>
    <s v="Unknown"/>
    <x v="2"/>
    <s v="Unknown"/>
    <n v="1"/>
    <n v="0"/>
    <n v="1"/>
    <n v="0"/>
    <n v="0"/>
    <n v="0"/>
    <x v="0"/>
    <x v="3"/>
    <x v="5"/>
    <s v="Remains washed ashore at Stehat beach, Chefchaouen, Morocco"/>
    <s v="Press Tetouan, Assafir"/>
    <s v="35.35097737, -4.958829"/>
    <x v="2"/>
  </r>
  <r>
    <x v="0"/>
    <x v="8"/>
    <x v="3"/>
    <s v="Central America"/>
    <x v="7"/>
    <s v="Honduras"/>
    <n v="1"/>
    <n v="0"/>
    <n v="1"/>
    <n v="0"/>
    <n v="0"/>
    <n v="1"/>
    <x v="2"/>
    <x v="3"/>
    <x v="0"/>
    <s v="Rio Bravo near Camino Real International Bridge,Piedras Negras, Coahuila, Mexico"/>
    <s v="Hondudiario"/>
    <s v="28.69749259, -100.511041"/>
    <x v="7"/>
  </r>
  <r>
    <x v="0"/>
    <x v="8"/>
    <x v="3"/>
    <s v="Central America"/>
    <x v="0"/>
    <s v="Mexico"/>
    <n v="1"/>
    <n v="0"/>
    <n v="1"/>
    <n v="0"/>
    <n v="0"/>
    <n v="1"/>
    <x v="0"/>
    <x v="6"/>
    <x v="0"/>
    <s v="Near La Paloma,Cameron County, Texas"/>
    <s v="5 KRGV News"/>
    <s v="26.03463634, -97.672268"/>
    <x v="0"/>
  </r>
  <r>
    <x v="0"/>
    <x v="8"/>
    <x v="8"/>
    <s v="Northern Africa"/>
    <x v="2"/>
    <s v="Tunisia"/>
    <n v="12"/>
    <n v="8"/>
    <n v="20"/>
    <n v="17"/>
    <n v="0"/>
    <n v="0"/>
    <x v="0"/>
    <x v="3"/>
    <x v="6"/>
    <s v="7 nautical miles off the coast of Chebba, Mahdia, Tunisia - embarkation from Awabed, Sfax the night before"/>
    <s v="Maritime Guarde Nationale, Reuters, Assarih, Al Araby"/>
    <s v="35.26735838, 11.283964"/>
    <x v="2"/>
  </r>
  <r>
    <x v="0"/>
    <x v="8"/>
    <x v="8"/>
    <s v="Unknown"/>
    <x v="2"/>
    <s v="Unknown"/>
    <n v="1"/>
    <n v="0"/>
    <n v="1"/>
    <n v="0"/>
    <n v="0"/>
    <n v="0"/>
    <x v="0"/>
    <x v="3"/>
    <x v="6"/>
    <s v="Remains washed ashore at Bougrar beach, Daryanah, Libya"/>
    <s v="LRC via IOM Libya"/>
    <s v="32.36134834, 20.319971"/>
    <x v="2"/>
  </r>
  <r>
    <x v="0"/>
    <x v="8"/>
    <x v="8"/>
    <s v="Unknown"/>
    <x v="2"/>
    <s v="Unknown"/>
    <n v="1"/>
    <n v="0"/>
    <n v="1"/>
    <n v="0"/>
    <n v="0"/>
    <n v="0"/>
    <x v="0"/>
    <x v="3"/>
    <x v="6"/>
    <s v="Remains washed ashore at Tolmeitha, Libya"/>
    <s v="LRC via IOM Libya"/>
    <s v="32.70329195, 20.931953"/>
    <x v="2"/>
  </r>
  <r>
    <x v="0"/>
    <x v="8"/>
    <x v="8"/>
    <s v="Unknown"/>
    <x v="2"/>
    <s v="Unknown"/>
    <n v="1"/>
    <n v="0"/>
    <n v="1"/>
    <n v="0"/>
    <n v="0"/>
    <n v="0"/>
    <x v="0"/>
    <x v="3"/>
    <x v="6"/>
    <s v="Remains washed ashore at Surman, Libya"/>
    <s v="IOM Libya"/>
    <s v="32.79483412, 12.57296"/>
    <x v="2"/>
  </r>
  <r>
    <x v="0"/>
    <x v="8"/>
    <x v="8"/>
    <s v="Unknown"/>
    <x v="2"/>
    <s v="Unknown"/>
    <n v="3"/>
    <n v="0"/>
    <n v="3"/>
    <n v="0"/>
    <n v="0"/>
    <n v="0"/>
    <x v="0"/>
    <x v="3"/>
    <x v="6"/>
    <s v="Remains washed ashore at Plage Oamarit and Rass Marmour, Hassi El Jerbi, Zarzis, Tunisia"/>
    <s v="Diwan FM, Shems FM"/>
    <s v="33.60111971, 11.067681"/>
    <x v="2"/>
  </r>
  <r>
    <x v="0"/>
    <x v="8"/>
    <x v="8"/>
    <s v="Latin America / Caribbean (P)"/>
    <x v="7"/>
    <s v="Unknown"/>
    <n v="2"/>
    <n v="0"/>
    <n v="2"/>
    <n v="0"/>
    <n v="0"/>
    <n v="2"/>
    <x v="0"/>
    <x v="3"/>
    <x v="0"/>
    <s v="Bravo River near Aquiles Serdan Colony, Reynosa Tamaulipas, Mexico"/>
    <s v="INM, MINEX Guatemala, Lado MX"/>
    <s v="26.07497153, -98.251882"/>
    <x v="7"/>
  </r>
  <r>
    <x v="0"/>
    <x v="8"/>
    <x v="8"/>
    <s v="Central America"/>
    <x v="7"/>
    <s v="Guatemala"/>
    <n v="1"/>
    <n v="0"/>
    <n v="1"/>
    <n v="0"/>
    <n v="0"/>
    <n v="1"/>
    <x v="0"/>
    <x v="3"/>
    <x v="0"/>
    <s v="Bravo River in La Herradura, City , Gustavo Diaz Ordaz, Tamaulipas, Mexico"/>
    <s v="INM, MINEX Guatemala, Lado MX, La Jornada de San Luis"/>
    <s v="26.25766723, -98.595828"/>
    <x v="7"/>
  </r>
  <r>
    <x v="0"/>
    <x v="8"/>
    <x v="8"/>
    <s v="Central America"/>
    <x v="0"/>
    <s v="Mexico"/>
    <n v="1"/>
    <n v="0"/>
    <n v="1"/>
    <n v="0"/>
    <n v="0"/>
    <n v="1"/>
    <x v="0"/>
    <x v="3"/>
    <x v="0"/>
    <s v="Waterway south of Conway Avenue, near a recreational trail known as the Mission Hike and Bike Trail,Mission, Hidalgo County, Texas"/>
    <s v="Telemundo 40 McAllen"/>
    <s v="26.18991745, -98.33119"/>
    <x v="0"/>
  </r>
  <r>
    <x v="0"/>
    <x v="8"/>
    <x v="7"/>
    <s v="South America"/>
    <x v="7"/>
    <s v="Colombia"/>
    <n v="1"/>
    <n v="0"/>
    <n v="1"/>
    <n v="0"/>
    <n v="0"/>
    <n v="1"/>
    <x v="0"/>
    <x v="1"/>
    <x v="1"/>
    <s v="Zacatecas General Hospital, Zacatecas, Mexico"/>
    <s v="The Barranquilla Grid, NTR Zacatecas"/>
    <s v="22.77858863, -102.620059"/>
    <x v="7"/>
  </r>
  <r>
    <x v="0"/>
    <x v="8"/>
    <x v="6"/>
    <s v="South America"/>
    <x v="12"/>
    <s v="Venezuela (Bolivarian Republic of)"/>
    <n v="1"/>
    <n v="0"/>
    <n v="1"/>
    <n v="0"/>
    <n v="0"/>
    <n v="1"/>
    <x v="0"/>
    <x v="4"/>
    <x v="1"/>
    <s v="Santiago, Metropolitan Region, Chile"/>
    <s v="El Pitazo"/>
    <s v="-33.42857548, -70.664554"/>
    <x v="15"/>
  </r>
  <r>
    <x v="0"/>
    <x v="8"/>
    <x v="7"/>
    <s v="South America"/>
    <x v="0"/>
    <s v="Ecuador"/>
    <n v="1"/>
    <n v="0"/>
    <n v="1"/>
    <n v="0"/>
    <n v="0"/>
    <n v="1"/>
    <x v="0"/>
    <x v="2"/>
    <x v="1"/>
    <s v="Nevada Desert, Nye County, Nevada, United States of America"/>
    <s v="El Universo"/>
    <s v="36.95933519, -116.371791"/>
    <x v="0"/>
  </r>
  <r>
    <x v="0"/>
    <x v="8"/>
    <x v="8"/>
    <s v="Western Asia"/>
    <x v="2"/>
    <s v="Syrian Arab Republic"/>
    <n v="0"/>
    <n v="6"/>
    <n v="6"/>
    <n v="26"/>
    <n v="2"/>
    <n v="0"/>
    <x v="1"/>
    <x v="2"/>
    <x v="6"/>
    <s v="Unspecified location in the Mediterranean - departure from Türkiye on 30 August, rescued by comercial ship after more than a week at sea, disembarked in Pozzallo, Sicily, Italy"/>
    <s v="IOM Italy, UNHCR"/>
    <s v="36.70254743, 14.856567"/>
    <x v="2"/>
  </r>
  <r>
    <x v="2"/>
    <x v="8"/>
    <x v="8"/>
    <s v="Western Asia"/>
    <x v="2"/>
    <s v="Syrian Arab Republic,Unknown"/>
    <n v="6"/>
    <n v="5"/>
    <n v="11"/>
    <n v="73"/>
    <n v="1"/>
    <n v="3"/>
    <x v="12"/>
    <x v="3"/>
    <x v="2"/>
    <s v="Off the coast of  off the coast of Marmaris/Kızılburun, Mugla, Türkiye - departure from Tripoli, Lebanon on 10 September, aiming for Italy"/>
    <s v="Türkiye Minister of Interior, Turkish Coast Guard, IOM Türkiye, Reuters"/>
    <s v="36.58069137, 28.319872"/>
    <x v="2"/>
  </r>
  <r>
    <x v="0"/>
    <x v="8"/>
    <x v="8"/>
    <s v="Sub-Saharan Africa (P)"/>
    <x v="8"/>
    <s v="Unknown"/>
    <n v="1"/>
    <n v="0"/>
    <n v="1"/>
    <n v="34"/>
    <n v="1"/>
    <n v="0"/>
    <x v="0"/>
    <x v="1"/>
    <x v="10"/>
    <s v="Akhfennir beach, between Tarfaya and Akhfennir, Morocco"/>
    <s v="Helena Maleno, Association Marocaine des Droit Humains, Bladna24, El Confidencial, InfoMigrants"/>
    <s v="28.0969, -12.050617"/>
    <x v="2"/>
  </r>
  <r>
    <x v="0"/>
    <x v="8"/>
    <x v="8"/>
    <s v="Eastern Africa"/>
    <x v="13"/>
    <s v="Ethiopia"/>
    <n v="1"/>
    <n v="0"/>
    <n v="1"/>
    <n v="43"/>
    <n v="0"/>
    <n v="1"/>
    <x v="0"/>
    <x v="5"/>
    <x v="1"/>
    <s v="Kenneth Kaunda International Airport, Lusaka, Zambia"/>
    <s v="News.es, independent.co.ug"/>
    <s v="-15.32483122, 28.448918"/>
    <x v="16"/>
  </r>
  <r>
    <x v="0"/>
    <x v="8"/>
    <x v="7"/>
    <s v="Central America"/>
    <x v="7"/>
    <s v="Mexico"/>
    <n v="1"/>
    <n v="0"/>
    <n v="1"/>
    <n v="0"/>
    <n v="0"/>
    <n v="1"/>
    <x v="0"/>
    <x v="3"/>
    <x v="0"/>
    <s v="Rio Bravo in Heroica de Matamoros, Tamaulipas, Mexico"/>
    <s v="Es Noticia Veracruz, Cambio Digital"/>
    <s v="25.89370734, -97.496716"/>
    <x v="7"/>
  </r>
  <r>
    <x v="0"/>
    <x v="8"/>
    <x v="7"/>
    <s v="Latin America / Caribbean (P)"/>
    <x v="7"/>
    <s v="Unknown"/>
    <n v="2"/>
    <n v="0"/>
    <n v="2"/>
    <n v="0"/>
    <n v="0"/>
    <n v="2"/>
    <x v="0"/>
    <x v="3"/>
    <x v="0"/>
    <s v="Rio Bravo in Piedras Negras, Coahuila, Mexico "/>
    <s v="Zócalo"/>
    <s v="28.711032, -100.50994"/>
    <x v="7"/>
  </r>
  <r>
    <x v="0"/>
    <x v="8"/>
    <x v="0"/>
    <s v="Caribbean"/>
    <x v="7"/>
    <s v="Haiti"/>
    <n v="3"/>
    <n v="0"/>
    <n v="3"/>
    <n v="0"/>
    <n v="0"/>
    <n v="1"/>
    <x v="3"/>
    <x v="2"/>
    <x v="17"/>
    <s v="Near San Vicente, Darien Gap, Darien Province, Panamá"/>
    <s v="BBC News Mundo"/>
    <s v="8.552428039, -78.020445"/>
    <x v="7"/>
  </r>
  <r>
    <x v="0"/>
    <x v="8"/>
    <x v="7"/>
    <s v="Caribbean"/>
    <x v="3"/>
    <s v="Cuba"/>
    <n v="2"/>
    <n v="5"/>
    <n v="7"/>
    <n v="8"/>
    <n v="0"/>
    <n v="1"/>
    <x v="0"/>
    <x v="3"/>
    <x v="4"/>
    <s v="International Waters, Caribbean Sea, 14 miles off the Florida Keys"/>
    <s v="Cibercuba, Cubita Now"/>
    <s v="24.122296, -82.098687"/>
    <x v="2"/>
  </r>
  <r>
    <x v="0"/>
    <x v="8"/>
    <x v="8"/>
    <s v="Northern Africa (P)"/>
    <x v="2"/>
    <s v="Unknown"/>
    <n v="1"/>
    <n v="0"/>
    <n v="1"/>
    <n v="0"/>
    <n v="0"/>
    <n v="1"/>
    <x v="0"/>
    <x v="3"/>
    <x v="5"/>
    <s v="Remains washed ashore at Benzu Beach, Ceuta, Spain"/>
    <s v="La Verdad de Ceuta, EFE"/>
    <s v="35.91669604, -5.371465"/>
    <x v="2"/>
  </r>
  <r>
    <x v="0"/>
    <x v="8"/>
    <x v="8"/>
    <s v="Northern Africa (P)"/>
    <x v="2"/>
    <s v="Unknown"/>
    <n v="1"/>
    <n v="0"/>
    <n v="1"/>
    <n v="0"/>
    <n v="0"/>
    <n v="1"/>
    <x v="0"/>
    <x v="3"/>
    <x v="5"/>
    <s v="Remains washed ashore at La Ribera Beach, Ceuta, Spain"/>
    <s v="La Verdad de Ceuta, EFE"/>
    <s v="35.886838, -5.316293"/>
    <x v="2"/>
  </r>
  <r>
    <x v="0"/>
    <x v="8"/>
    <x v="8"/>
    <s v="Northern Africa (P)"/>
    <x v="2"/>
    <s v="Unknown"/>
    <n v="1"/>
    <n v="0"/>
    <n v="1"/>
    <n v="0"/>
    <n v="0"/>
    <n v="1"/>
    <x v="0"/>
    <x v="3"/>
    <x v="5"/>
    <s v="Remains washed ashore at La Ribera Beach, Ceuta, Spain"/>
    <s v="La Verdad de Ceuta, EFE"/>
    <s v="35.886838, -5.316293"/>
    <x v="2"/>
  </r>
  <r>
    <x v="0"/>
    <x v="8"/>
    <x v="7"/>
    <s v="Central America"/>
    <x v="7"/>
    <s v="Nicaragua"/>
    <n v="1"/>
    <n v="0"/>
    <n v="1"/>
    <n v="0"/>
    <n v="0"/>
    <n v="1"/>
    <x v="0"/>
    <x v="1"/>
    <x v="0"/>
    <s v="Piedras Negras Coahuila de Zaragoza, Mexico"/>
    <s v="100% Noticias Nicaragua, Texas Nicaraguan Community"/>
    <s v="28.697049, -100.516814"/>
    <x v="7"/>
  </r>
  <r>
    <x v="0"/>
    <x v="8"/>
    <x v="8"/>
    <s v="South America"/>
    <x v="7"/>
    <s v="Venezuela (Bolivarian Republic of)"/>
    <n v="3"/>
    <n v="0"/>
    <n v="3"/>
    <n v="0"/>
    <n v="3"/>
    <n v="0"/>
    <x v="0"/>
    <x v="2"/>
    <x v="17"/>
    <s v="Unspecified location near Marrantí River, Darien Gap, Comarcá Emberá-Cémaco, Panama"/>
    <s v="Efecto Cocuyo"/>
    <s v="8.423028, -77.743478"/>
    <x v="7"/>
  </r>
  <r>
    <x v="0"/>
    <x v="8"/>
    <x v="8"/>
    <s v="Central America"/>
    <x v="7"/>
    <s v="El Salvador"/>
    <n v="1"/>
    <n v="0"/>
    <n v="1"/>
    <n v="4"/>
    <n v="1"/>
    <n v="0"/>
    <x v="0"/>
    <x v="6"/>
    <x v="1"/>
    <s v="Gran Hotel Yamallel, Ignacio Zaragoza Sur 913, Sin Nombre de Col 1, 64000 Cadereyta Jiménez, Nuevo Leon, Monterrey, México"/>
    <s v="El Horizonte, La Verdad, El Porvenir, Asere"/>
    <s v="25.682791, -100.30876"/>
    <x v="7"/>
  </r>
  <r>
    <x v="0"/>
    <x v="8"/>
    <x v="8"/>
    <s v="Western Asia"/>
    <x v="10"/>
    <s v="Türkiye"/>
    <n v="1"/>
    <n v="0"/>
    <n v="1"/>
    <n v="0"/>
    <n v="0"/>
    <n v="1"/>
    <x v="0"/>
    <x v="3"/>
    <x v="13"/>
    <s v="Unsepcified location in the Evros River between Greece and Türkiye"/>
    <s v="Twitter, SCF"/>
    <s v="41.538604, 26.596076"/>
    <x v="11"/>
  </r>
  <r>
    <x v="0"/>
    <x v="8"/>
    <x v="8"/>
    <s v="Western Asia"/>
    <x v="1"/>
    <s v="Syrian Arab Republic"/>
    <n v="1"/>
    <n v="0"/>
    <n v="1"/>
    <n v="0"/>
    <n v="0"/>
    <n v="1"/>
    <x v="0"/>
    <x v="0"/>
    <x v="13"/>
    <s v="Unspecified location in the forest on the Greek side of the border"/>
    <s v="Facebook"/>
    <s v="41.357909, 26.312662"/>
    <x v="13"/>
  </r>
  <r>
    <x v="0"/>
    <x v="8"/>
    <x v="8"/>
    <s v="Southern Asia"/>
    <x v="2"/>
    <s v="Bangladesh"/>
    <n v="1"/>
    <n v="0"/>
    <n v="1"/>
    <n v="117"/>
    <n v="0"/>
    <n v="1"/>
    <x v="0"/>
    <x v="5"/>
    <x v="6"/>
    <s v="In the waters half a mile from the port of Lampedusa, Italy"/>
    <s v="InfoMigrants, Sky TG24, Grand Angolo Agrigento "/>
    <s v="35.48539, 12.603636"/>
    <x v="2"/>
  </r>
  <r>
    <x v="0"/>
    <x v="8"/>
    <x v="8"/>
    <s v="Western Asia (P)"/>
    <x v="2"/>
    <s v="Unknown"/>
    <n v="0"/>
    <n v="1"/>
    <n v="1"/>
    <n v="19"/>
    <n v="1"/>
    <n v="0"/>
    <x v="0"/>
    <x v="3"/>
    <x v="6"/>
    <s v="In international waters about 100 km off the cost of Tripoli, Libya"/>
    <s v="Adnki, Open Arms"/>
    <s v="33.883333, 14.083333"/>
    <x v="9"/>
  </r>
  <r>
    <x v="0"/>
    <x v="8"/>
    <x v="8"/>
    <s v="Eastern Africa"/>
    <x v="2"/>
    <s v="Eritrea"/>
    <n v="1"/>
    <n v="0"/>
    <n v="1"/>
    <n v="59"/>
    <n v="0"/>
    <n v="0"/>
    <x v="0"/>
    <x v="1"/>
    <x v="6"/>
    <s v="Unspecified location on an oil rig (probably Miskar rig in the Gulf of Gabes) in the international waters off of the coast of Tunisia"/>
    <s v="InfoMigrants, Open Arms Twitter, Open Arms Email"/>
    <s v="34.35, 11.866667"/>
    <x v="9"/>
  </r>
  <r>
    <x v="0"/>
    <x v="8"/>
    <x v="8"/>
    <s v="Northern Africa"/>
    <x v="2"/>
    <s v="Morocco"/>
    <n v="1"/>
    <n v="0"/>
    <n v="1"/>
    <n v="0"/>
    <n v="0"/>
    <n v="1"/>
    <x v="0"/>
    <x v="3"/>
    <x v="5"/>
    <s v="Breakwaters of Ribera beach, Ceuta, Spain"/>
    <s v="La Vanguardia, COPE"/>
    <s v="35.885424, -5.316259"/>
    <x v="9"/>
  </r>
  <r>
    <x v="0"/>
    <x v="8"/>
    <x v="8"/>
    <s v="Latin America / Caribbean (P)"/>
    <x v="7"/>
    <s v="Unknown"/>
    <n v="1"/>
    <n v="0"/>
    <n v="1"/>
    <n v="3"/>
    <n v="0"/>
    <n v="1"/>
    <x v="0"/>
    <x v="1"/>
    <x v="0"/>
    <s v="Mile 145 on the Mixcali-Tijjuana highway, Baja California, Mexico"/>
    <s v="El Sol de Tijuana, La Jornada, Tribuna, Lado MX, La Portada MX"/>
    <s v="32.558079, -116.81952"/>
    <x v="7"/>
  </r>
  <r>
    <x v="0"/>
    <x v="8"/>
    <x v="8"/>
    <s v="Western Asia"/>
    <x v="2"/>
    <s v="Afghanistan"/>
    <n v="5"/>
    <n v="1"/>
    <n v="6"/>
    <n v="14"/>
    <n v="1"/>
    <n v="1"/>
    <x v="1"/>
    <x v="3"/>
    <x v="2"/>
    <s v="In front of the Uçburun coast of Çeşme district of İzmir province, Turkiye"/>
    <s v="Turkish Coast Guard via IOM Türkiye"/>
    <s v="38.368356, 26.274039"/>
    <x v="2"/>
  </r>
  <r>
    <x v="0"/>
    <x v="8"/>
    <x v="8"/>
    <s v="Western Asia"/>
    <x v="2"/>
    <s v="Syrian Arab Republic"/>
    <n v="1"/>
    <n v="0"/>
    <n v="1"/>
    <n v="13"/>
    <n v="0"/>
    <n v="1"/>
    <x v="0"/>
    <x v="3"/>
    <x v="2"/>
    <s v="Off of the coast of Bodrum, Muğla, Türkiye"/>
    <s v="Turkish Coast Guard via IOM Türkiye"/>
    <s v="36.985376, 27.407107"/>
    <x v="2"/>
  </r>
  <r>
    <x v="0"/>
    <x v="8"/>
    <x v="7"/>
    <s v="South America"/>
    <x v="7"/>
    <s v="Venezuela (Bolivarian Republic of)"/>
    <n v="1"/>
    <n v="0"/>
    <n v="1"/>
    <n v="3"/>
    <n v="0"/>
    <n v="1"/>
    <x v="0"/>
    <x v="5"/>
    <x v="1"/>
    <s v="Estacion de Recepcion Migratoria San Vicente (ERM San Vicente), Metetí, Darien Gap, Panama"/>
    <s v="El Pitazo, Llanero Digital"/>
    <s v="8.499912, -77.96646"/>
    <x v="7"/>
  </r>
  <r>
    <x v="0"/>
    <x v="8"/>
    <x v="8"/>
    <s v="Western Asia"/>
    <x v="1"/>
    <s v="Syrian Arab Republic"/>
    <n v="1"/>
    <n v="0"/>
    <n v="1"/>
    <n v="0"/>
    <n v="0"/>
    <n v="1"/>
    <x v="0"/>
    <x v="2"/>
    <x v="13"/>
    <s v="Unsepecified location in the Greek forest on Turkish border, Greece"/>
    <s v="Baladi News, Facebook"/>
    <s v="41.191902, 26.22267"/>
    <x v="13"/>
  </r>
  <r>
    <x v="0"/>
    <x v="8"/>
    <x v="7"/>
    <s v="Unknown"/>
    <x v="1"/>
    <s v="Unknown"/>
    <n v="1"/>
    <n v="0"/>
    <n v="1"/>
    <n v="0"/>
    <n v="0"/>
    <n v="1"/>
    <x v="0"/>
    <x v="0"/>
    <x v="12"/>
    <s v="Found dead in Slovenska Bistrica, Slovenia"/>
    <s v="Slovenian Police via IOM Slovenia"/>
    <s v="46.39666544, 15.583907"/>
    <x v="13"/>
  </r>
  <r>
    <x v="0"/>
    <x v="8"/>
    <x v="8"/>
    <s v="Western Asia"/>
    <x v="1"/>
    <s v="Syrian Arab Republic"/>
    <n v="1"/>
    <n v="0"/>
    <n v="1"/>
    <n v="0"/>
    <n v="0"/>
    <n v="1"/>
    <x v="0"/>
    <x v="2"/>
    <x v="13"/>
    <s v="Unsepecified location in the Greek forest on Turkish border, Greece"/>
    <s v="Baladi News, Facebook, Twitter"/>
    <s v="41.097598, 26.129727"/>
    <x v="13"/>
  </r>
  <r>
    <x v="0"/>
    <x v="8"/>
    <x v="8"/>
    <s v="Western Asia"/>
    <x v="1"/>
    <s v="Syrian Arab Republic"/>
    <n v="1"/>
    <n v="0"/>
    <n v="1"/>
    <n v="0"/>
    <n v="0"/>
    <n v="1"/>
    <x v="0"/>
    <x v="2"/>
    <x v="13"/>
    <s v="Unspecified location in the Bulgarian forest"/>
    <s v="Baladi news, Syria TV twitter"/>
    <s v="42.017571, 26.779601"/>
    <x v="12"/>
  </r>
  <r>
    <x v="0"/>
    <x v="8"/>
    <x v="8"/>
    <s v="Western Asia"/>
    <x v="1"/>
    <s v="Syrian Arab Republic"/>
    <n v="1"/>
    <n v="0"/>
    <n v="1"/>
    <n v="0"/>
    <n v="0"/>
    <n v="1"/>
    <x v="0"/>
    <x v="2"/>
    <x v="13"/>
    <s v="Unspecified location in the Bulgarian forest"/>
    <s v="Baladi News, MMC Twitter"/>
    <s v="41.982768, 26.719845"/>
    <x v="12"/>
  </r>
  <r>
    <x v="0"/>
    <x v="8"/>
    <x v="8"/>
    <s v="Western Asia"/>
    <x v="10"/>
    <s v="Syrian Arab Republic"/>
    <n v="1"/>
    <n v="0"/>
    <n v="1"/>
    <n v="0"/>
    <n v="0"/>
    <n v="1"/>
    <x v="0"/>
    <x v="3"/>
    <x v="13"/>
    <s v="Unspecified location in the Evros River between Türkiye and Greece"/>
    <s v="Baladi News"/>
    <s v="41.491466, 26.605178"/>
    <x v="11"/>
  </r>
  <r>
    <x v="0"/>
    <x v="8"/>
    <x v="7"/>
    <s v="Western Asia"/>
    <x v="1"/>
    <s v="Syrian Arab Republic"/>
    <n v="1"/>
    <n v="0"/>
    <n v="1"/>
    <n v="0"/>
    <n v="0"/>
    <n v="1"/>
    <x v="0"/>
    <x v="2"/>
    <x v="13"/>
    <s v="Unspecified location in the Greek forest"/>
    <s v="Baladi News"/>
    <s v="41.125695, 26.139994"/>
    <x v="13"/>
  </r>
  <r>
    <x v="0"/>
    <x v="8"/>
    <x v="7"/>
    <s v="Western Asia"/>
    <x v="1"/>
    <s v="Syrian Arab Republic"/>
    <n v="1"/>
    <n v="0"/>
    <n v="1"/>
    <n v="0"/>
    <n v="0"/>
    <n v="1"/>
    <x v="0"/>
    <x v="2"/>
    <x v="13"/>
    <s v="Unspecified location in the Greek forest"/>
    <s v="Baladi News, Twitter"/>
    <s v="41.049485, 26.072464"/>
    <x v="13"/>
  </r>
  <r>
    <x v="2"/>
    <x v="8"/>
    <x v="8"/>
    <s v="Northern Africa"/>
    <x v="2"/>
    <s v="Sudan,Unknown"/>
    <n v="2"/>
    <n v="0"/>
    <n v="2"/>
    <n v="0"/>
    <n v="0"/>
    <n v="1"/>
    <x v="0"/>
    <x v="3"/>
    <x v="6"/>
    <s v="Remains found floating in the water near Alterah, 30 KM SW Benghazi, Libya"/>
    <s v="GACS via IOM Libya"/>
    <s v="31.85291729, 19.940263"/>
    <x v="2"/>
  </r>
  <r>
    <x v="0"/>
    <x v="8"/>
    <x v="8"/>
    <s v="Western Asia"/>
    <x v="10"/>
    <s v="Syrian Arab Republic"/>
    <n v="1"/>
    <n v="0"/>
    <n v="1"/>
    <n v="0"/>
    <n v="0"/>
    <n v="1"/>
    <x v="0"/>
    <x v="4"/>
    <x v="13"/>
    <s v="Unspecified location in Edirne, Türkiye"/>
    <s v="Baladi News"/>
    <s v="41.677164, 26.539736"/>
    <x v="11"/>
  </r>
  <r>
    <x v="0"/>
    <x v="8"/>
    <x v="8"/>
    <s v="Sub-Saharan Africa (P)"/>
    <x v="8"/>
    <s v="Unknown"/>
    <n v="1"/>
    <n v="0"/>
    <n v="1"/>
    <n v="0"/>
    <n v="0"/>
    <n v="0"/>
    <x v="0"/>
    <x v="3"/>
    <x v="10"/>
    <s v="Remains washed ashore at Lamsid, 60 km north of Boujdour, Western Sahara"/>
    <s v="Al Yaoum 24, Cap 24"/>
    <s v="26.54678806, -13.842378"/>
    <x v="2"/>
  </r>
  <r>
    <x v="0"/>
    <x v="8"/>
    <x v="8"/>
    <s v="South America"/>
    <x v="7"/>
    <s v="Colombia"/>
    <n v="0"/>
    <n v="1"/>
    <n v="1"/>
    <n v="0"/>
    <n v="0"/>
    <n v="1"/>
    <x v="0"/>
    <x v="2"/>
    <x v="17"/>
    <s v="Unspecified location near Boca del Rio Marragantí, Comarcá Emberá Cémaco, Darien Gap, Panama"/>
    <s v="Tubarco News, Agency Efe, El Comercio, El Tiempo, El Espectador, Radio Reloj Cali"/>
    <s v="8.467605, -77.691943"/>
    <x v="7"/>
  </r>
  <r>
    <x v="0"/>
    <x v="8"/>
    <x v="8"/>
    <s v="South America"/>
    <x v="7"/>
    <s v="Venezuela (Bolivarian Republic of)"/>
    <n v="1"/>
    <n v="0"/>
    <n v="1"/>
    <n v="0"/>
    <n v="0"/>
    <n v="1"/>
    <x v="0"/>
    <x v="3"/>
    <x v="17"/>
    <s v="Unspecified location on the Marragantí River, Comarcá Emberá Cémaco, Darien Gap, Panama"/>
    <s v="Version Final, La Patilla, Frontera Viva, Efecto Cocuyo"/>
    <s v="8.464586, -77.698586"/>
    <x v="7"/>
  </r>
  <r>
    <x v="0"/>
    <x v="8"/>
    <x v="8"/>
    <s v="South America"/>
    <x v="7"/>
    <s v="Venezuela (Bolivarian Republic of)"/>
    <n v="1"/>
    <n v="0"/>
    <n v="1"/>
    <n v="2"/>
    <n v="0"/>
    <n v="0"/>
    <x v="2"/>
    <x v="3"/>
    <x v="17"/>
    <s v="Unspecified location on the Tacartí River, Comarca Emberá-Cémaco, Darien Gap, Panama"/>
    <s v="Ciber Cuba, Diario Las Americanas, World Nation News, SENAFRONT,  Commissioner of the OAS General Secretariat for the Venezuelan migrant and refugee crisis (Daniel Smolansky), Efecto Cocuyo, El Pitazo, La Patilla"/>
    <s v="8.64667, -77.685067"/>
    <x v="7"/>
  </r>
  <r>
    <x v="0"/>
    <x v="8"/>
    <x v="8"/>
    <s v="South America (P)"/>
    <x v="7"/>
    <s v="Unknown"/>
    <n v="1"/>
    <n v="0"/>
    <n v="1"/>
    <n v="0"/>
    <n v="0"/>
    <n v="0"/>
    <x v="0"/>
    <x v="3"/>
    <x v="0"/>
    <s v="The shore of the Rio Grande above Arizona and Boulevard Juan Pablo II, Ciudad Juárez, Chihuahua, Mexico"/>
    <s v="La Opcion, Yahoo! Noticias"/>
    <s v="31.74234, -106.400384"/>
    <x v="7"/>
  </r>
  <r>
    <x v="0"/>
    <x v="8"/>
    <x v="8"/>
    <s v="South America"/>
    <x v="7"/>
    <s v="Venezuela (Bolivarian Republic of)"/>
    <n v="1"/>
    <n v="0"/>
    <n v="1"/>
    <n v="17"/>
    <n v="0"/>
    <n v="0"/>
    <x v="2"/>
    <x v="1"/>
    <x v="17"/>
    <s v="Tres Bocas area, Tuquesa Secror, Darién, Panama"/>
    <s v="Chron, SwissInfo, Dia Adia, SENAFRONT Twitter"/>
    <s v="8.451033, -77.642953"/>
    <x v="7"/>
  </r>
  <r>
    <x v="0"/>
    <x v="8"/>
    <x v="8"/>
    <s v="Western Asia"/>
    <x v="2"/>
    <s v="Mixed"/>
    <n v="117"/>
    <n v="5"/>
    <n v="122"/>
    <n v="20"/>
    <n v="0"/>
    <n v="0"/>
    <x v="1"/>
    <x v="3"/>
    <x v="2"/>
    <s v="Near the island of Arwad, off the coast of Tartus, Syria"/>
    <s v="Reuters, Al Jazeera, Syrian Ministry of Health, Syrian Ministry of Transport, Middle East Monitor, News 18"/>
    <s v="34.853756, 35.856475"/>
    <x v="2"/>
  </r>
  <r>
    <x v="0"/>
    <x v="8"/>
    <x v="8"/>
    <s v="Northern Africa (P)"/>
    <x v="2"/>
    <s v="Unknown"/>
    <n v="0"/>
    <n v="6"/>
    <n v="6"/>
    <n v="49"/>
    <n v="0"/>
    <n v="0"/>
    <x v="0"/>
    <x v="3"/>
    <x v="2"/>
    <s v="Near the island of Leros, Greece"/>
    <s v="HCG, IOM Greece, AP"/>
    <s v="37.136692, 26.906206"/>
    <x v="2"/>
  </r>
  <r>
    <x v="0"/>
    <x v="8"/>
    <x v="8"/>
    <s v="Central America"/>
    <x v="0"/>
    <s v="Mexico"/>
    <n v="1"/>
    <n v="0"/>
    <n v="1"/>
    <n v="0"/>
    <n v="0"/>
    <n v="1"/>
    <x v="0"/>
    <x v="2"/>
    <x v="0"/>
    <s v="In a bushy area in Maverick County, Texas near Carrizo Springs, Demmit County, Texas, United States of America"/>
    <s v="Zocalo"/>
    <s v="28.50082, -100.12207"/>
    <x v="0"/>
  </r>
  <r>
    <x v="0"/>
    <x v="8"/>
    <x v="8"/>
    <s v="South America"/>
    <x v="7"/>
    <s v="Venezuela (Bolivarian Republic of)"/>
    <n v="1"/>
    <n v="0"/>
    <n v="1"/>
    <n v="0"/>
    <n v="0"/>
    <n v="1"/>
    <x v="0"/>
    <x v="2"/>
    <x v="1"/>
    <s v="50 meters from Hotel Zafiro in Colonia El Rosario, Ciudad Hidalgo, Chiapas, Mexico"/>
    <s v="Nau MX, Diario del Sur"/>
    <s v="14.6739, -92.14915"/>
    <x v="7"/>
  </r>
  <r>
    <x v="0"/>
    <x v="8"/>
    <x v="8"/>
    <s v="South America"/>
    <x v="7"/>
    <s v="Venezuela (Bolivarian Republic of)"/>
    <n v="1"/>
    <n v="0"/>
    <n v="1"/>
    <n v="0"/>
    <n v="0"/>
    <n v="1"/>
    <x v="0"/>
    <x v="3"/>
    <x v="0"/>
    <s v="Rio Bravo in Ejidal Santo Domingo Colony, Nava, Coahuila de Zaragoza, Mexico"/>
    <s v="Zócalo, Super Channel 12"/>
    <s v="28.59463, -100.42679"/>
    <x v="7"/>
  </r>
  <r>
    <x v="0"/>
    <x v="8"/>
    <x v="8"/>
    <s v="Latin America / Caribbean (P)"/>
    <x v="7"/>
    <s v="Unknown"/>
    <n v="1"/>
    <n v="0"/>
    <n v="1"/>
    <n v="0"/>
    <n v="0"/>
    <n v="1"/>
    <x v="0"/>
    <x v="3"/>
    <x v="0"/>
    <s v="Rio Bravo in Ejido el Moral, Coahuila de Zaragoza, Mexico"/>
    <s v="Zócalo, Super Channel 12"/>
    <s v="28.8934, -100.60339"/>
    <x v="7"/>
  </r>
  <r>
    <x v="0"/>
    <x v="8"/>
    <x v="8"/>
    <s v="Eastern Asia"/>
    <x v="4"/>
    <s v="China"/>
    <n v="1"/>
    <n v="19"/>
    <n v="20"/>
    <n v="21"/>
    <n v="0"/>
    <n v="0"/>
    <x v="0"/>
    <x v="3"/>
    <x v="1"/>
    <s v="International waters near Kaoh Tang Island, Cambodia"/>
    <s v="CC Times, Comp Studio, Camboja News, Twitter, Reuters"/>
    <s v="10.258363, 103.151392"/>
    <x v="10"/>
  </r>
  <r>
    <x v="0"/>
    <x v="8"/>
    <x v="8"/>
    <s v="Northern Africa"/>
    <x v="2"/>
    <s v="Tunisia"/>
    <n v="2"/>
    <n v="0"/>
    <n v="2"/>
    <n v="22"/>
    <n v="1"/>
    <n v="2"/>
    <x v="0"/>
    <x v="3"/>
    <x v="6"/>
    <s v="5 miles off Tabulbah, 25 km South of Monsatir, Tunisia"/>
    <s v="El Hiwaret Tounsi, African Manager, At Tessia, Shems FM"/>
    <s v="35.718372, 11.032195"/>
    <x v="2"/>
  </r>
  <r>
    <x v="0"/>
    <x v="8"/>
    <x v="6"/>
    <s v="Western Asia"/>
    <x v="1"/>
    <s v="Syrian Arab Republic"/>
    <n v="1"/>
    <n v="0"/>
    <n v="1"/>
    <n v="0"/>
    <n v="0"/>
    <n v="1"/>
    <x v="0"/>
    <x v="0"/>
    <x v="12"/>
    <s v="Near the village of Miravci, North Macedonia"/>
    <s v="IOM Macedonia, Macedonian Ministry of Interior"/>
    <s v="41.309151, 22.453188"/>
    <x v="13"/>
  </r>
  <r>
    <x v="0"/>
    <x v="8"/>
    <x v="7"/>
    <s v="Unknown"/>
    <x v="1"/>
    <s v="Unknown"/>
    <n v="1"/>
    <n v="0"/>
    <n v="1"/>
    <n v="0"/>
    <n v="0"/>
    <n v="1"/>
    <x v="0"/>
    <x v="0"/>
    <x v="1"/>
    <s v="Slovenska Bistrica, Slovenia"/>
    <s v="IOM Slovenia"/>
    <s v="46.384034, 15.580949"/>
    <x v="13"/>
  </r>
  <r>
    <x v="0"/>
    <x v="8"/>
    <x v="8"/>
    <s v="Eastern Asia"/>
    <x v="9"/>
    <s v="China"/>
    <n v="1"/>
    <n v="0"/>
    <n v="1"/>
    <n v="2"/>
    <n v="0"/>
    <n v="1"/>
    <x v="0"/>
    <x v="3"/>
    <x v="1"/>
    <s v="Near Waglan (Wang Lang) Isand off the coast of Hong Kong"/>
    <s v="HK 01"/>
    <s v="22.196594, 114.298888"/>
    <x v="10"/>
  </r>
  <r>
    <x v="0"/>
    <x v="8"/>
    <x v="8"/>
    <s v="Caribbean"/>
    <x v="3"/>
    <s v="Cuba"/>
    <n v="6"/>
    <n v="0"/>
    <n v="6"/>
    <n v="0"/>
    <n v="1"/>
    <n v="5"/>
    <x v="0"/>
    <x v="3"/>
    <x v="1"/>
    <s v="Cayo Esquivel del Norte, Cuba"/>
    <s v="Cibercuba"/>
    <s v="23.06110581, -80.067489"/>
    <x v="2"/>
  </r>
  <r>
    <x v="0"/>
    <x v="8"/>
    <x v="7"/>
    <s v="Sub-Saharan Africa (P)"/>
    <x v="7"/>
    <s v="Unknown"/>
    <n v="1"/>
    <n v="0"/>
    <n v="1"/>
    <n v="0"/>
    <n v="0"/>
    <n v="1"/>
    <x v="0"/>
    <x v="2"/>
    <x v="0"/>
    <s v="Bravo River in Piedras Negras, Coahuila, Mexico"/>
    <s v="Breitbart "/>
    <s v="28.71843565, -100.507819"/>
    <x v="7"/>
  </r>
  <r>
    <x v="0"/>
    <x v="8"/>
    <x v="8"/>
    <s v="Latin America / Caribbean (P)"/>
    <x v="7"/>
    <s v="Unknown"/>
    <n v="2"/>
    <n v="0"/>
    <n v="2"/>
    <n v="0"/>
    <n v="1"/>
    <n v="1"/>
    <x v="0"/>
    <x v="3"/>
    <x v="0"/>
    <s v="Bravo River in Isla del Mudo,Piedras Negras Coahuila, Mexico"/>
    <s v="INM, MINEX Guatemala, Lado MX"/>
    <s v="28.72944506, -100.508211"/>
    <x v="7"/>
  </r>
  <r>
    <x v="3"/>
    <x v="8"/>
    <x v="8"/>
    <s v="Latin America / Caribbean (P)"/>
    <x v="0"/>
    <s v="Peru,Unknown"/>
    <n v="9"/>
    <n v="0"/>
    <n v="9"/>
    <n v="0"/>
    <n v="0"/>
    <n v="1"/>
    <x v="0"/>
    <x v="3"/>
    <x v="0"/>
    <s v="Bravo River, South of International Bridge I, Eagle Pass, Maverick County,Texas, United States of America"/>
    <s v="Consulate of Mexico in Eagle Pass, MINEX Guatemala ,NBC News, N79 News, Vanguardia"/>
    <s v="28.70529232, -100.511267"/>
    <x v="0"/>
  </r>
  <r>
    <x v="0"/>
    <x v="8"/>
    <x v="8"/>
    <s v="Western Asia"/>
    <x v="2"/>
    <s v="Syrian Arab Republic"/>
    <n v="1"/>
    <n v="0"/>
    <n v="1"/>
    <n v="50"/>
    <n v="1"/>
    <n v="0"/>
    <x v="0"/>
    <x v="3"/>
    <x v="6"/>
    <s v="Off the coast of Khoms, Libya"/>
    <s v="IOM Libya"/>
    <s v="32.65695147, 14.271473"/>
    <x v="2"/>
  </r>
  <r>
    <x v="0"/>
    <x v="8"/>
    <x v="7"/>
    <s v="Northern Africa"/>
    <x v="2"/>
    <s v="Egypt"/>
    <n v="2"/>
    <n v="0"/>
    <n v="2"/>
    <n v="0"/>
    <n v="0"/>
    <n v="0"/>
    <x v="0"/>
    <x v="3"/>
    <x v="6"/>
    <s v="Remains recovered in Alhelies area, 35KM West of Benghazi, Libya"/>
    <s v="IOM Libya"/>
    <s v="31.93124574, 19.959728"/>
    <x v="2"/>
  </r>
  <r>
    <x v="0"/>
    <x v="8"/>
    <x v="8"/>
    <s v="Eastern Asia"/>
    <x v="4"/>
    <s v="China"/>
    <n v="3"/>
    <n v="8"/>
    <n v="11"/>
    <n v="30"/>
    <n v="1"/>
    <n v="0"/>
    <x v="0"/>
    <x v="3"/>
    <x v="1"/>
    <s v="Kaoh Tang Island, off the coast of Sihanoukville, Cambodia - reported embarkation from a port in Guangdong, Southern China by speedboat on September 11 then transferring to a Cambodian fishboat on 17 Sep"/>
    <s v="Reuters, AP News, South China Morning News, Khmer Times"/>
    <s v="10.25, 103.16"/>
    <x v="5"/>
  </r>
  <r>
    <x v="0"/>
    <x v="8"/>
    <x v="8"/>
    <s v="Eastern Africa"/>
    <x v="2"/>
    <s v="Somalia"/>
    <n v="2"/>
    <n v="1"/>
    <n v="3"/>
    <n v="46"/>
    <n v="2"/>
    <n v="0"/>
    <x v="0"/>
    <x v="3"/>
    <x v="2"/>
    <s v="9.5 nautical miles off the coast of Karaburun, Izmir, Türkiye"/>
    <s v="Turkish Coast Guard via IOM Türkiye"/>
    <s v="38.82267025, 26.428837"/>
    <x v="2"/>
  </r>
  <r>
    <x v="0"/>
    <x v="8"/>
    <x v="8"/>
    <s v="Southern Asia"/>
    <x v="2"/>
    <s v="Afghanistan"/>
    <n v="6"/>
    <n v="1"/>
    <n v="7"/>
    <n v="15"/>
    <n v="1"/>
    <n v="1"/>
    <x v="7"/>
    <x v="3"/>
    <x v="2"/>
    <s v="1.5 nautical miles south off the coast of Ayvacık, Çanakkale, Türkiye"/>
    <s v="Turkish Coast Guard via IOM Türkiye"/>
    <s v="39.4884389, 26.429888"/>
    <x v="2"/>
  </r>
  <r>
    <x v="0"/>
    <x v="8"/>
    <x v="5"/>
    <s v="Sub-Saharan Africa (P)"/>
    <x v="2"/>
    <s v="Unknown"/>
    <n v="5"/>
    <n v="0"/>
    <n v="5"/>
    <n v="108"/>
    <n v="0"/>
    <n v="0"/>
    <x v="0"/>
    <x v="3"/>
    <x v="6"/>
    <s v="Unspecified location in the Central Eastern coast of Tunisia - shipwreck(s) information unknown"/>
    <s v="Tunisian Guarde Nationale"/>
    <s v="35.1462367, 11.475845"/>
    <x v="2"/>
  </r>
  <r>
    <x v="0"/>
    <x v="8"/>
    <x v="7"/>
    <s v="Sub-Saharan Africa (P)"/>
    <x v="2"/>
    <s v="Unknown"/>
    <n v="1"/>
    <n v="0"/>
    <n v="1"/>
    <n v="0"/>
    <n v="0"/>
    <n v="0"/>
    <x v="0"/>
    <x v="3"/>
    <x v="6"/>
    <s v="Remains retreived near el Louza port, Louata, Sfax, tunisia"/>
    <s v="Diwan FM"/>
    <s v="35.02745711, 11.0097"/>
    <x v="2"/>
  </r>
  <r>
    <x v="0"/>
    <x v="8"/>
    <x v="7"/>
    <s v="Sub-Saharan Africa (P)"/>
    <x v="2"/>
    <s v="Unknown"/>
    <n v="3"/>
    <n v="0"/>
    <n v="3"/>
    <n v="0"/>
    <n v="0"/>
    <n v="0"/>
    <x v="0"/>
    <x v="3"/>
    <x v="6"/>
    <s v="Remains washed ashore at Awlad Hassan beach, Al Amra, Sfax"/>
    <s v="Diwan FM, Tunisie Numerique"/>
    <s v="34.97044368, 10.929642"/>
    <x v="2"/>
  </r>
  <r>
    <x v="0"/>
    <x v="8"/>
    <x v="8"/>
    <s v="Western Asia"/>
    <x v="10"/>
    <s v="State of Palestine"/>
    <n v="1"/>
    <n v="0"/>
    <n v="1"/>
    <n v="0"/>
    <n v="0"/>
    <n v="1"/>
    <x v="0"/>
    <x v="0"/>
    <x v="1"/>
    <s v="Remains found on the beach of Foça, Izmir, Türkiye - not presumed to be a shipwreck incident"/>
    <s v="Turkish Coast Guard via IOM Türkiye, Takvim"/>
    <s v="38.67804041, 26.748759"/>
    <x v="11"/>
  </r>
  <r>
    <x v="0"/>
    <x v="8"/>
    <x v="8"/>
    <s v="Northern Africa"/>
    <x v="2"/>
    <s v="Algeria"/>
    <n v="0"/>
    <n v="4"/>
    <n v="4"/>
    <n v="10"/>
    <n v="0"/>
    <n v="0"/>
    <x v="0"/>
    <x v="3"/>
    <x v="5"/>
    <s v="Off the coast of Alicante, Spain - embarkation from Tipaza, Algeria"/>
    <s v="Heroes del Mar via Elhogra, Francisco Jose Clemente Martin"/>
    <s v="38.32142938, -0.483072"/>
    <x v="2"/>
  </r>
  <r>
    <x v="0"/>
    <x v="8"/>
    <x v="8"/>
    <s v="Eastern Africa"/>
    <x v="2"/>
    <s v="Ethiopia"/>
    <n v="8"/>
    <n v="24"/>
    <n v="32"/>
    <n v="8"/>
    <n v="1"/>
    <n v="7"/>
    <x v="0"/>
    <x v="3"/>
    <x v="6"/>
    <s v="Off As Sidr Gulf, Libya - embarkation from Ajdabeya (160KM W Benghazi) couple of days earlier"/>
    <s v="GACS via IOM Libya"/>
    <s v="30.65639718, 18.342872"/>
    <x v="2"/>
  </r>
  <r>
    <x v="0"/>
    <x v="8"/>
    <x v="8"/>
    <s v="South America"/>
    <x v="7"/>
    <s v="Venezuela (Bolivarian Republic of)"/>
    <n v="1"/>
    <n v="0"/>
    <n v="1"/>
    <n v="0"/>
    <n v="0"/>
    <n v="0"/>
    <x v="2"/>
    <x v="1"/>
    <x v="17"/>
    <s v="Turquesa River, Near the &quot;trocha&quot; to the Colombian border, Darien Gap, Panama"/>
    <s v="SENAFRONT, Commissioner of the OAS General Secretariat for the Venezuelan migrant and refugee crisis(Daniel Smolansky), Efecto Cocuyo, Critica Panama"/>
    <s v="8.551768158, -77.46560851"/>
    <x v="7"/>
  </r>
  <r>
    <x v="0"/>
    <x v="8"/>
    <x v="8"/>
    <s v="Latin America / Caribbean (P)"/>
    <x v="7"/>
    <s v="Unknown"/>
    <n v="1"/>
    <n v="0"/>
    <n v="1"/>
    <n v="0"/>
    <n v="0"/>
    <n v="1"/>
    <x v="0"/>
    <x v="3"/>
    <x v="0"/>
    <s v="Bravo River in Ciudad Juarez, Chihuahua, Mexico"/>
    <s v="Radio Formula MX, Proceso Honduras"/>
    <s v="31.7629126, -106.448685"/>
    <x v="7"/>
  </r>
  <r>
    <x v="0"/>
    <x v="8"/>
    <x v="8"/>
    <s v="Latin America / Caribbean (P)"/>
    <x v="7"/>
    <s v="Unknown"/>
    <n v="1"/>
    <n v="0"/>
    <n v="1"/>
    <n v="0"/>
    <n v="0"/>
    <n v="1"/>
    <x v="0"/>
    <x v="3"/>
    <x v="0"/>
    <s v="Bravo River in &quot;Las adjuntas&quot; Piedras Negras, Coahuila de Zaragoza, Mexico"/>
    <s v="K911 Noticias, Zócalo"/>
    <s v="28.72143699, -100.508677"/>
    <x v="7"/>
  </r>
  <r>
    <x v="0"/>
    <x v="8"/>
    <x v="8"/>
    <s v="South America"/>
    <x v="12"/>
    <s v="Venezuela (Bolivarian Republic of)"/>
    <n v="1"/>
    <n v="0"/>
    <n v="1"/>
    <n v="0"/>
    <n v="0"/>
    <n v="1"/>
    <x v="0"/>
    <x v="4"/>
    <x v="1"/>
    <s v="Barinas-San Cristobal Highway, Piscurí, Táchira, Venezuela"/>
    <s v="El Nacional de Venezuela, Noticias por el Mundo"/>
    <s v="7.545229261, -71.87472"/>
    <x v="15"/>
  </r>
  <r>
    <x v="0"/>
    <x v="8"/>
    <x v="8"/>
    <s v="Central America"/>
    <x v="7"/>
    <s v="Mexico"/>
    <n v="1"/>
    <n v="0"/>
    <n v="1"/>
    <n v="8"/>
    <n v="1"/>
    <n v="0"/>
    <x v="0"/>
    <x v="2"/>
    <x v="0"/>
    <s v="Sierra Mojada in Ocampo near the U.S Border, Coahuila de Zaragoza, Mexico"/>
    <s v="Zócalo"/>
    <s v="28.98337822, -103.306542"/>
    <x v="7"/>
  </r>
  <r>
    <x v="0"/>
    <x v="8"/>
    <x v="8"/>
    <s v="Central America"/>
    <x v="0"/>
    <s v="Nicaragua"/>
    <n v="1"/>
    <n v="0"/>
    <n v="1"/>
    <n v="0"/>
    <n v="0"/>
    <n v="1"/>
    <x v="0"/>
    <x v="0"/>
    <x v="0"/>
    <s v="Persumed to be at Eagle Pass, Maverick County, Texas, United States of America"/>
    <s v="Radio Corporacion Nicaragua, La Nueva Radio Nicaragua "/>
    <s v="28.70883877, -100.455188"/>
    <x v="0"/>
  </r>
  <r>
    <x v="0"/>
    <x v="8"/>
    <x v="8"/>
    <s v="Central America"/>
    <x v="0"/>
    <s v="Mexico"/>
    <n v="1"/>
    <n v="0"/>
    <n v="1"/>
    <n v="0"/>
    <n v="0"/>
    <n v="1"/>
    <x v="0"/>
    <x v="2"/>
    <x v="0"/>
    <s v="Road 2644 between Indio and Carrizo Springs, Maverick County, Texas, United States of America"/>
    <s v="Zócalo"/>
    <s v="28.49072265, -100.118681"/>
    <x v="0"/>
  </r>
  <r>
    <x v="0"/>
    <x v="8"/>
    <x v="8"/>
    <s v="Central America"/>
    <x v="0"/>
    <s v="Mexico"/>
    <n v="1"/>
    <n v="0"/>
    <n v="1"/>
    <n v="0"/>
    <n v="0"/>
    <n v="1"/>
    <x v="0"/>
    <x v="0"/>
    <x v="0"/>
    <s v="Near Crystal City, Zavala County, Texas, United States of America"/>
    <s v="Zócalo"/>
    <s v="28.69712523, -99.839827"/>
    <x v="0"/>
  </r>
  <r>
    <x v="0"/>
    <x v="8"/>
    <x v="8"/>
    <s v="Central America"/>
    <x v="0"/>
    <s v="Mexico"/>
    <n v="1"/>
    <n v="0"/>
    <n v="1"/>
    <n v="5"/>
    <n v="0"/>
    <n v="0"/>
    <x v="0"/>
    <x v="4"/>
    <x v="0"/>
    <s v="US-277, Quemado, Maverick County 78877, Texas, United States of America"/>
    <s v="CBP,Zócalo, K911 Noticias, Super Chanel 12"/>
    <s v="28.96967939, -100.630763"/>
    <x v="0"/>
  </r>
  <r>
    <x v="0"/>
    <x v="8"/>
    <x v="8"/>
    <s v="Central America"/>
    <x v="0"/>
    <s v="Mexico"/>
    <n v="1"/>
    <n v="0"/>
    <n v="1"/>
    <n v="3"/>
    <n v="1"/>
    <n v="0"/>
    <x v="0"/>
    <x v="5"/>
    <x v="0"/>
    <s v="I-8 Winterheaven, Imperial County, approx. 17 miles west of Winterhaven, California, United States of America (died in hospital)"/>
    <s v="CBP"/>
    <s v="32.74604627, -114.735326"/>
    <x v="0"/>
  </r>
  <r>
    <x v="2"/>
    <x v="8"/>
    <x v="4"/>
    <s v="Northern Africa"/>
    <x v="2"/>
    <s v="Algeria"/>
    <n v="3"/>
    <n v="5"/>
    <n v="8"/>
    <n v="0"/>
    <n v="0"/>
    <n v="3"/>
    <x v="0"/>
    <x v="3"/>
    <x v="6"/>
    <s v="Remains from sea retreived near the island of Kef Amor, Chétaibi, Algeria - embarkation from Annaba,Remains retreived from sea near Séraidi, Algeria - embarkation from Annaba"/>
    <s v="Algeria-Watch via EuroMed Rights"/>
    <s v="37.084923, 7.335336"/>
    <x v="9"/>
  </r>
  <r>
    <x v="0"/>
    <x v="8"/>
    <x v="8"/>
    <s v="Caribbean (P)"/>
    <x v="0"/>
    <s v="Cuba,Unknown"/>
    <n v="2"/>
    <n v="17"/>
    <n v="19"/>
    <n v="9"/>
    <n v="1"/>
    <n v="0"/>
    <x v="0"/>
    <x v="3"/>
    <x v="4"/>
    <s v="Near Stock Island, Florida Keys, Florida, United States of America - remains found off Oceans Edge Marina, Florida Keys, Flordia, United States of America"/>
    <s v="United States Coast Guard"/>
    <s v="24.543914, -81.73581"/>
    <x v="0"/>
  </r>
  <r>
    <x v="0"/>
    <x v="8"/>
    <x v="8"/>
    <s v="South America (P)"/>
    <x v="7"/>
    <s v="Unknown"/>
    <n v="1"/>
    <n v="0"/>
    <n v="1"/>
    <n v="0"/>
    <n v="0"/>
    <n v="0"/>
    <x v="0"/>
    <x v="3"/>
    <x v="1"/>
    <s v="Playa del Rio, Santa Fe, Honduras"/>
    <s v="Noticias 24/d HN"/>
    <s v="15.900628, -86.023686"/>
    <x v="7"/>
  </r>
  <r>
    <x v="0"/>
    <x v="8"/>
    <x v="9"/>
    <s v="Western Africa (P)"/>
    <x v="8"/>
    <s v="Unknown"/>
    <n v="4"/>
    <n v="29"/>
    <n v="33"/>
    <n v="1"/>
    <n v="2"/>
    <n v="0"/>
    <x v="0"/>
    <x v="3"/>
    <x v="10"/>
    <s v="240-278 km southwest of Gran Canaria, Canary Islands, Spain - Departure from Lamsid, south of Laayoune on 24 Sept."/>
    <s v="AFP News Agency Twitter, DW, Khaleej Times, EFE, Caminando Fronteras"/>
    <s v="26.33427, -17.782911"/>
    <x v="2"/>
  </r>
  <r>
    <x v="0"/>
    <x v="8"/>
    <x v="9"/>
    <s v="Latin America / Caribbean (P)"/>
    <x v="0"/>
    <s v="Unknown"/>
    <n v="3"/>
    <n v="0"/>
    <n v="3"/>
    <n v="3"/>
    <n v="0"/>
    <n v="2"/>
    <x v="0"/>
    <x v="4"/>
    <x v="0"/>
    <s v="South of Brackettville, Kinney County, Texas, United States of America"/>
    <s v="Zócalo, Ali Bradley (Network Correspondent), Telemundo Puerto Rico, Fox News, Latin Times"/>
    <s v="29.275346, -100.411145"/>
    <x v="0"/>
  </r>
  <r>
    <x v="0"/>
    <x v="8"/>
    <x v="9"/>
    <s v="Western Asia (P)"/>
    <x v="1"/>
    <s v="Unknown"/>
    <n v="1"/>
    <n v="0"/>
    <n v="1"/>
    <n v="0"/>
    <n v="0"/>
    <n v="0"/>
    <x v="0"/>
    <x v="2"/>
    <x v="23"/>
    <s v="Unspecified location near a gate in the fence on the border between Belarus and Poland"/>
    <s v="State Border Committee of the Republic of Belarus Telegram, BelTA, Polish Border Guard Twitter"/>
    <s v="53.9006, 27.559"/>
    <x v="12"/>
  </r>
  <r>
    <x v="0"/>
    <x v="8"/>
    <x v="9"/>
    <s v="Central America"/>
    <x v="0"/>
    <s v="Mexico"/>
    <n v="1"/>
    <n v="0"/>
    <n v="1"/>
    <n v="0"/>
    <n v="0"/>
    <n v="1"/>
    <x v="0"/>
    <x v="1"/>
    <x v="0"/>
    <s v="Ysleta Border Petrol Station-El Pasto Sector, 12245 Pine Springs Dr, El Paso, El Paso County, Texas, 79936, United States of America"/>
    <s v="Consulado General de Mexico en el Paso, Buenaventura en Linea, Proceso MX, AP News, Ali Bradley Twitter"/>
    <s v="31.7114, 106.2849"/>
    <x v="0"/>
  </r>
  <r>
    <x v="0"/>
    <x v="8"/>
    <x v="9"/>
    <s v="South-eastern Asia"/>
    <x v="5"/>
    <s v="Malaysia"/>
    <n v="3"/>
    <n v="2"/>
    <n v="5"/>
    <n v="45"/>
    <n v="3"/>
    <n v="0"/>
    <x v="0"/>
    <x v="3"/>
    <x v="1"/>
    <s v="Bay of Bengal, Off the coast Cox's Bazar district, 400 km SE of Dhaka, Bangladesh"/>
    <s v="Xinhua, La Prensa Latina, United News of Bangledesh, UNHCR Twitter"/>
    <s v="21.395359, 91.890607"/>
    <x v="6"/>
  </r>
  <r>
    <x v="0"/>
    <x v="8"/>
    <x v="8"/>
    <s v="Central America"/>
    <x v="0"/>
    <s v="Mexico"/>
    <n v="1"/>
    <n v="0"/>
    <n v="1"/>
    <n v="12"/>
    <n v="0"/>
    <n v="0"/>
    <x v="0"/>
    <x v="1"/>
    <x v="0"/>
    <s v="About four miles South of Sierra Blanca on FM1111, in Hudspeth County, Texas, United States of America"/>
    <s v="yahoo! news, Border Report, New York Times, 6 abc news, El Paso Times"/>
    <s v="31.115984, -105.374513"/>
    <x v="0"/>
  </r>
  <r>
    <x v="0"/>
    <x v="8"/>
    <x v="8"/>
    <s v="South America (P)"/>
    <x v="7"/>
    <s v="Unknown"/>
    <n v="1"/>
    <n v="0"/>
    <n v="1"/>
    <n v="0"/>
    <n v="1"/>
    <n v="0"/>
    <x v="0"/>
    <x v="0"/>
    <x v="1"/>
    <s v="Unspecified location on a road on the Isthmus of Tehuantepec, Pan-American Highway, San Pedro Tapanatepec, Oaxaca, Mexico"/>
    <s v="El Piñero, Cuadratín Oaxaca"/>
    <s v="16.373979, -94.167482"/>
    <x v="7"/>
  </r>
  <r>
    <x v="0"/>
    <x v="8"/>
    <x v="9"/>
    <s v="Sub-Saharan Africa"/>
    <x v="2"/>
    <s v="Unknown"/>
    <n v="18"/>
    <n v="0"/>
    <n v="18"/>
    <n v="28"/>
    <n v="16"/>
    <n v="1"/>
    <x v="2"/>
    <x v="3"/>
    <x v="2"/>
    <s v="Provoskida, East of Lesvos, Greece"/>
    <s v="HCG via IOM Greece, IOM/UNHCR, NAM News Network"/>
    <s v="39.20105159, 26.489914"/>
    <x v="2"/>
  </r>
  <r>
    <x v="0"/>
    <x v="8"/>
    <x v="9"/>
    <s v="Unknown"/>
    <x v="2"/>
    <s v="Unknown"/>
    <n v="6"/>
    <n v="9"/>
    <n v="15"/>
    <n v="80"/>
    <n v="2"/>
    <n v="4"/>
    <x v="0"/>
    <x v="3"/>
    <x v="2"/>
    <s v="Near the port of Diakofti, Kythira, Greece"/>
    <s v="HCG via IOM Greece, IOM/UNHCR, NAM News Network"/>
    <s v="36.26991393, 23.080551"/>
    <x v="2"/>
  </r>
  <r>
    <x v="0"/>
    <x v="8"/>
    <x v="8"/>
    <s v="South America"/>
    <x v="7"/>
    <s v="Brazil,Venezuela (Bolivarian Republic of)"/>
    <n v="2"/>
    <n v="1"/>
    <n v="3"/>
    <n v="9"/>
    <n v="0"/>
    <n v="0"/>
    <x v="2"/>
    <x v="3"/>
    <x v="1"/>
    <s v="60 km east of Tegucigalpa, El Paraiso, Rio Guayambre, Honduras"/>
    <s v="Instituto Nacional de Migracion Honduras, El Heraldo, HCH TV, La Prensa, El Comercio"/>
    <s v="14.072063, -86.315109"/>
    <x v="7"/>
  </r>
  <r>
    <x v="0"/>
    <x v="8"/>
    <x v="7"/>
    <s v="Central America"/>
    <x v="7"/>
    <s v="Nicaragua"/>
    <n v="1"/>
    <n v="0"/>
    <n v="1"/>
    <n v="0"/>
    <n v="0"/>
    <n v="1"/>
    <x v="0"/>
    <x v="0"/>
    <x v="1"/>
    <s v="San Antonio Los Cerritos, Los Sauces neighborhood, Tapachula, Chiapas, Mexico"/>
    <s v="Vos TV, 100 Noticias"/>
    <s v="14.885444, -92.294141"/>
    <x v="7"/>
  </r>
  <r>
    <x v="0"/>
    <x v="8"/>
    <x v="8"/>
    <s v="Central America"/>
    <x v="0"/>
    <s v="Honduras"/>
    <n v="1"/>
    <n v="0"/>
    <n v="1"/>
    <n v="0"/>
    <n v="0"/>
    <n v="1"/>
    <x v="0"/>
    <x v="3"/>
    <x v="0"/>
    <s v="Rio Grande under the railway bridge, Eagle Pass, Maverick County, Texas, United States of America"/>
    <s v="Zócalo, Super Channel 12"/>
    <s v="28.70559, -100.511571"/>
    <x v="0"/>
  </r>
  <r>
    <x v="0"/>
    <x v="8"/>
    <x v="8"/>
    <s v="South America (P)"/>
    <x v="0"/>
    <s v="Unknown"/>
    <n v="1"/>
    <n v="0"/>
    <n v="1"/>
    <n v="9"/>
    <n v="0"/>
    <n v="0"/>
    <x v="0"/>
    <x v="2"/>
    <x v="0"/>
    <s v="In the brushland south of Laredo, Webb County, Texas, United States of Amercia"/>
    <s v="KGNS"/>
    <s v="27.391902, -99.433686"/>
    <x v="0"/>
  </r>
  <r>
    <x v="0"/>
    <x v="8"/>
    <x v="8"/>
    <s v="South America (P)"/>
    <x v="7"/>
    <s v="Unknown"/>
    <n v="1"/>
    <n v="0"/>
    <n v="1"/>
    <n v="0"/>
    <n v="0"/>
    <n v="0"/>
    <x v="0"/>
    <x v="0"/>
    <x v="1"/>
    <s v="El Paso de la Ceiba sector, Somotillo, Chinandega, Nicaragua"/>
    <s v="Nuevaya"/>
    <s v="13.035719, -86.902715"/>
    <x v="7"/>
  </r>
  <r>
    <x v="0"/>
    <x v="8"/>
    <x v="9"/>
    <s v="Northern Africa (P)"/>
    <x v="2"/>
    <s v="Unknown"/>
    <n v="1"/>
    <n v="0"/>
    <n v="1"/>
    <n v="0"/>
    <n v="0"/>
    <n v="1"/>
    <x v="0"/>
    <x v="3"/>
    <x v="5"/>
    <s v="600 meters from the coast, Cabo de Palos Marine Reserve, Cartagena, Spain"/>
    <s v="Murcia Today"/>
    <s v="37.652364, -0.647491"/>
    <x v="13"/>
  </r>
  <r>
    <x v="0"/>
    <x v="8"/>
    <x v="8"/>
    <s v="Sub-Saharan Africa (P)"/>
    <x v="2"/>
    <s v="Unknown"/>
    <n v="3"/>
    <n v="0"/>
    <n v="3"/>
    <n v="38"/>
    <n v="0"/>
    <n v="0"/>
    <x v="0"/>
    <x v="3"/>
    <x v="6"/>
    <s v="Off the coast of Sousse, Tunisia"/>
    <s v="InfoMigrants, Alarm Phone"/>
    <s v="35.846866, 10.690813"/>
    <x v="9"/>
  </r>
  <r>
    <x v="0"/>
    <x v="8"/>
    <x v="8"/>
    <s v="Northern Africa"/>
    <x v="2"/>
    <s v="Tunisia"/>
    <n v="2"/>
    <n v="15"/>
    <n v="17"/>
    <n v="0"/>
    <n v="3"/>
    <n v="0"/>
    <x v="3"/>
    <x v="3"/>
    <x v="6"/>
    <s v="Unspecified location in the Mediterrenean - embarkation from Zarzis, Tunisia on 21 September"/>
    <s v="IOM Tunisia, Alarm Phone, Al Chourouk"/>
    <s v="33.52976304, 11.166863"/>
    <x v="2"/>
  </r>
  <r>
    <x v="0"/>
    <x v="8"/>
    <x v="2"/>
    <s v="Eastern Africa"/>
    <x v="1"/>
    <s v="Eritrea"/>
    <n v="1"/>
    <n v="0"/>
    <n v="1"/>
    <n v="3"/>
    <n v="0"/>
    <n v="1"/>
    <x v="0"/>
    <x v="6"/>
    <x v="3"/>
    <s v="On the roof of a freight train car at Valenciennes station, Nord, Hauts-de-France, France"/>
    <s v="Jean-Philippe Lannoy (Calais Municipal councilor), InfoMigrants"/>
    <s v="50.36343025, 3.517163"/>
    <x v="1"/>
  </r>
  <r>
    <x v="0"/>
    <x v="8"/>
    <x v="8"/>
    <s v="South America"/>
    <x v="12"/>
    <s v="Venezuela (Bolivarian Republic of)"/>
    <n v="1"/>
    <n v="0"/>
    <n v="1"/>
    <n v="0"/>
    <n v="0"/>
    <n v="1"/>
    <x v="0"/>
    <x v="1"/>
    <x v="1"/>
    <s v="On Carrera Novena with Calle 57, Cl 13# 92-57, Bogota, Colombia"/>
    <s v="Alerta Bogotá"/>
    <s v="4.64376528, -74.063626"/>
    <x v="15"/>
  </r>
  <r>
    <x v="0"/>
    <x v="8"/>
    <x v="8"/>
    <s v="Central America"/>
    <x v="0"/>
    <s v="Mexico"/>
    <n v="1"/>
    <n v="0"/>
    <n v="1"/>
    <n v="0"/>
    <n v="1"/>
    <n v="0"/>
    <x v="0"/>
    <x v="6"/>
    <x v="0"/>
    <s v="At the foot of the border fence in Douglas, Cochise County ,Arizona, United States of America "/>
    <s v="Univision Noticias, Cubanos por el Mundo,El Comentario"/>
    <s v="31.33566255, -109.522828"/>
    <x v="0"/>
  </r>
  <r>
    <x v="0"/>
    <x v="8"/>
    <x v="8"/>
    <s v="Latin America / Caribbean (P)"/>
    <x v="0"/>
    <s v="Unknown"/>
    <n v="1"/>
    <n v="0"/>
    <n v="1"/>
    <n v="0"/>
    <n v="0"/>
    <n v="1"/>
    <x v="0"/>
    <x v="3"/>
    <x v="0"/>
    <s v="Bravo River in Eagle Pass, Maverick County, Texas, United States of America"/>
    <s v="Cibercuba,Thomas Cooper Freelance Journalist"/>
    <s v="28.70792679, -100.510745"/>
    <x v="0"/>
  </r>
  <r>
    <x v="0"/>
    <x v="8"/>
    <x v="8"/>
    <s v="Latin America / Caribbean (P)"/>
    <x v="0"/>
    <s v="Unknown"/>
    <n v="1"/>
    <n v="0"/>
    <n v="1"/>
    <n v="0"/>
    <n v="0"/>
    <n v="1"/>
    <x v="0"/>
    <x v="2"/>
    <x v="0"/>
    <s v="Southeast of Laredo, Webb County, Texas, United States of America "/>
    <s v="El Mañana"/>
    <s v="27.42520213, -99.457196"/>
    <x v="0"/>
  </r>
  <r>
    <x v="0"/>
    <x v="8"/>
    <x v="8"/>
    <s v="South America"/>
    <x v="0"/>
    <s v="Venezuela (Bolivarian Republic of)"/>
    <n v="2"/>
    <n v="0"/>
    <n v="2"/>
    <n v="0"/>
    <n v="0"/>
    <n v="2"/>
    <x v="0"/>
    <x v="3"/>
    <x v="0"/>
    <s v="Bravo River, South of International Bridge I, Eagle Pass, Maverick County, Texas, United States of America"/>
    <s v="Consulate of Mexico in Eagle Pass, El Mañana, La Opinion"/>
    <s v="28.70529232, -100.511267"/>
    <x v="0"/>
  </r>
  <r>
    <x v="0"/>
    <x v="8"/>
    <x v="9"/>
    <s v="Caribbean"/>
    <x v="3"/>
    <s v="Dominican Republic"/>
    <n v="0"/>
    <n v="17"/>
    <n v="17"/>
    <n v="5"/>
    <n v="0"/>
    <n v="0"/>
    <x v="0"/>
    <x v="3"/>
    <x v="14"/>
    <s v="Coastal area of the municipality of Cabrera, in the province of María Trinidad Sánchez, Cabrera, Dominican Republic"/>
    <s v="Armada de República Dominicana,Defensa Civil República Dominicana,Listín Diario,El Nacional RD,El Dia, N.com Do"/>
    <s v="19.62253739, -69.891111"/>
    <x v="2"/>
  </r>
  <r>
    <x v="0"/>
    <x v="8"/>
    <x v="7"/>
    <s v="Eastern Africa"/>
    <x v="6"/>
    <s v="Ethiopia"/>
    <n v="1"/>
    <n v="0"/>
    <n v="1"/>
    <n v="0"/>
    <n v="0"/>
    <n v="1"/>
    <x v="0"/>
    <x v="5"/>
    <x v="8"/>
    <s v="Bosaso Hospital, Bosaso, Somalia"/>
    <s v="IOM Somalia ECC/MRC"/>
    <s v="11.28047876, 49.179832"/>
    <x v="8"/>
  </r>
  <r>
    <x v="0"/>
    <x v="8"/>
    <x v="8"/>
    <s v="Eastern Africa"/>
    <x v="6"/>
    <s v="Ethiopia"/>
    <n v="1"/>
    <n v="0"/>
    <n v="1"/>
    <n v="0"/>
    <n v="0"/>
    <n v="1"/>
    <x v="0"/>
    <x v="1"/>
    <x v="8"/>
    <s v="Bosaso Entry checkpoint, Bosaso, Somalia"/>
    <s v="IOM Somalia ECC/MRC"/>
    <s v="11.16095, 49.15299"/>
    <x v="8"/>
  </r>
  <r>
    <x v="0"/>
    <x v="8"/>
    <x v="6"/>
    <s v="Eastern Africa"/>
    <x v="6"/>
    <s v="Ethiopia"/>
    <n v="1"/>
    <n v="0"/>
    <n v="1"/>
    <n v="0"/>
    <n v="0"/>
    <n v="1"/>
    <x v="0"/>
    <x v="2"/>
    <x v="1"/>
    <s v="Yoboki, Dikhil, Djibouti"/>
    <s v="IOM Djibouti (DTM)"/>
    <s v="11.51655392, 42.101965"/>
    <x v="8"/>
  </r>
  <r>
    <x v="0"/>
    <x v="8"/>
    <x v="6"/>
    <s v="Eastern Africa"/>
    <x v="6"/>
    <s v="Ethiopia"/>
    <n v="2"/>
    <n v="0"/>
    <n v="2"/>
    <n v="0"/>
    <n v="0"/>
    <n v="1"/>
    <x v="2"/>
    <x v="2"/>
    <x v="8"/>
    <s v="Gehertta, Obock, Djibouti"/>
    <s v="IOM Djibouti (mobile clinic team)"/>
    <s v="12.090737, 43.383452"/>
    <x v="8"/>
  </r>
  <r>
    <x v="0"/>
    <x v="8"/>
    <x v="6"/>
    <s v="Eastern Africa"/>
    <x v="6"/>
    <s v="Ethiopia"/>
    <n v="1"/>
    <n v="0"/>
    <n v="1"/>
    <n v="0"/>
    <n v="0"/>
    <n v="1"/>
    <x v="0"/>
    <x v="2"/>
    <x v="1"/>
    <s v="Ali sabieh (holl-holl), Djibouti"/>
    <s v="IOM Djibouti (DTM)"/>
    <s v="11.14968912, 42.713452"/>
    <x v="8"/>
  </r>
  <r>
    <x v="0"/>
    <x v="8"/>
    <x v="7"/>
    <s v="Eastern Africa"/>
    <x v="6"/>
    <s v="Ethiopia"/>
    <n v="1"/>
    <n v="0"/>
    <n v="1"/>
    <n v="0"/>
    <n v="0"/>
    <n v="1"/>
    <x v="0"/>
    <x v="5"/>
    <x v="8"/>
    <s v="IOM MRC Obock, Djibouti"/>
    <s v="IOM Djibouti (mobile clinic team)"/>
    <s v="11.973504, 43.255431"/>
    <x v="8"/>
  </r>
  <r>
    <x v="0"/>
    <x v="8"/>
    <x v="7"/>
    <s v="Eastern Africa"/>
    <x v="6"/>
    <s v="Ethiopia"/>
    <n v="1"/>
    <n v="0"/>
    <n v="1"/>
    <n v="0"/>
    <n v="0"/>
    <n v="1"/>
    <x v="0"/>
    <x v="2"/>
    <x v="1"/>
    <s v="Gawra, Djibouti"/>
    <s v="IOM Djibouti (mobile clinic team)"/>
    <s v="12.11834139, 42.659809"/>
    <x v="8"/>
  </r>
  <r>
    <x v="0"/>
    <x v="8"/>
    <x v="7"/>
    <s v="Eastern Africa"/>
    <x v="6"/>
    <s v="Ethiopia"/>
    <n v="1"/>
    <n v="0"/>
    <n v="1"/>
    <n v="0"/>
    <n v="0"/>
    <n v="1"/>
    <x v="0"/>
    <x v="2"/>
    <x v="1"/>
    <s v="Gawra, Djibouti"/>
    <s v="MoH Doctor in CMH via IOM Djibouti"/>
    <s v="12.11834139, 42.659809"/>
    <x v="8"/>
  </r>
  <r>
    <x v="0"/>
    <x v="8"/>
    <x v="8"/>
    <s v="Eastern Africa"/>
    <x v="6"/>
    <s v="Yemen"/>
    <n v="1"/>
    <n v="0"/>
    <n v="1"/>
    <n v="0"/>
    <n v="0"/>
    <n v="1"/>
    <x v="0"/>
    <x v="0"/>
    <x v="1"/>
    <s v="Moulhoule, Djibouti"/>
    <s v="Military medical team via IOM Djibouti"/>
    <s v="12.592792, 43.194321"/>
    <x v="8"/>
  </r>
  <r>
    <x v="0"/>
    <x v="8"/>
    <x v="8"/>
    <s v="Eastern Africa"/>
    <x v="6"/>
    <s v="Ethiopia"/>
    <n v="1"/>
    <n v="0"/>
    <n v="1"/>
    <n v="0"/>
    <n v="0"/>
    <n v="1"/>
    <x v="0"/>
    <x v="0"/>
    <x v="8"/>
    <s v="Near port of Obock, Obock, Djibouti"/>
    <s v="MoH Doctor in CMH via IOM Djibouti"/>
    <s v="11.968637, 43.300357"/>
    <x v="8"/>
  </r>
  <r>
    <x v="0"/>
    <x v="8"/>
    <x v="8"/>
    <s v="Unknown"/>
    <x v="2"/>
    <s v="Unknown"/>
    <n v="1"/>
    <n v="0"/>
    <n v="1"/>
    <n v="0"/>
    <n v="0"/>
    <n v="0"/>
    <x v="0"/>
    <x v="3"/>
    <x v="6"/>
    <s v="Remains found on the beach of Qerqarish, Tripoli, Libya"/>
    <s v="LRC via IOM Libya"/>
    <s v="32.87043204, 13.106482"/>
    <x v="2"/>
  </r>
  <r>
    <x v="0"/>
    <x v="8"/>
    <x v="9"/>
    <s v="Unknown"/>
    <x v="2"/>
    <s v="Unknown"/>
    <n v="3"/>
    <n v="0"/>
    <n v="3"/>
    <n v="0"/>
    <n v="0"/>
    <n v="0"/>
    <x v="0"/>
    <x v="3"/>
    <x v="6"/>
    <s v="Remains washed ashore at Sabratha, Libya"/>
    <s v="LRC via IOM Libya"/>
    <s v="32.81108859, 12.445911"/>
    <x v="2"/>
  </r>
  <r>
    <x v="2"/>
    <x v="8"/>
    <x v="9"/>
    <s v="Southern Asia"/>
    <x v="2"/>
    <s v="Bangladesh,Egypt,Syrian Arab Republic"/>
    <n v="16"/>
    <n v="0"/>
    <n v="16"/>
    <n v="195"/>
    <n v="0"/>
    <n v="0"/>
    <x v="0"/>
    <x v="1"/>
    <x v="6"/>
    <s v="Inside and next to a docked boat at a beach in Sabratha, Libya"/>
    <s v="IOM Libya, UNSMIL, LRC"/>
    <s v="32.81108859, 12.445911"/>
    <x v="2"/>
  </r>
  <r>
    <x v="2"/>
    <x v="8"/>
    <x v="9"/>
    <s v="Western Asia"/>
    <x v="1"/>
    <s v="Afghanistan,Unknown"/>
    <n v="2"/>
    <n v="0"/>
    <n v="2"/>
    <n v="0"/>
    <n v="0"/>
    <n v="1"/>
    <x v="0"/>
    <x v="4"/>
    <x v="12"/>
    <s v="On the railway tracks between Dimitrovgrad and Sukovo near Pirot, Serbia"/>
    <s v="IOM Serbia, Telegraf, AP, Inquirer, Rail Freight"/>
    <s v="43.05972568, 22.688274"/>
    <x v="13"/>
  </r>
  <r>
    <x v="0"/>
    <x v="8"/>
    <x v="9"/>
    <s v="Western Asia"/>
    <x v="2"/>
    <s v="Syrian Arab Republic"/>
    <n v="10"/>
    <n v="4"/>
    <n v="14"/>
    <n v="1"/>
    <n v="0"/>
    <n v="12"/>
    <x v="0"/>
    <x v="3"/>
    <x v="5"/>
    <s v="Off the coast of Oran, Algeria - embarkation from Oran on 02-03 Oct, White Fiber boat Honda Engine 100hp"/>
    <s v="Francisco Jose Clemente Martin, Violations Documentation Center in Northern Syria (VDC-NSY), NPA Syria"/>
    <s v="35.83528587, -0.687245"/>
    <x v="2"/>
  </r>
  <r>
    <x v="2"/>
    <x v="8"/>
    <x v="9"/>
    <s v="Western Asia"/>
    <x v="2"/>
    <s v="State of Palestine"/>
    <n v="8"/>
    <n v="1"/>
    <n v="9"/>
    <n v="0"/>
    <n v="0"/>
    <n v="9"/>
    <x v="0"/>
    <x v="3"/>
    <x v="6"/>
    <s v="Off the coast of Zarzis, Tunisia - identified by Consulate on 23 Oct,Off the coast of Zarzis, Tunisia - pending DNA identification"/>
    <s v="Palestinian MoFA, MENA FN, The New Arab, LA Times, Maan News, Middle East Monitor, IOM Tunisia, The New Arab, Info Migrants"/>
    <s v="33.51538487, 11.11394"/>
    <x v="2"/>
  </r>
  <r>
    <x v="0"/>
    <x v="8"/>
    <x v="9"/>
    <s v="Central America (P)"/>
    <x v="0"/>
    <s v="Unknown"/>
    <n v="1"/>
    <n v="0"/>
    <n v="1"/>
    <n v="0"/>
    <n v="0"/>
    <n v="1"/>
    <x v="0"/>
    <x v="3"/>
    <x v="0"/>
    <s v="North of Nuevo Laredo, near the Jefferson Water Treatment Plant, Laredo, Webb County, Texas, United States of America"/>
    <s v="ABC 7 KGNS"/>
    <s v="27.523929, -99.524168"/>
    <x v="0"/>
  </r>
  <r>
    <x v="0"/>
    <x v="8"/>
    <x v="9"/>
    <s v="Western / Southern Asia (P)"/>
    <x v="2"/>
    <s v="Unknown"/>
    <n v="2"/>
    <n v="0"/>
    <n v="2"/>
    <n v="0"/>
    <n v="0"/>
    <n v="2"/>
    <x v="0"/>
    <x v="3"/>
    <x v="2"/>
    <s v="Off the Eastern coast of Lampi, Kos, Greece"/>
    <s v="Ekathimerini, Larissa Press, HCG"/>
    <s v="36.900127, 27.2982"/>
    <x v="13"/>
  </r>
  <r>
    <x v="0"/>
    <x v="8"/>
    <x v="9"/>
    <s v="South America (P)"/>
    <x v="7"/>
    <s v="Unknown"/>
    <n v="1"/>
    <n v="0"/>
    <n v="1"/>
    <n v="5"/>
    <n v="0"/>
    <n v="0"/>
    <x v="0"/>
    <x v="4"/>
    <x v="1"/>
    <s v="Near the racetrack, México 57, Nueva Rosita, Coahuila de Zaragoza, Mexico"/>
    <s v="Francisco Linan Twitter"/>
    <s v="27.991954, -101.181751"/>
    <x v="7"/>
  </r>
  <r>
    <x v="0"/>
    <x v="8"/>
    <x v="9"/>
    <s v="Central America"/>
    <x v="0"/>
    <s v="Mexico"/>
    <n v="1"/>
    <n v="0"/>
    <n v="1"/>
    <n v="0"/>
    <n v="0"/>
    <n v="1"/>
    <x v="0"/>
    <x v="5"/>
    <x v="0"/>
    <s v="Stanfield, Pinal County, Arizona, United States of America"/>
    <s v="Quadratin Oaxaca, Quadratin Chiapas"/>
    <s v="32.860302, -111.956268"/>
    <x v="0"/>
  </r>
  <r>
    <x v="0"/>
    <x v="8"/>
    <x v="9"/>
    <s v="South America"/>
    <x v="7"/>
    <s v="Venezuela (Bolivarian Republic of)"/>
    <n v="4"/>
    <n v="0"/>
    <n v="4"/>
    <n v="16"/>
    <n v="0"/>
    <n v="0"/>
    <x v="0"/>
    <x v="4"/>
    <x v="1"/>
    <s v="Trojes border area, Agua Fria,  El Paraíso, Danli, Honduras"/>
    <s v="El Pitazo, Radio HRN, Policia Nacional de Honduras, Tiempo (Honduras), Tal Cual Digital, Univision"/>
    <s v="13.480507, -87.552927"/>
    <x v="7"/>
  </r>
  <r>
    <x v="0"/>
    <x v="8"/>
    <x v="9"/>
    <s v="South America"/>
    <x v="7"/>
    <s v="Venezuela (Bolivarian Republic of)"/>
    <n v="1"/>
    <n v="0"/>
    <n v="1"/>
    <n v="1"/>
    <n v="0"/>
    <n v="1"/>
    <x v="0"/>
    <x v="1"/>
    <x v="1"/>
    <s v="El Soni, El Triunfo, Choluteca, Honduras"/>
    <s v="El Heraldo, La Prensa"/>
    <s v="13.116787, -86.995254"/>
    <x v="7"/>
  </r>
  <r>
    <x v="0"/>
    <x v="8"/>
    <x v="9"/>
    <s v="Northern Africa"/>
    <x v="2"/>
    <s v="Tunisia"/>
    <n v="3"/>
    <n v="3"/>
    <n v="6"/>
    <n v="1"/>
    <n v="0"/>
    <n v="3"/>
    <x v="0"/>
    <x v="3"/>
    <x v="6"/>
    <s v="Off the coast 46 miles southwest of Trapani, Sicily, Italy | linked to missing boat that embarked from Raf Raf, Bizerte, Tunisia on 9 Oct - two remains identified by DNA"/>
    <s v="IOM Italy, Palermo Live, InfoMigrants, Imed Soltani, Tunisie Numerique"/>
    <s v="37.752932, 12.040695"/>
    <x v="2"/>
  </r>
  <r>
    <x v="0"/>
    <x v="8"/>
    <x v="9"/>
    <s v="Caribbean"/>
    <x v="7"/>
    <s v="Cuba"/>
    <n v="1"/>
    <n v="0"/>
    <n v="1"/>
    <n v="0"/>
    <n v="1"/>
    <n v="0"/>
    <x v="0"/>
    <x v="1"/>
    <x v="1"/>
    <s v="Benemerito de las Americas Colony (very close to the Usumacinta River on the border with Guatemala) Chiapas, Mexico"/>
    <s v="AND Cuba, Ciber Cuba, IMPACTO NOTICIAS regionales facebook page, Periodico Cubano "/>
    <s v="16.516079, -90.645722"/>
    <x v="7"/>
  </r>
  <r>
    <x v="0"/>
    <x v="8"/>
    <x v="9"/>
    <s v="Sub-Saharan Africa (P)"/>
    <x v="8"/>
    <s v="Unknown"/>
    <n v="1"/>
    <n v="0"/>
    <n v="1"/>
    <n v="56"/>
    <n v="1"/>
    <n v="0"/>
    <x v="0"/>
    <x v="0"/>
    <x v="10"/>
    <s v="East of Fuerteventura, Las Palmas, Spain"/>
    <s v="Canarias 7, Europa Press, 112 Canarias Twitter"/>
    <s v="28.312691, -13.548415"/>
    <x v="9"/>
  </r>
  <r>
    <x v="0"/>
    <x v="8"/>
    <x v="9"/>
    <s v="South America (P)"/>
    <x v="7"/>
    <s v="Unknown"/>
    <n v="1"/>
    <n v="0"/>
    <n v="1"/>
    <n v="0"/>
    <n v="0"/>
    <n v="0"/>
    <x v="0"/>
    <x v="3"/>
    <x v="0"/>
    <s v="In the Rio Grande, Claudette neighborhood, Neuvo Laredo, Tamaulipas, Mexico"/>
    <s v="Zocalo"/>
    <s v="27.522628, -99.525799"/>
    <x v="7"/>
  </r>
  <r>
    <x v="0"/>
    <x v="8"/>
    <x v="9"/>
    <s v="South America"/>
    <x v="7"/>
    <s v="Ecuador"/>
    <n v="1"/>
    <n v="0"/>
    <n v="1"/>
    <n v="13"/>
    <n v="0"/>
    <n v="0"/>
    <x v="0"/>
    <x v="4"/>
    <x v="1"/>
    <s v="Caño Luis sector of the highway that leads from Managua to San Carlos, in between the town of Caño Luis and Cruz Verde, Nicaragua"/>
    <s v="Canal 10, Nuevaya"/>
    <s v="11.340239, -84.753496"/>
    <x v="7"/>
  </r>
  <r>
    <x v="0"/>
    <x v="8"/>
    <x v="9"/>
    <s v="Mixed"/>
    <x v="2"/>
    <s v="Unknown"/>
    <n v="10"/>
    <n v="0"/>
    <n v="10"/>
    <n v="0"/>
    <n v="0"/>
    <n v="0"/>
    <x v="0"/>
    <x v="3"/>
    <x v="6"/>
    <s v="Off the coasts of Mahdia, Cheba, and Salqata, Madia, Tunisia"/>
    <s v="Tunisian National Guard, IOM Tunisia, Al Jazeera"/>
    <s v="35.466576, 11.097489"/>
    <x v="2"/>
  </r>
  <r>
    <x v="0"/>
    <x v="8"/>
    <x v="9"/>
    <s v="South America (P)"/>
    <x v="7"/>
    <s v="Unknown"/>
    <n v="1"/>
    <n v="0"/>
    <n v="1"/>
    <n v="0"/>
    <n v="0"/>
    <n v="0"/>
    <x v="0"/>
    <x v="2"/>
    <x v="1"/>
    <s v="Los Apaches rancho, Ribereña carretera km 65, Piedra Negras, Coahuila, Mexico"/>
    <s v="SuperChannel 12"/>
    <s v="28.597482, -100.525162"/>
    <x v="7"/>
  </r>
  <r>
    <x v="0"/>
    <x v="8"/>
    <x v="9"/>
    <s v="Western / Southern Asia (P)"/>
    <x v="2"/>
    <s v="Unknown"/>
    <n v="1"/>
    <n v="0"/>
    <n v="1"/>
    <n v="104"/>
    <n v="0"/>
    <n v="0"/>
    <x v="2"/>
    <x v="0"/>
    <x v="6"/>
    <s v="Off the coast of Crotone, Italy"/>
    <s v="TGCom 24"/>
    <s v="39.088274, 17.237609"/>
    <x v="13"/>
  </r>
  <r>
    <x v="0"/>
    <x v="8"/>
    <x v="8"/>
    <s v="South America"/>
    <x v="7"/>
    <s v="Venezuela (Bolivarian Republic of)"/>
    <n v="1"/>
    <n v="0"/>
    <n v="1"/>
    <n v="4"/>
    <n v="1"/>
    <n v="0"/>
    <x v="0"/>
    <x v="3"/>
    <x v="17"/>
    <s v="Turquesa River, close to the Colombian border, Darien Gap, Panama"/>
    <s v="Noticia al Dia (Zulia), Tal Cual, Al Navio"/>
    <s v="8.531785, -77.504163"/>
    <x v="7"/>
  </r>
  <r>
    <x v="0"/>
    <x v="8"/>
    <x v="9"/>
    <s v="Central America"/>
    <x v="7"/>
    <s v="Nicaragua"/>
    <n v="5"/>
    <n v="0"/>
    <n v="5"/>
    <n v="11"/>
    <n v="1"/>
    <n v="4"/>
    <x v="0"/>
    <x v="4"/>
    <x v="1"/>
    <s v="Kilometer 32 of Acayucan-La Tinaja highway, Acayucan, Veracruz, Mexico"/>
    <s v="Instituto Nacional de Migracion, Zócalo,Radio La Primerisima (Nicaragua), Telereportaje, Imagen Radio, Periodico La Voz"/>
    <s v="17.931485, -94.922399"/>
    <x v="7"/>
  </r>
  <r>
    <x v="0"/>
    <x v="8"/>
    <x v="9"/>
    <s v="South America"/>
    <x v="7"/>
    <s v="Venezuela (Bolivarian Republic of)"/>
    <n v="1"/>
    <n v="0"/>
    <n v="1"/>
    <n v="1"/>
    <n v="0"/>
    <n v="1"/>
    <x v="0"/>
    <x v="1"/>
    <x v="1"/>
    <s v="Guasule, Border with Nicaragua, Honduras"/>
    <s v="Tiempo Honduras, Al Navio"/>
    <s v="13.065038, -86.954272"/>
    <x v="7"/>
  </r>
  <r>
    <x v="0"/>
    <x v="8"/>
    <x v="8"/>
    <s v="Central America"/>
    <x v="7"/>
    <s v="Mexico"/>
    <n v="1"/>
    <n v="0"/>
    <n v="1"/>
    <n v="0"/>
    <n v="0"/>
    <n v="1"/>
    <x v="0"/>
    <x v="0"/>
    <x v="0"/>
    <s v="Body found 10 months after disappearance in finca Praxedis G. Guerroro, Guadalupe Distrito Bravos, Chihuhua, Mexico"/>
    <s v="El Diario de Parral, Noticias Ya, Noticias de Bariloche, El Heraldo de Chihuhua"/>
    <s v="31.31801405, -105.9554534"/>
    <x v="7"/>
  </r>
  <r>
    <x v="0"/>
    <x v="8"/>
    <x v="9"/>
    <s v="South America"/>
    <x v="7"/>
    <s v="Venezuela (Bolivarian Republic of)"/>
    <n v="1"/>
    <n v="0"/>
    <n v="1"/>
    <n v="0"/>
    <n v="0"/>
    <n v="0"/>
    <x v="2"/>
    <x v="2"/>
    <x v="17"/>
    <s v="Boca del Rio Marragantí, Comarca Emeberá-Cémaco, Darien Gap, Panama"/>
    <s v="Minuto 30"/>
    <s v="8.466972, -77.687466"/>
    <x v="7"/>
  </r>
  <r>
    <x v="0"/>
    <x v="8"/>
    <x v="9"/>
    <s v="Latin America / Caribbean (P)"/>
    <x v="7"/>
    <s v="Unknown"/>
    <n v="1"/>
    <n v="0"/>
    <n v="1"/>
    <n v="0"/>
    <n v="0"/>
    <n v="1"/>
    <x v="0"/>
    <x v="3"/>
    <x v="0"/>
    <s v="Bravo River near Claudette Colony, Nuevo Laredo, Tamaulipas, Mexico"/>
    <s v="El Mañana"/>
    <s v="27.524202, -99.52592"/>
    <x v="7"/>
  </r>
  <r>
    <x v="0"/>
    <x v="8"/>
    <x v="9"/>
    <s v="Northern Africa"/>
    <x v="2"/>
    <s v="Egypt"/>
    <n v="1"/>
    <n v="0"/>
    <n v="1"/>
    <n v="5"/>
    <n v="0"/>
    <n v="1"/>
    <x v="2"/>
    <x v="3"/>
    <x v="2"/>
    <s v="Off the coast of Kovan Island, Kaş, Antalya, Türkiye"/>
    <s v="Turkish Coast Guard"/>
    <s v="36.15103311, 29.61676457"/>
    <x v="2"/>
  </r>
  <r>
    <x v="0"/>
    <x v="8"/>
    <x v="9"/>
    <s v="Latin America / Caribbean (P)"/>
    <x v="0"/>
    <s v="Unknown"/>
    <n v="2"/>
    <n v="0"/>
    <n v="2"/>
    <n v="12"/>
    <n v="0"/>
    <n v="0"/>
    <x v="0"/>
    <x v="4"/>
    <x v="0"/>
    <s v="Unspecified location in Brooks County, Texas, USA following police chase"/>
    <s v="Fox News"/>
    <s v="26.79750624, -98.11436485"/>
    <x v="0"/>
  </r>
  <r>
    <x v="0"/>
    <x v="8"/>
    <x v="9"/>
    <s v="South America"/>
    <x v="12"/>
    <s v="Bolivia (Plurinational State of)"/>
    <n v="1"/>
    <n v="0"/>
    <n v="1"/>
    <n v="0"/>
    <n v="0"/>
    <n v="1"/>
    <x v="0"/>
    <x v="0"/>
    <x v="1"/>
    <s v="3 km south of Cerrito Prieto in wetlands near Colchane commune, Tarapaca, Chile"/>
    <s v="Chile Detail Zero, La Hora, El Pais Bolivia"/>
    <s v="-19.30909301, -68.63316177"/>
    <x v="15"/>
  </r>
  <r>
    <x v="0"/>
    <x v="8"/>
    <x v="9"/>
    <s v="Latin America / Caribbean (P)"/>
    <x v="7"/>
    <s v="Unknown"/>
    <n v="1"/>
    <n v="0"/>
    <n v="1"/>
    <n v="0"/>
    <n v="0"/>
    <n v="1"/>
    <x v="0"/>
    <x v="2"/>
    <x v="0"/>
    <s v="Federal Highway 2 KM 56 in Hidalgo, Coahuila, Mexico"/>
    <s v="El Tiempo, K911 Noticias"/>
    <s v="27.78066692, -99.89084293"/>
    <x v="7"/>
  </r>
  <r>
    <x v="2"/>
    <x v="8"/>
    <x v="9"/>
    <s v="Western Africa"/>
    <x v="2"/>
    <s v="Niger,Nigeria,Sudan"/>
    <n v="0"/>
    <n v="18"/>
    <n v="18"/>
    <n v="270"/>
    <n v="0"/>
    <n v="0"/>
    <x v="7"/>
    <x v="3"/>
    <x v="6"/>
    <s v="Near Al Bouri oil field North of Sabratha, Libya - 2 boats embarked from Sabratha on 9 Oct 02:00, 1 embarked from Abu Kammash on 9 Oct at 03:32 - disembarkation at Misfat Az Zawiyah DP"/>
    <s v="IOM Libya"/>
    <s v="33.48478628, 12.61938"/>
    <x v="2"/>
  </r>
  <r>
    <x v="2"/>
    <x v="8"/>
    <x v="9"/>
    <s v="Western Africa"/>
    <x v="2"/>
    <s v="Cameroon,Ghana,Nigeria,Somalia,Sudan"/>
    <n v="9"/>
    <n v="18"/>
    <n v="27"/>
    <n v="88"/>
    <n v="0"/>
    <n v="0"/>
    <x v="0"/>
    <x v="3"/>
    <x v="6"/>
    <s v="North of Zuwara, Libya - embarkation from Abu Kammash/Zuwara on 9 Oct 01:00, disembarkation at Marsa Della DP"/>
    <s v="IOM Libya"/>
    <s v="32.7940903, 12.747263"/>
    <x v="2"/>
  </r>
  <r>
    <x v="0"/>
    <x v="8"/>
    <x v="9"/>
    <s v="Mixed"/>
    <x v="2"/>
    <s v="Mixed"/>
    <n v="0"/>
    <n v="12"/>
    <n v="12"/>
    <n v="97"/>
    <n v="0"/>
    <n v="0"/>
    <x v="0"/>
    <x v="3"/>
    <x v="6"/>
    <s v="North of Az Zawiyah, Libya - embarkation from Zawiyah on 7 Oct 23:00, disembarkation at Tripoli main port DP"/>
    <s v="IOM Libya"/>
    <s v="33.074714, 12.801406"/>
    <x v="2"/>
  </r>
  <r>
    <x v="0"/>
    <x v="8"/>
    <x v="9"/>
    <s v="Southern Asia"/>
    <x v="10"/>
    <s v="Afghanistan"/>
    <n v="0"/>
    <n v="3"/>
    <n v="3"/>
    <n v="4"/>
    <n v="0"/>
    <n v="3"/>
    <x v="0"/>
    <x v="3"/>
    <x v="13"/>
    <s v="Alibey Village, Meric, Türkiye attempting to cross Meric/Evros river to Greece"/>
    <s v="IOM Türkiye"/>
    <s v="41.24934686, 26.35668876"/>
    <x v="11"/>
  </r>
  <r>
    <x v="0"/>
    <x v="8"/>
    <x v="9"/>
    <s v="Eastern Africa"/>
    <x v="13"/>
    <s v="Ethiopia"/>
    <n v="25"/>
    <n v="0"/>
    <n v="25"/>
    <n v="0"/>
    <n v="0"/>
    <n v="25"/>
    <x v="0"/>
    <x v="0"/>
    <x v="1"/>
    <s v="Golong'ondo area in Mtangatanga Forest Reserve in Mzimba district, Malawi"/>
    <s v="AFP, Anadolu Agency, The Guardian"/>
    <s v="-11.8437, 33.7068"/>
    <x v="16"/>
  </r>
  <r>
    <x v="0"/>
    <x v="8"/>
    <x v="9"/>
    <s v="South America"/>
    <x v="7"/>
    <s v="Venezuela (Bolivarian Republic of)"/>
    <n v="3"/>
    <n v="0"/>
    <n v="3"/>
    <n v="5"/>
    <n v="0"/>
    <n v="3"/>
    <x v="0"/>
    <x v="4"/>
    <x v="1"/>
    <s v="200 Ciudad Hidalgo-Tapachula Highway, Suchiate, Chiapas, Mexico"/>
    <s v="INM, Noticieros Televisa, Version Final Venezuela"/>
    <s v="14.64392901, -92.24443008"/>
    <x v="7"/>
  </r>
  <r>
    <x v="0"/>
    <x v="8"/>
    <x v="9"/>
    <s v="Latin America / Caribbean (P)"/>
    <x v="7"/>
    <s v="Unknown"/>
    <n v="1"/>
    <n v="0"/>
    <n v="1"/>
    <n v="0"/>
    <n v="0"/>
    <n v="1"/>
    <x v="0"/>
    <x v="4"/>
    <x v="1"/>
    <s v="Train tracks in Morelos, Guadalajara, Jalisco, Mexico"/>
    <s v="Informador, Notisistema"/>
    <s v="20.6571776, -103.3553036"/>
    <x v="7"/>
  </r>
  <r>
    <x v="0"/>
    <x v="8"/>
    <x v="9"/>
    <s v="Northern Africa (P)"/>
    <x v="8"/>
    <s v="Morocco,Unknown"/>
    <n v="7"/>
    <n v="15"/>
    <n v="22"/>
    <n v="30"/>
    <n v="0"/>
    <n v="0"/>
    <x v="0"/>
    <x v="3"/>
    <x v="10"/>
    <s v="Off the coast of Tan-Tan, Morocco"/>
    <s v="Halena Maleno, Hespress"/>
    <s v="28.74565827, -11.2988"/>
    <x v="2"/>
  </r>
  <r>
    <x v="0"/>
    <x v="8"/>
    <x v="9"/>
    <s v="Northern Africa (P)"/>
    <x v="2"/>
    <s v="Unknown"/>
    <n v="2"/>
    <n v="5"/>
    <n v="7"/>
    <n v="8"/>
    <n v="0"/>
    <n v="0"/>
    <x v="3"/>
    <x v="3"/>
    <x v="6"/>
    <s v="Off the coast of Skikda, Algeria (East)"/>
    <s v="Annahar, Al Quds, Skikda News Facebook Page"/>
    <s v="36.88578621, 6.91567"/>
    <x v="2"/>
  </r>
  <r>
    <x v="0"/>
    <x v="8"/>
    <x v="9"/>
    <s v="Eastern Africa (P)"/>
    <x v="13"/>
    <s v="Unknown"/>
    <n v="4"/>
    <n v="0"/>
    <n v="4"/>
    <n v="0"/>
    <n v="0"/>
    <n v="0"/>
    <x v="0"/>
    <x v="0"/>
    <x v="1"/>
    <s v="1 km away from mass grave in Mtangatanga Forest Reserve in Mzimba district, Malawi"/>
    <s v="CNN, The Maravi Post, The Guardian"/>
    <s v="-11.8437, 33.7068"/>
    <x v="16"/>
  </r>
  <r>
    <x v="0"/>
    <x v="8"/>
    <x v="8"/>
    <s v="Northern Africa"/>
    <x v="2"/>
    <s v="Tunisia"/>
    <n v="1"/>
    <n v="16"/>
    <n v="17"/>
    <n v="0"/>
    <n v="1"/>
    <n v="0"/>
    <x v="0"/>
    <x v="3"/>
    <x v="6"/>
    <s v="Off Ile Congliera (Kuriat island), Monastir, Tunisia - embarked from Tabulbah, Monastir, Tunisia on 22 September"/>
    <s v="IOM Tunisia, Imed Soltani, M FM Tunisie"/>
    <s v="35.65497996, 10.968483"/>
    <x v="2"/>
  </r>
  <r>
    <x v="0"/>
    <x v="8"/>
    <x v="9"/>
    <s v="Sub-Saharan Africa (P)"/>
    <x v="2"/>
    <s v="Unknown"/>
    <n v="2"/>
    <n v="0"/>
    <n v="2"/>
    <n v="0"/>
    <n v="0"/>
    <n v="0"/>
    <x v="0"/>
    <x v="3"/>
    <x v="6"/>
    <s v="Remains washed ashore Ras Yousef beach, Sabratah, Libya"/>
    <s v="LRC via IOM Libya"/>
    <s v="32.81495666, 12.448691"/>
    <x v="2"/>
  </r>
  <r>
    <x v="0"/>
    <x v="8"/>
    <x v="9"/>
    <s v="Sub-Saharan Africa (P)"/>
    <x v="8"/>
    <s v="Unknown"/>
    <n v="1"/>
    <n v="0"/>
    <n v="1"/>
    <n v="0"/>
    <n v="1"/>
    <n v="0"/>
    <x v="0"/>
    <x v="3"/>
    <x v="10"/>
    <s v="Remains washed ashore Temaya, 28 KM North Dakhla, Western Sahara"/>
    <s v="Dakhla Now"/>
    <s v="23.95940991, -15.743597"/>
    <x v="2"/>
  </r>
  <r>
    <x v="0"/>
    <x v="8"/>
    <x v="9"/>
    <s v="Western Africa"/>
    <x v="2"/>
    <s v="Mixed/Unknown"/>
    <n v="2"/>
    <n v="2"/>
    <n v="4"/>
    <n v="34"/>
    <n v="0"/>
    <n v="0"/>
    <x v="3"/>
    <x v="4"/>
    <x v="6"/>
    <s v="Unspecified location in Maltese SAR Zone, disembarkation in Lampedusa, Italy - embarkation from Sfax, Tunisia"/>
    <s v="IOM Italy, MSF, Mediterranean Hope"/>
    <s v="35.48787217, 12.761094"/>
    <x v="2"/>
  </r>
  <r>
    <x v="0"/>
    <x v="8"/>
    <x v="9"/>
    <s v="Sub-Saharan Africa (P)"/>
    <x v="2"/>
    <s v="Unknown"/>
    <n v="0"/>
    <n v="1"/>
    <n v="1"/>
    <n v="70"/>
    <n v="0"/>
    <n v="0"/>
    <x v="2"/>
    <x v="3"/>
    <x v="6"/>
    <s v="Off the island of Lampione (close to Lampedusa) south of Sicily, Italy - embarkation from Sfax, Tunisia"/>
    <s v="IOM Italy, InfoMigrants"/>
    <s v="35.54922167, 12.319262"/>
    <x v="2"/>
  </r>
  <r>
    <x v="0"/>
    <x v="8"/>
    <x v="9"/>
    <s v="Sub-Saharan Africa (P)"/>
    <x v="2"/>
    <s v="Unknown"/>
    <n v="4"/>
    <n v="0"/>
    <n v="4"/>
    <n v="26"/>
    <n v="3"/>
    <n v="4"/>
    <x v="2"/>
    <x v="3"/>
    <x v="6"/>
    <s v="24 nautical miles off Lampedusa, south of Sicily, Italy - embarkation from Tunisia"/>
    <s v="IOM Italy, ANSA, InfoMigrants"/>
    <s v="35.39901275, 12.111521"/>
    <x v="2"/>
  </r>
  <r>
    <x v="0"/>
    <x v="8"/>
    <x v="9"/>
    <s v="Northern Africa"/>
    <x v="2"/>
    <s v="Morocco"/>
    <n v="1"/>
    <n v="0"/>
    <n v="1"/>
    <n v="0"/>
    <n v="1"/>
    <n v="0"/>
    <x v="0"/>
    <x v="1"/>
    <x v="5"/>
    <s v="During an interception in the coast of Ain El Turk, Oran, Algeria"/>
    <s v="AMDH Nador, Hespress"/>
    <s v="35.76366097, -0.763824"/>
    <x v="2"/>
  </r>
  <r>
    <x v="0"/>
    <x v="8"/>
    <x v="9"/>
    <s v="Unknown"/>
    <x v="2"/>
    <s v="Unknown"/>
    <n v="2"/>
    <n v="0"/>
    <n v="2"/>
    <n v="0"/>
    <n v="1"/>
    <n v="1"/>
    <x v="0"/>
    <x v="3"/>
    <x v="2"/>
    <s v="Karaburun, Izmir, Türkiye"/>
    <s v="TCG via IOM Türkiye"/>
    <s v="38.64852781, 26.510711"/>
    <x v="2"/>
  </r>
  <r>
    <x v="0"/>
    <x v="8"/>
    <x v="9"/>
    <s v="Unknown"/>
    <x v="2"/>
    <s v="Unknown"/>
    <n v="1"/>
    <n v="0"/>
    <n v="1"/>
    <n v="0"/>
    <n v="1"/>
    <n v="0"/>
    <x v="0"/>
    <x v="3"/>
    <x v="2"/>
    <s v="Karaburun, Izmir, Türkiye"/>
    <s v="TCG via IOM Türkiye"/>
    <s v="38.64852781, 26.510711"/>
    <x v="2"/>
  </r>
  <r>
    <x v="0"/>
    <x v="8"/>
    <x v="9"/>
    <s v="Western Asia"/>
    <x v="2"/>
    <s v="Yemen"/>
    <n v="0"/>
    <n v="1"/>
    <n v="1"/>
    <n v="0"/>
    <n v="0"/>
    <n v="1"/>
    <x v="0"/>
    <x v="3"/>
    <x v="2"/>
    <s v="Off the coast of Lesvos, Greece"/>
    <s v="IOM Türkiye"/>
    <s v="39.29593636, 26.506797"/>
    <x v="2"/>
  </r>
  <r>
    <x v="0"/>
    <x v="8"/>
    <x v="9"/>
    <s v="Western Asia"/>
    <x v="2"/>
    <s v="Türkiye"/>
    <n v="1"/>
    <n v="0"/>
    <n v="1"/>
    <n v="15"/>
    <n v="0"/>
    <n v="1"/>
    <x v="0"/>
    <x v="1"/>
    <x v="2"/>
    <s v="Off the coast of Karaada, Bodrum, Muğla, Türkiye"/>
    <s v="TCG, IOM Türkiye"/>
    <s v="36.97497603, 27.462329"/>
    <x v="2"/>
  </r>
  <r>
    <x v="0"/>
    <x v="8"/>
    <x v="9"/>
    <s v="South America"/>
    <x v="7"/>
    <s v="Venezuela (Bolivarian Republic of)"/>
    <n v="1"/>
    <n v="0"/>
    <n v="1"/>
    <n v="0"/>
    <n v="0"/>
    <n v="1"/>
    <x v="0"/>
    <x v="5"/>
    <x v="17"/>
    <s v="Boca del Rio Marragantí, Comarca Emeberá-Cémaco, Darien Gap, Panama"/>
    <s v="El Pitazo, Tal Cual"/>
    <s v="8.466972784, -77.687466"/>
    <x v="7"/>
  </r>
  <r>
    <x v="0"/>
    <x v="8"/>
    <x v="9"/>
    <s v="Latin America / Caribbean (P)"/>
    <x v="0"/>
    <s v="Unknown"/>
    <n v="1"/>
    <n v="0"/>
    <n v="1"/>
    <n v="0"/>
    <n v="0"/>
    <n v="1"/>
    <x v="0"/>
    <x v="4"/>
    <x v="0"/>
    <s v="US-57 on Pearsall, Frio County, Texas, United States of America "/>
    <s v="K911 Noticias"/>
    <s v="28.94464199, -99.41026"/>
    <x v="0"/>
  </r>
  <r>
    <x v="0"/>
    <x v="8"/>
    <x v="9"/>
    <s v="Latin America / Caribbean (P)"/>
    <x v="7"/>
    <s v="Unknown"/>
    <n v="1"/>
    <n v="0"/>
    <n v="1"/>
    <n v="0"/>
    <n v="0"/>
    <n v="1"/>
    <x v="0"/>
    <x v="3"/>
    <x v="0"/>
    <s v="Bravo River in Isla del Mudo, Piedras Negras Coahuila, Mexico"/>
    <s v="Zócalo"/>
    <s v="28.72922054, -100.508254"/>
    <x v="7"/>
  </r>
  <r>
    <x v="0"/>
    <x v="8"/>
    <x v="9"/>
    <s v="South America"/>
    <x v="7"/>
    <s v="Venezuela (Bolivarian Republic of)"/>
    <n v="3"/>
    <n v="0"/>
    <n v="3"/>
    <n v="5"/>
    <n v="1"/>
    <n v="2"/>
    <x v="0"/>
    <x v="4"/>
    <x v="1"/>
    <s v="200 Ciudad Hidalgo-Tapachula Highway, Suchiate, Chiapas, Mexico"/>
    <s v="INM,Noticieros Televisa,Version Final Venezuela"/>
    <s v="14.69201491, -92.153523"/>
    <x v="7"/>
  </r>
  <r>
    <x v="0"/>
    <x v="8"/>
    <x v="9"/>
    <s v="Latin America / Caribbean (P)"/>
    <x v="7"/>
    <s v="Unknown"/>
    <n v="1"/>
    <n v="0"/>
    <n v="1"/>
    <n v="0"/>
    <n v="0"/>
    <n v="1"/>
    <x v="0"/>
    <x v="3"/>
    <x v="0"/>
    <s v="Bravo River in Eagle Pass International Bridge System (Puente Internacional #1), Piedras Negras, Coahuila de Zaragoza, Mexico"/>
    <s v="Zócalo"/>
    <s v="28.70536595, -100.512278"/>
    <x v="7"/>
  </r>
  <r>
    <x v="0"/>
    <x v="8"/>
    <x v="9"/>
    <s v="Latin America / Caribbean (P)"/>
    <x v="7"/>
    <s v="Unknown"/>
    <n v="1"/>
    <n v="0"/>
    <n v="1"/>
    <n v="0"/>
    <n v="0"/>
    <n v="1"/>
    <x v="0"/>
    <x v="3"/>
    <x v="0"/>
    <s v="Bravo River in Presidentes Colony, Piedras Negras, Coahuila, Mexico"/>
    <s v="Zócalo"/>
    <s v="28.68049512, -100.507477"/>
    <x v="7"/>
  </r>
  <r>
    <x v="0"/>
    <x v="8"/>
    <x v="9"/>
    <s v="Caribbean"/>
    <x v="7"/>
    <s v="Cuba"/>
    <n v="1"/>
    <n v="0"/>
    <n v="1"/>
    <n v="0"/>
    <n v="1"/>
    <n v="0"/>
    <x v="0"/>
    <x v="5"/>
    <x v="1"/>
    <s v="CA-6 Highway, Honduras (en route to Tegucigalpa)"/>
    <s v="El Heraldo Honduras, Cibercuba"/>
    <s v="14.05052655, -87.156322"/>
    <x v="7"/>
  </r>
  <r>
    <x v="0"/>
    <x v="8"/>
    <x v="9"/>
    <s v="South America"/>
    <x v="3"/>
    <s v="Venezuela (Bolivarian Republic of)"/>
    <n v="0"/>
    <n v="13"/>
    <n v="13"/>
    <n v="0"/>
    <n v="7"/>
    <n v="5"/>
    <x v="2"/>
    <x v="3"/>
    <x v="1"/>
    <s v="Caribbean Sea near Barra del Colorado Norte, Pococi, Limon, Costa Rica close to the Nicaraguan Border"/>
    <s v="El Pitazo, Teletica (Costa Rica)"/>
    <s v="10.81662349, -83.524095"/>
    <x v="4"/>
  </r>
  <r>
    <x v="0"/>
    <x v="8"/>
    <x v="9"/>
    <s v="South America"/>
    <x v="12"/>
    <s v="Bolivia (Plurinational State of)"/>
    <n v="1"/>
    <n v="0"/>
    <n v="1"/>
    <n v="0"/>
    <n v="0"/>
    <n v="1"/>
    <x v="0"/>
    <x v="0"/>
    <x v="1"/>
    <s v=" Three kilometers south of Cerrito Prieto, Colchane, Tarapaca Region, Chile"/>
    <s v="Meganoticias Chile,Soy Chile,El Pais Bolivia"/>
    <s v="-19.2834942, -68.611533"/>
    <x v="15"/>
  </r>
  <r>
    <x v="0"/>
    <x v="8"/>
    <x v="9"/>
    <s v="Latin America / Caribbean (P)"/>
    <x v="0"/>
    <s v="Unknown"/>
    <n v="1"/>
    <n v="0"/>
    <n v="1"/>
    <n v="0"/>
    <n v="0"/>
    <n v="1"/>
    <x v="0"/>
    <x v="3"/>
    <x v="0"/>
    <s v="Bravo River in Shelby Park, near Boat Ramp, Eagle Pass, Maverick County, Texas,United States of America"/>
    <s v="Zócalo, Super Channel 12"/>
    <s v="28.70881963, -100.510102"/>
    <x v="0"/>
  </r>
  <r>
    <x v="0"/>
    <x v="8"/>
    <x v="9"/>
    <s v="Latin America / Caribbean (P)"/>
    <x v="0"/>
    <s v="Unknown"/>
    <n v="1"/>
    <n v="0"/>
    <n v="1"/>
    <n v="0"/>
    <n v="0"/>
    <n v="1"/>
    <x v="0"/>
    <x v="2"/>
    <x v="0"/>
    <s v="Comanche Ranch,US-277, Eagle Pass, Maverick County, Texas, United States of America"/>
    <s v="Zócalo, Super Channel 12"/>
    <s v="28.6972374, -100.398085"/>
    <x v="0"/>
  </r>
  <r>
    <x v="0"/>
    <x v="8"/>
    <x v="9"/>
    <s v="Caribbean"/>
    <x v="3"/>
    <s v="Cuba"/>
    <n v="6"/>
    <n v="2"/>
    <n v="8"/>
    <n v="23"/>
    <n v="3"/>
    <n v="1"/>
    <x v="2"/>
    <x v="3"/>
    <x v="4"/>
    <s v="North of Bahía Honda, Artemisa, Cuba"/>
    <s v="Ministerio del Interior Cuba, Diaro De Cuba, CiberCuba, Diario Las Americas"/>
    <s v="23.08707711, -83.146195"/>
    <x v="4"/>
  </r>
  <r>
    <x v="0"/>
    <x v="8"/>
    <x v="9"/>
    <s v="Sub-Saharan Africa (P)"/>
    <x v="8"/>
    <s v="Unknown"/>
    <n v="32"/>
    <n v="8"/>
    <n v="40"/>
    <n v="0"/>
    <n v="0"/>
    <n v="0"/>
    <x v="0"/>
    <x v="3"/>
    <x v="10"/>
    <s v="Off Lbakhouate, South of Dakhla, Western Sahara - remains washed ashore at plage de Porto Rico and Imlili, South of Dakhla, Western Sahara"/>
    <s v="Dakhla News, Akhbar Alyaoum 24"/>
    <s v="23.48776769, -15.949319"/>
    <x v="2"/>
  </r>
  <r>
    <x v="0"/>
    <x v="8"/>
    <x v="9"/>
    <s v="Sub-Saharan Africa"/>
    <x v="2"/>
    <s v="Unknown"/>
    <n v="1"/>
    <n v="0"/>
    <n v="1"/>
    <n v="0"/>
    <n v="0"/>
    <n v="0"/>
    <x v="0"/>
    <x v="3"/>
    <x v="5"/>
    <s v="Remains washed ashore in front of Ibis hotel, Fnideq, Morocco"/>
    <s v="Akhbarona, Tanja News, Press Tetouan"/>
    <s v="35.85629915, -5.346826"/>
    <x v="2"/>
  </r>
  <r>
    <x v="0"/>
    <x v="8"/>
    <x v="9"/>
    <s v="Sub-Saharan Africa"/>
    <x v="2"/>
    <s v="Unknown"/>
    <n v="1"/>
    <n v="0"/>
    <n v="1"/>
    <n v="0"/>
    <n v="0"/>
    <n v="1"/>
    <x v="0"/>
    <x v="3"/>
    <x v="5"/>
    <s v="Remains washed ashore Playa de Calamocarro, Ceuta, Spain"/>
    <s v="El Faro de Ceuta, Ceuta Al Dia"/>
    <s v="35.91197354, -5.357081"/>
    <x v="2"/>
  </r>
  <r>
    <x v="0"/>
    <x v="8"/>
    <x v="9"/>
    <s v="Eastern Africa (P)"/>
    <x v="10"/>
    <s v="Unknown"/>
    <n v="3"/>
    <n v="25"/>
    <n v="28"/>
    <n v="3"/>
    <n v="6"/>
    <n v="14"/>
    <x v="0"/>
    <x v="3"/>
    <x v="8"/>
    <s v="Off Mayyun island (Perim Island), Yemen - embarkation same day from Obock, Djibouti"/>
    <s v="Sahafaty, News Yemen, IOM Yemen"/>
    <s v="12.71285225, 43.414596"/>
    <x v="2"/>
  </r>
  <r>
    <x v="0"/>
    <x v="8"/>
    <x v="9"/>
    <s v="Southern Asia (P)"/>
    <x v="1"/>
    <s v="Unknown"/>
    <n v="1"/>
    <n v="0"/>
    <n v="1"/>
    <n v="0"/>
    <n v="0"/>
    <n v="1"/>
    <x v="0"/>
    <x v="2"/>
    <x v="1"/>
    <s v="In the landing gear of Lufthansa A340 flight 601, Frankfurt airport, Frankfurt am Main, Germany - flight coming from Tehran, Islamic Republic of Iran"/>
    <s v="Bild, Frankfurter Neue Presse, Tagesspiegel"/>
    <s v="50.03771896, 8.561562"/>
    <x v="2"/>
  </r>
  <r>
    <x v="0"/>
    <x v="8"/>
    <x v="9"/>
    <s v="Northern Africa"/>
    <x v="2"/>
    <s v="Algeria"/>
    <n v="3"/>
    <n v="2"/>
    <n v="5"/>
    <n v="18"/>
    <n v="1"/>
    <n v="1"/>
    <x v="2"/>
    <x v="3"/>
    <x v="5"/>
    <s v="Off the coast of Oran, Algeria"/>
    <s v="Héroes del Mar, Francisco Jose Clemente Martin"/>
    <s v="35.74439176, -0.640909"/>
    <x v="2"/>
  </r>
  <r>
    <x v="0"/>
    <x v="8"/>
    <x v="9"/>
    <s v="Unknown"/>
    <x v="2"/>
    <s v="Unknown"/>
    <n v="1"/>
    <n v="0"/>
    <n v="1"/>
    <n v="0"/>
    <n v="0"/>
    <n v="0"/>
    <x v="0"/>
    <x v="3"/>
    <x v="6"/>
    <s v="Al Mutrid, Azzawiyah, Libya"/>
    <s v="LRC via IOM Libya"/>
    <s v="32.79376806, 12.614903"/>
    <x v="2"/>
  </r>
  <r>
    <x v="0"/>
    <x v="8"/>
    <x v="9"/>
    <s v="Unknown"/>
    <x v="2"/>
    <s v="Iraq,Unknown"/>
    <n v="1"/>
    <n v="7"/>
    <n v="8"/>
    <n v="4"/>
    <n v="0"/>
    <n v="0"/>
    <x v="0"/>
    <x v="3"/>
    <x v="2"/>
    <s v="3.8 miles South of Samiopoula, Samos, Greece"/>
    <s v="HCG via IOM Greece"/>
    <s v="37.53492285, 26.84606"/>
    <x v="2"/>
  </r>
  <r>
    <x v="2"/>
    <x v="8"/>
    <x v="10"/>
    <s v="Unknown"/>
    <x v="2"/>
    <s v="Egypt,Palestinian Territories,Unknown"/>
    <n v="17"/>
    <n v="39"/>
    <n v="56"/>
    <n v="12"/>
    <n v="6"/>
    <n v="11"/>
    <x v="4"/>
    <x v="3"/>
    <x v="2"/>
    <s v="Off Evia (Euboea) island, Kafireas Strait, Greece"/>
    <s v="HCG via IOM Greece"/>
    <s v="37.97500011, 24.62068"/>
    <x v="2"/>
  </r>
  <r>
    <x v="0"/>
    <x v="8"/>
    <x v="10"/>
    <s v="Southern Asia"/>
    <x v="2"/>
    <s v="Bangladesh"/>
    <n v="1"/>
    <n v="4"/>
    <n v="5"/>
    <n v="12"/>
    <n v="0"/>
    <n v="0"/>
    <x v="0"/>
    <x v="3"/>
    <x v="6"/>
    <s v="Off Al Magroun (Qaminis), 80 KM SW Benghazi, Libya"/>
    <s v="IOM Libya"/>
    <s v="31.44932155, 20.150057"/>
    <x v="2"/>
  </r>
  <r>
    <x v="0"/>
    <x v="8"/>
    <x v="9"/>
    <s v="Mixed"/>
    <x v="2"/>
    <s v="Mixed,Unknown"/>
    <n v="2"/>
    <n v="43"/>
    <n v="45"/>
    <n v="1"/>
    <n v="0"/>
    <n v="0"/>
    <x v="0"/>
    <x v="3"/>
    <x v="6"/>
    <s v="Unspecified location in the Mediterrenean - embarkation from Garabulli (Castelverde), Libya"/>
    <s v="IOM Libya, Alarm Phone"/>
    <s v="32.80980168, 13.743018"/>
    <x v="2"/>
  </r>
  <r>
    <x v="0"/>
    <x v="8"/>
    <x v="9"/>
    <s v="Northern Africa"/>
    <x v="2"/>
    <s v="Algeria"/>
    <n v="2"/>
    <n v="0"/>
    <n v="2"/>
    <n v="18"/>
    <n v="0"/>
    <n v="2"/>
    <x v="0"/>
    <x v="3"/>
    <x v="5"/>
    <s v="Near Playa Del Perdigal, Cabo de Gata, Almeria, Spain"/>
    <s v="Diario de Almeria, Francisco Jose Clemente Martin"/>
    <s v="36.83208696, -2.355487"/>
    <x v="2"/>
  </r>
  <r>
    <x v="0"/>
    <x v="8"/>
    <x v="9"/>
    <s v="Eastern Africa"/>
    <x v="6"/>
    <s v="Ethiopia"/>
    <n v="1"/>
    <n v="0"/>
    <n v="1"/>
    <n v="0"/>
    <n v="0"/>
    <n v="1"/>
    <x v="0"/>
    <x v="0"/>
    <x v="8"/>
    <s v="Centre d’orientation et d’assistance aux migrants (COAM), Obock, Djibouti"/>
    <s v="MoH Doctor in CMH via IOM Djibouti"/>
    <s v="11.9622905, 43.289484"/>
    <x v="8"/>
  </r>
  <r>
    <x v="0"/>
    <x v="8"/>
    <x v="9"/>
    <s v="Eastern Africa"/>
    <x v="6"/>
    <s v="Ethiopia"/>
    <n v="1"/>
    <n v="0"/>
    <n v="1"/>
    <n v="0"/>
    <n v="0"/>
    <n v="1"/>
    <x v="0"/>
    <x v="1"/>
    <x v="1"/>
    <s v="Dikhil, Djibouti"/>
    <s v="IOM Djibouti (DTM)"/>
    <s v="11.107169, 42.360709"/>
    <x v="8"/>
  </r>
  <r>
    <x v="0"/>
    <x v="8"/>
    <x v="9"/>
    <s v="Eastern Africa"/>
    <x v="6"/>
    <s v="Ethiopia"/>
    <n v="1"/>
    <n v="0"/>
    <n v="1"/>
    <n v="0"/>
    <n v="0"/>
    <n v="1"/>
    <x v="0"/>
    <x v="0"/>
    <x v="1"/>
    <s v="Ali sabieh (holl-holl), Djibouti"/>
    <s v="IOM Djibouti (DTM)"/>
    <s v="11.14968912, 42.713452"/>
    <x v="8"/>
  </r>
  <r>
    <x v="0"/>
    <x v="8"/>
    <x v="9"/>
    <s v="Eastern Africa"/>
    <x v="6"/>
    <s v="Ethiopia"/>
    <n v="1"/>
    <n v="0"/>
    <n v="1"/>
    <n v="0"/>
    <n v="1"/>
    <n v="0"/>
    <x v="0"/>
    <x v="5"/>
    <x v="8"/>
    <s v="Bosaso Hospital, Bosaso, Somalia"/>
    <s v="IOM Somalia ECC/MRC, IOM Ethiopia MRC"/>
    <s v="11.2910791, 49.185927"/>
    <x v="8"/>
  </r>
  <r>
    <x v="0"/>
    <x v="8"/>
    <x v="10"/>
    <s v="South-eastern Asia"/>
    <x v="4"/>
    <s v="Myanmar"/>
    <n v="0"/>
    <n v="20"/>
    <n v="20"/>
    <n v="60"/>
    <n v="0"/>
    <n v="0"/>
    <x v="0"/>
    <x v="3"/>
    <x v="1"/>
    <s v="Near Pyapon township, Ayeyarwady region, Myanmar"/>
    <s v="Benar News, Mizzima"/>
    <s v="16.1254665, 95.752965"/>
    <x v="5"/>
  </r>
  <r>
    <x v="0"/>
    <x v="8"/>
    <x v="10"/>
    <s v="Northern Africa"/>
    <x v="2"/>
    <s v="Algeria"/>
    <n v="0"/>
    <n v="10"/>
    <n v="10"/>
    <n v="3"/>
    <n v="0"/>
    <n v="0"/>
    <x v="0"/>
    <x v="3"/>
    <x v="5"/>
    <s v="19 miles SE Cabo de Gata, Almeria, Spain"/>
    <s v="SALVAMENTO MARÍTIMO, Francisco Jose Clemente Martin"/>
    <s v="36.53963252, -1.940411"/>
    <x v="2"/>
  </r>
  <r>
    <x v="0"/>
    <x v="8"/>
    <x v="10"/>
    <s v="Western Asia"/>
    <x v="10"/>
    <s v="Unknown"/>
    <n v="1"/>
    <n v="0"/>
    <n v="1"/>
    <n v="10"/>
    <n v="0"/>
    <n v="0"/>
    <x v="0"/>
    <x v="1"/>
    <x v="1"/>
    <s v="Unspecified location on the border in the South of Jordan"/>
    <s v="Jordanian Armed Forces"/>
    <s v="30.46560056, 35.177472"/>
    <x v="11"/>
  </r>
  <r>
    <x v="0"/>
    <x v="8"/>
    <x v="9"/>
    <s v="Central America"/>
    <x v="7"/>
    <s v="Guatemala"/>
    <n v="3"/>
    <n v="0"/>
    <n v="3"/>
    <n v="7"/>
    <n v="0"/>
    <n v="0"/>
    <x v="0"/>
    <x v="4"/>
    <x v="1"/>
    <s v="On Nuevo Libramiento Sur, Tuxla Gutierrez, Chiapas highway, Chiapas, Mexico"/>
    <s v="Instituto Nacional de Migracion, La Hora Guatemala, Sin Embargo MX, Insurgente Press"/>
    <s v="16.74925148, -93.15388"/>
    <x v="7"/>
  </r>
  <r>
    <x v="0"/>
    <x v="8"/>
    <x v="9"/>
    <s v="Central America"/>
    <x v="0"/>
    <s v="Guatemala"/>
    <n v="1"/>
    <n v="0"/>
    <n v="1"/>
    <n v="0"/>
    <n v="1"/>
    <n v="0"/>
    <x v="0"/>
    <x v="0"/>
    <x v="0"/>
    <s v="Desert area near Bob Hope Dr. and Mission Ridge Blvd, El Paso County, Texas, United States of America "/>
    <s v="El Diario de Chihuahua, Diario de El Paso, El Paso County Sheriff's Office"/>
    <s v="31.7155005, -106.238975"/>
    <x v="0"/>
  </r>
  <r>
    <x v="0"/>
    <x v="8"/>
    <x v="8"/>
    <s v="South America"/>
    <x v="7"/>
    <s v="Venezuela (Bolivarian Republic of)"/>
    <n v="1"/>
    <n v="0"/>
    <n v="1"/>
    <n v="0"/>
    <n v="1"/>
    <n v="0"/>
    <x v="2"/>
    <x v="3"/>
    <x v="17"/>
    <s v="Turquesa River, close to the Colombian border, Darien Gap, Panama"/>
    <s v="El Impulso"/>
    <s v="8.531785611, -77.504164"/>
    <x v="7"/>
  </r>
  <r>
    <x v="0"/>
    <x v="8"/>
    <x v="10"/>
    <s v="South America"/>
    <x v="7"/>
    <s v="Venezuela (Bolivarian Republic of)"/>
    <n v="1"/>
    <n v="0"/>
    <n v="1"/>
    <n v="0"/>
    <n v="0"/>
    <n v="0"/>
    <x v="2"/>
    <x v="3"/>
    <x v="17"/>
    <s v="Presumably Boca del Rio Marragantí, Comarca Emeberá-Cémaco, Darien Gap, Panama"/>
    <s v="El Impulso"/>
    <s v="8.466972784, -77.687466"/>
    <x v="7"/>
  </r>
  <r>
    <x v="0"/>
    <x v="8"/>
    <x v="10"/>
    <s v="Central Asia"/>
    <x v="1"/>
    <s v="Afghanistan"/>
    <n v="1"/>
    <n v="0"/>
    <n v="1"/>
    <n v="0"/>
    <n v="0"/>
    <n v="0"/>
    <x v="0"/>
    <x v="0"/>
    <x v="12"/>
    <s v="along the banks of the Sava River in Trstenci, in the Derventa region"/>
    <s v="IOM Bosnia and Herzegovina"/>
    <s v="45.06260517, 17.808323"/>
    <x v="12"/>
  </r>
  <r>
    <x v="0"/>
    <x v="8"/>
    <x v="10"/>
    <s v="Northern Africa"/>
    <x v="2"/>
    <s v="Tunisia"/>
    <n v="3"/>
    <n v="3"/>
    <n v="6"/>
    <n v="10"/>
    <n v="0"/>
    <n v="0"/>
    <x v="0"/>
    <x v="3"/>
    <x v="6"/>
    <s v="Off the coasts of Sidi Al Bachir, Cap Angela, Bizerte, Tunisia"/>
    <s v="Maritime Guarde Nationale, Shems FM"/>
    <s v="37.33043416, 9.6502"/>
    <x v="2"/>
  </r>
  <r>
    <x v="0"/>
    <x v="8"/>
    <x v="10"/>
    <s v="Unknown"/>
    <x v="2"/>
    <s v="Unknown"/>
    <n v="1"/>
    <n v="0"/>
    <n v="1"/>
    <n v="0"/>
    <n v="1"/>
    <n v="0"/>
    <x v="0"/>
    <x v="2"/>
    <x v="6"/>
    <s v="At Lampedusa polyclinic, Lampedusa, Italy"/>
    <s v="Ansamed, lasicilia"/>
    <s v="35.50643047, 12.612362"/>
    <x v="2"/>
  </r>
  <r>
    <x v="0"/>
    <x v="8"/>
    <x v="10"/>
    <s v="Western Africa"/>
    <x v="2"/>
    <s v="Côte d'Ivoire"/>
    <n v="1"/>
    <n v="0"/>
    <n v="1"/>
    <n v="36"/>
    <n v="0"/>
    <n v="0"/>
    <x v="2"/>
    <x v="5"/>
    <x v="6"/>
    <s v="Found dead on board a boat off Lampedusa, Italy - embarkation from Tunisia"/>
    <s v="Ansa, InfoMigrants"/>
    <s v="35.47929202, 12.613548"/>
    <x v="2"/>
  </r>
  <r>
    <x v="0"/>
    <x v="8"/>
    <x v="10"/>
    <s v="Sub-Saharan Africa"/>
    <x v="2"/>
    <s v="Unknown"/>
    <n v="4"/>
    <n v="0"/>
    <n v="4"/>
    <n v="0"/>
    <n v="0"/>
    <n v="0"/>
    <x v="0"/>
    <x v="3"/>
    <x v="6"/>
    <s v="Remains recovered in the coasts of Chebba, Mahdia, Tunisia"/>
    <s v="Mosaique FM"/>
    <s v="35.25119869, 11.123315"/>
    <x v="2"/>
  </r>
  <r>
    <x v="0"/>
    <x v="8"/>
    <x v="10"/>
    <s v="Unknown"/>
    <x v="2"/>
    <s v="Unknown"/>
    <n v="2"/>
    <n v="0"/>
    <n v="2"/>
    <n v="0"/>
    <n v="0"/>
    <n v="0"/>
    <x v="0"/>
    <x v="3"/>
    <x v="2"/>
    <s v="Remains found on the rocky coast of Farmakonisi, Leros, Greece"/>
    <s v="HCG via IOM Greece, ekathimerini"/>
    <s v="37.28531256, 27.09508"/>
    <x v="2"/>
  </r>
  <r>
    <x v="0"/>
    <x v="8"/>
    <x v="10"/>
    <s v="Unknown"/>
    <x v="2"/>
    <s v="Unknown"/>
    <n v="1"/>
    <n v="0"/>
    <n v="1"/>
    <n v="0"/>
    <n v="0"/>
    <n v="0"/>
    <x v="0"/>
    <x v="3"/>
    <x v="2"/>
    <s v="Remains recovered from the water in the Eastern coast of Symi island, Greece"/>
    <s v="HCG via IOM Greece, ekathimerini"/>
    <s v="36.59041065, 27.867778"/>
    <x v="2"/>
  </r>
  <r>
    <x v="0"/>
    <x v="8"/>
    <x v="10"/>
    <s v="Sub-Saharan Africa"/>
    <x v="2"/>
    <s v="Unknown"/>
    <n v="2"/>
    <n v="0"/>
    <n v="2"/>
    <n v="0"/>
    <n v="0"/>
    <n v="0"/>
    <x v="0"/>
    <x v="3"/>
    <x v="6"/>
    <s v="Remains washed ashore at Misrata, Libya"/>
    <s v="IOM Libya"/>
    <s v="32.41191215, 15.038589"/>
    <x v="2"/>
  </r>
  <r>
    <x v="2"/>
    <x v="8"/>
    <x v="10"/>
    <s v="Western Africa"/>
    <x v="8"/>
    <s v="Algeria,Guinea,Mali"/>
    <n v="16"/>
    <n v="0"/>
    <n v="16"/>
    <n v="3"/>
    <n v="0"/>
    <n v="0"/>
    <x v="0"/>
    <x v="4"/>
    <x v="9"/>
    <s v="On N6 road 190 KM towards Adrar, between Ragganne and Bordj Badji Mokhtar, Algeria"/>
    <s v="Protection Civile, Ennahar Online, InfoMigrants, IOM Mali"/>
    <s v="24.12023053, 0.907953"/>
    <x v="9"/>
  </r>
  <r>
    <x v="0"/>
    <x v="8"/>
    <x v="10"/>
    <s v="Sub-Saharan Africa"/>
    <x v="8"/>
    <s v="Unknown"/>
    <n v="1"/>
    <n v="0"/>
    <n v="1"/>
    <n v="0"/>
    <n v="0"/>
    <n v="1"/>
    <x v="0"/>
    <x v="1"/>
    <x v="1"/>
    <s v="Found hanging from a tree in a forest in M'diq-Fnideq Prefecture, Morocco"/>
    <s v="AkhbarlYaoum"/>
    <s v="35.86474717, -5.363668"/>
    <x v="9"/>
  </r>
  <r>
    <x v="0"/>
    <x v="8"/>
    <x v="10"/>
    <s v="Northern Africa"/>
    <x v="2"/>
    <s v="Algeria"/>
    <n v="0"/>
    <n v="7"/>
    <n v="7"/>
    <n v="7"/>
    <n v="0"/>
    <n v="1"/>
    <x v="0"/>
    <x v="3"/>
    <x v="6"/>
    <s v="Unspecified location in the Mediterrenean, embarkation from plage Ben Zouit, Skikda, Algeria on either 9 or 11 November"/>
    <s v="Echorouk Online, Skikda News FB"/>
    <s v="37.34511677, 7.04483"/>
    <x v="2"/>
  </r>
  <r>
    <x v="0"/>
    <x v="8"/>
    <x v="8"/>
    <s v="Central America"/>
    <x v="0"/>
    <s v="Nicaragua"/>
    <n v="1"/>
    <n v="0"/>
    <n v="1"/>
    <n v="0"/>
    <n v="0"/>
    <n v="1"/>
    <x v="0"/>
    <x v="3"/>
    <x v="0"/>
    <s v="Bravo River in Eagle Pass, Maverick County, Texas, United States of America"/>
    <s v="100% Noticias Nicaragua, Articulo 66 Nicaragua"/>
    <s v="28.71730568, -100.506168"/>
    <x v="0"/>
  </r>
  <r>
    <x v="0"/>
    <x v="8"/>
    <x v="10"/>
    <s v="Central America"/>
    <x v="0"/>
    <s v="Guatemala"/>
    <n v="1"/>
    <n v="0"/>
    <n v="1"/>
    <n v="12"/>
    <n v="1"/>
    <n v="0"/>
    <x v="0"/>
    <x v="4"/>
    <x v="0"/>
    <s v="FM Highway 2221 to Mile 7, Mision, Hidalgo County, Texas, United States of America"/>
    <s v="Telemundo 40 McAllen"/>
    <s v="26.33084267, -98.415362"/>
    <x v="0"/>
  </r>
  <r>
    <x v="0"/>
    <x v="8"/>
    <x v="10"/>
    <s v="Latin America / Caribbean (P)"/>
    <x v="7"/>
    <s v="Unknown"/>
    <n v="1"/>
    <n v="0"/>
    <n v="1"/>
    <n v="0"/>
    <n v="0"/>
    <n v="1"/>
    <x v="0"/>
    <x v="3"/>
    <x v="0"/>
    <s v="Bravo River in La Nogalera (U.S Side) ,Eagle Pass, Maverick County, Texas, United States of America"/>
    <s v="Zócalo"/>
    <s v="28.67764806, -100.504929"/>
    <x v="0"/>
  </r>
  <r>
    <x v="0"/>
    <x v="8"/>
    <x v="10"/>
    <s v="Caribbean"/>
    <x v="0"/>
    <s v="Cuba"/>
    <n v="1"/>
    <n v="0"/>
    <n v="1"/>
    <n v="0"/>
    <n v="1"/>
    <n v="0"/>
    <x v="0"/>
    <x v="2"/>
    <x v="0"/>
    <s v="Barvo River in Eagle Pass, Maverick County, Texas, United States of America"/>
    <s v="Cibercuba, Periodico Cubano, Zócalo"/>
    <s v="28.70779167, -100.510974"/>
    <x v="0"/>
  </r>
  <r>
    <x v="0"/>
    <x v="8"/>
    <x v="10"/>
    <s v="Caribbean"/>
    <x v="3"/>
    <s v="Cuba"/>
    <n v="0"/>
    <n v="2"/>
    <n v="2"/>
    <n v="4"/>
    <n v="0"/>
    <n v="1"/>
    <x v="2"/>
    <x v="3"/>
    <x v="4"/>
    <s v="Caribbean Sea, International Waters, about 23 miles off the coast of Florida, United States of America"/>
    <s v="Cibercuba,Periodico Cubano "/>
    <s v="20.9424088, -74.119367"/>
    <x v="2"/>
  </r>
  <r>
    <x v="0"/>
    <x v="8"/>
    <x v="9"/>
    <s v="Central America"/>
    <x v="7"/>
    <s v="El Salvador"/>
    <n v="1"/>
    <n v="0"/>
    <n v="1"/>
    <n v="0"/>
    <n v="0"/>
    <n v="1"/>
    <x v="0"/>
    <x v="1"/>
    <x v="0"/>
    <s v="Tijuana Baja California, Mexico "/>
    <s v="La Prensa Gráfica El Salvador"/>
    <s v="32.5378439, -117.040608"/>
    <x v="7"/>
  </r>
  <r>
    <x v="0"/>
    <x v="8"/>
    <x v="10"/>
    <s v="Central America"/>
    <x v="7"/>
    <s v="Colombia"/>
    <n v="1"/>
    <n v="0"/>
    <n v="1"/>
    <n v="0"/>
    <n v="0"/>
    <n v="1"/>
    <x v="0"/>
    <x v="3"/>
    <x v="0"/>
    <s v="Bravo River in Reynosa Tamaulipas, Mexico"/>
    <s v="Zócalo, Quinta Fuerza, La Verdad"/>
    <s v="26.0999416, -98.282608"/>
    <x v="7"/>
  </r>
  <r>
    <x v="0"/>
    <x v="8"/>
    <x v="10"/>
    <s v="South America"/>
    <x v="7"/>
    <s v="Ecuador"/>
    <n v="2"/>
    <n v="0"/>
    <n v="2"/>
    <n v="0"/>
    <n v="1"/>
    <n v="1"/>
    <x v="0"/>
    <x v="4"/>
    <x v="1"/>
    <s v="185 D Highway, near Santa María Mixtequilla, Oaxaca, Mexico"/>
    <s v="INM, Quadratin Chiapas, El Imparcial Oaxaca"/>
    <s v="16.37667539, -95.25025"/>
    <x v="7"/>
  </r>
  <r>
    <x v="0"/>
    <x v="8"/>
    <x v="10"/>
    <s v="Caribbean"/>
    <x v="7"/>
    <s v="Cuba"/>
    <n v="0"/>
    <n v="1"/>
    <n v="1"/>
    <n v="0"/>
    <n v="0"/>
    <n v="1"/>
    <x v="0"/>
    <x v="0"/>
    <x v="1"/>
    <s v="Nic-29 Highway near the village of Salamaji, Nicaragua"/>
    <s v="Cibercuba, 100% Noticias Nicaragua"/>
    <s v="13.67129194, -86.339989"/>
    <x v="7"/>
  </r>
  <r>
    <x v="0"/>
    <x v="8"/>
    <x v="10"/>
    <s v="Central America"/>
    <x v="0"/>
    <s v="Guatemala"/>
    <n v="3"/>
    <n v="0"/>
    <n v="3"/>
    <n v="0"/>
    <n v="0"/>
    <n v="3"/>
    <x v="0"/>
    <x v="4"/>
    <x v="0"/>
    <s v="Highway in Amarillo, Potter County, Texas, United States of America"/>
    <s v="MINEX Guatemala,TN 23"/>
    <s v="35.18736873, -101.941385"/>
    <x v="0"/>
  </r>
  <r>
    <x v="0"/>
    <x v="8"/>
    <x v="10"/>
    <s v="Latin America / Caribbean (P)"/>
    <x v="7"/>
    <s v="Unknown"/>
    <n v="2"/>
    <n v="0"/>
    <n v="2"/>
    <n v="3"/>
    <n v="0"/>
    <n v="2"/>
    <x v="0"/>
    <x v="4"/>
    <x v="0"/>
    <s v="Highway 57, at the height of Ejido 1º de Mayo, in the Sabinas-Monclova section,Las Adjuntas, Coahuila de Zaragoza, Mexico"/>
    <s v="K911 Noticas, NRT Mexico"/>
    <s v="27.24400058, -101.229098"/>
    <x v="7"/>
  </r>
  <r>
    <x v="0"/>
    <x v="8"/>
    <x v="10"/>
    <s v="Latin America / Caribbean (P)"/>
    <x v="7"/>
    <s v="Unknown"/>
    <n v="1"/>
    <n v="0"/>
    <n v="1"/>
    <n v="0"/>
    <n v="0"/>
    <n v="1"/>
    <x v="0"/>
    <x v="3"/>
    <x v="0"/>
    <s v="Bravo River in Presidentes Colony, Piedras Negras, Coahuila, Mexico"/>
    <s v="GMN Noticias"/>
    <s v="28.6805121, -100.507535"/>
    <x v="7"/>
  </r>
  <r>
    <x v="0"/>
    <x v="8"/>
    <x v="10"/>
    <s v="Central America"/>
    <x v="7"/>
    <s v="Nicaragua"/>
    <n v="1"/>
    <n v="0"/>
    <n v="1"/>
    <n v="0"/>
    <n v="0"/>
    <n v="1"/>
    <x v="0"/>
    <x v="1"/>
    <x v="1"/>
    <s v="One Kilometer from Paso Carreta Bridge, Guachaco, Chauites, Oaxaca, Mexico"/>
    <s v="Confidencial Nicaragua,La Prensa Nicaragua,Vos TV Nicaragua"/>
    <s v="16.29314619, -94.204069"/>
    <x v="7"/>
  </r>
  <r>
    <x v="0"/>
    <x v="8"/>
    <x v="9"/>
    <s v="Central America"/>
    <x v="0"/>
    <s v="Mexico"/>
    <n v="1"/>
    <n v="0"/>
    <n v="1"/>
    <n v="0"/>
    <n v="0"/>
    <n v="1"/>
    <x v="0"/>
    <x v="1"/>
    <x v="0"/>
    <s v="Approximately 1.8 miles west of the San Luis Port of Entry, San Luis, Yuma County, Arizona, United States of America"/>
    <s v="CBP, Infobae, Vinoturismo"/>
    <s v="32.4909165, -114.798348"/>
    <x v="0"/>
  </r>
  <r>
    <x v="0"/>
    <x v="8"/>
    <x v="10"/>
    <s v="Latin America / Caribbean (P)"/>
    <x v="7"/>
    <s v="Unknown"/>
    <n v="1"/>
    <n v="0"/>
    <n v="1"/>
    <n v="0"/>
    <n v="0"/>
    <n v="1"/>
    <x v="0"/>
    <x v="3"/>
    <x v="0"/>
    <s v="Bravo River in Piedras Negras, Coahuila de Zaragoza, Mexico"/>
    <s v="12 Super Channel News"/>
    <s v="28.72273416, -100.508652"/>
    <x v="7"/>
  </r>
  <r>
    <x v="0"/>
    <x v="8"/>
    <x v="10"/>
    <s v="Central America"/>
    <x v="0"/>
    <s v="Mexico"/>
    <n v="1"/>
    <n v="0"/>
    <n v="1"/>
    <n v="0"/>
    <n v="0"/>
    <n v="1"/>
    <x v="0"/>
    <x v="3"/>
    <x v="0"/>
    <s v="Elm Creek near Thompson Road, Eagle Pass, Maverick County, Texas, United States of America"/>
    <s v="Zócalo, 12 Super Channel News"/>
    <s v="28.76229653, -100.493862"/>
    <x v="0"/>
  </r>
  <r>
    <x v="0"/>
    <x v="8"/>
    <x v="10"/>
    <s v="Europe"/>
    <x v="0"/>
    <s v="Russian Federation"/>
    <n v="1"/>
    <n v="0"/>
    <n v="1"/>
    <n v="0"/>
    <n v="0"/>
    <n v="1"/>
    <x v="0"/>
    <x v="3"/>
    <x v="0"/>
    <s v="Imperial Beach, San Diego County, San Diego, California, United States of America"/>
    <s v="La Jornada México, EmsaValles, En Linea BC"/>
    <s v="32.53702217, -117.123908"/>
    <x v="0"/>
  </r>
  <r>
    <x v="0"/>
    <x v="8"/>
    <x v="10"/>
    <s v="Caribbean"/>
    <x v="3"/>
    <s v="Cuba"/>
    <n v="0"/>
    <n v="1"/>
    <n v="1"/>
    <n v="15"/>
    <n v="0"/>
    <n v="1"/>
    <x v="0"/>
    <x v="3"/>
    <x v="4"/>
    <s v="Coast in front of Guanabo, Havana, Cuba"/>
    <s v="Cubanos por el Mundo"/>
    <s v="23.17584326, -82.144394"/>
    <x v="4"/>
  </r>
  <r>
    <x v="0"/>
    <x v="8"/>
    <x v="10"/>
    <s v="South America"/>
    <x v="7"/>
    <s v="Ecuador"/>
    <n v="5"/>
    <n v="0"/>
    <n v="5"/>
    <n v="4"/>
    <n v="4"/>
    <n v="1"/>
    <x v="0"/>
    <x v="4"/>
    <x v="0"/>
    <s v="Junction of Federal Highway 57 with Ramos Arizpe, Coahuila de Zaragoza ,Mexico"/>
    <s v="Ecuavisa, 7 de Junio"/>
    <s v="25.59110356, -100.886663"/>
    <x v="7"/>
  </r>
  <r>
    <x v="0"/>
    <x v="8"/>
    <x v="10"/>
    <s v="South America"/>
    <x v="0"/>
    <s v="Peru"/>
    <n v="1"/>
    <n v="0"/>
    <n v="1"/>
    <n v="0"/>
    <n v="0"/>
    <n v="1"/>
    <x v="0"/>
    <x v="3"/>
    <x v="0"/>
    <s v="Imperial Beach, San Diego County, San Diego, California, United States of America"/>
    <s v="Sintesis TV, El Sol de Tijuana"/>
    <s v="32.58042758, -117.132901"/>
    <x v="0"/>
  </r>
  <r>
    <x v="0"/>
    <x v="8"/>
    <x v="10"/>
    <s v="Caribbean"/>
    <x v="3"/>
    <s v="Cuba"/>
    <n v="2"/>
    <n v="10"/>
    <n v="12"/>
    <n v="0"/>
    <n v="0"/>
    <n v="2"/>
    <x v="0"/>
    <x v="3"/>
    <x v="4"/>
    <s v="In front of the Coast of Artemisa (Batabanó Gulf), Cuba"/>
    <s v="Cibercuba, Cuba en Miami"/>
    <s v="22.69902771, -82.724799"/>
    <x v="7"/>
  </r>
  <r>
    <x v="0"/>
    <x v="8"/>
    <x v="10"/>
    <s v="Caribbean (P)"/>
    <x v="0"/>
    <s v="Cuba"/>
    <n v="6"/>
    <n v="5"/>
    <n v="11"/>
    <n v="10"/>
    <n v="0"/>
    <n v="0"/>
    <x v="0"/>
    <x v="3"/>
    <x v="4"/>
    <s v="50 miles off the coast of Little Torch Key, Monroe County, Florida, United States of Amerca"/>
    <s v="USCGSoutheast Twitter, CNN,CBS Miami, USCG Statement"/>
    <s v="23.515965, -81.187598"/>
    <x v="0"/>
  </r>
  <r>
    <x v="0"/>
    <x v="8"/>
    <x v="10"/>
    <s v="Northern Africa (P)"/>
    <x v="2"/>
    <s v="Unknown"/>
    <n v="1"/>
    <n v="0"/>
    <n v="1"/>
    <n v="10"/>
    <n v="0"/>
    <n v="0"/>
    <x v="0"/>
    <x v="3"/>
    <x v="2"/>
    <s v="1.5 nautical miles east of Kos, Greece"/>
    <s v="In.gr, Skai, Hellenic Coast Guard, IOM Greece"/>
    <s v="36.8926, 27.2878"/>
    <x v="13"/>
  </r>
  <r>
    <x v="0"/>
    <x v="8"/>
    <x v="10"/>
    <s v="Western Asia"/>
    <x v="2"/>
    <s v="Iraq"/>
    <n v="1"/>
    <n v="0"/>
    <n v="1"/>
    <n v="102"/>
    <n v="0"/>
    <n v="1"/>
    <x v="0"/>
    <x v="5"/>
    <x v="6"/>
    <s v="Capo di Leuca, Salento, Italy"/>
    <s v="Ansa, Bas News"/>
    <s v="39.795613, 18.365102"/>
    <x v="13"/>
  </r>
  <r>
    <x v="0"/>
    <x v="8"/>
    <x v="10"/>
    <s v="Western Asia"/>
    <x v="1"/>
    <s v="Iraq"/>
    <n v="1"/>
    <n v="0"/>
    <n v="1"/>
    <n v="0"/>
    <n v="0"/>
    <n v="0"/>
    <x v="0"/>
    <x v="0"/>
    <x v="23"/>
    <s v="On the border with Poland, Belarus"/>
    <s v="Border Committee of Belarus"/>
    <s v="53.37626687, 23.752236"/>
    <x v="12"/>
  </r>
  <r>
    <x v="0"/>
    <x v="8"/>
    <x v="10"/>
    <s v="Sub-Saharan Africa (P)"/>
    <x v="2"/>
    <s v="Unknown"/>
    <n v="1"/>
    <n v="0"/>
    <n v="1"/>
    <n v="0"/>
    <n v="0"/>
    <n v="0"/>
    <x v="0"/>
    <x v="3"/>
    <x v="6"/>
    <s v="Al Harsha beach, Libya"/>
    <s v="IOM Libya"/>
    <s v="32.79546, 12.671094"/>
    <x v="9"/>
  </r>
  <r>
    <x v="0"/>
    <x v="8"/>
    <x v="10"/>
    <s v="Northern Africa"/>
    <x v="1"/>
    <s v="Unknown"/>
    <n v="1"/>
    <n v="0"/>
    <n v="1"/>
    <n v="3"/>
    <n v="0"/>
    <n v="1"/>
    <x v="0"/>
    <x v="0"/>
    <x v="23"/>
    <s v="On the border with Poland, Belarus"/>
    <s v="Border Committee of Belarus"/>
    <s v="53.7098, 27.9534"/>
    <x v="12"/>
  </r>
  <r>
    <x v="0"/>
    <x v="8"/>
    <x v="10"/>
    <s v="Northern Africa (P)"/>
    <x v="2"/>
    <s v="Algeria"/>
    <n v="4"/>
    <n v="2"/>
    <n v="6"/>
    <n v="7"/>
    <n v="0"/>
    <n v="0"/>
    <x v="0"/>
    <x v="3"/>
    <x v="6"/>
    <s v="15 miles nautical miles from Italian SAR and 107 miles from the Algerian coast, Sardinia, Italy"/>
    <s v="MSN, InfoMigrants, La Republica, Jijel el Jadida, Francisco Jose Clemente Martin fb post"/>
    <s v="38.707466, 8.168148"/>
    <x v="2"/>
  </r>
  <r>
    <x v="0"/>
    <x v="8"/>
    <x v="10"/>
    <s v="South America"/>
    <x v="7"/>
    <s v="Ecuador"/>
    <n v="4"/>
    <n v="5"/>
    <n v="9"/>
    <n v="26"/>
    <n v="0"/>
    <n v="0"/>
    <x v="3"/>
    <x v="3"/>
    <x v="1"/>
    <s v="Off the Pacific Ocean coast of Puerto Arista, Chiapas, Mexico"/>
    <s v="Mexico Daily Post, Cubanos por el mundo, Proceso, Milenio, 1800 Migrante, El Universal"/>
    <s v="15.855668, -93.867852"/>
    <x v="7"/>
  </r>
  <r>
    <x v="0"/>
    <x v="8"/>
    <x v="10"/>
    <s v="Northern Africa"/>
    <x v="8"/>
    <s v="Unknown"/>
    <n v="0"/>
    <n v="5"/>
    <n v="5"/>
    <n v="1"/>
    <n v="0"/>
    <n v="0"/>
    <x v="0"/>
    <x v="3"/>
    <x v="10"/>
    <s v="11 km from the coast of Pasito Blanco Marina, Las Palmas, Gran Canaria, Spain"/>
    <s v="EFE Twitter, Europa Press, COPE"/>
    <s v="27.581489, -15.66931"/>
    <x v="2"/>
  </r>
  <r>
    <x v="0"/>
    <x v="8"/>
    <x v="10"/>
    <s v="Caribbean"/>
    <x v="7"/>
    <s v="Cuba"/>
    <n v="2"/>
    <n v="0"/>
    <n v="2"/>
    <n v="0"/>
    <n v="2"/>
    <n v="0"/>
    <x v="0"/>
    <x v="4"/>
    <x v="0"/>
    <s v="Federal Highway 57 Saltillo Monclova, Sabinas, Coahuila de Zaragoza, Mexico"/>
    <s v="Bruno Rodriguez Minister of Foreign Affairs of Cuba, Cibercuba, Cubanet"/>
    <s v="27.8211823, -101.137545"/>
    <x v="7"/>
  </r>
  <r>
    <x v="0"/>
    <x v="8"/>
    <x v="10"/>
    <s v="Caribbean"/>
    <x v="3"/>
    <s v="Dominican Republic"/>
    <n v="1"/>
    <n v="0"/>
    <n v="1"/>
    <n v="0"/>
    <n v="0"/>
    <n v="1"/>
    <x v="0"/>
    <x v="3"/>
    <x v="14"/>
    <s v="Guajataca Beach,Coto, Isabela, Puerto Rico"/>
    <s v="Noticentro, El Nuevo Diario"/>
    <s v="18.48939556, -66.959446"/>
    <x v="4"/>
  </r>
  <r>
    <x v="0"/>
    <x v="8"/>
    <x v="6"/>
    <s v="Caribbean"/>
    <x v="0"/>
    <s v="Cuba"/>
    <n v="0"/>
    <n v="1"/>
    <n v="1"/>
    <n v="0"/>
    <n v="0"/>
    <n v="1"/>
    <x v="0"/>
    <x v="3"/>
    <x v="4"/>
    <s v="Off the coast of South Florida, United States of America"/>
    <s v="CiberCuba,Periodico Cubano, ADN Cuba"/>
    <s v="25.65686956, -80.060577"/>
    <x v="2"/>
  </r>
  <r>
    <x v="0"/>
    <x v="8"/>
    <x v="10"/>
    <s v="Caribbean"/>
    <x v="0"/>
    <s v="Cuba"/>
    <n v="4"/>
    <n v="0"/>
    <n v="4"/>
    <n v="15"/>
    <n v="0"/>
    <n v="0"/>
    <x v="0"/>
    <x v="3"/>
    <x v="4"/>
    <s v="International Waters, about 80 kilometers (50 miles) from Little Torch Key, Florida, United Stated of America"/>
    <s v="USCGSoutheast,The Wilton Bulletin, El Mexicano,"/>
    <s v="24.49902432, -81.412129"/>
    <x v="2"/>
  </r>
  <r>
    <x v="0"/>
    <x v="8"/>
    <x v="10"/>
    <s v="Caribbean"/>
    <x v="3"/>
    <s v="Cuba"/>
    <n v="0"/>
    <n v="20"/>
    <n v="20"/>
    <n v="0"/>
    <n v="0"/>
    <n v="0"/>
    <x v="4"/>
    <x v="3"/>
    <x v="4"/>
    <s v="Unspecified location in the Caribbean Sea 33 miles from Florida after embarkation from Jaimanitas, Cuba on 16 Nov"/>
    <s v="Peridico Cubano, Cubatrendings, Cuba en Miami"/>
    <s v="23.98096851, -80.823216"/>
    <x v="2"/>
  </r>
  <r>
    <x v="0"/>
    <x v="8"/>
    <x v="10"/>
    <s v="Central America"/>
    <x v="7"/>
    <s v="Guatemala"/>
    <n v="2"/>
    <n v="0"/>
    <n v="2"/>
    <n v="1"/>
    <n v="0"/>
    <n v="0"/>
    <x v="0"/>
    <x v="4"/>
    <x v="1"/>
    <s v="Highway in La Purisima, Nuevo Leon, Mexico"/>
    <s v="MINEX Guatemala,TN 23 Noticias"/>
    <s v="25.26689818, -99.736873"/>
    <x v="7"/>
  </r>
  <r>
    <x v="0"/>
    <x v="8"/>
    <x v="10"/>
    <s v="South America (P)"/>
    <x v="12"/>
    <s v="Unknown"/>
    <n v="1"/>
    <n v="0"/>
    <n v="1"/>
    <n v="0"/>
    <n v="1"/>
    <n v="0"/>
    <x v="0"/>
    <x v="2"/>
    <x v="1"/>
    <s v="Near the Humanitarian Assistance Station, Colchane, Tarapacá Region, Chile"/>
    <s v="Bio Bio Chile,NewsExplorer,Soy Chile,El Boyaldia "/>
    <s v="-19.27476219, -68.627754"/>
    <x v="15"/>
  </r>
  <r>
    <x v="0"/>
    <x v="8"/>
    <x v="10"/>
    <s v="Western Africa"/>
    <x v="7"/>
    <s v="Senegal"/>
    <n v="1"/>
    <n v="0"/>
    <n v="1"/>
    <n v="0"/>
    <n v="0"/>
    <n v="1"/>
    <x v="0"/>
    <x v="0"/>
    <x v="1"/>
    <s v="Juchitán de Zaragoza Municipal Police Headquarters, Oaxaca, Mexico"/>
    <s v="Fiscalia General del Estado de Oaxaca, El Heraldo de México,Excelsior"/>
    <s v="16.44771543, -95.013826"/>
    <x v="7"/>
  </r>
  <r>
    <x v="0"/>
    <x v="8"/>
    <x v="10"/>
    <s v="Latin America / Caribbean (P)"/>
    <x v="0"/>
    <s v="Unknown"/>
    <n v="1"/>
    <n v="0"/>
    <n v="1"/>
    <n v="0"/>
    <n v="1"/>
    <n v="0"/>
    <x v="0"/>
    <x v="6"/>
    <x v="0"/>
    <s v="Close to the Border Wall in Sunland Park, Doña Ana County, New Mexico, United States of America"/>
    <s v="Excelsior México,Esto es Hoy"/>
    <s v="31.78498623, -106.579096"/>
    <x v="0"/>
  </r>
  <r>
    <x v="0"/>
    <x v="8"/>
    <x v="10"/>
    <s v="Latin America / Caribbean (P)"/>
    <x v="0"/>
    <s v="Unknown"/>
    <n v="1"/>
    <n v="0"/>
    <n v="1"/>
    <n v="0"/>
    <n v="0"/>
    <n v="1"/>
    <x v="0"/>
    <x v="0"/>
    <x v="0"/>
    <s v="Mount Cristo Rey (Cerro del Cristo) Sunland Park, Doña Ana County, New Mexico, United States of America"/>
    <s v="Norte Digital"/>
    <s v="31.78724886, -106.545798"/>
    <x v="0"/>
  </r>
  <r>
    <x v="0"/>
    <x v="8"/>
    <x v="10"/>
    <s v="Central America"/>
    <x v="0"/>
    <s v="Mexico"/>
    <n v="1"/>
    <n v="0"/>
    <n v="1"/>
    <n v="0"/>
    <n v="0"/>
    <n v="1"/>
    <x v="0"/>
    <x v="4"/>
    <x v="0"/>
    <s v="Loop 375 from south to north at Fonseca Drive, El Paso, El Paso County, Texas, United States of America"/>
    <s v="Diario de El Paso"/>
    <s v="31.80060895, -106.53538"/>
    <x v="0"/>
  </r>
  <r>
    <x v="0"/>
    <x v="8"/>
    <x v="10"/>
    <s v="Unknown"/>
    <x v="2"/>
    <s v="Unknown"/>
    <n v="1"/>
    <n v="0"/>
    <n v="1"/>
    <n v="0"/>
    <n v="0"/>
    <n v="0"/>
    <x v="0"/>
    <x v="3"/>
    <x v="6"/>
    <s v="Remains washed ashore at the beach of Taucheira (Tucra) 70 KM N of Benghazi, Libya"/>
    <s v="GACS via IOM Libya"/>
    <s v="32.54318958, 20.568895"/>
    <x v="2"/>
  </r>
  <r>
    <x v="0"/>
    <x v="8"/>
    <x v="10"/>
    <s v="Unknown"/>
    <x v="10"/>
    <s v="Unknown"/>
    <n v="1"/>
    <n v="0"/>
    <n v="1"/>
    <n v="0"/>
    <n v="0"/>
    <n v="1"/>
    <x v="0"/>
    <x v="3"/>
    <x v="13"/>
    <s v="Remains found by Evros/Meriç river in Karaağaç, Edirne, Türkiye"/>
    <s v="Hürriyet via IOM Türkiye, Consolidated Rescue Group (CRG)"/>
    <s v="41.6641235, 26.50745"/>
    <x v="11"/>
  </r>
  <r>
    <x v="0"/>
    <x v="8"/>
    <x v="10"/>
    <s v="Sub-Saharan Africa"/>
    <x v="1"/>
    <s v="Unknown"/>
    <n v="1"/>
    <n v="0"/>
    <n v="1"/>
    <n v="0"/>
    <n v="0"/>
    <n v="1"/>
    <x v="0"/>
    <x v="0"/>
    <x v="23"/>
    <s v="On the border with Poland, Belarus"/>
    <s v="Border Committee of Belarus"/>
    <s v="52.83544373, 23.939004"/>
    <x v="12"/>
  </r>
  <r>
    <x v="0"/>
    <x v="8"/>
    <x v="10"/>
    <s v="South-eastern Asia"/>
    <x v="4"/>
    <s v="Myanmar"/>
    <n v="3"/>
    <n v="0"/>
    <n v="3"/>
    <n v="44"/>
    <n v="0"/>
    <n v="0"/>
    <x v="0"/>
    <x v="4"/>
    <x v="1"/>
    <s v="Mountain road in Mueang, Tak province on the way to a factory in Hat Yai district, Songkhla Province, Thailand"/>
    <s v="Khaosod English, The Pattaya News, Thai PBS World"/>
    <s v="16.84856041, 99.113638"/>
    <x v="5"/>
  </r>
  <r>
    <x v="0"/>
    <x v="8"/>
    <x v="11"/>
    <s v="Western / Southern Asia (P)"/>
    <x v="10"/>
    <s v="Unknown"/>
    <n v="1"/>
    <n v="0"/>
    <n v="1"/>
    <n v="1"/>
    <n v="0"/>
    <n v="1"/>
    <x v="0"/>
    <x v="2"/>
    <x v="13"/>
    <s v="On the Bulgarian border in Vaysal village, Lalapaşa district, Edirne, Türkiye"/>
    <s v="The star, Turkey Posts EN, YeniSafak"/>
    <s v="41.95877728, 26.851502"/>
    <x v="11"/>
  </r>
  <r>
    <x v="0"/>
    <x v="8"/>
    <x v="11"/>
    <s v="Central America"/>
    <x v="7"/>
    <s v="El Salvador"/>
    <n v="2"/>
    <n v="0"/>
    <n v="2"/>
    <n v="0"/>
    <n v="1"/>
    <n v="1"/>
    <x v="0"/>
    <x v="1"/>
    <x v="1"/>
    <s v="Near the Suchiate River, Mexico near border with Guatemala"/>
    <s v="Associated Press, Lado.mx"/>
    <s v="14.58006543, -92.19362755"/>
    <x v="7"/>
  </r>
  <r>
    <x v="0"/>
    <x v="8"/>
    <x v="11"/>
    <s v="Unknown"/>
    <x v="2"/>
    <s v="Unknown"/>
    <n v="0"/>
    <n v="3"/>
    <n v="3"/>
    <n v="40"/>
    <n v="0"/>
    <n v="0"/>
    <x v="0"/>
    <x v="3"/>
    <x v="6"/>
    <s v="Unspecified location off the coast of Lampedusa, Italy. Boat departed from Sfax, Tunisia"/>
    <s v="IOM Italy, Avenire"/>
    <s v="35.36773997, 12.19295565"/>
    <x v="2"/>
  </r>
  <r>
    <x v="2"/>
    <x v="8"/>
    <x v="11"/>
    <s v="Unknown"/>
    <x v="2"/>
    <s v="Côte d'Ivoire,Unknown"/>
    <n v="0"/>
    <n v="4"/>
    <n v="4"/>
    <n v="32"/>
    <n v="0"/>
    <n v="2"/>
    <x v="3"/>
    <x v="3"/>
    <x v="6"/>
    <s v="Unspecified location off the coast of Lampedusa, Italy."/>
    <s v="IOM Italy, Mediterranea Saving Humans via Twitter, Ansa"/>
    <s v="35.33917861, 12.47173373"/>
    <x v="2"/>
  </r>
  <r>
    <x v="0"/>
    <x v="8"/>
    <x v="11"/>
    <s v="Sub-Saharan Africa"/>
    <x v="2"/>
    <s v="Unknown"/>
    <n v="1"/>
    <n v="7"/>
    <n v="8"/>
    <n v="0"/>
    <n v="0"/>
    <n v="0"/>
    <x v="0"/>
    <x v="3"/>
    <x v="6"/>
    <s v="Unspecified location off the coast of Lampedusa, Italy"/>
    <s v="IOM Italy"/>
    <s v="35.38061728, 12.290459"/>
    <x v="2"/>
  </r>
  <r>
    <x v="0"/>
    <x v="8"/>
    <x v="10"/>
    <s v="Caribbean"/>
    <x v="7"/>
    <s v="Haiti"/>
    <n v="1"/>
    <n v="0"/>
    <n v="1"/>
    <n v="0"/>
    <n v="0"/>
    <n v="1"/>
    <x v="0"/>
    <x v="0"/>
    <x v="0"/>
    <s v="Intersection of Union St. and Juarez Ave,Centro, Ciudad Juarez, Chihuhua,Mexico"/>
    <s v="Netnoticias MX,El Heraldo de Chihuahua"/>
    <s v="31.73931946, -106.484459"/>
    <x v="7"/>
  </r>
  <r>
    <x v="0"/>
    <x v="8"/>
    <x v="10"/>
    <s v="Caribbean"/>
    <x v="7"/>
    <s v="Haiti"/>
    <n v="1"/>
    <n v="0"/>
    <n v="1"/>
    <n v="0"/>
    <n v="0"/>
    <n v="1"/>
    <x v="0"/>
    <x v="0"/>
    <x v="0"/>
    <s v="132 Abasolo Street at the intersection of 16 de Septiembre Avenue in the Bellavista neighborhood,Ciudad Juarez, Chihuhua,Mexico"/>
    <s v="El Heraldo de Chihuahua"/>
    <s v="31.73962049, -106.489903"/>
    <x v="7"/>
  </r>
  <r>
    <x v="0"/>
    <x v="8"/>
    <x v="10"/>
    <s v="Central America"/>
    <x v="0"/>
    <s v="Mexico"/>
    <n v="1"/>
    <n v="0"/>
    <n v="1"/>
    <n v="1"/>
    <n v="1"/>
    <n v="0"/>
    <x v="0"/>
    <x v="4"/>
    <x v="0"/>
    <s v="Fonseca Drive in the Ascarate Park area, Medina,El Paso, El Paso County,Texas, United States of America "/>
    <s v="El Paso Times,El Diario,Puente Libre MX"/>
    <s v="31.75392544, -106.417356"/>
    <x v="0"/>
  </r>
  <r>
    <x v="0"/>
    <x v="8"/>
    <x v="10"/>
    <s v="Central America"/>
    <x v="7"/>
    <s v="Mexico"/>
    <n v="1"/>
    <n v="0"/>
    <n v="1"/>
    <n v="10"/>
    <n v="1"/>
    <n v="0"/>
    <x v="0"/>
    <x v="3"/>
    <x v="0"/>
    <s v="Unspecified location in the Rio Grande, Mexico"/>
    <s v="Grillo de Yucatan,Revista Poliaca Formal Prision"/>
    <s v="28.70336183, -100.512053"/>
    <x v="7"/>
  </r>
  <r>
    <x v="0"/>
    <x v="8"/>
    <x v="11"/>
    <s v="Western Asia"/>
    <x v="2"/>
    <s v="Yemen"/>
    <n v="1"/>
    <n v="0"/>
    <n v="1"/>
    <n v="0"/>
    <n v="0"/>
    <n v="1"/>
    <x v="0"/>
    <x v="3"/>
    <x v="5"/>
    <s v="Benzú sea wall near the port, Ceuta, Spain"/>
    <s v="Spanish News Today, Al khabar Al Yemeni, Tanja 24, Arab News"/>
    <s v="35.91571502, -5.37905"/>
    <x v="2"/>
  </r>
  <r>
    <x v="0"/>
    <x v="8"/>
    <x v="11"/>
    <s v="Latin America / Caribbean (P)"/>
    <x v="0"/>
    <s v="Unknown"/>
    <n v="3"/>
    <n v="0"/>
    <n v="3"/>
    <n v="4"/>
    <n v="0"/>
    <n v="3"/>
    <x v="0"/>
    <x v="4"/>
    <x v="0"/>
    <s v="Highway 90, 8 miles east of Bracketville, Kinney County, Texas, USA"/>
    <s v="KCSO via Facebook, Breitbart News"/>
    <s v="29.33960611, -100.5504803"/>
    <x v="0"/>
  </r>
  <r>
    <x v="0"/>
    <x v="8"/>
    <x v="5"/>
    <s v="Eastern Africa"/>
    <x v="6"/>
    <s v="Ethiopia"/>
    <n v="1"/>
    <n v="0"/>
    <n v="1"/>
    <n v="0"/>
    <n v="1"/>
    <n v="0"/>
    <x v="0"/>
    <x v="2"/>
    <x v="8"/>
    <s v="Laascaanood, Somalia"/>
    <s v="IOM Ethiopia MRC"/>
    <s v="8.477486299, 47.359239"/>
    <x v="8"/>
  </r>
  <r>
    <x v="0"/>
    <x v="8"/>
    <x v="5"/>
    <s v="Eastern Africa"/>
    <x v="6"/>
    <s v="Ethiopia"/>
    <n v="1"/>
    <n v="0"/>
    <n v="1"/>
    <n v="0"/>
    <n v="1"/>
    <n v="0"/>
    <x v="0"/>
    <x v="5"/>
    <x v="8"/>
    <s v="Bosaso, Somalia"/>
    <s v="IOM Ethiopia MRC"/>
    <s v="11.27624942, 49.164441"/>
    <x v="8"/>
  </r>
  <r>
    <x v="0"/>
    <x v="8"/>
    <x v="5"/>
    <s v="Eastern Africa"/>
    <x v="6"/>
    <s v="Ethiopia"/>
    <n v="1"/>
    <n v="0"/>
    <n v="1"/>
    <n v="0"/>
    <n v="1"/>
    <n v="0"/>
    <x v="0"/>
    <x v="5"/>
    <x v="8"/>
    <s v="Bosaso, Somalia"/>
    <s v="IOM Ethiopia MRC"/>
    <s v="11.27624942, 49.164441"/>
    <x v="8"/>
  </r>
  <r>
    <x v="0"/>
    <x v="8"/>
    <x v="8"/>
    <s v="Eastern Africa"/>
    <x v="6"/>
    <s v="Ethiopia"/>
    <n v="1"/>
    <n v="0"/>
    <n v="1"/>
    <n v="0"/>
    <n v="0"/>
    <n v="0"/>
    <x v="2"/>
    <x v="4"/>
    <x v="8"/>
    <s v="Laascaanood, Somalia"/>
    <s v="IOM Ethiopia MRC"/>
    <s v="8.477486299, 47.359239"/>
    <x v="8"/>
  </r>
  <r>
    <x v="0"/>
    <x v="8"/>
    <x v="9"/>
    <s v="Eastern Africa"/>
    <x v="6"/>
    <s v="Ethiopia"/>
    <n v="1"/>
    <n v="0"/>
    <n v="1"/>
    <n v="110"/>
    <n v="0"/>
    <n v="0"/>
    <x v="0"/>
    <x v="1"/>
    <x v="8"/>
    <s v="Laascaanood, Somalia"/>
    <s v="IOM Ethiopia MRC"/>
    <s v="8.477486299, 47.359239"/>
    <x v="8"/>
  </r>
  <r>
    <x v="0"/>
    <x v="8"/>
    <x v="3"/>
    <s v="Eastern Africa"/>
    <x v="6"/>
    <s v="Ethiopia"/>
    <n v="2"/>
    <n v="0"/>
    <n v="2"/>
    <n v="0"/>
    <n v="0"/>
    <n v="0"/>
    <x v="0"/>
    <x v="2"/>
    <x v="8"/>
    <s v="Bosaso, Somalia"/>
    <s v="IOM Ethiopia MRC"/>
    <s v="11.27624942, 49.164441"/>
    <x v="8"/>
  </r>
  <r>
    <x v="0"/>
    <x v="8"/>
    <x v="11"/>
    <s v="Eastern Africa"/>
    <x v="13"/>
    <s v="Ethiopia"/>
    <n v="27"/>
    <n v="0"/>
    <n v="27"/>
    <n v="1"/>
    <n v="0"/>
    <n v="27"/>
    <x v="0"/>
    <x v="4"/>
    <x v="1"/>
    <s v="Ngwerere (25-30 km north of Lusaka), Chongwe, Zambia"/>
    <s v="IOM Zambia, BBC"/>
    <s v="-15.32071758, 28.3668"/>
    <x v="8"/>
  </r>
  <r>
    <x v="0"/>
    <x v="8"/>
    <x v="11"/>
    <s v="Northern Africa"/>
    <x v="1"/>
    <s v="Egypt"/>
    <n v="1"/>
    <n v="0"/>
    <n v="1"/>
    <n v="0"/>
    <n v="0"/>
    <n v="1"/>
    <x v="0"/>
    <x v="2"/>
    <x v="1"/>
    <s v="Near the railway station in Bolzano, Italy"/>
    <s v="Egyptian Community leader in Milan, Cairo 24"/>
    <s v="46.50730002, 11.369182"/>
    <x v="13"/>
  </r>
  <r>
    <x v="0"/>
    <x v="8"/>
    <x v="10"/>
    <s v="South America (P)"/>
    <x v="12"/>
    <s v="Unknown"/>
    <n v="1"/>
    <n v="0"/>
    <n v="1"/>
    <n v="0"/>
    <n v="0"/>
    <n v="1"/>
    <x v="0"/>
    <x v="1"/>
    <x v="1"/>
    <s v="Renca Commune, Santiago Metropolitan Region, Chile"/>
    <s v="Epicentro Chile, Bio Bio Chile"/>
    <s v="-33.38365067, -70.6959026"/>
    <x v="15"/>
  </r>
  <r>
    <x v="0"/>
    <x v="8"/>
    <x v="11"/>
    <s v="Caribbean"/>
    <x v="7"/>
    <s v="Cuba"/>
    <n v="1"/>
    <n v="0"/>
    <n v="1"/>
    <n v="0"/>
    <n v="1"/>
    <n v="0"/>
    <x v="0"/>
    <x v="5"/>
    <x v="1"/>
    <s v="Trojes, Danlí,  Honduras"/>
    <s v="Cibercuba, Cubanet"/>
    <s v="14.07218905, -85.99733917"/>
    <x v="7"/>
  </r>
  <r>
    <x v="0"/>
    <x v="8"/>
    <x v="10"/>
    <s v="Central America"/>
    <x v="7"/>
    <s v="Mexico"/>
    <n v="1"/>
    <n v="0"/>
    <n v="1"/>
    <n v="0"/>
    <n v="1"/>
    <n v="0"/>
    <x v="0"/>
    <x v="1"/>
    <x v="1"/>
    <s v="At the 94km marker of the Frontera - Ciudad del Carmen Highway, Tabasco, Mexico"/>
    <s v="El Heraldo de Tabasco, Tabasco Hoy"/>
    <s v="18.63074122, -92.50048544"/>
    <x v="7"/>
  </r>
  <r>
    <x v="0"/>
    <x v="8"/>
    <x v="11"/>
    <s v="Central America"/>
    <x v="7"/>
    <s v="El Salvador"/>
    <n v="2"/>
    <n v="0"/>
    <n v="2"/>
    <n v="0"/>
    <n v="1"/>
    <n v="1"/>
    <x v="0"/>
    <x v="1"/>
    <x v="1"/>
    <s v="Near the Suchiate River, Tuxla Chico, Chiapas, Mexico"/>
    <s v="La Jornada, Intolerancia, Diario Presente Mexico, Beaumont Enterprise"/>
    <s v="14.96303329, -92.14719216"/>
    <x v="7"/>
  </r>
  <r>
    <x v="0"/>
    <x v="8"/>
    <x v="11"/>
    <s v="Northern Africa"/>
    <x v="2"/>
    <s v="Morocco"/>
    <n v="1"/>
    <n v="0"/>
    <n v="1"/>
    <n v="0"/>
    <n v="0"/>
    <n v="1"/>
    <x v="0"/>
    <x v="3"/>
    <x v="5"/>
    <s v="Benzú, Ceuta, Spain"/>
    <s v="Dalil Rif, Al Akhbar Press, Ceuta al dia"/>
    <s v="35.91571502, -5.37905"/>
    <x v="2"/>
  </r>
  <r>
    <x v="0"/>
    <x v="8"/>
    <x v="10"/>
    <s v="Western Asia"/>
    <x v="1"/>
    <s v="Iraq"/>
    <n v="1"/>
    <n v="0"/>
    <n v="1"/>
    <n v="0"/>
    <n v="0"/>
    <n v="1"/>
    <x v="0"/>
    <x v="5"/>
    <x v="3"/>
    <s v="In a hospital after being being processed at Manston detention centre in Kent, UK - He had crossed the Channel on 12 November"/>
    <s v="The Guardian, Rudaw"/>
    <s v="51.3462748, 1.369421"/>
    <x v="1"/>
  </r>
  <r>
    <x v="0"/>
    <x v="8"/>
    <x v="11"/>
    <s v="Northern Africa (P)"/>
    <x v="2"/>
    <s v="Unknown"/>
    <n v="1"/>
    <n v="0"/>
    <n v="1"/>
    <n v="0"/>
    <n v="0"/>
    <n v="1"/>
    <x v="0"/>
    <x v="3"/>
    <x v="5"/>
    <s v="Remains washed ashote at Juan XXIII beach, Ceuta, Spain"/>
    <s v="Ceuta Actualidad, El Foro de Ceuta"/>
    <s v="35.87865249, -5.328352"/>
    <x v="2"/>
  </r>
  <r>
    <x v="0"/>
    <x v="8"/>
    <x v="11"/>
    <s v="Sub-Saharan Africa"/>
    <x v="2"/>
    <s v="Unknown"/>
    <n v="2"/>
    <n v="0"/>
    <n v="2"/>
    <n v="3"/>
    <n v="0"/>
    <n v="0"/>
    <x v="0"/>
    <x v="3"/>
    <x v="6"/>
    <s v="Off Sfax, Tunisia"/>
    <s v="Nessma TV, Tunisie Numerique"/>
    <s v="34.7295292, 10.750718"/>
    <x v="2"/>
  </r>
  <r>
    <x v="0"/>
    <x v="8"/>
    <x v="11"/>
    <s v="Unknown"/>
    <x v="1"/>
    <s v="Unknown"/>
    <n v="4"/>
    <n v="0"/>
    <n v="4"/>
    <n v="39"/>
    <n v="0"/>
    <n v="0"/>
    <x v="2"/>
    <x v="3"/>
    <x v="3"/>
    <s v="Along the maritime border between the UK and France in the English Channel"/>
    <s v="Home Secretary of the UK, Minister of Interior and Overseas terrirories of France, Sky News, The Guardian, Associated Press, The Independent, LBC"/>
    <s v="50.93735665, 1.337917"/>
    <x v="2"/>
  </r>
  <r>
    <x v="0"/>
    <x v="8"/>
    <x v="11"/>
    <s v="Northern Africa (P)"/>
    <x v="2"/>
    <s v="Unknown"/>
    <n v="4"/>
    <n v="0"/>
    <n v="4"/>
    <n v="6"/>
    <n v="0"/>
    <n v="1"/>
    <x v="0"/>
    <x v="3"/>
    <x v="5"/>
    <s v="Off the coast of Cala Dorada (close to Cartagena), Murcia, Spain"/>
    <s v="Europa Press, Onda Regional, InfoMigrants, Andalou Agency"/>
    <s v="37.59894244, -0.713335"/>
    <x v="2"/>
  </r>
  <r>
    <x v="0"/>
    <x v="8"/>
    <x v="11"/>
    <s v="Sub-Saharan Africa (P)"/>
    <x v="14"/>
    <s v="Unknown"/>
    <n v="27"/>
    <n v="0"/>
    <n v="27"/>
    <n v="0"/>
    <n v="0"/>
    <n v="0"/>
    <x v="7"/>
    <x v="2"/>
    <x v="9"/>
    <s v="Unspecified location in the Chadian desert, close to Moussoro, Chad"/>
    <s v="IOM Chad"/>
    <s v="13.82529163, 16.511134"/>
    <x v="17"/>
  </r>
  <r>
    <x v="0"/>
    <x v="8"/>
    <x v="11"/>
    <s v="Latin America / Caribbean (P)"/>
    <x v="7"/>
    <s v="Unknown"/>
    <n v="1"/>
    <n v="0"/>
    <n v="1"/>
    <n v="0"/>
    <n v="0"/>
    <n v="1"/>
    <x v="0"/>
    <x v="3"/>
    <x v="0"/>
    <s v="Rio Bravo near Campo Venados, Piedras Negras, Coahuila de Zaragoza, Mexico"/>
    <s v="Super Channel 12"/>
    <s v="28.70958296, -100.510844"/>
    <x v="7"/>
  </r>
  <r>
    <x v="0"/>
    <x v="8"/>
    <x v="11"/>
    <s v="Latin America / Caribbean (P)"/>
    <x v="7"/>
    <s v="Unknown"/>
    <n v="1"/>
    <n v="0"/>
    <n v="1"/>
    <n v="0"/>
    <n v="0"/>
    <n v="1"/>
    <x v="0"/>
    <x v="3"/>
    <x v="0"/>
    <s v="Rio Bravo by La Isla del Mudo, Piedras Negras, Coahuila de Zaragoza, Mexico"/>
    <s v="Zócalo"/>
    <s v="28.72906857, -100.508334"/>
    <x v="7"/>
  </r>
  <r>
    <x v="2"/>
    <x v="8"/>
    <x v="11"/>
    <s v="Central America"/>
    <x v="0"/>
    <s v="Mexico,Venezuela (Bolivarian Republic of)"/>
    <n v="4"/>
    <n v="0"/>
    <n v="4"/>
    <n v="4"/>
    <n v="0"/>
    <n v="0"/>
    <x v="0"/>
    <x v="4"/>
    <x v="0"/>
    <s v="On a secondary road 50 kilometers from the city of Del Rio, Kinney County, Texas, USA"/>
    <s v="Zócalo, Periodico La Voz"/>
    <s v="29.30173944, -100.410528"/>
    <x v="0"/>
  </r>
  <r>
    <x v="0"/>
    <x v="8"/>
    <x v="11"/>
    <s v="South America"/>
    <x v="7"/>
    <s v="Ecuador"/>
    <n v="1"/>
    <n v="0"/>
    <n v="1"/>
    <n v="0"/>
    <n v="1"/>
    <n v="0"/>
    <x v="0"/>
    <x v="3"/>
    <x v="17"/>
    <s v="Unspecified location in the Turquesa River, Comarca Emberá Cémaco, Darien Gap, Panama"/>
    <s v="El Comercio Ecuador, El Mercurio Ecuador "/>
    <s v="8.455097514, -77.674168"/>
    <x v="7"/>
  </r>
  <r>
    <x v="0"/>
    <x v="8"/>
    <x v="11"/>
    <s v="Caribbean"/>
    <x v="7"/>
    <s v="Cuba"/>
    <n v="2"/>
    <n v="0"/>
    <n v="2"/>
    <n v="24"/>
    <n v="0"/>
    <n v="2"/>
    <x v="0"/>
    <x v="4"/>
    <x v="1"/>
    <s v="On Las Choapas-Cuichapa highway, Las Choapas, Veracruz, Mexico"/>
    <s v="Telesur, Infobae, Diario de Xalapa, Cibercuba, Cubita Now"/>
    <s v="17.94091865, -94.103286"/>
    <x v="7"/>
  </r>
  <r>
    <x v="0"/>
    <x v="8"/>
    <x v="11"/>
    <s v="Central America"/>
    <x v="7"/>
    <s v="Guatemala"/>
    <n v="1"/>
    <n v="0"/>
    <n v="1"/>
    <n v="0"/>
    <n v="0"/>
    <n v="1"/>
    <x v="0"/>
    <x v="5"/>
    <x v="0"/>
    <s v="Salvador Chavarria General Hospital, Piedras Negras, Coahuila, México"/>
    <s v="El Siglo de Torreón"/>
    <s v="28.6613741, -100.540765"/>
    <x v="7"/>
  </r>
  <r>
    <x v="0"/>
    <x v="8"/>
    <x v="11"/>
    <s v="South America"/>
    <x v="7"/>
    <s v="Venezuela (Bolivarian Republic of)"/>
    <n v="1"/>
    <n v="0"/>
    <n v="1"/>
    <n v="0"/>
    <n v="0"/>
    <n v="0"/>
    <x v="2"/>
    <x v="5"/>
    <x v="0"/>
    <s v="Near the Municipal Cemetery at the Santiago Ramirez neighborhood, Torreón, Coahuila, Mexico"/>
    <s v="Zócalo, Milenio"/>
    <s v="25.50569383, -103.419264"/>
    <x v="7"/>
  </r>
  <r>
    <x v="0"/>
    <x v="8"/>
    <x v="11"/>
    <s v="Southern Asia"/>
    <x v="7"/>
    <s v="India"/>
    <n v="1"/>
    <n v="0"/>
    <n v="1"/>
    <n v="2"/>
    <n v="0"/>
    <n v="1"/>
    <x v="0"/>
    <x v="6"/>
    <x v="0"/>
    <s v="At the border wall on Playas de Tijuana,Tijuana, Baja California, Mexico"/>
    <s v="Super Channel 12, Telemundo 20 San Diego"/>
    <s v="32.53447999, -117.122358"/>
    <x v="7"/>
  </r>
  <r>
    <x v="0"/>
    <x v="8"/>
    <x v="11"/>
    <s v="Latin America / Caribbean (P)"/>
    <x v="7"/>
    <s v="Unknown"/>
    <n v="1"/>
    <n v="0"/>
    <n v="1"/>
    <n v="0"/>
    <n v="0"/>
    <n v="1"/>
    <x v="0"/>
    <x v="6"/>
    <x v="1"/>
    <s v="On 2nd Av. South, between 18th and 29th Str. West, close to the COMAR, Tapachula, Chiapas, Mexico"/>
    <s v="Cuarto Poder"/>
    <s v="14.89791734, -92.269847"/>
    <x v="7"/>
  </r>
  <r>
    <x v="0"/>
    <x v="8"/>
    <x v="11"/>
    <s v="Sub-Saharan Africa (P)"/>
    <x v="2"/>
    <s v="Unknown"/>
    <n v="1"/>
    <n v="0"/>
    <n v="1"/>
    <n v="0"/>
    <n v="0"/>
    <n v="1"/>
    <x v="0"/>
    <x v="0"/>
    <x v="5"/>
    <s v="Fuerte Mendizábal, close to the border fence, Ceuta, Spain"/>
    <s v="EFE, Ceuta Actualidad, El Fardo de Ceuta"/>
    <s v="35.87707589, -5.359846"/>
    <x v="2"/>
  </r>
  <r>
    <x v="0"/>
    <x v="8"/>
    <x v="11"/>
    <s v="Central America"/>
    <x v="7"/>
    <s v="Nicaragua"/>
    <n v="3"/>
    <n v="0"/>
    <n v="3"/>
    <n v="8"/>
    <n v="3"/>
    <n v="0"/>
    <x v="0"/>
    <x v="4"/>
    <x v="0"/>
    <s v="Federal Highway #57 close to Castanos, Coahuila, Mexico"/>
    <s v="Texas Nicaraguan Community, Prensa Libre, Zocalo, SuperChannel12"/>
    <s v="26.75953765, -101.410536"/>
    <x v="7"/>
  </r>
  <r>
    <x v="0"/>
    <x v="8"/>
    <x v="11"/>
    <s v="Central America"/>
    <x v="7"/>
    <s v="Nicaragua"/>
    <n v="1"/>
    <n v="0"/>
    <n v="1"/>
    <n v="0"/>
    <n v="0"/>
    <n v="1"/>
    <x v="0"/>
    <x v="3"/>
    <x v="1"/>
    <s v="Unspecified location off the coast of Tabasco, Mexico"/>
    <s v="Texas Nicaraguan Community"/>
    <s v="18.48015459, -93.684144"/>
    <x v="7"/>
  </r>
  <r>
    <x v="0"/>
    <x v="8"/>
    <x v="11"/>
    <s v="Western Africa"/>
    <x v="2"/>
    <s v="Côte d'Ivoire"/>
    <n v="1"/>
    <n v="3"/>
    <n v="4"/>
    <n v="43"/>
    <n v="1"/>
    <n v="0"/>
    <x v="2"/>
    <x v="3"/>
    <x v="6"/>
    <s v="10 miles South of the coast of Lamedusa, Italy"/>
    <s v="IOM Italy, San Diego Tribune, Italy 24, MSN, La Repubblica"/>
    <s v="35.381927, 12.54805"/>
    <x v="2"/>
  </r>
  <r>
    <x v="0"/>
    <x v="8"/>
    <x v="11"/>
    <s v="Western Africa"/>
    <x v="2"/>
    <s v="Liberia"/>
    <n v="1"/>
    <n v="0"/>
    <n v="1"/>
    <n v="30"/>
    <n v="0"/>
    <n v="1"/>
    <x v="2"/>
    <x v="3"/>
    <x v="2"/>
    <s v="Rocks near Fara Beach, Lesvos, Greece"/>
    <s v="Hellenic Coast Guard, Neos Kosmos, MSF Sea Twitter, IOM Izmir"/>
    <s v="38.969642, 26.482746"/>
    <x v="2"/>
  </r>
  <r>
    <x v="0"/>
    <x v="8"/>
    <x v="11"/>
    <s v="Western Asia"/>
    <x v="10"/>
    <s v="Syrian Arab Republic"/>
    <n v="9"/>
    <n v="0"/>
    <n v="9"/>
    <n v="21"/>
    <n v="0"/>
    <n v="0"/>
    <x v="4"/>
    <x v="4"/>
    <x v="11"/>
    <s v="Irrigation canal near Öncüler, Harran/Şanlıurfa, Türkiye"/>
    <s v="ŞANLIURFA Governer's Office Twitter, Daily Sabah, AA"/>
    <s v="36.846818, 39.002501"/>
    <x v="11"/>
  </r>
  <r>
    <x v="0"/>
    <x v="8"/>
    <x v="11"/>
    <s v="Western Africa (P)"/>
    <x v="2"/>
    <s v="Unknown"/>
    <n v="0"/>
    <n v="4"/>
    <n v="4"/>
    <n v="10"/>
    <n v="0"/>
    <n v="0"/>
    <x v="0"/>
    <x v="3"/>
    <x v="2"/>
    <s v="Apollonas, Naxos, Greece"/>
    <s v="Cyclades 24, Thestival, Cyclades Live"/>
    <s v="37.1822, 25.551"/>
    <x v="2"/>
  </r>
  <r>
    <x v="0"/>
    <x v="8"/>
    <x v="11"/>
    <s v="Caribbean"/>
    <x v="0"/>
    <s v="Cuba"/>
    <n v="0"/>
    <n v="9"/>
    <n v="9"/>
    <n v="1"/>
    <n v="0"/>
    <n v="0"/>
    <x v="0"/>
    <x v="3"/>
    <x v="4"/>
    <s v="Near Lake Worth Beach, Lake Worth, Palm Beach County, Florida, USA"/>
    <s v="USCG Twitter"/>
    <s v="26.6168, 80.0684"/>
    <x v="0"/>
  </r>
  <r>
    <x v="0"/>
    <x v="8"/>
    <x v="11"/>
    <s v="Southern Asia"/>
    <x v="1"/>
    <s v="Afghanistan"/>
    <n v="1"/>
    <n v="0"/>
    <n v="1"/>
    <n v="1"/>
    <n v="0"/>
    <n v="0"/>
    <x v="0"/>
    <x v="2"/>
    <x v="23"/>
    <s v="Rēzeknes slimnīcā, 18. novembra iela 41, Rēzekne, LV-4601, Latvia"/>
    <s v="Latvian State Border Guard, Delfi, Latvijas Sabiedriskie Mediji"/>
    <s v="56.507839, 27.342859"/>
    <x v="1"/>
  </r>
  <r>
    <x v="0"/>
    <x v="8"/>
    <x v="11"/>
    <s v="South-eastern Asia"/>
    <x v="4"/>
    <s v="Myanmar"/>
    <n v="26"/>
    <n v="0"/>
    <n v="26"/>
    <n v="232"/>
    <n v="0"/>
    <n v="0"/>
    <x v="2"/>
    <x v="2"/>
    <x v="1"/>
    <s v="Initially drifting in Indian waters - Bay of Bengal (Andaman and Nicobar Islands) then found in Malacca Strait off the coast of Aceh, Indonesia"/>
    <s v="UNHCR, Amnesty International, Reuters, Jonathan Head Twitter, Republic of the Union of Myanmar National Unity Government Ministry of Human Rights Twitter, UN Statement Coordinated regional action urged to stop Rohingya deaths at sea: UN expert"/>
    <s v="6.58880219, 97.420474"/>
    <x v="5"/>
  </r>
  <r>
    <x v="0"/>
    <x v="8"/>
    <x v="11"/>
    <s v="South-eastern Asia"/>
    <x v="4"/>
    <s v="Myanmar"/>
    <n v="13"/>
    <n v="0"/>
    <n v="13"/>
    <n v="242"/>
    <n v="0"/>
    <n v="13"/>
    <x v="0"/>
    <x v="4"/>
    <x v="1"/>
    <s v="Near Hlegu town, Malaysia, a town 24 kilometers north of Yangon, Myanmar"/>
    <s v="Jonathan Head Twitter, AP, Barrons, Radio Free Asia"/>
    <s v="17.076046, 96.180771"/>
    <x v="5"/>
  </r>
  <r>
    <x v="0"/>
    <x v="8"/>
    <x v="11"/>
    <s v="Latin America / Caribbean (P)"/>
    <x v="7"/>
    <s v="Unknown"/>
    <n v="1"/>
    <n v="0"/>
    <n v="1"/>
    <n v="0"/>
    <n v="0"/>
    <n v="1"/>
    <x v="0"/>
    <x v="1"/>
    <x v="1"/>
    <s v="In  San Marcos, Ocotepeque, Honduras"/>
    <s v="El Tiempo, HCH TV Digital"/>
    <s v="14.41313892, -88.947878"/>
    <x v="7"/>
  </r>
  <r>
    <x v="3"/>
    <x v="8"/>
    <x v="11"/>
    <s v="South America"/>
    <x v="3"/>
    <s v="Ecuador,Thailand,Venezuela (Bolivarian Republic of)"/>
    <n v="0"/>
    <n v="17"/>
    <n v="17"/>
    <n v="0"/>
    <n v="0"/>
    <n v="0"/>
    <x v="0"/>
    <x v="3"/>
    <x v="25"/>
    <s v="Unspecified location between San Andrés, Colombia and Isla del Maíz, Nicaragua"/>
    <s v="Swiss Info, El Diario, Semana, ONSA, Armada de Colombia"/>
    <s v="12.358497, -82.373541"/>
    <x v="15"/>
  </r>
  <r>
    <x v="0"/>
    <x v="8"/>
    <x v="10"/>
    <s v="Southern Asia"/>
    <x v="4"/>
    <s v="Sri Lanka"/>
    <n v="1"/>
    <n v="0"/>
    <n v="1"/>
    <n v="0"/>
    <n v="0"/>
    <n v="0"/>
    <x v="0"/>
    <x v="1"/>
    <x v="1"/>
    <s v="Temporary camp for stranded migrants, Unspecified location, Ba Ria - Vung Tau, Viet Nam"/>
    <s v="Tamil Guardian, Ceylon Today, Green One UN House"/>
    <s v="10.478864, 107.18368"/>
    <x v="5"/>
  </r>
  <r>
    <x v="0"/>
    <x v="8"/>
    <x v="11"/>
    <s v="Caribbean (P)"/>
    <x v="0"/>
    <s v="Unknown"/>
    <n v="0"/>
    <n v="2"/>
    <n v="2"/>
    <n v="19"/>
    <n v="0"/>
    <n v="0"/>
    <x v="0"/>
    <x v="3"/>
    <x v="4"/>
    <s v="40 miles south of Boot Key, Monroe County, Florida, United States of America"/>
    <s v="USCG Twitter"/>
    <s v="24.10209, -81.047466"/>
    <x v="0"/>
  </r>
  <r>
    <x v="3"/>
    <x v="8"/>
    <x v="11"/>
    <s v="Sub-Saharan Africa (P)"/>
    <x v="8"/>
    <s v="Chad,Guinea-Bissau,Unknown"/>
    <n v="7"/>
    <n v="0"/>
    <n v="7"/>
    <n v="0"/>
    <n v="0"/>
    <n v="1"/>
    <x v="2"/>
    <x v="2"/>
    <x v="1"/>
    <s v="Unspecified location in the Ras Asfour forest, near Oujda, Morroco"/>
    <s v="Association Marocaine des Droits Humains - Section Nador, Swiss Info, El Faro de Melilla, 24 Saa"/>
    <s v="34.538248, -1.812952"/>
    <x v="9"/>
  </r>
  <r>
    <x v="0"/>
    <x v="8"/>
    <x v="11"/>
    <s v="Western Africa (P)"/>
    <x v="1"/>
    <s v="Unknown"/>
    <n v="1"/>
    <n v="0"/>
    <n v="1"/>
    <n v="0"/>
    <n v="0"/>
    <n v="0"/>
    <x v="0"/>
    <x v="4"/>
    <x v="1"/>
    <s v="Gatwick Airport, London, England"/>
    <s v="The Republic of Gambia Office of the President Press Release 20th Dec 2022, La Opinion, The Zimbabwe Mail Twitter, CBS News"/>
    <s v="51.154771, -0.177791"/>
    <x v="1"/>
  </r>
  <r>
    <x v="2"/>
    <x v="8"/>
    <x v="11"/>
    <s v="Unknown"/>
    <x v="2"/>
    <s v="Liberia,Unknown"/>
    <n v="2"/>
    <n v="0"/>
    <n v="2"/>
    <n v="43"/>
    <n v="2"/>
    <n v="0"/>
    <x v="0"/>
    <x v="3"/>
    <x v="2"/>
    <s v="Off the coast of Kuşadası district, Türkiye, near Samos, Greece"/>
    <s v="TCG via IOM Türkiye, Daily Sabah"/>
    <s v="37.694469, 27.021064"/>
    <x v="2"/>
  </r>
  <r>
    <x v="0"/>
    <x v="8"/>
    <x v="11"/>
    <s v="Middle Africa"/>
    <x v="14"/>
    <s v="Democratic Republic of the Congo"/>
    <n v="1"/>
    <n v="0"/>
    <n v="1"/>
    <n v="0"/>
    <n v="0"/>
    <n v="1"/>
    <x v="0"/>
    <x v="6"/>
    <x v="1"/>
    <s v="By the main border post of Kamako between DRC and Angola"/>
    <s v="Media Congo, 7sur7"/>
    <s v="-7.281746931, 20.870162"/>
    <x v="17"/>
  </r>
  <r>
    <x v="0"/>
    <x v="8"/>
    <x v="11"/>
    <s v="Northern Africa"/>
    <x v="2"/>
    <s v="Morocco"/>
    <n v="1"/>
    <n v="0"/>
    <n v="1"/>
    <n v="0"/>
    <n v="0"/>
    <n v="1"/>
    <x v="0"/>
    <x v="3"/>
    <x v="5"/>
    <s v="Remains washed ashore at Beni Ansar, Nador, Morocco - Attempted crossing to Melilla 10 days earlier"/>
    <s v="Ariffino, Bni Nsar City"/>
    <s v="35.27081494, -2.931201"/>
    <x v="2"/>
  </r>
  <r>
    <x v="0"/>
    <x v="8"/>
    <x v="11"/>
    <s v="Sub-Saharan Africa"/>
    <x v="2"/>
    <s v="Unknown"/>
    <n v="4"/>
    <n v="0"/>
    <n v="4"/>
    <n v="0"/>
    <n v="1"/>
    <n v="0"/>
    <x v="0"/>
    <x v="3"/>
    <x v="6"/>
    <s v="Remains retreived off Kerkennah Island, Tunisia"/>
    <s v="AP"/>
    <s v="34.71288911, 11.026884"/>
    <x v="2"/>
  </r>
  <r>
    <x v="0"/>
    <x v="8"/>
    <x v="11"/>
    <s v="Sub-Saharan Africa (P)"/>
    <x v="8"/>
    <s v="Unknown"/>
    <n v="11"/>
    <n v="38"/>
    <n v="49"/>
    <n v="3"/>
    <n v="0"/>
    <n v="0"/>
    <x v="0"/>
    <x v="3"/>
    <x v="10"/>
    <s v="Off the coast of Tan-Tan, Morocco"/>
    <s v="Alarm Phone, Helena Maleno Garzon"/>
    <s v="28.92823206, -12.18598"/>
    <x v="2"/>
  </r>
  <r>
    <x v="0"/>
    <x v="8"/>
    <x v="11"/>
    <s v="Western Asia"/>
    <x v="1"/>
    <s v="Syrian Arab Republic"/>
    <n v="1"/>
    <n v="0"/>
    <n v="1"/>
    <n v="1"/>
    <n v="1"/>
    <n v="0"/>
    <x v="0"/>
    <x v="2"/>
    <x v="23"/>
    <s v="Unspecified location near the Polish barrier with Belarus"/>
    <s v="Border Committee of Belarus, Al Jazeera Mubasher, Joanna Aisha Iwińska (activist)"/>
    <s v="53.10812872, 23.904938"/>
    <x v="12"/>
  </r>
  <r>
    <x v="0"/>
    <x v="8"/>
    <x v="11"/>
    <s v="Northern Africa"/>
    <x v="8"/>
    <s v="Morocco"/>
    <n v="22"/>
    <n v="4"/>
    <n v="26"/>
    <n v="4"/>
    <n v="0"/>
    <n v="0"/>
    <x v="0"/>
    <x v="3"/>
    <x v="10"/>
    <s v="On the beach of Safi (Asfi), Morocco - embarkation from Tan-Tan, Morocco 13-15 days earlier"/>
    <s v="Alarm Phone, Al3omk, Rue 20, Zagora Press, Al Mayadeen News"/>
    <s v="32.31998641, -9.252143"/>
    <x v="2"/>
  </r>
  <r>
    <x v="0"/>
    <x v="8"/>
    <x v="11"/>
    <s v="Unknown"/>
    <x v="2"/>
    <s v="Unknown"/>
    <n v="4"/>
    <n v="0"/>
    <n v="4"/>
    <n v="0"/>
    <n v="2"/>
    <n v="2"/>
    <x v="0"/>
    <x v="3"/>
    <x v="6"/>
    <s v="Remains washed ashore at Sabratha, Libya"/>
    <s v="IOM Libya"/>
    <s v="32.81768564, 12.453429"/>
    <x v="2"/>
  </r>
  <r>
    <x v="0"/>
    <x v="8"/>
    <x v="11"/>
    <s v="Central America"/>
    <x v="7"/>
    <s v="Honduras"/>
    <n v="1"/>
    <n v="0"/>
    <n v="1"/>
    <n v="0"/>
    <n v="0"/>
    <n v="1"/>
    <x v="0"/>
    <x v="5"/>
    <x v="1"/>
    <s v="Tapachula, Chiapas, Mexico"/>
    <s v="Fundacion 15 de Septiembre, Proceso Honduras, La Tribuna"/>
    <s v="14.88795918, -92.267514"/>
    <x v="7"/>
  </r>
  <r>
    <x v="0"/>
    <x v="8"/>
    <x v="11"/>
    <s v="Caribbean"/>
    <x v="3"/>
    <s v="Haiti"/>
    <n v="1"/>
    <n v="0"/>
    <n v="1"/>
    <n v="34"/>
    <n v="0"/>
    <n v="0"/>
    <x v="2"/>
    <x v="3"/>
    <x v="14"/>
    <s v="Off the coast of Los Almendros, Rincon, Puerto Rico, USA"/>
    <s v="US Customs and Border Patrol, Puerto Rico's Police, EFE, Telemundo"/>
    <s v="18.30979589, -67.240534"/>
    <x v="4"/>
  </r>
  <r>
    <x v="0"/>
    <x v="8"/>
    <x v="11"/>
    <s v="Central America"/>
    <x v="0"/>
    <s v="Nicaragua"/>
    <n v="1"/>
    <n v="0"/>
    <n v="1"/>
    <n v="0"/>
    <n v="0"/>
    <n v="0"/>
    <x v="2"/>
    <x v="3"/>
    <x v="0"/>
    <s v="Rio Bravo, International Bridge II, Eagle Pass, Maverick County, Texas, USA"/>
    <s v="Zocalo, Super Channel 12, Texas Nicaraguan Community facebook group"/>
    <s v="28.69633857, -100.510986"/>
    <x v="0"/>
  </r>
  <r>
    <x v="0"/>
    <x v="8"/>
    <x v="11"/>
    <s v="South America"/>
    <x v="7"/>
    <s v="Colombia"/>
    <n v="1"/>
    <n v="0"/>
    <n v="1"/>
    <n v="0"/>
    <n v="0"/>
    <n v="1"/>
    <x v="0"/>
    <x v="3"/>
    <x v="0"/>
    <s v="Rio Bravo, around the train bridge, Piedas Negras, Coahuila, Mexico"/>
    <s v="Zocalo, Univision"/>
    <s v="28.69633857, -100.510986"/>
    <x v="7"/>
  </r>
  <r>
    <x v="0"/>
    <x v="8"/>
    <x v="11"/>
    <s v="South America"/>
    <x v="7"/>
    <s v="Venezuela (Bolivarian Republic of)"/>
    <n v="1"/>
    <n v="0"/>
    <n v="1"/>
    <n v="0"/>
    <n v="0"/>
    <n v="1"/>
    <x v="0"/>
    <x v="4"/>
    <x v="0"/>
    <s v="On Blv. Juan Pablo II and Del Charro Av., Ciudad Juarez, Chihuahua, Mexico"/>
    <s v="Netnoticias, El Heraldo de Chihuahua"/>
    <s v="31.75386731, -106.433978"/>
    <x v="7"/>
  </r>
  <r>
    <x v="0"/>
    <x v="8"/>
    <x v="11"/>
    <s v="Central America"/>
    <x v="7"/>
    <s v="Honduras"/>
    <n v="1"/>
    <n v="0"/>
    <n v="1"/>
    <n v="0"/>
    <n v="0"/>
    <n v="1"/>
    <x v="0"/>
    <x v="0"/>
    <x v="1"/>
    <s v="Colonia Unión Obrera, Orizaba, Veracruz, Mexico"/>
    <s v="Diario El Mundo, AVC Noticias"/>
    <s v="18.85388936, -97.112719"/>
    <x v="7"/>
  </r>
  <r>
    <x v="0"/>
    <x v="8"/>
    <x v="11"/>
    <s v="Western Asia"/>
    <x v="2"/>
    <s v="Syrian Arab Republic"/>
    <n v="2"/>
    <n v="0"/>
    <n v="2"/>
    <n v="232"/>
    <n v="1"/>
    <n v="0"/>
    <x v="2"/>
    <x v="3"/>
    <x v="2"/>
    <s v="Off the coast of Selaata (North of Beirut), Lebanon"/>
    <s v="Lebanese Army, Al Jazeera"/>
    <s v="34.29612638, 35.635299"/>
    <x v="2"/>
  </r>
  <r>
    <x v="0"/>
    <x v="8"/>
    <x v="11"/>
    <s v="Unknown"/>
    <x v="10"/>
    <s v="Unknown"/>
    <n v="1"/>
    <n v="0"/>
    <n v="1"/>
    <n v="0"/>
    <n v="0"/>
    <n v="1"/>
    <x v="0"/>
    <x v="2"/>
    <x v="13"/>
    <s v="Forest near Ahmetler village, Kırklareli’s Kofçaz district, Türkiye near border with Bulgaria"/>
    <s v="IOM Türkiye, Sondadika"/>
    <s v="42.04880537, 27.21104881"/>
    <x v="11"/>
  </r>
  <r>
    <x v="0"/>
    <x v="8"/>
    <x v="11"/>
    <s v="Northern Africa"/>
    <x v="8"/>
    <s v="Morocco"/>
    <n v="14"/>
    <n v="7"/>
    <n v="21"/>
    <n v="24"/>
    <n v="1"/>
    <n v="8"/>
    <x v="0"/>
    <x v="3"/>
    <x v="10"/>
    <s v="Shortly after departure from Mirleft, Morocco en route to Las Palmas, Canary Islands, Spain"/>
    <s v="Infomigrants, Morocco Zero, The Local ES, Hespress, AMDH"/>
    <s v="29.63974071, -10.20005464"/>
    <x v="2"/>
  </r>
  <r>
    <x v="0"/>
    <x v="8"/>
    <x v="10"/>
    <s v="Eastern Africa"/>
    <x v="6"/>
    <s v="Ethiopia"/>
    <n v="1"/>
    <n v="0"/>
    <n v="1"/>
    <n v="0"/>
    <n v="1"/>
    <n v="0"/>
    <x v="0"/>
    <x v="6"/>
    <x v="8"/>
    <s v="Borama, Somalia"/>
    <s v="Mixed Migration Border committee in Borama via IOM Somalia - MRC Hargeisa"/>
    <s v="9.936009, 43.184402"/>
    <x v="8"/>
  </r>
  <r>
    <x v="0"/>
    <x v="8"/>
    <x v="3"/>
    <s v="Western Africa"/>
    <x v="1"/>
    <s v="Guinea"/>
    <n v="1"/>
    <n v="0"/>
    <n v="1"/>
    <n v="0"/>
    <n v="0"/>
    <n v="1"/>
    <x v="0"/>
    <x v="2"/>
    <x v="23"/>
    <s v="Unspecified location at the Belarus-Poland border"/>
    <s v="Border Committee of Belarus"/>
    <s v="52.58250835, 23.62040044"/>
    <x v="12"/>
  </r>
  <r>
    <x v="0"/>
    <x v="8"/>
    <x v="11"/>
    <s v="Western Asia"/>
    <x v="1"/>
    <s v="Syrian Arab Republic"/>
    <n v="1"/>
    <n v="0"/>
    <n v="1"/>
    <n v="0"/>
    <n v="0"/>
    <n v="1"/>
    <x v="0"/>
    <x v="0"/>
    <x v="23"/>
    <s v="Unspecified location after attempting to cross the Swislocz River, Belarus near border with Poland"/>
    <s v="Border Committee of Belarus"/>
    <s v="53.18260289, 23.88948977"/>
    <x v="12"/>
  </r>
  <r>
    <x v="0"/>
    <x v="8"/>
    <x v="11"/>
    <s v="Western Africa"/>
    <x v="1"/>
    <s v="Togo"/>
    <n v="1"/>
    <n v="0"/>
    <n v="1"/>
    <n v="0"/>
    <n v="0"/>
    <n v="1"/>
    <x v="0"/>
    <x v="2"/>
    <x v="23"/>
    <s v="Near Golynka outpost, Belarus, near border with Poland"/>
    <s v="Border Committee of Belarus"/>
    <s v="53.17650735, 23.903781"/>
    <x v="12"/>
  </r>
  <r>
    <x v="0"/>
    <x v="8"/>
    <x v="0"/>
    <s v="South America (P)"/>
    <x v="1"/>
    <s v="Unknown"/>
    <n v="1"/>
    <n v="0"/>
    <n v="1"/>
    <n v="6"/>
    <n v="0"/>
    <n v="1"/>
    <x v="0"/>
    <x v="6"/>
    <x v="1"/>
    <s v="Lambach, Upper Austria State, Austria"/>
    <s v="Krone.at"/>
    <s v="48.091182, 13.874002"/>
    <x v="3"/>
  </r>
  <r>
    <x v="0"/>
    <x v="8"/>
    <x v="2"/>
    <s v="Northern Africa"/>
    <x v="1"/>
    <s v="Morocco"/>
    <n v="1"/>
    <n v="0"/>
    <n v="1"/>
    <n v="1"/>
    <n v="0"/>
    <n v="1"/>
    <x v="0"/>
    <x v="4"/>
    <x v="1"/>
    <s v="Close to Nickelsdorf Banhof, Austria on the Hungarian side of the border. "/>
    <s v="Vienna.at, BVZ.at, Kurier"/>
    <s v="47.92647, 17.123797"/>
    <x v="12"/>
  </r>
  <r>
    <x v="0"/>
    <x v="8"/>
    <x v="3"/>
    <s v="Southern Asia"/>
    <x v="1"/>
    <s v="Pakistan"/>
    <n v="1"/>
    <n v="0"/>
    <n v="1"/>
    <n v="4"/>
    <n v="0"/>
    <n v="1"/>
    <x v="0"/>
    <x v="1"/>
    <x v="12"/>
    <s v="Unspecified location in Bihać, Bosnia and Herzegovina"/>
    <s v="Blic.rs, N1 BiH, Vecernjenovosti"/>
    <s v="44.810044, 15.863221"/>
    <x v="13"/>
  </r>
  <r>
    <x v="0"/>
    <x v="8"/>
    <x v="3"/>
    <s v="Unknown"/>
    <x v="1"/>
    <s v="Unknown"/>
    <n v="1"/>
    <n v="0"/>
    <n v="1"/>
    <n v="0"/>
    <n v="0"/>
    <n v="0"/>
    <x v="0"/>
    <x v="3"/>
    <x v="12"/>
    <s v="Unspecified location in the Mrežnica River between Mrežnica and Svojić, Croatia"/>
    <s v="Radio Mreznica, Karlovačka Police Department"/>
    <s v="45.289508, 15.397338"/>
    <x v="13"/>
  </r>
  <r>
    <x v="0"/>
    <x v="8"/>
    <x v="11"/>
    <s v="Western Asia"/>
    <x v="1"/>
    <s v="Türkiye"/>
    <n v="0"/>
    <n v="5"/>
    <n v="5"/>
    <n v="2"/>
    <n v="1"/>
    <n v="2"/>
    <x v="3"/>
    <x v="3"/>
    <x v="12"/>
    <s v="Bosnian side of Sava River near Svilaj, Croatia "/>
    <s v="IOM Croatia, Plusportal.hr"/>
    <s v="45.10323003, 18.31516362"/>
    <x v="13"/>
  </r>
  <r>
    <x v="0"/>
    <x v="8"/>
    <x v="11"/>
    <s v="South-eastern Asia"/>
    <x v="4"/>
    <s v="Myanmar"/>
    <n v="14"/>
    <n v="12"/>
    <n v="26"/>
    <n v="149"/>
    <n v="8"/>
    <n v="6"/>
    <x v="2"/>
    <x v="3"/>
    <x v="1"/>
    <s v="Unspecified location in the Andaman Sea. Survivors landed in Ujong Pie village, Aceh, Indonesia."/>
    <s v="IOM Myanmar, Al Jazeera"/>
    <s v="7.84285225, 95.96778059"/>
    <x v="5"/>
  </r>
  <r>
    <x v="0"/>
    <x v="8"/>
    <x v="11"/>
    <s v="South-eastern Asia"/>
    <x v="4"/>
    <s v="Myanmar"/>
    <n v="2"/>
    <n v="0"/>
    <n v="2"/>
    <n v="0"/>
    <n v="0"/>
    <n v="0"/>
    <x v="0"/>
    <x v="3"/>
    <x v="1"/>
    <s v="Remains found at Rang Kai Beach, Racha Noi Island, Rawai Subdistrict, Mueang District, Phuket Province, Thailand"/>
    <s v="IOM Thailand, MGR online"/>
    <s v="7.466428736, 98.30733639"/>
    <x v="5"/>
  </r>
  <r>
    <x v="0"/>
    <x v="8"/>
    <x v="11"/>
    <s v="South-eastern Asia"/>
    <x v="4"/>
    <s v="Myanmar"/>
    <n v="13"/>
    <n v="0"/>
    <n v="13"/>
    <n v="0"/>
    <n v="0"/>
    <n v="13"/>
    <x v="0"/>
    <x v="4"/>
    <x v="1"/>
    <s v="Remains found on in trash pile on side of road in Hlegu township’s Ngwe Nant Thar village in Mingaladon area in Yangon, Myanmar"/>
    <s v="IOM Thailand, OHCHR"/>
    <s v="16.98055223, 96.09432032"/>
    <x v="5"/>
  </r>
  <r>
    <x v="0"/>
    <x v="8"/>
    <x v="8"/>
    <s v="Central America"/>
    <x v="0"/>
    <s v="Guatemala"/>
    <n v="1"/>
    <n v="0"/>
    <n v="1"/>
    <n v="0"/>
    <n v="0"/>
    <n v="1"/>
    <x v="0"/>
    <x v="0"/>
    <x v="0"/>
    <s v="On FM 234 N near County Road 107, Edna, Jackson County, Texas, United States of America"/>
    <s v="Jackson County Sheriff's Office"/>
    <s v="28.952049, -96.720089"/>
    <x v="0"/>
  </r>
  <r>
    <x v="0"/>
    <x v="8"/>
    <x v="10"/>
    <s v="Central America"/>
    <x v="0"/>
    <s v="Mexico"/>
    <n v="1"/>
    <n v="0"/>
    <n v="1"/>
    <n v="0"/>
    <n v="0"/>
    <n v="1"/>
    <x v="0"/>
    <x v="4"/>
    <x v="0"/>
    <s v="On US Hwy 59, northbound side of the shoulder, at about FM 530, Edna, Jackson County, Texas, United States of America"/>
    <s v="Jackson County Sheriff's Office"/>
    <s v="29.001451, -96.598276"/>
    <x v="0"/>
  </r>
  <r>
    <x v="0"/>
    <x v="8"/>
    <x v="6"/>
    <s v="Latin America / Caribbean (P)"/>
    <x v="0"/>
    <s v="Unknown"/>
    <n v="1"/>
    <n v="0"/>
    <n v="1"/>
    <n v="0"/>
    <n v="0"/>
    <n v="1"/>
    <x v="0"/>
    <x v="0"/>
    <x v="0"/>
    <s v="Pima County Office of the Medical Examiner jurisdiction, Arizona, USA (see coordinates for exact location)"/>
    <s v="Pima County Office of the Medical Examiner (PCOME)"/>
    <s v="32.45157, -113.1305"/>
    <x v="0"/>
  </r>
  <r>
    <x v="0"/>
    <x v="8"/>
    <x v="6"/>
    <s v="Latin America / Caribbean (P)"/>
    <x v="0"/>
    <s v="Unknown"/>
    <n v="1"/>
    <n v="0"/>
    <n v="1"/>
    <n v="0"/>
    <n v="0"/>
    <n v="0"/>
    <x v="0"/>
    <x v="0"/>
    <x v="0"/>
    <s v="Pima County Office of the Medical Examiner jurisdiction, Arizona, USA (see coordinates for exact location)"/>
    <s v="Pima County Office of the Medical Examiner (PCOME)"/>
    <s v="32.43606, -113.13042"/>
    <x v="0"/>
  </r>
  <r>
    <x v="0"/>
    <x v="8"/>
    <x v="6"/>
    <s v="Central America"/>
    <x v="0"/>
    <s v="Guatemala"/>
    <n v="1"/>
    <n v="0"/>
    <n v="1"/>
    <n v="0"/>
    <n v="0"/>
    <n v="1"/>
    <x v="0"/>
    <x v="2"/>
    <x v="0"/>
    <s v="Pima County Office of the Medical Examiner jurisdiction, Arizona, USA (see coordinates for exact location)"/>
    <s v="Pima County Office of the Medical Examiner (PCOME)"/>
    <s v="32.309908, -111.527517"/>
    <x v="0"/>
  </r>
  <r>
    <x v="0"/>
    <x v="8"/>
    <x v="6"/>
    <s v="Latin America / Caribbean (P)"/>
    <x v="0"/>
    <s v="Unknown"/>
    <n v="1"/>
    <n v="0"/>
    <n v="1"/>
    <n v="0"/>
    <n v="0"/>
    <n v="1"/>
    <x v="0"/>
    <x v="0"/>
    <x v="0"/>
    <s v="Pima County Office of the Medical Examiner jurisdiction, Arizona, USA (see coordinates for exact location)"/>
    <s v="Pima County Office of the Medical Examiner (PCOME)"/>
    <s v="32.25445, -111.30484"/>
    <x v="0"/>
  </r>
  <r>
    <x v="0"/>
    <x v="8"/>
    <x v="6"/>
    <s v="Latin America / Caribbean (P)"/>
    <x v="0"/>
    <s v="Unknown"/>
    <n v="1"/>
    <n v="0"/>
    <n v="1"/>
    <n v="0"/>
    <n v="0"/>
    <n v="1"/>
    <x v="0"/>
    <x v="0"/>
    <x v="0"/>
    <s v="Pima County Office of the Medical Examiner jurisdiction, Arizona, USA (see coordinates for exact location)"/>
    <s v="Pima County Office of the Medical Examiner (PCOME)"/>
    <s v="31.6517, -111.719"/>
    <x v="0"/>
  </r>
  <r>
    <x v="0"/>
    <x v="8"/>
    <x v="6"/>
    <s v="Latin America / Caribbean (P)"/>
    <x v="0"/>
    <s v="Unknown"/>
    <n v="1"/>
    <n v="0"/>
    <n v="1"/>
    <n v="0"/>
    <n v="0"/>
    <n v="1"/>
    <x v="0"/>
    <x v="0"/>
    <x v="0"/>
    <s v="Pima County Office of the Medical Examiner jurisdiction, Arizona, USA (see coordinates for exact location)"/>
    <s v="Pima County Office of the Medical Examiner (PCOME)"/>
    <s v="31.73471, -112.00602"/>
    <x v="0"/>
  </r>
  <r>
    <x v="0"/>
    <x v="8"/>
    <x v="6"/>
    <s v="Latin America / Caribbean (P)"/>
    <x v="0"/>
    <s v="Unknown"/>
    <n v="1"/>
    <n v="0"/>
    <n v="1"/>
    <n v="0"/>
    <n v="0"/>
    <n v="1"/>
    <x v="0"/>
    <x v="0"/>
    <x v="0"/>
    <s v="Pima County Office of the Medical Examiner jurisdiction, Arizona, USA (see coordinates for exact location)"/>
    <s v="Pima County Office of the Medical Examiner (PCOME)"/>
    <s v="31.79995, -112.14851"/>
    <x v="0"/>
  </r>
  <r>
    <x v="0"/>
    <x v="8"/>
    <x v="6"/>
    <s v="Central America"/>
    <x v="0"/>
    <s v="Unknown"/>
    <n v="1"/>
    <n v="0"/>
    <n v="1"/>
    <n v="0"/>
    <n v="0"/>
    <n v="1"/>
    <x v="0"/>
    <x v="0"/>
    <x v="0"/>
    <s v="Pima County Office of the Medical Examiner jurisdiction, Arizona, USA (see coordinates for exact location)"/>
    <s v="Pima County Office of the Medical Examiner (PCOME)"/>
    <s v="31.71471, -112.00602"/>
    <x v="0"/>
  </r>
  <r>
    <x v="0"/>
    <x v="8"/>
    <x v="6"/>
    <s v="Central America"/>
    <x v="0"/>
    <s v="Mexico"/>
    <n v="1"/>
    <n v="0"/>
    <n v="1"/>
    <n v="0"/>
    <n v="0"/>
    <n v="1"/>
    <x v="0"/>
    <x v="0"/>
    <x v="0"/>
    <s v="Pima County Office of the Medical Examiner jurisdiction, Arizona, USA (see coordinates for exact location)"/>
    <s v="Pima County Office of the Medical Examiner (PCOME)"/>
    <s v="31.50029, -110.82748"/>
    <x v="0"/>
  </r>
  <r>
    <x v="0"/>
    <x v="8"/>
    <x v="6"/>
    <s v="Central America"/>
    <x v="0"/>
    <s v="Guatemala"/>
    <n v="1"/>
    <n v="0"/>
    <n v="1"/>
    <n v="0"/>
    <n v="0"/>
    <n v="1"/>
    <x v="0"/>
    <x v="2"/>
    <x v="0"/>
    <s v="Pima County Office of the Medical Examiner jurisdiction, Arizona, USA (see coordinates for exact location)"/>
    <s v="Pima County Office of the Medical Examiner (PCOME)"/>
    <s v="31.57852, -111.64775"/>
    <x v="0"/>
  </r>
  <r>
    <x v="0"/>
    <x v="8"/>
    <x v="6"/>
    <s v="Latin America / Caribbean (P)"/>
    <x v="0"/>
    <s v="Unknown"/>
    <n v="1"/>
    <n v="0"/>
    <n v="1"/>
    <n v="0"/>
    <n v="0"/>
    <n v="1"/>
    <x v="0"/>
    <x v="0"/>
    <x v="0"/>
    <s v="Pima County Office of the Medical Examiner jurisdiction, Arizona, USA (see coordinates for exact location)"/>
    <s v="Pima County Office of the Medical Examiner (PCOME)"/>
    <s v="32.4373, -113.09917"/>
    <x v="0"/>
  </r>
  <r>
    <x v="0"/>
    <x v="8"/>
    <x v="6"/>
    <s v="Central America"/>
    <x v="0"/>
    <s v="Guatemala"/>
    <n v="1"/>
    <n v="0"/>
    <n v="1"/>
    <n v="0"/>
    <n v="0"/>
    <n v="1"/>
    <x v="0"/>
    <x v="0"/>
    <x v="0"/>
    <s v="Pima County Office of the Medical Examiner jurisdiction, Arizona, USA (see coordinates for exact location)"/>
    <s v="Pima County Office of the Medical Examiner (PCOME)"/>
    <s v="31.519059, -111.214073"/>
    <x v="0"/>
  </r>
  <r>
    <x v="0"/>
    <x v="8"/>
    <x v="6"/>
    <s v="Central America"/>
    <x v="0"/>
    <s v="Guatemala"/>
    <n v="1"/>
    <n v="0"/>
    <n v="1"/>
    <n v="0"/>
    <n v="0"/>
    <n v="1"/>
    <x v="0"/>
    <x v="2"/>
    <x v="0"/>
    <s v="Pima County Office of the Medical Examiner jurisdiction, Arizona, USA (see coordinates for exact location)"/>
    <s v="Pima County Office of the Medical Examiner (PCOME)"/>
    <s v="31.925833, -111.39667"/>
    <x v="0"/>
  </r>
  <r>
    <x v="0"/>
    <x v="8"/>
    <x v="6"/>
    <s v="Central America"/>
    <x v="0"/>
    <s v="Mexico"/>
    <n v="1"/>
    <n v="0"/>
    <n v="1"/>
    <n v="0"/>
    <n v="0"/>
    <n v="1"/>
    <x v="0"/>
    <x v="2"/>
    <x v="0"/>
    <s v="Pima County Office of the Medical Examiner jurisdiction, Arizona, USA (see coordinates for exact location)"/>
    <s v="Pima County Office of the Medical Examiner (PCOME)"/>
    <s v="31.4056, -110.959251"/>
    <x v="0"/>
  </r>
  <r>
    <x v="0"/>
    <x v="8"/>
    <x v="6"/>
    <s v="Central America"/>
    <x v="0"/>
    <s v="Mexico"/>
    <n v="1"/>
    <n v="0"/>
    <n v="1"/>
    <n v="0"/>
    <n v="0"/>
    <n v="1"/>
    <x v="0"/>
    <x v="2"/>
    <x v="0"/>
    <s v="Pima County Office of the Medical Examiner jurisdiction, Arizona, USA (see coordinates for exact location)"/>
    <s v="Pima County Office of the Medical Examiner (PCOME)"/>
    <s v="31.88015, -111.92995"/>
    <x v="0"/>
  </r>
  <r>
    <x v="0"/>
    <x v="8"/>
    <x v="6"/>
    <s v="Latin America / Caribbean (P)"/>
    <x v="0"/>
    <s v="Unknown"/>
    <n v="1"/>
    <n v="0"/>
    <n v="1"/>
    <n v="0"/>
    <n v="1"/>
    <n v="0"/>
    <x v="0"/>
    <x v="2"/>
    <x v="0"/>
    <s v="Pima County Office of the Medical Examiner jurisdiction, Arizona, USA (see coordinates for exact location)"/>
    <s v="Pima County Office of the Medical Examiner (PCOME)"/>
    <s v="31.925464, -111.397145"/>
    <x v="0"/>
  </r>
  <r>
    <x v="0"/>
    <x v="8"/>
    <x v="6"/>
    <s v="Central America"/>
    <x v="0"/>
    <s v="Mexico"/>
    <n v="1"/>
    <n v="0"/>
    <n v="1"/>
    <n v="0"/>
    <n v="0"/>
    <n v="1"/>
    <x v="0"/>
    <x v="2"/>
    <x v="0"/>
    <s v="Pima County Office of the Medical Examiner jurisdiction, Arizona, USA (see coordinates for exact location)"/>
    <s v="Pima County Office of the Medical Examiner (PCOME)"/>
    <s v="31.591469, -109.096365"/>
    <x v="0"/>
  </r>
  <r>
    <x v="0"/>
    <x v="8"/>
    <x v="6"/>
    <s v="Central America"/>
    <x v="0"/>
    <s v="Guatemala"/>
    <n v="1"/>
    <n v="0"/>
    <n v="1"/>
    <n v="0"/>
    <n v="0"/>
    <n v="1"/>
    <x v="0"/>
    <x v="2"/>
    <x v="0"/>
    <s v="Pima County Office of the Medical Examiner jurisdiction, Arizona, USA (see coordinates for exact location)"/>
    <s v="Pima County Office of the Medical Examiner (PCOME)"/>
    <s v="32.0887, -111.32328"/>
    <x v="0"/>
  </r>
  <r>
    <x v="0"/>
    <x v="8"/>
    <x v="6"/>
    <s v="Central America"/>
    <x v="0"/>
    <s v="Guatemala"/>
    <n v="1"/>
    <n v="0"/>
    <n v="1"/>
    <n v="0"/>
    <n v="0"/>
    <n v="1"/>
    <x v="0"/>
    <x v="2"/>
    <x v="0"/>
    <s v="Pima County Office of the Medical Examiner jurisdiction, Arizona, USA (see coordinates for exact location)"/>
    <s v="Pima County Office of the Medical Examiner (PCOME)"/>
    <s v="31.91862, -111.77026"/>
    <x v="0"/>
  </r>
  <r>
    <x v="0"/>
    <x v="8"/>
    <x v="6"/>
    <s v="Central America"/>
    <x v="0"/>
    <s v="Guatemala"/>
    <n v="1"/>
    <n v="0"/>
    <n v="1"/>
    <n v="0"/>
    <n v="0"/>
    <n v="1"/>
    <x v="0"/>
    <x v="0"/>
    <x v="0"/>
    <s v="Pima County Office of the Medical Examiner jurisdiction, Arizona, USA (see coordinates for exact location)"/>
    <s v="Pima County Office of the Medical Examiner (PCOME)"/>
    <s v="31.714, -111.8745"/>
    <x v="0"/>
  </r>
  <r>
    <x v="0"/>
    <x v="8"/>
    <x v="6"/>
    <s v="Central America"/>
    <x v="0"/>
    <s v="Guatemala"/>
    <n v="1"/>
    <n v="0"/>
    <n v="1"/>
    <n v="0"/>
    <n v="1"/>
    <n v="0"/>
    <x v="0"/>
    <x v="0"/>
    <x v="0"/>
    <s v="Pima County Office of the Medical Examiner jurisdiction, Arizona, USA (see coordinates for exact location)"/>
    <s v="Pima County Office of the Medical Examiner (PCOME)"/>
    <s v="31.7814, -111.90511"/>
    <x v="0"/>
  </r>
  <r>
    <x v="0"/>
    <x v="8"/>
    <x v="6"/>
    <s v="Latin America / Caribbean (P)"/>
    <x v="0"/>
    <s v="Unknown"/>
    <n v="1"/>
    <n v="0"/>
    <n v="1"/>
    <n v="0"/>
    <n v="0"/>
    <n v="1"/>
    <x v="0"/>
    <x v="0"/>
    <x v="0"/>
    <s v="Pima County Office of the Medical Examiner jurisdiction, Arizona, USA (see coordinates for exact location)"/>
    <s v="Pima County Office of the Medical Examiner (PCOME)"/>
    <s v="32.36428, -111.82705"/>
    <x v="0"/>
  </r>
  <r>
    <x v="0"/>
    <x v="8"/>
    <x v="6"/>
    <s v="Latin America / Caribbean (P)"/>
    <x v="0"/>
    <s v="Unknown"/>
    <n v="1"/>
    <n v="0"/>
    <n v="1"/>
    <n v="0"/>
    <n v="0"/>
    <n v="1"/>
    <x v="0"/>
    <x v="0"/>
    <x v="0"/>
    <s v="Pima County Office of the Medical Examiner jurisdiction, Arizona, USA (see coordinates for exact location)"/>
    <s v="Pima County Office of the Medical Examiner (PCOME)"/>
    <s v="31.42363, -111.2739"/>
    <x v="0"/>
  </r>
  <r>
    <x v="0"/>
    <x v="8"/>
    <x v="6"/>
    <s v="Latin America / Caribbean (P)"/>
    <x v="0"/>
    <s v="Unknown"/>
    <n v="1"/>
    <n v="0"/>
    <n v="1"/>
    <n v="0"/>
    <n v="0"/>
    <n v="1"/>
    <x v="0"/>
    <x v="0"/>
    <x v="0"/>
    <s v="Pima County Office of the Medical Examiner jurisdiction, Arizona, USA (see coordinates for exact location)"/>
    <s v="Pima County Office of the Medical Examiner (PCOME)"/>
    <s v="32.166292, -111.855091"/>
    <x v="0"/>
  </r>
  <r>
    <x v="0"/>
    <x v="8"/>
    <x v="6"/>
    <s v="Latin America / Caribbean (P)"/>
    <x v="0"/>
    <s v="Unknown"/>
    <n v="1"/>
    <n v="0"/>
    <n v="1"/>
    <n v="0"/>
    <n v="0"/>
    <n v="1"/>
    <x v="0"/>
    <x v="0"/>
    <x v="0"/>
    <s v="Pima County Office of the Medical Examiner jurisdiction, Arizona, USA (see coordinates for exact location)"/>
    <s v="Pima County Office of the Medical Examiner (PCOME)"/>
    <s v="32.166238, -111.885296"/>
    <x v="0"/>
  </r>
  <r>
    <x v="0"/>
    <x v="8"/>
    <x v="6"/>
    <s v="Central America"/>
    <x v="0"/>
    <s v="Guatemala"/>
    <n v="1"/>
    <n v="0"/>
    <n v="1"/>
    <n v="0"/>
    <n v="1"/>
    <n v="0"/>
    <x v="0"/>
    <x v="0"/>
    <x v="0"/>
    <s v="Pima County Office of the Medical Examiner jurisdiction, Arizona, USA (see coordinates for exact location)"/>
    <s v="Pima County Office of the Medical Examiner (PCOME)"/>
    <s v="31.670708, -111.698551"/>
    <x v="0"/>
  </r>
  <r>
    <x v="0"/>
    <x v="8"/>
    <x v="6"/>
    <s v="Latin America / Caribbean (P)"/>
    <x v="0"/>
    <s v="Unknown"/>
    <n v="1"/>
    <n v="0"/>
    <n v="1"/>
    <n v="0"/>
    <n v="0"/>
    <n v="1"/>
    <x v="0"/>
    <x v="0"/>
    <x v="0"/>
    <s v="Pima County Office of the Medical Examiner jurisdiction, Arizona, USA (see coordinates for exact location)"/>
    <s v="Pima County Office of the Medical Examiner (PCOME)"/>
    <s v="32.184669, -111.873344"/>
    <x v="0"/>
  </r>
  <r>
    <x v="0"/>
    <x v="8"/>
    <x v="6"/>
    <s v="Latin America / Caribbean (P)"/>
    <x v="0"/>
    <s v="Unknown"/>
    <n v="1"/>
    <n v="0"/>
    <n v="1"/>
    <n v="0"/>
    <n v="0"/>
    <n v="1"/>
    <x v="0"/>
    <x v="0"/>
    <x v="0"/>
    <s v="Pima County Office of the Medical Examiner jurisdiction, Arizona, USA (see coordinates for exact location)"/>
    <s v="Pima County Office of the Medical Examiner (PCOME)"/>
    <s v="31.9762, -112.12803"/>
    <x v="0"/>
  </r>
  <r>
    <x v="0"/>
    <x v="8"/>
    <x v="7"/>
    <s v="Latin America / Caribbean (P)"/>
    <x v="0"/>
    <s v="Unknown"/>
    <n v="1"/>
    <n v="0"/>
    <n v="1"/>
    <n v="0"/>
    <n v="0"/>
    <n v="0"/>
    <x v="0"/>
    <x v="2"/>
    <x v="0"/>
    <s v="Pima County Office of the Medical Examiner jurisdiction, Arizona, USA (see coordinates for exact location)"/>
    <s v="Pima County Office of the Medical Examiner (PCOME)"/>
    <s v="31.75449, -111.03867"/>
    <x v="0"/>
  </r>
  <r>
    <x v="0"/>
    <x v="8"/>
    <x v="7"/>
    <s v="Central America"/>
    <x v="0"/>
    <s v="Mexico"/>
    <n v="1"/>
    <n v="0"/>
    <n v="1"/>
    <n v="0"/>
    <n v="0"/>
    <n v="1"/>
    <x v="0"/>
    <x v="2"/>
    <x v="0"/>
    <s v="Pima County Office of the Medical Examiner jurisdiction, Arizona, USA (see coordinates for exact location)"/>
    <s v="Pima County Office of the Medical Examiner (PCOME)"/>
    <s v="31.484986, -111.155142"/>
    <x v="0"/>
  </r>
  <r>
    <x v="0"/>
    <x v="8"/>
    <x v="7"/>
    <s v="Central America"/>
    <x v="0"/>
    <s v="Guatemala"/>
    <n v="1"/>
    <n v="0"/>
    <n v="1"/>
    <n v="0"/>
    <n v="0"/>
    <n v="1"/>
    <x v="0"/>
    <x v="2"/>
    <x v="0"/>
    <s v="Pima County Office of the Medical Examiner jurisdiction, Arizona, USA (see coordinates for exact location)"/>
    <s v="Pima County Office of the Medical Examiner (PCOME)"/>
    <s v="31.5010192, -111.167489"/>
    <x v="0"/>
  </r>
  <r>
    <x v="0"/>
    <x v="8"/>
    <x v="7"/>
    <s v="Latin America / Caribbean (P)"/>
    <x v="0"/>
    <s v="Unknown"/>
    <n v="1"/>
    <n v="0"/>
    <n v="1"/>
    <n v="0"/>
    <n v="0"/>
    <n v="0"/>
    <x v="0"/>
    <x v="0"/>
    <x v="0"/>
    <s v="Pima County Office of the Medical Examiner jurisdiction, Arizona, USA (see coordinates for exact location)"/>
    <s v="Pima County Office of the Medical Examiner (PCOME)"/>
    <s v="31.54707, -111.63046"/>
    <x v="0"/>
  </r>
  <r>
    <x v="0"/>
    <x v="8"/>
    <x v="7"/>
    <s v="Central America"/>
    <x v="0"/>
    <s v="Mexico"/>
    <n v="1"/>
    <n v="0"/>
    <n v="1"/>
    <n v="0"/>
    <n v="0"/>
    <n v="1"/>
    <x v="0"/>
    <x v="0"/>
    <x v="0"/>
    <s v="Pima County Office of the Medical Examiner jurisdiction, Arizona, USA (see coordinates for exact location)"/>
    <s v="Pima County Office of the Medical Examiner (PCOME)"/>
    <s v="31.445001, -111.261768"/>
    <x v="0"/>
  </r>
  <r>
    <x v="0"/>
    <x v="8"/>
    <x v="7"/>
    <s v="Latin America / Caribbean (P)"/>
    <x v="0"/>
    <s v="Unknown"/>
    <n v="1"/>
    <n v="0"/>
    <n v="1"/>
    <n v="0"/>
    <n v="1"/>
    <n v="0"/>
    <x v="0"/>
    <x v="0"/>
    <x v="0"/>
    <s v="Pima County Office of the Medical Examiner jurisdiction, Arizona, USA (see coordinates for exact location)"/>
    <s v="Pima County Office of the Medical Examiner (PCOME)"/>
    <s v="31.77688, -112.40925"/>
    <x v="0"/>
  </r>
  <r>
    <x v="0"/>
    <x v="8"/>
    <x v="7"/>
    <s v="Central America"/>
    <x v="0"/>
    <s v="Mexico"/>
    <n v="1"/>
    <n v="0"/>
    <n v="1"/>
    <n v="0"/>
    <n v="0"/>
    <n v="1"/>
    <x v="0"/>
    <x v="1"/>
    <x v="0"/>
    <s v="Pima County Office of the Medical Examiner jurisdiction, Arizona, USA (see coordinates for exact location)"/>
    <s v="Pima County Office of the Medical Examiner (PCOME)"/>
    <s v="31.33287, -110.9784"/>
    <x v="0"/>
  </r>
  <r>
    <x v="0"/>
    <x v="8"/>
    <x v="7"/>
    <s v="Central America"/>
    <x v="0"/>
    <s v="Mexico"/>
    <n v="1"/>
    <n v="0"/>
    <n v="1"/>
    <n v="0"/>
    <n v="0"/>
    <n v="1"/>
    <x v="0"/>
    <x v="2"/>
    <x v="0"/>
    <s v="Pima County Office of the Medical Examiner jurisdiction, Arizona, USA (see coordinates for exact location)"/>
    <s v="Pima County Office of the Medical Examiner (PCOME)"/>
    <s v="31.39808, -110.77353"/>
    <x v="0"/>
  </r>
  <r>
    <x v="0"/>
    <x v="8"/>
    <x v="7"/>
    <s v="Central America"/>
    <x v="0"/>
    <s v="Mexico"/>
    <n v="1"/>
    <n v="0"/>
    <n v="1"/>
    <n v="0"/>
    <n v="0"/>
    <n v="1"/>
    <x v="0"/>
    <x v="2"/>
    <x v="0"/>
    <s v="Pima County Office of the Medical Examiner jurisdiction, Arizona, USA (see coordinates for exact location)"/>
    <s v="Pima County Office of the Medical Examiner (PCOME)"/>
    <s v="31.48614, -111.15726"/>
    <x v="0"/>
  </r>
  <r>
    <x v="0"/>
    <x v="8"/>
    <x v="7"/>
    <s v="Latin America / Caribbean (P)"/>
    <x v="0"/>
    <s v="Unknown"/>
    <n v="1"/>
    <n v="0"/>
    <n v="1"/>
    <n v="0"/>
    <n v="0"/>
    <n v="1"/>
    <x v="0"/>
    <x v="0"/>
    <x v="0"/>
    <s v="Pima County Office of the Medical Examiner jurisdiction, Arizona, USA (see coordinates for exact location)"/>
    <s v="Pima County Office of the Medical Examiner (PCOME)"/>
    <s v="32.25485, -111.968683"/>
    <x v="0"/>
  </r>
  <r>
    <x v="0"/>
    <x v="8"/>
    <x v="8"/>
    <s v="Central America"/>
    <x v="0"/>
    <s v="Mexico"/>
    <n v="1"/>
    <n v="0"/>
    <n v="1"/>
    <n v="0"/>
    <n v="0"/>
    <n v="1"/>
    <x v="0"/>
    <x v="0"/>
    <x v="0"/>
    <s v="Pima County Office of the Medical Examiner jurisdiction, Arizona, USA (see coordinates for exact location)"/>
    <s v="Pima County Office of the Medical Examiner (PCOME)"/>
    <s v="32.288306, -112.582639"/>
    <x v="0"/>
  </r>
  <r>
    <x v="0"/>
    <x v="8"/>
    <x v="8"/>
    <s v="Central America"/>
    <x v="0"/>
    <s v="Mexico"/>
    <n v="1"/>
    <n v="0"/>
    <n v="1"/>
    <n v="0"/>
    <n v="0"/>
    <n v="1"/>
    <x v="0"/>
    <x v="2"/>
    <x v="0"/>
    <s v="Pima County Office of the Medical Examiner jurisdiction, Arizona, USA (see coordinates for exact location)"/>
    <s v="Pima County Office of the Medical Examiner (PCOME)"/>
    <s v="31.99805, -112.58083"/>
    <x v="0"/>
  </r>
  <r>
    <x v="0"/>
    <x v="8"/>
    <x v="8"/>
    <s v="Latin America / Caribbean (P)"/>
    <x v="0"/>
    <s v="Unknown"/>
    <n v="1"/>
    <n v="0"/>
    <n v="1"/>
    <n v="0"/>
    <n v="0"/>
    <n v="0"/>
    <x v="0"/>
    <x v="0"/>
    <x v="0"/>
    <s v="Pima County Office of the Medical Examiner jurisdiction, Arizona, USA (see coordinates for exact location)"/>
    <s v="Pima County Office of the Medical Examiner (PCOME)"/>
    <s v="32.289057, -111.361324"/>
    <x v="0"/>
  </r>
  <r>
    <x v="0"/>
    <x v="8"/>
    <x v="8"/>
    <s v="Latin America / Caribbean (P)"/>
    <x v="0"/>
    <s v="Unknown"/>
    <n v="1"/>
    <n v="0"/>
    <n v="1"/>
    <n v="0"/>
    <n v="0"/>
    <n v="1"/>
    <x v="0"/>
    <x v="0"/>
    <x v="0"/>
    <s v="Pima County Office of the Medical Examiner jurisdiction, Arizona, USA (see coordinates for exact location)"/>
    <s v="Pima County Office of the Medical Examiner (PCOME)"/>
    <s v="31.99277, -112.9238"/>
    <x v="0"/>
  </r>
  <r>
    <x v="0"/>
    <x v="8"/>
    <x v="8"/>
    <s v="Central America"/>
    <x v="0"/>
    <s v="Mexico"/>
    <n v="1"/>
    <n v="0"/>
    <n v="1"/>
    <n v="0"/>
    <n v="0"/>
    <n v="1"/>
    <x v="0"/>
    <x v="0"/>
    <x v="0"/>
    <s v="Pima County Office of the Medical Examiner jurisdiction, Arizona, USA (see coordinates for exact location)"/>
    <s v="Pima County Office of the Medical Examiner (PCOME)"/>
    <s v="31.98144, -112.03748"/>
    <x v="0"/>
  </r>
  <r>
    <x v="0"/>
    <x v="8"/>
    <x v="8"/>
    <s v="Central America"/>
    <x v="0"/>
    <s v="Mexico"/>
    <n v="1"/>
    <n v="0"/>
    <n v="1"/>
    <n v="0"/>
    <n v="0"/>
    <n v="1"/>
    <x v="0"/>
    <x v="0"/>
    <x v="0"/>
    <s v="Pima County Office of the Medical Examiner jurisdiction, Arizona, USA (see coordinates for exact location)"/>
    <s v="Pima County Office of the Medical Examiner (PCOME)"/>
    <s v="32.210991, -113.10851"/>
    <x v="0"/>
  </r>
  <r>
    <x v="0"/>
    <x v="8"/>
    <x v="8"/>
    <s v="Latin America / Caribbean (P)"/>
    <x v="0"/>
    <s v="Unknown"/>
    <n v="1"/>
    <n v="0"/>
    <n v="1"/>
    <n v="0"/>
    <n v="0"/>
    <n v="1"/>
    <x v="0"/>
    <x v="0"/>
    <x v="0"/>
    <s v="Pima County Office of the Medical Examiner jurisdiction, Arizona, USA (see coordinates for exact location)"/>
    <s v="Pima County Office of the Medical Examiner (PCOME)"/>
    <s v="31.743889, -111.096944"/>
    <x v="0"/>
  </r>
  <r>
    <x v="0"/>
    <x v="8"/>
    <x v="8"/>
    <s v="Latin America / Caribbean (P)"/>
    <x v="0"/>
    <s v="Unknown"/>
    <n v="1"/>
    <n v="0"/>
    <n v="1"/>
    <n v="0"/>
    <n v="0"/>
    <n v="1"/>
    <x v="0"/>
    <x v="0"/>
    <x v="0"/>
    <s v="Pima County Office of the Medical Examiner jurisdiction, Arizona, USA (see coordinates for exact location)"/>
    <s v="Pima County Office of the Medical Examiner (PCOME)"/>
    <s v="31.70871, -110.88061"/>
    <x v="0"/>
  </r>
  <r>
    <x v="0"/>
    <x v="8"/>
    <x v="8"/>
    <s v="Central America"/>
    <x v="0"/>
    <s v="Mexico"/>
    <n v="1"/>
    <n v="0"/>
    <n v="1"/>
    <n v="0"/>
    <n v="0"/>
    <n v="1"/>
    <x v="0"/>
    <x v="2"/>
    <x v="0"/>
    <s v="Pima County Office of the Medical Examiner jurisdiction, Arizona, USA (see coordinates for exact location)"/>
    <s v="Pima County Office of the Medical Examiner (PCOME)"/>
    <s v="31.42272, -110.77547"/>
    <x v="0"/>
  </r>
  <r>
    <x v="0"/>
    <x v="8"/>
    <x v="8"/>
    <s v="Central America"/>
    <x v="0"/>
    <s v="Mexico"/>
    <n v="1"/>
    <n v="0"/>
    <n v="1"/>
    <n v="0"/>
    <n v="0"/>
    <n v="1"/>
    <x v="0"/>
    <x v="2"/>
    <x v="0"/>
    <s v="Pima County Office of the Medical Examiner jurisdiction, Arizona, USA (see coordinates for exact location)"/>
    <s v="Pima County Office of the Medical Examiner (PCOME)"/>
    <s v="32.100171, -111.382204"/>
    <x v="0"/>
  </r>
  <r>
    <x v="0"/>
    <x v="8"/>
    <x v="8"/>
    <s v="Latin America / Caribbean (P)"/>
    <x v="0"/>
    <s v="Unknown"/>
    <n v="1"/>
    <n v="0"/>
    <n v="1"/>
    <n v="0"/>
    <n v="0"/>
    <n v="0"/>
    <x v="0"/>
    <x v="0"/>
    <x v="0"/>
    <s v="Pima County Office of the Medical Examiner jurisdiction, Arizona, USA (see coordinates for exact location)"/>
    <s v="Pima County Office of the Medical Examiner (PCOME)"/>
    <s v="31.82078, -112.51583"/>
    <x v="0"/>
  </r>
  <r>
    <x v="0"/>
    <x v="8"/>
    <x v="8"/>
    <s v="Central America"/>
    <x v="0"/>
    <s v="Guatemala"/>
    <n v="1"/>
    <n v="0"/>
    <n v="1"/>
    <n v="0"/>
    <n v="0"/>
    <n v="1"/>
    <x v="0"/>
    <x v="0"/>
    <x v="0"/>
    <s v="Pima County Office of the Medical Examiner jurisdiction, Arizona, USA (see coordinates for exact location)"/>
    <s v="Pima County Office of the Medical Examiner (PCOME)"/>
    <s v="31.84885, -112.473433"/>
    <x v="0"/>
  </r>
  <r>
    <x v="0"/>
    <x v="8"/>
    <x v="8"/>
    <s v="Latin America / Caribbean (P)"/>
    <x v="0"/>
    <s v="Unknown"/>
    <n v="1"/>
    <n v="0"/>
    <n v="1"/>
    <n v="0"/>
    <n v="0"/>
    <n v="0"/>
    <x v="0"/>
    <x v="0"/>
    <x v="0"/>
    <s v="Pima County Office of the Medical Examiner jurisdiction, Arizona, USA (see coordinates for exact location)"/>
    <s v="Pima County Office of the Medical Examiner (PCOME)"/>
    <s v="31.800483, -112.436883"/>
    <x v="0"/>
  </r>
  <r>
    <x v="0"/>
    <x v="8"/>
    <x v="9"/>
    <s v="Latin America / Caribbean (P)"/>
    <x v="0"/>
    <s v="Unknown"/>
    <n v="1"/>
    <n v="0"/>
    <n v="1"/>
    <n v="0"/>
    <n v="0"/>
    <n v="1"/>
    <x v="0"/>
    <x v="0"/>
    <x v="0"/>
    <s v="Pima County Office of the Medical Examiner jurisdiction, Arizona, USA (see coordinates for exact location)"/>
    <s v="Pima County Office of the Medical Examiner (PCOME)"/>
    <s v="31.82982, -112.5687"/>
    <x v="0"/>
  </r>
  <r>
    <x v="0"/>
    <x v="8"/>
    <x v="9"/>
    <s v="Caribbean"/>
    <x v="0"/>
    <s v="Dominican Republic"/>
    <n v="1"/>
    <n v="0"/>
    <n v="1"/>
    <n v="0"/>
    <n v="0"/>
    <n v="1"/>
    <x v="0"/>
    <x v="0"/>
    <x v="0"/>
    <s v="Pima County Office of the Medical Examiner jurisdiction, Arizona, USA (see coordinates for exact location)"/>
    <s v="Pima County Office of the Medical Examiner (PCOME)"/>
    <s v="31.884289, -112.831137"/>
    <x v="0"/>
  </r>
  <r>
    <x v="0"/>
    <x v="8"/>
    <x v="9"/>
    <s v="Central America"/>
    <x v="0"/>
    <s v="Guatemala"/>
    <n v="1"/>
    <n v="0"/>
    <n v="1"/>
    <n v="0"/>
    <n v="0"/>
    <n v="1"/>
    <x v="0"/>
    <x v="0"/>
    <x v="0"/>
    <s v="Pima County Office of the Medical Examiner jurisdiction, Arizona, USA (see coordinates for exact location)"/>
    <s v="Pima County Office of the Medical Examiner (PCOME)"/>
    <s v="31.484091, -111.117096"/>
    <x v="0"/>
  </r>
  <r>
    <x v="0"/>
    <x v="8"/>
    <x v="9"/>
    <s v="Latin America / Caribbean (P)"/>
    <x v="0"/>
    <s v="Unknown"/>
    <n v="1"/>
    <n v="0"/>
    <n v="1"/>
    <n v="0"/>
    <n v="0"/>
    <n v="1"/>
    <x v="0"/>
    <x v="0"/>
    <x v="0"/>
    <s v="Pima County Office of the Medical Examiner jurisdiction, Arizona, USA (see coordinates for exact location)"/>
    <s v="Pima County Office of the Medical Examiner (PCOME)"/>
    <s v="32.32169, -113.24019"/>
    <x v="0"/>
  </r>
  <r>
    <x v="0"/>
    <x v="8"/>
    <x v="9"/>
    <s v="Latin America / Caribbean (P)"/>
    <x v="0"/>
    <s v="Unknown"/>
    <n v="1"/>
    <n v="0"/>
    <n v="1"/>
    <n v="0"/>
    <n v="0"/>
    <n v="1"/>
    <x v="0"/>
    <x v="0"/>
    <x v="0"/>
    <s v="Pima County Office of the Medical Examiner jurisdiction, Arizona, USA (see coordinates for exact location)"/>
    <s v="Pima County Office of the Medical Examiner (PCOME)"/>
    <s v="31.46757, -111.17747"/>
    <x v="0"/>
  </r>
  <r>
    <x v="0"/>
    <x v="8"/>
    <x v="9"/>
    <s v="Latin America / Caribbean (P)"/>
    <x v="0"/>
    <s v="Unknown"/>
    <n v="1"/>
    <n v="0"/>
    <n v="1"/>
    <n v="0"/>
    <n v="0"/>
    <n v="1"/>
    <x v="0"/>
    <x v="0"/>
    <x v="0"/>
    <s v="Pima County Office of the Medical Examiner jurisdiction, Arizona, USA (see coordinates for exact location)"/>
    <s v="Pima County Office of the Medical Examiner (PCOME)"/>
    <s v="31.46327, -111.48268"/>
    <x v="0"/>
  </r>
  <r>
    <x v="0"/>
    <x v="8"/>
    <x v="10"/>
    <s v="Latin America / Caribbean (P)"/>
    <x v="0"/>
    <s v="Unknown"/>
    <n v="1"/>
    <n v="0"/>
    <n v="1"/>
    <n v="0"/>
    <n v="0"/>
    <n v="0"/>
    <x v="0"/>
    <x v="0"/>
    <x v="0"/>
    <s v="Pima County Office of the Medical Examiner jurisdiction, Arizona, USA (see coordinates for exact location)"/>
    <s v="Pima County Office of the Medical Examiner (PCOME)"/>
    <s v="32.43111, -113.13286"/>
    <x v="0"/>
  </r>
  <r>
    <x v="0"/>
    <x v="8"/>
    <x v="10"/>
    <s v="Latin America / Caribbean (P)"/>
    <x v="0"/>
    <s v="Unknown"/>
    <n v="1"/>
    <n v="0"/>
    <n v="1"/>
    <n v="0"/>
    <n v="0"/>
    <n v="0"/>
    <x v="0"/>
    <x v="0"/>
    <x v="0"/>
    <s v="Pima County Office of the Medical Examiner jurisdiction, Arizona, USA (see coordinates for exact location)"/>
    <s v="Pima County Office of the Medical Examiner (PCOME)"/>
    <s v="32.44849, -113.13407"/>
    <x v="0"/>
  </r>
  <r>
    <x v="0"/>
    <x v="8"/>
    <x v="10"/>
    <s v="Latin America / Caribbean (P)"/>
    <x v="0"/>
    <s v="Unknown"/>
    <n v="1"/>
    <n v="0"/>
    <n v="1"/>
    <n v="0"/>
    <n v="0"/>
    <n v="0"/>
    <x v="0"/>
    <x v="0"/>
    <x v="0"/>
    <s v="Pima County Office of the Medical Examiner jurisdiction, Arizona, USA (see coordinates for exact location)"/>
    <s v="Pima County Office of the Medical Examiner (PCOME)"/>
    <s v="32.44538, -113.13481"/>
    <x v="0"/>
  </r>
  <r>
    <x v="0"/>
    <x v="8"/>
    <x v="10"/>
    <s v="Latin America / Caribbean (P)"/>
    <x v="0"/>
    <s v="Unknown"/>
    <n v="1"/>
    <n v="0"/>
    <n v="1"/>
    <n v="0"/>
    <n v="0"/>
    <n v="1"/>
    <x v="0"/>
    <x v="0"/>
    <x v="0"/>
    <s v="Pima County Office of the Medical Examiner jurisdiction, Arizona, USA (see coordinates for exact location)"/>
    <s v="Pima County Office of the Medical Examiner (PCOME)"/>
    <s v="31.66915, -111.0677"/>
    <x v="0"/>
  </r>
  <r>
    <x v="0"/>
    <x v="8"/>
    <x v="10"/>
    <s v="Latin America / Caribbean (P)"/>
    <x v="0"/>
    <s v="Unknown"/>
    <n v="1"/>
    <n v="0"/>
    <n v="1"/>
    <n v="0"/>
    <n v="0"/>
    <n v="1"/>
    <x v="0"/>
    <x v="0"/>
    <x v="0"/>
    <s v="Pima County Office of the Medical Examiner jurisdiction, Arizona, USA (see coordinates for exact location)"/>
    <s v="Pima County Office of the Medical Examiner (PCOME)"/>
    <s v="32.20053, -113.13171"/>
    <x v="0"/>
  </r>
  <r>
    <x v="0"/>
    <x v="8"/>
    <x v="10"/>
    <s v="Latin America / Caribbean (P)"/>
    <x v="0"/>
    <s v="Unknown"/>
    <n v="1"/>
    <n v="0"/>
    <n v="1"/>
    <n v="0"/>
    <n v="0"/>
    <n v="0"/>
    <x v="0"/>
    <x v="0"/>
    <x v="0"/>
    <s v="Pima County Office of the Medical Examiner jurisdiction, Arizona, USA (see coordinates for exact location)"/>
    <s v="Pima County Office of the Medical Examiner (PCOME)"/>
    <s v="31.9774, -112.1329"/>
    <x v="0"/>
  </r>
  <r>
    <x v="0"/>
    <x v="8"/>
    <x v="10"/>
    <s v="Latin America / Caribbean (P)"/>
    <x v="0"/>
    <s v="Unknown"/>
    <n v="1"/>
    <n v="0"/>
    <n v="1"/>
    <n v="0"/>
    <n v="0"/>
    <n v="0"/>
    <x v="0"/>
    <x v="0"/>
    <x v="0"/>
    <s v="Pima County Office of the Medical Examiner jurisdiction, Arizona, USA (see coordinates for exact location)"/>
    <s v="Pima County Office of the Medical Examiner (PCOME)"/>
    <s v="31.977, -112.128"/>
    <x v="0"/>
  </r>
  <r>
    <x v="0"/>
    <x v="8"/>
    <x v="10"/>
    <s v="Latin America / Caribbean (P)"/>
    <x v="0"/>
    <s v="Unknown"/>
    <n v="1"/>
    <n v="0"/>
    <n v="1"/>
    <n v="0"/>
    <n v="0"/>
    <n v="1"/>
    <x v="0"/>
    <x v="0"/>
    <x v="0"/>
    <s v="Pima County Office of the Medical Examiner jurisdiction, Arizona, USA (see coordinates for exact location)"/>
    <s v="Pima County Office of the Medical Examiner (PCOME)"/>
    <s v="31.980053, -112.132096"/>
    <x v="0"/>
  </r>
  <r>
    <x v="0"/>
    <x v="8"/>
    <x v="10"/>
    <s v="Central America"/>
    <x v="0"/>
    <s v="Mexico"/>
    <n v="1"/>
    <n v="0"/>
    <n v="1"/>
    <n v="0"/>
    <n v="1"/>
    <n v="0"/>
    <x v="0"/>
    <x v="3"/>
    <x v="0"/>
    <s v="Pima County Office of the Medical Examiner jurisdiction, Arizona, USA (see coordinates for exact location)"/>
    <s v="Pima County Office of the Medical Examiner (PCOME)"/>
    <s v="31.379167, -109.70075"/>
    <x v="0"/>
  </r>
  <r>
    <x v="0"/>
    <x v="8"/>
    <x v="10"/>
    <s v="Latin America / Caribbean (P)"/>
    <x v="0"/>
    <s v="Unknown"/>
    <n v="1"/>
    <n v="0"/>
    <n v="1"/>
    <n v="0"/>
    <n v="1"/>
    <n v="0"/>
    <x v="0"/>
    <x v="0"/>
    <x v="0"/>
    <s v="Pima County Office of the Medical Examiner jurisdiction, Arizona, USA (see coordinates for exact location)"/>
    <s v="Pima County Office of the Medical Examiner (PCOME)"/>
    <s v="31.984896, -112.139679"/>
    <x v="0"/>
  </r>
  <r>
    <x v="0"/>
    <x v="8"/>
    <x v="10"/>
    <s v="Latin America / Caribbean (P)"/>
    <x v="0"/>
    <s v="Unknown"/>
    <n v="1"/>
    <n v="0"/>
    <n v="1"/>
    <n v="0"/>
    <n v="0"/>
    <n v="1"/>
    <x v="0"/>
    <x v="0"/>
    <x v="0"/>
    <s v="Pima County Office of the Medical Examiner jurisdiction, Arizona, USA (see coordinates for exact location)"/>
    <s v="Pima County Office of the Medical Examiner (PCOME)"/>
    <s v="31.984745, -112.14043"/>
    <x v="0"/>
  </r>
  <r>
    <x v="0"/>
    <x v="8"/>
    <x v="10"/>
    <s v="Latin America / Caribbean (P)"/>
    <x v="0"/>
    <s v="Unknown"/>
    <n v="1"/>
    <n v="0"/>
    <n v="1"/>
    <n v="0"/>
    <n v="0"/>
    <n v="1"/>
    <x v="0"/>
    <x v="0"/>
    <x v="0"/>
    <s v="Pima County Office of the Medical Examiner jurisdiction, Arizona, USA (see coordinates for exact location)"/>
    <s v="Pima County Office of the Medical Examiner (PCOME)"/>
    <s v="31.97781, -112.13866"/>
    <x v="0"/>
  </r>
  <r>
    <x v="0"/>
    <x v="8"/>
    <x v="11"/>
    <s v="Latin America / Caribbean (P)"/>
    <x v="0"/>
    <s v="Unknown"/>
    <n v="1"/>
    <n v="0"/>
    <n v="1"/>
    <n v="0"/>
    <n v="0"/>
    <n v="0"/>
    <x v="0"/>
    <x v="0"/>
    <x v="0"/>
    <s v="Pima County Office of the Medical Examiner jurisdiction, Arizona, USA (see coordinates for exact location)"/>
    <s v="Pima County Office of the Medical Examiner (PCOME)"/>
    <s v="31.9817, -111.3315"/>
    <x v="0"/>
  </r>
  <r>
    <x v="0"/>
    <x v="8"/>
    <x v="11"/>
    <s v="Central America"/>
    <x v="0"/>
    <s v="Guatemala"/>
    <n v="1"/>
    <n v="0"/>
    <n v="1"/>
    <n v="0"/>
    <n v="0"/>
    <n v="1"/>
    <x v="0"/>
    <x v="1"/>
    <x v="0"/>
    <s v="Pima County Office of the Medical Examiner jurisdiction, Arizona, USA (see coordinates for exact location)"/>
    <s v="Pima County Office of the Medical Examiner (PCOME)"/>
    <s v="31.85138, -111.57458"/>
    <x v="0"/>
  </r>
  <r>
    <x v="0"/>
    <x v="8"/>
    <x v="11"/>
    <s v="Latin America / Caribbean (P)"/>
    <x v="0"/>
    <s v="Unknown"/>
    <n v="1"/>
    <n v="0"/>
    <n v="1"/>
    <n v="0"/>
    <n v="0"/>
    <n v="1"/>
    <x v="0"/>
    <x v="0"/>
    <x v="0"/>
    <s v="Pima County Office of the Medical Examiner jurisdiction, Arizona, USA (see coordinates for exact location)"/>
    <s v="Pima County Office of the Medical Examiner (PCOME)"/>
    <s v="32.376949, -111.498134"/>
    <x v="0"/>
  </r>
  <r>
    <x v="0"/>
    <x v="8"/>
    <x v="11"/>
    <s v="Latin America / Caribbean (P)"/>
    <x v="0"/>
    <s v="Unknown"/>
    <n v="1"/>
    <n v="0"/>
    <n v="1"/>
    <n v="0"/>
    <n v="0"/>
    <n v="0"/>
    <x v="0"/>
    <x v="0"/>
    <x v="0"/>
    <s v="Pima County Office of the Medical Examiner jurisdiction, Arizona, USA (see coordinates for exact location)"/>
    <s v="Pima County Office of the Medical Examiner (PCOME)"/>
    <s v="31.7218, -111.50664"/>
    <x v="0"/>
  </r>
  <r>
    <x v="0"/>
    <x v="8"/>
    <x v="11"/>
    <s v="Latin America / Caribbean (P)"/>
    <x v="0"/>
    <s v="Unknown"/>
    <n v="1"/>
    <n v="0"/>
    <n v="1"/>
    <n v="0"/>
    <n v="0"/>
    <n v="0"/>
    <x v="0"/>
    <x v="0"/>
    <x v="0"/>
    <s v="Pima County Office of the Medical Examiner jurisdiction, Arizona, USA (see coordinates for exact location)"/>
    <s v="Pima County Office of the Medical Examiner (PCOME)"/>
    <s v="32.472078, -113.138395"/>
    <x v="0"/>
  </r>
  <r>
    <x v="0"/>
    <x v="8"/>
    <x v="11"/>
    <s v="Latin America / Caribbean (P)"/>
    <x v="0"/>
    <s v="Unknown"/>
    <n v="1"/>
    <n v="0"/>
    <n v="1"/>
    <n v="0"/>
    <n v="0"/>
    <n v="0"/>
    <x v="0"/>
    <x v="0"/>
    <x v="0"/>
    <s v="Pima County Office of the Medical Examiner jurisdiction, Arizona, USA (see coordinates for exact location)"/>
    <s v="Pima County Office of the Medical Examiner (PCOME)"/>
    <s v="31.66124, -111.16589"/>
    <x v="0"/>
  </r>
  <r>
    <x v="0"/>
    <x v="8"/>
    <x v="4"/>
    <s v="Latin America / Caribbean (P)"/>
    <x v="0"/>
    <s v="Unknown"/>
    <n v="1"/>
    <n v="0"/>
    <n v="1"/>
    <n v="0"/>
    <n v="0"/>
    <n v="1"/>
    <x v="0"/>
    <x v="0"/>
    <x v="0"/>
    <s v="Terrell County Sheriff's Office, Texas, USA (see coordinates for exact location)"/>
    <s v="Terrell County Sheriff's Office"/>
    <s v="30.42503, -102.239"/>
    <x v="0"/>
  </r>
  <r>
    <x v="0"/>
    <x v="8"/>
    <x v="4"/>
    <s v="Latin America / Caribbean (P)"/>
    <x v="0"/>
    <s v="Unknown"/>
    <n v="1"/>
    <n v="0"/>
    <n v="1"/>
    <n v="0"/>
    <n v="0"/>
    <n v="1"/>
    <x v="0"/>
    <x v="0"/>
    <x v="0"/>
    <s v="Terrell County Sheriff's Office, Texas, USA (see coordinates for exact location)"/>
    <s v="Terrell County Sheriff's Office"/>
    <s v="30.33431, 101.81618"/>
    <x v="0"/>
  </r>
  <r>
    <x v="0"/>
    <x v="8"/>
    <x v="4"/>
    <s v="Latin America / Caribbean (P)"/>
    <x v="0"/>
    <s v="Unknown"/>
    <n v="1"/>
    <n v="0"/>
    <n v="1"/>
    <n v="0"/>
    <n v="0"/>
    <n v="1"/>
    <x v="0"/>
    <x v="0"/>
    <x v="0"/>
    <s v="Terrell County Sheriff's Office, Texas, USA (see coordinates for exact location)"/>
    <s v="Terrell County Sheriff's Office"/>
    <s v="29.98876, -102.3575"/>
    <x v="0"/>
  </r>
  <r>
    <x v="0"/>
    <x v="8"/>
    <x v="5"/>
    <s v="Latin America / Caribbean (P)"/>
    <x v="0"/>
    <s v="Unknown"/>
    <n v="1"/>
    <n v="0"/>
    <n v="1"/>
    <n v="0"/>
    <n v="0"/>
    <n v="1"/>
    <x v="0"/>
    <x v="0"/>
    <x v="0"/>
    <s v="Terrell County Sheriff's Office, Texas, USA (see coordinates for exact location)"/>
    <s v="Terrell County Sheriff's Office"/>
    <s v="29.909, -101.7609"/>
    <x v="0"/>
  </r>
  <r>
    <x v="0"/>
    <x v="8"/>
    <x v="5"/>
    <s v="Latin America / Caribbean (P)"/>
    <x v="0"/>
    <s v="Unknown"/>
    <n v="1"/>
    <n v="0"/>
    <n v="1"/>
    <n v="0"/>
    <n v="0"/>
    <n v="1"/>
    <x v="0"/>
    <x v="0"/>
    <x v="0"/>
    <s v="Terrell County Sheriff's Office, Texas, USA (see coordinates for exact location)"/>
    <s v="Terrell County Sheriff's Office"/>
    <s v="29.90606, -102.10989"/>
    <x v="0"/>
  </r>
  <r>
    <x v="0"/>
    <x v="8"/>
    <x v="5"/>
    <s v="Latin America / Caribbean (P)"/>
    <x v="0"/>
    <s v="Unknown"/>
    <n v="1"/>
    <n v="0"/>
    <n v="1"/>
    <n v="0"/>
    <n v="0"/>
    <n v="1"/>
    <x v="0"/>
    <x v="0"/>
    <x v="0"/>
    <s v="Terrell County Sheriff's Office, Texas, USA (see coordinates for exact location)"/>
    <s v="Terrell County Sheriff's Office"/>
    <s v="29.89553, -101.84912"/>
    <x v="0"/>
  </r>
  <r>
    <x v="0"/>
    <x v="8"/>
    <x v="6"/>
    <s v="Latin America / Caribbean (P)"/>
    <x v="0"/>
    <s v="Unknown"/>
    <n v="1"/>
    <n v="0"/>
    <n v="1"/>
    <n v="0"/>
    <n v="1"/>
    <n v="0"/>
    <x v="0"/>
    <x v="0"/>
    <x v="0"/>
    <s v="Terrell County Sheriff's Office, Texas, USA (see coordinates for exact location)"/>
    <s v="Terrell County Sheriff's Office"/>
    <s v="30.06086, -102.29424"/>
    <x v="0"/>
  </r>
  <r>
    <x v="0"/>
    <x v="8"/>
    <x v="6"/>
    <s v="Latin America / Caribbean (P)"/>
    <x v="0"/>
    <s v="Unknown"/>
    <n v="1"/>
    <n v="0"/>
    <n v="1"/>
    <n v="0"/>
    <n v="0"/>
    <n v="1"/>
    <x v="0"/>
    <x v="0"/>
    <x v="0"/>
    <s v="Terrell County Sheriff's Office, Texas, USA (see coordinates for exact location)"/>
    <s v="Terrell County Sheriff's Office"/>
    <s v="30.0442, -102.1134"/>
    <x v="0"/>
  </r>
  <r>
    <x v="0"/>
    <x v="8"/>
    <x v="6"/>
    <s v="Latin America / Caribbean (P)"/>
    <x v="0"/>
    <s v="Unknown"/>
    <n v="1"/>
    <n v="0"/>
    <n v="1"/>
    <n v="0"/>
    <n v="1"/>
    <n v="0"/>
    <x v="0"/>
    <x v="0"/>
    <x v="0"/>
    <s v="Terrell County Sheriff's Office, Texas, USA (see coordinates for exact location)"/>
    <s v="Terrell County Sheriff's Office"/>
    <s v="29.8995968, -101.799197"/>
    <x v="0"/>
  </r>
  <r>
    <x v="0"/>
    <x v="8"/>
    <x v="7"/>
    <s v="Latin America / Caribbean (P)"/>
    <x v="0"/>
    <s v="Unknown"/>
    <n v="1"/>
    <n v="0"/>
    <n v="1"/>
    <n v="0"/>
    <n v="0"/>
    <n v="1"/>
    <x v="0"/>
    <x v="0"/>
    <x v="0"/>
    <s v="Terrell County Sheriff's Office, Texas, USA (see coordinates for exact location)"/>
    <s v="Terrell County Sheriff's Office"/>
    <s v="29.94657, -101.76691"/>
    <x v="0"/>
  </r>
  <r>
    <x v="0"/>
    <x v="8"/>
    <x v="7"/>
    <s v="Latin America / Caribbean (P)"/>
    <x v="0"/>
    <s v="Unknown"/>
    <n v="1"/>
    <n v="0"/>
    <n v="1"/>
    <n v="0"/>
    <n v="0"/>
    <n v="1"/>
    <x v="0"/>
    <x v="0"/>
    <x v="0"/>
    <s v="Terrell County Sheriff's Office, Texas, USA (see coordinates for exact location)"/>
    <s v="Terrell County Sheriff's Office"/>
    <s v="29.84786, -102.08442"/>
    <x v="0"/>
  </r>
  <r>
    <x v="0"/>
    <x v="8"/>
    <x v="7"/>
    <s v="Latin America / Caribbean (P)"/>
    <x v="0"/>
    <s v="Unknown"/>
    <n v="1"/>
    <n v="0"/>
    <n v="1"/>
    <n v="0"/>
    <n v="0"/>
    <n v="1"/>
    <x v="0"/>
    <x v="0"/>
    <x v="0"/>
    <s v="Terrell County Sheriff's Office, Texas, USA (see coordinates for exact location)"/>
    <s v="Terrell County Sheriff's Office"/>
    <s v="30.2412, -102.4424"/>
    <x v="0"/>
  </r>
  <r>
    <x v="0"/>
    <x v="8"/>
    <x v="7"/>
    <s v="Latin America / Caribbean (P)"/>
    <x v="0"/>
    <s v="Unknown"/>
    <n v="1"/>
    <n v="0"/>
    <n v="1"/>
    <n v="0"/>
    <n v="0"/>
    <n v="1"/>
    <x v="0"/>
    <x v="0"/>
    <x v="0"/>
    <s v="Terrell County Sheriff's Office, Texas, USA (see coordinates for exact location)"/>
    <s v="Terrell County Sheriff's Office"/>
    <s v="29.88728, -101.85535"/>
    <x v="0"/>
  </r>
  <r>
    <x v="0"/>
    <x v="8"/>
    <x v="9"/>
    <s v="Latin America / Caribbean (P)"/>
    <x v="0"/>
    <s v="Unknown"/>
    <n v="1"/>
    <n v="0"/>
    <n v="1"/>
    <n v="0"/>
    <n v="0"/>
    <n v="1"/>
    <x v="0"/>
    <x v="0"/>
    <x v="0"/>
    <s v="Terrell County Sheriff's Office, Texas, USA (see coordinates for exact location)"/>
    <s v="Terrell County Sheriff's Office"/>
    <s v="30.043516, -101.776434"/>
    <x v="0"/>
  </r>
  <r>
    <x v="0"/>
    <x v="8"/>
    <x v="2"/>
    <s v="Central America"/>
    <x v="0"/>
    <s v="Guatemala"/>
    <n v="1"/>
    <n v="0"/>
    <n v="1"/>
    <n v="0"/>
    <n v="0"/>
    <n v="1"/>
    <x v="0"/>
    <x v="0"/>
    <x v="0"/>
    <s v="Presidio County Sheriff's Office, Texas, USA (see coordinates for exact location)"/>
    <s v="Presidio County Sheriff's Office"/>
    <s v="29.980959, -104.45847"/>
    <x v="0"/>
  </r>
  <r>
    <x v="0"/>
    <x v="8"/>
    <x v="4"/>
    <s v="Latin America / Caribbean (P)"/>
    <x v="0"/>
    <s v="Unknown"/>
    <n v="1"/>
    <n v="0"/>
    <n v="1"/>
    <n v="0"/>
    <n v="0"/>
    <n v="0"/>
    <x v="0"/>
    <x v="0"/>
    <x v="0"/>
    <s v="Presidio County Sheriff's Office, Texas, USA (see coordinates for exact location)"/>
    <s v="Presidio County Sheriff's Office"/>
    <s v="29.334778, -103.797695"/>
    <x v="0"/>
  </r>
  <r>
    <x v="0"/>
    <x v="8"/>
    <x v="7"/>
    <s v="Central America"/>
    <x v="0"/>
    <s v="Mexico"/>
    <n v="1"/>
    <n v="0"/>
    <n v="1"/>
    <n v="0"/>
    <n v="0"/>
    <n v="1"/>
    <x v="0"/>
    <x v="0"/>
    <x v="0"/>
    <s v="1300 Rancho Road, Presidio, Presidio County, TX 79845"/>
    <s v="Presidio County Sheriff's Office"/>
    <s v="29.561305, -104.350127"/>
    <x v="0"/>
  </r>
  <r>
    <x v="0"/>
    <x v="8"/>
    <x v="11"/>
    <s v="Eastern Africa"/>
    <x v="6"/>
    <s v="Ethiopia"/>
    <n v="2"/>
    <n v="0"/>
    <n v="2"/>
    <n v="3"/>
    <n v="0"/>
    <n v="2"/>
    <x v="0"/>
    <x v="1"/>
    <x v="8"/>
    <s v="Haroreys, 30KM from Jijiga, Woreda, Ethiopia"/>
    <s v="IOM Ethiopia MRC"/>
    <s v="9.463784352, 43.027389"/>
    <x v="8"/>
  </r>
  <r>
    <x v="0"/>
    <x v="8"/>
    <x v="11"/>
    <s v="Eastern Africa"/>
    <x v="6"/>
    <s v="Ethiopia"/>
    <n v="1"/>
    <n v="0"/>
    <n v="1"/>
    <n v="0"/>
    <n v="1"/>
    <n v="0"/>
    <x v="0"/>
    <x v="5"/>
    <x v="8"/>
    <s v="Laascaanood, Somalia"/>
    <s v="IOM Ethiopia MRC"/>
    <s v="8.475987, 47.36576"/>
    <x v="8"/>
  </r>
  <r>
    <x v="0"/>
    <x v="8"/>
    <x v="11"/>
    <s v="Southern Asia"/>
    <x v="1"/>
    <s v="Afghanistan"/>
    <n v="1"/>
    <n v="0"/>
    <n v="1"/>
    <n v="0"/>
    <n v="0"/>
    <n v="1"/>
    <x v="0"/>
    <x v="6"/>
    <x v="12"/>
    <s v="Kastelec tunnel, Kozina, Slovenia"/>
    <s v="IOM Slovenia"/>
    <s v="45.58400345, 13.884767"/>
    <x v="13"/>
  </r>
  <r>
    <x v="2"/>
    <x v="8"/>
    <x v="11"/>
    <s v="Caribbean"/>
    <x v="3"/>
    <s v="Cuba"/>
    <n v="1"/>
    <n v="15"/>
    <n v="16"/>
    <n v="0"/>
    <n v="1"/>
    <n v="15"/>
    <x v="0"/>
    <x v="3"/>
    <x v="4"/>
    <s v="Cárdenas, Matanzas, Cuba,Habana, Cuba"/>
    <s v="Homeland Security Task Force-Southeast (HSTF-SE),Chief Patrol Agent Walter N. Slosar (US Border Patrol Miami Sector),Cuba en Miami,CiberCuba"/>
    <s v="23.05567285, -81.20764"/>
    <x v="2"/>
  </r>
  <r>
    <x v="0"/>
    <x v="8"/>
    <x v="11"/>
    <s v="Caribbean"/>
    <x v="3"/>
    <s v="Cuba"/>
    <n v="0"/>
    <n v="18"/>
    <n v="18"/>
    <n v="0"/>
    <n v="4"/>
    <n v="14"/>
    <x v="0"/>
    <x v="3"/>
    <x v="4"/>
    <s v="Habana, Cuba"/>
    <s v="Homeland Security Task Force-Southeast (HSTF-SE),Chief Patrol Agent Walter N. Slosar (US Border Patrol Miami Sector),Cuba en Miami,CiberCuba"/>
    <s v="23.09382119, -82.458903"/>
    <x v="2"/>
  </r>
  <r>
    <x v="0"/>
    <x v="8"/>
    <x v="11"/>
    <s v="South America"/>
    <x v="7"/>
    <s v="Ecuador"/>
    <n v="1"/>
    <n v="2"/>
    <n v="3"/>
    <n v="0"/>
    <n v="2"/>
    <n v="0"/>
    <x v="0"/>
    <x v="3"/>
    <x v="17"/>
    <s v="Boca del Rio Marragantí, Comarca Emeberá-Cémaco, Darien Gap, Panama (P)"/>
    <s v="El Comercio Ecuador "/>
    <s v="8.466972784, -77.687466"/>
    <x v="7"/>
  </r>
  <r>
    <x v="0"/>
    <x v="8"/>
    <x v="11"/>
    <s v="South America"/>
    <x v="7"/>
    <s v="Ecuador"/>
    <n v="2"/>
    <n v="0"/>
    <n v="2"/>
    <n v="0"/>
    <n v="1"/>
    <n v="1"/>
    <x v="0"/>
    <x v="3"/>
    <x v="17"/>
    <s v="Turquesa River, Darien Gap, Panama (P)"/>
    <s v="El Universo"/>
    <s v="8.534812718, -77.501605"/>
    <x v="7"/>
  </r>
  <r>
    <x v="0"/>
    <x v="8"/>
    <x v="5"/>
    <s v="South America"/>
    <x v="0"/>
    <s v="Brazil"/>
    <n v="1"/>
    <n v="0"/>
    <n v="1"/>
    <n v="0"/>
    <n v="0"/>
    <n v="1"/>
    <x v="0"/>
    <x v="2"/>
    <x v="0"/>
    <s v="2100 N Ascencion St, El Paso, El Paso County, Texas, 79938, United States of America"/>
    <s v="El Paso County Sherriff's Office"/>
    <s v="31.791348, -106.165595"/>
    <x v="0"/>
  </r>
  <r>
    <x v="0"/>
    <x v="8"/>
    <x v="5"/>
    <s v="Central America"/>
    <x v="0"/>
    <s v="Guatemala"/>
    <n v="1"/>
    <n v="0"/>
    <n v="1"/>
    <n v="0"/>
    <n v="1"/>
    <n v="0"/>
    <x v="0"/>
    <x v="3"/>
    <x v="0"/>
    <s v="505 W Main St, Fabens, El Paso County, Texas, United States of America"/>
    <s v="El Paso County Sherriff's Office"/>
    <s v="31.504994, -106.162408"/>
    <x v="0"/>
  </r>
  <r>
    <x v="0"/>
    <x v="8"/>
    <x v="5"/>
    <s v="Central America"/>
    <x v="0"/>
    <s v="Mexico"/>
    <n v="1"/>
    <n v="0"/>
    <n v="1"/>
    <n v="0"/>
    <n v="0"/>
    <n v="1"/>
    <x v="0"/>
    <x v="3"/>
    <x v="0"/>
    <s v="14000 Riverside Drive, El Paso, El Paso County, Texas, United States of America"/>
    <s v="El Paso County Sherriff's Office"/>
    <s v="31.724355, -106.366456"/>
    <x v="0"/>
  </r>
  <r>
    <x v="0"/>
    <x v="8"/>
    <x v="5"/>
    <s v="Central America"/>
    <x v="0"/>
    <s v="Mexico"/>
    <n v="1"/>
    <n v="0"/>
    <n v="1"/>
    <n v="0"/>
    <n v="0"/>
    <n v="1"/>
    <x v="0"/>
    <x v="1"/>
    <x v="0"/>
    <s v="Las Pompas Rd and Petunia Dr, San Elizario, El Paso County, Texas, United States of America"/>
    <s v="El Paso County Sherriff's Office"/>
    <s v="31.562936, -106.278382"/>
    <x v="0"/>
  </r>
  <r>
    <x v="0"/>
    <x v="8"/>
    <x v="9"/>
    <s v="Central America"/>
    <x v="0"/>
    <s v="Mexico"/>
    <n v="1"/>
    <n v="0"/>
    <n v="1"/>
    <n v="0"/>
    <n v="0"/>
    <n v="1"/>
    <x v="0"/>
    <x v="1"/>
    <x v="0"/>
    <s v="13000 Petunia Dr, San Elizario, El Paso County, Texas, 79849, United States of America"/>
    <s v="El Paso County Sherriff's Office"/>
    <s v="31.579881, -106.284045"/>
    <x v="0"/>
  </r>
  <r>
    <x v="0"/>
    <x v="8"/>
    <x v="2"/>
    <s v="Central America"/>
    <x v="0"/>
    <s v="Mexico"/>
    <n v="1"/>
    <n v="0"/>
    <n v="1"/>
    <n v="1"/>
    <n v="0"/>
    <n v="1"/>
    <x v="0"/>
    <x v="6"/>
    <x v="0"/>
    <s v="University Medical Center in El Paso, 4815 Alameda Ave, El Paso, El Paso County, Texas, United States of America after an injury sustained from a fall at four-tenths of a mile west of U.S. Customs and Border Protection’s Paso Del Norte port of entry in El Paso."/>
    <s v="US Customs and Border Patrol"/>
    <s v="31.782808, -106.473951"/>
    <x v="0"/>
  </r>
  <r>
    <x v="0"/>
    <x v="8"/>
    <x v="3"/>
    <s v="Latin America / Caribbean (P)"/>
    <x v="0"/>
    <s v="Unknown"/>
    <n v="1"/>
    <n v="0"/>
    <n v="1"/>
    <n v="3"/>
    <n v="1"/>
    <n v="0"/>
    <x v="0"/>
    <x v="4"/>
    <x v="0"/>
    <s v="Approx 40 miles east of of Encinal, Texas on TX-44, Duval County, Texas, United States of America"/>
    <s v="US Customs and Border Patrol"/>
    <s v="27.856545, -98.532686"/>
    <x v="0"/>
  </r>
  <r>
    <x v="0"/>
    <x v="8"/>
    <x v="4"/>
    <s v="Central America"/>
    <x v="0"/>
    <s v="Mexico"/>
    <n v="1"/>
    <n v="0"/>
    <n v="1"/>
    <n v="0"/>
    <n v="0"/>
    <n v="1"/>
    <x v="0"/>
    <x v="6"/>
    <x v="0"/>
    <s v="Del Sol Medical Center in El Paso, El Paso County, Texas, United States of America after being discovered approximately nine-and-a-half miles northwest of the Tornillo Port of Entry, Tornillo, El Paso County, Texas, United States of America"/>
    <s v="US Customs and Border Patrol"/>
    <s v="31.756423, -106.350146"/>
    <x v="0"/>
  </r>
  <r>
    <x v="0"/>
    <x v="8"/>
    <x v="4"/>
    <s v="Southern Asia"/>
    <x v="5"/>
    <s v="Afghanistan"/>
    <n v="1"/>
    <n v="0"/>
    <n v="1"/>
    <n v="0"/>
    <n v="0"/>
    <n v="1"/>
    <x v="0"/>
    <x v="5"/>
    <x v="1"/>
    <s v="Guzar Gardanga village, Chahab district, Takhar province, Afghanistan"/>
    <s v="IOM Afghanistan"/>
    <s v="37.462861, 70.0026756"/>
    <x v="6"/>
  </r>
  <r>
    <x v="0"/>
    <x v="8"/>
    <x v="4"/>
    <s v="Southern Asia"/>
    <x v="5"/>
    <s v="Afghanistan"/>
    <n v="1"/>
    <n v="0"/>
    <n v="1"/>
    <n v="0"/>
    <n v="0"/>
    <n v="1"/>
    <x v="0"/>
    <x v="4"/>
    <x v="1"/>
    <s v="Eismail Qashlaq village, Imam sahib district, kundiz province, Afghanistan"/>
    <s v="IOM Afghanistan"/>
    <s v="37.1096201, 68.9539593"/>
    <x v="6"/>
  </r>
  <r>
    <x v="0"/>
    <x v="8"/>
    <x v="4"/>
    <s v="Southern Asia"/>
    <x v="5"/>
    <s v="Afghanistan"/>
    <n v="1"/>
    <n v="0"/>
    <n v="1"/>
    <n v="0"/>
    <n v="0"/>
    <n v="1"/>
    <x v="0"/>
    <x v="6"/>
    <x v="1"/>
    <s v="Taikhan  village, Ghurband  district, Parwan  province, Afghanistan"/>
    <s v="IOM Afghanistan"/>
    <s v="34.9296455, 68.8585774"/>
    <x v="6"/>
  </r>
  <r>
    <x v="0"/>
    <x v="8"/>
    <x v="4"/>
    <s v="Southern Asia"/>
    <x v="5"/>
    <s v="Afghanistan"/>
    <n v="1"/>
    <n v="0"/>
    <n v="1"/>
    <n v="0"/>
    <n v="0"/>
    <n v="0"/>
    <x v="0"/>
    <x v="6"/>
    <x v="1"/>
    <s v="Markaz village, Shohda district, Badakhshan province, Afghanistan"/>
    <s v="IOM Afghanistan"/>
    <s v="36.7347725, 70.8119953"/>
    <x v="6"/>
  </r>
  <r>
    <x v="0"/>
    <x v="8"/>
    <x v="4"/>
    <s v="Southern Asia"/>
    <x v="5"/>
    <s v="Afghanistan"/>
    <n v="1"/>
    <n v="0"/>
    <n v="1"/>
    <n v="0"/>
    <n v="0"/>
    <n v="0"/>
    <x v="0"/>
    <x v="6"/>
    <x v="1"/>
    <s v="Markaz village, Warsaj district, Takhar province, Afghanistan"/>
    <s v="IOM Afghanistan"/>
    <s v="36.0385024, 70.1455805"/>
    <x v="6"/>
  </r>
  <r>
    <x v="0"/>
    <x v="8"/>
    <x v="4"/>
    <s v="Southern Asia"/>
    <x v="5"/>
    <s v="Afghanistan"/>
    <n v="1"/>
    <n v="0"/>
    <n v="1"/>
    <n v="0"/>
    <n v="0"/>
    <n v="0"/>
    <x v="0"/>
    <x v="6"/>
    <x v="1"/>
    <s v="Chiltan village, Baraki Barak district, Logar province, Afghanistan"/>
    <s v="IOM Afghanistan"/>
    <s v="33.9702485, 68.942762"/>
    <x v="6"/>
  </r>
  <r>
    <x v="0"/>
    <x v="8"/>
    <x v="4"/>
    <s v="Southern Asia"/>
    <x v="5"/>
    <s v="Afghanistan"/>
    <n v="1"/>
    <n v="0"/>
    <n v="1"/>
    <n v="0"/>
    <n v="0"/>
    <n v="0"/>
    <x v="0"/>
    <x v="4"/>
    <x v="20"/>
    <s v="Enjirak village, Shindand district, Herat province, Afghanistan"/>
    <s v="IOM Afghanistan"/>
    <s v="34.153622, 63.435772"/>
    <x v="6"/>
  </r>
  <r>
    <x v="0"/>
    <x v="8"/>
    <x v="4"/>
    <s v="Southern Asia"/>
    <x v="5"/>
    <s v="Afghanistan"/>
    <n v="1"/>
    <n v="0"/>
    <n v="1"/>
    <n v="0"/>
    <n v="0"/>
    <n v="0"/>
    <x v="0"/>
    <x v="6"/>
    <x v="1"/>
    <s v="Markaz village, Dehdadi district, Balkh province, Afghanistan"/>
    <s v="IOM Afghanistan"/>
    <s v="36.633406, 67.3324602"/>
    <x v="6"/>
  </r>
  <r>
    <x v="0"/>
    <x v="8"/>
    <x v="4"/>
    <s v="Southern Asia"/>
    <x v="5"/>
    <s v="Afghanistan"/>
    <n v="1"/>
    <n v="0"/>
    <n v="1"/>
    <n v="0"/>
    <n v="0"/>
    <n v="0"/>
    <x v="0"/>
    <x v="6"/>
    <x v="20"/>
    <s v="Markaz village, Pashtun zarghon district, Herat province, Afghanistan"/>
    <s v="IOM Afghanistan"/>
    <s v="34.277822, 62.614227"/>
    <x v="6"/>
  </r>
  <r>
    <x v="0"/>
    <x v="8"/>
    <x v="4"/>
    <s v="Southern Asia"/>
    <x v="5"/>
    <s v="Afghanistan"/>
    <n v="1"/>
    <n v="0"/>
    <n v="1"/>
    <n v="0"/>
    <n v="0"/>
    <n v="0"/>
    <x v="0"/>
    <x v="3"/>
    <x v="1"/>
    <s v="Markaz village, Qala Naw district, Badghis province, Afghanistan"/>
    <s v="IOM Afghanistan"/>
    <s v="34.9690901, 63.1443045"/>
    <x v="6"/>
  </r>
  <r>
    <x v="0"/>
    <x v="8"/>
    <x v="4"/>
    <s v="Southern Asia"/>
    <x v="5"/>
    <s v="Afghanistan"/>
    <n v="1"/>
    <n v="0"/>
    <n v="1"/>
    <n v="0"/>
    <n v="0"/>
    <n v="0"/>
    <x v="0"/>
    <x v="6"/>
    <x v="1"/>
    <s v="Markaz village, Shibarghan district, Jawzjan province, Afghanistan"/>
    <s v="IOM Afghanistan"/>
    <s v="36.6817149, 65.7490624"/>
    <x v="6"/>
  </r>
  <r>
    <x v="0"/>
    <x v="8"/>
    <x v="4"/>
    <s v="Southern Asia"/>
    <x v="5"/>
    <s v="Afghanistan"/>
    <n v="1"/>
    <n v="0"/>
    <n v="1"/>
    <n v="0"/>
    <n v="1"/>
    <n v="0"/>
    <x v="0"/>
    <x v="5"/>
    <x v="1"/>
    <s v="Sangay  village, Qara Bagh  district, Ghazni  province, Afghanistan"/>
    <s v="IOM Afghanistan"/>
    <s v="33.1911812, 68.089484"/>
    <x v="6"/>
  </r>
  <r>
    <x v="0"/>
    <x v="8"/>
    <x v="4"/>
    <s v="Southern Asia"/>
    <x v="5"/>
    <s v="Afghanistan"/>
    <n v="1"/>
    <n v="0"/>
    <n v="1"/>
    <n v="0"/>
    <n v="0"/>
    <n v="0"/>
    <x v="0"/>
    <x v="6"/>
    <x v="1"/>
    <s v="Markaz village, Maimana district, Faryab province, Afghanistan"/>
    <s v="IOM Afghanistan"/>
    <s v="35.91784, 64.7755147"/>
    <x v="6"/>
  </r>
  <r>
    <x v="0"/>
    <x v="8"/>
    <x v="4"/>
    <s v="Southern Asia"/>
    <x v="5"/>
    <s v="Afghanistan"/>
    <n v="1"/>
    <n v="0"/>
    <n v="1"/>
    <n v="0"/>
    <n v="0"/>
    <n v="1"/>
    <x v="0"/>
    <x v="1"/>
    <x v="1"/>
    <s v="Khoskadara village, Kishm district, Badakhshan province, Afghanistan"/>
    <s v="IOM Afghanistan"/>
    <s v="36.5712949, 70.3360691"/>
    <x v="6"/>
  </r>
  <r>
    <x v="0"/>
    <x v="8"/>
    <x v="4"/>
    <s v="Southern Asia"/>
    <x v="5"/>
    <s v="Afghanistan"/>
    <n v="1"/>
    <n v="0"/>
    <n v="1"/>
    <n v="0"/>
    <n v="0"/>
    <n v="0"/>
    <x v="0"/>
    <x v="6"/>
    <x v="1"/>
    <s v="Markaz village, Kohistanat district, Sar-e pul province, Afghanistan"/>
    <s v="IOM Afghanistan"/>
    <s v="35.4030708, 65.9511993"/>
    <x v="6"/>
  </r>
  <r>
    <x v="0"/>
    <x v="8"/>
    <x v="4"/>
    <s v="Southern Asia"/>
    <x v="5"/>
    <s v="Afghanistan"/>
    <n v="1"/>
    <n v="0"/>
    <n v="1"/>
    <n v="0"/>
    <n v="0"/>
    <n v="1"/>
    <x v="0"/>
    <x v="4"/>
    <x v="1"/>
    <s v="Markaz village, Pul Alim district, Logar province, Afghanistan"/>
    <s v="IOM Afghanistan"/>
    <s v="33.9999375, 69.0195316"/>
    <x v="6"/>
  </r>
  <r>
    <x v="0"/>
    <x v="8"/>
    <x v="4"/>
    <s v="Southern Asia"/>
    <x v="5"/>
    <s v="Afghanistan"/>
    <n v="1"/>
    <n v="0"/>
    <n v="1"/>
    <n v="0"/>
    <n v="0"/>
    <n v="1"/>
    <x v="0"/>
    <x v="4"/>
    <x v="1"/>
    <s v="Markaz village, Barak Barak district, Logar province, Afghanistan"/>
    <s v="IOM Afghanistan"/>
    <s v="34.0145518, 69.1923916"/>
    <x v="6"/>
  </r>
  <r>
    <x v="0"/>
    <x v="8"/>
    <x v="4"/>
    <s v="Southern Asia"/>
    <x v="5"/>
    <s v="Afghanistan"/>
    <n v="1"/>
    <n v="0"/>
    <n v="1"/>
    <n v="0"/>
    <n v="0"/>
    <n v="1"/>
    <x v="0"/>
    <x v="4"/>
    <x v="1"/>
    <s v="Hakim Baba Khail village, Band-e-Chowk district, Wardak province, Afghanistan"/>
    <s v="IOM Afghanistan"/>
    <s v="34.3513494, 68.2385339"/>
    <x v="6"/>
  </r>
  <r>
    <x v="0"/>
    <x v="8"/>
    <x v="4"/>
    <s v="Southern Asia"/>
    <x v="5"/>
    <s v="Afghanistan"/>
    <n v="1"/>
    <n v="0"/>
    <n v="1"/>
    <n v="0"/>
    <n v="0"/>
    <n v="1"/>
    <x v="0"/>
    <x v="4"/>
    <x v="1"/>
    <s v="Hakim Baba Khail village, Band-e-Chowk district, Wardak province, Afghanistan"/>
    <s v="IOM Afghanistan"/>
    <s v="34.3513494, 68.2385339"/>
    <x v="6"/>
  </r>
  <r>
    <x v="0"/>
    <x v="8"/>
    <x v="4"/>
    <s v="Southern Asia"/>
    <x v="5"/>
    <s v="Afghanistan"/>
    <n v="1"/>
    <n v="0"/>
    <n v="1"/>
    <n v="0"/>
    <n v="0"/>
    <n v="1"/>
    <x v="0"/>
    <x v="4"/>
    <x v="1"/>
    <s v="Markaz village, Shebirghan district, Jawzjan province, Afghanistan"/>
    <s v="IOM Afghanistan"/>
    <s v="36.6817149, 65.7490624"/>
    <x v="6"/>
  </r>
  <r>
    <x v="0"/>
    <x v="8"/>
    <x v="4"/>
    <s v="Southern Asia"/>
    <x v="5"/>
    <s v="Afghanistan"/>
    <n v="1"/>
    <n v="0"/>
    <n v="1"/>
    <n v="0"/>
    <n v="0"/>
    <n v="1"/>
    <x v="0"/>
    <x v="4"/>
    <x v="1"/>
    <s v="Pahlawan Baba village, Mahtarlam  district, Laghman province, Afghanistan"/>
    <s v="IOM Afghanistan"/>
    <s v="34.6672527, 70.2117178"/>
    <x v="6"/>
  </r>
  <r>
    <x v="0"/>
    <x v="8"/>
    <x v="4"/>
    <s v="Southern Asia"/>
    <x v="5"/>
    <s v="Afghanistan"/>
    <n v="1"/>
    <n v="0"/>
    <n v="1"/>
    <n v="0"/>
    <n v="0"/>
    <n v="1"/>
    <x v="0"/>
    <x v="5"/>
    <x v="1"/>
    <s v="You chash village, warsaj district, Takhar province, Afghanistan"/>
    <s v="IOM Afghanistan"/>
    <s v="36.0385024, 70.1455805"/>
    <x v="6"/>
  </r>
  <r>
    <x v="0"/>
    <x v="8"/>
    <x v="4"/>
    <s v="Southern Asia"/>
    <x v="5"/>
    <s v="Afghanistan"/>
    <n v="1"/>
    <n v="0"/>
    <n v="1"/>
    <n v="0"/>
    <n v="0"/>
    <n v="0"/>
    <x v="0"/>
    <x v="5"/>
    <x v="1"/>
    <s v="Chelgazi village, Qaisar district, Faryab province, Afghanistan"/>
    <s v="IOM Afghanistan"/>
    <s v="35.59316716, 64.107853"/>
    <x v="6"/>
  </r>
  <r>
    <x v="0"/>
    <x v="8"/>
    <x v="4"/>
    <s v="Southern Asia"/>
    <x v="5"/>
    <s v="Afghanistan"/>
    <n v="1"/>
    <n v="0"/>
    <n v="1"/>
    <n v="0"/>
    <n v="0"/>
    <n v="0"/>
    <x v="0"/>
    <x v="5"/>
    <x v="1"/>
    <s v="Markaz village, Almar district, Faryab province, Afghanistan"/>
    <s v="IOM Afghanistan"/>
    <s v="35.8570013, 64.5503376"/>
    <x v="6"/>
  </r>
  <r>
    <x v="0"/>
    <x v="8"/>
    <x v="4"/>
    <s v="Southern Asia"/>
    <x v="5"/>
    <s v="Afghanistan"/>
    <n v="1"/>
    <n v="0"/>
    <n v="1"/>
    <n v="0"/>
    <n v="0"/>
    <n v="0"/>
    <x v="0"/>
    <x v="4"/>
    <x v="1"/>
    <s v="Markaz village, Andkhoi district, Faryab province, Afghanistan"/>
    <s v="IOM Afghanistan"/>
    <s v="36.9549975, 65.1254488"/>
    <x v="6"/>
  </r>
  <r>
    <x v="0"/>
    <x v="8"/>
    <x v="4"/>
    <s v="Southern Asia"/>
    <x v="5"/>
    <s v="Afghanistan"/>
    <n v="1"/>
    <n v="0"/>
    <n v="1"/>
    <n v="0"/>
    <n v="0"/>
    <n v="1"/>
    <x v="0"/>
    <x v="5"/>
    <x v="1"/>
    <s v="Sorkhab village, Mohammad Aqa district, Logar province, Afghanistan"/>
    <s v="IOM Afghanistan"/>
    <s v="34.0145518, 69.1923916"/>
    <x v="6"/>
  </r>
  <r>
    <x v="0"/>
    <x v="8"/>
    <x v="4"/>
    <s v="Southern Asia"/>
    <x v="5"/>
    <s v="Afghanistan"/>
    <n v="1"/>
    <n v="0"/>
    <n v="1"/>
    <n v="0"/>
    <n v="0"/>
    <n v="1"/>
    <x v="0"/>
    <x v="3"/>
    <x v="1"/>
    <s v="Pajak  village, Khak Afghan  district, Zabul  province, Afghanistan"/>
    <s v="IOM Afghanistan"/>
    <s v="32.1918782, 67.1894488"/>
    <x v="6"/>
  </r>
  <r>
    <x v="0"/>
    <x v="8"/>
    <x v="4"/>
    <s v="Southern Asia"/>
    <x v="5"/>
    <s v="Afghanistan"/>
    <n v="1"/>
    <n v="0"/>
    <n v="1"/>
    <n v="0"/>
    <n v="0"/>
    <n v="1"/>
    <x v="0"/>
    <x v="3"/>
    <x v="1"/>
    <s v="Dara Ballah village, Shohda district, Badkhshan province, Afghanistan"/>
    <s v="IOM Afghanistan"/>
    <s v="36.7347725, 70.8119953"/>
    <x v="6"/>
  </r>
  <r>
    <x v="0"/>
    <x v="8"/>
    <x v="4"/>
    <s v="Southern Asia"/>
    <x v="5"/>
    <s v="Afghanistan"/>
    <n v="1"/>
    <n v="0"/>
    <n v="1"/>
    <n v="0"/>
    <n v="0"/>
    <n v="0"/>
    <x v="0"/>
    <x v="4"/>
    <x v="1"/>
    <s v="Markaz village, Kishim district, Badakhshan province, Afghanistan"/>
    <s v="IOM Afghanistan"/>
    <s v="36.5712949, 70.3360691"/>
    <x v="6"/>
  </r>
  <r>
    <x v="0"/>
    <x v="8"/>
    <x v="4"/>
    <s v="Southern Asia"/>
    <x v="5"/>
    <s v="Afghanistan"/>
    <n v="1"/>
    <n v="0"/>
    <n v="1"/>
    <n v="0"/>
    <n v="0"/>
    <n v="0"/>
    <x v="0"/>
    <x v="3"/>
    <x v="1"/>
    <s v="Markaz village, Tulak district, Ghor province, Afghanistan"/>
    <s v="IOM Afghanistan"/>
    <s v="34.0739472, 63.6750562"/>
    <x v="6"/>
  </r>
  <r>
    <x v="0"/>
    <x v="8"/>
    <x v="4"/>
    <s v="Southern Asia"/>
    <x v="5"/>
    <s v="Afghanistan"/>
    <n v="1"/>
    <n v="0"/>
    <n v="1"/>
    <n v="0"/>
    <n v="0"/>
    <n v="0"/>
    <x v="0"/>
    <x v="3"/>
    <x v="1"/>
    <s v="Paybidak village, Kohistan district, Sar-e pul province, Afghanistan"/>
    <s v="IOM Afghanistan"/>
    <s v="35.6707473, 66.0463534"/>
    <x v="6"/>
  </r>
  <r>
    <x v="0"/>
    <x v="8"/>
    <x v="4"/>
    <s v="Southern Asia"/>
    <x v="5"/>
    <s v="Afghanistan"/>
    <n v="1"/>
    <n v="0"/>
    <n v="1"/>
    <n v="0"/>
    <n v="0"/>
    <n v="0"/>
    <x v="0"/>
    <x v="4"/>
    <x v="1"/>
    <s v="Yakhan village, Khost Firing district, Baghlan  province, Afghanistan"/>
    <s v="IOM Afghanistan"/>
    <s v="33.3338472, 69.9371673"/>
    <x v="6"/>
  </r>
  <r>
    <x v="0"/>
    <x v="8"/>
    <x v="4"/>
    <s v="Southern Asia"/>
    <x v="5"/>
    <s v="Afghanistan"/>
    <n v="1"/>
    <n v="0"/>
    <n v="1"/>
    <n v="0"/>
    <n v="0"/>
    <n v="1"/>
    <x v="0"/>
    <x v="5"/>
    <x v="1"/>
    <s v="Sar Hawz village, Pur Chaman district, Farah province, Afghanistan"/>
    <s v="IOM Afghanistan"/>
    <s v="33.1792764, 63.7695384"/>
    <x v="6"/>
  </r>
  <r>
    <x v="0"/>
    <x v="8"/>
    <x v="4"/>
    <s v="Southern Asia"/>
    <x v="5"/>
    <s v="Afghanistan"/>
    <n v="1"/>
    <n v="0"/>
    <n v="1"/>
    <n v="0"/>
    <n v="0"/>
    <n v="0"/>
    <x v="0"/>
    <x v="6"/>
    <x v="1"/>
    <s v="Markaz village, Puli Khumri district, Baghlan  province, Afghanistan"/>
    <s v="IOM Afghanistan"/>
    <s v="35.9438023, 68.7095356"/>
    <x v="6"/>
  </r>
  <r>
    <x v="0"/>
    <x v="8"/>
    <x v="4"/>
    <s v="Southern Asia"/>
    <x v="5"/>
    <s v="Afghanistan"/>
    <n v="1"/>
    <n v="0"/>
    <n v="1"/>
    <n v="0"/>
    <n v="0"/>
    <n v="1"/>
    <x v="0"/>
    <x v="4"/>
    <x v="1"/>
    <s v="Khoshkawa village, Khak Safid district, Farah province, Afghanistan"/>
    <s v="IOM Afghanistan"/>
    <s v="32.495328, 62.2626627"/>
    <x v="6"/>
  </r>
  <r>
    <x v="0"/>
    <x v="8"/>
    <x v="4"/>
    <s v="Southern Asia"/>
    <x v="5"/>
    <s v="Afghanistan"/>
    <n v="1"/>
    <n v="0"/>
    <n v="1"/>
    <n v="0"/>
    <n v="1"/>
    <n v="0"/>
    <x v="0"/>
    <x v="4"/>
    <x v="1"/>
    <s v="Kanask  village, Bala Bulok  district, Farah  province, Afghanistan"/>
    <s v="IOM Afghanistan"/>
    <s v="32.6898446, 62.7323884"/>
    <x v="6"/>
  </r>
  <r>
    <x v="0"/>
    <x v="8"/>
    <x v="4"/>
    <s v="Southern Asia"/>
    <x v="5"/>
    <s v="Afghanistan"/>
    <n v="1"/>
    <n v="0"/>
    <n v="1"/>
    <n v="0"/>
    <n v="0"/>
    <n v="0"/>
    <x v="0"/>
    <x v="4"/>
    <x v="1"/>
    <s v="Markaz village, Dawlatyar district, Ghor province, Afghanistan"/>
    <s v="IOM Afghanistan"/>
    <s v="34.557369, 65.7662579"/>
    <x v="6"/>
  </r>
  <r>
    <x v="0"/>
    <x v="8"/>
    <x v="4"/>
    <s v="Southern Asia"/>
    <x v="5"/>
    <s v="Afghanistan"/>
    <n v="1"/>
    <n v="0"/>
    <n v="1"/>
    <n v="0"/>
    <n v="0"/>
    <n v="0"/>
    <x v="0"/>
    <x v="6"/>
    <x v="1"/>
    <s v="Markaz village, Qala Naw district, Badghis province, Afghanistan"/>
    <s v="IOM Afghanistan"/>
    <s v="34.9690901, 63.1443045"/>
    <x v="6"/>
  </r>
  <r>
    <x v="0"/>
    <x v="8"/>
    <x v="4"/>
    <s v="Southern Asia"/>
    <x v="5"/>
    <s v="Afghanistan"/>
    <n v="1"/>
    <n v="0"/>
    <n v="1"/>
    <n v="0"/>
    <n v="0"/>
    <n v="1"/>
    <x v="0"/>
    <x v="4"/>
    <x v="1"/>
    <s v="Engishka village, Sayyad district, Sarepul province, Afghanistan"/>
    <s v="IOM Afghanistan"/>
    <s v="36.0211404, 65.7609502"/>
    <x v="6"/>
  </r>
  <r>
    <x v="0"/>
    <x v="8"/>
    <x v="4"/>
    <s v="Southern Asia"/>
    <x v="5"/>
    <s v="Afghanistan"/>
    <n v="1"/>
    <n v="0"/>
    <n v="1"/>
    <n v="0"/>
    <n v="0"/>
    <n v="1"/>
    <x v="0"/>
    <x v="3"/>
    <x v="1"/>
    <s v="Dehrazi  village, Balkh  district, Balkh  province, Afghanistan"/>
    <s v="IOM Afghanistan"/>
    <s v="36.8909158, 67.1894488"/>
    <x v="6"/>
  </r>
  <r>
    <x v="0"/>
    <x v="8"/>
    <x v="4"/>
    <s v="Southern Asia"/>
    <x v="5"/>
    <s v="Afghanistan"/>
    <n v="1"/>
    <n v="0"/>
    <n v="1"/>
    <n v="0"/>
    <n v="0"/>
    <n v="1"/>
    <x v="0"/>
    <x v="4"/>
    <x v="1"/>
    <s v="Pajak  village, Khak Afghan  district, Zabul  province, Afghanistan"/>
    <s v="IOM Afghanistan"/>
    <s v="32.1918782, 67.1894488"/>
    <x v="6"/>
  </r>
  <r>
    <x v="0"/>
    <x v="8"/>
    <x v="4"/>
    <s v="Southern Asia"/>
    <x v="5"/>
    <s v="Afghanistan"/>
    <n v="1"/>
    <n v="0"/>
    <n v="1"/>
    <n v="0"/>
    <n v="0"/>
    <n v="1"/>
    <x v="0"/>
    <x v="4"/>
    <x v="1"/>
    <s v="Chishma village, Tewara district, Ghor province, Afghanistan"/>
    <s v="IOM Afghanistan"/>
    <s v="34.0995776, 64.905955"/>
    <x v="6"/>
  </r>
  <r>
    <x v="0"/>
    <x v="8"/>
    <x v="4"/>
    <s v="Southern Asia"/>
    <x v="5"/>
    <s v="Afghanistan"/>
    <n v="1"/>
    <n v="0"/>
    <n v="1"/>
    <n v="0"/>
    <n v="1"/>
    <n v="0"/>
    <x v="0"/>
    <x v="1"/>
    <x v="1"/>
    <s v="Qarloq village, Dasht Archi district, Kunduz province, Afghanistan"/>
    <s v="IOM Afghanistan"/>
    <s v="37.1228583, 69.1581192"/>
    <x v="6"/>
  </r>
  <r>
    <x v="0"/>
    <x v="8"/>
    <x v="4"/>
    <s v="Southern Asia"/>
    <x v="5"/>
    <s v="Afghanistan"/>
    <n v="1"/>
    <n v="0"/>
    <n v="1"/>
    <n v="0"/>
    <n v="0"/>
    <n v="1"/>
    <x v="0"/>
    <x v="6"/>
    <x v="1"/>
    <s v="Qarloq village, Dasht Archi district, Kunduz province, Afghanistan"/>
    <s v="IOM Afghanistan"/>
    <s v="37.1228583, 69.1581192"/>
    <x v="6"/>
  </r>
  <r>
    <x v="0"/>
    <x v="8"/>
    <x v="4"/>
    <s v="Southern Asia"/>
    <x v="5"/>
    <s v="Afghanistan"/>
    <n v="1"/>
    <n v="0"/>
    <n v="1"/>
    <n v="0"/>
    <n v="0"/>
    <n v="1"/>
    <x v="0"/>
    <x v="6"/>
    <x v="1"/>
    <s v="Ahmad Khil  village, Faiz Abad  district, Badakhshan province, Afghanistan"/>
    <s v="IOM Afghanistan"/>
    <s v="37.2658152, 70.5264934"/>
    <x v="6"/>
  </r>
  <r>
    <x v="0"/>
    <x v="8"/>
    <x v="4"/>
    <s v="Southern Asia"/>
    <x v="5"/>
    <s v="Afghanistan"/>
    <n v="1"/>
    <n v="0"/>
    <n v="1"/>
    <n v="0"/>
    <n v="0"/>
    <n v="0"/>
    <x v="2"/>
    <x v="4"/>
    <x v="20"/>
    <s v="Deh Surkh village, Zendjan district, Herat province, Afghanistan"/>
    <s v="IOM Afghanistan"/>
    <s v="34.1768743, 61.700565"/>
    <x v="6"/>
  </r>
  <r>
    <x v="0"/>
    <x v="8"/>
    <x v="4"/>
    <s v="Southern Asia"/>
    <x v="5"/>
    <s v="Afghanistan"/>
    <n v="1"/>
    <n v="0"/>
    <n v="1"/>
    <n v="0"/>
    <n v="0"/>
    <n v="0"/>
    <x v="0"/>
    <x v="6"/>
    <x v="1"/>
    <s v="Sar Chakan village, Pashtun Kot district, Faryab province, Afghanistan"/>
    <s v="IOM Afghanistan"/>
    <s v="35.598206, 64.7636592"/>
    <x v="6"/>
  </r>
  <r>
    <x v="0"/>
    <x v="8"/>
    <x v="4"/>
    <s v="Southern Asia"/>
    <x v="5"/>
    <s v="Afghanistan"/>
    <n v="1"/>
    <n v="0"/>
    <n v="1"/>
    <n v="0"/>
    <n v="0"/>
    <n v="0"/>
    <x v="0"/>
    <x v="4"/>
    <x v="1"/>
    <s v="Shaikh   village, Qaisar district, Faryab province, Afghanistan"/>
    <s v="IOM Afghanistan"/>
    <s v="35.6920597, 64.2957393"/>
    <x v="6"/>
  </r>
  <r>
    <x v="0"/>
    <x v="8"/>
    <x v="4"/>
    <s v="Southern Asia"/>
    <x v="5"/>
    <s v="Afghanistan"/>
    <n v="1"/>
    <n v="0"/>
    <n v="1"/>
    <n v="0"/>
    <n v="0"/>
    <n v="0"/>
    <x v="0"/>
    <x v="6"/>
    <x v="1"/>
    <s v="Markaz village, Qala Naw district, Badghis province, Afghanistan"/>
    <s v="IOM Afghanistan"/>
    <s v="34.9690901, 63.1443045"/>
    <x v="6"/>
  </r>
  <r>
    <x v="0"/>
    <x v="8"/>
    <x v="4"/>
    <s v="Southern Asia"/>
    <x v="5"/>
    <s v="Afghanistan"/>
    <n v="1"/>
    <n v="0"/>
    <n v="1"/>
    <n v="0"/>
    <n v="0"/>
    <n v="0"/>
    <x v="0"/>
    <x v="5"/>
    <x v="1"/>
    <s v="Dara walian village, Khenjan district, Baghlan  province, Afghanistan"/>
    <s v="IOM Afghanistan"/>
    <s v="35.596931, 68.904419"/>
    <x v="6"/>
  </r>
  <r>
    <x v="0"/>
    <x v="8"/>
    <x v="4"/>
    <s v="Southern Asia"/>
    <x v="5"/>
    <s v="Afghanistan"/>
    <n v="1"/>
    <n v="0"/>
    <n v="1"/>
    <n v="0"/>
    <n v="0"/>
    <n v="0"/>
    <x v="0"/>
    <x v="4"/>
    <x v="20"/>
    <s v="Markaz village, Adraskan district, Herat province, Afghanistan"/>
    <s v="IOM Afghanistan"/>
    <s v="33.6716082, 61.9813913"/>
    <x v="6"/>
  </r>
  <r>
    <x v="0"/>
    <x v="8"/>
    <x v="4"/>
    <s v="Southern Asia"/>
    <x v="5"/>
    <s v="Afghanistan"/>
    <n v="1"/>
    <n v="0"/>
    <n v="1"/>
    <n v="0"/>
    <n v="1"/>
    <n v="0"/>
    <x v="0"/>
    <x v="5"/>
    <x v="1"/>
    <s v="Dar Abad village, Farah district, Farah province, Afghanistan"/>
    <s v="IOM Afghanistan"/>
    <s v="32.2222824, 62.1688572"/>
    <x v="6"/>
  </r>
  <r>
    <x v="0"/>
    <x v="8"/>
    <x v="4"/>
    <s v="Southern Asia"/>
    <x v="5"/>
    <s v="Afghanistan"/>
    <n v="1"/>
    <n v="0"/>
    <n v="1"/>
    <n v="0"/>
    <n v="0"/>
    <n v="1"/>
    <x v="0"/>
    <x v="5"/>
    <x v="1"/>
    <s v="Sangasi village, Muqur district, ghazni province, Afghanistan"/>
    <s v="IOM Afghanistan"/>
    <s v="32.8840511, 67.9046703"/>
    <x v="6"/>
  </r>
  <r>
    <x v="0"/>
    <x v="8"/>
    <x v="5"/>
    <s v="Southern Asia"/>
    <x v="5"/>
    <s v="Afghanistan"/>
    <n v="1"/>
    <n v="0"/>
    <n v="1"/>
    <n v="0"/>
    <n v="0"/>
    <n v="0"/>
    <x v="0"/>
    <x v="6"/>
    <x v="1"/>
    <s v="Jaro Khail village, Koh Band district, Kapisa province, Afghanistan"/>
    <s v="IOM Afghanistan"/>
    <s v="35.0146345, 69.6929488"/>
    <x v="6"/>
  </r>
  <r>
    <x v="0"/>
    <x v="8"/>
    <x v="5"/>
    <s v="Southern Asia"/>
    <x v="5"/>
    <s v="Afghanistan"/>
    <n v="1"/>
    <n v="0"/>
    <n v="1"/>
    <n v="0"/>
    <n v="0"/>
    <n v="0"/>
    <x v="0"/>
    <x v="5"/>
    <x v="1"/>
    <s v="Markaz village, Shahrak district, Ghor province, Afghanistan"/>
    <s v="IOM Afghanistan"/>
    <s v="34.016449, 64.5266446"/>
    <x v="6"/>
  </r>
  <r>
    <x v="0"/>
    <x v="8"/>
    <x v="5"/>
    <s v="Southern Asia"/>
    <x v="5"/>
    <s v="Afghanistan"/>
    <n v="1"/>
    <n v="0"/>
    <n v="1"/>
    <n v="0"/>
    <n v="0"/>
    <n v="1"/>
    <x v="2"/>
    <x v="6"/>
    <x v="1"/>
    <s v="Sahdulah village, Charikar  district, Parwan  province, Afghanistan"/>
    <s v="IOM Afghanistan"/>
    <s v="35.0107648, 69.1625896"/>
    <x v="6"/>
  </r>
  <r>
    <x v="0"/>
    <x v="8"/>
    <x v="5"/>
    <s v="Southern Asia"/>
    <x v="5"/>
    <s v="Afghanistan"/>
    <n v="1"/>
    <n v="0"/>
    <n v="1"/>
    <n v="0"/>
    <n v="0"/>
    <n v="1"/>
    <x v="0"/>
    <x v="4"/>
    <x v="1"/>
    <s v="Markaz  village, Khan Abad  district, Kundoz  province, Afghanistan"/>
    <s v="IOM Afghanistan"/>
    <s v="36.681449, 69.1149051"/>
    <x v="6"/>
  </r>
  <r>
    <x v="0"/>
    <x v="8"/>
    <x v="5"/>
    <s v="Southern Asia"/>
    <x v="5"/>
    <s v="Afghanistan"/>
    <n v="1"/>
    <n v="0"/>
    <n v="1"/>
    <n v="0"/>
    <n v="0"/>
    <n v="1"/>
    <x v="0"/>
    <x v="3"/>
    <x v="1"/>
    <s v="Zer koo village, Qala Ka district, Farah province, Afghanistan"/>
    <s v="IOM Afghanistan"/>
    <s v="32.495328, 62.2626627"/>
    <x v="6"/>
  </r>
  <r>
    <x v="0"/>
    <x v="8"/>
    <x v="5"/>
    <s v="Southern Asia"/>
    <x v="5"/>
    <s v="Afghanistan"/>
    <n v="1"/>
    <n v="0"/>
    <n v="1"/>
    <n v="0"/>
    <n v="0"/>
    <n v="1"/>
    <x v="0"/>
    <x v="1"/>
    <x v="1"/>
    <s v="Sarai Sang village, Taloqan district, Takhar province, Afghanistan"/>
    <s v="IOM Afghanistan"/>
    <s v="36.7338782, 69.5394189"/>
    <x v="6"/>
  </r>
  <r>
    <x v="0"/>
    <x v="8"/>
    <x v="5"/>
    <s v="Southern Asia"/>
    <x v="5"/>
    <s v="Afghanistan"/>
    <n v="1"/>
    <n v="0"/>
    <n v="1"/>
    <n v="0"/>
    <n v="0"/>
    <n v="1"/>
    <x v="0"/>
    <x v="5"/>
    <x v="1"/>
    <s v="Mohammad Hasan village, Zarzhanshar district, Paktika province, Afghanistan"/>
    <s v="IOM Afghanistan"/>
    <s v="32.2645386, 68.5247149"/>
    <x v="6"/>
  </r>
  <r>
    <x v="0"/>
    <x v="8"/>
    <x v="5"/>
    <s v="Southern Asia"/>
    <x v="5"/>
    <s v="Afghanistan"/>
    <n v="1"/>
    <n v="0"/>
    <n v="1"/>
    <n v="0"/>
    <n v="0"/>
    <n v="1"/>
    <x v="0"/>
    <x v="5"/>
    <x v="1"/>
    <s v="Kandar village, Farah district, Farah province, Afghanistan"/>
    <s v="IOM Afghanistan"/>
    <s v="32.2222824, 62.1688572"/>
    <x v="6"/>
  </r>
  <r>
    <x v="0"/>
    <x v="8"/>
    <x v="5"/>
    <s v="Southern Asia"/>
    <x v="5"/>
    <s v="Afghanistan"/>
    <n v="1"/>
    <n v="0"/>
    <n v="1"/>
    <n v="0"/>
    <n v="0"/>
    <n v="1"/>
    <x v="2"/>
    <x v="5"/>
    <x v="1"/>
    <s v="Tarasht village, Worsaj district, Takhar province, Afghanistan"/>
    <s v="IOM Afghanistan"/>
    <s v="36.0385024, 70.1455805"/>
    <x v="6"/>
  </r>
  <r>
    <x v="0"/>
    <x v="8"/>
    <x v="5"/>
    <s v="Southern Asia"/>
    <x v="5"/>
    <s v="Afghanistan"/>
    <n v="1"/>
    <n v="0"/>
    <n v="1"/>
    <n v="0"/>
    <n v="0"/>
    <n v="1"/>
    <x v="0"/>
    <x v="1"/>
    <x v="1"/>
    <s v="Crossing the border near Zabol, Iran"/>
    <s v="IOM Afghanistan"/>
    <s v="31.00184317, 61.810686"/>
    <x v="6"/>
  </r>
  <r>
    <x v="0"/>
    <x v="8"/>
    <x v="5"/>
    <s v="Southern Asia"/>
    <x v="5"/>
    <s v="Afghanistan"/>
    <n v="1"/>
    <n v="0"/>
    <n v="1"/>
    <n v="0"/>
    <n v="0"/>
    <n v="0"/>
    <x v="0"/>
    <x v="3"/>
    <x v="1"/>
    <s v="Gilan Bar village, Pashtoon Kot district, Faryab province, Afghanistan"/>
    <s v="IOM Afghanistan"/>
    <s v="35.598206, 64.7636592"/>
    <x v="6"/>
  </r>
  <r>
    <x v="0"/>
    <x v="8"/>
    <x v="5"/>
    <s v="Southern Asia"/>
    <x v="5"/>
    <s v="Afghanistan"/>
    <n v="1"/>
    <n v="0"/>
    <n v="1"/>
    <n v="0"/>
    <n v="0"/>
    <n v="1"/>
    <x v="0"/>
    <x v="5"/>
    <x v="1"/>
    <s v="Gul Tapa village, Kunduz district, Kunduz province, Afghanistan"/>
    <s v="IOM Afghanistan"/>
    <s v="36.7285692, 68.8681424"/>
    <x v="6"/>
  </r>
  <r>
    <x v="0"/>
    <x v="8"/>
    <x v="5"/>
    <s v="Southern Asia"/>
    <x v="5"/>
    <s v="Afghanistan"/>
    <n v="1"/>
    <n v="0"/>
    <n v="1"/>
    <n v="0"/>
    <n v="0"/>
    <n v="0"/>
    <x v="0"/>
    <x v="6"/>
    <x v="20"/>
    <s v="Bedak village, Obeh district, Herat province, Afghanistan"/>
    <s v="IOM Afghanistan"/>
    <s v="34.29192876, 63.108137"/>
    <x v="6"/>
  </r>
  <r>
    <x v="0"/>
    <x v="8"/>
    <x v="5"/>
    <s v="Southern Asia"/>
    <x v="5"/>
    <s v="Afghanistan"/>
    <n v="1"/>
    <n v="0"/>
    <n v="1"/>
    <n v="0"/>
    <n v="0"/>
    <n v="0"/>
    <x v="0"/>
    <x v="4"/>
    <x v="1"/>
    <s v="Bazaar, Dawlat Abad  district, Farya province, Afghanistan"/>
    <s v="IOM Afghanistan"/>
    <s v="36.421352, 64.895788"/>
    <x v="6"/>
  </r>
  <r>
    <x v="0"/>
    <x v="8"/>
    <x v="5"/>
    <s v="Southern Asia"/>
    <x v="5"/>
    <s v="Afghanistan"/>
    <n v="1"/>
    <n v="0"/>
    <n v="1"/>
    <n v="0"/>
    <n v="0"/>
    <n v="0"/>
    <x v="0"/>
    <x v="5"/>
    <x v="1"/>
    <s v="Chailatood village, Keshendi district, Mazar province, Afghanistan"/>
    <s v="IOM Afghanistan"/>
    <s v="36.71020528, 67.078234"/>
    <x v="6"/>
  </r>
  <r>
    <x v="0"/>
    <x v="8"/>
    <x v="5"/>
    <s v="Southern Asia"/>
    <x v="5"/>
    <s v="Afghanistan"/>
    <n v="1"/>
    <n v="0"/>
    <n v="1"/>
    <n v="0"/>
    <n v="0"/>
    <n v="1"/>
    <x v="0"/>
    <x v="1"/>
    <x v="1"/>
    <s v="Char sad khana village, Miramor district, Daykundi province, Afghanistan"/>
    <s v="IOM Afghanistan"/>
    <s v="33.669495, 66.0463534"/>
    <x v="6"/>
  </r>
  <r>
    <x v="0"/>
    <x v="8"/>
    <x v="5"/>
    <s v="Southern Asia"/>
    <x v="5"/>
    <s v="Afghanistan"/>
    <n v="1"/>
    <n v="0"/>
    <n v="1"/>
    <n v="0"/>
    <n v="0"/>
    <n v="0"/>
    <x v="0"/>
    <x v="3"/>
    <x v="1"/>
    <s v="Yakhan village, Taiwara district, Ghor province, Afghanistan"/>
    <s v="IOM Afghanistan"/>
    <s v="33.4497069, 64.295166"/>
    <x v="6"/>
  </r>
  <r>
    <x v="0"/>
    <x v="8"/>
    <x v="5"/>
    <s v="Southern Asia"/>
    <x v="5"/>
    <s v="Afghanistan"/>
    <n v="1"/>
    <n v="0"/>
    <n v="1"/>
    <n v="0"/>
    <n v="0"/>
    <n v="1"/>
    <x v="0"/>
    <x v="5"/>
    <x v="1"/>
    <s v="Di Naw village, Khaoja Sabz Posh district, Faryab province, Afghanistan"/>
    <s v="IOM Afghanistan"/>
    <s v="35.9342334, 64.6214281"/>
    <x v="6"/>
  </r>
  <r>
    <x v="0"/>
    <x v="8"/>
    <x v="5"/>
    <s v="Southern Asia"/>
    <x v="5"/>
    <s v="Afghanistan"/>
    <n v="1"/>
    <n v="0"/>
    <n v="1"/>
    <n v="0"/>
    <n v="0"/>
    <n v="1"/>
    <x v="0"/>
    <x v="3"/>
    <x v="1"/>
    <s v="Salihabad  village, Qala-Zal  district, Kundoz  province, Afghanistan"/>
    <s v="IOM Afghanistan"/>
    <s v="36.9625345, 68.5783733"/>
    <x v="6"/>
  </r>
  <r>
    <x v="0"/>
    <x v="8"/>
    <x v="5"/>
    <s v="Southern Asia"/>
    <x v="5"/>
    <s v="Afghanistan"/>
    <n v="1"/>
    <n v="0"/>
    <n v="1"/>
    <n v="0"/>
    <n v="0"/>
    <n v="0"/>
    <x v="0"/>
    <x v="3"/>
    <x v="1"/>
    <s v="Laghari village, Ab Kamari district, Badghis province, Afghanistan"/>
    <s v="IOM Afghanistan"/>
    <s v="35.0779107, 62.8735247"/>
    <x v="6"/>
  </r>
  <r>
    <x v="0"/>
    <x v="8"/>
    <x v="5"/>
    <s v="Southern Asia"/>
    <x v="5"/>
    <s v="Afghanistan"/>
    <n v="1"/>
    <n v="0"/>
    <n v="1"/>
    <n v="0"/>
    <n v="0"/>
    <n v="0"/>
    <x v="0"/>
    <x v="6"/>
    <x v="1"/>
    <s v="Lala Maidan village, Khaja Ghar district, Takhar province, Afghanistan"/>
    <s v="IOM Afghanistan"/>
    <s v="36.989565, 69.6083515"/>
    <x v="6"/>
  </r>
  <r>
    <x v="0"/>
    <x v="8"/>
    <x v="5"/>
    <s v="Southern Asia"/>
    <x v="5"/>
    <s v="Afghanistan"/>
    <n v="1"/>
    <n v="0"/>
    <n v="1"/>
    <n v="0"/>
    <n v="0"/>
    <n v="0"/>
    <x v="0"/>
    <x v="3"/>
    <x v="1"/>
    <s v="Mamaki village, Jalrez district, Wardak province, Afghanistan"/>
    <s v="IOM Afghanistan"/>
    <s v="34.472681, 68.6678026"/>
    <x v="6"/>
  </r>
  <r>
    <x v="0"/>
    <x v="8"/>
    <x v="5"/>
    <s v="Southern Asia"/>
    <x v="5"/>
    <s v="Afghanistan"/>
    <n v="1"/>
    <n v="0"/>
    <n v="1"/>
    <n v="0"/>
    <n v="0"/>
    <n v="1"/>
    <x v="0"/>
    <x v="1"/>
    <x v="1"/>
    <s v="Ghilmin village, Chighcheran district, Ghor province, Afghanistan"/>
    <s v="IOM Afghanistan"/>
    <s v="34.0995776, 64.905955"/>
    <x v="6"/>
  </r>
  <r>
    <x v="0"/>
    <x v="8"/>
    <x v="5"/>
    <s v="Southern Asia"/>
    <x v="5"/>
    <s v="Afghanistan"/>
    <n v="1"/>
    <n v="0"/>
    <n v="1"/>
    <n v="0"/>
    <n v="0"/>
    <n v="0"/>
    <x v="0"/>
    <x v="4"/>
    <x v="1"/>
    <s v="Mohammad Alam village, Dasht Archi district, Kunduz province, Afghanistan"/>
    <s v="IOM Afghanistan"/>
    <s v="37.1228583, 69.1581192"/>
    <x v="6"/>
  </r>
  <r>
    <x v="0"/>
    <x v="8"/>
    <x v="5"/>
    <s v="Southern Asia"/>
    <x v="5"/>
    <s v="Afghanistan"/>
    <n v="1"/>
    <n v="0"/>
    <n v="1"/>
    <n v="0"/>
    <n v="0"/>
    <n v="1"/>
    <x v="2"/>
    <x v="5"/>
    <x v="1"/>
    <s v="Dahn Ujorak village, Sar Jangal district, Ghor province, Afghanistan"/>
    <s v="IOM Afghanistan"/>
    <s v="34.6232991, 66.6831418"/>
    <x v="6"/>
  </r>
  <r>
    <x v="0"/>
    <x v="8"/>
    <x v="5"/>
    <s v="Southern Asia"/>
    <x v="5"/>
    <s v="Afghanistan"/>
    <n v="1"/>
    <n v="0"/>
    <n v="1"/>
    <n v="0"/>
    <n v="0"/>
    <n v="1"/>
    <x v="0"/>
    <x v="5"/>
    <x v="1"/>
    <s v="Qala Yosuf village, Baraki Barak district, Logar province, Afghanistan"/>
    <s v="IOM Afghanistan"/>
    <s v="33.8613307, 69.0493364"/>
    <x v="6"/>
  </r>
  <r>
    <x v="0"/>
    <x v="8"/>
    <x v="5"/>
    <s v="Southern Asia"/>
    <x v="5"/>
    <s v="Afghanistan"/>
    <n v="1"/>
    <n v="0"/>
    <n v="1"/>
    <n v="0"/>
    <n v="0"/>
    <n v="1"/>
    <x v="0"/>
    <x v="4"/>
    <x v="1"/>
    <s v="Qara Khani village, Chahar Dara district, Kunduz province, Afghanistan"/>
    <s v="IOM Afghanistan"/>
    <s v="36.5997415, 68.8634992"/>
    <x v="6"/>
  </r>
  <r>
    <x v="0"/>
    <x v="8"/>
    <x v="5"/>
    <s v="Southern Asia"/>
    <x v="5"/>
    <s v="Afghanistan"/>
    <n v="1"/>
    <n v="0"/>
    <n v="1"/>
    <n v="0"/>
    <n v="0"/>
    <n v="0"/>
    <x v="0"/>
    <x v="4"/>
    <x v="1"/>
    <s v="Dara Khesti village, Seyagard district, Parwan province, Afghanistan"/>
    <s v="IOM Afghanistan"/>
    <s v="34.9630977, 68.8108849"/>
    <x v="6"/>
  </r>
  <r>
    <x v="0"/>
    <x v="8"/>
    <x v="5"/>
    <s v="Southern Asia"/>
    <x v="5"/>
    <s v="Afghanistan"/>
    <n v="1"/>
    <n v="0"/>
    <n v="1"/>
    <n v="0"/>
    <n v="0"/>
    <n v="1"/>
    <x v="0"/>
    <x v="4"/>
    <x v="1"/>
    <s v="Masamoo village, Alishang district, Laghman province, Afghanistan"/>
    <s v="IOM Afghanistan"/>
    <s v="34.7, 70.15"/>
    <x v="6"/>
  </r>
  <r>
    <x v="0"/>
    <x v="8"/>
    <x v="5"/>
    <s v="Southern Asia"/>
    <x v="5"/>
    <s v="Afghanistan"/>
    <n v="1"/>
    <n v="0"/>
    <n v="1"/>
    <n v="0"/>
    <n v="0"/>
    <n v="1"/>
    <x v="0"/>
    <x v="4"/>
    <x v="1"/>
    <s v="Uzbegi village, Qisar district, Faryab province, Afghanistan"/>
    <s v="IOM Afghanistan"/>
    <s v="35.5646007, 64.4318916"/>
    <x v="6"/>
  </r>
  <r>
    <x v="0"/>
    <x v="8"/>
    <x v="5"/>
    <s v="Southern Asia"/>
    <x v="5"/>
    <s v="Afghanistan"/>
    <n v="1"/>
    <n v="0"/>
    <n v="1"/>
    <n v="0"/>
    <n v="0"/>
    <n v="0"/>
    <x v="0"/>
    <x v="6"/>
    <x v="1"/>
    <s v="Shor Darya village, Dawlat Abad  district, Faryab province, Afghanistan"/>
    <s v="IOM Afghanistan"/>
    <s v="36.4125443, 64.8940946"/>
    <x v="6"/>
  </r>
  <r>
    <x v="0"/>
    <x v="8"/>
    <x v="5"/>
    <s v="Southern Asia"/>
    <x v="5"/>
    <s v="Afghanistan"/>
    <n v="1"/>
    <n v="0"/>
    <n v="1"/>
    <n v="0"/>
    <n v="0"/>
    <n v="1"/>
    <x v="0"/>
    <x v="4"/>
    <x v="1"/>
    <s v="Tentakan village, Dashti Qala district, Takhar province, Afghanistan"/>
    <s v="IOM Afghanistan"/>
    <s v="36.6698013, 69.4784541"/>
    <x v="6"/>
  </r>
  <r>
    <x v="0"/>
    <x v="8"/>
    <x v="5"/>
    <s v="Southern Asia"/>
    <x v="5"/>
    <s v="Afghanistan"/>
    <n v="1"/>
    <n v="0"/>
    <n v="1"/>
    <n v="0"/>
    <n v="0"/>
    <n v="0"/>
    <x v="0"/>
    <x v="6"/>
    <x v="1"/>
    <s v="Balooch village, Shirin Tagab district, Faryab province, Afghanistan"/>
    <s v="IOM Afghanistan"/>
    <s v="36.2437312, 64.854728"/>
    <x v="6"/>
  </r>
  <r>
    <x v="0"/>
    <x v="8"/>
    <x v="5"/>
    <s v="Southern Asia"/>
    <x v="5"/>
    <s v="Afghanistan"/>
    <n v="1"/>
    <n v="0"/>
    <n v="1"/>
    <n v="0"/>
    <n v="0"/>
    <n v="0"/>
    <x v="0"/>
    <x v="1"/>
    <x v="1"/>
    <s v="Bazar Now village, Morghab district, Badghis province, Afghanistan"/>
    <s v="IOM Afghanistan"/>
    <s v="36.421352, 64.895788"/>
    <x v="6"/>
  </r>
  <r>
    <x v="0"/>
    <x v="8"/>
    <x v="5"/>
    <s v="Southern Asia"/>
    <x v="5"/>
    <s v="Afghanistan"/>
    <n v="1"/>
    <n v="0"/>
    <n v="1"/>
    <n v="0"/>
    <n v="0"/>
    <n v="0"/>
    <x v="0"/>
    <x v="4"/>
    <x v="1"/>
    <s v="Landa Khil village, Tagab district, Kapisa province, Afghanistan"/>
    <s v="IOM Afghanistan"/>
    <s v="34.9810572, 69.6214562"/>
    <x v="6"/>
  </r>
  <r>
    <x v="0"/>
    <x v="8"/>
    <x v="5"/>
    <s v="Southern Asia"/>
    <x v="5"/>
    <s v="Afghanistan"/>
    <n v="1"/>
    <n v="0"/>
    <n v="1"/>
    <n v="0"/>
    <n v="0"/>
    <n v="1"/>
    <x v="0"/>
    <x v="6"/>
    <x v="1"/>
    <s v="Sorgunvbz village, Dowlat Abad district, Balkh province, Afghanistan"/>
    <s v="IOM Afghanistan"/>
    <s v="36.9842388, 67.0464591"/>
    <x v="6"/>
  </r>
  <r>
    <x v="0"/>
    <x v="8"/>
    <x v="5"/>
    <s v="Southern Asia"/>
    <x v="5"/>
    <s v="Afghanistan"/>
    <n v="1"/>
    <n v="0"/>
    <n v="1"/>
    <n v="0"/>
    <n v="1"/>
    <n v="0"/>
    <x v="0"/>
    <x v="5"/>
    <x v="1"/>
    <s v="Loi Kanam village, Khan Abad district, Kunduz province, Afghanistan"/>
    <s v="IOM Afghanistan"/>
    <s v="36.681449, 69.1149051"/>
    <x v="6"/>
  </r>
  <r>
    <x v="0"/>
    <x v="8"/>
    <x v="5"/>
    <s v="Southern Asia"/>
    <x v="5"/>
    <s v="Afghanistan"/>
    <n v="1"/>
    <n v="0"/>
    <n v="1"/>
    <n v="0"/>
    <n v="0"/>
    <n v="0"/>
    <x v="0"/>
    <x v="6"/>
    <x v="1"/>
    <s v="Deh bereng village, Qadis district, Badghis province, Afghanistan"/>
    <s v="IOM Afghanistan"/>
    <s v="34.8550848, 63.4862036"/>
    <x v="6"/>
  </r>
  <r>
    <x v="0"/>
    <x v="8"/>
    <x v="5"/>
    <s v="Southern Asia"/>
    <x v="5"/>
    <s v="Afghanistan"/>
    <n v="1"/>
    <n v="0"/>
    <n v="1"/>
    <n v="0"/>
    <n v="0"/>
    <n v="0"/>
    <x v="0"/>
    <x v="6"/>
    <x v="1"/>
    <s v="Deh bereng village, Qadis district, Badghis province, Afghanistan"/>
    <s v="IOM Afghanistan"/>
    <s v="34.8550848, 63.4862036"/>
    <x v="6"/>
  </r>
  <r>
    <x v="0"/>
    <x v="8"/>
    <x v="5"/>
    <s v="Southern Asia"/>
    <x v="5"/>
    <s v="Afghanistan"/>
    <n v="1"/>
    <n v="0"/>
    <n v="1"/>
    <n v="0"/>
    <n v="0"/>
    <n v="0"/>
    <x v="0"/>
    <x v="4"/>
    <x v="1"/>
    <s v="Dorahi village, Baharak district, Takhar province, Afghanistan"/>
    <s v="IOM Afghanistan"/>
    <s v="36.6698013, 69.4784541"/>
    <x v="6"/>
  </r>
  <r>
    <x v="0"/>
    <x v="8"/>
    <x v="5"/>
    <s v="Southern Asia"/>
    <x v="5"/>
    <s v="Afghanistan"/>
    <n v="1"/>
    <n v="0"/>
    <n v="1"/>
    <n v="0"/>
    <n v="0"/>
    <n v="1"/>
    <x v="0"/>
    <x v="5"/>
    <x v="1"/>
    <s v="Masow village, Pashtun Kot district, Farah province, Afghanistan"/>
    <s v="IOM Afghanistan"/>
    <s v="35.598206, 64.7636592"/>
    <x v="6"/>
  </r>
  <r>
    <x v="0"/>
    <x v="8"/>
    <x v="5"/>
    <s v="Southern Asia"/>
    <x v="5"/>
    <s v="Afghanistan"/>
    <n v="1"/>
    <n v="0"/>
    <n v="1"/>
    <n v="0"/>
    <n v="0"/>
    <n v="0"/>
    <x v="0"/>
    <x v="5"/>
    <x v="1"/>
    <s v="Dahan Dara village, Gurziwan district, Faryab province, Afghanistan"/>
    <s v="IOM Afghanistan"/>
    <s v="35.766514, 65.425983"/>
    <x v="6"/>
  </r>
  <r>
    <x v="0"/>
    <x v="8"/>
    <x v="5"/>
    <s v="Southern Asia"/>
    <x v="5"/>
    <s v="Afghanistan"/>
    <n v="1"/>
    <n v="0"/>
    <n v="1"/>
    <n v="0"/>
    <n v="0"/>
    <n v="0"/>
    <x v="0"/>
    <x v="5"/>
    <x v="20"/>
    <s v="Sayed Abad village, Guzara district, Herat province, Afghanistan"/>
    <s v="IOM Afghanistan"/>
    <s v="34.0467714, 62.1688572"/>
    <x v="6"/>
  </r>
  <r>
    <x v="0"/>
    <x v="8"/>
    <x v="5"/>
    <s v="Southern Asia"/>
    <x v="5"/>
    <s v="Afghanistan"/>
    <n v="1"/>
    <n v="0"/>
    <n v="1"/>
    <n v="0"/>
    <n v="0"/>
    <n v="1"/>
    <x v="0"/>
    <x v="5"/>
    <x v="1"/>
    <s v="Baraki La Jan village, Baraki Barak district, Logar province, Afghanistan"/>
    <s v="IOM Afghanistan"/>
    <s v="33.8613307, 69.0493364"/>
    <x v="6"/>
  </r>
  <r>
    <x v="0"/>
    <x v="8"/>
    <x v="5"/>
    <s v="Southern Asia"/>
    <x v="5"/>
    <s v="Afghanistan"/>
    <n v="1"/>
    <n v="0"/>
    <n v="1"/>
    <n v="0"/>
    <n v="0"/>
    <n v="1"/>
    <x v="0"/>
    <x v="4"/>
    <x v="1"/>
    <s v="Khani village, Andar district, Ghazni province, Afghanistan"/>
    <s v="IOM Afghanistan"/>
    <s v="33.316667, 68.45"/>
    <x v="6"/>
  </r>
  <r>
    <x v="0"/>
    <x v="8"/>
    <x v="5"/>
    <s v="Southern Asia"/>
    <x v="5"/>
    <s v="Afghanistan"/>
    <n v="1"/>
    <n v="0"/>
    <n v="1"/>
    <n v="0"/>
    <n v="0"/>
    <n v="0"/>
    <x v="2"/>
    <x v="4"/>
    <x v="1"/>
    <s v="Padidi village, Abkamari district, Badghis province, Afghanistan"/>
    <s v="IOM Afghanistan"/>
    <s v="35.0779107, 62.8735247"/>
    <x v="6"/>
  </r>
  <r>
    <x v="0"/>
    <x v="8"/>
    <x v="5"/>
    <s v="Southern Asia"/>
    <x v="5"/>
    <s v="Afghanistan"/>
    <n v="1"/>
    <n v="0"/>
    <n v="1"/>
    <n v="0"/>
    <n v="0"/>
    <n v="1"/>
    <x v="0"/>
    <x v="3"/>
    <x v="1"/>
    <s v="Eshaq Abad village, Khake Safid district, Farah province, Afghanistan"/>
    <s v="IOM Afghanistan"/>
    <s v="32.659576, 62.11441"/>
    <x v="6"/>
  </r>
  <r>
    <x v="0"/>
    <x v="8"/>
    <x v="5"/>
    <s v="Southern Asia"/>
    <x v="5"/>
    <s v="Afghanistan"/>
    <n v="1"/>
    <n v="0"/>
    <n v="1"/>
    <n v="0"/>
    <n v="0"/>
    <n v="1"/>
    <x v="0"/>
    <x v="5"/>
    <x v="1"/>
    <s v="Sayed Khan village, Mahmood Raqi district, Kapisa province, Afghanistan"/>
    <s v="IOM Afghanistan"/>
    <s v="34.9301023, 69.6929488"/>
    <x v="6"/>
  </r>
  <r>
    <x v="0"/>
    <x v="8"/>
    <x v="5"/>
    <s v="Southern Asia"/>
    <x v="5"/>
    <s v="Afghanistan"/>
    <n v="1"/>
    <n v="0"/>
    <n v="1"/>
    <n v="0"/>
    <n v="0"/>
    <n v="1"/>
    <x v="0"/>
    <x v="3"/>
    <x v="1"/>
    <s v="Telgi village, Shahre Buzurg district, Badakhshan province, Afghanistan"/>
    <s v="IOM Afghanistan"/>
    <s v="37.414099, 70.1932084"/>
    <x v="6"/>
  </r>
  <r>
    <x v="0"/>
    <x v="8"/>
    <x v="5"/>
    <s v="Southern Asia"/>
    <x v="5"/>
    <s v="Afghanistan"/>
    <n v="1"/>
    <n v="0"/>
    <n v="1"/>
    <n v="0"/>
    <n v="0"/>
    <n v="1"/>
    <x v="2"/>
    <x v="4"/>
    <x v="1"/>
    <s v="150 Koti village, Baghlan district, Baghlan province, Afghanistan"/>
    <s v="IOM Afghanistan"/>
    <s v="35.8042947, 69.2877535"/>
    <x v="6"/>
  </r>
  <r>
    <x v="0"/>
    <x v="8"/>
    <x v="5"/>
    <s v="Southern Asia"/>
    <x v="5"/>
    <s v="Afghanistan"/>
    <n v="1"/>
    <n v="0"/>
    <n v="1"/>
    <n v="0"/>
    <n v="0"/>
    <n v="0"/>
    <x v="0"/>
    <x v="1"/>
    <x v="1"/>
    <s v="Deh Sarak village, Achin district, Nangarharhar province, Afghanistan"/>
    <s v="IOM Afghanistan"/>
    <s v="34.08218, 70.667035"/>
    <x v="6"/>
  </r>
  <r>
    <x v="0"/>
    <x v="8"/>
    <x v="5"/>
    <s v="Southern Asia"/>
    <x v="5"/>
    <s v="Afghanistan"/>
    <n v="1"/>
    <n v="0"/>
    <n v="1"/>
    <n v="0"/>
    <n v="0"/>
    <n v="0"/>
    <x v="0"/>
    <x v="5"/>
    <x v="1"/>
    <s v="Pashyan village, Charikar district, Parwan province, Afghanistan"/>
    <s v="IOM Afghanistan"/>
    <s v="35.0107648, 69.1625896"/>
    <x v="6"/>
  </r>
  <r>
    <x v="0"/>
    <x v="8"/>
    <x v="5"/>
    <s v="Southern Asia"/>
    <x v="5"/>
    <s v="Afghanistan"/>
    <n v="1"/>
    <n v="0"/>
    <n v="1"/>
    <n v="0"/>
    <n v="0"/>
    <n v="0"/>
    <x v="0"/>
    <x v="4"/>
    <x v="20"/>
    <s v="Torghundi village, Kushk robat Snagi district, Herat province, Afghanistan"/>
    <s v="IOM Afghanistan"/>
    <s v="35.2533863, 62.2802565"/>
    <x v="6"/>
  </r>
  <r>
    <x v="0"/>
    <x v="8"/>
    <x v="5"/>
    <s v="Southern Asia"/>
    <x v="5"/>
    <s v="Afghanistan"/>
    <n v="1"/>
    <n v="0"/>
    <n v="1"/>
    <n v="0"/>
    <n v="0"/>
    <n v="1"/>
    <x v="0"/>
    <x v="0"/>
    <x v="1"/>
    <s v="Arzo village, Ghazni district, Ghazni province, Afghanistan"/>
    <s v="IOM Afghanistan"/>
    <s v="33.4982289, 67.7615983"/>
    <x v="6"/>
  </r>
  <r>
    <x v="0"/>
    <x v="8"/>
    <x v="5"/>
    <s v="Southern Asia"/>
    <x v="5"/>
    <s v="Afghanistan"/>
    <n v="1"/>
    <n v="0"/>
    <n v="1"/>
    <n v="0"/>
    <n v="0"/>
    <n v="1"/>
    <x v="0"/>
    <x v="4"/>
    <x v="1"/>
    <s v="Markaz village, Khak-e-Jabar district, Kabul province, Afghanistan"/>
    <s v="IOM Afghanistan"/>
    <s v="34.4, 69.483333"/>
    <x v="6"/>
  </r>
  <r>
    <x v="0"/>
    <x v="8"/>
    <x v="5"/>
    <s v="Southern Asia"/>
    <x v="5"/>
    <s v="Afghanistan"/>
    <n v="1"/>
    <n v="0"/>
    <n v="1"/>
    <n v="0"/>
    <n v="0"/>
    <n v="0"/>
    <x v="0"/>
    <x v="5"/>
    <x v="1"/>
    <s v="Abdul Khil village, Nijrab district, Kapisa province, Afghanistan"/>
    <s v="IOM Afghanistan"/>
    <s v="35.00272862, 69.824974"/>
    <x v="6"/>
  </r>
  <r>
    <x v="0"/>
    <x v="8"/>
    <x v="5"/>
    <s v="Southern Asia"/>
    <x v="5"/>
    <s v="Afghanistan"/>
    <n v="1"/>
    <n v="0"/>
    <n v="1"/>
    <n v="0"/>
    <n v="0"/>
    <n v="0"/>
    <x v="0"/>
    <x v="6"/>
    <x v="1"/>
    <s v="Mantaqa Sabz village, Maimana district, Faryab province, Afghanistan"/>
    <s v="IOM Afghanistan"/>
    <s v="35.91784, 64.7755147"/>
    <x v="6"/>
  </r>
  <r>
    <x v="0"/>
    <x v="8"/>
    <x v="5"/>
    <s v="Southern Asia"/>
    <x v="5"/>
    <s v="Afghanistan"/>
    <n v="1"/>
    <n v="0"/>
    <n v="1"/>
    <n v="0"/>
    <n v="0"/>
    <n v="0"/>
    <x v="0"/>
    <x v="4"/>
    <x v="1"/>
    <s v="Nahya 3 village, Maimana district, Faryab province, Afghanistan"/>
    <s v="IOM Afghanistan"/>
    <s v="35.91784, 64.7755147"/>
    <x v="6"/>
  </r>
  <r>
    <x v="0"/>
    <x v="8"/>
    <x v="5"/>
    <s v="Southern Asia"/>
    <x v="5"/>
    <s v="Afghanistan"/>
    <n v="1"/>
    <n v="0"/>
    <n v="1"/>
    <n v="0"/>
    <n v="0"/>
    <n v="1"/>
    <x v="0"/>
    <x v="5"/>
    <x v="1"/>
    <s v="Nahia 4 village, Farah district, Farah province, Afghanistan"/>
    <s v="IOM Afghanistan"/>
    <s v="32.2222824, 62.1688572"/>
    <x v="6"/>
  </r>
  <r>
    <x v="0"/>
    <x v="8"/>
    <x v="5"/>
    <s v="Southern Asia"/>
    <x v="5"/>
    <s v="Afghanistan"/>
    <n v="1"/>
    <n v="0"/>
    <n v="1"/>
    <n v="0"/>
    <n v="0"/>
    <n v="1"/>
    <x v="0"/>
    <x v="5"/>
    <x v="1"/>
    <s v="Kaw village, Yamgan district, badakhshan province, Afghanistan"/>
    <s v="IOM Afghanistan"/>
    <s v="36.7347725, 70.8119953"/>
    <x v="6"/>
  </r>
  <r>
    <x v="0"/>
    <x v="8"/>
    <x v="5"/>
    <s v="Southern Asia"/>
    <x v="5"/>
    <s v="Afghanistan"/>
    <n v="1"/>
    <n v="0"/>
    <n v="1"/>
    <n v="0"/>
    <n v="0"/>
    <n v="1"/>
    <x v="0"/>
    <x v="5"/>
    <x v="1"/>
    <s v="Loy Kanam village, Kunduz district, Kunduz province, Afghanistan"/>
    <s v="IOM Afghanistan"/>
    <s v="36.7285692, 68.8681424"/>
    <x v="6"/>
  </r>
  <r>
    <x v="0"/>
    <x v="8"/>
    <x v="5"/>
    <s v="Southern Asia"/>
    <x v="5"/>
    <s v="Afghanistan"/>
    <n v="1"/>
    <n v="0"/>
    <n v="1"/>
    <n v="0"/>
    <n v="0"/>
    <n v="1"/>
    <x v="0"/>
    <x v="4"/>
    <x v="1"/>
    <s v="Bakar Khail village, Seya Gird Ghorband district, Parwan province, Afghanistan"/>
    <s v="IOM Afghanistan"/>
    <s v="34.9296455, 68.8585774"/>
    <x v="6"/>
  </r>
  <r>
    <x v="0"/>
    <x v="8"/>
    <x v="5"/>
    <s v="Southern Asia"/>
    <x v="5"/>
    <s v="Afghanistan"/>
    <n v="1"/>
    <n v="0"/>
    <n v="1"/>
    <n v="0"/>
    <n v="0"/>
    <n v="1"/>
    <x v="0"/>
    <x v="4"/>
    <x v="1"/>
    <s v="Qali Shikhan village, Mahtarlam district, Laghman province, Afghanistan"/>
    <s v="IOM Afghanistan"/>
    <s v="34.6672527, 70.2117178"/>
    <x v="6"/>
  </r>
  <r>
    <x v="0"/>
    <x v="8"/>
    <x v="5"/>
    <s v="Southern Asia"/>
    <x v="5"/>
    <s v="Afghanistan"/>
    <n v="1"/>
    <n v="0"/>
    <n v="1"/>
    <n v="0"/>
    <n v="0"/>
    <n v="1"/>
    <x v="0"/>
    <x v="5"/>
    <x v="1"/>
    <s v="Shar Khana village, Nahrin district, Baghlan province, Afghanistan"/>
    <s v="IOM Afghanistan"/>
    <s v="36.0534598, 69.1089444"/>
    <x v="6"/>
  </r>
  <r>
    <x v="0"/>
    <x v="8"/>
    <x v="5"/>
    <s v="Southern Asia"/>
    <x v="5"/>
    <s v="Afghanistan"/>
    <n v="1"/>
    <n v="0"/>
    <n v="1"/>
    <n v="0"/>
    <n v="0"/>
    <n v="0"/>
    <x v="0"/>
    <x v="4"/>
    <x v="1"/>
    <s v="Akazoi village, Bala Mourghab district, Badghis province, Afghanistan"/>
    <s v="IOM Afghanistan"/>
    <s v="35.36402705, 63.171688"/>
    <x v="6"/>
  </r>
  <r>
    <x v="0"/>
    <x v="8"/>
    <x v="5"/>
    <s v="Southern Asia"/>
    <x v="5"/>
    <s v="Afghanistan"/>
    <n v="1"/>
    <n v="0"/>
    <n v="1"/>
    <n v="0"/>
    <n v="0"/>
    <n v="0"/>
    <x v="0"/>
    <x v="4"/>
    <x v="1"/>
    <s v="Robat village, Chimtal district, Balkh province, Afghanistan"/>
    <s v="IOM Afghanistan"/>
    <s v="36.8909158, 67.1894488"/>
    <x v="6"/>
  </r>
  <r>
    <x v="0"/>
    <x v="8"/>
    <x v="5"/>
    <s v="Southern Asia"/>
    <x v="5"/>
    <s v="Afghanistan"/>
    <n v="1"/>
    <n v="0"/>
    <n v="1"/>
    <n v="0"/>
    <n v="0"/>
    <n v="0"/>
    <x v="2"/>
    <x v="4"/>
    <x v="1"/>
    <s v="Badghisi village, Almar district, FAryab province, Afghanistan"/>
    <s v="IOM Afghanistan"/>
    <s v="35.90010034, 64.4833"/>
    <x v="6"/>
  </r>
  <r>
    <x v="0"/>
    <x v="8"/>
    <x v="5"/>
    <s v="Southern Asia"/>
    <x v="5"/>
    <s v="Afghanistan"/>
    <n v="1"/>
    <n v="0"/>
    <n v="1"/>
    <n v="0"/>
    <n v="0"/>
    <n v="1"/>
    <x v="0"/>
    <x v="5"/>
    <x v="1"/>
    <s v="Babar village, Baraki Barak district, Logar province, Afghanistan"/>
    <s v="IOM Afghanistan"/>
    <s v="33.8613307, 69.0493364"/>
    <x v="6"/>
  </r>
  <r>
    <x v="0"/>
    <x v="8"/>
    <x v="5"/>
    <s v="Southern Asia"/>
    <x v="5"/>
    <s v="Afghanistan"/>
    <n v="1"/>
    <n v="0"/>
    <n v="1"/>
    <n v="0"/>
    <n v="0"/>
    <n v="0"/>
    <x v="0"/>
    <x v="5"/>
    <x v="1"/>
    <s v="Deh Jangalak village, Warsaj district, Takhar province, Afghanistan"/>
    <s v="IOM Afghanistan"/>
    <s v="36.0385024, 70.1455805"/>
    <x v="6"/>
  </r>
  <r>
    <x v="0"/>
    <x v="8"/>
    <x v="5"/>
    <s v="Southern Asia"/>
    <x v="5"/>
    <s v="Afghanistan"/>
    <n v="1"/>
    <n v="0"/>
    <n v="1"/>
    <n v="0"/>
    <n v="0"/>
    <n v="1"/>
    <x v="0"/>
    <x v="6"/>
    <x v="1"/>
    <s v="Sar Dara village, Chimtal district, Balkh province, Afghanistan"/>
    <s v="IOM Afghanistan"/>
    <s v="36.4745388, 66.9511459"/>
    <x v="6"/>
  </r>
  <r>
    <x v="0"/>
    <x v="8"/>
    <x v="5"/>
    <s v="Southern Asia"/>
    <x v="5"/>
    <s v="Afghanistan"/>
    <n v="1"/>
    <n v="0"/>
    <n v="1"/>
    <n v="0"/>
    <n v="0"/>
    <n v="0"/>
    <x v="0"/>
    <x v="5"/>
    <x v="20"/>
    <s v="Bakhmali village, Kushk Kohna district, Herat province, Afghanistan"/>
    <s v="IOM Afghanistan"/>
    <s v="34.96549726, 62.598537"/>
    <x v="6"/>
  </r>
  <r>
    <x v="0"/>
    <x v="8"/>
    <x v="6"/>
    <s v="Southern Asia"/>
    <x v="5"/>
    <s v="Afghanistan"/>
    <n v="1"/>
    <n v="0"/>
    <n v="1"/>
    <n v="0"/>
    <n v="0"/>
    <n v="1"/>
    <x v="0"/>
    <x v="4"/>
    <x v="1"/>
    <s v="Merza Khan Qala village, Gelan district, Ghazni province, Afghanistan"/>
    <s v="IOM Afghanistan"/>
    <s v="32.7407886, 67.6244982"/>
    <x v="6"/>
  </r>
  <r>
    <x v="0"/>
    <x v="8"/>
    <x v="6"/>
    <s v="Southern Asia"/>
    <x v="5"/>
    <s v="Afghanistan"/>
    <n v="1"/>
    <n v="0"/>
    <n v="1"/>
    <n v="0"/>
    <n v="0"/>
    <n v="1"/>
    <x v="0"/>
    <x v="4"/>
    <x v="1"/>
    <s v="Ghar Olia village, Shar Buzurg district, Badakhshan province, Afghanistan"/>
    <s v="IOM Afghanistan"/>
    <s v="36.7347725, 70.8119953"/>
    <x v="6"/>
  </r>
  <r>
    <x v="0"/>
    <x v="8"/>
    <x v="6"/>
    <s v="Southern Asia"/>
    <x v="5"/>
    <s v="Afghanistan"/>
    <n v="1"/>
    <n v="0"/>
    <n v="1"/>
    <n v="0"/>
    <n v="0"/>
    <n v="0"/>
    <x v="0"/>
    <x v="5"/>
    <x v="1"/>
    <s v="Qarshikhi village, Khawaja Sabaz Posh district, Faryab province, Afghanistan"/>
    <s v="IOM Afghanistan"/>
    <s v="35.9342334, 64.6214281"/>
    <x v="6"/>
  </r>
  <r>
    <x v="0"/>
    <x v="8"/>
    <x v="6"/>
    <s v="Southern Asia"/>
    <x v="5"/>
    <s v="Afghanistan"/>
    <n v="1"/>
    <n v="0"/>
    <n v="1"/>
    <n v="0"/>
    <n v="0"/>
    <n v="1"/>
    <x v="0"/>
    <x v="5"/>
    <x v="1"/>
    <s v="Taiwask village, Farah district, Farah province, Afghanistan"/>
    <s v="IOM Afghanistan"/>
    <s v="32.2222824, 62.1688572"/>
    <x v="6"/>
  </r>
  <r>
    <x v="0"/>
    <x v="8"/>
    <x v="6"/>
    <s v="Southern Asia"/>
    <x v="5"/>
    <s v="Afghanistan"/>
    <n v="1"/>
    <n v="0"/>
    <n v="1"/>
    <n v="0"/>
    <n v="0"/>
    <n v="0"/>
    <x v="0"/>
    <x v="5"/>
    <x v="1"/>
    <s v="Nawd ali village, Qaisar district, Faryab province, Afghanistan"/>
    <s v="IOM Afghanistan"/>
    <s v="35.6920597, 64.2957393"/>
    <x v="6"/>
  </r>
  <r>
    <x v="0"/>
    <x v="8"/>
    <x v="6"/>
    <s v="Southern Asia"/>
    <x v="5"/>
    <s v="Afghanistan"/>
    <n v="1"/>
    <n v="0"/>
    <n v="1"/>
    <n v="0"/>
    <n v="0"/>
    <n v="1"/>
    <x v="0"/>
    <x v="3"/>
    <x v="1"/>
    <s v="Besar village, Qush Tepa district, Jawzjan province, Afghanistan"/>
    <s v="IOM Afghanistan"/>
    <s v="36.8969692, 65.6658568"/>
    <x v="6"/>
  </r>
  <r>
    <x v="0"/>
    <x v="8"/>
    <x v="6"/>
    <s v="Southern Asia"/>
    <x v="5"/>
    <s v="Afghanistan"/>
    <n v="1"/>
    <n v="0"/>
    <n v="1"/>
    <n v="0"/>
    <n v="0"/>
    <n v="1"/>
    <x v="0"/>
    <x v="4"/>
    <x v="1"/>
    <s v="Sar Ghar village, Rutaq district, Takhar province, Afghanistan"/>
    <s v="IOM Afghanistan"/>
    <s v="37.1091948, 69.9193004"/>
    <x v="6"/>
  </r>
  <r>
    <x v="0"/>
    <x v="8"/>
    <x v="6"/>
    <s v="Southern Asia"/>
    <x v="5"/>
    <s v="Afghanistan"/>
    <n v="1"/>
    <n v="0"/>
    <n v="1"/>
    <n v="0"/>
    <n v="0"/>
    <n v="0"/>
    <x v="0"/>
    <x v="5"/>
    <x v="1"/>
    <s v="Khaja Namosa village, Pashtun Kot district, Faryab province, Afghanistan"/>
    <s v="IOM Afghanistan"/>
    <s v="35.598206, 64.7636592"/>
    <x v="6"/>
  </r>
  <r>
    <x v="0"/>
    <x v="8"/>
    <x v="6"/>
    <s v="Southern Asia"/>
    <x v="5"/>
    <s v="Afghanistan"/>
    <n v="1"/>
    <n v="0"/>
    <n v="1"/>
    <n v="0"/>
    <n v="0"/>
    <n v="1"/>
    <x v="0"/>
    <x v="5"/>
    <x v="1"/>
    <s v="Hootaganj village, Balkh district, Balkh province, Afghanistan"/>
    <s v="IOM Afghanistan"/>
    <s v="36.8909158, 67.1894488"/>
    <x v="6"/>
  </r>
  <r>
    <x v="0"/>
    <x v="8"/>
    <x v="6"/>
    <s v="Southern Asia"/>
    <x v="5"/>
    <s v="Afghanistan"/>
    <n v="1"/>
    <n v="0"/>
    <n v="1"/>
    <n v="0"/>
    <n v="0"/>
    <n v="0"/>
    <x v="0"/>
    <x v="3"/>
    <x v="1"/>
    <s v="Markaz village, Kohband district, Kapisa province, Afghanistan"/>
    <s v="IOM Afghanistan"/>
    <s v="35.0146345, 69.6929488"/>
    <x v="6"/>
  </r>
  <r>
    <x v="0"/>
    <x v="8"/>
    <x v="6"/>
    <s v="Southern Asia"/>
    <x v="5"/>
    <s v="Afghanistan"/>
    <n v="1"/>
    <n v="0"/>
    <n v="1"/>
    <n v="0"/>
    <n v="0"/>
    <n v="1"/>
    <x v="0"/>
    <x v="5"/>
    <x v="1"/>
    <s v="Band Kale village, Dulat Shsha district, Laghman province, Afghanistan"/>
    <s v="IOM Afghanistan"/>
    <s v="34.9785593, 70.0979491"/>
    <x v="6"/>
  </r>
  <r>
    <x v="0"/>
    <x v="8"/>
    <x v="6"/>
    <s v="Southern Asia"/>
    <x v="5"/>
    <s v="Afghanistan"/>
    <n v="1"/>
    <n v="0"/>
    <n v="1"/>
    <n v="0"/>
    <n v="0"/>
    <n v="1"/>
    <x v="0"/>
    <x v="5"/>
    <x v="1"/>
    <s v="Shamalgah village, Farah district, Farah province, Afghanistan"/>
    <s v="IOM Afghanistan"/>
    <s v="32.2222824, 62.1688572"/>
    <x v="6"/>
  </r>
  <r>
    <x v="0"/>
    <x v="8"/>
    <x v="6"/>
    <s v="Southern Asia"/>
    <x v="5"/>
    <s v="Afghanistan"/>
    <n v="1"/>
    <n v="0"/>
    <n v="1"/>
    <n v="0"/>
    <n v="0"/>
    <n v="1"/>
    <x v="0"/>
    <x v="4"/>
    <x v="1"/>
    <s v="Neghara Khana village, Dawlat Abad district, Balkh province, Afghanistan"/>
    <s v="IOM Afghanistan"/>
    <s v="36.9842388, 67.0464591"/>
    <x v="6"/>
  </r>
  <r>
    <x v="0"/>
    <x v="8"/>
    <x v="6"/>
    <s v="Southern Asia"/>
    <x v="5"/>
    <s v="Afghanistan"/>
    <n v="1"/>
    <n v="0"/>
    <n v="1"/>
    <n v="0"/>
    <n v="0"/>
    <n v="1"/>
    <x v="2"/>
    <x v="4"/>
    <x v="1"/>
    <s v="Neghara Khana village, Dawlat Abad district, Balkh province, Afghanistan"/>
    <s v="IOM Afghanistan"/>
    <s v="36.9842388, 67.0464591"/>
    <x v="6"/>
  </r>
  <r>
    <x v="0"/>
    <x v="8"/>
    <x v="6"/>
    <s v="Southern Asia"/>
    <x v="5"/>
    <s v="Afghanistan"/>
    <n v="1"/>
    <n v="0"/>
    <n v="1"/>
    <n v="0"/>
    <n v="0"/>
    <n v="1"/>
    <x v="0"/>
    <x v="4"/>
    <x v="1"/>
    <s v="Baghora village, Balkh district, Balkh province, Afghanistan"/>
    <s v="IOM Afghanistan"/>
    <s v="36.8909158, 67.1894488"/>
    <x v="6"/>
  </r>
  <r>
    <x v="0"/>
    <x v="8"/>
    <x v="6"/>
    <s v="Southern Asia"/>
    <x v="5"/>
    <s v="Afghanistan"/>
    <n v="1"/>
    <n v="0"/>
    <n v="1"/>
    <n v="0"/>
    <n v="0"/>
    <n v="1"/>
    <x v="0"/>
    <x v="5"/>
    <x v="1"/>
    <s v="Dasht Barch village, Kabul district, Kabul province, Afghanistan"/>
    <s v="IOM Afghanistan"/>
    <s v="34.4737998, 69.1447081"/>
    <x v="6"/>
  </r>
  <r>
    <x v="0"/>
    <x v="8"/>
    <x v="6"/>
    <s v="Southern Asia"/>
    <x v="5"/>
    <s v="Afghanistan"/>
    <n v="1"/>
    <n v="0"/>
    <n v="1"/>
    <n v="0"/>
    <n v="0"/>
    <n v="1"/>
    <x v="0"/>
    <x v="5"/>
    <x v="1"/>
    <s v="Wazghari village, Pul-i-Khumri district, Baghlan province, Afghanistan"/>
    <s v="IOM Afghanistan"/>
    <s v="35.9348834, 68.8585774"/>
    <x v="6"/>
  </r>
  <r>
    <x v="0"/>
    <x v="8"/>
    <x v="6"/>
    <s v="Southern Asia"/>
    <x v="5"/>
    <s v="Afghanistan"/>
    <n v="1"/>
    <n v="0"/>
    <n v="1"/>
    <n v="0"/>
    <n v="0"/>
    <n v="1"/>
    <x v="0"/>
    <x v="4"/>
    <x v="1"/>
    <s v="Pas Pazhak village, Charkh district, Logar province, Afghanistan"/>
    <s v="IOM Afghanistan"/>
    <s v="33.7969439, 68.9345852"/>
    <x v="6"/>
  </r>
  <r>
    <x v="0"/>
    <x v="8"/>
    <x v="6"/>
    <s v="Southern Asia"/>
    <x v="5"/>
    <s v="Afghanistan"/>
    <n v="1"/>
    <n v="0"/>
    <n v="1"/>
    <n v="0"/>
    <n v="0"/>
    <n v="1"/>
    <x v="0"/>
    <x v="1"/>
    <x v="1"/>
    <s v="Siah Chob village, Sang Takht district, Daykundi province, Afghanistan"/>
    <s v="IOM Afghanistan"/>
    <s v="34.1984231, 65.7609502"/>
    <x v="6"/>
  </r>
  <r>
    <x v="0"/>
    <x v="8"/>
    <x v="6"/>
    <s v="Southern Asia"/>
    <x v="5"/>
    <s v="Afghanistan"/>
    <n v="1"/>
    <n v="0"/>
    <n v="1"/>
    <n v="0"/>
    <n v="0"/>
    <n v="1"/>
    <x v="0"/>
    <x v="5"/>
    <x v="1"/>
    <s v="Sheteya village, Gosfandi district, Sarepul province, Afghanistan"/>
    <s v="IOM Afghanistan"/>
    <s v="35.6707473, 66.0463534"/>
    <x v="6"/>
  </r>
  <r>
    <x v="0"/>
    <x v="8"/>
    <x v="6"/>
    <s v="Southern Asia"/>
    <x v="5"/>
    <s v="Afghanistan"/>
    <n v="1"/>
    <n v="0"/>
    <n v="1"/>
    <n v="0"/>
    <n v="0"/>
    <n v="0"/>
    <x v="0"/>
    <x v="5"/>
    <x v="1"/>
    <s v="Bazar Too village, Morghab district, Badghis province, Afghanistan"/>
    <s v="IOM Afghanistan"/>
    <s v="36.421352, 64.895788"/>
    <x v="6"/>
  </r>
  <r>
    <x v="0"/>
    <x v="8"/>
    <x v="6"/>
    <s v="Southern Asia"/>
    <x v="5"/>
    <s v="Afghanistan"/>
    <n v="1"/>
    <n v="0"/>
    <n v="1"/>
    <n v="0"/>
    <n v="0"/>
    <n v="0"/>
    <x v="0"/>
    <x v="4"/>
    <x v="20"/>
    <s v="Chah Shireen village, Gulran district, Herat province, Afghanistan"/>
    <s v="IOM Afghanistan"/>
    <s v="35.15766863, 61.361923"/>
    <x v="6"/>
  </r>
  <r>
    <x v="0"/>
    <x v="8"/>
    <x v="6"/>
    <s v="Southern Asia"/>
    <x v="5"/>
    <s v="Afghanistan"/>
    <n v="1"/>
    <n v="0"/>
    <n v="1"/>
    <n v="0"/>
    <n v="0"/>
    <n v="0"/>
    <x v="0"/>
    <x v="6"/>
    <x v="1"/>
    <s v="Chakal village, Dawlat Shah district, Laghman province, Afghanistan"/>
    <s v="IOM Afghanistan"/>
    <s v="35.03551486, 70.083791"/>
    <x v="6"/>
  </r>
  <r>
    <x v="0"/>
    <x v="8"/>
    <x v="6"/>
    <s v="Southern Asia"/>
    <x v="5"/>
    <s v="Afghanistan"/>
    <n v="1"/>
    <n v="0"/>
    <n v="1"/>
    <n v="0"/>
    <n v="0"/>
    <n v="0"/>
    <x v="0"/>
    <x v="5"/>
    <x v="1"/>
    <s v="Markaz village, Mahmood Raqi district, Kapisa province, Afghanistan"/>
    <s v="IOM Afghanistan"/>
    <s v="34.9301023, 69.6929488"/>
    <x v="6"/>
  </r>
  <r>
    <x v="0"/>
    <x v="8"/>
    <x v="6"/>
    <s v="Southern Asia"/>
    <x v="5"/>
    <s v="Afghanistan"/>
    <n v="1"/>
    <n v="0"/>
    <n v="1"/>
    <n v="0"/>
    <n v="0"/>
    <n v="1"/>
    <x v="0"/>
    <x v="1"/>
    <x v="1"/>
    <s v="San Khoja village, Dawlat Abat district, Balkh province, Afghanistan"/>
    <s v="IOM Afghanistan"/>
    <s v="36.9842388, 67.0464591"/>
    <x v="6"/>
  </r>
  <r>
    <x v="0"/>
    <x v="8"/>
    <x v="6"/>
    <s v="Southern Asia"/>
    <x v="5"/>
    <s v="Afghanistan"/>
    <n v="1"/>
    <n v="0"/>
    <n v="1"/>
    <n v="0"/>
    <n v="0"/>
    <n v="1"/>
    <x v="0"/>
    <x v="1"/>
    <x v="1"/>
    <s v="Band Bargh village, Garishk district, Helmand province, Afghanistan"/>
    <s v="IOM Afghanistan"/>
    <s v="31.76147, 64.6214281"/>
    <x v="6"/>
  </r>
  <r>
    <x v="0"/>
    <x v="8"/>
    <x v="6"/>
    <s v="Southern Asia"/>
    <x v="5"/>
    <s v="Afghanistan"/>
    <n v="1"/>
    <n v="0"/>
    <n v="1"/>
    <n v="0"/>
    <n v="0"/>
    <n v="0"/>
    <x v="0"/>
    <x v="4"/>
    <x v="1"/>
    <s v="Markz village, Chak district, Wardak province, Afghanistan"/>
    <s v="IOM Afghanistan"/>
    <s v="34.031203, 68.5724112"/>
    <x v="6"/>
  </r>
  <r>
    <x v="0"/>
    <x v="8"/>
    <x v="6"/>
    <s v="Southern Asia"/>
    <x v="5"/>
    <s v="Afghanistan"/>
    <n v="1"/>
    <n v="0"/>
    <n v="1"/>
    <n v="0"/>
    <n v="0"/>
    <n v="1"/>
    <x v="0"/>
    <x v="4"/>
    <x v="1"/>
    <s v="Kora Gazi village, Farah district, Farah province, Afghanistan"/>
    <s v="IOM Afghanistan"/>
    <s v="32.2222824, 62.1688572"/>
    <x v="6"/>
  </r>
  <r>
    <x v="0"/>
    <x v="8"/>
    <x v="6"/>
    <s v="Southern Asia"/>
    <x v="5"/>
    <s v="Afghanistan"/>
    <n v="1"/>
    <n v="0"/>
    <n v="1"/>
    <n v="0"/>
    <n v="0"/>
    <n v="1"/>
    <x v="0"/>
    <x v="4"/>
    <x v="1"/>
    <s v="Baba Ali village, Shabarghan district, jawzjan province, Afghanistan"/>
    <s v="IOM Afghanistan"/>
    <s v="36.6817149, 65.7490624"/>
    <x v="6"/>
  </r>
  <r>
    <x v="0"/>
    <x v="8"/>
    <x v="6"/>
    <s v="Southern Asia"/>
    <x v="5"/>
    <s v="Afghanistan"/>
    <n v="1"/>
    <n v="0"/>
    <n v="1"/>
    <n v="0"/>
    <n v="0"/>
    <n v="1"/>
    <x v="2"/>
    <x v="4"/>
    <x v="1"/>
    <s v="Qarwazhla village, Dawalat Abat district, balkh province, Afghanistan"/>
    <s v="IOM Afghanistan"/>
    <s v="36.9842388, 67.0464591"/>
    <x v="6"/>
  </r>
  <r>
    <x v="0"/>
    <x v="8"/>
    <x v="6"/>
    <s v="Southern Asia"/>
    <x v="5"/>
    <s v="Afghanistan"/>
    <n v="1"/>
    <n v="0"/>
    <n v="1"/>
    <n v="0"/>
    <n v="0"/>
    <n v="1"/>
    <x v="0"/>
    <x v="1"/>
    <x v="1"/>
    <s v="Baki Khail village, Zarghon Shahr district, Pakitika province, Afghanistan"/>
    <s v="IOM Afghanistan"/>
    <s v="32.851768, 68.454987"/>
    <x v="6"/>
  </r>
  <r>
    <x v="0"/>
    <x v="8"/>
    <x v="6"/>
    <s v="Southern Asia"/>
    <x v="5"/>
    <s v="Afghanistan"/>
    <n v="1"/>
    <n v="0"/>
    <n v="1"/>
    <n v="0"/>
    <n v="0"/>
    <n v="0"/>
    <x v="0"/>
    <x v="3"/>
    <x v="1"/>
    <s v="Gozar village, Tokzar district, Sar-e pul province, Afghanistan"/>
    <s v="IOM Afghanistan"/>
    <s v="35.9530334, 66.4241739"/>
    <x v="6"/>
  </r>
  <r>
    <x v="0"/>
    <x v="8"/>
    <x v="6"/>
    <s v="Southern Asia"/>
    <x v="5"/>
    <s v="Afghanistan"/>
    <n v="1"/>
    <n v="0"/>
    <n v="1"/>
    <n v="0"/>
    <n v="0"/>
    <n v="0"/>
    <x v="0"/>
    <x v="6"/>
    <x v="1"/>
    <s v="Qolpiyan village, Gurziwan district, Faryab province, Afghanistan"/>
    <s v="IOM Afghanistan"/>
    <s v="35.6827688, 65.5232577"/>
    <x v="6"/>
  </r>
  <r>
    <x v="0"/>
    <x v="8"/>
    <x v="6"/>
    <s v="Southern Asia"/>
    <x v="5"/>
    <s v="Afghanistan"/>
    <n v="1"/>
    <n v="0"/>
    <n v="1"/>
    <n v="0"/>
    <n v="0"/>
    <n v="0"/>
    <x v="0"/>
    <x v="5"/>
    <x v="1"/>
    <s v="Dara Koh village, Qaysar district, Faryab province, Afghanistan"/>
    <s v="IOM Afghanistan"/>
    <s v="35.5646007, 64.4318916"/>
    <x v="6"/>
  </r>
  <r>
    <x v="0"/>
    <x v="8"/>
    <x v="6"/>
    <s v="Southern Asia"/>
    <x v="5"/>
    <s v="Afghanistan"/>
    <n v="1"/>
    <n v="0"/>
    <n v="1"/>
    <n v="0"/>
    <n v="0"/>
    <n v="0"/>
    <x v="0"/>
    <x v="5"/>
    <x v="1"/>
    <s v="Markaz village, Shireen Tagab district, Faryab province, Afghanistan"/>
    <s v="IOM Afghanistan"/>
    <s v="36.2382799, 64.8644455"/>
    <x v="6"/>
  </r>
  <r>
    <x v="0"/>
    <x v="8"/>
    <x v="6"/>
    <s v="Southern Asia"/>
    <x v="5"/>
    <s v="Afghanistan"/>
    <n v="1"/>
    <n v="0"/>
    <n v="1"/>
    <n v="0"/>
    <n v="0"/>
    <n v="0"/>
    <x v="0"/>
    <x v="5"/>
    <x v="1"/>
    <s v="Qoshaq village, Qaysar district, Faryab province, Afghanistan"/>
    <s v="IOM Afghanistan"/>
    <s v="35.5646007, 64.4318916"/>
    <x v="6"/>
  </r>
  <r>
    <x v="0"/>
    <x v="8"/>
    <x v="6"/>
    <s v="Southern Asia"/>
    <x v="5"/>
    <s v="Afghanistan"/>
    <n v="1"/>
    <n v="0"/>
    <n v="1"/>
    <n v="0"/>
    <n v="0"/>
    <n v="1"/>
    <x v="0"/>
    <x v="1"/>
    <x v="1"/>
    <s v="Alchato village, Sancharak district, Sarepul province, Afghanistan"/>
    <s v="IOM Afghanistan"/>
    <s v="35.8523575, 66.5223902"/>
    <x v="6"/>
  </r>
  <r>
    <x v="0"/>
    <x v="8"/>
    <x v="6"/>
    <s v="Southern Asia"/>
    <x v="5"/>
    <s v="Afghanistan"/>
    <n v="1"/>
    <n v="0"/>
    <n v="1"/>
    <n v="0"/>
    <n v="0"/>
    <n v="1"/>
    <x v="0"/>
    <x v="4"/>
    <x v="1"/>
    <s v="Qal qaban village, Chal district, Takhar province, Afghanistan"/>
    <s v="IOM Afghanistan"/>
    <s v="36.5272858, 69.5350617"/>
    <x v="6"/>
  </r>
  <r>
    <x v="0"/>
    <x v="8"/>
    <x v="6"/>
    <s v="Southern Asia"/>
    <x v="5"/>
    <s v="Afghanistan"/>
    <n v="1"/>
    <n v="0"/>
    <n v="1"/>
    <n v="0"/>
    <n v="0"/>
    <n v="1"/>
    <x v="0"/>
    <x v="4"/>
    <x v="1"/>
    <s v="Mohmen Khell village, Koh-i-Safi district, Parwan province, Afghanistan"/>
    <s v="IOM Afghanistan"/>
    <s v="34.7952568, 69.5261238"/>
    <x v="6"/>
  </r>
  <r>
    <x v="0"/>
    <x v="8"/>
    <x v="6"/>
    <s v="Southern Asia"/>
    <x v="5"/>
    <s v="Afghanistan"/>
    <n v="1"/>
    <n v="0"/>
    <n v="1"/>
    <n v="0"/>
    <n v="0"/>
    <n v="1"/>
    <x v="0"/>
    <x v="5"/>
    <x v="1"/>
    <s v="Markaz village, Chab district, Takhar province, Afghanistan"/>
    <s v="IOM Afghanistan"/>
    <s v="36.6698013, 69.4784541"/>
    <x v="6"/>
  </r>
  <r>
    <x v="0"/>
    <x v="8"/>
    <x v="6"/>
    <s v="Southern Asia"/>
    <x v="5"/>
    <s v="Afghanistan"/>
    <n v="1"/>
    <n v="0"/>
    <n v="1"/>
    <n v="0"/>
    <n v="0"/>
    <n v="1"/>
    <x v="0"/>
    <x v="4"/>
    <x v="1"/>
    <s v="Zeri Kotal village, Shar Buzurg district, Badakhshan province, Afghanistan"/>
    <s v="IOM Afghanistan"/>
    <s v="36.7347725, 70.8119953"/>
    <x v="6"/>
  </r>
  <r>
    <x v="0"/>
    <x v="8"/>
    <x v="6"/>
    <s v="Southern Asia"/>
    <x v="5"/>
    <s v="Afghanistan"/>
    <n v="1"/>
    <n v="0"/>
    <n v="1"/>
    <n v="0"/>
    <n v="0"/>
    <n v="1"/>
    <x v="0"/>
    <x v="3"/>
    <x v="1"/>
    <s v="Sheen Kot village, Pasaband district, Ghor province, Afghanistan"/>
    <s v="IOM Afghanistan"/>
    <s v="33.5342346, 65.0008536"/>
    <x v="6"/>
  </r>
  <r>
    <x v="0"/>
    <x v="8"/>
    <x v="6"/>
    <s v="Southern Asia"/>
    <x v="5"/>
    <s v="Afghanistan"/>
    <n v="1"/>
    <n v="0"/>
    <n v="1"/>
    <n v="0"/>
    <n v="0"/>
    <n v="1"/>
    <x v="0"/>
    <x v="0"/>
    <x v="1"/>
    <s v="Bojaigak village, Pasaband district, Ghazni province, Afghanistan"/>
    <s v="IOM Afghanistan"/>
    <s v="33.5342346, 65.0008536"/>
    <x v="6"/>
  </r>
  <r>
    <x v="0"/>
    <x v="8"/>
    <x v="6"/>
    <s v="Southern Asia"/>
    <x v="5"/>
    <s v="Afghanistan"/>
    <n v="1"/>
    <n v="0"/>
    <n v="1"/>
    <n v="0"/>
    <n v="0"/>
    <n v="1"/>
    <x v="0"/>
    <x v="3"/>
    <x v="1"/>
    <s v="Malik Din village, Nawa district, Ghazni province, Afghanistan"/>
    <s v="IOM Afghanistan"/>
    <s v="32.4026685, 67.8569785"/>
    <x v="6"/>
  </r>
  <r>
    <x v="0"/>
    <x v="8"/>
    <x v="6"/>
    <s v="Southern Asia"/>
    <x v="5"/>
    <s v="Afghanistan"/>
    <n v="1"/>
    <n v="0"/>
    <n v="1"/>
    <n v="0"/>
    <n v="0"/>
    <n v="0"/>
    <x v="0"/>
    <x v="5"/>
    <x v="1"/>
    <s v="Bala Shahar village, Gezab district, Urozgan province, Afghanistan"/>
    <s v="IOM Afghanistan"/>
    <s v="33.43882472, 66.247899"/>
    <x v="6"/>
  </r>
  <r>
    <x v="0"/>
    <x v="8"/>
    <x v="6"/>
    <s v="Southern Asia"/>
    <x v="5"/>
    <s v="Afghanistan"/>
    <n v="1"/>
    <n v="0"/>
    <n v="1"/>
    <n v="0"/>
    <n v="0"/>
    <n v="0"/>
    <x v="0"/>
    <x v="4"/>
    <x v="1"/>
    <s v="Markaz village, Balkh district, Balkh province, Afghanistan"/>
    <s v="IOM Afghanistan"/>
    <s v="36.7550603, 66.8975372"/>
    <x v="6"/>
  </r>
  <r>
    <x v="0"/>
    <x v="8"/>
    <x v="6"/>
    <s v="Southern Asia"/>
    <x v="5"/>
    <s v="Afghanistan"/>
    <n v="1"/>
    <n v="0"/>
    <n v="1"/>
    <n v="0"/>
    <n v="0"/>
    <n v="1"/>
    <x v="0"/>
    <x v="5"/>
    <x v="1"/>
    <s v="Chilan village, Ghurband district, Parwan province, Afghanistan"/>
    <s v="IOM Afghanistan"/>
    <s v="34.9296455, 68.8585774"/>
    <x v="6"/>
  </r>
  <r>
    <x v="0"/>
    <x v="8"/>
    <x v="6"/>
    <s v="Southern Asia"/>
    <x v="5"/>
    <s v="Afghanistan"/>
    <n v="1"/>
    <n v="0"/>
    <n v="1"/>
    <n v="0"/>
    <n v="0"/>
    <n v="0"/>
    <x v="0"/>
    <x v="6"/>
    <x v="1"/>
    <s v="Hassan Tapa village, Shebarghan district, Jawzjan province, Afghanistan"/>
    <s v="IOM Afghanistan"/>
    <s v="36.8969692, 65.6658568"/>
    <x v="6"/>
  </r>
  <r>
    <x v="0"/>
    <x v="8"/>
    <x v="6"/>
    <s v="Southern Asia"/>
    <x v="5"/>
    <s v="Afghanistan"/>
    <n v="1"/>
    <n v="0"/>
    <n v="1"/>
    <n v="0"/>
    <n v="0"/>
    <n v="1"/>
    <x v="0"/>
    <x v="5"/>
    <x v="1"/>
    <s v="Rodbar waka village, Surobi district, Kabul province, Afghanistan"/>
    <s v="IOM Afghanistan"/>
    <s v="34.6313402, 69.7182676"/>
    <x v="6"/>
  </r>
  <r>
    <x v="0"/>
    <x v="8"/>
    <x v="6"/>
    <s v="Southern Asia"/>
    <x v="5"/>
    <s v="Afghanistan"/>
    <n v="1"/>
    <n v="0"/>
    <n v="1"/>
    <n v="0"/>
    <n v="0"/>
    <n v="1"/>
    <x v="0"/>
    <x v="6"/>
    <x v="1"/>
    <s v="Ghani Khil village, Achin district, Nangarhar province, Afghanistan"/>
    <s v="IOM Afghanistan"/>
    <s v="34.08218, 70.667035"/>
    <x v="6"/>
  </r>
  <r>
    <x v="0"/>
    <x v="8"/>
    <x v="7"/>
    <s v="Southern Asia"/>
    <x v="5"/>
    <s v="Afghanistan"/>
    <n v="1"/>
    <n v="0"/>
    <n v="1"/>
    <n v="0"/>
    <n v="0"/>
    <n v="0"/>
    <x v="2"/>
    <x v="5"/>
    <x v="1"/>
    <s v="Markaz village, Qadis district, Badghis province, Afghanistan"/>
    <s v="IOM Afghanistan"/>
    <s v="34.8550848, 63.4862036"/>
    <x v="6"/>
  </r>
  <r>
    <x v="0"/>
    <x v="8"/>
    <x v="7"/>
    <s v="Southern Asia"/>
    <x v="5"/>
    <s v="Afghanistan"/>
    <n v="1"/>
    <n v="0"/>
    <n v="1"/>
    <n v="0"/>
    <n v="0"/>
    <n v="1"/>
    <x v="0"/>
    <x v="4"/>
    <x v="1"/>
    <s v="Bande Do village, Pule khumri district, Baghlan province, Afghanistan"/>
    <s v="IOM Afghanistan"/>
    <s v="35.9438023, 68.7095356"/>
    <x v="6"/>
  </r>
  <r>
    <x v="0"/>
    <x v="8"/>
    <x v="7"/>
    <s v="Southern Asia"/>
    <x v="5"/>
    <s v="Afghanistan"/>
    <n v="1"/>
    <n v="0"/>
    <n v="1"/>
    <n v="0"/>
    <n v="0"/>
    <n v="0"/>
    <x v="0"/>
    <x v="4"/>
    <x v="1"/>
    <s v="Baharak village, Gurziwan district, Faryab province, Afghanistan"/>
    <s v="IOM Afghanistan"/>
    <s v="35.65226538, 65.496476"/>
    <x v="6"/>
  </r>
  <r>
    <x v="0"/>
    <x v="8"/>
    <x v="7"/>
    <s v="Southern Asia"/>
    <x v="5"/>
    <s v="Afghanistan"/>
    <n v="1"/>
    <n v="0"/>
    <n v="1"/>
    <n v="0"/>
    <n v="0"/>
    <n v="0"/>
    <x v="0"/>
    <x v="5"/>
    <x v="1"/>
    <s v="Khamida village, Kohistanat district, Sar-e pul province, Afghanistan"/>
    <s v="IOM Afghanistan"/>
    <s v="35.4030708, 65.9511993"/>
    <x v="6"/>
  </r>
  <r>
    <x v="0"/>
    <x v="8"/>
    <x v="7"/>
    <s v="Southern Asia"/>
    <x v="5"/>
    <s v="Afghanistan"/>
    <n v="1"/>
    <n v="0"/>
    <n v="1"/>
    <n v="0"/>
    <n v="0"/>
    <n v="0"/>
    <x v="0"/>
    <x v="4"/>
    <x v="1"/>
    <s v="Nawroz Khil village, Tagab district, Kapisa province, Afghanistan"/>
    <s v="IOM Afghanistan"/>
    <s v="34.9810572, 69.6214562"/>
    <x v="6"/>
  </r>
  <r>
    <x v="0"/>
    <x v="8"/>
    <x v="7"/>
    <s v="Southern Asia"/>
    <x v="5"/>
    <s v="Afghanistan"/>
    <n v="1"/>
    <n v="0"/>
    <n v="1"/>
    <n v="0"/>
    <n v="0"/>
    <n v="0"/>
    <x v="0"/>
    <x v="6"/>
    <x v="1"/>
    <s v="Torgani village, Darayem district, Badakhshan province, Afghanistan"/>
    <s v="IOM Afghanistan"/>
    <s v="36.8680225, 70.380288"/>
    <x v="6"/>
  </r>
  <r>
    <x v="0"/>
    <x v="8"/>
    <x v="7"/>
    <s v="Southern Asia"/>
    <x v="5"/>
    <s v="Afghanistan"/>
    <n v="1"/>
    <n v="0"/>
    <n v="1"/>
    <n v="0"/>
    <n v="0"/>
    <n v="0"/>
    <x v="0"/>
    <x v="5"/>
    <x v="1"/>
    <s v="Torgani village, Darayem district, Badakhshan province, Afghanistan"/>
    <s v="IOM Afghanistan"/>
    <s v="36.8680225, 70.380288"/>
    <x v="6"/>
  </r>
  <r>
    <x v="0"/>
    <x v="8"/>
    <x v="7"/>
    <s v="Southern Asia"/>
    <x v="5"/>
    <s v="Afghanistan"/>
    <n v="1"/>
    <n v="0"/>
    <n v="1"/>
    <n v="0"/>
    <n v="0"/>
    <n v="1"/>
    <x v="0"/>
    <x v="6"/>
    <x v="1"/>
    <s v="Katake Awlia village, Shahre buzurg district, Badakhshan province, Afghanistan"/>
    <s v="IOM Afghanistan"/>
    <s v="37.414099, 70.1932084"/>
    <x v="6"/>
  </r>
  <r>
    <x v="0"/>
    <x v="8"/>
    <x v="7"/>
    <s v="Southern Asia"/>
    <x v="5"/>
    <s v="Afghanistan"/>
    <n v="1"/>
    <n v="0"/>
    <n v="1"/>
    <n v="0"/>
    <n v="0"/>
    <n v="1"/>
    <x v="0"/>
    <x v="4"/>
    <x v="1"/>
    <s v="Sad Barg village, Pasaband district, Ghor province, Afghanistan"/>
    <s v="IOM Afghanistan"/>
    <s v="33.5342346, 65.0008536"/>
    <x v="6"/>
  </r>
  <r>
    <x v="0"/>
    <x v="8"/>
    <x v="7"/>
    <s v="Southern Asia"/>
    <x v="5"/>
    <s v="Afghanistan"/>
    <n v="1"/>
    <n v="0"/>
    <n v="1"/>
    <n v="0"/>
    <n v="0"/>
    <n v="1"/>
    <x v="0"/>
    <x v="2"/>
    <x v="1"/>
    <s v="Markaz village, Taloqan district, Takhar province, Afghanistan"/>
    <s v="IOM Afghanistan"/>
    <s v="36.7338782, 69.5394189"/>
    <x v="6"/>
  </r>
  <r>
    <x v="0"/>
    <x v="8"/>
    <x v="7"/>
    <s v="Southern Asia"/>
    <x v="5"/>
    <s v="Afghanistan"/>
    <n v="1"/>
    <n v="0"/>
    <n v="1"/>
    <n v="0"/>
    <n v="0"/>
    <n v="1"/>
    <x v="0"/>
    <x v="4"/>
    <x v="1"/>
    <s v="Ferghamenge village, Jurom district, Badakhshan province, Afghanistan"/>
    <s v="IOM Afghanistan"/>
    <s v="36.6357455, 70.7168469"/>
    <x v="6"/>
  </r>
  <r>
    <x v="0"/>
    <x v="8"/>
    <x v="7"/>
    <s v="Southern Asia"/>
    <x v="5"/>
    <s v="Afghanistan"/>
    <n v="1"/>
    <n v="0"/>
    <n v="1"/>
    <n v="0"/>
    <n v="0"/>
    <n v="1"/>
    <x v="2"/>
    <x v="5"/>
    <x v="1"/>
    <s v="Naw Abad village, Chahr Dara district, Kunduz province, Afghanistan"/>
    <s v="IOM Afghanistan"/>
    <s v="36.5997415, 68.8634992"/>
    <x v="6"/>
  </r>
  <r>
    <x v="0"/>
    <x v="8"/>
    <x v="7"/>
    <s v="Southern Asia"/>
    <x v="5"/>
    <s v="Afghanistan"/>
    <n v="1"/>
    <n v="0"/>
    <n v="1"/>
    <n v="0"/>
    <n v="0"/>
    <n v="0"/>
    <x v="0"/>
    <x v="5"/>
    <x v="1"/>
    <s v="Dawan Khil village, Alasai district, Kapisa province, Afghanistan"/>
    <s v="IOM Afghanistan"/>
    <s v="34.9810572, 69.6214562"/>
    <x v="6"/>
  </r>
  <r>
    <x v="0"/>
    <x v="8"/>
    <x v="7"/>
    <s v="Southern Asia"/>
    <x v="5"/>
    <s v="Afghanistan"/>
    <n v="1"/>
    <n v="0"/>
    <n v="1"/>
    <n v="0"/>
    <n v="0"/>
    <n v="0"/>
    <x v="0"/>
    <x v="5"/>
    <x v="1"/>
    <s v="Khaja Namosa village, Pashtoon Kot district, Faryab province, Afghanistan"/>
    <s v="IOM Afghanistan"/>
    <s v="35.598206, 64.7636592"/>
    <x v="6"/>
  </r>
  <r>
    <x v="0"/>
    <x v="8"/>
    <x v="7"/>
    <s v="Southern Asia"/>
    <x v="5"/>
    <s v="Afghanistan"/>
    <n v="1"/>
    <n v="0"/>
    <n v="1"/>
    <n v="0"/>
    <n v="0"/>
    <n v="1"/>
    <x v="0"/>
    <x v="5"/>
    <x v="1"/>
    <s v="Markaz village, Dawlat Shah district, Laghman province, Afghanistan"/>
    <s v="IOM Afghanistan"/>
    <s v="34.9785593, 70.0979491"/>
    <x v="6"/>
  </r>
  <r>
    <x v="0"/>
    <x v="8"/>
    <x v="7"/>
    <s v="Southern Asia"/>
    <x v="5"/>
    <s v="Afghanistan"/>
    <n v="1"/>
    <n v="0"/>
    <n v="1"/>
    <n v="0"/>
    <n v="0"/>
    <n v="1"/>
    <x v="2"/>
    <x v="5"/>
    <x v="1"/>
    <s v="Altoway village, Gusfandi district, Sar-e-Pul province, Afghanistan"/>
    <s v="IOM Afghanistan"/>
    <s v="35.6707473, 66.0463534"/>
    <x v="6"/>
  </r>
  <r>
    <x v="0"/>
    <x v="8"/>
    <x v="7"/>
    <s v="Southern Asia"/>
    <x v="5"/>
    <s v="Afghanistan"/>
    <n v="1"/>
    <n v="0"/>
    <n v="1"/>
    <n v="0"/>
    <n v="0"/>
    <n v="0"/>
    <x v="0"/>
    <x v="0"/>
    <x v="1"/>
    <s v="Deh Mean village, Gurziwan district, Faryab province, Afghanistan"/>
    <s v="IOM Afghanistan"/>
    <s v="35.6827688, 65.5232577"/>
    <x v="6"/>
  </r>
  <r>
    <x v="0"/>
    <x v="8"/>
    <x v="7"/>
    <s v="Southern Asia"/>
    <x v="5"/>
    <s v="Afghanistan"/>
    <n v="1"/>
    <n v="0"/>
    <n v="1"/>
    <n v="0"/>
    <n v="0"/>
    <n v="0"/>
    <x v="2"/>
    <x v="5"/>
    <x v="1"/>
    <s v="Lati village, Sare- pul district, Sar-e pul province, Afghanistan"/>
    <s v="IOM Afghanistan"/>
    <s v="35.537033, 66.720856"/>
    <x v="6"/>
  </r>
  <r>
    <x v="0"/>
    <x v="8"/>
    <x v="7"/>
    <s v="Southern Asia"/>
    <x v="5"/>
    <s v="Afghanistan"/>
    <n v="1"/>
    <n v="0"/>
    <n v="1"/>
    <n v="0"/>
    <n v="0"/>
    <n v="1"/>
    <x v="0"/>
    <x v="4"/>
    <x v="1"/>
    <s v="Laa Khan Khel village, Muqur district, Ghazni province, Afghanistan"/>
    <s v="IOM Afghanistan"/>
    <s v="32.8840511, 67.9046703"/>
    <x v="6"/>
  </r>
  <r>
    <x v="0"/>
    <x v="8"/>
    <x v="7"/>
    <s v="Southern Asia"/>
    <x v="5"/>
    <s v="Afghanistan"/>
    <n v="1"/>
    <n v="0"/>
    <n v="1"/>
    <n v="0"/>
    <n v="0"/>
    <n v="1"/>
    <x v="0"/>
    <x v="4"/>
    <x v="1"/>
    <s v="Nahya 7 village, Jalalabad district, Nangarhar province, Afghanistan"/>
    <s v="IOM Afghanistan"/>
    <s v="34.4283529, 70.4578019"/>
    <x v="6"/>
  </r>
  <r>
    <x v="0"/>
    <x v="8"/>
    <x v="7"/>
    <s v="Southern Asia"/>
    <x v="5"/>
    <s v="Afghanistan"/>
    <n v="1"/>
    <n v="0"/>
    <n v="1"/>
    <n v="0"/>
    <n v="0"/>
    <n v="0"/>
    <x v="0"/>
    <x v="0"/>
    <x v="1"/>
    <s v="Gerzewan village, Shirin Tagab district, Faryab province, Afghanistan"/>
    <s v="IOM Afghanistan"/>
    <s v="36.2382799, 64.8644455"/>
    <x v="6"/>
  </r>
  <r>
    <x v="0"/>
    <x v="8"/>
    <x v="7"/>
    <s v="Southern Asia"/>
    <x v="5"/>
    <s v="Afghanistan"/>
    <n v="1"/>
    <n v="0"/>
    <n v="1"/>
    <n v="0"/>
    <n v="0"/>
    <n v="0"/>
    <x v="0"/>
    <x v="5"/>
    <x v="1"/>
    <s v="Ghora village, Qaisar district, Faryab province, Afghanistan"/>
    <s v="IOM Afghanistan"/>
    <s v="35.6920597, 64.2957393"/>
    <x v="6"/>
  </r>
  <r>
    <x v="0"/>
    <x v="8"/>
    <x v="7"/>
    <s v="Southern Asia"/>
    <x v="5"/>
    <s v="Afghanistan"/>
    <n v="1"/>
    <n v="0"/>
    <n v="1"/>
    <n v="0"/>
    <n v="0"/>
    <n v="1"/>
    <x v="2"/>
    <x v="4"/>
    <x v="1"/>
    <s v="Awarit village, Khak-e-Afghan district, Zabul province, Afghanistan"/>
    <s v="IOM Afghanistan"/>
    <s v="32.1918782, 67.1894488"/>
    <x v="6"/>
  </r>
  <r>
    <x v="0"/>
    <x v="8"/>
    <x v="7"/>
    <s v="Southern Asia"/>
    <x v="5"/>
    <s v="Afghanistan"/>
    <n v="1"/>
    <n v="0"/>
    <n v="1"/>
    <n v="0"/>
    <n v="0"/>
    <n v="1"/>
    <x v="0"/>
    <x v="6"/>
    <x v="1"/>
    <s v="Dahtai village, Taywara district, Ghor province, Afghanistan"/>
    <s v="IOM Afghanistan"/>
    <s v="33.5198781, 64.4170893"/>
    <x v="6"/>
  </r>
  <r>
    <x v="0"/>
    <x v="8"/>
    <x v="7"/>
    <s v="Southern Asia"/>
    <x v="5"/>
    <s v="Afghanistan"/>
    <n v="1"/>
    <n v="0"/>
    <n v="1"/>
    <n v="0"/>
    <n v="0"/>
    <n v="1"/>
    <x v="0"/>
    <x v="4"/>
    <x v="1"/>
    <s v="Eil koshan village, Rustaq district, Takhar province, Afghanistan"/>
    <s v="IOM Afghanistan"/>
    <s v="37.1091948, 69.9193004"/>
    <x v="6"/>
  </r>
  <r>
    <x v="0"/>
    <x v="8"/>
    <x v="7"/>
    <s v="Southern Asia"/>
    <x v="5"/>
    <s v="Afghanistan"/>
    <n v="1"/>
    <n v="0"/>
    <n v="1"/>
    <n v="0"/>
    <n v="0"/>
    <n v="1"/>
    <x v="0"/>
    <x v="3"/>
    <x v="1"/>
    <s v="Ustama village, Shinwari district, Parwan province, Afghanistan"/>
    <s v="IOM Afghanistan"/>
    <s v="35.1158132, 69.0731799"/>
    <x v="6"/>
  </r>
  <r>
    <x v="0"/>
    <x v="8"/>
    <x v="7"/>
    <s v="Southern Asia"/>
    <x v="5"/>
    <s v="Afghanistan"/>
    <n v="1"/>
    <n v="0"/>
    <n v="1"/>
    <n v="0"/>
    <n v="0"/>
    <n v="0"/>
    <x v="0"/>
    <x v="5"/>
    <x v="1"/>
    <s v="Khaja Namosa village, Maimana district, Faryab province, Afghanistan"/>
    <s v="IOM Afghanistan"/>
    <s v="35.91784, 64.7755147"/>
    <x v="6"/>
  </r>
  <r>
    <x v="0"/>
    <x v="8"/>
    <x v="7"/>
    <s v="Southern Asia"/>
    <x v="5"/>
    <s v="Afghanistan"/>
    <n v="1"/>
    <n v="0"/>
    <n v="1"/>
    <n v="0"/>
    <n v="0"/>
    <n v="0"/>
    <x v="0"/>
    <x v="5"/>
    <x v="1"/>
    <s v="Sayed Abad village, Sar-e pul district, Sar-e pul province, Afghanistan"/>
    <s v="IOM Afghanistan"/>
    <s v="36.216628, 65.93336"/>
    <x v="6"/>
  </r>
  <r>
    <x v="0"/>
    <x v="8"/>
    <x v="7"/>
    <s v="Southern Asia"/>
    <x v="5"/>
    <s v="Afghanistan"/>
    <n v="1"/>
    <n v="0"/>
    <n v="1"/>
    <n v="0"/>
    <n v="0"/>
    <n v="1"/>
    <x v="0"/>
    <x v="5"/>
    <x v="1"/>
    <s v="Jar Qala village, Dawlat Abad district, Faryab province, Afghanistan"/>
    <s v="IOM Afghanistan"/>
    <s v="36.4125443, 64.8940946"/>
    <x v="6"/>
  </r>
  <r>
    <x v="0"/>
    <x v="8"/>
    <x v="7"/>
    <s v="Southern Asia"/>
    <x v="5"/>
    <s v="Afghanistan"/>
    <n v="1"/>
    <n v="0"/>
    <n v="1"/>
    <n v="0"/>
    <n v="0"/>
    <n v="1"/>
    <x v="0"/>
    <x v="4"/>
    <x v="1"/>
    <s v="Bazar village, Nahre Saraj district, Helmand province, Afghanistan"/>
    <s v="IOM Afghanistan"/>
    <s v="31.76147, 64.6214281"/>
    <x v="6"/>
  </r>
  <r>
    <x v="0"/>
    <x v="8"/>
    <x v="7"/>
    <s v="Southern Asia"/>
    <x v="5"/>
    <s v="Afghanistan"/>
    <n v="1"/>
    <n v="0"/>
    <n v="1"/>
    <n v="0"/>
    <n v="0"/>
    <n v="1"/>
    <x v="0"/>
    <x v="1"/>
    <x v="1"/>
    <s v="Nahya 6 village, Herat district, Herat province, Afghanistan"/>
    <s v="IOM Afghanistan"/>
    <s v="34.1768743, 61.700565"/>
    <x v="6"/>
  </r>
  <r>
    <x v="0"/>
    <x v="8"/>
    <x v="7"/>
    <s v="Southern Asia"/>
    <x v="5"/>
    <s v="Afghanistan"/>
    <n v="1"/>
    <n v="0"/>
    <n v="1"/>
    <n v="0"/>
    <n v="0"/>
    <n v="0"/>
    <x v="0"/>
    <x v="5"/>
    <x v="1"/>
    <s v="Nowabad village, Qadis district, Badghis province, Afghanistan"/>
    <s v="IOM Afghanistan"/>
    <s v="34.8550848, 63.4862036"/>
    <x v="6"/>
  </r>
  <r>
    <x v="0"/>
    <x v="8"/>
    <x v="7"/>
    <s v="Southern Asia"/>
    <x v="5"/>
    <s v="Afghanistan"/>
    <n v="1"/>
    <n v="0"/>
    <n v="1"/>
    <n v="0"/>
    <n v="0"/>
    <n v="1"/>
    <x v="0"/>
    <x v="4"/>
    <x v="1"/>
    <s v="Aana village, Taywara district, Ghor province, Afghanistan"/>
    <s v="IOM Afghanistan"/>
    <s v="33.5198781, 64.4170893"/>
    <x v="6"/>
  </r>
  <r>
    <x v="0"/>
    <x v="8"/>
    <x v="7"/>
    <s v="Southern Asia"/>
    <x v="5"/>
    <s v="Afghanistan"/>
    <n v="1"/>
    <n v="0"/>
    <n v="1"/>
    <n v="0"/>
    <n v="0"/>
    <n v="1"/>
    <x v="0"/>
    <x v="4"/>
    <x v="1"/>
    <s v="Waair village, Khadir district, Daikondy province, Afghanistan"/>
    <s v="IOM Afghanistan"/>
    <s v="33.8629813, 65.7609502"/>
    <x v="6"/>
  </r>
  <r>
    <x v="0"/>
    <x v="8"/>
    <x v="7"/>
    <s v="Southern Asia"/>
    <x v="5"/>
    <s v="Afghanistan"/>
    <n v="1"/>
    <n v="0"/>
    <n v="1"/>
    <n v="0"/>
    <n v="0"/>
    <n v="1"/>
    <x v="0"/>
    <x v="6"/>
    <x v="1"/>
    <s v="KajGardan  village, Khash  district, Badakhshan  province, Afghanistan"/>
    <s v="IOM Afghanistan"/>
    <s v="36.7347725, 70.8119953"/>
    <x v="6"/>
  </r>
  <r>
    <x v="0"/>
    <x v="8"/>
    <x v="7"/>
    <s v="Southern Asia"/>
    <x v="5"/>
    <s v="Afghanistan"/>
    <n v="1"/>
    <n v="0"/>
    <n v="1"/>
    <n v="0"/>
    <n v="0"/>
    <n v="1"/>
    <x v="0"/>
    <x v="4"/>
    <x v="1"/>
    <s v="Salab village, Alishanq district, Laghman province, Afghanistan"/>
    <s v="IOM Afghanistan"/>
    <s v="34.7, 70.15"/>
    <x v="6"/>
  </r>
  <r>
    <x v="0"/>
    <x v="8"/>
    <x v="7"/>
    <s v="Southern Asia"/>
    <x v="5"/>
    <s v="Afghanistan"/>
    <n v="1"/>
    <n v="0"/>
    <n v="1"/>
    <n v="0"/>
    <n v="0"/>
    <n v="0"/>
    <x v="0"/>
    <x v="5"/>
    <x v="20"/>
    <s v="Darya Ban village, Obe district, Herat province, Afghanistan"/>
    <s v="IOM Afghanistan"/>
    <s v="34.2728176, 63.1089658"/>
    <x v="6"/>
  </r>
  <r>
    <x v="0"/>
    <x v="8"/>
    <x v="7"/>
    <s v="Southern Asia"/>
    <x v="5"/>
    <s v="Afghanistan"/>
    <n v="1"/>
    <n v="0"/>
    <n v="1"/>
    <n v="0"/>
    <n v="0"/>
    <n v="0"/>
    <x v="0"/>
    <x v="5"/>
    <x v="1"/>
    <s v="Galai qala village, Pashton kot district, Faryab province, Afghanistan"/>
    <s v="IOM Afghanistan"/>
    <s v="35.598206, 64.7636592"/>
    <x v="6"/>
  </r>
  <r>
    <x v="0"/>
    <x v="8"/>
    <x v="7"/>
    <s v="Southern Asia"/>
    <x v="5"/>
    <s v="Afghanistan"/>
    <n v="1"/>
    <n v="0"/>
    <n v="1"/>
    <n v="0"/>
    <n v="0"/>
    <n v="0"/>
    <x v="0"/>
    <x v="5"/>
    <x v="1"/>
    <s v="Mir Shikh village, Ali Abad district, Kunduz province, Afghanistan"/>
    <s v="IOM Afghanistan"/>
    <s v="36.4025456, 69.1447081"/>
    <x v="6"/>
  </r>
  <r>
    <x v="0"/>
    <x v="8"/>
    <x v="7"/>
    <s v="Southern Asia"/>
    <x v="5"/>
    <s v="Afghanistan"/>
    <n v="1"/>
    <n v="0"/>
    <n v="1"/>
    <n v="0"/>
    <n v="0"/>
    <n v="1"/>
    <x v="0"/>
    <x v="4"/>
    <x v="1"/>
    <s v="Balak Panji village, Marja district, Hilmand province, Afghanistan"/>
    <s v="IOM Afghanistan"/>
    <s v="31.517771, 64.114227"/>
    <x v="6"/>
  </r>
  <r>
    <x v="0"/>
    <x v="8"/>
    <x v="7"/>
    <s v="Southern Asia"/>
    <x v="5"/>
    <s v="Afghanistan"/>
    <n v="1"/>
    <n v="0"/>
    <n v="1"/>
    <n v="0"/>
    <n v="0"/>
    <n v="1"/>
    <x v="0"/>
    <x v="1"/>
    <x v="1"/>
    <s v="Nahi 11 village, Kabul district, Kabul province, Afghanistan"/>
    <s v="IOM Afghanistan"/>
    <s v="34.4737998, 69.1447081"/>
    <x v="6"/>
  </r>
  <r>
    <x v="0"/>
    <x v="8"/>
    <x v="7"/>
    <s v="Southern Asia"/>
    <x v="5"/>
    <s v="Afghanistan"/>
    <n v="1"/>
    <n v="0"/>
    <n v="1"/>
    <n v="0"/>
    <n v="0"/>
    <n v="0"/>
    <x v="0"/>
    <x v="0"/>
    <x v="1"/>
    <s v="Khaton village, Ghormach district, Badghis province, Afghanistan"/>
    <s v="IOM Afghanistan"/>
    <s v="35.8791637, 63.6750562"/>
    <x v="6"/>
  </r>
  <r>
    <x v="0"/>
    <x v="8"/>
    <x v="7"/>
    <s v="Southern Asia"/>
    <x v="5"/>
    <s v="Afghanistan"/>
    <n v="1"/>
    <n v="0"/>
    <n v="1"/>
    <n v="0"/>
    <n v="0"/>
    <n v="0"/>
    <x v="0"/>
    <x v="0"/>
    <x v="1"/>
    <s v="Mira Khil village, Tagab district, Kapisa province, Afghanistan"/>
    <s v="IOM Afghanistan"/>
    <s v="34.9810572, 69.6214562"/>
    <x v="6"/>
  </r>
  <r>
    <x v="0"/>
    <x v="8"/>
    <x v="7"/>
    <s v="Southern Asia"/>
    <x v="5"/>
    <s v="Afghanistan"/>
    <n v="1"/>
    <n v="0"/>
    <n v="1"/>
    <n v="0"/>
    <n v="0"/>
    <n v="1"/>
    <x v="0"/>
    <x v="5"/>
    <x v="1"/>
    <s v="Khaniz village, Bazarak district, Panjshir province, Afghanistan"/>
    <s v="IOM Afghanistan"/>
    <s v="35.3121668, 69.5152525"/>
    <x v="6"/>
  </r>
  <r>
    <x v="0"/>
    <x v="8"/>
    <x v="7"/>
    <s v="Southern Asia"/>
    <x v="5"/>
    <s v="Afghanistan"/>
    <n v="1"/>
    <n v="0"/>
    <n v="1"/>
    <n v="0"/>
    <n v="0"/>
    <n v="1"/>
    <x v="0"/>
    <x v="4"/>
    <x v="1"/>
    <s v="Markaz village, Bamayan district, Bamyam province, Afghanistan"/>
    <s v="IOM Afghanistan"/>
    <s v="34.8100067, 67.8212104"/>
    <x v="6"/>
  </r>
  <r>
    <x v="0"/>
    <x v="8"/>
    <x v="7"/>
    <s v="Southern Asia"/>
    <x v="5"/>
    <s v="Afghanistan"/>
    <n v="1"/>
    <n v="0"/>
    <n v="1"/>
    <n v="0"/>
    <n v="0"/>
    <n v="1"/>
    <x v="0"/>
    <x v="4"/>
    <x v="1"/>
    <s v="Sardar Big village, Qara Bagh district, Kabul province, Afghanistan"/>
    <s v="IOM Afghanistan"/>
    <s v="34.8462753, 69.2162327"/>
    <x v="6"/>
  </r>
  <r>
    <x v="0"/>
    <x v="8"/>
    <x v="7"/>
    <s v="Southern Asia"/>
    <x v="5"/>
    <s v="Afghanistan"/>
    <n v="1"/>
    <n v="0"/>
    <n v="1"/>
    <n v="0"/>
    <n v="0"/>
    <n v="1"/>
    <x v="0"/>
    <x v="4"/>
    <x v="1"/>
    <s v="Adam khil village, Ghorban district, parwan province, Afghanistan"/>
    <s v="IOM Afghanistan"/>
    <s v="34.9296455, 68.8585774"/>
    <x v="6"/>
  </r>
  <r>
    <x v="0"/>
    <x v="8"/>
    <x v="7"/>
    <s v="Southern Asia"/>
    <x v="5"/>
    <s v="Afghanistan"/>
    <n v="1"/>
    <n v="0"/>
    <n v="1"/>
    <n v="0"/>
    <n v="0"/>
    <n v="1"/>
    <x v="0"/>
    <x v="4"/>
    <x v="1"/>
    <s v="Taja Qashlaq village, Talaqan district, Takhar province, Afghanistan"/>
    <s v="IOM Afghanistan"/>
    <s v="36.7338782, 69.5394189"/>
    <x v="6"/>
  </r>
  <r>
    <x v="0"/>
    <x v="8"/>
    <x v="7"/>
    <s v="Southern Asia"/>
    <x v="5"/>
    <s v="Afghanistan"/>
    <n v="1"/>
    <n v="0"/>
    <n v="1"/>
    <n v="0"/>
    <n v="0"/>
    <n v="1"/>
    <x v="0"/>
    <x v="0"/>
    <x v="1"/>
    <s v="Sholash Dara village, Namak Ab district, Takhar province, Afghanistan"/>
    <s v="IOM Afghanistan"/>
    <s v="36.6698013, 69.4784541"/>
    <x v="6"/>
  </r>
  <r>
    <x v="0"/>
    <x v="8"/>
    <x v="7"/>
    <s v="Southern Asia"/>
    <x v="5"/>
    <s v="Afghanistan"/>
    <n v="1"/>
    <n v="0"/>
    <n v="1"/>
    <n v="0"/>
    <n v="0"/>
    <n v="1"/>
    <x v="0"/>
    <x v="6"/>
    <x v="1"/>
    <s v="Kukuldar  village, Kaldar  district, Balkh  province, Afghanistan"/>
    <s v="IOM Afghanistan"/>
    <s v="37.1853959, 67.719871"/>
    <x v="6"/>
  </r>
  <r>
    <x v="0"/>
    <x v="8"/>
    <x v="7"/>
    <s v="Southern Asia"/>
    <x v="5"/>
    <s v="Afghanistan"/>
    <n v="1"/>
    <n v="0"/>
    <n v="1"/>
    <n v="0"/>
    <n v="0"/>
    <n v="1"/>
    <x v="0"/>
    <x v="4"/>
    <x v="1"/>
    <s v="Nokal village, Garm Ser district, Helmand province, Afghanistan"/>
    <s v="IOM Afghanistan"/>
    <s v="31.132511, 64.212898"/>
    <x v="6"/>
  </r>
  <r>
    <x v="0"/>
    <x v="8"/>
    <x v="7"/>
    <s v="Southern Asia"/>
    <x v="5"/>
    <s v="Afghanistan"/>
    <n v="1"/>
    <n v="0"/>
    <n v="1"/>
    <n v="0"/>
    <n v="0"/>
    <n v="1"/>
    <x v="0"/>
    <x v="4"/>
    <x v="1"/>
    <s v="Barkot village, Alingar district, Laghman province, Afghanistan"/>
    <s v="IOM Afghanistan"/>
    <s v="34.7881047, 70.4788937"/>
    <x v="6"/>
  </r>
  <r>
    <x v="0"/>
    <x v="8"/>
    <x v="7"/>
    <s v="Southern Asia"/>
    <x v="5"/>
    <s v="Afghanistan"/>
    <n v="1"/>
    <n v="0"/>
    <n v="1"/>
    <n v="0"/>
    <n v="0"/>
    <n v="1"/>
    <x v="0"/>
    <x v="4"/>
    <x v="1"/>
    <s v="Kalatak Niazai village, Alingar district, Laghman province, Afghanistan"/>
    <s v="IOM Afghanistan"/>
    <s v="34.7881047, 70.4788937"/>
    <x v="6"/>
  </r>
  <r>
    <x v="0"/>
    <x v="8"/>
    <x v="7"/>
    <s v="Southern Asia"/>
    <x v="5"/>
    <s v="Afghanistan"/>
    <n v="1"/>
    <n v="0"/>
    <n v="1"/>
    <n v="0"/>
    <n v="0"/>
    <n v="1"/>
    <x v="0"/>
    <x v="4"/>
    <x v="1"/>
    <s v="Argan village, Kiti district, Daykundi province, Afghanistan"/>
    <s v="IOM Afghanistan"/>
    <s v="33.4096584, 65.8085049"/>
    <x v="6"/>
  </r>
  <r>
    <x v="0"/>
    <x v="8"/>
    <x v="7"/>
    <s v="Southern Asia"/>
    <x v="5"/>
    <s v="Afghanistan"/>
    <n v="1"/>
    <n v="0"/>
    <n v="1"/>
    <n v="0"/>
    <n v="0"/>
    <n v="1"/>
    <x v="0"/>
    <x v="4"/>
    <x v="1"/>
    <s v="Argan village, Kiti district, Daykundi province, Afghanistan"/>
    <s v="IOM Afghanistan"/>
    <s v="33.4096584, 65.8085049"/>
    <x v="6"/>
  </r>
  <r>
    <x v="0"/>
    <x v="8"/>
    <x v="7"/>
    <s v="Southern Asia"/>
    <x v="5"/>
    <s v="Afghanistan"/>
    <n v="1"/>
    <n v="0"/>
    <n v="1"/>
    <n v="0"/>
    <n v="0"/>
    <n v="0"/>
    <x v="0"/>
    <x v="5"/>
    <x v="1"/>
    <s v="Pasta Mazar village, Sayad district, Sar-e pul province, Afghanistan"/>
    <s v="IOM Afghanistan"/>
    <s v="36.0211404, 65.7609502"/>
    <x v="6"/>
  </r>
  <r>
    <x v="0"/>
    <x v="8"/>
    <x v="7"/>
    <s v="Southern Asia"/>
    <x v="5"/>
    <s v="Afghanistan"/>
    <n v="1"/>
    <n v="0"/>
    <n v="1"/>
    <n v="0"/>
    <n v="0"/>
    <n v="1"/>
    <x v="0"/>
    <x v="1"/>
    <x v="1"/>
    <s v="Takhawi village, Miramor district, Daykundi province, Afghanistan"/>
    <s v="IOM Afghanistan"/>
    <s v="33.669495, 66.0463534"/>
    <x v="6"/>
  </r>
  <r>
    <x v="0"/>
    <x v="8"/>
    <x v="7"/>
    <s v="Southern Asia"/>
    <x v="5"/>
    <s v="Afghanistan"/>
    <n v="1"/>
    <n v="0"/>
    <n v="1"/>
    <n v="0"/>
    <n v="0"/>
    <n v="0"/>
    <x v="0"/>
    <x v="0"/>
    <x v="1"/>
    <s v="Kotar village, Sayad district, Sarepul province, Afghanistan"/>
    <s v="IOM Afghanistan"/>
    <s v="36.0211404, 65.7609502"/>
    <x v="6"/>
  </r>
  <r>
    <x v="0"/>
    <x v="8"/>
    <x v="7"/>
    <s v="Southern Asia"/>
    <x v="5"/>
    <s v="Afghanistan"/>
    <n v="1"/>
    <n v="0"/>
    <n v="1"/>
    <n v="0"/>
    <n v="0"/>
    <n v="1"/>
    <x v="0"/>
    <x v="5"/>
    <x v="1"/>
    <s v="khaf Darah village, Farkhar district, Takhar province, Afghanistan"/>
    <s v="IOM Afghanistan"/>
    <s v="36.5054786, 69.9550338"/>
    <x v="6"/>
  </r>
  <r>
    <x v="0"/>
    <x v="8"/>
    <x v="7"/>
    <s v="Southern Asia"/>
    <x v="5"/>
    <s v="Afghanistan"/>
    <n v="1"/>
    <n v="0"/>
    <n v="1"/>
    <n v="0"/>
    <n v="0"/>
    <n v="1"/>
    <x v="0"/>
    <x v="5"/>
    <x v="1"/>
    <s v="Sor Kamar village, Dangam district, Kunar province, Afghanistan"/>
    <s v="IOM Afghanistan"/>
    <s v="35.0021932, 71.4061876"/>
    <x v="6"/>
  </r>
  <r>
    <x v="0"/>
    <x v="8"/>
    <x v="8"/>
    <s v="Southern Asia"/>
    <x v="5"/>
    <s v="Afghanistan"/>
    <n v="1"/>
    <n v="0"/>
    <n v="1"/>
    <n v="0"/>
    <n v="0"/>
    <n v="1"/>
    <x v="0"/>
    <x v="6"/>
    <x v="1"/>
    <s v="Markaz village, Chahab district, Takhar province, Afghanistan"/>
    <s v="IOM Afghanistan"/>
    <s v="37.462861, 70.0026756"/>
    <x v="6"/>
  </r>
  <r>
    <x v="0"/>
    <x v="8"/>
    <x v="8"/>
    <s v="Southern Asia"/>
    <x v="5"/>
    <s v="Afghanistan"/>
    <n v="1"/>
    <n v="0"/>
    <n v="1"/>
    <n v="0"/>
    <n v="0"/>
    <n v="1"/>
    <x v="0"/>
    <x v="4"/>
    <x v="1"/>
    <s v="Jangal village, Ab Band district, Ghazni province, Afghanistan"/>
    <s v="IOM Afghanistan"/>
    <s v="32.983333, 67.966667"/>
    <x v="6"/>
  </r>
  <r>
    <x v="0"/>
    <x v="8"/>
    <x v="8"/>
    <s v="Southern Asia"/>
    <x v="5"/>
    <s v="Afghanistan"/>
    <n v="1"/>
    <n v="0"/>
    <n v="1"/>
    <n v="0"/>
    <n v="0"/>
    <n v="1"/>
    <x v="0"/>
    <x v="5"/>
    <x v="1"/>
    <s v="Shokor village, Ab Band district, Ghazni province, Afghanistan"/>
    <s v="IOM Afghanistan"/>
    <s v="32.983333, 67.966667"/>
    <x v="6"/>
  </r>
  <r>
    <x v="0"/>
    <x v="8"/>
    <x v="8"/>
    <s v="Southern Asia"/>
    <x v="5"/>
    <s v="Afghanistan"/>
    <n v="1"/>
    <n v="0"/>
    <n v="1"/>
    <n v="0"/>
    <n v="0"/>
    <n v="1"/>
    <x v="0"/>
    <x v="4"/>
    <x v="1"/>
    <s v="Deh Ashq  village, Pashtrod  district, Farah  province, Afghanistan"/>
    <s v="IOM Afghanistan"/>
    <s v="32.495328, 62.2626627"/>
    <x v="6"/>
  </r>
  <r>
    <x v="0"/>
    <x v="8"/>
    <x v="8"/>
    <s v="Southern Asia"/>
    <x v="5"/>
    <s v="Afghanistan"/>
    <n v="1"/>
    <n v="0"/>
    <n v="1"/>
    <n v="0"/>
    <n v="0"/>
    <n v="0"/>
    <x v="0"/>
    <x v="0"/>
    <x v="1"/>
    <s v="Ab Dokan village, Saghar district, Ghor province, Afghanistan"/>
    <s v="IOM Afghanistan"/>
    <s v="33.69136104, 63.862681"/>
    <x v="6"/>
  </r>
  <r>
    <x v="0"/>
    <x v="8"/>
    <x v="8"/>
    <s v="Southern Asia"/>
    <x v="5"/>
    <s v="Afghanistan"/>
    <n v="1"/>
    <n v="0"/>
    <n v="1"/>
    <n v="0"/>
    <n v="0"/>
    <n v="1"/>
    <x v="0"/>
    <x v="5"/>
    <x v="1"/>
    <s v="Balghali village, Kohistanat district, Sarepul province, Afghanistan"/>
    <s v="IOM Afghanistan"/>
    <s v="35.4030708, 65.9511993"/>
    <x v="6"/>
  </r>
  <r>
    <x v="0"/>
    <x v="8"/>
    <x v="8"/>
    <s v="Southern Asia"/>
    <x v="5"/>
    <s v="Afghanistan"/>
    <n v="1"/>
    <n v="0"/>
    <n v="1"/>
    <n v="0"/>
    <n v="0"/>
    <n v="1"/>
    <x v="0"/>
    <x v="1"/>
    <x v="1"/>
    <s v="Sang Khord village, Tulak district, Ghor province, Afghanistan"/>
    <s v="IOM Afghanistan"/>
    <s v="34.0739472, 63.6750562"/>
    <x v="6"/>
  </r>
  <r>
    <x v="0"/>
    <x v="8"/>
    <x v="8"/>
    <s v="Southern Asia"/>
    <x v="5"/>
    <s v="Afghanistan"/>
    <n v="1"/>
    <n v="0"/>
    <n v="1"/>
    <n v="0"/>
    <n v="0"/>
    <n v="0"/>
    <x v="0"/>
    <x v="0"/>
    <x v="20"/>
    <s v="Imam Shashnoor village, Enjil district, Herat province, Afghanistan"/>
    <s v="IOM Afghanistan"/>
    <s v="34.4274119, 62.215754"/>
    <x v="6"/>
  </r>
  <r>
    <x v="0"/>
    <x v="8"/>
    <x v="8"/>
    <s v="Southern Asia"/>
    <x v="5"/>
    <s v="Afghanistan"/>
    <n v="1"/>
    <n v="0"/>
    <n v="1"/>
    <n v="0"/>
    <n v="0"/>
    <n v="0"/>
    <x v="0"/>
    <x v="5"/>
    <x v="20"/>
    <s v="Kharchon village, Adraskan district, Herat province, Afghanistan"/>
    <s v="IOM Afghanistan"/>
    <s v="33.6716082, 61.9813913"/>
    <x v="6"/>
  </r>
  <r>
    <x v="0"/>
    <x v="8"/>
    <x v="8"/>
    <s v="Southern Asia"/>
    <x v="5"/>
    <s v="Afghanistan"/>
    <n v="1"/>
    <n v="0"/>
    <n v="1"/>
    <n v="0"/>
    <n v="0"/>
    <n v="1"/>
    <x v="0"/>
    <x v="5"/>
    <x v="1"/>
    <s v="Salab village, Alishanq district, Laghman province, Afghanistan"/>
    <s v="IOM Afghanistan"/>
    <s v="34.7, 70.15"/>
    <x v="6"/>
  </r>
  <r>
    <x v="0"/>
    <x v="8"/>
    <x v="8"/>
    <s v="Southern Asia"/>
    <x v="5"/>
    <s v="Afghanistan"/>
    <n v="1"/>
    <n v="0"/>
    <n v="1"/>
    <n v="0"/>
    <n v="0"/>
    <n v="1"/>
    <x v="2"/>
    <x v="6"/>
    <x v="1"/>
    <s v="Alekotan village, Eshkamesh district, Takhar province, Afghanistan"/>
    <s v="IOM Afghanistan"/>
    <s v="36.4206487, 69.35927"/>
    <x v="6"/>
  </r>
  <r>
    <x v="0"/>
    <x v="8"/>
    <x v="8"/>
    <s v="Southern Asia"/>
    <x v="5"/>
    <s v="Afghanistan"/>
    <n v="1"/>
    <n v="0"/>
    <n v="1"/>
    <n v="0"/>
    <n v="0"/>
    <n v="1"/>
    <x v="0"/>
    <x v="4"/>
    <x v="1"/>
    <s v="Kolozbak village, Ab Kamar district, Badghis province, Afghanistan"/>
    <s v="IOM Afghanistan"/>
    <s v="35.1671339, 63.7695384"/>
    <x v="6"/>
  </r>
  <r>
    <x v="0"/>
    <x v="8"/>
    <x v="8"/>
    <s v="Southern Asia"/>
    <x v="5"/>
    <s v="Afghanistan"/>
    <n v="1"/>
    <n v="0"/>
    <n v="1"/>
    <n v="0"/>
    <n v="0"/>
    <n v="1"/>
    <x v="0"/>
    <x v="4"/>
    <x v="1"/>
    <s v="Chardahi village, Bati Kot district, Nangarhar province, Afghanistan"/>
    <s v="IOM Afghanistan"/>
    <s v="34.2631487, 70.78821"/>
    <x v="6"/>
  </r>
  <r>
    <x v="0"/>
    <x v="8"/>
    <x v="8"/>
    <s v="Southern Asia"/>
    <x v="5"/>
    <s v="Afghanistan"/>
    <n v="1"/>
    <n v="0"/>
    <n v="1"/>
    <n v="0"/>
    <n v="0"/>
    <n v="1"/>
    <x v="0"/>
    <x v="4"/>
    <x v="1"/>
    <s v="Ahmad Abad village, Char Bulak district, Balkh province, Afghanistan"/>
    <s v="IOM Afghanistan"/>
    <s v="36.8909158, 67.1894488"/>
    <x v="6"/>
  </r>
  <r>
    <x v="0"/>
    <x v="8"/>
    <x v="8"/>
    <s v="Southern Asia"/>
    <x v="5"/>
    <s v="Afghanistan"/>
    <n v="1"/>
    <n v="0"/>
    <n v="1"/>
    <n v="0"/>
    <n v="0"/>
    <n v="1"/>
    <x v="0"/>
    <x v="4"/>
    <x v="1"/>
    <s v="Hakim Abad village, Farah district, Farah province, Afghanistan"/>
    <s v="IOM Afghanistan"/>
    <s v="32.2222824, 62.1688572"/>
    <x v="6"/>
  </r>
  <r>
    <x v="0"/>
    <x v="8"/>
    <x v="8"/>
    <s v="Southern Asia"/>
    <x v="5"/>
    <s v="Afghanistan"/>
    <n v="1"/>
    <n v="0"/>
    <n v="1"/>
    <n v="0"/>
    <n v="0"/>
    <n v="0"/>
    <x v="0"/>
    <x v="0"/>
    <x v="1"/>
    <s v="Fateh Abad village, Almar district, Faryab province, Afghanistan"/>
    <s v="IOM Afghanistan"/>
    <s v="35.8570013, 64.5503376"/>
    <x v="6"/>
  </r>
  <r>
    <x v="0"/>
    <x v="8"/>
    <x v="8"/>
    <s v="Southern Asia"/>
    <x v="5"/>
    <s v="Afghanistan"/>
    <n v="1"/>
    <n v="0"/>
    <n v="1"/>
    <n v="0"/>
    <n v="1"/>
    <n v="0"/>
    <x v="0"/>
    <x v="5"/>
    <x v="1"/>
    <s v="Jija village, Khake Safid district, Farah province, Afghanistan"/>
    <s v="IOM Afghanistan"/>
    <s v="32.659576, 62.11441"/>
    <x v="6"/>
  </r>
  <r>
    <x v="0"/>
    <x v="8"/>
    <x v="8"/>
    <s v="Southern Asia"/>
    <x v="5"/>
    <s v="Afghanistan"/>
    <n v="1"/>
    <n v="0"/>
    <n v="1"/>
    <n v="0"/>
    <n v="0"/>
    <n v="1"/>
    <x v="2"/>
    <x v="4"/>
    <x v="1"/>
    <s v="Qara Belaq village, Kishm district, Badakhshan province, Afghanistan"/>
    <s v="IOM Afghanistan"/>
    <s v="36.5712949, 70.3360691"/>
    <x v="6"/>
  </r>
  <r>
    <x v="0"/>
    <x v="8"/>
    <x v="8"/>
    <s v="Southern Asia"/>
    <x v="5"/>
    <s v="Afghanistan"/>
    <n v="1"/>
    <n v="0"/>
    <n v="1"/>
    <n v="0"/>
    <n v="0"/>
    <n v="0"/>
    <x v="0"/>
    <x v="5"/>
    <x v="1"/>
    <s v="Andi village, Muqur district, Badghis province, Afghanistan"/>
    <s v="IOM Afghanistan"/>
    <s v="35.37289264, 63.012006"/>
    <x v="6"/>
  </r>
  <r>
    <x v="0"/>
    <x v="8"/>
    <x v="8"/>
    <s v="Southern Asia"/>
    <x v="5"/>
    <s v="Afghanistan"/>
    <n v="1"/>
    <n v="0"/>
    <n v="1"/>
    <n v="0"/>
    <n v="0"/>
    <n v="0"/>
    <x v="0"/>
    <x v="5"/>
    <x v="1"/>
    <s v="Yaka Toot village, Shirin Tagab district, Faryab province, Afghanistan"/>
    <s v="IOM Afghanistan"/>
    <s v="36.2382799, 64.8644455"/>
    <x v="6"/>
  </r>
  <r>
    <x v="0"/>
    <x v="8"/>
    <x v="8"/>
    <s v="Southern Asia"/>
    <x v="5"/>
    <s v="Afghanistan"/>
    <n v="1"/>
    <n v="0"/>
    <n v="1"/>
    <n v="0"/>
    <n v="0"/>
    <n v="0"/>
    <x v="0"/>
    <x v="5"/>
    <x v="1"/>
    <s v="Kafatar Khan village, Almar district, Faryab province, Afghanistan"/>
    <s v="IOM Afghanistan"/>
    <s v="35.8570013, 64.5503376"/>
    <x v="6"/>
  </r>
  <r>
    <x v="0"/>
    <x v="8"/>
    <x v="8"/>
    <s v="Southern Asia"/>
    <x v="5"/>
    <s v="Afghanistan"/>
    <n v="1"/>
    <n v="0"/>
    <n v="1"/>
    <n v="0"/>
    <n v="0"/>
    <n v="0"/>
    <x v="0"/>
    <x v="5"/>
    <x v="20"/>
    <s v="Markaz village, Herat district, Herat province, Afghanistan"/>
    <s v="IOM Afghanistan"/>
    <s v="34.352865, 62.2040287"/>
    <x v="6"/>
  </r>
  <r>
    <x v="0"/>
    <x v="8"/>
    <x v="8"/>
    <s v="Southern Asia"/>
    <x v="5"/>
    <s v="Afghanistan"/>
    <n v="1"/>
    <n v="0"/>
    <n v="1"/>
    <n v="0"/>
    <n v="0"/>
    <n v="1"/>
    <x v="2"/>
    <x v="4"/>
    <x v="1"/>
    <s v="Khwaja Khadir village, Nahreen district, Baghlan province, Afghanistan"/>
    <s v="IOM Afghanistan"/>
    <s v="36.0534598, 69.1089444"/>
    <x v="6"/>
  </r>
  <r>
    <x v="0"/>
    <x v="8"/>
    <x v="8"/>
    <s v="Southern Asia"/>
    <x v="5"/>
    <s v="Afghanistan"/>
    <n v="1"/>
    <n v="0"/>
    <n v="1"/>
    <n v="0"/>
    <n v="0"/>
    <n v="0"/>
    <x v="0"/>
    <x v="0"/>
    <x v="1"/>
    <s v="Mesra Bad village, Shebarghan district, Jawzjan province, Afghanistan"/>
    <s v="IOM Afghanistan"/>
    <s v="36.8969692, 65.6658568"/>
    <x v="6"/>
  </r>
  <r>
    <x v="0"/>
    <x v="8"/>
    <x v="8"/>
    <s v="Southern Asia"/>
    <x v="5"/>
    <s v="Afghanistan"/>
    <n v="1"/>
    <n v="0"/>
    <n v="1"/>
    <n v="0"/>
    <n v="0"/>
    <n v="1"/>
    <x v="2"/>
    <x v="4"/>
    <x v="1"/>
    <s v="Nowrozai village, Muqur district, Ghazni province, Afghanistan"/>
    <s v="IOM Afghanistan"/>
    <s v="32.8840511, 67.9046703"/>
    <x v="6"/>
  </r>
  <r>
    <x v="0"/>
    <x v="8"/>
    <x v="8"/>
    <s v="Southern Asia"/>
    <x v="5"/>
    <s v="Afghanistan"/>
    <n v="1"/>
    <n v="0"/>
    <n v="1"/>
    <n v="0"/>
    <n v="0"/>
    <n v="1"/>
    <x v="2"/>
    <x v="4"/>
    <x v="1"/>
    <s v="Gharchaghai village, Qadis district, Badghis province, Afghanistan"/>
    <s v="IOM Afghanistan"/>
    <s v="34.8550848, 63.4862036"/>
    <x v="6"/>
  </r>
  <r>
    <x v="0"/>
    <x v="8"/>
    <x v="8"/>
    <s v="Southern Asia"/>
    <x v="5"/>
    <s v="Afghanistan"/>
    <n v="1"/>
    <n v="0"/>
    <n v="1"/>
    <n v="0"/>
    <n v="0"/>
    <n v="1"/>
    <x v="0"/>
    <x v="4"/>
    <x v="1"/>
    <s v="Wardak Abad village, Dehdadi district, Balkh province, Afghanistan"/>
    <s v="IOM Afghanistan"/>
    <s v="36.633406, 67.3324602"/>
    <x v="6"/>
  </r>
  <r>
    <x v="0"/>
    <x v="8"/>
    <x v="8"/>
    <s v="Southern Asia"/>
    <x v="5"/>
    <s v="Afghanistan"/>
    <n v="1"/>
    <n v="0"/>
    <n v="1"/>
    <n v="0"/>
    <n v="0"/>
    <n v="1"/>
    <x v="0"/>
    <x v="4"/>
    <x v="1"/>
    <s v="Choqur Khil village, Sayed Khil district, Parwan province, Afghanistan"/>
    <s v="IOM Afghanistan"/>
    <s v="34.9630977, 68.8108849"/>
    <x v="6"/>
  </r>
  <r>
    <x v="0"/>
    <x v="8"/>
    <x v="8"/>
    <s v="Southern Asia"/>
    <x v="5"/>
    <s v="Afghanistan"/>
    <n v="1"/>
    <n v="0"/>
    <n v="1"/>
    <n v="0"/>
    <n v="0"/>
    <n v="0"/>
    <x v="2"/>
    <x v="5"/>
    <x v="1"/>
    <s v="Sorkhab village, Pashton kot district, Faryab province, Afghanistan"/>
    <s v="IOM Afghanistan"/>
    <s v="35.598206, 64.7636592"/>
    <x v="6"/>
  </r>
  <r>
    <x v="0"/>
    <x v="8"/>
    <x v="8"/>
    <s v="Southern Asia"/>
    <x v="5"/>
    <s v="Afghanistan"/>
    <n v="1"/>
    <n v="0"/>
    <n v="1"/>
    <n v="0"/>
    <n v="0"/>
    <n v="1"/>
    <x v="0"/>
    <x v="5"/>
    <x v="1"/>
    <s v="Deh Yazdi village, Kohistanat district, Sare Pul province, Afghanistan"/>
    <s v="IOM Afghanistan"/>
    <s v="35.4030708, 65.9511993"/>
    <x v="6"/>
  </r>
  <r>
    <x v="0"/>
    <x v="8"/>
    <x v="8"/>
    <s v="Southern Asia"/>
    <x v="5"/>
    <s v="Afghanistan"/>
    <n v="1"/>
    <n v="0"/>
    <n v="1"/>
    <n v="0"/>
    <n v="0"/>
    <n v="1"/>
    <x v="0"/>
    <x v="4"/>
    <x v="1"/>
    <s v="Askar Abad village, Farah district, Farah province, Afghanistan"/>
    <s v="IOM Afghanistan"/>
    <s v="32.2222824, 62.1688572"/>
    <x v="6"/>
  </r>
  <r>
    <x v="0"/>
    <x v="8"/>
    <x v="8"/>
    <s v="Southern Asia"/>
    <x v="5"/>
    <s v="Afghanistan"/>
    <n v="1"/>
    <n v="0"/>
    <n v="1"/>
    <n v="0"/>
    <n v="0"/>
    <n v="0"/>
    <x v="2"/>
    <x v="5"/>
    <x v="20"/>
    <s v="Shanbeh village, Adraskan district, Herat province, Afghanistan"/>
    <s v="IOM Afghanistan"/>
    <s v="33.6716082, 61.9813913"/>
    <x v="6"/>
  </r>
  <r>
    <x v="0"/>
    <x v="8"/>
    <x v="8"/>
    <s v="Southern Asia"/>
    <x v="5"/>
    <s v="Afghanistan"/>
    <n v="1"/>
    <n v="0"/>
    <n v="1"/>
    <n v="0"/>
    <n v="0"/>
    <n v="1"/>
    <x v="0"/>
    <x v="4"/>
    <x v="1"/>
    <s v="Deh Yazdi village, Farah district, Farah province, Afghanistan"/>
    <s v="IOM Afghanistan"/>
    <s v="32.2222824, 62.1688572"/>
    <x v="6"/>
  </r>
  <r>
    <x v="0"/>
    <x v="8"/>
    <x v="8"/>
    <s v="Southern Asia"/>
    <x v="5"/>
    <s v="Afghanistan"/>
    <n v="1"/>
    <n v="0"/>
    <n v="1"/>
    <n v="0"/>
    <n v="0"/>
    <n v="1"/>
    <x v="2"/>
    <x v="4"/>
    <x v="1"/>
    <s v="Dahane Kishak Tan village, Farkhar district, Takhar province, Afghanistan"/>
    <s v="IOM Afghanistan"/>
    <s v="36.5054786, 69.9550338"/>
    <x v="6"/>
  </r>
  <r>
    <x v="0"/>
    <x v="8"/>
    <x v="8"/>
    <s v="Southern Asia"/>
    <x v="5"/>
    <s v="Afghanistan"/>
    <n v="1"/>
    <n v="0"/>
    <n v="1"/>
    <n v="0"/>
    <n v="0"/>
    <n v="1"/>
    <x v="0"/>
    <x v="4"/>
    <x v="1"/>
    <s v="Dahane Kishak Tan village, Farkhar district, Takhar province, Afghanistan"/>
    <s v="IOM Afghanistan"/>
    <s v="36.5054786, 69.9550338"/>
    <x v="6"/>
  </r>
  <r>
    <x v="0"/>
    <x v="8"/>
    <x v="8"/>
    <s v="Southern Asia"/>
    <x v="5"/>
    <s v="Afghanistan"/>
    <n v="1"/>
    <n v="0"/>
    <n v="1"/>
    <n v="0"/>
    <n v="0"/>
    <n v="1"/>
    <x v="0"/>
    <x v="4"/>
    <x v="1"/>
    <s v="Mirza Khan Kala village, Gelan district, Ghazni province, Afghanistan"/>
    <s v="IOM Afghanistan"/>
    <s v="32.7407886, 67.6244982"/>
    <x v="6"/>
  </r>
  <r>
    <x v="0"/>
    <x v="8"/>
    <x v="8"/>
    <s v="Southern Asia"/>
    <x v="5"/>
    <s v="Afghanistan"/>
    <n v="1"/>
    <n v="0"/>
    <n v="1"/>
    <n v="0"/>
    <n v="0"/>
    <n v="1"/>
    <x v="0"/>
    <x v="5"/>
    <x v="1"/>
    <s v="Char Bagh  village, Farah  district, Farah  province, Afghanistan"/>
    <s v="IOM Afghanistan"/>
    <s v="32.2222824, 62.1688572"/>
    <x v="6"/>
  </r>
  <r>
    <x v="0"/>
    <x v="8"/>
    <x v="8"/>
    <s v="Southern Asia"/>
    <x v="5"/>
    <s v="Afghanistan"/>
    <n v="1"/>
    <n v="0"/>
    <n v="1"/>
    <n v="0"/>
    <n v="0"/>
    <n v="1"/>
    <x v="0"/>
    <x v="6"/>
    <x v="1"/>
    <s v="Taligak village, Dawlat Abad district, Balkh province, Afghanistan"/>
    <s v="IOM Afghanistan"/>
    <s v="36.9842388, 67.0464591"/>
    <x v="6"/>
  </r>
  <r>
    <x v="0"/>
    <x v="8"/>
    <x v="8"/>
    <s v="Southern Asia"/>
    <x v="5"/>
    <s v="Afghanistan"/>
    <n v="1"/>
    <n v="0"/>
    <n v="1"/>
    <n v="0"/>
    <n v="0"/>
    <n v="0"/>
    <x v="0"/>
    <x v="0"/>
    <x v="1"/>
    <s v="Gaday Qala village, Maimana district, Faryab province, Afghanistan"/>
    <s v="IOM Afghanistan"/>
    <s v="35.91784, 64.7755147"/>
    <x v="6"/>
  </r>
  <r>
    <x v="0"/>
    <x v="8"/>
    <x v="8"/>
    <s v="Southern Asia"/>
    <x v="5"/>
    <s v="Afghanistan"/>
    <n v="1"/>
    <n v="0"/>
    <n v="1"/>
    <n v="0"/>
    <n v="0"/>
    <n v="0"/>
    <x v="0"/>
    <x v="0"/>
    <x v="1"/>
    <s v="Pakhal  Suz village, Gurziwan district, Faryab province, Afghanistan"/>
    <s v="IOM Afghanistan"/>
    <s v="35.6827688, 65.5232577"/>
    <x v="6"/>
  </r>
  <r>
    <x v="0"/>
    <x v="8"/>
    <x v="8"/>
    <s v="Southern Asia"/>
    <x v="5"/>
    <s v="Afghanistan"/>
    <n v="1"/>
    <n v="0"/>
    <n v="1"/>
    <n v="0"/>
    <n v="0"/>
    <n v="0"/>
    <x v="2"/>
    <x v="0"/>
    <x v="1"/>
    <s v="Qara Said village, Hasa Awal Kohistan district, Kapisa province, Afghanistan"/>
    <s v="IOM Afghanistan"/>
    <s v="35.10124958, 69.550497"/>
    <x v="6"/>
  </r>
  <r>
    <x v="0"/>
    <x v="8"/>
    <x v="8"/>
    <s v="Southern Asia"/>
    <x v="5"/>
    <s v="Afghanistan"/>
    <n v="1"/>
    <n v="0"/>
    <n v="1"/>
    <n v="0"/>
    <n v="1"/>
    <n v="0"/>
    <x v="0"/>
    <x v="5"/>
    <x v="1"/>
    <s v="Shamram village, Alishang district, Laghman province, Afghanistan"/>
    <s v="IOM Afghanistan"/>
    <s v="34.7, 70.15"/>
    <x v="6"/>
  </r>
  <r>
    <x v="0"/>
    <x v="8"/>
    <x v="8"/>
    <s v="Southern Asia"/>
    <x v="5"/>
    <s v="Afghanistan"/>
    <n v="1"/>
    <n v="0"/>
    <n v="1"/>
    <n v="0"/>
    <n v="0"/>
    <n v="1"/>
    <x v="0"/>
    <x v="2"/>
    <x v="1"/>
    <s v="Awqaf village, Sancharak district, Sarepul province, Afghanistan"/>
    <s v="IOM Afghanistan"/>
    <s v="35.8523575, 66.5223902"/>
    <x v="6"/>
  </r>
  <r>
    <x v="0"/>
    <x v="8"/>
    <x v="8"/>
    <s v="Southern Asia"/>
    <x v="5"/>
    <s v="Afghanistan"/>
    <n v="1"/>
    <n v="0"/>
    <n v="1"/>
    <n v="0"/>
    <n v="0"/>
    <n v="1"/>
    <x v="0"/>
    <x v="5"/>
    <x v="1"/>
    <s v="Turaqlalmi  village, Baharak  district, Takhar  province, Afghanistan"/>
    <s v="IOM Afghanistan"/>
    <s v="33.93911, 67.709953"/>
    <x v="6"/>
  </r>
  <r>
    <x v="0"/>
    <x v="8"/>
    <x v="8"/>
    <s v="Southern Asia"/>
    <x v="5"/>
    <s v="Afghanistan"/>
    <n v="1"/>
    <n v="0"/>
    <n v="1"/>
    <n v="0"/>
    <n v="0"/>
    <n v="1"/>
    <x v="0"/>
    <x v="4"/>
    <x v="1"/>
    <s v="Tatar  village, Gospandi  district, Sarepul  province, Afghanistan"/>
    <s v="IOM Afghanistan"/>
    <s v="35.6707473, 66.0463534"/>
    <x v="6"/>
  </r>
  <r>
    <x v="0"/>
    <x v="8"/>
    <x v="8"/>
    <s v="Southern Asia"/>
    <x v="5"/>
    <s v="Afghanistan"/>
    <n v="1"/>
    <n v="0"/>
    <n v="1"/>
    <n v="0"/>
    <n v="0"/>
    <n v="1"/>
    <x v="0"/>
    <x v="2"/>
    <x v="1"/>
    <s v="Baba Khoshqar village, Dehdadi district, Balkh province, Afghanistan"/>
    <s v="IOM Afghanistan"/>
    <s v="36.633406, 67.3324602"/>
    <x v="6"/>
  </r>
  <r>
    <x v="0"/>
    <x v="8"/>
    <x v="8"/>
    <s v="Southern Asia"/>
    <x v="5"/>
    <s v="Afghanistan"/>
    <n v="1"/>
    <n v="0"/>
    <n v="1"/>
    <n v="0"/>
    <n v="1"/>
    <n v="0"/>
    <x v="0"/>
    <x v="5"/>
    <x v="20"/>
    <s v="Khanullah village, Guzara district, Herat province, Afghanistan"/>
    <s v="IOM Afghanistan"/>
    <s v="34.0467714, 62.1688572"/>
    <x v="6"/>
  </r>
  <r>
    <x v="0"/>
    <x v="8"/>
    <x v="8"/>
    <s v="Southern Asia"/>
    <x v="5"/>
    <s v="Afghanistan"/>
    <n v="1"/>
    <n v="0"/>
    <n v="1"/>
    <n v="0"/>
    <n v="0"/>
    <n v="0"/>
    <x v="0"/>
    <x v="0"/>
    <x v="1"/>
    <s v="Qalandar Khail village, Sayyid Khail district, Parwan province, Afghanistan"/>
    <s v="IOM Afghanistan"/>
    <s v="34.9630977, 68.8108849"/>
    <x v="6"/>
  </r>
  <r>
    <x v="0"/>
    <x v="8"/>
    <x v="8"/>
    <s v="Southern Asia"/>
    <x v="5"/>
    <s v="Afghanistan"/>
    <n v="1"/>
    <n v="0"/>
    <n v="1"/>
    <n v="0"/>
    <n v="0"/>
    <n v="1"/>
    <x v="0"/>
    <x v="4"/>
    <x v="1"/>
    <s v="Basawal village, Momen Dara district, Nangarhar province, Afghanistan"/>
    <s v="IOM Afghanistan"/>
    <s v="34.2157771, 71.0260046"/>
    <x v="6"/>
  </r>
  <r>
    <x v="0"/>
    <x v="8"/>
    <x v="8"/>
    <s v="Southern Asia"/>
    <x v="5"/>
    <s v="Afghanistan"/>
    <n v="1"/>
    <n v="0"/>
    <n v="1"/>
    <n v="0"/>
    <n v="0"/>
    <n v="1"/>
    <x v="0"/>
    <x v="4"/>
    <x v="1"/>
    <s v="Mohammad Dad village, Khwaja hejran (Jalga ) district, Baghlan province, Afghanistan"/>
    <s v="IOM Afghanistan"/>
    <s v="35.8042947, 69.2877535"/>
    <x v="6"/>
  </r>
  <r>
    <x v="0"/>
    <x v="8"/>
    <x v="8"/>
    <s v="Southern Asia"/>
    <x v="5"/>
    <s v="Afghanistan"/>
    <n v="1"/>
    <n v="0"/>
    <n v="1"/>
    <n v="0"/>
    <n v="0"/>
    <n v="1"/>
    <x v="0"/>
    <x v="4"/>
    <x v="1"/>
    <s v="Sarai Shomali village, Kabul district, Kabul province, Afghanistan"/>
    <s v="IOM Afghanistan"/>
    <s v="34.4737998, 69.1447081"/>
    <x v="6"/>
  </r>
  <r>
    <x v="0"/>
    <x v="8"/>
    <x v="8"/>
    <s v="Southern Asia"/>
    <x v="5"/>
    <s v="Afghanistan"/>
    <n v="1"/>
    <n v="0"/>
    <n v="1"/>
    <n v="0"/>
    <n v="0"/>
    <n v="1"/>
    <x v="0"/>
    <x v="2"/>
    <x v="1"/>
    <s v="Gardab village, Kama district, Nangarhar province, Afghanistan"/>
    <s v="IOM Afghanistan"/>
    <s v="34.4264363, 70.7406358"/>
    <x v="6"/>
  </r>
  <r>
    <x v="0"/>
    <x v="8"/>
    <x v="8"/>
    <s v="Southern Asia"/>
    <x v="5"/>
    <s v="Afghanistan"/>
    <n v="1"/>
    <n v="0"/>
    <n v="1"/>
    <n v="0"/>
    <n v="0"/>
    <n v="1"/>
    <x v="0"/>
    <x v="5"/>
    <x v="20"/>
    <s v="Mahala Bala village, Karrukh district, Herat province, Afghanistan"/>
    <s v="IOM Afghanistan"/>
    <s v="34.1768743, 61.700565"/>
    <x v="6"/>
  </r>
  <r>
    <x v="0"/>
    <x v="8"/>
    <x v="8"/>
    <s v="Southern Asia"/>
    <x v="5"/>
    <s v="Afghanistan"/>
    <n v="1"/>
    <n v="0"/>
    <n v="1"/>
    <n v="0"/>
    <n v="0"/>
    <n v="1"/>
    <x v="0"/>
    <x v="0"/>
    <x v="1"/>
    <s v="Markaz village, Pul Alam district, Logar province, Afghanistan"/>
    <s v="IOM Afghanistan"/>
    <s v="33.9999375, 69.0195316"/>
    <x v="6"/>
  </r>
  <r>
    <x v="0"/>
    <x v="8"/>
    <x v="8"/>
    <s v="Southern Asia"/>
    <x v="5"/>
    <s v="Afghanistan"/>
    <n v="1"/>
    <n v="0"/>
    <n v="1"/>
    <n v="0"/>
    <n v="0"/>
    <n v="1"/>
    <x v="2"/>
    <x v="0"/>
    <x v="1"/>
    <s v="Markaz village, Waghaz district, Ghazni province, Afghanistan"/>
    <s v="IOM Afghanistan"/>
    <s v="33.4982289, 67.7615983"/>
    <x v="6"/>
  </r>
  <r>
    <x v="0"/>
    <x v="8"/>
    <x v="8"/>
    <s v="Southern Asia"/>
    <x v="5"/>
    <s v="Afghanistan"/>
    <n v="1"/>
    <n v="0"/>
    <n v="1"/>
    <n v="0"/>
    <n v="0"/>
    <n v="1"/>
    <x v="0"/>
    <x v="0"/>
    <x v="1"/>
    <s v="Wardak Kili village, Spin Boldak district, Kandahar province, Afghanistan"/>
    <s v="IOM Afghanistan"/>
    <s v="30.8690411, 66.1415263"/>
    <x v="6"/>
  </r>
  <r>
    <x v="0"/>
    <x v="8"/>
    <x v="8"/>
    <s v="Southern Asia"/>
    <x v="5"/>
    <s v="Afghanistan"/>
    <n v="1"/>
    <n v="0"/>
    <n v="1"/>
    <n v="0"/>
    <n v="0"/>
    <n v="1"/>
    <x v="0"/>
    <x v="5"/>
    <x v="1"/>
    <s v="Khawja Semin village, Tulak district, Ghor province, Afghanistan"/>
    <s v="IOM Afghanistan"/>
    <s v="34.0739472, 63.6750562"/>
    <x v="6"/>
  </r>
  <r>
    <x v="0"/>
    <x v="8"/>
    <x v="8"/>
    <s v="Southern Asia"/>
    <x v="5"/>
    <s v="Afghanistan"/>
    <n v="1"/>
    <n v="0"/>
    <n v="1"/>
    <n v="0"/>
    <n v="0"/>
    <n v="1"/>
    <x v="0"/>
    <x v="5"/>
    <x v="1"/>
    <s v="Nik pay village, Khan Abad district, Konduz province, Afghanistan"/>
    <s v="IOM Afghanistan"/>
    <s v="36.681449, 69.1149051"/>
    <x v="6"/>
  </r>
  <r>
    <x v="0"/>
    <x v="8"/>
    <x v="8"/>
    <s v="Southern Asia"/>
    <x v="5"/>
    <s v="Afghanistan"/>
    <n v="1"/>
    <n v="0"/>
    <n v="1"/>
    <n v="0"/>
    <n v="0"/>
    <n v="1"/>
    <x v="0"/>
    <x v="5"/>
    <x v="20"/>
    <s v="Urdo Kahn village, Enjil district, Herat province, Afghanistan"/>
    <s v="IOM Afghanistan"/>
    <s v="34.3515234, 62.1975951"/>
    <x v="6"/>
  </r>
  <r>
    <x v="0"/>
    <x v="8"/>
    <x v="8"/>
    <s v="Southern Asia"/>
    <x v="5"/>
    <s v="Afghanistan"/>
    <n v="1"/>
    <n v="0"/>
    <n v="1"/>
    <n v="0"/>
    <n v="0"/>
    <n v="1"/>
    <x v="0"/>
    <x v="5"/>
    <x v="1"/>
    <s v="Chandal Baye village, Paghman district, Kabul province, Afghanistan"/>
    <s v="IOM Afghanistan"/>
    <s v="34.5244613, 68.9539593"/>
    <x v="6"/>
  </r>
  <r>
    <x v="0"/>
    <x v="8"/>
    <x v="8"/>
    <s v="Southern Asia"/>
    <x v="5"/>
    <s v="Afghanistan"/>
    <n v="1"/>
    <n v="0"/>
    <n v="1"/>
    <n v="0"/>
    <n v="0"/>
    <n v="1"/>
    <x v="0"/>
    <x v="4"/>
    <x v="1"/>
    <s v="Ganda Cheshma village, Argo district, Badakhshan province, Afghanistan"/>
    <s v="IOM Afghanistan"/>
    <s v="36.7347725, 70.8119953"/>
    <x v="6"/>
  </r>
  <r>
    <x v="0"/>
    <x v="8"/>
    <x v="9"/>
    <s v="Southern Asia"/>
    <x v="5"/>
    <s v="Afghanistan"/>
    <n v="1"/>
    <n v="0"/>
    <n v="1"/>
    <n v="0"/>
    <n v="0"/>
    <n v="1"/>
    <x v="0"/>
    <x v="0"/>
    <x v="1"/>
    <s v="Markaz village, Firoz Koh district, Ghor province, Afghanistan"/>
    <s v="IOM Afghanistan"/>
    <s v="34.0995776, 64.905955"/>
    <x v="6"/>
  </r>
  <r>
    <x v="0"/>
    <x v="8"/>
    <x v="9"/>
    <s v="Southern Asia"/>
    <x v="5"/>
    <s v="Afghanistan"/>
    <n v="1"/>
    <n v="0"/>
    <n v="1"/>
    <n v="0"/>
    <n v="0"/>
    <n v="1"/>
    <x v="0"/>
    <x v="0"/>
    <x v="1"/>
    <s v="Shin Kot village, Shibarghan district, Jawzjan province, Afghanistan"/>
    <s v="IOM Afghanistan"/>
    <s v="36.6817149, 65.7490624"/>
    <x v="6"/>
  </r>
  <r>
    <x v="0"/>
    <x v="8"/>
    <x v="9"/>
    <s v="Southern Asia"/>
    <x v="5"/>
    <s v="Afghanistan"/>
    <n v="1"/>
    <n v="0"/>
    <n v="1"/>
    <n v="0"/>
    <n v="0"/>
    <n v="1"/>
    <x v="0"/>
    <x v="4"/>
    <x v="1"/>
    <s v="Qara Balaq village, Kishm district, Badakhshan province, Afghanistan"/>
    <s v="IOM Afghanistan"/>
    <s v="36.5712949, 70.3360691"/>
    <x v="6"/>
  </r>
  <r>
    <x v="0"/>
    <x v="8"/>
    <x v="9"/>
    <s v="Southern Asia"/>
    <x v="5"/>
    <s v="Afghanistan"/>
    <n v="1"/>
    <n v="0"/>
    <n v="1"/>
    <n v="0"/>
    <n v="0"/>
    <n v="1"/>
    <x v="2"/>
    <x v="4"/>
    <x v="1"/>
    <s v="Markaz village, Bilchiragh district, Faryab province, Afghanistan"/>
    <s v="IOM Afghanistan"/>
    <s v="35.8400669, 65.2322804"/>
    <x v="6"/>
  </r>
  <r>
    <x v="0"/>
    <x v="8"/>
    <x v="9"/>
    <s v="Southern Asia"/>
    <x v="5"/>
    <s v="Afghanistan"/>
    <n v="1"/>
    <n v="0"/>
    <n v="1"/>
    <n v="0"/>
    <n v="0"/>
    <n v="1"/>
    <x v="0"/>
    <x v="4"/>
    <x v="1"/>
    <s v="Robat Amdin village, Chahab district, Takhar province, Afghanistan"/>
    <s v="IOM Afghanistan"/>
    <s v="37.462861, 70.0026756"/>
    <x v="6"/>
  </r>
  <r>
    <x v="0"/>
    <x v="8"/>
    <x v="9"/>
    <s v="Southern Asia"/>
    <x v="5"/>
    <s v="Afghanistan"/>
    <n v="1"/>
    <n v="0"/>
    <n v="1"/>
    <n v="0"/>
    <n v="0"/>
    <n v="1"/>
    <x v="0"/>
    <x v="5"/>
    <x v="1"/>
    <s v="Korje village, Farah district, Farah province, Afghanistan"/>
    <s v="IOM Afghanistan"/>
    <s v="32.2222824, 62.1688572"/>
    <x v="6"/>
  </r>
  <r>
    <x v="0"/>
    <x v="8"/>
    <x v="9"/>
    <s v="Southern Asia"/>
    <x v="5"/>
    <s v="Afghanistan"/>
    <n v="1"/>
    <n v="0"/>
    <n v="1"/>
    <n v="0"/>
    <n v="0"/>
    <n v="1"/>
    <x v="0"/>
    <x v="6"/>
    <x v="1"/>
    <s v="PD 9 village, Faiz Abad district, Badakhshan province, Afghanistan"/>
    <s v="IOM Afghanistan"/>
    <s v="37.2658152, 70.5264934"/>
    <x v="6"/>
  </r>
  <r>
    <x v="0"/>
    <x v="8"/>
    <x v="9"/>
    <s v="Southern Asia"/>
    <x v="5"/>
    <s v="Afghanistan"/>
    <n v="1"/>
    <n v="0"/>
    <n v="1"/>
    <n v="0"/>
    <n v="0"/>
    <n v="1"/>
    <x v="0"/>
    <x v="0"/>
    <x v="1"/>
    <s v="Dar-e-Zang village, Gurziwan district, Faryab province, Afghanistan"/>
    <s v="IOM Afghanistan"/>
    <s v="35.6827688, 65.5232577"/>
    <x v="6"/>
  </r>
  <r>
    <x v="0"/>
    <x v="8"/>
    <x v="9"/>
    <s v="Southern Asia"/>
    <x v="5"/>
    <s v="Afghanistan"/>
    <n v="1"/>
    <n v="0"/>
    <n v="1"/>
    <n v="0"/>
    <n v="0"/>
    <n v="1"/>
    <x v="0"/>
    <x v="5"/>
    <x v="1"/>
    <s v="Kana village, Khan Abad district, Kunduz province, Afghanistan"/>
    <s v="IOM Afghanistan"/>
    <s v="36.681449, 69.1149051"/>
    <x v="6"/>
  </r>
  <r>
    <x v="0"/>
    <x v="8"/>
    <x v="9"/>
    <s v="Southern Asia"/>
    <x v="5"/>
    <s v="Afghanistan"/>
    <n v="1"/>
    <n v="0"/>
    <n v="1"/>
    <n v="0"/>
    <n v="1"/>
    <n v="0"/>
    <x v="0"/>
    <x v="5"/>
    <x v="1"/>
    <s v="Totak village, Farkhar district, Takhar province, Afghanistan"/>
    <s v="IOM Afghanistan"/>
    <s v="36.5054786, 69.9550338"/>
    <x v="6"/>
  </r>
  <r>
    <x v="0"/>
    <x v="8"/>
    <x v="9"/>
    <s v="Southern Asia"/>
    <x v="5"/>
    <s v="Afghanistan"/>
    <n v="1"/>
    <n v="0"/>
    <n v="1"/>
    <n v="0"/>
    <n v="0"/>
    <n v="1"/>
    <x v="0"/>
    <x v="4"/>
    <x v="1"/>
    <s v="Nohman village, Hazrat-e-Sultan district, Samangan province, Afghanistan"/>
    <s v="IOM Afghanistan"/>
    <s v="36.43931132, 68.231265"/>
    <x v="6"/>
  </r>
  <r>
    <x v="0"/>
    <x v="8"/>
    <x v="9"/>
    <s v="Southern Asia"/>
    <x v="5"/>
    <s v="Afghanistan"/>
    <n v="1"/>
    <n v="0"/>
    <n v="1"/>
    <n v="0"/>
    <n v="0"/>
    <n v="1"/>
    <x v="0"/>
    <x v="5"/>
    <x v="1"/>
    <s v="tir garan village, Pul hasar  district, Baghlan  province, Afghanistan"/>
    <s v="IOM Afghanistan"/>
    <s v="35.8042947, 69.2877535"/>
    <x v="6"/>
  </r>
  <r>
    <x v="0"/>
    <x v="8"/>
    <x v="9"/>
    <s v="Southern Asia"/>
    <x v="5"/>
    <s v="Afghanistan"/>
    <n v="1"/>
    <n v="0"/>
    <n v="1"/>
    <n v="0"/>
    <n v="0"/>
    <n v="1"/>
    <x v="0"/>
    <x v="4"/>
    <x v="1"/>
    <s v="Barla village, Qara Bagh district, Ghazni province, Afghanistan"/>
    <s v="IOM Afghanistan"/>
    <s v="33.1911812, 68.089484"/>
    <x v="6"/>
  </r>
  <r>
    <x v="0"/>
    <x v="8"/>
    <x v="9"/>
    <s v="Southern Asia"/>
    <x v="5"/>
    <s v="Afghanistan"/>
    <n v="1"/>
    <n v="0"/>
    <n v="1"/>
    <n v="0"/>
    <n v="0"/>
    <n v="1"/>
    <x v="0"/>
    <x v="4"/>
    <x v="1"/>
    <s v="Barla village, Qara Bagh district, Ghazni province, Afghanistan"/>
    <s v="IOM Afghanistan"/>
    <s v="33.1911812, 68.089484"/>
    <x v="6"/>
  </r>
  <r>
    <x v="0"/>
    <x v="8"/>
    <x v="9"/>
    <s v="Southern Asia"/>
    <x v="5"/>
    <s v="Afghanistan"/>
    <n v="1"/>
    <n v="0"/>
    <n v="1"/>
    <n v="0"/>
    <n v="0"/>
    <n v="1"/>
    <x v="0"/>
    <x v="1"/>
    <x v="1"/>
    <s v="PD 6 village, Kunduz district, Kunduz province, Afghanistan"/>
    <s v="IOM Afghanistan"/>
    <s v="36.7285692, 68.8681424"/>
    <x v="6"/>
  </r>
  <r>
    <x v="0"/>
    <x v="8"/>
    <x v="9"/>
    <s v="Southern Asia"/>
    <x v="5"/>
    <s v="Afghanistan"/>
    <n v="1"/>
    <n v="0"/>
    <n v="1"/>
    <n v="0"/>
    <n v="0"/>
    <n v="1"/>
    <x v="0"/>
    <x v="5"/>
    <x v="1"/>
    <s v="Faraj Ghoun village, Alishing district, Laghman province, Afghanistan"/>
    <s v="IOM Afghanistan"/>
    <s v="34.7, 70.15"/>
    <x v="6"/>
  </r>
  <r>
    <x v="0"/>
    <x v="8"/>
    <x v="9"/>
    <s v="Southern Asia"/>
    <x v="5"/>
    <s v="Afghanistan"/>
    <n v="1"/>
    <n v="0"/>
    <n v="1"/>
    <n v="0"/>
    <n v="0"/>
    <n v="1"/>
    <x v="0"/>
    <x v="5"/>
    <x v="1"/>
    <s v="Qala Rigi village, Hissa Dowum district, Kapisa province, Afghanistan"/>
    <s v="IOM Afghanistan"/>
    <s v="34.9810572, 69.6214562"/>
    <x v="6"/>
  </r>
  <r>
    <x v="0"/>
    <x v="8"/>
    <x v="9"/>
    <s v="Southern Asia"/>
    <x v="5"/>
    <s v="Afghanistan"/>
    <n v="1"/>
    <n v="0"/>
    <n v="1"/>
    <n v="0"/>
    <n v="0"/>
    <n v="1"/>
    <x v="0"/>
    <x v="4"/>
    <x v="1"/>
    <s v="Deh Akhund Zada village, Zaranj district, Nimroz province, Afghanistan"/>
    <s v="IOM Afghanistan"/>
    <s v="30.885846, 62.0282394"/>
    <x v="6"/>
  </r>
  <r>
    <x v="0"/>
    <x v="8"/>
    <x v="9"/>
    <s v="Southern Asia"/>
    <x v="5"/>
    <s v="Afghanistan"/>
    <n v="1"/>
    <n v="0"/>
    <n v="1"/>
    <n v="0"/>
    <n v="1"/>
    <n v="0"/>
    <x v="0"/>
    <x v="4"/>
    <x v="1"/>
    <s v="Salaw village, Alishang district, Laghman province, Afghanistan"/>
    <s v="IOM Afghanistan"/>
    <s v="34.7, 70.15"/>
    <x v="6"/>
  </r>
  <r>
    <x v="0"/>
    <x v="8"/>
    <x v="9"/>
    <s v="Southern Asia"/>
    <x v="5"/>
    <s v="Afghanistan"/>
    <n v="1"/>
    <n v="0"/>
    <n v="1"/>
    <n v="0"/>
    <n v="0"/>
    <n v="1"/>
    <x v="0"/>
    <x v="5"/>
    <x v="1"/>
    <s v="Markaz village, Firooz Kow district, Ghor province, Afghanistan"/>
    <s v="IOM Afghanistan"/>
    <s v="34.0995776, 64.905955"/>
    <x v="6"/>
  </r>
  <r>
    <x v="0"/>
    <x v="8"/>
    <x v="9"/>
    <s v="Southern Asia"/>
    <x v="5"/>
    <s v="Afghanistan"/>
    <n v="1"/>
    <n v="0"/>
    <n v="1"/>
    <n v="0"/>
    <n v="0"/>
    <n v="1"/>
    <x v="0"/>
    <x v="4"/>
    <x v="1"/>
    <s v="Jerghan village, Kohistanat district, SarePul province, Afghanistan"/>
    <s v="IOM Afghanistan"/>
    <s v="35.4030708, 65.9511993"/>
    <x v="6"/>
  </r>
  <r>
    <x v="0"/>
    <x v="8"/>
    <x v="9"/>
    <s v="Southern Asia"/>
    <x v="5"/>
    <s v="Afghanistan"/>
    <n v="1"/>
    <n v="0"/>
    <n v="1"/>
    <n v="0"/>
    <n v="0"/>
    <n v="1"/>
    <x v="0"/>
    <x v="4"/>
    <x v="1"/>
    <s v="Shar Wadat village, Faiz Abad district, Badakhshan province, Afghanistan"/>
    <s v="IOM Afghanistan"/>
    <s v="37.2658152, 70.5264934"/>
    <x v="6"/>
  </r>
  <r>
    <x v="0"/>
    <x v="8"/>
    <x v="9"/>
    <s v="Southern Asia"/>
    <x v="5"/>
    <s v="Afghanistan"/>
    <n v="1"/>
    <n v="0"/>
    <n v="1"/>
    <n v="0"/>
    <n v="0"/>
    <n v="1"/>
    <x v="0"/>
    <x v="4"/>
    <x v="20"/>
    <s v="Qala Karam village, Shindand district, Herat province, Afghanistan"/>
    <s v="IOM Afghanistan"/>
    <s v="33.307049, 62.136421"/>
    <x v="6"/>
  </r>
  <r>
    <x v="0"/>
    <x v="8"/>
    <x v="9"/>
    <s v="Southern Asia"/>
    <x v="5"/>
    <s v="Afghanistan"/>
    <n v="1"/>
    <n v="0"/>
    <n v="1"/>
    <n v="0"/>
    <n v="0"/>
    <n v="1"/>
    <x v="0"/>
    <x v="4"/>
    <x v="20"/>
    <s v="Qara Bagh village, Gulran district, Herat province, Afghanistan"/>
    <s v="IOM Afghanistan"/>
    <s v="34.936564, 61.773653"/>
    <x v="6"/>
  </r>
  <r>
    <x v="0"/>
    <x v="8"/>
    <x v="9"/>
    <s v="Southern Asia"/>
    <x v="5"/>
    <s v="Afghanistan"/>
    <n v="1"/>
    <n v="0"/>
    <n v="1"/>
    <n v="0"/>
    <n v="0"/>
    <n v="1"/>
    <x v="0"/>
    <x v="5"/>
    <x v="1"/>
    <s v="Pakhal Sooz village, Gurzewan district, Faryab province, Afghanistan"/>
    <s v="IOM Afghanistan"/>
    <s v="36.0795613, 64.905955"/>
    <x v="6"/>
  </r>
  <r>
    <x v="0"/>
    <x v="8"/>
    <x v="9"/>
    <s v="Southern Asia"/>
    <x v="5"/>
    <s v="Afghanistan"/>
    <n v="1"/>
    <n v="0"/>
    <n v="1"/>
    <n v="0"/>
    <n v="0"/>
    <n v="1"/>
    <x v="0"/>
    <x v="0"/>
    <x v="1"/>
    <s v="Sara Dara village, Argo district, Badakhshan province, Afghanistan"/>
    <s v="IOM Afghanistan"/>
    <s v="36.7347725, 70.8119953"/>
    <x v="6"/>
  </r>
  <r>
    <x v="0"/>
    <x v="8"/>
    <x v="9"/>
    <s v="Southern Asia"/>
    <x v="5"/>
    <s v="Afghanistan"/>
    <n v="1"/>
    <n v="0"/>
    <n v="1"/>
    <n v="0"/>
    <n v="0"/>
    <n v="1"/>
    <x v="0"/>
    <x v="6"/>
    <x v="1"/>
    <s v="Saltaq Khord village, Khwaj Dukoh district, Jawzjan province, Afghanistan"/>
    <s v="IOM Afghanistan"/>
    <s v="36.8969692, 65.6658568"/>
    <x v="6"/>
  </r>
  <r>
    <x v="0"/>
    <x v="8"/>
    <x v="9"/>
    <s v="Southern Asia"/>
    <x v="5"/>
    <s v="Afghanistan"/>
    <n v="1"/>
    <n v="0"/>
    <n v="1"/>
    <n v="0"/>
    <n v="0"/>
    <n v="1"/>
    <x v="0"/>
    <x v="0"/>
    <x v="20"/>
    <s v="Torghondai village, Kushk e Rubat Sangi district, Herat province, Afghanistan"/>
    <s v="IOM Afghanistan"/>
    <s v="35.2533863, 62.2802565"/>
    <x v="6"/>
  </r>
  <r>
    <x v="0"/>
    <x v="8"/>
    <x v="9"/>
    <s v="Southern Asia"/>
    <x v="5"/>
    <s v="Afghanistan"/>
    <n v="1"/>
    <n v="0"/>
    <n v="1"/>
    <n v="0"/>
    <n v="0"/>
    <n v="1"/>
    <x v="0"/>
    <x v="0"/>
    <x v="20"/>
    <s v="Torghondai village, Kushk e Rubat Sangi district, Herat province, Afghanistan"/>
    <s v="IOM Afghanistan"/>
    <s v="35.2533863, 62.2802565"/>
    <x v="6"/>
  </r>
  <r>
    <x v="0"/>
    <x v="8"/>
    <x v="9"/>
    <s v="Southern Asia"/>
    <x v="5"/>
    <s v="Afghanistan"/>
    <n v="1"/>
    <n v="0"/>
    <n v="1"/>
    <n v="0"/>
    <n v="1"/>
    <n v="0"/>
    <x v="0"/>
    <x v="5"/>
    <x v="1"/>
    <s v="Yawar Zan village, Kashim district, Badakhshan province, Afghanistan"/>
    <s v="IOM Afghanistan"/>
    <s v="36.7347725, 70.8119953"/>
    <x v="6"/>
  </r>
  <r>
    <x v="0"/>
    <x v="8"/>
    <x v="9"/>
    <s v="Southern Asia"/>
    <x v="5"/>
    <s v="Afghanistan"/>
    <n v="1"/>
    <n v="0"/>
    <n v="1"/>
    <n v="0"/>
    <n v="0"/>
    <n v="1"/>
    <x v="0"/>
    <x v="5"/>
    <x v="1"/>
    <s v="Jija village, Khak Sefid district, Farah province, Afghanistan"/>
    <s v="IOM Afghanistan"/>
    <s v="32.495328, 62.2626627"/>
    <x v="6"/>
  </r>
  <r>
    <x v="0"/>
    <x v="8"/>
    <x v="9"/>
    <s v="Southern Asia"/>
    <x v="5"/>
    <s v="Afghanistan"/>
    <n v="1"/>
    <n v="0"/>
    <n v="1"/>
    <n v="0"/>
    <n v="0"/>
    <n v="1"/>
    <x v="0"/>
    <x v="4"/>
    <x v="1"/>
    <s v="Torghondi village, Robat sangi district, Herat province, Afghanistan"/>
    <s v="IOM Afghanistan"/>
    <s v="34.1768743, 61.700565"/>
    <x v="6"/>
  </r>
  <r>
    <x v="0"/>
    <x v="8"/>
    <x v="9"/>
    <s v="Southern Asia"/>
    <x v="5"/>
    <s v="Afghanistan"/>
    <n v="1"/>
    <n v="0"/>
    <n v="1"/>
    <n v="0"/>
    <n v="0"/>
    <n v="1"/>
    <x v="0"/>
    <x v="4"/>
    <x v="1"/>
    <s v="Patkhi Shanan village, Pil Alam district, Logar province, Afghanistan"/>
    <s v="IOM Afghanistan"/>
    <s v="33.8262122, 69.3354317"/>
    <x v="6"/>
  </r>
  <r>
    <x v="0"/>
    <x v="8"/>
    <x v="9"/>
    <s v="Southern Asia"/>
    <x v="5"/>
    <s v="Afghanistan"/>
    <n v="1"/>
    <n v="0"/>
    <n v="1"/>
    <n v="0"/>
    <n v="0"/>
    <n v="1"/>
    <x v="0"/>
    <x v="0"/>
    <x v="1"/>
    <s v="Markaz village, Koh Band district, Kapisa province, Afghanistan"/>
    <s v="IOM Afghanistan"/>
    <s v="35.0146345, 69.6929488"/>
    <x v="6"/>
  </r>
  <r>
    <x v="0"/>
    <x v="8"/>
    <x v="9"/>
    <s v="Southern Asia"/>
    <x v="5"/>
    <s v="Afghanistan"/>
    <n v="1"/>
    <n v="0"/>
    <n v="1"/>
    <n v="0"/>
    <n v="0"/>
    <n v="1"/>
    <x v="0"/>
    <x v="0"/>
    <x v="1"/>
    <s v="Boko Kham village, Hesa Awal district, Kapisa province, Afghanistan"/>
    <s v="IOM Afghanistan"/>
    <s v="35.06120376, 69.520347"/>
    <x v="6"/>
  </r>
  <r>
    <x v="0"/>
    <x v="8"/>
    <x v="9"/>
    <s v="Southern Asia"/>
    <x v="5"/>
    <s v="Afghanistan"/>
    <n v="1"/>
    <n v="0"/>
    <n v="1"/>
    <n v="0"/>
    <n v="1"/>
    <n v="0"/>
    <x v="2"/>
    <x v="5"/>
    <x v="1"/>
    <s v="Darawna village, Kijran district, Daykundi province, Afghanistan"/>
    <s v="IOM Afghanistan"/>
    <s v="33.669495, 66.0463534"/>
    <x v="6"/>
  </r>
  <r>
    <x v="0"/>
    <x v="8"/>
    <x v="9"/>
    <s v="Southern Asia"/>
    <x v="5"/>
    <s v="Afghanistan"/>
    <n v="1"/>
    <n v="0"/>
    <n v="1"/>
    <n v="0"/>
    <n v="0"/>
    <n v="1"/>
    <x v="0"/>
    <x v="5"/>
    <x v="1"/>
    <s v="Sabza Qala village, Sozma Qala district, Sarepul province, Afghanistan"/>
    <s v="IOM Afghanistan"/>
    <s v="36.1305387, 66.4747681"/>
    <x v="6"/>
  </r>
  <r>
    <x v="0"/>
    <x v="8"/>
    <x v="9"/>
    <s v="Southern Asia"/>
    <x v="5"/>
    <s v="Afghanistan"/>
    <n v="1"/>
    <n v="0"/>
    <n v="1"/>
    <n v="0"/>
    <n v="0"/>
    <n v="1"/>
    <x v="0"/>
    <x v="5"/>
    <x v="1"/>
    <s v="kanam village, Emam saheb district, Kundoz province, Afghanistan"/>
    <s v="IOM Afghanistan"/>
    <s v="37.1578431, 68.8824233"/>
    <x v="6"/>
  </r>
  <r>
    <x v="0"/>
    <x v="8"/>
    <x v="9"/>
    <s v="Southern Asia"/>
    <x v="5"/>
    <s v="Afghanistan"/>
    <n v="1"/>
    <n v="0"/>
    <n v="1"/>
    <n v="0"/>
    <n v="1"/>
    <n v="0"/>
    <x v="0"/>
    <x v="5"/>
    <x v="1"/>
    <s v="Mirwais mina village, Qandahar district, Kandahar province, Afghanistan"/>
    <s v="IOM Afghanistan"/>
    <s v="31.628871, 65.7371749"/>
    <x v="6"/>
  </r>
  <r>
    <x v="0"/>
    <x v="8"/>
    <x v="9"/>
    <s v="Southern Asia"/>
    <x v="5"/>
    <s v="Afghanistan"/>
    <n v="1"/>
    <n v="0"/>
    <n v="1"/>
    <n v="0"/>
    <n v="0"/>
    <n v="1"/>
    <x v="0"/>
    <x v="4"/>
    <x v="1"/>
    <s v="Wakhal village, Shindand district, Herat province, Afghanistan"/>
    <s v="IOM Afghanistan"/>
    <s v="33.2666932, 62.3565156"/>
    <x v="6"/>
  </r>
  <r>
    <x v="0"/>
    <x v="8"/>
    <x v="9"/>
    <s v="Southern Asia"/>
    <x v="5"/>
    <s v="Afghanistan"/>
    <n v="1"/>
    <n v="0"/>
    <n v="1"/>
    <n v="0"/>
    <n v="0"/>
    <n v="1"/>
    <x v="0"/>
    <x v="4"/>
    <x v="1"/>
    <s v="Wakhal village, Shindand district, Herat province, Afghanistan"/>
    <s v="IOM Afghanistan"/>
    <s v="33.2666932, 62.3565156"/>
    <x v="6"/>
  </r>
  <r>
    <x v="0"/>
    <x v="8"/>
    <x v="9"/>
    <s v="Southern Asia"/>
    <x v="5"/>
    <s v="Afghanistan"/>
    <n v="1"/>
    <n v="0"/>
    <n v="1"/>
    <n v="0"/>
    <n v="0"/>
    <n v="1"/>
    <x v="0"/>
    <x v="5"/>
    <x v="1"/>
    <s v="Ghani village, ALmar district, Faryab province, Afghanistan"/>
    <s v="IOM Afghanistan"/>
    <s v="35.8570013, 64.5503376"/>
    <x v="6"/>
  </r>
  <r>
    <x v="0"/>
    <x v="8"/>
    <x v="9"/>
    <s v="Southern Asia"/>
    <x v="5"/>
    <s v="Afghanistan"/>
    <n v="1"/>
    <n v="0"/>
    <n v="1"/>
    <n v="0"/>
    <n v="0"/>
    <n v="1"/>
    <x v="0"/>
    <x v="1"/>
    <x v="1"/>
    <s v="Sultan khail village, Said Abad district, Wardak province, Afghanistan"/>
    <s v="IOM Afghanistan"/>
    <s v="33.8955188, 68.7631916"/>
    <x v="6"/>
  </r>
  <r>
    <x v="0"/>
    <x v="8"/>
    <x v="9"/>
    <s v="Southern Asia"/>
    <x v="5"/>
    <s v="Afghanistan"/>
    <n v="1"/>
    <n v="0"/>
    <n v="1"/>
    <n v="0"/>
    <n v="0"/>
    <n v="1"/>
    <x v="0"/>
    <x v="4"/>
    <x v="1"/>
    <s v="Campany village, Kabul district, Kabul province, Afghanistan"/>
    <s v="IOM Afghanistan"/>
    <s v="34.4737998, 69.1447081"/>
    <x v="6"/>
  </r>
  <r>
    <x v="0"/>
    <x v="8"/>
    <x v="9"/>
    <s v="Southern Asia"/>
    <x v="5"/>
    <s v="Afghanistan"/>
    <n v="1"/>
    <n v="0"/>
    <n v="1"/>
    <n v="0"/>
    <n v="0"/>
    <n v="1"/>
    <x v="0"/>
    <x v="4"/>
    <x v="1"/>
    <s v="Ezgaran village, Dara district, Panjshir province, Afghanistan"/>
    <s v="IOM Afghanistan"/>
    <s v="32.918766, 67.314735"/>
    <x v="6"/>
  </r>
  <r>
    <x v="0"/>
    <x v="8"/>
    <x v="9"/>
    <s v="Southern Asia"/>
    <x v="5"/>
    <s v="Afghanistan"/>
    <n v="1"/>
    <n v="0"/>
    <n v="1"/>
    <n v="0"/>
    <n v="0"/>
    <n v="1"/>
    <x v="2"/>
    <x v="0"/>
    <x v="1"/>
    <s v="Koh Gonbad village, Sheberghan district, Jawzjan province, Afghanistan"/>
    <s v="IOM Afghanistan"/>
    <s v="36.6817149, 65.7490624"/>
    <x v="6"/>
  </r>
  <r>
    <x v="0"/>
    <x v="8"/>
    <x v="9"/>
    <s v="Southern Asia"/>
    <x v="5"/>
    <s v="Afghanistan"/>
    <n v="1"/>
    <n v="0"/>
    <n v="1"/>
    <n v="0"/>
    <n v="0"/>
    <n v="1"/>
    <x v="0"/>
    <x v="1"/>
    <x v="1"/>
    <s v="Nahia 2 village, Mahmood Raqi district, Kapisa province, Afghanistan"/>
    <s v="IOM Afghanistan"/>
    <s v="34.9301023, 69.6929488"/>
    <x v="6"/>
  </r>
  <r>
    <x v="0"/>
    <x v="8"/>
    <x v="9"/>
    <s v="Southern Asia"/>
    <x v="5"/>
    <s v="Afghanistan"/>
    <n v="1"/>
    <n v="0"/>
    <n v="1"/>
    <n v="0"/>
    <n v="0"/>
    <n v="1"/>
    <x v="0"/>
    <x v="1"/>
    <x v="1"/>
    <s v="Dasht Archi village, Nahreen district, ‌Baghlan province, Afghanistan"/>
    <s v="IOM Afghanistan"/>
    <s v="36.0534598, 69.1089444"/>
    <x v="6"/>
  </r>
  <r>
    <x v="0"/>
    <x v="8"/>
    <x v="9"/>
    <s v="Southern Asia"/>
    <x v="5"/>
    <s v="Afghanistan"/>
    <n v="1"/>
    <n v="0"/>
    <n v="1"/>
    <n v="0"/>
    <n v="0"/>
    <n v="1"/>
    <x v="0"/>
    <x v="1"/>
    <x v="1"/>
    <s v="Toot village, Rustaq district, Takhar province, Afghanistan"/>
    <s v="IOM Afghanistan"/>
    <s v="37.1091948, 69.9193004"/>
    <x v="6"/>
  </r>
  <r>
    <x v="0"/>
    <x v="8"/>
    <x v="9"/>
    <s v="Southern Asia"/>
    <x v="5"/>
    <s v="Afghanistan"/>
    <n v="1"/>
    <n v="0"/>
    <n v="1"/>
    <n v="0"/>
    <n v="0"/>
    <n v="1"/>
    <x v="2"/>
    <x v="4"/>
    <x v="1"/>
    <s v="Qala Kaftar village, Shindand district, Herat province, Afghanistan"/>
    <s v="IOM Afghanistan"/>
    <s v="33.2666932, 62.3565156"/>
    <x v="6"/>
  </r>
  <r>
    <x v="0"/>
    <x v="8"/>
    <x v="9"/>
    <s v="Southern Asia"/>
    <x v="5"/>
    <s v="Afghanistan"/>
    <n v="1"/>
    <n v="0"/>
    <n v="1"/>
    <n v="0"/>
    <n v="0"/>
    <n v="1"/>
    <x v="0"/>
    <x v="5"/>
    <x v="20"/>
    <s v="Lonyan village, pashtoon zarghon district, Herat province, Afghanistan"/>
    <s v="IOM Afghanistan"/>
    <s v="34.1768743, 61.700565"/>
    <x v="6"/>
  </r>
  <r>
    <x v="0"/>
    <x v="8"/>
    <x v="9"/>
    <s v="Southern Asia"/>
    <x v="5"/>
    <s v="Afghanistan"/>
    <n v="1"/>
    <n v="0"/>
    <n v="1"/>
    <n v="0"/>
    <n v="0"/>
    <n v="1"/>
    <x v="0"/>
    <x v="5"/>
    <x v="1"/>
    <s v="Markaz village, Maimana district, Faryab province, Afghanistan"/>
    <s v="IOM Afghanistan"/>
    <s v="35.91784, 64.7755147"/>
    <x v="6"/>
  </r>
  <r>
    <x v="0"/>
    <x v="8"/>
    <x v="9"/>
    <s v="Southern Asia"/>
    <x v="5"/>
    <s v="Afghanistan"/>
    <n v="1"/>
    <n v="0"/>
    <n v="1"/>
    <n v="0"/>
    <n v="0"/>
    <n v="1"/>
    <x v="0"/>
    <x v="5"/>
    <x v="20"/>
    <s v="Poole Rangina village, Herat district, Herat province, Afghanistan"/>
    <s v="IOM Afghanistan"/>
    <s v="34.352865, 62.2040287"/>
    <x v="6"/>
  </r>
  <r>
    <x v="0"/>
    <x v="8"/>
    <x v="9"/>
    <s v="Southern Asia"/>
    <x v="5"/>
    <s v="Afghanistan"/>
    <n v="1"/>
    <n v="0"/>
    <n v="1"/>
    <n v="0"/>
    <n v="0"/>
    <n v="1"/>
    <x v="2"/>
    <x v="5"/>
    <x v="1"/>
    <s v="Guna Pal village, Alishang district, Laghman province, Afghanistan"/>
    <s v="IOM Afghanistan"/>
    <s v="34.7, 70.15"/>
    <x v="6"/>
  </r>
  <r>
    <x v="0"/>
    <x v="8"/>
    <x v="9"/>
    <s v="Southern Asia"/>
    <x v="5"/>
    <s v="Afghanistan"/>
    <n v="1"/>
    <n v="0"/>
    <n v="1"/>
    <n v="0"/>
    <n v="0"/>
    <n v="1"/>
    <x v="0"/>
    <x v="5"/>
    <x v="1"/>
    <s v="Molla Ghulam village, Khan Abad district, Kunduz province, Afghanistan"/>
    <s v="IOM Afghanistan"/>
    <s v="36.681449, 69.1149051"/>
    <x v="6"/>
  </r>
  <r>
    <x v="0"/>
    <x v="8"/>
    <x v="10"/>
    <s v="Southern Asia"/>
    <x v="5"/>
    <s v="Afghanistan"/>
    <n v="1"/>
    <n v="0"/>
    <n v="1"/>
    <n v="0"/>
    <n v="0"/>
    <n v="1"/>
    <x v="0"/>
    <x v="1"/>
    <x v="1"/>
    <s v="Khawjaha village, Qaisar district, Faryab province, Afghanistan"/>
    <s v="IOM Afghanistan"/>
    <s v="35.5646007, 64.4318916"/>
    <x v="6"/>
  </r>
  <r>
    <x v="0"/>
    <x v="8"/>
    <x v="10"/>
    <s v="Southern Asia"/>
    <x v="5"/>
    <s v="Afghanistan"/>
    <n v="1"/>
    <n v="0"/>
    <n v="1"/>
    <n v="0"/>
    <n v="0"/>
    <n v="1"/>
    <x v="0"/>
    <x v="5"/>
    <x v="1"/>
    <s v="Zikin village, Anar Dara district, Farah province, Afghanistan"/>
    <s v="IOM Afghanistan"/>
    <s v="32.7778898, 61.6567273"/>
    <x v="6"/>
  </r>
  <r>
    <x v="0"/>
    <x v="8"/>
    <x v="10"/>
    <s v="Southern Asia"/>
    <x v="5"/>
    <s v="Afghanistan"/>
    <n v="1"/>
    <n v="0"/>
    <n v="1"/>
    <n v="0"/>
    <n v="0"/>
    <n v="1"/>
    <x v="0"/>
    <x v="5"/>
    <x v="1"/>
    <s v="Joy Naw village, Lash Jowain district, Farah province, Afghanistan"/>
    <s v="IOM Afghanistan"/>
    <s v="31.8287817, 61.2335592"/>
    <x v="6"/>
  </r>
  <r>
    <x v="0"/>
    <x v="8"/>
    <x v="10"/>
    <s v="Southern Asia"/>
    <x v="5"/>
    <s v="Afghanistan"/>
    <n v="1"/>
    <n v="0"/>
    <n v="1"/>
    <n v="0"/>
    <n v="0"/>
    <n v="1"/>
    <x v="0"/>
    <x v="1"/>
    <x v="1"/>
    <s v="Shaikh Abad village, Dashte Archi district, Kunduz province, Afghanistan"/>
    <s v="IOM Afghanistan"/>
    <s v="37.1228583, 69.1581192"/>
    <x v="6"/>
  </r>
  <r>
    <x v="0"/>
    <x v="8"/>
    <x v="10"/>
    <s v="Southern Asia"/>
    <x v="5"/>
    <s v="Afghanistan"/>
    <n v="1"/>
    <n v="0"/>
    <n v="1"/>
    <n v="0"/>
    <n v="0"/>
    <n v="1"/>
    <x v="0"/>
    <x v="4"/>
    <x v="1"/>
    <s v="Bazar village, Wakhan district, Badakhshan province, Afghanistan"/>
    <s v="IOM Afghanistan"/>
    <s v="36.845432, 72.28375"/>
    <x v="6"/>
  </r>
  <r>
    <x v="0"/>
    <x v="8"/>
    <x v="10"/>
    <s v="Southern Asia"/>
    <x v="5"/>
    <s v="Afghanistan"/>
    <n v="1"/>
    <n v="0"/>
    <n v="1"/>
    <n v="0"/>
    <n v="0"/>
    <n v="1"/>
    <x v="0"/>
    <x v="1"/>
    <x v="1"/>
    <s v="Markaz village, Surkh Rod district, Nangarharhar province, Afghanistan"/>
    <s v="IOM Afghanistan"/>
    <s v="34.4064269, 70.3598758"/>
    <x v="6"/>
  </r>
  <r>
    <x v="0"/>
    <x v="8"/>
    <x v="10"/>
    <s v="Southern Asia"/>
    <x v="5"/>
    <s v="Afghanistan"/>
    <n v="1"/>
    <n v="0"/>
    <n v="1"/>
    <n v="0"/>
    <n v="0"/>
    <n v="1"/>
    <x v="0"/>
    <x v="4"/>
    <x v="1"/>
    <s v="Yakatoot village, Pashton Kot district, faryab province, Afghanistan"/>
    <s v="IOM Afghanistan"/>
    <s v="35.598206, 64.7636592"/>
    <x v="6"/>
  </r>
  <r>
    <x v="0"/>
    <x v="8"/>
    <x v="10"/>
    <s v="Southern Asia"/>
    <x v="5"/>
    <s v="Afghanistan"/>
    <n v="1"/>
    <n v="0"/>
    <n v="1"/>
    <n v="0"/>
    <n v="0"/>
    <n v="1"/>
    <x v="0"/>
    <x v="4"/>
    <x v="1"/>
    <s v="Yakatoot village, Pashton Kot district, faryab province, Afghanistan"/>
    <s v="IOM Afghanistan"/>
    <s v="35.598206, 64.7636592"/>
    <x v="6"/>
  </r>
  <r>
    <x v="0"/>
    <x v="8"/>
    <x v="10"/>
    <s v="Southern Asia"/>
    <x v="5"/>
    <s v="Afghanistan"/>
    <n v="1"/>
    <n v="0"/>
    <n v="1"/>
    <n v="0"/>
    <n v="0"/>
    <n v="1"/>
    <x v="0"/>
    <x v="4"/>
    <x v="1"/>
    <s v="Langar village, Yaftal Payin district, Badakhshan province, Afghanistan"/>
    <s v="IOM Afghanistan"/>
    <s v="36.7347725, 70.8119953"/>
    <x v="6"/>
  </r>
  <r>
    <x v="0"/>
    <x v="8"/>
    <x v="10"/>
    <s v="Southern Asia"/>
    <x v="5"/>
    <s v="Afghanistan"/>
    <n v="1"/>
    <n v="0"/>
    <n v="1"/>
    <n v="0"/>
    <n v="0"/>
    <n v="1"/>
    <x v="0"/>
    <x v="5"/>
    <x v="1"/>
    <s v="Bik bar rahman village, Mimana district, Faryab province, Afghanistan"/>
    <s v="IOM Afghanistan"/>
    <s v="35.90488588, 64.78303"/>
    <x v="6"/>
  </r>
  <r>
    <x v="0"/>
    <x v="8"/>
    <x v="10"/>
    <s v="Southern Asia"/>
    <x v="5"/>
    <s v="Afghanistan"/>
    <n v="1"/>
    <n v="0"/>
    <n v="1"/>
    <n v="0"/>
    <n v="0"/>
    <n v="1"/>
    <x v="0"/>
    <x v="5"/>
    <x v="1"/>
    <s v="Markaz village, Ali Abad  district, Kunduz province, Afghanistan"/>
    <s v="IOM Afghanistan"/>
    <s v="36.4025456, 69.1447081"/>
    <x v="6"/>
  </r>
  <r>
    <x v="0"/>
    <x v="8"/>
    <x v="10"/>
    <s v="Southern Asia"/>
    <x v="5"/>
    <s v="Afghanistan"/>
    <n v="1"/>
    <n v="0"/>
    <n v="1"/>
    <n v="0"/>
    <n v="0"/>
    <n v="1"/>
    <x v="0"/>
    <x v="5"/>
    <x v="1"/>
    <s v="Bisram village, Mehtarlam district, Laghman province, Afghanistan"/>
    <s v="IOM Afghanistan"/>
    <s v="34.6672527, 70.2117178"/>
    <x v="6"/>
  </r>
  <r>
    <x v="0"/>
    <x v="8"/>
    <x v="10"/>
    <s v="Southern Asia"/>
    <x v="5"/>
    <s v="Afghanistan"/>
    <n v="1"/>
    <n v="0"/>
    <n v="1"/>
    <n v="0"/>
    <n v="0"/>
    <n v="1"/>
    <x v="0"/>
    <x v="4"/>
    <x v="1"/>
    <s v="Sochian village, Shuhada district, Badakhshan province, Afghanistan"/>
    <s v="IOM Afghanistan"/>
    <s v="36.7347725, 70.8119953"/>
    <x v="6"/>
  </r>
  <r>
    <x v="0"/>
    <x v="8"/>
    <x v="10"/>
    <s v="Southern Asia"/>
    <x v="5"/>
    <s v="Afghanistan"/>
    <n v="1"/>
    <n v="0"/>
    <n v="1"/>
    <n v="0"/>
    <n v="0"/>
    <n v="1"/>
    <x v="0"/>
    <x v="0"/>
    <x v="1"/>
    <s v="Poshtar Jngal village, Tala Wa Barfak district, Baghlan province, Afghanistan"/>
    <s v="IOM Afghanistan"/>
    <s v="35.2642732, 68.6201072"/>
    <x v="6"/>
  </r>
  <r>
    <x v="0"/>
    <x v="8"/>
    <x v="10"/>
    <s v="Southern Asia"/>
    <x v="5"/>
    <s v="Afghanistan"/>
    <n v="1"/>
    <n v="0"/>
    <n v="1"/>
    <n v="0"/>
    <n v="0"/>
    <n v="1"/>
    <x v="2"/>
    <x v="1"/>
    <x v="1"/>
    <s v="Kohna Deh village, Nili district, Daykundi province, Afghanistan"/>
    <s v="IOM Afghanistan"/>
    <s v="33.6432553, 66.3319253"/>
    <x v="6"/>
  </r>
  <r>
    <x v="0"/>
    <x v="8"/>
    <x v="10"/>
    <s v="Southern Asia"/>
    <x v="5"/>
    <s v="Afghanistan"/>
    <n v="1"/>
    <n v="0"/>
    <n v="1"/>
    <n v="0"/>
    <n v="0"/>
    <n v="1"/>
    <x v="0"/>
    <x v="5"/>
    <x v="1"/>
    <s v="Pash Qol village, Dani Gori district, Baghlan province, Afghanistan"/>
    <s v="IOM Afghanistan"/>
    <s v="35.8042947, 69.2877535"/>
    <x v="6"/>
  </r>
  <r>
    <x v="0"/>
    <x v="8"/>
    <x v="10"/>
    <s v="Southern Asia"/>
    <x v="5"/>
    <s v="Afghanistan"/>
    <n v="1"/>
    <n v="0"/>
    <n v="1"/>
    <n v="0"/>
    <n v="0"/>
    <n v="1"/>
    <x v="0"/>
    <x v="4"/>
    <x v="1"/>
    <s v="Qisar Khil village, Baghlan Jadid district, Baghlan province, Afghanistan"/>
    <s v="IOM Afghanistan"/>
    <s v="36.3324514, 68.7631916"/>
    <x v="6"/>
  </r>
  <r>
    <x v="0"/>
    <x v="8"/>
    <x v="10"/>
    <s v="Southern Asia"/>
    <x v="5"/>
    <s v="Afghanistan"/>
    <n v="1"/>
    <n v="0"/>
    <n v="1"/>
    <n v="0"/>
    <n v="0"/>
    <n v="1"/>
    <x v="0"/>
    <x v="5"/>
    <x v="1"/>
    <s v="Markaz  village, Said Khil district, Parwan province, Afghanistan"/>
    <s v="IOM Afghanistan"/>
    <s v="34.9630977, 68.8108849"/>
    <x v="6"/>
  </r>
  <r>
    <x v="0"/>
    <x v="8"/>
    <x v="10"/>
    <s v="Southern Asia"/>
    <x v="5"/>
    <s v="Afghanistan"/>
    <n v="1"/>
    <n v="0"/>
    <n v="1"/>
    <n v="0"/>
    <n v="0"/>
    <n v="1"/>
    <x v="0"/>
    <x v="5"/>
    <x v="1"/>
    <s v="Markaz  village, Said Khil district, Parwan province, Afghanistan"/>
    <s v="IOM Afghanistan"/>
    <s v="34.9630977, 68.8108849"/>
    <x v="6"/>
  </r>
  <r>
    <x v="0"/>
    <x v="8"/>
    <x v="10"/>
    <s v="Southern Asia"/>
    <x v="5"/>
    <s v="Afghanistan"/>
    <n v="1"/>
    <n v="0"/>
    <n v="1"/>
    <n v="0"/>
    <n v="0"/>
    <n v="1"/>
    <x v="0"/>
    <x v="5"/>
    <x v="1"/>
    <s v="Markaz  village, Taliqan  district, Takhar province, Afghanistan"/>
    <s v="IOM Afghanistan"/>
    <s v="36.7338782, 69.5394189"/>
    <x v="6"/>
  </r>
  <r>
    <x v="0"/>
    <x v="8"/>
    <x v="10"/>
    <s v="Southern Asia"/>
    <x v="5"/>
    <s v="Afghanistan"/>
    <n v="1"/>
    <n v="0"/>
    <n v="1"/>
    <n v="0"/>
    <n v="0"/>
    <n v="1"/>
    <x v="0"/>
    <x v="4"/>
    <x v="1"/>
    <s v="Abidak village, Tiwara district, Ghor province, Afghanistan"/>
    <s v="IOM Afghanistan"/>
    <s v="34.0995776, 64.905955"/>
    <x v="6"/>
  </r>
  <r>
    <x v="0"/>
    <x v="8"/>
    <x v="10"/>
    <s v="Southern Asia"/>
    <x v="5"/>
    <s v="Afghanistan"/>
    <n v="1"/>
    <n v="0"/>
    <n v="1"/>
    <n v="0"/>
    <n v="0"/>
    <n v="1"/>
    <x v="0"/>
    <x v="5"/>
    <x v="1"/>
    <s v="Chekw to village, Qaisar district, Faryab province, Afghanistan"/>
    <s v="IOM Afghanistan"/>
    <s v="35.69137812, 64.041935"/>
    <x v="6"/>
  </r>
  <r>
    <x v="0"/>
    <x v="8"/>
    <x v="10"/>
    <s v="Southern Asia"/>
    <x v="5"/>
    <s v="Afghanistan"/>
    <n v="1"/>
    <n v="0"/>
    <n v="1"/>
    <n v="0"/>
    <n v="0"/>
    <n v="1"/>
    <x v="2"/>
    <x v="0"/>
    <x v="1"/>
    <s v="Joma Bazar village, Khoja Sabz Posh district, Faryab province, Afghanistan"/>
    <s v="IOM Afghanistan"/>
    <s v="35.9342334, 64.6214281"/>
    <x v="6"/>
  </r>
  <r>
    <x v="0"/>
    <x v="8"/>
    <x v="10"/>
    <s v="Southern Asia"/>
    <x v="5"/>
    <s v="Afghanistan"/>
    <n v="1"/>
    <n v="0"/>
    <n v="1"/>
    <n v="0"/>
    <n v="0"/>
    <n v="1"/>
    <x v="0"/>
    <x v="0"/>
    <x v="1"/>
    <s v="Kabotar Khana village, Almar district, Faryab province, Afghanistan"/>
    <s v="IOM Afghanistan"/>
    <s v="35.8570013, 64.5503376"/>
    <x v="6"/>
  </r>
  <r>
    <x v="0"/>
    <x v="8"/>
    <x v="10"/>
    <s v="Southern Asia"/>
    <x v="5"/>
    <s v="Afghanistan"/>
    <n v="1"/>
    <n v="0"/>
    <n v="1"/>
    <n v="0"/>
    <n v="0"/>
    <n v="1"/>
    <x v="2"/>
    <x v="5"/>
    <x v="1"/>
    <s v="Saghaw village, Murghab (Bala Murghab) district, Badghis province, Afghanistan"/>
    <s v="IOM Afghanistan"/>
    <s v="35.6403478, 63.309294"/>
    <x v="6"/>
  </r>
  <r>
    <x v="0"/>
    <x v="8"/>
    <x v="10"/>
    <s v="Southern Asia"/>
    <x v="5"/>
    <s v="Afghanistan"/>
    <n v="1"/>
    <n v="0"/>
    <n v="1"/>
    <n v="0"/>
    <n v="0"/>
    <n v="1"/>
    <x v="0"/>
    <x v="5"/>
    <x v="1"/>
    <s v="Tagab village, Khost Firing district, Baghlan  province, Afghanistan"/>
    <s v="IOM Afghanistan"/>
    <s v="33.3338472, 69.9371673"/>
    <x v="6"/>
  </r>
  <r>
    <x v="0"/>
    <x v="8"/>
    <x v="10"/>
    <s v="Southern Asia"/>
    <x v="5"/>
    <s v="Afghanistan"/>
    <n v="1"/>
    <n v="0"/>
    <n v="1"/>
    <n v="0"/>
    <n v="0"/>
    <n v="1"/>
    <x v="0"/>
    <x v="4"/>
    <x v="1"/>
    <s v="Nisigak village, Kohistanat district, SarePul province, Afghanistan"/>
    <s v="IOM Afghanistan"/>
    <s v="35.4030708, 65.9511993"/>
    <x v="6"/>
  </r>
  <r>
    <x v="0"/>
    <x v="8"/>
    <x v="10"/>
    <s v="Southern Asia"/>
    <x v="5"/>
    <s v="Afghanistan"/>
    <n v="1"/>
    <n v="0"/>
    <n v="1"/>
    <n v="0"/>
    <n v="0"/>
    <n v="1"/>
    <x v="0"/>
    <x v="4"/>
    <x v="1"/>
    <s v="Taliqani village, Yangi Qala district, Takhar province, Afghanistan"/>
    <s v="IOM Afghanistan"/>
    <s v="37.3302461, 69.7167783"/>
    <x v="6"/>
  </r>
  <r>
    <x v="0"/>
    <x v="8"/>
    <x v="10"/>
    <s v="Southern Asia"/>
    <x v="5"/>
    <s v="Afghanistan"/>
    <n v="1"/>
    <n v="0"/>
    <n v="1"/>
    <n v="0"/>
    <n v="0"/>
    <n v="1"/>
    <x v="0"/>
    <x v="1"/>
    <x v="1"/>
    <s v="Talabarfak village, Dushi district, Baghlan province, Afghanistan"/>
    <s v="IOM Afghanistan"/>
    <s v="35.6011533, 68.8585774"/>
    <x v="6"/>
  </r>
  <r>
    <x v="0"/>
    <x v="8"/>
    <x v="10"/>
    <s v="Southern Asia"/>
    <x v="5"/>
    <s v="Afghanistan"/>
    <n v="1"/>
    <n v="0"/>
    <n v="1"/>
    <n v="0"/>
    <n v="1"/>
    <n v="0"/>
    <x v="0"/>
    <x v="5"/>
    <x v="20"/>
    <s v="Chahyak village, Karrukh district, Herat province, Afghanistan"/>
    <s v="IOM Afghanistan"/>
    <s v="34.5505408, 62.396095"/>
    <x v="6"/>
  </r>
  <r>
    <x v="0"/>
    <x v="8"/>
    <x v="10"/>
    <s v="Southern Asia"/>
    <x v="5"/>
    <s v="Afghanistan"/>
    <n v="1"/>
    <n v="0"/>
    <n v="1"/>
    <n v="0"/>
    <n v="0"/>
    <n v="1"/>
    <x v="0"/>
    <x v="4"/>
    <x v="1"/>
    <s v="Almito village, Jaghuri district, Ghazni province, Afghanistan"/>
    <s v="IOM Afghanistan"/>
    <s v="33.1884224, 67.4754907"/>
    <x v="6"/>
  </r>
  <r>
    <x v="0"/>
    <x v="8"/>
    <x v="10"/>
    <s v="Southern Asia"/>
    <x v="5"/>
    <s v="Afghanistan"/>
    <n v="1"/>
    <n v="0"/>
    <n v="1"/>
    <n v="0"/>
    <n v="0"/>
    <n v="1"/>
    <x v="0"/>
    <x v="6"/>
    <x v="1"/>
    <s v="Qisar Khil village, Zarghon shar district, paktika province, Afghanistan"/>
    <s v="IOM Afghanistan"/>
    <s v="32.851768, 68.454987"/>
    <x v="6"/>
  </r>
  <r>
    <x v="0"/>
    <x v="8"/>
    <x v="10"/>
    <s v="Southern Asia"/>
    <x v="5"/>
    <s v="Afghanistan"/>
    <n v="1"/>
    <n v="0"/>
    <n v="1"/>
    <n v="0"/>
    <n v="0"/>
    <n v="1"/>
    <x v="2"/>
    <x v="4"/>
    <x v="1"/>
    <s v="Kocha ishanha village, Dowlat abad district, Balkh province, Afghanistan"/>
    <s v="IOM Afghanistan"/>
    <s v="36.9842388, 67.0464591"/>
    <x v="6"/>
  </r>
  <r>
    <x v="0"/>
    <x v="8"/>
    <x v="10"/>
    <s v="Southern Asia"/>
    <x v="5"/>
    <s v="Afghanistan"/>
    <n v="1"/>
    <n v="0"/>
    <n v="1"/>
    <n v="0"/>
    <n v="0"/>
    <n v="1"/>
    <x v="0"/>
    <x v="0"/>
    <x v="1"/>
    <s v="Saray village, Kishm district, Badakhshan province, Afghanistan"/>
    <s v="IOM Afghanistan"/>
    <s v="36.5712949, 70.3360691"/>
    <x v="6"/>
  </r>
  <r>
    <x v="0"/>
    <x v="8"/>
    <x v="10"/>
    <s v="Southern Asia"/>
    <x v="5"/>
    <s v="Afghanistan"/>
    <n v="1"/>
    <n v="0"/>
    <n v="1"/>
    <n v="0"/>
    <n v="0"/>
    <n v="1"/>
    <x v="0"/>
    <x v="5"/>
    <x v="20"/>
    <s v="Sheikh Maroof village, Karrukh district, Herat province, Afghanistan"/>
    <s v="IOM Afghanistan"/>
    <s v="34.1768743, 61.700565"/>
    <x v="6"/>
  </r>
  <r>
    <x v="0"/>
    <x v="8"/>
    <x v="10"/>
    <s v="Southern Asia"/>
    <x v="5"/>
    <s v="Afghanistan"/>
    <n v="1"/>
    <n v="0"/>
    <n v="1"/>
    <n v="0"/>
    <n v="0"/>
    <n v="1"/>
    <x v="0"/>
    <x v="5"/>
    <x v="20"/>
    <s v="Tonauw village, Pashtun zarghon district, Herat province, Afghanistan"/>
    <s v="IOM Afghanistan"/>
    <s v="34.277822, 62.614227"/>
    <x v="6"/>
  </r>
  <r>
    <x v="0"/>
    <x v="8"/>
    <x v="10"/>
    <s v="Southern Asia"/>
    <x v="5"/>
    <s v="Afghanistan"/>
    <n v="1"/>
    <n v="0"/>
    <n v="1"/>
    <n v="0"/>
    <n v="0"/>
    <n v="1"/>
    <x v="2"/>
    <x v="0"/>
    <x v="1"/>
    <s v="Nahya 1 village, Mazare Sharif district, Balkh province, Afghanistan"/>
    <s v="IOM Afghanistan"/>
    <s v="36.6926167, 67.1179511"/>
    <x v="6"/>
  </r>
  <r>
    <x v="0"/>
    <x v="8"/>
    <x v="10"/>
    <s v="Southern Asia"/>
    <x v="5"/>
    <s v="Afghanistan"/>
    <n v="1"/>
    <n v="0"/>
    <n v="1"/>
    <n v="0"/>
    <n v="0"/>
    <n v="1"/>
    <x v="0"/>
    <x v="0"/>
    <x v="20"/>
    <s v="Kort Agha Sahe village, Guzara district, Herat province, Afghanistan"/>
    <s v="IOM Afghanistan"/>
    <s v="34.0467714, 62.1688572"/>
    <x v="6"/>
  </r>
  <r>
    <x v="0"/>
    <x v="8"/>
    <x v="10"/>
    <s v="Southern Asia"/>
    <x v="5"/>
    <s v="Afghanistan"/>
    <n v="1"/>
    <n v="0"/>
    <n v="1"/>
    <n v="0"/>
    <n v="0"/>
    <n v="1"/>
    <x v="0"/>
    <x v="0"/>
    <x v="20"/>
    <s v="Muslem Abad village, Herat district, Herat province, Afghanistan"/>
    <s v="IOM Afghanistan"/>
    <s v="34.9449093, 71.8193308"/>
    <x v="6"/>
  </r>
  <r>
    <x v="0"/>
    <x v="8"/>
    <x v="10"/>
    <s v="Southern Asia"/>
    <x v="5"/>
    <s v="Afghanistan"/>
    <n v="1"/>
    <n v="0"/>
    <n v="1"/>
    <n v="0"/>
    <n v="1"/>
    <n v="0"/>
    <x v="0"/>
    <x v="5"/>
    <x v="1"/>
    <s v="Nahya 2 village, Pule Khomri district, Baghlan  province, Afghanistan"/>
    <s v="IOM Afghanistan"/>
    <s v="35.9438023, 68.7095356"/>
    <x v="6"/>
  </r>
  <r>
    <x v="0"/>
    <x v="8"/>
    <x v="10"/>
    <s v="Southern Asia"/>
    <x v="5"/>
    <s v="Afghanistan"/>
    <n v="1"/>
    <n v="0"/>
    <n v="1"/>
    <n v="0"/>
    <n v="0"/>
    <n v="1"/>
    <x v="0"/>
    <x v="4"/>
    <x v="1"/>
    <s v="Tagabe Eimaq village, Kohistanat district, Faryab province, Afghanistan"/>
    <s v="IOM Afghanistan"/>
    <s v="35.321392, 64.811084"/>
    <x v="6"/>
  </r>
  <r>
    <x v="0"/>
    <x v="8"/>
    <x v="10"/>
    <s v="Southern Asia"/>
    <x v="5"/>
    <s v="Afghanistan"/>
    <n v="1"/>
    <n v="0"/>
    <n v="1"/>
    <n v="0"/>
    <n v="0"/>
    <n v="1"/>
    <x v="0"/>
    <x v="4"/>
    <x v="1"/>
    <s v="Jabrail village, Injil district, Herat province, Afghanistan"/>
    <s v="IOM Afghanistan"/>
    <s v="34.4274119, 62.215754"/>
    <x v="6"/>
  </r>
  <r>
    <x v="0"/>
    <x v="8"/>
    <x v="10"/>
    <s v="Southern Asia"/>
    <x v="5"/>
    <s v="Afghanistan"/>
    <n v="1"/>
    <n v="0"/>
    <n v="1"/>
    <n v="0"/>
    <n v="0"/>
    <n v="1"/>
    <x v="0"/>
    <x v="4"/>
    <x v="1"/>
    <s v="Naser Khan Khil village, Hisay Awale Kohistanat district, Kapisa province, Afghanistan"/>
    <s v="IOM Afghanistan"/>
    <s v="35.0657301, 69.5022892"/>
    <x v="6"/>
  </r>
  <r>
    <x v="0"/>
    <x v="8"/>
    <x v="10"/>
    <s v="Southern Asia"/>
    <x v="5"/>
    <s v="Afghanistan"/>
    <n v="1"/>
    <n v="0"/>
    <n v="1"/>
    <n v="0"/>
    <n v="0"/>
    <n v="1"/>
    <x v="0"/>
    <x v="4"/>
    <x v="1"/>
    <s v="Sanjan village, Hesa awal district, Kapisa province, Afghanistan"/>
    <s v="IOM Afghanistan"/>
    <s v="35.0657301, 69.5022892"/>
    <x v="6"/>
  </r>
  <r>
    <x v="0"/>
    <x v="8"/>
    <x v="10"/>
    <s v="Southern Asia"/>
    <x v="5"/>
    <s v="Afghanistan"/>
    <n v="1"/>
    <n v="0"/>
    <n v="1"/>
    <n v="0"/>
    <n v="0"/>
    <n v="1"/>
    <x v="0"/>
    <x v="1"/>
    <x v="1"/>
    <s v="Gaji village, Pul Khomry district, Baghlan  province, Afghanistan"/>
    <s v="IOM Afghanistan"/>
    <s v="35.8042947, 69.2877535"/>
    <x v="6"/>
  </r>
  <r>
    <x v="0"/>
    <x v="8"/>
    <x v="10"/>
    <s v="Southern Asia"/>
    <x v="5"/>
    <s v="Afghanistan"/>
    <n v="1"/>
    <n v="0"/>
    <n v="1"/>
    <n v="0"/>
    <n v="0"/>
    <n v="1"/>
    <x v="2"/>
    <x v="4"/>
    <x v="1"/>
    <s v="Zarni village, Tiwara district, Ghor province, Afghanistan"/>
    <s v="IOM Afghanistan"/>
    <s v="34.0995776, 64.905955"/>
    <x v="6"/>
  </r>
  <r>
    <x v="0"/>
    <x v="8"/>
    <x v="10"/>
    <s v="Southern Asia"/>
    <x v="5"/>
    <s v="Afghanistan"/>
    <n v="1"/>
    <n v="0"/>
    <n v="1"/>
    <n v="0"/>
    <n v="0"/>
    <n v="1"/>
    <x v="0"/>
    <x v="5"/>
    <x v="1"/>
    <s v="Baharak village, Sangcharak district, Sarepul province, Afghanistan"/>
    <s v="IOM Afghanistan"/>
    <s v="35.89246994, 66.480459"/>
    <x v="6"/>
  </r>
  <r>
    <x v="0"/>
    <x v="8"/>
    <x v="10"/>
    <s v="Southern Asia"/>
    <x v="5"/>
    <s v="Afghanistan"/>
    <n v="1"/>
    <n v="0"/>
    <n v="1"/>
    <n v="0"/>
    <n v="0"/>
    <n v="1"/>
    <x v="0"/>
    <x v="5"/>
    <x v="20"/>
    <s v="Darb Qandahar village, Herat district, Herat province, Afghanistan"/>
    <s v="IOM Afghanistan"/>
    <s v="34.3255356, 62.2172338"/>
    <x v="6"/>
  </r>
  <r>
    <x v="0"/>
    <x v="8"/>
    <x v="10"/>
    <s v="Southern Asia"/>
    <x v="5"/>
    <s v="Afghanistan"/>
    <n v="1"/>
    <n v="0"/>
    <n v="1"/>
    <n v="0"/>
    <n v="0"/>
    <n v="1"/>
    <x v="0"/>
    <x v="1"/>
    <x v="1"/>
    <s v="Dashti Barchi village, Kabul district, Kabul province, Afghanistan"/>
    <s v="IOM Afghanistan"/>
    <s v="34.494982, 69.0851015"/>
    <x v="6"/>
  </r>
  <r>
    <x v="0"/>
    <x v="8"/>
    <x v="10"/>
    <s v="Southern Asia"/>
    <x v="5"/>
    <s v="Afghanistan"/>
    <n v="1"/>
    <n v="0"/>
    <n v="1"/>
    <n v="0"/>
    <n v="0"/>
    <n v="1"/>
    <x v="0"/>
    <x v="4"/>
    <x v="1"/>
    <s v="Shish sad koti village, Pule khumri district, Baghlan province, Afghanistan"/>
    <s v="IOM Afghanistan"/>
    <s v="35.9438023, 68.7095356"/>
    <x v="6"/>
  </r>
  <r>
    <x v="0"/>
    <x v="8"/>
    <x v="10"/>
    <s v="Southern Asia"/>
    <x v="5"/>
    <s v="Afghanistan"/>
    <n v="1"/>
    <n v="0"/>
    <n v="1"/>
    <n v="0"/>
    <n v="0"/>
    <n v="1"/>
    <x v="2"/>
    <x v="4"/>
    <x v="1"/>
    <s v="Sarferaz village, Ab Band district, Ghazni province, Afghanistan"/>
    <s v="IOM Afghanistan"/>
    <s v="32.983333, 67.966667"/>
    <x v="6"/>
  </r>
  <r>
    <x v="0"/>
    <x v="8"/>
    <x v="10"/>
    <s v="Southern Asia"/>
    <x v="5"/>
    <s v="Afghanistan"/>
    <n v="1"/>
    <n v="0"/>
    <n v="1"/>
    <n v="0"/>
    <n v="0"/>
    <n v="1"/>
    <x v="0"/>
    <x v="4"/>
    <x v="1"/>
    <s v="Sarferaz village, Ab Band district, Ghazni province, Afghanistan"/>
    <s v="IOM Afghanistan"/>
    <s v="32.983333, 67.966667"/>
    <x v="6"/>
  </r>
  <r>
    <x v="0"/>
    <x v="8"/>
    <x v="10"/>
    <s v="Southern Asia"/>
    <x v="5"/>
    <s v="Afghanistan"/>
    <n v="1"/>
    <n v="0"/>
    <n v="1"/>
    <n v="0"/>
    <n v="0"/>
    <n v="1"/>
    <x v="0"/>
    <x v="4"/>
    <x v="1"/>
    <s v="Sarferaz village, Ab Band district, Ghazni province, Afghanistan"/>
    <s v="IOM Afghanistan"/>
    <s v="32.983333, 67.966667"/>
    <x v="6"/>
  </r>
  <r>
    <x v="0"/>
    <x v="8"/>
    <x v="10"/>
    <s v="Southern Asia"/>
    <x v="5"/>
    <s v="Afghanistan"/>
    <n v="1"/>
    <n v="0"/>
    <n v="1"/>
    <n v="0"/>
    <n v="0"/>
    <n v="1"/>
    <x v="0"/>
    <x v="5"/>
    <x v="1"/>
    <s v="Tajikan village, Jabulussaraj district, Parwan province, Afghanistan"/>
    <s v="IOM Afghanistan"/>
    <s v="34.9630977, 68.8108849"/>
    <x v="6"/>
  </r>
  <r>
    <x v="0"/>
    <x v="8"/>
    <x v="10"/>
    <s v="Southern Asia"/>
    <x v="5"/>
    <s v="Afghanistan"/>
    <n v="1"/>
    <n v="0"/>
    <n v="1"/>
    <n v="0"/>
    <n v="0"/>
    <n v="1"/>
    <x v="2"/>
    <x v="4"/>
    <x v="1"/>
    <s v="Qarma village, Jawanad district, Badghis province, Afghanistan"/>
    <s v="IOM Afghanistan"/>
    <s v="35.1671339, 63.7695384"/>
    <x v="6"/>
  </r>
  <r>
    <x v="0"/>
    <x v="8"/>
    <x v="10"/>
    <s v="Southern Asia"/>
    <x v="5"/>
    <s v="Afghanistan"/>
    <n v="1"/>
    <n v="0"/>
    <n v="1"/>
    <n v="0"/>
    <n v="0"/>
    <n v="1"/>
    <x v="0"/>
    <x v="5"/>
    <x v="20"/>
    <s v="Khair Khan village, Shindand district, Herat province, Afghanistan"/>
    <s v="IOM Afghanistan"/>
    <s v="33.307049, 62.136421"/>
    <x v="6"/>
  </r>
  <r>
    <x v="0"/>
    <x v="8"/>
    <x v="10"/>
    <s v="Southern Asia"/>
    <x v="5"/>
    <s v="Afghanistan"/>
    <n v="1"/>
    <n v="0"/>
    <n v="1"/>
    <n v="0"/>
    <n v="0"/>
    <n v="1"/>
    <x v="0"/>
    <x v="5"/>
    <x v="1"/>
    <s v="Kocha Bagh village, Sare- pul district, Sarepul province, Afghanistan"/>
    <s v="IOM Afghanistan"/>
    <s v="35.537033, 66.720856"/>
    <x v="6"/>
  </r>
  <r>
    <x v="0"/>
    <x v="8"/>
    <x v="10"/>
    <s v="Southern Asia"/>
    <x v="5"/>
    <s v="Afghanistan"/>
    <n v="1"/>
    <n v="0"/>
    <n v="1"/>
    <n v="0"/>
    <n v="0"/>
    <n v="1"/>
    <x v="0"/>
    <x v="5"/>
    <x v="1"/>
    <s v="Rigi village, Pashtun Kot district, Faryab province, Afghanistan"/>
    <s v="IOM Afghanistan"/>
    <s v="35.598206, 64.7636592"/>
    <x v="6"/>
  </r>
  <r>
    <x v="0"/>
    <x v="8"/>
    <x v="10"/>
    <s v="Southern Asia"/>
    <x v="5"/>
    <s v="Afghanistan"/>
    <n v="1"/>
    <n v="0"/>
    <n v="1"/>
    <n v="0"/>
    <n v="0"/>
    <n v="1"/>
    <x v="0"/>
    <x v="1"/>
    <x v="1"/>
    <s v="Arghon village, Argo district, Badakhshan province, Afghanistan"/>
    <s v="IOM Afghanistan"/>
    <s v="36.7347725, 70.8119953"/>
    <x v="6"/>
  </r>
  <r>
    <x v="0"/>
    <x v="8"/>
    <x v="10"/>
    <s v="Southern Asia"/>
    <x v="5"/>
    <s v="Afghanistan"/>
    <n v="1"/>
    <n v="0"/>
    <n v="1"/>
    <n v="0"/>
    <n v="0"/>
    <n v="1"/>
    <x v="0"/>
    <x v="4"/>
    <x v="1"/>
    <s v="Rubat Safcha village, Obe district, Herat province, Afghanistan"/>
    <s v="IOM Afghanistan"/>
    <s v="34.2728176, 63.1089658"/>
    <x v="6"/>
  </r>
  <r>
    <x v="0"/>
    <x v="8"/>
    <x v="10"/>
    <s v="Southern Asia"/>
    <x v="5"/>
    <s v="Afghanistan"/>
    <n v="1"/>
    <n v="0"/>
    <n v="1"/>
    <n v="0"/>
    <n v="0"/>
    <n v="1"/>
    <x v="0"/>
    <x v="4"/>
    <x v="1"/>
    <s v="Rubat Safcha village, Obe district, Herat province, Afghanistan"/>
    <s v="IOM Afghanistan"/>
    <s v="34.2728176, 63.1089658"/>
    <x v="6"/>
  </r>
  <r>
    <x v="0"/>
    <x v="8"/>
    <x v="10"/>
    <s v="Southern Asia"/>
    <x v="5"/>
    <s v="Afghanistan"/>
    <n v="1"/>
    <n v="0"/>
    <n v="1"/>
    <n v="0"/>
    <n v="0"/>
    <n v="1"/>
    <x v="0"/>
    <x v="4"/>
    <x v="1"/>
    <s v="Rubat Safcha village, Obe district, Herat province, Afghanistan"/>
    <s v="IOM Afghanistan"/>
    <s v="34.2728176, 63.1089658"/>
    <x v="6"/>
  </r>
  <r>
    <x v="0"/>
    <x v="8"/>
    <x v="10"/>
    <s v="Southern Asia"/>
    <x v="5"/>
    <s v="Afghanistan"/>
    <n v="1"/>
    <n v="0"/>
    <n v="1"/>
    <n v="0"/>
    <n v="0"/>
    <n v="1"/>
    <x v="0"/>
    <x v="4"/>
    <x v="1"/>
    <s v="Rubat Safcha village, Obe district, Herat province, Afghanistan"/>
    <s v="IOM Afghanistan"/>
    <s v="34.2728176, 63.1089658"/>
    <x v="6"/>
  </r>
  <r>
    <x v="0"/>
    <x v="8"/>
    <x v="10"/>
    <s v="Southern Asia"/>
    <x v="5"/>
    <s v="Afghanistan"/>
    <n v="1"/>
    <n v="0"/>
    <n v="1"/>
    <n v="0"/>
    <n v="0"/>
    <n v="1"/>
    <x v="0"/>
    <x v="4"/>
    <x v="1"/>
    <s v="Rubat Safcha village, Obe district, Herat province, Afghanistan"/>
    <s v="IOM Afghanistan"/>
    <s v="34.2728176, 63.1089658"/>
    <x v="6"/>
  </r>
  <r>
    <x v="0"/>
    <x v="8"/>
    <x v="10"/>
    <s v="Southern Asia"/>
    <x v="5"/>
    <s v="Afghanistan"/>
    <n v="1"/>
    <n v="0"/>
    <n v="1"/>
    <n v="0"/>
    <n v="0"/>
    <n v="1"/>
    <x v="0"/>
    <x v="4"/>
    <x v="1"/>
    <s v="Pushte Rugh village, Pasaband district, Ghor province, Afghanistan"/>
    <s v="IOM Afghanistan"/>
    <s v="33.5342346, 65.0008536"/>
    <x v="6"/>
  </r>
  <r>
    <x v="0"/>
    <x v="8"/>
    <x v="10"/>
    <s v="Southern Asia"/>
    <x v="5"/>
    <s v="Afghanistan"/>
    <n v="1"/>
    <n v="0"/>
    <n v="1"/>
    <n v="0"/>
    <n v="0"/>
    <n v="1"/>
    <x v="0"/>
    <x v="4"/>
    <x v="1"/>
    <s v="Rabat village, Obe district, Hearat province, Afghanistan"/>
    <s v="IOM Afghanistan"/>
    <s v="34.2728176, 63.1089658"/>
    <x v="6"/>
  </r>
  <r>
    <x v="0"/>
    <x v="8"/>
    <x v="10"/>
    <s v="Southern Asia"/>
    <x v="5"/>
    <s v="Afghanistan"/>
    <n v="1"/>
    <n v="0"/>
    <n v="1"/>
    <n v="0"/>
    <n v="0"/>
    <n v="1"/>
    <x v="0"/>
    <x v="0"/>
    <x v="1"/>
    <s v="Chaghar village, Hazrate Imam Saheb district, Kunudz province, Afghanistan"/>
    <s v="IOM Afghanistan"/>
    <s v="37.1096201, 68.9539593"/>
    <x v="6"/>
  </r>
  <r>
    <x v="0"/>
    <x v="8"/>
    <x v="10"/>
    <s v="Southern Asia"/>
    <x v="5"/>
    <s v="Afghanistan"/>
    <n v="1"/>
    <n v="0"/>
    <n v="1"/>
    <n v="0"/>
    <n v="0"/>
    <n v="1"/>
    <x v="0"/>
    <x v="1"/>
    <x v="1"/>
    <s v="Khaja village, Sangcharak district, Sarepul province, Afghanistan"/>
    <s v="IOM Afghanistan"/>
    <s v="35.8523575, 66.5223902"/>
    <x v="6"/>
  </r>
  <r>
    <x v="0"/>
    <x v="8"/>
    <x v="10"/>
    <s v="Southern Asia"/>
    <x v="5"/>
    <s v="Afghanistan"/>
    <n v="1"/>
    <n v="0"/>
    <n v="1"/>
    <n v="0"/>
    <n v="0"/>
    <n v="1"/>
    <x v="0"/>
    <x v="5"/>
    <x v="1"/>
    <s v="Hossain Khil village, Dawlat Shah district, Laghman province, Afghanistan"/>
    <s v="IOM Afghanistan"/>
    <s v="34.9785593, 70.0979491"/>
    <x v="6"/>
  </r>
  <r>
    <x v="0"/>
    <x v="8"/>
    <x v="10"/>
    <s v="Southern Asia"/>
    <x v="5"/>
    <s v="Afghanistan"/>
    <n v="1"/>
    <n v="0"/>
    <n v="1"/>
    <n v="0"/>
    <n v="0"/>
    <n v="1"/>
    <x v="0"/>
    <x v="5"/>
    <x v="1"/>
    <s v="Nahea 6 village, Jalal Abad district, Nangarharhar province, Afghanistan"/>
    <s v="IOM Afghanistan"/>
    <s v="34.4884452, 70.5978846"/>
    <x v="6"/>
  </r>
  <r>
    <x v="0"/>
    <x v="8"/>
    <x v="10"/>
    <s v="Southern Asia"/>
    <x v="5"/>
    <s v="Afghanistan"/>
    <n v="1"/>
    <n v="0"/>
    <n v="1"/>
    <n v="0"/>
    <n v="0"/>
    <n v="1"/>
    <x v="2"/>
    <x v="5"/>
    <x v="1"/>
    <s v="Firing village, Khost Firing district, Baghlan  province, Afghanistan"/>
    <s v="IOM Afghanistan"/>
    <s v="33.3338472, 69.9371673"/>
    <x v="6"/>
  </r>
  <r>
    <x v="0"/>
    <x v="8"/>
    <x v="10"/>
    <s v="Southern Asia"/>
    <x v="5"/>
    <s v="Afghanistan"/>
    <n v="1"/>
    <n v="0"/>
    <n v="1"/>
    <n v="0"/>
    <n v="0"/>
    <n v="1"/>
    <x v="0"/>
    <x v="0"/>
    <x v="1"/>
    <s v="Litaf village, Andar district, Ghazni province, Afghanistan"/>
    <s v="IOM Afghanistan"/>
    <s v="33.316667, 68.45"/>
    <x v="6"/>
  </r>
  <r>
    <x v="0"/>
    <x v="8"/>
    <x v="10"/>
    <s v="Southern Asia"/>
    <x v="5"/>
    <s v="Afghanistan"/>
    <n v="1"/>
    <n v="0"/>
    <n v="1"/>
    <n v="0"/>
    <n v="0"/>
    <n v="1"/>
    <x v="0"/>
    <x v="5"/>
    <x v="1"/>
    <s v="AprDeh village, Sarpul district, Sarpu province, Afghanistan"/>
    <s v="IOM Afghanistan"/>
    <s v="36.07294584, 66.073164"/>
    <x v="6"/>
  </r>
  <r>
    <x v="0"/>
    <x v="8"/>
    <x v="10"/>
    <s v="Southern Asia"/>
    <x v="5"/>
    <s v="Afghanistan"/>
    <n v="1"/>
    <n v="0"/>
    <n v="1"/>
    <n v="0"/>
    <n v="0"/>
    <n v="1"/>
    <x v="0"/>
    <x v="5"/>
    <x v="1"/>
    <s v="Faiz Abad village, Sarpul district, Sarpu province, Afghanistan"/>
    <s v="IOM Afghanistan"/>
    <s v="36.216628, 65.93336"/>
    <x v="6"/>
  </r>
  <r>
    <x v="0"/>
    <x v="8"/>
    <x v="10"/>
    <s v="Southern Asia"/>
    <x v="5"/>
    <s v="Afghanistan"/>
    <n v="1"/>
    <n v="0"/>
    <n v="1"/>
    <n v="0"/>
    <n v="0"/>
    <n v="1"/>
    <x v="0"/>
    <x v="5"/>
    <x v="1"/>
    <s v="Juee Khwaja village, Murghab (Bala Murghab) district, Badghis province, Afghanistan"/>
    <s v="IOM Afghanistan"/>
    <s v="35.6403478, 63.309294"/>
    <x v="6"/>
  </r>
  <r>
    <x v="0"/>
    <x v="8"/>
    <x v="10"/>
    <s v="Southern Asia"/>
    <x v="5"/>
    <s v="Afghanistan"/>
    <n v="1"/>
    <n v="0"/>
    <n v="1"/>
    <n v="0"/>
    <n v="0"/>
    <n v="1"/>
    <x v="2"/>
    <x v="5"/>
    <x v="1"/>
    <s v="Markaz village, Spin Boldak district, Kandahar province, Afghanistan"/>
    <s v="IOM Afghanistan"/>
    <s v="30.8690411, 66.1415263"/>
    <x v="6"/>
  </r>
  <r>
    <x v="0"/>
    <x v="8"/>
    <x v="10"/>
    <s v="Southern Asia"/>
    <x v="5"/>
    <s v="Afghanistan"/>
    <n v="1"/>
    <n v="0"/>
    <n v="1"/>
    <n v="0"/>
    <n v="0"/>
    <n v="1"/>
    <x v="2"/>
    <x v="5"/>
    <x v="1"/>
    <s v="Bakht Abad  village, Shindand district, Herat province, Afghanistan"/>
    <s v="IOM Afghanistan"/>
    <s v="33.2666932, 62.3565156"/>
    <x v="6"/>
  </r>
  <r>
    <x v="0"/>
    <x v="8"/>
    <x v="10"/>
    <s v="Southern Asia"/>
    <x v="5"/>
    <s v="Afghanistan"/>
    <n v="1"/>
    <n v="0"/>
    <n v="1"/>
    <n v="0"/>
    <n v="0"/>
    <n v="1"/>
    <x v="2"/>
    <x v="1"/>
    <x v="1"/>
    <s v="Sayed Abad village, Rustaq district, Takhar province, Afghanistan"/>
    <s v="IOM Afghanistan"/>
    <s v="37.1091948, 69.9193004"/>
    <x v="6"/>
  </r>
  <r>
    <x v="0"/>
    <x v="8"/>
    <x v="10"/>
    <s v="Southern Asia"/>
    <x v="5"/>
    <s v="Afghanistan"/>
    <n v="1"/>
    <n v="0"/>
    <n v="1"/>
    <n v="0"/>
    <n v="0"/>
    <n v="1"/>
    <x v="0"/>
    <x v="4"/>
    <x v="1"/>
    <s v="Arghandakan village, Tishkan district, Badakhshan province, Afghanistan"/>
    <s v="IOM Afghanistan"/>
    <s v="36.7347725, 70.8119953"/>
    <x v="6"/>
  </r>
  <r>
    <x v="0"/>
    <x v="8"/>
    <x v="10"/>
    <s v="Southern Asia"/>
    <x v="5"/>
    <s v="Afghanistan"/>
    <n v="1"/>
    <n v="0"/>
    <n v="1"/>
    <n v="0"/>
    <n v="0"/>
    <n v="1"/>
    <x v="0"/>
    <x v="4"/>
    <x v="1"/>
    <s v="Astama village, Ghorband district, Parwan province, Afghanistan"/>
    <s v="IOM Afghanistan"/>
    <s v="34.9296455, 68.8585774"/>
    <x v="6"/>
  </r>
  <r>
    <x v="0"/>
    <x v="8"/>
    <x v="10"/>
    <s v="Southern Asia"/>
    <x v="5"/>
    <s v="Afghanistan"/>
    <n v="1"/>
    <n v="0"/>
    <n v="1"/>
    <n v="0"/>
    <n v="0"/>
    <n v="1"/>
    <x v="0"/>
    <x v="5"/>
    <x v="1"/>
    <s v="Nakil village, Nawa e barakzay district, Helmand province, Afghanistan"/>
    <s v="IOM Afghanistan"/>
    <s v="31.3636474, 63.9586111"/>
    <x v="6"/>
  </r>
  <r>
    <x v="0"/>
    <x v="8"/>
    <x v="10"/>
    <s v="Southern Asia"/>
    <x v="5"/>
    <s v="Afghanistan"/>
    <n v="1"/>
    <n v="0"/>
    <n v="1"/>
    <n v="0"/>
    <n v="0"/>
    <n v="1"/>
    <x v="0"/>
    <x v="0"/>
    <x v="1"/>
    <s v="Belarsak Pain village, Pashton kot district, Faryab province, Afghanistan"/>
    <s v="IOM Afghanistan"/>
    <s v="35.66798152, 64.713325"/>
    <x v="6"/>
  </r>
  <r>
    <x v="0"/>
    <x v="8"/>
    <x v="10"/>
    <s v="Southern Asia"/>
    <x v="5"/>
    <s v="Afghanistan"/>
    <n v="1"/>
    <n v="0"/>
    <n v="1"/>
    <n v="0"/>
    <n v="0"/>
    <n v="1"/>
    <x v="0"/>
    <x v="0"/>
    <x v="1"/>
    <s v="Kora Taz village, Mahmood Raqi district, Kapisa province, Afghanistan"/>
    <s v="IOM Afghanistan"/>
    <s v="34.9301023, 69.6929488"/>
    <x v="6"/>
  </r>
  <r>
    <x v="0"/>
    <x v="8"/>
    <x v="10"/>
    <s v="Southern Asia"/>
    <x v="5"/>
    <s v="Afghanistan"/>
    <n v="1"/>
    <n v="0"/>
    <n v="1"/>
    <n v="0"/>
    <n v="0"/>
    <n v="1"/>
    <x v="0"/>
    <x v="5"/>
    <x v="1"/>
    <s v="Pighola village, Balkhab district, Sarepul province, Afghanistan"/>
    <s v="IOM Afghanistan"/>
    <s v="35.55731018, 67.156491"/>
    <x v="6"/>
  </r>
  <r>
    <x v="0"/>
    <x v="8"/>
    <x v="10"/>
    <s v="Southern Asia"/>
    <x v="5"/>
    <s v="Afghanistan"/>
    <n v="1"/>
    <n v="0"/>
    <n v="1"/>
    <n v="0"/>
    <n v="0"/>
    <n v="1"/>
    <x v="0"/>
    <x v="4"/>
    <x v="1"/>
    <s v="Karim Dad village, Nerkh district, Wardak province, Afghanistan"/>
    <s v="IOM Afghanistan"/>
    <s v="34.3513494, 68.2385339"/>
    <x v="6"/>
  </r>
  <r>
    <x v="0"/>
    <x v="8"/>
    <x v="10"/>
    <s v="Southern Asia"/>
    <x v="5"/>
    <s v="Afghanistan"/>
    <n v="1"/>
    <n v="0"/>
    <n v="1"/>
    <n v="0"/>
    <n v="0"/>
    <n v="1"/>
    <x v="0"/>
    <x v="5"/>
    <x v="1"/>
    <s v="Nezam Khil village, Hesa-e-Dawwam district, Kapisa province, Afghanistan"/>
    <s v="IOM Afghanistan"/>
    <s v="34.9810572, 69.6214562"/>
    <x v="6"/>
  </r>
  <r>
    <x v="0"/>
    <x v="8"/>
    <x v="10"/>
    <s v="Southern Asia"/>
    <x v="5"/>
    <s v="Afghanistan"/>
    <n v="1"/>
    <n v="0"/>
    <n v="1"/>
    <n v="0"/>
    <n v="0"/>
    <n v="1"/>
    <x v="0"/>
    <x v="5"/>
    <x v="1"/>
    <s v="Dektor village, Khadir district, Daykundi province, Afghanistan"/>
    <s v="IOM Afghanistan"/>
    <s v="33.8629813, 65.7609502"/>
    <x v="6"/>
  </r>
  <r>
    <x v="0"/>
    <x v="8"/>
    <x v="10"/>
    <s v="Southern Asia"/>
    <x v="5"/>
    <s v="Afghanistan"/>
    <n v="1"/>
    <n v="0"/>
    <n v="1"/>
    <n v="0"/>
    <n v="0"/>
    <n v="1"/>
    <x v="0"/>
    <x v="5"/>
    <x v="1"/>
    <s v="Jakar village, Malistan district, Ghazni province, Afghanistan"/>
    <s v="IOM Afghanistan"/>
    <s v="33.4388047, 67.465692"/>
    <x v="6"/>
  </r>
  <r>
    <x v="0"/>
    <x v="8"/>
    <x v="10"/>
    <s v="Southern Asia"/>
    <x v="5"/>
    <s v="Afghanistan"/>
    <n v="1"/>
    <n v="0"/>
    <n v="1"/>
    <n v="0"/>
    <n v="0"/>
    <n v="1"/>
    <x v="0"/>
    <x v="5"/>
    <x v="1"/>
    <s v="Qalandar Khail village, Bagram district, Parwan province, Afghanistan"/>
    <s v="IOM Afghanistan"/>
    <s v="34.9402503, 69.2549736"/>
    <x v="6"/>
  </r>
  <r>
    <x v="0"/>
    <x v="8"/>
    <x v="10"/>
    <s v="Southern Asia"/>
    <x v="5"/>
    <s v="Afghanistan"/>
    <n v="1"/>
    <n v="0"/>
    <n v="1"/>
    <n v="0"/>
    <n v="0"/>
    <n v="1"/>
    <x v="2"/>
    <x v="4"/>
    <x v="1"/>
    <s v="Shamaro village, Charsada district, Ghor province, Afghanistan"/>
    <s v="IOM Afghanistan"/>
    <s v="34.9197738, 65.2909179"/>
    <x v="6"/>
  </r>
  <r>
    <x v="0"/>
    <x v="8"/>
    <x v="10"/>
    <s v="Southern Asia"/>
    <x v="5"/>
    <s v="Afghanistan"/>
    <n v="1"/>
    <n v="0"/>
    <n v="1"/>
    <n v="0"/>
    <n v="0"/>
    <n v="1"/>
    <x v="0"/>
    <x v="5"/>
    <x v="1"/>
    <s v="Khaja Ghaz village, Nijrab district, Kapisa province, Afghanistan"/>
    <s v="IOM Afghanistan"/>
    <s v="34.9971359, 69.8359154"/>
    <x v="6"/>
  </r>
  <r>
    <x v="0"/>
    <x v="8"/>
    <x v="10"/>
    <s v="Southern Asia"/>
    <x v="5"/>
    <s v="Afghanistan"/>
    <n v="1"/>
    <n v="0"/>
    <n v="1"/>
    <n v="0"/>
    <n v="0"/>
    <n v="1"/>
    <x v="0"/>
    <x v="5"/>
    <x v="20"/>
    <s v="Taqcha village, Pashton Zargho district, Herat province, Afghanistan"/>
    <s v="IOM Afghanistan"/>
    <s v="34.277822, 62.614227"/>
    <x v="6"/>
  </r>
  <r>
    <x v="0"/>
    <x v="8"/>
    <x v="10"/>
    <s v="Southern Asia"/>
    <x v="5"/>
    <s v="Afghanistan"/>
    <n v="1"/>
    <n v="0"/>
    <n v="1"/>
    <n v="0"/>
    <n v="0"/>
    <n v="1"/>
    <x v="2"/>
    <x v="4"/>
    <x v="1"/>
    <s v="Nahya6 village, Mimana district, Faryab province, Afghanistan"/>
    <s v="IOM Afghanistan"/>
    <s v="36.0795613, 64.905955"/>
    <x v="6"/>
  </r>
  <r>
    <x v="0"/>
    <x v="8"/>
    <x v="10"/>
    <s v="Southern Asia"/>
    <x v="5"/>
    <s v="Afghanistan"/>
    <n v="1"/>
    <n v="0"/>
    <n v="1"/>
    <n v="0"/>
    <n v="1"/>
    <n v="0"/>
    <x v="2"/>
    <x v="4"/>
    <x v="1"/>
    <s v="Halam Shir Khil village, Mahmood Raqi district, Kapisa province, Afghanistan"/>
    <s v="IOM Afghanistan"/>
    <s v="34.9301023, 69.6929488"/>
    <x v="6"/>
  </r>
  <r>
    <x v="0"/>
    <x v="8"/>
    <x v="10"/>
    <s v="Southern Asia"/>
    <x v="5"/>
    <s v="Afghanistan"/>
    <n v="1"/>
    <n v="0"/>
    <n v="1"/>
    <n v="0"/>
    <n v="1"/>
    <n v="0"/>
    <x v="0"/>
    <x v="4"/>
    <x v="1"/>
    <s v="Qazi Khil village, Mahmood Raqi district, Kapisa province, Afghanistan"/>
    <s v="IOM Afghanistan"/>
    <s v="34.9301023, 69.6929488"/>
    <x v="6"/>
  </r>
  <r>
    <x v="0"/>
    <x v="8"/>
    <x v="10"/>
    <s v="Southern Asia"/>
    <x v="5"/>
    <s v="Afghanistan"/>
    <n v="1"/>
    <n v="0"/>
    <n v="1"/>
    <n v="0"/>
    <n v="0"/>
    <n v="1"/>
    <x v="0"/>
    <x v="0"/>
    <x v="20"/>
    <s v="Laklak Khana village, Kushk robat Snagi district, Herat province, Afghanistan"/>
    <s v="IOM Afghanistan"/>
    <s v="34.95578, 62.233212"/>
    <x v="6"/>
  </r>
  <r>
    <x v="0"/>
    <x v="8"/>
    <x v="10"/>
    <s v="Southern Asia"/>
    <x v="5"/>
    <s v="Afghanistan"/>
    <n v="1"/>
    <n v="0"/>
    <n v="1"/>
    <n v="0"/>
    <n v="0"/>
    <n v="1"/>
    <x v="0"/>
    <x v="5"/>
    <x v="20"/>
    <s v="Mahl Baba Haji village, Herat district, Herat province, Afghanistan"/>
    <s v="IOM Afghanistan"/>
    <s v="34.3789312, 62.1740304"/>
    <x v="6"/>
  </r>
  <r>
    <x v="0"/>
    <x v="8"/>
    <x v="10"/>
    <s v="Southern Asia"/>
    <x v="5"/>
    <s v="Afghanistan"/>
    <n v="1"/>
    <n v="0"/>
    <n v="1"/>
    <n v="0"/>
    <n v="0"/>
    <n v="1"/>
    <x v="0"/>
    <x v="0"/>
    <x v="1"/>
    <s v="Mahl Eidgah village, Qala Naw district, Badghis province, Afghanistan"/>
    <s v="IOM Afghanistan"/>
    <s v="34.9690901, 63.1443045"/>
    <x v="6"/>
  </r>
  <r>
    <x v="0"/>
    <x v="8"/>
    <x v="10"/>
    <s v="Southern Asia"/>
    <x v="5"/>
    <s v="Afghanistan"/>
    <n v="1"/>
    <n v="0"/>
    <n v="1"/>
    <n v="0"/>
    <n v="0"/>
    <n v="1"/>
    <x v="0"/>
    <x v="5"/>
    <x v="1"/>
    <s v="Qabr Ali Mohammad village, Dahan Ghori district, Baghlan  province, Afghanistan"/>
    <s v="IOM Afghanistan"/>
    <s v="35.8042947, 69.2877535"/>
    <x v="6"/>
  </r>
  <r>
    <x v="0"/>
    <x v="8"/>
    <x v="10"/>
    <s v="Southern Asia"/>
    <x v="5"/>
    <s v="Afghanistan"/>
    <n v="1"/>
    <n v="0"/>
    <n v="1"/>
    <n v="0"/>
    <n v="0"/>
    <n v="1"/>
    <x v="2"/>
    <x v="4"/>
    <x v="1"/>
    <s v="Sabqoli village, Shakar Dara district, Kabul province, Afghanistan"/>
    <s v="IOM Afghanistan"/>
    <s v="34.6601713, 69.1208657"/>
    <x v="6"/>
  </r>
  <r>
    <x v="0"/>
    <x v="8"/>
    <x v="10"/>
    <s v="Southern Asia"/>
    <x v="5"/>
    <s v="Afghanistan"/>
    <n v="1"/>
    <n v="0"/>
    <n v="1"/>
    <n v="0"/>
    <n v="0"/>
    <n v="1"/>
    <x v="0"/>
    <x v="4"/>
    <x v="1"/>
    <s v="Hajyan village, Ghormach district, Badghis province, Afghanistan"/>
    <s v="IOM Afghanistan"/>
    <s v="35.8791637, 63.6750562"/>
    <x v="6"/>
  </r>
  <r>
    <x v="0"/>
    <x v="8"/>
    <x v="10"/>
    <s v="Southern Asia"/>
    <x v="5"/>
    <s v="Afghanistan"/>
    <n v="1"/>
    <n v="0"/>
    <n v="1"/>
    <n v="0"/>
    <n v="0"/>
    <n v="1"/>
    <x v="0"/>
    <x v="4"/>
    <x v="1"/>
    <s v="Hajyan village, Ghormach district, Badghis province, Afghanistan"/>
    <s v="IOM Afghanistan"/>
    <s v="35.8791637, 63.6750562"/>
    <x v="6"/>
  </r>
  <r>
    <x v="0"/>
    <x v="8"/>
    <x v="10"/>
    <s v="Southern Asia"/>
    <x v="5"/>
    <s v="Afghanistan"/>
    <n v="1"/>
    <n v="0"/>
    <n v="1"/>
    <n v="0"/>
    <n v="0"/>
    <n v="1"/>
    <x v="0"/>
    <x v="5"/>
    <x v="20"/>
    <s v="Bai Non Ha village, Karrukh district, Herat province, Afghanistan"/>
    <s v="IOM Afghanistan"/>
    <s v="34.28723569, 62.459311"/>
    <x v="6"/>
  </r>
  <r>
    <x v="0"/>
    <x v="8"/>
    <x v="10"/>
    <s v="Southern Asia"/>
    <x v="5"/>
    <s v="Afghanistan"/>
    <n v="1"/>
    <n v="0"/>
    <n v="1"/>
    <n v="0"/>
    <n v="0"/>
    <n v="1"/>
    <x v="0"/>
    <x v="5"/>
    <x v="20"/>
    <s v="Nagahan village, Guzara district, Herat province, Afghanistan"/>
    <s v="IOM Afghanistan"/>
    <s v="34.0467714, 62.1688572"/>
    <x v="6"/>
  </r>
  <r>
    <x v="0"/>
    <x v="8"/>
    <x v="10"/>
    <s v="Southern Asia"/>
    <x v="5"/>
    <s v="Afghanistan"/>
    <n v="1"/>
    <n v="0"/>
    <n v="1"/>
    <n v="0"/>
    <n v="0"/>
    <n v="1"/>
    <x v="2"/>
    <x v="5"/>
    <x v="1"/>
    <s v="Sar Tai village, Taywara district, Ghor province, Afghanistan"/>
    <s v="IOM Afghanistan"/>
    <s v="33.5198781, 64.4170893"/>
    <x v="6"/>
  </r>
  <r>
    <x v="0"/>
    <x v="8"/>
    <x v="10"/>
    <s v="Southern Asia"/>
    <x v="5"/>
    <s v="Afghanistan"/>
    <n v="1"/>
    <n v="0"/>
    <n v="1"/>
    <n v="0"/>
    <n v="0"/>
    <n v="1"/>
    <x v="0"/>
    <x v="5"/>
    <x v="1"/>
    <s v="Bagh Rais village, Kabul district, Kabul province, Afghanistan"/>
    <s v="IOM Afghanistan"/>
    <s v="34.4737998, 69.1447081"/>
    <x v="6"/>
  </r>
  <r>
    <x v="0"/>
    <x v="8"/>
    <x v="11"/>
    <s v="Southern Asia"/>
    <x v="5"/>
    <s v="Afghanistan"/>
    <n v="1"/>
    <n v="0"/>
    <n v="1"/>
    <n v="0"/>
    <n v="0"/>
    <n v="1"/>
    <x v="0"/>
    <x v="5"/>
    <x v="1"/>
    <s v="naw abah village, naw abah district, balkh province, Afghanistan"/>
    <s v="IOM Afghanistan"/>
    <s v="36.8909158, 67.1894488"/>
    <x v="6"/>
  </r>
  <r>
    <x v="0"/>
    <x v="8"/>
    <x v="11"/>
    <s v="Southern Asia"/>
    <x v="5"/>
    <s v="Afghanistan"/>
    <n v="1"/>
    <n v="0"/>
    <n v="1"/>
    <n v="0"/>
    <n v="0"/>
    <n v="1"/>
    <x v="0"/>
    <x v="4"/>
    <x v="1"/>
    <s v="Barlas Shamal village, Argo district, Badakhshan province, Afghanistan"/>
    <s v="IOM Afghanistan"/>
    <s v="36.7347725, 70.8119953"/>
    <x v="6"/>
  </r>
  <r>
    <x v="0"/>
    <x v="8"/>
    <x v="11"/>
    <s v="Southern Asia"/>
    <x v="5"/>
    <s v="Afghanistan"/>
    <n v="1"/>
    <n v="0"/>
    <n v="1"/>
    <n v="0"/>
    <n v="0"/>
    <n v="1"/>
    <x v="0"/>
    <x v="1"/>
    <x v="1"/>
    <s v="Tonak village, Rustaq district, Takhar province, Afghanistan"/>
    <s v="IOM Afghanistan"/>
    <s v="37.1091948, 69.9193004"/>
    <x v="6"/>
  </r>
  <r>
    <x v="0"/>
    <x v="8"/>
    <x v="11"/>
    <s v="Southern Asia"/>
    <x v="5"/>
    <s v="Afghanistan"/>
    <n v="1"/>
    <n v="0"/>
    <n v="1"/>
    <n v="0"/>
    <n v="0"/>
    <n v="1"/>
    <x v="0"/>
    <x v="5"/>
    <x v="1"/>
    <s v="Akazoi village, Bala Mourghab district, Badghis province, Afghanistan"/>
    <s v="IOM Afghanistan"/>
    <s v="35.36402705, 63.171688"/>
    <x v="6"/>
  </r>
  <r>
    <x v="0"/>
    <x v="8"/>
    <x v="11"/>
    <s v="Southern Asia"/>
    <x v="5"/>
    <s v="Afghanistan"/>
    <n v="1"/>
    <n v="0"/>
    <n v="1"/>
    <n v="0"/>
    <n v="0"/>
    <n v="1"/>
    <x v="2"/>
    <x v="5"/>
    <x v="1"/>
    <s v="Mashpoor village, Ghormach district, Badghis province, Afghanistan"/>
    <s v="IOM Afghanistan"/>
    <s v="35.8791637, 63.6750562"/>
    <x v="6"/>
  </r>
  <r>
    <x v="0"/>
    <x v="8"/>
    <x v="11"/>
    <s v="Southern Asia"/>
    <x v="5"/>
    <s v="Afghanistan"/>
    <n v="1"/>
    <n v="0"/>
    <n v="1"/>
    <n v="0"/>
    <n v="0"/>
    <n v="1"/>
    <x v="2"/>
    <x v="0"/>
    <x v="1"/>
    <s v="Kariz village, Maimana district, Faryab province, Afghanistan"/>
    <s v="IOM Afghanistan"/>
    <s v="35.91784, 64.7755147"/>
    <x v="6"/>
  </r>
  <r>
    <x v="0"/>
    <x v="8"/>
    <x v="11"/>
    <s v="Southern Asia"/>
    <x v="5"/>
    <s v="Afghanistan"/>
    <n v="1"/>
    <n v="0"/>
    <n v="1"/>
    <n v="0"/>
    <n v="0"/>
    <n v="1"/>
    <x v="0"/>
    <x v="6"/>
    <x v="1"/>
    <s v="Khowja Band Kushah village, Eshkamesh district, Takhae province, Afghanistan"/>
    <s v="IOM Afghanistan"/>
    <s v="36.4206487, 69.35927"/>
    <x v="6"/>
  </r>
  <r>
    <x v="0"/>
    <x v="8"/>
    <x v="11"/>
    <s v="Southern Asia"/>
    <x v="5"/>
    <s v="Afghanistan"/>
    <n v="1"/>
    <n v="0"/>
    <n v="1"/>
    <n v="0"/>
    <n v="0"/>
    <n v="1"/>
    <x v="0"/>
    <x v="4"/>
    <x v="1"/>
    <s v="Nahye 1 village, Aqcha district, Jawzjan province, Afghanistan"/>
    <s v="IOM Afghanistan"/>
    <s v="36.9014978, 66.1831701"/>
    <x v="6"/>
  </r>
  <r>
    <x v="0"/>
    <x v="8"/>
    <x v="11"/>
    <s v="Southern Asia"/>
    <x v="5"/>
    <s v="Afghanistan"/>
    <n v="1"/>
    <n v="0"/>
    <n v="1"/>
    <n v="0"/>
    <n v="0"/>
    <n v="1"/>
    <x v="0"/>
    <x v="5"/>
    <x v="1"/>
    <s v="Eidgah village, Dasht Archi district, Kunduz province, Afghanistan"/>
    <s v="IOM Afghanistan"/>
    <s v="37.1228583, 69.1581192"/>
    <x v="6"/>
  </r>
  <r>
    <x v="0"/>
    <x v="8"/>
    <x v="11"/>
    <s v="Southern Asia"/>
    <x v="5"/>
    <s v="Afghanistan"/>
    <n v="1"/>
    <n v="0"/>
    <n v="1"/>
    <n v="0"/>
    <n v="0"/>
    <n v="1"/>
    <x v="0"/>
    <x v="4"/>
    <x v="1"/>
    <s v="Badiulabad village, Mehtarlam district, Laghman province, Afghanistan"/>
    <s v="IOM Afghanistan"/>
    <s v="34.6672527, 70.2117178"/>
    <x v="6"/>
  </r>
  <r>
    <x v="0"/>
    <x v="8"/>
    <x v="11"/>
    <s v="Southern Asia"/>
    <x v="5"/>
    <s v="Afghanistan"/>
    <n v="1"/>
    <n v="0"/>
    <n v="1"/>
    <n v="0"/>
    <n v="0"/>
    <n v="1"/>
    <x v="0"/>
    <x v="5"/>
    <x v="1"/>
    <s v="Shinwary Dawran Kaly village, Dasht Archi district, Kunduz province, Afghanistan"/>
    <s v="IOM Afghanistan"/>
    <s v="37.1228583, 69.1581192"/>
    <x v="6"/>
  </r>
  <r>
    <x v="0"/>
    <x v="8"/>
    <x v="11"/>
    <s v="Southern Asia"/>
    <x v="5"/>
    <s v="Afghanistan"/>
    <n v="1"/>
    <n v="0"/>
    <n v="1"/>
    <n v="0"/>
    <n v="0"/>
    <n v="1"/>
    <x v="0"/>
    <x v="5"/>
    <x v="1"/>
    <s v="Dara Mail village, Ali Shang district, Laghman province, Afghanistan"/>
    <s v="IOM Afghanistan"/>
    <s v="34.7, 70.15"/>
    <x v="6"/>
  </r>
  <r>
    <x v="0"/>
    <x v="8"/>
    <x v="11"/>
    <s v="Southern Asia"/>
    <x v="5"/>
    <s v="Afghanistan"/>
    <n v="1"/>
    <n v="0"/>
    <n v="1"/>
    <n v="0"/>
    <n v="0"/>
    <n v="1"/>
    <x v="0"/>
    <x v="6"/>
    <x v="1"/>
    <s v="Aqtash village, Khan Abad district, Kunduz province, Afghanistan"/>
    <s v="IOM Afghanistan"/>
    <s v="36.681449, 69.1149051"/>
    <x v="6"/>
  </r>
  <r>
    <x v="0"/>
    <x v="8"/>
    <x v="11"/>
    <s v="Southern Asia"/>
    <x v="5"/>
    <s v="Afghanistan"/>
    <n v="1"/>
    <n v="0"/>
    <n v="1"/>
    <n v="0"/>
    <n v="0"/>
    <n v="1"/>
    <x v="0"/>
    <x v="4"/>
    <x v="1"/>
    <s v="Badiabat village, Mehtarlam district, Laghman province, Afghanistan"/>
    <s v="IOM Afghanistan"/>
    <s v="34.6672527, 70.2117178"/>
    <x v="6"/>
  </r>
  <r>
    <x v="0"/>
    <x v="8"/>
    <x v="11"/>
    <s v="Southern Asia"/>
    <x v="5"/>
    <s v="Afghanistan"/>
    <n v="1"/>
    <n v="0"/>
    <n v="1"/>
    <n v="0"/>
    <n v="0"/>
    <n v="1"/>
    <x v="0"/>
    <x v="5"/>
    <x v="1"/>
    <s v="Naw Abad village, Zebak district, Badakhshan province, Afghanistan"/>
    <s v="IOM Afghanistan"/>
    <s v="36.3961597, 71.2874209"/>
    <x v="6"/>
  </r>
  <r>
    <x v="0"/>
    <x v="8"/>
    <x v="11"/>
    <s v="Southern Asia"/>
    <x v="5"/>
    <s v="Afghanistan"/>
    <n v="1"/>
    <n v="0"/>
    <n v="1"/>
    <n v="0"/>
    <n v="0"/>
    <n v="1"/>
    <x v="0"/>
    <x v="5"/>
    <x v="1"/>
    <s v="Aslam Qala village, Barak district, Takhar province, Afghanistan"/>
    <s v="IOM Afghanistan"/>
    <s v="36.6698013, 69.4784541"/>
    <x v="6"/>
  </r>
  <r>
    <x v="0"/>
    <x v="8"/>
    <x v="11"/>
    <s v="Southern Asia"/>
    <x v="5"/>
    <s v="Afghanistan"/>
    <n v="1"/>
    <n v="0"/>
    <n v="1"/>
    <n v="0"/>
    <n v="0"/>
    <n v="1"/>
    <x v="0"/>
    <x v="5"/>
    <x v="1"/>
    <s v="Nahiya 6 village, Farah district, Farah province, Afghanistan"/>
    <s v="IOM Afghanistan"/>
    <s v="32.2222824, 62.1688572"/>
    <x v="6"/>
  </r>
  <r>
    <x v="0"/>
    <x v="8"/>
    <x v="11"/>
    <s v="Southern Asia"/>
    <x v="5"/>
    <s v="Afghanistan"/>
    <n v="1"/>
    <n v="0"/>
    <n v="1"/>
    <n v="0"/>
    <n v="0"/>
    <n v="1"/>
    <x v="0"/>
    <x v="6"/>
    <x v="1"/>
    <s v="Deh Kalan  village, Raghistan  district, Badakhshan  province, Afghanistan"/>
    <s v="IOM Afghanistan"/>
    <s v="37.6270178, 70.7168469"/>
    <x v="6"/>
  </r>
  <r>
    <x v="0"/>
    <x v="8"/>
    <x v="11"/>
    <s v="Southern Asia"/>
    <x v="5"/>
    <s v="Afghanistan"/>
    <n v="1"/>
    <n v="0"/>
    <n v="1"/>
    <n v="0"/>
    <n v="0"/>
    <n v="1"/>
    <x v="0"/>
    <x v="6"/>
    <x v="1"/>
    <s v="Deh Kalan  village, Raghistan  district, Badakhshan  province, Afghanistan"/>
    <s v="IOM Afghanistan"/>
    <s v="37.6270178, 70.7168469"/>
    <x v="6"/>
  </r>
  <r>
    <x v="0"/>
    <x v="8"/>
    <x v="11"/>
    <s v="Southern Asia"/>
    <x v="5"/>
    <s v="Afghanistan"/>
    <n v="1"/>
    <n v="0"/>
    <n v="1"/>
    <n v="0"/>
    <n v="0"/>
    <n v="1"/>
    <x v="0"/>
    <x v="4"/>
    <x v="1"/>
    <s v="Asal Khan  village, Ghormach  district, Badghis  province, Afghanistan"/>
    <s v="IOM Afghanistan"/>
    <s v="35.8791637, 63.6750562"/>
    <x v="6"/>
  </r>
  <r>
    <x v="0"/>
    <x v="8"/>
    <x v="11"/>
    <s v="Southern Asia"/>
    <x v="5"/>
    <s v="Afghanistan"/>
    <n v="1"/>
    <n v="0"/>
    <n v="1"/>
    <n v="0"/>
    <n v="0"/>
    <n v="1"/>
    <x v="0"/>
    <x v="6"/>
    <x v="1"/>
    <s v="Rewa Dara Namak Ab village, Shinwari district, Parwan province, Afghanistan"/>
    <s v="IOM Afghanistan"/>
    <s v="35.1158132, 69.0731799"/>
    <x v="6"/>
  </r>
  <r>
    <x v="0"/>
    <x v="8"/>
    <x v="11"/>
    <s v="Southern Asia"/>
    <x v="5"/>
    <s v="Afghanistan"/>
    <n v="1"/>
    <n v="0"/>
    <n v="1"/>
    <n v="0"/>
    <n v="0"/>
    <n v="1"/>
    <x v="2"/>
    <x v="4"/>
    <x v="1"/>
    <s v="Mosao village, Pusht Rod district, Farah province, Afghanistan"/>
    <s v="IOM Afghanistan"/>
    <s v="32.4809178, 62.0282394"/>
    <x v="6"/>
  </r>
  <r>
    <x v="0"/>
    <x v="8"/>
    <x v="11"/>
    <s v="Southern Asia"/>
    <x v="5"/>
    <s v="Afghanistan"/>
    <n v="1"/>
    <n v="0"/>
    <n v="1"/>
    <n v="0"/>
    <n v="0"/>
    <n v="1"/>
    <x v="0"/>
    <x v="4"/>
    <x v="1"/>
    <s v="Garai village, Baghran district, Helmand province, Afghanistan"/>
    <s v="IOM Afghanistan"/>
    <s v="32.8603269, 65.0008536"/>
    <x v="6"/>
  </r>
  <r>
    <x v="0"/>
    <x v="8"/>
    <x v="11"/>
    <s v="Southern Asia"/>
    <x v="5"/>
    <s v="Afghanistan"/>
    <n v="1"/>
    <n v="0"/>
    <n v="1"/>
    <n v="0"/>
    <n v="0"/>
    <n v="1"/>
    <x v="2"/>
    <x v="4"/>
    <x v="1"/>
    <s v="Yakhan village, Chighcheran district, Ghor province, Afghanistan"/>
    <s v="IOM Afghanistan"/>
    <s v="34.0995776, 64.905955"/>
    <x v="6"/>
  </r>
  <r>
    <x v="0"/>
    <x v="8"/>
    <x v="11"/>
    <s v="Western Africa"/>
    <x v="8"/>
    <s v="Gambia"/>
    <n v="0"/>
    <n v="12"/>
    <n v="12"/>
    <n v="19"/>
    <n v="0"/>
    <n v="0"/>
    <x v="0"/>
    <x v="2"/>
    <x v="10"/>
    <s v="Unspecified location in the Atlantic, between the Canary Islands and Morocco. Departure on 23 Nov from Senegal, survirors rescued off Moroccan coasts on 30 Nov"/>
    <s v="IOM The Gambia, Alarm Phone, Gambiana"/>
    <s v="27.86052928, -13.999135"/>
    <x v="2"/>
  </r>
  <r>
    <x v="0"/>
    <x v="8"/>
    <x v="11"/>
    <s v="Northern Africa (P)"/>
    <x v="2"/>
    <s v="Unknown"/>
    <n v="0"/>
    <n v="14"/>
    <n v="14"/>
    <n v="0"/>
    <n v="2"/>
    <n v="0"/>
    <x v="2"/>
    <x v="3"/>
    <x v="5"/>
    <s v="Unspecified location in the Balaeric Sea - departure from Algiers, Algeria towards the Balearic Islands"/>
    <s v="Caminando Fronteras, CIPIMD"/>
    <s v="36.76729267, 3.096717"/>
    <x v="2"/>
  </r>
  <r>
    <x v="0"/>
    <x v="8"/>
    <x v="0"/>
    <s v="Sub-Saharan Africa"/>
    <x v="2"/>
    <s v="Unknown"/>
    <n v="5"/>
    <n v="22"/>
    <n v="27"/>
    <n v="0"/>
    <n v="4"/>
    <n v="1"/>
    <x v="0"/>
    <x v="3"/>
    <x v="5"/>
    <s v="Unspecified location in the Alboran Sea - remains washed ashore in Morocco - departure from Dar El Kebdani, Morocco"/>
    <s v="Caminando Fronteras, CIPIMD"/>
    <s v="35.19090011, -3.34671"/>
    <x v="2"/>
  </r>
  <r>
    <x v="0"/>
    <x v="8"/>
    <x v="8"/>
    <s v="Central America"/>
    <x v="0"/>
    <s v="Mexico"/>
    <n v="2"/>
    <n v="0"/>
    <n v="2"/>
    <n v="8"/>
    <n v="0"/>
    <n v="1"/>
    <x v="2"/>
    <x v="4"/>
    <x v="0"/>
    <s v="US Highway 90, Uvalde County, Texas, USA"/>
    <s v="US Customs and Border Patrol, KSAT"/>
    <s v="29.24572227, -99.741488"/>
    <x v="0"/>
  </r>
  <r>
    <x v="0"/>
    <x v="8"/>
    <x v="0"/>
    <s v="Mixed"/>
    <x v="2"/>
    <s v="Mixed"/>
    <n v="6"/>
    <n v="6"/>
    <n v="12"/>
    <n v="0"/>
    <n v="0"/>
    <n v="0"/>
    <x v="0"/>
    <x v="3"/>
    <x v="5"/>
    <s v="Off Almeria, Spain - departure from Oran, Algeria"/>
    <s v="CIPIMD"/>
    <s v="36.75898171, -2.445015"/>
    <x v="2"/>
  </r>
  <r>
    <x v="0"/>
    <x v="8"/>
    <x v="0"/>
    <s v="Mixed"/>
    <x v="2"/>
    <s v="Mixed"/>
    <n v="0"/>
    <n v="17"/>
    <n v="17"/>
    <n v="0"/>
    <n v="0"/>
    <n v="0"/>
    <x v="0"/>
    <x v="3"/>
    <x v="5"/>
    <s v="Unspecified location in the Western Med - depature from Oran, Algeria"/>
    <s v="CIPIMD"/>
    <s v="35.95283791, -0.821014"/>
    <x v="2"/>
  </r>
  <r>
    <x v="0"/>
    <x v="8"/>
    <x v="0"/>
    <s v="Unknown"/>
    <x v="2"/>
    <s v="Unknown"/>
    <n v="0"/>
    <n v="13"/>
    <n v="13"/>
    <n v="5"/>
    <n v="0"/>
    <n v="0"/>
    <x v="0"/>
    <x v="3"/>
    <x v="5"/>
    <s v="Off the coast of Alicante, Spain - departure from Mostaganem, Algeria"/>
    <s v="CIPIMD"/>
    <s v="38.3219852, -0.423857"/>
    <x v="2"/>
  </r>
  <r>
    <x v="0"/>
    <x v="8"/>
    <x v="0"/>
    <s v="Northern Africa (P)"/>
    <x v="2"/>
    <s v="Unknown"/>
    <n v="0"/>
    <n v="10"/>
    <n v="10"/>
    <n v="3"/>
    <n v="0"/>
    <n v="0"/>
    <x v="0"/>
    <x v="3"/>
    <x v="5"/>
    <s v="Unspecified location off Algeria - depature from Tipaza, Algeria on 2 Jan"/>
    <s v="CIPIMD"/>
    <s v="36.7915068, 2.38037"/>
    <x v="2"/>
  </r>
  <r>
    <x v="0"/>
    <x v="8"/>
    <x v="1"/>
    <s v="Northern Africa (P)"/>
    <x v="2"/>
    <s v="Unknown"/>
    <n v="0"/>
    <n v="13"/>
    <n v="13"/>
    <n v="0"/>
    <n v="0"/>
    <n v="0"/>
    <x v="0"/>
    <x v="3"/>
    <x v="5"/>
    <s v="Unspecified location in the Western Med - depature from Oran, Algeria"/>
    <s v="CIPIMD"/>
    <s v="35.77100859, -0.651585"/>
    <x v="2"/>
  </r>
  <r>
    <x v="0"/>
    <x v="8"/>
    <x v="1"/>
    <s v="Northern Africa (P)"/>
    <x v="2"/>
    <s v="Unknown"/>
    <n v="1"/>
    <n v="0"/>
    <n v="1"/>
    <n v="0"/>
    <n v="0"/>
    <n v="0"/>
    <x v="0"/>
    <x v="3"/>
    <x v="5"/>
    <s v="Remains washed ashore at Almeria, Spain - presumed departure from Oran, Algeria"/>
    <s v="CIPIMD"/>
    <s v="36.82723408, -2.461409"/>
    <x v="2"/>
  </r>
  <r>
    <x v="0"/>
    <x v="8"/>
    <x v="1"/>
    <s v="Northern Africa (P)"/>
    <x v="2"/>
    <s v="Unknown"/>
    <n v="0"/>
    <n v="14"/>
    <n v="14"/>
    <n v="0"/>
    <n v="0"/>
    <n v="0"/>
    <x v="0"/>
    <x v="3"/>
    <x v="5"/>
    <s v="Unspecified location in the Western Med - depature from Oran, Algeria"/>
    <s v="CIPIMD"/>
    <s v="35.77100859, -0.651585"/>
    <x v="2"/>
  </r>
  <r>
    <x v="0"/>
    <x v="8"/>
    <x v="3"/>
    <s v="Northern Africa (P)"/>
    <x v="2"/>
    <s v="Unknown"/>
    <n v="0"/>
    <n v="17"/>
    <n v="17"/>
    <n v="0"/>
    <n v="0"/>
    <n v="0"/>
    <x v="0"/>
    <x v="3"/>
    <x v="5"/>
    <s v="Unspecified location in the Western Med - depature from Oran, Algeria"/>
    <s v="CIPIMD"/>
    <s v="35.77100859, -0.651585"/>
    <x v="2"/>
  </r>
  <r>
    <x v="0"/>
    <x v="8"/>
    <x v="4"/>
    <s v="Northern Africa"/>
    <x v="2"/>
    <s v="Morocco"/>
    <n v="3"/>
    <n v="0"/>
    <n v="3"/>
    <n v="0"/>
    <n v="0"/>
    <n v="0"/>
    <x v="0"/>
    <x v="3"/>
    <x v="5"/>
    <s v="Alboran Sea off Saidia, Morocco"/>
    <s v="CIPIMD"/>
    <s v="35.23333216, -2.328189"/>
    <x v="2"/>
  </r>
  <r>
    <x v="0"/>
    <x v="8"/>
    <x v="4"/>
    <s v="Northern Africa (P)"/>
    <x v="2"/>
    <s v="Unknown"/>
    <n v="0"/>
    <n v="13"/>
    <n v="13"/>
    <n v="7"/>
    <n v="0"/>
    <n v="0"/>
    <x v="0"/>
    <x v="3"/>
    <x v="5"/>
    <s v="Off West of Algiers, Algeria - embarkation from Tipaza and disembarkation in Algeria"/>
    <s v="CIPIMD, Bonjour à Tipaza Facebook page"/>
    <s v="36.74612831, 2.729529"/>
    <x v="2"/>
  </r>
  <r>
    <x v="0"/>
    <x v="8"/>
    <x v="4"/>
    <s v="Northern Africa (P)"/>
    <x v="2"/>
    <s v="Unknown"/>
    <n v="0"/>
    <n v="9"/>
    <n v="9"/>
    <n v="0"/>
    <n v="1"/>
    <n v="0"/>
    <x v="0"/>
    <x v="3"/>
    <x v="5"/>
    <s v="Unspecified location off Algeria - depature from Oran, Algeria"/>
    <s v="CIPIMD"/>
    <s v="35.77100859, -0.651585"/>
    <x v="2"/>
  </r>
  <r>
    <x v="0"/>
    <x v="8"/>
    <x v="6"/>
    <s v="Northern Africa"/>
    <x v="2"/>
    <s v="Morocco"/>
    <n v="0"/>
    <n v="5"/>
    <n v="5"/>
    <n v="0"/>
    <n v="0"/>
    <n v="0"/>
    <x v="0"/>
    <x v="3"/>
    <x v="5"/>
    <s v="Unspecified location off Morocco - departure from Tangier, Morocco"/>
    <s v="CIPIMD"/>
    <s v="35.83941046, -5.868634"/>
    <x v="2"/>
  </r>
  <r>
    <x v="0"/>
    <x v="8"/>
    <x v="6"/>
    <s v="Northern Africa (P)"/>
    <x v="2"/>
    <s v="Unknown"/>
    <n v="0"/>
    <n v="3"/>
    <n v="3"/>
    <n v="12"/>
    <n v="0"/>
    <n v="0"/>
    <x v="0"/>
    <x v="3"/>
    <x v="5"/>
    <s v="Off Mostaganem, Algeria - departure from Mostaganem"/>
    <s v="CIPIMD"/>
    <s v="36.0121633, 0.024336"/>
    <x v="2"/>
  </r>
  <r>
    <x v="0"/>
    <x v="8"/>
    <x v="6"/>
    <s v="Northern Africa (P)"/>
    <x v="2"/>
    <s v="Unknown"/>
    <n v="0"/>
    <n v="11"/>
    <n v="11"/>
    <n v="0"/>
    <n v="0"/>
    <n v="0"/>
    <x v="0"/>
    <x v="3"/>
    <x v="5"/>
    <s v="Unspecified location in the Western Med - depature from Oran, Algeria"/>
    <s v="CIPIMD"/>
    <s v="35.77100859, -0.651585"/>
    <x v="2"/>
  </r>
  <r>
    <x v="0"/>
    <x v="8"/>
    <x v="8"/>
    <s v="Northern Africa"/>
    <x v="2"/>
    <s v="Morocco"/>
    <n v="1"/>
    <n v="2"/>
    <n v="3"/>
    <n v="0"/>
    <n v="0"/>
    <n v="1"/>
    <x v="0"/>
    <x v="3"/>
    <x v="5"/>
    <s v="Unspecified location between Nador, Morocco and Almeria, Spain"/>
    <s v="CIPIMD"/>
    <s v="35.29696193, -2.900927"/>
    <x v="2"/>
  </r>
  <r>
    <x v="2"/>
    <x v="8"/>
    <x v="8"/>
    <s v="Western Asia"/>
    <x v="2"/>
    <s v="Algeria,Syrian Arab Republic"/>
    <n v="0"/>
    <n v="14"/>
    <n v="14"/>
    <n v="0"/>
    <n v="0"/>
    <n v="0"/>
    <x v="0"/>
    <x v="3"/>
    <x v="5"/>
    <s v="Unspecified location Balaeric Sea - departure from Tipaza, Algeria en route to Alicante, Spain"/>
    <s v="CIPIMD"/>
    <s v="37.42834191, 1.741103"/>
    <x v="2"/>
  </r>
  <r>
    <x v="0"/>
    <x v="8"/>
    <x v="8"/>
    <s v="Unknown"/>
    <x v="2"/>
    <s v="Unknown"/>
    <n v="0"/>
    <n v="12"/>
    <n v="12"/>
    <n v="0"/>
    <n v="2"/>
    <n v="0"/>
    <x v="7"/>
    <x v="3"/>
    <x v="5"/>
    <s v="Unspecified location in the Western Med - depature from Mostaganem, Algeria"/>
    <s v="CIPIMD"/>
    <s v="36.0288242, 0.008543"/>
    <x v="2"/>
  </r>
  <r>
    <x v="0"/>
    <x v="8"/>
    <x v="8"/>
    <s v="Northern Africa (P)"/>
    <x v="2"/>
    <s v="Unknown"/>
    <n v="0"/>
    <n v="8"/>
    <n v="8"/>
    <n v="4"/>
    <n v="0"/>
    <n v="0"/>
    <x v="0"/>
    <x v="3"/>
    <x v="5"/>
    <s v="Off the coast of San Javier, Murcia, Spain"/>
    <s v="CIPIMD"/>
    <s v="37.79570497, -0.789689"/>
    <x v="2"/>
  </r>
  <r>
    <x v="0"/>
    <x v="8"/>
    <x v="9"/>
    <s v="Northern Africa"/>
    <x v="2"/>
    <s v="Algeria"/>
    <n v="0"/>
    <n v="1"/>
    <n v="1"/>
    <n v="15"/>
    <n v="0"/>
    <n v="0"/>
    <x v="0"/>
    <x v="3"/>
    <x v="5"/>
    <s v="Off Algiers, Algeria"/>
    <s v="CIPIMD"/>
    <s v="36.89642253, 2.945341"/>
    <x v="2"/>
  </r>
  <r>
    <x v="0"/>
    <x v="8"/>
    <x v="9"/>
    <s v="Northern Africa"/>
    <x v="2"/>
    <s v="Algeria"/>
    <n v="0"/>
    <n v="12"/>
    <n v="12"/>
    <n v="0"/>
    <n v="0"/>
    <n v="0"/>
    <x v="0"/>
    <x v="3"/>
    <x v="5"/>
    <s v="Unspecified location in the Balaeric Sea  - departure from Tipaza, Algeria"/>
    <s v="CIPIMD"/>
    <s v="36.73539856, 2.391356"/>
    <x v="2"/>
  </r>
  <r>
    <x v="0"/>
    <x v="8"/>
    <x v="9"/>
    <s v="Northern Africa (P)"/>
    <x v="2"/>
    <s v="Unknown"/>
    <n v="0"/>
    <n v="15"/>
    <n v="15"/>
    <n v="0"/>
    <n v="0"/>
    <n v="0"/>
    <x v="0"/>
    <x v="3"/>
    <x v="5"/>
    <s v="Unspecified location in the Western Med - depature from Oran, Algeria"/>
    <s v="CIPIMD"/>
    <s v="35.77100859, -0.651585"/>
    <x v="2"/>
  </r>
  <r>
    <x v="0"/>
    <x v="8"/>
    <x v="9"/>
    <s v="Northern Africa"/>
    <x v="2"/>
    <s v="Algeria"/>
    <n v="0"/>
    <n v="12"/>
    <n v="12"/>
    <n v="0"/>
    <n v="5"/>
    <n v="0"/>
    <x v="3"/>
    <x v="3"/>
    <x v="5"/>
    <s v="Off Mostaganem, Algeria - departure from Mostaganem"/>
    <s v="CIPIMD"/>
    <s v="36.0121633, 0.024336"/>
    <x v="2"/>
  </r>
  <r>
    <x v="0"/>
    <x v="8"/>
    <x v="9"/>
    <s v="Northern Africa"/>
    <x v="2"/>
    <s v="Algeria"/>
    <n v="1"/>
    <n v="16"/>
    <n v="17"/>
    <n v="0"/>
    <n v="0"/>
    <n v="0"/>
    <x v="0"/>
    <x v="3"/>
    <x v="5"/>
    <s v="Off Ain Temouchent, Algeria - departure from Ain Temouchent"/>
    <s v="CIPIMD"/>
    <s v="35.6540118, -1.533722"/>
    <x v="2"/>
  </r>
  <r>
    <x v="0"/>
    <x v="8"/>
    <x v="9"/>
    <s v="Northern Africa"/>
    <x v="2"/>
    <s v="Algeria"/>
    <n v="1"/>
    <n v="9"/>
    <n v="10"/>
    <n v="0"/>
    <n v="1"/>
    <n v="1"/>
    <x v="0"/>
    <x v="3"/>
    <x v="5"/>
    <s v="Off Mostaganem, Algeria - departure from Marsa, Mostaganem"/>
    <s v="CIPIMD, Francisco Jose Clemente Martin"/>
    <s v="36.0121633, 0.024336"/>
    <x v="2"/>
  </r>
  <r>
    <x v="2"/>
    <x v="8"/>
    <x v="10"/>
    <s v="Northern Africa"/>
    <x v="2"/>
    <s v="Morocco,Unknown"/>
    <n v="0"/>
    <n v="2"/>
    <n v="2"/>
    <n v="18"/>
    <n v="0"/>
    <n v="0"/>
    <x v="0"/>
    <x v="3"/>
    <x v="5"/>
    <s v="Off Almeria, Spain - departure from Ain Turk, Algeria"/>
    <s v="CIPIMD"/>
    <s v="36.8114995, -2.438149"/>
    <x v="2"/>
  </r>
  <r>
    <x v="0"/>
    <x v="8"/>
    <x v="11"/>
    <s v="Northern Africa"/>
    <x v="2"/>
    <s v="Algeria"/>
    <n v="0"/>
    <n v="10"/>
    <n v="10"/>
    <n v="0"/>
    <n v="0"/>
    <n v="0"/>
    <x v="0"/>
    <x v="3"/>
    <x v="5"/>
    <s v="Unspecified location in the Western Med - depature from Oran, Algeria"/>
    <s v="CIPIMD"/>
    <s v="35.77100859, -0.651585"/>
    <x v="2"/>
  </r>
  <r>
    <x v="0"/>
    <x v="8"/>
    <x v="11"/>
    <s v="Northern Africa (P)"/>
    <x v="2"/>
    <s v="Unknown"/>
    <n v="0"/>
    <n v="21"/>
    <n v="21"/>
    <n v="0"/>
    <n v="0"/>
    <n v="0"/>
    <x v="0"/>
    <x v="3"/>
    <x v="5"/>
    <s v="Unspecified location in the Balaeric Sea - depature from Argel Cap - Ain Taya, Algeria"/>
    <s v="CIPIMD"/>
    <s v="36.87056267, 3.221765"/>
    <x v="2"/>
  </r>
  <r>
    <x v="0"/>
    <x v="8"/>
    <x v="11"/>
    <s v="Northern Africa (P)"/>
    <x v="2"/>
    <s v="Unknown"/>
    <n v="5"/>
    <n v="9"/>
    <n v="14"/>
    <n v="2"/>
    <n v="0"/>
    <n v="0"/>
    <x v="0"/>
    <x v="3"/>
    <x v="5"/>
    <s v="Off Oran, Algeria - departure from Oran"/>
    <s v="CIPIMD"/>
    <s v="35.72893517, -0.632359"/>
    <x v="2"/>
  </r>
  <r>
    <x v="0"/>
    <x v="8"/>
    <x v="11"/>
    <s v="Northern Africa (P)"/>
    <x v="2"/>
    <s v="Unknown"/>
    <n v="0"/>
    <n v="20"/>
    <n v="20"/>
    <n v="0"/>
    <n v="0"/>
    <n v="0"/>
    <x v="0"/>
    <x v="3"/>
    <x v="5"/>
    <s v="Unspecified location in the Western Med - depature from Mostaganem, Algeria"/>
    <s v="CIPIMD"/>
    <s v="36.0288242, 0.008543"/>
    <x v="2"/>
  </r>
  <r>
    <x v="0"/>
    <x v="8"/>
    <x v="11"/>
    <s v="Northern Africa (P)"/>
    <x v="2"/>
    <s v="Unknown"/>
    <n v="1"/>
    <n v="2"/>
    <n v="3"/>
    <n v="10"/>
    <n v="0"/>
    <n v="0"/>
    <x v="0"/>
    <x v="3"/>
    <x v="5"/>
    <s v="Off Tipaza, Algeria"/>
    <s v="CIPIMD"/>
    <s v="36.66272698, 2.361144"/>
    <x v="2"/>
  </r>
  <r>
    <x v="0"/>
    <x v="8"/>
    <x v="11"/>
    <s v="Caribbean"/>
    <x v="3"/>
    <s v="Cuba"/>
    <n v="0"/>
    <n v="28"/>
    <n v="28"/>
    <n v="0"/>
    <n v="4"/>
    <n v="24"/>
    <x v="0"/>
    <x v="3"/>
    <x v="4"/>
    <s v="Unspecified location off the coast of Havana, Cuba"/>
    <s v="Royal Bahamas Defense Force, Cibercuba, Periodico Cubano"/>
    <s v="23.05516, -82.549163"/>
    <x v="4"/>
  </r>
  <r>
    <x v="0"/>
    <x v="8"/>
    <x v="10"/>
    <s v="Latin America / Caribbean (P)"/>
    <x v="0"/>
    <s v="Unknown"/>
    <n v="1"/>
    <n v="0"/>
    <n v="1"/>
    <n v="0"/>
    <n v="0"/>
    <n v="1"/>
    <x v="0"/>
    <x v="2"/>
    <x v="0"/>
    <s v="Open Desert Ocotillo, California, Imperial County, United States of America, 92259"/>
    <s v="Imperial County Coroners Office"/>
    <s v="32.62774, -116.01633"/>
    <x v="0"/>
  </r>
  <r>
    <x v="0"/>
    <x v="8"/>
    <x v="9"/>
    <s v="Latin America / Caribbean (P)"/>
    <x v="0"/>
    <s v="Unknown"/>
    <n v="1"/>
    <n v="0"/>
    <n v="1"/>
    <n v="0"/>
    <n v="1"/>
    <n v="0"/>
    <x v="0"/>
    <x v="2"/>
    <x v="0"/>
    <s v="Open Desert Ocotillo, Imperial County, California, United States of America, 92259"/>
    <s v="Imperial County Coroners Office"/>
    <s v="32.83105, -144.77425"/>
    <x v="0"/>
  </r>
  <r>
    <x v="0"/>
    <x v="8"/>
    <x v="8"/>
    <s v="Latin America / Caribbean (P)"/>
    <x v="0"/>
    <s v="Unknown"/>
    <n v="1"/>
    <n v="0"/>
    <n v="1"/>
    <n v="0"/>
    <n v="0"/>
    <n v="0"/>
    <x v="0"/>
    <x v="2"/>
    <x v="0"/>
    <s v="Unspecified location in open Desert Ocotillo, Imperial County, California, United States of America, 92259"/>
    <s v="Imperial County Coroners Office"/>
    <s v="32.734828, -116.032934"/>
    <x v="0"/>
  </r>
  <r>
    <x v="0"/>
    <x v="8"/>
    <x v="7"/>
    <s v="Latin America / Caribbean (P)"/>
    <x v="0"/>
    <s v="Unknown"/>
    <n v="1"/>
    <n v="0"/>
    <n v="1"/>
    <n v="0"/>
    <n v="0"/>
    <n v="1"/>
    <x v="0"/>
    <x v="2"/>
    <x v="0"/>
    <s v="Unspecified locaiton in Winterhaven, Imperial County, California, United States of America, 92283"/>
    <s v="Imperial County Coroners Office"/>
    <s v="32.736945, -114.643016"/>
    <x v="0"/>
  </r>
  <r>
    <x v="0"/>
    <x v="8"/>
    <x v="7"/>
    <s v="Latin America / Caribbean (P)"/>
    <x v="0"/>
    <s v="Unknown"/>
    <n v="1"/>
    <n v="0"/>
    <n v="1"/>
    <n v="0"/>
    <n v="0"/>
    <n v="1"/>
    <x v="0"/>
    <x v="3"/>
    <x v="0"/>
    <s v="All American Canal, Calexico, Imperial County, California, United States of America  92231"/>
    <s v="Imperial County Coroners Office"/>
    <s v="32.686399, -115.506555"/>
    <x v="0"/>
  </r>
  <r>
    <x v="0"/>
    <x v="8"/>
    <x v="7"/>
    <s v="Latin America / Caribbean (P)"/>
    <x v="0"/>
    <s v="Unknown"/>
    <n v="1"/>
    <n v="0"/>
    <n v="1"/>
    <n v="0"/>
    <n v="0"/>
    <n v="1"/>
    <x v="0"/>
    <x v="1"/>
    <x v="0"/>
    <s v="Open desert, Imperial County, California, United States of America (see coordinates for specific location)"/>
    <s v="Imperial County Coroners Office"/>
    <s v="32.80281, -114.82131"/>
    <x v="0"/>
  </r>
  <r>
    <x v="0"/>
    <x v="8"/>
    <x v="6"/>
    <s v="Latin America / Caribbean (P)"/>
    <x v="0"/>
    <s v="Unknown"/>
    <n v="1"/>
    <n v="0"/>
    <n v="1"/>
    <n v="0"/>
    <n v="0"/>
    <n v="1"/>
    <x v="0"/>
    <x v="2"/>
    <x v="0"/>
    <s v="Open Desert, Ocotillo, Imperial County, California, United States of America, 92259 "/>
    <s v="Imperial County Coroners Office"/>
    <s v="32.6338, -115.138"/>
    <x v="0"/>
  </r>
  <r>
    <x v="0"/>
    <x v="8"/>
    <x v="6"/>
    <s v="Latin America / Caribbean (P)"/>
    <x v="0"/>
    <s v="Unknown"/>
    <n v="1"/>
    <n v="0"/>
    <n v="1"/>
    <n v="0"/>
    <n v="0"/>
    <n v="1"/>
    <x v="0"/>
    <x v="2"/>
    <x v="0"/>
    <s v="Open desert, Winterhaven, Imperial County, California, United States of America 92283 "/>
    <s v="Imperial County Coroners Office"/>
    <s v="32.80842, -114.82867"/>
    <x v="0"/>
  </r>
  <r>
    <x v="0"/>
    <x v="8"/>
    <x v="6"/>
    <s v="Latin America / Caribbean (P)"/>
    <x v="0"/>
    <s v="Unknown"/>
    <n v="1"/>
    <n v="0"/>
    <n v="1"/>
    <n v="0"/>
    <n v="0"/>
    <n v="1"/>
    <x v="0"/>
    <x v="3"/>
    <x v="0"/>
    <s v="All American Canal, Winterhaven, Imperial County, California, United States of America 92283"/>
    <s v="Imperial County Coroners Office"/>
    <s v="32.712701, -114.943039"/>
    <x v="0"/>
  </r>
  <r>
    <x v="0"/>
    <x v="8"/>
    <x v="6"/>
    <s v="Latin America / Caribbean (P)"/>
    <x v="0"/>
    <s v="Unknown"/>
    <n v="1"/>
    <n v="0"/>
    <n v="1"/>
    <n v="0"/>
    <n v="0"/>
    <n v="1"/>
    <x v="0"/>
    <x v="2"/>
    <x v="0"/>
    <s v="Unspecified location, Imperial County, California, United States of America"/>
    <s v="Imperial County Coroners Office"/>
    <s v="32.775853, -115.026125"/>
    <x v="0"/>
  </r>
  <r>
    <x v="0"/>
    <x v="8"/>
    <x v="6"/>
    <s v="Latin America / Caribbean (P)"/>
    <x v="0"/>
    <s v="Unknown"/>
    <n v="1"/>
    <n v="0"/>
    <n v="1"/>
    <n v="0"/>
    <n v="0"/>
    <n v="1"/>
    <x v="0"/>
    <x v="3"/>
    <x v="0"/>
    <s v="All American Canal, Imperial County, California, United States of America"/>
    <s v="Imperial County Coroners Office"/>
    <s v="32.662321, -115.537829"/>
    <x v="0"/>
  </r>
  <r>
    <x v="0"/>
    <x v="8"/>
    <x v="6"/>
    <s v="Latin America / Caribbean (P)"/>
    <x v="0"/>
    <s v="Unknown"/>
    <n v="1"/>
    <n v="0"/>
    <n v="1"/>
    <n v="0"/>
    <n v="0"/>
    <n v="1"/>
    <x v="0"/>
    <x v="3"/>
    <x v="0"/>
    <s v="All American Canal, Winterhaven, Imperial County, California, United States of America, 92283"/>
    <s v="Imperial County Coroners Office"/>
    <s v="32.711615, -114.942787"/>
    <x v="0"/>
  </r>
  <r>
    <x v="0"/>
    <x v="8"/>
    <x v="6"/>
    <s v="Latin America / Caribbean (P)"/>
    <x v="0"/>
    <s v="Unknown"/>
    <n v="1"/>
    <n v="0"/>
    <n v="1"/>
    <n v="0"/>
    <n v="0"/>
    <n v="1"/>
    <x v="0"/>
    <x v="3"/>
    <x v="0"/>
    <s v="All American Canal, Winterhaven, Imperial County, California, United States of America, 92283"/>
    <s v="Imperial County Coroners Office"/>
    <s v="32.712692, -114.943082"/>
    <x v="0"/>
  </r>
  <r>
    <x v="0"/>
    <x v="8"/>
    <x v="6"/>
    <s v="Latin America / Caribbean (P)"/>
    <x v="0"/>
    <s v="Unknown"/>
    <n v="1"/>
    <n v="0"/>
    <n v="1"/>
    <n v="0"/>
    <n v="0"/>
    <n v="1"/>
    <x v="0"/>
    <x v="2"/>
    <x v="0"/>
    <s v="Open Desert Winterhaven, Imperial County, California, United States of America, 92283"/>
    <s v="Imperial County Coroners Office"/>
    <s v="32.72226, -114.91383"/>
    <x v="0"/>
  </r>
  <r>
    <x v="0"/>
    <x v="8"/>
    <x v="6"/>
    <s v="Latin America / Caribbean (P)"/>
    <x v="0"/>
    <s v="Unknown"/>
    <n v="1"/>
    <n v="0"/>
    <n v="1"/>
    <n v="0"/>
    <n v="0"/>
    <n v="1"/>
    <x v="0"/>
    <x v="3"/>
    <x v="0"/>
    <s v="All American Canal, Winterhaven, Imperial County, California, United States of America, 92283"/>
    <s v="Imperial County Coroners Office"/>
    <s v="32.71165, -114.94273"/>
    <x v="0"/>
  </r>
  <r>
    <x v="0"/>
    <x v="8"/>
    <x v="5"/>
    <s v="Latin America / Caribbean (P)"/>
    <x v="0"/>
    <s v="Unknown"/>
    <n v="1"/>
    <n v="0"/>
    <n v="1"/>
    <n v="0"/>
    <n v="0"/>
    <n v="1"/>
    <x v="0"/>
    <x v="3"/>
    <x v="0"/>
    <s v="All American Canal, Calexico, Imperial County, California, United States of America, 92231"/>
    <s v="Imperial County Coroners Office"/>
    <s v="32.65556, -115.62878"/>
    <x v="0"/>
  </r>
  <r>
    <x v="0"/>
    <x v="8"/>
    <x v="5"/>
    <s v="Latin America / Caribbean (P)"/>
    <x v="0"/>
    <s v="Unknown"/>
    <n v="1"/>
    <n v="0"/>
    <n v="1"/>
    <n v="0"/>
    <n v="0"/>
    <n v="0"/>
    <x v="0"/>
    <x v="3"/>
    <x v="0"/>
    <s v="All American Canal, Imperial County, California, United States of America"/>
    <s v="Imperial County Coroners Office"/>
    <s v="32.671228, -115.526591"/>
    <x v="0"/>
  </r>
  <r>
    <x v="0"/>
    <x v="8"/>
    <x v="5"/>
    <s v="Latin America / Caribbean (P)"/>
    <x v="0"/>
    <s v="Unknown"/>
    <n v="1"/>
    <n v="0"/>
    <n v="1"/>
    <n v="0"/>
    <n v="0"/>
    <n v="1"/>
    <x v="0"/>
    <x v="3"/>
    <x v="0"/>
    <s v="Unspecified location All American Canal, Winterhaven, Imperial County, California, United States of America, 92283"/>
    <s v="Imperial County Coroners Office"/>
    <s v="32.714466, -114.942426"/>
    <x v="0"/>
  </r>
  <r>
    <x v="0"/>
    <x v="8"/>
    <x v="5"/>
    <s v="Latin America / Caribbean (P)"/>
    <x v="0"/>
    <s v="Unknown"/>
    <n v="1"/>
    <n v="0"/>
    <n v="1"/>
    <n v="0"/>
    <n v="0"/>
    <n v="1"/>
    <x v="0"/>
    <x v="3"/>
    <x v="0"/>
    <s v="Unspecified location All American Canal, Winterhaven, Imperial County, California, United States of America, 92283"/>
    <s v="Imperial County Coroners Office"/>
    <s v="32.713771, -114.943252"/>
    <x v="0"/>
  </r>
  <r>
    <x v="0"/>
    <x v="8"/>
    <x v="5"/>
    <s v="Latin America / Caribbean (P)"/>
    <x v="0"/>
    <s v="Unknown"/>
    <n v="1"/>
    <n v="0"/>
    <n v="1"/>
    <n v="0"/>
    <n v="0"/>
    <n v="1"/>
    <x v="0"/>
    <x v="3"/>
    <x v="0"/>
    <s v="Canal Enbankment, Winterhaven, Imperial County, California, United States of America 92283 "/>
    <s v="Imperial County Coroners Office"/>
    <s v="32.72998, -114.71513"/>
    <x v="0"/>
  </r>
  <r>
    <x v="0"/>
    <x v="8"/>
    <x v="5"/>
    <s v="Latin America / Caribbean (P)"/>
    <x v="0"/>
    <s v="Unknown"/>
    <n v="1"/>
    <n v="0"/>
    <n v="1"/>
    <n v="0"/>
    <n v="1"/>
    <n v="0"/>
    <x v="0"/>
    <x v="2"/>
    <x v="0"/>
    <s v="Open Desert, Winterhaven, Imperial County, California, United States of America, 92283"/>
    <s v="Imperial County Coroners Office"/>
    <s v="32.721149, -114.864373"/>
    <x v="0"/>
  </r>
  <r>
    <x v="0"/>
    <x v="8"/>
    <x v="5"/>
    <s v="Latin America / Caribbean (P)"/>
    <x v="0"/>
    <s v="Unknown"/>
    <n v="1"/>
    <n v="0"/>
    <n v="1"/>
    <n v="0"/>
    <n v="1"/>
    <n v="0"/>
    <x v="0"/>
    <x v="2"/>
    <x v="0"/>
    <s v="Open Desert, Winterhaven, Imperial County, California, United States of America, 92283"/>
    <s v="Imperial County Coroners Office"/>
    <s v="32.745388, -114.862396"/>
    <x v="0"/>
  </r>
  <r>
    <x v="0"/>
    <x v="8"/>
    <x v="5"/>
    <s v="Latin America / Caribbean (P)"/>
    <x v="0"/>
    <s v="Unknown"/>
    <n v="1"/>
    <n v="0"/>
    <n v="1"/>
    <n v="0"/>
    <n v="0"/>
    <n v="1"/>
    <x v="0"/>
    <x v="3"/>
    <x v="0"/>
    <s v="All American Canal, Winterhaven, Imperial County, California, United States of America, 92283"/>
    <s v="Imperial County Coroners Office"/>
    <s v="32.71159, -114.94267"/>
    <x v="0"/>
  </r>
  <r>
    <x v="0"/>
    <x v="8"/>
    <x v="5"/>
    <s v="Latin America / Caribbean (P)"/>
    <x v="0"/>
    <s v="Unknown"/>
    <n v="1"/>
    <n v="0"/>
    <n v="1"/>
    <n v="0"/>
    <n v="1"/>
    <n v="0"/>
    <x v="2"/>
    <x v="3"/>
    <x v="0"/>
    <s v="Canal, Winterhaven, Imperial County, California, United States of America 92243"/>
    <s v="Imperial County Coroners Office"/>
    <s v="32.71881, -114.72041"/>
    <x v="0"/>
  </r>
  <r>
    <x v="0"/>
    <x v="8"/>
    <x v="5"/>
    <s v="Latin America / Caribbean (P)"/>
    <x v="0"/>
    <s v="Unknown"/>
    <n v="1"/>
    <n v="0"/>
    <n v="1"/>
    <n v="0"/>
    <n v="0"/>
    <n v="1"/>
    <x v="0"/>
    <x v="3"/>
    <x v="0"/>
    <s v="All American Canal, Winterhaven, Imperial County, California, United States of America, 92283"/>
    <s v="Imperial County Coroners Office"/>
    <s v="32.71146, -114.9408"/>
    <x v="0"/>
  </r>
  <r>
    <x v="0"/>
    <x v="8"/>
    <x v="4"/>
    <s v="Latin America / Caribbean (P)"/>
    <x v="0"/>
    <s v="Unknown"/>
    <n v="1"/>
    <n v="0"/>
    <n v="1"/>
    <n v="0"/>
    <n v="0"/>
    <n v="1"/>
    <x v="0"/>
    <x v="2"/>
    <x v="0"/>
    <s v="Open Desert, Glamis, Imperial County, California, United States of America, 92227"/>
    <s v="Imperial County Coroners Office"/>
    <s v="33.00263, -115.07841"/>
    <x v="0"/>
  </r>
  <r>
    <x v="0"/>
    <x v="8"/>
    <x v="4"/>
    <s v="Latin America / Caribbean (P)"/>
    <x v="0"/>
    <s v="Unknown"/>
    <n v="1"/>
    <n v="0"/>
    <n v="1"/>
    <n v="0"/>
    <n v="0"/>
    <n v="1"/>
    <x v="0"/>
    <x v="3"/>
    <x v="0"/>
    <s v="Coachella Canal, Brawley, Imperial County, California, 92227"/>
    <s v="Imperial County Coroners Office"/>
    <s v="32.97226, -115.18452"/>
    <x v="0"/>
  </r>
  <r>
    <x v="0"/>
    <x v="8"/>
    <x v="4"/>
    <s v="Latin America / Caribbean (P)"/>
    <x v="0"/>
    <s v="Unknown"/>
    <n v="1"/>
    <n v="0"/>
    <n v="1"/>
    <n v="0"/>
    <n v="0"/>
    <n v="1"/>
    <x v="0"/>
    <x v="3"/>
    <x v="0"/>
    <s v="Unspecified location, Coachella Canal, Imperial County, California, United States of America"/>
    <s v="Imperial County Coroners Office"/>
    <s v="32.970308, -115.182992"/>
    <x v="0"/>
  </r>
  <r>
    <x v="0"/>
    <x v="8"/>
    <x v="3"/>
    <s v="Latin America / Caribbean (P)"/>
    <x v="0"/>
    <s v="Unknown"/>
    <n v="1"/>
    <n v="0"/>
    <n v="1"/>
    <n v="0"/>
    <n v="0"/>
    <n v="1"/>
    <x v="0"/>
    <x v="3"/>
    <x v="0"/>
    <s v="Unspecified location, Canal, Winterhaven, Imperial County, California, United States of America, 92283"/>
    <s v="Imperial County Coroners Office"/>
    <s v="32.712945, -114.942857"/>
    <x v="0"/>
  </r>
  <r>
    <x v="0"/>
    <x v="8"/>
    <x v="3"/>
    <s v="Latin America / Caribbean (P)"/>
    <x v="0"/>
    <s v="Unknown"/>
    <n v="1"/>
    <n v="0"/>
    <n v="1"/>
    <n v="0"/>
    <n v="0"/>
    <n v="0"/>
    <x v="0"/>
    <x v="2"/>
    <x v="0"/>
    <s v="Open Desert, Ocotillo, Imperial County, California, United States of America, 92259 "/>
    <s v="Imperial County Coroners Office"/>
    <s v="32.67129, -116.04549"/>
    <x v="0"/>
  </r>
  <r>
    <x v="0"/>
    <x v="8"/>
    <x v="2"/>
    <s v="Latin America / Caribbean (P)"/>
    <x v="0"/>
    <s v="Unknown"/>
    <n v="1"/>
    <n v="0"/>
    <n v="1"/>
    <n v="0"/>
    <n v="1"/>
    <n v="0"/>
    <x v="0"/>
    <x v="3"/>
    <x v="0"/>
    <s v="All American Canal, Winterhaven, Imperial County, California, United States of America, 92283"/>
    <s v="Imperial County Coroners Office"/>
    <s v="32.71781, -114.78615"/>
    <x v="0"/>
  </r>
  <r>
    <x v="0"/>
    <x v="8"/>
    <x v="2"/>
    <s v="Latin America / Caribbean (P)"/>
    <x v="0"/>
    <s v="Unknown"/>
    <n v="1"/>
    <n v="0"/>
    <n v="1"/>
    <n v="0"/>
    <n v="0"/>
    <n v="1"/>
    <x v="0"/>
    <x v="3"/>
    <x v="0"/>
    <s v="All American Canal, Winterhaven, Imperial County, California, United States of America, 92283"/>
    <s v="Imperial County Coroners Office"/>
    <s v="32.70538, -115.03065"/>
    <x v="0"/>
  </r>
  <r>
    <x v="0"/>
    <x v="8"/>
    <x v="2"/>
    <s v="Latin America / Caribbean (P)"/>
    <x v="0"/>
    <s v="Unknown"/>
    <n v="1"/>
    <n v="0"/>
    <n v="1"/>
    <n v="0"/>
    <n v="0"/>
    <n v="1"/>
    <x v="0"/>
    <x v="3"/>
    <x v="0"/>
    <s v="Canal, El Centro, Imperial County, California, United States of America, 92243 "/>
    <s v="Imperial County Coroners Office"/>
    <s v="32.70153, -115.48228"/>
    <x v="0"/>
  </r>
  <r>
    <x v="0"/>
    <x v="8"/>
    <x v="2"/>
    <s v="Latin America / Caribbean (P)"/>
    <x v="0"/>
    <s v="Unknown"/>
    <n v="1"/>
    <n v="0"/>
    <n v="1"/>
    <n v="0"/>
    <n v="0"/>
    <n v="1"/>
    <x v="0"/>
    <x v="3"/>
    <x v="0"/>
    <s v="New River, Calexico, Imperial County, Californai, United States of America, 92231"/>
    <s v="Imperial County Coroners Office"/>
    <s v="32.66681, -115.50448"/>
    <x v="0"/>
  </r>
  <r>
    <x v="2"/>
    <x v="8"/>
    <x v="1"/>
    <s v="Latin America / Caribbean (P)"/>
    <x v="0"/>
    <s v="Unknown"/>
    <n v="2"/>
    <n v="0"/>
    <n v="2"/>
    <n v="0"/>
    <n v="0"/>
    <n v="2"/>
    <x v="0"/>
    <x v="3"/>
    <x v="0"/>
    <s v="All American Canal, Winterhaven, Imperial County, California, United States of America, 92283"/>
    <s v="Imperial County Coroners Office"/>
    <s v="32.712035, -114.9435"/>
    <x v="0"/>
  </r>
  <r>
    <x v="0"/>
    <x v="8"/>
    <x v="1"/>
    <s v="Latin America / Caribbean (P)"/>
    <x v="0"/>
    <s v="Unknown"/>
    <n v="2"/>
    <n v="0"/>
    <n v="2"/>
    <n v="0"/>
    <n v="0"/>
    <n v="2"/>
    <x v="0"/>
    <x v="3"/>
    <x v="0"/>
    <s v="All American Canal, Winterhaven, Imperial County, California, United States of America, 92283"/>
    <s v="Imperial County Coroners Office"/>
    <s v="32.71193, -114.94317"/>
    <x v="0"/>
  </r>
  <r>
    <x v="0"/>
    <x v="8"/>
    <x v="0"/>
    <s v="Latin America / Caribbean (P)"/>
    <x v="0"/>
    <s v="Unknown"/>
    <n v="1"/>
    <n v="0"/>
    <n v="1"/>
    <n v="0"/>
    <n v="0"/>
    <n v="1"/>
    <x v="0"/>
    <x v="3"/>
    <x v="0"/>
    <s v="All American Canal, Winterhaven, Imperial County, California, United States of America, 92283"/>
    <s v="Imperial County Coroners Office"/>
    <s v="32.709856, 115.032154"/>
    <x v="0"/>
  </r>
  <r>
    <x v="0"/>
    <x v="8"/>
    <x v="8"/>
    <s v="Northern Africa"/>
    <x v="2"/>
    <s v="Algeria"/>
    <n v="0"/>
    <n v="23"/>
    <n v="23"/>
    <n v="0"/>
    <n v="0"/>
    <n v="0"/>
    <x v="0"/>
    <x v="3"/>
    <x v="5"/>
    <s v="On the route between Boumerdés, Algeria and Eivissa, Ibiza, Piyusic Islands, Spain"/>
    <s v="CIPIMD, Epe, Heroes del Mar"/>
    <s v="38.008664, 2.375523"/>
    <x v="2"/>
  </r>
  <r>
    <x v="2"/>
    <x v="8"/>
    <x v="8"/>
    <s v="Northern Africa"/>
    <x v="2"/>
    <s v="Algeria,Unknown"/>
    <n v="0"/>
    <n v="27"/>
    <n v="27"/>
    <n v="0"/>
    <n v="0"/>
    <n v="0"/>
    <x v="0"/>
    <x v="3"/>
    <x v="5"/>
    <s v="On the route between Boumerdés, Algeria and Eivissa, Ibiza, Piyusic Islands, Spain"/>
    <s v="CIPIMD, Epe, Heroes del Mar"/>
    <s v="38.008664, 2.375523"/>
    <x v="2"/>
  </r>
  <r>
    <x v="0"/>
    <x v="8"/>
    <x v="11"/>
    <s v="Northern Africa"/>
    <x v="2"/>
    <s v="Morocco"/>
    <n v="1"/>
    <n v="1"/>
    <n v="2"/>
    <n v="1"/>
    <n v="0"/>
    <n v="0"/>
    <x v="0"/>
    <x v="3"/>
    <x v="5"/>
    <s v="Off Almería, Spain - departure from Nador, Morocco"/>
    <s v="CIPIMD"/>
    <s v="36.803156, -2.467759"/>
    <x v="2"/>
  </r>
  <r>
    <x v="0"/>
    <x v="8"/>
    <x v="0"/>
    <s v="Unknown"/>
    <x v="2"/>
    <s v="Unknown"/>
    <n v="1"/>
    <n v="0"/>
    <n v="1"/>
    <n v="0"/>
    <n v="0"/>
    <n v="1"/>
    <x v="0"/>
    <x v="3"/>
    <x v="6"/>
    <s v="Unspecified location between Libya and Lampedusa, Italy in Italian SAR Zone"/>
    <s v="UNHCR Sicily"/>
    <s v="35.21095887036, 12.913841"/>
    <x v="2"/>
  </r>
  <r>
    <x v="0"/>
    <x v="8"/>
    <x v="2"/>
    <s v="Unknown"/>
    <x v="2"/>
    <s v="Unknown"/>
    <n v="1"/>
    <n v="1"/>
    <n v="2"/>
    <n v="0"/>
    <n v="0"/>
    <n v="0"/>
    <x v="0"/>
    <x v="3"/>
    <x v="6"/>
    <s v="Unspecified location between Libya and Augusta, Italy after SAR operated by Ocean Viking"/>
    <s v="UNHCR Italy"/>
    <s v="36.55047743, 13.17644"/>
    <x v="2"/>
  </r>
  <r>
    <x v="0"/>
    <x v="8"/>
    <x v="4"/>
    <s v="Western Asia"/>
    <x v="2"/>
    <s v="Syrian Arab Republic"/>
    <n v="1"/>
    <n v="0"/>
    <n v="1"/>
    <n v="0"/>
    <n v="0"/>
    <n v="0"/>
    <x v="0"/>
    <x v="3"/>
    <x v="2"/>
    <s v="Off the coast of Kos, Greece"/>
    <s v="Hellenic Coast Guard, Kos Coast Guard"/>
    <s v="36.77563538, 27.29317883"/>
    <x v="2"/>
  </r>
  <r>
    <x v="0"/>
    <x v="8"/>
    <x v="8"/>
    <s v="Unknown"/>
    <x v="2"/>
    <s v="Unknown"/>
    <n v="1"/>
    <n v="2"/>
    <n v="3"/>
    <n v="0"/>
    <n v="1"/>
    <n v="0"/>
    <x v="2"/>
    <x v="3"/>
    <x v="6"/>
    <s v="Unspecified location off the coast of Malta"/>
    <s v="Hellenic Coast Guard, UNHCR"/>
    <s v="35.56227008, 13.91512117"/>
    <x v="2"/>
  </r>
  <r>
    <x v="0"/>
    <x v="8"/>
    <x v="11"/>
    <s v="Unknown"/>
    <x v="2"/>
    <s v="Unknown"/>
    <n v="1"/>
    <n v="0"/>
    <n v="1"/>
    <n v="0"/>
    <n v="0"/>
    <n v="0"/>
    <x v="2"/>
    <x v="3"/>
    <x v="2"/>
    <s v="Unspecified location off the coast of Lesvos, Greece"/>
    <s v="Hellenic Coast Guard"/>
    <s v="39.16393762, 26.64800527"/>
    <x v="2"/>
  </r>
  <r>
    <x v="0"/>
    <x v="8"/>
    <x v="1"/>
    <s v="Northern Africa"/>
    <x v="2"/>
    <s v="Morocco"/>
    <n v="1"/>
    <n v="0"/>
    <n v="1"/>
    <n v="0"/>
    <n v="0"/>
    <n v="0"/>
    <x v="0"/>
    <x v="3"/>
    <x v="5"/>
    <s v="Remains found off the coast of Calamocarro, Ceuta, Spain"/>
    <s v="El Faro de Ceuta"/>
    <s v="35.91429335, -5.354881324"/>
    <x v="2"/>
  </r>
  <r>
    <x v="0"/>
    <x v="8"/>
    <x v="7"/>
    <s v="Unknown"/>
    <x v="2"/>
    <s v="Unknown"/>
    <n v="1"/>
    <n v="0"/>
    <n v="1"/>
    <n v="0"/>
    <n v="0"/>
    <n v="0"/>
    <x v="0"/>
    <x v="3"/>
    <x v="5"/>
    <s v="Remains found near La Manga beach, Murcia, Spain"/>
    <s v="Opinion de Murcia"/>
    <s v="37.70383951, -0.672080623"/>
    <x v="2"/>
  </r>
  <r>
    <x v="0"/>
    <x v="8"/>
    <x v="8"/>
    <s v="Unknown"/>
    <x v="2"/>
    <s v="Unknown"/>
    <n v="2"/>
    <n v="0"/>
    <n v="2"/>
    <n v="0"/>
    <n v="0"/>
    <n v="2"/>
    <x v="0"/>
    <x v="3"/>
    <x v="5"/>
    <s v="Unspecified location attempting to cross from Morocco to Ceuta by sea. One man recovered by Spanish CG, one by Moroccan CG."/>
    <s v="El Faro de Ceuta"/>
    <s v="35.87041347, -5.340670919"/>
    <x v="2"/>
  </r>
  <r>
    <x v="0"/>
    <x v="8"/>
    <x v="8"/>
    <s v="Unknown"/>
    <x v="2"/>
    <s v="Unknown"/>
    <n v="2"/>
    <n v="0"/>
    <n v="2"/>
    <n v="0"/>
    <n v="0"/>
    <n v="0"/>
    <x v="0"/>
    <x v="3"/>
    <x v="5"/>
    <s v="Off the coast of Mohammedia, Morocco"/>
    <s v="Caminando Fronteras, UNHCR"/>
    <s v="33.97150257, -7.671793474"/>
    <x v="2"/>
  </r>
  <r>
    <x v="0"/>
    <x v="8"/>
    <x v="9"/>
    <s v="Unknown"/>
    <x v="8"/>
    <s v="Unknown"/>
    <n v="1"/>
    <n v="0"/>
    <n v="1"/>
    <n v="0"/>
    <n v="1"/>
    <n v="0"/>
    <x v="0"/>
    <x v="0"/>
    <x v="10"/>
    <s v="Woman found dead on boat found at unspecified location off the coast of Morocco. Remains brought back to Tarfaya"/>
    <s v="Caminando Fronteras, UNHCR"/>
    <s v="28.09056841, -13.19754139"/>
    <x v="2"/>
  </r>
  <r>
    <x v="0"/>
    <x v="8"/>
    <x v="6"/>
    <s v="Unknown"/>
    <x v="2"/>
    <s v="Unknown"/>
    <n v="1"/>
    <n v="0"/>
    <n v="1"/>
    <n v="0"/>
    <n v="0"/>
    <n v="0"/>
    <x v="0"/>
    <x v="3"/>
    <x v="6"/>
    <s v="Unspecified location between Libya and Portopalo, Sicily, Italy in Italian SAR Zone"/>
    <s v="UNHCR"/>
    <s v="37.06118309, 12.39976579"/>
    <x v="2"/>
  </r>
  <r>
    <x v="0"/>
    <x v="8"/>
    <x v="8"/>
    <s v="Unknown"/>
    <x v="2"/>
    <s v="Unknown"/>
    <n v="1"/>
    <n v="0"/>
    <n v="1"/>
    <n v="0"/>
    <n v="0"/>
    <n v="0"/>
    <x v="0"/>
    <x v="3"/>
    <x v="6"/>
    <s v="Unspecified location between Libya and Messina, Italy in Italian SAR Zone"/>
    <s v="UNHCR Sicily"/>
    <s v="36.2226865, 15.58382102"/>
    <x v="2"/>
  </r>
  <r>
    <x v="0"/>
    <x v="8"/>
    <x v="9"/>
    <s v="Unknown"/>
    <x v="2"/>
    <s v="Unknown"/>
    <n v="1"/>
    <n v="0"/>
    <n v="1"/>
    <n v="0"/>
    <n v="0"/>
    <n v="0"/>
    <x v="0"/>
    <x v="3"/>
    <x v="6"/>
    <s v="Unspecified location between Libya and Corigliano di Rossano, Italy in Italian SAR Zone"/>
    <s v="UNHCR"/>
    <s v="36.22352387, 15.16239486"/>
    <x v="2"/>
  </r>
  <r>
    <x v="0"/>
    <x v="8"/>
    <x v="9"/>
    <s v="Unknown"/>
    <x v="2"/>
    <s v="Unknown"/>
    <n v="0"/>
    <n v="1"/>
    <n v="1"/>
    <n v="0"/>
    <n v="0"/>
    <n v="0"/>
    <x v="0"/>
    <x v="3"/>
    <x v="6"/>
    <s v="Unspecified location between Libya and Lampedusa, Italy in Italian SAR Zone"/>
    <s v="UNHCR"/>
    <s v="35.23095887, 12.92384115"/>
    <x v="2"/>
  </r>
  <r>
    <x v="0"/>
    <x v="8"/>
    <x v="9"/>
    <s v="Unknown"/>
    <x v="2"/>
    <s v="Unknown"/>
    <n v="0"/>
    <n v="7"/>
    <n v="7"/>
    <n v="0"/>
    <n v="0"/>
    <n v="0"/>
    <x v="0"/>
    <x v="3"/>
    <x v="6"/>
    <s v="Unspecified location 8 nautical miles outside the Italian SAR zone, within the Maltese SAR. Disembarked in Lampedusa, Italy          "/>
    <s v="UNHCR"/>
    <s v="35.65210641, 14.51601886"/>
    <x v="2"/>
  </r>
  <r>
    <x v="0"/>
    <x v="8"/>
    <x v="9"/>
    <s v="Unknown"/>
    <x v="2"/>
    <s v="Unknown"/>
    <n v="0"/>
    <n v="7"/>
    <n v="7"/>
    <n v="0"/>
    <n v="0"/>
    <n v="0"/>
    <x v="0"/>
    <x v="3"/>
    <x v="6"/>
    <s v="Unspecified location within the Italian SAR, north of Lampedusa, Italy close to Linosa, where the boat went adrift"/>
    <s v="UNHCR"/>
    <s v="35.70523429, 12.94977123"/>
    <x v="2"/>
  </r>
  <r>
    <x v="0"/>
    <x v="8"/>
    <x v="9"/>
    <s v="Unknown"/>
    <x v="2"/>
    <s v="Unknown"/>
    <n v="2"/>
    <n v="0"/>
    <n v="2"/>
    <n v="0"/>
    <n v="0"/>
    <n v="0"/>
    <x v="3"/>
    <x v="2"/>
    <x v="6"/>
    <s v="Unspecified location between Tunisia and Lampedusa, Italy in Italian SAR Zone"/>
    <s v="UNHCR"/>
    <s v="35.49748852, 12.2511307"/>
    <x v="2"/>
  </r>
  <r>
    <x v="0"/>
    <x v="8"/>
    <x v="9"/>
    <s v="Unknown"/>
    <x v="2"/>
    <s v="Unknown"/>
    <n v="1"/>
    <n v="1"/>
    <n v="2"/>
    <n v="0"/>
    <n v="0"/>
    <n v="0"/>
    <x v="0"/>
    <x v="3"/>
    <x v="6"/>
    <s v="Unspecified location between Tunisia and Lampedusa, Italy in Italian SAR Zone"/>
    <s v="UNHCR"/>
    <s v="35.50748852, 12.2611307"/>
    <x v="2"/>
  </r>
  <r>
    <x v="0"/>
    <x v="8"/>
    <x v="9"/>
    <s v="Unknown"/>
    <x v="2"/>
    <s v="Unknown"/>
    <n v="2"/>
    <n v="0"/>
    <n v="2"/>
    <n v="0"/>
    <n v="0"/>
    <n v="0"/>
    <x v="0"/>
    <x v="3"/>
    <x v="6"/>
    <s v="Unspecified location between Libya and Crotone, Calabria, Italy in Italian SAR Zone"/>
    <s v="UNHCR"/>
    <s v="38.04664571, 17.29684636"/>
    <x v="2"/>
  </r>
  <r>
    <x v="0"/>
    <x v="8"/>
    <x v="10"/>
    <s v="Unknown"/>
    <x v="2"/>
    <s v="Unknown"/>
    <n v="2"/>
    <n v="0"/>
    <n v="2"/>
    <n v="0"/>
    <n v="0"/>
    <n v="0"/>
    <x v="0"/>
    <x v="2"/>
    <x v="6"/>
    <s v="Unspecified location between Libya and Augusta, Sicily Italy in Italian SAR Zone"/>
    <s v="UNHCR"/>
    <s v="36.33837124, 15.64836384"/>
    <x v="2"/>
  </r>
  <r>
    <x v="0"/>
    <x v="8"/>
    <x v="11"/>
    <s v="South America"/>
    <x v="7"/>
    <s v="Colombia"/>
    <n v="1"/>
    <n v="0"/>
    <n v="1"/>
    <n v="0"/>
    <n v="0"/>
    <n v="1"/>
    <x v="0"/>
    <x v="3"/>
    <x v="0"/>
    <s v="Bravo River in Piedras Negras Coahuila, Mexico"/>
    <s v="El Tiempo, El Espectador"/>
    <s v="28.69542822, -100.5109086"/>
    <x v="7"/>
  </r>
  <r>
    <x v="0"/>
    <x v="8"/>
    <x v="1"/>
    <s v="Middle Africa"/>
    <x v="8"/>
    <s v="Chad"/>
    <n v="1"/>
    <n v="0"/>
    <n v="1"/>
    <n v="0"/>
    <n v="0"/>
    <n v="1"/>
    <x v="0"/>
    <x v="1"/>
    <x v="1"/>
    <s v="El Afia, Brak, Wadi Al Shatii, Libya"/>
    <s v="IOM Libya Displacement Tracking Matrix"/>
    <s v="27.54307445, 14.256434"/>
    <x v="9"/>
  </r>
  <r>
    <x v="0"/>
    <x v="8"/>
    <x v="4"/>
    <s v="Western Africa"/>
    <x v="8"/>
    <s v="Niger"/>
    <n v="1"/>
    <n v="0"/>
    <n v="1"/>
    <n v="0"/>
    <n v="0"/>
    <n v="1"/>
    <x v="0"/>
    <x v="4"/>
    <x v="1"/>
    <s v="Tajoura, Tripoli, Libya"/>
    <s v="IOM Libya Displacement Tracking Matrix"/>
    <s v="32.74658458, 13.340751"/>
    <x v="9"/>
  </r>
  <r>
    <x v="0"/>
    <x v="8"/>
    <x v="4"/>
    <s v="Western Africa"/>
    <x v="8"/>
    <s v="Niger"/>
    <n v="1"/>
    <n v="0"/>
    <n v="1"/>
    <n v="0"/>
    <n v="0"/>
    <n v="1"/>
    <x v="0"/>
    <x v="6"/>
    <x v="1"/>
    <s v="Al Alous, Qasr Al-Akhyar, Libya"/>
    <s v="IOM Libya Displacement Tracking Matrix"/>
    <s v="32.69681845, 13.844662"/>
    <x v="9"/>
  </r>
  <r>
    <x v="0"/>
    <x v="8"/>
    <x v="6"/>
    <s v="Middle Africa"/>
    <x v="8"/>
    <s v="Chad"/>
    <n v="2"/>
    <n v="0"/>
    <n v="2"/>
    <n v="0"/>
    <n v="0"/>
    <n v="2"/>
    <x v="0"/>
    <x v="4"/>
    <x v="9"/>
    <s v="70 KM South Jalu, Wahat on route from Jawf, Al Kufra, Libya"/>
    <s v="IOM Libya Displacement Tracking Matrix"/>
    <s v="28.51804407, 21.536087"/>
    <x v="9"/>
  </r>
  <r>
    <x v="0"/>
    <x v="8"/>
    <x v="6"/>
    <s v="Middle Africa"/>
    <x v="8"/>
    <s v="Chad"/>
    <n v="1"/>
    <n v="0"/>
    <n v="1"/>
    <n v="0"/>
    <n v="0"/>
    <n v="1"/>
    <x v="0"/>
    <x v="1"/>
    <x v="9"/>
    <s v="Umm El Aranib, Al Sharguiya, Murzuq, Libya"/>
    <s v="IOM Libya Displacement Tracking Matrix"/>
    <s v="26.12849428, 14.732708"/>
    <x v="9"/>
  </r>
  <r>
    <x v="0"/>
    <x v="8"/>
    <x v="7"/>
    <s v="Sub-Saharan Africa"/>
    <x v="8"/>
    <s v="Unknown"/>
    <n v="1"/>
    <n v="0"/>
    <n v="1"/>
    <n v="0"/>
    <n v="0"/>
    <n v="1"/>
    <x v="0"/>
    <x v="6"/>
    <x v="9"/>
    <s v="On road between Jaziret EL Sousy and Jaziret El Swedeya near gas station, El Jawf, Al Kufra, Libya"/>
    <s v="IOM Libya Displacement Tracking Matrix"/>
    <s v="24.20321225, 23.306465"/>
    <x v="9"/>
  </r>
  <r>
    <x v="0"/>
    <x v="8"/>
    <x v="7"/>
    <s v="Middle Africa"/>
    <x v="8"/>
    <s v="Chad"/>
    <n v="1"/>
    <n v="0"/>
    <n v="1"/>
    <n v="0"/>
    <n v="0"/>
    <n v="1"/>
    <x v="0"/>
    <x v="1"/>
    <x v="1"/>
    <s v="Al Aman beach, Misrata, Libya"/>
    <s v="IOM Libya Displacement Tracking Matrix"/>
    <s v="32.41346958, 15.001791"/>
    <x v="9"/>
  </r>
  <r>
    <x v="0"/>
    <x v="8"/>
    <x v="7"/>
    <s v="Western Africa"/>
    <x v="8"/>
    <s v="Nigeria"/>
    <n v="1"/>
    <n v="0"/>
    <n v="1"/>
    <n v="0"/>
    <n v="0"/>
    <n v="1"/>
    <x v="0"/>
    <x v="1"/>
    <x v="9"/>
    <s v="In the sands at El Afia, Brak, Wadi Al Shatii, Libya"/>
    <s v="IOM Libya Displacement Tracking Matrix"/>
    <s v="27.54307445, 14.256434"/>
    <x v="9"/>
  </r>
  <r>
    <x v="0"/>
    <x v="8"/>
    <x v="7"/>
    <s v="Sub-Saharan Africa"/>
    <x v="8"/>
    <s v="Unknown"/>
    <n v="1"/>
    <n v="0"/>
    <n v="1"/>
    <n v="0"/>
    <n v="0"/>
    <n v="0"/>
    <x v="0"/>
    <x v="0"/>
    <x v="1"/>
    <s v="In a warehouse where migrants were kept in Ajdabiya, Ajdabiya, Libya"/>
    <s v="IOM Libya Displacement Tracking Matrix"/>
    <s v="30.7469098, 20.21953"/>
    <x v="9"/>
  </r>
  <r>
    <x v="0"/>
    <x v="8"/>
    <x v="7"/>
    <s v="Western Africa"/>
    <x v="8"/>
    <s v="Niger"/>
    <n v="1"/>
    <n v="0"/>
    <n v="1"/>
    <n v="0"/>
    <n v="0"/>
    <n v="1"/>
    <x v="0"/>
    <x v="4"/>
    <x v="9"/>
    <s v="En route to Tripoli approx. 135 KM from Qira, Brak, Wadi Al Shatii, Libya"/>
    <s v="IOM Libya Displacement Tracking Matrix"/>
    <s v="28.78433201, 14.293641"/>
    <x v="9"/>
  </r>
  <r>
    <x v="0"/>
    <x v="8"/>
    <x v="7"/>
    <s v="Northern Africa"/>
    <x v="8"/>
    <s v="Egypt"/>
    <n v="1"/>
    <n v="0"/>
    <n v="1"/>
    <n v="0"/>
    <n v="0"/>
    <n v="1"/>
    <x v="0"/>
    <x v="0"/>
    <x v="1"/>
    <s v="Emsaed, Umm Saad, Tobruk, Libya"/>
    <s v="IOM Libya Displacement Tracking Matrix"/>
    <s v="31.60575815, 25.04935"/>
    <x v="9"/>
  </r>
  <r>
    <x v="0"/>
    <x v="8"/>
    <x v="7"/>
    <s v="Western Africa"/>
    <x v="8"/>
    <s v="Nigeria"/>
    <n v="3"/>
    <n v="0"/>
    <n v="3"/>
    <n v="27"/>
    <n v="3"/>
    <n v="0"/>
    <x v="0"/>
    <x v="4"/>
    <x v="9"/>
    <s v="On the route between Sabha and Qira, Brak, Wadi Al Shatii, Libya"/>
    <s v="IOM Libya Displacement Tracking Matrix"/>
    <s v="27.45935821, 14.422731"/>
    <x v="9"/>
  </r>
  <r>
    <x v="0"/>
    <x v="8"/>
    <x v="8"/>
    <s v="Western Africa"/>
    <x v="8"/>
    <s v="Nigeria"/>
    <n v="1"/>
    <n v="0"/>
    <n v="1"/>
    <n v="0"/>
    <n v="0"/>
    <n v="1"/>
    <x v="0"/>
    <x v="6"/>
    <x v="1"/>
    <s v="On the coastal road, Tamina, Misrata, Libya"/>
    <s v="IOM Libya Displacement Tracking Matrix"/>
    <s v="32.305619, 15.117164"/>
    <x v="9"/>
  </r>
  <r>
    <x v="0"/>
    <x v="8"/>
    <x v="8"/>
    <s v="Northern Africa"/>
    <x v="8"/>
    <s v="Sudan"/>
    <n v="1"/>
    <n v="0"/>
    <n v="1"/>
    <n v="0"/>
    <n v="1"/>
    <n v="0"/>
    <x v="0"/>
    <x v="5"/>
    <x v="9"/>
    <s v="Qasr Masoud, Al Qatroun, Murzuq, Libya"/>
    <s v="IOM Libya Displacement Tracking Matrix"/>
    <s v="24.92947928, 14.576601"/>
    <x v="9"/>
  </r>
  <r>
    <x v="0"/>
    <x v="8"/>
    <x v="8"/>
    <s v="Unknown"/>
    <x v="8"/>
    <s v="Unknown"/>
    <n v="1"/>
    <n v="0"/>
    <n v="1"/>
    <n v="2"/>
    <n v="0"/>
    <n v="1"/>
    <x v="0"/>
    <x v="4"/>
    <x v="9"/>
    <s v="Jawf, Al Kufra, Libya"/>
    <s v="IOM Libya Displacement Tracking Matrix"/>
    <s v="25.58730893, 22.201459"/>
    <x v="9"/>
  </r>
  <r>
    <x v="0"/>
    <x v="8"/>
    <x v="9"/>
    <s v="Unknown"/>
    <x v="8"/>
    <s v="Unknown"/>
    <n v="1"/>
    <n v="0"/>
    <n v="1"/>
    <n v="0"/>
    <n v="0"/>
    <n v="0"/>
    <x v="2"/>
    <x v="5"/>
    <x v="9"/>
    <s v="At Kufra migrant shelter, Bzimah jadida, Al Kufra"/>
    <s v="IOM Libya Displacement Tracking Matrix"/>
    <s v="24.13504816, 23.241212"/>
    <x v="9"/>
  </r>
  <r>
    <x v="0"/>
    <x v="8"/>
    <x v="9"/>
    <s v="Eastern Africa"/>
    <x v="8"/>
    <s v="Somalia"/>
    <n v="1"/>
    <n v="0"/>
    <n v="1"/>
    <n v="0"/>
    <n v="0"/>
    <n v="1"/>
    <x v="0"/>
    <x v="5"/>
    <x v="9"/>
    <s v="At Kufra migrant shelter, Jawf, Al Kufra"/>
    <s v="IOM Libya Displacement Tracking Matrix"/>
    <s v="24.13504816, 23.241212"/>
    <x v="9"/>
  </r>
  <r>
    <x v="0"/>
    <x v="8"/>
    <x v="9"/>
    <s v="Northern Africa"/>
    <x v="8"/>
    <s v="Egypt"/>
    <n v="1"/>
    <n v="0"/>
    <n v="1"/>
    <n v="11"/>
    <n v="0"/>
    <n v="1"/>
    <x v="0"/>
    <x v="4"/>
    <x v="1"/>
    <s v="Emsaed, Umm Saad, Tobruk, Libya"/>
    <s v="IOM Libya Displacement Tracking Matrix"/>
    <s v="31.60575815, 25.04935"/>
    <x v="9"/>
  </r>
  <r>
    <x v="0"/>
    <x v="8"/>
    <x v="10"/>
    <s v="Unknown"/>
    <x v="8"/>
    <s v="Unknown"/>
    <n v="4"/>
    <n v="0"/>
    <n v="4"/>
    <n v="2"/>
    <n v="0"/>
    <n v="0"/>
    <x v="0"/>
    <x v="4"/>
    <x v="1"/>
    <s v="Brega on route from Ajdabiya to the West, Libya"/>
    <s v="IOM Libya Displacement Tracking Matrix"/>
    <s v="30.4088115, 19.665913"/>
    <x v="9"/>
  </r>
  <r>
    <x v="0"/>
    <x v="8"/>
    <x v="10"/>
    <s v="Unknown"/>
    <x v="8"/>
    <s v="Unknown"/>
    <n v="1"/>
    <n v="0"/>
    <n v="1"/>
    <n v="0"/>
    <n v="0"/>
    <n v="0"/>
    <x v="0"/>
    <x v="2"/>
    <x v="9"/>
    <s v="Qatroun Qarawy hospital Al Qatroun, Murzuq, Libya"/>
    <s v="IOM Libya Displacement Tracking Matrix"/>
    <s v="24.885605, 14.52642"/>
    <x v="9"/>
  </r>
  <r>
    <x v="0"/>
    <x v="8"/>
    <x v="11"/>
    <s v="Eastern Africa"/>
    <x v="8"/>
    <s v="Somalia"/>
    <n v="3"/>
    <n v="0"/>
    <n v="3"/>
    <n v="0"/>
    <n v="0"/>
    <n v="2"/>
    <x v="2"/>
    <x v="5"/>
    <x v="9"/>
    <s v="In central hospital Jawf and Kufra migrant shelter, Bzimah jadida, Al Kufra, Libya"/>
    <s v="IOM Libya Displacement Tracking Matrix"/>
    <s v="24.13504816, 23.241212"/>
    <x v="9"/>
  </r>
  <r>
    <x v="0"/>
    <x v="8"/>
    <x v="11"/>
    <s v="Unknown"/>
    <x v="8"/>
    <s v="Unknown"/>
    <n v="1"/>
    <n v="0"/>
    <n v="1"/>
    <n v="0"/>
    <n v="0"/>
    <n v="1"/>
    <x v="0"/>
    <x v="0"/>
    <x v="1"/>
    <s v="On route to North from Qira, Brak, Wadi Al Shatii, Libya"/>
    <s v="IOM Libya Displacement Tracking Matrix"/>
    <s v="27.75740716, 14.301392"/>
    <x v="9"/>
  </r>
  <r>
    <x v="0"/>
    <x v="8"/>
    <x v="11"/>
    <s v="Western Africa"/>
    <x v="8"/>
    <s v="Niger"/>
    <n v="1"/>
    <n v="0"/>
    <n v="1"/>
    <n v="0"/>
    <n v="0"/>
    <n v="1"/>
    <x v="0"/>
    <x v="6"/>
    <x v="9"/>
    <s v="En route to Tripoli from Qira, Brak, Wadi Al Shatii, Libya"/>
    <s v="IOM Libya Displacement Tracking Matrix"/>
    <s v="27.75740716, 14.301392"/>
    <x v="9"/>
  </r>
  <r>
    <x v="0"/>
    <x v="8"/>
    <x v="7"/>
    <s v="Southern Asia"/>
    <x v="1"/>
    <s v="Sri Lanka"/>
    <n v="1"/>
    <n v="0"/>
    <n v="1"/>
    <n v="0"/>
    <n v="0"/>
    <n v="1"/>
    <x v="0"/>
    <x v="2"/>
    <x v="23"/>
    <s v="By the Neris River in Buivydžiai, Vilnius District Municipality, Lithuania"/>
    <s v="Sienos Grupe, LRT"/>
    <s v="54.83902688, 25.74138129"/>
    <x v="1"/>
  </r>
  <r>
    <x v="0"/>
    <x v="8"/>
    <x v="0"/>
    <s v="Eastern Africa (P)"/>
    <x v="10"/>
    <s v="Unknown"/>
    <n v="16"/>
    <n v="0"/>
    <n v="16"/>
    <n v="3"/>
    <n v="0"/>
    <n v="16"/>
    <x v="0"/>
    <x v="1"/>
    <x v="8"/>
    <s v="In the mountains of the Ar Raqw area, Monabbih District, Sa'dah Governorate, Yemen"/>
    <s v="OHCHR Special Procedures letter"/>
    <s v="17.25620749, 43.20231"/>
    <x v="11"/>
  </r>
  <r>
    <x v="0"/>
    <x v="8"/>
    <x v="0"/>
    <s v="Eastern Africa (P)"/>
    <x v="10"/>
    <s v="Unknown"/>
    <n v="25"/>
    <n v="0"/>
    <n v="25"/>
    <n v="60"/>
    <n v="0"/>
    <n v="25"/>
    <x v="0"/>
    <x v="1"/>
    <x v="8"/>
    <s v="In the mountains of Jahran, the Ar Raqw area, Monabbih District, Sa'dah Governorate, Yemen"/>
    <s v="OHCHR Special Procedures letter"/>
    <s v="17.25620749, 43.20231"/>
    <x v="11"/>
  </r>
  <r>
    <x v="0"/>
    <x v="8"/>
    <x v="0"/>
    <s v="Eastern Africa (P)"/>
    <x v="10"/>
    <s v="Unknown"/>
    <n v="6"/>
    <n v="0"/>
    <n v="6"/>
    <n v="7"/>
    <n v="0"/>
    <n v="6"/>
    <x v="0"/>
    <x v="1"/>
    <x v="8"/>
    <s v="In the mountains of the Ar Raqw area, Monabbih District, Sa'dah Governorate, Yemen"/>
    <s v="OHCHR Special Procedures letter"/>
    <s v="17.25620749, 43.20231"/>
    <x v="11"/>
  </r>
  <r>
    <x v="0"/>
    <x v="8"/>
    <x v="0"/>
    <s v="Eastern Africa (P)"/>
    <x v="10"/>
    <s v="Unknown"/>
    <n v="3"/>
    <n v="0"/>
    <n v="3"/>
    <n v="4"/>
    <n v="0"/>
    <n v="3"/>
    <x v="0"/>
    <x v="1"/>
    <x v="8"/>
    <s v="In the mountains of the Ar Raqw area, Monabbih District, Sa'dah Governorate, Yemen"/>
    <s v="OHCHR Special Procedures letter"/>
    <s v="17.25620749, 43.20231"/>
    <x v="11"/>
  </r>
  <r>
    <x v="0"/>
    <x v="8"/>
    <x v="1"/>
    <s v="Eastern Africa (P)"/>
    <x v="10"/>
    <s v="Unknown"/>
    <n v="160"/>
    <n v="0"/>
    <n v="160"/>
    <n v="70"/>
    <n v="94"/>
    <n v="66"/>
    <x v="0"/>
    <x v="1"/>
    <x v="8"/>
    <s v="In the mountains of Ar Raqw and Al-Ghar, Monabbih District, Sa'dah Governorate, Yemen"/>
    <s v="OHCHR Special Procedures letter"/>
    <s v="17.33322184, 43.35179"/>
    <x v="11"/>
  </r>
  <r>
    <x v="0"/>
    <x v="8"/>
    <x v="1"/>
    <s v="Eastern Africa (P)"/>
    <x v="10"/>
    <s v="Unknown"/>
    <n v="20"/>
    <n v="0"/>
    <n v="20"/>
    <n v="0"/>
    <n v="0"/>
    <n v="20"/>
    <x v="0"/>
    <x v="1"/>
    <x v="8"/>
    <s v="Red Valley border area, Saudi Arabia"/>
    <s v="OHCHR Special Procedures letter"/>
    <s v="17.09358282, 43.147817"/>
    <x v="11"/>
  </r>
  <r>
    <x v="0"/>
    <x v="8"/>
    <x v="1"/>
    <s v="Eastern Africa (P)"/>
    <x v="10"/>
    <s v="Unknown"/>
    <n v="31"/>
    <n v="0"/>
    <n v="31"/>
    <n v="22"/>
    <n v="0"/>
    <n v="31"/>
    <x v="0"/>
    <x v="1"/>
    <x v="8"/>
    <s v="In the mountains of Ar Raqw and Al-Ghar, Monabbih District, Sa'dah Governorate, Yemen"/>
    <s v="OHCHR Special Procedures letter"/>
    <s v="17.33322184, 43.35179"/>
    <x v="11"/>
  </r>
  <r>
    <x v="0"/>
    <x v="8"/>
    <x v="1"/>
    <s v="Eastern Africa (P)"/>
    <x v="10"/>
    <s v="Unknown"/>
    <n v="16"/>
    <n v="0"/>
    <n v="16"/>
    <n v="27"/>
    <n v="0"/>
    <n v="16"/>
    <x v="0"/>
    <x v="1"/>
    <x v="8"/>
    <s v="Al-Thabit, Qatabir District, Sa'dah Governorate, Yemen"/>
    <s v="OHCHR Special Procedures letter"/>
    <s v="17.09358282, 43.147817"/>
    <x v="11"/>
  </r>
  <r>
    <x v="0"/>
    <x v="8"/>
    <x v="1"/>
    <s v="Eastern Africa (P)"/>
    <x v="10"/>
    <s v="Unknown"/>
    <n v="2"/>
    <n v="0"/>
    <n v="2"/>
    <n v="8"/>
    <n v="0"/>
    <n v="2"/>
    <x v="0"/>
    <x v="1"/>
    <x v="8"/>
    <s v="In the mountains of Ar Raqw and Al-Ghar, Monabbih District, Sa'dah Governorate, Yemen"/>
    <s v="OHCHR Special Procedures letter"/>
    <s v="17.33322184, 43.35179"/>
    <x v="11"/>
  </r>
  <r>
    <x v="0"/>
    <x v="8"/>
    <x v="1"/>
    <s v="Eastern Africa (P)"/>
    <x v="10"/>
    <s v="Unknown"/>
    <n v="8"/>
    <n v="0"/>
    <n v="8"/>
    <n v="3"/>
    <n v="0"/>
    <n v="8"/>
    <x v="0"/>
    <x v="1"/>
    <x v="8"/>
    <s v="Monabbih District, Sa'dah Governorate, Yemen"/>
    <s v="OHCHR Special Procedures letter"/>
    <s v="17.18004537, 43.286431"/>
    <x v="11"/>
  </r>
  <r>
    <x v="0"/>
    <x v="8"/>
    <x v="1"/>
    <s v="Eastern Africa (P)"/>
    <x v="10"/>
    <s v="Unknown"/>
    <n v="6"/>
    <n v="0"/>
    <n v="6"/>
    <n v="0"/>
    <n v="0"/>
    <n v="6"/>
    <x v="0"/>
    <x v="1"/>
    <x v="8"/>
    <s v="Monabbih District, Sa'dah Governorate, Yemen"/>
    <s v="OHCHR Special Procedures letter"/>
    <s v="17.18004537, 43.286431"/>
    <x v="11"/>
  </r>
  <r>
    <x v="0"/>
    <x v="8"/>
    <x v="1"/>
    <s v="Eastern Africa (P)"/>
    <x v="10"/>
    <s v="Unknown"/>
    <n v="1"/>
    <n v="0"/>
    <n v="1"/>
    <n v="2"/>
    <n v="0"/>
    <n v="1"/>
    <x v="0"/>
    <x v="1"/>
    <x v="8"/>
    <s v="Monabbih District, Sa'dah Governorate, Yemen"/>
    <s v="OHCHR Special Procedures letter"/>
    <s v="17.18004537, 43.286431"/>
    <x v="11"/>
  </r>
  <r>
    <x v="0"/>
    <x v="8"/>
    <x v="1"/>
    <s v="Eastern Africa (P)"/>
    <x v="10"/>
    <s v="Unknown"/>
    <n v="27"/>
    <n v="0"/>
    <n v="27"/>
    <n v="93"/>
    <n v="0"/>
    <n v="27"/>
    <x v="0"/>
    <x v="1"/>
    <x v="8"/>
    <s v="Red Valley border area, Saudi Arabia"/>
    <s v="OHCHR Special Procedures letter"/>
    <s v="17.09358282, 43.147817"/>
    <x v="11"/>
  </r>
  <r>
    <x v="0"/>
    <x v="8"/>
    <x v="2"/>
    <s v="Eastern Africa (P)"/>
    <x v="10"/>
    <s v="Unknown"/>
    <n v="1"/>
    <n v="0"/>
    <n v="1"/>
    <n v="4"/>
    <n v="0"/>
    <n v="1"/>
    <x v="0"/>
    <x v="1"/>
    <x v="8"/>
    <s v="Monabbih District, Sa'dah Governorate, Yemen"/>
    <s v="OHCHR Special Procedures letter"/>
    <s v="17.18004537, 43.286431"/>
    <x v="11"/>
  </r>
  <r>
    <x v="0"/>
    <x v="8"/>
    <x v="2"/>
    <s v="Eastern Africa (P)"/>
    <x v="10"/>
    <s v="Unknown"/>
    <n v="1"/>
    <n v="0"/>
    <n v="1"/>
    <n v="7"/>
    <n v="0"/>
    <n v="1"/>
    <x v="0"/>
    <x v="1"/>
    <x v="8"/>
    <s v="Monabbih District, Sa'dah Governorate, Yemen"/>
    <s v="OHCHR Special Procedures letter"/>
    <s v="17.18004537, 43.286431"/>
    <x v="11"/>
  </r>
  <r>
    <x v="0"/>
    <x v="8"/>
    <x v="2"/>
    <s v="Eastern Africa (P)"/>
    <x v="10"/>
    <s v="Unknown"/>
    <n v="5"/>
    <n v="0"/>
    <n v="5"/>
    <n v="4"/>
    <n v="0"/>
    <n v="5"/>
    <x v="0"/>
    <x v="1"/>
    <x v="8"/>
    <s v="Monabbih District, Sa'dah Governorate, Yemen"/>
    <s v="OHCHR Special Procedures letter"/>
    <s v="17.18004537, 43.286431"/>
    <x v="11"/>
  </r>
  <r>
    <x v="0"/>
    <x v="8"/>
    <x v="2"/>
    <s v="Eastern Africa (P)"/>
    <x v="10"/>
    <s v="Unknown"/>
    <n v="3"/>
    <n v="0"/>
    <n v="3"/>
    <n v="2"/>
    <n v="0"/>
    <n v="3"/>
    <x v="0"/>
    <x v="1"/>
    <x v="8"/>
    <s v="Monabbih District, Sa'dah Governorate, Yemen"/>
    <s v="OHCHR Special Procedures letter"/>
    <s v="17.18004537, 43.286431"/>
    <x v="11"/>
  </r>
  <r>
    <x v="0"/>
    <x v="8"/>
    <x v="2"/>
    <s v="Eastern Africa (P)"/>
    <x v="10"/>
    <s v="Unknown"/>
    <n v="3"/>
    <n v="0"/>
    <n v="3"/>
    <n v="12"/>
    <n v="0"/>
    <n v="3"/>
    <x v="0"/>
    <x v="1"/>
    <x v="8"/>
    <s v="Monabbih District, Sa'dah Governorate, Yemen"/>
    <s v="OHCHR Special Procedures letter"/>
    <s v="17.18004537, 43.286431"/>
    <x v="11"/>
  </r>
  <r>
    <x v="0"/>
    <x v="8"/>
    <x v="2"/>
    <s v="Eastern Africa (P)"/>
    <x v="10"/>
    <s v="Unknown"/>
    <n v="7"/>
    <n v="0"/>
    <n v="7"/>
    <n v="14"/>
    <n v="0"/>
    <n v="7"/>
    <x v="0"/>
    <x v="1"/>
    <x v="8"/>
    <s v="Red Valley border area, Saudi Arabia"/>
    <s v="OHCHR Special Procedures letter"/>
    <s v="17.09358282, 43.147817"/>
    <x v="11"/>
  </r>
  <r>
    <x v="0"/>
    <x v="8"/>
    <x v="2"/>
    <s v="Eastern Africa (P)"/>
    <x v="10"/>
    <s v="Unknown"/>
    <n v="4"/>
    <n v="0"/>
    <n v="4"/>
    <n v="0"/>
    <n v="0"/>
    <n v="4"/>
    <x v="0"/>
    <x v="1"/>
    <x v="8"/>
    <s v="Monabbih District, Sa'dah Governorate, Yemen"/>
    <s v="OHCHR Special Procedures letter"/>
    <s v="17.18004537, 43.286431"/>
    <x v="11"/>
  </r>
  <r>
    <x v="0"/>
    <x v="8"/>
    <x v="2"/>
    <s v="Eastern Africa (P)"/>
    <x v="10"/>
    <s v="Unknown"/>
    <n v="1"/>
    <n v="0"/>
    <n v="1"/>
    <n v="0"/>
    <n v="0"/>
    <n v="1"/>
    <x v="0"/>
    <x v="1"/>
    <x v="8"/>
    <s v="Monabbih District, Sa'dah Governorate, Yemen"/>
    <s v="OHCHR Special Procedures letter"/>
    <s v="17.18004537, 43.286431"/>
    <x v="11"/>
  </r>
  <r>
    <x v="0"/>
    <x v="8"/>
    <x v="2"/>
    <s v="Eastern Africa (P)"/>
    <x v="10"/>
    <s v="Unknown"/>
    <n v="1"/>
    <n v="0"/>
    <n v="1"/>
    <n v="3"/>
    <n v="0"/>
    <n v="1"/>
    <x v="0"/>
    <x v="1"/>
    <x v="8"/>
    <s v="Monabbih District, Sa'dah Governorate, Yemen"/>
    <s v="OHCHR Special Procedures letter"/>
    <s v="17.18004537, 17.18004537"/>
    <x v="11"/>
  </r>
  <r>
    <x v="0"/>
    <x v="8"/>
    <x v="2"/>
    <s v="Eastern Africa (P)"/>
    <x v="10"/>
    <s v="Unknown"/>
    <n v="9"/>
    <n v="0"/>
    <n v="9"/>
    <n v="13"/>
    <n v="0"/>
    <n v="9"/>
    <x v="0"/>
    <x v="1"/>
    <x v="8"/>
    <s v="Al-Thabit, Qatabir District, Sa'dah Governorate, Yemen"/>
    <s v="OHCHR Special Procedures letter"/>
    <s v="17.34758658, 43.331784"/>
    <x v="11"/>
  </r>
  <r>
    <x v="0"/>
    <x v="8"/>
    <x v="2"/>
    <s v="Eastern Africa (P)"/>
    <x v="10"/>
    <s v="Unknown"/>
    <n v="8"/>
    <n v="0"/>
    <n v="8"/>
    <n v="4"/>
    <n v="0"/>
    <n v="8"/>
    <x v="0"/>
    <x v="1"/>
    <x v="8"/>
    <s v="Amanat Al Asimah Governorate (Capital Municipality), Yemen"/>
    <s v="OHCHR Special Procedures letter"/>
    <s v="15.52254819, 44.281591"/>
    <x v="11"/>
  </r>
  <r>
    <x v="0"/>
    <x v="8"/>
    <x v="2"/>
    <s v="Eastern Africa (P)"/>
    <x v="10"/>
    <s v="Unknown"/>
    <n v="3"/>
    <n v="0"/>
    <n v="3"/>
    <n v="10"/>
    <n v="0"/>
    <n v="2"/>
    <x v="2"/>
    <x v="1"/>
    <x v="8"/>
    <s v="Al Qafr District, Ibb Governorate, Yemen"/>
    <s v="OHCHR Special Procedures letter"/>
    <s v="14.31084743, 44.075731"/>
    <x v="11"/>
  </r>
  <r>
    <x v="0"/>
    <x v="8"/>
    <x v="3"/>
    <s v="Eastern Africa (P)"/>
    <x v="10"/>
    <s v="Unknown"/>
    <n v="36"/>
    <n v="0"/>
    <n v="36"/>
    <n v="4"/>
    <n v="0"/>
    <n v="36"/>
    <x v="0"/>
    <x v="1"/>
    <x v="8"/>
    <s v="Al Sabeen District, Sana'a - Amanat Al Asimah Governorate, Yemen"/>
    <s v="OHCHR Special Procedures letter"/>
    <s v="15.29264584, 44.231559"/>
    <x v="11"/>
  </r>
  <r>
    <x v="0"/>
    <x v="8"/>
    <x v="3"/>
    <s v="Eastern Africa (P)"/>
    <x v="10"/>
    <s v="Unknown"/>
    <n v="38"/>
    <n v="0"/>
    <n v="38"/>
    <n v="18"/>
    <n v="0"/>
    <n v="38"/>
    <x v="0"/>
    <x v="1"/>
    <x v="8"/>
    <s v="Sa'dah, Sa'dah governorate, Yemen"/>
    <s v="OHCHR Special Procedures letter"/>
    <s v="16.95311321, 43.747049"/>
    <x v="11"/>
  </r>
  <r>
    <x v="0"/>
    <x v="8"/>
    <x v="3"/>
    <s v="Eastern Africa (P)"/>
    <x v="10"/>
    <s v="Unknown"/>
    <n v="30"/>
    <n v="0"/>
    <n v="30"/>
    <n v="21"/>
    <n v="0"/>
    <n v="30"/>
    <x v="0"/>
    <x v="1"/>
    <x v="8"/>
    <s v="In the mountains of the Ar Raqw area, Monabbih District, Sa'dah Governorate, Yemen"/>
    <s v="OHCHR Special Procedures letter"/>
    <s v="17.25620749, 43.20231"/>
    <x v="11"/>
  </r>
  <r>
    <x v="0"/>
    <x v="8"/>
    <x v="3"/>
    <s v="Eastern Africa (P)"/>
    <x v="10"/>
    <s v="Unknown"/>
    <n v="2"/>
    <n v="0"/>
    <n v="2"/>
    <n v="0"/>
    <n v="0"/>
    <n v="2"/>
    <x v="0"/>
    <x v="1"/>
    <x v="8"/>
    <s v="Khab wa ash Sha'af, Al Jawf Governorate, Yemen"/>
    <s v="OHCHR Special Procedures letter"/>
    <s v="16.71589997, 44.88889"/>
    <x v="11"/>
  </r>
  <r>
    <x v="0"/>
    <x v="8"/>
    <x v="3"/>
    <s v="Eastern Africa (P)"/>
    <x v="10"/>
    <s v="Unknown"/>
    <n v="16"/>
    <n v="0"/>
    <n v="16"/>
    <n v="5"/>
    <n v="0"/>
    <n v="16"/>
    <x v="0"/>
    <x v="1"/>
    <x v="8"/>
    <s v="Al-Thabit, Qatabir District, Sa'dah Governorate, Yemen"/>
    <s v="OHCHR Special Procedures letter"/>
    <s v="17.34758658, 43.331784"/>
    <x v="11"/>
  </r>
  <r>
    <x v="0"/>
    <x v="8"/>
    <x v="3"/>
    <s v="Eastern Africa (P)"/>
    <x v="10"/>
    <s v="Unknown"/>
    <n v="1"/>
    <n v="0"/>
    <n v="1"/>
    <n v="2"/>
    <n v="0"/>
    <n v="1"/>
    <x v="0"/>
    <x v="1"/>
    <x v="8"/>
    <s v="Al Hazm, Al Jawf Governorate, Yemen"/>
    <s v="OHCHR Special Procedures letter"/>
    <s v="16.16764574, 44.775068"/>
    <x v="11"/>
  </r>
  <r>
    <x v="0"/>
    <x v="8"/>
    <x v="3"/>
    <s v="Eastern Africa (P)"/>
    <x v="10"/>
    <s v="Unknown"/>
    <n v="39"/>
    <n v="0"/>
    <n v="39"/>
    <n v="14"/>
    <n v="0"/>
    <n v="39"/>
    <x v="0"/>
    <x v="1"/>
    <x v="8"/>
    <s v="Red Valley border area, Saudi Arabia"/>
    <s v="OHCHR Special Procedures letter"/>
    <s v="17.09358282, 43.147817"/>
    <x v="11"/>
  </r>
  <r>
    <x v="0"/>
    <x v="8"/>
    <x v="4"/>
    <s v="Eastern Africa (P)"/>
    <x v="10"/>
    <s v="Unknown"/>
    <n v="20"/>
    <n v="0"/>
    <n v="20"/>
    <n v="44"/>
    <n v="0"/>
    <n v="20"/>
    <x v="0"/>
    <x v="1"/>
    <x v="8"/>
    <s v="In the mountains of the Ar Raqw area, Monabbih District, Sa'dah Governorate, Yemen"/>
    <s v="OHCHR Special Procedures letter"/>
    <s v="17.25620749, 43.20231"/>
    <x v="11"/>
  </r>
  <r>
    <x v="0"/>
    <x v="8"/>
    <x v="4"/>
    <s v="Eastern Africa (P)"/>
    <x v="10"/>
    <s v="Unknown"/>
    <n v="7"/>
    <n v="0"/>
    <n v="7"/>
    <n v="13"/>
    <n v="0"/>
    <n v="7"/>
    <x v="0"/>
    <x v="1"/>
    <x v="8"/>
    <s v="In the mountains of the Ar Raqw area, Monabbih District, Sa'dah Governorate, Yemen"/>
    <s v="OHCHR Special Procedures letter"/>
    <s v="17.25620749, 43.20231"/>
    <x v="11"/>
  </r>
  <r>
    <x v="0"/>
    <x v="8"/>
    <x v="4"/>
    <s v="Eastern Africa (P)"/>
    <x v="10"/>
    <s v="Unknown"/>
    <n v="17"/>
    <n v="0"/>
    <n v="17"/>
    <n v="17"/>
    <n v="0"/>
    <n v="17"/>
    <x v="0"/>
    <x v="1"/>
    <x v="8"/>
    <s v="In the mountains of the Ar Raqw area, Monabbih District, Sa'dah Governorate, Yemen"/>
    <s v="OHCHR Special Procedures letter"/>
    <s v="17.25620749, 43.20231"/>
    <x v="11"/>
  </r>
  <r>
    <x v="0"/>
    <x v="8"/>
    <x v="4"/>
    <s v="Eastern Africa (P)"/>
    <x v="10"/>
    <s v="Unknown"/>
    <n v="1"/>
    <n v="0"/>
    <n v="1"/>
    <n v="1"/>
    <n v="0"/>
    <n v="1"/>
    <x v="0"/>
    <x v="1"/>
    <x v="8"/>
    <s v="Al Bayda', Yemen"/>
    <s v="OHCHR Special Procedures letter"/>
    <s v="13.98926549, 45.577405"/>
    <x v="11"/>
  </r>
  <r>
    <x v="0"/>
    <x v="8"/>
    <x v="5"/>
    <s v="Eastern Africa (P)"/>
    <x v="10"/>
    <s v="Unknown"/>
    <n v="11"/>
    <n v="0"/>
    <n v="11"/>
    <n v="16"/>
    <n v="0"/>
    <n v="11"/>
    <x v="0"/>
    <x v="1"/>
    <x v="8"/>
    <s v="In the mountains of the Ar Raqw area, Monabbih District, Sa'dah Governorate, Yemen"/>
    <s v="OHCHR Special Procedures letter"/>
    <s v="17.25620749, 43.20231"/>
    <x v="11"/>
  </r>
  <r>
    <x v="0"/>
    <x v="8"/>
    <x v="5"/>
    <s v="Eastern Africa (P)"/>
    <x v="10"/>
    <s v="Unknown"/>
    <n v="60"/>
    <n v="0"/>
    <n v="60"/>
    <n v="140"/>
    <n v="0"/>
    <n v="60"/>
    <x v="0"/>
    <x v="1"/>
    <x v="8"/>
    <s v="In the mountains of the Ar Raqw area, Monabbih District, Sa'dah Governorate, Yemen"/>
    <s v="OHCHR Special Procedures letter"/>
    <s v="17.25620749, 43.20231"/>
    <x v="11"/>
  </r>
  <r>
    <x v="0"/>
    <x v="8"/>
    <x v="6"/>
    <s v="Eastern Africa (P)"/>
    <x v="10"/>
    <s v="Unknown"/>
    <n v="17"/>
    <n v="0"/>
    <n v="17"/>
    <n v="20"/>
    <n v="0"/>
    <n v="17"/>
    <x v="0"/>
    <x v="1"/>
    <x v="8"/>
    <s v="In the mountains of the Ar Raqw area, Monabbih District, Sa'dah Governorate, Yemen"/>
    <s v="OHCHR Special Procedures letter"/>
    <s v="17.25620749, 43.20231"/>
    <x v="11"/>
  </r>
  <r>
    <x v="0"/>
    <x v="8"/>
    <x v="6"/>
    <s v="Eastern Africa (P)"/>
    <x v="10"/>
    <s v="Unknown"/>
    <n v="5"/>
    <n v="0"/>
    <n v="5"/>
    <n v="10"/>
    <n v="0"/>
    <n v="5"/>
    <x v="0"/>
    <x v="1"/>
    <x v="8"/>
    <s v="Al Ghar valley, Jawf Governorate, Yemen"/>
    <s v="OHCHR Special Procedures letter"/>
    <s v="16.54874816, 44.820744"/>
    <x v="11"/>
  </r>
  <r>
    <x v="0"/>
    <x v="8"/>
    <x v="6"/>
    <s v="Eastern Africa (P)"/>
    <x v="10"/>
    <s v="Unknown"/>
    <n v="4"/>
    <n v="0"/>
    <n v="4"/>
    <n v="10"/>
    <n v="0"/>
    <n v="4"/>
    <x v="0"/>
    <x v="1"/>
    <x v="8"/>
    <s v="In the mountains of the Ar Raqw area, Monabbih District, Sa'dah Governorate, Yemen"/>
    <s v="OHCHR Special Procedures letter"/>
    <s v="17.25620749, 43.20231"/>
    <x v="11"/>
  </r>
  <r>
    <x v="0"/>
    <x v="8"/>
    <x v="6"/>
    <s v="Eastern Africa (P)"/>
    <x v="10"/>
    <s v="Unknown"/>
    <n v="23"/>
    <n v="0"/>
    <n v="23"/>
    <n v="0"/>
    <n v="0"/>
    <n v="23"/>
    <x v="0"/>
    <x v="1"/>
    <x v="8"/>
    <s v="Shaybah Valley, Jazan-Aseer province, Saudi Arabia"/>
    <s v="OHCHR Special Procedures letter"/>
    <s v="17.67613116, 42.971584"/>
    <x v="11"/>
  </r>
  <r>
    <x v="0"/>
    <x v="8"/>
    <x v="6"/>
    <s v="Eastern Africa (P)"/>
    <x v="10"/>
    <s v="Unknown"/>
    <n v="2"/>
    <n v="0"/>
    <n v="2"/>
    <n v="6"/>
    <n v="0"/>
    <n v="2"/>
    <x v="0"/>
    <x v="1"/>
    <x v="8"/>
    <s v="Shaybah Valley, Jazan-Aseer province, Saudi Arabia"/>
    <s v="OHCHR Special Procedures letter"/>
    <s v="17.67613116, 42.971584"/>
    <x v="11"/>
  </r>
  <r>
    <x v="0"/>
    <x v="8"/>
    <x v="7"/>
    <s v="Eastern Africa (P)"/>
    <x v="10"/>
    <s v="Unknown"/>
    <n v="10"/>
    <n v="0"/>
    <n v="10"/>
    <n v="7"/>
    <n v="0"/>
    <n v="10"/>
    <x v="0"/>
    <x v="1"/>
    <x v="8"/>
    <s v="In the mountains of the Ar Raqw area, Monabbih District, Sa'dah Governorate, Yemen"/>
    <s v="OHCHR Special Procedures letter"/>
    <s v="17.25620749, 43.20231"/>
    <x v="11"/>
  </r>
  <r>
    <x v="0"/>
    <x v="8"/>
    <x v="7"/>
    <s v="Eastern Africa (P)"/>
    <x v="10"/>
    <s v="Unknown"/>
    <n v="1"/>
    <n v="0"/>
    <n v="1"/>
    <n v="4"/>
    <n v="0"/>
    <n v="1"/>
    <x v="0"/>
    <x v="1"/>
    <x v="8"/>
    <s v="In the mountains of the Ar Raqw area, Monabbih District, Sa'dah Governorate, Yemen"/>
    <s v="OHCHR Special Procedures letter"/>
    <s v="17.25620749, 43.20231"/>
    <x v="11"/>
  </r>
  <r>
    <x v="0"/>
    <x v="8"/>
    <x v="7"/>
    <s v="Eastern Africa (P)"/>
    <x v="10"/>
    <s v="Unknown"/>
    <n v="4"/>
    <n v="0"/>
    <n v="4"/>
    <n v="21"/>
    <n v="0"/>
    <n v="4"/>
    <x v="0"/>
    <x v="1"/>
    <x v="8"/>
    <s v="In the mountains of the Ar Raqw area, Monabbih District, Sa'dah Governorate, Yemen"/>
    <s v="OHCHR Special Procedures letter"/>
    <s v="17.25620749, 43.20231"/>
    <x v="11"/>
  </r>
  <r>
    <x v="0"/>
    <x v="8"/>
    <x v="7"/>
    <s v="Eastern Africa (P)"/>
    <x v="10"/>
    <s v="Unknown"/>
    <n v="5"/>
    <n v="0"/>
    <n v="5"/>
    <n v="2"/>
    <n v="0"/>
    <n v="5"/>
    <x v="0"/>
    <x v="1"/>
    <x v="8"/>
    <s v="Red Valley border area, Saudi Arabia"/>
    <s v="OHCHR Special Procedures letter"/>
    <s v="17.09358282, 43.147817"/>
    <x v="11"/>
  </r>
  <r>
    <x v="0"/>
    <x v="8"/>
    <x v="7"/>
    <s v="Eastern Africa (P)"/>
    <x v="10"/>
    <s v="Unknown"/>
    <n v="9"/>
    <n v="0"/>
    <n v="9"/>
    <n v="12"/>
    <n v="0"/>
    <n v="7"/>
    <x v="3"/>
    <x v="1"/>
    <x v="8"/>
    <s v="Shihan border point between Yemen and Oman, Al Mahrah governorate, Yemen"/>
    <s v="OHCHR Special Procedures letter"/>
    <s v="17.99837043, 52.46606"/>
    <x v="11"/>
  </r>
  <r>
    <x v="0"/>
    <x v="8"/>
    <x v="7"/>
    <s v="Eastern Africa (P)"/>
    <x v="10"/>
    <s v="Unknown"/>
    <n v="7"/>
    <n v="0"/>
    <n v="7"/>
    <n v="11"/>
    <n v="0"/>
    <n v="7"/>
    <x v="0"/>
    <x v="4"/>
    <x v="8"/>
    <s v="Shihan border point between Yemen and Oman, Al Mahrah governorate, Yemen"/>
    <s v="OHCHR Special Procedures letter"/>
    <s v="17.99837043, 52.46606"/>
    <x v="11"/>
  </r>
  <r>
    <x v="0"/>
    <x v="8"/>
    <x v="8"/>
    <s v="Eastern Africa (P)"/>
    <x v="10"/>
    <s v="Unknown"/>
    <n v="4"/>
    <n v="0"/>
    <n v="4"/>
    <n v="13"/>
    <n v="1"/>
    <n v="3"/>
    <x v="0"/>
    <x v="1"/>
    <x v="8"/>
    <s v="Wadi Al Ahmar and Red Valley, Saudi Arabia"/>
    <s v="OHCHR Special Procedures letter"/>
    <s v="22.44436702, 46.182877"/>
    <x v="11"/>
  </r>
  <r>
    <x v="0"/>
    <x v="8"/>
    <x v="8"/>
    <s v="Eastern Africa (P)"/>
    <x v="10"/>
    <s v="Unknown"/>
    <n v="7"/>
    <n v="0"/>
    <n v="7"/>
    <n v="19"/>
    <n v="0"/>
    <n v="7"/>
    <x v="0"/>
    <x v="1"/>
    <x v="8"/>
    <s v=" Al Qa’idah city, Taiz governorate, Yemen"/>
    <s v="OHCHR Special Procedures letter"/>
    <s v="13.75856025, 44.139822"/>
    <x v="11"/>
  </r>
  <r>
    <x v="0"/>
    <x v="8"/>
    <x v="8"/>
    <s v="Eastern Africa (P)"/>
    <x v="10"/>
    <s v="Unknown"/>
    <n v="5"/>
    <n v="0"/>
    <n v="5"/>
    <n v="15"/>
    <n v="2"/>
    <n v="3"/>
    <x v="0"/>
    <x v="1"/>
    <x v="8"/>
    <s v="Unspecified location by the Yemeni border in Saudi Arabia"/>
    <s v="OHCHR Special Procedures letter"/>
    <s v="17.38753692, 43.69113542"/>
    <x v="11"/>
  </r>
  <r>
    <x v="0"/>
    <x v="8"/>
    <x v="8"/>
    <s v="Eastern Africa (P)"/>
    <x v="10"/>
    <s v="Unknown"/>
    <n v="7"/>
    <n v="0"/>
    <n v="7"/>
    <n v="14"/>
    <n v="2"/>
    <n v="5"/>
    <x v="0"/>
    <x v="1"/>
    <x v="8"/>
    <s v="Red Valley border area, Saudi Arabia"/>
    <s v="OHCHR Special Procedures letter"/>
    <s v="17.09358282, 43.147817"/>
    <x v="11"/>
  </r>
  <r>
    <x v="0"/>
    <x v="8"/>
    <x v="9"/>
    <s v="Eastern Africa (P)"/>
    <x v="10"/>
    <s v="Unknown"/>
    <n v="3"/>
    <n v="0"/>
    <n v="3"/>
    <n v="9"/>
    <n v="2"/>
    <n v="1"/>
    <x v="0"/>
    <x v="1"/>
    <x v="8"/>
    <s v="Unspecified location by the Yemeni border in Saudi Arabia"/>
    <s v="OHCHR Special Procedures letter"/>
    <s v="17.38753692, 43.69113542"/>
    <x v="11"/>
  </r>
  <r>
    <x v="0"/>
    <x v="8"/>
    <x v="9"/>
    <s v="Eastern Africa (P)"/>
    <x v="10"/>
    <s v="Unknown"/>
    <n v="1"/>
    <n v="0"/>
    <n v="1"/>
    <n v="6"/>
    <n v="0"/>
    <n v="1"/>
    <x v="0"/>
    <x v="1"/>
    <x v="8"/>
    <s v="In the mountains of the Ar Raqw area, Monabbih District, Sa'dah Governorate, Yemen"/>
    <s v="OHCHR Special Procedures letter"/>
    <s v="17.25620749, 43.20231"/>
    <x v="11"/>
  </r>
  <r>
    <x v="0"/>
    <x v="8"/>
    <x v="9"/>
    <s v="Eastern Africa (P)"/>
    <x v="10"/>
    <s v="Unknown"/>
    <n v="8"/>
    <n v="0"/>
    <n v="8"/>
    <n v="19"/>
    <n v="6"/>
    <n v="2"/>
    <x v="0"/>
    <x v="1"/>
    <x v="8"/>
    <s v="Unspecified location by the Yemeni border in Saudi Arabia"/>
    <s v="OHCHR Special Procedures letter"/>
    <s v="17.38753692, 43.69113542"/>
    <x v="11"/>
  </r>
  <r>
    <x v="0"/>
    <x v="8"/>
    <x v="9"/>
    <s v="Eastern Africa (P)"/>
    <x v="10"/>
    <s v="Unknown"/>
    <n v="2"/>
    <n v="0"/>
    <n v="2"/>
    <n v="9"/>
    <n v="0"/>
    <n v="2"/>
    <x v="0"/>
    <x v="1"/>
    <x v="8"/>
    <s v="In the mountains of the Ar Raqw area, Monabbih District, Sa'dah Governorate, Yemen"/>
    <s v="OHCHR Special Procedures letter"/>
    <s v="17.25620749, 43.20231"/>
    <x v="11"/>
  </r>
  <r>
    <x v="0"/>
    <x v="8"/>
    <x v="9"/>
    <s v="Eastern Africa (P)"/>
    <x v="10"/>
    <s v="Unknown"/>
    <n v="3"/>
    <n v="0"/>
    <n v="3"/>
    <n v="17"/>
    <n v="1"/>
    <n v="2"/>
    <x v="0"/>
    <x v="1"/>
    <x v="8"/>
    <s v="Unspecified location by the Yemeni border in Saudi Arabia"/>
    <s v="OHCHR Special Procedures letter"/>
    <s v="17.38753692, 43.69113542"/>
    <x v="11"/>
  </r>
  <r>
    <x v="0"/>
    <x v="8"/>
    <x v="9"/>
    <s v="Eastern Africa (P)"/>
    <x v="10"/>
    <s v="Unknown"/>
    <n v="3"/>
    <n v="0"/>
    <n v="3"/>
    <n v="10"/>
    <n v="1"/>
    <n v="2"/>
    <x v="0"/>
    <x v="1"/>
    <x v="8"/>
    <s v="In the mountains of the Ar Raqw area, Monabbih District, Sa'dah Governorate, Yemen"/>
    <s v="OHCHR Special Procedures letter"/>
    <s v="17.25620749, 43.20231"/>
    <x v="11"/>
  </r>
  <r>
    <x v="0"/>
    <x v="8"/>
    <x v="10"/>
    <s v="Eastern Africa (P)"/>
    <x v="10"/>
    <s v="Unknown"/>
    <n v="2"/>
    <n v="0"/>
    <n v="2"/>
    <n v="7"/>
    <n v="1"/>
    <n v="1"/>
    <x v="0"/>
    <x v="1"/>
    <x v="8"/>
    <s v="In the mountains of the Ar Raqw area, Monabbih District, Sa'dah Governorate, Yemen"/>
    <s v="OHCHR Special Procedures letter"/>
    <s v="17.25620749, 43.20231"/>
    <x v="11"/>
  </r>
  <r>
    <x v="0"/>
    <x v="8"/>
    <x v="10"/>
    <s v="Eastern Africa (P)"/>
    <x v="10"/>
    <s v="Unknown"/>
    <n v="2"/>
    <n v="0"/>
    <n v="2"/>
    <n v="5"/>
    <n v="0"/>
    <n v="2"/>
    <x v="0"/>
    <x v="1"/>
    <x v="8"/>
    <s v="In the mountains of the Ar Raqw area, Monabbih District, Sa'dah Governorate, Yemen"/>
    <s v="OHCHR Special Procedures letter"/>
    <s v="17.25620749, 43.20231"/>
    <x v="11"/>
  </r>
  <r>
    <x v="0"/>
    <x v="8"/>
    <x v="10"/>
    <s v="Eastern Africa (P)"/>
    <x v="10"/>
    <s v="Unknown"/>
    <n v="2"/>
    <n v="0"/>
    <n v="2"/>
    <n v="1"/>
    <n v="0"/>
    <n v="2"/>
    <x v="0"/>
    <x v="1"/>
    <x v="8"/>
    <s v="Bani Ayash, Sa'dah governorate, Yemen"/>
    <s v="OHCHR Special Procedures letter"/>
    <s v="17.24950466, 43.242697"/>
    <x v="11"/>
  </r>
  <r>
    <x v="0"/>
    <x v="8"/>
    <x v="10"/>
    <s v="Eastern Africa (P)"/>
    <x v="10"/>
    <s v="Unknown"/>
    <n v="1"/>
    <n v="0"/>
    <n v="1"/>
    <n v="4"/>
    <n v="0"/>
    <n v="1"/>
    <x v="0"/>
    <x v="1"/>
    <x v="8"/>
    <s v="In the mountains of the Ar Raqw area, Monabbih District, Sa'dah Governorate, Yemen"/>
    <s v="OHCHR Special Procedures letter"/>
    <s v="17.25620749, 43.20231"/>
    <x v="11"/>
  </r>
  <r>
    <x v="0"/>
    <x v="8"/>
    <x v="10"/>
    <s v="Eastern Africa (P)"/>
    <x v="10"/>
    <s v="Unknown"/>
    <n v="3"/>
    <n v="0"/>
    <n v="3"/>
    <n v="5"/>
    <n v="0"/>
    <n v="3"/>
    <x v="0"/>
    <x v="1"/>
    <x v="8"/>
    <s v="In the mountains of the Ar Raqw area, Monabbih District, Sa'dah Governorate, Yemen"/>
    <s v="OHCHR Special Procedures letter"/>
    <s v="17.25620749, 43.20231"/>
    <x v="11"/>
  </r>
  <r>
    <x v="0"/>
    <x v="8"/>
    <x v="10"/>
    <s v="Eastern Africa (P)"/>
    <x v="10"/>
    <s v="Unknown"/>
    <n v="3"/>
    <n v="0"/>
    <n v="3"/>
    <n v="0"/>
    <n v="0"/>
    <n v="3"/>
    <x v="0"/>
    <x v="1"/>
    <x v="8"/>
    <s v="In the mountains of the Ar Raqw area, Monabbih District, Sa'dah Governorate, Yemen"/>
    <s v="OHCHR Special Procedures letter"/>
    <s v="17.25620749, 43.20231"/>
    <x v="11"/>
  </r>
  <r>
    <x v="0"/>
    <x v="8"/>
    <x v="11"/>
    <s v="Eastern Africa (P)"/>
    <x v="10"/>
    <s v="Unknown"/>
    <n v="2"/>
    <n v="0"/>
    <n v="2"/>
    <n v="2"/>
    <n v="0"/>
    <n v="2"/>
    <x v="0"/>
    <x v="1"/>
    <x v="8"/>
    <s v="In the mountains of the Ar Raqw area, Monabbih District, Sa'dah Governorate, Yemen"/>
    <s v="OHCHR Special Procedures letter"/>
    <s v="17.25620749, 43.20231"/>
    <x v="11"/>
  </r>
  <r>
    <x v="0"/>
    <x v="8"/>
    <x v="11"/>
    <s v="Eastern Africa (P)"/>
    <x v="10"/>
    <s v="Unknown"/>
    <n v="1"/>
    <n v="0"/>
    <n v="1"/>
    <n v="2"/>
    <n v="0"/>
    <n v="1"/>
    <x v="0"/>
    <x v="1"/>
    <x v="8"/>
    <s v="In the mountains of the Ar Raqw area, Monabbih District, Sa'dah Governorate, Yemen"/>
    <s v="OHCHR Special Procedures letter"/>
    <s v="17.25620749, 43.20231"/>
    <x v="11"/>
  </r>
  <r>
    <x v="0"/>
    <x v="8"/>
    <x v="11"/>
    <s v="Eastern Africa (P)"/>
    <x v="10"/>
    <s v="Unknown"/>
    <n v="3"/>
    <n v="0"/>
    <n v="3"/>
    <n v="7"/>
    <n v="1"/>
    <n v="2"/>
    <x v="0"/>
    <x v="1"/>
    <x v="8"/>
    <s v="Bani Ayash, Sa'dah governorate, Yemen"/>
    <s v="OHCHR Special Procedures letter"/>
    <s v="17.24950466, 43.242697"/>
    <x v="11"/>
  </r>
  <r>
    <x v="0"/>
    <x v="8"/>
    <x v="2"/>
    <s v="Latin America / Caribbean (P)"/>
    <x v="7"/>
    <s v="Unknown"/>
    <n v="0"/>
    <n v="4"/>
    <n v="4"/>
    <n v="0"/>
    <n v="0"/>
    <n v="0"/>
    <x v="0"/>
    <x v="0"/>
    <x v="17"/>
    <s v="Unspecified location in the Darien National Park, Panama"/>
    <s v="Survivor testimony via IOM Panama"/>
    <s v="8.443907717, -77.616875"/>
    <x v="7"/>
  </r>
  <r>
    <x v="0"/>
    <x v="8"/>
    <x v="2"/>
    <s v="Latin America / Caribbean (P)"/>
    <x v="7"/>
    <s v="Unknown"/>
    <n v="0"/>
    <n v="8"/>
    <n v="8"/>
    <n v="0"/>
    <n v="0"/>
    <n v="0"/>
    <x v="0"/>
    <x v="0"/>
    <x v="17"/>
    <s v="Unspecified location in the Darien National Park, Panama"/>
    <s v="Survivor testimony via IOM Panama"/>
    <s v="8.443907717, -77.616875"/>
    <x v="7"/>
  </r>
  <r>
    <x v="0"/>
    <x v="8"/>
    <x v="2"/>
    <s v="Latin America / Caribbean (P)"/>
    <x v="7"/>
    <s v="Unknown"/>
    <n v="0"/>
    <n v="3"/>
    <n v="3"/>
    <n v="0"/>
    <n v="0"/>
    <n v="0"/>
    <x v="0"/>
    <x v="0"/>
    <x v="17"/>
    <s v="Unspecified location in the Darien National Park, Panama"/>
    <s v="Survivor testimony via IOM Panama"/>
    <s v="8.443907717, -77.616875"/>
    <x v="7"/>
  </r>
  <r>
    <x v="0"/>
    <x v="8"/>
    <x v="2"/>
    <s v="Latin America / Caribbean (P)"/>
    <x v="7"/>
    <s v="Unknown"/>
    <n v="0"/>
    <n v="5"/>
    <n v="5"/>
    <n v="0"/>
    <n v="0"/>
    <n v="0"/>
    <x v="0"/>
    <x v="0"/>
    <x v="17"/>
    <s v="Unspecified location in the Darien National Park, Panama"/>
    <s v="Survivor testimony via IOM Panama"/>
    <s v="8.443907717, -77.616875"/>
    <x v="7"/>
  </r>
  <r>
    <x v="0"/>
    <x v="8"/>
    <x v="2"/>
    <s v="Latin America / Caribbean (P)"/>
    <x v="7"/>
    <s v="Unknown"/>
    <n v="0"/>
    <n v="10"/>
    <n v="10"/>
    <n v="0"/>
    <n v="0"/>
    <n v="0"/>
    <x v="0"/>
    <x v="0"/>
    <x v="17"/>
    <s v="Unspecified location in the Darien National Park, Panama"/>
    <s v="Survivor testimony via IOM Panama"/>
    <s v="8.443907717, -77.616875"/>
    <x v="7"/>
  </r>
  <r>
    <x v="0"/>
    <x v="8"/>
    <x v="2"/>
    <s v="Latin America / Caribbean (P)"/>
    <x v="7"/>
    <s v="Unknown"/>
    <n v="0"/>
    <n v="2"/>
    <n v="2"/>
    <n v="0"/>
    <n v="0"/>
    <n v="0"/>
    <x v="0"/>
    <x v="0"/>
    <x v="17"/>
    <s v="Unspecified location in the Darien National Park, Panama"/>
    <s v="Survivor testimony via IOM Panama"/>
    <s v="8.443907717, -77.616875"/>
    <x v="7"/>
  </r>
  <r>
    <x v="0"/>
    <x v="8"/>
    <x v="2"/>
    <s v="Latin America / Caribbean (P)"/>
    <x v="7"/>
    <s v="Unknown"/>
    <n v="0"/>
    <n v="11"/>
    <n v="11"/>
    <n v="0"/>
    <n v="0"/>
    <n v="0"/>
    <x v="0"/>
    <x v="0"/>
    <x v="17"/>
    <s v="Unspecified location in the Darien National Park, Panama"/>
    <s v="Survivor testimony via IOM Panama"/>
    <s v="8.443907717, -77.616875"/>
    <x v="7"/>
  </r>
  <r>
    <x v="0"/>
    <x v="8"/>
    <x v="2"/>
    <s v="Latin America / Caribbean (P)"/>
    <x v="7"/>
    <s v="Unknown"/>
    <n v="0"/>
    <n v="1"/>
    <n v="1"/>
    <n v="0"/>
    <n v="0"/>
    <n v="0"/>
    <x v="0"/>
    <x v="0"/>
    <x v="17"/>
    <s v="Unspecified location in the Darien National Park, Panama"/>
    <s v="Survivor testimony via IOM Panama"/>
    <s v="8.443907717, -77.616875"/>
    <x v="7"/>
  </r>
  <r>
    <x v="0"/>
    <x v="8"/>
    <x v="2"/>
    <s v="Latin America / Caribbean (P)"/>
    <x v="7"/>
    <s v="Unknown"/>
    <n v="0"/>
    <n v="2"/>
    <n v="2"/>
    <n v="0"/>
    <n v="0"/>
    <n v="0"/>
    <x v="0"/>
    <x v="0"/>
    <x v="17"/>
    <s v="Unspecified location in the Darien National Park, Panama"/>
    <s v="Survivor testimony via IOM Panama"/>
    <s v="8.443907717, -77.616875"/>
    <x v="7"/>
  </r>
  <r>
    <x v="0"/>
    <x v="8"/>
    <x v="2"/>
    <s v="Latin America / Caribbean (P)"/>
    <x v="7"/>
    <s v="Unknown"/>
    <n v="0"/>
    <n v="10"/>
    <n v="10"/>
    <n v="0"/>
    <n v="0"/>
    <n v="0"/>
    <x v="0"/>
    <x v="0"/>
    <x v="17"/>
    <s v="Unspecified location in the Darien National Park, Panama"/>
    <s v="Survivor testimony via IOM Panama"/>
    <s v="8.443907717, -77.616875"/>
    <x v="7"/>
  </r>
  <r>
    <x v="0"/>
    <x v="8"/>
    <x v="2"/>
    <s v="Latin America / Caribbean (P)"/>
    <x v="7"/>
    <s v="Unknown"/>
    <n v="0"/>
    <n v="1"/>
    <n v="1"/>
    <n v="0"/>
    <n v="0"/>
    <n v="0"/>
    <x v="0"/>
    <x v="0"/>
    <x v="17"/>
    <s v="Unspecified location in the Darien National Park, Panama"/>
    <s v="Survivor testimony via IOM Panama"/>
    <s v="8.443907717, -77.616875"/>
    <x v="7"/>
  </r>
  <r>
    <x v="0"/>
    <x v="8"/>
    <x v="2"/>
    <s v="Latin America / Caribbean (P)"/>
    <x v="7"/>
    <s v="Unknown"/>
    <n v="0"/>
    <n v="2"/>
    <n v="2"/>
    <n v="0"/>
    <n v="0"/>
    <n v="0"/>
    <x v="0"/>
    <x v="0"/>
    <x v="17"/>
    <s v="Unspecified location in the Darien National Park, Panama"/>
    <s v="Survivor testimony via IOM Panama"/>
    <s v="8.443907717, -77.616875"/>
    <x v="7"/>
  </r>
  <r>
    <x v="0"/>
    <x v="8"/>
    <x v="3"/>
    <s v="Latin America / Caribbean (P)"/>
    <x v="7"/>
    <s v="Unknown"/>
    <n v="0"/>
    <n v="4"/>
    <n v="4"/>
    <n v="0"/>
    <n v="0"/>
    <n v="0"/>
    <x v="0"/>
    <x v="0"/>
    <x v="17"/>
    <s v="Unspecified location in the Darien National Park, Panama"/>
    <s v="Survivor testimony via IOM Panama"/>
    <s v="8.443907717, -77.616875"/>
    <x v="7"/>
  </r>
  <r>
    <x v="0"/>
    <x v="8"/>
    <x v="3"/>
    <s v="Latin America / Caribbean (P)"/>
    <x v="7"/>
    <s v="Unknown"/>
    <n v="0"/>
    <n v="1"/>
    <n v="1"/>
    <n v="0"/>
    <n v="0"/>
    <n v="0"/>
    <x v="0"/>
    <x v="0"/>
    <x v="17"/>
    <s v="Unspecified location in the Darien National Park, Panama"/>
    <s v="Survivor testimony via IOM Panama"/>
    <s v="8.443907717, -77.616875"/>
    <x v="7"/>
  </r>
  <r>
    <x v="0"/>
    <x v="8"/>
    <x v="3"/>
    <s v="Latin America / Caribbean (P)"/>
    <x v="7"/>
    <s v="Unknown"/>
    <n v="0"/>
    <n v="1"/>
    <n v="1"/>
    <n v="0"/>
    <n v="0"/>
    <n v="0"/>
    <x v="0"/>
    <x v="0"/>
    <x v="17"/>
    <s v="Unspecified location in the Darien National Park, Panama"/>
    <s v="Survivor testimony via IOM Panama"/>
    <s v="8.443907717, -77.616875"/>
    <x v="7"/>
  </r>
  <r>
    <x v="0"/>
    <x v="8"/>
    <x v="3"/>
    <s v="Latin America / Caribbean (P)"/>
    <x v="7"/>
    <s v="Unknown"/>
    <n v="0"/>
    <n v="4"/>
    <n v="4"/>
    <n v="0"/>
    <n v="0"/>
    <n v="0"/>
    <x v="0"/>
    <x v="0"/>
    <x v="17"/>
    <s v="Unspecified location in the Darien National Park, Panama"/>
    <s v="Survivor testimony via IOM Panama"/>
    <s v="8.443907717, -77.616875"/>
    <x v="7"/>
  </r>
  <r>
    <x v="0"/>
    <x v="8"/>
    <x v="3"/>
    <s v="Latin America / Caribbean (P)"/>
    <x v="7"/>
    <s v="Unknown"/>
    <n v="0"/>
    <n v="2"/>
    <n v="2"/>
    <n v="0"/>
    <n v="0"/>
    <n v="0"/>
    <x v="0"/>
    <x v="0"/>
    <x v="17"/>
    <s v="Unspecified location in the Darien National Park, Panama"/>
    <s v="Survivor testimony via IOM Panama"/>
    <s v="8.443907717, -77.616875"/>
    <x v="7"/>
  </r>
  <r>
    <x v="0"/>
    <x v="8"/>
    <x v="3"/>
    <s v="Latin America / Caribbean (P)"/>
    <x v="7"/>
    <s v="Unknown"/>
    <n v="0"/>
    <n v="2"/>
    <n v="2"/>
    <n v="0"/>
    <n v="0"/>
    <n v="0"/>
    <x v="0"/>
    <x v="0"/>
    <x v="17"/>
    <s v="Unspecified location in the Darien National Park, Panama"/>
    <s v="Survivor testimony via IOM Panama"/>
    <s v="8.443907717, -77.616875"/>
    <x v="7"/>
  </r>
  <r>
    <x v="0"/>
    <x v="8"/>
    <x v="3"/>
    <s v="Latin America / Caribbean (P)"/>
    <x v="7"/>
    <s v="Unknown"/>
    <n v="0"/>
    <n v="1"/>
    <n v="1"/>
    <n v="0"/>
    <n v="0"/>
    <n v="0"/>
    <x v="0"/>
    <x v="0"/>
    <x v="17"/>
    <s v="Unspecified location in the Darien National Park, Panama"/>
    <s v="Survivor testimony via IOM Panama"/>
    <s v="8.443907717, -77.616875"/>
    <x v="7"/>
  </r>
  <r>
    <x v="0"/>
    <x v="8"/>
    <x v="3"/>
    <s v="Latin America / Caribbean (P)"/>
    <x v="7"/>
    <s v="Unknown"/>
    <n v="0"/>
    <n v="3"/>
    <n v="3"/>
    <n v="0"/>
    <n v="0"/>
    <n v="0"/>
    <x v="0"/>
    <x v="0"/>
    <x v="17"/>
    <s v="Unspecified location in the Darien National Park, Panama"/>
    <s v="Survivor testimony via IOM Panama"/>
    <s v="8.443907717, -77.616875"/>
    <x v="7"/>
  </r>
  <r>
    <x v="0"/>
    <x v="8"/>
    <x v="3"/>
    <s v="Latin America / Caribbean (P)"/>
    <x v="7"/>
    <s v="Unknown"/>
    <n v="0"/>
    <n v="3"/>
    <n v="3"/>
    <n v="0"/>
    <n v="0"/>
    <n v="0"/>
    <x v="0"/>
    <x v="0"/>
    <x v="17"/>
    <s v="Unspecified location in the Darien National Park, Panama"/>
    <s v="Survivor testimony via IOM Panama"/>
    <s v="8.443907717, -77.616875"/>
    <x v="7"/>
  </r>
  <r>
    <x v="0"/>
    <x v="8"/>
    <x v="3"/>
    <s v="Latin America / Caribbean (P)"/>
    <x v="7"/>
    <s v="Unknown"/>
    <n v="0"/>
    <n v="1"/>
    <n v="1"/>
    <n v="0"/>
    <n v="0"/>
    <n v="0"/>
    <x v="0"/>
    <x v="0"/>
    <x v="17"/>
    <s v="Unspecified location in the Darien National Park, Panama"/>
    <s v="Survivor testimony via IOM Panama"/>
    <s v="8.443907717, -77.616875"/>
    <x v="7"/>
  </r>
  <r>
    <x v="0"/>
    <x v="8"/>
    <x v="4"/>
    <s v="Latin America / Caribbean (P)"/>
    <x v="7"/>
    <s v="Unknown"/>
    <n v="0"/>
    <n v="1"/>
    <n v="1"/>
    <n v="0"/>
    <n v="0"/>
    <n v="0"/>
    <x v="0"/>
    <x v="0"/>
    <x v="17"/>
    <s v="Unspecified location in the Darien National Park, Panama"/>
    <s v="Survivor testimony via IOM Panama"/>
    <s v="8.443907717, -77.616875"/>
    <x v="7"/>
  </r>
  <r>
    <x v="0"/>
    <x v="8"/>
    <x v="4"/>
    <s v="Latin America / Caribbean (P)"/>
    <x v="7"/>
    <s v="Unknown"/>
    <n v="0"/>
    <n v="1"/>
    <n v="1"/>
    <n v="0"/>
    <n v="0"/>
    <n v="0"/>
    <x v="0"/>
    <x v="0"/>
    <x v="17"/>
    <s v="Unspecified location in the Darien National Park, Panama"/>
    <s v="Survivor testimony via IOM Panama"/>
    <s v="8.443907717, -77.616875"/>
    <x v="7"/>
  </r>
  <r>
    <x v="0"/>
    <x v="8"/>
    <x v="4"/>
    <s v="Latin America / Caribbean (P)"/>
    <x v="7"/>
    <s v="Unknown"/>
    <n v="0"/>
    <n v="2"/>
    <n v="2"/>
    <n v="0"/>
    <n v="0"/>
    <n v="0"/>
    <x v="0"/>
    <x v="0"/>
    <x v="17"/>
    <s v="Unspecified location in the Darien National Park, Panama"/>
    <s v="Survivor testimony via IOM Panama"/>
    <s v="8.443907717, -77.616875"/>
    <x v="7"/>
  </r>
  <r>
    <x v="0"/>
    <x v="8"/>
    <x v="4"/>
    <s v="Latin America / Caribbean (P)"/>
    <x v="7"/>
    <s v="Unknown"/>
    <n v="0"/>
    <n v="5"/>
    <n v="5"/>
    <n v="0"/>
    <n v="0"/>
    <n v="0"/>
    <x v="0"/>
    <x v="0"/>
    <x v="17"/>
    <s v="Unspecified location in the Darien National Park, Panama"/>
    <s v="Survivor testimony via IOM Panama"/>
    <s v="8.443907717, -77.616875"/>
    <x v="7"/>
  </r>
  <r>
    <x v="0"/>
    <x v="8"/>
    <x v="4"/>
    <s v="Latin America / Caribbean (P)"/>
    <x v="7"/>
    <s v="Unknown"/>
    <n v="0"/>
    <n v="2"/>
    <n v="2"/>
    <n v="0"/>
    <n v="0"/>
    <n v="0"/>
    <x v="0"/>
    <x v="0"/>
    <x v="17"/>
    <s v="Unspecified location in the Darien National Park, Panama"/>
    <s v="Survivor testimony via IOM Panama"/>
    <s v="8.443907717, -77.616875"/>
    <x v="7"/>
  </r>
  <r>
    <x v="0"/>
    <x v="8"/>
    <x v="4"/>
    <s v="Latin America / Caribbean (P)"/>
    <x v="7"/>
    <s v="Unknown"/>
    <n v="0"/>
    <n v="1"/>
    <n v="1"/>
    <n v="0"/>
    <n v="0"/>
    <n v="0"/>
    <x v="0"/>
    <x v="0"/>
    <x v="17"/>
    <s v="Unspecified location in the Darien National Park, Panama"/>
    <s v="Survivor testimony via IOM Panama"/>
    <s v="8.443907717, -77.616875"/>
    <x v="7"/>
  </r>
  <r>
    <x v="0"/>
    <x v="8"/>
    <x v="4"/>
    <s v="Latin America / Caribbean (P)"/>
    <x v="7"/>
    <s v="Unknown"/>
    <n v="0"/>
    <n v="1"/>
    <n v="1"/>
    <n v="0"/>
    <n v="0"/>
    <n v="0"/>
    <x v="0"/>
    <x v="0"/>
    <x v="17"/>
    <s v="Unspecified location in the Darien National Park, Panama"/>
    <s v="Survivor testimony via IOM Panama"/>
    <s v="8.443907717, -77.616875"/>
    <x v="7"/>
  </r>
  <r>
    <x v="0"/>
    <x v="8"/>
    <x v="4"/>
    <s v="Latin America / Caribbean (P)"/>
    <x v="7"/>
    <s v="Unknown"/>
    <n v="0"/>
    <n v="1"/>
    <n v="1"/>
    <n v="0"/>
    <n v="0"/>
    <n v="0"/>
    <x v="0"/>
    <x v="0"/>
    <x v="17"/>
    <s v="Unspecified location in the Darien National Park, Panama"/>
    <s v="Survivor testimony via IOM Panama"/>
    <s v="8.443907717, -77.616875"/>
    <x v="7"/>
  </r>
  <r>
    <x v="0"/>
    <x v="8"/>
    <x v="1"/>
    <s v="Sub-Saharan Africa (P)"/>
    <x v="8"/>
    <s v="Unknown"/>
    <n v="1"/>
    <n v="0"/>
    <n v="1"/>
    <n v="0"/>
    <n v="0"/>
    <n v="1"/>
    <x v="0"/>
    <x v="6"/>
    <x v="9"/>
    <s v="Unspecified location at the Algerian border with Niger"/>
    <s v="IOM Niger Displacement Tracking Matrix (DTM)"/>
    <s v="19.4661394, 5.633885"/>
    <x v="9"/>
  </r>
  <r>
    <x v="0"/>
    <x v="8"/>
    <x v="1"/>
    <s v="Sub-Saharan Africa (P)"/>
    <x v="11"/>
    <s v="Unknown"/>
    <n v="2"/>
    <n v="0"/>
    <n v="2"/>
    <n v="0"/>
    <n v="0"/>
    <n v="2"/>
    <x v="0"/>
    <x v="4"/>
    <x v="1"/>
    <s v="Mayahi (Dan mayiro), Niger"/>
    <s v="IOM Niger Displacement Tracking Matrix (DTM)"/>
    <s v="13.94742991, 7.672179"/>
    <x v="14"/>
  </r>
  <r>
    <x v="0"/>
    <x v="8"/>
    <x v="2"/>
    <s v="Western Africa"/>
    <x v="8"/>
    <s v="Mali"/>
    <n v="2"/>
    <n v="0"/>
    <n v="2"/>
    <n v="0"/>
    <n v="0"/>
    <n v="2"/>
    <x v="0"/>
    <x v="1"/>
    <x v="9"/>
    <s v="Tamanrasset, Algeria"/>
    <s v="IOM Niger Displacement Tracking Matrix (DTM)"/>
    <s v="22.67276113, 5.501888"/>
    <x v="9"/>
  </r>
  <r>
    <x v="0"/>
    <x v="8"/>
    <x v="2"/>
    <s v="Sub-Saharan Africa (P)"/>
    <x v="8"/>
    <s v="Unknown"/>
    <n v="1"/>
    <n v="0"/>
    <n v="1"/>
    <n v="0"/>
    <n v="1"/>
    <n v="0"/>
    <x v="0"/>
    <x v="4"/>
    <x v="9"/>
    <s v="On the road between Arlit (Niger) and Tamanrasset, Algeria"/>
    <s v="IOM Niger Displacement Tracking Matrix (DTM)"/>
    <s v="22.67276113, 5.501888"/>
    <x v="9"/>
  </r>
  <r>
    <x v="0"/>
    <x v="8"/>
    <x v="2"/>
    <s v="Western Africa"/>
    <x v="11"/>
    <s v="Nigeria"/>
    <n v="1"/>
    <n v="0"/>
    <n v="1"/>
    <n v="0"/>
    <n v="1"/>
    <n v="0"/>
    <x v="0"/>
    <x v="5"/>
    <x v="9"/>
    <s v="At the Nigerian border near Toummo after crossing from Libya"/>
    <s v="IOM Niger Displacement Tracking Matrix (DTM)"/>
    <s v="22.64892743, 14.181162"/>
    <x v="14"/>
  </r>
  <r>
    <x v="0"/>
    <x v="8"/>
    <x v="3"/>
    <s v="Sub-Saharan Africa (P)"/>
    <x v="8"/>
    <s v="Unknown"/>
    <n v="2"/>
    <n v="0"/>
    <n v="2"/>
    <n v="0"/>
    <n v="0"/>
    <n v="2"/>
    <x v="0"/>
    <x v="4"/>
    <x v="9"/>
    <s v="Imrana, on the route between Niger and Sabha, Libya"/>
    <s v="IOM Niger Displacement Tracking Matrix (DTM)"/>
    <s v="26.29596185, 13.39612"/>
    <x v="9"/>
  </r>
  <r>
    <x v="0"/>
    <x v="8"/>
    <x v="3"/>
    <s v="Western Africa"/>
    <x v="11"/>
    <s v="Guinea"/>
    <n v="1"/>
    <n v="0"/>
    <n v="1"/>
    <n v="0"/>
    <n v="0"/>
    <n v="1"/>
    <x v="0"/>
    <x v="2"/>
    <x v="9"/>
    <s v="On the route from Algeria to Assamaka, Niger"/>
    <s v="IOM Niger Displacement Tracking Matrix (DTM)"/>
    <s v="19.33629237, 19.33629237"/>
    <x v="14"/>
  </r>
  <r>
    <x v="0"/>
    <x v="8"/>
    <x v="3"/>
    <s v="Sub-Saharan Africa (P)"/>
    <x v="11"/>
    <s v="Unknown"/>
    <n v="3"/>
    <n v="0"/>
    <n v="3"/>
    <n v="0"/>
    <n v="0"/>
    <n v="3"/>
    <x v="0"/>
    <x v="4"/>
    <x v="9"/>
    <s v="Near Madama, Niger"/>
    <s v="IOM Niger Displacement Tracking Matrix (DTM)"/>
    <s v="21.93800519, 13.626245"/>
    <x v="14"/>
  </r>
  <r>
    <x v="0"/>
    <x v="8"/>
    <x v="3"/>
    <s v="Western Africa"/>
    <x v="8"/>
    <s v="Niger"/>
    <n v="1"/>
    <n v="0"/>
    <n v="1"/>
    <n v="0"/>
    <n v="0"/>
    <n v="1"/>
    <x v="0"/>
    <x v="0"/>
    <x v="9"/>
    <s v="At Toummo, Libya shortly after crossing from Nagaza, Niger"/>
    <s v="IOM Niger Displacement Tracking Matrix (DTM)"/>
    <s v="22.65320433, 14.184081"/>
    <x v="9"/>
  </r>
  <r>
    <x v="0"/>
    <x v="8"/>
    <x v="3"/>
    <s v="Sub-Saharan Africa (P)"/>
    <x v="11"/>
    <s v="Unknown"/>
    <n v="1"/>
    <n v="0"/>
    <n v="1"/>
    <n v="1"/>
    <n v="0"/>
    <n v="1"/>
    <x v="0"/>
    <x v="1"/>
    <x v="9"/>
    <s v="On route between Ashgour and Emzigar wells, Niger"/>
    <s v="IOM Niger Displacement Tracking Matrix (DTM)"/>
    <s v="19.47096323, 7.787404"/>
    <x v="14"/>
  </r>
  <r>
    <x v="0"/>
    <x v="8"/>
    <x v="3"/>
    <s v="Sub-Saharan Africa (P)"/>
    <x v="11"/>
    <s v="Unknown"/>
    <n v="1"/>
    <n v="0"/>
    <n v="1"/>
    <n v="0"/>
    <n v="0"/>
    <n v="1"/>
    <x v="0"/>
    <x v="5"/>
    <x v="9"/>
    <s v="Tchirozerine en route from Arlit to Agadez, Niger"/>
    <s v="IOM Niger Displacement Tracking Matrix (DTM)"/>
    <s v="17.13671147, 7.83579"/>
    <x v="14"/>
  </r>
  <r>
    <x v="0"/>
    <x v="8"/>
    <x v="4"/>
    <s v="Middle Africa"/>
    <x v="11"/>
    <s v="Cameroon"/>
    <n v="2"/>
    <n v="0"/>
    <n v="2"/>
    <n v="0"/>
    <n v="0"/>
    <n v="2"/>
    <x v="0"/>
    <x v="2"/>
    <x v="9"/>
    <s v="On the route from Algeria to Assamaka, Niger"/>
    <s v="IOM Niger Displacement Tracking Matrix (DTM)"/>
    <s v="19.33629237, 19.33629237"/>
    <x v="14"/>
  </r>
  <r>
    <x v="0"/>
    <x v="8"/>
    <x v="4"/>
    <s v="Western Africa"/>
    <x v="11"/>
    <s v="Nigeria"/>
    <n v="2"/>
    <n v="0"/>
    <n v="2"/>
    <n v="0"/>
    <n v="0"/>
    <n v="2"/>
    <x v="0"/>
    <x v="4"/>
    <x v="1"/>
    <s v="Koza, Katsina, Nigeria"/>
    <s v="IOM Niger Displacement Tracking Matrix (DTM)"/>
    <s v="13.12104129, 8.348971"/>
    <x v="14"/>
  </r>
  <r>
    <x v="0"/>
    <x v="8"/>
    <x v="4"/>
    <s v="Sub-Saharan Africa (P)"/>
    <x v="11"/>
    <s v="Unknown"/>
    <n v="1"/>
    <n v="0"/>
    <n v="1"/>
    <n v="0"/>
    <n v="0"/>
    <n v="1"/>
    <x v="0"/>
    <x v="1"/>
    <x v="1"/>
    <s v="Jibia, Katsina, Nigeria"/>
    <s v="IOM Niger Displacement Tracking Matrix (DTM)"/>
    <s v="13.10493819, 7.215722"/>
    <x v="14"/>
  </r>
  <r>
    <x v="0"/>
    <x v="8"/>
    <x v="4"/>
    <s v="Sub-Saharan Africa (P)"/>
    <x v="8"/>
    <s v="Unknown"/>
    <n v="4"/>
    <n v="2"/>
    <n v="6"/>
    <n v="0"/>
    <n v="0"/>
    <n v="6"/>
    <x v="0"/>
    <x v="1"/>
    <x v="1"/>
    <s v="Towards Djanet, Algeria"/>
    <s v="IOM Niger Displacement Tracking Matrix (DTM)"/>
    <s v="23.23055449, 8.092397"/>
    <x v="9"/>
  </r>
  <r>
    <x v="2"/>
    <x v="8"/>
    <x v="4"/>
    <s v="Western Africa"/>
    <x v="11"/>
    <s v="Niger,Sudan,Unknown"/>
    <n v="2"/>
    <n v="2"/>
    <n v="4"/>
    <n v="43"/>
    <n v="0"/>
    <n v="2"/>
    <x v="0"/>
    <x v="2"/>
    <x v="9"/>
    <s v="77 KM West of Chirfa, Niger - departure from Agadez, Niger"/>
    <s v="IOM Niger Displacement Tracking Matrix (DTM)"/>
    <s v="20.47260971, 12.115513"/>
    <x v="14"/>
  </r>
  <r>
    <x v="0"/>
    <x v="8"/>
    <x v="4"/>
    <s v="Sub-Saharan Africa (P)"/>
    <x v="11"/>
    <s v="Unknown"/>
    <n v="1"/>
    <n v="0"/>
    <n v="1"/>
    <n v="0"/>
    <n v="1"/>
    <n v="0"/>
    <x v="0"/>
    <x v="5"/>
    <x v="9"/>
    <s v="Madama, Niger"/>
    <s v="IOM Niger Displacement Tracking Matrix (DTM)"/>
    <s v="21.93779081, 13.625407"/>
    <x v="14"/>
  </r>
  <r>
    <x v="0"/>
    <x v="8"/>
    <x v="4"/>
    <s v="Sub-Saharan Africa (P)"/>
    <x v="11"/>
    <s v="Unknown"/>
    <n v="1"/>
    <n v="0"/>
    <n v="1"/>
    <n v="0"/>
    <n v="0"/>
    <n v="1"/>
    <x v="0"/>
    <x v="4"/>
    <x v="9"/>
    <s v="Madama, Niger"/>
    <s v="IOM Niger Displacement Tracking Matrix (DTM)"/>
    <s v="21.93779081, 13.625407"/>
    <x v="14"/>
  </r>
  <r>
    <x v="0"/>
    <x v="8"/>
    <x v="4"/>
    <s v="Sub-Saharan Africa (P)"/>
    <x v="11"/>
    <s v="Unknown"/>
    <n v="6"/>
    <n v="0"/>
    <n v="6"/>
    <n v="0"/>
    <n v="1"/>
    <n v="4"/>
    <x v="2"/>
    <x v="4"/>
    <x v="1"/>
    <s v="Faro, Cameroon"/>
    <s v="IOM Niger Displacement Tracking Matrix (DTM)"/>
    <s v="8.543382893, 12.554225"/>
    <x v="14"/>
  </r>
  <r>
    <x v="0"/>
    <x v="8"/>
    <x v="4"/>
    <s v="Sub-Saharan Africa (P)"/>
    <x v="8"/>
    <s v="Unknown"/>
    <n v="3"/>
    <n v="0"/>
    <n v="3"/>
    <n v="0"/>
    <n v="0"/>
    <n v="3"/>
    <x v="0"/>
    <x v="1"/>
    <x v="1"/>
    <s v="Sabha, Libya"/>
    <s v="IOM Niger Displacement Tracking Matrix (DTM)"/>
    <s v="27.03442399, 14.425239"/>
    <x v="9"/>
  </r>
  <r>
    <x v="0"/>
    <x v="8"/>
    <x v="5"/>
    <s v="Sub-Saharan Africa (P)"/>
    <x v="8"/>
    <s v="Unknown"/>
    <n v="1"/>
    <n v="0"/>
    <n v="1"/>
    <n v="0"/>
    <n v="0"/>
    <n v="1"/>
    <x v="0"/>
    <x v="4"/>
    <x v="1"/>
    <s v="Toummo, Libya at crossing with Nagaza, Niger"/>
    <s v="IOM Niger Displacement Tracking Matrix (DTM)"/>
    <s v="22.65320433, 14.184081"/>
    <x v="9"/>
  </r>
  <r>
    <x v="0"/>
    <x v="8"/>
    <x v="5"/>
    <s v="Sub-Saharan Africa (P)"/>
    <x v="8"/>
    <s v="Unknown"/>
    <n v="1"/>
    <n v="0"/>
    <n v="1"/>
    <n v="0"/>
    <n v="0"/>
    <n v="1"/>
    <x v="0"/>
    <x v="4"/>
    <x v="1"/>
    <s v="Toummo, Libya at crossing with Nagaza, Niger"/>
    <s v="IOM Niger Displacement Tracking Matrix (DTM)"/>
    <s v="22.65320433, 14.184081"/>
    <x v="9"/>
  </r>
  <r>
    <x v="0"/>
    <x v="8"/>
    <x v="5"/>
    <s v="Sub-Saharan Africa (P)"/>
    <x v="8"/>
    <s v="Unknown"/>
    <n v="1"/>
    <n v="0"/>
    <n v="1"/>
    <n v="0"/>
    <n v="0"/>
    <n v="1"/>
    <x v="3"/>
    <x v="4"/>
    <x v="1"/>
    <s v="On route from Sabha, Bani Waleed, Libya"/>
    <s v="IOM Niger Displacement Tracking Matrix (DTM)"/>
    <s v="31.78690954, 14.062204"/>
    <x v="9"/>
  </r>
  <r>
    <x v="0"/>
    <x v="8"/>
    <x v="6"/>
    <s v="Sub-Saharan Africa (P)"/>
    <x v="8"/>
    <s v="Unknown"/>
    <n v="8"/>
    <n v="0"/>
    <n v="8"/>
    <n v="0"/>
    <n v="1"/>
    <n v="5"/>
    <x v="3"/>
    <x v="4"/>
    <x v="1"/>
    <s v="Al Qatrun, Libya"/>
    <s v="IOM Niger Displacement Tracking Matrix (DTM)"/>
    <s v="24.93411036, 14.633204"/>
    <x v="9"/>
  </r>
  <r>
    <x v="0"/>
    <x v="8"/>
    <x v="10"/>
    <s v="South America"/>
    <x v="7"/>
    <s v="Venezuela (Bolivarian Republic of)"/>
    <n v="1"/>
    <n v="0"/>
    <n v="1"/>
    <n v="0"/>
    <n v="0"/>
    <n v="0"/>
    <x v="2"/>
    <x v="1"/>
    <x v="17"/>
    <s v="Darien National Park, near Boca de Marraganti River, Comarca Emberá-Cémaco, Panama(P)"/>
    <s v="La Prensa"/>
    <s v="8.46868115, -77.691421"/>
    <x v="7"/>
  </r>
  <r>
    <x v="0"/>
    <x v="8"/>
    <x v="11"/>
    <s v="Caribbean"/>
    <x v="3"/>
    <s v="Cuba"/>
    <n v="0"/>
    <n v="1"/>
    <n v="1"/>
    <n v="0"/>
    <n v="0"/>
    <n v="1"/>
    <x v="0"/>
    <x v="3"/>
    <x v="4"/>
    <s v="Baracoa Beach, Municipality of Bauta, Artemisa Province, Cuba "/>
    <s v="Periodico Cubano, Cibercuba"/>
    <s v="23.05284304, -82.557925"/>
    <x v="4"/>
  </r>
  <r>
    <x v="0"/>
    <x v="8"/>
    <x v="7"/>
    <s v="Central America"/>
    <x v="0"/>
    <s v="Nicaragua"/>
    <n v="1"/>
    <n v="0"/>
    <n v="1"/>
    <n v="0"/>
    <n v="0"/>
    <n v="1"/>
    <x v="0"/>
    <x v="3"/>
    <x v="0"/>
    <s v="Bravo River in Eagle Pass, Maverick County, Texas, United States of America"/>
    <s v="La Prensa de Nicaragua"/>
    <s v="28.6984461, -100.510035"/>
    <x v="0"/>
  </r>
  <r>
    <x v="0"/>
    <x v="8"/>
    <x v="3"/>
    <s v="Latin America / Caribbean (P)"/>
    <x v="0"/>
    <s v="Unknown"/>
    <n v="1"/>
    <n v="0"/>
    <n v="1"/>
    <n v="0"/>
    <n v="0"/>
    <n v="0"/>
    <x v="0"/>
    <x v="0"/>
    <x v="0"/>
    <s v="Desert Area in Hidalgo County,New Mexico United States of America"/>
    <s v="Reporting Agency"/>
    <s v="31.65324372, -108.643595"/>
    <x v="0"/>
  </r>
  <r>
    <x v="0"/>
    <x v="8"/>
    <x v="4"/>
    <s v="Latin America / Caribbean (P)"/>
    <x v="0"/>
    <s v="Unknown"/>
    <n v="1"/>
    <n v="0"/>
    <n v="1"/>
    <n v="0"/>
    <n v="1"/>
    <n v="0"/>
    <x v="0"/>
    <x v="2"/>
    <x v="0"/>
    <s v="Desert Area in Doña Ana County,New Mexico,United States of America"/>
    <s v="Reporting Agency"/>
    <s v="32.04715243, -106.774861"/>
    <x v="0"/>
  </r>
  <r>
    <x v="0"/>
    <x v="8"/>
    <x v="5"/>
    <s v="Central America"/>
    <x v="0"/>
    <s v="Guatemala"/>
    <n v="1"/>
    <n v="0"/>
    <n v="1"/>
    <n v="0"/>
    <n v="0"/>
    <n v="1"/>
    <x v="0"/>
    <x v="0"/>
    <x v="0"/>
    <s v="Desert Area in Doña Ana County,New Mexico,United States of America"/>
    <s v="Reporting Agency"/>
    <s v="31.95299815, -106.707692"/>
    <x v="0"/>
  </r>
  <r>
    <x v="0"/>
    <x v="8"/>
    <x v="5"/>
    <s v="Central America"/>
    <x v="0"/>
    <s v="Mexico"/>
    <n v="1"/>
    <n v="0"/>
    <n v="1"/>
    <n v="0"/>
    <n v="0"/>
    <n v="1"/>
    <x v="0"/>
    <x v="3"/>
    <x v="0"/>
    <s v="Bravo River,50 meters north of America's Dam, Brickland Road, El Paso, El Paso County, Texas, United States of America"/>
    <s v="Reporting Agency"/>
    <s v="31.78584381, -106.528011"/>
    <x v="0"/>
  </r>
  <r>
    <x v="0"/>
    <x v="8"/>
    <x v="11"/>
    <s v="South-eastern Asia"/>
    <x v="5"/>
    <s v="Myanmar"/>
    <n v="0"/>
    <n v="180"/>
    <n v="180"/>
    <n v="0"/>
    <n v="0"/>
    <n v="0"/>
    <x v="0"/>
    <x v="3"/>
    <x v="1"/>
    <s v="Departed from southernmost Bangadesh, boat sank after 1 week after departure 1 Dec while attempting to reach Indonesia"/>
    <s v="Associated Press"/>
    <s v="16.96686925, 91.095526"/>
    <x v="2"/>
  </r>
  <r>
    <x v="2"/>
    <x v="9"/>
    <x v="0"/>
    <s v="Western Asia (P)"/>
    <x v="2"/>
    <s v="Democratic Republic of the Congo,Haiti,Mali,Unknown"/>
    <n v="0"/>
    <n v="5"/>
    <n v="5"/>
    <n v="38"/>
    <n v="2"/>
    <n v="3"/>
    <x v="2"/>
    <x v="3"/>
    <x v="2"/>
    <s v="During pushback at unidentified location near Samos, Greece. Survivors rescued by Turkish Coast Guard"/>
    <s v="IOM Türkiye"/>
    <s v="37.69253013, 26.99162098"/>
    <x v="2"/>
  </r>
  <r>
    <x v="0"/>
    <x v="9"/>
    <x v="0"/>
    <s v="Unknown"/>
    <x v="1"/>
    <s v="Unknown"/>
    <n v="1"/>
    <n v="0"/>
    <n v="1"/>
    <n v="15"/>
    <n v="0"/>
    <n v="0"/>
    <x v="0"/>
    <x v="4"/>
    <x v="1"/>
    <s v="Egnatia Highway between Alexandroupolis and Komotini, Greece"/>
    <s v="Ekathimerini, Amna Greece, Infomigrants"/>
    <s v="40.95496299, 25.65250242"/>
    <x v="13"/>
  </r>
  <r>
    <x v="0"/>
    <x v="9"/>
    <x v="0"/>
    <s v="Unknown"/>
    <x v="2"/>
    <s v="Unknown"/>
    <n v="1"/>
    <n v="0"/>
    <n v="1"/>
    <n v="0"/>
    <n v="0"/>
    <n v="1"/>
    <x v="0"/>
    <x v="3"/>
    <x v="6"/>
    <s v="Remains washed ashore near Misfat Al Zawiyah DP, Al Zawiyah, Libya"/>
    <s v="IOM Libya"/>
    <s v="32.79178513, 12.679369"/>
    <x v="2"/>
  </r>
  <r>
    <x v="0"/>
    <x v="9"/>
    <x v="0"/>
    <s v="Southern Asia"/>
    <x v="1"/>
    <s v="Afghanistan"/>
    <n v="1"/>
    <n v="0"/>
    <n v="1"/>
    <n v="0"/>
    <n v="0"/>
    <n v="1"/>
    <x v="0"/>
    <x v="5"/>
    <x v="12"/>
    <s v="Died in Nis clinical centre, Serbia after arriving in RC Presevo with respiratory illness presumably contracted during/exacerbated by journey"/>
    <s v="IOM Serbia"/>
    <s v="43.31568829, 21.91337329"/>
    <x v="13"/>
  </r>
  <r>
    <x v="0"/>
    <x v="9"/>
    <x v="0"/>
    <s v="Caribbean"/>
    <x v="0"/>
    <s v="Haiti"/>
    <n v="1"/>
    <n v="0"/>
    <n v="1"/>
    <n v="0"/>
    <n v="0"/>
    <n v="0"/>
    <x v="0"/>
    <x v="2"/>
    <x v="1"/>
    <s v="East of Roxham Road, 271 rang, Chem. Roxham, Saint-Bernard-de-Lacolle, QC J0J 1V0, Canadá"/>
    <s v="CBC, Vant Bèf Info (VBI)"/>
    <s v="45.0324623, -73.518841"/>
    <x v="0"/>
  </r>
  <r>
    <x v="0"/>
    <x v="9"/>
    <x v="0"/>
    <s v="Sub-Saharan Africa"/>
    <x v="2"/>
    <s v="Unknown"/>
    <n v="5"/>
    <n v="10"/>
    <n v="15"/>
    <n v="20"/>
    <n v="0"/>
    <n v="0"/>
    <x v="0"/>
    <x v="3"/>
    <x v="6"/>
    <s v="Off the coast of La Laouata, Sfax, Tunisia"/>
    <s v="Reuters, Diwan FM"/>
    <s v="35.04940045, 11.060647"/>
    <x v="2"/>
  </r>
  <r>
    <x v="0"/>
    <x v="9"/>
    <x v="0"/>
    <s v="Western Africa"/>
    <x v="2"/>
    <s v="Gambia"/>
    <n v="1"/>
    <n v="0"/>
    <n v="1"/>
    <n v="176"/>
    <n v="0"/>
    <n v="1"/>
    <x v="0"/>
    <x v="6"/>
    <x v="6"/>
    <s v="Off Garabulli (Castelverde), Libya - embarkation from Garabulli on 1 Jan 21:00 and disembarkation at Tripoli port"/>
    <s v="IOM Libya, Foroyaa"/>
    <s v="32.84183165, 13.691316"/>
    <x v="2"/>
  </r>
  <r>
    <x v="2"/>
    <x v="9"/>
    <x v="0"/>
    <s v="Western Africa"/>
    <x v="2"/>
    <s v="Cameroon,Côte d'Ivoire"/>
    <n v="3"/>
    <n v="0"/>
    <n v="3"/>
    <n v="33"/>
    <n v="1"/>
    <n v="1"/>
    <x v="2"/>
    <x v="3"/>
    <x v="6"/>
    <s v="38 miles off the island of Lampedusa, Italy"/>
    <s v="InfoMigrants, Ansa Italy, Adnkronos"/>
    <s v="35.20457948, 12.034621"/>
    <x v="2"/>
  </r>
  <r>
    <x v="0"/>
    <x v="9"/>
    <x v="0"/>
    <s v="Southern Asia (P)"/>
    <x v="10"/>
    <s v="Unknown"/>
    <n v="2"/>
    <n v="0"/>
    <n v="2"/>
    <n v="18"/>
    <n v="0"/>
    <n v="0"/>
    <x v="0"/>
    <x v="1"/>
    <x v="18"/>
    <s v="At a police checkpoint on Van-Özalp highway, Van, Türkiye"/>
    <s v="Serhat News, Haber Turk"/>
    <s v="38.65706324, 43.9772"/>
    <x v="11"/>
  </r>
  <r>
    <x v="0"/>
    <x v="9"/>
    <x v="0"/>
    <s v="Sub-Saharan Africa (P)"/>
    <x v="1"/>
    <s v="Unknown"/>
    <n v="1"/>
    <n v="0"/>
    <n v="1"/>
    <n v="0"/>
    <n v="0"/>
    <n v="1"/>
    <x v="0"/>
    <x v="2"/>
    <x v="23"/>
    <s v="In the Verkhnedvinsk district on the Latvian border, Belarus"/>
    <s v="State Border Committee of the Republic of Belarus Telegram, The Investigative Committee of the Republic of Belarus"/>
    <s v="56.09099932, 27.94638"/>
    <x v="12"/>
  </r>
  <r>
    <x v="0"/>
    <x v="9"/>
    <x v="0"/>
    <s v="Unknown"/>
    <x v="1"/>
    <s v="Unknown"/>
    <n v="1"/>
    <n v="0"/>
    <n v="1"/>
    <n v="0"/>
    <n v="0"/>
    <n v="0"/>
    <x v="0"/>
    <x v="2"/>
    <x v="23"/>
    <s v="In the Verkhnedvinsk district on the Latvian border, Belarus"/>
    <s v="State Border Committee of the Republic of Belarus Telegram, The Investigative Committee of the Republic of Belarus"/>
    <s v="56.09099932, 27.94638"/>
    <x v="12"/>
  </r>
  <r>
    <x v="0"/>
    <x v="9"/>
    <x v="0"/>
    <s v="Sub-Saharan Africa (P)"/>
    <x v="1"/>
    <s v="Unknown"/>
    <n v="1"/>
    <n v="0"/>
    <n v="1"/>
    <n v="0"/>
    <n v="0"/>
    <n v="1"/>
    <x v="0"/>
    <x v="6"/>
    <x v="19"/>
    <s v="On the roof of a TER passenger train in Menton Garavan station, Menton, France"/>
    <s v="News.MC, 20 minutes, Nice Matin"/>
    <s v="43.78517187, 7.517308"/>
    <x v="3"/>
  </r>
  <r>
    <x v="0"/>
    <x v="9"/>
    <x v="0"/>
    <s v="Unknown"/>
    <x v="2"/>
    <s v="Unknown"/>
    <n v="1"/>
    <n v="0"/>
    <n v="1"/>
    <n v="0"/>
    <n v="0"/>
    <n v="0"/>
    <x v="0"/>
    <x v="3"/>
    <x v="6"/>
    <s v="Remains washed ashore at Az-Zuwaytinah (LRC Ajdabiya branch), Libya"/>
    <s v="LRC via IOM Libya"/>
    <s v="30.95437014, 20.111182"/>
    <x v="2"/>
  </r>
  <r>
    <x v="0"/>
    <x v="9"/>
    <x v="0"/>
    <s v="Southern Asia"/>
    <x v="2"/>
    <s v="Unknown"/>
    <n v="1"/>
    <n v="0"/>
    <n v="1"/>
    <n v="0"/>
    <n v="0"/>
    <n v="1"/>
    <x v="0"/>
    <x v="3"/>
    <x v="6"/>
    <s v="Remains recovered off Daryanah (40km NE Benghazi), Libya"/>
    <s v="IOM Libya"/>
    <s v="32.35375915, 20.308533"/>
    <x v="2"/>
  </r>
  <r>
    <x v="0"/>
    <x v="9"/>
    <x v="0"/>
    <s v="Unknown"/>
    <x v="2"/>
    <s v="Unknown"/>
    <n v="1"/>
    <n v="0"/>
    <n v="1"/>
    <n v="0"/>
    <n v="0"/>
    <n v="0"/>
    <x v="0"/>
    <x v="3"/>
    <x v="6"/>
    <s v="Remains recovered off Daryanah (40km NE Benghazi), Libya"/>
    <s v="LRC via IOM Libya"/>
    <s v="32.35375915, 20.308533"/>
    <x v="2"/>
  </r>
  <r>
    <x v="0"/>
    <x v="9"/>
    <x v="0"/>
    <s v="Unknown"/>
    <x v="2"/>
    <s v="Unknown"/>
    <n v="1"/>
    <n v="0"/>
    <n v="1"/>
    <n v="0"/>
    <n v="0"/>
    <n v="1"/>
    <x v="0"/>
    <x v="3"/>
    <x v="6"/>
    <s v="Remains washed ashore at Al Mutrid beach, West Zawiyah, Libya"/>
    <s v="IOM Libya"/>
    <s v="32.7937413, 12.617398"/>
    <x v="2"/>
  </r>
  <r>
    <x v="0"/>
    <x v="9"/>
    <x v="0"/>
    <s v="Latin America / Caribbean (P)"/>
    <x v="7"/>
    <s v="Unknown"/>
    <n v="1"/>
    <n v="0"/>
    <n v="1"/>
    <n v="0"/>
    <n v="0"/>
    <n v="1"/>
    <x v="0"/>
    <x v="3"/>
    <x v="0"/>
    <s v="Rio Bravo in Claudette Colony, Nuevo Laredo, Tamaulipas, Mexico"/>
    <s v="El Mañana, El Cinco"/>
    <s v="27.52455119, -99.525565"/>
    <x v="7"/>
  </r>
  <r>
    <x v="0"/>
    <x v="9"/>
    <x v="0"/>
    <s v="Latin America / Caribbean (P)"/>
    <x v="7"/>
    <s v="Unknown"/>
    <n v="1"/>
    <n v="0"/>
    <n v="1"/>
    <n v="0"/>
    <n v="0"/>
    <n v="1"/>
    <x v="0"/>
    <x v="3"/>
    <x v="0"/>
    <s v="Rio Bravo in Las Adjuntas Colony, Piedras Negras, Coahuila de Zaragoza, Mexico"/>
    <s v="Zócalo"/>
    <s v="28.66773682, -100.503332"/>
    <x v="7"/>
  </r>
  <r>
    <x v="0"/>
    <x v="9"/>
    <x v="0"/>
    <s v="Western Asia"/>
    <x v="1"/>
    <s v="Yemen"/>
    <n v="1"/>
    <n v="0"/>
    <n v="1"/>
    <n v="3"/>
    <n v="0"/>
    <n v="1"/>
    <x v="0"/>
    <x v="2"/>
    <x v="23"/>
    <s v="Unspecified location in Białowieża Forest, Poland"/>
    <s v="Embassy of Yemen in Warsaw, Grupa Granica, Hope&amp;Humanity Poland, OKO.press"/>
    <s v="52.68455073, 23.79601"/>
    <x v="12"/>
  </r>
  <r>
    <x v="0"/>
    <x v="9"/>
    <x v="0"/>
    <s v="Unknown"/>
    <x v="2"/>
    <s v="Unknown"/>
    <n v="1"/>
    <n v="0"/>
    <n v="1"/>
    <n v="0"/>
    <n v="0"/>
    <n v="0"/>
    <x v="0"/>
    <x v="3"/>
    <x v="6"/>
    <s v="Remains washed ashore West of Brega, Libya"/>
    <s v="IOM Libya"/>
    <s v="30.41107053, 19.570172"/>
    <x v="2"/>
  </r>
  <r>
    <x v="0"/>
    <x v="9"/>
    <x v="0"/>
    <s v="Western Africa (P)"/>
    <x v="11"/>
    <s v="Unknown"/>
    <n v="2"/>
    <n v="0"/>
    <n v="2"/>
    <n v="88"/>
    <n v="0"/>
    <n v="2"/>
    <x v="0"/>
    <x v="2"/>
    <x v="10"/>
    <s v="Near Farol do Morro Negro, Boa Vista, Cabo Verde"/>
    <s v="InfoMigrants, Piroga, Inforpress"/>
    <s v="16.102837, -22.669137"/>
    <x v="14"/>
  </r>
  <r>
    <x v="0"/>
    <x v="9"/>
    <x v="0"/>
    <s v="Caribbean"/>
    <x v="0"/>
    <s v="Cuba"/>
    <n v="1"/>
    <n v="0"/>
    <n v="1"/>
    <n v="0"/>
    <n v="1"/>
    <n v="0"/>
    <x v="0"/>
    <x v="5"/>
    <x v="0"/>
    <s v="Fort Duncan Regional Medical Center, 3333 North Foster Maldonado Boulevard, Eagle Pass, Maverick County, Texas, 78852, United States of America"/>
    <s v="Telemundo 40, Texas Border Business, US Border Patrol"/>
    <s v="28.714334, -100.455678"/>
    <x v="0"/>
  </r>
  <r>
    <x v="0"/>
    <x v="9"/>
    <x v="0"/>
    <s v="Northern Africa"/>
    <x v="10"/>
    <s v="Morocco"/>
    <n v="1"/>
    <n v="0"/>
    <n v="1"/>
    <n v="35"/>
    <n v="0"/>
    <n v="0"/>
    <x v="0"/>
    <x v="4"/>
    <x v="1"/>
    <s v="The Adana-Pozantı Highway in the Damlama district of Mersin's Tarsus district, Turkiye"/>
    <s v="Haberler, TelegrafTurk Twitter, Haber Global, Memleket, Hurriyet"/>
    <s v="37.422571, 34.876721"/>
    <x v="11"/>
  </r>
  <r>
    <x v="0"/>
    <x v="9"/>
    <x v="0"/>
    <s v="Unknown"/>
    <x v="2"/>
    <s v="Unknown"/>
    <n v="1"/>
    <n v="0"/>
    <n v="1"/>
    <n v="0"/>
    <n v="0"/>
    <n v="0"/>
    <x v="0"/>
    <x v="3"/>
    <x v="6"/>
    <s v="Remains washed ashore at Az-Zuwaytinah, Libya"/>
    <s v="IOM Libya"/>
    <s v="30.95437014, 20.111182"/>
    <x v="2"/>
  </r>
  <r>
    <x v="0"/>
    <x v="9"/>
    <x v="0"/>
    <s v="Unknown"/>
    <x v="2"/>
    <s v="Unknown"/>
    <n v="1"/>
    <n v="0"/>
    <n v="1"/>
    <n v="0"/>
    <n v="0"/>
    <n v="0"/>
    <x v="0"/>
    <x v="3"/>
    <x v="6"/>
    <s v="Remains washed ashore between Al Arasah and Bishr (10 KM West of Brega), Al Wahat, Libya"/>
    <s v="IOM Libya"/>
    <s v="30.35064393, 19.448942"/>
    <x v="2"/>
  </r>
  <r>
    <x v="0"/>
    <x v="9"/>
    <x v="0"/>
    <s v="Unknown"/>
    <x v="2"/>
    <s v="Unknown"/>
    <n v="1"/>
    <n v="0"/>
    <n v="1"/>
    <n v="0"/>
    <n v="0"/>
    <n v="1"/>
    <x v="0"/>
    <x v="3"/>
    <x v="2"/>
    <s v="Remains washed ashore in İnceburun, Bodrum district, Muğla, Türkiye"/>
    <s v="DHA, Vaziyet Tweet"/>
    <s v="37.032764, 27.435176"/>
    <x v="11"/>
  </r>
  <r>
    <x v="0"/>
    <x v="9"/>
    <x v="0"/>
    <s v="Caribbean"/>
    <x v="3"/>
    <s v="Cuba"/>
    <n v="0"/>
    <n v="2"/>
    <n v="2"/>
    <n v="0"/>
    <n v="0"/>
    <n v="2"/>
    <x v="0"/>
    <x v="3"/>
    <x v="4"/>
    <s v="International Waters, 72 Miles from Jamainitas Beach, Havana, Cuba"/>
    <s v="ADN Cuba"/>
    <s v="24.429539, -82.211683"/>
    <x v="4"/>
  </r>
  <r>
    <x v="0"/>
    <x v="9"/>
    <x v="0"/>
    <s v="Caribbean"/>
    <x v="3"/>
    <s v="Cuba"/>
    <n v="0"/>
    <n v="25"/>
    <n v="25"/>
    <n v="0"/>
    <n v="2"/>
    <n v="23"/>
    <x v="0"/>
    <x v="3"/>
    <x v="4"/>
    <s v="Martí Coastal Zone, Matanzas, Cuba"/>
    <s v="Periodico Cubano, ADN Cuba"/>
    <s v="23.046759, -80.925969"/>
    <x v="4"/>
  </r>
  <r>
    <x v="0"/>
    <x v="9"/>
    <x v="0"/>
    <s v="Central America"/>
    <x v="7"/>
    <s v="El Salvador"/>
    <n v="1"/>
    <n v="0"/>
    <n v="1"/>
    <n v="0"/>
    <n v="0"/>
    <n v="0"/>
    <x v="2"/>
    <x v="1"/>
    <x v="0"/>
    <s v="Salvador Chavarria General Hospital, Bulevar Centenario 901, Ejido Villa de Fuente, 26090 Piedras Negras, Coahuila, México"/>
    <s v="Zócalo, Super Channel 12"/>
    <s v="28.661091, -100.54084"/>
    <x v="7"/>
  </r>
  <r>
    <x v="0"/>
    <x v="9"/>
    <x v="0"/>
    <s v="South America"/>
    <x v="7"/>
    <s v="Ecuador"/>
    <n v="1"/>
    <n v="0"/>
    <n v="1"/>
    <n v="0"/>
    <n v="0"/>
    <n v="1"/>
    <x v="0"/>
    <x v="0"/>
    <x v="0"/>
    <s v="Instituto Mexicano del Serguro Social Hospital, Ciudad Juárez, Chihuhua, Mexico"/>
    <s v="El Comercio Ecuador, El Diario Ecuador"/>
    <s v="31.736812, -106.509618"/>
    <x v="7"/>
  </r>
  <r>
    <x v="0"/>
    <x v="9"/>
    <x v="0"/>
    <s v="Caribbean"/>
    <x v="3"/>
    <s v="Cuba"/>
    <n v="0"/>
    <n v="10"/>
    <n v="10"/>
    <n v="0"/>
    <n v="1"/>
    <n v="0"/>
    <x v="0"/>
    <x v="3"/>
    <x v="4"/>
    <s v="Caibarén Beach, Villa Clara Province, Cuba"/>
    <s v="Periodico Cubano, ADN Cuba"/>
    <s v="22.51442, -79.453847"/>
    <x v="4"/>
  </r>
  <r>
    <x v="0"/>
    <x v="9"/>
    <x v="0"/>
    <s v="Caribbean"/>
    <x v="3"/>
    <s v="Haiti"/>
    <n v="4"/>
    <n v="0"/>
    <n v="4"/>
    <n v="0"/>
    <n v="0"/>
    <n v="4"/>
    <x v="0"/>
    <x v="3"/>
    <x v="7"/>
    <s v="Masacre River (natural borderline between Haiti and the Dominican Republic) Dajabón, Dominican Republic"/>
    <s v="Al Momento, 7 Días, La Informacion, El Caribe"/>
    <s v="19.660697, -71.734428"/>
    <x v="4"/>
  </r>
  <r>
    <x v="0"/>
    <x v="9"/>
    <x v="0"/>
    <s v="Western Asia"/>
    <x v="6"/>
    <s v="Syrian Arab Republic"/>
    <n v="1"/>
    <n v="0"/>
    <n v="1"/>
    <n v="0"/>
    <n v="0"/>
    <n v="1"/>
    <x v="0"/>
    <x v="5"/>
    <x v="1"/>
    <s v="On route between Chadra and Andqet, Akkar, Lebanon"/>
    <s v="Lebanon 24, Atahari News, Baladi News"/>
    <s v="34.61342591, 36.318928"/>
    <x v="11"/>
  </r>
  <r>
    <x v="0"/>
    <x v="9"/>
    <x v="0"/>
    <s v="Northern Africa"/>
    <x v="2"/>
    <s v="Morocco,Unknown"/>
    <n v="2"/>
    <n v="1"/>
    <n v="3"/>
    <n v="0"/>
    <n v="0"/>
    <n v="2"/>
    <x v="0"/>
    <x v="3"/>
    <x v="5"/>
    <s v="Remains washed ashore at the Port of Ceuta, Spain"/>
    <s v="EFE, La Vanguardia, El Foro de Ceuta, Al Akbahr Press"/>
    <s v="35.89431032, -5.312755"/>
    <x v="2"/>
  </r>
  <r>
    <x v="0"/>
    <x v="9"/>
    <x v="0"/>
    <s v="Latin America / Caribbean (P)"/>
    <x v="7"/>
    <s v="Unknown"/>
    <n v="1"/>
    <n v="0"/>
    <n v="1"/>
    <n v="0"/>
    <n v="0"/>
    <n v="1"/>
    <x v="0"/>
    <x v="6"/>
    <x v="0"/>
    <s v="International Railway Bridge, on César López de Lara Ave, Nuevo Laredo, Tamaulipas, Mexico"/>
    <s v="La Jornada, Head Topics Mexico"/>
    <s v="27.495627, -99.516229"/>
    <x v="7"/>
  </r>
  <r>
    <x v="0"/>
    <x v="9"/>
    <x v="0"/>
    <s v="Central America"/>
    <x v="7"/>
    <s v="Honduras"/>
    <n v="0"/>
    <n v="1"/>
    <n v="1"/>
    <n v="0"/>
    <n v="0"/>
    <n v="0"/>
    <x v="2"/>
    <x v="0"/>
    <x v="0"/>
    <s v="Nisperos Colony, Piedras Negras, Coahuila, Mexico"/>
    <s v="Zócalo, Super Channel 12"/>
    <s v="28.701532, -100.529216"/>
    <x v="7"/>
  </r>
  <r>
    <x v="0"/>
    <x v="9"/>
    <x v="0"/>
    <s v="Caribbean"/>
    <x v="3"/>
    <s v="Dominican Republic"/>
    <n v="0"/>
    <n v="13"/>
    <n v="13"/>
    <n v="0"/>
    <n v="1"/>
    <n v="6"/>
    <x v="0"/>
    <x v="3"/>
    <x v="14"/>
    <s v="Los Haitises National Park,Sánchez, Samaná Bay, Dominican Republic"/>
    <s v="Diario Libre, El Nuevo Diario Dominicana,Proceso Dominicana"/>
    <s v="19.139006, -69.638542"/>
    <x v="4"/>
  </r>
  <r>
    <x v="0"/>
    <x v="9"/>
    <x v="0"/>
    <s v="South America"/>
    <x v="3"/>
    <s v="Venezuela (Bolivarian Republic of)"/>
    <n v="0"/>
    <n v="26"/>
    <n v="26"/>
    <n v="0"/>
    <n v="13"/>
    <n v="8"/>
    <x v="1"/>
    <x v="3"/>
    <x v="1"/>
    <s v="International Waters somewhere in the Caribbean Sea between San Andres y Providencia and Bluefields Nicaragua"/>
    <s v="Armada de Colombia, El País, La Prensa Nicaragua"/>
    <s v="12.647071, -82.891503"/>
    <x v="4"/>
  </r>
  <r>
    <x v="0"/>
    <x v="9"/>
    <x v="0"/>
    <s v="Central America"/>
    <x v="0"/>
    <s v="Guatemala"/>
    <n v="1"/>
    <n v="0"/>
    <n v="1"/>
    <n v="0"/>
    <n v="0"/>
    <n v="1"/>
    <x v="0"/>
    <x v="4"/>
    <x v="0"/>
    <s v="US 277 Eagle Pass to Del Rio, Val verde County, Texas, United States of America"/>
    <s v="El Tiempo Monclova"/>
    <s v="29.347032, -100.867173"/>
    <x v="0"/>
  </r>
  <r>
    <x v="0"/>
    <x v="9"/>
    <x v="0"/>
    <s v="Central America"/>
    <x v="7"/>
    <s v="Mexico"/>
    <n v="1"/>
    <n v="0"/>
    <n v="1"/>
    <n v="0"/>
    <n v="0"/>
    <n v="1"/>
    <x v="0"/>
    <x v="1"/>
    <x v="0"/>
    <s v="Uninhabited place between Allende and Villa Union, Zona Centro Piedras Negras Coahuila,Mexico"/>
    <s v="Zócalo, Super Channel 12, Periodico La Voz"/>
    <s v="28.702423, -100.516284"/>
    <x v="7"/>
  </r>
  <r>
    <x v="0"/>
    <x v="9"/>
    <x v="0"/>
    <s v="Caribbean"/>
    <x v="7"/>
    <s v="Cuba"/>
    <n v="2"/>
    <n v="0"/>
    <n v="2"/>
    <n v="0"/>
    <n v="0"/>
    <n v="2"/>
    <x v="0"/>
    <x v="1"/>
    <x v="0"/>
    <s v="La Silla Hotel, Calle Juan Méndez Nte 1518, Sarabia, 64490 Monterrey, Nuevo Leon, Mexico"/>
    <s v="Cibercuba, Telediario"/>
    <s v="25.688443, -100.314975"/>
    <x v="7"/>
  </r>
  <r>
    <x v="0"/>
    <x v="9"/>
    <x v="0"/>
    <s v="Sub-Saharan Africa (P)"/>
    <x v="2"/>
    <s v="Unknown"/>
    <n v="0"/>
    <n v="4"/>
    <n v="4"/>
    <n v="95"/>
    <n v="0"/>
    <n v="0"/>
    <x v="0"/>
    <x v="3"/>
    <x v="6"/>
    <s v="Approximately 50 km NE of Tripoli, Libya"/>
    <s v="SOS Mediterranee"/>
    <s v="33.578333, 14.041667"/>
    <x v="2"/>
  </r>
  <r>
    <x v="0"/>
    <x v="9"/>
    <x v="0"/>
    <s v="Caribbean"/>
    <x v="3"/>
    <s v="Cuba"/>
    <n v="5"/>
    <n v="10"/>
    <n v="15"/>
    <n v="11"/>
    <n v="1"/>
    <n v="0"/>
    <x v="0"/>
    <x v="3"/>
    <x v="4"/>
    <s v="Off the coast of Cardenas, near Cayo Cruz de Padre, Cuba"/>
    <s v="Cibercuba, Journal de Brasilia, Radio Ciudad Badera, Guardian, ADN Cuba"/>
    <s v="23.269464, -80.880242"/>
    <x v="4"/>
  </r>
  <r>
    <x v="0"/>
    <x v="9"/>
    <x v="0"/>
    <s v="Sub-Saharan Africa"/>
    <x v="2"/>
    <s v="Unknown"/>
    <n v="0"/>
    <n v="13"/>
    <n v="13"/>
    <n v="24"/>
    <n v="0"/>
    <n v="0"/>
    <x v="0"/>
    <x v="3"/>
    <x v="6"/>
    <s v="Off the coast of La Louata, Sfax, Tunisisa"/>
    <s v="Guarde Nationale Tunisienne statement"/>
    <s v="35.051199, 10.999545"/>
    <x v="2"/>
  </r>
  <r>
    <x v="0"/>
    <x v="9"/>
    <x v="0"/>
    <s v="Western Asia"/>
    <x v="1"/>
    <s v="Yemen"/>
    <n v="1"/>
    <n v="0"/>
    <n v="1"/>
    <n v="0"/>
    <n v="0"/>
    <n v="1"/>
    <x v="0"/>
    <x v="2"/>
    <x v="23"/>
    <s v="Unspecified location on the Belarus-Poland border"/>
    <s v="Middle East Monitor, Ministry of Foreign Affairs Yemen facebook post, Grupa Granica"/>
    <s v="51.762542, 23.594236"/>
    <x v="12"/>
  </r>
  <r>
    <x v="0"/>
    <x v="9"/>
    <x v="0"/>
    <s v="Western Asia (P)"/>
    <x v="1"/>
    <s v="Unknown"/>
    <n v="0"/>
    <n v="1"/>
    <n v="1"/>
    <n v="0"/>
    <n v="0"/>
    <n v="0"/>
    <x v="0"/>
    <x v="2"/>
    <x v="23"/>
    <s v="Unspecified location in the wetlands of Eastern Poland the Belarus-Poland border"/>
    <s v="InfoMigrants, Reuters, Yemen Embassy in Germany facebook post"/>
    <s v="52.096721, 23.593233"/>
    <x v="12"/>
  </r>
  <r>
    <x v="0"/>
    <x v="9"/>
    <x v="0"/>
    <s v="Western Asia (P)"/>
    <x v="1"/>
    <s v="Unknown"/>
    <n v="0"/>
    <n v="1"/>
    <n v="1"/>
    <n v="0"/>
    <n v="0"/>
    <n v="0"/>
    <x v="0"/>
    <x v="2"/>
    <x v="23"/>
    <s v="Unspecified location in the wetlands of Eastern Poland the Belarus-Poland border"/>
    <s v="InfoMigrants, Reuters, Yemen Embassy in Germany facebook post"/>
    <s v="52.096721, 23.593233"/>
    <x v="12"/>
  </r>
  <r>
    <x v="2"/>
    <x v="9"/>
    <x v="0"/>
    <s v="Northern Africa"/>
    <x v="2"/>
    <s v="Nigeria,Sudan,Unknown"/>
    <n v="5"/>
    <n v="0"/>
    <n v="5"/>
    <n v="0"/>
    <n v="0"/>
    <n v="5"/>
    <x v="0"/>
    <x v="3"/>
    <x v="6"/>
    <s v="60 km East of Tripoli, Libya, off the coast of Garabulli (Castelverde), Libya"/>
    <s v="IOM Libya, Libya RC tweet, AP, Libyan Red Cresent, Info Migrants"/>
    <s v="32.902656, 13.737635"/>
    <x v="2"/>
  </r>
  <r>
    <x v="0"/>
    <x v="9"/>
    <x v="0"/>
    <s v="Sub-Saharan Africa"/>
    <x v="8"/>
    <s v="Unknown"/>
    <n v="1"/>
    <n v="0"/>
    <n v="1"/>
    <n v="0"/>
    <n v="0"/>
    <n v="0"/>
    <x v="0"/>
    <x v="2"/>
    <x v="1"/>
    <s v="Unspecified location in the Ras Asfour forest, Morocco"/>
    <s v="24saa, HesPress"/>
    <s v="34.521539, -1.842868"/>
    <x v="9"/>
  </r>
  <r>
    <x v="0"/>
    <x v="9"/>
    <x v="0"/>
    <s v="Sub-Saharan Africa"/>
    <x v="8"/>
    <s v="Unknown"/>
    <n v="1"/>
    <n v="0"/>
    <n v="1"/>
    <n v="0"/>
    <n v="0"/>
    <n v="0"/>
    <x v="0"/>
    <x v="2"/>
    <x v="1"/>
    <s v="Unspecified location in the outskirts of Sidi Boubker, Morocco"/>
    <s v="24saa, HesPress"/>
    <s v="31.822385, -7.054132"/>
    <x v="9"/>
  </r>
  <r>
    <x v="0"/>
    <x v="9"/>
    <x v="0"/>
    <s v="Northern Africa"/>
    <x v="8"/>
    <s v="Morocco"/>
    <n v="1"/>
    <n v="0"/>
    <n v="1"/>
    <n v="0"/>
    <n v="1"/>
    <n v="0"/>
    <x v="0"/>
    <x v="5"/>
    <x v="1"/>
    <s v="Unspecified location between Nador and Melilla, Morocco"/>
    <s v="Dalil Rif, Bladi"/>
    <s v="35.269076, -2.934889"/>
    <x v="9"/>
  </r>
  <r>
    <x v="0"/>
    <x v="9"/>
    <x v="0"/>
    <s v="Western Asia"/>
    <x v="2"/>
    <s v="Syrian Arab Republic"/>
    <n v="1"/>
    <n v="0"/>
    <n v="1"/>
    <n v="17"/>
    <n v="0"/>
    <n v="1"/>
    <x v="0"/>
    <x v="2"/>
    <x v="2"/>
    <s v="Limionas beach, near Limniona, Evia, Greece "/>
    <s v="IOM Greece, IEFIMeridia, Prisma Radio, News 247 Greece, TV Star"/>
    <s v="38.713538, 23.752337"/>
    <x v="12"/>
  </r>
  <r>
    <x v="0"/>
    <x v="9"/>
    <x v="0"/>
    <s v="Western / Southern Asia"/>
    <x v="1"/>
    <s v="Unknown"/>
    <n v="1"/>
    <n v="0"/>
    <n v="1"/>
    <n v="0"/>
    <n v="0"/>
    <n v="1"/>
    <x v="0"/>
    <x v="2"/>
    <x v="23"/>
    <s v="Unspecified location near the Polish border in the Pruzhany region, Belarus"/>
    <s v="IOM Minsk, Investigative Committee of the Republic of Belarus"/>
    <s v="52.67688, 23.884845"/>
    <x v="12"/>
  </r>
  <r>
    <x v="0"/>
    <x v="9"/>
    <x v="0"/>
    <s v="Latin America / Caribbean (P)"/>
    <x v="0"/>
    <s v="Unknown"/>
    <n v="1"/>
    <n v="0"/>
    <n v="1"/>
    <n v="0"/>
    <n v="0"/>
    <n v="1"/>
    <x v="0"/>
    <x v="2"/>
    <x v="0"/>
    <s v="Glass Ranch near US FM 2644 between Indio and Carrizo Springs, Dimmit County, Texas, United States of America"/>
    <s v="Zócalo"/>
    <s v="28.538407, -99.852031"/>
    <x v="0"/>
  </r>
  <r>
    <x v="0"/>
    <x v="9"/>
    <x v="0"/>
    <s v="Caribbean"/>
    <x v="12"/>
    <s v="Haiti"/>
    <n v="25"/>
    <n v="0"/>
    <n v="25"/>
    <n v="0"/>
    <n v="0"/>
    <n v="6"/>
    <x v="0"/>
    <x v="4"/>
    <x v="1"/>
    <s v="At kilometer 121 of the Panamerican Highway North, Piura, Perú"/>
    <s v="Trome Perú, El Estímulo"/>
    <s v="-4.551278, -81.213387"/>
    <x v="15"/>
  </r>
  <r>
    <x v="2"/>
    <x v="9"/>
    <x v="1"/>
    <s v="Sub-Saharan Africa"/>
    <x v="2"/>
    <s v="Mixed/Unknown,Unknown"/>
    <n v="8"/>
    <n v="2"/>
    <n v="10"/>
    <n v="42"/>
    <n v="3"/>
    <n v="1"/>
    <x v="2"/>
    <x v="8"/>
    <x v="6"/>
    <s v="In Maltese SAR Zone, 42 miles off Lampedusa, Italy - embarkation from Sfax, Tunisia"/>
    <s v="IOM Italy, AnsaMed, Repubblica, La Sicilia, InfoMigrants"/>
    <s v="34.93300459, 12.35892"/>
    <x v="2"/>
  </r>
  <r>
    <x v="2"/>
    <x v="9"/>
    <x v="1"/>
    <s v="Sub-Saharan Africa (P)"/>
    <x v="2"/>
    <s v="Unknown"/>
    <n v="5"/>
    <n v="3"/>
    <n v="8"/>
    <n v="39"/>
    <n v="1"/>
    <n v="0"/>
    <x v="7"/>
    <x v="8"/>
    <x v="2"/>
    <s v="General Hospital of Leros, Leros, Greece,Off Panteli Southeast of Leros, Greece"/>
    <s v="HCG via IOM Greece"/>
    <s v="37.13936441, 26.931293"/>
    <x v="2"/>
  </r>
  <r>
    <x v="0"/>
    <x v="9"/>
    <x v="1"/>
    <s v="Western Asia"/>
    <x v="1"/>
    <s v="Iraq"/>
    <n v="1"/>
    <n v="0"/>
    <n v="1"/>
    <n v="0"/>
    <n v="0"/>
    <n v="1"/>
    <x v="0"/>
    <x v="2"/>
    <x v="23"/>
    <s v="5 meters away from fence with Poland, Belarus"/>
    <s v="Belarus Border Committee"/>
    <s v="52.69701401, 23.913122"/>
    <x v="12"/>
  </r>
  <r>
    <x v="0"/>
    <x v="9"/>
    <x v="1"/>
    <s v="Western Asia"/>
    <x v="2"/>
    <s v="Yemen"/>
    <n v="1"/>
    <n v="0"/>
    <n v="1"/>
    <n v="0"/>
    <n v="0"/>
    <n v="1"/>
    <x v="0"/>
    <x v="3"/>
    <x v="5"/>
    <s v="Remains retrieved from the coast of Benzú, Ceuta - missing for one week"/>
    <s v="Al Masdar Online, Nador City"/>
    <s v="35.91647579, -5.370299"/>
    <x v="2"/>
  </r>
  <r>
    <x v="0"/>
    <x v="9"/>
    <x v="0"/>
    <s v="Northern Africa"/>
    <x v="2"/>
    <s v="Mixed"/>
    <n v="0"/>
    <n v="15"/>
    <n v="15"/>
    <n v="0"/>
    <n v="0"/>
    <n v="0"/>
    <x v="0"/>
    <x v="3"/>
    <x v="5"/>
    <s v="Unspecified location in the Western Med - departure from Oran, Algeria on 14 Jan"/>
    <s v="Francisco Jose Clemente Martin, CIPIMD"/>
    <s v="35.89506424, -0.691693"/>
    <x v="2"/>
  </r>
  <r>
    <x v="0"/>
    <x v="9"/>
    <x v="1"/>
    <s v="Northern Africa"/>
    <x v="2"/>
    <s v="Morocco"/>
    <n v="2"/>
    <n v="0"/>
    <n v="2"/>
    <n v="13"/>
    <n v="0"/>
    <n v="0"/>
    <x v="0"/>
    <x v="3"/>
    <x v="5"/>
    <s v="Off Castillo de Macenas, Mojácar, Almería, Spain"/>
    <s v="Francisco Jose Clemente Martin, CIPIMD, Europa Press"/>
    <s v="37.08098295, -1.831198"/>
    <x v="2"/>
  </r>
  <r>
    <x v="0"/>
    <x v="9"/>
    <x v="1"/>
    <s v="Unknown"/>
    <x v="2"/>
    <s v="Unknown"/>
    <n v="3"/>
    <n v="0"/>
    <n v="3"/>
    <n v="39"/>
    <n v="0"/>
    <n v="0"/>
    <x v="0"/>
    <x v="3"/>
    <x v="2"/>
    <s v="Off Proboscis East of Lesvos, Greece"/>
    <s v="HCG via IOM Greece"/>
    <s v="39.26251369, 26.469931"/>
    <x v="2"/>
  </r>
  <r>
    <x v="0"/>
    <x v="9"/>
    <x v="0"/>
    <s v="Eastern Africa"/>
    <x v="6"/>
    <s v="Ethiopia"/>
    <n v="1"/>
    <n v="0"/>
    <n v="1"/>
    <n v="0"/>
    <n v="0"/>
    <n v="1"/>
    <x v="0"/>
    <x v="5"/>
    <x v="8"/>
    <s v="Central medical Hospitalier, Obock, Djibouti"/>
    <s v="IOM Djibouti"/>
    <s v="11.96771443, 43.287182"/>
    <x v="8"/>
  </r>
  <r>
    <x v="0"/>
    <x v="9"/>
    <x v="1"/>
    <s v="Unknown"/>
    <x v="2"/>
    <s v="Unknown"/>
    <n v="1"/>
    <n v="0"/>
    <n v="1"/>
    <n v="0"/>
    <n v="0"/>
    <n v="1"/>
    <x v="0"/>
    <x v="3"/>
    <x v="6"/>
    <s v="Remains washed ashore at Ad Dafiniyah, Misrata, Libya"/>
    <s v="LRC via IOM Libya"/>
    <s v="32.43709571, 14.83608"/>
    <x v="2"/>
  </r>
  <r>
    <x v="2"/>
    <x v="9"/>
    <x v="0"/>
    <s v="Sub-Saharan Africa (P)"/>
    <x v="8"/>
    <s v="Unknown"/>
    <n v="2"/>
    <n v="0"/>
    <n v="2"/>
    <n v="0"/>
    <n v="0"/>
    <n v="0"/>
    <x v="3"/>
    <x v="3"/>
    <x v="10"/>
    <s v="Remains washed ashore at El Matorral, between Antigua and Puerto del Rosario, Fuerteventura, Canary Islands, Spain,Remains washed ashore at Playa El Burro, La Oliva, Fuerteventura, Canary Islands, Spain"/>
    <s v="Txema Santana, EFE via Cope, La Provincia"/>
    <s v="28.68777839, -13.831747"/>
    <x v="2"/>
  </r>
  <r>
    <x v="2"/>
    <x v="9"/>
    <x v="1"/>
    <s v="Sub-Saharan Africa (P)"/>
    <x v="8"/>
    <s v="Unknown"/>
    <n v="1"/>
    <n v="7"/>
    <n v="8"/>
    <n v="42"/>
    <n v="0"/>
    <n v="0"/>
    <x v="2"/>
    <x v="8"/>
    <x v="10"/>
    <s v="37 KM east of Arrecife, Lanzarote, Canary Islands, Spain - departure from Tan Tan, Morocco - disemembarkation at Arrecife"/>
    <s v="112 Canarias, Txema Santana, EFE"/>
    <s v="28.91643447, -13.16626"/>
    <x v="2"/>
  </r>
  <r>
    <x v="0"/>
    <x v="9"/>
    <x v="0"/>
    <s v="Caribbean"/>
    <x v="12"/>
    <s v="Dominican Republic"/>
    <n v="2"/>
    <n v="0"/>
    <n v="2"/>
    <n v="0"/>
    <n v="0"/>
    <n v="2"/>
    <x v="0"/>
    <x v="2"/>
    <x v="1"/>
    <s v="El Dorado International Airport, Bogotá, Colombia"/>
    <s v="MIREX República Dominicana, Listín Díario"/>
    <s v="4.694080737, -74.13429"/>
    <x v="15"/>
  </r>
  <r>
    <x v="0"/>
    <x v="9"/>
    <x v="1"/>
    <s v="South America"/>
    <x v="7"/>
    <s v="Ecuador"/>
    <n v="1"/>
    <n v="0"/>
    <n v="1"/>
    <n v="0"/>
    <n v="0"/>
    <n v="1"/>
    <x v="0"/>
    <x v="3"/>
    <x v="0"/>
    <s v="Rio Bravo near Puente Internacional 1(Eagle Pass International Bridge Sistem), Piedras Negras, Coahuila de Zaragoza, Mexico"/>
    <s v="INM,NTN24, El Mañana"/>
    <s v="28.70532865, -100.51239"/>
    <x v="7"/>
  </r>
  <r>
    <x v="0"/>
    <x v="9"/>
    <x v="1"/>
    <s v="Caribbean"/>
    <x v="7"/>
    <s v="Cuba"/>
    <n v="1"/>
    <n v="0"/>
    <n v="1"/>
    <n v="0"/>
    <n v="0"/>
    <n v="1"/>
    <x v="0"/>
    <x v="1"/>
    <x v="0"/>
    <s v="Near the border line in Tijuana, Baja Califronia, Mexico"/>
    <s v="Telemundo 51,Directorio Cubano,ADN America"/>
    <s v="32.54076098, -117.036753"/>
    <x v="7"/>
  </r>
  <r>
    <x v="0"/>
    <x v="9"/>
    <x v="0"/>
    <s v="Caribbean"/>
    <x v="12"/>
    <s v="Haiti"/>
    <n v="4"/>
    <n v="0"/>
    <n v="4"/>
    <n v="0"/>
    <n v="0"/>
    <n v="0"/>
    <x v="0"/>
    <x v="2"/>
    <x v="1"/>
    <s v="Desaguadero (Transborder area with Bolivia), Perú"/>
    <s v="UNHCR, OIM, Infobae, Que pasa, RPP Noticias, Eje Central"/>
    <s v="-16.56502543, -69.038051"/>
    <x v="15"/>
  </r>
  <r>
    <x v="0"/>
    <x v="9"/>
    <x v="0"/>
    <s v="Central America"/>
    <x v="0"/>
    <s v="Mexico"/>
    <n v="1"/>
    <n v="0"/>
    <n v="1"/>
    <n v="7"/>
    <n v="0"/>
    <n v="1"/>
    <x v="0"/>
    <x v="1"/>
    <x v="0"/>
    <s v="100 Willow Cross Cir, Nogales, Santa Cruz County, Arizona, United States of America"/>
    <s v="The San Diego Union Tribune, Daily Mail, El Heraldo"/>
    <s v="31.35030942, -110.802727"/>
    <x v="0"/>
  </r>
  <r>
    <x v="0"/>
    <x v="9"/>
    <x v="1"/>
    <s v="Unknown"/>
    <x v="1"/>
    <s v="Unknown"/>
    <n v="2"/>
    <n v="0"/>
    <n v="2"/>
    <n v="0"/>
    <n v="0"/>
    <n v="2"/>
    <x v="0"/>
    <x v="0"/>
    <x v="12"/>
    <s v="Bodies found at Gorjna Bebrina, Brod/Posavina County, Croatia"/>
    <s v="Ministry of Interior Police directorate Brod-Posavina County"/>
    <s v="45.105328, 18.091913"/>
    <x v="13"/>
  </r>
  <r>
    <x v="0"/>
    <x v="9"/>
    <x v="1"/>
    <s v="Sub-Saharan Africa (P)"/>
    <x v="8"/>
    <s v="Unknown"/>
    <n v="0"/>
    <n v="6"/>
    <n v="6"/>
    <n v="23"/>
    <n v="2"/>
    <n v="4"/>
    <x v="0"/>
    <x v="2"/>
    <x v="10"/>
    <s v="Off La Gomera, Canary Islands, Spain - Persumed departure from North of Dakhla - disembarkation at Los Cristianos, Tenerife"/>
    <s v="Txema Santana, Alarm Phone, EFE"/>
    <s v="28.01316481, -16.950351"/>
    <x v="2"/>
  </r>
  <r>
    <x v="2"/>
    <x v="9"/>
    <x v="1"/>
    <s v="Central America"/>
    <x v="7"/>
    <s v="Guatemala,Honduras,Unknown"/>
    <n v="14"/>
    <n v="0"/>
    <n v="14"/>
    <n v="0"/>
    <n v="2"/>
    <n v="10"/>
    <x v="2"/>
    <x v="4"/>
    <x v="0"/>
    <s v="Kilometer 30 of the highway from Pesquería to Los Ramones by an irrigation canal, Pesqueria, Nuevo Leon, Mexico"/>
    <s v="AP via Miami Herald, El Pais, Politica Expansion, Fundación para la Justicia"/>
    <s v="25.77613656, -100.052837"/>
    <x v="7"/>
  </r>
  <r>
    <x v="0"/>
    <x v="9"/>
    <x v="1"/>
    <s v="Western Asia"/>
    <x v="1"/>
    <s v="Yemen"/>
    <n v="1"/>
    <n v="0"/>
    <n v="1"/>
    <n v="0"/>
    <n v="0"/>
    <n v="1"/>
    <x v="0"/>
    <x v="2"/>
    <x v="23"/>
    <s v="Remains found in Pruzhany near the Polish border, Belarus"/>
    <s v="Belarus Border Committee, Belta"/>
    <s v="52.67119103, 23.880769"/>
    <x v="12"/>
  </r>
  <r>
    <x v="0"/>
    <x v="9"/>
    <x v="1"/>
    <s v="Western Africa"/>
    <x v="8"/>
    <s v="Mauritania"/>
    <n v="2"/>
    <n v="0"/>
    <n v="2"/>
    <n v="1"/>
    <n v="0"/>
    <n v="2"/>
    <x v="0"/>
    <x v="1"/>
    <x v="1"/>
    <s v="Uspecified location on Algerian territory bordering Tiris Yemmour near Chegga, Mauritania"/>
    <s v="EFE Africa, Sahara Media, Anbaa"/>
    <s v="25.75981534, -5.828967"/>
    <x v="9"/>
  </r>
  <r>
    <x v="2"/>
    <x v="9"/>
    <x v="1"/>
    <s v="Unknown"/>
    <x v="2"/>
    <s v="Unknown"/>
    <n v="4"/>
    <n v="0"/>
    <n v="4"/>
    <n v="0"/>
    <n v="0"/>
    <n v="1"/>
    <x v="3"/>
    <x v="3"/>
    <x v="6"/>
    <s v="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
    <s v="Shems FM"/>
    <s v="33.56542915, 11.102139"/>
    <x v="2"/>
  </r>
  <r>
    <x v="0"/>
    <x v="9"/>
    <x v="1"/>
    <s v="Unknown"/>
    <x v="2"/>
    <s v="Unknown"/>
    <n v="12"/>
    <n v="61"/>
    <n v="73"/>
    <n v="7"/>
    <n v="1"/>
    <n v="11"/>
    <x v="0"/>
    <x v="3"/>
    <x v="6"/>
    <s v="Boat capsized East of Qasr Al-Akhyar, Libya - remains washed ashore in Qasr Al-Akhyar"/>
    <s v="IOM Libya"/>
    <s v="32.78104669, 13.90542"/>
    <x v="2"/>
  </r>
  <r>
    <x v="2"/>
    <x v="9"/>
    <x v="1"/>
    <s v="Unknown"/>
    <x v="2"/>
    <s v="Unknown"/>
    <n v="3"/>
    <n v="0"/>
    <n v="3"/>
    <n v="106"/>
    <n v="1"/>
    <n v="0"/>
    <x v="0"/>
    <x v="2"/>
    <x v="6"/>
    <s v="In a hospital in Sicily, Italy after medical evacuation by helicopter - second rescue by Sea-Eye-4,On board a boat at unspecified location in the Central Med rescued by Sea-Eye-4 - disembarkation at Naples, Italy"/>
    <s v="IOM Italy, SOS Mediterranee, Sea-Eye, Belfast News"/>
    <s v="37.32956055, 13.815574"/>
    <x v="2"/>
  </r>
  <r>
    <x v="0"/>
    <x v="9"/>
    <x v="1"/>
    <s v="Eastern Africa"/>
    <x v="1"/>
    <s v="Ethiopia"/>
    <n v="1"/>
    <n v="0"/>
    <n v="1"/>
    <n v="0"/>
    <n v="1"/>
    <n v="0"/>
    <x v="0"/>
    <x v="2"/>
    <x v="23"/>
    <s v="Białowieża forest near Hajnówka, Poland"/>
    <s v="IOM Poland, ERCE, InfoMigrants"/>
    <s v="52.71974679, 23.734762"/>
    <x v="12"/>
  </r>
  <r>
    <x v="0"/>
    <x v="9"/>
    <x v="1"/>
    <s v="Latin America / Caribbean (P)"/>
    <x v="7"/>
    <s v="Unknown"/>
    <n v="1"/>
    <n v="0"/>
    <n v="1"/>
    <n v="0"/>
    <n v="0"/>
    <n v="1"/>
    <x v="0"/>
    <x v="1"/>
    <x v="0"/>
    <s v="Railroad tracks near Trinity Rail, Sabinas, Coahuila de Zaragoza, Mexico"/>
    <s v="Zócalo, Super Channel 12"/>
    <s v="27.82570424, -101.146539"/>
    <x v="7"/>
  </r>
  <r>
    <x v="0"/>
    <x v="9"/>
    <x v="0"/>
    <s v="Caribbean"/>
    <x v="12"/>
    <s v="Haiti"/>
    <n v="1"/>
    <n v="0"/>
    <n v="1"/>
    <n v="0"/>
    <n v="0"/>
    <n v="1"/>
    <x v="0"/>
    <x v="2"/>
    <x v="1"/>
    <s v="Near town of Juli, Perú"/>
    <s v="24 Horas"/>
    <s v="-16.30183564, -69.525967"/>
    <x v="15"/>
  </r>
  <r>
    <x v="0"/>
    <x v="9"/>
    <x v="1"/>
    <s v="Central America"/>
    <x v="7"/>
    <s v="Mexico"/>
    <n v="2"/>
    <n v="0"/>
    <n v="2"/>
    <n v="1"/>
    <n v="0"/>
    <n v="2"/>
    <x v="0"/>
    <x v="1"/>
    <x v="0"/>
    <s v="Nido de las Aguilas, Tijuana, Baja California, Mexico"/>
    <s v="Excelsior México, Contravia"/>
    <s v="32.55481504, -116.882961"/>
    <x v="7"/>
  </r>
  <r>
    <x v="0"/>
    <x v="9"/>
    <x v="1"/>
    <s v="Mixed"/>
    <x v="7"/>
    <s v="Mixed"/>
    <n v="41"/>
    <n v="0"/>
    <n v="41"/>
    <n v="0"/>
    <n v="0"/>
    <n v="0"/>
    <x v="0"/>
    <x v="4"/>
    <x v="1"/>
    <s v="Near IOM Migratory Reception Station entrance in Los Planes Gualaca, Chiriqui Province, Panama - on route from Darien, Panama to Costa Rica"/>
    <s v="President of Panama, Migracion Panama, Ministerio de Seguridad Publica de Panamá, Bruno Rodriguez Cuban Foreign Minister, Ministry of Foreign Affairs of Colombia and Ministry of Foreign Affairs of Ecuador, La Estrella de Panama, MSF "/>
    <s v="8.629331918, -82.212608"/>
    <x v="7"/>
  </r>
  <r>
    <x v="0"/>
    <x v="9"/>
    <x v="1"/>
    <s v="Northern Africa"/>
    <x v="2"/>
    <s v="Tunisia"/>
    <n v="4"/>
    <n v="7"/>
    <n v="11"/>
    <n v="2"/>
    <n v="0"/>
    <n v="2"/>
    <x v="0"/>
    <x v="3"/>
    <x v="6"/>
    <s v="Off Al Houichette, Bizerte, Tunisia"/>
    <s v="Assabah News, Elhiwar Ettounsi, Al Chourouk"/>
    <s v="37.2941547, 9.575969"/>
    <x v="2"/>
  </r>
  <r>
    <x v="0"/>
    <x v="9"/>
    <x v="1"/>
    <s v="Southern Asia"/>
    <x v="1"/>
    <s v="Afghanistan"/>
    <n v="18"/>
    <n v="0"/>
    <n v="18"/>
    <n v="34"/>
    <n v="0"/>
    <n v="0"/>
    <x v="2"/>
    <x v="4"/>
    <x v="12"/>
    <s v="Abandoned truck on highway near Lokorsko, Bulgaria"/>
    <s v="Bulgarian Ministry of the Interior, IOM Bulgaria"/>
    <s v="42.78503234, 23.44497954"/>
    <x v="12"/>
  </r>
  <r>
    <x v="0"/>
    <x v="9"/>
    <x v="1"/>
    <s v="Central America"/>
    <x v="0"/>
    <s v="Mexico"/>
    <n v="1"/>
    <n v="0"/>
    <n v="1"/>
    <n v="0"/>
    <n v="0"/>
    <n v="1"/>
    <x v="0"/>
    <x v="6"/>
    <x v="0"/>
    <s v="North side of secondary border barrier 2.5 miles east of San Ysidro Port of Entry, San Diego county, California"/>
    <s v="United States Customs and Border Protection"/>
    <s v="32.54687727, -116.9824003"/>
    <x v="0"/>
  </r>
  <r>
    <x v="2"/>
    <x v="9"/>
    <x v="1"/>
    <s v="Latin America / Caribbean (P)"/>
    <x v="7"/>
    <s v="Colombia,Unknown"/>
    <n v="15"/>
    <n v="0"/>
    <n v="15"/>
    <n v="28"/>
    <n v="0"/>
    <n v="1"/>
    <x v="0"/>
    <x v="4"/>
    <x v="1"/>
    <s v="KM 88 of highway between Oaxaca and Cuacnopalan, Puebla, Mexico"/>
    <s v="Telemundo52, Noroeste, Reuters"/>
    <s v="18.73222725, -97.47516935"/>
    <x v="7"/>
  </r>
  <r>
    <x v="0"/>
    <x v="9"/>
    <x v="1"/>
    <s v="Western Africa"/>
    <x v="1"/>
    <s v="Nigeria"/>
    <n v="1"/>
    <n v="0"/>
    <n v="1"/>
    <n v="0"/>
    <n v="1"/>
    <n v="0"/>
    <x v="0"/>
    <x v="1"/>
    <x v="23"/>
    <s v="Unspecified location in Belarus near border with Lithuania"/>
    <s v="Belarussian Border Committee, IOM Belarus"/>
    <s v="54.84912465, 25.7893894"/>
    <x v="12"/>
  </r>
  <r>
    <x v="0"/>
    <x v="9"/>
    <x v="1"/>
    <s v="Western Africa"/>
    <x v="2"/>
    <s v="Guinea"/>
    <n v="1"/>
    <n v="0"/>
    <n v="1"/>
    <n v="45"/>
    <n v="1"/>
    <n v="0"/>
    <x v="2"/>
    <x v="0"/>
    <x v="6"/>
    <s v="Remains found by Italian authorities on boat with 45 survivors. Boat departed from Sfax, Tunisia."/>
    <s v="IOM Italy, Infomigrants"/>
    <s v="35.34399785, 12.18455545"/>
    <x v="2"/>
  </r>
  <r>
    <x v="0"/>
    <x v="9"/>
    <x v="1"/>
    <s v="Unknown"/>
    <x v="1"/>
    <s v="Unknown"/>
    <n v="2"/>
    <n v="0"/>
    <n v="2"/>
    <n v="0"/>
    <n v="1"/>
    <n v="1"/>
    <x v="0"/>
    <x v="3"/>
    <x v="23"/>
    <s v="Remains recovered from Swislocz river near Ozierany, Poland"/>
    <s v="IOM Poland, Grupa Granica, Wyborcza"/>
    <s v="53.20755259, 23.85851448"/>
    <x v="12"/>
  </r>
  <r>
    <x v="0"/>
    <x v="9"/>
    <x v="1"/>
    <s v="Unknown"/>
    <x v="1"/>
    <s v="Unknown"/>
    <n v="1"/>
    <n v="0"/>
    <n v="1"/>
    <n v="0"/>
    <n v="0"/>
    <n v="1"/>
    <x v="0"/>
    <x v="0"/>
    <x v="23"/>
    <s v="Skeletal remains found by volunteers near Czerlonka in the Bialowieza Forest, Poland"/>
    <s v="IOM Poland, Grupa Granica, Wyborcza"/>
    <s v="52.69098745, 23.73206356"/>
    <x v="12"/>
  </r>
  <r>
    <x v="0"/>
    <x v="9"/>
    <x v="1"/>
    <s v="Southern Asia (P)"/>
    <x v="2"/>
    <s v="Unknown"/>
    <n v="16"/>
    <n v="12"/>
    <n v="28"/>
    <n v="8"/>
    <n v="0"/>
    <n v="0"/>
    <x v="0"/>
    <x v="3"/>
    <x v="6"/>
    <s v="Shat-Albadien - Ar Raqtah, 105KM South of Benghazi, Libya"/>
    <s v="Al-Aberien Foundation via IOM Libya"/>
    <s v="31.19405069, 20.167656"/>
    <x v="2"/>
  </r>
  <r>
    <x v="0"/>
    <x v="9"/>
    <x v="1"/>
    <s v="Unknown"/>
    <x v="2"/>
    <s v="Unknown"/>
    <n v="0"/>
    <n v="4"/>
    <n v="4"/>
    <n v="18"/>
    <n v="0"/>
    <n v="0"/>
    <x v="0"/>
    <x v="3"/>
    <x v="2"/>
    <s v="Off Samiopoula, South of Samos, Greece"/>
    <s v="HCG via IOM Greece"/>
    <s v="37.62908452, 26.793829"/>
    <x v="2"/>
  </r>
  <r>
    <x v="0"/>
    <x v="9"/>
    <x v="1"/>
    <s v="Unknown"/>
    <x v="8"/>
    <s v="Unknown"/>
    <n v="1"/>
    <n v="0"/>
    <n v="1"/>
    <n v="0"/>
    <n v="0"/>
    <n v="0"/>
    <x v="0"/>
    <x v="2"/>
    <x v="1"/>
    <s v="35 KM East of Kufra, Libya"/>
    <s v="Ambulance and Emergency Services Kufra via IOM Libya"/>
    <s v="23.8578024, 23.342171"/>
    <x v="9"/>
  </r>
  <r>
    <x v="2"/>
    <x v="9"/>
    <x v="1"/>
    <s v="Southern Asia (P)"/>
    <x v="2"/>
    <s v="Afghanistan,Pakistan,State of Palestine,Tunisia,Unknown"/>
    <n v="86"/>
    <n v="12"/>
    <n v="98"/>
    <n v="82"/>
    <n v="5"/>
    <n v="5"/>
    <x v="19"/>
    <x v="3"/>
    <x v="6"/>
    <s v="Around 150m off Steccato di Cutro, Crotone, Calabria, Italy - embarked from Izmir, Türkiye on 22 feb"/>
    <s v="IOM Italy, UNHCR, MSF, Reuters"/>
    <s v="38.93008746, 16.920575"/>
    <x v="2"/>
  </r>
  <r>
    <x v="0"/>
    <x v="9"/>
    <x v="1"/>
    <s v="South America"/>
    <x v="12"/>
    <s v="Venezuela (Bolivarian Republic of)"/>
    <n v="3"/>
    <n v="0"/>
    <n v="3"/>
    <n v="9"/>
    <n v="1"/>
    <n v="0"/>
    <x v="3"/>
    <x v="4"/>
    <x v="1"/>
    <s v="Near Doña Limbania apartments, Tunja, Boyacá, Colombia"/>
    <s v="Infobae, Pulzo"/>
    <s v="5.556294144, -73.362236"/>
    <x v="15"/>
  </r>
  <r>
    <x v="0"/>
    <x v="9"/>
    <x v="1"/>
    <s v="South America"/>
    <x v="12"/>
    <s v="Venezuela (Bolivarian Republic of)"/>
    <n v="1"/>
    <n v="0"/>
    <n v="1"/>
    <n v="0"/>
    <n v="0"/>
    <n v="1"/>
    <x v="0"/>
    <x v="1"/>
    <x v="1"/>
    <s v="12 de Octubre' Str., Alto Selva Alegre District, Arequipa, Peru"/>
    <s v="La Patilla, NotiFalcon, Diario el Correo Perú"/>
    <s v="-16.37827562, -71.518328"/>
    <x v="15"/>
  </r>
  <r>
    <x v="0"/>
    <x v="9"/>
    <x v="1"/>
    <s v="Latin America / Caribbean (P)"/>
    <x v="7"/>
    <s v="Unknown"/>
    <n v="1"/>
    <n v="0"/>
    <n v="1"/>
    <n v="0"/>
    <n v="1"/>
    <n v="0"/>
    <x v="0"/>
    <x v="3"/>
    <x v="0"/>
    <s v="Rio Bravo, by the 'Cougars' sports field, Piedras Negras, Coahuila, Mexico"/>
    <s v="El Tiempo de Monclova, Super Channel 12, Vanguardia MX, Publimetro"/>
    <s v="28.71302263, -100.50907"/>
    <x v="7"/>
  </r>
  <r>
    <x v="0"/>
    <x v="9"/>
    <x v="1"/>
    <s v="Central America"/>
    <x v="7"/>
    <s v="Honduras"/>
    <n v="1"/>
    <n v="0"/>
    <n v="1"/>
    <n v="0"/>
    <n v="1"/>
    <n v="0"/>
    <x v="2"/>
    <x v="6"/>
    <x v="0"/>
    <s v="Salvador Chavarria General Hospital, Piedras Negras, Coahuila, Mexico"/>
    <s v="El Tiempo de Monclova, GMN Noticias "/>
    <s v="28.66146825, -100.540797"/>
    <x v="7"/>
  </r>
  <r>
    <x v="0"/>
    <x v="9"/>
    <x v="1"/>
    <s v="Central America"/>
    <x v="7"/>
    <s v="Mexico"/>
    <n v="1"/>
    <n v="0"/>
    <n v="1"/>
    <n v="0"/>
    <n v="0"/>
    <n v="1"/>
    <x v="0"/>
    <x v="1"/>
    <x v="1"/>
    <s v="Unspecified location in Nayarit, Mexico"/>
    <s v="Sur Acapulco"/>
    <s v="21.82052674, -105.075411"/>
    <x v="7"/>
  </r>
  <r>
    <x v="0"/>
    <x v="9"/>
    <x v="2"/>
    <s v="Caribbean"/>
    <x v="3"/>
    <s v="Haiti"/>
    <n v="1"/>
    <n v="0"/>
    <n v="1"/>
    <n v="53"/>
    <n v="1"/>
    <n v="0"/>
    <x v="0"/>
    <x v="0"/>
    <x v="4"/>
    <s v="Aboard a Coast Guard cutter off the Coast of Miami, Florida, USA. Interdicted off Lake Worth Inlet"/>
    <s v="US Coast Guad District 7"/>
    <s v="26.77274411, -80.03636181"/>
    <x v="2"/>
  </r>
  <r>
    <x v="0"/>
    <x v="9"/>
    <x v="2"/>
    <s v="Unknown"/>
    <x v="2"/>
    <s v="Unknown"/>
    <n v="2"/>
    <n v="1"/>
    <n v="3"/>
    <n v="24"/>
    <n v="1"/>
    <n v="2"/>
    <x v="0"/>
    <x v="3"/>
    <x v="2"/>
    <s v="In the Agiou Foka area, east of Kos, Greece"/>
    <s v="Hellenic Coast Guard"/>
    <s v="36.90172671, 27.31173425"/>
    <x v="2"/>
  </r>
  <r>
    <x v="0"/>
    <x v="9"/>
    <x v="1"/>
    <s v="Western Africa"/>
    <x v="2"/>
    <s v="Côte d'Ivoire"/>
    <n v="1"/>
    <n v="0"/>
    <n v="1"/>
    <n v="0"/>
    <n v="1"/>
    <n v="0"/>
    <x v="0"/>
    <x v="5"/>
    <x v="6"/>
    <s v="In migrant reception center in Lampedusa, Italy - arrived 2 days before, embarkation from Sfax, Tunisia"/>
    <s v="IOM Italy, InfoMogrants"/>
    <s v="35.49995631, 12.600032"/>
    <x v="2"/>
  </r>
  <r>
    <x v="0"/>
    <x v="9"/>
    <x v="1"/>
    <s v="Central America"/>
    <x v="0"/>
    <s v="Mexico"/>
    <n v="1"/>
    <n v="0"/>
    <n v="1"/>
    <n v="0"/>
    <n v="0"/>
    <n v="1"/>
    <x v="0"/>
    <x v="2"/>
    <x v="1"/>
    <s v="North County Hospital, after crossing the Canada-US border at Goodall Road, Holland, Vermont, USA"/>
    <s v="CBC, Telemundo, Dallas News"/>
    <s v="44.99984468, -72.053453"/>
    <x v="0"/>
  </r>
  <r>
    <x v="2"/>
    <x v="9"/>
    <x v="1"/>
    <s v="Latin America / Caribbean (P)"/>
    <x v="0"/>
    <s v="Guatemala,Unknown"/>
    <n v="3"/>
    <n v="0"/>
    <n v="3"/>
    <n v="5"/>
    <n v="0"/>
    <n v="3"/>
    <x v="0"/>
    <x v="4"/>
    <x v="0"/>
    <s v="Near Paseo del Tiber Road in Rio Bravo, Webb County, Texas, United States of America "/>
    <s v="US Border Patrol, KGNS TV, LMT Online, News Nation, La Jornada "/>
    <s v="27.36382789, -99.475165"/>
    <x v="0"/>
  </r>
  <r>
    <x v="0"/>
    <x v="9"/>
    <x v="1"/>
    <s v="Latin America / Caribbean (P)"/>
    <x v="7"/>
    <s v="Unknown"/>
    <n v="1"/>
    <n v="0"/>
    <n v="1"/>
    <n v="0"/>
    <n v="0"/>
    <n v="1"/>
    <x v="0"/>
    <x v="3"/>
    <x v="0"/>
    <s v="Rio Bravo, between Claudette and El Remolino, Nuevo Laredo, Tamaulipas, Mexico"/>
    <s v="El Mañana, Hoy Tamaulipas"/>
    <s v="27.5024969, -99.528391"/>
    <x v="7"/>
  </r>
  <r>
    <x v="2"/>
    <x v="9"/>
    <x v="1"/>
    <s v="South America"/>
    <x v="7"/>
    <s v="Colombia,Haiti,Unknown"/>
    <n v="0"/>
    <n v="6"/>
    <n v="6"/>
    <n v="0"/>
    <n v="1"/>
    <n v="3"/>
    <x v="3"/>
    <x v="12"/>
    <x v="17"/>
    <s v="Turquesa River, Comarca Emberá-Cémaco, Darien National Park, Panama"/>
    <s v="El Colombiano"/>
    <s v="8.450220881, -77.605172"/>
    <x v="7"/>
  </r>
  <r>
    <x v="0"/>
    <x v="9"/>
    <x v="1"/>
    <s v="Latin America / Caribbean (P)"/>
    <x v="7"/>
    <s v="Unknown"/>
    <n v="1"/>
    <n v="0"/>
    <n v="1"/>
    <n v="0"/>
    <n v="0"/>
    <n v="1"/>
    <x v="0"/>
    <x v="3"/>
    <x v="0"/>
    <s v="Rio Bravo near Kickapoo Reserve, Rosita, Maverick County, Texas, United States of America "/>
    <s v="Zócalo, Super Channel 12"/>
    <s v="28.60907837, -100.444228"/>
    <x v="0"/>
  </r>
  <r>
    <x v="0"/>
    <x v="9"/>
    <x v="1"/>
    <s v="Latin America / Caribbean (P)"/>
    <x v="7"/>
    <s v="Unknown"/>
    <n v="2"/>
    <n v="0"/>
    <n v="2"/>
    <n v="0"/>
    <n v="0"/>
    <n v="2"/>
    <x v="0"/>
    <x v="3"/>
    <x v="0"/>
    <s v="Rio Bravo near Black Railroad Bridge (Puente Negro del Ferrocarril),Piedras Negras, Coahuila, Mexico"/>
    <s v="El Tiempo"/>
    <s v="28.69620768, -100.511021"/>
    <x v="7"/>
  </r>
  <r>
    <x v="2"/>
    <x v="9"/>
    <x v="0"/>
    <s v="Central America"/>
    <x v="0"/>
    <s v="El Salvador,Mexico"/>
    <n v="2"/>
    <n v="0"/>
    <n v="2"/>
    <n v="16"/>
    <n v="0"/>
    <n v="2"/>
    <x v="0"/>
    <x v="4"/>
    <x v="0"/>
    <s v="One mile north of the intersection of Airport Road and Pete Domenici Highway, Santa Teresa, Doña Ana County, New Mexico, United States of America"/>
    <s v="US Border Patrol"/>
    <s v="31.86396935, -106.68413"/>
    <x v="0"/>
  </r>
  <r>
    <x v="0"/>
    <x v="9"/>
    <x v="0"/>
    <s v="Central America"/>
    <x v="0"/>
    <s v="Mexico"/>
    <n v="1"/>
    <n v="0"/>
    <n v="1"/>
    <n v="0"/>
    <n v="0"/>
    <n v="1"/>
    <x v="0"/>
    <x v="5"/>
    <x v="0"/>
    <s v="Near Arizona State Route 85 immigration checkpoint, Ajo, Pima County, Arizona, United States of America"/>
    <s v="US Border Patrol, Siete 24 Mexico"/>
    <s v="32.27524951, -112.741824"/>
    <x v="0"/>
  </r>
  <r>
    <x v="0"/>
    <x v="9"/>
    <x v="0"/>
    <s v="Central America"/>
    <x v="0"/>
    <s v="Honduras"/>
    <n v="1"/>
    <n v="0"/>
    <n v="1"/>
    <n v="0"/>
    <n v="0"/>
    <n v="1"/>
    <x v="0"/>
    <x v="6"/>
    <x v="0"/>
    <s v="University Medical Center, El Paso, El Paso County, Texas, USA - after being apprehended on 15 Jan 4mi east of The Bridge of the Americas Port of Entry"/>
    <s v="US Border Patrol"/>
    <s v="31.7450149, -106.404001"/>
    <x v="0"/>
  </r>
  <r>
    <x v="0"/>
    <x v="9"/>
    <x v="1"/>
    <s v="Southern Asia"/>
    <x v="1"/>
    <s v="Afghanistan"/>
    <n v="1"/>
    <n v="0"/>
    <n v="1"/>
    <n v="32"/>
    <n v="0"/>
    <n v="1"/>
    <x v="0"/>
    <x v="4"/>
    <x v="1"/>
    <s v="165th kilometer of Trakia highway (A1) not far from the town of Chirpan, Stara Zagora Province, Bulgaria"/>
    <s v="SEGAbg, bTvNovonite, BTA the Bulgarian News Agency "/>
    <s v="42.21435908, 25.31576"/>
    <x v="12"/>
  </r>
  <r>
    <x v="0"/>
    <x v="9"/>
    <x v="1"/>
    <s v="Eastern Africa"/>
    <x v="6"/>
    <s v="Ethiopia"/>
    <n v="2"/>
    <n v="0"/>
    <n v="2"/>
    <n v="2"/>
    <n v="0"/>
    <n v="2"/>
    <x v="0"/>
    <x v="4"/>
    <x v="8"/>
    <s v="Arta, Djibouti"/>
    <s v="IOM Displacement Tracking Matrix Djibouti"/>
    <s v="11.517118, 42.883661"/>
    <x v="8"/>
  </r>
  <r>
    <x v="0"/>
    <x v="9"/>
    <x v="2"/>
    <s v="Sub-Saharan Africa"/>
    <x v="8"/>
    <s v="Unknown"/>
    <n v="1"/>
    <n v="0"/>
    <n v="1"/>
    <n v="0"/>
    <n v="0"/>
    <n v="0"/>
    <x v="0"/>
    <x v="3"/>
    <x v="10"/>
    <s v="Remains washed ashore Laqraa beach, Bir Anzerane, Dakhla-Oued Ed-Dahab, Western Sahara"/>
    <s v="Dakhla Now"/>
    <s v="24.24231006, -15.393163"/>
    <x v="2"/>
  </r>
  <r>
    <x v="0"/>
    <x v="9"/>
    <x v="1"/>
    <s v="Eastern Africa"/>
    <x v="6"/>
    <s v="Ethiopia"/>
    <n v="3"/>
    <n v="0"/>
    <n v="3"/>
    <n v="77"/>
    <n v="0"/>
    <n v="0"/>
    <x v="0"/>
    <x v="4"/>
    <x v="1"/>
    <s v="Unspecified location in Somalia"/>
    <s v="IOM Ethiopia"/>
    <s v="9.602008038, 43.333125"/>
    <x v="8"/>
  </r>
  <r>
    <x v="0"/>
    <x v="9"/>
    <x v="1"/>
    <s v="Eastern Africa"/>
    <x v="6"/>
    <s v="Ethiopia"/>
    <n v="3"/>
    <n v="0"/>
    <n v="3"/>
    <n v="11"/>
    <n v="0"/>
    <n v="0"/>
    <x v="0"/>
    <x v="1"/>
    <x v="1"/>
    <s v="Laascaanood, Somalia"/>
    <s v="IOM Ethiopia"/>
    <s v="8.476721857, 47.365504"/>
    <x v="8"/>
  </r>
  <r>
    <x v="0"/>
    <x v="9"/>
    <x v="1"/>
    <s v="Eastern Africa"/>
    <x v="6"/>
    <s v="Ethiopia"/>
    <n v="1"/>
    <n v="0"/>
    <n v="1"/>
    <n v="0"/>
    <n v="0"/>
    <n v="1"/>
    <x v="0"/>
    <x v="2"/>
    <x v="1"/>
    <s v="Near the Ethiopian border in Tog Wajaale, Somalia"/>
    <s v="IOM Ethiopia"/>
    <s v="9.603066287, 43.341193"/>
    <x v="8"/>
  </r>
  <r>
    <x v="0"/>
    <x v="9"/>
    <x v="1"/>
    <s v="Eastern Africa"/>
    <x v="6"/>
    <s v="Ethiopia"/>
    <n v="4"/>
    <n v="0"/>
    <n v="4"/>
    <n v="0"/>
    <n v="0"/>
    <n v="3"/>
    <x v="2"/>
    <x v="1"/>
    <x v="1"/>
    <s v="Laascaanood, Somalia"/>
    <s v="IOM Ethiopia"/>
    <s v="8.476721857, 47.365504"/>
    <x v="8"/>
  </r>
  <r>
    <x v="0"/>
    <x v="9"/>
    <x v="1"/>
    <s v="Eastern Africa"/>
    <x v="6"/>
    <s v="Ethiopia"/>
    <n v="6"/>
    <n v="0"/>
    <n v="6"/>
    <n v="11"/>
    <n v="0"/>
    <n v="0"/>
    <x v="0"/>
    <x v="1"/>
    <x v="1"/>
    <s v="Laascaanood, Somalia"/>
    <s v="IOM Ethiopia"/>
    <s v="8.476721857, 47.365504"/>
    <x v="8"/>
  </r>
  <r>
    <x v="0"/>
    <x v="9"/>
    <x v="1"/>
    <s v="Eastern Africa"/>
    <x v="6"/>
    <s v="Ethiopia"/>
    <n v="2"/>
    <n v="0"/>
    <n v="2"/>
    <n v="30"/>
    <n v="0"/>
    <n v="0"/>
    <x v="0"/>
    <x v="1"/>
    <x v="1"/>
    <s v="Hargeisa, Somalia"/>
    <s v="IOM Ethiopia"/>
    <s v="9.565438991, 44.074924"/>
    <x v="8"/>
  </r>
  <r>
    <x v="0"/>
    <x v="9"/>
    <x v="1"/>
    <s v="Eastern Africa"/>
    <x v="6"/>
    <s v="Ethiopia"/>
    <n v="1"/>
    <n v="0"/>
    <n v="1"/>
    <n v="5"/>
    <n v="0"/>
    <n v="0"/>
    <x v="0"/>
    <x v="1"/>
    <x v="1"/>
    <s v="Laascaanood, Somalia"/>
    <s v="IOM Ethiopia"/>
    <s v="8.476721857, 47.365504"/>
    <x v="8"/>
  </r>
  <r>
    <x v="0"/>
    <x v="9"/>
    <x v="1"/>
    <s v="Eastern Africa"/>
    <x v="6"/>
    <s v="Ethiopia"/>
    <n v="5"/>
    <n v="0"/>
    <n v="5"/>
    <n v="0"/>
    <n v="0"/>
    <n v="0"/>
    <x v="0"/>
    <x v="1"/>
    <x v="1"/>
    <s v="Laascaanood, Somalia"/>
    <s v="IOM Ethiopia"/>
    <s v="8.476721857, 47.365504"/>
    <x v="8"/>
  </r>
  <r>
    <x v="0"/>
    <x v="9"/>
    <x v="1"/>
    <s v="Eastern Africa"/>
    <x v="6"/>
    <s v="Ethiopia"/>
    <n v="2"/>
    <n v="0"/>
    <n v="2"/>
    <n v="3"/>
    <n v="0"/>
    <n v="0"/>
    <x v="0"/>
    <x v="1"/>
    <x v="1"/>
    <s v="Laascaanood, Somalia"/>
    <s v="IOM Ethiopia"/>
    <s v="8.476721857, 47.365504"/>
    <x v="8"/>
  </r>
  <r>
    <x v="0"/>
    <x v="9"/>
    <x v="1"/>
    <s v="Eastern Africa"/>
    <x v="6"/>
    <s v="Ethiopia"/>
    <n v="2"/>
    <n v="0"/>
    <n v="2"/>
    <n v="0"/>
    <n v="0"/>
    <n v="0"/>
    <x v="0"/>
    <x v="1"/>
    <x v="1"/>
    <s v="Laascaanood, Somalia"/>
    <s v="IOM Ethiopia"/>
    <s v="8.476721857, 47.365504"/>
    <x v="8"/>
  </r>
  <r>
    <x v="0"/>
    <x v="9"/>
    <x v="2"/>
    <s v="Sub-Saharan Africa"/>
    <x v="2"/>
    <s v="Unknown"/>
    <n v="14"/>
    <n v="0"/>
    <n v="14"/>
    <n v="54"/>
    <n v="0"/>
    <n v="0"/>
    <x v="0"/>
    <x v="3"/>
    <x v="6"/>
    <s v="Off the coast of La Laouata, Sfax, Tunisia"/>
    <s v="Garde Nationale Tunisienne"/>
    <s v="35.04635178, 11.052151"/>
    <x v="2"/>
  </r>
  <r>
    <x v="0"/>
    <x v="9"/>
    <x v="2"/>
    <s v="Central America"/>
    <x v="7"/>
    <s v="Honduras"/>
    <n v="1"/>
    <n v="0"/>
    <n v="1"/>
    <n v="0"/>
    <n v="0"/>
    <n v="1"/>
    <x v="0"/>
    <x v="3"/>
    <x v="0"/>
    <s v="Rio Bravo, presumably in Piedras Negras, Coahuila, Mexico"/>
    <s v="La Prensa Honduras"/>
    <s v="28.69542822, -100.510909"/>
    <x v="7"/>
  </r>
  <r>
    <x v="0"/>
    <x v="9"/>
    <x v="0"/>
    <s v="Central America"/>
    <x v="0"/>
    <s v="Honduras"/>
    <n v="1"/>
    <n v="0"/>
    <n v="1"/>
    <n v="0"/>
    <n v="0"/>
    <n v="1"/>
    <x v="0"/>
    <x v="6"/>
    <x v="0"/>
    <s v="Near American Canal, El Paso, El Paso County, Texas, United States of America"/>
    <s v="US Border Patrol"/>
    <s v="31.77246008, -106.515385"/>
    <x v="0"/>
  </r>
  <r>
    <x v="0"/>
    <x v="9"/>
    <x v="2"/>
    <s v="Central America"/>
    <x v="7"/>
    <s v="El Salvador"/>
    <n v="1"/>
    <n v="0"/>
    <n v="1"/>
    <n v="0"/>
    <n v="0"/>
    <n v="1"/>
    <x v="0"/>
    <x v="3"/>
    <x v="0"/>
    <s v="Rio Bravo near Ejido Corrales, Reynosa Tamaulipas, Mexico "/>
    <s v="El Mañana, La Tarde"/>
    <s v="26.07645441, -98.225838"/>
    <x v="7"/>
  </r>
  <r>
    <x v="0"/>
    <x v="9"/>
    <x v="2"/>
    <s v="South America"/>
    <x v="7"/>
    <s v="Paraguay"/>
    <n v="1"/>
    <n v="0"/>
    <n v="1"/>
    <n v="2"/>
    <n v="1"/>
    <n v="0"/>
    <x v="0"/>
    <x v="4"/>
    <x v="0"/>
    <s v="Mendoza Berrueto Boulevard in front of the ISSSTE clinic, Piedras Negras, Coahuila, Mexico"/>
    <s v="Super Channel 12"/>
    <s v="28.67620913, -100.546849"/>
    <x v="7"/>
  </r>
  <r>
    <x v="0"/>
    <x v="9"/>
    <x v="1"/>
    <s v="South America"/>
    <x v="12"/>
    <s v="Colombia"/>
    <n v="1"/>
    <n v="0"/>
    <n v="1"/>
    <n v="0"/>
    <n v="0"/>
    <n v="1"/>
    <x v="0"/>
    <x v="1"/>
    <x v="1"/>
    <s v="Unspecified location in Bogota, Colombia"/>
    <s v="El Tiempo, Agencia Carabobeña de Noticias"/>
    <s v="4.711000915, -74.071919"/>
    <x v="15"/>
  </r>
  <r>
    <x v="0"/>
    <x v="9"/>
    <x v="2"/>
    <s v="Central America"/>
    <x v="7"/>
    <s v="Mexico"/>
    <n v="1"/>
    <n v="0"/>
    <n v="1"/>
    <n v="0"/>
    <n v="0"/>
    <n v="1"/>
    <x v="0"/>
    <x v="3"/>
    <x v="0"/>
    <s v="Rio Bravo near Guerrero Coahuila, Mexico"/>
    <s v="Zócalo"/>
    <s v="28.33592696, -100.307905"/>
    <x v="7"/>
  </r>
  <r>
    <x v="0"/>
    <x v="9"/>
    <x v="2"/>
    <s v="Latin America / Caribbean (P)"/>
    <x v="7"/>
    <s v="Unknown"/>
    <n v="1"/>
    <n v="0"/>
    <n v="1"/>
    <n v="0"/>
    <n v="0"/>
    <n v="1"/>
    <x v="0"/>
    <x v="3"/>
    <x v="0"/>
    <s v="Rio Bravo, Hidalgo, Coahuila, Mexico"/>
    <s v="Zócalo"/>
    <s v="27.8976001, -100.172438"/>
    <x v="7"/>
  </r>
  <r>
    <x v="0"/>
    <x v="9"/>
    <x v="2"/>
    <s v="Latin America / Caribbean (P)"/>
    <x v="7"/>
    <s v="Unknown"/>
    <n v="1"/>
    <n v="0"/>
    <n v="1"/>
    <n v="0"/>
    <n v="0"/>
    <n v="1"/>
    <x v="0"/>
    <x v="3"/>
    <x v="0"/>
    <s v="Rio Bravo, Zona Centro, Piedras Negras, Coahuila, Mexico"/>
    <s v="Zócalo"/>
    <s v="28.70920448, -100.511093"/>
    <x v="7"/>
  </r>
  <r>
    <x v="0"/>
    <x v="9"/>
    <x v="2"/>
    <s v="Sub-Saharan Africa (P)"/>
    <x v="2"/>
    <s v="Unknown"/>
    <n v="1"/>
    <n v="0"/>
    <n v="1"/>
    <n v="20"/>
    <n v="1"/>
    <n v="0"/>
    <x v="0"/>
    <x v="3"/>
    <x v="6"/>
    <s v="Unspecified location off Lampedusa, Italy - embarkation from Sfax, Tunisia"/>
    <s v="La Sicilia, ANSA Italy"/>
    <s v="35.39081583, 12.460942"/>
    <x v="2"/>
  </r>
  <r>
    <x v="0"/>
    <x v="9"/>
    <x v="2"/>
    <s v="Sub-Saharan Africa (P)"/>
    <x v="2"/>
    <s v="Unknown"/>
    <n v="7"/>
    <n v="0"/>
    <n v="7"/>
    <n v="16"/>
    <n v="4"/>
    <n v="3"/>
    <x v="0"/>
    <x v="3"/>
    <x v="2"/>
    <s v="Boat capsized between Didim, Türkiye and Farmakonisi, Greece"/>
    <s v="Turkish Coast Guard, Hellenic Coast Guard"/>
    <s v="37.31969373, 27.17141"/>
    <x v="2"/>
  </r>
  <r>
    <x v="0"/>
    <x v="9"/>
    <x v="2"/>
    <s v="Eastern Africa"/>
    <x v="6"/>
    <s v="Madagascar"/>
    <n v="34"/>
    <n v="0"/>
    <n v="34"/>
    <n v="23"/>
    <n v="0"/>
    <n v="0"/>
    <x v="0"/>
    <x v="3"/>
    <x v="1"/>
    <s v="Off the coast of Ankazomborona, Madagascar"/>
    <s v="Malagasy President Andry Rajoelina, IOM Madagascar, Reuters, Ouest France"/>
    <s v="-14.65793343, 46.069117"/>
    <x v="8"/>
  </r>
  <r>
    <x v="0"/>
    <x v="9"/>
    <x v="2"/>
    <s v="Unknown"/>
    <x v="2"/>
    <s v="Unknown"/>
    <n v="0"/>
    <n v="30"/>
    <n v="30"/>
    <n v="17"/>
    <n v="0"/>
    <n v="0"/>
    <x v="0"/>
    <x v="3"/>
    <x v="6"/>
    <s v="Off the coast of Libya, en route to Italy (see coordinates for last known location)"/>
    <s v="Alarm Phone, Sea Watch"/>
    <s v="33.56, 18.28"/>
    <x v="2"/>
  </r>
  <r>
    <x v="0"/>
    <x v="9"/>
    <x v="2"/>
    <s v="Southern Asia"/>
    <x v="1"/>
    <s v="Afghanistan"/>
    <n v="1"/>
    <n v="0"/>
    <n v="1"/>
    <n v="0"/>
    <n v="0"/>
    <n v="1"/>
    <x v="0"/>
    <x v="0"/>
    <x v="23"/>
    <s v="Unspecified swampy area near Bialowieza, Poland"/>
    <s v="IOM Poland, Grupa Granica, Wyborcza"/>
    <s v="52.72529128, 23.897644"/>
    <x v="12"/>
  </r>
  <r>
    <x v="0"/>
    <x v="9"/>
    <x v="2"/>
    <s v="Unknown"/>
    <x v="8"/>
    <s v="Unknown"/>
    <n v="12"/>
    <n v="0"/>
    <n v="12"/>
    <n v="9"/>
    <n v="2"/>
    <n v="10"/>
    <x v="0"/>
    <x v="4"/>
    <x v="1"/>
    <s v="Al Tite, Dongola, Sudan "/>
    <s v="Sudan Humanitarian Commission (HAC), IOM Sudan"/>
    <s v="18.84882028, 30.473198"/>
    <x v="9"/>
  </r>
  <r>
    <x v="0"/>
    <x v="9"/>
    <x v="1"/>
    <s v="Unknown"/>
    <x v="0"/>
    <s v="Unknown"/>
    <n v="0"/>
    <n v="2"/>
    <n v="2"/>
    <n v="0"/>
    <n v="1"/>
    <n v="1"/>
    <x v="0"/>
    <x v="2"/>
    <x v="0"/>
    <s v="Miller Peak near Sierra Vista, Cochise County, Arizona, USA"/>
    <s v="United States Homeland Security Investigations"/>
    <s v="31.39624829, -110.293716"/>
    <x v="0"/>
  </r>
  <r>
    <x v="0"/>
    <x v="9"/>
    <x v="2"/>
    <s v="Sub-Saharan Africa (P)"/>
    <x v="8"/>
    <s v="Unknown"/>
    <n v="8"/>
    <n v="0"/>
    <n v="8"/>
    <n v="40"/>
    <n v="0"/>
    <n v="0"/>
    <x v="0"/>
    <x v="4"/>
    <x v="1"/>
    <s v="Al Mardom, Bani Walid, Libya"/>
    <s v="IOM Libya"/>
    <s v="31.77950151, 14.055366"/>
    <x v="9"/>
  </r>
  <r>
    <x v="0"/>
    <x v="9"/>
    <x v="2"/>
    <s v="Northern Africa"/>
    <x v="2"/>
    <s v="Morocco"/>
    <n v="1"/>
    <n v="1"/>
    <n v="2"/>
    <n v="0"/>
    <n v="0"/>
    <n v="0"/>
    <x v="1"/>
    <x v="3"/>
    <x v="5"/>
    <s v="Unspecified location in Alboran Sea - attempted to swim to Ceuta"/>
    <s v="Anbae TV, El Faro del Ceuta"/>
    <s v="35.8373438, -5.238125"/>
    <x v="2"/>
  </r>
  <r>
    <x v="0"/>
    <x v="9"/>
    <x v="2"/>
    <s v="Southern Asia"/>
    <x v="10"/>
    <s v="Afghanistan"/>
    <n v="1"/>
    <n v="0"/>
    <n v="1"/>
    <n v="0"/>
    <n v="0"/>
    <n v="1"/>
    <x v="0"/>
    <x v="3"/>
    <x v="13"/>
    <s v="Unspecified location in Meriç River, Meriç region, Türkiye"/>
    <s v="Meriç Gendarmerie and Edirne PDMM via IOM Türkiye"/>
    <s v="41.20184031, 26.318883"/>
    <x v="11"/>
  </r>
  <r>
    <x v="0"/>
    <x v="9"/>
    <x v="2"/>
    <s v="Western Asia"/>
    <x v="10"/>
    <s v="Syrian Arab Republic"/>
    <n v="1"/>
    <n v="0"/>
    <n v="1"/>
    <n v="0"/>
    <n v="0"/>
    <n v="1"/>
    <x v="0"/>
    <x v="1"/>
    <x v="13"/>
    <s v="Unspecified location in  Meriç region, Türkiye"/>
    <s v="Turkish National Police and Edirne PDMM via IOM Türkiye"/>
    <s v="41.20184031, 26.318883"/>
    <x v="11"/>
  </r>
  <r>
    <x v="2"/>
    <x v="9"/>
    <x v="2"/>
    <s v="Latin America / Caribbean (P)"/>
    <x v="0"/>
    <s v="Mexico,Unknown"/>
    <n v="8"/>
    <n v="0"/>
    <n v="8"/>
    <n v="0"/>
    <n v="2"/>
    <n v="1"/>
    <x v="0"/>
    <x v="3"/>
    <x v="0"/>
    <s v="Bodies found along Black's Beach, San Diego, California, USA after reported capsize of two boats. No survivors found."/>
    <s v="CNN, BBC, La Jolla Light, Los Angeles Times, Politico"/>
    <s v="32.89147055, -117.253494"/>
    <x v="0"/>
  </r>
  <r>
    <x v="2"/>
    <x v="9"/>
    <x v="2"/>
    <s v="Western Africa"/>
    <x v="2"/>
    <s v="Democratic Republic of the Congo,Liberia,Somalia"/>
    <n v="4"/>
    <n v="0"/>
    <n v="4"/>
    <n v="0"/>
    <n v="3"/>
    <n v="1"/>
    <x v="0"/>
    <x v="3"/>
    <x v="2"/>
    <s v="Off the coast of Kuşadası, Aydın, Türkiye"/>
    <s v="Turkish Coast Guard"/>
    <s v="37.82357274, 27.181334"/>
    <x v="2"/>
  </r>
  <r>
    <x v="0"/>
    <x v="9"/>
    <x v="1"/>
    <s v="South America"/>
    <x v="7"/>
    <s v="Venezuela (Bolivarian Republic of)"/>
    <n v="4"/>
    <n v="0"/>
    <n v="4"/>
    <n v="0"/>
    <n v="0"/>
    <n v="0"/>
    <x v="0"/>
    <x v="0"/>
    <x v="17"/>
    <s v="Boca de Marragantí River, Comarca Emberá-Cémaco, Darien National Park, Panama"/>
    <s v="Sistema Económico Latinoamericano y del Caribe (SELA)"/>
    <s v="8.467987877, -77.691324"/>
    <x v="7"/>
  </r>
  <r>
    <x v="0"/>
    <x v="9"/>
    <x v="2"/>
    <s v="Latin America / Caribbean (P)"/>
    <x v="0"/>
    <s v="Unknown"/>
    <n v="8"/>
    <n v="0"/>
    <n v="8"/>
    <n v="25"/>
    <n v="0"/>
    <n v="0"/>
    <x v="0"/>
    <x v="3"/>
    <x v="0"/>
    <s v="Black's Beach,San Diego, San Diego County, California, United States of America"/>
    <s v="Homeland Security Task Force-Southeast(HSTF-SE),NBC15 News,Fox News,New York Post,Zócalo"/>
    <s v="32.89096482, -117.25352"/>
    <x v="0"/>
  </r>
  <r>
    <x v="0"/>
    <x v="9"/>
    <x v="2"/>
    <s v="Caribbean"/>
    <x v="3"/>
    <s v="Dominican Republic"/>
    <n v="3"/>
    <n v="0"/>
    <n v="3"/>
    <n v="12"/>
    <n v="2"/>
    <n v="1"/>
    <x v="0"/>
    <x v="3"/>
    <x v="14"/>
    <s v="Canal de la Mona, Caribbean international waters close to the coasts of Puerto Rico, United States of America"/>
    <s v="Proceso, Al Momento,CDN Dominicana,FV Digital.DO,Zona Este, El Caribe"/>
    <s v="18.50413029, -67.998914"/>
    <x v="4"/>
  </r>
  <r>
    <x v="0"/>
    <x v="9"/>
    <x v="2"/>
    <s v="Latin America / Caribbean (P)"/>
    <x v="7"/>
    <s v="Unknown"/>
    <n v="1"/>
    <n v="0"/>
    <n v="1"/>
    <n v="0"/>
    <n v="0"/>
    <n v="1"/>
    <x v="0"/>
    <x v="6"/>
    <x v="0"/>
    <s v="Near the Border Wall near Anapra/Sunland Park,Doña Ana County, New Mexico, United States of America"/>
    <s v="El Diario MX"/>
    <s v="31.78439509, -106.564231"/>
    <x v="0"/>
  </r>
  <r>
    <x v="0"/>
    <x v="9"/>
    <x v="2"/>
    <s v="Central America"/>
    <x v="7"/>
    <s v="Mexico"/>
    <n v="1"/>
    <n v="0"/>
    <n v="1"/>
    <n v="0"/>
    <n v="0"/>
    <n v="1"/>
    <x v="0"/>
    <x v="3"/>
    <x v="0"/>
    <s v="Rio Bravo near Ejido La Navaja, Piedras Negras, Coahuila, Mexico"/>
    <s v="Super Channel 12"/>
    <s v="28.83028604, -100.57584"/>
    <x v="7"/>
  </r>
  <r>
    <x v="2"/>
    <x v="9"/>
    <x v="0"/>
    <s v="Central America"/>
    <x v="7"/>
    <s v="El Salvador,Guatemala,Mexico,Nicaragua"/>
    <n v="4"/>
    <n v="1"/>
    <n v="5"/>
    <n v="0"/>
    <n v="2"/>
    <n v="3"/>
    <x v="0"/>
    <x v="1"/>
    <x v="0"/>
    <s v="Remains found near Colonia 16 de Setiembre, Ciudad Juarez, Chihuahua, Mexico"/>
    <s v="Univision "/>
    <s v="31.72489081, -106.516119"/>
    <x v="7"/>
  </r>
  <r>
    <x v="0"/>
    <x v="9"/>
    <x v="2"/>
    <s v="South America"/>
    <x v="7"/>
    <s v="Venezuela (Bolivarian Republic of)"/>
    <n v="3"/>
    <n v="0"/>
    <n v="3"/>
    <n v="0"/>
    <n v="1"/>
    <n v="2"/>
    <x v="0"/>
    <x v="4"/>
    <x v="1"/>
    <s v="Kilometer 10 plus 900, on the elevated bridge of the North Beltway, Ciudad Hidalgo, Chiapas, Mexico"/>
    <s v="Zócalo, Noticias en la Mira, La Opinion Venezuela"/>
    <s v="14.70032338, -92.156176"/>
    <x v="7"/>
  </r>
  <r>
    <x v="0"/>
    <x v="9"/>
    <x v="2"/>
    <s v="South America"/>
    <x v="12"/>
    <s v="Venezuela (Bolivarian Republic of)"/>
    <n v="1"/>
    <n v="0"/>
    <n v="1"/>
    <n v="0"/>
    <n v="0"/>
    <n v="1"/>
    <x v="0"/>
    <x v="1"/>
    <x v="1"/>
    <s v="Residential Area Santa Luisa de San Martin de Porres, Lima, Peru"/>
    <s v="Caraota Digital Venezuela"/>
    <s v="-11.9498779, -77.066199"/>
    <x v="15"/>
  </r>
  <r>
    <x v="0"/>
    <x v="9"/>
    <x v="2"/>
    <s v="Latin America / Caribbean (P)"/>
    <x v="7"/>
    <s v="Unknown"/>
    <n v="1"/>
    <n v="0"/>
    <n v="1"/>
    <n v="0"/>
    <n v="0"/>
    <n v="1"/>
    <x v="0"/>
    <x v="4"/>
    <x v="1"/>
    <s v="Ferromex Company Properties, Calle Decima Octava, Braulio Fernández Aguirre, Torreón, Coahuila, México"/>
    <s v="El Mañana, Milenio"/>
    <s v="25.51138765, -103.425787"/>
    <x v="7"/>
  </r>
  <r>
    <x v="0"/>
    <x v="9"/>
    <x v="2"/>
    <s v="Southern Asia"/>
    <x v="5"/>
    <s v="Afghanistan"/>
    <n v="11"/>
    <n v="0"/>
    <n v="11"/>
    <n v="0"/>
    <n v="0"/>
    <n v="0"/>
    <x v="0"/>
    <x v="1"/>
    <x v="20"/>
    <s v="At the Afghani border, Sistan and Baluchestan, Islamic Republic of Iran"/>
    <s v="Iran Wire, Iran International, The Print"/>
    <s v="31.15671019, 61.794163"/>
    <x v="6"/>
  </r>
  <r>
    <x v="0"/>
    <x v="9"/>
    <x v="2"/>
    <s v="Western Asia"/>
    <x v="2"/>
    <s v="Syrian Arab Republic"/>
    <n v="25"/>
    <n v="4"/>
    <n v="29"/>
    <n v="7"/>
    <n v="3"/>
    <n v="4"/>
    <x v="1"/>
    <x v="3"/>
    <x v="6"/>
    <s v="Off Tobruk, Libya - embarkation from Kambut, Libya"/>
    <s v="Alarm Phone, Violations Documentation Center in Syria (VDS-NS), North Press Syria"/>
    <s v="32.12385825, 24.235389"/>
    <x v="2"/>
  </r>
  <r>
    <x v="0"/>
    <x v="9"/>
    <x v="2"/>
    <s v="Northern Africa"/>
    <x v="2"/>
    <s v="Algeria"/>
    <n v="9"/>
    <n v="8"/>
    <n v="17"/>
    <n v="2"/>
    <n v="0"/>
    <n v="2"/>
    <x v="1"/>
    <x v="3"/>
    <x v="6"/>
    <s v="Off Zakour beach between Tamalous and Kerkera, Skikda, Algeria"/>
    <s v="Skikda Protection Civile via Akhbar Elwatane, Radio M, Echorouk Online, Al Masdar, Elikaa Online, InfoMigrants"/>
    <s v="36.95763173, 6.691846"/>
    <x v="2"/>
  </r>
  <r>
    <x v="0"/>
    <x v="9"/>
    <x v="2"/>
    <s v="Southern Asia"/>
    <x v="1"/>
    <s v="Afghanistan"/>
    <n v="1"/>
    <n v="0"/>
    <n v="1"/>
    <n v="2"/>
    <n v="0"/>
    <n v="1"/>
    <x v="0"/>
    <x v="2"/>
    <x v="23"/>
    <s v="Unspecified location near the Latvian border, Belarus"/>
    <s v="Belarus Border Committee"/>
    <s v="55.71902599, 26.88135"/>
    <x v="12"/>
  </r>
  <r>
    <x v="0"/>
    <x v="9"/>
    <x v="2"/>
    <s v="Unknown"/>
    <x v="1"/>
    <s v="Unknown"/>
    <n v="1"/>
    <n v="0"/>
    <n v="1"/>
    <n v="0"/>
    <n v="0"/>
    <n v="0"/>
    <x v="0"/>
    <x v="2"/>
    <x v="23"/>
    <s v="Unspecified location near the Latvian border in Braslaw district, Belarus"/>
    <s v="Belarus Border Committee"/>
    <s v="55.6957828, 26.828867"/>
    <x v="12"/>
  </r>
  <r>
    <x v="0"/>
    <x v="9"/>
    <x v="2"/>
    <s v="Southern Asia"/>
    <x v="1"/>
    <s v="Afghanistan"/>
    <n v="1"/>
    <n v="0"/>
    <n v="1"/>
    <n v="15"/>
    <n v="0"/>
    <n v="1"/>
    <x v="0"/>
    <x v="4"/>
    <x v="12"/>
    <s v="near Aldomirovo swamp, Dragoman, Sofia, Bulgaria"/>
    <s v="Novinite, BNR"/>
    <s v="42.91895731, 22.942982"/>
    <x v="12"/>
  </r>
  <r>
    <x v="0"/>
    <x v="9"/>
    <x v="2"/>
    <s v="Western Africa (P)"/>
    <x v="2"/>
    <s v="Unknown"/>
    <n v="9"/>
    <n v="24"/>
    <n v="33"/>
    <n v="5"/>
    <n v="0"/>
    <n v="2"/>
    <x v="4"/>
    <x v="3"/>
    <x v="6"/>
    <s v="Off La Louza, Sfax, Tunisia"/>
    <s v="Tunisian Garde Nationale, Alarm Phone, FTDES via France 24, Imed Soltani"/>
    <s v="35.02139032, 11.043064"/>
    <x v="2"/>
  </r>
  <r>
    <x v="0"/>
    <x v="9"/>
    <x v="1"/>
    <s v="Central America"/>
    <x v="0"/>
    <s v="Mexico"/>
    <n v="1"/>
    <n v="0"/>
    <n v="1"/>
    <n v="0"/>
    <n v="0"/>
    <n v="1"/>
    <x v="0"/>
    <x v="2"/>
    <x v="0"/>
    <s v="Otay Mountain Wilderness, Dulzura, San Diego County, California, United States of America "/>
    <s v="Telemundo 44"/>
    <s v="32.59603368, -116.838996"/>
    <x v="0"/>
  </r>
  <r>
    <x v="0"/>
    <x v="9"/>
    <x v="2"/>
    <s v="Latin America / Caribbean (P)"/>
    <x v="7"/>
    <s v="Unknown"/>
    <n v="1"/>
    <n v="0"/>
    <n v="1"/>
    <n v="0"/>
    <n v="0"/>
    <n v="1"/>
    <x v="0"/>
    <x v="1"/>
    <x v="17"/>
    <s v=" Unspecified location near Turquesa River, Comarca Emberá-Cémaco, Darien National Park"/>
    <s v="EFE, Minuto 30"/>
    <s v="8.480785482, -77.583226"/>
    <x v="7"/>
  </r>
  <r>
    <x v="0"/>
    <x v="9"/>
    <x v="2"/>
    <s v="Latin America / Caribbean (P)"/>
    <x v="7"/>
    <s v="Unknown"/>
    <n v="2"/>
    <n v="0"/>
    <n v="2"/>
    <n v="0"/>
    <n v="0"/>
    <n v="2"/>
    <x v="0"/>
    <x v="0"/>
    <x v="17"/>
    <s v=" Unspecified location near Turquesa River, Comarca Emberá-Cémaco, Darien National Park"/>
    <s v="EFE, Minuto 30"/>
    <s v="8.480785482, -77.583226"/>
    <x v="7"/>
  </r>
  <r>
    <x v="0"/>
    <x v="9"/>
    <x v="2"/>
    <s v="Latin America / Caribbean (P)"/>
    <x v="7"/>
    <s v="Unknown"/>
    <n v="1"/>
    <n v="0"/>
    <n v="1"/>
    <n v="0"/>
    <n v="0"/>
    <n v="0"/>
    <x v="2"/>
    <x v="0"/>
    <x v="17"/>
    <s v=" Unspecified location near Turquesa River, Comarca Emberá-Cémaco, Darien National Park"/>
    <s v="EFE, Minuto 30"/>
    <s v="8.480785482, -77.583226"/>
    <x v="7"/>
  </r>
  <r>
    <x v="0"/>
    <x v="9"/>
    <x v="2"/>
    <s v="Sub-Saharan Africa (P)"/>
    <x v="8"/>
    <s v="Unknown"/>
    <n v="12"/>
    <n v="26"/>
    <n v="38"/>
    <n v="9"/>
    <n v="1"/>
    <n v="0"/>
    <x v="0"/>
    <x v="3"/>
    <x v="10"/>
    <s v="Off Al Argoub, Southeast Dakhla, Western Sahara"/>
    <s v="Assahraoui, Dakhla News"/>
    <s v="23.6210123, -15.883634"/>
    <x v="2"/>
  </r>
  <r>
    <x v="0"/>
    <x v="9"/>
    <x v="2"/>
    <s v="Southern Asia"/>
    <x v="1"/>
    <s v="Afghanistan"/>
    <n v="1"/>
    <n v="0"/>
    <n v="1"/>
    <n v="0"/>
    <n v="0"/>
    <n v="1"/>
    <x v="0"/>
    <x v="2"/>
    <x v="23"/>
    <s v="Unspecified location in the Białowieża National Park, Zamosze, Poland"/>
    <s v="Podlasie Police, Polskie Radio Bialystok, Polsat News"/>
    <s v="52.81520614, 23.911705"/>
    <x v="12"/>
  </r>
  <r>
    <x v="0"/>
    <x v="9"/>
    <x v="2"/>
    <s v="Southern Asia"/>
    <x v="2"/>
    <s v="Pakistan"/>
    <n v="2"/>
    <n v="0"/>
    <n v="2"/>
    <n v="76"/>
    <n v="0"/>
    <n v="2"/>
    <x v="0"/>
    <x v="3"/>
    <x v="6"/>
    <s v="Off Zuwara, Libya - embarkation from Zuwara 24 Mar 22:00"/>
    <s v="IOM Libya"/>
    <s v="33.01660256, 12.128132"/>
    <x v="2"/>
  </r>
  <r>
    <x v="0"/>
    <x v="9"/>
    <x v="2"/>
    <s v="Sub-Saharan Africa"/>
    <x v="2"/>
    <s v="Unknown"/>
    <n v="8"/>
    <n v="0"/>
    <n v="8"/>
    <n v="11"/>
    <n v="0"/>
    <n v="0"/>
    <x v="0"/>
    <x v="3"/>
    <x v="6"/>
    <s v="Off Mahdia, Tunisia"/>
    <s v="Tunisian Garde Nationale Maritime"/>
    <s v="35.50054684, 11.119404"/>
    <x v="2"/>
  </r>
  <r>
    <x v="0"/>
    <x v="9"/>
    <x v="2"/>
    <s v="Sub-Saharan Africa (P)"/>
    <x v="2"/>
    <s v="Unknown"/>
    <n v="19"/>
    <n v="0"/>
    <n v="19"/>
    <n v="0"/>
    <n v="0"/>
    <n v="0"/>
    <x v="0"/>
    <x v="3"/>
    <x v="6"/>
    <s v="Unspecified location in the Mediterrenean 36 miles off Tunisian coasts"/>
    <s v="Tunisian Garde Nationale Maritime"/>
    <s v="35.40740084, 11.674661"/>
    <x v="2"/>
  </r>
  <r>
    <x v="0"/>
    <x v="9"/>
    <x v="2"/>
    <s v="Sub-Saharan Africa (P)"/>
    <x v="2"/>
    <s v="Unknown"/>
    <n v="2"/>
    <n v="0"/>
    <n v="2"/>
    <n v="0"/>
    <n v="0"/>
    <n v="0"/>
    <x v="0"/>
    <x v="3"/>
    <x v="6"/>
    <s v="Off Sfax, Tunisia - embarkation from Jebiniana, Sfax, Tunisia"/>
    <s v="Tunisian Garde Nationale Maritime"/>
    <s v="34.97693453, 11.083634"/>
    <x v="2"/>
  </r>
  <r>
    <x v="0"/>
    <x v="9"/>
    <x v="2"/>
    <s v="Unknown"/>
    <x v="1"/>
    <s v="Unknown"/>
    <n v="1"/>
    <n v="0"/>
    <n v="1"/>
    <n v="0"/>
    <n v="0"/>
    <n v="1"/>
    <x v="0"/>
    <x v="2"/>
    <x v="23"/>
    <s v="Unspecified location in the Białowieża National Park, near the Hwoźna River, Poland"/>
    <s v="Grupa Garnica, Podlaskie Ochotnicze Pogotowie Humanitarne (POPH), TVN24"/>
    <s v="52.76905161, 23.881466"/>
    <x v="12"/>
  </r>
  <r>
    <x v="0"/>
    <x v="9"/>
    <x v="1"/>
    <s v="Central America"/>
    <x v="0"/>
    <s v="Mexico"/>
    <n v="1"/>
    <n v="0"/>
    <n v="1"/>
    <n v="0"/>
    <n v="0"/>
    <n v="1"/>
    <x v="0"/>
    <x v="4"/>
    <x v="0"/>
    <s v="Mile Marker 311,I-10, Tucson, Pima County, Arizona, United States of America"/>
    <s v="US Border Patrol"/>
    <s v="32.17263448, -110.93589"/>
    <x v="0"/>
  </r>
  <r>
    <x v="0"/>
    <x v="9"/>
    <x v="2"/>
    <s v="Central America"/>
    <x v="0"/>
    <s v="Honduras"/>
    <n v="2"/>
    <n v="0"/>
    <n v="2"/>
    <n v="17"/>
    <n v="0"/>
    <n v="2"/>
    <x v="0"/>
    <x v="4"/>
    <x v="0"/>
    <s v="Near Knippa, about 113 kilometers west of San Antonio, Uvalde County, Texas, United States of America"/>
    <s v="El Heraldo Honduras, Los Angeles Times, Reuters"/>
    <s v="29.45442775, -98.741613"/>
    <x v="0"/>
  </r>
  <r>
    <x v="0"/>
    <x v="9"/>
    <x v="2"/>
    <s v="Central America"/>
    <x v="0"/>
    <s v="Mexico"/>
    <n v="1"/>
    <n v="0"/>
    <n v="1"/>
    <n v="11"/>
    <n v="0"/>
    <n v="1"/>
    <x v="0"/>
    <x v="4"/>
    <x v="0"/>
    <s v="Union Pacific Railyard, 1205 Sherman, San Antonio, Bexar County, Texas, United States of America"/>
    <s v="Consulado de México en Eagle Pass Texas, Telemundo San Antonio, Zócalo, Univision"/>
    <s v="29.4343026, -98.461267"/>
    <x v="0"/>
  </r>
  <r>
    <x v="0"/>
    <x v="9"/>
    <x v="2"/>
    <s v="Latin America / Caribbean (P)"/>
    <x v="7"/>
    <s v="Unknown"/>
    <n v="1"/>
    <n v="0"/>
    <n v="1"/>
    <n v="0"/>
    <n v="0"/>
    <n v="0"/>
    <x v="2"/>
    <x v="3"/>
    <x v="0"/>
    <s v="Rio Bravo, Piedras Negras, Coahuila, Mexico"/>
    <s v="Noticias Telemundo, Yahoo News"/>
    <s v="28.71027392, -100.510292"/>
    <x v="7"/>
  </r>
  <r>
    <x v="0"/>
    <x v="9"/>
    <x v="2"/>
    <s v="Caribbean"/>
    <x v="3"/>
    <s v="Cuba"/>
    <n v="0"/>
    <n v="1"/>
    <n v="1"/>
    <n v="28"/>
    <n v="0"/>
    <n v="1"/>
    <x v="0"/>
    <x v="3"/>
    <x v="4"/>
    <s v="Around 6 miles south of Key West, Florida, USA"/>
    <s v="US Coast Guard, Diario de Cuba"/>
    <s v="24.158936, -82.004004"/>
    <x v="2"/>
  </r>
  <r>
    <x v="0"/>
    <x v="9"/>
    <x v="2"/>
    <s v="Eastern Africa"/>
    <x v="6"/>
    <s v="Ethiopia"/>
    <n v="11"/>
    <n v="0"/>
    <n v="11"/>
    <n v="20"/>
    <n v="0"/>
    <n v="0"/>
    <x v="0"/>
    <x v="4"/>
    <x v="1"/>
    <s v="Near Bosaso, Somalia"/>
    <s v="IOM Somalia"/>
    <s v="11.2316109, 49.198796"/>
    <x v="8"/>
  </r>
  <r>
    <x v="0"/>
    <x v="9"/>
    <x v="2"/>
    <s v="Middle Africa"/>
    <x v="3"/>
    <s v="Cameroon,Unknown"/>
    <n v="4"/>
    <n v="12"/>
    <n v="16"/>
    <n v="16"/>
    <n v="1"/>
    <n v="0"/>
    <x v="0"/>
    <x v="3"/>
    <x v="4"/>
    <s v="International Waters en route to the U.S. Virgin Islands near the island of St. Kitts and Nevis, Caribbean Sea"/>
    <s v="IOM Caribbean, ABS Television/Radio, AP, Pulso "/>
    <s v="17.22455007, -62.246245"/>
    <x v="4"/>
  </r>
  <r>
    <x v="0"/>
    <x v="9"/>
    <x v="2"/>
    <s v="Western Africa"/>
    <x v="2"/>
    <s v="Guinea"/>
    <n v="1"/>
    <n v="0"/>
    <n v="1"/>
    <n v="0"/>
    <n v="0"/>
    <n v="1"/>
    <x v="0"/>
    <x v="3"/>
    <x v="5"/>
    <s v="50 meters off the coast of Benitez Beach, Ceuta, Spain"/>
    <s v="Europa Press, La Verdad de Ceuta, EFE"/>
    <s v="35.8943104, -5.335607"/>
    <x v="2"/>
  </r>
  <r>
    <x v="2"/>
    <x v="9"/>
    <x v="2"/>
    <s v="Northern Africa"/>
    <x v="2"/>
    <s v="Algeria,Guinea,Unknown"/>
    <n v="4"/>
    <n v="12"/>
    <n v="16"/>
    <n v="0"/>
    <n v="1"/>
    <n v="14"/>
    <x v="0"/>
    <x v="3"/>
    <x v="5"/>
    <s v="Dénia, Alicante, Spain - embarked from Cherchell, Algeria on 21 Mar"/>
    <s v="Alarm Phone, CIPIMD, El Pais, La Vanguardia, Levante, 20minutos"/>
    <s v="38.84831858, 0.13222"/>
    <x v="2"/>
  </r>
  <r>
    <x v="0"/>
    <x v="9"/>
    <x v="2"/>
    <s v="Unknown"/>
    <x v="1"/>
    <s v="Unknown"/>
    <n v="1"/>
    <n v="0"/>
    <n v="1"/>
    <n v="0"/>
    <n v="0"/>
    <n v="0"/>
    <x v="0"/>
    <x v="2"/>
    <x v="23"/>
    <s v="Unspecified location near the Polish border in Berestovitsky district, Belarus"/>
    <s v="Belarus Investigative Committee"/>
    <s v="53.34367742, 23.782851"/>
    <x v="12"/>
  </r>
  <r>
    <x v="2"/>
    <x v="9"/>
    <x v="2"/>
    <s v="Europe"/>
    <x v="0"/>
    <s v="Canada,India,Romania"/>
    <n v="8"/>
    <n v="0"/>
    <n v="8"/>
    <n v="0"/>
    <n v="3"/>
    <n v="3"/>
    <x v="3"/>
    <x v="3"/>
    <x v="1"/>
    <s v="Remains recovered from multiple points in St. Lawrence River near Akwesasne, Quebec, Canada - after departure from Cornwall Island, Ontario, Canada en route to U.S"/>
    <s v="Mohawk Council of Akwesasne, AP, CBC, Toronto Star"/>
    <s v="44.99574468, -74.679029"/>
    <x v="0"/>
  </r>
  <r>
    <x v="0"/>
    <x v="9"/>
    <x v="3"/>
    <s v="Northern Africa"/>
    <x v="2"/>
    <s v="Algeria"/>
    <n v="0"/>
    <n v="6"/>
    <n v="6"/>
    <n v="9"/>
    <n v="1"/>
    <n v="0"/>
    <x v="3"/>
    <x v="3"/>
    <x v="5"/>
    <s v="Cartagena, Spain - embarkation from Oran, Algeria on 22 Mar"/>
    <s v="Alarm Phone, CIPIMD"/>
    <s v="37.57647053, -0.98336"/>
    <x v="2"/>
  </r>
  <r>
    <x v="0"/>
    <x v="9"/>
    <x v="2"/>
    <s v="Latin America / Caribbean (P)"/>
    <x v="0"/>
    <s v="Unknown"/>
    <n v="1"/>
    <n v="0"/>
    <n v="1"/>
    <n v="0"/>
    <n v="0"/>
    <n v="0"/>
    <x v="0"/>
    <x v="0"/>
    <x v="0"/>
    <s v="La Paloma Ranch, Near US-57,Eagle Pass,Maverick County,Texas 78852,United States of America "/>
    <s v="Super Channel 12"/>
    <s v="28.96181707, -99.899813"/>
    <x v="0"/>
  </r>
  <r>
    <x v="0"/>
    <x v="9"/>
    <x v="3"/>
    <s v="Unknown"/>
    <x v="2"/>
    <s v="Unknown"/>
    <n v="1"/>
    <n v="0"/>
    <n v="1"/>
    <n v="0"/>
    <n v="0"/>
    <n v="0"/>
    <x v="0"/>
    <x v="3"/>
    <x v="6"/>
    <s v="Remains washed ashore at Ghanima (between Alauas and Al Khoms), Libya"/>
    <s v="IOM Libya via LRC"/>
    <s v="32.72354098, 14.054124"/>
    <x v="2"/>
  </r>
  <r>
    <x v="0"/>
    <x v="9"/>
    <x v="3"/>
    <s v="Unknown"/>
    <x v="2"/>
    <s v="Unknown"/>
    <n v="1"/>
    <n v="0"/>
    <n v="1"/>
    <n v="0"/>
    <n v="0"/>
    <n v="0"/>
    <x v="0"/>
    <x v="3"/>
    <x v="6"/>
    <s v="Remains washed ashore at Tolmeitha (100KM NE Benghazi), Libya"/>
    <s v="IOM Libya via the Safety Authority "/>
    <s v="32.70830818, 20.939277"/>
    <x v="2"/>
  </r>
  <r>
    <x v="0"/>
    <x v="9"/>
    <x v="3"/>
    <s v="Northern Africa"/>
    <x v="2"/>
    <s v="Egypt"/>
    <n v="2"/>
    <n v="2"/>
    <n v="4"/>
    <n v="6"/>
    <n v="0"/>
    <n v="0"/>
    <x v="0"/>
    <x v="3"/>
    <x v="6"/>
    <s v="Off the coast of Musaid (600 KM East Benghazi), Libya"/>
    <s v="IOM Libya via LRC Tobruk and Al Abereen Foundation"/>
    <s v="31.70476985, 25.167202"/>
    <x v="2"/>
  </r>
  <r>
    <x v="0"/>
    <x v="9"/>
    <x v="3"/>
    <s v="Unknown"/>
    <x v="2"/>
    <s v="Unknown"/>
    <n v="0"/>
    <n v="20"/>
    <n v="20"/>
    <n v="17"/>
    <n v="0"/>
    <n v="0"/>
    <x v="0"/>
    <x v="3"/>
    <x v="6"/>
    <s v="Off North of Sfax, Tunisia"/>
    <s v="FTDES, Al Jazeera, France 24, Akhbar Alaan"/>
    <s v="34.74404636, 10.796606"/>
    <x v="2"/>
  </r>
  <r>
    <x v="0"/>
    <x v="9"/>
    <x v="3"/>
    <s v="Sub-Saharan Africa"/>
    <x v="2"/>
    <s v="Unknown"/>
    <n v="4"/>
    <n v="3"/>
    <n v="7"/>
    <n v="36"/>
    <n v="0"/>
    <n v="0"/>
    <x v="0"/>
    <x v="3"/>
    <x v="6"/>
    <s v="Off Sfax, Tunisia"/>
    <s v="FTDES, Al Jazeera, France 24, Akhbar Alaan"/>
    <s v="34.74404636, 10.796606"/>
    <x v="2"/>
  </r>
  <r>
    <x v="0"/>
    <x v="9"/>
    <x v="3"/>
    <s v="Sub-Saharan Africa"/>
    <x v="2"/>
    <s v="Unknown"/>
    <n v="2"/>
    <n v="18"/>
    <n v="20"/>
    <n v="22"/>
    <n v="0"/>
    <n v="2"/>
    <x v="0"/>
    <x v="3"/>
    <x v="6"/>
    <s v="Unspecified location in Central Med, disembarkation in Lampedusa, Italy - Embarkation from Sfax, Tunisia"/>
    <s v="ResQship, IOM Italy, France 24, ANSA"/>
    <s v="35.414808, 12.396939"/>
    <x v="2"/>
  </r>
  <r>
    <x v="2"/>
    <x v="9"/>
    <x v="3"/>
    <s v="Northern Africa"/>
    <x v="8"/>
    <s v="Morocco,Unknown"/>
    <n v="11"/>
    <n v="0"/>
    <n v="11"/>
    <n v="1"/>
    <n v="2"/>
    <n v="8"/>
    <x v="2"/>
    <x v="3"/>
    <x v="10"/>
    <s v="Off Guelmim, Morocco"/>
    <s v="Hespress, Ya Biladi, Dakhla News"/>
    <s v="29.220188, -10.40739"/>
    <x v="2"/>
  </r>
  <r>
    <x v="0"/>
    <x v="9"/>
    <x v="3"/>
    <s v="Southern Asia (P)"/>
    <x v="1"/>
    <s v="Unknown"/>
    <n v="1"/>
    <n v="0"/>
    <n v="1"/>
    <n v="0"/>
    <n v="0"/>
    <n v="1"/>
    <x v="0"/>
    <x v="0"/>
    <x v="23"/>
    <s v="On the Dysna river, Ignalina, Lithuania"/>
    <s v="Lithuanian State Border Guard Service, Belarus Border Committee"/>
    <s v="55.45041386, 26.33321"/>
    <x v="12"/>
  </r>
  <r>
    <x v="0"/>
    <x v="9"/>
    <x v="3"/>
    <s v="Sub-Saharan Africa"/>
    <x v="2"/>
    <s v="Unknown"/>
    <n v="24"/>
    <n v="8"/>
    <n v="32"/>
    <n v="72"/>
    <n v="6"/>
    <n v="0"/>
    <x v="0"/>
    <x v="3"/>
    <x v="6"/>
    <s v="Off La Louata, Sfax, Tunisia"/>
    <s v="Garde Nationale Tunisienne, Euro News, InfoMigrants"/>
    <s v="35.05559404, 11.065236"/>
    <x v="2"/>
  </r>
  <r>
    <x v="0"/>
    <x v="9"/>
    <x v="3"/>
    <s v="Latin America / Caribbean (P)"/>
    <x v="7"/>
    <s v="Unknown"/>
    <n v="1"/>
    <n v="0"/>
    <n v="1"/>
    <n v="0"/>
    <n v="0"/>
    <n v="0"/>
    <x v="2"/>
    <x v="3"/>
    <x v="0"/>
    <s v="Rio Bravo near Morelos Colony, Piedras Negras, Coahuila ,Mexico"/>
    <s v="El Tiempo de Monclova"/>
    <s v="28.68318597, -100.508467"/>
    <x v="7"/>
  </r>
  <r>
    <x v="0"/>
    <x v="9"/>
    <x v="3"/>
    <s v="Central America"/>
    <x v="7"/>
    <s v="Honduras"/>
    <n v="1"/>
    <n v="0"/>
    <n v="1"/>
    <n v="1"/>
    <n v="0"/>
    <n v="1"/>
    <x v="0"/>
    <x v="3"/>
    <x v="0"/>
    <s v="Rio Bravo near Morelos Colony, Piedras Negras, Coahuila ,Mexico"/>
    <s v="INM,El Heraldo Honduras,Vanguardia,Zócalo"/>
    <s v="28.68239996, -100.508049"/>
    <x v="7"/>
  </r>
  <r>
    <x v="0"/>
    <x v="9"/>
    <x v="3"/>
    <s v="Central America"/>
    <x v="7"/>
    <s v="Guatemala"/>
    <n v="2"/>
    <n v="0"/>
    <n v="2"/>
    <n v="1"/>
    <n v="0"/>
    <n v="0"/>
    <x v="3"/>
    <x v="4"/>
    <x v="0"/>
    <s v="Near Juan Pablo II Boulevard, Ciudad Juarez, Chihuahua, Mexico"/>
    <s v="MINEX Guatemala, Prensa Libre Guatemala, Guatevision, El Heraldo de Chihuahua"/>
    <s v="31.71184656, -106.373511"/>
    <x v="7"/>
  </r>
  <r>
    <x v="0"/>
    <x v="9"/>
    <x v="3"/>
    <s v="Latin America / Caribbean (P)"/>
    <x v="7"/>
    <s v="Unknown"/>
    <n v="1"/>
    <n v="0"/>
    <n v="1"/>
    <n v="0"/>
    <n v="0"/>
    <n v="1"/>
    <x v="0"/>
    <x v="3"/>
    <x v="0"/>
    <s v="Rio Bravo near Guerrero, Coahuila, Mexico"/>
    <s v="Zócalo, Super Channel 12"/>
    <s v="28.33119466, -100.302961"/>
    <x v="7"/>
  </r>
  <r>
    <x v="0"/>
    <x v="9"/>
    <x v="3"/>
    <s v="Central America"/>
    <x v="7"/>
    <s v="Honduras"/>
    <n v="1"/>
    <n v="0"/>
    <n v="1"/>
    <n v="0"/>
    <n v="0"/>
    <n v="1"/>
    <x v="0"/>
    <x v="3"/>
    <x v="1"/>
    <s v="Approximately 8 kilometers from the beach of Coatzacoalcos, Veracruz, Mexico"/>
    <s v="El Heraldo Honduras, COFAMIPRO"/>
    <s v="18.15065801, -94.465188"/>
    <x v="7"/>
  </r>
  <r>
    <x v="0"/>
    <x v="9"/>
    <x v="3"/>
    <s v="Latin America / Caribbean (P)"/>
    <x v="7"/>
    <s v="Unknown"/>
    <n v="1"/>
    <n v="0"/>
    <n v="1"/>
    <n v="0"/>
    <n v="0"/>
    <n v="1"/>
    <x v="0"/>
    <x v="3"/>
    <x v="0"/>
    <s v="Rio Bravo near El Patinadero, Colonia Viveros, Nuevo Laredo, Tamaulipas, México"/>
    <s v="El Mañana, Zócalo"/>
    <s v="27.47852845, -99.479864"/>
    <x v="7"/>
  </r>
  <r>
    <x v="0"/>
    <x v="9"/>
    <x v="3"/>
    <s v="Caribbean"/>
    <x v="7"/>
    <s v="Haiti"/>
    <n v="1"/>
    <n v="0"/>
    <n v="1"/>
    <n v="0"/>
    <n v="0"/>
    <n v="1"/>
    <x v="0"/>
    <x v="1"/>
    <x v="0"/>
    <s v="Colonia La Libertad, Tijuana, Baja California, Mexico"/>
    <s v="La Jornada, Wilner Metelus(Presidente del Comité Ciudadano en defensa de los Naturalizados y Afromexicanos )"/>
    <s v="32.5446886, -117.001332"/>
    <x v="7"/>
  </r>
  <r>
    <x v="0"/>
    <x v="9"/>
    <x v="3"/>
    <s v="Unknown"/>
    <x v="2"/>
    <s v="Unknown"/>
    <n v="1"/>
    <n v="0"/>
    <n v="1"/>
    <n v="0"/>
    <n v="0"/>
    <n v="0"/>
    <x v="0"/>
    <x v="3"/>
    <x v="6"/>
    <s v="Remains retreived from the coast of Kirissah (23 KM West Dernah), Libya"/>
    <s v="LRC Derna via IOM Libya"/>
    <s v="32.8499379, 22.424469"/>
    <x v="2"/>
  </r>
  <r>
    <x v="0"/>
    <x v="9"/>
    <x v="3"/>
    <s v="Unknown"/>
    <x v="2"/>
    <s v="Unknown"/>
    <n v="1"/>
    <n v="0"/>
    <n v="1"/>
    <n v="0"/>
    <n v="0"/>
    <n v="1"/>
    <x v="0"/>
    <x v="3"/>
    <x v="6"/>
    <s v="Remains washed ashore near Bab Albahr hotel, Tripoli, Libya"/>
    <s v="LRC via IOM Libya"/>
    <s v="32.89398375, 13.163311"/>
    <x v="2"/>
  </r>
  <r>
    <x v="0"/>
    <x v="9"/>
    <x v="3"/>
    <s v="Western Asia"/>
    <x v="1"/>
    <s v="Syrian Arab Republic"/>
    <n v="4"/>
    <n v="0"/>
    <n v="4"/>
    <n v="6"/>
    <n v="0"/>
    <n v="0"/>
    <x v="2"/>
    <x v="4"/>
    <x v="13"/>
    <s v="On Egnatia Highway, near the city of Alexandroupolis, Greece"/>
    <s v="Associated Press, Kathimerini"/>
    <s v="40.88026438, 25.877499"/>
    <x v="13"/>
  </r>
  <r>
    <x v="0"/>
    <x v="9"/>
    <x v="3"/>
    <s v="Southern Asia"/>
    <x v="1"/>
    <s v="Afghanistan"/>
    <n v="1"/>
    <n v="0"/>
    <n v="1"/>
    <n v="0"/>
    <n v="0"/>
    <n v="1"/>
    <x v="0"/>
    <x v="4"/>
    <x v="12"/>
    <s v="On train tracks close to Sid, Serbia at the border with Croatia"/>
    <s v="IOM Serbia"/>
    <s v="45.13348146, 19.190901"/>
    <x v="13"/>
  </r>
  <r>
    <x v="0"/>
    <x v="9"/>
    <x v="2"/>
    <s v="Western Asia"/>
    <x v="1"/>
    <s v="Palestinian Territories"/>
    <n v="1"/>
    <n v="0"/>
    <n v="1"/>
    <n v="0"/>
    <n v="0"/>
    <n v="0"/>
    <x v="0"/>
    <x v="1"/>
    <x v="12"/>
    <s v="In the vicinity of Sremska Mitrovica, Serbia - about 35km from the border with Croatia"/>
    <s v="IOM Serbia"/>
    <s v="44.98279529, 19.641483"/>
    <x v="13"/>
  </r>
  <r>
    <x v="0"/>
    <x v="9"/>
    <x v="3"/>
    <s v="Unknown"/>
    <x v="1"/>
    <s v="Unknown"/>
    <n v="1"/>
    <n v="0"/>
    <n v="1"/>
    <n v="0"/>
    <n v="0"/>
    <n v="1"/>
    <x v="0"/>
    <x v="0"/>
    <x v="23"/>
    <s v="In the vicinity of Janowo, Poland"/>
    <s v="IOM Poland"/>
    <s v="53.31423248, 20.693288"/>
    <x v="12"/>
  </r>
  <r>
    <x v="0"/>
    <x v="9"/>
    <x v="0"/>
    <s v="Latin America / Caribbean (P)"/>
    <x v="0"/>
    <s v="Unknown"/>
    <n v="1"/>
    <n v="0"/>
    <n v="1"/>
    <n v="0"/>
    <n v="0"/>
    <n v="1"/>
    <x v="0"/>
    <x v="0"/>
    <x v="0"/>
    <s v="Pima County Office of the Medical Examiner jurisdiction, Arizona, USA (see coordinates for exact location)"/>
    <s v="Pima County Office of the Medical Examiner (PCOME)"/>
    <s v="32.00007, -111.3269"/>
    <x v="0"/>
  </r>
  <r>
    <x v="0"/>
    <x v="9"/>
    <x v="0"/>
    <s v="Central America"/>
    <x v="0"/>
    <s v="Mexico"/>
    <n v="1"/>
    <n v="0"/>
    <n v="1"/>
    <n v="0"/>
    <n v="0"/>
    <n v="1"/>
    <x v="0"/>
    <x v="1"/>
    <x v="0"/>
    <s v="4904 West International Road, Cochise County, Arizona, USA"/>
    <s v="Pima County Office of the Medical Examiner (PCOME)"/>
    <s v="31.33550011, -110.293348"/>
    <x v="0"/>
  </r>
  <r>
    <x v="0"/>
    <x v="9"/>
    <x v="0"/>
    <s v="Latin America / Caribbean (P)"/>
    <x v="0"/>
    <s v="Unknown"/>
    <n v="1"/>
    <n v="0"/>
    <n v="1"/>
    <n v="0"/>
    <n v="0"/>
    <n v="0"/>
    <x v="0"/>
    <x v="0"/>
    <x v="0"/>
    <s v="Pima County Office of the Medical Examiner jurisdiction, Arizona, USA (see coordinates for exact location)"/>
    <s v="Pima County Office of the Medical Examiner (PCOME)"/>
    <s v="32.35981, -113.11644"/>
    <x v="0"/>
  </r>
  <r>
    <x v="0"/>
    <x v="9"/>
    <x v="0"/>
    <s v="Latin America / Caribbean (P)"/>
    <x v="0"/>
    <s v="Unknown"/>
    <n v="1"/>
    <n v="0"/>
    <n v="1"/>
    <n v="0"/>
    <n v="0"/>
    <n v="1"/>
    <x v="0"/>
    <x v="0"/>
    <x v="0"/>
    <s v="Pima County Office of the Medical Examiner jurisdiction, Arizona, USA (see coordinates for exact location) - Estimated year of death 2021-2022"/>
    <s v="Pima County Office of the Medical Examiner (PCOME)"/>
    <s v="31.76682, -111.0998"/>
    <x v="0"/>
  </r>
  <r>
    <x v="0"/>
    <x v="9"/>
    <x v="0"/>
    <s v="Central America"/>
    <x v="0"/>
    <s v="Mexico"/>
    <n v="1"/>
    <n v="0"/>
    <n v="1"/>
    <n v="0"/>
    <n v="0"/>
    <n v="1"/>
    <x v="0"/>
    <x v="1"/>
    <x v="0"/>
    <s v="100 Willow Cross Circle, Santa Cruz County, Arizona, USA"/>
    <s v="Pima County Office of the Medical Examiner (PCOME)"/>
    <s v="31.3505372, -110.802624"/>
    <x v="0"/>
  </r>
  <r>
    <x v="0"/>
    <x v="9"/>
    <x v="1"/>
    <s v="Central America"/>
    <x v="0"/>
    <s v="Guatemala"/>
    <n v="1"/>
    <n v="0"/>
    <n v="1"/>
    <n v="0"/>
    <n v="0"/>
    <n v="1"/>
    <x v="0"/>
    <x v="1"/>
    <x v="0"/>
    <s v="Cochise County, Pima County Office of the Medical Examiner jurisdiction, Arizona, USA (see coordinates for exact location)"/>
    <s v="Pima County Office of the Medical Examiner (PCOME)"/>
    <s v="32.280741, -109.829958"/>
    <x v="0"/>
  </r>
  <r>
    <x v="0"/>
    <x v="9"/>
    <x v="1"/>
    <s v="Central America"/>
    <x v="0"/>
    <s v="Guatemala"/>
    <n v="1"/>
    <n v="0"/>
    <n v="1"/>
    <n v="0"/>
    <n v="0"/>
    <n v="1"/>
    <x v="0"/>
    <x v="1"/>
    <x v="0"/>
    <s v="Cochise County, Pima County Office of the Medical Examiner jurisdiction, Arizona, USA (see coordinates for exact location)"/>
    <s v="Pima County Office of the Medical Examiner (PCOME)"/>
    <s v="32.280741, -109.829958"/>
    <x v="0"/>
  </r>
  <r>
    <x v="0"/>
    <x v="9"/>
    <x v="1"/>
    <s v="Central America"/>
    <x v="0"/>
    <s v="Guatemala"/>
    <n v="1"/>
    <n v="0"/>
    <n v="1"/>
    <n v="0"/>
    <n v="0"/>
    <n v="1"/>
    <x v="0"/>
    <x v="1"/>
    <x v="0"/>
    <s v="Cochise County, Pima County Office of the Medical Examiner jurisdiction, Arizona, USA (see coordinates for exact location)"/>
    <s v="Pima County Office of the Medical Examiner (PCOME)"/>
    <s v="32.280741, -109.829958"/>
    <x v="0"/>
  </r>
  <r>
    <x v="0"/>
    <x v="9"/>
    <x v="1"/>
    <s v="Central America"/>
    <x v="0"/>
    <s v="Mexico"/>
    <n v="1"/>
    <n v="0"/>
    <n v="1"/>
    <n v="0"/>
    <n v="0"/>
    <n v="1"/>
    <x v="0"/>
    <x v="2"/>
    <x v="0"/>
    <s v="Pima County Office of the Medical Examiner jurisdiction, Arizona, USA (see coordinates for exact location)"/>
    <s v="Pima County Office of the Medical Examiner (PCOME)"/>
    <s v="31.898825, -111.146407"/>
    <x v="0"/>
  </r>
  <r>
    <x v="0"/>
    <x v="9"/>
    <x v="1"/>
    <s v="Latin America / Caribbean (P)"/>
    <x v="0"/>
    <s v="Unknown"/>
    <n v="1"/>
    <n v="0"/>
    <n v="1"/>
    <n v="0"/>
    <n v="0"/>
    <n v="0"/>
    <x v="0"/>
    <x v="0"/>
    <x v="0"/>
    <s v="Pima County Office of the Medical Examiner jurisdiction, Arizona, USA (see coordinates for exact location)"/>
    <s v="Pima County Office of the Medical Examiner (PCOME)"/>
    <s v="32.41946, -111.69153"/>
    <x v="0"/>
  </r>
  <r>
    <x v="0"/>
    <x v="9"/>
    <x v="1"/>
    <s v="Latin America / Caribbean (P)"/>
    <x v="0"/>
    <s v="Unknown"/>
    <n v="1"/>
    <n v="0"/>
    <n v="1"/>
    <n v="0"/>
    <n v="0"/>
    <n v="0"/>
    <x v="0"/>
    <x v="0"/>
    <x v="0"/>
    <s v="Cochise County, Pima County Office of the Medical Examiner jurisdiction, Arizona, USA (see coordinates for exact location)"/>
    <s v="Pima County Office of the Medical Examiner (PCOME)"/>
    <s v="31.38842, -109.75703"/>
    <x v="0"/>
  </r>
  <r>
    <x v="0"/>
    <x v="9"/>
    <x v="1"/>
    <s v="Latin America / Caribbean (P)"/>
    <x v="0"/>
    <s v="Unknown"/>
    <n v="1"/>
    <n v="0"/>
    <n v="1"/>
    <n v="0"/>
    <n v="0"/>
    <n v="0"/>
    <x v="0"/>
    <x v="0"/>
    <x v="0"/>
    <s v="Pima County Office of the Medical Examiner jurisdiction, Arizona, USA (see coordinates for exact location)"/>
    <s v="Pima County Office of the Medical Examiner (PCOME)"/>
    <s v="32.02348, -112.96187"/>
    <x v="0"/>
  </r>
  <r>
    <x v="0"/>
    <x v="9"/>
    <x v="1"/>
    <s v="Latin America / Caribbean (P)"/>
    <x v="0"/>
    <s v="Unknown"/>
    <n v="1"/>
    <n v="0"/>
    <n v="1"/>
    <n v="0"/>
    <n v="0"/>
    <n v="1"/>
    <x v="0"/>
    <x v="0"/>
    <x v="0"/>
    <s v="Pima County Office of the Medical Examiner jurisdiction, Arizona, USA (see coordinates for exact location) - Estimated year of death 2020-2021"/>
    <s v="Pima County Office of the Medical Examiner (PCOME)"/>
    <s v="31.86746, -110.88667"/>
    <x v="0"/>
  </r>
  <r>
    <x v="0"/>
    <x v="9"/>
    <x v="1"/>
    <s v="Latin America / Caribbean (P)"/>
    <x v="0"/>
    <s v="Unknown"/>
    <n v="1"/>
    <n v="0"/>
    <n v="1"/>
    <n v="0"/>
    <n v="0"/>
    <n v="0"/>
    <x v="0"/>
    <x v="0"/>
    <x v="0"/>
    <s v="Pima County Office of the Medical Examiner jurisdiction, Arizona, USA (see coordinates for exact location)"/>
    <s v="Pima County Office of the Medical Examiner (PCOME)"/>
    <s v="31.91034, -111.78593"/>
    <x v="0"/>
  </r>
  <r>
    <x v="0"/>
    <x v="9"/>
    <x v="1"/>
    <s v="Latin America / Caribbean (P)"/>
    <x v="0"/>
    <s v="Unknown"/>
    <n v="1"/>
    <n v="0"/>
    <n v="1"/>
    <n v="0"/>
    <n v="0"/>
    <n v="1"/>
    <x v="0"/>
    <x v="0"/>
    <x v="0"/>
    <s v="Santa Cruz County, Pima County Office of the Medical Examiner jurisdiction, Arizona, USA (see coordinates for exact location)"/>
    <s v="Pima County Office of the Medical Examiner (PCOME)"/>
    <s v="31.49456, -110.77412"/>
    <x v="0"/>
  </r>
  <r>
    <x v="0"/>
    <x v="9"/>
    <x v="1"/>
    <s v="Latin America / Caribbean (P)"/>
    <x v="0"/>
    <s v="Unknown"/>
    <n v="1"/>
    <n v="0"/>
    <n v="1"/>
    <n v="0"/>
    <n v="0"/>
    <n v="0"/>
    <x v="0"/>
    <x v="0"/>
    <x v="0"/>
    <s v="Pima County Office of the Medical Examiner jurisdiction, Arizona, USA (see coordinates for exact location)"/>
    <s v="Pima County Office of the Medical Examiner (PCOME)"/>
    <s v="31.897861, -111.390506"/>
    <x v="0"/>
  </r>
  <r>
    <x v="0"/>
    <x v="9"/>
    <x v="1"/>
    <s v="Central America"/>
    <x v="0"/>
    <s v="Mexico"/>
    <n v="1"/>
    <n v="0"/>
    <n v="1"/>
    <n v="0"/>
    <n v="0"/>
    <n v="1"/>
    <x v="0"/>
    <x v="2"/>
    <x v="0"/>
    <s v="Santa Cruz County, Pima County Office of the Medical Examiner jurisdiction, Arizona, USA (see coordinates for exact location)"/>
    <s v="Pima County Office of the Medical Examiner (PCOME)"/>
    <s v="31.69235, -110.87656"/>
    <x v="0"/>
  </r>
  <r>
    <x v="0"/>
    <x v="9"/>
    <x v="1"/>
    <s v="Central America"/>
    <x v="0"/>
    <s v="Mexico"/>
    <n v="1"/>
    <n v="0"/>
    <n v="1"/>
    <n v="0"/>
    <n v="1"/>
    <n v="0"/>
    <x v="0"/>
    <x v="2"/>
    <x v="0"/>
    <s v="Santa Cruz County, Pima County Office of the Medical Examiner jurisdiction, Arizona, USA (see coordinates for exact location)"/>
    <s v="Pima County Office of the Medical Examiner (PCOME)"/>
    <s v="31.69421, -110.87716"/>
    <x v="0"/>
  </r>
  <r>
    <x v="0"/>
    <x v="9"/>
    <x v="1"/>
    <s v="Central America"/>
    <x v="0"/>
    <s v="Mexico"/>
    <n v="1"/>
    <n v="0"/>
    <n v="1"/>
    <n v="0"/>
    <n v="0"/>
    <n v="1"/>
    <x v="0"/>
    <x v="1"/>
    <x v="0"/>
    <s v="Pima County Office of the Medical Examiner jurisdiction, Arizona, USA (see coordinates for exact location)"/>
    <s v="Pima County Office of the Medical Examiner (PCOME)"/>
    <s v="31.993, -110.176"/>
    <x v="0"/>
  </r>
  <r>
    <x v="0"/>
    <x v="9"/>
    <x v="1"/>
    <s v="Central America"/>
    <x v="0"/>
    <s v="Honduras"/>
    <n v="1"/>
    <n v="0"/>
    <n v="1"/>
    <n v="0"/>
    <n v="0"/>
    <n v="1"/>
    <x v="0"/>
    <x v="2"/>
    <x v="0"/>
    <s v="Pima County Office of the Medical Examiner jurisdiction, Arizona, USA (see coordinates for exact location)"/>
    <s v="Pima County Office of the Medical Examiner (PCOME)"/>
    <s v="32.08369, -111.02767"/>
    <x v="0"/>
  </r>
  <r>
    <x v="0"/>
    <x v="9"/>
    <x v="2"/>
    <s v="Central America"/>
    <x v="0"/>
    <s v="Guatemala"/>
    <n v="1"/>
    <n v="0"/>
    <n v="1"/>
    <n v="0"/>
    <n v="1"/>
    <n v="0"/>
    <x v="0"/>
    <x v="2"/>
    <x v="0"/>
    <s v="Pima County Office of the Medical Examiner jurisdiction, Arizona, USA (see coordinates for exact location)"/>
    <s v="Pima County Office of the Medical Examiner (PCOME)"/>
    <s v="31.7012, -111.624"/>
    <x v="0"/>
  </r>
  <r>
    <x v="0"/>
    <x v="9"/>
    <x v="2"/>
    <s v="Central America"/>
    <x v="0"/>
    <s v="Guatemala"/>
    <n v="1"/>
    <n v="0"/>
    <n v="1"/>
    <n v="0"/>
    <n v="0"/>
    <n v="1"/>
    <x v="0"/>
    <x v="1"/>
    <x v="0"/>
    <s v="Pima County Office of the Medical Examiner jurisdiction, Arizona, USA (see coordinates for exact location)"/>
    <s v="Pima County Office of the Medical Examiner (PCOME)"/>
    <s v="32.01308408, -111.992132"/>
    <x v="0"/>
  </r>
  <r>
    <x v="0"/>
    <x v="9"/>
    <x v="2"/>
    <s v="Latin America / Caribbean (P)"/>
    <x v="0"/>
    <s v="Unknown"/>
    <n v="1"/>
    <n v="0"/>
    <n v="1"/>
    <n v="0"/>
    <n v="0"/>
    <n v="0"/>
    <x v="0"/>
    <x v="0"/>
    <x v="0"/>
    <s v="Pima County Office of the Medical Examiner jurisdiction, Arizona, USA (see coordinates for exact location)"/>
    <s v="Pima County Office of the Medical Examiner (PCOME)"/>
    <s v="32.2089, -111.18503"/>
    <x v="0"/>
  </r>
  <r>
    <x v="0"/>
    <x v="9"/>
    <x v="2"/>
    <s v="Latin America / Caribbean (P)"/>
    <x v="0"/>
    <s v="Unknown"/>
    <n v="1"/>
    <n v="0"/>
    <n v="1"/>
    <n v="0"/>
    <n v="0"/>
    <n v="0"/>
    <x v="0"/>
    <x v="0"/>
    <x v="0"/>
    <s v="Pima County Office of the Medical Examiner jurisdiction, Arizona, USA (see coordinates for exact location) - Estimated year of death 2021-2022"/>
    <s v="Pima County Office of the Medical Examiner (PCOME)"/>
    <s v="31.59236, -111.36519"/>
    <x v="0"/>
  </r>
  <r>
    <x v="0"/>
    <x v="9"/>
    <x v="2"/>
    <s v="Latin America / Caribbean (P)"/>
    <x v="0"/>
    <s v="Unknown"/>
    <n v="1"/>
    <n v="0"/>
    <n v="1"/>
    <n v="0"/>
    <n v="0"/>
    <n v="0"/>
    <x v="0"/>
    <x v="0"/>
    <x v="0"/>
    <s v="Pima County Office of the Medical Examiner jurisdiction, Arizona, USA (see coordinates for exact location)"/>
    <s v="Pima County Office of the Medical Examiner (PCOME)"/>
    <s v="31.960493, -112.133909"/>
    <x v="0"/>
  </r>
  <r>
    <x v="0"/>
    <x v="9"/>
    <x v="2"/>
    <s v="Latin America / Caribbean (P)"/>
    <x v="0"/>
    <s v="Unknown"/>
    <n v="1"/>
    <n v="0"/>
    <n v="1"/>
    <n v="0"/>
    <n v="0"/>
    <n v="0"/>
    <x v="0"/>
    <x v="0"/>
    <x v="0"/>
    <s v="Pima County Office of the Medical Examiner jurisdiction, Arizona, USA (see coordinates for exact location)"/>
    <s v="Pima County Office of the Medical Examiner (PCOME)"/>
    <s v="31.992774, -112.123053"/>
    <x v="0"/>
  </r>
  <r>
    <x v="0"/>
    <x v="9"/>
    <x v="2"/>
    <s v="Latin America / Caribbean (P)"/>
    <x v="0"/>
    <s v="Unknown"/>
    <n v="1"/>
    <n v="0"/>
    <n v="1"/>
    <n v="0"/>
    <n v="0"/>
    <n v="0"/>
    <x v="0"/>
    <x v="0"/>
    <x v="0"/>
    <s v="Pima County Office of the Medical Examiner jurisdiction, Arizona, USA (see coordinates for exact location)"/>
    <s v="Pima County Office of the Medical Examiner (PCOME)"/>
    <s v="32.31692, -113.14223"/>
    <x v="0"/>
  </r>
  <r>
    <x v="0"/>
    <x v="9"/>
    <x v="2"/>
    <s v="Latin America / Caribbean (P)"/>
    <x v="0"/>
    <s v="Unknown"/>
    <n v="1"/>
    <n v="0"/>
    <n v="1"/>
    <n v="0"/>
    <n v="0"/>
    <n v="0"/>
    <x v="0"/>
    <x v="0"/>
    <x v="0"/>
    <s v="Pima County Office of the Medical Examiner jurisdiction, Arizona, USA (see coordinates for exact location)"/>
    <s v="Pima County Office of the Medical Examiner (PCOME)"/>
    <s v="32.19323, -112.8705"/>
    <x v="0"/>
  </r>
  <r>
    <x v="0"/>
    <x v="9"/>
    <x v="2"/>
    <s v="Latin America / Caribbean (P)"/>
    <x v="0"/>
    <s v="Unknown"/>
    <n v="1"/>
    <n v="0"/>
    <n v="1"/>
    <n v="0"/>
    <n v="0"/>
    <n v="0"/>
    <x v="0"/>
    <x v="0"/>
    <x v="0"/>
    <s v="Pima County Office of the Medical Examiner jurisdiction, Arizona, USA (see coordinates for exact location)"/>
    <s v="Pima County Office of the Medical Examiner (PCOME)"/>
    <s v="32.163554, -112.93559"/>
    <x v="0"/>
  </r>
  <r>
    <x v="0"/>
    <x v="9"/>
    <x v="2"/>
    <s v="Latin America / Caribbean (P)"/>
    <x v="0"/>
    <s v="Unknown"/>
    <n v="1"/>
    <n v="0"/>
    <n v="1"/>
    <n v="0"/>
    <n v="0"/>
    <n v="0"/>
    <x v="0"/>
    <x v="0"/>
    <x v="0"/>
    <s v="Pima County Office of the Medical Examiner jurisdiction, Arizona, USA (see coordinates for exact location)"/>
    <s v="Pima County Office of the Medical Examiner (PCOME)"/>
    <s v="31.783223, -111.624052"/>
    <x v="0"/>
  </r>
  <r>
    <x v="0"/>
    <x v="9"/>
    <x v="2"/>
    <s v="Latin America / Caribbean (P)"/>
    <x v="0"/>
    <s v="Unknown"/>
    <n v="1"/>
    <n v="0"/>
    <n v="1"/>
    <n v="0"/>
    <n v="0"/>
    <n v="1"/>
    <x v="0"/>
    <x v="0"/>
    <x v="0"/>
    <s v="Santa Cruz County, Pima County Office of the Medical Examiner jurisdiction, Arizona, USA (see coordinates for exact location) - Estimated year of death 2019-2021"/>
    <s v="Pima County Office of the Medical Examiner (PCOME)"/>
    <s v="31.64694, -111.00583"/>
    <x v="0"/>
  </r>
  <r>
    <x v="0"/>
    <x v="9"/>
    <x v="2"/>
    <s v="Latin America / Caribbean (P)"/>
    <x v="0"/>
    <s v="Unknown"/>
    <n v="1"/>
    <n v="0"/>
    <n v="1"/>
    <n v="0"/>
    <n v="0"/>
    <n v="0"/>
    <x v="0"/>
    <x v="0"/>
    <x v="0"/>
    <s v="Pima County Office of the Medical Examiner jurisdiction, Arizona, USA (see coordinates for exact location)"/>
    <s v="Pima County Office of the Medical Examiner (PCOME)"/>
    <s v="31.93013, -111.91537"/>
    <x v="0"/>
  </r>
  <r>
    <x v="0"/>
    <x v="9"/>
    <x v="2"/>
    <s v="Latin America / Caribbean (P)"/>
    <x v="0"/>
    <s v="Unknown"/>
    <n v="1"/>
    <n v="0"/>
    <n v="1"/>
    <n v="0"/>
    <n v="0"/>
    <n v="0"/>
    <x v="0"/>
    <x v="0"/>
    <x v="0"/>
    <s v="Pima County Office of the Medical Examiner jurisdiction, Arizona, USA (see coordinates for exact location)"/>
    <s v="Pima County Office of the Medical Examiner (PCOME)"/>
    <s v="32.363, -111.6278"/>
    <x v="0"/>
  </r>
  <r>
    <x v="0"/>
    <x v="9"/>
    <x v="3"/>
    <s v="Northern Africa"/>
    <x v="2"/>
    <s v="Tunisia"/>
    <n v="0"/>
    <n v="15"/>
    <n v="15"/>
    <n v="4"/>
    <n v="2"/>
    <n v="1"/>
    <x v="3"/>
    <x v="3"/>
    <x v="6"/>
    <s v="Approximately 21 miles from Port de Kraten, Kerkennah Islands, Tunisia - departure on the night of 17 April"/>
    <s v="Official spokesperson of the Tunisian National Guard via Facebook and ERTT, Euronews"/>
    <s v="34.99923876, 11.325756"/>
    <x v="2"/>
  </r>
  <r>
    <x v="0"/>
    <x v="9"/>
    <x v="2"/>
    <s v="Southern Asia"/>
    <x v="1"/>
    <s v="Afghanistan"/>
    <n v="1"/>
    <n v="0"/>
    <n v="1"/>
    <n v="0"/>
    <n v="0"/>
    <n v="1"/>
    <x v="0"/>
    <x v="1"/>
    <x v="12"/>
    <s v="Around the old Viscose factory in Loznica, Serbia - at the border with Bosnia and Herzegovina"/>
    <s v="Kurir.rs"/>
    <s v="44.5317838, 19.220564"/>
    <x v="13"/>
  </r>
  <r>
    <x v="0"/>
    <x v="9"/>
    <x v="3"/>
    <s v="Latin America / Caribbean (P)"/>
    <x v="7"/>
    <s v="Unknown"/>
    <n v="1"/>
    <n v="0"/>
    <n v="1"/>
    <n v="0"/>
    <n v="0"/>
    <n v="1"/>
    <x v="0"/>
    <x v="3"/>
    <x v="0"/>
    <s v="Rio Bravo near Ejido El Centinela, Piedras Negras, Coahuila, Mexico"/>
    <s v="Zócalo, Super Channel 12"/>
    <s v="28.79750095, -100.534466"/>
    <x v="7"/>
  </r>
  <r>
    <x v="0"/>
    <x v="9"/>
    <x v="3"/>
    <s v="South America"/>
    <x v="7"/>
    <s v="Ecuador"/>
    <n v="1"/>
    <n v="0"/>
    <n v="1"/>
    <n v="0"/>
    <n v="0"/>
    <n v="1"/>
    <x v="0"/>
    <x v="3"/>
    <x v="0"/>
    <s v="Rio Bravo near Black Railroad Bridge (Puente Negro del Ferrocarril), Piedras Negras, Coahuila, Mexico"/>
    <s v="Zócalo, Super Channel 12"/>
    <s v="28.69608883, -100.511006"/>
    <x v="7"/>
  </r>
  <r>
    <x v="0"/>
    <x v="9"/>
    <x v="0"/>
    <s v="Central America"/>
    <x v="0"/>
    <s v="Mexico"/>
    <n v="1"/>
    <n v="0"/>
    <n v="1"/>
    <n v="0"/>
    <n v="0"/>
    <n v="1"/>
    <x v="0"/>
    <x v="6"/>
    <x v="0"/>
    <s v="Approximately 3.5 miles west of the San Ysidro Port of Entry, San Diego County, California, United States of America "/>
    <s v="US Border Patrol, The San Diego Union Tribune"/>
    <s v="32.54129133, -117.047415"/>
    <x v="0"/>
  </r>
  <r>
    <x v="0"/>
    <x v="9"/>
    <x v="3"/>
    <s v="Latin America / Caribbean (P)"/>
    <x v="0"/>
    <s v="Unknown"/>
    <n v="1"/>
    <n v="0"/>
    <n v="1"/>
    <n v="0"/>
    <n v="0"/>
    <n v="1"/>
    <x v="0"/>
    <x v="3"/>
    <x v="0"/>
    <s v="Rio Bravo near Kickapoo Lucky Eagle Casino Hotel, Rosita, Maverick County, Texas, United States of America"/>
    <s v="Super Channel 12"/>
    <s v="28.60852075, -100.444257"/>
    <x v="0"/>
  </r>
  <r>
    <x v="0"/>
    <x v="9"/>
    <x v="3"/>
    <s v="Latin America / Caribbean (P)"/>
    <x v="7"/>
    <s v="Unknown"/>
    <n v="1"/>
    <n v="0"/>
    <n v="1"/>
    <n v="0"/>
    <n v="0"/>
    <n v="1"/>
    <x v="0"/>
    <x v="3"/>
    <x v="0"/>
    <s v="Rio Bravo near Southeastern wastewater treatment plant in Nuevo Laredo, Tamaulipas, Mexico"/>
    <s v="El Mañana"/>
    <s v="27.42039536, -99.490932"/>
    <x v="7"/>
  </r>
  <r>
    <x v="0"/>
    <x v="9"/>
    <x v="3"/>
    <s v="Latin America / Caribbean (P)"/>
    <x v="0"/>
    <s v="Unknown"/>
    <n v="1"/>
    <n v="0"/>
    <n v="1"/>
    <n v="0"/>
    <n v="0"/>
    <n v="1"/>
    <x v="0"/>
    <x v="3"/>
    <x v="0"/>
    <s v="Rio Bravo near Riverside Drive, Rosita, Maverick County, Eagle Pass, Texas, United States of America"/>
    <s v="Zócalo"/>
    <s v="28.6186814, -100.444981"/>
    <x v="0"/>
  </r>
  <r>
    <x v="0"/>
    <x v="9"/>
    <x v="3"/>
    <s v="Western Africa"/>
    <x v="1"/>
    <s v="Sierra Leone"/>
    <n v="1"/>
    <n v="0"/>
    <n v="1"/>
    <n v="0"/>
    <n v="1"/>
    <n v="0"/>
    <x v="0"/>
    <x v="1"/>
    <x v="12"/>
    <s v="In Gevgelija, North Macedonia at the border with Greece"/>
    <s v="IOM North Macedonia, Associated Press, spokesperson from the Sector for Internal Affairs in Strumica via MIA-MK, MKD-MK"/>
    <s v="41.14856623, 22.512789"/>
    <x v="13"/>
  </r>
  <r>
    <x v="0"/>
    <x v="9"/>
    <x v="3"/>
    <s v="Sub-Saharan Africa (P)"/>
    <x v="1"/>
    <s v="Unknown"/>
    <n v="1"/>
    <n v="0"/>
    <n v="1"/>
    <n v="0"/>
    <n v="0"/>
    <n v="1"/>
    <x v="0"/>
    <x v="0"/>
    <x v="23"/>
    <s v="Unspecified location at the Poland-Belarus border on the Belarusian side"/>
    <s v="Belarusian State Border Committee"/>
    <s v="52.84605251, 23.998934"/>
    <x v="12"/>
  </r>
  <r>
    <x v="0"/>
    <x v="9"/>
    <x v="3"/>
    <s v="Unknown"/>
    <x v="2"/>
    <s v="Unknown"/>
    <n v="50"/>
    <n v="10"/>
    <n v="60"/>
    <n v="0"/>
    <n v="3"/>
    <n v="38"/>
    <x v="0"/>
    <x v="3"/>
    <x v="6"/>
    <s v="Off the coast of Sabratah, Libya"/>
    <s v="IOM Libya, General Secretary of the Libyan Red Crescent"/>
    <s v="32.84315119, 12.44173492"/>
    <x v="2"/>
  </r>
  <r>
    <x v="0"/>
    <x v="9"/>
    <x v="3"/>
    <s v="Southern Asia"/>
    <x v="2"/>
    <s v="Bangladesh"/>
    <n v="5"/>
    <n v="0"/>
    <n v="5"/>
    <n v="30"/>
    <n v="0"/>
    <n v="0"/>
    <x v="0"/>
    <x v="3"/>
    <x v="6"/>
    <s v="2nm north of Zliten, Libya"/>
    <s v="IOM Libya"/>
    <s v="32.52878269, 14.624331"/>
    <x v="2"/>
  </r>
  <r>
    <x v="0"/>
    <x v="9"/>
    <x v="3"/>
    <s v="Unknown"/>
    <x v="8"/>
    <s v="Unknown"/>
    <n v="1"/>
    <n v="0"/>
    <n v="1"/>
    <n v="0"/>
    <n v="0"/>
    <n v="0"/>
    <x v="0"/>
    <x v="2"/>
    <x v="1"/>
    <s v="Around Tsawah Wadi Otbh, Libya"/>
    <s v="LRC via IOM Libya"/>
    <s v="26.09978266, 13.483829"/>
    <x v="9"/>
  </r>
  <r>
    <x v="0"/>
    <x v="9"/>
    <x v="3"/>
    <s v="Unknown"/>
    <x v="2"/>
    <s v="Unknown"/>
    <n v="1"/>
    <n v="0"/>
    <n v="1"/>
    <n v="0"/>
    <n v="0"/>
    <n v="0"/>
    <x v="0"/>
    <x v="3"/>
    <x v="6"/>
    <s v="Remains washed ashore at Sousa, Libya"/>
    <s v="IOM Libya"/>
    <s v="32.90704937, 21.959054"/>
    <x v="2"/>
  </r>
  <r>
    <x v="0"/>
    <x v="9"/>
    <x v="3"/>
    <s v="Unknown"/>
    <x v="2"/>
    <s v="Unknown"/>
    <n v="0"/>
    <n v="2"/>
    <n v="2"/>
    <n v="43"/>
    <n v="0"/>
    <n v="0"/>
    <x v="0"/>
    <x v="0"/>
    <x v="6"/>
    <s v="Around 60 nautical miles northwest of Benghazi, Libya - survivors disembarked in Malta on 17 April"/>
    <s v="IOM Libya, UNHCR Malta, Alarm Phone"/>
    <s v="32.6779507, 19.300632"/>
    <x v="2"/>
  </r>
  <r>
    <x v="2"/>
    <x v="9"/>
    <x v="3"/>
    <s v="Unknown"/>
    <x v="2"/>
    <s v="Egypt,Pakistan,Syrian Arab Republic,Unknown"/>
    <n v="13"/>
    <n v="42"/>
    <n v="55"/>
    <n v="5"/>
    <n v="0"/>
    <n v="9"/>
    <x v="2"/>
    <x v="3"/>
    <x v="6"/>
    <s v="Unspecified location off the coast of Garabouli, Libya"/>
    <s v="IOM Libya"/>
    <s v="33.22129272, 13.97705"/>
    <x v="2"/>
  </r>
  <r>
    <x v="0"/>
    <x v="9"/>
    <x v="3"/>
    <s v="Western Africa"/>
    <x v="2"/>
    <s v="Côte d'Ivoire"/>
    <n v="1"/>
    <n v="21"/>
    <n v="22"/>
    <n v="34"/>
    <n v="0"/>
    <n v="1"/>
    <x v="0"/>
    <x v="3"/>
    <x v="6"/>
    <s v="Unspecified near Lampedusa, Italy after departure from Sfax, Tunisia"/>
    <s v="IOM Italy, L'Unione Sarda"/>
    <s v="35.33032554, 12.567814"/>
    <x v="2"/>
  </r>
  <r>
    <x v="0"/>
    <x v="9"/>
    <x v="3"/>
    <s v="Unknown"/>
    <x v="2"/>
    <s v="Unknown"/>
    <n v="1"/>
    <n v="0"/>
    <n v="1"/>
    <n v="55"/>
    <n v="0"/>
    <n v="1"/>
    <x v="0"/>
    <x v="3"/>
    <x v="6"/>
    <s v="Unspecified location off the coast of Lampedusa, Italy. Disembarked at Favaloro pier"/>
    <s v="Fanpage.it"/>
    <s v="35.34032554, 12.767814"/>
    <x v="2"/>
  </r>
  <r>
    <x v="0"/>
    <x v="9"/>
    <x v="3"/>
    <s v="Unknown"/>
    <x v="2"/>
    <s v="Unknown"/>
    <n v="1"/>
    <n v="0"/>
    <n v="1"/>
    <n v="286"/>
    <n v="0"/>
    <n v="1"/>
    <x v="0"/>
    <x v="0"/>
    <x v="6"/>
    <s v="Unspecified location off the coast of Lampedusa, Italy"/>
    <s v="Fanpage.it"/>
    <s v="35.32032554, 12.778139"/>
    <x v="2"/>
  </r>
  <r>
    <x v="0"/>
    <x v="9"/>
    <x v="3"/>
    <s v="Western Africa"/>
    <x v="2"/>
    <s v="Nigeria"/>
    <n v="1"/>
    <n v="0"/>
    <n v="1"/>
    <n v="38"/>
    <n v="0"/>
    <n v="1"/>
    <x v="0"/>
    <x v="2"/>
    <x v="6"/>
    <s v="off Lampedusa, Italy - disembarkation from Sfax, Tunisia"/>
    <s v="BlogSicilia"/>
    <s v="34.82669485, 10.990753"/>
    <x v="2"/>
  </r>
  <r>
    <x v="0"/>
    <x v="9"/>
    <x v="3"/>
    <s v="Sub-Saharan Africa"/>
    <x v="8"/>
    <s v="Unknown"/>
    <n v="1"/>
    <n v="0"/>
    <n v="1"/>
    <n v="0"/>
    <n v="0"/>
    <n v="1"/>
    <x v="0"/>
    <x v="4"/>
    <x v="1"/>
    <s v="Jumping off a train in Hassi Berkane between Taourirt and Nador, Morocco"/>
    <s v="Euromagreb, Al-Safyer, Hespress"/>
    <s v="34.84076247, -2.866891"/>
    <x v="2"/>
  </r>
  <r>
    <x v="0"/>
    <x v="9"/>
    <x v="3"/>
    <s v="Unknown"/>
    <x v="1"/>
    <s v="Unknown"/>
    <n v="1"/>
    <n v="0"/>
    <n v="1"/>
    <n v="0"/>
    <n v="0"/>
    <n v="1"/>
    <x v="0"/>
    <x v="0"/>
    <x v="23"/>
    <s v="Remains found near Istok village, Hajnowski county, Poland near border with Belarus"/>
    <s v="Polish police via IOM Poland"/>
    <s v="52.66159198, 23.499739"/>
    <x v="12"/>
  </r>
  <r>
    <x v="0"/>
    <x v="9"/>
    <x v="3"/>
    <s v="Western / Southern Asia (P)"/>
    <x v="1"/>
    <s v="Unknown"/>
    <n v="1"/>
    <n v="0"/>
    <n v="1"/>
    <n v="84"/>
    <n v="0"/>
    <n v="1"/>
    <x v="0"/>
    <x v="3"/>
    <x v="2"/>
    <s v="Off the coast of Mani, Peloponnese, Greece"/>
    <s v="Hellenic Coast Guard via IOM Greece"/>
    <s v="36.27511758, 22.401207"/>
    <x v="2"/>
  </r>
  <r>
    <x v="0"/>
    <x v="9"/>
    <x v="3"/>
    <s v="Unknown"/>
    <x v="2"/>
    <s v="Unknown"/>
    <n v="0"/>
    <n v="4"/>
    <n v="4"/>
    <n v="41"/>
    <n v="0"/>
    <n v="0"/>
    <x v="0"/>
    <x v="3"/>
    <x v="6"/>
    <s v="Unspecified near Lampedusa, Italy after departure from Sfax, Tunisia"/>
    <s v="IOM Italy, L'Unione Sarda"/>
    <s v="35.33032554, 12.567814"/>
    <x v="2"/>
  </r>
  <r>
    <x v="0"/>
    <x v="9"/>
    <x v="3"/>
    <s v="Unknown"/>
    <x v="2"/>
    <s v="Unknown"/>
    <n v="0"/>
    <n v="6"/>
    <n v="6"/>
    <n v="38"/>
    <n v="0"/>
    <n v="0"/>
    <x v="0"/>
    <x v="3"/>
    <x v="6"/>
    <s v="Unspecified near Lampedusa, Italy after departure from Sfax, Tunisia"/>
    <s v="IOM Italy, L'Unione Sarda"/>
    <s v="35.33032554, 12.567814"/>
    <x v="2"/>
  </r>
  <r>
    <x v="0"/>
    <x v="9"/>
    <x v="3"/>
    <s v="Western Africa"/>
    <x v="2"/>
    <s v="Guinea"/>
    <n v="1"/>
    <n v="0"/>
    <n v="1"/>
    <n v="35"/>
    <n v="1"/>
    <n v="0"/>
    <x v="0"/>
    <x v="3"/>
    <x v="6"/>
    <s v="Unspecified near Lampedusa, Italy after departure from Sfax, Tunisia"/>
    <s v="IOM Italy, L'Unione Sarda"/>
    <s v="35.33032554, 12.567814"/>
    <x v="2"/>
  </r>
  <r>
    <x v="0"/>
    <x v="9"/>
    <x v="3"/>
    <s v="Sub-Saharan Africa (P)"/>
    <x v="8"/>
    <s v="Mixed"/>
    <n v="19"/>
    <n v="0"/>
    <n v="19"/>
    <n v="19"/>
    <n v="8"/>
    <n v="11"/>
    <x v="2"/>
    <x v="3"/>
    <x v="10"/>
    <s v="Unspecified location off the coast of Tan Tan, Morocco en route to the Canary Islands"/>
    <s v="Caminando Fronteras"/>
    <s v="28.5726333, -11.975857"/>
    <x v="9"/>
  </r>
  <r>
    <x v="0"/>
    <x v="9"/>
    <x v="1"/>
    <s v="Eastern Africa"/>
    <x v="6"/>
    <s v="Ethiopia"/>
    <n v="1"/>
    <n v="0"/>
    <n v="1"/>
    <n v="0"/>
    <n v="0"/>
    <n v="0"/>
    <x v="0"/>
    <x v="1"/>
    <x v="1"/>
    <s v="Hargaisa, Somalia"/>
    <s v="IOM Ethiopia"/>
    <s v="9.562389, 44.077011"/>
    <x v="8"/>
  </r>
  <r>
    <x v="0"/>
    <x v="9"/>
    <x v="2"/>
    <s v="Eastern Africa"/>
    <x v="6"/>
    <s v="Ethiopia"/>
    <n v="2"/>
    <n v="0"/>
    <n v="2"/>
    <n v="35"/>
    <n v="0"/>
    <n v="2"/>
    <x v="0"/>
    <x v="1"/>
    <x v="1"/>
    <s v="Borama, Somalia"/>
    <s v="IOM Ethiopia"/>
    <s v="9.937059947, 43.175238"/>
    <x v="8"/>
  </r>
  <r>
    <x v="0"/>
    <x v="9"/>
    <x v="2"/>
    <s v="Eastern Africa"/>
    <x v="6"/>
    <s v="Ethiopia"/>
    <n v="3"/>
    <n v="0"/>
    <n v="3"/>
    <n v="0"/>
    <n v="0"/>
    <n v="0"/>
    <x v="0"/>
    <x v="4"/>
    <x v="1"/>
    <s v="Lascanood, Somalia"/>
    <s v="IOM Ethiopia"/>
    <s v="8.281919, 47.211799"/>
    <x v="8"/>
  </r>
  <r>
    <x v="0"/>
    <x v="9"/>
    <x v="2"/>
    <s v="Eastern Africa"/>
    <x v="6"/>
    <s v="Ethiopia"/>
    <n v="1"/>
    <n v="0"/>
    <n v="1"/>
    <n v="13"/>
    <n v="5"/>
    <n v="8"/>
    <x v="1"/>
    <x v="1"/>
    <x v="1"/>
    <s v="Tog-wajale, Ethiopia"/>
    <s v="IOM Ethiopia"/>
    <s v="9.36108468, 43.202953"/>
    <x v="8"/>
  </r>
  <r>
    <x v="0"/>
    <x v="9"/>
    <x v="2"/>
    <s v="Eastern Africa"/>
    <x v="6"/>
    <s v="Ethiopia"/>
    <n v="1"/>
    <n v="0"/>
    <n v="1"/>
    <n v="0"/>
    <n v="0"/>
    <n v="0"/>
    <x v="0"/>
    <x v="2"/>
    <x v="1"/>
    <s v="Barbara, Somalia"/>
    <s v="IOM Ethiopia"/>
    <s v="10.262252, 45.05155"/>
    <x v="8"/>
  </r>
  <r>
    <x v="0"/>
    <x v="9"/>
    <x v="3"/>
    <s v="Eastern Africa"/>
    <x v="6"/>
    <s v="Ethiopia"/>
    <n v="1"/>
    <n v="0"/>
    <n v="1"/>
    <n v="0"/>
    <n v="0"/>
    <n v="1"/>
    <x v="0"/>
    <x v="5"/>
    <x v="1"/>
    <s v="Bosaso, Somalia"/>
    <s v="IOM Somalia"/>
    <s v="11.2832207, 49.18142"/>
    <x v="8"/>
  </r>
  <r>
    <x v="0"/>
    <x v="9"/>
    <x v="3"/>
    <s v="Unknown"/>
    <x v="1"/>
    <s v="Unknown"/>
    <n v="1"/>
    <n v="0"/>
    <n v="1"/>
    <n v="0"/>
    <n v="0"/>
    <n v="1"/>
    <x v="0"/>
    <x v="4"/>
    <x v="1"/>
    <s v="Remains found in wheelwell of KLM airplane at Schiphol airport, Amsterdam, Netherlands"/>
    <s v="20 Minutes, Ouest France"/>
    <s v="52.31064447, 4.768272"/>
    <x v="3"/>
  </r>
  <r>
    <x v="0"/>
    <x v="9"/>
    <x v="3"/>
    <s v="Latin America / Caribbean (P)"/>
    <x v="7"/>
    <s v="Unknown"/>
    <n v="1"/>
    <n v="0"/>
    <n v="1"/>
    <n v="0"/>
    <n v="0"/>
    <n v="1"/>
    <x v="0"/>
    <x v="3"/>
    <x v="0"/>
    <s v="Rio Bravo near Guerrero, Coahuila, Mexico"/>
    <s v="Super Channel 12, Zócalo"/>
    <s v="28.3368505, -100.308782"/>
    <x v="7"/>
  </r>
  <r>
    <x v="0"/>
    <x v="9"/>
    <x v="3"/>
    <s v="South America"/>
    <x v="7"/>
    <s v="Venezuela (Bolivarian Republic of)"/>
    <n v="1"/>
    <n v="0"/>
    <n v="1"/>
    <n v="0"/>
    <n v="0"/>
    <n v="1"/>
    <x v="0"/>
    <x v="4"/>
    <x v="1"/>
    <s v="Railroad tracks near Sayula de Alemán, Veracruz, Mexico"/>
    <s v="Orale, Noticias en la Mira"/>
    <s v="17.67036139, -95.029774"/>
    <x v="7"/>
  </r>
  <r>
    <x v="0"/>
    <x v="9"/>
    <x v="3"/>
    <s v="South America"/>
    <x v="12"/>
    <s v="Venezuela (Bolivarian Republic of)"/>
    <n v="1"/>
    <n v="0"/>
    <n v="1"/>
    <n v="0"/>
    <n v="0"/>
    <n v="1"/>
    <x v="0"/>
    <x v="1"/>
    <x v="1"/>
    <s v="Calama Bus Station Av. Granaderos 2963, Calama, Antofagasta, Chile"/>
    <s v="Al Navio, El Diario"/>
    <s v="-22.45034019, -68.929016"/>
    <x v="15"/>
  </r>
  <r>
    <x v="0"/>
    <x v="9"/>
    <x v="3"/>
    <s v="Eastern Asia"/>
    <x v="7"/>
    <s v="China"/>
    <n v="1"/>
    <n v="0"/>
    <n v="1"/>
    <n v="0"/>
    <n v="0"/>
    <n v="1"/>
    <x v="0"/>
    <x v="3"/>
    <x v="0"/>
    <s v="Rio Bravo near Reynosa-Hidalgo International Bridge, Reynosa, Tamaulipas, Mexico"/>
    <s v="El Mañana"/>
    <s v="26.09433992, -98.271092"/>
    <x v="7"/>
  </r>
  <r>
    <x v="0"/>
    <x v="9"/>
    <x v="3"/>
    <s v="Latin America / Caribbean (P)"/>
    <x v="7"/>
    <s v="Unknown"/>
    <n v="1"/>
    <n v="0"/>
    <n v="1"/>
    <n v="0"/>
    <n v="0"/>
    <n v="1"/>
    <x v="0"/>
    <x v="3"/>
    <x v="0"/>
    <s v="Rio Bravo near La Isla del Mudo, Piedras Negras, Coahuila, Mexico"/>
    <s v="Super Channel 12"/>
    <s v="28.72929274, -100.508216"/>
    <x v="7"/>
  </r>
  <r>
    <x v="0"/>
    <x v="9"/>
    <x v="3"/>
    <s v="Latin America / Caribbean (P)"/>
    <x v="7"/>
    <s v="Unknown"/>
    <n v="1"/>
    <n v="0"/>
    <n v="1"/>
    <n v="0"/>
    <n v="0"/>
    <n v="1"/>
    <x v="0"/>
    <x v="3"/>
    <x v="0"/>
    <s v="Rio Bravo near Las Adjuntas Ranch, Piedras Negras, Coahuila, Mexico"/>
    <s v="Zócalo, El Tiempo"/>
    <s v="28.66335582, -100.501457"/>
    <x v="7"/>
  </r>
  <r>
    <x v="0"/>
    <x v="9"/>
    <x v="3"/>
    <s v="Latin America / Caribbean (P)"/>
    <x v="0"/>
    <s v="Unknown"/>
    <n v="3"/>
    <n v="0"/>
    <n v="3"/>
    <n v="5"/>
    <n v="0"/>
    <n v="0"/>
    <x v="0"/>
    <x v="4"/>
    <x v="0"/>
    <s v=" US-90 Highway near Brackettville, Kinney County, Texas, United States of America"/>
    <s v="Kinney County Sheriff's Office, Zócalo, Super Channel 12"/>
    <s v="29.30268897, -100.399482"/>
    <x v="0"/>
  </r>
  <r>
    <x v="0"/>
    <x v="9"/>
    <x v="3"/>
    <s v="Unknown"/>
    <x v="7"/>
    <s v="Unknown"/>
    <n v="2"/>
    <n v="0"/>
    <n v="2"/>
    <n v="0"/>
    <n v="1"/>
    <n v="0"/>
    <x v="2"/>
    <x v="2"/>
    <x v="17"/>
    <s v="Darien National Park, near Turquesa River, Comarca Emberá-Cémaco, Panama(P)"/>
    <s v="BBC"/>
    <s v="8.43873263, -77.623769"/>
    <x v="7"/>
  </r>
  <r>
    <x v="0"/>
    <x v="9"/>
    <x v="3"/>
    <s v="Central America"/>
    <x v="7"/>
    <s v="Honduras"/>
    <n v="1"/>
    <n v="0"/>
    <n v="1"/>
    <n v="0"/>
    <n v="0"/>
    <n v="1"/>
    <x v="0"/>
    <x v="2"/>
    <x v="1"/>
    <s v="In Guadaloupe neighborhood, 30640, Huixtla, Chiapas, Mexico "/>
    <s v="El Heraldo de Chiapas, Cuadratín Chiapas, Publimetro"/>
    <s v="15.14519326, -92.467382"/>
    <x v="7"/>
  </r>
  <r>
    <x v="0"/>
    <x v="9"/>
    <x v="3"/>
    <s v="Northern Africa"/>
    <x v="2"/>
    <s v="Morocco"/>
    <n v="0"/>
    <n v="2"/>
    <n v="2"/>
    <n v="0"/>
    <n v="0"/>
    <n v="0"/>
    <x v="0"/>
    <x v="2"/>
    <x v="5"/>
    <s v="Unspecified location on the sea crossing from Oran, Algeria to Almeria, Spain"/>
    <s v="El Pais, Javier Pajaron Journalist"/>
    <s v="36.18898912, -1.439646082"/>
    <x v="2"/>
  </r>
  <r>
    <x v="0"/>
    <x v="9"/>
    <x v="3"/>
    <s v="Sub-Saharan Africa"/>
    <x v="2"/>
    <s v="Unknown"/>
    <n v="0"/>
    <n v="3"/>
    <n v="3"/>
    <n v="46"/>
    <n v="1"/>
    <n v="0"/>
    <x v="0"/>
    <x v="3"/>
    <x v="6"/>
    <s v="In the Italian SAR zone, off of Lampedusa - departure a few hours earlier from Sfax, Tunisia"/>
    <s v="InfoMigrants, La Sicilia, ANSA"/>
    <s v="35.4391568, 12.46888386"/>
    <x v="2"/>
  </r>
  <r>
    <x v="0"/>
    <x v="9"/>
    <x v="4"/>
    <s v="Eastern Africa (P)"/>
    <x v="2"/>
    <s v="Unknown"/>
    <n v="0"/>
    <n v="1"/>
    <n v="1"/>
    <n v="34"/>
    <n v="0"/>
    <n v="0"/>
    <x v="2"/>
    <x v="3"/>
    <x v="6"/>
    <s v="Unspecified location on the sea crossing from Sfax, Tunisia to Lampedusa, Italy"/>
    <s v="InfoMigrants, La Sicilia Web"/>
    <s v="35.4391568, 12.46888386"/>
    <x v="2"/>
  </r>
  <r>
    <x v="0"/>
    <x v="9"/>
    <x v="3"/>
    <s v="Unknown"/>
    <x v="2"/>
    <s v="Unknown"/>
    <n v="2"/>
    <n v="0"/>
    <n v="2"/>
    <n v="0"/>
    <n v="0"/>
    <n v="0"/>
    <x v="0"/>
    <x v="3"/>
    <x v="6"/>
    <s v="Remains recovered from the coast of Melloulèche, Mahdia, Tunisia"/>
    <s v="Protection Civile Chebba, Jawhara FM"/>
    <s v="35.15672903, 11.053402"/>
    <x v="2"/>
  </r>
  <r>
    <x v="0"/>
    <x v="9"/>
    <x v="3"/>
    <s v="Unknown"/>
    <x v="2"/>
    <s v="Unknown"/>
    <n v="6"/>
    <n v="0"/>
    <n v="6"/>
    <n v="0"/>
    <n v="0"/>
    <n v="0"/>
    <x v="0"/>
    <x v="3"/>
    <x v="6"/>
    <s v="Remains recovered from the coast of Melloulèche, Mahdia, Tunisia"/>
    <s v="Protection Civile Chebba, Jawhara FM"/>
    <s v="35.15672903, 11.053402"/>
    <x v="2"/>
  </r>
  <r>
    <x v="0"/>
    <x v="9"/>
    <x v="3"/>
    <s v="Unknown"/>
    <x v="2"/>
    <s v="Unknown"/>
    <n v="7"/>
    <n v="0"/>
    <n v="7"/>
    <n v="0"/>
    <n v="0"/>
    <n v="0"/>
    <x v="0"/>
    <x v="3"/>
    <x v="6"/>
    <s v="Remains recovered from the coast of Melloulèche and Chebba, Mahdia, Tunisia"/>
    <s v="Protection Civile Chebba, Jawhara FM"/>
    <s v="35.18458112, 11.090508"/>
    <x v="2"/>
  </r>
  <r>
    <x v="0"/>
    <x v="9"/>
    <x v="4"/>
    <s v="Unknown"/>
    <x v="2"/>
    <s v="Unknown"/>
    <n v="2"/>
    <n v="0"/>
    <n v="2"/>
    <n v="0"/>
    <n v="0"/>
    <n v="0"/>
    <x v="0"/>
    <x v="3"/>
    <x v="6"/>
    <s v="Remains recovered from the coast of Chebba, Mahdia, Tunisia"/>
    <s v="Protection Civile Chebba, Jawhara FM"/>
    <s v="35.22576496, 11.123559"/>
    <x v="2"/>
  </r>
  <r>
    <x v="0"/>
    <x v="9"/>
    <x v="4"/>
    <s v="Unknown"/>
    <x v="2"/>
    <s v="Unknown"/>
    <n v="1"/>
    <n v="0"/>
    <n v="1"/>
    <n v="0"/>
    <n v="0"/>
    <n v="0"/>
    <x v="0"/>
    <x v="3"/>
    <x v="6"/>
    <s v="Remains recovered from the coast of Chebba, Mahdia, Tunisia"/>
    <s v="Protection Civile Chebba, Jawhara FM"/>
    <s v="35.22576496, 11.123559"/>
    <x v="2"/>
  </r>
  <r>
    <x v="0"/>
    <x v="9"/>
    <x v="4"/>
    <s v="Unknown"/>
    <x v="2"/>
    <s v="Unknown"/>
    <n v="1"/>
    <n v="0"/>
    <n v="1"/>
    <n v="0"/>
    <n v="0"/>
    <n v="0"/>
    <x v="0"/>
    <x v="3"/>
    <x v="6"/>
    <s v="Remains washed ashore at Zliten, Libya"/>
    <s v="IOM Libya"/>
    <s v="32.52878269, 14.624331"/>
    <x v="2"/>
  </r>
  <r>
    <x v="0"/>
    <x v="9"/>
    <x v="4"/>
    <s v="Unknown"/>
    <x v="8"/>
    <s v="Unknown"/>
    <n v="9"/>
    <n v="0"/>
    <n v="9"/>
    <n v="0"/>
    <n v="0"/>
    <n v="0"/>
    <x v="0"/>
    <x v="2"/>
    <x v="1"/>
    <s v="Remains found in local valleys and buried in Beni Walid, Libya"/>
    <s v="Al Wasat via IOM Libya"/>
    <s v="31.75594591, 14.027449"/>
    <x v="9"/>
  </r>
  <r>
    <x v="0"/>
    <x v="9"/>
    <x v="3"/>
    <s v="Unknown"/>
    <x v="1"/>
    <s v="Unknown"/>
    <n v="1"/>
    <n v="0"/>
    <n v="1"/>
    <n v="0"/>
    <n v="0"/>
    <n v="1"/>
    <x v="0"/>
    <x v="0"/>
    <x v="23"/>
    <s v="Unspecified location on the Lithuanian border, Belarus"/>
    <s v="Belarus Border Committee"/>
    <s v="55.68072101, 26.679058"/>
    <x v="12"/>
  </r>
  <r>
    <x v="0"/>
    <x v="9"/>
    <x v="4"/>
    <s v="Western Asia"/>
    <x v="2"/>
    <s v="Syrian Arab Republic"/>
    <n v="1"/>
    <n v="2"/>
    <n v="3"/>
    <n v="6"/>
    <n v="1"/>
    <n v="1"/>
    <x v="2"/>
    <x v="3"/>
    <x v="2"/>
    <s v="Off the coast of Ayvalık, Balıkesir, Türkiye"/>
    <s v="TCG, IOM Izmir"/>
    <s v="39.31457034, 26.605164"/>
    <x v="2"/>
  </r>
  <r>
    <x v="0"/>
    <x v="9"/>
    <x v="3"/>
    <s v="South America"/>
    <x v="7"/>
    <s v="Colombia"/>
    <n v="4"/>
    <n v="0"/>
    <n v="4"/>
    <n v="4"/>
    <n v="2"/>
    <n v="2"/>
    <x v="0"/>
    <x v="1"/>
    <x v="1"/>
    <s v=" Federal Highway 54 near Villa de Cos, Zacatecas, Mexico"/>
    <s v="Voceria de la Mesa Estatal de Construccion de Paz, Zacatecas,El Pais Colombia, Barrons"/>
    <s v="23.2703811, -102.329773"/>
    <x v="7"/>
  </r>
  <r>
    <x v="0"/>
    <x v="9"/>
    <x v="3"/>
    <s v="Central America"/>
    <x v="0"/>
    <s v="Mexico"/>
    <n v="1"/>
    <n v="0"/>
    <n v="1"/>
    <n v="0"/>
    <n v="0"/>
    <n v="1"/>
    <x v="0"/>
    <x v="4"/>
    <x v="0"/>
    <s v="Railroad tracks approximately 20 Miles north of Eagle Pass, Maverick County, United States of America"/>
    <s v="El Tiempo"/>
    <s v="28.75623457, -100.48782"/>
    <x v="0"/>
  </r>
  <r>
    <x v="0"/>
    <x v="9"/>
    <x v="1"/>
    <s v="Central America"/>
    <x v="0"/>
    <s v="Mexico"/>
    <n v="1"/>
    <n v="0"/>
    <n v="1"/>
    <n v="0"/>
    <n v="0"/>
    <n v="1"/>
    <x v="0"/>
    <x v="2"/>
    <x v="1"/>
    <s v="1.9 miles southeast of the Derby Line, Vermont Port of Entry, Orleans County, Derby Vermont, United States of America"/>
    <s v="US Border Patrol"/>
    <s v="45.0048718, -72.109531"/>
    <x v="0"/>
  </r>
  <r>
    <x v="0"/>
    <x v="9"/>
    <x v="3"/>
    <s v="Caribbean"/>
    <x v="7"/>
    <s v="Haiti"/>
    <n v="0"/>
    <n v="1"/>
    <n v="1"/>
    <n v="0"/>
    <n v="0"/>
    <n v="1"/>
    <x v="0"/>
    <x v="3"/>
    <x v="0"/>
    <s v="Rio Bravo in Matamoros, Tamaulipas, Mexico"/>
    <s v="El Mañana, Vox Populi"/>
    <s v="25.88751275, -97.523191"/>
    <x v="7"/>
  </r>
  <r>
    <x v="0"/>
    <x v="9"/>
    <x v="4"/>
    <s v="South America"/>
    <x v="7"/>
    <s v="Venezuela (Bolivarian Republic of)"/>
    <n v="1"/>
    <n v="0"/>
    <n v="1"/>
    <n v="0"/>
    <n v="0"/>
    <n v="1"/>
    <x v="0"/>
    <x v="3"/>
    <x v="0"/>
    <s v="Rio Bravo near Puerta de Mexico International Bridge (Puente Nuevo de Matamoros), Jardín,Matamoros, Tamaulipas, Mexico"/>
    <s v="El Nacional de Venezuela,El Pitazo,Telemundo 51"/>
    <s v="25.89790937, -97.497383"/>
    <x v="7"/>
  </r>
  <r>
    <x v="0"/>
    <x v="9"/>
    <x v="3"/>
    <s v="Sub-Saharan Africa"/>
    <x v="2"/>
    <s v="Unknown"/>
    <n v="11"/>
    <n v="0"/>
    <n v="11"/>
    <n v="0"/>
    <n v="0"/>
    <n v="0"/>
    <x v="0"/>
    <x v="3"/>
    <x v="6"/>
    <s v="Remains retreived from unspecified locations in Sfax (majorly), Kerkennah or Mahdia, Tunisia"/>
    <s v="Garde Nationale Maritime Tunisienne"/>
    <s v="34.86097479, 11.043964"/>
    <x v="2"/>
  </r>
  <r>
    <x v="0"/>
    <x v="9"/>
    <x v="3"/>
    <s v="Sub-Saharan Africa"/>
    <x v="2"/>
    <s v="Unknown"/>
    <n v="10"/>
    <n v="0"/>
    <n v="10"/>
    <n v="0"/>
    <n v="0"/>
    <n v="0"/>
    <x v="0"/>
    <x v="3"/>
    <x v="6"/>
    <s v="Remains retreived from unspecified locations in Sfax (majorly), Kerkennah or Mahdia, Tunisia"/>
    <s v="Garde Nationale Maritime Tunisienne"/>
    <s v="34.86097479, 11.043964"/>
    <x v="2"/>
  </r>
  <r>
    <x v="0"/>
    <x v="9"/>
    <x v="3"/>
    <s v="Sub-Saharan Africa"/>
    <x v="2"/>
    <s v="Unknown"/>
    <n v="14"/>
    <n v="0"/>
    <n v="14"/>
    <n v="0"/>
    <n v="0"/>
    <n v="0"/>
    <x v="0"/>
    <x v="3"/>
    <x v="6"/>
    <s v="Remains retreived from unspecified locations in Sfax (majorly), Kerkennah or Mahdia, Tunisia"/>
    <s v="Garde Nationale Maritime Tunisienne"/>
    <s v="34.86097479, 11.043964"/>
    <x v="2"/>
  </r>
  <r>
    <x v="0"/>
    <x v="9"/>
    <x v="3"/>
    <s v="Sub-Saharan Africa"/>
    <x v="2"/>
    <s v="Unknown"/>
    <n v="15"/>
    <n v="0"/>
    <n v="15"/>
    <n v="0"/>
    <n v="0"/>
    <n v="0"/>
    <x v="0"/>
    <x v="3"/>
    <x v="6"/>
    <s v="Remains retreived from unspecified locations in Sfax (majorly), Kerkennah or Mahdia, Tunisia"/>
    <s v="Garde Nationale Maritime Tunisienne"/>
    <s v="34.86097479, 11.043964"/>
    <x v="2"/>
  </r>
  <r>
    <x v="0"/>
    <x v="9"/>
    <x v="3"/>
    <s v="Sub-Saharan Africa"/>
    <x v="2"/>
    <s v="Unknown"/>
    <n v="29"/>
    <n v="0"/>
    <n v="29"/>
    <n v="0"/>
    <n v="0"/>
    <n v="0"/>
    <x v="0"/>
    <x v="3"/>
    <x v="6"/>
    <s v="Remains retreived from unspecified locations in Sfax (majorly), Kerkennah or Mahdia, Tunisia"/>
    <s v="Garde Nationale Maritime Tunisienne"/>
    <s v="34.86097479, 11.043964"/>
    <x v="2"/>
  </r>
  <r>
    <x v="0"/>
    <x v="9"/>
    <x v="3"/>
    <s v="Sub-Saharan Africa"/>
    <x v="2"/>
    <s v="Unknown"/>
    <n v="30"/>
    <n v="0"/>
    <n v="30"/>
    <n v="0"/>
    <n v="0"/>
    <n v="0"/>
    <x v="0"/>
    <x v="3"/>
    <x v="6"/>
    <s v="Remains retreived from unspecified locations in Sfax (majorly), Kerkennah or Mahdia, Tunisia"/>
    <s v="Garde Nationale Maritime Tunisienne"/>
    <s v="34.86097479, 11.043964"/>
    <x v="2"/>
  </r>
  <r>
    <x v="0"/>
    <x v="9"/>
    <x v="3"/>
    <s v="Sub-Saharan Africa"/>
    <x v="2"/>
    <s v="Unknown"/>
    <n v="29"/>
    <n v="0"/>
    <n v="29"/>
    <n v="0"/>
    <n v="0"/>
    <n v="0"/>
    <x v="0"/>
    <x v="3"/>
    <x v="6"/>
    <s v="Remains retreived from unspecified locations in Sfax (majorly), Kerkennah or Mahdia, Tunisia"/>
    <s v="Garde Nationale Maritime Tunisienne"/>
    <s v="34.86097479, 11.043964"/>
    <x v="2"/>
  </r>
  <r>
    <x v="0"/>
    <x v="9"/>
    <x v="3"/>
    <s v="Sub-Saharan Africa"/>
    <x v="2"/>
    <s v="Unknown"/>
    <n v="29"/>
    <n v="0"/>
    <n v="29"/>
    <n v="0"/>
    <n v="0"/>
    <n v="0"/>
    <x v="0"/>
    <x v="3"/>
    <x v="6"/>
    <s v="Remains retreived from unspecified locations in Sfax (majorly), Kerkennah or Mahdia, Tunisia"/>
    <s v="Garde Nationale Maritime Tunisienne"/>
    <s v="34.86097479, 11.043964"/>
    <x v="2"/>
  </r>
  <r>
    <x v="0"/>
    <x v="9"/>
    <x v="3"/>
    <s v="Sub-Saharan Africa"/>
    <x v="2"/>
    <s v="Unknown"/>
    <n v="21"/>
    <n v="0"/>
    <n v="21"/>
    <n v="0"/>
    <n v="0"/>
    <n v="0"/>
    <x v="0"/>
    <x v="3"/>
    <x v="6"/>
    <s v="Remains retreived from unspecified locations in Sfax (majorly), Kerkennah or Mahdia, Tunisia"/>
    <s v="Garde Nationale Maritime Tunisienne"/>
    <s v="34.86097479, 11.043964"/>
    <x v="2"/>
  </r>
  <r>
    <x v="0"/>
    <x v="9"/>
    <x v="3"/>
    <s v="Sub-Saharan Africa"/>
    <x v="2"/>
    <s v="Unknown"/>
    <n v="22"/>
    <n v="0"/>
    <n v="22"/>
    <n v="0"/>
    <n v="0"/>
    <n v="0"/>
    <x v="0"/>
    <x v="3"/>
    <x v="6"/>
    <s v="Remains retreived from unspecified locations in Sfax (majorly), Kerkennah or Mahdia, Tunisia"/>
    <s v="Garde Nationale Maritime Tunisienne"/>
    <s v="34.86097479, 11.043964"/>
    <x v="2"/>
  </r>
  <r>
    <x v="0"/>
    <x v="9"/>
    <x v="4"/>
    <s v="Sub-Saharan Africa"/>
    <x v="2"/>
    <s v="Unknown"/>
    <n v="4"/>
    <n v="0"/>
    <n v="4"/>
    <n v="0"/>
    <n v="0"/>
    <n v="0"/>
    <x v="0"/>
    <x v="3"/>
    <x v="6"/>
    <s v="Remains retrieved from the coasts of Amra and Jebiniana, Sfax, Tunisia"/>
    <s v="Diwan FM (main source)"/>
    <s v="34.9929426, 10.955325"/>
    <x v="2"/>
  </r>
  <r>
    <x v="0"/>
    <x v="9"/>
    <x v="4"/>
    <s v="Western Africa"/>
    <x v="2"/>
    <s v="Guinea"/>
    <n v="1"/>
    <n v="0"/>
    <n v="1"/>
    <n v="46"/>
    <n v="1"/>
    <n v="0"/>
    <x v="0"/>
    <x v="3"/>
    <x v="6"/>
    <s v="During a rescue off Lampedusa, Italy - embarked from Sfax, Tunisia"/>
    <s v="IOM Italy, Arigento Notizie"/>
    <s v="35.49697955, 12.604661"/>
    <x v="2"/>
  </r>
  <r>
    <x v="0"/>
    <x v="9"/>
    <x v="4"/>
    <s v="Sub-Saharan Africa (P)"/>
    <x v="2"/>
    <s v="Unknown"/>
    <n v="1"/>
    <n v="0"/>
    <n v="1"/>
    <n v="0"/>
    <n v="0"/>
    <n v="0"/>
    <x v="0"/>
    <x v="3"/>
    <x v="6"/>
    <s v="Remains retreived from the water during a seperate rescue operation off Lampedusa, Italy"/>
    <s v="IOM Italy, Arigento Notizie"/>
    <s v="35.49297506, 12.600504"/>
    <x v="2"/>
  </r>
  <r>
    <x v="0"/>
    <x v="9"/>
    <x v="4"/>
    <s v="Sub-Saharan Africa (P)"/>
    <x v="2"/>
    <s v="Unknown"/>
    <n v="0"/>
    <n v="3"/>
    <n v="3"/>
    <n v="34"/>
    <n v="0"/>
    <n v="1"/>
    <x v="0"/>
    <x v="3"/>
    <x v="6"/>
    <s v="Southeast Lampedusa, Italy"/>
    <s v="IOM Italy, ResQship"/>
    <s v="35.45978426, 12.547095"/>
    <x v="2"/>
  </r>
  <r>
    <x v="0"/>
    <x v="9"/>
    <x v="4"/>
    <s v="Northern Africa"/>
    <x v="2"/>
    <s v="Morocco"/>
    <n v="2"/>
    <n v="26"/>
    <n v="28"/>
    <n v="0"/>
    <n v="0"/>
    <n v="1"/>
    <x v="2"/>
    <x v="3"/>
    <x v="5"/>
    <s v="Remains washed ashore at plage El Mansouria, Ben Slimane, Morocco - among missing boat that embarked from Skhirat attempting to reach Cádiz through the 'Atlantic Route', 13 days earlier "/>
    <s v="Alarm Phone, AMDH Nador, Sabah Agadir, Al Akhbar Press, Al Hadat 24"/>
    <s v="33.75321737, -7.297968"/>
    <x v="2"/>
  </r>
  <r>
    <x v="0"/>
    <x v="9"/>
    <x v="4"/>
    <s v="Sub-Saharan Africa"/>
    <x v="2"/>
    <s v="Unknown"/>
    <n v="14"/>
    <n v="0"/>
    <n v="14"/>
    <n v="0"/>
    <n v="0"/>
    <n v="0"/>
    <x v="0"/>
    <x v="3"/>
    <x v="6"/>
    <s v="Unspecified locations near Sfax, Tunisia"/>
    <s v="Protection Civile Facebook, Al Jazeera, InfoMigrants"/>
    <s v="34.68919937, 10.738329"/>
    <x v="2"/>
  </r>
  <r>
    <x v="0"/>
    <x v="9"/>
    <x v="4"/>
    <s v="Sub-Saharan Africa (P)"/>
    <x v="2"/>
    <s v="Unknown"/>
    <n v="5"/>
    <n v="0"/>
    <n v="5"/>
    <n v="0"/>
    <n v="0"/>
    <n v="0"/>
    <x v="2"/>
    <x v="3"/>
    <x v="6"/>
    <s v="Two remains retreived from Chebba, two from Mahdia and two from Salakta, Mahdia governorate, Mahdia"/>
    <s v="Jawhara FM, Al Chourouk"/>
    <s v="35.39988718, 11.039174"/>
    <x v="2"/>
  </r>
  <r>
    <x v="0"/>
    <x v="9"/>
    <x v="4"/>
    <s v="Sub-Saharan Africa (P)"/>
    <x v="2"/>
    <s v="Unknown"/>
    <n v="1"/>
    <n v="0"/>
    <n v="1"/>
    <n v="0"/>
    <n v="0"/>
    <n v="0"/>
    <x v="2"/>
    <x v="3"/>
    <x v="6"/>
    <s v="Remains retreived from Borj Ras, Mahdia, Tunisia"/>
    <s v="Mosaique FM, Radio Mahdia"/>
    <s v="35.50695801, 11.076716"/>
    <x v="2"/>
  </r>
  <r>
    <x v="0"/>
    <x v="9"/>
    <x v="4"/>
    <s v="Unknown"/>
    <x v="2"/>
    <s v="Unknown"/>
    <n v="1"/>
    <n v="0"/>
    <n v="1"/>
    <n v="0"/>
    <n v="0"/>
    <n v="1"/>
    <x v="0"/>
    <x v="3"/>
    <x v="6"/>
    <s v="Remains retreived in Zliten, Libya"/>
    <s v="IOM Libya"/>
    <s v="32.47808041, 14.642195"/>
    <x v="2"/>
  </r>
  <r>
    <x v="0"/>
    <x v="9"/>
    <x v="4"/>
    <s v="Northern Africa"/>
    <x v="8"/>
    <s v="Egypt"/>
    <n v="2"/>
    <n v="0"/>
    <n v="2"/>
    <n v="8"/>
    <n v="0"/>
    <n v="2"/>
    <x v="0"/>
    <x v="4"/>
    <x v="1"/>
    <s v="On route between El Ezzeiat and Timimi, Derna, Libya"/>
    <s v="DCIM Derna Facebook page"/>
    <s v="32.25830917, 22.8536"/>
    <x v="9"/>
  </r>
  <r>
    <x v="0"/>
    <x v="9"/>
    <x v="4"/>
    <s v="Central America"/>
    <x v="7"/>
    <s v="Mexico"/>
    <n v="1"/>
    <n v="0"/>
    <n v="1"/>
    <n v="0"/>
    <n v="0"/>
    <n v="1"/>
    <x v="0"/>
    <x v="3"/>
    <x v="0"/>
    <s v="Rio Bravo near La Carbonera Ranch, Guerrero, Coahuila, Mexico - missing since 22 April"/>
    <s v="Zócalo, Super Channel 12"/>
    <s v="28.33137729, -100.303946"/>
    <x v="7"/>
  </r>
  <r>
    <x v="0"/>
    <x v="9"/>
    <x v="4"/>
    <s v="Latin America / Caribbean (P)"/>
    <x v="0"/>
    <s v="Unknown"/>
    <n v="2"/>
    <n v="0"/>
    <n v="2"/>
    <n v="3"/>
    <n v="0"/>
    <n v="2"/>
    <x v="0"/>
    <x v="4"/>
    <x v="0"/>
    <s v="US-57 near Batesville, Zavala County, Texas, United States of America"/>
    <s v="Zócalo, Super Channel 12"/>
    <s v="28.9539416, -99.638822"/>
    <x v="0"/>
  </r>
  <r>
    <x v="0"/>
    <x v="9"/>
    <x v="4"/>
    <s v="Central America"/>
    <x v="7"/>
    <s v="Mexico"/>
    <n v="1"/>
    <n v="0"/>
    <n v="1"/>
    <n v="0"/>
    <n v="0"/>
    <n v="1"/>
    <x v="0"/>
    <x v="3"/>
    <x v="0"/>
    <s v="Rio Bravo between Nuevo Laredo's International Bridge 1 and 2, Nuevo Laredo, Tamaulipas, Mexico"/>
    <s v="El Mañana, E Noticias"/>
    <s v="27.4994206, -99.505196"/>
    <x v="7"/>
  </r>
  <r>
    <x v="0"/>
    <x v="9"/>
    <x v="4"/>
    <s v="South America"/>
    <x v="0"/>
    <s v="Venezuela (Bolivarian Republic of)"/>
    <n v="8"/>
    <n v="0"/>
    <n v="8"/>
    <n v="10"/>
    <n v="0"/>
    <n v="8"/>
    <x v="0"/>
    <x v="4"/>
    <x v="0"/>
    <s v="In front of Bishop Enrique San Pedro Ozanam Shelter, Minnesota &amp; Bernal, Brownsville, Cameron County, Texas, United States of America"/>
    <s v=" Bronwnsville Police Department, David Smolansky, CBS News, Zócalo, CBC"/>
    <s v="25.92343431, -97.431816"/>
    <x v="0"/>
  </r>
  <r>
    <x v="0"/>
    <x v="9"/>
    <x v="4"/>
    <s v="Latin America / Caribbean (P)"/>
    <x v="7"/>
    <s v="Unknown"/>
    <n v="1"/>
    <n v="0"/>
    <n v="1"/>
    <n v="0"/>
    <n v="0"/>
    <n v="0"/>
    <x v="0"/>
    <x v="3"/>
    <x v="0"/>
    <s v="Rio Bravo near El Saucito Colony, close to Bombas de la Potabilizadora, Piedras Negras, Coahuila, Mexico"/>
    <s v="Super Channel 12"/>
    <s v="28.72373782, -100.508415"/>
    <x v="7"/>
  </r>
  <r>
    <x v="0"/>
    <x v="9"/>
    <x v="3"/>
    <s v="Central America"/>
    <x v="0"/>
    <s v="Mexico"/>
    <n v="1"/>
    <n v="0"/>
    <n v="1"/>
    <n v="0"/>
    <n v="0"/>
    <n v="1"/>
    <x v="0"/>
    <x v="5"/>
    <x v="0"/>
    <s v="Approximately 100 yards to an area located near Avenue 1E, approximately 4.5 miles southeast of the Highway 195 and South Avenue B intersection, Yuma County, Arizona, United States of America"/>
    <s v="US Border Patrol"/>
    <s v="32.59660815, -114.615107"/>
    <x v="0"/>
  </r>
  <r>
    <x v="0"/>
    <x v="9"/>
    <x v="4"/>
    <s v="Central America"/>
    <x v="0"/>
    <s v="Honduras"/>
    <n v="1"/>
    <n v="0"/>
    <n v="1"/>
    <n v="0"/>
    <n v="0"/>
    <n v="1"/>
    <x v="0"/>
    <x v="2"/>
    <x v="0"/>
    <s v="Near Pearce Ranch close to US 57 Highway, Eagle Pass, Maverick County, Texas, United States of America"/>
    <s v="Zócalo, Super Channel 12"/>
    <s v="28.81454602, -100.346002"/>
    <x v="0"/>
  </r>
  <r>
    <x v="0"/>
    <x v="9"/>
    <x v="4"/>
    <s v="Latin America / Caribbean (P)"/>
    <x v="7"/>
    <s v="Unknown"/>
    <n v="1"/>
    <n v="0"/>
    <n v="1"/>
    <n v="0"/>
    <n v="0"/>
    <n v="1"/>
    <x v="0"/>
    <x v="3"/>
    <x v="0"/>
    <s v="Rio Bravo near International Bridge 1, Jardín, Heroica, Matamoros, Tamaulipas, Mexico"/>
    <s v="Hoy Tamaulipas, Daysi Herrera, Vox Populi"/>
    <s v="25.8924766, -97.503815"/>
    <x v="7"/>
  </r>
  <r>
    <x v="0"/>
    <x v="9"/>
    <x v="4"/>
    <s v="Northern Africa"/>
    <x v="1"/>
    <s v="Sudan"/>
    <n v="1"/>
    <n v="0"/>
    <n v="1"/>
    <n v="0"/>
    <n v="0"/>
    <n v="1"/>
    <x v="0"/>
    <x v="4"/>
    <x v="3"/>
    <s v="In the Calais port bypass, near the A26 interchange, Pas-de-Calais, France"/>
    <s v="InfoMigrants, la Voix du Nord"/>
    <s v="50.93877074, 1.906991"/>
    <x v="3"/>
  </r>
  <r>
    <x v="0"/>
    <x v="9"/>
    <x v="4"/>
    <s v="Central America"/>
    <x v="0"/>
    <s v="Honduras"/>
    <n v="1"/>
    <n v="0"/>
    <n v="1"/>
    <n v="0"/>
    <n v="0"/>
    <n v="0"/>
    <x v="2"/>
    <x v="0"/>
    <x v="0"/>
    <s v="Gulf Coast Jewish Family and Community Services Shelter in Safety Harbor, Florida, USA - in custody of the HHS since 5 May"/>
    <s v="Honduras Ministry of Foreign Affairs, CBS, BBC"/>
    <s v="27.89956215, -82.714809"/>
    <x v="0"/>
  </r>
  <r>
    <x v="0"/>
    <x v="9"/>
    <x v="3"/>
    <s v="Western Asia"/>
    <x v="1"/>
    <s v="Syrian Arab Republic"/>
    <n v="1"/>
    <n v="0"/>
    <n v="1"/>
    <n v="0"/>
    <n v="0"/>
    <n v="1"/>
    <x v="0"/>
    <x v="6"/>
    <x v="23"/>
    <s v="At the border fence between Poland and Belarus, by the the village of Masiewo in the Białowieża Forest, Poland - Injured when he attempted the crossing on 4 April"/>
    <s v="IOM Poland, Bialystok"/>
    <s v="52.80950129, 23.938674"/>
    <x v="12"/>
  </r>
  <r>
    <x v="2"/>
    <x v="9"/>
    <x v="4"/>
    <s v="Unknown"/>
    <x v="1"/>
    <s v="Unknown"/>
    <n v="2"/>
    <n v="0"/>
    <n v="2"/>
    <n v="0"/>
    <n v="0"/>
    <n v="0"/>
    <x v="2"/>
    <x v="4"/>
    <x v="23"/>
    <s v="In the hospital in Hajnówka after being in an accident on the provincial road No. 685 from Zabłudów to Hajnówka, Poland,On the provincial road No. 685 from Zabłudów to Hajnówka, Poland"/>
    <s v="Polish Border Police via IOM Poland, fakt"/>
    <s v="53.04525704, 23.55991"/>
    <x v="12"/>
  </r>
  <r>
    <x v="2"/>
    <x v="9"/>
    <x v="2"/>
    <s v="South America"/>
    <x v="7"/>
    <s v="Colombia,El Salvador,Guatemala,Honduras,Unknown,Venezuela (Bolivarian Republic of)"/>
    <n v="40"/>
    <n v="0"/>
    <n v="40"/>
    <n v="0"/>
    <n v="0"/>
    <n v="0"/>
    <x v="0"/>
    <x v="6"/>
    <x v="0"/>
    <s v="In an immigration detention center in Ciudad Juárez, Chihuahua, Mexico,In the Centro Nacional de Investigación y Atención al Paciente Quemado, Mexico City, Mexico - transported there from Ciudad Juárez, Chihuahua, Mexico"/>
    <s v="Mexico's Ministry of Interior, Ministry of Foreign Affairs, National Institute for Migration, Aristegui Noticias"/>
    <s v="31.70111395, -106.447054"/>
    <x v="7"/>
  </r>
  <r>
    <x v="0"/>
    <x v="9"/>
    <x v="4"/>
    <s v="Northern Africa"/>
    <x v="2"/>
    <s v="Morocco"/>
    <n v="1"/>
    <n v="0"/>
    <n v="1"/>
    <n v="0"/>
    <n v="0"/>
    <n v="1"/>
    <x v="0"/>
    <x v="3"/>
    <x v="5"/>
    <s v="Muelle España, Ceuta, Spain"/>
    <s v="El Faro de Ceuta, EFE, Bladi"/>
    <s v="35.89173221, -5.31639"/>
    <x v="2"/>
  </r>
  <r>
    <x v="0"/>
    <x v="9"/>
    <x v="4"/>
    <s v="Sub-Saharan Africa (P)"/>
    <x v="2"/>
    <s v="Unknown"/>
    <n v="1"/>
    <n v="0"/>
    <n v="1"/>
    <n v="0"/>
    <n v="0"/>
    <n v="1"/>
    <x v="0"/>
    <x v="3"/>
    <x v="6"/>
    <s v="Remains washed ashore at Sabratha beach, Libya"/>
    <s v="IOM Libya"/>
    <s v="32.81451278, 12.454624"/>
    <x v="2"/>
  </r>
  <r>
    <x v="0"/>
    <x v="9"/>
    <x v="4"/>
    <s v="Latin America / Caribbean (P)"/>
    <x v="0"/>
    <s v="Unknown"/>
    <n v="1"/>
    <n v="0"/>
    <n v="1"/>
    <n v="0"/>
    <n v="1"/>
    <n v="0"/>
    <x v="2"/>
    <x v="5"/>
    <x v="0"/>
    <s v="In Harlingen, Texas, USA while in custody of the US Border Patrol"/>
    <s v="US Border Patrol"/>
    <s v="26.19396009, -97.693878"/>
    <x v="0"/>
  </r>
  <r>
    <x v="0"/>
    <x v="9"/>
    <x v="4"/>
    <s v="Central America"/>
    <x v="7"/>
    <s v="Guatemala"/>
    <n v="1"/>
    <n v="0"/>
    <n v="1"/>
    <n v="0"/>
    <n v="0"/>
    <n v="0"/>
    <x v="2"/>
    <x v="5"/>
    <x v="1"/>
    <s v="El Talisman Village near Suchiate River, Chipas, Mexico"/>
    <s v="El Tiempo, Pulso, El Imparcial"/>
    <s v="14.96425454, -92.14738"/>
    <x v="7"/>
  </r>
  <r>
    <x v="0"/>
    <x v="9"/>
    <x v="4"/>
    <s v="Central America"/>
    <x v="7"/>
    <s v="Mexico"/>
    <n v="1"/>
    <n v="0"/>
    <n v="1"/>
    <n v="0"/>
    <n v="0"/>
    <n v="1"/>
    <x v="0"/>
    <x v="3"/>
    <x v="0"/>
    <s v="Bravo River close to Paseo del Río, Piedras Negras, Coahuila, Mexico"/>
    <s v="El Tiempo, El Diario de Coahuila, Zócalo"/>
    <s v="28.70380312, -100.512205"/>
    <x v="7"/>
  </r>
  <r>
    <x v="0"/>
    <x v="9"/>
    <x v="4"/>
    <s v="Latin America / Caribbean (P)"/>
    <x v="7"/>
    <s v="Unknown"/>
    <n v="1"/>
    <n v="0"/>
    <n v="1"/>
    <n v="0"/>
    <n v="0"/>
    <n v="1"/>
    <x v="0"/>
    <x v="3"/>
    <x v="0"/>
    <s v="Bravo River (Island in the middle of the river) Ciudad Acuña, Coahuila, Mexico"/>
    <s v="Super Channel12"/>
    <s v="29.32778504, -100.929762"/>
    <x v="7"/>
  </r>
  <r>
    <x v="0"/>
    <x v="9"/>
    <x v="4"/>
    <s v="Caribbean"/>
    <x v="7"/>
    <s v="Cuba"/>
    <n v="1"/>
    <n v="0"/>
    <n v="1"/>
    <n v="0"/>
    <n v="0"/>
    <n v="1"/>
    <x v="0"/>
    <x v="3"/>
    <x v="0"/>
    <s v="Bravo River near baseball field &quot;Riveras del Bravo&quot;, Nuevo Laredo, Tamaulipas, Mexico"/>
    <s v="El Mañana, Cibercuba, El Sol de Tampico"/>
    <s v="27.4715254, -99.483648"/>
    <x v="7"/>
  </r>
  <r>
    <x v="0"/>
    <x v="9"/>
    <x v="4"/>
    <s v="Latin America / Caribbean (P)"/>
    <x v="7"/>
    <s v="Unknown"/>
    <n v="1"/>
    <n v="0"/>
    <n v="1"/>
    <n v="0"/>
    <n v="0"/>
    <n v="1"/>
    <x v="0"/>
    <x v="3"/>
    <x v="0"/>
    <s v="Bravo River near Granjas del Valle, Ciudad Acuña, Coahuila, Mexico"/>
    <s v="Zócalo"/>
    <s v="29.33829718, -100.942323"/>
    <x v="7"/>
  </r>
  <r>
    <x v="0"/>
    <x v="9"/>
    <x v="4"/>
    <s v="South America"/>
    <x v="7"/>
    <s v="Venezuela (Bolivarian Republic of)"/>
    <n v="3"/>
    <n v="0"/>
    <n v="3"/>
    <n v="0"/>
    <n v="0"/>
    <n v="0"/>
    <x v="1"/>
    <x v="3"/>
    <x v="17"/>
    <s v="Darien National Park, persumably near Turquesa River, Comarca Emberá-Cémaco, Panama"/>
    <s v="El Nacional, La Prensa de Lara"/>
    <s v="8.454776871, -77.673286"/>
    <x v="7"/>
  </r>
  <r>
    <x v="0"/>
    <x v="9"/>
    <x v="4"/>
    <s v="South America"/>
    <x v="12"/>
    <s v="Venezuela (Bolivarian Republic of)"/>
    <n v="1"/>
    <n v="0"/>
    <n v="1"/>
    <n v="0"/>
    <n v="0"/>
    <n v="1"/>
    <x v="0"/>
    <x v="1"/>
    <x v="1"/>
    <s v="Puente Alt, Santiago Metropolitan Region, Santiago, Chile"/>
    <s v="Caraota Digital Venezuela, El Diario"/>
    <s v="-33.61863737, -70.590614"/>
    <x v="15"/>
  </r>
  <r>
    <x v="0"/>
    <x v="9"/>
    <x v="4"/>
    <s v="Central America"/>
    <x v="7"/>
    <s v="Nicaragua"/>
    <n v="1"/>
    <n v="0"/>
    <n v="1"/>
    <n v="0"/>
    <n v="1"/>
    <n v="0"/>
    <x v="0"/>
    <x v="4"/>
    <x v="0"/>
    <s v="On 16 de Septiembre and Francisco Villa streets, Centro, Ciudad Juarez, Mexico"/>
    <s v="El Heraldo de Juarez, El Heraldo de Chihuahua, La Opcion de Chihuahua"/>
    <s v="31.73905444, -106.48326"/>
    <x v="7"/>
  </r>
  <r>
    <x v="0"/>
    <x v="9"/>
    <x v="4"/>
    <s v="Latin America / Caribbean (P)"/>
    <x v="7"/>
    <s v="Unknown"/>
    <n v="1"/>
    <n v="0"/>
    <n v="1"/>
    <n v="0"/>
    <n v="0"/>
    <n v="0"/>
    <x v="2"/>
    <x v="4"/>
    <x v="0"/>
    <s v="Near Barroterán Train station, Múzquiz, Coahuila de Zargoza, Mexico"/>
    <s v="Periodico La Voz"/>
    <s v="27.68529784, -101.2992"/>
    <x v="7"/>
  </r>
  <r>
    <x v="2"/>
    <x v="9"/>
    <x v="4"/>
    <s v="Western Asia"/>
    <x v="1"/>
    <s v="Republic of Moldova,Syrian Arab Republic"/>
    <n v="2"/>
    <n v="0"/>
    <n v="2"/>
    <n v="5"/>
    <n v="0"/>
    <n v="2"/>
    <x v="0"/>
    <x v="4"/>
    <x v="1"/>
    <s v="In the village of Senoji Radiškė, Kalvarija municipality, Lithuania"/>
    <s v="15 min, LRT, Lithuania Postsen"/>
    <s v="54.29384187, 23.250609"/>
    <x v="12"/>
  </r>
  <r>
    <x v="0"/>
    <x v="9"/>
    <x v="4"/>
    <s v="Sub-Saharan Africa"/>
    <x v="8"/>
    <s v="Unknown"/>
    <n v="7"/>
    <n v="0"/>
    <n v="7"/>
    <n v="11"/>
    <n v="0"/>
    <n v="0"/>
    <x v="0"/>
    <x v="2"/>
    <x v="1"/>
    <s v="Al Sari, Haydrah, Kasserine, Tunisia near Algerian border"/>
    <s v="FTDES, InfoMigrants, Jawhara FM"/>
    <s v="35.56372364, 8.378435"/>
    <x v="9"/>
  </r>
  <r>
    <x v="0"/>
    <x v="9"/>
    <x v="3"/>
    <s v="Northern Africa"/>
    <x v="2"/>
    <s v="Tunisia"/>
    <n v="0"/>
    <n v="15"/>
    <n v="15"/>
    <n v="4"/>
    <n v="0"/>
    <n v="0"/>
    <x v="0"/>
    <x v="3"/>
    <x v="6"/>
    <s v="Approx. 21 miles off the port of Kraten, Kerkennah, Tunisia - embarked from Al Ataya on 17 Apr"/>
    <s v="Guarde Nationale Tunisienne via Tunisie Numerique, Association la terre pour tous"/>
    <s v="34.98647523, 11.574175"/>
    <x v="2"/>
  </r>
  <r>
    <x v="0"/>
    <x v="9"/>
    <x v="4"/>
    <s v="Western Asia"/>
    <x v="1"/>
    <s v="Syrian Arab Republic"/>
    <n v="1"/>
    <n v="0"/>
    <n v="1"/>
    <n v="0"/>
    <n v="0"/>
    <n v="1"/>
    <x v="0"/>
    <x v="1"/>
    <x v="12"/>
    <s v="Died in a hospital in Sombor, Serbia"/>
    <s v="Telegraf, Baladi News"/>
    <s v="45.7829178, 19.107478"/>
    <x v="2"/>
  </r>
  <r>
    <x v="0"/>
    <x v="9"/>
    <x v="4"/>
    <s v="Unknown"/>
    <x v="1"/>
    <s v="Unknown"/>
    <n v="1"/>
    <n v="0"/>
    <n v="1"/>
    <n v="0"/>
    <n v="0"/>
    <n v="0"/>
    <x v="0"/>
    <x v="0"/>
    <x v="23"/>
    <s v="In Świsłocz river near Łosiniany village, Gmina Krynki, Poland"/>
    <s v="Polish Police, Radio Bialystok"/>
    <s v="53.19071809, 23.876153"/>
    <x v="12"/>
  </r>
  <r>
    <x v="0"/>
    <x v="9"/>
    <x v="4"/>
    <s v="Unknown"/>
    <x v="10"/>
    <s v="Unknown"/>
    <n v="2"/>
    <n v="0"/>
    <n v="2"/>
    <n v="9"/>
    <n v="0"/>
    <n v="0"/>
    <x v="0"/>
    <x v="4"/>
    <x v="13"/>
    <s v="Süleymandanişment, Lalapaşa, Edirne, Türkiye on route to Evros river"/>
    <s v="IOM Edirne, sonDakika"/>
    <s v="41.89594357, 26.883812"/>
    <x v="11"/>
  </r>
  <r>
    <x v="0"/>
    <x v="9"/>
    <x v="4"/>
    <s v="Latin America / Caribbean (P)"/>
    <x v="0"/>
    <s v="Unknown"/>
    <n v="1"/>
    <n v="0"/>
    <n v="1"/>
    <n v="0"/>
    <n v="0"/>
    <n v="1"/>
    <x v="0"/>
    <x v="3"/>
    <x v="0"/>
    <s v="Channel close to the Bravo River, El Paso, El Paso County, Texas, United States of America"/>
    <s v="Telemundo 48 El Paso"/>
    <s v="31.74892004, -106.481255"/>
    <x v="0"/>
  </r>
  <r>
    <x v="0"/>
    <x v="9"/>
    <x v="4"/>
    <s v="Caribbean"/>
    <x v="7"/>
    <s v="Jamaica"/>
    <n v="1"/>
    <n v="0"/>
    <n v="1"/>
    <n v="0"/>
    <n v="0"/>
    <n v="1"/>
    <x v="0"/>
    <x v="5"/>
    <x v="1"/>
    <s v="Near CA 4 Highway in Ocotepe, Honduras"/>
    <s v="Andres Celis (UNHCR Representative in Honduras), Tribuna Honduras"/>
    <s v="14.43383063, -89.182827"/>
    <x v="7"/>
  </r>
  <r>
    <x v="0"/>
    <x v="9"/>
    <x v="4"/>
    <s v="South America"/>
    <x v="12"/>
    <s v="Colombia"/>
    <n v="1"/>
    <n v="0"/>
    <n v="1"/>
    <n v="0"/>
    <n v="0"/>
    <n v="1"/>
    <x v="0"/>
    <x v="1"/>
    <x v="1"/>
    <s v="Iquique, Tarapacá, Chile"/>
    <s v="Fiscalía de Tarapacá ,Noticias RCN,El Dinamo Chile,Prensa Latina"/>
    <s v="-20.23072243, -70.135697"/>
    <x v="15"/>
  </r>
  <r>
    <x v="0"/>
    <x v="9"/>
    <x v="4"/>
    <s v="Western Asia (P)"/>
    <x v="2"/>
    <s v="Unknown"/>
    <n v="4"/>
    <n v="5"/>
    <n v="9"/>
    <n v="2"/>
    <n v="3"/>
    <n v="1"/>
    <x v="0"/>
    <x v="3"/>
    <x v="2"/>
    <s v="Northeast of Mykonos, Greece"/>
    <s v="Hellenic Coast Guard via IOM Greece"/>
    <s v="37.58309259, 25.390715"/>
    <x v="2"/>
  </r>
  <r>
    <x v="0"/>
    <x v="9"/>
    <x v="4"/>
    <s v="South-eastern Asia"/>
    <x v="9"/>
    <s v="Viet Nam"/>
    <n v="9"/>
    <n v="0"/>
    <n v="9"/>
    <n v="4"/>
    <n v="0"/>
    <n v="0"/>
    <x v="0"/>
    <x v="4"/>
    <x v="1"/>
    <s v="Xiatun Road, Siming Village, Yuexu Town, Jingxi, Guangxi, China"/>
    <s v="SINA, China National Radio"/>
    <s v="22.95857796, 106.53871"/>
    <x v="10"/>
  </r>
  <r>
    <x v="0"/>
    <x v="9"/>
    <x v="4"/>
    <s v="Sub-Saharan Africa (P)"/>
    <x v="2"/>
    <s v="Unknown"/>
    <n v="3"/>
    <n v="0"/>
    <n v="3"/>
    <n v="0"/>
    <n v="0"/>
    <n v="0"/>
    <x v="0"/>
    <x v="3"/>
    <x v="6"/>
    <s v="Two remains washed ashore at Al-Matwiyah beach and one washed ashore at Ghanouch, Gabès Governorate, Tunisia"/>
    <s v=" Protection Civile Gabes"/>
    <s v="33.97105991, 10.061842"/>
    <x v="2"/>
  </r>
  <r>
    <x v="2"/>
    <x v="9"/>
    <x v="4"/>
    <s v="Western Africa"/>
    <x v="8"/>
    <s v="Liberia,Mali"/>
    <n v="2"/>
    <n v="0"/>
    <n v="2"/>
    <n v="42"/>
    <n v="0"/>
    <n v="2"/>
    <x v="0"/>
    <x v="1"/>
    <x v="10"/>
    <s v="Plage Awayna Daiab, Bir Anzerane, near Cape Boujdour, Western Sahara"/>
    <s v="IOM Spain, Helena Maleno, Txema Santana, Dakhla Now"/>
    <s v="24.50381509, -15.080239"/>
    <x v="2"/>
  </r>
  <r>
    <x v="0"/>
    <x v="9"/>
    <x v="4"/>
    <s v="Central America"/>
    <x v="7"/>
    <s v="Honduras"/>
    <n v="1"/>
    <n v="0"/>
    <n v="1"/>
    <n v="0"/>
    <n v="1"/>
    <n v="0"/>
    <x v="0"/>
    <x v="5"/>
    <x v="0"/>
    <s v="Salvador Chavarria General Hospital, Bulevar Centenario 901, Ejido Villa de Fuente, 26090 Piedras Negras, Coahuila, México"/>
    <s v="El Tiempo, Super Channel 12"/>
    <s v="28.66144, -100.540679"/>
    <x v="7"/>
  </r>
  <r>
    <x v="0"/>
    <x v="9"/>
    <x v="4"/>
    <s v="Central America"/>
    <x v="7"/>
    <s v="Honduras"/>
    <n v="0"/>
    <n v="1"/>
    <n v="1"/>
    <n v="0"/>
    <n v="0"/>
    <n v="1"/>
    <x v="0"/>
    <x v="1"/>
    <x v="1"/>
    <s v="Near Villa Hidalgo, close to Highway 57, San Luis, Potosí, Mexico"/>
    <s v="Cancilleria Honduras"/>
    <s v="22.45339872, -100.699729"/>
    <x v="7"/>
  </r>
  <r>
    <x v="0"/>
    <x v="9"/>
    <x v="4"/>
    <s v="Sub-Saharan Africa (P)"/>
    <x v="2"/>
    <s v="Unknown"/>
    <n v="4"/>
    <n v="0"/>
    <n v="4"/>
    <n v="32"/>
    <n v="0"/>
    <n v="0"/>
    <x v="0"/>
    <x v="3"/>
    <x v="6"/>
    <s v="Off Sfax, Tunisia"/>
    <s v="Guarde Nationale Tunisienne, Mosaique FM"/>
    <s v="34.71729773, 10.774245"/>
    <x v="2"/>
  </r>
  <r>
    <x v="0"/>
    <x v="9"/>
    <x v="4"/>
    <s v="Northern Africa"/>
    <x v="1"/>
    <s v="Sudan"/>
    <n v="1"/>
    <n v="0"/>
    <n v="1"/>
    <n v="0"/>
    <n v="0"/>
    <n v="1"/>
    <x v="0"/>
    <x v="4"/>
    <x v="3"/>
    <s v="Marck, near Calais (Pas-de-Calais), France"/>
    <s v="Care 4 Calais, Sud ouest"/>
    <s v="50.96905922, 1.945131"/>
    <x v="3"/>
  </r>
  <r>
    <x v="0"/>
    <x v="9"/>
    <x v="4"/>
    <s v="Unknown"/>
    <x v="2"/>
    <s v="Unknown"/>
    <n v="1"/>
    <n v="0"/>
    <n v="1"/>
    <n v="0"/>
    <n v="0"/>
    <n v="0"/>
    <x v="0"/>
    <x v="3"/>
    <x v="6"/>
    <s v="Remains washed ashore at Barsis near Tocra, Benghazi, Libya"/>
    <s v="LRC Tocra via IOM Libya"/>
    <s v="32.46867686, 20.482468"/>
    <x v="2"/>
  </r>
  <r>
    <x v="0"/>
    <x v="9"/>
    <x v="4"/>
    <s v="South-eastern Asia"/>
    <x v="4"/>
    <s v="Myanmar"/>
    <n v="1"/>
    <n v="0"/>
    <n v="1"/>
    <n v="10"/>
    <n v="0"/>
    <n v="1"/>
    <x v="0"/>
    <x v="4"/>
    <x v="1"/>
    <s v="a local road at Saneh pong village, Moo 3, tambon Nong Lu, Sangkhla Buri, Thailand"/>
    <s v="Bangkok Post, Daily News Thai"/>
    <s v="15.1560124, 98.449524"/>
    <x v="5"/>
  </r>
  <r>
    <x v="0"/>
    <x v="9"/>
    <x v="4"/>
    <s v="Caribbean"/>
    <x v="7"/>
    <s v="Haiti"/>
    <n v="1"/>
    <n v="0"/>
    <n v="1"/>
    <n v="0"/>
    <n v="0"/>
    <n v="1"/>
    <x v="0"/>
    <x v="5"/>
    <x v="1"/>
    <s v="Galaxias Colony, Tapachula, Chiapas, Mexico "/>
    <s v="Nau MX, Cuarto Poder"/>
    <s v="14.92175497, -92.251268"/>
    <x v="7"/>
  </r>
  <r>
    <x v="0"/>
    <x v="9"/>
    <x v="4"/>
    <s v="Central America"/>
    <x v="7"/>
    <s v="Honduras"/>
    <n v="1"/>
    <n v="0"/>
    <n v="1"/>
    <n v="0"/>
    <n v="1"/>
    <n v="0"/>
    <x v="0"/>
    <x v="0"/>
    <x v="0"/>
    <s v="Undetermined location in Piedras Negras, Coahuila, Mexico"/>
    <s v="El Heraldo Honduras"/>
    <s v="28.70636802, -100.512988"/>
    <x v="7"/>
  </r>
  <r>
    <x v="0"/>
    <x v="9"/>
    <x v="4"/>
    <s v="Latin America / Caribbean (P)"/>
    <x v="7"/>
    <s v="Unknown"/>
    <n v="1"/>
    <n v="0"/>
    <n v="1"/>
    <n v="0"/>
    <n v="0"/>
    <n v="1"/>
    <x v="0"/>
    <x v="3"/>
    <x v="0"/>
    <s v="Bravo River, near Rodhe Channel,Ejido Santa Ana, Reynosa, Tamaulipas, Mexico"/>
    <s v="El Mañana "/>
    <s v="26.1282623, -98.329562"/>
    <x v="7"/>
  </r>
  <r>
    <x v="0"/>
    <x v="9"/>
    <x v="4"/>
    <s v="Sub-Saharan Africa"/>
    <x v="2"/>
    <s v="Mixed"/>
    <n v="6"/>
    <n v="0"/>
    <n v="6"/>
    <n v="39"/>
    <n v="1"/>
    <n v="0"/>
    <x v="2"/>
    <x v="3"/>
    <x v="6"/>
    <s v="Unspecified Location off the Tunisian Coast, Sfax, Tunisia "/>
    <s v="Barron's News, Al-Bayan"/>
    <s v="34.74602077, 10.911206"/>
    <x v="2"/>
  </r>
  <r>
    <x v="0"/>
    <x v="9"/>
    <x v="4"/>
    <s v="Sub-Saharan Africa"/>
    <x v="2"/>
    <s v="Mixed"/>
    <n v="5"/>
    <n v="36"/>
    <n v="41"/>
    <n v="12"/>
    <n v="0"/>
    <n v="0"/>
    <x v="9"/>
    <x v="3"/>
    <x v="6"/>
    <s v="Unspecified Location off the Tunisian Coast, Sfax, Tunisia "/>
    <s v="Barron's News, Al-Bayan"/>
    <s v="34.74602077, 10.911206"/>
    <x v="2"/>
  </r>
  <r>
    <x v="0"/>
    <x v="9"/>
    <x v="5"/>
    <s v="Northern Africa"/>
    <x v="2"/>
    <s v="Morocco"/>
    <n v="1"/>
    <n v="0"/>
    <n v="1"/>
    <n v="0"/>
    <n v="0"/>
    <n v="1"/>
    <x v="0"/>
    <x v="3"/>
    <x v="5"/>
    <s v="Remains found 19.3 km off the coast of Ceuta, Spain en route to Cadiz"/>
    <s v="El Pueblo de Ceuta, Infobae"/>
    <s v="35.94545551, -5.540476"/>
    <x v="2"/>
  </r>
  <r>
    <x v="0"/>
    <x v="9"/>
    <x v="4"/>
    <s v="Southern Asia"/>
    <x v="1"/>
    <s v="Afghanistan"/>
    <n v="1"/>
    <n v="0"/>
    <n v="1"/>
    <n v="0"/>
    <n v="0"/>
    <n v="1"/>
    <x v="0"/>
    <x v="1"/>
    <x v="12"/>
    <s v="In North Macedonia at the 'green border' with Serbia"/>
    <s v="IOM Serbia, UNHCR"/>
    <s v="42.33306902, 21.95461367"/>
    <x v="13"/>
  </r>
  <r>
    <x v="0"/>
    <x v="9"/>
    <x v="4"/>
    <s v="Unknown"/>
    <x v="0"/>
    <s v="Unknown"/>
    <n v="1"/>
    <n v="0"/>
    <n v="1"/>
    <n v="0"/>
    <n v="0"/>
    <n v="1"/>
    <x v="0"/>
    <x v="0"/>
    <x v="1"/>
    <s v="Water-filled ditch near Pembina, North Dakota, United States of America, 18-20 meters from border with Manitoba, Canada and 1/4 mile west of border crossing point"/>
    <s v="CTV News Winnipeg, Radio Canada"/>
    <s v="49.00029415, -97.244865"/>
    <x v="0"/>
  </r>
  <r>
    <x v="0"/>
    <x v="9"/>
    <x v="5"/>
    <s v="Middle Africa"/>
    <x v="1"/>
    <s v="Democratic Republic of the Congo"/>
    <n v="1"/>
    <n v="0"/>
    <n v="1"/>
    <n v="0"/>
    <n v="0"/>
    <n v="1"/>
    <x v="0"/>
    <x v="3"/>
    <x v="23"/>
    <s v="Remains found in the Svislach river, Berestovitsa district, Belarus near border with Poland"/>
    <s v="Investigative Committee of Belarus, IOM Belarus, Belta News"/>
    <s v="53.2169472, 23.85989"/>
    <x v="12"/>
  </r>
  <r>
    <x v="0"/>
    <x v="9"/>
    <x v="5"/>
    <s v="Western Africa (P)"/>
    <x v="2"/>
    <s v="Unknown"/>
    <n v="9"/>
    <n v="0"/>
    <n v="9"/>
    <n v="29"/>
    <n v="0"/>
    <n v="0"/>
    <x v="0"/>
    <x v="3"/>
    <x v="6"/>
    <s v="Remains washed ashore the beach of Sayada, Monastir, Tunisia - embarked from Tabulbah, Monastir on 2 Jun"/>
    <s v="Sky News, Al Araby"/>
    <s v="35.66742016, 10.916253"/>
    <x v="2"/>
  </r>
  <r>
    <x v="0"/>
    <x v="9"/>
    <x v="5"/>
    <s v="Unknown"/>
    <x v="2"/>
    <s v="Unknown"/>
    <n v="2"/>
    <n v="0"/>
    <n v="2"/>
    <n v="132"/>
    <n v="0"/>
    <n v="0"/>
    <x v="0"/>
    <x v="3"/>
    <x v="5"/>
    <s v="Remains washed ashore on coast of Adra, Almeria, Spain. Reportedly they attempted to reach the coast by swimming."/>
    <s v="EFE, Reuters, Anadolu Agency"/>
    <s v="36.74129313, -3.0203"/>
    <x v="2"/>
  </r>
  <r>
    <x v="0"/>
    <x v="9"/>
    <x v="3"/>
    <s v="Eastern Africa"/>
    <x v="6"/>
    <s v="Ethiopia"/>
    <n v="1"/>
    <n v="0"/>
    <n v="1"/>
    <n v="0"/>
    <n v="1"/>
    <n v="0"/>
    <x v="0"/>
    <x v="2"/>
    <x v="1"/>
    <s v="Dikhil, Djibouti"/>
    <s v="IOM Djibouti"/>
    <s v="11.105434, 42.370474"/>
    <x v="8"/>
  </r>
  <r>
    <x v="0"/>
    <x v="9"/>
    <x v="3"/>
    <s v="Eastern Africa"/>
    <x v="6"/>
    <s v="Ethiopia"/>
    <n v="1"/>
    <n v="0"/>
    <n v="1"/>
    <n v="0"/>
    <n v="0"/>
    <n v="1"/>
    <x v="0"/>
    <x v="3"/>
    <x v="8"/>
    <s v="Remains found washed up to seashore in Tadjourah, Djibouti"/>
    <s v="IOM Djibouti"/>
    <s v="11.791311, 42.879623"/>
    <x v="8"/>
  </r>
  <r>
    <x v="0"/>
    <x v="9"/>
    <x v="3"/>
    <s v="Eastern Africa"/>
    <x v="6"/>
    <s v="Ethiopia"/>
    <n v="1"/>
    <n v="0"/>
    <n v="1"/>
    <n v="0"/>
    <n v="0"/>
    <n v="1"/>
    <x v="0"/>
    <x v="3"/>
    <x v="8"/>
    <s v="Remains found washed up to seashore in Tadjourah, Djibouti"/>
    <s v="IOM Djibouti"/>
    <s v="11.791311, 42.879623"/>
    <x v="8"/>
  </r>
  <r>
    <x v="0"/>
    <x v="9"/>
    <x v="3"/>
    <s v="Eastern Africa"/>
    <x v="6"/>
    <s v="Ethiopia"/>
    <n v="1"/>
    <n v="0"/>
    <n v="1"/>
    <n v="0"/>
    <n v="0"/>
    <n v="1"/>
    <x v="0"/>
    <x v="6"/>
    <x v="1"/>
    <s v="Dikhil, Djibouti"/>
    <s v="IOM Djibouti"/>
    <s v="11.105434, 42.370474"/>
    <x v="8"/>
  </r>
  <r>
    <x v="0"/>
    <x v="9"/>
    <x v="3"/>
    <s v="Eastern Africa"/>
    <x v="6"/>
    <s v="Ethiopia"/>
    <n v="1"/>
    <n v="0"/>
    <n v="1"/>
    <n v="0"/>
    <n v="0"/>
    <n v="1"/>
    <x v="0"/>
    <x v="0"/>
    <x v="1"/>
    <s v="Nagad, Djibouti"/>
    <s v="IOM Djibouti"/>
    <s v="11.51588, 43.13368"/>
    <x v="8"/>
  </r>
  <r>
    <x v="0"/>
    <x v="9"/>
    <x v="4"/>
    <s v="Central America"/>
    <x v="0"/>
    <s v="Mexico"/>
    <n v="1"/>
    <n v="0"/>
    <n v="1"/>
    <n v="0"/>
    <n v="0"/>
    <n v="1"/>
    <x v="0"/>
    <x v="0"/>
    <x v="0"/>
    <s v="Ranch near 131 Road, Brackettville,Kinney County,Texas, United States of America"/>
    <s v="Super Channel 12, El Tiempo"/>
    <s v="29.08386068, -100.471209"/>
    <x v="0"/>
  </r>
  <r>
    <x v="0"/>
    <x v="9"/>
    <x v="5"/>
    <s v="South America"/>
    <x v="12"/>
    <s v="Venezuela (Bolivarian Republic of)"/>
    <n v="1"/>
    <n v="0"/>
    <n v="1"/>
    <n v="0"/>
    <n v="0"/>
    <n v="1"/>
    <x v="0"/>
    <x v="1"/>
    <x v="1"/>
    <s v="Terminal Pesquero, Coquimbo, Coquimbo, Chile"/>
    <s v="El Regional del Zulia,Bio Bio Chile,El Día Chile,"/>
    <s v="-29.95454057, -71.335671"/>
    <x v="15"/>
  </r>
  <r>
    <x v="0"/>
    <x v="9"/>
    <x v="4"/>
    <s v="Central America"/>
    <x v="0"/>
    <s v="Honduras"/>
    <n v="1"/>
    <n v="0"/>
    <n v="1"/>
    <n v="0"/>
    <n v="1"/>
    <n v="0"/>
    <x v="0"/>
    <x v="1"/>
    <x v="0"/>
    <s v="1301 N Mesa Street, El Paso, El Paso County,Texas 79902, United States of America"/>
    <s v="ABC KVIA,KFOX 14,El Diario del Paso, Super Channel 12"/>
    <s v="31.7669031, -106.494687"/>
    <x v="0"/>
  </r>
  <r>
    <x v="0"/>
    <x v="9"/>
    <x v="5"/>
    <s v="Caribbean"/>
    <x v="3"/>
    <s v="Haiti"/>
    <n v="1"/>
    <n v="0"/>
    <n v="1"/>
    <n v="14"/>
    <n v="0"/>
    <n v="1"/>
    <x v="0"/>
    <x v="3"/>
    <x v="1"/>
    <s v="Near Port Marigot,Jacmel district, Southeast department, Haiti"/>
    <s v="The San Diego Union Tribune,La Prensa Gráfica"/>
    <s v="18.22800859, -72.31762"/>
    <x v="4"/>
  </r>
  <r>
    <x v="2"/>
    <x v="9"/>
    <x v="5"/>
    <s v="Western Asia"/>
    <x v="2"/>
    <s v="Mixed,Syrian Arab Republic"/>
    <n v="10"/>
    <n v="10"/>
    <n v="20"/>
    <n v="2"/>
    <n v="3"/>
    <n v="3"/>
    <x v="3"/>
    <x v="3"/>
    <x v="5"/>
    <s v="Off Sidi Ghiles North Cherchell, Tipaza, Algeria - embarkation from Larhat, Tipaza on night of 4-5 Jun"/>
    <s v="The Syrian Observatory For Human Rights, BasNews, Ennahar Online, Francisco Jose Clemente Martin"/>
    <s v="36.63876882, 2.113519"/>
    <x v="2"/>
  </r>
  <r>
    <x v="2"/>
    <x v="9"/>
    <x v="5"/>
    <s v="Unknown"/>
    <x v="2"/>
    <s v="Gambia,Mali,Nigeria,Senegal,Unknown"/>
    <n v="10"/>
    <n v="10"/>
    <n v="20"/>
    <n v="90"/>
    <n v="0"/>
    <n v="0"/>
    <x v="0"/>
    <x v="3"/>
    <x v="6"/>
    <s v="Off the coast of Garabulli (Castelverde), Libya"/>
    <s v="IOM Libya"/>
    <s v="32.82541911, 13.742469"/>
    <x v="2"/>
  </r>
  <r>
    <x v="0"/>
    <x v="9"/>
    <x v="5"/>
    <s v="Unknown"/>
    <x v="2"/>
    <s v="Unknown"/>
    <n v="1"/>
    <n v="0"/>
    <n v="1"/>
    <n v="0"/>
    <n v="0"/>
    <n v="1"/>
    <x v="0"/>
    <x v="3"/>
    <x v="6"/>
    <s v="Remains washed ashore at Al Mutrid beach, Al Harsha, West Zawiyah, Libya"/>
    <s v="LRC AlZawiyah via IOM Libya"/>
    <s v="32.79312907, 12.627084"/>
    <x v="2"/>
  </r>
  <r>
    <x v="0"/>
    <x v="9"/>
    <x v="5"/>
    <s v="Unknown"/>
    <x v="2"/>
    <s v="Unknown"/>
    <n v="1"/>
    <n v="0"/>
    <n v="1"/>
    <n v="0"/>
    <n v="0"/>
    <n v="0"/>
    <x v="0"/>
    <x v="3"/>
    <x v="6"/>
    <s v="Remains washed ashore in Daryanah, Benghazi, Libya"/>
    <s v="LRC Tocra via IOM Libya"/>
    <s v="32.3589058, 20.314886"/>
    <x v="2"/>
  </r>
  <r>
    <x v="0"/>
    <x v="9"/>
    <x v="5"/>
    <s v="Unknown"/>
    <x v="2"/>
    <s v="Unknown"/>
    <n v="1"/>
    <n v="0"/>
    <n v="1"/>
    <n v="0"/>
    <n v="0"/>
    <n v="0"/>
    <x v="0"/>
    <x v="3"/>
    <x v="6"/>
    <s v="Remains washed ashore in Daryanah, Benghazi, Libya"/>
    <s v="LRC Tocra via IOM Libya"/>
    <s v="32.3589058, 20.314886"/>
    <x v="2"/>
  </r>
  <r>
    <x v="0"/>
    <x v="9"/>
    <x v="5"/>
    <s v="Unknown"/>
    <x v="2"/>
    <s v="Unknown"/>
    <n v="1"/>
    <n v="0"/>
    <n v="1"/>
    <n v="0"/>
    <n v="0"/>
    <n v="0"/>
    <x v="0"/>
    <x v="3"/>
    <x v="6"/>
    <s v="Remains washed ashore at Barsis, Benghazi, Libya"/>
    <s v="LRC via IOM Libya"/>
    <s v="32.46867686, 20.482468"/>
    <x v="2"/>
  </r>
  <r>
    <x v="0"/>
    <x v="9"/>
    <x v="5"/>
    <s v="Unknown"/>
    <x v="2"/>
    <s v="Unknown"/>
    <n v="1"/>
    <n v="0"/>
    <n v="1"/>
    <n v="0"/>
    <n v="0"/>
    <n v="0"/>
    <x v="0"/>
    <x v="3"/>
    <x v="6"/>
    <s v="Remains washed ashore at Almabni, Benghazi, Libya"/>
    <s v="LRC via IOM Libya"/>
    <s v="32.46469887, 20.471156"/>
    <x v="2"/>
  </r>
  <r>
    <x v="0"/>
    <x v="9"/>
    <x v="5"/>
    <s v="Unknown"/>
    <x v="2"/>
    <s v="Unknown"/>
    <n v="80"/>
    <n v="516"/>
    <n v="596"/>
    <n v="104"/>
    <n v="0"/>
    <n v="0"/>
    <x v="0"/>
    <x v="3"/>
    <x v="6"/>
    <s v="Off the coast of Kalamata, Greece. After departure from Tobruk, Libya en route to Italy"/>
    <s v="Survivor testimonies provided to IOM Greece, Hellenic Coast Guard, Alarm Phone"/>
    <s v="36.18, 21.04"/>
    <x v="2"/>
  </r>
  <r>
    <x v="0"/>
    <x v="9"/>
    <x v="5"/>
    <s v="Sub-Saharan Africa (P)"/>
    <x v="8"/>
    <s v="Unknown"/>
    <n v="1"/>
    <n v="35"/>
    <n v="36"/>
    <n v="24"/>
    <n v="0"/>
    <n v="0"/>
    <x v="2"/>
    <x v="3"/>
    <x v="10"/>
    <s v="Around 75km from Western Sahara - departure from Boujdour, Western Sahara"/>
    <s v="Alarm Phone, Caminando Fronteras, EFE"/>
    <s v="27.01761464, -13.997828"/>
    <x v="2"/>
  </r>
  <r>
    <x v="0"/>
    <x v="9"/>
    <x v="5"/>
    <s v="Mixed"/>
    <x v="8"/>
    <s v="Unknown"/>
    <n v="1"/>
    <n v="0"/>
    <n v="1"/>
    <n v="52"/>
    <n v="1"/>
    <n v="0"/>
    <x v="0"/>
    <x v="0"/>
    <x v="10"/>
    <s v="Near Los Cocoteros beach, Lanzarote, Spain"/>
    <s v="EFE, Reuters, InfoMigrants"/>
    <s v="29.06136099, -13.384753"/>
    <x v="2"/>
  </r>
  <r>
    <x v="0"/>
    <x v="9"/>
    <x v="5"/>
    <s v="Southern Asia"/>
    <x v="1"/>
    <s v="Afghanistan"/>
    <n v="1"/>
    <n v="0"/>
    <n v="1"/>
    <n v="0"/>
    <n v="0"/>
    <n v="0"/>
    <x v="2"/>
    <x v="4"/>
    <x v="12"/>
    <s v="In a hospital in Postojna, Slovenia - run over at the train tracks on 5 June"/>
    <s v="IOM Slovenia"/>
    <s v="45.77782028, 14.22096"/>
    <x v="13"/>
  </r>
  <r>
    <x v="0"/>
    <x v="9"/>
    <x v="5"/>
    <s v="Caribbean"/>
    <x v="3"/>
    <s v="Dominican Republic"/>
    <n v="1"/>
    <n v="0"/>
    <n v="1"/>
    <n v="20"/>
    <n v="0"/>
    <n v="1"/>
    <x v="0"/>
    <x v="3"/>
    <x v="14"/>
    <s v="Off the coast of Las Galeras Beach, Municipality of Santa Barbara de Samana, Samana Gulf, Dominican Republic"/>
    <s v="El Nuevo Diario República Dominicana, El Caribe"/>
    <s v="19.29392472, -69.200032"/>
    <x v="4"/>
  </r>
  <r>
    <x v="0"/>
    <x v="9"/>
    <x v="5"/>
    <s v="South America"/>
    <x v="12"/>
    <s v="Venezuela (Bolivarian Republic of)"/>
    <n v="1"/>
    <n v="0"/>
    <n v="1"/>
    <n v="0"/>
    <n v="0"/>
    <n v="1"/>
    <x v="0"/>
    <x v="0"/>
    <x v="1"/>
    <s v="Tacna altiplano desert transborder region between Peru and Chile, Tacna, Peru"/>
    <s v="El Regional del Zulia, Infobae"/>
    <s v="-18.31138895, -70.231332"/>
    <x v="15"/>
  </r>
  <r>
    <x v="0"/>
    <x v="9"/>
    <x v="5"/>
    <s v="Latin America / Caribbean (P)"/>
    <x v="7"/>
    <s v="Unknown"/>
    <n v="1"/>
    <n v="0"/>
    <n v="1"/>
    <n v="0"/>
    <n v="0"/>
    <n v="1"/>
    <x v="0"/>
    <x v="3"/>
    <x v="0"/>
    <s v="Rio Bravo, near Isla del Mudo, Piedras Negras, Coahuila, Mexico"/>
    <s v="Super Channel 12"/>
    <s v="28.72943903, -100.508259"/>
    <x v="7"/>
  </r>
  <r>
    <x v="0"/>
    <x v="9"/>
    <x v="5"/>
    <s v="Latin America / Caribbean (P)"/>
    <x v="7"/>
    <s v="Unknown"/>
    <n v="1"/>
    <n v="0"/>
    <n v="1"/>
    <n v="0"/>
    <n v="0"/>
    <n v="1"/>
    <x v="0"/>
    <x v="3"/>
    <x v="0"/>
    <s v="Rio Bravo at the International Bridge 1, Piedras Negras, Coahuila, Mexico"/>
    <s v="Zócalo, Super Channel 12"/>
    <s v="28.70539194, -100.51233"/>
    <x v="7"/>
  </r>
  <r>
    <x v="0"/>
    <x v="9"/>
    <x v="5"/>
    <s v="Latin America / Caribbean (P)"/>
    <x v="7"/>
    <s v="Unknown"/>
    <n v="1"/>
    <n v="0"/>
    <n v="1"/>
    <n v="0"/>
    <n v="0"/>
    <n v="1"/>
    <x v="0"/>
    <x v="4"/>
    <x v="0"/>
    <s v="Railroad tracks near 32 Compañía de la Guardia Nacional, Municipality of Jimenez, Chihuahua, Mexico"/>
    <s v="GBM Radio, El Heraldo de Chihuahua"/>
    <s v="27.10927688, -104.873481"/>
    <x v="7"/>
  </r>
  <r>
    <x v="0"/>
    <x v="9"/>
    <x v="5"/>
    <s v="Latin America / Caribbean (P)"/>
    <x v="7"/>
    <s v="Unknown"/>
    <n v="1"/>
    <n v="0"/>
    <n v="1"/>
    <n v="0"/>
    <n v="0"/>
    <n v="1"/>
    <x v="0"/>
    <x v="3"/>
    <x v="0"/>
    <s v="Rio Bravo at Colonia Morelos, Piedras Negras, Coahuila, Mexico"/>
    <s v="Zócalo, El Tiempo de Monclova"/>
    <s v="28.68078146, -100.507557"/>
    <x v="7"/>
  </r>
  <r>
    <x v="0"/>
    <x v="9"/>
    <x v="4"/>
    <s v="Central America"/>
    <x v="0"/>
    <s v="Mexico"/>
    <n v="1"/>
    <n v="0"/>
    <n v="1"/>
    <n v="2"/>
    <n v="0"/>
    <n v="1"/>
    <x v="0"/>
    <x v="2"/>
    <x v="0"/>
    <s v="Desertic region near Carrizo Springs, Dimmit County, Texas, United States of America"/>
    <s v="US Border Patrol, El Diario, Univision 41 San Antonio "/>
    <s v="28.50694826, -99.860791"/>
    <x v="0"/>
  </r>
  <r>
    <x v="0"/>
    <x v="9"/>
    <x v="5"/>
    <s v="Central America"/>
    <x v="0"/>
    <s v="Mexico"/>
    <n v="1"/>
    <n v="0"/>
    <n v="1"/>
    <n v="0"/>
    <n v="0"/>
    <n v="0"/>
    <x v="0"/>
    <x v="0"/>
    <x v="0"/>
    <s v="North of Eagle Pass, near Paula Kincaid Ranch and US 277 Highway, Eagle Pass, Maverick County, Texas, United States of America"/>
    <s v="Zócalo, El Tiempo de Monclova"/>
    <s v="28.81185588, -100.519549"/>
    <x v="0"/>
  </r>
  <r>
    <x v="0"/>
    <x v="9"/>
    <x v="5"/>
    <s v="Latin America / Caribbean (P)"/>
    <x v="7"/>
    <s v="Unknown"/>
    <n v="1"/>
    <n v="0"/>
    <n v="1"/>
    <n v="0"/>
    <n v="0"/>
    <n v="1"/>
    <x v="0"/>
    <x v="3"/>
    <x v="0"/>
    <s v="Rio Bravo close to Las Adjuntas Ranch, Piedras Negras, Coahuila, Mexico"/>
    <s v="Zócalo, Super Channel 12, El Tiempo de Monclova"/>
    <s v="28.66337, -100.501419"/>
    <x v="7"/>
  </r>
  <r>
    <x v="0"/>
    <x v="9"/>
    <x v="5"/>
    <s v="Central America"/>
    <x v="7"/>
    <s v="Mexico"/>
    <n v="1"/>
    <n v="0"/>
    <n v="1"/>
    <n v="0"/>
    <n v="0"/>
    <n v="1"/>
    <x v="0"/>
    <x v="3"/>
    <x v="0"/>
    <s v="Unspecified location along the Rio Bravo, Mexico"/>
    <s v="Zona Franca"/>
    <s v="28.69684489, -100.511034"/>
    <x v="7"/>
  </r>
  <r>
    <x v="0"/>
    <x v="9"/>
    <x v="5"/>
    <s v="Central America"/>
    <x v="7"/>
    <s v="Mexico"/>
    <n v="1"/>
    <n v="0"/>
    <n v="1"/>
    <n v="0"/>
    <n v="0"/>
    <n v="1"/>
    <x v="0"/>
    <x v="4"/>
    <x v="0"/>
    <s v="Highway 57 near Villa de la Fuente, Piedras Negras, Coahuila, Mexico"/>
    <s v="El Tiempo de Monclova, Super Channel 12, Contra Punto Noticias"/>
    <s v="28.66411021, -100.552215"/>
    <x v="7"/>
  </r>
  <r>
    <x v="0"/>
    <x v="9"/>
    <x v="3"/>
    <s v="South America"/>
    <x v="7"/>
    <s v="Venezuela (Bolivarian Republic of)"/>
    <n v="1"/>
    <n v="0"/>
    <n v="1"/>
    <n v="0"/>
    <n v="1"/>
    <n v="0"/>
    <x v="0"/>
    <x v="4"/>
    <x v="0"/>
    <s v="At the crossing of 20 de noviembre st. and Vicente Suárez st., Partido Escobedo, Ciudad Juarez, Chihuahua, Mexico"/>
    <s v="Proceso, Aporrea"/>
    <s v="31.73452516, -106.458615"/>
    <x v="7"/>
  </r>
  <r>
    <x v="0"/>
    <x v="9"/>
    <x v="5"/>
    <s v="Western Africa"/>
    <x v="7"/>
    <s v="Ghana"/>
    <n v="1"/>
    <n v="0"/>
    <n v="1"/>
    <n v="0"/>
    <n v="0"/>
    <n v="1"/>
    <x v="0"/>
    <x v="4"/>
    <x v="0"/>
    <s v="Rio Escondido, close to Rio Bravo in Piedras Negras, Coahuila, Mexico"/>
    <s v="Periodico La Voz, Super Channel 12"/>
    <s v="28.66377364, -100.507392"/>
    <x v="7"/>
  </r>
  <r>
    <x v="0"/>
    <x v="9"/>
    <x v="5"/>
    <s v="Unknown"/>
    <x v="2"/>
    <s v="Unknown"/>
    <n v="1"/>
    <n v="0"/>
    <n v="1"/>
    <n v="0"/>
    <n v="0"/>
    <n v="0"/>
    <x v="0"/>
    <x v="3"/>
    <x v="6"/>
    <s v="Remains washed ashore at Almabni, Benghazi, Libya"/>
    <s v="LRC Tocra via IOM Libya"/>
    <s v="32.46469887, 20.471156"/>
    <x v="2"/>
  </r>
  <r>
    <x v="0"/>
    <x v="9"/>
    <x v="5"/>
    <s v="Unknown"/>
    <x v="2"/>
    <s v="Unknown"/>
    <n v="1"/>
    <n v="0"/>
    <n v="1"/>
    <n v="0"/>
    <n v="0"/>
    <n v="0"/>
    <x v="0"/>
    <x v="3"/>
    <x v="6"/>
    <s v="Remains washed ashore at Tolmeita, Marj, Libya"/>
    <s v="LRC via IOM Libya"/>
    <s v="32.7087558, 20.939755"/>
    <x v="2"/>
  </r>
  <r>
    <x v="0"/>
    <x v="9"/>
    <x v="5"/>
    <s v="Unknown"/>
    <x v="2"/>
    <s v="Unknown"/>
    <n v="3"/>
    <n v="0"/>
    <n v="3"/>
    <n v="0"/>
    <n v="0"/>
    <n v="0"/>
    <x v="0"/>
    <x v="3"/>
    <x v="6"/>
    <s v="Remains washed ashore at separate locations in Tocra, Marj, Libya"/>
    <s v="LRC Tocra via IOM Libya"/>
    <s v="32.53798293, 20.566321"/>
    <x v="2"/>
  </r>
  <r>
    <x v="0"/>
    <x v="9"/>
    <x v="5"/>
    <s v="Unknown"/>
    <x v="2"/>
    <s v="Unknown"/>
    <n v="1"/>
    <n v="0"/>
    <n v="1"/>
    <n v="0"/>
    <n v="0"/>
    <n v="0"/>
    <x v="0"/>
    <x v="3"/>
    <x v="6"/>
    <s v="Remains washed ashore at Alsidra, Sirte, Libya"/>
    <s v="IOM Libya"/>
    <s v="30.64288066, 18.342149"/>
    <x v="2"/>
  </r>
  <r>
    <x v="0"/>
    <x v="9"/>
    <x v="5"/>
    <s v="Unknown"/>
    <x v="2"/>
    <s v="Unknown"/>
    <n v="1"/>
    <n v="0"/>
    <n v="1"/>
    <n v="0"/>
    <n v="0"/>
    <n v="0"/>
    <x v="0"/>
    <x v="3"/>
    <x v="6"/>
    <s v="Remains washed ashore at Al Uqaylah, Al Wahat, Libya"/>
    <s v="CID via IOM Libya"/>
    <s v="30.26272494, 19.188679"/>
    <x v="2"/>
  </r>
  <r>
    <x v="0"/>
    <x v="9"/>
    <x v="5"/>
    <s v="Unknown"/>
    <x v="2"/>
    <s v="Unknown"/>
    <n v="2"/>
    <n v="0"/>
    <n v="2"/>
    <n v="0"/>
    <n v="0"/>
    <n v="0"/>
    <x v="0"/>
    <x v="3"/>
    <x v="6"/>
    <s v="Remains washed ashore at Almabni, Benghazi, Libya"/>
    <s v="LRC Tocra via IOM Libya"/>
    <s v="32.46469887, 20.471156"/>
    <x v="2"/>
  </r>
  <r>
    <x v="0"/>
    <x v="9"/>
    <x v="5"/>
    <s v="Sub-Saharan Africa (P)"/>
    <x v="2"/>
    <s v="Unknown"/>
    <n v="0"/>
    <n v="3"/>
    <n v="3"/>
    <n v="0"/>
    <n v="1"/>
    <n v="1"/>
    <x v="2"/>
    <x v="3"/>
    <x v="6"/>
    <s v="Off Lampedusa, Italy - embarkation from Sfax, Tunisia on 19 Jun"/>
    <s v="Sea Watch, Ansa"/>
    <s v="35.4930449, 12.593146"/>
    <x v="2"/>
  </r>
  <r>
    <x v="0"/>
    <x v="9"/>
    <x v="5"/>
    <s v="Sub-Saharan Africa (P)"/>
    <x v="2"/>
    <s v="Unknown"/>
    <n v="0"/>
    <n v="7"/>
    <n v="7"/>
    <n v="39"/>
    <n v="0"/>
    <n v="0"/>
    <x v="2"/>
    <x v="3"/>
    <x v="6"/>
    <s v="Off Sfax, Tunisia - embarkation from Louza, Sfax, Tunisia"/>
    <s v="Mosaique FM, AlJazeera"/>
    <s v="35.0264376, 11.026026"/>
    <x v="2"/>
  </r>
  <r>
    <x v="0"/>
    <x v="9"/>
    <x v="5"/>
    <s v="Sub-Saharan Africa (P)"/>
    <x v="2"/>
    <s v="Unknown"/>
    <n v="2"/>
    <n v="0"/>
    <n v="2"/>
    <n v="83"/>
    <n v="0"/>
    <n v="0"/>
    <x v="3"/>
    <x v="3"/>
    <x v="6"/>
    <s v="Off Sfax, Tunisia - embarkation from Laouata, Sfax, Tunisia"/>
    <s v="Mosaique FM, AlJazeera"/>
    <s v="35.05535521, 11.102511"/>
    <x v="2"/>
  </r>
  <r>
    <x v="0"/>
    <x v="9"/>
    <x v="5"/>
    <s v="Sub-Saharan Africa (P)"/>
    <x v="2"/>
    <s v="Unknown"/>
    <n v="1"/>
    <n v="5"/>
    <n v="6"/>
    <n v="30"/>
    <n v="0"/>
    <n v="1"/>
    <x v="0"/>
    <x v="3"/>
    <x v="6"/>
    <s v="Off Sfax, Tunisia - embarkation from Laouata, Sfax, Tunisia"/>
    <s v="Mosaique FM, AlJazeera"/>
    <s v="35.05535521, 11.102511"/>
    <x v="2"/>
  </r>
  <r>
    <x v="0"/>
    <x v="9"/>
    <x v="5"/>
    <s v="Sub-Saharan Africa (P)"/>
    <x v="2"/>
    <s v="Unknown"/>
    <n v="0"/>
    <n v="37"/>
    <n v="37"/>
    <n v="9"/>
    <n v="7"/>
    <n v="0"/>
    <x v="2"/>
    <x v="3"/>
    <x v="6"/>
    <s v="Off Lampedusa, Italy - embarkation from Sfax, Tunisia"/>
    <s v="IOM Italy"/>
    <s v="35.44501046, 12.50353"/>
    <x v="2"/>
  </r>
  <r>
    <x v="0"/>
    <x v="9"/>
    <x v="5"/>
    <s v="Unknown"/>
    <x v="2"/>
    <s v="Unknown"/>
    <n v="1"/>
    <n v="0"/>
    <n v="1"/>
    <n v="0"/>
    <n v="0"/>
    <n v="0"/>
    <x v="0"/>
    <x v="3"/>
    <x v="6"/>
    <s v="Remains washed ashore at the area between Sirte Company and Al-Arasa near Brega, Al Wahat, Libya"/>
    <s v="CID via IOM Libya"/>
    <s v="30.40378902, 19.547904"/>
    <x v="2"/>
  </r>
  <r>
    <x v="0"/>
    <x v="9"/>
    <x v="5"/>
    <s v="Central America"/>
    <x v="7"/>
    <s v="Honduras"/>
    <n v="1"/>
    <n v="0"/>
    <n v="1"/>
    <n v="0"/>
    <n v="0"/>
    <n v="1"/>
    <x v="0"/>
    <x v="1"/>
    <x v="1"/>
    <s v="Garza Nieto Colony, Monterrey, Nuevo Leon, Mexico"/>
    <s v="El Porvenir, Tu Nota Honduras"/>
    <s v="25.70237578, -100.330864"/>
    <x v="7"/>
  </r>
  <r>
    <x v="0"/>
    <x v="9"/>
    <x v="5"/>
    <s v="South America"/>
    <x v="7"/>
    <s v="Venezuela (Bolivarian Republic of)"/>
    <n v="1"/>
    <n v="0"/>
    <n v="1"/>
    <n v="0"/>
    <n v="0"/>
    <n v="1"/>
    <x v="0"/>
    <x v="2"/>
    <x v="17"/>
    <s v="Presumably in Turquesa River, Comarcá Emberá Cémaco, Darien, Panama"/>
    <s v="El Diario, El Pitazo"/>
    <s v="8.456673645, -77.675231"/>
    <x v="7"/>
  </r>
  <r>
    <x v="0"/>
    <x v="9"/>
    <x v="5"/>
    <s v="Latin America / Caribbean (P)"/>
    <x v="7"/>
    <s v="Unknown"/>
    <n v="1"/>
    <n v="0"/>
    <n v="1"/>
    <n v="0"/>
    <n v="0"/>
    <n v="1"/>
    <x v="0"/>
    <x v="4"/>
    <x v="0"/>
    <s v="At the Ferromex station, located on Soledad Street in the downtown area of Frontera, Municipality of Frontera, Cuauhtémoc, Zona Centro, Coahuila, Mexico"/>
    <s v="El Tiempo"/>
    <s v="26.92869453, -101.453883"/>
    <x v="7"/>
  </r>
  <r>
    <x v="0"/>
    <x v="9"/>
    <x v="5"/>
    <s v="Central America"/>
    <x v="0"/>
    <s v="Mexico"/>
    <n v="1"/>
    <n v="0"/>
    <n v="1"/>
    <n v="0"/>
    <n v="0"/>
    <n v="1"/>
    <x v="0"/>
    <x v="2"/>
    <x v="0"/>
    <s v="Near Brown Ranchs, Eagle Pass, Maverick County, Texas, United States of America"/>
    <s v="Zócalo, El Tiempo"/>
    <s v="28.84532608, -100.537797"/>
    <x v="0"/>
  </r>
  <r>
    <x v="0"/>
    <x v="9"/>
    <x v="5"/>
    <s v="Caribbean"/>
    <x v="3"/>
    <s v="Cuba"/>
    <n v="1"/>
    <n v="0"/>
    <n v="1"/>
    <n v="14"/>
    <n v="0"/>
    <n v="1"/>
    <x v="0"/>
    <x v="2"/>
    <x v="4"/>
    <s v="Unspecified location off the Bahamas"/>
    <s v="U.S Coast Guard, EFE"/>
    <s v="24.6251148, -79.702393"/>
    <x v="2"/>
  </r>
  <r>
    <x v="0"/>
    <x v="9"/>
    <x v="5"/>
    <s v="Unknown"/>
    <x v="2"/>
    <s v="Unknown"/>
    <n v="1"/>
    <n v="0"/>
    <n v="1"/>
    <n v="0"/>
    <n v="0"/>
    <n v="0"/>
    <x v="0"/>
    <x v="3"/>
    <x v="6"/>
    <s v="Remains washed ashore at Tocra, Marj, Libya"/>
    <s v="LRC Tocra via IOM Libya, CID"/>
    <s v="32.53798293, 20.566321"/>
    <x v="2"/>
  </r>
  <r>
    <x v="0"/>
    <x v="9"/>
    <x v="6"/>
    <s v="Unknown"/>
    <x v="2"/>
    <s v="Unknown"/>
    <n v="1"/>
    <n v="0"/>
    <n v="1"/>
    <n v="0"/>
    <n v="0"/>
    <n v="0"/>
    <x v="0"/>
    <x v="3"/>
    <x v="6"/>
    <s v="Remains washed ashore at Om AlQandeel, Sirte, Libya"/>
    <s v="CID Ras Lanof via IOM Libya"/>
    <s v="30.89983521, 17.804809"/>
    <x v="2"/>
  </r>
  <r>
    <x v="0"/>
    <x v="9"/>
    <x v="5"/>
    <s v="Unknown"/>
    <x v="2"/>
    <s v="Unknown"/>
    <n v="1"/>
    <n v="0"/>
    <n v="1"/>
    <n v="0"/>
    <n v="0"/>
    <n v="0"/>
    <x v="0"/>
    <x v="3"/>
    <x v="6"/>
    <s v="Remains washed ashore at Om ِ AlKhonfes, Sirte, Libya"/>
    <s v="CID Ras Lanof via IOM Libya"/>
    <s v="30.97037245, 17.593735"/>
    <x v="2"/>
  </r>
  <r>
    <x v="0"/>
    <x v="9"/>
    <x v="6"/>
    <s v="Unknown"/>
    <x v="8"/>
    <s v="Unknown"/>
    <n v="0"/>
    <n v="51"/>
    <n v="51"/>
    <n v="4"/>
    <n v="11"/>
    <n v="37"/>
    <x v="1"/>
    <x v="3"/>
    <x v="10"/>
    <s v="Between the coast of Terfaya and Tan Tan, Morocco - embarked from Tan Tan on 22 Jun"/>
    <s v="Helena Maleno Grazon, Alarm Phone, Cadena SER, DW"/>
    <s v="28.43673317, -11.595432"/>
    <x v="2"/>
  </r>
  <r>
    <x v="0"/>
    <x v="9"/>
    <x v="6"/>
    <s v="Unknown"/>
    <x v="8"/>
    <s v="Unknown"/>
    <n v="1"/>
    <n v="0"/>
    <n v="1"/>
    <n v="64"/>
    <n v="0"/>
    <n v="1"/>
    <x v="0"/>
    <x v="2"/>
    <x v="10"/>
    <s v="Off La Mareta, Granadilla de Abona, Santa Cruz de Tenerife, Canary Islands, Spain"/>
    <s v="112Canarias, Cadena Ser"/>
    <s v="28.0303614, -16.574108"/>
    <x v="2"/>
  </r>
  <r>
    <x v="0"/>
    <x v="9"/>
    <x v="5"/>
    <s v="Latin America / Caribbean (P)"/>
    <x v="7"/>
    <s v="Unknown"/>
    <n v="1"/>
    <n v="0"/>
    <n v="1"/>
    <n v="0"/>
    <n v="0"/>
    <n v="1"/>
    <x v="0"/>
    <x v="3"/>
    <x v="0"/>
    <s v="Río Bravo in Matamoros, Tamaulipas, Mexico"/>
    <s v="Vox Populi"/>
    <s v="25.89718005, -97.497025"/>
    <x v="7"/>
  </r>
  <r>
    <x v="0"/>
    <x v="9"/>
    <x v="5"/>
    <s v="Latin America / Caribbean (P)"/>
    <x v="0"/>
    <s v="Unknown"/>
    <n v="1"/>
    <n v="0"/>
    <n v="1"/>
    <n v="0"/>
    <n v="0"/>
    <n v="0"/>
    <x v="2"/>
    <x v="5"/>
    <x v="0"/>
    <s v="Arizona Desert, near Mesa, Maricopa County, Arizona, United States of America"/>
    <s v="US Border Patrol,AZ Central,Super Channel 12, Debate"/>
    <s v="33.33035383, -111.587676"/>
    <x v="9"/>
  </r>
  <r>
    <x v="2"/>
    <x v="9"/>
    <x v="6"/>
    <s v="Central America"/>
    <x v="7"/>
    <s v="Honduras,Unknown"/>
    <n v="3"/>
    <n v="0"/>
    <n v="3"/>
    <n v="57"/>
    <n v="0"/>
    <n v="1"/>
    <x v="0"/>
    <x v="4"/>
    <x v="0"/>
    <s v="Highway 57 Matehuala-Saltillo, close to Municipality of la Galeana,Nuevo Leon, Mexico"/>
    <s v="INM,Debate, VTV Honduras"/>
    <s v="24.80536922, -100.32618"/>
    <x v="7"/>
  </r>
  <r>
    <x v="0"/>
    <x v="9"/>
    <x v="5"/>
    <s v="Central America"/>
    <x v="7"/>
    <s v="Mexico"/>
    <n v="1"/>
    <n v="0"/>
    <n v="1"/>
    <n v="0"/>
    <n v="0"/>
    <n v="0"/>
    <x v="2"/>
    <x v="3"/>
    <x v="0"/>
    <s v="Río Bravo near Mudo Island,Colonia 8, Piedras Negras, Coahuila, Mexico"/>
    <s v="El Tiempo, Super Channel 12, Zócalo"/>
    <s v="28.72968321, -100.508078"/>
    <x v="7"/>
  </r>
  <r>
    <x v="0"/>
    <x v="9"/>
    <x v="6"/>
    <s v="Central America"/>
    <x v="7"/>
    <s v="Guatemala"/>
    <n v="1"/>
    <n v="0"/>
    <n v="1"/>
    <n v="0"/>
    <n v="0"/>
    <n v="1"/>
    <x v="0"/>
    <x v="2"/>
    <x v="0"/>
    <s v="Fenix Ranch, Nava, Coahuila, Mexico"/>
    <s v="El Tiempo,Zócalo"/>
    <s v="28.64319053, -100.605986"/>
    <x v="7"/>
  </r>
  <r>
    <x v="0"/>
    <x v="9"/>
    <x v="5"/>
    <s v="Caribbean"/>
    <x v="3"/>
    <s v="Dominican Republic"/>
    <n v="0"/>
    <n v="1"/>
    <n v="1"/>
    <n v="0"/>
    <n v="0"/>
    <n v="1"/>
    <x v="0"/>
    <x v="3"/>
    <x v="14"/>
    <s v="In international waters approximately 12 nautical miles northwest of Aguadilla, Puerto Rico."/>
    <s v="US Coast Guard 7 District,El Día"/>
    <s v="18.94687061, -67.438479"/>
    <x v="2"/>
  </r>
  <r>
    <x v="0"/>
    <x v="9"/>
    <x v="6"/>
    <s v="Latin America / Caribbean (P)"/>
    <x v="0"/>
    <s v="Unknown"/>
    <n v="1"/>
    <n v="0"/>
    <n v="1"/>
    <n v="0"/>
    <n v="0"/>
    <n v="1"/>
    <x v="0"/>
    <x v="3"/>
    <x v="1"/>
    <s v="St. Lawrence River near Ross Island, Quebec, Canada"/>
    <s v="Mohawk Council of Akwesasne, CTV News Montreal, CBC News"/>
    <s v="45.00342182, -74.64071"/>
    <x v="0"/>
  </r>
  <r>
    <x v="0"/>
    <x v="9"/>
    <x v="6"/>
    <s v="Latin America / Caribbean (P)"/>
    <x v="0"/>
    <s v="Unknown"/>
    <n v="2"/>
    <n v="0"/>
    <n v="2"/>
    <n v="2"/>
    <n v="1"/>
    <n v="0"/>
    <x v="2"/>
    <x v="3"/>
    <x v="0"/>
    <s v="Río Bravo in Eagle Pass, Maverick County, United States of America"/>
    <s v="Chris Olivares Lieutenant/ Spokesperson Texas Department of Public Safety - South Texas Region,Albany Herald,Univision, El Heraldo"/>
    <s v="28.70759599, -100.511079"/>
    <x v="0"/>
  </r>
  <r>
    <x v="0"/>
    <x v="9"/>
    <x v="6"/>
    <s v="Latin America / Caribbean (P)"/>
    <x v="0"/>
    <s v="Unknown"/>
    <n v="1"/>
    <n v="0"/>
    <n v="1"/>
    <n v="0"/>
    <n v="0"/>
    <n v="1"/>
    <x v="0"/>
    <x v="3"/>
    <x v="0"/>
    <s v="Río Bravo in Eagle Pass, Maverick County, United States of America"/>
    <s v="Chris Olivares Lieutenant/ Spokesperson Texas Department of Public Safety - South Texas Region,Albany Herald,Univision, El Heraldo"/>
    <s v="28.70759599, -100.511079"/>
    <x v="0"/>
  </r>
  <r>
    <x v="0"/>
    <x v="9"/>
    <x v="6"/>
    <s v="Latin America / Caribbean (P)"/>
    <x v="0"/>
    <s v="Unknown"/>
    <n v="1"/>
    <n v="0"/>
    <n v="1"/>
    <n v="0"/>
    <n v="1"/>
    <n v="0"/>
    <x v="0"/>
    <x v="3"/>
    <x v="0"/>
    <s v="Río Bravo in Eagle Pass, Maverick County, United States of America"/>
    <s v="Chris Olivares Lieutenant/ Spokesperson Texas Department of Public Safety - South Texas Region,Albany Herald,Univision, El Heraldo"/>
    <s v="28.70759599, -100.511079"/>
    <x v="0"/>
  </r>
  <r>
    <x v="0"/>
    <x v="9"/>
    <x v="6"/>
    <s v="Latin America / Caribbean (P)"/>
    <x v="7"/>
    <s v="Unknown"/>
    <n v="1"/>
    <n v="0"/>
    <n v="1"/>
    <n v="0"/>
    <n v="0"/>
    <n v="1"/>
    <x v="0"/>
    <x v="2"/>
    <x v="0"/>
    <s v="Undetermined location in Ojinaga, Chihuahua, Mexico"/>
    <s v="La Opcion de Chihuahua, El Fronterizo"/>
    <s v="29.55381837, -104.395895"/>
    <x v="7"/>
  </r>
  <r>
    <x v="0"/>
    <x v="9"/>
    <x v="4"/>
    <s v="Eastern Africa"/>
    <x v="6"/>
    <s v="Ethiopia"/>
    <n v="1"/>
    <n v="0"/>
    <n v="1"/>
    <n v="0"/>
    <n v="0"/>
    <n v="1"/>
    <x v="0"/>
    <x v="4"/>
    <x v="1"/>
    <s v="Galafi Road, Djibouti"/>
    <s v="IOM Djibouti DTM enumerators"/>
    <s v="11.720448, 41.838963"/>
    <x v="10"/>
  </r>
  <r>
    <x v="0"/>
    <x v="9"/>
    <x v="4"/>
    <s v="Eastern Africa"/>
    <x v="6"/>
    <s v="Ethiopia"/>
    <n v="1"/>
    <n v="0"/>
    <n v="1"/>
    <n v="0"/>
    <n v="0"/>
    <n v="1"/>
    <x v="0"/>
    <x v="0"/>
    <x v="1"/>
    <s v="Tadjourah, Djibouti"/>
    <s v="IOM Djibouti DTM enumerators"/>
    <s v="11.791311, 42.879623"/>
    <x v="10"/>
  </r>
  <r>
    <x v="0"/>
    <x v="9"/>
    <x v="4"/>
    <s v="Eastern Africa"/>
    <x v="6"/>
    <s v="Ethiopia"/>
    <n v="1"/>
    <n v="0"/>
    <n v="1"/>
    <n v="0"/>
    <n v="0"/>
    <n v="1"/>
    <x v="0"/>
    <x v="2"/>
    <x v="1"/>
    <s v="Tadjourah, Djibouti"/>
    <s v="IOM Djibouti DTM enumerators"/>
    <s v="11.791311, 42.879623"/>
    <x v="10"/>
  </r>
  <r>
    <x v="0"/>
    <x v="9"/>
    <x v="4"/>
    <s v="Eastern Africa"/>
    <x v="6"/>
    <s v="Ethiopia"/>
    <n v="1"/>
    <n v="0"/>
    <n v="1"/>
    <n v="0"/>
    <n v="0"/>
    <n v="1"/>
    <x v="0"/>
    <x v="0"/>
    <x v="1"/>
    <s v="Fantaherou, Djibouti"/>
    <s v="IOM Djibouti"/>
    <s v="11.976844, 43.283094"/>
    <x v="10"/>
  </r>
  <r>
    <x v="0"/>
    <x v="9"/>
    <x v="6"/>
    <s v="Unknown"/>
    <x v="1"/>
    <s v="Unknown"/>
    <n v="1"/>
    <n v="0"/>
    <n v="1"/>
    <n v="0"/>
    <n v="0"/>
    <n v="1"/>
    <x v="0"/>
    <x v="4"/>
    <x v="3"/>
    <s v="On the A16 highway, close to Boulogne-sur-Mer, Pas-de-Calais, France"/>
    <s v="BFMTV, La voix du nord"/>
    <s v="50.69652776, 1.636039"/>
    <x v="3"/>
  </r>
  <r>
    <x v="0"/>
    <x v="9"/>
    <x v="6"/>
    <s v="Unknown"/>
    <x v="2"/>
    <s v="Unknown"/>
    <n v="1"/>
    <n v="0"/>
    <n v="1"/>
    <n v="0"/>
    <n v="0"/>
    <n v="0"/>
    <x v="0"/>
    <x v="3"/>
    <x v="6"/>
    <s v="Remains washed ashore at Om AlQandeel, Sirte, Libya"/>
    <s v="CID Ras Lanof via IOM Libya"/>
    <s v="30.89983521, 17.804809"/>
    <x v="2"/>
  </r>
  <r>
    <x v="0"/>
    <x v="9"/>
    <x v="6"/>
    <s v="Unknown"/>
    <x v="2"/>
    <s v="Unknown"/>
    <n v="5"/>
    <n v="0"/>
    <n v="5"/>
    <n v="0"/>
    <n v="0"/>
    <n v="0"/>
    <x v="0"/>
    <x v="3"/>
    <x v="6"/>
    <s v="Remains washed ashore at Sabratha beach, Libya"/>
    <s v="LRC Sabratah via IOM Libya"/>
    <s v="32.80783346, 12.478612"/>
    <x v="2"/>
  </r>
  <r>
    <x v="0"/>
    <x v="9"/>
    <x v="6"/>
    <s v="Unknown"/>
    <x v="2"/>
    <s v="Unknown"/>
    <n v="1"/>
    <n v="0"/>
    <n v="1"/>
    <n v="0"/>
    <n v="0"/>
    <n v="1"/>
    <x v="0"/>
    <x v="3"/>
    <x v="6"/>
    <s v="Remains washed ashore at Al Khoms, Libya"/>
    <s v="LRC Khoms via IOM Libya"/>
    <s v="32.66175664, 14.256693"/>
    <x v="2"/>
  </r>
  <r>
    <x v="0"/>
    <x v="9"/>
    <x v="6"/>
    <s v="Southern Asia"/>
    <x v="2"/>
    <s v="Bangladesh"/>
    <n v="1"/>
    <n v="0"/>
    <n v="1"/>
    <n v="0"/>
    <n v="0"/>
    <n v="1"/>
    <x v="0"/>
    <x v="3"/>
    <x v="6"/>
    <s v="Remains washed ashore at Sidi Khalifah north Benghazi, Libya"/>
    <s v="Benghazi Security Directorate via IOM Libya"/>
    <s v="32.25205827, 20.179816"/>
    <x v="2"/>
  </r>
  <r>
    <x v="0"/>
    <x v="9"/>
    <x v="6"/>
    <s v="Northern Africa"/>
    <x v="2"/>
    <s v="Egypt"/>
    <n v="1"/>
    <n v="0"/>
    <n v="1"/>
    <n v="4"/>
    <n v="0"/>
    <n v="1"/>
    <x v="0"/>
    <x v="3"/>
    <x v="6"/>
    <s v="Off Tobruk, Libya"/>
    <s v="Abereen Foundation and LRC via IOM Libya"/>
    <s v="32.11376569, 23.960382"/>
    <x v="2"/>
  </r>
  <r>
    <x v="2"/>
    <x v="9"/>
    <x v="6"/>
    <s v="Western Asia"/>
    <x v="1"/>
    <s v="Syrian Arab Republic"/>
    <n v="2"/>
    <n v="0"/>
    <n v="2"/>
    <n v="10"/>
    <n v="0"/>
    <n v="0"/>
    <x v="0"/>
    <x v="4"/>
    <x v="12"/>
    <s v="On Trakya highway, near the village of Drazhevo, Yambol, Bulgaria,Yambol hopsital, Yambol, Bulgaria"/>
    <s v="Darik News, Bulgaria Postsen"/>
    <s v="26.44118089, 42.54351"/>
    <x v="12"/>
  </r>
  <r>
    <x v="0"/>
    <x v="9"/>
    <x v="6"/>
    <s v="Northern Africa"/>
    <x v="2"/>
    <s v="Tunisia"/>
    <n v="1"/>
    <n v="10"/>
    <n v="11"/>
    <n v="11"/>
    <n v="0"/>
    <n v="0"/>
    <x v="0"/>
    <x v="3"/>
    <x v="6"/>
    <s v="Off Sfax, Tunisia - embarkation from Zarzis"/>
    <s v="Tunisie Numerique, Anadolu Agency"/>
    <s v="34.55139555, 11.117615"/>
    <x v="2"/>
  </r>
  <r>
    <x v="0"/>
    <x v="9"/>
    <x v="6"/>
    <s v="Unknown"/>
    <x v="2"/>
    <s v="Unknown"/>
    <n v="1"/>
    <n v="0"/>
    <n v="1"/>
    <n v="0"/>
    <n v="0"/>
    <n v="0"/>
    <x v="2"/>
    <x v="3"/>
    <x v="5"/>
    <s v="Remains washed ashore at Costa Daurada, Roda de Berà, Tarragonès, Catalonia, Spain"/>
    <s v="Aragonese Radio and Television Corporation, El Pais, La Razon"/>
    <s v="41.17178461, 1.485964"/>
    <x v="2"/>
  </r>
  <r>
    <x v="0"/>
    <x v="9"/>
    <x v="6"/>
    <s v="Western Africa (P)"/>
    <x v="11"/>
    <s v="Unknown"/>
    <n v="22"/>
    <n v="0"/>
    <n v="22"/>
    <n v="59"/>
    <n v="0"/>
    <n v="0"/>
    <x v="0"/>
    <x v="3"/>
    <x v="10"/>
    <s v="Off St Louis, Senegal - departure from either Kafountine or Joal"/>
    <s v="IOM Senegal"/>
    <s v="16.02983804, -16.566797"/>
    <x v="2"/>
  </r>
  <r>
    <x v="0"/>
    <x v="9"/>
    <x v="6"/>
    <s v="Unknown"/>
    <x v="1"/>
    <s v="Unknown"/>
    <n v="1"/>
    <n v="0"/>
    <n v="1"/>
    <n v="7"/>
    <n v="1"/>
    <n v="0"/>
    <x v="0"/>
    <x v="4"/>
    <x v="1"/>
    <s v="On A17 highway near Pirna, Saxony, Germany - en route from Czech Republic"/>
    <s v="Sachsen Fernsehen, Bild"/>
    <s v="50.94794355, 13.872468"/>
    <x v="3"/>
  </r>
  <r>
    <x v="0"/>
    <x v="9"/>
    <x v="6"/>
    <s v="Sub-Saharan Africa"/>
    <x v="2"/>
    <s v="Unknown"/>
    <n v="13"/>
    <n v="0"/>
    <n v="13"/>
    <n v="25"/>
    <n v="0"/>
    <n v="0"/>
    <x v="0"/>
    <x v="3"/>
    <x v="6"/>
    <s v="Off Sfax, Tunisia"/>
    <s v="Garde Nationale Maritime Tunisienne"/>
    <s v="34.71726688, 10.799649"/>
    <x v="2"/>
  </r>
  <r>
    <x v="0"/>
    <x v="9"/>
    <x v="6"/>
    <s v="Latin America / Caribbean (P)"/>
    <x v="0"/>
    <s v="Unknown"/>
    <n v="1"/>
    <n v="0"/>
    <n v="1"/>
    <n v="0"/>
    <n v="0"/>
    <n v="1"/>
    <x v="0"/>
    <x v="3"/>
    <x v="0"/>
    <s v="Bravo River near Seco Mines, Eagle Pass, Maverick County, Texas, United States of America"/>
    <s v="Zócalo, Super Channel 12"/>
    <s v="28.73955001, -100.506463"/>
    <x v="0"/>
  </r>
  <r>
    <x v="0"/>
    <x v="9"/>
    <x v="6"/>
    <s v="Central America"/>
    <x v="0"/>
    <s v="Guatemala"/>
    <n v="2"/>
    <n v="0"/>
    <n v="2"/>
    <n v="0"/>
    <n v="1"/>
    <n v="0"/>
    <x v="2"/>
    <x v="3"/>
    <x v="0"/>
    <s v="Bravo River approx. 3.5 miles north of the Eagle Pass Port of Entry, Eagle Pass Maverick County, Texas, United States of America"/>
    <s v="U.S Border Patrol"/>
    <s v="28.72357924, -100.507413"/>
    <x v="0"/>
  </r>
  <r>
    <x v="0"/>
    <x v="9"/>
    <x v="6"/>
    <s v="Central America"/>
    <x v="0"/>
    <s v="Honduras"/>
    <n v="1"/>
    <n v="0"/>
    <n v="1"/>
    <n v="0"/>
    <n v="0"/>
    <n v="1"/>
    <x v="0"/>
    <x v="3"/>
    <x v="0"/>
    <s v="Water Channel, close to Bravo River in Quemado, Maverick County, Texas, United States of America"/>
    <s v="Breaking Latest News, Zócalo, Super Channel 12"/>
    <s v="28.94272811, -100.644684"/>
    <x v="0"/>
  </r>
  <r>
    <x v="0"/>
    <x v="9"/>
    <x v="6"/>
    <s v="South America"/>
    <x v="7"/>
    <s v="Ecuador"/>
    <n v="1"/>
    <n v="0"/>
    <n v="1"/>
    <n v="17"/>
    <n v="1"/>
    <n v="0"/>
    <x v="0"/>
    <x v="4"/>
    <x v="1"/>
    <s v="Palo de Arco in the municipality of San Carlos, department of Río San Juan, Nicaragua"/>
    <s v="Noticia al Día"/>
    <s v="11.08586077, -84.627908"/>
    <x v="7"/>
  </r>
  <r>
    <x v="2"/>
    <x v="9"/>
    <x v="6"/>
    <s v="Sub-Saharan Africa"/>
    <x v="8"/>
    <s v="Unknown"/>
    <n v="2"/>
    <n v="0"/>
    <n v="2"/>
    <n v="0"/>
    <n v="0"/>
    <n v="0"/>
    <x v="0"/>
    <x v="2"/>
    <x v="1"/>
    <s v="Remains found in Hazoua near the Algerian border, Tozeur, Tunisia"/>
    <s v="AFP via France Presse"/>
    <s v="33.74259175, 7.597796"/>
    <x v="9"/>
  </r>
  <r>
    <x v="0"/>
    <x v="9"/>
    <x v="6"/>
    <s v="Sub-Saharan Africa"/>
    <x v="8"/>
    <s v="Unknown"/>
    <n v="2"/>
    <n v="0"/>
    <n v="2"/>
    <n v="0"/>
    <n v="0"/>
    <n v="0"/>
    <x v="0"/>
    <x v="2"/>
    <x v="1"/>
    <s v="Remains found at the border between Redeyef and Umm Al Arais "/>
    <s v="Testimony via IOM Tunisia"/>
    <s v="34.512528, 8.106659"/>
    <x v="9"/>
  </r>
  <r>
    <x v="0"/>
    <x v="9"/>
    <x v="6"/>
    <s v="Unknown"/>
    <x v="2"/>
    <s v="Unknown"/>
    <n v="0"/>
    <n v="5"/>
    <n v="5"/>
    <n v="39"/>
    <n v="0"/>
    <n v="0"/>
    <x v="0"/>
    <x v="3"/>
    <x v="6"/>
    <s v="Off Lampedusa, Italy - possibly among group that sailed from Tunisia"/>
    <s v="IOM Italy"/>
    <s v="35.44377893, 12.525652"/>
    <x v="2"/>
  </r>
  <r>
    <x v="0"/>
    <x v="9"/>
    <x v="6"/>
    <s v="Western Africa (P)"/>
    <x v="2"/>
    <s v="Nigeria"/>
    <n v="1"/>
    <n v="0"/>
    <n v="1"/>
    <n v="50"/>
    <n v="0"/>
    <n v="0"/>
    <x v="2"/>
    <x v="2"/>
    <x v="6"/>
    <s v="Unspecified location in the Mediterranean - rescued to Reggio Calabria, Italy"/>
    <s v="News Italy 24, TG24, ANSA, Infomigrants"/>
    <s v="38.12380094, 15.652101"/>
    <x v="2"/>
  </r>
  <r>
    <x v="0"/>
    <x v="9"/>
    <x v="0"/>
    <s v="Unknown"/>
    <x v="8"/>
    <s v="Sudan"/>
    <n v="1"/>
    <n v="0"/>
    <n v="1"/>
    <n v="0"/>
    <n v="0"/>
    <n v="1"/>
    <x v="0"/>
    <x v="5"/>
    <x v="9"/>
    <s v="Al-Jawf, AlKufra, Libya"/>
    <s v="IOM Libya Displacement Tracking Matrix"/>
    <s v="24.22092653, 23.291791"/>
    <x v="9"/>
  </r>
  <r>
    <x v="0"/>
    <x v="9"/>
    <x v="0"/>
    <s v="Unknown"/>
    <x v="8"/>
    <s v="Egypt"/>
    <n v="1"/>
    <n v="0"/>
    <n v="1"/>
    <n v="0"/>
    <n v="0"/>
    <n v="1"/>
    <x v="0"/>
    <x v="1"/>
    <x v="9"/>
    <s v="Qondofah, Benghazi, Libya"/>
    <s v="IOM Libya Displacement Tracking Matrix"/>
    <s v="32.029039, 20.016156"/>
    <x v="9"/>
  </r>
  <r>
    <x v="0"/>
    <x v="9"/>
    <x v="0"/>
    <s v="Unknown"/>
    <x v="8"/>
    <s v="Unknown"/>
    <n v="1"/>
    <n v="0"/>
    <n v="1"/>
    <n v="0"/>
    <n v="0"/>
    <n v="1"/>
    <x v="0"/>
    <x v="5"/>
    <x v="9"/>
    <s v="Al-Madina, Tobruk, Libya"/>
    <s v="IOM Libya Displacement Tracking Matrix"/>
    <s v="32.09704552, 23.991754"/>
    <x v="9"/>
  </r>
  <r>
    <x v="0"/>
    <x v="9"/>
    <x v="1"/>
    <s v="Unknown"/>
    <x v="8"/>
    <s v="Nigeria"/>
    <n v="1"/>
    <n v="0"/>
    <n v="1"/>
    <n v="0"/>
    <n v="0"/>
    <n v="1"/>
    <x v="0"/>
    <x v="4"/>
    <x v="1"/>
    <s v="Rass Al-Magil, Misrata, Libya"/>
    <s v="IOM Libya Displacement Tracking Matrix"/>
    <s v="32.33801861, 15.044267"/>
    <x v="9"/>
  </r>
  <r>
    <x v="0"/>
    <x v="9"/>
    <x v="1"/>
    <s v="Unknown"/>
    <x v="8"/>
    <s v="Sudan"/>
    <n v="1"/>
    <n v="0"/>
    <n v="1"/>
    <n v="0"/>
    <n v="0"/>
    <n v="1"/>
    <x v="0"/>
    <x v="6"/>
    <x v="9"/>
    <s v="Al-Jawf, AlKufra, Libya"/>
    <s v="IOM Libya Displacement Tracking Matrix"/>
    <s v="24.20637163, 23.290346"/>
    <x v="9"/>
  </r>
  <r>
    <x v="0"/>
    <x v="9"/>
    <x v="0"/>
    <s v="Unknown"/>
    <x v="8"/>
    <s v="Unknown"/>
    <n v="3"/>
    <n v="0"/>
    <n v="3"/>
    <n v="4"/>
    <n v="0"/>
    <n v="7"/>
    <x v="0"/>
    <x v="4"/>
    <x v="9"/>
    <s v="Alchuirif El gharbia, Ashshwayrif, Libya"/>
    <s v="IOM Libya Displacement Tracking Matrix"/>
    <s v="31.04216493, 14.431426"/>
    <x v="9"/>
  </r>
  <r>
    <x v="0"/>
    <x v="9"/>
    <x v="1"/>
    <s v="Unknown"/>
    <x v="8"/>
    <s v="Unknown"/>
    <n v="3"/>
    <n v="0"/>
    <n v="3"/>
    <n v="0"/>
    <n v="1"/>
    <n v="2"/>
    <x v="0"/>
    <x v="0"/>
    <x v="9"/>
    <s v="Al-Jawf, AlKufra, Libya"/>
    <s v="IOM Libya Displacement Tracking Matrix"/>
    <s v="24.20642056, 23.290271"/>
    <x v="9"/>
  </r>
  <r>
    <x v="0"/>
    <x v="9"/>
    <x v="1"/>
    <s v="Unknown"/>
    <x v="8"/>
    <s v="Unknown"/>
    <n v="1"/>
    <n v="0"/>
    <n v="1"/>
    <n v="0"/>
    <n v="0"/>
    <n v="0"/>
    <x v="0"/>
    <x v="2"/>
    <x v="9"/>
    <s v="Al-Jawf, AlKufra, Libya"/>
    <s v="IOM Libya Displacement Tracking Matrix"/>
    <s v="24.20642056, 23.290271"/>
    <x v="9"/>
  </r>
  <r>
    <x v="0"/>
    <x v="9"/>
    <x v="2"/>
    <s v="Unknown"/>
    <x v="8"/>
    <s v="Chad"/>
    <n v="1"/>
    <n v="0"/>
    <n v="1"/>
    <n v="0"/>
    <n v="0"/>
    <n v="1"/>
    <x v="0"/>
    <x v="1"/>
    <x v="9"/>
    <s v="Gatroun, Al-Qatroun, Libya"/>
    <s v="IOM Libya Displacement Tracking Matrix"/>
    <s v="24.94447643, 14.627779"/>
    <x v="9"/>
  </r>
  <r>
    <x v="0"/>
    <x v="9"/>
    <x v="2"/>
    <s v="Unknown"/>
    <x v="8"/>
    <s v="Syrian Arab Republic"/>
    <n v="1"/>
    <n v="0"/>
    <n v="1"/>
    <n v="1"/>
    <n v="0"/>
    <n v="2"/>
    <x v="0"/>
    <x v="2"/>
    <x v="9"/>
    <s v="Umm Sa'ad, Libya"/>
    <s v="IOM Libya Displacement Tracking Matrix"/>
    <s v="24.20642056, 23.290271"/>
    <x v="9"/>
  </r>
  <r>
    <x v="0"/>
    <x v="9"/>
    <x v="2"/>
    <s v="Unknown"/>
    <x v="8"/>
    <s v="Unknown"/>
    <n v="2"/>
    <n v="6"/>
    <n v="8"/>
    <n v="8"/>
    <n v="0"/>
    <n v="8"/>
    <x v="0"/>
    <x v="4"/>
    <x v="9"/>
    <s v="Bazimah in the Soutth of Rbaaniah, Al-Kufra, Libya"/>
    <s v="IOM Libya Displacement Tracking Matrix"/>
    <s v="21.95627, 24.25597"/>
    <x v="9"/>
  </r>
  <r>
    <x v="0"/>
    <x v="9"/>
    <x v="2"/>
    <s v="Unknown"/>
    <x v="8"/>
    <s v="Unknown"/>
    <n v="1"/>
    <n v="0"/>
    <n v="1"/>
    <n v="0"/>
    <n v="0"/>
    <n v="1"/>
    <x v="0"/>
    <x v="5"/>
    <x v="9"/>
    <s v="Qatrun, Al-gatroun, Libya "/>
    <s v="IOM Libya Displacement Tracking Matrix"/>
    <s v="27.04400604, 14.436574"/>
    <x v="9"/>
  </r>
  <r>
    <x v="0"/>
    <x v="9"/>
    <x v="2"/>
    <s v="Unknown"/>
    <x v="8"/>
    <s v="Mauritania"/>
    <n v="2"/>
    <n v="0"/>
    <n v="2"/>
    <n v="3"/>
    <n v="0"/>
    <n v="2"/>
    <x v="2"/>
    <x v="4"/>
    <x v="9"/>
    <s v="Qatrun, Al-gatroun, Libya "/>
    <s v="IOM Libya Displacement Tracking Matrix"/>
    <s v="27.04400604, 14.436574"/>
    <x v="9"/>
  </r>
  <r>
    <x v="0"/>
    <x v="9"/>
    <x v="3"/>
    <s v="Unknown"/>
    <x v="8"/>
    <s v="Unknown"/>
    <n v="6"/>
    <n v="0"/>
    <n v="6"/>
    <n v="2"/>
    <n v="0"/>
    <n v="8"/>
    <x v="0"/>
    <x v="4"/>
    <x v="9"/>
    <s v=" Bint Bayya, Wadi al Shatii District, Libya"/>
    <s v="IOM Libya Displacement Tracking Matrix"/>
    <s v="27.48775812, 13.360607"/>
    <x v="9"/>
  </r>
  <r>
    <x v="0"/>
    <x v="9"/>
    <x v="3"/>
    <s v="Unknown"/>
    <x v="8"/>
    <s v="Nigeria"/>
    <n v="2"/>
    <n v="0"/>
    <n v="2"/>
    <n v="0"/>
    <n v="0"/>
    <n v="2"/>
    <x v="0"/>
    <x v="4"/>
    <x v="9"/>
    <s v="Alchuirif El gharbia, Ashshwayrif, Libya"/>
    <s v="IOM Libya Displacement Tracking Matrix"/>
    <s v="14.22490057, 65.555267"/>
    <x v="9"/>
  </r>
  <r>
    <x v="0"/>
    <x v="9"/>
    <x v="3"/>
    <s v="Unknown"/>
    <x v="8"/>
    <s v="Unknown"/>
    <n v="8"/>
    <n v="0"/>
    <n v="8"/>
    <n v="18"/>
    <n v="0"/>
    <n v="8"/>
    <x v="0"/>
    <x v="0"/>
    <x v="9"/>
    <s v="Brak, Libya"/>
    <s v="IOM Libya Displacement Tracking Matrix"/>
    <s v="27.54179645, 14.300551"/>
    <x v="9"/>
  </r>
  <r>
    <x v="0"/>
    <x v="9"/>
    <x v="3"/>
    <s v="Unknown"/>
    <x v="8"/>
    <s v="Egypt"/>
    <n v="1"/>
    <n v="0"/>
    <n v="1"/>
    <n v="0"/>
    <n v="0"/>
    <n v="1"/>
    <x v="0"/>
    <x v="1"/>
    <x v="9"/>
    <s v="Umm Sa'ad, Libya"/>
    <s v="IOM Libya Displacement Tracking Matrix"/>
    <s v="31.6488315, 25.052252"/>
    <x v="9"/>
  </r>
  <r>
    <x v="0"/>
    <x v="9"/>
    <x v="4"/>
    <s v="Unknown"/>
    <x v="8"/>
    <s v="Unknown"/>
    <n v="5"/>
    <n v="0"/>
    <n v="5"/>
    <n v="8"/>
    <n v="0"/>
    <n v="0"/>
    <x v="0"/>
    <x v="4"/>
    <x v="9"/>
    <s v="Bouzreq, AlKufra, Libya"/>
    <s v="IOM Libya Displacement Tracking Matrix"/>
    <s v="24.92367718, 22.107087"/>
    <x v="9"/>
  </r>
  <r>
    <x v="0"/>
    <x v="9"/>
    <x v="4"/>
    <s v="Unknown"/>
    <x v="8"/>
    <s v="Bangladesh"/>
    <n v="8"/>
    <n v="0"/>
    <n v="8"/>
    <n v="0"/>
    <n v="0"/>
    <n v="8"/>
    <x v="0"/>
    <x v="4"/>
    <x v="9"/>
    <s v="Qaminis, Libya"/>
    <s v="IOM Libya Displacement Tracking Matrix"/>
    <s v="31.65071241, 20.011192"/>
    <x v="9"/>
  </r>
  <r>
    <x v="0"/>
    <x v="9"/>
    <x v="4"/>
    <s v="Unknown"/>
    <x v="8"/>
    <s v="Unknown"/>
    <n v="1"/>
    <n v="0"/>
    <n v="1"/>
    <n v="0"/>
    <n v="0"/>
    <n v="1"/>
    <x v="0"/>
    <x v="6"/>
    <x v="9"/>
    <s v="Umm Sa'ad, Libya"/>
    <s v="IOM Libya Displacement Tracking Matrix"/>
    <s v="31.6124278, 25.046548"/>
    <x v="9"/>
  </r>
  <r>
    <x v="0"/>
    <x v="9"/>
    <x v="4"/>
    <s v="Unknown"/>
    <x v="8"/>
    <s v="Unknown"/>
    <n v="1"/>
    <n v="0"/>
    <n v="1"/>
    <n v="6"/>
    <n v="0"/>
    <n v="7"/>
    <x v="0"/>
    <x v="4"/>
    <x v="9"/>
    <s v="Alchuirif El gharbia, Ashshwayrif, Libya"/>
    <s v="IOM Libya Displacement Tracking Matrix"/>
    <s v="14.22490057, 65.555267"/>
    <x v="9"/>
  </r>
  <r>
    <x v="0"/>
    <x v="9"/>
    <x v="4"/>
    <s v="Unknown"/>
    <x v="8"/>
    <s v="Unknown"/>
    <n v="0"/>
    <n v="5"/>
    <n v="5"/>
    <n v="52"/>
    <n v="0"/>
    <n v="0"/>
    <x v="0"/>
    <x v="0"/>
    <x v="1"/>
    <s v="Survivors rescued from Dharet Alkss, near Al-Assah, Libya after alleged forced expulsion from Tunisia"/>
    <s v="IOM Libya"/>
    <s v="33.07199003, 11.543673"/>
    <x v="9"/>
  </r>
  <r>
    <x v="0"/>
    <x v="9"/>
    <x v="6"/>
    <s v="Unknown"/>
    <x v="8"/>
    <s v="Unknown"/>
    <n v="0"/>
    <n v="2"/>
    <n v="2"/>
    <n v="54"/>
    <n v="0"/>
    <n v="0"/>
    <x v="0"/>
    <x v="0"/>
    <x v="1"/>
    <s v="Survivors rescued from Dharet Alkss, near Al-Assah, Libya after alleged forced expulsion from Tunisia"/>
    <s v="IOM Libya"/>
    <s v="33.07199003, 11.543673"/>
    <x v="9"/>
  </r>
  <r>
    <x v="0"/>
    <x v="9"/>
    <x v="6"/>
    <s v="Unknown"/>
    <x v="8"/>
    <s v="Unknown"/>
    <n v="0"/>
    <n v="1"/>
    <n v="1"/>
    <n v="21"/>
    <n v="0"/>
    <n v="0"/>
    <x v="0"/>
    <x v="0"/>
    <x v="1"/>
    <s v="Survivors rescued from Tawil Rutba, near Al-Assah, Libya after alleged forced expulsion from Tunisia"/>
    <s v="IOM Libya"/>
    <s v="32.80827441, 11.584487"/>
    <x v="9"/>
  </r>
  <r>
    <x v="0"/>
    <x v="9"/>
    <x v="6"/>
    <s v="Unknown"/>
    <x v="8"/>
    <s v="Unknown"/>
    <n v="2"/>
    <n v="0"/>
    <n v="2"/>
    <n v="4"/>
    <n v="0"/>
    <n v="0"/>
    <x v="0"/>
    <x v="0"/>
    <x v="1"/>
    <s v="Survivors rescued from Boushref, near Al-Assah, Libya after alleged forced expulsion from Tunisia"/>
    <s v="IOM Libya"/>
    <s v="32.94655961, 11.532978"/>
    <x v="9"/>
  </r>
  <r>
    <x v="0"/>
    <x v="9"/>
    <x v="6"/>
    <s v="Unknown"/>
    <x v="8"/>
    <s v="Unknown"/>
    <n v="5"/>
    <n v="14"/>
    <n v="19"/>
    <n v="16"/>
    <n v="0"/>
    <n v="0"/>
    <x v="0"/>
    <x v="0"/>
    <x v="1"/>
    <s v="Survivors rescued from Tawil Rutba, near Al-Assah, Libya after alleged forced expulsion from Tunisia"/>
    <s v="IOM Libya"/>
    <s v="32.80827441, 11.584487"/>
    <x v="9"/>
  </r>
  <r>
    <x v="0"/>
    <x v="9"/>
    <x v="6"/>
    <s v="Unknown"/>
    <x v="8"/>
    <s v="Unknown"/>
    <n v="3"/>
    <n v="5"/>
    <n v="8"/>
    <n v="10"/>
    <n v="0"/>
    <n v="0"/>
    <x v="0"/>
    <x v="0"/>
    <x v="1"/>
    <s v="Survivors rescued from Dharet Alkss, near Al-Assah, Libya after alleged forced expulsion from Tunisia"/>
    <s v="IOM Libya"/>
    <s v="32.94655961, 11.532978"/>
    <x v="9"/>
  </r>
  <r>
    <x v="0"/>
    <x v="9"/>
    <x v="6"/>
    <s v="Unknown"/>
    <x v="8"/>
    <s v="Unknown"/>
    <n v="0"/>
    <n v="2"/>
    <n v="2"/>
    <n v="12"/>
    <n v="0"/>
    <n v="0"/>
    <x v="0"/>
    <x v="0"/>
    <x v="1"/>
    <s v="Survivors rescued from Tawil Rutba, near Al-Assah, Libya after alleged forced expulsion from Tunisia"/>
    <s v="IOM Libya"/>
    <s v="32.80827441, 11.584487"/>
    <x v="9"/>
  </r>
  <r>
    <x v="0"/>
    <x v="9"/>
    <x v="6"/>
    <s v="Unknown"/>
    <x v="8"/>
    <s v="Unknown"/>
    <n v="2"/>
    <n v="1"/>
    <n v="3"/>
    <n v="2"/>
    <n v="0"/>
    <n v="0"/>
    <x v="0"/>
    <x v="0"/>
    <x v="1"/>
    <s v="Survivors rescued from Boushref, near Al-Assah, Libya after alleged forced expulsion from Tunisia"/>
    <s v="IOM Libya"/>
    <s v="32.94655961, 11.532978"/>
    <x v="9"/>
  </r>
  <r>
    <x v="0"/>
    <x v="9"/>
    <x v="6"/>
    <s v="Unknown"/>
    <x v="2"/>
    <s v="Unknown"/>
    <n v="1"/>
    <n v="0"/>
    <n v="1"/>
    <n v="0"/>
    <n v="0"/>
    <n v="0"/>
    <x v="0"/>
    <x v="0"/>
    <x v="6"/>
    <s v="Remains found washed up to seashore in Zarzis, Tunisia, near border with Benguerdane"/>
    <s v="IOM Tunisia"/>
    <s v="33.31293223, 11.205154"/>
    <x v="2"/>
  </r>
  <r>
    <x v="0"/>
    <x v="9"/>
    <x v="3"/>
    <s v="Eastern Africa"/>
    <x v="6"/>
    <s v="Ethiopia"/>
    <n v="2"/>
    <n v="0"/>
    <n v="2"/>
    <n v="3"/>
    <n v="0"/>
    <n v="2"/>
    <x v="0"/>
    <x v="1"/>
    <x v="1"/>
    <s v="Lascanood, Somalia"/>
    <s v="IOM Somalia"/>
    <s v="8.281919, 47.211799"/>
    <x v="8"/>
  </r>
  <r>
    <x v="0"/>
    <x v="9"/>
    <x v="4"/>
    <s v="Eastern Africa"/>
    <x v="6"/>
    <s v="Ethiopia"/>
    <n v="1"/>
    <n v="0"/>
    <n v="1"/>
    <n v="0"/>
    <n v="0"/>
    <n v="1"/>
    <x v="0"/>
    <x v="1"/>
    <x v="1"/>
    <s v="Lascanood, Somalia"/>
    <s v="IOM Somalia"/>
    <s v="10.262252, 45.05155"/>
    <x v="8"/>
  </r>
  <r>
    <x v="0"/>
    <x v="9"/>
    <x v="5"/>
    <s v="Eastern Africa"/>
    <x v="6"/>
    <s v="Ethiopia"/>
    <n v="1"/>
    <n v="0"/>
    <n v="1"/>
    <n v="0"/>
    <n v="1"/>
    <n v="0"/>
    <x v="2"/>
    <x v="5"/>
    <x v="1"/>
    <s v="Hospital in Obock, Djibouti"/>
    <s v="IOM Djibouti"/>
    <s v="11.96217819, 43.28953"/>
    <x v="8"/>
  </r>
  <r>
    <x v="0"/>
    <x v="9"/>
    <x v="5"/>
    <s v="Eastern Africa"/>
    <x v="6"/>
    <s v="Ethiopia"/>
    <n v="1"/>
    <n v="0"/>
    <n v="1"/>
    <n v="0"/>
    <n v="0"/>
    <n v="1"/>
    <x v="2"/>
    <x v="5"/>
    <x v="1"/>
    <s v="Orobor near Obock, Djibouti"/>
    <s v="IOM Djibouti"/>
    <s v="11.913375, 43.143015"/>
    <x v="8"/>
  </r>
  <r>
    <x v="0"/>
    <x v="9"/>
    <x v="5"/>
    <s v="Eastern Africa"/>
    <x v="6"/>
    <s v="Ethiopia"/>
    <n v="1"/>
    <n v="0"/>
    <n v="1"/>
    <n v="0"/>
    <n v="0"/>
    <n v="0"/>
    <x v="0"/>
    <x v="0"/>
    <x v="1"/>
    <s v="Addo, near Obock, Djibouti"/>
    <s v="IOM Djibouti"/>
    <s v="12.019137, 43.331659"/>
    <x v="8"/>
  </r>
  <r>
    <x v="0"/>
    <x v="9"/>
    <x v="5"/>
    <s v="Eastern Africa"/>
    <x v="6"/>
    <s v="Ethiopia"/>
    <n v="1"/>
    <n v="0"/>
    <n v="1"/>
    <n v="0"/>
    <n v="0"/>
    <n v="1"/>
    <x v="0"/>
    <x v="0"/>
    <x v="1"/>
    <s v="Balalqal, near Obock, Djibouti"/>
    <s v="IOM Djibouti"/>
    <s v="11.929685, 43.159676"/>
    <x v="8"/>
  </r>
  <r>
    <x v="0"/>
    <x v="9"/>
    <x v="5"/>
    <s v="Eastern Africa"/>
    <x v="6"/>
    <s v="Ethiopia"/>
    <n v="1"/>
    <n v="0"/>
    <n v="1"/>
    <n v="0"/>
    <n v="0"/>
    <n v="1"/>
    <x v="0"/>
    <x v="5"/>
    <x v="1"/>
    <s v="Fantaherou, near Obock, Djibouti"/>
    <s v="IOM Djibouti"/>
    <s v="11.981294, 43.277628"/>
    <x v="8"/>
  </r>
  <r>
    <x v="0"/>
    <x v="9"/>
    <x v="5"/>
    <s v="Eastern Africa"/>
    <x v="6"/>
    <s v="Ethiopia"/>
    <n v="1"/>
    <n v="0"/>
    <n v="1"/>
    <n v="0"/>
    <n v="0"/>
    <n v="1"/>
    <x v="0"/>
    <x v="5"/>
    <x v="1"/>
    <s v="Alatela, near Obock, Djibouti"/>
    <s v="IOM Djibouti"/>
    <s v="11.968213, 43.245027"/>
    <x v="8"/>
  </r>
  <r>
    <x v="0"/>
    <x v="9"/>
    <x v="5"/>
    <s v="Eastern Africa"/>
    <x v="6"/>
    <s v="Ethiopia"/>
    <n v="1"/>
    <n v="0"/>
    <n v="1"/>
    <n v="0"/>
    <n v="0"/>
    <n v="1"/>
    <x v="0"/>
    <x v="1"/>
    <x v="1"/>
    <s v="Hospital in Tadjourah, Djibouti"/>
    <s v="IOM Djibouti"/>
    <s v="11.786858, 42.886119"/>
    <x v="8"/>
  </r>
  <r>
    <x v="0"/>
    <x v="9"/>
    <x v="5"/>
    <s v="Eastern Africa"/>
    <x v="6"/>
    <s v="Ethiopia"/>
    <n v="1"/>
    <n v="0"/>
    <n v="1"/>
    <n v="0"/>
    <n v="1"/>
    <n v="0"/>
    <x v="0"/>
    <x v="1"/>
    <x v="1"/>
    <s v="AliSabieh(Adayyâle), Djibouti"/>
    <s v="IOM Djibouti"/>
    <s v="11.0850568, 42.738242"/>
    <x v="8"/>
  </r>
  <r>
    <x v="0"/>
    <x v="9"/>
    <x v="5"/>
    <s v="Eastern Africa (P)"/>
    <x v="6"/>
    <s v="Unknown"/>
    <n v="1"/>
    <n v="0"/>
    <n v="1"/>
    <n v="0"/>
    <n v="0"/>
    <n v="1"/>
    <x v="0"/>
    <x v="0"/>
    <x v="1"/>
    <s v="AliSabieh(GrandBara), Djibouti"/>
    <s v="IOM Djibouti"/>
    <s v="11.266915, 42.626037"/>
    <x v="8"/>
  </r>
  <r>
    <x v="0"/>
    <x v="9"/>
    <x v="5"/>
    <s v="Eastern Africa"/>
    <x v="6"/>
    <s v="Ethiopia"/>
    <n v="1"/>
    <n v="0"/>
    <n v="1"/>
    <n v="0"/>
    <n v="0"/>
    <n v="1"/>
    <x v="0"/>
    <x v="0"/>
    <x v="1"/>
    <s v="DalayAff, near Obock, Djibouti"/>
    <s v="IOM Djibouti"/>
    <s v="11.849498, 43.082664"/>
    <x v="8"/>
  </r>
  <r>
    <x v="0"/>
    <x v="9"/>
    <x v="5"/>
    <s v="Eastern Africa"/>
    <x v="6"/>
    <s v="Ethiopia"/>
    <n v="1"/>
    <n v="0"/>
    <n v="1"/>
    <n v="0"/>
    <n v="0"/>
    <n v="1"/>
    <x v="0"/>
    <x v="1"/>
    <x v="1"/>
    <s v="Garowe, Somalia"/>
    <s v="IOM Somalia"/>
    <s v="8.400490372, 48.480495"/>
    <x v="8"/>
  </r>
  <r>
    <x v="0"/>
    <x v="9"/>
    <x v="6"/>
    <s v="Unknown"/>
    <x v="2"/>
    <s v="Unknown"/>
    <n v="0"/>
    <n v="4"/>
    <n v="4"/>
    <n v="13"/>
    <n v="0"/>
    <n v="0"/>
    <x v="0"/>
    <x v="3"/>
    <x v="5"/>
    <s v="Unspecified location &quot;far&quot; from the coast of Almeria, Spain. Boat departed from Oran, Algeria"/>
    <s v="Heroes del Mar"/>
    <s v="36.3423573, -1.783771"/>
    <x v="2"/>
  </r>
  <r>
    <x v="2"/>
    <x v="9"/>
    <x v="6"/>
    <s v="Western Asia"/>
    <x v="2"/>
    <s v="Algeria,Syrian Arab Republic"/>
    <n v="0"/>
    <n v="10"/>
    <n v="10"/>
    <n v="1"/>
    <n v="1"/>
    <n v="7"/>
    <x v="3"/>
    <x v="3"/>
    <x v="5"/>
    <s v="Unspecified location in international waters after departure from Oran, Algeria"/>
    <s v="Heroes del Mar"/>
    <s v="36.09861941, -1.432208"/>
    <x v="2"/>
  </r>
  <r>
    <x v="0"/>
    <x v="9"/>
    <x v="3"/>
    <s v="Latin America / Caribbean (P)"/>
    <x v="0"/>
    <s v="Unknown"/>
    <n v="1"/>
    <n v="0"/>
    <n v="1"/>
    <n v="0"/>
    <n v="0"/>
    <n v="0"/>
    <x v="0"/>
    <x v="2"/>
    <x v="0"/>
    <s v="Pima County Office of the Medical Examiner jurisdiction, Arizona, USA (see coordinates for exact location)"/>
    <s v="Pima County Office of the Medical Examiner"/>
    <s v="32.39969, -113.12035"/>
    <x v="0"/>
  </r>
  <r>
    <x v="0"/>
    <x v="9"/>
    <x v="3"/>
    <s v="Latin America / Caribbean (P)"/>
    <x v="0"/>
    <s v="Unknown"/>
    <n v="1"/>
    <n v="0"/>
    <n v="1"/>
    <n v="0"/>
    <n v="0"/>
    <n v="0"/>
    <x v="0"/>
    <x v="2"/>
    <x v="0"/>
    <s v="Pima County Office of the Medical Examiner jurisdiction, Arizona, USA (see coordinates for exact location)"/>
    <s v="Pima County Office of the Medical Examiner"/>
    <s v="32.39265, -113.13152"/>
    <x v="0"/>
  </r>
  <r>
    <x v="0"/>
    <x v="9"/>
    <x v="3"/>
    <s v="Latin America / Caribbean (P)"/>
    <x v="0"/>
    <s v="Unknown"/>
    <n v="1"/>
    <n v="0"/>
    <n v="1"/>
    <n v="0"/>
    <n v="0"/>
    <n v="0"/>
    <x v="0"/>
    <x v="2"/>
    <x v="0"/>
    <s v="Pima County Office of the Medical Examiner jurisdiction, Arizona, USA (see coordinates for exact location)"/>
    <s v="Pima County Office of the Medical Examiner"/>
    <s v="32.3922, -113.13225"/>
    <x v="0"/>
  </r>
  <r>
    <x v="0"/>
    <x v="9"/>
    <x v="3"/>
    <s v="Latin America / Caribbean (P)"/>
    <x v="0"/>
    <s v="Unknown"/>
    <n v="1"/>
    <n v="0"/>
    <n v="1"/>
    <n v="0"/>
    <n v="0"/>
    <n v="1"/>
    <x v="0"/>
    <x v="2"/>
    <x v="0"/>
    <s v="Pima County Office of the Medical Examiner jurisdiction, Arizona, USA (see coordinates for exact location) - Est. YOD 2021 - 2022"/>
    <s v="Pima County Office of the Medical Examiner"/>
    <s v="32.37067, -113.11125"/>
    <x v="0"/>
  </r>
  <r>
    <x v="0"/>
    <x v="9"/>
    <x v="3"/>
    <s v="Latin America / Caribbean (P)"/>
    <x v="0"/>
    <s v="Unknown"/>
    <n v="1"/>
    <n v="0"/>
    <n v="1"/>
    <n v="0"/>
    <n v="0"/>
    <n v="0"/>
    <x v="0"/>
    <x v="2"/>
    <x v="0"/>
    <s v="Pima County Office of the Medical Examiner jurisdiction, Arizona, USA (see coordinates for exact location)"/>
    <s v="Pima County Office of the Medical Examiner"/>
    <s v="32.34672, -112.68065"/>
    <x v="0"/>
  </r>
  <r>
    <x v="0"/>
    <x v="9"/>
    <x v="3"/>
    <s v="Central America"/>
    <x v="0"/>
    <s v="Mexico"/>
    <n v="1"/>
    <n v="0"/>
    <n v="1"/>
    <n v="0"/>
    <n v="0"/>
    <n v="1"/>
    <x v="0"/>
    <x v="1"/>
    <x v="0"/>
    <s v="State Route 86 Milepost 83, Pima County, Arizona, USA"/>
    <s v="Pima County Office of the Medical Examiner"/>
    <s v="32.06745673, -111.366656"/>
    <x v="0"/>
  </r>
  <r>
    <x v="0"/>
    <x v="9"/>
    <x v="3"/>
    <s v="Central America"/>
    <x v="0"/>
    <s v="Mexico"/>
    <n v="1"/>
    <n v="0"/>
    <n v="1"/>
    <n v="0"/>
    <n v="0"/>
    <n v="1"/>
    <x v="0"/>
    <x v="1"/>
    <x v="0"/>
    <s v="State Route 86 Milepost 83, Pima County, Arizona, USA"/>
    <s v="Pima County Office of the Medical Examiner"/>
    <s v="32.06745673, -111.366656"/>
    <x v="0"/>
  </r>
  <r>
    <x v="0"/>
    <x v="9"/>
    <x v="3"/>
    <s v="Latin America / Caribbean (P)"/>
    <x v="0"/>
    <s v="Unknown"/>
    <n v="1"/>
    <n v="0"/>
    <n v="1"/>
    <n v="0"/>
    <n v="0"/>
    <n v="0"/>
    <x v="0"/>
    <x v="2"/>
    <x v="0"/>
    <s v="Pima County Office of the Medical Examiner jurisdiction, Arizona, USA (see coordinates for exact location)"/>
    <s v="Pima County Office of the Medical Examiner"/>
    <s v="31.79116, -111.80798"/>
    <x v="0"/>
  </r>
  <r>
    <x v="0"/>
    <x v="9"/>
    <x v="3"/>
    <s v="Latin America / Caribbean (P)"/>
    <x v="0"/>
    <s v="Unknown"/>
    <n v="1"/>
    <n v="0"/>
    <n v="1"/>
    <n v="0"/>
    <n v="0"/>
    <n v="0"/>
    <x v="0"/>
    <x v="2"/>
    <x v="0"/>
    <s v="Pima County Office of the Medical Examiner jurisdiction, Arizona, USA (see coordinates for exact location)"/>
    <s v="Pima County Office of the Medical Examiner"/>
    <s v="31.954483, -113.02865"/>
    <x v="0"/>
  </r>
  <r>
    <x v="0"/>
    <x v="9"/>
    <x v="4"/>
    <s v="Latin America / Caribbean (P)"/>
    <x v="0"/>
    <s v="Unknown"/>
    <n v="1"/>
    <n v="0"/>
    <n v="1"/>
    <n v="0"/>
    <n v="0"/>
    <n v="0"/>
    <x v="0"/>
    <x v="2"/>
    <x v="0"/>
    <s v="Pima County Office of the Medical Examiner jurisdiction, Arizona, USA (see coordinates for exact location)"/>
    <s v="Pima County Office of the Medical Examiner"/>
    <s v="32.344168, -113.110526"/>
    <x v="0"/>
  </r>
  <r>
    <x v="0"/>
    <x v="9"/>
    <x v="4"/>
    <s v="Central America"/>
    <x v="0"/>
    <s v="Mexico"/>
    <n v="1"/>
    <n v="0"/>
    <n v="1"/>
    <n v="0"/>
    <n v="0"/>
    <n v="1"/>
    <x v="0"/>
    <x v="2"/>
    <x v="0"/>
    <s v="301 East Aviation Drive, Tucson, Pima County, Arizona, USA"/>
    <s v="Pima County Office of the Medical Examiner"/>
    <s v="32.17233998, -110.964121"/>
    <x v="0"/>
  </r>
  <r>
    <x v="0"/>
    <x v="9"/>
    <x v="4"/>
    <s v="Latin America / Caribbean (P)"/>
    <x v="0"/>
    <s v="Unknown"/>
    <n v="1"/>
    <n v="0"/>
    <n v="1"/>
    <n v="0"/>
    <n v="0"/>
    <n v="0"/>
    <x v="0"/>
    <x v="2"/>
    <x v="0"/>
    <s v="Pima County Office of the Medical Examiner jurisdiction, Arizona, USA (see coordinates for exact location)"/>
    <s v="Pima County Office of the Medical Examiner"/>
    <s v="32.34393, -113.10715"/>
    <x v="0"/>
  </r>
  <r>
    <x v="0"/>
    <x v="9"/>
    <x v="4"/>
    <s v="Latin America / Caribbean (P)"/>
    <x v="0"/>
    <s v="Unknown"/>
    <n v="1"/>
    <n v="0"/>
    <n v="1"/>
    <n v="0"/>
    <n v="0"/>
    <n v="1"/>
    <x v="0"/>
    <x v="2"/>
    <x v="0"/>
    <s v="Pima County Office of the Medical Examiner jurisdiction, Arizona, USA (see coordinates for exact location) - Est. YOD 2018 - 2022"/>
    <s v="Pima County Office of the Medical Examiner"/>
    <s v="32.306178, -111.34988"/>
    <x v="0"/>
  </r>
  <r>
    <x v="0"/>
    <x v="9"/>
    <x v="4"/>
    <s v="Central America"/>
    <x v="0"/>
    <s v="Mexico"/>
    <n v="1"/>
    <n v="0"/>
    <n v="1"/>
    <n v="0"/>
    <n v="0"/>
    <n v="1"/>
    <x v="0"/>
    <x v="2"/>
    <x v="0"/>
    <s v="Pinal County, Pima County Office of the Medical Examiner jurisdiction, Arizona, USA (see coordinates for exact location)"/>
    <s v="Pima County Office of the Medical Examiner"/>
    <s v="32.6839, -111.976"/>
    <x v="0"/>
  </r>
  <r>
    <x v="0"/>
    <x v="9"/>
    <x v="4"/>
    <s v="Central America"/>
    <x v="0"/>
    <s v="Mexico"/>
    <n v="1"/>
    <n v="0"/>
    <n v="1"/>
    <n v="0"/>
    <n v="0"/>
    <n v="1"/>
    <x v="0"/>
    <x v="2"/>
    <x v="0"/>
    <s v="Pima County Office of the Medical Examiner jurisdiction, Arizona, USA (see coordinates for exact location) - Est. YOD 2023"/>
    <s v="Pima County Office of the Medical Examiner"/>
    <s v="31.50346, -111.418702"/>
    <x v="0"/>
  </r>
  <r>
    <x v="0"/>
    <x v="9"/>
    <x v="4"/>
    <s v="Latin America / Caribbean (P)"/>
    <x v="0"/>
    <s v="Unknown"/>
    <n v="1"/>
    <n v="0"/>
    <n v="1"/>
    <n v="0"/>
    <n v="0"/>
    <n v="1"/>
    <x v="0"/>
    <x v="2"/>
    <x v="0"/>
    <s v="Pima County Office of the Medical Examiner jurisdiction, Arizona, USA (see coordinates for exact location)"/>
    <s v="Pima County Office of the Medical Examiner"/>
    <s v="31.50705, -111.418426"/>
    <x v="0"/>
  </r>
  <r>
    <x v="0"/>
    <x v="9"/>
    <x v="4"/>
    <s v="Latin America / Caribbean (P)"/>
    <x v="0"/>
    <s v="Unknown"/>
    <n v="1"/>
    <n v="0"/>
    <n v="1"/>
    <n v="0"/>
    <n v="0"/>
    <n v="0"/>
    <x v="0"/>
    <x v="2"/>
    <x v="0"/>
    <s v="Pima County Office of the Medical Examiner jurisdiction, Arizona, USA (see coordinates for exact location)"/>
    <s v="Pima County Office of the Medical Examiner"/>
    <s v="31.91974, -111.99138"/>
    <x v="0"/>
  </r>
  <r>
    <x v="0"/>
    <x v="9"/>
    <x v="4"/>
    <s v="Latin America / Caribbean (P)"/>
    <x v="0"/>
    <s v="Unknown"/>
    <n v="1"/>
    <n v="0"/>
    <n v="1"/>
    <n v="0"/>
    <n v="0"/>
    <n v="1"/>
    <x v="0"/>
    <x v="2"/>
    <x v="0"/>
    <s v="Pima County Office of the Medical Examiner jurisdiction, Arizona, USA (see coordinates for exact location) - Est. YOD 2023"/>
    <s v="Pima County Office of the Medical Examiner"/>
    <s v="31.658901, -111.647429"/>
    <x v="0"/>
  </r>
  <r>
    <x v="0"/>
    <x v="9"/>
    <x v="5"/>
    <s v="Central America"/>
    <x v="0"/>
    <s v="Mexico"/>
    <n v="1"/>
    <n v="0"/>
    <n v="1"/>
    <n v="0"/>
    <n v="0"/>
    <n v="1"/>
    <x v="0"/>
    <x v="2"/>
    <x v="0"/>
    <s v="Cochise County, Pima County Office of the Medical Examiner jurisdiction, Arizona, USA (see coordinates for exact location)"/>
    <s v="Pima County Office of the Medical Examiner"/>
    <s v="31.3338889, -109.378889"/>
    <x v="0"/>
  </r>
  <r>
    <x v="0"/>
    <x v="9"/>
    <x v="5"/>
    <s v="Central America"/>
    <x v="0"/>
    <s v="Guatemala"/>
    <n v="1"/>
    <n v="0"/>
    <n v="1"/>
    <n v="0"/>
    <n v="0"/>
    <n v="1"/>
    <x v="0"/>
    <x v="2"/>
    <x v="0"/>
    <s v="Pima County Office of the Medical Examiner jurisdiction, Arizona, USA (see coordinates for exact location)"/>
    <s v="Pima County Office of the Medical Examiner"/>
    <s v="31.85615, -111.367917"/>
    <x v="0"/>
  </r>
  <r>
    <x v="0"/>
    <x v="9"/>
    <x v="5"/>
    <s v="Latin America / Caribbean (P)"/>
    <x v="0"/>
    <s v="Unknown"/>
    <n v="1"/>
    <n v="0"/>
    <n v="1"/>
    <n v="0"/>
    <n v="0"/>
    <n v="0"/>
    <x v="0"/>
    <x v="2"/>
    <x v="0"/>
    <s v="Pima County Office of the Medical Examiner jurisdiction, Arizona, USA (see coordinates for exact location)"/>
    <s v="Pima County Office of the Medical Examiner"/>
    <s v="31.621572, -111.796203"/>
    <x v="0"/>
  </r>
  <r>
    <x v="0"/>
    <x v="9"/>
    <x v="5"/>
    <s v="Central America"/>
    <x v="0"/>
    <s v="Guatemala"/>
    <n v="1"/>
    <n v="0"/>
    <n v="1"/>
    <n v="0"/>
    <n v="0"/>
    <n v="1"/>
    <x v="0"/>
    <x v="2"/>
    <x v="0"/>
    <s v="Pima County Office of the Medical Examiner jurisdiction, Arizona, USA (see coordinates for exact location)"/>
    <s v="Pima County Office of the Medical Examiner"/>
    <s v="31.970125, -111.729789"/>
    <x v="0"/>
  </r>
  <r>
    <x v="0"/>
    <x v="9"/>
    <x v="5"/>
    <s v="Central America"/>
    <x v="0"/>
    <s v="Mexico"/>
    <n v="1"/>
    <n v="0"/>
    <n v="1"/>
    <n v="0"/>
    <n v="1"/>
    <n v="0"/>
    <x v="0"/>
    <x v="1"/>
    <x v="0"/>
    <s v="West Kil Ranch Road &amp; Pearce Road, Cochise County, Arizona, USA"/>
    <s v="Pima County Office of the Medical Examiner"/>
    <s v="31.79088167, -109.813157"/>
    <x v="0"/>
  </r>
  <r>
    <x v="0"/>
    <x v="9"/>
    <x v="5"/>
    <s v="Latin America / Caribbean (P)"/>
    <x v="0"/>
    <s v="Unknown"/>
    <n v="1"/>
    <n v="0"/>
    <n v="1"/>
    <n v="0"/>
    <n v="0"/>
    <n v="1"/>
    <x v="0"/>
    <x v="2"/>
    <x v="0"/>
    <s v="Pima County Office of the Medical Examiner jurisdiction, Arizona, USA (see coordinates for exact location)"/>
    <s v="Pima County Office of the Medical Examiner"/>
    <s v="31.88519, -112.14708"/>
    <x v="0"/>
  </r>
  <r>
    <x v="0"/>
    <x v="9"/>
    <x v="5"/>
    <s v="Latin America / Caribbean (P)"/>
    <x v="0"/>
    <s v="Unknown"/>
    <n v="1"/>
    <n v="0"/>
    <n v="1"/>
    <n v="0"/>
    <n v="0"/>
    <n v="0"/>
    <x v="0"/>
    <x v="2"/>
    <x v="0"/>
    <s v="Pima County Office of the Medical Examiner jurisdiction, Arizona, USA (see coordinates for exact location)"/>
    <s v="Pima County Office of the Medical Examiner"/>
    <s v="31.88531, -112.14698"/>
    <x v="0"/>
  </r>
  <r>
    <x v="0"/>
    <x v="9"/>
    <x v="5"/>
    <s v="Latin America / Caribbean (P)"/>
    <x v="0"/>
    <s v="Unknown"/>
    <n v="1"/>
    <n v="0"/>
    <n v="1"/>
    <n v="0"/>
    <n v="0"/>
    <n v="0"/>
    <x v="0"/>
    <x v="2"/>
    <x v="0"/>
    <s v="Pima County Office of the Medical Examiner jurisdiction, Arizona, USA (see coordinates for exact location)"/>
    <s v="Pima County Office of the Medical Examiner"/>
    <s v="31.791041, -111.495712"/>
    <x v="0"/>
  </r>
  <r>
    <x v="0"/>
    <x v="9"/>
    <x v="5"/>
    <s v="Central America"/>
    <x v="0"/>
    <s v="Guatemala"/>
    <n v="1"/>
    <n v="0"/>
    <n v="1"/>
    <n v="0"/>
    <n v="1"/>
    <n v="0"/>
    <x v="0"/>
    <x v="2"/>
    <x v="0"/>
    <s v="Pima County Office of the Medical Examiner jurisdiction, Arizona, USA (see coordinates for exact location)"/>
    <s v="Pima County Office of the Medical Examiner"/>
    <s v="31.792662, -111.810447"/>
    <x v="0"/>
  </r>
  <r>
    <x v="0"/>
    <x v="9"/>
    <x v="5"/>
    <s v="Latin America / Caribbean (P)"/>
    <x v="0"/>
    <s v="Unknown"/>
    <n v="1"/>
    <n v="0"/>
    <n v="1"/>
    <n v="0"/>
    <n v="0"/>
    <n v="1"/>
    <x v="0"/>
    <x v="2"/>
    <x v="0"/>
    <s v="Santa Cruz County, Pima County Office of the Medical Examiner jurisdiction, Arizona, USA (see coordinates for exact location)"/>
    <s v="Pima County Office of the Medical Examiner"/>
    <s v="31.46879, -111.20768"/>
    <x v="0"/>
  </r>
  <r>
    <x v="0"/>
    <x v="9"/>
    <x v="5"/>
    <s v="Latin America / Caribbean (P)"/>
    <x v="0"/>
    <s v="Unknown"/>
    <n v="1"/>
    <n v="0"/>
    <n v="1"/>
    <n v="0"/>
    <n v="0"/>
    <n v="1"/>
    <x v="0"/>
    <x v="2"/>
    <x v="0"/>
    <s v="Pima County Office of the Medical Examiner jurisdiction, Arizona, USA (see coordinates for exact location)"/>
    <s v="Pima County Office of the Medical Examiner"/>
    <s v="31.61317, -111.39525"/>
    <x v="0"/>
  </r>
  <r>
    <x v="0"/>
    <x v="9"/>
    <x v="5"/>
    <s v="Latin America / Caribbean (P)"/>
    <x v="0"/>
    <s v="Unknown"/>
    <n v="1"/>
    <n v="0"/>
    <n v="1"/>
    <n v="0"/>
    <n v="0"/>
    <n v="0"/>
    <x v="0"/>
    <x v="2"/>
    <x v="0"/>
    <s v="Pima County Office of the Medical Examiner jurisdiction, Arizona, USA (see coordinates for exact location)"/>
    <s v="Pima County Office of the Medical Examiner"/>
    <s v="31.8612, -111.72915"/>
    <x v="0"/>
  </r>
  <r>
    <x v="0"/>
    <x v="9"/>
    <x v="5"/>
    <s v="Latin America / Caribbean (P)"/>
    <x v="0"/>
    <s v="Unknown"/>
    <n v="1"/>
    <n v="0"/>
    <n v="1"/>
    <n v="0"/>
    <n v="0"/>
    <n v="0"/>
    <x v="0"/>
    <x v="2"/>
    <x v="0"/>
    <s v="Cochise County, Pima County Office of the Medical Examiner jurisdiction, Arizona, USA (see coordinates for exact location)"/>
    <s v="Pima County Office of the Medical Examiner"/>
    <s v="31.38137, -109.41022"/>
    <x v="0"/>
  </r>
  <r>
    <x v="0"/>
    <x v="9"/>
    <x v="6"/>
    <s v="Western Asia"/>
    <x v="10"/>
    <s v="Syrian Arab Republic"/>
    <n v="1"/>
    <n v="0"/>
    <n v="1"/>
    <n v="0"/>
    <n v="0"/>
    <n v="0"/>
    <x v="0"/>
    <x v="1"/>
    <x v="1"/>
    <s v="Jayroun, Lebanon "/>
    <s v="Baladi News"/>
    <s v="34.43297712, 36.107109"/>
    <x v="2"/>
  </r>
  <r>
    <x v="0"/>
    <x v="9"/>
    <x v="6"/>
    <s v="Unknown"/>
    <x v="8"/>
    <s v="Unknown"/>
    <n v="5"/>
    <n v="0"/>
    <n v="5"/>
    <n v="0"/>
    <n v="0"/>
    <n v="0"/>
    <x v="0"/>
    <x v="0"/>
    <x v="1"/>
    <s v="Bersis 50 KM of Benghazi, Libya "/>
    <s v="Libyan Red Crescent via IOM Libya"/>
    <s v="32.10260631, 20.072957"/>
    <x v="9"/>
  </r>
  <r>
    <x v="0"/>
    <x v="9"/>
    <x v="6"/>
    <s v="Unknown"/>
    <x v="2"/>
    <s v="Unknown"/>
    <n v="1"/>
    <n v="0"/>
    <n v="1"/>
    <n v="0"/>
    <n v="0"/>
    <n v="0"/>
    <x v="0"/>
    <x v="3"/>
    <x v="6"/>
    <s v="Remains found near Um'alrazam 100 km northeast of Benghazi, Libya"/>
    <s v="Libya National Safety Authority in East via IOM Libya "/>
    <s v="32.23812491, 20.149743"/>
    <x v="2"/>
  </r>
  <r>
    <x v="0"/>
    <x v="9"/>
    <x v="6"/>
    <s v="Unknown"/>
    <x v="8"/>
    <s v="Unknown"/>
    <n v="1"/>
    <n v="0"/>
    <n v="1"/>
    <n v="0"/>
    <n v="0"/>
    <n v="1"/>
    <x v="0"/>
    <x v="0"/>
    <x v="1"/>
    <s v="Body recovered at unspecified location in desert in Libya, presumably after alleged forced expulsion from Tunisia"/>
    <s v="IOM Libya"/>
    <s v="32.94655961, 11.532978"/>
    <x v="9"/>
  </r>
  <r>
    <x v="0"/>
    <x v="9"/>
    <x v="6"/>
    <s v="Unknown"/>
    <x v="8"/>
    <s v="Unknown"/>
    <n v="3"/>
    <n v="0"/>
    <n v="3"/>
    <n v="0"/>
    <n v="3"/>
    <n v="0"/>
    <x v="0"/>
    <x v="0"/>
    <x v="1"/>
    <s v="Survivors rescued from Tawil Rutba, near Al-Assah, Libya after alleged forced expulsion from Tunisia"/>
    <s v="IOM Libya"/>
    <s v="32.80827441, 11.584487"/>
    <x v="9"/>
  </r>
  <r>
    <x v="0"/>
    <x v="9"/>
    <x v="6"/>
    <s v="Unknown"/>
    <x v="8"/>
    <s v="Unknown"/>
    <n v="1"/>
    <n v="0"/>
    <n v="1"/>
    <n v="0"/>
    <n v="1"/>
    <n v="0"/>
    <x v="0"/>
    <x v="0"/>
    <x v="1"/>
    <s v="Body recovered near Tawil Rutba, Libya, presumably after alleged forced expulsion from Tunisia"/>
    <s v="IOM Libya"/>
    <s v="32.80827441, 11.584487"/>
    <x v="9"/>
  </r>
  <r>
    <x v="0"/>
    <x v="9"/>
    <x v="6"/>
    <s v="Western Africa"/>
    <x v="8"/>
    <s v="Sierra Leone"/>
    <n v="1"/>
    <n v="0"/>
    <n v="1"/>
    <n v="0"/>
    <n v="1"/>
    <n v="0"/>
    <x v="0"/>
    <x v="0"/>
    <x v="1"/>
    <s v="Body recovered near Tawil Rutba, Libya, presumably after alleged forced expulsion from Tunisia"/>
    <s v="IOM Libya"/>
    <s v="32.80827441, 11.584487"/>
    <x v="9"/>
  </r>
  <r>
    <x v="0"/>
    <x v="9"/>
    <x v="6"/>
    <s v="Unknown"/>
    <x v="8"/>
    <s v="Unknown"/>
    <n v="1"/>
    <n v="0"/>
    <n v="1"/>
    <n v="10"/>
    <n v="0"/>
    <n v="1"/>
    <x v="0"/>
    <x v="0"/>
    <x v="1"/>
    <s v="Body recovered near Tawil Rutba, Libya, presumably after alleged forced expulsion from Tunisia"/>
    <s v="IOM Libya"/>
    <s v="32.80827441, 11.584487"/>
    <x v="9"/>
  </r>
  <r>
    <x v="0"/>
    <x v="9"/>
    <x v="6"/>
    <s v="Sub-Saharan Africa (P)"/>
    <x v="8"/>
    <s v="Unknown"/>
    <n v="1"/>
    <n v="0"/>
    <n v="1"/>
    <n v="84"/>
    <n v="0"/>
    <n v="0"/>
    <x v="0"/>
    <x v="0"/>
    <x v="10"/>
    <s v="Around 8.5 nautical miles (15.7 km) from Gran Canaria, Spain - disembarked at Arguineguin port "/>
    <s v="112 Canarias, Reuters"/>
    <s v="27.71705882, -15.416383"/>
    <x v="2"/>
  </r>
  <r>
    <x v="0"/>
    <x v="9"/>
    <x v="6"/>
    <s v="Latin America / Caribbean (P)"/>
    <x v="7"/>
    <s v="Unknown"/>
    <n v="1"/>
    <n v="0"/>
    <n v="1"/>
    <n v="0"/>
    <n v="0"/>
    <n v="1"/>
    <x v="0"/>
    <x v="3"/>
    <x v="0"/>
    <s v="Rio Bravo by La Isla del Mudo, Piedras Negras, Coahuila, Mexico"/>
    <s v="El Tiempo, Zócalo, Super Channel 12"/>
    <s v="28.72947721, -100.508222"/>
    <x v="7"/>
  </r>
  <r>
    <x v="0"/>
    <x v="9"/>
    <x v="6"/>
    <s v="Latin America / Caribbean (P)"/>
    <x v="0"/>
    <s v="Unknown"/>
    <n v="1"/>
    <n v="0"/>
    <n v="1"/>
    <n v="0"/>
    <n v="0"/>
    <n v="0"/>
    <x v="2"/>
    <x v="2"/>
    <x v="0"/>
    <s v="Near Burk Ranch, close to US 57, Eagle Pass, Maverick County, Texas, United States of America"/>
    <s v="Zócalo, Super Channel 12, Periodico La Voz"/>
    <s v="28.70548522, -100.508516"/>
    <x v="0"/>
  </r>
  <r>
    <x v="0"/>
    <x v="9"/>
    <x v="6"/>
    <s v="Latin America / Caribbean (P)"/>
    <x v="7"/>
    <s v="Unknown"/>
    <n v="1"/>
    <n v="0"/>
    <n v="1"/>
    <n v="0"/>
    <n v="0"/>
    <n v="1"/>
    <x v="0"/>
    <x v="4"/>
    <x v="0"/>
    <s v="Ferromex Yards in Ciudad Juarez, Chihuahua, Mexico"/>
    <s v="El Diario de Chihuahua, Diario MX"/>
    <s v="31.74892076, -106.498136"/>
    <x v="7"/>
  </r>
  <r>
    <x v="0"/>
    <x v="9"/>
    <x v="6"/>
    <s v="Central America"/>
    <x v="0"/>
    <s v="Mexico"/>
    <n v="0"/>
    <n v="1"/>
    <n v="1"/>
    <n v="0"/>
    <n v="0"/>
    <n v="1"/>
    <x v="0"/>
    <x v="0"/>
    <x v="1"/>
    <s v="Fruit Stand &amp; Orchards, Osooyos, British Columbia, Canada"/>
    <s v="Gendarmerie royale du Canada, El Mañana"/>
    <s v="49.02831207, -119.432156"/>
    <x v="9"/>
  </r>
  <r>
    <x v="0"/>
    <x v="9"/>
    <x v="6"/>
    <s v="Central America"/>
    <x v="7"/>
    <s v="Honduras"/>
    <n v="1"/>
    <n v="0"/>
    <n v="1"/>
    <n v="0"/>
    <n v="0"/>
    <n v="1"/>
    <x v="0"/>
    <x v="2"/>
    <x v="1"/>
    <s v="Near San Rafael housing unit, San Francisco Coacalco, Ciudad de Mexico, Mexico"/>
    <s v="El Sol de Toluca"/>
    <s v="19.64315027, -99.084743"/>
    <x v="7"/>
  </r>
  <r>
    <x v="0"/>
    <x v="9"/>
    <x v="6"/>
    <s v="Central America"/>
    <x v="0"/>
    <s v="Honduras"/>
    <n v="1"/>
    <n v="0"/>
    <n v="1"/>
    <n v="0"/>
    <n v="0"/>
    <n v="0"/>
    <x v="0"/>
    <x v="2"/>
    <x v="0"/>
    <s v="Close to Burr Ranch, Eagle Pass, Maverick County, Texas"/>
    <s v="Zócalo"/>
    <s v="28.75757409, -100.495931"/>
    <x v="0"/>
  </r>
  <r>
    <x v="0"/>
    <x v="9"/>
    <x v="6"/>
    <s v="Central America"/>
    <x v="7"/>
    <s v="Honduras"/>
    <n v="1"/>
    <n v="0"/>
    <n v="1"/>
    <n v="0"/>
    <n v="0"/>
    <n v="0"/>
    <x v="0"/>
    <x v="4"/>
    <x v="0"/>
    <s v="Railroad tracks close to Jabonoso Boulevard, Miguel de la Madrid, Gomez Palacio, Durango, Mexico"/>
    <s v="El Siglo de Torreón, El Sol de la Laguna"/>
    <s v="25.59890362, -103.472666"/>
    <x v="7"/>
  </r>
  <r>
    <x v="0"/>
    <x v="9"/>
    <x v="6"/>
    <s v="Western Asia"/>
    <x v="10"/>
    <s v="Syrian Arab Republic"/>
    <n v="4"/>
    <n v="0"/>
    <n v="4"/>
    <n v="0"/>
    <n v="0"/>
    <n v="4"/>
    <x v="0"/>
    <x v="4"/>
    <x v="13"/>
    <s v="In Ipsala, Edirne province, Türkiye - travelling from Izmir towards Thessaloniki, Greece."/>
    <s v="Andalou Agency, Son Dakika, Orient News"/>
    <s v="40.91271268, 26.369657"/>
    <x v="11"/>
  </r>
  <r>
    <x v="0"/>
    <x v="9"/>
    <x v="6"/>
    <s v="Western Africa (P)"/>
    <x v="10"/>
    <s v="Unknown"/>
    <n v="2"/>
    <n v="0"/>
    <n v="2"/>
    <n v="0"/>
    <n v="0"/>
    <n v="2"/>
    <x v="0"/>
    <x v="4"/>
    <x v="13"/>
    <s v="At the Kapıkule Türkiye-Bulgaria Border Gate, Edirne, Türkiye"/>
    <s v="Son Dakika, Hurriyet"/>
    <s v="41.71697242, 26.351489"/>
    <x v="11"/>
  </r>
  <r>
    <x v="0"/>
    <x v="9"/>
    <x v="6"/>
    <s v="Western Africa"/>
    <x v="8"/>
    <s v="Senegal"/>
    <n v="13"/>
    <n v="0"/>
    <n v="13"/>
    <n v="6"/>
    <n v="0"/>
    <n v="0"/>
    <x v="0"/>
    <x v="3"/>
    <x v="10"/>
    <s v="Off the coasts of Dakhla, Western Sahara - 6 survivors are being treated in Al-Dakhla Hospital "/>
    <s v="Barron's News, InfoMigrants, IOM Morrocco"/>
    <s v="23.72836078, -15.901632"/>
    <x v="2"/>
  </r>
  <r>
    <x v="0"/>
    <x v="9"/>
    <x v="6"/>
    <s v="Mixed"/>
    <x v="8"/>
    <s v="Unknown"/>
    <n v="6"/>
    <n v="0"/>
    <n v="6"/>
    <n v="48"/>
    <n v="0"/>
    <n v="0"/>
    <x v="0"/>
    <x v="3"/>
    <x v="10"/>
    <s v="Unspecified location off the coast of Nador, Morocco "/>
    <s v="El Nashra, Swiss Info; CGTN, IOM Morrocco"/>
    <s v="35.17187365, -2.903182"/>
    <x v="2"/>
  </r>
  <r>
    <x v="0"/>
    <x v="9"/>
    <x v="6"/>
    <s v="Western Africa (P)"/>
    <x v="11"/>
    <s v="Unknown"/>
    <n v="16"/>
    <n v="37"/>
    <n v="53"/>
    <n v="2"/>
    <n v="2"/>
    <n v="0"/>
    <x v="0"/>
    <x v="3"/>
    <x v="10"/>
    <s v="Off the coast of Ouakam, Dakar, Senegal "/>
    <s v="IOM Senegal"/>
    <s v="14.71870705, -17.50625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8445D1-C141-4172-8646-06ED64EFBA59}" name="PivotTable4" cacheId="17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16:H17"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Sum of Missing" fld="0" baseField="0" baseItem="0"/>
    <dataField name="Sum of Number of Dead" fld="1" baseField="0" baseItem="0"/>
    <dataField name="Sum of Number of Survivors" fld="2" baseField="0" baseItem="0"/>
  </dataFields>
  <pivotHierarchies count="52">
    <pivotHierarchy dragToData="1"/>
    <pivotHierarchy multipleItemSelectionAllowed="1" dragToData="1">
      <members count="1" level="1">
        <member name="[Global Missing Migrants Dataset  2].[Incident 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Missing"/>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Global_Missing_Migrants_Dataset">
        <x15:activeTabTopLevelEntity name="[Global_Missing_Migrant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2B46CF-F2C4-4AFC-BE2B-6418400DDE15}" name="PivotTable2" cacheId="1771" applyNumberFormats="0" applyBorderFormats="0" applyFontFormats="0" applyPatternFormats="0" applyAlignmentFormats="0" applyWidthHeightFormats="1" dataCaption="Values" tag="6568ce6f-1a5e-40c7-8d85-5d7f97fe9665" updatedVersion="8" minRefreshableVersion="3" useAutoFormatting="1" itemPrintTitles="1" createdVersion="8" indent="0" outline="1" outlineData="1" multipleFieldFilters="0" chartFormat="15">
  <location ref="A11:C2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Count of Incident" fld="1" subtotal="count" baseField="0" baseItem="0"/>
    <dataField name="Sum of Number of Dead" fld="2" baseField="0" baseItem="0"/>
  </dataFields>
  <chartFormats count="4">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 chart="14" format="9"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1"/>
          </reference>
        </references>
      </pivotArea>
    </chartFormat>
  </chartFormats>
  <pivotHierarchies count="5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Inciden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lobal Missing Migrants Dataset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02F5A8-DFC1-4BFD-8865-B55A294A928A}" name="PivotTable1" cacheId="1768" applyNumberFormats="0" applyBorderFormats="0" applyFontFormats="0" applyPatternFormats="0" applyAlignmentFormats="0" applyWidthHeightFormats="1" dataCaption="Values" tag="8ba73f01-3138-47e6-8ab4-abb100251d0d" updatedVersion="8" minRefreshableVersion="3" useAutoFormatting="1" subtotalHiddenItems="1" itemPrintTitles="1" mergeItem="1" createdVersion="8" indent="0" outline="1" outlineData="1" multipleFieldFilters="0" chartFormat="18">
  <location ref="A3:C8" firstHeaderRow="0" firstDataRow="1" firstDataCol="1"/>
  <pivotFields count="5">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v="1"/>
    </i>
    <i>
      <x v="3"/>
    </i>
    <i>
      <x/>
    </i>
    <i>
      <x v="2"/>
    </i>
    <i t="grand">
      <x/>
    </i>
  </rowItems>
  <colFields count="1">
    <field x="-2"/>
  </colFields>
  <colItems count="2">
    <i>
      <x/>
    </i>
    <i i="1">
      <x v="1"/>
    </i>
  </colItems>
  <dataFields count="2">
    <dataField name="Sum of Number of Dead" fld="0" baseField="0" baseItem="0"/>
    <dataField name="% of Number of Dead" fld="4" showDataAs="percentOfTotal" baseField="0" baseItem="0" numFmtId="10">
      <extLst>
        <ext xmlns:x14="http://schemas.microsoft.com/office/spreadsheetml/2009/9/main" uri="{E15A36E0-9728-4e99-A89B-3F7291B0FE68}">
          <x14:dataField sourceField="0" uniqueName="[__Xl2].[Measures].[Sum of Number of Dead]"/>
        </ext>
      </extLst>
    </dataField>
  </dataFields>
  <chartFormats count="1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1"/>
          </reference>
          <reference field="1" count="1" selected="0">
            <x v="0"/>
          </reference>
        </references>
      </pivotArea>
    </chartFormat>
    <chartFormat chart="7" format="7">
      <pivotArea type="data" outline="0" fieldPosition="0">
        <references count="2">
          <reference field="4294967294" count="1" selected="0">
            <x v="1"/>
          </reference>
          <reference field="1" count="1" selected="0">
            <x v="1"/>
          </reference>
        </references>
      </pivotArea>
    </chartFormat>
    <chartFormat chart="7" format="8">
      <pivotArea type="data" outline="0" fieldPosition="0">
        <references count="2">
          <reference field="4294967294" count="1" selected="0">
            <x v="1"/>
          </reference>
          <reference field="1" count="1" selected="0">
            <x v="2"/>
          </reference>
        </references>
      </pivotArea>
    </chartFormat>
    <chartFormat chart="7" format="9">
      <pivotArea type="data" outline="0" fieldPosition="0">
        <references count="2">
          <reference field="4294967294" count="1" selected="0">
            <x v="1"/>
          </reference>
          <reference field="1" count="1" selected="0">
            <x v="3"/>
          </reference>
        </references>
      </pivotArea>
    </chartFormat>
    <chartFormat chart="12" format="16"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1"/>
          </reference>
        </references>
      </pivotArea>
    </chartFormat>
    <chartFormat chart="12" format="18">
      <pivotArea type="data" outline="0" fieldPosition="0">
        <references count="2">
          <reference field="4294967294" count="1" selected="0">
            <x v="1"/>
          </reference>
          <reference field="1" count="1" selected="0">
            <x v="0"/>
          </reference>
        </references>
      </pivotArea>
    </chartFormat>
    <chartFormat chart="12" format="19">
      <pivotArea type="data" outline="0" fieldPosition="0">
        <references count="2">
          <reference field="4294967294" count="1" selected="0">
            <x v="1"/>
          </reference>
          <reference field="1" count="1" selected="0">
            <x v="1"/>
          </reference>
        </references>
      </pivotArea>
    </chartFormat>
    <chartFormat chart="12" format="20">
      <pivotArea type="data" outline="0" fieldPosition="0">
        <references count="2">
          <reference field="4294967294" count="1" selected="0">
            <x v="1"/>
          </reference>
          <reference field="1" count="1" selected="0">
            <x v="2"/>
          </reference>
        </references>
      </pivotArea>
    </chartFormat>
    <chartFormat chart="12" format="21">
      <pivotArea type="data" outline="0" fieldPosition="0">
        <references count="2">
          <reference field="4294967294" count="1" selected="0">
            <x v="1"/>
          </reference>
          <reference field="1" count="1" selected="0">
            <x v="3"/>
          </reference>
        </references>
      </pivotArea>
    </chartFormat>
  </chartFormats>
  <pivotHierarchies count="53">
    <pivotHierarchy dragToData="1"/>
    <pivotHierarchy multipleItemSelectionAllowed="1" dragToData="1">
      <members count="1" level="1">
        <member name="[Global Missing Migrants Dataset  2].[Incident 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Global_Missing_Migrants_Dataset">
        <x15:activeTabTopLevelEntity name="[Global_Missing_Migrant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4FFFED-2B4E-422C-8337-C2F55170EDDF}" name="PivotTable11" cacheId="1561" applyNumberFormats="0" applyBorderFormats="0" applyFontFormats="0" applyPatternFormats="0" applyAlignmentFormats="0" applyWidthHeightFormats="1" dataCaption="Values" updatedVersion="8" minRefreshableVersion="3" useAutoFormatting="1" itemPrintTitles="1" mergeItem="1" createdVersion="8" indent="0" outline="1" outlineData="1" chartFormat="4" fieldListSortAscending="1">
  <location ref="A3:B20" firstHeaderRow="1" firstDataRow="1" firstDataCol="1"/>
  <pivotFields count="19">
    <pivotField showAll="0"/>
    <pivotField showAll="0"/>
    <pivotField showAll="0"/>
    <pivotField showAll="0"/>
    <pivotField axis="axisRow" showAll="0" sortType="descending">
      <items count="17">
        <item x="3"/>
        <item x="7"/>
        <item x="15"/>
        <item x="6"/>
        <item x="9"/>
        <item x="1"/>
        <item x="2"/>
        <item x="14"/>
        <item x="0"/>
        <item x="8"/>
        <item x="12"/>
        <item x="4"/>
        <item x="13"/>
        <item x="5"/>
        <item x="11"/>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7">
    <i>
      <x v="6"/>
    </i>
    <i>
      <x v="9"/>
    </i>
    <i>
      <x v="8"/>
    </i>
    <i>
      <x v="13"/>
    </i>
    <i>
      <x v="14"/>
    </i>
    <i>
      <x v="1"/>
    </i>
    <i>
      <x v="15"/>
    </i>
    <i>
      <x v="3"/>
    </i>
    <i>
      <x v="11"/>
    </i>
    <i>
      <x v="5"/>
    </i>
    <i>
      <x/>
    </i>
    <i>
      <x v="10"/>
    </i>
    <i>
      <x v="7"/>
    </i>
    <i>
      <x v="12"/>
    </i>
    <i>
      <x v="2"/>
    </i>
    <i>
      <x v="4"/>
    </i>
    <i t="grand">
      <x/>
    </i>
  </rowItems>
  <colItems count="1">
    <i/>
  </colItems>
  <dataFields count="1">
    <dataField name="Sum of Number of Dead" fld="6"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12E3DB-D27E-4BF4-AD14-954C4E66CA3D}" name="PivotTable10" cacheId="1777" applyNumberFormats="0" applyBorderFormats="0" applyFontFormats="0" applyPatternFormats="0" applyAlignmentFormats="0" applyWidthHeightFormats="1" dataCaption="Values" tag="4c9dda6a-db14-4ae1-9a6c-26acc376fcdf" updatedVersion="8" minRefreshableVersion="3" useAutoFormatting="1" itemPrintTitles="1" createdVersion="8" indent="0" outline="1" outlineData="1" multipleFieldFilters="0" chartFormat="9">
  <location ref="D3:E9" firstHeaderRow="1" firstDataRow="1" firstDataCol="1"/>
  <pivotFields count="4">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2"/>
    </i>
    <i>
      <x v="3"/>
    </i>
    <i>
      <x v="4"/>
    </i>
    <i>
      <x v="1"/>
    </i>
    <i t="grand">
      <x/>
    </i>
  </rowItems>
  <colItems count="1">
    <i/>
  </colItems>
  <dataFields count="1">
    <dataField name="Sum of Number of Dead" fld="1" baseField="0" baseItem="0"/>
  </dataFields>
  <chartFormats count="28">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0" count="1" selected="0">
            <x v="0"/>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3"/>
          </reference>
        </references>
      </pivotArea>
    </chartFormat>
    <chartFormat chart="3" format="21">
      <pivotArea type="data" outline="0" fieldPosition="0">
        <references count="2">
          <reference field="4294967294" count="1" selected="0">
            <x v="0"/>
          </reference>
          <reference field="0" count="1" selected="0">
            <x v="4"/>
          </reference>
        </references>
      </pivotArea>
    </chartFormat>
    <chartFormat chart="3" format="22">
      <pivotArea type="data" outline="0" fieldPosition="0">
        <references count="2">
          <reference field="4294967294" count="1" selected="0">
            <x v="0"/>
          </reference>
          <reference field="0" count="1" selected="0">
            <x v="1"/>
          </reference>
        </references>
      </pivotArea>
    </chartFormat>
    <chartFormat chart="3" format="23">
      <pivotArea type="data" outline="0" fieldPosition="0">
        <references count="2">
          <reference field="4294967294" count="1" selected="0">
            <x v="0"/>
          </reference>
          <reference field="0" count="1" selected="0">
            <x v="5"/>
          </reference>
        </references>
      </pivotArea>
    </chartFormat>
    <chartFormat chart="3" format="24">
      <pivotArea type="data" outline="0" fieldPosition="0">
        <references count="2">
          <reference field="4294967294" count="1" selected="0">
            <x v="0"/>
          </reference>
          <reference field="0" count="1" selected="0">
            <x v="6"/>
          </reference>
        </references>
      </pivotArea>
    </chartFormat>
    <chartFormat chart="3" format="25">
      <pivotArea type="data" outline="0" fieldPosition="0">
        <references count="2">
          <reference field="4294967294" count="1" selected="0">
            <x v="0"/>
          </reference>
          <reference field="0" count="1" selected="0">
            <x v="7"/>
          </reference>
        </references>
      </pivotArea>
    </chartFormat>
    <chartFormat chart="3" format="26">
      <pivotArea type="data" outline="0" fieldPosition="0">
        <references count="2">
          <reference field="4294967294" count="1" selected="0">
            <x v="0"/>
          </reference>
          <reference field="0" count="1" selected="0">
            <x v="8"/>
          </reference>
        </references>
      </pivotArea>
    </chartFormat>
    <chartFormat chart="3" format="27">
      <pivotArea type="data" outline="0" fieldPosition="0">
        <references count="2">
          <reference field="4294967294" count="1" selected="0">
            <x v="0"/>
          </reference>
          <reference field="0" count="1" selected="0">
            <x v="13"/>
          </reference>
        </references>
      </pivotArea>
    </chartFormat>
    <chartFormat chart="3" format="28">
      <pivotArea type="data" outline="0" fieldPosition="0">
        <references count="2">
          <reference field="4294967294" count="1" selected="0">
            <x v="0"/>
          </reference>
          <reference field="0" count="1" selected="0">
            <x v="12"/>
          </reference>
        </references>
      </pivotArea>
    </chartFormat>
    <chartFormat chart="3" format="29">
      <pivotArea type="data" outline="0" fieldPosition="0">
        <references count="2">
          <reference field="4294967294" count="1" selected="0">
            <x v="0"/>
          </reference>
          <reference field="0" count="1" selected="0">
            <x v="14"/>
          </reference>
        </references>
      </pivotArea>
    </chartFormat>
    <chartFormat chart="3" format="30">
      <pivotArea type="data" outline="0" fieldPosition="0">
        <references count="2">
          <reference field="4294967294" count="1" selected="0">
            <x v="0"/>
          </reference>
          <reference field="0" count="1" selected="0">
            <x v="9"/>
          </reference>
        </references>
      </pivotArea>
    </chartFormat>
    <chartFormat chart="3" format="31">
      <pivotArea type="data" outline="0" fieldPosition="0">
        <references count="2">
          <reference field="4294967294" count="1" selected="0">
            <x v="0"/>
          </reference>
          <reference field="0" count="1" selected="0">
            <x v="10"/>
          </reference>
        </references>
      </pivotArea>
    </chartFormat>
    <chartFormat chart="3" format="32">
      <pivotArea type="data" outline="0" fieldPosition="0">
        <references count="2">
          <reference field="4294967294" count="1" selected="0">
            <x v="0"/>
          </reference>
          <reference field="0" count="1" selected="0">
            <x v="11"/>
          </reference>
        </references>
      </pivotArea>
    </chartFormat>
    <chartFormat chart="6" format="33" series="1">
      <pivotArea type="data" outline="0" fieldPosition="0">
        <references count="1">
          <reference field="4294967294" count="1" selected="0">
            <x v="0"/>
          </reference>
        </references>
      </pivotArea>
    </chartFormat>
    <chartFormat chart="6" format="34">
      <pivotArea type="data" outline="0" fieldPosition="0">
        <references count="2">
          <reference field="4294967294" count="1" selected="0">
            <x v="0"/>
          </reference>
          <reference field="0" count="1" selected="0">
            <x v="0"/>
          </reference>
        </references>
      </pivotArea>
    </chartFormat>
    <chartFormat chart="6" format="35">
      <pivotArea type="data" outline="0" fieldPosition="0">
        <references count="2">
          <reference field="4294967294" count="1" selected="0">
            <x v="0"/>
          </reference>
          <reference field="0" count="1" selected="0">
            <x v="2"/>
          </reference>
        </references>
      </pivotArea>
    </chartFormat>
    <chartFormat chart="6" format="36">
      <pivotArea type="data" outline="0" fieldPosition="0">
        <references count="2">
          <reference field="4294967294" count="1" selected="0">
            <x v="0"/>
          </reference>
          <reference field="0" count="1" selected="0">
            <x v="3"/>
          </reference>
        </references>
      </pivotArea>
    </chartFormat>
    <chartFormat chart="6" format="37">
      <pivotArea type="data" outline="0" fieldPosition="0">
        <references count="2">
          <reference field="4294967294" count="1" selected="0">
            <x v="0"/>
          </reference>
          <reference field="0" count="1" selected="0">
            <x v="4"/>
          </reference>
        </references>
      </pivotArea>
    </chartFormat>
    <chartFormat chart="6" format="38">
      <pivotArea type="data" outline="0" fieldPosition="0">
        <references count="2">
          <reference field="4294967294" count="1" selected="0">
            <x v="0"/>
          </reference>
          <reference field="0" count="1" selected="0">
            <x v="1"/>
          </reference>
        </references>
      </pivotArea>
    </chartFormat>
    <chartFormat chart="7" format="39" series="1">
      <pivotArea type="data" outline="0" fieldPosition="0">
        <references count="1">
          <reference field="4294967294" count="1" selected="0">
            <x v="0"/>
          </reference>
        </references>
      </pivotArea>
    </chartFormat>
    <chartFormat chart="7" format="40">
      <pivotArea type="data" outline="0" fieldPosition="0">
        <references count="2">
          <reference field="4294967294" count="1" selected="0">
            <x v="0"/>
          </reference>
          <reference field="0" count="1" selected="0">
            <x v="0"/>
          </reference>
        </references>
      </pivotArea>
    </chartFormat>
    <chartFormat chart="7" format="41">
      <pivotArea type="data" outline="0" fieldPosition="0">
        <references count="2">
          <reference field="4294967294" count="1" selected="0">
            <x v="0"/>
          </reference>
          <reference field="0" count="1" selected="0">
            <x v="2"/>
          </reference>
        </references>
      </pivotArea>
    </chartFormat>
    <chartFormat chart="7" format="42">
      <pivotArea type="data" outline="0" fieldPosition="0">
        <references count="2">
          <reference field="4294967294" count="1" selected="0">
            <x v="0"/>
          </reference>
          <reference field="0" count="1" selected="0">
            <x v="3"/>
          </reference>
        </references>
      </pivotArea>
    </chartFormat>
    <chartFormat chart="7" format="43">
      <pivotArea type="data" outline="0" fieldPosition="0">
        <references count="2">
          <reference field="4294967294" count="1" selected="0">
            <x v="0"/>
          </reference>
          <reference field="0" count="1" selected="0">
            <x v="4"/>
          </reference>
        </references>
      </pivotArea>
    </chartFormat>
    <chartFormat chart="7" format="44">
      <pivotArea type="data" outline="0" fieldPosition="0">
        <references count="2">
          <reference field="4294967294" count="1" selected="0">
            <x v="0"/>
          </reference>
          <reference field="0" count="1" selected="0">
            <x v="1"/>
          </reference>
        </references>
      </pivotArea>
    </chartFormat>
  </chartFormats>
  <pivotHierarchies count="52">
    <pivotHierarchy dragToData="1"/>
    <pivotHierarchy multipleItemSelectionAllowed="1" dragToData="1">
      <members count="1" level="1">
        <member name="[Global Missing Migrants Dataset  2].[Incident year].&amp;[201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3">
      <autoFilter ref="A1">
        <filterColumn colId="0">
          <top10 val="5" filterVal="5"/>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Global_Missing_Migrants_Dataset">
        <x15:activeTabTopLevelEntity name="[Global_Missing_Migrants_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D3E3574-875B-48B3-A2FE-6816B6C5A3F4}" autoFormatId="16" applyNumberFormats="0" applyBorderFormats="0" applyFontFormats="0" applyPatternFormats="0" applyAlignmentFormats="0" applyWidthHeightFormats="0">
  <queryTableRefresh nextId="22">
    <queryTableFields count="21">
      <queryTableField id="1" name="Incident Type" tableColumnId="1"/>
      <queryTableField id="2" name="Incident year" tableColumnId="2"/>
      <queryTableField id="3" name="Reported Month" tableColumnId="3"/>
      <queryTableField id="4" name="Region of Origin" tableColumnId="4"/>
      <queryTableField id="5" name="Region of Incident" tableColumnId="5"/>
      <queryTableField id="6" name="Country of Origin" tableColumnId="6"/>
      <queryTableField id="7" name="Number of Dead" tableColumnId="7"/>
      <queryTableField id="8" name="Minimum Estimated Number of Missing" tableColumnId="8"/>
      <queryTableField id="9" name="Total Number of Dead and Missing" tableColumnId="9"/>
      <queryTableField id="10" name="Number of Survivors" tableColumnId="10"/>
      <queryTableField id="11" name="Number of Females" tableColumnId="11"/>
      <queryTableField id="12" name="Number of Males" tableColumnId="12"/>
      <queryTableField id="13" name="Number of Children" tableColumnId="13"/>
      <queryTableField id="14" name="Cause of Death" tableColumnId="14"/>
      <queryTableField id="15" name="Migration route" tableColumnId="15"/>
      <queryTableField id="16" name="Location of death" tableColumnId="16"/>
      <queryTableField id="17" name="Information Source" tableColumnId="17"/>
      <queryTableField id="18" name="Coordinates" tableColumnId="18"/>
      <queryTableField id="21" dataBound="0" tableColumnId="21"/>
      <queryTableField id="20" dataBound="0" tableColumnId="20"/>
      <queryTableField id="19" name="UNSD Geographical Grouping"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ident_year" xr10:uid="{1882B393-8BC0-4A55-A98D-07FEEA41BFF7}" sourceName="[Global_Missing_Migrants_Dataset].[Incident year]">
  <pivotTables>
    <pivotTable tabId="3" name="PivotTable1"/>
    <pivotTable tabId="3" name="PivotTable2"/>
    <pivotTable tabId="3" name="PivotTable4"/>
    <pivotTable tabId="5" name="PivotTable10"/>
  </pivotTables>
  <data>
    <olap pivotCacheId="160611322">
      <levels count="2">
        <level uniqueName="[Global_Missing_Migrants_Dataset].[Incident year].[(All)]" sourceCaption="(All)" count="0"/>
        <level uniqueName="[Global_Missing_Migrants_Dataset].[Incident year].[Incident year]" sourceCaption="Incident year" count="10">
          <ranges>
            <range startItem="0">
              <i n="[Global_Missing_Migrants_Dataset].[Incident year].&amp;[2014]" c="2014"/>
              <i n="[Global_Missing_Migrants_Dataset].[Incident year].&amp;[2015]" c="2015"/>
              <i n="[Global_Missing_Migrants_Dataset].[Incident year].&amp;[2016]" c="2016"/>
              <i n="[Global_Missing_Migrants_Dataset].[Incident year].&amp;[2017]" c="2017"/>
              <i n="[Global_Missing_Migrants_Dataset].[Incident year].&amp;[2018]" c="2018"/>
              <i n="[Global_Missing_Migrants_Dataset].[Incident year].&amp;[2019]" c="2019"/>
              <i n="[Global_Missing_Migrants_Dataset].[Incident year].&amp;[2020]" c="2020"/>
              <i n="[Global_Missing_Migrants_Dataset].[Incident year].&amp;[2021]" c="2021"/>
              <i n="[Global_Missing_Migrants_Dataset].[Incident year].&amp;[2022]" c="2022"/>
              <i n="[Global_Missing_Migrants_Dataset].[Incident year].&amp;[2023]" c="2023"/>
            </range>
          </ranges>
        </level>
      </levels>
      <selections count="1">
        <selection n="[Global_Missing_Migrants_Dataset].[Incident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ident year" xr10:uid="{BD5134AB-329D-433C-B163-41F1826A03E8}" cache="Slicer_Incident_year" caption="Incident year" level="1" style="SlicerStyleLight2" rowHeight="54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6D013-971E-4D66-9338-D0DC6C8F47D2}" name="Global_Missing_Migrants_Dataset" displayName="Global_Missing_Migrants_Dataset" ref="A1:U13021" tableType="queryTable" totalsRowShown="0">
  <autoFilter ref="A1:U13021" xr:uid="{FF96D013-971E-4D66-9338-D0DC6C8F47D2}"/>
  <tableColumns count="21">
    <tableColumn id="1" xr3:uid="{CC0DDFFF-4DA8-4B80-A308-C0347EA8493F}" uniqueName="1" name="Incident Type" queryTableFieldId="1" dataDxfId="12"/>
    <tableColumn id="2" xr3:uid="{29B12118-C1E4-4ADD-89DB-5CFFE6287117}" uniqueName="2" name="Incident year" queryTableFieldId="2"/>
    <tableColumn id="3" xr3:uid="{367148E1-8E32-4DC7-9BE3-01786537AE6F}" uniqueName="3" name="Reported Month" queryTableFieldId="3" dataDxfId="11"/>
    <tableColumn id="4" xr3:uid="{D1B18228-5547-431D-BBEF-F695FD660566}" uniqueName="4" name="Region of Origin" queryTableFieldId="4" dataDxfId="10"/>
    <tableColumn id="5" xr3:uid="{AB5BADD9-08D9-4128-94D2-952FD8271BBD}" uniqueName="5" name="Region of Incident" queryTableFieldId="5" dataDxfId="9"/>
    <tableColumn id="6" xr3:uid="{403240A5-A5AF-46B1-9236-8A2C3C95422D}" uniqueName="6" name="Country of Origin" queryTableFieldId="6" dataDxfId="8"/>
    <tableColumn id="7" xr3:uid="{A403EE5D-E5EE-48A4-BB1C-47842E27972D}" uniqueName="7" name="Number of Dead" queryTableFieldId="7"/>
    <tableColumn id="8" xr3:uid="{01681780-481B-4DA7-9863-480DA18FDF3B}" uniqueName="8" name="Minimum Estimated Number of Missing" queryTableFieldId="8"/>
    <tableColumn id="9" xr3:uid="{A0D4B35F-143E-4C24-BF80-63822F3878B6}" uniqueName="9" name="Total Number of Dead and Missing" queryTableFieldId="9"/>
    <tableColumn id="10" xr3:uid="{ABD250B6-DFE4-49A3-9733-32CA4E1C9C6A}" uniqueName="10" name="Number of Survivors" queryTableFieldId="10"/>
    <tableColumn id="11" xr3:uid="{4C0A15C2-FF71-438C-BF74-D86C7FAEED43}" uniqueName="11" name="Number of Females" queryTableFieldId="11"/>
    <tableColumn id="12" xr3:uid="{C1827CDA-1354-4CCC-91BA-6ABA58427748}" uniqueName="12" name="Number of Males" queryTableFieldId="12"/>
    <tableColumn id="13" xr3:uid="{A5EC318C-7A7D-40CC-81A5-C5C20826AC0B}" uniqueName="13" name="Number of Children" queryTableFieldId="13"/>
    <tableColumn id="14" xr3:uid="{BFBDC8A6-4C39-4E0A-B626-0EA5A0C34648}" uniqueName="14" name="Cause of Death" queryTableFieldId="14" dataDxfId="7"/>
    <tableColumn id="15" xr3:uid="{E30ACDBD-E1BC-4DF1-BC04-60B532BA691D}" uniqueName="15" name="Migration route" queryTableFieldId="15" dataDxfId="6"/>
    <tableColumn id="16" xr3:uid="{CBEEBF8D-4801-4A5F-9429-AEFF01886492}" uniqueName="16" name="Location of death" queryTableFieldId="16" dataDxfId="5"/>
    <tableColumn id="17" xr3:uid="{2B347F7B-7AD4-4213-A905-D4FC5B82B3AD}" uniqueName="17" name="Information Source" queryTableFieldId="17" dataDxfId="4"/>
    <tableColumn id="18" xr3:uid="{60B78AE3-BB98-4D01-95FC-A1FC21C0AC71}" uniqueName="18" name="Coordinates" queryTableFieldId="18" dataDxfId="3"/>
    <tableColumn id="21" xr3:uid="{F661BAB8-4A38-4556-8689-2712B28EA6E8}" uniqueName="21" name="Latitude" queryTableFieldId="21" dataDxfId="2">
      <calculatedColumnFormula>LEFT(R2, FIND(",", R2) - 1)</calculatedColumnFormula>
    </tableColumn>
    <tableColumn id="20" xr3:uid="{1E11F3E4-CA1B-47F0-91CD-81368F655F5D}" uniqueName="20" name="Longitude" queryTableFieldId="20" dataDxfId="1">
      <calculatedColumnFormula>RIGHT(R2, LEN(R2) - FIND(",", R2) - 1)</calculatedColumnFormula>
    </tableColumn>
    <tableColumn id="19" xr3:uid="{39938FFD-01D0-4EFF-8246-8F75DFB17834}" uniqueName="19" name="UNSD Geographical Grouping" queryTableFieldId="1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92C76-5901-479D-9A34-E6F2135C891B}">
  <dimension ref="A3:H22"/>
  <sheetViews>
    <sheetView workbookViewId="0">
      <selection activeCell="A11" sqref="A11"/>
    </sheetView>
  </sheetViews>
  <sheetFormatPr defaultRowHeight="14.5" x14ac:dyDescent="0.35"/>
  <cols>
    <col min="1" max="1" width="12.36328125" bestFit="1" customWidth="1"/>
    <col min="2" max="2" width="15.453125" bestFit="1" customWidth="1"/>
    <col min="3" max="3" width="21.1796875" bestFit="1" customWidth="1"/>
    <col min="4" max="4" width="22.1796875" bestFit="1" customWidth="1"/>
    <col min="6" max="6" width="13.453125" bestFit="1" customWidth="1"/>
    <col min="7" max="7" width="21.1796875" bestFit="1" customWidth="1"/>
    <col min="8" max="10" width="24.453125" bestFit="1" customWidth="1"/>
  </cols>
  <sheetData>
    <row r="3" spans="1:8" x14ac:dyDescent="0.35">
      <c r="A3" s="9" t="s">
        <v>21286</v>
      </c>
      <c r="B3" s="10" t="s">
        <v>21287</v>
      </c>
      <c r="C3" s="10" t="s">
        <v>21289</v>
      </c>
    </row>
    <row r="4" spans="1:8" x14ac:dyDescent="0.35">
      <c r="A4" s="3" t="s">
        <v>19</v>
      </c>
      <c r="B4" s="1">
        <v>28995</v>
      </c>
      <c r="C4" s="4">
        <v>0.88620942600403452</v>
      </c>
    </row>
    <row r="5" spans="1:8" x14ac:dyDescent="0.35">
      <c r="A5" s="3" t="s">
        <v>195</v>
      </c>
      <c r="B5" s="1">
        <v>2304</v>
      </c>
      <c r="C5" s="4">
        <v>7.0419952319823953E-2</v>
      </c>
    </row>
    <row r="6" spans="1:8" x14ac:dyDescent="0.35">
      <c r="A6" s="3" t="s">
        <v>78</v>
      </c>
      <c r="B6" s="1">
        <v>1393</v>
      </c>
      <c r="C6" s="4">
        <v>4.2575952075310224E-2</v>
      </c>
    </row>
    <row r="7" spans="1:8" x14ac:dyDescent="0.35">
      <c r="A7" s="3" t="s">
        <v>13733</v>
      </c>
      <c r="B7" s="1">
        <v>26</v>
      </c>
      <c r="C7" s="4">
        <v>7.9466960083134661E-4</v>
      </c>
    </row>
    <row r="8" spans="1:8" x14ac:dyDescent="0.35">
      <c r="A8" s="3" t="s">
        <v>21288</v>
      </c>
      <c r="B8" s="1">
        <v>32718</v>
      </c>
      <c r="C8" s="4">
        <v>1</v>
      </c>
    </row>
    <row r="11" spans="1:8" x14ac:dyDescent="0.35">
      <c r="A11" s="2" t="s">
        <v>21286</v>
      </c>
      <c r="B11" t="s">
        <v>21291</v>
      </c>
      <c r="C11" t="s">
        <v>21287</v>
      </c>
    </row>
    <row r="12" spans="1:8" x14ac:dyDescent="0.35">
      <c r="A12" s="3">
        <v>2014</v>
      </c>
      <c r="B12" s="1">
        <v>296</v>
      </c>
      <c r="C12" s="1">
        <v>1753</v>
      </c>
    </row>
    <row r="13" spans="1:8" x14ac:dyDescent="0.35">
      <c r="A13" s="3">
        <v>2015</v>
      </c>
      <c r="B13" s="1">
        <v>821</v>
      </c>
      <c r="C13" s="1">
        <v>4094</v>
      </c>
    </row>
    <row r="14" spans="1:8" x14ac:dyDescent="0.35">
      <c r="A14" s="3">
        <v>2016</v>
      </c>
      <c r="B14" s="1">
        <v>1277</v>
      </c>
      <c r="C14" s="1">
        <v>4294</v>
      </c>
    </row>
    <row r="15" spans="1:8" x14ac:dyDescent="0.35">
      <c r="A15" s="3">
        <v>2017</v>
      </c>
      <c r="B15" s="1">
        <v>1341</v>
      </c>
      <c r="C15" s="1">
        <v>3726</v>
      </c>
    </row>
    <row r="16" spans="1:8" x14ac:dyDescent="0.35">
      <c r="A16" s="3">
        <v>2018</v>
      </c>
      <c r="B16" s="1">
        <v>1637</v>
      </c>
      <c r="C16" s="1">
        <v>3203</v>
      </c>
      <c r="F16" t="s">
        <v>21294</v>
      </c>
      <c r="G16" t="s">
        <v>21287</v>
      </c>
      <c r="H16" t="s">
        <v>21290</v>
      </c>
    </row>
    <row r="17" spans="1:8" x14ac:dyDescent="0.35">
      <c r="A17" s="3">
        <v>2019</v>
      </c>
      <c r="B17" s="1">
        <v>1804</v>
      </c>
      <c r="C17" s="1">
        <v>3622</v>
      </c>
      <c r="F17" s="1">
        <v>24795</v>
      </c>
      <c r="G17" s="1">
        <v>32718</v>
      </c>
      <c r="H17" s="1">
        <v>85330</v>
      </c>
    </row>
    <row r="18" spans="1:8" x14ac:dyDescent="0.35">
      <c r="A18" s="3">
        <v>2020</v>
      </c>
      <c r="B18" s="1">
        <v>1296</v>
      </c>
      <c r="C18" s="1">
        <v>2354</v>
      </c>
    </row>
    <row r="19" spans="1:8" x14ac:dyDescent="0.35">
      <c r="A19" s="3">
        <v>2021</v>
      </c>
      <c r="B19" s="1">
        <v>1800</v>
      </c>
      <c r="C19" s="1">
        <v>3651</v>
      </c>
    </row>
    <row r="20" spans="1:8" x14ac:dyDescent="0.35">
      <c r="A20" s="3">
        <v>2022</v>
      </c>
      <c r="B20" s="1">
        <v>2183</v>
      </c>
      <c r="C20" s="1">
        <v>4296</v>
      </c>
    </row>
    <row r="21" spans="1:8" x14ac:dyDescent="0.35">
      <c r="A21" s="3">
        <v>2023</v>
      </c>
      <c r="B21" s="1">
        <v>565</v>
      </c>
      <c r="C21" s="1">
        <v>1725</v>
      </c>
    </row>
    <row r="22" spans="1:8" x14ac:dyDescent="0.35">
      <c r="A22" s="3" t="s">
        <v>21288</v>
      </c>
      <c r="B22" s="1">
        <v>13020</v>
      </c>
      <c r="C22" s="1">
        <v>32718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8E1CA-1E7B-4FC8-AB6F-7309339CE766}">
  <dimension ref="A3:E20"/>
  <sheetViews>
    <sheetView workbookViewId="0">
      <selection activeCell="A3" sqref="A3"/>
    </sheetView>
  </sheetViews>
  <sheetFormatPr defaultRowHeight="14.5" x14ac:dyDescent="0.35"/>
  <cols>
    <col min="1" max="1" width="16.54296875" bestFit="1" customWidth="1"/>
    <col min="2" max="2" width="21.1796875" bestFit="1" customWidth="1"/>
    <col min="4" max="4" width="60.7265625" bestFit="1" customWidth="1"/>
    <col min="5" max="5" width="21.1796875" bestFit="1" customWidth="1"/>
  </cols>
  <sheetData>
    <row r="3" spans="1:5" x14ac:dyDescent="0.35">
      <c r="A3" s="9" t="s">
        <v>21286</v>
      </c>
      <c r="B3" s="10" t="s">
        <v>21287</v>
      </c>
      <c r="D3" s="2" t="s">
        <v>21286</v>
      </c>
      <c r="E3" t="s">
        <v>21287</v>
      </c>
    </row>
    <row r="4" spans="1:5" x14ac:dyDescent="0.35">
      <c r="A4" s="3" t="s">
        <v>49</v>
      </c>
      <c r="B4" s="1">
        <v>9703</v>
      </c>
      <c r="D4" s="3" t="s">
        <v>51</v>
      </c>
      <c r="E4" s="1">
        <v>12578</v>
      </c>
    </row>
    <row r="5" spans="1:5" x14ac:dyDescent="0.35">
      <c r="A5" s="3" t="s">
        <v>39</v>
      </c>
      <c r="B5" s="1">
        <v>5702</v>
      </c>
      <c r="D5" s="3" t="s">
        <v>24</v>
      </c>
      <c r="E5" s="1">
        <v>6561</v>
      </c>
    </row>
    <row r="6" spans="1:5" x14ac:dyDescent="0.35">
      <c r="A6" s="3" t="s">
        <v>22</v>
      </c>
      <c r="B6" s="1">
        <v>3707</v>
      </c>
      <c r="D6" s="3" t="s">
        <v>66</v>
      </c>
      <c r="E6" s="1">
        <v>4887</v>
      </c>
    </row>
    <row r="7" spans="1:5" x14ac:dyDescent="0.35">
      <c r="A7" s="3" t="s">
        <v>64</v>
      </c>
      <c r="B7" s="1">
        <v>2272</v>
      </c>
      <c r="D7" s="3" t="s">
        <v>35</v>
      </c>
      <c r="E7" s="1">
        <v>3446</v>
      </c>
    </row>
    <row r="8" spans="1:5" x14ac:dyDescent="0.35">
      <c r="A8" s="3" t="s">
        <v>250</v>
      </c>
      <c r="B8" s="1">
        <v>2180</v>
      </c>
      <c r="D8" s="3" t="s">
        <v>42</v>
      </c>
      <c r="E8" s="1">
        <v>2827</v>
      </c>
    </row>
    <row r="9" spans="1:5" x14ac:dyDescent="0.35">
      <c r="A9" s="3" t="s">
        <v>21</v>
      </c>
      <c r="B9" s="1">
        <v>2049</v>
      </c>
      <c r="D9" s="3" t="s">
        <v>21288</v>
      </c>
      <c r="E9" s="1">
        <v>30299</v>
      </c>
    </row>
    <row r="10" spans="1:5" x14ac:dyDescent="0.35">
      <c r="A10" s="3" t="s">
        <v>161</v>
      </c>
      <c r="B10" s="1">
        <v>1931</v>
      </c>
    </row>
    <row r="11" spans="1:5" x14ac:dyDescent="0.35">
      <c r="A11" s="3" t="s">
        <v>94</v>
      </c>
      <c r="B11" s="1">
        <v>1624</v>
      </c>
    </row>
    <row r="12" spans="1:5" x14ac:dyDescent="0.35">
      <c r="A12" s="3" t="s">
        <v>80</v>
      </c>
      <c r="B12" s="1">
        <v>1321</v>
      </c>
    </row>
    <row r="13" spans="1:5" x14ac:dyDescent="0.35">
      <c r="A13" s="3" t="s">
        <v>40</v>
      </c>
      <c r="B13" s="1">
        <v>962</v>
      </c>
    </row>
    <row r="14" spans="1:5" x14ac:dyDescent="0.35">
      <c r="A14" s="3" t="s">
        <v>72</v>
      </c>
      <c r="B14" s="1">
        <v>454</v>
      </c>
    </row>
    <row r="15" spans="1:5" x14ac:dyDescent="0.35">
      <c r="A15" s="3" t="s">
        <v>136</v>
      </c>
      <c r="B15" s="1">
        <v>420</v>
      </c>
    </row>
    <row r="16" spans="1:5" x14ac:dyDescent="0.35">
      <c r="A16" s="3" t="s">
        <v>166</v>
      </c>
      <c r="B16" s="1">
        <v>207</v>
      </c>
    </row>
    <row r="17" spans="1:2" x14ac:dyDescent="0.35">
      <c r="A17" s="3" t="s">
        <v>1932</v>
      </c>
      <c r="B17" s="1">
        <v>113</v>
      </c>
    </row>
    <row r="18" spans="1:2" x14ac:dyDescent="0.35">
      <c r="A18" s="3" t="s">
        <v>6091</v>
      </c>
      <c r="B18" s="1">
        <v>52</v>
      </c>
    </row>
    <row r="19" spans="1:2" x14ac:dyDescent="0.35">
      <c r="A19" s="3" t="s">
        <v>209</v>
      </c>
      <c r="B19" s="1">
        <v>21</v>
      </c>
    </row>
    <row r="20" spans="1:2" x14ac:dyDescent="0.35">
      <c r="A20" s="3" t="s">
        <v>21288</v>
      </c>
      <c r="B20" s="1">
        <v>32718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8A30F-D277-4B53-9137-52FEC2D88C0D}">
  <dimension ref="A1:U13021"/>
  <sheetViews>
    <sheetView topLeftCell="K1" workbookViewId="0">
      <selection activeCell="D7" sqref="D7"/>
    </sheetView>
  </sheetViews>
  <sheetFormatPr defaultRowHeight="14.5" x14ac:dyDescent="0.35"/>
  <cols>
    <col min="1" max="1" width="18.90625" bestFit="1" customWidth="1"/>
    <col min="2" max="2" width="14" bestFit="1" customWidth="1"/>
    <col min="3" max="3" width="17.1796875" bestFit="1" customWidth="1"/>
    <col min="4" max="4" width="25.453125" bestFit="1" customWidth="1"/>
    <col min="5" max="5" width="18.26953125" bestFit="1" customWidth="1"/>
    <col min="6" max="6" width="80.7265625" bestFit="1" customWidth="1"/>
    <col min="7" max="7" width="17" customWidth="1"/>
    <col min="8" max="8" width="36.81640625" customWidth="1"/>
    <col min="9" max="9" width="32.453125" customWidth="1"/>
    <col min="10" max="10" width="20.36328125" customWidth="1"/>
    <col min="11" max="11" width="19.54296875" customWidth="1"/>
    <col min="12" max="12" width="17.6328125" customWidth="1"/>
    <col min="13" max="13" width="19.7265625" customWidth="1"/>
    <col min="14" max="14" width="80.7265625" customWidth="1"/>
    <col min="15" max="15" width="44.81640625" customWidth="1"/>
    <col min="16" max="17" width="80.7265625" customWidth="1"/>
    <col min="18" max="18" width="31.26953125" customWidth="1"/>
    <col min="19" max="20" width="15.453125" bestFit="1" customWidth="1"/>
    <col min="21" max="21" width="27.7265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21292</v>
      </c>
      <c r="T1" t="s">
        <v>21293</v>
      </c>
      <c r="U1" t="s">
        <v>18</v>
      </c>
    </row>
    <row r="2" spans="1:21" x14ac:dyDescent="0.35">
      <c r="A2" s="1" t="s">
        <v>19</v>
      </c>
      <c r="B2">
        <v>2014</v>
      </c>
      <c r="C2" s="1" t="s">
        <v>20</v>
      </c>
      <c r="D2" s="1" t="s">
        <v>21</v>
      </c>
      <c r="E2" s="1" t="s">
        <v>22</v>
      </c>
      <c r="F2" s="1" t="s">
        <v>23</v>
      </c>
      <c r="G2">
        <v>1</v>
      </c>
      <c r="H2">
        <v>0</v>
      </c>
      <c r="I2">
        <v>1</v>
      </c>
      <c r="J2">
        <v>0</v>
      </c>
      <c r="K2">
        <v>0</v>
      </c>
      <c r="L2">
        <v>1</v>
      </c>
      <c r="M2">
        <v>0</v>
      </c>
      <c r="N2" s="1" t="s">
        <v>24</v>
      </c>
      <c r="O2" s="1" t="s">
        <v>25</v>
      </c>
      <c r="P2" s="1" t="s">
        <v>26</v>
      </c>
      <c r="Q2" s="1" t="s">
        <v>27</v>
      </c>
      <c r="R2" s="1" t="s">
        <v>28</v>
      </c>
      <c r="S2" s="1" t="str">
        <f t="shared" ref="S2:S65" si="0">LEFT(R2, FIND(",", R2) - 1)</f>
        <v>31.650259</v>
      </c>
      <c r="T2" s="1" t="str">
        <f t="shared" ref="T2:T65" si="1">RIGHT(R2, LEN(R2) - FIND(",", R2) - 1)</f>
        <v>-110.366453</v>
      </c>
      <c r="U2" s="1" t="s">
        <v>29</v>
      </c>
    </row>
    <row r="3" spans="1:21" x14ac:dyDescent="0.35">
      <c r="A3" s="1" t="s">
        <v>19</v>
      </c>
      <c r="B3">
        <v>2014</v>
      </c>
      <c r="C3" s="1" t="s">
        <v>20</v>
      </c>
      <c r="D3" s="1" t="s">
        <v>30</v>
      </c>
      <c r="E3" s="1" t="s">
        <v>22</v>
      </c>
      <c r="F3" s="1" t="s">
        <v>31</v>
      </c>
      <c r="G3">
        <v>1</v>
      </c>
      <c r="H3">
        <v>0</v>
      </c>
      <c r="I3">
        <v>1</v>
      </c>
      <c r="J3">
        <v>0</v>
      </c>
      <c r="K3">
        <v>0</v>
      </c>
      <c r="L3">
        <v>0</v>
      </c>
      <c r="M3">
        <v>0</v>
      </c>
      <c r="N3" s="1" t="s">
        <v>24</v>
      </c>
      <c r="O3" s="1" t="s">
        <v>25</v>
      </c>
      <c r="P3" s="1" t="s">
        <v>26</v>
      </c>
      <c r="Q3" s="1" t="s">
        <v>27</v>
      </c>
      <c r="R3" s="1" t="s">
        <v>32</v>
      </c>
      <c r="S3" s="1" t="str">
        <f t="shared" si="0"/>
        <v>31.59713</v>
      </c>
      <c r="T3" s="1" t="str">
        <f t="shared" si="1"/>
        <v>-111.73756</v>
      </c>
      <c r="U3" s="1" t="s">
        <v>29</v>
      </c>
    </row>
    <row r="4" spans="1:21" x14ac:dyDescent="0.35">
      <c r="A4" s="1" t="s">
        <v>19</v>
      </c>
      <c r="B4">
        <v>2014</v>
      </c>
      <c r="C4" s="1" t="s">
        <v>20</v>
      </c>
      <c r="D4" s="1" t="s">
        <v>30</v>
      </c>
      <c r="E4" s="1" t="s">
        <v>22</v>
      </c>
      <c r="F4" s="1" t="s">
        <v>31</v>
      </c>
      <c r="G4">
        <v>1</v>
      </c>
      <c r="H4">
        <v>0</v>
      </c>
      <c r="I4">
        <v>1</v>
      </c>
      <c r="J4">
        <v>0</v>
      </c>
      <c r="K4">
        <v>0</v>
      </c>
      <c r="L4">
        <v>0</v>
      </c>
      <c r="M4">
        <v>0</v>
      </c>
      <c r="N4" s="1" t="s">
        <v>24</v>
      </c>
      <c r="O4" s="1" t="s">
        <v>25</v>
      </c>
      <c r="P4" s="1" t="s">
        <v>26</v>
      </c>
      <c r="Q4" s="1" t="s">
        <v>27</v>
      </c>
      <c r="R4" s="1" t="s">
        <v>33</v>
      </c>
      <c r="S4" s="1" t="str">
        <f t="shared" si="0"/>
        <v>31.94026</v>
      </c>
      <c r="T4" s="1" t="str">
        <f t="shared" si="1"/>
        <v>-113.01125</v>
      </c>
      <c r="U4" s="1" t="s">
        <v>29</v>
      </c>
    </row>
    <row r="5" spans="1:21" x14ac:dyDescent="0.35">
      <c r="A5" s="1" t="s">
        <v>19</v>
      </c>
      <c r="B5">
        <v>2014</v>
      </c>
      <c r="C5" s="1" t="s">
        <v>20</v>
      </c>
      <c r="D5" s="1" t="s">
        <v>21</v>
      </c>
      <c r="E5" s="1" t="s">
        <v>22</v>
      </c>
      <c r="F5" s="1" t="s">
        <v>34</v>
      </c>
      <c r="G5">
        <v>1</v>
      </c>
      <c r="H5">
        <v>0</v>
      </c>
      <c r="I5">
        <v>1</v>
      </c>
      <c r="J5">
        <v>0</v>
      </c>
      <c r="K5">
        <v>0</v>
      </c>
      <c r="L5">
        <v>1</v>
      </c>
      <c r="M5">
        <v>0</v>
      </c>
      <c r="N5" s="1" t="s">
        <v>35</v>
      </c>
      <c r="O5" s="1" t="s">
        <v>25</v>
      </c>
      <c r="P5" s="1" t="s">
        <v>36</v>
      </c>
      <c r="Q5" s="1" t="s">
        <v>37</v>
      </c>
      <c r="R5" s="1" t="s">
        <v>38</v>
      </c>
      <c r="S5" s="1" t="str">
        <f t="shared" si="0"/>
        <v>31.506777</v>
      </c>
      <c r="T5" s="1" t="str">
        <f t="shared" si="1"/>
        <v>-109.315632</v>
      </c>
      <c r="U5" s="1" t="s">
        <v>29</v>
      </c>
    </row>
    <row r="6" spans="1:21" x14ac:dyDescent="0.35">
      <c r="A6" s="1" t="s">
        <v>19</v>
      </c>
      <c r="B6">
        <v>2014</v>
      </c>
      <c r="C6" s="1" t="s">
        <v>20</v>
      </c>
      <c r="D6" s="1" t="s">
        <v>39</v>
      </c>
      <c r="E6" s="1" t="s">
        <v>40</v>
      </c>
      <c r="F6" s="1" t="s">
        <v>41</v>
      </c>
      <c r="G6">
        <v>1</v>
      </c>
      <c r="H6">
        <v>0</v>
      </c>
      <c r="I6">
        <v>1</v>
      </c>
      <c r="J6">
        <v>2</v>
      </c>
      <c r="K6">
        <v>0</v>
      </c>
      <c r="L6">
        <v>1</v>
      </c>
      <c r="M6">
        <v>0</v>
      </c>
      <c r="N6" s="1" t="s">
        <v>42</v>
      </c>
      <c r="O6" s="1" t="s">
        <v>43</v>
      </c>
      <c r="P6" s="1" t="s">
        <v>44</v>
      </c>
      <c r="Q6" s="1" t="s">
        <v>45</v>
      </c>
      <c r="R6" s="1" t="s">
        <v>46</v>
      </c>
      <c r="S6" s="1" t="str">
        <f t="shared" si="0"/>
        <v>59.1551</v>
      </c>
      <c r="T6" s="1" t="str">
        <f t="shared" si="1"/>
        <v>28</v>
      </c>
      <c r="U6" s="1" t="s">
        <v>47</v>
      </c>
    </row>
    <row r="7" spans="1:21" x14ac:dyDescent="0.35">
      <c r="A7" s="1" t="s">
        <v>19</v>
      </c>
      <c r="B7">
        <v>2014</v>
      </c>
      <c r="C7" s="1" t="s">
        <v>20</v>
      </c>
      <c r="D7" s="1" t="s">
        <v>30</v>
      </c>
      <c r="E7" s="1" t="s">
        <v>22</v>
      </c>
      <c r="F7" s="1" t="s">
        <v>31</v>
      </c>
      <c r="G7">
        <v>1</v>
      </c>
      <c r="H7">
        <v>0</v>
      </c>
      <c r="I7">
        <v>1</v>
      </c>
      <c r="J7">
        <v>0</v>
      </c>
      <c r="K7">
        <v>0</v>
      </c>
      <c r="L7">
        <v>0</v>
      </c>
      <c r="M7">
        <v>0</v>
      </c>
      <c r="N7" s="1" t="s">
        <v>35</v>
      </c>
      <c r="O7" s="1" t="s">
        <v>25</v>
      </c>
      <c r="P7" s="1" t="s">
        <v>26</v>
      </c>
      <c r="Q7" s="1" t="s">
        <v>27</v>
      </c>
      <c r="R7" s="1" t="s">
        <v>48</v>
      </c>
      <c r="S7" s="1" t="str">
        <f t="shared" si="0"/>
        <v>32.45435</v>
      </c>
      <c r="T7" s="1" t="str">
        <f t="shared" si="1"/>
        <v>-113.18402</v>
      </c>
      <c r="U7" s="1" t="s">
        <v>29</v>
      </c>
    </row>
    <row r="8" spans="1:21" x14ac:dyDescent="0.35">
      <c r="A8" s="1" t="s">
        <v>19</v>
      </c>
      <c r="B8">
        <v>2014</v>
      </c>
      <c r="C8" s="1" t="s">
        <v>20</v>
      </c>
      <c r="D8" s="1" t="s">
        <v>31</v>
      </c>
      <c r="E8" s="1" t="s">
        <v>49</v>
      </c>
      <c r="F8" s="1" t="s">
        <v>50</v>
      </c>
      <c r="G8">
        <v>12</v>
      </c>
      <c r="H8">
        <v>0</v>
      </c>
      <c r="I8">
        <v>12</v>
      </c>
      <c r="J8">
        <v>0</v>
      </c>
      <c r="K8">
        <v>9</v>
      </c>
      <c r="L8">
        <v>0</v>
      </c>
      <c r="M8">
        <v>3</v>
      </c>
      <c r="N8" s="1" t="s">
        <v>51</v>
      </c>
      <c r="O8" s="1" t="s">
        <v>52</v>
      </c>
      <c r="P8" s="1" t="s">
        <v>53</v>
      </c>
      <c r="Q8" s="1" t="s">
        <v>54</v>
      </c>
      <c r="R8" s="1" t="s">
        <v>55</v>
      </c>
      <c r="S8" s="1" t="str">
        <f t="shared" si="0"/>
        <v>37.2832</v>
      </c>
      <c r="T8" s="1" t="str">
        <f t="shared" si="1"/>
        <v>27</v>
      </c>
      <c r="U8" s="1" t="s">
        <v>56</v>
      </c>
    </row>
    <row r="9" spans="1:21" x14ac:dyDescent="0.35">
      <c r="A9" s="1" t="s">
        <v>19</v>
      </c>
      <c r="B9">
        <v>2014</v>
      </c>
      <c r="C9" s="1" t="s">
        <v>20</v>
      </c>
      <c r="D9" s="1" t="s">
        <v>30</v>
      </c>
      <c r="E9" s="1" t="s">
        <v>22</v>
      </c>
      <c r="F9" s="1" t="s">
        <v>31</v>
      </c>
      <c r="G9">
        <v>1</v>
      </c>
      <c r="H9">
        <v>0</v>
      </c>
      <c r="I9">
        <v>1</v>
      </c>
      <c r="J9">
        <v>0</v>
      </c>
      <c r="K9">
        <v>0</v>
      </c>
      <c r="L9">
        <v>0</v>
      </c>
      <c r="M9">
        <v>0</v>
      </c>
      <c r="N9" s="1" t="s">
        <v>24</v>
      </c>
      <c r="O9" s="1" t="s">
        <v>25</v>
      </c>
      <c r="P9" s="1" t="s">
        <v>26</v>
      </c>
      <c r="Q9" s="1" t="s">
        <v>27</v>
      </c>
      <c r="R9" s="1" t="s">
        <v>57</v>
      </c>
      <c r="S9" s="1" t="str">
        <f t="shared" si="0"/>
        <v>32.478317</v>
      </c>
      <c r="T9" s="1" t="str">
        <f t="shared" si="1"/>
        <v>-113.182833</v>
      </c>
      <c r="U9" s="1" t="s">
        <v>29</v>
      </c>
    </row>
    <row r="10" spans="1:21" x14ac:dyDescent="0.35">
      <c r="A10" s="1" t="s">
        <v>19</v>
      </c>
      <c r="B10">
        <v>2014</v>
      </c>
      <c r="C10" s="1" t="s">
        <v>20</v>
      </c>
      <c r="D10" s="1" t="s">
        <v>30</v>
      </c>
      <c r="E10" s="1" t="s">
        <v>22</v>
      </c>
      <c r="F10" s="1" t="s">
        <v>31</v>
      </c>
      <c r="G10">
        <v>1</v>
      </c>
      <c r="H10">
        <v>0</v>
      </c>
      <c r="I10">
        <v>1</v>
      </c>
      <c r="J10">
        <v>0</v>
      </c>
      <c r="K10">
        <v>0</v>
      </c>
      <c r="L10">
        <v>0</v>
      </c>
      <c r="M10">
        <v>0</v>
      </c>
      <c r="N10" s="1" t="s">
        <v>24</v>
      </c>
      <c r="O10" s="1" t="s">
        <v>25</v>
      </c>
      <c r="P10" s="1" t="s">
        <v>26</v>
      </c>
      <c r="Q10" s="1" t="s">
        <v>27</v>
      </c>
      <c r="R10" s="1" t="s">
        <v>58</v>
      </c>
      <c r="S10" s="1" t="str">
        <f t="shared" si="0"/>
        <v>31.81154</v>
      </c>
      <c r="T10" s="1" t="str">
        <f t="shared" si="1"/>
        <v>-111.01101</v>
      </c>
      <c r="U10" s="1" t="s">
        <v>29</v>
      </c>
    </row>
    <row r="11" spans="1:21" x14ac:dyDescent="0.35">
      <c r="A11" s="1" t="s">
        <v>19</v>
      </c>
      <c r="B11">
        <v>2014</v>
      </c>
      <c r="C11" s="1" t="s">
        <v>20</v>
      </c>
      <c r="D11" s="1" t="s">
        <v>30</v>
      </c>
      <c r="E11" s="1" t="s">
        <v>22</v>
      </c>
      <c r="F11" s="1" t="s">
        <v>31</v>
      </c>
      <c r="G11">
        <v>1</v>
      </c>
      <c r="H11">
        <v>0</v>
      </c>
      <c r="I11">
        <v>1</v>
      </c>
      <c r="J11">
        <v>0</v>
      </c>
      <c r="K11">
        <v>0</v>
      </c>
      <c r="L11">
        <v>0</v>
      </c>
      <c r="M11">
        <v>0</v>
      </c>
      <c r="N11" s="1" t="s">
        <v>24</v>
      </c>
      <c r="O11" s="1" t="s">
        <v>25</v>
      </c>
      <c r="P11" s="1" t="s">
        <v>26</v>
      </c>
      <c r="Q11" s="1" t="s">
        <v>27</v>
      </c>
      <c r="R11" s="1" t="s">
        <v>59</v>
      </c>
      <c r="S11" s="1" t="str">
        <f t="shared" si="0"/>
        <v>32.174017</v>
      </c>
      <c r="T11" s="1" t="str">
        <f t="shared" si="1"/>
        <v>-112.174583</v>
      </c>
      <c r="U11" s="1" t="s">
        <v>29</v>
      </c>
    </row>
    <row r="12" spans="1:21" x14ac:dyDescent="0.35">
      <c r="A12" s="1" t="s">
        <v>19</v>
      </c>
      <c r="B12">
        <v>2014</v>
      </c>
      <c r="C12" s="1" t="s">
        <v>20</v>
      </c>
      <c r="D12" s="1" t="s">
        <v>21</v>
      </c>
      <c r="E12" s="1" t="s">
        <v>22</v>
      </c>
      <c r="F12" s="1" t="s">
        <v>34</v>
      </c>
      <c r="G12">
        <v>1</v>
      </c>
      <c r="H12">
        <v>0</v>
      </c>
      <c r="I12">
        <v>1</v>
      </c>
      <c r="J12">
        <v>0</v>
      </c>
      <c r="K12">
        <v>0</v>
      </c>
      <c r="L12">
        <v>1</v>
      </c>
      <c r="M12">
        <v>0</v>
      </c>
      <c r="N12" s="1" t="s">
        <v>24</v>
      </c>
      <c r="O12" s="1" t="s">
        <v>25</v>
      </c>
      <c r="P12" s="1" t="s">
        <v>26</v>
      </c>
      <c r="Q12" s="1" t="s">
        <v>27</v>
      </c>
      <c r="R12" s="1" t="s">
        <v>60</v>
      </c>
      <c r="S12" s="1" t="str">
        <f t="shared" si="0"/>
        <v>32.40291</v>
      </c>
      <c r="T12" s="1" t="str">
        <f t="shared" si="1"/>
        <v>-113.02935</v>
      </c>
      <c r="U12" s="1" t="s">
        <v>29</v>
      </c>
    </row>
    <row r="13" spans="1:21" x14ac:dyDescent="0.35">
      <c r="A13" s="1" t="s">
        <v>19</v>
      </c>
      <c r="B13">
        <v>2014</v>
      </c>
      <c r="C13" s="1" t="s">
        <v>20</v>
      </c>
      <c r="D13" s="1" t="s">
        <v>30</v>
      </c>
      <c r="E13" s="1" t="s">
        <v>22</v>
      </c>
      <c r="F13" s="1" t="s">
        <v>31</v>
      </c>
      <c r="G13">
        <v>1</v>
      </c>
      <c r="H13">
        <v>0</v>
      </c>
      <c r="I13">
        <v>1</v>
      </c>
      <c r="J13">
        <v>0</v>
      </c>
      <c r="K13">
        <v>0</v>
      </c>
      <c r="L13">
        <v>0</v>
      </c>
      <c r="M13">
        <v>0</v>
      </c>
      <c r="N13" s="1" t="s">
        <v>24</v>
      </c>
      <c r="O13" s="1" t="s">
        <v>25</v>
      </c>
      <c r="P13" s="1" t="s">
        <v>26</v>
      </c>
      <c r="Q13" s="1" t="s">
        <v>27</v>
      </c>
      <c r="R13" s="1" t="s">
        <v>61</v>
      </c>
      <c r="S13" s="1" t="str">
        <f t="shared" si="0"/>
        <v>32.159</v>
      </c>
      <c r="T13" s="1" t="str">
        <f t="shared" si="1"/>
        <v>-112.919</v>
      </c>
      <c r="U13" s="1" t="s">
        <v>29</v>
      </c>
    </row>
    <row r="14" spans="1:21" x14ac:dyDescent="0.35">
      <c r="A14" s="1" t="s">
        <v>19</v>
      </c>
      <c r="B14">
        <v>2014</v>
      </c>
      <c r="C14" s="1" t="s">
        <v>20</v>
      </c>
      <c r="D14" s="1" t="s">
        <v>30</v>
      </c>
      <c r="E14" s="1" t="s">
        <v>22</v>
      </c>
      <c r="F14" s="1" t="s">
        <v>31</v>
      </c>
      <c r="G14">
        <v>1</v>
      </c>
      <c r="H14">
        <v>0</v>
      </c>
      <c r="I14">
        <v>1</v>
      </c>
      <c r="J14">
        <v>0</v>
      </c>
      <c r="K14">
        <v>0</v>
      </c>
      <c r="L14">
        <v>0</v>
      </c>
      <c r="M14">
        <v>0</v>
      </c>
      <c r="N14" s="1" t="s">
        <v>24</v>
      </c>
      <c r="O14" s="1" t="s">
        <v>25</v>
      </c>
      <c r="P14" s="1" t="s">
        <v>26</v>
      </c>
      <c r="Q14" s="1" t="s">
        <v>27</v>
      </c>
      <c r="R14" s="1" t="s">
        <v>62</v>
      </c>
      <c r="S14" s="1" t="str">
        <f t="shared" si="0"/>
        <v>32.481483</v>
      </c>
      <c r="T14" s="1" t="str">
        <f t="shared" si="1"/>
        <v>-111.654933</v>
      </c>
      <c r="U14" s="1" t="s">
        <v>29</v>
      </c>
    </row>
    <row r="15" spans="1:21" x14ac:dyDescent="0.35">
      <c r="A15" s="1" t="s">
        <v>19</v>
      </c>
      <c r="B15">
        <v>2014</v>
      </c>
      <c r="C15" s="1" t="s">
        <v>20</v>
      </c>
      <c r="D15" s="1" t="s">
        <v>30</v>
      </c>
      <c r="E15" s="1" t="s">
        <v>22</v>
      </c>
      <c r="F15" s="1" t="s">
        <v>31</v>
      </c>
      <c r="G15">
        <v>1</v>
      </c>
      <c r="H15">
        <v>0</v>
      </c>
      <c r="I15">
        <v>1</v>
      </c>
      <c r="J15">
        <v>0</v>
      </c>
      <c r="K15">
        <v>0</v>
      </c>
      <c r="L15">
        <v>0</v>
      </c>
      <c r="M15">
        <v>0</v>
      </c>
      <c r="N15" s="1" t="s">
        <v>24</v>
      </c>
      <c r="O15" s="1" t="s">
        <v>25</v>
      </c>
      <c r="P15" s="1" t="s">
        <v>26</v>
      </c>
      <c r="Q15" s="1" t="s">
        <v>27</v>
      </c>
      <c r="R15" s="1" t="s">
        <v>63</v>
      </c>
      <c r="S15" s="1" t="str">
        <f t="shared" si="0"/>
        <v>32.481683</v>
      </c>
      <c r="T15" s="1" t="str">
        <f t="shared" si="1"/>
        <v>-111.654933</v>
      </c>
      <c r="U15" s="1" t="s">
        <v>29</v>
      </c>
    </row>
    <row r="16" spans="1:21" x14ac:dyDescent="0.35">
      <c r="A16" s="1" t="s">
        <v>19</v>
      </c>
      <c r="B16">
        <v>2014</v>
      </c>
      <c r="C16" s="1" t="s">
        <v>20</v>
      </c>
      <c r="D16" s="1" t="s">
        <v>64</v>
      </c>
      <c r="E16" s="1" t="s">
        <v>40</v>
      </c>
      <c r="F16" s="1" t="s">
        <v>65</v>
      </c>
      <c r="G16">
        <v>1</v>
      </c>
      <c r="H16">
        <v>0</v>
      </c>
      <c r="I16">
        <v>1</v>
      </c>
      <c r="J16">
        <v>2</v>
      </c>
      <c r="K16">
        <v>0</v>
      </c>
      <c r="L16">
        <v>1</v>
      </c>
      <c r="M16">
        <v>1</v>
      </c>
      <c r="N16" s="1" t="s">
        <v>66</v>
      </c>
      <c r="O16" s="1" t="s">
        <v>67</v>
      </c>
      <c r="P16" s="1" t="s">
        <v>68</v>
      </c>
      <c r="Q16" s="1" t="s">
        <v>69</v>
      </c>
      <c r="R16" s="1" t="s">
        <v>70</v>
      </c>
      <c r="S16" s="1" t="str">
        <f t="shared" si="0"/>
        <v>50.9355</v>
      </c>
      <c r="T16" s="1" t="str">
        <f t="shared" si="1"/>
        <v>2</v>
      </c>
      <c r="U16" s="1" t="s">
        <v>71</v>
      </c>
    </row>
    <row r="17" spans="1:21" x14ac:dyDescent="0.35">
      <c r="A17" s="1" t="s">
        <v>19</v>
      </c>
      <c r="B17">
        <v>2014</v>
      </c>
      <c r="C17" s="1" t="s">
        <v>20</v>
      </c>
      <c r="D17" s="1" t="s">
        <v>72</v>
      </c>
      <c r="E17" s="1" t="s">
        <v>72</v>
      </c>
      <c r="F17" s="1" t="s">
        <v>73</v>
      </c>
      <c r="G17">
        <v>1</v>
      </c>
      <c r="H17">
        <v>0</v>
      </c>
      <c r="I17">
        <v>1</v>
      </c>
      <c r="J17">
        <v>0</v>
      </c>
      <c r="K17">
        <v>0</v>
      </c>
      <c r="L17">
        <v>1</v>
      </c>
      <c r="M17">
        <v>1</v>
      </c>
      <c r="N17" s="1" t="s">
        <v>51</v>
      </c>
      <c r="O17" s="1" t="s">
        <v>74</v>
      </c>
      <c r="P17" s="1" t="s">
        <v>75</v>
      </c>
      <c r="Q17" s="1" t="s">
        <v>76</v>
      </c>
      <c r="R17" s="1" t="s">
        <v>77</v>
      </c>
      <c r="S17" s="1" t="str">
        <f t="shared" si="0"/>
        <v>26.116</v>
      </c>
      <c r="T17" s="1" t="str">
        <f t="shared" si="1"/>
        <v>-80</v>
      </c>
      <c r="U17" s="1" t="s">
        <v>72</v>
      </c>
    </row>
    <row r="18" spans="1:21" x14ac:dyDescent="0.35">
      <c r="A18" s="1" t="s">
        <v>78</v>
      </c>
      <c r="B18">
        <v>2014</v>
      </c>
      <c r="C18" s="1" t="s">
        <v>79</v>
      </c>
      <c r="D18" s="1" t="s">
        <v>80</v>
      </c>
      <c r="E18" s="1" t="s">
        <v>80</v>
      </c>
      <c r="F18" s="1" t="s">
        <v>81</v>
      </c>
      <c r="G18">
        <v>5</v>
      </c>
      <c r="H18">
        <v>0</v>
      </c>
      <c r="I18">
        <v>5</v>
      </c>
      <c r="J18">
        <v>500</v>
      </c>
      <c r="K18">
        <v>0</v>
      </c>
      <c r="L18">
        <v>5</v>
      </c>
      <c r="M18">
        <v>0</v>
      </c>
      <c r="N18" s="1" t="s">
        <v>82</v>
      </c>
      <c r="O18" s="1" t="s">
        <v>43</v>
      </c>
      <c r="P18" s="1" t="s">
        <v>83</v>
      </c>
      <c r="Q18" s="1" t="s">
        <v>84</v>
      </c>
      <c r="R18" s="1" t="s">
        <v>85</v>
      </c>
      <c r="S18" s="1" t="str">
        <f t="shared" si="0"/>
        <v>7.0167471</v>
      </c>
      <c r="T18" s="1" t="str">
        <f t="shared" si="1"/>
        <v>100.4674982</v>
      </c>
      <c r="U18" s="1" t="s">
        <v>80</v>
      </c>
    </row>
    <row r="19" spans="1:21" x14ac:dyDescent="0.35">
      <c r="A19" s="1" t="s">
        <v>19</v>
      </c>
      <c r="B19">
        <v>2014</v>
      </c>
      <c r="C19" s="1" t="s">
        <v>79</v>
      </c>
      <c r="D19" s="1" t="s">
        <v>31</v>
      </c>
      <c r="E19" s="1" t="s">
        <v>49</v>
      </c>
      <c r="F19" s="1" t="s">
        <v>86</v>
      </c>
      <c r="G19">
        <v>15</v>
      </c>
      <c r="H19">
        <v>0</v>
      </c>
      <c r="I19">
        <v>15</v>
      </c>
      <c r="J19">
        <v>0</v>
      </c>
      <c r="K19">
        <v>0</v>
      </c>
      <c r="L19">
        <v>1</v>
      </c>
      <c r="M19">
        <v>0</v>
      </c>
      <c r="N19" s="1" t="s">
        <v>35</v>
      </c>
      <c r="O19" s="1" t="s">
        <v>87</v>
      </c>
      <c r="P19" s="1" t="s">
        <v>88</v>
      </c>
      <c r="Q19" s="1" t="s">
        <v>89</v>
      </c>
      <c r="R19" s="1" t="s">
        <v>90</v>
      </c>
      <c r="S19" s="1" t="str">
        <f t="shared" si="0"/>
        <v>35.8793</v>
      </c>
      <c r="T19" s="1" t="str">
        <f t="shared" si="1"/>
        <v>-5</v>
      </c>
      <c r="U19" s="1" t="s">
        <v>56</v>
      </c>
    </row>
    <row r="20" spans="1:21" x14ac:dyDescent="0.35">
      <c r="A20" s="1" t="s">
        <v>19</v>
      </c>
      <c r="B20">
        <v>2014</v>
      </c>
      <c r="C20" s="1" t="s">
        <v>79</v>
      </c>
      <c r="D20" s="1" t="s">
        <v>30</v>
      </c>
      <c r="E20" s="1" t="s">
        <v>22</v>
      </c>
      <c r="F20" s="1" t="s">
        <v>31</v>
      </c>
      <c r="G20">
        <v>1</v>
      </c>
      <c r="H20">
        <v>0</v>
      </c>
      <c r="I20">
        <v>1</v>
      </c>
      <c r="J20">
        <v>0</v>
      </c>
      <c r="K20">
        <v>0</v>
      </c>
      <c r="L20">
        <v>0</v>
      </c>
      <c r="M20">
        <v>0</v>
      </c>
      <c r="N20" s="1" t="s">
        <v>24</v>
      </c>
      <c r="O20" s="1" t="s">
        <v>25</v>
      </c>
      <c r="P20" s="1" t="s">
        <v>26</v>
      </c>
      <c r="Q20" s="1" t="s">
        <v>27</v>
      </c>
      <c r="R20" s="1" t="s">
        <v>91</v>
      </c>
      <c r="S20" s="1" t="str">
        <f t="shared" si="0"/>
        <v>31.8054</v>
      </c>
      <c r="T20" s="1" t="str">
        <f t="shared" si="1"/>
        <v>-111.854867</v>
      </c>
      <c r="U20" s="1" t="s">
        <v>29</v>
      </c>
    </row>
    <row r="21" spans="1:21" x14ac:dyDescent="0.35">
      <c r="A21" s="1" t="s">
        <v>19</v>
      </c>
      <c r="B21">
        <v>2014</v>
      </c>
      <c r="C21" s="1" t="s">
        <v>79</v>
      </c>
      <c r="D21" s="1" t="s">
        <v>30</v>
      </c>
      <c r="E21" s="1" t="s">
        <v>22</v>
      </c>
      <c r="F21" s="1" t="s">
        <v>31</v>
      </c>
      <c r="G21">
        <v>1</v>
      </c>
      <c r="H21">
        <v>0</v>
      </c>
      <c r="I21">
        <v>1</v>
      </c>
      <c r="J21">
        <v>0</v>
      </c>
      <c r="K21">
        <v>0</v>
      </c>
      <c r="L21">
        <v>0</v>
      </c>
      <c r="M21">
        <v>0</v>
      </c>
      <c r="N21" s="1" t="s">
        <v>24</v>
      </c>
      <c r="O21" s="1" t="s">
        <v>25</v>
      </c>
      <c r="P21" s="1" t="s">
        <v>26</v>
      </c>
      <c r="Q21" s="1" t="s">
        <v>27</v>
      </c>
      <c r="R21" s="1" t="s">
        <v>92</v>
      </c>
      <c r="S21" s="1" t="str">
        <f t="shared" si="0"/>
        <v>31.992833</v>
      </c>
      <c r="T21" s="1" t="str">
        <f t="shared" si="1"/>
        <v>-111.385833</v>
      </c>
      <c r="U21" s="1" t="s">
        <v>29</v>
      </c>
    </row>
    <row r="22" spans="1:21" x14ac:dyDescent="0.35">
      <c r="A22" s="1" t="s">
        <v>19</v>
      </c>
      <c r="B22">
        <v>2014</v>
      </c>
      <c r="C22" s="1" t="s">
        <v>79</v>
      </c>
      <c r="D22" s="1" t="s">
        <v>30</v>
      </c>
      <c r="E22" s="1" t="s">
        <v>22</v>
      </c>
      <c r="F22" s="1" t="s">
        <v>31</v>
      </c>
      <c r="G22">
        <v>1</v>
      </c>
      <c r="H22">
        <v>0</v>
      </c>
      <c r="I22">
        <v>1</v>
      </c>
      <c r="J22">
        <v>0</v>
      </c>
      <c r="K22">
        <v>0</v>
      </c>
      <c r="L22">
        <v>0</v>
      </c>
      <c r="M22">
        <v>0</v>
      </c>
      <c r="N22" s="1" t="s">
        <v>24</v>
      </c>
      <c r="O22" s="1" t="s">
        <v>25</v>
      </c>
      <c r="P22" s="1" t="s">
        <v>26</v>
      </c>
      <c r="Q22" s="1" t="s">
        <v>27</v>
      </c>
      <c r="R22" s="1" t="s">
        <v>93</v>
      </c>
      <c r="S22" s="1" t="str">
        <f t="shared" si="0"/>
        <v>32.17305</v>
      </c>
      <c r="T22" s="1" t="str">
        <f t="shared" si="1"/>
        <v>-112.20211</v>
      </c>
      <c r="U22" s="1" t="s">
        <v>29</v>
      </c>
    </row>
    <row r="23" spans="1:21" x14ac:dyDescent="0.35">
      <c r="A23" s="1" t="s">
        <v>19</v>
      </c>
      <c r="B23">
        <v>2014</v>
      </c>
      <c r="C23" s="1" t="s">
        <v>79</v>
      </c>
      <c r="D23" s="1" t="s">
        <v>94</v>
      </c>
      <c r="E23" s="1" t="s">
        <v>49</v>
      </c>
      <c r="F23" s="1" t="s">
        <v>95</v>
      </c>
      <c r="G23">
        <v>2</v>
      </c>
      <c r="H23">
        <v>0</v>
      </c>
      <c r="I23">
        <v>2</v>
      </c>
      <c r="J23">
        <v>121</v>
      </c>
      <c r="K23">
        <v>0</v>
      </c>
      <c r="L23">
        <v>2</v>
      </c>
      <c r="M23">
        <v>0</v>
      </c>
      <c r="N23" s="1" t="s">
        <v>24</v>
      </c>
      <c r="O23" s="1" t="s">
        <v>96</v>
      </c>
      <c r="P23" s="1" t="s">
        <v>97</v>
      </c>
      <c r="Q23" s="1" t="s">
        <v>98</v>
      </c>
      <c r="R23" s="1" t="s">
        <v>99</v>
      </c>
      <c r="S23" s="1" t="str">
        <f t="shared" si="0"/>
        <v>34.5645</v>
      </c>
      <c r="T23" s="1" t="str">
        <f t="shared" si="1"/>
        <v>16</v>
      </c>
      <c r="U23" s="1" t="s">
        <v>56</v>
      </c>
    </row>
    <row r="24" spans="1:21" x14ac:dyDescent="0.35">
      <c r="A24" s="1" t="s">
        <v>19</v>
      </c>
      <c r="B24">
        <v>2014</v>
      </c>
      <c r="C24" s="1" t="s">
        <v>79</v>
      </c>
      <c r="D24" s="1" t="s">
        <v>30</v>
      </c>
      <c r="E24" s="1" t="s">
        <v>22</v>
      </c>
      <c r="F24" s="1" t="s">
        <v>31</v>
      </c>
      <c r="G24">
        <v>1</v>
      </c>
      <c r="H24">
        <v>0</v>
      </c>
      <c r="I24">
        <v>1</v>
      </c>
      <c r="J24">
        <v>0</v>
      </c>
      <c r="K24">
        <v>0</v>
      </c>
      <c r="L24">
        <v>0</v>
      </c>
      <c r="M24">
        <v>0</v>
      </c>
      <c r="N24" s="1" t="s">
        <v>24</v>
      </c>
      <c r="O24" s="1" t="s">
        <v>25</v>
      </c>
      <c r="P24" s="1" t="s">
        <v>26</v>
      </c>
      <c r="Q24" s="1" t="s">
        <v>27</v>
      </c>
      <c r="R24" s="1" t="s">
        <v>100</v>
      </c>
      <c r="S24" s="1" t="str">
        <f t="shared" si="0"/>
        <v>32.00768</v>
      </c>
      <c r="T24" s="1" t="str">
        <f t="shared" si="1"/>
        <v>-112.1726</v>
      </c>
      <c r="U24" s="1" t="s">
        <v>29</v>
      </c>
    </row>
    <row r="25" spans="1:21" x14ac:dyDescent="0.35">
      <c r="A25" s="1" t="s">
        <v>19</v>
      </c>
      <c r="B25">
        <v>2014</v>
      </c>
      <c r="C25" s="1" t="s">
        <v>79</v>
      </c>
      <c r="D25" s="1" t="s">
        <v>21</v>
      </c>
      <c r="E25" s="1" t="s">
        <v>22</v>
      </c>
      <c r="F25" s="1" t="s">
        <v>34</v>
      </c>
      <c r="G25">
        <v>1</v>
      </c>
      <c r="H25">
        <v>0</v>
      </c>
      <c r="I25">
        <v>1</v>
      </c>
      <c r="J25">
        <v>2</v>
      </c>
      <c r="K25">
        <v>0</v>
      </c>
      <c r="L25">
        <v>1</v>
      </c>
      <c r="M25">
        <v>0</v>
      </c>
      <c r="N25" s="1" t="s">
        <v>35</v>
      </c>
      <c r="O25" s="1" t="s">
        <v>25</v>
      </c>
      <c r="P25" s="1" t="s">
        <v>101</v>
      </c>
      <c r="Q25" s="1" t="s">
        <v>102</v>
      </c>
      <c r="R25" s="1" t="s">
        <v>103</v>
      </c>
      <c r="S25" s="1" t="str">
        <f t="shared" si="0"/>
        <v>32.5543</v>
      </c>
      <c r="T25" s="1" t="str">
        <f t="shared" si="1"/>
        <v>-117</v>
      </c>
      <c r="U25" s="1" t="s">
        <v>29</v>
      </c>
    </row>
    <row r="26" spans="1:21" x14ac:dyDescent="0.35">
      <c r="A26" s="1" t="s">
        <v>19</v>
      </c>
      <c r="B26">
        <v>2014</v>
      </c>
      <c r="C26" s="1" t="s">
        <v>79</v>
      </c>
      <c r="D26" s="1" t="s">
        <v>72</v>
      </c>
      <c r="E26" s="1" t="s">
        <v>72</v>
      </c>
      <c r="F26" s="1" t="s">
        <v>73</v>
      </c>
      <c r="G26">
        <v>8</v>
      </c>
      <c r="H26">
        <v>0</v>
      </c>
      <c r="I26">
        <v>8</v>
      </c>
      <c r="J26">
        <v>0</v>
      </c>
      <c r="K26">
        <v>0</v>
      </c>
      <c r="L26">
        <v>0</v>
      </c>
      <c r="M26">
        <v>0</v>
      </c>
      <c r="N26" s="1" t="s">
        <v>51</v>
      </c>
      <c r="O26" s="1" t="s">
        <v>104</v>
      </c>
      <c r="P26" s="1" t="s">
        <v>105</v>
      </c>
      <c r="Q26" s="1" t="s">
        <v>106</v>
      </c>
      <c r="R26" s="1" t="s">
        <v>107</v>
      </c>
      <c r="S26" s="1" t="str">
        <f t="shared" si="0"/>
        <v>18.4505</v>
      </c>
      <c r="T26" s="1" t="str">
        <f t="shared" si="1"/>
        <v>-68</v>
      </c>
      <c r="U26" s="1" t="s">
        <v>72</v>
      </c>
    </row>
    <row r="27" spans="1:21" x14ac:dyDescent="0.35">
      <c r="A27" s="1" t="s">
        <v>19</v>
      </c>
      <c r="B27">
        <v>2014</v>
      </c>
      <c r="C27" s="1" t="s">
        <v>79</v>
      </c>
      <c r="D27" s="1" t="s">
        <v>30</v>
      </c>
      <c r="E27" s="1" t="s">
        <v>22</v>
      </c>
      <c r="F27" s="1" t="s">
        <v>31</v>
      </c>
      <c r="G27">
        <v>1</v>
      </c>
      <c r="H27">
        <v>0</v>
      </c>
      <c r="I27">
        <v>1</v>
      </c>
      <c r="J27">
        <v>0</v>
      </c>
      <c r="K27">
        <v>0</v>
      </c>
      <c r="L27">
        <v>1</v>
      </c>
      <c r="M27">
        <v>0</v>
      </c>
      <c r="N27" s="1" t="s">
        <v>24</v>
      </c>
      <c r="O27" s="1" t="s">
        <v>25</v>
      </c>
      <c r="P27" s="1" t="s">
        <v>26</v>
      </c>
      <c r="Q27" s="1" t="s">
        <v>27</v>
      </c>
      <c r="R27" s="1" t="s">
        <v>108</v>
      </c>
      <c r="S27" s="1" t="str">
        <f t="shared" si="0"/>
        <v>31.82214</v>
      </c>
      <c r="T27" s="1" t="str">
        <f t="shared" si="1"/>
        <v>-111.96383</v>
      </c>
      <c r="U27" s="1" t="s">
        <v>29</v>
      </c>
    </row>
    <row r="28" spans="1:21" x14ac:dyDescent="0.35">
      <c r="A28" s="1" t="s">
        <v>19</v>
      </c>
      <c r="B28">
        <v>2014</v>
      </c>
      <c r="C28" s="1" t="s">
        <v>79</v>
      </c>
      <c r="D28" s="1" t="s">
        <v>30</v>
      </c>
      <c r="E28" s="1" t="s">
        <v>22</v>
      </c>
      <c r="F28" s="1" t="s">
        <v>31</v>
      </c>
      <c r="G28">
        <v>1</v>
      </c>
      <c r="H28">
        <v>0</v>
      </c>
      <c r="I28">
        <v>1</v>
      </c>
      <c r="J28">
        <v>0</v>
      </c>
      <c r="K28">
        <v>0</v>
      </c>
      <c r="L28">
        <v>0</v>
      </c>
      <c r="M28">
        <v>0</v>
      </c>
      <c r="N28" s="1" t="s">
        <v>24</v>
      </c>
      <c r="O28" s="1" t="s">
        <v>25</v>
      </c>
      <c r="P28" s="1" t="s">
        <v>26</v>
      </c>
      <c r="Q28" s="1" t="s">
        <v>27</v>
      </c>
      <c r="R28" s="1" t="s">
        <v>109</v>
      </c>
      <c r="S28" s="1" t="str">
        <f t="shared" si="0"/>
        <v>32.08795</v>
      </c>
      <c r="T28" s="1" t="str">
        <f t="shared" si="1"/>
        <v>-112.58407</v>
      </c>
      <c r="U28" s="1" t="s">
        <v>29</v>
      </c>
    </row>
    <row r="29" spans="1:21" x14ac:dyDescent="0.35">
      <c r="A29" s="1" t="s">
        <v>19</v>
      </c>
      <c r="B29">
        <v>2014</v>
      </c>
      <c r="C29" s="1" t="s">
        <v>79</v>
      </c>
      <c r="D29" s="1" t="s">
        <v>30</v>
      </c>
      <c r="E29" s="1" t="s">
        <v>22</v>
      </c>
      <c r="F29" s="1" t="s">
        <v>31</v>
      </c>
      <c r="G29">
        <v>1</v>
      </c>
      <c r="H29">
        <v>0</v>
      </c>
      <c r="I29">
        <v>1</v>
      </c>
      <c r="J29">
        <v>0</v>
      </c>
      <c r="K29">
        <v>0</v>
      </c>
      <c r="L29">
        <v>0</v>
      </c>
      <c r="M29">
        <v>0</v>
      </c>
      <c r="N29" s="1" t="s">
        <v>24</v>
      </c>
      <c r="O29" s="1" t="s">
        <v>25</v>
      </c>
      <c r="P29" s="1" t="s">
        <v>26</v>
      </c>
      <c r="Q29" s="1" t="s">
        <v>27</v>
      </c>
      <c r="R29" s="1" t="s">
        <v>110</v>
      </c>
      <c r="S29" s="1" t="str">
        <f t="shared" si="0"/>
        <v>32.0885</v>
      </c>
      <c r="T29" s="1" t="str">
        <f t="shared" si="1"/>
        <v>-112.44956</v>
      </c>
      <c r="U29" s="1" t="s">
        <v>29</v>
      </c>
    </row>
    <row r="30" spans="1:21" x14ac:dyDescent="0.35">
      <c r="A30" s="1" t="s">
        <v>19</v>
      </c>
      <c r="B30">
        <v>2014</v>
      </c>
      <c r="C30" s="1" t="s">
        <v>79</v>
      </c>
      <c r="D30" s="1" t="s">
        <v>64</v>
      </c>
      <c r="E30" s="1" t="s">
        <v>64</v>
      </c>
      <c r="F30" s="1" t="s">
        <v>111</v>
      </c>
      <c r="G30">
        <v>1</v>
      </c>
      <c r="H30">
        <v>0</v>
      </c>
      <c r="I30">
        <v>1</v>
      </c>
      <c r="J30">
        <v>0</v>
      </c>
      <c r="K30">
        <v>0</v>
      </c>
      <c r="L30">
        <v>1</v>
      </c>
      <c r="M30">
        <v>0</v>
      </c>
      <c r="N30" s="1" t="s">
        <v>35</v>
      </c>
      <c r="O30" s="1" t="s">
        <v>43</v>
      </c>
      <c r="P30" s="1" t="s">
        <v>112</v>
      </c>
      <c r="Q30" s="1" t="s">
        <v>113</v>
      </c>
      <c r="R30" s="1" t="s">
        <v>114</v>
      </c>
      <c r="S30" s="1" t="str">
        <f t="shared" si="0"/>
        <v>25.1841</v>
      </c>
      <c r="T30" s="1" t="str">
        <f t="shared" si="1"/>
        <v>89</v>
      </c>
      <c r="U30" s="1" t="s">
        <v>64</v>
      </c>
    </row>
    <row r="31" spans="1:21" x14ac:dyDescent="0.35">
      <c r="A31" s="1" t="s">
        <v>19</v>
      </c>
      <c r="B31">
        <v>2014</v>
      </c>
      <c r="C31" s="1" t="s">
        <v>79</v>
      </c>
      <c r="D31" s="1" t="s">
        <v>94</v>
      </c>
      <c r="E31" s="1" t="s">
        <v>94</v>
      </c>
      <c r="F31" s="1" t="s">
        <v>115</v>
      </c>
      <c r="G31">
        <v>11</v>
      </c>
      <c r="H31">
        <v>6</v>
      </c>
      <c r="I31">
        <v>17</v>
      </c>
      <c r="J31">
        <v>0</v>
      </c>
      <c r="K31">
        <v>0</v>
      </c>
      <c r="L31">
        <v>0</v>
      </c>
      <c r="M31">
        <v>0</v>
      </c>
      <c r="N31" s="1" t="s">
        <v>51</v>
      </c>
      <c r="O31" s="1" t="s">
        <v>116</v>
      </c>
      <c r="P31" s="1" t="s">
        <v>117</v>
      </c>
      <c r="Q31" s="1" t="s">
        <v>118</v>
      </c>
      <c r="R31" s="1" t="s">
        <v>119</v>
      </c>
      <c r="S31" s="1" t="str">
        <f t="shared" si="0"/>
        <v>20.2802</v>
      </c>
      <c r="T31" s="1" t="str">
        <f t="shared" si="1"/>
        <v>39</v>
      </c>
      <c r="U31" s="1" t="s">
        <v>56</v>
      </c>
    </row>
    <row r="32" spans="1:21" x14ac:dyDescent="0.35">
      <c r="A32" s="1" t="s">
        <v>19</v>
      </c>
      <c r="B32">
        <v>2014</v>
      </c>
      <c r="C32" s="1" t="s">
        <v>79</v>
      </c>
      <c r="D32" s="1" t="s">
        <v>94</v>
      </c>
      <c r="E32" s="1" t="s">
        <v>49</v>
      </c>
      <c r="F32" s="1" t="s">
        <v>95</v>
      </c>
      <c r="G32">
        <v>7</v>
      </c>
      <c r="H32">
        <v>0</v>
      </c>
      <c r="I32">
        <v>7</v>
      </c>
      <c r="J32">
        <v>0</v>
      </c>
      <c r="K32">
        <v>0</v>
      </c>
      <c r="L32">
        <v>0</v>
      </c>
      <c r="M32">
        <v>0</v>
      </c>
      <c r="N32" s="1" t="s">
        <v>35</v>
      </c>
      <c r="O32" s="1" t="s">
        <v>96</v>
      </c>
      <c r="P32" s="1" t="s">
        <v>120</v>
      </c>
      <c r="Q32" s="1" t="s">
        <v>121</v>
      </c>
      <c r="R32" s="1" t="s">
        <v>122</v>
      </c>
      <c r="S32" s="1" t="str">
        <f t="shared" si="0"/>
        <v>33.1597</v>
      </c>
      <c r="T32" s="1" t="str">
        <f t="shared" si="1"/>
        <v>15</v>
      </c>
      <c r="U32" s="1" t="s">
        <v>56</v>
      </c>
    </row>
    <row r="33" spans="1:21" x14ac:dyDescent="0.35">
      <c r="A33" s="1" t="s">
        <v>19</v>
      </c>
      <c r="B33">
        <v>2014</v>
      </c>
      <c r="C33" s="1" t="s">
        <v>123</v>
      </c>
      <c r="D33" s="1" t="s">
        <v>21</v>
      </c>
      <c r="E33" s="1" t="s">
        <v>22</v>
      </c>
      <c r="F33" s="1" t="s">
        <v>23</v>
      </c>
      <c r="G33">
        <v>1</v>
      </c>
      <c r="H33">
        <v>0</v>
      </c>
      <c r="I33">
        <v>1</v>
      </c>
      <c r="J33">
        <v>0</v>
      </c>
      <c r="K33">
        <v>1</v>
      </c>
      <c r="L33">
        <v>0</v>
      </c>
      <c r="M33">
        <v>0</v>
      </c>
      <c r="N33" s="1" t="s">
        <v>42</v>
      </c>
      <c r="O33" s="1" t="s">
        <v>25</v>
      </c>
      <c r="P33" s="1" t="s">
        <v>26</v>
      </c>
      <c r="Q33" s="1" t="s">
        <v>27</v>
      </c>
      <c r="R33" s="1" t="s">
        <v>124</v>
      </c>
      <c r="S33" s="1" t="str">
        <f t="shared" si="0"/>
        <v>31.759</v>
      </c>
      <c r="T33" s="1" t="str">
        <f t="shared" si="1"/>
        <v>-110.51916</v>
      </c>
      <c r="U33" s="1" t="s">
        <v>29</v>
      </c>
    </row>
    <row r="34" spans="1:21" x14ac:dyDescent="0.35">
      <c r="A34" s="1" t="s">
        <v>19</v>
      </c>
      <c r="B34">
        <v>2014</v>
      </c>
      <c r="C34" s="1" t="s">
        <v>123</v>
      </c>
      <c r="D34" s="1" t="s">
        <v>40</v>
      </c>
      <c r="E34" s="1" t="s">
        <v>40</v>
      </c>
      <c r="F34" s="1" t="s">
        <v>125</v>
      </c>
      <c r="G34">
        <v>1</v>
      </c>
      <c r="H34">
        <v>0</v>
      </c>
      <c r="I34">
        <v>1</v>
      </c>
      <c r="J34">
        <v>0</v>
      </c>
      <c r="K34">
        <v>0</v>
      </c>
      <c r="L34">
        <v>1</v>
      </c>
      <c r="M34">
        <v>0</v>
      </c>
      <c r="N34" s="1" t="s">
        <v>35</v>
      </c>
      <c r="O34" s="1" t="s">
        <v>67</v>
      </c>
      <c r="P34" s="1" t="s">
        <v>126</v>
      </c>
      <c r="Q34" s="1" t="s">
        <v>127</v>
      </c>
      <c r="R34" s="1" t="s">
        <v>128</v>
      </c>
      <c r="S34" s="1" t="str">
        <f t="shared" si="0"/>
        <v>50.9365</v>
      </c>
      <c r="T34" s="1" t="str">
        <f t="shared" si="1"/>
        <v>2</v>
      </c>
      <c r="U34" s="1" t="s">
        <v>71</v>
      </c>
    </row>
    <row r="35" spans="1:21" x14ac:dyDescent="0.35">
      <c r="A35" s="1" t="s">
        <v>19</v>
      </c>
      <c r="B35">
        <v>2014</v>
      </c>
      <c r="C35" s="1" t="s">
        <v>123</v>
      </c>
      <c r="D35" s="1" t="s">
        <v>64</v>
      </c>
      <c r="E35" s="1" t="s">
        <v>80</v>
      </c>
      <c r="F35" s="1" t="s">
        <v>129</v>
      </c>
      <c r="G35">
        <v>5</v>
      </c>
      <c r="H35">
        <v>0</v>
      </c>
      <c r="I35">
        <v>5</v>
      </c>
      <c r="J35">
        <v>4</v>
      </c>
      <c r="K35">
        <v>2</v>
      </c>
      <c r="L35">
        <v>3</v>
      </c>
      <c r="M35">
        <v>0</v>
      </c>
      <c r="N35" s="1" t="s">
        <v>66</v>
      </c>
      <c r="O35" s="1" t="s">
        <v>43</v>
      </c>
      <c r="P35" s="1" t="s">
        <v>130</v>
      </c>
      <c r="Q35" s="1" t="s">
        <v>131</v>
      </c>
      <c r="R35" s="1" t="s">
        <v>132</v>
      </c>
      <c r="S35" s="1" t="str">
        <f t="shared" si="0"/>
        <v>13.2353642</v>
      </c>
      <c r="T35" s="1" t="str">
        <f t="shared" si="1"/>
        <v>101</v>
      </c>
      <c r="U35" s="1" t="s">
        <v>80</v>
      </c>
    </row>
    <row r="36" spans="1:21" x14ac:dyDescent="0.35">
      <c r="A36" s="1" t="s">
        <v>19</v>
      </c>
      <c r="B36">
        <v>2014</v>
      </c>
      <c r="C36" s="1" t="s">
        <v>123</v>
      </c>
      <c r="D36" s="1" t="s">
        <v>64</v>
      </c>
      <c r="E36" s="1" t="s">
        <v>80</v>
      </c>
      <c r="F36" s="1" t="s">
        <v>81</v>
      </c>
      <c r="G36">
        <v>2</v>
      </c>
      <c r="H36">
        <v>0</v>
      </c>
      <c r="I36">
        <v>2</v>
      </c>
      <c r="J36">
        <v>10</v>
      </c>
      <c r="K36">
        <v>0</v>
      </c>
      <c r="L36">
        <v>2</v>
      </c>
      <c r="M36">
        <v>0</v>
      </c>
      <c r="N36" s="1" t="s">
        <v>66</v>
      </c>
      <c r="O36" s="1" t="s">
        <v>43</v>
      </c>
      <c r="P36" s="1" t="s">
        <v>133</v>
      </c>
      <c r="Q36" s="1" t="s">
        <v>134</v>
      </c>
      <c r="R36" s="1" t="s">
        <v>135</v>
      </c>
      <c r="S36" s="1" t="str">
        <f t="shared" si="0"/>
        <v>9.96833</v>
      </c>
      <c r="T36" s="1" t="str">
        <f t="shared" si="1"/>
        <v>99</v>
      </c>
      <c r="U36" s="1" t="s">
        <v>80</v>
      </c>
    </row>
    <row r="37" spans="1:21" x14ac:dyDescent="0.35">
      <c r="A37" s="1" t="s">
        <v>19</v>
      </c>
      <c r="B37">
        <v>2014</v>
      </c>
      <c r="C37" s="1" t="s">
        <v>123</v>
      </c>
      <c r="D37" s="1" t="s">
        <v>136</v>
      </c>
      <c r="E37" s="1" t="s">
        <v>21</v>
      </c>
      <c r="F37" s="1" t="s">
        <v>137</v>
      </c>
      <c r="G37">
        <v>1</v>
      </c>
      <c r="H37">
        <v>0</v>
      </c>
      <c r="I37">
        <v>1</v>
      </c>
      <c r="J37">
        <v>0</v>
      </c>
      <c r="K37">
        <v>1</v>
      </c>
      <c r="L37">
        <v>0</v>
      </c>
      <c r="M37">
        <v>1</v>
      </c>
      <c r="N37" s="1" t="s">
        <v>35</v>
      </c>
      <c r="O37" s="1" t="s">
        <v>25</v>
      </c>
      <c r="P37" s="1" t="s">
        <v>138</v>
      </c>
      <c r="Q37" s="1" t="s">
        <v>139</v>
      </c>
      <c r="R37" s="1" t="s">
        <v>140</v>
      </c>
      <c r="S37" s="1" t="str">
        <f t="shared" si="0"/>
        <v>31.6904</v>
      </c>
      <c r="T37" s="1" t="str">
        <f t="shared" si="1"/>
        <v>-106.425</v>
      </c>
      <c r="U37" s="1" t="s">
        <v>21</v>
      </c>
    </row>
    <row r="38" spans="1:21" x14ac:dyDescent="0.35">
      <c r="A38" s="1" t="s">
        <v>19</v>
      </c>
      <c r="B38">
        <v>2014</v>
      </c>
      <c r="C38" s="1" t="s">
        <v>123</v>
      </c>
      <c r="D38" s="1" t="s">
        <v>94</v>
      </c>
      <c r="E38" s="1" t="s">
        <v>94</v>
      </c>
      <c r="F38" s="1" t="s">
        <v>141</v>
      </c>
      <c r="G38">
        <v>1</v>
      </c>
      <c r="H38">
        <v>43</v>
      </c>
      <c r="I38">
        <v>44</v>
      </c>
      <c r="J38">
        <v>33</v>
      </c>
      <c r="K38">
        <v>1</v>
      </c>
      <c r="L38">
        <v>0</v>
      </c>
      <c r="M38">
        <v>3</v>
      </c>
      <c r="N38" s="1" t="s">
        <v>51</v>
      </c>
      <c r="O38" s="1" t="s">
        <v>116</v>
      </c>
      <c r="P38" s="1" t="s">
        <v>142</v>
      </c>
      <c r="Q38" s="1" t="s">
        <v>143</v>
      </c>
      <c r="R38" s="1" t="s">
        <v>144</v>
      </c>
      <c r="S38" s="1" t="str">
        <f t="shared" si="0"/>
        <v>12.5331</v>
      </c>
      <c r="T38" s="1" t="str">
        <f t="shared" si="1"/>
        <v>48</v>
      </c>
      <c r="U38" s="1" t="s">
        <v>56</v>
      </c>
    </row>
    <row r="39" spans="1:21" x14ac:dyDescent="0.35">
      <c r="A39" s="1" t="s">
        <v>19</v>
      </c>
      <c r="B39">
        <v>2014</v>
      </c>
      <c r="C39" s="1" t="s">
        <v>123</v>
      </c>
      <c r="D39" s="1" t="s">
        <v>94</v>
      </c>
      <c r="E39" s="1" t="s">
        <v>40</v>
      </c>
      <c r="F39" s="1" t="s">
        <v>115</v>
      </c>
      <c r="G39">
        <v>1</v>
      </c>
      <c r="H39">
        <v>0</v>
      </c>
      <c r="I39">
        <v>1</v>
      </c>
      <c r="J39">
        <v>0</v>
      </c>
      <c r="K39">
        <v>0</v>
      </c>
      <c r="L39">
        <v>1</v>
      </c>
      <c r="M39">
        <v>0</v>
      </c>
      <c r="N39" s="1" t="s">
        <v>66</v>
      </c>
      <c r="O39" s="1" t="s">
        <v>67</v>
      </c>
      <c r="P39" s="1" t="s">
        <v>145</v>
      </c>
      <c r="Q39" s="1" t="s">
        <v>146</v>
      </c>
      <c r="R39" s="1" t="s">
        <v>147</v>
      </c>
      <c r="S39" s="1" t="str">
        <f t="shared" si="0"/>
        <v>50.9686</v>
      </c>
      <c r="T39" s="1" t="str">
        <f t="shared" si="1"/>
        <v>2</v>
      </c>
      <c r="U39" s="1" t="s">
        <v>71</v>
      </c>
    </row>
    <row r="40" spans="1:21" x14ac:dyDescent="0.35">
      <c r="A40" s="1" t="s">
        <v>19</v>
      </c>
      <c r="B40">
        <v>2014</v>
      </c>
      <c r="C40" s="1" t="s">
        <v>123</v>
      </c>
      <c r="D40" s="1" t="s">
        <v>21</v>
      </c>
      <c r="E40" s="1" t="s">
        <v>22</v>
      </c>
      <c r="F40" s="1" t="s">
        <v>148</v>
      </c>
      <c r="G40">
        <v>1</v>
      </c>
      <c r="H40">
        <v>0</v>
      </c>
      <c r="I40">
        <v>1</v>
      </c>
      <c r="J40">
        <v>0</v>
      </c>
      <c r="K40">
        <v>0</v>
      </c>
      <c r="L40">
        <v>0</v>
      </c>
      <c r="M40">
        <v>0</v>
      </c>
      <c r="N40" s="1" t="s">
        <v>24</v>
      </c>
      <c r="O40" s="1" t="s">
        <v>25</v>
      </c>
      <c r="P40" s="1" t="s">
        <v>149</v>
      </c>
      <c r="Q40" s="1" t="s">
        <v>150</v>
      </c>
      <c r="R40" s="1" t="s">
        <v>151</v>
      </c>
      <c r="S40" s="1" t="str">
        <f t="shared" si="0"/>
        <v>26.81120278</v>
      </c>
      <c r="T40" s="1" t="str">
        <f t="shared" si="1"/>
        <v>-97.74819915</v>
      </c>
      <c r="U40" s="1" t="s">
        <v>29</v>
      </c>
    </row>
    <row r="41" spans="1:21" x14ac:dyDescent="0.35">
      <c r="A41" s="1" t="s">
        <v>19</v>
      </c>
      <c r="B41">
        <v>2014</v>
      </c>
      <c r="C41" s="1" t="s">
        <v>123</v>
      </c>
      <c r="D41" s="1" t="s">
        <v>94</v>
      </c>
      <c r="E41" s="1" t="s">
        <v>40</v>
      </c>
      <c r="F41" s="1" t="s">
        <v>115</v>
      </c>
      <c r="G41">
        <v>1</v>
      </c>
      <c r="H41">
        <v>0</v>
      </c>
      <c r="I41">
        <v>1</v>
      </c>
      <c r="J41">
        <v>0</v>
      </c>
      <c r="K41">
        <v>0</v>
      </c>
      <c r="L41">
        <v>1</v>
      </c>
      <c r="M41">
        <v>0</v>
      </c>
      <c r="N41" s="1" t="s">
        <v>24</v>
      </c>
      <c r="O41" s="1" t="s">
        <v>67</v>
      </c>
      <c r="P41" s="1" t="s">
        <v>152</v>
      </c>
      <c r="Q41" s="1" t="s">
        <v>153</v>
      </c>
      <c r="R41" s="1" t="s">
        <v>154</v>
      </c>
      <c r="S41" s="1" t="str">
        <f t="shared" si="0"/>
        <v>50.950273</v>
      </c>
      <c r="T41" s="1" t="str">
        <f t="shared" si="1"/>
        <v>2</v>
      </c>
      <c r="U41" s="1" t="s">
        <v>71</v>
      </c>
    </row>
    <row r="42" spans="1:21" x14ac:dyDescent="0.35">
      <c r="A42" s="1" t="s">
        <v>19</v>
      </c>
      <c r="B42">
        <v>2014</v>
      </c>
      <c r="C42" s="1" t="s">
        <v>123</v>
      </c>
      <c r="D42" s="1" t="s">
        <v>94</v>
      </c>
      <c r="E42" s="1" t="s">
        <v>40</v>
      </c>
      <c r="F42" s="1" t="s">
        <v>115</v>
      </c>
      <c r="G42">
        <v>1</v>
      </c>
      <c r="H42">
        <v>0</v>
      </c>
      <c r="I42">
        <v>1</v>
      </c>
      <c r="J42">
        <v>2</v>
      </c>
      <c r="K42">
        <v>0</v>
      </c>
      <c r="L42">
        <v>1</v>
      </c>
      <c r="M42">
        <v>0</v>
      </c>
      <c r="N42" s="1" t="s">
        <v>66</v>
      </c>
      <c r="O42" s="1" t="s">
        <v>67</v>
      </c>
      <c r="P42" s="1" t="s">
        <v>155</v>
      </c>
      <c r="Q42" s="1" t="s">
        <v>153</v>
      </c>
      <c r="R42" s="1" t="s">
        <v>156</v>
      </c>
      <c r="S42" s="1" t="str">
        <f t="shared" si="0"/>
        <v>50.9688</v>
      </c>
      <c r="T42" s="1" t="str">
        <f t="shared" si="1"/>
        <v>2</v>
      </c>
      <c r="U42" s="1" t="s">
        <v>71</v>
      </c>
    </row>
    <row r="43" spans="1:21" x14ac:dyDescent="0.35">
      <c r="A43" s="1" t="s">
        <v>19</v>
      </c>
      <c r="B43">
        <v>2014</v>
      </c>
      <c r="C43" s="1" t="s">
        <v>123</v>
      </c>
      <c r="D43" s="1" t="s">
        <v>30</v>
      </c>
      <c r="E43" s="1" t="s">
        <v>22</v>
      </c>
      <c r="F43" s="1" t="s">
        <v>31</v>
      </c>
      <c r="G43">
        <v>1</v>
      </c>
      <c r="H43">
        <v>0</v>
      </c>
      <c r="I43">
        <v>1</v>
      </c>
      <c r="J43">
        <v>0</v>
      </c>
      <c r="K43">
        <v>0</v>
      </c>
      <c r="L43">
        <v>0</v>
      </c>
      <c r="M43">
        <v>0</v>
      </c>
      <c r="N43" s="1" t="s">
        <v>42</v>
      </c>
      <c r="O43" s="1" t="s">
        <v>25</v>
      </c>
      <c r="P43" s="1" t="s">
        <v>26</v>
      </c>
      <c r="Q43" s="1" t="s">
        <v>27</v>
      </c>
      <c r="R43" s="1" t="s">
        <v>157</v>
      </c>
      <c r="S43" s="1" t="str">
        <f t="shared" si="0"/>
        <v>31.789033</v>
      </c>
      <c r="T43" s="1" t="str">
        <f t="shared" si="1"/>
        <v>-112.114583</v>
      </c>
      <c r="U43" s="1" t="s">
        <v>29</v>
      </c>
    </row>
    <row r="44" spans="1:21" x14ac:dyDescent="0.35">
      <c r="A44" s="1" t="s">
        <v>19</v>
      </c>
      <c r="B44">
        <v>2014</v>
      </c>
      <c r="C44" s="1" t="s">
        <v>123</v>
      </c>
      <c r="D44" s="1" t="s">
        <v>30</v>
      </c>
      <c r="E44" s="1" t="s">
        <v>22</v>
      </c>
      <c r="F44" s="1" t="s">
        <v>31</v>
      </c>
      <c r="G44">
        <v>1</v>
      </c>
      <c r="H44">
        <v>0</v>
      </c>
      <c r="I44">
        <v>1</v>
      </c>
      <c r="J44">
        <v>0</v>
      </c>
      <c r="K44">
        <v>0</v>
      </c>
      <c r="L44">
        <v>0</v>
      </c>
      <c r="M44">
        <v>0</v>
      </c>
      <c r="N44" s="1" t="s">
        <v>24</v>
      </c>
      <c r="O44" s="1" t="s">
        <v>25</v>
      </c>
      <c r="P44" s="1" t="s">
        <v>26</v>
      </c>
      <c r="Q44" s="1" t="s">
        <v>27</v>
      </c>
      <c r="R44" s="1" t="s">
        <v>158</v>
      </c>
      <c r="S44" s="1" t="str">
        <f t="shared" si="0"/>
        <v>32.1386</v>
      </c>
      <c r="T44" s="1" t="str">
        <f t="shared" si="1"/>
        <v>-112.326</v>
      </c>
      <c r="U44" s="1" t="s">
        <v>29</v>
      </c>
    </row>
    <row r="45" spans="1:21" x14ac:dyDescent="0.35">
      <c r="A45" s="1" t="s">
        <v>19</v>
      </c>
      <c r="B45">
        <v>2014</v>
      </c>
      <c r="C45" s="1" t="s">
        <v>123</v>
      </c>
      <c r="D45" s="1" t="s">
        <v>31</v>
      </c>
      <c r="E45" s="1" t="s">
        <v>49</v>
      </c>
      <c r="F45" s="1" t="s">
        <v>31</v>
      </c>
      <c r="G45">
        <v>1</v>
      </c>
      <c r="H45">
        <v>0</v>
      </c>
      <c r="I45">
        <v>1</v>
      </c>
      <c r="J45">
        <v>0</v>
      </c>
      <c r="K45">
        <v>0</v>
      </c>
      <c r="L45">
        <v>0</v>
      </c>
      <c r="M45">
        <v>0</v>
      </c>
      <c r="N45" s="1" t="s">
        <v>66</v>
      </c>
      <c r="O45" s="1" t="s">
        <v>96</v>
      </c>
      <c r="P45" s="1" t="s">
        <v>49</v>
      </c>
      <c r="Q45" s="1" t="s">
        <v>159</v>
      </c>
      <c r="R45" s="1" t="s">
        <v>160</v>
      </c>
      <c r="S45" s="1" t="str">
        <f t="shared" si="0"/>
        <v>34.9797</v>
      </c>
      <c r="T45" s="1" t="str">
        <f t="shared" si="1"/>
        <v>13</v>
      </c>
      <c r="U45" s="1" t="s">
        <v>56</v>
      </c>
    </row>
    <row r="46" spans="1:21" x14ac:dyDescent="0.35">
      <c r="A46" s="1" t="s">
        <v>19</v>
      </c>
      <c r="B46">
        <v>2014</v>
      </c>
      <c r="C46" s="1" t="s">
        <v>123</v>
      </c>
      <c r="D46" s="1" t="s">
        <v>161</v>
      </c>
      <c r="E46" s="1" t="s">
        <v>49</v>
      </c>
      <c r="F46" s="1" t="s">
        <v>162</v>
      </c>
      <c r="G46">
        <v>7</v>
      </c>
      <c r="H46">
        <v>2</v>
      </c>
      <c r="I46">
        <v>9</v>
      </c>
      <c r="J46">
        <v>8</v>
      </c>
      <c r="K46">
        <v>1</v>
      </c>
      <c r="L46">
        <v>1</v>
      </c>
      <c r="M46">
        <v>1</v>
      </c>
      <c r="N46" s="1" t="s">
        <v>51</v>
      </c>
      <c r="O46" s="1" t="s">
        <v>52</v>
      </c>
      <c r="P46" s="1" t="s">
        <v>163</v>
      </c>
      <c r="Q46" s="1" t="s">
        <v>164</v>
      </c>
      <c r="R46" s="1" t="s">
        <v>165</v>
      </c>
      <c r="S46" s="1" t="str">
        <f t="shared" si="0"/>
        <v>39.398814</v>
      </c>
      <c r="T46" s="1" t="str">
        <f t="shared" si="1"/>
        <v>26</v>
      </c>
      <c r="U46" s="1" t="s">
        <v>56</v>
      </c>
    </row>
    <row r="47" spans="1:21" x14ac:dyDescent="0.35">
      <c r="A47" s="1" t="s">
        <v>19</v>
      </c>
      <c r="B47">
        <v>2014</v>
      </c>
      <c r="C47" s="1" t="s">
        <v>123</v>
      </c>
      <c r="D47" s="1" t="s">
        <v>166</v>
      </c>
      <c r="E47" s="1" t="s">
        <v>94</v>
      </c>
      <c r="F47" s="1" t="s">
        <v>167</v>
      </c>
      <c r="G47">
        <v>251</v>
      </c>
      <c r="H47">
        <v>0</v>
      </c>
      <c r="I47">
        <v>251</v>
      </c>
      <c r="J47">
        <v>50</v>
      </c>
      <c r="K47">
        <v>0</v>
      </c>
      <c r="L47">
        <v>0</v>
      </c>
      <c r="M47">
        <v>0</v>
      </c>
      <c r="N47" s="1" t="s">
        <v>51</v>
      </c>
      <c r="O47" s="1" t="s">
        <v>43</v>
      </c>
      <c r="P47" s="1" t="s">
        <v>168</v>
      </c>
      <c r="Q47" s="1" t="s">
        <v>169</v>
      </c>
      <c r="R47" s="1" t="s">
        <v>170</v>
      </c>
      <c r="S47" s="1" t="str">
        <f t="shared" si="0"/>
        <v>1.63236</v>
      </c>
      <c r="T47" s="1" t="str">
        <f t="shared" si="1"/>
        <v>31</v>
      </c>
      <c r="U47" s="1" t="s">
        <v>94</v>
      </c>
    </row>
    <row r="48" spans="1:21" x14ac:dyDescent="0.35">
      <c r="A48" s="1" t="s">
        <v>19</v>
      </c>
      <c r="B48">
        <v>2014</v>
      </c>
      <c r="C48" s="1" t="s">
        <v>123</v>
      </c>
      <c r="D48" s="1" t="s">
        <v>30</v>
      </c>
      <c r="E48" s="1" t="s">
        <v>22</v>
      </c>
      <c r="F48" s="1" t="s">
        <v>31</v>
      </c>
      <c r="G48">
        <v>1</v>
      </c>
      <c r="H48">
        <v>0</v>
      </c>
      <c r="I48">
        <v>1</v>
      </c>
      <c r="J48">
        <v>0</v>
      </c>
      <c r="K48">
        <v>0</v>
      </c>
      <c r="L48">
        <v>1</v>
      </c>
      <c r="M48">
        <v>0</v>
      </c>
      <c r="N48" s="1" t="s">
        <v>24</v>
      </c>
      <c r="O48" s="1" t="s">
        <v>25</v>
      </c>
      <c r="P48" s="1" t="s">
        <v>26</v>
      </c>
      <c r="Q48" s="1" t="s">
        <v>27</v>
      </c>
      <c r="R48" s="1" t="s">
        <v>171</v>
      </c>
      <c r="S48" s="1" t="str">
        <f t="shared" si="0"/>
        <v>31.558</v>
      </c>
      <c r="T48" s="1" t="str">
        <f t="shared" si="1"/>
        <v>-111.183</v>
      </c>
      <c r="U48" s="1" t="s">
        <v>29</v>
      </c>
    </row>
    <row r="49" spans="1:21" x14ac:dyDescent="0.35">
      <c r="A49" s="1" t="s">
        <v>19</v>
      </c>
      <c r="B49">
        <v>2014</v>
      </c>
      <c r="C49" s="1" t="s">
        <v>123</v>
      </c>
      <c r="D49" s="1" t="s">
        <v>30</v>
      </c>
      <c r="E49" s="1" t="s">
        <v>22</v>
      </c>
      <c r="F49" s="1" t="s">
        <v>31</v>
      </c>
      <c r="G49">
        <v>1</v>
      </c>
      <c r="H49">
        <v>0</v>
      </c>
      <c r="I49">
        <v>1</v>
      </c>
      <c r="J49">
        <v>0</v>
      </c>
      <c r="K49">
        <v>0</v>
      </c>
      <c r="L49">
        <v>0</v>
      </c>
      <c r="M49">
        <v>0</v>
      </c>
      <c r="N49" s="1" t="s">
        <v>24</v>
      </c>
      <c r="O49" s="1" t="s">
        <v>25</v>
      </c>
      <c r="P49" s="1" t="s">
        <v>26</v>
      </c>
      <c r="Q49" s="1" t="s">
        <v>27</v>
      </c>
      <c r="R49" s="1" t="s">
        <v>172</v>
      </c>
      <c r="S49" s="1" t="str">
        <f t="shared" si="0"/>
        <v>31.94755</v>
      </c>
      <c r="T49" s="1" t="str">
        <f t="shared" si="1"/>
        <v>-112.06415</v>
      </c>
      <c r="U49" s="1" t="s">
        <v>29</v>
      </c>
    </row>
    <row r="50" spans="1:21" x14ac:dyDescent="0.35">
      <c r="A50" s="1" t="s">
        <v>19</v>
      </c>
      <c r="B50">
        <v>2014</v>
      </c>
      <c r="C50" s="1" t="s">
        <v>123</v>
      </c>
      <c r="D50" s="1" t="s">
        <v>30</v>
      </c>
      <c r="E50" s="1" t="s">
        <v>22</v>
      </c>
      <c r="F50" s="1" t="s">
        <v>31</v>
      </c>
      <c r="G50">
        <v>1</v>
      </c>
      <c r="H50">
        <v>0</v>
      </c>
      <c r="I50">
        <v>1</v>
      </c>
      <c r="J50">
        <v>0</v>
      </c>
      <c r="K50">
        <v>0</v>
      </c>
      <c r="L50">
        <v>0</v>
      </c>
      <c r="M50">
        <v>0</v>
      </c>
      <c r="N50" s="1" t="s">
        <v>24</v>
      </c>
      <c r="O50" s="1" t="s">
        <v>25</v>
      </c>
      <c r="P50" s="1" t="s">
        <v>26</v>
      </c>
      <c r="Q50" s="1" t="s">
        <v>27</v>
      </c>
      <c r="R50" s="1" t="s">
        <v>173</v>
      </c>
      <c r="S50" s="1" t="str">
        <f t="shared" si="0"/>
        <v>31.85666</v>
      </c>
      <c r="T50" s="1" t="str">
        <f t="shared" si="1"/>
        <v>-111.62433</v>
      </c>
      <c r="U50" s="1" t="s">
        <v>29</v>
      </c>
    </row>
    <row r="51" spans="1:21" x14ac:dyDescent="0.35">
      <c r="A51" s="1" t="s">
        <v>19</v>
      </c>
      <c r="B51">
        <v>2014</v>
      </c>
      <c r="C51" s="1" t="s">
        <v>123</v>
      </c>
      <c r="D51" s="1" t="s">
        <v>21</v>
      </c>
      <c r="E51" s="1" t="s">
        <v>21</v>
      </c>
      <c r="F51" s="1" t="s">
        <v>23</v>
      </c>
      <c r="G51">
        <v>1</v>
      </c>
      <c r="H51">
        <v>0</v>
      </c>
      <c r="I51">
        <v>1</v>
      </c>
      <c r="J51">
        <v>0</v>
      </c>
      <c r="K51">
        <v>1</v>
      </c>
      <c r="L51">
        <v>0</v>
      </c>
      <c r="M51">
        <v>0</v>
      </c>
      <c r="N51" s="1" t="s">
        <v>66</v>
      </c>
      <c r="O51" s="1" t="s">
        <v>43</v>
      </c>
      <c r="P51" s="1" t="s">
        <v>174</v>
      </c>
      <c r="Q51" s="1" t="s">
        <v>175</v>
      </c>
      <c r="R51" s="1" t="s">
        <v>176</v>
      </c>
      <c r="S51" s="1" t="str">
        <f t="shared" si="0"/>
        <v>16.2299602</v>
      </c>
      <c r="T51" s="1" t="str">
        <f t="shared" si="1"/>
        <v>-92</v>
      </c>
      <c r="U51" s="1" t="s">
        <v>21</v>
      </c>
    </row>
    <row r="52" spans="1:21" x14ac:dyDescent="0.35">
      <c r="A52" s="1" t="s">
        <v>19</v>
      </c>
      <c r="B52">
        <v>2014</v>
      </c>
      <c r="C52" s="1" t="s">
        <v>123</v>
      </c>
      <c r="D52" s="1" t="s">
        <v>30</v>
      </c>
      <c r="E52" s="1" t="s">
        <v>22</v>
      </c>
      <c r="F52" s="1" t="s">
        <v>31</v>
      </c>
      <c r="G52">
        <v>1</v>
      </c>
      <c r="H52">
        <v>0</v>
      </c>
      <c r="I52">
        <v>1</v>
      </c>
      <c r="J52">
        <v>0</v>
      </c>
      <c r="K52">
        <v>1</v>
      </c>
      <c r="L52">
        <v>0</v>
      </c>
      <c r="M52">
        <v>0</v>
      </c>
      <c r="N52" s="1" t="s">
        <v>24</v>
      </c>
      <c r="O52" s="1" t="s">
        <v>25</v>
      </c>
      <c r="P52" s="1" t="s">
        <v>26</v>
      </c>
      <c r="Q52" s="1" t="s">
        <v>27</v>
      </c>
      <c r="R52" s="1" t="s">
        <v>177</v>
      </c>
      <c r="S52" s="1" t="str">
        <f t="shared" si="0"/>
        <v>31.688867</v>
      </c>
      <c r="T52" s="1" t="str">
        <f t="shared" si="1"/>
        <v>-111.862733</v>
      </c>
      <c r="U52" s="1" t="s">
        <v>29</v>
      </c>
    </row>
    <row r="53" spans="1:21" x14ac:dyDescent="0.35">
      <c r="A53" s="1" t="s">
        <v>19</v>
      </c>
      <c r="B53">
        <v>2014</v>
      </c>
      <c r="C53" s="1" t="s">
        <v>123</v>
      </c>
      <c r="D53" s="1" t="s">
        <v>30</v>
      </c>
      <c r="E53" s="1" t="s">
        <v>22</v>
      </c>
      <c r="F53" s="1" t="s">
        <v>31</v>
      </c>
      <c r="G53">
        <v>1</v>
      </c>
      <c r="H53">
        <v>0</v>
      </c>
      <c r="I53">
        <v>1</v>
      </c>
      <c r="J53">
        <v>0</v>
      </c>
      <c r="K53">
        <v>0</v>
      </c>
      <c r="L53">
        <v>1</v>
      </c>
      <c r="M53">
        <v>0</v>
      </c>
      <c r="N53" s="1" t="s">
        <v>24</v>
      </c>
      <c r="O53" s="1" t="s">
        <v>25</v>
      </c>
      <c r="P53" s="1" t="s">
        <v>26</v>
      </c>
      <c r="Q53" s="1" t="s">
        <v>27</v>
      </c>
      <c r="R53" s="1" t="s">
        <v>178</v>
      </c>
      <c r="S53" s="1" t="str">
        <f t="shared" si="0"/>
        <v>32.3085</v>
      </c>
      <c r="T53" s="1" t="str">
        <f t="shared" si="1"/>
        <v>-111.7528</v>
      </c>
      <c r="U53" s="1" t="s">
        <v>29</v>
      </c>
    </row>
    <row r="54" spans="1:21" x14ac:dyDescent="0.35">
      <c r="A54" s="1" t="s">
        <v>19</v>
      </c>
      <c r="B54">
        <v>2014</v>
      </c>
      <c r="C54" s="1" t="s">
        <v>123</v>
      </c>
      <c r="D54" s="1" t="s">
        <v>21</v>
      </c>
      <c r="E54" s="1" t="s">
        <v>22</v>
      </c>
      <c r="F54" s="1" t="s">
        <v>148</v>
      </c>
      <c r="G54">
        <v>1</v>
      </c>
      <c r="H54">
        <v>0</v>
      </c>
      <c r="I54">
        <v>1</v>
      </c>
      <c r="J54">
        <v>0</v>
      </c>
      <c r="K54">
        <v>0</v>
      </c>
      <c r="L54">
        <v>1</v>
      </c>
      <c r="M54">
        <v>0</v>
      </c>
      <c r="N54" s="1" t="s">
        <v>179</v>
      </c>
      <c r="O54" s="1" t="s">
        <v>25</v>
      </c>
      <c r="P54" s="1" t="s">
        <v>26</v>
      </c>
      <c r="Q54" s="1" t="s">
        <v>180</v>
      </c>
      <c r="R54" s="1" t="s">
        <v>181</v>
      </c>
      <c r="S54" s="1" t="str">
        <f t="shared" si="0"/>
        <v>31.33271</v>
      </c>
      <c r="T54" s="1" t="str">
        <f t="shared" si="1"/>
        <v>-110.93813</v>
      </c>
      <c r="U54" s="1" t="s">
        <v>29</v>
      </c>
    </row>
    <row r="55" spans="1:21" x14ac:dyDescent="0.35">
      <c r="A55" s="1" t="s">
        <v>19</v>
      </c>
      <c r="B55">
        <v>2014</v>
      </c>
      <c r="C55" s="1" t="s">
        <v>182</v>
      </c>
      <c r="D55" s="1" t="s">
        <v>21</v>
      </c>
      <c r="E55" s="1" t="s">
        <v>22</v>
      </c>
      <c r="F55" s="1" t="s">
        <v>34</v>
      </c>
      <c r="G55">
        <v>1</v>
      </c>
      <c r="H55">
        <v>0</v>
      </c>
      <c r="I55">
        <v>1</v>
      </c>
      <c r="J55">
        <v>0</v>
      </c>
      <c r="K55">
        <v>0</v>
      </c>
      <c r="L55">
        <v>1</v>
      </c>
      <c r="M55">
        <v>0</v>
      </c>
      <c r="N55" s="1" t="s">
        <v>24</v>
      </c>
      <c r="O55" s="1" t="s">
        <v>25</v>
      </c>
      <c r="P55" s="1" t="s">
        <v>26</v>
      </c>
      <c r="Q55" s="1" t="s">
        <v>27</v>
      </c>
      <c r="R55" s="1" t="s">
        <v>183</v>
      </c>
      <c r="S55" s="1" t="str">
        <f t="shared" si="0"/>
        <v>31.354017</v>
      </c>
      <c r="T55" s="1" t="str">
        <f t="shared" si="1"/>
        <v>-110.989383</v>
      </c>
      <c r="U55" s="1" t="s">
        <v>29</v>
      </c>
    </row>
    <row r="56" spans="1:21" x14ac:dyDescent="0.35">
      <c r="A56" s="1" t="s">
        <v>19</v>
      </c>
      <c r="B56">
        <v>2014</v>
      </c>
      <c r="C56" s="1" t="s">
        <v>182</v>
      </c>
      <c r="D56" s="1" t="s">
        <v>94</v>
      </c>
      <c r="E56" s="1" t="s">
        <v>94</v>
      </c>
      <c r="F56" s="1" t="s">
        <v>184</v>
      </c>
      <c r="G56">
        <v>17</v>
      </c>
      <c r="H56">
        <v>0</v>
      </c>
      <c r="I56">
        <v>17</v>
      </c>
      <c r="J56">
        <v>0</v>
      </c>
      <c r="K56">
        <v>0</v>
      </c>
      <c r="L56">
        <v>0</v>
      </c>
      <c r="M56">
        <v>0</v>
      </c>
      <c r="N56" s="1" t="s">
        <v>51</v>
      </c>
      <c r="O56" s="1" t="s">
        <v>43</v>
      </c>
      <c r="P56" s="1" t="s">
        <v>185</v>
      </c>
      <c r="Q56" s="1" t="s">
        <v>186</v>
      </c>
      <c r="R56" s="1" t="s">
        <v>187</v>
      </c>
      <c r="S56" s="1" t="str">
        <f t="shared" si="0"/>
        <v>-23.8148</v>
      </c>
      <c r="T56" s="1" t="str">
        <f t="shared" si="1"/>
        <v>32</v>
      </c>
      <c r="U56" s="1" t="s">
        <v>94</v>
      </c>
    </row>
    <row r="57" spans="1:21" x14ac:dyDescent="0.35">
      <c r="A57" s="1" t="s">
        <v>19</v>
      </c>
      <c r="B57">
        <v>2014</v>
      </c>
      <c r="C57" s="1" t="s">
        <v>182</v>
      </c>
      <c r="D57" s="1" t="s">
        <v>31</v>
      </c>
      <c r="E57" s="1" t="s">
        <v>49</v>
      </c>
      <c r="F57" s="1" t="s">
        <v>31</v>
      </c>
      <c r="G57">
        <v>1</v>
      </c>
      <c r="H57">
        <v>0</v>
      </c>
      <c r="I57">
        <v>1</v>
      </c>
      <c r="J57">
        <v>661</v>
      </c>
      <c r="K57">
        <v>0</v>
      </c>
      <c r="L57">
        <v>0</v>
      </c>
      <c r="M57">
        <v>0</v>
      </c>
      <c r="N57" s="1" t="s">
        <v>24</v>
      </c>
      <c r="O57" s="1" t="s">
        <v>96</v>
      </c>
      <c r="P57" s="1" t="s">
        <v>97</v>
      </c>
      <c r="Q57" s="1" t="s">
        <v>188</v>
      </c>
      <c r="R57" s="1" t="s">
        <v>189</v>
      </c>
      <c r="S57" s="1" t="str">
        <f t="shared" si="0"/>
        <v>35.1092</v>
      </c>
      <c r="T57" s="1" t="str">
        <f t="shared" si="1"/>
        <v>14</v>
      </c>
      <c r="U57" s="1" t="s">
        <v>56</v>
      </c>
    </row>
    <row r="58" spans="1:21" x14ac:dyDescent="0.35">
      <c r="A58" s="1" t="s">
        <v>19</v>
      </c>
      <c r="B58">
        <v>2014</v>
      </c>
      <c r="C58" s="1" t="s">
        <v>182</v>
      </c>
      <c r="D58" s="1" t="s">
        <v>30</v>
      </c>
      <c r="E58" s="1" t="s">
        <v>22</v>
      </c>
      <c r="F58" s="1" t="s">
        <v>31</v>
      </c>
      <c r="G58">
        <v>1</v>
      </c>
      <c r="H58">
        <v>0</v>
      </c>
      <c r="I58">
        <v>1</v>
      </c>
      <c r="J58">
        <v>0</v>
      </c>
      <c r="K58">
        <v>0</v>
      </c>
      <c r="L58">
        <v>0</v>
      </c>
      <c r="M58">
        <v>0</v>
      </c>
      <c r="N58" s="1" t="s">
        <v>24</v>
      </c>
      <c r="O58" s="1" t="s">
        <v>25</v>
      </c>
      <c r="P58" s="1" t="s">
        <v>26</v>
      </c>
      <c r="Q58" s="1" t="s">
        <v>27</v>
      </c>
      <c r="R58" s="1" t="s">
        <v>190</v>
      </c>
      <c r="S58" s="1" t="str">
        <f t="shared" si="0"/>
        <v>32.03171</v>
      </c>
      <c r="T58" s="1" t="str">
        <f t="shared" si="1"/>
        <v>-112.42503</v>
      </c>
      <c r="U58" s="1" t="s">
        <v>29</v>
      </c>
    </row>
    <row r="59" spans="1:21" x14ac:dyDescent="0.35">
      <c r="A59" s="1" t="s">
        <v>19</v>
      </c>
      <c r="B59">
        <v>2014</v>
      </c>
      <c r="C59" s="1" t="s">
        <v>182</v>
      </c>
      <c r="D59" s="1" t="s">
        <v>30</v>
      </c>
      <c r="E59" s="1" t="s">
        <v>22</v>
      </c>
      <c r="F59" s="1" t="s">
        <v>31</v>
      </c>
      <c r="G59">
        <v>1</v>
      </c>
      <c r="H59">
        <v>0</v>
      </c>
      <c r="I59">
        <v>1</v>
      </c>
      <c r="J59">
        <v>0</v>
      </c>
      <c r="K59">
        <v>0</v>
      </c>
      <c r="L59">
        <v>0</v>
      </c>
      <c r="M59">
        <v>0</v>
      </c>
      <c r="N59" s="1" t="s">
        <v>24</v>
      </c>
      <c r="O59" s="1" t="s">
        <v>25</v>
      </c>
      <c r="P59" s="1" t="s">
        <v>26</v>
      </c>
      <c r="Q59" s="1" t="s">
        <v>27</v>
      </c>
      <c r="R59" s="1" t="s">
        <v>191</v>
      </c>
      <c r="S59" s="1" t="str">
        <f t="shared" si="0"/>
        <v>31.836217</v>
      </c>
      <c r="T59" s="1" t="str">
        <f t="shared" si="1"/>
        <v>-111.9419</v>
      </c>
      <c r="U59" s="1" t="s">
        <v>29</v>
      </c>
    </row>
    <row r="60" spans="1:21" x14ac:dyDescent="0.35">
      <c r="A60" s="1" t="s">
        <v>19</v>
      </c>
      <c r="B60">
        <v>2014</v>
      </c>
      <c r="C60" s="1" t="s">
        <v>182</v>
      </c>
      <c r="D60" s="1" t="s">
        <v>30</v>
      </c>
      <c r="E60" s="1" t="s">
        <v>22</v>
      </c>
      <c r="F60" s="1" t="s">
        <v>31</v>
      </c>
      <c r="G60">
        <v>1</v>
      </c>
      <c r="H60">
        <v>0</v>
      </c>
      <c r="I60">
        <v>1</v>
      </c>
      <c r="J60">
        <v>0</v>
      </c>
      <c r="K60">
        <v>0</v>
      </c>
      <c r="L60">
        <v>1</v>
      </c>
      <c r="M60">
        <v>0</v>
      </c>
      <c r="N60" s="1" t="s">
        <v>24</v>
      </c>
      <c r="O60" s="1" t="s">
        <v>25</v>
      </c>
      <c r="P60" s="1" t="s">
        <v>26</v>
      </c>
      <c r="Q60" s="1" t="s">
        <v>27</v>
      </c>
      <c r="R60" s="1" t="s">
        <v>192</v>
      </c>
      <c r="S60" s="1" t="str">
        <f t="shared" si="0"/>
        <v>32.12865</v>
      </c>
      <c r="T60" s="1" t="str">
        <f t="shared" si="1"/>
        <v>-111.330983</v>
      </c>
      <c r="U60" s="1" t="s">
        <v>29</v>
      </c>
    </row>
    <row r="61" spans="1:21" x14ac:dyDescent="0.35">
      <c r="A61" s="1" t="s">
        <v>19</v>
      </c>
      <c r="B61">
        <v>2014</v>
      </c>
      <c r="C61" s="1" t="s">
        <v>182</v>
      </c>
      <c r="D61" s="1" t="s">
        <v>30</v>
      </c>
      <c r="E61" s="1" t="s">
        <v>22</v>
      </c>
      <c r="F61" s="1" t="s">
        <v>31</v>
      </c>
      <c r="G61">
        <v>1</v>
      </c>
      <c r="H61">
        <v>0</v>
      </c>
      <c r="I61">
        <v>1</v>
      </c>
      <c r="J61">
        <v>0</v>
      </c>
      <c r="K61">
        <v>0</v>
      </c>
      <c r="L61">
        <v>0</v>
      </c>
      <c r="M61">
        <v>0</v>
      </c>
      <c r="N61" s="1" t="s">
        <v>24</v>
      </c>
      <c r="O61" s="1" t="s">
        <v>25</v>
      </c>
      <c r="P61" s="1" t="s">
        <v>26</v>
      </c>
      <c r="Q61" s="1" t="s">
        <v>27</v>
      </c>
      <c r="R61" s="1" t="s">
        <v>193</v>
      </c>
      <c r="S61" s="1" t="str">
        <f t="shared" si="0"/>
        <v>32.178733</v>
      </c>
      <c r="T61" s="1" t="str">
        <f t="shared" si="1"/>
        <v>-112.5039</v>
      </c>
      <c r="U61" s="1" t="s">
        <v>29</v>
      </c>
    </row>
    <row r="62" spans="1:21" x14ac:dyDescent="0.35">
      <c r="A62" s="1" t="s">
        <v>19</v>
      </c>
      <c r="B62">
        <v>2014</v>
      </c>
      <c r="C62" s="1" t="s">
        <v>182</v>
      </c>
      <c r="D62" s="1" t="s">
        <v>30</v>
      </c>
      <c r="E62" s="1" t="s">
        <v>22</v>
      </c>
      <c r="F62" s="1" t="s">
        <v>31</v>
      </c>
      <c r="G62">
        <v>1</v>
      </c>
      <c r="H62">
        <v>0</v>
      </c>
      <c r="I62">
        <v>1</v>
      </c>
      <c r="J62">
        <v>0</v>
      </c>
      <c r="K62">
        <v>0</v>
      </c>
      <c r="L62">
        <v>0</v>
      </c>
      <c r="M62">
        <v>0</v>
      </c>
      <c r="N62" s="1" t="s">
        <v>24</v>
      </c>
      <c r="O62" s="1" t="s">
        <v>25</v>
      </c>
      <c r="P62" s="1" t="s">
        <v>26</v>
      </c>
      <c r="Q62" s="1" t="s">
        <v>27</v>
      </c>
      <c r="R62" s="1" t="s">
        <v>194</v>
      </c>
      <c r="S62" s="1" t="str">
        <f t="shared" si="0"/>
        <v>32.09045</v>
      </c>
      <c r="T62" s="1" t="str">
        <f t="shared" si="1"/>
        <v>-112.246033</v>
      </c>
      <c r="U62" s="1" t="s">
        <v>29</v>
      </c>
    </row>
    <row r="63" spans="1:21" x14ac:dyDescent="0.35">
      <c r="A63" s="1" t="s">
        <v>195</v>
      </c>
      <c r="B63">
        <v>2014</v>
      </c>
      <c r="C63" s="1" t="s">
        <v>182</v>
      </c>
      <c r="D63" s="1" t="s">
        <v>94</v>
      </c>
      <c r="E63" s="1" t="s">
        <v>39</v>
      </c>
      <c r="F63" s="1" t="s">
        <v>196</v>
      </c>
      <c r="G63">
        <v>10</v>
      </c>
      <c r="H63">
        <v>0</v>
      </c>
      <c r="I63">
        <v>10</v>
      </c>
      <c r="J63">
        <v>309</v>
      </c>
      <c r="K63">
        <v>0</v>
      </c>
      <c r="L63">
        <v>0</v>
      </c>
      <c r="M63">
        <v>0</v>
      </c>
      <c r="N63" s="1" t="s">
        <v>42</v>
      </c>
      <c r="O63" s="1" t="s">
        <v>197</v>
      </c>
      <c r="P63" s="1" t="s">
        <v>198</v>
      </c>
      <c r="Q63" s="1" t="s">
        <v>199</v>
      </c>
      <c r="R63" s="1" t="s">
        <v>200</v>
      </c>
      <c r="S63" s="1" t="str">
        <f t="shared" si="0"/>
        <v>23.3112</v>
      </c>
      <c r="T63" s="1" t="str">
        <f t="shared" si="1"/>
        <v>22</v>
      </c>
      <c r="U63" s="1" t="s">
        <v>39</v>
      </c>
    </row>
    <row r="64" spans="1:21" x14ac:dyDescent="0.35">
      <c r="A64" s="1" t="s">
        <v>19</v>
      </c>
      <c r="B64">
        <v>2014</v>
      </c>
      <c r="C64" s="1" t="s">
        <v>182</v>
      </c>
      <c r="D64" s="1" t="s">
        <v>161</v>
      </c>
      <c r="E64" s="1" t="s">
        <v>49</v>
      </c>
      <c r="F64" s="1" t="s">
        <v>162</v>
      </c>
      <c r="G64">
        <v>8</v>
      </c>
      <c r="H64">
        <v>1</v>
      </c>
      <c r="I64">
        <v>9</v>
      </c>
      <c r="J64">
        <v>5</v>
      </c>
      <c r="K64">
        <v>2</v>
      </c>
      <c r="L64">
        <v>0</v>
      </c>
      <c r="M64">
        <v>1</v>
      </c>
      <c r="N64" s="1" t="s">
        <v>51</v>
      </c>
      <c r="O64" s="1" t="s">
        <v>52</v>
      </c>
      <c r="P64" s="1" t="s">
        <v>201</v>
      </c>
      <c r="Q64" s="1" t="s">
        <v>202</v>
      </c>
      <c r="R64" s="1" t="s">
        <v>203</v>
      </c>
      <c r="S64" s="1" t="str">
        <f t="shared" si="0"/>
        <v>38.669208</v>
      </c>
      <c r="T64" s="1" t="str">
        <f t="shared" si="1"/>
        <v>27</v>
      </c>
      <c r="U64" s="1" t="s">
        <v>56</v>
      </c>
    </row>
    <row r="65" spans="1:21" x14ac:dyDescent="0.35">
      <c r="A65" s="1" t="s">
        <v>19</v>
      </c>
      <c r="B65">
        <v>2014</v>
      </c>
      <c r="C65" s="1" t="s">
        <v>182</v>
      </c>
      <c r="D65" s="1" t="s">
        <v>21</v>
      </c>
      <c r="E65" s="1" t="s">
        <v>21</v>
      </c>
      <c r="F65" s="1" t="s">
        <v>204</v>
      </c>
      <c r="G65">
        <v>4</v>
      </c>
      <c r="H65">
        <v>0</v>
      </c>
      <c r="I65">
        <v>4</v>
      </c>
      <c r="J65">
        <v>3</v>
      </c>
      <c r="K65">
        <v>0</v>
      </c>
      <c r="L65">
        <v>0</v>
      </c>
      <c r="M65">
        <v>0</v>
      </c>
      <c r="N65" s="1" t="s">
        <v>35</v>
      </c>
      <c r="O65" s="1" t="s">
        <v>43</v>
      </c>
      <c r="P65" s="1" t="s">
        <v>205</v>
      </c>
      <c r="Q65" s="1" t="s">
        <v>206</v>
      </c>
      <c r="R65" s="1" t="s">
        <v>207</v>
      </c>
      <c r="S65" s="1" t="str">
        <f t="shared" si="0"/>
        <v>16.242196</v>
      </c>
      <c r="T65" s="1" t="str">
        <f t="shared" si="1"/>
        <v>-94</v>
      </c>
      <c r="U65" s="1" t="s">
        <v>21</v>
      </c>
    </row>
    <row r="66" spans="1:21" x14ac:dyDescent="0.35">
      <c r="A66" s="1" t="s">
        <v>19</v>
      </c>
      <c r="B66">
        <v>2014</v>
      </c>
      <c r="C66" s="1" t="s">
        <v>182</v>
      </c>
      <c r="D66" s="1" t="s">
        <v>30</v>
      </c>
      <c r="E66" s="1" t="s">
        <v>22</v>
      </c>
      <c r="F66" s="1" t="s">
        <v>31</v>
      </c>
      <c r="G66">
        <v>1</v>
      </c>
      <c r="H66">
        <v>0</v>
      </c>
      <c r="I66">
        <v>1</v>
      </c>
      <c r="J66">
        <v>0</v>
      </c>
      <c r="K66">
        <v>0</v>
      </c>
      <c r="L66">
        <v>1</v>
      </c>
      <c r="M66">
        <v>0</v>
      </c>
      <c r="N66" s="1" t="s">
        <v>24</v>
      </c>
      <c r="O66" s="1" t="s">
        <v>25</v>
      </c>
      <c r="P66" s="1" t="s">
        <v>26</v>
      </c>
      <c r="Q66" s="1" t="s">
        <v>27</v>
      </c>
      <c r="R66" s="1" t="s">
        <v>208</v>
      </c>
      <c r="S66" s="1" t="str">
        <f t="shared" ref="S66:S129" si="2">LEFT(R66, FIND(",", R66) - 1)</f>
        <v>32.1886</v>
      </c>
      <c r="T66" s="1" t="str">
        <f t="shared" ref="T66:T129" si="3">RIGHT(R66, LEN(R66) - FIND(",", R66) - 1)</f>
        <v>-113.0037</v>
      </c>
      <c r="U66" s="1" t="s">
        <v>29</v>
      </c>
    </row>
    <row r="67" spans="1:21" x14ac:dyDescent="0.35">
      <c r="A67" s="1" t="s">
        <v>19</v>
      </c>
      <c r="B67">
        <v>2014</v>
      </c>
      <c r="C67" s="1" t="s">
        <v>182</v>
      </c>
      <c r="D67" s="1" t="s">
        <v>209</v>
      </c>
      <c r="E67" s="1" t="s">
        <v>80</v>
      </c>
      <c r="F67" s="1" t="s">
        <v>210</v>
      </c>
      <c r="G67">
        <v>5</v>
      </c>
      <c r="H67">
        <v>0</v>
      </c>
      <c r="I67">
        <v>5</v>
      </c>
      <c r="J67">
        <v>0</v>
      </c>
      <c r="K67">
        <v>0</v>
      </c>
      <c r="L67">
        <v>0</v>
      </c>
      <c r="M67">
        <v>0</v>
      </c>
      <c r="N67" s="1" t="s">
        <v>35</v>
      </c>
      <c r="O67" s="1" t="s">
        <v>43</v>
      </c>
      <c r="P67" s="1" t="s">
        <v>211</v>
      </c>
      <c r="Q67" s="1" t="s">
        <v>212</v>
      </c>
      <c r="R67" s="1" t="s">
        <v>213</v>
      </c>
      <c r="S67" s="1" t="str">
        <f t="shared" si="2"/>
        <v>21.5928</v>
      </c>
      <c r="T67" s="1" t="str">
        <f t="shared" si="3"/>
        <v>107</v>
      </c>
      <c r="U67" s="1" t="s">
        <v>80</v>
      </c>
    </row>
    <row r="68" spans="1:21" x14ac:dyDescent="0.35">
      <c r="A68" s="1" t="s">
        <v>19</v>
      </c>
      <c r="B68">
        <v>2014</v>
      </c>
      <c r="C68" s="1" t="s">
        <v>182</v>
      </c>
      <c r="D68" s="1" t="s">
        <v>30</v>
      </c>
      <c r="E68" s="1" t="s">
        <v>22</v>
      </c>
      <c r="F68" s="1" t="s">
        <v>31</v>
      </c>
      <c r="G68">
        <v>1</v>
      </c>
      <c r="H68">
        <v>0</v>
      </c>
      <c r="I68">
        <v>1</v>
      </c>
      <c r="J68">
        <v>0</v>
      </c>
      <c r="K68">
        <v>0</v>
      </c>
      <c r="L68">
        <v>0</v>
      </c>
      <c r="M68">
        <v>0</v>
      </c>
      <c r="N68" s="1" t="s">
        <v>24</v>
      </c>
      <c r="O68" s="1" t="s">
        <v>25</v>
      </c>
      <c r="P68" s="1" t="s">
        <v>26</v>
      </c>
      <c r="Q68" s="1" t="s">
        <v>27</v>
      </c>
      <c r="R68" s="1" t="s">
        <v>214</v>
      </c>
      <c r="S68" s="1" t="str">
        <f t="shared" si="2"/>
        <v>32.1833</v>
      </c>
      <c r="T68" s="1" t="str">
        <f t="shared" si="3"/>
        <v>-112.9961</v>
      </c>
      <c r="U68" s="1" t="s">
        <v>29</v>
      </c>
    </row>
    <row r="69" spans="1:21" x14ac:dyDescent="0.35">
      <c r="A69" s="1" t="s">
        <v>19</v>
      </c>
      <c r="B69">
        <v>2014</v>
      </c>
      <c r="C69" s="1" t="s">
        <v>182</v>
      </c>
      <c r="D69" s="1" t="s">
        <v>64</v>
      </c>
      <c r="E69" s="1" t="s">
        <v>80</v>
      </c>
      <c r="F69" s="1" t="s">
        <v>129</v>
      </c>
      <c r="G69">
        <v>7</v>
      </c>
      <c r="H69">
        <v>0</v>
      </c>
      <c r="I69">
        <v>7</v>
      </c>
      <c r="J69">
        <v>7</v>
      </c>
      <c r="K69">
        <v>2</v>
      </c>
      <c r="L69">
        <v>5</v>
      </c>
      <c r="M69">
        <v>0</v>
      </c>
      <c r="N69" s="1" t="s">
        <v>66</v>
      </c>
      <c r="O69" s="1" t="s">
        <v>43</v>
      </c>
      <c r="P69" s="1" t="s">
        <v>215</v>
      </c>
      <c r="Q69" s="1" t="s">
        <v>216</v>
      </c>
      <c r="R69" s="1" t="s">
        <v>217</v>
      </c>
      <c r="S69" s="1" t="str">
        <f t="shared" si="2"/>
        <v>13.3493133</v>
      </c>
      <c r="T69" s="1" t="str">
        <f t="shared" si="3"/>
        <v>101</v>
      </c>
      <c r="U69" s="1" t="s">
        <v>80</v>
      </c>
    </row>
    <row r="70" spans="1:21" x14ac:dyDescent="0.35">
      <c r="A70" s="1" t="s">
        <v>19</v>
      </c>
      <c r="B70">
        <v>2014</v>
      </c>
      <c r="C70" s="1" t="s">
        <v>182</v>
      </c>
      <c r="D70" s="1" t="s">
        <v>21</v>
      </c>
      <c r="E70" s="1" t="s">
        <v>22</v>
      </c>
      <c r="F70" s="1" t="s">
        <v>34</v>
      </c>
      <c r="G70">
        <v>1</v>
      </c>
      <c r="H70">
        <v>0</v>
      </c>
      <c r="I70">
        <v>1</v>
      </c>
      <c r="J70">
        <v>0</v>
      </c>
      <c r="K70">
        <v>0</v>
      </c>
      <c r="L70">
        <v>1</v>
      </c>
      <c r="M70">
        <v>0</v>
      </c>
      <c r="N70" s="1" t="s">
        <v>35</v>
      </c>
      <c r="O70" s="1" t="s">
        <v>25</v>
      </c>
      <c r="P70" s="1" t="s">
        <v>26</v>
      </c>
      <c r="Q70" s="1" t="s">
        <v>27</v>
      </c>
      <c r="R70" s="1" t="s">
        <v>218</v>
      </c>
      <c r="S70" s="1" t="str">
        <f t="shared" si="2"/>
        <v>31.99887</v>
      </c>
      <c r="T70" s="1" t="str">
        <f t="shared" si="3"/>
        <v>-110.862595</v>
      </c>
      <c r="U70" s="1" t="s">
        <v>29</v>
      </c>
    </row>
    <row r="71" spans="1:21" x14ac:dyDescent="0.35">
      <c r="A71" s="1" t="s">
        <v>19</v>
      </c>
      <c r="B71">
        <v>2014</v>
      </c>
      <c r="C71" s="1" t="s">
        <v>182</v>
      </c>
      <c r="D71" s="1" t="s">
        <v>21</v>
      </c>
      <c r="E71" s="1" t="s">
        <v>22</v>
      </c>
      <c r="F71" s="1" t="s">
        <v>34</v>
      </c>
      <c r="G71">
        <v>1</v>
      </c>
      <c r="H71">
        <v>0</v>
      </c>
      <c r="I71">
        <v>1</v>
      </c>
      <c r="J71">
        <v>0</v>
      </c>
      <c r="K71">
        <v>0</v>
      </c>
      <c r="L71">
        <v>1</v>
      </c>
      <c r="M71">
        <v>0</v>
      </c>
      <c r="N71" s="1" t="s">
        <v>42</v>
      </c>
      <c r="O71" s="1" t="s">
        <v>25</v>
      </c>
      <c r="P71" s="1" t="s">
        <v>26</v>
      </c>
      <c r="Q71" s="1" t="s">
        <v>27</v>
      </c>
      <c r="R71" s="1" t="s">
        <v>219</v>
      </c>
      <c r="S71" s="1" t="str">
        <f t="shared" si="2"/>
        <v>31.467633</v>
      </c>
      <c r="T71" s="1" t="str">
        <f t="shared" si="3"/>
        <v>-110.793333</v>
      </c>
      <c r="U71" s="1" t="s">
        <v>29</v>
      </c>
    </row>
    <row r="72" spans="1:21" x14ac:dyDescent="0.35">
      <c r="A72" s="1" t="s">
        <v>19</v>
      </c>
      <c r="B72">
        <v>2014</v>
      </c>
      <c r="C72" s="1" t="s">
        <v>182</v>
      </c>
      <c r="D72" s="1" t="s">
        <v>94</v>
      </c>
      <c r="E72" s="1" t="s">
        <v>49</v>
      </c>
      <c r="F72" s="1" t="s">
        <v>95</v>
      </c>
      <c r="G72">
        <v>0</v>
      </c>
      <c r="H72">
        <v>40</v>
      </c>
      <c r="I72">
        <v>40</v>
      </c>
      <c r="J72">
        <v>1</v>
      </c>
      <c r="K72">
        <v>0</v>
      </c>
      <c r="L72">
        <v>0</v>
      </c>
      <c r="M72">
        <v>0</v>
      </c>
      <c r="N72" s="1" t="s">
        <v>51</v>
      </c>
      <c r="O72" s="1" t="s">
        <v>96</v>
      </c>
      <c r="P72" s="1" t="s">
        <v>220</v>
      </c>
      <c r="Q72" s="1" t="s">
        <v>221</v>
      </c>
      <c r="R72" s="1" t="s">
        <v>222</v>
      </c>
      <c r="S72" s="1" t="str">
        <f t="shared" si="2"/>
        <v>34.3706</v>
      </c>
      <c r="T72" s="1" t="str">
        <f t="shared" si="3"/>
        <v>14</v>
      </c>
      <c r="U72" s="1" t="s">
        <v>56</v>
      </c>
    </row>
    <row r="73" spans="1:21" x14ac:dyDescent="0.35">
      <c r="A73" s="1" t="s">
        <v>19</v>
      </c>
      <c r="B73">
        <v>2014</v>
      </c>
      <c r="C73" s="1" t="s">
        <v>182</v>
      </c>
      <c r="D73" s="1" t="s">
        <v>30</v>
      </c>
      <c r="E73" s="1" t="s">
        <v>22</v>
      </c>
      <c r="F73" s="1" t="s">
        <v>31</v>
      </c>
      <c r="G73">
        <v>1</v>
      </c>
      <c r="H73">
        <v>0</v>
      </c>
      <c r="I73">
        <v>1</v>
      </c>
      <c r="J73">
        <v>0</v>
      </c>
      <c r="K73">
        <v>0</v>
      </c>
      <c r="L73">
        <v>0</v>
      </c>
      <c r="M73">
        <v>0</v>
      </c>
      <c r="N73" s="1" t="s">
        <v>24</v>
      </c>
      <c r="O73" s="1" t="s">
        <v>25</v>
      </c>
      <c r="P73" s="1" t="s">
        <v>26</v>
      </c>
      <c r="Q73" s="1" t="s">
        <v>27</v>
      </c>
      <c r="R73" s="1" t="s">
        <v>223</v>
      </c>
      <c r="S73" s="1" t="str">
        <f t="shared" si="2"/>
        <v>31.59867</v>
      </c>
      <c r="T73" s="1" t="str">
        <f t="shared" si="3"/>
        <v>-111.43782</v>
      </c>
      <c r="U73" s="1" t="s">
        <v>29</v>
      </c>
    </row>
    <row r="74" spans="1:21" x14ac:dyDescent="0.35">
      <c r="A74" s="1" t="s">
        <v>19</v>
      </c>
      <c r="B74">
        <v>2014</v>
      </c>
      <c r="C74" s="1" t="s">
        <v>224</v>
      </c>
      <c r="D74" s="1" t="s">
        <v>72</v>
      </c>
      <c r="E74" s="1" t="s">
        <v>72</v>
      </c>
      <c r="F74" s="1" t="s">
        <v>31</v>
      </c>
      <c r="G74">
        <v>6</v>
      </c>
      <c r="H74">
        <v>3</v>
      </c>
      <c r="I74">
        <v>9</v>
      </c>
      <c r="J74">
        <v>16</v>
      </c>
      <c r="K74">
        <v>0</v>
      </c>
      <c r="L74">
        <v>0</v>
      </c>
      <c r="M74">
        <v>0</v>
      </c>
      <c r="N74" s="1" t="s">
        <v>51</v>
      </c>
      <c r="O74" s="1" t="s">
        <v>43</v>
      </c>
      <c r="P74" s="1" t="s">
        <v>225</v>
      </c>
      <c r="Q74" s="1" t="s">
        <v>226</v>
      </c>
      <c r="R74" s="1" t="s">
        <v>227</v>
      </c>
      <c r="S74" s="1" t="str">
        <f t="shared" si="2"/>
        <v>18.3079</v>
      </c>
      <c r="T74" s="1" t="str">
        <f t="shared" si="3"/>
        <v>-70</v>
      </c>
      <c r="U74" s="1" t="s">
        <v>72</v>
      </c>
    </row>
    <row r="75" spans="1:21" x14ac:dyDescent="0.35">
      <c r="A75" s="1" t="s">
        <v>19</v>
      </c>
      <c r="B75">
        <v>2014</v>
      </c>
      <c r="C75" s="1" t="s">
        <v>224</v>
      </c>
      <c r="D75" s="1" t="s">
        <v>30</v>
      </c>
      <c r="E75" s="1" t="s">
        <v>22</v>
      </c>
      <c r="F75" s="1" t="s">
        <v>31</v>
      </c>
      <c r="G75">
        <v>1</v>
      </c>
      <c r="H75">
        <v>0</v>
      </c>
      <c r="I75">
        <v>1</v>
      </c>
      <c r="J75">
        <v>0</v>
      </c>
      <c r="K75">
        <v>0</v>
      </c>
      <c r="L75">
        <v>0</v>
      </c>
      <c r="M75">
        <v>0</v>
      </c>
      <c r="N75" s="1" t="s">
        <v>24</v>
      </c>
      <c r="O75" s="1" t="s">
        <v>25</v>
      </c>
      <c r="P75" s="1" t="s">
        <v>26</v>
      </c>
      <c r="Q75" s="1" t="s">
        <v>27</v>
      </c>
      <c r="R75" s="1" t="s">
        <v>228</v>
      </c>
      <c r="S75" s="1" t="str">
        <f t="shared" si="2"/>
        <v>31.58023</v>
      </c>
      <c r="T75" s="1" t="str">
        <f t="shared" si="3"/>
        <v>-111.79283</v>
      </c>
      <c r="U75" s="1" t="s">
        <v>29</v>
      </c>
    </row>
    <row r="76" spans="1:21" x14ac:dyDescent="0.35">
      <c r="A76" s="1" t="s">
        <v>19</v>
      </c>
      <c r="B76">
        <v>2014</v>
      </c>
      <c r="C76" s="1" t="s">
        <v>224</v>
      </c>
      <c r="D76" s="1" t="s">
        <v>94</v>
      </c>
      <c r="E76" s="1" t="s">
        <v>49</v>
      </c>
      <c r="F76" s="1" t="s">
        <v>229</v>
      </c>
      <c r="G76">
        <v>4</v>
      </c>
      <c r="H76">
        <v>0</v>
      </c>
      <c r="I76">
        <v>4</v>
      </c>
      <c r="J76">
        <v>80</v>
      </c>
      <c r="K76">
        <v>0</v>
      </c>
      <c r="L76">
        <v>0</v>
      </c>
      <c r="M76">
        <v>0</v>
      </c>
      <c r="N76" s="1" t="s">
        <v>51</v>
      </c>
      <c r="O76" s="1" t="s">
        <v>96</v>
      </c>
      <c r="P76" s="1" t="s">
        <v>220</v>
      </c>
      <c r="Q76" s="1" t="s">
        <v>230</v>
      </c>
      <c r="R76" s="1" t="s">
        <v>231</v>
      </c>
      <c r="S76" s="1" t="str">
        <f t="shared" si="2"/>
        <v>33.1045</v>
      </c>
      <c r="T76" s="1" t="str">
        <f t="shared" si="3"/>
        <v>14</v>
      </c>
      <c r="U76" s="1" t="s">
        <v>56</v>
      </c>
    </row>
    <row r="77" spans="1:21" x14ac:dyDescent="0.35">
      <c r="A77" s="1" t="s">
        <v>19</v>
      </c>
      <c r="B77">
        <v>2014</v>
      </c>
      <c r="C77" s="1" t="s">
        <v>224</v>
      </c>
      <c r="D77" s="1" t="s">
        <v>94</v>
      </c>
      <c r="E77" s="1" t="s">
        <v>40</v>
      </c>
      <c r="F77" s="1" t="s">
        <v>232</v>
      </c>
      <c r="G77">
        <v>1</v>
      </c>
      <c r="H77">
        <v>0</v>
      </c>
      <c r="I77">
        <v>1</v>
      </c>
      <c r="J77">
        <v>0</v>
      </c>
      <c r="K77">
        <v>0</v>
      </c>
      <c r="L77">
        <v>1</v>
      </c>
      <c r="M77">
        <v>1</v>
      </c>
      <c r="N77" s="1" t="s">
        <v>66</v>
      </c>
      <c r="O77" s="1" t="s">
        <v>67</v>
      </c>
      <c r="P77" s="1" t="s">
        <v>233</v>
      </c>
      <c r="Q77" s="1" t="s">
        <v>234</v>
      </c>
      <c r="R77" s="1" t="s">
        <v>235</v>
      </c>
      <c r="S77" s="1" t="str">
        <f t="shared" si="2"/>
        <v>50.9513</v>
      </c>
      <c r="T77" s="1" t="str">
        <f t="shared" si="3"/>
        <v>1.85869</v>
      </c>
      <c r="U77" s="1" t="s">
        <v>71</v>
      </c>
    </row>
    <row r="78" spans="1:21" x14ac:dyDescent="0.35">
      <c r="A78" s="1" t="s">
        <v>19</v>
      </c>
      <c r="B78">
        <v>2014</v>
      </c>
      <c r="C78" s="1" t="s">
        <v>224</v>
      </c>
      <c r="D78" s="1" t="s">
        <v>31</v>
      </c>
      <c r="E78" s="1" t="s">
        <v>49</v>
      </c>
      <c r="F78" s="1" t="s">
        <v>31</v>
      </c>
      <c r="G78">
        <v>22</v>
      </c>
      <c r="H78">
        <v>7</v>
      </c>
      <c r="I78">
        <v>29</v>
      </c>
      <c r="J78">
        <v>36</v>
      </c>
      <c r="K78">
        <v>0</v>
      </c>
      <c r="L78">
        <v>0</v>
      </c>
      <c r="M78">
        <v>0</v>
      </c>
      <c r="N78" s="1" t="s">
        <v>51</v>
      </c>
      <c r="O78" s="1" t="s">
        <v>52</v>
      </c>
      <c r="P78" s="1" t="s">
        <v>236</v>
      </c>
      <c r="Q78" s="1" t="s">
        <v>237</v>
      </c>
      <c r="R78" s="1" t="s">
        <v>238</v>
      </c>
      <c r="S78" s="1" t="str">
        <f t="shared" si="2"/>
        <v>37.848433</v>
      </c>
      <c r="T78" s="1" t="str">
        <f t="shared" si="3"/>
        <v>27</v>
      </c>
      <c r="U78" s="1" t="s">
        <v>56</v>
      </c>
    </row>
    <row r="79" spans="1:21" x14ac:dyDescent="0.35">
      <c r="A79" s="1" t="s">
        <v>19</v>
      </c>
      <c r="B79">
        <v>2014</v>
      </c>
      <c r="C79" s="1" t="s">
        <v>224</v>
      </c>
      <c r="D79" s="1" t="s">
        <v>30</v>
      </c>
      <c r="E79" s="1" t="s">
        <v>22</v>
      </c>
      <c r="F79" s="1" t="s">
        <v>31</v>
      </c>
      <c r="G79">
        <v>1</v>
      </c>
      <c r="H79">
        <v>0</v>
      </c>
      <c r="I79">
        <v>1</v>
      </c>
      <c r="J79">
        <v>0</v>
      </c>
      <c r="K79">
        <v>0</v>
      </c>
      <c r="L79">
        <v>0</v>
      </c>
      <c r="M79">
        <v>0</v>
      </c>
      <c r="N79" s="1" t="s">
        <v>24</v>
      </c>
      <c r="O79" s="1" t="s">
        <v>25</v>
      </c>
      <c r="P79" s="1" t="s">
        <v>26</v>
      </c>
      <c r="Q79" s="1" t="s">
        <v>27</v>
      </c>
      <c r="R79" s="1" t="s">
        <v>239</v>
      </c>
      <c r="S79" s="1" t="str">
        <f t="shared" si="2"/>
        <v>32.12555</v>
      </c>
      <c r="T79" s="1" t="str">
        <f t="shared" si="3"/>
        <v>-112.868</v>
      </c>
      <c r="U79" s="1" t="s">
        <v>29</v>
      </c>
    </row>
    <row r="80" spans="1:21" x14ac:dyDescent="0.35">
      <c r="A80" s="1" t="s">
        <v>19</v>
      </c>
      <c r="B80">
        <v>2014</v>
      </c>
      <c r="C80" s="1" t="s">
        <v>224</v>
      </c>
      <c r="D80" s="1" t="s">
        <v>240</v>
      </c>
      <c r="E80" s="1" t="s">
        <v>49</v>
      </c>
      <c r="F80" s="1" t="s">
        <v>31</v>
      </c>
      <c r="G80">
        <v>44</v>
      </c>
      <c r="H80">
        <v>33</v>
      </c>
      <c r="I80">
        <v>77</v>
      </c>
      <c r="J80">
        <v>53</v>
      </c>
      <c r="K80">
        <v>0</v>
      </c>
      <c r="L80">
        <v>0</v>
      </c>
      <c r="M80">
        <v>0</v>
      </c>
      <c r="N80" s="1" t="s">
        <v>51</v>
      </c>
      <c r="O80" s="1" t="s">
        <v>96</v>
      </c>
      <c r="P80" s="1" t="s">
        <v>220</v>
      </c>
      <c r="Q80" s="1" t="s">
        <v>241</v>
      </c>
      <c r="R80" s="1" t="s">
        <v>242</v>
      </c>
      <c r="S80" s="1" t="str">
        <f t="shared" si="2"/>
        <v>32.6801</v>
      </c>
      <c r="T80" s="1" t="str">
        <f t="shared" si="3"/>
        <v>16</v>
      </c>
      <c r="U80" s="1" t="s">
        <v>56</v>
      </c>
    </row>
    <row r="81" spans="1:21" x14ac:dyDescent="0.35">
      <c r="A81" s="1" t="s">
        <v>19</v>
      </c>
      <c r="B81">
        <v>2014</v>
      </c>
      <c r="C81" s="1" t="s">
        <v>224</v>
      </c>
      <c r="D81" s="1" t="s">
        <v>94</v>
      </c>
      <c r="E81" s="1" t="s">
        <v>49</v>
      </c>
      <c r="F81" s="1" t="s">
        <v>232</v>
      </c>
      <c r="G81">
        <v>1</v>
      </c>
      <c r="H81">
        <v>0</v>
      </c>
      <c r="I81">
        <v>1</v>
      </c>
      <c r="J81">
        <v>0</v>
      </c>
      <c r="K81">
        <v>0</v>
      </c>
      <c r="L81">
        <v>1</v>
      </c>
      <c r="M81">
        <v>0</v>
      </c>
      <c r="N81" s="1" t="s">
        <v>24</v>
      </c>
      <c r="O81" s="1" t="s">
        <v>96</v>
      </c>
      <c r="P81" s="1" t="s">
        <v>243</v>
      </c>
      <c r="Q81" s="1" t="s">
        <v>244</v>
      </c>
      <c r="R81" s="1" t="s">
        <v>245</v>
      </c>
      <c r="S81" s="1" t="str">
        <f t="shared" si="2"/>
        <v>35.8196</v>
      </c>
      <c r="T81" s="1" t="str">
        <f t="shared" si="3"/>
        <v>12</v>
      </c>
      <c r="U81" s="1" t="s">
        <v>56</v>
      </c>
    </row>
    <row r="82" spans="1:21" x14ac:dyDescent="0.35">
      <c r="A82" s="1" t="s">
        <v>19</v>
      </c>
      <c r="B82">
        <v>2014</v>
      </c>
      <c r="C82" s="1" t="s">
        <v>224</v>
      </c>
      <c r="D82" s="1" t="s">
        <v>30</v>
      </c>
      <c r="E82" s="1" t="s">
        <v>22</v>
      </c>
      <c r="F82" s="1" t="s">
        <v>31</v>
      </c>
      <c r="G82">
        <v>1</v>
      </c>
      <c r="H82">
        <v>0</v>
      </c>
      <c r="I82">
        <v>1</v>
      </c>
      <c r="J82">
        <v>0</v>
      </c>
      <c r="K82">
        <v>0</v>
      </c>
      <c r="L82">
        <v>1</v>
      </c>
      <c r="M82">
        <v>0</v>
      </c>
      <c r="N82" s="1" t="s">
        <v>24</v>
      </c>
      <c r="O82" s="1" t="s">
        <v>25</v>
      </c>
      <c r="P82" s="1" t="s">
        <v>26</v>
      </c>
      <c r="Q82" s="1" t="s">
        <v>27</v>
      </c>
      <c r="R82" s="1" t="s">
        <v>246</v>
      </c>
      <c r="S82" s="1" t="str">
        <f t="shared" si="2"/>
        <v>31.75233</v>
      </c>
      <c r="T82" s="1" t="str">
        <f t="shared" si="3"/>
        <v>-111.97016</v>
      </c>
      <c r="U82" s="1" t="s">
        <v>29</v>
      </c>
    </row>
    <row r="83" spans="1:21" x14ac:dyDescent="0.35">
      <c r="A83" s="1" t="s">
        <v>19</v>
      </c>
      <c r="B83">
        <v>2014</v>
      </c>
      <c r="C83" s="1" t="s">
        <v>224</v>
      </c>
      <c r="D83" s="1" t="s">
        <v>64</v>
      </c>
      <c r="E83" s="1" t="s">
        <v>80</v>
      </c>
      <c r="F83" s="1" t="s">
        <v>81</v>
      </c>
      <c r="G83">
        <v>1</v>
      </c>
      <c r="H83">
        <v>0</v>
      </c>
      <c r="I83">
        <v>1</v>
      </c>
      <c r="J83">
        <v>17</v>
      </c>
      <c r="K83">
        <v>0</v>
      </c>
      <c r="L83">
        <v>0</v>
      </c>
      <c r="M83">
        <v>0</v>
      </c>
      <c r="N83" s="1" t="s">
        <v>66</v>
      </c>
      <c r="O83" s="1" t="s">
        <v>43</v>
      </c>
      <c r="P83" s="1" t="s">
        <v>247</v>
      </c>
      <c r="Q83" s="1" t="s">
        <v>248</v>
      </c>
      <c r="R83" s="1" t="s">
        <v>249</v>
      </c>
      <c r="S83" s="1" t="str">
        <f t="shared" si="2"/>
        <v>8.855529</v>
      </c>
      <c r="T83" s="1" t="str">
        <f t="shared" si="3"/>
        <v>98</v>
      </c>
      <c r="U83" s="1" t="s">
        <v>80</v>
      </c>
    </row>
    <row r="84" spans="1:21" x14ac:dyDescent="0.35">
      <c r="A84" s="1" t="s">
        <v>19</v>
      </c>
      <c r="B84">
        <v>2014</v>
      </c>
      <c r="C84" s="1" t="s">
        <v>224</v>
      </c>
      <c r="D84" s="1" t="s">
        <v>250</v>
      </c>
      <c r="E84" s="1" t="s">
        <v>39</v>
      </c>
      <c r="F84" s="1" t="s">
        <v>251</v>
      </c>
      <c r="G84">
        <v>13</v>
      </c>
      <c r="H84">
        <v>33</v>
      </c>
      <c r="I84">
        <v>46</v>
      </c>
      <c r="J84">
        <v>0</v>
      </c>
      <c r="K84">
        <v>0</v>
      </c>
      <c r="L84">
        <v>0</v>
      </c>
      <c r="M84">
        <v>0</v>
      </c>
      <c r="N84" s="1" t="s">
        <v>24</v>
      </c>
      <c r="O84" s="1" t="s">
        <v>197</v>
      </c>
      <c r="P84" s="1" t="s">
        <v>252</v>
      </c>
      <c r="Q84" s="1" t="s">
        <v>253</v>
      </c>
      <c r="R84" s="1" t="s">
        <v>254</v>
      </c>
      <c r="S84" s="1" t="str">
        <f t="shared" si="2"/>
        <v>23.5301672</v>
      </c>
      <c r="T84" s="1" t="str">
        <f t="shared" si="3"/>
        <v>2</v>
      </c>
      <c r="U84" s="1" t="s">
        <v>39</v>
      </c>
    </row>
    <row r="85" spans="1:21" x14ac:dyDescent="0.35">
      <c r="A85" s="1" t="s">
        <v>19</v>
      </c>
      <c r="B85">
        <v>2014</v>
      </c>
      <c r="C85" s="1" t="s">
        <v>224</v>
      </c>
      <c r="D85" s="1" t="s">
        <v>30</v>
      </c>
      <c r="E85" s="1" t="s">
        <v>22</v>
      </c>
      <c r="F85" s="1" t="s">
        <v>31</v>
      </c>
      <c r="G85">
        <v>1</v>
      </c>
      <c r="H85">
        <v>0</v>
      </c>
      <c r="I85">
        <v>1</v>
      </c>
      <c r="J85">
        <v>0</v>
      </c>
      <c r="K85">
        <v>0</v>
      </c>
      <c r="L85">
        <v>1</v>
      </c>
      <c r="M85">
        <v>0</v>
      </c>
      <c r="N85" s="1" t="s">
        <v>35</v>
      </c>
      <c r="O85" s="1" t="s">
        <v>25</v>
      </c>
      <c r="P85" s="1" t="s">
        <v>26</v>
      </c>
      <c r="Q85" s="1" t="s">
        <v>27</v>
      </c>
      <c r="R85" s="1" t="s">
        <v>255</v>
      </c>
      <c r="S85" s="1" t="str">
        <f t="shared" si="2"/>
        <v>31.692369</v>
      </c>
      <c r="T85" s="1" t="str">
        <f t="shared" si="3"/>
        <v>-110.360473</v>
      </c>
      <c r="U85" s="1" t="s">
        <v>29</v>
      </c>
    </row>
    <row r="86" spans="1:21" x14ac:dyDescent="0.35">
      <c r="A86" s="1" t="s">
        <v>19</v>
      </c>
      <c r="B86">
        <v>2014</v>
      </c>
      <c r="C86" s="1" t="s">
        <v>224</v>
      </c>
      <c r="D86" s="1" t="s">
        <v>240</v>
      </c>
      <c r="E86" s="1" t="s">
        <v>49</v>
      </c>
      <c r="F86" s="1" t="s">
        <v>31</v>
      </c>
      <c r="G86">
        <v>17</v>
      </c>
      <c r="H86">
        <v>200</v>
      </c>
      <c r="I86">
        <v>217</v>
      </c>
      <c r="J86">
        <v>226</v>
      </c>
      <c r="K86">
        <v>12</v>
      </c>
      <c r="L86">
        <v>2</v>
      </c>
      <c r="M86">
        <v>3</v>
      </c>
      <c r="N86" s="1" t="s">
        <v>51</v>
      </c>
      <c r="O86" s="1" t="s">
        <v>96</v>
      </c>
      <c r="P86" s="1" t="s">
        <v>256</v>
      </c>
      <c r="Q86" s="1" t="s">
        <v>257</v>
      </c>
      <c r="R86" s="1" t="s">
        <v>258</v>
      </c>
      <c r="S86" s="1" t="str">
        <f t="shared" si="2"/>
        <v>34.7086</v>
      </c>
      <c r="T86" s="1" t="str">
        <f t="shared" si="3"/>
        <v>16</v>
      </c>
      <c r="U86" s="1" t="s">
        <v>56</v>
      </c>
    </row>
    <row r="87" spans="1:21" x14ac:dyDescent="0.35">
      <c r="A87" s="1" t="s">
        <v>19</v>
      </c>
      <c r="B87">
        <v>2014</v>
      </c>
      <c r="C87" s="1" t="s">
        <v>224</v>
      </c>
      <c r="D87" s="1" t="s">
        <v>21</v>
      </c>
      <c r="E87" s="1" t="s">
        <v>22</v>
      </c>
      <c r="F87" s="1" t="s">
        <v>34</v>
      </c>
      <c r="G87">
        <v>1</v>
      </c>
      <c r="H87">
        <v>0</v>
      </c>
      <c r="I87">
        <v>1</v>
      </c>
      <c r="J87">
        <v>0</v>
      </c>
      <c r="K87">
        <v>0</v>
      </c>
      <c r="L87">
        <v>1</v>
      </c>
      <c r="M87">
        <v>0</v>
      </c>
      <c r="N87" s="1" t="s">
        <v>24</v>
      </c>
      <c r="O87" s="1" t="s">
        <v>25</v>
      </c>
      <c r="P87" s="1" t="s">
        <v>26</v>
      </c>
      <c r="Q87" s="1" t="s">
        <v>27</v>
      </c>
      <c r="R87" s="1" t="s">
        <v>259</v>
      </c>
      <c r="S87" s="1" t="str">
        <f t="shared" si="2"/>
        <v>31.95283</v>
      </c>
      <c r="T87" s="1" t="str">
        <f t="shared" si="3"/>
        <v>-112.34965</v>
      </c>
      <c r="U87" s="1" t="s">
        <v>29</v>
      </c>
    </row>
    <row r="88" spans="1:21" x14ac:dyDescent="0.35">
      <c r="A88" s="1" t="s">
        <v>19</v>
      </c>
      <c r="B88">
        <v>2014</v>
      </c>
      <c r="C88" s="1" t="s">
        <v>224</v>
      </c>
      <c r="D88" s="1" t="s">
        <v>30</v>
      </c>
      <c r="E88" s="1" t="s">
        <v>22</v>
      </c>
      <c r="F88" s="1" t="s">
        <v>31</v>
      </c>
      <c r="G88">
        <v>1</v>
      </c>
      <c r="H88">
        <v>0</v>
      </c>
      <c r="I88">
        <v>1</v>
      </c>
      <c r="J88">
        <v>0</v>
      </c>
      <c r="K88">
        <v>0</v>
      </c>
      <c r="L88">
        <v>0</v>
      </c>
      <c r="M88">
        <v>0</v>
      </c>
      <c r="N88" s="1" t="s">
        <v>24</v>
      </c>
      <c r="O88" s="1" t="s">
        <v>25</v>
      </c>
      <c r="P88" s="1" t="s">
        <v>26</v>
      </c>
      <c r="Q88" s="1" t="s">
        <v>27</v>
      </c>
      <c r="R88" s="1" t="s">
        <v>260</v>
      </c>
      <c r="S88" s="1" t="str">
        <f t="shared" si="2"/>
        <v>31.61445</v>
      </c>
      <c r="T88" s="1" t="str">
        <f t="shared" si="3"/>
        <v>-111.68357</v>
      </c>
      <c r="U88" s="1" t="s">
        <v>29</v>
      </c>
    </row>
    <row r="89" spans="1:21" x14ac:dyDescent="0.35">
      <c r="A89" s="1" t="s">
        <v>19</v>
      </c>
      <c r="B89">
        <v>2014</v>
      </c>
      <c r="C89" s="1" t="s">
        <v>224</v>
      </c>
      <c r="D89" s="1" t="s">
        <v>30</v>
      </c>
      <c r="E89" s="1" t="s">
        <v>22</v>
      </c>
      <c r="F89" s="1" t="s">
        <v>31</v>
      </c>
      <c r="G89">
        <v>1</v>
      </c>
      <c r="H89">
        <v>0</v>
      </c>
      <c r="I89">
        <v>1</v>
      </c>
      <c r="J89">
        <v>0</v>
      </c>
      <c r="K89">
        <v>0</v>
      </c>
      <c r="L89">
        <v>0</v>
      </c>
      <c r="M89">
        <v>0</v>
      </c>
      <c r="N89" s="1" t="s">
        <v>24</v>
      </c>
      <c r="O89" s="1" t="s">
        <v>25</v>
      </c>
      <c r="P89" s="1" t="s">
        <v>26</v>
      </c>
      <c r="Q89" s="1" t="s">
        <v>27</v>
      </c>
      <c r="R89" s="1" t="s">
        <v>261</v>
      </c>
      <c r="S89" s="1" t="str">
        <f t="shared" si="2"/>
        <v>32.46313</v>
      </c>
      <c r="T89" s="1" t="str">
        <f t="shared" si="3"/>
        <v>-111.6213</v>
      </c>
      <c r="U89" s="1" t="s">
        <v>29</v>
      </c>
    </row>
    <row r="90" spans="1:21" x14ac:dyDescent="0.35">
      <c r="A90" s="1" t="s">
        <v>19</v>
      </c>
      <c r="B90">
        <v>2014</v>
      </c>
      <c r="C90" s="1" t="s">
        <v>224</v>
      </c>
      <c r="D90" s="1" t="s">
        <v>64</v>
      </c>
      <c r="E90" s="1" t="s">
        <v>49</v>
      </c>
      <c r="F90" s="1" t="s">
        <v>262</v>
      </c>
      <c r="G90">
        <v>1</v>
      </c>
      <c r="H90">
        <v>0</v>
      </c>
      <c r="I90">
        <v>1</v>
      </c>
      <c r="J90">
        <v>0</v>
      </c>
      <c r="K90">
        <v>0</v>
      </c>
      <c r="L90">
        <v>1</v>
      </c>
      <c r="M90">
        <v>1</v>
      </c>
      <c r="N90" s="1" t="s">
        <v>179</v>
      </c>
      <c r="O90" s="1" t="s">
        <v>52</v>
      </c>
      <c r="P90" s="1" t="s">
        <v>263</v>
      </c>
      <c r="Q90" s="1" t="s">
        <v>264</v>
      </c>
      <c r="R90" s="1" t="s">
        <v>265</v>
      </c>
      <c r="S90" s="1" t="str">
        <f t="shared" si="2"/>
        <v>39.5061</v>
      </c>
      <c r="T90" s="1" t="str">
        <f t="shared" si="3"/>
        <v>20</v>
      </c>
      <c r="U90" s="1" t="s">
        <v>56</v>
      </c>
    </row>
    <row r="91" spans="1:21" x14ac:dyDescent="0.35">
      <c r="A91" s="1" t="s">
        <v>19</v>
      </c>
      <c r="B91">
        <v>2014</v>
      </c>
      <c r="C91" s="1" t="s">
        <v>224</v>
      </c>
      <c r="D91" s="1" t="s">
        <v>39</v>
      </c>
      <c r="E91" s="1" t="s">
        <v>40</v>
      </c>
      <c r="F91" s="1" t="s">
        <v>41</v>
      </c>
      <c r="G91">
        <v>1</v>
      </c>
      <c r="H91">
        <v>0</v>
      </c>
      <c r="I91">
        <v>1</v>
      </c>
      <c r="J91">
        <v>0</v>
      </c>
      <c r="K91">
        <v>0</v>
      </c>
      <c r="L91">
        <v>1</v>
      </c>
      <c r="M91">
        <v>1</v>
      </c>
      <c r="N91" s="1" t="s">
        <v>66</v>
      </c>
      <c r="O91" s="1" t="s">
        <v>67</v>
      </c>
      <c r="P91" s="1" t="s">
        <v>266</v>
      </c>
      <c r="Q91" s="1" t="s">
        <v>234</v>
      </c>
      <c r="R91" s="1" t="s">
        <v>235</v>
      </c>
      <c r="S91" s="1" t="str">
        <f t="shared" si="2"/>
        <v>50.9513</v>
      </c>
      <c r="T91" s="1" t="str">
        <f t="shared" si="3"/>
        <v>1.85869</v>
      </c>
      <c r="U91" s="1" t="s">
        <v>71</v>
      </c>
    </row>
    <row r="92" spans="1:21" x14ac:dyDescent="0.35">
      <c r="A92" s="1" t="s">
        <v>19</v>
      </c>
      <c r="B92">
        <v>2014</v>
      </c>
      <c r="C92" s="1" t="s">
        <v>224</v>
      </c>
      <c r="D92" s="1" t="s">
        <v>30</v>
      </c>
      <c r="E92" s="1" t="s">
        <v>22</v>
      </c>
      <c r="F92" s="1" t="s">
        <v>31</v>
      </c>
      <c r="G92">
        <v>1</v>
      </c>
      <c r="H92">
        <v>0</v>
      </c>
      <c r="I92">
        <v>1</v>
      </c>
      <c r="J92">
        <v>0</v>
      </c>
      <c r="K92">
        <v>0</v>
      </c>
      <c r="L92">
        <v>1</v>
      </c>
      <c r="M92">
        <v>0</v>
      </c>
      <c r="N92" s="1" t="s">
        <v>24</v>
      </c>
      <c r="O92" s="1" t="s">
        <v>25</v>
      </c>
      <c r="P92" s="1" t="s">
        <v>26</v>
      </c>
      <c r="Q92" s="1" t="s">
        <v>27</v>
      </c>
      <c r="R92" s="1" t="s">
        <v>267</v>
      </c>
      <c r="S92" s="1" t="str">
        <f t="shared" si="2"/>
        <v>32.0667</v>
      </c>
      <c r="T92" s="1" t="str">
        <f t="shared" si="3"/>
        <v>-113.1525</v>
      </c>
      <c r="U92" s="1" t="s">
        <v>29</v>
      </c>
    </row>
    <row r="93" spans="1:21" x14ac:dyDescent="0.35">
      <c r="A93" s="1" t="s">
        <v>19</v>
      </c>
      <c r="B93">
        <v>2014</v>
      </c>
      <c r="C93" s="1" t="s">
        <v>224</v>
      </c>
      <c r="D93" s="1" t="s">
        <v>21</v>
      </c>
      <c r="E93" s="1" t="s">
        <v>22</v>
      </c>
      <c r="F93" s="1" t="s">
        <v>34</v>
      </c>
      <c r="G93">
        <v>1</v>
      </c>
      <c r="H93">
        <v>0</v>
      </c>
      <c r="I93">
        <v>1</v>
      </c>
      <c r="J93">
        <v>0</v>
      </c>
      <c r="K93">
        <v>0</v>
      </c>
      <c r="L93">
        <v>1</v>
      </c>
      <c r="M93">
        <v>0</v>
      </c>
      <c r="N93" s="1" t="s">
        <v>24</v>
      </c>
      <c r="O93" s="1" t="s">
        <v>25</v>
      </c>
      <c r="P93" s="1" t="s">
        <v>26</v>
      </c>
      <c r="Q93" s="1" t="s">
        <v>27</v>
      </c>
      <c r="R93" s="1" t="s">
        <v>268</v>
      </c>
      <c r="S93" s="1" t="str">
        <f t="shared" si="2"/>
        <v>31.34675</v>
      </c>
      <c r="T93" s="1" t="str">
        <f t="shared" si="3"/>
        <v>-109.4814</v>
      </c>
      <c r="U93" s="1" t="s">
        <v>29</v>
      </c>
    </row>
    <row r="94" spans="1:21" x14ac:dyDescent="0.35">
      <c r="A94" s="1" t="s">
        <v>19</v>
      </c>
      <c r="B94">
        <v>2014</v>
      </c>
      <c r="C94" s="1" t="s">
        <v>224</v>
      </c>
      <c r="D94" s="1" t="s">
        <v>30</v>
      </c>
      <c r="E94" s="1" t="s">
        <v>22</v>
      </c>
      <c r="F94" s="1" t="s">
        <v>31</v>
      </c>
      <c r="G94">
        <v>1</v>
      </c>
      <c r="H94">
        <v>0</v>
      </c>
      <c r="I94">
        <v>1</v>
      </c>
      <c r="J94">
        <v>0</v>
      </c>
      <c r="K94">
        <v>0</v>
      </c>
      <c r="L94">
        <v>0</v>
      </c>
      <c r="M94">
        <v>0</v>
      </c>
      <c r="N94" s="1" t="s">
        <v>24</v>
      </c>
      <c r="O94" s="1" t="s">
        <v>25</v>
      </c>
      <c r="P94" s="1" t="s">
        <v>26</v>
      </c>
      <c r="Q94" s="1" t="s">
        <v>27</v>
      </c>
      <c r="R94" s="1" t="s">
        <v>269</v>
      </c>
      <c r="S94" s="1" t="str">
        <f t="shared" si="2"/>
        <v>32.437783</v>
      </c>
      <c r="T94" s="1" t="str">
        <f t="shared" si="3"/>
        <v>-111.636383</v>
      </c>
      <c r="U94" s="1" t="s">
        <v>29</v>
      </c>
    </row>
    <row r="95" spans="1:21" x14ac:dyDescent="0.35">
      <c r="A95" s="1" t="s">
        <v>19</v>
      </c>
      <c r="B95">
        <v>2014</v>
      </c>
      <c r="C95" s="1" t="s">
        <v>224</v>
      </c>
      <c r="D95" s="1" t="s">
        <v>30</v>
      </c>
      <c r="E95" s="1" t="s">
        <v>22</v>
      </c>
      <c r="F95" s="1" t="s">
        <v>31</v>
      </c>
      <c r="G95">
        <v>1</v>
      </c>
      <c r="H95">
        <v>0</v>
      </c>
      <c r="I95">
        <v>1</v>
      </c>
      <c r="J95">
        <v>0</v>
      </c>
      <c r="K95">
        <v>0</v>
      </c>
      <c r="L95">
        <v>0</v>
      </c>
      <c r="M95">
        <v>0</v>
      </c>
      <c r="N95" s="1" t="s">
        <v>24</v>
      </c>
      <c r="O95" s="1" t="s">
        <v>25</v>
      </c>
      <c r="P95" s="1" t="s">
        <v>26</v>
      </c>
      <c r="Q95" s="1" t="s">
        <v>27</v>
      </c>
      <c r="R95" s="1" t="s">
        <v>270</v>
      </c>
      <c r="S95" s="1" t="str">
        <f t="shared" si="2"/>
        <v>32.437983</v>
      </c>
      <c r="T95" s="1" t="str">
        <f t="shared" si="3"/>
        <v>-111.636383</v>
      </c>
      <c r="U95" s="1" t="s">
        <v>29</v>
      </c>
    </row>
    <row r="96" spans="1:21" x14ac:dyDescent="0.35">
      <c r="A96" s="1" t="s">
        <v>19</v>
      </c>
      <c r="B96">
        <v>2014</v>
      </c>
      <c r="C96" s="1" t="s">
        <v>224</v>
      </c>
      <c r="D96" s="1" t="s">
        <v>94</v>
      </c>
      <c r="E96" s="1" t="s">
        <v>94</v>
      </c>
      <c r="F96" s="1" t="s">
        <v>141</v>
      </c>
      <c r="G96">
        <v>62</v>
      </c>
      <c r="H96">
        <v>0</v>
      </c>
      <c r="I96">
        <v>62</v>
      </c>
      <c r="J96">
        <v>0</v>
      </c>
      <c r="K96">
        <v>0</v>
      </c>
      <c r="L96">
        <v>0</v>
      </c>
      <c r="M96">
        <v>0</v>
      </c>
      <c r="N96" s="1" t="s">
        <v>51</v>
      </c>
      <c r="O96" s="1" t="s">
        <v>116</v>
      </c>
      <c r="P96" s="1" t="s">
        <v>142</v>
      </c>
      <c r="Q96" s="1" t="s">
        <v>271</v>
      </c>
      <c r="R96" s="1" t="s">
        <v>144</v>
      </c>
      <c r="S96" s="1" t="str">
        <f t="shared" si="2"/>
        <v>12.5331</v>
      </c>
      <c r="T96" s="1" t="str">
        <f t="shared" si="3"/>
        <v>48</v>
      </c>
      <c r="U96" s="1" t="s">
        <v>56</v>
      </c>
    </row>
    <row r="97" spans="1:21" x14ac:dyDescent="0.35">
      <c r="A97" s="1" t="s">
        <v>19</v>
      </c>
      <c r="B97">
        <v>2014</v>
      </c>
      <c r="C97" s="1" t="s">
        <v>272</v>
      </c>
      <c r="D97" s="1" t="s">
        <v>30</v>
      </c>
      <c r="E97" s="1" t="s">
        <v>22</v>
      </c>
      <c r="F97" s="1" t="s">
        <v>31</v>
      </c>
      <c r="G97">
        <v>1</v>
      </c>
      <c r="H97">
        <v>0</v>
      </c>
      <c r="I97">
        <v>1</v>
      </c>
      <c r="J97">
        <v>0</v>
      </c>
      <c r="K97">
        <v>0</v>
      </c>
      <c r="L97">
        <v>1</v>
      </c>
      <c r="M97">
        <v>0</v>
      </c>
      <c r="N97" s="1" t="s">
        <v>24</v>
      </c>
      <c r="O97" s="1" t="s">
        <v>25</v>
      </c>
      <c r="P97" s="1" t="s">
        <v>26</v>
      </c>
      <c r="Q97" s="1" t="s">
        <v>27</v>
      </c>
      <c r="R97" s="1" t="s">
        <v>273</v>
      </c>
      <c r="S97" s="1" t="str">
        <f t="shared" si="2"/>
        <v>31.62445</v>
      </c>
      <c r="T97" s="1" t="str">
        <f t="shared" si="3"/>
        <v>-111.3423</v>
      </c>
      <c r="U97" s="1" t="s">
        <v>29</v>
      </c>
    </row>
    <row r="98" spans="1:21" x14ac:dyDescent="0.35">
      <c r="A98" s="1" t="s">
        <v>19</v>
      </c>
      <c r="B98">
        <v>2014</v>
      </c>
      <c r="C98" s="1" t="s">
        <v>272</v>
      </c>
      <c r="D98" s="1" t="s">
        <v>21</v>
      </c>
      <c r="E98" s="1" t="s">
        <v>22</v>
      </c>
      <c r="F98" s="1" t="s">
        <v>34</v>
      </c>
      <c r="G98">
        <v>1</v>
      </c>
      <c r="H98">
        <v>0</v>
      </c>
      <c r="I98">
        <v>1</v>
      </c>
      <c r="J98">
        <v>0</v>
      </c>
      <c r="K98">
        <v>0</v>
      </c>
      <c r="L98">
        <v>1</v>
      </c>
      <c r="M98">
        <v>0</v>
      </c>
      <c r="N98" s="1" t="s">
        <v>42</v>
      </c>
      <c r="O98" s="1" t="s">
        <v>25</v>
      </c>
      <c r="P98" s="1" t="s">
        <v>26</v>
      </c>
      <c r="Q98" s="1" t="s">
        <v>27</v>
      </c>
      <c r="R98" s="1" t="s">
        <v>274</v>
      </c>
      <c r="S98" s="1" t="str">
        <f t="shared" si="2"/>
        <v>31.334397</v>
      </c>
      <c r="T98" s="1" t="str">
        <f t="shared" si="3"/>
        <v>-110.96816</v>
      </c>
      <c r="U98" s="1" t="s">
        <v>29</v>
      </c>
    </row>
    <row r="99" spans="1:21" x14ac:dyDescent="0.35">
      <c r="A99" s="1" t="s">
        <v>19</v>
      </c>
      <c r="B99">
        <v>2014</v>
      </c>
      <c r="C99" s="1" t="s">
        <v>272</v>
      </c>
      <c r="D99" s="1" t="s">
        <v>31</v>
      </c>
      <c r="E99" s="1" t="s">
        <v>49</v>
      </c>
      <c r="F99" s="1" t="s">
        <v>31</v>
      </c>
      <c r="G99">
        <v>3</v>
      </c>
      <c r="H99">
        <v>0</v>
      </c>
      <c r="I99">
        <v>3</v>
      </c>
      <c r="J99">
        <v>0</v>
      </c>
      <c r="K99">
        <v>0</v>
      </c>
      <c r="L99">
        <v>0</v>
      </c>
      <c r="M99">
        <v>0</v>
      </c>
      <c r="N99" s="1" t="s">
        <v>24</v>
      </c>
      <c r="O99" s="1" t="s">
        <v>96</v>
      </c>
      <c r="P99" s="1" t="s">
        <v>275</v>
      </c>
      <c r="Q99" s="1" t="s">
        <v>276</v>
      </c>
      <c r="R99" s="1" t="s">
        <v>277</v>
      </c>
      <c r="S99" s="1" t="str">
        <f t="shared" si="2"/>
        <v>35.358</v>
      </c>
      <c r="T99" s="1" t="str">
        <f t="shared" si="3"/>
        <v>13</v>
      </c>
      <c r="U99" s="1" t="s">
        <v>56</v>
      </c>
    </row>
    <row r="100" spans="1:21" x14ac:dyDescent="0.35">
      <c r="A100" s="1" t="s">
        <v>19</v>
      </c>
      <c r="B100">
        <v>2014</v>
      </c>
      <c r="C100" s="1" t="s">
        <v>272</v>
      </c>
      <c r="D100" s="1" t="s">
        <v>30</v>
      </c>
      <c r="E100" s="1" t="s">
        <v>22</v>
      </c>
      <c r="F100" s="1" t="s">
        <v>31</v>
      </c>
      <c r="G100">
        <v>1</v>
      </c>
      <c r="H100">
        <v>0</v>
      </c>
      <c r="I100">
        <v>1</v>
      </c>
      <c r="J100">
        <v>0</v>
      </c>
      <c r="K100">
        <v>1</v>
      </c>
      <c r="L100">
        <v>0</v>
      </c>
      <c r="M100">
        <v>0</v>
      </c>
      <c r="N100" s="1" t="s">
        <v>24</v>
      </c>
      <c r="O100" s="1" t="s">
        <v>25</v>
      </c>
      <c r="P100" s="1" t="s">
        <v>26</v>
      </c>
      <c r="Q100" s="1" t="s">
        <v>27</v>
      </c>
      <c r="R100" s="1" t="s">
        <v>278</v>
      </c>
      <c r="S100" s="1" t="str">
        <f t="shared" si="2"/>
        <v>32.564183</v>
      </c>
      <c r="T100" s="1" t="str">
        <f t="shared" si="3"/>
        <v>-111.670617</v>
      </c>
      <c r="U100" s="1" t="s">
        <v>29</v>
      </c>
    </row>
    <row r="101" spans="1:21" x14ac:dyDescent="0.35">
      <c r="A101" s="1" t="s">
        <v>19</v>
      </c>
      <c r="B101">
        <v>2014</v>
      </c>
      <c r="C101" s="1" t="s">
        <v>272</v>
      </c>
      <c r="D101" s="1" t="s">
        <v>166</v>
      </c>
      <c r="E101" s="1" t="s">
        <v>49</v>
      </c>
      <c r="F101" s="1" t="s">
        <v>279</v>
      </c>
      <c r="G101">
        <v>4</v>
      </c>
      <c r="H101">
        <v>0</v>
      </c>
      <c r="I101">
        <v>4</v>
      </c>
      <c r="J101">
        <v>0</v>
      </c>
      <c r="K101">
        <v>0</v>
      </c>
      <c r="L101">
        <v>0</v>
      </c>
      <c r="M101">
        <v>0</v>
      </c>
      <c r="N101" s="1" t="s">
        <v>51</v>
      </c>
      <c r="O101" s="1" t="s">
        <v>96</v>
      </c>
      <c r="P101" s="1" t="s">
        <v>275</v>
      </c>
      <c r="Q101" s="1" t="s">
        <v>280</v>
      </c>
      <c r="R101" s="1" t="s">
        <v>281</v>
      </c>
      <c r="S101" s="1" t="str">
        <f t="shared" si="2"/>
        <v>35.4125</v>
      </c>
      <c r="T101" s="1" t="str">
        <f t="shared" si="3"/>
        <v>12</v>
      </c>
      <c r="U101" s="1" t="s">
        <v>56</v>
      </c>
    </row>
    <row r="102" spans="1:21" x14ac:dyDescent="0.35">
      <c r="A102" s="1" t="s">
        <v>19</v>
      </c>
      <c r="B102">
        <v>2014</v>
      </c>
      <c r="C102" s="1" t="s">
        <v>272</v>
      </c>
      <c r="D102" s="1" t="s">
        <v>31</v>
      </c>
      <c r="E102" s="1" t="s">
        <v>49</v>
      </c>
      <c r="F102" s="1" t="s">
        <v>31</v>
      </c>
      <c r="G102">
        <v>3</v>
      </c>
      <c r="H102">
        <v>2</v>
      </c>
      <c r="I102">
        <v>5</v>
      </c>
      <c r="J102">
        <v>0</v>
      </c>
      <c r="K102">
        <v>0</v>
      </c>
      <c r="L102">
        <v>0</v>
      </c>
      <c r="M102">
        <v>0</v>
      </c>
      <c r="N102" s="1" t="s">
        <v>51</v>
      </c>
      <c r="O102" s="1" t="s">
        <v>96</v>
      </c>
      <c r="P102" s="1" t="s">
        <v>275</v>
      </c>
      <c r="Q102" s="1" t="s">
        <v>280</v>
      </c>
      <c r="R102" s="1" t="s">
        <v>282</v>
      </c>
      <c r="S102" s="1" t="str">
        <f t="shared" si="2"/>
        <v>36.4935</v>
      </c>
      <c r="T102" s="1" t="str">
        <f t="shared" si="3"/>
        <v>14</v>
      </c>
      <c r="U102" s="1" t="s">
        <v>56</v>
      </c>
    </row>
    <row r="103" spans="1:21" x14ac:dyDescent="0.35">
      <c r="A103" s="1" t="s">
        <v>19</v>
      </c>
      <c r="B103">
        <v>2014</v>
      </c>
      <c r="C103" s="1" t="s">
        <v>272</v>
      </c>
      <c r="D103" s="1" t="s">
        <v>30</v>
      </c>
      <c r="E103" s="1" t="s">
        <v>22</v>
      </c>
      <c r="F103" s="1" t="s">
        <v>31</v>
      </c>
      <c r="G103">
        <v>1</v>
      </c>
      <c r="H103">
        <v>0</v>
      </c>
      <c r="I103">
        <v>1</v>
      </c>
      <c r="J103">
        <v>0</v>
      </c>
      <c r="K103">
        <v>0</v>
      </c>
      <c r="L103">
        <v>1</v>
      </c>
      <c r="M103">
        <v>0</v>
      </c>
      <c r="N103" s="1" t="s">
        <v>42</v>
      </c>
      <c r="O103" s="1" t="s">
        <v>25</v>
      </c>
      <c r="P103" s="1" t="s">
        <v>26</v>
      </c>
      <c r="Q103" s="1" t="s">
        <v>27</v>
      </c>
      <c r="R103" s="1" t="s">
        <v>283</v>
      </c>
      <c r="S103" s="1" t="str">
        <f t="shared" si="2"/>
        <v>31.906667</v>
      </c>
      <c r="T103" s="1" t="str">
        <f t="shared" si="3"/>
        <v>-112.0059</v>
      </c>
      <c r="U103" s="1" t="s">
        <v>29</v>
      </c>
    </row>
    <row r="104" spans="1:21" x14ac:dyDescent="0.35">
      <c r="A104" s="1" t="s">
        <v>19</v>
      </c>
      <c r="B104">
        <v>2014</v>
      </c>
      <c r="C104" s="1" t="s">
        <v>272</v>
      </c>
      <c r="D104" s="1" t="s">
        <v>30</v>
      </c>
      <c r="E104" s="1" t="s">
        <v>22</v>
      </c>
      <c r="F104" s="1" t="s">
        <v>31</v>
      </c>
      <c r="G104">
        <v>1</v>
      </c>
      <c r="H104">
        <v>0</v>
      </c>
      <c r="I104">
        <v>1</v>
      </c>
      <c r="J104">
        <v>0</v>
      </c>
      <c r="K104">
        <v>0</v>
      </c>
      <c r="L104">
        <v>0</v>
      </c>
      <c r="M104">
        <v>0</v>
      </c>
      <c r="N104" s="1" t="s">
        <v>24</v>
      </c>
      <c r="O104" s="1" t="s">
        <v>25</v>
      </c>
      <c r="P104" s="1" t="s">
        <v>26</v>
      </c>
      <c r="Q104" s="1" t="s">
        <v>27</v>
      </c>
      <c r="R104" s="1" t="s">
        <v>284</v>
      </c>
      <c r="S104" s="1" t="str">
        <f t="shared" si="2"/>
        <v>32.23316</v>
      </c>
      <c r="T104" s="1" t="str">
        <f t="shared" si="3"/>
        <v>-112.959966</v>
      </c>
      <c r="U104" s="1" t="s">
        <v>29</v>
      </c>
    </row>
    <row r="105" spans="1:21" x14ac:dyDescent="0.35">
      <c r="A105" s="1" t="s">
        <v>19</v>
      </c>
      <c r="B105">
        <v>2014</v>
      </c>
      <c r="C105" s="1" t="s">
        <v>272</v>
      </c>
      <c r="D105" s="1" t="s">
        <v>30</v>
      </c>
      <c r="E105" s="1" t="s">
        <v>22</v>
      </c>
      <c r="F105" s="1" t="s">
        <v>31</v>
      </c>
      <c r="G105">
        <v>1</v>
      </c>
      <c r="H105">
        <v>0</v>
      </c>
      <c r="I105">
        <v>1</v>
      </c>
      <c r="J105">
        <v>0</v>
      </c>
      <c r="K105">
        <v>0</v>
      </c>
      <c r="L105">
        <v>1</v>
      </c>
      <c r="M105">
        <v>0</v>
      </c>
      <c r="N105" s="1" t="s">
        <v>42</v>
      </c>
      <c r="O105" s="1" t="s">
        <v>25</v>
      </c>
      <c r="P105" s="1" t="s">
        <v>26</v>
      </c>
      <c r="Q105" s="1" t="s">
        <v>27</v>
      </c>
      <c r="R105" s="1" t="s">
        <v>285</v>
      </c>
      <c r="S105" s="1" t="str">
        <f t="shared" si="2"/>
        <v>32.05</v>
      </c>
      <c r="T105" s="1" t="str">
        <f t="shared" si="3"/>
        <v>-112.9</v>
      </c>
      <c r="U105" s="1" t="s">
        <v>29</v>
      </c>
    </row>
    <row r="106" spans="1:21" x14ac:dyDescent="0.35">
      <c r="A106" s="1" t="s">
        <v>19</v>
      </c>
      <c r="B106">
        <v>2014</v>
      </c>
      <c r="C106" s="1" t="s">
        <v>272</v>
      </c>
      <c r="D106" s="1" t="s">
        <v>30</v>
      </c>
      <c r="E106" s="1" t="s">
        <v>22</v>
      </c>
      <c r="F106" s="1" t="s">
        <v>31</v>
      </c>
      <c r="G106">
        <v>1</v>
      </c>
      <c r="H106">
        <v>0</v>
      </c>
      <c r="I106">
        <v>1</v>
      </c>
      <c r="J106">
        <v>0</v>
      </c>
      <c r="K106">
        <v>0</v>
      </c>
      <c r="L106">
        <v>0</v>
      </c>
      <c r="M106">
        <v>0</v>
      </c>
      <c r="N106" s="1" t="s">
        <v>24</v>
      </c>
      <c r="O106" s="1" t="s">
        <v>25</v>
      </c>
      <c r="P106" s="1" t="s">
        <v>26</v>
      </c>
      <c r="Q106" s="1" t="s">
        <v>27</v>
      </c>
      <c r="R106" s="1" t="s">
        <v>286</v>
      </c>
      <c r="S106" s="1" t="str">
        <f t="shared" si="2"/>
        <v>32.48843</v>
      </c>
      <c r="T106" s="1" t="str">
        <f t="shared" si="3"/>
        <v>-112.59816</v>
      </c>
      <c r="U106" s="1" t="s">
        <v>29</v>
      </c>
    </row>
    <row r="107" spans="1:21" x14ac:dyDescent="0.35">
      <c r="A107" s="1" t="s">
        <v>19</v>
      </c>
      <c r="B107">
        <v>2014</v>
      </c>
      <c r="C107" s="1" t="s">
        <v>272</v>
      </c>
      <c r="D107" s="1" t="s">
        <v>30</v>
      </c>
      <c r="E107" s="1" t="s">
        <v>22</v>
      </c>
      <c r="F107" s="1" t="s">
        <v>31</v>
      </c>
      <c r="G107">
        <v>1</v>
      </c>
      <c r="H107">
        <v>0</v>
      </c>
      <c r="I107">
        <v>1</v>
      </c>
      <c r="J107">
        <v>0</v>
      </c>
      <c r="K107">
        <v>1</v>
      </c>
      <c r="L107">
        <v>0</v>
      </c>
      <c r="M107">
        <v>0</v>
      </c>
      <c r="N107" s="1" t="s">
        <v>42</v>
      </c>
      <c r="O107" s="1" t="s">
        <v>25</v>
      </c>
      <c r="P107" s="1" t="s">
        <v>26</v>
      </c>
      <c r="Q107" s="1" t="s">
        <v>27</v>
      </c>
      <c r="R107" s="1" t="s">
        <v>287</v>
      </c>
      <c r="S107" s="1" t="str">
        <f t="shared" si="2"/>
        <v>31.778767</v>
      </c>
      <c r="T107" s="1" t="str">
        <f t="shared" si="3"/>
        <v>-111.396767</v>
      </c>
      <c r="U107" s="1" t="s">
        <v>29</v>
      </c>
    </row>
    <row r="108" spans="1:21" x14ac:dyDescent="0.35">
      <c r="A108" s="1" t="s">
        <v>19</v>
      </c>
      <c r="B108">
        <v>2014</v>
      </c>
      <c r="C108" s="1" t="s">
        <v>272</v>
      </c>
      <c r="D108" s="1" t="s">
        <v>30</v>
      </c>
      <c r="E108" s="1" t="s">
        <v>22</v>
      </c>
      <c r="F108" s="1" t="s">
        <v>31</v>
      </c>
      <c r="G108">
        <v>1</v>
      </c>
      <c r="H108">
        <v>0</v>
      </c>
      <c r="I108">
        <v>1</v>
      </c>
      <c r="J108">
        <v>0</v>
      </c>
      <c r="K108">
        <v>0</v>
      </c>
      <c r="L108">
        <v>0</v>
      </c>
      <c r="M108">
        <v>0</v>
      </c>
      <c r="N108" s="1" t="s">
        <v>24</v>
      </c>
      <c r="O108" s="1" t="s">
        <v>25</v>
      </c>
      <c r="P108" s="1" t="s">
        <v>26</v>
      </c>
      <c r="Q108" s="1" t="s">
        <v>27</v>
      </c>
      <c r="R108" s="1" t="s">
        <v>288</v>
      </c>
      <c r="S108" s="1" t="str">
        <f t="shared" si="2"/>
        <v>32.833333</v>
      </c>
      <c r="T108" s="1" t="str">
        <f t="shared" si="3"/>
        <v>-113.75</v>
      </c>
      <c r="U108" s="1" t="s">
        <v>29</v>
      </c>
    </row>
    <row r="109" spans="1:21" x14ac:dyDescent="0.35">
      <c r="A109" s="1" t="s">
        <v>19</v>
      </c>
      <c r="B109">
        <v>2014</v>
      </c>
      <c r="C109" s="1" t="s">
        <v>272</v>
      </c>
      <c r="D109" s="1" t="s">
        <v>30</v>
      </c>
      <c r="E109" s="1" t="s">
        <v>22</v>
      </c>
      <c r="F109" s="1" t="s">
        <v>31</v>
      </c>
      <c r="G109">
        <v>1</v>
      </c>
      <c r="H109">
        <v>0</v>
      </c>
      <c r="I109">
        <v>1</v>
      </c>
      <c r="J109">
        <v>0</v>
      </c>
      <c r="K109">
        <v>0</v>
      </c>
      <c r="L109">
        <v>0</v>
      </c>
      <c r="M109">
        <v>0</v>
      </c>
      <c r="N109" s="1" t="s">
        <v>24</v>
      </c>
      <c r="O109" s="1" t="s">
        <v>25</v>
      </c>
      <c r="P109" s="1" t="s">
        <v>26</v>
      </c>
      <c r="Q109" s="1" t="s">
        <v>27</v>
      </c>
      <c r="R109" s="1" t="s">
        <v>289</v>
      </c>
      <c r="S109" s="1" t="str">
        <f t="shared" si="2"/>
        <v>31.914994</v>
      </c>
      <c r="T109" s="1" t="str">
        <f t="shared" si="3"/>
        <v>-111.875669</v>
      </c>
      <c r="U109" s="1" t="s">
        <v>29</v>
      </c>
    </row>
    <row r="110" spans="1:21" x14ac:dyDescent="0.35">
      <c r="A110" s="1" t="s">
        <v>19</v>
      </c>
      <c r="B110">
        <v>2014</v>
      </c>
      <c r="C110" s="1" t="s">
        <v>272</v>
      </c>
      <c r="D110" s="1" t="s">
        <v>30</v>
      </c>
      <c r="E110" s="1" t="s">
        <v>22</v>
      </c>
      <c r="F110" s="1" t="s">
        <v>31</v>
      </c>
      <c r="G110">
        <v>1</v>
      </c>
      <c r="H110">
        <v>0</v>
      </c>
      <c r="I110">
        <v>1</v>
      </c>
      <c r="J110">
        <v>0</v>
      </c>
      <c r="K110">
        <v>0</v>
      </c>
      <c r="L110">
        <v>0</v>
      </c>
      <c r="M110">
        <v>0</v>
      </c>
      <c r="N110" s="1" t="s">
        <v>24</v>
      </c>
      <c r="O110" s="1" t="s">
        <v>25</v>
      </c>
      <c r="P110" s="1" t="s">
        <v>26</v>
      </c>
      <c r="Q110" s="1" t="s">
        <v>27</v>
      </c>
      <c r="R110" s="1" t="s">
        <v>290</v>
      </c>
      <c r="S110" s="1" t="str">
        <f t="shared" si="2"/>
        <v>31.84452</v>
      </c>
      <c r="T110" s="1" t="str">
        <f t="shared" si="3"/>
        <v>-111.86507</v>
      </c>
      <c r="U110" s="1" t="s">
        <v>29</v>
      </c>
    </row>
    <row r="111" spans="1:21" x14ac:dyDescent="0.35">
      <c r="A111" s="1" t="s">
        <v>19</v>
      </c>
      <c r="B111">
        <v>2014</v>
      </c>
      <c r="C111" s="1" t="s">
        <v>272</v>
      </c>
      <c r="D111" s="1" t="s">
        <v>30</v>
      </c>
      <c r="E111" s="1" t="s">
        <v>22</v>
      </c>
      <c r="F111" s="1" t="s">
        <v>31</v>
      </c>
      <c r="G111">
        <v>1</v>
      </c>
      <c r="H111">
        <v>0</v>
      </c>
      <c r="I111">
        <v>1</v>
      </c>
      <c r="J111">
        <v>0</v>
      </c>
      <c r="K111">
        <v>0</v>
      </c>
      <c r="L111">
        <v>0</v>
      </c>
      <c r="M111">
        <v>0</v>
      </c>
      <c r="N111" s="1" t="s">
        <v>24</v>
      </c>
      <c r="O111" s="1" t="s">
        <v>25</v>
      </c>
      <c r="P111" s="1" t="s">
        <v>26</v>
      </c>
      <c r="Q111" s="1" t="s">
        <v>27</v>
      </c>
      <c r="R111" s="1" t="s">
        <v>291</v>
      </c>
      <c r="S111" s="1" t="str">
        <f t="shared" si="2"/>
        <v>32.14323</v>
      </c>
      <c r="T111" s="1" t="str">
        <f t="shared" si="3"/>
        <v>-112.58124</v>
      </c>
      <c r="U111" s="1" t="s">
        <v>29</v>
      </c>
    </row>
    <row r="112" spans="1:21" x14ac:dyDescent="0.35">
      <c r="A112" s="1" t="s">
        <v>19</v>
      </c>
      <c r="B112">
        <v>2014</v>
      </c>
      <c r="C112" s="1" t="s">
        <v>272</v>
      </c>
      <c r="D112" s="1" t="s">
        <v>30</v>
      </c>
      <c r="E112" s="1" t="s">
        <v>22</v>
      </c>
      <c r="F112" s="1" t="s">
        <v>31</v>
      </c>
      <c r="G112">
        <v>1</v>
      </c>
      <c r="H112">
        <v>0</v>
      </c>
      <c r="I112">
        <v>1</v>
      </c>
      <c r="J112">
        <v>0</v>
      </c>
      <c r="K112">
        <v>0</v>
      </c>
      <c r="L112">
        <v>1</v>
      </c>
      <c r="M112">
        <v>0</v>
      </c>
      <c r="N112" s="1" t="s">
        <v>42</v>
      </c>
      <c r="O112" s="1" t="s">
        <v>25</v>
      </c>
      <c r="P112" s="1" t="s">
        <v>26</v>
      </c>
      <c r="Q112" s="1" t="s">
        <v>27</v>
      </c>
      <c r="R112" s="1" t="s">
        <v>292</v>
      </c>
      <c r="S112" s="1" t="str">
        <f t="shared" si="2"/>
        <v>31.78543</v>
      </c>
      <c r="T112" s="1" t="str">
        <f t="shared" si="3"/>
        <v>-111.86321</v>
      </c>
      <c r="U112" s="1" t="s">
        <v>29</v>
      </c>
    </row>
    <row r="113" spans="1:21" x14ac:dyDescent="0.35">
      <c r="A113" s="1" t="s">
        <v>19</v>
      </c>
      <c r="B113">
        <v>2014</v>
      </c>
      <c r="C113" s="1" t="s">
        <v>272</v>
      </c>
      <c r="D113" s="1" t="s">
        <v>30</v>
      </c>
      <c r="E113" s="1" t="s">
        <v>22</v>
      </c>
      <c r="F113" s="1" t="s">
        <v>31</v>
      </c>
      <c r="G113">
        <v>1</v>
      </c>
      <c r="H113">
        <v>0</v>
      </c>
      <c r="I113">
        <v>1</v>
      </c>
      <c r="J113">
        <v>0</v>
      </c>
      <c r="K113">
        <v>0</v>
      </c>
      <c r="L113">
        <v>0</v>
      </c>
      <c r="M113">
        <v>0</v>
      </c>
      <c r="N113" s="1" t="s">
        <v>24</v>
      </c>
      <c r="O113" s="1" t="s">
        <v>25</v>
      </c>
      <c r="P113" s="1" t="s">
        <v>26</v>
      </c>
      <c r="Q113" s="1" t="s">
        <v>27</v>
      </c>
      <c r="R113" s="1" t="s">
        <v>293</v>
      </c>
      <c r="S113" s="1" t="str">
        <f t="shared" si="2"/>
        <v>31.49908</v>
      </c>
      <c r="T113" s="1" t="str">
        <f t="shared" si="3"/>
        <v>-111.40091</v>
      </c>
      <c r="U113" s="1" t="s">
        <v>29</v>
      </c>
    </row>
    <row r="114" spans="1:21" x14ac:dyDescent="0.35">
      <c r="A114" s="1" t="s">
        <v>19</v>
      </c>
      <c r="B114">
        <v>2014</v>
      </c>
      <c r="C114" s="1" t="s">
        <v>272</v>
      </c>
      <c r="D114" s="1" t="s">
        <v>31</v>
      </c>
      <c r="E114" s="1" t="s">
        <v>49</v>
      </c>
      <c r="F114" s="1" t="s">
        <v>31</v>
      </c>
      <c r="G114">
        <v>10</v>
      </c>
      <c r="H114">
        <v>0</v>
      </c>
      <c r="I114">
        <v>10</v>
      </c>
      <c r="J114">
        <v>39</v>
      </c>
      <c r="K114">
        <v>0</v>
      </c>
      <c r="L114">
        <v>0</v>
      </c>
      <c r="M114">
        <v>0</v>
      </c>
      <c r="N114" s="1" t="s">
        <v>51</v>
      </c>
      <c r="O114" s="1" t="s">
        <v>96</v>
      </c>
      <c r="P114" s="1" t="s">
        <v>294</v>
      </c>
      <c r="Q114" s="1" t="s">
        <v>276</v>
      </c>
      <c r="R114" s="1" t="s">
        <v>295</v>
      </c>
      <c r="S114" s="1" t="str">
        <f t="shared" si="2"/>
        <v>34.2775</v>
      </c>
      <c r="T114" s="1" t="str">
        <f t="shared" si="3"/>
        <v>15</v>
      </c>
      <c r="U114" s="1" t="s">
        <v>56</v>
      </c>
    </row>
    <row r="115" spans="1:21" x14ac:dyDescent="0.35">
      <c r="A115" s="1" t="s">
        <v>19</v>
      </c>
      <c r="B115">
        <v>2014</v>
      </c>
      <c r="C115" s="1" t="s">
        <v>272</v>
      </c>
      <c r="D115" s="1" t="s">
        <v>64</v>
      </c>
      <c r="E115" s="1" t="s">
        <v>80</v>
      </c>
      <c r="F115" s="1" t="s">
        <v>129</v>
      </c>
      <c r="G115">
        <v>6</v>
      </c>
      <c r="H115">
        <v>0</v>
      </c>
      <c r="I115">
        <v>6</v>
      </c>
      <c r="J115">
        <v>13</v>
      </c>
      <c r="K115">
        <v>5</v>
      </c>
      <c r="L115">
        <v>1</v>
      </c>
      <c r="M115">
        <v>0</v>
      </c>
      <c r="N115" s="1" t="s">
        <v>66</v>
      </c>
      <c r="O115" s="1" t="s">
        <v>43</v>
      </c>
      <c r="P115" s="1" t="s">
        <v>296</v>
      </c>
      <c r="Q115" s="1" t="s">
        <v>297</v>
      </c>
      <c r="R115" s="1" t="s">
        <v>298</v>
      </c>
      <c r="S115" s="1" t="str">
        <f t="shared" si="2"/>
        <v>13.6702361</v>
      </c>
      <c r="T115" s="1" t="str">
        <f t="shared" si="3"/>
        <v>101</v>
      </c>
      <c r="U115" s="1" t="s">
        <v>80</v>
      </c>
    </row>
    <row r="116" spans="1:21" x14ac:dyDescent="0.35">
      <c r="A116" s="1" t="s">
        <v>19</v>
      </c>
      <c r="B116">
        <v>2014</v>
      </c>
      <c r="C116" s="1" t="s">
        <v>272</v>
      </c>
      <c r="D116" s="1" t="s">
        <v>161</v>
      </c>
      <c r="E116" s="1" t="s">
        <v>49</v>
      </c>
      <c r="F116" s="1" t="s">
        <v>162</v>
      </c>
      <c r="G116">
        <v>1</v>
      </c>
      <c r="H116">
        <v>0</v>
      </c>
      <c r="I116">
        <v>1</v>
      </c>
      <c r="J116">
        <v>356</v>
      </c>
      <c r="K116">
        <v>0</v>
      </c>
      <c r="L116">
        <v>0</v>
      </c>
      <c r="M116">
        <v>0</v>
      </c>
      <c r="N116" s="1" t="s">
        <v>24</v>
      </c>
      <c r="O116" s="1" t="s">
        <v>96</v>
      </c>
      <c r="P116" s="1" t="s">
        <v>299</v>
      </c>
      <c r="Q116" s="1" t="s">
        <v>300</v>
      </c>
      <c r="R116" s="1" t="s">
        <v>301</v>
      </c>
      <c r="S116" s="1" t="str">
        <f t="shared" si="2"/>
        <v>35.9061</v>
      </c>
      <c r="T116" s="1" t="str">
        <f t="shared" si="3"/>
        <v>12</v>
      </c>
      <c r="U116" s="1" t="s">
        <v>56</v>
      </c>
    </row>
    <row r="117" spans="1:21" x14ac:dyDescent="0.35">
      <c r="A117" s="1" t="s">
        <v>19</v>
      </c>
      <c r="B117">
        <v>2014</v>
      </c>
      <c r="C117" s="1" t="s">
        <v>272</v>
      </c>
      <c r="D117" s="1" t="s">
        <v>64</v>
      </c>
      <c r="E117" s="1" t="s">
        <v>80</v>
      </c>
      <c r="F117" s="1" t="s">
        <v>129</v>
      </c>
      <c r="G117">
        <v>2</v>
      </c>
      <c r="H117">
        <v>0</v>
      </c>
      <c r="I117">
        <v>2</v>
      </c>
      <c r="J117">
        <v>16</v>
      </c>
      <c r="K117">
        <v>1</v>
      </c>
      <c r="L117">
        <v>1</v>
      </c>
      <c r="M117">
        <v>0</v>
      </c>
      <c r="N117" s="1" t="s">
        <v>66</v>
      </c>
      <c r="O117" s="1" t="s">
        <v>43</v>
      </c>
      <c r="P117" s="1" t="s">
        <v>302</v>
      </c>
      <c r="Q117" s="1" t="s">
        <v>303</v>
      </c>
      <c r="R117" s="1" t="s">
        <v>304</v>
      </c>
      <c r="S117" s="1" t="str">
        <f t="shared" si="2"/>
        <v>13.1394249</v>
      </c>
      <c r="T117" s="1" t="str">
        <f t="shared" si="3"/>
        <v>101</v>
      </c>
      <c r="U117" s="1" t="s">
        <v>80</v>
      </c>
    </row>
    <row r="118" spans="1:21" x14ac:dyDescent="0.35">
      <c r="A118" s="1" t="s">
        <v>19</v>
      </c>
      <c r="B118">
        <v>2014</v>
      </c>
      <c r="C118" s="1" t="s">
        <v>272</v>
      </c>
      <c r="D118" s="1" t="s">
        <v>31</v>
      </c>
      <c r="E118" s="1" t="s">
        <v>39</v>
      </c>
      <c r="F118" s="1" t="s">
        <v>31</v>
      </c>
      <c r="G118">
        <v>0</v>
      </c>
      <c r="H118">
        <v>29</v>
      </c>
      <c r="I118">
        <v>29</v>
      </c>
      <c r="J118">
        <v>0</v>
      </c>
      <c r="K118">
        <v>0</v>
      </c>
      <c r="L118">
        <v>0</v>
      </c>
      <c r="M118">
        <v>0</v>
      </c>
      <c r="N118" s="1" t="s">
        <v>51</v>
      </c>
      <c r="O118" s="1" t="s">
        <v>305</v>
      </c>
      <c r="P118" s="1" t="s">
        <v>306</v>
      </c>
      <c r="Q118" s="1" t="s">
        <v>307</v>
      </c>
      <c r="R118" s="1" t="s">
        <v>308</v>
      </c>
      <c r="S118" s="1" t="str">
        <f t="shared" si="2"/>
        <v>28.348645</v>
      </c>
      <c r="T118" s="1" t="str">
        <f t="shared" si="3"/>
        <v>-13</v>
      </c>
      <c r="U118" s="1" t="s">
        <v>56</v>
      </c>
    </row>
    <row r="119" spans="1:21" x14ac:dyDescent="0.35">
      <c r="A119" s="1" t="s">
        <v>19</v>
      </c>
      <c r="B119">
        <v>2014</v>
      </c>
      <c r="C119" s="1" t="s">
        <v>272</v>
      </c>
      <c r="D119" s="1" t="s">
        <v>30</v>
      </c>
      <c r="E119" s="1" t="s">
        <v>22</v>
      </c>
      <c r="F119" s="1" t="s">
        <v>31</v>
      </c>
      <c r="G119">
        <v>1</v>
      </c>
      <c r="H119">
        <v>0</v>
      </c>
      <c r="I119">
        <v>1</v>
      </c>
      <c r="J119">
        <v>0</v>
      </c>
      <c r="K119">
        <v>0</v>
      </c>
      <c r="L119">
        <v>0</v>
      </c>
      <c r="M119">
        <v>0</v>
      </c>
      <c r="N119" s="1" t="s">
        <v>24</v>
      </c>
      <c r="O119" s="1" t="s">
        <v>25</v>
      </c>
      <c r="P119" s="1" t="s">
        <v>309</v>
      </c>
      <c r="Q119" s="1" t="s">
        <v>310</v>
      </c>
      <c r="R119" s="1" t="s">
        <v>311</v>
      </c>
      <c r="S119" s="1" t="str">
        <f t="shared" si="2"/>
        <v>27.15310333</v>
      </c>
      <c r="T119" s="1" t="str">
        <f t="shared" si="3"/>
        <v>-98</v>
      </c>
      <c r="U119" s="1" t="s">
        <v>29</v>
      </c>
    </row>
    <row r="120" spans="1:21" x14ac:dyDescent="0.35">
      <c r="A120" s="1" t="s">
        <v>19</v>
      </c>
      <c r="B120">
        <v>2014</v>
      </c>
      <c r="C120" s="1" t="s">
        <v>272</v>
      </c>
      <c r="D120" s="1" t="s">
        <v>31</v>
      </c>
      <c r="E120" s="1" t="s">
        <v>49</v>
      </c>
      <c r="F120" s="1" t="s">
        <v>31</v>
      </c>
      <c r="G120">
        <v>4</v>
      </c>
      <c r="H120">
        <v>0</v>
      </c>
      <c r="I120">
        <v>4</v>
      </c>
      <c r="J120">
        <v>0</v>
      </c>
      <c r="K120">
        <v>0</v>
      </c>
      <c r="L120">
        <v>0</v>
      </c>
      <c r="M120">
        <v>0</v>
      </c>
      <c r="N120" s="1" t="s">
        <v>35</v>
      </c>
      <c r="O120" s="1" t="s">
        <v>87</v>
      </c>
      <c r="P120" s="1" t="s">
        <v>312</v>
      </c>
      <c r="Q120" s="1" t="s">
        <v>313</v>
      </c>
      <c r="R120" s="1" t="s">
        <v>314</v>
      </c>
      <c r="S120" s="1" t="str">
        <f t="shared" si="2"/>
        <v>35.2783</v>
      </c>
      <c r="T120" s="1" t="str">
        <f t="shared" si="3"/>
        <v>-3</v>
      </c>
      <c r="U120" s="1" t="s">
        <v>56</v>
      </c>
    </row>
    <row r="121" spans="1:21" x14ac:dyDescent="0.35">
      <c r="A121" s="1" t="s">
        <v>19</v>
      </c>
      <c r="B121">
        <v>2014</v>
      </c>
      <c r="C121" s="1" t="s">
        <v>272</v>
      </c>
      <c r="D121" s="1" t="s">
        <v>30</v>
      </c>
      <c r="E121" s="1" t="s">
        <v>22</v>
      </c>
      <c r="F121" s="1" t="s">
        <v>31</v>
      </c>
      <c r="G121">
        <v>1</v>
      </c>
      <c r="H121">
        <v>0</v>
      </c>
      <c r="I121">
        <v>1</v>
      </c>
      <c r="J121">
        <v>0</v>
      </c>
      <c r="K121">
        <v>0</v>
      </c>
      <c r="L121">
        <v>1</v>
      </c>
      <c r="M121">
        <v>0</v>
      </c>
      <c r="N121" s="1" t="s">
        <v>42</v>
      </c>
      <c r="O121" s="1" t="s">
        <v>25</v>
      </c>
      <c r="P121" s="1" t="s">
        <v>26</v>
      </c>
      <c r="Q121" s="1" t="s">
        <v>27</v>
      </c>
      <c r="R121" s="1" t="s">
        <v>315</v>
      </c>
      <c r="S121" s="1" t="str">
        <f t="shared" si="2"/>
        <v>32.16403</v>
      </c>
      <c r="T121" s="1" t="str">
        <f t="shared" si="3"/>
        <v>-111.71384</v>
      </c>
      <c r="U121" s="1" t="s">
        <v>29</v>
      </c>
    </row>
    <row r="122" spans="1:21" x14ac:dyDescent="0.35">
      <c r="A122" s="1" t="s">
        <v>19</v>
      </c>
      <c r="B122">
        <v>2014</v>
      </c>
      <c r="C122" s="1" t="s">
        <v>272</v>
      </c>
      <c r="D122" s="1" t="s">
        <v>64</v>
      </c>
      <c r="E122" s="1" t="s">
        <v>80</v>
      </c>
      <c r="F122" s="1" t="s">
        <v>316</v>
      </c>
      <c r="G122">
        <v>9</v>
      </c>
      <c r="H122">
        <v>26</v>
      </c>
      <c r="I122">
        <v>35</v>
      </c>
      <c r="J122">
        <v>62</v>
      </c>
      <c r="K122">
        <v>1</v>
      </c>
      <c r="L122">
        <v>8</v>
      </c>
      <c r="M122">
        <v>1</v>
      </c>
      <c r="N122" s="1" t="s">
        <v>51</v>
      </c>
      <c r="O122" s="1" t="s">
        <v>43</v>
      </c>
      <c r="P122" s="1" t="s">
        <v>317</v>
      </c>
      <c r="Q122" s="1" t="s">
        <v>318</v>
      </c>
      <c r="R122" s="1" t="s">
        <v>319</v>
      </c>
      <c r="S122" s="1" t="str">
        <f t="shared" si="2"/>
        <v>4.66259</v>
      </c>
      <c r="T122" s="1" t="str">
        <f t="shared" si="3"/>
        <v>100</v>
      </c>
      <c r="U122" s="1" t="s">
        <v>80</v>
      </c>
    </row>
    <row r="123" spans="1:21" x14ac:dyDescent="0.35">
      <c r="A123" s="1" t="s">
        <v>19</v>
      </c>
      <c r="B123">
        <v>2014</v>
      </c>
      <c r="C123" s="1" t="s">
        <v>272</v>
      </c>
      <c r="D123" s="1" t="s">
        <v>30</v>
      </c>
      <c r="E123" s="1" t="s">
        <v>22</v>
      </c>
      <c r="F123" s="1" t="s">
        <v>31</v>
      </c>
      <c r="G123">
        <v>1</v>
      </c>
      <c r="H123">
        <v>0</v>
      </c>
      <c r="I123">
        <v>1</v>
      </c>
      <c r="J123">
        <v>0</v>
      </c>
      <c r="K123">
        <v>0</v>
      </c>
      <c r="L123">
        <v>1</v>
      </c>
      <c r="M123">
        <v>0</v>
      </c>
      <c r="N123" s="1" t="s">
        <v>24</v>
      </c>
      <c r="O123" s="1" t="s">
        <v>25</v>
      </c>
      <c r="P123" s="1" t="s">
        <v>26</v>
      </c>
      <c r="Q123" s="1" t="s">
        <v>27</v>
      </c>
      <c r="R123" s="1" t="s">
        <v>320</v>
      </c>
      <c r="S123" s="1" t="str">
        <f t="shared" si="2"/>
        <v>32.17175</v>
      </c>
      <c r="T123" s="1" t="str">
        <f t="shared" si="3"/>
        <v>-111.20567</v>
      </c>
      <c r="U123" s="1" t="s">
        <v>29</v>
      </c>
    </row>
    <row r="124" spans="1:21" x14ac:dyDescent="0.35">
      <c r="A124" s="1" t="s">
        <v>19</v>
      </c>
      <c r="B124">
        <v>2014</v>
      </c>
      <c r="C124" s="1" t="s">
        <v>272</v>
      </c>
      <c r="D124" s="1" t="s">
        <v>30</v>
      </c>
      <c r="E124" s="1" t="s">
        <v>22</v>
      </c>
      <c r="F124" s="1" t="s">
        <v>31</v>
      </c>
      <c r="G124">
        <v>1</v>
      </c>
      <c r="H124">
        <v>0</v>
      </c>
      <c r="I124">
        <v>1</v>
      </c>
      <c r="J124">
        <v>0</v>
      </c>
      <c r="K124">
        <v>0</v>
      </c>
      <c r="L124">
        <v>1</v>
      </c>
      <c r="M124">
        <v>0</v>
      </c>
      <c r="N124" s="1" t="s">
        <v>24</v>
      </c>
      <c r="O124" s="1" t="s">
        <v>25</v>
      </c>
      <c r="P124" s="1" t="s">
        <v>26</v>
      </c>
      <c r="Q124" s="1" t="s">
        <v>27</v>
      </c>
      <c r="R124" s="1" t="s">
        <v>321</v>
      </c>
      <c r="S124" s="1" t="str">
        <f t="shared" si="2"/>
        <v>32.4275</v>
      </c>
      <c r="T124" s="1" t="str">
        <f t="shared" si="3"/>
        <v>-111.64305</v>
      </c>
      <c r="U124" s="1" t="s">
        <v>29</v>
      </c>
    </row>
    <row r="125" spans="1:21" x14ac:dyDescent="0.35">
      <c r="A125" s="1" t="s">
        <v>19</v>
      </c>
      <c r="B125">
        <v>2014</v>
      </c>
      <c r="C125" s="1" t="s">
        <v>272</v>
      </c>
      <c r="D125" s="1" t="s">
        <v>30</v>
      </c>
      <c r="E125" s="1" t="s">
        <v>22</v>
      </c>
      <c r="F125" s="1" t="s">
        <v>31</v>
      </c>
      <c r="G125">
        <v>1</v>
      </c>
      <c r="H125">
        <v>0</v>
      </c>
      <c r="I125">
        <v>1</v>
      </c>
      <c r="J125">
        <v>0</v>
      </c>
      <c r="K125">
        <v>0</v>
      </c>
      <c r="L125">
        <v>0</v>
      </c>
      <c r="M125">
        <v>0</v>
      </c>
      <c r="N125" s="1" t="s">
        <v>24</v>
      </c>
      <c r="O125" s="1" t="s">
        <v>25</v>
      </c>
      <c r="P125" s="1" t="s">
        <v>26</v>
      </c>
      <c r="Q125" s="1" t="s">
        <v>27</v>
      </c>
      <c r="R125" s="1" t="s">
        <v>322</v>
      </c>
      <c r="S125" s="1" t="str">
        <f t="shared" si="2"/>
        <v>32.49936</v>
      </c>
      <c r="T125" s="1" t="str">
        <f t="shared" si="3"/>
        <v>-112.21016</v>
      </c>
      <c r="U125" s="1" t="s">
        <v>29</v>
      </c>
    </row>
    <row r="126" spans="1:21" x14ac:dyDescent="0.35">
      <c r="A126" s="1" t="s">
        <v>19</v>
      </c>
      <c r="B126">
        <v>2014</v>
      </c>
      <c r="C126" s="1" t="s">
        <v>272</v>
      </c>
      <c r="D126" s="1" t="s">
        <v>94</v>
      </c>
      <c r="E126" s="1" t="s">
        <v>49</v>
      </c>
      <c r="F126" s="1" t="s">
        <v>232</v>
      </c>
      <c r="G126">
        <v>0</v>
      </c>
      <c r="H126">
        <v>240</v>
      </c>
      <c r="I126">
        <v>240</v>
      </c>
      <c r="J126">
        <v>0</v>
      </c>
      <c r="K126">
        <v>0</v>
      </c>
      <c r="L126">
        <v>0</v>
      </c>
      <c r="M126">
        <v>0</v>
      </c>
      <c r="N126" s="1" t="s">
        <v>51</v>
      </c>
      <c r="O126" s="1" t="s">
        <v>96</v>
      </c>
      <c r="P126" s="1" t="s">
        <v>323</v>
      </c>
      <c r="Q126" s="1" t="s">
        <v>324</v>
      </c>
      <c r="R126" s="1" t="s">
        <v>325</v>
      </c>
      <c r="S126" s="1" t="str">
        <f t="shared" si="2"/>
        <v>34.6033</v>
      </c>
      <c r="T126" s="1" t="str">
        <f t="shared" si="3"/>
        <v>17</v>
      </c>
      <c r="U126" s="1" t="s">
        <v>56</v>
      </c>
    </row>
    <row r="127" spans="1:21" x14ac:dyDescent="0.35">
      <c r="A127" s="1" t="s">
        <v>19</v>
      </c>
      <c r="B127">
        <v>2014</v>
      </c>
      <c r="C127" s="1" t="s">
        <v>272</v>
      </c>
      <c r="D127" s="1" t="s">
        <v>30</v>
      </c>
      <c r="E127" s="1" t="s">
        <v>22</v>
      </c>
      <c r="F127" s="1" t="s">
        <v>31</v>
      </c>
      <c r="G127">
        <v>1</v>
      </c>
      <c r="H127">
        <v>0</v>
      </c>
      <c r="I127">
        <v>1</v>
      </c>
      <c r="J127">
        <v>0</v>
      </c>
      <c r="K127">
        <v>0</v>
      </c>
      <c r="L127">
        <v>0</v>
      </c>
      <c r="M127">
        <v>0</v>
      </c>
      <c r="N127" s="1" t="s">
        <v>24</v>
      </c>
      <c r="O127" s="1" t="s">
        <v>25</v>
      </c>
      <c r="P127" s="1" t="s">
        <v>26</v>
      </c>
      <c r="Q127" s="1" t="s">
        <v>27</v>
      </c>
      <c r="R127" s="1" t="s">
        <v>326</v>
      </c>
      <c r="S127" s="1" t="str">
        <f t="shared" si="2"/>
        <v>31.39289</v>
      </c>
      <c r="T127" s="1" t="str">
        <f t="shared" si="3"/>
        <v>-111.00497</v>
      </c>
      <c r="U127" s="1" t="s">
        <v>29</v>
      </c>
    </row>
    <row r="128" spans="1:21" x14ac:dyDescent="0.35">
      <c r="A128" s="1" t="s">
        <v>195</v>
      </c>
      <c r="B128">
        <v>2014</v>
      </c>
      <c r="C128" s="1" t="s">
        <v>272</v>
      </c>
      <c r="D128" s="1" t="s">
        <v>161</v>
      </c>
      <c r="E128" s="1" t="s">
        <v>49</v>
      </c>
      <c r="F128" s="1" t="s">
        <v>327</v>
      </c>
      <c r="G128">
        <v>2</v>
      </c>
      <c r="H128">
        <v>4</v>
      </c>
      <c r="I128">
        <v>6</v>
      </c>
      <c r="J128">
        <v>0</v>
      </c>
      <c r="K128">
        <v>0</v>
      </c>
      <c r="L128">
        <v>4</v>
      </c>
      <c r="M128">
        <v>0</v>
      </c>
      <c r="N128" s="1" t="s">
        <v>51</v>
      </c>
      <c r="O128" s="1" t="s">
        <v>96</v>
      </c>
      <c r="P128" s="1" t="s">
        <v>328</v>
      </c>
      <c r="Q128" s="1" t="s">
        <v>329</v>
      </c>
      <c r="R128" s="1" t="s">
        <v>330</v>
      </c>
      <c r="S128" s="1" t="str">
        <f t="shared" si="2"/>
        <v>36.1838</v>
      </c>
      <c r="T128" s="1" t="str">
        <f t="shared" si="3"/>
        <v>13</v>
      </c>
      <c r="U128" s="1" t="s">
        <v>56</v>
      </c>
    </row>
    <row r="129" spans="1:21" x14ac:dyDescent="0.35">
      <c r="A129" s="1" t="s">
        <v>19</v>
      </c>
      <c r="B129">
        <v>2014</v>
      </c>
      <c r="C129" s="1" t="s">
        <v>272</v>
      </c>
      <c r="D129" s="1" t="s">
        <v>31</v>
      </c>
      <c r="E129" s="1" t="s">
        <v>49</v>
      </c>
      <c r="F129" s="1" t="s">
        <v>331</v>
      </c>
      <c r="G129">
        <v>45</v>
      </c>
      <c r="H129">
        <v>0</v>
      </c>
      <c r="I129">
        <v>45</v>
      </c>
      <c r="J129">
        <v>566</v>
      </c>
      <c r="K129">
        <v>0</v>
      </c>
      <c r="L129">
        <v>45</v>
      </c>
      <c r="M129">
        <v>0</v>
      </c>
      <c r="N129" s="1" t="s">
        <v>66</v>
      </c>
      <c r="O129" s="1" t="s">
        <v>96</v>
      </c>
      <c r="P129" s="1" t="s">
        <v>332</v>
      </c>
      <c r="Q129" s="1" t="s">
        <v>333</v>
      </c>
      <c r="R129" s="1" t="s">
        <v>334</v>
      </c>
      <c r="S129" s="1" t="str">
        <f t="shared" si="2"/>
        <v>36.222841</v>
      </c>
      <c r="T129" s="1" t="str">
        <f t="shared" si="3"/>
        <v>14.688719</v>
      </c>
      <c r="U129" s="1" t="s">
        <v>56</v>
      </c>
    </row>
    <row r="130" spans="1:21" x14ac:dyDescent="0.35">
      <c r="A130" s="1" t="s">
        <v>19</v>
      </c>
      <c r="B130">
        <v>2014</v>
      </c>
      <c r="C130" s="1" t="s">
        <v>335</v>
      </c>
      <c r="D130" s="1" t="s">
        <v>31</v>
      </c>
      <c r="E130" s="1" t="s">
        <v>49</v>
      </c>
      <c r="F130" s="1" t="s">
        <v>31</v>
      </c>
      <c r="G130">
        <v>0</v>
      </c>
      <c r="H130">
        <v>75</v>
      </c>
      <c r="I130">
        <v>75</v>
      </c>
      <c r="J130">
        <v>27</v>
      </c>
      <c r="K130">
        <v>0</v>
      </c>
      <c r="L130">
        <v>0</v>
      </c>
      <c r="M130">
        <v>0</v>
      </c>
      <c r="N130" s="1" t="s">
        <v>51</v>
      </c>
      <c r="O130" s="1" t="s">
        <v>96</v>
      </c>
      <c r="P130" s="1" t="s">
        <v>336</v>
      </c>
      <c r="Q130" s="1" t="s">
        <v>329</v>
      </c>
      <c r="R130" s="1" t="s">
        <v>337</v>
      </c>
      <c r="S130" s="1" t="str">
        <f t="shared" ref="S130:S193" si="4">LEFT(R130, FIND(",", R130) - 1)</f>
        <v>36.4317</v>
      </c>
      <c r="T130" s="1" t="str">
        <f t="shared" ref="T130:T193" si="5">RIGHT(R130, LEN(R130) - FIND(",", R130) - 1)</f>
        <v>15.8313</v>
      </c>
      <c r="U130" s="1" t="s">
        <v>56</v>
      </c>
    </row>
    <row r="131" spans="1:21" x14ac:dyDescent="0.35">
      <c r="A131" s="1" t="s">
        <v>19</v>
      </c>
      <c r="B131">
        <v>2014</v>
      </c>
      <c r="C131" s="1" t="s">
        <v>335</v>
      </c>
      <c r="D131" s="1" t="s">
        <v>30</v>
      </c>
      <c r="E131" s="1" t="s">
        <v>22</v>
      </c>
      <c r="F131" s="1" t="s">
        <v>31</v>
      </c>
      <c r="G131">
        <v>1</v>
      </c>
      <c r="H131">
        <v>0</v>
      </c>
      <c r="I131">
        <v>1</v>
      </c>
      <c r="J131">
        <v>0</v>
      </c>
      <c r="K131">
        <v>0</v>
      </c>
      <c r="L131">
        <v>1</v>
      </c>
      <c r="M131">
        <v>0</v>
      </c>
      <c r="N131" s="1" t="s">
        <v>24</v>
      </c>
      <c r="O131" s="1" t="s">
        <v>25</v>
      </c>
      <c r="P131" s="1" t="s">
        <v>26</v>
      </c>
      <c r="Q131" s="1" t="s">
        <v>27</v>
      </c>
      <c r="R131" s="1" t="s">
        <v>338</v>
      </c>
      <c r="S131" s="1" t="str">
        <f t="shared" si="4"/>
        <v>31.6739</v>
      </c>
      <c r="T131" s="1" t="str">
        <f t="shared" si="5"/>
        <v>-111.84799</v>
      </c>
      <c r="U131" s="1" t="s">
        <v>29</v>
      </c>
    </row>
    <row r="132" spans="1:21" x14ac:dyDescent="0.35">
      <c r="A132" s="1" t="s">
        <v>19</v>
      </c>
      <c r="B132">
        <v>2014</v>
      </c>
      <c r="C132" s="1" t="s">
        <v>335</v>
      </c>
      <c r="D132" s="1" t="s">
        <v>30</v>
      </c>
      <c r="E132" s="1" t="s">
        <v>22</v>
      </c>
      <c r="F132" s="1" t="s">
        <v>31</v>
      </c>
      <c r="G132">
        <v>1</v>
      </c>
      <c r="H132">
        <v>0</v>
      </c>
      <c r="I132">
        <v>1</v>
      </c>
      <c r="J132">
        <v>0</v>
      </c>
      <c r="K132">
        <v>0</v>
      </c>
      <c r="L132">
        <v>0</v>
      </c>
      <c r="M132">
        <v>0</v>
      </c>
      <c r="N132" s="1" t="s">
        <v>42</v>
      </c>
      <c r="O132" s="1" t="s">
        <v>25</v>
      </c>
      <c r="P132" s="1" t="s">
        <v>26</v>
      </c>
      <c r="Q132" s="1" t="s">
        <v>27</v>
      </c>
      <c r="R132" s="1" t="s">
        <v>339</v>
      </c>
      <c r="S132" s="1" t="str">
        <f t="shared" si="4"/>
        <v>31.629327</v>
      </c>
      <c r="T132" s="1" t="str">
        <f t="shared" si="5"/>
        <v>-111.78697</v>
      </c>
      <c r="U132" s="1" t="s">
        <v>29</v>
      </c>
    </row>
    <row r="133" spans="1:21" x14ac:dyDescent="0.35">
      <c r="A133" s="1" t="s">
        <v>19</v>
      </c>
      <c r="B133">
        <v>2014</v>
      </c>
      <c r="C133" s="1" t="s">
        <v>335</v>
      </c>
      <c r="D133" s="1" t="s">
        <v>30</v>
      </c>
      <c r="E133" s="1" t="s">
        <v>22</v>
      </c>
      <c r="F133" s="1" t="s">
        <v>31</v>
      </c>
      <c r="G133">
        <v>1</v>
      </c>
      <c r="H133">
        <v>0</v>
      </c>
      <c r="I133">
        <v>1</v>
      </c>
      <c r="J133">
        <v>0</v>
      </c>
      <c r="K133">
        <v>0</v>
      </c>
      <c r="L133">
        <v>1</v>
      </c>
      <c r="M133">
        <v>0</v>
      </c>
      <c r="N133" s="1" t="s">
        <v>24</v>
      </c>
      <c r="O133" s="1" t="s">
        <v>25</v>
      </c>
      <c r="P133" s="1" t="s">
        <v>26</v>
      </c>
      <c r="Q133" s="1" t="s">
        <v>27</v>
      </c>
      <c r="R133" s="1" t="s">
        <v>340</v>
      </c>
      <c r="S133" s="1" t="str">
        <f t="shared" si="4"/>
        <v>32.375917</v>
      </c>
      <c r="T133" s="1" t="str">
        <f t="shared" si="5"/>
        <v>-112</v>
      </c>
      <c r="U133" s="1" t="s">
        <v>29</v>
      </c>
    </row>
    <row r="134" spans="1:21" x14ac:dyDescent="0.35">
      <c r="A134" s="1" t="s">
        <v>19</v>
      </c>
      <c r="B134">
        <v>2014</v>
      </c>
      <c r="C134" s="1" t="s">
        <v>335</v>
      </c>
      <c r="D134" s="1" t="s">
        <v>31</v>
      </c>
      <c r="E134" s="1" t="s">
        <v>49</v>
      </c>
      <c r="F134" s="1" t="s">
        <v>31</v>
      </c>
      <c r="G134">
        <v>13</v>
      </c>
      <c r="H134">
        <v>0</v>
      </c>
      <c r="I134">
        <v>13</v>
      </c>
      <c r="J134">
        <v>0</v>
      </c>
      <c r="K134">
        <v>0</v>
      </c>
      <c r="L134">
        <v>0</v>
      </c>
      <c r="M134">
        <v>0</v>
      </c>
      <c r="N134" s="1" t="s">
        <v>24</v>
      </c>
      <c r="O134" s="1" t="s">
        <v>96</v>
      </c>
      <c r="P134" s="1" t="s">
        <v>341</v>
      </c>
      <c r="Q134" s="1" t="s">
        <v>342</v>
      </c>
      <c r="R134" s="1" t="s">
        <v>343</v>
      </c>
      <c r="S134" s="1" t="str">
        <f t="shared" si="4"/>
        <v>33.0335</v>
      </c>
      <c r="T134" s="1" t="str">
        <f t="shared" si="5"/>
        <v>15</v>
      </c>
      <c r="U134" s="1" t="s">
        <v>56</v>
      </c>
    </row>
    <row r="135" spans="1:21" x14ac:dyDescent="0.35">
      <c r="A135" s="1" t="s">
        <v>19</v>
      </c>
      <c r="B135">
        <v>2014</v>
      </c>
      <c r="C135" s="1" t="s">
        <v>335</v>
      </c>
      <c r="D135" s="1" t="s">
        <v>30</v>
      </c>
      <c r="E135" s="1" t="s">
        <v>22</v>
      </c>
      <c r="F135" s="1" t="s">
        <v>31</v>
      </c>
      <c r="G135">
        <v>1</v>
      </c>
      <c r="H135">
        <v>0</v>
      </c>
      <c r="I135">
        <v>1</v>
      </c>
      <c r="J135">
        <v>0</v>
      </c>
      <c r="K135">
        <v>0</v>
      </c>
      <c r="L135">
        <v>0</v>
      </c>
      <c r="M135">
        <v>0</v>
      </c>
      <c r="N135" s="1" t="s">
        <v>24</v>
      </c>
      <c r="O135" s="1" t="s">
        <v>25</v>
      </c>
      <c r="P135" s="1" t="s">
        <v>26</v>
      </c>
      <c r="Q135" s="1" t="s">
        <v>27</v>
      </c>
      <c r="R135" s="1" t="s">
        <v>344</v>
      </c>
      <c r="S135" s="1" t="str">
        <f t="shared" si="4"/>
        <v>32.081967</v>
      </c>
      <c r="T135" s="1" t="str">
        <f t="shared" si="5"/>
        <v>-113</v>
      </c>
      <c r="U135" s="1" t="s">
        <v>29</v>
      </c>
    </row>
    <row r="136" spans="1:21" x14ac:dyDescent="0.35">
      <c r="A136" s="1" t="s">
        <v>195</v>
      </c>
      <c r="B136">
        <v>2014</v>
      </c>
      <c r="C136" s="1" t="s">
        <v>335</v>
      </c>
      <c r="D136" s="1" t="s">
        <v>161</v>
      </c>
      <c r="E136" s="1" t="s">
        <v>49</v>
      </c>
      <c r="F136" s="1" t="s">
        <v>345</v>
      </c>
      <c r="G136">
        <v>12</v>
      </c>
      <c r="H136">
        <v>188</v>
      </c>
      <c r="I136">
        <v>200</v>
      </c>
      <c r="J136">
        <v>0</v>
      </c>
      <c r="K136">
        <v>1</v>
      </c>
      <c r="L136">
        <v>0</v>
      </c>
      <c r="M136">
        <v>2</v>
      </c>
      <c r="N136" s="1" t="s">
        <v>51</v>
      </c>
      <c r="O136" s="1" t="s">
        <v>96</v>
      </c>
      <c r="P136" s="1" t="s">
        <v>346</v>
      </c>
      <c r="Q136" s="1" t="s">
        <v>347</v>
      </c>
      <c r="R136" s="1" t="s">
        <v>348</v>
      </c>
      <c r="S136" s="1" t="str">
        <f t="shared" si="4"/>
        <v>32.9615</v>
      </c>
      <c r="T136" s="1" t="str">
        <f t="shared" si="5"/>
        <v>13</v>
      </c>
      <c r="U136" s="1" t="s">
        <v>56</v>
      </c>
    </row>
    <row r="137" spans="1:21" x14ac:dyDescent="0.35">
      <c r="A137" s="1" t="s">
        <v>19</v>
      </c>
      <c r="B137">
        <v>2014</v>
      </c>
      <c r="C137" s="1" t="s">
        <v>335</v>
      </c>
      <c r="D137" s="1" t="s">
        <v>30</v>
      </c>
      <c r="E137" s="1" t="s">
        <v>21</v>
      </c>
      <c r="F137" s="1" t="s">
        <v>31</v>
      </c>
      <c r="G137">
        <v>1</v>
      </c>
      <c r="H137">
        <v>0</v>
      </c>
      <c r="I137">
        <v>1</v>
      </c>
      <c r="J137">
        <v>0</v>
      </c>
      <c r="K137">
        <v>0</v>
      </c>
      <c r="L137">
        <v>1</v>
      </c>
      <c r="M137">
        <v>0</v>
      </c>
      <c r="N137" s="1" t="s">
        <v>66</v>
      </c>
      <c r="O137" s="1" t="s">
        <v>43</v>
      </c>
      <c r="P137" s="1" t="s">
        <v>349</v>
      </c>
      <c r="Q137" s="1" t="s">
        <v>350</v>
      </c>
      <c r="R137" s="1" t="s">
        <v>351</v>
      </c>
      <c r="S137" s="1" t="str">
        <f t="shared" si="4"/>
        <v>18.130861</v>
      </c>
      <c r="T137" s="1" t="str">
        <f t="shared" si="5"/>
        <v>-95</v>
      </c>
      <c r="U137" s="1" t="s">
        <v>21</v>
      </c>
    </row>
    <row r="138" spans="1:21" x14ac:dyDescent="0.35">
      <c r="A138" s="1" t="s">
        <v>19</v>
      </c>
      <c r="B138">
        <v>2014</v>
      </c>
      <c r="C138" s="1" t="s">
        <v>335</v>
      </c>
      <c r="D138" s="1" t="s">
        <v>30</v>
      </c>
      <c r="E138" s="1" t="s">
        <v>22</v>
      </c>
      <c r="F138" s="1" t="s">
        <v>31</v>
      </c>
      <c r="G138">
        <v>1</v>
      </c>
      <c r="H138">
        <v>0</v>
      </c>
      <c r="I138">
        <v>1</v>
      </c>
      <c r="J138">
        <v>0</v>
      </c>
      <c r="K138">
        <v>0</v>
      </c>
      <c r="L138">
        <v>0</v>
      </c>
      <c r="M138">
        <v>0</v>
      </c>
      <c r="N138" s="1" t="s">
        <v>24</v>
      </c>
      <c r="O138" s="1" t="s">
        <v>25</v>
      </c>
      <c r="P138" s="1" t="s">
        <v>26</v>
      </c>
      <c r="Q138" s="1" t="s">
        <v>27</v>
      </c>
      <c r="R138" s="1" t="s">
        <v>352</v>
      </c>
      <c r="S138" s="1" t="str">
        <f t="shared" si="4"/>
        <v>32.316</v>
      </c>
      <c r="T138" s="1" t="str">
        <f t="shared" si="5"/>
        <v>-112</v>
      </c>
      <c r="U138" s="1" t="s">
        <v>29</v>
      </c>
    </row>
    <row r="139" spans="1:21" x14ac:dyDescent="0.35">
      <c r="A139" s="1" t="s">
        <v>19</v>
      </c>
      <c r="B139">
        <v>2014</v>
      </c>
      <c r="C139" s="1" t="s">
        <v>335</v>
      </c>
      <c r="D139" s="1" t="s">
        <v>21</v>
      </c>
      <c r="E139" s="1" t="s">
        <v>22</v>
      </c>
      <c r="F139" s="1" t="s">
        <v>148</v>
      </c>
      <c r="G139">
        <v>1</v>
      </c>
      <c r="H139">
        <v>0</v>
      </c>
      <c r="I139">
        <v>1</v>
      </c>
      <c r="J139">
        <v>0</v>
      </c>
      <c r="K139">
        <v>0</v>
      </c>
      <c r="L139">
        <v>0</v>
      </c>
      <c r="M139">
        <v>0</v>
      </c>
      <c r="N139" s="1" t="s">
        <v>24</v>
      </c>
      <c r="O139" s="1" t="s">
        <v>25</v>
      </c>
      <c r="P139" s="1" t="s">
        <v>353</v>
      </c>
      <c r="Q139" s="1" t="s">
        <v>150</v>
      </c>
      <c r="R139" s="1" t="s">
        <v>354</v>
      </c>
      <c r="S139" s="1" t="str">
        <f t="shared" si="4"/>
        <v>26.92635612</v>
      </c>
      <c r="T139" s="1" t="str">
        <f t="shared" si="5"/>
        <v>-97.709747</v>
      </c>
      <c r="U139" s="1" t="s">
        <v>29</v>
      </c>
    </row>
    <row r="140" spans="1:21" x14ac:dyDescent="0.35">
      <c r="A140" s="1" t="s">
        <v>19</v>
      </c>
      <c r="B140">
        <v>2014</v>
      </c>
      <c r="C140" s="1" t="s">
        <v>335</v>
      </c>
      <c r="D140" s="1" t="s">
        <v>31</v>
      </c>
      <c r="E140" s="1" t="s">
        <v>49</v>
      </c>
      <c r="F140" s="1" t="s">
        <v>31</v>
      </c>
      <c r="G140">
        <v>4</v>
      </c>
      <c r="H140">
        <v>21</v>
      </c>
      <c r="I140">
        <v>25</v>
      </c>
      <c r="J140">
        <v>13</v>
      </c>
      <c r="K140">
        <v>1</v>
      </c>
      <c r="L140">
        <v>2</v>
      </c>
      <c r="M140">
        <v>1</v>
      </c>
      <c r="N140" s="1" t="s">
        <v>51</v>
      </c>
      <c r="O140" s="1" t="s">
        <v>52</v>
      </c>
      <c r="P140" s="1" t="s">
        <v>355</v>
      </c>
      <c r="Q140" s="1" t="s">
        <v>356</v>
      </c>
      <c r="R140" s="1" t="s">
        <v>357</v>
      </c>
      <c r="S140" s="1" t="str">
        <f t="shared" si="4"/>
        <v>37.862031</v>
      </c>
      <c r="T140" s="1" t="str">
        <f t="shared" si="5"/>
        <v>26.921962</v>
      </c>
      <c r="U140" s="1" t="s">
        <v>56</v>
      </c>
    </row>
    <row r="141" spans="1:21" x14ac:dyDescent="0.35">
      <c r="A141" s="1" t="s">
        <v>19</v>
      </c>
      <c r="B141">
        <v>2014</v>
      </c>
      <c r="C141" s="1" t="s">
        <v>335</v>
      </c>
      <c r="D141" s="1" t="s">
        <v>21</v>
      </c>
      <c r="E141" s="1" t="s">
        <v>22</v>
      </c>
      <c r="F141" s="1" t="s">
        <v>148</v>
      </c>
      <c r="G141">
        <v>1</v>
      </c>
      <c r="H141">
        <v>0</v>
      </c>
      <c r="I141">
        <v>1</v>
      </c>
      <c r="J141">
        <v>0</v>
      </c>
      <c r="K141">
        <v>0</v>
      </c>
      <c r="L141">
        <v>0</v>
      </c>
      <c r="M141">
        <v>0</v>
      </c>
      <c r="N141" s="1" t="s">
        <v>24</v>
      </c>
      <c r="O141" s="1" t="s">
        <v>25</v>
      </c>
      <c r="P141" s="1" t="s">
        <v>358</v>
      </c>
      <c r="Q141" s="1" t="s">
        <v>150</v>
      </c>
      <c r="R141" s="1" t="s">
        <v>359</v>
      </c>
      <c r="S141" s="1" t="str">
        <f t="shared" si="4"/>
        <v>26.99857326</v>
      </c>
      <c r="T141" s="1" t="str">
        <f t="shared" si="5"/>
        <v>-98.18627898</v>
      </c>
      <c r="U141" s="1" t="s">
        <v>29</v>
      </c>
    </row>
    <row r="142" spans="1:21" x14ac:dyDescent="0.35">
      <c r="A142" s="1" t="s">
        <v>19</v>
      </c>
      <c r="B142">
        <v>2014</v>
      </c>
      <c r="C142" s="1" t="s">
        <v>335</v>
      </c>
      <c r="D142" s="1" t="s">
        <v>31</v>
      </c>
      <c r="E142" s="1" t="s">
        <v>49</v>
      </c>
      <c r="F142" s="1" t="s">
        <v>31</v>
      </c>
      <c r="G142">
        <v>12</v>
      </c>
      <c r="H142">
        <v>0</v>
      </c>
      <c r="I142">
        <v>12</v>
      </c>
      <c r="J142">
        <v>0</v>
      </c>
      <c r="K142">
        <v>0</v>
      </c>
      <c r="L142">
        <v>0</v>
      </c>
      <c r="M142">
        <v>0</v>
      </c>
      <c r="N142" s="1" t="s">
        <v>51</v>
      </c>
      <c r="O142" s="1" t="s">
        <v>96</v>
      </c>
      <c r="P142" s="1" t="s">
        <v>360</v>
      </c>
      <c r="Q142" s="1" t="s">
        <v>342</v>
      </c>
      <c r="R142" s="1" t="s">
        <v>361</v>
      </c>
      <c r="S142" s="1" t="str">
        <f t="shared" si="4"/>
        <v>32.9511</v>
      </c>
      <c r="T142" s="1" t="str">
        <f t="shared" si="5"/>
        <v>13.2042</v>
      </c>
      <c r="U142" s="1" t="s">
        <v>56</v>
      </c>
    </row>
    <row r="143" spans="1:21" x14ac:dyDescent="0.35">
      <c r="A143" s="1" t="s">
        <v>19</v>
      </c>
      <c r="B143">
        <v>2014</v>
      </c>
      <c r="C143" s="1" t="s">
        <v>335</v>
      </c>
      <c r="D143" s="1" t="s">
        <v>30</v>
      </c>
      <c r="E143" s="1" t="s">
        <v>22</v>
      </c>
      <c r="F143" s="1" t="s">
        <v>31</v>
      </c>
      <c r="G143">
        <v>1</v>
      </c>
      <c r="H143">
        <v>0</v>
      </c>
      <c r="I143">
        <v>1</v>
      </c>
      <c r="J143">
        <v>0</v>
      </c>
      <c r="K143">
        <v>0</v>
      </c>
      <c r="L143">
        <v>0</v>
      </c>
      <c r="M143">
        <v>0</v>
      </c>
      <c r="N143" s="1" t="s">
        <v>24</v>
      </c>
      <c r="O143" s="1" t="s">
        <v>25</v>
      </c>
      <c r="P143" s="1" t="s">
        <v>26</v>
      </c>
      <c r="Q143" s="1" t="s">
        <v>27</v>
      </c>
      <c r="R143" s="1" t="s">
        <v>362</v>
      </c>
      <c r="S143" s="1" t="str">
        <f t="shared" si="4"/>
        <v>31.62332</v>
      </c>
      <c r="T143" s="1" t="str">
        <f t="shared" si="5"/>
        <v>-112</v>
      </c>
      <c r="U143" s="1" t="s">
        <v>29</v>
      </c>
    </row>
    <row r="144" spans="1:21" x14ac:dyDescent="0.35">
      <c r="A144" s="1" t="s">
        <v>19</v>
      </c>
      <c r="B144">
        <v>2014</v>
      </c>
      <c r="C144" s="1" t="s">
        <v>335</v>
      </c>
      <c r="D144" s="1" t="s">
        <v>21</v>
      </c>
      <c r="E144" s="1" t="s">
        <v>22</v>
      </c>
      <c r="F144" s="1" t="s">
        <v>23</v>
      </c>
      <c r="G144">
        <v>1</v>
      </c>
      <c r="H144">
        <v>0</v>
      </c>
      <c r="I144">
        <v>1</v>
      </c>
      <c r="J144">
        <v>0</v>
      </c>
      <c r="K144">
        <v>0</v>
      </c>
      <c r="L144">
        <v>0</v>
      </c>
      <c r="M144">
        <v>0</v>
      </c>
      <c r="N144" s="1" t="s">
        <v>24</v>
      </c>
      <c r="O144" s="1" t="s">
        <v>25</v>
      </c>
      <c r="P144" s="1" t="s">
        <v>363</v>
      </c>
      <c r="Q144" s="1" t="s">
        <v>150</v>
      </c>
      <c r="R144" s="1" t="s">
        <v>364</v>
      </c>
      <c r="S144" s="1" t="str">
        <f t="shared" si="4"/>
        <v>26.99000755</v>
      </c>
      <c r="T144" s="1" t="str">
        <f t="shared" si="5"/>
        <v>-98</v>
      </c>
      <c r="U144" s="1" t="s">
        <v>29</v>
      </c>
    </row>
    <row r="145" spans="1:21" x14ac:dyDescent="0.35">
      <c r="A145" s="1" t="s">
        <v>19</v>
      </c>
      <c r="B145">
        <v>2014</v>
      </c>
      <c r="C145" s="1" t="s">
        <v>335</v>
      </c>
      <c r="D145" s="1" t="s">
        <v>31</v>
      </c>
      <c r="E145" s="1" t="s">
        <v>49</v>
      </c>
      <c r="F145" s="1" t="s">
        <v>31</v>
      </c>
      <c r="G145">
        <v>1</v>
      </c>
      <c r="H145">
        <v>109</v>
      </c>
      <c r="I145">
        <v>110</v>
      </c>
      <c r="J145">
        <v>12</v>
      </c>
      <c r="K145">
        <v>1</v>
      </c>
      <c r="L145">
        <v>0</v>
      </c>
      <c r="M145">
        <v>0</v>
      </c>
      <c r="N145" s="1" t="s">
        <v>51</v>
      </c>
      <c r="O145" s="1" t="s">
        <v>96</v>
      </c>
      <c r="P145" s="1" t="s">
        <v>365</v>
      </c>
      <c r="Q145" s="1" t="s">
        <v>143</v>
      </c>
      <c r="R145" s="1" t="s">
        <v>366</v>
      </c>
      <c r="S145" s="1" t="str">
        <f t="shared" si="4"/>
        <v>33.6564</v>
      </c>
      <c r="T145" s="1" t="str">
        <f t="shared" si="5"/>
        <v>15</v>
      </c>
      <c r="U145" s="1" t="s">
        <v>56</v>
      </c>
    </row>
    <row r="146" spans="1:21" x14ac:dyDescent="0.35">
      <c r="A146" s="1" t="s">
        <v>19</v>
      </c>
      <c r="B146">
        <v>2014</v>
      </c>
      <c r="C146" s="1" t="s">
        <v>335</v>
      </c>
      <c r="D146" s="1" t="s">
        <v>64</v>
      </c>
      <c r="E146" s="1" t="s">
        <v>80</v>
      </c>
      <c r="F146" s="1" t="s">
        <v>316</v>
      </c>
      <c r="G146">
        <v>2</v>
      </c>
      <c r="H146">
        <v>18</v>
      </c>
      <c r="I146">
        <v>20</v>
      </c>
      <c r="J146">
        <v>60</v>
      </c>
      <c r="K146">
        <v>0</v>
      </c>
      <c r="L146">
        <v>0</v>
      </c>
      <c r="M146">
        <v>0</v>
      </c>
      <c r="N146" s="1" t="s">
        <v>51</v>
      </c>
      <c r="O146" s="1" t="s">
        <v>43</v>
      </c>
      <c r="P146" s="1" t="s">
        <v>367</v>
      </c>
      <c r="Q146" s="1" t="s">
        <v>300</v>
      </c>
      <c r="R146" s="1" t="s">
        <v>368</v>
      </c>
      <c r="S146" s="1" t="str">
        <f t="shared" si="4"/>
        <v>6.35306</v>
      </c>
      <c r="T146" s="1" t="str">
        <f t="shared" si="5"/>
        <v>115</v>
      </c>
      <c r="U146" s="1" t="s">
        <v>80</v>
      </c>
    </row>
    <row r="147" spans="1:21" x14ac:dyDescent="0.35">
      <c r="A147" s="1" t="s">
        <v>19</v>
      </c>
      <c r="B147">
        <v>2014</v>
      </c>
      <c r="C147" s="1" t="s">
        <v>335</v>
      </c>
      <c r="D147" s="1" t="s">
        <v>31</v>
      </c>
      <c r="E147" s="1" t="s">
        <v>49</v>
      </c>
      <c r="F147" s="1" t="s">
        <v>31</v>
      </c>
      <c r="G147">
        <v>3</v>
      </c>
      <c r="H147">
        <v>0</v>
      </c>
      <c r="I147">
        <v>3</v>
      </c>
      <c r="J147">
        <v>90</v>
      </c>
      <c r="K147">
        <v>0</v>
      </c>
      <c r="L147">
        <v>0</v>
      </c>
      <c r="M147">
        <v>0</v>
      </c>
      <c r="N147" s="1" t="s">
        <v>51</v>
      </c>
      <c r="O147" s="1" t="s">
        <v>96</v>
      </c>
      <c r="P147" s="1" t="s">
        <v>369</v>
      </c>
      <c r="Q147" s="1" t="s">
        <v>370</v>
      </c>
      <c r="R147" s="1" t="s">
        <v>371</v>
      </c>
      <c r="S147" s="1" t="str">
        <f t="shared" si="4"/>
        <v>32.8343</v>
      </c>
      <c r="T147" s="1" t="str">
        <f t="shared" si="5"/>
        <v>14</v>
      </c>
      <c r="U147" s="1" t="s">
        <v>56</v>
      </c>
    </row>
    <row r="148" spans="1:21" x14ac:dyDescent="0.35">
      <c r="A148" s="1" t="s">
        <v>19</v>
      </c>
      <c r="B148">
        <v>2014</v>
      </c>
      <c r="C148" s="1" t="s">
        <v>335</v>
      </c>
      <c r="D148" s="1" t="s">
        <v>240</v>
      </c>
      <c r="E148" s="1" t="s">
        <v>49</v>
      </c>
      <c r="F148" s="1" t="s">
        <v>31</v>
      </c>
      <c r="G148">
        <v>0</v>
      </c>
      <c r="H148">
        <v>41</v>
      </c>
      <c r="I148">
        <v>41</v>
      </c>
      <c r="J148">
        <v>61</v>
      </c>
      <c r="K148">
        <v>0</v>
      </c>
      <c r="L148">
        <v>0</v>
      </c>
      <c r="M148">
        <v>0</v>
      </c>
      <c r="N148" s="1" t="s">
        <v>51</v>
      </c>
      <c r="O148" s="1" t="s">
        <v>96</v>
      </c>
      <c r="P148" s="1" t="s">
        <v>372</v>
      </c>
      <c r="Q148" s="1" t="s">
        <v>373</v>
      </c>
      <c r="R148" s="1" t="s">
        <v>374</v>
      </c>
      <c r="S148" s="1" t="str">
        <f t="shared" si="4"/>
        <v>33.2423</v>
      </c>
      <c r="T148" s="1" t="str">
        <f t="shared" si="5"/>
        <v>13</v>
      </c>
      <c r="U148" s="1" t="s">
        <v>56</v>
      </c>
    </row>
    <row r="149" spans="1:21" x14ac:dyDescent="0.35">
      <c r="A149" s="1" t="s">
        <v>19</v>
      </c>
      <c r="B149">
        <v>2014</v>
      </c>
      <c r="C149" s="1" t="s">
        <v>335</v>
      </c>
      <c r="D149" s="1" t="s">
        <v>30</v>
      </c>
      <c r="E149" s="1" t="s">
        <v>22</v>
      </c>
      <c r="F149" s="1" t="s">
        <v>31</v>
      </c>
      <c r="G149">
        <v>1</v>
      </c>
      <c r="H149">
        <v>0</v>
      </c>
      <c r="I149">
        <v>1</v>
      </c>
      <c r="J149">
        <v>0</v>
      </c>
      <c r="K149">
        <v>0</v>
      </c>
      <c r="L149">
        <v>0</v>
      </c>
      <c r="M149">
        <v>0</v>
      </c>
      <c r="N149" s="1" t="s">
        <v>24</v>
      </c>
      <c r="O149" s="1" t="s">
        <v>25</v>
      </c>
      <c r="P149" s="1" t="s">
        <v>26</v>
      </c>
      <c r="Q149" s="1" t="s">
        <v>27</v>
      </c>
      <c r="R149" s="1" t="s">
        <v>375</v>
      </c>
      <c r="S149" s="1" t="str">
        <f t="shared" si="4"/>
        <v>32.03617</v>
      </c>
      <c r="T149" s="1" t="str">
        <f t="shared" si="5"/>
        <v>-113.00065</v>
      </c>
      <c r="U149" s="1" t="s">
        <v>29</v>
      </c>
    </row>
    <row r="150" spans="1:21" x14ac:dyDescent="0.35">
      <c r="A150" s="1" t="s">
        <v>19</v>
      </c>
      <c r="B150">
        <v>2014</v>
      </c>
      <c r="C150" s="1" t="s">
        <v>335</v>
      </c>
      <c r="D150" s="1" t="s">
        <v>21</v>
      </c>
      <c r="E150" s="1" t="s">
        <v>22</v>
      </c>
      <c r="F150" s="1" t="s">
        <v>23</v>
      </c>
      <c r="G150">
        <v>1</v>
      </c>
      <c r="H150">
        <v>0</v>
      </c>
      <c r="I150">
        <v>1</v>
      </c>
      <c r="J150">
        <v>0</v>
      </c>
      <c r="K150">
        <v>0</v>
      </c>
      <c r="L150">
        <v>0</v>
      </c>
      <c r="M150">
        <v>0</v>
      </c>
      <c r="N150" s="1" t="s">
        <v>24</v>
      </c>
      <c r="O150" s="1" t="s">
        <v>25</v>
      </c>
      <c r="P150" s="1" t="s">
        <v>363</v>
      </c>
      <c r="Q150" s="1" t="s">
        <v>150</v>
      </c>
      <c r="R150" s="1" t="s">
        <v>376</v>
      </c>
      <c r="S150" s="1" t="str">
        <f t="shared" si="4"/>
        <v>26.95573817</v>
      </c>
      <c r="T150" s="1" t="str">
        <f t="shared" si="5"/>
        <v>-98</v>
      </c>
      <c r="U150" s="1" t="s">
        <v>29</v>
      </c>
    </row>
    <row r="151" spans="1:21" x14ac:dyDescent="0.35">
      <c r="A151" s="1" t="s">
        <v>19</v>
      </c>
      <c r="B151">
        <v>2014</v>
      </c>
      <c r="C151" s="1" t="s">
        <v>335</v>
      </c>
      <c r="D151" s="1" t="s">
        <v>377</v>
      </c>
      <c r="E151" s="1" t="s">
        <v>49</v>
      </c>
      <c r="F151" s="1" t="s">
        <v>378</v>
      </c>
      <c r="G151">
        <v>2</v>
      </c>
      <c r="H151">
        <v>53</v>
      </c>
      <c r="I151">
        <v>55</v>
      </c>
      <c r="J151">
        <v>1</v>
      </c>
      <c r="K151">
        <v>0</v>
      </c>
      <c r="L151">
        <v>0</v>
      </c>
      <c r="M151">
        <v>0</v>
      </c>
      <c r="N151" s="1" t="s">
        <v>51</v>
      </c>
      <c r="O151" s="1" t="s">
        <v>96</v>
      </c>
      <c r="P151" s="1" t="s">
        <v>379</v>
      </c>
      <c r="Q151" s="1" t="s">
        <v>380</v>
      </c>
      <c r="R151" s="1" t="s">
        <v>381</v>
      </c>
      <c r="S151" s="1" t="str">
        <f t="shared" si="4"/>
        <v>31.5818</v>
      </c>
      <c r="T151" s="1" t="str">
        <f t="shared" si="5"/>
        <v>31</v>
      </c>
      <c r="U151" s="1" t="s">
        <v>56</v>
      </c>
    </row>
    <row r="152" spans="1:21" x14ac:dyDescent="0.35">
      <c r="A152" s="1" t="s">
        <v>19</v>
      </c>
      <c r="B152">
        <v>2014</v>
      </c>
      <c r="C152" s="1" t="s">
        <v>335</v>
      </c>
      <c r="D152" s="1" t="s">
        <v>31</v>
      </c>
      <c r="E152" s="1" t="s">
        <v>49</v>
      </c>
      <c r="F152" s="1" t="s">
        <v>31</v>
      </c>
      <c r="G152">
        <v>3</v>
      </c>
      <c r="H152">
        <v>0</v>
      </c>
      <c r="I152">
        <v>3</v>
      </c>
      <c r="J152">
        <v>104</v>
      </c>
      <c r="K152">
        <v>0</v>
      </c>
      <c r="L152">
        <v>0</v>
      </c>
      <c r="M152">
        <v>0</v>
      </c>
      <c r="N152" s="1" t="s">
        <v>51</v>
      </c>
      <c r="O152" s="1" t="s">
        <v>96</v>
      </c>
      <c r="P152" s="1" t="s">
        <v>382</v>
      </c>
      <c r="Q152" s="1" t="s">
        <v>383</v>
      </c>
      <c r="R152" s="1" t="s">
        <v>384</v>
      </c>
      <c r="S152" s="1" t="str">
        <f t="shared" si="4"/>
        <v>33.4442</v>
      </c>
      <c r="T152" s="1" t="str">
        <f t="shared" si="5"/>
        <v>14</v>
      </c>
      <c r="U152" s="1" t="s">
        <v>56</v>
      </c>
    </row>
    <row r="153" spans="1:21" x14ac:dyDescent="0.35">
      <c r="A153" s="1" t="s">
        <v>195</v>
      </c>
      <c r="B153">
        <v>2014</v>
      </c>
      <c r="C153" s="1" t="s">
        <v>335</v>
      </c>
      <c r="D153" s="1" t="s">
        <v>240</v>
      </c>
      <c r="E153" s="1" t="s">
        <v>49</v>
      </c>
      <c r="F153" s="1" t="s">
        <v>31</v>
      </c>
      <c r="G153">
        <v>29</v>
      </c>
      <c r="H153">
        <v>151</v>
      </c>
      <c r="I153">
        <v>180</v>
      </c>
      <c r="J153">
        <v>569</v>
      </c>
      <c r="K153">
        <v>0</v>
      </c>
      <c r="L153">
        <v>0</v>
      </c>
      <c r="M153">
        <v>1</v>
      </c>
      <c r="N153" s="1" t="s">
        <v>385</v>
      </c>
      <c r="O153" s="1" t="s">
        <v>96</v>
      </c>
      <c r="P153" s="1" t="s">
        <v>386</v>
      </c>
      <c r="Q153" s="1" t="s">
        <v>387</v>
      </c>
      <c r="R153" s="1" t="s">
        <v>388</v>
      </c>
      <c r="S153" s="1" t="str">
        <f t="shared" si="4"/>
        <v>34.5821</v>
      </c>
      <c r="T153" s="1" t="str">
        <f t="shared" si="5"/>
        <v>14.2163</v>
      </c>
      <c r="U153" s="1" t="s">
        <v>56</v>
      </c>
    </row>
    <row r="154" spans="1:21" x14ac:dyDescent="0.35">
      <c r="A154" s="1" t="s">
        <v>19</v>
      </c>
      <c r="B154">
        <v>2014</v>
      </c>
      <c r="C154" s="1" t="s">
        <v>335</v>
      </c>
      <c r="D154" s="1" t="s">
        <v>31</v>
      </c>
      <c r="E154" s="1" t="s">
        <v>49</v>
      </c>
      <c r="F154" s="1" t="s">
        <v>31</v>
      </c>
      <c r="G154">
        <v>5</v>
      </c>
      <c r="H154">
        <v>14</v>
      </c>
      <c r="I154">
        <v>19</v>
      </c>
      <c r="J154">
        <v>61</v>
      </c>
      <c r="K154">
        <v>0</v>
      </c>
      <c r="L154">
        <v>0</v>
      </c>
      <c r="M154">
        <v>0</v>
      </c>
      <c r="N154" s="1" t="s">
        <v>51</v>
      </c>
      <c r="O154" s="1" t="s">
        <v>96</v>
      </c>
      <c r="P154" s="1" t="s">
        <v>389</v>
      </c>
      <c r="Q154" s="1" t="s">
        <v>390</v>
      </c>
      <c r="R154" s="1" t="s">
        <v>391</v>
      </c>
      <c r="S154" s="1" t="str">
        <f t="shared" si="4"/>
        <v>36.3557</v>
      </c>
      <c r="T154" s="1" t="str">
        <f t="shared" si="5"/>
        <v>14</v>
      </c>
      <c r="U154" s="1" t="s">
        <v>56</v>
      </c>
    </row>
    <row r="155" spans="1:21" x14ac:dyDescent="0.35">
      <c r="A155" s="1" t="s">
        <v>19</v>
      </c>
      <c r="B155">
        <v>2014</v>
      </c>
      <c r="C155" s="1" t="s">
        <v>335</v>
      </c>
      <c r="D155" s="1" t="s">
        <v>94</v>
      </c>
      <c r="E155" s="1" t="s">
        <v>40</v>
      </c>
      <c r="F155" s="1" t="s">
        <v>232</v>
      </c>
      <c r="G155">
        <v>1</v>
      </c>
      <c r="H155">
        <v>0</v>
      </c>
      <c r="I155">
        <v>1</v>
      </c>
      <c r="J155">
        <v>0</v>
      </c>
      <c r="K155">
        <v>0</v>
      </c>
      <c r="L155">
        <v>1</v>
      </c>
      <c r="M155">
        <v>0</v>
      </c>
      <c r="N155" s="1" t="s">
        <v>66</v>
      </c>
      <c r="O155" s="1" t="s">
        <v>67</v>
      </c>
      <c r="P155" s="1" t="s">
        <v>392</v>
      </c>
      <c r="Q155" s="1" t="s">
        <v>393</v>
      </c>
      <c r="R155" s="1" t="s">
        <v>394</v>
      </c>
      <c r="S155" s="1" t="str">
        <f t="shared" si="4"/>
        <v>50.9584</v>
      </c>
      <c r="T155" s="1" t="str">
        <f t="shared" si="5"/>
        <v>0</v>
      </c>
      <c r="U155" s="1" t="s">
        <v>47</v>
      </c>
    </row>
    <row r="156" spans="1:21" x14ac:dyDescent="0.35">
      <c r="A156" s="1" t="s">
        <v>19</v>
      </c>
      <c r="B156">
        <v>2014</v>
      </c>
      <c r="C156" s="1" t="s">
        <v>335</v>
      </c>
      <c r="D156" s="1" t="s">
        <v>30</v>
      </c>
      <c r="E156" s="1" t="s">
        <v>22</v>
      </c>
      <c r="F156" s="1" t="s">
        <v>31</v>
      </c>
      <c r="G156">
        <v>1</v>
      </c>
      <c r="H156">
        <v>0</v>
      </c>
      <c r="I156">
        <v>1</v>
      </c>
      <c r="J156">
        <v>0</v>
      </c>
      <c r="K156">
        <v>0</v>
      </c>
      <c r="L156">
        <v>0</v>
      </c>
      <c r="M156">
        <v>0</v>
      </c>
      <c r="N156" s="1" t="s">
        <v>24</v>
      </c>
      <c r="O156" s="1" t="s">
        <v>25</v>
      </c>
      <c r="P156" s="1" t="s">
        <v>26</v>
      </c>
      <c r="Q156" s="1" t="s">
        <v>27</v>
      </c>
      <c r="R156" s="1" t="s">
        <v>395</v>
      </c>
      <c r="S156" s="1" t="str">
        <f t="shared" si="4"/>
        <v>31.651</v>
      </c>
      <c r="T156" s="1" t="str">
        <f t="shared" si="5"/>
        <v>-111.6385</v>
      </c>
      <c r="U156" s="1" t="s">
        <v>29</v>
      </c>
    </row>
    <row r="157" spans="1:21" x14ac:dyDescent="0.35">
      <c r="A157" s="1" t="s">
        <v>19</v>
      </c>
      <c r="B157">
        <v>2014</v>
      </c>
      <c r="C157" s="1" t="s">
        <v>335</v>
      </c>
      <c r="D157" s="1" t="s">
        <v>30</v>
      </c>
      <c r="E157" s="1" t="s">
        <v>22</v>
      </c>
      <c r="F157" s="1" t="s">
        <v>31</v>
      </c>
      <c r="G157">
        <v>1</v>
      </c>
      <c r="H157">
        <v>0</v>
      </c>
      <c r="I157">
        <v>1</v>
      </c>
      <c r="J157">
        <v>0</v>
      </c>
      <c r="K157">
        <v>0</v>
      </c>
      <c r="L157">
        <v>1</v>
      </c>
      <c r="M157">
        <v>0</v>
      </c>
      <c r="N157" s="1" t="s">
        <v>42</v>
      </c>
      <c r="O157" s="1" t="s">
        <v>25</v>
      </c>
      <c r="P157" s="1" t="s">
        <v>26</v>
      </c>
      <c r="Q157" s="1" t="s">
        <v>27</v>
      </c>
      <c r="R157" s="1" t="s">
        <v>396</v>
      </c>
      <c r="S157" s="1" t="str">
        <f t="shared" si="4"/>
        <v>32.37387</v>
      </c>
      <c r="T157" s="1" t="str">
        <f t="shared" si="5"/>
        <v>-113.14252</v>
      </c>
      <c r="U157" s="1" t="s">
        <v>29</v>
      </c>
    </row>
    <row r="158" spans="1:21" x14ac:dyDescent="0.35">
      <c r="A158" s="1" t="s">
        <v>19</v>
      </c>
      <c r="B158">
        <v>2014</v>
      </c>
      <c r="C158" s="1" t="s">
        <v>335</v>
      </c>
      <c r="D158" s="1" t="s">
        <v>30</v>
      </c>
      <c r="E158" s="1" t="s">
        <v>22</v>
      </c>
      <c r="F158" s="1" t="s">
        <v>31</v>
      </c>
      <c r="G158">
        <v>1</v>
      </c>
      <c r="H158">
        <v>0</v>
      </c>
      <c r="I158">
        <v>1</v>
      </c>
      <c r="J158">
        <v>0</v>
      </c>
      <c r="K158">
        <v>0</v>
      </c>
      <c r="L158">
        <v>0</v>
      </c>
      <c r="M158">
        <v>0</v>
      </c>
      <c r="N158" s="1" t="s">
        <v>24</v>
      </c>
      <c r="O158" s="1" t="s">
        <v>25</v>
      </c>
      <c r="P158" s="1" t="s">
        <v>26</v>
      </c>
      <c r="Q158" s="1" t="s">
        <v>27</v>
      </c>
      <c r="R158" s="1" t="s">
        <v>397</v>
      </c>
      <c r="S158" s="1" t="str">
        <f t="shared" si="4"/>
        <v>32.532056</v>
      </c>
      <c r="T158" s="1" t="str">
        <f t="shared" si="5"/>
        <v>-111.533472</v>
      </c>
      <c r="U158" s="1" t="s">
        <v>29</v>
      </c>
    </row>
    <row r="159" spans="1:21" x14ac:dyDescent="0.35">
      <c r="A159" s="1" t="s">
        <v>19</v>
      </c>
      <c r="B159">
        <v>2014</v>
      </c>
      <c r="C159" s="1" t="s">
        <v>335</v>
      </c>
      <c r="D159" s="1" t="s">
        <v>240</v>
      </c>
      <c r="E159" s="1" t="s">
        <v>49</v>
      </c>
      <c r="F159" s="1" t="s">
        <v>31</v>
      </c>
      <c r="G159">
        <v>20</v>
      </c>
      <c r="H159">
        <v>108</v>
      </c>
      <c r="I159">
        <v>128</v>
      </c>
      <c r="J159">
        <v>22</v>
      </c>
      <c r="K159">
        <v>0</v>
      </c>
      <c r="L159">
        <v>0</v>
      </c>
      <c r="M159">
        <v>0</v>
      </c>
      <c r="N159" s="1" t="s">
        <v>51</v>
      </c>
      <c r="O159" s="1" t="s">
        <v>96</v>
      </c>
      <c r="P159" s="1" t="s">
        <v>398</v>
      </c>
      <c r="Q159" s="1" t="s">
        <v>399</v>
      </c>
      <c r="R159" s="1" t="s">
        <v>400</v>
      </c>
      <c r="S159" s="1" t="str">
        <f t="shared" si="4"/>
        <v>34.4666</v>
      </c>
      <c r="T159" s="1" t="str">
        <f t="shared" si="5"/>
        <v>14</v>
      </c>
      <c r="U159" s="1" t="s">
        <v>56</v>
      </c>
    </row>
    <row r="160" spans="1:21" x14ac:dyDescent="0.35">
      <c r="A160" s="1" t="s">
        <v>19</v>
      </c>
      <c r="B160">
        <v>2014</v>
      </c>
      <c r="C160" s="1" t="s">
        <v>335</v>
      </c>
      <c r="D160" s="1" t="s">
        <v>21</v>
      </c>
      <c r="E160" s="1" t="s">
        <v>22</v>
      </c>
      <c r="F160" s="1" t="s">
        <v>34</v>
      </c>
      <c r="G160">
        <v>1</v>
      </c>
      <c r="H160">
        <v>0</v>
      </c>
      <c r="I160">
        <v>1</v>
      </c>
      <c r="J160">
        <v>0</v>
      </c>
      <c r="K160">
        <v>0</v>
      </c>
      <c r="L160">
        <v>1</v>
      </c>
      <c r="M160">
        <v>1</v>
      </c>
      <c r="N160" s="1" t="s">
        <v>179</v>
      </c>
      <c r="O160" s="1" t="s">
        <v>25</v>
      </c>
      <c r="P160" s="1" t="s">
        <v>26</v>
      </c>
      <c r="Q160" s="1" t="s">
        <v>27</v>
      </c>
      <c r="R160" s="1" t="s">
        <v>401</v>
      </c>
      <c r="S160" s="1" t="str">
        <f t="shared" si="4"/>
        <v>31.6488</v>
      </c>
      <c r="T160" s="1" t="str">
        <f t="shared" si="5"/>
        <v>-110.697817</v>
      </c>
      <c r="U160" s="1" t="s">
        <v>29</v>
      </c>
    </row>
    <row r="161" spans="1:21" x14ac:dyDescent="0.35">
      <c r="A161" s="1" t="s">
        <v>19</v>
      </c>
      <c r="B161">
        <v>2014</v>
      </c>
      <c r="C161" s="1" t="s">
        <v>335</v>
      </c>
      <c r="D161" s="1" t="s">
        <v>30</v>
      </c>
      <c r="E161" s="1" t="s">
        <v>22</v>
      </c>
      <c r="F161" s="1" t="s">
        <v>31</v>
      </c>
      <c r="G161">
        <v>1</v>
      </c>
      <c r="H161">
        <v>0</v>
      </c>
      <c r="I161">
        <v>1</v>
      </c>
      <c r="J161">
        <v>0</v>
      </c>
      <c r="K161">
        <v>0</v>
      </c>
      <c r="L161">
        <v>1</v>
      </c>
      <c r="M161">
        <v>0</v>
      </c>
      <c r="N161" s="1" t="s">
        <v>24</v>
      </c>
      <c r="O161" s="1" t="s">
        <v>25</v>
      </c>
      <c r="P161" s="1" t="s">
        <v>26</v>
      </c>
      <c r="Q161" s="1" t="s">
        <v>27</v>
      </c>
      <c r="R161" s="1" t="s">
        <v>402</v>
      </c>
      <c r="S161" s="1" t="str">
        <f t="shared" si="4"/>
        <v>32.83222</v>
      </c>
      <c r="T161" s="1" t="str">
        <f t="shared" si="5"/>
        <v>-112.05419</v>
      </c>
      <c r="U161" s="1" t="s">
        <v>29</v>
      </c>
    </row>
    <row r="162" spans="1:21" x14ac:dyDescent="0.35">
      <c r="A162" s="1" t="s">
        <v>19</v>
      </c>
      <c r="B162">
        <v>2014</v>
      </c>
      <c r="C162" s="1" t="s">
        <v>335</v>
      </c>
      <c r="D162" s="1" t="s">
        <v>30</v>
      </c>
      <c r="E162" s="1" t="s">
        <v>22</v>
      </c>
      <c r="F162" s="1" t="s">
        <v>31</v>
      </c>
      <c r="G162">
        <v>1</v>
      </c>
      <c r="H162">
        <v>0</v>
      </c>
      <c r="I162">
        <v>1</v>
      </c>
      <c r="J162">
        <v>0</v>
      </c>
      <c r="K162">
        <v>0</v>
      </c>
      <c r="L162">
        <v>0</v>
      </c>
      <c r="M162">
        <v>0</v>
      </c>
      <c r="N162" s="1" t="s">
        <v>24</v>
      </c>
      <c r="O162" s="1" t="s">
        <v>25</v>
      </c>
      <c r="P162" s="1" t="s">
        <v>26</v>
      </c>
      <c r="Q162" s="1" t="s">
        <v>27</v>
      </c>
      <c r="R162" s="1" t="s">
        <v>403</v>
      </c>
      <c r="S162" s="1" t="str">
        <f t="shared" si="4"/>
        <v>31.949573</v>
      </c>
      <c r="T162" s="1" t="str">
        <f t="shared" si="5"/>
        <v>-112.871417</v>
      </c>
      <c r="U162" s="1" t="s">
        <v>29</v>
      </c>
    </row>
    <row r="163" spans="1:21" x14ac:dyDescent="0.35">
      <c r="A163" s="1" t="s">
        <v>19</v>
      </c>
      <c r="B163">
        <v>2014</v>
      </c>
      <c r="C163" s="1" t="s">
        <v>335</v>
      </c>
      <c r="D163" s="1" t="s">
        <v>31</v>
      </c>
      <c r="E163" s="1" t="s">
        <v>39</v>
      </c>
      <c r="F163" s="1" t="s">
        <v>31</v>
      </c>
      <c r="G163">
        <v>1</v>
      </c>
      <c r="H163">
        <v>0</v>
      </c>
      <c r="I163">
        <v>1</v>
      </c>
      <c r="J163">
        <v>0</v>
      </c>
      <c r="K163">
        <v>0</v>
      </c>
      <c r="L163">
        <v>0</v>
      </c>
      <c r="M163">
        <v>0</v>
      </c>
      <c r="N163" s="1" t="s">
        <v>35</v>
      </c>
      <c r="O163" s="1" t="s">
        <v>197</v>
      </c>
      <c r="P163" s="1" t="s">
        <v>404</v>
      </c>
      <c r="Q163" s="1" t="s">
        <v>405</v>
      </c>
      <c r="R163" s="1" t="s">
        <v>406</v>
      </c>
      <c r="S163" s="1" t="str">
        <f t="shared" si="4"/>
        <v>26.163979</v>
      </c>
      <c r="T163" s="1" t="str">
        <f t="shared" si="5"/>
        <v>11.855727</v>
      </c>
      <c r="U163" s="1" t="s">
        <v>39</v>
      </c>
    </row>
    <row r="164" spans="1:21" x14ac:dyDescent="0.35">
      <c r="A164" s="1" t="s">
        <v>19</v>
      </c>
      <c r="B164">
        <v>2014</v>
      </c>
      <c r="C164" s="1" t="s">
        <v>335</v>
      </c>
      <c r="D164" s="1" t="s">
        <v>407</v>
      </c>
      <c r="E164" s="1" t="s">
        <v>64</v>
      </c>
      <c r="F164" s="1" t="s">
        <v>31</v>
      </c>
      <c r="G164">
        <v>1</v>
      </c>
      <c r="H164">
        <v>0</v>
      </c>
      <c r="I164">
        <v>1</v>
      </c>
      <c r="J164">
        <v>0</v>
      </c>
      <c r="K164">
        <v>0</v>
      </c>
      <c r="L164">
        <v>0</v>
      </c>
      <c r="M164">
        <v>0</v>
      </c>
      <c r="N164" s="1" t="s">
        <v>42</v>
      </c>
      <c r="O164" s="1" t="s">
        <v>43</v>
      </c>
      <c r="P164" s="1" t="s">
        <v>408</v>
      </c>
      <c r="Q164" s="1" t="s">
        <v>405</v>
      </c>
      <c r="R164" s="1" t="s">
        <v>409</v>
      </c>
      <c r="S164" s="1" t="str">
        <f t="shared" si="4"/>
        <v>37.414959</v>
      </c>
      <c r="T164" s="1" t="str">
        <f t="shared" si="5"/>
        <v>48.122069</v>
      </c>
      <c r="U164" s="1" t="s">
        <v>64</v>
      </c>
    </row>
    <row r="165" spans="1:21" x14ac:dyDescent="0.35">
      <c r="A165" s="1" t="s">
        <v>19</v>
      </c>
      <c r="B165">
        <v>2014</v>
      </c>
      <c r="C165" s="1" t="s">
        <v>410</v>
      </c>
      <c r="D165" s="1" t="s">
        <v>30</v>
      </c>
      <c r="E165" s="1" t="s">
        <v>21</v>
      </c>
      <c r="F165" s="1" t="s">
        <v>31</v>
      </c>
      <c r="G165">
        <v>1</v>
      </c>
      <c r="H165">
        <v>0</v>
      </c>
      <c r="I165">
        <v>1</v>
      </c>
      <c r="J165">
        <v>0</v>
      </c>
      <c r="K165">
        <v>0</v>
      </c>
      <c r="L165">
        <v>1</v>
      </c>
      <c r="M165">
        <v>0</v>
      </c>
      <c r="N165" s="1" t="s">
        <v>66</v>
      </c>
      <c r="O165" s="1" t="s">
        <v>43</v>
      </c>
      <c r="P165" s="1" t="s">
        <v>411</v>
      </c>
      <c r="Q165" s="1" t="s">
        <v>412</v>
      </c>
      <c r="R165" s="1" t="s">
        <v>413</v>
      </c>
      <c r="S165" s="1" t="str">
        <f t="shared" si="4"/>
        <v>18.539117</v>
      </c>
      <c r="T165" s="1" t="str">
        <f t="shared" si="5"/>
        <v>-96.606006</v>
      </c>
      <c r="U165" s="1" t="s">
        <v>21</v>
      </c>
    </row>
    <row r="166" spans="1:21" x14ac:dyDescent="0.35">
      <c r="A166" s="1" t="s">
        <v>19</v>
      </c>
      <c r="B166">
        <v>2014</v>
      </c>
      <c r="C166" s="1" t="s">
        <v>410</v>
      </c>
      <c r="D166" s="1" t="s">
        <v>30</v>
      </c>
      <c r="E166" s="1" t="s">
        <v>22</v>
      </c>
      <c r="F166" s="1" t="s">
        <v>31</v>
      </c>
      <c r="G166">
        <v>1</v>
      </c>
      <c r="H166">
        <v>0</v>
      </c>
      <c r="I166">
        <v>1</v>
      </c>
      <c r="J166">
        <v>0</v>
      </c>
      <c r="K166">
        <v>0</v>
      </c>
      <c r="L166">
        <v>1</v>
      </c>
      <c r="M166">
        <v>0</v>
      </c>
      <c r="N166" s="1" t="s">
        <v>42</v>
      </c>
      <c r="O166" s="1" t="s">
        <v>25</v>
      </c>
      <c r="P166" s="1" t="s">
        <v>26</v>
      </c>
      <c r="Q166" s="1" t="s">
        <v>27</v>
      </c>
      <c r="R166" s="1" t="s">
        <v>414</v>
      </c>
      <c r="S166" s="1" t="str">
        <f t="shared" si="4"/>
        <v>32.26839</v>
      </c>
      <c r="T166" s="1" t="str">
        <f t="shared" si="5"/>
        <v>-111.4741</v>
      </c>
      <c r="U166" s="1" t="s">
        <v>29</v>
      </c>
    </row>
    <row r="167" spans="1:21" x14ac:dyDescent="0.35">
      <c r="A167" s="1" t="s">
        <v>19</v>
      </c>
      <c r="B167">
        <v>2014</v>
      </c>
      <c r="C167" s="1" t="s">
        <v>410</v>
      </c>
      <c r="D167" s="1" t="s">
        <v>161</v>
      </c>
      <c r="E167" s="1" t="s">
        <v>49</v>
      </c>
      <c r="F167" s="1" t="s">
        <v>162</v>
      </c>
      <c r="G167">
        <v>2</v>
      </c>
      <c r="H167">
        <v>170</v>
      </c>
      <c r="I167">
        <v>172</v>
      </c>
      <c r="J167">
        <v>200</v>
      </c>
      <c r="K167">
        <v>1</v>
      </c>
      <c r="L167">
        <v>0</v>
      </c>
      <c r="M167">
        <v>1</v>
      </c>
      <c r="N167" s="1" t="s">
        <v>51</v>
      </c>
      <c r="O167" s="1" t="s">
        <v>96</v>
      </c>
      <c r="P167" s="1" t="s">
        <v>415</v>
      </c>
      <c r="Q167" s="1" t="s">
        <v>416</v>
      </c>
      <c r="R167" s="1" t="s">
        <v>417</v>
      </c>
      <c r="S167" s="1" t="str">
        <f t="shared" si="4"/>
        <v>33.499179</v>
      </c>
      <c r="T167" s="1" t="str">
        <f t="shared" si="5"/>
        <v>15.490763</v>
      </c>
      <c r="U167" s="1" t="s">
        <v>56</v>
      </c>
    </row>
    <row r="168" spans="1:21" x14ac:dyDescent="0.35">
      <c r="A168" s="1" t="s">
        <v>19</v>
      </c>
      <c r="B168">
        <v>2014</v>
      </c>
      <c r="C168" s="1" t="s">
        <v>410</v>
      </c>
      <c r="D168" s="1" t="s">
        <v>30</v>
      </c>
      <c r="E168" s="1" t="s">
        <v>22</v>
      </c>
      <c r="F168" s="1" t="s">
        <v>31</v>
      </c>
      <c r="G168">
        <v>1</v>
      </c>
      <c r="H168">
        <v>0</v>
      </c>
      <c r="I168">
        <v>1</v>
      </c>
      <c r="J168">
        <v>0</v>
      </c>
      <c r="K168">
        <v>0</v>
      </c>
      <c r="L168">
        <v>0</v>
      </c>
      <c r="M168">
        <v>0</v>
      </c>
      <c r="N168" s="1" t="s">
        <v>24</v>
      </c>
      <c r="O168" s="1" t="s">
        <v>25</v>
      </c>
      <c r="P168" s="1" t="s">
        <v>26</v>
      </c>
      <c r="Q168" s="1" t="s">
        <v>27</v>
      </c>
      <c r="R168" s="1" t="s">
        <v>418</v>
      </c>
      <c r="S168" s="1" t="str">
        <f t="shared" si="4"/>
        <v>32.04927</v>
      </c>
      <c r="T168" s="1" t="str">
        <f t="shared" si="5"/>
        <v>-111.56971</v>
      </c>
      <c r="U168" s="1" t="s">
        <v>29</v>
      </c>
    </row>
    <row r="169" spans="1:21" x14ac:dyDescent="0.35">
      <c r="A169" s="1" t="s">
        <v>19</v>
      </c>
      <c r="B169">
        <v>2014</v>
      </c>
      <c r="C169" s="1" t="s">
        <v>410</v>
      </c>
      <c r="D169" s="1" t="s">
        <v>30</v>
      </c>
      <c r="E169" s="1" t="s">
        <v>22</v>
      </c>
      <c r="F169" s="1" t="s">
        <v>31</v>
      </c>
      <c r="G169">
        <v>1</v>
      </c>
      <c r="H169">
        <v>0</v>
      </c>
      <c r="I169">
        <v>1</v>
      </c>
      <c r="J169">
        <v>0</v>
      </c>
      <c r="K169">
        <v>0</v>
      </c>
      <c r="L169">
        <v>0</v>
      </c>
      <c r="M169">
        <v>0</v>
      </c>
      <c r="N169" s="1" t="s">
        <v>24</v>
      </c>
      <c r="O169" s="1" t="s">
        <v>25</v>
      </c>
      <c r="P169" s="1" t="s">
        <v>26</v>
      </c>
      <c r="Q169" s="1" t="s">
        <v>27</v>
      </c>
      <c r="R169" s="1" t="s">
        <v>419</v>
      </c>
      <c r="S169" s="1" t="str">
        <f t="shared" si="4"/>
        <v>32.54141</v>
      </c>
      <c r="T169" s="1" t="str">
        <f t="shared" si="5"/>
        <v>-111.526</v>
      </c>
      <c r="U169" s="1" t="s">
        <v>29</v>
      </c>
    </row>
    <row r="170" spans="1:21" x14ac:dyDescent="0.35">
      <c r="A170" s="1" t="s">
        <v>19</v>
      </c>
      <c r="B170">
        <v>2014</v>
      </c>
      <c r="C170" s="1" t="s">
        <v>410</v>
      </c>
      <c r="D170" s="1" t="s">
        <v>30</v>
      </c>
      <c r="E170" s="1" t="s">
        <v>22</v>
      </c>
      <c r="F170" s="1" t="s">
        <v>31</v>
      </c>
      <c r="G170">
        <v>1</v>
      </c>
      <c r="H170">
        <v>0</v>
      </c>
      <c r="I170">
        <v>1</v>
      </c>
      <c r="J170">
        <v>0</v>
      </c>
      <c r="K170">
        <v>0</v>
      </c>
      <c r="L170">
        <v>0</v>
      </c>
      <c r="M170">
        <v>0</v>
      </c>
      <c r="N170" s="1" t="s">
        <v>24</v>
      </c>
      <c r="O170" s="1" t="s">
        <v>25</v>
      </c>
      <c r="P170" s="1" t="s">
        <v>26</v>
      </c>
      <c r="Q170" s="1" t="s">
        <v>27</v>
      </c>
      <c r="R170" s="1" t="s">
        <v>420</v>
      </c>
      <c r="S170" s="1" t="str">
        <f t="shared" si="4"/>
        <v>32.197083</v>
      </c>
      <c r="T170" s="1" t="str">
        <f t="shared" si="5"/>
        <v>-113.05333</v>
      </c>
      <c r="U170" s="1" t="s">
        <v>29</v>
      </c>
    </row>
    <row r="171" spans="1:21" x14ac:dyDescent="0.35">
      <c r="A171" s="1" t="s">
        <v>19</v>
      </c>
      <c r="B171">
        <v>2014</v>
      </c>
      <c r="C171" s="1" t="s">
        <v>410</v>
      </c>
      <c r="D171" s="1" t="s">
        <v>30</v>
      </c>
      <c r="E171" s="1" t="s">
        <v>22</v>
      </c>
      <c r="F171" s="1" t="s">
        <v>31</v>
      </c>
      <c r="G171">
        <v>1</v>
      </c>
      <c r="H171">
        <v>0</v>
      </c>
      <c r="I171">
        <v>1</v>
      </c>
      <c r="J171">
        <v>0</v>
      </c>
      <c r="K171">
        <v>0</v>
      </c>
      <c r="L171">
        <v>1</v>
      </c>
      <c r="M171">
        <v>0</v>
      </c>
      <c r="N171" s="1" t="s">
        <v>24</v>
      </c>
      <c r="O171" s="1" t="s">
        <v>25</v>
      </c>
      <c r="P171" s="1" t="s">
        <v>26</v>
      </c>
      <c r="Q171" s="1" t="s">
        <v>27</v>
      </c>
      <c r="R171" s="1" t="s">
        <v>421</v>
      </c>
      <c r="S171" s="1" t="str">
        <f t="shared" si="4"/>
        <v>31.685017</v>
      </c>
      <c r="T171" s="1" t="str">
        <f t="shared" si="5"/>
        <v>-111.997183</v>
      </c>
      <c r="U171" s="1" t="s">
        <v>29</v>
      </c>
    </row>
    <row r="172" spans="1:21" x14ac:dyDescent="0.35">
      <c r="A172" s="1" t="s">
        <v>19</v>
      </c>
      <c r="B172">
        <v>2014</v>
      </c>
      <c r="C172" s="1" t="s">
        <v>410</v>
      </c>
      <c r="D172" s="1" t="s">
        <v>64</v>
      </c>
      <c r="E172" s="1" t="s">
        <v>40</v>
      </c>
      <c r="F172" s="1" t="s">
        <v>262</v>
      </c>
      <c r="G172">
        <v>1</v>
      </c>
      <c r="H172">
        <v>0</v>
      </c>
      <c r="I172">
        <v>1</v>
      </c>
      <c r="J172">
        <v>34</v>
      </c>
      <c r="K172">
        <v>0</v>
      </c>
      <c r="L172">
        <v>1</v>
      </c>
      <c r="M172">
        <v>0</v>
      </c>
      <c r="N172" s="1" t="s">
        <v>35</v>
      </c>
      <c r="O172" s="1" t="s">
        <v>67</v>
      </c>
      <c r="P172" s="1" t="s">
        <v>422</v>
      </c>
      <c r="Q172" s="1" t="s">
        <v>423</v>
      </c>
      <c r="R172" s="1" t="s">
        <v>424</v>
      </c>
      <c r="S172" s="1" t="str">
        <f t="shared" si="4"/>
        <v>51.4616</v>
      </c>
      <c r="T172" s="1" t="str">
        <f t="shared" si="5"/>
        <v>0.345211</v>
      </c>
      <c r="U172" s="1" t="s">
        <v>47</v>
      </c>
    </row>
    <row r="173" spans="1:21" x14ac:dyDescent="0.35">
      <c r="A173" s="1" t="s">
        <v>19</v>
      </c>
      <c r="B173">
        <v>2014</v>
      </c>
      <c r="C173" s="1" t="s">
        <v>410</v>
      </c>
      <c r="D173" s="1" t="s">
        <v>30</v>
      </c>
      <c r="E173" s="1" t="s">
        <v>22</v>
      </c>
      <c r="F173" s="1" t="s">
        <v>31</v>
      </c>
      <c r="G173">
        <v>1</v>
      </c>
      <c r="H173">
        <v>0</v>
      </c>
      <c r="I173">
        <v>1</v>
      </c>
      <c r="J173">
        <v>0</v>
      </c>
      <c r="K173">
        <v>0</v>
      </c>
      <c r="L173">
        <v>0</v>
      </c>
      <c r="M173">
        <v>0</v>
      </c>
      <c r="N173" s="1" t="s">
        <v>24</v>
      </c>
      <c r="O173" s="1" t="s">
        <v>25</v>
      </c>
      <c r="P173" s="1" t="s">
        <v>26</v>
      </c>
      <c r="Q173" s="1" t="s">
        <v>27</v>
      </c>
      <c r="R173" s="1" t="s">
        <v>425</v>
      </c>
      <c r="S173" s="1" t="str">
        <f t="shared" si="4"/>
        <v>31.63525</v>
      </c>
      <c r="T173" s="1" t="str">
        <f t="shared" si="5"/>
        <v>-111.78028</v>
      </c>
      <c r="U173" s="1" t="s">
        <v>29</v>
      </c>
    </row>
    <row r="174" spans="1:21" x14ac:dyDescent="0.35">
      <c r="A174" s="1" t="s">
        <v>19</v>
      </c>
      <c r="B174">
        <v>2014</v>
      </c>
      <c r="C174" s="1" t="s">
        <v>410</v>
      </c>
      <c r="D174" s="1" t="s">
        <v>30</v>
      </c>
      <c r="E174" s="1" t="s">
        <v>22</v>
      </c>
      <c r="F174" s="1" t="s">
        <v>31</v>
      </c>
      <c r="G174">
        <v>1</v>
      </c>
      <c r="H174">
        <v>0</v>
      </c>
      <c r="I174">
        <v>1</v>
      </c>
      <c r="J174">
        <v>0</v>
      </c>
      <c r="K174">
        <v>0</v>
      </c>
      <c r="L174">
        <v>1</v>
      </c>
      <c r="M174">
        <v>0</v>
      </c>
      <c r="N174" s="1" t="s">
        <v>42</v>
      </c>
      <c r="O174" s="1" t="s">
        <v>25</v>
      </c>
      <c r="P174" s="1" t="s">
        <v>26</v>
      </c>
      <c r="Q174" s="1" t="s">
        <v>27</v>
      </c>
      <c r="R174" s="1" t="s">
        <v>426</v>
      </c>
      <c r="S174" s="1" t="str">
        <f t="shared" si="4"/>
        <v>31.489567</v>
      </c>
      <c r="T174" s="1" t="str">
        <f t="shared" si="5"/>
        <v>-111.461233</v>
      </c>
      <c r="U174" s="1" t="s">
        <v>29</v>
      </c>
    </row>
    <row r="175" spans="1:21" x14ac:dyDescent="0.35">
      <c r="A175" s="1" t="s">
        <v>19</v>
      </c>
      <c r="B175">
        <v>2014</v>
      </c>
      <c r="C175" s="1" t="s">
        <v>410</v>
      </c>
      <c r="D175" s="1" t="s">
        <v>240</v>
      </c>
      <c r="E175" s="1" t="s">
        <v>49</v>
      </c>
      <c r="F175" s="1" t="s">
        <v>31</v>
      </c>
      <c r="G175">
        <v>170</v>
      </c>
      <c r="H175">
        <v>81</v>
      </c>
      <c r="I175">
        <v>251</v>
      </c>
      <c r="J175">
        <v>19</v>
      </c>
      <c r="K175">
        <v>0</v>
      </c>
      <c r="L175">
        <v>0</v>
      </c>
      <c r="M175">
        <v>1</v>
      </c>
      <c r="N175" s="1" t="s">
        <v>51</v>
      </c>
      <c r="O175" s="1" t="s">
        <v>96</v>
      </c>
      <c r="P175" s="1" t="s">
        <v>427</v>
      </c>
      <c r="Q175" s="1" t="s">
        <v>428</v>
      </c>
      <c r="R175" s="1" t="s">
        <v>429</v>
      </c>
      <c r="S175" s="1" t="str">
        <f t="shared" si="4"/>
        <v>32.9212</v>
      </c>
      <c r="T175" s="1" t="str">
        <f t="shared" si="5"/>
        <v>13.7659</v>
      </c>
      <c r="U175" s="1" t="s">
        <v>56</v>
      </c>
    </row>
    <row r="176" spans="1:21" x14ac:dyDescent="0.35">
      <c r="A176" s="1" t="s">
        <v>19</v>
      </c>
      <c r="B176">
        <v>2014</v>
      </c>
      <c r="C176" s="1" t="s">
        <v>410</v>
      </c>
      <c r="D176" s="1" t="s">
        <v>31</v>
      </c>
      <c r="E176" s="1" t="s">
        <v>49</v>
      </c>
      <c r="F176" s="1" t="s">
        <v>430</v>
      </c>
      <c r="G176">
        <v>18</v>
      </c>
      <c r="H176">
        <v>8</v>
      </c>
      <c r="I176">
        <v>26</v>
      </c>
      <c r="J176">
        <v>73</v>
      </c>
      <c r="K176">
        <v>0</v>
      </c>
      <c r="L176">
        <v>26</v>
      </c>
      <c r="M176">
        <v>0</v>
      </c>
      <c r="N176" s="1" t="s">
        <v>51</v>
      </c>
      <c r="O176" s="1" t="s">
        <v>96</v>
      </c>
      <c r="P176" s="1" t="s">
        <v>431</v>
      </c>
      <c r="Q176" s="1" t="s">
        <v>432</v>
      </c>
      <c r="R176" s="1" t="s">
        <v>433</v>
      </c>
      <c r="S176" s="1" t="str">
        <f t="shared" si="4"/>
        <v>35.2823</v>
      </c>
      <c r="T176" s="1" t="str">
        <f t="shared" si="5"/>
        <v>15.8752</v>
      </c>
      <c r="U176" s="1" t="s">
        <v>56</v>
      </c>
    </row>
    <row r="177" spans="1:21" x14ac:dyDescent="0.35">
      <c r="A177" s="1" t="s">
        <v>19</v>
      </c>
      <c r="B177">
        <v>2014</v>
      </c>
      <c r="C177" s="1" t="s">
        <v>410</v>
      </c>
      <c r="D177" s="1" t="s">
        <v>72</v>
      </c>
      <c r="E177" s="1" t="s">
        <v>72</v>
      </c>
      <c r="F177" s="1" t="s">
        <v>434</v>
      </c>
      <c r="G177">
        <v>4</v>
      </c>
      <c r="H177">
        <v>5</v>
      </c>
      <c r="I177">
        <v>9</v>
      </c>
      <c r="J177">
        <v>0</v>
      </c>
      <c r="K177">
        <v>0</v>
      </c>
      <c r="L177">
        <v>4</v>
      </c>
      <c r="M177">
        <v>0</v>
      </c>
      <c r="N177" s="1" t="s">
        <v>51</v>
      </c>
      <c r="O177" s="1" t="s">
        <v>74</v>
      </c>
      <c r="P177" s="1" t="s">
        <v>435</v>
      </c>
      <c r="Q177" s="1" t="s">
        <v>436</v>
      </c>
      <c r="R177" s="1" t="s">
        <v>437</v>
      </c>
      <c r="S177" s="1" t="str">
        <f t="shared" si="4"/>
        <v>25.8709</v>
      </c>
      <c r="T177" s="1" t="str">
        <f t="shared" si="5"/>
        <v>-80</v>
      </c>
      <c r="U177" s="1" t="s">
        <v>72</v>
      </c>
    </row>
    <row r="178" spans="1:21" x14ac:dyDescent="0.35">
      <c r="A178" s="1" t="s">
        <v>19</v>
      </c>
      <c r="B178">
        <v>2014</v>
      </c>
      <c r="C178" s="1" t="s">
        <v>410</v>
      </c>
      <c r="D178" s="1" t="s">
        <v>31</v>
      </c>
      <c r="E178" s="1" t="s">
        <v>49</v>
      </c>
      <c r="F178" s="1" t="s">
        <v>31</v>
      </c>
      <c r="G178">
        <v>24</v>
      </c>
      <c r="H178">
        <v>0</v>
      </c>
      <c r="I178">
        <v>24</v>
      </c>
      <c r="J178">
        <v>364</v>
      </c>
      <c r="K178">
        <v>0</v>
      </c>
      <c r="L178">
        <v>0</v>
      </c>
      <c r="M178">
        <v>0</v>
      </c>
      <c r="N178" s="1" t="s">
        <v>51</v>
      </c>
      <c r="O178" s="1" t="s">
        <v>96</v>
      </c>
      <c r="P178" s="1" t="s">
        <v>438</v>
      </c>
      <c r="Q178" s="1" t="s">
        <v>439</v>
      </c>
      <c r="R178" s="1" t="s">
        <v>440</v>
      </c>
      <c r="S178" s="1" t="str">
        <f t="shared" si="4"/>
        <v>34.5671</v>
      </c>
      <c r="T178" s="1" t="str">
        <f t="shared" si="5"/>
        <v>14.0625</v>
      </c>
      <c r="U178" s="1" t="s">
        <v>56</v>
      </c>
    </row>
    <row r="179" spans="1:21" x14ac:dyDescent="0.35">
      <c r="A179" s="1" t="s">
        <v>19</v>
      </c>
      <c r="B179">
        <v>2014</v>
      </c>
      <c r="C179" s="1" t="s">
        <v>410</v>
      </c>
      <c r="D179" s="1" t="s">
        <v>31</v>
      </c>
      <c r="E179" s="1" t="s">
        <v>49</v>
      </c>
      <c r="F179" s="1" t="s">
        <v>31</v>
      </c>
      <c r="G179">
        <v>1</v>
      </c>
      <c r="H179">
        <v>0</v>
      </c>
      <c r="I179">
        <v>1</v>
      </c>
      <c r="J179">
        <v>0</v>
      </c>
      <c r="K179">
        <v>0</v>
      </c>
      <c r="L179">
        <v>0</v>
      </c>
      <c r="M179">
        <v>0</v>
      </c>
      <c r="N179" s="1" t="s">
        <v>24</v>
      </c>
      <c r="O179" s="1" t="s">
        <v>96</v>
      </c>
      <c r="P179" s="1" t="s">
        <v>441</v>
      </c>
      <c r="Q179" s="1" t="s">
        <v>442</v>
      </c>
      <c r="R179" s="1" t="s">
        <v>443</v>
      </c>
      <c r="S179" s="1" t="str">
        <f t="shared" si="4"/>
        <v>34.3134</v>
      </c>
      <c r="T179" s="1" t="str">
        <f t="shared" si="5"/>
        <v>16.9189</v>
      </c>
      <c r="U179" s="1" t="s">
        <v>56</v>
      </c>
    </row>
    <row r="180" spans="1:21" x14ac:dyDescent="0.35">
      <c r="A180" s="1" t="s">
        <v>19</v>
      </c>
      <c r="B180">
        <v>2014</v>
      </c>
      <c r="C180" s="1" t="s">
        <v>410</v>
      </c>
      <c r="D180" s="1" t="s">
        <v>72</v>
      </c>
      <c r="E180" s="1" t="s">
        <v>72</v>
      </c>
      <c r="F180" s="1" t="s">
        <v>73</v>
      </c>
      <c r="G180">
        <v>1</v>
      </c>
      <c r="H180">
        <v>0</v>
      </c>
      <c r="I180">
        <v>1</v>
      </c>
      <c r="J180">
        <v>19</v>
      </c>
      <c r="K180">
        <v>1</v>
      </c>
      <c r="L180">
        <v>0</v>
      </c>
      <c r="M180">
        <v>0</v>
      </c>
      <c r="N180" s="1" t="s">
        <v>51</v>
      </c>
      <c r="O180" s="1" t="s">
        <v>74</v>
      </c>
      <c r="P180" s="1" t="s">
        <v>444</v>
      </c>
      <c r="Q180" s="1" t="s">
        <v>445</v>
      </c>
      <c r="R180" s="1" t="s">
        <v>446</v>
      </c>
      <c r="S180" s="1" t="str">
        <f t="shared" si="4"/>
        <v>26.2937</v>
      </c>
      <c r="T180" s="1" t="str">
        <f t="shared" si="5"/>
        <v>-80</v>
      </c>
      <c r="U180" s="1" t="s">
        <v>72</v>
      </c>
    </row>
    <row r="181" spans="1:21" x14ac:dyDescent="0.35">
      <c r="A181" s="1" t="s">
        <v>19</v>
      </c>
      <c r="B181">
        <v>2014</v>
      </c>
      <c r="C181" s="1" t="s">
        <v>410</v>
      </c>
      <c r="D181" s="1" t="s">
        <v>30</v>
      </c>
      <c r="E181" s="1" t="s">
        <v>22</v>
      </c>
      <c r="F181" s="1" t="s">
        <v>31</v>
      </c>
      <c r="G181">
        <v>1</v>
      </c>
      <c r="H181">
        <v>0</v>
      </c>
      <c r="I181">
        <v>1</v>
      </c>
      <c r="J181">
        <v>0</v>
      </c>
      <c r="K181">
        <v>0</v>
      </c>
      <c r="L181">
        <v>0</v>
      </c>
      <c r="M181">
        <v>0</v>
      </c>
      <c r="N181" s="1" t="s">
        <v>24</v>
      </c>
      <c r="O181" s="1" t="s">
        <v>25</v>
      </c>
      <c r="P181" s="1" t="s">
        <v>26</v>
      </c>
      <c r="Q181" s="1" t="s">
        <v>27</v>
      </c>
      <c r="R181" s="1" t="s">
        <v>447</v>
      </c>
      <c r="S181" s="1" t="str">
        <f t="shared" si="4"/>
        <v>32.03905</v>
      </c>
      <c r="T181" s="1" t="str">
        <f t="shared" si="5"/>
        <v>-112.12708</v>
      </c>
      <c r="U181" s="1" t="s">
        <v>29</v>
      </c>
    </row>
    <row r="182" spans="1:21" x14ac:dyDescent="0.35">
      <c r="A182" s="1" t="s">
        <v>19</v>
      </c>
      <c r="B182">
        <v>2014</v>
      </c>
      <c r="C182" s="1" t="s">
        <v>410</v>
      </c>
      <c r="D182" s="1" t="s">
        <v>30</v>
      </c>
      <c r="E182" s="1" t="s">
        <v>22</v>
      </c>
      <c r="F182" s="1" t="s">
        <v>31</v>
      </c>
      <c r="G182">
        <v>1</v>
      </c>
      <c r="H182">
        <v>0</v>
      </c>
      <c r="I182">
        <v>1</v>
      </c>
      <c r="J182">
        <v>0</v>
      </c>
      <c r="K182">
        <v>0</v>
      </c>
      <c r="L182">
        <v>0</v>
      </c>
      <c r="M182">
        <v>0</v>
      </c>
      <c r="N182" s="1" t="s">
        <v>24</v>
      </c>
      <c r="O182" s="1" t="s">
        <v>25</v>
      </c>
      <c r="P182" s="1" t="s">
        <v>26</v>
      </c>
      <c r="Q182" s="1" t="s">
        <v>27</v>
      </c>
      <c r="R182" s="1" t="s">
        <v>448</v>
      </c>
      <c r="S182" s="1" t="str">
        <f t="shared" si="4"/>
        <v>32.299867</v>
      </c>
      <c r="T182" s="1" t="str">
        <f t="shared" si="5"/>
        <v>-111.47552</v>
      </c>
      <c r="U182" s="1" t="s">
        <v>29</v>
      </c>
    </row>
    <row r="183" spans="1:21" x14ac:dyDescent="0.35">
      <c r="A183" s="1" t="s">
        <v>19</v>
      </c>
      <c r="B183">
        <v>2014</v>
      </c>
      <c r="C183" s="1" t="s">
        <v>410</v>
      </c>
      <c r="D183" s="1" t="s">
        <v>72</v>
      </c>
      <c r="E183" s="1" t="s">
        <v>72</v>
      </c>
      <c r="F183" s="1" t="s">
        <v>449</v>
      </c>
      <c r="G183">
        <v>0</v>
      </c>
      <c r="H183">
        <v>23</v>
      </c>
      <c r="I183">
        <v>23</v>
      </c>
      <c r="J183">
        <v>0</v>
      </c>
      <c r="K183">
        <v>0</v>
      </c>
      <c r="L183">
        <v>0</v>
      </c>
      <c r="M183">
        <v>0</v>
      </c>
      <c r="N183" s="1" t="s">
        <v>51</v>
      </c>
      <c r="O183" s="1" t="s">
        <v>43</v>
      </c>
      <c r="P183" s="1" t="s">
        <v>450</v>
      </c>
      <c r="Q183" s="1" t="s">
        <v>226</v>
      </c>
      <c r="R183" s="1" t="s">
        <v>451</v>
      </c>
      <c r="S183" s="1" t="str">
        <f t="shared" si="4"/>
        <v>18.3459</v>
      </c>
      <c r="T183" s="1" t="str">
        <f t="shared" si="5"/>
        <v>-67.8186</v>
      </c>
      <c r="U183" s="1" t="s">
        <v>72</v>
      </c>
    </row>
    <row r="184" spans="1:21" x14ac:dyDescent="0.35">
      <c r="A184" s="1" t="s">
        <v>78</v>
      </c>
      <c r="B184">
        <v>2014</v>
      </c>
      <c r="C184" s="1" t="s">
        <v>410</v>
      </c>
      <c r="D184" s="1" t="s">
        <v>30</v>
      </c>
      <c r="E184" s="1" t="s">
        <v>22</v>
      </c>
      <c r="F184" s="1" t="s">
        <v>31</v>
      </c>
      <c r="G184">
        <v>44</v>
      </c>
      <c r="H184">
        <v>0</v>
      </c>
      <c r="I184">
        <v>44</v>
      </c>
      <c r="J184">
        <v>0</v>
      </c>
      <c r="K184">
        <v>0</v>
      </c>
      <c r="L184">
        <v>0</v>
      </c>
      <c r="M184">
        <v>0</v>
      </c>
      <c r="N184" s="1" t="s">
        <v>24</v>
      </c>
      <c r="O184" s="1" t="s">
        <v>25</v>
      </c>
      <c r="P184" s="1" t="s">
        <v>452</v>
      </c>
      <c r="Q184" s="1" t="s">
        <v>453</v>
      </c>
      <c r="R184" s="1" t="s">
        <v>454</v>
      </c>
      <c r="S184" s="1" t="str">
        <f t="shared" si="4"/>
        <v>27.033656</v>
      </c>
      <c r="T184" s="1" t="str">
        <f t="shared" si="5"/>
        <v>-98.233616</v>
      </c>
      <c r="U184" s="1" t="s">
        <v>29</v>
      </c>
    </row>
    <row r="185" spans="1:21" x14ac:dyDescent="0.35">
      <c r="A185" s="1" t="s">
        <v>19</v>
      </c>
      <c r="B185">
        <v>2014</v>
      </c>
      <c r="C185" s="1" t="s">
        <v>410</v>
      </c>
      <c r="D185" s="1" t="s">
        <v>72</v>
      </c>
      <c r="E185" s="1" t="s">
        <v>72</v>
      </c>
      <c r="F185" s="1" t="s">
        <v>434</v>
      </c>
      <c r="G185">
        <v>11</v>
      </c>
      <c r="H185">
        <v>6</v>
      </c>
      <c r="I185">
        <v>17</v>
      </c>
      <c r="J185">
        <v>15</v>
      </c>
      <c r="K185">
        <v>1</v>
      </c>
      <c r="L185">
        <v>1</v>
      </c>
      <c r="M185">
        <v>1</v>
      </c>
      <c r="N185" s="1" t="s">
        <v>24</v>
      </c>
      <c r="O185" s="1" t="s">
        <v>43</v>
      </c>
      <c r="P185" s="1" t="s">
        <v>455</v>
      </c>
      <c r="Q185" s="1" t="s">
        <v>456</v>
      </c>
      <c r="R185" s="1" t="s">
        <v>457</v>
      </c>
      <c r="S185" s="1" t="str">
        <f t="shared" si="4"/>
        <v>23.6244</v>
      </c>
      <c r="T185" s="1" t="str">
        <f t="shared" si="5"/>
        <v>-86.2866</v>
      </c>
      <c r="U185" s="1" t="s">
        <v>72</v>
      </c>
    </row>
    <row r="186" spans="1:21" x14ac:dyDescent="0.35">
      <c r="A186" s="1" t="s">
        <v>19</v>
      </c>
      <c r="B186">
        <v>2014</v>
      </c>
      <c r="C186" s="1" t="s">
        <v>410</v>
      </c>
      <c r="D186" s="1" t="s">
        <v>161</v>
      </c>
      <c r="E186" s="1" t="s">
        <v>49</v>
      </c>
      <c r="F186" s="1" t="s">
        <v>162</v>
      </c>
      <c r="G186">
        <v>42</v>
      </c>
      <c r="H186">
        <v>0</v>
      </c>
      <c r="I186">
        <v>42</v>
      </c>
      <c r="J186">
        <v>0</v>
      </c>
      <c r="K186">
        <v>8</v>
      </c>
      <c r="L186">
        <v>0</v>
      </c>
      <c r="M186">
        <v>5</v>
      </c>
      <c r="N186" s="1" t="s">
        <v>51</v>
      </c>
      <c r="O186" s="1" t="s">
        <v>96</v>
      </c>
      <c r="P186" s="1" t="s">
        <v>458</v>
      </c>
      <c r="Q186" s="1" t="s">
        <v>459</v>
      </c>
      <c r="R186" s="1" t="s">
        <v>460</v>
      </c>
      <c r="S186" s="1" t="str">
        <f t="shared" si="4"/>
        <v>33.5111</v>
      </c>
      <c r="T186" s="1" t="str">
        <f t="shared" si="5"/>
        <v>12</v>
      </c>
      <c r="U186" s="1" t="s">
        <v>56</v>
      </c>
    </row>
    <row r="187" spans="1:21" x14ac:dyDescent="0.35">
      <c r="A187" s="1" t="s">
        <v>19</v>
      </c>
      <c r="B187">
        <v>2014</v>
      </c>
      <c r="C187" s="1" t="s">
        <v>410</v>
      </c>
      <c r="D187" s="1" t="s">
        <v>31</v>
      </c>
      <c r="E187" s="1" t="s">
        <v>49</v>
      </c>
      <c r="F187" s="1" t="s">
        <v>31</v>
      </c>
      <c r="G187">
        <v>0</v>
      </c>
      <c r="H187">
        <v>100</v>
      </c>
      <c r="I187">
        <v>100</v>
      </c>
      <c r="J187">
        <v>0</v>
      </c>
      <c r="K187">
        <v>0</v>
      </c>
      <c r="L187">
        <v>0</v>
      </c>
      <c r="M187">
        <v>0</v>
      </c>
      <c r="N187" s="1" t="s">
        <v>51</v>
      </c>
      <c r="O187" s="1" t="s">
        <v>96</v>
      </c>
      <c r="P187" s="1" t="s">
        <v>461</v>
      </c>
      <c r="Q187" s="1" t="s">
        <v>462</v>
      </c>
      <c r="R187" s="1" t="s">
        <v>463</v>
      </c>
      <c r="S187" s="1" t="str">
        <f t="shared" si="4"/>
        <v>32.8879</v>
      </c>
      <c r="T187" s="1" t="str">
        <f t="shared" si="5"/>
        <v>14</v>
      </c>
      <c r="U187" s="1" t="s">
        <v>56</v>
      </c>
    </row>
    <row r="188" spans="1:21" x14ac:dyDescent="0.35">
      <c r="A188" s="1" t="s">
        <v>19</v>
      </c>
      <c r="B188">
        <v>2014</v>
      </c>
      <c r="C188" s="1" t="s">
        <v>410</v>
      </c>
      <c r="D188" s="1" t="s">
        <v>31</v>
      </c>
      <c r="E188" s="1" t="s">
        <v>39</v>
      </c>
      <c r="F188" s="1" t="s">
        <v>31</v>
      </c>
      <c r="G188">
        <v>1</v>
      </c>
      <c r="H188">
        <v>0</v>
      </c>
      <c r="I188">
        <v>1</v>
      </c>
      <c r="J188">
        <v>0</v>
      </c>
      <c r="K188">
        <v>0</v>
      </c>
      <c r="L188">
        <v>0</v>
      </c>
      <c r="M188">
        <v>0</v>
      </c>
      <c r="N188" s="1" t="s">
        <v>35</v>
      </c>
      <c r="O188" s="1" t="s">
        <v>197</v>
      </c>
      <c r="P188" s="1" t="s">
        <v>404</v>
      </c>
      <c r="Q188" s="1" t="s">
        <v>405</v>
      </c>
      <c r="R188" s="1" t="s">
        <v>464</v>
      </c>
      <c r="S188" s="1" t="str">
        <f t="shared" si="4"/>
        <v>27.922369</v>
      </c>
      <c r="T188" s="1" t="str">
        <f t="shared" si="5"/>
        <v>15</v>
      </c>
      <c r="U188" s="1" t="s">
        <v>39</v>
      </c>
    </row>
    <row r="189" spans="1:21" x14ac:dyDescent="0.35">
      <c r="A189" s="1" t="s">
        <v>19</v>
      </c>
      <c r="B189">
        <v>2014</v>
      </c>
      <c r="C189" s="1" t="s">
        <v>410</v>
      </c>
      <c r="D189" s="1" t="s">
        <v>31</v>
      </c>
      <c r="E189" s="1" t="s">
        <v>39</v>
      </c>
      <c r="F189" s="1" t="s">
        <v>31</v>
      </c>
      <c r="G189">
        <v>1</v>
      </c>
      <c r="H189">
        <v>0</v>
      </c>
      <c r="I189">
        <v>1</v>
      </c>
      <c r="J189">
        <v>0</v>
      </c>
      <c r="K189">
        <v>0</v>
      </c>
      <c r="L189">
        <v>0</v>
      </c>
      <c r="M189">
        <v>0</v>
      </c>
      <c r="N189" s="1" t="s">
        <v>66</v>
      </c>
      <c r="O189" s="1" t="s">
        <v>197</v>
      </c>
      <c r="P189" s="1" t="s">
        <v>465</v>
      </c>
      <c r="Q189" s="1" t="s">
        <v>405</v>
      </c>
      <c r="R189" s="1" t="s">
        <v>466</v>
      </c>
      <c r="S189" s="1" t="str">
        <f t="shared" si="4"/>
        <v>22.659193</v>
      </c>
      <c r="T189" s="1" t="str">
        <f t="shared" si="5"/>
        <v>11</v>
      </c>
      <c r="U189" s="1" t="s">
        <v>39</v>
      </c>
    </row>
    <row r="190" spans="1:21" x14ac:dyDescent="0.35">
      <c r="A190" s="1" t="s">
        <v>19</v>
      </c>
      <c r="B190">
        <v>2014</v>
      </c>
      <c r="C190" s="1" t="s">
        <v>410</v>
      </c>
      <c r="D190" s="1" t="s">
        <v>31</v>
      </c>
      <c r="E190" s="1" t="s">
        <v>39</v>
      </c>
      <c r="F190" s="1" t="s">
        <v>31</v>
      </c>
      <c r="G190">
        <v>1</v>
      </c>
      <c r="H190">
        <v>0</v>
      </c>
      <c r="I190">
        <v>1</v>
      </c>
      <c r="J190">
        <v>0</v>
      </c>
      <c r="K190">
        <v>0</v>
      </c>
      <c r="L190">
        <v>0</v>
      </c>
      <c r="M190">
        <v>0</v>
      </c>
      <c r="N190" s="1" t="s">
        <v>42</v>
      </c>
      <c r="O190" s="1" t="s">
        <v>197</v>
      </c>
      <c r="P190" s="1" t="s">
        <v>467</v>
      </c>
      <c r="Q190" s="1" t="s">
        <v>405</v>
      </c>
      <c r="R190" s="1" t="s">
        <v>468</v>
      </c>
      <c r="S190" s="1" t="str">
        <f t="shared" si="4"/>
        <v>19.5197871</v>
      </c>
      <c r="T190" s="1" t="str">
        <f t="shared" si="5"/>
        <v>27</v>
      </c>
      <c r="U190" s="1" t="s">
        <v>39</v>
      </c>
    </row>
    <row r="191" spans="1:21" x14ac:dyDescent="0.35">
      <c r="A191" s="1" t="s">
        <v>78</v>
      </c>
      <c r="B191">
        <v>2014</v>
      </c>
      <c r="C191" s="1" t="s">
        <v>410</v>
      </c>
      <c r="D191" s="1" t="s">
        <v>21</v>
      </c>
      <c r="E191" s="1" t="s">
        <v>21</v>
      </c>
      <c r="F191" s="1" t="s">
        <v>148</v>
      </c>
      <c r="G191">
        <v>64</v>
      </c>
      <c r="H191">
        <v>0</v>
      </c>
      <c r="I191">
        <v>64</v>
      </c>
      <c r="J191">
        <v>0</v>
      </c>
      <c r="K191">
        <v>0</v>
      </c>
      <c r="L191">
        <v>0</v>
      </c>
      <c r="M191">
        <v>0</v>
      </c>
      <c r="N191" s="1" t="s">
        <v>24</v>
      </c>
      <c r="O191" s="1" t="s">
        <v>43</v>
      </c>
      <c r="P191" s="1" t="s">
        <v>469</v>
      </c>
      <c r="Q191" s="1" t="s">
        <v>470</v>
      </c>
      <c r="R191" s="1" t="s">
        <v>471</v>
      </c>
      <c r="S191" s="1" t="str">
        <f t="shared" si="4"/>
        <v>19.1452</v>
      </c>
      <c r="T191" s="1" t="str">
        <f t="shared" si="5"/>
        <v>-101.074</v>
      </c>
      <c r="U191" s="1" t="s">
        <v>21</v>
      </c>
    </row>
    <row r="192" spans="1:21" x14ac:dyDescent="0.35">
      <c r="A192" s="1" t="s">
        <v>19</v>
      </c>
      <c r="B192">
        <v>2014</v>
      </c>
      <c r="C192" s="1" t="s">
        <v>472</v>
      </c>
      <c r="D192" s="1" t="s">
        <v>72</v>
      </c>
      <c r="E192" s="1" t="s">
        <v>21</v>
      </c>
      <c r="F192" s="1" t="s">
        <v>434</v>
      </c>
      <c r="G192">
        <v>2</v>
      </c>
      <c r="H192">
        <v>0</v>
      </c>
      <c r="I192">
        <v>2</v>
      </c>
      <c r="J192">
        <v>17</v>
      </c>
      <c r="K192">
        <v>0</v>
      </c>
      <c r="L192">
        <v>0</v>
      </c>
      <c r="M192">
        <v>0</v>
      </c>
      <c r="N192" s="1" t="s">
        <v>51</v>
      </c>
      <c r="O192" s="1" t="s">
        <v>43</v>
      </c>
      <c r="P192" s="1" t="s">
        <v>473</v>
      </c>
      <c r="Q192" s="1" t="s">
        <v>474</v>
      </c>
      <c r="R192" s="1" t="s">
        <v>475</v>
      </c>
      <c r="S192" s="1" t="str">
        <f t="shared" si="4"/>
        <v>21.897364</v>
      </c>
      <c r="T192" s="1" t="str">
        <f t="shared" si="5"/>
        <v>-88.384764</v>
      </c>
      <c r="U192" s="1" t="s">
        <v>21</v>
      </c>
    </row>
    <row r="193" spans="1:21" x14ac:dyDescent="0.35">
      <c r="A193" s="1" t="s">
        <v>19</v>
      </c>
      <c r="B193">
        <v>2014</v>
      </c>
      <c r="C193" s="1" t="s">
        <v>472</v>
      </c>
      <c r="D193" s="1" t="s">
        <v>21</v>
      </c>
      <c r="E193" s="1" t="s">
        <v>22</v>
      </c>
      <c r="F193" s="1" t="s">
        <v>34</v>
      </c>
      <c r="G193">
        <v>1</v>
      </c>
      <c r="H193">
        <v>0</v>
      </c>
      <c r="I193">
        <v>1</v>
      </c>
      <c r="J193">
        <v>0</v>
      </c>
      <c r="K193">
        <v>0</v>
      </c>
      <c r="L193">
        <v>1</v>
      </c>
      <c r="M193">
        <v>0</v>
      </c>
      <c r="N193" s="1" t="s">
        <v>24</v>
      </c>
      <c r="O193" s="1" t="s">
        <v>25</v>
      </c>
      <c r="P193" s="1" t="s">
        <v>26</v>
      </c>
      <c r="Q193" s="1" t="s">
        <v>27</v>
      </c>
      <c r="R193" s="1" t="s">
        <v>476</v>
      </c>
      <c r="S193" s="1" t="str">
        <f t="shared" si="4"/>
        <v>31.93067</v>
      </c>
      <c r="T193" s="1" t="str">
        <f t="shared" si="5"/>
        <v>-112.07349</v>
      </c>
      <c r="U193" s="1" t="s">
        <v>29</v>
      </c>
    </row>
    <row r="194" spans="1:21" x14ac:dyDescent="0.35">
      <c r="A194" s="1" t="s">
        <v>19</v>
      </c>
      <c r="B194">
        <v>2014</v>
      </c>
      <c r="C194" s="1" t="s">
        <v>472</v>
      </c>
      <c r="D194" s="1" t="s">
        <v>30</v>
      </c>
      <c r="E194" s="1" t="s">
        <v>22</v>
      </c>
      <c r="F194" s="1" t="s">
        <v>31</v>
      </c>
      <c r="G194">
        <v>1</v>
      </c>
      <c r="H194">
        <v>0</v>
      </c>
      <c r="I194">
        <v>1</v>
      </c>
      <c r="J194">
        <v>0</v>
      </c>
      <c r="K194">
        <v>0</v>
      </c>
      <c r="L194">
        <v>1</v>
      </c>
      <c r="M194">
        <v>0</v>
      </c>
      <c r="N194" s="1" t="s">
        <v>24</v>
      </c>
      <c r="O194" s="1" t="s">
        <v>25</v>
      </c>
      <c r="P194" s="1" t="s">
        <v>26</v>
      </c>
      <c r="Q194" s="1" t="s">
        <v>27</v>
      </c>
      <c r="R194" s="1" t="s">
        <v>477</v>
      </c>
      <c r="S194" s="1" t="str">
        <f t="shared" ref="S194:S257" si="6">LEFT(R194, FIND(",", R194) - 1)</f>
        <v>31.33915</v>
      </c>
      <c r="T194" s="1" t="str">
        <f t="shared" ref="T194:T257" si="7">RIGHT(R194, LEN(R194) - FIND(",", R194) - 1)</f>
        <v>-109.549239</v>
      </c>
      <c r="U194" s="1" t="s">
        <v>29</v>
      </c>
    </row>
    <row r="195" spans="1:21" x14ac:dyDescent="0.35">
      <c r="A195" s="1" t="s">
        <v>19</v>
      </c>
      <c r="B195">
        <v>2014</v>
      </c>
      <c r="C195" s="1" t="s">
        <v>472</v>
      </c>
      <c r="D195" s="1" t="s">
        <v>30</v>
      </c>
      <c r="E195" s="1" t="s">
        <v>22</v>
      </c>
      <c r="F195" s="1" t="s">
        <v>31</v>
      </c>
      <c r="G195">
        <v>1</v>
      </c>
      <c r="H195">
        <v>0</v>
      </c>
      <c r="I195">
        <v>1</v>
      </c>
      <c r="J195">
        <v>0</v>
      </c>
      <c r="K195">
        <v>0</v>
      </c>
      <c r="L195">
        <v>0</v>
      </c>
      <c r="M195">
        <v>0</v>
      </c>
      <c r="N195" s="1" t="s">
        <v>24</v>
      </c>
      <c r="O195" s="1" t="s">
        <v>25</v>
      </c>
      <c r="P195" s="1" t="s">
        <v>26</v>
      </c>
      <c r="Q195" s="1" t="s">
        <v>27</v>
      </c>
      <c r="R195" s="1" t="s">
        <v>478</v>
      </c>
      <c r="S195" s="1" t="str">
        <f t="shared" si="6"/>
        <v>32.00936</v>
      </c>
      <c r="T195" s="1" t="str">
        <f t="shared" si="7"/>
        <v>-113.02776</v>
      </c>
      <c r="U195" s="1" t="s">
        <v>29</v>
      </c>
    </row>
    <row r="196" spans="1:21" x14ac:dyDescent="0.35">
      <c r="A196" s="1" t="s">
        <v>19</v>
      </c>
      <c r="B196">
        <v>2014</v>
      </c>
      <c r="C196" s="1" t="s">
        <v>472</v>
      </c>
      <c r="D196" s="1" t="s">
        <v>21</v>
      </c>
      <c r="E196" s="1" t="s">
        <v>21</v>
      </c>
      <c r="F196" s="1" t="s">
        <v>31</v>
      </c>
      <c r="G196">
        <v>1</v>
      </c>
      <c r="H196">
        <v>0</v>
      </c>
      <c r="I196">
        <v>1</v>
      </c>
      <c r="J196">
        <v>0</v>
      </c>
      <c r="K196">
        <v>0</v>
      </c>
      <c r="L196">
        <v>1</v>
      </c>
      <c r="M196">
        <v>0</v>
      </c>
      <c r="N196" s="1" t="s">
        <v>66</v>
      </c>
      <c r="O196" s="1" t="s">
        <v>43</v>
      </c>
      <c r="P196" s="1" t="s">
        <v>479</v>
      </c>
      <c r="Q196" s="1" t="s">
        <v>480</v>
      </c>
      <c r="R196" s="1" t="s">
        <v>481</v>
      </c>
      <c r="S196" s="1" t="str">
        <f t="shared" si="6"/>
        <v>18.600776</v>
      </c>
      <c r="T196" s="1" t="str">
        <f t="shared" si="7"/>
        <v>-98.463359</v>
      </c>
      <c r="U196" s="1" t="s">
        <v>21</v>
      </c>
    </row>
    <row r="197" spans="1:21" x14ac:dyDescent="0.35">
      <c r="A197" s="1" t="s">
        <v>19</v>
      </c>
      <c r="B197">
        <v>2014</v>
      </c>
      <c r="C197" s="1" t="s">
        <v>472</v>
      </c>
      <c r="D197" s="1" t="s">
        <v>209</v>
      </c>
      <c r="E197" s="1" t="s">
        <v>209</v>
      </c>
      <c r="F197" s="1" t="s">
        <v>210</v>
      </c>
      <c r="G197">
        <v>0</v>
      </c>
      <c r="H197">
        <v>9</v>
      </c>
      <c r="I197">
        <v>9</v>
      </c>
      <c r="J197">
        <v>1</v>
      </c>
      <c r="K197">
        <v>0</v>
      </c>
      <c r="L197">
        <v>0</v>
      </c>
      <c r="M197">
        <v>0</v>
      </c>
      <c r="N197" s="1" t="s">
        <v>51</v>
      </c>
      <c r="O197" s="1" t="s">
        <v>43</v>
      </c>
      <c r="P197" s="1" t="s">
        <v>482</v>
      </c>
      <c r="Q197" s="1" t="s">
        <v>483</v>
      </c>
      <c r="R197" s="1" t="s">
        <v>484</v>
      </c>
      <c r="S197" s="1" t="str">
        <f t="shared" si="6"/>
        <v>22.2344</v>
      </c>
      <c r="T197" s="1" t="str">
        <f t="shared" si="7"/>
        <v>114</v>
      </c>
      <c r="U197" s="1" t="s">
        <v>209</v>
      </c>
    </row>
    <row r="198" spans="1:21" x14ac:dyDescent="0.35">
      <c r="A198" s="1" t="s">
        <v>19</v>
      </c>
      <c r="B198">
        <v>2014</v>
      </c>
      <c r="C198" s="1" t="s">
        <v>472</v>
      </c>
      <c r="D198" s="1" t="s">
        <v>30</v>
      </c>
      <c r="E198" s="1" t="s">
        <v>22</v>
      </c>
      <c r="F198" s="1" t="s">
        <v>31</v>
      </c>
      <c r="G198">
        <v>1</v>
      </c>
      <c r="H198">
        <v>0</v>
      </c>
      <c r="I198">
        <v>1</v>
      </c>
      <c r="J198">
        <v>0</v>
      </c>
      <c r="K198">
        <v>0</v>
      </c>
      <c r="L198">
        <v>0</v>
      </c>
      <c r="M198">
        <v>0</v>
      </c>
      <c r="N198" s="1" t="s">
        <v>24</v>
      </c>
      <c r="O198" s="1" t="s">
        <v>25</v>
      </c>
      <c r="P198" s="1" t="s">
        <v>26</v>
      </c>
      <c r="Q198" s="1" t="s">
        <v>27</v>
      </c>
      <c r="R198" s="1" t="s">
        <v>485</v>
      </c>
      <c r="S198" s="1" t="str">
        <f t="shared" si="6"/>
        <v>32.35267</v>
      </c>
      <c r="T198" s="1" t="str">
        <f t="shared" si="7"/>
        <v>-113.163509</v>
      </c>
      <c r="U198" s="1" t="s">
        <v>29</v>
      </c>
    </row>
    <row r="199" spans="1:21" x14ac:dyDescent="0.35">
      <c r="A199" s="1" t="s">
        <v>19</v>
      </c>
      <c r="B199">
        <v>2014</v>
      </c>
      <c r="C199" s="1" t="s">
        <v>472</v>
      </c>
      <c r="D199" s="1" t="s">
        <v>21</v>
      </c>
      <c r="E199" s="1" t="s">
        <v>22</v>
      </c>
      <c r="F199" s="1" t="s">
        <v>34</v>
      </c>
      <c r="G199">
        <v>1</v>
      </c>
      <c r="H199">
        <v>0</v>
      </c>
      <c r="I199">
        <v>1</v>
      </c>
      <c r="J199">
        <v>0</v>
      </c>
      <c r="K199">
        <v>0</v>
      </c>
      <c r="L199">
        <v>1</v>
      </c>
      <c r="M199">
        <v>0</v>
      </c>
      <c r="N199" s="1" t="s">
        <v>51</v>
      </c>
      <c r="O199" s="1" t="s">
        <v>25</v>
      </c>
      <c r="P199" s="1" t="s">
        <v>486</v>
      </c>
      <c r="Q199" s="1" t="s">
        <v>487</v>
      </c>
      <c r="R199" s="1" t="s">
        <v>488</v>
      </c>
      <c r="S199" s="1" t="str">
        <f t="shared" si="6"/>
        <v>26.1850517</v>
      </c>
      <c r="T199" s="1" t="str">
        <f t="shared" si="7"/>
        <v>-98.3798819</v>
      </c>
      <c r="U199" s="1" t="s">
        <v>29</v>
      </c>
    </row>
    <row r="200" spans="1:21" x14ac:dyDescent="0.35">
      <c r="A200" s="1" t="s">
        <v>19</v>
      </c>
      <c r="B200">
        <v>2014</v>
      </c>
      <c r="C200" s="1" t="s">
        <v>472</v>
      </c>
      <c r="D200" s="1" t="s">
        <v>30</v>
      </c>
      <c r="E200" s="1" t="s">
        <v>22</v>
      </c>
      <c r="F200" s="1" t="s">
        <v>31</v>
      </c>
      <c r="G200">
        <v>1</v>
      </c>
      <c r="H200">
        <v>0</v>
      </c>
      <c r="I200">
        <v>1</v>
      </c>
      <c r="J200">
        <v>0</v>
      </c>
      <c r="K200">
        <v>0</v>
      </c>
      <c r="L200">
        <v>1</v>
      </c>
      <c r="M200">
        <v>0</v>
      </c>
      <c r="N200" s="1" t="s">
        <v>42</v>
      </c>
      <c r="O200" s="1" t="s">
        <v>25</v>
      </c>
      <c r="P200" s="1" t="s">
        <v>26</v>
      </c>
      <c r="Q200" s="1" t="s">
        <v>27</v>
      </c>
      <c r="R200" s="1" t="s">
        <v>489</v>
      </c>
      <c r="S200" s="1" t="str">
        <f t="shared" si="6"/>
        <v>32.6185</v>
      </c>
      <c r="T200" s="1" t="str">
        <f t="shared" si="7"/>
        <v>-112.33998</v>
      </c>
      <c r="U200" s="1" t="s">
        <v>29</v>
      </c>
    </row>
    <row r="201" spans="1:21" x14ac:dyDescent="0.35">
      <c r="A201" s="1" t="s">
        <v>19</v>
      </c>
      <c r="B201">
        <v>2014</v>
      </c>
      <c r="C201" s="1" t="s">
        <v>472</v>
      </c>
      <c r="D201" s="1" t="s">
        <v>377</v>
      </c>
      <c r="E201" s="1" t="s">
        <v>49</v>
      </c>
      <c r="F201" s="1" t="s">
        <v>490</v>
      </c>
      <c r="G201">
        <v>3</v>
      </c>
      <c r="H201">
        <v>497</v>
      </c>
      <c r="I201">
        <v>500</v>
      </c>
      <c r="J201">
        <v>10</v>
      </c>
      <c r="K201">
        <v>0</v>
      </c>
      <c r="L201">
        <v>0</v>
      </c>
      <c r="M201">
        <v>0</v>
      </c>
      <c r="N201" s="1" t="s">
        <v>51</v>
      </c>
      <c r="O201" s="1" t="s">
        <v>96</v>
      </c>
      <c r="P201" s="1" t="s">
        <v>491</v>
      </c>
      <c r="Q201" s="1" t="s">
        <v>492</v>
      </c>
      <c r="R201" s="1" t="s">
        <v>493</v>
      </c>
      <c r="S201" s="1" t="str">
        <f t="shared" si="6"/>
        <v>33.9069</v>
      </c>
      <c r="T201" s="1" t="str">
        <f t="shared" si="7"/>
        <v>14.4141</v>
      </c>
      <c r="U201" s="1" t="s">
        <v>56</v>
      </c>
    </row>
    <row r="202" spans="1:21" x14ac:dyDescent="0.35">
      <c r="A202" s="1" t="s">
        <v>19</v>
      </c>
      <c r="B202">
        <v>2014</v>
      </c>
      <c r="C202" s="1" t="s">
        <v>472</v>
      </c>
      <c r="D202" s="1" t="s">
        <v>31</v>
      </c>
      <c r="E202" s="1" t="s">
        <v>49</v>
      </c>
      <c r="F202" s="1" t="s">
        <v>31</v>
      </c>
      <c r="G202">
        <v>2</v>
      </c>
      <c r="H202">
        <v>16</v>
      </c>
      <c r="I202">
        <v>18</v>
      </c>
      <c r="J202">
        <v>12</v>
      </c>
      <c r="K202">
        <v>0</v>
      </c>
      <c r="L202">
        <v>0</v>
      </c>
      <c r="M202">
        <v>1</v>
      </c>
      <c r="N202" s="1" t="s">
        <v>51</v>
      </c>
      <c r="O202" s="1" t="s">
        <v>96</v>
      </c>
      <c r="P202" s="1" t="s">
        <v>494</v>
      </c>
      <c r="Q202" s="1" t="s">
        <v>495</v>
      </c>
      <c r="R202" s="1" t="s">
        <v>496</v>
      </c>
      <c r="S202" s="1" t="str">
        <f t="shared" si="6"/>
        <v>34.9853</v>
      </c>
      <c r="T202" s="1" t="str">
        <f t="shared" si="7"/>
        <v>16.106</v>
      </c>
      <c r="U202" s="1" t="s">
        <v>56</v>
      </c>
    </row>
    <row r="203" spans="1:21" x14ac:dyDescent="0.35">
      <c r="A203" s="1" t="s">
        <v>19</v>
      </c>
      <c r="B203">
        <v>2014</v>
      </c>
      <c r="C203" s="1" t="s">
        <v>472</v>
      </c>
      <c r="D203" s="1" t="s">
        <v>30</v>
      </c>
      <c r="E203" s="1" t="s">
        <v>22</v>
      </c>
      <c r="F203" s="1" t="s">
        <v>31</v>
      </c>
      <c r="G203">
        <v>1</v>
      </c>
      <c r="H203">
        <v>0</v>
      </c>
      <c r="I203">
        <v>1</v>
      </c>
      <c r="J203">
        <v>0</v>
      </c>
      <c r="K203">
        <v>0</v>
      </c>
      <c r="L203">
        <v>0</v>
      </c>
      <c r="M203">
        <v>0</v>
      </c>
      <c r="N203" s="1" t="s">
        <v>24</v>
      </c>
      <c r="O203" s="1" t="s">
        <v>25</v>
      </c>
      <c r="P203" s="1" t="s">
        <v>26</v>
      </c>
      <c r="Q203" s="1" t="s">
        <v>27</v>
      </c>
      <c r="R203" s="1" t="s">
        <v>497</v>
      </c>
      <c r="S203" s="1" t="str">
        <f t="shared" si="6"/>
        <v>31.76753</v>
      </c>
      <c r="T203" s="1" t="str">
        <f t="shared" si="7"/>
        <v>-112.051033</v>
      </c>
      <c r="U203" s="1" t="s">
        <v>29</v>
      </c>
    </row>
    <row r="204" spans="1:21" x14ac:dyDescent="0.35">
      <c r="A204" s="1" t="s">
        <v>195</v>
      </c>
      <c r="B204">
        <v>2014</v>
      </c>
      <c r="C204" s="1" t="s">
        <v>472</v>
      </c>
      <c r="D204" s="1" t="s">
        <v>161</v>
      </c>
      <c r="E204" s="1" t="s">
        <v>49</v>
      </c>
      <c r="F204" s="1" t="s">
        <v>498</v>
      </c>
      <c r="G204">
        <v>15</v>
      </c>
      <c r="H204">
        <v>73</v>
      </c>
      <c r="I204">
        <v>88</v>
      </c>
      <c r="J204">
        <v>72</v>
      </c>
      <c r="K204">
        <v>0</v>
      </c>
      <c r="L204">
        <v>0</v>
      </c>
      <c r="M204">
        <v>0</v>
      </c>
      <c r="N204" s="1" t="s">
        <v>51</v>
      </c>
      <c r="O204" s="1" t="s">
        <v>96</v>
      </c>
      <c r="P204" s="1" t="s">
        <v>499</v>
      </c>
      <c r="Q204" s="1" t="s">
        <v>500</v>
      </c>
      <c r="R204" s="1" t="s">
        <v>501</v>
      </c>
      <c r="S204" s="1" t="str">
        <f t="shared" si="6"/>
        <v>31.5253</v>
      </c>
      <c r="T204" s="1" t="str">
        <f t="shared" si="7"/>
        <v>29.6864</v>
      </c>
      <c r="U204" s="1" t="s">
        <v>56</v>
      </c>
    </row>
    <row r="205" spans="1:21" x14ac:dyDescent="0.35">
      <c r="A205" s="1" t="s">
        <v>19</v>
      </c>
      <c r="B205">
        <v>2014</v>
      </c>
      <c r="C205" s="1" t="s">
        <v>472</v>
      </c>
      <c r="D205" s="1" t="s">
        <v>31</v>
      </c>
      <c r="E205" s="1" t="s">
        <v>49</v>
      </c>
      <c r="F205" s="1" t="s">
        <v>31</v>
      </c>
      <c r="G205">
        <v>70</v>
      </c>
      <c r="H205">
        <v>94</v>
      </c>
      <c r="I205">
        <v>164</v>
      </c>
      <c r="J205">
        <v>36</v>
      </c>
      <c r="K205">
        <v>0</v>
      </c>
      <c r="L205">
        <v>0</v>
      </c>
      <c r="M205">
        <v>1</v>
      </c>
      <c r="N205" s="1" t="s">
        <v>51</v>
      </c>
      <c r="O205" s="1" t="s">
        <v>96</v>
      </c>
      <c r="P205" s="1" t="s">
        <v>502</v>
      </c>
      <c r="Q205" s="1" t="s">
        <v>503</v>
      </c>
      <c r="R205" s="1" t="s">
        <v>504</v>
      </c>
      <c r="S205" s="1" t="str">
        <f t="shared" si="6"/>
        <v>33.5048</v>
      </c>
      <c r="T205" s="1" t="str">
        <f t="shared" si="7"/>
        <v>13.8702</v>
      </c>
      <c r="U205" s="1" t="s">
        <v>56</v>
      </c>
    </row>
    <row r="206" spans="1:21" x14ac:dyDescent="0.35">
      <c r="A206" s="1" t="s">
        <v>19</v>
      </c>
      <c r="B206">
        <v>2014</v>
      </c>
      <c r="C206" s="1" t="s">
        <v>472</v>
      </c>
      <c r="D206" s="1" t="s">
        <v>31</v>
      </c>
      <c r="E206" s="1" t="s">
        <v>49</v>
      </c>
      <c r="F206" s="1" t="s">
        <v>31</v>
      </c>
      <c r="G206">
        <v>10</v>
      </c>
      <c r="H206">
        <v>33</v>
      </c>
      <c r="I206">
        <v>43</v>
      </c>
      <c r="J206">
        <v>55</v>
      </c>
      <c r="K206">
        <v>0</v>
      </c>
      <c r="L206">
        <v>0</v>
      </c>
      <c r="M206">
        <v>0</v>
      </c>
      <c r="N206" s="1" t="s">
        <v>51</v>
      </c>
      <c r="O206" s="1" t="s">
        <v>96</v>
      </c>
      <c r="P206" s="1" t="s">
        <v>505</v>
      </c>
      <c r="Q206" s="1" t="s">
        <v>506</v>
      </c>
      <c r="R206" s="1" t="s">
        <v>507</v>
      </c>
      <c r="S206" s="1" t="str">
        <f t="shared" si="6"/>
        <v>33.6053</v>
      </c>
      <c r="T206" s="1" t="str">
        <f t="shared" si="7"/>
        <v>16.9684</v>
      </c>
      <c r="U206" s="1" t="s">
        <v>56</v>
      </c>
    </row>
    <row r="207" spans="1:21" x14ac:dyDescent="0.35">
      <c r="A207" s="1" t="s">
        <v>19</v>
      </c>
      <c r="B207">
        <v>2014</v>
      </c>
      <c r="C207" s="1" t="s">
        <v>472</v>
      </c>
      <c r="D207" s="1" t="s">
        <v>30</v>
      </c>
      <c r="E207" s="1" t="s">
        <v>22</v>
      </c>
      <c r="F207" s="1" t="s">
        <v>31</v>
      </c>
      <c r="G207">
        <v>1</v>
      </c>
      <c r="H207">
        <v>0</v>
      </c>
      <c r="I207">
        <v>1</v>
      </c>
      <c r="J207">
        <v>0</v>
      </c>
      <c r="K207">
        <v>0</v>
      </c>
      <c r="L207">
        <v>0</v>
      </c>
      <c r="M207">
        <v>0</v>
      </c>
      <c r="N207" s="1" t="s">
        <v>24</v>
      </c>
      <c r="O207" s="1" t="s">
        <v>25</v>
      </c>
      <c r="P207" s="1" t="s">
        <v>26</v>
      </c>
      <c r="Q207" s="1" t="s">
        <v>27</v>
      </c>
      <c r="R207" s="1" t="s">
        <v>508</v>
      </c>
      <c r="S207" s="1" t="str">
        <f t="shared" si="6"/>
        <v>31.75811</v>
      </c>
      <c r="T207" s="1" t="str">
        <f t="shared" si="7"/>
        <v>-111.68045</v>
      </c>
      <c r="U207" s="1" t="s">
        <v>29</v>
      </c>
    </row>
    <row r="208" spans="1:21" x14ac:dyDescent="0.35">
      <c r="A208" s="1" t="s">
        <v>19</v>
      </c>
      <c r="B208">
        <v>2014</v>
      </c>
      <c r="C208" s="1" t="s">
        <v>472</v>
      </c>
      <c r="D208" s="1" t="s">
        <v>161</v>
      </c>
      <c r="E208" s="1" t="s">
        <v>161</v>
      </c>
      <c r="F208" s="1" t="s">
        <v>162</v>
      </c>
      <c r="G208">
        <v>1</v>
      </c>
      <c r="H208">
        <v>0</v>
      </c>
      <c r="I208">
        <v>1</v>
      </c>
      <c r="J208">
        <v>0</v>
      </c>
      <c r="K208">
        <v>0</v>
      </c>
      <c r="L208">
        <v>1</v>
      </c>
      <c r="M208">
        <v>1</v>
      </c>
      <c r="N208" s="1" t="s">
        <v>35</v>
      </c>
      <c r="O208" s="1" t="s">
        <v>509</v>
      </c>
      <c r="P208" s="1" t="s">
        <v>510</v>
      </c>
      <c r="Q208" s="1" t="s">
        <v>511</v>
      </c>
      <c r="R208" s="1" t="s">
        <v>512</v>
      </c>
      <c r="S208" s="1" t="str">
        <f t="shared" si="6"/>
        <v>36.89501978</v>
      </c>
      <c r="T208" s="1" t="str">
        <f t="shared" si="7"/>
        <v>38</v>
      </c>
      <c r="U208" s="1" t="s">
        <v>161</v>
      </c>
    </row>
    <row r="209" spans="1:21" x14ac:dyDescent="0.35">
      <c r="A209" s="1" t="s">
        <v>19</v>
      </c>
      <c r="B209">
        <v>2014</v>
      </c>
      <c r="C209" s="1" t="s">
        <v>472</v>
      </c>
      <c r="D209" s="1" t="s">
        <v>161</v>
      </c>
      <c r="E209" s="1" t="s">
        <v>161</v>
      </c>
      <c r="F209" s="1" t="s">
        <v>162</v>
      </c>
      <c r="G209">
        <v>2</v>
      </c>
      <c r="H209">
        <v>0</v>
      </c>
      <c r="I209">
        <v>2</v>
      </c>
      <c r="J209">
        <v>0</v>
      </c>
      <c r="K209">
        <v>0</v>
      </c>
      <c r="L209">
        <v>2</v>
      </c>
      <c r="M209">
        <v>1</v>
      </c>
      <c r="N209" s="1" t="s">
        <v>35</v>
      </c>
      <c r="O209" s="1" t="s">
        <v>509</v>
      </c>
      <c r="P209" s="1" t="s">
        <v>510</v>
      </c>
      <c r="Q209" s="1" t="s">
        <v>511</v>
      </c>
      <c r="R209" s="1" t="s">
        <v>513</v>
      </c>
      <c r="S209" s="1" t="str">
        <f t="shared" si="6"/>
        <v>36.89090973</v>
      </c>
      <c r="T209" s="1" t="str">
        <f t="shared" si="7"/>
        <v>38</v>
      </c>
      <c r="U209" s="1" t="s">
        <v>161</v>
      </c>
    </row>
    <row r="210" spans="1:21" x14ac:dyDescent="0.35">
      <c r="A210" s="1" t="s">
        <v>19</v>
      </c>
      <c r="B210">
        <v>2014</v>
      </c>
      <c r="C210" s="1" t="s">
        <v>472</v>
      </c>
      <c r="D210" s="1" t="s">
        <v>30</v>
      </c>
      <c r="E210" s="1" t="s">
        <v>22</v>
      </c>
      <c r="F210" s="1" t="s">
        <v>31</v>
      </c>
      <c r="G210">
        <v>1</v>
      </c>
      <c r="H210">
        <v>0</v>
      </c>
      <c r="I210">
        <v>1</v>
      </c>
      <c r="J210">
        <v>0</v>
      </c>
      <c r="K210">
        <v>0</v>
      </c>
      <c r="L210">
        <v>0</v>
      </c>
      <c r="M210">
        <v>0</v>
      </c>
      <c r="N210" s="1" t="s">
        <v>24</v>
      </c>
      <c r="O210" s="1" t="s">
        <v>25</v>
      </c>
      <c r="P210" s="1" t="s">
        <v>26</v>
      </c>
      <c r="Q210" s="1" t="s">
        <v>27</v>
      </c>
      <c r="R210" s="1" t="s">
        <v>514</v>
      </c>
      <c r="S210" s="1" t="str">
        <f t="shared" si="6"/>
        <v>32.15356</v>
      </c>
      <c r="T210" s="1" t="str">
        <f t="shared" si="7"/>
        <v>-112.02004</v>
      </c>
      <c r="U210" s="1" t="s">
        <v>29</v>
      </c>
    </row>
    <row r="211" spans="1:21" x14ac:dyDescent="0.35">
      <c r="A211" s="1" t="s">
        <v>19</v>
      </c>
      <c r="B211">
        <v>2014</v>
      </c>
      <c r="C211" s="1" t="s">
        <v>472</v>
      </c>
      <c r="D211" s="1" t="s">
        <v>30</v>
      </c>
      <c r="E211" s="1" t="s">
        <v>22</v>
      </c>
      <c r="F211" s="1" t="s">
        <v>31</v>
      </c>
      <c r="G211">
        <v>1</v>
      </c>
      <c r="H211">
        <v>0</v>
      </c>
      <c r="I211">
        <v>1</v>
      </c>
      <c r="J211">
        <v>0</v>
      </c>
      <c r="K211">
        <v>0</v>
      </c>
      <c r="L211">
        <v>0</v>
      </c>
      <c r="M211">
        <v>0</v>
      </c>
      <c r="N211" s="1" t="s">
        <v>24</v>
      </c>
      <c r="O211" s="1" t="s">
        <v>25</v>
      </c>
      <c r="P211" s="1" t="s">
        <v>26</v>
      </c>
      <c r="Q211" s="1" t="s">
        <v>27</v>
      </c>
      <c r="R211" s="1" t="s">
        <v>515</v>
      </c>
      <c r="S211" s="1" t="str">
        <f t="shared" si="6"/>
        <v>32.1823</v>
      </c>
      <c r="T211" s="1" t="str">
        <f t="shared" si="7"/>
        <v>-113.1603</v>
      </c>
      <c r="U211" s="1" t="s">
        <v>29</v>
      </c>
    </row>
    <row r="212" spans="1:21" x14ac:dyDescent="0.35">
      <c r="A212" s="1" t="s">
        <v>19</v>
      </c>
      <c r="B212">
        <v>2014</v>
      </c>
      <c r="C212" s="1" t="s">
        <v>472</v>
      </c>
      <c r="D212" s="1" t="s">
        <v>30</v>
      </c>
      <c r="E212" s="1" t="s">
        <v>22</v>
      </c>
      <c r="F212" s="1" t="s">
        <v>31</v>
      </c>
      <c r="G212">
        <v>1</v>
      </c>
      <c r="H212">
        <v>0</v>
      </c>
      <c r="I212">
        <v>1</v>
      </c>
      <c r="J212">
        <v>0</v>
      </c>
      <c r="K212">
        <v>0</v>
      </c>
      <c r="L212">
        <v>0</v>
      </c>
      <c r="M212">
        <v>0</v>
      </c>
      <c r="N212" s="1" t="s">
        <v>24</v>
      </c>
      <c r="O212" s="1" t="s">
        <v>25</v>
      </c>
      <c r="P212" s="1" t="s">
        <v>26</v>
      </c>
      <c r="Q212" s="1" t="s">
        <v>27</v>
      </c>
      <c r="R212" s="1" t="s">
        <v>516</v>
      </c>
      <c r="S212" s="1" t="str">
        <f t="shared" si="6"/>
        <v>31.763</v>
      </c>
      <c r="T212" s="1" t="str">
        <f t="shared" si="7"/>
        <v>-111.9822</v>
      </c>
      <c r="U212" s="1" t="s">
        <v>29</v>
      </c>
    </row>
    <row r="213" spans="1:21" x14ac:dyDescent="0.35">
      <c r="A213" s="1" t="s">
        <v>19</v>
      </c>
      <c r="B213">
        <v>2014</v>
      </c>
      <c r="C213" s="1" t="s">
        <v>517</v>
      </c>
      <c r="D213" s="1" t="s">
        <v>240</v>
      </c>
      <c r="E213" s="1" t="s">
        <v>49</v>
      </c>
      <c r="F213" s="1" t="s">
        <v>31</v>
      </c>
      <c r="G213">
        <v>2</v>
      </c>
      <c r="H213">
        <v>6</v>
      </c>
      <c r="I213">
        <v>8</v>
      </c>
      <c r="J213">
        <v>0</v>
      </c>
      <c r="K213">
        <v>0</v>
      </c>
      <c r="L213">
        <v>1</v>
      </c>
      <c r="M213">
        <v>0</v>
      </c>
      <c r="N213" s="1" t="s">
        <v>51</v>
      </c>
      <c r="O213" s="1" t="s">
        <v>87</v>
      </c>
      <c r="P213" s="1" t="s">
        <v>518</v>
      </c>
      <c r="Q213" s="1" t="s">
        <v>459</v>
      </c>
      <c r="R213" s="1" t="s">
        <v>519</v>
      </c>
      <c r="S213" s="1" t="str">
        <f t="shared" si="6"/>
        <v>35.9858</v>
      </c>
      <c r="T213" s="1" t="str">
        <f t="shared" si="7"/>
        <v>-5.39635</v>
      </c>
      <c r="U213" s="1" t="s">
        <v>56</v>
      </c>
    </row>
    <row r="214" spans="1:21" x14ac:dyDescent="0.35">
      <c r="A214" s="1" t="s">
        <v>19</v>
      </c>
      <c r="B214">
        <v>2014</v>
      </c>
      <c r="C214" s="1" t="s">
        <v>517</v>
      </c>
      <c r="D214" s="1" t="s">
        <v>94</v>
      </c>
      <c r="E214" s="1" t="s">
        <v>94</v>
      </c>
      <c r="F214" s="1" t="s">
        <v>31</v>
      </c>
      <c r="G214">
        <v>64</v>
      </c>
      <c r="H214">
        <v>0</v>
      </c>
      <c r="I214">
        <v>64</v>
      </c>
      <c r="J214">
        <v>0</v>
      </c>
      <c r="K214">
        <v>0</v>
      </c>
      <c r="L214">
        <v>0</v>
      </c>
      <c r="M214">
        <v>0</v>
      </c>
      <c r="N214" s="1" t="s">
        <v>51</v>
      </c>
      <c r="O214" s="1" t="s">
        <v>116</v>
      </c>
      <c r="P214" s="1" t="s">
        <v>520</v>
      </c>
      <c r="Q214" s="1" t="s">
        <v>143</v>
      </c>
      <c r="R214" s="1" t="s">
        <v>521</v>
      </c>
      <c r="S214" s="1" t="str">
        <f t="shared" si="6"/>
        <v>12.7047</v>
      </c>
      <c r="T214" s="1" t="str">
        <f t="shared" si="7"/>
        <v>49.4824</v>
      </c>
      <c r="U214" s="1" t="s">
        <v>56</v>
      </c>
    </row>
    <row r="215" spans="1:21" x14ac:dyDescent="0.35">
      <c r="A215" s="1" t="s">
        <v>19</v>
      </c>
      <c r="B215">
        <v>2014</v>
      </c>
      <c r="C215" s="1" t="s">
        <v>517</v>
      </c>
      <c r="D215" s="1" t="s">
        <v>240</v>
      </c>
      <c r="E215" s="1" t="s">
        <v>49</v>
      </c>
      <c r="F215" s="1" t="s">
        <v>31</v>
      </c>
      <c r="G215">
        <v>10</v>
      </c>
      <c r="H215">
        <v>85</v>
      </c>
      <c r="I215">
        <v>95</v>
      </c>
      <c r="J215">
        <v>85</v>
      </c>
      <c r="K215">
        <v>0</v>
      </c>
      <c r="L215">
        <v>0</v>
      </c>
      <c r="M215">
        <v>0</v>
      </c>
      <c r="N215" s="1" t="s">
        <v>51</v>
      </c>
      <c r="O215" s="1" t="s">
        <v>96</v>
      </c>
      <c r="P215" s="1" t="s">
        <v>522</v>
      </c>
      <c r="Q215" s="1" t="s">
        <v>523</v>
      </c>
      <c r="R215" s="1" t="s">
        <v>524</v>
      </c>
      <c r="S215" s="1" t="str">
        <f t="shared" si="6"/>
        <v>33.5963</v>
      </c>
      <c r="T215" s="1" t="str">
        <f t="shared" si="7"/>
        <v>14.6338</v>
      </c>
      <c r="U215" s="1" t="s">
        <v>56</v>
      </c>
    </row>
    <row r="216" spans="1:21" x14ac:dyDescent="0.35">
      <c r="A216" s="1" t="s">
        <v>19</v>
      </c>
      <c r="B216">
        <v>2014</v>
      </c>
      <c r="C216" s="1" t="s">
        <v>517</v>
      </c>
      <c r="D216" s="1" t="s">
        <v>72</v>
      </c>
      <c r="E216" s="1" t="s">
        <v>72</v>
      </c>
      <c r="F216" s="1" t="s">
        <v>31</v>
      </c>
      <c r="G216">
        <v>0</v>
      </c>
      <c r="H216">
        <v>2</v>
      </c>
      <c r="I216">
        <v>2</v>
      </c>
      <c r="J216">
        <v>3</v>
      </c>
      <c r="K216">
        <v>0</v>
      </c>
      <c r="L216">
        <v>0</v>
      </c>
      <c r="M216">
        <v>0</v>
      </c>
      <c r="N216" s="1" t="s">
        <v>51</v>
      </c>
      <c r="O216" s="1" t="s">
        <v>74</v>
      </c>
      <c r="P216" s="1" t="s">
        <v>525</v>
      </c>
      <c r="Q216" s="1" t="s">
        <v>526</v>
      </c>
      <c r="R216" s="1" t="s">
        <v>527</v>
      </c>
      <c r="S216" s="1" t="str">
        <f t="shared" si="6"/>
        <v>25.7529</v>
      </c>
      <c r="T216" s="1" t="str">
        <f t="shared" si="7"/>
        <v>-79.8528</v>
      </c>
      <c r="U216" s="1" t="s">
        <v>72</v>
      </c>
    </row>
    <row r="217" spans="1:21" x14ac:dyDescent="0.35">
      <c r="A217" s="1" t="s">
        <v>19</v>
      </c>
      <c r="B217">
        <v>2014</v>
      </c>
      <c r="C217" s="1" t="s">
        <v>517</v>
      </c>
      <c r="D217" s="1" t="s">
        <v>31</v>
      </c>
      <c r="E217" s="1" t="s">
        <v>49</v>
      </c>
      <c r="F217" s="1" t="s">
        <v>31</v>
      </c>
      <c r="G217">
        <v>3</v>
      </c>
      <c r="H217">
        <v>0</v>
      </c>
      <c r="I217">
        <v>3</v>
      </c>
      <c r="J217">
        <v>646</v>
      </c>
      <c r="K217">
        <v>0</v>
      </c>
      <c r="L217">
        <v>0</v>
      </c>
      <c r="M217">
        <v>0</v>
      </c>
      <c r="N217" s="1" t="s">
        <v>42</v>
      </c>
      <c r="O217" s="1" t="s">
        <v>96</v>
      </c>
      <c r="P217" s="1" t="s">
        <v>528</v>
      </c>
      <c r="Q217" s="1" t="s">
        <v>529</v>
      </c>
      <c r="R217" s="1" t="s">
        <v>530</v>
      </c>
      <c r="S217" s="1" t="str">
        <f t="shared" si="6"/>
        <v>35.898</v>
      </c>
      <c r="T217" s="1" t="str">
        <f t="shared" si="7"/>
        <v>15.4907</v>
      </c>
      <c r="U217" s="1" t="s">
        <v>56</v>
      </c>
    </row>
    <row r="218" spans="1:21" x14ac:dyDescent="0.35">
      <c r="A218" s="1" t="s">
        <v>19</v>
      </c>
      <c r="B218">
        <v>2014</v>
      </c>
      <c r="C218" s="1" t="s">
        <v>335</v>
      </c>
      <c r="D218" s="1" t="s">
        <v>161</v>
      </c>
      <c r="E218" s="1" t="s">
        <v>40</v>
      </c>
      <c r="F218" s="1" t="s">
        <v>162</v>
      </c>
      <c r="G218">
        <v>1</v>
      </c>
      <c r="H218">
        <v>0</v>
      </c>
      <c r="I218">
        <v>1</v>
      </c>
      <c r="J218">
        <v>0</v>
      </c>
      <c r="K218">
        <v>0</v>
      </c>
      <c r="L218">
        <v>1</v>
      </c>
      <c r="M218">
        <v>0</v>
      </c>
      <c r="N218" s="1" t="s">
        <v>51</v>
      </c>
      <c r="O218" s="1" t="s">
        <v>67</v>
      </c>
      <c r="P218" s="1" t="s">
        <v>531</v>
      </c>
      <c r="Q218" s="1" t="s">
        <v>532</v>
      </c>
      <c r="R218" s="1" t="s">
        <v>533</v>
      </c>
      <c r="S218" s="1" t="str">
        <f t="shared" si="6"/>
        <v>50.9815873</v>
      </c>
      <c r="T218" s="1" t="str">
        <f t="shared" si="7"/>
        <v>1.810620814</v>
      </c>
      <c r="U218" s="1" t="s">
        <v>56</v>
      </c>
    </row>
    <row r="219" spans="1:21" x14ac:dyDescent="0.35">
      <c r="A219" s="1" t="s">
        <v>19</v>
      </c>
      <c r="B219">
        <v>2014</v>
      </c>
      <c r="C219" s="1" t="s">
        <v>335</v>
      </c>
      <c r="D219" s="1" t="s">
        <v>161</v>
      </c>
      <c r="E219" s="1" t="s">
        <v>40</v>
      </c>
      <c r="F219" s="1" t="s">
        <v>162</v>
      </c>
      <c r="G219">
        <v>1</v>
      </c>
      <c r="H219">
        <v>0</v>
      </c>
      <c r="I219">
        <v>1</v>
      </c>
      <c r="J219">
        <v>0</v>
      </c>
      <c r="K219">
        <v>0</v>
      </c>
      <c r="L219">
        <v>1</v>
      </c>
      <c r="M219">
        <v>0</v>
      </c>
      <c r="N219" s="1" t="s">
        <v>51</v>
      </c>
      <c r="O219" s="1" t="s">
        <v>67</v>
      </c>
      <c r="P219" s="1" t="s">
        <v>534</v>
      </c>
      <c r="Q219" s="1" t="s">
        <v>532</v>
      </c>
      <c r="R219" s="1" t="s">
        <v>535</v>
      </c>
      <c r="S219" s="1" t="str">
        <f t="shared" si="6"/>
        <v>51.00534374</v>
      </c>
      <c r="T219" s="1" t="str">
        <f t="shared" si="7"/>
        <v>1.826413661</v>
      </c>
      <c r="U219" s="1" t="s">
        <v>56</v>
      </c>
    </row>
    <row r="220" spans="1:21" x14ac:dyDescent="0.35">
      <c r="A220" s="1" t="s">
        <v>19</v>
      </c>
      <c r="B220">
        <v>2014</v>
      </c>
      <c r="C220" s="1" t="s">
        <v>517</v>
      </c>
      <c r="D220" s="1" t="s">
        <v>30</v>
      </c>
      <c r="E220" s="1" t="s">
        <v>21</v>
      </c>
      <c r="F220" s="1" t="s">
        <v>31</v>
      </c>
      <c r="G220">
        <v>1</v>
      </c>
      <c r="H220">
        <v>0</v>
      </c>
      <c r="I220">
        <v>1</v>
      </c>
      <c r="J220">
        <v>0</v>
      </c>
      <c r="K220">
        <v>0</v>
      </c>
      <c r="L220">
        <v>1</v>
      </c>
      <c r="M220">
        <v>0</v>
      </c>
      <c r="N220" s="1" t="s">
        <v>66</v>
      </c>
      <c r="O220" s="1" t="s">
        <v>43</v>
      </c>
      <c r="P220" s="1" t="s">
        <v>536</v>
      </c>
      <c r="Q220" s="1" t="s">
        <v>537</v>
      </c>
      <c r="R220" s="1" t="s">
        <v>538</v>
      </c>
      <c r="S220" s="1" t="str">
        <f t="shared" si="6"/>
        <v>30.5398333</v>
      </c>
      <c r="T220" s="1" t="str">
        <f t="shared" si="7"/>
        <v>-111.1196215</v>
      </c>
      <c r="U220" s="1" t="s">
        <v>21</v>
      </c>
    </row>
    <row r="221" spans="1:21" x14ac:dyDescent="0.35">
      <c r="A221" s="1" t="s">
        <v>19</v>
      </c>
      <c r="B221">
        <v>2014</v>
      </c>
      <c r="C221" s="1" t="s">
        <v>517</v>
      </c>
      <c r="D221" s="1" t="s">
        <v>31</v>
      </c>
      <c r="E221" s="1" t="s">
        <v>80</v>
      </c>
      <c r="F221" s="1" t="s">
        <v>31</v>
      </c>
      <c r="G221">
        <v>0</v>
      </c>
      <c r="H221">
        <v>4</v>
      </c>
      <c r="I221">
        <v>4</v>
      </c>
      <c r="J221">
        <v>0</v>
      </c>
      <c r="K221">
        <v>0</v>
      </c>
      <c r="L221">
        <v>4</v>
      </c>
      <c r="M221">
        <v>0</v>
      </c>
      <c r="N221" s="1" t="s">
        <v>51</v>
      </c>
      <c r="O221" s="1" t="s">
        <v>43</v>
      </c>
      <c r="P221" s="1" t="s">
        <v>539</v>
      </c>
      <c r="Q221" s="1" t="s">
        <v>540</v>
      </c>
      <c r="R221" s="1" t="s">
        <v>541</v>
      </c>
      <c r="S221" s="1" t="str">
        <f t="shared" si="6"/>
        <v>9.00988</v>
      </c>
      <c r="T221" s="1" t="str">
        <f t="shared" si="7"/>
        <v>98.2892</v>
      </c>
      <c r="U221" s="1" t="s">
        <v>80</v>
      </c>
    </row>
    <row r="222" spans="1:21" x14ac:dyDescent="0.35">
      <c r="A222" s="1" t="s">
        <v>19</v>
      </c>
      <c r="B222">
        <v>2014</v>
      </c>
      <c r="C222" s="1" t="s">
        <v>517</v>
      </c>
      <c r="D222" s="1" t="s">
        <v>94</v>
      </c>
      <c r="E222" s="1" t="s">
        <v>94</v>
      </c>
      <c r="F222" s="1" t="s">
        <v>31</v>
      </c>
      <c r="G222">
        <v>1</v>
      </c>
      <c r="H222">
        <v>0</v>
      </c>
      <c r="I222">
        <v>1</v>
      </c>
      <c r="J222">
        <v>0</v>
      </c>
      <c r="K222">
        <v>0</v>
      </c>
      <c r="L222">
        <v>1</v>
      </c>
      <c r="M222">
        <v>0</v>
      </c>
      <c r="N222" s="1" t="s">
        <v>51</v>
      </c>
      <c r="O222" s="1" t="s">
        <v>116</v>
      </c>
      <c r="P222" s="1" t="s">
        <v>542</v>
      </c>
      <c r="Q222" s="1" t="s">
        <v>543</v>
      </c>
      <c r="R222" s="1" t="s">
        <v>544</v>
      </c>
      <c r="S222" s="1" t="str">
        <f t="shared" si="6"/>
        <v>12.6082</v>
      </c>
      <c r="T222" s="1" t="str">
        <f t="shared" si="7"/>
        <v>48.8232</v>
      </c>
      <c r="U222" s="1" t="s">
        <v>56</v>
      </c>
    </row>
    <row r="223" spans="1:21" x14ac:dyDescent="0.35">
      <c r="A223" s="1" t="s">
        <v>19</v>
      </c>
      <c r="B223">
        <v>2014</v>
      </c>
      <c r="C223" s="1" t="s">
        <v>517</v>
      </c>
      <c r="D223" s="1" t="s">
        <v>94</v>
      </c>
      <c r="E223" s="1" t="s">
        <v>94</v>
      </c>
      <c r="F223" s="1" t="s">
        <v>31</v>
      </c>
      <c r="G223">
        <v>1</v>
      </c>
      <c r="H223">
        <v>0</v>
      </c>
      <c r="I223">
        <v>1</v>
      </c>
      <c r="J223">
        <v>0</v>
      </c>
      <c r="K223">
        <v>0</v>
      </c>
      <c r="L223">
        <v>1</v>
      </c>
      <c r="M223">
        <v>0</v>
      </c>
      <c r="N223" s="1" t="s">
        <v>51</v>
      </c>
      <c r="O223" s="1" t="s">
        <v>116</v>
      </c>
      <c r="P223" s="1" t="s">
        <v>545</v>
      </c>
      <c r="Q223" s="1" t="s">
        <v>543</v>
      </c>
      <c r="R223" s="1" t="s">
        <v>144</v>
      </c>
      <c r="S223" s="1" t="str">
        <f t="shared" si="6"/>
        <v>12.5331</v>
      </c>
      <c r="T223" s="1" t="str">
        <f t="shared" si="7"/>
        <v>48</v>
      </c>
      <c r="U223" s="1" t="s">
        <v>56</v>
      </c>
    </row>
    <row r="224" spans="1:21" x14ac:dyDescent="0.35">
      <c r="A224" s="1" t="s">
        <v>19</v>
      </c>
      <c r="B224">
        <v>2014</v>
      </c>
      <c r="C224" s="1" t="s">
        <v>517</v>
      </c>
      <c r="D224" s="1" t="s">
        <v>94</v>
      </c>
      <c r="E224" s="1" t="s">
        <v>94</v>
      </c>
      <c r="F224" s="1" t="s">
        <v>31</v>
      </c>
      <c r="G224">
        <v>1</v>
      </c>
      <c r="H224">
        <v>0</v>
      </c>
      <c r="I224">
        <v>1</v>
      </c>
      <c r="J224">
        <v>0</v>
      </c>
      <c r="K224">
        <v>0</v>
      </c>
      <c r="L224">
        <v>1</v>
      </c>
      <c r="M224">
        <v>0</v>
      </c>
      <c r="N224" s="1" t="s">
        <v>51</v>
      </c>
      <c r="O224" s="1" t="s">
        <v>116</v>
      </c>
      <c r="P224" s="1" t="s">
        <v>545</v>
      </c>
      <c r="Q224" s="1" t="s">
        <v>543</v>
      </c>
      <c r="R224" s="1" t="s">
        <v>144</v>
      </c>
      <c r="S224" s="1" t="str">
        <f t="shared" si="6"/>
        <v>12.5331</v>
      </c>
      <c r="T224" s="1" t="str">
        <f t="shared" si="7"/>
        <v>48</v>
      </c>
      <c r="U224" s="1" t="s">
        <v>56</v>
      </c>
    </row>
    <row r="225" spans="1:21" x14ac:dyDescent="0.35">
      <c r="A225" s="1" t="s">
        <v>19</v>
      </c>
      <c r="B225">
        <v>2014</v>
      </c>
      <c r="C225" s="1" t="s">
        <v>517</v>
      </c>
      <c r="D225" s="1" t="s">
        <v>94</v>
      </c>
      <c r="E225" s="1" t="s">
        <v>94</v>
      </c>
      <c r="F225" s="1" t="s">
        <v>31</v>
      </c>
      <c r="G225">
        <v>1</v>
      </c>
      <c r="H225">
        <v>0</v>
      </c>
      <c r="I225">
        <v>1</v>
      </c>
      <c r="J225">
        <v>0</v>
      </c>
      <c r="K225">
        <v>0</v>
      </c>
      <c r="L225">
        <v>1</v>
      </c>
      <c r="M225">
        <v>0</v>
      </c>
      <c r="N225" s="1" t="s">
        <v>51</v>
      </c>
      <c r="O225" s="1" t="s">
        <v>116</v>
      </c>
      <c r="P225" s="1" t="s">
        <v>545</v>
      </c>
      <c r="Q225" s="1" t="s">
        <v>543</v>
      </c>
      <c r="R225" s="1" t="s">
        <v>144</v>
      </c>
      <c r="S225" s="1" t="str">
        <f t="shared" si="6"/>
        <v>12.5331</v>
      </c>
      <c r="T225" s="1" t="str">
        <f t="shared" si="7"/>
        <v>48</v>
      </c>
      <c r="U225" s="1" t="s">
        <v>56</v>
      </c>
    </row>
    <row r="226" spans="1:21" x14ac:dyDescent="0.35">
      <c r="A226" s="1" t="s">
        <v>19</v>
      </c>
      <c r="B226">
        <v>2014</v>
      </c>
      <c r="C226" s="1" t="s">
        <v>517</v>
      </c>
      <c r="D226" s="1" t="s">
        <v>94</v>
      </c>
      <c r="E226" s="1" t="s">
        <v>94</v>
      </c>
      <c r="F226" s="1" t="s">
        <v>31</v>
      </c>
      <c r="G226">
        <v>1</v>
      </c>
      <c r="H226">
        <v>0</v>
      </c>
      <c r="I226">
        <v>1</v>
      </c>
      <c r="J226">
        <v>0</v>
      </c>
      <c r="K226">
        <v>0</v>
      </c>
      <c r="L226">
        <v>1</v>
      </c>
      <c r="M226">
        <v>0</v>
      </c>
      <c r="N226" s="1" t="s">
        <v>51</v>
      </c>
      <c r="O226" s="1" t="s">
        <v>116</v>
      </c>
      <c r="P226" s="1" t="s">
        <v>545</v>
      </c>
      <c r="Q226" s="1" t="s">
        <v>543</v>
      </c>
      <c r="R226" s="1" t="s">
        <v>144</v>
      </c>
      <c r="S226" s="1" t="str">
        <f t="shared" si="6"/>
        <v>12.5331</v>
      </c>
      <c r="T226" s="1" t="str">
        <f t="shared" si="7"/>
        <v>48</v>
      </c>
      <c r="U226" s="1" t="s">
        <v>56</v>
      </c>
    </row>
    <row r="227" spans="1:21" x14ac:dyDescent="0.35">
      <c r="A227" s="1" t="s">
        <v>19</v>
      </c>
      <c r="B227">
        <v>2014</v>
      </c>
      <c r="C227" s="1" t="s">
        <v>517</v>
      </c>
      <c r="D227" s="1" t="s">
        <v>94</v>
      </c>
      <c r="E227" s="1" t="s">
        <v>94</v>
      </c>
      <c r="F227" s="1" t="s">
        <v>31</v>
      </c>
      <c r="G227">
        <v>1</v>
      </c>
      <c r="H227">
        <v>0</v>
      </c>
      <c r="I227">
        <v>1</v>
      </c>
      <c r="J227">
        <v>0</v>
      </c>
      <c r="K227">
        <v>0</v>
      </c>
      <c r="L227">
        <v>1</v>
      </c>
      <c r="M227">
        <v>0</v>
      </c>
      <c r="N227" s="1" t="s">
        <v>51</v>
      </c>
      <c r="O227" s="1" t="s">
        <v>116</v>
      </c>
      <c r="P227" s="1" t="s">
        <v>546</v>
      </c>
      <c r="Q227" s="1" t="s">
        <v>543</v>
      </c>
      <c r="R227" s="1" t="s">
        <v>547</v>
      </c>
      <c r="S227" s="1" t="str">
        <f t="shared" si="6"/>
        <v>12.5331</v>
      </c>
      <c r="T227" s="1" t="str">
        <f t="shared" si="7"/>
        <v>47.9224</v>
      </c>
      <c r="U227" s="1" t="s">
        <v>56</v>
      </c>
    </row>
    <row r="228" spans="1:21" x14ac:dyDescent="0.35">
      <c r="A228" s="1" t="s">
        <v>19</v>
      </c>
      <c r="B228">
        <v>2014</v>
      </c>
      <c r="C228" s="1" t="s">
        <v>517</v>
      </c>
      <c r="D228" s="1" t="s">
        <v>94</v>
      </c>
      <c r="E228" s="1" t="s">
        <v>94</v>
      </c>
      <c r="F228" s="1" t="s">
        <v>31</v>
      </c>
      <c r="G228">
        <v>1</v>
      </c>
      <c r="H228">
        <v>0</v>
      </c>
      <c r="I228">
        <v>1</v>
      </c>
      <c r="J228">
        <v>0</v>
      </c>
      <c r="K228">
        <v>0</v>
      </c>
      <c r="L228">
        <v>1</v>
      </c>
      <c r="M228">
        <v>0</v>
      </c>
      <c r="N228" s="1" t="s">
        <v>51</v>
      </c>
      <c r="O228" s="1" t="s">
        <v>116</v>
      </c>
      <c r="P228" s="1" t="s">
        <v>548</v>
      </c>
      <c r="Q228" s="1" t="s">
        <v>543</v>
      </c>
      <c r="R228" s="1" t="s">
        <v>547</v>
      </c>
      <c r="S228" s="1" t="str">
        <f t="shared" si="6"/>
        <v>12.5331</v>
      </c>
      <c r="T228" s="1" t="str">
        <f t="shared" si="7"/>
        <v>47.9224</v>
      </c>
      <c r="U228" s="1" t="s">
        <v>56</v>
      </c>
    </row>
    <row r="229" spans="1:21" x14ac:dyDescent="0.35">
      <c r="A229" s="1" t="s">
        <v>19</v>
      </c>
      <c r="B229">
        <v>2014</v>
      </c>
      <c r="C229" s="1" t="s">
        <v>517</v>
      </c>
      <c r="D229" s="1" t="s">
        <v>94</v>
      </c>
      <c r="E229" s="1" t="s">
        <v>94</v>
      </c>
      <c r="F229" s="1" t="s">
        <v>31</v>
      </c>
      <c r="G229">
        <v>1</v>
      </c>
      <c r="H229">
        <v>0</v>
      </c>
      <c r="I229">
        <v>1</v>
      </c>
      <c r="J229">
        <v>0</v>
      </c>
      <c r="K229">
        <v>0</v>
      </c>
      <c r="L229">
        <v>1</v>
      </c>
      <c r="M229">
        <v>0</v>
      </c>
      <c r="N229" s="1" t="s">
        <v>51</v>
      </c>
      <c r="O229" s="1" t="s">
        <v>116</v>
      </c>
      <c r="P229" s="1" t="s">
        <v>549</v>
      </c>
      <c r="Q229" s="1" t="s">
        <v>543</v>
      </c>
      <c r="R229" s="1" t="s">
        <v>547</v>
      </c>
      <c r="S229" s="1" t="str">
        <f t="shared" si="6"/>
        <v>12.5331</v>
      </c>
      <c r="T229" s="1" t="str">
        <f t="shared" si="7"/>
        <v>47.9224</v>
      </c>
      <c r="U229" s="1" t="s">
        <v>56</v>
      </c>
    </row>
    <row r="230" spans="1:21" x14ac:dyDescent="0.35">
      <c r="A230" s="1" t="s">
        <v>19</v>
      </c>
      <c r="B230">
        <v>2014</v>
      </c>
      <c r="C230" s="1" t="s">
        <v>517</v>
      </c>
      <c r="D230" s="1" t="s">
        <v>94</v>
      </c>
      <c r="E230" s="1" t="s">
        <v>40</v>
      </c>
      <c r="F230" s="1" t="s">
        <v>115</v>
      </c>
      <c r="G230">
        <v>1</v>
      </c>
      <c r="H230">
        <v>0</v>
      </c>
      <c r="I230">
        <v>1</v>
      </c>
      <c r="J230">
        <v>0</v>
      </c>
      <c r="K230">
        <v>1</v>
      </c>
      <c r="L230">
        <v>0</v>
      </c>
      <c r="M230">
        <v>1</v>
      </c>
      <c r="N230" s="1" t="s">
        <v>66</v>
      </c>
      <c r="O230" s="1" t="s">
        <v>67</v>
      </c>
      <c r="P230" s="1" t="s">
        <v>550</v>
      </c>
      <c r="Q230" s="1" t="s">
        <v>551</v>
      </c>
      <c r="R230" s="1" t="s">
        <v>552</v>
      </c>
      <c r="S230" s="1" t="str">
        <f t="shared" si="6"/>
        <v>50.951314</v>
      </c>
      <c r="T230" s="1" t="str">
        <f t="shared" si="7"/>
        <v>1.85869</v>
      </c>
      <c r="U230" s="1" t="s">
        <v>71</v>
      </c>
    </row>
    <row r="231" spans="1:21" x14ac:dyDescent="0.35">
      <c r="A231" s="1" t="s">
        <v>19</v>
      </c>
      <c r="B231">
        <v>2014</v>
      </c>
      <c r="C231" s="1" t="s">
        <v>517</v>
      </c>
      <c r="D231" s="1" t="s">
        <v>39</v>
      </c>
      <c r="E231" s="1" t="s">
        <v>40</v>
      </c>
      <c r="F231" s="1" t="s">
        <v>41</v>
      </c>
      <c r="G231">
        <v>1</v>
      </c>
      <c r="H231">
        <v>0</v>
      </c>
      <c r="I231">
        <v>1</v>
      </c>
      <c r="J231">
        <v>0</v>
      </c>
      <c r="K231">
        <v>0</v>
      </c>
      <c r="L231">
        <v>1</v>
      </c>
      <c r="M231">
        <v>0</v>
      </c>
      <c r="N231" s="1" t="s">
        <v>66</v>
      </c>
      <c r="O231" s="1" t="s">
        <v>67</v>
      </c>
      <c r="P231" s="1" t="s">
        <v>266</v>
      </c>
      <c r="Q231" s="1" t="s">
        <v>553</v>
      </c>
      <c r="R231" s="1" t="s">
        <v>235</v>
      </c>
      <c r="S231" s="1" t="str">
        <f t="shared" si="6"/>
        <v>50.9513</v>
      </c>
      <c r="T231" s="1" t="str">
        <f t="shared" si="7"/>
        <v>1.85869</v>
      </c>
      <c r="U231" s="1" t="s">
        <v>71</v>
      </c>
    </row>
    <row r="232" spans="1:21" x14ac:dyDescent="0.35">
      <c r="A232" s="1" t="s">
        <v>19</v>
      </c>
      <c r="B232">
        <v>2014</v>
      </c>
      <c r="C232" s="1" t="s">
        <v>517</v>
      </c>
      <c r="D232" s="1" t="s">
        <v>72</v>
      </c>
      <c r="E232" s="1" t="s">
        <v>72</v>
      </c>
      <c r="F232" s="1" t="s">
        <v>434</v>
      </c>
      <c r="G232">
        <v>0</v>
      </c>
      <c r="H232">
        <v>2</v>
      </c>
      <c r="I232">
        <v>2</v>
      </c>
      <c r="J232">
        <v>11</v>
      </c>
      <c r="K232">
        <v>0</v>
      </c>
      <c r="L232">
        <v>0</v>
      </c>
      <c r="M232">
        <v>0</v>
      </c>
      <c r="N232" s="1" t="s">
        <v>51</v>
      </c>
      <c r="O232" s="1" t="s">
        <v>74</v>
      </c>
      <c r="P232" s="1" t="s">
        <v>554</v>
      </c>
      <c r="Q232" s="1" t="s">
        <v>555</v>
      </c>
      <c r="R232" s="1" t="s">
        <v>556</v>
      </c>
      <c r="S232" s="1" t="str">
        <f t="shared" si="6"/>
        <v>24.5671</v>
      </c>
      <c r="T232" s="1" t="str">
        <f t="shared" si="7"/>
        <v>-80.321</v>
      </c>
      <c r="U232" s="1" t="s">
        <v>72</v>
      </c>
    </row>
    <row r="233" spans="1:21" x14ac:dyDescent="0.35">
      <c r="A233" s="1" t="s">
        <v>19</v>
      </c>
      <c r="B233">
        <v>2014</v>
      </c>
      <c r="C233" s="1" t="s">
        <v>517</v>
      </c>
      <c r="D233" s="1" t="s">
        <v>31</v>
      </c>
      <c r="E233" s="1" t="s">
        <v>49</v>
      </c>
      <c r="F233" s="1" t="s">
        <v>31</v>
      </c>
      <c r="G233">
        <v>0</v>
      </c>
      <c r="H233">
        <v>20</v>
      </c>
      <c r="I233">
        <v>20</v>
      </c>
      <c r="J233">
        <v>93</v>
      </c>
      <c r="K233">
        <v>0</v>
      </c>
      <c r="L233">
        <v>0</v>
      </c>
      <c r="M233">
        <v>0</v>
      </c>
      <c r="N233" s="1" t="s">
        <v>51</v>
      </c>
      <c r="O233" s="1" t="s">
        <v>96</v>
      </c>
      <c r="P233" s="1" t="s">
        <v>557</v>
      </c>
      <c r="Q233" s="1" t="s">
        <v>558</v>
      </c>
      <c r="R233" s="1" t="s">
        <v>559</v>
      </c>
      <c r="S233" s="1" t="e">
        <f t="shared" si="6"/>
        <v>#VALUE!</v>
      </c>
      <c r="T233" s="1" t="e">
        <f t="shared" si="7"/>
        <v>#VALUE!</v>
      </c>
      <c r="U233" s="1" t="s">
        <v>56</v>
      </c>
    </row>
    <row r="234" spans="1:21" x14ac:dyDescent="0.35">
      <c r="A234" s="1" t="s">
        <v>78</v>
      </c>
      <c r="B234">
        <v>2014</v>
      </c>
      <c r="C234" s="1" t="s">
        <v>517</v>
      </c>
      <c r="D234" s="1" t="s">
        <v>21</v>
      </c>
      <c r="E234" s="1" t="s">
        <v>21</v>
      </c>
      <c r="F234" s="1" t="s">
        <v>23</v>
      </c>
      <c r="G234">
        <v>41</v>
      </c>
      <c r="H234">
        <v>0</v>
      </c>
      <c r="I234">
        <v>41</v>
      </c>
      <c r="J234">
        <v>0</v>
      </c>
      <c r="K234">
        <v>4</v>
      </c>
      <c r="L234">
        <v>12</v>
      </c>
      <c r="M234">
        <v>0</v>
      </c>
      <c r="N234" s="1" t="s">
        <v>24</v>
      </c>
      <c r="O234" s="1" t="s">
        <v>43</v>
      </c>
      <c r="P234" s="1" t="s">
        <v>560</v>
      </c>
      <c r="Q234" s="1" t="s">
        <v>561</v>
      </c>
      <c r="R234" s="1" t="s">
        <v>562</v>
      </c>
      <c r="S234" s="1" t="str">
        <f t="shared" si="6"/>
        <v>23.6345</v>
      </c>
      <c r="T234" s="1" t="str">
        <f t="shared" si="7"/>
        <v>-102.553</v>
      </c>
      <c r="U234" s="1" t="s">
        <v>21</v>
      </c>
    </row>
    <row r="235" spans="1:21" x14ac:dyDescent="0.35">
      <c r="A235" s="1" t="s">
        <v>19</v>
      </c>
      <c r="B235">
        <v>2014</v>
      </c>
      <c r="C235" s="1" t="s">
        <v>563</v>
      </c>
      <c r="D235" s="1" t="s">
        <v>64</v>
      </c>
      <c r="E235" s="1" t="s">
        <v>161</v>
      </c>
      <c r="F235" s="1" t="s">
        <v>262</v>
      </c>
      <c r="G235">
        <v>27</v>
      </c>
      <c r="H235">
        <v>11</v>
      </c>
      <c r="I235">
        <v>38</v>
      </c>
      <c r="J235">
        <v>6</v>
      </c>
      <c r="K235">
        <v>4</v>
      </c>
      <c r="L235">
        <v>0</v>
      </c>
      <c r="M235">
        <v>11</v>
      </c>
      <c r="N235" s="1" t="s">
        <v>51</v>
      </c>
      <c r="O235" s="1" t="s">
        <v>509</v>
      </c>
      <c r="P235" s="1" t="s">
        <v>564</v>
      </c>
      <c r="Q235" s="1" t="s">
        <v>523</v>
      </c>
      <c r="R235" s="1" t="s">
        <v>565</v>
      </c>
      <c r="S235" s="1" t="str">
        <f t="shared" si="6"/>
        <v>41.2344374</v>
      </c>
      <c r="T235" s="1" t="str">
        <f t="shared" si="7"/>
        <v>29.112145</v>
      </c>
      <c r="U235" s="1" t="s">
        <v>161</v>
      </c>
    </row>
    <row r="236" spans="1:21" x14ac:dyDescent="0.35">
      <c r="A236" s="1" t="s">
        <v>19</v>
      </c>
      <c r="B236">
        <v>2014</v>
      </c>
      <c r="C236" s="1" t="s">
        <v>563</v>
      </c>
      <c r="D236" s="1" t="s">
        <v>64</v>
      </c>
      <c r="E236" s="1" t="s">
        <v>49</v>
      </c>
      <c r="F236" s="1" t="s">
        <v>262</v>
      </c>
      <c r="G236">
        <v>0</v>
      </c>
      <c r="H236">
        <v>4</v>
      </c>
      <c r="I236">
        <v>4</v>
      </c>
      <c r="J236">
        <v>5</v>
      </c>
      <c r="K236">
        <v>0</v>
      </c>
      <c r="L236">
        <v>0</v>
      </c>
      <c r="M236">
        <v>1</v>
      </c>
      <c r="N236" s="1" t="s">
        <v>51</v>
      </c>
      <c r="O236" s="1" t="s">
        <v>52</v>
      </c>
      <c r="P236" s="1" t="s">
        <v>566</v>
      </c>
      <c r="Q236" s="1" t="s">
        <v>567</v>
      </c>
      <c r="R236" s="1" t="s">
        <v>568</v>
      </c>
      <c r="S236" s="1" t="str">
        <f t="shared" si="6"/>
        <v>39.279</v>
      </c>
      <c r="T236" s="1" t="str">
        <f t="shared" si="7"/>
        <v>26.532</v>
      </c>
      <c r="U236" s="1" t="s">
        <v>56</v>
      </c>
    </row>
    <row r="237" spans="1:21" x14ac:dyDescent="0.35">
      <c r="A237" s="1" t="s">
        <v>19</v>
      </c>
      <c r="B237">
        <v>2014</v>
      </c>
      <c r="C237" s="1" t="s">
        <v>563</v>
      </c>
      <c r="D237" s="1" t="s">
        <v>94</v>
      </c>
      <c r="E237" s="1" t="s">
        <v>94</v>
      </c>
      <c r="F237" s="1" t="s">
        <v>115</v>
      </c>
      <c r="G237">
        <v>0</v>
      </c>
      <c r="H237">
        <v>30</v>
      </c>
      <c r="I237">
        <v>30</v>
      </c>
      <c r="J237">
        <v>0</v>
      </c>
      <c r="K237">
        <v>0</v>
      </c>
      <c r="L237">
        <v>0</v>
      </c>
      <c r="M237">
        <v>0</v>
      </c>
      <c r="N237" s="1" t="s">
        <v>51</v>
      </c>
      <c r="O237" s="1" t="s">
        <v>116</v>
      </c>
      <c r="P237" s="1" t="s">
        <v>569</v>
      </c>
      <c r="Q237" s="1" t="s">
        <v>570</v>
      </c>
      <c r="R237" s="1" t="s">
        <v>571</v>
      </c>
      <c r="S237" s="1" t="str">
        <f t="shared" si="6"/>
        <v>12.36166</v>
      </c>
      <c r="T237" s="1" t="str">
        <f t="shared" si="7"/>
        <v>43.52799</v>
      </c>
      <c r="U237" s="1" t="s">
        <v>94</v>
      </c>
    </row>
    <row r="238" spans="1:21" x14ac:dyDescent="0.35">
      <c r="A238" s="1" t="s">
        <v>19</v>
      </c>
      <c r="B238">
        <v>2014</v>
      </c>
      <c r="C238" s="1" t="s">
        <v>563</v>
      </c>
      <c r="D238" s="1" t="s">
        <v>31</v>
      </c>
      <c r="E238" s="1" t="s">
        <v>40</v>
      </c>
      <c r="F238" s="1" t="s">
        <v>31</v>
      </c>
      <c r="G238">
        <v>2</v>
      </c>
      <c r="H238">
        <v>0</v>
      </c>
      <c r="I238">
        <v>2</v>
      </c>
      <c r="J238">
        <v>0</v>
      </c>
      <c r="K238">
        <v>0</v>
      </c>
      <c r="L238">
        <v>0</v>
      </c>
      <c r="M238">
        <v>0</v>
      </c>
      <c r="N238" s="1" t="s">
        <v>66</v>
      </c>
      <c r="O238" s="1" t="s">
        <v>67</v>
      </c>
      <c r="P238" s="1" t="s">
        <v>572</v>
      </c>
      <c r="Q238" s="1" t="s">
        <v>567</v>
      </c>
      <c r="R238" s="1" t="s">
        <v>573</v>
      </c>
      <c r="S238" s="1" t="str">
        <f t="shared" si="6"/>
        <v>50.9966</v>
      </c>
      <c r="T238" s="1" t="str">
        <f t="shared" si="7"/>
        <v>2.2574</v>
      </c>
      <c r="U238" s="1" t="s">
        <v>71</v>
      </c>
    </row>
    <row r="239" spans="1:21" x14ac:dyDescent="0.35">
      <c r="A239" s="1" t="s">
        <v>78</v>
      </c>
      <c r="B239">
        <v>2014</v>
      </c>
      <c r="C239" s="1" t="s">
        <v>563</v>
      </c>
      <c r="D239" s="1" t="s">
        <v>240</v>
      </c>
      <c r="E239" s="1" t="s">
        <v>49</v>
      </c>
      <c r="F239" s="1" t="s">
        <v>31</v>
      </c>
      <c r="G239">
        <v>0</v>
      </c>
      <c r="H239">
        <v>6</v>
      </c>
      <c r="I239">
        <v>6</v>
      </c>
      <c r="J239">
        <v>0</v>
      </c>
      <c r="K239">
        <v>0</v>
      </c>
      <c r="L239">
        <v>0</v>
      </c>
      <c r="M239">
        <v>0</v>
      </c>
      <c r="N239" s="1" t="s">
        <v>51</v>
      </c>
      <c r="O239" s="1" t="s">
        <v>96</v>
      </c>
      <c r="P239" s="1" t="s">
        <v>574</v>
      </c>
      <c r="Q239" s="1" t="s">
        <v>492</v>
      </c>
      <c r="R239" s="1" t="s">
        <v>575</v>
      </c>
      <c r="S239" s="1" t="str">
        <f t="shared" si="6"/>
        <v>36.3151</v>
      </c>
      <c r="T239" s="1" t="str">
        <f t="shared" si="7"/>
        <v>12.9199</v>
      </c>
      <c r="U239" s="1" t="s">
        <v>56</v>
      </c>
    </row>
    <row r="240" spans="1:21" x14ac:dyDescent="0.35">
      <c r="A240" s="1" t="s">
        <v>78</v>
      </c>
      <c r="B240">
        <v>2014</v>
      </c>
      <c r="C240" s="1" t="s">
        <v>563</v>
      </c>
      <c r="D240" s="1" t="s">
        <v>240</v>
      </c>
      <c r="E240" s="1" t="s">
        <v>49</v>
      </c>
      <c r="F240" s="1" t="s">
        <v>31</v>
      </c>
      <c r="G240">
        <v>0</v>
      </c>
      <c r="H240">
        <v>12</v>
      </c>
      <c r="I240">
        <v>12</v>
      </c>
      <c r="J240">
        <v>0</v>
      </c>
      <c r="K240">
        <v>0</v>
      </c>
      <c r="L240">
        <v>0</v>
      </c>
      <c r="M240">
        <v>0</v>
      </c>
      <c r="N240" s="1" t="s">
        <v>51</v>
      </c>
      <c r="O240" s="1" t="s">
        <v>96</v>
      </c>
      <c r="P240" s="1" t="s">
        <v>574</v>
      </c>
      <c r="Q240" s="1" t="s">
        <v>492</v>
      </c>
      <c r="R240" s="1" t="s">
        <v>576</v>
      </c>
      <c r="S240" s="1" t="str">
        <f t="shared" si="6"/>
        <v>35.9246</v>
      </c>
      <c r="T240" s="1" t="str">
        <f t="shared" si="7"/>
        <v>13.1616</v>
      </c>
      <c r="U240" s="1" t="s">
        <v>56</v>
      </c>
    </row>
    <row r="241" spans="1:21" x14ac:dyDescent="0.35">
      <c r="A241" s="1" t="s">
        <v>19</v>
      </c>
      <c r="B241">
        <v>2014</v>
      </c>
      <c r="C241" s="1" t="s">
        <v>563</v>
      </c>
      <c r="D241" s="1" t="s">
        <v>64</v>
      </c>
      <c r="E241" s="1" t="s">
        <v>40</v>
      </c>
      <c r="F241" s="1" t="s">
        <v>262</v>
      </c>
      <c r="G241">
        <v>4</v>
      </c>
      <c r="H241">
        <v>0</v>
      </c>
      <c r="I241">
        <v>4</v>
      </c>
      <c r="J241">
        <v>0</v>
      </c>
      <c r="K241">
        <v>0</v>
      </c>
      <c r="L241">
        <v>4</v>
      </c>
      <c r="M241">
        <v>0</v>
      </c>
      <c r="N241" s="1" t="s">
        <v>42</v>
      </c>
      <c r="O241" s="1" t="s">
        <v>577</v>
      </c>
      <c r="P241" s="1" t="s">
        <v>578</v>
      </c>
      <c r="Q241" s="1" t="s">
        <v>579</v>
      </c>
      <c r="R241" s="1" t="s">
        <v>580</v>
      </c>
      <c r="S241" s="1" t="str">
        <f t="shared" si="6"/>
        <v>43.7871261</v>
      </c>
      <c r="T241" s="1" t="str">
        <f t="shared" si="7"/>
        <v>22.3723774</v>
      </c>
      <c r="U241" s="1" t="s">
        <v>581</v>
      </c>
    </row>
    <row r="242" spans="1:21" x14ac:dyDescent="0.35">
      <c r="A242" s="1" t="s">
        <v>19</v>
      </c>
      <c r="B242">
        <v>2014</v>
      </c>
      <c r="C242" s="1" t="s">
        <v>582</v>
      </c>
      <c r="D242" s="1" t="s">
        <v>583</v>
      </c>
      <c r="E242" s="1" t="s">
        <v>40</v>
      </c>
      <c r="F242" s="1" t="s">
        <v>31</v>
      </c>
      <c r="G242">
        <v>1</v>
      </c>
      <c r="H242">
        <v>0</v>
      </c>
      <c r="I242">
        <v>1</v>
      </c>
      <c r="J242">
        <v>0</v>
      </c>
      <c r="K242">
        <v>0</v>
      </c>
      <c r="L242">
        <v>1</v>
      </c>
      <c r="M242">
        <v>0</v>
      </c>
      <c r="N242" s="1" t="s">
        <v>66</v>
      </c>
      <c r="O242" s="1" t="s">
        <v>67</v>
      </c>
      <c r="P242" s="1" t="s">
        <v>584</v>
      </c>
      <c r="Q242" s="1" t="s">
        <v>585</v>
      </c>
      <c r="R242" s="1" t="s">
        <v>586</v>
      </c>
      <c r="S242" s="1" t="str">
        <f t="shared" si="6"/>
        <v>50.8476</v>
      </c>
      <c r="T242" s="1" t="str">
        <f t="shared" si="7"/>
        <v>2</v>
      </c>
      <c r="U242" s="1" t="s">
        <v>71</v>
      </c>
    </row>
    <row r="243" spans="1:21" x14ac:dyDescent="0.35">
      <c r="A243" s="1" t="s">
        <v>19</v>
      </c>
      <c r="B243">
        <v>2014</v>
      </c>
      <c r="C243" s="1" t="s">
        <v>582</v>
      </c>
      <c r="D243" s="1" t="s">
        <v>240</v>
      </c>
      <c r="E243" s="1" t="s">
        <v>49</v>
      </c>
      <c r="F243" s="1" t="s">
        <v>31</v>
      </c>
      <c r="G243">
        <v>17</v>
      </c>
      <c r="H243">
        <v>0</v>
      </c>
      <c r="I243">
        <v>17</v>
      </c>
      <c r="J243">
        <v>75</v>
      </c>
      <c r="K243">
        <v>1</v>
      </c>
      <c r="L243">
        <v>15</v>
      </c>
      <c r="M243">
        <v>1</v>
      </c>
      <c r="N243" s="1" t="s">
        <v>42</v>
      </c>
      <c r="O243" s="1" t="s">
        <v>96</v>
      </c>
      <c r="P243" s="1" t="s">
        <v>587</v>
      </c>
      <c r="Q243" s="1" t="s">
        <v>588</v>
      </c>
      <c r="R243" s="1" t="s">
        <v>589</v>
      </c>
      <c r="S243" s="1" t="str">
        <f t="shared" si="6"/>
        <v>34.1618</v>
      </c>
      <c r="T243" s="1" t="str">
        <f t="shared" si="7"/>
        <v>13.0737</v>
      </c>
      <c r="U243" s="1" t="s">
        <v>56</v>
      </c>
    </row>
    <row r="244" spans="1:21" x14ac:dyDescent="0.35">
      <c r="A244" s="1" t="s">
        <v>19</v>
      </c>
      <c r="B244">
        <v>2014</v>
      </c>
      <c r="C244" s="1" t="s">
        <v>582</v>
      </c>
      <c r="D244" s="1" t="s">
        <v>240</v>
      </c>
      <c r="E244" s="1" t="s">
        <v>49</v>
      </c>
      <c r="F244" s="1" t="s">
        <v>31</v>
      </c>
      <c r="G244">
        <v>0</v>
      </c>
      <c r="H244">
        <v>23</v>
      </c>
      <c r="I244">
        <v>23</v>
      </c>
      <c r="J244">
        <v>28</v>
      </c>
      <c r="K244">
        <v>0</v>
      </c>
      <c r="L244">
        <v>0</v>
      </c>
      <c r="M244">
        <v>0</v>
      </c>
      <c r="N244" s="1" t="s">
        <v>51</v>
      </c>
      <c r="O244" s="1" t="s">
        <v>87</v>
      </c>
      <c r="P244" s="1" t="s">
        <v>590</v>
      </c>
      <c r="Q244" s="1" t="s">
        <v>591</v>
      </c>
      <c r="R244" s="1" t="s">
        <v>592</v>
      </c>
      <c r="S244" s="1" t="str">
        <f t="shared" si="6"/>
        <v>36.3992</v>
      </c>
      <c r="T244" s="1" t="str">
        <f t="shared" si="7"/>
        <v>-2.38403</v>
      </c>
      <c r="U244" s="1" t="s">
        <v>56</v>
      </c>
    </row>
    <row r="245" spans="1:21" x14ac:dyDescent="0.35">
      <c r="A245" s="1" t="s">
        <v>19</v>
      </c>
      <c r="B245">
        <v>2014</v>
      </c>
      <c r="C245" s="1" t="s">
        <v>582</v>
      </c>
      <c r="D245" s="1" t="s">
        <v>94</v>
      </c>
      <c r="E245" s="1" t="s">
        <v>161</v>
      </c>
      <c r="F245" s="1" t="s">
        <v>115</v>
      </c>
      <c r="G245">
        <v>21</v>
      </c>
      <c r="H245">
        <v>3</v>
      </c>
      <c r="I245">
        <v>24</v>
      </c>
      <c r="J245">
        <v>0</v>
      </c>
      <c r="K245">
        <v>0</v>
      </c>
      <c r="L245">
        <v>0</v>
      </c>
      <c r="M245">
        <v>0</v>
      </c>
      <c r="N245" s="1" t="s">
        <v>51</v>
      </c>
      <c r="O245" s="1" t="s">
        <v>116</v>
      </c>
      <c r="P245" s="1" t="s">
        <v>593</v>
      </c>
      <c r="Q245" s="1" t="s">
        <v>594</v>
      </c>
      <c r="R245" s="1" t="s">
        <v>595</v>
      </c>
      <c r="S245" s="1" t="str">
        <f t="shared" si="6"/>
        <v>13.49112</v>
      </c>
      <c r="T245" s="1" t="str">
        <f t="shared" si="7"/>
        <v>43.15973</v>
      </c>
      <c r="U245" s="1" t="s">
        <v>94</v>
      </c>
    </row>
    <row r="246" spans="1:21" x14ac:dyDescent="0.35">
      <c r="A246" s="1" t="s">
        <v>19</v>
      </c>
      <c r="B246">
        <v>2014</v>
      </c>
      <c r="C246" s="1" t="s">
        <v>582</v>
      </c>
      <c r="D246" s="1" t="s">
        <v>39</v>
      </c>
      <c r="E246" s="1" t="s">
        <v>40</v>
      </c>
      <c r="F246" s="1" t="s">
        <v>41</v>
      </c>
      <c r="G246">
        <v>1</v>
      </c>
      <c r="H246">
        <v>0</v>
      </c>
      <c r="I246">
        <v>1</v>
      </c>
      <c r="J246">
        <v>0</v>
      </c>
      <c r="K246">
        <v>0</v>
      </c>
      <c r="L246">
        <v>1</v>
      </c>
      <c r="M246">
        <v>0</v>
      </c>
      <c r="N246" s="1" t="s">
        <v>66</v>
      </c>
      <c r="O246" s="1" t="s">
        <v>67</v>
      </c>
      <c r="P246" s="1" t="s">
        <v>596</v>
      </c>
      <c r="Q246" s="1" t="s">
        <v>597</v>
      </c>
      <c r="R246" s="1" t="s">
        <v>598</v>
      </c>
      <c r="S246" s="1" t="str">
        <f t="shared" si="6"/>
        <v>51.1208</v>
      </c>
      <c r="T246" s="1" t="str">
        <f t="shared" si="7"/>
        <v>1.0437</v>
      </c>
      <c r="U246" s="1" t="s">
        <v>47</v>
      </c>
    </row>
    <row r="247" spans="1:21" x14ac:dyDescent="0.35">
      <c r="A247" s="1" t="s">
        <v>19</v>
      </c>
      <c r="B247">
        <v>2014</v>
      </c>
      <c r="C247" s="1" t="s">
        <v>582</v>
      </c>
      <c r="D247" s="1" t="s">
        <v>72</v>
      </c>
      <c r="E247" s="1" t="s">
        <v>72</v>
      </c>
      <c r="F247" s="1" t="s">
        <v>434</v>
      </c>
      <c r="G247">
        <v>0</v>
      </c>
      <c r="H247">
        <v>1</v>
      </c>
      <c r="I247">
        <v>1</v>
      </c>
      <c r="J247">
        <v>0</v>
      </c>
      <c r="K247">
        <v>0</v>
      </c>
      <c r="L247">
        <v>1</v>
      </c>
      <c r="M247">
        <v>0</v>
      </c>
      <c r="N247" s="1" t="s">
        <v>51</v>
      </c>
      <c r="O247" s="1" t="s">
        <v>74</v>
      </c>
      <c r="P247" s="1" t="s">
        <v>599</v>
      </c>
      <c r="Q247" s="1" t="s">
        <v>600</v>
      </c>
      <c r="R247" s="1" t="s">
        <v>601</v>
      </c>
      <c r="S247" s="1" t="str">
        <f t="shared" si="6"/>
        <v>23.6445</v>
      </c>
      <c r="T247" s="1" t="str">
        <f t="shared" si="7"/>
        <v>-80.2881</v>
      </c>
      <c r="U247" s="1" t="s">
        <v>72</v>
      </c>
    </row>
    <row r="248" spans="1:21" x14ac:dyDescent="0.35">
      <c r="A248" s="1" t="s">
        <v>19</v>
      </c>
      <c r="B248">
        <v>2014</v>
      </c>
      <c r="C248" s="1" t="s">
        <v>582</v>
      </c>
      <c r="D248" s="1" t="s">
        <v>31</v>
      </c>
      <c r="E248" s="1" t="s">
        <v>49</v>
      </c>
      <c r="F248" s="1" t="s">
        <v>31</v>
      </c>
      <c r="G248">
        <v>9</v>
      </c>
      <c r="H248">
        <v>0</v>
      </c>
      <c r="I248">
        <v>9</v>
      </c>
      <c r="J248">
        <v>21</v>
      </c>
      <c r="K248">
        <v>0</v>
      </c>
      <c r="L248">
        <v>0</v>
      </c>
      <c r="M248">
        <v>3</v>
      </c>
      <c r="N248" s="1" t="s">
        <v>51</v>
      </c>
      <c r="O248" s="1" t="s">
        <v>87</v>
      </c>
      <c r="P248" s="1" t="s">
        <v>602</v>
      </c>
      <c r="Q248" s="1" t="s">
        <v>276</v>
      </c>
      <c r="R248" s="1" t="s">
        <v>603</v>
      </c>
      <c r="S248" s="1" t="str">
        <f t="shared" si="6"/>
        <v>35.8468</v>
      </c>
      <c r="T248" s="1" t="str">
        <f t="shared" si="7"/>
        <v>-5.80353</v>
      </c>
      <c r="U248" s="1" t="s">
        <v>56</v>
      </c>
    </row>
    <row r="249" spans="1:21" x14ac:dyDescent="0.35">
      <c r="A249" s="1" t="s">
        <v>19</v>
      </c>
      <c r="B249">
        <v>2014</v>
      </c>
      <c r="C249" s="1" t="s">
        <v>582</v>
      </c>
      <c r="D249" s="1" t="s">
        <v>31</v>
      </c>
      <c r="E249" s="1" t="s">
        <v>49</v>
      </c>
      <c r="F249" s="1" t="s">
        <v>31</v>
      </c>
      <c r="G249">
        <v>5</v>
      </c>
      <c r="H249">
        <v>0</v>
      </c>
      <c r="I249">
        <v>5</v>
      </c>
      <c r="J249">
        <v>0</v>
      </c>
      <c r="K249">
        <v>0</v>
      </c>
      <c r="L249">
        <v>1</v>
      </c>
      <c r="M249">
        <v>0</v>
      </c>
      <c r="N249" s="1" t="s">
        <v>51</v>
      </c>
      <c r="O249" s="1" t="s">
        <v>96</v>
      </c>
      <c r="P249" s="1" t="s">
        <v>604</v>
      </c>
      <c r="Q249" s="1" t="s">
        <v>605</v>
      </c>
      <c r="R249" s="1" t="s">
        <v>606</v>
      </c>
      <c r="S249" s="1" t="str">
        <f t="shared" si="6"/>
        <v>34.8138</v>
      </c>
      <c r="T249" s="1" t="str">
        <f t="shared" si="7"/>
        <v>13.7109</v>
      </c>
      <c r="U249" s="1" t="s">
        <v>56</v>
      </c>
    </row>
    <row r="250" spans="1:21" x14ac:dyDescent="0.35">
      <c r="A250" s="1" t="s">
        <v>19</v>
      </c>
      <c r="B250">
        <v>2014</v>
      </c>
      <c r="C250" s="1" t="s">
        <v>582</v>
      </c>
      <c r="D250" s="1" t="s">
        <v>31</v>
      </c>
      <c r="E250" s="1" t="s">
        <v>49</v>
      </c>
      <c r="F250" s="1" t="s">
        <v>31</v>
      </c>
      <c r="G250">
        <v>0</v>
      </c>
      <c r="H250">
        <v>30</v>
      </c>
      <c r="I250">
        <v>30</v>
      </c>
      <c r="J250">
        <v>0</v>
      </c>
      <c r="K250">
        <v>0</v>
      </c>
      <c r="L250">
        <v>0</v>
      </c>
      <c r="M250">
        <v>0</v>
      </c>
      <c r="N250" s="1" t="s">
        <v>24</v>
      </c>
      <c r="O250" s="1" t="s">
        <v>96</v>
      </c>
      <c r="P250" s="1" t="s">
        <v>604</v>
      </c>
      <c r="Q250" s="1" t="s">
        <v>588</v>
      </c>
      <c r="R250" s="1" t="s">
        <v>607</v>
      </c>
      <c r="S250" s="1" t="str">
        <f t="shared" si="6"/>
        <v>34.3071</v>
      </c>
      <c r="T250" s="1" t="str">
        <f t="shared" si="7"/>
        <v>16.6113</v>
      </c>
      <c r="U250" s="1" t="s">
        <v>56</v>
      </c>
    </row>
    <row r="251" spans="1:21" x14ac:dyDescent="0.35">
      <c r="A251" s="1" t="s">
        <v>19</v>
      </c>
      <c r="B251">
        <v>2014</v>
      </c>
      <c r="C251" s="1" t="s">
        <v>582</v>
      </c>
      <c r="D251" s="1" t="s">
        <v>161</v>
      </c>
      <c r="E251" s="1" t="s">
        <v>49</v>
      </c>
      <c r="F251" s="1" t="s">
        <v>162</v>
      </c>
      <c r="G251">
        <v>0</v>
      </c>
      <c r="H251">
        <v>2</v>
      </c>
      <c r="I251">
        <v>2</v>
      </c>
      <c r="J251">
        <v>0</v>
      </c>
      <c r="K251">
        <v>0</v>
      </c>
      <c r="L251">
        <v>0</v>
      </c>
      <c r="M251">
        <v>0</v>
      </c>
      <c r="N251" s="1" t="s">
        <v>51</v>
      </c>
      <c r="O251" s="1" t="s">
        <v>96</v>
      </c>
      <c r="P251" s="1" t="s">
        <v>608</v>
      </c>
      <c r="Q251" s="1" t="s">
        <v>609</v>
      </c>
      <c r="R251" s="1" t="s">
        <v>610</v>
      </c>
      <c r="S251" s="1" t="str">
        <f t="shared" si="6"/>
        <v>39.9771</v>
      </c>
      <c r="T251" s="1" t="str">
        <f t="shared" si="7"/>
        <v>19.0503</v>
      </c>
      <c r="U251" s="1" t="s">
        <v>56</v>
      </c>
    </row>
    <row r="252" spans="1:21" x14ac:dyDescent="0.35">
      <c r="A252" s="1" t="s">
        <v>19</v>
      </c>
      <c r="B252">
        <v>2014</v>
      </c>
      <c r="C252" s="1" t="s">
        <v>582</v>
      </c>
      <c r="D252" s="1" t="s">
        <v>161</v>
      </c>
      <c r="E252" s="1" t="s">
        <v>49</v>
      </c>
      <c r="F252" s="1" t="s">
        <v>162</v>
      </c>
      <c r="G252">
        <v>0</v>
      </c>
      <c r="H252">
        <v>9</v>
      </c>
      <c r="I252">
        <v>9</v>
      </c>
      <c r="J252">
        <v>2</v>
      </c>
      <c r="K252">
        <v>0</v>
      </c>
      <c r="L252">
        <v>0</v>
      </c>
      <c r="M252">
        <v>0</v>
      </c>
      <c r="N252" s="1" t="s">
        <v>51</v>
      </c>
      <c r="O252" s="1" t="s">
        <v>52</v>
      </c>
      <c r="P252" s="1" t="s">
        <v>611</v>
      </c>
      <c r="Q252" s="1" t="s">
        <v>612</v>
      </c>
      <c r="R252" s="1" t="s">
        <v>613</v>
      </c>
      <c r="S252" s="1" t="str">
        <f t="shared" si="6"/>
        <v>36.9993</v>
      </c>
      <c r="T252" s="1" t="str">
        <f t="shared" si="7"/>
        <v>27.36418</v>
      </c>
      <c r="U252" s="1" t="s">
        <v>56</v>
      </c>
    </row>
    <row r="253" spans="1:21" x14ac:dyDescent="0.35">
      <c r="A253" s="1" t="s">
        <v>19</v>
      </c>
      <c r="B253">
        <v>2014</v>
      </c>
      <c r="C253" s="1" t="s">
        <v>563</v>
      </c>
      <c r="D253" s="1" t="s">
        <v>31</v>
      </c>
      <c r="E253" s="1" t="s">
        <v>39</v>
      </c>
      <c r="F253" s="1" t="s">
        <v>31</v>
      </c>
      <c r="G253">
        <v>1</v>
      </c>
      <c r="H253">
        <v>0</v>
      </c>
      <c r="I253">
        <v>1</v>
      </c>
      <c r="J253">
        <v>0</v>
      </c>
      <c r="K253">
        <v>0</v>
      </c>
      <c r="L253">
        <v>0</v>
      </c>
      <c r="M253">
        <v>0</v>
      </c>
      <c r="N253" s="1" t="s">
        <v>35</v>
      </c>
      <c r="O253" s="1" t="s">
        <v>197</v>
      </c>
      <c r="P253" s="1" t="s">
        <v>404</v>
      </c>
      <c r="Q253" s="1" t="s">
        <v>405</v>
      </c>
      <c r="R253" s="1" t="s">
        <v>614</v>
      </c>
      <c r="S253" s="1" t="str">
        <f t="shared" si="6"/>
        <v>25.131133</v>
      </c>
      <c r="T253" s="1" t="str">
        <f t="shared" si="7"/>
        <v>11.858396</v>
      </c>
      <c r="U253" s="1" t="s">
        <v>39</v>
      </c>
    </row>
    <row r="254" spans="1:21" x14ac:dyDescent="0.35">
      <c r="A254" s="1" t="s">
        <v>78</v>
      </c>
      <c r="B254">
        <v>2014</v>
      </c>
      <c r="C254" s="1" t="s">
        <v>582</v>
      </c>
      <c r="D254" s="1" t="s">
        <v>31</v>
      </c>
      <c r="E254" s="1" t="s">
        <v>49</v>
      </c>
      <c r="F254" s="1" t="s">
        <v>31</v>
      </c>
      <c r="G254">
        <v>4</v>
      </c>
      <c r="H254">
        <v>0</v>
      </c>
      <c r="I254">
        <v>4</v>
      </c>
      <c r="J254">
        <v>0</v>
      </c>
      <c r="K254">
        <v>0</v>
      </c>
      <c r="L254">
        <v>0</v>
      </c>
      <c r="M254">
        <v>0</v>
      </c>
      <c r="N254" s="1" t="s">
        <v>51</v>
      </c>
      <c r="O254" s="1" t="s">
        <v>96</v>
      </c>
      <c r="P254" s="1" t="s">
        <v>615</v>
      </c>
      <c r="Q254" s="1" t="s">
        <v>616</v>
      </c>
      <c r="R254" s="1" t="s">
        <v>617</v>
      </c>
      <c r="S254" s="1" t="str">
        <f t="shared" si="6"/>
        <v>33.3482565</v>
      </c>
      <c r="T254" s="1" t="str">
        <f t="shared" si="7"/>
        <v>11.109411</v>
      </c>
      <c r="U254" s="1" t="s">
        <v>56</v>
      </c>
    </row>
    <row r="255" spans="1:21" x14ac:dyDescent="0.35">
      <c r="A255" s="1" t="s">
        <v>78</v>
      </c>
      <c r="B255">
        <v>2014</v>
      </c>
      <c r="C255" s="1" t="s">
        <v>582</v>
      </c>
      <c r="D255" s="1" t="s">
        <v>80</v>
      </c>
      <c r="E255" s="1" t="s">
        <v>80</v>
      </c>
      <c r="F255" s="1" t="s">
        <v>31</v>
      </c>
      <c r="G255">
        <v>0</v>
      </c>
      <c r="H255">
        <v>750</v>
      </c>
      <c r="I255">
        <v>750</v>
      </c>
      <c r="J255">
        <v>0</v>
      </c>
      <c r="K255">
        <v>0</v>
      </c>
      <c r="L255">
        <v>0</v>
      </c>
      <c r="M255">
        <v>250</v>
      </c>
      <c r="N255" s="1" t="s">
        <v>24</v>
      </c>
      <c r="O255" s="1" t="s">
        <v>43</v>
      </c>
      <c r="P255" s="1" t="s">
        <v>618</v>
      </c>
      <c r="Q255" s="1" t="s">
        <v>143</v>
      </c>
      <c r="R255" s="1" t="s">
        <v>619</v>
      </c>
      <c r="S255" s="1" t="str">
        <f t="shared" si="6"/>
        <v>14.60759586</v>
      </c>
      <c r="T255" s="1" t="str">
        <f t="shared" si="7"/>
        <v>93.21449103</v>
      </c>
      <c r="U255" s="1" t="s">
        <v>80</v>
      </c>
    </row>
    <row r="256" spans="1:21" x14ac:dyDescent="0.35">
      <c r="A256" s="1" t="s">
        <v>78</v>
      </c>
      <c r="B256">
        <v>2014</v>
      </c>
      <c r="C256" s="1" t="s">
        <v>472</v>
      </c>
      <c r="D256" s="1" t="s">
        <v>31</v>
      </c>
      <c r="E256" s="1" t="s">
        <v>94</v>
      </c>
      <c r="F256" s="1" t="s">
        <v>31</v>
      </c>
      <c r="G256">
        <v>16</v>
      </c>
      <c r="H256">
        <v>0</v>
      </c>
      <c r="I256">
        <v>16</v>
      </c>
      <c r="J256">
        <v>0</v>
      </c>
      <c r="K256">
        <v>0</v>
      </c>
      <c r="L256">
        <v>0</v>
      </c>
      <c r="M256">
        <v>0</v>
      </c>
      <c r="N256" s="1" t="s">
        <v>24</v>
      </c>
      <c r="O256" s="1" t="s">
        <v>116</v>
      </c>
      <c r="P256" s="1" t="s">
        <v>620</v>
      </c>
      <c r="Q256" s="1" t="s">
        <v>621</v>
      </c>
      <c r="R256" s="1" t="s">
        <v>622</v>
      </c>
      <c r="S256" s="1" t="str">
        <f t="shared" si="6"/>
        <v>9.1303782</v>
      </c>
      <c r="T256" s="1" t="str">
        <f t="shared" si="7"/>
        <v>41.2808577</v>
      </c>
      <c r="U256" s="1" t="s">
        <v>56</v>
      </c>
    </row>
    <row r="257" spans="1:21" x14ac:dyDescent="0.35">
      <c r="A257" s="1" t="s">
        <v>78</v>
      </c>
      <c r="B257">
        <v>2014</v>
      </c>
      <c r="C257" s="1" t="s">
        <v>472</v>
      </c>
      <c r="D257" s="1" t="s">
        <v>30</v>
      </c>
      <c r="E257" s="1" t="s">
        <v>22</v>
      </c>
      <c r="F257" s="1" t="s">
        <v>377</v>
      </c>
      <c r="G257">
        <v>111</v>
      </c>
      <c r="H257">
        <v>0</v>
      </c>
      <c r="I257">
        <v>111</v>
      </c>
      <c r="J257">
        <v>0</v>
      </c>
      <c r="K257">
        <v>0</v>
      </c>
      <c r="L257">
        <v>0</v>
      </c>
      <c r="M257">
        <v>0</v>
      </c>
      <c r="N257" s="1" t="s">
        <v>24</v>
      </c>
      <c r="O257" s="1" t="s">
        <v>25</v>
      </c>
      <c r="P257" s="1" t="s">
        <v>377</v>
      </c>
      <c r="Q257" s="1" t="s">
        <v>623</v>
      </c>
      <c r="R257" s="1" t="s">
        <v>624</v>
      </c>
      <c r="S257" s="1" t="str">
        <f t="shared" si="6"/>
        <v>29.53547</v>
      </c>
      <c r="T257" s="1" t="str">
        <f t="shared" si="7"/>
        <v>-103.40325</v>
      </c>
      <c r="U257" s="1" t="s">
        <v>29</v>
      </c>
    </row>
    <row r="258" spans="1:21" x14ac:dyDescent="0.35">
      <c r="A258" s="1" t="s">
        <v>19</v>
      </c>
      <c r="B258">
        <v>2014</v>
      </c>
      <c r="C258" s="1" t="s">
        <v>20</v>
      </c>
      <c r="D258" s="1" t="s">
        <v>30</v>
      </c>
      <c r="E258" s="1" t="s">
        <v>22</v>
      </c>
      <c r="F258" s="1" t="s">
        <v>31</v>
      </c>
      <c r="G258">
        <v>1</v>
      </c>
      <c r="H258">
        <v>0</v>
      </c>
      <c r="I258">
        <v>1</v>
      </c>
      <c r="J258">
        <v>0</v>
      </c>
      <c r="K258">
        <v>0</v>
      </c>
      <c r="L258">
        <v>1</v>
      </c>
      <c r="M258">
        <v>0</v>
      </c>
      <c r="N258" s="1" t="s">
        <v>24</v>
      </c>
      <c r="O258" s="1" t="s">
        <v>25</v>
      </c>
      <c r="P258" s="1" t="s">
        <v>26</v>
      </c>
      <c r="Q258" s="1" t="s">
        <v>27</v>
      </c>
      <c r="R258" s="1" t="s">
        <v>559</v>
      </c>
      <c r="S258" s="1" t="e">
        <f t="shared" ref="S258:S321" si="8">LEFT(R258, FIND(",", R258) - 1)</f>
        <v>#VALUE!</v>
      </c>
      <c r="T258" s="1" t="e">
        <f t="shared" ref="T258:T321" si="9">RIGHT(R258, LEN(R258) - FIND(",", R258) - 1)</f>
        <v>#VALUE!</v>
      </c>
      <c r="U258" s="1" t="s">
        <v>29</v>
      </c>
    </row>
    <row r="259" spans="1:21" x14ac:dyDescent="0.35">
      <c r="A259" s="1" t="s">
        <v>19</v>
      </c>
      <c r="B259">
        <v>2014</v>
      </c>
      <c r="C259" s="1" t="s">
        <v>79</v>
      </c>
      <c r="D259" s="1" t="s">
        <v>30</v>
      </c>
      <c r="E259" s="1" t="s">
        <v>22</v>
      </c>
      <c r="F259" s="1" t="s">
        <v>31</v>
      </c>
      <c r="G259">
        <v>1</v>
      </c>
      <c r="H259">
        <v>0</v>
      </c>
      <c r="I259">
        <v>1</v>
      </c>
      <c r="J259">
        <v>0</v>
      </c>
      <c r="K259">
        <v>0</v>
      </c>
      <c r="L259">
        <v>1</v>
      </c>
      <c r="M259">
        <v>0</v>
      </c>
      <c r="N259" s="1" t="s">
        <v>42</v>
      </c>
      <c r="O259" s="1" t="s">
        <v>25</v>
      </c>
      <c r="P259" s="1" t="s">
        <v>26</v>
      </c>
      <c r="Q259" s="1" t="s">
        <v>27</v>
      </c>
      <c r="R259" s="1" t="s">
        <v>559</v>
      </c>
      <c r="S259" s="1" t="e">
        <f t="shared" si="8"/>
        <v>#VALUE!</v>
      </c>
      <c r="T259" s="1" t="e">
        <f t="shared" si="9"/>
        <v>#VALUE!</v>
      </c>
      <c r="U259" s="1" t="s">
        <v>29</v>
      </c>
    </row>
    <row r="260" spans="1:21" x14ac:dyDescent="0.35">
      <c r="A260" s="1" t="s">
        <v>19</v>
      </c>
      <c r="B260">
        <v>2014</v>
      </c>
      <c r="C260" s="1" t="s">
        <v>123</v>
      </c>
      <c r="D260" s="1" t="s">
        <v>30</v>
      </c>
      <c r="E260" s="1" t="s">
        <v>22</v>
      </c>
      <c r="F260" s="1" t="s">
        <v>31</v>
      </c>
      <c r="G260">
        <v>1</v>
      </c>
      <c r="H260">
        <v>0</v>
      </c>
      <c r="I260">
        <v>1</v>
      </c>
      <c r="J260">
        <v>0</v>
      </c>
      <c r="K260">
        <v>0</v>
      </c>
      <c r="L260">
        <v>1</v>
      </c>
      <c r="M260">
        <v>0</v>
      </c>
      <c r="N260" s="1" t="s">
        <v>35</v>
      </c>
      <c r="O260" s="1" t="s">
        <v>25</v>
      </c>
      <c r="P260" s="1" t="s">
        <v>26</v>
      </c>
      <c r="Q260" s="1" t="s">
        <v>27</v>
      </c>
      <c r="R260" s="1" t="s">
        <v>559</v>
      </c>
      <c r="S260" s="1" t="e">
        <f t="shared" si="8"/>
        <v>#VALUE!</v>
      </c>
      <c r="T260" s="1" t="e">
        <f t="shared" si="9"/>
        <v>#VALUE!</v>
      </c>
      <c r="U260" s="1" t="s">
        <v>29</v>
      </c>
    </row>
    <row r="261" spans="1:21" x14ac:dyDescent="0.35">
      <c r="A261" s="1" t="s">
        <v>19</v>
      </c>
      <c r="B261">
        <v>2014</v>
      </c>
      <c r="C261" s="1" t="s">
        <v>182</v>
      </c>
      <c r="D261" s="1" t="s">
        <v>30</v>
      </c>
      <c r="E261" s="1" t="s">
        <v>22</v>
      </c>
      <c r="F261" s="1" t="s">
        <v>31</v>
      </c>
      <c r="G261">
        <v>1</v>
      </c>
      <c r="H261">
        <v>0</v>
      </c>
      <c r="I261">
        <v>1</v>
      </c>
      <c r="J261">
        <v>0</v>
      </c>
      <c r="K261">
        <v>0</v>
      </c>
      <c r="L261">
        <v>0</v>
      </c>
      <c r="M261">
        <v>0</v>
      </c>
      <c r="N261" s="1" t="s">
        <v>24</v>
      </c>
      <c r="O261" s="1" t="s">
        <v>25</v>
      </c>
      <c r="P261" s="1" t="s">
        <v>26</v>
      </c>
      <c r="Q261" s="1" t="s">
        <v>27</v>
      </c>
      <c r="R261" s="1" t="s">
        <v>559</v>
      </c>
      <c r="S261" s="1" t="e">
        <f t="shared" si="8"/>
        <v>#VALUE!</v>
      </c>
      <c r="T261" s="1" t="e">
        <f t="shared" si="9"/>
        <v>#VALUE!</v>
      </c>
      <c r="U261" s="1" t="s">
        <v>29</v>
      </c>
    </row>
    <row r="262" spans="1:21" x14ac:dyDescent="0.35">
      <c r="A262" s="1" t="s">
        <v>19</v>
      </c>
      <c r="B262">
        <v>2014</v>
      </c>
      <c r="C262" s="1" t="s">
        <v>182</v>
      </c>
      <c r="D262" s="1" t="s">
        <v>30</v>
      </c>
      <c r="E262" s="1" t="s">
        <v>22</v>
      </c>
      <c r="F262" s="1" t="s">
        <v>31</v>
      </c>
      <c r="G262">
        <v>1</v>
      </c>
      <c r="H262">
        <v>0</v>
      </c>
      <c r="I262">
        <v>1</v>
      </c>
      <c r="J262">
        <v>0</v>
      </c>
      <c r="K262">
        <v>0</v>
      </c>
      <c r="L262">
        <v>1</v>
      </c>
      <c r="M262">
        <v>0</v>
      </c>
      <c r="N262" s="1" t="s">
        <v>35</v>
      </c>
      <c r="O262" s="1" t="s">
        <v>25</v>
      </c>
      <c r="P262" s="1" t="s">
        <v>26</v>
      </c>
      <c r="Q262" s="1" t="s">
        <v>27</v>
      </c>
      <c r="R262" s="1" t="s">
        <v>559</v>
      </c>
      <c r="S262" s="1" t="e">
        <f t="shared" si="8"/>
        <v>#VALUE!</v>
      </c>
      <c r="T262" s="1" t="e">
        <f t="shared" si="9"/>
        <v>#VALUE!</v>
      </c>
      <c r="U262" s="1" t="s">
        <v>29</v>
      </c>
    </row>
    <row r="263" spans="1:21" x14ac:dyDescent="0.35">
      <c r="A263" s="1" t="s">
        <v>19</v>
      </c>
      <c r="B263">
        <v>2014</v>
      </c>
      <c r="C263" s="1" t="s">
        <v>224</v>
      </c>
      <c r="D263" s="1" t="s">
        <v>30</v>
      </c>
      <c r="E263" s="1" t="s">
        <v>22</v>
      </c>
      <c r="F263" s="1" t="s">
        <v>31</v>
      </c>
      <c r="G263">
        <v>1</v>
      </c>
      <c r="H263">
        <v>0</v>
      </c>
      <c r="I263">
        <v>1</v>
      </c>
      <c r="J263">
        <v>0</v>
      </c>
      <c r="K263">
        <v>0</v>
      </c>
      <c r="L263">
        <v>1</v>
      </c>
      <c r="M263">
        <v>0</v>
      </c>
      <c r="N263" s="1" t="s">
        <v>24</v>
      </c>
      <c r="O263" s="1" t="s">
        <v>25</v>
      </c>
      <c r="P263" s="1" t="s">
        <v>26</v>
      </c>
      <c r="Q263" s="1" t="s">
        <v>27</v>
      </c>
      <c r="R263" s="1" t="s">
        <v>559</v>
      </c>
      <c r="S263" s="1" t="e">
        <f t="shared" si="8"/>
        <v>#VALUE!</v>
      </c>
      <c r="T263" s="1" t="e">
        <f t="shared" si="9"/>
        <v>#VALUE!</v>
      </c>
      <c r="U263" s="1" t="s">
        <v>29</v>
      </c>
    </row>
    <row r="264" spans="1:21" x14ac:dyDescent="0.35">
      <c r="A264" s="1" t="s">
        <v>19</v>
      </c>
      <c r="B264">
        <v>2014</v>
      </c>
      <c r="C264" s="1" t="s">
        <v>272</v>
      </c>
      <c r="D264" s="1" t="s">
        <v>30</v>
      </c>
      <c r="E264" s="1" t="s">
        <v>22</v>
      </c>
      <c r="F264" s="1" t="s">
        <v>31</v>
      </c>
      <c r="G264">
        <v>1</v>
      </c>
      <c r="H264">
        <v>0</v>
      </c>
      <c r="I264">
        <v>1</v>
      </c>
      <c r="J264">
        <v>0</v>
      </c>
      <c r="K264">
        <v>0</v>
      </c>
      <c r="L264">
        <v>1</v>
      </c>
      <c r="M264">
        <v>0</v>
      </c>
      <c r="N264" s="1" t="s">
        <v>24</v>
      </c>
      <c r="O264" s="1" t="s">
        <v>25</v>
      </c>
      <c r="P264" s="1" t="s">
        <v>26</v>
      </c>
      <c r="Q264" s="1" t="s">
        <v>27</v>
      </c>
      <c r="R264" s="1" t="s">
        <v>559</v>
      </c>
      <c r="S264" s="1" t="e">
        <f t="shared" si="8"/>
        <v>#VALUE!</v>
      </c>
      <c r="T264" s="1" t="e">
        <f t="shared" si="9"/>
        <v>#VALUE!</v>
      </c>
      <c r="U264" s="1" t="s">
        <v>29</v>
      </c>
    </row>
    <row r="265" spans="1:21" x14ac:dyDescent="0.35">
      <c r="A265" s="1" t="s">
        <v>19</v>
      </c>
      <c r="B265">
        <v>2014</v>
      </c>
      <c r="C265" s="1" t="s">
        <v>272</v>
      </c>
      <c r="D265" s="1" t="s">
        <v>30</v>
      </c>
      <c r="E265" s="1" t="s">
        <v>22</v>
      </c>
      <c r="F265" s="1" t="s">
        <v>31</v>
      </c>
      <c r="G265">
        <v>1</v>
      </c>
      <c r="H265">
        <v>0</v>
      </c>
      <c r="I265">
        <v>1</v>
      </c>
      <c r="J265">
        <v>0</v>
      </c>
      <c r="K265">
        <v>0</v>
      </c>
      <c r="L265">
        <v>1</v>
      </c>
      <c r="M265">
        <v>0</v>
      </c>
      <c r="N265" s="1" t="s">
        <v>24</v>
      </c>
      <c r="O265" s="1" t="s">
        <v>25</v>
      </c>
      <c r="P265" s="1" t="s">
        <v>26</v>
      </c>
      <c r="Q265" s="1" t="s">
        <v>27</v>
      </c>
      <c r="R265" s="1" t="s">
        <v>559</v>
      </c>
      <c r="S265" s="1" t="e">
        <f t="shared" si="8"/>
        <v>#VALUE!</v>
      </c>
      <c r="T265" s="1" t="e">
        <f t="shared" si="9"/>
        <v>#VALUE!</v>
      </c>
      <c r="U265" s="1" t="s">
        <v>29</v>
      </c>
    </row>
    <row r="266" spans="1:21" x14ac:dyDescent="0.35">
      <c r="A266" s="1" t="s">
        <v>19</v>
      </c>
      <c r="B266">
        <v>2014</v>
      </c>
      <c r="C266" s="1" t="s">
        <v>335</v>
      </c>
      <c r="D266" s="1" t="s">
        <v>30</v>
      </c>
      <c r="E266" s="1" t="s">
        <v>22</v>
      </c>
      <c r="F266" s="1" t="s">
        <v>31</v>
      </c>
      <c r="G266">
        <v>1</v>
      </c>
      <c r="H266">
        <v>0</v>
      </c>
      <c r="I266">
        <v>1</v>
      </c>
      <c r="J266">
        <v>0</v>
      </c>
      <c r="K266">
        <v>0</v>
      </c>
      <c r="L266">
        <v>1</v>
      </c>
      <c r="M266">
        <v>0</v>
      </c>
      <c r="N266" s="1" t="s">
        <v>24</v>
      </c>
      <c r="O266" s="1" t="s">
        <v>25</v>
      </c>
      <c r="P266" s="1" t="s">
        <v>26</v>
      </c>
      <c r="Q266" s="1" t="s">
        <v>27</v>
      </c>
      <c r="R266" s="1" t="s">
        <v>559</v>
      </c>
      <c r="S266" s="1" t="e">
        <f t="shared" si="8"/>
        <v>#VALUE!</v>
      </c>
      <c r="T266" s="1" t="e">
        <f t="shared" si="9"/>
        <v>#VALUE!</v>
      </c>
      <c r="U266" s="1" t="s">
        <v>29</v>
      </c>
    </row>
    <row r="267" spans="1:21" x14ac:dyDescent="0.35">
      <c r="A267" s="1" t="s">
        <v>19</v>
      </c>
      <c r="B267">
        <v>2014</v>
      </c>
      <c r="C267" s="1" t="s">
        <v>472</v>
      </c>
      <c r="D267" s="1" t="s">
        <v>30</v>
      </c>
      <c r="E267" s="1" t="s">
        <v>22</v>
      </c>
      <c r="F267" s="1" t="s">
        <v>31</v>
      </c>
      <c r="G267">
        <v>1</v>
      </c>
      <c r="H267">
        <v>0</v>
      </c>
      <c r="I267">
        <v>1</v>
      </c>
      <c r="J267">
        <v>0</v>
      </c>
      <c r="K267">
        <v>0</v>
      </c>
      <c r="L267">
        <v>1</v>
      </c>
      <c r="M267">
        <v>0</v>
      </c>
      <c r="N267" s="1" t="s">
        <v>24</v>
      </c>
      <c r="O267" s="1" t="s">
        <v>25</v>
      </c>
      <c r="P267" s="1" t="s">
        <v>26</v>
      </c>
      <c r="Q267" s="1" t="s">
        <v>27</v>
      </c>
      <c r="R267" s="1" t="s">
        <v>559</v>
      </c>
      <c r="S267" s="1" t="e">
        <f t="shared" si="8"/>
        <v>#VALUE!</v>
      </c>
      <c r="T267" s="1" t="e">
        <f t="shared" si="9"/>
        <v>#VALUE!</v>
      </c>
      <c r="U267" s="1" t="s">
        <v>29</v>
      </c>
    </row>
    <row r="268" spans="1:21" x14ac:dyDescent="0.35">
      <c r="A268" s="1" t="s">
        <v>19</v>
      </c>
      <c r="B268">
        <v>2014</v>
      </c>
      <c r="C268" s="1" t="s">
        <v>517</v>
      </c>
      <c r="D268" s="1" t="s">
        <v>30</v>
      </c>
      <c r="E268" s="1" t="s">
        <v>22</v>
      </c>
      <c r="F268" s="1" t="s">
        <v>31</v>
      </c>
      <c r="G268">
        <v>1</v>
      </c>
      <c r="H268">
        <v>0</v>
      </c>
      <c r="I268">
        <v>1</v>
      </c>
      <c r="J268">
        <v>0</v>
      </c>
      <c r="K268">
        <v>0</v>
      </c>
      <c r="L268">
        <v>1</v>
      </c>
      <c r="M268">
        <v>0</v>
      </c>
      <c r="N268" s="1" t="s">
        <v>24</v>
      </c>
      <c r="O268" s="1" t="s">
        <v>25</v>
      </c>
      <c r="P268" s="1" t="s">
        <v>26</v>
      </c>
      <c r="Q268" s="1" t="s">
        <v>27</v>
      </c>
      <c r="R268" s="1" t="s">
        <v>625</v>
      </c>
      <c r="S268" s="1" t="str">
        <f t="shared" si="8"/>
        <v>32.11158</v>
      </c>
      <c r="T268" s="1" t="str">
        <f t="shared" si="9"/>
        <v>-112.70088</v>
      </c>
      <c r="U268" s="1" t="s">
        <v>29</v>
      </c>
    </row>
    <row r="269" spans="1:21" x14ac:dyDescent="0.35">
      <c r="A269" s="1" t="s">
        <v>19</v>
      </c>
      <c r="B269">
        <v>2014</v>
      </c>
      <c r="C269" s="1" t="s">
        <v>517</v>
      </c>
      <c r="D269" s="1" t="s">
        <v>30</v>
      </c>
      <c r="E269" s="1" t="s">
        <v>22</v>
      </c>
      <c r="F269" s="1" t="s">
        <v>31</v>
      </c>
      <c r="G269">
        <v>1</v>
      </c>
      <c r="H269">
        <v>0</v>
      </c>
      <c r="I269">
        <v>1</v>
      </c>
      <c r="J269">
        <v>0</v>
      </c>
      <c r="K269">
        <v>0</v>
      </c>
      <c r="L269">
        <v>1</v>
      </c>
      <c r="M269">
        <v>0</v>
      </c>
      <c r="N269" s="1" t="s">
        <v>24</v>
      </c>
      <c r="O269" s="1" t="s">
        <v>25</v>
      </c>
      <c r="P269" s="1" t="s">
        <v>26</v>
      </c>
      <c r="Q269" s="1" t="s">
        <v>27</v>
      </c>
      <c r="R269" s="1" t="s">
        <v>559</v>
      </c>
      <c r="S269" s="1" t="e">
        <f t="shared" si="8"/>
        <v>#VALUE!</v>
      </c>
      <c r="T269" s="1" t="e">
        <f t="shared" si="9"/>
        <v>#VALUE!</v>
      </c>
      <c r="U269" s="1" t="s">
        <v>29</v>
      </c>
    </row>
    <row r="270" spans="1:21" x14ac:dyDescent="0.35">
      <c r="A270" s="1" t="s">
        <v>19</v>
      </c>
      <c r="B270">
        <v>2014</v>
      </c>
      <c r="C270" s="1" t="s">
        <v>517</v>
      </c>
      <c r="D270" s="1" t="s">
        <v>30</v>
      </c>
      <c r="E270" s="1" t="s">
        <v>22</v>
      </c>
      <c r="F270" s="1" t="s">
        <v>31</v>
      </c>
      <c r="G270">
        <v>1</v>
      </c>
      <c r="H270">
        <v>0</v>
      </c>
      <c r="I270">
        <v>1</v>
      </c>
      <c r="J270">
        <v>0</v>
      </c>
      <c r="K270">
        <v>0</v>
      </c>
      <c r="L270">
        <v>1</v>
      </c>
      <c r="M270">
        <v>0</v>
      </c>
      <c r="N270" s="1" t="s">
        <v>24</v>
      </c>
      <c r="O270" s="1" t="s">
        <v>25</v>
      </c>
      <c r="P270" s="1" t="s">
        <v>26</v>
      </c>
      <c r="Q270" s="1" t="s">
        <v>27</v>
      </c>
      <c r="R270" s="1" t="s">
        <v>626</v>
      </c>
      <c r="S270" s="1" t="str">
        <f t="shared" si="8"/>
        <v>31.363417</v>
      </c>
      <c r="T270" s="1" t="str">
        <f t="shared" si="9"/>
        <v>-109.9977</v>
      </c>
      <c r="U270" s="1" t="s">
        <v>29</v>
      </c>
    </row>
    <row r="271" spans="1:21" x14ac:dyDescent="0.35">
      <c r="A271" s="1" t="s">
        <v>19</v>
      </c>
      <c r="B271">
        <v>2014</v>
      </c>
      <c r="C271" s="1" t="s">
        <v>517</v>
      </c>
      <c r="D271" s="1" t="s">
        <v>30</v>
      </c>
      <c r="E271" s="1" t="s">
        <v>22</v>
      </c>
      <c r="F271" s="1" t="s">
        <v>31</v>
      </c>
      <c r="G271">
        <v>1</v>
      </c>
      <c r="H271">
        <v>0</v>
      </c>
      <c r="I271">
        <v>1</v>
      </c>
      <c r="J271">
        <v>0</v>
      </c>
      <c r="K271">
        <v>0</v>
      </c>
      <c r="L271">
        <v>1</v>
      </c>
      <c r="M271">
        <v>0</v>
      </c>
      <c r="N271" s="1" t="s">
        <v>24</v>
      </c>
      <c r="O271" s="1" t="s">
        <v>25</v>
      </c>
      <c r="P271" s="1" t="s">
        <v>26</v>
      </c>
      <c r="Q271" s="1" t="s">
        <v>27</v>
      </c>
      <c r="R271" s="1" t="s">
        <v>627</v>
      </c>
      <c r="S271" s="1" t="str">
        <f t="shared" si="8"/>
        <v>31.7237</v>
      </c>
      <c r="T271" s="1" t="str">
        <f t="shared" si="9"/>
        <v>-111.4236</v>
      </c>
      <c r="U271" s="1" t="s">
        <v>29</v>
      </c>
    </row>
    <row r="272" spans="1:21" x14ac:dyDescent="0.35">
      <c r="A272" s="1" t="s">
        <v>19</v>
      </c>
      <c r="B272">
        <v>2014</v>
      </c>
      <c r="C272" s="1" t="s">
        <v>517</v>
      </c>
      <c r="D272" s="1" t="s">
        <v>30</v>
      </c>
      <c r="E272" s="1" t="s">
        <v>22</v>
      </c>
      <c r="F272" s="1" t="s">
        <v>31</v>
      </c>
      <c r="G272">
        <v>1</v>
      </c>
      <c r="H272">
        <v>0</v>
      </c>
      <c r="I272">
        <v>1</v>
      </c>
      <c r="J272">
        <v>0</v>
      </c>
      <c r="K272">
        <v>0</v>
      </c>
      <c r="L272">
        <v>1</v>
      </c>
      <c r="M272">
        <v>0</v>
      </c>
      <c r="N272" s="1" t="s">
        <v>24</v>
      </c>
      <c r="O272" s="1" t="s">
        <v>25</v>
      </c>
      <c r="P272" s="1" t="s">
        <v>26</v>
      </c>
      <c r="Q272" s="1" t="s">
        <v>27</v>
      </c>
      <c r="R272" s="1" t="s">
        <v>559</v>
      </c>
      <c r="S272" s="1" t="e">
        <f t="shared" si="8"/>
        <v>#VALUE!</v>
      </c>
      <c r="T272" s="1" t="e">
        <f t="shared" si="9"/>
        <v>#VALUE!</v>
      </c>
      <c r="U272" s="1" t="s">
        <v>29</v>
      </c>
    </row>
    <row r="273" spans="1:21" x14ac:dyDescent="0.35">
      <c r="A273" s="1" t="s">
        <v>19</v>
      </c>
      <c r="B273">
        <v>2014</v>
      </c>
      <c r="C273" s="1" t="s">
        <v>517</v>
      </c>
      <c r="D273" s="1" t="s">
        <v>30</v>
      </c>
      <c r="E273" s="1" t="s">
        <v>22</v>
      </c>
      <c r="F273" s="1" t="s">
        <v>31</v>
      </c>
      <c r="G273">
        <v>1</v>
      </c>
      <c r="H273">
        <v>0</v>
      </c>
      <c r="I273">
        <v>1</v>
      </c>
      <c r="J273">
        <v>0</v>
      </c>
      <c r="K273">
        <v>0</v>
      </c>
      <c r="L273">
        <v>1</v>
      </c>
      <c r="M273">
        <v>0</v>
      </c>
      <c r="N273" s="1" t="s">
        <v>24</v>
      </c>
      <c r="O273" s="1" t="s">
        <v>25</v>
      </c>
      <c r="P273" s="1" t="s">
        <v>26</v>
      </c>
      <c r="Q273" s="1" t="s">
        <v>27</v>
      </c>
      <c r="R273" s="1" t="s">
        <v>559</v>
      </c>
      <c r="S273" s="1" t="e">
        <f t="shared" si="8"/>
        <v>#VALUE!</v>
      </c>
      <c r="T273" s="1" t="e">
        <f t="shared" si="9"/>
        <v>#VALUE!</v>
      </c>
      <c r="U273" s="1" t="s">
        <v>29</v>
      </c>
    </row>
    <row r="274" spans="1:21" x14ac:dyDescent="0.35">
      <c r="A274" s="1" t="s">
        <v>19</v>
      </c>
      <c r="B274">
        <v>2014</v>
      </c>
      <c r="C274" s="1" t="s">
        <v>517</v>
      </c>
      <c r="D274" s="1" t="s">
        <v>30</v>
      </c>
      <c r="E274" s="1" t="s">
        <v>22</v>
      </c>
      <c r="F274" s="1" t="s">
        <v>31</v>
      </c>
      <c r="G274">
        <v>1</v>
      </c>
      <c r="H274">
        <v>0</v>
      </c>
      <c r="I274">
        <v>1</v>
      </c>
      <c r="J274">
        <v>0</v>
      </c>
      <c r="K274">
        <v>0</v>
      </c>
      <c r="L274">
        <v>1</v>
      </c>
      <c r="M274">
        <v>0</v>
      </c>
      <c r="N274" s="1" t="s">
        <v>24</v>
      </c>
      <c r="O274" s="1" t="s">
        <v>25</v>
      </c>
      <c r="P274" s="1" t="s">
        <v>26</v>
      </c>
      <c r="Q274" s="1" t="s">
        <v>27</v>
      </c>
      <c r="R274" s="1" t="s">
        <v>559</v>
      </c>
      <c r="S274" s="1" t="e">
        <f t="shared" si="8"/>
        <v>#VALUE!</v>
      </c>
      <c r="T274" s="1" t="e">
        <f t="shared" si="9"/>
        <v>#VALUE!</v>
      </c>
      <c r="U274" s="1" t="s">
        <v>29</v>
      </c>
    </row>
    <row r="275" spans="1:21" x14ac:dyDescent="0.35">
      <c r="A275" s="1" t="s">
        <v>19</v>
      </c>
      <c r="B275">
        <v>2014</v>
      </c>
      <c r="C275" s="1" t="s">
        <v>517</v>
      </c>
      <c r="D275" s="1" t="s">
        <v>30</v>
      </c>
      <c r="E275" s="1" t="s">
        <v>22</v>
      </c>
      <c r="F275" s="1" t="s">
        <v>31</v>
      </c>
      <c r="G275">
        <v>1</v>
      </c>
      <c r="H275">
        <v>0</v>
      </c>
      <c r="I275">
        <v>1</v>
      </c>
      <c r="J275">
        <v>0</v>
      </c>
      <c r="K275">
        <v>0</v>
      </c>
      <c r="L275">
        <v>1</v>
      </c>
      <c r="M275">
        <v>0</v>
      </c>
      <c r="N275" s="1" t="s">
        <v>24</v>
      </c>
      <c r="O275" s="1" t="s">
        <v>25</v>
      </c>
      <c r="P275" s="1" t="s">
        <v>26</v>
      </c>
      <c r="Q275" s="1" t="s">
        <v>27</v>
      </c>
      <c r="R275" s="1" t="s">
        <v>559</v>
      </c>
      <c r="S275" s="1" t="e">
        <f t="shared" si="8"/>
        <v>#VALUE!</v>
      </c>
      <c r="T275" s="1" t="e">
        <f t="shared" si="9"/>
        <v>#VALUE!</v>
      </c>
      <c r="U275" s="1" t="s">
        <v>29</v>
      </c>
    </row>
    <row r="276" spans="1:21" x14ac:dyDescent="0.35">
      <c r="A276" s="1" t="s">
        <v>19</v>
      </c>
      <c r="B276">
        <v>2014</v>
      </c>
      <c r="C276" s="1" t="s">
        <v>517</v>
      </c>
      <c r="D276" s="1" t="s">
        <v>30</v>
      </c>
      <c r="E276" s="1" t="s">
        <v>22</v>
      </c>
      <c r="F276" s="1" t="s">
        <v>31</v>
      </c>
      <c r="G276">
        <v>1</v>
      </c>
      <c r="H276">
        <v>0</v>
      </c>
      <c r="I276">
        <v>1</v>
      </c>
      <c r="J276">
        <v>0</v>
      </c>
      <c r="K276">
        <v>0</v>
      </c>
      <c r="L276">
        <v>1</v>
      </c>
      <c r="M276">
        <v>0</v>
      </c>
      <c r="N276" s="1" t="s">
        <v>35</v>
      </c>
      <c r="O276" s="1" t="s">
        <v>25</v>
      </c>
      <c r="P276" s="1" t="s">
        <v>26</v>
      </c>
      <c r="Q276" s="1" t="s">
        <v>27</v>
      </c>
      <c r="R276" s="1" t="s">
        <v>559</v>
      </c>
      <c r="S276" s="1" t="e">
        <f t="shared" si="8"/>
        <v>#VALUE!</v>
      </c>
      <c r="T276" s="1" t="e">
        <f t="shared" si="9"/>
        <v>#VALUE!</v>
      </c>
      <c r="U276" s="1" t="s">
        <v>29</v>
      </c>
    </row>
    <row r="277" spans="1:21" x14ac:dyDescent="0.35">
      <c r="A277" s="1" t="s">
        <v>19</v>
      </c>
      <c r="B277">
        <v>2014</v>
      </c>
      <c r="C277" s="1" t="s">
        <v>517</v>
      </c>
      <c r="D277" s="1" t="s">
        <v>30</v>
      </c>
      <c r="E277" s="1" t="s">
        <v>22</v>
      </c>
      <c r="F277" s="1" t="s">
        <v>31</v>
      </c>
      <c r="G277">
        <v>1</v>
      </c>
      <c r="H277">
        <v>0</v>
      </c>
      <c r="I277">
        <v>1</v>
      </c>
      <c r="J277">
        <v>0</v>
      </c>
      <c r="K277">
        <v>0</v>
      </c>
      <c r="L277">
        <v>1</v>
      </c>
      <c r="M277">
        <v>0</v>
      </c>
      <c r="N277" s="1" t="s">
        <v>24</v>
      </c>
      <c r="O277" s="1" t="s">
        <v>25</v>
      </c>
      <c r="P277" s="1" t="s">
        <v>26</v>
      </c>
      <c r="Q277" s="1" t="s">
        <v>27</v>
      </c>
      <c r="R277" s="1" t="s">
        <v>559</v>
      </c>
      <c r="S277" s="1" t="e">
        <f t="shared" si="8"/>
        <v>#VALUE!</v>
      </c>
      <c r="T277" s="1" t="e">
        <f t="shared" si="9"/>
        <v>#VALUE!</v>
      </c>
      <c r="U277" s="1" t="s">
        <v>29</v>
      </c>
    </row>
    <row r="278" spans="1:21" x14ac:dyDescent="0.35">
      <c r="A278" s="1" t="s">
        <v>19</v>
      </c>
      <c r="B278">
        <v>2014</v>
      </c>
      <c r="C278" s="1" t="s">
        <v>517</v>
      </c>
      <c r="D278" s="1" t="s">
        <v>30</v>
      </c>
      <c r="E278" s="1" t="s">
        <v>22</v>
      </c>
      <c r="F278" s="1" t="s">
        <v>31</v>
      </c>
      <c r="G278">
        <v>1</v>
      </c>
      <c r="H278">
        <v>0</v>
      </c>
      <c r="I278">
        <v>1</v>
      </c>
      <c r="J278">
        <v>0</v>
      </c>
      <c r="K278">
        <v>0</v>
      </c>
      <c r="L278">
        <v>1</v>
      </c>
      <c r="M278">
        <v>0</v>
      </c>
      <c r="N278" s="1" t="s">
        <v>24</v>
      </c>
      <c r="O278" s="1" t="s">
        <v>25</v>
      </c>
      <c r="P278" s="1" t="s">
        <v>26</v>
      </c>
      <c r="Q278" s="1" t="s">
        <v>27</v>
      </c>
      <c r="R278" s="1" t="s">
        <v>559</v>
      </c>
      <c r="S278" s="1" t="e">
        <f t="shared" si="8"/>
        <v>#VALUE!</v>
      </c>
      <c r="T278" s="1" t="e">
        <f t="shared" si="9"/>
        <v>#VALUE!</v>
      </c>
      <c r="U278" s="1" t="s">
        <v>29</v>
      </c>
    </row>
    <row r="279" spans="1:21" x14ac:dyDescent="0.35">
      <c r="A279" s="1" t="s">
        <v>19</v>
      </c>
      <c r="B279">
        <v>2014</v>
      </c>
      <c r="C279" s="1" t="s">
        <v>517</v>
      </c>
      <c r="D279" s="1" t="s">
        <v>30</v>
      </c>
      <c r="E279" s="1" t="s">
        <v>22</v>
      </c>
      <c r="F279" s="1" t="s">
        <v>31</v>
      </c>
      <c r="G279">
        <v>1</v>
      </c>
      <c r="H279">
        <v>0</v>
      </c>
      <c r="I279">
        <v>1</v>
      </c>
      <c r="J279">
        <v>0</v>
      </c>
      <c r="K279">
        <v>0</v>
      </c>
      <c r="L279">
        <v>1</v>
      </c>
      <c r="M279">
        <v>0</v>
      </c>
      <c r="N279" s="1" t="s">
        <v>24</v>
      </c>
      <c r="O279" s="1" t="s">
        <v>25</v>
      </c>
      <c r="P279" s="1" t="s">
        <v>26</v>
      </c>
      <c r="Q279" s="1" t="s">
        <v>27</v>
      </c>
      <c r="R279" s="1" t="s">
        <v>559</v>
      </c>
      <c r="S279" s="1" t="e">
        <f t="shared" si="8"/>
        <v>#VALUE!</v>
      </c>
      <c r="T279" s="1" t="e">
        <f t="shared" si="9"/>
        <v>#VALUE!</v>
      </c>
      <c r="U279" s="1" t="s">
        <v>29</v>
      </c>
    </row>
    <row r="280" spans="1:21" x14ac:dyDescent="0.35">
      <c r="A280" s="1" t="s">
        <v>19</v>
      </c>
      <c r="B280">
        <v>2014</v>
      </c>
      <c r="C280" s="1" t="s">
        <v>517</v>
      </c>
      <c r="D280" s="1" t="s">
        <v>30</v>
      </c>
      <c r="E280" s="1" t="s">
        <v>22</v>
      </c>
      <c r="F280" s="1" t="s">
        <v>31</v>
      </c>
      <c r="G280">
        <v>1</v>
      </c>
      <c r="H280">
        <v>0</v>
      </c>
      <c r="I280">
        <v>1</v>
      </c>
      <c r="J280">
        <v>0</v>
      </c>
      <c r="K280">
        <v>0</v>
      </c>
      <c r="L280">
        <v>1</v>
      </c>
      <c r="M280">
        <v>0</v>
      </c>
      <c r="N280" s="1" t="s">
        <v>24</v>
      </c>
      <c r="O280" s="1" t="s">
        <v>25</v>
      </c>
      <c r="P280" s="1" t="s">
        <v>26</v>
      </c>
      <c r="Q280" s="1" t="s">
        <v>27</v>
      </c>
      <c r="R280" s="1" t="s">
        <v>559</v>
      </c>
      <c r="S280" s="1" t="e">
        <f t="shared" si="8"/>
        <v>#VALUE!</v>
      </c>
      <c r="T280" s="1" t="e">
        <f t="shared" si="9"/>
        <v>#VALUE!</v>
      </c>
      <c r="U280" s="1" t="s">
        <v>29</v>
      </c>
    </row>
    <row r="281" spans="1:21" x14ac:dyDescent="0.35">
      <c r="A281" s="1" t="s">
        <v>19</v>
      </c>
      <c r="B281">
        <v>2014</v>
      </c>
      <c r="C281" s="1" t="s">
        <v>563</v>
      </c>
      <c r="D281" s="1" t="s">
        <v>30</v>
      </c>
      <c r="E281" s="1" t="s">
        <v>22</v>
      </c>
      <c r="F281" s="1" t="s">
        <v>31</v>
      </c>
      <c r="G281">
        <v>1</v>
      </c>
      <c r="H281">
        <v>0</v>
      </c>
      <c r="I281">
        <v>1</v>
      </c>
      <c r="J281">
        <v>0</v>
      </c>
      <c r="K281">
        <v>0</v>
      </c>
      <c r="L281">
        <v>1</v>
      </c>
      <c r="M281">
        <v>0</v>
      </c>
      <c r="N281" s="1" t="s">
        <v>24</v>
      </c>
      <c r="O281" s="1" t="s">
        <v>25</v>
      </c>
      <c r="P281" s="1" t="s">
        <v>26</v>
      </c>
      <c r="Q281" s="1" t="s">
        <v>27</v>
      </c>
      <c r="R281" s="1" t="s">
        <v>559</v>
      </c>
      <c r="S281" s="1" t="e">
        <f t="shared" si="8"/>
        <v>#VALUE!</v>
      </c>
      <c r="T281" s="1" t="e">
        <f t="shared" si="9"/>
        <v>#VALUE!</v>
      </c>
      <c r="U281" s="1" t="s">
        <v>29</v>
      </c>
    </row>
    <row r="282" spans="1:21" x14ac:dyDescent="0.35">
      <c r="A282" s="1" t="s">
        <v>19</v>
      </c>
      <c r="B282">
        <v>2014</v>
      </c>
      <c r="C282" s="1" t="s">
        <v>563</v>
      </c>
      <c r="D282" s="1" t="s">
        <v>30</v>
      </c>
      <c r="E282" s="1" t="s">
        <v>22</v>
      </c>
      <c r="F282" s="1" t="s">
        <v>31</v>
      </c>
      <c r="G282">
        <v>1</v>
      </c>
      <c r="H282">
        <v>0</v>
      </c>
      <c r="I282">
        <v>1</v>
      </c>
      <c r="J282">
        <v>0</v>
      </c>
      <c r="K282">
        <v>0</v>
      </c>
      <c r="L282">
        <v>1</v>
      </c>
      <c r="M282">
        <v>0</v>
      </c>
      <c r="N282" s="1" t="s">
        <v>24</v>
      </c>
      <c r="O282" s="1" t="s">
        <v>25</v>
      </c>
      <c r="P282" s="1" t="s">
        <v>26</v>
      </c>
      <c r="Q282" s="1" t="s">
        <v>27</v>
      </c>
      <c r="R282" s="1" t="s">
        <v>559</v>
      </c>
      <c r="S282" s="1" t="e">
        <f t="shared" si="8"/>
        <v>#VALUE!</v>
      </c>
      <c r="T282" s="1" t="e">
        <f t="shared" si="9"/>
        <v>#VALUE!</v>
      </c>
      <c r="U282" s="1" t="s">
        <v>29</v>
      </c>
    </row>
    <row r="283" spans="1:21" x14ac:dyDescent="0.35">
      <c r="A283" s="1" t="s">
        <v>19</v>
      </c>
      <c r="B283">
        <v>2014</v>
      </c>
      <c r="C283" s="1" t="s">
        <v>563</v>
      </c>
      <c r="D283" s="1" t="s">
        <v>30</v>
      </c>
      <c r="E283" s="1" t="s">
        <v>22</v>
      </c>
      <c r="F283" s="1" t="s">
        <v>31</v>
      </c>
      <c r="G283">
        <v>1</v>
      </c>
      <c r="H283">
        <v>0</v>
      </c>
      <c r="I283">
        <v>1</v>
      </c>
      <c r="J283">
        <v>0</v>
      </c>
      <c r="K283">
        <v>0</v>
      </c>
      <c r="L283">
        <v>1</v>
      </c>
      <c r="M283">
        <v>0</v>
      </c>
      <c r="N283" s="1" t="s">
        <v>24</v>
      </c>
      <c r="O283" s="1" t="s">
        <v>25</v>
      </c>
      <c r="P283" s="1" t="s">
        <v>26</v>
      </c>
      <c r="Q283" s="1" t="s">
        <v>27</v>
      </c>
      <c r="R283" s="1" t="s">
        <v>559</v>
      </c>
      <c r="S283" s="1" t="e">
        <f t="shared" si="8"/>
        <v>#VALUE!</v>
      </c>
      <c r="T283" s="1" t="e">
        <f t="shared" si="9"/>
        <v>#VALUE!</v>
      </c>
      <c r="U283" s="1" t="s">
        <v>29</v>
      </c>
    </row>
    <row r="284" spans="1:21" x14ac:dyDescent="0.35">
      <c r="A284" s="1" t="s">
        <v>19</v>
      </c>
      <c r="B284">
        <v>2014</v>
      </c>
      <c r="C284" s="1" t="s">
        <v>563</v>
      </c>
      <c r="D284" s="1" t="s">
        <v>30</v>
      </c>
      <c r="E284" s="1" t="s">
        <v>22</v>
      </c>
      <c r="F284" s="1" t="s">
        <v>31</v>
      </c>
      <c r="G284">
        <v>1</v>
      </c>
      <c r="H284">
        <v>0</v>
      </c>
      <c r="I284">
        <v>1</v>
      </c>
      <c r="J284">
        <v>0</v>
      </c>
      <c r="K284">
        <v>0</v>
      </c>
      <c r="L284">
        <v>1</v>
      </c>
      <c r="M284">
        <v>0</v>
      </c>
      <c r="N284" s="1" t="s">
        <v>24</v>
      </c>
      <c r="O284" s="1" t="s">
        <v>25</v>
      </c>
      <c r="P284" s="1" t="s">
        <v>26</v>
      </c>
      <c r="Q284" s="1" t="s">
        <v>27</v>
      </c>
      <c r="R284" s="1" t="s">
        <v>559</v>
      </c>
      <c r="S284" s="1" t="e">
        <f t="shared" si="8"/>
        <v>#VALUE!</v>
      </c>
      <c r="T284" s="1" t="e">
        <f t="shared" si="9"/>
        <v>#VALUE!</v>
      </c>
      <c r="U284" s="1" t="s">
        <v>29</v>
      </c>
    </row>
    <row r="285" spans="1:21" x14ac:dyDescent="0.35">
      <c r="A285" s="1" t="s">
        <v>19</v>
      </c>
      <c r="B285">
        <v>2014</v>
      </c>
      <c r="C285" s="1" t="s">
        <v>563</v>
      </c>
      <c r="D285" s="1" t="s">
        <v>30</v>
      </c>
      <c r="E285" s="1" t="s">
        <v>22</v>
      </c>
      <c r="F285" s="1" t="s">
        <v>31</v>
      </c>
      <c r="G285">
        <v>1</v>
      </c>
      <c r="H285">
        <v>0</v>
      </c>
      <c r="I285">
        <v>1</v>
      </c>
      <c r="J285">
        <v>0</v>
      </c>
      <c r="K285">
        <v>1</v>
      </c>
      <c r="L285">
        <v>0</v>
      </c>
      <c r="M285">
        <v>0</v>
      </c>
      <c r="N285" s="1" t="s">
        <v>42</v>
      </c>
      <c r="O285" s="1" t="s">
        <v>25</v>
      </c>
      <c r="P285" s="1" t="s">
        <v>26</v>
      </c>
      <c r="Q285" s="1" t="s">
        <v>27</v>
      </c>
      <c r="R285" s="1" t="s">
        <v>559</v>
      </c>
      <c r="S285" s="1" t="e">
        <f t="shared" si="8"/>
        <v>#VALUE!</v>
      </c>
      <c r="T285" s="1" t="e">
        <f t="shared" si="9"/>
        <v>#VALUE!</v>
      </c>
      <c r="U285" s="1" t="s">
        <v>29</v>
      </c>
    </row>
    <row r="286" spans="1:21" x14ac:dyDescent="0.35">
      <c r="A286" s="1" t="s">
        <v>19</v>
      </c>
      <c r="B286">
        <v>2014</v>
      </c>
      <c r="C286" s="1" t="s">
        <v>563</v>
      </c>
      <c r="D286" s="1" t="s">
        <v>30</v>
      </c>
      <c r="E286" s="1" t="s">
        <v>22</v>
      </c>
      <c r="F286" s="1" t="s">
        <v>31</v>
      </c>
      <c r="G286">
        <v>1</v>
      </c>
      <c r="H286">
        <v>0</v>
      </c>
      <c r="I286">
        <v>1</v>
      </c>
      <c r="J286">
        <v>0</v>
      </c>
      <c r="K286">
        <v>0</v>
      </c>
      <c r="L286">
        <v>1</v>
      </c>
      <c r="M286">
        <v>0</v>
      </c>
      <c r="N286" s="1" t="s">
        <v>24</v>
      </c>
      <c r="O286" s="1" t="s">
        <v>25</v>
      </c>
      <c r="P286" s="1" t="s">
        <v>26</v>
      </c>
      <c r="Q286" s="1" t="s">
        <v>27</v>
      </c>
      <c r="R286" s="1" t="s">
        <v>559</v>
      </c>
      <c r="S286" s="1" t="e">
        <f t="shared" si="8"/>
        <v>#VALUE!</v>
      </c>
      <c r="T286" s="1" t="e">
        <f t="shared" si="9"/>
        <v>#VALUE!</v>
      </c>
      <c r="U286" s="1" t="s">
        <v>29</v>
      </c>
    </row>
    <row r="287" spans="1:21" x14ac:dyDescent="0.35">
      <c r="A287" s="1" t="s">
        <v>19</v>
      </c>
      <c r="B287">
        <v>2014</v>
      </c>
      <c r="C287" s="1" t="s">
        <v>563</v>
      </c>
      <c r="D287" s="1" t="s">
        <v>30</v>
      </c>
      <c r="E287" s="1" t="s">
        <v>22</v>
      </c>
      <c r="F287" s="1" t="s">
        <v>31</v>
      </c>
      <c r="G287">
        <v>1</v>
      </c>
      <c r="H287">
        <v>0</v>
      </c>
      <c r="I287">
        <v>1</v>
      </c>
      <c r="J287">
        <v>0</v>
      </c>
      <c r="K287">
        <v>0</v>
      </c>
      <c r="L287">
        <v>1</v>
      </c>
      <c r="M287">
        <v>0</v>
      </c>
      <c r="N287" s="1" t="s">
        <v>24</v>
      </c>
      <c r="O287" s="1" t="s">
        <v>25</v>
      </c>
      <c r="P287" s="1" t="s">
        <v>26</v>
      </c>
      <c r="Q287" s="1" t="s">
        <v>27</v>
      </c>
      <c r="R287" s="1" t="s">
        <v>559</v>
      </c>
      <c r="S287" s="1" t="e">
        <f t="shared" si="8"/>
        <v>#VALUE!</v>
      </c>
      <c r="T287" s="1" t="e">
        <f t="shared" si="9"/>
        <v>#VALUE!</v>
      </c>
      <c r="U287" s="1" t="s">
        <v>29</v>
      </c>
    </row>
    <row r="288" spans="1:21" x14ac:dyDescent="0.35">
      <c r="A288" s="1" t="s">
        <v>19</v>
      </c>
      <c r="B288">
        <v>2014</v>
      </c>
      <c r="C288" s="1" t="s">
        <v>563</v>
      </c>
      <c r="D288" s="1" t="s">
        <v>30</v>
      </c>
      <c r="E288" s="1" t="s">
        <v>22</v>
      </c>
      <c r="F288" s="1" t="s">
        <v>31</v>
      </c>
      <c r="G288">
        <v>1</v>
      </c>
      <c r="H288">
        <v>0</v>
      </c>
      <c r="I288">
        <v>1</v>
      </c>
      <c r="J288">
        <v>0</v>
      </c>
      <c r="K288">
        <v>0</v>
      </c>
      <c r="L288">
        <v>1</v>
      </c>
      <c r="M288">
        <v>0</v>
      </c>
      <c r="N288" s="1" t="s">
        <v>24</v>
      </c>
      <c r="O288" s="1" t="s">
        <v>25</v>
      </c>
      <c r="P288" s="1" t="s">
        <v>26</v>
      </c>
      <c r="Q288" s="1" t="s">
        <v>27</v>
      </c>
      <c r="R288" s="1" t="s">
        <v>559</v>
      </c>
      <c r="S288" s="1" t="e">
        <f t="shared" si="8"/>
        <v>#VALUE!</v>
      </c>
      <c r="T288" s="1" t="e">
        <f t="shared" si="9"/>
        <v>#VALUE!</v>
      </c>
      <c r="U288" s="1" t="s">
        <v>29</v>
      </c>
    </row>
    <row r="289" spans="1:21" x14ac:dyDescent="0.35">
      <c r="A289" s="1" t="s">
        <v>19</v>
      </c>
      <c r="B289">
        <v>2014</v>
      </c>
      <c r="C289" s="1" t="s">
        <v>582</v>
      </c>
      <c r="D289" s="1" t="s">
        <v>30</v>
      </c>
      <c r="E289" s="1" t="s">
        <v>22</v>
      </c>
      <c r="F289" s="1" t="s">
        <v>31</v>
      </c>
      <c r="G289">
        <v>1</v>
      </c>
      <c r="H289">
        <v>0</v>
      </c>
      <c r="I289">
        <v>1</v>
      </c>
      <c r="J289">
        <v>0</v>
      </c>
      <c r="K289">
        <v>0</v>
      </c>
      <c r="L289">
        <v>1</v>
      </c>
      <c r="M289">
        <v>0</v>
      </c>
      <c r="N289" s="1" t="s">
        <v>24</v>
      </c>
      <c r="O289" s="1" t="s">
        <v>25</v>
      </c>
      <c r="P289" s="1" t="s">
        <v>26</v>
      </c>
      <c r="Q289" s="1" t="s">
        <v>27</v>
      </c>
      <c r="R289" s="1" t="s">
        <v>559</v>
      </c>
      <c r="S289" s="1" t="e">
        <f t="shared" si="8"/>
        <v>#VALUE!</v>
      </c>
      <c r="T289" s="1" t="e">
        <f t="shared" si="9"/>
        <v>#VALUE!</v>
      </c>
      <c r="U289" s="1" t="s">
        <v>29</v>
      </c>
    </row>
    <row r="290" spans="1:21" x14ac:dyDescent="0.35">
      <c r="A290" s="1" t="s">
        <v>19</v>
      </c>
      <c r="B290">
        <v>2014</v>
      </c>
      <c r="C290" s="1" t="s">
        <v>582</v>
      </c>
      <c r="D290" s="1" t="s">
        <v>30</v>
      </c>
      <c r="E290" s="1" t="s">
        <v>22</v>
      </c>
      <c r="F290" s="1" t="s">
        <v>31</v>
      </c>
      <c r="G290">
        <v>1</v>
      </c>
      <c r="H290">
        <v>0</v>
      </c>
      <c r="I290">
        <v>1</v>
      </c>
      <c r="J290">
        <v>0</v>
      </c>
      <c r="K290">
        <v>0</v>
      </c>
      <c r="L290">
        <v>1</v>
      </c>
      <c r="M290">
        <v>0</v>
      </c>
      <c r="N290" s="1" t="s">
        <v>24</v>
      </c>
      <c r="O290" s="1" t="s">
        <v>25</v>
      </c>
      <c r="P290" s="1" t="s">
        <v>26</v>
      </c>
      <c r="Q290" s="1" t="s">
        <v>27</v>
      </c>
      <c r="R290" s="1" t="s">
        <v>559</v>
      </c>
      <c r="S290" s="1" t="e">
        <f t="shared" si="8"/>
        <v>#VALUE!</v>
      </c>
      <c r="T290" s="1" t="e">
        <f t="shared" si="9"/>
        <v>#VALUE!</v>
      </c>
      <c r="U290" s="1" t="s">
        <v>29</v>
      </c>
    </row>
    <row r="291" spans="1:21" x14ac:dyDescent="0.35">
      <c r="A291" s="1" t="s">
        <v>19</v>
      </c>
      <c r="B291">
        <v>2014</v>
      </c>
      <c r="C291" s="1" t="s">
        <v>582</v>
      </c>
      <c r="D291" s="1" t="s">
        <v>30</v>
      </c>
      <c r="E291" s="1" t="s">
        <v>22</v>
      </c>
      <c r="F291" s="1" t="s">
        <v>31</v>
      </c>
      <c r="G291">
        <v>1</v>
      </c>
      <c r="H291">
        <v>0</v>
      </c>
      <c r="I291">
        <v>1</v>
      </c>
      <c r="J291">
        <v>0</v>
      </c>
      <c r="K291">
        <v>0</v>
      </c>
      <c r="L291">
        <v>1</v>
      </c>
      <c r="M291">
        <v>0</v>
      </c>
      <c r="N291" s="1" t="s">
        <v>24</v>
      </c>
      <c r="O291" s="1" t="s">
        <v>25</v>
      </c>
      <c r="P291" s="1" t="s">
        <v>26</v>
      </c>
      <c r="Q291" s="1" t="s">
        <v>27</v>
      </c>
      <c r="R291" s="1" t="s">
        <v>559</v>
      </c>
      <c r="S291" s="1" t="e">
        <f t="shared" si="8"/>
        <v>#VALUE!</v>
      </c>
      <c r="T291" s="1" t="e">
        <f t="shared" si="9"/>
        <v>#VALUE!</v>
      </c>
      <c r="U291" s="1" t="s">
        <v>29</v>
      </c>
    </row>
    <row r="292" spans="1:21" x14ac:dyDescent="0.35">
      <c r="A292" s="1" t="s">
        <v>19</v>
      </c>
      <c r="B292">
        <v>2014</v>
      </c>
      <c r="C292" s="1" t="s">
        <v>582</v>
      </c>
      <c r="D292" s="1" t="s">
        <v>30</v>
      </c>
      <c r="E292" s="1" t="s">
        <v>22</v>
      </c>
      <c r="F292" s="1" t="s">
        <v>31</v>
      </c>
      <c r="G292">
        <v>1</v>
      </c>
      <c r="H292">
        <v>0</v>
      </c>
      <c r="I292">
        <v>1</v>
      </c>
      <c r="J292">
        <v>0</v>
      </c>
      <c r="K292">
        <v>0</v>
      </c>
      <c r="L292">
        <v>1</v>
      </c>
      <c r="M292">
        <v>0</v>
      </c>
      <c r="N292" s="1" t="s">
        <v>24</v>
      </c>
      <c r="O292" s="1" t="s">
        <v>25</v>
      </c>
      <c r="P292" s="1" t="s">
        <v>26</v>
      </c>
      <c r="Q292" s="1" t="s">
        <v>27</v>
      </c>
      <c r="R292" s="1" t="s">
        <v>559</v>
      </c>
      <c r="S292" s="1" t="e">
        <f t="shared" si="8"/>
        <v>#VALUE!</v>
      </c>
      <c r="T292" s="1" t="e">
        <f t="shared" si="9"/>
        <v>#VALUE!</v>
      </c>
      <c r="U292" s="1" t="s">
        <v>29</v>
      </c>
    </row>
    <row r="293" spans="1:21" x14ac:dyDescent="0.35">
      <c r="A293" s="1" t="s">
        <v>19</v>
      </c>
      <c r="B293">
        <v>2014</v>
      </c>
      <c r="C293" s="1" t="s">
        <v>582</v>
      </c>
      <c r="D293" s="1" t="s">
        <v>30</v>
      </c>
      <c r="E293" s="1" t="s">
        <v>22</v>
      </c>
      <c r="F293" s="1" t="s">
        <v>31</v>
      </c>
      <c r="G293">
        <v>1</v>
      </c>
      <c r="H293">
        <v>0</v>
      </c>
      <c r="I293">
        <v>1</v>
      </c>
      <c r="J293">
        <v>0</v>
      </c>
      <c r="K293">
        <v>0</v>
      </c>
      <c r="L293">
        <v>1</v>
      </c>
      <c r="M293">
        <v>0</v>
      </c>
      <c r="N293" s="1" t="s">
        <v>24</v>
      </c>
      <c r="O293" s="1" t="s">
        <v>25</v>
      </c>
      <c r="P293" s="1" t="s">
        <v>26</v>
      </c>
      <c r="Q293" s="1" t="s">
        <v>27</v>
      </c>
      <c r="R293" s="1" t="s">
        <v>559</v>
      </c>
      <c r="S293" s="1" t="e">
        <f t="shared" si="8"/>
        <v>#VALUE!</v>
      </c>
      <c r="T293" s="1" t="e">
        <f t="shared" si="9"/>
        <v>#VALUE!</v>
      </c>
      <c r="U293" s="1" t="s">
        <v>29</v>
      </c>
    </row>
    <row r="294" spans="1:21" x14ac:dyDescent="0.35">
      <c r="A294" s="1" t="s">
        <v>19</v>
      </c>
      <c r="B294">
        <v>2014</v>
      </c>
      <c r="C294" s="1" t="s">
        <v>582</v>
      </c>
      <c r="D294" s="1" t="s">
        <v>30</v>
      </c>
      <c r="E294" s="1" t="s">
        <v>22</v>
      </c>
      <c r="F294" s="1" t="s">
        <v>31</v>
      </c>
      <c r="G294">
        <v>1</v>
      </c>
      <c r="H294">
        <v>0</v>
      </c>
      <c r="I294">
        <v>1</v>
      </c>
      <c r="J294">
        <v>0</v>
      </c>
      <c r="K294">
        <v>0</v>
      </c>
      <c r="L294">
        <v>1</v>
      </c>
      <c r="M294">
        <v>0</v>
      </c>
      <c r="N294" s="1" t="s">
        <v>24</v>
      </c>
      <c r="O294" s="1" t="s">
        <v>25</v>
      </c>
      <c r="P294" s="1" t="s">
        <v>26</v>
      </c>
      <c r="Q294" s="1" t="s">
        <v>27</v>
      </c>
      <c r="R294" s="1" t="s">
        <v>559</v>
      </c>
      <c r="S294" s="1" t="e">
        <f t="shared" si="8"/>
        <v>#VALUE!</v>
      </c>
      <c r="T294" s="1" t="e">
        <f t="shared" si="9"/>
        <v>#VALUE!</v>
      </c>
      <c r="U294" s="1" t="s">
        <v>29</v>
      </c>
    </row>
    <row r="295" spans="1:21" x14ac:dyDescent="0.35">
      <c r="A295" s="1" t="s">
        <v>19</v>
      </c>
      <c r="B295">
        <v>2014</v>
      </c>
      <c r="C295" s="1" t="s">
        <v>582</v>
      </c>
      <c r="D295" s="1" t="s">
        <v>30</v>
      </c>
      <c r="E295" s="1" t="s">
        <v>22</v>
      </c>
      <c r="F295" s="1" t="s">
        <v>31</v>
      </c>
      <c r="G295">
        <v>1</v>
      </c>
      <c r="H295">
        <v>0</v>
      </c>
      <c r="I295">
        <v>1</v>
      </c>
      <c r="J295">
        <v>0</v>
      </c>
      <c r="K295">
        <v>0</v>
      </c>
      <c r="L295">
        <v>1</v>
      </c>
      <c r="M295">
        <v>0</v>
      </c>
      <c r="N295" s="1" t="s">
        <v>24</v>
      </c>
      <c r="O295" s="1" t="s">
        <v>25</v>
      </c>
      <c r="P295" s="1" t="s">
        <v>26</v>
      </c>
      <c r="Q295" s="1" t="s">
        <v>27</v>
      </c>
      <c r="R295" s="1" t="s">
        <v>559</v>
      </c>
      <c r="S295" s="1" t="e">
        <f t="shared" si="8"/>
        <v>#VALUE!</v>
      </c>
      <c r="T295" s="1" t="e">
        <f t="shared" si="9"/>
        <v>#VALUE!</v>
      </c>
      <c r="U295" s="1" t="s">
        <v>29</v>
      </c>
    </row>
    <row r="296" spans="1:21" x14ac:dyDescent="0.35">
      <c r="A296" s="1" t="s">
        <v>19</v>
      </c>
      <c r="B296">
        <v>2014</v>
      </c>
      <c r="C296" s="1" t="s">
        <v>123</v>
      </c>
      <c r="D296" s="1" t="s">
        <v>30</v>
      </c>
      <c r="E296" s="1" t="s">
        <v>22</v>
      </c>
      <c r="F296" s="1" t="s">
        <v>31</v>
      </c>
      <c r="G296">
        <v>1</v>
      </c>
      <c r="H296">
        <v>0</v>
      </c>
      <c r="I296">
        <v>1</v>
      </c>
      <c r="J296">
        <v>0</v>
      </c>
      <c r="K296">
        <v>0</v>
      </c>
      <c r="L296">
        <v>1</v>
      </c>
      <c r="M296">
        <v>0</v>
      </c>
      <c r="N296" s="1" t="s">
        <v>24</v>
      </c>
      <c r="O296" s="1" t="s">
        <v>25</v>
      </c>
      <c r="P296" s="1" t="s">
        <v>628</v>
      </c>
      <c r="Q296" s="1" t="s">
        <v>27</v>
      </c>
      <c r="R296" s="1" t="s">
        <v>629</v>
      </c>
      <c r="S296" s="1" t="str">
        <f t="shared" si="8"/>
        <v>32.3087</v>
      </c>
      <c r="T296" s="1" t="str">
        <f t="shared" si="9"/>
        <v>-111.7528</v>
      </c>
      <c r="U296" s="1" t="s">
        <v>29</v>
      </c>
    </row>
    <row r="297" spans="1:21" x14ac:dyDescent="0.35">
      <c r="A297" s="1" t="s">
        <v>195</v>
      </c>
      <c r="B297">
        <v>2014</v>
      </c>
      <c r="C297" s="1" t="s">
        <v>517</v>
      </c>
      <c r="D297" s="1" t="s">
        <v>161</v>
      </c>
      <c r="E297" s="1" t="s">
        <v>49</v>
      </c>
      <c r="F297" s="1" t="s">
        <v>630</v>
      </c>
      <c r="G297">
        <v>0</v>
      </c>
      <c r="H297">
        <v>6</v>
      </c>
      <c r="I297">
        <v>6</v>
      </c>
      <c r="J297">
        <v>20</v>
      </c>
      <c r="K297">
        <v>0</v>
      </c>
      <c r="L297">
        <v>3</v>
      </c>
      <c r="M297">
        <v>0</v>
      </c>
      <c r="N297" s="1" t="s">
        <v>51</v>
      </c>
      <c r="O297" s="1" t="s">
        <v>52</v>
      </c>
      <c r="P297" s="1" t="s">
        <v>631</v>
      </c>
      <c r="Q297" s="1" t="s">
        <v>632</v>
      </c>
      <c r="R297" s="1" t="s">
        <v>633</v>
      </c>
      <c r="S297" s="1" t="str">
        <f t="shared" si="8"/>
        <v>38.74477</v>
      </c>
      <c r="T297" s="1" t="str">
        <f t="shared" si="9"/>
        <v>26.486067</v>
      </c>
      <c r="U297" s="1" t="s">
        <v>56</v>
      </c>
    </row>
    <row r="298" spans="1:21" x14ac:dyDescent="0.35">
      <c r="A298" s="1" t="s">
        <v>19</v>
      </c>
      <c r="B298">
        <v>2015</v>
      </c>
      <c r="C298" s="1" t="s">
        <v>20</v>
      </c>
      <c r="D298" s="1" t="s">
        <v>94</v>
      </c>
      <c r="E298" s="1" t="s">
        <v>94</v>
      </c>
      <c r="F298" s="1" t="s">
        <v>115</v>
      </c>
      <c r="G298">
        <v>1</v>
      </c>
      <c r="H298">
        <v>0</v>
      </c>
      <c r="I298">
        <v>1</v>
      </c>
      <c r="J298">
        <v>1</v>
      </c>
      <c r="K298">
        <v>0</v>
      </c>
      <c r="L298">
        <v>0</v>
      </c>
      <c r="M298">
        <v>0</v>
      </c>
      <c r="N298" s="1" t="s">
        <v>35</v>
      </c>
      <c r="O298" s="1" t="s">
        <v>43</v>
      </c>
      <c r="P298" s="1" t="s">
        <v>634</v>
      </c>
      <c r="Q298" s="1" t="s">
        <v>635</v>
      </c>
      <c r="R298" s="1" t="s">
        <v>636</v>
      </c>
      <c r="S298" s="1" t="str">
        <f t="shared" si="8"/>
        <v>11.886603</v>
      </c>
      <c r="T298" s="1" t="str">
        <f t="shared" si="9"/>
        <v>41.998129</v>
      </c>
      <c r="U298" s="1" t="s">
        <v>94</v>
      </c>
    </row>
    <row r="299" spans="1:21" x14ac:dyDescent="0.35">
      <c r="A299" s="1" t="s">
        <v>19</v>
      </c>
      <c r="B299">
        <v>2015</v>
      </c>
      <c r="C299" s="1" t="s">
        <v>20</v>
      </c>
      <c r="D299" s="1" t="s">
        <v>94</v>
      </c>
      <c r="E299" s="1" t="s">
        <v>94</v>
      </c>
      <c r="F299" s="1" t="s">
        <v>95</v>
      </c>
      <c r="G299">
        <v>2</v>
      </c>
      <c r="H299">
        <v>0</v>
      </c>
      <c r="I299">
        <v>2</v>
      </c>
      <c r="J299">
        <v>0</v>
      </c>
      <c r="K299">
        <v>0</v>
      </c>
      <c r="L299">
        <v>0</v>
      </c>
      <c r="M299">
        <v>0</v>
      </c>
      <c r="N299" s="1" t="s">
        <v>42</v>
      </c>
      <c r="O299" s="1" t="s">
        <v>43</v>
      </c>
      <c r="P299" s="1" t="s">
        <v>637</v>
      </c>
      <c r="Q299" s="1" t="s">
        <v>635</v>
      </c>
      <c r="R299" s="1" t="s">
        <v>638</v>
      </c>
      <c r="S299" s="1" t="str">
        <f t="shared" si="8"/>
        <v>11.9647465</v>
      </c>
      <c r="T299" s="1" t="str">
        <f t="shared" si="9"/>
        <v>43.288407</v>
      </c>
      <c r="U299" s="1" t="s">
        <v>94</v>
      </c>
    </row>
    <row r="300" spans="1:21" x14ac:dyDescent="0.35">
      <c r="A300" s="1" t="s">
        <v>19</v>
      </c>
      <c r="B300">
        <v>2015</v>
      </c>
      <c r="C300" s="1" t="s">
        <v>20</v>
      </c>
      <c r="D300" s="1" t="s">
        <v>583</v>
      </c>
      <c r="E300" s="1" t="s">
        <v>161</v>
      </c>
      <c r="F300" s="1" t="s">
        <v>31</v>
      </c>
      <c r="G300">
        <v>1</v>
      </c>
      <c r="H300">
        <v>0</v>
      </c>
      <c r="I300">
        <v>1</v>
      </c>
      <c r="J300">
        <v>0</v>
      </c>
      <c r="K300">
        <v>1</v>
      </c>
      <c r="L300">
        <v>0</v>
      </c>
      <c r="M300">
        <v>0</v>
      </c>
      <c r="N300" s="1" t="s">
        <v>24</v>
      </c>
      <c r="O300" s="1" t="s">
        <v>43</v>
      </c>
      <c r="P300" s="1" t="s">
        <v>639</v>
      </c>
      <c r="Q300" s="1" t="s">
        <v>640</v>
      </c>
      <c r="R300" s="1" t="s">
        <v>641</v>
      </c>
      <c r="S300" s="1" t="str">
        <f t="shared" si="8"/>
        <v>13.5775886</v>
      </c>
      <c r="T300" s="1" t="str">
        <f t="shared" si="9"/>
        <v>44.017799</v>
      </c>
      <c r="U300" s="1" t="s">
        <v>161</v>
      </c>
    </row>
    <row r="301" spans="1:21" x14ac:dyDescent="0.35">
      <c r="A301" s="1" t="s">
        <v>19</v>
      </c>
      <c r="B301">
        <v>2015</v>
      </c>
      <c r="C301" s="1" t="s">
        <v>20</v>
      </c>
      <c r="D301" s="1" t="s">
        <v>583</v>
      </c>
      <c r="E301" s="1" t="s">
        <v>161</v>
      </c>
      <c r="F301" s="1" t="s">
        <v>31</v>
      </c>
      <c r="G301">
        <v>1</v>
      </c>
      <c r="H301">
        <v>0</v>
      </c>
      <c r="I301">
        <v>1</v>
      </c>
      <c r="J301">
        <v>0</v>
      </c>
      <c r="K301">
        <v>0</v>
      </c>
      <c r="L301">
        <v>1</v>
      </c>
      <c r="M301">
        <v>0</v>
      </c>
      <c r="N301" s="1" t="s">
        <v>24</v>
      </c>
      <c r="O301" s="1" t="s">
        <v>43</v>
      </c>
      <c r="P301" s="1" t="s">
        <v>642</v>
      </c>
      <c r="Q301" s="1" t="s">
        <v>640</v>
      </c>
      <c r="R301" s="1" t="s">
        <v>643</v>
      </c>
      <c r="S301" s="1" t="str">
        <f t="shared" si="8"/>
        <v>13.5697</v>
      </c>
      <c r="T301" s="1" t="str">
        <f t="shared" si="9"/>
        <v>44.0146</v>
      </c>
      <c r="U301" s="1" t="s">
        <v>161</v>
      </c>
    </row>
    <row r="302" spans="1:21" x14ac:dyDescent="0.35">
      <c r="A302" s="1" t="s">
        <v>19</v>
      </c>
      <c r="B302">
        <v>2015</v>
      </c>
      <c r="C302" s="1" t="s">
        <v>20</v>
      </c>
      <c r="D302" s="1" t="s">
        <v>80</v>
      </c>
      <c r="E302" s="1" t="s">
        <v>80</v>
      </c>
      <c r="F302" s="1" t="s">
        <v>81</v>
      </c>
      <c r="G302">
        <v>3</v>
      </c>
      <c r="H302">
        <v>0</v>
      </c>
      <c r="I302">
        <v>3</v>
      </c>
      <c r="J302">
        <v>0</v>
      </c>
      <c r="K302">
        <v>0</v>
      </c>
      <c r="L302">
        <v>1</v>
      </c>
      <c r="M302">
        <v>0</v>
      </c>
      <c r="N302" s="1" t="s">
        <v>35</v>
      </c>
      <c r="O302" s="1" t="s">
        <v>43</v>
      </c>
      <c r="P302" s="1" t="s">
        <v>644</v>
      </c>
      <c r="Q302" s="1" t="s">
        <v>645</v>
      </c>
      <c r="R302" s="1" t="s">
        <v>646</v>
      </c>
      <c r="S302" s="1" t="str">
        <f t="shared" si="8"/>
        <v>8.111574</v>
      </c>
      <c r="T302" s="1" t="str">
        <f t="shared" si="9"/>
        <v>98.448911</v>
      </c>
      <c r="U302" s="1" t="s">
        <v>80</v>
      </c>
    </row>
    <row r="303" spans="1:21" x14ac:dyDescent="0.35">
      <c r="A303" s="1" t="s">
        <v>19</v>
      </c>
      <c r="B303">
        <v>2015</v>
      </c>
      <c r="C303" s="1" t="s">
        <v>20</v>
      </c>
      <c r="D303" s="1" t="s">
        <v>72</v>
      </c>
      <c r="E303" s="1" t="s">
        <v>72</v>
      </c>
      <c r="F303" s="1" t="s">
        <v>434</v>
      </c>
      <c r="G303">
        <v>1</v>
      </c>
      <c r="H303">
        <v>0</v>
      </c>
      <c r="I303">
        <v>1</v>
      </c>
      <c r="J303">
        <v>3</v>
      </c>
      <c r="K303">
        <v>0</v>
      </c>
      <c r="L303">
        <v>1</v>
      </c>
      <c r="M303">
        <v>0</v>
      </c>
      <c r="N303" s="1" t="s">
        <v>51</v>
      </c>
      <c r="O303" s="1" t="s">
        <v>43</v>
      </c>
      <c r="P303" s="1" t="s">
        <v>647</v>
      </c>
      <c r="Q303" s="1" t="s">
        <v>648</v>
      </c>
      <c r="R303" s="1" t="s">
        <v>649</v>
      </c>
      <c r="S303" s="1" t="str">
        <f t="shared" si="8"/>
        <v>19.2696881</v>
      </c>
      <c r="T303" s="1" t="str">
        <f t="shared" si="9"/>
        <v>-81.392199</v>
      </c>
      <c r="U303" s="1" t="s">
        <v>72</v>
      </c>
    </row>
    <row r="304" spans="1:21" x14ac:dyDescent="0.35">
      <c r="A304" s="1" t="s">
        <v>19</v>
      </c>
      <c r="B304">
        <v>2015</v>
      </c>
      <c r="C304" s="1" t="s">
        <v>20</v>
      </c>
      <c r="D304" s="1" t="s">
        <v>161</v>
      </c>
      <c r="E304" s="1" t="s">
        <v>40</v>
      </c>
      <c r="F304" s="1" t="s">
        <v>162</v>
      </c>
      <c r="G304">
        <v>1</v>
      </c>
      <c r="H304">
        <v>0</v>
      </c>
      <c r="I304">
        <v>1</v>
      </c>
      <c r="J304">
        <v>0</v>
      </c>
      <c r="K304">
        <v>0</v>
      </c>
      <c r="L304">
        <v>1</v>
      </c>
      <c r="M304">
        <v>0</v>
      </c>
      <c r="N304" s="1" t="s">
        <v>42</v>
      </c>
      <c r="O304" s="1" t="s">
        <v>43</v>
      </c>
      <c r="P304" s="1" t="s">
        <v>650</v>
      </c>
      <c r="Q304" s="1" t="s">
        <v>651</v>
      </c>
      <c r="R304" s="1" t="s">
        <v>652</v>
      </c>
      <c r="S304" s="1" t="str">
        <f t="shared" si="8"/>
        <v>41.1689113</v>
      </c>
      <c r="T304" s="1" t="str">
        <f t="shared" si="9"/>
        <v>21.528736</v>
      </c>
      <c r="U304" s="1" t="s">
        <v>653</v>
      </c>
    </row>
    <row r="305" spans="1:21" x14ac:dyDescent="0.35">
      <c r="A305" s="1" t="s">
        <v>19</v>
      </c>
      <c r="B305">
        <v>2015</v>
      </c>
      <c r="C305" s="1" t="s">
        <v>20</v>
      </c>
      <c r="D305" s="1" t="s">
        <v>30</v>
      </c>
      <c r="E305" s="1" t="s">
        <v>22</v>
      </c>
      <c r="F305" s="1" t="s">
        <v>31</v>
      </c>
      <c r="G305">
        <v>1</v>
      </c>
      <c r="H305">
        <v>0</v>
      </c>
      <c r="I305">
        <v>1</v>
      </c>
      <c r="J305">
        <v>0</v>
      </c>
      <c r="K305">
        <v>0</v>
      </c>
      <c r="L305">
        <v>1</v>
      </c>
      <c r="M305">
        <v>0</v>
      </c>
      <c r="N305" s="1" t="s">
        <v>24</v>
      </c>
      <c r="O305" s="1" t="s">
        <v>25</v>
      </c>
      <c r="P305" s="1" t="s">
        <v>26</v>
      </c>
      <c r="Q305" s="1" t="s">
        <v>27</v>
      </c>
      <c r="R305" s="1" t="s">
        <v>654</v>
      </c>
      <c r="S305" s="1" t="str">
        <f t="shared" si="8"/>
        <v>31.82578</v>
      </c>
      <c r="T305" s="1" t="str">
        <f t="shared" si="9"/>
        <v>-112.151317</v>
      </c>
      <c r="U305" s="1" t="s">
        <v>29</v>
      </c>
    </row>
    <row r="306" spans="1:21" x14ac:dyDescent="0.35">
      <c r="A306" s="1" t="s">
        <v>19</v>
      </c>
      <c r="B306">
        <v>2015</v>
      </c>
      <c r="C306" s="1" t="s">
        <v>20</v>
      </c>
      <c r="D306" s="1" t="s">
        <v>31</v>
      </c>
      <c r="E306" s="1" t="s">
        <v>49</v>
      </c>
      <c r="F306" s="1" t="s">
        <v>31</v>
      </c>
      <c r="G306">
        <v>5</v>
      </c>
      <c r="H306">
        <v>0</v>
      </c>
      <c r="I306">
        <v>5</v>
      </c>
      <c r="J306">
        <v>16</v>
      </c>
      <c r="K306">
        <v>0</v>
      </c>
      <c r="L306">
        <v>0</v>
      </c>
      <c r="M306">
        <v>0</v>
      </c>
      <c r="N306" s="1" t="s">
        <v>51</v>
      </c>
      <c r="O306" s="1" t="s">
        <v>87</v>
      </c>
      <c r="P306" s="1" t="s">
        <v>655</v>
      </c>
      <c r="Q306" s="1" t="s">
        <v>656</v>
      </c>
      <c r="R306" s="1" t="s">
        <v>657</v>
      </c>
      <c r="S306" s="1" t="str">
        <f t="shared" si="8"/>
        <v>35.908983</v>
      </c>
      <c r="T306" s="1" t="str">
        <f t="shared" si="9"/>
        <v>-1.592287</v>
      </c>
      <c r="U306" s="1" t="s">
        <v>56</v>
      </c>
    </row>
    <row r="307" spans="1:21" x14ac:dyDescent="0.35">
      <c r="A307" s="1" t="s">
        <v>19</v>
      </c>
      <c r="B307">
        <v>2015</v>
      </c>
      <c r="C307" s="1" t="s">
        <v>20</v>
      </c>
      <c r="D307" s="1" t="s">
        <v>94</v>
      </c>
      <c r="E307" s="1" t="s">
        <v>94</v>
      </c>
      <c r="F307" s="1" t="s">
        <v>184</v>
      </c>
      <c r="G307">
        <v>2</v>
      </c>
      <c r="H307">
        <v>0</v>
      </c>
      <c r="I307">
        <v>2</v>
      </c>
      <c r="J307">
        <v>2</v>
      </c>
      <c r="K307">
        <v>0</v>
      </c>
      <c r="L307">
        <v>0</v>
      </c>
      <c r="M307">
        <v>0</v>
      </c>
      <c r="N307" s="1" t="s">
        <v>51</v>
      </c>
      <c r="O307" s="1" t="s">
        <v>43</v>
      </c>
      <c r="P307" s="1" t="s">
        <v>658</v>
      </c>
      <c r="Q307" s="1" t="s">
        <v>659</v>
      </c>
      <c r="R307" s="1" t="s">
        <v>660</v>
      </c>
      <c r="S307" s="1" t="str">
        <f t="shared" si="8"/>
        <v>-23.6499447</v>
      </c>
      <c r="T307" s="1" t="str">
        <f t="shared" si="9"/>
        <v>30.120909</v>
      </c>
      <c r="U307" s="1" t="s">
        <v>94</v>
      </c>
    </row>
    <row r="308" spans="1:21" x14ac:dyDescent="0.35">
      <c r="A308" s="1" t="s">
        <v>19</v>
      </c>
      <c r="B308">
        <v>2015</v>
      </c>
      <c r="C308" s="1" t="s">
        <v>20</v>
      </c>
      <c r="D308" s="1" t="s">
        <v>161</v>
      </c>
      <c r="E308" s="1" t="s">
        <v>40</v>
      </c>
      <c r="F308" s="1" t="s">
        <v>162</v>
      </c>
      <c r="G308">
        <v>1</v>
      </c>
      <c r="H308">
        <v>0</v>
      </c>
      <c r="I308">
        <v>1</v>
      </c>
      <c r="J308">
        <v>0</v>
      </c>
      <c r="K308">
        <v>0</v>
      </c>
      <c r="L308">
        <v>1</v>
      </c>
      <c r="M308">
        <v>0</v>
      </c>
      <c r="N308" s="1" t="s">
        <v>66</v>
      </c>
      <c r="O308" s="1" t="s">
        <v>577</v>
      </c>
      <c r="P308" s="1" t="s">
        <v>661</v>
      </c>
      <c r="Q308" s="1" t="s">
        <v>651</v>
      </c>
      <c r="R308" s="1" t="s">
        <v>662</v>
      </c>
      <c r="S308" s="1" t="str">
        <f t="shared" si="8"/>
        <v>42.2065073</v>
      </c>
      <c r="T308" s="1" t="str">
        <f t="shared" si="9"/>
        <v>21.201435</v>
      </c>
      <c r="U308" s="1" t="s">
        <v>653</v>
      </c>
    </row>
    <row r="309" spans="1:21" x14ac:dyDescent="0.35">
      <c r="A309" s="1" t="s">
        <v>19</v>
      </c>
      <c r="B309">
        <v>2015</v>
      </c>
      <c r="C309" s="1" t="s">
        <v>20</v>
      </c>
      <c r="D309" s="1" t="s">
        <v>30</v>
      </c>
      <c r="E309" s="1" t="s">
        <v>22</v>
      </c>
      <c r="F309" s="1" t="s">
        <v>31</v>
      </c>
      <c r="G309">
        <v>1</v>
      </c>
      <c r="H309">
        <v>0</v>
      </c>
      <c r="I309">
        <v>1</v>
      </c>
      <c r="J309">
        <v>0</v>
      </c>
      <c r="K309">
        <v>0</v>
      </c>
      <c r="L309">
        <v>0</v>
      </c>
      <c r="M309">
        <v>0</v>
      </c>
      <c r="N309" s="1" t="s">
        <v>24</v>
      </c>
      <c r="O309" s="1" t="s">
        <v>25</v>
      </c>
      <c r="P309" s="1" t="s">
        <v>26</v>
      </c>
      <c r="Q309" s="1" t="s">
        <v>27</v>
      </c>
      <c r="R309" s="1" t="s">
        <v>663</v>
      </c>
      <c r="S309" s="1" t="str">
        <f t="shared" si="8"/>
        <v>32.00965</v>
      </c>
      <c r="T309" s="1" t="str">
        <f t="shared" si="9"/>
        <v>-112.58101</v>
      </c>
      <c r="U309" s="1" t="s">
        <v>29</v>
      </c>
    </row>
    <row r="310" spans="1:21" x14ac:dyDescent="0.35">
      <c r="A310" s="1" t="s">
        <v>19</v>
      </c>
      <c r="B310">
        <v>2015</v>
      </c>
      <c r="C310" s="1" t="s">
        <v>20</v>
      </c>
      <c r="D310" s="1" t="s">
        <v>30</v>
      </c>
      <c r="E310" s="1" t="s">
        <v>22</v>
      </c>
      <c r="F310" s="1" t="s">
        <v>31</v>
      </c>
      <c r="G310">
        <v>1</v>
      </c>
      <c r="H310">
        <v>0</v>
      </c>
      <c r="I310">
        <v>1</v>
      </c>
      <c r="J310">
        <v>0</v>
      </c>
      <c r="K310">
        <v>0</v>
      </c>
      <c r="L310">
        <v>1</v>
      </c>
      <c r="M310">
        <v>0</v>
      </c>
      <c r="N310" s="1" t="s">
        <v>24</v>
      </c>
      <c r="O310" s="1" t="s">
        <v>25</v>
      </c>
      <c r="P310" s="1" t="s">
        <v>26</v>
      </c>
      <c r="Q310" s="1" t="s">
        <v>27</v>
      </c>
      <c r="R310" s="1" t="s">
        <v>664</v>
      </c>
      <c r="S310" s="1" t="str">
        <f t="shared" si="8"/>
        <v>31.501317</v>
      </c>
      <c r="T310" s="1" t="str">
        <f t="shared" si="9"/>
        <v>-111.45325</v>
      </c>
      <c r="U310" s="1" t="s">
        <v>29</v>
      </c>
    </row>
    <row r="311" spans="1:21" x14ac:dyDescent="0.35">
      <c r="A311" s="1" t="s">
        <v>19</v>
      </c>
      <c r="B311">
        <v>2015</v>
      </c>
      <c r="C311" s="1" t="s">
        <v>20</v>
      </c>
      <c r="D311" s="1" t="s">
        <v>80</v>
      </c>
      <c r="E311" s="1" t="s">
        <v>80</v>
      </c>
      <c r="F311" s="1" t="s">
        <v>81</v>
      </c>
      <c r="G311">
        <v>1</v>
      </c>
      <c r="H311">
        <v>0</v>
      </c>
      <c r="I311">
        <v>1</v>
      </c>
      <c r="J311">
        <v>97</v>
      </c>
      <c r="K311">
        <v>1</v>
      </c>
      <c r="L311">
        <v>0</v>
      </c>
      <c r="M311">
        <v>0</v>
      </c>
      <c r="N311" s="1" t="s">
        <v>35</v>
      </c>
      <c r="O311" s="1" t="s">
        <v>43</v>
      </c>
      <c r="P311" s="1" t="s">
        <v>665</v>
      </c>
      <c r="Q311" s="1" t="s">
        <v>666</v>
      </c>
      <c r="R311" s="1" t="s">
        <v>667</v>
      </c>
      <c r="S311" s="1" t="str">
        <f t="shared" si="8"/>
        <v>7.2502406</v>
      </c>
      <c r="T311" s="1" t="str">
        <f t="shared" si="9"/>
        <v>100.338316</v>
      </c>
      <c r="U311" s="1" t="s">
        <v>80</v>
      </c>
    </row>
    <row r="312" spans="1:21" x14ac:dyDescent="0.35">
      <c r="A312" s="1" t="s">
        <v>19</v>
      </c>
      <c r="B312">
        <v>2015</v>
      </c>
      <c r="C312" s="1" t="s">
        <v>20</v>
      </c>
      <c r="D312" s="1" t="s">
        <v>80</v>
      </c>
      <c r="E312" s="1" t="s">
        <v>80</v>
      </c>
      <c r="F312" s="1" t="s">
        <v>81</v>
      </c>
      <c r="G312">
        <v>2</v>
      </c>
      <c r="H312">
        <v>0</v>
      </c>
      <c r="I312">
        <v>2</v>
      </c>
      <c r="J312">
        <v>0</v>
      </c>
      <c r="K312">
        <v>0</v>
      </c>
      <c r="L312">
        <v>0</v>
      </c>
      <c r="M312">
        <v>0</v>
      </c>
      <c r="N312" s="1" t="s">
        <v>42</v>
      </c>
      <c r="O312" s="1" t="s">
        <v>43</v>
      </c>
      <c r="P312" s="1" t="s">
        <v>668</v>
      </c>
      <c r="Q312" s="1" t="s">
        <v>669</v>
      </c>
      <c r="R312" s="1" t="s">
        <v>670</v>
      </c>
      <c r="S312" s="1" t="str">
        <f t="shared" si="8"/>
        <v>8.5822981</v>
      </c>
      <c r="T312" s="1" t="str">
        <f t="shared" si="9"/>
        <v>99.22492</v>
      </c>
      <c r="U312" s="1" t="s">
        <v>80</v>
      </c>
    </row>
    <row r="313" spans="1:21" x14ac:dyDescent="0.35">
      <c r="A313" s="1" t="s">
        <v>19</v>
      </c>
      <c r="B313">
        <v>2015</v>
      </c>
      <c r="C313" s="1" t="s">
        <v>20</v>
      </c>
      <c r="D313" s="1" t="s">
        <v>64</v>
      </c>
      <c r="E313" s="1" t="s">
        <v>80</v>
      </c>
      <c r="F313" s="1" t="s">
        <v>129</v>
      </c>
      <c r="G313">
        <v>6</v>
      </c>
      <c r="H313">
        <v>0</v>
      </c>
      <c r="I313">
        <v>6</v>
      </c>
      <c r="J313">
        <v>5</v>
      </c>
      <c r="K313">
        <v>2</v>
      </c>
      <c r="L313">
        <v>0</v>
      </c>
      <c r="M313">
        <v>0</v>
      </c>
      <c r="N313" s="1" t="s">
        <v>66</v>
      </c>
      <c r="O313" s="1" t="s">
        <v>43</v>
      </c>
      <c r="P313" s="1" t="s">
        <v>671</v>
      </c>
      <c r="Q313" s="1" t="s">
        <v>672</v>
      </c>
      <c r="R313" s="1" t="s">
        <v>673</v>
      </c>
      <c r="S313" s="1" t="str">
        <f t="shared" si="8"/>
        <v>18.0013744</v>
      </c>
      <c r="T313" s="1" t="str">
        <f t="shared" si="9"/>
        <v>101.082491</v>
      </c>
      <c r="U313" s="1" t="s">
        <v>80</v>
      </c>
    </row>
    <row r="314" spans="1:21" x14ac:dyDescent="0.35">
      <c r="A314" s="1" t="s">
        <v>19</v>
      </c>
      <c r="B314">
        <v>2015</v>
      </c>
      <c r="C314" s="1" t="s">
        <v>20</v>
      </c>
      <c r="D314" s="1" t="s">
        <v>31</v>
      </c>
      <c r="E314" s="1" t="s">
        <v>49</v>
      </c>
      <c r="F314" s="1" t="s">
        <v>31</v>
      </c>
      <c r="G314">
        <v>9</v>
      </c>
      <c r="H314">
        <v>36</v>
      </c>
      <c r="I314">
        <v>45</v>
      </c>
      <c r="J314">
        <v>27</v>
      </c>
      <c r="K314">
        <v>0</v>
      </c>
      <c r="L314">
        <v>0</v>
      </c>
      <c r="M314">
        <v>0</v>
      </c>
      <c r="N314" s="1" t="s">
        <v>51</v>
      </c>
      <c r="O314" s="1" t="s">
        <v>96</v>
      </c>
      <c r="P314" s="1" t="s">
        <v>674</v>
      </c>
      <c r="Q314" s="1" t="s">
        <v>675</v>
      </c>
      <c r="R314" s="1" t="s">
        <v>676</v>
      </c>
      <c r="S314" s="1" t="str">
        <f t="shared" si="8"/>
        <v>36.8103313</v>
      </c>
      <c r="T314" s="1" t="str">
        <f t="shared" si="9"/>
        <v>27.271264</v>
      </c>
      <c r="U314" s="1" t="s">
        <v>56</v>
      </c>
    </row>
    <row r="315" spans="1:21" x14ac:dyDescent="0.35">
      <c r="A315" s="1" t="s">
        <v>19</v>
      </c>
      <c r="B315">
        <v>2015</v>
      </c>
      <c r="C315" s="1" t="s">
        <v>20</v>
      </c>
      <c r="D315" s="1" t="s">
        <v>21</v>
      </c>
      <c r="E315" s="1" t="s">
        <v>21</v>
      </c>
      <c r="F315" s="1" t="s">
        <v>677</v>
      </c>
      <c r="G315">
        <v>1</v>
      </c>
      <c r="H315">
        <v>0</v>
      </c>
      <c r="I315">
        <v>1</v>
      </c>
      <c r="J315">
        <v>0</v>
      </c>
      <c r="K315">
        <v>0</v>
      </c>
      <c r="L315">
        <v>1</v>
      </c>
      <c r="M315">
        <v>0</v>
      </c>
      <c r="N315" s="1" t="s">
        <v>35</v>
      </c>
      <c r="O315" s="1" t="s">
        <v>43</v>
      </c>
      <c r="P315" s="1" t="s">
        <v>678</v>
      </c>
      <c r="Q315" s="1" t="s">
        <v>679</v>
      </c>
      <c r="R315" s="1" t="s">
        <v>680</v>
      </c>
      <c r="S315" s="1" t="str">
        <f t="shared" si="8"/>
        <v>18.056331</v>
      </c>
      <c r="T315" s="1" t="str">
        <f t="shared" si="9"/>
        <v>-93.084468</v>
      </c>
      <c r="U315" s="1" t="s">
        <v>21</v>
      </c>
    </row>
    <row r="316" spans="1:21" x14ac:dyDescent="0.35">
      <c r="A316" s="1" t="s">
        <v>19</v>
      </c>
      <c r="B316">
        <v>2015</v>
      </c>
      <c r="C316" s="1" t="s">
        <v>20</v>
      </c>
      <c r="D316" s="1" t="s">
        <v>240</v>
      </c>
      <c r="E316" s="1" t="s">
        <v>49</v>
      </c>
      <c r="F316" s="1" t="s">
        <v>31</v>
      </c>
      <c r="G316">
        <v>1</v>
      </c>
      <c r="H316">
        <v>0</v>
      </c>
      <c r="I316">
        <v>1</v>
      </c>
      <c r="J316">
        <v>418</v>
      </c>
      <c r="K316">
        <v>0</v>
      </c>
      <c r="L316">
        <v>0</v>
      </c>
      <c r="M316">
        <v>0</v>
      </c>
      <c r="N316" s="1" t="s">
        <v>24</v>
      </c>
      <c r="O316" s="1" t="s">
        <v>96</v>
      </c>
      <c r="P316" s="1" t="s">
        <v>681</v>
      </c>
      <c r="Q316" s="1" t="s">
        <v>682</v>
      </c>
      <c r="R316" s="1" t="s">
        <v>683</v>
      </c>
      <c r="S316" s="1" t="str">
        <f t="shared" si="8"/>
        <v>34.8859</v>
      </c>
      <c r="T316" s="1" t="str">
        <f t="shared" si="9"/>
        <v>14.4141</v>
      </c>
      <c r="U316" s="1" t="s">
        <v>56</v>
      </c>
    </row>
    <row r="317" spans="1:21" x14ac:dyDescent="0.35">
      <c r="A317" s="1" t="s">
        <v>19</v>
      </c>
      <c r="B317">
        <v>2015</v>
      </c>
      <c r="C317" s="1" t="s">
        <v>20</v>
      </c>
      <c r="D317" s="1" t="s">
        <v>21</v>
      </c>
      <c r="E317" s="1" t="s">
        <v>21</v>
      </c>
      <c r="F317" s="1" t="s">
        <v>677</v>
      </c>
      <c r="G317">
        <v>1</v>
      </c>
      <c r="H317">
        <v>0</v>
      </c>
      <c r="I317">
        <v>1</v>
      </c>
      <c r="J317">
        <v>0</v>
      </c>
      <c r="K317">
        <v>0</v>
      </c>
      <c r="L317">
        <v>1</v>
      </c>
      <c r="M317">
        <v>0</v>
      </c>
      <c r="N317" s="1" t="s">
        <v>35</v>
      </c>
      <c r="O317" s="1" t="s">
        <v>43</v>
      </c>
      <c r="P317" s="1" t="s">
        <v>684</v>
      </c>
      <c r="Q317" s="1" t="s">
        <v>685</v>
      </c>
      <c r="R317" s="1" t="s">
        <v>686</v>
      </c>
      <c r="S317" s="1" t="str">
        <f t="shared" si="8"/>
        <v>17.983326</v>
      </c>
      <c r="T317" s="1" t="str">
        <f t="shared" si="9"/>
        <v>-92.916667</v>
      </c>
      <c r="U317" s="1" t="s">
        <v>21</v>
      </c>
    </row>
    <row r="318" spans="1:21" x14ac:dyDescent="0.35">
      <c r="A318" s="1" t="s">
        <v>19</v>
      </c>
      <c r="B318">
        <v>2015</v>
      </c>
      <c r="C318" s="1" t="s">
        <v>20</v>
      </c>
      <c r="D318" s="1" t="s">
        <v>21</v>
      </c>
      <c r="E318" s="1" t="s">
        <v>21</v>
      </c>
      <c r="F318" s="1" t="s">
        <v>148</v>
      </c>
      <c r="G318">
        <v>1</v>
      </c>
      <c r="H318">
        <v>0</v>
      </c>
      <c r="I318">
        <v>1</v>
      </c>
      <c r="J318">
        <v>9</v>
      </c>
      <c r="K318">
        <v>0</v>
      </c>
      <c r="L318">
        <v>1</v>
      </c>
      <c r="M318">
        <v>1</v>
      </c>
      <c r="N318" s="1" t="s">
        <v>66</v>
      </c>
      <c r="O318" s="1" t="s">
        <v>43</v>
      </c>
      <c r="P318" s="1" t="s">
        <v>687</v>
      </c>
      <c r="Q318" s="1" t="s">
        <v>688</v>
      </c>
      <c r="R318" s="1" t="s">
        <v>689</v>
      </c>
      <c r="S318" s="1" t="str">
        <f t="shared" si="8"/>
        <v>17.875807</v>
      </c>
      <c r="T318" s="1" t="str">
        <f t="shared" si="9"/>
        <v>-93.151203</v>
      </c>
      <c r="U318" s="1" t="s">
        <v>21</v>
      </c>
    </row>
    <row r="319" spans="1:21" x14ac:dyDescent="0.35">
      <c r="A319" s="1" t="s">
        <v>19</v>
      </c>
      <c r="B319">
        <v>2015</v>
      </c>
      <c r="C319" s="1" t="s">
        <v>20</v>
      </c>
      <c r="D319" s="1" t="s">
        <v>250</v>
      </c>
      <c r="E319" s="1" t="s">
        <v>39</v>
      </c>
      <c r="F319" s="1" t="s">
        <v>690</v>
      </c>
      <c r="G319">
        <v>12</v>
      </c>
      <c r="H319">
        <v>0</v>
      </c>
      <c r="I319">
        <v>12</v>
      </c>
      <c r="J319">
        <v>0</v>
      </c>
      <c r="K319">
        <v>0</v>
      </c>
      <c r="L319">
        <v>0</v>
      </c>
      <c r="M319">
        <v>0</v>
      </c>
      <c r="N319" s="1" t="s">
        <v>66</v>
      </c>
      <c r="O319" s="1" t="s">
        <v>197</v>
      </c>
      <c r="P319" s="1" t="s">
        <v>691</v>
      </c>
      <c r="Q319" s="1" t="s">
        <v>692</v>
      </c>
      <c r="R319" s="1" t="s">
        <v>693</v>
      </c>
      <c r="S319" s="1" t="str">
        <f t="shared" si="8"/>
        <v>32.581556</v>
      </c>
      <c r="T319" s="1" t="str">
        <f t="shared" si="9"/>
        <v>13.178704</v>
      </c>
      <c r="U319" s="1" t="s">
        <v>39</v>
      </c>
    </row>
    <row r="320" spans="1:21" x14ac:dyDescent="0.35">
      <c r="A320" s="1" t="s">
        <v>19</v>
      </c>
      <c r="B320">
        <v>2015</v>
      </c>
      <c r="C320" s="1" t="s">
        <v>20</v>
      </c>
      <c r="D320" s="1" t="s">
        <v>240</v>
      </c>
      <c r="E320" s="1" t="s">
        <v>49</v>
      </c>
      <c r="F320" s="1" t="s">
        <v>31</v>
      </c>
      <c r="G320">
        <v>1</v>
      </c>
      <c r="H320">
        <v>20</v>
      </c>
      <c r="I320">
        <v>21</v>
      </c>
      <c r="J320">
        <v>86</v>
      </c>
      <c r="K320">
        <v>0</v>
      </c>
      <c r="L320">
        <v>21</v>
      </c>
      <c r="M320">
        <v>0</v>
      </c>
      <c r="N320" s="1" t="s">
        <v>51</v>
      </c>
      <c r="O320" s="1" t="s">
        <v>96</v>
      </c>
      <c r="P320" s="1" t="s">
        <v>694</v>
      </c>
      <c r="Q320" s="1" t="s">
        <v>695</v>
      </c>
      <c r="R320" s="1" t="s">
        <v>696</v>
      </c>
      <c r="S320" s="1" t="str">
        <f t="shared" si="8"/>
        <v>35.272947</v>
      </c>
      <c r="T320" s="1" t="str">
        <f t="shared" si="9"/>
        <v>-2.924594</v>
      </c>
      <c r="U320" s="1" t="s">
        <v>56</v>
      </c>
    </row>
    <row r="321" spans="1:21" x14ac:dyDescent="0.35">
      <c r="A321" s="1" t="s">
        <v>19</v>
      </c>
      <c r="B321">
        <v>2015</v>
      </c>
      <c r="C321" s="1" t="s">
        <v>20</v>
      </c>
      <c r="D321" s="1" t="s">
        <v>161</v>
      </c>
      <c r="E321" s="1" t="s">
        <v>39</v>
      </c>
      <c r="F321" s="1" t="s">
        <v>162</v>
      </c>
      <c r="G321">
        <v>1</v>
      </c>
      <c r="H321">
        <v>0</v>
      </c>
      <c r="I321">
        <v>1</v>
      </c>
      <c r="J321">
        <v>0</v>
      </c>
      <c r="K321">
        <v>0</v>
      </c>
      <c r="L321">
        <v>1</v>
      </c>
      <c r="M321">
        <v>0</v>
      </c>
      <c r="N321" s="1" t="s">
        <v>66</v>
      </c>
      <c r="O321" s="1" t="s">
        <v>197</v>
      </c>
      <c r="P321" s="1" t="s">
        <v>697</v>
      </c>
      <c r="Q321" s="1" t="s">
        <v>651</v>
      </c>
      <c r="R321" s="1" t="s">
        <v>698</v>
      </c>
      <c r="S321" s="1" t="str">
        <f t="shared" si="8"/>
        <v>20.7795755</v>
      </c>
      <c r="T321" s="1" t="str">
        <f t="shared" si="9"/>
        <v>24.152626</v>
      </c>
      <c r="U321" s="1" t="s">
        <v>39</v>
      </c>
    </row>
    <row r="322" spans="1:21" x14ac:dyDescent="0.35">
      <c r="A322" s="1" t="s">
        <v>19</v>
      </c>
      <c r="B322">
        <v>2015</v>
      </c>
      <c r="C322" s="1" t="s">
        <v>20</v>
      </c>
      <c r="D322" s="1" t="s">
        <v>30</v>
      </c>
      <c r="E322" s="1" t="s">
        <v>22</v>
      </c>
      <c r="F322" s="1" t="s">
        <v>31</v>
      </c>
      <c r="G322">
        <v>1</v>
      </c>
      <c r="H322">
        <v>0</v>
      </c>
      <c r="I322">
        <v>1</v>
      </c>
      <c r="J322">
        <v>0</v>
      </c>
      <c r="K322">
        <v>0</v>
      </c>
      <c r="L322">
        <v>1</v>
      </c>
      <c r="M322">
        <v>0</v>
      </c>
      <c r="N322" s="1" t="s">
        <v>24</v>
      </c>
      <c r="O322" s="1" t="s">
        <v>25</v>
      </c>
      <c r="P322" s="1" t="s">
        <v>26</v>
      </c>
      <c r="Q322" s="1" t="s">
        <v>27</v>
      </c>
      <c r="R322" s="1" t="s">
        <v>699</v>
      </c>
      <c r="S322" s="1" t="str">
        <f t="shared" ref="S322:S385" si="10">LEFT(R322, FIND(",", R322) - 1)</f>
        <v>31.947183</v>
      </c>
      <c r="T322" s="1" t="str">
        <f t="shared" ref="T322:T385" si="11">RIGHT(R322, LEN(R322) - FIND(",", R322) - 1)</f>
        <v>-111.695567</v>
      </c>
      <c r="U322" s="1" t="s">
        <v>29</v>
      </c>
    </row>
    <row r="323" spans="1:21" x14ac:dyDescent="0.35">
      <c r="A323" s="1" t="s">
        <v>19</v>
      </c>
      <c r="B323">
        <v>2015</v>
      </c>
      <c r="C323" s="1" t="s">
        <v>20</v>
      </c>
      <c r="D323" s="1" t="s">
        <v>30</v>
      </c>
      <c r="E323" s="1" t="s">
        <v>22</v>
      </c>
      <c r="F323" s="1" t="s">
        <v>31</v>
      </c>
      <c r="G323">
        <v>1</v>
      </c>
      <c r="H323">
        <v>0</v>
      </c>
      <c r="I323">
        <v>1</v>
      </c>
      <c r="J323">
        <v>0</v>
      </c>
      <c r="K323">
        <v>0</v>
      </c>
      <c r="L323">
        <v>1</v>
      </c>
      <c r="M323">
        <v>0</v>
      </c>
      <c r="N323" s="1" t="s">
        <v>24</v>
      </c>
      <c r="O323" s="1" t="s">
        <v>25</v>
      </c>
      <c r="P323" s="1" t="s">
        <v>26</v>
      </c>
      <c r="Q323" s="1" t="s">
        <v>27</v>
      </c>
      <c r="R323" s="1" t="s">
        <v>700</v>
      </c>
      <c r="S323" s="1" t="str">
        <f t="shared" si="10"/>
        <v>32.425</v>
      </c>
      <c r="T323" s="1" t="str">
        <f t="shared" si="11"/>
        <v>-111.6568</v>
      </c>
      <c r="U323" s="1" t="s">
        <v>29</v>
      </c>
    </row>
    <row r="324" spans="1:21" x14ac:dyDescent="0.35">
      <c r="A324" s="1" t="s">
        <v>19</v>
      </c>
      <c r="B324">
        <v>2015</v>
      </c>
      <c r="C324" s="1" t="s">
        <v>20</v>
      </c>
      <c r="D324" s="1" t="s">
        <v>30</v>
      </c>
      <c r="E324" s="1" t="s">
        <v>22</v>
      </c>
      <c r="F324" s="1" t="s">
        <v>31</v>
      </c>
      <c r="G324">
        <v>1</v>
      </c>
      <c r="H324">
        <v>0</v>
      </c>
      <c r="I324">
        <v>1</v>
      </c>
      <c r="J324">
        <v>0</v>
      </c>
      <c r="K324">
        <v>0</v>
      </c>
      <c r="L324">
        <v>1</v>
      </c>
      <c r="M324">
        <v>0</v>
      </c>
      <c r="N324" s="1" t="s">
        <v>24</v>
      </c>
      <c r="O324" s="1" t="s">
        <v>25</v>
      </c>
      <c r="P324" s="1" t="s">
        <v>26</v>
      </c>
      <c r="Q324" s="1" t="s">
        <v>27</v>
      </c>
      <c r="R324" s="1" t="s">
        <v>701</v>
      </c>
      <c r="S324" s="1" t="str">
        <f t="shared" si="10"/>
        <v>31.776983</v>
      </c>
      <c r="T324" s="1" t="str">
        <f t="shared" si="11"/>
        <v>-111.879567</v>
      </c>
      <c r="U324" s="1" t="s">
        <v>29</v>
      </c>
    </row>
    <row r="325" spans="1:21" x14ac:dyDescent="0.35">
      <c r="A325" s="1" t="s">
        <v>19</v>
      </c>
      <c r="B325">
        <v>2015</v>
      </c>
      <c r="C325" s="1" t="s">
        <v>20</v>
      </c>
      <c r="D325" s="1" t="s">
        <v>72</v>
      </c>
      <c r="E325" s="1" t="s">
        <v>72</v>
      </c>
      <c r="F325" s="1" t="s">
        <v>73</v>
      </c>
      <c r="G325">
        <v>1</v>
      </c>
      <c r="H325">
        <v>0</v>
      </c>
      <c r="I325">
        <v>1</v>
      </c>
      <c r="J325">
        <v>0</v>
      </c>
      <c r="K325">
        <v>1</v>
      </c>
      <c r="L325">
        <v>0</v>
      </c>
      <c r="M325">
        <v>0</v>
      </c>
      <c r="N325" s="1" t="s">
        <v>24</v>
      </c>
      <c r="O325" s="1" t="s">
        <v>104</v>
      </c>
      <c r="P325" s="1" t="s">
        <v>702</v>
      </c>
      <c r="Q325" s="1" t="s">
        <v>703</v>
      </c>
      <c r="R325" s="1" t="s">
        <v>704</v>
      </c>
      <c r="S325" s="1" t="str">
        <f t="shared" si="10"/>
        <v>18.9251</v>
      </c>
      <c r="T325" s="1" t="str">
        <f t="shared" si="11"/>
        <v>-72.7247</v>
      </c>
      <c r="U325" s="1" t="s">
        <v>72</v>
      </c>
    </row>
    <row r="326" spans="1:21" x14ac:dyDescent="0.35">
      <c r="A326" s="1" t="s">
        <v>19</v>
      </c>
      <c r="B326">
        <v>2015</v>
      </c>
      <c r="C326" s="1" t="s">
        <v>20</v>
      </c>
      <c r="D326" s="1" t="s">
        <v>80</v>
      </c>
      <c r="E326" s="1" t="s">
        <v>80</v>
      </c>
      <c r="F326" s="1" t="s">
        <v>111</v>
      </c>
      <c r="G326">
        <v>8</v>
      </c>
      <c r="H326">
        <v>49</v>
      </c>
      <c r="I326">
        <v>57</v>
      </c>
      <c r="J326">
        <v>0</v>
      </c>
      <c r="K326">
        <v>0</v>
      </c>
      <c r="L326">
        <v>0</v>
      </c>
      <c r="M326">
        <v>0</v>
      </c>
      <c r="N326" s="1" t="s">
        <v>51</v>
      </c>
      <c r="O326" s="1" t="s">
        <v>43</v>
      </c>
      <c r="P326" s="1" t="s">
        <v>705</v>
      </c>
      <c r="Q326" s="1" t="s">
        <v>706</v>
      </c>
      <c r="R326" s="1" t="s">
        <v>707</v>
      </c>
      <c r="S326" s="1" t="str">
        <f t="shared" si="10"/>
        <v>17.61569445</v>
      </c>
      <c r="T326" s="1" t="str">
        <f t="shared" si="11"/>
        <v>93.010777</v>
      </c>
      <c r="U326" s="1" t="s">
        <v>80</v>
      </c>
    </row>
    <row r="327" spans="1:21" x14ac:dyDescent="0.35">
      <c r="A327" s="1" t="s">
        <v>19</v>
      </c>
      <c r="B327">
        <v>2015</v>
      </c>
      <c r="C327" s="1" t="s">
        <v>20</v>
      </c>
      <c r="D327" s="1" t="s">
        <v>250</v>
      </c>
      <c r="E327" s="1" t="s">
        <v>49</v>
      </c>
      <c r="F327" s="1" t="s">
        <v>708</v>
      </c>
      <c r="G327">
        <v>8</v>
      </c>
      <c r="H327">
        <v>2</v>
      </c>
      <c r="I327">
        <v>10</v>
      </c>
      <c r="J327">
        <v>10</v>
      </c>
      <c r="K327">
        <v>0</v>
      </c>
      <c r="L327">
        <v>0</v>
      </c>
      <c r="M327">
        <v>0</v>
      </c>
      <c r="N327" s="1" t="s">
        <v>51</v>
      </c>
      <c r="O327" s="1" t="s">
        <v>87</v>
      </c>
      <c r="P327" s="1" t="s">
        <v>709</v>
      </c>
      <c r="Q327" s="1" t="s">
        <v>106</v>
      </c>
      <c r="R327" s="1" t="s">
        <v>710</v>
      </c>
      <c r="S327" s="1" t="str">
        <f t="shared" si="10"/>
        <v>35.286196</v>
      </c>
      <c r="T327" s="1" t="str">
        <f t="shared" si="11"/>
        <v>-2.958993</v>
      </c>
      <c r="U327" s="1" t="s">
        <v>56</v>
      </c>
    </row>
    <row r="328" spans="1:21" x14ac:dyDescent="0.35">
      <c r="A328" s="1" t="s">
        <v>19</v>
      </c>
      <c r="B328">
        <v>2015</v>
      </c>
      <c r="C328" s="1" t="s">
        <v>20</v>
      </c>
      <c r="D328" s="1" t="s">
        <v>30</v>
      </c>
      <c r="E328" s="1" t="s">
        <v>22</v>
      </c>
      <c r="F328" s="1" t="s">
        <v>31</v>
      </c>
      <c r="G328">
        <v>1</v>
      </c>
      <c r="H328">
        <v>0</v>
      </c>
      <c r="I328">
        <v>1</v>
      </c>
      <c r="J328">
        <v>0</v>
      </c>
      <c r="K328">
        <v>0</v>
      </c>
      <c r="L328">
        <v>1</v>
      </c>
      <c r="M328">
        <v>0</v>
      </c>
      <c r="N328" s="1" t="s">
        <v>51</v>
      </c>
      <c r="O328" s="1" t="s">
        <v>25</v>
      </c>
      <c r="P328" s="1" t="s">
        <v>26</v>
      </c>
      <c r="Q328" s="1" t="s">
        <v>27</v>
      </c>
      <c r="R328" s="1" t="s">
        <v>711</v>
      </c>
      <c r="S328" s="1" t="str">
        <f t="shared" si="10"/>
        <v>31.396923</v>
      </c>
      <c r="T328" s="1" t="str">
        <f t="shared" si="11"/>
        <v>-110.952925</v>
      </c>
      <c r="U328" s="1" t="s">
        <v>29</v>
      </c>
    </row>
    <row r="329" spans="1:21" x14ac:dyDescent="0.35">
      <c r="A329" s="1" t="s">
        <v>19</v>
      </c>
      <c r="B329">
        <v>2015</v>
      </c>
      <c r="C329" s="1" t="s">
        <v>20</v>
      </c>
      <c r="D329" s="1" t="s">
        <v>250</v>
      </c>
      <c r="E329" s="1" t="s">
        <v>39</v>
      </c>
      <c r="F329" s="1" t="s">
        <v>712</v>
      </c>
      <c r="G329">
        <v>1</v>
      </c>
      <c r="H329">
        <v>0</v>
      </c>
      <c r="I329">
        <v>1</v>
      </c>
      <c r="J329">
        <v>0</v>
      </c>
      <c r="K329">
        <v>0</v>
      </c>
      <c r="L329">
        <v>0</v>
      </c>
      <c r="M329">
        <v>0</v>
      </c>
      <c r="N329" s="1" t="s">
        <v>35</v>
      </c>
      <c r="O329" s="1" t="s">
        <v>197</v>
      </c>
      <c r="P329" s="1" t="s">
        <v>404</v>
      </c>
      <c r="Q329" s="1" t="s">
        <v>405</v>
      </c>
      <c r="R329" s="1" t="s">
        <v>713</v>
      </c>
      <c r="S329" s="1" t="str">
        <f t="shared" si="10"/>
        <v>26.239989</v>
      </c>
      <c r="T329" s="1" t="str">
        <f t="shared" si="11"/>
        <v>12.913084</v>
      </c>
      <c r="U329" s="1" t="s">
        <v>39</v>
      </c>
    </row>
    <row r="330" spans="1:21" x14ac:dyDescent="0.35">
      <c r="A330" s="1" t="s">
        <v>19</v>
      </c>
      <c r="B330">
        <v>2015</v>
      </c>
      <c r="C330" s="1" t="s">
        <v>20</v>
      </c>
      <c r="D330" s="1" t="s">
        <v>31</v>
      </c>
      <c r="E330" s="1" t="s">
        <v>39</v>
      </c>
      <c r="F330" s="1" t="s">
        <v>31</v>
      </c>
      <c r="G330">
        <v>26</v>
      </c>
      <c r="H330">
        <v>0</v>
      </c>
      <c r="I330">
        <v>26</v>
      </c>
      <c r="J330">
        <v>0</v>
      </c>
      <c r="K330">
        <v>0</v>
      </c>
      <c r="L330">
        <v>0</v>
      </c>
      <c r="M330">
        <v>0</v>
      </c>
      <c r="N330" s="1" t="s">
        <v>42</v>
      </c>
      <c r="O330" s="1" t="s">
        <v>197</v>
      </c>
      <c r="P330" s="1" t="s">
        <v>404</v>
      </c>
      <c r="Q330" s="1" t="s">
        <v>405</v>
      </c>
      <c r="R330" s="1" t="s">
        <v>713</v>
      </c>
      <c r="S330" s="1" t="str">
        <f t="shared" si="10"/>
        <v>26.239989</v>
      </c>
      <c r="T330" s="1" t="str">
        <f t="shared" si="11"/>
        <v>12.913084</v>
      </c>
      <c r="U330" s="1" t="s">
        <v>39</v>
      </c>
    </row>
    <row r="331" spans="1:21" x14ac:dyDescent="0.35">
      <c r="A331" s="1" t="s">
        <v>19</v>
      </c>
      <c r="B331">
        <v>2015</v>
      </c>
      <c r="C331" s="1" t="s">
        <v>20</v>
      </c>
      <c r="D331" s="1" t="s">
        <v>31</v>
      </c>
      <c r="E331" s="1" t="s">
        <v>39</v>
      </c>
      <c r="F331" s="1" t="s">
        <v>31</v>
      </c>
      <c r="G331">
        <v>1</v>
      </c>
      <c r="H331">
        <v>0</v>
      </c>
      <c r="I331">
        <v>1</v>
      </c>
      <c r="J331">
        <v>0</v>
      </c>
      <c r="K331">
        <v>0</v>
      </c>
      <c r="L331">
        <v>0</v>
      </c>
      <c r="M331">
        <v>0</v>
      </c>
      <c r="N331" s="1" t="s">
        <v>35</v>
      </c>
      <c r="O331" s="1" t="s">
        <v>43</v>
      </c>
      <c r="P331" s="1" t="s">
        <v>714</v>
      </c>
      <c r="Q331" s="1" t="s">
        <v>405</v>
      </c>
      <c r="R331" s="1" t="s">
        <v>715</v>
      </c>
      <c r="S331" s="1" t="str">
        <f t="shared" si="10"/>
        <v>30.404114</v>
      </c>
      <c r="T331" s="1" t="str">
        <f t="shared" si="11"/>
        <v>19.565918</v>
      </c>
      <c r="U331" s="1" t="s">
        <v>39</v>
      </c>
    </row>
    <row r="332" spans="1:21" x14ac:dyDescent="0.35">
      <c r="A332" s="1" t="s">
        <v>19</v>
      </c>
      <c r="B332">
        <v>2015</v>
      </c>
      <c r="C332" s="1" t="s">
        <v>79</v>
      </c>
      <c r="D332" s="1" t="s">
        <v>583</v>
      </c>
      <c r="E332" s="1" t="s">
        <v>161</v>
      </c>
      <c r="F332" s="1" t="s">
        <v>31</v>
      </c>
      <c r="G332">
        <v>3</v>
      </c>
      <c r="H332">
        <v>0</v>
      </c>
      <c r="I332">
        <v>3</v>
      </c>
      <c r="J332">
        <v>0</v>
      </c>
      <c r="K332">
        <v>0</v>
      </c>
      <c r="L332">
        <v>0</v>
      </c>
      <c r="M332">
        <v>0</v>
      </c>
      <c r="N332" s="1" t="s">
        <v>51</v>
      </c>
      <c r="O332" s="1" t="s">
        <v>116</v>
      </c>
      <c r="P332" s="1" t="s">
        <v>716</v>
      </c>
      <c r="Q332" s="1" t="s">
        <v>717</v>
      </c>
      <c r="R332" s="1" t="s">
        <v>718</v>
      </c>
      <c r="S332" s="1" t="str">
        <f t="shared" si="10"/>
        <v>14.88608382</v>
      </c>
      <c r="T332" s="1" t="str">
        <f t="shared" si="11"/>
        <v>51.542532</v>
      </c>
      <c r="U332" s="1" t="s">
        <v>56</v>
      </c>
    </row>
    <row r="333" spans="1:21" x14ac:dyDescent="0.35">
      <c r="A333" s="1" t="s">
        <v>19</v>
      </c>
      <c r="B333">
        <v>2015</v>
      </c>
      <c r="C333" s="1" t="s">
        <v>79</v>
      </c>
      <c r="D333" s="1" t="s">
        <v>94</v>
      </c>
      <c r="E333" s="1" t="s">
        <v>161</v>
      </c>
      <c r="F333" s="1" t="s">
        <v>141</v>
      </c>
      <c r="G333">
        <v>3</v>
      </c>
      <c r="H333">
        <v>33</v>
      </c>
      <c r="I333">
        <v>36</v>
      </c>
      <c r="J333">
        <v>13</v>
      </c>
      <c r="K333">
        <v>0</v>
      </c>
      <c r="L333">
        <v>0</v>
      </c>
      <c r="M333">
        <v>1</v>
      </c>
      <c r="N333" s="1" t="s">
        <v>51</v>
      </c>
      <c r="O333" s="1" t="s">
        <v>116</v>
      </c>
      <c r="P333" s="1" t="s">
        <v>719</v>
      </c>
      <c r="Q333" s="1" t="s">
        <v>720</v>
      </c>
      <c r="R333" s="1" t="s">
        <v>721</v>
      </c>
      <c r="S333" s="1" t="str">
        <f t="shared" si="10"/>
        <v>12.9422264</v>
      </c>
      <c r="T333" s="1" t="str">
        <f t="shared" si="11"/>
        <v>43.412688</v>
      </c>
      <c r="U333" s="1" t="s">
        <v>56</v>
      </c>
    </row>
    <row r="334" spans="1:21" x14ac:dyDescent="0.35">
      <c r="A334" s="1" t="s">
        <v>19</v>
      </c>
      <c r="B334">
        <v>2015</v>
      </c>
      <c r="C334" s="1" t="s">
        <v>79</v>
      </c>
      <c r="D334" s="1" t="s">
        <v>30</v>
      </c>
      <c r="E334" s="1" t="s">
        <v>22</v>
      </c>
      <c r="F334" s="1" t="s">
        <v>31</v>
      </c>
      <c r="G334">
        <v>1</v>
      </c>
      <c r="H334">
        <v>0</v>
      </c>
      <c r="I334">
        <v>1</v>
      </c>
      <c r="J334">
        <v>0</v>
      </c>
      <c r="K334">
        <v>0</v>
      </c>
      <c r="L334">
        <v>1</v>
      </c>
      <c r="M334">
        <v>0</v>
      </c>
      <c r="N334" s="1" t="s">
        <v>51</v>
      </c>
      <c r="O334" s="1" t="s">
        <v>25</v>
      </c>
      <c r="P334" s="1" t="s">
        <v>26</v>
      </c>
      <c r="Q334" s="1" t="s">
        <v>27</v>
      </c>
      <c r="R334" s="1" t="s">
        <v>722</v>
      </c>
      <c r="S334" s="1" t="str">
        <f t="shared" si="10"/>
        <v>31.3747</v>
      </c>
      <c r="T334" s="1" t="str">
        <f t="shared" si="11"/>
        <v>-110.93133</v>
      </c>
      <c r="U334" s="1" t="s">
        <v>29</v>
      </c>
    </row>
    <row r="335" spans="1:21" x14ac:dyDescent="0.35">
      <c r="A335" s="1" t="s">
        <v>19</v>
      </c>
      <c r="B335">
        <v>2015</v>
      </c>
      <c r="C335" s="1" t="s">
        <v>79</v>
      </c>
      <c r="D335" s="1" t="s">
        <v>30</v>
      </c>
      <c r="E335" s="1" t="s">
        <v>22</v>
      </c>
      <c r="F335" s="1" t="s">
        <v>31</v>
      </c>
      <c r="G335">
        <v>1</v>
      </c>
      <c r="H335">
        <v>0</v>
      </c>
      <c r="I335">
        <v>1</v>
      </c>
      <c r="J335">
        <v>0</v>
      </c>
      <c r="K335">
        <v>0</v>
      </c>
      <c r="L335">
        <v>1</v>
      </c>
      <c r="M335">
        <v>0</v>
      </c>
      <c r="N335" s="1" t="s">
        <v>24</v>
      </c>
      <c r="O335" s="1" t="s">
        <v>25</v>
      </c>
      <c r="P335" s="1" t="s">
        <v>26</v>
      </c>
      <c r="Q335" s="1" t="s">
        <v>27</v>
      </c>
      <c r="R335" s="1" t="s">
        <v>723</v>
      </c>
      <c r="S335" s="1" t="str">
        <f t="shared" si="10"/>
        <v>32.00882</v>
      </c>
      <c r="T335" s="1" t="str">
        <f t="shared" si="11"/>
        <v>-113.02657</v>
      </c>
      <c r="U335" s="1" t="s">
        <v>29</v>
      </c>
    </row>
    <row r="336" spans="1:21" x14ac:dyDescent="0.35">
      <c r="A336" s="1" t="s">
        <v>19</v>
      </c>
      <c r="B336">
        <v>2015</v>
      </c>
      <c r="C336" s="1" t="s">
        <v>79</v>
      </c>
      <c r="D336" s="1" t="s">
        <v>724</v>
      </c>
      <c r="E336" s="1" t="s">
        <v>49</v>
      </c>
      <c r="F336" s="1" t="s">
        <v>725</v>
      </c>
      <c r="G336">
        <v>7</v>
      </c>
      <c r="H336">
        <v>2</v>
      </c>
      <c r="I336">
        <v>9</v>
      </c>
      <c r="J336">
        <v>6</v>
      </c>
      <c r="K336">
        <v>0</v>
      </c>
      <c r="L336">
        <v>0</v>
      </c>
      <c r="M336">
        <v>0</v>
      </c>
      <c r="N336" s="1" t="s">
        <v>51</v>
      </c>
      <c r="O336" s="1" t="s">
        <v>52</v>
      </c>
      <c r="P336" s="1" t="s">
        <v>726</v>
      </c>
      <c r="Q336" s="1" t="s">
        <v>727</v>
      </c>
      <c r="R336" s="1" t="s">
        <v>728</v>
      </c>
      <c r="S336" s="1" t="str">
        <f t="shared" si="10"/>
        <v>34.579</v>
      </c>
      <c r="T336" s="1" t="str">
        <f t="shared" si="11"/>
        <v>12.4365</v>
      </c>
      <c r="U336" s="1" t="s">
        <v>56</v>
      </c>
    </row>
    <row r="337" spans="1:21" x14ac:dyDescent="0.35">
      <c r="A337" s="1" t="s">
        <v>19</v>
      </c>
      <c r="B337">
        <v>2015</v>
      </c>
      <c r="C337" s="1" t="s">
        <v>79</v>
      </c>
      <c r="D337" s="1" t="s">
        <v>250</v>
      </c>
      <c r="E337" s="1" t="s">
        <v>49</v>
      </c>
      <c r="F337" s="1" t="s">
        <v>729</v>
      </c>
      <c r="G337">
        <v>29</v>
      </c>
      <c r="H337">
        <v>0</v>
      </c>
      <c r="I337">
        <v>29</v>
      </c>
      <c r="J337">
        <v>76</v>
      </c>
      <c r="K337">
        <v>0</v>
      </c>
      <c r="L337">
        <v>29</v>
      </c>
      <c r="M337">
        <v>0</v>
      </c>
      <c r="N337" s="1" t="s">
        <v>42</v>
      </c>
      <c r="O337" s="1" t="s">
        <v>96</v>
      </c>
      <c r="P337" s="1" t="s">
        <v>730</v>
      </c>
      <c r="Q337" s="1" t="s">
        <v>731</v>
      </c>
      <c r="R337" s="1" t="s">
        <v>732</v>
      </c>
      <c r="S337" s="1" t="str">
        <f t="shared" si="10"/>
        <v>34.3797</v>
      </c>
      <c r="T337" s="1" t="str">
        <f t="shared" si="11"/>
        <v>12.8101</v>
      </c>
      <c r="U337" s="1" t="s">
        <v>56</v>
      </c>
    </row>
    <row r="338" spans="1:21" x14ac:dyDescent="0.35">
      <c r="A338" s="1" t="s">
        <v>19</v>
      </c>
      <c r="B338">
        <v>2015</v>
      </c>
      <c r="C338" s="1" t="s">
        <v>79</v>
      </c>
      <c r="D338" s="1" t="s">
        <v>250</v>
      </c>
      <c r="E338" s="1" t="s">
        <v>49</v>
      </c>
      <c r="F338" s="1" t="s">
        <v>733</v>
      </c>
      <c r="G338">
        <v>0</v>
      </c>
      <c r="H338">
        <v>307</v>
      </c>
      <c r="I338">
        <v>307</v>
      </c>
      <c r="J338">
        <v>9</v>
      </c>
      <c r="K338">
        <v>0</v>
      </c>
      <c r="L338">
        <v>0</v>
      </c>
      <c r="M338">
        <v>0</v>
      </c>
      <c r="N338" s="1" t="s">
        <v>51</v>
      </c>
      <c r="O338" s="1" t="s">
        <v>96</v>
      </c>
      <c r="P338" s="1" t="s">
        <v>734</v>
      </c>
      <c r="Q338" s="1" t="s">
        <v>735</v>
      </c>
      <c r="R338" s="1" t="s">
        <v>736</v>
      </c>
      <c r="S338" s="1" t="str">
        <f t="shared" si="10"/>
        <v>34.3616</v>
      </c>
      <c r="T338" s="1" t="str">
        <f t="shared" si="11"/>
        <v>12.9858</v>
      </c>
      <c r="U338" s="1" t="s">
        <v>56</v>
      </c>
    </row>
    <row r="339" spans="1:21" x14ac:dyDescent="0.35">
      <c r="A339" s="1" t="s">
        <v>19</v>
      </c>
      <c r="B339">
        <v>2015</v>
      </c>
      <c r="C339" s="1" t="s">
        <v>79</v>
      </c>
      <c r="D339" s="1" t="s">
        <v>94</v>
      </c>
      <c r="E339" s="1" t="s">
        <v>40</v>
      </c>
      <c r="F339" s="1" t="s">
        <v>115</v>
      </c>
      <c r="G339">
        <v>1</v>
      </c>
      <c r="H339">
        <v>0</v>
      </c>
      <c r="I339">
        <v>1</v>
      </c>
      <c r="J339">
        <v>0</v>
      </c>
      <c r="K339">
        <v>0</v>
      </c>
      <c r="L339">
        <v>1</v>
      </c>
      <c r="M339">
        <v>0</v>
      </c>
      <c r="N339" s="1" t="s">
        <v>35</v>
      </c>
      <c r="O339" s="1" t="s">
        <v>67</v>
      </c>
      <c r="P339" s="1" t="s">
        <v>737</v>
      </c>
      <c r="Q339" s="1" t="s">
        <v>585</v>
      </c>
      <c r="R339" s="1" t="s">
        <v>235</v>
      </c>
      <c r="S339" s="1" t="str">
        <f t="shared" si="10"/>
        <v>50.9513</v>
      </c>
      <c r="T339" s="1" t="str">
        <f t="shared" si="11"/>
        <v>1.85869</v>
      </c>
      <c r="U339" s="1" t="s">
        <v>71</v>
      </c>
    </row>
    <row r="340" spans="1:21" x14ac:dyDescent="0.35">
      <c r="A340" s="1" t="s">
        <v>19</v>
      </c>
      <c r="B340">
        <v>2015</v>
      </c>
      <c r="C340" s="1" t="s">
        <v>79</v>
      </c>
      <c r="D340" s="1" t="s">
        <v>21</v>
      </c>
      <c r="E340" s="1" t="s">
        <v>22</v>
      </c>
      <c r="F340" s="1" t="s">
        <v>148</v>
      </c>
      <c r="G340">
        <v>1</v>
      </c>
      <c r="H340">
        <v>0</v>
      </c>
      <c r="I340">
        <v>1</v>
      </c>
      <c r="J340">
        <v>0</v>
      </c>
      <c r="K340">
        <v>0</v>
      </c>
      <c r="L340">
        <v>0</v>
      </c>
      <c r="M340">
        <v>0</v>
      </c>
      <c r="N340" s="1" t="s">
        <v>24</v>
      </c>
      <c r="O340" s="1" t="s">
        <v>25</v>
      </c>
      <c r="P340" s="1" t="s">
        <v>738</v>
      </c>
      <c r="Q340" s="1" t="s">
        <v>739</v>
      </c>
      <c r="R340" s="1" t="s">
        <v>740</v>
      </c>
      <c r="S340" s="1" t="str">
        <f t="shared" si="10"/>
        <v>27.87871582</v>
      </c>
      <c r="T340" s="1" t="str">
        <f t="shared" si="11"/>
        <v>-99.142943</v>
      </c>
      <c r="U340" s="1" t="s">
        <v>29</v>
      </c>
    </row>
    <row r="341" spans="1:21" x14ac:dyDescent="0.35">
      <c r="A341" s="1" t="s">
        <v>19</v>
      </c>
      <c r="B341">
        <v>2015</v>
      </c>
      <c r="C341" s="1" t="s">
        <v>79</v>
      </c>
      <c r="D341" s="1" t="s">
        <v>30</v>
      </c>
      <c r="E341" s="1" t="s">
        <v>22</v>
      </c>
      <c r="F341" s="1" t="s">
        <v>31</v>
      </c>
      <c r="G341">
        <v>1</v>
      </c>
      <c r="H341">
        <v>0</v>
      </c>
      <c r="I341">
        <v>1</v>
      </c>
      <c r="J341">
        <v>0</v>
      </c>
      <c r="K341">
        <v>0</v>
      </c>
      <c r="L341">
        <v>0</v>
      </c>
      <c r="M341">
        <v>0</v>
      </c>
      <c r="N341" s="1" t="s">
        <v>24</v>
      </c>
      <c r="O341" s="1" t="s">
        <v>25</v>
      </c>
      <c r="P341" s="1" t="s">
        <v>26</v>
      </c>
      <c r="Q341" s="1" t="s">
        <v>27</v>
      </c>
      <c r="R341" s="1" t="s">
        <v>741</v>
      </c>
      <c r="S341" s="1" t="str">
        <f t="shared" si="10"/>
        <v>32.16755</v>
      </c>
      <c r="T341" s="1" t="str">
        <f t="shared" si="11"/>
        <v>-113.00183</v>
      </c>
      <c r="U341" s="1" t="s">
        <v>29</v>
      </c>
    </row>
    <row r="342" spans="1:21" x14ac:dyDescent="0.35">
      <c r="A342" s="1" t="s">
        <v>19</v>
      </c>
      <c r="B342">
        <v>2015</v>
      </c>
      <c r="C342" s="1" t="s">
        <v>79</v>
      </c>
      <c r="D342" s="1" t="s">
        <v>30</v>
      </c>
      <c r="E342" s="1" t="s">
        <v>22</v>
      </c>
      <c r="F342" s="1" t="s">
        <v>31</v>
      </c>
      <c r="G342">
        <v>1</v>
      </c>
      <c r="H342">
        <v>0</v>
      </c>
      <c r="I342">
        <v>1</v>
      </c>
      <c r="J342">
        <v>0</v>
      </c>
      <c r="K342">
        <v>1</v>
      </c>
      <c r="L342">
        <v>0</v>
      </c>
      <c r="M342">
        <v>0</v>
      </c>
      <c r="N342" s="1" t="s">
        <v>24</v>
      </c>
      <c r="O342" s="1" t="s">
        <v>25</v>
      </c>
      <c r="P342" s="1" t="s">
        <v>26</v>
      </c>
      <c r="Q342" s="1" t="s">
        <v>27</v>
      </c>
      <c r="R342" s="1" t="s">
        <v>742</v>
      </c>
      <c r="S342" s="1" t="str">
        <f t="shared" si="10"/>
        <v>31.9336</v>
      </c>
      <c r="T342" s="1" t="str">
        <f t="shared" si="11"/>
        <v>-112.136067</v>
      </c>
      <c r="U342" s="1" t="s">
        <v>29</v>
      </c>
    </row>
    <row r="343" spans="1:21" x14ac:dyDescent="0.35">
      <c r="A343" s="1" t="s">
        <v>19</v>
      </c>
      <c r="B343">
        <v>2015</v>
      </c>
      <c r="C343" s="1" t="s">
        <v>79</v>
      </c>
      <c r="D343" s="1" t="s">
        <v>30</v>
      </c>
      <c r="E343" s="1" t="s">
        <v>22</v>
      </c>
      <c r="F343" s="1" t="s">
        <v>31</v>
      </c>
      <c r="G343">
        <v>1</v>
      </c>
      <c r="H343">
        <v>0</v>
      </c>
      <c r="I343">
        <v>1</v>
      </c>
      <c r="J343">
        <v>0</v>
      </c>
      <c r="K343">
        <v>1</v>
      </c>
      <c r="L343">
        <v>0</v>
      </c>
      <c r="M343">
        <v>0</v>
      </c>
      <c r="N343" s="1" t="s">
        <v>24</v>
      </c>
      <c r="O343" s="1" t="s">
        <v>25</v>
      </c>
      <c r="P343" s="1" t="s">
        <v>26</v>
      </c>
      <c r="Q343" s="1" t="s">
        <v>27</v>
      </c>
      <c r="R343" s="1" t="s">
        <v>743</v>
      </c>
      <c r="S343" s="1" t="str">
        <f t="shared" si="10"/>
        <v>31.933033</v>
      </c>
      <c r="T343" s="1" t="str">
        <f t="shared" si="11"/>
        <v>-112.135833</v>
      </c>
      <c r="U343" s="1" t="s">
        <v>29</v>
      </c>
    </row>
    <row r="344" spans="1:21" x14ac:dyDescent="0.35">
      <c r="A344" s="1" t="s">
        <v>19</v>
      </c>
      <c r="B344">
        <v>2015</v>
      </c>
      <c r="C344" s="1" t="s">
        <v>79</v>
      </c>
      <c r="D344" s="1" t="s">
        <v>30</v>
      </c>
      <c r="E344" s="1" t="s">
        <v>22</v>
      </c>
      <c r="F344" s="1" t="s">
        <v>31</v>
      </c>
      <c r="G344">
        <v>1</v>
      </c>
      <c r="H344">
        <v>0</v>
      </c>
      <c r="I344">
        <v>1</v>
      </c>
      <c r="J344">
        <v>0</v>
      </c>
      <c r="K344">
        <v>0</v>
      </c>
      <c r="L344">
        <v>1</v>
      </c>
      <c r="M344">
        <v>0</v>
      </c>
      <c r="N344" s="1" t="s">
        <v>24</v>
      </c>
      <c r="O344" s="1" t="s">
        <v>25</v>
      </c>
      <c r="P344" s="1" t="s">
        <v>26</v>
      </c>
      <c r="Q344" s="1" t="s">
        <v>27</v>
      </c>
      <c r="R344" s="1" t="s">
        <v>744</v>
      </c>
      <c r="S344" s="1" t="str">
        <f t="shared" si="10"/>
        <v>32.069633</v>
      </c>
      <c r="T344" s="1" t="str">
        <f t="shared" si="11"/>
        <v>-112.996983</v>
      </c>
      <c r="U344" s="1" t="s">
        <v>29</v>
      </c>
    </row>
    <row r="345" spans="1:21" x14ac:dyDescent="0.35">
      <c r="A345" s="1" t="s">
        <v>19</v>
      </c>
      <c r="B345">
        <v>2015</v>
      </c>
      <c r="C345" s="1" t="s">
        <v>79</v>
      </c>
      <c r="D345" s="1" t="s">
        <v>21</v>
      </c>
      <c r="E345" s="1" t="s">
        <v>21</v>
      </c>
      <c r="F345" s="1" t="s">
        <v>677</v>
      </c>
      <c r="G345">
        <v>1</v>
      </c>
      <c r="H345">
        <v>0</v>
      </c>
      <c r="I345">
        <v>1</v>
      </c>
      <c r="J345">
        <v>0</v>
      </c>
      <c r="K345">
        <v>0</v>
      </c>
      <c r="L345">
        <v>1</v>
      </c>
      <c r="M345">
        <v>0</v>
      </c>
      <c r="N345" s="1" t="s">
        <v>24</v>
      </c>
      <c r="O345" s="1" t="s">
        <v>43</v>
      </c>
      <c r="P345" s="1" t="s">
        <v>745</v>
      </c>
      <c r="Q345" s="1" t="s">
        <v>746</v>
      </c>
      <c r="R345" s="1" t="s">
        <v>747</v>
      </c>
      <c r="S345" s="1" t="str">
        <f t="shared" si="10"/>
        <v>14.633328</v>
      </c>
      <c r="T345" s="1" t="str">
        <f t="shared" si="11"/>
        <v>-92.133327</v>
      </c>
      <c r="U345" s="1" t="s">
        <v>21</v>
      </c>
    </row>
    <row r="346" spans="1:21" x14ac:dyDescent="0.35">
      <c r="A346" s="1" t="s">
        <v>19</v>
      </c>
      <c r="B346">
        <v>2015</v>
      </c>
      <c r="C346" s="1" t="s">
        <v>79</v>
      </c>
      <c r="D346" s="1" t="s">
        <v>748</v>
      </c>
      <c r="E346" s="1" t="s">
        <v>209</v>
      </c>
      <c r="F346" s="1" t="s">
        <v>31</v>
      </c>
      <c r="G346">
        <v>0</v>
      </c>
      <c r="H346">
        <v>15</v>
      </c>
      <c r="I346">
        <v>15</v>
      </c>
      <c r="J346">
        <v>4</v>
      </c>
      <c r="K346">
        <v>0</v>
      </c>
      <c r="L346">
        <v>0</v>
      </c>
      <c r="M346">
        <v>0</v>
      </c>
      <c r="N346" s="1" t="s">
        <v>51</v>
      </c>
      <c r="O346" s="1" t="s">
        <v>43</v>
      </c>
      <c r="P346" s="1" t="s">
        <v>749</v>
      </c>
      <c r="Q346" s="1" t="s">
        <v>750</v>
      </c>
      <c r="R346" s="1" t="s">
        <v>751</v>
      </c>
      <c r="S346" s="1" t="str">
        <f t="shared" si="10"/>
        <v>22.198745</v>
      </c>
      <c r="T346" s="1" t="str">
        <f t="shared" si="11"/>
        <v>113.543873</v>
      </c>
      <c r="U346" s="1" t="s">
        <v>209</v>
      </c>
    </row>
    <row r="347" spans="1:21" x14ac:dyDescent="0.35">
      <c r="A347" s="1" t="s">
        <v>19</v>
      </c>
      <c r="B347">
        <v>2015</v>
      </c>
      <c r="C347" s="1" t="s">
        <v>79</v>
      </c>
      <c r="D347" s="1" t="s">
        <v>31</v>
      </c>
      <c r="E347" s="1" t="s">
        <v>39</v>
      </c>
      <c r="F347" s="1" t="s">
        <v>31</v>
      </c>
      <c r="G347">
        <v>5</v>
      </c>
      <c r="H347">
        <v>0</v>
      </c>
      <c r="I347">
        <v>5</v>
      </c>
      <c r="J347">
        <v>0</v>
      </c>
      <c r="K347">
        <v>0</v>
      </c>
      <c r="L347">
        <v>0</v>
      </c>
      <c r="M347">
        <v>0</v>
      </c>
      <c r="N347" s="1" t="s">
        <v>35</v>
      </c>
      <c r="O347" s="1" t="s">
        <v>43</v>
      </c>
      <c r="P347" s="1" t="s">
        <v>752</v>
      </c>
      <c r="Q347" s="1" t="s">
        <v>405</v>
      </c>
      <c r="R347" s="1" t="s">
        <v>753</v>
      </c>
      <c r="S347" s="1" t="str">
        <f t="shared" si="10"/>
        <v>32.82678851</v>
      </c>
      <c r="T347" s="1" t="str">
        <f t="shared" si="11"/>
        <v>13.418913</v>
      </c>
      <c r="U347" s="1" t="s">
        <v>39</v>
      </c>
    </row>
    <row r="348" spans="1:21" x14ac:dyDescent="0.35">
      <c r="A348" s="1" t="s">
        <v>195</v>
      </c>
      <c r="B348">
        <v>2015</v>
      </c>
      <c r="C348" s="1" t="s">
        <v>79</v>
      </c>
      <c r="D348" s="1" t="s">
        <v>30</v>
      </c>
      <c r="E348" s="1" t="s">
        <v>22</v>
      </c>
      <c r="F348" s="1" t="s">
        <v>754</v>
      </c>
      <c r="G348">
        <v>6</v>
      </c>
      <c r="H348">
        <v>0</v>
      </c>
      <c r="I348">
        <v>6</v>
      </c>
      <c r="J348">
        <v>0</v>
      </c>
      <c r="K348">
        <v>1</v>
      </c>
      <c r="L348">
        <v>4</v>
      </c>
      <c r="M348">
        <v>0</v>
      </c>
      <c r="N348" s="1" t="s">
        <v>51</v>
      </c>
      <c r="O348" s="1" t="s">
        <v>25</v>
      </c>
      <c r="P348" s="1" t="s">
        <v>755</v>
      </c>
      <c r="Q348" s="1" t="s">
        <v>756</v>
      </c>
      <c r="R348" s="1" t="s">
        <v>757</v>
      </c>
      <c r="S348" s="1" t="str">
        <f t="shared" si="10"/>
        <v>29.7110679</v>
      </c>
      <c r="T348" s="1" t="str">
        <f t="shared" si="11"/>
        <v>-101.569381</v>
      </c>
      <c r="U348" s="1" t="s">
        <v>29</v>
      </c>
    </row>
    <row r="349" spans="1:21" x14ac:dyDescent="0.35">
      <c r="A349" s="1" t="s">
        <v>19</v>
      </c>
      <c r="B349">
        <v>2015</v>
      </c>
      <c r="C349" s="1" t="s">
        <v>123</v>
      </c>
      <c r="D349" s="1" t="s">
        <v>31</v>
      </c>
      <c r="E349" s="1" t="s">
        <v>49</v>
      </c>
      <c r="F349" s="1" t="s">
        <v>758</v>
      </c>
      <c r="G349">
        <v>10</v>
      </c>
      <c r="H349">
        <v>40</v>
      </c>
      <c r="I349">
        <v>50</v>
      </c>
      <c r="J349">
        <v>0</v>
      </c>
      <c r="K349">
        <v>0</v>
      </c>
      <c r="L349">
        <v>0</v>
      </c>
      <c r="M349">
        <v>0</v>
      </c>
      <c r="N349" s="1" t="s">
        <v>51</v>
      </c>
      <c r="O349" s="1" t="s">
        <v>96</v>
      </c>
      <c r="P349" s="1" t="s">
        <v>759</v>
      </c>
      <c r="Q349" s="1" t="s">
        <v>442</v>
      </c>
      <c r="R349" s="1" t="s">
        <v>760</v>
      </c>
      <c r="S349" s="1" t="str">
        <f t="shared" si="10"/>
        <v>36.0313</v>
      </c>
      <c r="T349" s="1" t="str">
        <f t="shared" si="11"/>
        <v>13.3594</v>
      </c>
      <c r="U349" s="1" t="s">
        <v>56</v>
      </c>
    </row>
    <row r="350" spans="1:21" x14ac:dyDescent="0.35">
      <c r="A350" s="1" t="s">
        <v>19</v>
      </c>
      <c r="B350">
        <v>2015</v>
      </c>
      <c r="C350" s="1" t="s">
        <v>123</v>
      </c>
      <c r="D350" s="1" t="s">
        <v>72</v>
      </c>
      <c r="E350" s="1" t="s">
        <v>72</v>
      </c>
      <c r="F350" s="1" t="s">
        <v>73</v>
      </c>
      <c r="G350">
        <v>1</v>
      </c>
      <c r="H350">
        <v>0</v>
      </c>
      <c r="I350">
        <v>1</v>
      </c>
      <c r="J350">
        <v>0</v>
      </c>
      <c r="K350">
        <v>1</v>
      </c>
      <c r="L350">
        <v>0</v>
      </c>
      <c r="M350">
        <v>0</v>
      </c>
      <c r="N350" s="1" t="s">
        <v>35</v>
      </c>
      <c r="O350" s="1" t="s">
        <v>104</v>
      </c>
      <c r="P350" s="1" t="s">
        <v>761</v>
      </c>
      <c r="Q350" s="1" t="s">
        <v>762</v>
      </c>
      <c r="R350" s="1" t="s">
        <v>763</v>
      </c>
      <c r="S350" s="1" t="str">
        <f t="shared" si="10"/>
        <v>18.7862266</v>
      </c>
      <c r="T350" s="1" t="str">
        <f t="shared" si="11"/>
        <v>-71.64685</v>
      </c>
      <c r="U350" s="1" t="s">
        <v>72</v>
      </c>
    </row>
    <row r="351" spans="1:21" x14ac:dyDescent="0.35">
      <c r="A351" s="1" t="s">
        <v>19</v>
      </c>
      <c r="B351">
        <v>2015</v>
      </c>
      <c r="C351" s="1" t="s">
        <v>123</v>
      </c>
      <c r="D351" s="1" t="s">
        <v>21</v>
      </c>
      <c r="E351" s="1" t="s">
        <v>21</v>
      </c>
      <c r="F351" s="1" t="s">
        <v>677</v>
      </c>
      <c r="G351">
        <v>1</v>
      </c>
      <c r="H351">
        <v>0</v>
      </c>
      <c r="I351">
        <v>1</v>
      </c>
      <c r="J351">
        <v>0</v>
      </c>
      <c r="K351">
        <v>0</v>
      </c>
      <c r="L351">
        <v>1</v>
      </c>
      <c r="M351">
        <v>0</v>
      </c>
      <c r="N351" s="1" t="s">
        <v>51</v>
      </c>
      <c r="O351" s="1" t="s">
        <v>43</v>
      </c>
      <c r="P351" s="1" t="s">
        <v>764</v>
      </c>
      <c r="Q351" s="1" t="s">
        <v>679</v>
      </c>
      <c r="R351" s="1" t="s">
        <v>765</v>
      </c>
      <c r="S351" s="1" t="str">
        <f t="shared" si="10"/>
        <v>17.480292</v>
      </c>
      <c r="T351" s="1" t="str">
        <f t="shared" si="11"/>
        <v>-91.720399</v>
      </c>
      <c r="U351" s="1" t="s">
        <v>21</v>
      </c>
    </row>
    <row r="352" spans="1:21" x14ac:dyDescent="0.35">
      <c r="A352" s="1" t="s">
        <v>19</v>
      </c>
      <c r="B352">
        <v>2015</v>
      </c>
      <c r="C352" s="1" t="s">
        <v>123</v>
      </c>
      <c r="D352" s="1" t="s">
        <v>30</v>
      </c>
      <c r="E352" s="1" t="s">
        <v>22</v>
      </c>
      <c r="F352" s="1" t="s">
        <v>31</v>
      </c>
      <c r="G352">
        <v>1</v>
      </c>
      <c r="H352">
        <v>0</v>
      </c>
      <c r="I352">
        <v>1</v>
      </c>
      <c r="J352">
        <v>0</v>
      </c>
      <c r="K352">
        <v>0</v>
      </c>
      <c r="L352">
        <v>1</v>
      </c>
      <c r="M352">
        <v>0</v>
      </c>
      <c r="N352" s="1" t="s">
        <v>24</v>
      </c>
      <c r="O352" s="1" t="s">
        <v>25</v>
      </c>
      <c r="P352" s="1" t="s">
        <v>26</v>
      </c>
      <c r="Q352" s="1" t="s">
        <v>27</v>
      </c>
      <c r="R352" s="1" t="s">
        <v>766</v>
      </c>
      <c r="S352" s="1" t="str">
        <f t="shared" si="10"/>
        <v>32.04993</v>
      </c>
      <c r="T352" s="1" t="str">
        <f t="shared" si="11"/>
        <v>-112.70361</v>
      </c>
      <c r="U352" s="1" t="s">
        <v>29</v>
      </c>
    </row>
    <row r="353" spans="1:21" x14ac:dyDescent="0.35">
      <c r="A353" s="1" t="s">
        <v>19</v>
      </c>
      <c r="B353">
        <v>2015</v>
      </c>
      <c r="C353" s="1" t="s">
        <v>123</v>
      </c>
      <c r="D353" s="1" t="s">
        <v>240</v>
      </c>
      <c r="E353" s="1" t="s">
        <v>250</v>
      </c>
      <c r="F353" s="1" t="s">
        <v>31</v>
      </c>
      <c r="G353">
        <v>0</v>
      </c>
      <c r="H353">
        <v>25</v>
      </c>
      <c r="I353">
        <v>25</v>
      </c>
      <c r="J353">
        <v>0</v>
      </c>
      <c r="K353">
        <v>0</v>
      </c>
      <c r="L353">
        <v>0</v>
      </c>
      <c r="M353">
        <v>0</v>
      </c>
      <c r="N353" s="1" t="s">
        <v>51</v>
      </c>
      <c r="O353" s="1" t="s">
        <v>305</v>
      </c>
      <c r="P353" s="1" t="s">
        <v>767</v>
      </c>
      <c r="Q353" s="1" t="s">
        <v>768</v>
      </c>
      <c r="R353" s="1" t="s">
        <v>769</v>
      </c>
      <c r="S353" s="1" t="str">
        <f t="shared" si="10"/>
        <v>20.94764809</v>
      </c>
      <c r="T353" s="1" t="str">
        <f t="shared" si="11"/>
        <v>-17.087039</v>
      </c>
      <c r="U353" s="1" t="s">
        <v>56</v>
      </c>
    </row>
    <row r="354" spans="1:21" x14ac:dyDescent="0.35">
      <c r="A354" s="1" t="s">
        <v>19</v>
      </c>
      <c r="B354">
        <v>2015</v>
      </c>
      <c r="C354" s="1" t="s">
        <v>123</v>
      </c>
      <c r="D354" s="1" t="s">
        <v>136</v>
      </c>
      <c r="E354" s="1" t="s">
        <v>21</v>
      </c>
      <c r="F354" s="1" t="s">
        <v>137</v>
      </c>
      <c r="G354">
        <v>1</v>
      </c>
      <c r="H354">
        <v>0</v>
      </c>
      <c r="I354">
        <v>1</v>
      </c>
      <c r="J354">
        <v>0</v>
      </c>
      <c r="K354">
        <v>0</v>
      </c>
      <c r="L354">
        <v>1</v>
      </c>
      <c r="M354">
        <v>0</v>
      </c>
      <c r="N354" s="1" t="s">
        <v>24</v>
      </c>
      <c r="O354" s="1" t="s">
        <v>43</v>
      </c>
      <c r="P354" s="1" t="s">
        <v>770</v>
      </c>
      <c r="Q354" s="1" t="s">
        <v>771</v>
      </c>
      <c r="R354" s="1" t="s">
        <v>772</v>
      </c>
      <c r="S354" s="1" t="str">
        <f t="shared" si="10"/>
        <v>19.682152</v>
      </c>
      <c r="T354" s="1" t="str">
        <f t="shared" si="11"/>
        <v>-101.169727</v>
      </c>
      <c r="U354" s="1" t="s">
        <v>21</v>
      </c>
    </row>
    <row r="355" spans="1:21" x14ac:dyDescent="0.35">
      <c r="A355" s="1" t="s">
        <v>19</v>
      </c>
      <c r="B355">
        <v>2015</v>
      </c>
      <c r="C355" s="1" t="s">
        <v>123</v>
      </c>
      <c r="D355" s="1" t="s">
        <v>21</v>
      </c>
      <c r="E355" s="1" t="s">
        <v>21</v>
      </c>
      <c r="F355" s="1" t="s">
        <v>34</v>
      </c>
      <c r="G355">
        <v>1</v>
      </c>
      <c r="H355">
        <v>0</v>
      </c>
      <c r="I355">
        <v>1</v>
      </c>
      <c r="J355">
        <v>0</v>
      </c>
      <c r="K355">
        <v>0</v>
      </c>
      <c r="L355">
        <v>1</v>
      </c>
      <c r="M355">
        <v>0</v>
      </c>
      <c r="N355" s="1" t="s">
        <v>51</v>
      </c>
      <c r="O355" s="1" t="s">
        <v>25</v>
      </c>
      <c r="P355" s="1" t="s">
        <v>773</v>
      </c>
      <c r="Q355" s="1" t="s">
        <v>774</v>
      </c>
      <c r="R355" s="1" t="s">
        <v>775</v>
      </c>
      <c r="S355" s="1" t="str">
        <f t="shared" si="10"/>
        <v>27.623664</v>
      </c>
      <c r="T355" s="1" t="str">
        <f t="shared" si="11"/>
        <v>-99.634315</v>
      </c>
      <c r="U355" s="1" t="s">
        <v>21</v>
      </c>
    </row>
    <row r="356" spans="1:21" x14ac:dyDescent="0.35">
      <c r="A356" s="1" t="s">
        <v>19</v>
      </c>
      <c r="B356">
        <v>2015</v>
      </c>
      <c r="C356" s="1" t="s">
        <v>123</v>
      </c>
      <c r="D356" s="1" t="s">
        <v>30</v>
      </c>
      <c r="E356" s="1" t="s">
        <v>22</v>
      </c>
      <c r="F356" s="1" t="s">
        <v>31</v>
      </c>
      <c r="G356">
        <v>1</v>
      </c>
      <c r="H356">
        <v>0</v>
      </c>
      <c r="I356">
        <v>1</v>
      </c>
      <c r="J356">
        <v>0</v>
      </c>
      <c r="K356">
        <v>0</v>
      </c>
      <c r="L356">
        <v>1</v>
      </c>
      <c r="M356">
        <v>0</v>
      </c>
      <c r="N356" s="1" t="s">
        <v>51</v>
      </c>
      <c r="O356" s="1" t="s">
        <v>25</v>
      </c>
      <c r="P356" s="1" t="s">
        <v>776</v>
      </c>
      <c r="Q356" s="1" t="s">
        <v>777</v>
      </c>
      <c r="R356" s="1" t="s">
        <v>778</v>
      </c>
      <c r="S356" s="1" t="str">
        <f t="shared" si="10"/>
        <v>32.7467054</v>
      </c>
      <c r="T356" s="1" t="str">
        <f t="shared" si="11"/>
        <v>-115.66726</v>
      </c>
      <c r="U356" s="1" t="s">
        <v>29</v>
      </c>
    </row>
    <row r="357" spans="1:21" x14ac:dyDescent="0.35">
      <c r="A357" s="1" t="s">
        <v>19</v>
      </c>
      <c r="B357">
        <v>2015</v>
      </c>
      <c r="C357" s="1" t="s">
        <v>123</v>
      </c>
      <c r="D357" s="1" t="s">
        <v>31</v>
      </c>
      <c r="E357" s="1" t="s">
        <v>39</v>
      </c>
      <c r="F357" s="1" t="s">
        <v>31</v>
      </c>
      <c r="G357">
        <v>4</v>
      </c>
      <c r="H357">
        <v>0</v>
      </c>
      <c r="I357">
        <v>4</v>
      </c>
      <c r="J357">
        <v>30</v>
      </c>
      <c r="K357">
        <v>0</v>
      </c>
      <c r="L357">
        <v>0</v>
      </c>
      <c r="M357">
        <v>0</v>
      </c>
      <c r="N357" s="1" t="s">
        <v>51</v>
      </c>
      <c r="O357" s="1" t="s">
        <v>305</v>
      </c>
      <c r="P357" s="1" t="s">
        <v>779</v>
      </c>
      <c r="Q357" s="1" t="s">
        <v>780</v>
      </c>
      <c r="R357" s="1" t="s">
        <v>781</v>
      </c>
      <c r="S357" s="1" t="str">
        <f t="shared" si="10"/>
        <v>28.585093</v>
      </c>
      <c r="T357" s="1" t="str">
        <f t="shared" si="11"/>
        <v>-11.623172</v>
      </c>
      <c r="U357" s="1" t="s">
        <v>39</v>
      </c>
    </row>
    <row r="358" spans="1:21" x14ac:dyDescent="0.35">
      <c r="A358" s="1" t="s">
        <v>19</v>
      </c>
      <c r="B358">
        <v>2015</v>
      </c>
      <c r="C358" s="1" t="s">
        <v>123</v>
      </c>
      <c r="D358" s="1" t="s">
        <v>583</v>
      </c>
      <c r="E358" s="1" t="s">
        <v>161</v>
      </c>
      <c r="F358" s="1" t="s">
        <v>31</v>
      </c>
      <c r="G358">
        <v>42</v>
      </c>
      <c r="H358">
        <v>0</v>
      </c>
      <c r="I358">
        <v>42</v>
      </c>
      <c r="J358">
        <v>30</v>
      </c>
      <c r="K358">
        <v>0</v>
      </c>
      <c r="L358">
        <v>0</v>
      </c>
      <c r="M358">
        <v>0</v>
      </c>
      <c r="N358" s="1" t="s">
        <v>51</v>
      </c>
      <c r="O358" s="1" t="s">
        <v>116</v>
      </c>
      <c r="P358" s="1" t="s">
        <v>782</v>
      </c>
      <c r="Q358" s="1" t="s">
        <v>783</v>
      </c>
      <c r="R358" s="1" t="s">
        <v>784</v>
      </c>
      <c r="S358" s="1" t="str">
        <f t="shared" si="10"/>
        <v>13.6467</v>
      </c>
      <c r="T358" s="1" t="str">
        <f t="shared" si="11"/>
        <v>48.38535</v>
      </c>
      <c r="U358" s="1" t="s">
        <v>94</v>
      </c>
    </row>
    <row r="359" spans="1:21" x14ac:dyDescent="0.35">
      <c r="A359" s="1" t="s">
        <v>19</v>
      </c>
      <c r="B359">
        <v>2015</v>
      </c>
      <c r="C359" s="1" t="s">
        <v>123</v>
      </c>
      <c r="D359" s="1" t="s">
        <v>30</v>
      </c>
      <c r="E359" s="1" t="s">
        <v>21</v>
      </c>
      <c r="F359" s="1" t="s">
        <v>31</v>
      </c>
      <c r="G359">
        <v>1</v>
      </c>
      <c r="H359">
        <v>0</v>
      </c>
      <c r="I359">
        <v>1</v>
      </c>
      <c r="J359">
        <v>0</v>
      </c>
      <c r="K359">
        <v>0</v>
      </c>
      <c r="L359">
        <v>1</v>
      </c>
      <c r="M359">
        <v>0</v>
      </c>
      <c r="N359" s="1" t="s">
        <v>51</v>
      </c>
      <c r="O359" s="1" t="s">
        <v>43</v>
      </c>
      <c r="P359" s="1" t="s">
        <v>785</v>
      </c>
      <c r="Q359" s="1" t="s">
        <v>786</v>
      </c>
      <c r="R359" s="1" t="s">
        <v>787</v>
      </c>
      <c r="S359" s="1" t="str">
        <f t="shared" si="10"/>
        <v>17.4987</v>
      </c>
      <c r="T359" s="1" t="str">
        <f t="shared" si="11"/>
        <v>-91.9804</v>
      </c>
      <c r="U359" s="1" t="s">
        <v>21</v>
      </c>
    </row>
    <row r="360" spans="1:21" x14ac:dyDescent="0.35">
      <c r="A360" s="1" t="s">
        <v>19</v>
      </c>
      <c r="B360">
        <v>2015</v>
      </c>
      <c r="C360" s="1" t="s">
        <v>123</v>
      </c>
      <c r="D360" s="1" t="s">
        <v>161</v>
      </c>
      <c r="E360" s="1" t="s">
        <v>161</v>
      </c>
      <c r="F360" s="1" t="s">
        <v>788</v>
      </c>
      <c r="G360">
        <v>2</v>
      </c>
      <c r="H360">
        <v>0</v>
      </c>
      <c r="I360">
        <v>2</v>
      </c>
      <c r="J360">
        <v>0</v>
      </c>
      <c r="K360">
        <v>0</v>
      </c>
      <c r="L360">
        <v>2</v>
      </c>
      <c r="M360">
        <v>0</v>
      </c>
      <c r="N360" s="1" t="s">
        <v>42</v>
      </c>
      <c r="O360" s="1" t="s">
        <v>789</v>
      </c>
      <c r="P360" s="1" t="s">
        <v>790</v>
      </c>
      <c r="Q360" s="1" t="s">
        <v>791</v>
      </c>
      <c r="R360" s="1" t="s">
        <v>792</v>
      </c>
      <c r="S360" s="1" t="str">
        <f t="shared" si="10"/>
        <v>41.79227</v>
      </c>
      <c r="T360" s="1" t="str">
        <f t="shared" si="11"/>
        <v>26.437847</v>
      </c>
      <c r="U360" s="1" t="s">
        <v>161</v>
      </c>
    </row>
    <row r="361" spans="1:21" x14ac:dyDescent="0.35">
      <c r="A361" s="1" t="s">
        <v>19</v>
      </c>
      <c r="B361">
        <v>2015</v>
      </c>
      <c r="C361" s="1" t="s">
        <v>123</v>
      </c>
      <c r="D361" s="1" t="s">
        <v>31</v>
      </c>
      <c r="E361" s="1" t="s">
        <v>39</v>
      </c>
      <c r="F361" s="1" t="s">
        <v>31</v>
      </c>
      <c r="G361">
        <v>4</v>
      </c>
      <c r="H361">
        <v>8</v>
      </c>
      <c r="I361">
        <v>12</v>
      </c>
      <c r="J361">
        <v>18</v>
      </c>
      <c r="K361">
        <v>0</v>
      </c>
      <c r="L361">
        <v>0</v>
      </c>
      <c r="M361">
        <v>1</v>
      </c>
      <c r="N361" s="1" t="s">
        <v>51</v>
      </c>
      <c r="O361" s="1" t="s">
        <v>305</v>
      </c>
      <c r="P361" s="1" t="s">
        <v>793</v>
      </c>
      <c r="Q361" s="1" t="s">
        <v>794</v>
      </c>
      <c r="R361" s="1" t="s">
        <v>795</v>
      </c>
      <c r="S361" s="1" t="str">
        <f t="shared" si="10"/>
        <v>28.705091</v>
      </c>
      <c r="T361" s="1" t="str">
        <f t="shared" si="11"/>
        <v>-11.865128</v>
      </c>
      <c r="U361" s="1" t="s">
        <v>39</v>
      </c>
    </row>
    <row r="362" spans="1:21" x14ac:dyDescent="0.35">
      <c r="A362" s="1" t="s">
        <v>19</v>
      </c>
      <c r="B362">
        <v>2015</v>
      </c>
      <c r="C362" s="1" t="s">
        <v>123</v>
      </c>
      <c r="D362" s="1" t="s">
        <v>30</v>
      </c>
      <c r="E362" s="1" t="s">
        <v>21</v>
      </c>
      <c r="F362" s="1" t="s">
        <v>31</v>
      </c>
      <c r="G362">
        <v>1</v>
      </c>
      <c r="H362">
        <v>0</v>
      </c>
      <c r="I362">
        <v>1</v>
      </c>
      <c r="J362">
        <v>0</v>
      </c>
      <c r="K362">
        <v>0</v>
      </c>
      <c r="L362">
        <v>0</v>
      </c>
      <c r="M362">
        <v>0</v>
      </c>
      <c r="N362" s="1" t="s">
        <v>51</v>
      </c>
      <c r="O362" s="1" t="s">
        <v>25</v>
      </c>
      <c r="P362" s="1" t="s">
        <v>796</v>
      </c>
      <c r="Q362" s="1" t="s">
        <v>797</v>
      </c>
      <c r="R362" s="1" t="s">
        <v>798</v>
      </c>
      <c r="S362" s="1" t="str">
        <f t="shared" si="10"/>
        <v>28.3356884</v>
      </c>
      <c r="T362" s="1" t="str">
        <f t="shared" si="11"/>
        <v>-100.391984</v>
      </c>
      <c r="U362" s="1" t="s">
        <v>21</v>
      </c>
    </row>
    <row r="363" spans="1:21" x14ac:dyDescent="0.35">
      <c r="A363" s="1" t="s">
        <v>19</v>
      </c>
      <c r="B363">
        <v>2015</v>
      </c>
      <c r="C363" s="1" t="s">
        <v>123</v>
      </c>
      <c r="D363" s="1" t="s">
        <v>30</v>
      </c>
      <c r="E363" s="1" t="s">
        <v>22</v>
      </c>
      <c r="F363" s="1" t="s">
        <v>31</v>
      </c>
      <c r="G363">
        <v>1</v>
      </c>
      <c r="H363">
        <v>0</v>
      </c>
      <c r="I363">
        <v>1</v>
      </c>
      <c r="J363">
        <v>0</v>
      </c>
      <c r="K363">
        <v>0</v>
      </c>
      <c r="L363">
        <v>1</v>
      </c>
      <c r="M363">
        <v>0</v>
      </c>
      <c r="N363" s="1" t="s">
        <v>24</v>
      </c>
      <c r="O363" s="1" t="s">
        <v>25</v>
      </c>
      <c r="P363" s="1" t="s">
        <v>26</v>
      </c>
      <c r="Q363" s="1" t="s">
        <v>27</v>
      </c>
      <c r="R363" s="1" t="s">
        <v>799</v>
      </c>
      <c r="S363" s="1" t="str">
        <f t="shared" si="10"/>
        <v>32.38205</v>
      </c>
      <c r="T363" s="1" t="str">
        <f t="shared" si="11"/>
        <v>-112.00476</v>
      </c>
      <c r="U363" s="1" t="s">
        <v>29</v>
      </c>
    </row>
    <row r="364" spans="1:21" x14ac:dyDescent="0.35">
      <c r="A364" s="1" t="s">
        <v>19</v>
      </c>
      <c r="B364">
        <v>2015</v>
      </c>
      <c r="C364" s="1" t="s">
        <v>123</v>
      </c>
      <c r="D364" s="1" t="s">
        <v>30</v>
      </c>
      <c r="E364" s="1" t="s">
        <v>22</v>
      </c>
      <c r="F364" s="1" t="s">
        <v>31</v>
      </c>
      <c r="G364">
        <v>1</v>
      </c>
      <c r="H364">
        <v>0</v>
      </c>
      <c r="I364">
        <v>1</v>
      </c>
      <c r="J364">
        <v>0</v>
      </c>
      <c r="K364">
        <v>0</v>
      </c>
      <c r="L364">
        <v>1</v>
      </c>
      <c r="M364">
        <v>0</v>
      </c>
      <c r="N364" s="1" t="s">
        <v>24</v>
      </c>
      <c r="O364" s="1" t="s">
        <v>25</v>
      </c>
      <c r="P364" s="1" t="s">
        <v>26</v>
      </c>
      <c r="Q364" s="1" t="s">
        <v>27</v>
      </c>
      <c r="R364" s="1" t="s">
        <v>800</v>
      </c>
      <c r="S364" s="1" t="str">
        <f t="shared" si="10"/>
        <v>31.93395</v>
      </c>
      <c r="T364" s="1" t="str">
        <f t="shared" si="11"/>
        <v>-112.022917</v>
      </c>
      <c r="U364" s="1" t="s">
        <v>29</v>
      </c>
    </row>
    <row r="365" spans="1:21" x14ac:dyDescent="0.35">
      <c r="A365" s="1" t="s">
        <v>19</v>
      </c>
      <c r="B365">
        <v>2015</v>
      </c>
      <c r="C365" s="1" t="s">
        <v>123</v>
      </c>
      <c r="D365" s="1" t="s">
        <v>30</v>
      </c>
      <c r="E365" s="1" t="s">
        <v>22</v>
      </c>
      <c r="F365" s="1" t="s">
        <v>31</v>
      </c>
      <c r="G365">
        <v>1</v>
      </c>
      <c r="H365">
        <v>0</v>
      </c>
      <c r="I365">
        <v>1</v>
      </c>
      <c r="J365">
        <v>0</v>
      </c>
      <c r="K365">
        <v>0</v>
      </c>
      <c r="L365">
        <v>1</v>
      </c>
      <c r="M365">
        <v>0</v>
      </c>
      <c r="N365" s="1" t="s">
        <v>51</v>
      </c>
      <c r="O365" s="1" t="s">
        <v>25</v>
      </c>
      <c r="P365" s="1" t="s">
        <v>801</v>
      </c>
      <c r="Q365" s="1" t="s">
        <v>777</v>
      </c>
      <c r="R365" s="1" t="s">
        <v>802</v>
      </c>
      <c r="S365" s="1" t="str">
        <f t="shared" si="10"/>
        <v>32.6684842</v>
      </c>
      <c r="T365" s="1" t="str">
        <f t="shared" si="11"/>
        <v>-115.505437</v>
      </c>
      <c r="U365" s="1" t="s">
        <v>29</v>
      </c>
    </row>
    <row r="366" spans="1:21" x14ac:dyDescent="0.35">
      <c r="A366" s="1" t="s">
        <v>19</v>
      </c>
      <c r="B366">
        <v>2015</v>
      </c>
      <c r="C366" s="1" t="s">
        <v>123</v>
      </c>
      <c r="D366" s="1" t="s">
        <v>161</v>
      </c>
      <c r="E366" s="1" t="s">
        <v>49</v>
      </c>
      <c r="F366" s="1" t="s">
        <v>803</v>
      </c>
      <c r="G366">
        <v>5</v>
      </c>
      <c r="H366">
        <v>3</v>
      </c>
      <c r="I366">
        <v>8</v>
      </c>
      <c r="J366">
        <v>8</v>
      </c>
      <c r="K366">
        <v>0</v>
      </c>
      <c r="L366">
        <v>0</v>
      </c>
      <c r="M366">
        <v>0</v>
      </c>
      <c r="N366" s="1" t="s">
        <v>51</v>
      </c>
      <c r="O366" s="1" t="s">
        <v>52</v>
      </c>
      <c r="P366" s="1" t="s">
        <v>804</v>
      </c>
      <c r="Q366" s="1" t="s">
        <v>805</v>
      </c>
      <c r="R366" s="1" t="s">
        <v>806</v>
      </c>
      <c r="S366" s="1" t="str">
        <f t="shared" si="10"/>
        <v>37.020073</v>
      </c>
      <c r="T366" s="1" t="str">
        <f t="shared" si="11"/>
        <v>27.401316</v>
      </c>
      <c r="U366" s="1" t="s">
        <v>56</v>
      </c>
    </row>
    <row r="367" spans="1:21" x14ac:dyDescent="0.35">
      <c r="A367" s="1" t="s">
        <v>19</v>
      </c>
      <c r="B367">
        <v>2015</v>
      </c>
      <c r="C367" s="1" t="s">
        <v>123</v>
      </c>
      <c r="D367" s="1" t="s">
        <v>21</v>
      </c>
      <c r="E367" s="1" t="s">
        <v>21</v>
      </c>
      <c r="F367" s="1" t="s">
        <v>23</v>
      </c>
      <c r="G367">
        <v>9</v>
      </c>
      <c r="H367">
        <v>0</v>
      </c>
      <c r="I367">
        <v>9</v>
      </c>
      <c r="J367">
        <v>0</v>
      </c>
      <c r="K367">
        <v>0</v>
      </c>
      <c r="L367">
        <v>9</v>
      </c>
      <c r="M367">
        <v>0</v>
      </c>
      <c r="N367" s="1" t="s">
        <v>24</v>
      </c>
      <c r="O367" s="1" t="s">
        <v>43</v>
      </c>
      <c r="P367" s="1" t="s">
        <v>807</v>
      </c>
      <c r="Q367" s="1" t="s">
        <v>808</v>
      </c>
      <c r="R367" s="1" t="s">
        <v>809</v>
      </c>
      <c r="S367" s="1" t="str">
        <f t="shared" si="10"/>
        <v>23.9184477</v>
      </c>
      <c r="T367" s="1" t="str">
        <f t="shared" si="11"/>
        <v>-99.007484</v>
      </c>
      <c r="U367" s="1" t="s">
        <v>21</v>
      </c>
    </row>
    <row r="368" spans="1:21" x14ac:dyDescent="0.35">
      <c r="A368" s="1" t="s">
        <v>195</v>
      </c>
      <c r="B368">
        <v>2015</v>
      </c>
      <c r="C368" s="1" t="s">
        <v>123</v>
      </c>
      <c r="D368" s="1" t="s">
        <v>30</v>
      </c>
      <c r="E368" s="1" t="s">
        <v>21</v>
      </c>
      <c r="F368" s="1" t="s">
        <v>810</v>
      </c>
      <c r="G368">
        <v>6</v>
      </c>
      <c r="H368">
        <v>0</v>
      </c>
      <c r="I368">
        <v>6</v>
      </c>
      <c r="J368">
        <v>269</v>
      </c>
      <c r="K368">
        <v>0</v>
      </c>
      <c r="L368">
        <v>0</v>
      </c>
      <c r="M368">
        <v>0</v>
      </c>
      <c r="N368" s="1" t="s">
        <v>66</v>
      </c>
      <c r="O368" s="1" t="s">
        <v>43</v>
      </c>
      <c r="P368" s="1" t="s">
        <v>811</v>
      </c>
      <c r="Q368" s="1" t="s">
        <v>812</v>
      </c>
      <c r="R368" s="1" t="s">
        <v>813</v>
      </c>
      <c r="S368" s="1" t="str">
        <f t="shared" si="10"/>
        <v>17.9477122</v>
      </c>
      <c r="T368" s="1" t="str">
        <f t="shared" si="11"/>
        <v>-93.680034</v>
      </c>
      <c r="U368" s="1" t="s">
        <v>21</v>
      </c>
    </row>
    <row r="369" spans="1:21" x14ac:dyDescent="0.35">
      <c r="A369" s="1" t="s">
        <v>19</v>
      </c>
      <c r="B369">
        <v>2015</v>
      </c>
      <c r="C369" s="1" t="s">
        <v>123</v>
      </c>
      <c r="D369" s="1" t="s">
        <v>240</v>
      </c>
      <c r="E369" s="1" t="s">
        <v>49</v>
      </c>
      <c r="F369" s="1" t="s">
        <v>814</v>
      </c>
      <c r="G369">
        <v>3</v>
      </c>
      <c r="H369">
        <v>0</v>
      </c>
      <c r="I369">
        <v>3</v>
      </c>
      <c r="J369">
        <v>84</v>
      </c>
      <c r="K369">
        <v>0</v>
      </c>
      <c r="L369">
        <v>0</v>
      </c>
      <c r="M369">
        <v>0</v>
      </c>
      <c r="N369" s="1" t="s">
        <v>51</v>
      </c>
      <c r="O369" s="1" t="s">
        <v>96</v>
      </c>
      <c r="P369" s="1" t="s">
        <v>815</v>
      </c>
      <c r="Q369" s="1" t="s">
        <v>816</v>
      </c>
      <c r="R369" s="1" t="s">
        <v>817</v>
      </c>
      <c r="S369" s="1" t="str">
        <f t="shared" si="10"/>
        <v>33.5041035</v>
      </c>
      <c r="T369" s="1" t="str">
        <f t="shared" si="11"/>
        <v>11.088149</v>
      </c>
      <c r="U369" s="1" t="s">
        <v>56</v>
      </c>
    </row>
    <row r="370" spans="1:21" x14ac:dyDescent="0.35">
      <c r="A370" s="1" t="s">
        <v>19</v>
      </c>
      <c r="B370">
        <v>2015</v>
      </c>
      <c r="C370" s="1" t="s">
        <v>123</v>
      </c>
      <c r="D370" s="1" t="s">
        <v>30</v>
      </c>
      <c r="E370" s="1" t="s">
        <v>22</v>
      </c>
      <c r="F370" s="1" t="s">
        <v>31</v>
      </c>
      <c r="G370">
        <v>1</v>
      </c>
      <c r="H370">
        <v>0</v>
      </c>
      <c r="I370">
        <v>1</v>
      </c>
      <c r="J370">
        <v>0</v>
      </c>
      <c r="K370">
        <v>1</v>
      </c>
      <c r="L370">
        <v>0</v>
      </c>
      <c r="M370">
        <v>0</v>
      </c>
      <c r="N370" s="1" t="s">
        <v>24</v>
      </c>
      <c r="O370" s="1" t="s">
        <v>25</v>
      </c>
      <c r="P370" s="1" t="s">
        <v>26</v>
      </c>
      <c r="Q370" s="1" t="s">
        <v>27</v>
      </c>
      <c r="R370" s="1" t="s">
        <v>818</v>
      </c>
      <c r="S370" s="1" t="str">
        <f t="shared" si="10"/>
        <v>31.873889</v>
      </c>
      <c r="T370" s="1" t="str">
        <f t="shared" si="11"/>
        <v>-111.810278</v>
      </c>
      <c r="U370" s="1" t="s">
        <v>29</v>
      </c>
    </row>
    <row r="371" spans="1:21" x14ac:dyDescent="0.35">
      <c r="A371" s="1" t="s">
        <v>19</v>
      </c>
      <c r="B371">
        <v>2015</v>
      </c>
      <c r="C371" s="1" t="s">
        <v>123</v>
      </c>
      <c r="D371" s="1" t="s">
        <v>21</v>
      </c>
      <c r="E371" s="1" t="s">
        <v>22</v>
      </c>
      <c r="F371" s="1" t="s">
        <v>34</v>
      </c>
      <c r="G371">
        <v>1</v>
      </c>
      <c r="H371">
        <v>0</v>
      </c>
      <c r="I371">
        <v>1</v>
      </c>
      <c r="J371">
        <v>0</v>
      </c>
      <c r="K371">
        <v>0</v>
      </c>
      <c r="L371">
        <v>1</v>
      </c>
      <c r="M371">
        <v>0</v>
      </c>
      <c r="N371" s="1" t="s">
        <v>35</v>
      </c>
      <c r="O371" s="1" t="s">
        <v>25</v>
      </c>
      <c r="P371" s="1" t="s">
        <v>26</v>
      </c>
      <c r="Q371" s="1" t="s">
        <v>27</v>
      </c>
      <c r="R371" s="1" t="s">
        <v>819</v>
      </c>
      <c r="S371" s="1" t="str">
        <f t="shared" si="10"/>
        <v>32.123971</v>
      </c>
      <c r="T371" s="1" t="str">
        <f t="shared" si="11"/>
        <v>-110.871356</v>
      </c>
      <c r="U371" s="1" t="s">
        <v>29</v>
      </c>
    </row>
    <row r="372" spans="1:21" x14ac:dyDescent="0.35">
      <c r="A372" s="1" t="s">
        <v>19</v>
      </c>
      <c r="B372">
        <v>2015</v>
      </c>
      <c r="C372" s="1" t="s">
        <v>123</v>
      </c>
      <c r="D372" s="1" t="s">
        <v>72</v>
      </c>
      <c r="E372" s="1" t="s">
        <v>21</v>
      </c>
      <c r="F372" s="1" t="s">
        <v>105</v>
      </c>
      <c r="G372">
        <v>1</v>
      </c>
      <c r="H372">
        <v>0</v>
      </c>
      <c r="I372">
        <v>1</v>
      </c>
      <c r="J372">
        <v>0</v>
      </c>
      <c r="K372">
        <v>0</v>
      </c>
      <c r="L372">
        <v>1</v>
      </c>
      <c r="M372">
        <v>0</v>
      </c>
      <c r="N372" s="1" t="s">
        <v>24</v>
      </c>
      <c r="O372" s="1" t="s">
        <v>43</v>
      </c>
      <c r="P372" s="1" t="s">
        <v>820</v>
      </c>
      <c r="Q372" s="1" t="s">
        <v>821</v>
      </c>
      <c r="R372" s="1" t="s">
        <v>822</v>
      </c>
      <c r="S372" s="1" t="str">
        <f t="shared" si="10"/>
        <v>23.692761</v>
      </c>
      <c r="T372" s="1" t="str">
        <f t="shared" si="11"/>
        <v>-100.625276</v>
      </c>
      <c r="U372" s="1" t="s">
        <v>21</v>
      </c>
    </row>
    <row r="373" spans="1:21" x14ac:dyDescent="0.35">
      <c r="A373" s="1" t="s">
        <v>19</v>
      </c>
      <c r="B373">
        <v>2015</v>
      </c>
      <c r="C373" s="1" t="s">
        <v>123</v>
      </c>
      <c r="D373" s="1" t="s">
        <v>583</v>
      </c>
      <c r="E373" s="1" t="s">
        <v>39</v>
      </c>
      <c r="F373" s="1" t="s">
        <v>31</v>
      </c>
      <c r="G373">
        <v>4</v>
      </c>
      <c r="H373">
        <v>0</v>
      </c>
      <c r="I373">
        <v>4</v>
      </c>
      <c r="J373">
        <v>0</v>
      </c>
      <c r="K373">
        <v>0</v>
      </c>
      <c r="L373">
        <v>0</v>
      </c>
      <c r="M373">
        <v>0</v>
      </c>
      <c r="N373" s="1" t="s">
        <v>24</v>
      </c>
      <c r="O373" s="1" t="s">
        <v>197</v>
      </c>
      <c r="P373" s="1" t="s">
        <v>823</v>
      </c>
      <c r="Q373" s="1" t="s">
        <v>635</v>
      </c>
      <c r="R373" s="1" t="s">
        <v>824</v>
      </c>
      <c r="S373" s="1" t="str">
        <f t="shared" si="10"/>
        <v>28.9493768</v>
      </c>
      <c r="T373" s="1" t="str">
        <f t="shared" si="11"/>
        <v>17.285764</v>
      </c>
      <c r="U373" s="1" t="s">
        <v>39</v>
      </c>
    </row>
    <row r="374" spans="1:21" x14ac:dyDescent="0.35">
      <c r="A374" s="1" t="s">
        <v>19</v>
      </c>
      <c r="B374">
        <v>2015</v>
      </c>
      <c r="C374" s="1" t="s">
        <v>123</v>
      </c>
      <c r="D374" s="1" t="s">
        <v>30</v>
      </c>
      <c r="E374" s="1" t="s">
        <v>22</v>
      </c>
      <c r="F374" s="1" t="s">
        <v>31</v>
      </c>
      <c r="G374">
        <v>1</v>
      </c>
      <c r="H374">
        <v>0</v>
      </c>
      <c r="I374">
        <v>1</v>
      </c>
      <c r="J374">
        <v>0</v>
      </c>
      <c r="K374">
        <v>0</v>
      </c>
      <c r="L374">
        <v>1</v>
      </c>
      <c r="M374">
        <v>0</v>
      </c>
      <c r="N374" s="1" t="s">
        <v>24</v>
      </c>
      <c r="O374" s="1" t="s">
        <v>25</v>
      </c>
      <c r="P374" s="1" t="s">
        <v>26</v>
      </c>
      <c r="Q374" s="1" t="s">
        <v>27</v>
      </c>
      <c r="R374" s="1" t="s">
        <v>825</v>
      </c>
      <c r="S374" s="1" t="str">
        <f t="shared" si="10"/>
        <v>31.80132</v>
      </c>
      <c r="T374" s="1" t="str">
        <f t="shared" si="11"/>
        <v>-110.95279</v>
      </c>
      <c r="U374" s="1" t="s">
        <v>29</v>
      </c>
    </row>
    <row r="375" spans="1:21" x14ac:dyDescent="0.35">
      <c r="A375" s="1" t="s">
        <v>19</v>
      </c>
      <c r="B375">
        <v>2015</v>
      </c>
      <c r="C375" s="1" t="s">
        <v>123</v>
      </c>
      <c r="D375" s="1" t="s">
        <v>31</v>
      </c>
      <c r="E375" s="1" t="s">
        <v>250</v>
      </c>
      <c r="F375" s="1" t="s">
        <v>31</v>
      </c>
      <c r="G375">
        <v>3</v>
      </c>
      <c r="H375">
        <v>0</v>
      </c>
      <c r="I375">
        <v>3</v>
      </c>
      <c r="J375">
        <v>0</v>
      </c>
      <c r="K375">
        <v>0</v>
      </c>
      <c r="L375">
        <v>0</v>
      </c>
      <c r="M375">
        <v>0</v>
      </c>
      <c r="N375" s="1" t="s">
        <v>42</v>
      </c>
      <c r="O375" s="1" t="s">
        <v>197</v>
      </c>
      <c r="P375" s="1" t="s">
        <v>826</v>
      </c>
      <c r="Q375" s="1" t="s">
        <v>405</v>
      </c>
      <c r="R375" s="1" t="s">
        <v>827</v>
      </c>
      <c r="S375" s="1" t="str">
        <f t="shared" si="10"/>
        <v>19.075158</v>
      </c>
      <c r="T375" s="1" t="str">
        <f t="shared" si="11"/>
        <v>8.024068</v>
      </c>
      <c r="U375" s="1" t="s">
        <v>250</v>
      </c>
    </row>
    <row r="376" spans="1:21" x14ac:dyDescent="0.35">
      <c r="A376" s="1" t="s">
        <v>19</v>
      </c>
      <c r="B376">
        <v>2015</v>
      </c>
      <c r="C376" s="1" t="s">
        <v>123</v>
      </c>
      <c r="D376" s="1" t="s">
        <v>31</v>
      </c>
      <c r="E376" s="1" t="s">
        <v>39</v>
      </c>
      <c r="F376" s="1" t="s">
        <v>31</v>
      </c>
      <c r="G376">
        <v>2</v>
      </c>
      <c r="H376">
        <v>0</v>
      </c>
      <c r="I376">
        <v>2</v>
      </c>
      <c r="J376">
        <v>0</v>
      </c>
      <c r="K376">
        <v>0</v>
      </c>
      <c r="L376">
        <v>0</v>
      </c>
      <c r="M376">
        <v>0</v>
      </c>
      <c r="N376" s="1" t="s">
        <v>35</v>
      </c>
      <c r="O376" s="1" t="s">
        <v>197</v>
      </c>
      <c r="P376" s="1" t="s">
        <v>404</v>
      </c>
      <c r="Q376" s="1" t="s">
        <v>405</v>
      </c>
      <c r="R376" s="1" t="s">
        <v>713</v>
      </c>
      <c r="S376" s="1" t="str">
        <f t="shared" si="10"/>
        <v>26.239989</v>
      </c>
      <c r="T376" s="1" t="str">
        <f t="shared" si="11"/>
        <v>12.913084</v>
      </c>
      <c r="U376" s="1" t="s">
        <v>39</v>
      </c>
    </row>
    <row r="377" spans="1:21" x14ac:dyDescent="0.35">
      <c r="A377" s="1" t="s">
        <v>19</v>
      </c>
      <c r="B377">
        <v>2015</v>
      </c>
      <c r="C377" s="1" t="s">
        <v>123</v>
      </c>
      <c r="D377" s="1" t="s">
        <v>31</v>
      </c>
      <c r="E377" s="1" t="s">
        <v>39</v>
      </c>
      <c r="F377" s="1" t="s">
        <v>31</v>
      </c>
      <c r="G377">
        <v>2</v>
      </c>
      <c r="H377">
        <v>0</v>
      </c>
      <c r="I377">
        <v>2</v>
      </c>
      <c r="J377">
        <v>0</v>
      </c>
      <c r="K377">
        <v>0</v>
      </c>
      <c r="L377">
        <v>0</v>
      </c>
      <c r="M377">
        <v>0</v>
      </c>
      <c r="N377" s="1" t="s">
        <v>82</v>
      </c>
      <c r="O377" s="1" t="s">
        <v>197</v>
      </c>
      <c r="P377" s="1" t="s">
        <v>404</v>
      </c>
      <c r="Q377" s="1" t="s">
        <v>405</v>
      </c>
      <c r="R377" s="1" t="s">
        <v>713</v>
      </c>
      <c r="S377" s="1" t="str">
        <f t="shared" si="10"/>
        <v>26.239989</v>
      </c>
      <c r="T377" s="1" t="str">
        <f t="shared" si="11"/>
        <v>12.913084</v>
      </c>
      <c r="U377" s="1" t="s">
        <v>39</v>
      </c>
    </row>
    <row r="378" spans="1:21" x14ac:dyDescent="0.35">
      <c r="A378" s="1" t="s">
        <v>19</v>
      </c>
      <c r="B378">
        <v>2015</v>
      </c>
      <c r="C378" s="1" t="s">
        <v>123</v>
      </c>
      <c r="D378" s="1" t="s">
        <v>31</v>
      </c>
      <c r="E378" s="1" t="s">
        <v>39</v>
      </c>
      <c r="F378" s="1" t="s">
        <v>31</v>
      </c>
      <c r="G378">
        <v>1</v>
      </c>
      <c r="H378">
        <v>0</v>
      </c>
      <c r="I378">
        <v>1</v>
      </c>
      <c r="J378">
        <v>0</v>
      </c>
      <c r="K378">
        <v>0</v>
      </c>
      <c r="L378">
        <v>0</v>
      </c>
      <c r="M378">
        <v>0</v>
      </c>
      <c r="N378" s="1" t="s">
        <v>35</v>
      </c>
      <c r="O378" s="1" t="s">
        <v>43</v>
      </c>
      <c r="P378" s="1" t="s">
        <v>828</v>
      </c>
      <c r="Q378" s="1" t="s">
        <v>405</v>
      </c>
      <c r="R378" s="1" t="s">
        <v>829</v>
      </c>
      <c r="S378" s="1" t="str">
        <f t="shared" si="10"/>
        <v>32.849232</v>
      </c>
      <c r="T378" s="1" t="str">
        <f t="shared" si="11"/>
        <v>13.1648</v>
      </c>
      <c r="U378" s="1" t="s">
        <v>39</v>
      </c>
    </row>
    <row r="379" spans="1:21" x14ac:dyDescent="0.35">
      <c r="A379" s="1" t="s">
        <v>19</v>
      </c>
      <c r="B379">
        <v>2015</v>
      </c>
      <c r="C379" s="1" t="s">
        <v>123</v>
      </c>
      <c r="D379" s="1" t="s">
        <v>31</v>
      </c>
      <c r="E379" s="1" t="s">
        <v>39</v>
      </c>
      <c r="F379" s="1" t="s">
        <v>31</v>
      </c>
      <c r="G379">
        <v>2</v>
      </c>
      <c r="H379">
        <v>0</v>
      </c>
      <c r="I379">
        <v>2</v>
      </c>
      <c r="J379">
        <v>0</v>
      </c>
      <c r="K379">
        <v>0</v>
      </c>
      <c r="L379">
        <v>0</v>
      </c>
      <c r="M379">
        <v>0</v>
      </c>
      <c r="N379" s="1" t="s">
        <v>35</v>
      </c>
      <c r="O379" s="1" t="s">
        <v>43</v>
      </c>
      <c r="P379" s="1" t="s">
        <v>828</v>
      </c>
      <c r="Q379" s="1" t="s">
        <v>405</v>
      </c>
      <c r="R379" s="1" t="s">
        <v>830</v>
      </c>
      <c r="S379" s="1" t="str">
        <f t="shared" si="10"/>
        <v>32.875003</v>
      </c>
      <c r="T379" s="1" t="str">
        <f t="shared" si="11"/>
        <v>13.214771</v>
      </c>
      <c r="U379" s="1" t="s">
        <v>39</v>
      </c>
    </row>
    <row r="380" spans="1:21" x14ac:dyDescent="0.35">
      <c r="A380" s="1" t="s">
        <v>78</v>
      </c>
      <c r="B380">
        <v>2015</v>
      </c>
      <c r="C380" s="1" t="s">
        <v>123</v>
      </c>
      <c r="D380" s="1" t="s">
        <v>80</v>
      </c>
      <c r="E380" s="1" t="s">
        <v>80</v>
      </c>
      <c r="F380" s="1" t="s">
        <v>81</v>
      </c>
      <c r="G380">
        <v>0</v>
      </c>
      <c r="H380">
        <v>243</v>
      </c>
      <c r="I380">
        <v>243</v>
      </c>
      <c r="J380">
        <v>0</v>
      </c>
      <c r="K380">
        <v>0</v>
      </c>
      <c r="L380">
        <v>0</v>
      </c>
      <c r="M380">
        <v>0</v>
      </c>
      <c r="N380" s="1" t="s">
        <v>24</v>
      </c>
      <c r="O380" s="1" t="s">
        <v>43</v>
      </c>
      <c r="P380" s="1" t="s">
        <v>705</v>
      </c>
      <c r="Q380" s="1" t="s">
        <v>143</v>
      </c>
      <c r="R380" s="1" t="s">
        <v>831</v>
      </c>
      <c r="S380" s="1" t="str">
        <f t="shared" si="10"/>
        <v>17.64473</v>
      </c>
      <c r="T380" s="1" t="str">
        <f t="shared" si="11"/>
        <v>92.46209</v>
      </c>
      <c r="U380" s="1" t="s">
        <v>80</v>
      </c>
    </row>
    <row r="381" spans="1:21" x14ac:dyDescent="0.35">
      <c r="A381" s="1" t="s">
        <v>78</v>
      </c>
      <c r="B381">
        <v>2015</v>
      </c>
      <c r="C381" s="1" t="s">
        <v>123</v>
      </c>
      <c r="D381" s="1" t="s">
        <v>80</v>
      </c>
      <c r="E381" s="1" t="s">
        <v>80</v>
      </c>
      <c r="F381" s="1" t="s">
        <v>81</v>
      </c>
      <c r="G381">
        <v>0</v>
      </c>
      <c r="H381">
        <v>130</v>
      </c>
      <c r="I381">
        <v>130</v>
      </c>
      <c r="J381">
        <v>0</v>
      </c>
      <c r="K381">
        <v>0</v>
      </c>
      <c r="L381">
        <v>0</v>
      </c>
      <c r="M381">
        <v>0</v>
      </c>
      <c r="N381" s="1" t="s">
        <v>51</v>
      </c>
      <c r="O381" s="1" t="s">
        <v>43</v>
      </c>
      <c r="P381" s="1" t="s">
        <v>832</v>
      </c>
      <c r="Q381" s="1" t="s">
        <v>833</v>
      </c>
      <c r="R381" s="1" t="s">
        <v>834</v>
      </c>
      <c r="S381" s="1" t="str">
        <f t="shared" si="10"/>
        <v>13.498141</v>
      </c>
      <c r="T381" s="1" t="str">
        <f t="shared" si="11"/>
        <v>89.487406</v>
      </c>
      <c r="U381" s="1" t="s">
        <v>80</v>
      </c>
    </row>
    <row r="382" spans="1:21" x14ac:dyDescent="0.35">
      <c r="A382" s="1" t="s">
        <v>19</v>
      </c>
      <c r="B382">
        <v>2015</v>
      </c>
      <c r="C382" s="1" t="s">
        <v>182</v>
      </c>
      <c r="D382" s="1" t="s">
        <v>583</v>
      </c>
      <c r="E382" s="1" t="s">
        <v>94</v>
      </c>
      <c r="F382" s="1" t="s">
        <v>31</v>
      </c>
      <c r="G382">
        <v>1</v>
      </c>
      <c r="H382">
        <v>0</v>
      </c>
      <c r="I382">
        <v>1</v>
      </c>
      <c r="J382">
        <v>0</v>
      </c>
      <c r="K382">
        <v>0</v>
      </c>
      <c r="L382">
        <v>0</v>
      </c>
      <c r="M382">
        <v>0</v>
      </c>
      <c r="N382" s="1" t="s">
        <v>35</v>
      </c>
      <c r="O382" s="1" t="s">
        <v>43</v>
      </c>
      <c r="P382" s="1" t="s">
        <v>835</v>
      </c>
      <c r="Q382" s="1" t="s">
        <v>635</v>
      </c>
      <c r="R382" s="1" t="s">
        <v>836</v>
      </c>
      <c r="S382" s="1" t="str">
        <f t="shared" si="10"/>
        <v>-6.744507</v>
      </c>
      <c r="T382" s="1" t="str">
        <f t="shared" si="11"/>
        <v>39.314697</v>
      </c>
      <c r="U382" s="1" t="s">
        <v>94</v>
      </c>
    </row>
    <row r="383" spans="1:21" x14ac:dyDescent="0.35">
      <c r="A383" s="1" t="s">
        <v>19</v>
      </c>
      <c r="B383">
        <v>2015</v>
      </c>
      <c r="C383" s="1" t="s">
        <v>182</v>
      </c>
      <c r="D383" s="1" t="s">
        <v>583</v>
      </c>
      <c r="E383" s="1" t="s">
        <v>94</v>
      </c>
      <c r="F383" s="1" t="s">
        <v>31</v>
      </c>
      <c r="G383">
        <v>2</v>
      </c>
      <c r="H383">
        <v>0</v>
      </c>
      <c r="I383">
        <v>2</v>
      </c>
      <c r="J383">
        <v>0</v>
      </c>
      <c r="K383">
        <v>0</v>
      </c>
      <c r="L383">
        <v>0</v>
      </c>
      <c r="M383">
        <v>0</v>
      </c>
      <c r="N383" s="1" t="s">
        <v>82</v>
      </c>
      <c r="O383" s="1" t="s">
        <v>43</v>
      </c>
      <c r="P383" s="1" t="s">
        <v>837</v>
      </c>
      <c r="Q383" s="1" t="s">
        <v>635</v>
      </c>
      <c r="R383" s="1" t="s">
        <v>838</v>
      </c>
      <c r="S383" s="1" t="str">
        <f t="shared" si="10"/>
        <v>-25.899597</v>
      </c>
      <c r="T383" s="1" t="str">
        <f t="shared" si="11"/>
        <v>32.609314</v>
      </c>
      <c r="U383" s="1" t="s">
        <v>94</v>
      </c>
    </row>
    <row r="384" spans="1:21" x14ac:dyDescent="0.35">
      <c r="A384" s="1" t="s">
        <v>19</v>
      </c>
      <c r="B384">
        <v>2015</v>
      </c>
      <c r="C384" s="1" t="s">
        <v>182</v>
      </c>
      <c r="D384" s="1" t="s">
        <v>72</v>
      </c>
      <c r="E384" s="1" t="s">
        <v>72</v>
      </c>
      <c r="F384" s="1" t="s">
        <v>839</v>
      </c>
      <c r="G384">
        <v>1</v>
      </c>
      <c r="H384">
        <v>0</v>
      </c>
      <c r="I384">
        <v>1</v>
      </c>
      <c r="J384">
        <v>10</v>
      </c>
      <c r="K384">
        <v>0</v>
      </c>
      <c r="L384">
        <v>1</v>
      </c>
      <c r="M384">
        <v>0</v>
      </c>
      <c r="N384" s="1" t="s">
        <v>51</v>
      </c>
      <c r="O384" s="1" t="s">
        <v>840</v>
      </c>
      <c r="P384" s="1" t="s">
        <v>841</v>
      </c>
      <c r="Q384" s="1" t="s">
        <v>842</v>
      </c>
      <c r="R384" s="1" t="s">
        <v>843</v>
      </c>
      <c r="S384" s="1" t="str">
        <f t="shared" si="10"/>
        <v>18.0875678</v>
      </c>
      <c r="T384" s="1" t="str">
        <f t="shared" si="11"/>
        <v>-67.929464</v>
      </c>
      <c r="U384" s="1" t="s">
        <v>72</v>
      </c>
    </row>
    <row r="385" spans="1:21" x14ac:dyDescent="0.35">
      <c r="A385" s="1" t="s">
        <v>19</v>
      </c>
      <c r="B385">
        <v>2015</v>
      </c>
      <c r="C385" s="1" t="s">
        <v>182</v>
      </c>
      <c r="D385" s="1" t="s">
        <v>30</v>
      </c>
      <c r="E385" s="1" t="s">
        <v>22</v>
      </c>
      <c r="F385" s="1" t="s">
        <v>31</v>
      </c>
      <c r="G385">
        <v>1</v>
      </c>
      <c r="H385">
        <v>0</v>
      </c>
      <c r="I385">
        <v>1</v>
      </c>
      <c r="J385">
        <v>0</v>
      </c>
      <c r="K385">
        <v>0</v>
      </c>
      <c r="L385">
        <v>0</v>
      </c>
      <c r="M385">
        <v>0</v>
      </c>
      <c r="N385" s="1" t="s">
        <v>24</v>
      </c>
      <c r="O385" s="1" t="s">
        <v>25</v>
      </c>
      <c r="P385" s="1" t="s">
        <v>26</v>
      </c>
      <c r="Q385" s="1" t="s">
        <v>27</v>
      </c>
      <c r="R385" s="1" t="s">
        <v>844</v>
      </c>
      <c r="S385" s="1" t="str">
        <f t="shared" si="10"/>
        <v>31.5815</v>
      </c>
      <c r="T385" s="1" t="str">
        <f t="shared" si="11"/>
        <v>-111.77556</v>
      </c>
      <c r="U385" s="1" t="s">
        <v>29</v>
      </c>
    </row>
    <row r="386" spans="1:21" x14ac:dyDescent="0.35">
      <c r="A386" s="1" t="s">
        <v>19</v>
      </c>
      <c r="B386">
        <v>2015</v>
      </c>
      <c r="C386" s="1" t="s">
        <v>182</v>
      </c>
      <c r="D386" s="1" t="s">
        <v>724</v>
      </c>
      <c r="E386" s="1" t="s">
        <v>49</v>
      </c>
      <c r="F386" s="1" t="s">
        <v>845</v>
      </c>
      <c r="G386">
        <v>7</v>
      </c>
      <c r="H386">
        <v>4</v>
      </c>
      <c r="I386">
        <v>11</v>
      </c>
      <c r="J386">
        <v>9</v>
      </c>
      <c r="K386">
        <v>0</v>
      </c>
      <c r="L386">
        <v>0</v>
      </c>
      <c r="M386">
        <v>0</v>
      </c>
      <c r="N386" s="1" t="s">
        <v>51</v>
      </c>
      <c r="O386" s="1" t="s">
        <v>52</v>
      </c>
      <c r="P386" s="1" t="s">
        <v>846</v>
      </c>
      <c r="Q386" s="1" t="s">
        <v>847</v>
      </c>
      <c r="R386" s="1" t="s">
        <v>848</v>
      </c>
      <c r="S386" s="1" t="str">
        <f t="shared" ref="S386:S449" si="12">LEFT(R386, FIND(",", R386) - 1)</f>
        <v>37.4667</v>
      </c>
      <c r="T386" s="1" t="str">
        <f t="shared" ref="T386:T449" si="13">RIGHT(R386, LEN(R386) - FIND(",", R386) - 1)</f>
        <v>26.9667</v>
      </c>
      <c r="U386" s="1" t="s">
        <v>56</v>
      </c>
    </row>
    <row r="387" spans="1:21" x14ac:dyDescent="0.35">
      <c r="A387" s="1" t="s">
        <v>19</v>
      </c>
      <c r="B387">
        <v>2015</v>
      </c>
      <c r="C387" s="1" t="s">
        <v>182</v>
      </c>
      <c r="D387" s="1" t="s">
        <v>583</v>
      </c>
      <c r="E387" s="1" t="s">
        <v>94</v>
      </c>
      <c r="F387" s="1" t="s">
        <v>31</v>
      </c>
      <c r="G387">
        <v>4</v>
      </c>
      <c r="H387">
        <v>0</v>
      </c>
      <c r="I387">
        <v>4</v>
      </c>
      <c r="J387">
        <v>0</v>
      </c>
      <c r="K387">
        <v>0</v>
      </c>
      <c r="L387">
        <v>0</v>
      </c>
      <c r="M387">
        <v>0</v>
      </c>
      <c r="N387" s="1" t="s">
        <v>35</v>
      </c>
      <c r="O387" s="1" t="s">
        <v>43</v>
      </c>
      <c r="P387" s="1" t="s">
        <v>849</v>
      </c>
      <c r="Q387" s="1" t="s">
        <v>635</v>
      </c>
      <c r="R387" s="1" t="s">
        <v>850</v>
      </c>
      <c r="S387" s="1" t="str">
        <f t="shared" si="12"/>
        <v>-17.833191</v>
      </c>
      <c r="T387" s="1" t="str">
        <f t="shared" si="13"/>
        <v>31.032288</v>
      </c>
      <c r="U387" s="1" t="s">
        <v>94</v>
      </c>
    </row>
    <row r="388" spans="1:21" x14ac:dyDescent="0.35">
      <c r="A388" s="1" t="s">
        <v>19</v>
      </c>
      <c r="B388">
        <v>2015</v>
      </c>
      <c r="C388" s="1" t="s">
        <v>182</v>
      </c>
      <c r="D388" s="1" t="s">
        <v>72</v>
      </c>
      <c r="E388" s="1" t="s">
        <v>72</v>
      </c>
      <c r="F388" s="1" t="s">
        <v>73</v>
      </c>
      <c r="G388">
        <v>21</v>
      </c>
      <c r="H388">
        <v>19</v>
      </c>
      <c r="I388">
        <v>40</v>
      </c>
      <c r="J388">
        <v>12</v>
      </c>
      <c r="K388">
        <v>6</v>
      </c>
      <c r="L388">
        <v>11</v>
      </c>
      <c r="M388">
        <v>0</v>
      </c>
      <c r="N388" s="1" t="s">
        <v>51</v>
      </c>
      <c r="O388" s="1" t="s">
        <v>43</v>
      </c>
      <c r="P388" s="1" t="s">
        <v>851</v>
      </c>
      <c r="Q388" s="1" t="s">
        <v>280</v>
      </c>
      <c r="R388" s="1" t="s">
        <v>852</v>
      </c>
      <c r="S388" s="1" t="str">
        <f t="shared" si="12"/>
        <v>19.8017484</v>
      </c>
      <c r="T388" s="1" t="str">
        <f t="shared" si="13"/>
        <v>-72.286631</v>
      </c>
      <c r="U388" s="1" t="s">
        <v>72</v>
      </c>
    </row>
    <row r="389" spans="1:21" x14ac:dyDescent="0.35">
      <c r="A389" s="1" t="s">
        <v>19</v>
      </c>
      <c r="B389">
        <v>2015</v>
      </c>
      <c r="C389" s="1" t="s">
        <v>182</v>
      </c>
      <c r="D389" s="1" t="s">
        <v>94</v>
      </c>
      <c r="E389" s="1" t="s">
        <v>49</v>
      </c>
      <c r="F389" s="1" t="s">
        <v>853</v>
      </c>
      <c r="G389">
        <v>2</v>
      </c>
      <c r="H389">
        <v>0</v>
      </c>
      <c r="I389">
        <v>2</v>
      </c>
      <c r="J389">
        <v>129</v>
      </c>
      <c r="K389">
        <v>1</v>
      </c>
      <c r="L389">
        <v>1</v>
      </c>
      <c r="M389">
        <v>0</v>
      </c>
      <c r="N389" s="1" t="s">
        <v>51</v>
      </c>
      <c r="O389" s="1" t="s">
        <v>96</v>
      </c>
      <c r="P389" s="1" t="s">
        <v>854</v>
      </c>
      <c r="Q389" s="1" t="s">
        <v>855</v>
      </c>
      <c r="R389" s="1" t="s">
        <v>856</v>
      </c>
      <c r="S389" s="1" t="str">
        <f t="shared" si="12"/>
        <v>31.1063198</v>
      </c>
      <c r="T389" s="1" t="str">
        <f t="shared" si="13"/>
        <v>30.941975</v>
      </c>
      <c r="U389" s="1" t="s">
        <v>56</v>
      </c>
    </row>
    <row r="390" spans="1:21" x14ac:dyDescent="0.35">
      <c r="A390" s="1" t="s">
        <v>19</v>
      </c>
      <c r="B390">
        <v>2015</v>
      </c>
      <c r="C390" s="1" t="s">
        <v>182</v>
      </c>
      <c r="D390" s="1" t="s">
        <v>31</v>
      </c>
      <c r="E390" s="1" t="s">
        <v>49</v>
      </c>
      <c r="F390" s="1" t="s">
        <v>31</v>
      </c>
      <c r="G390">
        <v>1</v>
      </c>
      <c r="H390">
        <v>0</v>
      </c>
      <c r="I390">
        <v>1</v>
      </c>
      <c r="J390">
        <v>0</v>
      </c>
      <c r="K390">
        <v>0</v>
      </c>
      <c r="L390">
        <v>0</v>
      </c>
      <c r="M390">
        <v>0</v>
      </c>
      <c r="N390" s="1" t="s">
        <v>24</v>
      </c>
      <c r="O390" s="1" t="s">
        <v>96</v>
      </c>
      <c r="P390" s="1" t="s">
        <v>857</v>
      </c>
      <c r="Q390" s="1" t="s">
        <v>276</v>
      </c>
      <c r="R390" s="1" t="s">
        <v>858</v>
      </c>
      <c r="S390" s="1" t="str">
        <f t="shared" si="12"/>
        <v>34.2345</v>
      </c>
      <c r="T390" s="1" t="str">
        <f t="shared" si="13"/>
        <v>14.7437</v>
      </c>
      <c r="U390" s="1" t="s">
        <v>56</v>
      </c>
    </row>
    <row r="391" spans="1:21" x14ac:dyDescent="0.35">
      <c r="A391" s="1" t="s">
        <v>19</v>
      </c>
      <c r="B391">
        <v>2015</v>
      </c>
      <c r="C391" s="1" t="s">
        <v>182</v>
      </c>
      <c r="D391" s="1" t="s">
        <v>72</v>
      </c>
      <c r="E391" s="1" t="s">
        <v>72</v>
      </c>
      <c r="F391" s="1" t="s">
        <v>859</v>
      </c>
      <c r="G391">
        <v>0</v>
      </c>
      <c r="H391">
        <v>3</v>
      </c>
      <c r="I391">
        <v>3</v>
      </c>
      <c r="J391">
        <v>0</v>
      </c>
      <c r="K391">
        <v>1</v>
      </c>
      <c r="L391">
        <v>2</v>
      </c>
      <c r="M391">
        <v>0</v>
      </c>
      <c r="N391" s="1" t="s">
        <v>51</v>
      </c>
      <c r="O391" s="1" t="s">
        <v>43</v>
      </c>
      <c r="P391" s="1" t="s">
        <v>860</v>
      </c>
      <c r="Q391" s="1" t="s">
        <v>861</v>
      </c>
      <c r="R391" s="1" t="s">
        <v>862</v>
      </c>
      <c r="S391" s="1" t="str">
        <f t="shared" si="12"/>
        <v>25.14497061</v>
      </c>
      <c r="T391" s="1" t="str">
        <f t="shared" si="13"/>
        <v>-77.698404</v>
      </c>
      <c r="U391" s="1" t="s">
        <v>72</v>
      </c>
    </row>
    <row r="392" spans="1:21" x14ac:dyDescent="0.35">
      <c r="A392" s="1" t="s">
        <v>19</v>
      </c>
      <c r="B392">
        <v>2015</v>
      </c>
      <c r="C392" s="1" t="s">
        <v>182</v>
      </c>
      <c r="D392" s="1" t="s">
        <v>30</v>
      </c>
      <c r="E392" s="1" t="s">
        <v>22</v>
      </c>
      <c r="F392" s="1" t="s">
        <v>31</v>
      </c>
      <c r="G392">
        <v>1</v>
      </c>
      <c r="H392">
        <v>0</v>
      </c>
      <c r="I392">
        <v>1</v>
      </c>
      <c r="J392">
        <v>0</v>
      </c>
      <c r="K392">
        <v>0</v>
      </c>
      <c r="L392">
        <v>0</v>
      </c>
      <c r="M392">
        <v>0</v>
      </c>
      <c r="N392" s="1" t="s">
        <v>24</v>
      </c>
      <c r="O392" s="1" t="s">
        <v>25</v>
      </c>
      <c r="P392" s="1" t="s">
        <v>26</v>
      </c>
      <c r="Q392" s="1" t="s">
        <v>27</v>
      </c>
      <c r="R392" s="1" t="s">
        <v>863</v>
      </c>
      <c r="S392" s="1" t="str">
        <f t="shared" si="12"/>
        <v>31.85521</v>
      </c>
      <c r="T392" s="1" t="str">
        <f t="shared" si="13"/>
        <v>-112.17821</v>
      </c>
      <c r="U392" s="1" t="s">
        <v>29</v>
      </c>
    </row>
    <row r="393" spans="1:21" x14ac:dyDescent="0.35">
      <c r="A393" s="1" t="s">
        <v>19</v>
      </c>
      <c r="B393">
        <v>2015</v>
      </c>
      <c r="C393" s="1" t="s">
        <v>182</v>
      </c>
      <c r="D393" s="1" t="s">
        <v>30</v>
      </c>
      <c r="E393" s="1" t="s">
        <v>22</v>
      </c>
      <c r="F393" s="1" t="s">
        <v>31</v>
      </c>
      <c r="G393">
        <v>1</v>
      </c>
      <c r="H393">
        <v>0</v>
      </c>
      <c r="I393">
        <v>1</v>
      </c>
      <c r="J393">
        <v>0</v>
      </c>
      <c r="K393">
        <v>0</v>
      </c>
      <c r="L393">
        <v>1</v>
      </c>
      <c r="M393">
        <v>0</v>
      </c>
      <c r="N393" s="1" t="s">
        <v>24</v>
      </c>
      <c r="O393" s="1" t="s">
        <v>25</v>
      </c>
      <c r="P393" s="1" t="s">
        <v>26</v>
      </c>
      <c r="Q393" s="1" t="s">
        <v>27</v>
      </c>
      <c r="R393" s="1" t="s">
        <v>864</v>
      </c>
      <c r="S393" s="1" t="str">
        <f t="shared" si="12"/>
        <v>31.81461</v>
      </c>
      <c r="T393" s="1" t="str">
        <f t="shared" si="13"/>
        <v>-111.85829</v>
      </c>
      <c r="U393" s="1" t="s">
        <v>29</v>
      </c>
    </row>
    <row r="394" spans="1:21" x14ac:dyDescent="0.35">
      <c r="A394" s="1" t="s">
        <v>19</v>
      </c>
      <c r="B394">
        <v>2015</v>
      </c>
      <c r="C394" s="1" t="s">
        <v>182</v>
      </c>
      <c r="D394" s="1" t="s">
        <v>240</v>
      </c>
      <c r="E394" s="1" t="s">
        <v>49</v>
      </c>
      <c r="F394" s="1" t="s">
        <v>31</v>
      </c>
      <c r="G394">
        <v>9</v>
      </c>
      <c r="H394">
        <v>391</v>
      </c>
      <c r="I394">
        <v>400</v>
      </c>
      <c r="J394">
        <v>144</v>
      </c>
      <c r="K394">
        <v>0</v>
      </c>
      <c r="L394">
        <v>0</v>
      </c>
      <c r="M394">
        <v>0</v>
      </c>
      <c r="N394" s="1" t="s">
        <v>51</v>
      </c>
      <c r="O394" s="1" t="s">
        <v>96</v>
      </c>
      <c r="P394" s="1" t="s">
        <v>865</v>
      </c>
      <c r="Q394" s="1" t="s">
        <v>735</v>
      </c>
      <c r="R394" s="1" t="s">
        <v>866</v>
      </c>
      <c r="S394" s="1" t="str">
        <f t="shared" si="12"/>
        <v>36.1734</v>
      </c>
      <c r="T394" s="1" t="str">
        <f t="shared" si="13"/>
        <v>17.572607</v>
      </c>
      <c r="U394" s="1" t="s">
        <v>56</v>
      </c>
    </row>
    <row r="395" spans="1:21" x14ac:dyDescent="0.35">
      <c r="A395" s="1" t="s">
        <v>19</v>
      </c>
      <c r="B395">
        <v>2015</v>
      </c>
      <c r="C395" s="1" t="s">
        <v>182</v>
      </c>
      <c r="D395" s="1" t="s">
        <v>583</v>
      </c>
      <c r="E395" s="1" t="s">
        <v>94</v>
      </c>
      <c r="F395" s="1" t="s">
        <v>31</v>
      </c>
      <c r="G395">
        <v>1</v>
      </c>
      <c r="H395">
        <v>0</v>
      </c>
      <c r="I395">
        <v>1</v>
      </c>
      <c r="J395">
        <v>0</v>
      </c>
      <c r="K395">
        <v>0</v>
      </c>
      <c r="L395">
        <v>0</v>
      </c>
      <c r="M395">
        <v>0</v>
      </c>
      <c r="N395" s="1" t="s">
        <v>24</v>
      </c>
      <c r="O395" s="1" t="s">
        <v>43</v>
      </c>
      <c r="P395" s="1" t="s">
        <v>867</v>
      </c>
      <c r="Q395" s="1" t="s">
        <v>635</v>
      </c>
      <c r="R395" s="1" t="s">
        <v>868</v>
      </c>
      <c r="S395" s="1" t="str">
        <f t="shared" si="12"/>
        <v>-22.1876758</v>
      </c>
      <c r="T395" s="1" t="str">
        <f t="shared" si="13"/>
        <v>29.926539</v>
      </c>
      <c r="U395" s="1" t="s">
        <v>94</v>
      </c>
    </row>
    <row r="396" spans="1:21" x14ac:dyDescent="0.35">
      <c r="A396" s="1" t="s">
        <v>19</v>
      </c>
      <c r="B396">
        <v>2015</v>
      </c>
      <c r="C396" s="1" t="s">
        <v>182</v>
      </c>
      <c r="D396" s="1" t="s">
        <v>21</v>
      </c>
      <c r="E396" s="1" t="s">
        <v>21</v>
      </c>
      <c r="F396" s="1" t="s">
        <v>34</v>
      </c>
      <c r="G396">
        <v>1</v>
      </c>
      <c r="H396">
        <v>0</v>
      </c>
      <c r="I396">
        <v>1</v>
      </c>
      <c r="J396">
        <v>0</v>
      </c>
      <c r="K396">
        <v>0</v>
      </c>
      <c r="L396">
        <v>1</v>
      </c>
      <c r="M396">
        <v>0</v>
      </c>
      <c r="N396" s="1" t="s">
        <v>51</v>
      </c>
      <c r="O396" s="1" t="s">
        <v>25</v>
      </c>
      <c r="P396" s="1" t="s">
        <v>869</v>
      </c>
      <c r="Q396" s="1" t="s">
        <v>870</v>
      </c>
      <c r="R396" s="1" t="s">
        <v>871</v>
      </c>
      <c r="S396" s="1" t="str">
        <f t="shared" si="12"/>
        <v>26.0379097</v>
      </c>
      <c r="T396" s="1" t="str">
        <f t="shared" si="13"/>
        <v>-98.086004</v>
      </c>
      <c r="U396" s="1" t="s">
        <v>21</v>
      </c>
    </row>
    <row r="397" spans="1:21" x14ac:dyDescent="0.35">
      <c r="A397" s="1" t="s">
        <v>19</v>
      </c>
      <c r="B397">
        <v>2015</v>
      </c>
      <c r="C397" s="1" t="s">
        <v>182</v>
      </c>
      <c r="D397" s="1" t="s">
        <v>21</v>
      </c>
      <c r="E397" s="1" t="s">
        <v>21</v>
      </c>
      <c r="F397" s="1" t="s">
        <v>34</v>
      </c>
      <c r="G397">
        <v>1</v>
      </c>
      <c r="H397">
        <v>2</v>
      </c>
      <c r="I397">
        <v>3</v>
      </c>
      <c r="J397">
        <v>0</v>
      </c>
      <c r="K397">
        <v>2</v>
      </c>
      <c r="L397">
        <v>1</v>
      </c>
      <c r="M397">
        <v>0</v>
      </c>
      <c r="N397" s="1" t="s">
        <v>51</v>
      </c>
      <c r="O397" s="1" t="s">
        <v>25</v>
      </c>
      <c r="P397" s="1" t="s">
        <v>872</v>
      </c>
      <c r="Q397" s="1" t="s">
        <v>873</v>
      </c>
      <c r="R397" s="1" t="s">
        <v>874</v>
      </c>
      <c r="S397" s="1" t="str">
        <f t="shared" si="12"/>
        <v>27.469219</v>
      </c>
      <c r="T397" s="1" t="str">
        <f t="shared" si="13"/>
        <v>-99.549636</v>
      </c>
      <c r="U397" s="1" t="s">
        <v>21</v>
      </c>
    </row>
    <row r="398" spans="1:21" x14ac:dyDescent="0.35">
      <c r="A398" s="1" t="s">
        <v>19</v>
      </c>
      <c r="B398">
        <v>2015</v>
      </c>
      <c r="C398" s="1" t="s">
        <v>182</v>
      </c>
      <c r="D398" s="1" t="s">
        <v>250</v>
      </c>
      <c r="E398" s="1" t="s">
        <v>49</v>
      </c>
      <c r="F398" s="1" t="s">
        <v>875</v>
      </c>
      <c r="G398">
        <v>0</v>
      </c>
      <c r="H398">
        <v>12</v>
      </c>
      <c r="I398">
        <v>12</v>
      </c>
      <c r="J398">
        <v>15</v>
      </c>
      <c r="K398">
        <v>0</v>
      </c>
      <c r="L398">
        <v>0</v>
      </c>
      <c r="M398">
        <v>0</v>
      </c>
      <c r="N398" s="1" t="s">
        <v>35</v>
      </c>
      <c r="O398" s="1" t="s">
        <v>96</v>
      </c>
      <c r="P398" s="1" t="s">
        <v>491</v>
      </c>
      <c r="Q398" s="1" t="s">
        <v>876</v>
      </c>
      <c r="R398" s="1" t="s">
        <v>877</v>
      </c>
      <c r="S398" s="1" t="str">
        <f t="shared" si="12"/>
        <v>35.7465</v>
      </c>
      <c r="T398" s="1" t="str">
        <f t="shared" si="13"/>
        <v>14.4141</v>
      </c>
      <c r="U398" s="1" t="s">
        <v>56</v>
      </c>
    </row>
    <row r="399" spans="1:21" x14ac:dyDescent="0.35">
      <c r="A399" s="1" t="s">
        <v>19</v>
      </c>
      <c r="B399">
        <v>2015</v>
      </c>
      <c r="C399" s="1" t="s">
        <v>182</v>
      </c>
      <c r="D399" s="1" t="s">
        <v>240</v>
      </c>
      <c r="E399" s="1" t="s">
        <v>49</v>
      </c>
      <c r="F399" s="1" t="s">
        <v>31</v>
      </c>
      <c r="G399">
        <v>0</v>
      </c>
      <c r="H399">
        <v>41</v>
      </c>
      <c r="I399">
        <v>41</v>
      </c>
      <c r="J399">
        <v>4</v>
      </c>
      <c r="K399">
        <v>0</v>
      </c>
      <c r="L399">
        <v>41</v>
      </c>
      <c r="M399">
        <v>0</v>
      </c>
      <c r="N399" s="1" t="s">
        <v>51</v>
      </c>
      <c r="O399" s="1" t="s">
        <v>96</v>
      </c>
      <c r="P399" s="1" t="s">
        <v>491</v>
      </c>
      <c r="Q399" s="1" t="s">
        <v>442</v>
      </c>
      <c r="R399" s="1" t="s">
        <v>683</v>
      </c>
      <c r="S399" s="1" t="str">
        <f t="shared" si="12"/>
        <v>34.8859</v>
      </c>
      <c r="T399" s="1" t="str">
        <f t="shared" si="13"/>
        <v>14.4141</v>
      </c>
      <c r="U399" s="1" t="s">
        <v>56</v>
      </c>
    </row>
    <row r="400" spans="1:21" x14ac:dyDescent="0.35">
      <c r="A400" s="1" t="s">
        <v>19</v>
      </c>
      <c r="B400">
        <v>2015</v>
      </c>
      <c r="C400" s="1" t="s">
        <v>182</v>
      </c>
      <c r="D400" s="1" t="s">
        <v>583</v>
      </c>
      <c r="E400" s="1" t="s">
        <v>94</v>
      </c>
      <c r="F400" s="1" t="s">
        <v>31</v>
      </c>
      <c r="G400">
        <v>1</v>
      </c>
      <c r="H400">
        <v>0</v>
      </c>
      <c r="I400">
        <v>1</v>
      </c>
      <c r="J400">
        <v>0</v>
      </c>
      <c r="K400">
        <v>0</v>
      </c>
      <c r="L400">
        <v>0</v>
      </c>
      <c r="M400">
        <v>0</v>
      </c>
      <c r="N400" s="1" t="s">
        <v>42</v>
      </c>
      <c r="O400" s="1" t="s">
        <v>43</v>
      </c>
      <c r="P400" s="1" t="s">
        <v>878</v>
      </c>
      <c r="Q400" s="1" t="s">
        <v>635</v>
      </c>
      <c r="R400" s="1" t="s">
        <v>879</v>
      </c>
      <c r="S400" s="1" t="str">
        <f t="shared" si="12"/>
        <v>9.915894</v>
      </c>
      <c r="T400" s="1" t="str">
        <f t="shared" si="13"/>
        <v>44.647095</v>
      </c>
      <c r="U400" s="1" t="s">
        <v>94</v>
      </c>
    </row>
    <row r="401" spans="1:21" x14ac:dyDescent="0.35">
      <c r="A401" s="1" t="s">
        <v>19</v>
      </c>
      <c r="B401">
        <v>2015</v>
      </c>
      <c r="C401" s="1" t="s">
        <v>182</v>
      </c>
      <c r="D401" s="1" t="s">
        <v>94</v>
      </c>
      <c r="E401" s="1" t="s">
        <v>49</v>
      </c>
      <c r="F401" s="1" t="s">
        <v>853</v>
      </c>
      <c r="G401">
        <v>1</v>
      </c>
      <c r="H401">
        <v>0</v>
      </c>
      <c r="I401">
        <v>1</v>
      </c>
      <c r="J401">
        <v>70</v>
      </c>
      <c r="K401">
        <v>1</v>
      </c>
      <c r="L401">
        <v>0</v>
      </c>
      <c r="M401">
        <v>0</v>
      </c>
      <c r="N401" s="1" t="s">
        <v>179</v>
      </c>
      <c r="O401" s="1" t="s">
        <v>96</v>
      </c>
      <c r="P401" s="1" t="s">
        <v>574</v>
      </c>
      <c r="Q401" s="1" t="s">
        <v>143</v>
      </c>
      <c r="R401" s="1" t="s">
        <v>877</v>
      </c>
      <c r="S401" s="1" t="str">
        <f t="shared" si="12"/>
        <v>35.7465</v>
      </c>
      <c r="T401" s="1" t="str">
        <f t="shared" si="13"/>
        <v>14.4141</v>
      </c>
      <c r="U401" s="1" t="s">
        <v>56</v>
      </c>
    </row>
    <row r="402" spans="1:21" x14ac:dyDescent="0.35">
      <c r="A402" s="1" t="s">
        <v>19</v>
      </c>
      <c r="B402">
        <v>2015</v>
      </c>
      <c r="C402" s="1" t="s">
        <v>182</v>
      </c>
      <c r="D402" s="1" t="s">
        <v>30</v>
      </c>
      <c r="E402" s="1" t="s">
        <v>21</v>
      </c>
      <c r="F402" s="1" t="s">
        <v>31</v>
      </c>
      <c r="G402">
        <v>1</v>
      </c>
      <c r="H402">
        <v>0</v>
      </c>
      <c r="I402">
        <v>1</v>
      </c>
      <c r="J402">
        <v>0</v>
      </c>
      <c r="K402">
        <v>0</v>
      </c>
      <c r="L402">
        <v>1</v>
      </c>
      <c r="M402">
        <v>0</v>
      </c>
      <c r="N402" s="1" t="s">
        <v>66</v>
      </c>
      <c r="O402" s="1" t="s">
        <v>43</v>
      </c>
      <c r="P402" s="1" t="s">
        <v>880</v>
      </c>
      <c r="Q402" s="1" t="s">
        <v>881</v>
      </c>
      <c r="R402" s="1" t="s">
        <v>882</v>
      </c>
      <c r="S402" s="1" t="str">
        <f t="shared" si="12"/>
        <v>26.213257</v>
      </c>
      <c r="T402" s="1" t="str">
        <f t="shared" si="13"/>
        <v>-100.156984</v>
      </c>
      <c r="U402" s="1" t="s">
        <v>21</v>
      </c>
    </row>
    <row r="403" spans="1:21" x14ac:dyDescent="0.35">
      <c r="A403" s="1" t="s">
        <v>19</v>
      </c>
      <c r="B403">
        <v>2015</v>
      </c>
      <c r="C403" s="1" t="s">
        <v>182</v>
      </c>
      <c r="D403" s="1" t="s">
        <v>377</v>
      </c>
      <c r="E403" s="1" t="s">
        <v>49</v>
      </c>
      <c r="F403" s="1" t="s">
        <v>883</v>
      </c>
      <c r="G403">
        <v>750</v>
      </c>
      <c r="H403">
        <v>272</v>
      </c>
      <c r="I403">
        <v>1022</v>
      </c>
      <c r="J403">
        <v>28</v>
      </c>
      <c r="K403">
        <v>0</v>
      </c>
      <c r="L403">
        <v>0</v>
      </c>
      <c r="M403">
        <v>0</v>
      </c>
      <c r="N403" s="1" t="s">
        <v>51</v>
      </c>
      <c r="O403" s="1" t="s">
        <v>96</v>
      </c>
      <c r="P403" s="1" t="s">
        <v>884</v>
      </c>
      <c r="Q403" s="1" t="s">
        <v>885</v>
      </c>
      <c r="R403" s="1" t="s">
        <v>886</v>
      </c>
      <c r="S403" s="1" t="str">
        <f t="shared" si="12"/>
        <v>35.03</v>
      </c>
      <c r="T403" s="1" t="str">
        <f t="shared" si="13"/>
        <v>14.6777</v>
      </c>
      <c r="U403" s="1" t="s">
        <v>56</v>
      </c>
    </row>
    <row r="404" spans="1:21" x14ac:dyDescent="0.35">
      <c r="A404" s="1" t="s">
        <v>19</v>
      </c>
      <c r="B404">
        <v>2015</v>
      </c>
      <c r="C404" s="1" t="s">
        <v>182</v>
      </c>
      <c r="D404" s="1" t="s">
        <v>583</v>
      </c>
      <c r="E404" s="1" t="s">
        <v>94</v>
      </c>
      <c r="F404" s="1" t="s">
        <v>31</v>
      </c>
      <c r="G404">
        <v>1</v>
      </c>
      <c r="H404">
        <v>0</v>
      </c>
      <c r="I404">
        <v>1</v>
      </c>
      <c r="J404">
        <v>0</v>
      </c>
      <c r="K404">
        <v>0</v>
      </c>
      <c r="L404">
        <v>0</v>
      </c>
      <c r="M404">
        <v>0</v>
      </c>
      <c r="N404" s="1" t="s">
        <v>66</v>
      </c>
      <c r="O404" s="1" t="s">
        <v>43</v>
      </c>
      <c r="P404" s="1" t="s">
        <v>887</v>
      </c>
      <c r="Q404" s="1" t="s">
        <v>635</v>
      </c>
      <c r="R404" s="1" t="s">
        <v>888</v>
      </c>
      <c r="S404" s="1" t="str">
        <f t="shared" si="12"/>
        <v>17.701111</v>
      </c>
      <c r="T404" s="1" t="str">
        <f t="shared" si="13"/>
        <v>38.369873</v>
      </c>
      <c r="U404" s="1" t="s">
        <v>94</v>
      </c>
    </row>
    <row r="405" spans="1:21" x14ac:dyDescent="0.35">
      <c r="A405" s="1" t="s">
        <v>195</v>
      </c>
      <c r="B405">
        <v>2015</v>
      </c>
      <c r="C405" s="1" t="s">
        <v>182</v>
      </c>
      <c r="D405" s="1" t="s">
        <v>94</v>
      </c>
      <c r="E405" s="1" t="s">
        <v>49</v>
      </c>
      <c r="F405" s="1" t="s">
        <v>889</v>
      </c>
      <c r="G405">
        <v>3</v>
      </c>
      <c r="H405">
        <v>0</v>
      </c>
      <c r="I405">
        <v>3</v>
      </c>
      <c r="J405">
        <v>88</v>
      </c>
      <c r="K405">
        <v>1</v>
      </c>
      <c r="L405">
        <v>2</v>
      </c>
      <c r="M405">
        <v>1</v>
      </c>
      <c r="N405" s="1" t="s">
        <v>51</v>
      </c>
      <c r="O405" s="1" t="s">
        <v>52</v>
      </c>
      <c r="P405" s="1" t="s">
        <v>890</v>
      </c>
      <c r="Q405" s="1" t="s">
        <v>891</v>
      </c>
      <c r="R405" s="1" t="s">
        <v>892</v>
      </c>
      <c r="S405" s="1" t="str">
        <f t="shared" si="12"/>
        <v>33.7123</v>
      </c>
      <c r="T405" s="1" t="str">
        <f t="shared" si="13"/>
        <v>11.4474</v>
      </c>
      <c r="U405" s="1" t="s">
        <v>56</v>
      </c>
    </row>
    <row r="406" spans="1:21" x14ac:dyDescent="0.35">
      <c r="A406" s="1" t="s">
        <v>19</v>
      </c>
      <c r="B406">
        <v>2015</v>
      </c>
      <c r="C406" s="1" t="s">
        <v>182</v>
      </c>
      <c r="D406" s="1" t="s">
        <v>30</v>
      </c>
      <c r="E406" s="1" t="s">
        <v>21</v>
      </c>
      <c r="F406" s="1" t="s">
        <v>31</v>
      </c>
      <c r="G406">
        <v>1</v>
      </c>
      <c r="H406">
        <v>0</v>
      </c>
      <c r="I406">
        <v>1</v>
      </c>
      <c r="J406">
        <v>0</v>
      </c>
      <c r="K406">
        <v>0</v>
      </c>
      <c r="L406">
        <v>1</v>
      </c>
      <c r="M406">
        <v>0</v>
      </c>
      <c r="N406" s="1" t="s">
        <v>51</v>
      </c>
      <c r="O406" s="1" t="s">
        <v>25</v>
      </c>
      <c r="P406" s="1" t="s">
        <v>893</v>
      </c>
      <c r="Q406" s="1" t="s">
        <v>870</v>
      </c>
      <c r="R406" s="1" t="s">
        <v>894</v>
      </c>
      <c r="S406" s="1" t="str">
        <f t="shared" si="12"/>
        <v>27.4688428</v>
      </c>
      <c r="T406" s="1" t="str">
        <f t="shared" si="13"/>
        <v>-99.557493</v>
      </c>
      <c r="U406" s="1" t="s">
        <v>21</v>
      </c>
    </row>
    <row r="407" spans="1:21" x14ac:dyDescent="0.35">
      <c r="A407" s="1" t="s">
        <v>19</v>
      </c>
      <c r="B407">
        <v>2015</v>
      </c>
      <c r="C407" s="1" t="s">
        <v>182</v>
      </c>
      <c r="D407" s="1" t="s">
        <v>30</v>
      </c>
      <c r="E407" s="1" t="s">
        <v>21</v>
      </c>
      <c r="F407" s="1" t="s">
        <v>31</v>
      </c>
      <c r="G407">
        <v>1</v>
      </c>
      <c r="H407">
        <v>0</v>
      </c>
      <c r="I407">
        <v>1</v>
      </c>
      <c r="J407">
        <v>0</v>
      </c>
      <c r="K407">
        <v>0</v>
      </c>
      <c r="L407">
        <v>1</v>
      </c>
      <c r="M407">
        <v>0</v>
      </c>
      <c r="N407" s="1" t="s">
        <v>66</v>
      </c>
      <c r="O407" s="1" t="s">
        <v>43</v>
      </c>
      <c r="P407" s="1" t="s">
        <v>895</v>
      </c>
      <c r="Q407" s="1" t="s">
        <v>896</v>
      </c>
      <c r="R407" s="1" t="s">
        <v>897</v>
      </c>
      <c r="S407" s="1" t="str">
        <f t="shared" si="12"/>
        <v>20.538573</v>
      </c>
      <c r="T407" s="1" t="str">
        <f t="shared" si="13"/>
        <v>-101.455532</v>
      </c>
      <c r="U407" s="1" t="s">
        <v>21</v>
      </c>
    </row>
    <row r="408" spans="1:21" x14ac:dyDescent="0.35">
      <c r="A408" s="1" t="s">
        <v>19</v>
      </c>
      <c r="B408">
        <v>2015</v>
      </c>
      <c r="C408" s="1" t="s">
        <v>182</v>
      </c>
      <c r="D408" s="1" t="s">
        <v>64</v>
      </c>
      <c r="E408" s="1" t="s">
        <v>49</v>
      </c>
      <c r="F408" s="1" t="s">
        <v>262</v>
      </c>
      <c r="G408">
        <v>1</v>
      </c>
      <c r="H408">
        <v>0</v>
      </c>
      <c r="I408">
        <v>1</v>
      </c>
      <c r="J408">
        <v>0</v>
      </c>
      <c r="K408">
        <v>0</v>
      </c>
      <c r="L408">
        <v>1</v>
      </c>
      <c r="M408">
        <v>0</v>
      </c>
      <c r="N408" s="1" t="s">
        <v>66</v>
      </c>
      <c r="O408" s="1" t="s">
        <v>96</v>
      </c>
      <c r="P408" s="1" t="s">
        <v>898</v>
      </c>
      <c r="Q408" s="1" t="s">
        <v>899</v>
      </c>
      <c r="R408" s="1" t="s">
        <v>900</v>
      </c>
      <c r="S408" s="1" t="str">
        <f t="shared" si="12"/>
        <v>41.15024178</v>
      </c>
      <c r="T408" s="1" t="str">
        <f t="shared" si="13"/>
        <v>17.421188</v>
      </c>
      <c r="U408" s="1" t="s">
        <v>56</v>
      </c>
    </row>
    <row r="409" spans="1:21" x14ac:dyDescent="0.35">
      <c r="A409" s="1" t="s">
        <v>19</v>
      </c>
      <c r="B409">
        <v>2015</v>
      </c>
      <c r="C409" s="1" t="s">
        <v>182</v>
      </c>
      <c r="D409" s="1" t="s">
        <v>64</v>
      </c>
      <c r="E409" s="1" t="s">
        <v>80</v>
      </c>
      <c r="F409" s="1" t="s">
        <v>129</v>
      </c>
      <c r="G409">
        <v>5</v>
      </c>
      <c r="H409">
        <v>0</v>
      </c>
      <c r="I409">
        <v>5</v>
      </c>
      <c r="J409">
        <v>8</v>
      </c>
      <c r="K409">
        <v>2</v>
      </c>
      <c r="L409">
        <v>1</v>
      </c>
      <c r="M409">
        <v>2</v>
      </c>
      <c r="N409" s="1" t="s">
        <v>66</v>
      </c>
      <c r="O409" s="1" t="s">
        <v>43</v>
      </c>
      <c r="P409" s="1" t="s">
        <v>901</v>
      </c>
      <c r="Q409" s="1" t="s">
        <v>902</v>
      </c>
      <c r="R409" s="1" t="s">
        <v>903</v>
      </c>
      <c r="S409" s="1" t="str">
        <f t="shared" si="12"/>
        <v>13.1733676</v>
      </c>
      <c r="T409" s="1" t="str">
        <f t="shared" si="13"/>
        <v>100.919564</v>
      </c>
      <c r="U409" s="1" t="s">
        <v>80</v>
      </c>
    </row>
    <row r="410" spans="1:21" x14ac:dyDescent="0.35">
      <c r="A410" s="1" t="s">
        <v>19</v>
      </c>
      <c r="B410">
        <v>2015</v>
      </c>
      <c r="C410" s="1" t="s">
        <v>182</v>
      </c>
      <c r="D410" s="1" t="s">
        <v>377</v>
      </c>
      <c r="E410" s="1" t="s">
        <v>40</v>
      </c>
      <c r="F410" s="1" t="s">
        <v>31</v>
      </c>
      <c r="G410">
        <v>14</v>
      </c>
      <c r="H410">
        <v>0</v>
      </c>
      <c r="I410">
        <v>14</v>
      </c>
      <c r="J410">
        <v>36</v>
      </c>
      <c r="K410">
        <v>0</v>
      </c>
      <c r="L410">
        <v>0</v>
      </c>
      <c r="M410">
        <v>0</v>
      </c>
      <c r="N410" s="1" t="s">
        <v>66</v>
      </c>
      <c r="O410" s="1" t="s">
        <v>577</v>
      </c>
      <c r="P410" s="1" t="s">
        <v>904</v>
      </c>
      <c r="Q410" s="1" t="s">
        <v>905</v>
      </c>
      <c r="R410" s="1" t="s">
        <v>906</v>
      </c>
      <c r="S410" s="1" t="str">
        <f t="shared" si="12"/>
        <v>41.7164563</v>
      </c>
      <c r="T410" s="1" t="str">
        <f t="shared" si="13"/>
        <v>21.772297</v>
      </c>
      <c r="U410" s="1" t="s">
        <v>653</v>
      </c>
    </row>
    <row r="411" spans="1:21" x14ac:dyDescent="0.35">
      <c r="A411" s="1" t="s">
        <v>19</v>
      </c>
      <c r="B411">
        <v>2015</v>
      </c>
      <c r="C411" s="1" t="s">
        <v>182</v>
      </c>
      <c r="D411" s="1" t="s">
        <v>30</v>
      </c>
      <c r="E411" s="1" t="s">
        <v>22</v>
      </c>
      <c r="F411" s="1" t="s">
        <v>31</v>
      </c>
      <c r="G411">
        <v>1</v>
      </c>
      <c r="H411">
        <v>0</v>
      </c>
      <c r="I411">
        <v>1</v>
      </c>
      <c r="J411">
        <v>0</v>
      </c>
      <c r="K411">
        <v>0</v>
      </c>
      <c r="L411">
        <v>1</v>
      </c>
      <c r="M411">
        <v>0</v>
      </c>
      <c r="N411" s="1" t="s">
        <v>24</v>
      </c>
      <c r="O411" s="1" t="s">
        <v>25</v>
      </c>
      <c r="P411" s="1" t="s">
        <v>26</v>
      </c>
      <c r="Q411" s="1" t="s">
        <v>27</v>
      </c>
      <c r="R411" s="1" t="s">
        <v>907</v>
      </c>
      <c r="S411" s="1" t="str">
        <f t="shared" si="12"/>
        <v>31.849017</v>
      </c>
      <c r="T411" s="1" t="str">
        <f t="shared" si="13"/>
        <v>-112.64445</v>
      </c>
      <c r="U411" s="1" t="s">
        <v>29</v>
      </c>
    </row>
    <row r="412" spans="1:21" x14ac:dyDescent="0.35">
      <c r="A412" s="1" t="s">
        <v>19</v>
      </c>
      <c r="B412">
        <v>2015</v>
      </c>
      <c r="C412" s="1" t="s">
        <v>182</v>
      </c>
      <c r="D412" s="1" t="s">
        <v>30</v>
      </c>
      <c r="E412" s="1" t="s">
        <v>22</v>
      </c>
      <c r="F412" s="1" t="s">
        <v>31</v>
      </c>
      <c r="G412">
        <v>1</v>
      </c>
      <c r="H412">
        <v>0</v>
      </c>
      <c r="I412">
        <v>1</v>
      </c>
      <c r="J412">
        <v>0</v>
      </c>
      <c r="K412">
        <v>0</v>
      </c>
      <c r="L412">
        <v>0</v>
      </c>
      <c r="M412">
        <v>0</v>
      </c>
      <c r="N412" s="1" t="s">
        <v>24</v>
      </c>
      <c r="O412" s="1" t="s">
        <v>25</v>
      </c>
      <c r="P412" s="1" t="s">
        <v>26</v>
      </c>
      <c r="Q412" s="1" t="s">
        <v>27</v>
      </c>
      <c r="R412" s="1" t="s">
        <v>908</v>
      </c>
      <c r="S412" s="1" t="str">
        <f t="shared" si="12"/>
        <v>32.8216</v>
      </c>
      <c r="T412" s="1" t="str">
        <f t="shared" si="13"/>
        <v>-112.41698</v>
      </c>
      <c r="U412" s="1" t="s">
        <v>29</v>
      </c>
    </row>
    <row r="413" spans="1:21" x14ac:dyDescent="0.35">
      <c r="A413" s="1" t="s">
        <v>19</v>
      </c>
      <c r="B413">
        <v>2015</v>
      </c>
      <c r="C413" s="1" t="s">
        <v>182</v>
      </c>
      <c r="D413" s="1" t="s">
        <v>64</v>
      </c>
      <c r="E413" s="1" t="s">
        <v>40</v>
      </c>
      <c r="F413" s="1" t="s">
        <v>262</v>
      </c>
      <c r="G413">
        <v>1</v>
      </c>
      <c r="H413">
        <v>0</v>
      </c>
      <c r="I413">
        <v>1</v>
      </c>
      <c r="J413">
        <v>0</v>
      </c>
      <c r="K413">
        <v>0</v>
      </c>
      <c r="L413">
        <v>1</v>
      </c>
      <c r="M413">
        <v>0</v>
      </c>
      <c r="N413" s="1" t="s">
        <v>66</v>
      </c>
      <c r="O413" s="1" t="s">
        <v>577</v>
      </c>
      <c r="P413" s="1" t="s">
        <v>909</v>
      </c>
      <c r="Q413" s="1" t="s">
        <v>910</v>
      </c>
      <c r="R413" s="1" t="s">
        <v>911</v>
      </c>
      <c r="S413" s="1" t="str">
        <f t="shared" si="12"/>
        <v>41.9973462</v>
      </c>
      <c r="T413" s="1" t="str">
        <f t="shared" si="13"/>
        <v>21.427996</v>
      </c>
      <c r="U413" s="1" t="s">
        <v>653</v>
      </c>
    </row>
    <row r="414" spans="1:21" x14ac:dyDescent="0.35">
      <c r="A414" s="1" t="s">
        <v>19</v>
      </c>
      <c r="B414">
        <v>2015</v>
      </c>
      <c r="C414" s="1" t="s">
        <v>182</v>
      </c>
      <c r="D414" s="1" t="s">
        <v>21</v>
      </c>
      <c r="E414" s="1" t="s">
        <v>22</v>
      </c>
      <c r="F414" s="1" t="s">
        <v>34</v>
      </c>
      <c r="G414">
        <v>1</v>
      </c>
      <c r="H414">
        <v>0</v>
      </c>
      <c r="I414">
        <v>1</v>
      </c>
      <c r="J414">
        <v>0</v>
      </c>
      <c r="K414">
        <v>1</v>
      </c>
      <c r="L414">
        <v>0</v>
      </c>
      <c r="M414">
        <v>0</v>
      </c>
      <c r="N414" s="1" t="s">
        <v>66</v>
      </c>
      <c r="O414" s="1" t="s">
        <v>25</v>
      </c>
      <c r="P414" s="1" t="s">
        <v>912</v>
      </c>
      <c r="Q414" s="1" t="s">
        <v>913</v>
      </c>
      <c r="R414" s="1" t="s">
        <v>914</v>
      </c>
      <c r="S414" s="1" t="str">
        <f t="shared" si="12"/>
        <v>25.9590963</v>
      </c>
      <c r="T414" s="1" t="str">
        <f t="shared" si="13"/>
        <v>-97.296038</v>
      </c>
      <c r="U414" s="1" t="s">
        <v>29</v>
      </c>
    </row>
    <row r="415" spans="1:21" x14ac:dyDescent="0.35">
      <c r="A415" s="1" t="s">
        <v>19</v>
      </c>
      <c r="B415">
        <v>2015</v>
      </c>
      <c r="C415" s="1" t="s">
        <v>182</v>
      </c>
      <c r="D415" s="1" t="s">
        <v>64</v>
      </c>
      <c r="E415" s="1" t="s">
        <v>80</v>
      </c>
      <c r="F415" s="1" t="s">
        <v>129</v>
      </c>
      <c r="G415">
        <v>7</v>
      </c>
      <c r="H415">
        <v>0</v>
      </c>
      <c r="I415">
        <v>7</v>
      </c>
      <c r="J415">
        <v>9</v>
      </c>
      <c r="K415">
        <v>0</v>
      </c>
      <c r="L415">
        <v>0</v>
      </c>
      <c r="M415">
        <v>0</v>
      </c>
      <c r="N415" s="1" t="s">
        <v>66</v>
      </c>
      <c r="O415" s="1" t="s">
        <v>43</v>
      </c>
      <c r="P415" s="1" t="s">
        <v>915</v>
      </c>
      <c r="Q415" s="1" t="s">
        <v>916</v>
      </c>
      <c r="R415" s="1" t="s">
        <v>917</v>
      </c>
      <c r="S415" s="1" t="str">
        <f t="shared" si="12"/>
        <v>13.1285787</v>
      </c>
      <c r="T415" s="1" t="str">
        <f t="shared" si="13"/>
        <v>101.3658</v>
      </c>
      <c r="U415" s="1" t="s">
        <v>80</v>
      </c>
    </row>
    <row r="416" spans="1:21" x14ac:dyDescent="0.35">
      <c r="A416" s="1" t="s">
        <v>19</v>
      </c>
      <c r="B416">
        <v>2015</v>
      </c>
      <c r="C416" s="1" t="s">
        <v>182</v>
      </c>
      <c r="D416" s="1" t="s">
        <v>31</v>
      </c>
      <c r="E416" s="1" t="s">
        <v>250</v>
      </c>
      <c r="F416" s="1" t="s">
        <v>31</v>
      </c>
      <c r="G416">
        <v>1</v>
      </c>
      <c r="H416">
        <v>0</v>
      </c>
      <c r="I416">
        <v>1</v>
      </c>
      <c r="J416">
        <v>0</v>
      </c>
      <c r="K416">
        <v>0</v>
      </c>
      <c r="L416">
        <v>0</v>
      </c>
      <c r="M416">
        <v>0</v>
      </c>
      <c r="N416" s="1" t="s">
        <v>82</v>
      </c>
      <c r="O416" s="1" t="s">
        <v>197</v>
      </c>
      <c r="P416" s="1" t="s">
        <v>465</v>
      </c>
      <c r="Q416" s="1" t="s">
        <v>405</v>
      </c>
      <c r="R416" s="1" t="s">
        <v>827</v>
      </c>
      <c r="S416" s="1" t="str">
        <f t="shared" si="12"/>
        <v>19.075158</v>
      </c>
      <c r="T416" s="1" t="str">
        <f t="shared" si="13"/>
        <v>8.024068</v>
      </c>
      <c r="U416" s="1" t="s">
        <v>250</v>
      </c>
    </row>
    <row r="417" spans="1:21" x14ac:dyDescent="0.35">
      <c r="A417" s="1" t="s">
        <v>19</v>
      </c>
      <c r="B417">
        <v>2015</v>
      </c>
      <c r="C417" s="1" t="s">
        <v>182</v>
      </c>
      <c r="D417" s="1" t="s">
        <v>31</v>
      </c>
      <c r="E417" s="1" t="s">
        <v>39</v>
      </c>
      <c r="F417" s="1" t="s">
        <v>31</v>
      </c>
      <c r="G417">
        <v>2</v>
      </c>
      <c r="H417">
        <v>0</v>
      </c>
      <c r="I417">
        <v>2</v>
      </c>
      <c r="J417">
        <v>0</v>
      </c>
      <c r="K417">
        <v>0</v>
      </c>
      <c r="L417">
        <v>0</v>
      </c>
      <c r="M417">
        <v>0</v>
      </c>
      <c r="N417" s="1" t="s">
        <v>82</v>
      </c>
      <c r="O417" s="1" t="s">
        <v>197</v>
      </c>
      <c r="P417" s="1" t="s">
        <v>404</v>
      </c>
      <c r="Q417" s="1" t="s">
        <v>405</v>
      </c>
      <c r="R417" s="1" t="s">
        <v>713</v>
      </c>
      <c r="S417" s="1" t="str">
        <f t="shared" si="12"/>
        <v>26.239989</v>
      </c>
      <c r="T417" s="1" t="str">
        <f t="shared" si="13"/>
        <v>12.913084</v>
      </c>
      <c r="U417" s="1" t="s">
        <v>39</v>
      </c>
    </row>
    <row r="418" spans="1:21" x14ac:dyDescent="0.35">
      <c r="A418" s="1" t="s">
        <v>19</v>
      </c>
      <c r="B418">
        <v>2015</v>
      </c>
      <c r="C418" s="1" t="s">
        <v>182</v>
      </c>
      <c r="D418" s="1" t="s">
        <v>31</v>
      </c>
      <c r="E418" s="1" t="s">
        <v>39</v>
      </c>
      <c r="F418" s="1" t="s">
        <v>31</v>
      </c>
      <c r="G418">
        <v>1</v>
      </c>
      <c r="H418">
        <v>0</v>
      </c>
      <c r="I418">
        <v>1</v>
      </c>
      <c r="J418">
        <v>0</v>
      </c>
      <c r="K418">
        <v>0</v>
      </c>
      <c r="L418">
        <v>0</v>
      </c>
      <c r="M418">
        <v>0</v>
      </c>
      <c r="N418" s="1" t="s">
        <v>35</v>
      </c>
      <c r="O418" s="1" t="s">
        <v>197</v>
      </c>
      <c r="P418" s="1" t="s">
        <v>404</v>
      </c>
      <c r="Q418" s="1" t="s">
        <v>405</v>
      </c>
      <c r="R418" s="1" t="s">
        <v>713</v>
      </c>
      <c r="S418" s="1" t="str">
        <f t="shared" si="12"/>
        <v>26.239989</v>
      </c>
      <c r="T418" s="1" t="str">
        <f t="shared" si="13"/>
        <v>12.913084</v>
      </c>
      <c r="U418" s="1" t="s">
        <v>39</v>
      </c>
    </row>
    <row r="419" spans="1:21" x14ac:dyDescent="0.35">
      <c r="A419" s="1" t="s">
        <v>19</v>
      </c>
      <c r="B419">
        <v>2015</v>
      </c>
      <c r="C419" s="1" t="s">
        <v>182</v>
      </c>
      <c r="D419" s="1" t="s">
        <v>31</v>
      </c>
      <c r="E419" s="1" t="s">
        <v>39</v>
      </c>
      <c r="F419" s="1" t="s">
        <v>31</v>
      </c>
      <c r="G419">
        <v>1</v>
      </c>
      <c r="H419">
        <v>0</v>
      </c>
      <c r="I419">
        <v>1</v>
      </c>
      <c r="J419">
        <v>0</v>
      </c>
      <c r="K419">
        <v>0</v>
      </c>
      <c r="L419">
        <v>0</v>
      </c>
      <c r="M419">
        <v>0</v>
      </c>
      <c r="N419" s="1" t="s">
        <v>42</v>
      </c>
      <c r="O419" s="1" t="s">
        <v>197</v>
      </c>
      <c r="P419" s="1" t="s">
        <v>404</v>
      </c>
      <c r="Q419" s="1" t="s">
        <v>405</v>
      </c>
      <c r="R419" s="1" t="s">
        <v>713</v>
      </c>
      <c r="S419" s="1" t="str">
        <f t="shared" si="12"/>
        <v>26.239989</v>
      </c>
      <c r="T419" s="1" t="str">
        <f t="shared" si="13"/>
        <v>12.913084</v>
      </c>
      <c r="U419" s="1" t="s">
        <v>39</v>
      </c>
    </row>
    <row r="420" spans="1:21" x14ac:dyDescent="0.35">
      <c r="A420" s="1" t="s">
        <v>19</v>
      </c>
      <c r="B420">
        <v>2015</v>
      </c>
      <c r="C420" s="1" t="s">
        <v>182</v>
      </c>
      <c r="D420" s="1" t="s">
        <v>31</v>
      </c>
      <c r="E420" s="1" t="s">
        <v>39</v>
      </c>
      <c r="F420" s="1" t="s">
        <v>31</v>
      </c>
      <c r="G420">
        <v>2</v>
      </c>
      <c r="H420">
        <v>0</v>
      </c>
      <c r="I420">
        <v>2</v>
      </c>
      <c r="J420">
        <v>0</v>
      </c>
      <c r="K420">
        <v>0</v>
      </c>
      <c r="L420">
        <v>0</v>
      </c>
      <c r="M420">
        <v>0</v>
      </c>
      <c r="N420" s="1" t="s">
        <v>35</v>
      </c>
      <c r="O420" s="1" t="s">
        <v>43</v>
      </c>
      <c r="P420" s="1" t="s">
        <v>918</v>
      </c>
      <c r="Q420" s="1" t="s">
        <v>405</v>
      </c>
      <c r="R420" s="1" t="s">
        <v>919</v>
      </c>
      <c r="S420" s="1" t="str">
        <f t="shared" si="12"/>
        <v>32.31862536</v>
      </c>
      <c r="T420" s="1" t="str">
        <f t="shared" si="13"/>
        <v>15.161054</v>
      </c>
      <c r="U420" s="1" t="s">
        <v>39</v>
      </c>
    </row>
    <row r="421" spans="1:21" x14ac:dyDescent="0.35">
      <c r="A421" s="1" t="s">
        <v>19</v>
      </c>
      <c r="B421">
        <v>2015</v>
      </c>
      <c r="C421" s="1" t="s">
        <v>224</v>
      </c>
      <c r="D421" s="1" t="s">
        <v>80</v>
      </c>
      <c r="E421" s="1" t="s">
        <v>80</v>
      </c>
      <c r="F421" s="1" t="s">
        <v>81</v>
      </c>
      <c r="G421">
        <v>36</v>
      </c>
      <c r="H421">
        <v>0</v>
      </c>
      <c r="I421">
        <v>36</v>
      </c>
      <c r="J421">
        <v>0</v>
      </c>
      <c r="K421">
        <v>0</v>
      </c>
      <c r="L421">
        <v>0</v>
      </c>
      <c r="M421">
        <v>0</v>
      </c>
      <c r="N421" s="1" t="s">
        <v>24</v>
      </c>
      <c r="O421" s="1" t="s">
        <v>43</v>
      </c>
      <c r="P421" s="1" t="s">
        <v>920</v>
      </c>
      <c r="Q421" s="1" t="s">
        <v>280</v>
      </c>
      <c r="R421" s="1" t="s">
        <v>921</v>
      </c>
      <c r="S421" s="1" t="str">
        <f t="shared" si="12"/>
        <v>8.540132</v>
      </c>
      <c r="T421" s="1" t="str">
        <f t="shared" si="13"/>
        <v>98.661975</v>
      </c>
      <c r="U421" s="1" t="s">
        <v>80</v>
      </c>
    </row>
    <row r="422" spans="1:21" x14ac:dyDescent="0.35">
      <c r="A422" s="1" t="s">
        <v>19</v>
      </c>
      <c r="B422">
        <v>2015</v>
      </c>
      <c r="C422" s="1" t="s">
        <v>224</v>
      </c>
      <c r="D422" s="1" t="s">
        <v>377</v>
      </c>
      <c r="E422" s="1" t="s">
        <v>49</v>
      </c>
      <c r="F422" s="1" t="s">
        <v>922</v>
      </c>
      <c r="G422">
        <v>3</v>
      </c>
      <c r="H422">
        <v>0</v>
      </c>
      <c r="I422">
        <v>3</v>
      </c>
      <c r="J422">
        <v>31</v>
      </c>
      <c r="K422">
        <v>0</v>
      </c>
      <c r="L422">
        <v>0</v>
      </c>
      <c r="M422">
        <v>0</v>
      </c>
      <c r="N422" s="1" t="s">
        <v>51</v>
      </c>
      <c r="O422" s="1" t="s">
        <v>96</v>
      </c>
      <c r="P422" s="1" t="s">
        <v>923</v>
      </c>
      <c r="Q422" s="1" t="s">
        <v>924</v>
      </c>
      <c r="R422" s="1" t="s">
        <v>925</v>
      </c>
      <c r="S422" s="1" t="str">
        <f t="shared" si="12"/>
        <v>31.2996277</v>
      </c>
      <c r="T422" s="1" t="str">
        <f t="shared" si="13"/>
        <v>30.292164</v>
      </c>
      <c r="U422" s="1" t="s">
        <v>56</v>
      </c>
    </row>
    <row r="423" spans="1:21" x14ac:dyDescent="0.35">
      <c r="A423" s="1" t="s">
        <v>19</v>
      </c>
      <c r="B423">
        <v>2015</v>
      </c>
      <c r="C423" s="1" t="s">
        <v>224</v>
      </c>
      <c r="D423" s="1" t="s">
        <v>31</v>
      </c>
      <c r="E423" s="1" t="s">
        <v>49</v>
      </c>
      <c r="F423" s="1" t="s">
        <v>31</v>
      </c>
      <c r="G423">
        <v>10</v>
      </c>
      <c r="H423">
        <v>0</v>
      </c>
      <c r="I423">
        <v>10</v>
      </c>
      <c r="J423">
        <v>0</v>
      </c>
      <c r="K423">
        <v>0</v>
      </c>
      <c r="L423">
        <v>0</v>
      </c>
      <c r="M423">
        <v>0</v>
      </c>
      <c r="N423" s="1" t="s">
        <v>51</v>
      </c>
      <c r="O423" s="1" t="s">
        <v>96</v>
      </c>
      <c r="P423" s="1" t="s">
        <v>926</v>
      </c>
      <c r="Q423" s="1" t="s">
        <v>237</v>
      </c>
      <c r="R423" s="1" t="s">
        <v>927</v>
      </c>
      <c r="S423" s="1" t="str">
        <f t="shared" si="12"/>
        <v>31.59403522</v>
      </c>
      <c r="T423" s="1" t="str">
        <f t="shared" si="13"/>
        <v>18.109551</v>
      </c>
      <c r="U423" s="1" t="s">
        <v>56</v>
      </c>
    </row>
    <row r="424" spans="1:21" x14ac:dyDescent="0.35">
      <c r="A424" s="1" t="s">
        <v>19</v>
      </c>
      <c r="B424">
        <v>2015</v>
      </c>
      <c r="C424" s="1" t="s">
        <v>224</v>
      </c>
      <c r="D424" s="1" t="s">
        <v>928</v>
      </c>
      <c r="E424" s="1" t="s">
        <v>49</v>
      </c>
      <c r="F424" s="1" t="s">
        <v>929</v>
      </c>
      <c r="G424">
        <v>5</v>
      </c>
      <c r="H424">
        <v>41</v>
      </c>
      <c r="I424">
        <v>46</v>
      </c>
      <c r="J424">
        <v>91</v>
      </c>
      <c r="K424">
        <v>0</v>
      </c>
      <c r="L424">
        <v>46</v>
      </c>
      <c r="M424">
        <v>0</v>
      </c>
      <c r="N424" s="1" t="s">
        <v>24</v>
      </c>
      <c r="O424" s="1" t="s">
        <v>96</v>
      </c>
      <c r="P424" s="1" t="s">
        <v>930</v>
      </c>
      <c r="Q424" s="1" t="s">
        <v>931</v>
      </c>
      <c r="R424" s="1" t="s">
        <v>932</v>
      </c>
      <c r="S424" s="1" t="str">
        <f t="shared" si="12"/>
        <v>36.3916205</v>
      </c>
      <c r="T424" s="1" t="str">
        <f t="shared" si="13"/>
        <v>14.349837</v>
      </c>
      <c r="U424" s="1" t="s">
        <v>56</v>
      </c>
    </row>
    <row r="425" spans="1:21" x14ac:dyDescent="0.35">
      <c r="A425" s="1" t="s">
        <v>19</v>
      </c>
      <c r="B425">
        <v>2015</v>
      </c>
      <c r="C425" s="1" t="s">
        <v>224</v>
      </c>
      <c r="D425" s="1" t="s">
        <v>80</v>
      </c>
      <c r="E425" s="1" t="s">
        <v>80</v>
      </c>
      <c r="F425" s="1" t="s">
        <v>31</v>
      </c>
      <c r="G425">
        <v>2</v>
      </c>
      <c r="H425">
        <v>0</v>
      </c>
      <c r="I425">
        <v>2</v>
      </c>
      <c r="J425">
        <v>0</v>
      </c>
      <c r="K425">
        <v>0</v>
      </c>
      <c r="L425">
        <v>0</v>
      </c>
      <c r="M425">
        <v>0</v>
      </c>
      <c r="N425" s="1" t="s">
        <v>24</v>
      </c>
      <c r="O425" s="1" t="s">
        <v>43</v>
      </c>
      <c r="P425" s="1" t="s">
        <v>933</v>
      </c>
      <c r="Q425" s="1" t="s">
        <v>280</v>
      </c>
      <c r="R425" s="1" t="s">
        <v>934</v>
      </c>
      <c r="S425" s="1" t="str">
        <f t="shared" si="12"/>
        <v>8.4501414</v>
      </c>
      <c r="T425" s="1" t="str">
        <f t="shared" si="13"/>
        <v>98.525532</v>
      </c>
      <c r="U425" s="1" t="s">
        <v>80</v>
      </c>
    </row>
    <row r="426" spans="1:21" x14ac:dyDescent="0.35">
      <c r="A426" s="1" t="s">
        <v>19</v>
      </c>
      <c r="B426">
        <v>2015</v>
      </c>
      <c r="C426" s="1" t="s">
        <v>224</v>
      </c>
      <c r="D426" s="1" t="s">
        <v>30</v>
      </c>
      <c r="E426" s="1" t="s">
        <v>21</v>
      </c>
      <c r="F426" s="1" t="s">
        <v>31</v>
      </c>
      <c r="G426">
        <v>1</v>
      </c>
      <c r="H426">
        <v>0</v>
      </c>
      <c r="I426">
        <v>1</v>
      </c>
      <c r="J426">
        <v>2</v>
      </c>
      <c r="K426">
        <v>0</v>
      </c>
      <c r="L426">
        <v>1</v>
      </c>
      <c r="M426">
        <v>0</v>
      </c>
      <c r="N426" s="1" t="s">
        <v>35</v>
      </c>
      <c r="O426" s="1" t="s">
        <v>43</v>
      </c>
      <c r="P426" s="1" t="s">
        <v>935</v>
      </c>
      <c r="Q426" s="1" t="s">
        <v>936</v>
      </c>
      <c r="R426" s="1" t="s">
        <v>937</v>
      </c>
      <c r="S426" s="1" t="str">
        <f t="shared" si="12"/>
        <v>32.650514</v>
      </c>
      <c r="T426" s="1" t="str">
        <f t="shared" si="13"/>
        <v>-115.448746</v>
      </c>
      <c r="U426" s="1" t="s">
        <v>21</v>
      </c>
    </row>
    <row r="427" spans="1:21" x14ac:dyDescent="0.35">
      <c r="A427" s="1" t="s">
        <v>19</v>
      </c>
      <c r="B427">
        <v>2015</v>
      </c>
      <c r="C427" s="1" t="s">
        <v>224</v>
      </c>
      <c r="D427" s="1" t="s">
        <v>64</v>
      </c>
      <c r="E427" s="1" t="s">
        <v>40</v>
      </c>
      <c r="F427" s="1" t="s">
        <v>262</v>
      </c>
      <c r="G427">
        <v>1</v>
      </c>
      <c r="H427">
        <v>0</v>
      </c>
      <c r="I427">
        <v>1</v>
      </c>
      <c r="J427">
        <v>0</v>
      </c>
      <c r="K427">
        <v>0</v>
      </c>
      <c r="L427">
        <v>1</v>
      </c>
      <c r="M427">
        <v>0</v>
      </c>
      <c r="N427" s="1" t="s">
        <v>66</v>
      </c>
      <c r="O427" s="1" t="s">
        <v>43</v>
      </c>
      <c r="P427" s="1" t="s">
        <v>938</v>
      </c>
      <c r="Q427" s="1" t="s">
        <v>939</v>
      </c>
      <c r="R427" s="1" t="s">
        <v>940</v>
      </c>
      <c r="S427" s="1" t="str">
        <f t="shared" si="12"/>
        <v>45.732148</v>
      </c>
      <c r="T427" s="1" t="str">
        <f t="shared" si="13"/>
        <v>4.999428</v>
      </c>
      <c r="U427" s="1" t="s">
        <v>71</v>
      </c>
    </row>
    <row r="428" spans="1:21" x14ac:dyDescent="0.35">
      <c r="A428" s="1" t="s">
        <v>19</v>
      </c>
      <c r="B428">
        <v>2015</v>
      </c>
      <c r="C428" s="1" t="s">
        <v>224</v>
      </c>
      <c r="D428" s="1" t="s">
        <v>21</v>
      </c>
      <c r="E428" s="1" t="s">
        <v>22</v>
      </c>
      <c r="F428" s="1" t="s">
        <v>34</v>
      </c>
      <c r="G428">
        <v>1</v>
      </c>
      <c r="H428">
        <v>0</v>
      </c>
      <c r="I428">
        <v>1</v>
      </c>
      <c r="J428">
        <v>0</v>
      </c>
      <c r="K428">
        <v>0</v>
      </c>
      <c r="L428">
        <v>1</v>
      </c>
      <c r="M428">
        <v>0</v>
      </c>
      <c r="N428" s="1" t="s">
        <v>42</v>
      </c>
      <c r="O428" s="1" t="s">
        <v>25</v>
      </c>
      <c r="P428" s="1" t="s">
        <v>26</v>
      </c>
      <c r="Q428" s="1" t="s">
        <v>27</v>
      </c>
      <c r="R428" s="1" t="s">
        <v>941</v>
      </c>
      <c r="S428" s="1" t="str">
        <f t="shared" si="12"/>
        <v>31.9325</v>
      </c>
      <c r="T428" s="1" t="str">
        <f t="shared" si="13"/>
        <v>-110.462667</v>
      </c>
      <c r="U428" s="1" t="s">
        <v>29</v>
      </c>
    </row>
    <row r="429" spans="1:21" x14ac:dyDescent="0.35">
      <c r="A429" s="1" t="s">
        <v>19</v>
      </c>
      <c r="B429">
        <v>2015</v>
      </c>
      <c r="C429" s="1" t="s">
        <v>224</v>
      </c>
      <c r="D429" s="1" t="s">
        <v>583</v>
      </c>
      <c r="E429" s="1" t="s">
        <v>39</v>
      </c>
      <c r="F429" s="1" t="s">
        <v>31</v>
      </c>
      <c r="G429">
        <v>1</v>
      </c>
      <c r="H429">
        <v>0</v>
      </c>
      <c r="I429">
        <v>1</v>
      </c>
      <c r="J429">
        <v>0</v>
      </c>
      <c r="K429">
        <v>0</v>
      </c>
      <c r="L429">
        <v>0</v>
      </c>
      <c r="M429">
        <v>0</v>
      </c>
      <c r="N429" s="1" t="s">
        <v>66</v>
      </c>
      <c r="O429" s="1" t="s">
        <v>197</v>
      </c>
      <c r="P429" s="1" t="s">
        <v>41</v>
      </c>
      <c r="Q429" s="1" t="s">
        <v>635</v>
      </c>
      <c r="R429" s="1" t="s">
        <v>942</v>
      </c>
      <c r="S429" s="1" t="str">
        <f t="shared" si="12"/>
        <v>15.7398965</v>
      </c>
      <c r="T429" s="1" t="str">
        <f t="shared" si="13"/>
        <v>25.702966</v>
      </c>
      <c r="U429" s="1" t="s">
        <v>39</v>
      </c>
    </row>
    <row r="430" spans="1:21" x14ac:dyDescent="0.35">
      <c r="A430" s="1" t="s">
        <v>19</v>
      </c>
      <c r="B430">
        <v>2015</v>
      </c>
      <c r="C430" s="1" t="s">
        <v>224</v>
      </c>
      <c r="D430" s="1" t="s">
        <v>80</v>
      </c>
      <c r="E430" s="1" t="s">
        <v>80</v>
      </c>
      <c r="F430" s="1" t="s">
        <v>81</v>
      </c>
      <c r="G430">
        <v>0</v>
      </c>
      <c r="H430">
        <v>100</v>
      </c>
      <c r="I430">
        <v>100</v>
      </c>
      <c r="J430">
        <v>700</v>
      </c>
      <c r="K430">
        <v>0</v>
      </c>
      <c r="L430">
        <v>0</v>
      </c>
      <c r="M430">
        <v>0</v>
      </c>
      <c r="N430" s="1" t="s">
        <v>35</v>
      </c>
      <c r="O430" s="1" t="s">
        <v>43</v>
      </c>
      <c r="P430" s="1" t="s">
        <v>943</v>
      </c>
      <c r="Q430" s="1" t="s">
        <v>237</v>
      </c>
      <c r="R430" s="1" t="s">
        <v>944</v>
      </c>
      <c r="S430" s="1" t="str">
        <f t="shared" si="12"/>
        <v>11.2878883</v>
      </c>
      <c r="T430" s="1" t="str">
        <f t="shared" si="13"/>
        <v>95.729982</v>
      </c>
      <c r="U430" s="1" t="s">
        <v>80</v>
      </c>
    </row>
    <row r="431" spans="1:21" x14ac:dyDescent="0.35">
      <c r="A431" s="1" t="s">
        <v>19</v>
      </c>
      <c r="B431">
        <v>2015</v>
      </c>
      <c r="C431" s="1" t="s">
        <v>224</v>
      </c>
      <c r="D431" s="1" t="s">
        <v>583</v>
      </c>
      <c r="E431" s="1" t="s">
        <v>94</v>
      </c>
      <c r="F431" s="1" t="s">
        <v>31</v>
      </c>
      <c r="G431">
        <v>1</v>
      </c>
      <c r="H431">
        <v>0</v>
      </c>
      <c r="I431">
        <v>1</v>
      </c>
      <c r="J431">
        <v>0</v>
      </c>
      <c r="K431">
        <v>0</v>
      </c>
      <c r="L431">
        <v>0</v>
      </c>
      <c r="M431">
        <v>0</v>
      </c>
      <c r="N431" s="1" t="s">
        <v>24</v>
      </c>
      <c r="O431" s="1" t="s">
        <v>43</v>
      </c>
      <c r="P431" s="1" t="s">
        <v>945</v>
      </c>
      <c r="Q431" s="1" t="s">
        <v>635</v>
      </c>
      <c r="R431" s="1" t="s">
        <v>946</v>
      </c>
      <c r="S431" s="1" t="str">
        <f t="shared" si="12"/>
        <v>1.695679</v>
      </c>
      <c r="T431" s="1" t="str">
        <f t="shared" si="13"/>
        <v>37.937683</v>
      </c>
      <c r="U431" s="1" t="s">
        <v>94</v>
      </c>
    </row>
    <row r="432" spans="1:21" x14ac:dyDescent="0.35">
      <c r="A432" s="1" t="s">
        <v>78</v>
      </c>
      <c r="B432">
        <v>2015</v>
      </c>
      <c r="C432" s="1" t="s">
        <v>224</v>
      </c>
      <c r="D432" s="1" t="s">
        <v>80</v>
      </c>
      <c r="E432" s="1" t="s">
        <v>80</v>
      </c>
      <c r="F432" s="1" t="s">
        <v>81</v>
      </c>
      <c r="G432">
        <v>0</v>
      </c>
      <c r="H432">
        <v>10</v>
      </c>
      <c r="I432">
        <v>10</v>
      </c>
      <c r="J432">
        <v>0</v>
      </c>
      <c r="K432">
        <v>0</v>
      </c>
      <c r="L432">
        <v>0</v>
      </c>
      <c r="M432">
        <v>0</v>
      </c>
      <c r="N432" s="1" t="s">
        <v>24</v>
      </c>
      <c r="O432" s="1" t="s">
        <v>43</v>
      </c>
      <c r="P432" s="1" t="s">
        <v>947</v>
      </c>
      <c r="Q432" s="1" t="s">
        <v>237</v>
      </c>
      <c r="R432" s="1" t="s">
        <v>948</v>
      </c>
      <c r="S432" s="1" t="str">
        <f t="shared" si="12"/>
        <v>11.83628223</v>
      </c>
      <c r="T432" s="1" t="str">
        <f t="shared" si="13"/>
        <v>95.31373</v>
      </c>
      <c r="U432" s="1" t="s">
        <v>80</v>
      </c>
    </row>
    <row r="433" spans="1:21" x14ac:dyDescent="0.35">
      <c r="A433" s="1" t="s">
        <v>19</v>
      </c>
      <c r="B433">
        <v>2015</v>
      </c>
      <c r="C433" s="1" t="s">
        <v>224</v>
      </c>
      <c r="D433" s="1" t="s">
        <v>30</v>
      </c>
      <c r="E433" s="1" t="s">
        <v>22</v>
      </c>
      <c r="F433" s="1" t="s">
        <v>31</v>
      </c>
      <c r="G433">
        <v>1</v>
      </c>
      <c r="H433">
        <v>0</v>
      </c>
      <c r="I433">
        <v>1</v>
      </c>
      <c r="J433">
        <v>0</v>
      </c>
      <c r="K433">
        <v>0</v>
      </c>
      <c r="L433">
        <v>1</v>
      </c>
      <c r="M433">
        <v>0</v>
      </c>
      <c r="N433" s="1" t="s">
        <v>51</v>
      </c>
      <c r="O433" s="1" t="s">
        <v>25</v>
      </c>
      <c r="P433" s="1" t="s">
        <v>949</v>
      </c>
      <c r="Q433" s="1" t="s">
        <v>777</v>
      </c>
      <c r="R433" s="1" t="s">
        <v>950</v>
      </c>
      <c r="S433" s="1" t="str">
        <f t="shared" si="12"/>
        <v>32.668685</v>
      </c>
      <c r="T433" s="1" t="str">
        <f t="shared" si="13"/>
        <v>-115.493137</v>
      </c>
      <c r="U433" s="1" t="s">
        <v>29</v>
      </c>
    </row>
    <row r="434" spans="1:21" x14ac:dyDescent="0.35">
      <c r="A434" s="1" t="s">
        <v>19</v>
      </c>
      <c r="B434">
        <v>2015</v>
      </c>
      <c r="C434" s="1" t="s">
        <v>224</v>
      </c>
      <c r="D434" s="1" t="s">
        <v>583</v>
      </c>
      <c r="E434" s="1" t="s">
        <v>94</v>
      </c>
      <c r="F434" s="1" t="s">
        <v>31</v>
      </c>
      <c r="G434">
        <v>1</v>
      </c>
      <c r="H434">
        <v>0</v>
      </c>
      <c r="I434">
        <v>1</v>
      </c>
      <c r="J434">
        <v>0</v>
      </c>
      <c r="K434">
        <v>0</v>
      </c>
      <c r="L434">
        <v>0</v>
      </c>
      <c r="M434">
        <v>0</v>
      </c>
      <c r="N434" s="1" t="s">
        <v>66</v>
      </c>
      <c r="O434" s="1" t="s">
        <v>43</v>
      </c>
      <c r="P434" s="1" t="s">
        <v>951</v>
      </c>
      <c r="Q434" s="1" t="s">
        <v>635</v>
      </c>
      <c r="R434" s="1" t="s">
        <v>952</v>
      </c>
      <c r="S434" s="1" t="str">
        <f t="shared" si="12"/>
        <v>1.860474</v>
      </c>
      <c r="T434" s="1" t="str">
        <f t="shared" si="13"/>
        <v>37.772888</v>
      </c>
      <c r="U434" s="1" t="s">
        <v>94</v>
      </c>
    </row>
    <row r="435" spans="1:21" x14ac:dyDescent="0.35">
      <c r="A435" s="1" t="s">
        <v>19</v>
      </c>
      <c r="B435">
        <v>2015</v>
      </c>
      <c r="C435" s="1" t="s">
        <v>224</v>
      </c>
      <c r="D435" s="1" t="s">
        <v>80</v>
      </c>
      <c r="E435" s="1" t="s">
        <v>80</v>
      </c>
      <c r="F435" s="1" t="s">
        <v>111</v>
      </c>
      <c r="G435">
        <v>1</v>
      </c>
      <c r="H435">
        <v>0</v>
      </c>
      <c r="I435">
        <v>1</v>
      </c>
      <c r="J435">
        <v>0</v>
      </c>
      <c r="K435">
        <v>0</v>
      </c>
      <c r="L435">
        <v>1</v>
      </c>
      <c r="M435">
        <v>0</v>
      </c>
      <c r="N435" s="1" t="s">
        <v>82</v>
      </c>
      <c r="O435" s="1" t="s">
        <v>43</v>
      </c>
      <c r="P435" s="1" t="s">
        <v>953</v>
      </c>
      <c r="Q435" s="1" t="s">
        <v>954</v>
      </c>
      <c r="R435" s="1" t="s">
        <v>955</v>
      </c>
      <c r="S435" s="1" t="str">
        <f t="shared" si="12"/>
        <v>4.71878</v>
      </c>
      <c r="T435" s="1" t="str">
        <f t="shared" si="13"/>
        <v>97.931785</v>
      </c>
      <c r="U435" s="1" t="s">
        <v>80</v>
      </c>
    </row>
    <row r="436" spans="1:21" x14ac:dyDescent="0.35">
      <c r="A436" s="1" t="s">
        <v>19</v>
      </c>
      <c r="B436">
        <v>2015</v>
      </c>
      <c r="C436" s="1" t="s">
        <v>224</v>
      </c>
      <c r="D436" s="1" t="s">
        <v>94</v>
      </c>
      <c r="E436" s="1" t="s">
        <v>94</v>
      </c>
      <c r="F436" s="1" t="s">
        <v>956</v>
      </c>
      <c r="G436">
        <v>8</v>
      </c>
      <c r="H436">
        <v>0</v>
      </c>
      <c r="I436">
        <v>8</v>
      </c>
      <c r="J436">
        <v>8</v>
      </c>
      <c r="K436">
        <v>5</v>
      </c>
      <c r="L436">
        <v>3</v>
      </c>
      <c r="M436">
        <v>0</v>
      </c>
      <c r="N436" s="1" t="s">
        <v>51</v>
      </c>
      <c r="O436" s="1" t="s">
        <v>43</v>
      </c>
      <c r="P436" s="1" t="s">
        <v>957</v>
      </c>
      <c r="Q436" s="1" t="s">
        <v>958</v>
      </c>
      <c r="R436" s="1" t="s">
        <v>959</v>
      </c>
      <c r="S436" s="1" t="str">
        <f t="shared" si="12"/>
        <v>-13.3150186</v>
      </c>
      <c r="T436" s="1" t="str">
        <f t="shared" si="13"/>
        <v>48.259261</v>
      </c>
      <c r="U436" s="1" t="s">
        <v>94</v>
      </c>
    </row>
    <row r="437" spans="1:21" x14ac:dyDescent="0.35">
      <c r="A437" s="1" t="s">
        <v>19</v>
      </c>
      <c r="B437">
        <v>2015</v>
      </c>
      <c r="C437" s="1" t="s">
        <v>224</v>
      </c>
      <c r="D437" s="1" t="s">
        <v>21</v>
      </c>
      <c r="E437" s="1" t="s">
        <v>22</v>
      </c>
      <c r="F437" s="1" t="s">
        <v>148</v>
      </c>
      <c r="G437">
        <v>1</v>
      </c>
      <c r="H437">
        <v>0</v>
      </c>
      <c r="I437">
        <v>1</v>
      </c>
      <c r="J437">
        <v>0</v>
      </c>
      <c r="K437">
        <v>0</v>
      </c>
      <c r="L437">
        <v>0</v>
      </c>
      <c r="M437">
        <v>0</v>
      </c>
      <c r="N437" s="1" t="s">
        <v>24</v>
      </c>
      <c r="O437" s="1" t="s">
        <v>25</v>
      </c>
      <c r="P437" s="1" t="s">
        <v>960</v>
      </c>
      <c r="Q437" s="1" t="s">
        <v>739</v>
      </c>
      <c r="R437" s="1" t="s">
        <v>961</v>
      </c>
      <c r="S437" s="1" t="str">
        <f t="shared" si="12"/>
        <v>28.13171934</v>
      </c>
      <c r="T437" s="1" t="str">
        <f t="shared" si="13"/>
        <v>-100.181156</v>
      </c>
      <c r="U437" s="1" t="s">
        <v>29</v>
      </c>
    </row>
    <row r="438" spans="1:21" x14ac:dyDescent="0.35">
      <c r="A438" s="1" t="s">
        <v>19</v>
      </c>
      <c r="B438">
        <v>2015</v>
      </c>
      <c r="C438" s="1" t="s">
        <v>224</v>
      </c>
      <c r="D438" s="1" t="s">
        <v>94</v>
      </c>
      <c r="E438" s="1" t="s">
        <v>49</v>
      </c>
      <c r="F438" s="1" t="s">
        <v>232</v>
      </c>
      <c r="G438">
        <v>1</v>
      </c>
      <c r="H438">
        <v>0</v>
      </c>
      <c r="I438">
        <v>1</v>
      </c>
      <c r="J438">
        <v>0</v>
      </c>
      <c r="K438">
        <v>0</v>
      </c>
      <c r="L438">
        <v>1</v>
      </c>
      <c r="M438">
        <v>1</v>
      </c>
      <c r="N438" s="1" t="s">
        <v>66</v>
      </c>
      <c r="O438" s="1" t="s">
        <v>96</v>
      </c>
      <c r="P438" s="1" t="s">
        <v>962</v>
      </c>
      <c r="Q438" s="1" t="s">
        <v>588</v>
      </c>
      <c r="R438" s="1" t="s">
        <v>963</v>
      </c>
      <c r="S438" s="1" t="str">
        <f t="shared" si="12"/>
        <v>35.3099495</v>
      </c>
      <c r="T438" s="1" t="str">
        <f t="shared" si="13"/>
        <v>13.479818</v>
      </c>
      <c r="U438" s="1" t="s">
        <v>56</v>
      </c>
    </row>
    <row r="439" spans="1:21" x14ac:dyDescent="0.35">
      <c r="A439" s="1" t="s">
        <v>19</v>
      </c>
      <c r="B439">
        <v>2015</v>
      </c>
      <c r="C439" s="1" t="s">
        <v>224</v>
      </c>
      <c r="D439" s="1" t="s">
        <v>583</v>
      </c>
      <c r="E439" s="1" t="s">
        <v>94</v>
      </c>
      <c r="F439" s="1" t="s">
        <v>31</v>
      </c>
      <c r="G439">
        <v>1</v>
      </c>
      <c r="H439">
        <v>0</v>
      </c>
      <c r="I439">
        <v>1</v>
      </c>
      <c r="J439">
        <v>0</v>
      </c>
      <c r="K439">
        <v>0</v>
      </c>
      <c r="L439">
        <v>0</v>
      </c>
      <c r="M439">
        <v>0</v>
      </c>
      <c r="N439" s="1" t="s">
        <v>24</v>
      </c>
      <c r="O439" s="1" t="s">
        <v>43</v>
      </c>
      <c r="P439" s="1" t="s">
        <v>964</v>
      </c>
      <c r="Q439" s="1" t="s">
        <v>635</v>
      </c>
      <c r="R439" s="1" t="s">
        <v>965</v>
      </c>
      <c r="S439" s="1" t="str">
        <f t="shared" si="12"/>
        <v>-0.353821</v>
      </c>
      <c r="T439" s="1" t="str">
        <f t="shared" si="13"/>
        <v>42.545288</v>
      </c>
      <c r="U439" s="1" t="s">
        <v>94</v>
      </c>
    </row>
    <row r="440" spans="1:21" x14ac:dyDescent="0.35">
      <c r="A440" s="1" t="s">
        <v>19</v>
      </c>
      <c r="B440">
        <v>2015</v>
      </c>
      <c r="C440" s="1" t="s">
        <v>224</v>
      </c>
      <c r="D440" s="1" t="s">
        <v>30</v>
      </c>
      <c r="E440" s="1" t="s">
        <v>22</v>
      </c>
      <c r="F440" s="1" t="s">
        <v>31</v>
      </c>
      <c r="G440">
        <v>1</v>
      </c>
      <c r="H440">
        <v>0</v>
      </c>
      <c r="I440">
        <v>1</v>
      </c>
      <c r="J440">
        <v>0</v>
      </c>
      <c r="K440">
        <v>0</v>
      </c>
      <c r="L440">
        <v>0</v>
      </c>
      <c r="M440">
        <v>0</v>
      </c>
      <c r="N440" s="1" t="s">
        <v>24</v>
      </c>
      <c r="O440" s="1" t="s">
        <v>25</v>
      </c>
      <c r="P440" s="1" t="s">
        <v>26</v>
      </c>
      <c r="Q440" s="1" t="s">
        <v>27</v>
      </c>
      <c r="R440" s="1" t="s">
        <v>966</v>
      </c>
      <c r="S440" s="1" t="str">
        <f t="shared" si="12"/>
        <v>31.859417</v>
      </c>
      <c r="T440" s="1" t="str">
        <f t="shared" si="13"/>
        <v>-112.709806</v>
      </c>
      <c r="U440" s="1" t="s">
        <v>29</v>
      </c>
    </row>
    <row r="441" spans="1:21" x14ac:dyDescent="0.35">
      <c r="A441" s="1" t="s">
        <v>19</v>
      </c>
      <c r="B441">
        <v>2015</v>
      </c>
      <c r="C441" s="1" t="s">
        <v>224</v>
      </c>
      <c r="D441" s="1" t="s">
        <v>39</v>
      </c>
      <c r="E441" s="1" t="s">
        <v>49</v>
      </c>
      <c r="F441" s="1" t="s">
        <v>967</v>
      </c>
      <c r="G441">
        <v>5</v>
      </c>
      <c r="H441">
        <v>0</v>
      </c>
      <c r="I441">
        <v>5</v>
      </c>
      <c r="J441">
        <v>49</v>
      </c>
      <c r="K441">
        <v>0</v>
      </c>
      <c r="L441">
        <v>0</v>
      </c>
      <c r="M441">
        <v>0</v>
      </c>
      <c r="N441" s="1" t="s">
        <v>51</v>
      </c>
      <c r="O441" s="1" t="s">
        <v>96</v>
      </c>
      <c r="P441" s="1" t="s">
        <v>968</v>
      </c>
      <c r="Q441" s="1" t="s">
        <v>969</v>
      </c>
      <c r="R441" s="1" t="s">
        <v>970</v>
      </c>
      <c r="S441" s="1" t="str">
        <f t="shared" si="12"/>
        <v>35.6439601</v>
      </c>
      <c r="T441" s="1" t="str">
        <f t="shared" si="13"/>
        <v>10.946794</v>
      </c>
      <c r="U441" s="1" t="s">
        <v>56</v>
      </c>
    </row>
    <row r="442" spans="1:21" x14ac:dyDescent="0.35">
      <c r="A442" s="1" t="s">
        <v>19</v>
      </c>
      <c r="B442">
        <v>2015</v>
      </c>
      <c r="C442" s="1" t="s">
        <v>224</v>
      </c>
      <c r="D442" s="1" t="s">
        <v>583</v>
      </c>
      <c r="E442" s="1" t="s">
        <v>39</v>
      </c>
      <c r="F442" s="1" t="s">
        <v>31</v>
      </c>
      <c r="G442">
        <v>1</v>
      </c>
      <c r="H442">
        <v>0</v>
      </c>
      <c r="I442">
        <v>1</v>
      </c>
      <c r="J442">
        <v>0</v>
      </c>
      <c r="K442">
        <v>0</v>
      </c>
      <c r="L442">
        <v>0</v>
      </c>
      <c r="M442">
        <v>0</v>
      </c>
      <c r="N442" s="1" t="s">
        <v>42</v>
      </c>
      <c r="O442" s="1" t="s">
        <v>43</v>
      </c>
      <c r="P442" s="1" t="s">
        <v>971</v>
      </c>
      <c r="Q442" s="1" t="s">
        <v>635</v>
      </c>
      <c r="R442" s="1" t="s">
        <v>972</v>
      </c>
      <c r="S442" s="1" t="str">
        <f t="shared" si="12"/>
        <v>30.410095</v>
      </c>
      <c r="T442" s="1" t="str">
        <f t="shared" si="13"/>
        <v>19.569885</v>
      </c>
      <c r="U442" s="1" t="s">
        <v>39</v>
      </c>
    </row>
    <row r="443" spans="1:21" x14ac:dyDescent="0.35">
      <c r="A443" s="1" t="s">
        <v>78</v>
      </c>
      <c r="B443">
        <v>2015</v>
      </c>
      <c r="C443" s="1" t="s">
        <v>224</v>
      </c>
      <c r="D443" s="1" t="s">
        <v>80</v>
      </c>
      <c r="E443" s="1" t="s">
        <v>80</v>
      </c>
      <c r="F443" s="1" t="s">
        <v>973</v>
      </c>
      <c r="G443">
        <v>47</v>
      </c>
      <c r="H443">
        <v>0</v>
      </c>
      <c r="I443">
        <v>47</v>
      </c>
      <c r="J443">
        <v>0</v>
      </c>
      <c r="K443">
        <v>0</v>
      </c>
      <c r="L443">
        <v>0</v>
      </c>
      <c r="M443">
        <v>0</v>
      </c>
      <c r="N443" s="1" t="s">
        <v>51</v>
      </c>
      <c r="O443" s="1" t="s">
        <v>43</v>
      </c>
      <c r="P443" s="1" t="s">
        <v>974</v>
      </c>
      <c r="Q443" s="1" t="s">
        <v>591</v>
      </c>
      <c r="R443" s="1" t="s">
        <v>975</v>
      </c>
      <c r="S443" s="1" t="str">
        <f t="shared" si="12"/>
        <v>19.810093</v>
      </c>
      <c r="T443" s="1" t="str">
        <f t="shared" si="13"/>
        <v>93.987843</v>
      </c>
      <c r="U443" s="1" t="s">
        <v>80</v>
      </c>
    </row>
    <row r="444" spans="1:21" x14ac:dyDescent="0.35">
      <c r="A444" s="1" t="s">
        <v>19</v>
      </c>
      <c r="B444">
        <v>2015</v>
      </c>
      <c r="C444" s="1" t="s">
        <v>224</v>
      </c>
      <c r="D444" s="1" t="s">
        <v>31</v>
      </c>
      <c r="E444" s="1" t="s">
        <v>49</v>
      </c>
      <c r="F444" s="1" t="s">
        <v>31</v>
      </c>
      <c r="G444">
        <v>5</v>
      </c>
      <c r="H444">
        <v>0</v>
      </c>
      <c r="I444">
        <v>5</v>
      </c>
      <c r="J444">
        <v>25</v>
      </c>
      <c r="K444">
        <v>0</v>
      </c>
      <c r="L444">
        <v>0</v>
      </c>
      <c r="M444">
        <v>0</v>
      </c>
      <c r="N444" s="1" t="s">
        <v>51</v>
      </c>
      <c r="O444" s="1" t="s">
        <v>96</v>
      </c>
      <c r="P444" s="1" t="s">
        <v>976</v>
      </c>
      <c r="Q444" s="1" t="s">
        <v>977</v>
      </c>
      <c r="R444" s="1" t="s">
        <v>978</v>
      </c>
      <c r="S444" s="1" t="str">
        <f t="shared" si="12"/>
        <v>38.3243</v>
      </c>
      <c r="T444" s="1" t="str">
        <f t="shared" si="13"/>
        <v>26.28878</v>
      </c>
      <c r="U444" s="1" t="s">
        <v>56</v>
      </c>
    </row>
    <row r="445" spans="1:21" x14ac:dyDescent="0.35">
      <c r="A445" s="1" t="s">
        <v>78</v>
      </c>
      <c r="B445">
        <v>2015</v>
      </c>
      <c r="C445" s="1" t="s">
        <v>224</v>
      </c>
      <c r="D445" s="1" t="s">
        <v>80</v>
      </c>
      <c r="E445" s="1" t="s">
        <v>80</v>
      </c>
      <c r="F445" s="1" t="s">
        <v>81</v>
      </c>
      <c r="G445">
        <v>106</v>
      </c>
      <c r="H445">
        <v>0</v>
      </c>
      <c r="I445">
        <v>106</v>
      </c>
      <c r="J445">
        <v>0</v>
      </c>
      <c r="K445">
        <v>0</v>
      </c>
      <c r="L445">
        <v>0</v>
      </c>
      <c r="M445">
        <v>0</v>
      </c>
      <c r="N445" s="1" t="s">
        <v>35</v>
      </c>
      <c r="O445" s="1" t="s">
        <v>43</v>
      </c>
      <c r="P445" s="1" t="s">
        <v>979</v>
      </c>
      <c r="Q445" s="1" t="s">
        <v>980</v>
      </c>
      <c r="R445" s="1" t="s">
        <v>981</v>
      </c>
      <c r="S445" s="1" t="str">
        <f t="shared" si="12"/>
        <v>6.672991</v>
      </c>
      <c r="T445" s="1" t="str">
        <f t="shared" si="13"/>
        <v>100.178973</v>
      </c>
      <c r="U445" s="1" t="s">
        <v>80</v>
      </c>
    </row>
    <row r="446" spans="1:21" x14ac:dyDescent="0.35">
      <c r="A446" s="1" t="s">
        <v>19</v>
      </c>
      <c r="B446">
        <v>2015</v>
      </c>
      <c r="C446" s="1" t="s">
        <v>224</v>
      </c>
      <c r="D446" s="1" t="s">
        <v>80</v>
      </c>
      <c r="E446" s="1" t="s">
        <v>80</v>
      </c>
      <c r="F446" s="1" t="s">
        <v>973</v>
      </c>
      <c r="G446">
        <v>2</v>
      </c>
      <c r="H446">
        <v>0</v>
      </c>
      <c r="I446">
        <v>2</v>
      </c>
      <c r="J446">
        <v>0</v>
      </c>
      <c r="K446">
        <v>0</v>
      </c>
      <c r="L446">
        <v>1</v>
      </c>
      <c r="M446">
        <v>0</v>
      </c>
      <c r="N446" s="1" t="s">
        <v>24</v>
      </c>
      <c r="O446" s="1" t="s">
        <v>43</v>
      </c>
      <c r="P446" s="1" t="s">
        <v>316</v>
      </c>
      <c r="Q446" s="1" t="s">
        <v>982</v>
      </c>
      <c r="R446" s="1" t="s">
        <v>834</v>
      </c>
      <c r="S446" s="1" t="str">
        <f t="shared" si="12"/>
        <v>13.498141</v>
      </c>
      <c r="T446" s="1" t="str">
        <f t="shared" si="13"/>
        <v>89.487406</v>
      </c>
      <c r="U446" s="1" t="s">
        <v>80</v>
      </c>
    </row>
    <row r="447" spans="1:21" x14ac:dyDescent="0.35">
      <c r="A447" s="1" t="s">
        <v>19</v>
      </c>
      <c r="B447">
        <v>2015</v>
      </c>
      <c r="C447" s="1" t="s">
        <v>224</v>
      </c>
      <c r="D447" s="1" t="s">
        <v>31</v>
      </c>
      <c r="E447" s="1" t="s">
        <v>49</v>
      </c>
      <c r="F447" s="1" t="s">
        <v>31</v>
      </c>
      <c r="G447">
        <v>1</v>
      </c>
      <c r="H447">
        <v>0</v>
      </c>
      <c r="I447">
        <v>1</v>
      </c>
      <c r="J447">
        <v>0</v>
      </c>
      <c r="K447">
        <v>0</v>
      </c>
      <c r="L447">
        <v>1</v>
      </c>
      <c r="M447">
        <v>1</v>
      </c>
      <c r="N447" s="1" t="s">
        <v>66</v>
      </c>
      <c r="O447" s="1" t="s">
        <v>87</v>
      </c>
      <c r="P447" s="1" t="s">
        <v>983</v>
      </c>
      <c r="Q447" s="1" t="s">
        <v>768</v>
      </c>
      <c r="R447" s="1" t="s">
        <v>984</v>
      </c>
      <c r="S447" s="1" t="str">
        <f t="shared" si="12"/>
        <v>35.880463</v>
      </c>
      <c r="T447" s="1" t="str">
        <f t="shared" si="13"/>
        <v>-5.32093</v>
      </c>
      <c r="U447" s="1" t="s">
        <v>56</v>
      </c>
    </row>
    <row r="448" spans="1:21" x14ac:dyDescent="0.35">
      <c r="A448" s="1" t="s">
        <v>19</v>
      </c>
      <c r="B448">
        <v>2015</v>
      </c>
      <c r="C448" s="1" t="s">
        <v>224</v>
      </c>
      <c r="D448" s="1" t="s">
        <v>30</v>
      </c>
      <c r="E448" s="1" t="s">
        <v>21</v>
      </c>
      <c r="F448" s="1" t="s">
        <v>31</v>
      </c>
      <c r="G448">
        <v>1</v>
      </c>
      <c r="H448">
        <v>0</v>
      </c>
      <c r="I448">
        <v>1</v>
      </c>
      <c r="J448">
        <v>0</v>
      </c>
      <c r="K448">
        <v>0</v>
      </c>
      <c r="L448">
        <v>1</v>
      </c>
      <c r="M448">
        <v>0</v>
      </c>
      <c r="N448" s="1" t="s">
        <v>66</v>
      </c>
      <c r="O448" s="1" t="s">
        <v>43</v>
      </c>
      <c r="P448" s="1" t="s">
        <v>985</v>
      </c>
      <c r="Q448" s="1" t="s">
        <v>986</v>
      </c>
      <c r="R448" s="1" t="s">
        <v>894</v>
      </c>
      <c r="S448" s="1" t="str">
        <f t="shared" si="12"/>
        <v>27.4688428</v>
      </c>
      <c r="T448" s="1" t="str">
        <f t="shared" si="13"/>
        <v>-99.557493</v>
      </c>
      <c r="U448" s="1" t="s">
        <v>21</v>
      </c>
    </row>
    <row r="449" spans="1:21" x14ac:dyDescent="0.35">
      <c r="A449" s="1" t="s">
        <v>19</v>
      </c>
      <c r="B449">
        <v>2015</v>
      </c>
      <c r="C449" s="1" t="s">
        <v>224</v>
      </c>
      <c r="D449" s="1" t="s">
        <v>72</v>
      </c>
      <c r="E449" s="1" t="s">
        <v>136</v>
      </c>
      <c r="F449" s="1" t="s">
        <v>434</v>
      </c>
      <c r="G449">
        <v>1</v>
      </c>
      <c r="H449">
        <v>0</v>
      </c>
      <c r="I449">
        <v>1</v>
      </c>
      <c r="J449">
        <v>0</v>
      </c>
      <c r="K449">
        <v>0</v>
      </c>
      <c r="L449">
        <v>1</v>
      </c>
      <c r="M449">
        <v>0</v>
      </c>
      <c r="N449" s="1" t="s">
        <v>82</v>
      </c>
      <c r="O449" s="1" t="s">
        <v>43</v>
      </c>
      <c r="P449" s="1" t="s">
        <v>987</v>
      </c>
      <c r="Q449" s="1" t="s">
        <v>988</v>
      </c>
      <c r="R449" s="1" t="s">
        <v>989</v>
      </c>
      <c r="S449" s="1" t="str">
        <f t="shared" si="12"/>
        <v>8.086946369</v>
      </c>
      <c r="T449" s="1" t="str">
        <f t="shared" si="13"/>
        <v>-76.728381</v>
      </c>
      <c r="U449" s="1" t="s">
        <v>136</v>
      </c>
    </row>
    <row r="450" spans="1:21" x14ac:dyDescent="0.35">
      <c r="A450" s="1" t="s">
        <v>19</v>
      </c>
      <c r="B450">
        <v>2015</v>
      </c>
      <c r="C450" s="1" t="s">
        <v>224</v>
      </c>
      <c r="D450" s="1" t="s">
        <v>30</v>
      </c>
      <c r="E450" s="1" t="s">
        <v>22</v>
      </c>
      <c r="F450" s="1" t="s">
        <v>31</v>
      </c>
      <c r="G450">
        <v>1</v>
      </c>
      <c r="H450">
        <v>0</v>
      </c>
      <c r="I450">
        <v>1</v>
      </c>
      <c r="J450">
        <v>0</v>
      </c>
      <c r="K450">
        <v>0</v>
      </c>
      <c r="L450">
        <v>1</v>
      </c>
      <c r="M450">
        <v>0</v>
      </c>
      <c r="N450" s="1" t="s">
        <v>24</v>
      </c>
      <c r="O450" s="1" t="s">
        <v>25</v>
      </c>
      <c r="P450" s="1" t="s">
        <v>26</v>
      </c>
      <c r="Q450" s="1" t="s">
        <v>27</v>
      </c>
      <c r="R450" s="1" t="s">
        <v>990</v>
      </c>
      <c r="S450" s="1" t="str">
        <f t="shared" ref="S450:S513" si="14">LEFT(R450, FIND(",", R450) - 1)</f>
        <v>31.9201</v>
      </c>
      <c r="T450" s="1" t="str">
        <f t="shared" ref="T450:T513" si="15">RIGHT(R450, LEN(R450) - FIND(",", R450) - 1)</f>
        <v>-111.309167</v>
      </c>
      <c r="U450" s="1" t="s">
        <v>29</v>
      </c>
    </row>
    <row r="451" spans="1:21" x14ac:dyDescent="0.35">
      <c r="A451" s="1" t="s">
        <v>19</v>
      </c>
      <c r="B451">
        <v>2015</v>
      </c>
      <c r="C451" s="1" t="s">
        <v>224</v>
      </c>
      <c r="D451" s="1" t="s">
        <v>30</v>
      </c>
      <c r="E451" s="1" t="s">
        <v>22</v>
      </c>
      <c r="F451" s="1" t="s">
        <v>31</v>
      </c>
      <c r="G451">
        <v>1</v>
      </c>
      <c r="H451">
        <v>0</v>
      </c>
      <c r="I451">
        <v>1</v>
      </c>
      <c r="J451">
        <v>0</v>
      </c>
      <c r="K451">
        <v>0</v>
      </c>
      <c r="L451">
        <v>1</v>
      </c>
      <c r="M451">
        <v>0</v>
      </c>
      <c r="N451" s="1" t="s">
        <v>24</v>
      </c>
      <c r="O451" s="1" t="s">
        <v>25</v>
      </c>
      <c r="P451" s="1" t="s">
        <v>26</v>
      </c>
      <c r="Q451" s="1" t="s">
        <v>27</v>
      </c>
      <c r="R451" s="1" t="s">
        <v>991</v>
      </c>
      <c r="S451" s="1" t="str">
        <f t="shared" si="14"/>
        <v>32.622703</v>
      </c>
      <c r="T451" s="1" t="str">
        <f t="shared" si="15"/>
        <v>-111.861717</v>
      </c>
      <c r="U451" s="1" t="s">
        <v>29</v>
      </c>
    </row>
    <row r="452" spans="1:21" x14ac:dyDescent="0.35">
      <c r="A452" s="1" t="s">
        <v>78</v>
      </c>
      <c r="B452">
        <v>2015</v>
      </c>
      <c r="C452" s="1" t="s">
        <v>224</v>
      </c>
      <c r="D452" s="1" t="s">
        <v>30</v>
      </c>
      <c r="E452" s="1" t="s">
        <v>21</v>
      </c>
      <c r="F452" s="1" t="s">
        <v>31</v>
      </c>
      <c r="G452">
        <v>8</v>
      </c>
      <c r="H452">
        <v>0</v>
      </c>
      <c r="I452">
        <v>8</v>
      </c>
      <c r="J452">
        <v>0</v>
      </c>
      <c r="K452">
        <v>0</v>
      </c>
      <c r="L452">
        <v>0</v>
      </c>
      <c r="M452">
        <v>0</v>
      </c>
      <c r="N452" s="1" t="s">
        <v>51</v>
      </c>
      <c r="O452" s="1" t="s">
        <v>25</v>
      </c>
      <c r="P452" s="1" t="s">
        <v>992</v>
      </c>
      <c r="Q452" s="1" t="s">
        <v>873</v>
      </c>
      <c r="R452" s="1" t="s">
        <v>993</v>
      </c>
      <c r="S452" s="1" t="str">
        <f t="shared" si="14"/>
        <v>29.0854346</v>
      </c>
      <c r="T452" s="1" t="str">
        <f t="shared" si="15"/>
        <v>-99.549636</v>
      </c>
      <c r="U452" s="1" t="s">
        <v>21</v>
      </c>
    </row>
    <row r="453" spans="1:21" x14ac:dyDescent="0.35">
      <c r="A453" s="1" t="s">
        <v>19</v>
      </c>
      <c r="B453">
        <v>2015</v>
      </c>
      <c r="C453" s="1" t="s">
        <v>224</v>
      </c>
      <c r="D453" s="1" t="s">
        <v>30</v>
      </c>
      <c r="E453" s="1" t="s">
        <v>21</v>
      </c>
      <c r="F453" s="1" t="s">
        <v>31</v>
      </c>
      <c r="G453">
        <v>0</v>
      </c>
      <c r="H453">
        <v>1</v>
      </c>
      <c r="I453">
        <v>1</v>
      </c>
      <c r="J453">
        <v>0</v>
      </c>
      <c r="K453">
        <v>0</v>
      </c>
      <c r="L453">
        <v>1</v>
      </c>
      <c r="M453">
        <v>0</v>
      </c>
      <c r="N453" s="1" t="s">
        <v>51</v>
      </c>
      <c r="O453" s="1" t="s">
        <v>25</v>
      </c>
      <c r="P453" s="1" t="s">
        <v>872</v>
      </c>
      <c r="Q453" s="1" t="s">
        <v>873</v>
      </c>
      <c r="R453" s="1" t="s">
        <v>874</v>
      </c>
      <c r="S453" s="1" t="str">
        <f t="shared" si="14"/>
        <v>27.469219</v>
      </c>
      <c r="T453" s="1" t="str">
        <f t="shared" si="15"/>
        <v>-99.549636</v>
      </c>
      <c r="U453" s="1" t="s">
        <v>21</v>
      </c>
    </row>
    <row r="454" spans="1:21" x14ac:dyDescent="0.35">
      <c r="A454" s="1" t="s">
        <v>19</v>
      </c>
      <c r="B454">
        <v>2015</v>
      </c>
      <c r="C454" s="1" t="s">
        <v>224</v>
      </c>
      <c r="D454" s="1" t="s">
        <v>30</v>
      </c>
      <c r="E454" s="1" t="s">
        <v>21</v>
      </c>
      <c r="F454" s="1" t="s">
        <v>31</v>
      </c>
      <c r="G454">
        <v>1</v>
      </c>
      <c r="H454">
        <v>0</v>
      </c>
      <c r="I454">
        <v>1</v>
      </c>
      <c r="J454">
        <v>0</v>
      </c>
      <c r="K454">
        <v>0</v>
      </c>
      <c r="L454">
        <v>1</v>
      </c>
      <c r="M454">
        <v>0</v>
      </c>
      <c r="N454" s="1" t="s">
        <v>35</v>
      </c>
      <c r="O454" s="1" t="s">
        <v>43</v>
      </c>
      <c r="P454" s="1" t="s">
        <v>994</v>
      </c>
      <c r="Q454" s="1" t="s">
        <v>995</v>
      </c>
      <c r="R454" s="1" t="s">
        <v>996</v>
      </c>
      <c r="S454" s="1" t="str">
        <f t="shared" si="14"/>
        <v>32.602038</v>
      </c>
      <c r="T454" s="1" t="str">
        <f t="shared" si="15"/>
        <v>-116.079468</v>
      </c>
      <c r="U454" s="1" t="s">
        <v>21</v>
      </c>
    </row>
    <row r="455" spans="1:21" x14ac:dyDescent="0.35">
      <c r="A455" s="1" t="s">
        <v>19</v>
      </c>
      <c r="B455">
        <v>2015</v>
      </c>
      <c r="C455" s="1" t="s">
        <v>224</v>
      </c>
      <c r="D455" s="1" t="s">
        <v>30</v>
      </c>
      <c r="E455" s="1" t="s">
        <v>22</v>
      </c>
      <c r="F455" s="1" t="s">
        <v>31</v>
      </c>
      <c r="G455">
        <v>1</v>
      </c>
      <c r="H455">
        <v>0</v>
      </c>
      <c r="I455">
        <v>1</v>
      </c>
      <c r="J455">
        <v>0</v>
      </c>
      <c r="K455">
        <v>0</v>
      </c>
      <c r="L455">
        <v>0</v>
      </c>
      <c r="M455">
        <v>0</v>
      </c>
      <c r="N455" s="1" t="s">
        <v>24</v>
      </c>
      <c r="O455" s="1" t="s">
        <v>25</v>
      </c>
      <c r="P455" s="1" t="s">
        <v>26</v>
      </c>
      <c r="Q455" s="1" t="s">
        <v>27</v>
      </c>
      <c r="R455" s="1" t="s">
        <v>997</v>
      </c>
      <c r="S455" s="1" t="str">
        <f t="shared" si="14"/>
        <v>31.656983</v>
      </c>
      <c r="T455" s="1" t="str">
        <f t="shared" si="15"/>
        <v>-111.952283</v>
      </c>
      <c r="U455" s="1" t="s">
        <v>29</v>
      </c>
    </row>
    <row r="456" spans="1:21" x14ac:dyDescent="0.35">
      <c r="A456" s="1" t="s">
        <v>195</v>
      </c>
      <c r="B456">
        <v>2015</v>
      </c>
      <c r="C456" s="1" t="s">
        <v>224</v>
      </c>
      <c r="D456" s="1" t="s">
        <v>31</v>
      </c>
      <c r="E456" s="1" t="s">
        <v>49</v>
      </c>
      <c r="F456" s="1" t="s">
        <v>998</v>
      </c>
      <c r="G456">
        <v>17</v>
      </c>
      <c r="H456">
        <v>8</v>
      </c>
      <c r="I456">
        <v>25</v>
      </c>
      <c r="J456">
        <v>454</v>
      </c>
      <c r="K456">
        <v>1</v>
      </c>
      <c r="L456">
        <v>0</v>
      </c>
      <c r="M456">
        <v>0</v>
      </c>
      <c r="N456" s="1" t="s">
        <v>24</v>
      </c>
      <c r="O456" s="1" t="s">
        <v>96</v>
      </c>
      <c r="P456" s="1" t="s">
        <v>528</v>
      </c>
      <c r="Q456" s="1" t="s">
        <v>442</v>
      </c>
      <c r="R456" s="1" t="s">
        <v>999</v>
      </c>
      <c r="S456" s="1" t="str">
        <f t="shared" si="14"/>
        <v>35.05031439</v>
      </c>
      <c r="T456" s="1" t="str">
        <f t="shared" si="15"/>
        <v>18.113847</v>
      </c>
      <c r="U456" s="1" t="s">
        <v>56</v>
      </c>
    </row>
    <row r="457" spans="1:21" x14ac:dyDescent="0.35">
      <c r="A457" s="1" t="s">
        <v>19</v>
      </c>
      <c r="B457">
        <v>2015</v>
      </c>
      <c r="C457" s="1" t="s">
        <v>272</v>
      </c>
      <c r="D457" s="1" t="s">
        <v>94</v>
      </c>
      <c r="E457" s="1" t="s">
        <v>40</v>
      </c>
      <c r="F457" s="1" t="s">
        <v>115</v>
      </c>
      <c r="G457">
        <v>1</v>
      </c>
      <c r="H457">
        <v>0</v>
      </c>
      <c r="I457">
        <v>1</v>
      </c>
      <c r="J457">
        <v>0</v>
      </c>
      <c r="K457">
        <v>0</v>
      </c>
      <c r="L457">
        <v>1</v>
      </c>
      <c r="M457">
        <v>0</v>
      </c>
      <c r="N457" s="1" t="s">
        <v>66</v>
      </c>
      <c r="O457" s="1" t="s">
        <v>67</v>
      </c>
      <c r="P457" s="1" t="s">
        <v>1000</v>
      </c>
      <c r="Q457" s="1" t="s">
        <v>1001</v>
      </c>
      <c r="R457" s="1" t="s">
        <v>1002</v>
      </c>
      <c r="S457" s="1" t="str">
        <f t="shared" si="14"/>
        <v>50.923585</v>
      </c>
      <c r="T457" s="1" t="str">
        <f t="shared" si="15"/>
        <v>1.81754</v>
      </c>
      <c r="U457" s="1" t="s">
        <v>71</v>
      </c>
    </row>
    <row r="458" spans="1:21" x14ac:dyDescent="0.35">
      <c r="A458" s="1" t="s">
        <v>19</v>
      </c>
      <c r="B458">
        <v>2015</v>
      </c>
      <c r="C458" s="1" t="s">
        <v>224</v>
      </c>
      <c r="D458" s="1" t="s">
        <v>31</v>
      </c>
      <c r="E458" s="1" t="s">
        <v>250</v>
      </c>
      <c r="F458" s="1" t="s">
        <v>31</v>
      </c>
      <c r="G458">
        <v>6</v>
      </c>
      <c r="H458">
        <v>0</v>
      </c>
      <c r="I458">
        <v>6</v>
      </c>
      <c r="J458">
        <v>0</v>
      </c>
      <c r="K458">
        <v>0</v>
      </c>
      <c r="L458">
        <v>0</v>
      </c>
      <c r="M458">
        <v>0</v>
      </c>
      <c r="N458" s="1" t="s">
        <v>42</v>
      </c>
      <c r="O458" s="1" t="s">
        <v>197</v>
      </c>
      <c r="P458" s="1" t="s">
        <v>1003</v>
      </c>
      <c r="Q458" s="1" t="s">
        <v>405</v>
      </c>
      <c r="R458" s="1" t="s">
        <v>1004</v>
      </c>
      <c r="S458" s="1" t="str">
        <f t="shared" si="14"/>
        <v>23.8754102</v>
      </c>
      <c r="T458" s="1" t="str">
        <f t="shared" si="15"/>
        <v>12.847448</v>
      </c>
      <c r="U458" s="1" t="s">
        <v>250</v>
      </c>
    </row>
    <row r="459" spans="1:21" x14ac:dyDescent="0.35">
      <c r="A459" s="1" t="s">
        <v>19</v>
      </c>
      <c r="B459">
        <v>2015</v>
      </c>
      <c r="C459" s="1" t="s">
        <v>224</v>
      </c>
      <c r="D459" s="1" t="s">
        <v>31</v>
      </c>
      <c r="E459" s="1" t="s">
        <v>39</v>
      </c>
      <c r="F459" s="1" t="s">
        <v>31</v>
      </c>
      <c r="G459">
        <v>2</v>
      </c>
      <c r="H459">
        <v>0</v>
      </c>
      <c r="I459">
        <v>2</v>
      </c>
      <c r="J459">
        <v>0</v>
      </c>
      <c r="K459">
        <v>0</v>
      </c>
      <c r="L459">
        <v>0</v>
      </c>
      <c r="M459">
        <v>0</v>
      </c>
      <c r="N459" s="1" t="s">
        <v>35</v>
      </c>
      <c r="O459" s="1" t="s">
        <v>197</v>
      </c>
      <c r="P459" s="1" t="s">
        <v>404</v>
      </c>
      <c r="Q459" s="1" t="s">
        <v>405</v>
      </c>
      <c r="R459" s="1" t="s">
        <v>713</v>
      </c>
      <c r="S459" s="1" t="str">
        <f t="shared" si="14"/>
        <v>26.239989</v>
      </c>
      <c r="T459" s="1" t="str">
        <f t="shared" si="15"/>
        <v>12.913084</v>
      </c>
      <c r="U459" s="1" t="s">
        <v>39</v>
      </c>
    </row>
    <row r="460" spans="1:21" x14ac:dyDescent="0.35">
      <c r="A460" s="1" t="s">
        <v>19</v>
      </c>
      <c r="B460">
        <v>2015</v>
      </c>
      <c r="C460" s="1" t="s">
        <v>224</v>
      </c>
      <c r="D460" s="1" t="s">
        <v>31</v>
      </c>
      <c r="E460" s="1" t="s">
        <v>250</v>
      </c>
      <c r="F460" s="1" t="s">
        <v>31</v>
      </c>
      <c r="G460">
        <v>2</v>
      </c>
      <c r="H460">
        <v>0</v>
      </c>
      <c r="I460">
        <v>2</v>
      </c>
      <c r="J460">
        <v>0</v>
      </c>
      <c r="K460">
        <v>0</v>
      </c>
      <c r="L460">
        <v>0</v>
      </c>
      <c r="M460">
        <v>0</v>
      </c>
      <c r="N460" s="1" t="s">
        <v>35</v>
      </c>
      <c r="O460" s="1" t="s">
        <v>197</v>
      </c>
      <c r="P460" s="1" t="s">
        <v>1005</v>
      </c>
      <c r="Q460" s="1" t="s">
        <v>405</v>
      </c>
      <c r="R460" s="1" t="s">
        <v>1006</v>
      </c>
      <c r="S460" s="1" t="str">
        <f t="shared" si="14"/>
        <v>19.7893571</v>
      </c>
      <c r="T460" s="1" t="str">
        <f t="shared" si="15"/>
        <v>10.763283</v>
      </c>
      <c r="U460" s="1" t="s">
        <v>250</v>
      </c>
    </row>
    <row r="461" spans="1:21" x14ac:dyDescent="0.35">
      <c r="A461" s="1" t="s">
        <v>19</v>
      </c>
      <c r="B461">
        <v>2015</v>
      </c>
      <c r="C461" s="1" t="s">
        <v>224</v>
      </c>
      <c r="D461" s="1" t="s">
        <v>31</v>
      </c>
      <c r="E461" s="1" t="s">
        <v>250</v>
      </c>
      <c r="F461" s="1" t="s">
        <v>31</v>
      </c>
      <c r="G461">
        <v>1</v>
      </c>
      <c r="H461">
        <v>0</v>
      </c>
      <c r="I461">
        <v>1</v>
      </c>
      <c r="J461">
        <v>0</v>
      </c>
      <c r="K461">
        <v>0</v>
      </c>
      <c r="L461">
        <v>0</v>
      </c>
      <c r="M461">
        <v>0</v>
      </c>
      <c r="N461" s="1" t="s">
        <v>66</v>
      </c>
      <c r="O461" s="1" t="s">
        <v>197</v>
      </c>
      <c r="P461" s="1" t="s">
        <v>465</v>
      </c>
      <c r="Q461" s="1" t="s">
        <v>405</v>
      </c>
      <c r="R461" s="1" t="s">
        <v>1007</v>
      </c>
      <c r="S461" s="1" t="str">
        <f t="shared" si="14"/>
        <v>24.02673196</v>
      </c>
      <c r="T461" s="1" t="str">
        <f t="shared" si="15"/>
        <v>13.154261</v>
      </c>
      <c r="U461" s="1" t="s">
        <v>250</v>
      </c>
    </row>
    <row r="462" spans="1:21" x14ac:dyDescent="0.35">
      <c r="A462" s="1" t="s">
        <v>19</v>
      </c>
      <c r="B462">
        <v>2015</v>
      </c>
      <c r="C462" s="1" t="s">
        <v>224</v>
      </c>
      <c r="D462" s="1" t="s">
        <v>31</v>
      </c>
      <c r="E462" s="1" t="s">
        <v>250</v>
      </c>
      <c r="F462" s="1" t="s">
        <v>31</v>
      </c>
      <c r="G462">
        <v>1</v>
      </c>
      <c r="H462">
        <v>0</v>
      </c>
      <c r="I462">
        <v>1</v>
      </c>
      <c r="J462">
        <v>0</v>
      </c>
      <c r="K462">
        <v>0</v>
      </c>
      <c r="L462">
        <v>0</v>
      </c>
      <c r="M462">
        <v>0</v>
      </c>
      <c r="N462" s="1" t="s">
        <v>66</v>
      </c>
      <c r="O462" s="1" t="s">
        <v>197</v>
      </c>
      <c r="P462" s="1" t="s">
        <v>465</v>
      </c>
      <c r="Q462" s="1" t="s">
        <v>405</v>
      </c>
      <c r="R462" s="1" t="s">
        <v>1007</v>
      </c>
      <c r="S462" s="1" t="str">
        <f t="shared" si="14"/>
        <v>24.02673196</v>
      </c>
      <c r="T462" s="1" t="str">
        <f t="shared" si="15"/>
        <v>13.154261</v>
      </c>
      <c r="U462" s="1" t="s">
        <v>250</v>
      </c>
    </row>
    <row r="463" spans="1:21" x14ac:dyDescent="0.35">
      <c r="A463" s="1" t="s">
        <v>19</v>
      </c>
      <c r="B463">
        <v>2015</v>
      </c>
      <c r="C463" s="1" t="s">
        <v>272</v>
      </c>
      <c r="D463" s="1" t="s">
        <v>30</v>
      </c>
      <c r="E463" s="1" t="s">
        <v>22</v>
      </c>
      <c r="F463" s="1" t="s">
        <v>31</v>
      </c>
      <c r="G463">
        <v>1</v>
      </c>
      <c r="H463">
        <v>0</v>
      </c>
      <c r="I463">
        <v>1</v>
      </c>
      <c r="J463">
        <v>0</v>
      </c>
      <c r="K463">
        <v>0</v>
      </c>
      <c r="L463">
        <v>1</v>
      </c>
      <c r="M463">
        <v>0</v>
      </c>
      <c r="N463" s="1" t="s">
        <v>42</v>
      </c>
      <c r="O463" s="1" t="s">
        <v>25</v>
      </c>
      <c r="P463" s="1" t="s">
        <v>26</v>
      </c>
      <c r="Q463" s="1" t="s">
        <v>27</v>
      </c>
      <c r="R463" s="1" t="s">
        <v>1008</v>
      </c>
      <c r="S463" s="1" t="str">
        <f t="shared" si="14"/>
        <v>31.352167</v>
      </c>
      <c r="T463" s="1" t="str">
        <f t="shared" si="15"/>
        <v>-110.89</v>
      </c>
      <c r="U463" s="1" t="s">
        <v>29</v>
      </c>
    </row>
    <row r="464" spans="1:21" x14ac:dyDescent="0.35">
      <c r="A464" s="1" t="s">
        <v>78</v>
      </c>
      <c r="B464">
        <v>2015</v>
      </c>
      <c r="C464" s="1" t="s">
        <v>272</v>
      </c>
      <c r="D464" s="1" t="s">
        <v>80</v>
      </c>
      <c r="E464" s="1" t="s">
        <v>80</v>
      </c>
      <c r="F464" s="1" t="s">
        <v>81</v>
      </c>
      <c r="G464">
        <v>0</v>
      </c>
      <c r="H464">
        <v>60</v>
      </c>
      <c r="I464">
        <v>60</v>
      </c>
      <c r="J464">
        <v>0</v>
      </c>
      <c r="K464">
        <v>0</v>
      </c>
      <c r="L464">
        <v>0</v>
      </c>
      <c r="M464">
        <v>0</v>
      </c>
      <c r="N464" s="1" t="s">
        <v>24</v>
      </c>
      <c r="O464" s="1" t="s">
        <v>43</v>
      </c>
      <c r="P464" s="1" t="s">
        <v>1009</v>
      </c>
      <c r="Q464" s="1" t="s">
        <v>143</v>
      </c>
      <c r="R464" s="1" t="s">
        <v>1010</v>
      </c>
      <c r="S464" s="1" t="str">
        <f t="shared" si="14"/>
        <v>10.010819</v>
      </c>
      <c r="T464" s="1" t="str">
        <f t="shared" si="15"/>
        <v>94.999996</v>
      </c>
      <c r="U464" s="1" t="s">
        <v>80</v>
      </c>
    </row>
    <row r="465" spans="1:21" x14ac:dyDescent="0.35">
      <c r="A465" s="1" t="s">
        <v>19</v>
      </c>
      <c r="B465">
        <v>2015</v>
      </c>
      <c r="C465" s="1" t="s">
        <v>272</v>
      </c>
      <c r="D465" s="1" t="s">
        <v>21</v>
      </c>
      <c r="E465" s="1" t="s">
        <v>22</v>
      </c>
      <c r="F465" s="1" t="s">
        <v>23</v>
      </c>
      <c r="G465">
        <v>1</v>
      </c>
      <c r="H465">
        <v>0</v>
      </c>
      <c r="I465">
        <v>1</v>
      </c>
      <c r="J465">
        <v>0</v>
      </c>
      <c r="K465">
        <v>1</v>
      </c>
      <c r="L465">
        <v>0</v>
      </c>
      <c r="M465">
        <v>0</v>
      </c>
      <c r="N465" s="1" t="s">
        <v>42</v>
      </c>
      <c r="O465" s="1" t="s">
        <v>25</v>
      </c>
      <c r="P465" s="1" t="s">
        <v>26</v>
      </c>
      <c r="Q465" s="1" t="s">
        <v>27</v>
      </c>
      <c r="R465" s="1" t="s">
        <v>1011</v>
      </c>
      <c r="S465" s="1" t="str">
        <f t="shared" si="14"/>
        <v>31.7126</v>
      </c>
      <c r="T465" s="1" t="str">
        <f t="shared" si="15"/>
        <v>-111.75883</v>
      </c>
      <c r="U465" s="1" t="s">
        <v>29</v>
      </c>
    </row>
    <row r="466" spans="1:21" x14ac:dyDescent="0.35">
      <c r="A466" s="1" t="s">
        <v>19</v>
      </c>
      <c r="B466">
        <v>2015</v>
      </c>
      <c r="C466" s="1" t="s">
        <v>272</v>
      </c>
      <c r="D466" s="1" t="s">
        <v>21</v>
      </c>
      <c r="E466" s="1" t="s">
        <v>21</v>
      </c>
      <c r="F466" s="1" t="s">
        <v>677</v>
      </c>
      <c r="G466">
        <v>1</v>
      </c>
      <c r="H466">
        <v>0</v>
      </c>
      <c r="I466">
        <v>1</v>
      </c>
      <c r="J466">
        <v>0</v>
      </c>
      <c r="K466">
        <v>0</v>
      </c>
      <c r="L466">
        <v>1</v>
      </c>
      <c r="M466">
        <v>0</v>
      </c>
      <c r="N466" s="1" t="s">
        <v>66</v>
      </c>
      <c r="O466" s="1" t="s">
        <v>43</v>
      </c>
      <c r="P466" s="1" t="s">
        <v>1012</v>
      </c>
      <c r="Q466" s="1" t="s">
        <v>1013</v>
      </c>
      <c r="R466" s="1" t="s">
        <v>1014</v>
      </c>
      <c r="S466" s="1" t="str">
        <f t="shared" si="14"/>
        <v>18.971129</v>
      </c>
      <c r="T466" s="1" t="str">
        <f t="shared" si="15"/>
        <v>-97.443327</v>
      </c>
      <c r="U466" s="1" t="s">
        <v>21</v>
      </c>
    </row>
    <row r="467" spans="1:21" x14ac:dyDescent="0.35">
      <c r="A467" s="1" t="s">
        <v>19</v>
      </c>
      <c r="B467">
        <v>2015</v>
      </c>
      <c r="C467" s="1" t="s">
        <v>272</v>
      </c>
      <c r="D467" s="1" t="s">
        <v>30</v>
      </c>
      <c r="E467" s="1" t="s">
        <v>21</v>
      </c>
      <c r="F467" s="1" t="s">
        <v>31</v>
      </c>
      <c r="G467">
        <v>3</v>
      </c>
      <c r="H467">
        <v>0</v>
      </c>
      <c r="I467">
        <v>3</v>
      </c>
      <c r="J467">
        <v>117</v>
      </c>
      <c r="K467">
        <v>0</v>
      </c>
      <c r="L467">
        <v>0</v>
      </c>
      <c r="M467">
        <v>0</v>
      </c>
      <c r="N467" s="1" t="s">
        <v>35</v>
      </c>
      <c r="O467" s="1" t="s">
        <v>43</v>
      </c>
      <c r="P467" s="1" t="s">
        <v>1015</v>
      </c>
      <c r="Q467" s="1" t="s">
        <v>202</v>
      </c>
      <c r="R467" s="1" t="s">
        <v>1016</v>
      </c>
      <c r="S467" s="1" t="str">
        <f t="shared" si="14"/>
        <v>29.3766625</v>
      </c>
      <c r="T467" s="1" t="str">
        <f t="shared" si="15"/>
        <v>-113.982346</v>
      </c>
      <c r="U467" s="1" t="s">
        <v>21</v>
      </c>
    </row>
    <row r="468" spans="1:21" x14ac:dyDescent="0.35">
      <c r="A468" s="1" t="s">
        <v>195</v>
      </c>
      <c r="B468">
        <v>2015</v>
      </c>
      <c r="C468" s="1" t="s">
        <v>272</v>
      </c>
      <c r="D468" s="1" t="s">
        <v>250</v>
      </c>
      <c r="E468" s="1" t="s">
        <v>39</v>
      </c>
      <c r="F468" s="1" t="s">
        <v>1017</v>
      </c>
      <c r="G468">
        <v>16</v>
      </c>
      <c r="H468">
        <v>0</v>
      </c>
      <c r="I468">
        <v>16</v>
      </c>
      <c r="J468">
        <v>0</v>
      </c>
      <c r="K468">
        <v>1</v>
      </c>
      <c r="L468">
        <v>15</v>
      </c>
      <c r="M468">
        <v>0</v>
      </c>
      <c r="N468" s="1" t="s">
        <v>42</v>
      </c>
      <c r="O468" s="1" t="s">
        <v>197</v>
      </c>
      <c r="P468" s="1" t="s">
        <v>1018</v>
      </c>
      <c r="Q468" s="1" t="s">
        <v>1019</v>
      </c>
      <c r="R468" s="1" t="s">
        <v>1020</v>
      </c>
      <c r="S468" s="1" t="str">
        <f t="shared" si="14"/>
        <v>19.3877305</v>
      </c>
      <c r="T468" s="1" t="str">
        <f t="shared" si="15"/>
        <v>5.714762</v>
      </c>
      <c r="U468" s="1" t="s">
        <v>39</v>
      </c>
    </row>
    <row r="469" spans="1:21" x14ac:dyDescent="0.35">
      <c r="A469" s="1" t="s">
        <v>19</v>
      </c>
      <c r="B469">
        <v>2015</v>
      </c>
      <c r="C469" s="1" t="s">
        <v>272</v>
      </c>
      <c r="D469" s="1" t="s">
        <v>30</v>
      </c>
      <c r="E469" s="1" t="s">
        <v>22</v>
      </c>
      <c r="F469" s="1" t="s">
        <v>31</v>
      </c>
      <c r="G469">
        <v>1</v>
      </c>
      <c r="H469">
        <v>0</v>
      </c>
      <c r="I469">
        <v>1</v>
      </c>
      <c r="J469">
        <v>0</v>
      </c>
      <c r="K469">
        <v>0</v>
      </c>
      <c r="L469">
        <v>0</v>
      </c>
      <c r="M469">
        <v>0</v>
      </c>
      <c r="N469" s="1" t="s">
        <v>24</v>
      </c>
      <c r="O469" s="1" t="s">
        <v>25</v>
      </c>
      <c r="P469" s="1" t="s">
        <v>26</v>
      </c>
      <c r="Q469" s="1" t="s">
        <v>27</v>
      </c>
      <c r="R469" s="1" t="s">
        <v>1021</v>
      </c>
      <c r="S469" s="1" t="str">
        <f t="shared" si="14"/>
        <v>31.8576</v>
      </c>
      <c r="T469" s="1" t="str">
        <f t="shared" si="15"/>
        <v>-112.7048</v>
      </c>
      <c r="U469" s="1" t="s">
        <v>29</v>
      </c>
    </row>
    <row r="470" spans="1:21" x14ac:dyDescent="0.35">
      <c r="A470" s="1" t="s">
        <v>19</v>
      </c>
      <c r="B470">
        <v>2015</v>
      </c>
      <c r="C470" s="1" t="s">
        <v>272</v>
      </c>
      <c r="D470" s="1" t="s">
        <v>30</v>
      </c>
      <c r="E470" s="1" t="s">
        <v>22</v>
      </c>
      <c r="F470" s="1" t="s">
        <v>31</v>
      </c>
      <c r="G470">
        <v>1</v>
      </c>
      <c r="H470">
        <v>0</v>
      </c>
      <c r="I470">
        <v>1</v>
      </c>
      <c r="J470">
        <v>0</v>
      </c>
      <c r="K470">
        <v>0</v>
      </c>
      <c r="L470">
        <v>1</v>
      </c>
      <c r="M470">
        <v>0</v>
      </c>
      <c r="N470" s="1" t="s">
        <v>42</v>
      </c>
      <c r="O470" s="1" t="s">
        <v>25</v>
      </c>
      <c r="P470" s="1" t="s">
        <v>26</v>
      </c>
      <c r="Q470" s="1" t="s">
        <v>27</v>
      </c>
      <c r="R470" s="1" t="s">
        <v>1022</v>
      </c>
      <c r="S470" s="1" t="str">
        <f t="shared" si="14"/>
        <v>32.027833</v>
      </c>
      <c r="T470" s="1" t="str">
        <f t="shared" si="15"/>
        <v>-112.469667</v>
      </c>
      <c r="U470" s="1" t="s">
        <v>29</v>
      </c>
    </row>
    <row r="471" spans="1:21" x14ac:dyDescent="0.35">
      <c r="A471" s="1" t="s">
        <v>19</v>
      </c>
      <c r="B471">
        <v>2015</v>
      </c>
      <c r="C471" s="1" t="s">
        <v>272</v>
      </c>
      <c r="D471" s="1" t="s">
        <v>30</v>
      </c>
      <c r="E471" s="1" t="s">
        <v>22</v>
      </c>
      <c r="F471" s="1" t="s">
        <v>31</v>
      </c>
      <c r="G471">
        <v>1</v>
      </c>
      <c r="H471">
        <v>0</v>
      </c>
      <c r="I471">
        <v>1</v>
      </c>
      <c r="J471">
        <v>0</v>
      </c>
      <c r="K471">
        <v>0</v>
      </c>
      <c r="L471">
        <v>0</v>
      </c>
      <c r="M471">
        <v>0</v>
      </c>
      <c r="N471" s="1" t="s">
        <v>24</v>
      </c>
      <c r="O471" s="1" t="s">
        <v>25</v>
      </c>
      <c r="P471" s="1" t="s">
        <v>26</v>
      </c>
      <c r="Q471" s="1" t="s">
        <v>27</v>
      </c>
      <c r="R471" s="1" t="s">
        <v>1023</v>
      </c>
      <c r="S471" s="1" t="str">
        <f t="shared" si="14"/>
        <v>32.06</v>
      </c>
      <c r="T471" s="1" t="str">
        <f t="shared" si="15"/>
        <v>-112.44</v>
      </c>
      <c r="U471" s="1" t="s">
        <v>29</v>
      </c>
    </row>
    <row r="472" spans="1:21" x14ac:dyDescent="0.35">
      <c r="A472" s="1" t="s">
        <v>19</v>
      </c>
      <c r="B472">
        <v>2015</v>
      </c>
      <c r="C472" s="1" t="s">
        <v>272</v>
      </c>
      <c r="D472" s="1" t="s">
        <v>30</v>
      </c>
      <c r="E472" s="1" t="s">
        <v>22</v>
      </c>
      <c r="F472" s="1" t="s">
        <v>31</v>
      </c>
      <c r="G472">
        <v>1</v>
      </c>
      <c r="H472">
        <v>0</v>
      </c>
      <c r="I472">
        <v>1</v>
      </c>
      <c r="J472">
        <v>0</v>
      </c>
      <c r="K472">
        <v>0</v>
      </c>
      <c r="L472">
        <v>1</v>
      </c>
      <c r="M472">
        <v>0</v>
      </c>
      <c r="N472" s="1" t="s">
        <v>24</v>
      </c>
      <c r="O472" s="1" t="s">
        <v>25</v>
      </c>
      <c r="P472" s="1" t="s">
        <v>26</v>
      </c>
      <c r="Q472" s="1" t="s">
        <v>27</v>
      </c>
      <c r="R472" s="1" t="s">
        <v>1024</v>
      </c>
      <c r="S472" s="1" t="str">
        <f t="shared" si="14"/>
        <v>31.820278</v>
      </c>
      <c r="T472" s="1" t="str">
        <f t="shared" si="15"/>
        <v>-111.064111</v>
      </c>
      <c r="U472" s="1" t="s">
        <v>29</v>
      </c>
    </row>
    <row r="473" spans="1:21" x14ac:dyDescent="0.35">
      <c r="A473" s="1" t="s">
        <v>19</v>
      </c>
      <c r="B473">
        <v>2015</v>
      </c>
      <c r="C473" s="1" t="s">
        <v>272</v>
      </c>
      <c r="D473" s="1" t="s">
        <v>30</v>
      </c>
      <c r="E473" s="1" t="s">
        <v>22</v>
      </c>
      <c r="F473" s="1" t="s">
        <v>31</v>
      </c>
      <c r="G473">
        <v>1</v>
      </c>
      <c r="H473">
        <v>0</v>
      </c>
      <c r="I473">
        <v>1</v>
      </c>
      <c r="J473">
        <v>0</v>
      </c>
      <c r="K473">
        <v>0</v>
      </c>
      <c r="L473">
        <v>1</v>
      </c>
      <c r="M473">
        <v>0</v>
      </c>
      <c r="N473" s="1" t="s">
        <v>42</v>
      </c>
      <c r="O473" s="1" t="s">
        <v>25</v>
      </c>
      <c r="P473" s="1" t="s">
        <v>26</v>
      </c>
      <c r="Q473" s="1" t="s">
        <v>27</v>
      </c>
      <c r="R473" s="1" t="s">
        <v>1025</v>
      </c>
      <c r="S473" s="1" t="str">
        <f t="shared" si="14"/>
        <v>32.33752</v>
      </c>
      <c r="T473" s="1" t="str">
        <f t="shared" si="15"/>
        <v>-112.38222</v>
      </c>
      <c r="U473" s="1" t="s">
        <v>29</v>
      </c>
    </row>
    <row r="474" spans="1:21" x14ac:dyDescent="0.35">
      <c r="A474" s="1" t="s">
        <v>19</v>
      </c>
      <c r="B474">
        <v>2015</v>
      </c>
      <c r="C474" s="1" t="s">
        <v>272</v>
      </c>
      <c r="D474" s="1" t="s">
        <v>250</v>
      </c>
      <c r="E474" s="1" t="s">
        <v>21</v>
      </c>
      <c r="F474" s="1" t="s">
        <v>712</v>
      </c>
      <c r="G474">
        <v>5</v>
      </c>
      <c r="H474">
        <v>0</v>
      </c>
      <c r="I474">
        <v>5</v>
      </c>
      <c r="J474">
        <v>0</v>
      </c>
      <c r="K474">
        <v>0</v>
      </c>
      <c r="L474">
        <v>0</v>
      </c>
      <c r="M474">
        <v>0</v>
      </c>
      <c r="N474" s="1" t="s">
        <v>51</v>
      </c>
      <c r="O474" s="1" t="s">
        <v>43</v>
      </c>
      <c r="P474" s="1" t="s">
        <v>1026</v>
      </c>
      <c r="Q474" s="1" t="s">
        <v>1027</v>
      </c>
      <c r="R474" s="1" t="s">
        <v>1028</v>
      </c>
      <c r="S474" s="1" t="str">
        <f t="shared" si="14"/>
        <v>7.7387116</v>
      </c>
      <c r="T474" s="1" t="str">
        <f t="shared" si="15"/>
        <v>-77.986971</v>
      </c>
      <c r="U474" s="1" t="s">
        <v>21</v>
      </c>
    </row>
    <row r="475" spans="1:21" x14ac:dyDescent="0.35">
      <c r="A475" s="1" t="s">
        <v>19</v>
      </c>
      <c r="B475">
        <v>2015</v>
      </c>
      <c r="C475" s="1" t="s">
        <v>272</v>
      </c>
      <c r="D475" s="1" t="s">
        <v>31</v>
      </c>
      <c r="E475" s="1" t="s">
        <v>250</v>
      </c>
      <c r="F475" s="1" t="s">
        <v>31</v>
      </c>
      <c r="G475">
        <v>15</v>
      </c>
      <c r="H475">
        <v>0</v>
      </c>
      <c r="I475">
        <v>15</v>
      </c>
      <c r="J475">
        <v>0</v>
      </c>
      <c r="K475">
        <v>0</v>
      </c>
      <c r="L475">
        <v>0</v>
      </c>
      <c r="M475">
        <v>0</v>
      </c>
      <c r="N475" s="1" t="s">
        <v>42</v>
      </c>
      <c r="O475" s="1" t="s">
        <v>197</v>
      </c>
      <c r="P475" s="1" t="s">
        <v>1029</v>
      </c>
      <c r="Q475" s="1" t="s">
        <v>1019</v>
      </c>
      <c r="R475" s="1" t="s">
        <v>1030</v>
      </c>
      <c r="S475" s="1" t="str">
        <f t="shared" si="14"/>
        <v>19.000389</v>
      </c>
      <c r="T475" s="1" t="str">
        <f t="shared" si="15"/>
        <v>12.89499</v>
      </c>
      <c r="U475" s="1" t="s">
        <v>250</v>
      </c>
    </row>
    <row r="476" spans="1:21" x14ac:dyDescent="0.35">
      <c r="A476" s="1" t="s">
        <v>19</v>
      </c>
      <c r="B476">
        <v>2015</v>
      </c>
      <c r="C476" s="1" t="s">
        <v>272</v>
      </c>
      <c r="D476" s="1" t="s">
        <v>21</v>
      </c>
      <c r="E476" s="1" t="s">
        <v>21</v>
      </c>
      <c r="F476" s="1" t="s">
        <v>677</v>
      </c>
      <c r="G476">
        <v>1</v>
      </c>
      <c r="H476">
        <v>0</v>
      </c>
      <c r="I476">
        <v>1</v>
      </c>
      <c r="J476">
        <v>0</v>
      </c>
      <c r="K476">
        <v>0</v>
      </c>
      <c r="L476">
        <v>1</v>
      </c>
      <c r="M476">
        <v>0</v>
      </c>
      <c r="N476" s="1" t="s">
        <v>66</v>
      </c>
      <c r="O476" s="1" t="s">
        <v>43</v>
      </c>
      <c r="P476" s="1" t="s">
        <v>1031</v>
      </c>
      <c r="Q476" s="1" t="s">
        <v>1032</v>
      </c>
      <c r="R476" s="1" t="s">
        <v>1033</v>
      </c>
      <c r="S476" s="1" t="str">
        <f t="shared" si="14"/>
        <v>25.695667</v>
      </c>
      <c r="T476" s="1" t="str">
        <f t="shared" si="15"/>
        <v>-100.329018</v>
      </c>
      <c r="U476" s="1" t="s">
        <v>21</v>
      </c>
    </row>
    <row r="477" spans="1:21" x14ac:dyDescent="0.35">
      <c r="A477" s="1" t="s">
        <v>19</v>
      </c>
      <c r="B477">
        <v>2015</v>
      </c>
      <c r="C477" s="1" t="s">
        <v>272</v>
      </c>
      <c r="D477" s="1" t="s">
        <v>30</v>
      </c>
      <c r="E477" s="1" t="s">
        <v>22</v>
      </c>
      <c r="F477" s="1" t="s">
        <v>31</v>
      </c>
      <c r="G477">
        <v>1</v>
      </c>
      <c r="H477">
        <v>0</v>
      </c>
      <c r="I477">
        <v>1</v>
      </c>
      <c r="J477">
        <v>0</v>
      </c>
      <c r="K477">
        <v>0</v>
      </c>
      <c r="L477">
        <v>1</v>
      </c>
      <c r="M477">
        <v>0</v>
      </c>
      <c r="N477" s="1" t="s">
        <v>42</v>
      </c>
      <c r="O477" s="1" t="s">
        <v>25</v>
      </c>
      <c r="P477" s="1" t="s">
        <v>26</v>
      </c>
      <c r="Q477" s="1" t="s">
        <v>27</v>
      </c>
      <c r="R477" s="1" t="s">
        <v>1034</v>
      </c>
      <c r="S477" s="1" t="str">
        <f t="shared" si="14"/>
        <v>31.975633</v>
      </c>
      <c r="T477" s="1" t="str">
        <f t="shared" si="15"/>
        <v>-112.137383</v>
      </c>
      <c r="U477" s="1" t="s">
        <v>29</v>
      </c>
    </row>
    <row r="478" spans="1:21" x14ac:dyDescent="0.35">
      <c r="A478" s="1" t="s">
        <v>19</v>
      </c>
      <c r="B478">
        <v>2015</v>
      </c>
      <c r="C478" s="1" t="s">
        <v>272</v>
      </c>
      <c r="D478" s="1" t="s">
        <v>21</v>
      </c>
      <c r="E478" s="1" t="s">
        <v>22</v>
      </c>
      <c r="F478" s="1" t="s">
        <v>34</v>
      </c>
      <c r="G478">
        <v>1</v>
      </c>
      <c r="H478">
        <v>0</v>
      </c>
      <c r="I478">
        <v>1</v>
      </c>
      <c r="J478">
        <v>0</v>
      </c>
      <c r="K478">
        <v>1</v>
      </c>
      <c r="L478">
        <v>0</v>
      </c>
      <c r="M478">
        <v>0</v>
      </c>
      <c r="N478" s="1" t="s">
        <v>42</v>
      </c>
      <c r="O478" s="1" t="s">
        <v>25</v>
      </c>
      <c r="P478" s="1" t="s">
        <v>26</v>
      </c>
      <c r="Q478" s="1" t="s">
        <v>27</v>
      </c>
      <c r="R478" s="1" t="s">
        <v>1035</v>
      </c>
      <c r="S478" s="1" t="str">
        <f t="shared" si="14"/>
        <v>31.36045</v>
      </c>
      <c r="T478" s="1" t="str">
        <f t="shared" si="15"/>
        <v>-109.053383</v>
      </c>
      <c r="U478" s="1" t="s">
        <v>29</v>
      </c>
    </row>
    <row r="479" spans="1:21" x14ac:dyDescent="0.35">
      <c r="A479" s="1" t="s">
        <v>19</v>
      </c>
      <c r="B479">
        <v>2015</v>
      </c>
      <c r="C479" s="1" t="s">
        <v>272</v>
      </c>
      <c r="D479" s="1" t="s">
        <v>30</v>
      </c>
      <c r="E479" s="1" t="s">
        <v>22</v>
      </c>
      <c r="F479" s="1" t="s">
        <v>31</v>
      </c>
      <c r="G479">
        <v>1</v>
      </c>
      <c r="H479">
        <v>0</v>
      </c>
      <c r="I479">
        <v>1</v>
      </c>
      <c r="J479">
        <v>0</v>
      </c>
      <c r="K479">
        <v>0</v>
      </c>
      <c r="L479">
        <v>0</v>
      </c>
      <c r="M479">
        <v>0</v>
      </c>
      <c r="N479" s="1" t="s">
        <v>24</v>
      </c>
      <c r="O479" s="1" t="s">
        <v>25</v>
      </c>
      <c r="P479" s="1" t="s">
        <v>26</v>
      </c>
      <c r="Q479" s="1" t="s">
        <v>27</v>
      </c>
      <c r="R479" s="1" t="s">
        <v>1036</v>
      </c>
      <c r="S479" s="1" t="str">
        <f t="shared" si="14"/>
        <v>32.276183</v>
      </c>
      <c r="T479" s="1" t="str">
        <f t="shared" si="15"/>
        <v>-112.860316</v>
      </c>
      <c r="U479" s="1" t="s">
        <v>29</v>
      </c>
    </row>
    <row r="480" spans="1:21" x14ac:dyDescent="0.35">
      <c r="A480" s="1" t="s">
        <v>19</v>
      </c>
      <c r="B480">
        <v>2015</v>
      </c>
      <c r="C480" s="1" t="s">
        <v>272</v>
      </c>
      <c r="D480" s="1" t="s">
        <v>30</v>
      </c>
      <c r="E480" s="1" t="s">
        <v>22</v>
      </c>
      <c r="F480" s="1" t="s">
        <v>31</v>
      </c>
      <c r="G480">
        <v>1</v>
      </c>
      <c r="H480">
        <v>0</v>
      </c>
      <c r="I480">
        <v>1</v>
      </c>
      <c r="J480">
        <v>0</v>
      </c>
      <c r="K480">
        <v>0</v>
      </c>
      <c r="L480">
        <v>1</v>
      </c>
      <c r="M480">
        <v>0</v>
      </c>
      <c r="N480" s="1" t="s">
        <v>24</v>
      </c>
      <c r="O480" s="1" t="s">
        <v>25</v>
      </c>
      <c r="P480" s="1" t="s">
        <v>26</v>
      </c>
      <c r="Q480" s="1" t="s">
        <v>27</v>
      </c>
      <c r="R480" s="1" t="s">
        <v>1037</v>
      </c>
      <c r="S480" s="1" t="str">
        <f t="shared" si="14"/>
        <v>31.4</v>
      </c>
      <c r="T480" s="1" t="str">
        <f t="shared" si="15"/>
        <v>-109.136767</v>
      </c>
      <c r="U480" s="1" t="s">
        <v>29</v>
      </c>
    </row>
    <row r="481" spans="1:21" x14ac:dyDescent="0.35">
      <c r="A481" s="1" t="s">
        <v>19</v>
      </c>
      <c r="B481">
        <v>2015</v>
      </c>
      <c r="C481" s="1" t="s">
        <v>272</v>
      </c>
      <c r="D481" s="1" t="s">
        <v>30</v>
      </c>
      <c r="E481" s="1" t="s">
        <v>22</v>
      </c>
      <c r="F481" s="1" t="s">
        <v>31</v>
      </c>
      <c r="G481">
        <v>1</v>
      </c>
      <c r="H481">
        <v>0</v>
      </c>
      <c r="I481">
        <v>1</v>
      </c>
      <c r="J481">
        <v>0</v>
      </c>
      <c r="K481">
        <v>0</v>
      </c>
      <c r="L481">
        <v>1</v>
      </c>
      <c r="M481">
        <v>0</v>
      </c>
      <c r="N481" s="1" t="s">
        <v>42</v>
      </c>
      <c r="O481" s="1" t="s">
        <v>25</v>
      </c>
      <c r="P481" s="1" t="s">
        <v>26</v>
      </c>
      <c r="Q481" s="1" t="s">
        <v>27</v>
      </c>
      <c r="R481" s="1" t="s">
        <v>1038</v>
      </c>
      <c r="S481" s="1" t="str">
        <f t="shared" si="14"/>
        <v>31.40105</v>
      </c>
      <c r="T481" s="1" t="str">
        <f t="shared" si="15"/>
        <v>-110.73266</v>
      </c>
      <c r="U481" s="1" t="s">
        <v>29</v>
      </c>
    </row>
    <row r="482" spans="1:21" x14ac:dyDescent="0.35">
      <c r="A482" s="1" t="s">
        <v>19</v>
      </c>
      <c r="B482">
        <v>2015</v>
      </c>
      <c r="C482" s="1" t="s">
        <v>272</v>
      </c>
      <c r="D482" s="1" t="s">
        <v>250</v>
      </c>
      <c r="E482" s="1" t="s">
        <v>49</v>
      </c>
      <c r="F482" s="1" t="s">
        <v>1039</v>
      </c>
      <c r="G482">
        <v>3</v>
      </c>
      <c r="H482">
        <v>0</v>
      </c>
      <c r="I482">
        <v>3</v>
      </c>
      <c r="J482">
        <v>0</v>
      </c>
      <c r="K482">
        <v>0</v>
      </c>
      <c r="L482">
        <v>3</v>
      </c>
      <c r="M482">
        <v>0</v>
      </c>
      <c r="N482" s="1" t="s">
        <v>51</v>
      </c>
      <c r="O482" s="1" t="s">
        <v>96</v>
      </c>
      <c r="P482" s="1" t="s">
        <v>528</v>
      </c>
      <c r="Q482" s="1" t="s">
        <v>442</v>
      </c>
      <c r="R482" s="1" t="s">
        <v>1040</v>
      </c>
      <c r="S482" s="1" t="str">
        <f t="shared" si="14"/>
        <v>34.9814784</v>
      </c>
      <c r="T482" s="1" t="str">
        <f t="shared" si="15"/>
        <v>23.490954</v>
      </c>
      <c r="U482" s="1" t="s">
        <v>56</v>
      </c>
    </row>
    <row r="483" spans="1:21" x14ac:dyDescent="0.35">
      <c r="A483" s="1" t="s">
        <v>19</v>
      </c>
      <c r="B483">
        <v>2015</v>
      </c>
      <c r="C483" s="1" t="s">
        <v>272</v>
      </c>
      <c r="D483" s="1" t="s">
        <v>94</v>
      </c>
      <c r="E483" s="1" t="s">
        <v>40</v>
      </c>
      <c r="F483" s="1" t="s">
        <v>1041</v>
      </c>
      <c r="G483">
        <v>1</v>
      </c>
      <c r="H483">
        <v>0</v>
      </c>
      <c r="I483">
        <v>1</v>
      </c>
      <c r="J483">
        <v>1</v>
      </c>
      <c r="K483">
        <v>0</v>
      </c>
      <c r="L483">
        <v>1</v>
      </c>
      <c r="M483">
        <v>0</v>
      </c>
      <c r="N483" s="1" t="s">
        <v>66</v>
      </c>
      <c r="O483" s="1" t="s">
        <v>43</v>
      </c>
      <c r="P483" s="1" t="s">
        <v>1042</v>
      </c>
      <c r="Q483" s="1" t="s">
        <v>280</v>
      </c>
      <c r="R483" s="1" t="s">
        <v>1043</v>
      </c>
      <c r="S483" s="1" t="str">
        <f t="shared" si="14"/>
        <v>51.47115</v>
      </c>
      <c r="T483" s="1" t="str">
        <f t="shared" si="15"/>
        <v>-0.456487</v>
      </c>
      <c r="U483" s="1" t="s">
        <v>47</v>
      </c>
    </row>
    <row r="484" spans="1:21" x14ac:dyDescent="0.35">
      <c r="A484" s="1" t="s">
        <v>19</v>
      </c>
      <c r="B484">
        <v>2015</v>
      </c>
      <c r="C484" s="1" t="s">
        <v>272</v>
      </c>
      <c r="D484" s="1" t="s">
        <v>30</v>
      </c>
      <c r="E484" s="1" t="s">
        <v>22</v>
      </c>
      <c r="F484" s="1" t="s">
        <v>31</v>
      </c>
      <c r="G484">
        <v>1</v>
      </c>
      <c r="H484">
        <v>0</v>
      </c>
      <c r="I484">
        <v>1</v>
      </c>
      <c r="J484">
        <v>0</v>
      </c>
      <c r="K484">
        <v>0</v>
      </c>
      <c r="L484">
        <v>0</v>
      </c>
      <c r="M484">
        <v>0</v>
      </c>
      <c r="N484" s="1" t="s">
        <v>24</v>
      </c>
      <c r="O484" s="1" t="s">
        <v>25</v>
      </c>
      <c r="P484" s="1" t="s">
        <v>26</v>
      </c>
      <c r="Q484" s="1" t="s">
        <v>27</v>
      </c>
      <c r="R484" s="1" t="s">
        <v>1044</v>
      </c>
      <c r="S484" s="1" t="str">
        <f t="shared" si="14"/>
        <v>32.364767</v>
      </c>
      <c r="T484" s="1" t="str">
        <f t="shared" si="15"/>
        <v>-112.489183</v>
      </c>
      <c r="U484" s="1" t="s">
        <v>29</v>
      </c>
    </row>
    <row r="485" spans="1:21" x14ac:dyDescent="0.35">
      <c r="A485" s="1" t="s">
        <v>19</v>
      </c>
      <c r="B485">
        <v>2015</v>
      </c>
      <c r="C485" s="1" t="s">
        <v>272</v>
      </c>
      <c r="D485" s="1" t="s">
        <v>30</v>
      </c>
      <c r="E485" s="1" t="s">
        <v>22</v>
      </c>
      <c r="F485" s="1" t="s">
        <v>31</v>
      </c>
      <c r="G485">
        <v>1</v>
      </c>
      <c r="H485">
        <v>0</v>
      </c>
      <c r="I485">
        <v>1</v>
      </c>
      <c r="J485">
        <v>0</v>
      </c>
      <c r="K485">
        <v>0</v>
      </c>
      <c r="L485">
        <v>1</v>
      </c>
      <c r="M485">
        <v>0</v>
      </c>
      <c r="N485" s="1" t="s">
        <v>42</v>
      </c>
      <c r="O485" s="1" t="s">
        <v>25</v>
      </c>
      <c r="P485" s="1" t="s">
        <v>26</v>
      </c>
      <c r="Q485" s="1" t="s">
        <v>27</v>
      </c>
      <c r="R485" s="1" t="s">
        <v>1045</v>
      </c>
      <c r="S485" s="1" t="str">
        <f t="shared" si="14"/>
        <v>31.34122</v>
      </c>
      <c r="T485" s="1" t="str">
        <f t="shared" si="15"/>
        <v>-110.90572</v>
      </c>
      <c r="U485" s="1" t="s">
        <v>29</v>
      </c>
    </row>
    <row r="486" spans="1:21" x14ac:dyDescent="0.35">
      <c r="A486" s="1" t="s">
        <v>19</v>
      </c>
      <c r="B486">
        <v>2015</v>
      </c>
      <c r="C486" s="1" t="s">
        <v>272</v>
      </c>
      <c r="D486" s="1" t="s">
        <v>30</v>
      </c>
      <c r="E486" s="1" t="s">
        <v>22</v>
      </c>
      <c r="F486" s="1" t="s">
        <v>31</v>
      </c>
      <c r="G486">
        <v>1</v>
      </c>
      <c r="H486">
        <v>0</v>
      </c>
      <c r="I486">
        <v>1</v>
      </c>
      <c r="J486">
        <v>19</v>
      </c>
      <c r="K486">
        <v>1</v>
      </c>
      <c r="L486">
        <v>0</v>
      </c>
      <c r="M486">
        <v>0</v>
      </c>
      <c r="N486" s="1" t="s">
        <v>35</v>
      </c>
      <c r="O486" s="1" t="s">
        <v>25</v>
      </c>
      <c r="P486" s="1" t="s">
        <v>1046</v>
      </c>
      <c r="Q486" s="1" t="s">
        <v>1047</v>
      </c>
      <c r="R486" s="1" t="s">
        <v>1048</v>
      </c>
      <c r="S486" s="1" t="str">
        <f t="shared" si="14"/>
        <v>32.591521</v>
      </c>
      <c r="T486" s="1" t="str">
        <f t="shared" si="15"/>
        <v>-117.120962</v>
      </c>
      <c r="U486" s="1" t="s">
        <v>29</v>
      </c>
    </row>
    <row r="487" spans="1:21" x14ac:dyDescent="0.35">
      <c r="A487" s="1" t="s">
        <v>19</v>
      </c>
      <c r="B487">
        <v>2015</v>
      </c>
      <c r="C487" s="1" t="s">
        <v>272</v>
      </c>
      <c r="D487" s="1" t="s">
        <v>583</v>
      </c>
      <c r="E487" s="1" t="s">
        <v>94</v>
      </c>
      <c r="F487" s="1" t="s">
        <v>31</v>
      </c>
      <c r="G487">
        <v>2</v>
      </c>
      <c r="H487">
        <v>0</v>
      </c>
      <c r="I487">
        <v>2</v>
      </c>
      <c r="J487">
        <v>0</v>
      </c>
      <c r="K487">
        <v>0</v>
      </c>
      <c r="L487">
        <v>0</v>
      </c>
      <c r="M487">
        <v>0</v>
      </c>
      <c r="N487" s="1" t="s">
        <v>82</v>
      </c>
      <c r="O487" s="1" t="s">
        <v>43</v>
      </c>
      <c r="P487" s="1" t="s">
        <v>1041</v>
      </c>
      <c r="Q487" s="1" t="s">
        <v>635</v>
      </c>
      <c r="R487" s="1" t="s">
        <v>1049</v>
      </c>
      <c r="S487" s="1" t="str">
        <f t="shared" si="14"/>
        <v>-18.563171</v>
      </c>
      <c r="T487" s="1" t="str">
        <f t="shared" si="15"/>
        <v>35.002686</v>
      </c>
      <c r="U487" s="1" t="s">
        <v>94</v>
      </c>
    </row>
    <row r="488" spans="1:21" x14ac:dyDescent="0.35">
      <c r="A488" s="1" t="s">
        <v>19</v>
      </c>
      <c r="B488">
        <v>2015</v>
      </c>
      <c r="C488" s="1" t="s">
        <v>272</v>
      </c>
      <c r="D488" s="1" t="s">
        <v>240</v>
      </c>
      <c r="E488" s="1" t="s">
        <v>49</v>
      </c>
      <c r="F488" s="1" t="s">
        <v>31</v>
      </c>
      <c r="G488">
        <v>0</v>
      </c>
      <c r="H488">
        <v>22</v>
      </c>
      <c r="I488">
        <v>22</v>
      </c>
      <c r="J488">
        <v>0</v>
      </c>
      <c r="K488">
        <v>0</v>
      </c>
      <c r="L488">
        <v>0</v>
      </c>
      <c r="M488">
        <v>0</v>
      </c>
      <c r="N488" s="1" t="s">
        <v>51</v>
      </c>
      <c r="O488" s="1" t="s">
        <v>87</v>
      </c>
      <c r="P488" s="1" t="s">
        <v>1050</v>
      </c>
      <c r="Q488" s="1" t="s">
        <v>768</v>
      </c>
      <c r="R488" s="1" t="s">
        <v>1051</v>
      </c>
      <c r="S488" s="1" t="str">
        <f t="shared" si="14"/>
        <v>35.352515</v>
      </c>
      <c r="T488" s="1" t="str">
        <f t="shared" si="15"/>
        <v>-3.976368</v>
      </c>
      <c r="U488" s="1" t="s">
        <v>56</v>
      </c>
    </row>
    <row r="489" spans="1:21" x14ac:dyDescent="0.35">
      <c r="A489" s="1" t="s">
        <v>19</v>
      </c>
      <c r="B489">
        <v>2015</v>
      </c>
      <c r="C489" s="1" t="s">
        <v>272</v>
      </c>
      <c r="D489" s="1" t="s">
        <v>30</v>
      </c>
      <c r="E489" s="1" t="s">
        <v>22</v>
      </c>
      <c r="F489" s="1" t="s">
        <v>31</v>
      </c>
      <c r="G489">
        <v>1</v>
      </c>
      <c r="H489">
        <v>0</v>
      </c>
      <c r="I489">
        <v>1</v>
      </c>
      <c r="J489">
        <v>0</v>
      </c>
      <c r="K489">
        <v>0</v>
      </c>
      <c r="L489">
        <v>1</v>
      </c>
      <c r="M489">
        <v>0</v>
      </c>
      <c r="N489" s="1" t="s">
        <v>42</v>
      </c>
      <c r="O489" s="1" t="s">
        <v>25</v>
      </c>
      <c r="P489" s="1" t="s">
        <v>26</v>
      </c>
      <c r="Q489" s="1" t="s">
        <v>27</v>
      </c>
      <c r="R489" s="1" t="s">
        <v>1052</v>
      </c>
      <c r="S489" s="1" t="str">
        <f t="shared" si="14"/>
        <v>32.01571</v>
      </c>
      <c r="T489" s="1" t="str">
        <f t="shared" si="15"/>
        <v>-112.95846</v>
      </c>
      <c r="U489" s="1" t="s">
        <v>29</v>
      </c>
    </row>
    <row r="490" spans="1:21" x14ac:dyDescent="0.35">
      <c r="A490" s="1" t="s">
        <v>19</v>
      </c>
      <c r="B490">
        <v>2015</v>
      </c>
      <c r="C490" s="1" t="s">
        <v>272</v>
      </c>
      <c r="D490" s="1" t="s">
        <v>21</v>
      </c>
      <c r="E490" s="1" t="s">
        <v>21</v>
      </c>
      <c r="F490" s="1" t="s">
        <v>23</v>
      </c>
      <c r="G490">
        <v>1</v>
      </c>
      <c r="H490">
        <v>0</v>
      </c>
      <c r="I490">
        <v>1</v>
      </c>
      <c r="J490">
        <v>0</v>
      </c>
      <c r="K490">
        <v>0</v>
      </c>
      <c r="L490">
        <v>1</v>
      </c>
      <c r="M490">
        <v>0</v>
      </c>
      <c r="N490" s="1" t="s">
        <v>51</v>
      </c>
      <c r="O490" s="1" t="s">
        <v>25</v>
      </c>
      <c r="P490" s="1" t="s">
        <v>1053</v>
      </c>
      <c r="Q490" s="1" t="s">
        <v>1054</v>
      </c>
      <c r="R490" s="1" t="s">
        <v>871</v>
      </c>
      <c r="S490" s="1" t="str">
        <f t="shared" si="14"/>
        <v>26.0379097</v>
      </c>
      <c r="T490" s="1" t="str">
        <f t="shared" si="15"/>
        <v>-98.086004</v>
      </c>
      <c r="U490" s="1" t="s">
        <v>21</v>
      </c>
    </row>
    <row r="491" spans="1:21" x14ac:dyDescent="0.35">
      <c r="A491" s="1" t="s">
        <v>19</v>
      </c>
      <c r="B491">
        <v>2015</v>
      </c>
      <c r="C491" s="1" t="s">
        <v>272</v>
      </c>
      <c r="D491" s="1" t="s">
        <v>583</v>
      </c>
      <c r="E491" s="1" t="s">
        <v>94</v>
      </c>
      <c r="F491" s="1" t="s">
        <v>31</v>
      </c>
      <c r="G491">
        <v>1</v>
      </c>
      <c r="H491">
        <v>0</v>
      </c>
      <c r="I491">
        <v>1</v>
      </c>
      <c r="J491">
        <v>0</v>
      </c>
      <c r="K491">
        <v>0</v>
      </c>
      <c r="L491">
        <v>0</v>
      </c>
      <c r="M491">
        <v>0</v>
      </c>
      <c r="N491" s="1" t="s">
        <v>35</v>
      </c>
      <c r="O491" s="1" t="s">
        <v>43</v>
      </c>
      <c r="P491" s="1" t="s">
        <v>1055</v>
      </c>
      <c r="Q491" s="1" t="s">
        <v>635</v>
      </c>
      <c r="R491" s="1" t="s">
        <v>1056</v>
      </c>
      <c r="S491" s="1" t="str">
        <f t="shared" si="14"/>
        <v>9.355286</v>
      </c>
      <c r="T491" s="1" t="str">
        <f t="shared" si="15"/>
        <v>42.795288</v>
      </c>
      <c r="U491" s="1" t="s">
        <v>94</v>
      </c>
    </row>
    <row r="492" spans="1:21" x14ac:dyDescent="0.35">
      <c r="A492" s="1" t="s">
        <v>19</v>
      </c>
      <c r="B492">
        <v>2015</v>
      </c>
      <c r="C492" s="1" t="s">
        <v>272</v>
      </c>
      <c r="D492" s="1" t="s">
        <v>30</v>
      </c>
      <c r="E492" s="1" t="s">
        <v>22</v>
      </c>
      <c r="F492" s="1" t="s">
        <v>31</v>
      </c>
      <c r="G492">
        <v>1</v>
      </c>
      <c r="H492">
        <v>0</v>
      </c>
      <c r="I492">
        <v>1</v>
      </c>
      <c r="J492">
        <v>0</v>
      </c>
      <c r="K492">
        <v>0</v>
      </c>
      <c r="L492">
        <v>1</v>
      </c>
      <c r="M492">
        <v>0</v>
      </c>
      <c r="N492" s="1" t="s">
        <v>42</v>
      </c>
      <c r="O492" s="1" t="s">
        <v>25</v>
      </c>
      <c r="P492" s="1" t="s">
        <v>26</v>
      </c>
      <c r="Q492" s="1" t="s">
        <v>27</v>
      </c>
      <c r="R492" s="1" t="s">
        <v>1057</v>
      </c>
      <c r="S492" s="1" t="str">
        <f t="shared" si="14"/>
        <v>32.25892</v>
      </c>
      <c r="T492" s="1" t="str">
        <f t="shared" si="15"/>
        <v>-113.08173</v>
      </c>
      <c r="U492" s="1" t="s">
        <v>29</v>
      </c>
    </row>
    <row r="493" spans="1:21" x14ac:dyDescent="0.35">
      <c r="A493" s="1" t="s">
        <v>19</v>
      </c>
      <c r="B493">
        <v>2015</v>
      </c>
      <c r="C493" s="1" t="s">
        <v>272</v>
      </c>
      <c r="D493" s="1" t="s">
        <v>31</v>
      </c>
      <c r="E493" s="1" t="s">
        <v>49</v>
      </c>
      <c r="F493" s="1" t="s">
        <v>31</v>
      </c>
      <c r="G493">
        <v>1</v>
      </c>
      <c r="H493">
        <v>0</v>
      </c>
      <c r="I493">
        <v>1</v>
      </c>
      <c r="J493">
        <v>0</v>
      </c>
      <c r="K493">
        <v>0</v>
      </c>
      <c r="L493">
        <v>0</v>
      </c>
      <c r="M493">
        <v>0</v>
      </c>
      <c r="N493" s="1" t="s">
        <v>35</v>
      </c>
      <c r="O493" s="1" t="s">
        <v>96</v>
      </c>
      <c r="P493" s="1" t="s">
        <v>857</v>
      </c>
      <c r="Q493" s="1" t="s">
        <v>1058</v>
      </c>
      <c r="R493" s="1" t="s">
        <v>858</v>
      </c>
      <c r="S493" s="1" t="str">
        <f t="shared" si="14"/>
        <v>34.2345</v>
      </c>
      <c r="T493" s="1" t="str">
        <f t="shared" si="15"/>
        <v>14.7437</v>
      </c>
      <c r="U493" s="1" t="s">
        <v>56</v>
      </c>
    </row>
    <row r="494" spans="1:21" x14ac:dyDescent="0.35">
      <c r="A494" s="1" t="s">
        <v>19</v>
      </c>
      <c r="B494">
        <v>2015</v>
      </c>
      <c r="C494" s="1" t="s">
        <v>272</v>
      </c>
      <c r="D494" s="1" t="s">
        <v>161</v>
      </c>
      <c r="E494" s="1" t="s">
        <v>49</v>
      </c>
      <c r="F494" s="1" t="s">
        <v>162</v>
      </c>
      <c r="G494">
        <v>6</v>
      </c>
      <c r="H494">
        <v>0</v>
      </c>
      <c r="I494">
        <v>6</v>
      </c>
      <c r="J494">
        <v>66</v>
      </c>
      <c r="K494">
        <v>1</v>
      </c>
      <c r="L494">
        <v>0</v>
      </c>
      <c r="M494">
        <v>0</v>
      </c>
      <c r="N494" s="1" t="s">
        <v>51</v>
      </c>
      <c r="O494" s="1" t="s">
        <v>52</v>
      </c>
      <c r="P494" s="1" t="s">
        <v>1059</v>
      </c>
      <c r="Q494" s="1" t="s">
        <v>1060</v>
      </c>
      <c r="R494" s="1" t="s">
        <v>1061</v>
      </c>
      <c r="S494" s="1" t="str">
        <f t="shared" si="14"/>
        <v>37.0059</v>
      </c>
      <c r="T494" s="1" t="str">
        <f t="shared" si="15"/>
        <v>27.4196</v>
      </c>
      <c r="U494" s="1" t="s">
        <v>56</v>
      </c>
    </row>
    <row r="495" spans="1:21" x14ac:dyDescent="0.35">
      <c r="A495" s="1" t="s">
        <v>19</v>
      </c>
      <c r="B495">
        <v>2015</v>
      </c>
      <c r="C495" s="1" t="s">
        <v>272</v>
      </c>
      <c r="D495" s="1" t="s">
        <v>30</v>
      </c>
      <c r="E495" s="1" t="s">
        <v>22</v>
      </c>
      <c r="F495" s="1" t="s">
        <v>31</v>
      </c>
      <c r="G495">
        <v>1</v>
      </c>
      <c r="H495">
        <v>0</v>
      </c>
      <c r="I495">
        <v>1</v>
      </c>
      <c r="J495">
        <v>0</v>
      </c>
      <c r="K495">
        <v>0</v>
      </c>
      <c r="L495">
        <v>1</v>
      </c>
      <c r="M495">
        <v>0</v>
      </c>
      <c r="N495" s="1" t="s">
        <v>51</v>
      </c>
      <c r="O495" s="1" t="s">
        <v>25</v>
      </c>
      <c r="P495" s="1" t="s">
        <v>1062</v>
      </c>
      <c r="Q495" s="1" t="s">
        <v>777</v>
      </c>
      <c r="R495" s="1" t="s">
        <v>950</v>
      </c>
      <c r="S495" s="1" t="str">
        <f t="shared" si="14"/>
        <v>32.668685</v>
      </c>
      <c r="T495" s="1" t="str">
        <f t="shared" si="15"/>
        <v>-115.493137</v>
      </c>
      <c r="U495" s="1" t="s">
        <v>29</v>
      </c>
    </row>
    <row r="496" spans="1:21" x14ac:dyDescent="0.35">
      <c r="A496" s="1" t="s">
        <v>19</v>
      </c>
      <c r="B496">
        <v>2015</v>
      </c>
      <c r="C496" s="1" t="s">
        <v>272</v>
      </c>
      <c r="D496" s="1" t="s">
        <v>161</v>
      </c>
      <c r="E496" s="1" t="s">
        <v>49</v>
      </c>
      <c r="F496" s="1" t="s">
        <v>162</v>
      </c>
      <c r="G496">
        <v>1</v>
      </c>
      <c r="H496">
        <v>0</v>
      </c>
      <c r="I496">
        <v>1</v>
      </c>
      <c r="J496">
        <v>0</v>
      </c>
      <c r="K496">
        <v>1</v>
      </c>
      <c r="L496">
        <v>0</v>
      </c>
      <c r="M496">
        <v>0</v>
      </c>
      <c r="N496" s="1" t="s">
        <v>82</v>
      </c>
      <c r="O496" s="1" t="s">
        <v>96</v>
      </c>
      <c r="P496" s="1" t="s">
        <v>1063</v>
      </c>
      <c r="Q496" s="1" t="s">
        <v>651</v>
      </c>
      <c r="R496" s="1" t="s">
        <v>1064</v>
      </c>
      <c r="S496" s="1" t="str">
        <f t="shared" si="14"/>
        <v>35.1288385</v>
      </c>
      <c r="T496" s="1" t="str">
        <f t="shared" si="15"/>
        <v>18.902834</v>
      </c>
      <c r="U496" s="1" t="s">
        <v>56</v>
      </c>
    </row>
    <row r="497" spans="1:21" x14ac:dyDescent="0.35">
      <c r="A497" s="1" t="s">
        <v>19</v>
      </c>
      <c r="B497">
        <v>2015</v>
      </c>
      <c r="C497" s="1" t="s">
        <v>272</v>
      </c>
      <c r="D497" s="1" t="s">
        <v>21</v>
      </c>
      <c r="E497" s="1" t="s">
        <v>21</v>
      </c>
      <c r="F497" s="1" t="s">
        <v>1065</v>
      </c>
      <c r="G497">
        <v>9</v>
      </c>
      <c r="H497">
        <v>0</v>
      </c>
      <c r="I497">
        <v>9</v>
      </c>
      <c r="J497">
        <v>6</v>
      </c>
      <c r="K497">
        <v>0</v>
      </c>
      <c r="L497">
        <v>0</v>
      </c>
      <c r="M497">
        <v>0</v>
      </c>
      <c r="N497" s="1" t="s">
        <v>66</v>
      </c>
      <c r="O497" s="1" t="s">
        <v>43</v>
      </c>
      <c r="P497" s="1" t="s">
        <v>1066</v>
      </c>
      <c r="Q497" s="1" t="s">
        <v>1067</v>
      </c>
      <c r="R497" s="1" t="s">
        <v>1068</v>
      </c>
      <c r="S497" s="1" t="str">
        <f t="shared" si="14"/>
        <v>17.7212</v>
      </c>
      <c r="T497" s="1" t="str">
        <f t="shared" si="15"/>
        <v>-92.8139</v>
      </c>
      <c r="U497" s="1" t="s">
        <v>21</v>
      </c>
    </row>
    <row r="498" spans="1:21" x14ac:dyDescent="0.35">
      <c r="A498" s="1" t="s">
        <v>19</v>
      </c>
      <c r="B498">
        <v>2015</v>
      </c>
      <c r="C498" s="1" t="s">
        <v>272</v>
      </c>
      <c r="D498" s="1" t="s">
        <v>94</v>
      </c>
      <c r="E498" s="1" t="s">
        <v>40</v>
      </c>
      <c r="F498" s="1" t="s">
        <v>115</v>
      </c>
      <c r="G498">
        <v>1</v>
      </c>
      <c r="H498">
        <v>0</v>
      </c>
      <c r="I498">
        <v>1</v>
      </c>
      <c r="J498">
        <v>0</v>
      </c>
      <c r="K498">
        <v>0</v>
      </c>
      <c r="L498">
        <v>1</v>
      </c>
      <c r="M498">
        <v>0</v>
      </c>
      <c r="N498" s="1" t="s">
        <v>66</v>
      </c>
      <c r="O498" s="1" t="s">
        <v>67</v>
      </c>
      <c r="P498" s="1" t="s">
        <v>1069</v>
      </c>
      <c r="Q498" s="1" t="s">
        <v>1070</v>
      </c>
      <c r="R498" s="1" t="s">
        <v>1071</v>
      </c>
      <c r="S498" s="1" t="str">
        <f t="shared" si="14"/>
        <v>46.227638</v>
      </c>
      <c r="T498" s="1" t="str">
        <f t="shared" si="15"/>
        <v>2.213749</v>
      </c>
      <c r="U498" s="1" t="s">
        <v>71</v>
      </c>
    </row>
    <row r="499" spans="1:21" x14ac:dyDescent="0.35">
      <c r="A499" s="1" t="s">
        <v>19</v>
      </c>
      <c r="B499">
        <v>2015</v>
      </c>
      <c r="C499" s="1" t="s">
        <v>272</v>
      </c>
      <c r="D499" s="1" t="s">
        <v>30</v>
      </c>
      <c r="E499" s="1" t="s">
        <v>22</v>
      </c>
      <c r="F499" s="1" t="s">
        <v>31</v>
      </c>
      <c r="G499">
        <v>1</v>
      </c>
      <c r="H499">
        <v>0</v>
      </c>
      <c r="I499">
        <v>1</v>
      </c>
      <c r="J499">
        <v>0</v>
      </c>
      <c r="K499">
        <v>0</v>
      </c>
      <c r="L499">
        <v>1</v>
      </c>
      <c r="M499">
        <v>0</v>
      </c>
      <c r="N499" s="1" t="s">
        <v>42</v>
      </c>
      <c r="O499" s="1" t="s">
        <v>25</v>
      </c>
      <c r="P499" s="1" t="s">
        <v>1072</v>
      </c>
      <c r="Q499" s="1" t="s">
        <v>777</v>
      </c>
      <c r="R499" s="1" t="s">
        <v>1073</v>
      </c>
      <c r="S499" s="1" t="str">
        <f t="shared" si="14"/>
        <v>32.67292759</v>
      </c>
      <c r="T499" s="1" t="str">
        <f t="shared" si="15"/>
        <v>-115.687354</v>
      </c>
      <c r="U499" s="1" t="s">
        <v>29</v>
      </c>
    </row>
    <row r="500" spans="1:21" x14ac:dyDescent="0.35">
      <c r="A500" s="1" t="s">
        <v>19</v>
      </c>
      <c r="B500">
        <v>2015</v>
      </c>
      <c r="C500" s="1" t="s">
        <v>272</v>
      </c>
      <c r="D500" s="1" t="s">
        <v>30</v>
      </c>
      <c r="E500" s="1" t="s">
        <v>22</v>
      </c>
      <c r="F500" s="1" t="s">
        <v>31</v>
      </c>
      <c r="G500">
        <v>1</v>
      </c>
      <c r="H500">
        <v>0</v>
      </c>
      <c r="I500">
        <v>1</v>
      </c>
      <c r="J500">
        <v>0</v>
      </c>
      <c r="K500">
        <v>0</v>
      </c>
      <c r="L500">
        <v>1</v>
      </c>
      <c r="M500">
        <v>0</v>
      </c>
      <c r="N500" s="1" t="s">
        <v>42</v>
      </c>
      <c r="O500" s="1" t="s">
        <v>25</v>
      </c>
      <c r="P500" s="1" t="s">
        <v>26</v>
      </c>
      <c r="Q500" s="1" t="s">
        <v>27</v>
      </c>
      <c r="R500" s="1" t="s">
        <v>1074</v>
      </c>
      <c r="S500" s="1" t="str">
        <f t="shared" si="14"/>
        <v>32.95853</v>
      </c>
      <c r="T500" s="1" t="str">
        <f t="shared" si="15"/>
        <v>-112.671173</v>
      </c>
      <c r="U500" s="1" t="s">
        <v>29</v>
      </c>
    </row>
    <row r="501" spans="1:21" x14ac:dyDescent="0.35">
      <c r="A501" s="1" t="s">
        <v>19</v>
      </c>
      <c r="B501">
        <v>2015</v>
      </c>
      <c r="C501" s="1" t="s">
        <v>272</v>
      </c>
      <c r="D501" s="1" t="s">
        <v>30</v>
      </c>
      <c r="E501" s="1" t="s">
        <v>22</v>
      </c>
      <c r="F501" s="1" t="s">
        <v>31</v>
      </c>
      <c r="G501">
        <v>1</v>
      </c>
      <c r="H501">
        <v>0</v>
      </c>
      <c r="I501">
        <v>1</v>
      </c>
      <c r="J501">
        <v>0</v>
      </c>
      <c r="K501">
        <v>0</v>
      </c>
      <c r="L501">
        <v>1</v>
      </c>
      <c r="M501">
        <v>0</v>
      </c>
      <c r="N501" s="1" t="s">
        <v>42</v>
      </c>
      <c r="O501" s="1" t="s">
        <v>25</v>
      </c>
      <c r="P501" s="1" t="s">
        <v>26</v>
      </c>
      <c r="Q501" s="1" t="s">
        <v>27</v>
      </c>
      <c r="R501" s="1" t="s">
        <v>1075</v>
      </c>
      <c r="S501" s="1" t="str">
        <f t="shared" si="14"/>
        <v>32.12359</v>
      </c>
      <c r="T501" s="1" t="str">
        <f t="shared" si="15"/>
        <v>-111.28911</v>
      </c>
      <c r="U501" s="1" t="s">
        <v>29</v>
      </c>
    </row>
    <row r="502" spans="1:21" x14ac:dyDescent="0.35">
      <c r="A502" s="1" t="s">
        <v>19</v>
      </c>
      <c r="B502">
        <v>2015</v>
      </c>
      <c r="C502" s="1" t="s">
        <v>272</v>
      </c>
      <c r="D502" s="1" t="s">
        <v>94</v>
      </c>
      <c r="E502" s="1" t="s">
        <v>40</v>
      </c>
      <c r="F502" s="1" t="s">
        <v>232</v>
      </c>
      <c r="G502">
        <v>1</v>
      </c>
      <c r="H502">
        <v>0</v>
      </c>
      <c r="I502">
        <v>1</v>
      </c>
      <c r="J502">
        <v>0</v>
      </c>
      <c r="K502">
        <v>1</v>
      </c>
      <c r="L502">
        <v>0</v>
      </c>
      <c r="M502">
        <v>0</v>
      </c>
      <c r="N502" s="1" t="s">
        <v>66</v>
      </c>
      <c r="O502" s="1" t="s">
        <v>67</v>
      </c>
      <c r="P502" s="1" t="s">
        <v>1076</v>
      </c>
      <c r="Q502" s="1" t="s">
        <v>585</v>
      </c>
      <c r="R502" s="1" t="s">
        <v>1077</v>
      </c>
      <c r="S502" s="1" t="str">
        <f t="shared" si="14"/>
        <v>49.6107</v>
      </c>
      <c r="T502" s="1" t="str">
        <f t="shared" si="15"/>
        <v>2.10938</v>
      </c>
      <c r="U502" s="1" t="s">
        <v>71</v>
      </c>
    </row>
    <row r="503" spans="1:21" x14ac:dyDescent="0.35">
      <c r="A503" s="1" t="s">
        <v>19</v>
      </c>
      <c r="B503">
        <v>2015</v>
      </c>
      <c r="C503" s="1" t="s">
        <v>272</v>
      </c>
      <c r="D503" s="1" t="s">
        <v>30</v>
      </c>
      <c r="E503" s="1" t="s">
        <v>22</v>
      </c>
      <c r="F503" s="1" t="s">
        <v>31</v>
      </c>
      <c r="G503">
        <v>1</v>
      </c>
      <c r="H503">
        <v>0</v>
      </c>
      <c r="I503">
        <v>1</v>
      </c>
      <c r="J503">
        <v>0</v>
      </c>
      <c r="K503">
        <v>0</v>
      </c>
      <c r="L503">
        <v>1</v>
      </c>
      <c r="M503">
        <v>0</v>
      </c>
      <c r="N503" s="1" t="s">
        <v>24</v>
      </c>
      <c r="O503" s="1" t="s">
        <v>25</v>
      </c>
      <c r="P503" s="1" t="s">
        <v>1078</v>
      </c>
      <c r="Q503" s="1" t="s">
        <v>1079</v>
      </c>
      <c r="R503" s="1" t="s">
        <v>1080</v>
      </c>
      <c r="S503" s="1" t="str">
        <f t="shared" si="14"/>
        <v>33.0249505</v>
      </c>
      <c r="T503" s="1" t="str">
        <f t="shared" si="15"/>
        <v>-115.845025</v>
      </c>
      <c r="U503" s="1" t="s">
        <v>29</v>
      </c>
    </row>
    <row r="504" spans="1:21" x14ac:dyDescent="0.35">
      <c r="A504" s="1" t="s">
        <v>19</v>
      </c>
      <c r="B504">
        <v>2015</v>
      </c>
      <c r="C504" s="1" t="s">
        <v>272</v>
      </c>
      <c r="D504" s="1" t="s">
        <v>30</v>
      </c>
      <c r="E504" s="1" t="s">
        <v>22</v>
      </c>
      <c r="F504" s="1" t="s">
        <v>31</v>
      </c>
      <c r="G504">
        <v>1</v>
      </c>
      <c r="H504">
        <v>0</v>
      </c>
      <c r="I504">
        <v>1</v>
      </c>
      <c r="J504">
        <v>0</v>
      </c>
      <c r="K504">
        <v>0</v>
      </c>
      <c r="L504">
        <v>1</v>
      </c>
      <c r="M504">
        <v>0</v>
      </c>
      <c r="N504" s="1" t="s">
        <v>24</v>
      </c>
      <c r="O504" s="1" t="s">
        <v>25</v>
      </c>
      <c r="P504" s="1" t="s">
        <v>26</v>
      </c>
      <c r="Q504" s="1" t="s">
        <v>27</v>
      </c>
      <c r="R504" s="1" t="s">
        <v>1081</v>
      </c>
      <c r="S504" s="1" t="str">
        <f t="shared" si="14"/>
        <v>31.6337</v>
      </c>
      <c r="T504" s="1" t="str">
        <f t="shared" si="15"/>
        <v>-112.01128</v>
      </c>
      <c r="U504" s="1" t="s">
        <v>29</v>
      </c>
    </row>
    <row r="505" spans="1:21" x14ac:dyDescent="0.35">
      <c r="A505" s="1" t="s">
        <v>19</v>
      </c>
      <c r="B505">
        <v>2015</v>
      </c>
      <c r="C505" s="1" t="s">
        <v>272</v>
      </c>
      <c r="D505" s="1" t="s">
        <v>31</v>
      </c>
      <c r="E505" s="1" t="s">
        <v>250</v>
      </c>
      <c r="F505" s="1" t="s">
        <v>31</v>
      </c>
      <c r="G505">
        <v>1</v>
      </c>
      <c r="H505">
        <v>0</v>
      </c>
      <c r="I505">
        <v>1</v>
      </c>
      <c r="J505">
        <v>0</v>
      </c>
      <c r="K505">
        <v>0</v>
      </c>
      <c r="L505">
        <v>0</v>
      </c>
      <c r="M505">
        <v>0</v>
      </c>
      <c r="N505" s="1" t="s">
        <v>24</v>
      </c>
      <c r="O505" s="1" t="s">
        <v>197</v>
      </c>
      <c r="P505" s="1" t="s">
        <v>1082</v>
      </c>
      <c r="Q505" s="1" t="s">
        <v>405</v>
      </c>
      <c r="R505" s="1" t="s">
        <v>1083</v>
      </c>
      <c r="S505" s="1" t="str">
        <f t="shared" si="14"/>
        <v>20.084053</v>
      </c>
      <c r="T505" s="1" t="str">
        <f t="shared" si="15"/>
        <v>10.741789</v>
      </c>
      <c r="U505" s="1" t="s">
        <v>250</v>
      </c>
    </row>
    <row r="506" spans="1:21" x14ac:dyDescent="0.35">
      <c r="A506" s="1" t="s">
        <v>19</v>
      </c>
      <c r="B506">
        <v>2015</v>
      </c>
      <c r="C506" s="1" t="s">
        <v>272</v>
      </c>
      <c r="D506" s="1" t="s">
        <v>31</v>
      </c>
      <c r="E506" s="1" t="s">
        <v>250</v>
      </c>
      <c r="F506" s="1" t="s">
        <v>31</v>
      </c>
      <c r="G506">
        <v>2</v>
      </c>
      <c r="H506">
        <v>0</v>
      </c>
      <c r="I506">
        <v>2</v>
      </c>
      <c r="J506">
        <v>0</v>
      </c>
      <c r="K506">
        <v>0</v>
      </c>
      <c r="L506">
        <v>0</v>
      </c>
      <c r="M506">
        <v>0</v>
      </c>
      <c r="N506" s="1" t="s">
        <v>42</v>
      </c>
      <c r="O506" s="1" t="s">
        <v>197</v>
      </c>
      <c r="P506" s="1" t="s">
        <v>1082</v>
      </c>
      <c r="Q506" s="1" t="s">
        <v>405</v>
      </c>
      <c r="R506" s="1" t="s">
        <v>1084</v>
      </c>
      <c r="S506" s="1" t="str">
        <f t="shared" si="14"/>
        <v>15.71238986</v>
      </c>
      <c r="T506" s="1" t="str">
        <f t="shared" si="15"/>
        <v>4.981831</v>
      </c>
      <c r="U506" s="1" t="s">
        <v>250</v>
      </c>
    </row>
    <row r="507" spans="1:21" x14ac:dyDescent="0.35">
      <c r="A507" s="1" t="s">
        <v>19</v>
      </c>
      <c r="B507">
        <v>2015</v>
      </c>
      <c r="C507" s="1" t="s">
        <v>272</v>
      </c>
      <c r="D507" s="1" t="s">
        <v>31</v>
      </c>
      <c r="E507" s="1" t="s">
        <v>250</v>
      </c>
      <c r="F507" s="1" t="s">
        <v>31</v>
      </c>
      <c r="G507">
        <v>1</v>
      </c>
      <c r="H507">
        <v>0</v>
      </c>
      <c r="I507">
        <v>1</v>
      </c>
      <c r="J507">
        <v>0</v>
      </c>
      <c r="K507">
        <v>0</v>
      </c>
      <c r="L507">
        <v>0</v>
      </c>
      <c r="M507">
        <v>0</v>
      </c>
      <c r="N507" s="1" t="s">
        <v>35</v>
      </c>
      <c r="O507" s="1" t="s">
        <v>197</v>
      </c>
      <c r="P507" s="1" t="s">
        <v>1082</v>
      </c>
      <c r="Q507" s="1" t="s">
        <v>405</v>
      </c>
      <c r="R507" s="1" t="s">
        <v>827</v>
      </c>
      <c r="S507" s="1" t="str">
        <f t="shared" si="14"/>
        <v>19.075158</v>
      </c>
      <c r="T507" s="1" t="str">
        <f t="shared" si="15"/>
        <v>8.024068</v>
      </c>
      <c r="U507" s="1" t="s">
        <v>250</v>
      </c>
    </row>
    <row r="508" spans="1:21" x14ac:dyDescent="0.35">
      <c r="A508" s="1" t="s">
        <v>19</v>
      </c>
      <c r="B508">
        <v>2015</v>
      </c>
      <c r="C508" s="1" t="s">
        <v>272</v>
      </c>
      <c r="D508" s="1" t="s">
        <v>31</v>
      </c>
      <c r="E508" s="1" t="s">
        <v>250</v>
      </c>
      <c r="F508" s="1" t="s">
        <v>31</v>
      </c>
      <c r="G508">
        <v>1</v>
      </c>
      <c r="H508">
        <v>0</v>
      </c>
      <c r="I508">
        <v>1</v>
      </c>
      <c r="J508">
        <v>0</v>
      </c>
      <c r="K508">
        <v>0</v>
      </c>
      <c r="L508">
        <v>0</v>
      </c>
      <c r="M508">
        <v>0</v>
      </c>
      <c r="N508" s="1" t="s">
        <v>35</v>
      </c>
      <c r="O508" s="1" t="s">
        <v>197</v>
      </c>
      <c r="P508" s="1" t="s">
        <v>1082</v>
      </c>
      <c r="Q508" s="1" t="s">
        <v>405</v>
      </c>
      <c r="R508" s="1" t="s">
        <v>1085</v>
      </c>
      <c r="S508" s="1" t="str">
        <f t="shared" si="14"/>
        <v>19.075158</v>
      </c>
      <c r="T508" s="1" t="str">
        <f t="shared" si="15"/>
        <v>8.02407</v>
      </c>
      <c r="U508" s="1" t="s">
        <v>250</v>
      </c>
    </row>
    <row r="509" spans="1:21" x14ac:dyDescent="0.35">
      <c r="A509" s="1" t="s">
        <v>19</v>
      </c>
      <c r="B509">
        <v>2015</v>
      </c>
      <c r="C509" s="1" t="s">
        <v>272</v>
      </c>
      <c r="D509" s="1" t="s">
        <v>31</v>
      </c>
      <c r="E509" s="1" t="s">
        <v>250</v>
      </c>
      <c r="F509" s="1" t="s">
        <v>31</v>
      </c>
      <c r="G509">
        <v>2</v>
      </c>
      <c r="H509">
        <v>0</v>
      </c>
      <c r="I509">
        <v>2</v>
      </c>
      <c r="J509">
        <v>0</v>
      </c>
      <c r="K509">
        <v>0</v>
      </c>
      <c r="L509">
        <v>0</v>
      </c>
      <c r="M509">
        <v>0</v>
      </c>
      <c r="N509" s="1" t="s">
        <v>42</v>
      </c>
      <c r="O509" s="1" t="s">
        <v>197</v>
      </c>
      <c r="P509" s="1" t="s">
        <v>1086</v>
      </c>
      <c r="Q509" s="1" t="s">
        <v>405</v>
      </c>
      <c r="R509" s="1" t="s">
        <v>1083</v>
      </c>
      <c r="S509" s="1" t="str">
        <f t="shared" si="14"/>
        <v>20.084053</v>
      </c>
      <c r="T509" s="1" t="str">
        <f t="shared" si="15"/>
        <v>10.741789</v>
      </c>
      <c r="U509" s="1" t="s">
        <v>250</v>
      </c>
    </row>
    <row r="510" spans="1:21" x14ac:dyDescent="0.35">
      <c r="A510" s="1" t="s">
        <v>19</v>
      </c>
      <c r="B510">
        <v>2015</v>
      </c>
      <c r="C510" s="1" t="s">
        <v>335</v>
      </c>
      <c r="D510" s="1" t="s">
        <v>30</v>
      </c>
      <c r="E510" s="1" t="s">
        <v>22</v>
      </c>
      <c r="F510" s="1" t="s">
        <v>31</v>
      </c>
      <c r="G510">
        <v>1</v>
      </c>
      <c r="H510">
        <v>0</v>
      </c>
      <c r="I510">
        <v>1</v>
      </c>
      <c r="J510">
        <v>0</v>
      </c>
      <c r="K510">
        <v>0</v>
      </c>
      <c r="L510">
        <v>1</v>
      </c>
      <c r="M510">
        <v>0</v>
      </c>
      <c r="N510" s="1" t="s">
        <v>24</v>
      </c>
      <c r="O510" s="1" t="s">
        <v>25</v>
      </c>
      <c r="P510" s="1" t="s">
        <v>26</v>
      </c>
      <c r="Q510" s="1" t="s">
        <v>27</v>
      </c>
      <c r="R510" s="1" t="s">
        <v>1087</v>
      </c>
      <c r="S510" s="1" t="str">
        <f t="shared" si="14"/>
        <v>31.62835</v>
      </c>
      <c r="T510" s="1" t="str">
        <f t="shared" si="15"/>
        <v>-111.75955</v>
      </c>
      <c r="U510" s="1" t="s">
        <v>29</v>
      </c>
    </row>
    <row r="511" spans="1:21" x14ac:dyDescent="0.35">
      <c r="A511" s="1" t="s">
        <v>19</v>
      </c>
      <c r="B511">
        <v>2015</v>
      </c>
      <c r="C511" s="1" t="s">
        <v>335</v>
      </c>
      <c r="D511" s="1" t="s">
        <v>30</v>
      </c>
      <c r="E511" s="1" t="s">
        <v>22</v>
      </c>
      <c r="F511" s="1" t="s">
        <v>31</v>
      </c>
      <c r="G511">
        <v>1</v>
      </c>
      <c r="H511">
        <v>0</v>
      </c>
      <c r="I511">
        <v>1</v>
      </c>
      <c r="J511">
        <v>0</v>
      </c>
      <c r="K511">
        <v>0</v>
      </c>
      <c r="L511">
        <v>0</v>
      </c>
      <c r="M511">
        <v>0</v>
      </c>
      <c r="N511" s="1" t="s">
        <v>24</v>
      </c>
      <c r="O511" s="1" t="s">
        <v>25</v>
      </c>
      <c r="P511" s="1" t="s">
        <v>26</v>
      </c>
      <c r="Q511" s="1" t="s">
        <v>27</v>
      </c>
      <c r="R511" s="1" t="s">
        <v>1088</v>
      </c>
      <c r="S511" s="1" t="str">
        <f t="shared" si="14"/>
        <v>31.59772</v>
      </c>
      <c r="T511" s="1" t="str">
        <f t="shared" si="15"/>
        <v>-111.89503</v>
      </c>
      <c r="U511" s="1" t="s">
        <v>29</v>
      </c>
    </row>
    <row r="512" spans="1:21" x14ac:dyDescent="0.35">
      <c r="A512" s="1" t="s">
        <v>19</v>
      </c>
      <c r="B512">
        <v>2015</v>
      </c>
      <c r="C512" s="1" t="s">
        <v>335</v>
      </c>
      <c r="D512" s="1" t="s">
        <v>30</v>
      </c>
      <c r="E512" s="1" t="s">
        <v>22</v>
      </c>
      <c r="F512" s="1" t="s">
        <v>31</v>
      </c>
      <c r="G512">
        <v>1</v>
      </c>
      <c r="H512">
        <v>0</v>
      </c>
      <c r="I512">
        <v>1</v>
      </c>
      <c r="J512">
        <v>0</v>
      </c>
      <c r="K512">
        <v>0</v>
      </c>
      <c r="L512">
        <v>1</v>
      </c>
      <c r="M512">
        <v>0</v>
      </c>
      <c r="N512" s="1" t="s">
        <v>51</v>
      </c>
      <c r="O512" s="1" t="s">
        <v>25</v>
      </c>
      <c r="P512" s="1" t="s">
        <v>26</v>
      </c>
      <c r="Q512" s="1" t="s">
        <v>27</v>
      </c>
      <c r="R512" s="1" t="s">
        <v>1089</v>
      </c>
      <c r="S512" s="1" t="str">
        <f t="shared" si="14"/>
        <v>32.92525</v>
      </c>
      <c r="T512" s="1" t="str">
        <f t="shared" si="15"/>
        <v>-112.80985</v>
      </c>
      <c r="U512" s="1" t="s">
        <v>29</v>
      </c>
    </row>
    <row r="513" spans="1:21" x14ac:dyDescent="0.35">
      <c r="A513" s="1" t="s">
        <v>19</v>
      </c>
      <c r="B513">
        <v>2015</v>
      </c>
      <c r="C513" s="1" t="s">
        <v>335</v>
      </c>
      <c r="D513" s="1" t="s">
        <v>30</v>
      </c>
      <c r="E513" s="1" t="s">
        <v>22</v>
      </c>
      <c r="F513" s="1" t="s">
        <v>31</v>
      </c>
      <c r="G513">
        <v>1</v>
      </c>
      <c r="H513">
        <v>0</v>
      </c>
      <c r="I513">
        <v>1</v>
      </c>
      <c r="J513">
        <v>0</v>
      </c>
      <c r="K513">
        <v>0</v>
      </c>
      <c r="L513">
        <v>1</v>
      </c>
      <c r="M513">
        <v>0</v>
      </c>
      <c r="N513" s="1" t="s">
        <v>24</v>
      </c>
      <c r="O513" s="1" t="s">
        <v>25</v>
      </c>
      <c r="P513" s="1" t="s">
        <v>26</v>
      </c>
      <c r="Q513" s="1" t="s">
        <v>27</v>
      </c>
      <c r="R513" s="1" t="s">
        <v>1090</v>
      </c>
      <c r="S513" s="1" t="str">
        <f t="shared" si="14"/>
        <v>32.172</v>
      </c>
      <c r="T513" s="1" t="str">
        <f t="shared" si="15"/>
        <v>-112.9105</v>
      </c>
      <c r="U513" s="1" t="s">
        <v>29</v>
      </c>
    </row>
    <row r="514" spans="1:21" x14ac:dyDescent="0.35">
      <c r="A514" s="1" t="s">
        <v>19</v>
      </c>
      <c r="B514">
        <v>2015</v>
      </c>
      <c r="C514" s="1" t="s">
        <v>335</v>
      </c>
      <c r="D514" s="1" t="s">
        <v>583</v>
      </c>
      <c r="E514" s="1" t="s">
        <v>39</v>
      </c>
      <c r="F514" s="1" t="s">
        <v>31</v>
      </c>
      <c r="G514">
        <v>1</v>
      </c>
      <c r="H514">
        <v>0</v>
      </c>
      <c r="I514">
        <v>1</v>
      </c>
      <c r="J514">
        <v>0</v>
      </c>
      <c r="K514">
        <v>0</v>
      </c>
      <c r="L514">
        <v>0</v>
      </c>
      <c r="M514">
        <v>0</v>
      </c>
      <c r="N514" s="1" t="s">
        <v>42</v>
      </c>
      <c r="O514" s="1" t="s">
        <v>197</v>
      </c>
      <c r="P514" s="1" t="s">
        <v>1091</v>
      </c>
      <c r="Q514" s="1" t="s">
        <v>635</v>
      </c>
      <c r="R514" s="1" t="s">
        <v>1092</v>
      </c>
      <c r="S514" s="1" t="str">
        <f t="shared" ref="S514:S577" si="16">LEFT(R514, FIND(",", R514) - 1)</f>
        <v>16.121094</v>
      </c>
      <c r="T514" s="1" t="str">
        <f t="shared" ref="T514:T577" si="17">RIGHT(R514, LEN(R514) - FIND(",", R514) - 1)</f>
        <v>32.310913</v>
      </c>
      <c r="U514" s="1" t="s">
        <v>39</v>
      </c>
    </row>
    <row r="515" spans="1:21" x14ac:dyDescent="0.35">
      <c r="A515" s="1" t="s">
        <v>19</v>
      </c>
      <c r="B515">
        <v>2015</v>
      </c>
      <c r="C515" s="1" t="s">
        <v>335</v>
      </c>
      <c r="D515" s="1" t="s">
        <v>30</v>
      </c>
      <c r="E515" s="1" t="s">
        <v>21</v>
      </c>
      <c r="F515" s="1" t="s">
        <v>31</v>
      </c>
      <c r="G515">
        <v>1</v>
      </c>
      <c r="H515">
        <v>0</v>
      </c>
      <c r="I515">
        <v>1</v>
      </c>
      <c r="J515">
        <v>0</v>
      </c>
      <c r="K515">
        <v>0</v>
      </c>
      <c r="L515">
        <v>1</v>
      </c>
      <c r="M515">
        <v>0</v>
      </c>
      <c r="N515" s="1" t="s">
        <v>24</v>
      </c>
      <c r="O515" s="1" t="s">
        <v>43</v>
      </c>
      <c r="P515" s="1" t="s">
        <v>1093</v>
      </c>
      <c r="Q515" s="1" t="s">
        <v>1094</v>
      </c>
      <c r="R515" s="1" t="s">
        <v>1095</v>
      </c>
      <c r="S515" s="1" t="str">
        <f t="shared" si="16"/>
        <v>19.421016</v>
      </c>
      <c r="T515" s="1" t="str">
        <f t="shared" si="17"/>
        <v>-98.142549</v>
      </c>
      <c r="U515" s="1" t="s">
        <v>21</v>
      </c>
    </row>
    <row r="516" spans="1:21" x14ac:dyDescent="0.35">
      <c r="A516" s="1" t="s">
        <v>19</v>
      </c>
      <c r="B516">
        <v>2015</v>
      </c>
      <c r="C516" s="1" t="s">
        <v>335</v>
      </c>
      <c r="D516" s="1" t="s">
        <v>21</v>
      </c>
      <c r="E516" s="1" t="s">
        <v>21</v>
      </c>
      <c r="F516" s="1" t="s">
        <v>1096</v>
      </c>
      <c r="G516">
        <v>2</v>
      </c>
      <c r="H516">
        <v>0</v>
      </c>
      <c r="I516">
        <v>2</v>
      </c>
      <c r="J516">
        <v>9</v>
      </c>
      <c r="K516">
        <v>0</v>
      </c>
      <c r="L516">
        <v>0</v>
      </c>
      <c r="M516">
        <v>0</v>
      </c>
      <c r="N516" s="1" t="s">
        <v>66</v>
      </c>
      <c r="O516" s="1" t="s">
        <v>43</v>
      </c>
      <c r="P516" s="1" t="s">
        <v>1097</v>
      </c>
      <c r="Q516" s="1" t="s">
        <v>1098</v>
      </c>
      <c r="R516" s="1" t="s">
        <v>1099</v>
      </c>
      <c r="S516" s="1" t="str">
        <f t="shared" si="16"/>
        <v>16.357811</v>
      </c>
      <c r="T516" s="1" t="str">
        <f t="shared" si="17"/>
        <v>-94.758468</v>
      </c>
      <c r="U516" s="1" t="s">
        <v>21</v>
      </c>
    </row>
    <row r="517" spans="1:21" x14ac:dyDescent="0.35">
      <c r="A517" s="1" t="s">
        <v>19</v>
      </c>
      <c r="B517">
        <v>2015</v>
      </c>
      <c r="C517" s="1" t="s">
        <v>335</v>
      </c>
      <c r="D517" s="1" t="s">
        <v>21</v>
      </c>
      <c r="E517" s="1" t="s">
        <v>21</v>
      </c>
      <c r="F517" s="1" t="s">
        <v>1096</v>
      </c>
      <c r="G517">
        <v>2</v>
      </c>
      <c r="H517">
        <v>0</v>
      </c>
      <c r="I517">
        <v>2</v>
      </c>
      <c r="J517">
        <v>0</v>
      </c>
      <c r="K517">
        <v>0</v>
      </c>
      <c r="L517">
        <v>0</v>
      </c>
      <c r="M517">
        <v>0</v>
      </c>
      <c r="N517" s="1" t="s">
        <v>66</v>
      </c>
      <c r="O517" s="1" t="s">
        <v>43</v>
      </c>
      <c r="P517" s="1" t="s">
        <v>1100</v>
      </c>
      <c r="Q517" s="1" t="s">
        <v>1101</v>
      </c>
      <c r="R517" s="1" t="s">
        <v>1102</v>
      </c>
      <c r="S517" s="1" t="str">
        <f t="shared" si="16"/>
        <v>17.1602655</v>
      </c>
      <c r="T517" s="1" t="str">
        <f t="shared" si="17"/>
        <v>-97.33124</v>
      </c>
      <c r="U517" s="1" t="s">
        <v>21</v>
      </c>
    </row>
    <row r="518" spans="1:21" x14ac:dyDescent="0.35">
      <c r="A518" s="1" t="s">
        <v>78</v>
      </c>
      <c r="B518">
        <v>2015</v>
      </c>
      <c r="C518" s="1" t="s">
        <v>335</v>
      </c>
      <c r="D518" s="1" t="s">
        <v>31</v>
      </c>
      <c r="E518" s="1" t="s">
        <v>49</v>
      </c>
      <c r="F518" s="1" t="s">
        <v>31</v>
      </c>
      <c r="G518">
        <v>9</v>
      </c>
      <c r="H518">
        <v>0</v>
      </c>
      <c r="I518">
        <v>9</v>
      </c>
      <c r="J518">
        <v>0</v>
      </c>
      <c r="K518">
        <v>1</v>
      </c>
      <c r="L518">
        <v>8</v>
      </c>
      <c r="M518">
        <v>0</v>
      </c>
      <c r="N518" s="1" t="s">
        <v>51</v>
      </c>
      <c r="O518" s="1" t="s">
        <v>96</v>
      </c>
      <c r="P518" s="1" t="s">
        <v>1103</v>
      </c>
      <c r="Q518" s="1" t="s">
        <v>1104</v>
      </c>
      <c r="R518" s="1" t="s">
        <v>1105</v>
      </c>
      <c r="S518" s="1" t="str">
        <f t="shared" si="16"/>
        <v>31.6534</v>
      </c>
      <c r="T518" s="1" t="str">
        <f t="shared" si="17"/>
        <v>31.2891</v>
      </c>
      <c r="U518" s="1" t="s">
        <v>56</v>
      </c>
    </row>
    <row r="519" spans="1:21" x14ac:dyDescent="0.35">
      <c r="A519" s="1" t="s">
        <v>19</v>
      </c>
      <c r="B519">
        <v>2015</v>
      </c>
      <c r="C519" s="1" t="s">
        <v>335</v>
      </c>
      <c r="D519" s="1" t="s">
        <v>21</v>
      </c>
      <c r="E519" s="1" t="s">
        <v>21</v>
      </c>
      <c r="F519" s="1" t="s">
        <v>34</v>
      </c>
      <c r="G519">
        <v>1</v>
      </c>
      <c r="H519">
        <v>0</v>
      </c>
      <c r="I519">
        <v>1</v>
      </c>
      <c r="J519">
        <v>0</v>
      </c>
      <c r="K519">
        <v>0</v>
      </c>
      <c r="L519">
        <v>1</v>
      </c>
      <c r="M519">
        <v>1</v>
      </c>
      <c r="N519" s="1" t="s">
        <v>51</v>
      </c>
      <c r="O519" s="1" t="s">
        <v>25</v>
      </c>
      <c r="P519" s="1" t="s">
        <v>1106</v>
      </c>
      <c r="Q519" s="1" t="s">
        <v>1107</v>
      </c>
      <c r="R519" s="1" t="s">
        <v>1108</v>
      </c>
      <c r="S519" s="1" t="str">
        <f t="shared" si="16"/>
        <v>26.0342774</v>
      </c>
      <c r="T519" s="1" t="str">
        <f t="shared" si="17"/>
        <v>-98.331911</v>
      </c>
      <c r="U519" s="1" t="s">
        <v>21</v>
      </c>
    </row>
    <row r="520" spans="1:21" x14ac:dyDescent="0.35">
      <c r="A520" s="1" t="s">
        <v>19</v>
      </c>
      <c r="B520">
        <v>2015</v>
      </c>
      <c r="C520" s="1" t="s">
        <v>335</v>
      </c>
      <c r="D520" s="1" t="s">
        <v>39</v>
      </c>
      <c r="E520" s="1" t="s">
        <v>40</v>
      </c>
      <c r="F520" s="1" t="s">
        <v>41</v>
      </c>
      <c r="G520">
        <v>1</v>
      </c>
      <c r="H520">
        <v>0</v>
      </c>
      <c r="I520">
        <v>1</v>
      </c>
      <c r="J520">
        <v>0</v>
      </c>
      <c r="K520">
        <v>0</v>
      </c>
      <c r="L520">
        <v>1</v>
      </c>
      <c r="M520">
        <v>0</v>
      </c>
      <c r="N520" s="1" t="s">
        <v>66</v>
      </c>
      <c r="O520" s="1" t="s">
        <v>67</v>
      </c>
      <c r="P520" s="1" t="s">
        <v>1069</v>
      </c>
      <c r="Q520" s="1" t="s">
        <v>1109</v>
      </c>
      <c r="R520" s="1" t="s">
        <v>1110</v>
      </c>
      <c r="S520" s="1" t="str">
        <f t="shared" si="16"/>
        <v>50.9143</v>
      </c>
      <c r="T520" s="1" t="str">
        <f t="shared" si="17"/>
        <v>1.80038</v>
      </c>
      <c r="U520" s="1" t="s">
        <v>71</v>
      </c>
    </row>
    <row r="521" spans="1:21" x14ac:dyDescent="0.35">
      <c r="A521" s="1" t="s">
        <v>19</v>
      </c>
      <c r="B521">
        <v>2015</v>
      </c>
      <c r="C521" s="1" t="s">
        <v>335</v>
      </c>
      <c r="D521" s="1" t="s">
        <v>407</v>
      </c>
      <c r="E521" s="1" t="s">
        <v>49</v>
      </c>
      <c r="F521" s="1" t="s">
        <v>31</v>
      </c>
      <c r="G521">
        <v>3</v>
      </c>
      <c r="H521">
        <v>15</v>
      </c>
      <c r="I521">
        <v>18</v>
      </c>
      <c r="J521">
        <v>19</v>
      </c>
      <c r="K521">
        <v>0</v>
      </c>
      <c r="L521">
        <v>0</v>
      </c>
      <c r="M521">
        <v>0</v>
      </c>
      <c r="N521" s="1" t="s">
        <v>51</v>
      </c>
      <c r="O521" s="1" t="s">
        <v>52</v>
      </c>
      <c r="P521" s="1" t="s">
        <v>1111</v>
      </c>
      <c r="Q521" s="1" t="s">
        <v>1112</v>
      </c>
      <c r="R521" s="1" t="s">
        <v>1113</v>
      </c>
      <c r="S521" s="1" t="str">
        <f t="shared" si="16"/>
        <v>37.3511</v>
      </c>
      <c r="T521" s="1" t="str">
        <f t="shared" si="17"/>
        <v>27.0371</v>
      </c>
      <c r="U521" s="1" t="s">
        <v>56</v>
      </c>
    </row>
    <row r="522" spans="1:21" x14ac:dyDescent="0.35">
      <c r="A522" s="1" t="s">
        <v>19</v>
      </c>
      <c r="B522">
        <v>2015</v>
      </c>
      <c r="C522" s="1" t="s">
        <v>335</v>
      </c>
      <c r="D522" s="1" t="s">
        <v>30</v>
      </c>
      <c r="E522" s="1" t="s">
        <v>22</v>
      </c>
      <c r="F522" s="1" t="s">
        <v>31</v>
      </c>
      <c r="G522">
        <v>1</v>
      </c>
      <c r="H522">
        <v>0</v>
      </c>
      <c r="I522">
        <v>1</v>
      </c>
      <c r="J522">
        <v>0</v>
      </c>
      <c r="K522">
        <v>0</v>
      </c>
      <c r="L522">
        <v>1</v>
      </c>
      <c r="M522">
        <v>0</v>
      </c>
      <c r="N522" s="1" t="s">
        <v>24</v>
      </c>
      <c r="O522" s="1" t="s">
        <v>25</v>
      </c>
      <c r="P522" s="1" t="s">
        <v>26</v>
      </c>
      <c r="Q522" s="1" t="s">
        <v>27</v>
      </c>
      <c r="R522" s="1" t="s">
        <v>1114</v>
      </c>
      <c r="S522" s="1" t="str">
        <f t="shared" si="16"/>
        <v>32.05262</v>
      </c>
      <c r="T522" s="1" t="str">
        <f t="shared" si="17"/>
        <v>-112.47898</v>
      </c>
      <c r="U522" s="1" t="s">
        <v>29</v>
      </c>
    </row>
    <row r="523" spans="1:21" x14ac:dyDescent="0.35">
      <c r="A523" s="1" t="s">
        <v>19</v>
      </c>
      <c r="B523">
        <v>2015</v>
      </c>
      <c r="C523" s="1" t="s">
        <v>335</v>
      </c>
      <c r="D523" s="1" t="s">
        <v>31</v>
      </c>
      <c r="E523" s="1" t="s">
        <v>49</v>
      </c>
      <c r="F523" s="1" t="s">
        <v>31</v>
      </c>
      <c r="G523">
        <v>12</v>
      </c>
      <c r="H523">
        <v>0</v>
      </c>
      <c r="I523">
        <v>12</v>
      </c>
      <c r="J523">
        <v>106</v>
      </c>
      <c r="K523">
        <v>4</v>
      </c>
      <c r="L523">
        <v>0</v>
      </c>
      <c r="M523">
        <v>0</v>
      </c>
      <c r="N523" s="1" t="s">
        <v>24</v>
      </c>
      <c r="O523" s="1" t="s">
        <v>96</v>
      </c>
      <c r="P523" s="1" t="s">
        <v>1115</v>
      </c>
      <c r="Q523" s="1" t="s">
        <v>1116</v>
      </c>
      <c r="R523" s="1" t="s">
        <v>1117</v>
      </c>
      <c r="S523" s="1" t="str">
        <f t="shared" si="16"/>
        <v>37.779414</v>
      </c>
      <c r="T523" s="1" t="str">
        <f t="shared" si="17"/>
        <v>26.35341</v>
      </c>
      <c r="U523" s="1" t="s">
        <v>56</v>
      </c>
    </row>
    <row r="524" spans="1:21" x14ac:dyDescent="0.35">
      <c r="A524" s="1" t="s">
        <v>19</v>
      </c>
      <c r="B524">
        <v>2015</v>
      </c>
      <c r="C524" s="1" t="s">
        <v>335</v>
      </c>
      <c r="D524" s="1" t="s">
        <v>161</v>
      </c>
      <c r="E524" s="1" t="s">
        <v>49</v>
      </c>
      <c r="F524" s="1" t="s">
        <v>162</v>
      </c>
      <c r="G524">
        <v>30</v>
      </c>
      <c r="H524">
        <v>0</v>
      </c>
      <c r="I524">
        <v>30</v>
      </c>
      <c r="J524">
        <v>0</v>
      </c>
      <c r="K524">
        <v>0</v>
      </c>
      <c r="L524">
        <v>0</v>
      </c>
      <c r="M524">
        <v>0</v>
      </c>
      <c r="N524" s="1" t="s">
        <v>51</v>
      </c>
      <c r="O524" s="1" t="s">
        <v>96</v>
      </c>
      <c r="P524" s="1" t="s">
        <v>1118</v>
      </c>
      <c r="Q524" s="1" t="s">
        <v>442</v>
      </c>
      <c r="R524" s="1" t="s">
        <v>1119</v>
      </c>
      <c r="S524" s="1" t="str">
        <f t="shared" si="16"/>
        <v>32.75</v>
      </c>
      <c r="T524" s="1" t="str">
        <f t="shared" si="17"/>
        <v>13.7167</v>
      </c>
      <c r="U524" s="1" t="s">
        <v>56</v>
      </c>
    </row>
    <row r="525" spans="1:21" x14ac:dyDescent="0.35">
      <c r="A525" s="1" t="s">
        <v>19</v>
      </c>
      <c r="B525">
        <v>2015</v>
      </c>
      <c r="C525" s="1" t="s">
        <v>335</v>
      </c>
      <c r="D525" s="1" t="s">
        <v>30</v>
      </c>
      <c r="E525" s="1" t="s">
        <v>22</v>
      </c>
      <c r="F525" s="1" t="s">
        <v>31</v>
      </c>
      <c r="G525">
        <v>1</v>
      </c>
      <c r="H525">
        <v>0</v>
      </c>
      <c r="I525">
        <v>1</v>
      </c>
      <c r="J525">
        <v>0</v>
      </c>
      <c r="K525">
        <v>0</v>
      </c>
      <c r="L525">
        <v>1</v>
      </c>
      <c r="M525">
        <v>0</v>
      </c>
      <c r="N525" s="1" t="s">
        <v>24</v>
      </c>
      <c r="O525" s="1" t="s">
        <v>25</v>
      </c>
      <c r="P525" s="1" t="s">
        <v>26</v>
      </c>
      <c r="Q525" s="1" t="s">
        <v>27</v>
      </c>
      <c r="R525" s="1" t="s">
        <v>1120</v>
      </c>
      <c r="S525" s="1" t="str">
        <f t="shared" si="16"/>
        <v>32.10445</v>
      </c>
      <c r="T525" s="1" t="str">
        <f t="shared" si="17"/>
        <v>-112.881117</v>
      </c>
      <c r="U525" s="1" t="s">
        <v>29</v>
      </c>
    </row>
    <row r="526" spans="1:21" x14ac:dyDescent="0.35">
      <c r="A526" s="1" t="s">
        <v>19</v>
      </c>
      <c r="B526">
        <v>2015</v>
      </c>
      <c r="C526" s="1" t="s">
        <v>335</v>
      </c>
      <c r="D526" s="1" t="s">
        <v>39</v>
      </c>
      <c r="E526" s="1" t="s">
        <v>40</v>
      </c>
      <c r="F526" s="1" t="s">
        <v>41</v>
      </c>
      <c r="G526">
        <v>1</v>
      </c>
      <c r="H526">
        <v>0</v>
      </c>
      <c r="I526">
        <v>1</v>
      </c>
      <c r="J526">
        <v>0</v>
      </c>
      <c r="K526">
        <v>0</v>
      </c>
      <c r="L526">
        <v>1</v>
      </c>
      <c r="M526">
        <v>0</v>
      </c>
      <c r="N526" s="1" t="s">
        <v>66</v>
      </c>
      <c r="O526" s="1" t="s">
        <v>67</v>
      </c>
      <c r="P526" s="1" t="s">
        <v>1121</v>
      </c>
      <c r="Q526" s="1" t="s">
        <v>585</v>
      </c>
      <c r="R526" s="1" t="s">
        <v>1122</v>
      </c>
      <c r="S526" s="1" t="str">
        <f t="shared" si="16"/>
        <v>51.0179</v>
      </c>
      <c r="T526" s="1" t="str">
        <f t="shared" si="17"/>
        <v>1.47455</v>
      </c>
      <c r="U526" s="1" t="s">
        <v>71</v>
      </c>
    </row>
    <row r="527" spans="1:21" x14ac:dyDescent="0.35">
      <c r="A527" s="1" t="s">
        <v>19</v>
      </c>
      <c r="B527">
        <v>2015</v>
      </c>
      <c r="C527" s="1" t="s">
        <v>335</v>
      </c>
      <c r="D527" s="1" t="s">
        <v>30</v>
      </c>
      <c r="E527" s="1" t="s">
        <v>22</v>
      </c>
      <c r="F527" s="1" t="s">
        <v>31</v>
      </c>
      <c r="G527">
        <v>1</v>
      </c>
      <c r="H527">
        <v>0</v>
      </c>
      <c r="I527">
        <v>1</v>
      </c>
      <c r="J527">
        <v>0</v>
      </c>
      <c r="K527">
        <v>0</v>
      </c>
      <c r="L527">
        <v>1</v>
      </c>
      <c r="M527">
        <v>0</v>
      </c>
      <c r="N527" s="1" t="s">
        <v>24</v>
      </c>
      <c r="O527" s="1" t="s">
        <v>25</v>
      </c>
      <c r="P527" s="1" t="s">
        <v>26</v>
      </c>
      <c r="Q527" s="1" t="s">
        <v>27</v>
      </c>
      <c r="R527" s="1" t="s">
        <v>1123</v>
      </c>
      <c r="S527" s="1" t="str">
        <f t="shared" si="16"/>
        <v>32.187417</v>
      </c>
      <c r="T527" s="1" t="str">
        <f t="shared" si="17"/>
        <v>-112.812867</v>
      </c>
      <c r="U527" s="1" t="s">
        <v>29</v>
      </c>
    </row>
    <row r="528" spans="1:21" x14ac:dyDescent="0.35">
      <c r="A528" s="1" t="s">
        <v>19</v>
      </c>
      <c r="B528">
        <v>2015</v>
      </c>
      <c r="C528" s="1" t="s">
        <v>335</v>
      </c>
      <c r="D528" s="1" t="s">
        <v>30</v>
      </c>
      <c r="E528" s="1" t="s">
        <v>22</v>
      </c>
      <c r="F528" s="1" t="s">
        <v>31</v>
      </c>
      <c r="G528">
        <v>1</v>
      </c>
      <c r="H528">
        <v>0</v>
      </c>
      <c r="I528">
        <v>1</v>
      </c>
      <c r="J528">
        <v>0</v>
      </c>
      <c r="K528">
        <v>0</v>
      </c>
      <c r="L528">
        <v>1</v>
      </c>
      <c r="M528">
        <v>0</v>
      </c>
      <c r="N528" s="1" t="s">
        <v>179</v>
      </c>
      <c r="O528" s="1" t="s">
        <v>25</v>
      </c>
      <c r="P528" s="1" t="s">
        <v>26</v>
      </c>
      <c r="Q528" s="1" t="s">
        <v>27</v>
      </c>
      <c r="R528" s="1" t="s">
        <v>1124</v>
      </c>
      <c r="S528" s="1" t="str">
        <f t="shared" si="16"/>
        <v>32.866059</v>
      </c>
      <c r="T528" s="1" t="str">
        <f t="shared" si="17"/>
        <v>-112.762808</v>
      </c>
      <c r="U528" s="1" t="s">
        <v>29</v>
      </c>
    </row>
    <row r="529" spans="1:21" x14ac:dyDescent="0.35">
      <c r="A529" s="1" t="s">
        <v>19</v>
      </c>
      <c r="B529">
        <v>2015</v>
      </c>
      <c r="C529" s="1" t="s">
        <v>335</v>
      </c>
      <c r="D529" s="1" t="s">
        <v>161</v>
      </c>
      <c r="E529" s="1" t="s">
        <v>49</v>
      </c>
      <c r="F529" s="1" t="s">
        <v>162</v>
      </c>
      <c r="G529">
        <v>1</v>
      </c>
      <c r="H529">
        <v>0</v>
      </c>
      <c r="I529">
        <v>1</v>
      </c>
      <c r="J529">
        <v>0</v>
      </c>
      <c r="K529">
        <v>1</v>
      </c>
      <c r="L529">
        <v>0</v>
      </c>
      <c r="M529">
        <v>1</v>
      </c>
      <c r="N529" s="1" t="s">
        <v>82</v>
      </c>
      <c r="O529" s="1" t="s">
        <v>96</v>
      </c>
      <c r="P529" s="1" t="s">
        <v>574</v>
      </c>
      <c r="Q529" s="1" t="s">
        <v>442</v>
      </c>
      <c r="R529" s="1" t="s">
        <v>877</v>
      </c>
      <c r="S529" s="1" t="str">
        <f t="shared" si="16"/>
        <v>35.7465</v>
      </c>
      <c r="T529" s="1" t="str">
        <f t="shared" si="17"/>
        <v>14.4141</v>
      </c>
      <c r="U529" s="1" t="s">
        <v>56</v>
      </c>
    </row>
    <row r="530" spans="1:21" x14ac:dyDescent="0.35">
      <c r="A530" s="1" t="s">
        <v>19</v>
      </c>
      <c r="B530">
        <v>2015</v>
      </c>
      <c r="C530" s="1" t="s">
        <v>335</v>
      </c>
      <c r="D530" s="1" t="s">
        <v>31</v>
      </c>
      <c r="E530" s="1" t="s">
        <v>40</v>
      </c>
      <c r="F530" s="1" t="s">
        <v>31</v>
      </c>
      <c r="G530">
        <v>1</v>
      </c>
      <c r="H530">
        <v>0</v>
      </c>
      <c r="I530">
        <v>1</v>
      </c>
      <c r="J530">
        <v>0</v>
      </c>
      <c r="K530">
        <v>0</v>
      </c>
      <c r="L530">
        <v>1</v>
      </c>
      <c r="M530">
        <v>0</v>
      </c>
      <c r="N530" s="1" t="s">
        <v>66</v>
      </c>
      <c r="O530" s="1" t="s">
        <v>577</v>
      </c>
      <c r="P530" s="1" t="s">
        <v>1125</v>
      </c>
      <c r="Q530" s="1" t="s">
        <v>1126</v>
      </c>
      <c r="R530" s="1" t="s">
        <v>1127</v>
      </c>
      <c r="S530" s="1" t="str">
        <f t="shared" si="16"/>
        <v>46.186966</v>
      </c>
      <c r="T530" s="1" t="str">
        <f t="shared" si="17"/>
        <v>19.991362</v>
      </c>
      <c r="U530" s="1" t="s">
        <v>581</v>
      </c>
    </row>
    <row r="531" spans="1:21" x14ac:dyDescent="0.35">
      <c r="A531" s="1" t="s">
        <v>19</v>
      </c>
      <c r="B531">
        <v>2015</v>
      </c>
      <c r="C531" s="1" t="s">
        <v>335</v>
      </c>
      <c r="D531" s="1" t="s">
        <v>31</v>
      </c>
      <c r="E531" s="1" t="s">
        <v>49</v>
      </c>
      <c r="F531" s="1" t="s">
        <v>31</v>
      </c>
      <c r="G531">
        <v>100</v>
      </c>
      <c r="H531">
        <v>0</v>
      </c>
      <c r="I531">
        <v>100</v>
      </c>
      <c r="J531">
        <v>0</v>
      </c>
      <c r="K531">
        <v>0</v>
      </c>
      <c r="L531">
        <v>0</v>
      </c>
      <c r="M531">
        <v>0</v>
      </c>
      <c r="N531" s="1" t="s">
        <v>51</v>
      </c>
      <c r="O531" s="1" t="s">
        <v>96</v>
      </c>
      <c r="P531" s="1" t="s">
        <v>1128</v>
      </c>
      <c r="Q531" s="1" t="s">
        <v>1129</v>
      </c>
      <c r="R531" s="1" t="s">
        <v>1130</v>
      </c>
      <c r="S531" s="1" t="str">
        <f t="shared" si="16"/>
        <v>32.86529572</v>
      </c>
      <c r="T531" s="1" t="str">
        <f t="shared" si="17"/>
        <v>13.092461</v>
      </c>
      <c r="U531" s="1" t="s">
        <v>56</v>
      </c>
    </row>
    <row r="532" spans="1:21" x14ac:dyDescent="0.35">
      <c r="A532" s="1" t="s">
        <v>19</v>
      </c>
      <c r="B532">
        <v>2015</v>
      </c>
      <c r="C532" s="1" t="s">
        <v>335</v>
      </c>
      <c r="D532" s="1" t="s">
        <v>161</v>
      </c>
      <c r="E532" s="1" t="s">
        <v>49</v>
      </c>
      <c r="F532" s="1" t="s">
        <v>162</v>
      </c>
      <c r="G532">
        <v>6</v>
      </c>
      <c r="H532">
        <v>0</v>
      </c>
      <c r="I532">
        <v>6</v>
      </c>
      <c r="J532">
        <v>10</v>
      </c>
      <c r="K532">
        <v>0</v>
      </c>
      <c r="L532">
        <v>0</v>
      </c>
      <c r="M532">
        <v>0</v>
      </c>
      <c r="N532" s="1" t="s">
        <v>51</v>
      </c>
      <c r="O532" s="1" t="s">
        <v>52</v>
      </c>
      <c r="P532" s="1" t="s">
        <v>1131</v>
      </c>
      <c r="Q532" s="1" t="s">
        <v>1132</v>
      </c>
      <c r="R532" s="1" t="s">
        <v>1133</v>
      </c>
      <c r="S532" s="1" t="str">
        <f t="shared" si="16"/>
        <v>39.2836</v>
      </c>
      <c r="T532" s="1" t="str">
        <f t="shared" si="17"/>
        <v>26.5057</v>
      </c>
      <c r="U532" s="1" t="s">
        <v>56</v>
      </c>
    </row>
    <row r="533" spans="1:21" x14ac:dyDescent="0.35">
      <c r="A533" s="1" t="s">
        <v>19</v>
      </c>
      <c r="B533">
        <v>2015</v>
      </c>
      <c r="C533" s="1" t="s">
        <v>335</v>
      </c>
      <c r="D533" s="1" t="s">
        <v>64</v>
      </c>
      <c r="E533" s="1" t="s">
        <v>40</v>
      </c>
      <c r="F533" s="1" t="s">
        <v>1134</v>
      </c>
      <c r="G533">
        <v>1</v>
      </c>
      <c r="H533">
        <v>0</v>
      </c>
      <c r="I533">
        <v>1</v>
      </c>
      <c r="J533">
        <v>0</v>
      </c>
      <c r="K533">
        <v>0</v>
      </c>
      <c r="L533">
        <v>1</v>
      </c>
      <c r="M533">
        <v>0</v>
      </c>
      <c r="N533" s="1" t="s">
        <v>66</v>
      </c>
      <c r="O533" s="1" t="s">
        <v>67</v>
      </c>
      <c r="P533" s="1" t="s">
        <v>266</v>
      </c>
      <c r="Q533" s="1" t="s">
        <v>585</v>
      </c>
      <c r="R533" s="1" t="s">
        <v>235</v>
      </c>
      <c r="S533" s="1" t="str">
        <f t="shared" si="16"/>
        <v>50.9513</v>
      </c>
      <c r="T533" s="1" t="str">
        <f t="shared" si="17"/>
        <v>1.85869</v>
      </c>
      <c r="U533" s="1" t="s">
        <v>71</v>
      </c>
    </row>
    <row r="534" spans="1:21" x14ac:dyDescent="0.35">
      <c r="A534" s="1" t="s">
        <v>19</v>
      </c>
      <c r="B534">
        <v>2015</v>
      </c>
      <c r="C534" s="1" t="s">
        <v>335</v>
      </c>
      <c r="D534" s="1" t="s">
        <v>30</v>
      </c>
      <c r="E534" s="1" t="s">
        <v>22</v>
      </c>
      <c r="F534" s="1" t="s">
        <v>31</v>
      </c>
      <c r="G534">
        <v>1</v>
      </c>
      <c r="H534">
        <v>0</v>
      </c>
      <c r="I534">
        <v>1</v>
      </c>
      <c r="J534">
        <v>0</v>
      </c>
      <c r="K534">
        <v>0</v>
      </c>
      <c r="L534">
        <v>1</v>
      </c>
      <c r="M534">
        <v>0</v>
      </c>
      <c r="N534" s="1" t="s">
        <v>24</v>
      </c>
      <c r="O534" s="1" t="s">
        <v>25</v>
      </c>
      <c r="P534" s="1" t="s">
        <v>26</v>
      </c>
      <c r="Q534" s="1" t="s">
        <v>27</v>
      </c>
      <c r="R534" s="1" t="s">
        <v>1135</v>
      </c>
      <c r="S534" s="1" t="str">
        <f t="shared" si="16"/>
        <v>31.9741</v>
      </c>
      <c r="T534" s="1" t="str">
        <f t="shared" si="17"/>
        <v>-112.88585</v>
      </c>
      <c r="U534" s="1" t="s">
        <v>29</v>
      </c>
    </row>
    <row r="535" spans="1:21" x14ac:dyDescent="0.35">
      <c r="A535" s="1" t="s">
        <v>19</v>
      </c>
      <c r="B535">
        <v>2015</v>
      </c>
      <c r="C535" s="1" t="s">
        <v>335</v>
      </c>
      <c r="D535" s="1" t="s">
        <v>94</v>
      </c>
      <c r="E535" s="1" t="s">
        <v>40</v>
      </c>
      <c r="F535" s="1" t="s">
        <v>232</v>
      </c>
      <c r="G535">
        <v>1</v>
      </c>
      <c r="H535">
        <v>0</v>
      </c>
      <c r="I535">
        <v>1</v>
      </c>
      <c r="J535">
        <v>0</v>
      </c>
      <c r="K535">
        <v>0</v>
      </c>
      <c r="L535">
        <v>1</v>
      </c>
      <c r="M535">
        <v>1</v>
      </c>
      <c r="N535" s="1" t="s">
        <v>51</v>
      </c>
      <c r="O535" s="1" t="s">
        <v>67</v>
      </c>
      <c r="P535" s="1" t="s">
        <v>1136</v>
      </c>
      <c r="Q535" s="1" t="s">
        <v>1137</v>
      </c>
      <c r="R535" s="1" t="s">
        <v>1138</v>
      </c>
      <c r="S535" s="1" t="str">
        <f t="shared" si="16"/>
        <v>49.3824</v>
      </c>
      <c r="T535" s="1" t="str">
        <f t="shared" si="17"/>
        <v>2.10938</v>
      </c>
      <c r="U535" s="1" t="s">
        <v>71</v>
      </c>
    </row>
    <row r="536" spans="1:21" x14ac:dyDescent="0.35">
      <c r="A536" s="1" t="s">
        <v>19</v>
      </c>
      <c r="B536">
        <v>2015</v>
      </c>
      <c r="C536" s="1" t="s">
        <v>335</v>
      </c>
      <c r="D536" s="1" t="s">
        <v>583</v>
      </c>
      <c r="E536" s="1" t="s">
        <v>94</v>
      </c>
      <c r="F536" s="1" t="s">
        <v>31</v>
      </c>
      <c r="G536">
        <v>1</v>
      </c>
      <c r="H536">
        <v>0</v>
      </c>
      <c r="I536">
        <v>1</v>
      </c>
      <c r="J536">
        <v>0</v>
      </c>
      <c r="K536">
        <v>0</v>
      </c>
      <c r="L536">
        <v>0</v>
      </c>
      <c r="M536">
        <v>0</v>
      </c>
      <c r="N536" s="1" t="s">
        <v>24</v>
      </c>
      <c r="O536" s="1" t="s">
        <v>43</v>
      </c>
      <c r="P536" s="1" t="s">
        <v>1139</v>
      </c>
      <c r="Q536" s="1" t="s">
        <v>635</v>
      </c>
      <c r="R536" s="1" t="s">
        <v>1140</v>
      </c>
      <c r="S536" s="1" t="str">
        <f t="shared" si="16"/>
        <v>-4.047485</v>
      </c>
      <c r="T536" s="1" t="str">
        <f t="shared" si="17"/>
        <v>39.756104</v>
      </c>
      <c r="U536" s="1" t="s">
        <v>94</v>
      </c>
    </row>
    <row r="537" spans="1:21" x14ac:dyDescent="0.35">
      <c r="A537" s="1" t="s">
        <v>19</v>
      </c>
      <c r="B537">
        <v>2015</v>
      </c>
      <c r="C537" s="1" t="s">
        <v>335</v>
      </c>
      <c r="D537" s="1" t="s">
        <v>21</v>
      </c>
      <c r="E537" s="1" t="s">
        <v>21</v>
      </c>
      <c r="F537" s="1" t="s">
        <v>34</v>
      </c>
      <c r="G537">
        <v>3</v>
      </c>
      <c r="H537">
        <v>0</v>
      </c>
      <c r="I537">
        <v>3</v>
      </c>
      <c r="J537">
        <v>0</v>
      </c>
      <c r="K537">
        <v>0</v>
      </c>
      <c r="L537">
        <v>3</v>
      </c>
      <c r="M537">
        <v>1</v>
      </c>
      <c r="N537" s="1" t="s">
        <v>51</v>
      </c>
      <c r="O537" s="1" t="s">
        <v>25</v>
      </c>
      <c r="P537" s="1" t="s">
        <v>1141</v>
      </c>
      <c r="Q537" s="1" t="s">
        <v>1142</v>
      </c>
      <c r="R537" s="1" t="s">
        <v>1143</v>
      </c>
      <c r="S537" s="1" t="str">
        <f t="shared" si="16"/>
        <v>28.7053102</v>
      </c>
      <c r="T537" s="1" t="str">
        <f t="shared" si="17"/>
        <v>-100.514148</v>
      </c>
      <c r="U537" s="1" t="s">
        <v>21</v>
      </c>
    </row>
    <row r="538" spans="1:21" x14ac:dyDescent="0.35">
      <c r="A538" s="1" t="s">
        <v>19</v>
      </c>
      <c r="B538">
        <v>2015</v>
      </c>
      <c r="C538" s="1" t="s">
        <v>335</v>
      </c>
      <c r="D538" s="1" t="s">
        <v>30</v>
      </c>
      <c r="E538" s="1" t="s">
        <v>21</v>
      </c>
      <c r="F538" s="1" t="s">
        <v>31</v>
      </c>
      <c r="G538">
        <v>1</v>
      </c>
      <c r="H538">
        <v>0</v>
      </c>
      <c r="I538">
        <v>1</v>
      </c>
      <c r="J538">
        <v>0</v>
      </c>
      <c r="K538">
        <v>0</v>
      </c>
      <c r="L538">
        <v>1</v>
      </c>
      <c r="M538">
        <v>0</v>
      </c>
      <c r="N538" s="1" t="s">
        <v>66</v>
      </c>
      <c r="O538" s="1" t="s">
        <v>43</v>
      </c>
      <c r="P538" s="1" t="s">
        <v>1144</v>
      </c>
      <c r="Q538" s="1" t="s">
        <v>1145</v>
      </c>
      <c r="R538" s="1" t="s">
        <v>1146</v>
      </c>
      <c r="S538" s="1" t="str">
        <f t="shared" si="16"/>
        <v>20.056657</v>
      </c>
      <c r="T538" s="1" t="str">
        <f t="shared" si="17"/>
        <v>-104.098026</v>
      </c>
      <c r="U538" s="1" t="s">
        <v>21</v>
      </c>
    </row>
    <row r="539" spans="1:21" x14ac:dyDescent="0.35">
      <c r="A539" s="1" t="s">
        <v>19</v>
      </c>
      <c r="B539">
        <v>2015</v>
      </c>
      <c r="C539" s="1" t="s">
        <v>335</v>
      </c>
      <c r="D539" s="1" t="s">
        <v>583</v>
      </c>
      <c r="E539" s="1" t="s">
        <v>39</v>
      </c>
      <c r="F539" s="1" t="s">
        <v>31</v>
      </c>
      <c r="G539">
        <v>1</v>
      </c>
      <c r="H539">
        <v>0</v>
      </c>
      <c r="I539">
        <v>1</v>
      </c>
      <c r="J539">
        <v>0</v>
      </c>
      <c r="K539">
        <v>0</v>
      </c>
      <c r="L539">
        <v>0</v>
      </c>
      <c r="M539">
        <v>0</v>
      </c>
      <c r="N539" s="1" t="s">
        <v>42</v>
      </c>
      <c r="O539" s="1" t="s">
        <v>197</v>
      </c>
      <c r="P539" s="1" t="s">
        <v>1147</v>
      </c>
      <c r="Q539" s="1" t="s">
        <v>635</v>
      </c>
      <c r="R539" s="1" t="s">
        <v>1148</v>
      </c>
      <c r="S539" s="1" t="str">
        <f t="shared" si="16"/>
        <v>19.316672</v>
      </c>
      <c r="T539" s="1" t="str">
        <f t="shared" si="17"/>
        <v>33.031923</v>
      </c>
      <c r="U539" s="1" t="s">
        <v>39</v>
      </c>
    </row>
    <row r="540" spans="1:21" x14ac:dyDescent="0.35">
      <c r="A540" s="1" t="s">
        <v>19</v>
      </c>
      <c r="B540">
        <v>2015</v>
      </c>
      <c r="C540" s="1" t="s">
        <v>335</v>
      </c>
      <c r="D540" s="1" t="s">
        <v>583</v>
      </c>
      <c r="E540" s="1" t="s">
        <v>39</v>
      </c>
      <c r="F540" s="1" t="s">
        <v>31</v>
      </c>
      <c r="G540">
        <v>7</v>
      </c>
      <c r="H540">
        <v>0</v>
      </c>
      <c r="I540">
        <v>7</v>
      </c>
      <c r="J540">
        <v>0</v>
      </c>
      <c r="K540">
        <v>0</v>
      </c>
      <c r="L540">
        <v>0</v>
      </c>
      <c r="M540">
        <v>0</v>
      </c>
      <c r="N540" s="1" t="s">
        <v>42</v>
      </c>
      <c r="O540" s="1" t="s">
        <v>197</v>
      </c>
      <c r="P540" s="1" t="s">
        <v>1149</v>
      </c>
      <c r="Q540" s="1" t="s">
        <v>635</v>
      </c>
      <c r="R540" s="1" t="s">
        <v>1150</v>
      </c>
      <c r="S540" s="1" t="str">
        <f t="shared" si="16"/>
        <v>22.74454</v>
      </c>
      <c r="T540" s="1" t="str">
        <f t="shared" si="17"/>
        <v>22.352479</v>
      </c>
      <c r="U540" s="1" t="s">
        <v>39</v>
      </c>
    </row>
    <row r="541" spans="1:21" x14ac:dyDescent="0.35">
      <c r="A541" s="1" t="s">
        <v>19</v>
      </c>
      <c r="B541">
        <v>2015</v>
      </c>
      <c r="C541" s="1" t="s">
        <v>335</v>
      </c>
      <c r="D541" s="1" t="s">
        <v>240</v>
      </c>
      <c r="E541" s="1" t="s">
        <v>49</v>
      </c>
      <c r="F541" s="1" t="s">
        <v>31</v>
      </c>
      <c r="G541">
        <v>40</v>
      </c>
      <c r="H541">
        <v>0</v>
      </c>
      <c r="I541">
        <v>40</v>
      </c>
      <c r="J541">
        <v>0</v>
      </c>
      <c r="K541">
        <v>0</v>
      </c>
      <c r="L541">
        <v>0</v>
      </c>
      <c r="M541">
        <v>0</v>
      </c>
      <c r="N541" s="1" t="s">
        <v>51</v>
      </c>
      <c r="O541" s="1" t="s">
        <v>96</v>
      </c>
      <c r="P541" s="1" t="s">
        <v>857</v>
      </c>
      <c r="Q541" s="1" t="s">
        <v>591</v>
      </c>
      <c r="R541" s="1" t="s">
        <v>858</v>
      </c>
      <c r="S541" s="1" t="str">
        <f t="shared" si="16"/>
        <v>34.2345</v>
      </c>
      <c r="T541" s="1" t="str">
        <f t="shared" si="17"/>
        <v>14.7437</v>
      </c>
      <c r="U541" s="1" t="s">
        <v>56</v>
      </c>
    </row>
    <row r="542" spans="1:21" x14ac:dyDescent="0.35">
      <c r="A542" s="1" t="s">
        <v>19</v>
      </c>
      <c r="B542">
        <v>2015</v>
      </c>
      <c r="C542" s="1" t="s">
        <v>335</v>
      </c>
      <c r="D542" s="1" t="s">
        <v>39</v>
      </c>
      <c r="E542" s="1" t="s">
        <v>40</v>
      </c>
      <c r="F542" s="1" t="s">
        <v>41</v>
      </c>
      <c r="G542">
        <v>1</v>
      </c>
      <c r="H542">
        <v>0</v>
      </c>
      <c r="I542">
        <v>1</v>
      </c>
      <c r="J542">
        <v>0</v>
      </c>
      <c r="K542">
        <v>0</v>
      </c>
      <c r="L542">
        <v>1</v>
      </c>
      <c r="M542">
        <v>0</v>
      </c>
      <c r="N542" s="1" t="s">
        <v>66</v>
      </c>
      <c r="O542" s="1" t="s">
        <v>67</v>
      </c>
      <c r="P542" s="1" t="s">
        <v>1151</v>
      </c>
      <c r="Q542" s="1" t="s">
        <v>1152</v>
      </c>
      <c r="R542" s="1" t="s">
        <v>1153</v>
      </c>
      <c r="S542" s="1" t="str">
        <f t="shared" si="16"/>
        <v>51.0960291</v>
      </c>
      <c r="T542" s="1" t="str">
        <f t="shared" si="17"/>
        <v>1.037927</v>
      </c>
      <c r="U542" s="1" t="s">
        <v>47</v>
      </c>
    </row>
    <row r="543" spans="1:21" x14ac:dyDescent="0.35">
      <c r="A543" s="1" t="s">
        <v>19</v>
      </c>
      <c r="B543">
        <v>2015</v>
      </c>
      <c r="C543" s="1" t="s">
        <v>335</v>
      </c>
      <c r="D543" s="1" t="s">
        <v>94</v>
      </c>
      <c r="E543" s="1" t="s">
        <v>40</v>
      </c>
      <c r="F543" s="1" t="s">
        <v>232</v>
      </c>
      <c r="G543">
        <v>1</v>
      </c>
      <c r="H543">
        <v>0</v>
      </c>
      <c r="I543">
        <v>1</v>
      </c>
      <c r="J543">
        <v>0</v>
      </c>
      <c r="K543">
        <v>1</v>
      </c>
      <c r="L543">
        <v>0</v>
      </c>
      <c r="M543">
        <v>0</v>
      </c>
      <c r="N543" s="1" t="s">
        <v>66</v>
      </c>
      <c r="O543" s="1" t="s">
        <v>67</v>
      </c>
      <c r="P543" s="1" t="s">
        <v>1154</v>
      </c>
      <c r="Q543" s="1" t="s">
        <v>1155</v>
      </c>
      <c r="R543" s="1" t="s">
        <v>1156</v>
      </c>
      <c r="S543" s="1" t="str">
        <f t="shared" si="16"/>
        <v>50.0035406</v>
      </c>
      <c r="T543" s="1" t="str">
        <f t="shared" si="17"/>
        <v>2.171916</v>
      </c>
      <c r="U543" s="1" t="s">
        <v>71</v>
      </c>
    </row>
    <row r="544" spans="1:21" x14ac:dyDescent="0.35">
      <c r="A544" s="1" t="s">
        <v>19</v>
      </c>
      <c r="B544">
        <v>2015</v>
      </c>
      <c r="C544" s="1" t="s">
        <v>335</v>
      </c>
      <c r="D544" s="1" t="s">
        <v>31</v>
      </c>
      <c r="E544" s="1" t="s">
        <v>40</v>
      </c>
      <c r="F544" s="1" t="s">
        <v>31</v>
      </c>
      <c r="G544">
        <v>1</v>
      </c>
      <c r="H544">
        <v>0</v>
      </c>
      <c r="I544">
        <v>1</v>
      </c>
      <c r="J544">
        <v>0</v>
      </c>
      <c r="K544">
        <v>0</v>
      </c>
      <c r="L544">
        <v>1</v>
      </c>
      <c r="M544">
        <v>0</v>
      </c>
      <c r="N544" s="1" t="s">
        <v>51</v>
      </c>
      <c r="O544" s="1" t="s">
        <v>67</v>
      </c>
      <c r="P544" s="1" t="s">
        <v>1157</v>
      </c>
      <c r="Q544" s="1" t="s">
        <v>1158</v>
      </c>
      <c r="R544" s="1" t="s">
        <v>1159</v>
      </c>
      <c r="S544" s="1" t="str">
        <f t="shared" si="16"/>
        <v>50.9264539</v>
      </c>
      <c r="T544" s="1" t="str">
        <f t="shared" si="17"/>
        <v>1.796832</v>
      </c>
      <c r="U544" s="1" t="s">
        <v>71</v>
      </c>
    </row>
    <row r="545" spans="1:21" x14ac:dyDescent="0.35">
      <c r="A545" s="1" t="s">
        <v>195</v>
      </c>
      <c r="B545">
        <v>2015</v>
      </c>
      <c r="C545" s="1" t="s">
        <v>335</v>
      </c>
      <c r="D545" s="1" t="s">
        <v>64</v>
      </c>
      <c r="E545" s="1" t="s">
        <v>49</v>
      </c>
      <c r="F545" s="1" t="s">
        <v>1160</v>
      </c>
      <c r="G545">
        <v>14</v>
      </c>
      <c r="H545">
        <v>0</v>
      </c>
      <c r="I545">
        <v>14</v>
      </c>
      <c r="J545">
        <v>0</v>
      </c>
      <c r="K545">
        <v>0</v>
      </c>
      <c r="L545">
        <v>14</v>
      </c>
      <c r="M545">
        <v>0</v>
      </c>
      <c r="N545" s="1" t="s">
        <v>24</v>
      </c>
      <c r="O545" s="1" t="s">
        <v>96</v>
      </c>
      <c r="P545" s="1" t="s">
        <v>857</v>
      </c>
      <c r="Q545" s="1" t="s">
        <v>442</v>
      </c>
      <c r="R545" s="1" t="s">
        <v>858</v>
      </c>
      <c r="S545" s="1" t="str">
        <f t="shared" si="16"/>
        <v>34.2345</v>
      </c>
      <c r="T545" s="1" t="str">
        <f t="shared" si="17"/>
        <v>14.7437</v>
      </c>
      <c r="U545" s="1" t="s">
        <v>56</v>
      </c>
    </row>
    <row r="546" spans="1:21" x14ac:dyDescent="0.35">
      <c r="A546" s="1" t="s">
        <v>19</v>
      </c>
      <c r="B546">
        <v>2015</v>
      </c>
      <c r="C546" s="1" t="s">
        <v>335</v>
      </c>
      <c r="D546" s="1" t="s">
        <v>64</v>
      </c>
      <c r="E546" s="1" t="s">
        <v>40</v>
      </c>
      <c r="F546" s="1" t="s">
        <v>1134</v>
      </c>
      <c r="G546">
        <v>1</v>
      </c>
      <c r="H546">
        <v>0</v>
      </c>
      <c r="I546">
        <v>1</v>
      </c>
      <c r="J546">
        <v>0</v>
      </c>
      <c r="K546">
        <v>0</v>
      </c>
      <c r="L546">
        <v>1</v>
      </c>
      <c r="M546">
        <v>0</v>
      </c>
      <c r="N546" s="1" t="s">
        <v>66</v>
      </c>
      <c r="O546" s="1" t="s">
        <v>67</v>
      </c>
      <c r="P546" s="1" t="s">
        <v>1136</v>
      </c>
      <c r="Q546" s="1" t="s">
        <v>1161</v>
      </c>
      <c r="R546" s="1" t="s">
        <v>235</v>
      </c>
      <c r="S546" s="1" t="str">
        <f t="shared" si="16"/>
        <v>50.9513</v>
      </c>
      <c r="T546" s="1" t="str">
        <f t="shared" si="17"/>
        <v>1.85869</v>
      </c>
      <c r="U546" s="1" t="s">
        <v>71</v>
      </c>
    </row>
    <row r="547" spans="1:21" x14ac:dyDescent="0.35">
      <c r="A547" s="1" t="s">
        <v>19</v>
      </c>
      <c r="B547">
        <v>2015</v>
      </c>
      <c r="C547" s="1" t="s">
        <v>335</v>
      </c>
      <c r="D547" s="1" t="s">
        <v>30</v>
      </c>
      <c r="E547" s="1" t="s">
        <v>22</v>
      </c>
      <c r="F547" s="1" t="s">
        <v>31</v>
      </c>
      <c r="G547">
        <v>2</v>
      </c>
      <c r="H547">
        <v>0</v>
      </c>
      <c r="I547">
        <v>2</v>
      </c>
      <c r="J547">
        <v>0</v>
      </c>
      <c r="K547">
        <v>0</v>
      </c>
      <c r="L547">
        <v>0</v>
      </c>
      <c r="M547">
        <v>0</v>
      </c>
      <c r="N547" s="1" t="s">
        <v>24</v>
      </c>
      <c r="O547" s="1" t="s">
        <v>25</v>
      </c>
      <c r="P547" s="1" t="s">
        <v>1162</v>
      </c>
      <c r="Q547" s="1" t="s">
        <v>202</v>
      </c>
      <c r="R547" s="1" t="s">
        <v>1163</v>
      </c>
      <c r="S547" s="1" t="str">
        <f t="shared" si="16"/>
        <v>28.2597513</v>
      </c>
      <c r="T547" s="1" t="str">
        <f t="shared" si="17"/>
        <v>-100.245529</v>
      </c>
      <c r="U547" s="1" t="s">
        <v>29</v>
      </c>
    </row>
    <row r="548" spans="1:21" x14ac:dyDescent="0.35">
      <c r="A548" s="1" t="s">
        <v>19</v>
      </c>
      <c r="B548">
        <v>2015</v>
      </c>
      <c r="C548" s="1" t="s">
        <v>335</v>
      </c>
      <c r="D548" s="1" t="s">
        <v>30</v>
      </c>
      <c r="E548" s="1" t="s">
        <v>22</v>
      </c>
      <c r="F548" s="1" t="s">
        <v>31</v>
      </c>
      <c r="G548">
        <v>1</v>
      </c>
      <c r="H548">
        <v>0</v>
      </c>
      <c r="I548">
        <v>1</v>
      </c>
      <c r="J548">
        <v>0</v>
      </c>
      <c r="K548">
        <v>0</v>
      </c>
      <c r="L548">
        <v>1</v>
      </c>
      <c r="M548">
        <v>0</v>
      </c>
      <c r="N548" s="1" t="s">
        <v>51</v>
      </c>
      <c r="O548" s="1" t="s">
        <v>25</v>
      </c>
      <c r="P548" s="1" t="s">
        <v>1164</v>
      </c>
      <c r="Q548" s="1" t="s">
        <v>777</v>
      </c>
      <c r="R548" s="1" t="s">
        <v>1165</v>
      </c>
      <c r="S548" s="1" t="str">
        <f t="shared" si="16"/>
        <v>32.6762497</v>
      </c>
      <c r="T548" s="1" t="str">
        <f t="shared" si="17"/>
        <v>-115.486683</v>
      </c>
      <c r="U548" s="1" t="s">
        <v>29</v>
      </c>
    </row>
    <row r="549" spans="1:21" x14ac:dyDescent="0.35">
      <c r="A549" s="1" t="s">
        <v>19</v>
      </c>
      <c r="B549">
        <v>2015</v>
      </c>
      <c r="C549" s="1" t="s">
        <v>335</v>
      </c>
      <c r="D549" s="1" t="s">
        <v>30</v>
      </c>
      <c r="E549" s="1" t="s">
        <v>22</v>
      </c>
      <c r="F549" s="1" t="s">
        <v>31</v>
      </c>
      <c r="G549">
        <v>1</v>
      </c>
      <c r="H549">
        <v>0</v>
      </c>
      <c r="I549">
        <v>1</v>
      </c>
      <c r="J549">
        <v>0</v>
      </c>
      <c r="K549">
        <v>0</v>
      </c>
      <c r="L549">
        <v>1</v>
      </c>
      <c r="M549">
        <v>0</v>
      </c>
      <c r="N549" s="1" t="s">
        <v>24</v>
      </c>
      <c r="O549" s="1" t="s">
        <v>25</v>
      </c>
      <c r="P549" s="1" t="s">
        <v>26</v>
      </c>
      <c r="Q549" s="1" t="s">
        <v>27</v>
      </c>
      <c r="R549" s="1" t="s">
        <v>1166</v>
      </c>
      <c r="S549" s="1" t="str">
        <f t="shared" si="16"/>
        <v>32.2658</v>
      </c>
      <c r="T549" s="1" t="str">
        <f t="shared" si="17"/>
        <v>-113.0729</v>
      </c>
      <c r="U549" s="1" t="s">
        <v>29</v>
      </c>
    </row>
    <row r="550" spans="1:21" x14ac:dyDescent="0.35">
      <c r="A550" s="1" t="s">
        <v>19</v>
      </c>
      <c r="B550">
        <v>2015</v>
      </c>
      <c r="C550" s="1" t="s">
        <v>335</v>
      </c>
      <c r="D550" s="1" t="s">
        <v>30</v>
      </c>
      <c r="E550" s="1" t="s">
        <v>22</v>
      </c>
      <c r="F550" s="1" t="s">
        <v>31</v>
      </c>
      <c r="G550">
        <v>1</v>
      </c>
      <c r="H550">
        <v>0</v>
      </c>
      <c r="I550">
        <v>1</v>
      </c>
      <c r="J550">
        <v>0</v>
      </c>
      <c r="K550">
        <v>0</v>
      </c>
      <c r="L550">
        <v>1</v>
      </c>
      <c r="M550">
        <v>0</v>
      </c>
      <c r="N550" s="1" t="s">
        <v>24</v>
      </c>
      <c r="O550" s="1" t="s">
        <v>25</v>
      </c>
      <c r="P550" s="1" t="s">
        <v>26</v>
      </c>
      <c r="Q550" s="1" t="s">
        <v>27</v>
      </c>
      <c r="R550" s="1" t="s">
        <v>1167</v>
      </c>
      <c r="S550" s="1" t="str">
        <f t="shared" si="16"/>
        <v>31.630183</v>
      </c>
      <c r="T550" s="1" t="str">
        <f t="shared" si="17"/>
        <v>-111.992767</v>
      </c>
      <c r="U550" s="1" t="s">
        <v>29</v>
      </c>
    </row>
    <row r="551" spans="1:21" x14ac:dyDescent="0.35">
      <c r="A551" s="1" t="s">
        <v>19</v>
      </c>
      <c r="B551">
        <v>2015</v>
      </c>
      <c r="C551" s="1" t="s">
        <v>335</v>
      </c>
      <c r="D551" s="1" t="s">
        <v>39</v>
      </c>
      <c r="E551" s="1" t="s">
        <v>40</v>
      </c>
      <c r="F551" s="1" t="s">
        <v>41</v>
      </c>
      <c r="G551">
        <v>1</v>
      </c>
      <c r="H551">
        <v>0</v>
      </c>
      <c r="I551">
        <v>1</v>
      </c>
      <c r="J551">
        <v>0</v>
      </c>
      <c r="K551">
        <v>0</v>
      </c>
      <c r="L551">
        <v>1</v>
      </c>
      <c r="M551">
        <v>0</v>
      </c>
      <c r="N551" s="1" t="s">
        <v>66</v>
      </c>
      <c r="O551" s="1" t="s">
        <v>67</v>
      </c>
      <c r="P551" s="1" t="s">
        <v>1136</v>
      </c>
      <c r="Q551" s="1" t="s">
        <v>1070</v>
      </c>
      <c r="R551" s="1" t="s">
        <v>235</v>
      </c>
      <c r="S551" s="1" t="str">
        <f t="shared" si="16"/>
        <v>50.9513</v>
      </c>
      <c r="T551" s="1" t="str">
        <f t="shared" si="17"/>
        <v>1.85869</v>
      </c>
      <c r="U551" s="1" t="s">
        <v>71</v>
      </c>
    </row>
    <row r="552" spans="1:21" x14ac:dyDescent="0.35">
      <c r="A552" s="1" t="s">
        <v>19</v>
      </c>
      <c r="B552">
        <v>2015</v>
      </c>
      <c r="C552" s="1" t="s">
        <v>335</v>
      </c>
      <c r="D552" s="1" t="s">
        <v>21</v>
      </c>
      <c r="E552" s="1" t="s">
        <v>21</v>
      </c>
      <c r="F552" s="1" t="s">
        <v>34</v>
      </c>
      <c r="G552">
        <v>1</v>
      </c>
      <c r="H552">
        <v>0</v>
      </c>
      <c r="I552">
        <v>1</v>
      </c>
      <c r="J552">
        <v>0</v>
      </c>
      <c r="K552">
        <v>0</v>
      </c>
      <c r="L552">
        <v>1</v>
      </c>
      <c r="M552">
        <v>0</v>
      </c>
      <c r="N552" s="1" t="s">
        <v>51</v>
      </c>
      <c r="O552" s="1" t="s">
        <v>25</v>
      </c>
      <c r="P552" s="1" t="s">
        <v>992</v>
      </c>
      <c r="Q552" s="1" t="s">
        <v>1168</v>
      </c>
      <c r="R552" s="1" t="s">
        <v>1169</v>
      </c>
      <c r="S552" s="1" t="str">
        <f t="shared" si="16"/>
        <v>27.4954268</v>
      </c>
      <c r="T552" s="1" t="str">
        <f t="shared" si="17"/>
        <v>-99.514468</v>
      </c>
      <c r="U552" s="1" t="s">
        <v>21</v>
      </c>
    </row>
    <row r="553" spans="1:21" x14ac:dyDescent="0.35">
      <c r="A553" s="1" t="s">
        <v>19</v>
      </c>
      <c r="B553">
        <v>2015</v>
      </c>
      <c r="C553" s="1" t="s">
        <v>335</v>
      </c>
      <c r="D553" s="1" t="s">
        <v>30</v>
      </c>
      <c r="E553" s="1" t="s">
        <v>22</v>
      </c>
      <c r="F553" s="1" t="s">
        <v>31</v>
      </c>
      <c r="G553">
        <v>1</v>
      </c>
      <c r="H553">
        <v>0</v>
      </c>
      <c r="I553">
        <v>1</v>
      </c>
      <c r="J553">
        <v>0</v>
      </c>
      <c r="K553">
        <v>0</v>
      </c>
      <c r="L553">
        <v>0</v>
      </c>
      <c r="M553">
        <v>0</v>
      </c>
      <c r="N553" s="1" t="s">
        <v>24</v>
      </c>
      <c r="O553" s="1" t="s">
        <v>25</v>
      </c>
      <c r="P553" s="1" t="s">
        <v>26</v>
      </c>
      <c r="Q553" s="1" t="s">
        <v>27</v>
      </c>
      <c r="R553" s="1" t="s">
        <v>1170</v>
      </c>
      <c r="S553" s="1" t="str">
        <f t="shared" si="16"/>
        <v>32.065733</v>
      </c>
      <c r="T553" s="1" t="str">
        <f t="shared" si="17"/>
        <v>-111.600967</v>
      </c>
      <c r="U553" s="1" t="s">
        <v>29</v>
      </c>
    </row>
    <row r="554" spans="1:21" x14ac:dyDescent="0.35">
      <c r="A554" s="1" t="s">
        <v>19</v>
      </c>
      <c r="B554">
        <v>2015</v>
      </c>
      <c r="C554" s="1" t="s">
        <v>335</v>
      </c>
      <c r="D554" s="1" t="s">
        <v>30</v>
      </c>
      <c r="E554" s="1" t="s">
        <v>22</v>
      </c>
      <c r="F554" s="1" t="s">
        <v>31</v>
      </c>
      <c r="G554">
        <v>1</v>
      </c>
      <c r="H554">
        <v>0</v>
      </c>
      <c r="I554">
        <v>1</v>
      </c>
      <c r="J554">
        <v>0</v>
      </c>
      <c r="K554">
        <v>0</v>
      </c>
      <c r="L554">
        <v>1</v>
      </c>
      <c r="M554">
        <v>0</v>
      </c>
      <c r="N554" s="1" t="s">
        <v>24</v>
      </c>
      <c r="O554" s="1" t="s">
        <v>25</v>
      </c>
      <c r="P554" s="1" t="s">
        <v>26</v>
      </c>
      <c r="Q554" s="1" t="s">
        <v>27</v>
      </c>
      <c r="R554" s="1" t="s">
        <v>1171</v>
      </c>
      <c r="S554" s="1" t="str">
        <f t="shared" si="16"/>
        <v>31.845495</v>
      </c>
      <c r="T554" s="1" t="str">
        <f t="shared" si="17"/>
        <v>-110.61481</v>
      </c>
      <c r="U554" s="1" t="s">
        <v>29</v>
      </c>
    </row>
    <row r="555" spans="1:21" x14ac:dyDescent="0.35">
      <c r="A555" s="1" t="s">
        <v>19</v>
      </c>
      <c r="B555">
        <v>2015</v>
      </c>
      <c r="C555" s="1" t="s">
        <v>335</v>
      </c>
      <c r="D555" s="1" t="s">
        <v>30</v>
      </c>
      <c r="E555" s="1" t="s">
        <v>22</v>
      </c>
      <c r="F555" s="1" t="s">
        <v>31</v>
      </c>
      <c r="G555">
        <v>1</v>
      </c>
      <c r="H555">
        <v>0</v>
      </c>
      <c r="I555">
        <v>1</v>
      </c>
      <c r="J555">
        <v>0</v>
      </c>
      <c r="K555">
        <v>0</v>
      </c>
      <c r="L555">
        <v>1</v>
      </c>
      <c r="M555">
        <v>0</v>
      </c>
      <c r="N555" s="1" t="s">
        <v>24</v>
      </c>
      <c r="O555" s="1" t="s">
        <v>25</v>
      </c>
      <c r="P555" s="1" t="s">
        <v>26</v>
      </c>
      <c r="Q555" s="1" t="s">
        <v>27</v>
      </c>
      <c r="R555" s="1" t="s">
        <v>1172</v>
      </c>
      <c r="S555" s="1" t="str">
        <f t="shared" si="16"/>
        <v>31.46345</v>
      </c>
      <c r="T555" s="1" t="str">
        <f t="shared" si="17"/>
        <v>-110.98145</v>
      </c>
      <c r="U555" s="1" t="s">
        <v>29</v>
      </c>
    </row>
    <row r="556" spans="1:21" x14ac:dyDescent="0.35">
      <c r="A556" s="1" t="s">
        <v>19</v>
      </c>
      <c r="B556">
        <v>2015</v>
      </c>
      <c r="C556" s="1" t="s">
        <v>335</v>
      </c>
      <c r="D556" s="1" t="s">
        <v>31</v>
      </c>
      <c r="E556" s="1" t="s">
        <v>39</v>
      </c>
      <c r="F556" s="1" t="s">
        <v>31</v>
      </c>
      <c r="G556">
        <v>1</v>
      </c>
      <c r="H556">
        <v>0</v>
      </c>
      <c r="I556">
        <v>1</v>
      </c>
      <c r="J556">
        <v>0</v>
      </c>
      <c r="K556">
        <v>0</v>
      </c>
      <c r="L556">
        <v>0</v>
      </c>
      <c r="M556">
        <v>0</v>
      </c>
      <c r="N556" s="1" t="s">
        <v>42</v>
      </c>
      <c r="O556" s="1" t="s">
        <v>197</v>
      </c>
      <c r="P556" s="1" t="s">
        <v>1173</v>
      </c>
      <c r="Q556" s="1" t="s">
        <v>405</v>
      </c>
      <c r="R556" s="1" t="s">
        <v>1174</v>
      </c>
      <c r="S556" s="1" t="str">
        <f t="shared" si="16"/>
        <v>31.3636669</v>
      </c>
      <c r="T556" s="1" t="str">
        <f t="shared" si="17"/>
        <v>10.233956</v>
      </c>
      <c r="U556" s="1" t="s">
        <v>39</v>
      </c>
    </row>
    <row r="557" spans="1:21" x14ac:dyDescent="0.35">
      <c r="A557" s="1" t="s">
        <v>19</v>
      </c>
      <c r="B557">
        <v>2015</v>
      </c>
      <c r="C557" s="1" t="s">
        <v>335</v>
      </c>
      <c r="D557" s="1" t="s">
        <v>31</v>
      </c>
      <c r="E557" s="1" t="s">
        <v>39</v>
      </c>
      <c r="F557" s="1" t="s">
        <v>31</v>
      </c>
      <c r="G557">
        <v>3</v>
      </c>
      <c r="H557">
        <v>0</v>
      </c>
      <c r="I557">
        <v>3</v>
      </c>
      <c r="J557">
        <v>0</v>
      </c>
      <c r="K557">
        <v>0</v>
      </c>
      <c r="L557">
        <v>0</v>
      </c>
      <c r="M557">
        <v>0</v>
      </c>
      <c r="N557" s="1" t="s">
        <v>66</v>
      </c>
      <c r="O557" s="1" t="s">
        <v>197</v>
      </c>
      <c r="P557" s="1" t="s">
        <v>1175</v>
      </c>
      <c r="Q557" s="1" t="s">
        <v>405</v>
      </c>
      <c r="R557" s="1" t="s">
        <v>1176</v>
      </c>
      <c r="S557" s="1" t="str">
        <f t="shared" si="16"/>
        <v>20.424268</v>
      </c>
      <c r="T557" s="1" t="str">
        <f t="shared" si="17"/>
        <v>26.166021</v>
      </c>
      <c r="U557" s="1" t="s">
        <v>39</v>
      </c>
    </row>
    <row r="558" spans="1:21" x14ac:dyDescent="0.35">
      <c r="A558" s="1" t="s">
        <v>19</v>
      </c>
      <c r="B558">
        <v>2015</v>
      </c>
      <c r="C558" s="1" t="s">
        <v>335</v>
      </c>
      <c r="D558" s="1" t="s">
        <v>31</v>
      </c>
      <c r="E558" s="1" t="s">
        <v>39</v>
      </c>
      <c r="F558" s="1" t="s">
        <v>31</v>
      </c>
      <c r="G558">
        <v>1</v>
      </c>
      <c r="H558">
        <v>0</v>
      </c>
      <c r="I558">
        <v>1</v>
      </c>
      <c r="J558">
        <v>0</v>
      </c>
      <c r="K558">
        <v>0</v>
      </c>
      <c r="L558">
        <v>0</v>
      </c>
      <c r="M558">
        <v>0</v>
      </c>
      <c r="N558" s="1" t="s">
        <v>42</v>
      </c>
      <c r="O558" s="1" t="s">
        <v>197</v>
      </c>
      <c r="P558" s="1" t="s">
        <v>404</v>
      </c>
      <c r="Q558" s="1" t="s">
        <v>405</v>
      </c>
      <c r="R558" s="1" t="s">
        <v>713</v>
      </c>
      <c r="S558" s="1" t="str">
        <f t="shared" si="16"/>
        <v>26.239989</v>
      </c>
      <c r="T558" s="1" t="str">
        <f t="shared" si="17"/>
        <v>12.913084</v>
      </c>
      <c r="U558" s="1" t="s">
        <v>39</v>
      </c>
    </row>
    <row r="559" spans="1:21" x14ac:dyDescent="0.35">
      <c r="A559" s="1" t="s">
        <v>19</v>
      </c>
      <c r="B559">
        <v>2015</v>
      </c>
      <c r="C559" s="1" t="s">
        <v>335</v>
      </c>
      <c r="D559" s="1" t="s">
        <v>31</v>
      </c>
      <c r="E559" s="1" t="s">
        <v>39</v>
      </c>
      <c r="F559" s="1" t="s">
        <v>31</v>
      </c>
      <c r="G559">
        <v>1</v>
      </c>
      <c r="H559">
        <v>0</v>
      </c>
      <c r="I559">
        <v>1</v>
      </c>
      <c r="J559">
        <v>0</v>
      </c>
      <c r="K559">
        <v>0</v>
      </c>
      <c r="L559">
        <v>0</v>
      </c>
      <c r="M559">
        <v>0</v>
      </c>
      <c r="N559" s="1" t="s">
        <v>24</v>
      </c>
      <c r="O559" s="1" t="s">
        <v>197</v>
      </c>
      <c r="P559" s="1" t="s">
        <v>404</v>
      </c>
      <c r="Q559" s="1" t="s">
        <v>405</v>
      </c>
      <c r="R559" s="1" t="s">
        <v>1177</v>
      </c>
      <c r="S559" s="1" t="str">
        <f t="shared" si="16"/>
        <v>26.239989</v>
      </c>
      <c r="T559" s="1" t="str">
        <f t="shared" si="17"/>
        <v>12.913096</v>
      </c>
      <c r="U559" s="1" t="s">
        <v>39</v>
      </c>
    </row>
    <row r="560" spans="1:21" x14ac:dyDescent="0.35">
      <c r="A560" s="1" t="s">
        <v>19</v>
      </c>
      <c r="B560">
        <v>2015</v>
      </c>
      <c r="C560" s="1" t="s">
        <v>335</v>
      </c>
      <c r="D560" s="1" t="s">
        <v>31</v>
      </c>
      <c r="E560" s="1" t="s">
        <v>250</v>
      </c>
      <c r="F560" s="1" t="s">
        <v>31</v>
      </c>
      <c r="G560">
        <v>1</v>
      </c>
      <c r="H560">
        <v>0</v>
      </c>
      <c r="I560">
        <v>1</v>
      </c>
      <c r="J560">
        <v>0</v>
      </c>
      <c r="K560">
        <v>0</v>
      </c>
      <c r="L560">
        <v>0</v>
      </c>
      <c r="M560">
        <v>0</v>
      </c>
      <c r="N560" s="1" t="s">
        <v>66</v>
      </c>
      <c r="O560" s="1" t="s">
        <v>197</v>
      </c>
      <c r="P560" s="1" t="s">
        <v>826</v>
      </c>
      <c r="Q560" s="1" t="s">
        <v>405</v>
      </c>
      <c r="R560" s="1" t="s">
        <v>1178</v>
      </c>
      <c r="S560" s="1" t="str">
        <f t="shared" si="16"/>
        <v>22.084283</v>
      </c>
      <c r="T560" s="1" t="str">
        <f t="shared" si="17"/>
        <v>12.726881</v>
      </c>
      <c r="U560" s="1" t="s">
        <v>250</v>
      </c>
    </row>
    <row r="561" spans="1:21" x14ac:dyDescent="0.35">
      <c r="A561" s="1" t="s">
        <v>19</v>
      </c>
      <c r="B561">
        <v>2015</v>
      </c>
      <c r="C561" s="1" t="s">
        <v>335</v>
      </c>
      <c r="D561" s="1" t="s">
        <v>31</v>
      </c>
      <c r="E561" s="1" t="s">
        <v>39</v>
      </c>
      <c r="F561" s="1" t="s">
        <v>31</v>
      </c>
      <c r="G561">
        <v>2</v>
      </c>
      <c r="H561">
        <v>0</v>
      </c>
      <c r="I561">
        <v>2</v>
      </c>
      <c r="J561">
        <v>0</v>
      </c>
      <c r="K561">
        <v>0</v>
      </c>
      <c r="L561">
        <v>0</v>
      </c>
      <c r="M561">
        <v>0</v>
      </c>
      <c r="N561" s="1" t="s">
        <v>82</v>
      </c>
      <c r="O561" s="1" t="s">
        <v>197</v>
      </c>
      <c r="P561" s="1" t="s">
        <v>404</v>
      </c>
      <c r="Q561" s="1" t="s">
        <v>405</v>
      </c>
      <c r="R561" s="1" t="s">
        <v>713</v>
      </c>
      <c r="S561" s="1" t="str">
        <f t="shared" si="16"/>
        <v>26.239989</v>
      </c>
      <c r="T561" s="1" t="str">
        <f t="shared" si="17"/>
        <v>12.913084</v>
      </c>
      <c r="U561" s="1" t="s">
        <v>39</v>
      </c>
    </row>
    <row r="562" spans="1:21" x14ac:dyDescent="0.35">
      <c r="A562" s="1" t="s">
        <v>19</v>
      </c>
      <c r="B562">
        <v>2015</v>
      </c>
      <c r="C562" s="1" t="s">
        <v>335</v>
      </c>
      <c r="D562" s="1" t="s">
        <v>31</v>
      </c>
      <c r="E562" s="1" t="s">
        <v>39</v>
      </c>
      <c r="F562" s="1" t="s">
        <v>31</v>
      </c>
      <c r="G562">
        <v>3</v>
      </c>
      <c r="H562">
        <v>0</v>
      </c>
      <c r="I562">
        <v>3</v>
      </c>
      <c r="J562">
        <v>0</v>
      </c>
      <c r="K562">
        <v>0</v>
      </c>
      <c r="L562">
        <v>0</v>
      </c>
      <c r="M562">
        <v>0</v>
      </c>
      <c r="N562" s="1" t="s">
        <v>42</v>
      </c>
      <c r="O562" s="1" t="s">
        <v>197</v>
      </c>
      <c r="P562" s="1" t="s">
        <v>404</v>
      </c>
      <c r="Q562" s="1" t="s">
        <v>405</v>
      </c>
      <c r="R562" s="1" t="s">
        <v>713</v>
      </c>
      <c r="S562" s="1" t="str">
        <f t="shared" si="16"/>
        <v>26.239989</v>
      </c>
      <c r="T562" s="1" t="str">
        <f t="shared" si="17"/>
        <v>12.913084</v>
      </c>
      <c r="U562" s="1" t="s">
        <v>39</v>
      </c>
    </row>
    <row r="563" spans="1:21" x14ac:dyDescent="0.35">
      <c r="A563" s="1" t="s">
        <v>19</v>
      </c>
      <c r="B563">
        <v>2015</v>
      </c>
      <c r="C563" s="1" t="s">
        <v>335</v>
      </c>
      <c r="D563" s="1" t="s">
        <v>31</v>
      </c>
      <c r="E563" s="1" t="s">
        <v>39</v>
      </c>
      <c r="F563" s="1" t="s">
        <v>31</v>
      </c>
      <c r="G563">
        <v>1</v>
      </c>
      <c r="H563">
        <v>0</v>
      </c>
      <c r="I563">
        <v>1</v>
      </c>
      <c r="J563">
        <v>0</v>
      </c>
      <c r="K563">
        <v>0</v>
      </c>
      <c r="L563">
        <v>0</v>
      </c>
      <c r="M563">
        <v>0</v>
      </c>
      <c r="N563" s="1" t="s">
        <v>42</v>
      </c>
      <c r="O563" s="1" t="s">
        <v>197</v>
      </c>
      <c r="P563" s="1" t="s">
        <v>1179</v>
      </c>
      <c r="Q563" s="1" t="s">
        <v>405</v>
      </c>
      <c r="R563" s="1" t="s">
        <v>1180</v>
      </c>
      <c r="S563" s="1" t="str">
        <f t="shared" si="16"/>
        <v>19.078732</v>
      </c>
      <c r="T563" s="1" t="str">
        <f t="shared" si="17"/>
        <v>26.165733</v>
      </c>
      <c r="U563" s="1" t="s">
        <v>39</v>
      </c>
    </row>
    <row r="564" spans="1:21" x14ac:dyDescent="0.35">
      <c r="A564" s="1" t="s">
        <v>19</v>
      </c>
      <c r="B564">
        <v>2015</v>
      </c>
      <c r="C564" s="1" t="s">
        <v>335</v>
      </c>
      <c r="D564" s="1" t="s">
        <v>31</v>
      </c>
      <c r="E564" s="1" t="s">
        <v>250</v>
      </c>
      <c r="F564" s="1" t="s">
        <v>31</v>
      </c>
      <c r="G564">
        <v>3</v>
      </c>
      <c r="H564">
        <v>0</v>
      </c>
      <c r="I564">
        <v>3</v>
      </c>
      <c r="J564">
        <v>0</v>
      </c>
      <c r="K564">
        <v>0</v>
      </c>
      <c r="L564">
        <v>0</v>
      </c>
      <c r="M564">
        <v>0</v>
      </c>
      <c r="N564" s="1" t="s">
        <v>24</v>
      </c>
      <c r="O564" s="1" t="s">
        <v>197</v>
      </c>
      <c r="P564" s="1" t="s">
        <v>1181</v>
      </c>
      <c r="Q564" s="1" t="s">
        <v>405</v>
      </c>
      <c r="R564" s="1" t="s">
        <v>1182</v>
      </c>
      <c r="S564" s="1" t="str">
        <f t="shared" si="16"/>
        <v>17.607789</v>
      </c>
      <c r="T564" s="1" t="str">
        <f t="shared" si="17"/>
        <v>8.081666</v>
      </c>
      <c r="U564" s="1" t="s">
        <v>250</v>
      </c>
    </row>
    <row r="565" spans="1:21" x14ac:dyDescent="0.35">
      <c r="A565" s="1" t="s">
        <v>19</v>
      </c>
      <c r="B565">
        <v>2015</v>
      </c>
      <c r="C565" s="1" t="s">
        <v>335</v>
      </c>
      <c r="D565" s="1" t="s">
        <v>31</v>
      </c>
      <c r="E565" s="1" t="s">
        <v>39</v>
      </c>
      <c r="F565" s="1" t="s">
        <v>31</v>
      </c>
      <c r="G565">
        <v>1</v>
      </c>
      <c r="H565">
        <v>0</v>
      </c>
      <c r="I565">
        <v>1</v>
      </c>
      <c r="J565">
        <v>0</v>
      </c>
      <c r="K565">
        <v>0</v>
      </c>
      <c r="L565">
        <v>0</v>
      </c>
      <c r="M565">
        <v>0</v>
      </c>
      <c r="N565" s="1" t="s">
        <v>35</v>
      </c>
      <c r="O565" s="1" t="s">
        <v>197</v>
      </c>
      <c r="P565" s="1" t="s">
        <v>404</v>
      </c>
      <c r="Q565" s="1" t="s">
        <v>405</v>
      </c>
      <c r="R565" s="1" t="s">
        <v>1183</v>
      </c>
      <c r="S565" s="1" t="str">
        <f t="shared" si="16"/>
        <v>26.239989</v>
      </c>
      <c r="T565" s="1" t="str">
        <f t="shared" si="17"/>
        <v>12.913094</v>
      </c>
      <c r="U565" s="1" t="s">
        <v>39</v>
      </c>
    </row>
    <row r="566" spans="1:21" x14ac:dyDescent="0.35">
      <c r="A566" s="1" t="s">
        <v>19</v>
      </c>
      <c r="B566">
        <v>2015</v>
      </c>
      <c r="C566" s="1" t="s">
        <v>335</v>
      </c>
      <c r="D566" s="1" t="s">
        <v>31</v>
      </c>
      <c r="E566" s="1" t="s">
        <v>39</v>
      </c>
      <c r="F566" s="1" t="s">
        <v>31</v>
      </c>
      <c r="G566">
        <v>2</v>
      </c>
      <c r="H566">
        <v>0</v>
      </c>
      <c r="I566">
        <v>2</v>
      </c>
      <c r="J566">
        <v>0</v>
      </c>
      <c r="K566">
        <v>0</v>
      </c>
      <c r="L566">
        <v>0</v>
      </c>
      <c r="M566">
        <v>0</v>
      </c>
      <c r="N566" s="1" t="s">
        <v>35</v>
      </c>
      <c r="O566" s="1" t="s">
        <v>197</v>
      </c>
      <c r="P566" s="1" t="s">
        <v>404</v>
      </c>
      <c r="Q566" s="1" t="s">
        <v>405</v>
      </c>
      <c r="R566" s="1" t="s">
        <v>713</v>
      </c>
      <c r="S566" s="1" t="str">
        <f t="shared" si="16"/>
        <v>26.239989</v>
      </c>
      <c r="T566" s="1" t="str">
        <f t="shared" si="17"/>
        <v>12.913084</v>
      </c>
      <c r="U566" s="1" t="s">
        <v>39</v>
      </c>
    </row>
    <row r="567" spans="1:21" x14ac:dyDescent="0.35">
      <c r="A567" s="1" t="s">
        <v>19</v>
      </c>
      <c r="B567">
        <v>2015</v>
      </c>
      <c r="C567" s="1" t="s">
        <v>410</v>
      </c>
      <c r="D567" s="1" t="s">
        <v>72</v>
      </c>
      <c r="E567" s="1" t="s">
        <v>136</v>
      </c>
      <c r="F567" s="1" t="s">
        <v>434</v>
      </c>
      <c r="G567">
        <v>1</v>
      </c>
      <c r="H567">
        <v>0</v>
      </c>
      <c r="I567">
        <v>1</v>
      </c>
      <c r="J567">
        <v>0</v>
      </c>
      <c r="K567">
        <v>0</v>
      </c>
      <c r="L567">
        <v>1</v>
      </c>
      <c r="M567">
        <v>0</v>
      </c>
      <c r="N567" s="1" t="s">
        <v>51</v>
      </c>
      <c r="O567" s="1" t="s">
        <v>43</v>
      </c>
      <c r="P567" s="1" t="s">
        <v>1184</v>
      </c>
      <c r="Q567" s="1" t="s">
        <v>1185</v>
      </c>
      <c r="R567" s="1" t="s">
        <v>1186</v>
      </c>
      <c r="S567" s="1" t="str">
        <f t="shared" si="16"/>
        <v>8.510109</v>
      </c>
      <c r="T567" s="1" t="str">
        <f t="shared" si="17"/>
        <v>-77.27898</v>
      </c>
      <c r="U567" s="1" t="s">
        <v>136</v>
      </c>
    </row>
    <row r="568" spans="1:21" x14ac:dyDescent="0.35">
      <c r="A568" s="1" t="s">
        <v>19</v>
      </c>
      <c r="B568">
        <v>2015</v>
      </c>
      <c r="C568" s="1" t="s">
        <v>410</v>
      </c>
      <c r="D568" s="1" t="s">
        <v>30</v>
      </c>
      <c r="E568" s="1" t="s">
        <v>22</v>
      </c>
      <c r="F568" s="1" t="s">
        <v>31</v>
      </c>
      <c r="G568">
        <v>1</v>
      </c>
      <c r="H568">
        <v>0</v>
      </c>
      <c r="I568">
        <v>1</v>
      </c>
      <c r="J568">
        <v>0</v>
      </c>
      <c r="K568">
        <v>0</v>
      </c>
      <c r="L568">
        <v>1</v>
      </c>
      <c r="M568">
        <v>0</v>
      </c>
      <c r="N568" s="1" t="s">
        <v>24</v>
      </c>
      <c r="O568" s="1" t="s">
        <v>25</v>
      </c>
      <c r="P568" s="1" t="s">
        <v>26</v>
      </c>
      <c r="Q568" s="1" t="s">
        <v>27</v>
      </c>
      <c r="R568" s="1" t="s">
        <v>1187</v>
      </c>
      <c r="S568" s="1" t="str">
        <f t="shared" si="16"/>
        <v>31.899057</v>
      </c>
      <c r="T568" s="1" t="str">
        <f t="shared" si="17"/>
        <v>-110.250004</v>
      </c>
      <c r="U568" s="1" t="s">
        <v>29</v>
      </c>
    </row>
    <row r="569" spans="1:21" x14ac:dyDescent="0.35">
      <c r="A569" s="1" t="s">
        <v>19</v>
      </c>
      <c r="B569">
        <v>2015</v>
      </c>
      <c r="C569" s="1" t="s">
        <v>410</v>
      </c>
      <c r="D569" s="1" t="s">
        <v>1188</v>
      </c>
      <c r="E569" s="1" t="s">
        <v>49</v>
      </c>
      <c r="F569" s="1" t="s">
        <v>1189</v>
      </c>
      <c r="G569">
        <v>4</v>
      </c>
      <c r="H569">
        <v>0</v>
      </c>
      <c r="I569">
        <v>4</v>
      </c>
      <c r="J569">
        <v>0</v>
      </c>
      <c r="K569">
        <v>0</v>
      </c>
      <c r="L569">
        <v>4</v>
      </c>
      <c r="M569">
        <v>0</v>
      </c>
      <c r="N569" s="1" t="s">
        <v>51</v>
      </c>
      <c r="O569" s="1" t="s">
        <v>87</v>
      </c>
      <c r="P569" s="1" t="s">
        <v>1190</v>
      </c>
      <c r="Q569" s="1" t="s">
        <v>459</v>
      </c>
      <c r="R569" s="1" t="s">
        <v>1191</v>
      </c>
      <c r="S569" s="1" t="str">
        <f t="shared" si="16"/>
        <v>35.9272</v>
      </c>
      <c r="T569" s="1" t="str">
        <f t="shared" si="17"/>
        <v>-5.32547</v>
      </c>
      <c r="U569" s="1" t="s">
        <v>56</v>
      </c>
    </row>
    <row r="570" spans="1:21" x14ac:dyDescent="0.35">
      <c r="A570" s="1" t="s">
        <v>19</v>
      </c>
      <c r="B570">
        <v>2015</v>
      </c>
      <c r="C570" s="1" t="s">
        <v>410</v>
      </c>
      <c r="D570" s="1" t="s">
        <v>31</v>
      </c>
      <c r="E570" s="1" t="s">
        <v>49</v>
      </c>
      <c r="F570" s="1" t="s">
        <v>31</v>
      </c>
      <c r="G570">
        <v>5</v>
      </c>
      <c r="H570">
        <v>0</v>
      </c>
      <c r="I570">
        <v>5</v>
      </c>
      <c r="J570">
        <v>0</v>
      </c>
      <c r="K570">
        <v>0</v>
      </c>
      <c r="L570">
        <v>0</v>
      </c>
      <c r="M570">
        <v>0</v>
      </c>
      <c r="N570" s="1" t="s">
        <v>24</v>
      </c>
      <c r="O570" s="1" t="s">
        <v>96</v>
      </c>
      <c r="P570" s="1" t="s">
        <v>528</v>
      </c>
      <c r="Q570" s="1" t="s">
        <v>442</v>
      </c>
      <c r="R570" s="1" t="s">
        <v>1040</v>
      </c>
      <c r="S570" s="1" t="str">
        <f t="shared" si="16"/>
        <v>34.9814784</v>
      </c>
      <c r="T570" s="1" t="str">
        <f t="shared" si="17"/>
        <v>23.490954</v>
      </c>
      <c r="U570" s="1" t="s">
        <v>56</v>
      </c>
    </row>
    <row r="571" spans="1:21" x14ac:dyDescent="0.35">
      <c r="A571" s="1" t="s">
        <v>19</v>
      </c>
      <c r="B571">
        <v>2015</v>
      </c>
      <c r="C571" s="1" t="s">
        <v>410</v>
      </c>
      <c r="D571" s="1" t="s">
        <v>39</v>
      </c>
      <c r="E571" s="1" t="s">
        <v>49</v>
      </c>
      <c r="F571" s="1" t="s">
        <v>1192</v>
      </c>
      <c r="G571">
        <v>1</v>
      </c>
      <c r="H571">
        <v>0</v>
      </c>
      <c r="I571">
        <v>1</v>
      </c>
      <c r="J571">
        <v>0</v>
      </c>
      <c r="K571">
        <v>0</v>
      </c>
      <c r="L571">
        <v>1</v>
      </c>
      <c r="M571">
        <v>0</v>
      </c>
      <c r="N571" s="1" t="s">
        <v>66</v>
      </c>
      <c r="O571" s="1" t="s">
        <v>87</v>
      </c>
      <c r="P571" s="1" t="s">
        <v>1193</v>
      </c>
      <c r="Q571" s="1" t="s">
        <v>237</v>
      </c>
      <c r="R571" s="1" t="s">
        <v>1194</v>
      </c>
      <c r="S571" s="1" t="str">
        <f t="shared" si="16"/>
        <v>36.834047</v>
      </c>
      <c r="T571" s="1" t="str">
        <f t="shared" si="17"/>
        <v>-2.463714</v>
      </c>
      <c r="U571" s="1" t="s">
        <v>56</v>
      </c>
    </row>
    <row r="572" spans="1:21" x14ac:dyDescent="0.35">
      <c r="A572" s="1" t="s">
        <v>19</v>
      </c>
      <c r="B572">
        <v>2015</v>
      </c>
      <c r="C572" s="1" t="s">
        <v>410</v>
      </c>
      <c r="D572" s="1" t="s">
        <v>30</v>
      </c>
      <c r="E572" s="1" t="s">
        <v>21</v>
      </c>
      <c r="F572" s="1" t="s">
        <v>31</v>
      </c>
      <c r="G572">
        <v>1</v>
      </c>
      <c r="H572">
        <v>0</v>
      </c>
      <c r="I572">
        <v>1</v>
      </c>
      <c r="J572">
        <v>0</v>
      </c>
      <c r="K572">
        <v>0</v>
      </c>
      <c r="L572">
        <v>1</v>
      </c>
      <c r="M572">
        <v>0</v>
      </c>
      <c r="N572" s="1" t="s">
        <v>35</v>
      </c>
      <c r="O572" s="1" t="s">
        <v>43</v>
      </c>
      <c r="P572" s="1" t="s">
        <v>1195</v>
      </c>
      <c r="Q572" s="1" t="s">
        <v>1196</v>
      </c>
      <c r="R572" s="1" t="s">
        <v>1197</v>
      </c>
      <c r="S572" s="1" t="str">
        <f t="shared" si="16"/>
        <v>30.39808</v>
      </c>
      <c r="T572" s="1" t="str">
        <f t="shared" si="17"/>
        <v>-111.534296</v>
      </c>
      <c r="U572" s="1" t="s">
        <v>21</v>
      </c>
    </row>
    <row r="573" spans="1:21" x14ac:dyDescent="0.35">
      <c r="A573" s="1" t="s">
        <v>19</v>
      </c>
      <c r="B573">
        <v>2015</v>
      </c>
      <c r="C573" s="1" t="s">
        <v>410</v>
      </c>
      <c r="D573" s="1" t="s">
        <v>21</v>
      </c>
      <c r="E573" s="1" t="s">
        <v>21</v>
      </c>
      <c r="F573" s="1" t="s">
        <v>677</v>
      </c>
      <c r="G573">
        <v>1</v>
      </c>
      <c r="H573">
        <v>0</v>
      </c>
      <c r="I573">
        <v>1</v>
      </c>
      <c r="J573">
        <v>0</v>
      </c>
      <c r="K573">
        <v>0</v>
      </c>
      <c r="L573">
        <v>1</v>
      </c>
      <c r="M573">
        <v>0</v>
      </c>
      <c r="N573" s="1" t="s">
        <v>35</v>
      </c>
      <c r="O573" s="1" t="s">
        <v>43</v>
      </c>
      <c r="P573" s="1" t="s">
        <v>1198</v>
      </c>
      <c r="Q573" s="1" t="s">
        <v>1199</v>
      </c>
      <c r="R573" s="1" t="s">
        <v>1200</v>
      </c>
      <c r="S573" s="1" t="str">
        <f t="shared" si="16"/>
        <v>20.373733</v>
      </c>
      <c r="T573" s="1" t="str">
        <f t="shared" si="17"/>
        <v>-99.646352</v>
      </c>
      <c r="U573" s="1" t="s">
        <v>21</v>
      </c>
    </row>
    <row r="574" spans="1:21" x14ac:dyDescent="0.35">
      <c r="A574" s="1" t="s">
        <v>19</v>
      </c>
      <c r="B574">
        <v>2015</v>
      </c>
      <c r="C574" s="1" t="s">
        <v>410</v>
      </c>
      <c r="D574" s="1" t="s">
        <v>30</v>
      </c>
      <c r="E574" s="1" t="s">
        <v>21</v>
      </c>
      <c r="F574" s="1" t="s">
        <v>31</v>
      </c>
      <c r="G574">
        <v>1</v>
      </c>
      <c r="H574">
        <v>0</v>
      </c>
      <c r="I574">
        <v>1</v>
      </c>
      <c r="J574">
        <v>0</v>
      </c>
      <c r="K574">
        <v>0</v>
      </c>
      <c r="L574">
        <v>1</v>
      </c>
      <c r="M574">
        <v>0</v>
      </c>
      <c r="N574" s="1" t="s">
        <v>66</v>
      </c>
      <c r="O574" s="1" t="s">
        <v>43</v>
      </c>
      <c r="P574" s="1" t="s">
        <v>1201</v>
      </c>
      <c r="Q574" s="1" t="s">
        <v>1202</v>
      </c>
      <c r="R574" s="1" t="s">
        <v>1203</v>
      </c>
      <c r="S574" s="1" t="str">
        <f t="shared" si="16"/>
        <v>22.443927</v>
      </c>
      <c r="T574" s="1" t="str">
        <f t="shared" si="17"/>
        <v>-101.074437</v>
      </c>
      <c r="U574" s="1" t="s">
        <v>21</v>
      </c>
    </row>
    <row r="575" spans="1:21" x14ac:dyDescent="0.35">
      <c r="A575" s="1" t="s">
        <v>19</v>
      </c>
      <c r="B575">
        <v>2015</v>
      </c>
      <c r="C575" s="1" t="s">
        <v>410</v>
      </c>
      <c r="D575" s="1" t="s">
        <v>21</v>
      </c>
      <c r="E575" s="1" t="s">
        <v>22</v>
      </c>
      <c r="F575" s="1" t="s">
        <v>677</v>
      </c>
      <c r="G575">
        <v>1</v>
      </c>
      <c r="H575">
        <v>0</v>
      </c>
      <c r="I575">
        <v>1</v>
      </c>
      <c r="J575">
        <v>0</v>
      </c>
      <c r="K575">
        <v>0</v>
      </c>
      <c r="L575">
        <v>1</v>
      </c>
      <c r="M575">
        <v>0</v>
      </c>
      <c r="N575" s="1" t="s">
        <v>42</v>
      </c>
      <c r="O575" s="1" t="s">
        <v>25</v>
      </c>
      <c r="P575" s="1" t="s">
        <v>26</v>
      </c>
      <c r="Q575" s="1" t="s">
        <v>27</v>
      </c>
      <c r="R575" s="1" t="s">
        <v>1204</v>
      </c>
      <c r="S575" s="1" t="str">
        <f t="shared" si="16"/>
        <v>31.99746</v>
      </c>
      <c r="T575" s="1" t="str">
        <f t="shared" si="17"/>
        <v>-111.82281</v>
      </c>
      <c r="U575" s="1" t="s">
        <v>29</v>
      </c>
    </row>
    <row r="576" spans="1:21" x14ac:dyDescent="0.35">
      <c r="A576" s="1" t="s">
        <v>19</v>
      </c>
      <c r="B576">
        <v>2015</v>
      </c>
      <c r="C576" s="1" t="s">
        <v>410</v>
      </c>
      <c r="D576" s="1" t="s">
        <v>30</v>
      </c>
      <c r="E576" s="1" t="s">
        <v>22</v>
      </c>
      <c r="F576" s="1" t="s">
        <v>31</v>
      </c>
      <c r="G576">
        <v>1</v>
      </c>
      <c r="H576">
        <v>0</v>
      </c>
      <c r="I576">
        <v>1</v>
      </c>
      <c r="J576">
        <v>0</v>
      </c>
      <c r="K576">
        <v>0</v>
      </c>
      <c r="L576">
        <v>1</v>
      </c>
      <c r="M576">
        <v>1</v>
      </c>
      <c r="N576" s="1" t="s">
        <v>42</v>
      </c>
      <c r="O576" s="1" t="s">
        <v>25</v>
      </c>
      <c r="P576" s="1" t="s">
        <v>26</v>
      </c>
      <c r="Q576" s="1" t="s">
        <v>27</v>
      </c>
      <c r="R576" s="1" t="s">
        <v>1205</v>
      </c>
      <c r="S576" s="1" t="str">
        <f t="shared" si="16"/>
        <v>32.23965</v>
      </c>
      <c r="T576" s="1" t="str">
        <f t="shared" si="17"/>
        <v>-111.45786</v>
      </c>
      <c r="U576" s="1" t="s">
        <v>29</v>
      </c>
    </row>
    <row r="577" spans="1:21" x14ac:dyDescent="0.35">
      <c r="A577" s="1" t="s">
        <v>19</v>
      </c>
      <c r="B577">
        <v>2015</v>
      </c>
      <c r="C577" s="1" t="s">
        <v>410</v>
      </c>
      <c r="D577" s="1" t="s">
        <v>583</v>
      </c>
      <c r="E577" s="1" t="s">
        <v>39</v>
      </c>
      <c r="F577" s="1" t="s">
        <v>31</v>
      </c>
      <c r="G577">
        <v>1</v>
      </c>
      <c r="H577">
        <v>0</v>
      </c>
      <c r="I577">
        <v>1</v>
      </c>
      <c r="J577">
        <v>0</v>
      </c>
      <c r="K577">
        <v>0</v>
      </c>
      <c r="L577">
        <v>0</v>
      </c>
      <c r="M577">
        <v>0</v>
      </c>
      <c r="N577" s="1" t="s">
        <v>66</v>
      </c>
      <c r="O577" s="1" t="s">
        <v>43</v>
      </c>
      <c r="P577" s="1" t="s">
        <v>1206</v>
      </c>
      <c r="Q577" s="1" t="s">
        <v>635</v>
      </c>
      <c r="R577" s="1" t="s">
        <v>1207</v>
      </c>
      <c r="S577" s="1" t="str">
        <f t="shared" si="16"/>
        <v>13.599487</v>
      </c>
      <c r="T577" s="1" t="str">
        <f t="shared" si="17"/>
        <v>35.630127</v>
      </c>
      <c r="U577" s="1" t="s">
        <v>39</v>
      </c>
    </row>
    <row r="578" spans="1:21" x14ac:dyDescent="0.35">
      <c r="A578" s="1" t="s">
        <v>195</v>
      </c>
      <c r="B578">
        <v>2015</v>
      </c>
      <c r="C578" s="1" t="s">
        <v>410</v>
      </c>
      <c r="D578" s="1" t="s">
        <v>377</v>
      </c>
      <c r="E578" s="1" t="s">
        <v>49</v>
      </c>
      <c r="F578" s="1" t="s">
        <v>1208</v>
      </c>
      <c r="G578">
        <v>27</v>
      </c>
      <c r="H578">
        <v>200</v>
      </c>
      <c r="I578">
        <v>227</v>
      </c>
      <c r="J578">
        <v>373</v>
      </c>
      <c r="K578">
        <v>4</v>
      </c>
      <c r="L578">
        <v>2</v>
      </c>
      <c r="M578">
        <v>2</v>
      </c>
      <c r="N578" s="1" t="s">
        <v>51</v>
      </c>
      <c r="O578" s="1" t="s">
        <v>96</v>
      </c>
      <c r="P578" s="1" t="s">
        <v>1209</v>
      </c>
      <c r="Q578" s="1" t="s">
        <v>442</v>
      </c>
      <c r="R578" s="1" t="s">
        <v>1210</v>
      </c>
      <c r="S578" s="1" t="str">
        <f t="shared" ref="S578:S641" si="18">LEFT(R578, FIND(",", R578) - 1)</f>
        <v>34.289</v>
      </c>
      <c r="T578" s="1" t="str">
        <f t="shared" ref="T578:T641" si="19">RIGHT(R578, LEN(R578) - FIND(",", R578) - 1)</f>
        <v>12.7661</v>
      </c>
      <c r="U578" s="1" t="s">
        <v>56</v>
      </c>
    </row>
    <row r="579" spans="1:21" x14ac:dyDescent="0.35">
      <c r="A579" s="1" t="s">
        <v>19</v>
      </c>
      <c r="B579">
        <v>2015</v>
      </c>
      <c r="C579" s="1" t="s">
        <v>410</v>
      </c>
      <c r="D579" s="1" t="s">
        <v>136</v>
      </c>
      <c r="E579" s="1" t="s">
        <v>22</v>
      </c>
      <c r="F579" s="1" t="s">
        <v>137</v>
      </c>
      <c r="G579">
        <v>1</v>
      </c>
      <c r="H579">
        <v>0</v>
      </c>
      <c r="I579">
        <v>1</v>
      </c>
      <c r="J579">
        <v>0</v>
      </c>
      <c r="K579">
        <v>0</v>
      </c>
      <c r="L579">
        <v>1</v>
      </c>
      <c r="M579">
        <v>0</v>
      </c>
      <c r="N579" s="1" t="s">
        <v>35</v>
      </c>
      <c r="O579" s="1" t="s">
        <v>25</v>
      </c>
      <c r="P579" s="1" t="s">
        <v>1211</v>
      </c>
      <c r="Q579" s="1" t="s">
        <v>1212</v>
      </c>
      <c r="R579" s="1" t="s">
        <v>1213</v>
      </c>
      <c r="S579" s="1" t="str">
        <f t="shared" si="18"/>
        <v>26.2364105</v>
      </c>
      <c r="T579" s="1" t="str">
        <f t="shared" si="19"/>
        <v>-98.672701</v>
      </c>
      <c r="U579" s="1" t="s">
        <v>29</v>
      </c>
    </row>
    <row r="580" spans="1:21" x14ac:dyDescent="0.35">
      <c r="A580" s="1" t="s">
        <v>19</v>
      </c>
      <c r="B580">
        <v>2015</v>
      </c>
      <c r="C580" s="1" t="s">
        <v>410</v>
      </c>
      <c r="D580" s="1" t="s">
        <v>161</v>
      </c>
      <c r="E580" s="1" t="s">
        <v>161</v>
      </c>
      <c r="F580" s="1" t="s">
        <v>162</v>
      </c>
      <c r="G580">
        <v>10</v>
      </c>
      <c r="H580">
        <v>0</v>
      </c>
      <c r="I580">
        <v>10</v>
      </c>
      <c r="J580">
        <v>29</v>
      </c>
      <c r="K580">
        <v>3</v>
      </c>
      <c r="L580">
        <v>7</v>
      </c>
      <c r="M580">
        <v>0</v>
      </c>
      <c r="N580" s="1" t="s">
        <v>66</v>
      </c>
      <c r="O580" s="1" t="s">
        <v>43</v>
      </c>
      <c r="P580" s="1" t="s">
        <v>1214</v>
      </c>
      <c r="Q580" s="1" t="s">
        <v>1215</v>
      </c>
      <c r="R580" s="1" t="s">
        <v>1216</v>
      </c>
      <c r="S580" s="1" t="str">
        <f t="shared" si="18"/>
        <v>39.315282</v>
      </c>
      <c r="T580" s="1" t="str">
        <f t="shared" si="19"/>
        <v>26.690483</v>
      </c>
      <c r="U580" s="1" t="s">
        <v>161</v>
      </c>
    </row>
    <row r="581" spans="1:21" x14ac:dyDescent="0.35">
      <c r="A581" s="1" t="s">
        <v>19</v>
      </c>
      <c r="B581">
        <v>2015</v>
      </c>
      <c r="C581" s="1" t="s">
        <v>410</v>
      </c>
      <c r="D581" s="1" t="s">
        <v>30</v>
      </c>
      <c r="E581" s="1" t="s">
        <v>22</v>
      </c>
      <c r="F581" s="1" t="s">
        <v>31</v>
      </c>
      <c r="G581">
        <v>1</v>
      </c>
      <c r="H581">
        <v>0</v>
      </c>
      <c r="I581">
        <v>1</v>
      </c>
      <c r="J581">
        <v>0</v>
      </c>
      <c r="K581">
        <v>0</v>
      </c>
      <c r="L581">
        <v>1</v>
      </c>
      <c r="M581">
        <v>0</v>
      </c>
      <c r="N581" s="1" t="s">
        <v>42</v>
      </c>
      <c r="O581" s="1" t="s">
        <v>25</v>
      </c>
      <c r="P581" s="1" t="s">
        <v>26</v>
      </c>
      <c r="Q581" s="1" t="s">
        <v>27</v>
      </c>
      <c r="R581" s="1" t="s">
        <v>1217</v>
      </c>
      <c r="S581" s="1" t="str">
        <f t="shared" si="18"/>
        <v>32.0634</v>
      </c>
      <c r="T581" s="1" t="str">
        <f t="shared" si="19"/>
        <v>-112.5644</v>
      </c>
      <c r="U581" s="1" t="s">
        <v>29</v>
      </c>
    </row>
    <row r="582" spans="1:21" x14ac:dyDescent="0.35">
      <c r="A582" s="1" t="s">
        <v>19</v>
      </c>
      <c r="B582">
        <v>2015</v>
      </c>
      <c r="C582" s="1" t="s">
        <v>410</v>
      </c>
      <c r="D582" s="1" t="s">
        <v>21</v>
      </c>
      <c r="E582" s="1" t="s">
        <v>21</v>
      </c>
      <c r="F582" s="1" t="s">
        <v>1218</v>
      </c>
      <c r="G582">
        <v>1</v>
      </c>
      <c r="H582">
        <v>0</v>
      </c>
      <c r="I582">
        <v>1</v>
      </c>
      <c r="J582">
        <v>0</v>
      </c>
      <c r="K582">
        <v>0</v>
      </c>
      <c r="L582">
        <v>1</v>
      </c>
      <c r="M582">
        <v>0</v>
      </c>
      <c r="N582" s="1" t="s">
        <v>35</v>
      </c>
      <c r="O582" s="1" t="s">
        <v>43</v>
      </c>
      <c r="P582" s="1" t="s">
        <v>1219</v>
      </c>
      <c r="Q582" s="1" t="s">
        <v>1220</v>
      </c>
      <c r="R582" s="1" t="s">
        <v>1221</v>
      </c>
      <c r="S582" s="1" t="str">
        <f t="shared" si="18"/>
        <v>15.716666</v>
      </c>
      <c r="T582" s="1" t="str">
        <f t="shared" si="19"/>
        <v>-96.483329</v>
      </c>
      <c r="U582" s="1" t="s">
        <v>21</v>
      </c>
    </row>
    <row r="583" spans="1:21" x14ac:dyDescent="0.35">
      <c r="A583" s="1" t="s">
        <v>19</v>
      </c>
      <c r="B583">
        <v>2015</v>
      </c>
      <c r="C583" s="1" t="s">
        <v>410</v>
      </c>
      <c r="D583" s="1" t="s">
        <v>21</v>
      </c>
      <c r="E583" s="1" t="s">
        <v>21</v>
      </c>
      <c r="F583" s="1" t="s">
        <v>677</v>
      </c>
      <c r="G583">
        <v>1</v>
      </c>
      <c r="H583">
        <v>0</v>
      </c>
      <c r="I583">
        <v>1</v>
      </c>
      <c r="J583">
        <v>0</v>
      </c>
      <c r="K583">
        <v>0</v>
      </c>
      <c r="L583">
        <v>1</v>
      </c>
      <c r="M583">
        <v>0</v>
      </c>
      <c r="N583" s="1" t="s">
        <v>35</v>
      </c>
      <c r="O583" s="1" t="s">
        <v>25</v>
      </c>
      <c r="P583" s="1" t="s">
        <v>1222</v>
      </c>
      <c r="Q583" s="1" t="s">
        <v>1223</v>
      </c>
      <c r="R583" s="1" t="s">
        <v>1224</v>
      </c>
      <c r="S583" s="1" t="str">
        <f t="shared" si="18"/>
        <v>28.6779788</v>
      </c>
      <c r="T583" s="1" t="str">
        <f t="shared" si="19"/>
        <v>-100.521305</v>
      </c>
      <c r="U583" s="1" t="s">
        <v>21</v>
      </c>
    </row>
    <row r="584" spans="1:21" x14ac:dyDescent="0.35">
      <c r="A584" s="1" t="s">
        <v>19</v>
      </c>
      <c r="B584">
        <v>2015</v>
      </c>
      <c r="C584" s="1" t="s">
        <v>410</v>
      </c>
      <c r="D584" s="1" t="s">
        <v>161</v>
      </c>
      <c r="E584" s="1" t="s">
        <v>161</v>
      </c>
      <c r="F584" s="1" t="s">
        <v>162</v>
      </c>
      <c r="G584">
        <v>1</v>
      </c>
      <c r="H584">
        <v>0</v>
      </c>
      <c r="I584">
        <v>1</v>
      </c>
      <c r="J584">
        <v>0</v>
      </c>
      <c r="K584">
        <v>1</v>
      </c>
      <c r="L584">
        <v>0</v>
      </c>
      <c r="M584">
        <v>1</v>
      </c>
      <c r="N584" s="1" t="s">
        <v>35</v>
      </c>
      <c r="O584" s="1" t="s">
        <v>509</v>
      </c>
      <c r="P584" s="1" t="s">
        <v>1225</v>
      </c>
      <c r="Q584" s="1" t="s">
        <v>651</v>
      </c>
      <c r="R584" s="1" t="s">
        <v>1226</v>
      </c>
      <c r="S584" s="1" t="str">
        <f t="shared" si="18"/>
        <v>36.2247404</v>
      </c>
      <c r="T584" s="1" t="str">
        <f t="shared" si="19"/>
        <v>36.417171</v>
      </c>
      <c r="U584" s="1" t="s">
        <v>161</v>
      </c>
    </row>
    <row r="585" spans="1:21" x14ac:dyDescent="0.35">
      <c r="A585" s="1" t="s">
        <v>19</v>
      </c>
      <c r="B585">
        <v>2015</v>
      </c>
      <c r="C585" s="1" t="s">
        <v>410</v>
      </c>
      <c r="D585" s="1" t="s">
        <v>30</v>
      </c>
      <c r="E585" s="1" t="s">
        <v>22</v>
      </c>
      <c r="F585" s="1" t="s">
        <v>31</v>
      </c>
      <c r="G585">
        <v>1</v>
      </c>
      <c r="H585">
        <v>0</v>
      </c>
      <c r="I585">
        <v>1</v>
      </c>
      <c r="J585">
        <v>0</v>
      </c>
      <c r="K585">
        <v>0</v>
      </c>
      <c r="L585">
        <v>1</v>
      </c>
      <c r="M585">
        <v>0</v>
      </c>
      <c r="N585" s="1" t="s">
        <v>42</v>
      </c>
      <c r="O585" s="1" t="s">
        <v>25</v>
      </c>
      <c r="P585" s="1" t="s">
        <v>26</v>
      </c>
      <c r="Q585" s="1" t="s">
        <v>27</v>
      </c>
      <c r="R585" s="1" t="s">
        <v>1227</v>
      </c>
      <c r="S585" s="1" t="str">
        <f t="shared" si="18"/>
        <v>32.6004</v>
      </c>
      <c r="T585" s="1" t="str">
        <f t="shared" si="19"/>
        <v>-111.738267</v>
      </c>
      <c r="U585" s="1" t="s">
        <v>29</v>
      </c>
    </row>
    <row r="586" spans="1:21" x14ac:dyDescent="0.35">
      <c r="A586" s="1" t="s">
        <v>19</v>
      </c>
      <c r="B586">
        <v>2015</v>
      </c>
      <c r="C586" s="1" t="s">
        <v>410</v>
      </c>
      <c r="D586" s="1" t="s">
        <v>30</v>
      </c>
      <c r="E586" s="1" t="s">
        <v>22</v>
      </c>
      <c r="F586" s="1" t="s">
        <v>31</v>
      </c>
      <c r="G586">
        <v>1</v>
      </c>
      <c r="H586">
        <v>0</v>
      </c>
      <c r="I586">
        <v>1</v>
      </c>
      <c r="J586">
        <v>0</v>
      </c>
      <c r="K586">
        <v>0</v>
      </c>
      <c r="L586">
        <v>1</v>
      </c>
      <c r="M586">
        <v>0</v>
      </c>
      <c r="N586" s="1" t="s">
        <v>24</v>
      </c>
      <c r="O586" s="1" t="s">
        <v>25</v>
      </c>
      <c r="P586" s="1" t="s">
        <v>26</v>
      </c>
      <c r="Q586" s="1" t="s">
        <v>27</v>
      </c>
      <c r="R586" s="1" t="s">
        <v>1228</v>
      </c>
      <c r="S586" s="1" t="str">
        <f t="shared" si="18"/>
        <v>31.5692</v>
      </c>
      <c r="T586" s="1" t="str">
        <f t="shared" si="19"/>
        <v>-111.774733</v>
      </c>
      <c r="U586" s="1" t="s">
        <v>29</v>
      </c>
    </row>
    <row r="587" spans="1:21" x14ac:dyDescent="0.35">
      <c r="A587" s="1" t="s">
        <v>19</v>
      </c>
      <c r="B587">
        <v>2015</v>
      </c>
      <c r="C587" s="1" t="s">
        <v>410</v>
      </c>
      <c r="D587" s="1" t="s">
        <v>240</v>
      </c>
      <c r="E587" s="1" t="s">
        <v>49</v>
      </c>
      <c r="F587" s="1" t="s">
        <v>1229</v>
      </c>
      <c r="G587">
        <v>0</v>
      </c>
      <c r="H587">
        <v>60</v>
      </c>
      <c r="I587">
        <v>60</v>
      </c>
      <c r="J587">
        <v>54</v>
      </c>
      <c r="K587">
        <v>18</v>
      </c>
      <c r="L587">
        <v>42</v>
      </c>
      <c r="M587">
        <v>0</v>
      </c>
      <c r="N587" s="1" t="s">
        <v>51</v>
      </c>
      <c r="O587" s="1" t="s">
        <v>96</v>
      </c>
      <c r="P587" s="1" t="s">
        <v>1230</v>
      </c>
      <c r="Q587" s="1" t="s">
        <v>442</v>
      </c>
      <c r="R587" s="1" t="s">
        <v>1231</v>
      </c>
      <c r="S587" s="1" t="str">
        <f t="shared" si="18"/>
        <v>37.8998228</v>
      </c>
      <c r="T587" s="1" t="str">
        <f t="shared" si="19"/>
        <v>15.444212</v>
      </c>
      <c r="U587" s="1" t="s">
        <v>56</v>
      </c>
    </row>
    <row r="588" spans="1:21" x14ac:dyDescent="0.35">
      <c r="A588" s="1" t="s">
        <v>19</v>
      </c>
      <c r="B588">
        <v>2015</v>
      </c>
      <c r="C588" s="1" t="s">
        <v>410</v>
      </c>
      <c r="D588" s="1" t="s">
        <v>30</v>
      </c>
      <c r="E588" s="1" t="s">
        <v>21</v>
      </c>
      <c r="F588" s="1" t="s">
        <v>31</v>
      </c>
      <c r="G588">
        <v>1</v>
      </c>
      <c r="H588">
        <v>0</v>
      </c>
      <c r="I588">
        <v>1</v>
      </c>
      <c r="J588">
        <v>0</v>
      </c>
      <c r="K588">
        <v>0</v>
      </c>
      <c r="L588">
        <v>1</v>
      </c>
      <c r="M588">
        <v>0</v>
      </c>
      <c r="N588" s="1" t="s">
        <v>66</v>
      </c>
      <c r="O588" s="1" t="s">
        <v>43</v>
      </c>
      <c r="P588" s="1" t="s">
        <v>1232</v>
      </c>
      <c r="Q588" s="1" t="s">
        <v>1233</v>
      </c>
      <c r="R588" s="1" t="s">
        <v>1234</v>
      </c>
      <c r="S588" s="1" t="str">
        <f t="shared" si="18"/>
        <v>21.003405</v>
      </c>
      <c r="T588" s="1" t="str">
        <f t="shared" si="19"/>
        <v>-101.514199</v>
      </c>
      <c r="U588" s="1" t="s">
        <v>21</v>
      </c>
    </row>
    <row r="589" spans="1:21" x14ac:dyDescent="0.35">
      <c r="A589" s="1" t="s">
        <v>19</v>
      </c>
      <c r="B589">
        <v>2015</v>
      </c>
      <c r="C589" s="1" t="s">
        <v>410</v>
      </c>
      <c r="D589" s="1" t="s">
        <v>30</v>
      </c>
      <c r="E589" s="1" t="s">
        <v>22</v>
      </c>
      <c r="F589" s="1" t="s">
        <v>31</v>
      </c>
      <c r="G589">
        <v>1</v>
      </c>
      <c r="H589">
        <v>0</v>
      </c>
      <c r="I589">
        <v>1</v>
      </c>
      <c r="J589">
        <v>0</v>
      </c>
      <c r="K589">
        <v>0</v>
      </c>
      <c r="L589">
        <v>1</v>
      </c>
      <c r="M589">
        <v>0</v>
      </c>
      <c r="N589" s="1" t="s">
        <v>42</v>
      </c>
      <c r="O589" s="1" t="s">
        <v>25</v>
      </c>
      <c r="P589" s="1" t="s">
        <v>26</v>
      </c>
      <c r="Q589" s="1" t="s">
        <v>27</v>
      </c>
      <c r="R589" s="1" t="s">
        <v>1235</v>
      </c>
      <c r="S589" s="1" t="str">
        <f t="shared" si="18"/>
        <v>32.106083</v>
      </c>
      <c r="T589" s="1" t="str">
        <f t="shared" si="19"/>
        <v>-111.5684</v>
      </c>
      <c r="U589" s="1" t="s">
        <v>29</v>
      </c>
    </row>
    <row r="590" spans="1:21" x14ac:dyDescent="0.35">
      <c r="A590" s="1" t="s">
        <v>19</v>
      </c>
      <c r="B590">
        <v>2015</v>
      </c>
      <c r="C590" s="1" t="s">
        <v>410</v>
      </c>
      <c r="D590" s="1" t="s">
        <v>21</v>
      </c>
      <c r="E590" s="1" t="s">
        <v>22</v>
      </c>
      <c r="F590" s="1" t="s">
        <v>34</v>
      </c>
      <c r="G590">
        <v>1</v>
      </c>
      <c r="H590">
        <v>0</v>
      </c>
      <c r="I590">
        <v>1</v>
      </c>
      <c r="J590">
        <v>0</v>
      </c>
      <c r="K590">
        <v>0</v>
      </c>
      <c r="L590">
        <v>1</v>
      </c>
      <c r="M590">
        <v>0</v>
      </c>
      <c r="N590" s="1" t="s">
        <v>42</v>
      </c>
      <c r="O590" s="1" t="s">
        <v>25</v>
      </c>
      <c r="P590" s="1" t="s">
        <v>26</v>
      </c>
      <c r="Q590" s="1" t="s">
        <v>27</v>
      </c>
      <c r="R590" s="1" t="s">
        <v>1236</v>
      </c>
      <c r="S590" s="1" t="str">
        <f t="shared" si="18"/>
        <v>32.924722</v>
      </c>
      <c r="T590" s="1" t="str">
        <f t="shared" si="19"/>
        <v>-111.907778</v>
      </c>
      <c r="U590" s="1" t="s">
        <v>29</v>
      </c>
    </row>
    <row r="591" spans="1:21" x14ac:dyDescent="0.35">
      <c r="A591" s="1" t="s">
        <v>19</v>
      </c>
      <c r="B591">
        <v>2015</v>
      </c>
      <c r="C591" s="1" t="s">
        <v>410</v>
      </c>
      <c r="D591" s="1" t="s">
        <v>21</v>
      </c>
      <c r="E591" s="1" t="s">
        <v>21</v>
      </c>
      <c r="F591" s="1" t="s">
        <v>34</v>
      </c>
      <c r="G591">
        <v>1</v>
      </c>
      <c r="H591">
        <v>0</v>
      </c>
      <c r="I591">
        <v>1</v>
      </c>
      <c r="J591">
        <v>0</v>
      </c>
      <c r="K591">
        <v>0</v>
      </c>
      <c r="L591">
        <v>1</v>
      </c>
      <c r="M591">
        <v>0</v>
      </c>
      <c r="N591" s="1" t="s">
        <v>51</v>
      </c>
      <c r="O591" s="1" t="s">
        <v>25</v>
      </c>
      <c r="P591" s="1" t="s">
        <v>1237</v>
      </c>
      <c r="Q591" s="1" t="s">
        <v>774</v>
      </c>
      <c r="R591" s="1" t="s">
        <v>1238</v>
      </c>
      <c r="S591" s="1" t="str">
        <f t="shared" si="18"/>
        <v>20.3372222</v>
      </c>
      <c r="T591" s="1" t="str">
        <f t="shared" si="19"/>
        <v>-98.394444</v>
      </c>
      <c r="U591" s="1" t="s">
        <v>21</v>
      </c>
    </row>
    <row r="592" spans="1:21" x14ac:dyDescent="0.35">
      <c r="A592" s="1" t="s">
        <v>19</v>
      </c>
      <c r="B592">
        <v>2015</v>
      </c>
      <c r="C592" s="1" t="s">
        <v>410</v>
      </c>
      <c r="D592" s="1" t="s">
        <v>30</v>
      </c>
      <c r="E592" s="1" t="s">
        <v>21</v>
      </c>
      <c r="F592" s="1" t="s">
        <v>31</v>
      </c>
      <c r="G592">
        <v>1</v>
      </c>
      <c r="H592">
        <v>0</v>
      </c>
      <c r="I592">
        <v>1</v>
      </c>
      <c r="J592">
        <v>0</v>
      </c>
      <c r="K592">
        <v>0</v>
      </c>
      <c r="L592">
        <v>1</v>
      </c>
      <c r="M592">
        <v>0</v>
      </c>
      <c r="N592" s="1" t="s">
        <v>51</v>
      </c>
      <c r="O592" s="1" t="s">
        <v>25</v>
      </c>
      <c r="P592" s="1" t="s">
        <v>872</v>
      </c>
      <c r="Q592" s="1" t="s">
        <v>1168</v>
      </c>
      <c r="R592" s="1" t="s">
        <v>874</v>
      </c>
      <c r="S592" s="1" t="str">
        <f t="shared" si="18"/>
        <v>27.469219</v>
      </c>
      <c r="T592" s="1" t="str">
        <f t="shared" si="19"/>
        <v>-99.549636</v>
      </c>
      <c r="U592" s="1" t="s">
        <v>21</v>
      </c>
    </row>
    <row r="593" spans="1:21" x14ac:dyDescent="0.35">
      <c r="A593" s="1" t="s">
        <v>19</v>
      </c>
      <c r="B593">
        <v>2015</v>
      </c>
      <c r="C593" s="1" t="s">
        <v>410</v>
      </c>
      <c r="D593" s="1" t="s">
        <v>377</v>
      </c>
      <c r="E593" s="1" t="s">
        <v>49</v>
      </c>
      <c r="F593" s="1" t="s">
        <v>1239</v>
      </c>
      <c r="G593">
        <v>49</v>
      </c>
      <c r="H593">
        <v>0</v>
      </c>
      <c r="I593">
        <v>49</v>
      </c>
      <c r="J593">
        <v>312</v>
      </c>
      <c r="K593">
        <v>0</v>
      </c>
      <c r="L593">
        <v>49</v>
      </c>
      <c r="M593">
        <v>0</v>
      </c>
      <c r="N593" s="1" t="s">
        <v>66</v>
      </c>
      <c r="O593" s="1" t="s">
        <v>96</v>
      </c>
      <c r="P593" s="1" t="s">
        <v>1240</v>
      </c>
      <c r="Q593" s="1" t="s">
        <v>442</v>
      </c>
      <c r="R593" s="1" t="s">
        <v>1241</v>
      </c>
      <c r="S593" s="1" t="str">
        <f t="shared" si="18"/>
        <v>36.941323</v>
      </c>
      <c r="T593" s="1" t="str">
        <f t="shared" si="19"/>
        <v>27.343616</v>
      </c>
      <c r="U593" s="1" t="s">
        <v>56</v>
      </c>
    </row>
    <row r="594" spans="1:21" x14ac:dyDescent="0.35">
      <c r="A594" s="1" t="s">
        <v>19</v>
      </c>
      <c r="B594">
        <v>2015</v>
      </c>
      <c r="C594" s="1" t="s">
        <v>410</v>
      </c>
      <c r="D594" s="1" t="s">
        <v>583</v>
      </c>
      <c r="E594" s="1" t="s">
        <v>39</v>
      </c>
      <c r="F594" s="1" t="s">
        <v>31</v>
      </c>
      <c r="G594">
        <v>2</v>
      </c>
      <c r="H594">
        <v>0</v>
      </c>
      <c r="I594">
        <v>2</v>
      </c>
      <c r="J594">
        <v>0</v>
      </c>
      <c r="K594">
        <v>0</v>
      </c>
      <c r="L594">
        <v>0</v>
      </c>
      <c r="M594">
        <v>0</v>
      </c>
      <c r="N594" s="1" t="s">
        <v>35</v>
      </c>
      <c r="O594" s="1" t="s">
        <v>43</v>
      </c>
      <c r="P594" s="1" t="s">
        <v>1242</v>
      </c>
      <c r="Q594" s="1" t="s">
        <v>635</v>
      </c>
      <c r="R594" s="1" t="s">
        <v>1243</v>
      </c>
      <c r="S594" s="1" t="str">
        <f t="shared" si="18"/>
        <v>30.753479</v>
      </c>
      <c r="T594" s="1" t="str">
        <f t="shared" si="19"/>
        <v>33.122681</v>
      </c>
      <c r="U594" s="1" t="s">
        <v>39</v>
      </c>
    </row>
    <row r="595" spans="1:21" x14ac:dyDescent="0.35">
      <c r="A595" s="1" t="s">
        <v>19</v>
      </c>
      <c r="B595">
        <v>2015</v>
      </c>
      <c r="C595" s="1" t="s">
        <v>410</v>
      </c>
      <c r="D595" s="1" t="s">
        <v>94</v>
      </c>
      <c r="E595" s="1" t="s">
        <v>49</v>
      </c>
      <c r="F595" s="1" t="s">
        <v>95</v>
      </c>
      <c r="G595">
        <v>1</v>
      </c>
      <c r="H595">
        <v>0</v>
      </c>
      <c r="I595">
        <v>1</v>
      </c>
      <c r="J595">
        <v>0</v>
      </c>
      <c r="K595">
        <v>1</v>
      </c>
      <c r="L595">
        <v>0</v>
      </c>
      <c r="M595">
        <v>0</v>
      </c>
      <c r="N595" s="1" t="s">
        <v>24</v>
      </c>
      <c r="O595" s="1" t="s">
        <v>96</v>
      </c>
      <c r="P595" s="1" t="s">
        <v>1244</v>
      </c>
      <c r="Q595" s="1" t="s">
        <v>442</v>
      </c>
      <c r="R595" s="1" t="s">
        <v>1245</v>
      </c>
      <c r="S595" s="1" t="str">
        <f t="shared" si="18"/>
        <v>33.2548</v>
      </c>
      <c r="T595" s="1" t="str">
        <f t="shared" si="19"/>
        <v>11.4066</v>
      </c>
      <c r="U595" s="1" t="s">
        <v>56</v>
      </c>
    </row>
    <row r="596" spans="1:21" x14ac:dyDescent="0.35">
      <c r="A596" s="1" t="s">
        <v>19</v>
      </c>
      <c r="B596">
        <v>2015</v>
      </c>
      <c r="C596" s="1" t="s">
        <v>410</v>
      </c>
      <c r="D596" s="1" t="s">
        <v>30</v>
      </c>
      <c r="E596" s="1" t="s">
        <v>22</v>
      </c>
      <c r="F596" s="1" t="s">
        <v>31</v>
      </c>
      <c r="G596">
        <v>1</v>
      </c>
      <c r="H596">
        <v>0</v>
      </c>
      <c r="I596">
        <v>1</v>
      </c>
      <c r="J596">
        <v>0</v>
      </c>
      <c r="K596">
        <v>0</v>
      </c>
      <c r="L596">
        <v>1</v>
      </c>
      <c r="M596">
        <v>0</v>
      </c>
      <c r="N596" s="1" t="s">
        <v>24</v>
      </c>
      <c r="O596" s="1" t="s">
        <v>25</v>
      </c>
      <c r="P596" s="1" t="s">
        <v>26</v>
      </c>
      <c r="Q596" s="1" t="s">
        <v>27</v>
      </c>
      <c r="R596" s="1" t="s">
        <v>1246</v>
      </c>
      <c r="S596" s="1" t="str">
        <f t="shared" si="18"/>
        <v>32.13628</v>
      </c>
      <c r="T596" s="1" t="str">
        <f t="shared" si="19"/>
        <v>-113.21833</v>
      </c>
      <c r="U596" s="1" t="s">
        <v>29</v>
      </c>
    </row>
    <row r="597" spans="1:21" x14ac:dyDescent="0.35">
      <c r="A597" s="1" t="s">
        <v>19</v>
      </c>
      <c r="B597">
        <v>2015</v>
      </c>
      <c r="C597" s="1" t="s">
        <v>410</v>
      </c>
      <c r="D597" s="1" t="s">
        <v>30</v>
      </c>
      <c r="E597" s="1" t="s">
        <v>22</v>
      </c>
      <c r="F597" s="1" t="s">
        <v>31</v>
      </c>
      <c r="G597">
        <v>1</v>
      </c>
      <c r="H597">
        <v>0</v>
      </c>
      <c r="I597">
        <v>1</v>
      </c>
      <c r="J597">
        <v>0</v>
      </c>
      <c r="K597">
        <v>0</v>
      </c>
      <c r="L597">
        <v>1</v>
      </c>
      <c r="M597">
        <v>0</v>
      </c>
      <c r="N597" s="1" t="s">
        <v>24</v>
      </c>
      <c r="O597" s="1" t="s">
        <v>25</v>
      </c>
      <c r="P597" s="1" t="s">
        <v>26</v>
      </c>
      <c r="Q597" s="1" t="s">
        <v>27</v>
      </c>
      <c r="R597" s="1" t="s">
        <v>1247</v>
      </c>
      <c r="S597" s="1" t="str">
        <f t="shared" si="18"/>
        <v>32.30612</v>
      </c>
      <c r="T597" s="1" t="str">
        <f t="shared" si="19"/>
        <v>-111.40797</v>
      </c>
      <c r="U597" s="1" t="s">
        <v>29</v>
      </c>
    </row>
    <row r="598" spans="1:21" x14ac:dyDescent="0.35">
      <c r="A598" s="1" t="s">
        <v>19</v>
      </c>
      <c r="B598">
        <v>2015</v>
      </c>
      <c r="C598" s="1" t="s">
        <v>410</v>
      </c>
      <c r="D598" s="1" t="s">
        <v>161</v>
      </c>
      <c r="E598" s="1" t="s">
        <v>49</v>
      </c>
      <c r="F598" s="1" t="s">
        <v>162</v>
      </c>
      <c r="G598">
        <v>1</v>
      </c>
      <c r="H598">
        <v>0</v>
      </c>
      <c r="I598">
        <v>1</v>
      </c>
      <c r="J598">
        <v>0</v>
      </c>
      <c r="K598">
        <v>0</v>
      </c>
      <c r="L598">
        <v>1</v>
      </c>
      <c r="M598">
        <v>1</v>
      </c>
      <c r="N598" s="1" t="s">
        <v>24</v>
      </c>
      <c r="O598" s="1" t="s">
        <v>52</v>
      </c>
      <c r="P598" s="1" t="s">
        <v>1248</v>
      </c>
      <c r="Q598" s="1" t="s">
        <v>459</v>
      </c>
      <c r="R598" s="1" t="s">
        <v>1249</v>
      </c>
      <c r="S598" s="1" t="str">
        <f t="shared" si="18"/>
        <v>36.89333</v>
      </c>
      <c r="T598" s="1" t="str">
        <f t="shared" si="19"/>
        <v>27.288888</v>
      </c>
      <c r="U598" s="1" t="s">
        <v>56</v>
      </c>
    </row>
    <row r="599" spans="1:21" x14ac:dyDescent="0.35">
      <c r="A599" s="1" t="s">
        <v>19</v>
      </c>
      <c r="B599">
        <v>2015</v>
      </c>
      <c r="C599" s="1" t="s">
        <v>410</v>
      </c>
      <c r="D599" s="1" t="s">
        <v>21</v>
      </c>
      <c r="E599" s="1" t="s">
        <v>22</v>
      </c>
      <c r="F599" s="1" t="s">
        <v>34</v>
      </c>
      <c r="G599">
        <v>1</v>
      </c>
      <c r="H599">
        <v>0</v>
      </c>
      <c r="I599">
        <v>1</v>
      </c>
      <c r="J599">
        <v>0</v>
      </c>
      <c r="K599">
        <v>0</v>
      </c>
      <c r="L599">
        <v>1</v>
      </c>
      <c r="M599">
        <v>0</v>
      </c>
      <c r="N599" s="1" t="s">
        <v>24</v>
      </c>
      <c r="O599" s="1" t="s">
        <v>25</v>
      </c>
      <c r="P599" s="1" t="s">
        <v>1250</v>
      </c>
      <c r="Q599" s="1" t="s">
        <v>1168</v>
      </c>
      <c r="R599" s="1" t="s">
        <v>1251</v>
      </c>
      <c r="S599" s="1" t="str">
        <f t="shared" si="18"/>
        <v>30.7108565</v>
      </c>
      <c r="T599" s="1" t="str">
        <f t="shared" si="19"/>
        <v>-103.237231</v>
      </c>
      <c r="U599" s="1" t="s">
        <v>29</v>
      </c>
    </row>
    <row r="600" spans="1:21" x14ac:dyDescent="0.35">
      <c r="A600" s="1" t="s">
        <v>19</v>
      </c>
      <c r="B600">
        <v>2015</v>
      </c>
      <c r="C600" s="1" t="s">
        <v>410</v>
      </c>
      <c r="D600" s="1" t="s">
        <v>21</v>
      </c>
      <c r="E600" s="1" t="s">
        <v>22</v>
      </c>
      <c r="F600" s="1" t="s">
        <v>677</v>
      </c>
      <c r="G600">
        <v>1</v>
      </c>
      <c r="H600">
        <v>0</v>
      </c>
      <c r="I600">
        <v>1</v>
      </c>
      <c r="J600">
        <v>0</v>
      </c>
      <c r="K600">
        <v>0</v>
      </c>
      <c r="L600">
        <v>1</v>
      </c>
      <c r="M600">
        <v>0</v>
      </c>
      <c r="N600" s="1" t="s">
        <v>51</v>
      </c>
      <c r="O600" s="1" t="s">
        <v>25</v>
      </c>
      <c r="P600" s="1" t="s">
        <v>1252</v>
      </c>
      <c r="Q600" s="1" t="s">
        <v>1253</v>
      </c>
      <c r="R600" s="1" t="s">
        <v>1254</v>
      </c>
      <c r="S600" s="1" t="str">
        <f t="shared" si="18"/>
        <v>26.1471614</v>
      </c>
      <c r="T600" s="1" t="str">
        <f t="shared" si="19"/>
        <v>-98.366997</v>
      </c>
      <c r="U600" s="1" t="s">
        <v>29</v>
      </c>
    </row>
    <row r="601" spans="1:21" x14ac:dyDescent="0.35">
      <c r="A601" s="1" t="s">
        <v>19</v>
      </c>
      <c r="B601">
        <v>2015</v>
      </c>
      <c r="C601" s="1" t="s">
        <v>410</v>
      </c>
      <c r="D601" s="1" t="s">
        <v>161</v>
      </c>
      <c r="E601" s="1" t="s">
        <v>49</v>
      </c>
      <c r="F601" s="1" t="s">
        <v>1255</v>
      </c>
      <c r="G601">
        <v>9</v>
      </c>
      <c r="H601">
        <v>0</v>
      </c>
      <c r="I601">
        <v>9</v>
      </c>
      <c r="J601">
        <v>31</v>
      </c>
      <c r="K601">
        <v>0</v>
      </c>
      <c r="L601">
        <v>0</v>
      </c>
      <c r="M601">
        <v>0</v>
      </c>
      <c r="N601" s="1" t="s">
        <v>51</v>
      </c>
      <c r="O601" s="1" t="s">
        <v>52</v>
      </c>
      <c r="P601" s="1" t="s">
        <v>1256</v>
      </c>
      <c r="Q601" s="1" t="s">
        <v>1257</v>
      </c>
      <c r="R601" s="1" t="s">
        <v>1258</v>
      </c>
      <c r="S601" s="1" t="str">
        <f t="shared" si="18"/>
        <v>36.10688204</v>
      </c>
      <c r="T601" s="1" t="str">
        <f t="shared" si="19"/>
        <v>33.990881</v>
      </c>
      <c r="U601" s="1" t="s">
        <v>56</v>
      </c>
    </row>
    <row r="602" spans="1:21" x14ac:dyDescent="0.35">
      <c r="A602" s="1" t="s">
        <v>19</v>
      </c>
      <c r="B602">
        <v>2015</v>
      </c>
      <c r="C602" s="1" t="s">
        <v>410</v>
      </c>
      <c r="D602" s="1" t="s">
        <v>161</v>
      </c>
      <c r="E602" s="1" t="s">
        <v>49</v>
      </c>
      <c r="F602" s="1" t="s">
        <v>162</v>
      </c>
      <c r="G602">
        <v>6</v>
      </c>
      <c r="H602">
        <v>0</v>
      </c>
      <c r="I602">
        <v>6</v>
      </c>
      <c r="J602">
        <v>3</v>
      </c>
      <c r="K602">
        <v>0</v>
      </c>
      <c r="L602">
        <v>0</v>
      </c>
      <c r="M602">
        <v>1</v>
      </c>
      <c r="N602" s="1" t="s">
        <v>51</v>
      </c>
      <c r="O602" s="1" t="s">
        <v>52</v>
      </c>
      <c r="P602" s="1" t="s">
        <v>1259</v>
      </c>
      <c r="Q602" s="1" t="s">
        <v>1260</v>
      </c>
      <c r="R602" s="1" t="s">
        <v>1261</v>
      </c>
      <c r="S602" s="1" t="str">
        <f t="shared" si="18"/>
        <v>36.9211826</v>
      </c>
      <c r="T602" s="1" t="str">
        <f t="shared" si="19"/>
        <v>29.191935</v>
      </c>
      <c r="U602" s="1" t="s">
        <v>56</v>
      </c>
    </row>
    <row r="603" spans="1:21" x14ac:dyDescent="0.35">
      <c r="A603" s="1" t="s">
        <v>78</v>
      </c>
      <c r="B603">
        <v>2015</v>
      </c>
      <c r="C603" s="1" t="s">
        <v>410</v>
      </c>
      <c r="D603" s="1" t="s">
        <v>21</v>
      </c>
      <c r="E603" s="1" t="s">
        <v>21</v>
      </c>
      <c r="F603" s="1" t="s">
        <v>31</v>
      </c>
      <c r="G603">
        <v>20</v>
      </c>
      <c r="H603">
        <v>-1</v>
      </c>
      <c r="I603">
        <v>19</v>
      </c>
      <c r="J603">
        <v>1</v>
      </c>
      <c r="K603">
        <v>0</v>
      </c>
      <c r="L603">
        <v>1</v>
      </c>
      <c r="M603">
        <v>1</v>
      </c>
      <c r="N603" s="1" t="s">
        <v>24</v>
      </c>
      <c r="O603" s="1" t="s">
        <v>43</v>
      </c>
      <c r="P603" s="1" t="s">
        <v>1262</v>
      </c>
      <c r="Q603" s="1" t="s">
        <v>1263</v>
      </c>
      <c r="R603" s="1" t="s">
        <v>1264</v>
      </c>
      <c r="S603" s="1" t="str">
        <f t="shared" si="18"/>
        <v>18.082037</v>
      </c>
      <c r="T603" s="1" t="str">
        <f t="shared" si="19"/>
        <v>-97.920056</v>
      </c>
      <c r="U603" s="1" t="s">
        <v>21</v>
      </c>
    </row>
    <row r="604" spans="1:21" x14ac:dyDescent="0.35">
      <c r="A604" s="1" t="s">
        <v>19</v>
      </c>
      <c r="B604">
        <v>2015</v>
      </c>
      <c r="C604" s="1" t="s">
        <v>410</v>
      </c>
      <c r="D604" s="1" t="s">
        <v>30</v>
      </c>
      <c r="E604" s="1" t="s">
        <v>22</v>
      </c>
      <c r="F604" s="1" t="s">
        <v>31</v>
      </c>
      <c r="G604">
        <v>1</v>
      </c>
      <c r="H604">
        <v>0</v>
      </c>
      <c r="I604">
        <v>1</v>
      </c>
      <c r="J604">
        <v>0</v>
      </c>
      <c r="K604">
        <v>0</v>
      </c>
      <c r="L604">
        <v>1</v>
      </c>
      <c r="M604">
        <v>0</v>
      </c>
      <c r="N604" s="1" t="s">
        <v>42</v>
      </c>
      <c r="O604" s="1" t="s">
        <v>25</v>
      </c>
      <c r="P604" s="1" t="s">
        <v>26</v>
      </c>
      <c r="Q604" s="1" t="s">
        <v>27</v>
      </c>
      <c r="R604" s="1" t="s">
        <v>1265</v>
      </c>
      <c r="S604" s="1" t="str">
        <f t="shared" si="18"/>
        <v>32.174</v>
      </c>
      <c r="T604" s="1" t="str">
        <f t="shared" si="19"/>
        <v>-113.24667</v>
      </c>
      <c r="U604" s="1" t="s">
        <v>29</v>
      </c>
    </row>
    <row r="605" spans="1:21" x14ac:dyDescent="0.35">
      <c r="A605" s="1" t="s">
        <v>19</v>
      </c>
      <c r="B605">
        <v>2015</v>
      </c>
      <c r="C605" s="1" t="s">
        <v>410</v>
      </c>
      <c r="D605" s="1" t="s">
        <v>30</v>
      </c>
      <c r="E605" s="1" t="s">
        <v>22</v>
      </c>
      <c r="F605" s="1" t="s">
        <v>31</v>
      </c>
      <c r="G605">
        <v>1</v>
      </c>
      <c r="H605">
        <v>0</v>
      </c>
      <c r="I605">
        <v>1</v>
      </c>
      <c r="J605">
        <v>0</v>
      </c>
      <c r="K605">
        <v>0</v>
      </c>
      <c r="L605">
        <v>1</v>
      </c>
      <c r="M605">
        <v>0</v>
      </c>
      <c r="N605" s="1" t="s">
        <v>42</v>
      </c>
      <c r="O605" s="1" t="s">
        <v>25</v>
      </c>
      <c r="P605" s="1" t="s">
        <v>26</v>
      </c>
      <c r="Q605" s="1" t="s">
        <v>27</v>
      </c>
      <c r="R605" s="1" t="s">
        <v>1266</v>
      </c>
      <c r="S605" s="1" t="str">
        <f t="shared" si="18"/>
        <v>32.1742</v>
      </c>
      <c r="T605" s="1" t="str">
        <f t="shared" si="19"/>
        <v>-113.24667</v>
      </c>
      <c r="U605" s="1" t="s">
        <v>29</v>
      </c>
    </row>
    <row r="606" spans="1:21" x14ac:dyDescent="0.35">
      <c r="A606" s="1" t="s">
        <v>19</v>
      </c>
      <c r="B606">
        <v>2015</v>
      </c>
      <c r="C606" s="1" t="s">
        <v>410</v>
      </c>
      <c r="D606" s="1" t="s">
        <v>30</v>
      </c>
      <c r="E606" s="1" t="s">
        <v>22</v>
      </c>
      <c r="F606" s="1" t="s">
        <v>31</v>
      </c>
      <c r="G606">
        <v>1</v>
      </c>
      <c r="H606">
        <v>0</v>
      </c>
      <c r="I606">
        <v>1</v>
      </c>
      <c r="J606">
        <v>0</v>
      </c>
      <c r="K606">
        <v>0</v>
      </c>
      <c r="L606">
        <v>1</v>
      </c>
      <c r="M606">
        <v>0</v>
      </c>
      <c r="N606" s="1" t="s">
        <v>42</v>
      </c>
      <c r="O606" s="1" t="s">
        <v>25</v>
      </c>
      <c r="P606" s="1" t="s">
        <v>26</v>
      </c>
      <c r="Q606" s="1" t="s">
        <v>27</v>
      </c>
      <c r="R606" s="1" t="s">
        <v>1267</v>
      </c>
      <c r="S606" s="1" t="str">
        <f t="shared" si="18"/>
        <v>32.174</v>
      </c>
      <c r="T606" s="1" t="str">
        <f t="shared" si="19"/>
        <v>-113.24647</v>
      </c>
      <c r="U606" s="1" t="s">
        <v>29</v>
      </c>
    </row>
    <row r="607" spans="1:21" x14ac:dyDescent="0.35">
      <c r="A607" s="1" t="s">
        <v>19</v>
      </c>
      <c r="B607">
        <v>2015</v>
      </c>
      <c r="C607" s="1" t="s">
        <v>410</v>
      </c>
      <c r="D607" s="1" t="s">
        <v>30</v>
      </c>
      <c r="E607" s="1" t="s">
        <v>22</v>
      </c>
      <c r="F607" s="1" t="s">
        <v>31</v>
      </c>
      <c r="G607">
        <v>1</v>
      </c>
      <c r="H607">
        <v>0</v>
      </c>
      <c r="I607">
        <v>1</v>
      </c>
      <c r="J607">
        <v>0</v>
      </c>
      <c r="K607">
        <v>0</v>
      </c>
      <c r="L607">
        <v>0</v>
      </c>
      <c r="M607">
        <v>0</v>
      </c>
      <c r="N607" s="1" t="s">
        <v>24</v>
      </c>
      <c r="O607" s="1" t="s">
        <v>25</v>
      </c>
      <c r="P607" s="1" t="s">
        <v>26</v>
      </c>
      <c r="Q607" s="1" t="s">
        <v>27</v>
      </c>
      <c r="R607" s="1" t="s">
        <v>1268</v>
      </c>
      <c r="S607" s="1" t="str">
        <f t="shared" si="18"/>
        <v>32.22039</v>
      </c>
      <c r="T607" s="1" t="str">
        <f t="shared" si="19"/>
        <v>-113.2139</v>
      </c>
      <c r="U607" s="1" t="s">
        <v>29</v>
      </c>
    </row>
    <row r="608" spans="1:21" x14ac:dyDescent="0.35">
      <c r="A608" s="1" t="s">
        <v>19</v>
      </c>
      <c r="B608">
        <v>2015</v>
      </c>
      <c r="C608" s="1" t="s">
        <v>410</v>
      </c>
      <c r="D608" s="1" t="s">
        <v>583</v>
      </c>
      <c r="E608" s="1" t="s">
        <v>39</v>
      </c>
      <c r="F608" s="1" t="s">
        <v>31</v>
      </c>
      <c r="G608">
        <v>3</v>
      </c>
      <c r="H608">
        <v>0</v>
      </c>
      <c r="I608">
        <v>3</v>
      </c>
      <c r="J608">
        <v>0</v>
      </c>
      <c r="K608">
        <v>0</v>
      </c>
      <c r="L608">
        <v>0</v>
      </c>
      <c r="M608">
        <v>0</v>
      </c>
      <c r="N608" s="1" t="s">
        <v>24</v>
      </c>
      <c r="O608" s="1" t="s">
        <v>197</v>
      </c>
      <c r="P608" s="1" t="s">
        <v>1269</v>
      </c>
      <c r="Q608" s="1" t="s">
        <v>635</v>
      </c>
      <c r="R608" s="1" t="s">
        <v>1270</v>
      </c>
      <c r="S608" s="1" t="str">
        <f t="shared" si="18"/>
        <v>21.68573</v>
      </c>
      <c r="T608" s="1" t="str">
        <f t="shared" si="19"/>
        <v>30.751709</v>
      </c>
      <c r="U608" s="1" t="s">
        <v>39</v>
      </c>
    </row>
    <row r="609" spans="1:21" x14ac:dyDescent="0.35">
      <c r="A609" s="1" t="s">
        <v>19</v>
      </c>
      <c r="B609">
        <v>2015</v>
      </c>
      <c r="C609" s="1" t="s">
        <v>410</v>
      </c>
      <c r="D609" s="1" t="s">
        <v>583</v>
      </c>
      <c r="E609" s="1" t="s">
        <v>39</v>
      </c>
      <c r="F609" s="1" t="s">
        <v>31</v>
      </c>
      <c r="G609">
        <v>5</v>
      </c>
      <c r="H609">
        <v>0</v>
      </c>
      <c r="I609">
        <v>5</v>
      </c>
      <c r="J609">
        <v>0</v>
      </c>
      <c r="K609">
        <v>0</v>
      </c>
      <c r="L609">
        <v>0</v>
      </c>
      <c r="M609">
        <v>0</v>
      </c>
      <c r="N609" s="1" t="s">
        <v>66</v>
      </c>
      <c r="O609" s="1" t="s">
        <v>197</v>
      </c>
      <c r="P609" s="1" t="s">
        <v>1271</v>
      </c>
      <c r="Q609" s="1" t="s">
        <v>635</v>
      </c>
      <c r="R609" s="1" t="s">
        <v>1272</v>
      </c>
      <c r="S609" s="1" t="str">
        <f t="shared" si="18"/>
        <v>25.685913</v>
      </c>
      <c r="T609" s="1" t="str">
        <f t="shared" si="19"/>
        <v>32.639282</v>
      </c>
      <c r="U609" s="1" t="s">
        <v>39</v>
      </c>
    </row>
    <row r="610" spans="1:21" x14ac:dyDescent="0.35">
      <c r="A610" s="1" t="s">
        <v>19</v>
      </c>
      <c r="B610">
        <v>2015</v>
      </c>
      <c r="C610" s="1" t="s">
        <v>410</v>
      </c>
      <c r="D610" s="1" t="s">
        <v>583</v>
      </c>
      <c r="E610" s="1" t="s">
        <v>94</v>
      </c>
      <c r="F610" s="1" t="s">
        <v>31</v>
      </c>
      <c r="G610">
        <v>2</v>
      </c>
      <c r="H610">
        <v>0</v>
      </c>
      <c r="I610">
        <v>2</v>
      </c>
      <c r="J610">
        <v>0</v>
      </c>
      <c r="K610">
        <v>0</v>
      </c>
      <c r="L610">
        <v>0</v>
      </c>
      <c r="M610">
        <v>0</v>
      </c>
      <c r="N610" s="1" t="s">
        <v>24</v>
      </c>
      <c r="O610" s="1" t="s">
        <v>197</v>
      </c>
      <c r="P610" s="1" t="s">
        <v>1273</v>
      </c>
      <c r="Q610" s="1" t="s">
        <v>635</v>
      </c>
      <c r="R610" s="1" t="s">
        <v>1274</v>
      </c>
      <c r="S610" s="1" t="str">
        <f t="shared" si="18"/>
        <v>15.485324</v>
      </c>
      <c r="T610" s="1" t="str">
        <f t="shared" si="19"/>
        <v>4.376056</v>
      </c>
      <c r="U610" s="1" t="s">
        <v>94</v>
      </c>
    </row>
    <row r="611" spans="1:21" x14ac:dyDescent="0.35">
      <c r="A611" s="1" t="s">
        <v>19</v>
      </c>
      <c r="B611">
        <v>2015</v>
      </c>
      <c r="C611" s="1" t="s">
        <v>410</v>
      </c>
      <c r="D611" s="1" t="s">
        <v>583</v>
      </c>
      <c r="E611" s="1" t="s">
        <v>39</v>
      </c>
      <c r="F611" s="1" t="s">
        <v>31</v>
      </c>
      <c r="G611">
        <v>5</v>
      </c>
      <c r="H611">
        <v>0</v>
      </c>
      <c r="I611">
        <v>5</v>
      </c>
      <c r="J611">
        <v>0</v>
      </c>
      <c r="K611">
        <v>0</v>
      </c>
      <c r="L611">
        <v>0</v>
      </c>
      <c r="M611">
        <v>0</v>
      </c>
      <c r="N611" s="1" t="s">
        <v>24</v>
      </c>
      <c r="O611" s="1" t="s">
        <v>197</v>
      </c>
      <c r="P611" s="1" t="s">
        <v>1275</v>
      </c>
      <c r="Q611" s="1" t="s">
        <v>635</v>
      </c>
      <c r="R611" s="1" t="s">
        <v>1180</v>
      </c>
      <c r="S611" s="1" t="str">
        <f t="shared" si="18"/>
        <v>19.078732</v>
      </c>
      <c r="T611" s="1" t="str">
        <f t="shared" si="19"/>
        <v>26.165733</v>
      </c>
      <c r="U611" s="1" t="s">
        <v>39</v>
      </c>
    </row>
    <row r="612" spans="1:21" x14ac:dyDescent="0.35">
      <c r="A612" s="1" t="s">
        <v>19</v>
      </c>
      <c r="B612">
        <v>2015</v>
      </c>
      <c r="C612" s="1" t="s">
        <v>410</v>
      </c>
      <c r="D612" s="1" t="s">
        <v>583</v>
      </c>
      <c r="E612" s="1" t="s">
        <v>39</v>
      </c>
      <c r="F612" s="1" t="s">
        <v>31</v>
      </c>
      <c r="G612">
        <v>1</v>
      </c>
      <c r="H612">
        <v>0</v>
      </c>
      <c r="I612">
        <v>1</v>
      </c>
      <c r="J612">
        <v>0</v>
      </c>
      <c r="K612">
        <v>0</v>
      </c>
      <c r="L612">
        <v>0</v>
      </c>
      <c r="M612">
        <v>0</v>
      </c>
      <c r="N612" s="1" t="s">
        <v>42</v>
      </c>
      <c r="O612" s="1" t="s">
        <v>197</v>
      </c>
      <c r="P612" s="1" t="s">
        <v>1276</v>
      </c>
      <c r="Q612" s="1" t="s">
        <v>635</v>
      </c>
      <c r="R612" s="1" t="s">
        <v>1277</v>
      </c>
      <c r="S612" s="1" t="str">
        <f t="shared" si="18"/>
        <v>23.966675</v>
      </c>
      <c r="T612" s="1" t="str">
        <f t="shared" si="19"/>
        <v>32.782898</v>
      </c>
      <c r="U612" s="1" t="s">
        <v>39</v>
      </c>
    </row>
    <row r="613" spans="1:21" x14ac:dyDescent="0.35">
      <c r="A613" s="1" t="s">
        <v>19</v>
      </c>
      <c r="B613">
        <v>2015</v>
      </c>
      <c r="C613" s="1" t="s">
        <v>410</v>
      </c>
      <c r="D613" s="1" t="s">
        <v>30</v>
      </c>
      <c r="E613" s="1" t="s">
        <v>22</v>
      </c>
      <c r="F613" s="1" t="s">
        <v>31</v>
      </c>
      <c r="G613">
        <v>1</v>
      </c>
      <c r="H613">
        <v>0</v>
      </c>
      <c r="I613">
        <v>1</v>
      </c>
      <c r="J613">
        <v>0</v>
      </c>
      <c r="K613">
        <v>0</v>
      </c>
      <c r="L613">
        <v>1</v>
      </c>
      <c r="M613">
        <v>0</v>
      </c>
      <c r="N613" s="1" t="s">
        <v>42</v>
      </c>
      <c r="O613" s="1" t="s">
        <v>25</v>
      </c>
      <c r="P613" s="1" t="s">
        <v>26</v>
      </c>
      <c r="Q613" s="1" t="s">
        <v>27</v>
      </c>
      <c r="R613" s="1" t="s">
        <v>1278</v>
      </c>
      <c r="S613" s="1" t="str">
        <f t="shared" si="18"/>
        <v>32.12775</v>
      </c>
      <c r="T613" s="1" t="str">
        <f t="shared" si="19"/>
        <v>-112.13793</v>
      </c>
      <c r="U613" s="1" t="s">
        <v>29</v>
      </c>
    </row>
    <row r="614" spans="1:21" x14ac:dyDescent="0.35">
      <c r="A614" s="1" t="s">
        <v>19</v>
      </c>
      <c r="B614">
        <v>2015</v>
      </c>
      <c r="C614" s="1" t="s">
        <v>410</v>
      </c>
      <c r="D614" s="1" t="s">
        <v>21</v>
      </c>
      <c r="E614" s="1" t="s">
        <v>22</v>
      </c>
      <c r="F614" s="1" t="s">
        <v>34</v>
      </c>
      <c r="G614">
        <v>1</v>
      </c>
      <c r="H614">
        <v>0</v>
      </c>
      <c r="I614">
        <v>1</v>
      </c>
      <c r="J614">
        <v>0</v>
      </c>
      <c r="K614">
        <v>0</v>
      </c>
      <c r="L614">
        <v>1</v>
      </c>
      <c r="M614">
        <v>0</v>
      </c>
      <c r="N614" s="1" t="s">
        <v>42</v>
      </c>
      <c r="O614" s="1" t="s">
        <v>25</v>
      </c>
      <c r="P614" s="1" t="s">
        <v>26</v>
      </c>
      <c r="Q614" s="1" t="s">
        <v>27</v>
      </c>
      <c r="R614" s="1" t="s">
        <v>1279</v>
      </c>
      <c r="S614" s="1" t="str">
        <f t="shared" si="18"/>
        <v>31.81318</v>
      </c>
      <c r="T614" s="1" t="str">
        <f t="shared" si="19"/>
        <v>-111.85296</v>
      </c>
      <c r="U614" s="1" t="s">
        <v>29</v>
      </c>
    </row>
    <row r="615" spans="1:21" x14ac:dyDescent="0.35">
      <c r="A615" s="1" t="s">
        <v>19</v>
      </c>
      <c r="B615">
        <v>2015</v>
      </c>
      <c r="C615" s="1" t="s">
        <v>410</v>
      </c>
      <c r="D615" s="1" t="s">
        <v>30</v>
      </c>
      <c r="E615" s="1" t="s">
        <v>22</v>
      </c>
      <c r="F615" s="1" t="s">
        <v>31</v>
      </c>
      <c r="G615">
        <v>1</v>
      </c>
      <c r="H615">
        <v>0</v>
      </c>
      <c r="I615">
        <v>1</v>
      </c>
      <c r="J615">
        <v>0</v>
      </c>
      <c r="K615">
        <v>0</v>
      </c>
      <c r="L615">
        <v>0</v>
      </c>
      <c r="M615">
        <v>0</v>
      </c>
      <c r="N615" s="1" t="s">
        <v>24</v>
      </c>
      <c r="O615" s="1" t="s">
        <v>25</v>
      </c>
      <c r="P615" s="1" t="s">
        <v>26</v>
      </c>
      <c r="Q615" s="1" t="s">
        <v>27</v>
      </c>
      <c r="R615" s="1" t="s">
        <v>1280</v>
      </c>
      <c r="S615" s="1" t="str">
        <f t="shared" si="18"/>
        <v>31.7989</v>
      </c>
      <c r="T615" s="1" t="str">
        <f t="shared" si="19"/>
        <v>-111.81445</v>
      </c>
      <c r="U615" s="1" t="s">
        <v>29</v>
      </c>
    </row>
    <row r="616" spans="1:21" x14ac:dyDescent="0.35">
      <c r="A616" s="1" t="s">
        <v>19</v>
      </c>
      <c r="B616">
        <v>2015</v>
      </c>
      <c r="C616" s="1" t="s">
        <v>410</v>
      </c>
      <c r="D616" s="1" t="s">
        <v>30</v>
      </c>
      <c r="E616" s="1" t="s">
        <v>22</v>
      </c>
      <c r="F616" s="1" t="s">
        <v>31</v>
      </c>
      <c r="G616">
        <v>1</v>
      </c>
      <c r="H616">
        <v>0</v>
      </c>
      <c r="I616">
        <v>1</v>
      </c>
      <c r="J616">
        <v>0</v>
      </c>
      <c r="K616">
        <v>0</v>
      </c>
      <c r="L616">
        <v>1</v>
      </c>
      <c r="M616">
        <v>0</v>
      </c>
      <c r="N616" s="1" t="s">
        <v>24</v>
      </c>
      <c r="O616" s="1" t="s">
        <v>25</v>
      </c>
      <c r="P616" s="1" t="s">
        <v>26</v>
      </c>
      <c r="Q616" s="1" t="s">
        <v>27</v>
      </c>
      <c r="R616" s="1" t="s">
        <v>1281</v>
      </c>
      <c r="S616" s="1" t="str">
        <f t="shared" si="18"/>
        <v>32.27515</v>
      </c>
      <c r="T616" s="1" t="str">
        <f t="shared" si="19"/>
        <v>-112.97308</v>
      </c>
      <c r="U616" s="1" t="s">
        <v>29</v>
      </c>
    </row>
    <row r="617" spans="1:21" x14ac:dyDescent="0.35">
      <c r="A617" s="1" t="s">
        <v>19</v>
      </c>
      <c r="B617">
        <v>2015</v>
      </c>
      <c r="C617" s="1" t="s">
        <v>410</v>
      </c>
      <c r="D617" s="1" t="s">
        <v>161</v>
      </c>
      <c r="E617" s="1" t="s">
        <v>49</v>
      </c>
      <c r="F617" s="1" t="s">
        <v>162</v>
      </c>
      <c r="G617">
        <v>1</v>
      </c>
      <c r="H617">
        <v>0</v>
      </c>
      <c r="I617">
        <v>1</v>
      </c>
      <c r="J617">
        <v>19</v>
      </c>
      <c r="K617">
        <v>0</v>
      </c>
      <c r="L617">
        <v>1</v>
      </c>
      <c r="M617">
        <v>0</v>
      </c>
      <c r="N617" s="1" t="s">
        <v>24</v>
      </c>
      <c r="O617" s="1" t="s">
        <v>52</v>
      </c>
      <c r="P617" s="1" t="s">
        <v>1282</v>
      </c>
      <c r="Q617" s="1" t="s">
        <v>1132</v>
      </c>
      <c r="R617" s="1" t="s">
        <v>1133</v>
      </c>
      <c r="S617" s="1" t="str">
        <f t="shared" si="18"/>
        <v>39.2836</v>
      </c>
      <c r="T617" s="1" t="str">
        <f t="shared" si="19"/>
        <v>26.5057</v>
      </c>
      <c r="U617" s="1" t="s">
        <v>56</v>
      </c>
    </row>
    <row r="618" spans="1:21" x14ac:dyDescent="0.35">
      <c r="A618" s="1" t="s">
        <v>19</v>
      </c>
      <c r="B618">
        <v>2015</v>
      </c>
      <c r="C618" s="1" t="s">
        <v>410</v>
      </c>
      <c r="D618" s="1" t="s">
        <v>30</v>
      </c>
      <c r="E618" s="1" t="s">
        <v>22</v>
      </c>
      <c r="F618" s="1" t="s">
        <v>31</v>
      </c>
      <c r="G618">
        <v>1</v>
      </c>
      <c r="H618">
        <v>0</v>
      </c>
      <c r="I618">
        <v>1</v>
      </c>
      <c r="J618">
        <v>0</v>
      </c>
      <c r="K618">
        <v>0</v>
      </c>
      <c r="L618">
        <v>1</v>
      </c>
      <c r="M618">
        <v>0</v>
      </c>
      <c r="N618" s="1" t="s">
        <v>24</v>
      </c>
      <c r="O618" s="1" t="s">
        <v>25</v>
      </c>
      <c r="P618" s="1" t="s">
        <v>26</v>
      </c>
      <c r="Q618" s="1" t="s">
        <v>27</v>
      </c>
      <c r="R618" s="1" t="s">
        <v>1283</v>
      </c>
      <c r="S618" s="1" t="str">
        <f t="shared" si="18"/>
        <v>31.87648</v>
      </c>
      <c r="T618" s="1" t="str">
        <f t="shared" si="19"/>
        <v>-112.13971</v>
      </c>
      <c r="U618" s="1" t="s">
        <v>29</v>
      </c>
    </row>
    <row r="619" spans="1:21" x14ac:dyDescent="0.35">
      <c r="A619" s="1" t="s">
        <v>19</v>
      </c>
      <c r="B619">
        <v>2015</v>
      </c>
      <c r="C619" s="1" t="s">
        <v>410</v>
      </c>
      <c r="D619" s="1" t="s">
        <v>30</v>
      </c>
      <c r="E619" s="1" t="s">
        <v>22</v>
      </c>
      <c r="F619" s="1" t="s">
        <v>31</v>
      </c>
      <c r="G619">
        <v>1</v>
      </c>
      <c r="H619">
        <v>0</v>
      </c>
      <c r="I619">
        <v>1</v>
      </c>
      <c r="J619">
        <v>0</v>
      </c>
      <c r="K619">
        <v>0</v>
      </c>
      <c r="L619">
        <v>1</v>
      </c>
      <c r="M619">
        <v>0</v>
      </c>
      <c r="N619" s="1" t="s">
        <v>24</v>
      </c>
      <c r="O619" s="1" t="s">
        <v>25</v>
      </c>
      <c r="P619" s="1" t="s">
        <v>26</v>
      </c>
      <c r="Q619" s="1" t="s">
        <v>27</v>
      </c>
      <c r="R619" s="1" t="s">
        <v>1284</v>
      </c>
      <c r="S619" s="1" t="str">
        <f t="shared" si="18"/>
        <v>32.083833</v>
      </c>
      <c r="T619" s="1" t="str">
        <f t="shared" si="19"/>
        <v>-112.963333</v>
      </c>
      <c r="U619" s="1" t="s">
        <v>29</v>
      </c>
    </row>
    <row r="620" spans="1:21" x14ac:dyDescent="0.35">
      <c r="A620" s="1" t="s">
        <v>19</v>
      </c>
      <c r="B620">
        <v>2015</v>
      </c>
      <c r="C620" s="1" t="s">
        <v>410</v>
      </c>
      <c r="D620" s="1" t="s">
        <v>30</v>
      </c>
      <c r="E620" s="1" t="s">
        <v>22</v>
      </c>
      <c r="F620" s="1" t="s">
        <v>31</v>
      </c>
      <c r="G620">
        <v>1</v>
      </c>
      <c r="H620">
        <v>0</v>
      </c>
      <c r="I620">
        <v>1</v>
      </c>
      <c r="J620">
        <v>0</v>
      </c>
      <c r="K620">
        <v>0</v>
      </c>
      <c r="L620">
        <v>1</v>
      </c>
      <c r="M620">
        <v>0</v>
      </c>
      <c r="N620" s="1" t="s">
        <v>42</v>
      </c>
      <c r="O620" s="1" t="s">
        <v>25</v>
      </c>
      <c r="P620" s="1" t="s">
        <v>26</v>
      </c>
      <c r="Q620" s="1" t="s">
        <v>27</v>
      </c>
      <c r="R620" s="1" t="s">
        <v>1285</v>
      </c>
      <c r="S620" s="1" t="str">
        <f t="shared" si="18"/>
        <v>32.143167</v>
      </c>
      <c r="T620" s="1" t="str">
        <f t="shared" si="19"/>
        <v>-112.98095</v>
      </c>
      <c r="U620" s="1" t="s">
        <v>29</v>
      </c>
    </row>
    <row r="621" spans="1:21" x14ac:dyDescent="0.35">
      <c r="A621" s="1" t="s">
        <v>19</v>
      </c>
      <c r="B621">
        <v>2015</v>
      </c>
      <c r="C621" s="1" t="s">
        <v>410</v>
      </c>
      <c r="D621" s="1" t="s">
        <v>80</v>
      </c>
      <c r="E621" s="1" t="s">
        <v>80</v>
      </c>
      <c r="F621" s="1" t="s">
        <v>81</v>
      </c>
      <c r="G621">
        <v>24</v>
      </c>
      <c r="H621">
        <v>0</v>
      </c>
      <c r="I621">
        <v>24</v>
      </c>
      <c r="J621">
        <v>0</v>
      </c>
      <c r="K621">
        <v>0</v>
      </c>
      <c r="L621">
        <v>0</v>
      </c>
      <c r="M621">
        <v>0</v>
      </c>
      <c r="N621" s="1" t="s">
        <v>24</v>
      </c>
      <c r="O621" s="1" t="s">
        <v>43</v>
      </c>
      <c r="P621" s="1" t="s">
        <v>1286</v>
      </c>
      <c r="Q621" s="1" t="s">
        <v>237</v>
      </c>
      <c r="R621" s="1" t="s">
        <v>1287</v>
      </c>
      <c r="S621" s="1" t="str">
        <f t="shared" si="18"/>
        <v>6.44491</v>
      </c>
      <c r="T621" s="1" t="str">
        <f t="shared" si="19"/>
        <v>100.205</v>
      </c>
      <c r="U621" s="1" t="s">
        <v>80</v>
      </c>
    </row>
    <row r="622" spans="1:21" x14ac:dyDescent="0.35">
      <c r="A622" s="1" t="s">
        <v>19</v>
      </c>
      <c r="B622">
        <v>2015</v>
      </c>
      <c r="C622" s="1" t="s">
        <v>410</v>
      </c>
      <c r="D622" s="1" t="s">
        <v>250</v>
      </c>
      <c r="E622" s="1" t="s">
        <v>49</v>
      </c>
      <c r="F622" s="1" t="s">
        <v>690</v>
      </c>
      <c r="G622">
        <v>1</v>
      </c>
      <c r="H622">
        <v>0</v>
      </c>
      <c r="I622">
        <v>1</v>
      </c>
      <c r="J622">
        <v>125</v>
      </c>
      <c r="K622">
        <v>0</v>
      </c>
      <c r="L622">
        <v>0</v>
      </c>
      <c r="M622">
        <v>0</v>
      </c>
      <c r="N622" s="1" t="s">
        <v>24</v>
      </c>
      <c r="O622" s="1" t="s">
        <v>96</v>
      </c>
      <c r="P622" s="1" t="s">
        <v>1288</v>
      </c>
      <c r="Q622" s="1" t="s">
        <v>616</v>
      </c>
      <c r="R622" s="1" t="s">
        <v>1289</v>
      </c>
      <c r="S622" s="1" t="str">
        <f t="shared" si="18"/>
        <v>37.5005</v>
      </c>
      <c r="T622" s="1" t="str">
        <f t="shared" si="19"/>
        <v>27.0791</v>
      </c>
      <c r="U622" s="1" t="s">
        <v>56</v>
      </c>
    </row>
    <row r="623" spans="1:21" x14ac:dyDescent="0.35">
      <c r="A623" s="1" t="s">
        <v>19</v>
      </c>
      <c r="B623">
        <v>2015</v>
      </c>
      <c r="C623" s="1" t="s">
        <v>410</v>
      </c>
      <c r="D623" s="1" t="s">
        <v>161</v>
      </c>
      <c r="E623" s="1" t="s">
        <v>49</v>
      </c>
      <c r="F623" s="1" t="s">
        <v>1290</v>
      </c>
      <c r="G623">
        <v>2</v>
      </c>
      <c r="H623">
        <v>4</v>
      </c>
      <c r="I623">
        <v>6</v>
      </c>
      <c r="J623">
        <v>8</v>
      </c>
      <c r="K623">
        <v>0</v>
      </c>
      <c r="L623">
        <v>6</v>
      </c>
      <c r="M623">
        <v>0</v>
      </c>
      <c r="N623" s="1" t="s">
        <v>51</v>
      </c>
      <c r="O623" s="1" t="s">
        <v>52</v>
      </c>
      <c r="P623" s="1" t="s">
        <v>1291</v>
      </c>
      <c r="Q623" s="1" t="s">
        <v>1132</v>
      </c>
      <c r="R623" s="1" t="s">
        <v>1133</v>
      </c>
      <c r="S623" s="1" t="str">
        <f t="shared" si="18"/>
        <v>39.2836</v>
      </c>
      <c r="T623" s="1" t="str">
        <f t="shared" si="19"/>
        <v>26.5057</v>
      </c>
      <c r="U623" s="1" t="s">
        <v>56</v>
      </c>
    </row>
    <row r="624" spans="1:21" x14ac:dyDescent="0.35">
      <c r="A624" s="1" t="s">
        <v>19</v>
      </c>
      <c r="B624">
        <v>2015</v>
      </c>
      <c r="C624" s="1" t="s">
        <v>410</v>
      </c>
      <c r="D624" s="1" t="s">
        <v>407</v>
      </c>
      <c r="E624" s="1" t="s">
        <v>49</v>
      </c>
      <c r="F624" s="1" t="s">
        <v>31</v>
      </c>
      <c r="G624">
        <v>1</v>
      </c>
      <c r="H624">
        <v>0</v>
      </c>
      <c r="I624">
        <v>1</v>
      </c>
      <c r="J624">
        <v>0</v>
      </c>
      <c r="K624">
        <v>0</v>
      </c>
      <c r="L624">
        <v>0</v>
      </c>
      <c r="M624">
        <v>0</v>
      </c>
      <c r="N624" s="1" t="s">
        <v>51</v>
      </c>
      <c r="O624" s="1" t="s">
        <v>52</v>
      </c>
      <c r="P624" s="1" t="s">
        <v>1292</v>
      </c>
      <c r="Q624" s="1" t="s">
        <v>1132</v>
      </c>
      <c r="R624" s="1" t="s">
        <v>1293</v>
      </c>
      <c r="S624" s="1" t="str">
        <f t="shared" si="18"/>
        <v>39.3700725</v>
      </c>
      <c r="T624" s="1" t="str">
        <f t="shared" si="19"/>
        <v>25.453518</v>
      </c>
      <c r="U624" s="1" t="s">
        <v>56</v>
      </c>
    </row>
    <row r="625" spans="1:21" x14ac:dyDescent="0.35">
      <c r="A625" s="1" t="s">
        <v>19</v>
      </c>
      <c r="B625">
        <v>2015</v>
      </c>
      <c r="C625" s="1" t="s">
        <v>410</v>
      </c>
      <c r="D625" s="1" t="s">
        <v>724</v>
      </c>
      <c r="E625" s="1" t="s">
        <v>49</v>
      </c>
      <c r="F625" s="1" t="s">
        <v>50</v>
      </c>
      <c r="G625">
        <v>3</v>
      </c>
      <c r="H625">
        <v>0</v>
      </c>
      <c r="I625">
        <v>3</v>
      </c>
      <c r="J625">
        <v>73</v>
      </c>
      <c r="K625">
        <v>0</v>
      </c>
      <c r="L625">
        <v>0</v>
      </c>
      <c r="M625">
        <v>0</v>
      </c>
      <c r="N625" s="1" t="s">
        <v>51</v>
      </c>
      <c r="O625" s="1" t="s">
        <v>52</v>
      </c>
      <c r="P625" s="1" t="s">
        <v>1294</v>
      </c>
      <c r="Q625" s="1" t="s">
        <v>106</v>
      </c>
      <c r="R625" s="1" t="s">
        <v>1295</v>
      </c>
      <c r="S625" s="1" t="str">
        <f t="shared" si="18"/>
        <v>39.344441</v>
      </c>
      <c r="T625" s="1" t="str">
        <f t="shared" si="19"/>
        <v>26.557274</v>
      </c>
      <c r="U625" s="1" t="s">
        <v>56</v>
      </c>
    </row>
    <row r="626" spans="1:21" x14ac:dyDescent="0.35">
      <c r="A626" s="1" t="s">
        <v>19</v>
      </c>
      <c r="B626">
        <v>2015</v>
      </c>
      <c r="C626" s="1" t="s">
        <v>410</v>
      </c>
      <c r="D626" s="1" t="s">
        <v>30</v>
      </c>
      <c r="E626" s="1" t="s">
        <v>22</v>
      </c>
      <c r="F626" s="1" t="s">
        <v>31</v>
      </c>
      <c r="G626">
        <v>1</v>
      </c>
      <c r="H626">
        <v>0</v>
      </c>
      <c r="I626">
        <v>1</v>
      </c>
      <c r="J626">
        <v>0</v>
      </c>
      <c r="K626">
        <v>0</v>
      </c>
      <c r="L626">
        <v>0</v>
      </c>
      <c r="M626">
        <v>0</v>
      </c>
      <c r="N626" s="1" t="s">
        <v>24</v>
      </c>
      <c r="O626" s="1" t="s">
        <v>25</v>
      </c>
      <c r="P626" s="1" t="s">
        <v>26</v>
      </c>
      <c r="Q626" s="1" t="s">
        <v>27</v>
      </c>
      <c r="R626" s="1" t="s">
        <v>1296</v>
      </c>
      <c r="S626" s="1" t="str">
        <f t="shared" si="18"/>
        <v>32.11476</v>
      </c>
      <c r="T626" s="1" t="str">
        <f t="shared" si="19"/>
        <v>-112.11556</v>
      </c>
      <c r="U626" s="1" t="s">
        <v>29</v>
      </c>
    </row>
    <row r="627" spans="1:21" x14ac:dyDescent="0.35">
      <c r="A627" s="1" t="s">
        <v>19</v>
      </c>
      <c r="B627">
        <v>2015</v>
      </c>
      <c r="C627" s="1" t="s">
        <v>410</v>
      </c>
      <c r="D627" s="1" t="s">
        <v>30</v>
      </c>
      <c r="E627" s="1" t="s">
        <v>22</v>
      </c>
      <c r="F627" s="1" t="s">
        <v>31</v>
      </c>
      <c r="G627">
        <v>1</v>
      </c>
      <c r="H627">
        <v>0</v>
      </c>
      <c r="I627">
        <v>1</v>
      </c>
      <c r="J627">
        <v>0</v>
      </c>
      <c r="K627">
        <v>0</v>
      </c>
      <c r="L627">
        <v>1</v>
      </c>
      <c r="M627">
        <v>0</v>
      </c>
      <c r="N627" s="1" t="s">
        <v>51</v>
      </c>
      <c r="O627" s="1" t="s">
        <v>25</v>
      </c>
      <c r="P627" s="1" t="s">
        <v>26</v>
      </c>
      <c r="Q627" s="1" t="s">
        <v>27</v>
      </c>
      <c r="R627" s="1" t="s">
        <v>1297</v>
      </c>
      <c r="S627" s="1" t="str">
        <f t="shared" si="18"/>
        <v>31.379722</v>
      </c>
      <c r="T627" s="1" t="str">
        <f t="shared" si="19"/>
        <v>-110.940833</v>
      </c>
      <c r="U627" s="1" t="s">
        <v>29</v>
      </c>
    </row>
    <row r="628" spans="1:21" x14ac:dyDescent="0.35">
      <c r="A628" s="1" t="s">
        <v>19</v>
      </c>
      <c r="B628">
        <v>2015</v>
      </c>
      <c r="C628" s="1" t="s">
        <v>410</v>
      </c>
      <c r="D628" s="1" t="s">
        <v>30</v>
      </c>
      <c r="E628" s="1" t="s">
        <v>22</v>
      </c>
      <c r="F628" s="1" t="s">
        <v>31</v>
      </c>
      <c r="G628">
        <v>1</v>
      </c>
      <c r="H628">
        <v>0</v>
      </c>
      <c r="I628">
        <v>1</v>
      </c>
      <c r="J628">
        <v>0</v>
      </c>
      <c r="K628">
        <v>0</v>
      </c>
      <c r="L628">
        <v>1</v>
      </c>
      <c r="M628">
        <v>0</v>
      </c>
      <c r="N628" s="1" t="s">
        <v>24</v>
      </c>
      <c r="O628" s="1" t="s">
        <v>25</v>
      </c>
      <c r="P628" s="1" t="s">
        <v>26</v>
      </c>
      <c r="Q628" s="1" t="s">
        <v>27</v>
      </c>
      <c r="R628" s="1" t="s">
        <v>1298</v>
      </c>
      <c r="S628" s="1" t="str">
        <f t="shared" si="18"/>
        <v>31.838633</v>
      </c>
      <c r="T628" s="1" t="str">
        <f t="shared" si="19"/>
        <v>-111.9506</v>
      </c>
      <c r="U628" s="1" t="s">
        <v>29</v>
      </c>
    </row>
    <row r="629" spans="1:21" x14ac:dyDescent="0.35">
      <c r="A629" s="1" t="s">
        <v>19</v>
      </c>
      <c r="B629">
        <v>2015</v>
      </c>
      <c r="C629" s="1" t="s">
        <v>410</v>
      </c>
      <c r="D629" s="1" t="s">
        <v>30</v>
      </c>
      <c r="E629" s="1" t="s">
        <v>22</v>
      </c>
      <c r="F629" s="1" t="s">
        <v>31</v>
      </c>
      <c r="G629">
        <v>1</v>
      </c>
      <c r="H629">
        <v>0</v>
      </c>
      <c r="I629">
        <v>1</v>
      </c>
      <c r="J629">
        <v>0</v>
      </c>
      <c r="K629">
        <v>1</v>
      </c>
      <c r="L629">
        <v>0</v>
      </c>
      <c r="M629">
        <v>0</v>
      </c>
      <c r="N629" s="1" t="s">
        <v>24</v>
      </c>
      <c r="O629" s="1" t="s">
        <v>25</v>
      </c>
      <c r="P629" s="1" t="s">
        <v>26</v>
      </c>
      <c r="Q629" s="1" t="s">
        <v>27</v>
      </c>
      <c r="R629" s="1" t="s">
        <v>1299</v>
      </c>
      <c r="S629" s="1" t="str">
        <f t="shared" si="18"/>
        <v>31.704274</v>
      </c>
      <c r="T629" s="1" t="str">
        <f t="shared" si="19"/>
        <v>-111.044576</v>
      </c>
      <c r="U629" s="1" t="s">
        <v>29</v>
      </c>
    </row>
    <row r="630" spans="1:21" x14ac:dyDescent="0.35">
      <c r="A630" s="1" t="s">
        <v>19</v>
      </c>
      <c r="B630">
        <v>2015</v>
      </c>
      <c r="C630" s="1" t="s">
        <v>410</v>
      </c>
      <c r="D630" s="1" t="s">
        <v>31</v>
      </c>
      <c r="E630" s="1" t="s">
        <v>49</v>
      </c>
      <c r="F630" s="1" t="s">
        <v>31</v>
      </c>
      <c r="G630">
        <v>2</v>
      </c>
      <c r="H630">
        <v>0</v>
      </c>
      <c r="I630">
        <v>2</v>
      </c>
      <c r="J630">
        <v>0</v>
      </c>
      <c r="K630">
        <v>0</v>
      </c>
      <c r="L630">
        <v>2</v>
      </c>
      <c r="M630">
        <v>0</v>
      </c>
      <c r="N630" s="1" t="s">
        <v>51</v>
      </c>
      <c r="O630" s="1" t="s">
        <v>87</v>
      </c>
      <c r="P630" s="1" t="s">
        <v>1300</v>
      </c>
      <c r="Q630" s="1" t="s">
        <v>1301</v>
      </c>
      <c r="R630" s="1" t="s">
        <v>1302</v>
      </c>
      <c r="S630" s="1" t="str">
        <f t="shared" si="18"/>
        <v>36.632829</v>
      </c>
      <c r="T630" s="1" t="str">
        <f t="shared" si="19"/>
        <v>-3.532317</v>
      </c>
      <c r="U630" s="1" t="s">
        <v>56</v>
      </c>
    </row>
    <row r="631" spans="1:21" x14ac:dyDescent="0.35">
      <c r="A631" s="1" t="s">
        <v>19</v>
      </c>
      <c r="B631">
        <v>2015</v>
      </c>
      <c r="C631" s="1" t="s">
        <v>410</v>
      </c>
      <c r="D631" s="1" t="s">
        <v>94</v>
      </c>
      <c r="E631" s="1" t="s">
        <v>49</v>
      </c>
      <c r="F631" s="1" t="s">
        <v>95</v>
      </c>
      <c r="G631">
        <v>1</v>
      </c>
      <c r="H631">
        <v>0</v>
      </c>
      <c r="I631">
        <v>1</v>
      </c>
      <c r="J631">
        <v>0</v>
      </c>
      <c r="K631">
        <v>0</v>
      </c>
      <c r="L631">
        <v>1</v>
      </c>
      <c r="M631">
        <v>1</v>
      </c>
      <c r="N631" s="1" t="s">
        <v>24</v>
      </c>
      <c r="O631" s="1" t="s">
        <v>96</v>
      </c>
      <c r="P631" s="1" t="s">
        <v>528</v>
      </c>
      <c r="Q631" s="1" t="s">
        <v>442</v>
      </c>
      <c r="R631" s="1" t="s">
        <v>1302</v>
      </c>
      <c r="S631" s="1" t="str">
        <f t="shared" si="18"/>
        <v>36.632829</v>
      </c>
      <c r="T631" s="1" t="str">
        <f t="shared" si="19"/>
        <v>-3.532317</v>
      </c>
      <c r="U631" s="1" t="s">
        <v>56</v>
      </c>
    </row>
    <row r="632" spans="1:21" x14ac:dyDescent="0.35">
      <c r="A632" s="1" t="s">
        <v>19</v>
      </c>
      <c r="B632">
        <v>2015</v>
      </c>
      <c r="C632" s="1" t="s">
        <v>410</v>
      </c>
      <c r="D632" s="1" t="s">
        <v>31</v>
      </c>
      <c r="E632" s="1" t="s">
        <v>49</v>
      </c>
      <c r="F632" s="1" t="s">
        <v>31</v>
      </c>
      <c r="G632">
        <v>52</v>
      </c>
      <c r="H632">
        <v>0</v>
      </c>
      <c r="I632">
        <v>52</v>
      </c>
      <c r="J632">
        <v>441</v>
      </c>
      <c r="K632">
        <v>0</v>
      </c>
      <c r="L632">
        <v>0</v>
      </c>
      <c r="M632">
        <v>0</v>
      </c>
      <c r="N632" s="1" t="s">
        <v>66</v>
      </c>
      <c r="O632" s="1" t="s">
        <v>96</v>
      </c>
      <c r="P632" s="1" t="s">
        <v>857</v>
      </c>
      <c r="Q632" s="1" t="s">
        <v>1303</v>
      </c>
      <c r="R632" s="1" t="s">
        <v>858</v>
      </c>
      <c r="S632" s="1" t="str">
        <f t="shared" si="18"/>
        <v>34.2345</v>
      </c>
      <c r="T632" s="1" t="str">
        <f t="shared" si="19"/>
        <v>14.7437</v>
      </c>
      <c r="U632" s="1" t="s">
        <v>56</v>
      </c>
    </row>
    <row r="633" spans="1:21" x14ac:dyDescent="0.35">
      <c r="A633" s="1" t="s">
        <v>19</v>
      </c>
      <c r="B633">
        <v>2015</v>
      </c>
      <c r="C633" s="1" t="s">
        <v>410</v>
      </c>
      <c r="D633" s="1" t="s">
        <v>31</v>
      </c>
      <c r="E633" s="1" t="s">
        <v>49</v>
      </c>
      <c r="F633" s="1" t="s">
        <v>31</v>
      </c>
      <c r="G633">
        <v>3</v>
      </c>
      <c r="H633">
        <v>5</v>
      </c>
      <c r="I633">
        <v>8</v>
      </c>
      <c r="J633">
        <v>124</v>
      </c>
      <c r="K633">
        <v>3</v>
      </c>
      <c r="L633">
        <v>0</v>
      </c>
      <c r="M633">
        <v>0</v>
      </c>
      <c r="N633" s="1" t="s">
        <v>24</v>
      </c>
      <c r="O633" s="1" t="s">
        <v>96</v>
      </c>
      <c r="P633" s="1" t="s">
        <v>31</v>
      </c>
      <c r="Q633" s="1" t="s">
        <v>442</v>
      </c>
      <c r="R633" s="1" t="s">
        <v>1304</v>
      </c>
      <c r="S633" s="1" t="str">
        <f t="shared" si="18"/>
        <v>31.199373</v>
      </c>
      <c r="T633" s="1" t="str">
        <f t="shared" si="19"/>
        <v>16.596383</v>
      </c>
      <c r="U633" s="1" t="s">
        <v>56</v>
      </c>
    </row>
    <row r="634" spans="1:21" x14ac:dyDescent="0.35">
      <c r="A634" s="1" t="s">
        <v>19</v>
      </c>
      <c r="B634">
        <v>2015</v>
      </c>
      <c r="C634" s="1" t="s">
        <v>410</v>
      </c>
      <c r="D634" s="1" t="s">
        <v>31</v>
      </c>
      <c r="E634" s="1" t="s">
        <v>49</v>
      </c>
      <c r="F634" s="1" t="s">
        <v>31</v>
      </c>
      <c r="G634">
        <v>1</v>
      </c>
      <c r="H634">
        <v>0</v>
      </c>
      <c r="I634">
        <v>1</v>
      </c>
      <c r="J634">
        <v>0</v>
      </c>
      <c r="K634">
        <v>0</v>
      </c>
      <c r="L634">
        <v>0</v>
      </c>
      <c r="M634">
        <v>0</v>
      </c>
      <c r="N634" s="1" t="s">
        <v>24</v>
      </c>
      <c r="O634" s="1" t="s">
        <v>96</v>
      </c>
      <c r="P634" s="1" t="s">
        <v>31</v>
      </c>
      <c r="Q634" s="1" t="s">
        <v>442</v>
      </c>
      <c r="R634" s="1" t="s">
        <v>1305</v>
      </c>
      <c r="S634" s="1" t="str">
        <f t="shared" si="18"/>
        <v>34.5531284</v>
      </c>
      <c r="T634" s="1" t="str">
        <f t="shared" si="19"/>
        <v>18.048011</v>
      </c>
      <c r="U634" s="1" t="s">
        <v>56</v>
      </c>
    </row>
    <row r="635" spans="1:21" x14ac:dyDescent="0.35">
      <c r="A635" s="1" t="s">
        <v>195</v>
      </c>
      <c r="B635">
        <v>2015</v>
      </c>
      <c r="C635" s="1" t="s">
        <v>410</v>
      </c>
      <c r="D635" s="1" t="s">
        <v>161</v>
      </c>
      <c r="E635" s="1" t="s">
        <v>40</v>
      </c>
      <c r="F635" s="1" t="s">
        <v>1306</v>
      </c>
      <c r="G635">
        <v>71</v>
      </c>
      <c r="H635">
        <v>0</v>
      </c>
      <c r="I635">
        <v>71</v>
      </c>
      <c r="J635">
        <v>0</v>
      </c>
      <c r="K635">
        <v>8</v>
      </c>
      <c r="L635">
        <v>59</v>
      </c>
      <c r="M635">
        <v>4</v>
      </c>
      <c r="N635" s="1" t="s">
        <v>66</v>
      </c>
      <c r="O635" s="1" t="s">
        <v>43</v>
      </c>
      <c r="P635" s="1" t="s">
        <v>1307</v>
      </c>
      <c r="Q635" s="1" t="s">
        <v>1308</v>
      </c>
      <c r="R635" s="1" t="s">
        <v>1309</v>
      </c>
      <c r="S635" s="1" t="str">
        <f t="shared" si="18"/>
        <v>48.2081743</v>
      </c>
      <c r="T635" s="1" t="str">
        <f t="shared" si="19"/>
        <v>16.373819</v>
      </c>
      <c r="U635" s="1" t="s">
        <v>71</v>
      </c>
    </row>
    <row r="636" spans="1:21" x14ac:dyDescent="0.35">
      <c r="A636" s="1" t="s">
        <v>19</v>
      </c>
      <c r="B636">
        <v>2015</v>
      </c>
      <c r="C636" s="1" t="s">
        <v>410</v>
      </c>
      <c r="D636" s="1" t="s">
        <v>377</v>
      </c>
      <c r="E636" s="1" t="s">
        <v>49</v>
      </c>
      <c r="F636" s="1" t="s">
        <v>1310</v>
      </c>
      <c r="G636">
        <v>111</v>
      </c>
      <c r="H636">
        <v>91</v>
      </c>
      <c r="I636">
        <v>202</v>
      </c>
      <c r="J636">
        <v>198</v>
      </c>
      <c r="K636">
        <v>1</v>
      </c>
      <c r="L636">
        <v>6</v>
      </c>
      <c r="M636">
        <v>0</v>
      </c>
      <c r="N636" s="1" t="s">
        <v>51</v>
      </c>
      <c r="O636" s="1" t="s">
        <v>96</v>
      </c>
      <c r="P636" s="1" t="s">
        <v>1311</v>
      </c>
      <c r="Q636" s="1" t="s">
        <v>1312</v>
      </c>
      <c r="R636" s="1" t="s">
        <v>1313</v>
      </c>
      <c r="S636" s="1" t="str">
        <f t="shared" si="18"/>
        <v>32.151074</v>
      </c>
      <c r="T636" s="1" t="str">
        <f t="shared" si="19"/>
        <v>16.360273</v>
      </c>
      <c r="U636" s="1" t="s">
        <v>56</v>
      </c>
    </row>
    <row r="637" spans="1:21" x14ac:dyDescent="0.35">
      <c r="A637" s="1" t="s">
        <v>19</v>
      </c>
      <c r="B637">
        <v>2015</v>
      </c>
      <c r="C637" s="1" t="s">
        <v>410</v>
      </c>
      <c r="D637" s="1" t="s">
        <v>30</v>
      </c>
      <c r="E637" s="1" t="s">
        <v>22</v>
      </c>
      <c r="F637" s="1" t="s">
        <v>31</v>
      </c>
      <c r="G637">
        <v>1</v>
      </c>
      <c r="H637">
        <v>0</v>
      </c>
      <c r="I637">
        <v>1</v>
      </c>
      <c r="J637">
        <v>0</v>
      </c>
      <c r="K637">
        <v>0</v>
      </c>
      <c r="L637">
        <v>1</v>
      </c>
      <c r="M637">
        <v>0</v>
      </c>
      <c r="N637" s="1" t="s">
        <v>24</v>
      </c>
      <c r="O637" s="1" t="s">
        <v>25</v>
      </c>
      <c r="P637" s="1" t="s">
        <v>26</v>
      </c>
      <c r="Q637" s="1" t="s">
        <v>27</v>
      </c>
      <c r="R637" s="1" t="s">
        <v>1314</v>
      </c>
      <c r="S637" s="1" t="str">
        <f t="shared" si="18"/>
        <v>32.08267</v>
      </c>
      <c r="T637" s="1" t="str">
        <f t="shared" si="19"/>
        <v>-111.17659</v>
      </c>
      <c r="U637" s="1" t="s">
        <v>29</v>
      </c>
    </row>
    <row r="638" spans="1:21" x14ac:dyDescent="0.35">
      <c r="A638" s="1" t="s">
        <v>19</v>
      </c>
      <c r="B638">
        <v>2015</v>
      </c>
      <c r="C638" s="1" t="s">
        <v>410</v>
      </c>
      <c r="D638" s="1" t="s">
        <v>30</v>
      </c>
      <c r="E638" s="1" t="s">
        <v>22</v>
      </c>
      <c r="F638" s="1" t="s">
        <v>31</v>
      </c>
      <c r="G638">
        <v>1</v>
      </c>
      <c r="H638">
        <v>0</v>
      </c>
      <c r="I638">
        <v>1</v>
      </c>
      <c r="J638">
        <v>0</v>
      </c>
      <c r="K638">
        <v>0</v>
      </c>
      <c r="L638">
        <v>1</v>
      </c>
      <c r="M638">
        <v>0</v>
      </c>
      <c r="N638" s="1" t="s">
        <v>24</v>
      </c>
      <c r="O638" s="1" t="s">
        <v>25</v>
      </c>
      <c r="P638" s="1" t="s">
        <v>26</v>
      </c>
      <c r="Q638" s="1" t="s">
        <v>27</v>
      </c>
      <c r="R638" s="1" t="s">
        <v>1315</v>
      </c>
      <c r="S638" s="1" t="str">
        <f t="shared" si="18"/>
        <v>32.3609</v>
      </c>
      <c r="T638" s="1" t="str">
        <f t="shared" si="19"/>
        <v>-113.123</v>
      </c>
      <c r="U638" s="1" t="s">
        <v>29</v>
      </c>
    </row>
    <row r="639" spans="1:21" x14ac:dyDescent="0.35">
      <c r="A639" s="1" t="s">
        <v>19</v>
      </c>
      <c r="B639">
        <v>2015</v>
      </c>
      <c r="C639" s="1" t="s">
        <v>410</v>
      </c>
      <c r="D639" s="1" t="s">
        <v>30</v>
      </c>
      <c r="E639" s="1" t="s">
        <v>22</v>
      </c>
      <c r="F639" s="1" t="s">
        <v>31</v>
      </c>
      <c r="G639">
        <v>1</v>
      </c>
      <c r="H639">
        <v>0</v>
      </c>
      <c r="I639">
        <v>1</v>
      </c>
      <c r="J639">
        <v>0</v>
      </c>
      <c r="K639">
        <v>0</v>
      </c>
      <c r="L639">
        <v>1</v>
      </c>
      <c r="M639">
        <v>0</v>
      </c>
      <c r="N639" s="1" t="s">
        <v>42</v>
      </c>
      <c r="O639" s="1" t="s">
        <v>25</v>
      </c>
      <c r="P639" s="1" t="s">
        <v>26</v>
      </c>
      <c r="Q639" s="1" t="s">
        <v>27</v>
      </c>
      <c r="R639" s="1" t="s">
        <v>1316</v>
      </c>
      <c r="S639" s="1" t="str">
        <f t="shared" si="18"/>
        <v>32.347166</v>
      </c>
      <c r="T639" s="1" t="str">
        <f t="shared" si="19"/>
        <v>-113.116666</v>
      </c>
      <c r="U639" s="1" t="s">
        <v>29</v>
      </c>
    </row>
    <row r="640" spans="1:21" x14ac:dyDescent="0.35">
      <c r="A640" s="1" t="s">
        <v>19</v>
      </c>
      <c r="B640">
        <v>2015</v>
      </c>
      <c r="C640" s="1" t="s">
        <v>410</v>
      </c>
      <c r="D640" s="1" t="s">
        <v>250</v>
      </c>
      <c r="E640" s="1" t="s">
        <v>49</v>
      </c>
      <c r="F640" s="1" t="s">
        <v>690</v>
      </c>
      <c r="G640">
        <v>2</v>
      </c>
      <c r="H640">
        <v>0</v>
      </c>
      <c r="I640">
        <v>2</v>
      </c>
      <c r="J640">
        <v>0</v>
      </c>
      <c r="K640">
        <v>2</v>
      </c>
      <c r="L640">
        <v>0</v>
      </c>
      <c r="M640">
        <v>0</v>
      </c>
      <c r="N640" s="1" t="s">
        <v>66</v>
      </c>
      <c r="O640" s="1" t="s">
        <v>96</v>
      </c>
      <c r="P640" s="1" t="s">
        <v>1317</v>
      </c>
      <c r="Q640" s="1" t="s">
        <v>442</v>
      </c>
      <c r="R640" s="1" t="s">
        <v>1318</v>
      </c>
      <c r="S640" s="1" t="str">
        <f t="shared" si="18"/>
        <v>34.38788813</v>
      </c>
      <c r="T640" s="1" t="str">
        <f t="shared" si="19"/>
        <v>17.975903</v>
      </c>
      <c r="U640" s="1" t="s">
        <v>56</v>
      </c>
    </row>
    <row r="641" spans="1:21" x14ac:dyDescent="0.35">
      <c r="A641" s="1" t="s">
        <v>19</v>
      </c>
      <c r="B641">
        <v>2015</v>
      </c>
      <c r="C641" s="1" t="s">
        <v>410</v>
      </c>
      <c r="D641" s="1" t="s">
        <v>407</v>
      </c>
      <c r="E641" s="1" t="s">
        <v>49</v>
      </c>
      <c r="F641" s="1" t="s">
        <v>31</v>
      </c>
      <c r="G641">
        <v>1</v>
      </c>
      <c r="H641">
        <v>0</v>
      </c>
      <c r="I641">
        <v>1</v>
      </c>
      <c r="J641">
        <v>0</v>
      </c>
      <c r="K641">
        <v>0</v>
      </c>
      <c r="L641">
        <v>1</v>
      </c>
      <c r="M641">
        <v>1</v>
      </c>
      <c r="N641" s="1" t="s">
        <v>35</v>
      </c>
      <c r="O641" s="1" t="s">
        <v>52</v>
      </c>
      <c r="P641" s="1" t="s">
        <v>1319</v>
      </c>
      <c r="Q641" s="1" t="s">
        <v>1132</v>
      </c>
      <c r="R641" s="1" t="s">
        <v>1320</v>
      </c>
      <c r="S641" s="1" t="str">
        <f t="shared" si="18"/>
        <v>37.7548</v>
      </c>
      <c r="T641" s="1" t="str">
        <f t="shared" si="19"/>
        <v>26.9778</v>
      </c>
      <c r="U641" s="1" t="s">
        <v>56</v>
      </c>
    </row>
    <row r="642" spans="1:21" x14ac:dyDescent="0.35">
      <c r="A642" s="1" t="s">
        <v>19</v>
      </c>
      <c r="B642">
        <v>2015</v>
      </c>
      <c r="C642" s="1" t="s">
        <v>410</v>
      </c>
      <c r="D642" s="1" t="s">
        <v>31</v>
      </c>
      <c r="E642" s="1" t="s">
        <v>49</v>
      </c>
      <c r="F642" s="1" t="s">
        <v>31</v>
      </c>
      <c r="G642">
        <v>37</v>
      </c>
      <c r="H642">
        <v>0</v>
      </c>
      <c r="I642">
        <v>37</v>
      </c>
      <c r="J642">
        <v>0</v>
      </c>
      <c r="K642">
        <v>0</v>
      </c>
      <c r="L642">
        <v>0</v>
      </c>
      <c r="M642">
        <v>0</v>
      </c>
      <c r="N642" s="1" t="s">
        <v>51</v>
      </c>
      <c r="O642" s="1" t="s">
        <v>96</v>
      </c>
      <c r="P642" s="1" t="s">
        <v>1321</v>
      </c>
      <c r="Q642" s="1" t="s">
        <v>276</v>
      </c>
      <c r="R642" s="1" t="s">
        <v>1322</v>
      </c>
      <c r="S642" s="1" t="str">
        <f t="shared" ref="S642:S705" si="20">LEFT(R642, FIND(",", R642) - 1)</f>
        <v>32.7998038</v>
      </c>
      <c r="T642" s="1" t="str">
        <f t="shared" ref="T642:T705" si="21">RIGHT(R642, LEN(R642) - FIND(",", R642) - 1)</f>
        <v>13.098975</v>
      </c>
      <c r="U642" s="1" t="s">
        <v>56</v>
      </c>
    </row>
    <row r="643" spans="1:21" x14ac:dyDescent="0.35">
      <c r="A643" s="1" t="s">
        <v>19</v>
      </c>
      <c r="B643">
        <v>2015</v>
      </c>
      <c r="C643" s="1" t="s">
        <v>410</v>
      </c>
      <c r="D643" s="1" t="s">
        <v>31</v>
      </c>
      <c r="E643" s="1" t="s">
        <v>49</v>
      </c>
      <c r="F643" s="1" t="s">
        <v>31</v>
      </c>
      <c r="G643">
        <v>6</v>
      </c>
      <c r="H643">
        <v>0</v>
      </c>
      <c r="I643">
        <v>6</v>
      </c>
      <c r="J643">
        <v>0</v>
      </c>
      <c r="K643">
        <v>0</v>
      </c>
      <c r="L643">
        <v>0</v>
      </c>
      <c r="M643">
        <v>0</v>
      </c>
      <c r="N643" s="1" t="s">
        <v>24</v>
      </c>
      <c r="O643" s="1" t="s">
        <v>96</v>
      </c>
      <c r="P643" s="1" t="s">
        <v>1317</v>
      </c>
      <c r="Q643" s="1" t="s">
        <v>1323</v>
      </c>
      <c r="R643" s="1" t="s">
        <v>1324</v>
      </c>
      <c r="S643" s="1" t="str">
        <f t="shared" si="20"/>
        <v>34.25502621</v>
      </c>
      <c r="T643" s="1" t="str">
        <f t="shared" si="21"/>
        <v>20.970292</v>
      </c>
      <c r="U643" s="1" t="s">
        <v>56</v>
      </c>
    </row>
    <row r="644" spans="1:21" x14ac:dyDescent="0.35">
      <c r="A644" s="1" t="s">
        <v>19</v>
      </c>
      <c r="B644">
        <v>2015</v>
      </c>
      <c r="C644" s="1" t="s">
        <v>410</v>
      </c>
      <c r="D644" s="1" t="s">
        <v>94</v>
      </c>
      <c r="E644" s="1" t="s">
        <v>49</v>
      </c>
      <c r="F644" s="1" t="s">
        <v>95</v>
      </c>
      <c r="G644">
        <v>1</v>
      </c>
      <c r="H644">
        <v>0</v>
      </c>
      <c r="I644">
        <v>1</v>
      </c>
      <c r="J644">
        <v>0</v>
      </c>
      <c r="K644">
        <v>1</v>
      </c>
      <c r="L644">
        <v>0</v>
      </c>
      <c r="M644">
        <v>0</v>
      </c>
      <c r="N644" s="1" t="s">
        <v>82</v>
      </c>
      <c r="O644" s="1" t="s">
        <v>52</v>
      </c>
      <c r="P644" s="1" t="s">
        <v>1325</v>
      </c>
      <c r="Q644" s="1" t="s">
        <v>1132</v>
      </c>
      <c r="R644" s="1" t="s">
        <v>1326</v>
      </c>
      <c r="S644" s="1" t="str">
        <f t="shared" si="20"/>
        <v>39.1756491</v>
      </c>
      <c r="T644" s="1" t="str">
        <f t="shared" si="21"/>
        <v>25.943523</v>
      </c>
      <c r="U644" s="1" t="s">
        <v>56</v>
      </c>
    </row>
    <row r="645" spans="1:21" x14ac:dyDescent="0.35">
      <c r="A645" s="1" t="s">
        <v>19</v>
      </c>
      <c r="B645">
        <v>2015</v>
      </c>
      <c r="C645" s="1" t="s">
        <v>410</v>
      </c>
      <c r="D645" s="1" t="s">
        <v>240</v>
      </c>
      <c r="E645" s="1" t="s">
        <v>49</v>
      </c>
      <c r="F645" s="1" t="s">
        <v>31</v>
      </c>
      <c r="G645">
        <v>1</v>
      </c>
      <c r="H645">
        <v>0</v>
      </c>
      <c r="I645">
        <v>1</v>
      </c>
      <c r="J645">
        <v>12</v>
      </c>
      <c r="K645">
        <v>0</v>
      </c>
      <c r="L645">
        <v>1</v>
      </c>
      <c r="M645">
        <v>0</v>
      </c>
      <c r="N645" s="1" t="s">
        <v>51</v>
      </c>
      <c r="O645" s="1" t="s">
        <v>87</v>
      </c>
      <c r="P645" s="1" t="s">
        <v>1327</v>
      </c>
      <c r="Q645" s="1" t="s">
        <v>768</v>
      </c>
      <c r="R645" s="1" t="s">
        <v>1328</v>
      </c>
      <c r="S645" s="1" t="str">
        <f t="shared" si="20"/>
        <v>35.8889515</v>
      </c>
      <c r="T645" s="1" t="str">
        <f t="shared" si="21"/>
        <v>-5.353556</v>
      </c>
      <c r="U645" s="1" t="s">
        <v>56</v>
      </c>
    </row>
    <row r="646" spans="1:21" x14ac:dyDescent="0.35">
      <c r="A646" s="1" t="s">
        <v>19</v>
      </c>
      <c r="B646">
        <v>2015</v>
      </c>
      <c r="C646" s="1" t="s">
        <v>410</v>
      </c>
      <c r="D646" s="1" t="s">
        <v>31</v>
      </c>
      <c r="E646" s="1" t="s">
        <v>39</v>
      </c>
      <c r="F646" s="1" t="s">
        <v>31</v>
      </c>
      <c r="G646">
        <v>1</v>
      </c>
      <c r="H646">
        <v>0</v>
      </c>
      <c r="I646">
        <v>1</v>
      </c>
      <c r="J646">
        <v>0</v>
      </c>
      <c r="K646">
        <v>0</v>
      </c>
      <c r="L646">
        <v>0</v>
      </c>
      <c r="M646">
        <v>0</v>
      </c>
      <c r="N646" s="1" t="s">
        <v>35</v>
      </c>
      <c r="O646" s="1" t="s">
        <v>43</v>
      </c>
      <c r="P646" s="1" t="s">
        <v>1329</v>
      </c>
      <c r="Q646" s="1" t="s">
        <v>405</v>
      </c>
      <c r="R646" s="1" t="s">
        <v>1304</v>
      </c>
      <c r="S646" s="1" t="str">
        <f t="shared" si="20"/>
        <v>31.199373</v>
      </c>
      <c r="T646" s="1" t="str">
        <f t="shared" si="21"/>
        <v>16.596383</v>
      </c>
      <c r="U646" s="1" t="s">
        <v>39</v>
      </c>
    </row>
    <row r="647" spans="1:21" x14ac:dyDescent="0.35">
      <c r="A647" s="1" t="s">
        <v>19</v>
      </c>
      <c r="B647">
        <v>2015</v>
      </c>
      <c r="C647" s="1" t="s">
        <v>410</v>
      </c>
      <c r="D647" s="1" t="s">
        <v>31</v>
      </c>
      <c r="E647" s="1" t="s">
        <v>39</v>
      </c>
      <c r="F647" s="1" t="s">
        <v>31</v>
      </c>
      <c r="G647">
        <v>1</v>
      </c>
      <c r="H647">
        <v>0</v>
      </c>
      <c r="I647">
        <v>1</v>
      </c>
      <c r="J647">
        <v>0</v>
      </c>
      <c r="K647">
        <v>0</v>
      </c>
      <c r="L647">
        <v>0</v>
      </c>
      <c r="M647">
        <v>0</v>
      </c>
      <c r="N647" s="1" t="s">
        <v>24</v>
      </c>
      <c r="O647" s="1" t="s">
        <v>43</v>
      </c>
      <c r="P647" s="1" t="s">
        <v>1329</v>
      </c>
      <c r="Q647" s="1" t="s">
        <v>405</v>
      </c>
      <c r="R647" s="1" t="s">
        <v>1330</v>
      </c>
      <c r="S647" s="1" t="str">
        <f t="shared" si="20"/>
        <v>31.199373</v>
      </c>
      <c r="T647" s="1" t="str">
        <f t="shared" si="21"/>
        <v>16.596386</v>
      </c>
      <c r="U647" s="1" t="s">
        <v>39</v>
      </c>
    </row>
    <row r="648" spans="1:21" x14ac:dyDescent="0.35">
      <c r="A648" s="1" t="s">
        <v>19</v>
      </c>
      <c r="B648">
        <v>2015</v>
      </c>
      <c r="C648" s="1" t="s">
        <v>410</v>
      </c>
      <c r="D648" s="1" t="s">
        <v>31</v>
      </c>
      <c r="E648" s="1" t="s">
        <v>39</v>
      </c>
      <c r="F648" s="1" t="s">
        <v>31</v>
      </c>
      <c r="G648">
        <v>1</v>
      </c>
      <c r="H648">
        <v>0</v>
      </c>
      <c r="I648">
        <v>1</v>
      </c>
      <c r="J648">
        <v>0</v>
      </c>
      <c r="K648">
        <v>0</v>
      </c>
      <c r="L648">
        <v>0</v>
      </c>
      <c r="M648">
        <v>0</v>
      </c>
      <c r="N648" s="1" t="s">
        <v>66</v>
      </c>
      <c r="O648" s="1" t="s">
        <v>197</v>
      </c>
      <c r="P648" s="1" t="s">
        <v>404</v>
      </c>
      <c r="Q648" s="1" t="s">
        <v>405</v>
      </c>
      <c r="R648" s="1" t="s">
        <v>713</v>
      </c>
      <c r="S648" s="1" t="str">
        <f t="shared" si="20"/>
        <v>26.239989</v>
      </c>
      <c r="T648" s="1" t="str">
        <f t="shared" si="21"/>
        <v>12.913084</v>
      </c>
      <c r="U648" s="1" t="s">
        <v>39</v>
      </c>
    </row>
    <row r="649" spans="1:21" x14ac:dyDescent="0.35">
      <c r="A649" s="1" t="s">
        <v>19</v>
      </c>
      <c r="B649">
        <v>2015</v>
      </c>
      <c r="C649" s="1" t="s">
        <v>410</v>
      </c>
      <c r="D649" s="1" t="s">
        <v>31</v>
      </c>
      <c r="E649" s="1" t="s">
        <v>39</v>
      </c>
      <c r="F649" s="1" t="s">
        <v>31</v>
      </c>
      <c r="G649">
        <v>1</v>
      </c>
      <c r="H649">
        <v>0</v>
      </c>
      <c r="I649">
        <v>1</v>
      </c>
      <c r="J649">
        <v>0</v>
      </c>
      <c r="K649">
        <v>0</v>
      </c>
      <c r="L649">
        <v>0</v>
      </c>
      <c r="M649">
        <v>0</v>
      </c>
      <c r="N649" s="1" t="s">
        <v>66</v>
      </c>
      <c r="O649" s="1" t="s">
        <v>197</v>
      </c>
      <c r="P649" s="1" t="s">
        <v>404</v>
      </c>
      <c r="Q649" s="1" t="s">
        <v>405</v>
      </c>
      <c r="R649" s="1" t="s">
        <v>713</v>
      </c>
      <c r="S649" s="1" t="str">
        <f t="shared" si="20"/>
        <v>26.239989</v>
      </c>
      <c r="T649" s="1" t="str">
        <f t="shared" si="21"/>
        <v>12.913084</v>
      </c>
      <c r="U649" s="1" t="s">
        <v>39</v>
      </c>
    </row>
    <row r="650" spans="1:21" x14ac:dyDescent="0.35">
      <c r="A650" s="1" t="s">
        <v>19</v>
      </c>
      <c r="B650">
        <v>2015</v>
      </c>
      <c r="C650" s="1" t="s">
        <v>410</v>
      </c>
      <c r="D650" s="1" t="s">
        <v>31</v>
      </c>
      <c r="E650" s="1" t="s">
        <v>39</v>
      </c>
      <c r="F650" s="1" t="s">
        <v>31</v>
      </c>
      <c r="G650">
        <v>1</v>
      </c>
      <c r="H650">
        <v>0</v>
      </c>
      <c r="I650">
        <v>1</v>
      </c>
      <c r="J650">
        <v>0</v>
      </c>
      <c r="K650">
        <v>0</v>
      </c>
      <c r="L650">
        <v>0</v>
      </c>
      <c r="M650">
        <v>0</v>
      </c>
      <c r="N650" s="1" t="s">
        <v>42</v>
      </c>
      <c r="O650" s="1" t="s">
        <v>197</v>
      </c>
      <c r="P650" s="1" t="s">
        <v>404</v>
      </c>
      <c r="Q650" s="1" t="s">
        <v>405</v>
      </c>
      <c r="R650" s="1" t="s">
        <v>713</v>
      </c>
      <c r="S650" s="1" t="str">
        <f t="shared" si="20"/>
        <v>26.239989</v>
      </c>
      <c r="T650" s="1" t="str">
        <f t="shared" si="21"/>
        <v>12.913084</v>
      </c>
      <c r="U650" s="1" t="s">
        <v>39</v>
      </c>
    </row>
    <row r="651" spans="1:21" x14ac:dyDescent="0.35">
      <c r="A651" s="1" t="s">
        <v>19</v>
      </c>
      <c r="B651">
        <v>2015</v>
      </c>
      <c r="C651" s="1" t="s">
        <v>410</v>
      </c>
      <c r="D651" s="1" t="s">
        <v>31</v>
      </c>
      <c r="E651" s="1" t="s">
        <v>39</v>
      </c>
      <c r="F651" s="1" t="s">
        <v>31</v>
      </c>
      <c r="G651">
        <v>1</v>
      </c>
      <c r="H651">
        <v>0</v>
      </c>
      <c r="I651">
        <v>1</v>
      </c>
      <c r="J651">
        <v>0</v>
      </c>
      <c r="K651">
        <v>0</v>
      </c>
      <c r="L651">
        <v>0</v>
      </c>
      <c r="M651">
        <v>0</v>
      </c>
      <c r="N651" s="1" t="s">
        <v>24</v>
      </c>
      <c r="O651" s="1" t="s">
        <v>197</v>
      </c>
      <c r="P651" s="1" t="s">
        <v>467</v>
      </c>
      <c r="Q651" s="1" t="s">
        <v>405</v>
      </c>
      <c r="R651" s="1" t="s">
        <v>1331</v>
      </c>
      <c r="S651" s="1" t="str">
        <f t="shared" si="20"/>
        <v>22.30997944</v>
      </c>
      <c r="T651" s="1" t="str">
        <f t="shared" si="21"/>
        <v>23.51197</v>
      </c>
      <c r="U651" s="1" t="s">
        <v>39</v>
      </c>
    </row>
    <row r="652" spans="1:21" x14ac:dyDescent="0.35">
      <c r="A652" s="1" t="s">
        <v>19</v>
      </c>
      <c r="B652">
        <v>2015</v>
      </c>
      <c r="C652" s="1" t="s">
        <v>410</v>
      </c>
      <c r="D652" s="1" t="s">
        <v>31</v>
      </c>
      <c r="E652" s="1" t="s">
        <v>250</v>
      </c>
      <c r="F652" s="1" t="s">
        <v>31</v>
      </c>
      <c r="G652">
        <v>3</v>
      </c>
      <c r="H652">
        <v>0</v>
      </c>
      <c r="I652">
        <v>3</v>
      </c>
      <c r="J652">
        <v>0</v>
      </c>
      <c r="K652">
        <v>0</v>
      </c>
      <c r="L652">
        <v>0</v>
      </c>
      <c r="M652">
        <v>0</v>
      </c>
      <c r="N652" s="1" t="s">
        <v>42</v>
      </c>
      <c r="O652" s="1" t="s">
        <v>197</v>
      </c>
      <c r="P652" s="1" t="s">
        <v>465</v>
      </c>
      <c r="Q652" s="1" t="s">
        <v>405</v>
      </c>
      <c r="R652" s="1" t="s">
        <v>1332</v>
      </c>
      <c r="S652" s="1" t="str">
        <f t="shared" si="20"/>
        <v>27.75417578</v>
      </c>
      <c r="T652" s="1" t="str">
        <f t="shared" si="21"/>
        <v>13.91046</v>
      </c>
      <c r="U652" s="1" t="s">
        <v>250</v>
      </c>
    </row>
    <row r="653" spans="1:21" x14ac:dyDescent="0.35">
      <c r="A653" s="1" t="s">
        <v>19</v>
      </c>
      <c r="B653">
        <v>2015</v>
      </c>
      <c r="C653" s="1" t="s">
        <v>472</v>
      </c>
      <c r="D653" s="1" t="s">
        <v>30</v>
      </c>
      <c r="E653" s="1" t="s">
        <v>22</v>
      </c>
      <c r="F653" s="1" t="s">
        <v>31</v>
      </c>
      <c r="G653">
        <v>1</v>
      </c>
      <c r="H653">
        <v>0</v>
      </c>
      <c r="I653">
        <v>1</v>
      </c>
      <c r="J653">
        <v>0</v>
      </c>
      <c r="K653">
        <v>0</v>
      </c>
      <c r="L653">
        <v>1</v>
      </c>
      <c r="M653">
        <v>0</v>
      </c>
      <c r="N653" s="1" t="s">
        <v>24</v>
      </c>
      <c r="O653" s="1" t="s">
        <v>25</v>
      </c>
      <c r="P653" s="1" t="s">
        <v>26</v>
      </c>
      <c r="Q653" s="1" t="s">
        <v>27</v>
      </c>
      <c r="R653" s="1" t="s">
        <v>1333</v>
      </c>
      <c r="S653" s="1" t="str">
        <f t="shared" si="20"/>
        <v>31.54855</v>
      </c>
      <c r="T653" s="1" t="str">
        <f t="shared" si="21"/>
        <v>-111.73635</v>
      </c>
      <c r="U653" s="1" t="s">
        <v>29</v>
      </c>
    </row>
    <row r="654" spans="1:21" x14ac:dyDescent="0.35">
      <c r="A654" s="1" t="s">
        <v>19</v>
      </c>
      <c r="B654">
        <v>2015</v>
      </c>
      <c r="C654" s="1" t="s">
        <v>472</v>
      </c>
      <c r="D654" s="1" t="s">
        <v>583</v>
      </c>
      <c r="E654" s="1" t="s">
        <v>39</v>
      </c>
      <c r="F654" s="1" t="s">
        <v>31</v>
      </c>
      <c r="G654">
        <v>4</v>
      </c>
      <c r="H654">
        <v>0</v>
      </c>
      <c r="I654">
        <v>4</v>
      </c>
      <c r="J654">
        <v>0</v>
      </c>
      <c r="K654">
        <v>0</v>
      </c>
      <c r="L654">
        <v>0</v>
      </c>
      <c r="M654">
        <v>0</v>
      </c>
      <c r="N654" s="1" t="s">
        <v>42</v>
      </c>
      <c r="O654" s="1" t="s">
        <v>197</v>
      </c>
      <c r="P654" s="1" t="s">
        <v>1334</v>
      </c>
      <c r="Q654" s="1" t="s">
        <v>635</v>
      </c>
      <c r="R654" s="1" t="s">
        <v>1335</v>
      </c>
      <c r="S654" s="1" t="str">
        <f t="shared" si="20"/>
        <v>22.662903</v>
      </c>
      <c r="T654" s="1" t="str">
        <f t="shared" si="21"/>
        <v>23.649292</v>
      </c>
      <c r="U654" s="1" t="s">
        <v>39</v>
      </c>
    </row>
    <row r="655" spans="1:21" x14ac:dyDescent="0.35">
      <c r="A655" s="1" t="s">
        <v>19</v>
      </c>
      <c r="B655">
        <v>2015</v>
      </c>
      <c r="C655" s="1" t="s">
        <v>472</v>
      </c>
      <c r="D655" s="1" t="s">
        <v>161</v>
      </c>
      <c r="E655" s="1" t="s">
        <v>40</v>
      </c>
      <c r="F655" s="1" t="s">
        <v>162</v>
      </c>
      <c r="G655">
        <v>1</v>
      </c>
      <c r="H655">
        <v>0</v>
      </c>
      <c r="I655">
        <v>1</v>
      </c>
      <c r="J655">
        <v>0</v>
      </c>
      <c r="K655">
        <v>0</v>
      </c>
      <c r="L655">
        <v>1</v>
      </c>
      <c r="M655">
        <v>0</v>
      </c>
      <c r="N655" s="1" t="s">
        <v>51</v>
      </c>
      <c r="O655" s="1" t="s">
        <v>577</v>
      </c>
      <c r="P655" s="1" t="s">
        <v>1336</v>
      </c>
      <c r="Q655" s="1" t="s">
        <v>237</v>
      </c>
      <c r="R655" s="1" t="s">
        <v>1337</v>
      </c>
      <c r="S655" s="1" t="str">
        <f t="shared" si="20"/>
        <v>40.9424403</v>
      </c>
      <c r="T655" s="1" t="str">
        <f t="shared" si="21"/>
        <v>21.943246</v>
      </c>
      <c r="U655" s="1" t="s">
        <v>653</v>
      </c>
    </row>
    <row r="656" spans="1:21" x14ac:dyDescent="0.35">
      <c r="A656" s="1" t="s">
        <v>19</v>
      </c>
      <c r="B656">
        <v>2015</v>
      </c>
      <c r="C656" s="1" t="s">
        <v>472</v>
      </c>
      <c r="D656" s="1" t="s">
        <v>240</v>
      </c>
      <c r="E656" s="1" t="s">
        <v>49</v>
      </c>
      <c r="F656" s="1" t="s">
        <v>31</v>
      </c>
      <c r="G656">
        <v>4</v>
      </c>
      <c r="H656">
        <v>0</v>
      </c>
      <c r="I656">
        <v>4</v>
      </c>
      <c r="J656">
        <v>112</v>
      </c>
      <c r="K656">
        <v>4</v>
      </c>
      <c r="L656">
        <v>0</v>
      </c>
      <c r="M656">
        <v>0</v>
      </c>
      <c r="N656" s="1" t="s">
        <v>66</v>
      </c>
      <c r="O656" s="1" t="s">
        <v>96</v>
      </c>
      <c r="P656" s="1" t="s">
        <v>1338</v>
      </c>
      <c r="Q656" s="1" t="s">
        <v>1339</v>
      </c>
      <c r="R656" s="1" t="s">
        <v>1340</v>
      </c>
      <c r="S656" s="1" t="str">
        <f t="shared" si="20"/>
        <v>35.4607</v>
      </c>
      <c r="T656" s="1" t="str">
        <f t="shared" si="21"/>
        <v>13.1396</v>
      </c>
      <c r="U656" s="1" t="s">
        <v>56</v>
      </c>
    </row>
    <row r="657" spans="1:21" x14ac:dyDescent="0.35">
      <c r="A657" s="1" t="s">
        <v>19</v>
      </c>
      <c r="B657">
        <v>2015</v>
      </c>
      <c r="C657" s="1" t="s">
        <v>472</v>
      </c>
      <c r="D657" s="1" t="s">
        <v>30</v>
      </c>
      <c r="E657" s="1" t="s">
        <v>21</v>
      </c>
      <c r="F657" s="1" t="s">
        <v>31</v>
      </c>
      <c r="G657">
        <v>1</v>
      </c>
      <c r="H657">
        <v>0</v>
      </c>
      <c r="I657">
        <v>1</v>
      </c>
      <c r="J657">
        <v>0</v>
      </c>
      <c r="K657">
        <v>0</v>
      </c>
      <c r="L657">
        <v>0</v>
      </c>
      <c r="M657">
        <v>0</v>
      </c>
      <c r="N657" s="1" t="s">
        <v>66</v>
      </c>
      <c r="O657" s="1" t="s">
        <v>43</v>
      </c>
      <c r="P657" s="1" t="s">
        <v>1341</v>
      </c>
      <c r="Q657" s="1" t="s">
        <v>1342</v>
      </c>
      <c r="R657" s="1" t="s">
        <v>1343</v>
      </c>
      <c r="S657" s="1" t="str">
        <f t="shared" si="20"/>
        <v>27.6897876</v>
      </c>
      <c r="T657" s="1" t="str">
        <f t="shared" si="21"/>
        <v>-110.069709</v>
      </c>
      <c r="U657" s="1" t="s">
        <v>21</v>
      </c>
    </row>
    <row r="658" spans="1:21" x14ac:dyDescent="0.35">
      <c r="A658" s="1" t="s">
        <v>19</v>
      </c>
      <c r="B658">
        <v>2015</v>
      </c>
      <c r="C658" s="1" t="s">
        <v>472</v>
      </c>
      <c r="D658" s="1" t="s">
        <v>161</v>
      </c>
      <c r="E658" s="1" t="s">
        <v>49</v>
      </c>
      <c r="F658" s="1" t="s">
        <v>162</v>
      </c>
      <c r="G658">
        <v>1</v>
      </c>
      <c r="H658">
        <v>0</v>
      </c>
      <c r="I658">
        <v>1</v>
      </c>
      <c r="J658">
        <v>0</v>
      </c>
      <c r="K658">
        <v>0</v>
      </c>
      <c r="L658">
        <v>1</v>
      </c>
      <c r="M658">
        <v>0</v>
      </c>
      <c r="N658" s="1" t="s">
        <v>24</v>
      </c>
      <c r="O658" s="1" t="s">
        <v>52</v>
      </c>
      <c r="P658" s="1" t="s">
        <v>1344</v>
      </c>
      <c r="Q658" s="1" t="s">
        <v>1345</v>
      </c>
      <c r="R658" s="1" t="s">
        <v>1346</v>
      </c>
      <c r="S658" s="1" t="str">
        <f t="shared" si="20"/>
        <v>38.406249</v>
      </c>
      <c r="T658" s="1" t="str">
        <f t="shared" si="21"/>
        <v>26.246271</v>
      </c>
      <c r="U658" s="1" t="s">
        <v>56</v>
      </c>
    </row>
    <row r="659" spans="1:21" x14ac:dyDescent="0.35">
      <c r="A659" s="1" t="s">
        <v>19</v>
      </c>
      <c r="B659">
        <v>2015</v>
      </c>
      <c r="C659" s="1" t="s">
        <v>472</v>
      </c>
      <c r="D659" s="1" t="s">
        <v>407</v>
      </c>
      <c r="E659" s="1" t="s">
        <v>49</v>
      </c>
      <c r="F659" s="1" t="s">
        <v>31</v>
      </c>
      <c r="G659">
        <v>1</v>
      </c>
      <c r="H659">
        <v>0</v>
      </c>
      <c r="I659">
        <v>1</v>
      </c>
      <c r="J659">
        <v>0</v>
      </c>
      <c r="K659">
        <v>0</v>
      </c>
      <c r="L659">
        <v>0</v>
      </c>
      <c r="M659">
        <v>0</v>
      </c>
      <c r="N659" s="1" t="s">
        <v>24</v>
      </c>
      <c r="O659" s="1" t="s">
        <v>52</v>
      </c>
      <c r="P659" s="1" t="s">
        <v>1291</v>
      </c>
      <c r="Q659" s="1" t="s">
        <v>1345</v>
      </c>
      <c r="R659" s="1" t="s">
        <v>1133</v>
      </c>
      <c r="S659" s="1" t="str">
        <f t="shared" si="20"/>
        <v>39.2836</v>
      </c>
      <c r="T659" s="1" t="str">
        <f t="shared" si="21"/>
        <v>26.5057</v>
      </c>
      <c r="U659" s="1" t="s">
        <v>56</v>
      </c>
    </row>
    <row r="660" spans="1:21" x14ac:dyDescent="0.35">
      <c r="A660" s="1" t="s">
        <v>19</v>
      </c>
      <c r="B660">
        <v>2015</v>
      </c>
      <c r="C660" s="1" t="s">
        <v>472</v>
      </c>
      <c r="D660" s="1" t="s">
        <v>161</v>
      </c>
      <c r="E660" s="1" t="s">
        <v>49</v>
      </c>
      <c r="F660" s="1" t="s">
        <v>162</v>
      </c>
      <c r="G660">
        <v>5</v>
      </c>
      <c r="H660">
        <v>0</v>
      </c>
      <c r="I660">
        <v>5</v>
      </c>
      <c r="J660">
        <v>8</v>
      </c>
      <c r="K660">
        <v>0</v>
      </c>
      <c r="L660">
        <v>0</v>
      </c>
      <c r="M660">
        <v>2</v>
      </c>
      <c r="N660" s="1" t="s">
        <v>51</v>
      </c>
      <c r="O660" s="1" t="s">
        <v>52</v>
      </c>
      <c r="P660" s="1" t="s">
        <v>1347</v>
      </c>
      <c r="Q660" s="1" t="s">
        <v>805</v>
      </c>
      <c r="R660" s="1" t="s">
        <v>1348</v>
      </c>
      <c r="S660" s="1" t="str">
        <f t="shared" si="20"/>
        <v>37.2028822</v>
      </c>
      <c r="T660" s="1" t="str">
        <f t="shared" si="21"/>
        <v>28.311496</v>
      </c>
      <c r="U660" s="1" t="s">
        <v>56</v>
      </c>
    </row>
    <row r="661" spans="1:21" x14ac:dyDescent="0.35">
      <c r="A661" s="1" t="s">
        <v>195</v>
      </c>
      <c r="B661">
        <v>2015</v>
      </c>
      <c r="C661" s="1" t="s">
        <v>472</v>
      </c>
      <c r="D661" s="1" t="s">
        <v>161</v>
      </c>
      <c r="E661" s="1" t="s">
        <v>49</v>
      </c>
      <c r="F661" s="1" t="s">
        <v>1208</v>
      </c>
      <c r="G661">
        <v>7</v>
      </c>
      <c r="H661">
        <v>3</v>
      </c>
      <c r="I661">
        <v>10</v>
      </c>
      <c r="J661">
        <v>7</v>
      </c>
      <c r="K661">
        <v>2</v>
      </c>
      <c r="L661">
        <v>3</v>
      </c>
      <c r="M661">
        <v>4</v>
      </c>
      <c r="N661" s="1" t="s">
        <v>51</v>
      </c>
      <c r="O661" s="1" t="s">
        <v>52</v>
      </c>
      <c r="P661" s="1" t="s">
        <v>1349</v>
      </c>
      <c r="Q661" s="1" t="s">
        <v>805</v>
      </c>
      <c r="R661" s="1" t="s">
        <v>1348</v>
      </c>
      <c r="S661" s="1" t="str">
        <f t="shared" si="20"/>
        <v>37.2028822</v>
      </c>
      <c r="T661" s="1" t="str">
        <f t="shared" si="21"/>
        <v>28.311496</v>
      </c>
      <c r="U661" s="1" t="s">
        <v>56</v>
      </c>
    </row>
    <row r="662" spans="1:21" x14ac:dyDescent="0.35">
      <c r="A662" s="1" t="s">
        <v>19</v>
      </c>
      <c r="B662">
        <v>2015</v>
      </c>
      <c r="C662" s="1" t="s">
        <v>472</v>
      </c>
      <c r="D662" s="1" t="s">
        <v>64</v>
      </c>
      <c r="E662" s="1" t="s">
        <v>80</v>
      </c>
      <c r="F662" s="1" t="s">
        <v>316</v>
      </c>
      <c r="G662">
        <v>61</v>
      </c>
      <c r="H662">
        <v>0</v>
      </c>
      <c r="I662">
        <v>61</v>
      </c>
      <c r="J662">
        <v>19</v>
      </c>
      <c r="K662">
        <v>0</v>
      </c>
      <c r="L662">
        <v>0</v>
      </c>
      <c r="M662">
        <v>1</v>
      </c>
      <c r="N662" s="1" t="s">
        <v>51</v>
      </c>
      <c r="O662" s="1" t="s">
        <v>43</v>
      </c>
      <c r="P662" s="1" t="s">
        <v>1350</v>
      </c>
      <c r="Q662" s="1" t="s">
        <v>1351</v>
      </c>
      <c r="R662" s="1" t="s">
        <v>1352</v>
      </c>
      <c r="S662" s="1" t="str">
        <f t="shared" si="20"/>
        <v>4.155698697</v>
      </c>
      <c r="T662" s="1" t="str">
        <f t="shared" si="21"/>
        <v>103.447934</v>
      </c>
      <c r="U662" s="1" t="s">
        <v>80</v>
      </c>
    </row>
    <row r="663" spans="1:21" x14ac:dyDescent="0.35">
      <c r="A663" s="1" t="s">
        <v>19</v>
      </c>
      <c r="B663">
        <v>2015</v>
      </c>
      <c r="C663" s="1" t="s">
        <v>472</v>
      </c>
      <c r="D663" s="1" t="s">
        <v>1188</v>
      </c>
      <c r="E663" s="1" t="s">
        <v>49</v>
      </c>
      <c r="F663" s="1" t="s">
        <v>1353</v>
      </c>
      <c r="G663">
        <v>1</v>
      </c>
      <c r="H663">
        <v>43</v>
      </c>
      <c r="I663">
        <v>44</v>
      </c>
      <c r="J663">
        <v>91</v>
      </c>
      <c r="K663">
        <v>0</v>
      </c>
      <c r="L663">
        <v>0</v>
      </c>
      <c r="M663">
        <v>0</v>
      </c>
      <c r="N663" s="1" t="s">
        <v>51</v>
      </c>
      <c r="O663" s="1" t="s">
        <v>96</v>
      </c>
      <c r="P663" s="1" t="s">
        <v>1354</v>
      </c>
      <c r="Q663" s="1" t="s">
        <v>1116</v>
      </c>
      <c r="R663" s="1" t="s">
        <v>1355</v>
      </c>
      <c r="S663" s="1" t="str">
        <f t="shared" si="20"/>
        <v>33.0186595</v>
      </c>
      <c r="T663" s="1" t="str">
        <f t="shared" si="21"/>
        <v>15.445569</v>
      </c>
      <c r="U663" s="1" t="s">
        <v>56</v>
      </c>
    </row>
    <row r="664" spans="1:21" x14ac:dyDescent="0.35">
      <c r="A664" s="1" t="s">
        <v>19</v>
      </c>
      <c r="B664">
        <v>2015</v>
      </c>
      <c r="C664" s="1" t="s">
        <v>472</v>
      </c>
      <c r="D664" s="1" t="s">
        <v>30</v>
      </c>
      <c r="E664" s="1" t="s">
        <v>22</v>
      </c>
      <c r="F664" s="1" t="s">
        <v>31</v>
      </c>
      <c r="G664">
        <v>1</v>
      </c>
      <c r="H664">
        <v>0</v>
      </c>
      <c r="I664">
        <v>1</v>
      </c>
      <c r="J664">
        <v>0</v>
      </c>
      <c r="K664">
        <v>0</v>
      </c>
      <c r="L664">
        <v>1</v>
      </c>
      <c r="M664">
        <v>0</v>
      </c>
      <c r="N664" s="1" t="s">
        <v>24</v>
      </c>
      <c r="O664" s="1" t="s">
        <v>25</v>
      </c>
      <c r="P664" s="1" t="s">
        <v>26</v>
      </c>
      <c r="Q664" s="1" t="s">
        <v>27</v>
      </c>
      <c r="R664" s="1" t="s">
        <v>1356</v>
      </c>
      <c r="S664" s="1" t="str">
        <f t="shared" si="20"/>
        <v>31.715333</v>
      </c>
      <c r="T664" s="1" t="str">
        <f t="shared" si="21"/>
        <v>-111.949783</v>
      </c>
      <c r="U664" s="1" t="s">
        <v>29</v>
      </c>
    </row>
    <row r="665" spans="1:21" x14ac:dyDescent="0.35">
      <c r="A665" s="1" t="s">
        <v>19</v>
      </c>
      <c r="B665">
        <v>2015</v>
      </c>
      <c r="C665" s="1" t="s">
        <v>472</v>
      </c>
      <c r="D665" s="1" t="s">
        <v>31</v>
      </c>
      <c r="E665" s="1" t="s">
        <v>40</v>
      </c>
      <c r="F665" s="1" t="s">
        <v>31</v>
      </c>
      <c r="G665">
        <v>1</v>
      </c>
      <c r="H665">
        <v>0</v>
      </c>
      <c r="I665">
        <v>1</v>
      </c>
      <c r="J665">
        <v>0</v>
      </c>
      <c r="K665">
        <v>0</v>
      </c>
      <c r="L665">
        <v>1</v>
      </c>
      <c r="M665">
        <v>0</v>
      </c>
      <c r="N665" s="1" t="s">
        <v>66</v>
      </c>
      <c r="O665" s="1" t="s">
        <v>577</v>
      </c>
      <c r="P665" s="1" t="s">
        <v>1357</v>
      </c>
      <c r="Q665" s="1" t="s">
        <v>1358</v>
      </c>
      <c r="R665" s="1" t="s">
        <v>1359</v>
      </c>
      <c r="S665" s="1" t="str">
        <f t="shared" si="20"/>
        <v>47.4760233</v>
      </c>
      <c r="T665" s="1" t="str">
        <f t="shared" si="21"/>
        <v>18.900956</v>
      </c>
      <c r="U665" s="1" t="s">
        <v>581</v>
      </c>
    </row>
    <row r="666" spans="1:21" x14ac:dyDescent="0.35">
      <c r="A666" s="1" t="s">
        <v>19</v>
      </c>
      <c r="B666">
        <v>2015</v>
      </c>
      <c r="C666" s="1" t="s">
        <v>472</v>
      </c>
      <c r="D666" s="1" t="s">
        <v>31</v>
      </c>
      <c r="E666" s="1" t="s">
        <v>40</v>
      </c>
      <c r="F666" s="1" t="s">
        <v>31</v>
      </c>
      <c r="G666">
        <v>1</v>
      </c>
      <c r="H666">
        <v>0</v>
      </c>
      <c r="I666">
        <v>1</v>
      </c>
      <c r="J666">
        <v>0</v>
      </c>
      <c r="K666">
        <v>0</v>
      </c>
      <c r="L666">
        <v>1</v>
      </c>
      <c r="M666">
        <v>0</v>
      </c>
      <c r="N666" s="1" t="s">
        <v>66</v>
      </c>
      <c r="O666" s="1" t="s">
        <v>577</v>
      </c>
      <c r="P666" s="1" t="s">
        <v>1360</v>
      </c>
      <c r="Q666" s="1" t="s">
        <v>1358</v>
      </c>
      <c r="R666" s="1" t="s">
        <v>1361</v>
      </c>
      <c r="S666" s="1" t="str">
        <f t="shared" si="20"/>
        <v>40.858969</v>
      </c>
      <c r="T666" s="1" t="str">
        <f t="shared" si="21"/>
        <v>25.853259</v>
      </c>
      <c r="U666" s="1" t="s">
        <v>653</v>
      </c>
    </row>
    <row r="667" spans="1:21" x14ac:dyDescent="0.35">
      <c r="A667" s="1" t="s">
        <v>19</v>
      </c>
      <c r="B667">
        <v>2015</v>
      </c>
      <c r="C667" s="1" t="s">
        <v>472</v>
      </c>
      <c r="D667" s="1" t="s">
        <v>161</v>
      </c>
      <c r="E667" s="1" t="s">
        <v>49</v>
      </c>
      <c r="F667" s="1" t="s">
        <v>162</v>
      </c>
      <c r="G667">
        <v>1</v>
      </c>
      <c r="H667">
        <v>0</v>
      </c>
      <c r="I667">
        <v>1</v>
      </c>
      <c r="J667">
        <v>0</v>
      </c>
      <c r="K667">
        <v>0</v>
      </c>
      <c r="L667">
        <v>1</v>
      </c>
      <c r="M667">
        <v>1</v>
      </c>
      <c r="N667" s="1" t="s">
        <v>51</v>
      </c>
      <c r="O667" s="1" t="s">
        <v>52</v>
      </c>
      <c r="P667" s="1" t="s">
        <v>1362</v>
      </c>
      <c r="Q667" s="1" t="s">
        <v>1132</v>
      </c>
      <c r="R667" s="1" t="s">
        <v>1363</v>
      </c>
      <c r="S667" s="1" t="str">
        <f t="shared" si="20"/>
        <v>37.4653473</v>
      </c>
      <c r="T667" s="1" t="str">
        <f t="shared" si="21"/>
        <v>26.932666</v>
      </c>
      <c r="U667" s="1" t="s">
        <v>56</v>
      </c>
    </row>
    <row r="668" spans="1:21" x14ac:dyDescent="0.35">
      <c r="A668" s="1" t="s">
        <v>19</v>
      </c>
      <c r="B668">
        <v>2015</v>
      </c>
      <c r="C668" s="1" t="s">
        <v>472</v>
      </c>
      <c r="D668" s="1" t="s">
        <v>30</v>
      </c>
      <c r="E668" s="1" t="s">
        <v>22</v>
      </c>
      <c r="F668" s="1" t="s">
        <v>31</v>
      </c>
      <c r="G668">
        <v>1</v>
      </c>
      <c r="H668">
        <v>0</v>
      </c>
      <c r="I668">
        <v>1</v>
      </c>
      <c r="J668">
        <v>0</v>
      </c>
      <c r="K668">
        <v>1</v>
      </c>
      <c r="L668">
        <v>0</v>
      </c>
      <c r="M668">
        <v>0</v>
      </c>
      <c r="N668" s="1" t="s">
        <v>179</v>
      </c>
      <c r="O668" s="1" t="s">
        <v>25</v>
      </c>
      <c r="P668" s="1" t="s">
        <v>1364</v>
      </c>
      <c r="Q668" s="1" t="s">
        <v>777</v>
      </c>
      <c r="R668" s="1" t="s">
        <v>1365</v>
      </c>
      <c r="S668" s="1" t="str">
        <f t="shared" si="20"/>
        <v>32.6434314</v>
      </c>
      <c r="T668" s="1" t="str">
        <f t="shared" si="21"/>
        <v>-115.785945</v>
      </c>
      <c r="U668" s="1" t="s">
        <v>29</v>
      </c>
    </row>
    <row r="669" spans="1:21" x14ac:dyDescent="0.35">
      <c r="A669" s="1" t="s">
        <v>19</v>
      </c>
      <c r="B669">
        <v>2015</v>
      </c>
      <c r="C669" s="1" t="s">
        <v>472</v>
      </c>
      <c r="D669" s="1" t="s">
        <v>30</v>
      </c>
      <c r="E669" s="1" t="s">
        <v>22</v>
      </c>
      <c r="F669" s="1" t="s">
        <v>31</v>
      </c>
      <c r="G669">
        <v>1</v>
      </c>
      <c r="H669">
        <v>0</v>
      </c>
      <c r="I669">
        <v>1</v>
      </c>
      <c r="J669">
        <v>0</v>
      </c>
      <c r="K669">
        <v>0</v>
      </c>
      <c r="L669">
        <v>1</v>
      </c>
      <c r="M669">
        <v>0</v>
      </c>
      <c r="N669" s="1" t="s">
        <v>24</v>
      </c>
      <c r="O669" s="1" t="s">
        <v>25</v>
      </c>
      <c r="P669" s="1" t="s">
        <v>26</v>
      </c>
      <c r="Q669" s="1" t="s">
        <v>27</v>
      </c>
      <c r="R669" s="1" t="s">
        <v>1366</v>
      </c>
      <c r="S669" s="1" t="str">
        <f t="shared" si="20"/>
        <v>32.328533</v>
      </c>
      <c r="T669" s="1" t="str">
        <f t="shared" si="21"/>
        <v>-113.261717</v>
      </c>
      <c r="U669" s="1" t="s">
        <v>29</v>
      </c>
    </row>
    <row r="670" spans="1:21" x14ac:dyDescent="0.35">
      <c r="A670" s="1" t="s">
        <v>19</v>
      </c>
      <c r="B670">
        <v>2015</v>
      </c>
      <c r="C670" s="1" t="s">
        <v>472</v>
      </c>
      <c r="D670" s="1" t="s">
        <v>30</v>
      </c>
      <c r="E670" s="1" t="s">
        <v>22</v>
      </c>
      <c r="F670" s="1" t="s">
        <v>31</v>
      </c>
      <c r="G670">
        <v>1</v>
      </c>
      <c r="H670">
        <v>0</v>
      </c>
      <c r="I670">
        <v>1</v>
      </c>
      <c r="J670">
        <v>0</v>
      </c>
      <c r="K670">
        <v>0</v>
      </c>
      <c r="L670">
        <v>1</v>
      </c>
      <c r="M670">
        <v>0</v>
      </c>
      <c r="N670" s="1" t="s">
        <v>24</v>
      </c>
      <c r="O670" s="1" t="s">
        <v>25</v>
      </c>
      <c r="P670" s="1" t="s">
        <v>26</v>
      </c>
      <c r="Q670" s="1" t="s">
        <v>27</v>
      </c>
      <c r="R670" s="1" t="s">
        <v>1367</v>
      </c>
      <c r="S670" s="1" t="str">
        <f t="shared" si="20"/>
        <v>31.92171</v>
      </c>
      <c r="T670" s="1" t="str">
        <f t="shared" si="21"/>
        <v>-112.90196</v>
      </c>
      <c r="U670" s="1" t="s">
        <v>29</v>
      </c>
    </row>
    <row r="671" spans="1:21" x14ac:dyDescent="0.35">
      <c r="A671" s="1" t="s">
        <v>19</v>
      </c>
      <c r="B671">
        <v>2015</v>
      </c>
      <c r="C671" s="1" t="s">
        <v>472</v>
      </c>
      <c r="D671" s="1" t="s">
        <v>30</v>
      </c>
      <c r="E671" s="1" t="s">
        <v>22</v>
      </c>
      <c r="F671" s="1" t="s">
        <v>31</v>
      </c>
      <c r="G671">
        <v>1</v>
      </c>
      <c r="H671">
        <v>0</v>
      </c>
      <c r="I671">
        <v>1</v>
      </c>
      <c r="J671">
        <v>0</v>
      </c>
      <c r="K671">
        <v>0</v>
      </c>
      <c r="L671">
        <v>0</v>
      </c>
      <c r="M671">
        <v>0</v>
      </c>
      <c r="N671" s="1" t="s">
        <v>24</v>
      </c>
      <c r="O671" s="1" t="s">
        <v>25</v>
      </c>
      <c r="P671" s="1" t="s">
        <v>26</v>
      </c>
      <c r="Q671" s="1" t="s">
        <v>27</v>
      </c>
      <c r="R671" s="1" t="s">
        <v>1368</v>
      </c>
      <c r="S671" s="1" t="str">
        <f t="shared" si="20"/>
        <v>31.81835</v>
      </c>
      <c r="T671" s="1" t="str">
        <f t="shared" si="21"/>
        <v>-112.533867</v>
      </c>
      <c r="U671" s="1" t="s">
        <v>29</v>
      </c>
    </row>
    <row r="672" spans="1:21" x14ac:dyDescent="0.35">
      <c r="A672" s="1" t="s">
        <v>19</v>
      </c>
      <c r="B672">
        <v>2015</v>
      </c>
      <c r="C672" s="1" t="s">
        <v>472</v>
      </c>
      <c r="D672" s="1" t="s">
        <v>250</v>
      </c>
      <c r="E672" s="1" t="s">
        <v>49</v>
      </c>
      <c r="F672" s="1" t="s">
        <v>1369</v>
      </c>
      <c r="G672">
        <v>0</v>
      </c>
      <c r="H672">
        <v>20</v>
      </c>
      <c r="I672">
        <v>20</v>
      </c>
      <c r="J672">
        <v>107</v>
      </c>
      <c r="K672">
        <v>0</v>
      </c>
      <c r="L672">
        <v>0</v>
      </c>
      <c r="M672">
        <v>0</v>
      </c>
      <c r="N672" s="1" t="s">
        <v>51</v>
      </c>
      <c r="O672" s="1" t="s">
        <v>96</v>
      </c>
      <c r="P672" s="1" t="s">
        <v>505</v>
      </c>
      <c r="Q672" s="1" t="s">
        <v>442</v>
      </c>
      <c r="R672" s="1" t="s">
        <v>1370</v>
      </c>
      <c r="S672" s="1" t="str">
        <f t="shared" si="20"/>
        <v>31.914825</v>
      </c>
      <c r="T672" s="1" t="str">
        <f t="shared" si="21"/>
        <v>30.322228</v>
      </c>
      <c r="U672" s="1" t="s">
        <v>56</v>
      </c>
    </row>
    <row r="673" spans="1:21" x14ac:dyDescent="0.35">
      <c r="A673" s="1" t="s">
        <v>19</v>
      </c>
      <c r="B673">
        <v>2015</v>
      </c>
      <c r="C673" s="1" t="s">
        <v>472</v>
      </c>
      <c r="D673" s="1" t="s">
        <v>240</v>
      </c>
      <c r="E673" s="1" t="s">
        <v>49</v>
      </c>
      <c r="F673" s="1" t="s">
        <v>31</v>
      </c>
      <c r="G673">
        <v>1</v>
      </c>
      <c r="H673">
        <v>1</v>
      </c>
      <c r="I673">
        <v>2</v>
      </c>
      <c r="J673">
        <v>0</v>
      </c>
      <c r="K673">
        <v>0</v>
      </c>
      <c r="L673">
        <v>2</v>
      </c>
      <c r="M673">
        <v>0</v>
      </c>
      <c r="N673" s="1" t="s">
        <v>51</v>
      </c>
      <c r="O673" s="1" t="s">
        <v>87</v>
      </c>
      <c r="P673" s="1" t="s">
        <v>1371</v>
      </c>
      <c r="Q673" s="1" t="s">
        <v>1372</v>
      </c>
      <c r="R673" s="1" t="s">
        <v>1373</v>
      </c>
      <c r="S673" s="1" t="str">
        <f t="shared" si="20"/>
        <v>36.03421196</v>
      </c>
      <c r="T673" s="1" t="str">
        <f t="shared" si="21"/>
        <v>-5.392037</v>
      </c>
      <c r="U673" s="1" t="s">
        <v>56</v>
      </c>
    </row>
    <row r="674" spans="1:21" x14ac:dyDescent="0.35">
      <c r="A674" s="1" t="s">
        <v>19</v>
      </c>
      <c r="B674">
        <v>2015</v>
      </c>
      <c r="C674" s="1" t="s">
        <v>472</v>
      </c>
      <c r="D674" s="1" t="s">
        <v>30</v>
      </c>
      <c r="E674" s="1" t="s">
        <v>22</v>
      </c>
      <c r="F674" s="1" t="s">
        <v>31</v>
      </c>
      <c r="G674">
        <v>1</v>
      </c>
      <c r="H674">
        <v>0</v>
      </c>
      <c r="I674">
        <v>1</v>
      </c>
      <c r="J674">
        <v>0</v>
      </c>
      <c r="K674">
        <v>0</v>
      </c>
      <c r="L674">
        <v>1</v>
      </c>
      <c r="M674">
        <v>0</v>
      </c>
      <c r="N674" s="1" t="s">
        <v>24</v>
      </c>
      <c r="O674" s="1" t="s">
        <v>25</v>
      </c>
      <c r="P674" s="1" t="s">
        <v>26</v>
      </c>
      <c r="Q674" s="1" t="s">
        <v>27</v>
      </c>
      <c r="R674" s="1" t="s">
        <v>1374</v>
      </c>
      <c r="S674" s="1" t="str">
        <f t="shared" si="20"/>
        <v>32.0523</v>
      </c>
      <c r="T674" s="1" t="str">
        <f t="shared" si="21"/>
        <v>-113.00292</v>
      </c>
      <c r="U674" s="1" t="s">
        <v>29</v>
      </c>
    </row>
    <row r="675" spans="1:21" x14ac:dyDescent="0.35">
      <c r="A675" s="1" t="s">
        <v>19</v>
      </c>
      <c r="B675">
        <v>2015</v>
      </c>
      <c r="C675" s="1" t="s">
        <v>472</v>
      </c>
      <c r="D675" s="1" t="s">
        <v>30</v>
      </c>
      <c r="E675" s="1" t="s">
        <v>22</v>
      </c>
      <c r="F675" s="1" t="s">
        <v>31</v>
      </c>
      <c r="G675">
        <v>1</v>
      </c>
      <c r="H675">
        <v>0</v>
      </c>
      <c r="I675">
        <v>1</v>
      </c>
      <c r="J675">
        <v>0</v>
      </c>
      <c r="K675">
        <v>0</v>
      </c>
      <c r="L675">
        <v>1</v>
      </c>
      <c r="M675">
        <v>0</v>
      </c>
      <c r="N675" s="1" t="s">
        <v>24</v>
      </c>
      <c r="O675" s="1" t="s">
        <v>25</v>
      </c>
      <c r="P675" s="1" t="s">
        <v>26</v>
      </c>
      <c r="Q675" s="1" t="s">
        <v>27</v>
      </c>
      <c r="R675" s="1" t="s">
        <v>1375</v>
      </c>
      <c r="S675" s="1" t="str">
        <f t="shared" si="20"/>
        <v>32.33183</v>
      </c>
      <c r="T675" s="1" t="str">
        <f t="shared" si="21"/>
        <v>-113.10583</v>
      </c>
      <c r="U675" s="1" t="s">
        <v>29</v>
      </c>
    </row>
    <row r="676" spans="1:21" x14ac:dyDescent="0.35">
      <c r="A676" s="1" t="s">
        <v>19</v>
      </c>
      <c r="B676">
        <v>2015</v>
      </c>
      <c r="C676" s="1" t="s">
        <v>472</v>
      </c>
      <c r="D676" s="1" t="s">
        <v>30</v>
      </c>
      <c r="E676" s="1" t="s">
        <v>22</v>
      </c>
      <c r="F676" s="1" t="s">
        <v>31</v>
      </c>
      <c r="G676">
        <v>1</v>
      </c>
      <c r="H676">
        <v>0</v>
      </c>
      <c r="I676">
        <v>1</v>
      </c>
      <c r="J676">
        <v>0</v>
      </c>
      <c r="K676">
        <v>0</v>
      </c>
      <c r="L676">
        <v>1</v>
      </c>
      <c r="M676">
        <v>0</v>
      </c>
      <c r="N676" s="1" t="s">
        <v>24</v>
      </c>
      <c r="O676" s="1" t="s">
        <v>25</v>
      </c>
      <c r="P676" s="1" t="s">
        <v>26</v>
      </c>
      <c r="Q676" s="1" t="s">
        <v>27</v>
      </c>
      <c r="R676" s="1" t="s">
        <v>1376</v>
      </c>
      <c r="S676" s="1" t="str">
        <f t="shared" si="20"/>
        <v>32.33203</v>
      </c>
      <c r="T676" s="1" t="str">
        <f t="shared" si="21"/>
        <v>-113.10583</v>
      </c>
      <c r="U676" s="1" t="s">
        <v>29</v>
      </c>
    </row>
    <row r="677" spans="1:21" x14ac:dyDescent="0.35">
      <c r="A677" s="1" t="s">
        <v>19</v>
      </c>
      <c r="B677">
        <v>2015</v>
      </c>
      <c r="C677" s="1" t="s">
        <v>472</v>
      </c>
      <c r="D677" s="1" t="s">
        <v>30</v>
      </c>
      <c r="E677" s="1" t="s">
        <v>22</v>
      </c>
      <c r="F677" s="1" t="s">
        <v>31</v>
      </c>
      <c r="G677">
        <v>1</v>
      </c>
      <c r="H677">
        <v>0</v>
      </c>
      <c r="I677">
        <v>1</v>
      </c>
      <c r="J677">
        <v>0</v>
      </c>
      <c r="K677">
        <v>0</v>
      </c>
      <c r="L677">
        <v>1</v>
      </c>
      <c r="M677">
        <v>0</v>
      </c>
      <c r="N677" s="1" t="s">
        <v>42</v>
      </c>
      <c r="O677" s="1" t="s">
        <v>25</v>
      </c>
      <c r="P677" s="1" t="s">
        <v>26</v>
      </c>
      <c r="Q677" s="1" t="s">
        <v>27</v>
      </c>
      <c r="R677" s="1" t="s">
        <v>1377</v>
      </c>
      <c r="S677" s="1" t="str">
        <f t="shared" si="20"/>
        <v>31.74916</v>
      </c>
      <c r="T677" s="1" t="str">
        <f t="shared" si="21"/>
        <v>-112.15516</v>
      </c>
      <c r="U677" s="1" t="s">
        <v>29</v>
      </c>
    </row>
    <row r="678" spans="1:21" x14ac:dyDescent="0.35">
      <c r="A678" s="1" t="s">
        <v>19</v>
      </c>
      <c r="B678">
        <v>2015</v>
      </c>
      <c r="C678" s="1" t="s">
        <v>472</v>
      </c>
      <c r="D678" s="1" t="s">
        <v>30</v>
      </c>
      <c r="E678" s="1" t="s">
        <v>22</v>
      </c>
      <c r="F678" s="1" t="s">
        <v>31</v>
      </c>
      <c r="G678">
        <v>1</v>
      </c>
      <c r="H678">
        <v>0</v>
      </c>
      <c r="I678">
        <v>1</v>
      </c>
      <c r="J678">
        <v>0</v>
      </c>
      <c r="K678">
        <v>0</v>
      </c>
      <c r="L678">
        <v>1</v>
      </c>
      <c r="M678">
        <v>0</v>
      </c>
      <c r="N678" s="1" t="s">
        <v>24</v>
      </c>
      <c r="O678" s="1" t="s">
        <v>25</v>
      </c>
      <c r="P678" s="1" t="s">
        <v>26</v>
      </c>
      <c r="Q678" s="1" t="s">
        <v>27</v>
      </c>
      <c r="R678" s="1" t="s">
        <v>1378</v>
      </c>
      <c r="S678" s="1" t="str">
        <f t="shared" si="20"/>
        <v>32.323583</v>
      </c>
      <c r="T678" s="1" t="str">
        <f t="shared" si="21"/>
        <v>-113.10095</v>
      </c>
      <c r="U678" s="1" t="s">
        <v>29</v>
      </c>
    </row>
    <row r="679" spans="1:21" x14ac:dyDescent="0.35">
      <c r="A679" s="1" t="s">
        <v>19</v>
      </c>
      <c r="B679">
        <v>2015</v>
      </c>
      <c r="C679" s="1" t="s">
        <v>472</v>
      </c>
      <c r="D679" s="1" t="s">
        <v>31</v>
      </c>
      <c r="E679" s="1" t="s">
        <v>40</v>
      </c>
      <c r="F679" s="1" t="s">
        <v>31</v>
      </c>
      <c r="G679">
        <v>1</v>
      </c>
      <c r="H679">
        <v>0</v>
      </c>
      <c r="I679">
        <v>1</v>
      </c>
      <c r="J679">
        <v>2</v>
      </c>
      <c r="K679">
        <v>0</v>
      </c>
      <c r="L679">
        <v>0</v>
      </c>
      <c r="M679">
        <v>0</v>
      </c>
      <c r="N679" s="1" t="s">
        <v>66</v>
      </c>
      <c r="O679" s="1" t="s">
        <v>577</v>
      </c>
      <c r="P679" s="1" t="s">
        <v>1379</v>
      </c>
      <c r="Q679" s="1" t="s">
        <v>276</v>
      </c>
      <c r="R679" s="1" t="s">
        <v>1380</v>
      </c>
      <c r="S679" s="1" t="str">
        <f t="shared" si="20"/>
        <v>46.247356</v>
      </c>
      <c r="T679" s="1" t="str">
        <f t="shared" si="21"/>
        <v>20.090216</v>
      </c>
      <c r="U679" s="1" t="s">
        <v>581</v>
      </c>
    </row>
    <row r="680" spans="1:21" x14ac:dyDescent="0.35">
      <c r="A680" s="1" t="s">
        <v>19</v>
      </c>
      <c r="B680">
        <v>2015</v>
      </c>
      <c r="C680" s="1" t="s">
        <v>472</v>
      </c>
      <c r="D680" s="1" t="s">
        <v>39</v>
      </c>
      <c r="E680" s="1" t="s">
        <v>49</v>
      </c>
      <c r="F680" s="1" t="s">
        <v>31</v>
      </c>
      <c r="G680">
        <v>1</v>
      </c>
      <c r="H680">
        <v>0</v>
      </c>
      <c r="I680">
        <v>1</v>
      </c>
      <c r="J680">
        <v>0</v>
      </c>
      <c r="K680">
        <v>0</v>
      </c>
      <c r="L680">
        <v>0</v>
      </c>
      <c r="M680">
        <v>0</v>
      </c>
      <c r="N680" s="1" t="s">
        <v>24</v>
      </c>
      <c r="O680" s="1" t="s">
        <v>87</v>
      </c>
      <c r="P680" s="1" t="s">
        <v>1381</v>
      </c>
      <c r="Q680" s="1" t="s">
        <v>768</v>
      </c>
      <c r="R680" s="1" t="s">
        <v>1382</v>
      </c>
      <c r="S680" s="1" t="str">
        <f t="shared" si="20"/>
        <v>35.2914156</v>
      </c>
      <c r="T680" s="1" t="str">
        <f t="shared" si="21"/>
        <v>-2.992539</v>
      </c>
      <c r="U680" s="1" t="s">
        <v>56</v>
      </c>
    </row>
    <row r="681" spans="1:21" x14ac:dyDescent="0.35">
      <c r="A681" s="1" t="s">
        <v>19</v>
      </c>
      <c r="B681">
        <v>2015</v>
      </c>
      <c r="C681" s="1" t="s">
        <v>472</v>
      </c>
      <c r="D681" s="1" t="s">
        <v>30</v>
      </c>
      <c r="E681" s="1" t="s">
        <v>21</v>
      </c>
      <c r="F681" s="1" t="s">
        <v>31</v>
      </c>
      <c r="G681">
        <v>1</v>
      </c>
      <c r="H681">
        <v>0</v>
      </c>
      <c r="I681">
        <v>1</v>
      </c>
      <c r="J681">
        <v>0</v>
      </c>
      <c r="K681">
        <v>0</v>
      </c>
      <c r="L681">
        <v>1</v>
      </c>
      <c r="M681">
        <v>0</v>
      </c>
      <c r="N681" s="1" t="s">
        <v>66</v>
      </c>
      <c r="O681" s="1" t="s">
        <v>43</v>
      </c>
      <c r="P681" s="1" t="s">
        <v>1383</v>
      </c>
      <c r="Q681" s="1" t="s">
        <v>1384</v>
      </c>
      <c r="R681" s="1" t="s">
        <v>1385</v>
      </c>
      <c r="S681" s="1" t="str">
        <f t="shared" si="20"/>
        <v>27.4779362</v>
      </c>
      <c r="T681" s="1" t="str">
        <f t="shared" si="21"/>
        <v>-99.549573</v>
      </c>
      <c r="U681" s="1" t="s">
        <v>21</v>
      </c>
    </row>
    <row r="682" spans="1:21" x14ac:dyDescent="0.35">
      <c r="A682" s="1" t="s">
        <v>195</v>
      </c>
      <c r="B682">
        <v>2015</v>
      </c>
      <c r="C682" s="1" t="s">
        <v>472</v>
      </c>
      <c r="D682" s="1" t="s">
        <v>161</v>
      </c>
      <c r="E682" s="1" t="s">
        <v>49</v>
      </c>
      <c r="F682" s="1" t="s">
        <v>803</v>
      </c>
      <c r="G682">
        <v>0</v>
      </c>
      <c r="H682">
        <v>4</v>
      </c>
      <c r="I682">
        <v>4</v>
      </c>
      <c r="J682">
        <v>25</v>
      </c>
      <c r="K682">
        <v>2</v>
      </c>
      <c r="L682">
        <v>2</v>
      </c>
      <c r="M682">
        <v>4</v>
      </c>
      <c r="N682" s="1" t="s">
        <v>51</v>
      </c>
      <c r="O682" s="1" t="s">
        <v>52</v>
      </c>
      <c r="P682" s="1" t="s">
        <v>1386</v>
      </c>
      <c r="Q682" s="1" t="s">
        <v>1345</v>
      </c>
      <c r="R682" s="1" t="s">
        <v>1387</v>
      </c>
      <c r="S682" s="1" t="str">
        <f t="shared" si="20"/>
        <v>36.949998</v>
      </c>
      <c r="T682" s="1" t="str">
        <f t="shared" si="21"/>
        <v>26.983329</v>
      </c>
      <c r="U682" s="1" t="s">
        <v>56</v>
      </c>
    </row>
    <row r="683" spans="1:21" x14ac:dyDescent="0.35">
      <c r="A683" s="1" t="s">
        <v>19</v>
      </c>
      <c r="B683">
        <v>2015</v>
      </c>
      <c r="C683" s="1" t="s">
        <v>472</v>
      </c>
      <c r="D683" s="1" t="s">
        <v>31</v>
      </c>
      <c r="E683" s="1" t="s">
        <v>40</v>
      </c>
      <c r="F683" s="1" t="s">
        <v>31</v>
      </c>
      <c r="G683">
        <v>1</v>
      </c>
      <c r="H683">
        <v>0</v>
      </c>
      <c r="I683">
        <v>1</v>
      </c>
      <c r="J683">
        <v>0</v>
      </c>
      <c r="K683">
        <v>0</v>
      </c>
      <c r="L683">
        <v>0</v>
      </c>
      <c r="M683">
        <v>0</v>
      </c>
      <c r="N683" s="1" t="s">
        <v>66</v>
      </c>
      <c r="O683" s="1" t="s">
        <v>43</v>
      </c>
      <c r="P683" s="1" t="s">
        <v>1388</v>
      </c>
      <c r="Q683" s="1" t="s">
        <v>276</v>
      </c>
      <c r="R683" s="1" t="s">
        <v>1389</v>
      </c>
      <c r="S683" s="1" t="str">
        <f t="shared" si="20"/>
        <v>52.3105386</v>
      </c>
      <c r="T683" s="1" t="str">
        <f t="shared" si="21"/>
        <v>4.768274</v>
      </c>
      <c r="U683" s="1" t="s">
        <v>71</v>
      </c>
    </row>
    <row r="684" spans="1:21" x14ac:dyDescent="0.35">
      <c r="A684" s="1" t="s">
        <v>19</v>
      </c>
      <c r="B684">
        <v>2015</v>
      </c>
      <c r="C684" s="1" t="s">
        <v>472</v>
      </c>
      <c r="D684" s="1" t="s">
        <v>30</v>
      </c>
      <c r="E684" s="1" t="s">
        <v>22</v>
      </c>
      <c r="F684" s="1" t="s">
        <v>31</v>
      </c>
      <c r="G684">
        <v>1</v>
      </c>
      <c r="H684">
        <v>0</v>
      </c>
      <c r="I684">
        <v>1</v>
      </c>
      <c r="J684">
        <v>0</v>
      </c>
      <c r="K684">
        <v>1</v>
      </c>
      <c r="L684">
        <v>0</v>
      </c>
      <c r="M684">
        <v>0</v>
      </c>
      <c r="N684" s="1" t="s">
        <v>24</v>
      </c>
      <c r="O684" s="1" t="s">
        <v>25</v>
      </c>
      <c r="P684" s="1" t="s">
        <v>26</v>
      </c>
      <c r="Q684" s="1" t="s">
        <v>27</v>
      </c>
      <c r="R684" s="1" t="s">
        <v>1390</v>
      </c>
      <c r="S684" s="1" t="str">
        <f t="shared" si="20"/>
        <v>31.63683</v>
      </c>
      <c r="T684" s="1" t="str">
        <f t="shared" si="21"/>
        <v>-111.96318</v>
      </c>
      <c r="U684" s="1" t="s">
        <v>29</v>
      </c>
    </row>
    <row r="685" spans="1:21" x14ac:dyDescent="0.35">
      <c r="A685" s="1" t="s">
        <v>19</v>
      </c>
      <c r="B685">
        <v>2015</v>
      </c>
      <c r="C685" s="1" t="s">
        <v>472</v>
      </c>
      <c r="D685" s="1" t="s">
        <v>161</v>
      </c>
      <c r="E685" s="1" t="s">
        <v>49</v>
      </c>
      <c r="F685" s="1" t="s">
        <v>162</v>
      </c>
      <c r="G685">
        <v>0</v>
      </c>
      <c r="H685">
        <v>1</v>
      </c>
      <c r="I685">
        <v>1</v>
      </c>
      <c r="J685">
        <v>32</v>
      </c>
      <c r="K685">
        <v>0</v>
      </c>
      <c r="L685">
        <v>1</v>
      </c>
      <c r="M685">
        <v>0</v>
      </c>
      <c r="N685" s="1" t="s">
        <v>51</v>
      </c>
      <c r="O685" s="1" t="s">
        <v>52</v>
      </c>
      <c r="P685" s="1" t="s">
        <v>1291</v>
      </c>
      <c r="Q685" s="1" t="s">
        <v>1391</v>
      </c>
      <c r="R685" s="1" t="s">
        <v>1133</v>
      </c>
      <c r="S685" s="1" t="str">
        <f t="shared" si="20"/>
        <v>39.2836</v>
      </c>
      <c r="T685" s="1" t="str">
        <f t="shared" si="21"/>
        <v>26.5057</v>
      </c>
      <c r="U685" s="1" t="s">
        <v>56</v>
      </c>
    </row>
    <row r="686" spans="1:21" x14ac:dyDescent="0.35">
      <c r="A686" s="1" t="s">
        <v>19</v>
      </c>
      <c r="B686">
        <v>2015</v>
      </c>
      <c r="C686" s="1" t="s">
        <v>472</v>
      </c>
      <c r="D686" s="1" t="s">
        <v>30</v>
      </c>
      <c r="E686" s="1" t="s">
        <v>21</v>
      </c>
      <c r="F686" s="1" t="s">
        <v>31</v>
      </c>
      <c r="G686">
        <v>1</v>
      </c>
      <c r="H686">
        <v>0</v>
      </c>
      <c r="I686">
        <v>1</v>
      </c>
      <c r="J686">
        <v>0</v>
      </c>
      <c r="K686">
        <v>0</v>
      </c>
      <c r="L686">
        <v>1</v>
      </c>
      <c r="M686">
        <v>0</v>
      </c>
      <c r="N686" s="1" t="s">
        <v>51</v>
      </c>
      <c r="O686" s="1" t="s">
        <v>25</v>
      </c>
      <c r="P686" s="1" t="s">
        <v>1392</v>
      </c>
      <c r="Q686" s="1" t="s">
        <v>1393</v>
      </c>
      <c r="R686" s="1" t="s">
        <v>1394</v>
      </c>
      <c r="S686" s="1" t="str">
        <f t="shared" si="20"/>
        <v>28.5969909</v>
      </c>
      <c r="T686" s="1" t="str">
        <f t="shared" si="21"/>
        <v>-100.720786</v>
      </c>
      <c r="U686" s="1" t="s">
        <v>21</v>
      </c>
    </row>
    <row r="687" spans="1:21" x14ac:dyDescent="0.35">
      <c r="A687" s="1" t="s">
        <v>19</v>
      </c>
      <c r="B687">
        <v>2015</v>
      </c>
      <c r="C687" s="1" t="s">
        <v>472</v>
      </c>
      <c r="D687" s="1" t="s">
        <v>161</v>
      </c>
      <c r="E687" s="1" t="s">
        <v>49</v>
      </c>
      <c r="F687" s="1" t="s">
        <v>803</v>
      </c>
      <c r="G687">
        <v>34</v>
      </c>
      <c r="H687">
        <v>4</v>
      </c>
      <c r="I687">
        <v>38</v>
      </c>
      <c r="J687">
        <v>99</v>
      </c>
      <c r="K687">
        <v>15</v>
      </c>
      <c r="L687">
        <v>15</v>
      </c>
      <c r="M687">
        <v>15</v>
      </c>
      <c r="N687" s="1" t="s">
        <v>51</v>
      </c>
      <c r="O687" s="1" t="s">
        <v>52</v>
      </c>
      <c r="P687" s="1" t="s">
        <v>1395</v>
      </c>
      <c r="Q687" s="1" t="s">
        <v>1396</v>
      </c>
      <c r="R687" s="1" t="s">
        <v>1397</v>
      </c>
      <c r="S687" s="1" t="str">
        <f t="shared" si="20"/>
        <v>37.2948</v>
      </c>
      <c r="T687" s="1" t="str">
        <f t="shared" si="21"/>
        <v>27.1199</v>
      </c>
      <c r="U687" s="1" t="s">
        <v>56</v>
      </c>
    </row>
    <row r="688" spans="1:21" x14ac:dyDescent="0.35">
      <c r="A688" s="1" t="s">
        <v>19</v>
      </c>
      <c r="B688">
        <v>2015</v>
      </c>
      <c r="C688" s="1" t="s">
        <v>472</v>
      </c>
      <c r="D688" s="1" t="s">
        <v>161</v>
      </c>
      <c r="E688" s="1" t="s">
        <v>49</v>
      </c>
      <c r="F688" s="1" t="s">
        <v>162</v>
      </c>
      <c r="G688">
        <v>2</v>
      </c>
      <c r="H688">
        <v>0</v>
      </c>
      <c r="I688">
        <v>2</v>
      </c>
      <c r="J688">
        <v>11</v>
      </c>
      <c r="K688">
        <v>0</v>
      </c>
      <c r="L688">
        <v>0</v>
      </c>
      <c r="M688">
        <v>0</v>
      </c>
      <c r="N688" s="1" t="s">
        <v>51</v>
      </c>
      <c r="O688" s="1" t="s">
        <v>52</v>
      </c>
      <c r="P688" s="1" t="s">
        <v>1398</v>
      </c>
      <c r="Q688" s="1" t="s">
        <v>1399</v>
      </c>
      <c r="R688" s="1" t="s">
        <v>1400</v>
      </c>
      <c r="S688" s="1" t="str">
        <f t="shared" si="20"/>
        <v>38.022701</v>
      </c>
      <c r="T688" s="1" t="str">
        <f t="shared" si="21"/>
        <v>27.067593</v>
      </c>
      <c r="U688" s="1" t="s">
        <v>56</v>
      </c>
    </row>
    <row r="689" spans="1:21" x14ac:dyDescent="0.35">
      <c r="A689" s="1" t="s">
        <v>19</v>
      </c>
      <c r="B689">
        <v>2015</v>
      </c>
      <c r="C689" s="1" t="s">
        <v>472</v>
      </c>
      <c r="D689" s="1" t="s">
        <v>407</v>
      </c>
      <c r="E689" s="1" t="s">
        <v>49</v>
      </c>
      <c r="F689" s="1" t="s">
        <v>922</v>
      </c>
      <c r="G689">
        <v>22</v>
      </c>
      <c r="H689">
        <v>0</v>
      </c>
      <c r="I689">
        <v>22</v>
      </c>
      <c r="J689">
        <v>249</v>
      </c>
      <c r="K689">
        <v>0</v>
      </c>
      <c r="L689">
        <v>0</v>
      </c>
      <c r="M689">
        <v>4</v>
      </c>
      <c r="N689" s="1" t="s">
        <v>51</v>
      </c>
      <c r="O689" s="1" t="s">
        <v>52</v>
      </c>
      <c r="P689" s="1" t="s">
        <v>1401</v>
      </c>
      <c r="Q689" s="1" t="s">
        <v>1402</v>
      </c>
      <c r="R689" s="1" t="s">
        <v>1403</v>
      </c>
      <c r="S689" s="1" t="str">
        <f t="shared" si="20"/>
        <v>34.8657</v>
      </c>
      <c r="T689" s="1" t="str">
        <f t="shared" si="21"/>
        <v>12.6049</v>
      </c>
      <c r="U689" s="1" t="s">
        <v>56</v>
      </c>
    </row>
    <row r="690" spans="1:21" x14ac:dyDescent="0.35">
      <c r="A690" s="1" t="s">
        <v>19</v>
      </c>
      <c r="B690">
        <v>2015</v>
      </c>
      <c r="C690" s="1" t="s">
        <v>472</v>
      </c>
      <c r="D690" s="1" t="s">
        <v>583</v>
      </c>
      <c r="E690" s="1" t="s">
        <v>39</v>
      </c>
      <c r="F690" s="1" t="s">
        <v>31</v>
      </c>
      <c r="G690">
        <v>2</v>
      </c>
      <c r="H690">
        <v>0</v>
      </c>
      <c r="I690">
        <v>2</v>
      </c>
      <c r="J690">
        <v>0</v>
      </c>
      <c r="K690">
        <v>0</v>
      </c>
      <c r="L690">
        <v>0</v>
      </c>
      <c r="M690">
        <v>0</v>
      </c>
      <c r="N690" s="1" t="s">
        <v>42</v>
      </c>
      <c r="O690" s="1" t="s">
        <v>197</v>
      </c>
      <c r="P690" s="1" t="s">
        <v>1404</v>
      </c>
      <c r="Q690" s="1" t="s">
        <v>635</v>
      </c>
      <c r="R690" s="1" t="s">
        <v>1405</v>
      </c>
      <c r="S690" s="1" t="str">
        <f t="shared" si="20"/>
        <v>23.321289</v>
      </c>
      <c r="T690" s="1" t="str">
        <f t="shared" si="21"/>
        <v>21.866882</v>
      </c>
      <c r="U690" s="1" t="s">
        <v>39</v>
      </c>
    </row>
    <row r="691" spans="1:21" x14ac:dyDescent="0.35">
      <c r="A691" s="1" t="s">
        <v>19</v>
      </c>
      <c r="B691">
        <v>2015</v>
      </c>
      <c r="C691" s="1" t="s">
        <v>472</v>
      </c>
      <c r="D691" s="1" t="s">
        <v>583</v>
      </c>
      <c r="E691" s="1" t="s">
        <v>39</v>
      </c>
      <c r="F691" s="1" t="s">
        <v>31</v>
      </c>
      <c r="G691">
        <v>3</v>
      </c>
      <c r="H691">
        <v>0</v>
      </c>
      <c r="I691">
        <v>3</v>
      </c>
      <c r="J691">
        <v>0</v>
      </c>
      <c r="K691">
        <v>0</v>
      </c>
      <c r="L691">
        <v>0</v>
      </c>
      <c r="M691">
        <v>0</v>
      </c>
      <c r="N691" s="1" t="s">
        <v>24</v>
      </c>
      <c r="O691" s="1" t="s">
        <v>197</v>
      </c>
      <c r="P691" s="1" t="s">
        <v>1334</v>
      </c>
      <c r="Q691" s="1" t="s">
        <v>635</v>
      </c>
      <c r="R691" s="1" t="s">
        <v>829</v>
      </c>
      <c r="S691" s="1" t="str">
        <f t="shared" si="20"/>
        <v>32.849232</v>
      </c>
      <c r="T691" s="1" t="str">
        <f t="shared" si="21"/>
        <v>13.1648</v>
      </c>
      <c r="U691" s="1" t="s">
        <v>39</v>
      </c>
    </row>
    <row r="692" spans="1:21" x14ac:dyDescent="0.35">
      <c r="A692" s="1" t="s">
        <v>19</v>
      </c>
      <c r="B692">
        <v>2015</v>
      </c>
      <c r="C692" s="1" t="s">
        <v>472</v>
      </c>
      <c r="D692" s="1" t="s">
        <v>250</v>
      </c>
      <c r="E692" s="1" t="s">
        <v>49</v>
      </c>
      <c r="F692" s="1" t="s">
        <v>690</v>
      </c>
      <c r="G692">
        <v>1</v>
      </c>
      <c r="H692">
        <v>0</v>
      </c>
      <c r="I692">
        <v>1</v>
      </c>
      <c r="J692">
        <v>254</v>
      </c>
      <c r="K692">
        <v>1</v>
      </c>
      <c r="L692">
        <v>0</v>
      </c>
      <c r="M692">
        <v>0</v>
      </c>
      <c r="N692" s="1" t="s">
        <v>24</v>
      </c>
      <c r="O692" s="1" t="s">
        <v>96</v>
      </c>
      <c r="P692" s="1" t="s">
        <v>1406</v>
      </c>
      <c r="Q692" s="1" t="s">
        <v>1407</v>
      </c>
      <c r="R692" s="1" t="s">
        <v>1408</v>
      </c>
      <c r="S692" s="1" t="str">
        <f t="shared" si="20"/>
        <v>33.0207732</v>
      </c>
      <c r="T692" s="1" t="str">
        <f t="shared" si="21"/>
        <v>13.551552</v>
      </c>
      <c r="U692" s="1" t="s">
        <v>56</v>
      </c>
    </row>
    <row r="693" spans="1:21" x14ac:dyDescent="0.35">
      <c r="A693" s="1" t="s">
        <v>19</v>
      </c>
      <c r="B693">
        <v>2015</v>
      </c>
      <c r="C693" s="1" t="s">
        <v>472</v>
      </c>
      <c r="D693" s="1" t="s">
        <v>30</v>
      </c>
      <c r="E693" s="1" t="s">
        <v>22</v>
      </c>
      <c r="F693" s="1" t="s">
        <v>31</v>
      </c>
      <c r="G693">
        <v>1</v>
      </c>
      <c r="H693">
        <v>0</v>
      </c>
      <c r="I693">
        <v>1</v>
      </c>
      <c r="J693">
        <v>0</v>
      </c>
      <c r="K693">
        <v>0</v>
      </c>
      <c r="L693">
        <v>1</v>
      </c>
      <c r="M693">
        <v>0</v>
      </c>
      <c r="N693" s="1" t="s">
        <v>24</v>
      </c>
      <c r="O693" s="1" t="s">
        <v>25</v>
      </c>
      <c r="P693" s="1" t="s">
        <v>26</v>
      </c>
      <c r="Q693" s="1" t="s">
        <v>27</v>
      </c>
      <c r="R693" s="1" t="s">
        <v>1409</v>
      </c>
      <c r="S693" s="1" t="str">
        <f t="shared" si="20"/>
        <v>31.52895</v>
      </c>
      <c r="T693" s="1" t="str">
        <f t="shared" si="21"/>
        <v>-109.09437</v>
      </c>
      <c r="U693" s="1" t="s">
        <v>29</v>
      </c>
    </row>
    <row r="694" spans="1:21" x14ac:dyDescent="0.35">
      <c r="A694" s="1" t="s">
        <v>19</v>
      </c>
      <c r="B694">
        <v>2015</v>
      </c>
      <c r="C694" s="1" t="s">
        <v>472</v>
      </c>
      <c r="D694" s="1" t="s">
        <v>31</v>
      </c>
      <c r="E694" s="1" t="s">
        <v>49</v>
      </c>
      <c r="F694" s="1" t="s">
        <v>31</v>
      </c>
      <c r="G694">
        <v>7</v>
      </c>
      <c r="H694">
        <v>0</v>
      </c>
      <c r="I694">
        <v>7</v>
      </c>
      <c r="J694">
        <v>100</v>
      </c>
      <c r="K694">
        <v>0</v>
      </c>
      <c r="L694">
        <v>0</v>
      </c>
      <c r="M694">
        <v>1</v>
      </c>
      <c r="N694" s="1" t="s">
        <v>51</v>
      </c>
      <c r="O694" s="1" t="s">
        <v>96</v>
      </c>
      <c r="P694" s="1" t="s">
        <v>1410</v>
      </c>
      <c r="Q694" s="1" t="s">
        <v>1411</v>
      </c>
      <c r="R694" s="1" t="s">
        <v>1412</v>
      </c>
      <c r="S694" s="1" t="str">
        <f t="shared" si="20"/>
        <v>36.50439</v>
      </c>
      <c r="T694" s="1" t="str">
        <f t="shared" si="21"/>
        <v>27.363253</v>
      </c>
      <c r="U694" s="1" t="s">
        <v>56</v>
      </c>
    </row>
    <row r="695" spans="1:21" x14ac:dyDescent="0.35">
      <c r="A695" s="1" t="s">
        <v>19</v>
      </c>
      <c r="B695">
        <v>2015</v>
      </c>
      <c r="C695" s="1" t="s">
        <v>472</v>
      </c>
      <c r="D695" s="1" t="s">
        <v>161</v>
      </c>
      <c r="E695" s="1" t="s">
        <v>49</v>
      </c>
      <c r="F695" s="1" t="s">
        <v>162</v>
      </c>
      <c r="G695">
        <v>1</v>
      </c>
      <c r="H695">
        <v>0</v>
      </c>
      <c r="I695">
        <v>1</v>
      </c>
      <c r="J695">
        <v>14</v>
      </c>
      <c r="K695">
        <v>1</v>
      </c>
      <c r="L695">
        <v>0</v>
      </c>
      <c r="M695">
        <v>1</v>
      </c>
      <c r="N695" s="1" t="s">
        <v>51</v>
      </c>
      <c r="O695" s="1" t="s">
        <v>52</v>
      </c>
      <c r="P695" s="1" t="s">
        <v>1413</v>
      </c>
      <c r="Q695" s="1" t="s">
        <v>1414</v>
      </c>
      <c r="R695" s="1" t="s">
        <v>1415</v>
      </c>
      <c r="S695" s="1" t="str">
        <f t="shared" si="20"/>
        <v>38.328609</v>
      </c>
      <c r="T695" s="1" t="str">
        <f t="shared" si="21"/>
        <v>26.293587</v>
      </c>
      <c r="U695" s="1" t="s">
        <v>56</v>
      </c>
    </row>
    <row r="696" spans="1:21" x14ac:dyDescent="0.35">
      <c r="A696" s="1" t="s">
        <v>19</v>
      </c>
      <c r="B696">
        <v>2015</v>
      </c>
      <c r="C696" s="1" t="s">
        <v>472</v>
      </c>
      <c r="D696" s="1" t="s">
        <v>161</v>
      </c>
      <c r="E696" s="1" t="s">
        <v>40</v>
      </c>
      <c r="F696" s="1" t="s">
        <v>162</v>
      </c>
      <c r="G696">
        <v>1</v>
      </c>
      <c r="H696">
        <v>0</v>
      </c>
      <c r="I696">
        <v>1</v>
      </c>
      <c r="J696">
        <v>0</v>
      </c>
      <c r="K696">
        <v>0</v>
      </c>
      <c r="L696">
        <v>1</v>
      </c>
      <c r="M696">
        <v>0</v>
      </c>
      <c r="N696" s="1" t="s">
        <v>66</v>
      </c>
      <c r="O696" s="1" t="s">
        <v>67</v>
      </c>
      <c r="P696" s="1" t="s">
        <v>1416</v>
      </c>
      <c r="Q696" s="1" t="s">
        <v>1417</v>
      </c>
      <c r="R696" s="1" t="s">
        <v>1418</v>
      </c>
      <c r="S696" s="1" t="str">
        <f t="shared" si="20"/>
        <v>50.91767393</v>
      </c>
      <c r="T696" s="1" t="str">
        <f t="shared" si="21"/>
        <v>1.794802</v>
      </c>
      <c r="U696" s="1" t="s">
        <v>71</v>
      </c>
    </row>
    <row r="697" spans="1:21" x14ac:dyDescent="0.35">
      <c r="A697" s="1" t="s">
        <v>19</v>
      </c>
      <c r="B697">
        <v>2015</v>
      </c>
      <c r="C697" s="1" t="s">
        <v>472</v>
      </c>
      <c r="D697" s="1" t="s">
        <v>583</v>
      </c>
      <c r="E697" s="1" t="s">
        <v>39</v>
      </c>
      <c r="F697" s="1" t="s">
        <v>31</v>
      </c>
      <c r="G697">
        <v>2</v>
      </c>
      <c r="H697">
        <v>0</v>
      </c>
      <c r="I697">
        <v>2</v>
      </c>
      <c r="J697">
        <v>0</v>
      </c>
      <c r="K697">
        <v>0</v>
      </c>
      <c r="L697">
        <v>0</v>
      </c>
      <c r="M697">
        <v>0</v>
      </c>
      <c r="N697" s="1" t="s">
        <v>42</v>
      </c>
      <c r="O697" s="1" t="s">
        <v>197</v>
      </c>
      <c r="P697" s="1" t="s">
        <v>1419</v>
      </c>
      <c r="Q697" s="1" t="s">
        <v>635</v>
      </c>
      <c r="R697" s="1" t="s">
        <v>1420</v>
      </c>
      <c r="S697" s="1" t="str">
        <f t="shared" si="20"/>
        <v>27.032288</v>
      </c>
      <c r="T697" s="1" t="str">
        <f t="shared" si="21"/>
        <v>14.456116</v>
      </c>
      <c r="U697" s="1" t="s">
        <v>39</v>
      </c>
    </row>
    <row r="698" spans="1:21" x14ac:dyDescent="0.35">
      <c r="A698" s="1" t="s">
        <v>19</v>
      </c>
      <c r="B698">
        <v>2015</v>
      </c>
      <c r="C698" s="1" t="s">
        <v>472</v>
      </c>
      <c r="D698" s="1" t="s">
        <v>583</v>
      </c>
      <c r="E698" s="1" t="s">
        <v>39</v>
      </c>
      <c r="F698" s="1" t="s">
        <v>31</v>
      </c>
      <c r="G698">
        <v>1</v>
      </c>
      <c r="H698">
        <v>0</v>
      </c>
      <c r="I698">
        <v>1</v>
      </c>
      <c r="J698">
        <v>0</v>
      </c>
      <c r="K698">
        <v>0</v>
      </c>
      <c r="L698">
        <v>0</v>
      </c>
      <c r="M698">
        <v>0</v>
      </c>
      <c r="N698" s="1" t="s">
        <v>24</v>
      </c>
      <c r="O698" s="1" t="s">
        <v>197</v>
      </c>
      <c r="P698" s="1" t="s">
        <v>1421</v>
      </c>
      <c r="Q698" s="1" t="s">
        <v>635</v>
      </c>
      <c r="R698" s="1" t="s">
        <v>1422</v>
      </c>
      <c r="S698" s="1" t="str">
        <f t="shared" si="20"/>
        <v>24.214478</v>
      </c>
      <c r="T698" s="1" t="str">
        <f t="shared" si="21"/>
        <v>32.981079</v>
      </c>
      <c r="U698" s="1" t="s">
        <v>39</v>
      </c>
    </row>
    <row r="699" spans="1:21" x14ac:dyDescent="0.35">
      <c r="A699" s="1" t="s">
        <v>19</v>
      </c>
      <c r="B699">
        <v>2015</v>
      </c>
      <c r="C699" s="1" t="s">
        <v>472</v>
      </c>
      <c r="D699" s="1" t="s">
        <v>161</v>
      </c>
      <c r="E699" s="1" t="s">
        <v>161</v>
      </c>
      <c r="F699" s="1" t="s">
        <v>162</v>
      </c>
      <c r="G699">
        <v>1</v>
      </c>
      <c r="H699">
        <v>0</v>
      </c>
      <c r="I699">
        <v>1</v>
      </c>
      <c r="J699">
        <v>0</v>
      </c>
      <c r="K699">
        <v>0</v>
      </c>
      <c r="L699">
        <v>1</v>
      </c>
      <c r="M699">
        <v>0</v>
      </c>
      <c r="N699" s="1" t="s">
        <v>24</v>
      </c>
      <c r="O699" s="1" t="s">
        <v>509</v>
      </c>
      <c r="P699" s="1" t="s">
        <v>1423</v>
      </c>
      <c r="Q699" s="1" t="s">
        <v>651</v>
      </c>
      <c r="R699" s="1" t="s">
        <v>1424</v>
      </c>
      <c r="S699" s="1" t="str">
        <f t="shared" si="20"/>
        <v>36.2413132</v>
      </c>
      <c r="T699" s="1" t="str">
        <f t="shared" si="21"/>
        <v>36.678277</v>
      </c>
      <c r="U699" s="1" t="s">
        <v>161</v>
      </c>
    </row>
    <row r="700" spans="1:21" x14ac:dyDescent="0.35">
      <c r="A700" s="1" t="s">
        <v>19</v>
      </c>
      <c r="B700">
        <v>2015</v>
      </c>
      <c r="C700" s="1" t="s">
        <v>472</v>
      </c>
      <c r="D700" s="1" t="s">
        <v>161</v>
      </c>
      <c r="E700" s="1" t="s">
        <v>49</v>
      </c>
      <c r="F700" s="1" t="s">
        <v>162</v>
      </c>
      <c r="G700">
        <v>1</v>
      </c>
      <c r="H700">
        <v>12</v>
      </c>
      <c r="I700">
        <v>13</v>
      </c>
      <c r="J700">
        <v>0</v>
      </c>
      <c r="K700">
        <v>1</v>
      </c>
      <c r="L700">
        <v>0</v>
      </c>
      <c r="M700">
        <v>1</v>
      </c>
      <c r="N700" s="1" t="s">
        <v>51</v>
      </c>
      <c r="O700" s="1" t="s">
        <v>52</v>
      </c>
      <c r="P700" s="1" t="s">
        <v>1291</v>
      </c>
      <c r="Q700" s="1" t="s">
        <v>1425</v>
      </c>
      <c r="R700" s="1" t="s">
        <v>1133</v>
      </c>
      <c r="S700" s="1" t="str">
        <f t="shared" si="20"/>
        <v>39.2836</v>
      </c>
      <c r="T700" s="1" t="str">
        <f t="shared" si="21"/>
        <v>26.5057</v>
      </c>
      <c r="U700" s="1" t="s">
        <v>56</v>
      </c>
    </row>
    <row r="701" spans="1:21" x14ac:dyDescent="0.35">
      <c r="A701" s="1" t="s">
        <v>19</v>
      </c>
      <c r="B701">
        <v>2015</v>
      </c>
      <c r="C701" s="1" t="s">
        <v>472</v>
      </c>
      <c r="D701" s="1" t="s">
        <v>583</v>
      </c>
      <c r="E701" s="1" t="s">
        <v>39</v>
      </c>
      <c r="F701" s="1" t="s">
        <v>31</v>
      </c>
      <c r="G701">
        <v>1</v>
      </c>
      <c r="H701">
        <v>0</v>
      </c>
      <c r="I701">
        <v>1</v>
      </c>
      <c r="J701">
        <v>0</v>
      </c>
      <c r="K701">
        <v>0</v>
      </c>
      <c r="L701">
        <v>0</v>
      </c>
      <c r="M701">
        <v>0</v>
      </c>
      <c r="N701" s="1" t="s">
        <v>35</v>
      </c>
      <c r="O701" s="1" t="s">
        <v>197</v>
      </c>
      <c r="P701" s="1" t="s">
        <v>1419</v>
      </c>
      <c r="Q701" s="1" t="s">
        <v>635</v>
      </c>
      <c r="R701" s="1" t="s">
        <v>1420</v>
      </c>
      <c r="S701" s="1" t="str">
        <f t="shared" si="20"/>
        <v>27.032288</v>
      </c>
      <c r="T701" s="1" t="str">
        <f t="shared" si="21"/>
        <v>14.456116</v>
      </c>
      <c r="U701" s="1" t="s">
        <v>39</v>
      </c>
    </row>
    <row r="702" spans="1:21" x14ac:dyDescent="0.35">
      <c r="A702" s="1" t="s">
        <v>19</v>
      </c>
      <c r="B702">
        <v>2015</v>
      </c>
      <c r="C702" s="1" t="s">
        <v>472</v>
      </c>
      <c r="D702" s="1" t="s">
        <v>583</v>
      </c>
      <c r="E702" s="1" t="s">
        <v>39</v>
      </c>
      <c r="F702" s="1" t="s">
        <v>31</v>
      </c>
      <c r="G702">
        <v>3</v>
      </c>
      <c r="H702">
        <v>0</v>
      </c>
      <c r="I702">
        <v>3</v>
      </c>
      <c r="J702">
        <v>0</v>
      </c>
      <c r="K702">
        <v>0</v>
      </c>
      <c r="L702">
        <v>0</v>
      </c>
      <c r="M702">
        <v>0</v>
      </c>
      <c r="N702" s="1" t="s">
        <v>24</v>
      </c>
      <c r="O702" s="1" t="s">
        <v>197</v>
      </c>
      <c r="P702" s="1" t="s">
        <v>1404</v>
      </c>
      <c r="Q702" s="1" t="s">
        <v>635</v>
      </c>
      <c r="R702" s="1" t="s">
        <v>1405</v>
      </c>
      <c r="S702" s="1" t="str">
        <f t="shared" si="20"/>
        <v>23.321289</v>
      </c>
      <c r="T702" s="1" t="str">
        <f t="shared" si="21"/>
        <v>21.866882</v>
      </c>
      <c r="U702" s="1" t="s">
        <v>39</v>
      </c>
    </row>
    <row r="703" spans="1:21" x14ac:dyDescent="0.35">
      <c r="A703" s="1" t="s">
        <v>19</v>
      </c>
      <c r="B703">
        <v>2015</v>
      </c>
      <c r="C703" s="1" t="s">
        <v>472</v>
      </c>
      <c r="D703" s="1" t="s">
        <v>583</v>
      </c>
      <c r="E703" s="1" t="s">
        <v>39</v>
      </c>
      <c r="F703" s="1" t="s">
        <v>31</v>
      </c>
      <c r="G703">
        <v>1</v>
      </c>
      <c r="H703">
        <v>0</v>
      </c>
      <c r="I703">
        <v>1</v>
      </c>
      <c r="J703">
        <v>0</v>
      </c>
      <c r="K703">
        <v>0</v>
      </c>
      <c r="L703">
        <v>0</v>
      </c>
      <c r="M703">
        <v>0</v>
      </c>
      <c r="N703" s="1" t="s">
        <v>42</v>
      </c>
      <c r="O703" s="1" t="s">
        <v>197</v>
      </c>
      <c r="P703" s="1" t="s">
        <v>1426</v>
      </c>
      <c r="Q703" s="1" t="s">
        <v>635</v>
      </c>
      <c r="R703" s="1" t="s">
        <v>1427</v>
      </c>
      <c r="S703" s="1" t="str">
        <f t="shared" si="20"/>
        <v>13.798889</v>
      </c>
      <c r="T703" s="1" t="str">
        <f t="shared" si="21"/>
        <v>34.848694</v>
      </c>
      <c r="U703" s="1" t="s">
        <v>39</v>
      </c>
    </row>
    <row r="704" spans="1:21" x14ac:dyDescent="0.35">
      <c r="A704" s="1" t="s">
        <v>19</v>
      </c>
      <c r="B704">
        <v>2015</v>
      </c>
      <c r="C704" s="1" t="s">
        <v>472</v>
      </c>
      <c r="D704" s="1" t="s">
        <v>583</v>
      </c>
      <c r="E704" s="1" t="s">
        <v>39</v>
      </c>
      <c r="F704" s="1" t="s">
        <v>31</v>
      </c>
      <c r="G704">
        <v>2</v>
      </c>
      <c r="H704">
        <v>0</v>
      </c>
      <c r="I704">
        <v>2</v>
      </c>
      <c r="J704">
        <v>0</v>
      </c>
      <c r="K704">
        <v>0</v>
      </c>
      <c r="L704">
        <v>0</v>
      </c>
      <c r="M704">
        <v>0</v>
      </c>
      <c r="N704" s="1" t="s">
        <v>42</v>
      </c>
      <c r="O704" s="1" t="s">
        <v>197</v>
      </c>
      <c r="P704" s="1" t="s">
        <v>1428</v>
      </c>
      <c r="Q704" s="1" t="s">
        <v>635</v>
      </c>
      <c r="R704" s="1" t="s">
        <v>1429</v>
      </c>
      <c r="S704" s="1" t="str">
        <f t="shared" si="20"/>
        <v>20.112671</v>
      </c>
      <c r="T704" s="1" t="str">
        <f t="shared" si="21"/>
        <v>30.499695</v>
      </c>
      <c r="U704" s="1" t="s">
        <v>39</v>
      </c>
    </row>
    <row r="705" spans="1:21" x14ac:dyDescent="0.35">
      <c r="A705" s="1" t="s">
        <v>19</v>
      </c>
      <c r="B705">
        <v>2015</v>
      </c>
      <c r="C705" s="1" t="s">
        <v>472</v>
      </c>
      <c r="D705" s="1" t="s">
        <v>583</v>
      </c>
      <c r="E705" s="1" t="s">
        <v>39</v>
      </c>
      <c r="F705" s="1" t="s">
        <v>31</v>
      </c>
      <c r="G705">
        <v>5</v>
      </c>
      <c r="H705">
        <v>0</v>
      </c>
      <c r="I705">
        <v>5</v>
      </c>
      <c r="J705">
        <v>0</v>
      </c>
      <c r="K705">
        <v>0</v>
      </c>
      <c r="L705">
        <v>0</v>
      </c>
      <c r="M705">
        <v>0</v>
      </c>
      <c r="N705" s="1" t="s">
        <v>66</v>
      </c>
      <c r="O705" s="1" t="s">
        <v>197</v>
      </c>
      <c r="P705" s="1" t="s">
        <v>1430</v>
      </c>
      <c r="Q705" s="1" t="s">
        <v>635</v>
      </c>
      <c r="R705" s="1" t="s">
        <v>1431</v>
      </c>
      <c r="S705" s="1" t="str">
        <f t="shared" si="20"/>
        <v>22.22052</v>
      </c>
      <c r="T705" s="1" t="str">
        <f t="shared" si="21"/>
        <v>36.641296</v>
      </c>
      <c r="U705" s="1" t="s">
        <v>39</v>
      </c>
    </row>
    <row r="706" spans="1:21" x14ac:dyDescent="0.35">
      <c r="A706" s="1" t="s">
        <v>19</v>
      </c>
      <c r="B706">
        <v>2015</v>
      </c>
      <c r="C706" s="1" t="s">
        <v>472</v>
      </c>
      <c r="D706" s="1" t="s">
        <v>583</v>
      </c>
      <c r="E706" s="1" t="s">
        <v>94</v>
      </c>
      <c r="F706" s="1" t="s">
        <v>31</v>
      </c>
      <c r="G706">
        <v>1</v>
      </c>
      <c r="H706">
        <v>0</v>
      </c>
      <c r="I706">
        <v>1</v>
      </c>
      <c r="J706">
        <v>0</v>
      </c>
      <c r="K706">
        <v>0</v>
      </c>
      <c r="L706">
        <v>0</v>
      </c>
      <c r="M706">
        <v>0</v>
      </c>
      <c r="N706" s="1" t="s">
        <v>24</v>
      </c>
      <c r="O706" s="1" t="s">
        <v>43</v>
      </c>
      <c r="P706" s="1" t="s">
        <v>1432</v>
      </c>
      <c r="Q706" s="1" t="s">
        <v>635</v>
      </c>
      <c r="R706" s="1" t="s">
        <v>1427</v>
      </c>
      <c r="S706" s="1" t="str">
        <f t="shared" ref="S706:S769" si="22">LEFT(R706, FIND(",", R706) - 1)</f>
        <v>13.798889</v>
      </c>
      <c r="T706" s="1" t="str">
        <f t="shared" ref="T706:T769" si="23">RIGHT(R706, LEN(R706) - FIND(",", R706) - 1)</f>
        <v>34.848694</v>
      </c>
      <c r="U706" s="1" t="s">
        <v>94</v>
      </c>
    </row>
    <row r="707" spans="1:21" x14ac:dyDescent="0.35">
      <c r="A707" s="1" t="s">
        <v>19</v>
      </c>
      <c r="B707">
        <v>2015</v>
      </c>
      <c r="C707" s="1" t="s">
        <v>472</v>
      </c>
      <c r="D707" s="1" t="s">
        <v>583</v>
      </c>
      <c r="E707" s="1" t="s">
        <v>39</v>
      </c>
      <c r="F707" s="1" t="s">
        <v>31</v>
      </c>
      <c r="G707">
        <v>1</v>
      </c>
      <c r="H707">
        <v>0</v>
      </c>
      <c r="I707">
        <v>1</v>
      </c>
      <c r="J707">
        <v>0</v>
      </c>
      <c r="K707">
        <v>0</v>
      </c>
      <c r="L707">
        <v>0</v>
      </c>
      <c r="M707">
        <v>0</v>
      </c>
      <c r="N707" s="1" t="s">
        <v>24</v>
      </c>
      <c r="O707" s="1" t="s">
        <v>197</v>
      </c>
      <c r="P707" s="1" t="s">
        <v>1433</v>
      </c>
      <c r="Q707" s="1" t="s">
        <v>635</v>
      </c>
      <c r="R707" s="1" t="s">
        <v>1434</v>
      </c>
      <c r="S707" s="1" t="str">
        <f t="shared" si="22"/>
        <v>21.749695</v>
      </c>
      <c r="T707" s="1" t="str">
        <f t="shared" si="23"/>
        <v>32.51947</v>
      </c>
      <c r="U707" s="1" t="s">
        <v>39</v>
      </c>
    </row>
    <row r="708" spans="1:21" x14ac:dyDescent="0.35">
      <c r="A708" s="1" t="s">
        <v>19</v>
      </c>
      <c r="B708">
        <v>2015</v>
      </c>
      <c r="C708" s="1" t="s">
        <v>472</v>
      </c>
      <c r="D708" s="1" t="s">
        <v>583</v>
      </c>
      <c r="E708" s="1" t="s">
        <v>94</v>
      </c>
      <c r="F708" s="1" t="s">
        <v>31</v>
      </c>
      <c r="G708">
        <v>1</v>
      </c>
      <c r="H708">
        <v>0</v>
      </c>
      <c r="I708">
        <v>1</v>
      </c>
      <c r="J708">
        <v>0</v>
      </c>
      <c r="K708">
        <v>0</v>
      </c>
      <c r="L708">
        <v>0</v>
      </c>
      <c r="M708">
        <v>0</v>
      </c>
      <c r="N708" s="1" t="s">
        <v>42</v>
      </c>
      <c r="O708" s="1" t="s">
        <v>43</v>
      </c>
      <c r="P708" s="1" t="s">
        <v>1435</v>
      </c>
      <c r="Q708" s="1" t="s">
        <v>635</v>
      </c>
      <c r="R708" s="1" t="s">
        <v>1436</v>
      </c>
      <c r="S708" s="1" t="str">
        <f t="shared" si="22"/>
        <v>8.4055964</v>
      </c>
      <c r="T708" s="1" t="str">
        <f t="shared" si="23"/>
        <v>48.475394</v>
      </c>
      <c r="U708" s="1" t="s">
        <v>94</v>
      </c>
    </row>
    <row r="709" spans="1:21" x14ac:dyDescent="0.35">
      <c r="A709" s="1" t="s">
        <v>19</v>
      </c>
      <c r="B709">
        <v>2015</v>
      </c>
      <c r="C709" s="1" t="s">
        <v>472</v>
      </c>
      <c r="D709" s="1" t="s">
        <v>30</v>
      </c>
      <c r="E709" s="1" t="s">
        <v>22</v>
      </c>
      <c r="F709" s="1" t="s">
        <v>31</v>
      </c>
      <c r="G709">
        <v>1</v>
      </c>
      <c r="H709">
        <v>0</v>
      </c>
      <c r="I709">
        <v>1</v>
      </c>
      <c r="J709">
        <v>0</v>
      </c>
      <c r="K709">
        <v>0</v>
      </c>
      <c r="L709">
        <v>1</v>
      </c>
      <c r="M709">
        <v>0</v>
      </c>
      <c r="N709" s="1" t="s">
        <v>24</v>
      </c>
      <c r="O709" s="1" t="s">
        <v>25</v>
      </c>
      <c r="P709" s="1" t="s">
        <v>26</v>
      </c>
      <c r="Q709" s="1" t="s">
        <v>27</v>
      </c>
      <c r="R709" s="1" t="s">
        <v>1437</v>
      </c>
      <c r="S709" s="1" t="str">
        <f t="shared" si="22"/>
        <v>32.20948</v>
      </c>
      <c r="T709" s="1" t="str">
        <f t="shared" si="23"/>
        <v>-111.48673</v>
      </c>
      <c r="U709" s="1" t="s">
        <v>29</v>
      </c>
    </row>
    <row r="710" spans="1:21" x14ac:dyDescent="0.35">
      <c r="A710" s="1" t="s">
        <v>19</v>
      </c>
      <c r="B710">
        <v>2015</v>
      </c>
      <c r="C710" s="1" t="s">
        <v>472</v>
      </c>
      <c r="D710" s="1" t="s">
        <v>583</v>
      </c>
      <c r="E710" s="1" t="s">
        <v>39</v>
      </c>
      <c r="F710" s="1" t="s">
        <v>31</v>
      </c>
      <c r="G710">
        <v>1</v>
      </c>
      <c r="H710">
        <v>0</v>
      </c>
      <c r="I710">
        <v>1</v>
      </c>
      <c r="J710">
        <v>0</v>
      </c>
      <c r="K710">
        <v>0</v>
      </c>
      <c r="L710">
        <v>0</v>
      </c>
      <c r="M710">
        <v>0</v>
      </c>
      <c r="N710" s="1" t="s">
        <v>24</v>
      </c>
      <c r="O710" s="1" t="s">
        <v>197</v>
      </c>
      <c r="P710" s="1" t="s">
        <v>1438</v>
      </c>
      <c r="Q710" s="1" t="s">
        <v>635</v>
      </c>
      <c r="R710" s="1" t="s">
        <v>1439</v>
      </c>
      <c r="S710" s="1" t="str">
        <f t="shared" si="22"/>
        <v>21.7991</v>
      </c>
      <c r="T710" s="1" t="str">
        <f t="shared" si="23"/>
        <v>31.3713</v>
      </c>
      <c r="U710" s="1" t="s">
        <v>39</v>
      </c>
    </row>
    <row r="711" spans="1:21" x14ac:dyDescent="0.35">
      <c r="A711" s="1" t="s">
        <v>19</v>
      </c>
      <c r="B711">
        <v>2015</v>
      </c>
      <c r="C711" s="1" t="s">
        <v>472</v>
      </c>
      <c r="D711" s="1" t="s">
        <v>583</v>
      </c>
      <c r="E711" s="1" t="s">
        <v>94</v>
      </c>
      <c r="F711" s="1" t="s">
        <v>31</v>
      </c>
      <c r="G711">
        <v>1</v>
      </c>
      <c r="H711">
        <v>0</v>
      </c>
      <c r="I711">
        <v>1</v>
      </c>
      <c r="J711">
        <v>0</v>
      </c>
      <c r="K711">
        <v>0</v>
      </c>
      <c r="L711">
        <v>0</v>
      </c>
      <c r="M711">
        <v>0</v>
      </c>
      <c r="N711" s="1" t="s">
        <v>82</v>
      </c>
      <c r="O711" s="1" t="s">
        <v>43</v>
      </c>
      <c r="P711" s="1" t="s">
        <v>1440</v>
      </c>
      <c r="Q711" s="1" t="s">
        <v>635</v>
      </c>
      <c r="R711" s="1" t="s">
        <v>1441</v>
      </c>
      <c r="S711" s="1" t="str">
        <f t="shared" si="22"/>
        <v>12.951111</v>
      </c>
      <c r="T711" s="1" t="str">
        <f t="shared" si="23"/>
        <v>36.155518</v>
      </c>
      <c r="U711" s="1" t="s">
        <v>94</v>
      </c>
    </row>
    <row r="712" spans="1:21" x14ac:dyDescent="0.35">
      <c r="A712" s="1" t="s">
        <v>19</v>
      </c>
      <c r="B712">
        <v>2015</v>
      </c>
      <c r="C712" s="1" t="s">
        <v>472</v>
      </c>
      <c r="D712" s="1" t="s">
        <v>583</v>
      </c>
      <c r="E712" s="1" t="s">
        <v>39</v>
      </c>
      <c r="F712" s="1" t="s">
        <v>31</v>
      </c>
      <c r="G712">
        <v>2</v>
      </c>
      <c r="H712">
        <v>0</v>
      </c>
      <c r="I712">
        <v>2</v>
      </c>
      <c r="J712">
        <v>0</v>
      </c>
      <c r="K712">
        <v>0</v>
      </c>
      <c r="L712">
        <v>0</v>
      </c>
      <c r="M712">
        <v>0</v>
      </c>
      <c r="N712" s="1" t="s">
        <v>24</v>
      </c>
      <c r="O712" s="1" t="s">
        <v>197</v>
      </c>
      <c r="P712" s="1" t="s">
        <v>1428</v>
      </c>
      <c r="Q712" s="1" t="s">
        <v>635</v>
      </c>
      <c r="R712" s="1" t="s">
        <v>1442</v>
      </c>
      <c r="S712" s="1" t="str">
        <f t="shared" si="22"/>
        <v>21.056519</v>
      </c>
      <c r="T712" s="1" t="str">
        <f t="shared" si="23"/>
        <v>30.261902</v>
      </c>
      <c r="U712" s="1" t="s">
        <v>39</v>
      </c>
    </row>
    <row r="713" spans="1:21" x14ac:dyDescent="0.35">
      <c r="A713" s="1" t="s">
        <v>19</v>
      </c>
      <c r="B713">
        <v>2015</v>
      </c>
      <c r="C713" s="1" t="s">
        <v>472</v>
      </c>
      <c r="D713" s="1" t="s">
        <v>583</v>
      </c>
      <c r="E713" s="1" t="s">
        <v>94</v>
      </c>
      <c r="F713" s="1" t="s">
        <v>31</v>
      </c>
      <c r="G713">
        <v>1</v>
      </c>
      <c r="H713">
        <v>0</v>
      </c>
      <c r="I713">
        <v>1</v>
      </c>
      <c r="J713">
        <v>0</v>
      </c>
      <c r="K713">
        <v>0</v>
      </c>
      <c r="L713">
        <v>0</v>
      </c>
      <c r="M713">
        <v>0</v>
      </c>
      <c r="N713" s="1" t="s">
        <v>82</v>
      </c>
      <c r="O713" s="1" t="s">
        <v>43</v>
      </c>
      <c r="P713" s="1" t="s">
        <v>1443</v>
      </c>
      <c r="Q713" s="1" t="s">
        <v>635</v>
      </c>
      <c r="R713" s="1" t="s">
        <v>1444</v>
      </c>
      <c r="S713" s="1" t="str">
        <f t="shared" si="22"/>
        <v>0.355713</v>
      </c>
      <c r="T713" s="1" t="str">
        <f t="shared" si="23"/>
        <v>37.583313</v>
      </c>
      <c r="U713" s="1" t="s">
        <v>94</v>
      </c>
    </row>
    <row r="714" spans="1:21" x14ac:dyDescent="0.35">
      <c r="A714" s="1" t="s">
        <v>19</v>
      </c>
      <c r="B714">
        <v>2015</v>
      </c>
      <c r="C714" s="1" t="s">
        <v>472</v>
      </c>
      <c r="D714" s="1" t="s">
        <v>583</v>
      </c>
      <c r="E714" s="1" t="s">
        <v>39</v>
      </c>
      <c r="F714" s="1" t="s">
        <v>31</v>
      </c>
      <c r="G714">
        <v>3</v>
      </c>
      <c r="H714">
        <v>0</v>
      </c>
      <c r="I714">
        <v>3</v>
      </c>
      <c r="J714">
        <v>0</v>
      </c>
      <c r="K714">
        <v>0</v>
      </c>
      <c r="L714">
        <v>0</v>
      </c>
      <c r="M714">
        <v>0</v>
      </c>
      <c r="N714" s="1" t="s">
        <v>24</v>
      </c>
      <c r="O714" s="1" t="s">
        <v>197</v>
      </c>
      <c r="P714" s="1" t="s">
        <v>1445</v>
      </c>
      <c r="Q714" s="1" t="s">
        <v>635</v>
      </c>
      <c r="R714" s="1" t="s">
        <v>1446</v>
      </c>
      <c r="S714" s="1" t="str">
        <f t="shared" si="22"/>
        <v>25.731079</v>
      </c>
      <c r="T714" s="1" t="str">
        <f t="shared" si="23"/>
        <v>21.401489</v>
      </c>
      <c r="U714" s="1" t="s">
        <v>39</v>
      </c>
    </row>
    <row r="715" spans="1:21" x14ac:dyDescent="0.35">
      <c r="A715" s="1" t="s">
        <v>19</v>
      </c>
      <c r="B715">
        <v>2015</v>
      </c>
      <c r="C715" s="1" t="s">
        <v>472</v>
      </c>
      <c r="D715" s="1" t="s">
        <v>583</v>
      </c>
      <c r="E715" s="1" t="s">
        <v>39</v>
      </c>
      <c r="F715" s="1" t="s">
        <v>31</v>
      </c>
      <c r="G715">
        <v>1</v>
      </c>
      <c r="H715">
        <v>0</v>
      </c>
      <c r="I715">
        <v>1</v>
      </c>
      <c r="J715">
        <v>0</v>
      </c>
      <c r="K715">
        <v>0</v>
      </c>
      <c r="L715">
        <v>0</v>
      </c>
      <c r="M715">
        <v>0</v>
      </c>
      <c r="N715" s="1" t="s">
        <v>24</v>
      </c>
      <c r="O715" s="1" t="s">
        <v>197</v>
      </c>
      <c r="P715" s="1" t="s">
        <v>1447</v>
      </c>
      <c r="Q715" s="1" t="s">
        <v>635</v>
      </c>
      <c r="R715" s="1" t="s">
        <v>1448</v>
      </c>
      <c r="S715" s="1" t="str">
        <f t="shared" si="22"/>
        <v>24.138269</v>
      </c>
      <c r="T715" s="1" t="str">
        <f t="shared" si="23"/>
        <v>33.026759</v>
      </c>
      <c r="U715" s="1" t="s">
        <v>39</v>
      </c>
    </row>
    <row r="716" spans="1:21" x14ac:dyDescent="0.35">
      <c r="A716" s="1" t="s">
        <v>19</v>
      </c>
      <c r="B716">
        <v>2015</v>
      </c>
      <c r="C716" s="1" t="s">
        <v>472</v>
      </c>
      <c r="D716" s="1" t="s">
        <v>583</v>
      </c>
      <c r="E716" s="1" t="s">
        <v>94</v>
      </c>
      <c r="F716" s="1" t="s">
        <v>31</v>
      </c>
      <c r="G716">
        <v>1</v>
      </c>
      <c r="H716">
        <v>0</v>
      </c>
      <c r="I716">
        <v>1</v>
      </c>
      <c r="J716">
        <v>0</v>
      </c>
      <c r="K716">
        <v>0</v>
      </c>
      <c r="L716">
        <v>0</v>
      </c>
      <c r="M716">
        <v>0</v>
      </c>
      <c r="N716" s="1" t="s">
        <v>24</v>
      </c>
      <c r="O716" s="1" t="s">
        <v>43</v>
      </c>
      <c r="P716" s="1" t="s">
        <v>1449</v>
      </c>
      <c r="Q716" s="1" t="s">
        <v>635</v>
      </c>
      <c r="R716" s="1" t="s">
        <v>1450</v>
      </c>
      <c r="S716" s="1" t="str">
        <f t="shared" si="22"/>
        <v>5.147458</v>
      </c>
      <c r="T716" s="1" t="str">
        <f t="shared" si="23"/>
        <v>41.705795</v>
      </c>
      <c r="U716" s="1" t="s">
        <v>94</v>
      </c>
    </row>
    <row r="717" spans="1:21" x14ac:dyDescent="0.35">
      <c r="A717" s="1" t="s">
        <v>19</v>
      </c>
      <c r="B717">
        <v>2015</v>
      </c>
      <c r="C717" s="1" t="s">
        <v>472</v>
      </c>
      <c r="D717" s="1" t="s">
        <v>407</v>
      </c>
      <c r="E717" s="1" t="s">
        <v>49</v>
      </c>
      <c r="F717" s="1" t="s">
        <v>31</v>
      </c>
      <c r="G717">
        <v>13</v>
      </c>
      <c r="H717">
        <v>13</v>
      </c>
      <c r="I717">
        <v>26</v>
      </c>
      <c r="J717">
        <v>0</v>
      </c>
      <c r="K717">
        <v>0</v>
      </c>
      <c r="L717">
        <v>0</v>
      </c>
      <c r="M717">
        <v>6</v>
      </c>
      <c r="N717" s="1" t="s">
        <v>51</v>
      </c>
      <c r="O717" s="1" t="s">
        <v>52</v>
      </c>
      <c r="P717" s="1" t="s">
        <v>1451</v>
      </c>
      <c r="Q717" s="1" t="s">
        <v>1452</v>
      </c>
      <c r="R717" s="1" t="s">
        <v>1453</v>
      </c>
      <c r="S717" s="1" t="str">
        <f t="shared" si="22"/>
        <v>39.445562</v>
      </c>
      <c r="T717" s="1" t="str">
        <f t="shared" si="23"/>
        <v>26.042874</v>
      </c>
      <c r="U717" s="1" t="s">
        <v>56</v>
      </c>
    </row>
    <row r="718" spans="1:21" x14ac:dyDescent="0.35">
      <c r="A718" s="1" t="s">
        <v>19</v>
      </c>
      <c r="B718">
        <v>2015</v>
      </c>
      <c r="C718" s="1" t="s">
        <v>472</v>
      </c>
      <c r="D718" s="1" t="s">
        <v>161</v>
      </c>
      <c r="E718" s="1" t="s">
        <v>49</v>
      </c>
      <c r="F718" s="1" t="s">
        <v>162</v>
      </c>
      <c r="G718">
        <v>2</v>
      </c>
      <c r="H718">
        <v>24</v>
      </c>
      <c r="I718">
        <v>26</v>
      </c>
      <c r="J718">
        <v>0</v>
      </c>
      <c r="K718">
        <v>2</v>
      </c>
      <c r="L718">
        <v>0</v>
      </c>
      <c r="M718">
        <v>10</v>
      </c>
      <c r="N718" s="1" t="s">
        <v>51</v>
      </c>
      <c r="O718" s="1" t="s">
        <v>52</v>
      </c>
      <c r="P718" s="1" t="s">
        <v>1291</v>
      </c>
      <c r="Q718" s="1" t="s">
        <v>1425</v>
      </c>
      <c r="R718" s="1" t="s">
        <v>1133</v>
      </c>
      <c r="S718" s="1" t="str">
        <f t="shared" si="22"/>
        <v>39.2836</v>
      </c>
      <c r="T718" s="1" t="str">
        <f t="shared" si="23"/>
        <v>26.5057</v>
      </c>
      <c r="U718" s="1" t="s">
        <v>56</v>
      </c>
    </row>
    <row r="719" spans="1:21" x14ac:dyDescent="0.35">
      <c r="A719" s="1" t="s">
        <v>19</v>
      </c>
      <c r="B719">
        <v>2015</v>
      </c>
      <c r="C719" s="1" t="s">
        <v>472</v>
      </c>
      <c r="D719" s="1" t="s">
        <v>407</v>
      </c>
      <c r="E719" s="1" t="s">
        <v>49</v>
      </c>
      <c r="F719" s="1" t="s">
        <v>31</v>
      </c>
      <c r="G719">
        <v>0</v>
      </c>
      <c r="H719">
        <v>2</v>
      </c>
      <c r="I719">
        <v>2</v>
      </c>
      <c r="J719">
        <v>0</v>
      </c>
      <c r="K719">
        <v>0</v>
      </c>
      <c r="L719">
        <v>0</v>
      </c>
      <c r="M719">
        <v>0</v>
      </c>
      <c r="N719" s="1" t="s">
        <v>51</v>
      </c>
      <c r="O719" s="1" t="s">
        <v>52</v>
      </c>
      <c r="P719" s="1" t="s">
        <v>1454</v>
      </c>
      <c r="Q719" s="1" t="s">
        <v>1452</v>
      </c>
      <c r="R719" s="1" t="s">
        <v>1455</v>
      </c>
      <c r="S719" s="1" t="str">
        <f t="shared" si="22"/>
        <v>39.2357</v>
      </c>
      <c r="T719" s="1" t="str">
        <f t="shared" si="23"/>
        <v>26.665</v>
      </c>
      <c r="U719" s="1" t="s">
        <v>56</v>
      </c>
    </row>
    <row r="720" spans="1:21" x14ac:dyDescent="0.35">
      <c r="A720" s="1" t="s">
        <v>19</v>
      </c>
      <c r="B720">
        <v>2015</v>
      </c>
      <c r="C720" s="1" t="s">
        <v>472</v>
      </c>
      <c r="D720" s="1" t="s">
        <v>30</v>
      </c>
      <c r="E720" s="1" t="s">
        <v>21</v>
      </c>
      <c r="F720" s="1" t="s">
        <v>31</v>
      </c>
      <c r="G720">
        <v>1</v>
      </c>
      <c r="H720">
        <v>0</v>
      </c>
      <c r="I720">
        <v>1</v>
      </c>
      <c r="J720">
        <v>0</v>
      </c>
      <c r="K720">
        <v>0</v>
      </c>
      <c r="L720">
        <v>1</v>
      </c>
      <c r="M720">
        <v>0</v>
      </c>
      <c r="N720" s="1" t="s">
        <v>66</v>
      </c>
      <c r="O720" s="1" t="s">
        <v>43</v>
      </c>
      <c r="P720" s="1" t="s">
        <v>1456</v>
      </c>
      <c r="Q720" s="1" t="s">
        <v>1457</v>
      </c>
      <c r="R720" s="1" t="s">
        <v>1458</v>
      </c>
      <c r="S720" s="1" t="str">
        <f t="shared" si="22"/>
        <v>19.7114371</v>
      </c>
      <c r="T720" s="1" t="str">
        <f t="shared" si="23"/>
        <v>-99.059241</v>
      </c>
      <c r="U720" s="1" t="s">
        <v>21</v>
      </c>
    </row>
    <row r="721" spans="1:21" x14ac:dyDescent="0.35">
      <c r="A721" s="1" t="s">
        <v>19</v>
      </c>
      <c r="B721">
        <v>2015</v>
      </c>
      <c r="C721" s="1" t="s">
        <v>472</v>
      </c>
      <c r="D721" s="1" t="s">
        <v>39</v>
      </c>
      <c r="E721" s="1" t="s">
        <v>40</v>
      </c>
      <c r="F721" s="1" t="s">
        <v>1192</v>
      </c>
      <c r="G721">
        <v>1</v>
      </c>
      <c r="H721">
        <v>0</v>
      </c>
      <c r="I721">
        <v>1</v>
      </c>
      <c r="J721">
        <v>1</v>
      </c>
      <c r="K721">
        <v>0</v>
      </c>
      <c r="L721">
        <v>1</v>
      </c>
      <c r="M721">
        <v>0</v>
      </c>
      <c r="N721" s="1" t="s">
        <v>82</v>
      </c>
      <c r="O721" s="1" t="s">
        <v>67</v>
      </c>
      <c r="P721" s="1" t="s">
        <v>1459</v>
      </c>
      <c r="Q721" s="1" t="s">
        <v>1460</v>
      </c>
      <c r="R721" s="1" t="s">
        <v>1461</v>
      </c>
      <c r="S721" s="1" t="str">
        <f t="shared" si="22"/>
        <v>50.966392</v>
      </c>
      <c r="T721" s="1" t="str">
        <f t="shared" si="23"/>
        <v>1.862325</v>
      </c>
      <c r="U721" s="1" t="s">
        <v>71</v>
      </c>
    </row>
    <row r="722" spans="1:21" x14ac:dyDescent="0.35">
      <c r="A722" s="1" t="s">
        <v>19</v>
      </c>
      <c r="B722">
        <v>2015</v>
      </c>
      <c r="C722" s="1" t="s">
        <v>472</v>
      </c>
      <c r="D722" s="1" t="s">
        <v>583</v>
      </c>
      <c r="E722" s="1" t="s">
        <v>39</v>
      </c>
      <c r="F722" s="1" t="s">
        <v>31</v>
      </c>
      <c r="G722">
        <v>1</v>
      </c>
      <c r="H722">
        <v>0</v>
      </c>
      <c r="I722">
        <v>1</v>
      </c>
      <c r="J722">
        <v>0</v>
      </c>
      <c r="K722">
        <v>0</v>
      </c>
      <c r="L722">
        <v>0</v>
      </c>
      <c r="M722">
        <v>0</v>
      </c>
      <c r="N722" s="1" t="s">
        <v>42</v>
      </c>
      <c r="O722" s="1" t="s">
        <v>197</v>
      </c>
      <c r="P722" s="1" t="s">
        <v>1462</v>
      </c>
      <c r="Q722" s="1" t="s">
        <v>635</v>
      </c>
      <c r="R722" s="1" t="s">
        <v>1463</v>
      </c>
      <c r="S722" s="1" t="str">
        <f t="shared" si="22"/>
        <v>23.125488</v>
      </c>
      <c r="T722" s="1" t="str">
        <f t="shared" si="23"/>
        <v>32.475708</v>
      </c>
      <c r="U722" s="1" t="s">
        <v>39</v>
      </c>
    </row>
    <row r="723" spans="1:21" x14ac:dyDescent="0.35">
      <c r="A723" s="1" t="s">
        <v>19</v>
      </c>
      <c r="B723">
        <v>2015</v>
      </c>
      <c r="C723" s="1" t="s">
        <v>472</v>
      </c>
      <c r="D723" s="1" t="s">
        <v>30</v>
      </c>
      <c r="E723" s="1" t="s">
        <v>22</v>
      </c>
      <c r="F723" s="1" t="s">
        <v>31</v>
      </c>
      <c r="G723">
        <v>1</v>
      </c>
      <c r="H723">
        <v>0</v>
      </c>
      <c r="I723">
        <v>1</v>
      </c>
      <c r="J723">
        <v>0</v>
      </c>
      <c r="K723">
        <v>0</v>
      </c>
      <c r="L723">
        <v>1</v>
      </c>
      <c r="M723">
        <v>0</v>
      </c>
      <c r="N723" s="1" t="s">
        <v>24</v>
      </c>
      <c r="O723" s="1" t="s">
        <v>25</v>
      </c>
      <c r="P723" s="1" t="s">
        <v>26</v>
      </c>
      <c r="Q723" s="1" t="s">
        <v>27</v>
      </c>
      <c r="R723" s="1" t="s">
        <v>1464</v>
      </c>
      <c r="S723" s="1" t="str">
        <f t="shared" si="22"/>
        <v>32.30317</v>
      </c>
      <c r="T723" s="1" t="str">
        <f t="shared" si="23"/>
        <v>-113.09</v>
      </c>
      <c r="U723" s="1" t="s">
        <v>29</v>
      </c>
    </row>
    <row r="724" spans="1:21" x14ac:dyDescent="0.35">
      <c r="A724" s="1" t="s">
        <v>19</v>
      </c>
      <c r="B724">
        <v>2015</v>
      </c>
      <c r="C724" s="1" t="s">
        <v>472</v>
      </c>
      <c r="D724" s="1" t="s">
        <v>407</v>
      </c>
      <c r="E724" s="1" t="s">
        <v>49</v>
      </c>
      <c r="F724" s="1" t="s">
        <v>31</v>
      </c>
      <c r="G724">
        <v>0</v>
      </c>
      <c r="H724">
        <v>2</v>
      </c>
      <c r="I724">
        <v>2</v>
      </c>
      <c r="J724">
        <v>0</v>
      </c>
      <c r="K724">
        <v>0</v>
      </c>
      <c r="L724">
        <v>0</v>
      </c>
      <c r="M724">
        <v>0</v>
      </c>
      <c r="N724" s="1" t="s">
        <v>51</v>
      </c>
      <c r="O724" s="1" t="s">
        <v>52</v>
      </c>
      <c r="P724" s="1" t="s">
        <v>1465</v>
      </c>
      <c r="Q724" s="1" t="s">
        <v>106</v>
      </c>
      <c r="R724" s="1" t="s">
        <v>1133</v>
      </c>
      <c r="S724" s="1" t="str">
        <f t="shared" si="22"/>
        <v>39.2836</v>
      </c>
      <c r="T724" s="1" t="str">
        <f t="shared" si="23"/>
        <v>26.5057</v>
      </c>
      <c r="U724" s="1" t="s">
        <v>56</v>
      </c>
    </row>
    <row r="725" spans="1:21" x14ac:dyDescent="0.35">
      <c r="A725" s="1" t="s">
        <v>19</v>
      </c>
      <c r="B725">
        <v>2015</v>
      </c>
      <c r="C725" s="1" t="s">
        <v>472</v>
      </c>
      <c r="D725" s="1" t="s">
        <v>407</v>
      </c>
      <c r="E725" s="1" t="s">
        <v>49</v>
      </c>
      <c r="F725" s="1" t="s">
        <v>31</v>
      </c>
      <c r="G725">
        <v>1</v>
      </c>
      <c r="H725">
        <v>0</v>
      </c>
      <c r="I725">
        <v>1</v>
      </c>
      <c r="J725">
        <v>0</v>
      </c>
      <c r="K725">
        <v>0</v>
      </c>
      <c r="L725">
        <v>1</v>
      </c>
      <c r="M725">
        <v>0</v>
      </c>
      <c r="N725" s="1" t="s">
        <v>51</v>
      </c>
      <c r="O725" s="1" t="s">
        <v>52</v>
      </c>
      <c r="P725" s="1" t="s">
        <v>1291</v>
      </c>
      <c r="Q725" s="1" t="s">
        <v>459</v>
      </c>
      <c r="R725" s="1" t="s">
        <v>1133</v>
      </c>
      <c r="S725" s="1" t="str">
        <f t="shared" si="22"/>
        <v>39.2836</v>
      </c>
      <c r="T725" s="1" t="str">
        <f t="shared" si="23"/>
        <v>26.5057</v>
      </c>
      <c r="U725" s="1" t="s">
        <v>56</v>
      </c>
    </row>
    <row r="726" spans="1:21" x14ac:dyDescent="0.35">
      <c r="A726" s="1" t="s">
        <v>19</v>
      </c>
      <c r="B726">
        <v>2015</v>
      </c>
      <c r="C726" s="1" t="s">
        <v>472</v>
      </c>
      <c r="D726" s="1" t="s">
        <v>21</v>
      </c>
      <c r="E726" s="1" t="s">
        <v>21</v>
      </c>
      <c r="F726" s="1" t="s">
        <v>1096</v>
      </c>
      <c r="G726">
        <v>2</v>
      </c>
      <c r="H726">
        <v>0</v>
      </c>
      <c r="I726">
        <v>2</v>
      </c>
      <c r="J726">
        <v>0</v>
      </c>
      <c r="K726">
        <v>0</v>
      </c>
      <c r="L726">
        <v>0</v>
      </c>
      <c r="M726">
        <v>0</v>
      </c>
      <c r="N726" s="1" t="s">
        <v>66</v>
      </c>
      <c r="O726" s="1" t="s">
        <v>43</v>
      </c>
      <c r="P726" s="1" t="s">
        <v>1466</v>
      </c>
      <c r="Q726" s="1" t="s">
        <v>202</v>
      </c>
      <c r="R726" s="1" t="s">
        <v>1467</v>
      </c>
      <c r="S726" s="1" t="str">
        <f t="shared" si="22"/>
        <v>19.049997</v>
      </c>
      <c r="T726" s="1" t="str">
        <f t="shared" si="23"/>
        <v>-98.199999</v>
      </c>
      <c r="U726" s="1" t="s">
        <v>21</v>
      </c>
    </row>
    <row r="727" spans="1:21" x14ac:dyDescent="0.35">
      <c r="A727" s="1" t="s">
        <v>19</v>
      </c>
      <c r="B727">
        <v>2015</v>
      </c>
      <c r="C727" s="1" t="s">
        <v>472</v>
      </c>
      <c r="D727" s="1" t="s">
        <v>21</v>
      </c>
      <c r="E727" s="1" t="s">
        <v>21</v>
      </c>
      <c r="F727" s="1" t="s">
        <v>31</v>
      </c>
      <c r="G727">
        <v>1</v>
      </c>
      <c r="H727">
        <v>0</v>
      </c>
      <c r="I727">
        <v>1</v>
      </c>
      <c r="J727">
        <v>0</v>
      </c>
      <c r="K727">
        <v>0</v>
      </c>
      <c r="L727">
        <v>1</v>
      </c>
      <c r="M727">
        <v>0</v>
      </c>
      <c r="N727" s="1" t="s">
        <v>35</v>
      </c>
      <c r="O727" s="1" t="s">
        <v>43</v>
      </c>
      <c r="P727" s="1" t="s">
        <v>1468</v>
      </c>
      <c r="Q727" s="1" t="s">
        <v>1469</v>
      </c>
      <c r="R727" s="1" t="s">
        <v>1470</v>
      </c>
      <c r="S727" s="1" t="str">
        <f t="shared" si="22"/>
        <v>20.491232</v>
      </c>
      <c r="T727" s="1" t="str">
        <f t="shared" si="23"/>
        <v>-99.929311</v>
      </c>
      <c r="U727" s="1" t="s">
        <v>21</v>
      </c>
    </row>
    <row r="728" spans="1:21" x14ac:dyDescent="0.35">
      <c r="A728" s="1" t="s">
        <v>19</v>
      </c>
      <c r="B728">
        <v>2015</v>
      </c>
      <c r="C728" s="1" t="s">
        <v>472</v>
      </c>
      <c r="D728" s="1" t="s">
        <v>407</v>
      </c>
      <c r="E728" s="1" t="s">
        <v>49</v>
      </c>
      <c r="F728" s="1" t="s">
        <v>31</v>
      </c>
      <c r="G728">
        <v>1</v>
      </c>
      <c r="H728">
        <v>0</v>
      </c>
      <c r="I728">
        <v>1</v>
      </c>
      <c r="J728">
        <v>0</v>
      </c>
      <c r="K728">
        <v>1</v>
      </c>
      <c r="L728">
        <v>0</v>
      </c>
      <c r="M728">
        <v>0</v>
      </c>
      <c r="N728" s="1" t="s">
        <v>51</v>
      </c>
      <c r="O728" s="1" t="s">
        <v>52</v>
      </c>
      <c r="P728" s="1" t="s">
        <v>1471</v>
      </c>
      <c r="Q728" s="1" t="s">
        <v>1132</v>
      </c>
      <c r="R728" s="1" t="s">
        <v>1472</v>
      </c>
      <c r="S728" s="1" t="str">
        <f t="shared" si="22"/>
        <v>39.3671</v>
      </c>
      <c r="T728" s="1" t="str">
        <f t="shared" si="23"/>
        <v>26.1751</v>
      </c>
      <c r="U728" s="1" t="s">
        <v>56</v>
      </c>
    </row>
    <row r="729" spans="1:21" x14ac:dyDescent="0.35">
      <c r="A729" s="1" t="s">
        <v>19</v>
      </c>
      <c r="B729">
        <v>2015</v>
      </c>
      <c r="C729" s="1" t="s">
        <v>472</v>
      </c>
      <c r="D729" s="1" t="s">
        <v>21</v>
      </c>
      <c r="E729" s="1" t="s">
        <v>22</v>
      </c>
      <c r="F729" s="1" t="s">
        <v>34</v>
      </c>
      <c r="G729">
        <v>1</v>
      </c>
      <c r="H729">
        <v>0</v>
      </c>
      <c r="I729">
        <v>1</v>
      </c>
      <c r="J729">
        <v>0</v>
      </c>
      <c r="K729">
        <v>0</v>
      </c>
      <c r="L729">
        <v>1</v>
      </c>
      <c r="M729">
        <v>0</v>
      </c>
      <c r="N729" s="1" t="s">
        <v>51</v>
      </c>
      <c r="O729" s="1" t="s">
        <v>25</v>
      </c>
      <c r="P729" s="1" t="s">
        <v>1473</v>
      </c>
      <c r="Q729" s="1" t="s">
        <v>1474</v>
      </c>
      <c r="R729" s="1" t="s">
        <v>1475</v>
      </c>
      <c r="S729" s="1" t="str">
        <f t="shared" si="22"/>
        <v>25.89133265</v>
      </c>
      <c r="T729" s="1" t="str">
        <f t="shared" si="23"/>
        <v>-97.505347</v>
      </c>
      <c r="U729" s="1" t="s">
        <v>29</v>
      </c>
    </row>
    <row r="730" spans="1:21" x14ac:dyDescent="0.35">
      <c r="A730" s="1" t="s">
        <v>19</v>
      </c>
      <c r="B730">
        <v>2015</v>
      </c>
      <c r="C730" s="1" t="s">
        <v>472</v>
      </c>
      <c r="D730" s="1" t="s">
        <v>30</v>
      </c>
      <c r="E730" s="1" t="s">
        <v>22</v>
      </c>
      <c r="F730" s="1" t="s">
        <v>31</v>
      </c>
      <c r="G730">
        <v>1</v>
      </c>
      <c r="H730">
        <v>0</v>
      </c>
      <c r="I730">
        <v>1</v>
      </c>
      <c r="J730">
        <v>0</v>
      </c>
      <c r="K730">
        <v>0</v>
      </c>
      <c r="L730">
        <v>1</v>
      </c>
      <c r="M730">
        <v>0</v>
      </c>
      <c r="N730" s="1" t="s">
        <v>24</v>
      </c>
      <c r="O730" s="1" t="s">
        <v>25</v>
      </c>
      <c r="P730" s="1" t="s">
        <v>26</v>
      </c>
      <c r="Q730" s="1" t="s">
        <v>27</v>
      </c>
      <c r="R730" s="1" t="s">
        <v>1476</v>
      </c>
      <c r="S730" s="1" t="str">
        <f t="shared" si="22"/>
        <v>32.924565</v>
      </c>
      <c r="T730" s="1" t="str">
        <f t="shared" si="23"/>
        <v>-112.223983</v>
      </c>
      <c r="U730" s="1" t="s">
        <v>29</v>
      </c>
    </row>
    <row r="731" spans="1:21" x14ac:dyDescent="0.35">
      <c r="A731" s="1" t="s">
        <v>19</v>
      </c>
      <c r="B731">
        <v>2015</v>
      </c>
      <c r="C731" s="1" t="s">
        <v>472</v>
      </c>
      <c r="D731" s="1" t="s">
        <v>21</v>
      </c>
      <c r="E731" s="1" t="s">
        <v>22</v>
      </c>
      <c r="F731" s="1" t="s">
        <v>1477</v>
      </c>
      <c r="G731">
        <v>5</v>
      </c>
      <c r="H731">
        <v>0</v>
      </c>
      <c r="I731">
        <v>5</v>
      </c>
      <c r="J731">
        <v>11</v>
      </c>
      <c r="K731">
        <v>0</v>
      </c>
      <c r="L731">
        <v>0</v>
      </c>
      <c r="M731">
        <v>0</v>
      </c>
      <c r="N731" s="1" t="s">
        <v>66</v>
      </c>
      <c r="O731" s="1" t="s">
        <v>25</v>
      </c>
      <c r="P731" s="1" t="s">
        <v>1478</v>
      </c>
      <c r="Q731" s="1" t="s">
        <v>1479</v>
      </c>
      <c r="R731" s="1" t="s">
        <v>1480</v>
      </c>
      <c r="S731" s="1" t="str">
        <f t="shared" si="22"/>
        <v>29.0416038</v>
      </c>
      <c r="T731" s="1" t="str">
        <f t="shared" si="23"/>
        <v>-96.785058</v>
      </c>
      <c r="U731" s="1" t="s">
        <v>29</v>
      </c>
    </row>
    <row r="732" spans="1:21" x14ac:dyDescent="0.35">
      <c r="A732" s="1" t="s">
        <v>19</v>
      </c>
      <c r="B732">
        <v>2015</v>
      </c>
      <c r="C732" s="1" t="s">
        <v>472</v>
      </c>
      <c r="D732" s="1" t="s">
        <v>407</v>
      </c>
      <c r="E732" s="1" t="s">
        <v>49</v>
      </c>
      <c r="F732" s="1" t="s">
        <v>31</v>
      </c>
      <c r="G732">
        <v>1</v>
      </c>
      <c r="H732">
        <v>0</v>
      </c>
      <c r="I732">
        <v>1</v>
      </c>
      <c r="J732">
        <v>0</v>
      </c>
      <c r="K732">
        <v>0</v>
      </c>
      <c r="L732">
        <v>1</v>
      </c>
      <c r="M732">
        <v>0</v>
      </c>
      <c r="N732" s="1" t="s">
        <v>51</v>
      </c>
      <c r="O732" s="1" t="s">
        <v>52</v>
      </c>
      <c r="P732" s="1" t="s">
        <v>1481</v>
      </c>
      <c r="Q732" s="1" t="s">
        <v>1132</v>
      </c>
      <c r="R732" s="1" t="s">
        <v>848</v>
      </c>
      <c r="S732" s="1" t="str">
        <f t="shared" si="22"/>
        <v>37.4667</v>
      </c>
      <c r="T732" s="1" t="str">
        <f t="shared" si="23"/>
        <v>26.9667</v>
      </c>
      <c r="U732" s="1" t="s">
        <v>56</v>
      </c>
    </row>
    <row r="733" spans="1:21" x14ac:dyDescent="0.35">
      <c r="A733" s="1" t="s">
        <v>19</v>
      </c>
      <c r="B733">
        <v>2015</v>
      </c>
      <c r="C733" s="1" t="s">
        <v>472</v>
      </c>
      <c r="D733" s="1" t="s">
        <v>39</v>
      </c>
      <c r="E733" s="1" t="s">
        <v>40</v>
      </c>
      <c r="F733" s="1" t="s">
        <v>41</v>
      </c>
      <c r="G733">
        <v>1</v>
      </c>
      <c r="H733">
        <v>0</v>
      </c>
      <c r="I733">
        <v>1</v>
      </c>
      <c r="J733">
        <v>0</v>
      </c>
      <c r="K733">
        <v>0</v>
      </c>
      <c r="L733">
        <v>1</v>
      </c>
      <c r="M733">
        <v>0</v>
      </c>
      <c r="N733" s="1" t="s">
        <v>66</v>
      </c>
      <c r="O733" s="1" t="s">
        <v>67</v>
      </c>
      <c r="P733" s="1" t="s">
        <v>1482</v>
      </c>
      <c r="Q733" s="1" t="s">
        <v>1417</v>
      </c>
      <c r="R733" s="1" t="s">
        <v>1483</v>
      </c>
      <c r="S733" s="1" t="str">
        <f t="shared" si="22"/>
        <v>50.9232</v>
      </c>
      <c r="T733" s="1" t="str">
        <f t="shared" si="23"/>
        <v>1.78285</v>
      </c>
      <c r="U733" s="1" t="s">
        <v>71</v>
      </c>
    </row>
    <row r="734" spans="1:21" x14ac:dyDescent="0.35">
      <c r="A734" s="1" t="s">
        <v>19</v>
      </c>
      <c r="B734">
        <v>2015</v>
      </c>
      <c r="C734" s="1" t="s">
        <v>472</v>
      </c>
      <c r="D734" s="1" t="s">
        <v>407</v>
      </c>
      <c r="E734" s="1" t="s">
        <v>49</v>
      </c>
      <c r="F734" s="1" t="s">
        <v>31</v>
      </c>
      <c r="G734">
        <v>0</v>
      </c>
      <c r="H734">
        <v>7</v>
      </c>
      <c r="I734">
        <v>7</v>
      </c>
      <c r="J734">
        <v>0</v>
      </c>
      <c r="K734">
        <v>0</v>
      </c>
      <c r="L734">
        <v>0</v>
      </c>
      <c r="M734">
        <v>0</v>
      </c>
      <c r="N734" s="1" t="s">
        <v>51</v>
      </c>
      <c r="O734" s="1" t="s">
        <v>52</v>
      </c>
      <c r="P734" s="1" t="s">
        <v>1484</v>
      </c>
      <c r="Q734" s="1" t="s">
        <v>459</v>
      </c>
      <c r="R734" s="1" t="s">
        <v>1485</v>
      </c>
      <c r="S734" s="1" t="str">
        <f t="shared" si="22"/>
        <v>36.893311</v>
      </c>
      <c r="T734" s="1" t="str">
        <f t="shared" si="23"/>
        <v>27.307574</v>
      </c>
      <c r="U734" s="1" t="s">
        <v>56</v>
      </c>
    </row>
    <row r="735" spans="1:21" x14ac:dyDescent="0.35">
      <c r="A735" s="1" t="s">
        <v>19</v>
      </c>
      <c r="B735">
        <v>2015</v>
      </c>
      <c r="C735" s="1" t="s">
        <v>472</v>
      </c>
      <c r="D735" s="1" t="s">
        <v>30</v>
      </c>
      <c r="E735" s="1" t="s">
        <v>22</v>
      </c>
      <c r="F735" s="1" t="s">
        <v>31</v>
      </c>
      <c r="G735">
        <v>1</v>
      </c>
      <c r="H735">
        <v>0</v>
      </c>
      <c r="I735">
        <v>1</v>
      </c>
      <c r="J735">
        <v>0</v>
      </c>
      <c r="K735">
        <v>0</v>
      </c>
      <c r="L735">
        <v>1</v>
      </c>
      <c r="M735">
        <v>0</v>
      </c>
      <c r="N735" s="1" t="s">
        <v>24</v>
      </c>
      <c r="O735" s="1" t="s">
        <v>25</v>
      </c>
      <c r="P735" s="1" t="s">
        <v>26</v>
      </c>
      <c r="Q735" s="1" t="s">
        <v>27</v>
      </c>
      <c r="R735" s="1" t="s">
        <v>1486</v>
      </c>
      <c r="S735" s="1" t="str">
        <f t="shared" si="22"/>
        <v>31.72451</v>
      </c>
      <c r="T735" s="1" t="str">
        <f t="shared" si="23"/>
        <v>-111.96446</v>
      </c>
      <c r="U735" s="1" t="s">
        <v>29</v>
      </c>
    </row>
    <row r="736" spans="1:21" x14ac:dyDescent="0.35">
      <c r="A736" s="1" t="s">
        <v>19</v>
      </c>
      <c r="B736">
        <v>2015</v>
      </c>
      <c r="C736" s="1" t="s">
        <v>472</v>
      </c>
      <c r="D736" s="1" t="s">
        <v>30</v>
      </c>
      <c r="E736" s="1" t="s">
        <v>22</v>
      </c>
      <c r="F736" s="1" t="s">
        <v>31</v>
      </c>
      <c r="G736">
        <v>1</v>
      </c>
      <c r="H736">
        <v>0</v>
      </c>
      <c r="I736">
        <v>1</v>
      </c>
      <c r="J736">
        <v>0</v>
      </c>
      <c r="K736">
        <v>0</v>
      </c>
      <c r="L736">
        <v>1</v>
      </c>
      <c r="M736">
        <v>0</v>
      </c>
      <c r="N736" s="1" t="s">
        <v>24</v>
      </c>
      <c r="O736" s="1" t="s">
        <v>25</v>
      </c>
      <c r="P736" s="1" t="s">
        <v>26</v>
      </c>
      <c r="Q736" s="1" t="s">
        <v>27</v>
      </c>
      <c r="R736" s="1" t="s">
        <v>1487</v>
      </c>
      <c r="S736" s="1" t="str">
        <f t="shared" si="22"/>
        <v>31.86743</v>
      </c>
      <c r="T736" s="1" t="str">
        <f t="shared" si="23"/>
        <v>-112.74258</v>
      </c>
      <c r="U736" s="1" t="s">
        <v>29</v>
      </c>
    </row>
    <row r="737" spans="1:21" x14ac:dyDescent="0.35">
      <c r="A737" s="1" t="s">
        <v>19</v>
      </c>
      <c r="B737">
        <v>2015</v>
      </c>
      <c r="C737" s="1" t="s">
        <v>472</v>
      </c>
      <c r="D737" s="1" t="s">
        <v>30</v>
      </c>
      <c r="E737" s="1" t="s">
        <v>22</v>
      </c>
      <c r="F737" s="1" t="s">
        <v>31</v>
      </c>
      <c r="G737">
        <v>1</v>
      </c>
      <c r="H737">
        <v>0</v>
      </c>
      <c r="I737">
        <v>1</v>
      </c>
      <c r="J737">
        <v>0</v>
      </c>
      <c r="K737">
        <v>0</v>
      </c>
      <c r="L737">
        <v>0</v>
      </c>
      <c r="M737">
        <v>0</v>
      </c>
      <c r="N737" s="1" t="s">
        <v>51</v>
      </c>
      <c r="O737" s="1" t="s">
        <v>25</v>
      </c>
      <c r="P737" s="1" t="s">
        <v>1488</v>
      </c>
      <c r="Q737" s="1" t="s">
        <v>623</v>
      </c>
      <c r="R737" s="1" t="s">
        <v>1489</v>
      </c>
      <c r="S737" s="1" t="str">
        <f t="shared" si="22"/>
        <v>29.3621053</v>
      </c>
      <c r="T737" s="1" t="str">
        <f t="shared" si="23"/>
        <v>-100.911821</v>
      </c>
      <c r="U737" s="1" t="s">
        <v>29</v>
      </c>
    </row>
    <row r="738" spans="1:21" x14ac:dyDescent="0.35">
      <c r="A738" s="1" t="s">
        <v>19</v>
      </c>
      <c r="B738">
        <v>2015</v>
      </c>
      <c r="C738" s="1" t="s">
        <v>472</v>
      </c>
      <c r="D738" s="1" t="s">
        <v>161</v>
      </c>
      <c r="E738" s="1" t="s">
        <v>49</v>
      </c>
      <c r="F738" s="1" t="s">
        <v>803</v>
      </c>
      <c r="G738">
        <v>17</v>
      </c>
      <c r="H738">
        <v>0</v>
      </c>
      <c r="I738">
        <v>17</v>
      </c>
      <c r="J738">
        <v>0</v>
      </c>
      <c r="K738">
        <v>5</v>
      </c>
      <c r="L738">
        <v>0</v>
      </c>
      <c r="M738">
        <v>5</v>
      </c>
      <c r="N738" s="1" t="s">
        <v>51</v>
      </c>
      <c r="O738" s="1" t="s">
        <v>52</v>
      </c>
      <c r="P738" s="1" t="s">
        <v>1490</v>
      </c>
      <c r="Q738" s="1" t="s">
        <v>1215</v>
      </c>
      <c r="R738" s="1" t="s">
        <v>1491</v>
      </c>
      <c r="S738" s="1" t="str">
        <f t="shared" si="22"/>
        <v>36.5278615</v>
      </c>
      <c r="T738" s="1" t="str">
        <f t="shared" si="23"/>
        <v>34.692518</v>
      </c>
      <c r="U738" s="1" t="s">
        <v>56</v>
      </c>
    </row>
    <row r="739" spans="1:21" x14ac:dyDescent="0.35">
      <c r="A739" s="1" t="s">
        <v>19</v>
      </c>
      <c r="B739">
        <v>2015</v>
      </c>
      <c r="C739" s="1" t="s">
        <v>472</v>
      </c>
      <c r="D739" s="1" t="s">
        <v>240</v>
      </c>
      <c r="E739" s="1" t="s">
        <v>94</v>
      </c>
      <c r="F739" s="1" t="s">
        <v>31</v>
      </c>
      <c r="G739">
        <v>3</v>
      </c>
      <c r="H739">
        <v>19</v>
      </c>
      <c r="I739">
        <v>22</v>
      </c>
      <c r="J739">
        <v>0</v>
      </c>
      <c r="K739">
        <v>1</v>
      </c>
      <c r="L739">
        <v>0</v>
      </c>
      <c r="M739">
        <v>2</v>
      </c>
      <c r="N739" s="1" t="s">
        <v>51</v>
      </c>
      <c r="O739" s="1" t="s">
        <v>1492</v>
      </c>
      <c r="P739" s="1" t="s">
        <v>1493</v>
      </c>
      <c r="Q739" s="1" t="s">
        <v>1494</v>
      </c>
      <c r="R739" s="1" t="s">
        <v>1495</v>
      </c>
      <c r="S739" s="1" t="str">
        <f t="shared" si="22"/>
        <v>-11.6455</v>
      </c>
      <c r="T739" s="1" t="str">
        <f t="shared" si="23"/>
        <v>43.3333</v>
      </c>
      <c r="U739" s="1" t="s">
        <v>94</v>
      </c>
    </row>
    <row r="740" spans="1:21" x14ac:dyDescent="0.35">
      <c r="A740" s="1" t="s">
        <v>19</v>
      </c>
      <c r="B740">
        <v>2015</v>
      </c>
      <c r="C740" s="1" t="s">
        <v>472</v>
      </c>
      <c r="D740" s="1" t="s">
        <v>161</v>
      </c>
      <c r="E740" s="1" t="s">
        <v>40</v>
      </c>
      <c r="F740" s="1" t="s">
        <v>788</v>
      </c>
      <c r="G740">
        <v>1</v>
      </c>
      <c r="H740">
        <v>0</v>
      </c>
      <c r="I740">
        <v>1</v>
      </c>
      <c r="J740">
        <v>0</v>
      </c>
      <c r="K740">
        <v>0</v>
      </c>
      <c r="L740">
        <v>1</v>
      </c>
      <c r="M740">
        <v>0</v>
      </c>
      <c r="N740" s="1" t="s">
        <v>66</v>
      </c>
      <c r="O740" s="1" t="s">
        <v>67</v>
      </c>
      <c r="P740" s="1" t="s">
        <v>1496</v>
      </c>
      <c r="Q740" s="1" t="s">
        <v>1417</v>
      </c>
      <c r="R740" s="1" t="s">
        <v>235</v>
      </c>
      <c r="S740" s="1" t="str">
        <f t="shared" si="22"/>
        <v>50.9513</v>
      </c>
      <c r="T740" s="1" t="str">
        <f t="shared" si="23"/>
        <v>1.85869</v>
      </c>
      <c r="U740" s="1" t="s">
        <v>71</v>
      </c>
    </row>
    <row r="741" spans="1:21" x14ac:dyDescent="0.35">
      <c r="A741" s="1" t="s">
        <v>19</v>
      </c>
      <c r="B741">
        <v>2015</v>
      </c>
      <c r="C741" s="1" t="s">
        <v>472</v>
      </c>
      <c r="D741" s="1" t="s">
        <v>30</v>
      </c>
      <c r="E741" s="1" t="s">
        <v>22</v>
      </c>
      <c r="F741" s="1" t="s">
        <v>31</v>
      </c>
      <c r="G741">
        <v>1</v>
      </c>
      <c r="H741">
        <v>0</v>
      </c>
      <c r="I741">
        <v>1</v>
      </c>
      <c r="J741">
        <v>0</v>
      </c>
      <c r="K741">
        <v>0</v>
      </c>
      <c r="L741">
        <v>0</v>
      </c>
      <c r="M741">
        <v>0</v>
      </c>
      <c r="N741" s="1" t="s">
        <v>24</v>
      </c>
      <c r="O741" s="1" t="s">
        <v>25</v>
      </c>
      <c r="P741" s="1" t="s">
        <v>26</v>
      </c>
      <c r="Q741" s="1" t="s">
        <v>27</v>
      </c>
      <c r="R741" s="1" t="s">
        <v>1497</v>
      </c>
      <c r="S741" s="1" t="str">
        <f t="shared" si="22"/>
        <v>32.04636</v>
      </c>
      <c r="T741" s="1" t="str">
        <f t="shared" si="23"/>
        <v>-113.0097</v>
      </c>
      <c r="U741" s="1" t="s">
        <v>29</v>
      </c>
    </row>
    <row r="742" spans="1:21" x14ac:dyDescent="0.35">
      <c r="A742" s="1" t="s">
        <v>19</v>
      </c>
      <c r="B742">
        <v>2015</v>
      </c>
      <c r="C742" s="1" t="s">
        <v>472</v>
      </c>
      <c r="D742" s="1" t="s">
        <v>30</v>
      </c>
      <c r="E742" s="1" t="s">
        <v>22</v>
      </c>
      <c r="F742" s="1" t="s">
        <v>31</v>
      </c>
      <c r="G742">
        <v>1</v>
      </c>
      <c r="H742">
        <v>0</v>
      </c>
      <c r="I742">
        <v>1</v>
      </c>
      <c r="J742">
        <v>0</v>
      </c>
      <c r="K742">
        <v>0</v>
      </c>
      <c r="L742">
        <v>0</v>
      </c>
      <c r="M742">
        <v>0</v>
      </c>
      <c r="N742" s="1" t="s">
        <v>24</v>
      </c>
      <c r="O742" s="1" t="s">
        <v>25</v>
      </c>
      <c r="P742" s="1" t="s">
        <v>26</v>
      </c>
      <c r="Q742" s="1" t="s">
        <v>27</v>
      </c>
      <c r="R742" s="1" t="s">
        <v>1498</v>
      </c>
      <c r="S742" s="1" t="str">
        <f t="shared" si="22"/>
        <v>32.82177</v>
      </c>
      <c r="T742" s="1" t="str">
        <f t="shared" si="23"/>
        <v>-112.04187</v>
      </c>
      <c r="U742" s="1" t="s">
        <v>29</v>
      </c>
    </row>
    <row r="743" spans="1:21" x14ac:dyDescent="0.35">
      <c r="A743" s="1" t="s">
        <v>19</v>
      </c>
      <c r="B743">
        <v>2015</v>
      </c>
      <c r="C743" s="1" t="s">
        <v>472</v>
      </c>
      <c r="D743" s="1" t="s">
        <v>39</v>
      </c>
      <c r="E743" s="1" t="s">
        <v>40</v>
      </c>
      <c r="F743" s="1" t="s">
        <v>41</v>
      </c>
      <c r="G743">
        <v>1</v>
      </c>
      <c r="H743">
        <v>0</v>
      </c>
      <c r="I743">
        <v>1</v>
      </c>
      <c r="J743">
        <v>0</v>
      </c>
      <c r="K743">
        <v>0</v>
      </c>
      <c r="L743">
        <v>1</v>
      </c>
      <c r="M743">
        <v>0</v>
      </c>
      <c r="N743" s="1" t="s">
        <v>66</v>
      </c>
      <c r="O743" s="1" t="s">
        <v>67</v>
      </c>
      <c r="P743" s="1" t="s">
        <v>266</v>
      </c>
      <c r="Q743" s="1" t="s">
        <v>164</v>
      </c>
      <c r="R743" s="1" t="s">
        <v>1499</v>
      </c>
      <c r="S743" s="1" t="str">
        <f t="shared" si="22"/>
        <v>50.937235</v>
      </c>
      <c r="T743" s="1" t="str">
        <f t="shared" si="23"/>
        <v>1.890964</v>
      </c>
      <c r="U743" s="1" t="s">
        <v>71</v>
      </c>
    </row>
    <row r="744" spans="1:21" x14ac:dyDescent="0.35">
      <c r="A744" s="1" t="s">
        <v>19</v>
      </c>
      <c r="B744">
        <v>2015</v>
      </c>
      <c r="C744" s="1" t="s">
        <v>472</v>
      </c>
      <c r="D744" s="1" t="s">
        <v>161</v>
      </c>
      <c r="E744" s="1" t="s">
        <v>49</v>
      </c>
      <c r="F744" s="1" t="s">
        <v>162</v>
      </c>
      <c r="G744">
        <v>1</v>
      </c>
      <c r="H744">
        <v>5</v>
      </c>
      <c r="I744">
        <v>6</v>
      </c>
      <c r="J744">
        <v>0</v>
      </c>
      <c r="K744">
        <v>0</v>
      </c>
      <c r="L744">
        <v>0</v>
      </c>
      <c r="M744">
        <v>0</v>
      </c>
      <c r="N744" s="1" t="s">
        <v>51</v>
      </c>
      <c r="O744" s="1" t="s">
        <v>52</v>
      </c>
      <c r="P744" s="1" t="s">
        <v>1500</v>
      </c>
      <c r="Q744" s="1" t="s">
        <v>1215</v>
      </c>
      <c r="R744" s="1" t="s">
        <v>1501</v>
      </c>
      <c r="S744" s="1" t="str">
        <f t="shared" si="22"/>
        <v>40.72294247</v>
      </c>
      <c r="T744" s="1" t="str">
        <f t="shared" si="23"/>
        <v>26.043375</v>
      </c>
      <c r="U744" s="1" t="s">
        <v>56</v>
      </c>
    </row>
    <row r="745" spans="1:21" x14ac:dyDescent="0.35">
      <c r="A745" s="1" t="s">
        <v>19</v>
      </c>
      <c r="B745">
        <v>2015</v>
      </c>
      <c r="C745" s="1" t="s">
        <v>472</v>
      </c>
      <c r="D745" s="1" t="s">
        <v>30</v>
      </c>
      <c r="E745" s="1" t="s">
        <v>21</v>
      </c>
      <c r="F745" s="1" t="s">
        <v>31</v>
      </c>
      <c r="G745">
        <v>1</v>
      </c>
      <c r="H745">
        <v>0</v>
      </c>
      <c r="I745">
        <v>1</v>
      </c>
      <c r="J745">
        <v>0</v>
      </c>
      <c r="K745">
        <v>0</v>
      </c>
      <c r="L745">
        <v>1</v>
      </c>
      <c r="M745">
        <v>0</v>
      </c>
      <c r="N745" s="1" t="s">
        <v>35</v>
      </c>
      <c r="O745" s="1" t="s">
        <v>43</v>
      </c>
      <c r="P745" s="1" t="s">
        <v>1502</v>
      </c>
      <c r="Q745" s="1" t="s">
        <v>1503</v>
      </c>
      <c r="R745" s="1" t="s">
        <v>1504</v>
      </c>
      <c r="S745" s="1" t="str">
        <f t="shared" si="22"/>
        <v>19.195438</v>
      </c>
      <c r="T745" s="1" t="str">
        <f t="shared" si="23"/>
        <v>-96.141352</v>
      </c>
      <c r="U745" s="1" t="s">
        <v>21</v>
      </c>
    </row>
    <row r="746" spans="1:21" x14ac:dyDescent="0.35">
      <c r="A746" s="1" t="s">
        <v>19</v>
      </c>
      <c r="B746">
        <v>2015</v>
      </c>
      <c r="C746" s="1" t="s">
        <v>472</v>
      </c>
      <c r="D746" s="1" t="s">
        <v>136</v>
      </c>
      <c r="E746" s="1" t="s">
        <v>21</v>
      </c>
      <c r="F746" s="1" t="s">
        <v>137</v>
      </c>
      <c r="G746">
        <v>3</v>
      </c>
      <c r="H746">
        <v>0</v>
      </c>
      <c r="I746">
        <v>3</v>
      </c>
      <c r="J746">
        <v>0</v>
      </c>
      <c r="K746">
        <v>0</v>
      </c>
      <c r="L746">
        <v>3</v>
      </c>
      <c r="M746">
        <v>0</v>
      </c>
      <c r="N746" s="1" t="s">
        <v>24</v>
      </c>
      <c r="O746" s="1" t="s">
        <v>43</v>
      </c>
      <c r="P746" s="1" t="s">
        <v>1505</v>
      </c>
      <c r="Q746" s="1" t="s">
        <v>1067</v>
      </c>
      <c r="R746" s="1" t="s">
        <v>1506</v>
      </c>
      <c r="S746" s="1" t="str">
        <f t="shared" si="22"/>
        <v>19.1738</v>
      </c>
      <c r="T746" s="1" t="str">
        <f t="shared" si="23"/>
        <v>-96.1342</v>
      </c>
      <c r="U746" s="1" t="s">
        <v>21</v>
      </c>
    </row>
    <row r="747" spans="1:21" x14ac:dyDescent="0.35">
      <c r="A747" s="1" t="s">
        <v>19</v>
      </c>
      <c r="B747">
        <v>2015</v>
      </c>
      <c r="C747" s="1" t="s">
        <v>472</v>
      </c>
      <c r="D747" s="1" t="s">
        <v>94</v>
      </c>
      <c r="E747" s="1" t="s">
        <v>40</v>
      </c>
      <c r="F747" s="1" t="s">
        <v>232</v>
      </c>
      <c r="G747">
        <v>1</v>
      </c>
      <c r="H747">
        <v>0</v>
      </c>
      <c r="I747">
        <v>1</v>
      </c>
      <c r="J747">
        <v>0</v>
      </c>
      <c r="K747">
        <v>0</v>
      </c>
      <c r="L747">
        <v>1</v>
      </c>
      <c r="M747">
        <v>0</v>
      </c>
      <c r="N747" s="1" t="s">
        <v>66</v>
      </c>
      <c r="O747" s="1" t="s">
        <v>67</v>
      </c>
      <c r="P747" s="1" t="s">
        <v>1069</v>
      </c>
      <c r="Q747" s="1" t="s">
        <v>1507</v>
      </c>
      <c r="R747" s="1" t="s">
        <v>1508</v>
      </c>
      <c r="S747" s="1" t="str">
        <f t="shared" si="22"/>
        <v>50.9223</v>
      </c>
      <c r="T747" s="1" t="str">
        <f t="shared" si="23"/>
        <v>1.78408</v>
      </c>
      <c r="U747" s="1" t="s">
        <v>71</v>
      </c>
    </row>
    <row r="748" spans="1:21" x14ac:dyDescent="0.35">
      <c r="A748" s="1" t="s">
        <v>19</v>
      </c>
      <c r="B748">
        <v>2015</v>
      </c>
      <c r="C748" s="1" t="s">
        <v>472</v>
      </c>
      <c r="D748" s="1" t="s">
        <v>64</v>
      </c>
      <c r="E748" s="1" t="s">
        <v>49</v>
      </c>
      <c r="F748" s="1" t="s">
        <v>262</v>
      </c>
      <c r="G748">
        <v>2</v>
      </c>
      <c r="H748">
        <v>0</v>
      </c>
      <c r="I748">
        <v>2</v>
      </c>
      <c r="J748">
        <v>0</v>
      </c>
      <c r="K748">
        <v>1</v>
      </c>
      <c r="L748">
        <v>1</v>
      </c>
      <c r="M748">
        <v>1</v>
      </c>
      <c r="N748" s="1" t="s">
        <v>51</v>
      </c>
      <c r="O748" s="1" t="s">
        <v>52</v>
      </c>
      <c r="P748" s="1" t="s">
        <v>1291</v>
      </c>
      <c r="Q748" s="1" t="s">
        <v>1132</v>
      </c>
      <c r="R748" s="1" t="s">
        <v>1133</v>
      </c>
      <c r="S748" s="1" t="str">
        <f t="shared" si="22"/>
        <v>39.2836</v>
      </c>
      <c r="T748" s="1" t="str">
        <f t="shared" si="23"/>
        <v>26.5057</v>
      </c>
      <c r="U748" s="1" t="s">
        <v>56</v>
      </c>
    </row>
    <row r="749" spans="1:21" x14ac:dyDescent="0.35">
      <c r="A749" s="1" t="s">
        <v>19</v>
      </c>
      <c r="B749">
        <v>2015</v>
      </c>
      <c r="C749" s="1" t="s">
        <v>472</v>
      </c>
      <c r="D749" s="1" t="s">
        <v>31</v>
      </c>
      <c r="E749" s="1" t="s">
        <v>39</v>
      </c>
      <c r="F749" s="1" t="s">
        <v>31</v>
      </c>
      <c r="G749">
        <v>2</v>
      </c>
      <c r="H749">
        <v>0</v>
      </c>
      <c r="I749">
        <v>2</v>
      </c>
      <c r="J749">
        <v>0</v>
      </c>
      <c r="K749">
        <v>0</v>
      </c>
      <c r="L749">
        <v>0</v>
      </c>
      <c r="M749">
        <v>0</v>
      </c>
      <c r="N749" s="1" t="s">
        <v>24</v>
      </c>
      <c r="O749" s="1" t="s">
        <v>197</v>
      </c>
      <c r="P749" s="1" t="s">
        <v>1334</v>
      </c>
      <c r="Q749" s="1" t="s">
        <v>405</v>
      </c>
      <c r="R749" s="1" t="s">
        <v>1509</v>
      </c>
      <c r="S749" s="1" t="str">
        <f t="shared" si="22"/>
        <v>23.84458</v>
      </c>
      <c r="T749" s="1" t="str">
        <f t="shared" si="23"/>
        <v>18.3692</v>
      </c>
      <c r="U749" s="1" t="s">
        <v>39</v>
      </c>
    </row>
    <row r="750" spans="1:21" x14ac:dyDescent="0.35">
      <c r="A750" s="1" t="s">
        <v>19</v>
      </c>
      <c r="B750">
        <v>2015</v>
      </c>
      <c r="C750" s="1" t="s">
        <v>472</v>
      </c>
      <c r="D750" s="1" t="s">
        <v>31</v>
      </c>
      <c r="E750" s="1" t="s">
        <v>39</v>
      </c>
      <c r="F750" s="1" t="s">
        <v>31</v>
      </c>
      <c r="G750">
        <v>2</v>
      </c>
      <c r="H750">
        <v>0</v>
      </c>
      <c r="I750">
        <v>2</v>
      </c>
      <c r="J750">
        <v>0</v>
      </c>
      <c r="K750">
        <v>0</v>
      </c>
      <c r="L750">
        <v>0</v>
      </c>
      <c r="M750">
        <v>0</v>
      </c>
      <c r="N750" s="1" t="s">
        <v>82</v>
      </c>
      <c r="O750" s="1" t="s">
        <v>197</v>
      </c>
      <c r="P750" s="1" t="s">
        <v>1510</v>
      </c>
      <c r="Q750" s="1" t="s">
        <v>405</v>
      </c>
      <c r="R750" s="1" t="s">
        <v>1511</v>
      </c>
      <c r="S750" s="1" t="str">
        <f t="shared" si="22"/>
        <v>20.05749</v>
      </c>
      <c r="T750" s="1" t="str">
        <f t="shared" si="23"/>
        <v>25.66243</v>
      </c>
      <c r="U750" s="1" t="s">
        <v>39</v>
      </c>
    </row>
    <row r="751" spans="1:21" x14ac:dyDescent="0.35">
      <c r="A751" s="1" t="s">
        <v>19</v>
      </c>
      <c r="B751">
        <v>2015</v>
      </c>
      <c r="C751" s="1" t="s">
        <v>472</v>
      </c>
      <c r="D751" s="1" t="s">
        <v>31</v>
      </c>
      <c r="E751" s="1" t="s">
        <v>39</v>
      </c>
      <c r="F751" s="1" t="s">
        <v>31</v>
      </c>
      <c r="G751">
        <v>1</v>
      </c>
      <c r="H751">
        <v>0</v>
      </c>
      <c r="I751">
        <v>1</v>
      </c>
      <c r="J751">
        <v>0</v>
      </c>
      <c r="K751">
        <v>1</v>
      </c>
      <c r="L751">
        <v>0</v>
      </c>
      <c r="M751">
        <v>0</v>
      </c>
      <c r="N751" s="1" t="s">
        <v>35</v>
      </c>
      <c r="O751" s="1" t="s">
        <v>197</v>
      </c>
      <c r="P751" s="1" t="s">
        <v>1175</v>
      </c>
      <c r="Q751" s="1" t="s">
        <v>405</v>
      </c>
      <c r="R751" s="1" t="s">
        <v>1512</v>
      </c>
      <c r="S751" s="1" t="str">
        <f t="shared" si="22"/>
        <v>20.87571</v>
      </c>
      <c r="T751" s="1" t="str">
        <f t="shared" si="23"/>
        <v>25.48954</v>
      </c>
      <c r="U751" s="1" t="s">
        <v>39</v>
      </c>
    </row>
    <row r="752" spans="1:21" x14ac:dyDescent="0.35">
      <c r="A752" s="1" t="s">
        <v>19</v>
      </c>
      <c r="B752">
        <v>2015</v>
      </c>
      <c r="C752" s="1" t="s">
        <v>472</v>
      </c>
      <c r="D752" s="1" t="s">
        <v>31</v>
      </c>
      <c r="E752" s="1" t="s">
        <v>39</v>
      </c>
      <c r="F752" s="1" t="s">
        <v>31</v>
      </c>
      <c r="G752">
        <v>2</v>
      </c>
      <c r="H752">
        <v>0</v>
      </c>
      <c r="I752">
        <v>2</v>
      </c>
      <c r="J752">
        <v>0</v>
      </c>
      <c r="K752">
        <v>0</v>
      </c>
      <c r="L752">
        <v>0</v>
      </c>
      <c r="M752">
        <v>0</v>
      </c>
      <c r="N752" s="1" t="s">
        <v>35</v>
      </c>
      <c r="O752" s="1" t="s">
        <v>197</v>
      </c>
      <c r="P752" s="1" t="s">
        <v>404</v>
      </c>
      <c r="Q752" s="1" t="s">
        <v>405</v>
      </c>
      <c r="R752" s="1" t="s">
        <v>713</v>
      </c>
      <c r="S752" s="1" t="str">
        <f t="shared" si="22"/>
        <v>26.239989</v>
      </c>
      <c r="T752" s="1" t="str">
        <f t="shared" si="23"/>
        <v>12.913084</v>
      </c>
      <c r="U752" s="1" t="s">
        <v>39</v>
      </c>
    </row>
    <row r="753" spans="1:21" x14ac:dyDescent="0.35">
      <c r="A753" s="1" t="s">
        <v>19</v>
      </c>
      <c r="B753">
        <v>2015</v>
      </c>
      <c r="C753" s="1" t="s">
        <v>472</v>
      </c>
      <c r="D753" s="1" t="s">
        <v>31</v>
      </c>
      <c r="E753" s="1" t="s">
        <v>39</v>
      </c>
      <c r="F753" s="1" t="s">
        <v>31</v>
      </c>
      <c r="G753">
        <v>1</v>
      </c>
      <c r="H753">
        <v>0</v>
      </c>
      <c r="I753">
        <v>1</v>
      </c>
      <c r="J753">
        <v>0</v>
      </c>
      <c r="K753">
        <v>0</v>
      </c>
      <c r="L753">
        <v>0</v>
      </c>
      <c r="M753">
        <v>0</v>
      </c>
      <c r="N753" s="1" t="s">
        <v>35</v>
      </c>
      <c r="O753" s="1" t="s">
        <v>197</v>
      </c>
      <c r="P753" s="1" t="s">
        <v>1419</v>
      </c>
      <c r="Q753" s="1" t="s">
        <v>405</v>
      </c>
      <c r="R753" s="1" t="s">
        <v>1420</v>
      </c>
      <c r="S753" s="1" t="str">
        <f t="shared" si="22"/>
        <v>27.032288</v>
      </c>
      <c r="T753" s="1" t="str">
        <f t="shared" si="23"/>
        <v>14.456116</v>
      </c>
      <c r="U753" s="1" t="s">
        <v>39</v>
      </c>
    </row>
    <row r="754" spans="1:21" x14ac:dyDescent="0.35">
      <c r="A754" s="1" t="s">
        <v>19</v>
      </c>
      <c r="B754">
        <v>2015</v>
      </c>
      <c r="C754" s="1" t="s">
        <v>472</v>
      </c>
      <c r="D754" s="1" t="s">
        <v>31</v>
      </c>
      <c r="E754" s="1" t="s">
        <v>39</v>
      </c>
      <c r="F754" s="1" t="s">
        <v>31</v>
      </c>
      <c r="G754">
        <v>3</v>
      </c>
      <c r="H754">
        <v>0</v>
      </c>
      <c r="I754">
        <v>3</v>
      </c>
      <c r="J754">
        <v>0</v>
      </c>
      <c r="K754">
        <v>0</v>
      </c>
      <c r="L754">
        <v>0</v>
      </c>
      <c r="M754">
        <v>0</v>
      </c>
      <c r="N754" s="1" t="s">
        <v>35</v>
      </c>
      <c r="O754" s="1" t="s">
        <v>43</v>
      </c>
      <c r="P754" s="1" t="s">
        <v>828</v>
      </c>
      <c r="Q754" s="1" t="s">
        <v>405</v>
      </c>
      <c r="R754" s="1" t="s">
        <v>829</v>
      </c>
      <c r="S754" s="1" t="str">
        <f t="shared" si="22"/>
        <v>32.849232</v>
      </c>
      <c r="T754" s="1" t="str">
        <f t="shared" si="23"/>
        <v>13.1648</v>
      </c>
      <c r="U754" s="1" t="s">
        <v>39</v>
      </c>
    </row>
    <row r="755" spans="1:21" x14ac:dyDescent="0.35">
      <c r="A755" s="1" t="s">
        <v>19</v>
      </c>
      <c r="B755">
        <v>2015</v>
      </c>
      <c r="C755" s="1" t="s">
        <v>472</v>
      </c>
      <c r="D755" s="1" t="s">
        <v>31</v>
      </c>
      <c r="E755" s="1" t="s">
        <v>39</v>
      </c>
      <c r="F755" s="1" t="s">
        <v>31</v>
      </c>
      <c r="G755">
        <v>1</v>
      </c>
      <c r="H755">
        <v>0</v>
      </c>
      <c r="I755">
        <v>1</v>
      </c>
      <c r="J755">
        <v>0</v>
      </c>
      <c r="K755">
        <v>0</v>
      </c>
      <c r="L755">
        <v>0</v>
      </c>
      <c r="M755">
        <v>0</v>
      </c>
      <c r="N755" s="1" t="s">
        <v>35</v>
      </c>
      <c r="O755" s="1" t="s">
        <v>43</v>
      </c>
      <c r="P755" s="1" t="s">
        <v>1513</v>
      </c>
      <c r="Q755" s="1" t="s">
        <v>405</v>
      </c>
      <c r="R755" s="1" t="s">
        <v>1514</v>
      </c>
      <c r="S755" s="1" t="str">
        <f t="shared" si="22"/>
        <v>32.73665691</v>
      </c>
      <c r="T755" s="1" t="str">
        <f t="shared" si="23"/>
        <v>12.464628</v>
      </c>
      <c r="U755" s="1" t="s">
        <v>39</v>
      </c>
    </row>
    <row r="756" spans="1:21" x14ac:dyDescent="0.35">
      <c r="A756" s="1" t="s">
        <v>19</v>
      </c>
      <c r="B756">
        <v>2015</v>
      </c>
      <c r="C756" s="1" t="s">
        <v>472</v>
      </c>
      <c r="D756" s="1" t="s">
        <v>407</v>
      </c>
      <c r="E756" s="1" t="s">
        <v>64</v>
      </c>
      <c r="F756" s="1" t="s">
        <v>31</v>
      </c>
      <c r="G756">
        <v>2</v>
      </c>
      <c r="H756">
        <v>0</v>
      </c>
      <c r="I756">
        <v>2</v>
      </c>
      <c r="J756">
        <v>0</v>
      </c>
      <c r="K756">
        <v>0</v>
      </c>
      <c r="L756">
        <v>0</v>
      </c>
      <c r="M756">
        <v>0</v>
      </c>
      <c r="N756" s="1" t="s">
        <v>35</v>
      </c>
      <c r="O756" s="1" t="s">
        <v>43</v>
      </c>
      <c r="P756" s="1" t="s">
        <v>408</v>
      </c>
      <c r="Q756" s="1" t="s">
        <v>405</v>
      </c>
      <c r="R756" s="1" t="s">
        <v>1515</v>
      </c>
      <c r="S756" s="1" t="str">
        <f t="shared" si="22"/>
        <v>32.1731347</v>
      </c>
      <c r="T756" s="1" t="str">
        <f t="shared" si="23"/>
        <v>52.840788</v>
      </c>
      <c r="U756" s="1" t="s">
        <v>64</v>
      </c>
    </row>
    <row r="757" spans="1:21" x14ac:dyDescent="0.35">
      <c r="A757" s="1" t="s">
        <v>19</v>
      </c>
      <c r="B757">
        <v>2015</v>
      </c>
      <c r="C757" s="1" t="s">
        <v>517</v>
      </c>
      <c r="D757" s="1" t="s">
        <v>407</v>
      </c>
      <c r="E757" s="1" t="s">
        <v>49</v>
      </c>
      <c r="F757" s="1" t="s">
        <v>31</v>
      </c>
      <c r="G757">
        <v>1</v>
      </c>
      <c r="H757">
        <v>0</v>
      </c>
      <c r="I757">
        <v>1</v>
      </c>
      <c r="J757">
        <v>0</v>
      </c>
      <c r="K757">
        <v>0</v>
      </c>
      <c r="L757">
        <v>1</v>
      </c>
      <c r="M757">
        <v>0</v>
      </c>
      <c r="N757" s="1" t="s">
        <v>51</v>
      </c>
      <c r="O757" s="1" t="s">
        <v>52</v>
      </c>
      <c r="P757" s="1" t="s">
        <v>1516</v>
      </c>
      <c r="Q757" s="1" t="s">
        <v>1517</v>
      </c>
      <c r="R757" s="1" t="s">
        <v>1518</v>
      </c>
      <c r="S757" s="1" t="str">
        <f t="shared" si="22"/>
        <v>36.9523</v>
      </c>
      <c r="T757" s="1" t="str">
        <f t="shared" si="23"/>
        <v>26.9808</v>
      </c>
      <c r="U757" s="1" t="s">
        <v>56</v>
      </c>
    </row>
    <row r="758" spans="1:21" x14ac:dyDescent="0.35">
      <c r="A758" s="1" t="s">
        <v>19</v>
      </c>
      <c r="B758">
        <v>2015</v>
      </c>
      <c r="C758" s="1" t="s">
        <v>517</v>
      </c>
      <c r="D758" s="1" t="s">
        <v>407</v>
      </c>
      <c r="E758" s="1" t="s">
        <v>49</v>
      </c>
      <c r="F758" s="1" t="s">
        <v>31</v>
      </c>
      <c r="G758">
        <v>2</v>
      </c>
      <c r="H758">
        <v>0</v>
      </c>
      <c r="I758">
        <v>2</v>
      </c>
      <c r="J758">
        <v>0</v>
      </c>
      <c r="K758">
        <v>1</v>
      </c>
      <c r="L758">
        <v>1</v>
      </c>
      <c r="M758">
        <v>0</v>
      </c>
      <c r="N758" s="1" t="s">
        <v>51</v>
      </c>
      <c r="O758" s="1" t="s">
        <v>52</v>
      </c>
      <c r="P758" s="1" t="s">
        <v>1519</v>
      </c>
      <c r="Q758" s="1" t="s">
        <v>1517</v>
      </c>
      <c r="R758" s="1" t="s">
        <v>1520</v>
      </c>
      <c r="S758" s="1" t="str">
        <f t="shared" si="22"/>
        <v>36.8915</v>
      </c>
      <c r="T758" s="1" t="str">
        <f t="shared" si="23"/>
        <v>27.2877</v>
      </c>
      <c r="U758" s="1" t="s">
        <v>56</v>
      </c>
    </row>
    <row r="759" spans="1:21" x14ac:dyDescent="0.35">
      <c r="A759" s="1" t="s">
        <v>19</v>
      </c>
      <c r="B759">
        <v>2015</v>
      </c>
      <c r="C759" s="1" t="s">
        <v>517</v>
      </c>
      <c r="D759" s="1" t="s">
        <v>407</v>
      </c>
      <c r="E759" s="1" t="s">
        <v>49</v>
      </c>
      <c r="F759" s="1" t="s">
        <v>31</v>
      </c>
      <c r="G759">
        <v>2</v>
      </c>
      <c r="H759">
        <v>0</v>
      </c>
      <c r="I759">
        <v>2</v>
      </c>
      <c r="J759">
        <v>0</v>
      </c>
      <c r="K759">
        <v>0</v>
      </c>
      <c r="L759">
        <v>2</v>
      </c>
      <c r="M759">
        <v>2</v>
      </c>
      <c r="N759" s="1" t="s">
        <v>51</v>
      </c>
      <c r="O759" s="1" t="s">
        <v>52</v>
      </c>
      <c r="P759" s="1" t="s">
        <v>1519</v>
      </c>
      <c r="Q759" s="1" t="s">
        <v>1521</v>
      </c>
      <c r="R759" s="1" t="s">
        <v>1522</v>
      </c>
      <c r="S759" s="1" t="str">
        <f t="shared" si="22"/>
        <v>36.8925871</v>
      </c>
      <c r="T759" s="1" t="str">
        <f t="shared" si="23"/>
        <v>27.287793</v>
      </c>
      <c r="U759" s="1" t="s">
        <v>56</v>
      </c>
    </row>
    <row r="760" spans="1:21" x14ac:dyDescent="0.35">
      <c r="A760" s="1" t="s">
        <v>19</v>
      </c>
      <c r="B760">
        <v>2015</v>
      </c>
      <c r="C760" s="1" t="s">
        <v>517</v>
      </c>
      <c r="D760" s="1" t="s">
        <v>583</v>
      </c>
      <c r="E760" s="1" t="s">
        <v>39</v>
      </c>
      <c r="F760" s="1" t="s">
        <v>31</v>
      </c>
      <c r="G760">
        <v>2</v>
      </c>
      <c r="H760">
        <v>0</v>
      </c>
      <c r="I760">
        <v>2</v>
      </c>
      <c r="J760">
        <v>0</v>
      </c>
      <c r="K760">
        <v>0</v>
      </c>
      <c r="L760">
        <v>0</v>
      </c>
      <c r="M760">
        <v>0</v>
      </c>
      <c r="N760" s="1" t="s">
        <v>66</v>
      </c>
      <c r="O760" s="1" t="s">
        <v>43</v>
      </c>
      <c r="P760" s="1" t="s">
        <v>1523</v>
      </c>
      <c r="Q760" s="1" t="s">
        <v>635</v>
      </c>
      <c r="R760" s="1" t="s">
        <v>1524</v>
      </c>
      <c r="S760" s="1" t="str">
        <f t="shared" si="22"/>
        <v>14.024307</v>
      </c>
      <c r="T760" s="1" t="str">
        <f t="shared" si="23"/>
        <v>35.368568</v>
      </c>
      <c r="U760" s="1" t="s">
        <v>39</v>
      </c>
    </row>
    <row r="761" spans="1:21" x14ac:dyDescent="0.35">
      <c r="A761" s="1" t="s">
        <v>19</v>
      </c>
      <c r="B761">
        <v>2015</v>
      </c>
      <c r="C761" s="1" t="s">
        <v>517</v>
      </c>
      <c r="D761" s="1" t="s">
        <v>583</v>
      </c>
      <c r="E761" s="1" t="s">
        <v>39</v>
      </c>
      <c r="F761" s="1" t="s">
        <v>31</v>
      </c>
      <c r="G761">
        <v>1</v>
      </c>
      <c r="H761">
        <v>0</v>
      </c>
      <c r="I761">
        <v>1</v>
      </c>
      <c r="J761">
        <v>0</v>
      </c>
      <c r="K761">
        <v>0</v>
      </c>
      <c r="L761">
        <v>0</v>
      </c>
      <c r="M761">
        <v>0</v>
      </c>
      <c r="N761" s="1" t="s">
        <v>82</v>
      </c>
      <c r="O761" s="1" t="s">
        <v>43</v>
      </c>
      <c r="P761" s="1" t="s">
        <v>1525</v>
      </c>
      <c r="Q761" s="1" t="s">
        <v>635</v>
      </c>
      <c r="R761" s="1" t="s">
        <v>1526</v>
      </c>
      <c r="S761" s="1" t="str">
        <f t="shared" si="22"/>
        <v>15.45813</v>
      </c>
      <c r="T761" s="1" t="str">
        <f t="shared" si="23"/>
        <v>36.404114</v>
      </c>
      <c r="U761" s="1" t="s">
        <v>39</v>
      </c>
    </row>
    <row r="762" spans="1:21" x14ac:dyDescent="0.35">
      <c r="A762" s="1" t="s">
        <v>19</v>
      </c>
      <c r="B762">
        <v>2015</v>
      </c>
      <c r="C762" s="1" t="s">
        <v>517</v>
      </c>
      <c r="D762" s="1" t="s">
        <v>407</v>
      </c>
      <c r="E762" s="1" t="s">
        <v>49</v>
      </c>
      <c r="F762" s="1" t="s">
        <v>31</v>
      </c>
      <c r="G762">
        <v>1</v>
      </c>
      <c r="H762">
        <v>0</v>
      </c>
      <c r="I762">
        <v>1</v>
      </c>
      <c r="J762">
        <v>0</v>
      </c>
      <c r="K762">
        <v>0</v>
      </c>
      <c r="L762">
        <v>1</v>
      </c>
      <c r="M762">
        <v>0</v>
      </c>
      <c r="N762" s="1" t="s">
        <v>51</v>
      </c>
      <c r="O762" s="1" t="s">
        <v>52</v>
      </c>
      <c r="P762" s="1" t="s">
        <v>1527</v>
      </c>
      <c r="Q762" s="1" t="s">
        <v>1517</v>
      </c>
      <c r="R762" s="1" t="s">
        <v>1528</v>
      </c>
      <c r="S762" s="1" t="str">
        <f t="shared" si="22"/>
        <v>36.8893</v>
      </c>
      <c r="T762" s="1" t="str">
        <f t="shared" si="23"/>
        <v>27.1828</v>
      </c>
      <c r="U762" s="1" t="s">
        <v>56</v>
      </c>
    </row>
    <row r="763" spans="1:21" x14ac:dyDescent="0.35">
      <c r="A763" s="1" t="s">
        <v>19</v>
      </c>
      <c r="B763">
        <v>2015</v>
      </c>
      <c r="C763" s="1" t="s">
        <v>517</v>
      </c>
      <c r="D763" s="1" t="s">
        <v>30</v>
      </c>
      <c r="E763" s="1" t="s">
        <v>21</v>
      </c>
      <c r="F763" s="1" t="s">
        <v>31</v>
      </c>
      <c r="G763">
        <v>1</v>
      </c>
      <c r="H763">
        <v>0</v>
      </c>
      <c r="I763">
        <v>1</v>
      </c>
      <c r="J763">
        <v>0</v>
      </c>
      <c r="K763">
        <v>0</v>
      </c>
      <c r="L763">
        <v>1</v>
      </c>
      <c r="M763">
        <v>0</v>
      </c>
      <c r="N763" s="1" t="s">
        <v>35</v>
      </c>
      <c r="O763" s="1" t="s">
        <v>43</v>
      </c>
      <c r="P763" s="1" t="s">
        <v>1529</v>
      </c>
      <c r="Q763" s="1" t="s">
        <v>1530</v>
      </c>
      <c r="R763" s="1" t="s">
        <v>1531</v>
      </c>
      <c r="S763" s="1" t="str">
        <f t="shared" si="22"/>
        <v>19.408</v>
      </c>
      <c r="T763" s="1" t="str">
        <f t="shared" si="23"/>
        <v>-98.052</v>
      </c>
      <c r="U763" s="1" t="s">
        <v>21</v>
      </c>
    </row>
    <row r="764" spans="1:21" x14ac:dyDescent="0.35">
      <c r="A764" s="1" t="s">
        <v>78</v>
      </c>
      <c r="B764">
        <v>2015</v>
      </c>
      <c r="C764" s="1" t="s">
        <v>517</v>
      </c>
      <c r="D764" s="1" t="s">
        <v>31</v>
      </c>
      <c r="E764" s="1" t="s">
        <v>49</v>
      </c>
      <c r="F764" s="1" t="s">
        <v>31</v>
      </c>
      <c r="G764">
        <v>95</v>
      </c>
      <c r="H764">
        <v>0</v>
      </c>
      <c r="I764">
        <v>95</v>
      </c>
      <c r="J764">
        <v>0</v>
      </c>
      <c r="K764">
        <v>0</v>
      </c>
      <c r="L764">
        <v>0</v>
      </c>
      <c r="M764">
        <v>0</v>
      </c>
      <c r="N764" s="1" t="s">
        <v>51</v>
      </c>
      <c r="O764" s="1" t="s">
        <v>96</v>
      </c>
      <c r="P764" s="1" t="s">
        <v>1532</v>
      </c>
      <c r="Q764" s="1" t="s">
        <v>1533</v>
      </c>
      <c r="R764" s="1" t="s">
        <v>1534</v>
      </c>
      <c r="S764" s="1" t="str">
        <f t="shared" si="22"/>
        <v>32.7873</v>
      </c>
      <c r="T764" s="1" t="str">
        <f t="shared" si="23"/>
        <v>12.7826</v>
      </c>
      <c r="U764" s="1" t="s">
        <v>56</v>
      </c>
    </row>
    <row r="765" spans="1:21" x14ac:dyDescent="0.35">
      <c r="A765" s="1" t="s">
        <v>19</v>
      </c>
      <c r="B765">
        <v>2015</v>
      </c>
      <c r="C765" s="1" t="s">
        <v>517</v>
      </c>
      <c r="D765" s="1" t="s">
        <v>31</v>
      </c>
      <c r="E765" s="1" t="s">
        <v>40</v>
      </c>
      <c r="F765" s="1" t="s">
        <v>31</v>
      </c>
      <c r="G765">
        <v>1</v>
      </c>
      <c r="H765">
        <v>0</v>
      </c>
      <c r="I765">
        <v>1</v>
      </c>
      <c r="J765">
        <v>0</v>
      </c>
      <c r="K765">
        <v>0</v>
      </c>
      <c r="L765">
        <v>0</v>
      </c>
      <c r="M765">
        <v>0</v>
      </c>
      <c r="N765" s="1" t="s">
        <v>66</v>
      </c>
      <c r="O765" s="1" t="s">
        <v>577</v>
      </c>
      <c r="P765" s="1" t="s">
        <v>1535</v>
      </c>
      <c r="Q765" s="1" t="s">
        <v>1536</v>
      </c>
      <c r="R765" s="1" t="s">
        <v>1537</v>
      </c>
      <c r="S765" s="1" t="str">
        <f t="shared" si="22"/>
        <v>42.3092</v>
      </c>
      <c r="T765" s="1" t="str">
        <f t="shared" si="23"/>
        <v>21.6499</v>
      </c>
      <c r="U765" s="1" t="s">
        <v>653</v>
      </c>
    </row>
    <row r="766" spans="1:21" x14ac:dyDescent="0.35">
      <c r="A766" s="1" t="s">
        <v>19</v>
      </c>
      <c r="B766">
        <v>2015</v>
      </c>
      <c r="C766" s="1" t="s">
        <v>517</v>
      </c>
      <c r="D766" s="1" t="s">
        <v>583</v>
      </c>
      <c r="E766" s="1" t="s">
        <v>39</v>
      </c>
      <c r="F766" s="1" t="s">
        <v>31</v>
      </c>
      <c r="G766">
        <v>3</v>
      </c>
      <c r="H766">
        <v>0</v>
      </c>
      <c r="I766">
        <v>3</v>
      </c>
      <c r="J766">
        <v>0</v>
      </c>
      <c r="K766">
        <v>0</v>
      </c>
      <c r="L766">
        <v>0</v>
      </c>
      <c r="M766">
        <v>0</v>
      </c>
      <c r="N766" s="1" t="s">
        <v>42</v>
      </c>
      <c r="O766" s="1" t="s">
        <v>197</v>
      </c>
      <c r="P766" s="1" t="s">
        <v>1538</v>
      </c>
      <c r="Q766" s="1" t="s">
        <v>635</v>
      </c>
      <c r="R766" s="1" t="s">
        <v>1539</v>
      </c>
      <c r="S766" s="1" t="str">
        <f t="shared" si="22"/>
        <v>20.87561</v>
      </c>
      <c r="T766" s="1" t="str">
        <f t="shared" si="23"/>
        <v>25.48944</v>
      </c>
      <c r="U766" s="1" t="s">
        <v>39</v>
      </c>
    </row>
    <row r="767" spans="1:21" x14ac:dyDescent="0.35">
      <c r="A767" s="1" t="s">
        <v>19</v>
      </c>
      <c r="B767">
        <v>2015</v>
      </c>
      <c r="C767" s="1" t="s">
        <v>517</v>
      </c>
      <c r="D767" s="1" t="s">
        <v>583</v>
      </c>
      <c r="E767" s="1" t="s">
        <v>39</v>
      </c>
      <c r="F767" s="1" t="s">
        <v>31</v>
      </c>
      <c r="G767">
        <v>1</v>
      </c>
      <c r="H767">
        <v>0</v>
      </c>
      <c r="I767">
        <v>1</v>
      </c>
      <c r="J767">
        <v>0</v>
      </c>
      <c r="K767">
        <v>0</v>
      </c>
      <c r="L767">
        <v>0</v>
      </c>
      <c r="M767">
        <v>0</v>
      </c>
      <c r="N767" s="1" t="s">
        <v>42</v>
      </c>
      <c r="O767" s="1" t="s">
        <v>197</v>
      </c>
      <c r="P767" s="1" t="s">
        <v>1540</v>
      </c>
      <c r="Q767" s="1" t="s">
        <v>635</v>
      </c>
      <c r="R767" s="1" t="s">
        <v>1541</v>
      </c>
      <c r="S767" s="1" t="str">
        <f t="shared" si="22"/>
        <v>27.2032014</v>
      </c>
      <c r="T767" s="1" t="str">
        <f t="shared" si="23"/>
        <v>16.055221</v>
      </c>
      <c r="U767" s="1" t="s">
        <v>39</v>
      </c>
    </row>
    <row r="768" spans="1:21" x14ac:dyDescent="0.35">
      <c r="A768" s="1" t="s">
        <v>19</v>
      </c>
      <c r="B768">
        <v>2015</v>
      </c>
      <c r="C768" s="1" t="s">
        <v>517</v>
      </c>
      <c r="D768" s="1" t="s">
        <v>583</v>
      </c>
      <c r="E768" s="1" t="s">
        <v>39</v>
      </c>
      <c r="F768" s="1" t="s">
        <v>31</v>
      </c>
      <c r="G768">
        <v>14</v>
      </c>
      <c r="H768">
        <v>0</v>
      </c>
      <c r="I768">
        <v>14</v>
      </c>
      <c r="J768">
        <v>0</v>
      </c>
      <c r="K768">
        <v>0</v>
      </c>
      <c r="L768">
        <v>0</v>
      </c>
      <c r="M768">
        <v>0</v>
      </c>
      <c r="N768" s="1" t="s">
        <v>24</v>
      </c>
      <c r="O768" s="1" t="s">
        <v>197</v>
      </c>
      <c r="P768" s="1" t="s">
        <v>1542</v>
      </c>
      <c r="Q768" s="1" t="s">
        <v>635</v>
      </c>
      <c r="R768" s="1" t="s">
        <v>1543</v>
      </c>
      <c r="S768" s="1" t="str">
        <f t="shared" si="22"/>
        <v>23.2488413</v>
      </c>
      <c r="T768" s="1" t="str">
        <f t="shared" si="23"/>
        <v>19.724216</v>
      </c>
      <c r="U768" s="1" t="s">
        <v>39</v>
      </c>
    </row>
    <row r="769" spans="1:21" x14ac:dyDescent="0.35">
      <c r="A769" s="1" t="s">
        <v>19</v>
      </c>
      <c r="B769">
        <v>2015</v>
      </c>
      <c r="C769" s="1" t="s">
        <v>517</v>
      </c>
      <c r="D769" s="1" t="s">
        <v>583</v>
      </c>
      <c r="E769" s="1" t="s">
        <v>39</v>
      </c>
      <c r="F769" s="1" t="s">
        <v>31</v>
      </c>
      <c r="G769">
        <v>3</v>
      </c>
      <c r="H769">
        <v>0</v>
      </c>
      <c r="I769">
        <v>3</v>
      </c>
      <c r="J769">
        <v>0</v>
      </c>
      <c r="K769">
        <v>0</v>
      </c>
      <c r="L769">
        <v>0</v>
      </c>
      <c r="M769">
        <v>0</v>
      </c>
      <c r="N769" s="1" t="s">
        <v>82</v>
      </c>
      <c r="O769" s="1" t="s">
        <v>197</v>
      </c>
      <c r="P769" s="1" t="s">
        <v>1544</v>
      </c>
      <c r="Q769" s="1" t="s">
        <v>635</v>
      </c>
      <c r="R769" s="1" t="s">
        <v>1545</v>
      </c>
      <c r="S769" s="1" t="str">
        <f t="shared" si="22"/>
        <v>28.0566652</v>
      </c>
      <c r="T769" s="1" t="str">
        <f t="shared" si="23"/>
        <v>14.099127</v>
      </c>
      <c r="U769" s="1" t="s">
        <v>39</v>
      </c>
    </row>
    <row r="770" spans="1:21" x14ac:dyDescent="0.35">
      <c r="A770" s="1" t="s">
        <v>19</v>
      </c>
      <c r="B770">
        <v>2015</v>
      </c>
      <c r="C770" s="1" t="s">
        <v>517</v>
      </c>
      <c r="D770" s="1" t="s">
        <v>583</v>
      </c>
      <c r="E770" s="1" t="s">
        <v>39</v>
      </c>
      <c r="F770" s="1" t="s">
        <v>31</v>
      </c>
      <c r="G770">
        <v>1</v>
      </c>
      <c r="H770">
        <v>0</v>
      </c>
      <c r="I770">
        <v>1</v>
      </c>
      <c r="J770">
        <v>0</v>
      </c>
      <c r="K770">
        <v>0</v>
      </c>
      <c r="L770">
        <v>0</v>
      </c>
      <c r="M770">
        <v>0</v>
      </c>
      <c r="N770" s="1" t="s">
        <v>35</v>
      </c>
      <c r="O770" s="1" t="s">
        <v>43</v>
      </c>
      <c r="P770" s="1" t="s">
        <v>828</v>
      </c>
      <c r="Q770" s="1" t="s">
        <v>635</v>
      </c>
      <c r="R770" s="1" t="s">
        <v>829</v>
      </c>
      <c r="S770" s="1" t="str">
        <f t="shared" ref="S770:S833" si="24">LEFT(R770, FIND(",", R770) - 1)</f>
        <v>32.849232</v>
      </c>
      <c r="T770" s="1" t="str">
        <f t="shared" ref="T770:T833" si="25">RIGHT(R770, LEN(R770) - FIND(",", R770) - 1)</f>
        <v>13.1648</v>
      </c>
      <c r="U770" s="1" t="s">
        <v>39</v>
      </c>
    </row>
    <row r="771" spans="1:21" x14ac:dyDescent="0.35">
      <c r="A771" s="1" t="s">
        <v>19</v>
      </c>
      <c r="B771">
        <v>2015</v>
      </c>
      <c r="C771" s="1" t="s">
        <v>517</v>
      </c>
      <c r="D771" s="1" t="s">
        <v>21</v>
      </c>
      <c r="E771" s="1" t="s">
        <v>22</v>
      </c>
      <c r="F771" s="1" t="s">
        <v>34</v>
      </c>
      <c r="G771">
        <v>1</v>
      </c>
      <c r="H771">
        <v>0</v>
      </c>
      <c r="I771">
        <v>1</v>
      </c>
      <c r="J771">
        <v>0</v>
      </c>
      <c r="K771">
        <v>0</v>
      </c>
      <c r="L771">
        <v>1</v>
      </c>
      <c r="M771">
        <v>0</v>
      </c>
      <c r="N771" s="1" t="s">
        <v>24</v>
      </c>
      <c r="O771" s="1" t="s">
        <v>25</v>
      </c>
      <c r="P771" s="1" t="s">
        <v>1546</v>
      </c>
      <c r="Q771" s="1" t="s">
        <v>623</v>
      </c>
      <c r="R771" s="1" t="s">
        <v>1547</v>
      </c>
      <c r="S771" s="1" t="str">
        <f t="shared" si="24"/>
        <v>29.3927555</v>
      </c>
      <c r="T771" s="1" t="str">
        <f t="shared" si="25"/>
        <v>-100.901071</v>
      </c>
      <c r="U771" s="1" t="s">
        <v>29</v>
      </c>
    </row>
    <row r="772" spans="1:21" x14ac:dyDescent="0.35">
      <c r="A772" s="1" t="s">
        <v>19</v>
      </c>
      <c r="B772">
        <v>2015</v>
      </c>
      <c r="C772" s="1" t="s">
        <v>517</v>
      </c>
      <c r="D772" s="1" t="s">
        <v>583</v>
      </c>
      <c r="E772" s="1" t="s">
        <v>39</v>
      </c>
      <c r="F772" s="1" t="s">
        <v>31</v>
      </c>
      <c r="G772">
        <v>4</v>
      </c>
      <c r="H772">
        <v>0</v>
      </c>
      <c r="I772">
        <v>4</v>
      </c>
      <c r="J772">
        <v>0</v>
      </c>
      <c r="K772">
        <v>0</v>
      </c>
      <c r="L772">
        <v>0</v>
      </c>
      <c r="M772">
        <v>0</v>
      </c>
      <c r="N772" s="1" t="s">
        <v>42</v>
      </c>
      <c r="O772" s="1" t="s">
        <v>43</v>
      </c>
      <c r="P772" s="1" t="s">
        <v>1548</v>
      </c>
      <c r="Q772" s="1" t="s">
        <v>635</v>
      </c>
      <c r="R772" s="1" t="s">
        <v>1549</v>
      </c>
      <c r="S772" s="1" t="str">
        <f t="shared" si="24"/>
        <v>15.10968</v>
      </c>
      <c r="T772" s="1" t="str">
        <f t="shared" si="25"/>
        <v>36.493896</v>
      </c>
      <c r="U772" s="1" t="s">
        <v>39</v>
      </c>
    </row>
    <row r="773" spans="1:21" x14ac:dyDescent="0.35">
      <c r="A773" s="1" t="s">
        <v>19</v>
      </c>
      <c r="B773">
        <v>2015</v>
      </c>
      <c r="C773" s="1" t="s">
        <v>517</v>
      </c>
      <c r="D773" s="1" t="s">
        <v>72</v>
      </c>
      <c r="E773" s="1" t="s">
        <v>72</v>
      </c>
      <c r="F773" s="1" t="s">
        <v>73</v>
      </c>
      <c r="G773">
        <v>3</v>
      </c>
      <c r="H773">
        <v>0</v>
      </c>
      <c r="I773">
        <v>3</v>
      </c>
      <c r="J773">
        <v>0</v>
      </c>
      <c r="K773">
        <v>0</v>
      </c>
      <c r="L773">
        <v>0</v>
      </c>
      <c r="M773">
        <v>0</v>
      </c>
      <c r="N773" s="1" t="s">
        <v>66</v>
      </c>
      <c r="O773" s="1" t="s">
        <v>104</v>
      </c>
      <c r="P773" s="1" t="s">
        <v>1550</v>
      </c>
      <c r="Q773" s="1" t="s">
        <v>1551</v>
      </c>
      <c r="R773" s="1" t="s">
        <v>1552</v>
      </c>
      <c r="S773" s="1" t="str">
        <f t="shared" si="24"/>
        <v>18.5108497</v>
      </c>
      <c r="T773" s="1" t="str">
        <f t="shared" si="25"/>
        <v>-69.9381</v>
      </c>
      <c r="U773" s="1" t="s">
        <v>72</v>
      </c>
    </row>
    <row r="774" spans="1:21" x14ac:dyDescent="0.35">
      <c r="A774" s="1" t="s">
        <v>19</v>
      </c>
      <c r="B774">
        <v>2015</v>
      </c>
      <c r="C774" s="1" t="s">
        <v>517</v>
      </c>
      <c r="D774" s="1" t="s">
        <v>583</v>
      </c>
      <c r="E774" s="1" t="s">
        <v>94</v>
      </c>
      <c r="F774" s="1" t="s">
        <v>31</v>
      </c>
      <c r="G774">
        <v>1</v>
      </c>
      <c r="H774">
        <v>0</v>
      </c>
      <c r="I774">
        <v>1</v>
      </c>
      <c r="J774">
        <v>0</v>
      </c>
      <c r="K774">
        <v>0</v>
      </c>
      <c r="L774">
        <v>0</v>
      </c>
      <c r="M774">
        <v>0</v>
      </c>
      <c r="N774" s="1" t="s">
        <v>24</v>
      </c>
      <c r="O774" s="1" t="s">
        <v>43</v>
      </c>
      <c r="P774" s="1" t="s">
        <v>1553</v>
      </c>
      <c r="Q774" s="1" t="s">
        <v>635</v>
      </c>
      <c r="R774" s="1" t="s">
        <v>1554</v>
      </c>
      <c r="S774" s="1" t="str">
        <f t="shared" si="24"/>
        <v>14.2727986</v>
      </c>
      <c r="T774" s="1" t="str">
        <f t="shared" si="25"/>
        <v>36.22949</v>
      </c>
      <c r="U774" s="1" t="s">
        <v>94</v>
      </c>
    </row>
    <row r="775" spans="1:21" x14ac:dyDescent="0.35">
      <c r="A775" s="1" t="s">
        <v>19</v>
      </c>
      <c r="B775">
        <v>2015</v>
      </c>
      <c r="C775" s="1" t="s">
        <v>517</v>
      </c>
      <c r="D775" s="1" t="s">
        <v>583</v>
      </c>
      <c r="E775" s="1" t="s">
        <v>39</v>
      </c>
      <c r="F775" s="1" t="s">
        <v>31</v>
      </c>
      <c r="G775">
        <v>8</v>
      </c>
      <c r="H775">
        <v>0</v>
      </c>
      <c r="I775">
        <v>8</v>
      </c>
      <c r="J775">
        <v>0</v>
      </c>
      <c r="K775">
        <v>0</v>
      </c>
      <c r="L775">
        <v>0</v>
      </c>
      <c r="M775">
        <v>0</v>
      </c>
      <c r="N775" s="1" t="s">
        <v>42</v>
      </c>
      <c r="O775" s="1" t="s">
        <v>197</v>
      </c>
      <c r="P775" s="1" t="s">
        <v>1555</v>
      </c>
      <c r="Q775" s="1" t="s">
        <v>635</v>
      </c>
      <c r="R775" s="1" t="s">
        <v>1556</v>
      </c>
      <c r="S775" s="1" t="str">
        <f t="shared" si="24"/>
        <v>23.251892</v>
      </c>
      <c r="T775" s="1" t="str">
        <f t="shared" si="25"/>
        <v>22.500122</v>
      </c>
      <c r="U775" s="1" t="s">
        <v>39</v>
      </c>
    </row>
    <row r="776" spans="1:21" x14ac:dyDescent="0.35">
      <c r="A776" s="1" t="s">
        <v>19</v>
      </c>
      <c r="B776">
        <v>2015</v>
      </c>
      <c r="C776" s="1" t="s">
        <v>517</v>
      </c>
      <c r="D776" s="1" t="s">
        <v>136</v>
      </c>
      <c r="E776" s="1" t="s">
        <v>21</v>
      </c>
      <c r="F776" s="1" t="s">
        <v>137</v>
      </c>
      <c r="G776">
        <v>3</v>
      </c>
      <c r="H776">
        <v>0</v>
      </c>
      <c r="I776">
        <v>3</v>
      </c>
      <c r="J776">
        <v>0</v>
      </c>
      <c r="K776">
        <v>0</v>
      </c>
      <c r="L776">
        <v>3</v>
      </c>
      <c r="M776">
        <v>0</v>
      </c>
      <c r="N776" s="1" t="s">
        <v>66</v>
      </c>
      <c r="O776" s="1" t="s">
        <v>43</v>
      </c>
      <c r="P776" s="1" t="s">
        <v>1502</v>
      </c>
      <c r="Q776" s="1" t="s">
        <v>1557</v>
      </c>
      <c r="R776" s="1" t="s">
        <v>1504</v>
      </c>
      <c r="S776" s="1" t="str">
        <f t="shared" si="24"/>
        <v>19.195438</v>
      </c>
      <c r="T776" s="1" t="str">
        <f t="shared" si="25"/>
        <v>-96.141352</v>
      </c>
      <c r="U776" s="1" t="s">
        <v>21</v>
      </c>
    </row>
    <row r="777" spans="1:21" x14ac:dyDescent="0.35">
      <c r="A777" s="1" t="s">
        <v>19</v>
      </c>
      <c r="B777">
        <v>2015</v>
      </c>
      <c r="C777" s="1" t="s">
        <v>517</v>
      </c>
      <c r="D777" s="1" t="s">
        <v>161</v>
      </c>
      <c r="E777" s="1" t="s">
        <v>49</v>
      </c>
      <c r="F777" s="1" t="s">
        <v>162</v>
      </c>
      <c r="G777">
        <v>1</v>
      </c>
      <c r="H777">
        <v>0</v>
      </c>
      <c r="I777">
        <v>1</v>
      </c>
      <c r="J777">
        <v>0</v>
      </c>
      <c r="K777">
        <v>0</v>
      </c>
      <c r="L777">
        <v>1</v>
      </c>
      <c r="M777">
        <v>1</v>
      </c>
      <c r="N777" s="1" t="s">
        <v>51</v>
      </c>
      <c r="O777" s="1" t="s">
        <v>52</v>
      </c>
      <c r="P777" s="1" t="s">
        <v>1291</v>
      </c>
      <c r="Q777" s="1" t="s">
        <v>1558</v>
      </c>
      <c r="R777" s="1" t="s">
        <v>1133</v>
      </c>
      <c r="S777" s="1" t="str">
        <f t="shared" si="24"/>
        <v>39.2836</v>
      </c>
      <c r="T777" s="1" t="str">
        <f t="shared" si="25"/>
        <v>26.5057</v>
      </c>
      <c r="U777" s="1" t="s">
        <v>56</v>
      </c>
    </row>
    <row r="778" spans="1:21" x14ac:dyDescent="0.35">
      <c r="A778" s="1" t="s">
        <v>19</v>
      </c>
      <c r="B778">
        <v>2015</v>
      </c>
      <c r="C778" s="1" t="s">
        <v>517</v>
      </c>
      <c r="D778" s="1" t="s">
        <v>583</v>
      </c>
      <c r="E778" s="1" t="s">
        <v>39</v>
      </c>
      <c r="F778" s="1" t="s">
        <v>31</v>
      </c>
      <c r="G778">
        <v>2</v>
      </c>
      <c r="H778">
        <v>0</v>
      </c>
      <c r="I778">
        <v>2</v>
      </c>
      <c r="J778">
        <v>0</v>
      </c>
      <c r="K778">
        <v>0</v>
      </c>
      <c r="L778">
        <v>0</v>
      </c>
      <c r="M778">
        <v>0</v>
      </c>
      <c r="N778" s="1" t="s">
        <v>42</v>
      </c>
      <c r="O778" s="1" t="s">
        <v>197</v>
      </c>
      <c r="P778" s="1" t="s">
        <v>1559</v>
      </c>
      <c r="Q778" s="1" t="s">
        <v>635</v>
      </c>
      <c r="R778" s="1" t="s">
        <v>1560</v>
      </c>
      <c r="S778" s="1" t="str">
        <f t="shared" si="24"/>
        <v>19.363525</v>
      </c>
      <c r="T778" s="1" t="str">
        <f t="shared" si="25"/>
        <v>27.509888</v>
      </c>
      <c r="U778" s="1" t="s">
        <v>39</v>
      </c>
    </row>
    <row r="779" spans="1:21" x14ac:dyDescent="0.35">
      <c r="A779" s="1" t="s">
        <v>19</v>
      </c>
      <c r="B779">
        <v>2015</v>
      </c>
      <c r="C779" s="1" t="s">
        <v>517</v>
      </c>
      <c r="D779" s="1" t="s">
        <v>1188</v>
      </c>
      <c r="E779" s="1" t="s">
        <v>49</v>
      </c>
      <c r="F779" s="1" t="s">
        <v>1561</v>
      </c>
      <c r="G779">
        <v>2</v>
      </c>
      <c r="H779">
        <v>0</v>
      </c>
      <c r="I779">
        <v>2</v>
      </c>
      <c r="J779">
        <v>0</v>
      </c>
      <c r="K779">
        <v>0</v>
      </c>
      <c r="L779">
        <v>2</v>
      </c>
      <c r="M779">
        <v>0</v>
      </c>
      <c r="N779" s="1" t="s">
        <v>51</v>
      </c>
      <c r="O779" s="1" t="s">
        <v>87</v>
      </c>
      <c r="P779" s="1" t="s">
        <v>1562</v>
      </c>
      <c r="Q779" s="1" t="s">
        <v>1563</v>
      </c>
      <c r="R779" s="1" t="s">
        <v>1564</v>
      </c>
      <c r="S779" s="1" t="str">
        <f t="shared" si="24"/>
        <v>36.43896196</v>
      </c>
      <c r="T779" s="1" t="str">
        <f t="shared" si="25"/>
        <v>-6.429884</v>
      </c>
      <c r="U779" s="1" t="s">
        <v>56</v>
      </c>
    </row>
    <row r="780" spans="1:21" x14ac:dyDescent="0.35">
      <c r="A780" s="1" t="s">
        <v>195</v>
      </c>
      <c r="B780">
        <v>2015</v>
      </c>
      <c r="C780" s="1" t="s">
        <v>517</v>
      </c>
      <c r="D780" s="1" t="s">
        <v>377</v>
      </c>
      <c r="E780" s="1" t="s">
        <v>49</v>
      </c>
      <c r="F780" s="1" t="s">
        <v>1208</v>
      </c>
      <c r="G780">
        <v>11</v>
      </c>
      <c r="H780">
        <v>0</v>
      </c>
      <c r="I780">
        <v>11</v>
      </c>
      <c r="J780">
        <v>0</v>
      </c>
      <c r="K780">
        <v>0</v>
      </c>
      <c r="L780">
        <v>0</v>
      </c>
      <c r="M780">
        <v>0</v>
      </c>
      <c r="N780" s="1" t="s">
        <v>51</v>
      </c>
      <c r="O780" s="1" t="s">
        <v>96</v>
      </c>
      <c r="P780" s="1" t="s">
        <v>1565</v>
      </c>
      <c r="Q780" s="1" t="s">
        <v>1566</v>
      </c>
      <c r="R780" s="1" t="s">
        <v>1567</v>
      </c>
      <c r="S780" s="1" t="str">
        <f t="shared" si="24"/>
        <v>31.5548412</v>
      </c>
      <c r="T780" s="1" t="str">
        <f t="shared" si="25"/>
        <v>31.091137</v>
      </c>
      <c r="U780" s="1" t="s">
        <v>56</v>
      </c>
    </row>
    <row r="781" spans="1:21" x14ac:dyDescent="0.35">
      <c r="A781" s="1" t="s">
        <v>19</v>
      </c>
      <c r="B781">
        <v>2015</v>
      </c>
      <c r="C781" s="1" t="s">
        <v>517</v>
      </c>
      <c r="D781" s="1" t="s">
        <v>583</v>
      </c>
      <c r="E781" s="1" t="s">
        <v>39</v>
      </c>
      <c r="F781" s="1" t="s">
        <v>31</v>
      </c>
      <c r="G781">
        <v>1</v>
      </c>
      <c r="H781">
        <v>0</v>
      </c>
      <c r="I781">
        <v>1</v>
      </c>
      <c r="J781">
        <v>0</v>
      </c>
      <c r="K781">
        <v>0</v>
      </c>
      <c r="L781">
        <v>0</v>
      </c>
      <c r="M781">
        <v>0</v>
      </c>
      <c r="N781" s="1" t="s">
        <v>42</v>
      </c>
      <c r="O781" s="1" t="s">
        <v>197</v>
      </c>
      <c r="P781" s="1" t="s">
        <v>1568</v>
      </c>
      <c r="Q781" s="1" t="s">
        <v>635</v>
      </c>
      <c r="R781" s="1" t="s">
        <v>1569</v>
      </c>
      <c r="S781" s="1" t="str">
        <f t="shared" si="24"/>
        <v>27.550903</v>
      </c>
      <c r="T781" s="1" t="str">
        <f t="shared" si="25"/>
        <v>14.268677</v>
      </c>
      <c r="U781" s="1" t="s">
        <v>39</v>
      </c>
    </row>
    <row r="782" spans="1:21" x14ac:dyDescent="0.35">
      <c r="A782" s="1" t="s">
        <v>19</v>
      </c>
      <c r="B782">
        <v>2015</v>
      </c>
      <c r="C782" s="1" t="s">
        <v>517</v>
      </c>
      <c r="D782" s="1" t="s">
        <v>30</v>
      </c>
      <c r="E782" s="1" t="s">
        <v>22</v>
      </c>
      <c r="F782" s="1" t="s">
        <v>31</v>
      </c>
      <c r="G782">
        <v>1</v>
      </c>
      <c r="H782">
        <v>0</v>
      </c>
      <c r="I782">
        <v>1</v>
      </c>
      <c r="J782">
        <v>0</v>
      </c>
      <c r="K782">
        <v>0</v>
      </c>
      <c r="L782">
        <v>1</v>
      </c>
      <c r="M782">
        <v>0</v>
      </c>
      <c r="N782" s="1" t="s">
        <v>51</v>
      </c>
      <c r="O782" s="1" t="s">
        <v>25</v>
      </c>
      <c r="P782" s="1" t="s">
        <v>1570</v>
      </c>
      <c r="Q782" s="1" t="s">
        <v>777</v>
      </c>
      <c r="R782" s="1" t="s">
        <v>1571</v>
      </c>
      <c r="S782" s="1" t="str">
        <f t="shared" si="24"/>
        <v>32.7383173</v>
      </c>
      <c r="T782" s="1" t="str">
        <f t="shared" si="25"/>
        <v>-114.643359</v>
      </c>
      <c r="U782" s="1" t="s">
        <v>29</v>
      </c>
    </row>
    <row r="783" spans="1:21" x14ac:dyDescent="0.35">
      <c r="A783" s="1" t="s">
        <v>19</v>
      </c>
      <c r="B783">
        <v>2015</v>
      </c>
      <c r="C783" s="1" t="s">
        <v>517</v>
      </c>
      <c r="D783" s="1" t="s">
        <v>30</v>
      </c>
      <c r="E783" s="1" t="s">
        <v>22</v>
      </c>
      <c r="F783" s="1" t="s">
        <v>31</v>
      </c>
      <c r="G783">
        <v>1</v>
      </c>
      <c r="H783">
        <v>0</v>
      </c>
      <c r="I783">
        <v>1</v>
      </c>
      <c r="J783">
        <v>0</v>
      </c>
      <c r="K783">
        <v>0</v>
      </c>
      <c r="L783">
        <v>0</v>
      </c>
      <c r="M783">
        <v>0</v>
      </c>
      <c r="N783" s="1" t="s">
        <v>24</v>
      </c>
      <c r="O783" s="1" t="s">
        <v>25</v>
      </c>
      <c r="P783" s="1" t="s">
        <v>26</v>
      </c>
      <c r="Q783" s="1" t="s">
        <v>27</v>
      </c>
      <c r="R783" s="1" t="s">
        <v>1572</v>
      </c>
      <c r="S783" s="1" t="str">
        <f t="shared" si="24"/>
        <v>32.15423</v>
      </c>
      <c r="T783" s="1" t="str">
        <f t="shared" si="25"/>
        <v>-112.33682</v>
      </c>
      <c r="U783" s="1" t="s">
        <v>29</v>
      </c>
    </row>
    <row r="784" spans="1:21" x14ac:dyDescent="0.35">
      <c r="A784" s="1" t="s">
        <v>19</v>
      </c>
      <c r="B784">
        <v>2015</v>
      </c>
      <c r="C784" s="1" t="s">
        <v>517</v>
      </c>
      <c r="D784" s="1" t="s">
        <v>94</v>
      </c>
      <c r="E784" s="1" t="s">
        <v>94</v>
      </c>
      <c r="F784" s="1" t="s">
        <v>115</v>
      </c>
      <c r="G784">
        <v>8</v>
      </c>
      <c r="H784">
        <v>0</v>
      </c>
      <c r="I784">
        <v>8</v>
      </c>
      <c r="J784">
        <v>0</v>
      </c>
      <c r="K784">
        <v>0</v>
      </c>
      <c r="L784">
        <v>0</v>
      </c>
      <c r="M784">
        <v>0</v>
      </c>
      <c r="N784" s="1" t="s">
        <v>66</v>
      </c>
      <c r="O784" s="1" t="s">
        <v>43</v>
      </c>
      <c r="P784" s="1" t="s">
        <v>1573</v>
      </c>
      <c r="Q784" s="1" t="s">
        <v>1574</v>
      </c>
      <c r="R784" s="1" t="s">
        <v>1575</v>
      </c>
      <c r="S784" s="1" t="str">
        <f t="shared" si="24"/>
        <v>9.511598</v>
      </c>
      <c r="T784" s="1" t="str">
        <f t="shared" si="25"/>
        <v>49.086764</v>
      </c>
      <c r="U784" s="1" t="s">
        <v>94</v>
      </c>
    </row>
    <row r="785" spans="1:21" x14ac:dyDescent="0.35">
      <c r="A785" s="1" t="s">
        <v>19</v>
      </c>
      <c r="B785">
        <v>2015</v>
      </c>
      <c r="C785" s="1" t="s">
        <v>517</v>
      </c>
      <c r="D785" s="1" t="s">
        <v>583</v>
      </c>
      <c r="E785" s="1" t="s">
        <v>39</v>
      </c>
      <c r="F785" s="1" t="s">
        <v>31</v>
      </c>
      <c r="G785">
        <v>5</v>
      </c>
      <c r="H785">
        <v>0</v>
      </c>
      <c r="I785">
        <v>5</v>
      </c>
      <c r="J785">
        <v>0</v>
      </c>
      <c r="K785">
        <v>0</v>
      </c>
      <c r="L785">
        <v>0</v>
      </c>
      <c r="M785">
        <v>0</v>
      </c>
      <c r="N785" s="1" t="s">
        <v>42</v>
      </c>
      <c r="O785" s="1" t="s">
        <v>197</v>
      </c>
      <c r="P785" s="1" t="s">
        <v>1576</v>
      </c>
      <c r="Q785" s="1" t="s">
        <v>635</v>
      </c>
      <c r="R785" s="1" t="s">
        <v>1577</v>
      </c>
      <c r="S785" s="1" t="str">
        <f t="shared" si="24"/>
        <v>27.03956</v>
      </c>
      <c r="T785" s="1" t="str">
        <f t="shared" si="25"/>
        <v>14.23824</v>
      </c>
      <c r="U785" s="1" t="s">
        <v>39</v>
      </c>
    </row>
    <row r="786" spans="1:21" x14ac:dyDescent="0.35">
      <c r="A786" s="1" t="s">
        <v>19</v>
      </c>
      <c r="B786">
        <v>2015</v>
      </c>
      <c r="C786" s="1" t="s">
        <v>517</v>
      </c>
      <c r="D786" s="1" t="s">
        <v>583</v>
      </c>
      <c r="E786" s="1" t="s">
        <v>39</v>
      </c>
      <c r="F786" s="1" t="s">
        <v>31</v>
      </c>
      <c r="G786">
        <v>28</v>
      </c>
      <c r="H786">
        <v>0</v>
      </c>
      <c r="I786">
        <v>28</v>
      </c>
      <c r="J786">
        <v>0</v>
      </c>
      <c r="K786">
        <v>0</v>
      </c>
      <c r="L786">
        <v>0</v>
      </c>
      <c r="M786">
        <v>0</v>
      </c>
      <c r="N786" s="1" t="s">
        <v>24</v>
      </c>
      <c r="O786" s="1" t="s">
        <v>197</v>
      </c>
      <c r="P786" s="1" t="s">
        <v>1578</v>
      </c>
      <c r="Q786" s="1" t="s">
        <v>635</v>
      </c>
      <c r="R786" s="1" t="s">
        <v>1579</v>
      </c>
      <c r="S786" s="1" t="str">
        <f t="shared" si="24"/>
        <v>22.766479</v>
      </c>
      <c r="T786" s="1" t="str">
        <f t="shared" si="25"/>
        <v>22.587891</v>
      </c>
      <c r="U786" s="1" t="s">
        <v>39</v>
      </c>
    </row>
    <row r="787" spans="1:21" x14ac:dyDescent="0.35">
      <c r="A787" s="1" t="s">
        <v>19</v>
      </c>
      <c r="B787">
        <v>2015</v>
      </c>
      <c r="C787" s="1" t="s">
        <v>517</v>
      </c>
      <c r="D787" s="1" t="s">
        <v>583</v>
      </c>
      <c r="E787" s="1" t="s">
        <v>39</v>
      </c>
      <c r="F787" s="1" t="s">
        <v>31</v>
      </c>
      <c r="G787">
        <v>1</v>
      </c>
      <c r="H787">
        <v>0</v>
      </c>
      <c r="I787">
        <v>1</v>
      </c>
      <c r="J787">
        <v>0</v>
      </c>
      <c r="K787">
        <v>0</v>
      </c>
      <c r="L787">
        <v>0</v>
      </c>
      <c r="M787">
        <v>0</v>
      </c>
      <c r="N787" s="1" t="s">
        <v>82</v>
      </c>
      <c r="O787" s="1" t="s">
        <v>43</v>
      </c>
      <c r="P787" s="1" t="s">
        <v>1580</v>
      </c>
      <c r="Q787" s="1" t="s">
        <v>635</v>
      </c>
      <c r="R787" s="1" t="s">
        <v>1581</v>
      </c>
      <c r="S787" s="1" t="str">
        <f t="shared" si="24"/>
        <v>14.393127</v>
      </c>
      <c r="T787" s="1" t="str">
        <f t="shared" si="25"/>
        <v>33.539307</v>
      </c>
      <c r="U787" s="1" t="s">
        <v>39</v>
      </c>
    </row>
    <row r="788" spans="1:21" x14ac:dyDescent="0.35">
      <c r="A788" s="1" t="s">
        <v>19</v>
      </c>
      <c r="B788">
        <v>2015</v>
      </c>
      <c r="C788" s="1" t="s">
        <v>517</v>
      </c>
      <c r="D788" s="1" t="s">
        <v>583</v>
      </c>
      <c r="E788" s="1" t="s">
        <v>39</v>
      </c>
      <c r="F788" s="1" t="s">
        <v>31</v>
      </c>
      <c r="G788">
        <v>1</v>
      </c>
      <c r="H788">
        <v>0</v>
      </c>
      <c r="I788">
        <v>1</v>
      </c>
      <c r="J788">
        <v>0</v>
      </c>
      <c r="K788">
        <v>0</v>
      </c>
      <c r="L788">
        <v>0</v>
      </c>
      <c r="M788">
        <v>0</v>
      </c>
      <c r="N788" s="1" t="s">
        <v>42</v>
      </c>
      <c r="O788" s="1" t="s">
        <v>197</v>
      </c>
      <c r="P788" s="1" t="s">
        <v>1404</v>
      </c>
      <c r="Q788" s="1" t="s">
        <v>635</v>
      </c>
      <c r="R788" s="1" t="s">
        <v>1405</v>
      </c>
      <c r="S788" s="1" t="str">
        <f t="shared" si="24"/>
        <v>23.321289</v>
      </c>
      <c r="T788" s="1" t="str">
        <f t="shared" si="25"/>
        <v>21.866882</v>
      </c>
      <c r="U788" s="1" t="s">
        <v>39</v>
      </c>
    </row>
    <row r="789" spans="1:21" x14ac:dyDescent="0.35">
      <c r="A789" s="1" t="s">
        <v>19</v>
      </c>
      <c r="B789">
        <v>2015</v>
      </c>
      <c r="C789" s="1" t="s">
        <v>517</v>
      </c>
      <c r="D789" s="1" t="s">
        <v>39</v>
      </c>
      <c r="E789" s="1" t="s">
        <v>49</v>
      </c>
      <c r="F789" s="1" t="s">
        <v>1192</v>
      </c>
      <c r="G789">
        <v>1</v>
      </c>
      <c r="H789">
        <v>1</v>
      </c>
      <c r="I789">
        <v>2</v>
      </c>
      <c r="J789">
        <v>0</v>
      </c>
      <c r="K789">
        <v>0</v>
      </c>
      <c r="L789">
        <v>1</v>
      </c>
      <c r="M789">
        <v>0</v>
      </c>
      <c r="N789" s="1" t="s">
        <v>51</v>
      </c>
      <c r="O789" s="1" t="s">
        <v>87</v>
      </c>
      <c r="P789" s="1" t="s">
        <v>1582</v>
      </c>
      <c r="Q789" s="1" t="s">
        <v>768</v>
      </c>
      <c r="R789" s="1" t="s">
        <v>1583</v>
      </c>
      <c r="S789" s="1" t="str">
        <f t="shared" si="24"/>
        <v>35.2964286</v>
      </c>
      <c r="T789" s="1" t="str">
        <f t="shared" si="25"/>
        <v>-2.94281</v>
      </c>
      <c r="U789" s="1" t="s">
        <v>56</v>
      </c>
    </row>
    <row r="790" spans="1:21" x14ac:dyDescent="0.35">
      <c r="A790" s="1" t="s">
        <v>19</v>
      </c>
      <c r="B790">
        <v>2015</v>
      </c>
      <c r="C790" s="1" t="s">
        <v>517</v>
      </c>
      <c r="D790" s="1" t="s">
        <v>161</v>
      </c>
      <c r="E790" s="1" t="s">
        <v>49</v>
      </c>
      <c r="F790" s="1" t="s">
        <v>162</v>
      </c>
      <c r="G790">
        <v>3</v>
      </c>
      <c r="H790">
        <v>0</v>
      </c>
      <c r="I790">
        <v>3</v>
      </c>
      <c r="J790">
        <v>0</v>
      </c>
      <c r="K790">
        <v>2</v>
      </c>
      <c r="L790">
        <v>1</v>
      </c>
      <c r="M790">
        <v>2</v>
      </c>
      <c r="N790" s="1" t="s">
        <v>51</v>
      </c>
      <c r="O790" s="1" t="s">
        <v>52</v>
      </c>
      <c r="P790" s="1" t="s">
        <v>1291</v>
      </c>
      <c r="Q790" s="1" t="s">
        <v>1584</v>
      </c>
      <c r="R790" s="1" t="s">
        <v>1133</v>
      </c>
      <c r="S790" s="1" t="str">
        <f t="shared" si="24"/>
        <v>39.2836</v>
      </c>
      <c r="T790" s="1" t="str">
        <f t="shared" si="25"/>
        <v>26.5057</v>
      </c>
      <c r="U790" s="1" t="s">
        <v>56</v>
      </c>
    </row>
    <row r="791" spans="1:21" x14ac:dyDescent="0.35">
      <c r="A791" s="1" t="s">
        <v>19</v>
      </c>
      <c r="B791">
        <v>2015</v>
      </c>
      <c r="C791" s="1" t="s">
        <v>517</v>
      </c>
      <c r="D791" s="1" t="s">
        <v>161</v>
      </c>
      <c r="E791" s="1" t="s">
        <v>49</v>
      </c>
      <c r="F791" s="1" t="s">
        <v>1585</v>
      </c>
      <c r="G791">
        <v>7</v>
      </c>
      <c r="H791">
        <v>2</v>
      </c>
      <c r="I791">
        <v>9</v>
      </c>
      <c r="J791">
        <v>0</v>
      </c>
      <c r="K791">
        <v>4</v>
      </c>
      <c r="L791">
        <v>4</v>
      </c>
      <c r="M791">
        <v>5</v>
      </c>
      <c r="N791" s="1" t="s">
        <v>51</v>
      </c>
      <c r="O791" s="1" t="s">
        <v>52</v>
      </c>
      <c r="P791" s="1" t="s">
        <v>1586</v>
      </c>
      <c r="Q791" s="1" t="s">
        <v>1587</v>
      </c>
      <c r="R791" s="1" t="s">
        <v>1588</v>
      </c>
      <c r="S791" s="1" t="str">
        <f t="shared" si="24"/>
        <v>37.471039</v>
      </c>
      <c r="T791" s="1" t="str">
        <f t="shared" si="25"/>
        <v>27.02218</v>
      </c>
      <c r="U791" s="1" t="s">
        <v>56</v>
      </c>
    </row>
    <row r="792" spans="1:21" x14ac:dyDescent="0.35">
      <c r="A792" s="1" t="s">
        <v>19</v>
      </c>
      <c r="B792">
        <v>2015</v>
      </c>
      <c r="C792" s="1" t="s">
        <v>517</v>
      </c>
      <c r="D792" s="1" t="s">
        <v>583</v>
      </c>
      <c r="E792" s="1" t="s">
        <v>94</v>
      </c>
      <c r="F792" s="1" t="s">
        <v>31</v>
      </c>
      <c r="G792">
        <v>1</v>
      </c>
      <c r="H792">
        <v>0</v>
      </c>
      <c r="I792">
        <v>1</v>
      </c>
      <c r="J792">
        <v>0</v>
      </c>
      <c r="K792">
        <v>0</v>
      </c>
      <c r="L792">
        <v>0</v>
      </c>
      <c r="M792">
        <v>0</v>
      </c>
      <c r="N792" s="1" t="s">
        <v>42</v>
      </c>
      <c r="O792" s="1" t="s">
        <v>43</v>
      </c>
      <c r="P792" s="1" t="s">
        <v>1589</v>
      </c>
      <c r="Q792" s="1" t="s">
        <v>635</v>
      </c>
      <c r="R792" s="1" t="s">
        <v>1590</v>
      </c>
      <c r="S792" s="1" t="str">
        <f t="shared" si="24"/>
        <v>9.107727</v>
      </c>
      <c r="T792" s="1" t="str">
        <f t="shared" si="25"/>
        <v>48.933105</v>
      </c>
      <c r="U792" s="1" t="s">
        <v>94</v>
      </c>
    </row>
    <row r="793" spans="1:21" x14ac:dyDescent="0.35">
      <c r="A793" s="1" t="s">
        <v>19</v>
      </c>
      <c r="B793">
        <v>2015</v>
      </c>
      <c r="C793" s="1" t="s">
        <v>517</v>
      </c>
      <c r="D793" s="1" t="s">
        <v>21</v>
      </c>
      <c r="E793" s="1" t="s">
        <v>21</v>
      </c>
      <c r="F793" s="1" t="s">
        <v>148</v>
      </c>
      <c r="G793">
        <v>1</v>
      </c>
      <c r="H793">
        <v>0</v>
      </c>
      <c r="I793">
        <v>1</v>
      </c>
      <c r="J793">
        <v>0</v>
      </c>
      <c r="K793">
        <v>0</v>
      </c>
      <c r="L793">
        <v>1</v>
      </c>
      <c r="M793">
        <v>0</v>
      </c>
      <c r="N793" s="1" t="s">
        <v>51</v>
      </c>
      <c r="O793" s="1" t="s">
        <v>43</v>
      </c>
      <c r="P793" s="1" t="s">
        <v>1591</v>
      </c>
      <c r="Q793" s="1" t="s">
        <v>1592</v>
      </c>
      <c r="R793" s="1" t="s">
        <v>1593</v>
      </c>
      <c r="S793" s="1" t="str">
        <f t="shared" si="24"/>
        <v>26.102091</v>
      </c>
      <c r="T793" s="1" t="str">
        <f t="shared" si="25"/>
        <v>-98.304259</v>
      </c>
      <c r="U793" s="1" t="s">
        <v>21</v>
      </c>
    </row>
    <row r="794" spans="1:21" x14ac:dyDescent="0.35">
      <c r="A794" s="1" t="s">
        <v>19</v>
      </c>
      <c r="B794">
        <v>2015</v>
      </c>
      <c r="C794" s="1" t="s">
        <v>517</v>
      </c>
      <c r="D794" s="1" t="s">
        <v>64</v>
      </c>
      <c r="E794" s="1" t="s">
        <v>40</v>
      </c>
      <c r="F794" s="1" t="s">
        <v>262</v>
      </c>
      <c r="G794">
        <v>1</v>
      </c>
      <c r="H794">
        <v>0</v>
      </c>
      <c r="I794">
        <v>1</v>
      </c>
      <c r="J794">
        <v>0</v>
      </c>
      <c r="K794">
        <v>0</v>
      </c>
      <c r="L794">
        <v>1</v>
      </c>
      <c r="M794">
        <v>0</v>
      </c>
      <c r="N794" s="1" t="s">
        <v>66</v>
      </c>
      <c r="O794" s="1" t="s">
        <v>43</v>
      </c>
      <c r="P794" s="1" t="s">
        <v>1594</v>
      </c>
      <c r="Q794" s="1" t="s">
        <v>567</v>
      </c>
      <c r="R794" s="1" t="s">
        <v>1595</v>
      </c>
      <c r="S794" s="1" t="str">
        <f t="shared" si="24"/>
        <v>51.299076</v>
      </c>
      <c r="T794" s="1" t="str">
        <f t="shared" si="25"/>
        <v>0.51688</v>
      </c>
      <c r="U794" s="1" t="s">
        <v>47</v>
      </c>
    </row>
    <row r="795" spans="1:21" x14ac:dyDescent="0.35">
      <c r="A795" s="1" t="s">
        <v>19</v>
      </c>
      <c r="B795">
        <v>2015</v>
      </c>
      <c r="C795" s="1" t="s">
        <v>517</v>
      </c>
      <c r="D795" s="1" t="s">
        <v>21</v>
      </c>
      <c r="E795" s="1" t="s">
        <v>22</v>
      </c>
      <c r="F795" s="1" t="s">
        <v>34</v>
      </c>
      <c r="G795">
        <v>1</v>
      </c>
      <c r="H795">
        <v>0</v>
      </c>
      <c r="I795">
        <v>1</v>
      </c>
      <c r="J795">
        <v>0</v>
      </c>
      <c r="K795">
        <v>0</v>
      </c>
      <c r="L795">
        <v>1</v>
      </c>
      <c r="M795">
        <v>0</v>
      </c>
      <c r="N795" s="1" t="s">
        <v>24</v>
      </c>
      <c r="O795" s="1" t="s">
        <v>25</v>
      </c>
      <c r="P795" s="1" t="s">
        <v>26</v>
      </c>
      <c r="Q795" s="1" t="s">
        <v>27</v>
      </c>
      <c r="R795" s="1" t="s">
        <v>1596</v>
      </c>
      <c r="S795" s="1" t="str">
        <f t="shared" si="24"/>
        <v>32.819135</v>
      </c>
      <c r="T795" s="1" t="str">
        <f t="shared" si="25"/>
        <v>-111.963106</v>
      </c>
      <c r="U795" s="1" t="s">
        <v>29</v>
      </c>
    </row>
    <row r="796" spans="1:21" x14ac:dyDescent="0.35">
      <c r="A796" s="1" t="s">
        <v>19</v>
      </c>
      <c r="B796">
        <v>2015</v>
      </c>
      <c r="C796" s="1" t="s">
        <v>517</v>
      </c>
      <c r="D796" s="1" t="s">
        <v>21</v>
      </c>
      <c r="E796" s="1" t="s">
        <v>22</v>
      </c>
      <c r="F796" s="1" t="s">
        <v>34</v>
      </c>
      <c r="G796">
        <v>1</v>
      </c>
      <c r="H796">
        <v>0</v>
      </c>
      <c r="I796">
        <v>1</v>
      </c>
      <c r="J796">
        <v>0</v>
      </c>
      <c r="K796">
        <v>0</v>
      </c>
      <c r="L796">
        <v>1</v>
      </c>
      <c r="M796">
        <v>0</v>
      </c>
      <c r="N796" s="1" t="s">
        <v>35</v>
      </c>
      <c r="O796" s="1" t="s">
        <v>25</v>
      </c>
      <c r="P796" s="1" t="s">
        <v>26</v>
      </c>
      <c r="Q796" s="1" t="s">
        <v>27</v>
      </c>
      <c r="R796" s="1" t="s">
        <v>1597</v>
      </c>
      <c r="S796" s="1" t="str">
        <f t="shared" si="24"/>
        <v>32.0013</v>
      </c>
      <c r="T796" s="1" t="str">
        <f t="shared" si="25"/>
        <v>-112.122299</v>
      </c>
      <c r="U796" s="1" t="s">
        <v>29</v>
      </c>
    </row>
    <row r="797" spans="1:21" x14ac:dyDescent="0.35">
      <c r="A797" s="1" t="s">
        <v>19</v>
      </c>
      <c r="B797">
        <v>2015</v>
      </c>
      <c r="C797" s="1" t="s">
        <v>517</v>
      </c>
      <c r="D797" s="1" t="s">
        <v>30</v>
      </c>
      <c r="E797" s="1" t="s">
        <v>22</v>
      </c>
      <c r="F797" s="1" t="s">
        <v>31</v>
      </c>
      <c r="G797">
        <v>1</v>
      </c>
      <c r="H797">
        <v>0</v>
      </c>
      <c r="I797">
        <v>1</v>
      </c>
      <c r="J797">
        <v>0</v>
      </c>
      <c r="K797">
        <v>0</v>
      </c>
      <c r="L797">
        <v>1</v>
      </c>
      <c r="M797">
        <v>0</v>
      </c>
      <c r="N797" s="1" t="s">
        <v>24</v>
      </c>
      <c r="O797" s="1" t="s">
        <v>25</v>
      </c>
      <c r="P797" s="1" t="s">
        <v>26</v>
      </c>
      <c r="Q797" s="1" t="s">
        <v>27</v>
      </c>
      <c r="R797" s="1" t="s">
        <v>1598</v>
      </c>
      <c r="S797" s="1" t="str">
        <f t="shared" si="24"/>
        <v>32.1796</v>
      </c>
      <c r="T797" s="1" t="str">
        <f t="shared" si="25"/>
        <v>-113.07685</v>
      </c>
      <c r="U797" s="1" t="s">
        <v>29</v>
      </c>
    </row>
    <row r="798" spans="1:21" x14ac:dyDescent="0.35">
      <c r="A798" s="1" t="s">
        <v>19</v>
      </c>
      <c r="B798">
        <v>2015</v>
      </c>
      <c r="C798" s="1" t="s">
        <v>517</v>
      </c>
      <c r="D798" s="1" t="s">
        <v>161</v>
      </c>
      <c r="E798" s="1" t="s">
        <v>40</v>
      </c>
      <c r="F798" s="1" t="s">
        <v>162</v>
      </c>
      <c r="G798">
        <v>1</v>
      </c>
      <c r="H798">
        <v>0</v>
      </c>
      <c r="I798">
        <v>1</v>
      </c>
      <c r="J798">
        <v>0</v>
      </c>
      <c r="K798">
        <v>1</v>
      </c>
      <c r="L798">
        <v>0</v>
      </c>
      <c r="M798">
        <v>0</v>
      </c>
      <c r="N798" s="1" t="s">
        <v>66</v>
      </c>
      <c r="O798" s="1" t="s">
        <v>67</v>
      </c>
      <c r="P798" s="1" t="s">
        <v>1599</v>
      </c>
      <c r="Q798" s="1" t="s">
        <v>1137</v>
      </c>
      <c r="R798" s="1" t="s">
        <v>1600</v>
      </c>
      <c r="S798" s="1" t="str">
        <f t="shared" si="24"/>
        <v>50.938146</v>
      </c>
      <c r="T798" s="1" t="str">
        <f t="shared" si="25"/>
        <v>1.840737</v>
      </c>
      <c r="U798" s="1" t="s">
        <v>71</v>
      </c>
    </row>
    <row r="799" spans="1:21" x14ac:dyDescent="0.35">
      <c r="A799" s="1" t="s">
        <v>19</v>
      </c>
      <c r="B799">
        <v>2015</v>
      </c>
      <c r="C799" s="1" t="s">
        <v>517</v>
      </c>
      <c r="D799" s="1" t="s">
        <v>31</v>
      </c>
      <c r="E799" s="1" t="s">
        <v>40</v>
      </c>
      <c r="F799" s="1" t="s">
        <v>31</v>
      </c>
      <c r="G799">
        <v>1</v>
      </c>
      <c r="H799">
        <v>0</v>
      </c>
      <c r="I799">
        <v>1</v>
      </c>
      <c r="J799">
        <v>0</v>
      </c>
      <c r="K799">
        <v>0</v>
      </c>
      <c r="L799">
        <v>0</v>
      </c>
      <c r="M799">
        <v>0</v>
      </c>
      <c r="N799" s="1" t="s">
        <v>66</v>
      </c>
      <c r="O799" s="1" t="s">
        <v>43</v>
      </c>
      <c r="P799" s="1" t="s">
        <v>1601</v>
      </c>
      <c r="Q799" s="1" t="s">
        <v>276</v>
      </c>
      <c r="R799" s="1" t="s">
        <v>1602</v>
      </c>
      <c r="S799" s="1" t="str">
        <f t="shared" si="24"/>
        <v>50.9364</v>
      </c>
      <c r="T799" s="1" t="str">
        <f t="shared" si="25"/>
        <v>1.79995</v>
      </c>
      <c r="U799" s="1" t="s">
        <v>71</v>
      </c>
    </row>
    <row r="800" spans="1:21" x14ac:dyDescent="0.35">
      <c r="A800" s="1" t="s">
        <v>19</v>
      </c>
      <c r="B800">
        <v>2015</v>
      </c>
      <c r="C800" s="1" t="s">
        <v>517</v>
      </c>
      <c r="D800" s="1" t="s">
        <v>64</v>
      </c>
      <c r="E800" s="1" t="s">
        <v>40</v>
      </c>
      <c r="F800" s="1" t="s">
        <v>262</v>
      </c>
      <c r="G800">
        <v>1</v>
      </c>
      <c r="H800">
        <v>0</v>
      </c>
      <c r="I800">
        <v>1</v>
      </c>
      <c r="J800">
        <v>0</v>
      </c>
      <c r="K800">
        <v>0</v>
      </c>
      <c r="L800">
        <v>1</v>
      </c>
      <c r="M800">
        <v>0</v>
      </c>
      <c r="N800" s="1" t="s">
        <v>35</v>
      </c>
      <c r="O800" s="1" t="s">
        <v>577</v>
      </c>
      <c r="P800" s="1" t="s">
        <v>1603</v>
      </c>
      <c r="Q800" s="1" t="s">
        <v>237</v>
      </c>
      <c r="R800" s="1" t="s">
        <v>1604</v>
      </c>
      <c r="S800" s="1" t="str">
        <f t="shared" si="24"/>
        <v>42.3452</v>
      </c>
      <c r="T800" s="1" t="str">
        <f t="shared" si="25"/>
        <v>27.1813</v>
      </c>
      <c r="U800" s="1" t="s">
        <v>581</v>
      </c>
    </row>
    <row r="801" spans="1:21" x14ac:dyDescent="0.35">
      <c r="A801" s="1" t="s">
        <v>19</v>
      </c>
      <c r="B801">
        <v>2015</v>
      </c>
      <c r="C801" s="1" t="s">
        <v>517</v>
      </c>
      <c r="D801" s="1" t="s">
        <v>407</v>
      </c>
      <c r="E801" s="1" t="s">
        <v>49</v>
      </c>
      <c r="F801" s="1" t="s">
        <v>31</v>
      </c>
      <c r="G801">
        <v>7</v>
      </c>
      <c r="H801">
        <v>1</v>
      </c>
      <c r="I801">
        <v>8</v>
      </c>
      <c r="J801">
        <v>0</v>
      </c>
      <c r="K801">
        <v>2</v>
      </c>
      <c r="L801">
        <v>1</v>
      </c>
      <c r="M801">
        <v>4</v>
      </c>
      <c r="N801" s="1" t="s">
        <v>51</v>
      </c>
      <c r="O801" s="1" t="s">
        <v>52</v>
      </c>
      <c r="P801" s="1" t="s">
        <v>1291</v>
      </c>
      <c r="Q801" s="1" t="s">
        <v>1605</v>
      </c>
      <c r="R801" s="1" t="s">
        <v>1133</v>
      </c>
      <c r="S801" s="1" t="str">
        <f t="shared" si="24"/>
        <v>39.2836</v>
      </c>
      <c r="T801" s="1" t="str">
        <f t="shared" si="25"/>
        <v>26.5057</v>
      </c>
      <c r="U801" s="1" t="s">
        <v>56</v>
      </c>
    </row>
    <row r="802" spans="1:21" x14ac:dyDescent="0.35">
      <c r="A802" s="1" t="s">
        <v>19</v>
      </c>
      <c r="B802">
        <v>2015</v>
      </c>
      <c r="C802" s="1" t="s">
        <v>517</v>
      </c>
      <c r="D802" s="1" t="s">
        <v>583</v>
      </c>
      <c r="E802" s="1" t="s">
        <v>94</v>
      </c>
      <c r="F802" s="1" t="s">
        <v>31</v>
      </c>
      <c r="G802">
        <v>1</v>
      </c>
      <c r="H802">
        <v>0</v>
      </c>
      <c r="I802">
        <v>1</v>
      </c>
      <c r="J802">
        <v>0</v>
      </c>
      <c r="K802">
        <v>0</v>
      </c>
      <c r="L802">
        <v>0</v>
      </c>
      <c r="M802">
        <v>0</v>
      </c>
      <c r="N802" s="1" t="s">
        <v>82</v>
      </c>
      <c r="O802" s="1" t="s">
        <v>43</v>
      </c>
      <c r="P802" s="1" t="s">
        <v>1606</v>
      </c>
      <c r="Q802" s="1" t="s">
        <v>635</v>
      </c>
      <c r="R802" s="1" t="s">
        <v>1607</v>
      </c>
      <c r="S802" s="1" t="str">
        <f t="shared" si="24"/>
        <v>3.923889</v>
      </c>
      <c r="T802" s="1" t="str">
        <f t="shared" si="25"/>
        <v>41.875122</v>
      </c>
      <c r="U802" s="1" t="s">
        <v>94</v>
      </c>
    </row>
    <row r="803" spans="1:21" x14ac:dyDescent="0.35">
      <c r="A803" s="1" t="s">
        <v>19</v>
      </c>
      <c r="B803">
        <v>2015</v>
      </c>
      <c r="C803" s="1" t="s">
        <v>517</v>
      </c>
      <c r="D803" s="1" t="s">
        <v>583</v>
      </c>
      <c r="E803" s="1" t="s">
        <v>39</v>
      </c>
      <c r="F803" s="1" t="s">
        <v>31</v>
      </c>
      <c r="G803">
        <v>1</v>
      </c>
      <c r="H803">
        <v>0</v>
      </c>
      <c r="I803">
        <v>1</v>
      </c>
      <c r="J803">
        <v>0</v>
      </c>
      <c r="K803">
        <v>0</v>
      </c>
      <c r="L803">
        <v>0</v>
      </c>
      <c r="M803">
        <v>0</v>
      </c>
      <c r="N803" s="1" t="s">
        <v>24</v>
      </c>
      <c r="O803" s="1" t="s">
        <v>197</v>
      </c>
      <c r="P803" s="1" t="s">
        <v>1608</v>
      </c>
      <c r="Q803" s="1" t="s">
        <v>635</v>
      </c>
      <c r="R803" s="1" t="s">
        <v>1609</v>
      </c>
      <c r="S803" s="1" t="str">
        <f t="shared" si="24"/>
        <v>24.0923336</v>
      </c>
      <c r="T803" s="1" t="str">
        <f t="shared" si="25"/>
        <v>32.882662</v>
      </c>
      <c r="U803" s="1" t="s">
        <v>39</v>
      </c>
    </row>
    <row r="804" spans="1:21" x14ac:dyDescent="0.35">
      <c r="A804" s="1" t="s">
        <v>19</v>
      </c>
      <c r="B804">
        <v>2015</v>
      </c>
      <c r="C804" s="1" t="s">
        <v>517</v>
      </c>
      <c r="D804" s="1" t="s">
        <v>21</v>
      </c>
      <c r="E804" s="1" t="s">
        <v>22</v>
      </c>
      <c r="F804" s="1" t="s">
        <v>34</v>
      </c>
      <c r="G804">
        <v>1</v>
      </c>
      <c r="H804">
        <v>0</v>
      </c>
      <c r="I804">
        <v>1</v>
      </c>
      <c r="J804">
        <v>0</v>
      </c>
      <c r="K804">
        <v>0</v>
      </c>
      <c r="L804">
        <v>1</v>
      </c>
      <c r="M804">
        <v>0</v>
      </c>
      <c r="N804" s="1" t="s">
        <v>42</v>
      </c>
      <c r="O804" s="1" t="s">
        <v>25</v>
      </c>
      <c r="P804" s="1" t="s">
        <v>26</v>
      </c>
      <c r="Q804" s="1" t="s">
        <v>27</v>
      </c>
      <c r="R804" s="1" t="s">
        <v>1610</v>
      </c>
      <c r="S804" s="1" t="str">
        <f t="shared" si="24"/>
        <v>32.334317</v>
      </c>
      <c r="T804" s="1" t="str">
        <f t="shared" si="25"/>
        <v>-113.102</v>
      </c>
      <c r="U804" s="1" t="s">
        <v>29</v>
      </c>
    </row>
    <row r="805" spans="1:21" x14ac:dyDescent="0.35">
      <c r="A805" s="1" t="s">
        <v>19</v>
      </c>
      <c r="B805">
        <v>2015</v>
      </c>
      <c r="C805" s="1" t="s">
        <v>517</v>
      </c>
      <c r="D805" s="1" t="s">
        <v>21</v>
      </c>
      <c r="E805" s="1" t="s">
        <v>22</v>
      </c>
      <c r="F805" s="1" t="s">
        <v>34</v>
      </c>
      <c r="G805">
        <v>1</v>
      </c>
      <c r="H805">
        <v>0</v>
      </c>
      <c r="I805">
        <v>1</v>
      </c>
      <c r="J805">
        <v>0</v>
      </c>
      <c r="K805">
        <v>0</v>
      </c>
      <c r="L805">
        <v>1</v>
      </c>
      <c r="M805">
        <v>0</v>
      </c>
      <c r="N805" s="1" t="s">
        <v>24</v>
      </c>
      <c r="O805" s="1" t="s">
        <v>25</v>
      </c>
      <c r="P805" s="1" t="s">
        <v>26</v>
      </c>
      <c r="Q805" s="1" t="s">
        <v>27</v>
      </c>
      <c r="R805" s="1" t="s">
        <v>1611</v>
      </c>
      <c r="S805" s="1" t="str">
        <f t="shared" si="24"/>
        <v>32.258783</v>
      </c>
      <c r="T805" s="1" t="str">
        <f t="shared" si="25"/>
        <v>-112.9721</v>
      </c>
      <c r="U805" s="1" t="s">
        <v>29</v>
      </c>
    </row>
    <row r="806" spans="1:21" x14ac:dyDescent="0.35">
      <c r="A806" s="1" t="s">
        <v>19</v>
      </c>
      <c r="B806">
        <v>2015</v>
      </c>
      <c r="C806" s="1" t="s">
        <v>517</v>
      </c>
      <c r="D806" s="1" t="s">
        <v>583</v>
      </c>
      <c r="E806" s="1" t="s">
        <v>39</v>
      </c>
      <c r="F806" s="1" t="s">
        <v>31</v>
      </c>
      <c r="G806">
        <v>1</v>
      </c>
      <c r="H806">
        <v>0</v>
      </c>
      <c r="I806">
        <v>1</v>
      </c>
      <c r="J806">
        <v>0</v>
      </c>
      <c r="K806">
        <v>0</v>
      </c>
      <c r="L806">
        <v>0</v>
      </c>
      <c r="M806">
        <v>0</v>
      </c>
      <c r="N806" s="1" t="s">
        <v>66</v>
      </c>
      <c r="O806" s="1" t="s">
        <v>197</v>
      </c>
      <c r="P806" s="1" t="s">
        <v>1421</v>
      </c>
      <c r="Q806" s="1" t="s">
        <v>635</v>
      </c>
      <c r="R806" s="1" t="s">
        <v>1612</v>
      </c>
      <c r="S806" s="1" t="str">
        <f t="shared" si="24"/>
        <v>24.088928</v>
      </c>
      <c r="T806" s="1" t="str">
        <f t="shared" si="25"/>
        <v>32.904114</v>
      </c>
      <c r="U806" s="1" t="s">
        <v>39</v>
      </c>
    </row>
    <row r="807" spans="1:21" x14ac:dyDescent="0.35">
      <c r="A807" s="1" t="s">
        <v>19</v>
      </c>
      <c r="B807">
        <v>2015</v>
      </c>
      <c r="C807" s="1" t="s">
        <v>517</v>
      </c>
      <c r="D807" s="1" t="s">
        <v>64</v>
      </c>
      <c r="E807" s="1" t="s">
        <v>40</v>
      </c>
      <c r="F807" s="1" t="s">
        <v>262</v>
      </c>
      <c r="G807">
        <v>1</v>
      </c>
      <c r="H807">
        <v>0</v>
      </c>
      <c r="I807">
        <v>1</v>
      </c>
      <c r="J807">
        <v>0</v>
      </c>
      <c r="K807">
        <v>0</v>
      </c>
      <c r="L807">
        <v>1</v>
      </c>
      <c r="M807">
        <v>1</v>
      </c>
      <c r="N807" s="1" t="s">
        <v>66</v>
      </c>
      <c r="O807" s="1" t="s">
        <v>67</v>
      </c>
      <c r="P807" s="1" t="s">
        <v>1613</v>
      </c>
      <c r="Q807" s="1" t="s">
        <v>1614</v>
      </c>
      <c r="R807" s="1" t="s">
        <v>1602</v>
      </c>
      <c r="S807" s="1" t="str">
        <f t="shared" si="24"/>
        <v>50.9364</v>
      </c>
      <c r="T807" s="1" t="str">
        <f t="shared" si="25"/>
        <v>1.79995</v>
      </c>
      <c r="U807" s="1" t="s">
        <v>71</v>
      </c>
    </row>
    <row r="808" spans="1:21" x14ac:dyDescent="0.35">
      <c r="A808" s="1" t="s">
        <v>195</v>
      </c>
      <c r="B808">
        <v>2015</v>
      </c>
      <c r="C808" s="1" t="s">
        <v>517</v>
      </c>
      <c r="D808" s="1" t="s">
        <v>161</v>
      </c>
      <c r="E808" s="1" t="s">
        <v>49</v>
      </c>
      <c r="F808" s="1" t="s">
        <v>1615</v>
      </c>
      <c r="G808">
        <v>15</v>
      </c>
      <c r="H808">
        <v>-2</v>
      </c>
      <c r="I808">
        <v>13</v>
      </c>
      <c r="J808">
        <v>0</v>
      </c>
      <c r="K808">
        <v>6</v>
      </c>
      <c r="L808">
        <v>3</v>
      </c>
      <c r="M808">
        <v>6</v>
      </c>
      <c r="N808" s="1" t="s">
        <v>385</v>
      </c>
      <c r="O808" s="1" t="s">
        <v>52</v>
      </c>
      <c r="P808" s="1" t="s">
        <v>1616</v>
      </c>
      <c r="Q808" s="1" t="s">
        <v>1215</v>
      </c>
      <c r="R808" s="1" t="s">
        <v>1617</v>
      </c>
      <c r="S808" s="1" t="str">
        <f t="shared" si="24"/>
        <v>39.4162</v>
      </c>
      <c r="T808" s="1" t="str">
        <f t="shared" si="25"/>
        <v>26.4074</v>
      </c>
      <c r="U808" s="1" t="s">
        <v>56</v>
      </c>
    </row>
    <row r="809" spans="1:21" x14ac:dyDescent="0.35">
      <c r="A809" s="1" t="s">
        <v>19</v>
      </c>
      <c r="B809">
        <v>2015</v>
      </c>
      <c r="C809" s="1" t="s">
        <v>517</v>
      </c>
      <c r="D809" s="1" t="s">
        <v>161</v>
      </c>
      <c r="E809" s="1" t="s">
        <v>49</v>
      </c>
      <c r="F809" s="1" t="s">
        <v>788</v>
      </c>
      <c r="G809">
        <v>4</v>
      </c>
      <c r="H809">
        <v>3</v>
      </c>
      <c r="I809">
        <v>7</v>
      </c>
      <c r="J809">
        <v>0</v>
      </c>
      <c r="K809">
        <v>4</v>
      </c>
      <c r="L809">
        <v>2</v>
      </c>
      <c r="M809">
        <v>5</v>
      </c>
      <c r="N809" s="1" t="s">
        <v>51</v>
      </c>
      <c r="O809" s="1" t="s">
        <v>52</v>
      </c>
      <c r="P809" s="1" t="s">
        <v>1618</v>
      </c>
      <c r="Q809" s="1" t="s">
        <v>1619</v>
      </c>
      <c r="R809" s="1" t="s">
        <v>1620</v>
      </c>
      <c r="S809" s="1" t="str">
        <f t="shared" si="24"/>
        <v>38.1646858</v>
      </c>
      <c r="T809" s="1" t="str">
        <f t="shared" si="25"/>
        <v>26.747187</v>
      </c>
      <c r="U809" s="1" t="s">
        <v>56</v>
      </c>
    </row>
    <row r="810" spans="1:21" x14ac:dyDescent="0.35">
      <c r="A810" s="1" t="s">
        <v>19</v>
      </c>
      <c r="B810">
        <v>2015</v>
      </c>
      <c r="C810" s="1" t="s">
        <v>517</v>
      </c>
      <c r="D810" s="1" t="s">
        <v>583</v>
      </c>
      <c r="E810" s="1" t="s">
        <v>39</v>
      </c>
      <c r="F810" s="1" t="s">
        <v>31</v>
      </c>
      <c r="G810">
        <v>2</v>
      </c>
      <c r="H810">
        <v>0</v>
      </c>
      <c r="I810">
        <v>2</v>
      </c>
      <c r="J810">
        <v>0</v>
      </c>
      <c r="K810">
        <v>0</v>
      </c>
      <c r="L810">
        <v>0</v>
      </c>
      <c r="M810">
        <v>0</v>
      </c>
      <c r="N810" s="1" t="s">
        <v>24</v>
      </c>
      <c r="O810" s="1" t="s">
        <v>197</v>
      </c>
      <c r="P810" s="1" t="s">
        <v>1621</v>
      </c>
      <c r="Q810" s="1" t="s">
        <v>635</v>
      </c>
      <c r="R810" s="1" t="s">
        <v>1622</v>
      </c>
      <c r="S810" s="1" t="str">
        <f t="shared" si="24"/>
        <v>20.515686</v>
      </c>
      <c r="T810" s="1" t="str">
        <f t="shared" si="25"/>
        <v>28.262878</v>
      </c>
      <c r="U810" s="1" t="s">
        <v>39</v>
      </c>
    </row>
    <row r="811" spans="1:21" x14ac:dyDescent="0.35">
      <c r="A811" s="1" t="s">
        <v>19</v>
      </c>
      <c r="B811">
        <v>2015</v>
      </c>
      <c r="C811" s="1" t="s">
        <v>517</v>
      </c>
      <c r="D811" s="1" t="s">
        <v>21</v>
      </c>
      <c r="E811" s="1" t="s">
        <v>21</v>
      </c>
      <c r="F811" s="1" t="s">
        <v>148</v>
      </c>
      <c r="G811">
        <v>1</v>
      </c>
      <c r="H811">
        <v>0</v>
      </c>
      <c r="I811">
        <v>1</v>
      </c>
      <c r="J811">
        <v>0</v>
      </c>
      <c r="K811">
        <v>1</v>
      </c>
      <c r="L811">
        <v>0</v>
      </c>
      <c r="M811">
        <v>0</v>
      </c>
      <c r="N811" s="1" t="s">
        <v>51</v>
      </c>
      <c r="O811" s="1" t="s">
        <v>25</v>
      </c>
      <c r="P811" s="1" t="s">
        <v>1623</v>
      </c>
      <c r="Q811" s="1" t="s">
        <v>1168</v>
      </c>
      <c r="R811" s="1" t="s">
        <v>1624</v>
      </c>
      <c r="S811" s="1" t="str">
        <f t="shared" si="24"/>
        <v>27.4753053</v>
      </c>
      <c r="T811" s="1" t="str">
        <f t="shared" si="25"/>
        <v>-99.486183</v>
      </c>
      <c r="U811" s="1" t="s">
        <v>21</v>
      </c>
    </row>
    <row r="812" spans="1:21" x14ac:dyDescent="0.35">
      <c r="A812" s="1" t="s">
        <v>19</v>
      </c>
      <c r="B812">
        <v>2015</v>
      </c>
      <c r="C812" s="1" t="s">
        <v>517</v>
      </c>
      <c r="D812" s="1" t="s">
        <v>64</v>
      </c>
      <c r="E812" s="1" t="s">
        <v>64</v>
      </c>
      <c r="F812" s="1" t="s">
        <v>262</v>
      </c>
      <c r="G812">
        <v>20</v>
      </c>
      <c r="H812">
        <v>0</v>
      </c>
      <c r="I812">
        <v>20</v>
      </c>
      <c r="J812">
        <v>0</v>
      </c>
      <c r="K812">
        <v>0</v>
      </c>
      <c r="L812">
        <v>0</v>
      </c>
      <c r="M812">
        <v>0</v>
      </c>
      <c r="N812" s="1" t="s">
        <v>66</v>
      </c>
      <c r="O812" s="1" t="s">
        <v>43</v>
      </c>
      <c r="P812" s="1" t="s">
        <v>1625</v>
      </c>
      <c r="Q812" s="1" t="s">
        <v>1626</v>
      </c>
      <c r="R812" s="1" t="s">
        <v>1627</v>
      </c>
      <c r="S812" s="1" t="str">
        <f t="shared" si="24"/>
        <v>35.199293</v>
      </c>
      <c r="T812" s="1" t="str">
        <f t="shared" si="25"/>
        <v>51.020506</v>
      </c>
      <c r="U812" s="1" t="s">
        <v>64</v>
      </c>
    </row>
    <row r="813" spans="1:21" x14ac:dyDescent="0.35">
      <c r="A813" s="1" t="s">
        <v>19</v>
      </c>
      <c r="B813">
        <v>2015</v>
      </c>
      <c r="C813" s="1" t="s">
        <v>517</v>
      </c>
      <c r="D813" s="1" t="s">
        <v>407</v>
      </c>
      <c r="E813" s="1" t="s">
        <v>49</v>
      </c>
      <c r="F813" s="1" t="s">
        <v>31</v>
      </c>
      <c r="G813">
        <v>1</v>
      </c>
      <c r="H813">
        <v>0</v>
      </c>
      <c r="I813">
        <v>1</v>
      </c>
      <c r="J813">
        <v>0</v>
      </c>
      <c r="K813">
        <v>0</v>
      </c>
      <c r="L813">
        <v>1</v>
      </c>
      <c r="M813">
        <v>1</v>
      </c>
      <c r="N813" s="1" t="s">
        <v>24</v>
      </c>
      <c r="O813" s="1" t="s">
        <v>52</v>
      </c>
      <c r="P813" s="1" t="s">
        <v>1628</v>
      </c>
      <c r="Q813" s="1" t="s">
        <v>1619</v>
      </c>
      <c r="R813" s="1" t="s">
        <v>1629</v>
      </c>
      <c r="S813" s="1" t="str">
        <f t="shared" si="24"/>
        <v>38.3755288</v>
      </c>
      <c r="T813" s="1" t="str">
        <f t="shared" si="25"/>
        <v>25.716801</v>
      </c>
      <c r="U813" s="1" t="s">
        <v>56</v>
      </c>
    </row>
    <row r="814" spans="1:21" x14ac:dyDescent="0.35">
      <c r="A814" s="1" t="s">
        <v>19</v>
      </c>
      <c r="B814">
        <v>2015</v>
      </c>
      <c r="C814" s="1" t="s">
        <v>517</v>
      </c>
      <c r="D814" s="1" t="s">
        <v>161</v>
      </c>
      <c r="E814" s="1" t="s">
        <v>49</v>
      </c>
      <c r="F814" s="1" t="s">
        <v>162</v>
      </c>
      <c r="G814">
        <v>4</v>
      </c>
      <c r="H814">
        <v>1</v>
      </c>
      <c r="I814">
        <v>5</v>
      </c>
      <c r="J814">
        <v>0</v>
      </c>
      <c r="K814">
        <v>2</v>
      </c>
      <c r="L814">
        <v>2</v>
      </c>
      <c r="M814">
        <v>2</v>
      </c>
      <c r="N814" s="1" t="s">
        <v>51</v>
      </c>
      <c r="O814" s="1" t="s">
        <v>52</v>
      </c>
      <c r="P814" s="1" t="s">
        <v>1630</v>
      </c>
      <c r="Q814" s="1" t="s">
        <v>1619</v>
      </c>
      <c r="R814" s="1" t="s">
        <v>858</v>
      </c>
      <c r="S814" s="1" t="str">
        <f t="shared" si="24"/>
        <v>34.2345</v>
      </c>
      <c r="T814" s="1" t="str">
        <f t="shared" si="25"/>
        <v>14.7437</v>
      </c>
      <c r="U814" s="1" t="s">
        <v>56</v>
      </c>
    </row>
    <row r="815" spans="1:21" x14ac:dyDescent="0.35">
      <c r="A815" s="1" t="s">
        <v>19</v>
      </c>
      <c r="B815">
        <v>2015</v>
      </c>
      <c r="C815" s="1" t="s">
        <v>517</v>
      </c>
      <c r="D815" s="1" t="s">
        <v>250</v>
      </c>
      <c r="E815" s="1" t="s">
        <v>49</v>
      </c>
      <c r="F815" s="1" t="s">
        <v>1631</v>
      </c>
      <c r="G815">
        <v>1</v>
      </c>
      <c r="H815">
        <v>1</v>
      </c>
      <c r="I815">
        <v>2</v>
      </c>
      <c r="J815">
        <v>0</v>
      </c>
      <c r="K815">
        <v>0</v>
      </c>
      <c r="L815">
        <v>2</v>
      </c>
      <c r="M815">
        <v>0</v>
      </c>
      <c r="N815" s="1" t="s">
        <v>51</v>
      </c>
      <c r="O815" s="1" t="s">
        <v>87</v>
      </c>
      <c r="P815" s="1" t="s">
        <v>1632</v>
      </c>
      <c r="Q815" s="1" t="s">
        <v>1633</v>
      </c>
      <c r="R815" s="1" t="s">
        <v>1634</v>
      </c>
      <c r="S815" s="1" t="str">
        <f t="shared" si="24"/>
        <v>35.8894</v>
      </c>
      <c r="T815" s="1" t="str">
        <f t="shared" si="25"/>
        <v>-5.32135</v>
      </c>
      <c r="U815" s="1" t="s">
        <v>56</v>
      </c>
    </row>
    <row r="816" spans="1:21" x14ac:dyDescent="0.35">
      <c r="A816" s="1" t="s">
        <v>19</v>
      </c>
      <c r="B816">
        <v>2015</v>
      </c>
      <c r="C816" s="1" t="s">
        <v>517</v>
      </c>
      <c r="D816" s="1" t="s">
        <v>583</v>
      </c>
      <c r="E816" s="1" t="s">
        <v>39</v>
      </c>
      <c r="F816" s="1" t="s">
        <v>31</v>
      </c>
      <c r="G816">
        <v>2</v>
      </c>
      <c r="H816">
        <v>0</v>
      </c>
      <c r="I816">
        <v>2</v>
      </c>
      <c r="J816">
        <v>0</v>
      </c>
      <c r="K816">
        <v>0</v>
      </c>
      <c r="L816">
        <v>0</v>
      </c>
      <c r="M816">
        <v>0</v>
      </c>
      <c r="N816" s="1" t="s">
        <v>24</v>
      </c>
      <c r="O816" s="1" t="s">
        <v>197</v>
      </c>
      <c r="P816" s="1" t="s">
        <v>1635</v>
      </c>
      <c r="Q816" s="1" t="s">
        <v>635</v>
      </c>
      <c r="R816" s="1" t="s">
        <v>1636</v>
      </c>
      <c r="S816" s="1" t="str">
        <f t="shared" si="24"/>
        <v>17.529297</v>
      </c>
      <c r="T816" s="1" t="str">
        <f t="shared" si="25"/>
        <v>32.9151</v>
      </c>
      <c r="U816" s="1" t="s">
        <v>39</v>
      </c>
    </row>
    <row r="817" spans="1:21" x14ac:dyDescent="0.35">
      <c r="A817" s="1" t="s">
        <v>19</v>
      </c>
      <c r="B817">
        <v>2015</v>
      </c>
      <c r="C817" s="1" t="s">
        <v>517</v>
      </c>
      <c r="D817" s="1" t="s">
        <v>583</v>
      </c>
      <c r="E817" s="1" t="s">
        <v>39</v>
      </c>
      <c r="F817" s="1" t="s">
        <v>31</v>
      </c>
      <c r="G817">
        <v>1</v>
      </c>
      <c r="H817">
        <v>0</v>
      </c>
      <c r="I817">
        <v>1</v>
      </c>
      <c r="J817">
        <v>0</v>
      </c>
      <c r="K817">
        <v>0</v>
      </c>
      <c r="L817">
        <v>0</v>
      </c>
      <c r="M817">
        <v>0</v>
      </c>
      <c r="N817" s="1" t="s">
        <v>35</v>
      </c>
      <c r="O817" s="1" t="s">
        <v>197</v>
      </c>
      <c r="P817" s="1" t="s">
        <v>1637</v>
      </c>
      <c r="Q817" s="1" t="s">
        <v>635</v>
      </c>
      <c r="R817" s="1" t="s">
        <v>1638</v>
      </c>
      <c r="S817" s="1" t="str">
        <f t="shared" si="24"/>
        <v>21.708923</v>
      </c>
      <c r="T817" s="1" t="str">
        <f t="shared" si="25"/>
        <v>30.146484</v>
      </c>
      <c r="U817" s="1" t="s">
        <v>39</v>
      </c>
    </row>
    <row r="818" spans="1:21" x14ac:dyDescent="0.35">
      <c r="A818" s="1" t="s">
        <v>19</v>
      </c>
      <c r="B818">
        <v>2015</v>
      </c>
      <c r="C818" s="1" t="s">
        <v>517</v>
      </c>
      <c r="D818" s="1" t="s">
        <v>583</v>
      </c>
      <c r="E818" s="1" t="s">
        <v>39</v>
      </c>
      <c r="F818" s="1" t="s">
        <v>31</v>
      </c>
      <c r="G818">
        <v>3</v>
      </c>
      <c r="H818">
        <v>0</v>
      </c>
      <c r="I818">
        <v>3</v>
      </c>
      <c r="J818">
        <v>0</v>
      </c>
      <c r="K818">
        <v>0</v>
      </c>
      <c r="L818">
        <v>0</v>
      </c>
      <c r="M818">
        <v>0</v>
      </c>
      <c r="N818" s="1" t="s">
        <v>24</v>
      </c>
      <c r="O818" s="1" t="s">
        <v>43</v>
      </c>
      <c r="P818" s="1" t="s">
        <v>1242</v>
      </c>
      <c r="Q818" s="1" t="s">
        <v>635</v>
      </c>
      <c r="R818" s="1" t="s">
        <v>1639</v>
      </c>
      <c r="S818" s="1" t="str">
        <f t="shared" si="24"/>
        <v>30.669922</v>
      </c>
      <c r="T818" s="1" t="str">
        <f t="shared" si="25"/>
        <v>32.739319</v>
      </c>
      <c r="U818" s="1" t="s">
        <v>39</v>
      </c>
    </row>
    <row r="819" spans="1:21" x14ac:dyDescent="0.35">
      <c r="A819" s="1" t="s">
        <v>19</v>
      </c>
      <c r="B819">
        <v>2015</v>
      </c>
      <c r="C819" s="1" t="s">
        <v>517</v>
      </c>
      <c r="D819" s="1" t="s">
        <v>583</v>
      </c>
      <c r="E819" s="1" t="s">
        <v>39</v>
      </c>
      <c r="F819" s="1" t="s">
        <v>31</v>
      </c>
      <c r="G819">
        <v>5</v>
      </c>
      <c r="H819">
        <v>0</v>
      </c>
      <c r="I819">
        <v>5</v>
      </c>
      <c r="J819">
        <v>0</v>
      </c>
      <c r="K819">
        <v>0</v>
      </c>
      <c r="L819">
        <v>0</v>
      </c>
      <c r="M819">
        <v>0</v>
      </c>
      <c r="N819" s="1" t="s">
        <v>66</v>
      </c>
      <c r="O819" s="1" t="s">
        <v>197</v>
      </c>
      <c r="P819" s="1" t="s">
        <v>1640</v>
      </c>
      <c r="Q819" s="1" t="s">
        <v>635</v>
      </c>
      <c r="R819" s="1" t="s">
        <v>1641</v>
      </c>
      <c r="S819" s="1" t="str">
        <f t="shared" si="24"/>
        <v>17.665283</v>
      </c>
      <c r="T819" s="1" t="str">
        <f t="shared" si="25"/>
        <v>34.0495</v>
      </c>
      <c r="U819" s="1" t="s">
        <v>39</v>
      </c>
    </row>
    <row r="820" spans="1:21" x14ac:dyDescent="0.35">
      <c r="A820" s="1" t="s">
        <v>19</v>
      </c>
      <c r="B820">
        <v>2015</v>
      </c>
      <c r="C820" s="1" t="s">
        <v>517</v>
      </c>
      <c r="D820" s="1" t="s">
        <v>583</v>
      </c>
      <c r="E820" s="1" t="s">
        <v>39</v>
      </c>
      <c r="F820" s="1" t="s">
        <v>31</v>
      </c>
      <c r="G820">
        <v>1</v>
      </c>
      <c r="H820">
        <v>0</v>
      </c>
      <c r="I820">
        <v>1</v>
      </c>
      <c r="J820">
        <v>0</v>
      </c>
      <c r="K820">
        <v>0</v>
      </c>
      <c r="L820">
        <v>0</v>
      </c>
      <c r="M820">
        <v>0</v>
      </c>
      <c r="N820" s="1" t="s">
        <v>35</v>
      </c>
      <c r="O820" s="1" t="s">
        <v>197</v>
      </c>
      <c r="P820" s="1" t="s">
        <v>1642</v>
      </c>
      <c r="Q820" s="1" t="s">
        <v>635</v>
      </c>
      <c r="R820" s="1" t="s">
        <v>1643</v>
      </c>
      <c r="S820" s="1" t="str">
        <f t="shared" si="24"/>
        <v>23.508911</v>
      </c>
      <c r="T820" s="1" t="str">
        <f t="shared" si="25"/>
        <v>33.266724</v>
      </c>
      <c r="U820" s="1" t="s">
        <v>39</v>
      </c>
    </row>
    <row r="821" spans="1:21" x14ac:dyDescent="0.35">
      <c r="A821" s="1" t="s">
        <v>19</v>
      </c>
      <c r="B821">
        <v>2015</v>
      </c>
      <c r="C821" s="1" t="s">
        <v>517</v>
      </c>
      <c r="D821" s="1" t="s">
        <v>31</v>
      </c>
      <c r="E821" s="1" t="s">
        <v>49</v>
      </c>
      <c r="F821" s="1" t="s">
        <v>31</v>
      </c>
      <c r="G821">
        <v>8</v>
      </c>
      <c r="H821">
        <v>0</v>
      </c>
      <c r="I821">
        <v>8</v>
      </c>
      <c r="J821">
        <v>0</v>
      </c>
      <c r="K821">
        <v>0</v>
      </c>
      <c r="L821">
        <v>0</v>
      </c>
      <c r="M821">
        <v>0</v>
      </c>
      <c r="N821" s="1" t="s">
        <v>24</v>
      </c>
      <c r="O821" s="1" t="s">
        <v>96</v>
      </c>
      <c r="P821" s="1" t="s">
        <v>1644</v>
      </c>
      <c r="Q821" s="1" t="s">
        <v>442</v>
      </c>
      <c r="R821" s="1" t="s">
        <v>1645</v>
      </c>
      <c r="S821" s="1" t="str">
        <f t="shared" si="24"/>
        <v>40.334718</v>
      </c>
      <c r="T821" s="1" t="str">
        <f t="shared" si="25"/>
        <v>17.164603</v>
      </c>
      <c r="U821" s="1" t="s">
        <v>56</v>
      </c>
    </row>
    <row r="822" spans="1:21" x14ac:dyDescent="0.35">
      <c r="A822" s="1" t="s">
        <v>19</v>
      </c>
      <c r="B822">
        <v>2015</v>
      </c>
      <c r="C822" s="1" t="s">
        <v>517</v>
      </c>
      <c r="D822" s="1" t="s">
        <v>583</v>
      </c>
      <c r="E822" s="1" t="s">
        <v>39</v>
      </c>
      <c r="F822" s="1" t="s">
        <v>31</v>
      </c>
      <c r="G822">
        <v>5</v>
      </c>
      <c r="H822">
        <v>0</v>
      </c>
      <c r="I822">
        <v>5</v>
      </c>
      <c r="J822">
        <v>0</v>
      </c>
      <c r="K822">
        <v>0</v>
      </c>
      <c r="L822">
        <v>0</v>
      </c>
      <c r="M822">
        <v>0</v>
      </c>
      <c r="N822" s="1" t="s">
        <v>42</v>
      </c>
      <c r="O822" s="1" t="s">
        <v>43</v>
      </c>
      <c r="P822" s="1" t="s">
        <v>1646</v>
      </c>
      <c r="Q822" s="1" t="s">
        <v>635</v>
      </c>
      <c r="R822" s="1" t="s">
        <v>1647</v>
      </c>
      <c r="S822" s="1" t="str">
        <f t="shared" si="24"/>
        <v>15.41687</v>
      </c>
      <c r="T822" s="1" t="str">
        <f t="shared" si="25"/>
        <v>34.738892</v>
      </c>
      <c r="U822" s="1" t="s">
        <v>39</v>
      </c>
    </row>
    <row r="823" spans="1:21" x14ac:dyDescent="0.35">
      <c r="A823" s="1" t="s">
        <v>19</v>
      </c>
      <c r="B823">
        <v>2015</v>
      </c>
      <c r="C823" s="1" t="s">
        <v>517</v>
      </c>
      <c r="D823" s="1" t="s">
        <v>21</v>
      </c>
      <c r="E823" s="1" t="s">
        <v>22</v>
      </c>
      <c r="F823" s="1" t="s">
        <v>34</v>
      </c>
      <c r="G823">
        <v>1</v>
      </c>
      <c r="H823">
        <v>0</v>
      </c>
      <c r="I823">
        <v>1</v>
      </c>
      <c r="J823">
        <v>0</v>
      </c>
      <c r="K823">
        <v>1</v>
      </c>
      <c r="L823">
        <v>0</v>
      </c>
      <c r="M823">
        <v>0</v>
      </c>
      <c r="N823" s="1" t="s">
        <v>35</v>
      </c>
      <c r="O823" s="1" t="s">
        <v>25</v>
      </c>
      <c r="P823" s="1" t="s">
        <v>26</v>
      </c>
      <c r="Q823" s="1" t="s">
        <v>27</v>
      </c>
      <c r="R823" s="1" t="s">
        <v>1648</v>
      </c>
      <c r="S823" s="1" t="str">
        <f t="shared" si="24"/>
        <v>32.192563</v>
      </c>
      <c r="T823" s="1" t="str">
        <f t="shared" si="25"/>
        <v>-110.961395</v>
      </c>
      <c r="U823" s="1" t="s">
        <v>29</v>
      </c>
    </row>
    <row r="824" spans="1:21" x14ac:dyDescent="0.35">
      <c r="A824" s="1" t="s">
        <v>19</v>
      </c>
      <c r="B824">
        <v>2015</v>
      </c>
      <c r="C824" s="1" t="s">
        <v>517</v>
      </c>
      <c r="D824" s="1" t="s">
        <v>583</v>
      </c>
      <c r="E824" s="1" t="s">
        <v>39</v>
      </c>
      <c r="F824" s="1" t="s">
        <v>31</v>
      </c>
      <c r="G824">
        <v>2</v>
      </c>
      <c r="H824">
        <v>0</v>
      </c>
      <c r="I824">
        <v>2</v>
      </c>
      <c r="J824">
        <v>0</v>
      </c>
      <c r="K824">
        <v>0</v>
      </c>
      <c r="L824">
        <v>0</v>
      </c>
      <c r="M824">
        <v>0</v>
      </c>
      <c r="N824" s="1" t="s">
        <v>42</v>
      </c>
      <c r="O824" s="1" t="s">
        <v>43</v>
      </c>
      <c r="P824" s="1" t="s">
        <v>1580</v>
      </c>
      <c r="Q824" s="1" t="s">
        <v>635</v>
      </c>
      <c r="R824" s="1" t="s">
        <v>1581</v>
      </c>
      <c r="S824" s="1" t="str">
        <f t="shared" si="24"/>
        <v>14.393127</v>
      </c>
      <c r="T824" s="1" t="str">
        <f t="shared" si="25"/>
        <v>33.539307</v>
      </c>
      <c r="U824" s="1" t="s">
        <v>39</v>
      </c>
    </row>
    <row r="825" spans="1:21" x14ac:dyDescent="0.35">
      <c r="A825" s="1" t="s">
        <v>19</v>
      </c>
      <c r="B825">
        <v>2015</v>
      </c>
      <c r="C825" s="1" t="s">
        <v>517</v>
      </c>
      <c r="D825" s="1" t="s">
        <v>583</v>
      </c>
      <c r="E825" s="1" t="s">
        <v>39</v>
      </c>
      <c r="F825" s="1" t="s">
        <v>31</v>
      </c>
      <c r="G825">
        <v>1</v>
      </c>
      <c r="H825">
        <v>0</v>
      </c>
      <c r="I825">
        <v>1</v>
      </c>
      <c r="J825">
        <v>0</v>
      </c>
      <c r="K825">
        <v>0</v>
      </c>
      <c r="L825">
        <v>0</v>
      </c>
      <c r="M825">
        <v>0</v>
      </c>
      <c r="N825" s="1" t="s">
        <v>42</v>
      </c>
      <c r="O825" s="1" t="s">
        <v>197</v>
      </c>
      <c r="P825" s="1" t="s">
        <v>1404</v>
      </c>
      <c r="Q825" s="1" t="s">
        <v>635</v>
      </c>
      <c r="R825" s="1" t="s">
        <v>1405</v>
      </c>
      <c r="S825" s="1" t="str">
        <f t="shared" si="24"/>
        <v>23.321289</v>
      </c>
      <c r="T825" s="1" t="str">
        <f t="shared" si="25"/>
        <v>21.866882</v>
      </c>
      <c r="U825" s="1" t="s">
        <v>39</v>
      </c>
    </row>
    <row r="826" spans="1:21" x14ac:dyDescent="0.35">
      <c r="A826" s="1" t="s">
        <v>19</v>
      </c>
      <c r="B826">
        <v>2015</v>
      </c>
      <c r="C826" s="1" t="s">
        <v>517</v>
      </c>
      <c r="D826" s="1" t="s">
        <v>583</v>
      </c>
      <c r="E826" s="1" t="s">
        <v>39</v>
      </c>
      <c r="F826" s="1" t="s">
        <v>31</v>
      </c>
      <c r="G826">
        <v>2</v>
      </c>
      <c r="H826">
        <v>0</v>
      </c>
      <c r="I826">
        <v>2</v>
      </c>
      <c r="J826">
        <v>0</v>
      </c>
      <c r="K826">
        <v>0</v>
      </c>
      <c r="L826">
        <v>0</v>
      </c>
      <c r="M826">
        <v>0</v>
      </c>
      <c r="N826" s="1" t="s">
        <v>24</v>
      </c>
      <c r="O826" s="1" t="s">
        <v>197</v>
      </c>
      <c r="P826" s="1" t="s">
        <v>1649</v>
      </c>
      <c r="Q826" s="1" t="s">
        <v>635</v>
      </c>
      <c r="R826" s="1" t="s">
        <v>1650</v>
      </c>
      <c r="S826" s="1" t="str">
        <f t="shared" si="24"/>
        <v>23.830688</v>
      </c>
      <c r="T826" s="1" t="str">
        <f t="shared" si="25"/>
        <v>32.497681</v>
      </c>
      <c r="U826" s="1" t="s">
        <v>39</v>
      </c>
    </row>
    <row r="827" spans="1:21" x14ac:dyDescent="0.35">
      <c r="A827" s="1" t="s">
        <v>19</v>
      </c>
      <c r="B827">
        <v>2015</v>
      </c>
      <c r="C827" s="1" t="s">
        <v>517</v>
      </c>
      <c r="D827" s="1" t="s">
        <v>583</v>
      </c>
      <c r="E827" s="1" t="s">
        <v>39</v>
      </c>
      <c r="F827" s="1" t="s">
        <v>31</v>
      </c>
      <c r="G827">
        <v>1</v>
      </c>
      <c r="H827">
        <v>0</v>
      </c>
      <c r="I827">
        <v>1</v>
      </c>
      <c r="J827">
        <v>0</v>
      </c>
      <c r="K827">
        <v>0</v>
      </c>
      <c r="L827">
        <v>0</v>
      </c>
      <c r="M827">
        <v>0</v>
      </c>
      <c r="N827" s="1" t="s">
        <v>42</v>
      </c>
      <c r="O827" s="1" t="s">
        <v>197</v>
      </c>
      <c r="P827" s="1" t="s">
        <v>1419</v>
      </c>
      <c r="Q827" s="1" t="s">
        <v>635</v>
      </c>
      <c r="R827" s="1" t="s">
        <v>1420</v>
      </c>
      <c r="S827" s="1" t="str">
        <f t="shared" si="24"/>
        <v>27.032288</v>
      </c>
      <c r="T827" s="1" t="str">
        <f t="shared" si="25"/>
        <v>14.456116</v>
      </c>
      <c r="U827" s="1" t="s">
        <v>39</v>
      </c>
    </row>
    <row r="828" spans="1:21" x14ac:dyDescent="0.35">
      <c r="A828" s="1" t="s">
        <v>19</v>
      </c>
      <c r="B828">
        <v>2015</v>
      </c>
      <c r="C828" s="1" t="s">
        <v>517</v>
      </c>
      <c r="D828" s="1" t="s">
        <v>583</v>
      </c>
      <c r="E828" s="1" t="s">
        <v>39</v>
      </c>
      <c r="F828" s="1" t="s">
        <v>31</v>
      </c>
      <c r="G828">
        <v>30</v>
      </c>
      <c r="H828">
        <v>0</v>
      </c>
      <c r="I828">
        <v>30</v>
      </c>
      <c r="J828">
        <v>0</v>
      </c>
      <c r="K828">
        <v>0</v>
      </c>
      <c r="L828">
        <v>0</v>
      </c>
      <c r="M828">
        <v>0</v>
      </c>
      <c r="N828" s="1" t="s">
        <v>42</v>
      </c>
      <c r="O828" s="1" t="s">
        <v>197</v>
      </c>
      <c r="P828" s="1" t="s">
        <v>1651</v>
      </c>
      <c r="Q828" s="1" t="s">
        <v>635</v>
      </c>
      <c r="R828" s="1" t="s">
        <v>1652</v>
      </c>
      <c r="S828" s="1" t="str">
        <f t="shared" si="24"/>
        <v>20.6081929</v>
      </c>
      <c r="T828" s="1" t="str">
        <f t="shared" si="25"/>
        <v>23.999395</v>
      </c>
      <c r="U828" s="1" t="s">
        <v>39</v>
      </c>
    </row>
    <row r="829" spans="1:21" x14ac:dyDescent="0.35">
      <c r="A829" s="1" t="s">
        <v>19</v>
      </c>
      <c r="B829">
        <v>2015</v>
      </c>
      <c r="C829" s="1" t="s">
        <v>517</v>
      </c>
      <c r="D829" s="1" t="s">
        <v>583</v>
      </c>
      <c r="E829" s="1" t="s">
        <v>39</v>
      </c>
      <c r="F829" s="1" t="s">
        <v>31</v>
      </c>
      <c r="G829">
        <v>20</v>
      </c>
      <c r="H829">
        <v>0</v>
      </c>
      <c r="I829">
        <v>20</v>
      </c>
      <c r="J829">
        <v>0</v>
      </c>
      <c r="K829">
        <v>0</v>
      </c>
      <c r="L829">
        <v>0</v>
      </c>
      <c r="M829">
        <v>0</v>
      </c>
      <c r="N829" s="1" t="s">
        <v>66</v>
      </c>
      <c r="O829" s="1" t="s">
        <v>197</v>
      </c>
      <c r="P829" s="1" t="s">
        <v>1653</v>
      </c>
      <c r="Q829" s="1" t="s">
        <v>635</v>
      </c>
      <c r="R829" s="1" t="s">
        <v>1654</v>
      </c>
      <c r="S829" s="1" t="str">
        <f t="shared" si="24"/>
        <v>26.11853</v>
      </c>
      <c r="T829" s="1" t="str">
        <f t="shared" si="25"/>
        <v>14.809692</v>
      </c>
      <c r="U829" s="1" t="s">
        <v>39</v>
      </c>
    </row>
    <row r="830" spans="1:21" x14ac:dyDescent="0.35">
      <c r="A830" s="1" t="s">
        <v>19</v>
      </c>
      <c r="B830">
        <v>2015</v>
      </c>
      <c r="C830" s="1" t="s">
        <v>517</v>
      </c>
      <c r="D830" s="1" t="s">
        <v>583</v>
      </c>
      <c r="E830" s="1" t="s">
        <v>39</v>
      </c>
      <c r="F830" s="1" t="s">
        <v>31</v>
      </c>
      <c r="G830">
        <v>3</v>
      </c>
      <c r="H830">
        <v>0</v>
      </c>
      <c r="I830">
        <v>3</v>
      </c>
      <c r="J830">
        <v>0</v>
      </c>
      <c r="K830">
        <v>0</v>
      </c>
      <c r="L830">
        <v>0</v>
      </c>
      <c r="M830">
        <v>0</v>
      </c>
      <c r="N830" s="1" t="s">
        <v>24</v>
      </c>
      <c r="O830" s="1" t="s">
        <v>197</v>
      </c>
      <c r="P830" s="1" t="s">
        <v>1655</v>
      </c>
      <c r="Q830" s="1" t="s">
        <v>635</v>
      </c>
      <c r="R830" s="1" t="s">
        <v>1405</v>
      </c>
      <c r="S830" s="1" t="str">
        <f t="shared" si="24"/>
        <v>23.321289</v>
      </c>
      <c r="T830" s="1" t="str">
        <f t="shared" si="25"/>
        <v>21.866882</v>
      </c>
      <c r="U830" s="1" t="s">
        <v>39</v>
      </c>
    </row>
    <row r="831" spans="1:21" x14ac:dyDescent="0.35">
      <c r="A831" s="1" t="s">
        <v>19</v>
      </c>
      <c r="B831">
        <v>2015</v>
      </c>
      <c r="C831" s="1" t="s">
        <v>517</v>
      </c>
      <c r="D831" s="1" t="s">
        <v>583</v>
      </c>
      <c r="E831" s="1" t="s">
        <v>94</v>
      </c>
      <c r="F831" s="1" t="s">
        <v>31</v>
      </c>
      <c r="G831">
        <v>1</v>
      </c>
      <c r="H831">
        <v>0</v>
      </c>
      <c r="I831">
        <v>1</v>
      </c>
      <c r="J831">
        <v>0</v>
      </c>
      <c r="K831">
        <v>0</v>
      </c>
      <c r="L831">
        <v>0</v>
      </c>
      <c r="M831">
        <v>0</v>
      </c>
      <c r="N831" s="1" t="s">
        <v>82</v>
      </c>
      <c r="O831" s="1" t="s">
        <v>43</v>
      </c>
      <c r="P831" s="1" t="s">
        <v>1656</v>
      </c>
      <c r="Q831" s="1" t="s">
        <v>635</v>
      </c>
      <c r="R831" s="1" t="s">
        <v>1657</v>
      </c>
      <c r="S831" s="1" t="str">
        <f t="shared" si="24"/>
        <v>14.287109</v>
      </c>
      <c r="T831" s="1" t="str">
        <f t="shared" si="25"/>
        <v>33.524902</v>
      </c>
      <c r="U831" s="1" t="s">
        <v>94</v>
      </c>
    </row>
    <row r="832" spans="1:21" x14ac:dyDescent="0.35">
      <c r="A832" s="1" t="s">
        <v>19</v>
      </c>
      <c r="B832">
        <v>2015</v>
      </c>
      <c r="C832" s="1" t="s">
        <v>517</v>
      </c>
      <c r="D832" s="1" t="s">
        <v>583</v>
      </c>
      <c r="E832" s="1" t="s">
        <v>39</v>
      </c>
      <c r="F832" s="1" t="s">
        <v>31</v>
      </c>
      <c r="G832">
        <v>1</v>
      </c>
      <c r="H832">
        <v>0</v>
      </c>
      <c r="I832">
        <v>1</v>
      </c>
      <c r="J832">
        <v>0</v>
      </c>
      <c r="K832">
        <v>0</v>
      </c>
      <c r="L832">
        <v>0</v>
      </c>
      <c r="M832">
        <v>0</v>
      </c>
      <c r="N832" s="1" t="s">
        <v>82</v>
      </c>
      <c r="O832" s="1" t="s">
        <v>43</v>
      </c>
      <c r="P832" s="1" t="s">
        <v>1580</v>
      </c>
      <c r="Q832" s="1" t="s">
        <v>635</v>
      </c>
      <c r="R832" s="1" t="s">
        <v>1581</v>
      </c>
      <c r="S832" s="1" t="str">
        <f t="shared" si="24"/>
        <v>14.393127</v>
      </c>
      <c r="T832" s="1" t="str">
        <f t="shared" si="25"/>
        <v>33.539307</v>
      </c>
      <c r="U832" s="1" t="s">
        <v>39</v>
      </c>
    </row>
    <row r="833" spans="1:21" x14ac:dyDescent="0.35">
      <c r="A833" s="1" t="s">
        <v>19</v>
      </c>
      <c r="B833">
        <v>2015</v>
      </c>
      <c r="C833" s="1" t="s">
        <v>517</v>
      </c>
      <c r="D833" s="1" t="s">
        <v>583</v>
      </c>
      <c r="E833" s="1" t="s">
        <v>39</v>
      </c>
      <c r="F833" s="1" t="s">
        <v>31</v>
      </c>
      <c r="G833">
        <v>3</v>
      </c>
      <c r="H833">
        <v>0</v>
      </c>
      <c r="I833">
        <v>3</v>
      </c>
      <c r="J833">
        <v>0</v>
      </c>
      <c r="K833">
        <v>0</v>
      </c>
      <c r="L833">
        <v>0</v>
      </c>
      <c r="M833">
        <v>0</v>
      </c>
      <c r="N833" s="1" t="s">
        <v>24</v>
      </c>
      <c r="O833" s="1" t="s">
        <v>197</v>
      </c>
      <c r="P833" s="1" t="s">
        <v>1404</v>
      </c>
      <c r="Q833" s="1" t="s">
        <v>635</v>
      </c>
      <c r="R833" s="1" t="s">
        <v>1405</v>
      </c>
      <c r="S833" s="1" t="str">
        <f t="shared" si="24"/>
        <v>23.321289</v>
      </c>
      <c r="T833" s="1" t="str">
        <f t="shared" si="25"/>
        <v>21.866882</v>
      </c>
      <c r="U833" s="1" t="s">
        <v>39</v>
      </c>
    </row>
    <row r="834" spans="1:21" x14ac:dyDescent="0.35">
      <c r="A834" s="1" t="s">
        <v>19</v>
      </c>
      <c r="B834">
        <v>2015</v>
      </c>
      <c r="C834" s="1" t="s">
        <v>517</v>
      </c>
      <c r="D834" s="1" t="s">
        <v>583</v>
      </c>
      <c r="E834" s="1" t="s">
        <v>94</v>
      </c>
      <c r="F834" s="1" t="s">
        <v>31</v>
      </c>
      <c r="G834">
        <v>4</v>
      </c>
      <c r="H834">
        <v>0</v>
      </c>
      <c r="I834">
        <v>4</v>
      </c>
      <c r="J834">
        <v>0</v>
      </c>
      <c r="K834">
        <v>0</v>
      </c>
      <c r="L834">
        <v>0</v>
      </c>
      <c r="M834">
        <v>0</v>
      </c>
      <c r="N834" s="1" t="s">
        <v>24</v>
      </c>
      <c r="O834" s="1" t="s">
        <v>43</v>
      </c>
      <c r="P834" s="1" t="s">
        <v>1658</v>
      </c>
      <c r="Q834" s="1" t="s">
        <v>635</v>
      </c>
      <c r="R834" s="1" t="s">
        <v>1659</v>
      </c>
      <c r="S834" s="1" t="str">
        <f t="shared" ref="S834:S897" si="26">LEFT(R834, FIND(",", R834) - 1)</f>
        <v>13.776917</v>
      </c>
      <c r="T834" s="1" t="str">
        <f t="shared" ref="T834:T897" si="27">RIGHT(R834, LEN(R834) - FIND(",", R834) - 1)</f>
        <v>37.661072</v>
      </c>
      <c r="U834" s="1" t="s">
        <v>94</v>
      </c>
    </row>
    <row r="835" spans="1:21" x14ac:dyDescent="0.35">
      <c r="A835" s="1" t="s">
        <v>19</v>
      </c>
      <c r="B835">
        <v>2015</v>
      </c>
      <c r="C835" s="1" t="s">
        <v>517</v>
      </c>
      <c r="D835" s="1" t="s">
        <v>30</v>
      </c>
      <c r="E835" s="1" t="s">
        <v>22</v>
      </c>
      <c r="F835" s="1" t="s">
        <v>31</v>
      </c>
      <c r="G835">
        <v>1</v>
      </c>
      <c r="H835">
        <v>0</v>
      </c>
      <c r="I835">
        <v>1</v>
      </c>
      <c r="J835">
        <v>0</v>
      </c>
      <c r="K835">
        <v>0</v>
      </c>
      <c r="L835">
        <v>1</v>
      </c>
      <c r="M835">
        <v>0</v>
      </c>
      <c r="N835" s="1" t="s">
        <v>24</v>
      </c>
      <c r="O835" s="1" t="s">
        <v>25</v>
      </c>
      <c r="P835" s="1" t="s">
        <v>26</v>
      </c>
      <c r="Q835" s="1" t="s">
        <v>27</v>
      </c>
      <c r="R835" s="1" t="s">
        <v>1660</v>
      </c>
      <c r="S835" s="1" t="str">
        <f t="shared" si="26"/>
        <v>31.40025</v>
      </c>
      <c r="T835" s="1" t="str">
        <f t="shared" si="27"/>
        <v>-110.95995</v>
      </c>
      <c r="U835" s="1" t="s">
        <v>29</v>
      </c>
    </row>
    <row r="836" spans="1:21" x14ac:dyDescent="0.35">
      <c r="A836" s="1" t="s">
        <v>19</v>
      </c>
      <c r="B836">
        <v>2015</v>
      </c>
      <c r="C836" s="1" t="s">
        <v>517</v>
      </c>
      <c r="D836" s="1" t="s">
        <v>583</v>
      </c>
      <c r="E836" s="1" t="s">
        <v>39</v>
      </c>
      <c r="F836" s="1" t="s">
        <v>31</v>
      </c>
      <c r="G836">
        <v>3</v>
      </c>
      <c r="H836">
        <v>0</v>
      </c>
      <c r="I836">
        <v>3</v>
      </c>
      <c r="J836">
        <v>0</v>
      </c>
      <c r="K836">
        <v>0</v>
      </c>
      <c r="L836">
        <v>0</v>
      </c>
      <c r="M836">
        <v>0</v>
      </c>
      <c r="N836" s="1" t="s">
        <v>24</v>
      </c>
      <c r="O836" s="1" t="s">
        <v>197</v>
      </c>
      <c r="P836" s="1" t="s">
        <v>1661</v>
      </c>
      <c r="Q836" s="1" t="s">
        <v>635</v>
      </c>
      <c r="R836" s="1" t="s">
        <v>1662</v>
      </c>
      <c r="S836" s="1" t="str">
        <f t="shared" si="26"/>
        <v>17.7806232</v>
      </c>
      <c r="T836" s="1" t="str">
        <f t="shared" si="27"/>
        <v>32.092196</v>
      </c>
      <c r="U836" s="1" t="s">
        <v>39</v>
      </c>
    </row>
    <row r="837" spans="1:21" x14ac:dyDescent="0.35">
      <c r="A837" s="1" t="s">
        <v>19</v>
      </c>
      <c r="B837">
        <v>2015</v>
      </c>
      <c r="C837" s="1" t="s">
        <v>517</v>
      </c>
      <c r="D837" s="1" t="s">
        <v>583</v>
      </c>
      <c r="E837" s="1" t="s">
        <v>39</v>
      </c>
      <c r="F837" s="1" t="s">
        <v>31</v>
      </c>
      <c r="G837">
        <v>2</v>
      </c>
      <c r="H837">
        <v>0</v>
      </c>
      <c r="I837">
        <v>2</v>
      </c>
      <c r="J837">
        <v>0</v>
      </c>
      <c r="K837">
        <v>0</v>
      </c>
      <c r="L837">
        <v>0</v>
      </c>
      <c r="M837">
        <v>0</v>
      </c>
      <c r="N837" s="1" t="s">
        <v>35</v>
      </c>
      <c r="O837" s="1" t="s">
        <v>197</v>
      </c>
      <c r="P837" s="1" t="s">
        <v>1663</v>
      </c>
      <c r="Q837" s="1" t="s">
        <v>635</v>
      </c>
      <c r="R837" s="1" t="s">
        <v>1664</v>
      </c>
      <c r="S837" s="1" t="str">
        <f t="shared" si="26"/>
        <v>21.069275</v>
      </c>
      <c r="T837" s="1" t="str">
        <f t="shared" si="27"/>
        <v>28.784302</v>
      </c>
      <c r="U837" s="1" t="s">
        <v>39</v>
      </c>
    </row>
    <row r="838" spans="1:21" x14ac:dyDescent="0.35">
      <c r="A838" s="1" t="s">
        <v>19</v>
      </c>
      <c r="B838">
        <v>2015</v>
      </c>
      <c r="C838" s="1" t="s">
        <v>517</v>
      </c>
      <c r="D838" s="1" t="s">
        <v>583</v>
      </c>
      <c r="E838" s="1" t="s">
        <v>94</v>
      </c>
      <c r="F838" s="1" t="s">
        <v>31</v>
      </c>
      <c r="G838">
        <v>2</v>
      </c>
      <c r="H838">
        <v>0</v>
      </c>
      <c r="I838">
        <v>2</v>
      </c>
      <c r="J838">
        <v>0</v>
      </c>
      <c r="K838">
        <v>0</v>
      </c>
      <c r="L838">
        <v>0</v>
      </c>
      <c r="M838">
        <v>0</v>
      </c>
      <c r="N838" s="1" t="s">
        <v>24</v>
      </c>
      <c r="O838" s="1" t="s">
        <v>43</v>
      </c>
      <c r="P838" s="1" t="s">
        <v>1665</v>
      </c>
      <c r="Q838" s="1" t="s">
        <v>635</v>
      </c>
      <c r="R838" s="1" t="s">
        <v>1666</v>
      </c>
      <c r="S838" s="1" t="str">
        <f t="shared" si="26"/>
        <v>-1.75177</v>
      </c>
      <c r="T838" s="1" t="str">
        <f t="shared" si="27"/>
        <v>40.627502</v>
      </c>
      <c r="U838" s="1" t="s">
        <v>94</v>
      </c>
    </row>
    <row r="839" spans="1:21" x14ac:dyDescent="0.35">
      <c r="A839" s="1" t="s">
        <v>19</v>
      </c>
      <c r="B839">
        <v>2015</v>
      </c>
      <c r="C839" s="1" t="s">
        <v>517</v>
      </c>
      <c r="D839" s="1" t="s">
        <v>161</v>
      </c>
      <c r="E839" s="1" t="s">
        <v>49</v>
      </c>
      <c r="F839" s="1" t="s">
        <v>1208</v>
      </c>
      <c r="G839">
        <v>0</v>
      </c>
      <c r="H839">
        <v>13</v>
      </c>
      <c r="I839">
        <v>13</v>
      </c>
      <c r="J839">
        <v>0</v>
      </c>
      <c r="K839">
        <v>1</v>
      </c>
      <c r="L839">
        <v>0</v>
      </c>
      <c r="M839">
        <v>2</v>
      </c>
      <c r="N839" s="1" t="s">
        <v>51</v>
      </c>
      <c r="O839" s="1" t="s">
        <v>52</v>
      </c>
      <c r="P839" s="1" t="s">
        <v>1667</v>
      </c>
      <c r="Q839" s="1" t="s">
        <v>1668</v>
      </c>
      <c r="R839" s="1" t="s">
        <v>1669</v>
      </c>
      <c r="S839" s="1" t="str">
        <f t="shared" si="26"/>
        <v>39.4277</v>
      </c>
      <c r="T839" s="1" t="str">
        <f t="shared" si="27"/>
        <v>26.3885</v>
      </c>
      <c r="U839" s="1" t="s">
        <v>56</v>
      </c>
    </row>
    <row r="840" spans="1:21" x14ac:dyDescent="0.35">
      <c r="A840" s="1" t="s">
        <v>19</v>
      </c>
      <c r="B840">
        <v>2015</v>
      </c>
      <c r="C840" s="1" t="s">
        <v>517</v>
      </c>
      <c r="D840" s="1" t="s">
        <v>21</v>
      </c>
      <c r="E840" s="1" t="s">
        <v>21</v>
      </c>
      <c r="F840" s="1" t="s">
        <v>34</v>
      </c>
      <c r="G840">
        <v>1</v>
      </c>
      <c r="H840">
        <v>0</v>
      </c>
      <c r="I840">
        <v>1</v>
      </c>
      <c r="J840">
        <v>0</v>
      </c>
      <c r="K840">
        <v>0</v>
      </c>
      <c r="L840">
        <v>1</v>
      </c>
      <c r="M840">
        <v>0</v>
      </c>
      <c r="N840" s="1" t="s">
        <v>51</v>
      </c>
      <c r="O840" s="1" t="s">
        <v>25</v>
      </c>
      <c r="P840" s="1" t="s">
        <v>1670</v>
      </c>
      <c r="Q840" s="1" t="s">
        <v>1671</v>
      </c>
      <c r="R840" s="1" t="s">
        <v>894</v>
      </c>
      <c r="S840" s="1" t="str">
        <f t="shared" si="26"/>
        <v>27.4688428</v>
      </c>
      <c r="T840" s="1" t="str">
        <f t="shared" si="27"/>
        <v>-99.557493</v>
      </c>
      <c r="U840" s="1" t="s">
        <v>21</v>
      </c>
    </row>
    <row r="841" spans="1:21" x14ac:dyDescent="0.35">
      <c r="A841" s="1" t="s">
        <v>19</v>
      </c>
      <c r="B841">
        <v>2015</v>
      </c>
      <c r="C841" s="1" t="s">
        <v>517</v>
      </c>
      <c r="D841" s="1" t="s">
        <v>21</v>
      </c>
      <c r="E841" s="1" t="s">
        <v>21</v>
      </c>
      <c r="F841" s="1" t="s">
        <v>148</v>
      </c>
      <c r="G841">
        <v>1</v>
      </c>
      <c r="H841">
        <v>0</v>
      </c>
      <c r="I841">
        <v>1</v>
      </c>
      <c r="J841">
        <v>0</v>
      </c>
      <c r="K841">
        <v>1</v>
      </c>
      <c r="L841">
        <v>0</v>
      </c>
      <c r="M841">
        <v>0</v>
      </c>
      <c r="N841" s="1" t="s">
        <v>51</v>
      </c>
      <c r="O841" s="1" t="s">
        <v>25</v>
      </c>
      <c r="P841" s="1" t="s">
        <v>1670</v>
      </c>
      <c r="Q841" s="1" t="s">
        <v>1671</v>
      </c>
      <c r="R841" s="1" t="s">
        <v>894</v>
      </c>
      <c r="S841" s="1" t="str">
        <f t="shared" si="26"/>
        <v>27.4688428</v>
      </c>
      <c r="T841" s="1" t="str">
        <f t="shared" si="27"/>
        <v>-99.557493</v>
      </c>
      <c r="U841" s="1" t="s">
        <v>21</v>
      </c>
    </row>
    <row r="842" spans="1:21" x14ac:dyDescent="0.35">
      <c r="A842" s="1" t="s">
        <v>19</v>
      </c>
      <c r="B842">
        <v>2015</v>
      </c>
      <c r="C842" s="1" t="s">
        <v>517</v>
      </c>
      <c r="D842" s="1" t="s">
        <v>30</v>
      </c>
      <c r="E842" s="1" t="s">
        <v>21</v>
      </c>
      <c r="F842" s="1" t="s">
        <v>31</v>
      </c>
      <c r="G842">
        <v>1</v>
      </c>
      <c r="H842">
        <v>0</v>
      </c>
      <c r="I842">
        <v>1</v>
      </c>
      <c r="J842">
        <v>0</v>
      </c>
      <c r="K842">
        <v>0</v>
      </c>
      <c r="L842">
        <v>1</v>
      </c>
      <c r="M842">
        <v>0</v>
      </c>
      <c r="N842" s="1" t="s">
        <v>51</v>
      </c>
      <c r="O842" s="1" t="s">
        <v>25</v>
      </c>
      <c r="P842" s="1" t="s">
        <v>1672</v>
      </c>
      <c r="Q842" s="1" t="s">
        <v>1107</v>
      </c>
      <c r="R842" s="1" t="s">
        <v>1673</v>
      </c>
      <c r="S842" s="1" t="str">
        <f t="shared" si="26"/>
        <v>29.5150912</v>
      </c>
      <c r="T842" s="1" t="str">
        <f t="shared" si="27"/>
        <v>-102.82785</v>
      </c>
      <c r="U842" s="1" t="s">
        <v>21</v>
      </c>
    </row>
    <row r="843" spans="1:21" x14ac:dyDescent="0.35">
      <c r="A843" s="1" t="s">
        <v>19</v>
      </c>
      <c r="B843">
        <v>2015</v>
      </c>
      <c r="C843" s="1" t="s">
        <v>517</v>
      </c>
      <c r="D843" s="1" t="s">
        <v>407</v>
      </c>
      <c r="E843" s="1" t="s">
        <v>49</v>
      </c>
      <c r="F843" s="1" t="s">
        <v>31</v>
      </c>
      <c r="G843">
        <v>2</v>
      </c>
      <c r="H843">
        <v>1</v>
      </c>
      <c r="I843">
        <v>3</v>
      </c>
      <c r="J843">
        <v>0</v>
      </c>
      <c r="K843">
        <v>0</v>
      </c>
      <c r="L843">
        <v>0</v>
      </c>
      <c r="M843">
        <v>1</v>
      </c>
      <c r="N843" s="1" t="s">
        <v>51</v>
      </c>
      <c r="O843" s="1" t="s">
        <v>52</v>
      </c>
      <c r="P843" s="1" t="s">
        <v>1674</v>
      </c>
      <c r="Q843" s="1" t="s">
        <v>1215</v>
      </c>
      <c r="R843" s="1" t="s">
        <v>1326</v>
      </c>
      <c r="S843" s="1" t="str">
        <f t="shared" si="26"/>
        <v>39.1756491</v>
      </c>
      <c r="T843" s="1" t="str">
        <f t="shared" si="27"/>
        <v>25.943523</v>
      </c>
      <c r="U843" s="1" t="s">
        <v>56</v>
      </c>
    </row>
    <row r="844" spans="1:21" x14ac:dyDescent="0.35">
      <c r="A844" s="1" t="s">
        <v>19</v>
      </c>
      <c r="B844">
        <v>2015</v>
      </c>
      <c r="C844" s="1" t="s">
        <v>517</v>
      </c>
      <c r="D844" s="1" t="s">
        <v>31</v>
      </c>
      <c r="E844" s="1" t="s">
        <v>49</v>
      </c>
      <c r="F844" s="1" t="s">
        <v>31</v>
      </c>
      <c r="G844">
        <v>6</v>
      </c>
      <c r="H844">
        <v>0</v>
      </c>
      <c r="I844">
        <v>6</v>
      </c>
      <c r="J844">
        <v>0</v>
      </c>
      <c r="K844">
        <v>0</v>
      </c>
      <c r="L844">
        <v>0</v>
      </c>
      <c r="M844">
        <v>1</v>
      </c>
      <c r="N844" s="1" t="s">
        <v>51</v>
      </c>
      <c r="O844" s="1" t="s">
        <v>96</v>
      </c>
      <c r="P844" s="1" t="s">
        <v>1675</v>
      </c>
      <c r="Q844" s="1" t="s">
        <v>1676</v>
      </c>
      <c r="R844" s="1" t="s">
        <v>1677</v>
      </c>
      <c r="S844" s="1" t="str">
        <f t="shared" si="26"/>
        <v>31.5548</v>
      </c>
      <c r="T844" s="1" t="str">
        <f t="shared" si="27"/>
        <v>31.0911</v>
      </c>
      <c r="U844" s="1" t="s">
        <v>56</v>
      </c>
    </row>
    <row r="845" spans="1:21" x14ac:dyDescent="0.35">
      <c r="A845" s="1" t="s">
        <v>19</v>
      </c>
      <c r="B845">
        <v>2015</v>
      </c>
      <c r="C845" s="1" t="s">
        <v>517</v>
      </c>
      <c r="D845" s="1" t="s">
        <v>407</v>
      </c>
      <c r="E845" s="1" t="s">
        <v>49</v>
      </c>
      <c r="F845" s="1" t="s">
        <v>31</v>
      </c>
      <c r="G845">
        <v>12</v>
      </c>
      <c r="H845">
        <v>11</v>
      </c>
      <c r="I845">
        <v>23</v>
      </c>
      <c r="J845">
        <v>0</v>
      </c>
      <c r="K845">
        <v>5</v>
      </c>
      <c r="L845">
        <v>2</v>
      </c>
      <c r="M845">
        <v>5</v>
      </c>
      <c r="N845" s="1" t="s">
        <v>51</v>
      </c>
      <c r="O845" s="1" t="s">
        <v>52</v>
      </c>
      <c r="P845" s="1" t="s">
        <v>1678</v>
      </c>
      <c r="Q845" s="1" t="s">
        <v>1215</v>
      </c>
      <c r="R845" s="1" t="s">
        <v>1679</v>
      </c>
      <c r="S845" s="1" t="str">
        <f t="shared" si="26"/>
        <v>39.410744</v>
      </c>
      <c r="T845" s="1" t="str">
        <f t="shared" si="27"/>
        <v>26.586906</v>
      </c>
      <c r="U845" s="1" t="s">
        <v>56</v>
      </c>
    </row>
    <row r="846" spans="1:21" x14ac:dyDescent="0.35">
      <c r="A846" s="1" t="s">
        <v>19</v>
      </c>
      <c r="B846">
        <v>2015</v>
      </c>
      <c r="C846" s="1" t="s">
        <v>517</v>
      </c>
      <c r="D846" s="1" t="s">
        <v>407</v>
      </c>
      <c r="E846" s="1" t="s">
        <v>49</v>
      </c>
      <c r="F846" s="1" t="s">
        <v>31</v>
      </c>
      <c r="G846">
        <v>4</v>
      </c>
      <c r="H846">
        <v>1</v>
      </c>
      <c r="I846">
        <v>5</v>
      </c>
      <c r="J846">
        <v>0</v>
      </c>
      <c r="K846">
        <v>1</v>
      </c>
      <c r="L846">
        <v>0</v>
      </c>
      <c r="M846">
        <v>4</v>
      </c>
      <c r="N846" s="1" t="s">
        <v>51</v>
      </c>
      <c r="O846" s="1" t="s">
        <v>52</v>
      </c>
      <c r="P846" s="1" t="s">
        <v>1680</v>
      </c>
      <c r="Q846" s="1" t="s">
        <v>1681</v>
      </c>
      <c r="R846" s="1" t="s">
        <v>1133</v>
      </c>
      <c r="S846" s="1" t="str">
        <f t="shared" si="26"/>
        <v>39.2836</v>
      </c>
      <c r="T846" s="1" t="str">
        <f t="shared" si="27"/>
        <v>26.5057</v>
      </c>
      <c r="U846" s="1" t="s">
        <v>56</v>
      </c>
    </row>
    <row r="847" spans="1:21" x14ac:dyDescent="0.35">
      <c r="A847" s="1" t="s">
        <v>19</v>
      </c>
      <c r="B847">
        <v>2015</v>
      </c>
      <c r="C847" s="1" t="s">
        <v>517</v>
      </c>
      <c r="D847" s="1" t="s">
        <v>31</v>
      </c>
      <c r="E847" s="1" t="s">
        <v>49</v>
      </c>
      <c r="F847" s="1" t="s">
        <v>31</v>
      </c>
      <c r="G847">
        <v>43</v>
      </c>
      <c r="H847">
        <v>0</v>
      </c>
      <c r="I847">
        <v>43</v>
      </c>
      <c r="J847">
        <v>0</v>
      </c>
      <c r="K847">
        <v>0</v>
      </c>
      <c r="L847">
        <v>0</v>
      </c>
      <c r="M847">
        <v>0</v>
      </c>
      <c r="N847" s="1" t="s">
        <v>51</v>
      </c>
      <c r="O847" s="1" t="s">
        <v>96</v>
      </c>
      <c r="P847" s="1" t="s">
        <v>1682</v>
      </c>
      <c r="Q847" s="1" t="s">
        <v>1683</v>
      </c>
      <c r="R847" s="1" t="s">
        <v>1684</v>
      </c>
      <c r="S847" s="1" t="str">
        <f t="shared" si="26"/>
        <v>32.5051</v>
      </c>
      <c r="T847" s="1" t="str">
        <f t="shared" si="27"/>
        <v>14.5102</v>
      </c>
      <c r="U847" s="1" t="s">
        <v>56</v>
      </c>
    </row>
    <row r="848" spans="1:21" x14ac:dyDescent="0.35">
      <c r="A848" s="1" t="s">
        <v>19</v>
      </c>
      <c r="B848">
        <v>2015</v>
      </c>
      <c r="C848" s="1" t="s">
        <v>517</v>
      </c>
      <c r="D848" s="1" t="s">
        <v>64</v>
      </c>
      <c r="E848" s="1" t="s">
        <v>49</v>
      </c>
      <c r="F848" s="1" t="s">
        <v>262</v>
      </c>
      <c r="G848">
        <v>3</v>
      </c>
      <c r="H848">
        <v>7</v>
      </c>
      <c r="I848">
        <v>10</v>
      </c>
      <c r="J848">
        <v>0</v>
      </c>
      <c r="K848">
        <v>2</v>
      </c>
      <c r="L848">
        <v>1</v>
      </c>
      <c r="M848">
        <v>2</v>
      </c>
      <c r="N848" s="1" t="s">
        <v>51</v>
      </c>
      <c r="O848" s="1" t="s">
        <v>52</v>
      </c>
      <c r="P848" s="1" t="s">
        <v>1680</v>
      </c>
      <c r="Q848" s="1" t="s">
        <v>1517</v>
      </c>
      <c r="R848" s="1" t="s">
        <v>1133</v>
      </c>
      <c r="S848" s="1" t="str">
        <f t="shared" si="26"/>
        <v>39.2836</v>
      </c>
      <c r="T848" s="1" t="str">
        <f t="shared" si="27"/>
        <v>26.5057</v>
      </c>
      <c r="U848" s="1" t="s">
        <v>56</v>
      </c>
    </row>
    <row r="849" spans="1:21" x14ac:dyDescent="0.35">
      <c r="A849" s="1" t="s">
        <v>19</v>
      </c>
      <c r="B849">
        <v>2015</v>
      </c>
      <c r="C849" s="1" t="s">
        <v>517</v>
      </c>
      <c r="D849" s="1" t="s">
        <v>583</v>
      </c>
      <c r="E849" s="1" t="s">
        <v>39</v>
      </c>
      <c r="F849" s="1" t="s">
        <v>31</v>
      </c>
      <c r="G849">
        <v>2</v>
      </c>
      <c r="H849">
        <v>0</v>
      </c>
      <c r="I849">
        <v>2</v>
      </c>
      <c r="J849">
        <v>0</v>
      </c>
      <c r="K849">
        <v>0</v>
      </c>
      <c r="L849">
        <v>0</v>
      </c>
      <c r="M849">
        <v>0</v>
      </c>
      <c r="N849" s="1" t="s">
        <v>24</v>
      </c>
      <c r="O849" s="1" t="s">
        <v>197</v>
      </c>
      <c r="P849" s="1" t="s">
        <v>1685</v>
      </c>
      <c r="Q849" s="1" t="s">
        <v>635</v>
      </c>
      <c r="R849" s="1" t="s">
        <v>1686</v>
      </c>
      <c r="S849" s="1" t="str">
        <f t="shared" si="26"/>
        <v>22.51532</v>
      </c>
      <c r="T849" s="1" t="str">
        <f t="shared" si="27"/>
        <v>30.739685</v>
      </c>
      <c r="U849" s="1" t="s">
        <v>39</v>
      </c>
    </row>
    <row r="850" spans="1:21" x14ac:dyDescent="0.35">
      <c r="A850" s="1" t="s">
        <v>19</v>
      </c>
      <c r="B850">
        <v>2015</v>
      </c>
      <c r="C850" s="1" t="s">
        <v>517</v>
      </c>
      <c r="D850" s="1" t="s">
        <v>64</v>
      </c>
      <c r="E850" s="1" t="s">
        <v>49</v>
      </c>
      <c r="F850" s="1" t="s">
        <v>65</v>
      </c>
      <c r="G850">
        <v>1</v>
      </c>
      <c r="H850">
        <v>0</v>
      </c>
      <c r="I850">
        <v>1</v>
      </c>
      <c r="J850">
        <v>0</v>
      </c>
      <c r="K850">
        <v>1</v>
      </c>
      <c r="L850">
        <v>0</v>
      </c>
      <c r="M850">
        <v>0</v>
      </c>
      <c r="N850" s="1" t="s">
        <v>51</v>
      </c>
      <c r="O850" s="1" t="s">
        <v>52</v>
      </c>
      <c r="P850" s="1" t="s">
        <v>1680</v>
      </c>
      <c r="Q850" s="1" t="s">
        <v>1132</v>
      </c>
      <c r="R850" s="1" t="s">
        <v>1133</v>
      </c>
      <c r="S850" s="1" t="str">
        <f t="shared" si="26"/>
        <v>39.2836</v>
      </c>
      <c r="T850" s="1" t="str">
        <f t="shared" si="27"/>
        <v>26.5057</v>
      </c>
      <c r="U850" s="1" t="s">
        <v>56</v>
      </c>
    </row>
    <row r="851" spans="1:21" x14ac:dyDescent="0.35">
      <c r="A851" s="1" t="s">
        <v>19</v>
      </c>
      <c r="B851">
        <v>2015</v>
      </c>
      <c r="C851" s="1" t="s">
        <v>517</v>
      </c>
      <c r="D851" s="1" t="s">
        <v>161</v>
      </c>
      <c r="E851" s="1" t="s">
        <v>49</v>
      </c>
      <c r="F851" s="1" t="s">
        <v>162</v>
      </c>
      <c r="G851">
        <v>1</v>
      </c>
      <c r="H851">
        <v>0</v>
      </c>
      <c r="I851">
        <v>1</v>
      </c>
      <c r="J851">
        <v>0</v>
      </c>
      <c r="K851">
        <v>0</v>
      </c>
      <c r="L851">
        <v>1</v>
      </c>
      <c r="M851">
        <v>0</v>
      </c>
      <c r="N851" s="1" t="s">
        <v>51</v>
      </c>
      <c r="O851" s="1" t="s">
        <v>52</v>
      </c>
      <c r="P851" s="1" t="s">
        <v>1687</v>
      </c>
      <c r="Q851" s="1" t="s">
        <v>1688</v>
      </c>
      <c r="R851" s="1" t="s">
        <v>1689</v>
      </c>
      <c r="S851" s="1" t="str">
        <f t="shared" si="26"/>
        <v>38.432258</v>
      </c>
      <c r="T851" s="1" t="str">
        <f t="shared" si="27"/>
        <v>26.243986</v>
      </c>
      <c r="U851" s="1" t="s">
        <v>56</v>
      </c>
    </row>
    <row r="852" spans="1:21" x14ac:dyDescent="0.35">
      <c r="A852" s="1" t="s">
        <v>19</v>
      </c>
      <c r="B852">
        <v>2015</v>
      </c>
      <c r="C852" s="1" t="s">
        <v>517</v>
      </c>
      <c r="D852" s="1" t="s">
        <v>250</v>
      </c>
      <c r="E852" s="1" t="s">
        <v>49</v>
      </c>
      <c r="F852" s="1" t="s">
        <v>708</v>
      </c>
      <c r="G852">
        <v>1</v>
      </c>
      <c r="H852">
        <v>0</v>
      </c>
      <c r="I852">
        <v>1</v>
      </c>
      <c r="J852">
        <v>0</v>
      </c>
      <c r="K852">
        <v>0</v>
      </c>
      <c r="L852">
        <v>1</v>
      </c>
      <c r="M852">
        <v>0</v>
      </c>
      <c r="N852" s="1" t="s">
        <v>51</v>
      </c>
      <c r="O852" s="1" t="s">
        <v>87</v>
      </c>
      <c r="P852" s="1" t="s">
        <v>1690</v>
      </c>
      <c r="Q852" s="1" t="s">
        <v>459</v>
      </c>
      <c r="R852" s="1" t="s">
        <v>1691</v>
      </c>
      <c r="S852" s="1" t="str">
        <f t="shared" si="26"/>
        <v>35.8953846</v>
      </c>
      <c r="T852" s="1" t="str">
        <f t="shared" si="27"/>
        <v>-5.334817</v>
      </c>
      <c r="U852" s="1" t="s">
        <v>56</v>
      </c>
    </row>
    <row r="853" spans="1:21" x14ac:dyDescent="0.35">
      <c r="A853" s="1" t="s">
        <v>19</v>
      </c>
      <c r="B853">
        <v>2015</v>
      </c>
      <c r="C853" s="1" t="s">
        <v>517</v>
      </c>
      <c r="D853" s="1" t="s">
        <v>161</v>
      </c>
      <c r="E853" s="1" t="s">
        <v>40</v>
      </c>
      <c r="F853" s="1" t="s">
        <v>162</v>
      </c>
      <c r="G853">
        <v>1</v>
      </c>
      <c r="H853">
        <v>0</v>
      </c>
      <c r="I853">
        <v>1</v>
      </c>
      <c r="J853">
        <v>3</v>
      </c>
      <c r="K853">
        <v>0</v>
      </c>
      <c r="L853">
        <v>1</v>
      </c>
      <c r="M853">
        <v>0</v>
      </c>
      <c r="N853" s="1" t="s">
        <v>66</v>
      </c>
      <c r="O853" s="1" t="s">
        <v>67</v>
      </c>
      <c r="P853" s="1" t="s">
        <v>1692</v>
      </c>
      <c r="Q853" s="1" t="s">
        <v>1693</v>
      </c>
      <c r="R853" s="1" t="s">
        <v>1694</v>
      </c>
      <c r="S853" s="1" t="str">
        <f t="shared" si="26"/>
        <v>50.9518803</v>
      </c>
      <c r="T853" s="1" t="str">
        <f t="shared" si="27"/>
        <v>1.833937</v>
      </c>
      <c r="U853" s="1" t="s">
        <v>71</v>
      </c>
    </row>
    <row r="854" spans="1:21" x14ac:dyDescent="0.35">
      <c r="A854" s="1" t="s">
        <v>19</v>
      </c>
      <c r="B854">
        <v>2015</v>
      </c>
      <c r="C854" s="1" t="s">
        <v>517</v>
      </c>
      <c r="D854" s="1" t="s">
        <v>21</v>
      </c>
      <c r="E854" s="1" t="s">
        <v>21</v>
      </c>
      <c r="F854" s="1" t="s">
        <v>23</v>
      </c>
      <c r="G854">
        <v>1</v>
      </c>
      <c r="H854">
        <v>0</v>
      </c>
      <c r="I854">
        <v>1</v>
      </c>
      <c r="J854">
        <v>0</v>
      </c>
      <c r="K854">
        <v>0</v>
      </c>
      <c r="L854">
        <v>1</v>
      </c>
      <c r="M854">
        <v>0</v>
      </c>
      <c r="N854" s="1" t="s">
        <v>82</v>
      </c>
      <c r="O854" s="1" t="s">
        <v>43</v>
      </c>
      <c r="P854" s="1" t="s">
        <v>1695</v>
      </c>
      <c r="Q854" s="1" t="s">
        <v>1696</v>
      </c>
      <c r="R854" s="1" t="s">
        <v>1697</v>
      </c>
      <c r="S854" s="1" t="str">
        <f t="shared" si="26"/>
        <v>17.995878</v>
      </c>
      <c r="T854" s="1" t="str">
        <f t="shared" si="27"/>
        <v>-94.547559</v>
      </c>
      <c r="U854" s="1" t="s">
        <v>21</v>
      </c>
    </row>
    <row r="855" spans="1:21" x14ac:dyDescent="0.35">
      <c r="A855" s="1" t="s">
        <v>19</v>
      </c>
      <c r="B855">
        <v>2015</v>
      </c>
      <c r="C855" s="1" t="s">
        <v>517</v>
      </c>
      <c r="D855" s="1" t="s">
        <v>407</v>
      </c>
      <c r="E855" s="1" t="s">
        <v>49</v>
      </c>
      <c r="F855" s="1" t="s">
        <v>31</v>
      </c>
      <c r="G855">
        <v>1</v>
      </c>
      <c r="H855">
        <v>1</v>
      </c>
      <c r="I855">
        <v>2</v>
      </c>
      <c r="J855">
        <v>0</v>
      </c>
      <c r="K855">
        <v>0</v>
      </c>
      <c r="L855">
        <v>0</v>
      </c>
      <c r="M855">
        <v>0</v>
      </c>
      <c r="N855" s="1" t="s">
        <v>51</v>
      </c>
      <c r="O855" s="1" t="s">
        <v>52</v>
      </c>
      <c r="P855" s="1" t="s">
        <v>1698</v>
      </c>
      <c r="Q855" s="1" t="s">
        <v>1699</v>
      </c>
      <c r="R855" s="1" t="s">
        <v>1700</v>
      </c>
      <c r="S855" s="1" t="str">
        <f t="shared" si="26"/>
        <v>38.381773</v>
      </c>
      <c r="T855" s="1" t="str">
        <f t="shared" si="27"/>
        <v>26.464046</v>
      </c>
      <c r="U855" s="1" t="s">
        <v>56</v>
      </c>
    </row>
    <row r="856" spans="1:21" x14ac:dyDescent="0.35">
      <c r="A856" s="1" t="s">
        <v>19</v>
      </c>
      <c r="B856">
        <v>2015</v>
      </c>
      <c r="C856" s="1" t="s">
        <v>517</v>
      </c>
      <c r="D856" s="1" t="s">
        <v>407</v>
      </c>
      <c r="E856" s="1" t="s">
        <v>49</v>
      </c>
      <c r="F856" s="1" t="s">
        <v>31</v>
      </c>
      <c r="G856">
        <v>2</v>
      </c>
      <c r="H856">
        <v>0</v>
      </c>
      <c r="I856">
        <v>2</v>
      </c>
      <c r="J856">
        <v>0</v>
      </c>
      <c r="K856">
        <v>1</v>
      </c>
      <c r="L856">
        <v>1</v>
      </c>
      <c r="M856">
        <v>2</v>
      </c>
      <c r="N856" s="1" t="s">
        <v>51</v>
      </c>
      <c r="O856" s="1" t="s">
        <v>52</v>
      </c>
      <c r="P856" s="1" t="s">
        <v>1465</v>
      </c>
      <c r="Q856" s="1" t="s">
        <v>106</v>
      </c>
      <c r="R856" s="1" t="s">
        <v>1701</v>
      </c>
      <c r="S856" s="1" t="str">
        <f t="shared" si="26"/>
        <v>39.26025639</v>
      </c>
      <c r="T856" s="1" t="str">
        <f t="shared" si="27"/>
        <v>26.487821</v>
      </c>
      <c r="U856" s="1" t="s">
        <v>56</v>
      </c>
    </row>
    <row r="857" spans="1:21" x14ac:dyDescent="0.35">
      <c r="A857" s="1" t="s">
        <v>19</v>
      </c>
      <c r="B857">
        <v>2015</v>
      </c>
      <c r="C857" s="1" t="s">
        <v>517</v>
      </c>
      <c r="D857" s="1" t="s">
        <v>407</v>
      </c>
      <c r="E857" s="1" t="s">
        <v>49</v>
      </c>
      <c r="F857" s="1" t="s">
        <v>31</v>
      </c>
      <c r="G857">
        <v>3</v>
      </c>
      <c r="H857">
        <v>1</v>
      </c>
      <c r="I857">
        <v>4</v>
      </c>
      <c r="J857">
        <v>0</v>
      </c>
      <c r="K857">
        <v>0</v>
      </c>
      <c r="L857">
        <v>1</v>
      </c>
      <c r="M857">
        <v>3</v>
      </c>
      <c r="N857" s="1" t="s">
        <v>51</v>
      </c>
      <c r="O857" s="1" t="s">
        <v>52</v>
      </c>
      <c r="P857" s="1" t="s">
        <v>1702</v>
      </c>
      <c r="Q857" s="1" t="s">
        <v>1703</v>
      </c>
      <c r="R857" s="1" t="s">
        <v>1704</v>
      </c>
      <c r="S857" s="1" t="str">
        <f t="shared" si="26"/>
        <v>37.68961042</v>
      </c>
      <c r="T857" s="1" t="str">
        <f t="shared" si="27"/>
        <v>27.006609</v>
      </c>
      <c r="U857" s="1" t="s">
        <v>56</v>
      </c>
    </row>
    <row r="858" spans="1:21" x14ac:dyDescent="0.35">
      <c r="A858" s="1" t="s">
        <v>19</v>
      </c>
      <c r="B858">
        <v>2015</v>
      </c>
      <c r="C858" s="1" t="s">
        <v>517</v>
      </c>
      <c r="D858" s="1" t="s">
        <v>407</v>
      </c>
      <c r="E858" s="1" t="s">
        <v>49</v>
      </c>
      <c r="F858" s="1" t="s">
        <v>31</v>
      </c>
      <c r="G858">
        <v>3</v>
      </c>
      <c r="H858">
        <v>0</v>
      </c>
      <c r="I858">
        <v>3</v>
      </c>
      <c r="J858">
        <v>0</v>
      </c>
      <c r="K858">
        <v>0</v>
      </c>
      <c r="L858">
        <v>3</v>
      </c>
      <c r="M858">
        <v>2</v>
      </c>
      <c r="N858" s="1" t="s">
        <v>51</v>
      </c>
      <c r="O858" s="1" t="s">
        <v>52</v>
      </c>
      <c r="P858" s="1" t="s">
        <v>1705</v>
      </c>
      <c r="Q858" s="1" t="s">
        <v>106</v>
      </c>
      <c r="R858" s="1" t="s">
        <v>1706</v>
      </c>
      <c r="S858" s="1" t="str">
        <f t="shared" si="26"/>
        <v>34.2708</v>
      </c>
      <c r="T858" s="1" t="str">
        <f t="shared" si="27"/>
        <v>15.0073</v>
      </c>
      <c r="U858" s="1" t="s">
        <v>56</v>
      </c>
    </row>
    <row r="859" spans="1:21" x14ac:dyDescent="0.35">
      <c r="A859" s="1" t="s">
        <v>19</v>
      </c>
      <c r="B859">
        <v>2015</v>
      </c>
      <c r="C859" s="1" t="s">
        <v>517</v>
      </c>
      <c r="D859" s="1" t="s">
        <v>407</v>
      </c>
      <c r="E859" s="1" t="s">
        <v>49</v>
      </c>
      <c r="F859" s="1" t="s">
        <v>31</v>
      </c>
      <c r="G859">
        <v>3</v>
      </c>
      <c r="H859">
        <v>0</v>
      </c>
      <c r="I859">
        <v>3</v>
      </c>
      <c r="J859">
        <v>0</v>
      </c>
      <c r="K859">
        <v>1</v>
      </c>
      <c r="L859">
        <v>1</v>
      </c>
      <c r="M859">
        <v>2</v>
      </c>
      <c r="N859" s="1" t="s">
        <v>51</v>
      </c>
      <c r="O859" s="1" t="s">
        <v>52</v>
      </c>
      <c r="P859" s="1" t="s">
        <v>1707</v>
      </c>
      <c r="Q859" s="1" t="s">
        <v>1708</v>
      </c>
      <c r="R859" s="1" t="s">
        <v>1709</v>
      </c>
      <c r="S859" s="1" t="str">
        <f t="shared" si="26"/>
        <v>37.4606024</v>
      </c>
      <c r="T859" s="1" t="str">
        <f t="shared" si="27"/>
        <v>27.005194</v>
      </c>
      <c r="U859" s="1" t="s">
        <v>56</v>
      </c>
    </row>
    <row r="860" spans="1:21" x14ac:dyDescent="0.35">
      <c r="A860" s="1" t="s">
        <v>195</v>
      </c>
      <c r="B860">
        <v>2015</v>
      </c>
      <c r="C860" s="1" t="s">
        <v>517</v>
      </c>
      <c r="D860" s="1" t="s">
        <v>407</v>
      </c>
      <c r="E860" s="1" t="s">
        <v>49</v>
      </c>
      <c r="F860" s="1" t="s">
        <v>31</v>
      </c>
      <c r="G860">
        <v>57</v>
      </c>
      <c r="H860">
        <v>-1</v>
      </c>
      <c r="I860">
        <v>56</v>
      </c>
      <c r="J860">
        <v>274</v>
      </c>
      <c r="K860">
        <v>7</v>
      </c>
      <c r="L860">
        <v>17</v>
      </c>
      <c r="M860">
        <v>20</v>
      </c>
      <c r="N860" s="1" t="s">
        <v>51</v>
      </c>
      <c r="O860" s="1" t="s">
        <v>52</v>
      </c>
      <c r="P860" s="1" t="s">
        <v>1710</v>
      </c>
      <c r="Q860" s="1" t="s">
        <v>1711</v>
      </c>
      <c r="R860" s="1" t="s">
        <v>1712</v>
      </c>
      <c r="S860" s="1" t="str">
        <f t="shared" si="26"/>
        <v>39.3856462</v>
      </c>
      <c r="T860" s="1" t="str">
        <f t="shared" si="27"/>
        <v>26.216722</v>
      </c>
      <c r="U860" s="1" t="s">
        <v>56</v>
      </c>
    </row>
    <row r="861" spans="1:21" x14ac:dyDescent="0.35">
      <c r="A861" s="1" t="s">
        <v>19</v>
      </c>
      <c r="B861">
        <v>2015</v>
      </c>
      <c r="C861" s="1" t="s">
        <v>517</v>
      </c>
      <c r="D861" s="1" t="s">
        <v>407</v>
      </c>
      <c r="E861" s="1" t="s">
        <v>49</v>
      </c>
      <c r="F861" s="1" t="s">
        <v>31</v>
      </c>
      <c r="G861">
        <v>19</v>
      </c>
      <c r="H861">
        <v>0</v>
      </c>
      <c r="I861">
        <v>19</v>
      </c>
      <c r="J861">
        <v>0</v>
      </c>
      <c r="K861">
        <v>1</v>
      </c>
      <c r="L861">
        <v>2</v>
      </c>
      <c r="M861">
        <v>11</v>
      </c>
      <c r="N861" s="1" t="s">
        <v>51</v>
      </c>
      <c r="O861" s="1" t="s">
        <v>52</v>
      </c>
      <c r="P861" s="1" t="s">
        <v>1713</v>
      </c>
      <c r="Q861" s="1" t="s">
        <v>1703</v>
      </c>
      <c r="R861" s="1" t="s">
        <v>1518</v>
      </c>
      <c r="S861" s="1" t="str">
        <f t="shared" si="26"/>
        <v>36.9523</v>
      </c>
      <c r="T861" s="1" t="str">
        <f t="shared" si="27"/>
        <v>26.9808</v>
      </c>
      <c r="U861" s="1" t="s">
        <v>56</v>
      </c>
    </row>
    <row r="862" spans="1:21" x14ac:dyDescent="0.35">
      <c r="A862" s="1" t="s">
        <v>19</v>
      </c>
      <c r="B862">
        <v>2015</v>
      </c>
      <c r="C862" s="1" t="s">
        <v>517</v>
      </c>
      <c r="D862" s="1" t="s">
        <v>407</v>
      </c>
      <c r="E862" s="1" t="s">
        <v>49</v>
      </c>
      <c r="F862" s="1" t="s">
        <v>31</v>
      </c>
      <c r="G862">
        <v>1</v>
      </c>
      <c r="H862">
        <v>0</v>
      </c>
      <c r="I862">
        <v>1</v>
      </c>
      <c r="J862">
        <v>0</v>
      </c>
      <c r="K862">
        <v>0</v>
      </c>
      <c r="L862">
        <v>1</v>
      </c>
      <c r="M862">
        <v>0</v>
      </c>
      <c r="N862" s="1" t="s">
        <v>51</v>
      </c>
      <c r="O862" s="1" t="s">
        <v>52</v>
      </c>
      <c r="P862" s="1" t="s">
        <v>1714</v>
      </c>
      <c r="Q862" s="1" t="s">
        <v>1711</v>
      </c>
      <c r="R862" s="1" t="s">
        <v>1715</v>
      </c>
      <c r="S862" s="1" t="str">
        <f t="shared" si="26"/>
        <v>39.277258</v>
      </c>
      <c r="T862" s="1" t="str">
        <f t="shared" si="27"/>
        <v>26.409536</v>
      </c>
      <c r="U862" s="1" t="s">
        <v>56</v>
      </c>
    </row>
    <row r="863" spans="1:21" x14ac:dyDescent="0.35">
      <c r="A863" s="1" t="s">
        <v>19</v>
      </c>
      <c r="B863">
        <v>2015</v>
      </c>
      <c r="C863" s="1" t="s">
        <v>517</v>
      </c>
      <c r="D863" s="1" t="s">
        <v>407</v>
      </c>
      <c r="E863" s="1" t="s">
        <v>49</v>
      </c>
      <c r="F863" s="1" t="s">
        <v>31</v>
      </c>
      <c r="G863">
        <v>1</v>
      </c>
      <c r="H863">
        <v>0</v>
      </c>
      <c r="I863">
        <v>1</v>
      </c>
      <c r="J863">
        <v>0</v>
      </c>
      <c r="K863">
        <v>0</v>
      </c>
      <c r="L863">
        <v>0</v>
      </c>
      <c r="M863">
        <v>1</v>
      </c>
      <c r="N863" s="1" t="s">
        <v>24</v>
      </c>
      <c r="O863" s="1" t="s">
        <v>52</v>
      </c>
      <c r="P863" s="1" t="s">
        <v>1716</v>
      </c>
      <c r="Q863" s="1" t="s">
        <v>1711</v>
      </c>
      <c r="R863" s="1" t="s">
        <v>1717</v>
      </c>
      <c r="S863" s="1" t="str">
        <f t="shared" si="26"/>
        <v>37.458981</v>
      </c>
      <c r="T863" s="1" t="str">
        <f t="shared" si="27"/>
        <v>26.992945</v>
      </c>
      <c r="U863" s="1" t="s">
        <v>56</v>
      </c>
    </row>
    <row r="864" spans="1:21" x14ac:dyDescent="0.35">
      <c r="A864" s="1" t="s">
        <v>19</v>
      </c>
      <c r="B864">
        <v>2015</v>
      </c>
      <c r="C864" s="1" t="s">
        <v>517</v>
      </c>
      <c r="D864" s="1" t="s">
        <v>161</v>
      </c>
      <c r="E864" s="1" t="s">
        <v>49</v>
      </c>
      <c r="F864" s="1" t="s">
        <v>162</v>
      </c>
      <c r="G864">
        <v>1</v>
      </c>
      <c r="H864">
        <v>0</v>
      </c>
      <c r="I864">
        <v>1</v>
      </c>
      <c r="J864">
        <v>0</v>
      </c>
      <c r="K864">
        <v>1</v>
      </c>
      <c r="L864">
        <v>0</v>
      </c>
      <c r="M864">
        <v>1</v>
      </c>
      <c r="N864" s="1" t="s">
        <v>24</v>
      </c>
      <c r="O864" s="1" t="s">
        <v>52</v>
      </c>
      <c r="P864" s="1" t="s">
        <v>1718</v>
      </c>
      <c r="Q864" s="1" t="s">
        <v>1345</v>
      </c>
      <c r="R864" s="1" t="s">
        <v>1719</v>
      </c>
      <c r="S864" s="1" t="str">
        <f t="shared" si="26"/>
        <v>39.385094</v>
      </c>
      <c r="T864" s="1" t="str">
        <f t="shared" si="27"/>
        <v>26.15356</v>
      </c>
      <c r="U864" s="1" t="s">
        <v>56</v>
      </c>
    </row>
    <row r="865" spans="1:21" x14ac:dyDescent="0.35">
      <c r="A865" s="1" t="s">
        <v>19</v>
      </c>
      <c r="B865">
        <v>2015</v>
      </c>
      <c r="C865" s="1" t="s">
        <v>517</v>
      </c>
      <c r="D865" s="1" t="s">
        <v>583</v>
      </c>
      <c r="E865" s="1" t="s">
        <v>39</v>
      </c>
      <c r="F865" s="1" t="s">
        <v>31</v>
      </c>
      <c r="G865">
        <v>2</v>
      </c>
      <c r="H865">
        <v>0</v>
      </c>
      <c r="I865">
        <v>2</v>
      </c>
      <c r="J865">
        <v>0</v>
      </c>
      <c r="K865">
        <v>0</v>
      </c>
      <c r="L865">
        <v>0</v>
      </c>
      <c r="M865">
        <v>0</v>
      </c>
      <c r="N865" s="1" t="s">
        <v>24</v>
      </c>
      <c r="O865" s="1" t="s">
        <v>197</v>
      </c>
      <c r="P865" s="1" t="s">
        <v>1640</v>
      </c>
      <c r="Q865" s="1" t="s">
        <v>635</v>
      </c>
      <c r="R865" s="1" t="s">
        <v>1720</v>
      </c>
      <c r="S865" s="1" t="str">
        <f t="shared" si="26"/>
        <v>17.701904</v>
      </c>
      <c r="T865" s="1" t="str">
        <f t="shared" si="27"/>
        <v>34.03772</v>
      </c>
      <c r="U865" s="1" t="s">
        <v>39</v>
      </c>
    </row>
    <row r="866" spans="1:21" x14ac:dyDescent="0.35">
      <c r="A866" s="1" t="s">
        <v>19</v>
      </c>
      <c r="B866">
        <v>2015</v>
      </c>
      <c r="C866" s="1" t="s">
        <v>517</v>
      </c>
      <c r="D866" s="1" t="s">
        <v>161</v>
      </c>
      <c r="E866" s="1" t="s">
        <v>40</v>
      </c>
      <c r="F866" s="1" t="s">
        <v>162</v>
      </c>
      <c r="G866">
        <v>1</v>
      </c>
      <c r="H866">
        <v>0</v>
      </c>
      <c r="I866">
        <v>1</v>
      </c>
      <c r="J866">
        <v>0</v>
      </c>
      <c r="K866">
        <v>1</v>
      </c>
      <c r="L866">
        <v>0</v>
      </c>
      <c r="M866">
        <v>0</v>
      </c>
      <c r="N866" s="1" t="s">
        <v>82</v>
      </c>
      <c r="O866" s="1" t="s">
        <v>577</v>
      </c>
      <c r="P866" s="1" t="s">
        <v>1721</v>
      </c>
      <c r="Q866" s="1" t="s">
        <v>651</v>
      </c>
      <c r="R866" s="1" t="s">
        <v>1722</v>
      </c>
      <c r="S866" s="1" t="str">
        <f t="shared" si="26"/>
        <v>48.2568653</v>
      </c>
      <c r="T866" s="1" t="str">
        <f t="shared" si="27"/>
        <v>12.951881</v>
      </c>
      <c r="U866" s="1" t="s">
        <v>71</v>
      </c>
    </row>
    <row r="867" spans="1:21" x14ac:dyDescent="0.35">
      <c r="A867" s="1" t="s">
        <v>19</v>
      </c>
      <c r="B867">
        <v>2015</v>
      </c>
      <c r="C867" s="1" t="s">
        <v>517</v>
      </c>
      <c r="D867" s="1" t="s">
        <v>21</v>
      </c>
      <c r="E867" s="1" t="s">
        <v>21</v>
      </c>
      <c r="F867" s="1" t="s">
        <v>34</v>
      </c>
      <c r="G867">
        <v>1</v>
      </c>
      <c r="H867">
        <v>0</v>
      </c>
      <c r="I867">
        <v>1</v>
      </c>
      <c r="J867">
        <v>0</v>
      </c>
      <c r="K867">
        <v>0</v>
      </c>
      <c r="L867">
        <v>0</v>
      </c>
      <c r="M867">
        <v>0</v>
      </c>
      <c r="N867" s="1" t="s">
        <v>51</v>
      </c>
      <c r="O867" s="1" t="s">
        <v>25</v>
      </c>
      <c r="P867" s="1" t="s">
        <v>1723</v>
      </c>
      <c r="Q867" s="1" t="s">
        <v>1724</v>
      </c>
      <c r="R867" s="1" t="s">
        <v>757</v>
      </c>
      <c r="S867" s="1" t="str">
        <f t="shared" si="26"/>
        <v>29.7110679</v>
      </c>
      <c r="T867" s="1" t="str">
        <f t="shared" si="27"/>
        <v>-101.569381</v>
      </c>
      <c r="U867" s="1" t="s">
        <v>21</v>
      </c>
    </row>
    <row r="868" spans="1:21" x14ac:dyDescent="0.35">
      <c r="A868" s="1" t="s">
        <v>19</v>
      </c>
      <c r="B868">
        <v>2015</v>
      </c>
      <c r="C868" s="1" t="s">
        <v>517</v>
      </c>
      <c r="D868" s="1" t="s">
        <v>30</v>
      </c>
      <c r="E868" s="1" t="s">
        <v>22</v>
      </c>
      <c r="F868" s="1" t="s">
        <v>31</v>
      </c>
      <c r="G868">
        <v>1</v>
      </c>
      <c r="H868">
        <v>0</v>
      </c>
      <c r="I868">
        <v>1</v>
      </c>
      <c r="J868">
        <v>0</v>
      </c>
      <c r="K868">
        <v>0</v>
      </c>
      <c r="L868">
        <v>1</v>
      </c>
      <c r="M868">
        <v>0</v>
      </c>
      <c r="N868" s="1" t="s">
        <v>24</v>
      </c>
      <c r="O868" s="1" t="s">
        <v>25</v>
      </c>
      <c r="P868" s="1" t="s">
        <v>26</v>
      </c>
      <c r="Q868" s="1" t="s">
        <v>27</v>
      </c>
      <c r="R868" s="1" t="s">
        <v>1725</v>
      </c>
      <c r="S868" s="1" t="str">
        <f t="shared" si="26"/>
        <v>31.70077</v>
      </c>
      <c r="T868" s="1" t="str">
        <f t="shared" si="27"/>
        <v>-111.14907</v>
      </c>
      <c r="U868" s="1" t="s">
        <v>29</v>
      </c>
    </row>
    <row r="869" spans="1:21" x14ac:dyDescent="0.35">
      <c r="A869" s="1" t="s">
        <v>19</v>
      </c>
      <c r="B869">
        <v>2015</v>
      </c>
      <c r="C869" s="1" t="s">
        <v>517</v>
      </c>
      <c r="D869" s="1" t="s">
        <v>21</v>
      </c>
      <c r="E869" s="1" t="s">
        <v>21</v>
      </c>
      <c r="F869" s="1" t="s">
        <v>677</v>
      </c>
      <c r="G869">
        <v>1</v>
      </c>
      <c r="H869">
        <v>0</v>
      </c>
      <c r="I869">
        <v>1</v>
      </c>
      <c r="J869">
        <v>0</v>
      </c>
      <c r="K869">
        <v>0</v>
      </c>
      <c r="L869">
        <v>1</v>
      </c>
      <c r="M869">
        <v>0</v>
      </c>
      <c r="N869" s="1" t="s">
        <v>66</v>
      </c>
      <c r="O869" s="1" t="s">
        <v>43</v>
      </c>
      <c r="P869" s="1" t="s">
        <v>1726</v>
      </c>
      <c r="Q869" s="1" t="s">
        <v>1727</v>
      </c>
      <c r="R869" s="1" t="s">
        <v>1728</v>
      </c>
      <c r="S869" s="1" t="str">
        <f t="shared" si="26"/>
        <v>17.761518</v>
      </c>
      <c r="T869" s="1" t="str">
        <f t="shared" si="27"/>
        <v>-92.596498</v>
      </c>
      <c r="U869" s="1" t="s">
        <v>21</v>
      </c>
    </row>
    <row r="870" spans="1:21" x14ac:dyDescent="0.35">
      <c r="A870" s="1" t="s">
        <v>19</v>
      </c>
      <c r="B870">
        <v>2015</v>
      </c>
      <c r="C870" s="1" t="s">
        <v>517</v>
      </c>
      <c r="D870" s="1" t="s">
        <v>31</v>
      </c>
      <c r="E870" s="1" t="s">
        <v>49</v>
      </c>
      <c r="F870" s="1" t="s">
        <v>31</v>
      </c>
      <c r="G870">
        <v>7</v>
      </c>
      <c r="H870">
        <v>32</v>
      </c>
      <c r="I870">
        <v>39</v>
      </c>
      <c r="J870">
        <v>15</v>
      </c>
      <c r="K870">
        <v>0</v>
      </c>
      <c r="L870">
        <v>4</v>
      </c>
      <c r="M870">
        <v>0</v>
      </c>
      <c r="N870" s="1" t="s">
        <v>51</v>
      </c>
      <c r="O870" s="1" t="s">
        <v>87</v>
      </c>
      <c r="P870" s="1" t="s">
        <v>1729</v>
      </c>
      <c r="Q870" s="1" t="s">
        <v>1730</v>
      </c>
      <c r="R870" s="1" t="s">
        <v>1731</v>
      </c>
      <c r="S870" s="1" t="str">
        <f t="shared" si="26"/>
        <v>35.29857739</v>
      </c>
      <c r="T870" s="1" t="str">
        <f t="shared" si="27"/>
        <v>-3.925395</v>
      </c>
      <c r="U870" s="1" t="s">
        <v>56</v>
      </c>
    </row>
    <row r="871" spans="1:21" x14ac:dyDescent="0.35">
      <c r="A871" s="1" t="s">
        <v>19</v>
      </c>
      <c r="B871">
        <v>2015</v>
      </c>
      <c r="C871" s="1" t="s">
        <v>517</v>
      </c>
      <c r="D871" s="1" t="s">
        <v>407</v>
      </c>
      <c r="E871" s="1" t="s">
        <v>49</v>
      </c>
      <c r="F871" s="1" t="s">
        <v>31</v>
      </c>
      <c r="G871">
        <v>3</v>
      </c>
      <c r="H871">
        <v>4</v>
      </c>
      <c r="I871">
        <v>7</v>
      </c>
      <c r="J871">
        <v>0</v>
      </c>
      <c r="K871">
        <v>1</v>
      </c>
      <c r="L871">
        <v>0</v>
      </c>
      <c r="M871">
        <v>2</v>
      </c>
      <c r="N871" s="1" t="s">
        <v>51</v>
      </c>
      <c r="O871" s="1" t="s">
        <v>52</v>
      </c>
      <c r="P871" s="1" t="s">
        <v>1732</v>
      </c>
      <c r="Q871" s="1" t="s">
        <v>1703</v>
      </c>
      <c r="R871" s="1" t="s">
        <v>1733</v>
      </c>
      <c r="S871" s="1" t="str">
        <f t="shared" si="26"/>
        <v>36.45062456</v>
      </c>
      <c r="T871" s="1" t="str">
        <f t="shared" si="27"/>
        <v>28.21575</v>
      </c>
      <c r="U871" s="1" t="s">
        <v>56</v>
      </c>
    </row>
    <row r="872" spans="1:21" x14ac:dyDescent="0.35">
      <c r="A872" s="1" t="s">
        <v>19</v>
      </c>
      <c r="B872">
        <v>2015</v>
      </c>
      <c r="C872" s="1" t="s">
        <v>517</v>
      </c>
      <c r="D872" s="1" t="s">
        <v>407</v>
      </c>
      <c r="E872" s="1" t="s">
        <v>49</v>
      </c>
      <c r="F872" s="1" t="s">
        <v>31</v>
      </c>
      <c r="G872">
        <v>0</v>
      </c>
      <c r="H872">
        <v>2</v>
      </c>
      <c r="I872">
        <v>2</v>
      </c>
      <c r="J872">
        <v>0</v>
      </c>
      <c r="K872">
        <v>0</v>
      </c>
      <c r="L872">
        <v>0</v>
      </c>
      <c r="M872">
        <v>0</v>
      </c>
      <c r="N872" s="1" t="s">
        <v>51</v>
      </c>
      <c r="O872" s="1" t="s">
        <v>52</v>
      </c>
      <c r="P872" s="1" t="s">
        <v>1734</v>
      </c>
      <c r="Q872" s="1" t="s">
        <v>106</v>
      </c>
      <c r="R872" s="1" t="s">
        <v>1320</v>
      </c>
      <c r="S872" s="1" t="str">
        <f t="shared" si="26"/>
        <v>37.7548</v>
      </c>
      <c r="T872" s="1" t="str">
        <f t="shared" si="27"/>
        <v>26.9778</v>
      </c>
      <c r="U872" s="1" t="s">
        <v>56</v>
      </c>
    </row>
    <row r="873" spans="1:21" x14ac:dyDescent="0.35">
      <c r="A873" s="1" t="s">
        <v>19</v>
      </c>
      <c r="B873">
        <v>2015</v>
      </c>
      <c r="C873" s="1" t="s">
        <v>517</v>
      </c>
      <c r="D873" s="1" t="s">
        <v>583</v>
      </c>
      <c r="E873" s="1" t="s">
        <v>39</v>
      </c>
      <c r="F873" s="1" t="s">
        <v>31</v>
      </c>
      <c r="G873">
        <v>1</v>
      </c>
      <c r="H873">
        <v>0</v>
      </c>
      <c r="I873">
        <v>1</v>
      </c>
      <c r="J873">
        <v>0</v>
      </c>
      <c r="K873">
        <v>0</v>
      </c>
      <c r="L873">
        <v>0</v>
      </c>
      <c r="M873">
        <v>0</v>
      </c>
      <c r="N873" s="1" t="s">
        <v>66</v>
      </c>
      <c r="O873" s="1" t="s">
        <v>43</v>
      </c>
      <c r="P873" s="1" t="s">
        <v>1525</v>
      </c>
      <c r="Q873" s="1" t="s">
        <v>635</v>
      </c>
      <c r="R873" s="1" t="s">
        <v>1735</v>
      </c>
      <c r="S873" s="1" t="str">
        <f t="shared" si="26"/>
        <v>15.465881</v>
      </c>
      <c r="T873" s="1" t="str">
        <f t="shared" si="27"/>
        <v>36.412903</v>
      </c>
      <c r="U873" s="1" t="s">
        <v>39</v>
      </c>
    </row>
    <row r="874" spans="1:21" x14ac:dyDescent="0.35">
      <c r="A874" s="1" t="s">
        <v>19</v>
      </c>
      <c r="B874">
        <v>2015</v>
      </c>
      <c r="C874" s="1" t="s">
        <v>517</v>
      </c>
      <c r="D874" s="1" t="s">
        <v>407</v>
      </c>
      <c r="E874" s="1" t="s">
        <v>49</v>
      </c>
      <c r="F874" s="1" t="s">
        <v>31</v>
      </c>
      <c r="G874">
        <v>4</v>
      </c>
      <c r="H874">
        <v>0</v>
      </c>
      <c r="I874">
        <v>4</v>
      </c>
      <c r="J874">
        <v>0</v>
      </c>
      <c r="K874">
        <v>0</v>
      </c>
      <c r="L874">
        <v>0</v>
      </c>
      <c r="M874">
        <v>4</v>
      </c>
      <c r="N874" s="1" t="s">
        <v>51</v>
      </c>
      <c r="O874" s="1" t="s">
        <v>52</v>
      </c>
      <c r="P874" s="1" t="s">
        <v>1736</v>
      </c>
      <c r="Q874" s="1" t="s">
        <v>1215</v>
      </c>
      <c r="R874" s="1" t="s">
        <v>1737</v>
      </c>
      <c r="S874" s="1" t="str">
        <f t="shared" si="26"/>
        <v>39.470142</v>
      </c>
      <c r="T874" s="1" t="str">
        <f t="shared" si="27"/>
        <v>26.592653</v>
      </c>
      <c r="U874" s="1" t="s">
        <v>56</v>
      </c>
    </row>
    <row r="875" spans="1:21" x14ac:dyDescent="0.35">
      <c r="A875" s="1" t="s">
        <v>19</v>
      </c>
      <c r="B875">
        <v>2015</v>
      </c>
      <c r="C875" s="1" t="s">
        <v>517</v>
      </c>
      <c r="D875" s="1" t="s">
        <v>407</v>
      </c>
      <c r="E875" s="1" t="s">
        <v>49</v>
      </c>
      <c r="F875" s="1" t="s">
        <v>31</v>
      </c>
      <c r="G875">
        <v>1</v>
      </c>
      <c r="H875">
        <v>0</v>
      </c>
      <c r="I875">
        <v>1</v>
      </c>
      <c r="J875">
        <v>0</v>
      </c>
      <c r="K875">
        <v>0</v>
      </c>
      <c r="L875">
        <v>0</v>
      </c>
      <c r="M875">
        <v>0</v>
      </c>
      <c r="N875" s="1" t="s">
        <v>24</v>
      </c>
      <c r="O875" s="1" t="s">
        <v>52</v>
      </c>
      <c r="P875" s="1" t="s">
        <v>1738</v>
      </c>
      <c r="Q875" s="1" t="s">
        <v>1711</v>
      </c>
      <c r="R875" s="1" t="s">
        <v>1326</v>
      </c>
      <c r="S875" s="1" t="str">
        <f t="shared" si="26"/>
        <v>39.1756491</v>
      </c>
      <c r="T875" s="1" t="str">
        <f t="shared" si="27"/>
        <v>25.943523</v>
      </c>
      <c r="U875" s="1" t="s">
        <v>56</v>
      </c>
    </row>
    <row r="876" spans="1:21" x14ac:dyDescent="0.35">
      <c r="A876" s="1" t="s">
        <v>19</v>
      </c>
      <c r="B876">
        <v>2015</v>
      </c>
      <c r="C876" s="1" t="s">
        <v>517</v>
      </c>
      <c r="D876" s="1" t="s">
        <v>407</v>
      </c>
      <c r="E876" s="1" t="s">
        <v>49</v>
      </c>
      <c r="F876" s="1" t="s">
        <v>31</v>
      </c>
      <c r="G876">
        <v>1</v>
      </c>
      <c r="H876">
        <v>0</v>
      </c>
      <c r="I876">
        <v>1</v>
      </c>
      <c r="J876">
        <v>0</v>
      </c>
      <c r="K876">
        <v>0</v>
      </c>
      <c r="L876">
        <v>0</v>
      </c>
      <c r="M876">
        <v>1</v>
      </c>
      <c r="N876" s="1" t="s">
        <v>51</v>
      </c>
      <c r="O876" s="1" t="s">
        <v>52</v>
      </c>
      <c r="P876" s="1" t="s">
        <v>1707</v>
      </c>
      <c r="Q876" s="1" t="s">
        <v>1711</v>
      </c>
      <c r="R876" s="1" t="s">
        <v>1739</v>
      </c>
      <c r="S876" s="1" t="str">
        <f t="shared" si="26"/>
        <v>37.4578</v>
      </c>
      <c r="T876" s="1" t="str">
        <f t="shared" si="27"/>
        <v>26.9721</v>
      </c>
      <c r="U876" s="1" t="s">
        <v>56</v>
      </c>
    </row>
    <row r="877" spans="1:21" x14ac:dyDescent="0.35">
      <c r="A877" s="1" t="s">
        <v>19</v>
      </c>
      <c r="B877">
        <v>2015</v>
      </c>
      <c r="C877" s="1" t="s">
        <v>517</v>
      </c>
      <c r="D877" s="1" t="s">
        <v>94</v>
      </c>
      <c r="E877" s="1" t="s">
        <v>94</v>
      </c>
      <c r="F877" s="1" t="s">
        <v>1740</v>
      </c>
      <c r="G877">
        <v>8</v>
      </c>
      <c r="H877">
        <v>0</v>
      </c>
      <c r="I877">
        <v>8</v>
      </c>
      <c r="J877">
        <v>0</v>
      </c>
      <c r="K877">
        <v>0</v>
      </c>
      <c r="L877">
        <v>0</v>
      </c>
      <c r="M877">
        <v>0</v>
      </c>
      <c r="N877" s="1" t="s">
        <v>51</v>
      </c>
      <c r="O877" s="1" t="s">
        <v>43</v>
      </c>
      <c r="P877" s="1" t="s">
        <v>1493</v>
      </c>
      <c r="Q877" s="1" t="s">
        <v>1741</v>
      </c>
      <c r="R877" s="1" t="s">
        <v>1742</v>
      </c>
      <c r="S877" s="1" t="str">
        <f t="shared" si="26"/>
        <v>-11.8028</v>
      </c>
      <c r="T877" s="1" t="str">
        <f t="shared" si="27"/>
        <v>43.8519</v>
      </c>
      <c r="U877" s="1" t="s">
        <v>94</v>
      </c>
    </row>
    <row r="878" spans="1:21" x14ac:dyDescent="0.35">
      <c r="A878" s="1" t="s">
        <v>19</v>
      </c>
      <c r="B878">
        <v>2015</v>
      </c>
      <c r="C878" s="1" t="s">
        <v>517</v>
      </c>
      <c r="D878" s="1" t="s">
        <v>64</v>
      </c>
      <c r="E878" s="1" t="s">
        <v>40</v>
      </c>
      <c r="F878" s="1" t="s">
        <v>262</v>
      </c>
      <c r="G878">
        <v>1</v>
      </c>
      <c r="H878">
        <v>0</v>
      </c>
      <c r="I878">
        <v>1</v>
      </c>
      <c r="J878">
        <v>0</v>
      </c>
      <c r="K878">
        <v>1</v>
      </c>
      <c r="L878">
        <v>0</v>
      </c>
      <c r="M878">
        <v>0</v>
      </c>
      <c r="N878" s="1" t="s">
        <v>42</v>
      </c>
      <c r="O878" s="1" t="s">
        <v>577</v>
      </c>
      <c r="P878" s="1" t="s">
        <v>1743</v>
      </c>
      <c r="Q878" s="1" t="s">
        <v>106</v>
      </c>
      <c r="R878" s="1" t="s">
        <v>1744</v>
      </c>
      <c r="S878" s="1" t="str">
        <f t="shared" si="26"/>
        <v>45.2604317</v>
      </c>
      <c r="T878" s="1" t="str">
        <f t="shared" si="27"/>
        <v>19.170648</v>
      </c>
      <c r="U878" s="1" t="s">
        <v>653</v>
      </c>
    </row>
    <row r="879" spans="1:21" x14ac:dyDescent="0.35">
      <c r="A879" s="1" t="s">
        <v>19</v>
      </c>
      <c r="B879">
        <v>2015</v>
      </c>
      <c r="C879" s="1" t="s">
        <v>517</v>
      </c>
      <c r="D879" s="1" t="s">
        <v>240</v>
      </c>
      <c r="E879" s="1" t="s">
        <v>49</v>
      </c>
      <c r="F879" s="1" t="s">
        <v>31</v>
      </c>
      <c r="G879">
        <v>4</v>
      </c>
      <c r="H879">
        <v>0</v>
      </c>
      <c r="I879">
        <v>4</v>
      </c>
      <c r="J879">
        <v>0</v>
      </c>
      <c r="K879">
        <v>0</v>
      </c>
      <c r="L879">
        <v>0</v>
      </c>
      <c r="M879">
        <v>0</v>
      </c>
      <c r="N879" s="1" t="s">
        <v>51</v>
      </c>
      <c r="O879" s="1" t="s">
        <v>87</v>
      </c>
      <c r="P879" s="1" t="s">
        <v>1745</v>
      </c>
      <c r="Q879" s="1" t="s">
        <v>459</v>
      </c>
      <c r="R879" s="1" t="s">
        <v>1746</v>
      </c>
      <c r="S879" s="1" t="str">
        <f t="shared" si="26"/>
        <v>35.991336</v>
      </c>
      <c r="T879" s="1" t="str">
        <f t="shared" si="27"/>
        <v>-5.916205</v>
      </c>
      <c r="U879" s="1" t="s">
        <v>56</v>
      </c>
    </row>
    <row r="880" spans="1:21" x14ac:dyDescent="0.35">
      <c r="A880" s="1" t="s">
        <v>19</v>
      </c>
      <c r="B880">
        <v>2015</v>
      </c>
      <c r="C880" s="1" t="s">
        <v>517</v>
      </c>
      <c r="D880" s="1" t="s">
        <v>407</v>
      </c>
      <c r="E880" s="1" t="s">
        <v>49</v>
      </c>
      <c r="F880" s="1" t="s">
        <v>31</v>
      </c>
      <c r="G880">
        <v>4</v>
      </c>
      <c r="H880">
        <v>0</v>
      </c>
      <c r="I880">
        <v>4</v>
      </c>
      <c r="J880">
        <v>0</v>
      </c>
      <c r="K880">
        <v>1</v>
      </c>
      <c r="L880">
        <v>0</v>
      </c>
      <c r="M880">
        <v>3</v>
      </c>
      <c r="N880" s="1" t="s">
        <v>24</v>
      </c>
      <c r="O880" s="1" t="s">
        <v>52</v>
      </c>
      <c r="P880" s="1" t="s">
        <v>1747</v>
      </c>
      <c r="Q880" s="1" t="s">
        <v>1215</v>
      </c>
      <c r="R880" s="1" t="s">
        <v>1748</v>
      </c>
      <c r="S880" s="1" t="str">
        <f t="shared" si="26"/>
        <v>39.279915</v>
      </c>
      <c r="T880" s="1" t="str">
        <f t="shared" si="27"/>
        <v>26.388937</v>
      </c>
      <c r="U880" s="1" t="s">
        <v>56</v>
      </c>
    </row>
    <row r="881" spans="1:21" x14ac:dyDescent="0.35">
      <c r="A881" s="1" t="s">
        <v>19</v>
      </c>
      <c r="B881">
        <v>2015</v>
      </c>
      <c r="C881" s="1" t="s">
        <v>517</v>
      </c>
      <c r="D881" s="1" t="s">
        <v>583</v>
      </c>
      <c r="E881" s="1" t="s">
        <v>39</v>
      </c>
      <c r="F881" s="1" t="s">
        <v>31</v>
      </c>
      <c r="G881">
        <v>2</v>
      </c>
      <c r="H881">
        <v>0</v>
      </c>
      <c r="I881">
        <v>2</v>
      </c>
      <c r="J881">
        <v>0</v>
      </c>
      <c r="K881">
        <v>0</v>
      </c>
      <c r="L881">
        <v>0</v>
      </c>
      <c r="M881">
        <v>0</v>
      </c>
      <c r="N881" s="1" t="s">
        <v>35</v>
      </c>
      <c r="O881" s="1" t="s">
        <v>43</v>
      </c>
      <c r="P881" s="1" t="s">
        <v>1749</v>
      </c>
      <c r="Q881" s="1" t="s">
        <v>635</v>
      </c>
      <c r="R881" s="1" t="s">
        <v>1750</v>
      </c>
      <c r="S881" s="1" t="str">
        <f t="shared" si="26"/>
        <v>29.5</v>
      </c>
      <c r="T881" s="1" t="str">
        <f t="shared" si="27"/>
        <v>34</v>
      </c>
      <c r="U881" s="1" t="s">
        <v>39</v>
      </c>
    </row>
    <row r="882" spans="1:21" x14ac:dyDescent="0.35">
      <c r="A882" s="1" t="s">
        <v>19</v>
      </c>
      <c r="B882">
        <v>2015</v>
      </c>
      <c r="C882" s="1" t="s">
        <v>517</v>
      </c>
      <c r="D882" s="1" t="s">
        <v>31</v>
      </c>
      <c r="E882" s="1" t="s">
        <v>39</v>
      </c>
      <c r="F882" s="1" t="s">
        <v>31</v>
      </c>
      <c r="G882">
        <v>2</v>
      </c>
      <c r="H882">
        <v>0</v>
      </c>
      <c r="I882">
        <v>2</v>
      </c>
      <c r="J882">
        <v>0</v>
      </c>
      <c r="K882">
        <v>0</v>
      </c>
      <c r="L882">
        <v>0</v>
      </c>
      <c r="M882">
        <v>0</v>
      </c>
      <c r="N882" s="1" t="s">
        <v>42</v>
      </c>
      <c r="O882" s="1" t="s">
        <v>197</v>
      </c>
      <c r="P882" s="1" t="s">
        <v>1175</v>
      </c>
      <c r="Q882" s="1" t="s">
        <v>405</v>
      </c>
      <c r="R882" s="1" t="s">
        <v>1751</v>
      </c>
      <c r="S882" s="1" t="str">
        <f t="shared" si="26"/>
        <v>20.51107</v>
      </c>
      <c r="T882" s="1" t="str">
        <f t="shared" si="27"/>
        <v>25.83825</v>
      </c>
      <c r="U882" s="1" t="s">
        <v>39</v>
      </c>
    </row>
    <row r="883" spans="1:21" x14ac:dyDescent="0.35">
      <c r="A883" s="1" t="s">
        <v>19</v>
      </c>
      <c r="B883">
        <v>2015</v>
      </c>
      <c r="C883" s="1" t="s">
        <v>517</v>
      </c>
      <c r="D883" s="1" t="s">
        <v>31</v>
      </c>
      <c r="E883" s="1" t="s">
        <v>39</v>
      </c>
      <c r="F883" s="1" t="s">
        <v>31</v>
      </c>
      <c r="G883">
        <v>2</v>
      </c>
      <c r="H883">
        <v>0</v>
      </c>
      <c r="I883">
        <v>2</v>
      </c>
      <c r="J883">
        <v>0</v>
      </c>
      <c r="K883">
        <v>0</v>
      </c>
      <c r="L883">
        <v>0</v>
      </c>
      <c r="M883">
        <v>0</v>
      </c>
      <c r="N883" s="1" t="s">
        <v>66</v>
      </c>
      <c r="O883" s="1" t="s">
        <v>197</v>
      </c>
      <c r="P883" s="1" t="s">
        <v>1752</v>
      </c>
      <c r="Q883" s="1" t="s">
        <v>405</v>
      </c>
      <c r="R883" s="1" t="s">
        <v>1753</v>
      </c>
      <c r="S883" s="1" t="str">
        <f t="shared" si="26"/>
        <v>23.4194624</v>
      </c>
      <c r="T883" s="1" t="str">
        <f t="shared" si="27"/>
        <v>20.471611</v>
      </c>
      <c r="U883" s="1" t="s">
        <v>39</v>
      </c>
    </row>
    <row r="884" spans="1:21" x14ac:dyDescent="0.35">
      <c r="A884" s="1" t="s">
        <v>19</v>
      </c>
      <c r="B884">
        <v>2015</v>
      </c>
      <c r="C884" s="1" t="s">
        <v>517</v>
      </c>
      <c r="D884" s="1" t="s">
        <v>31</v>
      </c>
      <c r="E884" s="1" t="s">
        <v>250</v>
      </c>
      <c r="F884" s="1" t="s">
        <v>31</v>
      </c>
      <c r="G884">
        <v>7</v>
      </c>
      <c r="H884">
        <v>0</v>
      </c>
      <c r="I884">
        <v>7</v>
      </c>
      <c r="J884">
        <v>0</v>
      </c>
      <c r="K884">
        <v>0</v>
      </c>
      <c r="L884">
        <v>0</v>
      </c>
      <c r="M884">
        <v>0</v>
      </c>
      <c r="N884" s="1" t="s">
        <v>42</v>
      </c>
      <c r="O884" s="1" t="s">
        <v>197</v>
      </c>
      <c r="P884" s="1" t="s">
        <v>465</v>
      </c>
      <c r="Q884" s="1" t="s">
        <v>405</v>
      </c>
      <c r="R884" s="1" t="s">
        <v>827</v>
      </c>
      <c r="S884" s="1" t="str">
        <f t="shared" si="26"/>
        <v>19.075158</v>
      </c>
      <c r="T884" s="1" t="str">
        <f t="shared" si="27"/>
        <v>8.024068</v>
      </c>
      <c r="U884" s="1" t="s">
        <v>250</v>
      </c>
    </row>
    <row r="885" spans="1:21" x14ac:dyDescent="0.35">
      <c r="A885" s="1" t="s">
        <v>19</v>
      </c>
      <c r="B885">
        <v>2015</v>
      </c>
      <c r="C885" s="1" t="s">
        <v>517</v>
      </c>
      <c r="D885" s="1" t="s">
        <v>31</v>
      </c>
      <c r="E885" s="1" t="s">
        <v>39</v>
      </c>
      <c r="F885" s="1" t="s">
        <v>31</v>
      </c>
      <c r="G885">
        <v>1</v>
      </c>
      <c r="H885">
        <v>0</v>
      </c>
      <c r="I885">
        <v>1</v>
      </c>
      <c r="J885">
        <v>0</v>
      </c>
      <c r="K885">
        <v>0</v>
      </c>
      <c r="L885">
        <v>0</v>
      </c>
      <c r="M885">
        <v>0</v>
      </c>
      <c r="N885" s="1" t="s">
        <v>35</v>
      </c>
      <c r="O885" s="1" t="s">
        <v>197</v>
      </c>
      <c r="P885" s="1" t="s">
        <v>1754</v>
      </c>
      <c r="Q885" s="1" t="s">
        <v>405</v>
      </c>
      <c r="R885" s="1" t="s">
        <v>1755</v>
      </c>
      <c r="S885" s="1" t="str">
        <f t="shared" si="26"/>
        <v>28.03375</v>
      </c>
      <c r="T885" s="1" t="str">
        <f t="shared" si="27"/>
        <v>5.93435</v>
      </c>
      <c r="U885" s="1" t="s">
        <v>39</v>
      </c>
    </row>
    <row r="886" spans="1:21" x14ac:dyDescent="0.35">
      <c r="A886" s="1" t="s">
        <v>19</v>
      </c>
      <c r="B886">
        <v>2015</v>
      </c>
      <c r="C886" s="1" t="s">
        <v>517</v>
      </c>
      <c r="D886" s="1" t="s">
        <v>31</v>
      </c>
      <c r="E886" s="1" t="s">
        <v>250</v>
      </c>
      <c r="F886" s="1" t="s">
        <v>31</v>
      </c>
      <c r="G886">
        <v>1</v>
      </c>
      <c r="H886">
        <v>0</v>
      </c>
      <c r="I886">
        <v>1</v>
      </c>
      <c r="J886">
        <v>0</v>
      </c>
      <c r="K886">
        <v>0</v>
      </c>
      <c r="L886">
        <v>0</v>
      </c>
      <c r="M886">
        <v>0</v>
      </c>
      <c r="N886" s="1" t="s">
        <v>42</v>
      </c>
      <c r="O886" s="1" t="s">
        <v>197</v>
      </c>
      <c r="P886" s="1" t="s">
        <v>465</v>
      </c>
      <c r="Q886" s="1" t="s">
        <v>405</v>
      </c>
      <c r="R886" s="1" t="s">
        <v>1756</v>
      </c>
      <c r="S886" s="1" t="str">
        <f t="shared" si="26"/>
        <v>19.075158</v>
      </c>
      <c r="T886" s="1" t="str">
        <f t="shared" si="27"/>
        <v>8.024072</v>
      </c>
      <c r="U886" s="1" t="s">
        <v>250</v>
      </c>
    </row>
    <row r="887" spans="1:21" x14ac:dyDescent="0.35">
      <c r="A887" s="1" t="s">
        <v>19</v>
      </c>
      <c r="B887">
        <v>2015</v>
      </c>
      <c r="C887" s="1" t="s">
        <v>517</v>
      </c>
      <c r="D887" s="1" t="s">
        <v>31</v>
      </c>
      <c r="E887" s="1" t="s">
        <v>39</v>
      </c>
      <c r="F887" s="1" t="s">
        <v>31</v>
      </c>
      <c r="G887">
        <v>5</v>
      </c>
      <c r="H887">
        <v>0</v>
      </c>
      <c r="I887">
        <v>5</v>
      </c>
      <c r="J887">
        <v>0</v>
      </c>
      <c r="K887">
        <v>0</v>
      </c>
      <c r="L887">
        <v>0</v>
      </c>
      <c r="M887">
        <v>0</v>
      </c>
      <c r="N887" s="1" t="s">
        <v>66</v>
      </c>
      <c r="O887" s="1" t="s">
        <v>197</v>
      </c>
      <c r="P887" s="1" t="s">
        <v>1757</v>
      </c>
      <c r="Q887" s="1" t="s">
        <v>405</v>
      </c>
      <c r="R887" s="1" t="s">
        <v>1753</v>
      </c>
      <c r="S887" s="1" t="str">
        <f t="shared" si="26"/>
        <v>23.4194624</v>
      </c>
      <c r="T887" s="1" t="str">
        <f t="shared" si="27"/>
        <v>20.471611</v>
      </c>
      <c r="U887" s="1" t="s">
        <v>39</v>
      </c>
    </row>
    <row r="888" spans="1:21" x14ac:dyDescent="0.35">
      <c r="A888" s="1" t="s">
        <v>19</v>
      </c>
      <c r="B888">
        <v>2015</v>
      </c>
      <c r="C888" s="1" t="s">
        <v>563</v>
      </c>
      <c r="D888" s="1" t="s">
        <v>407</v>
      </c>
      <c r="E888" s="1" t="s">
        <v>49</v>
      </c>
      <c r="F888" s="1" t="s">
        <v>31</v>
      </c>
      <c r="G888">
        <v>11</v>
      </c>
      <c r="H888">
        <v>0</v>
      </c>
      <c r="I888">
        <v>11</v>
      </c>
      <c r="J888">
        <v>0</v>
      </c>
      <c r="K888">
        <v>5</v>
      </c>
      <c r="L888">
        <v>0</v>
      </c>
      <c r="M888">
        <v>6</v>
      </c>
      <c r="N888" s="1" t="s">
        <v>51</v>
      </c>
      <c r="O888" s="1" t="s">
        <v>52</v>
      </c>
      <c r="P888" s="1" t="s">
        <v>1758</v>
      </c>
      <c r="Q888" s="1" t="s">
        <v>1759</v>
      </c>
      <c r="R888" s="1" t="s">
        <v>1760</v>
      </c>
      <c r="S888" s="1" t="str">
        <f t="shared" si="26"/>
        <v>37.751814</v>
      </c>
      <c r="T888" s="1" t="str">
        <f t="shared" si="27"/>
        <v>26.960291</v>
      </c>
      <c r="U888" s="1" t="s">
        <v>56</v>
      </c>
    </row>
    <row r="889" spans="1:21" x14ac:dyDescent="0.35">
      <c r="A889" s="1" t="s">
        <v>19</v>
      </c>
      <c r="B889">
        <v>2015</v>
      </c>
      <c r="C889" s="1" t="s">
        <v>563</v>
      </c>
      <c r="D889" s="1" t="s">
        <v>407</v>
      </c>
      <c r="E889" s="1" t="s">
        <v>49</v>
      </c>
      <c r="F889" s="1" t="s">
        <v>31</v>
      </c>
      <c r="G889">
        <v>4</v>
      </c>
      <c r="H889">
        <v>6</v>
      </c>
      <c r="I889">
        <v>10</v>
      </c>
      <c r="J889">
        <v>0</v>
      </c>
      <c r="K889">
        <v>0</v>
      </c>
      <c r="L889">
        <v>4</v>
      </c>
      <c r="M889">
        <v>0</v>
      </c>
      <c r="N889" s="1" t="s">
        <v>51</v>
      </c>
      <c r="O889" s="1" t="s">
        <v>52</v>
      </c>
      <c r="P889" s="1" t="s">
        <v>1761</v>
      </c>
      <c r="Q889" s="1" t="s">
        <v>1762</v>
      </c>
      <c r="R889" s="1" t="s">
        <v>1763</v>
      </c>
      <c r="S889" s="1" t="str">
        <f t="shared" si="26"/>
        <v>37.284761</v>
      </c>
      <c r="T889" s="1" t="str">
        <f t="shared" si="27"/>
        <v>27.125852</v>
      </c>
      <c r="U889" s="1" t="s">
        <v>56</v>
      </c>
    </row>
    <row r="890" spans="1:21" x14ac:dyDescent="0.35">
      <c r="A890" s="1" t="s">
        <v>19</v>
      </c>
      <c r="B890">
        <v>2015</v>
      </c>
      <c r="C890" s="1" t="s">
        <v>563</v>
      </c>
      <c r="D890" s="1" t="s">
        <v>64</v>
      </c>
      <c r="E890" s="1" t="s">
        <v>80</v>
      </c>
      <c r="F890" s="1" t="s">
        <v>129</v>
      </c>
      <c r="G890">
        <v>4</v>
      </c>
      <c r="H890">
        <v>0</v>
      </c>
      <c r="I890">
        <v>4</v>
      </c>
      <c r="J890">
        <v>0</v>
      </c>
      <c r="K890">
        <v>0</v>
      </c>
      <c r="L890">
        <v>4</v>
      </c>
      <c r="M890">
        <v>1</v>
      </c>
      <c r="N890" s="1" t="s">
        <v>66</v>
      </c>
      <c r="O890" s="1" t="s">
        <v>43</v>
      </c>
      <c r="P890" s="1" t="s">
        <v>1764</v>
      </c>
      <c r="Q890" s="1" t="s">
        <v>1765</v>
      </c>
      <c r="R890" s="1" t="s">
        <v>1766</v>
      </c>
      <c r="S890" s="1" t="str">
        <f t="shared" si="26"/>
        <v>13.3611</v>
      </c>
      <c r="T890" s="1" t="str">
        <f t="shared" si="27"/>
        <v>100.985</v>
      </c>
      <c r="U890" s="1" t="s">
        <v>80</v>
      </c>
    </row>
    <row r="891" spans="1:21" x14ac:dyDescent="0.35">
      <c r="A891" s="1" t="s">
        <v>19</v>
      </c>
      <c r="B891">
        <v>2015</v>
      </c>
      <c r="C891" s="1" t="s">
        <v>563</v>
      </c>
      <c r="D891" s="1" t="s">
        <v>407</v>
      </c>
      <c r="E891" s="1" t="s">
        <v>49</v>
      </c>
      <c r="F891" s="1" t="s">
        <v>31</v>
      </c>
      <c r="G891">
        <v>1</v>
      </c>
      <c r="H891">
        <v>0</v>
      </c>
      <c r="I891">
        <v>1</v>
      </c>
      <c r="J891">
        <v>0</v>
      </c>
      <c r="K891">
        <v>0</v>
      </c>
      <c r="L891">
        <v>0</v>
      </c>
      <c r="M891">
        <v>0</v>
      </c>
      <c r="N891" s="1" t="s">
        <v>51</v>
      </c>
      <c r="O891" s="1" t="s">
        <v>52</v>
      </c>
      <c r="P891" s="1" t="s">
        <v>1767</v>
      </c>
      <c r="Q891" s="1" t="s">
        <v>1711</v>
      </c>
      <c r="R891" s="1" t="s">
        <v>1768</v>
      </c>
      <c r="S891" s="1" t="str">
        <f t="shared" si="26"/>
        <v>38.35754</v>
      </c>
      <c r="T891" s="1" t="str">
        <f t="shared" si="27"/>
        <v>26.452157</v>
      </c>
      <c r="U891" s="1" t="s">
        <v>56</v>
      </c>
    </row>
    <row r="892" spans="1:21" x14ac:dyDescent="0.35">
      <c r="A892" s="1" t="s">
        <v>19</v>
      </c>
      <c r="B892">
        <v>2015</v>
      </c>
      <c r="C892" s="1" t="s">
        <v>563</v>
      </c>
      <c r="D892" s="1" t="s">
        <v>407</v>
      </c>
      <c r="E892" s="1" t="s">
        <v>49</v>
      </c>
      <c r="F892" s="1" t="s">
        <v>31</v>
      </c>
      <c r="G892">
        <v>1</v>
      </c>
      <c r="H892">
        <v>0</v>
      </c>
      <c r="I892">
        <v>1</v>
      </c>
      <c r="J892">
        <v>0</v>
      </c>
      <c r="K892">
        <v>1</v>
      </c>
      <c r="L892">
        <v>0</v>
      </c>
      <c r="M892">
        <v>0</v>
      </c>
      <c r="N892" s="1" t="s">
        <v>51</v>
      </c>
      <c r="O892" s="1" t="s">
        <v>52</v>
      </c>
      <c r="P892" s="1" t="s">
        <v>1769</v>
      </c>
      <c r="Q892" s="1" t="s">
        <v>1711</v>
      </c>
      <c r="R892" s="1" t="s">
        <v>1770</v>
      </c>
      <c r="S892" s="1" t="str">
        <f t="shared" si="26"/>
        <v>39.276195</v>
      </c>
      <c r="T892" s="1" t="str">
        <f t="shared" si="27"/>
        <v>26.383443</v>
      </c>
      <c r="U892" s="1" t="s">
        <v>56</v>
      </c>
    </row>
    <row r="893" spans="1:21" x14ac:dyDescent="0.35">
      <c r="A893" s="1" t="s">
        <v>19</v>
      </c>
      <c r="B893">
        <v>2015</v>
      </c>
      <c r="C893" s="1" t="s">
        <v>563</v>
      </c>
      <c r="D893" s="1" t="s">
        <v>407</v>
      </c>
      <c r="E893" s="1" t="s">
        <v>49</v>
      </c>
      <c r="F893" s="1" t="s">
        <v>31</v>
      </c>
      <c r="G893">
        <v>1</v>
      </c>
      <c r="H893">
        <v>0</v>
      </c>
      <c r="I893">
        <v>1</v>
      </c>
      <c r="J893">
        <v>0</v>
      </c>
      <c r="K893">
        <v>0</v>
      </c>
      <c r="L893">
        <v>1</v>
      </c>
      <c r="M893">
        <v>1</v>
      </c>
      <c r="N893" s="1" t="s">
        <v>51</v>
      </c>
      <c r="O893" s="1" t="s">
        <v>52</v>
      </c>
      <c r="P893" s="1" t="s">
        <v>1771</v>
      </c>
      <c r="Q893" s="1" t="s">
        <v>1772</v>
      </c>
      <c r="R893" s="1" t="s">
        <v>1773</v>
      </c>
      <c r="S893" s="1" t="str">
        <f t="shared" si="26"/>
        <v>39.274069</v>
      </c>
      <c r="T893" s="1" t="str">
        <f t="shared" si="27"/>
        <v>26.38619</v>
      </c>
      <c r="U893" s="1" t="s">
        <v>56</v>
      </c>
    </row>
    <row r="894" spans="1:21" x14ac:dyDescent="0.35">
      <c r="A894" s="1" t="s">
        <v>19</v>
      </c>
      <c r="B894">
        <v>2015</v>
      </c>
      <c r="C894" s="1" t="s">
        <v>563</v>
      </c>
      <c r="D894" s="1" t="s">
        <v>21</v>
      </c>
      <c r="E894" s="1" t="s">
        <v>21</v>
      </c>
      <c r="F894" s="1" t="s">
        <v>677</v>
      </c>
      <c r="G894">
        <v>1</v>
      </c>
      <c r="H894">
        <v>0</v>
      </c>
      <c r="I894">
        <v>1</v>
      </c>
      <c r="J894">
        <v>0</v>
      </c>
      <c r="K894">
        <v>0</v>
      </c>
      <c r="L894">
        <v>1</v>
      </c>
      <c r="M894">
        <v>1</v>
      </c>
      <c r="N894" s="1" t="s">
        <v>66</v>
      </c>
      <c r="O894" s="1" t="s">
        <v>43</v>
      </c>
      <c r="P894" s="1" t="s">
        <v>1774</v>
      </c>
      <c r="Q894" s="1" t="s">
        <v>1168</v>
      </c>
      <c r="R894" s="1" t="s">
        <v>1775</v>
      </c>
      <c r="S894" s="1" t="str">
        <f t="shared" si="26"/>
        <v>15.9564</v>
      </c>
      <c r="T894" s="1" t="str">
        <f t="shared" si="27"/>
        <v>-93.6631</v>
      </c>
      <c r="U894" s="1" t="s">
        <v>21</v>
      </c>
    </row>
    <row r="895" spans="1:21" x14ac:dyDescent="0.35">
      <c r="A895" s="1" t="s">
        <v>19</v>
      </c>
      <c r="B895">
        <v>2015</v>
      </c>
      <c r="C895" s="1" t="s">
        <v>563</v>
      </c>
      <c r="D895" s="1" t="s">
        <v>21</v>
      </c>
      <c r="E895" s="1" t="s">
        <v>22</v>
      </c>
      <c r="F895" s="1" t="s">
        <v>34</v>
      </c>
      <c r="G895">
        <v>1</v>
      </c>
      <c r="H895">
        <v>0</v>
      </c>
      <c r="I895">
        <v>1</v>
      </c>
      <c r="J895">
        <v>0</v>
      </c>
      <c r="K895">
        <v>0</v>
      </c>
      <c r="L895">
        <v>1</v>
      </c>
      <c r="M895">
        <v>0</v>
      </c>
      <c r="N895" s="1" t="s">
        <v>24</v>
      </c>
      <c r="O895" s="1" t="s">
        <v>25</v>
      </c>
      <c r="P895" s="1" t="s">
        <v>26</v>
      </c>
      <c r="Q895" s="1" t="s">
        <v>27</v>
      </c>
      <c r="R895" s="1" t="s">
        <v>1776</v>
      </c>
      <c r="S895" s="1" t="str">
        <f t="shared" si="26"/>
        <v>31.589933</v>
      </c>
      <c r="T895" s="1" t="str">
        <f t="shared" si="27"/>
        <v>-111.362767</v>
      </c>
      <c r="U895" s="1" t="s">
        <v>29</v>
      </c>
    </row>
    <row r="896" spans="1:21" x14ac:dyDescent="0.35">
      <c r="A896" s="1" t="s">
        <v>19</v>
      </c>
      <c r="B896">
        <v>2015</v>
      </c>
      <c r="C896" s="1" t="s">
        <v>563</v>
      </c>
      <c r="D896" s="1" t="s">
        <v>407</v>
      </c>
      <c r="E896" s="1" t="s">
        <v>49</v>
      </c>
      <c r="F896" s="1" t="s">
        <v>31</v>
      </c>
      <c r="G896">
        <v>1</v>
      </c>
      <c r="H896">
        <v>0</v>
      </c>
      <c r="I896">
        <v>1</v>
      </c>
      <c r="J896">
        <v>0</v>
      </c>
      <c r="K896">
        <v>0</v>
      </c>
      <c r="L896">
        <v>1</v>
      </c>
      <c r="M896">
        <v>0</v>
      </c>
      <c r="N896" s="1" t="s">
        <v>51</v>
      </c>
      <c r="O896" s="1" t="s">
        <v>52</v>
      </c>
      <c r="P896" s="1" t="s">
        <v>1777</v>
      </c>
      <c r="Q896" s="1" t="s">
        <v>1517</v>
      </c>
      <c r="R896" s="1" t="s">
        <v>1778</v>
      </c>
      <c r="S896" s="1" t="str">
        <f t="shared" si="26"/>
        <v>36.4073604</v>
      </c>
      <c r="T896" s="1" t="str">
        <f t="shared" si="27"/>
        <v>27.447418</v>
      </c>
      <c r="U896" s="1" t="s">
        <v>56</v>
      </c>
    </row>
    <row r="897" spans="1:21" x14ac:dyDescent="0.35">
      <c r="A897" s="1" t="s">
        <v>19</v>
      </c>
      <c r="B897">
        <v>2015</v>
      </c>
      <c r="C897" s="1" t="s">
        <v>563</v>
      </c>
      <c r="D897" s="1" t="s">
        <v>64</v>
      </c>
      <c r="E897" s="1" t="s">
        <v>49</v>
      </c>
      <c r="F897" s="1" t="s">
        <v>262</v>
      </c>
      <c r="G897">
        <v>10</v>
      </c>
      <c r="H897">
        <v>0</v>
      </c>
      <c r="I897">
        <v>10</v>
      </c>
      <c r="J897">
        <v>0</v>
      </c>
      <c r="K897">
        <v>0</v>
      </c>
      <c r="L897">
        <v>4</v>
      </c>
      <c r="M897">
        <v>6</v>
      </c>
      <c r="N897" s="1" t="s">
        <v>51</v>
      </c>
      <c r="O897" s="1" t="s">
        <v>52</v>
      </c>
      <c r="P897" s="1" t="s">
        <v>1779</v>
      </c>
      <c r="Q897" s="1" t="s">
        <v>1780</v>
      </c>
      <c r="R897" s="1" t="s">
        <v>1133</v>
      </c>
      <c r="S897" s="1" t="str">
        <f t="shared" si="26"/>
        <v>39.2836</v>
      </c>
      <c r="T897" s="1" t="str">
        <f t="shared" si="27"/>
        <v>26.5057</v>
      </c>
      <c r="U897" s="1" t="s">
        <v>56</v>
      </c>
    </row>
    <row r="898" spans="1:21" x14ac:dyDescent="0.35">
      <c r="A898" s="1" t="s">
        <v>19</v>
      </c>
      <c r="B898">
        <v>2015</v>
      </c>
      <c r="C898" s="1" t="s">
        <v>563</v>
      </c>
      <c r="D898" s="1" t="s">
        <v>30</v>
      </c>
      <c r="E898" s="1" t="s">
        <v>22</v>
      </c>
      <c r="F898" s="1" t="s">
        <v>31</v>
      </c>
      <c r="G898">
        <v>1</v>
      </c>
      <c r="H898">
        <v>0</v>
      </c>
      <c r="I898">
        <v>1</v>
      </c>
      <c r="J898">
        <v>0</v>
      </c>
      <c r="K898">
        <v>0</v>
      </c>
      <c r="L898">
        <v>0</v>
      </c>
      <c r="M898">
        <v>0</v>
      </c>
      <c r="N898" s="1" t="s">
        <v>24</v>
      </c>
      <c r="O898" s="1" t="s">
        <v>25</v>
      </c>
      <c r="P898" s="1" t="s">
        <v>26</v>
      </c>
      <c r="Q898" s="1" t="s">
        <v>27</v>
      </c>
      <c r="R898" s="1" t="s">
        <v>1781</v>
      </c>
      <c r="S898" s="1" t="str">
        <f t="shared" ref="S898:S961" si="28">LEFT(R898, FIND(",", R898) - 1)</f>
        <v>31.64675</v>
      </c>
      <c r="T898" s="1" t="str">
        <f t="shared" ref="T898:T961" si="29">RIGHT(R898, LEN(R898) - FIND(",", R898) - 1)</f>
        <v>-111.15327</v>
      </c>
      <c r="U898" s="1" t="s">
        <v>29</v>
      </c>
    </row>
    <row r="899" spans="1:21" x14ac:dyDescent="0.35">
      <c r="A899" s="1" t="s">
        <v>19</v>
      </c>
      <c r="B899">
        <v>2015</v>
      </c>
      <c r="C899" s="1" t="s">
        <v>563</v>
      </c>
      <c r="D899" s="1" t="s">
        <v>161</v>
      </c>
      <c r="E899" s="1" t="s">
        <v>49</v>
      </c>
      <c r="F899" s="1" t="s">
        <v>788</v>
      </c>
      <c r="G899">
        <v>1</v>
      </c>
      <c r="H899">
        <v>1</v>
      </c>
      <c r="I899">
        <v>2</v>
      </c>
      <c r="J899">
        <v>0</v>
      </c>
      <c r="K899">
        <v>0</v>
      </c>
      <c r="L899">
        <v>0</v>
      </c>
      <c r="M899">
        <v>2</v>
      </c>
      <c r="N899" s="1" t="s">
        <v>51</v>
      </c>
      <c r="O899" s="1" t="s">
        <v>52</v>
      </c>
      <c r="P899" s="1" t="s">
        <v>1782</v>
      </c>
      <c r="Q899" s="1" t="s">
        <v>1345</v>
      </c>
      <c r="R899" s="1" t="s">
        <v>1520</v>
      </c>
      <c r="S899" s="1" t="str">
        <f t="shared" si="28"/>
        <v>36.8915</v>
      </c>
      <c r="T899" s="1" t="str">
        <f t="shared" si="29"/>
        <v>27.2877</v>
      </c>
      <c r="U899" s="1" t="s">
        <v>56</v>
      </c>
    </row>
    <row r="900" spans="1:21" x14ac:dyDescent="0.35">
      <c r="A900" s="1" t="s">
        <v>19</v>
      </c>
      <c r="B900">
        <v>2015</v>
      </c>
      <c r="C900" s="1" t="s">
        <v>563</v>
      </c>
      <c r="D900" s="1" t="s">
        <v>407</v>
      </c>
      <c r="E900" s="1" t="s">
        <v>49</v>
      </c>
      <c r="F900" s="1" t="s">
        <v>31</v>
      </c>
      <c r="G900">
        <v>1</v>
      </c>
      <c r="H900">
        <v>0</v>
      </c>
      <c r="I900">
        <v>1</v>
      </c>
      <c r="J900">
        <v>0</v>
      </c>
      <c r="K900">
        <v>0</v>
      </c>
      <c r="L900">
        <v>1</v>
      </c>
      <c r="M900">
        <v>0</v>
      </c>
      <c r="N900" s="1" t="s">
        <v>51</v>
      </c>
      <c r="O900" s="1" t="s">
        <v>52</v>
      </c>
      <c r="P900" s="1" t="s">
        <v>1783</v>
      </c>
      <c r="Q900" s="1" t="s">
        <v>1517</v>
      </c>
      <c r="R900" s="1" t="s">
        <v>1363</v>
      </c>
      <c r="S900" s="1" t="str">
        <f t="shared" si="28"/>
        <v>37.4653473</v>
      </c>
      <c r="T900" s="1" t="str">
        <f t="shared" si="29"/>
        <v>26.932666</v>
      </c>
      <c r="U900" s="1" t="s">
        <v>56</v>
      </c>
    </row>
    <row r="901" spans="1:21" x14ac:dyDescent="0.35">
      <c r="A901" s="1" t="s">
        <v>19</v>
      </c>
      <c r="B901">
        <v>2015</v>
      </c>
      <c r="C901" s="1" t="s">
        <v>563</v>
      </c>
      <c r="D901" s="1" t="s">
        <v>21</v>
      </c>
      <c r="E901" s="1" t="s">
        <v>21</v>
      </c>
      <c r="F901" s="1" t="s">
        <v>34</v>
      </c>
      <c r="G901">
        <v>1</v>
      </c>
      <c r="H901">
        <v>0</v>
      </c>
      <c r="I901">
        <v>1</v>
      </c>
      <c r="J901">
        <v>0</v>
      </c>
      <c r="K901">
        <v>0</v>
      </c>
      <c r="L901">
        <v>1</v>
      </c>
      <c r="M901">
        <v>0</v>
      </c>
      <c r="N901" s="1" t="s">
        <v>24</v>
      </c>
      <c r="O901" s="1" t="s">
        <v>25</v>
      </c>
      <c r="P901" s="1" t="s">
        <v>1784</v>
      </c>
      <c r="Q901" s="1" t="s">
        <v>1785</v>
      </c>
      <c r="R901" s="1" t="s">
        <v>1786</v>
      </c>
      <c r="S901" s="1" t="str">
        <f t="shared" si="28"/>
        <v>31.308619</v>
      </c>
      <c r="T901" s="1" t="str">
        <f t="shared" si="29"/>
        <v>-110.942166</v>
      </c>
      <c r="U901" s="1" t="s">
        <v>21</v>
      </c>
    </row>
    <row r="902" spans="1:21" x14ac:dyDescent="0.35">
      <c r="A902" s="1" t="s">
        <v>19</v>
      </c>
      <c r="B902">
        <v>2015</v>
      </c>
      <c r="C902" s="1" t="s">
        <v>563</v>
      </c>
      <c r="D902" s="1" t="s">
        <v>39</v>
      </c>
      <c r="E902" s="1" t="s">
        <v>39</v>
      </c>
      <c r="F902" s="1" t="s">
        <v>41</v>
      </c>
      <c r="G902">
        <v>1</v>
      </c>
      <c r="H902">
        <v>0</v>
      </c>
      <c r="I902">
        <v>1</v>
      </c>
      <c r="J902">
        <v>0</v>
      </c>
      <c r="K902">
        <v>0</v>
      </c>
      <c r="L902">
        <v>1</v>
      </c>
      <c r="M902">
        <v>0</v>
      </c>
      <c r="N902" s="1" t="s">
        <v>35</v>
      </c>
      <c r="O902" s="1" t="s">
        <v>43</v>
      </c>
      <c r="P902" s="1" t="s">
        <v>1787</v>
      </c>
      <c r="Q902" s="1" t="s">
        <v>1533</v>
      </c>
      <c r="R902" s="1" t="s">
        <v>1788</v>
      </c>
      <c r="S902" s="1" t="str">
        <f t="shared" si="28"/>
        <v>30.691617</v>
      </c>
      <c r="T902" s="1" t="str">
        <f t="shared" si="29"/>
        <v>34.499499</v>
      </c>
      <c r="U902" s="1" t="s">
        <v>39</v>
      </c>
    </row>
    <row r="903" spans="1:21" x14ac:dyDescent="0.35">
      <c r="A903" s="1" t="s">
        <v>19</v>
      </c>
      <c r="B903">
        <v>2015</v>
      </c>
      <c r="C903" s="1" t="s">
        <v>563</v>
      </c>
      <c r="D903" s="1" t="s">
        <v>30</v>
      </c>
      <c r="E903" s="1" t="s">
        <v>22</v>
      </c>
      <c r="F903" s="1" t="s">
        <v>31</v>
      </c>
      <c r="G903">
        <v>1</v>
      </c>
      <c r="H903">
        <v>0</v>
      </c>
      <c r="I903">
        <v>1</v>
      </c>
      <c r="J903">
        <v>0</v>
      </c>
      <c r="K903">
        <v>0</v>
      </c>
      <c r="L903">
        <v>1</v>
      </c>
      <c r="M903">
        <v>0</v>
      </c>
      <c r="N903" s="1" t="s">
        <v>24</v>
      </c>
      <c r="O903" s="1" t="s">
        <v>25</v>
      </c>
      <c r="P903" s="1" t="s">
        <v>26</v>
      </c>
      <c r="Q903" s="1" t="s">
        <v>27</v>
      </c>
      <c r="R903" s="1" t="s">
        <v>1789</v>
      </c>
      <c r="S903" s="1" t="str">
        <f t="shared" si="28"/>
        <v>32.596</v>
      </c>
      <c r="T903" s="1" t="str">
        <f t="shared" si="29"/>
        <v>-111.70938</v>
      </c>
      <c r="U903" s="1" t="s">
        <v>29</v>
      </c>
    </row>
    <row r="904" spans="1:21" x14ac:dyDescent="0.35">
      <c r="A904" s="1" t="s">
        <v>19</v>
      </c>
      <c r="B904">
        <v>2015</v>
      </c>
      <c r="C904" s="1" t="s">
        <v>563</v>
      </c>
      <c r="D904" s="1" t="s">
        <v>583</v>
      </c>
      <c r="E904" s="1" t="s">
        <v>94</v>
      </c>
      <c r="F904" s="1" t="s">
        <v>31</v>
      </c>
      <c r="G904">
        <v>1</v>
      </c>
      <c r="H904">
        <v>0</v>
      </c>
      <c r="I904">
        <v>1</v>
      </c>
      <c r="J904">
        <v>0</v>
      </c>
      <c r="K904">
        <v>0</v>
      </c>
      <c r="L904">
        <v>0</v>
      </c>
      <c r="M904">
        <v>0</v>
      </c>
      <c r="N904" s="1" t="s">
        <v>42</v>
      </c>
      <c r="O904" s="1" t="s">
        <v>43</v>
      </c>
      <c r="P904" s="1" t="s">
        <v>1790</v>
      </c>
      <c r="Q904" s="1" t="s">
        <v>635</v>
      </c>
      <c r="R904" s="1" t="s">
        <v>1791</v>
      </c>
      <c r="S904" s="1" t="str">
        <f t="shared" si="28"/>
        <v>8.476128</v>
      </c>
      <c r="T904" s="1" t="str">
        <f t="shared" si="29"/>
        <v>47.34748</v>
      </c>
      <c r="U904" s="1" t="s">
        <v>94</v>
      </c>
    </row>
    <row r="905" spans="1:21" x14ac:dyDescent="0.35">
      <c r="A905" s="1" t="s">
        <v>19</v>
      </c>
      <c r="B905">
        <v>2015</v>
      </c>
      <c r="C905" s="1" t="s">
        <v>563</v>
      </c>
      <c r="D905" s="1" t="s">
        <v>30</v>
      </c>
      <c r="E905" s="1" t="s">
        <v>22</v>
      </c>
      <c r="F905" s="1" t="s">
        <v>31</v>
      </c>
      <c r="G905">
        <v>1</v>
      </c>
      <c r="H905">
        <v>0</v>
      </c>
      <c r="I905">
        <v>1</v>
      </c>
      <c r="J905">
        <v>0</v>
      </c>
      <c r="K905">
        <v>0</v>
      </c>
      <c r="L905">
        <v>0</v>
      </c>
      <c r="M905">
        <v>0</v>
      </c>
      <c r="N905" s="1" t="s">
        <v>24</v>
      </c>
      <c r="O905" s="1" t="s">
        <v>25</v>
      </c>
      <c r="P905" s="1" t="s">
        <v>26</v>
      </c>
      <c r="Q905" s="1" t="s">
        <v>27</v>
      </c>
      <c r="R905" s="1" t="s">
        <v>1792</v>
      </c>
      <c r="S905" s="1" t="str">
        <f t="shared" si="28"/>
        <v>32.216783</v>
      </c>
      <c r="T905" s="1" t="str">
        <f t="shared" si="29"/>
        <v>-113.147133</v>
      </c>
      <c r="U905" s="1" t="s">
        <v>29</v>
      </c>
    </row>
    <row r="906" spans="1:21" x14ac:dyDescent="0.35">
      <c r="A906" s="1" t="s">
        <v>19</v>
      </c>
      <c r="B906">
        <v>2015</v>
      </c>
      <c r="C906" s="1" t="s">
        <v>563</v>
      </c>
      <c r="D906" s="1" t="s">
        <v>161</v>
      </c>
      <c r="E906" s="1" t="s">
        <v>49</v>
      </c>
      <c r="F906" s="1" t="s">
        <v>162</v>
      </c>
      <c r="G906">
        <v>1</v>
      </c>
      <c r="H906">
        <v>0</v>
      </c>
      <c r="I906">
        <v>1</v>
      </c>
      <c r="J906">
        <v>0</v>
      </c>
      <c r="K906">
        <v>0</v>
      </c>
      <c r="L906">
        <v>1</v>
      </c>
      <c r="M906">
        <v>0</v>
      </c>
      <c r="N906" s="1" t="s">
        <v>51</v>
      </c>
      <c r="O906" s="1" t="s">
        <v>52</v>
      </c>
      <c r="P906" s="1" t="s">
        <v>1793</v>
      </c>
      <c r="Q906" s="1" t="s">
        <v>1794</v>
      </c>
      <c r="R906" s="1" t="s">
        <v>1795</v>
      </c>
      <c r="S906" s="1" t="str">
        <f t="shared" si="28"/>
        <v>37.03833</v>
      </c>
      <c r="T906" s="1" t="str">
        <f t="shared" si="29"/>
        <v>27.429855</v>
      </c>
      <c r="U906" s="1" t="s">
        <v>56</v>
      </c>
    </row>
    <row r="907" spans="1:21" x14ac:dyDescent="0.35">
      <c r="A907" s="1" t="s">
        <v>19</v>
      </c>
      <c r="B907">
        <v>2015</v>
      </c>
      <c r="C907" s="1" t="s">
        <v>563</v>
      </c>
      <c r="D907" s="1" t="s">
        <v>21</v>
      </c>
      <c r="E907" s="1" t="s">
        <v>21</v>
      </c>
      <c r="F907" s="1" t="s">
        <v>677</v>
      </c>
      <c r="G907">
        <v>1</v>
      </c>
      <c r="H907">
        <v>0</v>
      </c>
      <c r="I907">
        <v>1</v>
      </c>
      <c r="J907">
        <v>0</v>
      </c>
      <c r="K907">
        <v>0</v>
      </c>
      <c r="L907">
        <v>1</v>
      </c>
      <c r="M907">
        <v>0</v>
      </c>
      <c r="N907" s="1" t="s">
        <v>24</v>
      </c>
      <c r="O907" s="1" t="s">
        <v>43</v>
      </c>
      <c r="P907" s="1" t="s">
        <v>1796</v>
      </c>
      <c r="Q907" s="1" t="s">
        <v>1797</v>
      </c>
      <c r="R907" s="1" t="s">
        <v>1798</v>
      </c>
      <c r="S907" s="1" t="str">
        <f t="shared" si="28"/>
        <v>26.974509</v>
      </c>
      <c r="T907" s="1" t="str">
        <f t="shared" si="29"/>
        <v>-112.782746</v>
      </c>
      <c r="U907" s="1" t="s">
        <v>21</v>
      </c>
    </row>
    <row r="908" spans="1:21" x14ac:dyDescent="0.35">
      <c r="A908" s="1" t="s">
        <v>19</v>
      </c>
      <c r="B908">
        <v>2015</v>
      </c>
      <c r="C908" s="1" t="s">
        <v>563</v>
      </c>
      <c r="D908" s="1" t="s">
        <v>407</v>
      </c>
      <c r="E908" s="1" t="s">
        <v>49</v>
      </c>
      <c r="F908" s="1" t="s">
        <v>31</v>
      </c>
      <c r="G908">
        <v>14</v>
      </c>
      <c r="H908">
        <v>1</v>
      </c>
      <c r="I908">
        <v>15</v>
      </c>
      <c r="J908">
        <v>0</v>
      </c>
      <c r="K908">
        <v>0</v>
      </c>
      <c r="L908">
        <v>0</v>
      </c>
      <c r="M908">
        <v>7</v>
      </c>
      <c r="N908" s="1" t="s">
        <v>51</v>
      </c>
      <c r="O908" s="1" t="s">
        <v>52</v>
      </c>
      <c r="P908" s="1" t="s">
        <v>1799</v>
      </c>
      <c r="Q908" s="1" t="s">
        <v>1800</v>
      </c>
      <c r="R908" s="1" t="s">
        <v>1801</v>
      </c>
      <c r="S908" s="1" t="str">
        <f t="shared" si="28"/>
        <v>39.445518</v>
      </c>
      <c r="T908" s="1" t="str">
        <f t="shared" si="29"/>
        <v>25.986638</v>
      </c>
      <c r="U908" s="1" t="s">
        <v>56</v>
      </c>
    </row>
    <row r="909" spans="1:21" x14ac:dyDescent="0.35">
      <c r="A909" s="1" t="s">
        <v>19</v>
      </c>
      <c r="B909">
        <v>2015</v>
      </c>
      <c r="C909" s="1" t="s">
        <v>563</v>
      </c>
      <c r="D909" s="1" t="s">
        <v>407</v>
      </c>
      <c r="E909" s="1" t="s">
        <v>49</v>
      </c>
      <c r="F909" s="1" t="s">
        <v>31</v>
      </c>
      <c r="G909">
        <v>1</v>
      </c>
      <c r="H909">
        <v>0</v>
      </c>
      <c r="I909">
        <v>1</v>
      </c>
      <c r="J909">
        <v>0</v>
      </c>
      <c r="K909">
        <v>0</v>
      </c>
      <c r="L909">
        <v>1</v>
      </c>
      <c r="M909">
        <v>0</v>
      </c>
      <c r="N909" s="1" t="s">
        <v>24</v>
      </c>
      <c r="O909" s="1" t="s">
        <v>52</v>
      </c>
      <c r="P909" s="1" t="s">
        <v>1802</v>
      </c>
      <c r="Q909" s="1" t="s">
        <v>1517</v>
      </c>
      <c r="R909" s="1" t="s">
        <v>1770</v>
      </c>
      <c r="S909" s="1" t="str">
        <f t="shared" si="28"/>
        <v>39.276195</v>
      </c>
      <c r="T909" s="1" t="str">
        <f t="shared" si="29"/>
        <v>26.383443</v>
      </c>
      <c r="U909" s="1" t="s">
        <v>56</v>
      </c>
    </row>
    <row r="910" spans="1:21" x14ac:dyDescent="0.35">
      <c r="A910" s="1" t="s">
        <v>19</v>
      </c>
      <c r="B910">
        <v>2015</v>
      </c>
      <c r="C910" s="1" t="s">
        <v>563</v>
      </c>
      <c r="D910" s="1" t="s">
        <v>407</v>
      </c>
      <c r="E910" s="1" t="s">
        <v>49</v>
      </c>
      <c r="F910" s="1" t="s">
        <v>31</v>
      </c>
      <c r="G910">
        <v>4</v>
      </c>
      <c r="H910">
        <v>2</v>
      </c>
      <c r="I910">
        <v>6</v>
      </c>
      <c r="J910">
        <v>0</v>
      </c>
      <c r="K910">
        <v>0</v>
      </c>
      <c r="L910">
        <v>0</v>
      </c>
      <c r="M910">
        <v>0</v>
      </c>
      <c r="N910" s="1" t="s">
        <v>51</v>
      </c>
      <c r="O910" s="1" t="s">
        <v>52</v>
      </c>
      <c r="P910" s="1" t="s">
        <v>1803</v>
      </c>
      <c r="Q910" s="1" t="s">
        <v>1804</v>
      </c>
      <c r="R910" s="1" t="s">
        <v>1117</v>
      </c>
      <c r="S910" s="1" t="str">
        <f t="shared" si="28"/>
        <v>37.779414</v>
      </c>
      <c r="T910" s="1" t="str">
        <f t="shared" si="29"/>
        <v>26.35341</v>
      </c>
      <c r="U910" s="1" t="s">
        <v>56</v>
      </c>
    </row>
    <row r="911" spans="1:21" x14ac:dyDescent="0.35">
      <c r="A911" s="1" t="s">
        <v>19</v>
      </c>
      <c r="B911">
        <v>2015</v>
      </c>
      <c r="C911" s="1" t="s">
        <v>563</v>
      </c>
      <c r="D911" s="1" t="s">
        <v>583</v>
      </c>
      <c r="E911" s="1" t="s">
        <v>39</v>
      </c>
      <c r="F911" s="1" t="s">
        <v>31</v>
      </c>
      <c r="G911">
        <v>1</v>
      </c>
      <c r="H911">
        <v>0</v>
      </c>
      <c r="I911">
        <v>1</v>
      </c>
      <c r="J911">
        <v>0</v>
      </c>
      <c r="K911">
        <v>0</v>
      </c>
      <c r="L911">
        <v>0</v>
      </c>
      <c r="M911">
        <v>0</v>
      </c>
      <c r="N911" s="1" t="s">
        <v>24</v>
      </c>
      <c r="O911" s="1" t="s">
        <v>197</v>
      </c>
      <c r="P911" s="1" t="s">
        <v>1805</v>
      </c>
      <c r="Q911" s="1" t="s">
        <v>635</v>
      </c>
      <c r="R911" s="1" t="s">
        <v>1806</v>
      </c>
      <c r="S911" s="1" t="str">
        <f t="shared" si="28"/>
        <v>23.968872</v>
      </c>
      <c r="T911" s="1" t="str">
        <f t="shared" si="29"/>
        <v>32.124084</v>
      </c>
      <c r="U911" s="1" t="s">
        <v>39</v>
      </c>
    </row>
    <row r="912" spans="1:21" x14ac:dyDescent="0.35">
      <c r="A912" s="1" t="s">
        <v>19</v>
      </c>
      <c r="B912">
        <v>2015</v>
      </c>
      <c r="C912" s="1" t="s">
        <v>563</v>
      </c>
      <c r="D912" s="1" t="s">
        <v>583</v>
      </c>
      <c r="E912" s="1" t="s">
        <v>39</v>
      </c>
      <c r="F912" s="1" t="s">
        <v>31</v>
      </c>
      <c r="G912">
        <v>1</v>
      </c>
      <c r="H912">
        <v>0</v>
      </c>
      <c r="I912">
        <v>1</v>
      </c>
      <c r="J912">
        <v>0</v>
      </c>
      <c r="K912">
        <v>0</v>
      </c>
      <c r="L912">
        <v>0</v>
      </c>
      <c r="M912">
        <v>0</v>
      </c>
      <c r="N912" s="1" t="s">
        <v>66</v>
      </c>
      <c r="O912" s="1" t="s">
        <v>197</v>
      </c>
      <c r="P912" s="1" t="s">
        <v>1807</v>
      </c>
      <c r="Q912" s="1" t="s">
        <v>635</v>
      </c>
      <c r="R912" s="1" t="s">
        <v>1808</v>
      </c>
      <c r="S912" s="1" t="str">
        <f t="shared" si="28"/>
        <v>24.088938</v>
      </c>
      <c r="T912" s="1" t="str">
        <f t="shared" si="29"/>
        <v>32.899829</v>
      </c>
      <c r="U912" s="1" t="s">
        <v>39</v>
      </c>
    </row>
    <row r="913" spans="1:21" x14ac:dyDescent="0.35">
      <c r="A913" s="1" t="s">
        <v>19</v>
      </c>
      <c r="B913">
        <v>2015</v>
      </c>
      <c r="C913" s="1" t="s">
        <v>563</v>
      </c>
      <c r="D913" s="1" t="s">
        <v>583</v>
      </c>
      <c r="E913" s="1" t="s">
        <v>39</v>
      </c>
      <c r="F913" s="1" t="s">
        <v>31</v>
      </c>
      <c r="G913">
        <v>5</v>
      </c>
      <c r="H913">
        <v>0</v>
      </c>
      <c r="I913">
        <v>5</v>
      </c>
      <c r="J913">
        <v>0</v>
      </c>
      <c r="K913">
        <v>0</v>
      </c>
      <c r="L913">
        <v>0</v>
      </c>
      <c r="M913">
        <v>0</v>
      </c>
      <c r="N913" s="1" t="s">
        <v>24</v>
      </c>
      <c r="O913" s="1" t="s">
        <v>197</v>
      </c>
      <c r="P913" s="1" t="s">
        <v>1809</v>
      </c>
      <c r="Q913" s="1" t="s">
        <v>635</v>
      </c>
      <c r="R913" s="1" t="s">
        <v>1810</v>
      </c>
      <c r="S913" s="1" t="str">
        <f t="shared" si="28"/>
        <v>20.046396</v>
      </c>
      <c r="T913" s="1" t="str">
        <f t="shared" si="29"/>
        <v>25.589796</v>
      </c>
      <c r="U913" s="1" t="s">
        <v>39</v>
      </c>
    </row>
    <row r="914" spans="1:21" x14ac:dyDescent="0.35">
      <c r="A914" s="1" t="s">
        <v>19</v>
      </c>
      <c r="B914">
        <v>2015</v>
      </c>
      <c r="C914" s="1" t="s">
        <v>563</v>
      </c>
      <c r="D914" s="1" t="s">
        <v>407</v>
      </c>
      <c r="E914" s="1" t="s">
        <v>49</v>
      </c>
      <c r="F914" s="1" t="s">
        <v>31</v>
      </c>
      <c r="G914">
        <v>1</v>
      </c>
      <c r="H914">
        <v>0</v>
      </c>
      <c r="I914">
        <v>1</v>
      </c>
      <c r="J914">
        <v>0</v>
      </c>
      <c r="K914">
        <v>0</v>
      </c>
      <c r="L914">
        <v>1</v>
      </c>
      <c r="M914">
        <v>1</v>
      </c>
      <c r="N914" s="1" t="s">
        <v>51</v>
      </c>
      <c r="O914" s="1" t="s">
        <v>52</v>
      </c>
      <c r="P914" s="1" t="s">
        <v>1811</v>
      </c>
      <c r="Q914" s="1" t="s">
        <v>1812</v>
      </c>
      <c r="R914" s="1" t="s">
        <v>1813</v>
      </c>
      <c r="S914" s="1" t="str">
        <f t="shared" si="28"/>
        <v>39.502976</v>
      </c>
      <c r="T914" s="1" t="str">
        <f t="shared" si="29"/>
        <v>26.406946</v>
      </c>
      <c r="U914" s="1" t="s">
        <v>56</v>
      </c>
    </row>
    <row r="915" spans="1:21" x14ac:dyDescent="0.35">
      <c r="A915" s="1" t="s">
        <v>19</v>
      </c>
      <c r="B915">
        <v>2015</v>
      </c>
      <c r="C915" s="1" t="s">
        <v>563</v>
      </c>
      <c r="D915" s="1" t="s">
        <v>31</v>
      </c>
      <c r="E915" s="1" t="s">
        <v>40</v>
      </c>
      <c r="F915" s="1" t="s">
        <v>31</v>
      </c>
      <c r="G915">
        <v>1</v>
      </c>
      <c r="H915">
        <v>0</v>
      </c>
      <c r="I915">
        <v>1</v>
      </c>
      <c r="J915">
        <v>0</v>
      </c>
      <c r="K915">
        <v>1</v>
      </c>
      <c r="L915">
        <v>0</v>
      </c>
      <c r="M915">
        <v>1</v>
      </c>
      <c r="N915" s="1" t="s">
        <v>66</v>
      </c>
      <c r="O915" s="1" t="s">
        <v>577</v>
      </c>
      <c r="P915" s="1" t="s">
        <v>1814</v>
      </c>
      <c r="Q915" s="1" t="s">
        <v>106</v>
      </c>
      <c r="R915" s="1" t="s">
        <v>1815</v>
      </c>
      <c r="S915" s="1" t="str">
        <f t="shared" si="28"/>
        <v>40.8781198</v>
      </c>
      <c r="T915" s="1" t="str">
        <f t="shared" si="29"/>
        <v>26.155459</v>
      </c>
      <c r="U915" s="1" t="s">
        <v>653</v>
      </c>
    </row>
    <row r="916" spans="1:21" x14ac:dyDescent="0.35">
      <c r="A916" s="1" t="s">
        <v>19</v>
      </c>
      <c r="B916">
        <v>2015</v>
      </c>
      <c r="C916" s="1" t="s">
        <v>563</v>
      </c>
      <c r="D916" s="1" t="s">
        <v>161</v>
      </c>
      <c r="E916" s="1" t="s">
        <v>40</v>
      </c>
      <c r="F916" s="1" t="s">
        <v>162</v>
      </c>
      <c r="G916">
        <v>2</v>
      </c>
      <c r="H916">
        <v>0</v>
      </c>
      <c r="I916">
        <v>2</v>
      </c>
      <c r="J916">
        <v>0</v>
      </c>
      <c r="K916">
        <v>0</v>
      </c>
      <c r="L916">
        <v>0</v>
      </c>
      <c r="M916">
        <v>0</v>
      </c>
      <c r="N916" s="1" t="s">
        <v>82</v>
      </c>
      <c r="O916" s="1" t="s">
        <v>577</v>
      </c>
      <c r="P916" s="1" t="s">
        <v>1816</v>
      </c>
      <c r="Q916" s="1" t="s">
        <v>1817</v>
      </c>
      <c r="R916" s="1" t="s">
        <v>1818</v>
      </c>
      <c r="S916" s="1" t="str">
        <f t="shared" si="28"/>
        <v>46.552688</v>
      </c>
      <c r="T916" s="1" t="str">
        <f t="shared" si="29"/>
        <v>15.663439</v>
      </c>
      <c r="U916" s="1" t="s">
        <v>653</v>
      </c>
    </row>
    <row r="917" spans="1:21" x14ac:dyDescent="0.35">
      <c r="A917" s="1" t="s">
        <v>19</v>
      </c>
      <c r="B917">
        <v>2015</v>
      </c>
      <c r="C917" s="1" t="s">
        <v>563</v>
      </c>
      <c r="D917" s="1" t="s">
        <v>21</v>
      </c>
      <c r="E917" s="1" t="s">
        <v>21</v>
      </c>
      <c r="F917" s="1" t="s">
        <v>148</v>
      </c>
      <c r="G917">
        <v>1</v>
      </c>
      <c r="H917">
        <v>0</v>
      </c>
      <c r="I917">
        <v>1</v>
      </c>
      <c r="J917">
        <v>0</v>
      </c>
      <c r="K917">
        <v>0</v>
      </c>
      <c r="L917">
        <v>1</v>
      </c>
      <c r="M917">
        <v>0</v>
      </c>
      <c r="N917" s="1" t="s">
        <v>66</v>
      </c>
      <c r="O917" s="1" t="s">
        <v>43</v>
      </c>
      <c r="P917" s="1" t="s">
        <v>1819</v>
      </c>
      <c r="Q917" s="1" t="s">
        <v>1820</v>
      </c>
      <c r="R917" s="1" t="s">
        <v>1821</v>
      </c>
      <c r="S917" s="1" t="str">
        <f t="shared" si="28"/>
        <v>19.704968</v>
      </c>
      <c r="T917" s="1" t="str">
        <f t="shared" si="29"/>
        <v>-98.834546</v>
      </c>
      <c r="U917" s="1" t="s">
        <v>21</v>
      </c>
    </row>
    <row r="918" spans="1:21" x14ac:dyDescent="0.35">
      <c r="A918" s="1" t="s">
        <v>19</v>
      </c>
      <c r="B918">
        <v>2015</v>
      </c>
      <c r="C918" s="1" t="s">
        <v>563</v>
      </c>
      <c r="D918" s="1" t="s">
        <v>30</v>
      </c>
      <c r="E918" s="1" t="s">
        <v>22</v>
      </c>
      <c r="F918" s="1" t="s">
        <v>31</v>
      </c>
      <c r="G918">
        <v>1</v>
      </c>
      <c r="H918">
        <v>0</v>
      </c>
      <c r="I918">
        <v>1</v>
      </c>
      <c r="J918">
        <v>0</v>
      </c>
      <c r="K918">
        <v>0</v>
      </c>
      <c r="L918">
        <v>1</v>
      </c>
      <c r="M918">
        <v>0</v>
      </c>
      <c r="N918" s="1" t="s">
        <v>24</v>
      </c>
      <c r="O918" s="1" t="s">
        <v>25</v>
      </c>
      <c r="P918" s="1" t="s">
        <v>26</v>
      </c>
      <c r="Q918" s="1" t="s">
        <v>27</v>
      </c>
      <c r="R918" s="1" t="s">
        <v>1822</v>
      </c>
      <c r="S918" s="1" t="str">
        <f t="shared" si="28"/>
        <v>32.13884</v>
      </c>
      <c r="T918" s="1" t="str">
        <f t="shared" si="29"/>
        <v>-112.99014</v>
      </c>
      <c r="U918" s="1" t="s">
        <v>29</v>
      </c>
    </row>
    <row r="919" spans="1:21" x14ac:dyDescent="0.35">
      <c r="A919" s="1" t="s">
        <v>19</v>
      </c>
      <c r="B919">
        <v>2015</v>
      </c>
      <c r="C919" s="1" t="s">
        <v>563</v>
      </c>
      <c r="D919" s="1" t="s">
        <v>39</v>
      </c>
      <c r="E919" s="1" t="s">
        <v>39</v>
      </c>
      <c r="F919" s="1" t="s">
        <v>41</v>
      </c>
      <c r="G919">
        <v>15</v>
      </c>
      <c r="H919">
        <v>0</v>
      </c>
      <c r="I919">
        <v>15</v>
      </c>
      <c r="J919">
        <v>0</v>
      </c>
      <c r="K919">
        <v>0</v>
      </c>
      <c r="L919">
        <v>0</v>
      </c>
      <c r="M919">
        <v>0</v>
      </c>
      <c r="N919" s="1" t="s">
        <v>35</v>
      </c>
      <c r="O919" s="1" t="s">
        <v>43</v>
      </c>
      <c r="P919" s="1" t="s">
        <v>1823</v>
      </c>
      <c r="Q919" s="1" t="s">
        <v>1824</v>
      </c>
      <c r="R919" s="1" t="s">
        <v>1825</v>
      </c>
      <c r="S919" s="1" t="str">
        <f t="shared" si="28"/>
        <v>31.2410823</v>
      </c>
      <c r="T919" s="1" t="str">
        <f t="shared" si="29"/>
        <v>34.237559</v>
      </c>
      <c r="U919" s="1" t="s">
        <v>39</v>
      </c>
    </row>
    <row r="920" spans="1:21" x14ac:dyDescent="0.35">
      <c r="A920" s="1" t="s">
        <v>19</v>
      </c>
      <c r="B920">
        <v>2015</v>
      </c>
      <c r="C920" s="1" t="s">
        <v>563</v>
      </c>
      <c r="D920" s="1" t="s">
        <v>30</v>
      </c>
      <c r="E920" s="1" t="s">
        <v>21</v>
      </c>
      <c r="F920" s="1" t="s">
        <v>31</v>
      </c>
      <c r="G920">
        <v>1</v>
      </c>
      <c r="H920">
        <v>0</v>
      </c>
      <c r="I920">
        <v>1</v>
      </c>
      <c r="J920">
        <v>0</v>
      </c>
      <c r="K920">
        <v>0</v>
      </c>
      <c r="L920">
        <v>1</v>
      </c>
      <c r="M920">
        <v>0</v>
      </c>
      <c r="N920" s="1" t="s">
        <v>35</v>
      </c>
      <c r="O920" s="1" t="s">
        <v>43</v>
      </c>
      <c r="P920" s="1" t="s">
        <v>1826</v>
      </c>
      <c r="Q920" s="1" t="s">
        <v>1827</v>
      </c>
      <c r="R920" s="1" t="s">
        <v>1828</v>
      </c>
      <c r="S920" s="1" t="str">
        <f t="shared" si="28"/>
        <v>17.94614</v>
      </c>
      <c r="T920" s="1" t="str">
        <f t="shared" si="29"/>
        <v>-94.210325</v>
      </c>
      <c r="U920" s="1" t="s">
        <v>21</v>
      </c>
    </row>
    <row r="921" spans="1:21" x14ac:dyDescent="0.35">
      <c r="A921" s="1" t="s">
        <v>19</v>
      </c>
      <c r="B921">
        <v>2015</v>
      </c>
      <c r="C921" s="1" t="s">
        <v>563</v>
      </c>
      <c r="D921" s="1" t="s">
        <v>583</v>
      </c>
      <c r="E921" s="1" t="s">
        <v>39</v>
      </c>
      <c r="F921" s="1" t="s">
        <v>31</v>
      </c>
      <c r="G921">
        <v>1</v>
      </c>
      <c r="H921">
        <v>0</v>
      </c>
      <c r="I921">
        <v>1</v>
      </c>
      <c r="J921">
        <v>0</v>
      </c>
      <c r="K921">
        <v>0</v>
      </c>
      <c r="L921">
        <v>0</v>
      </c>
      <c r="M921">
        <v>0</v>
      </c>
      <c r="N921" s="1" t="s">
        <v>42</v>
      </c>
      <c r="O921" s="1" t="s">
        <v>197</v>
      </c>
      <c r="P921" s="1" t="s">
        <v>1334</v>
      </c>
      <c r="Q921" s="1" t="s">
        <v>635</v>
      </c>
      <c r="R921" s="1" t="s">
        <v>1829</v>
      </c>
      <c r="S921" s="1" t="str">
        <f t="shared" si="28"/>
        <v>23.7756264</v>
      </c>
      <c r="T921" s="1" t="str">
        <f t="shared" si="29"/>
        <v>16.066305</v>
      </c>
      <c r="U921" s="1" t="s">
        <v>39</v>
      </c>
    </row>
    <row r="922" spans="1:21" x14ac:dyDescent="0.35">
      <c r="A922" s="1" t="s">
        <v>19</v>
      </c>
      <c r="B922">
        <v>2015</v>
      </c>
      <c r="C922" s="1" t="s">
        <v>563</v>
      </c>
      <c r="D922" s="1" t="s">
        <v>583</v>
      </c>
      <c r="E922" s="1" t="s">
        <v>39</v>
      </c>
      <c r="F922" s="1" t="s">
        <v>31</v>
      </c>
      <c r="G922">
        <v>4</v>
      </c>
      <c r="H922">
        <v>0</v>
      </c>
      <c r="I922">
        <v>4</v>
      </c>
      <c r="J922">
        <v>0</v>
      </c>
      <c r="K922">
        <v>0</v>
      </c>
      <c r="L922">
        <v>0</v>
      </c>
      <c r="M922">
        <v>0</v>
      </c>
      <c r="N922" s="1" t="s">
        <v>35</v>
      </c>
      <c r="O922" s="1" t="s">
        <v>43</v>
      </c>
      <c r="P922" s="1" t="s">
        <v>1830</v>
      </c>
      <c r="Q922" s="1" t="s">
        <v>635</v>
      </c>
      <c r="R922" s="1" t="s">
        <v>1831</v>
      </c>
      <c r="S922" s="1" t="str">
        <f t="shared" si="28"/>
        <v>30.231079</v>
      </c>
      <c r="T922" s="1" t="str">
        <f t="shared" si="29"/>
        <v>33.178711</v>
      </c>
      <c r="U922" s="1" t="s">
        <v>39</v>
      </c>
    </row>
    <row r="923" spans="1:21" x14ac:dyDescent="0.35">
      <c r="A923" s="1" t="s">
        <v>19</v>
      </c>
      <c r="B923">
        <v>2015</v>
      </c>
      <c r="C923" s="1" t="s">
        <v>563</v>
      </c>
      <c r="D923" s="1" t="s">
        <v>30</v>
      </c>
      <c r="E923" s="1" t="s">
        <v>22</v>
      </c>
      <c r="F923" s="1" t="s">
        <v>31</v>
      </c>
      <c r="G923">
        <v>1</v>
      </c>
      <c r="H923">
        <v>0</v>
      </c>
      <c r="I923">
        <v>1</v>
      </c>
      <c r="J923">
        <v>0</v>
      </c>
      <c r="K923">
        <v>0</v>
      </c>
      <c r="L923">
        <v>1</v>
      </c>
      <c r="M923">
        <v>0</v>
      </c>
      <c r="N923" s="1" t="s">
        <v>24</v>
      </c>
      <c r="O923" s="1" t="s">
        <v>25</v>
      </c>
      <c r="P923" s="1" t="s">
        <v>26</v>
      </c>
      <c r="Q923" s="1" t="s">
        <v>27</v>
      </c>
      <c r="R923" s="1" t="s">
        <v>1832</v>
      </c>
      <c r="S923" s="1" t="str">
        <f t="shared" si="28"/>
        <v>32.26505</v>
      </c>
      <c r="T923" s="1" t="str">
        <f t="shared" si="29"/>
        <v>-113.16132</v>
      </c>
      <c r="U923" s="1" t="s">
        <v>29</v>
      </c>
    </row>
    <row r="924" spans="1:21" x14ac:dyDescent="0.35">
      <c r="A924" s="1" t="s">
        <v>19</v>
      </c>
      <c r="B924">
        <v>2015</v>
      </c>
      <c r="C924" s="1" t="s">
        <v>563</v>
      </c>
      <c r="D924" s="1" t="s">
        <v>21</v>
      </c>
      <c r="E924" s="1" t="s">
        <v>22</v>
      </c>
      <c r="F924" s="1" t="s">
        <v>31</v>
      </c>
      <c r="G924">
        <v>1</v>
      </c>
      <c r="H924">
        <v>0</v>
      </c>
      <c r="I924">
        <v>1</v>
      </c>
      <c r="J924">
        <v>0</v>
      </c>
      <c r="K924">
        <v>0</v>
      </c>
      <c r="L924">
        <v>1</v>
      </c>
      <c r="M924">
        <v>0</v>
      </c>
      <c r="N924" s="1" t="s">
        <v>24</v>
      </c>
      <c r="O924" s="1" t="s">
        <v>25</v>
      </c>
      <c r="P924" s="1" t="s">
        <v>26</v>
      </c>
      <c r="Q924" s="1" t="s">
        <v>27</v>
      </c>
      <c r="R924" s="1" t="s">
        <v>1833</v>
      </c>
      <c r="S924" s="1" t="str">
        <f t="shared" si="28"/>
        <v>31.511</v>
      </c>
      <c r="T924" s="1" t="str">
        <f t="shared" si="29"/>
        <v>-111.561833</v>
      </c>
      <c r="U924" s="1" t="s">
        <v>29</v>
      </c>
    </row>
    <row r="925" spans="1:21" x14ac:dyDescent="0.35">
      <c r="A925" s="1" t="s">
        <v>19</v>
      </c>
      <c r="B925">
        <v>2015</v>
      </c>
      <c r="C925" s="1" t="s">
        <v>563</v>
      </c>
      <c r="D925" s="1" t="s">
        <v>583</v>
      </c>
      <c r="E925" s="1" t="s">
        <v>39</v>
      </c>
      <c r="F925" s="1" t="s">
        <v>31</v>
      </c>
      <c r="G925">
        <v>1</v>
      </c>
      <c r="H925">
        <v>0</v>
      </c>
      <c r="I925">
        <v>1</v>
      </c>
      <c r="J925">
        <v>0</v>
      </c>
      <c r="K925">
        <v>0</v>
      </c>
      <c r="L925">
        <v>0</v>
      </c>
      <c r="M925">
        <v>0</v>
      </c>
      <c r="N925" s="1" t="s">
        <v>66</v>
      </c>
      <c r="O925" s="1" t="s">
        <v>197</v>
      </c>
      <c r="P925" s="1" t="s">
        <v>1834</v>
      </c>
      <c r="Q925" s="1" t="s">
        <v>635</v>
      </c>
      <c r="R925" s="1" t="s">
        <v>1835</v>
      </c>
      <c r="S925" s="1" t="str">
        <f t="shared" si="28"/>
        <v>25.44291</v>
      </c>
      <c r="T925" s="1" t="str">
        <f t="shared" si="29"/>
        <v>31.34079</v>
      </c>
      <c r="U925" s="1" t="s">
        <v>39</v>
      </c>
    </row>
    <row r="926" spans="1:21" x14ac:dyDescent="0.35">
      <c r="A926" s="1" t="s">
        <v>19</v>
      </c>
      <c r="B926">
        <v>2015</v>
      </c>
      <c r="C926" s="1" t="s">
        <v>563</v>
      </c>
      <c r="D926" s="1" t="s">
        <v>583</v>
      </c>
      <c r="E926" s="1" t="s">
        <v>39</v>
      </c>
      <c r="F926" s="1" t="s">
        <v>31</v>
      </c>
      <c r="G926">
        <v>5</v>
      </c>
      <c r="H926">
        <v>0</v>
      </c>
      <c r="I926">
        <v>5</v>
      </c>
      <c r="J926">
        <v>0</v>
      </c>
      <c r="K926">
        <v>0</v>
      </c>
      <c r="L926">
        <v>0</v>
      </c>
      <c r="M926">
        <v>0</v>
      </c>
      <c r="N926" s="1" t="s">
        <v>24</v>
      </c>
      <c r="O926" s="1" t="s">
        <v>197</v>
      </c>
      <c r="P926" s="1" t="s">
        <v>1428</v>
      </c>
      <c r="Q926" s="1" t="s">
        <v>635</v>
      </c>
      <c r="R926" s="1" t="s">
        <v>1836</v>
      </c>
      <c r="S926" s="1" t="str">
        <f t="shared" si="28"/>
        <v>18.4448963</v>
      </c>
      <c r="T926" s="1" t="str">
        <f t="shared" si="29"/>
        <v>30.15893</v>
      </c>
      <c r="U926" s="1" t="s">
        <v>39</v>
      </c>
    </row>
    <row r="927" spans="1:21" x14ac:dyDescent="0.35">
      <c r="A927" s="1" t="s">
        <v>19</v>
      </c>
      <c r="B927">
        <v>2015</v>
      </c>
      <c r="C927" s="1" t="s">
        <v>563</v>
      </c>
      <c r="D927" s="1" t="s">
        <v>583</v>
      </c>
      <c r="E927" s="1" t="s">
        <v>39</v>
      </c>
      <c r="F927" s="1" t="s">
        <v>31</v>
      </c>
      <c r="G927">
        <v>1</v>
      </c>
      <c r="H927">
        <v>0</v>
      </c>
      <c r="I927">
        <v>1</v>
      </c>
      <c r="J927">
        <v>0</v>
      </c>
      <c r="K927">
        <v>0</v>
      </c>
      <c r="L927">
        <v>0</v>
      </c>
      <c r="M927">
        <v>0</v>
      </c>
      <c r="N927" s="1" t="s">
        <v>24</v>
      </c>
      <c r="O927" s="1" t="s">
        <v>197</v>
      </c>
      <c r="P927" s="1" t="s">
        <v>1837</v>
      </c>
      <c r="Q927" s="1" t="s">
        <v>635</v>
      </c>
      <c r="R927" s="1" t="s">
        <v>1838</v>
      </c>
      <c r="S927" s="1" t="str">
        <f t="shared" si="28"/>
        <v>24.44989</v>
      </c>
      <c r="T927" s="1" t="str">
        <f t="shared" si="29"/>
        <v>32.475708</v>
      </c>
      <c r="U927" s="1" t="s">
        <v>39</v>
      </c>
    </row>
    <row r="928" spans="1:21" x14ac:dyDescent="0.35">
      <c r="A928" s="1" t="s">
        <v>19</v>
      </c>
      <c r="B928">
        <v>2015</v>
      </c>
      <c r="C928" s="1" t="s">
        <v>563</v>
      </c>
      <c r="D928" s="1" t="s">
        <v>94</v>
      </c>
      <c r="E928" s="1" t="s">
        <v>161</v>
      </c>
      <c r="F928" s="1" t="s">
        <v>115</v>
      </c>
      <c r="G928">
        <v>1</v>
      </c>
      <c r="H928">
        <v>0</v>
      </c>
      <c r="I928">
        <v>1</v>
      </c>
      <c r="J928">
        <v>0</v>
      </c>
      <c r="K928">
        <v>0</v>
      </c>
      <c r="L928">
        <v>1</v>
      </c>
      <c r="M928">
        <v>1</v>
      </c>
      <c r="N928" s="1" t="s">
        <v>51</v>
      </c>
      <c r="O928" s="1" t="s">
        <v>116</v>
      </c>
      <c r="P928" s="1" t="s">
        <v>1839</v>
      </c>
      <c r="Q928" s="1" t="s">
        <v>1840</v>
      </c>
      <c r="R928" s="1" t="s">
        <v>1841</v>
      </c>
      <c r="S928" s="1" t="str">
        <f t="shared" si="28"/>
        <v>14.13684</v>
      </c>
      <c r="T928" s="1" t="str">
        <f t="shared" si="29"/>
        <v>49.94388</v>
      </c>
      <c r="U928" s="1" t="s">
        <v>56</v>
      </c>
    </row>
    <row r="929" spans="1:21" x14ac:dyDescent="0.35">
      <c r="A929" s="1" t="s">
        <v>19</v>
      </c>
      <c r="B929">
        <v>2015</v>
      </c>
      <c r="C929" s="1" t="s">
        <v>563</v>
      </c>
      <c r="D929" s="1" t="s">
        <v>39</v>
      </c>
      <c r="E929" s="1" t="s">
        <v>49</v>
      </c>
      <c r="F929" s="1" t="s">
        <v>1842</v>
      </c>
      <c r="G929">
        <v>8</v>
      </c>
      <c r="H929">
        <v>0</v>
      </c>
      <c r="I929">
        <v>8</v>
      </c>
      <c r="J929">
        <v>0</v>
      </c>
      <c r="K929">
        <v>0</v>
      </c>
      <c r="L929">
        <v>0</v>
      </c>
      <c r="M929">
        <v>0</v>
      </c>
      <c r="N929" s="1" t="s">
        <v>51</v>
      </c>
      <c r="O929" s="1" t="s">
        <v>96</v>
      </c>
      <c r="P929" s="1" t="s">
        <v>1843</v>
      </c>
      <c r="Q929" s="1" t="s">
        <v>1844</v>
      </c>
      <c r="R929" s="1" t="s">
        <v>1845</v>
      </c>
      <c r="S929" s="1" t="str">
        <f t="shared" si="28"/>
        <v>39.274069</v>
      </c>
      <c r="T929" s="1" t="str">
        <f t="shared" si="29"/>
        <v>26.38825</v>
      </c>
      <c r="U929" s="1" t="s">
        <v>56</v>
      </c>
    </row>
    <row r="930" spans="1:21" x14ac:dyDescent="0.35">
      <c r="A930" s="1" t="s">
        <v>195</v>
      </c>
      <c r="B930">
        <v>2015</v>
      </c>
      <c r="C930" s="1" t="s">
        <v>563</v>
      </c>
      <c r="D930" s="1" t="s">
        <v>161</v>
      </c>
      <c r="E930" s="1" t="s">
        <v>49</v>
      </c>
      <c r="F930" s="1" t="s">
        <v>1846</v>
      </c>
      <c r="G930">
        <v>9</v>
      </c>
      <c r="H930">
        <v>2</v>
      </c>
      <c r="I930">
        <v>11</v>
      </c>
      <c r="J930">
        <v>0</v>
      </c>
      <c r="K930">
        <v>4</v>
      </c>
      <c r="L930">
        <v>3</v>
      </c>
      <c r="M930">
        <v>6</v>
      </c>
      <c r="N930" s="1" t="s">
        <v>24</v>
      </c>
      <c r="O930" s="1" t="s">
        <v>52</v>
      </c>
      <c r="P930" s="1" t="s">
        <v>1484</v>
      </c>
      <c r="Q930" s="1" t="s">
        <v>1772</v>
      </c>
      <c r="R930" s="1" t="s">
        <v>1847</v>
      </c>
      <c r="S930" s="1" t="str">
        <f t="shared" si="28"/>
        <v>36.921375</v>
      </c>
      <c r="T930" s="1" t="str">
        <f t="shared" si="29"/>
        <v>27.296143</v>
      </c>
      <c r="U930" s="1" t="s">
        <v>56</v>
      </c>
    </row>
    <row r="931" spans="1:21" x14ac:dyDescent="0.35">
      <c r="A931" s="1" t="s">
        <v>19</v>
      </c>
      <c r="B931">
        <v>2015</v>
      </c>
      <c r="C931" s="1" t="s">
        <v>563</v>
      </c>
      <c r="D931" s="1" t="s">
        <v>240</v>
      </c>
      <c r="E931" s="1" t="s">
        <v>39</v>
      </c>
      <c r="F931" s="1" t="s">
        <v>31</v>
      </c>
      <c r="G931">
        <v>1</v>
      </c>
      <c r="H931">
        <v>2</v>
      </c>
      <c r="I931">
        <v>3</v>
      </c>
      <c r="J931">
        <v>0</v>
      </c>
      <c r="K931">
        <v>1</v>
      </c>
      <c r="L931">
        <v>2</v>
      </c>
      <c r="M931">
        <v>0</v>
      </c>
      <c r="N931" s="1" t="s">
        <v>51</v>
      </c>
      <c r="O931" s="1" t="s">
        <v>305</v>
      </c>
      <c r="P931" s="1" t="s">
        <v>1848</v>
      </c>
      <c r="Q931" s="1" t="s">
        <v>1849</v>
      </c>
      <c r="R931" s="1" t="s">
        <v>1850</v>
      </c>
      <c r="S931" s="1" t="str">
        <f t="shared" si="28"/>
        <v>26.926947</v>
      </c>
      <c r="T931" s="1" t="str">
        <f t="shared" si="29"/>
        <v>-15.0166</v>
      </c>
      <c r="U931" s="1" t="s">
        <v>56</v>
      </c>
    </row>
    <row r="932" spans="1:21" x14ac:dyDescent="0.35">
      <c r="A932" s="1" t="s">
        <v>19</v>
      </c>
      <c r="B932">
        <v>2015</v>
      </c>
      <c r="C932" s="1" t="s">
        <v>563</v>
      </c>
      <c r="D932" s="1" t="s">
        <v>31</v>
      </c>
      <c r="E932" s="1" t="s">
        <v>40</v>
      </c>
      <c r="F932" s="1" t="s">
        <v>31</v>
      </c>
      <c r="G932">
        <v>2</v>
      </c>
      <c r="H932">
        <v>0</v>
      </c>
      <c r="I932">
        <v>2</v>
      </c>
      <c r="J932">
        <v>0</v>
      </c>
      <c r="K932">
        <v>0</v>
      </c>
      <c r="L932">
        <v>2</v>
      </c>
      <c r="M932">
        <v>0</v>
      </c>
      <c r="N932" s="1" t="s">
        <v>66</v>
      </c>
      <c r="O932" s="1" t="s">
        <v>43</v>
      </c>
      <c r="P932" s="1" t="s">
        <v>1851</v>
      </c>
      <c r="Q932" s="1" t="s">
        <v>280</v>
      </c>
      <c r="R932" s="1" t="s">
        <v>1852</v>
      </c>
      <c r="S932" s="1" t="str">
        <f t="shared" si="28"/>
        <v>52.783148</v>
      </c>
      <c r="T932" s="1" t="str">
        <f t="shared" si="29"/>
        <v>-1.67928</v>
      </c>
      <c r="U932" s="1" t="s">
        <v>47</v>
      </c>
    </row>
    <row r="933" spans="1:21" x14ac:dyDescent="0.35">
      <c r="A933" s="1" t="s">
        <v>19</v>
      </c>
      <c r="B933">
        <v>2015</v>
      </c>
      <c r="C933" s="1" t="s">
        <v>563</v>
      </c>
      <c r="D933" s="1" t="s">
        <v>21</v>
      </c>
      <c r="E933" s="1" t="s">
        <v>21</v>
      </c>
      <c r="F933" s="1" t="s">
        <v>34</v>
      </c>
      <c r="G933">
        <v>1</v>
      </c>
      <c r="H933">
        <v>0</v>
      </c>
      <c r="I933">
        <v>1</v>
      </c>
      <c r="J933">
        <v>0</v>
      </c>
      <c r="K933">
        <v>0</v>
      </c>
      <c r="L933">
        <v>1</v>
      </c>
      <c r="M933">
        <v>0</v>
      </c>
      <c r="N933" s="1" t="s">
        <v>51</v>
      </c>
      <c r="O933" s="1" t="s">
        <v>25</v>
      </c>
      <c r="P933" s="1" t="s">
        <v>1853</v>
      </c>
      <c r="Q933" s="1" t="s">
        <v>1854</v>
      </c>
      <c r="R933" s="1" t="s">
        <v>1855</v>
      </c>
      <c r="S933" s="1" t="str">
        <f t="shared" si="28"/>
        <v>26.0312262</v>
      </c>
      <c r="T933" s="1" t="str">
        <f t="shared" si="29"/>
        <v>-98.366243</v>
      </c>
      <c r="U933" s="1" t="s">
        <v>21</v>
      </c>
    </row>
    <row r="934" spans="1:21" x14ac:dyDescent="0.35">
      <c r="A934" s="1" t="s">
        <v>19</v>
      </c>
      <c r="B934">
        <v>2015</v>
      </c>
      <c r="C934" s="1" t="s">
        <v>563</v>
      </c>
      <c r="D934" s="1" t="s">
        <v>21</v>
      </c>
      <c r="E934" s="1" t="s">
        <v>21</v>
      </c>
      <c r="F934" s="1" t="s">
        <v>677</v>
      </c>
      <c r="G934">
        <v>1</v>
      </c>
      <c r="H934">
        <v>0</v>
      </c>
      <c r="I934">
        <v>1</v>
      </c>
      <c r="J934">
        <v>0</v>
      </c>
      <c r="K934">
        <v>0</v>
      </c>
      <c r="L934">
        <v>1</v>
      </c>
      <c r="M934">
        <v>0</v>
      </c>
      <c r="N934" s="1" t="s">
        <v>51</v>
      </c>
      <c r="O934" s="1" t="s">
        <v>25</v>
      </c>
      <c r="P934" s="1" t="s">
        <v>1856</v>
      </c>
      <c r="Q934" s="1" t="s">
        <v>1107</v>
      </c>
      <c r="R934" s="1" t="s">
        <v>1857</v>
      </c>
      <c r="S934" s="1" t="str">
        <f t="shared" si="28"/>
        <v>27.6426468</v>
      </c>
      <c r="T934" s="1" t="str">
        <f t="shared" si="29"/>
        <v>-99.630232</v>
      </c>
      <c r="U934" s="1" t="s">
        <v>21</v>
      </c>
    </row>
    <row r="935" spans="1:21" x14ac:dyDescent="0.35">
      <c r="A935" s="1" t="s">
        <v>19</v>
      </c>
      <c r="B935">
        <v>2015</v>
      </c>
      <c r="C935" s="1" t="s">
        <v>563</v>
      </c>
      <c r="D935" s="1" t="s">
        <v>30</v>
      </c>
      <c r="E935" s="1" t="s">
        <v>21</v>
      </c>
      <c r="F935" s="1" t="s">
        <v>31</v>
      </c>
      <c r="G935">
        <v>1</v>
      </c>
      <c r="H935">
        <v>0</v>
      </c>
      <c r="I935">
        <v>1</v>
      </c>
      <c r="J935">
        <v>0</v>
      </c>
      <c r="K935">
        <v>0</v>
      </c>
      <c r="L935">
        <v>1</v>
      </c>
      <c r="M935">
        <v>0</v>
      </c>
      <c r="N935" s="1" t="s">
        <v>24</v>
      </c>
      <c r="O935" s="1" t="s">
        <v>25</v>
      </c>
      <c r="P935" s="1" t="s">
        <v>1858</v>
      </c>
      <c r="Q935" s="1" t="s">
        <v>1859</v>
      </c>
      <c r="R935" s="1" t="s">
        <v>1860</v>
      </c>
      <c r="S935" s="1" t="str">
        <f t="shared" si="28"/>
        <v>28.6897718</v>
      </c>
      <c r="T935" s="1" t="str">
        <f t="shared" si="29"/>
        <v>-100.533405</v>
      </c>
      <c r="U935" s="1" t="s">
        <v>21</v>
      </c>
    </row>
    <row r="936" spans="1:21" x14ac:dyDescent="0.35">
      <c r="A936" s="1" t="s">
        <v>19</v>
      </c>
      <c r="B936">
        <v>2015</v>
      </c>
      <c r="C936" s="1" t="s">
        <v>563</v>
      </c>
      <c r="D936" s="1" t="s">
        <v>583</v>
      </c>
      <c r="E936" s="1" t="s">
        <v>39</v>
      </c>
      <c r="F936" s="1" t="s">
        <v>31</v>
      </c>
      <c r="G936">
        <v>1</v>
      </c>
      <c r="H936">
        <v>0</v>
      </c>
      <c r="I936">
        <v>1</v>
      </c>
      <c r="J936">
        <v>0</v>
      </c>
      <c r="K936">
        <v>0</v>
      </c>
      <c r="L936">
        <v>0</v>
      </c>
      <c r="M936">
        <v>0</v>
      </c>
      <c r="N936" s="1" t="s">
        <v>66</v>
      </c>
      <c r="O936" s="1" t="s">
        <v>197</v>
      </c>
      <c r="P936" s="1" t="s">
        <v>1861</v>
      </c>
      <c r="Q936" s="1" t="s">
        <v>635</v>
      </c>
      <c r="R936" s="1" t="s">
        <v>1862</v>
      </c>
      <c r="S936" s="1" t="str">
        <f t="shared" si="28"/>
        <v>24.049072</v>
      </c>
      <c r="T936" s="1" t="str">
        <f t="shared" si="29"/>
        <v>32.684326</v>
      </c>
      <c r="U936" s="1" t="s">
        <v>39</v>
      </c>
    </row>
    <row r="937" spans="1:21" x14ac:dyDescent="0.35">
      <c r="A937" s="1" t="s">
        <v>19</v>
      </c>
      <c r="B937">
        <v>2015</v>
      </c>
      <c r="C937" s="1" t="s">
        <v>563</v>
      </c>
      <c r="D937" s="1" t="s">
        <v>583</v>
      </c>
      <c r="E937" s="1" t="s">
        <v>39</v>
      </c>
      <c r="F937" s="1" t="s">
        <v>31</v>
      </c>
      <c r="G937">
        <v>3</v>
      </c>
      <c r="H937">
        <v>0</v>
      </c>
      <c r="I937">
        <v>3</v>
      </c>
      <c r="J937">
        <v>0</v>
      </c>
      <c r="K937">
        <v>0</v>
      </c>
      <c r="L937">
        <v>0</v>
      </c>
      <c r="M937">
        <v>0</v>
      </c>
      <c r="N937" s="1" t="s">
        <v>24</v>
      </c>
      <c r="O937" s="1" t="s">
        <v>197</v>
      </c>
      <c r="P937" s="1" t="s">
        <v>1428</v>
      </c>
      <c r="Q937" s="1" t="s">
        <v>635</v>
      </c>
      <c r="R937" s="1" t="s">
        <v>1863</v>
      </c>
      <c r="S937" s="1" t="str">
        <f t="shared" si="28"/>
        <v>21.157104</v>
      </c>
      <c r="T937" s="1" t="str">
        <f t="shared" si="29"/>
        <v>30.391724</v>
      </c>
      <c r="U937" s="1" t="s">
        <v>39</v>
      </c>
    </row>
    <row r="938" spans="1:21" x14ac:dyDescent="0.35">
      <c r="A938" s="1" t="s">
        <v>19</v>
      </c>
      <c r="B938">
        <v>2015</v>
      </c>
      <c r="C938" s="1" t="s">
        <v>563</v>
      </c>
      <c r="D938" s="1" t="s">
        <v>583</v>
      </c>
      <c r="E938" s="1" t="s">
        <v>39</v>
      </c>
      <c r="F938" s="1" t="s">
        <v>31</v>
      </c>
      <c r="G938">
        <v>1</v>
      </c>
      <c r="H938">
        <v>0</v>
      </c>
      <c r="I938">
        <v>1</v>
      </c>
      <c r="J938">
        <v>0</v>
      </c>
      <c r="K938">
        <v>0</v>
      </c>
      <c r="L938">
        <v>0</v>
      </c>
      <c r="M938">
        <v>0</v>
      </c>
      <c r="N938" s="1" t="s">
        <v>66</v>
      </c>
      <c r="O938" s="1" t="s">
        <v>197</v>
      </c>
      <c r="P938" s="1" t="s">
        <v>1421</v>
      </c>
      <c r="Q938" s="1" t="s">
        <v>635</v>
      </c>
      <c r="R938" s="1" t="s">
        <v>1864</v>
      </c>
      <c r="S938" s="1" t="str">
        <f t="shared" si="28"/>
        <v>29.964905</v>
      </c>
      <c r="T938" s="1" t="str">
        <f t="shared" si="29"/>
        <v>32.871094</v>
      </c>
      <c r="U938" s="1" t="s">
        <v>39</v>
      </c>
    </row>
    <row r="939" spans="1:21" x14ac:dyDescent="0.35">
      <c r="A939" s="1" t="s">
        <v>19</v>
      </c>
      <c r="B939">
        <v>2015</v>
      </c>
      <c r="C939" s="1" t="s">
        <v>563</v>
      </c>
      <c r="D939" s="1" t="s">
        <v>583</v>
      </c>
      <c r="E939" s="1" t="s">
        <v>39</v>
      </c>
      <c r="F939" s="1" t="s">
        <v>31</v>
      </c>
      <c r="G939">
        <v>1</v>
      </c>
      <c r="H939">
        <v>0</v>
      </c>
      <c r="I939">
        <v>1</v>
      </c>
      <c r="J939">
        <v>0</v>
      </c>
      <c r="K939">
        <v>0</v>
      </c>
      <c r="L939">
        <v>0</v>
      </c>
      <c r="M939">
        <v>0</v>
      </c>
      <c r="N939" s="1" t="s">
        <v>42</v>
      </c>
      <c r="O939" s="1" t="s">
        <v>197</v>
      </c>
      <c r="P939" s="1" t="s">
        <v>1865</v>
      </c>
      <c r="Q939" s="1" t="s">
        <v>635</v>
      </c>
      <c r="R939" s="1" t="s">
        <v>1866</v>
      </c>
      <c r="S939" s="1" t="str">
        <f t="shared" si="28"/>
        <v>24.088318</v>
      </c>
      <c r="T939" s="1" t="str">
        <f t="shared" si="29"/>
        <v>32.9021</v>
      </c>
      <c r="U939" s="1" t="s">
        <v>39</v>
      </c>
    </row>
    <row r="940" spans="1:21" x14ac:dyDescent="0.35">
      <c r="A940" s="1" t="s">
        <v>19</v>
      </c>
      <c r="B940">
        <v>2015</v>
      </c>
      <c r="C940" s="1" t="s">
        <v>563</v>
      </c>
      <c r="D940" s="1" t="s">
        <v>161</v>
      </c>
      <c r="E940" s="1" t="s">
        <v>49</v>
      </c>
      <c r="F940" s="1" t="s">
        <v>162</v>
      </c>
      <c r="G940">
        <v>9</v>
      </c>
      <c r="H940">
        <v>6</v>
      </c>
      <c r="I940">
        <v>15</v>
      </c>
      <c r="J940">
        <v>0</v>
      </c>
      <c r="K940">
        <v>1</v>
      </c>
      <c r="L940">
        <v>0</v>
      </c>
      <c r="M940">
        <v>1</v>
      </c>
      <c r="N940" s="1" t="s">
        <v>51</v>
      </c>
      <c r="O940" s="1" t="s">
        <v>52</v>
      </c>
      <c r="P940" s="1" t="s">
        <v>1867</v>
      </c>
      <c r="Q940" s="1" t="s">
        <v>1804</v>
      </c>
      <c r="R940" s="1" t="s">
        <v>1868</v>
      </c>
      <c r="S940" s="1" t="str">
        <f t="shared" si="28"/>
        <v>31.241703</v>
      </c>
      <c r="T940" s="1" t="str">
        <f t="shared" si="29"/>
        <v>34.235811</v>
      </c>
      <c r="U940" s="1" t="s">
        <v>56</v>
      </c>
    </row>
    <row r="941" spans="1:21" x14ac:dyDescent="0.35">
      <c r="A941" s="1" t="s">
        <v>19</v>
      </c>
      <c r="B941">
        <v>2015</v>
      </c>
      <c r="C941" s="1" t="s">
        <v>563</v>
      </c>
      <c r="D941" s="1" t="s">
        <v>583</v>
      </c>
      <c r="E941" s="1" t="s">
        <v>39</v>
      </c>
      <c r="F941" s="1" t="s">
        <v>31</v>
      </c>
      <c r="G941">
        <v>1</v>
      </c>
      <c r="H941">
        <v>0</v>
      </c>
      <c r="I941">
        <v>1</v>
      </c>
      <c r="J941">
        <v>0</v>
      </c>
      <c r="K941">
        <v>0</v>
      </c>
      <c r="L941">
        <v>0</v>
      </c>
      <c r="M941">
        <v>0</v>
      </c>
      <c r="N941" s="1" t="s">
        <v>24</v>
      </c>
      <c r="O941" s="1" t="s">
        <v>197</v>
      </c>
      <c r="P941" s="1" t="s">
        <v>1869</v>
      </c>
      <c r="Q941" s="1" t="s">
        <v>635</v>
      </c>
      <c r="R941" s="1" t="s">
        <v>1870</v>
      </c>
      <c r="S941" s="1" t="str">
        <f t="shared" si="28"/>
        <v>23.314697</v>
      </c>
      <c r="T941" s="1" t="str">
        <f t="shared" si="29"/>
        <v>32.409729</v>
      </c>
      <c r="U941" s="1" t="s">
        <v>39</v>
      </c>
    </row>
    <row r="942" spans="1:21" x14ac:dyDescent="0.35">
      <c r="A942" s="1" t="s">
        <v>19</v>
      </c>
      <c r="B942">
        <v>2015</v>
      </c>
      <c r="C942" s="1" t="s">
        <v>563</v>
      </c>
      <c r="D942" s="1" t="s">
        <v>583</v>
      </c>
      <c r="E942" s="1" t="s">
        <v>94</v>
      </c>
      <c r="F942" s="1" t="s">
        <v>31</v>
      </c>
      <c r="G942">
        <v>6</v>
      </c>
      <c r="H942">
        <v>0</v>
      </c>
      <c r="I942">
        <v>6</v>
      </c>
      <c r="J942">
        <v>0</v>
      </c>
      <c r="K942">
        <v>0</v>
      </c>
      <c r="L942">
        <v>0</v>
      </c>
      <c r="M942">
        <v>0</v>
      </c>
      <c r="N942" s="1" t="s">
        <v>24</v>
      </c>
      <c r="O942" s="1" t="s">
        <v>43</v>
      </c>
      <c r="P942" s="1" t="s">
        <v>1440</v>
      </c>
      <c r="Q942" s="1" t="s">
        <v>635</v>
      </c>
      <c r="R942" s="1" t="s">
        <v>1871</v>
      </c>
      <c r="S942" s="1" t="str">
        <f t="shared" si="28"/>
        <v>12.950684</v>
      </c>
      <c r="T942" s="1" t="str">
        <f t="shared" si="29"/>
        <v>36.159485</v>
      </c>
      <c r="U942" s="1" t="s">
        <v>94</v>
      </c>
    </row>
    <row r="943" spans="1:21" x14ac:dyDescent="0.35">
      <c r="A943" s="1" t="s">
        <v>19</v>
      </c>
      <c r="B943">
        <v>2015</v>
      </c>
      <c r="C943" s="1" t="s">
        <v>563</v>
      </c>
      <c r="D943" s="1" t="s">
        <v>583</v>
      </c>
      <c r="E943" s="1" t="s">
        <v>39</v>
      </c>
      <c r="F943" s="1" t="s">
        <v>31</v>
      </c>
      <c r="G943">
        <v>1</v>
      </c>
      <c r="H943">
        <v>0</v>
      </c>
      <c r="I943">
        <v>1</v>
      </c>
      <c r="J943">
        <v>0</v>
      </c>
      <c r="K943">
        <v>0</v>
      </c>
      <c r="L943">
        <v>0</v>
      </c>
      <c r="M943">
        <v>0</v>
      </c>
      <c r="N943" s="1" t="s">
        <v>42</v>
      </c>
      <c r="O943" s="1" t="s">
        <v>197</v>
      </c>
      <c r="P943" s="1" t="s">
        <v>1419</v>
      </c>
      <c r="Q943" s="1" t="s">
        <v>635</v>
      </c>
      <c r="R943" s="1" t="s">
        <v>1420</v>
      </c>
      <c r="S943" s="1" t="str">
        <f t="shared" si="28"/>
        <v>27.032288</v>
      </c>
      <c r="T943" s="1" t="str">
        <f t="shared" si="29"/>
        <v>14.456116</v>
      </c>
      <c r="U943" s="1" t="s">
        <v>39</v>
      </c>
    </row>
    <row r="944" spans="1:21" x14ac:dyDescent="0.35">
      <c r="A944" s="1" t="s">
        <v>19</v>
      </c>
      <c r="B944">
        <v>2015</v>
      </c>
      <c r="C944" s="1" t="s">
        <v>563</v>
      </c>
      <c r="D944" s="1" t="s">
        <v>583</v>
      </c>
      <c r="E944" s="1" t="s">
        <v>39</v>
      </c>
      <c r="F944" s="1" t="s">
        <v>31</v>
      </c>
      <c r="G944">
        <v>3</v>
      </c>
      <c r="H944">
        <v>0</v>
      </c>
      <c r="I944">
        <v>3</v>
      </c>
      <c r="J944">
        <v>0</v>
      </c>
      <c r="K944">
        <v>0</v>
      </c>
      <c r="L944">
        <v>0</v>
      </c>
      <c r="M944">
        <v>0</v>
      </c>
      <c r="N944" s="1" t="s">
        <v>42</v>
      </c>
      <c r="O944" s="1" t="s">
        <v>197</v>
      </c>
      <c r="P944" s="1" t="s">
        <v>1404</v>
      </c>
      <c r="Q944" s="1" t="s">
        <v>635</v>
      </c>
      <c r="R944" s="1" t="s">
        <v>1405</v>
      </c>
      <c r="S944" s="1" t="str">
        <f t="shared" si="28"/>
        <v>23.321289</v>
      </c>
      <c r="T944" s="1" t="str">
        <f t="shared" si="29"/>
        <v>21.866882</v>
      </c>
      <c r="U944" s="1" t="s">
        <v>39</v>
      </c>
    </row>
    <row r="945" spans="1:21" x14ac:dyDescent="0.35">
      <c r="A945" s="1" t="s">
        <v>19</v>
      </c>
      <c r="B945">
        <v>2015</v>
      </c>
      <c r="C945" s="1" t="s">
        <v>563</v>
      </c>
      <c r="D945" s="1" t="s">
        <v>583</v>
      </c>
      <c r="E945" s="1" t="s">
        <v>39</v>
      </c>
      <c r="F945" s="1" t="s">
        <v>31</v>
      </c>
      <c r="G945">
        <v>2</v>
      </c>
      <c r="H945">
        <v>0</v>
      </c>
      <c r="I945">
        <v>2</v>
      </c>
      <c r="J945">
        <v>0</v>
      </c>
      <c r="K945">
        <v>0</v>
      </c>
      <c r="L945">
        <v>0</v>
      </c>
      <c r="M945">
        <v>0</v>
      </c>
      <c r="N945" s="1" t="s">
        <v>82</v>
      </c>
      <c r="O945" s="1" t="s">
        <v>197</v>
      </c>
      <c r="P945" s="1" t="s">
        <v>1653</v>
      </c>
      <c r="Q945" s="1" t="s">
        <v>635</v>
      </c>
      <c r="R945" s="1" t="s">
        <v>1654</v>
      </c>
      <c r="S945" s="1" t="str">
        <f t="shared" si="28"/>
        <v>26.11853</v>
      </c>
      <c r="T945" s="1" t="str">
        <f t="shared" si="29"/>
        <v>14.809692</v>
      </c>
      <c r="U945" s="1" t="s">
        <v>39</v>
      </c>
    </row>
    <row r="946" spans="1:21" x14ac:dyDescent="0.35">
      <c r="A946" s="1" t="s">
        <v>19</v>
      </c>
      <c r="B946">
        <v>2015</v>
      </c>
      <c r="C946" s="1" t="s">
        <v>563</v>
      </c>
      <c r="D946" s="1" t="s">
        <v>583</v>
      </c>
      <c r="E946" s="1" t="s">
        <v>39</v>
      </c>
      <c r="F946" s="1" t="s">
        <v>31</v>
      </c>
      <c r="G946">
        <v>3</v>
      </c>
      <c r="H946">
        <v>0</v>
      </c>
      <c r="I946">
        <v>3</v>
      </c>
      <c r="J946">
        <v>0</v>
      </c>
      <c r="K946">
        <v>0</v>
      </c>
      <c r="L946">
        <v>0</v>
      </c>
      <c r="M946">
        <v>0</v>
      </c>
      <c r="N946" s="1" t="s">
        <v>24</v>
      </c>
      <c r="O946" s="1" t="s">
        <v>197</v>
      </c>
      <c r="P946" s="1" t="s">
        <v>1404</v>
      </c>
      <c r="Q946" s="1" t="s">
        <v>635</v>
      </c>
      <c r="R946" s="1" t="s">
        <v>1405</v>
      </c>
      <c r="S946" s="1" t="str">
        <f t="shared" si="28"/>
        <v>23.321289</v>
      </c>
      <c r="T946" s="1" t="str">
        <f t="shared" si="29"/>
        <v>21.866882</v>
      </c>
      <c r="U946" s="1" t="s">
        <v>39</v>
      </c>
    </row>
    <row r="947" spans="1:21" x14ac:dyDescent="0.35">
      <c r="A947" s="1" t="s">
        <v>19</v>
      </c>
      <c r="B947">
        <v>2015</v>
      </c>
      <c r="C947" s="1" t="s">
        <v>563</v>
      </c>
      <c r="D947" s="1" t="s">
        <v>583</v>
      </c>
      <c r="E947" s="1" t="s">
        <v>39</v>
      </c>
      <c r="F947" s="1" t="s">
        <v>31</v>
      </c>
      <c r="G947">
        <v>3</v>
      </c>
      <c r="H947">
        <v>0</v>
      </c>
      <c r="I947">
        <v>3</v>
      </c>
      <c r="J947">
        <v>0</v>
      </c>
      <c r="K947">
        <v>0</v>
      </c>
      <c r="L947">
        <v>0</v>
      </c>
      <c r="M947">
        <v>0</v>
      </c>
      <c r="N947" s="1" t="s">
        <v>24</v>
      </c>
      <c r="O947" s="1" t="s">
        <v>43</v>
      </c>
      <c r="P947" s="1" t="s">
        <v>1242</v>
      </c>
      <c r="Q947" s="1" t="s">
        <v>635</v>
      </c>
      <c r="R947" s="1" t="s">
        <v>1872</v>
      </c>
      <c r="S947" s="1" t="str">
        <f t="shared" si="28"/>
        <v>29.52317</v>
      </c>
      <c r="T947" s="1" t="str">
        <f t="shared" si="29"/>
        <v>33.80547</v>
      </c>
      <c r="U947" s="1" t="s">
        <v>39</v>
      </c>
    </row>
    <row r="948" spans="1:21" x14ac:dyDescent="0.35">
      <c r="A948" s="1" t="s">
        <v>19</v>
      </c>
      <c r="B948">
        <v>2015</v>
      </c>
      <c r="C948" s="1" t="s">
        <v>563</v>
      </c>
      <c r="D948" s="1" t="s">
        <v>583</v>
      </c>
      <c r="E948" s="1" t="s">
        <v>39</v>
      </c>
      <c r="F948" s="1" t="s">
        <v>31</v>
      </c>
      <c r="G948">
        <v>3</v>
      </c>
      <c r="H948">
        <v>0</v>
      </c>
      <c r="I948">
        <v>3</v>
      </c>
      <c r="J948">
        <v>0</v>
      </c>
      <c r="K948">
        <v>0</v>
      </c>
      <c r="L948">
        <v>0</v>
      </c>
      <c r="M948">
        <v>0</v>
      </c>
      <c r="N948" s="1" t="s">
        <v>66</v>
      </c>
      <c r="O948" s="1" t="s">
        <v>197</v>
      </c>
      <c r="P948" s="1" t="s">
        <v>1421</v>
      </c>
      <c r="Q948" s="1" t="s">
        <v>635</v>
      </c>
      <c r="R948" s="1" t="s">
        <v>1873</v>
      </c>
      <c r="S948" s="1" t="str">
        <f t="shared" si="28"/>
        <v>24.089294</v>
      </c>
      <c r="T948" s="1" t="str">
        <f t="shared" si="29"/>
        <v>32.901123</v>
      </c>
      <c r="U948" s="1" t="s">
        <v>39</v>
      </c>
    </row>
    <row r="949" spans="1:21" x14ac:dyDescent="0.35">
      <c r="A949" s="1" t="s">
        <v>19</v>
      </c>
      <c r="B949">
        <v>2015</v>
      </c>
      <c r="C949" s="1" t="s">
        <v>563</v>
      </c>
      <c r="D949" s="1" t="s">
        <v>240</v>
      </c>
      <c r="E949" s="1" t="s">
        <v>49</v>
      </c>
      <c r="F949" s="1" t="s">
        <v>31</v>
      </c>
      <c r="G949">
        <v>1</v>
      </c>
      <c r="H949">
        <v>0</v>
      </c>
      <c r="I949">
        <v>1</v>
      </c>
      <c r="J949">
        <v>0</v>
      </c>
      <c r="K949">
        <v>1</v>
      </c>
      <c r="L949">
        <v>0</v>
      </c>
      <c r="M949">
        <v>0</v>
      </c>
      <c r="N949" s="1" t="s">
        <v>51</v>
      </c>
      <c r="O949" s="1" t="s">
        <v>87</v>
      </c>
      <c r="P949" s="1" t="s">
        <v>1874</v>
      </c>
      <c r="Q949" s="1" t="s">
        <v>1875</v>
      </c>
      <c r="R949" s="1" t="s">
        <v>1876</v>
      </c>
      <c r="S949" s="1" t="str">
        <f t="shared" si="28"/>
        <v>36.594168</v>
      </c>
      <c r="T949" s="1" t="str">
        <f t="shared" si="29"/>
        <v>-3.532006</v>
      </c>
      <c r="U949" s="1" t="s">
        <v>56</v>
      </c>
    </row>
    <row r="950" spans="1:21" x14ac:dyDescent="0.35">
      <c r="A950" s="1" t="s">
        <v>19</v>
      </c>
      <c r="B950">
        <v>2015</v>
      </c>
      <c r="C950" s="1" t="s">
        <v>563</v>
      </c>
      <c r="D950" s="1" t="s">
        <v>136</v>
      </c>
      <c r="E950" s="1" t="s">
        <v>21</v>
      </c>
      <c r="F950" s="1" t="s">
        <v>137</v>
      </c>
      <c r="G950">
        <v>1</v>
      </c>
      <c r="H950">
        <v>0</v>
      </c>
      <c r="I950">
        <v>1</v>
      </c>
      <c r="J950">
        <v>0</v>
      </c>
      <c r="K950">
        <v>0</v>
      </c>
      <c r="L950">
        <v>1</v>
      </c>
      <c r="M950">
        <v>0</v>
      </c>
      <c r="N950" s="1" t="s">
        <v>51</v>
      </c>
      <c r="O950" s="1" t="s">
        <v>25</v>
      </c>
      <c r="P950" s="1" t="s">
        <v>1877</v>
      </c>
      <c r="Q950" s="1" t="s">
        <v>1878</v>
      </c>
      <c r="R950" s="1" t="s">
        <v>1879</v>
      </c>
      <c r="S950" s="1" t="str">
        <f t="shared" si="28"/>
        <v>29.337391</v>
      </c>
      <c r="T950" s="1" t="str">
        <f t="shared" si="29"/>
        <v>-100.941227</v>
      </c>
      <c r="U950" s="1" t="s">
        <v>21</v>
      </c>
    </row>
    <row r="951" spans="1:21" x14ac:dyDescent="0.35">
      <c r="A951" s="1" t="s">
        <v>19</v>
      </c>
      <c r="B951">
        <v>2015</v>
      </c>
      <c r="C951" s="1" t="s">
        <v>563</v>
      </c>
      <c r="D951" s="1" t="s">
        <v>21</v>
      </c>
      <c r="E951" s="1" t="s">
        <v>21</v>
      </c>
      <c r="F951" s="1" t="s">
        <v>148</v>
      </c>
      <c r="G951">
        <v>1</v>
      </c>
      <c r="H951">
        <v>0</v>
      </c>
      <c r="I951">
        <v>1</v>
      </c>
      <c r="J951">
        <v>0</v>
      </c>
      <c r="K951">
        <v>0</v>
      </c>
      <c r="L951">
        <v>1</v>
      </c>
      <c r="M951">
        <v>0</v>
      </c>
      <c r="N951" s="1" t="s">
        <v>51</v>
      </c>
      <c r="O951" s="1" t="s">
        <v>25</v>
      </c>
      <c r="P951" s="1" t="s">
        <v>1880</v>
      </c>
      <c r="Q951" s="1" t="s">
        <v>1881</v>
      </c>
      <c r="R951" s="1" t="s">
        <v>1882</v>
      </c>
      <c r="S951" s="1" t="str">
        <f t="shared" si="28"/>
        <v>29.8171253</v>
      </c>
      <c r="T951" s="1" t="str">
        <f t="shared" si="29"/>
        <v>-101.88653</v>
      </c>
      <c r="U951" s="1" t="s">
        <v>21</v>
      </c>
    </row>
    <row r="952" spans="1:21" x14ac:dyDescent="0.35">
      <c r="A952" s="1" t="s">
        <v>19</v>
      </c>
      <c r="B952">
        <v>2015</v>
      </c>
      <c r="C952" s="1" t="s">
        <v>563</v>
      </c>
      <c r="D952" s="1" t="s">
        <v>39</v>
      </c>
      <c r="E952" s="1" t="s">
        <v>39</v>
      </c>
      <c r="F952" s="1" t="s">
        <v>41</v>
      </c>
      <c r="G952">
        <v>5</v>
      </c>
      <c r="H952">
        <v>0</v>
      </c>
      <c r="I952">
        <v>5</v>
      </c>
      <c r="J952">
        <v>0</v>
      </c>
      <c r="K952">
        <v>0</v>
      </c>
      <c r="L952">
        <v>0</v>
      </c>
      <c r="M952">
        <v>0</v>
      </c>
      <c r="N952" s="1" t="s">
        <v>35</v>
      </c>
      <c r="O952" s="1" t="s">
        <v>43</v>
      </c>
      <c r="P952" s="1" t="s">
        <v>1883</v>
      </c>
      <c r="Q952" s="1" t="s">
        <v>276</v>
      </c>
      <c r="R952" s="1" t="s">
        <v>1884</v>
      </c>
      <c r="S952" s="1" t="str">
        <f t="shared" si="28"/>
        <v>30.89643693</v>
      </c>
      <c r="T952" s="1" t="str">
        <f t="shared" si="29"/>
        <v>33.587365</v>
      </c>
      <c r="U952" s="1" t="s">
        <v>39</v>
      </c>
    </row>
    <row r="953" spans="1:21" x14ac:dyDescent="0.35">
      <c r="A953" s="1" t="s">
        <v>19</v>
      </c>
      <c r="B953">
        <v>2015</v>
      </c>
      <c r="C953" s="1" t="s">
        <v>563</v>
      </c>
      <c r="D953" s="1" t="s">
        <v>583</v>
      </c>
      <c r="E953" s="1" t="s">
        <v>39</v>
      </c>
      <c r="F953" s="1" t="s">
        <v>31</v>
      </c>
      <c r="G953">
        <v>4</v>
      </c>
      <c r="H953">
        <v>0</v>
      </c>
      <c r="I953">
        <v>4</v>
      </c>
      <c r="J953">
        <v>0</v>
      </c>
      <c r="K953">
        <v>0</v>
      </c>
      <c r="L953">
        <v>0</v>
      </c>
      <c r="M953">
        <v>0</v>
      </c>
      <c r="N953" s="1" t="s">
        <v>66</v>
      </c>
      <c r="O953" s="1" t="s">
        <v>43</v>
      </c>
      <c r="P953" s="1" t="s">
        <v>1428</v>
      </c>
      <c r="Q953" s="1" t="s">
        <v>635</v>
      </c>
      <c r="R953" s="1" t="s">
        <v>1872</v>
      </c>
      <c r="S953" s="1" t="str">
        <f t="shared" si="28"/>
        <v>29.52317</v>
      </c>
      <c r="T953" s="1" t="str">
        <f t="shared" si="29"/>
        <v>33.80547</v>
      </c>
      <c r="U953" s="1" t="s">
        <v>39</v>
      </c>
    </row>
    <row r="954" spans="1:21" x14ac:dyDescent="0.35">
      <c r="A954" s="1" t="s">
        <v>19</v>
      </c>
      <c r="B954">
        <v>2015</v>
      </c>
      <c r="C954" s="1" t="s">
        <v>563</v>
      </c>
      <c r="D954" s="1" t="s">
        <v>30</v>
      </c>
      <c r="E954" s="1" t="s">
        <v>22</v>
      </c>
      <c r="F954" s="1" t="s">
        <v>31</v>
      </c>
      <c r="G954">
        <v>1</v>
      </c>
      <c r="H954">
        <v>0</v>
      </c>
      <c r="I954">
        <v>1</v>
      </c>
      <c r="J954">
        <v>0</v>
      </c>
      <c r="K954">
        <v>0</v>
      </c>
      <c r="L954">
        <v>1</v>
      </c>
      <c r="M954">
        <v>0</v>
      </c>
      <c r="N954" s="1" t="s">
        <v>24</v>
      </c>
      <c r="O954" s="1" t="s">
        <v>25</v>
      </c>
      <c r="P954" s="1" t="s">
        <v>26</v>
      </c>
      <c r="Q954" s="1" t="s">
        <v>27</v>
      </c>
      <c r="R954" s="1" t="s">
        <v>1885</v>
      </c>
      <c r="S954" s="1" t="str">
        <f t="shared" si="28"/>
        <v>31.685417</v>
      </c>
      <c r="T954" s="1" t="str">
        <f t="shared" si="29"/>
        <v>-111.6613</v>
      </c>
      <c r="U954" s="1" t="s">
        <v>29</v>
      </c>
    </row>
    <row r="955" spans="1:21" x14ac:dyDescent="0.35">
      <c r="A955" s="1" t="s">
        <v>19</v>
      </c>
      <c r="B955">
        <v>2015</v>
      </c>
      <c r="C955" s="1" t="s">
        <v>563</v>
      </c>
      <c r="D955" s="1" t="s">
        <v>21</v>
      </c>
      <c r="E955" s="1" t="s">
        <v>22</v>
      </c>
      <c r="F955" s="1" t="s">
        <v>34</v>
      </c>
      <c r="G955">
        <v>1</v>
      </c>
      <c r="H955">
        <v>0</v>
      </c>
      <c r="I955">
        <v>1</v>
      </c>
      <c r="J955">
        <v>0</v>
      </c>
      <c r="K955">
        <v>0</v>
      </c>
      <c r="L955">
        <v>1</v>
      </c>
      <c r="M955">
        <v>0</v>
      </c>
      <c r="N955" s="1" t="s">
        <v>179</v>
      </c>
      <c r="O955" s="1" t="s">
        <v>25</v>
      </c>
      <c r="P955" s="1" t="s">
        <v>26</v>
      </c>
      <c r="Q955" s="1" t="s">
        <v>27</v>
      </c>
      <c r="R955" s="1" t="s">
        <v>1886</v>
      </c>
      <c r="S955" s="1" t="str">
        <f t="shared" si="28"/>
        <v>31.6129</v>
      </c>
      <c r="T955" s="1" t="str">
        <f t="shared" si="29"/>
        <v>-111.51831</v>
      </c>
      <c r="U955" s="1" t="s">
        <v>29</v>
      </c>
    </row>
    <row r="956" spans="1:21" x14ac:dyDescent="0.35">
      <c r="A956" s="1" t="s">
        <v>19</v>
      </c>
      <c r="B956">
        <v>2015</v>
      </c>
      <c r="C956" s="1" t="s">
        <v>563</v>
      </c>
      <c r="D956" s="1" t="s">
        <v>583</v>
      </c>
      <c r="E956" s="1" t="s">
        <v>39</v>
      </c>
      <c r="F956" s="1" t="s">
        <v>31</v>
      </c>
      <c r="G956">
        <v>1</v>
      </c>
      <c r="H956">
        <v>0</v>
      </c>
      <c r="I956">
        <v>1</v>
      </c>
      <c r="J956">
        <v>0</v>
      </c>
      <c r="K956">
        <v>0</v>
      </c>
      <c r="L956">
        <v>0</v>
      </c>
      <c r="M956">
        <v>0</v>
      </c>
      <c r="N956" s="1" t="s">
        <v>24</v>
      </c>
      <c r="O956" s="1" t="s">
        <v>43</v>
      </c>
      <c r="P956" s="1" t="s">
        <v>1887</v>
      </c>
      <c r="Q956" s="1" t="s">
        <v>635</v>
      </c>
      <c r="R956" s="1" t="s">
        <v>1888</v>
      </c>
      <c r="S956" s="1" t="str">
        <f t="shared" si="28"/>
        <v>19.6103747</v>
      </c>
      <c r="T956" s="1" t="str">
        <f t="shared" si="29"/>
        <v>37.12898</v>
      </c>
      <c r="U956" s="1" t="s">
        <v>39</v>
      </c>
    </row>
    <row r="957" spans="1:21" x14ac:dyDescent="0.35">
      <c r="A957" s="1" t="s">
        <v>19</v>
      </c>
      <c r="B957">
        <v>2015</v>
      </c>
      <c r="C957" s="1" t="s">
        <v>563</v>
      </c>
      <c r="D957" s="1" t="s">
        <v>407</v>
      </c>
      <c r="E957" s="1" t="s">
        <v>49</v>
      </c>
      <c r="F957" s="1" t="s">
        <v>31</v>
      </c>
      <c r="G957">
        <v>1</v>
      </c>
      <c r="H957">
        <v>0</v>
      </c>
      <c r="I957">
        <v>1</v>
      </c>
      <c r="J957">
        <v>0</v>
      </c>
      <c r="K957">
        <v>1</v>
      </c>
      <c r="L957">
        <v>0</v>
      </c>
      <c r="M957">
        <v>1</v>
      </c>
      <c r="N957" s="1" t="s">
        <v>51</v>
      </c>
      <c r="O957" s="1" t="s">
        <v>52</v>
      </c>
      <c r="P957" s="1" t="s">
        <v>1889</v>
      </c>
      <c r="Q957" s="1" t="s">
        <v>1215</v>
      </c>
      <c r="R957" s="1" t="s">
        <v>1890</v>
      </c>
      <c r="S957" s="1" t="str">
        <f t="shared" si="28"/>
        <v>37.847167</v>
      </c>
      <c r="T957" s="1" t="str">
        <f t="shared" si="29"/>
        <v>27.252642</v>
      </c>
      <c r="U957" s="1" t="s">
        <v>56</v>
      </c>
    </row>
    <row r="958" spans="1:21" x14ac:dyDescent="0.35">
      <c r="A958" s="1" t="s">
        <v>19</v>
      </c>
      <c r="B958">
        <v>2015</v>
      </c>
      <c r="C958" s="1" t="s">
        <v>563</v>
      </c>
      <c r="D958" s="1" t="s">
        <v>30</v>
      </c>
      <c r="E958" s="1" t="s">
        <v>21</v>
      </c>
      <c r="F958" s="1" t="s">
        <v>31</v>
      </c>
      <c r="G958">
        <v>1</v>
      </c>
      <c r="H958">
        <v>0</v>
      </c>
      <c r="I958">
        <v>1</v>
      </c>
      <c r="J958">
        <v>0</v>
      </c>
      <c r="K958">
        <v>0</v>
      </c>
      <c r="L958">
        <v>1</v>
      </c>
      <c r="M958">
        <v>0</v>
      </c>
      <c r="N958" s="1" t="s">
        <v>51</v>
      </c>
      <c r="O958" s="1" t="s">
        <v>25</v>
      </c>
      <c r="P958" s="1" t="s">
        <v>893</v>
      </c>
      <c r="Q958" s="1" t="s">
        <v>873</v>
      </c>
      <c r="R958" s="1" t="s">
        <v>894</v>
      </c>
      <c r="S958" s="1" t="str">
        <f t="shared" si="28"/>
        <v>27.4688428</v>
      </c>
      <c r="T958" s="1" t="str">
        <f t="shared" si="29"/>
        <v>-99.557493</v>
      </c>
      <c r="U958" s="1" t="s">
        <v>21</v>
      </c>
    </row>
    <row r="959" spans="1:21" x14ac:dyDescent="0.35">
      <c r="A959" s="1" t="s">
        <v>19</v>
      </c>
      <c r="B959">
        <v>2015</v>
      </c>
      <c r="C959" s="1" t="s">
        <v>563</v>
      </c>
      <c r="D959" s="1" t="s">
        <v>64</v>
      </c>
      <c r="E959" s="1" t="s">
        <v>49</v>
      </c>
      <c r="F959" s="1" t="s">
        <v>262</v>
      </c>
      <c r="G959">
        <v>4</v>
      </c>
      <c r="H959">
        <v>0</v>
      </c>
      <c r="I959">
        <v>4</v>
      </c>
      <c r="J959">
        <v>0</v>
      </c>
      <c r="K959">
        <v>0</v>
      </c>
      <c r="L959">
        <v>0</v>
      </c>
      <c r="M959">
        <v>4</v>
      </c>
      <c r="N959" s="1" t="s">
        <v>51</v>
      </c>
      <c r="O959" s="1" t="s">
        <v>52</v>
      </c>
      <c r="P959" s="1" t="s">
        <v>1891</v>
      </c>
      <c r="Q959" s="1" t="s">
        <v>106</v>
      </c>
      <c r="R959" s="1" t="s">
        <v>1892</v>
      </c>
      <c r="S959" s="1" t="str">
        <f t="shared" si="28"/>
        <v>39.603753</v>
      </c>
      <c r="T959" s="1" t="str">
        <f t="shared" si="29"/>
        <v>26.401857</v>
      </c>
      <c r="U959" s="1" t="s">
        <v>56</v>
      </c>
    </row>
    <row r="960" spans="1:21" x14ac:dyDescent="0.35">
      <c r="A960" s="1" t="s">
        <v>19</v>
      </c>
      <c r="B960">
        <v>2015</v>
      </c>
      <c r="C960" s="1" t="s">
        <v>563</v>
      </c>
      <c r="D960" s="1" t="s">
        <v>407</v>
      </c>
      <c r="E960" s="1" t="s">
        <v>49</v>
      </c>
      <c r="F960" s="1" t="s">
        <v>31</v>
      </c>
      <c r="G960">
        <v>5</v>
      </c>
      <c r="H960">
        <v>0</v>
      </c>
      <c r="I960">
        <v>5</v>
      </c>
      <c r="J960">
        <v>0</v>
      </c>
      <c r="K960">
        <v>1</v>
      </c>
      <c r="L960">
        <v>2</v>
      </c>
      <c r="M960">
        <v>2</v>
      </c>
      <c r="N960" s="1" t="s">
        <v>51</v>
      </c>
      <c r="O960" s="1" t="s">
        <v>52</v>
      </c>
      <c r="P960" s="1" t="s">
        <v>1893</v>
      </c>
      <c r="Q960" s="1" t="s">
        <v>1215</v>
      </c>
      <c r="R960" s="1" t="s">
        <v>1894</v>
      </c>
      <c r="S960" s="1" t="str">
        <f t="shared" si="28"/>
        <v>39.314606</v>
      </c>
      <c r="T960" s="1" t="str">
        <f t="shared" si="29"/>
        <v>26.515185</v>
      </c>
      <c r="U960" s="1" t="s">
        <v>56</v>
      </c>
    </row>
    <row r="961" spans="1:21" x14ac:dyDescent="0.35">
      <c r="A961" s="1" t="s">
        <v>19</v>
      </c>
      <c r="B961">
        <v>2015</v>
      </c>
      <c r="C961" s="1" t="s">
        <v>563</v>
      </c>
      <c r="D961" s="1" t="s">
        <v>21</v>
      </c>
      <c r="E961" s="1" t="s">
        <v>21</v>
      </c>
      <c r="F961" s="1" t="s">
        <v>23</v>
      </c>
      <c r="G961">
        <v>2</v>
      </c>
      <c r="H961">
        <v>0</v>
      </c>
      <c r="I961">
        <v>2</v>
      </c>
      <c r="J961">
        <v>0</v>
      </c>
      <c r="K961">
        <v>0</v>
      </c>
      <c r="L961">
        <v>2</v>
      </c>
      <c r="M961">
        <v>0</v>
      </c>
      <c r="N961" s="1" t="s">
        <v>51</v>
      </c>
      <c r="O961" s="1" t="s">
        <v>25</v>
      </c>
      <c r="P961" s="1" t="s">
        <v>1895</v>
      </c>
      <c r="Q961" s="1" t="s">
        <v>1896</v>
      </c>
      <c r="R961" s="1" t="s">
        <v>1897</v>
      </c>
      <c r="S961" s="1" t="str">
        <f t="shared" si="28"/>
        <v>27.5338623</v>
      </c>
      <c r="T961" s="1" t="str">
        <f t="shared" si="29"/>
        <v>-99.553539</v>
      </c>
      <c r="U961" s="1" t="s">
        <v>21</v>
      </c>
    </row>
    <row r="962" spans="1:21" x14ac:dyDescent="0.35">
      <c r="A962" s="1" t="s">
        <v>19</v>
      </c>
      <c r="B962">
        <v>2015</v>
      </c>
      <c r="C962" s="1" t="s">
        <v>563</v>
      </c>
      <c r="D962" s="1" t="s">
        <v>21</v>
      </c>
      <c r="E962" s="1" t="s">
        <v>21</v>
      </c>
      <c r="F962" s="1" t="s">
        <v>31</v>
      </c>
      <c r="G962">
        <v>4</v>
      </c>
      <c r="H962">
        <v>0</v>
      </c>
      <c r="I962">
        <v>4</v>
      </c>
      <c r="J962">
        <v>0</v>
      </c>
      <c r="K962">
        <v>0</v>
      </c>
      <c r="L962">
        <v>0</v>
      </c>
      <c r="M962">
        <v>0</v>
      </c>
      <c r="N962" s="1" t="s">
        <v>66</v>
      </c>
      <c r="O962" s="1" t="s">
        <v>43</v>
      </c>
      <c r="P962" s="1" t="s">
        <v>1898</v>
      </c>
      <c r="Q962" s="1" t="s">
        <v>1899</v>
      </c>
      <c r="R962" s="1" t="s">
        <v>1900</v>
      </c>
      <c r="S962" s="1" t="str">
        <f t="shared" ref="S962:S1025" si="30">LEFT(R962, FIND(",", R962) - 1)</f>
        <v>24.150458</v>
      </c>
      <c r="T962" s="1" t="str">
        <f t="shared" ref="T962:T1025" si="31">RIGHT(R962, LEN(R962) - FIND(",", R962) - 1)</f>
        <v>-98.629149</v>
      </c>
      <c r="U962" s="1" t="s">
        <v>21</v>
      </c>
    </row>
    <row r="963" spans="1:21" x14ac:dyDescent="0.35">
      <c r="A963" s="1" t="s">
        <v>19</v>
      </c>
      <c r="B963">
        <v>2015</v>
      </c>
      <c r="C963" s="1" t="s">
        <v>563</v>
      </c>
      <c r="D963" s="1" t="s">
        <v>30</v>
      </c>
      <c r="E963" s="1" t="s">
        <v>22</v>
      </c>
      <c r="F963" s="1" t="s">
        <v>31</v>
      </c>
      <c r="G963">
        <v>1</v>
      </c>
      <c r="H963">
        <v>0</v>
      </c>
      <c r="I963">
        <v>1</v>
      </c>
      <c r="J963">
        <v>0</v>
      </c>
      <c r="K963">
        <v>0</v>
      </c>
      <c r="L963">
        <v>1</v>
      </c>
      <c r="M963">
        <v>0</v>
      </c>
      <c r="N963" s="1" t="s">
        <v>24</v>
      </c>
      <c r="O963" s="1" t="s">
        <v>25</v>
      </c>
      <c r="P963" s="1" t="s">
        <v>26</v>
      </c>
      <c r="Q963" s="1" t="s">
        <v>27</v>
      </c>
      <c r="R963" s="1" t="s">
        <v>1901</v>
      </c>
      <c r="S963" s="1" t="str">
        <f t="shared" si="30"/>
        <v>32.2947</v>
      </c>
      <c r="T963" s="1" t="str">
        <f t="shared" si="31"/>
        <v>-112.56382</v>
      </c>
      <c r="U963" s="1" t="s">
        <v>29</v>
      </c>
    </row>
    <row r="964" spans="1:21" x14ac:dyDescent="0.35">
      <c r="A964" s="1" t="s">
        <v>19</v>
      </c>
      <c r="B964">
        <v>2015</v>
      </c>
      <c r="C964" s="1" t="s">
        <v>563</v>
      </c>
      <c r="D964" s="1" t="s">
        <v>240</v>
      </c>
      <c r="E964" s="1" t="s">
        <v>250</v>
      </c>
      <c r="F964" s="1" t="s">
        <v>1902</v>
      </c>
      <c r="G964">
        <v>4</v>
      </c>
      <c r="H964">
        <v>0</v>
      </c>
      <c r="I964">
        <v>4</v>
      </c>
      <c r="J964">
        <v>0</v>
      </c>
      <c r="K964">
        <v>0</v>
      </c>
      <c r="L964">
        <v>0</v>
      </c>
      <c r="M964">
        <v>0</v>
      </c>
      <c r="N964" s="1" t="s">
        <v>35</v>
      </c>
      <c r="O964" s="1" t="s">
        <v>43</v>
      </c>
      <c r="P964" s="1" t="s">
        <v>1903</v>
      </c>
      <c r="Q964" s="1" t="s">
        <v>459</v>
      </c>
      <c r="R964" s="1" t="s">
        <v>1904</v>
      </c>
      <c r="S964" s="1" t="str">
        <f t="shared" si="30"/>
        <v>36.1734</v>
      </c>
      <c r="T964" s="1" t="str">
        <f t="shared" si="31"/>
        <v>-2.62573</v>
      </c>
      <c r="U964" s="1" t="s">
        <v>250</v>
      </c>
    </row>
    <row r="965" spans="1:21" x14ac:dyDescent="0.35">
      <c r="A965" s="1" t="s">
        <v>19</v>
      </c>
      <c r="B965">
        <v>2015</v>
      </c>
      <c r="C965" s="1" t="s">
        <v>563</v>
      </c>
      <c r="D965" s="1" t="s">
        <v>31</v>
      </c>
      <c r="E965" s="1" t="s">
        <v>250</v>
      </c>
      <c r="F965" s="1" t="s">
        <v>31</v>
      </c>
      <c r="G965">
        <v>4</v>
      </c>
      <c r="H965">
        <v>0</v>
      </c>
      <c r="I965">
        <v>4</v>
      </c>
      <c r="J965">
        <v>0</v>
      </c>
      <c r="K965">
        <v>0</v>
      </c>
      <c r="L965">
        <v>0</v>
      </c>
      <c r="M965">
        <v>0</v>
      </c>
      <c r="N965" s="1" t="s">
        <v>24</v>
      </c>
      <c r="O965" s="1" t="s">
        <v>197</v>
      </c>
      <c r="P965" s="1" t="s">
        <v>1905</v>
      </c>
      <c r="Q965" s="1" t="s">
        <v>405</v>
      </c>
      <c r="R965" s="1" t="s">
        <v>1906</v>
      </c>
      <c r="S965" s="1" t="str">
        <f t="shared" si="30"/>
        <v>21.1349917</v>
      </c>
      <c r="T965" s="1" t="str">
        <f t="shared" si="31"/>
        <v>-10.451409</v>
      </c>
      <c r="U965" s="1" t="s">
        <v>250</v>
      </c>
    </row>
    <row r="966" spans="1:21" x14ac:dyDescent="0.35">
      <c r="A966" s="1" t="s">
        <v>19</v>
      </c>
      <c r="B966">
        <v>2015</v>
      </c>
      <c r="C966" s="1" t="s">
        <v>563</v>
      </c>
      <c r="D966" s="1" t="s">
        <v>31</v>
      </c>
      <c r="E966" s="1" t="s">
        <v>39</v>
      </c>
      <c r="F966" s="1" t="s">
        <v>31</v>
      </c>
      <c r="G966">
        <v>12</v>
      </c>
      <c r="H966">
        <v>0</v>
      </c>
      <c r="I966">
        <v>12</v>
      </c>
      <c r="J966">
        <v>0</v>
      </c>
      <c r="K966">
        <v>0</v>
      </c>
      <c r="L966">
        <v>0</v>
      </c>
      <c r="M966">
        <v>0</v>
      </c>
      <c r="N966" s="1" t="s">
        <v>35</v>
      </c>
      <c r="O966" s="1" t="s">
        <v>197</v>
      </c>
      <c r="P966" s="1" t="s">
        <v>1510</v>
      </c>
      <c r="Q966" s="1" t="s">
        <v>405</v>
      </c>
      <c r="R966" s="1" t="s">
        <v>1907</v>
      </c>
      <c r="S966" s="1" t="str">
        <f t="shared" si="30"/>
        <v>19.72559</v>
      </c>
      <c r="T966" s="1" t="str">
        <f t="shared" si="31"/>
        <v>25.66303</v>
      </c>
      <c r="U966" s="1" t="s">
        <v>39</v>
      </c>
    </row>
    <row r="967" spans="1:21" x14ac:dyDescent="0.35">
      <c r="A967" s="1" t="s">
        <v>19</v>
      </c>
      <c r="B967">
        <v>2015</v>
      </c>
      <c r="C967" s="1" t="s">
        <v>582</v>
      </c>
      <c r="D967" s="1" t="s">
        <v>161</v>
      </c>
      <c r="E967" s="1" t="s">
        <v>49</v>
      </c>
      <c r="F967" s="1" t="s">
        <v>31</v>
      </c>
      <c r="G967">
        <v>4</v>
      </c>
      <c r="H967">
        <v>29</v>
      </c>
      <c r="I967">
        <v>33</v>
      </c>
      <c r="J967">
        <v>0</v>
      </c>
      <c r="K967">
        <v>2</v>
      </c>
      <c r="L967">
        <v>0</v>
      </c>
      <c r="M967">
        <v>7</v>
      </c>
      <c r="N967" s="1" t="s">
        <v>51</v>
      </c>
      <c r="O967" s="1" t="s">
        <v>52</v>
      </c>
      <c r="P967" s="1" t="s">
        <v>1908</v>
      </c>
      <c r="Q967" s="1" t="s">
        <v>1414</v>
      </c>
      <c r="R967" s="1" t="s">
        <v>1909</v>
      </c>
      <c r="S967" s="1" t="str">
        <f t="shared" si="30"/>
        <v>38.325725</v>
      </c>
      <c r="T967" s="1" t="str">
        <f t="shared" si="31"/>
        <v>26.289227</v>
      </c>
      <c r="U967" s="1" t="s">
        <v>56</v>
      </c>
    </row>
    <row r="968" spans="1:21" x14ac:dyDescent="0.35">
      <c r="A968" s="1" t="s">
        <v>19</v>
      </c>
      <c r="B968">
        <v>2015</v>
      </c>
      <c r="C968" s="1" t="s">
        <v>582</v>
      </c>
      <c r="D968" s="1" t="s">
        <v>407</v>
      </c>
      <c r="E968" s="1" t="s">
        <v>49</v>
      </c>
      <c r="F968" s="1" t="s">
        <v>31</v>
      </c>
      <c r="G968">
        <v>1</v>
      </c>
      <c r="H968">
        <v>0</v>
      </c>
      <c r="I968">
        <v>1</v>
      </c>
      <c r="J968">
        <v>0</v>
      </c>
      <c r="K968">
        <v>0</v>
      </c>
      <c r="L968">
        <v>1</v>
      </c>
      <c r="M968">
        <v>1</v>
      </c>
      <c r="N968" s="1" t="s">
        <v>51</v>
      </c>
      <c r="O968" s="1" t="s">
        <v>52</v>
      </c>
      <c r="P968" s="1" t="s">
        <v>1910</v>
      </c>
      <c r="Q968" s="1" t="s">
        <v>106</v>
      </c>
      <c r="R968" s="1" t="s">
        <v>1911</v>
      </c>
      <c r="S968" s="1" t="str">
        <f t="shared" si="30"/>
        <v>39.3346</v>
      </c>
      <c r="T968" s="1" t="str">
        <f t="shared" si="31"/>
        <v>26.4755</v>
      </c>
      <c r="U968" s="1" t="s">
        <v>56</v>
      </c>
    </row>
    <row r="969" spans="1:21" x14ac:dyDescent="0.35">
      <c r="A969" s="1" t="s">
        <v>19</v>
      </c>
      <c r="B969">
        <v>2015</v>
      </c>
      <c r="C969" s="1" t="s">
        <v>582</v>
      </c>
      <c r="D969" s="1" t="s">
        <v>30</v>
      </c>
      <c r="E969" s="1" t="s">
        <v>22</v>
      </c>
      <c r="F969" s="1" t="s">
        <v>31</v>
      </c>
      <c r="G969">
        <v>1</v>
      </c>
      <c r="H969">
        <v>0</v>
      </c>
      <c r="I969">
        <v>1</v>
      </c>
      <c r="J969">
        <v>0</v>
      </c>
      <c r="K969">
        <v>0</v>
      </c>
      <c r="L969">
        <v>1</v>
      </c>
      <c r="M969">
        <v>0</v>
      </c>
      <c r="N969" s="1" t="s">
        <v>51</v>
      </c>
      <c r="O969" s="1" t="s">
        <v>25</v>
      </c>
      <c r="P969" s="1" t="s">
        <v>1912</v>
      </c>
      <c r="Q969" s="1" t="s">
        <v>777</v>
      </c>
      <c r="R969" s="1" t="s">
        <v>1913</v>
      </c>
      <c r="S969" s="1" t="str">
        <f t="shared" si="30"/>
        <v>32.6737649</v>
      </c>
      <c r="T969" s="1" t="str">
        <f t="shared" si="31"/>
        <v>-115.525847</v>
      </c>
      <c r="U969" s="1" t="s">
        <v>29</v>
      </c>
    </row>
    <row r="970" spans="1:21" x14ac:dyDescent="0.35">
      <c r="A970" s="1" t="s">
        <v>19</v>
      </c>
      <c r="B970">
        <v>2015</v>
      </c>
      <c r="C970" s="1" t="s">
        <v>582</v>
      </c>
      <c r="D970" s="1" t="s">
        <v>21</v>
      </c>
      <c r="E970" s="1" t="s">
        <v>22</v>
      </c>
      <c r="F970" s="1" t="s">
        <v>34</v>
      </c>
      <c r="G970">
        <v>1</v>
      </c>
      <c r="H970">
        <v>0</v>
      </c>
      <c r="I970">
        <v>1</v>
      </c>
      <c r="J970">
        <v>0</v>
      </c>
      <c r="K970">
        <v>0</v>
      </c>
      <c r="L970">
        <v>1</v>
      </c>
      <c r="M970">
        <v>0</v>
      </c>
      <c r="N970" s="1" t="s">
        <v>51</v>
      </c>
      <c r="O970" s="1" t="s">
        <v>25</v>
      </c>
      <c r="P970" s="1" t="s">
        <v>1914</v>
      </c>
      <c r="Q970" s="1" t="s">
        <v>1915</v>
      </c>
      <c r="R970" s="1" t="s">
        <v>1916</v>
      </c>
      <c r="S970" s="1" t="str">
        <f t="shared" si="30"/>
        <v>32.686457</v>
      </c>
      <c r="T970" s="1" t="str">
        <f t="shared" si="31"/>
        <v>-115.485963</v>
      </c>
      <c r="U970" s="1" t="s">
        <v>29</v>
      </c>
    </row>
    <row r="971" spans="1:21" x14ac:dyDescent="0.35">
      <c r="A971" s="1" t="s">
        <v>19</v>
      </c>
      <c r="B971">
        <v>2015</v>
      </c>
      <c r="C971" s="1" t="s">
        <v>582</v>
      </c>
      <c r="D971" s="1" t="s">
        <v>21</v>
      </c>
      <c r="E971" s="1" t="s">
        <v>21</v>
      </c>
      <c r="F971" s="1" t="s">
        <v>31</v>
      </c>
      <c r="G971">
        <v>1</v>
      </c>
      <c r="H971">
        <v>0</v>
      </c>
      <c r="I971">
        <v>1</v>
      </c>
      <c r="J971">
        <v>0</v>
      </c>
      <c r="K971">
        <v>0</v>
      </c>
      <c r="L971">
        <v>1</v>
      </c>
      <c r="M971">
        <v>0</v>
      </c>
      <c r="N971" s="1" t="s">
        <v>66</v>
      </c>
      <c r="O971" s="1" t="s">
        <v>43</v>
      </c>
      <c r="P971" s="1" t="s">
        <v>1917</v>
      </c>
      <c r="Q971" s="1" t="s">
        <v>1918</v>
      </c>
      <c r="R971" s="1" t="s">
        <v>1919</v>
      </c>
      <c r="S971" s="1" t="str">
        <f t="shared" si="30"/>
        <v>16.194244</v>
      </c>
      <c r="T971" s="1" t="str">
        <f t="shared" si="31"/>
        <v>-94.977747</v>
      </c>
      <c r="U971" s="1" t="s">
        <v>21</v>
      </c>
    </row>
    <row r="972" spans="1:21" x14ac:dyDescent="0.35">
      <c r="A972" s="1" t="s">
        <v>19</v>
      </c>
      <c r="B972">
        <v>2015</v>
      </c>
      <c r="C972" s="1" t="s">
        <v>582</v>
      </c>
      <c r="D972" s="1" t="s">
        <v>94</v>
      </c>
      <c r="E972" s="1" t="s">
        <v>40</v>
      </c>
      <c r="F972" s="1" t="s">
        <v>115</v>
      </c>
      <c r="G972">
        <v>1</v>
      </c>
      <c r="H972">
        <v>0</v>
      </c>
      <c r="I972">
        <v>1</v>
      </c>
      <c r="J972">
        <v>0</v>
      </c>
      <c r="K972">
        <v>0</v>
      </c>
      <c r="L972">
        <v>1</v>
      </c>
      <c r="M972">
        <v>0</v>
      </c>
      <c r="N972" s="1" t="s">
        <v>66</v>
      </c>
      <c r="O972" s="1" t="s">
        <v>67</v>
      </c>
      <c r="P972" s="1" t="s">
        <v>1920</v>
      </c>
      <c r="Q972" s="1" t="s">
        <v>585</v>
      </c>
      <c r="R972" s="1" t="s">
        <v>1694</v>
      </c>
      <c r="S972" s="1" t="str">
        <f t="shared" si="30"/>
        <v>50.9518803</v>
      </c>
      <c r="T972" s="1" t="str">
        <f t="shared" si="31"/>
        <v>1.833937</v>
      </c>
      <c r="U972" s="1" t="s">
        <v>71</v>
      </c>
    </row>
    <row r="973" spans="1:21" x14ac:dyDescent="0.35">
      <c r="A973" s="1" t="s">
        <v>19</v>
      </c>
      <c r="B973">
        <v>2015</v>
      </c>
      <c r="C973" s="1" t="s">
        <v>582</v>
      </c>
      <c r="D973" s="1" t="s">
        <v>39</v>
      </c>
      <c r="E973" s="1" t="s">
        <v>40</v>
      </c>
      <c r="F973" s="1" t="s">
        <v>1192</v>
      </c>
      <c r="G973">
        <v>1</v>
      </c>
      <c r="H973">
        <v>0</v>
      </c>
      <c r="I973">
        <v>1</v>
      </c>
      <c r="J973">
        <v>0</v>
      </c>
      <c r="K973">
        <v>0</v>
      </c>
      <c r="L973">
        <v>1</v>
      </c>
      <c r="M973">
        <v>0</v>
      </c>
      <c r="N973" s="1" t="s">
        <v>179</v>
      </c>
      <c r="O973" s="1" t="s">
        <v>577</v>
      </c>
      <c r="P973" s="1" t="s">
        <v>1921</v>
      </c>
      <c r="Q973" s="1" t="s">
        <v>1132</v>
      </c>
      <c r="R973" s="1" t="s">
        <v>1922</v>
      </c>
      <c r="S973" s="1" t="str">
        <f t="shared" si="30"/>
        <v>40.930111</v>
      </c>
      <c r="T973" s="1" t="str">
        <f t="shared" si="31"/>
        <v>21.771839</v>
      </c>
      <c r="U973" s="1" t="s">
        <v>653</v>
      </c>
    </row>
    <row r="974" spans="1:21" x14ac:dyDescent="0.35">
      <c r="A974" s="1" t="s">
        <v>19</v>
      </c>
      <c r="B974">
        <v>2015</v>
      </c>
      <c r="C974" s="1" t="s">
        <v>582</v>
      </c>
      <c r="D974" s="1" t="s">
        <v>407</v>
      </c>
      <c r="E974" s="1" t="s">
        <v>49</v>
      </c>
      <c r="F974" s="1" t="s">
        <v>31</v>
      </c>
      <c r="G974">
        <v>3</v>
      </c>
      <c r="H974">
        <v>2</v>
      </c>
      <c r="I974">
        <v>5</v>
      </c>
      <c r="J974">
        <v>0</v>
      </c>
      <c r="K974">
        <v>1</v>
      </c>
      <c r="L974">
        <v>2</v>
      </c>
      <c r="M974">
        <v>1</v>
      </c>
      <c r="N974" s="1" t="s">
        <v>51</v>
      </c>
      <c r="O974" s="1" t="s">
        <v>52</v>
      </c>
      <c r="P974" s="1" t="s">
        <v>1761</v>
      </c>
      <c r="Q974" s="1" t="s">
        <v>1132</v>
      </c>
      <c r="R974" s="1" t="s">
        <v>1923</v>
      </c>
      <c r="S974" s="1" t="str">
        <f t="shared" si="30"/>
        <v>37.2856</v>
      </c>
      <c r="T974" s="1" t="str">
        <f t="shared" si="31"/>
        <v>27.0866</v>
      </c>
      <c r="U974" s="1" t="s">
        <v>56</v>
      </c>
    </row>
    <row r="975" spans="1:21" x14ac:dyDescent="0.35">
      <c r="A975" s="1" t="s">
        <v>19</v>
      </c>
      <c r="B975">
        <v>2015</v>
      </c>
      <c r="C975" s="1" t="s">
        <v>582</v>
      </c>
      <c r="D975" s="1" t="s">
        <v>39</v>
      </c>
      <c r="E975" s="1" t="s">
        <v>40</v>
      </c>
      <c r="F975" s="1" t="s">
        <v>41</v>
      </c>
      <c r="G975">
        <v>1</v>
      </c>
      <c r="H975">
        <v>0</v>
      </c>
      <c r="I975">
        <v>1</v>
      </c>
      <c r="J975">
        <v>0</v>
      </c>
      <c r="K975">
        <v>1</v>
      </c>
      <c r="L975">
        <v>1</v>
      </c>
      <c r="M975">
        <v>1</v>
      </c>
      <c r="N975" s="1" t="s">
        <v>66</v>
      </c>
      <c r="O975" s="1" t="s">
        <v>67</v>
      </c>
      <c r="P975" s="1" t="s">
        <v>1924</v>
      </c>
      <c r="Q975" s="1" t="s">
        <v>1137</v>
      </c>
      <c r="R975" s="1" t="s">
        <v>1694</v>
      </c>
      <c r="S975" s="1" t="str">
        <f t="shared" si="30"/>
        <v>50.9518803</v>
      </c>
      <c r="T975" s="1" t="str">
        <f t="shared" si="31"/>
        <v>1.833937</v>
      </c>
      <c r="U975" s="1" t="s">
        <v>71</v>
      </c>
    </row>
    <row r="976" spans="1:21" x14ac:dyDescent="0.35">
      <c r="A976" s="1" t="s">
        <v>19</v>
      </c>
      <c r="B976">
        <v>2015</v>
      </c>
      <c r="C976" s="1" t="s">
        <v>582</v>
      </c>
      <c r="D976" s="1" t="s">
        <v>21</v>
      </c>
      <c r="E976" s="1" t="s">
        <v>22</v>
      </c>
      <c r="F976" s="1" t="s">
        <v>31</v>
      </c>
      <c r="G976">
        <v>1</v>
      </c>
      <c r="H976">
        <v>0</v>
      </c>
      <c r="I976">
        <v>1</v>
      </c>
      <c r="J976">
        <v>0</v>
      </c>
      <c r="K976">
        <v>0</v>
      </c>
      <c r="L976">
        <v>1</v>
      </c>
      <c r="M976">
        <v>0</v>
      </c>
      <c r="N976" s="1" t="s">
        <v>51</v>
      </c>
      <c r="O976" s="1" t="s">
        <v>25</v>
      </c>
      <c r="P976" s="1" t="s">
        <v>1925</v>
      </c>
      <c r="Q976" s="1" t="s">
        <v>1926</v>
      </c>
      <c r="R976" s="1" t="s">
        <v>1927</v>
      </c>
      <c r="S976" s="1" t="str">
        <f t="shared" si="30"/>
        <v>32.668019</v>
      </c>
      <c r="T976" s="1" t="str">
        <f t="shared" si="31"/>
        <v>-115.502043</v>
      </c>
      <c r="U976" s="1" t="s">
        <v>29</v>
      </c>
    </row>
    <row r="977" spans="1:21" x14ac:dyDescent="0.35">
      <c r="A977" s="1" t="s">
        <v>19</v>
      </c>
      <c r="B977">
        <v>2015</v>
      </c>
      <c r="C977" s="1" t="s">
        <v>582</v>
      </c>
      <c r="D977" s="1" t="s">
        <v>166</v>
      </c>
      <c r="E977" s="1" t="s">
        <v>39</v>
      </c>
      <c r="F977" s="1" t="s">
        <v>1928</v>
      </c>
      <c r="G977">
        <v>2</v>
      </c>
      <c r="H977">
        <v>0</v>
      </c>
      <c r="I977">
        <v>2</v>
      </c>
      <c r="J977">
        <v>0</v>
      </c>
      <c r="K977">
        <v>0</v>
      </c>
      <c r="L977">
        <v>2</v>
      </c>
      <c r="M977">
        <v>0</v>
      </c>
      <c r="N977" s="1" t="s">
        <v>66</v>
      </c>
      <c r="O977" s="1" t="s">
        <v>43</v>
      </c>
      <c r="P977" s="1" t="s">
        <v>1929</v>
      </c>
      <c r="Q977" s="1" t="s">
        <v>1930</v>
      </c>
      <c r="R977" s="1" t="s">
        <v>1931</v>
      </c>
      <c r="S977" s="1" t="str">
        <f t="shared" si="30"/>
        <v>35.844745</v>
      </c>
      <c r="T977" s="1" t="str">
        <f t="shared" si="31"/>
        <v>-5.356311</v>
      </c>
      <c r="U977" s="1" t="s">
        <v>39</v>
      </c>
    </row>
    <row r="978" spans="1:21" x14ac:dyDescent="0.35">
      <c r="A978" s="1" t="s">
        <v>19</v>
      </c>
      <c r="B978">
        <v>2015</v>
      </c>
      <c r="C978" s="1" t="s">
        <v>582</v>
      </c>
      <c r="D978" s="1" t="s">
        <v>94</v>
      </c>
      <c r="E978" s="1" t="s">
        <v>1932</v>
      </c>
      <c r="F978" s="1" t="s">
        <v>184</v>
      </c>
      <c r="G978">
        <v>3</v>
      </c>
      <c r="H978">
        <v>0</v>
      </c>
      <c r="I978">
        <v>3</v>
      </c>
      <c r="J978">
        <v>1</v>
      </c>
      <c r="K978">
        <v>0</v>
      </c>
      <c r="L978">
        <v>2</v>
      </c>
      <c r="M978">
        <v>1</v>
      </c>
      <c r="N978" s="1" t="s">
        <v>179</v>
      </c>
      <c r="O978" s="1" t="s">
        <v>43</v>
      </c>
      <c r="P978" s="1" t="s">
        <v>1933</v>
      </c>
      <c r="Q978" s="1" t="s">
        <v>1934</v>
      </c>
      <c r="R978" s="1" t="s">
        <v>1935</v>
      </c>
      <c r="S978" s="1" t="str">
        <f t="shared" si="30"/>
        <v>-22.218441</v>
      </c>
      <c r="T978" s="1" t="str">
        <f t="shared" si="31"/>
        <v>29.985529</v>
      </c>
      <c r="U978" s="1" t="s">
        <v>1932</v>
      </c>
    </row>
    <row r="979" spans="1:21" x14ac:dyDescent="0.35">
      <c r="A979" s="1" t="s">
        <v>19</v>
      </c>
      <c r="B979">
        <v>2015</v>
      </c>
      <c r="C979" s="1" t="s">
        <v>582</v>
      </c>
      <c r="D979" s="1" t="s">
        <v>30</v>
      </c>
      <c r="E979" s="1" t="s">
        <v>22</v>
      </c>
      <c r="F979" s="1" t="s">
        <v>31</v>
      </c>
      <c r="G979">
        <v>1</v>
      </c>
      <c r="H979">
        <v>0</v>
      </c>
      <c r="I979">
        <v>1</v>
      </c>
      <c r="J979">
        <v>0</v>
      </c>
      <c r="K979">
        <v>0</v>
      </c>
      <c r="L979">
        <v>1</v>
      </c>
      <c r="M979">
        <v>0</v>
      </c>
      <c r="N979" s="1" t="s">
        <v>24</v>
      </c>
      <c r="O979" s="1" t="s">
        <v>25</v>
      </c>
      <c r="P979" s="1" t="s">
        <v>26</v>
      </c>
      <c r="Q979" s="1" t="s">
        <v>27</v>
      </c>
      <c r="R979" s="1" t="s">
        <v>1936</v>
      </c>
      <c r="S979" s="1" t="str">
        <f t="shared" si="30"/>
        <v>32.29104</v>
      </c>
      <c r="T979" s="1" t="str">
        <f t="shared" si="31"/>
        <v>-112.838707</v>
      </c>
      <c r="U979" s="1" t="s">
        <v>29</v>
      </c>
    </row>
    <row r="980" spans="1:21" x14ac:dyDescent="0.35">
      <c r="A980" s="1" t="s">
        <v>19</v>
      </c>
      <c r="B980">
        <v>2015</v>
      </c>
      <c r="C980" s="1" t="s">
        <v>582</v>
      </c>
      <c r="D980" s="1" t="s">
        <v>583</v>
      </c>
      <c r="E980" s="1" t="s">
        <v>39</v>
      </c>
      <c r="F980" s="1" t="s">
        <v>31</v>
      </c>
      <c r="G980">
        <v>2</v>
      </c>
      <c r="H980">
        <v>0</v>
      </c>
      <c r="I980">
        <v>2</v>
      </c>
      <c r="J980">
        <v>0</v>
      </c>
      <c r="K980">
        <v>0</v>
      </c>
      <c r="L980">
        <v>0</v>
      </c>
      <c r="M980">
        <v>0</v>
      </c>
      <c r="N980" s="1" t="s">
        <v>24</v>
      </c>
      <c r="O980" s="1" t="s">
        <v>43</v>
      </c>
      <c r="P980" s="1" t="s">
        <v>1242</v>
      </c>
      <c r="Q980" s="1" t="s">
        <v>635</v>
      </c>
      <c r="R980" s="1" t="s">
        <v>1937</v>
      </c>
      <c r="S980" s="1" t="str">
        <f t="shared" si="30"/>
        <v>30.744324</v>
      </c>
      <c r="T980" s="1" t="str">
        <f t="shared" si="31"/>
        <v>32.662476</v>
      </c>
      <c r="U980" s="1" t="s">
        <v>39</v>
      </c>
    </row>
    <row r="981" spans="1:21" x14ac:dyDescent="0.35">
      <c r="A981" s="1" t="s">
        <v>19</v>
      </c>
      <c r="B981">
        <v>2015</v>
      </c>
      <c r="C981" s="1" t="s">
        <v>582</v>
      </c>
      <c r="D981" s="1" t="s">
        <v>64</v>
      </c>
      <c r="E981" s="1" t="s">
        <v>49</v>
      </c>
      <c r="F981" s="1" t="s">
        <v>262</v>
      </c>
      <c r="G981">
        <v>6</v>
      </c>
      <c r="H981">
        <v>0</v>
      </c>
      <c r="I981">
        <v>6</v>
      </c>
      <c r="J981">
        <v>8</v>
      </c>
      <c r="K981">
        <v>0</v>
      </c>
      <c r="L981">
        <v>0</v>
      </c>
      <c r="M981">
        <v>6</v>
      </c>
      <c r="N981" s="1" t="s">
        <v>51</v>
      </c>
      <c r="O981" s="1" t="s">
        <v>52</v>
      </c>
      <c r="P981" s="1" t="s">
        <v>1938</v>
      </c>
      <c r="Q981" s="1" t="s">
        <v>1215</v>
      </c>
      <c r="R981" s="1" t="s">
        <v>1939</v>
      </c>
      <c r="S981" s="1" t="str">
        <f t="shared" si="30"/>
        <v>39.0245112</v>
      </c>
      <c r="T981" s="1" t="str">
        <f t="shared" si="31"/>
        <v>15.296917</v>
      </c>
      <c r="U981" s="1" t="s">
        <v>56</v>
      </c>
    </row>
    <row r="982" spans="1:21" x14ac:dyDescent="0.35">
      <c r="A982" s="1" t="s">
        <v>19</v>
      </c>
      <c r="B982">
        <v>2015</v>
      </c>
      <c r="C982" s="1" t="s">
        <v>582</v>
      </c>
      <c r="D982" s="1" t="s">
        <v>240</v>
      </c>
      <c r="E982" s="1" t="s">
        <v>39</v>
      </c>
      <c r="F982" s="1" t="s">
        <v>31</v>
      </c>
      <c r="G982">
        <v>11</v>
      </c>
      <c r="H982">
        <v>27</v>
      </c>
      <c r="I982">
        <v>38</v>
      </c>
      <c r="J982">
        <v>0</v>
      </c>
      <c r="K982">
        <v>1</v>
      </c>
      <c r="L982">
        <v>10</v>
      </c>
      <c r="M982">
        <v>0</v>
      </c>
      <c r="N982" s="1" t="s">
        <v>51</v>
      </c>
      <c r="O982" s="1" t="s">
        <v>305</v>
      </c>
      <c r="P982" s="1" t="s">
        <v>1940</v>
      </c>
      <c r="Q982" s="1" t="s">
        <v>1941</v>
      </c>
      <c r="R982" s="1" t="s">
        <v>1942</v>
      </c>
      <c r="S982" s="1" t="str">
        <f t="shared" si="30"/>
        <v>26.544303</v>
      </c>
      <c r="T982" s="1" t="str">
        <f t="shared" si="31"/>
        <v>-15.279553</v>
      </c>
      <c r="U982" s="1" t="s">
        <v>39</v>
      </c>
    </row>
    <row r="983" spans="1:21" x14ac:dyDescent="0.35">
      <c r="A983" s="1" t="s">
        <v>19</v>
      </c>
      <c r="B983">
        <v>2015</v>
      </c>
      <c r="C983" s="1" t="s">
        <v>582</v>
      </c>
      <c r="D983" s="1" t="s">
        <v>94</v>
      </c>
      <c r="E983" s="1" t="s">
        <v>94</v>
      </c>
      <c r="F983" s="1" t="s">
        <v>115</v>
      </c>
      <c r="G983">
        <v>7</v>
      </c>
      <c r="H983">
        <v>0</v>
      </c>
      <c r="I983">
        <v>7</v>
      </c>
      <c r="J983">
        <v>19</v>
      </c>
      <c r="K983">
        <v>0</v>
      </c>
      <c r="L983">
        <v>0</v>
      </c>
      <c r="M983">
        <v>0</v>
      </c>
      <c r="N983" s="1" t="s">
        <v>66</v>
      </c>
      <c r="O983" s="1" t="s">
        <v>43</v>
      </c>
      <c r="P983" s="1" t="s">
        <v>1943</v>
      </c>
      <c r="Q983" s="1" t="s">
        <v>1944</v>
      </c>
      <c r="R983" s="1" t="s">
        <v>1945</v>
      </c>
      <c r="S983" s="1" t="str">
        <f t="shared" si="30"/>
        <v>-20.159104</v>
      </c>
      <c r="T983" s="1" t="str">
        <f t="shared" si="31"/>
        <v>28.572376</v>
      </c>
      <c r="U983" s="1" t="s">
        <v>94</v>
      </c>
    </row>
    <row r="984" spans="1:21" x14ac:dyDescent="0.35">
      <c r="A984" s="1" t="s">
        <v>19</v>
      </c>
      <c r="B984">
        <v>2015</v>
      </c>
      <c r="C984" s="1" t="s">
        <v>582</v>
      </c>
      <c r="D984" s="1" t="s">
        <v>407</v>
      </c>
      <c r="E984" s="1" t="s">
        <v>49</v>
      </c>
      <c r="F984" s="1" t="s">
        <v>31</v>
      </c>
      <c r="G984">
        <v>1</v>
      </c>
      <c r="H984">
        <v>0</v>
      </c>
      <c r="I984">
        <v>1</v>
      </c>
      <c r="J984">
        <v>0</v>
      </c>
      <c r="K984">
        <v>0</v>
      </c>
      <c r="L984">
        <v>0</v>
      </c>
      <c r="M984">
        <v>0</v>
      </c>
      <c r="N984" s="1" t="s">
        <v>51</v>
      </c>
      <c r="O984" s="1" t="s">
        <v>52</v>
      </c>
      <c r="P984" s="1" t="s">
        <v>1946</v>
      </c>
      <c r="Q984" s="1" t="s">
        <v>1517</v>
      </c>
      <c r="R984" s="1" t="s">
        <v>1947</v>
      </c>
      <c r="S984" s="1" t="str">
        <f t="shared" si="30"/>
        <v>36.88262</v>
      </c>
      <c r="T984" s="1" t="str">
        <f t="shared" si="31"/>
        <v>27.311018</v>
      </c>
      <c r="U984" s="1" t="s">
        <v>56</v>
      </c>
    </row>
    <row r="985" spans="1:21" x14ac:dyDescent="0.35">
      <c r="A985" s="1" t="s">
        <v>19</v>
      </c>
      <c r="B985">
        <v>2015</v>
      </c>
      <c r="C985" s="1" t="s">
        <v>582</v>
      </c>
      <c r="D985" s="1" t="s">
        <v>407</v>
      </c>
      <c r="E985" s="1" t="s">
        <v>49</v>
      </c>
      <c r="F985" s="1" t="s">
        <v>31</v>
      </c>
      <c r="G985">
        <v>17</v>
      </c>
      <c r="H985">
        <v>8</v>
      </c>
      <c r="I985">
        <v>25</v>
      </c>
      <c r="J985">
        <v>26</v>
      </c>
      <c r="K985">
        <v>6</v>
      </c>
      <c r="L985">
        <v>4</v>
      </c>
      <c r="M985">
        <v>6</v>
      </c>
      <c r="N985" s="1" t="s">
        <v>51</v>
      </c>
      <c r="O985" s="1" t="s">
        <v>52</v>
      </c>
      <c r="P985" s="1" t="s">
        <v>1761</v>
      </c>
      <c r="Q985" s="1" t="s">
        <v>1948</v>
      </c>
      <c r="R985" s="1" t="s">
        <v>1949</v>
      </c>
      <c r="S985" s="1" t="str">
        <f t="shared" si="30"/>
        <v>37.469404</v>
      </c>
      <c r="T985" s="1" t="str">
        <f t="shared" si="31"/>
        <v>27.027424</v>
      </c>
      <c r="U985" s="1" t="s">
        <v>56</v>
      </c>
    </row>
    <row r="986" spans="1:21" x14ac:dyDescent="0.35">
      <c r="A986" s="1" t="s">
        <v>19</v>
      </c>
      <c r="B986">
        <v>2015</v>
      </c>
      <c r="C986" s="1" t="s">
        <v>582</v>
      </c>
      <c r="D986" s="1" t="s">
        <v>407</v>
      </c>
      <c r="E986" s="1" t="s">
        <v>49</v>
      </c>
      <c r="F986" s="1" t="s">
        <v>31</v>
      </c>
      <c r="G986">
        <v>1</v>
      </c>
      <c r="H986">
        <v>0</v>
      </c>
      <c r="I986">
        <v>1</v>
      </c>
      <c r="J986">
        <v>18</v>
      </c>
      <c r="K986">
        <v>0</v>
      </c>
      <c r="L986">
        <v>0</v>
      </c>
      <c r="M986">
        <v>1</v>
      </c>
      <c r="N986" s="1" t="s">
        <v>51</v>
      </c>
      <c r="O986" s="1" t="s">
        <v>52</v>
      </c>
      <c r="P986" s="1" t="s">
        <v>1950</v>
      </c>
      <c r="Q986" s="1" t="s">
        <v>1215</v>
      </c>
      <c r="R986" s="1" t="s">
        <v>1951</v>
      </c>
      <c r="S986" s="1" t="str">
        <f t="shared" si="30"/>
        <v>37.305186</v>
      </c>
      <c r="T986" s="1" t="str">
        <f t="shared" si="31"/>
        <v>27.133167</v>
      </c>
      <c r="U986" s="1" t="s">
        <v>56</v>
      </c>
    </row>
    <row r="987" spans="1:21" x14ac:dyDescent="0.35">
      <c r="A987" s="1" t="s">
        <v>19</v>
      </c>
      <c r="B987">
        <v>2015</v>
      </c>
      <c r="C987" s="1" t="s">
        <v>582</v>
      </c>
      <c r="D987" s="1" t="s">
        <v>21</v>
      </c>
      <c r="E987" s="1" t="s">
        <v>21</v>
      </c>
      <c r="F987" s="1" t="s">
        <v>23</v>
      </c>
      <c r="G987">
        <v>1</v>
      </c>
      <c r="H987">
        <v>0</v>
      </c>
      <c r="I987">
        <v>1</v>
      </c>
      <c r="J987">
        <v>0</v>
      </c>
      <c r="K987">
        <v>1</v>
      </c>
      <c r="L987">
        <v>0</v>
      </c>
      <c r="M987">
        <v>0</v>
      </c>
      <c r="N987" s="1" t="s">
        <v>51</v>
      </c>
      <c r="O987" s="1" t="s">
        <v>25</v>
      </c>
      <c r="P987" s="1" t="s">
        <v>1952</v>
      </c>
      <c r="Q987" s="1" t="s">
        <v>1953</v>
      </c>
      <c r="R987" s="1" t="s">
        <v>1224</v>
      </c>
      <c r="S987" s="1" t="str">
        <f t="shared" si="30"/>
        <v>28.6779788</v>
      </c>
      <c r="T987" s="1" t="str">
        <f t="shared" si="31"/>
        <v>-100.521305</v>
      </c>
      <c r="U987" s="1" t="s">
        <v>21</v>
      </c>
    </row>
    <row r="988" spans="1:21" x14ac:dyDescent="0.35">
      <c r="A988" s="1" t="s">
        <v>19</v>
      </c>
      <c r="B988">
        <v>2015</v>
      </c>
      <c r="C988" s="1" t="s">
        <v>582</v>
      </c>
      <c r="D988" s="1" t="s">
        <v>583</v>
      </c>
      <c r="E988" s="1" t="s">
        <v>39</v>
      </c>
      <c r="F988" s="1" t="s">
        <v>31</v>
      </c>
      <c r="G988">
        <v>3</v>
      </c>
      <c r="H988">
        <v>0</v>
      </c>
      <c r="I988">
        <v>3</v>
      </c>
      <c r="J988">
        <v>0</v>
      </c>
      <c r="K988">
        <v>0</v>
      </c>
      <c r="L988">
        <v>0</v>
      </c>
      <c r="M988">
        <v>0</v>
      </c>
      <c r="N988" s="1" t="s">
        <v>35</v>
      </c>
      <c r="O988" s="1" t="s">
        <v>197</v>
      </c>
      <c r="P988" s="1" t="s">
        <v>1523</v>
      </c>
      <c r="Q988" s="1" t="s">
        <v>635</v>
      </c>
      <c r="R988" s="1" t="s">
        <v>1954</v>
      </c>
      <c r="S988" s="1" t="str">
        <f t="shared" si="30"/>
        <v>14.04094</v>
      </c>
      <c r="T988" s="1" t="str">
        <f t="shared" si="31"/>
        <v>35.39883</v>
      </c>
      <c r="U988" s="1" t="s">
        <v>39</v>
      </c>
    </row>
    <row r="989" spans="1:21" x14ac:dyDescent="0.35">
      <c r="A989" s="1" t="s">
        <v>19</v>
      </c>
      <c r="B989">
        <v>2015</v>
      </c>
      <c r="C989" s="1" t="s">
        <v>582</v>
      </c>
      <c r="D989" s="1" t="s">
        <v>583</v>
      </c>
      <c r="E989" s="1" t="s">
        <v>39</v>
      </c>
      <c r="F989" s="1" t="s">
        <v>31</v>
      </c>
      <c r="G989">
        <v>3</v>
      </c>
      <c r="H989">
        <v>0</v>
      </c>
      <c r="I989">
        <v>3</v>
      </c>
      <c r="J989">
        <v>0</v>
      </c>
      <c r="K989">
        <v>0</v>
      </c>
      <c r="L989">
        <v>0</v>
      </c>
      <c r="M989">
        <v>0</v>
      </c>
      <c r="N989" s="1" t="s">
        <v>24</v>
      </c>
      <c r="O989" s="1" t="s">
        <v>197</v>
      </c>
      <c r="P989" s="1" t="s">
        <v>1428</v>
      </c>
      <c r="Q989" s="1" t="s">
        <v>635</v>
      </c>
      <c r="R989" s="1" t="s">
        <v>1955</v>
      </c>
      <c r="S989" s="1" t="str">
        <f t="shared" si="30"/>
        <v>29.52327</v>
      </c>
      <c r="T989" s="1" t="str">
        <f t="shared" si="31"/>
        <v>33.80567</v>
      </c>
      <c r="U989" s="1" t="s">
        <v>39</v>
      </c>
    </row>
    <row r="990" spans="1:21" x14ac:dyDescent="0.35">
      <c r="A990" s="1" t="s">
        <v>19</v>
      </c>
      <c r="B990">
        <v>2015</v>
      </c>
      <c r="C990" s="1" t="s">
        <v>582</v>
      </c>
      <c r="D990" s="1" t="s">
        <v>583</v>
      </c>
      <c r="E990" s="1" t="s">
        <v>39</v>
      </c>
      <c r="F990" s="1" t="s">
        <v>31</v>
      </c>
      <c r="G990">
        <v>5</v>
      </c>
      <c r="H990">
        <v>0</v>
      </c>
      <c r="I990">
        <v>5</v>
      </c>
      <c r="J990">
        <v>0</v>
      </c>
      <c r="K990">
        <v>0</v>
      </c>
      <c r="L990">
        <v>0</v>
      </c>
      <c r="M990">
        <v>0</v>
      </c>
      <c r="N990" s="1" t="s">
        <v>42</v>
      </c>
      <c r="O990" s="1" t="s">
        <v>197</v>
      </c>
      <c r="P990" s="1" t="s">
        <v>1956</v>
      </c>
      <c r="Q990" s="1" t="s">
        <v>635</v>
      </c>
      <c r="R990" s="1" t="s">
        <v>1957</v>
      </c>
      <c r="S990" s="1" t="str">
        <f t="shared" si="30"/>
        <v>21.894714</v>
      </c>
      <c r="T990" s="1" t="str">
        <f t="shared" si="31"/>
        <v>30.564087</v>
      </c>
      <c r="U990" s="1" t="s">
        <v>39</v>
      </c>
    </row>
    <row r="991" spans="1:21" x14ac:dyDescent="0.35">
      <c r="A991" s="1" t="s">
        <v>19</v>
      </c>
      <c r="B991">
        <v>2015</v>
      </c>
      <c r="C991" s="1" t="s">
        <v>582</v>
      </c>
      <c r="D991" s="1" t="s">
        <v>21</v>
      </c>
      <c r="E991" s="1" t="s">
        <v>22</v>
      </c>
      <c r="F991" s="1" t="s">
        <v>34</v>
      </c>
      <c r="G991">
        <v>1</v>
      </c>
      <c r="H991">
        <v>0</v>
      </c>
      <c r="I991">
        <v>1</v>
      </c>
      <c r="J991">
        <v>0</v>
      </c>
      <c r="K991">
        <v>1</v>
      </c>
      <c r="L991">
        <v>0</v>
      </c>
      <c r="M991">
        <v>0</v>
      </c>
      <c r="N991" s="1" t="s">
        <v>42</v>
      </c>
      <c r="O991" s="1" t="s">
        <v>25</v>
      </c>
      <c r="P991" s="1" t="s">
        <v>26</v>
      </c>
      <c r="Q991" s="1" t="s">
        <v>27</v>
      </c>
      <c r="R991" s="1" t="s">
        <v>1958</v>
      </c>
      <c r="S991" s="1" t="str">
        <f t="shared" si="30"/>
        <v>31.34265</v>
      </c>
      <c r="T991" s="1" t="str">
        <f t="shared" si="31"/>
        <v>-110.266267</v>
      </c>
      <c r="U991" s="1" t="s">
        <v>29</v>
      </c>
    </row>
    <row r="992" spans="1:21" x14ac:dyDescent="0.35">
      <c r="A992" s="1" t="s">
        <v>19</v>
      </c>
      <c r="B992">
        <v>2015</v>
      </c>
      <c r="C992" s="1" t="s">
        <v>582</v>
      </c>
      <c r="D992" s="1" t="s">
        <v>583</v>
      </c>
      <c r="E992" s="1" t="s">
        <v>39</v>
      </c>
      <c r="F992" s="1" t="s">
        <v>31</v>
      </c>
      <c r="G992">
        <v>3</v>
      </c>
      <c r="H992">
        <v>0</v>
      </c>
      <c r="I992">
        <v>3</v>
      </c>
      <c r="J992">
        <v>0</v>
      </c>
      <c r="K992">
        <v>0</v>
      </c>
      <c r="L992">
        <v>0</v>
      </c>
      <c r="M992">
        <v>0</v>
      </c>
      <c r="N992" s="1" t="s">
        <v>24</v>
      </c>
      <c r="O992" s="1" t="s">
        <v>43</v>
      </c>
      <c r="P992" s="1" t="s">
        <v>1959</v>
      </c>
      <c r="Q992" s="1" t="s">
        <v>635</v>
      </c>
      <c r="R992" s="1" t="s">
        <v>1960</v>
      </c>
      <c r="S992" s="1" t="str">
        <f t="shared" si="30"/>
        <v>30.970703</v>
      </c>
      <c r="T992" s="1" t="str">
        <f t="shared" si="31"/>
        <v>34.068726</v>
      </c>
      <c r="U992" s="1" t="s">
        <v>39</v>
      </c>
    </row>
    <row r="993" spans="1:21" x14ac:dyDescent="0.35">
      <c r="A993" s="1" t="s">
        <v>19</v>
      </c>
      <c r="B993">
        <v>2015</v>
      </c>
      <c r="C993" s="1" t="s">
        <v>582</v>
      </c>
      <c r="D993" s="1" t="s">
        <v>407</v>
      </c>
      <c r="E993" s="1" t="s">
        <v>49</v>
      </c>
      <c r="F993" s="1" t="s">
        <v>31</v>
      </c>
      <c r="G993">
        <v>4</v>
      </c>
      <c r="H993">
        <v>0</v>
      </c>
      <c r="I993">
        <v>4</v>
      </c>
      <c r="J993">
        <v>0</v>
      </c>
      <c r="K993">
        <v>1</v>
      </c>
      <c r="L993">
        <v>2</v>
      </c>
      <c r="M993">
        <v>1</v>
      </c>
      <c r="N993" s="1" t="s">
        <v>51</v>
      </c>
      <c r="O993" s="1" t="s">
        <v>52</v>
      </c>
      <c r="P993" s="1" t="s">
        <v>1761</v>
      </c>
      <c r="Q993" s="1" t="s">
        <v>106</v>
      </c>
      <c r="R993" s="1" t="s">
        <v>1961</v>
      </c>
      <c r="S993" s="1" t="str">
        <f t="shared" si="30"/>
        <v>37.276233</v>
      </c>
      <c r="T993" s="1" t="str">
        <f t="shared" si="31"/>
        <v>27.107574</v>
      </c>
      <c r="U993" s="1" t="s">
        <v>56</v>
      </c>
    </row>
    <row r="994" spans="1:21" x14ac:dyDescent="0.35">
      <c r="A994" s="1" t="s">
        <v>19</v>
      </c>
      <c r="B994">
        <v>2015</v>
      </c>
      <c r="C994" s="1" t="s">
        <v>582</v>
      </c>
      <c r="D994" s="1" t="s">
        <v>161</v>
      </c>
      <c r="E994" s="1" t="s">
        <v>49</v>
      </c>
      <c r="F994" s="1" t="s">
        <v>788</v>
      </c>
      <c r="G994">
        <v>4</v>
      </c>
      <c r="H994">
        <v>9</v>
      </c>
      <c r="I994">
        <v>13</v>
      </c>
      <c r="J994">
        <v>7</v>
      </c>
      <c r="K994">
        <v>0</v>
      </c>
      <c r="L994">
        <v>0</v>
      </c>
      <c r="M994">
        <v>0</v>
      </c>
      <c r="N994" s="1" t="s">
        <v>51</v>
      </c>
      <c r="O994" s="1" t="s">
        <v>52</v>
      </c>
      <c r="P994" s="1" t="s">
        <v>1962</v>
      </c>
      <c r="Q994" s="1" t="s">
        <v>1215</v>
      </c>
      <c r="R994" s="1" t="s">
        <v>1963</v>
      </c>
      <c r="S994" s="1" t="str">
        <f t="shared" si="30"/>
        <v>37.318839</v>
      </c>
      <c r="T994" s="1" t="str">
        <f t="shared" si="31"/>
        <v>27.118061</v>
      </c>
      <c r="U994" s="1" t="s">
        <v>56</v>
      </c>
    </row>
    <row r="995" spans="1:21" x14ac:dyDescent="0.35">
      <c r="A995" s="1" t="s">
        <v>19</v>
      </c>
      <c r="B995">
        <v>2015</v>
      </c>
      <c r="C995" s="1" t="s">
        <v>582</v>
      </c>
      <c r="D995" s="1" t="s">
        <v>30</v>
      </c>
      <c r="E995" s="1" t="s">
        <v>21</v>
      </c>
      <c r="F995" s="1" t="s">
        <v>31</v>
      </c>
      <c r="G995">
        <v>1</v>
      </c>
      <c r="H995">
        <v>0</v>
      </c>
      <c r="I995">
        <v>1</v>
      </c>
      <c r="J995">
        <v>0</v>
      </c>
      <c r="K995">
        <v>0</v>
      </c>
      <c r="L995">
        <v>1</v>
      </c>
      <c r="M995">
        <v>0</v>
      </c>
      <c r="N995" s="1" t="s">
        <v>82</v>
      </c>
      <c r="O995" s="1" t="s">
        <v>43</v>
      </c>
      <c r="P995" s="1" t="s">
        <v>1964</v>
      </c>
      <c r="Q995" s="1" t="s">
        <v>1965</v>
      </c>
      <c r="R995" s="1" t="s">
        <v>1966</v>
      </c>
      <c r="S995" s="1" t="str">
        <f t="shared" si="30"/>
        <v>27.1934864</v>
      </c>
      <c r="T995" s="1" t="str">
        <f t="shared" si="31"/>
        <v>-104.145363</v>
      </c>
      <c r="U995" s="1" t="s">
        <v>21</v>
      </c>
    </row>
    <row r="996" spans="1:21" x14ac:dyDescent="0.35">
      <c r="A996" s="1" t="s">
        <v>19</v>
      </c>
      <c r="B996">
        <v>2015</v>
      </c>
      <c r="C996" s="1" t="s">
        <v>582</v>
      </c>
      <c r="D996" s="1" t="s">
        <v>407</v>
      </c>
      <c r="E996" s="1" t="s">
        <v>49</v>
      </c>
      <c r="F996" s="1" t="s">
        <v>31</v>
      </c>
      <c r="G996">
        <v>1</v>
      </c>
      <c r="H996">
        <v>0</v>
      </c>
      <c r="I996">
        <v>1</v>
      </c>
      <c r="J996">
        <v>0</v>
      </c>
      <c r="K996">
        <v>0</v>
      </c>
      <c r="L996">
        <v>1</v>
      </c>
      <c r="M996">
        <v>0</v>
      </c>
      <c r="N996" s="1" t="s">
        <v>51</v>
      </c>
      <c r="O996" s="1" t="s">
        <v>52</v>
      </c>
      <c r="P996" s="1" t="s">
        <v>1967</v>
      </c>
      <c r="Q996" s="1" t="s">
        <v>1132</v>
      </c>
      <c r="R996" s="1" t="s">
        <v>1968</v>
      </c>
      <c r="S996" s="1" t="str">
        <f t="shared" si="30"/>
        <v>36.173351</v>
      </c>
      <c r="T996" s="1" t="str">
        <f t="shared" si="31"/>
        <v>29.602718</v>
      </c>
      <c r="U996" s="1" t="s">
        <v>56</v>
      </c>
    </row>
    <row r="997" spans="1:21" x14ac:dyDescent="0.35">
      <c r="A997" s="1" t="s">
        <v>19</v>
      </c>
      <c r="B997">
        <v>2015</v>
      </c>
      <c r="C997" s="1" t="s">
        <v>582</v>
      </c>
      <c r="D997" s="1" t="s">
        <v>583</v>
      </c>
      <c r="E997" s="1" t="s">
        <v>94</v>
      </c>
      <c r="F997" s="1" t="s">
        <v>31</v>
      </c>
      <c r="G997">
        <v>1</v>
      </c>
      <c r="H997">
        <v>0</v>
      </c>
      <c r="I997">
        <v>1</v>
      </c>
      <c r="J997">
        <v>0</v>
      </c>
      <c r="K997">
        <v>0</v>
      </c>
      <c r="L997">
        <v>0</v>
      </c>
      <c r="M997">
        <v>0</v>
      </c>
      <c r="N997" s="1" t="s">
        <v>24</v>
      </c>
      <c r="O997" s="1" t="s">
        <v>43</v>
      </c>
      <c r="P997" s="1" t="s">
        <v>1969</v>
      </c>
      <c r="Q997" s="1" t="s">
        <v>635</v>
      </c>
      <c r="R997" s="1" t="s">
        <v>1970</v>
      </c>
      <c r="S997" s="1" t="str">
        <f t="shared" si="30"/>
        <v>-9.3095648</v>
      </c>
      <c r="T997" s="1" t="str">
        <f t="shared" si="31"/>
        <v>32.768948</v>
      </c>
      <c r="U997" s="1" t="s">
        <v>94</v>
      </c>
    </row>
    <row r="998" spans="1:21" x14ac:dyDescent="0.35">
      <c r="A998" s="1" t="s">
        <v>19</v>
      </c>
      <c r="B998">
        <v>2015</v>
      </c>
      <c r="C998" s="1" t="s">
        <v>582</v>
      </c>
      <c r="D998" s="1" t="s">
        <v>407</v>
      </c>
      <c r="E998" s="1" t="s">
        <v>49</v>
      </c>
      <c r="F998" s="1" t="s">
        <v>31</v>
      </c>
      <c r="G998">
        <v>3</v>
      </c>
      <c r="H998">
        <v>3</v>
      </c>
      <c r="I998">
        <v>6</v>
      </c>
      <c r="J998">
        <v>12</v>
      </c>
      <c r="K998">
        <v>0</v>
      </c>
      <c r="L998">
        <v>0</v>
      </c>
      <c r="M998">
        <v>3</v>
      </c>
      <c r="N998" s="1" t="s">
        <v>51</v>
      </c>
      <c r="O998" s="1" t="s">
        <v>52</v>
      </c>
      <c r="P998" s="1" t="s">
        <v>1971</v>
      </c>
      <c r="Q998" s="1" t="s">
        <v>1972</v>
      </c>
      <c r="R998" s="1" t="s">
        <v>1973</v>
      </c>
      <c r="S998" s="1" t="str">
        <f t="shared" si="30"/>
        <v>36.175438</v>
      </c>
      <c r="T998" s="1" t="str">
        <f t="shared" si="31"/>
        <v>29.589343</v>
      </c>
      <c r="U998" s="1" t="s">
        <v>56</v>
      </c>
    </row>
    <row r="999" spans="1:21" x14ac:dyDescent="0.35">
      <c r="A999" s="1" t="s">
        <v>19</v>
      </c>
      <c r="B999">
        <v>2015</v>
      </c>
      <c r="C999" s="1" t="s">
        <v>582</v>
      </c>
      <c r="D999" s="1" t="s">
        <v>407</v>
      </c>
      <c r="E999" s="1" t="s">
        <v>49</v>
      </c>
      <c r="F999" s="1" t="s">
        <v>31</v>
      </c>
      <c r="G999">
        <v>1</v>
      </c>
      <c r="H999">
        <v>0</v>
      </c>
      <c r="I999">
        <v>1</v>
      </c>
      <c r="J999">
        <v>0</v>
      </c>
      <c r="K999">
        <v>0</v>
      </c>
      <c r="L999">
        <v>1</v>
      </c>
      <c r="M999">
        <v>0</v>
      </c>
      <c r="N999" s="1" t="s">
        <v>51</v>
      </c>
      <c r="O999" s="1" t="s">
        <v>52</v>
      </c>
      <c r="P999" s="1" t="s">
        <v>1974</v>
      </c>
      <c r="Q999" s="1" t="s">
        <v>1619</v>
      </c>
      <c r="R999" s="1" t="s">
        <v>1975</v>
      </c>
      <c r="S999" s="1" t="str">
        <f t="shared" si="30"/>
        <v>37.586014</v>
      </c>
      <c r="T999" s="1" t="str">
        <f t="shared" si="31"/>
        <v>26.494619</v>
      </c>
      <c r="U999" s="1" t="s">
        <v>56</v>
      </c>
    </row>
    <row r="1000" spans="1:21" x14ac:dyDescent="0.35">
      <c r="A1000" s="1" t="s">
        <v>19</v>
      </c>
      <c r="B1000">
        <v>2015</v>
      </c>
      <c r="C1000" s="1" t="s">
        <v>582</v>
      </c>
      <c r="D1000" s="1" t="s">
        <v>407</v>
      </c>
      <c r="E1000" s="1" t="s">
        <v>49</v>
      </c>
      <c r="F1000" s="1" t="s">
        <v>31</v>
      </c>
      <c r="G1000">
        <v>1</v>
      </c>
      <c r="H1000">
        <v>0</v>
      </c>
      <c r="I1000">
        <v>1</v>
      </c>
      <c r="J1000">
        <v>0</v>
      </c>
      <c r="K1000">
        <v>0</v>
      </c>
      <c r="L1000">
        <v>1</v>
      </c>
      <c r="M1000">
        <v>1</v>
      </c>
      <c r="N1000" s="1" t="s">
        <v>51</v>
      </c>
      <c r="O1000" s="1" t="s">
        <v>52</v>
      </c>
      <c r="P1000" s="1" t="s">
        <v>1976</v>
      </c>
      <c r="Q1000" s="1" t="s">
        <v>1699</v>
      </c>
      <c r="R1000" s="1" t="s">
        <v>1977</v>
      </c>
      <c r="S1000" s="1" t="str">
        <f t="shared" si="30"/>
        <v>39.446941</v>
      </c>
      <c r="T1000" s="1" t="str">
        <f t="shared" si="31"/>
        <v>26.480153</v>
      </c>
      <c r="U1000" s="1" t="s">
        <v>56</v>
      </c>
    </row>
    <row r="1001" spans="1:21" x14ac:dyDescent="0.35">
      <c r="A1001" s="1" t="s">
        <v>19</v>
      </c>
      <c r="B1001">
        <v>2015</v>
      </c>
      <c r="C1001" s="1" t="s">
        <v>582</v>
      </c>
      <c r="D1001" s="1" t="s">
        <v>30</v>
      </c>
      <c r="E1001" s="1" t="s">
        <v>21</v>
      </c>
      <c r="F1001" s="1" t="s">
        <v>31</v>
      </c>
      <c r="G1001">
        <v>1</v>
      </c>
      <c r="H1001">
        <v>0</v>
      </c>
      <c r="I1001">
        <v>1</v>
      </c>
      <c r="J1001">
        <v>0</v>
      </c>
      <c r="K1001">
        <v>0</v>
      </c>
      <c r="L1001">
        <v>1</v>
      </c>
      <c r="M1001">
        <v>0</v>
      </c>
      <c r="N1001" s="1" t="s">
        <v>66</v>
      </c>
      <c r="O1001" s="1" t="s">
        <v>43</v>
      </c>
      <c r="P1001" s="1" t="s">
        <v>1978</v>
      </c>
      <c r="Q1001" s="1" t="s">
        <v>1979</v>
      </c>
      <c r="R1001" s="1" t="s">
        <v>1980</v>
      </c>
      <c r="S1001" s="1" t="str">
        <f t="shared" si="30"/>
        <v>19.6955139</v>
      </c>
      <c r="T1001" s="1" t="str">
        <f t="shared" si="31"/>
        <v>-98.896157</v>
      </c>
      <c r="U1001" s="1" t="s">
        <v>21</v>
      </c>
    </row>
    <row r="1002" spans="1:21" x14ac:dyDescent="0.35">
      <c r="A1002" s="1" t="s">
        <v>19</v>
      </c>
      <c r="B1002">
        <v>2015</v>
      </c>
      <c r="C1002" s="1" t="s">
        <v>582</v>
      </c>
      <c r="D1002" s="1" t="s">
        <v>407</v>
      </c>
      <c r="E1002" s="1" t="s">
        <v>49</v>
      </c>
      <c r="F1002" s="1" t="s">
        <v>31</v>
      </c>
      <c r="G1002">
        <v>2</v>
      </c>
      <c r="H1002">
        <v>3</v>
      </c>
      <c r="I1002">
        <v>5</v>
      </c>
      <c r="J1002">
        <v>18</v>
      </c>
      <c r="K1002">
        <v>2</v>
      </c>
      <c r="L1002">
        <v>0</v>
      </c>
      <c r="M1002">
        <v>2</v>
      </c>
      <c r="N1002" s="1" t="s">
        <v>51</v>
      </c>
      <c r="O1002" s="1" t="s">
        <v>52</v>
      </c>
      <c r="P1002" s="1" t="s">
        <v>1981</v>
      </c>
      <c r="Q1002" s="1" t="s">
        <v>1215</v>
      </c>
      <c r="R1002" s="1" t="s">
        <v>1982</v>
      </c>
      <c r="S1002" s="1" t="str">
        <f t="shared" si="30"/>
        <v>36.964183</v>
      </c>
      <c r="T1002" s="1" t="str">
        <f t="shared" si="31"/>
        <v>27.43113</v>
      </c>
      <c r="U1002" s="1" t="s">
        <v>56</v>
      </c>
    </row>
    <row r="1003" spans="1:21" x14ac:dyDescent="0.35">
      <c r="A1003" s="1" t="s">
        <v>19</v>
      </c>
      <c r="B1003">
        <v>2015</v>
      </c>
      <c r="C1003" s="1" t="s">
        <v>582</v>
      </c>
      <c r="D1003" s="1" t="s">
        <v>583</v>
      </c>
      <c r="E1003" s="1" t="s">
        <v>94</v>
      </c>
      <c r="F1003" s="1" t="s">
        <v>31</v>
      </c>
      <c r="G1003">
        <v>3</v>
      </c>
      <c r="H1003">
        <v>0</v>
      </c>
      <c r="I1003">
        <v>3</v>
      </c>
      <c r="J1003">
        <v>0</v>
      </c>
      <c r="K1003">
        <v>0</v>
      </c>
      <c r="L1003">
        <v>0</v>
      </c>
      <c r="M1003">
        <v>0</v>
      </c>
      <c r="N1003" s="1" t="s">
        <v>42</v>
      </c>
      <c r="O1003" s="1" t="s">
        <v>43</v>
      </c>
      <c r="P1003" s="1" t="s">
        <v>1440</v>
      </c>
      <c r="Q1003" s="1" t="s">
        <v>635</v>
      </c>
      <c r="R1003" s="1" t="s">
        <v>1983</v>
      </c>
      <c r="S1003" s="1" t="str">
        <f t="shared" si="30"/>
        <v>12.951721</v>
      </c>
      <c r="T1003" s="1" t="str">
        <f t="shared" si="31"/>
        <v>36.1521</v>
      </c>
      <c r="U1003" s="1" t="s">
        <v>94</v>
      </c>
    </row>
    <row r="1004" spans="1:21" x14ac:dyDescent="0.35">
      <c r="A1004" s="1" t="s">
        <v>19</v>
      </c>
      <c r="B1004">
        <v>2015</v>
      </c>
      <c r="C1004" s="1" t="s">
        <v>582</v>
      </c>
      <c r="D1004" s="1" t="s">
        <v>583</v>
      </c>
      <c r="E1004" s="1" t="s">
        <v>39</v>
      </c>
      <c r="F1004" s="1" t="s">
        <v>31</v>
      </c>
      <c r="G1004">
        <v>9</v>
      </c>
      <c r="H1004">
        <v>0</v>
      </c>
      <c r="I1004">
        <v>9</v>
      </c>
      <c r="J1004">
        <v>0</v>
      </c>
      <c r="K1004">
        <v>0</v>
      </c>
      <c r="L1004">
        <v>0</v>
      </c>
      <c r="M1004">
        <v>0</v>
      </c>
      <c r="N1004" s="1" t="s">
        <v>66</v>
      </c>
      <c r="O1004" s="1" t="s">
        <v>197</v>
      </c>
      <c r="P1004" s="1" t="s">
        <v>1404</v>
      </c>
      <c r="Q1004" s="1" t="s">
        <v>635</v>
      </c>
      <c r="R1004" s="1" t="s">
        <v>1405</v>
      </c>
      <c r="S1004" s="1" t="str">
        <f t="shared" si="30"/>
        <v>23.321289</v>
      </c>
      <c r="T1004" s="1" t="str">
        <f t="shared" si="31"/>
        <v>21.866882</v>
      </c>
      <c r="U1004" s="1" t="s">
        <v>39</v>
      </c>
    </row>
    <row r="1005" spans="1:21" x14ac:dyDescent="0.35">
      <c r="A1005" s="1" t="s">
        <v>19</v>
      </c>
      <c r="B1005">
        <v>2015</v>
      </c>
      <c r="C1005" s="1" t="s">
        <v>582</v>
      </c>
      <c r="D1005" s="1" t="s">
        <v>583</v>
      </c>
      <c r="E1005" s="1" t="s">
        <v>39</v>
      </c>
      <c r="F1005" s="1" t="s">
        <v>31</v>
      </c>
      <c r="G1005">
        <v>2</v>
      </c>
      <c r="H1005">
        <v>0</v>
      </c>
      <c r="I1005">
        <v>2</v>
      </c>
      <c r="J1005">
        <v>0</v>
      </c>
      <c r="K1005">
        <v>0</v>
      </c>
      <c r="L1005">
        <v>0</v>
      </c>
      <c r="M1005">
        <v>0</v>
      </c>
      <c r="N1005" s="1" t="s">
        <v>82</v>
      </c>
      <c r="O1005" s="1" t="s">
        <v>197</v>
      </c>
      <c r="P1005" s="1" t="s">
        <v>1419</v>
      </c>
      <c r="Q1005" s="1" t="s">
        <v>635</v>
      </c>
      <c r="R1005" s="1" t="s">
        <v>1420</v>
      </c>
      <c r="S1005" s="1" t="str">
        <f t="shared" si="30"/>
        <v>27.032288</v>
      </c>
      <c r="T1005" s="1" t="str">
        <f t="shared" si="31"/>
        <v>14.456116</v>
      </c>
      <c r="U1005" s="1" t="s">
        <v>39</v>
      </c>
    </row>
    <row r="1006" spans="1:21" x14ac:dyDescent="0.35">
      <c r="A1006" s="1" t="s">
        <v>19</v>
      </c>
      <c r="B1006">
        <v>2015</v>
      </c>
      <c r="C1006" s="1" t="s">
        <v>582</v>
      </c>
      <c r="D1006" s="1" t="s">
        <v>583</v>
      </c>
      <c r="E1006" s="1" t="s">
        <v>39</v>
      </c>
      <c r="F1006" s="1" t="s">
        <v>31</v>
      </c>
      <c r="G1006">
        <v>2</v>
      </c>
      <c r="H1006">
        <v>0</v>
      </c>
      <c r="I1006">
        <v>2</v>
      </c>
      <c r="J1006">
        <v>0</v>
      </c>
      <c r="K1006">
        <v>0</v>
      </c>
      <c r="L1006">
        <v>0</v>
      </c>
      <c r="M1006">
        <v>0</v>
      </c>
      <c r="N1006" s="1" t="s">
        <v>82</v>
      </c>
      <c r="O1006" s="1" t="s">
        <v>197</v>
      </c>
      <c r="P1006" s="1" t="s">
        <v>1984</v>
      </c>
      <c r="Q1006" s="1" t="s">
        <v>635</v>
      </c>
      <c r="R1006" s="1" t="s">
        <v>1985</v>
      </c>
      <c r="S1006" s="1" t="str">
        <f t="shared" si="30"/>
        <v>15.455688</v>
      </c>
      <c r="T1006" s="1" t="str">
        <f t="shared" si="31"/>
        <v>32.530518</v>
      </c>
      <c r="U1006" s="1" t="s">
        <v>39</v>
      </c>
    </row>
    <row r="1007" spans="1:21" x14ac:dyDescent="0.35">
      <c r="A1007" s="1" t="s">
        <v>19</v>
      </c>
      <c r="B1007">
        <v>2015</v>
      </c>
      <c r="C1007" s="1" t="s">
        <v>582</v>
      </c>
      <c r="D1007" s="1" t="s">
        <v>583</v>
      </c>
      <c r="E1007" s="1" t="s">
        <v>39</v>
      </c>
      <c r="F1007" s="1" t="s">
        <v>31</v>
      </c>
      <c r="G1007">
        <v>3</v>
      </c>
      <c r="H1007">
        <v>0</v>
      </c>
      <c r="I1007">
        <v>3</v>
      </c>
      <c r="J1007">
        <v>0</v>
      </c>
      <c r="K1007">
        <v>0</v>
      </c>
      <c r="L1007">
        <v>0</v>
      </c>
      <c r="M1007">
        <v>0</v>
      </c>
      <c r="N1007" s="1" t="s">
        <v>82</v>
      </c>
      <c r="O1007" s="1" t="s">
        <v>197</v>
      </c>
      <c r="P1007" s="1" t="s">
        <v>1404</v>
      </c>
      <c r="Q1007" s="1" t="s">
        <v>635</v>
      </c>
      <c r="R1007" s="1" t="s">
        <v>1405</v>
      </c>
      <c r="S1007" s="1" t="str">
        <f t="shared" si="30"/>
        <v>23.321289</v>
      </c>
      <c r="T1007" s="1" t="str">
        <f t="shared" si="31"/>
        <v>21.866882</v>
      </c>
      <c r="U1007" s="1" t="s">
        <v>39</v>
      </c>
    </row>
    <row r="1008" spans="1:21" x14ac:dyDescent="0.35">
      <c r="A1008" s="1" t="s">
        <v>19</v>
      </c>
      <c r="B1008">
        <v>2015</v>
      </c>
      <c r="C1008" s="1" t="s">
        <v>582</v>
      </c>
      <c r="D1008" s="1" t="s">
        <v>583</v>
      </c>
      <c r="E1008" s="1" t="s">
        <v>39</v>
      </c>
      <c r="F1008" s="1" t="s">
        <v>31</v>
      </c>
      <c r="G1008">
        <v>1</v>
      </c>
      <c r="H1008">
        <v>0</v>
      </c>
      <c r="I1008">
        <v>1</v>
      </c>
      <c r="J1008">
        <v>0</v>
      </c>
      <c r="K1008">
        <v>0</v>
      </c>
      <c r="L1008">
        <v>0</v>
      </c>
      <c r="M1008">
        <v>0</v>
      </c>
      <c r="N1008" s="1" t="s">
        <v>24</v>
      </c>
      <c r="O1008" s="1" t="s">
        <v>197</v>
      </c>
      <c r="P1008" s="1" t="s">
        <v>1421</v>
      </c>
      <c r="Q1008" s="1" t="s">
        <v>635</v>
      </c>
      <c r="R1008" s="1" t="s">
        <v>1448</v>
      </c>
      <c r="S1008" s="1" t="str">
        <f t="shared" si="30"/>
        <v>24.138269</v>
      </c>
      <c r="T1008" s="1" t="str">
        <f t="shared" si="31"/>
        <v>33.026759</v>
      </c>
      <c r="U1008" s="1" t="s">
        <v>39</v>
      </c>
    </row>
    <row r="1009" spans="1:21" x14ac:dyDescent="0.35">
      <c r="A1009" s="1" t="s">
        <v>19</v>
      </c>
      <c r="B1009">
        <v>2015</v>
      </c>
      <c r="C1009" s="1" t="s">
        <v>582</v>
      </c>
      <c r="D1009" s="1" t="s">
        <v>583</v>
      </c>
      <c r="E1009" s="1" t="s">
        <v>39</v>
      </c>
      <c r="F1009" s="1" t="s">
        <v>31</v>
      </c>
      <c r="G1009">
        <v>3</v>
      </c>
      <c r="H1009">
        <v>0</v>
      </c>
      <c r="I1009">
        <v>3</v>
      </c>
      <c r="J1009">
        <v>0</v>
      </c>
      <c r="K1009">
        <v>0</v>
      </c>
      <c r="L1009">
        <v>0</v>
      </c>
      <c r="M1009">
        <v>0</v>
      </c>
      <c r="N1009" s="1" t="s">
        <v>82</v>
      </c>
      <c r="O1009" s="1" t="s">
        <v>197</v>
      </c>
      <c r="P1009" s="1" t="s">
        <v>1984</v>
      </c>
      <c r="Q1009" s="1" t="s">
        <v>635</v>
      </c>
      <c r="R1009" s="1" t="s">
        <v>1985</v>
      </c>
      <c r="S1009" s="1" t="str">
        <f t="shared" si="30"/>
        <v>15.455688</v>
      </c>
      <c r="T1009" s="1" t="str">
        <f t="shared" si="31"/>
        <v>32.530518</v>
      </c>
      <c r="U1009" s="1" t="s">
        <v>39</v>
      </c>
    </row>
    <row r="1010" spans="1:21" x14ac:dyDescent="0.35">
      <c r="A1010" s="1" t="s">
        <v>19</v>
      </c>
      <c r="B1010">
        <v>2015</v>
      </c>
      <c r="C1010" s="1" t="s">
        <v>582</v>
      </c>
      <c r="D1010" s="1" t="s">
        <v>583</v>
      </c>
      <c r="E1010" s="1" t="s">
        <v>39</v>
      </c>
      <c r="F1010" s="1" t="s">
        <v>31</v>
      </c>
      <c r="G1010">
        <v>10</v>
      </c>
      <c r="H1010">
        <v>0</v>
      </c>
      <c r="I1010">
        <v>10</v>
      </c>
      <c r="J1010">
        <v>0</v>
      </c>
      <c r="K1010">
        <v>0</v>
      </c>
      <c r="L1010">
        <v>0</v>
      </c>
      <c r="M1010">
        <v>0</v>
      </c>
      <c r="N1010" s="1" t="s">
        <v>66</v>
      </c>
      <c r="O1010" s="1" t="s">
        <v>197</v>
      </c>
      <c r="P1010" s="1" t="s">
        <v>1404</v>
      </c>
      <c r="Q1010" s="1" t="s">
        <v>635</v>
      </c>
      <c r="R1010" s="1" t="s">
        <v>1405</v>
      </c>
      <c r="S1010" s="1" t="str">
        <f t="shared" si="30"/>
        <v>23.321289</v>
      </c>
      <c r="T1010" s="1" t="str">
        <f t="shared" si="31"/>
        <v>21.866882</v>
      </c>
      <c r="U1010" s="1" t="s">
        <v>39</v>
      </c>
    </row>
    <row r="1011" spans="1:21" x14ac:dyDescent="0.35">
      <c r="A1011" s="1" t="s">
        <v>19</v>
      </c>
      <c r="B1011">
        <v>2015</v>
      </c>
      <c r="C1011" s="1" t="s">
        <v>582</v>
      </c>
      <c r="D1011" s="1" t="s">
        <v>583</v>
      </c>
      <c r="E1011" s="1" t="s">
        <v>39</v>
      </c>
      <c r="F1011" s="1" t="s">
        <v>31</v>
      </c>
      <c r="G1011">
        <v>3</v>
      </c>
      <c r="H1011">
        <v>0</v>
      </c>
      <c r="I1011">
        <v>3</v>
      </c>
      <c r="J1011">
        <v>0</v>
      </c>
      <c r="K1011">
        <v>0</v>
      </c>
      <c r="L1011">
        <v>0</v>
      </c>
      <c r="M1011">
        <v>0</v>
      </c>
      <c r="N1011" s="1" t="s">
        <v>82</v>
      </c>
      <c r="O1011" s="1" t="s">
        <v>197</v>
      </c>
      <c r="P1011" s="1" t="s">
        <v>1653</v>
      </c>
      <c r="Q1011" s="1" t="s">
        <v>635</v>
      </c>
      <c r="R1011" s="1" t="s">
        <v>1654</v>
      </c>
      <c r="S1011" s="1" t="str">
        <f t="shared" si="30"/>
        <v>26.11853</v>
      </c>
      <c r="T1011" s="1" t="str">
        <f t="shared" si="31"/>
        <v>14.809692</v>
      </c>
      <c r="U1011" s="1" t="s">
        <v>39</v>
      </c>
    </row>
    <row r="1012" spans="1:21" x14ac:dyDescent="0.35">
      <c r="A1012" s="1" t="s">
        <v>19</v>
      </c>
      <c r="B1012">
        <v>2015</v>
      </c>
      <c r="C1012" s="1" t="s">
        <v>582</v>
      </c>
      <c r="D1012" s="1" t="s">
        <v>583</v>
      </c>
      <c r="E1012" s="1" t="s">
        <v>39</v>
      </c>
      <c r="F1012" s="1" t="s">
        <v>31</v>
      </c>
      <c r="G1012">
        <v>8</v>
      </c>
      <c r="H1012">
        <v>0</v>
      </c>
      <c r="I1012">
        <v>8</v>
      </c>
      <c r="J1012">
        <v>0</v>
      </c>
      <c r="K1012">
        <v>0</v>
      </c>
      <c r="L1012">
        <v>0</v>
      </c>
      <c r="M1012">
        <v>0</v>
      </c>
      <c r="N1012" s="1" t="s">
        <v>82</v>
      </c>
      <c r="O1012" s="1" t="s">
        <v>197</v>
      </c>
      <c r="P1012" s="1" t="s">
        <v>1986</v>
      </c>
      <c r="Q1012" s="1" t="s">
        <v>635</v>
      </c>
      <c r="R1012" s="1" t="s">
        <v>1987</v>
      </c>
      <c r="S1012" s="1" t="str">
        <f t="shared" si="30"/>
        <v>32.76095</v>
      </c>
      <c r="T1012" s="1" t="str">
        <f t="shared" si="31"/>
        <v>21.75772</v>
      </c>
      <c r="U1012" s="1" t="s">
        <v>39</v>
      </c>
    </row>
    <row r="1013" spans="1:21" x14ac:dyDescent="0.35">
      <c r="A1013" s="1" t="s">
        <v>19</v>
      </c>
      <c r="B1013">
        <v>2015</v>
      </c>
      <c r="C1013" s="1" t="s">
        <v>582</v>
      </c>
      <c r="D1013" s="1" t="s">
        <v>583</v>
      </c>
      <c r="E1013" s="1" t="s">
        <v>94</v>
      </c>
      <c r="F1013" s="1" t="s">
        <v>31</v>
      </c>
      <c r="G1013">
        <v>1</v>
      </c>
      <c r="H1013">
        <v>0</v>
      </c>
      <c r="I1013">
        <v>1</v>
      </c>
      <c r="J1013">
        <v>0</v>
      </c>
      <c r="K1013">
        <v>0</v>
      </c>
      <c r="L1013">
        <v>0</v>
      </c>
      <c r="M1013">
        <v>0</v>
      </c>
      <c r="N1013" s="1" t="s">
        <v>82</v>
      </c>
      <c r="O1013" s="1" t="s">
        <v>43</v>
      </c>
      <c r="P1013" s="1" t="s">
        <v>1440</v>
      </c>
      <c r="Q1013" s="1" t="s">
        <v>635</v>
      </c>
      <c r="R1013" s="1" t="s">
        <v>1988</v>
      </c>
      <c r="S1013" s="1" t="str">
        <f t="shared" si="30"/>
        <v>12.954462</v>
      </c>
      <c r="T1013" s="1" t="str">
        <f t="shared" si="31"/>
        <v>36.157256</v>
      </c>
      <c r="U1013" s="1" t="s">
        <v>94</v>
      </c>
    </row>
    <row r="1014" spans="1:21" x14ac:dyDescent="0.35">
      <c r="A1014" s="1" t="s">
        <v>19</v>
      </c>
      <c r="B1014">
        <v>2015</v>
      </c>
      <c r="C1014" s="1" t="s">
        <v>582</v>
      </c>
      <c r="D1014" s="1" t="s">
        <v>583</v>
      </c>
      <c r="E1014" s="1" t="s">
        <v>39</v>
      </c>
      <c r="F1014" s="1" t="s">
        <v>31</v>
      </c>
      <c r="G1014">
        <v>2</v>
      </c>
      <c r="H1014">
        <v>0</v>
      </c>
      <c r="I1014">
        <v>2</v>
      </c>
      <c r="J1014">
        <v>0</v>
      </c>
      <c r="K1014">
        <v>0</v>
      </c>
      <c r="L1014">
        <v>0</v>
      </c>
      <c r="M1014">
        <v>0</v>
      </c>
      <c r="N1014" s="1" t="s">
        <v>42</v>
      </c>
      <c r="O1014" s="1" t="s">
        <v>197</v>
      </c>
      <c r="P1014" s="1" t="s">
        <v>1404</v>
      </c>
      <c r="Q1014" s="1" t="s">
        <v>635</v>
      </c>
      <c r="R1014" s="1" t="s">
        <v>1405</v>
      </c>
      <c r="S1014" s="1" t="str">
        <f t="shared" si="30"/>
        <v>23.321289</v>
      </c>
      <c r="T1014" s="1" t="str">
        <f t="shared" si="31"/>
        <v>21.866882</v>
      </c>
      <c r="U1014" s="1" t="s">
        <v>39</v>
      </c>
    </row>
    <row r="1015" spans="1:21" x14ac:dyDescent="0.35">
      <c r="A1015" s="1" t="s">
        <v>19</v>
      </c>
      <c r="B1015">
        <v>2015</v>
      </c>
      <c r="C1015" s="1" t="s">
        <v>582</v>
      </c>
      <c r="D1015" s="1" t="s">
        <v>583</v>
      </c>
      <c r="E1015" s="1" t="s">
        <v>94</v>
      </c>
      <c r="F1015" s="1" t="s">
        <v>31</v>
      </c>
      <c r="G1015">
        <v>1</v>
      </c>
      <c r="H1015">
        <v>0</v>
      </c>
      <c r="I1015">
        <v>1</v>
      </c>
      <c r="J1015">
        <v>0</v>
      </c>
      <c r="K1015">
        <v>0</v>
      </c>
      <c r="L1015">
        <v>0</v>
      </c>
      <c r="M1015">
        <v>0</v>
      </c>
      <c r="N1015" s="1" t="s">
        <v>24</v>
      </c>
      <c r="O1015" s="1" t="s">
        <v>43</v>
      </c>
      <c r="P1015" s="1" t="s">
        <v>1989</v>
      </c>
      <c r="Q1015" s="1" t="s">
        <v>635</v>
      </c>
      <c r="R1015" s="1" t="s">
        <v>1990</v>
      </c>
      <c r="S1015" s="1" t="str">
        <f t="shared" si="30"/>
        <v>8.522888</v>
      </c>
      <c r="T1015" s="1" t="str">
        <f t="shared" si="31"/>
        <v>47.371704</v>
      </c>
      <c r="U1015" s="1" t="s">
        <v>94</v>
      </c>
    </row>
    <row r="1016" spans="1:21" x14ac:dyDescent="0.35">
      <c r="A1016" s="1" t="s">
        <v>19</v>
      </c>
      <c r="B1016">
        <v>2015</v>
      </c>
      <c r="C1016" s="1" t="s">
        <v>582</v>
      </c>
      <c r="D1016" s="1" t="s">
        <v>583</v>
      </c>
      <c r="E1016" s="1" t="s">
        <v>39</v>
      </c>
      <c r="F1016" s="1" t="s">
        <v>31</v>
      </c>
      <c r="G1016">
        <v>34</v>
      </c>
      <c r="H1016">
        <v>0</v>
      </c>
      <c r="I1016">
        <v>34</v>
      </c>
      <c r="J1016">
        <v>0</v>
      </c>
      <c r="K1016">
        <v>0</v>
      </c>
      <c r="L1016">
        <v>0</v>
      </c>
      <c r="M1016">
        <v>0</v>
      </c>
      <c r="N1016" s="1" t="s">
        <v>24</v>
      </c>
      <c r="O1016" s="1" t="s">
        <v>197</v>
      </c>
      <c r="P1016" s="1" t="s">
        <v>1404</v>
      </c>
      <c r="Q1016" s="1" t="s">
        <v>635</v>
      </c>
      <c r="R1016" s="1" t="s">
        <v>1405</v>
      </c>
      <c r="S1016" s="1" t="str">
        <f t="shared" si="30"/>
        <v>23.321289</v>
      </c>
      <c r="T1016" s="1" t="str">
        <f t="shared" si="31"/>
        <v>21.866882</v>
      </c>
      <c r="U1016" s="1" t="s">
        <v>39</v>
      </c>
    </row>
    <row r="1017" spans="1:21" x14ac:dyDescent="0.35">
      <c r="A1017" s="1" t="s">
        <v>19</v>
      </c>
      <c r="B1017">
        <v>2015</v>
      </c>
      <c r="C1017" s="1" t="s">
        <v>582</v>
      </c>
      <c r="D1017" s="1" t="s">
        <v>583</v>
      </c>
      <c r="E1017" s="1" t="s">
        <v>39</v>
      </c>
      <c r="F1017" s="1" t="s">
        <v>31</v>
      </c>
      <c r="G1017">
        <v>5</v>
      </c>
      <c r="H1017">
        <v>0</v>
      </c>
      <c r="I1017">
        <v>5</v>
      </c>
      <c r="J1017">
        <v>0</v>
      </c>
      <c r="K1017">
        <v>0</v>
      </c>
      <c r="L1017">
        <v>0</v>
      </c>
      <c r="M1017">
        <v>0</v>
      </c>
      <c r="N1017" s="1" t="s">
        <v>82</v>
      </c>
      <c r="O1017" s="1" t="s">
        <v>197</v>
      </c>
      <c r="P1017" s="1" t="s">
        <v>1419</v>
      </c>
      <c r="Q1017" s="1" t="s">
        <v>635</v>
      </c>
      <c r="R1017" s="1" t="s">
        <v>1420</v>
      </c>
      <c r="S1017" s="1" t="str">
        <f t="shared" si="30"/>
        <v>27.032288</v>
      </c>
      <c r="T1017" s="1" t="str">
        <f t="shared" si="31"/>
        <v>14.456116</v>
      </c>
      <c r="U1017" s="1" t="s">
        <v>39</v>
      </c>
    </row>
    <row r="1018" spans="1:21" x14ac:dyDescent="0.35">
      <c r="A1018" s="1" t="s">
        <v>19</v>
      </c>
      <c r="B1018">
        <v>2015</v>
      </c>
      <c r="C1018" s="1" t="s">
        <v>582</v>
      </c>
      <c r="D1018" s="1" t="s">
        <v>583</v>
      </c>
      <c r="E1018" s="1" t="s">
        <v>39</v>
      </c>
      <c r="F1018" s="1" t="s">
        <v>31</v>
      </c>
      <c r="G1018">
        <v>2</v>
      </c>
      <c r="H1018">
        <v>0</v>
      </c>
      <c r="I1018">
        <v>2</v>
      </c>
      <c r="J1018">
        <v>0</v>
      </c>
      <c r="K1018">
        <v>0</v>
      </c>
      <c r="L1018">
        <v>0</v>
      </c>
      <c r="M1018">
        <v>0</v>
      </c>
      <c r="N1018" s="1" t="s">
        <v>24</v>
      </c>
      <c r="O1018" s="1" t="s">
        <v>197</v>
      </c>
      <c r="P1018" s="1" t="s">
        <v>1809</v>
      </c>
      <c r="Q1018" s="1" t="s">
        <v>635</v>
      </c>
      <c r="R1018" s="1" t="s">
        <v>1991</v>
      </c>
      <c r="S1018" s="1" t="str">
        <f t="shared" si="30"/>
        <v>19.55486</v>
      </c>
      <c r="T1018" s="1" t="str">
        <f t="shared" si="31"/>
        <v>26.71993</v>
      </c>
      <c r="U1018" s="1" t="s">
        <v>39</v>
      </c>
    </row>
    <row r="1019" spans="1:21" x14ac:dyDescent="0.35">
      <c r="A1019" s="1" t="s">
        <v>19</v>
      </c>
      <c r="B1019">
        <v>2015</v>
      </c>
      <c r="C1019" s="1" t="s">
        <v>582</v>
      </c>
      <c r="D1019" s="1" t="s">
        <v>407</v>
      </c>
      <c r="E1019" s="1" t="s">
        <v>49</v>
      </c>
      <c r="F1019" s="1" t="s">
        <v>31</v>
      </c>
      <c r="G1019">
        <v>1</v>
      </c>
      <c r="H1019">
        <v>0</v>
      </c>
      <c r="I1019">
        <v>1</v>
      </c>
      <c r="J1019">
        <v>0</v>
      </c>
      <c r="K1019">
        <v>0</v>
      </c>
      <c r="L1019">
        <v>1</v>
      </c>
      <c r="M1019">
        <v>1</v>
      </c>
      <c r="N1019" s="1" t="s">
        <v>51</v>
      </c>
      <c r="O1019" s="1" t="s">
        <v>52</v>
      </c>
      <c r="P1019" s="1" t="s">
        <v>1992</v>
      </c>
      <c r="Q1019" s="1" t="s">
        <v>1619</v>
      </c>
      <c r="R1019" s="1" t="s">
        <v>1993</v>
      </c>
      <c r="S1019" s="1" t="str">
        <f t="shared" si="30"/>
        <v>36.93013</v>
      </c>
      <c r="T1019" s="1" t="str">
        <f t="shared" si="31"/>
        <v>27.001581</v>
      </c>
      <c r="U1019" s="1" t="s">
        <v>56</v>
      </c>
    </row>
    <row r="1020" spans="1:21" x14ac:dyDescent="0.35">
      <c r="A1020" s="1" t="s">
        <v>19</v>
      </c>
      <c r="B1020">
        <v>2015</v>
      </c>
      <c r="C1020" s="1" t="s">
        <v>582</v>
      </c>
      <c r="D1020" s="1" t="s">
        <v>161</v>
      </c>
      <c r="E1020" s="1" t="s">
        <v>49</v>
      </c>
      <c r="F1020" s="1" t="s">
        <v>788</v>
      </c>
      <c r="G1020">
        <v>2</v>
      </c>
      <c r="H1020">
        <v>0</v>
      </c>
      <c r="I1020">
        <v>2</v>
      </c>
      <c r="J1020">
        <v>200</v>
      </c>
      <c r="K1020">
        <v>0</v>
      </c>
      <c r="L1020">
        <v>0</v>
      </c>
      <c r="M1020">
        <v>2</v>
      </c>
      <c r="N1020" s="1" t="s">
        <v>51</v>
      </c>
      <c r="O1020" s="1" t="s">
        <v>52</v>
      </c>
      <c r="P1020" s="1" t="s">
        <v>1994</v>
      </c>
      <c r="Q1020" s="1" t="s">
        <v>1215</v>
      </c>
      <c r="R1020" s="1" t="s">
        <v>1995</v>
      </c>
      <c r="S1020" s="1" t="str">
        <f t="shared" si="30"/>
        <v>38.331957</v>
      </c>
      <c r="T1020" s="1" t="str">
        <f t="shared" si="31"/>
        <v>26.214435</v>
      </c>
      <c r="U1020" s="1" t="s">
        <v>56</v>
      </c>
    </row>
    <row r="1021" spans="1:21" x14ac:dyDescent="0.35">
      <c r="A1021" s="1" t="s">
        <v>19</v>
      </c>
      <c r="B1021">
        <v>2015</v>
      </c>
      <c r="C1021" s="1" t="s">
        <v>582</v>
      </c>
      <c r="D1021" s="1" t="s">
        <v>724</v>
      </c>
      <c r="E1021" s="1" t="s">
        <v>49</v>
      </c>
      <c r="F1021" s="1" t="s">
        <v>1996</v>
      </c>
      <c r="G1021">
        <v>4</v>
      </c>
      <c r="H1021">
        <v>0</v>
      </c>
      <c r="I1021">
        <v>4</v>
      </c>
      <c r="J1021">
        <v>58</v>
      </c>
      <c r="K1021">
        <v>0</v>
      </c>
      <c r="L1021">
        <v>0</v>
      </c>
      <c r="M1021">
        <v>4</v>
      </c>
      <c r="N1021" s="1" t="s">
        <v>51</v>
      </c>
      <c r="O1021" s="1" t="s">
        <v>52</v>
      </c>
      <c r="P1021" s="1" t="s">
        <v>1997</v>
      </c>
      <c r="Q1021" s="1" t="s">
        <v>1215</v>
      </c>
      <c r="R1021" s="1" t="s">
        <v>1518</v>
      </c>
      <c r="S1021" s="1" t="str">
        <f t="shared" si="30"/>
        <v>36.9523</v>
      </c>
      <c r="T1021" s="1" t="str">
        <f t="shared" si="31"/>
        <v>26.9808</v>
      </c>
      <c r="U1021" s="1" t="s">
        <v>56</v>
      </c>
    </row>
    <row r="1022" spans="1:21" x14ac:dyDescent="0.35">
      <c r="A1022" s="1" t="s">
        <v>19</v>
      </c>
      <c r="B1022">
        <v>2015</v>
      </c>
      <c r="C1022" s="1" t="s">
        <v>582</v>
      </c>
      <c r="D1022" s="1" t="s">
        <v>161</v>
      </c>
      <c r="E1022" s="1" t="s">
        <v>49</v>
      </c>
      <c r="F1022" s="1" t="s">
        <v>788</v>
      </c>
      <c r="G1022">
        <v>5</v>
      </c>
      <c r="H1022">
        <v>0</v>
      </c>
      <c r="I1022">
        <v>5</v>
      </c>
      <c r="J1022">
        <v>92</v>
      </c>
      <c r="K1022">
        <v>0</v>
      </c>
      <c r="L1022">
        <v>1</v>
      </c>
      <c r="M1022">
        <v>3</v>
      </c>
      <c r="N1022" s="1" t="s">
        <v>51</v>
      </c>
      <c r="O1022" s="1" t="s">
        <v>52</v>
      </c>
      <c r="P1022" s="1" t="s">
        <v>1998</v>
      </c>
      <c r="Q1022" s="1" t="s">
        <v>1999</v>
      </c>
      <c r="R1022" s="1" t="s">
        <v>2000</v>
      </c>
      <c r="S1022" s="1" t="str">
        <f t="shared" si="30"/>
        <v>39.196567</v>
      </c>
      <c r="T1022" s="1" t="str">
        <f t="shared" si="31"/>
        <v>26.575927</v>
      </c>
      <c r="U1022" s="1" t="s">
        <v>56</v>
      </c>
    </row>
    <row r="1023" spans="1:21" x14ac:dyDescent="0.35">
      <c r="A1023" s="1" t="s">
        <v>19</v>
      </c>
      <c r="B1023">
        <v>2015</v>
      </c>
      <c r="C1023" s="1" t="s">
        <v>582</v>
      </c>
      <c r="D1023" s="1" t="s">
        <v>583</v>
      </c>
      <c r="E1023" s="1" t="s">
        <v>39</v>
      </c>
      <c r="F1023" s="1" t="s">
        <v>31</v>
      </c>
      <c r="G1023">
        <v>8</v>
      </c>
      <c r="H1023">
        <v>0</v>
      </c>
      <c r="I1023">
        <v>8</v>
      </c>
      <c r="J1023">
        <v>0</v>
      </c>
      <c r="K1023">
        <v>0</v>
      </c>
      <c r="L1023">
        <v>0</v>
      </c>
      <c r="M1023">
        <v>0</v>
      </c>
      <c r="N1023" s="1" t="s">
        <v>24</v>
      </c>
      <c r="O1023" s="1" t="s">
        <v>197</v>
      </c>
      <c r="P1023" s="1" t="s">
        <v>1404</v>
      </c>
      <c r="Q1023" s="1" t="s">
        <v>635</v>
      </c>
      <c r="R1023" s="1" t="s">
        <v>1405</v>
      </c>
      <c r="S1023" s="1" t="str">
        <f t="shared" si="30"/>
        <v>23.321289</v>
      </c>
      <c r="T1023" s="1" t="str">
        <f t="shared" si="31"/>
        <v>21.866882</v>
      </c>
      <c r="U1023" s="1" t="s">
        <v>39</v>
      </c>
    </row>
    <row r="1024" spans="1:21" x14ac:dyDescent="0.35">
      <c r="A1024" s="1" t="s">
        <v>19</v>
      </c>
      <c r="B1024">
        <v>2015</v>
      </c>
      <c r="C1024" s="1" t="s">
        <v>582</v>
      </c>
      <c r="D1024" s="1" t="s">
        <v>583</v>
      </c>
      <c r="E1024" s="1" t="s">
        <v>39</v>
      </c>
      <c r="F1024" s="1" t="s">
        <v>31</v>
      </c>
      <c r="G1024">
        <v>1</v>
      </c>
      <c r="H1024">
        <v>0</v>
      </c>
      <c r="I1024">
        <v>1</v>
      </c>
      <c r="J1024">
        <v>0</v>
      </c>
      <c r="K1024">
        <v>0</v>
      </c>
      <c r="L1024">
        <v>0</v>
      </c>
      <c r="M1024">
        <v>0</v>
      </c>
      <c r="N1024" s="1" t="s">
        <v>35</v>
      </c>
      <c r="O1024" s="1" t="s">
        <v>43</v>
      </c>
      <c r="P1024" s="1" t="s">
        <v>2001</v>
      </c>
      <c r="Q1024" s="1" t="s">
        <v>635</v>
      </c>
      <c r="R1024" s="1" t="s">
        <v>2002</v>
      </c>
      <c r="S1024" s="1" t="str">
        <f t="shared" si="30"/>
        <v>12.961304</v>
      </c>
      <c r="T1024" s="1" t="str">
        <f t="shared" si="31"/>
        <v>36.145508</v>
      </c>
      <c r="U1024" s="1" t="s">
        <v>39</v>
      </c>
    </row>
    <row r="1025" spans="1:21" x14ac:dyDescent="0.35">
      <c r="A1025" s="1" t="s">
        <v>19</v>
      </c>
      <c r="B1025">
        <v>2015</v>
      </c>
      <c r="C1025" s="1" t="s">
        <v>582</v>
      </c>
      <c r="D1025" s="1" t="s">
        <v>583</v>
      </c>
      <c r="E1025" s="1" t="s">
        <v>39</v>
      </c>
      <c r="F1025" s="1" t="s">
        <v>31</v>
      </c>
      <c r="G1025">
        <v>4</v>
      </c>
      <c r="H1025">
        <v>0</v>
      </c>
      <c r="I1025">
        <v>4</v>
      </c>
      <c r="J1025">
        <v>0</v>
      </c>
      <c r="K1025">
        <v>0</v>
      </c>
      <c r="L1025">
        <v>0</v>
      </c>
      <c r="M1025">
        <v>0</v>
      </c>
      <c r="N1025" s="1" t="s">
        <v>82</v>
      </c>
      <c r="O1025" s="1" t="s">
        <v>197</v>
      </c>
      <c r="P1025" s="1" t="s">
        <v>1404</v>
      </c>
      <c r="Q1025" s="1" t="s">
        <v>635</v>
      </c>
      <c r="R1025" s="1" t="s">
        <v>1405</v>
      </c>
      <c r="S1025" s="1" t="str">
        <f t="shared" si="30"/>
        <v>23.321289</v>
      </c>
      <c r="T1025" s="1" t="str">
        <f t="shared" si="31"/>
        <v>21.866882</v>
      </c>
      <c r="U1025" s="1" t="s">
        <v>39</v>
      </c>
    </row>
    <row r="1026" spans="1:21" x14ac:dyDescent="0.35">
      <c r="A1026" s="1" t="s">
        <v>19</v>
      </c>
      <c r="B1026">
        <v>2015</v>
      </c>
      <c r="C1026" s="1" t="s">
        <v>582</v>
      </c>
      <c r="D1026" s="1" t="s">
        <v>583</v>
      </c>
      <c r="E1026" s="1" t="s">
        <v>94</v>
      </c>
      <c r="F1026" s="1" t="s">
        <v>31</v>
      </c>
      <c r="G1026">
        <v>1</v>
      </c>
      <c r="H1026">
        <v>0</v>
      </c>
      <c r="I1026">
        <v>1</v>
      </c>
      <c r="J1026">
        <v>0</v>
      </c>
      <c r="K1026">
        <v>0</v>
      </c>
      <c r="L1026">
        <v>0</v>
      </c>
      <c r="M1026">
        <v>0</v>
      </c>
      <c r="N1026" s="1" t="s">
        <v>24</v>
      </c>
      <c r="O1026" s="1" t="s">
        <v>43</v>
      </c>
      <c r="P1026" s="1" t="s">
        <v>2003</v>
      </c>
      <c r="Q1026" s="1" t="s">
        <v>635</v>
      </c>
      <c r="R1026" s="1" t="s">
        <v>2004</v>
      </c>
      <c r="S1026" s="1" t="str">
        <f t="shared" ref="S1026:S1089" si="32">LEFT(R1026, FIND(",", R1026) - 1)</f>
        <v>9.543274</v>
      </c>
      <c r="T1026" s="1" t="str">
        <f t="shared" ref="T1026:T1089" si="33">RIGHT(R1026, LEN(R1026) - FIND(",", R1026) - 1)</f>
        <v>44.0401</v>
      </c>
      <c r="U1026" s="1" t="s">
        <v>94</v>
      </c>
    </row>
    <row r="1027" spans="1:21" x14ac:dyDescent="0.35">
      <c r="A1027" s="1" t="s">
        <v>19</v>
      </c>
      <c r="B1027">
        <v>2015</v>
      </c>
      <c r="C1027" s="1" t="s">
        <v>582</v>
      </c>
      <c r="D1027" s="1" t="s">
        <v>583</v>
      </c>
      <c r="E1027" s="1" t="s">
        <v>94</v>
      </c>
      <c r="F1027" s="1" t="s">
        <v>31</v>
      </c>
      <c r="G1027">
        <v>2</v>
      </c>
      <c r="H1027">
        <v>0</v>
      </c>
      <c r="I1027">
        <v>2</v>
      </c>
      <c r="J1027">
        <v>0</v>
      </c>
      <c r="K1027">
        <v>0</v>
      </c>
      <c r="L1027">
        <v>0</v>
      </c>
      <c r="M1027">
        <v>0</v>
      </c>
      <c r="N1027" s="1" t="s">
        <v>82</v>
      </c>
      <c r="O1027" s="1" t="s">
        <v>43</v>
      </c>
      <c r="P1027" s="1" t="s">
        <v>1440</v>
      </c>
      <c r="Q1027" s="1" t="s">
        <v>635</v>
      </c>
      <c r="R1027" s="1" t="s">
        <v>2005</v>
      </c>
      <c r="S1027" s="1" t="str">
        <f t="shared" si="32"/>
        <v>12.959473</v>
      </c>
      <c r="T1027" s="1" t="str">
        <f t="shared" si="33"/>
        <v>36.158875</v>
      </c>
      <c r="U1027" s="1" t="s">
        <v>94</v>
      </c>
    </row>
    <row r="1028" spans="1:21" x14ac:dyDescent="0.35">
      <c r="A1028" s="1" t="s">
        <v>19</v>
      </c>
      <c r="B1028">
        <v>2015</v>
      </c>
      <c r="C1028" s="1" t="s">
        <v>582</v>
      </c>
      <c r="D1028" s="1" t="s">
        <v>583</v>
      </c>
      <c r="E1028" s="1" t="s">
        <v>39</v>
      </c>
      <c r="F1028" s="1" t="s">
        <v>31</v>
      </c>
      <c r="G1028">
        <v>5</v>
      </c>
      <c r="H1028">
        <v>0</v>
      </c>
      <c r="I1028">
        <v>5</v>
      </c>
      <c r="J1028">
        <v>0</v>
      </c>
      <c r="K1028">
        <v>0</v>
      </c>
      <c r="L1028">
        <v>0</v>
      </c>
      <c r="M1028">
        <v>0</v>
      </c>
      <c r="N1028" s="1" t="s">
        <v>82</v>
      </c>
      <c r="O1028" s="1" t="s">
        <v>197</v>
      </c>
      <c r="P1028" s="1" t="s">
        <v>1404</v>
      </c>
      <c r="Q1028" s="1" t="s">
        <v>635</v>
      </c>
      <c r="R1028" s="1" t="s">
        <v>1405</v>
      </c>
      <c r="S1028" s="1" t="str">
        <f t="shared" si="32"/>
        <v>23.321289</v>
      </c>
      <c r="T1028" s="1" t="str">
        <f t="shared" si="33"/>
        <v>21.866882</v>
      </c>
      <c r="U1028" s="1" t="s">
        <v>39</v>
      </c>
    </row>
    <row r="1029" spans="1:21" x14ac:dyDescent="0.35">
      <c r="A1029" s="1" t="s">
        <v>19</v>
      </c>
      <c r="B1029">
        <v>2015</v>
      </c>
      <c r="C1029" s="1" t="s">
        <v>582</v>
      </c>
      <c r="D1029" s="1" t="s">
        <v>583</v>
      </c>
      <c r="E1029" s="1" t="s">
        <v>39</v>
      </c>
      <c r="F1029" s="1" t="s">
        <v>31</v>
      </c>
      <c r="G1029">
        <v>3</v>
      </c>
      <c r="H1029">
        <v>0</v>
      </c>
      <c r="I1029">
        <v>3</v>
      </c>
      <c r="J1029">
        <v>0</v>
      </c>
      <c r="K1029">
        <v>0</v>
      </c>
      <c r="L1029">
        <v>0</v>
      </c>
      <c r="M1029">
        <v>0</v>
      </c>
      <c r="N1029" s="1" t="s">
        <v>24</v>
      </c>
      <c r="O1029" s="1" t="s">
        <v>197</v>
      </c>
      <c r="P1029" s="1" t="s">
        <v>1428</v>
      </c>
      <c r="Q1029" s="1" t="s">
        <v>635</v>
      </c>
      <c r="R1029" s="1" t="s">
        <v>2006</v>
      </c>
      <c r="S1029" s="1" t="str">
        <f t="shared" si="32"/>
        <v>21.4245</v>
      </c>
      <c r="T1029" s="1" t="str">
        <f t="shared" si="33"/>
        <v>30.505676</v>
      </c>
      <c r="U1029" s="1" t="s">
        <v>39</v>
      </c>
    </row>
    <row r="1030" spans="1:21" x14ac:dyDescent="0.35">
      <c r="A1030" s="1" t="s">
        <v>19</v>
      </c>
      <c r="B1030">
        <v>2015</v>
      </c>
      <c r="C1030" s="1" t="s">
        <v>582</v>
      </c>
      <c r="D1030" s="1" t="s">
        <v>583</v>
      </c>
      <c r="E1030" s="1" t="s">
        <v>39</v>
      </c>
      <c r="F1030" s="1" t="s">
        <v>31</v>
      </c>
      <c r="G1030">
        <v>2</v>
      </c>
      <c r="H1030">
        <v>0</v>
      </c>
      <c r="I1030">
        <v>2</v>
      </c>
      <c r="J1030">
        <v>0</v>
      </c>
      <c r="K1030">
        <v>0</v>
      </c>
      <c r="L1030">
        <v>0</v>
      </c>
      <c r="M1030">
        <v>0</v>
      </c>
      <c r="N1030" s="1" t="s">
        <v>66</v>
      </c>
      <c r="O1030" s="1" t="s">
        <v>197</v>
      </c>
      <c r="P1030" s="1" t="s">
        <v>1984</v>
      </c>
      <c r="Q1030" s="1" t="s">
        <v>635</v>
      </c>
      <c r="R1030" s="1" t="s">
        <v>2007</v>
      </c>
      <c r="S1030" s="1" t="str">
        <f t="shared" si="32"/>
        <v>15.4770905</v>
      </c>
      <c r="T1030" s="1" t="str">
        <f t="shared" si="33"/>
        <v>32.264191</v>
      </c>
      <c r="U1030" s="1" t="s">
        <v>39</v>
      </c>
    </row>
    <row r="1031" spans="1:21" x14ac:dyDescent="0.35">
      <c r="A1031" s="1" t="s">
        <v>19</v>
      </c>
      <c r="B1031">
        <v>2015</v>
      </c>
      <c r="C1031" s="1" t="s">
        <v>582</v>
      </c>
      <c r="D1031" s="1" t="s">
        <v>583</v>
      </c>
      <c r="E1031" s="1" t="s">
        <v>39</v>
      </c>
      <c r="F1031" s="1" t="s">
        <v>31</v>
      </c>
      <c r="G1031">
        <v>1</v>
      </c>
      <c r="H1031">
        <v>0</v>
      </c>
      <c r="I1031">
        <v>1</v>
      </c>
      <c r="J1031">
        <v>0</v>
      </c>
      <c r="K1031">
        <v>0</v>
      </c>
      <c r="L1031">
        <v>0</v>
      </c>
      <c r="M1031">
        <v>0</v>
      </c>
      <c r="N1031" s="1" t="s">
        <v>82</v>
      </c>
      <c r="O1031" s="1" t="s">
        <v>43</v>
      </c>
      <c r="P1031" s="1" t="s">
        <v>1523</v>
      </c>
      <c r="Q1031" s="1" t="s">
        <v>635</v>
      </c>
      <c r="R1031" s="1" t="s">
        <v>1524</v>
      </c>
      <c r="S1031" s="1" t="str">
        <f t="shared" si="32"/>
        <v>14.024307</v>
      </c>
      <c r="T1031" s="1" t="str">
        <f t="shared" si="33"/>
        <v>35.368568</v>
      </c>
      <c r="U1031" s="1" t="s">
        <v>39</v>
      </c>
    </row>
    <row r="1032" spans="1:21" x14ac:dyDescent="0.35">
      <c r="A1032" s="1" t="s">
        <v>19</v>
      </c>
      <c r="B1032">
        <v>2015</v>
      </c>
      <c r="C1032" s="1" t="s">
        <v>582</v>
      </c>
      <c r="D1032" s="1" t="s">
        <v>161</v>
      </c>
      <c r="E1032" s="1" t="s">
        <v>49</v>
      </c>
      <c r="F1032" s="1" t="s">
        <v>788</v>
      </c>
      <c r="G1032">
        <v>4</v>
      </c>
      <c r="H1032">
        <v>0</v>
      </c>
      <c r="I1032">
        <v>4</v>
      </c>
      <c r="J1032">
        <v>4</v>
      </c>
      <c r="K1032">
        <v>0</v>
      </c>
      <c r="L1032">
        <v>0</v>
      </c>
      <c r="M1032">
        <v>2</v>
      </c>
      <c r="N1032" s="1" t="s">
        <v>51</v>
      </c>
      <c r="O1032" s="1" t="s">
        <v>52</v>
      </c>
      <c r="P1032" s="1" t="s">
        <v>2008</v>
      </c>
      <c r="Q1032" s="1" t="s">
        <v>1215</v>
      </c>
      <c r="R1032" s="1" t="s">
        <v>2009</v>
      </c>
      <c r="S1032" s="1" t="str">
        <f t="shared" si="32"/>
        <v>36.925738</v>
      </c>
      <c r="T1032" s="1" t="str">
        <f t="shared" si="33"/>
        <v>27.254266</v>
      </c>
      <c r="U1032" s="1" t="s">
        <v>56</v>
      </c>
    </row>
    <row r="1033" spans="1:21" x14ac:dyDescent="0.35">
      <c r="A1033" s="1" t="s">
        <v>19</v>
      </c>
      <c r="B1033">
        <v>2015</v>
      </c>
      <c r="C1033" s="1" t="s">
        <v>582</v>
      </c>
      <c r="D1033" s="1" t="s">
        <v>161</v>
      </c>
      <c r="E1033" s="1" t="s">
        <v>49</v>
      </c>
      <c r="F1033" s="1" t="s">
        <v>162</v>
      </c>
      <c r="G1033">
        <v>4</v>
      </c>
      <c r="H1033">
        <v>0</v>
      </c>
      <c r="I1033">
        <v>4</v>
      </c>
      <c r="J1033">
        <v>0</v>
      </c>
      <c r="K1033">
        <v>0</v>
      </c>
      <c r="L1033">
        <v>0</v>
      </c>
      <c r="M1033">
        <v>3</v>
      </c>
      <c r="N1033" s="1" t="s">
        <v>51</v>
      </c>
      <c r="O1033" s="1" t="s">
        <v>52</v>
      </c>
      <c r="P1033" s="1" t="s">
        <v>2010</v>
      </c>
      <c r="Q1033" s="1" t="s">
        <v>1215</v>
      </c>
      <c r="R1033" s="1" t="s">
        <v>2011</v>
      </c>
      <c r="S1033" s="1" t="str">
        <f t="shared" si="32"/>
        <v>37.118979</v>
      </c>
      <c r="T1033" s="1" t="str">
        <f t="shared" si="33"/>
        <v>27.220141</v>
      </c>
      <c r="U1033" s="1" t="s">
        <v>56</v>
      </c>
    </row>
    <row r="1034" spans="1:21" x14ac:dyDescent="0.35">
      <c r="A1034" s="1" t="s">
        <v>19</v>
      </c>
      <c r="B1034">
        <v>2015</v>
      </c>
      <c r="C1034" s="1" t="s">
        <v>582</v>
      </c>
      <c r="D1034" s="1" t="s">
        <v>583</v>
      </c>
      <c r="E1034" s="1" t="s">
        <v>39</v>
      </c>
      <c r="F1034" s="1" t="s">
        <v>31</v>
      </c>
      <c r="G1034">
        <v>1</v>
      </c>
      <c r="H1034">
        <v>0</v>
      </c>
      <c r="I1034">
        <v>1</v>
      </c>
      <c r="J1034">
        <v>0</v>
      </c>
      <c r="K1034">
        <v>0</v>
      </c>
      <c r="L1034">
        <v>0</v>
      </c>
      <c r="M1034">
        <v>0</v>
      </c>
      <c r="N1034" s="1" t="s">
        <v>66</v>
      </c>
      <c r="O1034" s="1" t="s">
        <v>197</v>
      </c>
      <c r="P1034" s="1" t="s">
        <v>2012</v>
      </c>
      <c r="Q1034" s="1" t="s">
        <v>635</v>
      </c>
      <c r="R1034" s="1" t="s">
        <v>2013</v>
      </c>
      <c r="S1034" s="1" t="str">
        <f t="shared" si="32"/>
        <v>20.004272</v>
      </c>
      <c r="T1034" s="1" t="str">
        <f t="shared" si="33"/>
        <v>29.707092</v>
      </c>
      <c r="U1034" s="1" t="s">
        <v>39</v>
      </c>
    </row>
    <row r="1035" spans="1:21" x14ac:dyDescent="0.35">
      <c r="A1035" s="1" t="s">
        <v>19</v>
      </c>
      <c r="B1035">
        <v>2015</v>
      </c>
      <c r="C1035" s="1" t="s">
        <v>582</v>
      </c>
      <c r="D1035" s="1" t="s">
        <v>583</v>
      </c>
      <c r="E1035" s="1" t="s">
        <v>94</v>
      </c>
      <c r="F1035" s="1" t="s">
        <v>31</v>
      </c>
      <c r="G1035">
        <v>1</v>
      </c>
      <c r="H1035">
        <v>0</v>
      </c>
      <c r="I1035">
        <v>1</v>
      </c>
      <c r="J1035">
        <v>0</v>
      </c>
      <c r="K1035">
        <v>0</v>
      </c>
      <c r="L1035">
        <v>0</v>
      </c>
      <c r="M1035">
        <v>0</v>
      </c>
      <c r="N1035" s="1" t="s">
        <v>24</v>
      </c>
      <c r="O1035" s="1" t="s">
        <v>43</v>
      </c>
      <c r="P1035" s="1" t="s">
        <v>2014</v>
      </c>
      <c r="Q1035" s="1" t="s">
        <v>635</v>
      </c>
      <c r="R1035" s="1" t="s">
        <v>2015</v>
      </c>
      <c r="S1035" s="1" t="str">
        <f t="shared" si="32"/>
        <v>10.106873</v>
      </c>
      <c r="T1035" s="1" t="str">
        <f t="shared" si="33"/>
        <v>48.86731</v>
      </c>
      <c r="U1035" s="1" t="s">
        <v>94</v>
      </c>
    </row>
    <row r="1036" spans="1:21" x14ac:dyDescent="0.35">
      <c r="A1036" s="1" t="s">
        <v>19</v>
      </c>
      <c r="B1036">
        <v>2015</v>
      </c>
      <c r="C1036" s="1" t="s">
        <v>582</v>
      </c>
      <c r="D1036" s="1" t="s">
        <v>407</v>
      </c>
      <c r="E1036" s="1" t="s">
        <v>49</v>
      </c>
      <c r="F1036" s="1" t="s">
        <v>922</v>
      </c>
      <c r="G1036">
        <v>18</v>
      </c>
      <c r="H1036">
        <v>0</v>
      </c>
      <c r="I1036">
        <v>18</v>
      </c>
      <c r="J1036">
        <v>14</v>
      </c>
      <c r="K1036">
        <v>4</v>
      </c>
      <c r="L1036">
        <v>0</v>
      </c>
      <c r="M1036">
        <v>10</v>
      </c>
      <c r="N1036" s="1" t="s">
        <v>51</v>
      </c>
      <c r="O1036" s="1" t="s">
        <v>52</v>
      </c>
      <c r="P1036" s="1" t="s">
        <v>2016</v>
      </c>
      <c r="Q1036" s="1" t="s">
        <v>2017</v>
      </c>
      <c r="R1036" s="1" t="s">
        <v>1241</v>
      </c>
      <c r="S1036" s="1" t="str">
        <f t="shared" si="32"/>
        <v>36.941323</v>
      </c>
      <c r="T1036" s="1" t="str">
        <f t="shared" si="33"/>
        <v>27.343616</v>
      </c>
      <c r="U1036" s="1" t="s">
        <v>56</v>
      </c>
    </row>
    <row r="1037" spans="1:21" x14ac:dyDescent="0.35">
      <c r="A1037" s="1" t="s">
        <v>19</v>
      </c>
      <c r="B1037">
        <v>2015</v>
      </c>
      <c r="C1037" s="1" t="s">
        <v>582</v>
      </c>
      <c r="D1037" s="1" t="s">
        <v>72</v>
      </c>
      <c r="E1037" s="1" t="s">
        <v>21</v>
      </c>
      <c r="F1037" s="1" t="s">
        <v>434</v>
      </c>
      <c r="G1037">
        <v>1</v>
      </c>
      <c r="H1037">
        <v>0</v>
      </c>
      <c r="I1037">
        <v>1</v>
      </c>
      <c r="J1037">
        <v>0</v>
      </c>
      <c r="K1037">
        <v>0</v>
      </c>
      <c r="L1037">
        <v>1</v>
      </c>
      <c r="M1037">
        <v>0</v>
      </c>
      <c r="N1037" s="1" t="s">
        <v>35</v>
      </c>
      <c r="O1037" s="1" t="s">
        <v>43</v>
      </c>
      <c r="P1037" s="1" t="s">
        <v>2018</v>
      </c>
      <c r="Q1037" s="1" t="s">
        <v>2019</v>
      </c>
      <c r="R1037" s="1" t="s">
        <v>2020</v>
      </c>
      <c r="S1037" s="1" t="str">
        <f t="shared" si="32"/>
        <v>11.62863706</v>
      </c>
      <c r="T1037" s="1" t="str">
        <f t="shared" si="33"/>
        <v>-85.937685</v>
      </c>
      <c r="U1037" s="1" t="s">
        <v>21</v>
      </c>
    </row>
    <row r="1038" spans="1:21" x14ac:dyDescent="0.35">
      <c r="A1038" s="1" t="s">
        <v>19</v>
      </c>
      <c r="B1038">
        <v>2015</v>
      </c>
      <c r="C1038" s="1" t="s">
        <v>582</v>
      </c>
      <c r="D1038" s="1" t="s">
        <v>407</v>
      </c>
      <c r="E1038" s="1" t="s">
        <v>49</v>
      </c>
      <c r="F1038" s="1" t="s">
        <v>31</v>
      </c>
      <c r="G1038">
        <v>1</v>
      </c>
      <c r="H1038">
        <v>0</v>
      </c>
      <c r="I1038">
        <v>1</v>
      </c>
      <c r="J1038">
        <v>61</v>
      </c>
      <c r="K1038">
        <v>1</v>
      </c>
      <c r="L1038">
        <v>0</v>
      </c>
      <c r="M1038">
        <v>1</v>
      </c>
      <c r="N1038" s="1" t="s">
        <v>51</v>
      </c>
      <c r="O1038" s="1" t="s">
        <v>52</v>
      </c>
      <c r="P1038" s="1" t="s">
        <v>2021</v>
      </c>
      <c r="Q1038" s="1" t="s">
        <v>1517</v>
      </c>
      <c r="R1038" s="1" t="s">
        <v>2022</v>
      </c>
      <c r="S1038" s="1" t="str">
        <f t="shared" si="32"/>
        <v>38.376413</v>
      </c>
      <c r="T1038" s="1" t="str">
        <f t="shared" si="33"/>
        <v>26.213546</v>
      </c>
      <c r="U1038" s="1" t="s">
        <v>56</v>
      </c>
    </row>
    <row r="1039" spans="1:21" x14ac:dyDescent="0.35">
      <c r="A1039" s="1" t="s">
        <v>19</v>
      </c>
      <c r="B1039">
        <v>2015</v>
      </c>
      <c r="C1039" s="1" t="s">
        <v>582</v>
      </c>
      <c r="D1039" s="1" t="s">
        <v>407</v>
      </c>
      <c r="E1039" s="1" t="s">
        <v>49</v>
      </c>
      <c r="F1039" s="1" t="s">
        <v>31</v>
      </c>
      <c r="G1039">
        <v>2</v>
      </c>
      <c r="H1039">
        <v>0</v>
      </c>
      <c r="I1039">
        <v>2</v>
      </c>
      <c r="J1039">
        <v>0</v>
      </c>
      <c r="K1039">
        <v>1</v>
      </c>
      <c r="L1039">
        <v>1</v>
      </c>
      <c r="M1039">
        <v>1</v>
      </c>
      <c r="N1039" s="1" t="s">
        <v>51</v>
      </c>
      <c r="O1039" s="1" t="s">
        <v>52</v>
      </c>
      <c r="P1039" s="1" t="s">
        <v>2023</v>
      </c>
      <c r="Q1039" s="1" t="s">
        <v>1517</v>
      </c>
      <c r="R1039" s="1" t="s">
        <v>2024</v>
      </c>
      <c r="S1039" s="1" t="str">
        <f t="shared" si="32"/>
        <v>37.659145</v>
      </c>
      <c r="T1039" s="1" t="str">
        <f t="shared" si="33"/>
        <v>26.326265</v>
      </c>
      <c r="U1039" s="1" t="s">
        <v>56</v>
      </c>
    </row>
    <row r="1040" spans="1:21" x14ac:dyDescent="0.35">
      <c r="A1040" s="1" t="s">
        <v>19</v>
      </c>
      <c r="B1040">
        <v>2015</v>
      </c>
      <c r="C1040" s="1" t="s">
        <v>582</v>
      </c>
      <c r="D1040" s="1" t="s">
        <v>94</v>
      </c>
      <c r="E1040" s="1" t="s">
        <v>40</v>
      </c>
      <c r="F1040" s="1" t="s">
        <v>232</v>
      </c>
      <c r="G1040">
        <v>1</v>
      </c>
      <c r="H1040">
        <v>0</v>
      </c>
      <c r="I1040">
        <v>1</v>
      </c>
      <c r="J1040">
        <v>0</v>
      </c>
      <c r="K1040">
        <v>0</v>
      </c>
      <c r="L1040">
        <v>1</v>
      </c>
      <c r="M1040">
        <v>0</v>
      </c>
      <c r="N1040" s="1" t="s">
        <v>179</v>
      </c>
      <c r="O1040" s="1" t="s">
        <v>43</v>
      </c>
      <c r="P1040" s="1" t="s">
        <v>2025</v>
      </c>
      <c r="Q1040" s="1" t="s">
        <v>2026</v>
      </c>
      <c r="R1040" s="1" t="s">
        <v>2027</v>
      </c>
      <c r="S1040" s="1" t="str">
        <f t="shared" si="32"/>
        <v>40.067293</v>
      </c>
      <c r="T1040" s="1" t="str">
        <f t="shared" si="33"/>
        <v>9.175777</v>
      </c>
      <c r="U1040" s="1" t="s">
        <v>653</v>
      </c>
    </row>
    <row r="1041" spans="1:21" x14ac:dyDescent="0.35">
      <c r="A1041" s="1" t="s">
        <v>19</v>
      </c>
      <c r="B1041">
        <v>2015</v>
      </c>
      <c r="C1041" s="1" t="s">
        <v>582</v>
      </c>
      <c r="D1041" s="1" t="s">
        <v>583</v>
      </c>
      <c r="E1041" s="1" t="s">
        <v>39</v>
      </c>
      <c r="F1041" s="1" t="s">
        <v>31</v>
      </c>
      <c r="G1041">
        <v>1</v>
      </c>
      <c r="H1041">
        <v>0</v>
      </c>
      <c r="I1041">
        <v>1</v>
      </c>
      <c r="J1041">
        <v>0</v>
      </c>
      <c r="K1041">
        <v>0</v>
      </c>
      <c r="L1041">
        <v>0</v>
      </c>
      <c r="M1041">
        <v>0</v>
      </c>
      <c r="N1041" s="1" t="s">
        <v>24</v>
      </c>
      <c r="O1041" s="1" t="s">
        <v>43</v>
      </c>
      <c r="P1041" s="1" t="s">
        <v>2028</v>
      </c>
      <c r="Q1041" s="1" t="s">
        <v>635</v>
      </c>
      <c r="R1041" s="1" t="s">
        <v>2029</v>
      </c>
      <c r="S1041" s="1" t="str">
        <f t="shared" si="32"/>
        <v>15.44812</v>
      </c>
      <c r="T1041" s="1" t="str">
        <f t="shared" si="33"/>
        <v>36.275513</v>
      </c>
      <c r="U1041" s="1" t="s">
        <v>39</v>
      </c>
    </row>
    <row r="1042" spans="1:21" x14ac:dyDescent="0.35">
      <c r="A1042" s="1" t="s">
        <v>19</v>
      </c>
      <c r="B1042">
        <v>2015</v>
      </c>
      <c r="C1042" s="1" t="s">
        <v>582</v>
      </c>
      <c r="D1042" s="1" t="s">
        <v>583</v>
      </c>
      <c r="E1042" s="1" t="s">
        <v>94</v>
      </c>
      <c r="F1042" s="1" t="s">
        <v>31</v>
      </c>
      <c r="G1042">
        <v>1</v>
      </c>
      <c r="H1042">
        <v>0</v>
      </c>
      <c r="I1042">
        <v>1</v>
      </c>
      <c r="J1042">
        <v>0</v>
      </c>
      <c r="K1042">
        <v>0</v>
      </c>
      <c r="L1042">
        <v>0</v>
      </c>
      <c r="M1042">
        <v>0</v>
      </c>
      <c r="N1042" s="1" t="s">
        <v>24</v>
      </c>
      <c r="O1042" s="1" t="s">
        <v>43</v>
      </c>
      <c r="P1042" s="1" t="s">
        <v>2030</v>
      </c>
      <c r="Q1042" s="1" t="s">
        <v>635</v>
      </c>
      <c r="R1042" s="1" t="s">
        <v>2031</v>
      </c>
      <c r="S1042" s="1" t="str">
        <f t="shared" si="32"/>
        <v>8.493103</v>
      </c>
      <c r="T1042" s="1" t="str">
        <f t="shared" si="33"/>
        <v>47.336731</v>
      </c>
      <c r="U1042" s="1" t="s">
        <v>94</v>
      </c>
    </row>
    <row r="1043" spans="1:21" x14ac:dyDescent="0.35">
      <c r="A1043" s="1" t="s">
        <v>19</v>
      </c>
      <c r="B1043">
        <v>2015</v>
      </c>
      <c r="C1043" s="1" t="s">
        <v>582</v>
      </c>
      <c r="D1043" s="1" t="s">
        <v>583</v>
      </c>
      <c r="E1043" s="1" t="s">
        <v>39</v>
      </c>
      <c r="F1043" s="1" t="s">
        <v>31</v>
      </c>
      <c r="G1043">
        <v>2</v>
      </c>
      <c r="H1043">
        <v>0</v>
      </c>
      <c r="I1043">
        <v>2</v>
      </c>
      <c r="J1043">
        <v>0</v>
      </c>
      <c r="K1043">
        <v>0</v>
      </c>
      <c r="L1043">
        <v>0</v>
      </c>
      <c r="M1043">
        <v>0</v>
      </c>
      <c r="N1043" s="1" t="s">
        <v>24</v>
      </c>
      <c r="O1043" s="1" t="s">
        <v>43</v>
      </c>
      <c r="P1043" s="1" t="s">
        <v>1525</v>
      </c>
      <c r="Q1043" s="1" t="s">
        <v>635</v>
      </c>
      <c r="R1043" s="1" t="s">
        <v>2032</v>
      </c>
      <c r="S1043" s="1" t="str">
        <f t="shared" si="32"/>
        <v>15.464722</v>
      </c>
      <c r="T1043" s="1" t="str">
        <f t="shared" si="33"/>
        <v>36.448486</v>
      </c>
      <c r="U1043" s="1" t="s">
        <v>39</v>
      </c>
    </row>
    <row r="1044" spans="1:21" x14ac:dyDescent="0.35">
      <c r="A1044" s="1" t="s">
        <v>19</v>
      </c>
      <c r="B1044">
        <v>2015</v>
      </c>
      <c r="C1044" s="1" t="s">
        <v>582</v>
      </c>
      <c r="D1044" s="1" t="s">
        <v>583</v>
      </c>
      <c r="E1044" s="1" t="s">
        <v>39</v>
      </c>
      <c r="F1044" s="1" t="s">
        <v>31</v>
      </c>
      <c r="G1044">
        <v>1</v>
      </c>
      <c r="H1044">
        <v>0</v>
      </c>
      <c r="I1044">
        <v>1</v>
      </c>
      <c r="J1044">
        <v>0</v>
      </c>
      <c r="K1044">
        <v>0</v>
      </c>
      <c r="L1044">
        <v>0</v>
      </c>
      <c r="M1044">
        <v>0</v>
      </c>
      <c r="N1044" s="1" t="s">
        <v>24</v>
      </c>
      <c r="O1044" s="1" t="s">
        <v>197</v>
      </c>
      <c r="P1044" s="1" t="s">
        <v>2033</v>
      </c>
      <c r="Q1044" s="1" t="s">
        <v>635</v>
      </c>
      <c r="R1044" s="1" t="s">
        <v>2034</v>
      </c>
      <c r="S1044" s="1" t="str">
        <f t="shared" si="32"/>
        <v>23.188477</v>
      </c>
      <c r="T1044" s="1" t="str">
        <f t="shared" si="33"/>
        <v>32.332886</v>
      </c>
      <c r="U1044" s="1" t="s">
        <v>39</v>
      </c>
    </row>
    <row r="1045" spans="1:21" x14ac:dyDescent="0.35">
      <c r="A1045" s="1" t="s">
        <v>19</v>
      </c>
      <c r="B1045">
        <v>2015</v>
      </c>
      <c r="C1045" s="1" t="s">
        <v>582</v>
      </c>
      <c r="D1045" s="1" t="s">
        <v>583</v>
      </c>
      <c r="E1045" s="1" t="s">
        <v>39</v>
      </c>
      <c r="F1045" s="1" t="s">
        <v>31</v>
      </c>
      <c r="G1045">
        <v>2</v>
      </c>
      <c r="H1045">
        <v>0</v>
      </c>
      <c r="I1045">
        <v>2</v>
      </c>
      <c r="J1045">
        <v>0</v>
      </c>
      <c r="K1045">
        <v>0</v>
      </c>
      <c r="L1045">
        <v>0</v>
      </c>
      <c r="M1045">
        <v>0</v>
      </c>
      <c r="N1045" s="1" t="s">
        <v>35</v>
      </c>
      <c r="O1045" s="1" t="s">
        <v>43</v>
      </c>
      <c r="P1045" s="1" t="s">
        <v>1525</v>
      </c>
      <c r="Q1045" s="1" t="s">
        <v>635</v>
      </c>
      <c r="R1045" s="1" t="s">
        <v>2035</v>
      </c>
      <c r="S1045" s="1" t="str">
        <f t="shared" si="32"/>
        <v>15.457275</v>
      </c>
      <c r="T1045" s="1" t="str">
        <f t="shared" si="33"/>
        <v>36.387512</v>
      </c>
      <c r="U1045" s="1" t="s">
        <v>39</v>
      </c>
    </row>
    <row r="1046" spans="1:21" x14ac:dyDescent="0.35">
      <c r="A1046" s="1" t="s">
        <v>19</v>
      </c>
      <c r="B1046">
        <v>2015</v>
      </c>
      <c r="C1046" s="1" t="s">
        <v>582</v>
      </c>
      <c r="D1046" s="1" t="s">
        <v>583</v>
      </c>
      <c r="E1046" s="1" t="s">
        <v>39</v>
      </c>
      <c r="F1046" s="1" t="s">
        <v>31</v>
      </c>
      <c r="G1046">
        <v>6</v>
      </c>
      <c r="H1046">
        <v>0</v>
      </c>
      <c r="I1046">
        <v>6</v>
      </c>
      <c r="J1046">
        <v>0</v>
      </c>
      <c r="K1046">
        <v>0</v>
      </c>
      <c r="L1046">
        <v>0</v>
      </c>
      <c r="M1046">
        <v>0</v>
      </c>
      <c r="N1046" s="1" t="s">
        <v>24</v>
      </c>
      <c r="O1046" s="1" t="s">
        <v>43</v>
      </c>
      <c r="P1046" s="1" t="s">
        <v>2036</v>
      </c>
      <c r="Q1046" s="1" t="s">
        <v>635</v>
      </c>
      <c r="R1046" s="1" t="s">
        <v>2037</v>
      </c>
      <c r="S1046" s="1" t="str">
        <f t="shared" si="32"/>
        <v>30.398315</v>
      </c>
      <c r="T1046" s="1" t="str">
        <f t="shared" si="33"/>
        <v>19.578125</v>
      </c>
      <c r="U1046" s="1" t="s">
        <v>39</v>
      </c>
    </row>
    <row r="1047" spans="1:21" x14ac:dyDescent="0.35">
      <c r="A1047" s="1" t="s">
        <v>19</v>
      </c>
      <c r="B1047">
        <v>2015</v>
      </c>
      <c r="C1047" s="1" t="s">
        <v>582</v>
      </c>
      <c r="D1047" s="1" t="s">
        <v>583</v>
      </c>
      <c r="E1047" s="1" t="s">
        <v>39</v>
      </c>
      <c r="F1047" s="1" t="s">
        <v>31</v>
      </c>
      <c r="G1047">
        <v>3</v>
      </c>
      <c r="H1047">
        <v>0</v>
      </c>
      <c r="I1047">
        <v>3</v>
      </c>
      <c r="J1047">
        <v>0</v>
      </c>
      <c r="K1047">
        <v>0</v>
      </c>
      <c r="L1047">
        <v>0</v>
      </c>
      <c r="M1047">
        <v>0</v>
      </c>
      <c r="N1047" s="1" t="s">
        <v>82</v>
      </c>
      <c r="O1047" s="1" t="s">
        <v>197</v>
      </c>
      <c r="P1047" s="1" t="s">
        <v>2038</v>
      </c>
      <c r="Q1047" s="1" t="s">
        <v>635</v>
      </c>
      <c r="R1047" s="1" t="s">
        <v>2039</v>
      </c>
      <c r="S1047" s="1" t="str">
        <f t="shared" si="32"/>
        <v>30.214722</v>
      </c>
      <c r="T1047" s="1" t="str">
        <f t="shared" si="33"/>
        <v>20.14032</v>
      </c>
      <c r="U1047" s="1" t="s">
        <v>39</v>
      </c>
    </row>
    <row r="1048" spans="1:21" x14ac:dyDescent="0.35">
      <c r="A1048" s="1" t="s">
        <v>19</v>
      </c>
      <c r="B1048">
        <v>2015</v>
      </c>
      <c r="C1048" s="1" t="s">
        <v>582</v>
      </c>
      <c r="D1048" s="1" t="s">
        <v>583</v>
      </c>
      <c r="E1048" s="1" t="s">
        <v>39</v>
      </c>
      <c r="F1048" s="1" t="s">
        <v>31</v>
      </c>
      <c r="G1048">
        <v>1</v>
      </c>
      <c r="H1048">
        <v>0</v>
      </c>
      <c r="I1048">
        <v>1</v>
      </c>
      <c r="J1048">
        <v>0</v>
      </c>
      <c r="K1048">
        <v>0</v>
      </c>
      <c r="L1048">
        <v>0</v>
      </c>
      <c r="M1048">
        <v>0</v>
      </c>
      <c r="N1048" s="1" t="s">
        <v>82</v>
      </c>
      <c r="O1048" s="1" t="s">
        <v>197</v>
      </c>
      <c r="P1048" s="1" t="s">
        <v>1984</v>
      </c>
      <c r="Q1048" s="1" t="s">
        <v>635</v>
      </c>
      <c r="R1048" s="1" t="s">
        <v>2040</v>
      </c>
      <c r="S1048" s="1" t="str">
        <f t="shared" si="32"/>
        <v>15.475708</v>
      </c>
      <c r="T1048" s="1" t="str">
        <f t="shared" si="33"/>
        <v>32.550476</v>
      </c>
      <c r="U1048" s="1" t="s">
        <v>39</v>
      </c>
    </row>
    <row r="1049" spans="1:21" x14ac:dyDescent="0.35">
      <c r="A1049" s="1" t="s">
        <v>19</v>
      </c>
      <c r="B1049">
        <v>2015</v>
      </c>
      <c r="C1049" s="1" t="s">
        <v>582</v>
      </c>
      <c r="D1049" s="1" t="s">
        <v>583</v>
      </c>
      <c r="E1049" s="1" t="s">
        <v>39</v>
      </c>
      <c r="F1049" s="1" t="s">
        <v>31</v>
      </c>
      <c r="G1049">
        <v>6</v>
      </c>
      <c r="H1049">
        <v>0</v>
      </c>
      <c r="I1049">
        <v>6</v>
      </c>
      <c r="J1049">
        <v>0</v>
      </c>
      <c r="K1049">
        <v>0</v>
      </c>
      <c r="L1049">
        <v>0</v>
      </c>
      <c r="M1049">
        <v>0</v>
      </c>
      <c r="N1049" s="1" t="s">
        <v>82</v>
      </c>
      <c r="O1049" s="1" t="s">
        <v>197</v>
      </c>
      <c r="P1049" s="1" t="s">
        <v>1404</v>
      </c>
      <c r="Q1049" s="1" t="s">
        <v>635</v>
      </c>
      <c r="R1049" s="1" t="s">
        <v>1405</v>
      </c>
      <c r="S1049" s="1" t="str">
        <f t="shared" si="32"/>
        <v>23.321289</v>
      </c>
      <c r="T1049" s="1" t="str">
        <f t="shared" si="33"/>
        <v>21.866882</v>
      </c>
      <c r="U1049" s="1" t="s">
        <v>39</v>
      </c>
    </row>
    <row r="1050" spans="1:21" x14ac:dyDescent="0.35">
      <c r="A1050" s="1" t="s">
        <v>19</v>
      </c>
      <c r="B1050">
        <v>2015</v>
      </c>
      <c r="C1050" s="1" t="s">
        <v>582</v>
      </c>
      <c r="D1050" s="1" t="s">
        <v>583</v>
      </c>
      <c r="E1050" s="1" t="s">
        <v>39</v>
      </c>
      <c r="F1050" s="1" t="s">
        <v>31</v>
      </c>
      <c r="G1050">
        <v>1</v>
      </c>
      <c r="H1050">
        <v>0</v>
      </c>
      <c r="I1050">
        <v>1</v>
      </c>
      <c r="J1050">
        <v>0</v>
      </c>
      <c r="K1050">
        <v>0</v>
      </c>
      <c r="L1050">
        <v>0</v>
      </c>
      <c r="M1050">
        <v>0</v>
      </c>
      <c r="N1050" s="1" t="s">
        <v>82</v>
      </c>
      <c r="O1050" s="1" t="s">
        <v>197</v>
      </c>
      <c r="P1050" s="1" t="s">
        <v>1419</v>
      </c>
      <c r="Q1050" s="1" t="s">
        <v>635</v>
      </c>
      <c r="R1050" s="1" t="s">
        <v>1420</v>
      </c>
      <c r="S1050" s="1" t="str">
        <f t="shared" si="32"/>
        <v>27.032288</v>
      </c>
      <c r="T1050" s="1" t="str">
        <f t="shared" si="33"/>
        <v>14.456116</v>
      </c>
      <c r="U1050" s="1" t="s">
        <v>39</v>
      </c>
    </row>
    <row r="1051" spans="1:21" x14ac:dyDescent="0.35">
      <c r="A1051" s="1" t="s">
        <v>19</v>
      </c>
      <c r="B1051">
        <v>2015</v>
      </c>
      <c r="C1051" s="1" t="s">
        <v>582</v>
      </c>
      <c r="D1051" s="1" t="s">
        <v>583</v>
      </c>
      <c r="E1051" s="1" t="s">
        <v>94</v>
      </c>
      <c r="F1051" s="1" t="s">
        <v>31</v>
      </c>
      <c r="G1051">
        <v>2</v>
      </c>
      <c r="H1051">
        <v>0</v>
      </c>
      <c r="I1051">
        <v>2</v>
      </c>
      <c r="J1051">
        <v>0</v>
      </c>
      <c r="K1051">
        <v>0</v>
      </c>
      <c r="L1051">
        <v>0</v>
      </c>
      <c r="M1051">
        <v>0</v>
      </c>
      <c r="N1051" s="1" t="s">
        <v>24</v>
      </c>
      <c r="O1051" s="1" t="s">
        <v>43</v>
      </c>
      <c r="P1051" s="1" t="s">
        <v>2030</v>
      </c>
      <c r="Q1051" s="1" t="s">
        <v>635</v>
      </c>
      <c r="R1051" s="1" t="s">
        <v>1791</v>
      </c>
      <c r="S1051" s="1" t="str">
        <f t="shared" si="32"/>
        <v>8.476128</v>
      </c>
      <c r="T1051" s="1" t="str">
        <f t="shared" si="33"/>
        <v>47.34748</v>
      </c>
      <c r="U1051" s="1" t="s">
        <v>94</v>
      </c>
    </row>
    <row r="1052" spans="1:21" x14ac:dyDescent="0.35">
      <c r="A1052" s="1" t="s">
        <v>19</v>
      </c>
      <c r="B1052">
        <v>2015</v>
      </c>
      <c r="C1052" s="1" t="s">
        <v>582</v>
      </c>
      <c r="D1052" s="1" t="s">
        <v>583</v>
      </c>
      <c r="E1052" s="1" t="s">
        <v>39</v>
      </c>
      <c r="F1052" s="1" t="s">
        <v>31</v>
      </c>
      <c r="G1052">
        <v>3</v>
      </c>
      <c r="H1052">
        <v>0</v>
      </c>
      <c r="I1052">
        <v>3</v>
      </c>
      <c r="J1052">
        <v>0</v>
      </c>
      <c r="K1052">
        <v>0</v>
      </c>
      <c r="L1052">
        <v>0</v>
      </c>
      <c r="M1052">
        <v>0</v>
      </c>
      <c r="N1052" s="1" t="s">
        <v>24</v>
      </c>
      <c r="O1052" s="1" t="s">
        <v>43</v>
      </c>
      <c r="P1052" s="1" t="s">
        <v>1438</v>
      </c>
      <c r="Q1052" s="1" t="s">
        <v>635</v>
      </c>
      <c r="R1052" s="1" t="s">
        <v>2041</v>
      </c>
      <c r="S1052" s="1" t="str">
        <f t="shared" si="32"/>
        <v>14.385925</v>
      </c>
      <c r="T1052" s="1" t="str">
        <f t="shared" si="33"/>
        <v>33.50293</v>
      </c>
      <c r="U1052" s="1" t="s">
        <v>39</v>
      </c>
    </row>
    <row r="1053" spans="1:21" x14ac:dyDescent="0.35">
      <c r="A1053" s="1" t="s">
        <v>19</v>
      </c>
      <c r="B1053">
        <v>2015</v>
      </c>
      <c r="C1053" s="1" t="s">
        <v>582</v>
      </c>
      <c r="D1053" s="1" t="s">
        <v>583</v>
      </c>
      <c r="E1053" s="1" t="s">
        <v>39</v>
      </c>
      <c r="F1053" s="1" t="s">
        <v>31</v>
      </c>
      <c r="G1053">
        <v>12</v>
      </c>
      <c r="H1053">
        <v>0</v>
      </c>
      <c r="I1053">
        <v>12</v>
      </c>
      <c r="J1053">
        <v>0</v>
      </c>
      <c r="K1053">
        <v>0</v>
      </c>
      <c r="L1053">
        <v>0</v>
      </c>
      <c r="M1053">
        <v>0</v>
      </c>
      <c r="N1053" s="1" t="s">
        <v>35</v>
      </c>
      <c r="O1053" s="1" t="s">
        <v>197</v>
      </c>
      <c r="P1053" s="1" t="s">
        <v>1404</v>
      </c>
      <c r="Q1053" s="1" t="s">
        <v>635</v>
      </c>
      <c r="R1053" s="1" t="s">
        <v>1405</v>
      </c>
      <c r="S1053" s="1" t="str">
        <f t="shared" si="32"/>
        <v>23.321289</v>
      </c>
      <c r="T1053" s="1" t="str">
        <f t="shared" si="33"/>
        <v>21.866882</v>
      </c>
      <c r="U1053" s="1" t="s">
        <v>39</v>
      </c>
    </row>
    <row r="1054" spans="1:21" x14ac:dyDescent="0.35">
      <c r="A1054" s="1" t="s">
        <v>19</v>
      </c>
      <c r="B1054">
        <v>2015</v>
      </c>
      <c r="C1054" s="1" t="s">
        <v>582</v>
      </c>
      <c r="D1054" s="1" t="s">
        <v>583</v>
      </c>
      <c r="E1054" s="1" t="s">
        <v>39</v>
      </c>
      <c r="F1054" s="1" t="s">
        <v>31</v>
      </c>
      <c r="G1054">
        <v>1</v>
      </c>
      <c r="H1054">
        <v>0</v>
      </c>
      <c r="I1054">
        <v>1</v>
      </c>
      <c r="J1054">
        <v>0</v>
      </c>
      <c r="K1054">
        <v>0</v>
      </c>
      <c r="L1054">
        <v>0</v>
      </c>
      <c r="M1054">
        <v>0</v>
      </c>
      <c r="N1054" s="1" t="s">
        <v>82</v>
      </c>
      <c r="O1054" s="1" t="s">
        <v>197</v>
      </c>
      <c r="P1054" s="1" t="s">
        <v>1421</v>
      </c>
      <c r="Q1054" s="1" t="s">
        <v>635</v>
      </c>
      <c r="R1054" s="1" t="s">
        <v>2042</v>
      </c>
      <c r="S1054" s="1" t="str">
        <f t="shared" si="32"/>
        <v>24.088318</v>
      </c>
      <c r="T1054" s="1" t="str">
        <f t="shared" si="33"/>
        <v>32.900085</v>
      </c>
      <c r="U1054" s="1" t="s">
        <v>39</v>
      </c>
    </row>
    <row r="1055" spans="1:21" x14ac:dyDescent="0.35">
      <c r="A1055" s="1" t="s">
        <v>19</v>
      </c>
      <c r="B1055">
        <v>2015</v>
      </c>
      <c r="C1055" s="1" t="s">
        <v>582</v>
      </c>
      <c r="D1055" s="1" t="s">
        <v>583</v>
      </c>
      <c r="E1055" s="1" t="s">
        <v>94</v>
      </c>
      <c r="F1055" s="1" t="s">
        <v>31</v>
      </c>
      <c r="G1055">
        <v>3</v>
      </c>
      <c r="H1055">
        <v>0</v>
      </c>
      <c r="I1055">
        <v>3</v>
      </c>
      <c r="J1055">
        <v>0</v>
      </c>
      <c r="K1055">
        <v>0</v>
      </c>
      <c r="L1055">
        <v>0</v>
      </c>
      <c r="M1055">
        <v>0</v>
      </c>
      <c r="N1055" s="1" t="s">
        <v>24</v>
      </c>
      <c r="O1055" s="1" t="s">
        <v>43</v>
      </c>
      <c r="P1055" s="1" t="s">
        <v>2043</v>
      </c>
      <c r="Q1055" s="1" t="s">
        <v>635</v>
      </c>
      <c r="R1055" s="1" t="s">
        <v>2044</v>
      </c>
      <c r="S1055" s="1" t="str">
        <f t="shared" si="32"/>
        <v>-9.94989</v>
      </c>
      <c r="T1055" s="1" t="str">
        <f t="shared" si="33"/>
        <v>40.462708</v>
      </c>
      <c r="U1055" s="1" t="s">
        <v>94</v>
      </c>
    </row>
    <row r="1056" spans="1:21" x14ac:dyDescent="0.35">
      <c r="A1056" s="1" t="s">
        <v>19</v>
      </c>
      <c r="B1056">
        <v>2015</v>
      </c>
      <c r="C1056" s="1" t="s">
        <v>582</v>
      </c>
      <c r="D1056" s="1" t="s">
        <v>583</v>
      </c>
      <c r="E1056" s="1" t="s">
        <v>94</v>
      </c>
      <c r="F1056" s="1" t="s">
        <v>31</v>
      </c>
      <c r="G1056">
        <v>1</v>
      </c>
      <c r="H1056">
        <v>0</v>
      </c>
      <c r="I1056">
        <v>1</v>
      </c>
      <c r="J1056">
        <v>0</v>
      </c>
      <c r="K1056">
        <v>0</v>
      </c>
      <c r="L1056">
        <v>0</v>
      </c>
      <c r="M1056">
        <v>0</v>
      </c>
      <c r="N1056" s="1" t="s">
        <v>82</v>
      </c>
      <c r="O1056" s="1" t="s">
        <v>43</v>
      </c>
      <c r="P1056" s="1" t="s">
        <v>2045</v>
      </c>
      <c r="Q1056" s="1" t="s">
        <v>635</v>
      </c>
      <c r="R1056" s="1" t="s">
        <v>2046</v>
      </c>
      <c r="S1056" s="1" t="str">
        <f t="shared" si="32"/>
        <v>11.57428</v>
      </c>
      <c r="T1056" s="1" t="str">
        <f t="shared" si="33"/>
        <v>37.361328</v>
      </c>
      <c r="U1056" s="1" t="s">
        <v>94</v>
      </c>
    </row>
    <row r="1057" spans="1:21" x14ac:dyDescent="0.35">
      <c r="A1057" s="1" t="s">
        <v>19</v>
      </c>
      <c r="B1057">
        <v>2015</v>
      </c>
      <c r="C1057" s="1" t="s">
        <v>582</v>
      </c>
      <c r="D1057" s="1" t="s">
        <v>583</v>
      </c>
      <c r="E1057" s="1" t="s">
        <v>39</v>
      </c>
      <c r="F1057" s="1" t="s">
        <v>31</v>
      </c>
      <c r="G1057">
        <v>23</v>
      </c>
      <c r="H1057">
        <v>0</v>
      </c>
      <c r="I1057">
        <v>23</v>
      </c>
      <c r="J1057">
        <v>0</v>
      </c>
      <c r="K1057">
        <v>0</v>
      </c>
      <c r="L1057">
        <v>0</v>
      </c>
      <c r="M1057">
        <v>0</v>
      </c>
      <c r="N1057" s="1" t="s">
        <v>82</v>
      </c>
      <c r="O1057" s="1" t="s">
        <v>197</v>
      </c>
      <c r="P1057" s="1" t="s">
        <v>1419</v>
      </c>
      <c r="Q1057" s="1" t="s">
        <v>635</v>
      </c>
      <c r="R1057" s="1" t="s">
        <v>1420</v>
      </c>
      <c r="S1057" s="1" t="str">
        <f t="shared" si="32"/>
        <v>27.032288</v>
      </c>
      <c r="T1057" s="1" t="str">
        <f t="shared" si="33"/>
        <v>14.456116</v>
      </c>
      <c r="U1057" s="1" t="s">
        <v>39</v>
      </c>
    </row>
    <row r="1058" spans="1:21" x14ac:dyDescent="0.35">
      <c r="A1058" s="1" t="s">
        <v>19</v>
      </c>
      <c r="B1058">
        <v>2015</v>
      </c>
      <c r="C1058" s="1" t="s">
        <v>582</v>
      </c>
      <c r="D1058" s="1" t="s">
        <v>583</v>
      </c>
      <c r="E1058" s="1" t="s">
        <v>39</v>
      </c>
      <c r="F1058" s="1" t="s">
        <v>31</v>
      </c>
      <c r="G1058">
        <v>11</v>
      </c>
      <c r="H1058">
        <v>0</v>
      </c>
      <c r="I1058">
        <v>11</v>
      </c>
      <c r="J1058">
        <v>0</v>
      </c>
      <c r="K1058">
        <v>0</v>
      </c>
      <c r="L1058">
        <v>0</v>
      </c>
      <c r="M1058">
        <v>0</v>
      </c>
      <c r="N1058" s="1" t="s">
        <v>82</v>
      </c>
      <c r="O1058" s="1" t="s">
        <v>197</v>
      </c>
      <c r="P1058" s="1" t="s">
        <v>2038</v>
      </c>
      <c r="Q1058" s="1" t="s">
        <v>635</v>
      </c>
      <c r="R1058" s="1" t="s">
        <v>2047</v>
      </c>
      <c r="S1058" s="1" t="str">
        <f t="shared" si="32"/>
        <v>30.376526</v>
      </c>
      <c r="T1058" s="1" t="str">
        <f t="shared" si="33"/>
        <v>19.984131</v>
      </c>
      <c r="U1058" s="1" t="s">
        <v>39</v>
      </c>
    </row>
    <row r="1059" spans="1:21" x14ac:dyDescent="0.35">
      <c r="A1059" s="1" t="s">
        <v>19</v>
      </c>
      <c r="B1059">
        <v>2015</v>
      </c>
      <c r="C1059" s="1" t="s">
        <v>582</v>
      </c>
      <c r="D1059" s="1" t="s">
        <v>583</v>
      </c>
      <c r="E1059" s="1" t="s">
        <v>39</v>
      </c>
      <c r="F1059" s="1" t="s">
        <v>31</v>
      </c>
      <c r="G1059">
        <v>36</v>
      </c>
      <c r="H1059">
        <v>0</v>
      </c>
      <c r="I1059">
        <v>36</v>
      </c>
      <c r="J1059">
        <v>0</v>
      </c>
      <c r="K1059">
        <v>0</v>
      </c>
      <c r="L1059">
        <v>0</v>
      </c>
      <c r="M1059">
        <v>0</v>
      </c>
      <c r="N1059" s="1" t="s">
        <v>35</v>
      </c>
      <c r="O1059" s="1" t="s">
        <v>197</v>
      </c>
      <c r="P1059" s="1" t="s">
        <v>1419</v>
      </c>
      <c r="Q1059" s="1" t="s">
        <v>635</v>
      </c>
      <c r="R1059" s="1" t="s">
        <v>1420</v>
      </c>
      <c r="S1059" s="1" t="str">
        <f t="shared" si="32"/>
        <v>27.032288</v>
      </c>
      <c r="T1059" s="1" t="str">
        <f t="shared" si="33"/>
        <v>14.456116</v>
      </c>
      <c r="U1059" s="1" t="s">
        <v>39</v>
      </c>
    </row>
    <row r="1060" spans="1:21" x14ac:dyDescent="0.35">
      <c r="A1060" s="1" t="s">
        <v>19</v>
      </c>
      <c r="B1060">
        <v>2015</v>
      </c>
      <c r="C1060" s="1" t="s">
        <v>582</v>
      </c>
      <c r="D1060" s="1" t="s">
        <v>407</v>
      </c>
      <c r="E1060" s="1" t="s">
        <v>49</v>
      </c>
      <c r="F1060" s="1" t="s">
        <v>31</v>
      </c>
      <c r="G1060">
        <v>1</v>
      </c>
      <c r="H1060">
        <v>0</v>
      </c>
      <c r="I1060">
        <v>1</v>
      </c>
      <c r="J1060">
        <v>0</v>
      </c>
      <c r="K1060">
        <v>1</v>
      </c>
      <c r="L1060">
        <v>0</v>
      </c>
      <c r="M1060">
        <v>1</v>
      </c>
      <c r="N1060" s="1" t="s">
        <v>51</v>
      </c>
      <c r="O1060" s="1" t="s">
        <v>52</v>
      </c>
      <c r="P1060" s="1" t="s">
        <v>2048</v>
      </c>
      <c r="Q1060" s="1" t="s">
        <v>2049</v>
      </c>
      <c r="R1060" s="1" t="s">
        <v>2050</v>
      </c>
      <c r="S1060" s="1" t="str">
        <f t="shared" si="32"/>
        <v>37.63936948</v>
      </c>
      <c r="T1060" s="1" t="str">
        <f t="shared" si="33"/>
        <v>26.498112</v>
      </c>
      <c r="U1060" s="1" t="s">
        <v>56</v>
      </c>
    </row>
    <row r="1061" spans="1:21" x14ac:dyDescent="0.35">
      <c r="A1061" s="1" t="s">
        <v>19</v>
      </c>
      <c r="B1061">
        <v>2015</v>
      </c>
      <c r="C1061" s="1" t="s">
        <v>582</v>
      </c>
      <c r="D1061" s="1" t="s">
        <v>407</v>
      </c>
      <c r="E1061" s="1" t="s">
        <v>49</v>
      </c>
      <c r="F1061" s="1" t="s">
        <v>31</v>
      </c>
      <c r="G1061">
        <v>1</v>
      </c>
      <c r="H1061">
        <v>0</v>
      </c>
      <c r="I1061">
        <v>1</v>
      </c>
      <c r="J1061">
        <v>0</v>
      </c>
      <c r="K1061">
        <v>0</v>
      </c>
      <c r="L1061">
        <v>1</v>
      </c>
      <c r="M1061">
        <v>0</v>
      </c>
      <c r="N1061" s="1" t="s">
        <v>51</v>
      </c>
      <c r="O1061" s="1" t="s">
        <v>52</v>
      </c>
      <c r="P1061" s="1" t="s">
        <v>2051</v>
      </c>
      <c r="Q1061" s="1" t="s">
        <v>2049</v>
      </c>
      <c r="R1061" s="1" t="s">
        <v>2052</v>
      </c>
      <c r="S1061" s="1" t="str">
        <f t="shared" si="32"/>
        <v>37.576548</v>
      </c>
      <c r="T1061" s="1" t="str">
        <f t="shared" si="33"/>
        <v>26.482196</v>
      </c>
      <c r="U1061" s="1" t="s">
        <v>56</v>
      </c>
    </row>
    <row r="1062" spans="1:21" x14ac:dyDescent="0.35">
      <c r="A1062" s="1" t="s">
        <v>19</v>
      </c>
      <c r="B1062">
        <v>2015</v>
      </c>
      <c r="C1062" s="1" t="s">
        <v>582</v>
      </c>
      <c r="D1062" s="1" t="s">
        <v>64</v>
      </c>
      <c r="E1062" s="1" t="s">
        <v>49</v>
      </c>
      <c r="F1062" s="1" t="s">
        <v>262</v>
      </c>
      <c r="G1062">
        <v>2</v>
      </c>
      <c r="H1062">
        <v>0</v>
      </c>
      <c r="I1062">
        <v>2</v>
      </c>
      <c r="J1062">
        <v>69</v>
      </c>
      <c r="K1062">
        <v>1</v>
      </c>
      <c r="L1062">
        <v>0</v>
      </c>
      <c r="M1062">
        <v>1</v>
      </c>
      <c r="N1062" s="1" t="s">
        <v>51</v>
      </c>
      <c r="O1062" s="1" t="s">
        <v>52</v>
      </c>
      <c r="P1062" s="1" t="s">
        <v>2053</v>
      </c>
      <c r="Q1062" s="1" t="s">
        <v>2054</v>
      </c>
      <c r="R1062" s="1" t="s">
        <v>1939</v>
      </c>
      <c r="S1062" s="1" t="str">
        <f t="shared" si="32"/>
        <v>39.0245112</v>
      </c>
      <c r="T1062" s="1" t="str">
        <f t="shared" si="33"/>
        <v>15.296917</v>
      </c>
      <c r="U1062" s="1" t="s">
        <v>56</v>
      </c>
    </row>
    <row r="1063" spans="1:21" x14ac:dyDescent="0.35">
      <c r="A1063" s="1" t="s">
        <v>19</v>
      </c>
      <c r="B1063">
        <v>2015</v>
      </c>
      <c r="C1063" s="1" t="s">
        <v>582</v>
      </c>
      <c r="D1063" s="1" t="s">
        <v>407</v>
      </c>
      <c r="E1063" s="1" t="s">
        <v>49</v>
      </c>
      <c r="F1063" s="1" t="s">
        <v>31</v>
      </c>
      <c r="G1063">
        <v>13</v>
      </c>
      <c r="H1063">
        <v>1</v>
      </c>
      <c r="I1063">
        <v>14</v>
      </c>
      <c r="J1063">
        <v>15</v>
      </c>
      <c r="K1063">
        <v>2</v>
      </c>
      <c r="L1063">
        <v>4</v>
      </c>
      <c r="M1063">
        <v>7</v>
      </c>
      <c r="N1063" s="1" t="s">
        <v>51</v>
      </c>
      <c r="O1063" s="1" t="s">
        <v>52</v>
      </c>
      <c r="P1063" s="1" t="s">
        <v>2055</v>
      </c>
      <c r="Q1063" s="1" t="s">
        <v>1517</v>
      </c>
      <c r="R1063" s="1" t="s">
        <v>2056</v>
      </c>
      <c r="S1063" s="1" t="str">
        <f t="shared" si="32"/>
        <v>37.2954</v>
      </c>
      <c r="T1063" s="1" t="str">
        <f t="shared" si="33"/>
        <v>27.1127</v>
      </c>
      <c r="U1063" s="1" t="s">
        <v>56</v>
      </c>
    </row>
    <row r="1064" spans="1:21" x14ac:dyDescent="0.35">
      <c r="A1064" s="1" t="s">
        <v>19</v>
      </c>
      <c r="B1064">
        <v>2015</v>
      </c>
      <c r="C1064" s="1" t="s">
        <v>582</v>
      </c>
      <c r="D1064" s="1" t="s">
        <v>161</v>
      </c>
      <c r="E1064" s="1" t="s">
        <v>49</v>
      </c>
      <c r="F1064" s="1" t="s">
        <v>162</v>
      </c>
      <c r="G1064">
        <v>11</v>
      </c>
      <c r="H1064">
        <v>0</v>
      </c>
      <c r="I1064">
        <v>11</v>
      </c>
      <c r="J1064">
        <v>7</v>
      </c>
      <c r="K1064">
        <v>0</v>
      </c>
      <c r="L1064">
        <v>0</v>
      </c>
      <c r="M1064">
        <v>1</v>
      </c>
      <c r="N1064" s="1" t="s">
        <v>51</v>
      </c>
      <c r="O1064" s="1" t="s">
        <v>52</v>
      </c>
      <c r="P1064" s="1" t="s">
        <v>2057</v>
      </c>
      <c r="Q1064" s="1" t="s">
        <v>2054</v>
      </c>
      <c r="R1064" s="1" t="s">
        <v>2058</v>
      </c>
      <c r="S1064" s="1" t="str">
        <f t="shared" si="32"/>
        <v>39.3805469</v>
      </c>
      <c r="T1064" s="1" t="str">
        <f t="shared" si="33"/>
        <v>26.186166</v>
      </c>
      <c r="U1064" s="1" t="s">
        <v>56</v>
      </c>
    </row>
    <row r="1065" spans="1:21" x14ac:dyDescent="0.35">
      <c r="A1065" s="1" t="s">
        <v>19</v>
      </c>
      <c r="B1065">
        <v>2015</v>
      </c>
      <c r="C1065" s="1" t="s">
        <v>582</v>
      </c>
      <c r="D1065" s="1" t="s">
        <v>31</v>
      </c>
      <c r="E1065" s="1" t="s">
        <v>49</v>
      </c>
      <c r="F1065" s="1" t="s">
        <v>31</v>
      </c>
      <c r="G1065">
        <v>1</v>
      </c>
      <c r="H1065">
        <v>0</v>
      </c>
      <c r="I1065">
        <v>1</v>
      </c>
      <c r="J1065">
        <v>509</v>
      </c>
      <c r="K1065">
        <v>0</v>
      </c>
      <c r="L1065">
        <v>0</v>
      </c>
      <c r="M1065">
        <v>0</v>
      </c>
      <c r="N1065" s="1" t="s">
        <v>51</v>
      </c>
      <c r="O1065" s="1" t="s">
        <v>96</v>
      </c>
      <c r="P1065" s="1" t="s">
        <v>2059</v>
      </c>
      <c r="Q1065" s="1" t="s">
        <v>143</v>
      </c>
      <c r="R1065" s="1" t="s">
        <v>2060</v>
      </c>
      <c r="S1065" s="1" t="str">
        <f t="shared" si="32"/>
        <v>36.179661</v>
      </c>
      <c r="T1065" s="1" t="str">
        <f t="shared" si="33"/>
        <v>14.815938</v>
      </c>
      <c r="U1065" s="1" t="s">
        <v>56</v>
      </c>
    </row>
    <row r="1066" spans="1:21" x14ac:dyDescent="0.35">
      <c r="A1066" s="1" t="s">
        <v>19</v>
      </c>
      <c r="B1066">
        <v>2015</v>
      </c>
      <c r="C1066" s="1" t="s">
        <v>582</v>
      </c>
      <c r="D1066" s="1" t="s">
        <v>407</v>
      </c>
      <c r="E1066" s="1" t="s">
        <v>49</v>
      </c>
      <c r="F1066" s="1" t="s">
        <v>31</v>
      </c>
      <c r="G1066">
        <v>1</v>
      </c>
      <c r="H1066">
        <v>0</v>
      </c>
      <c r="I1066">
        <v>1</v>
      </c>
      <c r="J1066">
        <v>0</v>
      </c>
      <c r="K1066">
        <v>1</v>
      </c>
      <c r="L1066">
        <v>0</v>
      </c>
      <c r="M1066">
        <v>0</v>
      </c>
      <c r="N1066" s="1" t="s">
        <v>24</v>
      </c>
      <c r="O1066" s="1" t="s">
        <v>52</v>
      </c>
      <c r="P1066" s="1" t="s">
        <v>2048</v>
      </c>
      <c r="Q1066" s="1" t="s">
        <v>2049</v>
      </c>
      <c r="R1066" s="1" t="s">
        <v>2061</v>
      </c>
      <c r="S1066" s="1" t="str">
        <f t="shared" si="32"/>
        <v>37.566252</v>
      </c>
      <c r="T1066" s="1" t="str">
        <f t="shared" si="33"/>
        <v>26.505769</v>
      </c>
      <c r="U1066" s="1" t="s">
        <v>56</v>
      </c>
    </row>
    <row r="1067" spans="1:21" x14ac:dyDescent="0.35">
      <c r="A1067" s="1" t="s">
        <v>19</v>
      </c>
      <c r="B1067">
        <v>2015</v>
      </c>
      <c r="C1067" s="1" t="s">
        <v>582</v>
      </c>
      <c r="D1067" s="1" t="s">
        <v>407</v>
      </c>
      <c r="E1067" s="1" t="s">
        <v>49</v>
      </c>
      <c r="F1067" s="1" t="s">
        <v>31</v>
      </c>
      <c r="G1067">
        <v>20</v>
      </c>
      <c r="H1067">
        <v>0</v>
      </c>
      <c r="I1067">
        <v>20</v>
      </c>
      <c r="J1067">
        <v>21</v>
      </c>
      <c r="K1067">
        <v>0</v>
      </c>
      <c r="L1067">
        <v>0</v>
      </c>
      <c r="M1067">
        <v>11</v>
      </c>
      <c r="N1067" s="1" t="s">
        <v>51</v>
      </c>
      <c r="O1067" s="1" t="s">
        <v>52</v>
      </c>
      <c r="P1067" s="1" t="s">
        <v>2062</v>
      </c>
      <c r="Q1067" s="1" t="s">
        <v>2063</v>
      </c>
      <c r="R1067" s="1" t="s">
        <v>2064</v>
      </c>
      <c r="S1067" s="1" t="str">
        <f t="shared" si="32"/>
        <v>39.088957</v>
      </c>
      <c r="T1067" s="1" t="str">
        <f t="shared" si="33"/>
        <v>26.781175</v>
      </c>
      <c r="U1067" s="1" t="s">
        <v>56</v>
      </c>
    </row>
    <row r="1068" spans="1:21" x14ac:dyDescent="0.35">
      <c r="A1068" s="1" t="s">
        <v>19</v>
      </c>
      <c r="B1068">
        <v>2015</v>
      </c>
      <c r="C1068" s="1" t="s">
        <v>582</v>
      </c>
      <c r="D1068" s="1" t="s">
        <v>407</v>
      </c>
      <c r="E1068" s="1" t="s">
        <v>49</v>
      </c>
      <c r="F1068" s="1" t="s">
        <v>31</v>
      </c>
      <c r="G1068">
        <v>2</v>
      </c>
      <c r="H1068">
        <v>0</v>
      </c>
      <c r="I1068">
        <v>2</v>
      </c>
      <c r="J1068">
        <v>0</v>
      </c>
      <c r="K1068">
        <v>2</v>
      </c>
      <c r="L1068">
        <v>0</v>
      </c>
      <c r="M1068">
        <v>0</v>
      </c>
      <c r="N1068" s="1" t="s">
        <v>51</v>
      </c>
      <c r="O1068" s="1" t="s">
        <v>52</v>
      </c>
      <c r="P1068" s="1" t="s">
        <v>2048</v>
      </c>
      <c r="Q1068" s="1" t="s">
        <v>2049</v>
      </c>
      <c r="R1068" s="1" t="s">
        <v>2065</v>
      </c>
      <c r="S1068" s="1" t="str">
        <f t="shared" si="32"/>
        <v>37.756132</v>
      </c>
      <c r="T1068" s="1" t="str">
        <f t="shared" si="33"/>
        <v>26.960456</v>
      </c>
      <c r="U1068" s="1" t="s">
        <v>56</v>
      </c>
    </row>
    <row r="1069" spans="1:21" x14ac:dyDescent="0.35">
      <c r="A1069" s="1" t="s">
        <v>19</v>
      </c>
      <c r="B1069">
        <v>2015</v>
      </c>
      <c r="C1069" s="1" t="s">
        <v>582</v>
      </c>
      <c r="D1069" s="1" t="s">
        <v>64</v>
      </c>
      <c r="E1069" s="1" t="s">
        <v>49</v>
      </c>
      <c r="F1069" s="1" t="s">
        <v>262</v>
      </c>
      <c r="G1069">
        <v>1</v>
      </c>
      <c r="H1069">
        <v>0</v>
      </c>
      <c r="I1069">
        <v>1</v>
      </c>
      <c r="J1069">
        <v>0</v>
      </c>
      <c r="K1069">
        <v>1</v>
      </c>
      <c r="L1069">
        <v>0</v>
      </c>
      <c r="M1069">
        <v>1</v>
      </c>
      <c r="N1069" s="1" t="s">
        <v>66</v>
      </c>
      <c r="O1069" s="1" t="s">
        <v>52</v>
      </c>
      <c r="P1069" s="1" t="s">
        <v>2066</v>
      </c>
      <c r="Q1069" s="1" t="s">
        <v>1345</v>
      </c>
      <c r="R1069" s="1" t="s">
        <v>2067</v>
      </c>
      <c r="S1069" s="1" t="str">
        <f t="shared" si="32"/>
        <v>37.828242</v>
      </c>
      <c r="T1069" s="1" t="str">
        <f t="shared" si="33"/>
        <v>27.003982</v>
      </c>
      <c r="U1069" s="1" t="s">
        <v>56</v>
      </c>
    </row>
    <row r="1070" spans="1:21" x14ac:dyDescent="0.35">
      <c r="A1070" s="1" t="s">
        <v>19</v>
      </c>
      <c r="B1070">
        <v>2015</v>
      </c>
      <c r="C1070" s="1" t="s">
        <v>582</v>
      </c>
      <c r="D1070" s="1" t="s">
        <v>21</v>
      </c>
      <c r="E1070" s="1" t="s">
        <v>21</v>
      </c>
      <c r="F1070" s="1" t="s">
        <v>677</v>
      </c>
      <c r="G1070">
        <v>1</v>
      </c>
      <c r="H1070">
        <v>0</v>
      </c>
      <c r="I1070">
        <v>1</v>
      </c>
      <c r="J1070">
        <v>0</v>
      </c>
      <c r="K1070">
        <v>0</v>
      </c>
      <c r="L1070">
        <v>1</v>
      </c>
      <c r="M1070">
        <v>0</v>
      </c>
      <c r="N1070" s="1" t="s">
        <v>51</v>
      </c>
      <c r="O1070" s="1" t="s">
        <v>25</v>
      </c>
      <c r="P1070" s="1" t="s">
        <v>2068</v>
      </c>
      <c r="Q1070" s="1" t="s">
        <v>1727</v>
      </c>
      <c r="R1070" s="1" t="s">
        <v>2069</v>
      </c>
      <c r="S1070" s="1" t="str">
        <f t="shared" si="32"/>
        <v>28.706139</v>
      </c>
      <c r="T1070" s="1" t="str">
        <f t="shared" si="33"/>
        <v>-100.512441</v>
      </c>
      <c r="U1070" s="1" t="s">
        <v>21</v>
      </c>
    </row>
    <row r="1071" spans="1:21" x14ac:dyDescent="0.35">
      <c r="A1071" s="1" t="s">
        <v>19</v>
      </c>
      <c r="B1071">
        <v>2015</v>
      </c>
      <c r="C1071" s="1" t="s">
        <v>582</v>
      </c>
      <c r="D1071" s="1" t="s">
        <v>31</v>
      </c>
      <c r="E1071" s="1" t="s">
        <v>49</v>
      </c>
      <c r="F1071" s="1" t="s">
        <v>31</v>
      </c>
      <c r="G1071">
        <v>2</v>
      </c>
      <c r="H1071">
        <v>0</v>
      </c>
      <c r="I1071">
        <v>2</v>
      </c>
      <c r="J1071">
        <v>185</v>
      </c>
      <c r="K1071">
        <v>0</v>
      </c>
      <c r="L1071">
        <v>0</v>
      </c>
      <c r="M1071">
        <v>0</v>
      </c>
      <c r="N1071" s="1" t="s">
        <v>24</v>
      </c>
      <c r="O1071" s="1" t="s">
        <v>87</v>
      </c>
      <c r="P1071" s="1" t="s">
        <v>2070</v>
      </c>
      <c r="Q1071" s="1" t="s">
        <v>2071</v>
      </c>
      <c r="R1071" s="1" t="s">
        <v>2072</v>
      </c>
      <c r="S1071" s="1" t="str">
        <f t="shared" si="32"/>
        <v>35.91653</v>
      </c>
      <c r="T1071" s="1" t="str">
        <f t="shared" si="33"/>
        <v>-5.372926</v>
      </c>
      <c r="U1071" s="1" t="s">
        <v>56</v>
      </c>
    </row>
    <row r="1072" spans="1:21" x14ac:dyDescent="0.35">
      <c r="A1072" s="1" t="s">
        <v>19</v>
      </c>
      <c r="B1072">
        <v>2015</v>
      </c>
      <c r="C1072" s="1" t="s">
        <v>582</v>
      </c>
      <c r="D1072" s="1" t="s">
        <v>407</v>
      </c>
      <c r="E1072" s="1" t="s">
        <v>49</v>
      </c>
      <c r="F1072" s="1" t="s">
        <v>31</v>
      </c>
      <c r="G1072">
        <v>1</v>
      </c>
      <c r="H1072">
        <v>0</v>
      </c>
      <c r="I1072">
        <v>1</v>
      </c>
      <c r="J1072">
        <v>0</v>
      </c>
      <c r="K1072">
        <v>1</v>
      </c>
      <c r="L1072">
        <v>0</v>
      </c>
      <c r="M1072">
        <v>0</v>
      </c>
      <c r="N1072" s="1" t="s">
        <v>51</v>
      </c>
      <c r="O1072" s="1" t="s">
        <v>52</v>
      </c>
      <c r="P1072" s="1" t="s">
        <v>2073</v>
      </c>
      <c r="Q1072" s="1" t="s">
        <v>2049</v>
      </c>
      <c r="R1072" s="1" t="s">
        <v>2074</v>
      </c>
      <c r="S1072" s="1" t="str">
        <f t="shared" si="32"/>
        <v>37.707325</v>
      </c>
      <c r="T1072" s="1" t="str">
        <f t="shared" si="33"/>
        <v>27.000325</v>
      </c>
      <c r="U1072" s="1" t="s">
        <v>56</v>
      </c>
    </row>
    <row r="1073" spans="1:21" x14ac:dyDescent="0.35">
      <c r="A1073" s="1" t="s">
        <v>19</v>
      </c>
      <c r="B1073">
        <v>2015</v>
      </c>
      <c r="C1073" s="1" t="s">
        <v>582</v>
      </c>
      <c r="D1073" s="1" t="s">
        <v>407</v>
      </c>
      <c r="E1073" s="1" t="s">
        <v>49</v>
      </c>
      <c r="F1073" s="1" t="s">
        <v>31</v>
      </c>
      <c r="G1073">
        <v>1</v>
      </c>
      <c r="H1073">
        <v>0</v>
      </c>
      <c r="I1073">
        <v>1</v>
      </c>
      <c r="J1073">
        <v>0</v>
      </c>
      <c r="K1073">
        <v>0</v>
      </c>
      <c r="L1073">
        <v>1</v>
      </c>
      <c r="M1073">
        <v>0</v>
      </c>
      <c r="N1073" s="1" t="s">
        <v>51</v>
      </c>
      <c r="O1073" s="1" t="s">
        <v>52</v>
      </c>
      <c r="P1073" s="1" t="s">
        <v>2075</v>
      </c>
      <c r="Q1073" s="1" t="s">
        <v>2049</v>
      </c>
      <c r="R1073" s="1" t="s">
        <v>2076</v>
      </c>
      <c r="S1073" s="1" t="str">
        <f t="shared" si="32"/>
        <v>37.798058</v>
      </c>
      <c r="T1073" s="1" t="str">
        <f t="shared" si="33"/>
        <v>26.69863</v>
      </c>
      <c r="U1073" s="1" t="s">
        <v>56</v>
      </c>
    </row>
    <row r="1074" spans="1:21" x14ac:dyDescent="0.35">
      <c r="A1074" s="1" t="s">
        <v>19</v>
      </c>
      <c r="B1074">
        <v>2015</v>
      </c>
      <c r="C1074" s="1" t="s">
        <v>582</v>
      </c>
      <c r="D1074" s="1" t="s">
        <v>72</v>
      </c>
      <c r="E1074" s="1" t="s">
        <v>72</v>
      </c>
      <c r="F1074" s="1" t="s">
        <v>434</v>
      </c>
      <c r="G1074">
        <v>0</v>
      </c>
      <c r="H1074">
        <v>13</v>
      </c>
      <c r="I1074">
        <v>13</v>
      </c>
      <c r="J1074">
        <v>0</v>
      </c>
      <c r="K1074">
        <v>1</v>
      </c>
      <c r="L1074">
        <v>12</v>
      </c>
      <c r="M1074">
        <v>0</v>
      </c>
      <c r="N1074" s="1" t="s">
        <v>51</v>
      </c>
      <c r="O1074" s="1" t="s">
        <v>74</v>
      </c>
      <c r="P1074" s="1" t="s">
        <v>2077</v>
      </c>
      <c r="Q1074" s="1" t="s">
        <v>2078</v>
      </c>
      <c r="R1074" s="1" t="s">
        <v>2079</v>
      </c>
      <c r="S1074" s="1" t="str">
        <f t="shared" si="32"/>
        <v>23.930804</v>
      </c>
      <c r="T1074" s="1" t="str">
        <f t="shared" si="33"/>
        <v>-83.269439</v>
      </c>
      <c r="U1074" s="1" t="s">
        <v>56</v>
      </c>
    </row>
    <row r="1075" spans="1:21" x14ac:dyDescent="0.35">
      <c r="A1075" s="1" t="s">
        <v>19</v>
      </c>
      <c r="B1075">
        <v>2015</v>
      </c>
      <c r="C1075" s="1" t="s">
        <v>582</v>
      </c>
      <c r="D1075" s="1" t="s">
        <v>407</v>
      </c>
      <c r="E1075" s="1" t="s">
        <v>49</v>
      </c>
      <c r="F1075" s="1" t="s">
        <v>31</v>
      </c>
      <c r="G1075">
        <v>1</v>
      </c>
      <c r="H1075">
        <v>0</v>
      </c>
      <c r="I1075">
        <v>1</v>
      </c>
      <c r="J1075">
        <v>0</v>
      </c>
      <c r="K1075">
        <v>1</v>
      </c>
      <c r="L1075">
        <v>0</v>
      </c>
      <c r="M1075">
        <v>1</v>
      </c>
      <c r="N1075" s="1" t="s">
        <v>51</v>
      </c>
      <c r="O1075" s="1" t="s">
        <v>52</v>
      </c>
      <c r="P1075" s="1" t="s">
        <v>2048</v>
      </c>
      <c r="Q1075" s="1" t="s">
        <v>1132</v>
      </c>
      <c r="R1075" s="1" t="s">
        <v>2080</v>
      </c>
      <c r="S1075" s="1" t="str">
        <f t="shared" si="32"/>
        <v>37.593055</v>
      </c>
      <c r="T1075" s="1" t="str">
        <f t="shared" si="33"/>
        <v>26.518854</v>
      </c>
      <c r="U1075" s="1" t="s">
        <v>56</v>
      </c>
    </row>
    <row r="1076" spans="1:21" x14ac:dyDescent="0.35">
      <c r="A1076" s="1" t="s">
        <v>19</v>
      </c>
      <c r="B1076">
        <v>2015</v>
      </c>
      <c r="C1076" s="1" t="s">
        <v>582</v>
      </c>
      <c r="D1076" s="1" t="s">
        <v>161</v>
      </c>
      <c r="E1076" s="1" t="s">
        <v>39</v>
      </c>
      <c r="F1076" s="1" t="s">
        <v>1255</v>
      </c>
      <c r="G1076">
        <v>1</v>
      </c>
      <c r="H1076">
        <v>0</v>
      </c>
      <c r="I1076">
        <v>1</v>
      </c>
      <c r="J1076">
        <v>0</v>
      </c>
      <c r="K1076">
        <v>0</v>
      </c>
      <c r="L1076">
        <v>1</v>
      </c>
      <c r="M1076">
        <v>0</v>
      </c>
      <c r="N1076" s="1" t="s">
        <v>35</v>
      </c>
      <c r="O1076" s="1" t="s">
        <v>43</v>
      </c>
      <c r="P1076" s="1" t="s">
        <v>2081</v>
      </c>
      <c r="Q1076" s="1" t="s">
        <v>2071</v>
      </c>
      <c r="R1076" s="1" t="s">
        <v>2082</v>
      </c>
      <c r="S1076" s="1" t="str">
        <f t="shared" si="32"/>
        <v>31.30945</v>
      </c>
      <c r="T1076" s="1" t="str">
        <f t="shared" si="33"/>
        <v>34.222756</v>
      </c>
      <c r="U1076" s="1" t="s">
        <v>39</v>
      </c>
    </row>
    <row r="1077" spans="1:21" x14ac:dyDescent="0.35">
      <c r="A1077" s="1" t="s">
        <v>19</v>
      </c>
      <c r="B1077">
        <v>2015</v>
      </c>
      <c r="C1077" s="1" t="s">
        <v>582</v>
      </c>
      <c r="D1077" s="1" t="s">
        <v>21</v>
      </c>
      <c r="E1077" s="1" t="s">
        <v>21</v>
      </c>
      <c r="F1077" s="1" t="s">
        <v>148</v>
      </c>
      <c r="G1077">
        <v>1</v>
      </c>
      <c r="H1077">
        <v>0</v>
      </c>
      <c r="I1077">
        <v>1</v>
      </c>
      <c r="J1077">
        <v>0</v>
      </c>
      <c r="K1077">
        <v>0</v>
      </c>
      <c r="L1077">
        <v>1</v>
      </c>
      <c r="M1077">
        <v>0</v>
      </c>
      <c r="N1077" s="1" t="s">
        <v>24</v>
      </c>
      <c r="O1077" s="1" t="s">
        <v>43</v>
      </c>
      <c r="P1077" s="1" t="s">
        <v>2083</v>
      </c>
      <c r="Q1077" s="1" t="s">
        <v>2084</v>
      </c>
      <c r="R1077" s="1" t="s">
        <v>2085</v>
      </c>
      <c r="S1077" s="1" t="str">
        <f t="shared" si="32"/>
        <v>14.893189</v>
      </c>
      <c r="T1077" s="1" t="str">
        <f t="shared" si="33"/>
        <v>-92.27541</v>
      </c>
      <c r="U1077" s="1" t="s">
        <v>21</v>
      </c>
    </row>
    <row r="1078" spans="1:21" x14ac:dyDescent="0.35">
      <c r="A1078" s="1" t="s">
        <v>19</v>
      </c>
      <c r="B1078">
        <v>2015</v>
      </c>
      <c r="C1078" s="1" t="s">
        <v>582</v>
      </c>
      <c r="D1078" s="1" t="s">
        <v>407</v>
      </c>
      <c r="E1078" s="1" t="s">
        <v>49</v>
      </c>
      <c r="F1078" s="1" t="s">
        <v>31</v>
      </c>
      <c r="G1078">
        <v>4</v>
      </c>
      <c r="H1078">
        <v>0</v>
      </c>
      <c r="I1078">
        <v>4</v>
      </c>
      <c r="J1078">
        <v>0</v>
      </c>
      <c r="K1078">
        <v>3</v>
      </c>
      <c r="L1078">
        <v>1</v>
      </c>
      <c r="M1078">
        <v>1</v>
      </c>
      <c r="N1078" s="1" t="s">
        <v>51</v>
      </c>
      <c r="O1078" s="1" t="s">
        <v>52</v>
      </c>
      <c r="P1078" s="1" t="s">
        <v>2086</v>
      </c>
      <c r="Q1078" s="1" t="s">
        <v>2087</v>
      </c>
      <c r="R1078" s="1" t="s">
        <v>2088</v>
      </c>
      <c r="S1078" s="1" t="str">
        <f t="shared" si="32"/>
        <v>37.551464</v>
      </c>
      <c r="T1078" s="1" t="str">
        <f t="shared" si="33"/>
        <v>26.507867</v>
      </c>
      <c r="U1078" s="1" t="s">
        <v>56</v>
      </c>
    </row>
    <row r="1079" spans="1:21" x14ac:dyDescent="0.35">
      <c r="A1079" s="1" t="s">
        <v>19</v>
      </c>
      <c r="B1079">
        <v>2015</v>
      </c>
      <c r="C1079" s="1" t="s">
        <v>582</v>
      </c>
      <c r="D1079" s="1" t="s">
        <v>64</v>
      </c>
      <c r="E1079" s="1" t="s">
        <v>40</v>
      </c>
      <c r="F1079" s="1" t="s">
        <v>262</v>
      </c>
      <c r="G1079">
        <v>1</v>
      </c>
      <c r="H1079">
        <v>0</v>
      </c>
      <c r="I1079">
        <v>1</v>
      </c>
      <c r="J1079">
        <v>0</v>
      </c>
      <c r="K1079">
        <v>0</v>
      </c>
      <c r="L1079">
        <v>0</v>
      </c>
      <c r="M1079">
        <v>0</v>
      </c>
      <c r="N1079" s="1" t="s">
        <v>66</v>
      </c>
      <c r="O1079" s="1" t="s">
        <v>67</v>
      </c>
      <c r="P1079" s="1" t="s">
        <v>2089</v>
      </c>
      <c r="Q1079" s="1" t="s">
        <v>175</v>
      </c>
      <c r="R1079" s="1" t="s">
        <v>2090</v>
      </c>
      <c r="S1079" s="1" t="str">
        <f t="shared" si="32"/>
        <v>51.016352</v>
      </c>
      <c r="T1079" s="1" t="str">
        <f t="shared" si="33"/>
        <v>2.399438</v>
      </c>
      <c r="U1079" s="1" t="s">
        <v>71</v>
      </c>
    </row>
    <row r="1080" spans="1:21" x14ac:dyDescent="0.35">
      <c r="A1080" s="1" t="s">
        <v>19</v>
      </c>
      <c r="B1080">
        <v>2015</v>
      </c>
      <c r="C1080" s="1" t="s">
        <v>582</v>
      </c>
      <c r="D1080" s="1" t="s">
        <v>30</v>
      </c>
      <c r="E1080" s="1" t="s">
        <v>22</v>
      </c>
      <c r="F1080" s="1" t="s">
        <v>31</v>
      </c>
      <c r="G1080">
        <v>1</v>
      </c>
      <c r="H1080">
        <v>0</v>
      </c>
      <c r="I1080">
        <v>1</v>
      </c>
      <c r="J1080">
        <v>0</v>
      </c>
      <c r="K1080">
        <v>0</v>
      </c>
      <c r="L1080">
        <v>1</v>
      </c>
      <c r="M1080">
        <v>0</v>
      </c>
      <c r="N1080" s="1" t="s">
        <v>24</v>
      </c>
      <c r="O1080" s="1" t="s">
        <v>25</v>
      </c>
      <c r="P1080" s="1" t="s">
        <v>26</v>
      </c>
      <c r="Q1080" s="1" t="s">
        <v>27</v>
      </c>
      <c r="R1080" s="1" t="s">
        <v>2091</v>
      </c>
      <c r="S1080" s="1" t="str">
        <f t="shared" si="32"/>
        <v>31.75735</v>
      </c>
      <c r="T1080" s="1" t="str">
        <f t="shared" si="33"/>
        <v>-111.778467</v>
      </c>
      <c r="U1080" s="1" t="s">
        <v>29</v>
      </c>
    </row>
    <row r="1081" spans="1:21" x14ac:dyDescent="0.35">
      <c r="A1081" s="1" t="s">
        <v>19</v>
      </c>
      <c r="B1081">
        <v>2015</v>
      </c>
      <c r="C1081" s="1" t="s">
        <v>582</v>
      </c>
      <c r="D1081" s="1" t="s">
        <v>30</v>
      </c>
      <c r="E1081" s="1" t="s">
        <v>22</v>
      </c>
      <c r="F1081" s="1" t="s">
        <v>31</v>
      </c>
      <c r="G1081">
        <v>1</v>
      </c>
      <c r="H1081">
        <v>0</v>
      </c>
      <c r="I1081">
        <v>1</v>
      </c>
      <c r="J1081">
        <v>0</v>
      </c>
      <c r="K1081">
        <v>0</v>
      </c>
      <c r="L1081">
        <v>1</v>
      </c>
      <c r="M1081">
        <v>0</v>
      </c>
      <c r="N1081" s="1" t="s">
        <v>24</v>
      </c>
      <c r="O1081" s="1" t="s">
        <v>25</v>
      </c>
      <c r="P1081" s="1" t="s">
        <v>26</v>
      </c>
      <c r="Q1081" s="1" t="s">
        <v>27</v>
      </c>
      <c r="R1081" s="1" t="s">
        <v>2092</v>
      </c>
      <c r="S1081" s="1" t="str">
        <f t="shared" si="32"/>
        <v>32.012064</v>
      </c>
      <c r="T1081" s="1" t="str">
        <f t="shared" si="33"/>
        <v>-111.29569</v>
      </c>
      <c r="U1081" s="1" t="s">
        <v>29</v>
      </c>
    </row>
    <row r="1082" spans="1:21" x14ac:dyDescent="0.35">
      <c r="A1082" s="1" t="s">
        <v>19</v>
      </c>
      <c r="B1082">
        <v>2015</v>
      </c>
      <c r="C1082" s="1" t="s">
        <v>582</v>
      </c>
      <c r="D1082" s="1" t="s">
        <v>30</v>
      </c>
      <c r="E1082" s="1" t="s">
        <v>22</v>
      </c>
      <c r="F1082" s="1" t="s">
        <v>31</v>
      </c>
      <c r="G1082">
        <v>1</v>
      </c>
      <c r="H1082">
        <v>0</v>
      </c>
      <c r="I1082">
        <v>1</v>
      </c>
      <c r="J1082">
        <v>0</v>
      </c>
      <c r="K1082">
        <v>1</v>
      </c>
      <c r="L1082">
        <v>0</v>
      </c>
      <c r="M1082">
        <v>0</v>
      </c>
      <c r="N1082" s="1" t="s">
        <v>24</v>
      </c>
      <c r="O1082" s="1" t="s">
        <v>25</v>
      </c>
      <c r="P1082" s="1" t="s">
        <v>26</v>
      </c>
      <c r="Q1082" s="1" t="s">
        <v>27</v>
      </c>
      <c r="R1082" s="1" t="s">
        <v>2093</v>
      </c>
      <c r="S1082" s="1" t="str">
        <f t="shared" si="32"/>
        <v>31.7475</v>
      </c>
      <c r="T1082" s="1" t="str">
        <f t="shared" si="33"/>
        <v>-111.63482</v>
      </c>
      <c r="U1082" s="1" t="s">
        <v>29</v>
      </c>
    </row>
    <row r="1083" spans="1:21" x14ac:dyDescent="0.35">
      <c r="A1083" s="1" t="s">
        <v>19</v>
      </c>
      <c r="B1083">
        <v>2015</v>
      </c>
      <c r="C1083" s="1" t="s">
        <v>582</v>
      </c>
      <c r="D1083" s="1" t="s">
        <v>30</v>
      </c>
      <c r="E1083" s="1" t="s">
        <v>22</v>
      </c>
      <c r="F1083" s="1" t="s">
        <v>31</v>
      </c>
      <c r="G1083">
        <v>1</v>
      </c>
      <c r="H1083">
        <v>0</v>
      </c>
      <c r="I1083">
        <v>1</v>
      </c>
      <c r="J1083">
        <v>0</v>
      </c>
      <c r="K1083">
        <v>0</v>
      </c>
      <c r="L1083">
        <v>1</v>
      </c>
      <c r="M1083">
        <v>0</v>
      </c>
      <c r="N1083" s="1" t="s">
        <v>24</v>
      </c>
      <c r="O1083" s="1" t="s">
        <v>25</v>
      </c>
      <c r="P1083" s="1" t="s">
        <v>26</v>
      </c>
      <c r="Q1083" s="1" t="s">
        <v>27</v>
      </c>
      <c r="R1083" s="1" t="s">
        <v>2094</v>
      </c>
      <c r="S1083" s="1" t="str">
        <f t="shared" si="32"/>
        <v>32.02188</v>
      </c>
      <c r="T1083" s="1" t="str">
        <f t="shared" si="33"/>
        <v>-112.14597</v>
      </c>
      <c r="U1083" s="1" t="s">
        <v>29</v>
      </c>
    </row>
    <row r="1084" spans="1:21" x14ac:dyDescent="0.35">
      <c r="A1084" s="1" t="s">
        <v>19</v>
      </c>
      <c r="B1084">
        <v>2015</v>
      </c>
      <c r="C1084" s="1" t="s">
        <v>582</v>
      </c>
      <c r="D1084" s="1" t="s">
        <v>407</v>
      </c>
      <c r="E1084" s="1" t="s">
        <v>49</v>
      </c>
      <c r="F1084" s="1" t="s">
        <v>31</v>
      </c>
      <c r="G1084">
        <v>2</v>
      </c>
      <c r="H1084">
        <v>0</v>
      </c>
      <c r="I1084">
        <v>2</v>
      </c>
      <c r="J1084">
        <v>0</v>
      </c>
      <c r="K1084">
        <v>1</v>
      </c>
      <c r="L1084">
        <v>1</v>
      </c>
      <c r="M1084">
        <v>0</v>
      </c>
      <c r="N1084" s="1" t="s">
        <v>51</v>
      </c>
      <c r="O1084" s="1" t="s">
        <v>52</v>
      </c>
      <c r="P1084" s="1" t="s">
        <v>2073</v>
      </c>
      <c r="Q1084" s="1" t="s">
        <v>2087</v>
      </c>
      <c r="R1084" s="1" t="s">
        <v>2095</v>
      </c>
      <c r="S1084" s="1" t="str">
        <f t="shared" si="32"/>
        <v>37.757877</v>
      </c>
      <c r="T1084" s="1" t="str">
        <f t="shared" si="33"/>
        <v>27.028391</v>
      </c>
      <c r="U1084" s="1" t="s">
        <v>56</v>
      </c>
    </row>
    <row r="1085" spans="1:21" x14ac:dyDescent="0.35">
      <c r="A1085" s="1" t="s">
        <v>19</v>
      </c>
      <c r="B1085">
        <v>2015</v>
      </c>
      <c r="C1085" s="1" t="s">
        <v>582</v>
      </c>
      <c r="D1085" s="1" t="s">
        <v>94</v>
      </c>
      <c r="E1085" s="1" t="s">
        <v>94</v>
      </c>
      <c r="F1085" s="1" t="s">
        <v>2096</v>
      </c>
      <c r="G1085">
        <v>0</v>
      </c>
      <c r="H1085">
        <v>1</v>
      </c>
      <c r="I1085">
        <v>1</v>
      </c>
      <c r="J1085">
        <v>11</v>
      </c>
      <c r="K1085">
        <v>1</v>
      </c>
      <c r="L1085">
        <v>0</v>
      </c>
      <c r="M1085">
        <v>1</v>
      </c>
      <c r="N1085" s="1" t="s">
        <v>179</v>
      </c>
      <c r="O1085" s="1" t="s">
        <v>43</v>
      </c>
      <c r="P1085" s="1" t="s">
        <v>2097</v>
      </c>
      <c r="Q1085" s="1" t="s">
        <v>2098</v>
      </c>
      <c r="R1085" s="1" t="s">
        <v>2099</v>
      </c>
      <c r="S1085" s="1" t="str">
        <f t="shared" si="32"/>
        <v>-22.216669</v>
      </c>
      <c r="T1085" s="1" t="str">
        <f t="shared" si="33"/>
        <v>29.999997</v>
      </c>
      <c r="U1085" s="1" t="s">
        <v>94</v>
      </c>
    </row>
    <row r="1086" spans="1:21" x14ac:dyDescent="0.35">
      <c r="A1086" s="1" t="s">
        <v>19</v>
      </c>
      <c r="B1086">
        <v>2015</v>
      </c>
      <c r="C1086" s="1" t="s">
        <v>582</v>
      </c>
      <c r="D1086" s="1" t="s">
        <v>583</v>
      </c>
      <c r="E1086" s="1" t="s">
        <v>94</v>
      </c>
      <c r="F1086" s="1" t="s">
        <v>31</v>
      </c>
      <c r="G1086">
        <v>1</v>
      </c>
      <c r="H1086">
        <v>0</v>
      </c>
      <c r="I1086">
        <v>1</v>
      </c>
      <c r="J1086">
        <v>0</v>
      </c>
      <c r="K1086">
        <v>0</v>
      </c>
      <c r="L1086">
        <v>0</v>
      </c>
      <c r="M1086">
        <v>0</v>
      </c>
      <c r="N1086" s="1" t="s">
        <v>82</v>
      </c>
      <c r="O1086" s="1" t="s">
        <v>43</v>
      </c>
      <c r="P1086" s="1" t="s">
        <v>2100</v>
      </c>
      <c r="Q1086" s="1" t="s">
        <v>635</v>
      </c>
      <c r="R1086" s="1" t="s">
        <v>2101</v>
      </c>
      <c r="S1086" s="1" t="str">
        <f t="shared" si="32"/>
        <v>-0.023376</v>
      </c>
      <c r="T1086" s="1" t="str">
        <f t="shared" si="33"/>
        <v>41.314087</v>
      </c>
      <c r="U1086" s="1" t="s">
        <v>94</v>
      </c>
    </row>
    <row r="1087" spans="1:21" x14ac:dyDescent="0.35">
      <c r="A1087" s="1" t="s">
        <v>19</v>
      </c>
      <c r="B1087">
        <v>2015</v>
      </c>
      <c r="C1087" s="1" t="s">
        <v>582</v>
      </c>
      <c r="D1087" s="1" t="s">
        <v>583</v>
      </c>
      <c r="E1087" s="1" t="s">
        <v>94</v>
      </c>
      <c r="F1087" s="1" t="s">
        <v>31</v>
      </c>
      <c r="G1087">
        <v>1</v>
      </c>
      <c r="H1087">
        <v>0</v>
      </c>
      <c r="I1087">
        <v>1</v>
      </c>
      <c r="J1087">
        <v>0</v>
      </c>
      <c r="K1087">
        <v>0</v>
      </c>
      <c r="L1087">
        <v>0</v>
      </c>
      <c r="M1087">
        <v>0</v>
      </c>
      <c r="N1087" s="1" t="s">
        <v>35</v>
      </c>
      <c r="O1087" s="1" t="s">
        <v>43</v>
      </c>
      <c r="P1087" s="1" t="s">
        <v>2102</v>
      </c>
      <c r="Q1087" s="1" t="s">
        <v>635</v>
      </c>
      <c r="R1087" s="1" t="s">
        <v>2103</v>
      </c>
      <c r="S1087" s="1" t="str">
        <f t="shared" si="32"/>
        <v>2.075684</v>
      </c>
      <c r="T1087" s="1" t="str">
        <f t="shared" si="33"/>
        <v>45.353088</v>
      </c>
      <c r="U1087" s="1" t="s">
        <v>94</v>
      </c>
    </row>
    <row r="1088" spans="1:21" x14ac:dyDescent="0.35">
      <c r="A1088" s="1" t="s">
        <v>19</v>
      </c>
      <c r="B1088">
        <v>2015</v>
      </c>
      <c r="C1088" s="1" t="s">
        <v>582</v>
      </c>
      <c r="D1088" s="1" t="s">
        <v>583</v>
      </c>
      <c r="E1088" s="1" t="s">
        <v>94</v>
      </c>
      <c r="F1088" s="1" t="s">
        <v>31</v>
      </c>
      <c r="G1088">
        <v>1</v>
      </c>
      <c r="H1088">
        <v>0</v>
      </c>
      <c r="I1088">
        <v>1</v>
      </c>
      <c r="J1088">
        <v>0</v>
      </c>
      <c r="K1088">
        <v>0</v>
      </c>
      <c r="L1088">
        <v>0</v>
      </c>
      <c r="M1088">
        <v>0</v>
      </c>
      <c r="N1088" s="1" t="s">
        <v>35</v>
      </c>
      <c r="O1088" s="1" t="s">
        <v>43</v>
      </c>
      <c r="P1088" s="1" t="s">
        <v>2104</v>
      </c>
      <c r="Q1088" s="1" t="s">
        <v>635</v>
      </c>
      <c r="R1088" s="1" t="s">
        <v>2105</v>
      </c>
      <c r="S1088" s="1" t="str">
        <f t="shared" si="32"/>
        <v>5.152149</v>
      </c>
      <c r="T1088" s="1" t="str">
        <f t="shared" si="33"/>
        <v>46.199616</v>
      </c>
      <c r="U1088" s="1" t="s">
        <v>94</v>
      </c>
    </row>
    <row r="1089" spans="1:21" x14ac:dyDescent="0.35">
      <c r="A1089" s="1" t="s">
        <v>19</v>
      </c>
      <c r="B1089">
        <v>2015</v>
      </c>
      <c r="C1089" s="1" t="s">
        <v>582</v>
      </c>
      <c r="D1089" s="1" t="s">
        <v>31</v>
      </c>
      <c r="E1089" s="1" t="s">
        <v>250</v>
      </c>
      <c r="F1089" s="1" t="s">
        <v>31</v>
      </c>
      <c r="G1089">
        <v>2</v>
      </c>
      <c r="H1089">
        <v>0</v>
      </c>
      <c r="I1089">
        <v>2</v>
      </c>
      <c r="J1089">
        <v>0</v>
      </c>
      <c r="K1089">
        <v>0</v>
      </c>
      <c r="L1089">
        <v>0</v>
      </c>
      <c r="M1089">
        <v>0</v>
      </c>
      <c r="N1089" s="1" t="s">
        <v>35</v>
      </c>
      <c r="O1089" s="1" t="s">
        <v>197</v>
      </c>
      <c r="P1089" s="1" t="s">
        <v>465</v>
      </c>
      <c r="Q1089" s="1" t="s">
        <v>405</v>
      </c>
      <c r="R1089" s="1" t="s">
        <v>2106</v>
      </c>
      <c r="S1089" s="1" t="str">
        <f t="shared" si="32"/>
        <v>22.084293</v>
      </c>
      <c r="T1089" s="1" t="str">
        <f t="shared" si="33"/>
        <v>12.726891</v>
      </c>
      <c r="U1089" s="1" t="s">
        <v>250</v>
      </c>
    </row>
    <row r="1090" spans="1:21" x14ac:dyDescent="0.35">
      <c r="A1090" s="1" t="s">
        <v>19</v>
      </c>
      <c r="B1090">
        <v>2015</v>
      </c>
      <c r="C1090" s="1" t="s">
        <v>582</v>
      </c>
      <c r="D1090" s="1" t="s">
        <v>31</v>
      </c>
      <c r="E1090" s="1" t="s">
        <v>250</v>
      </c>
      <c r="F1090" s="1" t="s">
        <v>31</v>
      </c>
      <c r="G1090">
        <v>1</v>
      </c>
      <c r="H1090">
        <v>0</v>
      </c>
      <c r="I1090">
        <v>1</v>
      </c>
      <c r="J1090">
        <v>0</v>
      </c>
      <c r="K1090">
        <v>0</v>
      </c>
      <c r="L1090">
        <v>0</v>
      </c>
      <c r="M1090">
        <v>0</v>
      </c>
      <c r="N1090" s="1" t="s">
        <v>42</v>
      </c>
      <c r="O1090" s="1" t="s">
        <v>197</v>
      </c>
      <c r="P1090" s="1" t="s">
        <v>465</v>
      </c>
      <c r="Q1090" s="1" t="s">
        <v>405</v>
      </c>
      <c r="R1090" s="1" t="s">
        <v>827</v>
      </c>
      <c r="S1090" s="1" t="str">
        <f t="shared" ref="S1090:S1153" si="34">LEFT(R1090, FIND(",", R1090) - 1)</f>
        <v>19.075158</v>
      </c>
      <c r="T1090" s="1" t="str">
        <f t="shared" ref="T1090:T1153" si="35">RIGHT(R1090, LEN(R1090) - FIND(",", R1090) - 1)</f>
        <v>8.024068</v>
      </c>
      <c r="U1090" s="1" t="s">
        <v>250</v>
      </c>
    </row>
    <row r="1091" spans="1:21" x14ac:dyDescent="0.35">
      <c r="A1091" s="1" t="s">
        <v>19</v>
      </c>
      <c r="B1091">
        <v>2015</v>
      </c>
      <c r="C1091" s="1" t="s">
        <v>582</v>
      </c>
      <c r="D1091" s="1" t="s">
        <v>31</v>
      </c>
      <c r="E1091" s="1" t="s">
        <v>250</v>
      </c>
      <c r="F1091" s="1" t="s">
        <v>31</v>
      </c>
      <c r="G1091">
        <v>1</v>
      </c>
      <c r="H1091">
        <v>0</v>
      </c>
      <c r="I1091">
        <v>1</v>
      </c>
      <c r="J1091">
        <v>0</v>
      </c>
      <c r="K1091">
        <v>0</v>
      </c>
      <c r="L1091">
        <v>0</v>
      </c>
      <c r="M1091">
        <v>0</v>
      </c>
      <c r="N1091" s="1" t="s">
        <v>24</v>
      </c>
      <c r="O1091" s="1" t="s">
        <v>197</v>
      </c>
      <c r="P1091" s="1" t="s">
        <v>465</v>
      </c>
      <c r="Q1091" s="1" t="s">
        <v>405</v>
      </c>
      <c r="R1091" s="1" t="s">
        <v>827</v>
      </c>
      <c r="S1091" s="1" t="str">
        <f t="shared" si="34"/>
        <v>19.075158</v>
      </c>
      <c r="T1091" s="1" t="str">
        <f t="shared" si="35"/>
        <v>8.024068</v>
      </c>
      <c r="U1091" s="1" t="s">
        <v>250</v>
      </c>
    </row>
    <row r="1092" spans="1:21" x14ac:dyDescent="0.35">
      <c r="A1092" s="1" t="s">
        <v>19</v>
      </c>
      <c r="B1092">
        <v>2015</v>
      </c>
      <c r="C1092" s="1" t="s">
        <v>582</v>
      </c>
      <c r="D1092" s="1" t="s">
        <v>31</v>
      </c>
      <c r="E1092" s="1" t="s">
        <v>250</v>
      </c>
      <c r="F1092" s="1" t="s">
        <v>31</v>
      </c>
      <c r="G1092">
        <v>1</v>
      </c>
      <c r="H1092">
        <v>0</v>
      </c>
      <c r="I1092">
        <v>1</v>
      </c>
      <c r="J1092">
        <v>0</v>
      </c>
      <c r="K1092">
        <v>0</v>
      </c>
      <c r="L1092">
        <v>0</v>
      </c>
      <c r="M1092">
        <v>0</v>
      </c>
      <c r="N1092" s="1" t="s">
        <v>24</v>
      </c>
      <c r="O1092" s="1" t="s">
        <v>197</v>
      </c>
      <c r="P1092" s="1" t="s">
        <v>465</v>
      </c>
      <c r="Q1092" s="1" t="s">
        <v>405</v>
      </c>
      <c r="R1092" s="1" t="s">
        <v>1085</v>
      </c>
      <c r="S1092" s="1" t="str">
        <f t="shared" si="34"/>
        <v>19.075158</v>
      </c>
      <c r="T1092" s="1" t="str">
        <f t="shared" si="35"/>
        <v>8.02407</v>
      </c>
      <c r="U1092" s="1" t="s">
        <v>250</v>
      </c>
    </row>
    <row r="1093" spans="1:21" x14ac:dyDescent="0.35">
      <c r="A1093" s="1" t="s">
        <v>19</v>
      </c>
      <c r="B1093">
        <v>2015</v>
      </c>
      <c r="C1093" s="1" t="s">
        <v>582</v>
      </c>
      <c r="D1093" s="1" t="s">
        <v>31</v>
      </c>
      <c r="E1093" s="1" t="s">
        <v>39</v>
      </c>
      <c r="F1093" s="1" t="s">
        <v>31</v>
      </c>
      <c r="G1093">
        <v>2</v>
      </c>
      <c r="H1093">
        <v>0</v>
      </c>
      <c r="I1093">
        <v>2</v>
      </c>
      <c r="J1093">
        <v>0</v>
      </c>
      <c r="K1093">
        <v>0</v>
      </c>
      <c r="L1093">
        <v>0</v>
      </c>
      <c r="M1093">
        <v>0</v>
      </c>
      <c r="N1093" s="1" t="s">
        <v>35</v>
      </c>
      <c r="O1093" s="1" t="s">
        <v>197</v>
      </c>
      <c r="P1093" s="1" t="s">
        <v>2107</v>
      </c>
      <c r="Q1093" s="1" t="s">
        <v>405</v>
      </c>
      <c r="R1093" s="1" t="s">
        <v>2108</v>
      </c>
      <c r="S1093" s="1" t="str">
        <f t="shared" si="34"/>
        <v>28.033886</v>
      </c>
      <c r="T1093" s="1" t="str">
        <f t="shared" si="35"/>
        <v>1.659626</v>
      </c>
      <c r="U1093" s="1" t="s">
        <v>39</v>
      </c>
    </row>
    <row r="1094" spans="1:21" x14ac:dyDescent="0.35">
      <c r="A1094" s="1" t="s">
        <v>19</v>
      </c>
      <c r="B1094">
        <v>2015</v>
      </c>
      <c r="C1094" s="1" t="s">
        <v>582</v>
      </c>
      <c r="D1094" s="1" t="s">
        <v>31</v>
      </c>
      <c r="E1094" s="1" t="s">
        <v>39</v>
      </c>
      <c r="F1094" s="1" t="s">
        <v>31</v>
      </c>
      <c r="G1094">
        <v>1</v>
      </c>
      <c r="H1094">
        <v>0</v>
      </c>
      <c r="I1094">
        <v>1</v>
      </c>
      <c r="J1094">
        <v>0</v>
      </c>
      <c r="K1094">
        <v>0</v>
      </c>
      <c r="L1094">
        <v>0</v>
      </c>
      <c r="M1094">
        <v>0</v>
      </c>
      <c r="N1094" s="1" t="s">
        <v>35</v>
      </c>
      <c r="O1094" s="1" t="s">
        <v>197</v>
      </c>
      <c r="P1094" s="1" t="s">
        <v>404</v>
      </c>
      <c r="Q1094" s="1" t="s">
        <v>405</v>
      </c>
      <c r="R1094" s="1" t="s">
        <v>713</v>
      </c>
      <c r="S1094" s="1" t="str">
        <f t="shared" si="34"/>
        <v>26.239989</v>
      </c>
      <c r="T1094" s="1" t="str">
        <f t="shared" si="35"/>
        <v>12.913084</v>
      </c>
      <c r="U1094" s="1" t="s">
        <v>39</v>
      </c>
    </row>
    <row r="1095" spans="1:21" x14ac:dyDescent="0.35">
      <c r="A1095" s="1" t="s">
        <v>19</v>
      </c>
      <c r="B1095">
        <v>2015</v>
      </c>
      <c r="C1095" s="1" t="s">
        <v>582</v>
      </c>
      <c r="D1095" s="1" t="s">
        <v>31</v>
      </c>
      <c r="E1095" s="1" t="s">
        <v>39</v>
      </c>
      <c r="F1095" s="1" t="s">
        <v>31</v>
      </c>
      <c r="G1095">
        <v>4</v>
      </c>
      <c r="H1095">
        <v>0</v>
      </c>
      <c r="I1095">
        <v>4</v>
      </c>
      <c r="J1095">
        <v>0</v>
      </c>
      <c r="K1095">
        <v>0</v>
      </c>
      <c r="L1095">
        <v>0</v>
      </c>
      <c r="M1095">
        <v>0</v>
      </c>
      <c r="N1095" s="1" t="s">
        <v>35</v>
      </c>
      <c r="O1095" s="1" t="s">
        <v>197</v>
      </c>
      <c r="P1095" s="1" t="s">
        <v>1419</v>
      </c>
      <c r="Q1095" s="1" t="s">
        <v>405</v>
      </c>
      <c r="R1095" s="1" t="s">
        <v>2109</v>
      </c>
      <c r="S1095" s="1" t="str">
        <f t="shared" si="34"/>
        <v>27.4979707</v>
      </c>
      <c r="T1095" s="1" t="str">
        <f t="shared" si="35"/>
        <v>14.518289</v>
      </c>
      <c r="U1095" s="1" t="s">
        <v>39</v>
      </c>
    </row>
    <row r="1096" spans="1:21" x14ac:dyDescent="0.35">
      <c r="A1096" s="1" t="s">
        <v>78</v>
      </c>
      <c r="B1096">
        <v>2015</v>
      </c>
      <c r="C1096" s="1" t="s">
        <v>582</v>
      </c>
      <c r="D1096" s="1" t="s">
        <v>31</v>
      </c>
      <c r="E1096" s="1" t="s">
        <v>49</v>
      </c>
      <c r="F1096" s="1" t="s">
        <v>31</v>
      </c>
      <c r="G1096">
        <v>7</v>
      </c>
      <c r="H1096">
        <v>0</v>
      </c>
      <c r="I1096">
        <v>7</v>
      </c>
      <c r="J1096">
        <v>0</v>
      </c>
      <c r="K1096">
        <v>0</v>
      </c>
      <c r="L1096">
        <v>0</v>
      </c>
      <c r="M1096">
        <v>0</v>
      </c>
      <c r="N1096" s="1" t="s">
        <v>51</v>
      </c>
      <c r="O1096" s="1" t="s">
        <v>96</v>
      </c>
      <c r="P1096" s="1" t="s">
        <v>2110</v>
      </c>
      <c r="Q1096" s="1" t="s">
        <v>616</v>
      </c>
      <c r="R1096" s="1" t="s">
        <v>2111</v>
      </c>
      <c r="S1096" s="1" t="str">
        <f t="shared" si="34"/>
        <v>33.547016</v>
      </c>
      <c r="T1096" s="1" t="str">
        <f t="shared" si="35"/>
        <v>11.098013</v>
      </c>
      <c r="U1096" s="1" t="s">
        <v>56</v>
      </c>
    </row>
    <row r="1097" spans="1:21" x14ac:dyDescent="0.35">
      <c r="A1097" s="1" t="s">
        <v>78</v>
      </c>
      <c r="B1097">
        <v>2015</v>
      </c>
      <c r="C1097" s="1" t="s">
        <v>582</v>
      </c>
      <c r="D1097" s="1" t="s">
        <v>30</v>
      </c>
      <c r="E1097" s="1" t="s">
        <v>21</v>
      </c>
      <c r="F1097" s="1" t="s">
        <v>31</v>
      </c>
      <c r="G1097">
        <v>3</v>
      </c>
      <c r="H1097">
        <v>0</v>
      </c>
      <c r="I1097">
        <v>3</v>
      </c>
      <c r="J1097">
        <v>0</v>
      </c>
      <c r="K1097">
        <v>0</v>
      </c>
      <c r="L1097">
        <v>0</v>
      </c>
      <c r="M1097">
        <v>0</v>
      </c>
      <c r="N1097" s="1" t="s">
        <v>35</v>
      </c>
      <c r="O1097" s="1" t="s">
        <v>43</v>
      </c>
      <c r="P1097" s="1" t="s">
        <v>2112</v>
      </c>
      <c r="Q1097" s="1" t="s">
        <v>2113</v>
      </c>
      <c r="R1097" s="1" t="s">
        <v>2114</v>
      </c>
      <c r="S1097" s="1" t="str">
        <f t="shared" si="34"/>
        <v>20.692916</v>
      </c>
      <c r="T1097" s="1" t="str">
        <f t="shared" si="35"/>
        <v>-100.251252</v>
      </c>
      <c r="U1097" s="1" t="s">
        <v>21</v>
      </c>
    </row>
    <row r="1098" spans="1:21" x14ac:dyDescent="0.35">
      <c r="A1098" s="1" t="s">
        <v>78</v>
      </c>
      <c r="B1098">
        <v>2015</v>
      </c>
      <c r="C1098" s="1" t="s">
        <v>582</v>
      </c>
      <c r="D1098" s="1" t="s">
        <v>30</v>
      </c>
      <c r="E1098" s="1" t="s">
        <v>22</v>
      </c>
      <c r="F1098" s="1" t="s">
        <v>31</v>
      </c>
      <c r="G1098">
        <v>123</v>
      </c>
      <c r="H1098">
        <v>0</v>
      </c>
      <c r="I1098">
        <v>123</v>
      </c>
      <c r="J1098">
        <v>0</v>
      </c>
      <c r="K1098">
        <v>0</v>
      </c>
      <c r="L1098">
        <v>0</v>
      </c>
      <c r="M1098">
        <v>0</v>
      </c>
      <c r="N1098" s="1" t="s">
        <v>24</v>
      </c>
      <c r="O1098" s="1" t="s">
        <v>25</v>
      </c>
      <c r="P1098" s="1" t="s">
        <v>2115</v>
      </c>
      <c r="Q1098" s="1" t="s">
        <v>2116</v>
      </c>
      <c r="R1098" s="1" t="s">
        <v>2117</v>
      </c>
      <c r="S1098" s="1" t="str">
        <f t="shared" si="34"/>
        <v>29.81932753</v>
      </c>
      <c r="T1098" s="1" t="str">
        <f t="shared" si="35"/>
        <v>-101.132282</v>
      </c>
      <c r="U1098" s="1" t="s">
        <v>29</v>
      </c>
    </row>
    <row r="1099" spans="1:21" x14ac:dyDescent="0.35">
      <c r="A1099" s="1" t="s">
        <v>78</v>
      </c>
      <c r="B1099">
        <v>2015</v>
      </c>
      <c r="C1099" s="1" t="s">
        <v>582</v>
      </c>
      <c r="D1099" s="1" t="s">
        <v>136</v>
      </c>
      <c r="E1099" s="1" t="s">
        <v>72</v>
      </c>
      <c r="F1099" s="1" t="s">
        <v>2118</v>
      </c>
      <c r="G1099">
        <v>5</v>
      </c>
      <c r="H1099">
        <v>0</v>
      </c>
      <c r="I1099">
        <v>5</v>
      </c>
      <c r="J1099">
        <v>0</v>
      </c>
      <c r="K1099">
        <v>0</v>
      </c>
      <c r="L1099">
        <v>2</v>
      </c>
      <c r="M1099">
        <v>0</v>
      </c>
      <c r="N1099" s="1" t="s">
        <v>51</v>
      </c>
      <c r="O1099" s="1" t="s">
        <v>2119</v>
      </c>
      <c r="P1099" s="1" t="s">
        <v>2120</v>
      </c>
      <c r="Q1099" s="1" t="s">
        <v>212</v>
      </c>
      <c r="R1099" s="1" t="s">
        <v>2121</v>
      </c>
      <c r="S1099" s="1" t="str">
        <f t="shared" si="34"/>
        <v>11.72421</v>
      </c>
      <c r="T1099" s="1" t="str">
        <f t="shared" si="35"/>
        <v>-68.68923</v>
      </c>
      <c r="U1099" s="1" t="s">
        <v>136</v>
      </c>
    </row>
    <row r="1100" spans="1:21" x14ac:dyDescent="0.35">
      <c r="A1100" s="1" t="s">
        <v>78</v>
      </c>
      <c r="B1100">
        <v>2015</v>
      </c>
      <c r="C1100" s="1" t="s">
        <v>582</v>
      </c>
      <c r="D1100" s="1" t="s">
        <v>161</v>
      </c>
      <c r="E1100" s="1" t="s">
        <v>40</v>
      </c>
      <c r="F1100" s="1" t="s">
        <v>788</v>
      </c>
      <c r="G1100">
        <v>2</v>
      </c>
      <c r="H1100">
        <v>0</v>
      </c>
      <c r="I1100">
        <v>2</v>
      </c>
      <c r="J1100">
        <v>0</v>
      </c>
      <c r="K1100">
        <v>0</v>
      </c>
      <c r="L1100">
        <v>2</v>
      </c>
      <c r="M1100">
        <v>0</v>
      </c>
      <c r="N1100" s="1" t="s">
        <v>42</v>
      </c>
      <c r="O1100" s="1" t="s">
        <v>577</v>
      </c>
      <c r="P1100" s="1" t="s">
        <v>2122</v>
      </c>
      <c r="Q1100" s="1" t="s">
        <v>2123</v>
      </c>
      <c r="R1100" s="1" t="s">
        <v>2124</v>
      </c>
      <c r="S1100" s="1" t="str">
        <f t="shared" si="34"/>
        <v>43.080295</v>
      </c>
      <c r="T1100" s="1" t="str">
        <f t="shared" si="35"/>
        <v>23.703613</v>
      </c>
      <c r="U1100" s="1" t="s">
        <v>581</v>
      </c>
    </row>
    <row r="1101" spans="1:21" x14ac:dyDescent="0.35">
      <c r="A1101" s="1" t="s">
        <v>19</v>
      </c>
      <c r="B1101">
        <v>2015</v>
      </c>
      <c r="C1101" s="1" t="s">
        <v>335</v>
      </c>
      <c r="D1101" s="1" t="s">
        <v>39</v>
      </c>
      <c r="E1101" s="1" t="s">
        <v>40</v>
      </c>
      <c r="F1101" s="1" t="s">
        <v>1842</v>
      </c>
      <c r="G1101">
        <v>1</v>
      </c>
      <c r="H1101">
        <v>0</v>
      </c>
      <c r="I1101">
        <v>1</v>
      </c>
      <c r="J1101">
        <v>0</v>
      </c>
      <c r="K1101">
        <v>0</v>
      </c>
      <c r="L1101">
        <v>0</v>
      </c>
      <c r="M1101">
        <v>1</v>
      </c>
      <c r="N1101" s="1" t="s">
        <v>66</v>
      </c>
      <c r="O1101" s="1" t="s">
        <v>67</v>
      </c>
      <c r="P1101" s="1" t="s">
        <v>2125</v>
      </c>
      <c r="Q1101" s="1" t="s">
        <v>2126</v>
      </c>
      <c r="R1101" s="1" t="s">
        <v>2127</v>
      </c>
      <c r="S1101" s="1" t="str">
        <f t="shared" si="34"/>
        <v>48.88169885</v>
      </c>
      <c r="T1101" s="1" t="str">
        <f t="shared" si="35"/>
        <v>2.355646</v>
      </c>
      <c r="U1101" s="1" t="s">
        <v>71</v>
      </c>
    </row>
    <row r="1102" spans="1:21" x14ac:dyDescent="0.35">
      <c r="A1102" s="1" t="s">
        <v>19</v>
      </c>
      <c r="B1102">
        <v>2015</v>
      </c>
      <c r="C1102" s="1" t="s">
        <v>517</v>
      </c>
      <c r="D1102" s="1" t="s">
        <v>64</v>
      </c>
      <c r="E1102" s="1" t="s">
        <v>40</v>
      </c>
      <c r="F1102" s="1" t="s">
        <v>262</v>
      </c>
      <c r="G1102">
        <v>1</v>
      </c>
      <c r="H1102">
        <v>0</v>
      </c>
      <c r="I1102">
        <v>1</v>
      </c>
      <c r="J1102">
        <v>5</v>
      </c>
      <c r="K1102">
        <v>0</v>
      </c>
      <c r="L1102">
        <v>1</v>
      </c>
      <c r="M1102">
        <v>0</v>
      </c>
      <c r="N1102" s="1" t="s">
        <v>66</v>
      </c>
      <c r="O1102" s="1" t="s">
        <v>67</v>
      </c>
      <c r="P1102" s="1" t="s">
        <v>2128</v>
      </c>
      <c r="Q1102" s="1" t="s">
        <v>2129</v>
      </c>
      <c r="R1102" s="1" t="s">
        <v>2130</v>
      </c>
      <c r="S1102" s="1" t="str">
        <f t="shared" si="34"/>
        <v>51.29458858</v>
      </c>
      <c r="T1102" s="1" t="str">
        <f t="shared" si="35"/>
        <v>0.476694</v>
      </c>
      <c r="U1102" s="1" t="s">
        <v>47</v>
      </c>
    </row>
    <row r="1103" spans="1:21" x14ac:dyDescent="0.35">
      <c r="A1103" s="1" t="s">
        <v>195</v>
      </c>
      <c r="B1103">
        <v>2015</v>
      </c>
      <c r="C1103" s="1" t="s">
        <v>563</v>
      </c>
      <c r="D1103" s="1" t="s">
        <v>64</v>
      </c>
      <c r="E1103" s="1" t="s">
        <v>40</v>
      </c>
      <c r="F1103" s="1" t="s">
        <v>2131</v>
      </c>
      <c r="G1103">
        <v>2</v>
      </c>
      <c r="H1103">
        <v>0</v>
      </c>
      <c r="I1103">
        <v>2</v>
      </c>
      <c r="J1103">
        <v>0</v>
      </c>
      <c r="K1103">
        <v>0</v>
      </c>
      <c r="L1103">
        <v>2</v>
      </c>
      <c r="M1103">
        <v>1</v>
      </c>
      <c r="N1103" s="1" t="s">
        <v>66</v>
      </c>
      <c r="O1103" s="1" t="s">
        <v>67</v>
      </c>
      <c r="P1103" s="1" t="s">
        <v>2132</v>
      </c>
      <c r="Q1103" s="1" t="s">
        <v>1417</v>
      </c>
      <c r="R1103" s="1" t="s">
        <v>2133</v>
      </c>
      <c r="S1103" s="1" t="str">
        <f t="shared" si="34"/>
        <v>52.8140281</v>
      </c>
      <c r="T1103" s="1" t="str">
        <f t="shared" si="35"/>
        <v>-1.637136</v>
      </c>
      <c r="U1103" s="1" t="s">
        <v>47</v>
      </c>
    </row>
    <row r="1104" spans="1:21" x14ac:dyDescent="0.35">
      <c r="A1104" s="1" t="s">
        <v>19</v>
      </c>
      <c r="B1104">
        <v>2015</v>
      </c>
      <c r="C1104" s="1" t="s">
        <v>563</v>
      </c>
      <c r="D1104" s="1" t="s">
        <v>31</v>
      </c>
      <c r="E1104" s="1" t="s">
        <v>40</v>
      </c>
      <c r="F1104" s="1" t="s">
        <v>31</v>
      </c>
      <c r="G1104">
        <v>1</v>
      </c>
      <c r="H1104">
        <v>0</v>
      </c>
      <c r="I1104">
        <v>1</v>
      </c>
      <c r="J1104">
        <v>7</v>
      </c>
      <c r="K1104">
        <v>0</v>
      </c>
      <c r="L1104">
        <v>1</v>
      </c>
      <c r="M1104">
        <v>0</v>
      </c>
      <c r="N1104" s="1" t="s">
        <v>66</v>
      </c>
      <c r="O1104" s="1" t="s">
        <v>67</v>
      </c>
      <c r="P1104" s="1" t="s">
        <v>2134</v>
      </c>
      <c r="Q1104" s="1" t="s">
        <v>2135</v>
      </c>
      <c r="R1104" s="1" t="s">
        <v>2136</v>
      </c>
      <c r="S1104" s="1" t="str">
        <f t="shared" si="34"/>
        <v>50.99989669</v>
      </c>
      <c r="T1104" s="1" t="str">
        <f t="shared" si="35"/>
        <v>2.30601</v>
      </c>
      <c r="U1104" s="1" t="s">
        <v>71</v>
      </c>
    </row>
    <row r="1105" spans="1:21" x14ac:dyDescent="0.35">
      <c r="A1105" s="1" t="s">
        <v>19</v>
      </c>
      <c r="B1105">
        <v>2015</v>
      </c>
      <c r="C1105" s="1" t="s">
        <v>582</v>
      </c>
      <c r="D1105" s="1" t="s">
        <v>64</v>
      </c>
      <c r="E1105" s="1" t="s">
        <v>40</v>
      </c>
      <c r="F1105" s="1" t="s">
        <v>65</v>
      </c>
      <c r="G1105">
        <v>1</v>
      </c>
      <c r="H1105">
        <v>0</v>
      </c>
      <c r="I1105">
        <v>1</v>
      </c>
      <c r="J1105">
        <v>0</v>
      </c>
      <c r="K1105">
        <v>0</v>
      </c>
      <c r="L1105">
        <v>1</v>
      </c>
      <c r="M1105">
        <v>0</v>
      </c>
      <c r="N1105" s="1" t="s">
        <v>66</v>
      </c>
      <c r="O1105" s="1" t="s">
        <v>67</v>
      </c>
      <c r="P1105" s="1" t="s">
        <v>2137</v>
      </c>
      <c r="Q1105" s="1" t="s">
        <v>1614</v>
      </c>
      <c r="R1105" s="1" t="s">
        <v>2138</v>
      </c>
      <c r="S1105" s="1" t="str">
        <f t="shared" si="34"/>
        <v>50.97915024</v>
      </c>
      <c r="T1105" s="1" t="str">
        <f t="shared" si="35"/>
        <v>2.238719</v>
      </c>
      <c r="U1105" s="1" t="s">
        <v>71</v>
      </c>
    </row>
    <row r="1106" spans="1:21" x14ac:dyDescent="0.35">
      <c r="A1106" s="1" t="s">
        <v>19</v>
      </c>
      <c r="B1106">
        <v>2015</v>
      </c>
      <c r="C1106" s="1" t="s">
        <v>20</v>
      </c>
      <c r="D1106" s="1" t="s">
        <v>30</v>
      </c>
      <c r="E1106" s="1" t="s">
        <v>22</v>
      </c>
      <c r="F1106" s="1" t="s">
        <v>31</v>
      </c>
      <c r="G1106">
        <v>1</v>
      </c>
      <c r="H1106">
        <v>0</v>
      </c>
      <c r="I1106">
        <v>1</v>
      </c>
      <c r="J1106">
        <v>0</v>
      </c>
      <c r="K1106">
        <v>0</v>
      </c>
      <c r="L1106">
        <v>1</v>
      </c>
      <c r="M1106">
        <v>0</v>
      </c>
      <c r="N1106" s="1" t="s">
        <v>51</v>
      </c>
      <c r="O1106" s="1" t="s">
        <v>25</v>
      </c>
      <c r="P1106" s="1" t="s">
        <v>26</v>
      </c>
      <c r="Q1106" s="1" t="s">
        <v>27</v>
      </c>
      <c r="R1106" s="1" t="s">
        <v>2139</v>
      </c>
      <c r="S1106" s="1" t="str">
        <f t="shared" si="34"/>
        <v>32.92505</v>
      </c>
      <c r="T1106" s="1" t="str">
        <f t="shared" si="35"/>
        <v>-112.80985</v>
      </c>
      <c r="U1106" s="1" t="s">
        <v>29</v>
      </c>
    </row>
    <row r="1107" spans="1:21" x14ac:dyDescent="0.35">
      <c r="A1107" s="1" t="s">
        <v>19</v>
      </c>
      <c r="B1107">
        <v>2015</v>
      </c>
      <c r="C1107" s="1" t="s">
        <v>20</v>
      </c>
      <c r="D1107" s="1" t="s">
        <v>30</v>
      </c>
      <c r="E1107" s="1" t="s">
        <v>22</v>
      </c>
      <c r="F1107" s="1" t="s">
        <v>31</v>
      </c>
      <c r="G1107">
        <v>1</v>
      </c>
      <c r="H1107">
        <v>0</v>
      </c>
      <c r="I1107">
        <v>1</v>
      </c>
      <c r="J1107">
        <v>0</v>
      </c>
      <c r="K1107">
        <v>0</v>
      </c>
      <c r="L1107">
        <v>0</v>
      </c>
      <c r="M1107">
        <v>0</v>
      </c>
      <c r="N1107" s="1" t="s">
        <v>24</v>
      </c>
      <c r="O1107" s="1" t="s">
        <v>25</v>
      </c>
      <c r="P1107" s="1" t="s">
        <v>26</v>
      </c>
      <c r="Q1107" s="1" t="s">
        <v>27</v>
      </c>
      <c r="R1107" s="1" t="s">
        <v>2140</v>
      </c>
      <c r="S1107" s="1" t="str">
        <f t="shared" si="34"/>
        <v>33.446545</v>
      </c>
      <c r="T1107" s="1" t="str">
        <f t="shared" si="35"/>
        <v>-112.083092</v>
      </c>
      <c r="U1107" s="1" t="s">
        <v>29</v>
      </c>
    </row>
    <row r="1108" spans="1:21" x14ac:dyDescent="0.35">
      <c r="A1108" s="1" t="s">
        <v>19</v>
      </c>
      <c r="B1108">
        <v>2015</v>
      </c>
      <c r="C1108" s="1" t="s">
        <v>20</v>
      </c>
      <c r="D1108" s="1" t="s">
        <v>30</v>
      </c>
      <c r="E1108" s="1" t="s">
        <v>22</v>
      </c>
      <c r="F1108" s="1" t="s">
        <v>31</v>
      </c>
      <c r="G1108">
        <v>1</v>
      </c>
      <c r="H1108">
        <v>0</v>
      </c>
      <c r="I1108">
        <v>1</v>
      </c>
      <c r="J1108">
        <v>0</v>
      </c>
      <c r="K1108">
        <v>0</v>
      </c>
      <c r="L1108">
        <v>1</v>
      </c>
      <c r="M1108">
        <v>0</v>
      </c>
      <c r="N1108" s="1" t="s">
        <v>24</v>
      </c>
      <c r="O1108" s="1" t="s">
        <v>25</v>
      </c>
      <c r="P1108" s="1" t="s">
        <v>26</v>
      </c>
      <c r="Q1108" s="1" t="s">
        <v>27</v>
      </c>
      <c r="R1108" s="1" t="s">
        <v>2141</v>
      </c>
      <c r="S1108" s="1" t="str">
        <f t="shared" si="34"/>
        <v>31.537267</v>
      </c>
      <c r="T1108" s="1" t="str">
        <f t="shared" si="35"/>
        <v>-111.626567</v>
      </c>
      <c r="U1108" s="1" t="s">
        <v>29</v>
      </c>
    </row>
    <row r="1109" spans="1:21" x14ac:dyDescent="0.35">
      <c r="A1109" s="1" t="s">
        <v>19</v>
      </c>
      <c r="B1109">
        <v>2015</v>
      </c>
      <c r="C1109" s="1" t="s">
        <v>182</v>
      </c>
      <c r="D1109" s="1" t="s">
        <v>30</v>
      </c>
      <c r="E1109" s="1" t="s">
        <v>22</v>
      </c>
      <c r="F1109" s="1" t="s">
        <v>31</v>
      </c>
      <c r="G1109">
        <v>2</v>
      </c>
      <c r="H1109">
        <v>0</v>
      </c>
      <c r="I1109">
        <v>2</v>
      </c>
      <c r="J1109">
        <v>0</v>
      </c>
      <c r="K1109">
        <v>0</v>
      </c>
      <c r="L1109">
        <v>2</v>
      </c>
      <c r="M1109">
        <v>0</v>
      </c>
      <c r="N1109" s="1" t="s">
        <v>35</v>
      </c>
      <c r="O1109" s="1" t="s">
        <v>25</v>
      </c>
      <c r="P1109" s="1" t="s">
        <v>26</v>
      </c>
      <c r="Q1109" s="1" t="s">
        <v>27</v>
      </c>
      <c r="R1109" s="1" t="s">
        <v>2142</v>
      </c>
      <c r="S1109" s="1" t="str">
        <f t="shared" si="34"/>
        <v>32.628412</v>
      </c>
      <c r="T1109" s="1" t="str">
        <f t="shared" si="35"/>
        <v>-112.711138</v>
      </c>
      <c r="U1109" s="1" t="s">
        <v>29</v>
      </c>
    </row>
    <row r="1110" spans="1:21" x14ac:dyDescent="0.35">
      <c r="A1110" s="1" t="s">
        <v>19</v>
      </c>
      <c r="B1110">
        <v>2015</v>
      </c>
      <c r="C1110" s="1" t="s">
        <v>272</v>
      </c>
      <c r="D1110" s="1" t="s">
        <v>30</v>
      </c>
      <c r="E1110" s="1" t="s">
        <v>22</v>
      </c>
      <c r="F1110" s="1" t="s">
        <v>31</v>
      </c>
      <c r="G1110">
        <v>1</v>
      </c>
      <c r="H1110">
        <v>0</v>
      </c>
      <c r="I1110">
        <v>1</v>
      </c>
      <c r="J1110">
        <v>0</v>
      </c>
      <c r="K1110">
        <v>0</v>
      </c>
      <c r="L1110">
        <v>1</v>
      </c>
      <c r="M1110">
        <v>0</v>
      </c>
      <c r="N1110" s="1" t="s">
        <v>42</v>
      </c>
      <c r="O1110" s="1" t="s">
        <v>25</v>
      </c>
      <c r="P1110" s="1" t="s">
        <v>26</v>
      </c>
      <c r="Q1110" s="1" t="s">
        <v>27</v>
      </c>
      <c r="R1110" s="1" t="s">
        <v>2143</v>
      </c>
      <c r="S1110" s="1" t="str">
        <f t="shared" si="34"/>
        <v>32.3797</v>
      </c>
      <c r="T1110" s="1" t="str">
        <f t="shared" si="35"/>
        <v>-112.7411</v>
      </c>
      <c r="U1110" s="1" t="s">
        <v>29</v>
      </c>
    </row>
    <row r="1111" spans="1:21" x14ac:dyDescent="0.35">
      <c r="A1111" s="1" t="s">
        <v>19</v>
      </c>
      <c r="B1111">
        <v>2015</v>
      </c>
      <c r="C1111" s="1" t="s">
        <v>272</v>
      </c>
      <c r="D1111" s="1" t="s">
        <v>30</v>
      </c>
      <c r="E1111" s="1" t="s">
        <v>22</v>
      </c>
      <c r="F1111" s="1" t="s">
        <v>31</v>
      </c>
      <c r="G1111">
        <v>1</v>
      </c>
      <c r="H1111">
        <v>0</v>
      </c>
      <c r="I1111">
        <v>1</v>
      </c>
      <c r="J1111">
        <v>0</v>
      </c>
      <c r="K1111">
        <v>0</v>
      </c>
      <c r="L1111">
        <v>1</v>
      </c>
      <c r="M1111">
        <v>0</v>
      </c>
      <c r="N1111" s="1" t="s">
        <v>24</v>
      </c>
      <c r="O1111" s="1" t="s">
        <v>25</v>
      </c>
      <c r="P1111" s="1" t="s">
        <v>26</v>
      </c>
      <c r="Q1111" s="1" t="s">
        <v>27</v>
      </c>
      <c r="R1111" s="1" t="s">
        <v>2144</v>
      </c>
      <c r="S1111" s="1" t="str">
        <f t="shared" si="34"/>
        <v>31.976781</v>
      </c>
      <c r="T1111" s="1" t="str">
        <f t="shared" si="35"/>
        <v>-109.486791</v>
      </c>
      <c r="U1111" s="1" t="s">
        <v>29</v>
      </c>
    </row>
    <row r="1112" spans="1:21" x14ac:dyDescent="0.35">
      <c r="A1112" s="1" t="s">
        <v>19</v>
      </c>
      <c r="B1112">
        <v>2015</v>
      </c>
      <c r="C1112" s="1" t="s">
        <v>335</v>
      </c>
      <c r="D1112" s="1" t="s">
        <v>30</v>
      </c>
      <c r="E1112" s="1" t="s">
        <v>22</v>
      </c>
      <c r="F1112" s="1" t="s">
        <v>31</v>
      </c>
      <c r="G1112">
        <v>1</v>
      </c>
      <c r="H1112">
        <v>0</v>
      </c>
      <c r="I1112">
        <v>1</v>
      </c>
      <c r="J1112">
        <v>0</v>
      </c>
      <c r="K1112">
        <v>0</v>
      </c>
      <c r="L1112">
        <v>1</v>
      </c>
      <c r="M1112">
        <v>0</v>
      </c>
      <c r="N1112" s="1" t="s">
        <v>24</v>
      </c>
      <c r="O1112" s="1" t="s">
        <v>25</v>
      </c>
      <c r="P1112" s="1" t="s">
        <v>26</v>
      </c>
      <c r="Q1112" s="1" t="s">
        <v>27</v>
      </c>
      <c r="R1112" s="1" t="s">
        <v>2145</v>
      </c>
      <c r="S1112" s="1" t="str">
        <f t="shared" si="34"/>
        <v>31.76437</v>
      </c>
      <c r="T1112" s="1" t="str">
        <f t="shared" si="35"/>
        <v>-111.61075</v>
      </c>
      <c r="U1112" s="1" t="s">
        <v>29</v>
      </c>
    </row>
    <row r="1113" spans="1:21" x14ac:dyDescent="0.35">
      <c r="A1113" s="1" t="s">
        <v>19</v>
      </c>
      <c r="B1113">
        <v>2015</v>
      </c>
      <c r="C1113" s="1" t="s">
        <v>335</v>
      </c>
      <c r="D1113" s="1" t="s">
        <v>30</v>
      </c>
      <c r="E1113" s="1" t="s">
        <v>22</v>
      </c>
      <c r="F1113" s="1" t="s">
        <v>31</v>
      </c>
      <c r="G1113">
        <v>1</v>
      </c>
      <c r="H1113">
        <v>0</v>
      </c>
      <c r="I1113">
        <v>1</v>
      </c>
      <c r="J1113">
        <v>0</v>
      </c>
      <c r="K1113">
        <v>0</v>
      </c>
      <c r="L1113">
        <v>1</v>
      </c>
      <c r="M1113">
        <v>0</v>
      </c>
      <c r="N1113" s="1" t="s">
        <v>42</v>
      </c>
      <c r="O1113" s="1" t="s">
        <v>25</v>
      </c>
      <c r="P1113" s="1" t="s">
        <v>26</v>
      </c>
      <c r="Q1113" s="1" t="s">
        <v>27</v>
      </c>
      <c r="R1113" s="1" t="s">
        <v>2146</v>
      </c>
      <c r="S1113" s="1" t="str">
        <f t="shared" si="34"/>
        <v>32.12695</v>
      </c>
      <c r="T1113" s="1" t="str">
        <f t="shared" si="35"/>
        <v>-112.141385</v>
      </c>
      <c r="U1113" s="1" t="s">
        <v>29</v>
      </c>
    </row>
    <row r="1114" spans="1:21" x14ac:dyDescent="0.35">
      <c r="A1114" s="1" t="s">
        <v>19</v>
      </c>
      <c r="B1114">
        <v>2015</v>
      </c>
      <c r="C1114" s="1" t="s">
        <v>410</v>
      </c>
      <c r="D1114" s="1" t="s">
        <v>30</v>
      </c>
      <c r="E1114" s="1" t="s">
        <v>22</v>
      </c>
      <c r="F1114" s="1" t="s">
        <v>31</v>
      </c>
      <c r="G1114">
        <v>1</v>
      </c>
      <c r="H1114">
        <v>0</v>
      </c>
      <c r="I1114">
        <v>1</v>
      </c>
      <c r="J1114">
        <v>0</v>
      </c>
      <c r="K1114">
        <v>0</v>
      </c>
      <c r="L1114">
        <v>1</v>
      </c>
      <c r="M1114">
        <v>0</v>
      </c>
      <c r="N1114" s="1" t="s">
        <v>24</v>
      </c>
      <c r="O1114" s="1" t="s">
        <v>25</v>
      </c>
      <c r="P1114" s="1" t="s">
        <v>26</v>
      </c>
      <c r="Q1114" s="1" t="s">
        <v>27</v>
      </c>
      <c r="R1114" s="1" t="s">
        <v>2147</v>
      </c>
      <c r="S1114" s="1" t="str">
        <f t="shared" si="34"/>
        <v>32.658333</v>
      </c>
      <c r="T1114" s="1" t="str">
        <f t="shared" si="35"/>
        <v>-112.520447</v>
      </c>
      <c r="U1114" s="1" t="s">
        <v>29</v>
      </c>
    </row>
    <row r="1115" spans="1:21" x14ac:dyDescent="0.35">
      <c r="A1115" s="1" t="s">
        <v>19</v>
      </c>
      <c r="B1115">
        <v>2015</v>
      </c>
      <c r="C1115" s="1" t="s">
        <v>410</v>
      </c>
      <c r="D1115" s="1" t="s">
        <v>30</v>
      </c>
      <c r="E1115" s="1" t="s">
        <v>22</v>
      </c>
      <c r="F1115" s="1" t="s">
        <v>31</v>
      </c>
      <c r="G1115">
        <v>1</v>
      </c>
      <c r="H1115">
        <v>0</v>
      </c>
      <c r="I1115">
        <v>1</v>
      </c>
      <c r="J1115">
        <v>0</v>
      </c>
      <c r="K1115">
        <v>0</v>
      </c>
      <c r="L1115">
        <v>1</v>
      </c>
      <c r="M1115">
        <v>0</v>
      </c>
      <c r="N1115" s="1" t="s">
        <v>24</v>
      </c>
      <c r="O1115" s="1" t="s">
        <v>25</v>
      </c>
      <c r="P1115" s="1" t="s">
        <v>26</v>
      </c>
      <c r="Q1115" s="1" t="s">
        <v>27</v>
      </c>
      <c r="R1115" s="1" t="s">
        <v>2148</v>
      </c>
      <c r="S1115" s="1" t="str">
        <f t="shared" si="34"/>
        <v>32.927567</v>
      </c>
      <c r="T1115" s="1" t="str">
        <f t="shared" si="35"/>
        <v>-112.678617</v>
      </c>
      <c r="U1115" s="1" t="s">
        <v>29</v>
      </c>
    </row>
    <row r="1116" spans="1:21" x14ac:dyDescent="0.35">
      <c r="A1116" s="1" t="s">
        <v>19</v>
      </c>
      <c r="B1116">
        <v>2015</v>
      </c>
      <c r="C1116" s="1" t="s">
        <v>472</v>
      </c>
      <c r="D1116" s="1" t="s">
        <v>30</v>
      </c>
      <c r="E1116" s="1" t="s">
        <v>22</v>
      </c>
      <c r="F1116" s="1" t="s">
        <v>31</v>
      </c>
      <c r="G1116">
        <v>1</v>
      </c>
      <c r="H1116">
        <v>0</v>
      </c>
      <c r="I1116">
        <v>1</v>
      </c>
      <c r="J1116">
        <v>0</v>
      </c>
      <c r="K1116">
        <v>0</v>
      </c>
      <c r="L1116">
        <v>1</v>
      </c>
      <c r="M1116">
        <v>0</v>
      </c>
      <c r="N1116" s="1" t="s">
        <v>24</v>
      </c>
      <c r="O1116" s="1" t="s">
        <v>25</v>
      </c>
      <c r="P1116" s="1" t="s">
        <v>26</v>
      </c>
      <c r="Q1116" s="1" t="s">
        <v>27</v>
      </c>
      <c r="R1116" s="1" t="s">
        <v>2149</v>
      </c>
      <c r="S1116" s="1" t="str">
        <f t="shared" si="34"/>
        <v>33.377383</v>
      </c>
      <c r="T1116" s="1" t="str">
        <f t="shared" si="35"/>
        <v>-113.496817</v>
      </c>
      <c r="U1116" s="1" t="s">
        <v>29</v>
      </c>
    </row>
    <row r="1117" spans="1:21" x14ac:dyDescent="0.35">
      <c r="A1117" s="1" t="s">
        <v>19</v>
      </c>
      <c r="B1117">
        <v>2015</v>
      </c>
      <c r="C1117" s="1" t="s">
        <v>517</v>
      </c>
      <c r="D1117" s="1" t="s">
        <v>30</v>
      </c>
      <c r="E1117" s="1" t="s">
        <v>22</v>
      </c>
      <c r="F1117" s="1" t="s">
        <v>31</v>
      </c>
      <c r="G1117">
        <v>1</v>
      </c>
      <c r="H1117">
        <v>0</v>
      </c>
      <c r="I1117">
        <v>1</v>
      </c>
      <c r="J1117">
        <v>0</v>
      </c>
      <c r="K1117">
        <v>0</v>
      </c>
      <c r="L1117">
        <v>1</v>
      </c>
      <c r="M1117">
        <v>0</v>
      </c>
      <c r="N1117" s="1" t="s">
        <v>24</v>
      </c>
      <c r="O1117" s="1" t="s">
        <v>25</v>
      </c>
      <c r="P1117" s="1" t="s">
        <v>26</v>
      </c>
      <c r="Q1117" s="1" t="s">
        <v>27</v>
      </c>
      <c r="R1117" s="1" t="s">
        <v>2150</v>
      </c>
      <c r="S1117" s="1" t="str">
        <f t="shared" si="34"/>
        <v>32.640333</v>
      </c>
      <c r="T1117" s="1" t="str">
        <f t="shared" si="35"/>
        <v>-112.857167</v>
      </c>
      <c r="U1117" s="1" t="s">
        <v>29</v>
      </c>
    </row>
    <row r="1118" spans="1:21" x14ac:dyDescent="0.35">
      <c r="A1118" s="1" t="s">
        <v>78</v>
      </c>
      <c r="B1118">
        <v>2015</v>
      </c>
      <c r="C1118" s="1" t="s">
        <v>582</v>
      </c>
      <c r="D1118" s="1" t="s">
        <v>94</v>
      </c>
      <c r="E1118" s="1" t="s">
        <v>94</v>
      </c>
      <c r="F1118" s="1" t="s">
        <v>1740</v>
      </c>
      <c r="G1118">
        <v>8</v>
      </c>
      <c r="H1118">
        <v>27</v>
      </c>
      <c r="I1118">
        <v>35</v>
      </c>
      <c r="J1118">
        <v>0</v>
      </c>
      <c r="K1118">
        <v>0</v>
      </c>
      <c r="L1118">
        <v>0</v>
      </c>
      <c r="M1118">
        <v>0</v>
      </c>
      <c r="N1118" s="1" t="s">
        <v>51</v>
      </c>
      <c r="O1118" s="1" t="s">
        <v>1492</v>
      </c>
      <c r="P1118" s="1" t="s">
        <v>2151</v>
      </c>
      <c r="Q1118" s="1" t="s">
        <v>2152</v>
      </c>
      <c r="R1118" s="1" t="s">
        <v>2153</v>
      </c>
      <c r="S1118" s="1" t="str">
        <f t="shared" si="34"/>
        <v>-12.565108</v>
      </c>
      <c r="T1118" s="1" t="str">
        <f t="shared" si="35"/>
        <v>44.862988</v>
      </c>
      <c r="U1118" s="1" t="s">
        <v>94</v>
      </c>
    </row>
    <row r="1119" spans="1:21" x14ac:dyDescent="0.35">
      <c r="A1119" s="1" t="s">
        <v>19</v>
      </c>
      <c r="B1119">
        <v>2016</v>
      </c>
      <c r="C1119" s="1" t="s">
        <v>20</v>
      </c>
      <c r="D1119" s="1" t="s">
        <v>161</v>
      </c>
      <c r="E1119" s="1" t="s">
        <v>49</v>
      </c>
      <c r="F1119" s="1" t="s">
        <v>162</v>
      </c>
      <c r="G1119">
        <v>1</v>
      </c>
      <c r="H1119">
        <v>0</v>
      </c>
      <c r="I1119">
        <v>1</v>
      </c>
      <c r="J1119">
        <v>39</v>
      </c>
      <c r="K1119">
        <v>0</v>
      </c>
      <c r="L1119">
        <v>1</v>
      </c>
      <c r="M1119">
        <v>1</v>
      </c>
      <c r="N1119" s="1" t="s">
        <v>51</v>
      </c>
      <c r="O1119" s="1" t="s">
        <v>52</v>
      </c>
      <c r="P1119" s="1" t="s">
        <v>2154</v>
      </c>
      <c r="Q1119" s="1" t="s">
        <v>2155</v>
      </c>
      <c r="R1119" s="1" t="s">
        <v>2156</v>
      </c>
      <c r="S1119" s="1" t="str">
        <f t="shared" si="34"/>
        <v>37.4578641</v>
      </c>
      <c r="T1119" s="1" t="str">
        <f t="shared" si="35"/>
        <v>26.9379225</v>
      </c>
      <c r="U1119" s="1" t="s">
        <v>56</v>
      </c>
    </row>
    <row r="1120" spans="1:21" x14ac:dyDescent="0.35">
      <c r="A1120" s="1" t="s">
        <v>19</v>
      </c>
      <c r="B1120">
        <v>2016</v>
      </c>
      <c r="C1120" s="1" t="s">
        <v>20</v>
      </c>
      <c r="D1120" s="1" t="s">
        <v>21</v>
      </c>
      <c r="E1120" s="1" t="s">
        <v>21</v>
      </c>
      <c r="F1120" s="1" t="s">
        <v>677</v>
      </c>
      <c r="G1120">
        <v>3</v>
      </c>
      <c r="H1120">
        <v>0</v>
      </c>
      <c r="I1120">
        <v>3</v>
      </c>
      <c r="J1120">
        <v>0</v>
      </c>
      <c r="K1120">
        <v>0</v>
      </c>
      <c r="L1120">
        <v>3</v>
      </c>
      <c r="M1120">
        <v>3</v>
      </c>
      <c r="N1120" s="1" t="s">
        <v>24</v>
      </c>
      <c r="O1120" s="1" t="s">
        <v>43</v>
      </c>
      <c r="P1120" s="1" t="s">
        <v>2157</v>
      </c>
      <c r="Q1120" s="1" t="s">
        <v>1199</v>
      </c>
      <c r="R1120" s="1" t="s">
        <v>2158</v>
      </c>
      <c r="S1120" s="1" t="str">
        <f t="shared" si="34"/>
        <v>27.9826499</v>
      </c>
      <c r="T1120" s="1" t="str">
        <f t="shared" si="35"/>
        <v>-103.7840617</v>
      </c>
      <c r="U1120" s="1" t="s">
        <v>21</v>
      </c>
    </row>
    <row r="1121" spans="1:21" x14ac:dyDescent="0.35">
      <c r="A1121" s="1" t="s">
        <v>19</v>
      </c>
      <c r="B1121">
        <v>2016</v>
      </c>
      <c r="C1121" s="1" t="s">
        <v>20</v>
      </c>
      <c r="D1121" s="1" t="s">
        <v>240</v>
      </c>
      <c r="E1121" s="1" t="s">
        <v>49</v>
      </c>
      <c r="F1121" s="1" t="s">
        <v>31</v>
      </c>
      <c r="G1121">
        <v>1</v>
      </c>
      <c r="H1121">
        <v>0</v>
      </c>
      <c r="I1121">
        <v>1</v>
      </c>
      <c r="J1121">
        <v>0</v>
      </c>
      <c r="K1121">
        <v>0</v>
      </c>
      <c r="L1121">
        <v>1</v>
      </c>
      <c r="M1121">
        <v>0</v>
      </c>
      <c r="N1121" s="1" t="s">
        <v>51</v>
      </c>
      <c r="O1121" s="1" t="s">
        <v>87</v>
      </c>
      <c r="P1121" s="1" t="s">
        <v>2159</v>
      </c>
      <c r="Q1121" s="1" t="s">
        <v>2160</v>
      </c>
      <c r="R1121" s="1" t="s">
        <v>2161</v>
      </c>
      <c r="S1121" s="1" t="str">
        <f t="shared" si="34"/>
        <v>35.9441719</v>
      </c>
      <c r="T1121" s="1" t="str">
        <f t="shared" si="35"/>
        <v>-5.6963732</v>
      </c>
      <c r="U1121" s="1" t="s">
        <v>56</v>
      </c>
    </row>
    <row r="1122" spans="1:21" x14ac:dyDescent="0.35">
      <c r="A1122" s="1" t="s">
        <v>19</v>
      </c>
      <c r="B1122">
        <v>2016</v>
      </c>
      <c r="C1122" s="1" t="s">
        <v>20</v>
      </c>
      <c r="D1122" s="1" t="s">
        <v>407</v>
      </c>
      <c r="E1122" s="1" t="s">
        <v>49</v>
      </c>
      <c r="F1122" s="1" t="s">
        <v>31</v>
      </c>
      <c r="G1122">
        <v>4</v>
      </c>
      <c r="H1122">
        <v>0</v>
      </c>
      <c r="I1122">
        <v>4</v>
      </c>
      <c r="J1122">
        <v>0</v>
      </c>
      <c r="K1122">
        <v>1</v>
      </c>
      <c r="L1122">
        <v>3</v>
      </c>
      <c r="M1122">
        <v>0</v>
      </c>
      <c r="N1122" s="1" t="s">
        <v>51</v>
      </c>
      <c r="O1122" s="1" t="s">
        <v>52</v>
      </c>
      <c r="P1122" s="1" t="s">
        <v>2048</v>
      </c>
      <c r="Q1122" s="1" t="s">
        <v>2087</v>
      </c>
      <c r="R1122" s="1" t="s">
        <v>2162</v>
      </c>
      <c r="S1122" s="1" t="str">
        <f t="shared" si="34"/>
        <v>37.596379</v>
      </c>
      <c r="T1122" s="1" t="str">
        <f t="shared" si="35"/>
        <v>26.424823</v>
      </c>
      <c r="U1122" s="1" t="s">
        <v>56</v>
      </c>
    </row>
    <row r="1123" spans="1:21" x14ac:dyDescent="0.35">
      <c r="A1123" s="1" t="s">
        <v>19</v>
      </c>
      <c r="B1123">
        <v>2016</v>
      </c>
      <c r="C1123" s="1" t="s">
        <v>20</v>
      </c>
      <c r="D1123" s="1" t="s">
        <v>407</v>
      </c>
      <c r="E1123" s="1" t="s">
        <v>49</v>
      </c>
      <c r="F1123" s="1" t="s">
        <v>31</v>
      </c>
      <c r="G1123">
        <v>1</v>
      </c>
      <c r="H1123">
        <v>0</v>
      </c>
      <c r="I1123">
        <v>1</v>
      </c>
      <c r="J1123">
        <v>0</v>
      </c>
      <c r="K1123">
        <v>0</v>
      </c>
      <c r="L1123">
        <v>0</v>
      </c>
      <c r="M1123">
        <v>0</v>
      </c>
      <c r="N1123" s="1" t="s">
        <v>51</v>
      </c>
      <c r="O1123" s="1" t="s">
        <v>52</v>
      </c>
      <c r="P1123" s="1" t="s">
        <v>2073</v>
      </c>
      <c r="Q1123" s="1" t="s">
        <v>2087</v>
      </c>
      <c r="R1123" s="1" t="s">
        <v>2163</v>
      </c>
      <c r="S1123" s="1" t="str">
        <f t="shared" si="34"/>
        <v>37.7245805</v>
      </c>
      <c r="T1123" s="1" t="str">
        <f t="shared" si="35"/>
        <v>26.6778283</v>
      </c>
      <c r="U1123" s="1" t="s">
        <v>56</v>
      </c>
    </row>
    <row r="1124" spans="1:21" x14ac:dyDescent="0.35">
      <c r="A1124" s="1" t="s">
        <v>19</v>
      </c>
      <c r="B1124">
        <v>2016</v>
      </c>
      <c r="C1124" s="1" t="s">
        <v>20</v>
      </c>
      <c r="D1124" s="1" t="s">
        <v>407</v>
      </c>
      <c r="E1124" s="1" t="s">
        <v>49</v>
      </c>
      <c r="F1124" s="1" t="s">
        <v>31</v>
      </c>
      <c r="G1124">
        <v>1</v>
      </c>
      <c r="H1124">
        <v>0</v>
      </c>
      <c r="I1124">
        <v>1</v>
      </c>
      <c r="J1124">
        <v>0</v>
      </c>
      <c r="K1124">
        <v>1</v>
      </c>
      <c r="L1124">
        <v>0</v>
      </c>
      <c r="M1124">
        <v>0</v>
      </c>
      <c r="N1124" s="1" t="s">
        <v>51</v>
      </c>
      <c r="O1124" s="1" t="s">
        <v>52</v>
      </c>
      <c r="P1124" s="1" t="s">
        <v>2048</v>
      </c>
      <c r="Q1124" s="1" t="s">
        <v>2087</v>
      </c>
      <c r="R1124" s="1" t="s">
        <v>2162</v>
      </c>
      <c r="S1124" s="1" t="str">
        <f t="shared" si="34"/>
        <v>37.596379</v>
      </c>
      <c r="T1124" s="1" t="str">
        <f t="shared" si="35"/>
        <v>26.424823</v>
      </c>
      <c r="U1124" s="1" t="s">
        <v>56</v>
      </c>
    </row>
    <row r="1125" spans="1:21" x14ac:dyDescent="0.35">
      <c r="A1125" s="1" t="s">
        <v>19</v>
      </c>
      <c r="B1125">
        <v>2016</v>
      </c>
      <c r="C1125" s="1" t="s">
        <v>20</v>
      </c>
      <c r="D1125" s="1" t="s">
        <v>407</v>
      </c>
      <c r="E1125" s="1" t="s">
        <v>49</v>
      </c>
      <c r="F1125" s="1" t="s">
        <v>31</v>
      </c>
      <c r="G1125">
        <v>1</v>
      </c>
      <c r="H1125">
        <v>0</v>
      </c>
      <c r="I1125">
        <v>1</v>
      </c>
      <c r="J1125">
        <v>0</v>
      </c>
      <c r="K1125">
        <v>0</v>
      </c>
      <c r="L1125">
        <v>1</v>
      </c>
      <c r="M1125">
        <v>0</v>
      </c>
      <c r="N1125" s="1" t="s">
        <v>51</v>
      </c>
      <c r="O1125" s="1" t="s">
        <v>52</v>
      </c>
      <c r="P1125" s="1" t="s">
        <v>2164</v>
      </c>
      <c r="Q1125" s="1" t="s">
        <v>2087</v>
      </c>
      <c r="R1125" s="1" t="s">
        <v>2165</v>
      </c>
      <c r="S1125" s="1" t="str">
        <f t="shared" si="34"/>
        <v>37.5381845</v>
      </c>
      <c r="T1125" s="1" t="str">
        <f t="shared" si="35"/>
        <v>25.1580607</v>
      </c>
      <c r="U1125" s="1" t="s">
        <v>56</v>
      </c>
    </row>
    <row r="1126" spans="1:21" x14ac:dyDescent="0.35">
      <c r="A1126" s="1" t="s">
        <v>19</v>
      </c>
      <c r="B1126">
        <v>2016</v>
      </c>
      <c r="C1126" s="1" t="s">
        <v>20</v>
      </c>
      <c r="D1126" s="1" t="s">
        <v>240</v>
      </c>
      <c r="E1126" s="1" t="s">
        <v>49</v>
      </c>
      <c r="F1126" s="1" t="s">
        <v>31</v>
      </c>
      <c r="G1126">
        <v>3</v>
      </c>
      <c r="H1126">
        <v>0</v>
      </c>
      <c r="I1126">
        <v>3</v>
      </c>
      <c r="J1126">
        <v>0</v>
      </c>
      <c r="K1126">
        <v>0</v>
      </c>
      <c r="L1126">
        <v>3</v>
      </c>
      <c r="M1126">
        <v>0</v>
      </c>
      <c r="N1126" s="1" t="s">
        <v>51</v>
      </c>
      <c r="O1126" s="1" t="s">
        <v>87</v>
      </c>
      <c r="P1126" s="1" t="s">
        <v>2166</v>
      </c>
      <c r="Q1126" s="1" t="s">
        <v>2167</v>
      </c>
      <c r="R1126" s="1" t="s">
        <v>2168</v>
      </c>
      <c r="S1126" s="1" t="str">
        <f t="shared" si="34"/>
        <v>37.0029535</v>
      </c>
      <c r="T1126" s="1" t="str">
        <f t="shared" si="35"/>
        <v>-1.4279286</v>
      </c>
      <c r="U1126" s="1" t="s">
        <v>56</v>
      </c>
    </row>
    <row r="1127" spans="1:21" x14ac:dyDescent="0.35">
      <c r="A1127" s="1" t="s">
        <v>19</v>
      </c>
      <c r="B1127">
        <v>2016</v>
      </c>
      <c r="C1127" s="1" t="s">
        <v>20</v>
      </c>
      <c r="D1127" s="1" t="s">
        <v>30</v>
      </c>
      <c r="E1127" s="1" t="s">
        <v>22</v>
      </c>
      <c r="F1127" s="1" t="s">
        <v>31</v>
      </c>
      <c r="G1127">
        <v>1</v>
      </c>
      <c r="H1127">
        <v>0</v>
      </c>
      <c r="I1127">
        <v>1</v>
      </c>
      <c r="J1127">
        <v>0</v>
      </c>
      <c r="K1127">
        <v>0</v>
      </c>
      <c r="L1127">
        <v>1</v>
      </c>
      <c r="M1127">
        <v>0</v>
      </c>
      <c r="N1127" s="1" t="s">
        <v>24</v>
      </c>
      <c r="O1127" s="1" t="s">
        <v>25</v>
      </c>
      <c r="P1127" s="1" t="s">
        <v>26</v>
      </c>
      <c r="Q1127" s="1" t="s">
        <v>27</v>
      </c>
      <c r="R1127" s="1" t="s">
        <v>2169</v>
      </c>
      <c r="S1127" s="1" t="str">
        <f t="shared" si="34"/>
        <v>31.81276</v>
      </c>
      <c r="T1127" s="1" t="str">
        <f t="shared" si="35"/>
        <v>-111.40755</v>
      </c>
      <c r="U1127" s="1" t="s">
        <v>29</v>
      </c>
    </row>
    <row r="1128" spans="1:21" x14ac:dyDescent="0.35">
      <c r="A1128" s="1" t="s">
        <v>19</v>
      </c>
      <c r="B1128">
        <v>2016</v>
      </c>
      <c r="C1128" s="1" t="s">
        <v>20</v>
      </c>
      <c r="D1128" s="1" t="s">
        <v>30</v>
      </c>
      <c r="E1128" s="1" t="s">
        <v>22</v>
      </c>
      <c r="F1128" s="1" t="s">
        <v>31</v>
      </c>
      <c r="G1128">
        <v>1</v>
      </c>
      <c r="H1128">
        <v>0</v>
      </c>
      <c r="I1128">
        <v>1</v>
      </c>
      <c r="J1128">
        <v>0</v>
      </c>
      <c r="K1128">
        <v>0</v>
      </c>
      <c r="L1128">
        <v>1</v>
      </c>
      <c r="M1128">
        <v>0</v>
      </c>
      <c r="N1128" s="1" t="s">
        <v>24</v>
      </c>
      <c r="O1128" s="1" t="s">
        <v>25</v>
      </c>
      <c r="P1128" s="1" t="s">
        <v>26</v>
      </c>
      <c r="Q1128" s="1" t="s">
        <v>27</v>
      </c>
      <c r="R1128" s="1" t="s">
        <v>2170</v>
      </c>
      <c r="S1128" s="1" t="str">
        <f t="shared" si="34"/>
        <v>31.9148</v>
      </c>
      <c r="T1128" s="1" t="str">
        <f t="shared" si="35"/>
        <v>-112.54042</v>
      </c>
      <c r="U1128" s="1" t="s">
        <v>29</v>
      </c>
    </row>
    <row r="1129" spans="1:21" x14ac:dyDescent="0.35">
      <c r="A1129" s="1" t="s">
        <v>19</v>
      </c>
      <c r="B1129">
        <v>2016</v>
      </c>
      <c r="C1129" s="1" t="s">
        <v>20</v>
      </c>
      <c r="D1129" s="1" t="s">
        <v>377</v>
      </c>
      <c r="E1129" s="1" t="s">
        <v>49</v>
      </c>
      <c r="F1129" s="1" t="s">
        <v>31</v>
      </c>
      <c r="G1129">
        <v>1</v>
      </c>
      <c r="H1129">
        <v>0</v>
      </c>
      <c r="I1129">
        <v>1</v>
      </c>
      <c r="J1129">
        <v>0</v>
      </c>
      <c r="K1129">
        <v>1</v>
      </c>
      <c r="L1129">
        <v>0</v>
      </c>
      <c r="M1129">
        <v>0</v>
      </c>
      <c r="N1129" s="1" t="s">
        <v>51</v>
      </c>
      <c r="O1129" s="1" t="s">
        <v>52</v>
      </c>
      <c r="P1129" s="1" t="s">
        <v>2171</v>
      </c>
      <c r="Q1129" s="1" t="s">
        <v>2087</v>
      </c>
      <c r="R1129" s="1" t="s">
        <v>2162</v>
      </c>
      <c r="S1129" s="1" t="str">
        <f t="shared" si="34"/>
        <v>37.596379</v>
      </c>
      <c r="T1129" s="1" t="str">
        <f t="shared" si="35"/>
        <v>26.424823</v>
      </c>
      <c r="U1129" s="1" t="s">
        <v>56</v>
      </c>
    </row>
    <row r="1130" spans="1:21" x14ac:dyDescent="0.35">
      <c r="A1130" s="1" t="s">
        <v>19</v>
      </c>
      <c r="B1130">
        <v>2016</v>
      </c>
      <c r="C1130" s="1" t="s">
        <v>20</v>
      </c>
      <c r="D1130" s="1" t="s">
        <v>407</v>
      </c>
      <c r="E1130" s="1" t="s">
        <v>49</v>
      </c>
      <c r="F1130" s="1" t="s">
        <v>31</v>
      </c>
      <c r="G1130">
        <v>1</v>
      </c>
      <c r="H1130">
        <v>0</v>
      </c>
      <c r="I1130">
        <v>1</v>
      </c>
      <c r="J1130">
        <v>0</v>
      </c>
      <c r="K1130">
        <v>1</v>
      </c>
      <c r="L1130">
        <v>0</v>
      </c>
      <c r="M1130">
        <v>1</v>
      </c>
      <c r="N1130" s="1" t="s">
        <v>51</v>
      </c>
      <c r="O1130" s="1" t="s">
        <v>52</v>
      </c>
      <c r="P1130" s="1" t="s">
        <v>2172</v>
      </c>
      <c r="Q1130" s="1" t="s">
        <v>1711</v>
      </c>
      <c r="R1130" s="1" t="s">
        <v>2162</v>
      </c>
      <c r="S1130" s="1" t="str">
        <f t="shared" si="34"/>
        <v>37.596379</v>
      </c>
      <c r="T1130" s="1" t="str">
        <f t="shared" si="35"/>
        <v>26.424823</v>
      </c>
      <c r="U1130" s="1" t="s">
        <v>56</v>
      </c>
    </row>
    <row r="1131" spans="1:21" x14ac:dyDescent="0.35">
      <c r="A1131" s="1" t="s">
        <v>19</v>
      </c>
      <c r="B1131">
        <v>2016</v>
      </c>
      <c r="C1131" s="1" t="s">
        <v>20</v>
      </c>
      <c r="D1131" s="1" t="s">
        <v>377</v>
      </c>
      <c r="E1131" s="1" t="s">
        <v>49</v>
      </c>
      <c r="F1131" s="1" t="s">
        <v>2173</v>
      </c>
      <c r="G1131">
        <v>36</v>
      </c>
      <c r="H1131">
        <v>0</v>
      </c>
      <c r="I1131">
        <v>36</v>
      </c>
      <c r="J1131">
        <v>8</v>
      </c>
      <c r="K1131">
        <v>2</v>
      </c>
      <c r="L1131">
        <v>0</v>
      </c>
      <c r="M1131">
        <v>3</v>
      </c>
      <c r="N1131" s="1" t="s">
        <v>51</v>
      </c>
      <c r="O1131" s="1" t="s">
        <v>52</v>
      </c>
      <c r="P1131" s="1" t="s">
        <v>2174</v>
      </c>
      <c r="Q1131" s="1" t="s">
        <v>2175</v>
      </c>
      <c r="R1131" s="1" t="s">
        <v>2176</v>
      </c>
      <c r="S1131" s="1" t="str">
        <f t="shared" si="34"/>
        <v>39.0776862</v>
      </c>
      <c r="T1131" s="1" t="str">
        <f t="shared" si="35"/>
        <v>26.8860692</v>
      </c>
      <c r="U1131" s="1" t="s">
        <v>56</v>
      </c>
    </row>
    <row r="1132" spans="1:21" x14ac:dyDescent="0.35">
      <c r="A1132" s="1" t="s">
        <v>19</v>
      </c>
      <c r="B1132">
        <v>2016</v>
      </c>
      <c r="C1132" s="1" t="s">
        <v>20</v>
      </c>
      <c r="D1132" s="1" t="s">
        <v>407</v>
      </c>
      <c r="E1132" s="1" t="s">
        <v>49</v>
      </c>
      <c r="F1132" s="1" t="s">
        <v>31</v>
      </c>
      <c r="G1132">
        <v>1</v>
      </c>
      <c r="H1132">
        <v>0</v>
      </c>
      <c r="I1132">
        <v>1</v>
      </c>
      <c r="J1132">
        <v>0</v>
      </c>
      <c r="K1132">
        <v>0</v>
      </c>
      <c r="L1132">
        <v>0</v>
      </c>
      <c r="M1132">
        <v>0</v>
      </c>
      <c r="N1132" s="1" t="s">
        <v>51</v>
      </c>
      <c r="O1132" s="1" t="s">
        <v>52</v>
      </c>
      <c r="P1132" s="1" t="s">
        <v>2177</v>
      </c>
      <c r="Q1132" s="1" t="s">
        <v>1711</v>
      </c>
      <c r="R1132" s="1" t="s">
        <v>2178</v>
      </c>
      <c r="S1132" s="1" t="str">
        <f t="shared" si="34"/>
        <v>39.3663305</v>
      </c>
      <c r="T1132" s="1" t="str">
        <f t="shared" si="35"/>
        <v>26.135897</v>
      </c>
      <c r="U1132" s="1" t="s">
        <v>56</v>
      </c>
    </row>
    <row r="1133" spans="1:21" x14ac:dyDescent="0.35">
      <c r="A1133" s="1" t="s">
        <v>19</v>
      </c>
      <c r="B1133">
        <v>2016</v>
      </c>
      <c r="C1133" s="1" t="s">
        <v>20</v>
      </c>
      <c r="D1133" s="1" t="s">
        <v>94</v>
      </c>
      <c r="E1133" s="1" t="s">
        <v>94</v>
      </c>
      <c r="F1133" s="1" t="s">
        <v>141</v>
      </c>
      <c r="G1133">
        <v>0</v>
      </c>
      <c r="H1133">
        <v>36</v>
      </c>
      <c r="I1133">
        <v>36</v>
      </c>
      <c r="J1133">
        <v>70</v>
      </c>
      <c r="K1133">
        <v>0</v>
      </c>
      <c r="L1133">
        <v>0</v>
      </c>
      <c r="M1133">
        <v>0</v>
      </c>
      <c r="N1133" s="1" t="s">
        <v>51</v>
      </c>
      <c r="O1133" s="1" t="s">
        <v>116</v>
      </c>
      <c r="P1133" s="1" t="s">
        <v>2179</v>
      </c>
      <c r="Q1133" s="1" t="s">
        <v>2180</v>
      </c>
      <c r="R1133" s="1" t="s">
        <v>2181</v>
      </c>
      <c r="S1133" s="1" t="str">
        <f t="shared" si="34"/>
        <v>10.8362539</v>
      </c>
      <c r="T1133" s="1" t="str">
        <f t="shared" si="35"/>
        <v>45.6400791</v>
      </c>
      <c r="U1133" s="1" t="s">
        <v>94</v>
      </c>
    </row>
    <row r="1134" spans="1:21" x14ac:dyDescent="0.35">
      <c r="A1134" s="1" t="s">
        <v>19</v>
      </c>
      <c r="B1134">
        <v>2016</v>
      </c>
      <c r="C1134" s="1" t="s">
        <v>20</v>
      </c>
      <c r="D1134" s="1" t="s">
        <v>39</v>
      </c>
      <c r="E1134" s="1" t="s">
        <v>49</v>
      </c>
      <c r="F1134" s="1" t="s">
        <v>1192</v>
      </c>
      <c r="G1134">
        <v>1</v>
      </c>
      <c r="H1134">
        <v>0</v>
      </c>
      <c r="I1134">
        <v>1</v>
      </c>
      <c r="J1134">
        <v>0</v>
      </c>
      <c r="K1134">
        <v>0</v>
      </c>
      <c r="L1134">
        <v>1</v>
      </c>
      <c r="M1134">
        <v>1</v>
      </c>
      <c r="N1134" s="1" t="s">
        <v>51</v>
      </c>
      <c r="O1134" s="1" t="s">
        <v>87</v>
      </c>
      <c r="P1134" s="1" t="s">
        <v>2182</v>
      </c>
      <c r="Q1134" s="1" t="s">
        <v>768</v>
      </c>
      <c r="R1134" s="1" t="s">
        <v>2183</v>
      </c>
      <c r="S1134" s="1" t="str">
        <f t="shared" si="34"/>
        <v>35.2850613</v>
      </c>
      <c r="T1134" s="1" t="str">
        <f t="shared" si="35"/>
        <v>-2.933977</v>
      </c>
      <c r="U1134" s="1" t="s">
        <v>56</v>
      </c>
    </row>
    <row r="1135" spans="1:21" x14ac:dyDescent="0.35">
      <c r="A1135" s="1" t="s">
        <v>19</v>
      </c>
      <c r="B1135">
        <v>2016</v>
      </c>
      <c r="C1135" s="1" t="s">
        <v>20</v>
      </c>
      <c r="D1135" s="1" t="s">
        <v>161</v>
      </c>
      <c r="E1135" s="1" t="s">
        <v>161</v>
      </c>
      <c r="F1135" s="1" t="s">
        <v>162</v>
      </c>
      <c r="G1135">
        <v>4</v>
      </c>
      <c r="H1135">
        <v>0</v>
      </c>
      <c r="I1135">
        <v>4</v>
      </c>
      <c r="J1135">
        <v>30</v>
      </c>
      <c r="K1135">
        <v>0</v>
      </c>
      <c r="L1135">
        <v>0</v>
      </c>
      <c r="M1135">
        <v>2</v>
      </c>
      <c r="N1135" s="1" t="s">
        <v>66</v>
      </c>
      <c r="O1135" s="1" t="s">
        <v>43</v>
      </c>
      <c r="P1135" s="1" t="s">
        <v>2184</v>
      </c>
      <c r="Q1135" s="1" t="s">
        <v>1414</v>
      </c>
      <c r="R1135" s="1" t="s">
        <v>2185</v>
      </c>
      <c r="S1135" s="1" t="str">
        <f t="shared" si="34"/>
        <v>39.8136758</v>
      </c>
      <c r="T1135" s="1" t="str">
        <f t="shared" si="35"/>
        <v>26.5558626</v>
      </c>
      <c r="U1135" s="1" t="s">
        <v>161</v>
      </c>
    </row>
    <row r="1136" spans="1:21" x14ac:dyDescent="0.35">
      <c r="A1136" s="1" t="s">
        <v>19</v>
      </c>
      <c r="B1136">
        <v>2016</v>
      </c>
      <c r="C1136" s="1" t="s">
        <v>20</v>
      </c>
      <c r="D1136" s="1" t="s">
        <v>583</v>
      </c>
      <c r="E1136" s="1" t="s">
        <v>39</v>
      </c>
      <c r="F1136" s="1" t="s">
        <v>31</v>
      </c>
      <c r="G1136">
        <v>2</v>
      </c>
      <c r="H1136">
        <v>0</v>
      </c>
      <c r="I1136">
        <v>2</v>
      </c>
      <c r="J1136">
        <v>0</v>
      </c>
      <c r="K1136">
        <v>0</v>
      </c>
      <c r="L1136">
        <v>0</v>
      </c>
      <c r="M1136">
        <v>0</v>
      </c>
      <c r="N1136" s="1" t="s">
        <v>24</v>
      </c>
      <c r="O1136" s="1" t="s">
        <v>197</v>
      </c>
      <c r="P1136" s="1" t="s">
        <v>2186</v>
      </c>
      <c r="Q1136" s="1" t="s">
        <v>635</v>
      </c>
      <c r="R1136" s="1" t="s">
        <v>2187</v>
      </c>
      <c r="S1136" s="1" t="str">
        <f t="shared" si="34"/>
        <v>19.4022552</v>
      </c>
      <c r="T1136" s="1" t="str">
        <f t="shared" si="35"/>
        <v>27.9053789</v>
      </c>
      <c r="U1136" s="1" t="s">
        <v>39</v>
      </c>
    </row>
    <row r="1137" spans="1:21" x14ac:dyDescent="0.35">
      <c r="A1137" s="1" t="s">
        <v>19</v>
      </c>
      <c r="B1137">
        <v>2016</v>
      </c>
      <c r="C1137" s="1" t="s">
        <v>20</v>
      </c>
      <c r="D1137" s="1" t="s">
        <v>30</v>
      </c>
      <c r="E1137" s="1" t="s">
        <v>22</v>
      </c>
      <c r="F1137" s="1" t="s">
        <v>31</v>
      </c>
      <c r="G1137">
        <v>4</v>
      </c>
      <c r="H1137">
        <v>0</v>
      </c>
      <c r="I1137">
        <v>4</v>
      </c>
      <c r="J1137">
        <v>0</v>
      </c>
      <c r="K1137">
        <v>1</v>
      </c>
      <c r="L1137">
        <v>0</v>
      </c>
      <c r="M1137">
        <v>0</v>
      </c>
      <c r="N1137" s="1" t="s">
        <v>24</v>
      </c>
      <c r="O1137" s="1" t="s">
        <v>25</v>
      </c>
      <c r="P1137" s="1" t="s">
        <v>2188</v>
      </c>
      <c r="Q1137" s="1" t="s">
        <v>2189</v>
      </c>
      <c r="R1137" s="1" t="s">
        <v>2190</v>
      </c>
      <c r="S1137" s="1" t="str">
        <f t="shared" si="34"/>
        <v>27.0116055</v>
      </c>
      <c r="T1137" s="1" t="str">
        <f t="shared" si="35"/>
        <v>-98.3848503</v>
      </c>
      <c r="U1137" s="1" t="s">
        <v>29</v>
      </c>
    </row>
    <row r="1138" spans="1:21" x14ac:dyDescent="0.35">
      <c r="A1138" s="1" t="s">
        <v>19</v>
      </c>
      <c r="B1138">
        <v>2016</v>
      </c>
      <c r="C1138" s="1" t="s">
        <v>20</v>
      </c>
      <c r="D1138" s="1" t="s">
        <v>21</v>
      </c>
      <c r="E1138" s="1" t="s">
        <v>22</v>
      </c>
      <c r="F1138" s="1" t="s">
        <v>23</v>
      </c>
      <c r="G1138">
        <v>1</v>
      </c>
      <c r="H1138">
        <v>0</v>
      </c>
      <c r="I1138">
        <v>1</v>
      </c>
      <c r="J1138">
        <v>0</v>
      </c>
      <c r="K1138">
        <v>0</v>
      </c>
      <c r="L1138">
        <v>1</v>
      </c>
      <c r="M1138">
        <v>0</v>
      </c>
      <c r="N1138" s="1" t="s">
        <v>42</v>
      </c>
      <c r="O1138" s="1" t="s">
        <v>25</v>
      </c>
      <c r="P1138" s="1" t="s">
        <v>26</v>
      </c>
      <c r="Q1138" s="1" t="s">
        <v>27</v>
      </c>
      <c r="R1138" s="1" t="s">
        <v>2191</v>
      </c>
      <c r="S1138" s="1" t="str">
        <f t="shared" si="34"/>
        <v>32.152887</v>
      </c>
      <c r="T1138" s="1" t="str">
        <f t="shared" si="35"/>
        <v>-111.237689</v>
      </c>
      <c r="U1138" s="1" t="s">
        <v>29</v>
      </c>
    </row>
    <row r="1139" spans="1:21" x14ac:dyDescent="0.35">
      <c r="A1139" s="1" t="s">
        <v>19</v>
      </c>
      <c r="B1139">
        <v>2016</v>
      </c>
      <c r="C1139" s="1" t="s">
        <v>20</v>
      </c>
      <c r="D1139" s="1" t="s">
        <v>21</v>
      </c>
      <c r="E1139" s="1" t="s">
        <v>21</v>
      </c>
      <c r="F1139" s="1" t="s">
        <v>677</v>
      </c>
      <c r="G1139">
        <v>1</v>
      </c>
      <c r="H1139">
        <v>0</v>
      </c>
      <c r="I1139">
        <v>1</v>
      </c>
      <c r="J1139">
        <v>0</v>
      </c>
      <c r="K1139">
        <v>0</v>
      </c>
      <c r="L1139">
        <v>1</v>
      </c>
      <c r="M1139">
        <v>0</v>
      </c>
      <c r="N1139" s="1" t="s">
        <v>66</v>
      </c>
      <c r="O1139" s="1" t="s">
        <v>43</v>
      </c>
      <c r="P1139" s="1" t="s">
        <v>2192</v>
      </c>
      <c r="Q1139" s="1" t="s">
        <v>2193</v>
      </c>
      <c r="R1139" s="1" t="s">
        <v>2194</v>
      </c>
      <c r="S1139" s="1" t="str">
        <f t="shared" si="34"/>
        <v>17.2643417</v>
      </c>
      <c r="T1139" s="1" t="str">
        <f t="shared" si="35"/>
        <v>-91.0018464</v>
      </c>
      <c r="U1139" s="1" t="s">
        <v>21</v>
      </c>
    </row>
    <row r="1140" spans="1:21" x14ac:dyDescent="0.35">
      <c r="A1140" s="1" t="s">
        <v>19</v>
      </c>
      <c r="B1140">
        <v>2016</v>
      </c>
      <c r="C1140" s="1" t="s">
        <v>20</v>
      </c>
      <c r="D1140" s="1" t="s">
        <v>161</v>
      </c>
      <c r="E1140" s="1" t="s">
        <v>161</v>
      </c>
      <c r="F1140" s="1" t="s">
        <v>162</v>
      </c>
      <c r="G1140">
        <v>7</v>
      </c>
      <c r="H1140">
        <v>0</v>
      </c>
      <c r="I1140">
        <v>7</v>
      </c>
      <c r="J1140">
        <v>42</v>
      </c>
      <c r="K1140">
        <v>0</v>
      </c>
      <c r="L1140">
        <v>0</v>
      </c>
      <c r="M1140">
        <v>0</v>
      </c>
      <c r="N1140" s="1" t="s">
        <v>66</v>
      </c>
      <c r="O1140" s="1" t="s">
        <v>43</v>
      </c>
      <c r="P1140" s="1" t="s">
        <v>2195</v>
      </c>
      <c r="Q1140" s="1" t="s">
        <v>2196</v>
      </c>
      <c r="R1140" s="1" t="s">
        <v>2197</v>
      </c>
      <c r="S1140" s="1" t="str">
        <f t="shared" si="34"/>
        <v>39.5071324</v>
      </c>
      <c r="T1140" s="1" t="str">
        <f t="shared" si="35"/>
        <v>27.9384909</v>
      </c>
      <c r="U1140" s="1" t="s">
        <v>161</v>
      </c>
    </row>
    <row r="1141" spans="1:21" x14ac:dyDescent="0.35">
      <c r="A1141" s="1" t="s">
        <v>19</v>
      </c>
      <c r="B1141">
        <v>2016</v>
      </c>
      <c r="C1141" s="1" t="s">
        <v>20</v>
      </c>
      <c r="D1141" s="1" t="s">
        <v>31</v>
      </c>
      <c r="E1141" s="1" t="s">
        <v>40</v>
      </c>
      <c r="F1141" s="1" t="s">
        <v>31</v>
      </c>
      <c r="G1141">
        <v>1</v>
      </c>
      <c r="H1141">
        <v>0</v>
      </c>
      <c r="I1141">
        <v>1</v>
      </c>
      <c r="J1141">
        <v>0</v>
      </c>
      <c r="K1141">
        <v>0</v>
      </c>
      <c r="L1141">
        <v>1</v>
      </c>
      <c r="M1141">
        <v>0</v>
      </c>
      <c r="N1141" s="1" t="s">
        <v>66</v>
      </c>
      <c r="O1141" s="1" t="s">
        <v>43</v>
      </c>
      <c r="P1141" s="1" t="s">
        <v>2198</v>
      </c>
      <c r="Q1141" s="1" t="s">
        <v>567</v>
      </c>
      <c r="R1141" s="1" t="s">
        <v>2199</v>
      </c>
      <c r="S1141" s="1" t="str">
        <f t="shared" si="34"/>
        <v>48.7262433</v>
      </c>
      <c r="T1141" s="1" t="str">
        <f t="shared" si="35"/>
        <v>2.3630585</v>
      </c>
      <c r="U1141" s="1" t="s">
        <v>71</v>
      </c>
    </row>
    <row r="1142" spans="1:21" x14ac:dyDescent="0.35">
      <c r="A1142" s="1" t="s">
        <v>19</v>
      </c>
      <c r="B1142">
        <v>2016</v>
      </c>
      <c r="C1142" s="1" t="s">
        <v>20</v>
      </c>
      <c r="D1142" s="1" t="s">
        <v>583</v>
      </c>
      <c r="E1142" s="1" t="s">
        <v>39</v>
      </c>
      <c r="F1142" s="1" t="s">
        <v>31</v>
      </c>
      <c r="G1142">
        <v>2</v>
      </c>
      <c r="H1142">
        <v>0</v>
      </c>
      <c r="I1142">
        <v>2</v>
      </c>
      <c r="J1142">
        <v>0</v>
      </c>
      <c r="K1142">
        <v>0</v>
      </c>
      <c r="L1142">
        <v>0</v>
      </c>
      <c r="M1142">
        <v>0</v>
      </c>
      <c r="N1142" s="1" t="s">
        <v>82</v>
      </c>
      <c r="O1142" s="1" t="s">
        <v>197</v>
      </c>
      <c r="P1142" s="1" t="s">
        <v>1421</v>
      </c>
      <c r="Q1142" s="1" t="s">
        <v>635</v>
      </c>
      <c r="R1142" s="1" t="s">
        <v>2200</v>
      </c>
      <c r="S1142" s="1" t="str">
        <f t="shared" si="34"/>
        <v>23.285107</v>
      </c>
      <c r="T1142" s="1" t="str">
        <f t="shared" si="35"/>
        <v>31.5204557</v>
      </c>
      <c r="U1142" s="1" t="s">
        <v>39</v>
      </c>
    </row>
    <row r="1143" spans="1:21" x14ac:dyDescent="0.35">
      <c r="A1143" s="1" t="s">
        <v>19</v>
      </c>
      <c r="B1143">
        <v>2016</v>
      </c>
      <c r="C1143" s="1" t="s">
        <v>20</v>
      </c>
      <c r="D1143" s="1" t="s">
        <v>583</v>
      </c>
      <c r="E1143" s="1" t="s">
        <v>94</v>
      </c>
      <c r="F1143" s="1" t="s">
        <v>31</v>
      </c>
      <c r="G1143">
        <v>2</v>
      </c>
      <c r="H1143">
        <v>0</v>
      </c>
      <c r="I1143">
        <v>2</v>
      </c>
      <c r="J1143">
        <v>0</v>
      </c>
      <c r="K1143">
        <v>0</v>
      </c>
      <c r="L1143">
        <v>0</v>
      </c>
      <c r="M1143">
        <v>0</v>
      </c>
      <c r="N1143" s="1" t="s">
        <v>66</v>
      </c>
      <c r="O1143" s="1" t="s">
        <v>43</v>
      </c>
      <c r="P1143" s="1" t="s">
        <v>2201</v>
      </c>
      <c r="Q1143" s="1" t="s">
        <v>635</v>
      </c>
      <c r="R1143" s="1" t="s">
        <v>2202</v>
      </c>
      <c r="S1143" s="1" t="str">
        <f t="shared" si="34"/>
        <v>14.2782317</v>
      </c>
      <c r="T1143" s="1" t="str">
        <f t="shared" si="35"/>
        <v>36.596317</v>
      </c>
      <c r="U1143" s="1" t="s">
        <v>94</v>
      </c>
    </row>
    <row r="1144" spans="1:21" x14ac:dyDescent="0.35">
      <c r="A1144" s="1" t="s">
        <v>19</v>
      </c>
      <c r="B1144">
        <v>2016</v>
      </c>
      <c r="C1144" s="1" t="s">
        <v>20</v>
      </c>
      <c r="D1144" s="1" t="s">
        <v>583</v>
      </c>
      <c r="E1144" s="1" t="s">
        <v>39</v>
      </c>
      <c r="F1144" s="1" t="s">
        <v>31</v>
      </c>
      <c r="G1144">
        <v>1</v>
      </c>
      <c r="H1144">
        <v>0</v>
      </c>
      <c r="I1144">
        <v>1</v>
      </c>
      <c r="J1144">
        <v>0</v>
      </c>
      <c r="K1144">
        <v>0</v>
      </c>
      <c r="L1144">
        <v>0</v>
      </c>
      <c r="M1144">
        <v>0</v>
      </c>
      <c r="N1144" s="1" t="s">
        <v>24</v>
      </c>
      <c r="O1144" s="1" t="s">
        <v>197</v>
      </c>
      <c r="P1144" s="1" t="s">
        <v>1421</v>
      </c>
      <c r="Q1144" s="1" t="s">
        <v>635</v>
      </c>
      <c r="R1144" s="1" t="s">
        <v>2200</v>
      </c>
      <c r="S1144" s="1" t="str">
        <f t="shared" si="34"/>
        <v>23.285107</v>
      </c>
      <c r="T1144" s="1" t="str">
        <f t="shared" si="35"/>
        <v>31.5204557</v>
      </c>
      <c r="U1144" s="1" t="s">
        <v>39</v>
      </c>
    </row>
    <row r="1145" spans="1:21" x14ac:dyDescent="0.35">
      <c r="A1145" s="1" t="s">
        <v>19</v>
      </c>
      <c r="B1145">
        <v>2016</v>
      </c>
      <c r="C1145" s="1" t="s">
        <v>20</v>
      </c>
      <c r="D1145" s="1" t="s">
        <v>583</v>
      </c>
      <c r="E1145" s="1" t="s">
        <v>39</v>
      </c>
      <c r="F1145" s="1" t="s">
        <v>31</v>
      </c>
      <c r="G1145">
        <v>3</v>
      </c>
      <c r="H1145">
        <v>0</v>
      </c>
      <c r="I1145">
        <v>3</v>
      </c>
      <c r="J1145">
        <v>0</v>
      </c>
      <c r="K1145">
        <v>0</v>
      </c>
      <c r="L1145">
        <v>0</v>
      </c>
      <c r="M1145">
        <v>0</v>
      </c>
      <c r="N1145" s="1" t="s">
        <v>24</v>
      </c>
      <c r="O1145" s="1" t="s">
        <v>197</v>
      </c>
      <c r="P1145" s="1" t="s">
        <v>1334</v>
      </c>
      <c r="Q1145" s="1" t="s">
        <v>635</v>
      </c>
      <c r="R1145" s="1" t="s">
        <v>2203</v>
      </c>
      <c r="S1145" s="1" t="str">
        <f t="shared" si="34"/>
        <v>26.0200607</v>
      </c>
      <c r="T1145" s="1" t="str">
        <f t="shared" si="35"/>
        <v>16.4371791</v>
      </c>
      <c r="U1145" s="1" t="s">
        <v>39</v>
      </c>
    </row>
    <row r="1146" spans="1:21" x14ac:dyDescent="0.35">
      <c r="A1146" s="1" t="s">
        <v>19</v>
      </c>
      <c r="B1146">
        <v>2016</v>
      </c>
      <c r="C1146" s="1" t="s">
        <v>20</v>
      </c>
      <c r="D1146" s="1" t="s">
        <v>583</v>
      </c>
      <c r="E1146" s="1" t="s">
        <v>94</v>
      </c>
      <c r="F1146" s="1" t="s">
        <v>31</v>
      </c>
      <c r="G1146">
        <v>1</v>
      </c>
      <c r="H1146">
        <v>0</v>
      </c>
      <c r="I1146">
        <v>1</v>
      </c>
      <c r="J1146">
        <v>0</v>
      </c>
      <c r="K1146">
        <v>0</v>
      </c>
      <c r="L1146">
        <v>0</v>
      </c>
      <c r="M1146">
        <v>0</v>
      </c>
      <c r="N1146" s="1" t="s">
        <v>24</v>
      </c>
      <c r="O1146" s="1" t="s">
        <v>43</v>
      </c>
      <c r="P1146" s="1" t="s">
        <v>2204</v>
      </c>
      <c r="Q1146" s="1" t="s">
        <v>635</v>
      </c>
      <c r="R1146" s="1" t="s">
        <v>2205</v>
      </c>
      <c r="S1146" s="1" t="str">
        <f t="shared" si="34"/>
        <v>9.6047166</v>
      </c>
      <c r="T1146" s="1" t="str">
        <f t="shared" si="35"/>
        <v>43.3326101</v>
      </c>
      <c r="U1146" s="1" t="s">
        <v>94</v>
      </c>
    </row>
    <row r="1147" spans="1:21" x14ac:dyDescent="0.35">
      <c r="A1147" s="1" t="s">
        <v>19</v>
      </c>
      <c r="B1147">
        <v>2016</v>
      </c>
      <c r="C1147" s="1" t="s">
        <v>20</v>
      </c>
      <c r="D1147" s="1" t="s">
        <v>583</v>
      </c>
      <c r="E1147" s="1" t="s">
        <v>94</v>
      </c>
      <c r="F1147" s="1" t="s">
        <v>31</v>
      </c>
      <c r="G1147">
        <v>1</v>
      </c>
      <c r="H1147">
        <v>0</v>
      </c>
      <c r="I1147">
        <v>1</v>
      </c>
      <c r="J1147">
        <v>0</v>
      </c>
      <c r="K1147">
        <v>0</v>
      </c>
      <c r="L1147">
        <v>0</v>
      </c>
      <c r="M1147">
        <v>0</v>
      </c>
      <c r="N1147" s="1" t="s">
        <v>82</v>
      </c>
      <c r="O1147" s="1" t="s">
        <v>43</v>
      </c>
      <c r="P1147" s="1" t="s">
        <v>2206</v>
      </c>
      <c r="Q1147" s="1" t="s">
        <v>635</v>
      </c>
      <c r="R1147" s="1" t="s">
        <v>2207</v>
      </c>
      <c r="S1147" s="1" t="str">
        <f t="shared" si="34"/>
        <v>8.4066579</v>
      </c>
      <c r="T1147" s="1" t="str">
        <f t="shared" si="35"/>
        <v>48.4713577</v>
      </c>
      <c r="U1147" s="1" t="s">
        <v>94</v>
      </c>
    </row>
    <row r="1148" spans="1:21" x14ac:dyDescent="0.35">
      <c r="A1148" s="1" t="s">
        <v>19</v>
      </c>
      <c r="B1148">
        <v>2016</v>
      </c>
      <c r="C1148" s="1" t="s">
        <v>20</v>
      </c>
      <c r="D1148" s="1" t="s">
        <v>94</v>
      </c>
      <c r="E1148" s="1" t="s">
        <v>49</v>
      </c>
      <c r="F1148" s="1" t="s">
        <v>95</v>
      </c>
      <c r="G1148">
        <v>1</v>
      </c>
      <c r="H1148">
        <v>8</v>
      </c>
      <c r="I1148">
        <v>9</v>
      </c>
      <c r="J1148">
        <v>34</v>
      </c>
      <c r="K1148">
        <v>9</v>
      </c>
      <c r="L1148">
        <v>0</v>
      </c>
      <c r="M1148">
        <v>0</v>
      </c>
      <c r="N1148" s="1" t="s">
        <v>51</v>
      </c>
      <c r="O1148" s="1" t="s">
        <v>96</v>
      </c>
      <c r="P1148" s="1" t="s">
        <v>2208</v>
      </c>
      <c r="Q1148" s="1" t="s">
        <v>1116</v>
      </c>
      <c r="R1148" s="1" t="s">
        <v>2209</v>
      </c>
      <c r="S1148" s="1" t="str">
        <f t="shared" si="34"/>
        <v>39.7927782</v>
      </c>
      <c r="T1148" s="1" t="str">
        <f t="shared" si="35"/>
        <v>18.3508992</v>
      </c>
      <c r="U1148" s="1" t="s">
        <v>56</v>
      </c>
    </row>
    <row r="1149" spans="1:21" x14ac:dyDescent="0.35">
      <c r="A1149" s="1" t="s">
        <v>19</v>
      </c>
      <c r="B1149">
        <v>2016</v>
      </c>
      <c r="C1149" s="1" t="s">
        <v>20</v>
      </c>
      <c r="D1149" s="1" t="s">
        <v>64</v>
      </c>
      <c r="E1149" s="1" t="s">
        <v>49</v>
      </c>
      <c r="F1149" s="1" t="s">
        <v>262</v>
      </c>
      <c r="G1149">
        <v>3</v>
      </c>
      <c r="H1149">
        <v>0</v>
      </c>
      <c r="I1149">
        <v>3</v>
      </c>
      <c r="J1149">
        <v>13</v>
      </c>
      <c r="K1149">
        <v>3</v>
      </c>
      <c r="L1149">
        <v>0</v>
      </c>
      <c r="M1149">
        <v>1</v>
      </c>
      <c r="N1149" s="1" t="s">
        <v>51</v>
      </c>
      <c r="O1149" s="1" t="s">
        <v>52</v>
      </c>
      <c r="P1149" s="1" t="s">
        <v>2210</v>
      </c>
      <c r="Q1149" s="1" t="s">
        <v>2211</v>
      </c>
      <c r="R1149" s="1" t="s">
        <v>2212</v>
      </c>
      <c r="S1149" s="1" t="str">
        <f t="shared" si="34"/>
        <v>39.5198918</v>
      </c>
      <c r="T1149" s="1" t="str">
        <f t="shared" si="35"/>
        <v>26.3689895</v>
      </c>
      <c r="U1149" s="1" t="s">
        <v>56</v>
      </c>
    </row>
    <row r="1150" spans="1:21" x14ac:dyDescent="0.35">
      <c r="A1150" s="1" t="s">
        <v>19</v>
      </c>
      <c r="B1150">
        <v>2016</v>
      </c>
      <c r="C1150" s="1" t="s">
        <v>20</v>
      </c>
      <c r="D1150" s="1" t="s">
        <v>377</v>
      </c>
      <c r="E1150" s="1" t="s">
        <v>136</v>
      </c>
      <c r="F1150" s="1" t="s">
        <v>2213</v>
      </c>
      <c r="G1150">
        <v>9</v>
      </c>
      <c r="H1150">
        <v>6</v>
      </c>
      <c r="I1150">
        <v>15</v>
      </c>
      <c r="J1150">
        <v>15</v>
      </c>
      <c r="K1150">
        <v>0</v>
      </c>
      <c r="L1150">
        <v>0</v>
      </c>
      <c r="M1150">
        <v>0</v>
      </c>
      <c r="N1150" s="1" t="s">
        <v>51</v>
      </c>
      <c r="O1150" s="1" t="s">
        <v>2214</v>
      </c>
      <c r="P1150" s="1" t="s">
        <v>2215</v>
      </c>
      <c r="Q1150" s="1" t="s">
        <v>2216</v>
      </c>
      <c r="R1150" s="1" t="s">
        <v>2217</v>
      </c>
      <c r="S1150" s="1" t="str">
        <f t="shared" si="34"/>
        <v>8.2732015</v>
      </c>
      <c r="T1150" s="1" t="str">
        <f t="shared" si="35"/>
        <v>-77.0478857</v>
      </c>
      <c r="U1150" s="1" t="s">
        <v>136</v>
      </c>
    </row>
    <row r="1151" spans="1:21" x14ac:dyDescent="0.35">
      <c r="A1151" s="1" t="s">
        <v>19</v>
      </c>
      <c r="B1151">
        <v>2016</v>
      </c>
      <c r="C1151" s="1" t="s">
        <v>20</v>
      </c>
      <c r="D1151" s="1" t="s">
        <v>21</v>
      </c>
      <c r="E1151" s="1" t="s">
        <v>21</v>
      </c>
      <c r="F1151" s="1" t="s">
        <v>677</v>
      </c>
      <c r="G1151">
        <v>1</v>
      </c>
      <c r="H1151">
        <v>0</v>
      </c>
      <c r="I1151">
        <v>1</v>
      </c>
      <c r="J1151">
        <v>0</v>
      </c>
      <c r="K1151">
        <v>0</v>
      </c>
      <c r="L1151">
        <v>1</v>
      </c>
      <c r="M1151">
        <v>0</v>
      </c>
      <c r="N1151" s="1" t="s">
        <v>66</v>
      </c>
      <c r="O1151" s="1" t="s">
        <v>43</v>
      </c>
      <c r="P1151" s="1" t="s">
        <v>2218</v>
      </c>
      <c r="Q1151" s="1" t="s">
        <v>2219</v>
      </c>
      <c r="R1151" s="1" t="s">
        <v>2220</v>
      </c>
      <c r="S1151" s="1" t="str">
        <f t="shared" si="34"/>
        <v>19.1787635</v>
      </c>
      <c r="T1151" s="1" t="str">
        <f t="shared" si="35"/>
        <v>-96.2113357</v>
      </c>
      <c r="U1151" s="1" t="s">
        <v>21</v>
      </c>
    </row>
    <row r="1152" spans="1:21" x14ac:dyDescent="0.35">
      <c r="A1152" s="1" t="s">
        <v>19</v>
      </c>
      <c r="B1152">
        <v>2016</v>
      </c>
      <c r="C1152" s="1" t="s">
        <v>20</v>
      </c>
      <c r="D1152" s="1" t="s">
        <v>161</v>
      </c>
      <c r="E1152" s="1" t="s">
        <v>161</v>
      </c>
      <c r="F1152" s="1" t="s">
        <v>162</v>
      </c>
      <c r="G1152">
        <v>1</v>
      </c>
      <c r="H1152">
        <v>0</v>
      </c>
      <c r="I1152">
        <v>1</v>
      </c>
      <c r="J1152">
        <v>0</v>
      </c>
      <c r="K1152">
        <v>0</v>
      </c>
      <c r="L1152">
        <v>1</v>
      </c>
      <c r="M1152">
        <v>0</v>
      </c>
      <c r="N1152" s="1" t="s">
        <v>35</v>
      </c>
      <c r="O1152" s="1" t="s">
        <v>509</v>
      </c>
      <c r="P1152" s="1" t="s">
        <v>2221</v>
      </c>
      <c r="Q1152" s="1" t="s">
        <v>2222</v>
      </c>
      <c r="R1152" s="1" t="s">
        <v>2223</v>
      </c>
      <c r="S1152" s="1" t="str">
        <f t="shared" si="34"/>
        <v>36.8585885</v>
      </c>
      <c r="T1152" s="1" t="str">
        <f t="shared" si="35"/>
        <v>40.1905489</v>
      </c>
      <c r="U1152" s="1" t="s">
        <v>161</v>
      </c>
    </row>
    <row r="1153" spans="1:21" x14ac:dyDescent="0.35">
      <c r="A1153" s="1" t="s">
        <v>19</v>
      </c>
      <c r="B1153">
        <v>2016</v>
      </c>
      <c r="C1153" s="1" t="s">
        <v>20</v>
      </c>
      <c r="D1153" s="1" t="s">
        <v>583</v>
      </c>
      <c r="E1153" s="1" t="s">
        <v>39</v>
      </c>
      <c r="F1153" s="1" t="s">
        <v>31</v>
      </c>
      <c r="G1153">
        <v>1</v>
      </c>
      <c r="H1153">
        <v>0</v>
      </c>
      <c r="I1153">
        <v>1</v>
      </c>
      <c r="J1153">
        <v>0</v>
      </c>
      <c r="K1153">
        <v>0</v>
      </c>
      <c r="L1153">
        <v>0</v>
      </c>
      <c r="M1153">
        <v>0</v>
      </c>
      <c r="N1153" s="1" t="s">
        <v>24</v>
      </c>
      <c r="O1153" s="1" t="s">
        <v>197</v>
      </c>
      <c r="P1153" s="1" t="s">
        <v>2224</v>
      </c>
      <c r="Q1153" s="1" t="s">
        <v>635</v>
      </c>
      <c r="R1153" s="1" t="s">
        <v>2225</v>
      </c>
      <c r="S1153" s="1" t="str">
        <f t="shared" si="34"/>
        <v>21.7950029</v>
      </c>
      <c r="T1153" s="1" t="str">
        <f t="shared" si="35"/>
        <v>31.3237261</v>
      </c>
      <c r="U1153" s="1" t="s">
        <v>39</v>
      </c>
    </row>
    <row r="1154" spans="1:21" x14ac:dyDescent="0.35">
      <c r="A1154" s="1" t="s">
        <v>19</v>
      </c>
      <c r="B1154">
        <v>2016</v>
      </c>
      <c r="C1154" s="1" t="s">
        <v>20</v>
      </c>
      <c r="D1154" s="1" t="s">
        <v>583</v>
      </c>
      <c r="E1154" s="1" t="s">
        <v>94</v>
      </c>
      <c r="F1154" s="1" t="s">
        <v>31</v>
      </c>
      <c r="G1154">
        <v>1</v>
      </c>
      <c r="H1154">
        <v>0</v>
      </c>
      <c r="I1154">
        <v>1</v>
      </c>
      <c r="J1154">
        <v>0</v>
      </c>
      <c r="K1154">
        <v>0</v>
      </c>
      <c r="L1154">
        <v>0</v>
      </c>
      <c r="M1154">
        <v>0</v>
      </c>
      <c r="N1154" s="1" t="s">
        <v>24</v>
      </c>
      <c r="O1154" s="1" t="s">
        <v>43</v>
      </c>
      <c r="P1154" s="1" t="s">
        <v>1790</v>
      </c>
      <c r="Q1154" s="1" t="s">
        <v>635</v>
      </c>
      <c r="R1154" s="1" t="s">
        <v>2226</v>
      </c>
      <c r="S1154" s="1" t="str">
        <f t="shared" ref="S1154:S1217" si="36">LEFT(R1154, FIND(",", R1154) - 1)</f>
        <v>8.476128</v>
      </c>
      <c r="T1154" s="1" t="str">
        <f t="shared" ref="T1154:T1217" si="37">RIGHT(R1154, LEN(R1154) - FIND(",", R1154) - 1)</f>
        <v>47.3474798</v>
      </c>
      <c r="U1154" s="1" t="s">
        <v>94</v>
      </c>
    </row>
    <row r="1155" spans="1:21" x14ac:dyDescent="0.35">
      <c r="A1155" s="1" t="s">
        <v>19</v>
      </c>
      <c r="B1155">
        <v>2016</v>
      </c>
      <c r="C1155" s="1" t="s">
        <v>20</v>
      </c>
      <c r="D1155" s="1" t="s">
        <v>21</v>
      </c>
      <c r="E1155" s="1" t="s">
        <v>22</v>
      </c>
      <c r="F1155" s="1" t="s">
        <v>34</v>
      </c>
      <c r="G1155">
        <v>1</v>
      </c>
      <c r="H1155">
        <v>0</v>
      </c>
      <c r="I1155">
        <v>1</v>
      </c>
      <c r="J1155">
        <v>0</v>
      </c>
      <c r="K1155">
        <v>0</v>
      </c>
      <c r="L1155">
        <v>1</v>
      </c>
      <c r="M1155">
        <v>0</v>
      </c>
      <c r="N1155" s="1" t="s">
        <v>82</v>
      </c>
      <c r="O1155" s="1" t="s">
        <v>25</v>
      </c>
      <c r="P1155" s="1" t="s">
        <v>2227</v>
      </c>
      <c r="Q1155" s="1" t="s">
        <v>2228</v>
      </c>
      <c r="R1155" s="1" t="s">
        <v>2190</v>
      </c>
      <c r="S1155" s="1" t="str">
        <f t="shared" si="36"/>
        <v>27.0116055</v>
      </c>
      <c r="T1155" s="1" t="str">
        <f t="shared" si="37"/>
        <v>-98.3848503</v>
      </c>
      <c r="U1155" s="1" t="s">
        <v>29</v>
      </c>
    </row>
    <row r="1156" spans="1:21" x14ac:dyDescent="0.35">
      <c r="A1156" s="1" t="s">
        <v>19</v>
      </c>
      <c r="B1156">
        <v>2016</v>
      </c>
      <c r="C1156" s="1" t="s">
        <v>20</v>
      </c>
      <c r="D1156" s="1" t="s">
        <v>407</v>
      </c>
      <c r="E1156" s="1" t="s">
        <v>49</v>
      </c>
      <c r="F1156" s="1" t="s">
        <v>31</v>
      </c>
      <c r="G1156">
        <v>6</v>
      </c>
      <c r="H1156">
        <v>0</v>
      </c>
      <c r="I1156">
        <v>6</v>
      </c>
      <c r="J1156">
        <v>0</v>
      </c>
      <c r="K1156">
        <v>1</v>
      </c>
      <c r="L1156">
        <v>5</v>
      </c>
      <c r="M1156">
        <v>0</v>
      </c>
      <c r="N1156" s="1" t="s">
        <v>51</v>
      </c>
      <c r="O1156" s="1" t="s">
        <v>52</v>
      </c>
      <c r="P1156" s="1" t="s">
        <v>2229</v>
      </c>
      <c r="Q1156" s="1" t="s">
        <v>276</v>
      </c>
      <c r="R1156" s="1" t="s">
        <v>2230</v>
      </c>
      <c r="S1156" s="1" t="str">
        <f t="shared" si="36"/>
        <v>37.9563279</v>
      </c>
      <c r="T1156" s="1" t="str">
        <f t="shared" si="37"/>
        <v>26.7408761</v>
      </c>
      <c r="U1156" s="1" t="s">
        <v>56</v>
      </c>
    </row>
    <row r="1157" spans="1:21" x14ac:dyDescent="0.35">
      <c r="A1157" s="1" t="s">
        <v>19</v>
      </c>
      <c r="B1157">
        <v>2016</v>
      </c>
      <c r="C1157" s="1" t="s">
        <v>20</v>
      </c>
      <c r="D1157" s="1" t="s">
        <v>407</v>
      </c>
      <c r="E1157" s="1" t="s">
        <v>49</v>
      </c>
      <c r="F1157" s="1" t="s">
        <v>31</v>
      </c>
      <c r="G1157">
        <v>3</v>
      </c>
      <c r="H1157">
        <v>3</v>
      </c>
      <c r="I1157">
        <v>6</v>
      </c>
      <c r="J1157">
        <v>13</v>
      </c>
      <c r="K1157">
        <v>3</v>
      </c>
      <c r="L1157">
        <v>3</v>
      </c>
      <c r="M1157">
        <v>2</v>
      </c>
      <c r="N1157" s="1" t="s">
        <v>51</v>
      </c>
      <c r="O1157" s="1" t="s">
        <v>52</v>
      </c>
      <c r="P1157" s="1" t="s">
        <v>2231</v>
      </c>
      <c r="Q1157" s="1" t="s">
        <v>276</v>
      </c>
      <c r="R1157" s="1" t="s">
        <v>2232</v>
      </c>
      <c r="S1157" s="1" t="str">
        <f t="shared" si="36"/>
        <v>39.6016207</v>
      </c>
      <c r="T1157" s="1" t="str">
        <f t="shared" si="37"/>
        <v>26.3981865</v>
      </c>
      <c r="U1157" s="1" t="s">
        <v>56</v>
      </c>
    </row>
    <row r="1158" spans="1:21" x14ac:dyDescent="0.35">
      <c r="A1158" s="1" t="s">
        <v>19</v>
      </c>
      <c r="B1158">
        <v>2016</v>
      </c>
      <c r="C1158" s="1" t="s">
        <v>20</v>
      </c>
      <c r="D1158" s="1" t="s">
        <v>161</v>
      </c>
      <c r="E1158" s="1" t="s">
        <v>49</v>
      </c>
      <c r="F1158" s="1" t="s">
        <v>803</v>
      </c>
      <c r="G1158">
        <v>3</v>
      </c>
      <c r="H1158">
        <v>0</v>
      </c>
      <c r="I1158">
        <v>3</v>
      </c>
      <c r="J1158">
        <v>20</v>
      </c>
      <c r="K1158">
        <v>0</v>
      </c>
      <c r="L1158">
        <v>0</v>
      </c>
      <c r="M1158">
        <v>3</v>
      </c>
      <c r="N1158" s="1" t="s">
        <v>51</v>
      </c>
      <c r="O1158" s="1" t="s">
        <v>52</v>
      </c>
      <c r="P1158" s="1" t="s">
        <v>2233</v>
      </c>
      <c r="Q1158" s="1" t="s">
        <v>1711</v>
      </c>
      <c r="R1158" s="1" t="s">
        <v>2234</v>
      </c>
      <c r="S1158" s="1" t="str">
        <f t="shared" si="36"/>
        <v>37.3450251</v>
      </c>
      <c r="T1158" s="1" t="str">
        <f t="shared" si="37"/>
        <v>27.2805163</v>
      </c>
      <c r="U1158" s="1" t="s">
        <v>56</v>
      </c>
    </row>
    <row r="1159" spans="1:21" x14ac:dyDescent="0.35">
      <c r="A1159" s="1" t="s">
        <v>19</v>
      </c>
      <c r="B1159">
        <v>2016</v>
      </c>
      <c r="C1159" s="1" t="s">
        <v>20</v>
      </c>
      <c r="D1159" s="1" t="s">
        <v>407</v>
      </c>
      <c r="E1159" s="1" t="s">
        <v>49</v>
      </c>
      <c r="F1159" s="1" t="s">
        <v>31</v>
      </c>
      <c r="G1159">
        <v>4</v>
      </c>
      <c r="H1159">
        <v>0</v>
      </c>
      <c r="I1159">
        <v>4</v>
      </c>
      <c r="J1159">
        <v>9</v>
      </c>
      <c r="K1159">
        <v>0</v>
      </c>
      <c r="L1159">
        <v>0</v>
      </c>
      <c r="M1159">
        <v>3</v>
      </c>
      <c r="N1159" s="1" t="s">
        <v>51</v>
      </c>
      <c r="O1159" s="1" t="s">
        <v>52</v>
      </c>
      <c r="P1159" s="1" t="s">
        <v>2235</v>
      </c>
      <c r="Q1159" s="1" t="s">
        <v>2236</v>
      </c>
      <c r="R1159" s="1" t="s">
        <v>2237</v>
      </c>
      <c r="S1159" s="1" t="str">
        <f t="shared" si="36"/>
        <v>39.5280925</v>
      </c>
      <c r="T1159" s="1" t="str">
        <f t="shared" si="37"/>
        <v>26.4957204</v>
      </c>
      <c r="U1159" s="1" t="s">
        <v>56</v>
      </c>
    </row>
    <row r="1160" spans="1:21" x14ac:dyDescent="0.35">
      <c r="A1160" s="1" t="s">
        <v>19</v>
      </c>
      <c r="B1160">
        <v>2016</v>
      </c>
      <c r="C1160" s="1" t="s">
        <v>20</v>
      </c>
      <c r="D1160" s="1" t="s">
        <v>407</v>
      </c>
      <c r="E1160" s="1" t="s">
        <v>49</v>
      </c>
      <c r="F1160" s="1" t="s">
        <v>31</v>
      </c>
      <c r="G1160">
        <v>1</v>
      </c>
      <c r="H1160">
        <v>0</v>
      </c>
      <c r="I1160">
        <v>1</v>
      </c>
      <c r="J1160">
        <v>63</v>
      </c>
      <c r="K1160">
        <v>0</v>
      </c>
      <c r="L1160">
        <v>0</v>
      </c>
      <c r="M1160">
        <v>1</v>
      </c>
      <c r="N1160" s="1" t="s">
        <v>24</v>
      </c>
      <c r="O1160" s="1" t="s">
        <v>52</v>
      </c>
      <c r="P1160" s="1" t="s">
        <v>2238</v>
      </c>
      <c r="Q1160" s="1" t="s">
        <v>1711</v>
      </c>
      <c r="R1160" s="1" t="s">
        <v>2239</v>
      </c>
      <c r="S1160" s="1" t="str">
        <f t="shared" si="36"/>
        <v>37.2910973</v>
      </c>
      <c r="T1160" s="1" t="str">
        <f t="shared" si="37"/>
        <v>27.073482</v>
      </c>
      <c r="U1160" s="1" t="s">
        <v>56</v>
      </c>
    </row>
    <row r="1161" spans="1:21" x14ac:dyDescent="0.35">
      <c r="A1161" s="1" t="s">
        <v>19</v>
      </c>
      <c r="B1161">
        <v>2016</v>
      </c>
      <c r="C1161" s="1" t="s">
        <v>20</v>
      </c>
      <c r="D1161" s="1" t="s">
        <v>583</v>
      </c>
      <c r="E1161" s="1" t="s">
        <v>39</v>
      </c>
      <c r="F1161" s="1" t="s">
        <v>31</v>
      </c>
      <c r="G1161">
        <v>1</v>
      </c>
      <c r="H1161">
        <v>0</v>
      </c>
      <c r="I1161">
        <v>1</v>
      </c>
      <c r="J1161">
        <v>0</v>
      </c>
      <c r="K1161">
        <v>0</v>
      </c>
      <c r="L1161">
        <v>0</v>
      </c>
      <c r="M1161">
        <v>0</v>
      </c>
      <c r="N1161" s="1" t="s">
        <v>66</v>
      </c>
      <c r="O1161" s="1" t="s">
        <v>43</v>
      </c>
      <c r="P1161" s="1" t="s">
        <v>1242</v>
      </c>
      <c r="Q1161" s="1" t="s">
        <v>635</v>
      </c>
      <c r="R1161" s="1" t="s">
        <v>2240</v>
      </c>
      <c r="S1161" s="1" t="str">
        <f t="shared" si="36"/>
        <v>29.5056218</v>
      </c>
      <c r="T1161" s="1" t="str">
        <f t="shared" si="37"/>
        <v>33.9750461</v>
      </c>
      <c r="U1161" s="1" t="s">
        <v>39</v>
      </c>
    </row>
    <row r="1162" spans="1:21" x14ac:dyDescent="0.35">
      <c r="A1162" s="1" t="s">
        <v>19</v>
      </c>
      <c r="B1162">
        <v>2016</v>
      </c>
      <c r="C1162" s="1" t="s">
        <v>20</v>
      </c>
      <c r="D1162" s="1" t="s">
        <v>583</v>
      </c>
      <c r="E1162" s="1" t="s">
        <v>39</v>
      </c>
      <c r="F1162" s="1" t="s">
        <v>31</v>
      </c>
      <c r="G1162">
        <v>1</v>
      </c>
      <c r="H1162">
        <v>0</v>
      </c>
      <c r="I1162">
        <v>1</v>
      </c>
      <c r="J1162">
        <v>0</v>
      </c>
      <c r="K1162">
        <v>0</v>
      </c>
      <c r="L1162">
        <v>0</v>
      </c>
      <c r="M1162">
        <v>0</v>
      </c>
      <c r="N1162" s="1" t="s">
        <v>82</v>
      </c>
      <c r="O1162" s="1" t="s">
        <v>197</v>
      </c>
      <c r="P1162" s="1" t="s">
        <v>1984</v>
      </c>
      <c r="Q1162" s="1" t="s">
        <v>635</v>
      </c>
      <c r="R1162" s="1" t="s">
        <v>2241</v>
      </c>
      <c r="S1162" s="1" t="str">
        <f t="shared" si="36"/>
        <v>15.5015341</v>
      </c>
      <c r="T1162" s="1" t="str">
        <f t="shared" si="37"/>
        <v>32.5025561</v>
      </c>
      <c r="U1162" s="1" t="s">
        <v>39</v>
      </c>
    </row>
    <row r="1163" spans="1:21" x14ac:dyDescent="0.35">
      <c r="A1163" s="1" t="s">
        <v>19</v>
      </c>
      <c r="B1163">
        <v>2016</v>
      </c>
      <c r="C1163" s="1" t="s">
        <v>20</v>
      </c>
      <c r="D1163" s="1" t="s">
        <v>407</v>
      </c>
      <c r="E1163" s="1" t="s">
        <v>49</v>
      </c>
      <c r="F1163" s="1" t="s">
        <v>31</v>
      </c>
      <c r="G1163">
        <v>6</v>
      </c>
      <c r="H1163">
        <v>0</v>
      </c>
      <c r="I1163">
        <v>6</v>
      </c>
      <c r="J1163">
        <v>1</v>
      </c>
      <c r="K1163">
        <v>3</v>
      </c>
      <c r="L1163">
        <v>2</v>
      </c>
      <c r="M1163">
        <v>0</v>
      </c>
      <c r="N1163" s="1" t="s">
        <v>51</v>
      </c>
      <c r="O1163" s="1" t="s">
        <v>52</v>
      </c>
      <c r="P1163" s="1" t="s">
        <v>2242</v>
      </c>
      <c r="Q1163" s="1" t="s">
        <v>1711</v>
      </c>
      <c r="R1163" s="1" t="s">
        <v>2243</v>
      </c>
      <c r="S1163" s="1" t="str">
        <f t="shared" si="36"/>
        <v>37.7394729</v>
      </c>
      <c r="T1163" s="1" t="str">
        <f t="shared" si="37"/>
        <v>26.9239091</v>
      </c>
      <c r="U1163" s="1" t="s">
        <v>56</v>
      </c>
    </row>
    <row r="1164" spans="1:21" x14ac:dyDescent="0.35">
      <c r="A1164" s="1" t="s">
        <v>19</v>
      </c>
      <c r="B1164">
        <v>2016</v>
      </c>
      <c r="C1164" s="1" t="s">
        <v>20</v>
      </c>
      <c r="D1164" s="1" t="s">
        <v>161</v>
      </c>
      <c r="E1164" s="1" t="s">
        <v>161</v>
      </c>
      <c r="F1164" s="1" t="s">
        <v>162</v>
      </c>
      <c r="G1164">
        <v>1</v>
      </c>
      <c r="H1164">
        <v>0</v>
      </c>
      <c r="I1164">
        <v>1</v>
      </c>
      <c r="J1164">
        <v>0</v>
      </c>
      <c r="K1164">
        <v>0</v>
      </c>
      <c r="L1164">
        <v>1</v>
      </c>
      <c r="M1164">
        <v>0</v>
      </c>
      <c r="N1164" s="1" t="s">
        <v>35</v>
      </c>
      <c r="O1164" s="1" t="s">
        <v>509</v>
      </c>
      <c r="P1164" s="1" t="s">
        <v>2244</v>
      </c>
      <c r="Q1164" s="1" t="s">
        <v>2222</v>
      </c>
      <c r="R1164" s="1" t="s">
        <v>2245</v>
      </c>
      <c r="S1164" s="1" t="str">
        <f t="shared" si="36"/>
        <v>36.7188825</v>
      </c>
      <c r="T1164" s="1" t="str">
        <f t="shared" si="37"/>
        <v>39.4889524</v>
      </c>
      <c r="U1164" s="1" t="s">
        <v>161</v>
      </c>
    </row>
    <row r="1165" spans="1:21" x14ac:dyDescent="0.35">
      <c r="A1165" s="1" t="s">
        <v>19</v>
      </c>
      <c r="B1165">
        <v>2016</v>
      </c>
      <c r="C1165" s="1" t="s">
        <v>20</v>
      </c>
      <c r="D1165" s="1" t="s">
        <v>161</v>
      </c>
      <c r="E1165" s="1" t="s">
        <v>161</v>
      </c>
      <c r="F1165" s="1" t="s">
        <v>162</v>
      </c>
      <c r="G1165">
        <v>1</v>
      </c>
      <c r="H1165">
        <v>0</v>
      </c>
      <c r="I1165">
        <v>1</v>
      </c>
      <c r="J1165">
        <v>0</v>
      </c>
      <c r="K1165">
        <v>0</v>
      </c>
      <c r="L1165">
        <v>1</v>
      </c>
      <c r="M1165">
        <v>0</v>
      </c>
      <c r="N1165" s="1" t="s">
        <v>35</v>
      </c>
      <c r="O1165" s="1" t="s">
        <v>509</v>
      </c>
      <c r="P1165" s="1" t="s">
        <v>2246</v>
      </c>
      <c r="Q1165" s="1" t="s">
        <v>2222</v>
      </c>
      <c r="R1165" s="1" t="s">
        <v>2247</v>
      </c>
      <c r="S1165" s="1" t="str">
        <f t="shared" si="36"/>
        <v>36.9673013</v>
      </c>
      <c r="T1165" s="1" t="str">
        <f t="shared" si="37"/>
        <v>40.3712527</v>
      </c>
      <c r="U1165" s="1" t="s">
        <v>161</v>
      </c>
    </row>
    <row r="1166" spans="1:21" x14ac:dyDescent="0.35">
      <c r="A1166" s="1" t="s">
        <v>19</v>
      </c>
      <c r="B1166">
        <v>2016</v>
      </c>
      <c r="C1166" s="1" t="s">
        <v>20</v>
      </c>
      <c r="D1166" s="1" t="s">
        <v>407</v>
      </c>
      <c r="E1166" s="1" t="s">
        <v>49</v>
      </c>
      <c r="F1166" s="1" t="s">
        <v>31</v>
      </c>
      <c r="G1166">
        <v>1</v>
      </c>
      <c r="H1166">
        <v>0</v>
      </c>
      <c r="I1166">
        <v>1</v>
      </c>
      <c r="J1166">
        <v>0</v>
      </c>
      <c r="K1166">
        <v>0</v>
      </c>
      <c r="L1166">
        <v>0</v>
      </c>
      <c r="M1166">
        <v>0</v>
      </c>
      <c r="N1166" s="1" t="s">
        <v>51</v>
      </c>
      <c r="O1166" s="1" t="s">
        <v>52</v>
      </c>
      <c r="P1166" s="1" t="s">
        <v>2248</v>
      </c>
      <c r="Q1166" s="1" t="s">
        <v>1711</v>
      </c>
      <c r="R1166" s="1" t="s">
        <v>2243</v>
      </c>
      <c r="S1166" s="1" t="str">
        <f t="shared" si="36"/>
        <v>37.7394729</v>
      </c>
      <c r="T1166" s="1" t="str">
        <f t="shared" si="37"/>
        <v>26.9239091</v>
      </c>
      <c r="U1166" s="1" t="s">
        <v>56</v>
      </c>
    </row>
    <row r="1167" spans="1:21" x14ac:dyDescent="0.35">
      <c r="A1167" s="1" t="s">
        <v>19</v>
      </c>
      <c r="B1167">
        <v>2016</v>
      </c>
      <c r="C1167" s="1" t="s">
        <v>20</v>
      </c>
      <c r="D1167" s="1" t="s">
        <v>64</v>
      </c>
      <c r="E1167" s="1" t="s">
        <v>40</v>
      </c>
      <c r="F1167" s="1" t="s">
        <v>112</v>
      </c>
      <c r="G1167">
        <v>1</v>
      </c>
      <c r="H1167">
        <v>0</v>
      </c>
      <c r="I1167">
        <v>1</v>
      </c>
      <c r="J1167">
        <v>0</v>
      </c>
      <c r="K1167">
        <v>0</v>
      </c>
      <c r="L1167">
        <v>1</v>
      </c>
      <c r="M1167">
        <v>0</v>
      </c>
      <c r="N1167" s="1" t="s">
        <v>42</v>
      </c>
      <c r="O1167" s="1" t="s">
        <v>43</v>
      </c>
      <c r="P1167" s="1" t="s">
        <v>2249</v>
      </c>
      <c r="Q1167" s="1" t="s">
        <v>2250</v>
      </c>
      <c r="R1167" s="1" t="s">
        <v>2251</v>
      </c>
      <c r="S1167" s="1" t="str">
        <f t="shared" si="36"/>
        <v>66.9299814</v>
      </c>
      <c r="T1167" s="1" t="str">
        <f t="shared" si="37"/>
        <v>30.2313597</v>
      </c>
      <c r="U1167" s="1" t="s">
        <v>581</v>
      </c>
    </row>
    <row r="1168" spans="1:21" x14ac:dyDescent="0.35">
      <c r="A1168" s="1" t="s">
        <v>19</v>
      </c>
      <c r="B1168">
        <v>2016</v>
      </c>
      <c r="C1168" s="1" t="s">
        <v>20</v>
      </c>
      <c r="D1168" s="1" t="s">
        <v>407</v>
      </c>
      <c r="E1168" s="1" t="s">
        <v>49</v>
      </c>
      <c r="F1168" s="1" t="s">
        <v>31</v>
      </c>
      <c r="G1168">
        <v>1</v>
      </c>
      <c r="H1168">
        <v>0</v>
      </c>
      <c r="I1168">
        <v>1</v>
      </c>
      <c r="J1168">
        <v>0</v>
      </c>
      <c r="K1168">
        <v>0</v>
      </c>
      <c r="L1168">
        <v>0</v>
      </c>
      <c r="M1168">
        <v>0</v>
      </c>
      <c r="N1168" s="1" t="s">
        <v>51</v>
      </c>
      <c r="O1168" s="1" t="s">
        <v>52</v>
      </c>
      <c r="P1168" s="1" t="s">
        <v>2252</v>
      </c>
      <c r="Q1168" s="1" t="s">
        <v>2253</v>
      </c>
      <c r="R1168" s="1" t="s">
        <v>2162</v>
      </c>
      <c r="S1168" s="1" t="str">
        <f t="shared" si="36"/>
        <v>37.596379</v>
      </c>
      <c r="T1168" s="1" t="str">
        <f t="shared" si="37"/>
        <v>26.424823</v>
      </c>
      <c r="U1168" s="1" t="s">
        <v>56</v>
      </c>
    </row>
    <row r="1169" spans="1:21" x14ac:dyDescent="0.35">
      <c r="A1169" s="1" t="s">
        <v>19</v>
      </c>
      <c r="B1169">
        <v>2016</v>
      </c>
      <c r="C1169" s="1" t="s">
        <v>20</v>
      </c>
      <c r="D1169" s="1" t="s">
        <v>31</v>
      </c>
      <c r="E1169" s="1" t="s">
        <v>49</v>
      </c>
      <c r="F1169" s="1" t="s">
        <v>31</v>
      </c>
      <c r="G1169">
        <v>1</v>
      </c>
      <c r="H1169">
        <v>8</v>
      </c>
      <c r="I1169">
        <v>9</v>
      </c>
      <c r="J1169">
        <v>0</v>
      </c>
      <c r="K1169">
        <v>0</v>
      </c>
      <c r="L1169">
        <v>0</v>
      </c>
      <c r="M1169">
        <v>0</v>
      </c>
      <c r="N1169" s="1" t="s">
        <v>51</v>
      </c>
      <c r="O1169" s="1" t="s">
        <v>96</v>
      </c>
      <c r="P1169" s="1" t="s">
        <v>759</v>
      </c>
      <c r="Q1169" s="1" t="s">
        <v>492</v>
      </c>
      <c r="R1169" s="1" t="s">
        <v>2254</v>
      </c>
      <c r="S1169" s="1" t="str">
        <f t="shared" si="36"/>
        <v>37.0930737</v>
      </c>
      <c r="T1169" s="1" t="str">
        <f t="shared" si="37"/>
        <v>11.8610189</v>
      </c>
      <c r="U1169" s="1" t="s">
        <v>56</v>
      </c>
    </row>
    <row r="1170" spans="1:21" x14ac:dyDescent="0.35">
      <c r="A1170" s="1" t="s">
        <v>19</v>
      </c>
      <c r="B1170">
        <v>2016</v>
      </c>
      <c r="C1170" s="1" t="s">
        <v>20</v>
      </c>
      <c r="D1170" s="1" t="s">
        <v>583</v>
      </c>
      <c r="E1170" s="1" t="s">
        <v>94</v>
      </c>
      <c r="F1170" s="1" t="s">
        <v>31</v>
      </c>
      <c r="G1170">
        <v>4</v>
      </c>
      <c r="H1170">
        <v>0</v>
      </c>
      <c r="I1170">
        <v>4</v>
      </c>
      <c r="J1170">
        <v>0</v>
      </c>
      <c r="K1170">
        <v>0</v>
      </c>
      <c r="L1170">
        <v>0</v>
      </c>
      <c r="M1170">
        <v>0</v>
      </c>
      <c r="N1170" s="1" t="s">
        <v>24</v>
      </c>
      <c r="O1170" s="1" t="s">
        <v>43</v>
      </c>
      <c r="P1170" s="1" t="s">
        <v>2255</v>
      </c>
      <c r="Q1170" s="1" t="s">
        <v>635</v>
      </c>
      <c r="R1170" s="1" t="s">
        <v>2256</v>
      </c>
      <c r="S1170" s="1" t="str">
        <f t="shared" si="36"/>
        <v>-4.0597504</v>
      </c>
      <c r="T1170" s="1" t="str">
        <f t="shared" si="37"/>
        <v>39.7015188</v>
      </c>
      <c r="U1170" s="1" t="s">
        <v>94</v>
      </c>
    </row>
    <row r="1171" spans="1:21" x14ac:dyDescent="0.35">
      <c r="A1171" s="1" t="s">
        <v>19</v>
      </c>
      <c r="B1171">
        <v>2016</v>
      </c>
      <c r="C1171" s="1" t="s">
        <v>20</v>
      </c>
      <c r="D1171" s="1" t="s">
        <v>583</v>
      </c>
      <c r="E1171" s="1" t="s">
        <v>39</v>
      </c>
      <c r="F1171" s="1" t="s">
        <v>31</v>
      </c>
      <c r="G1171">
        <v>14</v>
      </c>
      <c r="H1171">
        <v>0</v>
      </c>
      <c r="I1171">
        <v>14</v>
      </c>
      <c r="J1171">
        <v>0</v>
      </c>
      <c r="K1171">
        <v>0</v>
      </c>
      <c r="L1171">
        <v>0</v>
      </c>
      <c r="M1171">
        <v>0</v>
      </c>
      <c r="N1171" s="1" t="s">
        <v>42</v>
      </c>
      <c r="O1171" s="1" t="s">
        <v>197</v>
      </c>
      <c r="P1171" s="1" t="s">
        <v>2257</v>
      </c>
      <c r="Q1171" s="1" t="s">
        <v>635</v>
      </c>
      <c r="R1171" s="1" t="s">
        <v>2258</v>
      </c>
      <c r="S1171" s="1" t="str">
        <f t="shared" si="36"/>
        <v>23.2488413</v>
      </c>
      <c r="T1171" s="1" t="str">
        <f t="shared" si="37"/>
        <v>19.7242161</v>
      </c>
      <c r="U1171" s="1" t="s">
        <v>39</v>
      </c>
    </row>
    <row r="1172" spans="1:21" x14ac:dyDescent="0.35">
      <c r="A1172" s="1" t="s">
        <v>19</v>
      </c>
      <c r="B1172">
        <v>2016</v>
      </c>
      <c r="C1172" s="1" t="s">
        <v>20</v>
      </c>
      <c r="D1172" s="1" t="s">
        <v>583</v>
      </c>
      <c r="E1172" s="1" t="s">
        <v>94</v>
      </c>
      <c r="F1172" s="1" t="s">
        <v>31</v>
      </c>
      <c r="G1172">
        <v>1</v>
      </c>
      <c r="H1172">
        <v>0</v>
      </c>
      <c r="I1172">
        <v>1</v>
      </c>
      <c r="J1172">
        <v>0</v>
      </c>
      <c r="K1172">
        <v>0</v>
      </c>
      <c r="L1172">
        <v>0</v>
      </c>
      <c r="M1172">
        <v>0</v>
      </c>
      <c r="N1172" s="1" t="s">
        <v>24</v>
      </c>
      <c r="O1172" s="1" t="s">
        <v>43</v>
      </c>
      <c r="P1172" s="1" t="s">
        <v>2259</v>
      </c>
      <c r="Q1172" s="1" t="s">
        <v>635</v>
      </c>
      <c r="R1172" s="1" t="s">
        <v>2260</v>
      </c>
      <c r="S1172" s="1" t="str">
        <f t="shared" si="36"/>
        <v>9.3521044</v>
      </c>
      <c r="T1172" s="1" t="str">
        <f t="shared" si="37"/>
        <v>42.7773712</v>
      </c>
      <c r="U1172" s="1" t="s">
        <v>94</v>
      </c>
    </row>
    <row r="1173" spans="1:21" x14ac:dyDescent="0.35">
      <c r="A1173" s="1" t="s">
        <v>19</v>
      </c>
      <c r="B1173">
        <v>2016</v>
      </c>
      <c r="C1173" s="1" t="s">
        <v>20</v>
      </c>
      <c r="D1173" s="1" t="s">
        <v>407</v>
      </c>
      <c r="E1173" s="1" t="s">
        <v>49</v>
      </c>
      <c r="F1173" s="1" t="s">
        <v>31</v>
      </c>
      <c r="G1173">
        <v>2</v>
      </c>
      <c r="H1173">
        <v>0</v>
      </c>
      <c r="I1173">
        <v>2</v>
      </c>
      <c r="J1173">
        <v>46</v>
      </c>
      <c r="K1173">
        <v>1</v>
      </c>
      <c r="L1173">
        <v>1</v>
      </c>
      <c r="M1173">
        <v>1</v>
      </c>
      <c r="N1173" s="1" t="s">
        <v>42</v>
      </c>
      <c r="O1173" s="1" t="s">
        <v>52</v>
      </c>
      <c r="P1173" s="1" t="s">
        <v>2261</v>
      </c>
      <c r="Q1173" s="1" t="s">
        <v>2262</v>
      </c>
      <c r="R1173" s="1" t="s">
        <v>2263</v>
      </c>
      <c r="S1173" s="1" t="str">
        <f t="shared" si="36"/>
        <v>39.2825019</v>
      </c>
      <c r="T1173" s="1" t="str">
        <f t="shared" si="37"/>
        <v>26.4139869</v>
      </c>
      <c r="U1173" s="1" t="s">
        <v>56</v>
      </c>
    </row>
    <row r="1174" spans="1:21" x14ac:dyDescent="0.35">
      <c r="A1174" s="1" t="s">
        <v>19</v>
      </c>
      <c r="B1174">
        <v>2016</v>
      </c>
      <c r="C1174" s="1" t="s">
        <v>20</v>
      </c>
      <c r="D1174" s="1" t="s">
        <v>407</v>
      </c>
      <c r="E1174" s="1" t="s">
        <v>40</v>
      </c>
      <c r="F1174" s="1" t="s">
        <v>31</v>
      </c>
      <c r="G1174">
        <v>1</v>
      </c>
      <c r="H1174">
        <v>0</v>
      </c>
      <c r="I1174">
        <v>1</v>
      </c>
      <c r="J1174">
        <v>0</v>
      </c>
      <c r="K1174">
        <v>0</v>
      </c>
      <c r="L1174">
        <v>1</v>
      </c>
      <c r="M1174">
        <v>0</v>
      </c>
      <c r="N1174" s="1" t="s">
        <v>42</v>
      </c>
      <c r="O1174" s="1" t="s">
        <v>577</v>
      </c>
      <c r="P1174" s="1" t="s">
        <v>2264</v>
      </c>
      <c r="Q1174" s="1" t="s">
        <v>143</v>
      </c>
      <c r="R1174" s="1" t="s">
        <v>2265</v>
      </c>
      <c r="S1174" s="1" t="str">
        <f t="shared" si="36"/>
        <v>42.8472657</v>
      </c>
      <c r="T1174" s="1" t="str">
        <f t="shared" si="37"/>
        <v>22.7585621</v>
      </c>
      <c r="U1174" s="1" t="s">
        <v>581</v>
      </c>
    </row>
    <row r="1175" spans="1:21" x14ac:dyDescent="0.35">
      <c r="A1175" s="1" t="s">
        <v>19</v>
      </c>
      <c r="B1175">
        <v>2016</v>
      </c>
      <c r="C1175" s="1" t="s">
        <v>20</v>
      </c>
      <c r="D1175" s="1" t="s">
        <v>21</v>
      </c>
      <c r="E1175" s="1" t="s">
        <v>21</v>
      </c>
      <c r="F1175" s="1" t="s">
        <v>2266</v>
      </c>
      <c r="G1175">
        <v>1</v>
      </c>
      <c r="H1175">
        <v>0</v>
      </c>
      <c r="I1175">
        <v>1</v>
      </c>
      <c r="J1175">
        <v>0</v>
      </c>
      <c r="K1175">
        <v>0</v>
      </c>
      <c r="L1175">
        <v>0</v>
      </c>
      <c r="M1175">
        <v>0</v>
      </c>
      <c r="N1175" s="1" t="s">
        <v>66</v>
      </c>
      <c r="O1175" s="1" t="s">
        <v>43</v>
      </c>
      <c r="P1175" s="1" t="s">
        <v>2267</v>
      </c>
      <c r="Q1175" s="1" t="s">
        <v>2268</v>
      </c>
      <c r="R1175" s="1" t="s">
        <v>2269</v>
      </c>
      <c r="S1175" s="1" t="str">
        <f t="shared" si="36"/>
        <v>17.9927635</v>
      </c>
      <c r="T1175" s="1" t="str">
        <f t="shared" si="37"/>
        <v>-92.9881407</v>
      </c>
      <c r="U1175" s="1" t="s">
        <v>21</v>
      </c>
    </row>
    <row r="1176" spans="1:21" x14ac:dyDescent="0.35">
      <c r="A1176" s="1" t="s">
        <v>19</v>
      </c>
      <c r="B1176">
        <v>2016</v>
      </c>
      <c r="C1176" s="1" t="s">
        <v>20</v>
      </c>
      <c r="D1176" s="1" t="s">
        <v>94</v>
      </c>
      <c r="E1176" s="1" t="s">
        <v>1932</v>
      </c>
      <c r="F1176" s="1" t="s">
        <v>2270</v>
      </c>
      <c r="G1176">
        <v>14</v>
      </c>
      <c r="H1176">
        <v>0</v>
      </c>
      <c r="I1176">
        <v>14</v>
      </c>
      <c r="J1176">
        <v>1</v>
      </c>
      <c r="K1176">
        <v>0</v>
      </c>
      <c r="L1176">
        <v>0</v>
      </c>
      <c r="M1176">
        <v>1</v>
      </c>
      <c r="N1176" s="1" t="s">
        <v>66</v>
      </c>
      <c r="O1176" s="1" t="s">
        <v>43</v>
      </c>
      <c r="P1176" s="1" t="s">
        <v>2271</v>
      </c>
      <c r="Q1176" s="1" t="s">
        <v>2272</v>
      </c>
      <c r="R1176" s="1" t="s">
        <v>2273</v>
      </c>
      <c r="S1176" s="1" t="str">
        <f t="shared" si="36"/>
        <v>-24.1813121</v>
      </c>
      <c r="T1176" s="1" t="str">
        <f t="shared" si="37"/>
        <v>28.9764104</v>
      </c>
      <c r="U1176" s="1" t="s">
        <v>1932</v>
      </c>
    </row>
    <row r="1177" spans="1:21" x14ac:dyDescent="0.35">
      <c r="A1177" s="1" t="s">
        <v>19</v>
      </c>
      <c r="B1177">
        <v>2016</v>
      </c>
      <c r="C1177" s="1" t="s">
        <v>20</v>
      </c>
      <c r="D1177" s="1" t="s">
        <v>583</v>
      </c>
      <c r="E1177" s="1" t="s">
        <v>94</v>
      </c>
      <c r="F1177" s="1" t="s">
        <v>31</v>
      </c>
      <c r="G1177">
        <v>1</v>
      </c>
      <c r="H1177">
        <v>0</v>
      </c>
      <c r="I1177">
        <v>1</v>
      </c>
      <c r="J1177">
        <v>0</v>
      </c>
      <c r="K1177">
        <v>0</v>
      </c>
      <c r="L1177">
        <v>0</v>
      </c>
      <c r="M1177">
        <v>0</v>
      </c>
      <c r="N1177" s="1" t="s">
        <v>24</v>
      </c>
      <c r="O1177" s="1" t="s">
        <v>43</v>
      </c>
      <c r="P1177" s="1" t="s">
        <v>2206</v>
      </c>
      <c r="Q1177" s="1" t="s">
        <v>635</v>
      </c>
      <c r="R1177" s="1" t="s">
        <v>2207</v>
      </c>
      <c r="S1177" s="1" t="str">
        <f t="shared" si="36"/>
        <v>8.4066579</v>
      </c>
      <c r="T1177" s="1" t="str">
        <f t="shared" si="37"/>
        <v>48.4713577</v>
      </c>
      <c r="U1177" s="1" t="s">
        <v>94</v>
      </c>
    </row>
    <row r="1178" spans="1:21" x14ac:dyDescent="0.35">
      <c r="A1178" s="1" t="s">
        <v>19</v>
      </c>
      <c r="B1178">
        <v>2016</v>
      </c>
      <c r="C1178" s="1" t="s">
        <v>20</v>
      </c>
      <c r="D1178" s="1" t="s">
        <v>583</v>
      </c>
      <c r="E1178" s="1" t="s">
        <v>94</v>
      </c>
      <c r="F1178" s="1" t="s">
        <v>31</v>
      </c>
      <c r="G1178">
        <v>2</v>
      </c>
      <c r="H1178">
        <v>0</v>
      </c>
      <c r="I1178">
        <v>2</v>
      </c>
      <c r="J1178">
        <v>0</v>
      </c>
      <c r="K1178">
        <v>0</v>
      </c>
      <c r="L1178">
        <v>0</v>
      </c>
      <c r="M1178">
        <v>0</v>
      </c>
      <c r="N1178" s="1" t="s">
        <v>24</v>
      </c>
      <c r="O1178" s="1" t="s">
        <v>43</v>
      </c>
      <c r="P1178" s="1" t="s">
        <v>2274</v>
      </c>
      <c r="Q1178" s="1" t="s">
        <v>635</v>
      </c>
      <c r="R1178" s="1" t="s">
        <v>2275</v>
      </c>
      <c r="S1178" s="1" t="str">
        <f t="shared" si="36"/>
        <v>9.5488981</v>
      </c>
      <c r="T1178" s="1" t="str">
        <f t="shared" si="37"/>
        <v>44.0293346</v>
      </c>
      <c r="U1178" s="1" t="s">
        <v>94</v>
      </c>
    </row>
    <row r="1179" spans="1:21" x14ac:dyDescent="0.35">
      <c r="A1179" s="1" t="s">
        <v>19</v>
      </c>
      <c r="B1179">
        <v>2016</v>
      </c>
      <c r="C1179" s="1" t="s">
        <v>20</v>
      </c>
      <c r="D1179" s="1" t="s">
        <v>583</v>
      </c>
      <c r="E1179" s="1" t="s">
        <v>39</v>
      </c>
      <c r="F1179" s="1" t="s">
        <v>31</v>
      </c>
      <c r="G1179">
        <v>2</v>
      </c>
      <c r="H1179">
        <v>0</v>
      </c>
      <c r="I1179">
        <v>2</v>
      </c>
      <c r="J1179">
        <v>0</v>
      </c>
      <c r="K1179">
        <v>0</v>
      </c>
      <c r="L1179">
        <v>0</v>
      </c>
      <c r="M1179">
        <v>0</v>
      </c>
      <c r="N1179" s="1" t="s">
        <v>35</v>
      </c>
      <c r="O1179" s="1" t="s">
        <v>197</v>
      </c>
      <c r="P1179" s="1" t="s">
        <v>2276</v>
      </c>
      <c r="Q1179" s="1" t="s">
        <v>635</v>
      </c>
      <c r="R1179" s="1" t="s">
        <v>2277</v>
      </c>
      <c r="S1179" s="1" t="str">
        <f t="shared" si="36"/>
        <v>15.4558144</v>
      </c>
      <c r="T1179" s="1" t="str">
        <f t="shared" si="37"/>
        <v>36.3787571</v>
      </c>
      <c r="U1179" s="1" t="s">
        <v>39</v>
      </c>
    </row>
    <row r="1180" spans="1:21" x14ac:dyDescent="0.35">
      <c r="A1180" s="1" t="s">
        <v>19</v>
      </c>
      <c r="B1180">
        <v>2016</v>
      </c>
      <c r="C1180" s="1" t="s">
        <v>20</v>
      </c>
      <c r="D1180" s="1" t="s">
        <v>583</v>
      </c>
      <c r="E1180" s="1" t="s">
        <v>39</v>
      </c>
      <c r="F1180" s="1" t="s">
        <v>31</v>
      </c>
      <c r="G1180">
        <v>1</v>
      </c>
      <c r="H1180">
        <v>0</v>
      </c>
      <c r="I1180">
        <v>1</v>
      </c>
      <c r="J1180">
        <v>0</v>
      </c>
      <c r="K1180">
        <v>0</v>
      </c>
      <c r="L1180">
        <v>0</v>
      </c>
      <c r="M1180">
        <v>0</v>
      </c>
      <c r="N1180" s="1" t="s">
        <v>24</v>
      </c>
      <c r="O1180" s="1" t="s">
        <v>197</v>
      </c>
      <c r="P1180" s="1" t="s">
        <v>2186</v>
      </c>
      <c r="Q1180" s="1" t="s">
        <v>635</v>
      </c>
      <c r="R1180" s="1" t="s">
        <v>2187</v>
      </c>
      <c r="S1180" s="1" t="str">
        <f t="shared" si="36"/>
        <v>19.4022552</v>
      </c>
      <c r="T1180" s="1" t="str">
        <f t="shared" si="37"/>
        <v>27.9053789</v>
      </c>
      <c r="U1180" s="1" t="s">
        <v>39</v>
      </c>
    </row>
    <row r="1181" spans="1:21" x14ac:dyDescent="0.35">
      <c r="A1181" s="1" t="s">
        <v>19</v>
      </c>
      <c r="B1181">
        <v>2016</v>
      </c>
      <c r="C1181" s="1" t="s">
        <v>20</v>
      </c>
      <c r="D1181" s="1" t="s">
        <v>583</v>
      </c>
      <c r="E1181" s="1" t="s">
        <v>39</v>
      </c>
      <c r="F1181" s="1" t="s">
        <v>31</v>
      </c>
      <c r="G1181">
        <v>2</v>
      </c>
      <c r="H1181">
        <v>0</v>
      </c>
      <c r="I1181">
        <v>2</v>
      </c>
      <c r="J1181">
        <v>0</v>
      </c>
      <c r="K1181">
        <v>0</v>
      </c>
      <c r="L1181">
        <v>0</v>
      </c>
      <c r="M1181">
        <v>0</v>
      </c>
      <c r="N1181" s="1" t="s">
        <v>66</v>
      </c>
      <c r="O1181" s="1" t="s">
        <v>197</v>
      </c>
      <c r="P1181" s="1" t="s">
        <v>1640</v>
      </c>
      <c r="Q1181" s="1" t="s">
        <v>635</v>
      </c>
      <c r="R1181" s="1" t="s">
        <v>2278</v>
      </c>
      <c r="S1181" s="1" t="str">
        <f t="shared" si="36"/>
        <v>17.6922271</v>
      </c>
      <c r="T1181" s="1" t="str">
        <f t="shared" si="37"/>
        <v>33.9762492</v>
      </c>
      <c r="U1181" s="1" t="s">
        <v>39</v>
      </c>
    </row>
    <row r="1182" spans="1:21" x14ac:dyDescent="0.35">
      <c r="A1182" s="1" t="s">
        <v>19</v>
      </c>
      <c r="B1182">
        <v>2016</v>
      </c>
      <c r="C1182" s="1" t="s">
        <v>20</v>
      </c>
      <c r="D1182" s="1" t="s">
        <v>583</v>
      </c>
      <c r="E1182" s="1" t="s">
        <v>94</v>
      </c>
      <c r="F1182" s="1" t="s">
        <v>31</v>
      </c>
      <c r="G1182">
        <v>2</v>
      </c>
      <c r="H1182">
        <v>0</v>
      </c>
      <c r="I1182">
        <v>2</v>
      </c>
      <c r="J1182">
        <v>0</v>
      </c>
      <c r="K1182">
        <v>0</v>
      </c>
      <c r="L1182">
        <v>0</v>
      </c>
      <c r="M1182">
        <v>0</v>
      </c>
      <c r="N1182" s="1" t="s">
        <v>35</v>
      </c>
      <c r="O1182" s="1" t="s">
        <v>43</v>
      </c>
      <c r="P1182" s="1" t="s">
        <v>2279</v>
      </c>
      <c r="Q1182" s="1" t="s">
        <v>635</v>
      </c>
      <c r="R1182" s="1" t="s">
        <v>2280</v>
      </c>
      <c r="S1182" s="1" t="str">
        <f t="shared" si="36"/>
        <v>14.6586717</v>
      </c>
      <c r="T1182" s="1" t="str">
        <f t="shared" si="37"/>
        <v>39.402114</v>
      </c>
      <c r="U1182" s="1" t="s">
        <v>94</v>
      </c>
    </row>
    <row r="1183" spans="1:21" x14ac:dyDescent="0.35">
      <c r="A1183" s="1" t="s">
        <v>19</v>
      </c>
      <c r="B1183">
        <v>2016</v>
      </c>
      <c r="C1183" s="1" t="s">
        <v>20</v>
      </c>
      <c r="D1183" s="1" t="s">
        <v>161</v>
      </c>
      <c r="E1183" s="1" t="s">
        <v>49</v>
      </c>
      <c r="F1183" s="1" t="s">
        <v>788</v>
      </c>
      <c r="G1183">
        <v>13</v>
      </c>
      <c r="H1183">
        <v>11</v>
      </c>
      <c r="I1183">
        <v>24</v>
      </c>
      <c r="J1183">
        <v>25</v>
      </c>
      <c r="K1183">
        <v>4</v>
      </c>
      <c r="L1183">
        <v>1</v>
      </c>
      <c r="M1183">
        <v>5</v>
      </c>
      <c r="N1183" s="1" t="s">
        <v>51</v>
      </c>
      <c r="O1183" s="1" t="s">
        <v>52</v>
      </c>
      <c r="P1183" s="1" t="s">
        <v>2281</v>
      </c>
      <c r="Q1183" s="1" t="s">
        <v>1681</v>
      </c>
      <c r="R1183" s="1" t="s">
        <v>2282</v>
      </c>
      <c r="S1183" s="1" t="str">
        <f t="shared" si="36"/>
        <v>38.7042006</v>
      </c>
      <c r="T1183" s="1" t="str">
        <f t="shared" si="37"/>
        <v>26.5939167</v>
      </c>
      <c r="U1183" s="1" t="s">
        <v>56</v>
      </c>
    </row>
    <row r="1184" spans="1:21" x14ac:dyDescent="0.35">
      <c r="A1184" s="1" t="s">
        <v>19</v>
      </c>
      <c r="B1184">
        <v>2016</v>
      </c>
      <c r="C1184" s="1" t="s">
        <v>20</v>
      </c>
      <c r="D1184" s="1" t="s">
        <v>161</v>
      </c>
      <c r="E1184" s="1" t="s">
        <v>161</v>
      </c>
      <c r="F1184" s="1" t="s">
        <v>162</v>
      </c>
      <c r="G1184">
        <v>1</v>
      </c>
      <c r="H1184">
        <v>0</v>
      </c>
      <c r="I1184">
        <v>1</v>
      </c>
      <c r="J1184">
        <v>0</v>
      </c>
      <c r="K1184">
        <v>0</v>
      </c>
      <c r="L1184">
        <v>1</v>
      </c>
      <c r="M1184">
        <v>0</v>
      </c>
      <c r="N1184" s="1" t="s">
        <v>35</v>
      </c>
      <c r="O1184" s="1" t="s">
        <v>509</v>
      </c>
      <c r="P1184" s="1" t="s">
        <v>2244</v>
      </c>
      <c r="Q1184" s="1" t="s">
        <v>2222</v>
      </c>
      <c r="R1184" s="1" t="s">
        <v>2245</v>
      </c>
      <c r="S1184" s="1" t="str">
        <f t="shared" si="36"/>
        <v>36.7188825</v>
      </c>
      <c r="T1184" s="1" t="str">
        <f t="shared" si="37"/>
        <v>39.4889524</v>
      </c>
      <c r="U1184" s="1" t="s">
        <v>161</v>
      </c>
    </row>
    <row r="1185" spans="1:21" x14ac:dyDescent="0.35">
      <c r="A1185" s="1" t="s">
        <v>19</v>
      </c>
      <c r="B1185">
        <v>2016</v>
      </c>
      <c r="C1185" s="1" t="s">
        <v>20</v>
      </c>
      <c r="D1185" s="1" t="s">
        <v>407</v>
      </c>
      <c r="E1185" s="1" t="s">
        <v>49</v>
      </c>
      <c r="F1185" s="1" t="s">
        <v>31</v>
      </c>
      <c r="G1185">
        <v>8</v>
      </c>
      <c r="H1185">
        <v>0</v>
      </c>
      <c r="I1185">
        <v>8</v>
      </c>
      <c r="J1185">
        <v>41</v>
      </c>
      <c r="K1185">
        <v>2</v>
      </c>
      <c r="L1185">
        <v>0</v>
      </c>
      <c r="M1185">
        <v>6</v>
      </c>
      <c r="N1185" s="1" t="s">
        <v>51</v>
      </c>
      <c r="O1185" s="1" t="s">
        <v>52</v>
      </c>
      <c r="P1185" s="1" t="s">
        <v>2283</v>
      </c>
      <c r="Q1185" s="1" t="s">
        <v>1668</v>
      </c>
      <c r="R1185" s="1" t="s">
        <v>2239</v>
      </c>
      <c r="S1185" s="1" t="str">
        <f t="shared" si="36"/>
        <v>37.2910973</v>
      </c>
      <c r="T1185" s="1" t="str">
        <f t="shared" si="37"/>
        <v>27.073482</v>
      </c>
      <c r="U1185" s="1" t="s">
        <v>56</v>
      </c>
    </row>
    <row r="1186" spans="1:21" x14ac:dyDescent="0.35">
      <c r="A1186" s="1" t="s">
        <v>19</v>
      </c>
      <c r="B1186">
        <v>2016</v>
      </c>
      <c r="C1186" s="1" t="s">
        <v>20</v>
      </c>
      <c r="D1186" s="1" t="s">
        <v>407</v>
      </c>
      <c r="E1186" s="1" t="s">
        <v>49</v>
      </c>
      <c r="F1186" s="1" t="s">
        <v>31</v>
      </c>
      <c r="G1186">
        <v>35</v>
      </c>
      <c r="H1186">
        <v>9</v>
      </c>
      <c r="I1186">
        <v>44</v>
      </c>
      <c r="J1186">
        <v>26</v>
      </c>
      <c r="K1186">
        <v>17</v>
      </c>
      <c r="L1186">
        <v>7</v>
      </c>
      <c r="M1186">
        <v>11</v>
      </c>
      <c r="N1186" s="1" t="s">
        <v>51</v>
      </c>
      <c r="O1186" s="1" t="s">
        <v>52</v>
      </c>
      <c r="P1186" s="1" t="s">
        <v>1992</v>
      </c>
      <c r="Q1186" s="1" t="s">
        <v>1668</v>
      </c>
      <c r="R1186" s="1" t="s">
        <v>2284</v>
      </c>
      <c r="S1186" s="1" t="str">
        <f t="shared" si="36"/>
        <v>36.9505901</v>
      </c>
      <c r="T1186" s="1" t="str">
        <f t="shared" si="37"/>
        <v>26.9752129</v>
      </c>
      <c r="U1186" s="1" t="s">
        <v>56</v>
      </c>
    </row>
    <row r="1187" spans="1:21" x14ac:dyDescent="0.35">
      <c r="A1187" s="1" t="s">
        <v>19</v>
      </c>
      <c r="B1187">
        <v>2016</v>
      </c>
      <c r="C1187" s="1" t="s">
        <v>20</v>
      </c>
      <c r="D1187" s="1" t="s">
        <v>72</v>
      </c>
      <c r="E1187" s="1" t="s">
        <v>72</v>
      </c>
      <c r="F1187" s="1" t="s">
        <v>434</v>
      </c>
      <c r="G1187">
        <v>1</v>
      </c>
      <c r="H1187">
        <v>0</v>
      </c>
      <c r="I1187">
        <v>1</v>
      </c>
      <c r="J1187">
        <v>5</v>
      </c>
      <c r="K1187">
        <v>0</v>
      </c>
      <c r="L1187">
        <v>1</v>
      </c>
      <c r="M1187">
        <v>0</v>
      </c>
      <c r="N1187" s="1" t="s">
        <v>35</v>
      </c>
      <c r="O1187" s="1" t="s">
        <v>43</v>
      </c>
      <c r="P1187" s="1" t="s">
        <v>2285</v>
      </c>
      <c r="Q1187" s="1" t="s">
        <v>2286</v>
      </c>
      <c r="R1187" s="1" t="s">
        <v>2287</v>
      </c>
      <c r="S1187" s="1" t="str">
        <f t="shared" si="36"/>
        <v>18.8376763</v>
      </c>
      <c r="T1187" s="1" t="str">
        <f t="shared" si="37"/>
        <v>-70.8791497</v>
      </c>
      <c r="U1187" s="1" t="s">
        <v>72</v>
      </c>
    </row>
    <row r="1188" spans="1:21" x14ac:dyDescent="0.35">
      <c r="A1188" s="1" t="s">
        <v>19</v>
      </c>
      <c r="B1188">
        <v>2016</v>
      </c>
      <c r="C1188" s="1" t="s">
        <v>20</v>
      </c>
      <c r="D1188" s="1" t="s">
        <v>30</v>
      </c>
      <c r="E1188" s="1" t="s">
        <v>21</v>
      </c>
      <c r="F1188" s="1" t="s">
        <v>31</v>
      </c>
      <c r="G1188">
        <v>1</v>
      </c>
      <c r="H1188">
        <v>0</v>
      </c>
      <c r="I1188">
        <v>1</v>
      </c>
      <c r="J1188">
        <v>0</v>
      </c>
      <c r="K1188">
        <v>0</v>
      </c>
      <c r="L1188">
        <v>1</v>
      </c>
      <c r="M1188">
        <v>0</v>
      </c>
      <c r="N1188" s="1" t="s">
        <v>51</v>
      </c>
      <c r="O1188" s="1" t="s">
        <v>25</v>
      </c>
      <c r="P1188" s="1" t="s">
        <v>872</v>
      </c>
      <c r="Q1188" s="1" t="s">
        <v>873</v>
      </c>
      <c r="R1188" s="1" t="s">
        <v>2288</v>
      </c>
      <c r="S1188" s="1" t="str">
        <f t="shared" si="36"/>
        <v>27.4531416</v>
      </c>
      <c r="T1188" s="1" t="str">
        <f t="shared" si="37"/>
        <v>-99.6148525</v>
      </c>
      <c r="U1188" s="1" t="s">
        <v>21</v>
      </c>
    </row>
    <row r="1189" spans="1:21" x14ac:dyDescent="0.35">
      <c r="A1189" s="1" t="s">
        <v>19</v>
      </c>
      <c r="B1189">
        <v>2016</v>
      </c>
      <c r="C1189" s="1" t="s">
        <v>20</v>
      </c>
      <c r="D1189" s="1" t="s">
        <v>407</v>
      </c>
      <c r="E1189" s="1" t="s">
        <v>40</v>
      </c>
      <c r="F1189" s="1" t="s">
        <v>31</v>
      </c>
      <c r="G1189">
        <v>1</v>
      </c>
      <c r="H1189">
        <v>0</v>
      </c>
      <c r="I1189">
        <v>1</v>
      </c>
      <c r="J1189">
        <v>0</v>
      </c>
      <c r="K1189">
        <v>0</v>
      </c>
      <c r="L1189">
        <v>1</v>
      </c>
      <c r="M1189">
        <v>0</v>
      </c>
      <c r="N1189" s="1" t="s">
        <v>42</v>
      </c>
      <c r="O1189" s="1" t="s">
        <v>577</v>
      </c>
      <c r="P1189" s="1" t="s">
        <v>2264</v>
      </c>
      <c r="Q1189" s="1" t="s">
        <v>143</v>
      </c>
      <c r="R1189" s="1" t="s">
        <v>2265</v>
      </c>
      <c r="S1189" s="1" t="str">
        <f t="shared" si="36"/>
        <v>42.8472657</v>
      </c>
      <c r="T1189" s="1" t="str">
        <f t="shared" si="37"/>
        <v>22.7585621</v>
      </c>
      <c r="U1189" s="1" t="s">
        <v>581</v>
      </c>
    </row>
    <row r="1190" spans="1:21" x14ac:dyDescent="0.35">
      <c r="A1190" s="1" t="s">
        <v>19</v>
      </c>
      <c r="B1190">
        <v>2016</v>
      </c>
      <c r="C1190" s="1" t="s">
        <v>20</v>
      </c>
      <c r="D1190" s="1" t="s">
        <v>407</v>
      </c>
      <c r="E1190" s="1" t="s">
        <v>49</v>
      </c>
      <c r="F1190" s="1" t="s">
        <v>31</v>
      </c>
      <c r="G1190">
        <v>1</v>
      </c>
      <c r="H1190">
        <v>0</v>
      </c>
      <c r="I1190">
        <v>1</v>
      </c>
      <c r="J1190">
        <v>0</v>
      </c>
      <c r="K1190">
        <v>0</v>
      </c>
      <c r="L1190">
        <v>1</v>
      </c>
      <c r="M1190">
        <v>0</v>
      </c>
      <c r="N1190" s="1" t="s">
        <v>51</v>
      </c>
      <c r="O1190" s="1" t="s">
        <v>52</v>
      </c>
      <c r="P1190" s="1" t="s">
        <v>2289</v>
      </c>
      <c r="Q1190" s="1" t="s">
        <v>1517</v>
      </c>
      <c r="R1190" s="1" t="s">
        <v>2163</v>
      </c>
      <c r="S1190" s="1" t="str">
        <f t="shared" si="36"/>
        <v>37.7245805</v>
      </c>
      <c r="T1190" s="1" t="str">
        <f t="shared" si="37"/>
        <v>26.6778283</v>
      </c>
      <c r="U1190" s="1" t="s">
        <v>56</v>
      </c>
    </row>
    <row r="1191" spans="1:21" x14ac:dyDescent="0.35">
      <c r="A1191" s="1" t="s">
        <v>19</v>
      </c>
      <c r="B1191">
        <v>2016</v>
      </c>
      <c r="C1191" s="1" t="s">
        <v>20</v>
      </c>
      <c r="D1191" s="1" t="s">
        <v>39</v>
      </c>
      <c r="E1191" s="1" t="s">
        <v>40</v>
      </c>
      <c r="F1191" s="1" t="s">
        <v>1192</v>
      </c>
      <c r="G1191">
        <v>1</v>
      </c>
      <c r="H1191">
        <v>0</v>
      </c>
      <c r="I1191">
        <v>1</v>
      </c>
      <c r="J1191">
        <v>0</v>
      </c>
      <c r="K1191">
        <v>0</v>
      </c>
      <c r="L1191">
        <v>1</v>
      </c>
      <c r="M1191">
        <v>0</v>
      </c>
      <c r="N1191" s="1" t="s">
        <v>66</v>
      </c>
      <c r="O1191" s="1" t="s">
        <v>43</v>
      </c>
      <c r="P1191" s="1" t="s">
        <v>2290</v>
      </c>
      <c r="Q1191" s="1" t="s">
        <v>2291</v>
      </c>
      <c r="R1191" s="1" t="s">
        <v>2292</v>
      </c>
      <c r="S1191" s="1" t="str">
        <f t="shared" si="36"/>
        <v>43.6178474</v>
      </c>
      <c r="T1191" s="1" t="str">
        <f t="shared" si="37"/>
        <v>13.4913043</v>
      </c>
      <c r="U1191" s="1" t="s">
        <v>653</v>
      </c>
    </row>
    <row r="1192" spans="1:21" x14ac:dyDescent="0.35">
      <c r="A1192" s="1" t="s">
        <v>19</v>
      </c>
      <c r="B1192">
        <v>2016</v>
      </c>
      <c r="C1192" s="1" t="s">
        <v>20</v>
      </c>
      <c r="D1192" s="1" t="s">
        <v>407</v>
      </c>
      <c r="E1192" s="1" t="s">
        <v>49</v>
      </c>
      <c r="F1192" s="1" t="s">
        <v>31</v>
      </c>
      <c r="G1192">
        <v>1</v>
      </c>
      <c r="H1192">
        <v>0</v>
      </c>
      <c r="I1192">
        <v>1</v>
      </c>
      <c r="J1192">
        <v>0</v>
      </c>
      <c r="K1192">
        <v>1</v>
      </c>
      <c r="L1192">
        <v>0</v>
      </c>
      <c r="M1192">
        <v>1</v>
      </c>
      <c r="N1192" s="1" t="s">
        <v>51</v>
      </c>
      <c r="O1192" s="1" t="s">
        <v>52</v>
      </c>
      <c r="P1192" s="1" t="s">
        <v>2293</v>
      </c>
      <c r="Q1192" s="1" t="s">
        <v>1517</v>
      </c>
      <c r="R1192" s="1" t="s">
        <v>2162</v>
      </c>
      <c r="S1192" s="1" t="str">
        <f t="shared" si="36"/>
        <v>37.596379</v>
      </c>
      <c r="T1192" s="1" t="str">
        <f t="shared" si="37"/>
        <v>26.424823</v>
      </c>
      <c r="U1192" s="1" t="s">
        <v>56</v>
      </c>
    </row>
    <row r="1193" spans="1:21" x14ac:dyDescent="0.35">
      <c r="A1193" s="1" t="s">
        <v>19</v>
      </c>
      <c r="B1193">
        <v>2016</v>
      </c>
      <c r="C1193" s="1" t="s">
        <v>20</v>
      </c>
      <c r="D1193" s="1" t="s">
        <v>407</v>
      </c>
      <c r="E1193" s="1" t="s">
        <v>49</v>
      </c>
      <c r="F1193" s="1" t="s">
        <v>31</v>
      </c>
      <c r="G1193">
        <v>2</v>
      </c>
      <c r="H1193">
        <v>0</v>
      </c>
      <c r="I1193">
        <v>2</v>
      </c>
      <c r="J1193">
        <v>0</v>
      </c>
      <c r="K1193">
        <v>1</v>
      </c>
      <c r="L1193">
        <v>1</v>
      </c>
      <c r="M1193">
        <v>0</v>
      </c>
      <c r="N1193" s="1" t="s">
        <v>51</v>
      </c>
      <c r="O1193" s="1" t="s">
        <v>52</v>
      </c>
      <c r="P1193" s="1" t="s">
        <v>2294</v>
      </c>
      <c r="Q1193" s="1" t="s">
        <v>2253</v>
      </c>
      <c r="R1193" s="1" t="s">
        <v>2163</v>
      </c>
      <c r="S1193" s="1" t="str">
        <f t="shared" si="36"/>
        <v>37.7245805</v>
      </c>
      <c r="T1193" s="1" t="str">
        <f t="shared" si="37"/>
        <v>26.6778283</v>
      </c>
      <c r="U1193" s="1" t="s">
        <v>56</v>
      </c>
    </row>
    <row r="1194" spans="1:21" x14ac:dyDescent="0.35">
      <c r="A1194" s="1" t="s">
        <v>19</v>
      </c>
      <c r="B1194">
        <v>2016</v>
      </c>
      <c r="C1194" s="1" t="s">
        <v>20</v>
      </c>
      <c r="D1194" s="1" t="s">
        <v>407</v>
      </c>
      <c r="E1194" s="1" t="s">
        <v>49</v>
      </c>
      <c r="F1194" s="1" t="s">
        <v>31</v>
      </c>
      <c r="G1194">
        <v>1</v>
      </c>
      <c r="H1194">
        <v>0</v>
      </c>
      <c r="I1194">
        <v>1</v>
      </c>
      <c r="J1194">
        <v>0</v>
      </c>
      <c r="K1194">
        <v>0</v>
      </c>
      <c r="L1194">
        <v>1</v>
      </c>
      <c r="M1194">
        <v>0</v>
      </c>
      <c r="N1194" s="1" t="s">
        <v>51</v>
      </c>
      <c r="O1194" s="1" t="s">
        <v>52</v>
      </c>
      <c r="P1194" s="1" t="s">
        <v>2295</v>
      </c>
      <c r="Q1194" s="1" t="s">
        <v>2253</v>
      </c>
      <c r="R1194" s="1" t="s">
        <v>2296</v>
      </c>
      <c r="S1194" s="1" t="str">
        <f t="shared" si="36"/>
        <v>38.8729316</v>
      </c>
      <c r="T1194" s="1" t="str">
        <f t="shared" si="37"/>
        <v>24.4179892</v>
      </c>
      <c r="U1194" s="1" t="s">
        <v>56</v>
      </c>
    </row>
    <row r="1195" spans="1:21" x14ac:dyDescent="0.35">
      <c r="A1195" s="1" t="s">
        <v>19</v>
      </c>
      <c r="B1195">
        <v>2016</v>
      </c>
      <c r="C1195" s="1" t="s">
        <v>20</v>
      </c>
      <c r="D1195" s="1" t="s">
        <v>94</v>
      </c>
      <c r="E1195" s="1" t="s">
        <v>49</v>
      </c>
      <c r="F1195" s="1" t="s">
        <v>95</v>
      </c>
      <c r="G1195">
        <v>1</v>
      </c>
      <c r="H1195">
        <v>0</v>
      </c>
      <c r="I1195">
        <v>1</v>
      </c>
      <c r="J1195">
        <v>0</v>
      </c>
      <c r="K1195">
        <v>0</v>
      </c>
      <c r="L1195">
        <v>1</v>
      </c>
      <c r="M1195">
        <v>1</v>
      </c>
      <c r="N1195" s="1" t="s">
        <v>24</v>
      </c>
      <c r="O1195" s="1" t="s">
        <v>96</v>
      </c>
      <c r="P1195" s="1" t="s">
        <v>2297</v>
      </c>
      <c r="Q1195" s="1" t="s">
        <v>442</v>
      </c>
      <c r="R1195" s="1" t="s">
        <v>2298</v>
      </c>
      <c r="S1195" s="1" t="str">
        <f t="shared" si="36"/>
        <v>37.3439399</v>
      </c>
      <c r="T1195" s="1" t="str">
        <f t="shared" si="37"/>
        <v>14.1114399</v>
      </c>
      <c r="U1195" s="1" t="s">
        <v>56</v>
      </c>
    </row>
    <row r="1196" spans="1:21" x14ac:dyDescent="0.35">
      <c r="A1196" s="1" t="s">
        <v>19</v>
      </c>
      <c r="B1196">
        <v>2016</v>
      </c>
      <c r="C1196" s="1" t="s">
        <v>20</v>
      </c>
      <c r="D1196" s="1" t="s">
        <v>64</v>
      </c>
      <c r="E1196" s="1" t="s">
        <v>40</v>
      </c>
      <c r="F1196" s="1" t="s">
        <v>1134</v>
      </c>
      <c r="G1196">
        <v>1</v>
      </c>
      <c r="H1196">
        <v>0</v>
      </c>
      <c r="I1196">
        <v>1</v>
      </c>
      <c r="J1196">
        <v>2</v>
      </c>
      <c r="K1196">
        <v>0</v>
      </c>
      <c r="L1196">
        <v>1</v>
      </c>
      <c r="M1196">
        <v>0</v>
      </c>
      <c r="N1196" s="1" t="s">
        <v>35</v>
      </c>
      <c r="O1196" s="1" t="s">
        <v>577</v>
      </c>
      <c r="P1196" s="1" t="s">
        <v>2299</v>
      </c>
      <c r="Q1196" s="1" t="s">
        <v>2300</v>
      </c>
      <c r="R1196" s="1" t="s">
        <v>2301</v>
      </c>
      <c r="S1196" s="1" t="str">
        <f t="shared" si="36"/>
        <v>41.0023608</v>
      </c>
      <c r="T1196" s="1" t="str">
        <f t="shared" si="37"/>
        <v>22.8418114</v>
      </c>
      <c r="U1196" s="1" t="s">
        <v>653</v>
      </c>
    </row>
    <row r="1197" spans="1:21" x14ac:dyDescent="0.35">
      <c r="A1197" s="1" t="s">
        <v>19</v>
      </c>
      <c r="B1197">
        <v>2016</v>
      </c>
      <c r="C1197" s="1" t="s">
        <v>20</v>
      </c>
      <c r="D1197" s="1" t="s">
        <v>161</v>
      </c>
      <c r="E1197" s="1" t="s">
        <v>161</v>
      </c>
      <c r="F1197" s="1" t="s">
        <v>162</v>
      </c>
      <c r="G1197">
        <v>1</v>
      </c>
      <c r="H1197">
        <v>0</v>
      </c>
      <c r="I1197">
        <v>1</v>
      </c>
      <c r="J1197">
        <v>5</v>
      </c>
      <c r="K1197">
        <v>1</v>
      </c>
      <c r="L1197">
        <v>0</v>
      </c>
      <c r="M1197">
        <v>0</v>
      </c>
      <c r="N1197" s="1" t="s">
        <v>42</v>
      </c>
      <c r="O1197" s="1" t="s">
        <v>43</v>
      </c>
      <c r="P1197" s="1" t="s">
        <v>2302</v>
      </c>
      <c r="Q1197" s="1" t="s">
        <v>2303</v>
      </c>
      <c r="R1197" s="1" t="s">
        <v>2304</v>
      </c>
      <c r="S1197" s="1" t="str">
        <f t="shared" si="36"/>
        <v>33.6982498</v>
      </c>
      <c r="T1197" s="1" t="str">
        <f t="shared" si="37"/>
        <v>35.9135246</v>
      </c>
      <c r="U1197" s="1" t="s">
        <v>161</v>
      </c>
    </row>
    <row r="1198" spans="1:21" x14ac:dyDescent="0.35">
      <c r="A1198" s="1" t="s">
        <v>19</v>
      </c>
      <c r="B1198">
        <v>2016</v>
      </c>
      <c r="C1198" s="1" t="s">
        <v>20</v>
      </c>
      <c r="D1198" s="1" t="s">
        <v>407</v>
      </c>
      <c r="E1198" s="1" t="s">
        <v>49</v>
      </c>
      <c r="F1198" s="1" t="s">
        <v>31</v>
      </c>
      <c r="G1198">
        <v>2</v>
      </c>
      <c r="H1198">
        <v>0</v>
      </c>
      <c r="I1198">
        <v>2</v>
      </c>
      <c r="J1198">
        <v>0</v>
      </c>
      <c r="K1198">
        <v>0</v>
      </c>
      <c r="L1198">
        <v>2</v>
      </c>
      <c r="M1198">
        <v>0</v>
      </c>
      <c r="N1198" s="1" t="s">
        <v>51</v>
      </c>
      <c r="O1198" s="1" t="s">
        <v>52</v>
      </c>
      <c r="P1198" s="1" t="s">
        <v>2305</v>
      </c>
      <c r="Q1198" s="1" t="s">
        <v>2253</v>
      </c>
      <c r="R1198" s="1" t="s">
        <v>2163</v>
      </c>
      <c r="S1198" s="1" t="str">
        <f t="shared" si="36"/>
        <v>37.7245805</v>
      </c>
      <c r="T1198" s="1" t="str">
        <f t="shared" si="37"/>
        <v>26.6778283</v>
      </c>
      <c r="U1198" s="1" t="s">
        <v>56</v>
      </c>
    </row>
    <row r="1199" spans="1:21" x14ac:dyDescent="0.35">
      <c r="A1199" s="1" t="s">
        <v>19</v>
      </c>
      <c r="B1199">
        <v>2016</v>
      </c>
      <c r="C1199" s="1" t="s">
        <v>20</v>
      </c>
      <c r="D1199" s="1" t="s">
        <v>94</v>
      </c>
      <c r="E1199" s="1" t="s">
        <v>49</v>
      </c>
      <c r="F1199" s="1" t="s">
        <v>95</v>
      </c>
      <c r="G1199">
        <v>1</v>
      </c>
      <c r="H1199">
        <v>0</v>
      </c>
      <c r="I1199">
        <v>1</v>
      </c>
      <c r="J1199">
        <v>700</v>
      </c>
      <c r="K1199">
        <v>0</v>
      </c>
      <c r="L1199">
        <v>1</v>
      </c>
      <c r="M1199">
        <v>1</v>
      </c>
      <c r="N1199" s="1" t="s">
        <v>24</v>
      </c>
      <c r="O1199" s="1" t="s">
        <v>96</v>
      </c>
      <c r="P1199" s="1" t="s">
        <v>2306</v>
      </c>
      <c r="Q1199" s="1" t="s">
        <v>492</v>
      </c>
      <c r="R1199" s="1" t="s">
        <v>2307</v>
      </c>
      <c r="S1199" s="1" t="str">
        <f t="shared" si="36"/>
        <v>34.9627329</v>
      </c>
      <c r="T1199" s="1" t="str">
        <f t="shared" si="37"/>
        <v>13.8863347</v>
      </c>
      <c r="U1199" s="1" t="s">
        <v>56</v>
      </c>
    </row>
    <row r="1200" spans="1:21" x14ac:dyDescent="0.35">
      <c r="A1200" s="1" t="s">
        <v>19</v>
      </c>
      <c r="B1200">
        <v>2016</v>
      </c>
      <c r="C1200" s="1" t="s">
        <v>20</v>
      </c>
      <c r="D1200" s="1" t="s">
        <v>21</v>
      </c>
      <c r="E1200" s="1" t="s">
        <v>22</v>
      </c>
      <c r="F1200" s="1" t="s">
        <v>34</v>
      </c>
      <c r="G1200">
        <v>1</v>
      </c>
      <c r="H1200">
        <v>0</v>
      </c>
      <c r="I1200">
        <v>1</v>
      </c>
      <c r="J1200">
        <v>0</v>
      </c>
      <c r="K1200">
        <v>0</v>
      </c>
      <c r="L1200">
        <v>1</v>
      </c>
      <c r="M1200">
        <v>0</v>
      </c>
      <c r="N1200" s="1" t="s">
        <v>24</v>
      </c>
      <c r="O1200" s="1" t="s">
        <v>25</v>
      </c>
      <c r="P1200" s="1" t="s">
        <v>26</v>
      </c>
      <c r="Q1200" s="1" t="s">
        <v>27</v>
      </c>
      <c r="R1200" s="1" t="s">
        <v>2308</v>
      </c>
      <c r="S1200" s="1" t="str">
        <f t="shared" si="36"/>
        <v>31.8769</v>
      </c>
      <c r="T1200" s="1" t="str">
        <f t="shared" si="37"/>
        <v>-111.78898</v>
      </c>
      <c r="U1200" s="1" t="s">
        <v>29</v>
      </c>
    </row>
    <row r="1201" spans="1:21" x14ac:dyDescent="0.35">
      <c r="A1201" s="1" t="s">
        <v>19</v>
      </c>
      <c r="B1201">
        <v>2016</v>
      </c>
      <c r="C1201" s="1" t="s">
        <v>20</v>
      </c>
      <c r="D1201" s="1" t="s">
        <v>161</v>
      </c>
      <c r="E1201" s="1" t="s">
        <v>161</v>
      </c>
      <c r="F1201" s="1" t="s">
        <v>162</v>
      </c>
      <c r="G1201">
        <v>1</v>
      </c>
      <c r="H1201">
        <v>0</v>
      </c>
      <c r="I1201">
        <v>1</v>
      </c>
      <c r="J1201">
        <v>0</v>
      </c>
      <c r="K1201">
        <v>1</v>
      </c>
      <c r="L1201">
        <v>0</v>
      </c>
      <c r="M1201">
        <v>0</v>
      </c>
      <c r="N1201" s="1" t="s">
        <v>35</v>
      </c>
      <c r="O1201" s="1" t="s">
        <v>509</v>
      </c>
      <c r="P1201" s="1" t="s">
        <v>2309</v>
      </c>
      <c r="Q1201" s="1" t="s">
        <v>2222</v>
      </c>
      <c r="R1201" s="1" t="s">
        <v>2310</v>
      </c>
      <c r="S1201" s="1" t="str">
        <f t="shared" si="36"/>
        <v>37.04621</v>
      </c>
      <c r="T1201" s="1" t="str">
        <f t="shared" si="37"/>
        <v>40.5417725</v>
      </c>
      <c r="U1201" s="1" t="s">
        <v>161</v>
      </c>
    </row>
    <row r="1202" spans="1:21" x14ac:dyDescent="0.35">
      <c r="A1202" s="1" t="s">
        <v>78</v>
      </c>
      <c r="B1202">
        <v>2016</v>
      </c>
      <c r="C1202" s="1" t="s">
        <v>20</v>
      </c>
      <c r="D1202" s="1" t="s">
        <v>161</v>
      </c>
      <c r="E1202" s="1" t="s">
        <v>161</v>
      </c>
      <c r="F1202" s="1" t="s">
        <v>162</v>
      </c>
      <c r="G1202">
        <v>3</v>
      </c>
      <c r="H1202">
        <v>0</v>
      </c>
      <c r="I1202">
        <v>3</v>
      </c>
      <c r="J1202">
        <v>0</v>
      </c>
      <c r="K1202">
        <v>0</v>
      </c>
      <c r="L1202">
        <v>0</v>
      </c>
      <c r="M1202">
        <v>0</v>
      </c>
      <c r="N1202" s="1" t="s">
        <v>42</v>
      </c>
      <c r="O1202" s="1" t="s">
        <v>43</v>
      </c>
      <c r="P1202" s="1" t="s">
        <v>1585</v>
      </c>
      <c r="Q1202" s="1" t="s">
        <v>2303</v>
      </c>
      <c r="R1202" s="1" t="s">
        <v>2311</v>
      </c>
      <c r="S1202" s="1" t="str">
        <f t="shared" si="36"/>
        <v>33.8722894</v>
      </c>
      <c r="T1202" s="1" t="str">
        <f t="shared" si="37"/>
        <v>35.3033072</v>
      </c>
      <c r="U1202" s="1" t="s">
        <v>161</v>
      </c>
    </row>
    <row r="1203" spans="1:21" x14ac:dyDescent="0.35">
      <c r="A1203" s="1" t="s">
        <v>19</v>
      </c>
      <c r="B1203">
        <v>2016</v>
      </c>
      <c r="C1203" s="1" t="s">
        <v>20</v>
      </c>
      <c r="D1203" s="1" t="s">
        <v>30</v>
      </c>
      <c r="E1203" s="1" t="s">
        <v>22</v>
      </c>
      <c r="F1203" s="1" t="s">
        <v>31</v>
      </c>
      <c r="G1203">
        <v>1</v>
      </c>
      <c r="H1203">
        <v>0</v>
      </c>
      <c r="I1203">
        <v>1</v>
      </c>
      <c r="J1203">
        <v>0</v>
      </c>
      <c r="K1203">
        <v>0</v>
      </c>
      <c r="L1203">
        <v>1</v>
      </c>
      <c r="M1203">
        <v>0</v>
      </c>
      <c r="N1203" s="1" t="s">
        <v>24</v>
      </c>
      <c r="O1203" s="1" t="s">
        <v>25</v>
      </c>
      <c r="P1203" s="1" t="s">
        <v>26</v>
      </c>
      <c r="Q1203" s="1" t="s">
        <v>27</v>
      </c>
      <c r="R1203" s="1" t="s">
        <v>2312</v>
      </c>
      <c r="S1203" s="1" t="str">
        <f t="shared" si="36"/>
        <v>32.29187</v>
      </c>
      <c r="T1203" s="1" t="str">
        <f t="shared" si="37"/>
        <v>-113.1067</v>
      </c>
      <c r="U1203" s="1" t="s">
        <v>29</v>
      </c>
    </row>
    <row r="1204" spans="1:21" x14ac:dyDescent="0.35">
      <c r="A1204" s="1" t="s">
        <v>19</v>
      </c>
      <c r="B1204">
        <v>2016</v>
      </c>
      <c r="C1204" s="1" t="s">
        <v>20</v>
      </c>
      <c r="D1204" s="1" t="s">
        <v>30</v>
      </c>
      <c r="E1204" s="1" t="s">
        <v>22</v>
      </c>
      <c r="F1204" s="1" t="s">
        <v>31</v>
      </c>
      <c r="G1204">
        <v>1</v>
      </c>
      <c r="H1204">
        <v>0</v>
      </c>
      <c r="I1204">
        <v>1</v>
      </c>
      <c r="J1204">
        <v>0</v>
      </c>
      <c r="K1204">
        <v>0</v>
      </c>
      <c r="L1204">
        <v>1</v>
      </c>
      <c r="M1204">
        <v>0</v>
      </c>
      <c r="N1204" s="1" t="s">
        <v>24</v>
      </c>
      <c r="O1204" s="1" t="s">
        <v>25</v>
      </c>
      <c r="P1204" s="1" t="s">
        <v>26</v>
      </c>
      <c r="Q1204" s="1" t="s">
        <v>27</v>
      </c>
      <c r="R1204" s="1" t="s">
        <v>2313</v>
      </c>
      <c r="S1204" s="1" t="str">
        <f t="shared" si="36"/>
        <v>31.95346</v>
      </c>
      <c r="T1204" s="1" t="str">
        <f t="shared" si="37"/>
        <v>-113.05898</v>
      </c>
      <c r="U1204" s="1" t="s">
        <v>29</v>
      </c>
    </row>
    <row r="1205" spans="1:21" x14ac:dyDescent="0.35">
      <c r="A1205" s="1" t="s">
        <v>19</v>
      </c>
      <c r="B1205">
        <v>2016</v>
      </c>
      <c r="C1205" s="1" t="s">
        <v>20</v>
      </c>
      <c r="D1205" s="1" t="s">
        <v>64</v>
      </c>
      <c r="E1205" s="1" t="s">
        <v>80</v>
      </c>
      <c r="F1205" s="1" t="s">
        <v>316</v>
      </c>
      <c r="G1205">
        <v>23</v>
      </c>
      <c r="H1205">
        <v>12</v>
      </c>
      <c r="I1205">
        <v>35</v>
      </c>
      <c r="J1205">
        <v>0</v>
      </c>
      <c r="K1205">
        <v>9</v>
      </c>
      <c r="L1205">
        <v>4</v>
      </c>
      <c r="M1205">
        <v>0</v>
      </c>
      <c r="N1205" s="1" t="s">
        <v>51</v>
      </c>
      <c r="O1205" s="1" t="s">
        <v>43</v>
      </c>
      <c r="P1205" s="1" t="s">
        <v>2314</v>
      </c>
      <c r="Q1205" s="1" t="s">
        <v>2315</v>
      </c>
      <c r="R1205" s="1" t="s">
        <v>2316</v>
      </c>
      <c r="S1205" s="1" t="str">
        <f t="shared" si="36"/>
        <v>1.5296432</v>
      </c>
      <c r="T1205" s="1" t="str">
        <f t="shared" si="37"/>
        <v>104.2036279</v>
      </c>
      <c r="U1205" s="1" t="s">
        <v>80</v>
      </c>
    </row>
    <row r="1206" spans="1:21" x14ac:dyDescent="0.35">
      <c r="A1206" s="1" t="s">
        <v>19</v>
      </c>
      <c r="B1206">
        <v>2016</v>
      </c>
      <c r="C1206" s="1" t="s">
        <v>20</v>
      </c>
      <c r="D1206" s="1" t="s">
        <v>407</v>
      </c>
      <c r="E1206" s="1" t="s">
        <v>49</v>
      </c>
      <c r="F1206" s="1" t="s">
        <v>31</v>
      </c>
      <c r="G1206">
        <v>1</v>
      </c>
      <c r="H1206">
        <v>0</v>
      </c>
      <c r="I1206">
        <v>1</v>
      </c>
      <c r="J1206">
        <v>0</v>
      </c>
      <c r="K1206">
        <v>0</v>
      </c>
      <c r="L1206">
        <v>1</v>
      </c>
      <c r="M1206">
        <v>0</v>
      </c>
      <c r="N1206" s="1" t="s">
        <v>51</v>
      </c>
      <c r="O1206" s="1" t="s">
        <v>52</v>
      </c>
      <c r="P1206" s="1" t="s">
        <v>2317</v>
      </c>
      <c r="Q1206" s="1" t="s">
        <v>2253</v>
      </c>
      <c r="R1206" s="1" t="s">
        <v>2163</v>
      </c>
      <c r="S1206" s="1" t="str">
        <f t="shared" si="36"/>
        <v>37.7245805</v>
      </c>
      <c r="T1206" s="1" t="str">
        <f t="shared" si="37"/>
        <v>26.6778283</v>
      </c>
      <c r="U1206" s="1" t="s">
        <v>56</v>
      </c>
    </row>
    <row r="1207" spans="1:21" x14ac:dyDescent="0.35">
      <c r="A1207" s="1" t="s">
        <v>19</v>
      </c>
      <c r="B1207">
        <v>2016</v>
      </c>
      <c r="C1207" s="1" t="s">
        <v>20</v>
      </c>
      <c r="D1207" s="1" t="s">
        <v>407</v>
      </c>
      <c r="E1207" s="1" t="s">
        <v>49</v>
      </c>
      <c r="F1207" s="1" t="s">
        <v>31</v>
      </c>
      <c r="G1207">
        <v>5</v>
      </c>
      <c r="H1207">
        <v>16</v>
      </c>
      <c r="I1207">
        <v>21</v>
      </c>
      <c r="J1207">
        <v>1</v>
      </c>
      <c r="K1207">
        <v>0</v>
      </c>
      <c r="L1207">
        <v>0</v>
      </c>
      <c r="M1207">
        <v>3</v>
      </c>
      <c r="N1207" s="1" t="s">
        <v>51</v>
      </c>
      <c r="O1207" s="1" t="s">
        <v>52</v>
      </c>
      <c r="P1207" s="1" t="s">
        <v>2318</v>
      </c>
      <c r="Q1207" s="1" t="s">
        <v>1215</v>
      </c>
      <c r="R1207" s="1" t="s">
        <v>2319</v>
      </c>
      <c r="S1207" s="1" t="str">
        <f t="shared" si="36"/>
        <v>37.376094</v>
      </c>
      <c r="T1207" s="1" t="str">
        <f t="shared" si="37"/>
        <v>27.264729</v>
      </c>
      <c r="U1207" s="1" t="s">
        <v>56</v>
      </c>
    </row>
    <row r="1208" spans="1:21" x14ac:dyDescent="0.35">
      <c r="A1208" s="1" t="s">
        <v>19</v>
      </c>
      <c r="B1208">
        <v>2016</v>
      </c>
      <c r="C1208" s="1" t="s">
        <v>20</v>
      </c>
      <c r="D1208" s="1" t="s">
        <v>407</v>
      </c>
      <c r="E1208" s="1" t="s">
        <v>49</v>
      </c>
      <c r="F1208" s="1" t="s">
        <v>31</v>
      </c>
      <c r="G1208">
        <v>7</v>
      </c>
      <c r="H1208">
        <v>0</v>
      </c>
      <c r="I1208">
        <v>7</v>
      </c>
      <c r="J1208">
        <v>2</v>
      </c>
      <c r="K1208">
        <v>2</v>
      </c>
      <c r="L1208">
        <v>4</v>
      </c>
      <c r="M1208">
        <v>2</v>
      </c>
      <c r="N1208" s="1" t="s">
        <v>51</v>
      </c>
      <c r="O1208" s="1" t="s">
        <v>52</v>
      </c>
      <c r="P1208" s="1" t="s">
        <v>2320</v>
      </c>
      <c r="Q1208" s="1" t="s">
        <v>2253</v>
      </c>
      <c r="R1208" s="1" t="s">
        <v>2321</v>
      </c>
      <c r="S1208" s="1" t="str">
        <f t="shared" si="36"/>
        <v>36.9266003</v>
      </c>
      <c r="T1208" s="1" t="str">
        <f t="shared" si="37"/>
        <v>27.2641593</v>
      </c>
      <c r="U1208" s="1" t="s">
        <v>56</v>
      </c>
    </row>
    <row r="1209" spans="1:21" x14ac:dyDescent="0.35">
      <c r="A1209" s="1" t="s">
        <v>19</v>
      </c>
      <c r="B1209">
        <v>2016</v>
      </c>
      <c r="C1209" s="1" t="s">
        <v>20</v>
      </c>
      <c r="D1209" s="1" t="s">
        <v>161</v>
      </c>
      <c r="E1209" s="1" t="s">
        <v>161</v>
      </c>
      <c r="F1209" s="1" t="s">
        <v>162</v>
      </c>
      <c r="G1209">
        <v>1</v>
      </c>
      <c r="H1209">
        <v>0</v>
      </c>
      <c r="I1209">
        <v>1</v>
      </c>
      <c r="J1209">
        <v>0</v>
      </c>
      <c r="K1209">
        <v>0</v>
      </c>
      <c r="L1209">
        <v>1</v>
      </c>
      <c r="M1209">
        <v>0</v>
      </c>
      <c r="N1209" s="1" t="s">
        <v>35</v>
      </c>
      <c r="O1209" s="1" t="s">
        <v>509</v>
      </c>
      <c r="P1209" s="1" t="s">
        <v>2322</v>
      </c>
      <c r="Q1209" s="1" t="s">
        <v>2222</v>
      </c>
      <c r="R1209" s="1" t="s">
        <v>2323</v>
      </c>
      <c r="S1209" s="1" t="str">
        <f t="shared" si="36"/>
        <v>36.4614791</v>
      </c>
      <c r="T1209" s="1" t="str">
        <f t="shared" si="37"/>
        <v>37.1258349</v>
      </c>
      <c r="U1209" s="1" t="s">
        <v>161</v>
      </c>
    </row>
    <row r="1210" spans="1:21" x14ac:dyDescent="0.35">
      <c r="A1210" s="1" t="s">
        <v>19</v>
      </c>
      <c r="B1210">
        <v>2016</v>
      </c>
      <c r="C1210" s="1" t="s">
        <v>20</v>
      </c>
      <c r="D1210" s="1" t="s">
        <v>64</v>
      </c>
      <c r="E1210" s="1" t="s">
        <v>161</v>
      </c>
      <c r="F1210" s="1" t="s">
        <v>262</v>
      </c>
      <c r="G1210">
        <v>1</v>
      </c>
      <c r="H1210">
        <v>0</v>
      </c>
      <c r="I1210">
        <v>1</v>
      </c>
      <c r="J1210">
        <v>0</v>
      </c>
      <c r="K1210">
        <v>0</v>
      </c>
      <c r="L1210">
        <v>1</v>
      </c>
      <c r="M1210">
        <v>0</v>
      </c>
      <c r="N1210" s="1" t="s">
        <v>42</v>
      </c>
      <c r="O1210" s="1" t="s">
        <v>2324</v>
      </c>
      <c r="P1210" s="1" t="s">
        <v>2325</v>
      </c>
      <c r="Q1210" s="1" t="s">
        <v>2236</v>
      </c>
      <c r="R1210" s="1" t="s">
        <v>2326</v>
      </c>
      <c r="S1210" s="1" t="str">
        <f t="shared" si="36"/>
        <v>38.5504106</v>
      </c>
      <c r="T1210" s="1" t="str">
        <f t="shared" si="37"/>
        <v>43.0269097</v>
      </c>
      <c r="U1210" s="1" t="s">
        <v>161</v>
      </c>
    </row>
    <row r="1211" spans="1:21" x14ac:dyDescent="0.35">
      <c r="A1211" s="1" t="s">
        <v>19</v>
      </c>
      <c r="B1211">
        <v>2016</v>
      </c>
      <c r="C1211" s="1" t="s">
        <v>20</v>
      </c>
      <c r="D1211" s="1" t="s">
        <v>161</v>
      </c>
      <c r="E1211" s="1" t="s">
        <v>49</v>
      </c>
      <c r="F1211" s="1" t="s">
        <v>788</v>
      </c>
      <c r="G1211">
        <v>27</v>
      </c>
      <c r="H1211">
        <v>14</v>
      </c>
      <c r="I1211">
        <v>41</v>
      </c>
      <c r="J1211">
        <v>9</v>
      </c>
      <c r="K1211">
        <v>6</v>
      </c>
      <c r="L1211">
        <v>10</v>
      </c>
      <c r="M1211">
        <v>11</v>
      </c>
      <c r="N1211" s="1" t="s">
        <v>51</v>
      </c>
      <c r="O1211" s="1" t="s">
        <v>52</v>
      </c>
      <c r="P1211" s="1" t="s">
        <v>1702</v>
      </c>
      <c r="Q1211" s="1" t="s">
        <v>2253</v>
      </c>
      <c r="R1211" s="1" t="s">
        <v>2163</v>
      </c>
      <c r="S1211" s="1" t="str">
        <f t="shared" si="36"/>
        <v>37.7245805</v>
      </c>
      <c r="T1211" s="1" t="str">
        <f t="shared" si="37"/>
        <v>26.6778283</v>
      </c>
      <c r="U1211" s="1" t="s">
        <v>56</v>
      </c>
    </row>
    <row r="1212" spans="1:21" x14ac:dyDescent="0.35">
      <c r="A1212" s="1" t="s">
        <v>19</v>
      </c>
      <c r="B1212">
        <v>2016</v>
      </c>
      <c r="C1212" s="1" t="s">
        <v>20</v>
      </c>
      <c r="D1212" s="1" t="s">
        <v>21</v>
      </c>
      <c r="E1212" s="1" t="s">
        <v>21</v>
      </c>
      <c r="F1212" s="1" t="s">
        <v>34</v>
      </c>
      <c r="G1212">
        <v>1</v>
      </c>
      <c r="H1212">
        <v>0</v>
      </c>
      <c r="I1212">
        <v>1</v>
      </c>
      <c r="J1212">
        <v>0</v>
      </c>
      <c r="K1212">
        <v>0</v>
      </c>
      <c r="L1212">
        <v>1</v>
      </c>
      <c r="M1212">
        <v>0</v>
      </c>
      <c r="N1212" s="1" t="s">
        <v>42</v>
      </c>
      <c r="O1212" s="1" t="s">
        <v>25</v>
      </c>
      <c r="P1212" s="1" t="s">
        <v>2327</v>
      </c>
      <c r="Q1212" s="1" t="s">
        <v>2328</v>
      </c>
      <c r="R1212" s="1" t="s">
        <v>2329</v>
      </c>
      <c r="S1212" s="1" t="str">
        <f t="shared" si="36"/>
        <v>28.6901482</v>
      </c>
      <c r="T1212" s="1" t="str">
        <f t="shared" si="37"/>
        <v>-100.5676516</v>
      </c>
      <c r="U1212" s="1" t="s">
        <v>21</v>
      </c>
    </row>
    <row r="1213" spans="1:21" x14ac:dyDescent="0.35">
      <c r="A1213" s="1" t="s">
        <v>19</v>
      </c>
      <c r="B1213">
        <v>2016</v>
      </c>
      <c r="C1213" s="1" t="s">
        <v>20</v>
      </c>
      <c r="D1213" s="1" t="s">
        <v>161</v>
      </c>
      <c r="E1213" s="1" t="s">
        <v>161</v>
      </c>
      <c r="F1213" s="1" t="s">
        <v>162</v>
      </c>
      <c r="G1213">
        <v>1</v>
      </c>
      <c r="H1213">
        <v>0</v>
      </c>
      <c r="I1213">
        <v>1</v>
      </c>
      <c r="J1213">
        <v>0</v>
      </c>
      <c r="K1213">
        <v>0</v>
      </c>
      <c r="L1213">
        <v>1</v>
      </c>
      <c r="M1213">
        <v>1</v>
      </c>
      <c r="N1213" s="1" t="s">
        <v>35</v>
      </c>
      <c r="O1213" s="1" t="s">
        <v>509</v>
      </c>
      <c r="P1213" s="1" t="s">
        <v>2330</v>
      </c>
      <c r="Q1213" s="1" t="s">
        <v>2222</v>
      </c>
      <c r="R1213" s="1" t="s">
        <v>2331</v>
      </c>
      <c r="S1213" s="1" t="str">
        <f t="shared" si="36"/>
        <v>36.4505102</v>
      </c>
      <c r="T1213" s="1" t="str">
        <f t="shared" si="37"/>
        <v>38.9514836</v>
      </c>
      <c r="U1213" s="1" t="s">
        <v>161</v>
      </c>
    </row>
    <row r="1214" spans="1:21" x14ac:dyDescent="0.35">
      <c r="A1214" s="1" t="s">
        <v>19</v>
      </c>
      <c r="B1214">
        <v>2016</v>
      </c>
      <c r="C1214" s="1" t="s">
        <v>20</v>
      </c>
      <c r="D1214" s="1" t="s">
        <v>583</v>
      </c>
      <c r="E1214" s="1" t="s">
        <v>39</v>
      </c>
      <c r="F1214" s="1" t="s">
        <v>31</v>
      </c>
      <c r="G1214">
        <v>2</v>
      </c>
      <c r="H1214">
        <v>0</v>
      </c>
      <c r="I1214">
        <v>2</v>
      </c>
      <c r="J1214">
        <v>0</v>
      </c>
      <c r="K1214">
        <v>0</v>
      </c>
      <c r="L1214">
        <v>0</v>
      </c>
      <c r="M1214">
        <v>0</v>
      </c>
      <c r="N1214" s="1" t="s">
        <v>66</v>
      </c>
      <c r="O1214" s="1" t="s">
        <v>197</v>
      </c>
      <c r="P1214" s="1" t="s">
        <v>2332</v>
      </c>
      <c r="Q1214" s="1" t="s">
        <v>635</v>
      </c>
      <c r="R1214" s="1" t="s">
        <v>2278</v>
      </c>
      <c r="S1214" s="1" t="str">
        <f t="shared" si="36"/>
        <v>17.6922271</v>
      </c>
      <c r="T1214" s="1" t="str">
        <f t="shared" si="37"/>
        <v>33.9762492</v>
      </c>
      <c r="U1214" s="1" t="s">
        <v>39</v>
      </c>
    </row>
    <row r="1215" spans="1:21" x14ac:dyDescent="0.35">
      <c r="A1215" s="1" t="s">
        <v>19</v>
      </c>
      <c r="B1215">
        <v>2016</v>
      </c>
      <c r="C1215" s="1" t="s">
        <v>20</v>
      </c>
      <c r="D1215" s="1" t="s">
        <v>583</v>
      </c>
      <c r="E1215" s="1" t="s">
        <v>39</v>
      </c>
      <c r="F1215" s="1" t="s">
        <v>31</v>
      </c>
      <c r="G1215">
        <v>3</v>
      </c>
      <c r="H1215">
        <v>0</v>
      </c>
      <c r="I1215">
        <v>3</v>
      </c>
      <c r="J1215">
        <v>0</v>
      </c>
      <c r="K1215">
        <v>0</v>
      </c>
      <c r="L1215">
        <v>0</v>
      </c>
      <c r="M1215">
        <v>0</v>
      </c>
      <c r="N1215" s="1" t="s">
        <v>66</v>
      </c>
      <c r="O1215" s="1" t="s">
        <v>197</v>
      </c>
      <c r="P1215" s="1" t="s">
        <v>2333</v>
      </c>
      <c r="Q1215" s="1" t="s">
        <v>635</v>
      </c>
      <c r="R1215" s="1" t="s">
        <v>2334</v>
      </c>
      <c r="S1215" s="1" t="str">
        <f t="shared" si="36"/>
        <v>21.9067695</v>
      </c>
      <c r="T1215" s="1" t="str">
        <f t="shared" si="37"/>
        <v>30.8222529</v>
      </c>
      <c r="U1215" s="1" t="s">
        <v>39</v>
      </c>
    </row>
    <row r="1216" spans="1:21" x14ac:dyDescent="0.35">
      <c r="A1216" s="1" t="s">
        <v>19</v>
      </c>
      <c r="B1216">
        <v>2016</v>
      </c>
      <c r="C1216" s="1" t="s">
        <v>20</v>
      </c>
      <c r="D1216" s="1" t="s">
        <v>583</v>
      </c>
      <c r="E1216" s="1" t="s">
        <v>39</v>
      </c>
      <c r="F1216" s="1" t="s">
        <v>31</v>
      </c>
      <c r="G1216">
        <v>1</v>
      </c>
      <c r="H1216">
        <v>0</v>
      </c>
      <c r="I1216">
        <v>1</v>
      </c>
      <c r="J1216">
        <v>0</v>
      </c>
      <c r="K1216">
        <v>0</v>
      </c>
      <c r="L1216">
        <v>0</v>
      </c>
      <c r="M1216">
        <v>0</v>
      </c>
      <c r="N1216" s="1" t="s">
        <v>24</v>
      </c>
      <c r="O1216" s="1" t="s">
        <v>197</v>
      </c>
      <c r="P1216" s="1" t="s">
        <v>1421</v>
      </c>
      <c r="Q1216" s="1" t="s">
        <v>635</v>
      </c>
      <c r="R1216" s="1" t="s">
        <v>2200</v>
      </c>
      <c r="S1216" s="1" t="str">
        <f t="shared" si="36"/>
        <v>23.285107</v>
      </c>
      <c r="T1216" s="1" t="str">
        <f t="shared" si="37"/>
        <v>31.5204557</v>
      </c>
      <c r="U1216" s="1" t="s">
        <v>39</v>
      </c>
    </row>
    <row r="1217" spans="1:21" x14ac:dyDescent="0.35">
      <c r="A1217" s="1" t="s">
        <v>19</v>
      </c>
      <c r="B1217">
        <v>2016</v>
      </c>
      <c r="C1217" s="1" t="s">
        <v>20</v>
      </c>
      <c r="D1217" s="1" t="s">
        <v>583</v>
      </c>
      <c r="E1217" s="1" t="s">
        <v>39</v>
      </c>
      <c r="F1217" s="1" t="s">
        <v>31</v>
      </c>
      <c r="G1217">
        <v>2</v>
      </c>
      <c r="H1217">
        <v>0</v>
      </c>
      <c r="I1217">
        <v>2</v>
      </c>
      <c r="J1217">
        <v>0</v>
      </c>
      <c r="K1217">
        <v>0</v>
      </c>
      <c r="L1217">
        <v>0</v>
      </c>
      <c r="M1217">
        <v>0</v>
      </c>
      <c r="N1217" s="1" t="s">
        <v>66</v>
      </c>
      <c r="O1217" s="1" t="s">
        <v>197</v>
      </c>
      <c r="P1217" s="1" t="s">
        <v>2335</v>
      </c>
      <c r="Q1217" s="1" t="s">
        <v>635</v>
      </c>
      <c r="R1217" s="1" t="s">
        <v>2336</v>
      </c>
      <c r="S1217" s="1" t="str">
        <f t="shared" si="36"/>
        <v>30.0676826</v>
      </c>
      <c r="T1217" s="1" t="str">
        <f t="shared" si="37"/>
        <v>31.3357115</v>
      </c>
      <c r="U1217" s="1" t="s">
        <v>39</v>
      </c>
    </row>
    <row r="1218" spans="1:21" x14ac:dyDescent="0.35">
      <c r="A1218" s="1" t="s">
        <v>19</v>
      </c>
      <c r="B1218">
        <v>2016</v>
      </c>
      <c r="C1218" s="1" t="s">
        <v>20</v>
      </c>
      <c r="D1218" s="1" t="s">
        <v>21</v>
      </c>
      <c r="E1218" s="1" t="s">
        <v>21</v>
      </c>
      <c r="F1218" s="1" t="s">
        <v>677</v>
      </c>
      <c r="G1218">
        <v>1</v>
      </c>
      <c r="H1218">
        <v>0</v>
      </c>
      <c r="I1218">
        <v>1</v>
      </c>
      <c r="J1218">
        <v>0</v>
      </c>
      <c r="K1218">
        <v>0</v>
      </c>
      <c r="L1218">
        <v>1</v>
      </c>
      <c r="M1218">
        <v>0</v>
      </c>
      <c r="N1218" s="1" t="s">
        <v>35</v>
      </c>
      <c r="O1218" s="1" t="s">
        <v>43</v>
      </c>
      <c r="P1218" s="1" t="s">
        <v>2337</v>
      </c>
      <c r="Q1218" s="1" t="s">
        <v>2338</v>
      </c>
      <c r="R1218" s="1" t="s">
        <v>2339</v>
      </c>
      <c r="S1218" s="1" t="str">
        <f t="shared" ref="S1218:S1281" si="38">LEFT(R1218, FIND(",", R1218) - 1)</f>
        <v>19.39068</v>
      </c>
      <c r="T1218" s="1" t="str">
        <f t="shared" ref="T1218:T1281" si="39">RIGHT(R1218, LEN(R1218) - FIND(",", R1218) - 1)</f>
        <v>-99.2836983</v>
      </c>
      <c r="U1218" s="1" t="s">
        <v>21</v>
      </c>
    </row>
    <row r="1219" spans="1:21" x14ac:dyDescent="0.35">
      <c r="A1219" s="1" t="s">
        <v>19</v>
      </c>
      <c r="B1219">
        <v>2016</v>
      </c>
      <c r="C1219" s="1" t="s">
        <v>20</v>
      </c>
      <c r="D1219" s="1" t="s">
        <v>31</v>
      </c>
      <c r="E1219" s="1" t="s">
        <v>49</v>
      </c>
      <c r="F1219" s="1" t="s">
        <v>1996</v>
      </c>
      <c r="G1219">
        <v>39</v>
      </c>
      <c r="H1219">
        <v>0</v>
      </c>
      <c r="I1219">
        <v>39</v>
      </c>
      <c r="J1219">
        <v>75</v>
      </c>
      <c r="K1219">
        <v>0</v>
      </c>
      <c r="L1219">
        <v>0</v>
      </c>
      <c r="M1219">
        <v>5</v>
      </c>
      <c r="N1219" s="1" t="s">
        <v>51</v>
      </c>
      <c r="O1219" s="1" t="s">
        <v>52</v>
      </c>
      <c r="P1219" s="1" t="s">
        <v>2340</v>
      </c>
      <c r="Q1219" s="1" t="s">
        <v>2341</v>
      </c>
      <c r="R1219" s="1" t="s">
        <v>2342</v>
      </c>
      <c r="S1219" s="1" t="str">
        <f t="shared" si="38"/>
        <v>39.2893824</v>
      </c>
      <c r="T1219" s="1" t="str">
        <f t="shared" si="39"/>
        <v>26.4734281</v>
      </c>
      <c r="U1219" s="1" t="s">
        <v>56</v>
      </c>
    </row>
    <row r="1220" spans="1:21" x14ac:dyDescent="0.35">
      <c r="A1220" s="1" t="s">
        <v>19</v>
      </c>
      <c r="B1220">
        <v>2016</v>
      </c>
      <c r="C1220" s="1" t="s">
        <v>20</v>
      </c>
      <c r="D1220" s="1" t="s">
        <v>240</v>
      </c>
      <c r="E1220" s="1" t="s">
        <v>49</v>
      </c>
      <c r="F1220" s="1" t="s">
        <v>814</v>
      </c>
      <c r="G1220">
        <v>6</v>
      </c>
      <c r="H1220">
        <v>64</v>
      </c>
      <c r="I1220">
        <v>70</v>
      </c>
      <c r="J1220">
        <v>50</v>
      </c>
      <c r="K1220">
        <v>0</v>
      </c>
      <c r="L1220">
        <v>0</v>
      </c>
      <c r="M1220">
        <v>0</v>
      </c>
      <c r="N1220" s="1" t="s">
        <v>51</v>
      </c>
      <c r="O1220" s="1" t="s">
        <v>96</v>
      </c>
      <c r="P1220" s="1" t="s">
        <v>759</v>
      </c>
      <c r="Q1220" s="1" t="s">
        <v>492</v>
      </c>
      <c r="R1220" s="1" t="s">
        <v>2254</v>
      </c>
      <c r="S1220" s="1" t="str">
        <f t="shared" si="38"/>
        <v>37.0930737</v>
      </c>
      <c r="T1220" s="1" t="str">
        <f t="shared" si="39"/>
        <v>11.8610189</v>
      </c>
      <c r="U1220" s="1" t="s">
        <v>56</v>
      </c>
    </row>
    <row r="1221" spans="1:21" x14ac:dyDescent="0.35">
      <c r="A1221" s="1" t="s">
        <v>19</v>
      </c>
      <c r="B1221">
        <v>2016</v>
      </c>
      <c r="C1221" s="1" t="s">
        <v>20</v>
      </c>
      <c r="D1221" s="1" t="s">
        <v>21</v>
      </c>
      <c r="E1221" s="1" t="s">
        <v>22</v>
      </c>
      <c r="F1221" s="1" t="s">
        <v>34</v>
      </c>
      <c r="G1221">
        <v>1</v>
      </c>
      <c r="H1221">
        <v>0</v>
      </c>
      <c r="I1221">
        <v>1</v>
      </c>
      <c r="J1221">
        <v>3</v>
      </c>
      <c r="K1221">
        <v>0</v>
      </c>
      <c r="L1221">
        <v>0</v>
      </c>
      <c r="M1221">
        <v>0</v>
      </c>
      <c r="N1221" s="1" t="s">
        <v>66</v>
      </c>
      <c r="O1221" s="1" t="s">
        <v>25</v>
      </c>
      <c r="P1221" s="1" t="s">
        <v>2343</v>
      </c>
      <c r="Q1221" s="1" t="s">
        <v>2344</v>
      </c>
      <c r="R1221" s="1" t="s">
        <v>2345</v>
      </c>
      <c r="S1221" s="1" t="str">
        <f t="shared" si="38"/>
        <v>27.7155889</v>
      </c>
      <c r="T1221" s="1" t="str">
        <f t="shared" si="39"/>
        <v>-99.6987461</v>
      </c>
      <c r="U1221" s="1" t="s">
        <v>29</v>
      </c>
    </row>
    <row r="1222" spans="1:21" x14ac:dyDescent="0.35">
      <c r="A1222" s="1" t="s">
        <v>19</v>
      </c>
      <c r="B1222">
        <v>2016</v>
      </c>
      <c r="C1222" s="1" t="s">
        <v>20</v>
      </c>
      <c r="D1222" s="1" t="s">
        <v>21</v>
      </c>
      <c r="E1222" s="1" t="s">
        <v>22</v>
      </c>
      <c r="F1222" s="1" t="s">
        <v>34</v>
      </c>
      <c r="G1222">
        <v>1</v>
      </c>
      <c r="H1222">
        <v>0</v>
      </c>
      <c r="I1222">
        <v>1</v>
      </c>
      <c r="J1222">
        <v>0</v>
      </c>
      <c r="K1222">
        <v>0</v>
      </c>
      <c r="L1222">
        <v>1</v>
      </c>
      <c r="M1222">
        <v>0</v>
      </c>
      <c r="N1222" s="1" t="s">
        <v>51</v>
      </c>
      <c r="O1222" s="1" t="s">
        <v>25</v>
      </c>
      <c r="P1222" s="1" t="s">
        <v>2346</v>
      </c>
      <c r="Q1222" s="1" t="s">
        <v>2347</v>
      </c>
      <c r="R1222" s="1" t="s">
        <v>2348</v>
      </c>
      <c r="S1222" s="1" t="str">
        <f t="shared" si="38"/>
        <v>25.89901347</v>
      </c>
      <c r="T1222" s="1" t="str">
        <f t="shared" si="39"/>
        <v>-97.4982118607</v>
      </c>
      <c r="U1222" s="1" t="s">
        <v>29</v>
      </c>
    </row>
    <row r="1223" spans="1:21" x14ac:dyDescent="0.35">
      <c r="A1223" s="1" t="s">
        <v>19</v>
      </c>
      <c r="B1223">
        <v>2016</v>
      </c>
      <c r="C1223" s="1" t="s">
        <v>20</v>
      </c>
      <c r="D1223" s="1" t="s">
        <v>161</v>
      </c>
      <c r="E1223" s="1" t="s">
        <v>49</v>
      </c>
      <c r="F1223" s="1" t="s">
        <v>162</v>
      </c>
      <c r="G1223">
        <v>3</v>
      </c>
      <c r="H1223">
        <v>0</v>
      </c>
      <c r="I1223">
        <v>3</v>
      </c>
      <c r="J1223">
        <v>12</v>
      </c>
      <c r="K1223">
        <v>0</v>
      </c>
      <c r="L1223">
        <v>0</v>
      </c>
      <c r="M1223">
        <v>2</v>
      </c>
      <c r="N1223" s="1" t="s">
        <v>51</v>
      </c>
      <c r="O1223" s="1" t="s">
        <v>52</v>
      </c>
      <c r="P1223" s="1" t="s">
        <v>2349</v>
      </c>
      <c r="Q1223" s="1" t="s">
        <v>1215</v>
      </c>
      <c r="R1223" s="1" t="s">
        <v>2350</v>
      </c>
      <c r="S1223" s="1" t="str">
        <f t="shared" si="38"/>
        <v>37.348625</v>
      </c>
      <c r="T1223" s="1" t="str">
        <f t="shared" si="39"/>
        <v>27.2742309</v>
      </c>
      <c r="U1223" s="1" t="s">
        <v>56</v>
      </c>
    </row>
    <row r="1224" spans="1:21" x14ac:dyDescent="0.35">
      <c r="A1224" s="1" t="s">
        <v>19</v>
      </c>
      <c r="B1224">
        <v>2016</v>
      </c>
      <c r="C1224" s="1" t="s">
        <v>20</v>
      </c>
      <c r="D1224" s="1" t="s">
        <v>31</v>
      </c>
      <c r="E1224" s="1" t="s">
        <v>39</v>
      </c>
      <c r="F1224" s="1" t="s">
        <v>31</v>
      </c>
      <c r="G1224">
        <v>1</v>
      </c>
      <c r="H1224">
        <v>0</v>
      </c>
      <c r="I1224">
        <v>1</v>
      </c>
      <c r="J1224">
        <v>0</v>
      </c>
      <c r="K1224">
        <v>0</v>
      </c>
      <c r="L1224">
        <v>0</v>
      </c>
      <c r="M1224">
        <v>0</v>
      </c>
      <c r="N1224" s="1" t="s">
        <v>35</v>
      </c>
      <c r="O1224" s="1" t="s">
        <v>197</v>
      </c>
      <c r="P1224" s="1" t="s">
        <v>404</v>
      </c>
      <c r="Q1224" s="1" t="s">
        <v>405</v>
      </c>
      <c r="R1224" s="1" t="s">
        <v>2351</v>
      </c>
      <c r="S1224" s="1" t="str">
        <f t="shared" si="38"/>
        <v>27.0663171</v>
      </c>
      <c r="T1224" s="1" t="str">
        <f t="shared" si="39"/>
        <v>14.3336145</v>
      </c>
      <c r="U1224" s="1" t="s">
        <v>39</v>
      </c>
    </row>
    <row r="1225" spans="1:21" x14ac:dyDescent="0.35">
      <c r="A1225" s="1" t="s">
        <v>19</v>
      </c>
      <c r="B1225">
        <v>2016</v>
      </c>
      <c r="C1225" s="1" t="s">
        <v>20</v>
      </c>
      <c r="D1225" s="1" t="s">
        <v>31</v>
      </c>
      <c r="E1225" s="1" t="s">
        <v>39</v>
      </c>
      <c r="F1225" s="1" t="s">
        <v>31</v>
      </c>
      <c r="G1225">
        <v>1</v>
      </c>
      <c r="H1225">
        <v>0</v>
      </c>
      <c r="I1225">
        <v>1</v>
      </c>
      <c r="J1225">
        <v>0</v>
      </c>
      <c r="K1225">
        <v>0</v>
      </c>
      <c r="L1225">
        <v>0</v>
      </c>
      <c r="M1225">
        <v>0</v>
      </c>
      <c r="N1225" s="1" t="s">
        <v>35</v>
      </c>
      <c r="O1225" s="1" t="s">
        <v>197</v>
      </c>
      <c r="P1225" s="1" t="s">
        <v>404</v>
      </c>
      <c r="Q1225" s="1" t="s">
        <v>405</v>
      </c>
      <c r="R1225" s="1" t="s">
        <v>2351</v>
      </c>
      <c r="S1225" s="1" t="str">
        <f t="shared" si="38"/>
        <v>27.0663171</v>
      </c>
      <c r="T1225" s="1" t="str">
        <f t="shared" si="39"/>
        <v>14.3336145</v>
      </c>
      <c r="U1225" s="1" t="s">
        <v>39</v>
      </c>
    </row>
    <row r="1226" spans="1:21" x14ac:dyDescent="0.35">
      <c r="A1226" s="1" t="s">
        <v>19</v>
      </c>
      <c r="B1226">
        <v>2016</v>
      </c>
      <c r="C1226" s="1" t="s">
        <v>20</v>
      </c>
      <c r="D1226" s="1" t="s">
        <v>31</v>
      </c>
      <c r="E1226" s="1" t="s">
        <v>39</v>
      </c>
      <c r="F1226" s="1" t="s">
        <v>31</v>
      </c>
      <c r="G1226">
        <v>6</v>
      </c>
      <c r="H1226">
        <v>0</v>
      </c>
      <c r="I1226">
        <v>6</v>
      </c>
      <c r="J1226">
        <v>0</v>
      </c>
      <c r="K1226">
        <v>0</v>
      </c>
      <c r="L1226">
        <v>0</v>
      </c>
      <c r="M1226">
        <v>0</v>
      </c>
      <c r="N1226" s="1" t="s">
        <v>42</v>
      </c>
      <c r="O1226" s="1" t="s">
        <v>197</v>
      </c>
      <c r="P1226" s="1" t="s">
        <v>404</v>
      </c>
      <c r="Q1226" s="1" t="s">
        <v>405</v>
      </c>
      <c r="R1226" s="1" t="s">
        <v>2351</v>
      </c>
      <c r="S1226" s="1" t="str">
        <f t="shared" si="38"/>
        <v>27.0663171</v>
      </c>
      <c r="T1226" s="1" t="str">
        <f t="shared" si="39"/>
        <v>14.3336145</v>
      </c>
      <c r="U1226" s="1" t="s">
        <v>39</v>
      </c>
    </row>
    <row r="1227" spans="1:21" x14ac:dyDescent="0.35">
      <c r="A1227" s="1" t="s">
        <v>19</v>
      </c>
      <c r="B1227">
        <v>2016</v>
      </c>
      <c r="C1227" s="1" t="s">
        <v>20</v>
      </c>
      <c r="D1227" s="1" t="s">
        <v>31</v>
      </c>
      <c r="E1227" s="1" t="s">
        <v>39</v>
      </c>
      <c r="F1227" s="1" t="s">
        <v>31</v>
      </c>
      <c r="G1227">
        <v>3</v>
      </c>
      <c r="H1227">
        <v>0</v>
      </c>
      <c r="I1227">
        <v>3</v>
      </c>
      <c r="J1227">
        <v>0</v>
      </c>
      <c r="K1227">
        <v>0</v>
      </c>
      <c r="L1227">
        <v>0</v>
      </c>
      <c r="M1227">
        <v>0</v>
      </c>
      <c r="N1227" s="1" t="s">
        <v>24</v>
      </c>
      <c r="O1227" s="1" t="s">
        <v>197</v>
      </c>
      <c r="P1227" s="1" t="s">
        <v>1334</v>
      </c>
      <c r="Q1227" s="1" t="s">
        <v>405</v>
      </c>
      <c r="R1227" s="1" t="s">
        <v>2203</v>
      </c>
      <c r="S1227" s="1" t="str">
        <f t="shared" si="38"/>
        <v>26.0200607</v>
      </c>
      <c r="T1227" s="1" t="str">
        <f t="shared" si="39"/>
        <v>16.4371791</v>
      </c>
      <c r="U1227" s="1" t="s">
        <v>39</v>
      </c>
    </row>
    <row r="1228" spans="1:21" x14ac:dyDescent="0.35">
      <c r="A1228" s="1" t="s">
        <v>19</v>
      </c>
      <c r="B1228">
        <v>2016</v>
      </c>
      <c r="C1228" s="1" t="s">
        <v>20</v>
      </c>
      <c r="D1228" s="1" t="s">
        <v>31</v>
      </c>
      <c r="E1228" s="1" t="s">
        <v>39</v>
      </c>
      <c r="F1228" s="1" t="s">
        <v>31</v>
      </c>
      <c r="G1228">
        <v>1</v>
      </c>
      <c r="H1228">
        <v>0</v>
      </c>
      <c r="I1228">
        <v>1</v>
      </c>
      <c r="J1228">
        <v>0</v>
      </c>
      <c r="K1228">
        <v>0</v>
      </c>
      <c r="L1228">
        <v>0</v>
      </c>
      <c r="M1228">
        <v>0</v>
      </c>
      <c r="N1228" s="1" t="s">
        <v>35</v>
      </c>
      <c r="O1228" s="1" t="s">
        <v>197</v>
      </c>
      <c r="P1228" s="1" t="s">
        <v>404</v>
      </c>
      <c r="Q1228" s="1" t="s">
        <v>405</v>
      </c>
      <c r="R1228" s="1" t="s">
        <v>2351</v>
      </c>
      <c r="S1228" s="1" t="str">
        <f t="shared" si="38"/>
        <v>27.0663171</v>
      </c>
      <c r="T1228" s="1" t="str">
        <f t="shared" si="39"/>
        <v>14.3336145</v>
      </c>
      <c r="U1228" s="1" t="s">
        <v>39</v>
      </c>
    </row>
    <row r="1229" spans="1:21" x14ac:dyDescent="0.35">
      <c r="A1229" s="1" t="s">
        <v>19</v>
      </c>
      <c r="B1229">
        <v>2016</v>
      </c>
      <c r="C1229" s="1" t="s">
        <v>20</v>
      </c>
      <c r="D1229" s="1" t="s">
        <v>31</v>
      </c>
      <c r="E1229" s="1" t="s">
        <v>39</v>
      </c>
      <c r="F1229" s="1" t="s">
        <v>31</v>
      </c>
      <c r="G1229">
        <v>2</v>
      </c>
      <c r="H1229">
        <v>0</v>
      </c>
      <c r="I1229">
        <v>2</v>
      </c>
      <c r="J1229">
        <v>0</v>
      </c>
      <c r="K1229">
        <v>0</v>
      </c>
      <c r="L1229">
        <v>0</v>
      </c>
      <c r="M1229">
        <v>0</v>
      </c>
      <c r="N1229" s="1" t="s">
        <v>24</v>
      </c>
      <c r="O1229" s="1" t="s">
        <v>197</v>
      </c>
      <c r="P1229" s="1" t="s">
        <v>2352</v>
      </c>
      <c r="Q1229" s="1" t="s">
        <v>405</v>
      </c>
      <c r="R1229" s="1" t="s">
        <v>2353</v>
      </c>
      <c r="S1229" s="1" t="str">
        <f t="shared" si="38"/>
        <v>28.9228355</v>
      </c>
      <c r="T1229" s="1" t="str">
        <f t="shared" si="39"/>
        <v>9.6592777</v>
      </c>
      <c r="U1229" s="1" t="s">
        <v>39</v>
      </c>
    </row>
    <row r="1230" spans="1:21" x14ac:dyDescent="0.35">
      <c r="A1230" s="1" t="s">
        <v>19</v>
      </c>
      <c r="B1230">
        <v>2016</v>
      </c>
      <c r="C1230" s="1" t="s">
        <v>20</v>
      </c>
      <c r="D1230" s="1" t="s">
        <v>31</v>
      </c>
      <c r="E1230" s="1" t="s">
        <v>39</v>
      </c>
      <c r="F1230" s="1" t="s">
        <v>31</v>
      </c>
      <c r="G1230">
        <v>1</v>
      </c>
      <c r="H1230">
        <v>0</v>
      </c>
      <c r="I1230">
        <v>1</v>
      </c>
      <c r="J1230">
        <v>0</v>
      </c>
      <c r="K1230">
        <v>0</v>
      </c>
      <c r="L1230">
        <v>0</v>
      </c>
      <c r="M1230">
        <v>0</v>
      </c>
      <c r="N1230" s="1" t="s">
        <v>35</v>
      </c>
      <c r="O1230" s="1" t="s">
        <v>197</v>
      </c>
      <c r="P1230" s="1" t="s">
        <v>404</v>
      </c>
      <c r="Q1230" s="1" t="s">
        <v>405</v>
      </c>
      <c r="R1230" s="1" t="s">
        <v>2351</v>
      </c>
      <c r="S1230" s="1" t="str">
        <f t="shared" si="38"/>
        <v>27.0663171</v>
      </c>
      <c r="T1230" s="1" t="str">
        <f t="shared" si="39"/>
        <v>14.3336145</v>
      </c>
      <c r="U1230" s="1" t="s">
        <v>39</v>
      </c>
    </row>
    <row r="1231" spans="1:21" x14ac:dyDescent="0.35">
      <c r="A1231" s="1" t="s">
        <v>19</v>
      </c>
      <c r="B1231">
        <v>2016</v>
      </c>
      <c r="C1231" s="1" t="s">
        <v>20</v>
      </c>
      <c r="D1231" s="1" t="s">
        <v>31</v>
      </c>
      <c r="E1231" s="1" t="s">
        <v>250</v>
      </c>
      <c r="F1231" s="1" t="s">
        <v>31</v>
      </c>
      <c r="G1231">
        <v>2</v>
      </c>
      <c r="H1231">
        <v>0</v>
      </c>
      <c r="I1231">
        <v>2</v>
      </c>
      <c r="J1231">
        <v>0</v>
      </c>
      <c r="K1231">
        <v>0</v>
      </c>
      <c r="L1231">
        <v>0</v>
      </c>
      <c r="M1231">
        <v>0</v>
      </c>
      <c r="N1231" s="1" t="s">
        <v>42</v>
      </c>
      <c r="O1231" s="1" t="s">
        <v>197</v>
      </c>
      <c r="P1231" s="1" t="s">
        <v>2354</v>
      </c>
      <c r="Q1231" s="1" t="s">
        <v>405</v>
      </c>
      <c r="R1231" s="1" t="s">
        <v>2355</v>
      </c>
      <c r="S1231" s="1" t="str">
        <f t="shared" si="38"/>
        <v>22.084285</v>
      </c>
      <c r="T1231" s="1" t="str">
        <f t="shared" si="39"/>
        <v>12.726889</v>
      </c>
      <c r="U1231" s="1" t="s">
        <v>250</v>
      </c>
    </row>
    <row r="1232" spans="1:21" x14ac:dyDescent="0.35">
      <c r="A1232" s="1" t="s">
        <v>19</v>
      </c>
      <c r="B1232">
        <v>2016</v>
      </c>
      <c r="C1232" s="1" t="s">
        <v>79</v>
      </c>
      <c r="D1232" s="1" t="s">
        <v>72</v>
      </c>
      <c r="E1232" s="1" t="s">
        <v>72</v>
      </c>
      <c r="F1232" s="1" t="s">
        <v>73</v>
      </c>
      <c r="G1232">
        <v>1</v>
      </c>
      <c r="H1232">
        <v>0</v>
      </c>
      <c r="I1232">
        <v>1</v>
      </c>
      <c r="J1232">
        <v>0</v>
      </c>
      <c r="K1232">
        <v>0</v>
      </c>
      <c r="L1232">
        <v>1</v>
      </c>
      <c r="M1232">
        <v>0</v>
      </c>
      <c r="N1232" s="1" t="s">
        <v>35</v>
      </c>
      <c r="O1232" s="1" t="s">
        <v>104</v>
      </c>
      <c r="P1232" s="1" t="s">
        <v>2356</v>
      </c>
      <c r="Q1232" s="1" t="s">
        <v>2357</v>
      </c>
      <c r="R1232" s="1" t="s">
        <v>2358</v>
      </c>
      <c r="S1232" s="1" t="str">
        <f t="shared" si="38"/>
        <v>19.5488493</v>
      </c>
      <c r="T1232" s="1" t="str">
        <f t="shared" si="39"/>
        <v>-71.721089</v>
      </c>
      <c r="U1232" s="1" t="s">
        <v>72</v>
      </c>
    </row>
    <row r="1233" spans="1:21" x14ac:dyDescent="0.35">
      <c r="A1233" s="1" t="s">
        <v>19</v>
      </c>
      <c r="B1233">
        <v>2016</v>
      </c>
      <c r="C1233" s="1" t="s">
        <v>79</v>
      </c>
      <c r="D1233" s="1" t="s">
        <v>407</v>
      </c>
      <c r="E1233" s="1" t="s">
        <v>49</v>
      </c>
      <c r="F1233" s="1" t="s">
        <v>31</v>
      </c>
      <c r="G1233">
        <v>9</v>
      </c>
      <c r="H1233">
        <v>0</v>
      </c>
      <c r="I1233">
        <v>9</v>
      </c>
      <c r="J1233">
        <v>13</v>
      </c>
      <c r="K1233">
        <v>0</v>
      </c>
      <c r="L1233">
        <v>0</v>
      </c>
      <c r="M1233">
        <v>2</v>
      </c>
      <c r="N1233" s="1" t="s">
        <v>51</v>
      </c>
      <c r="O1233" s="1" t="s">
        <v>52</v>
      </c>
      <c r="P1233" s="1" t="s">
        <v>2359</v>
      </c>
      <c r="Q1233" s="1" t="s">
        <v>1215</v>
      </c>
      <c r="R1233" s="1" t="s">
        <v>2163</v>
      </c>
      <c r="S1233" s="1" t="str">
        <f t="shared" si="38"/>
        <v>37.7245805</v>
      </c>
      <c r="T1233" s="1" t="str">
        <f t="shared" si="39"/>
        <v>26.6778283</v>
      </c>
      <c r="U1233" s="1" t="s">
        <v>56</v>
      </c>
    </row>
    <row r="1234" spans="1:21" x14ac:dyDescent="0.35">
      <c r="A1234" s="1" t="s">
        <v>19</v>
      </c>
      <c r="B1234">
        <v>2016</v>
      </c>
      <c r="C1234" s="1" t="s">
        <v>79</v>
      </c>
      <c r="D1234" s="1" t="s">
        <v>240</v>
      </c>
      <c r="E1234" s="1" t="s">
        <v>39</v>
      </c>
      <c r="F1234" s="1" t="s">
        <v>31</v>
      </c>
      <c r="G1234">
        <v>7</v>
      </c>
      <c r="H1234">
        <v>0</v>
      </c>
      <c r="I1234">
        <v>7</v>
      </c>
      <c r="J1234">
        <v>42</v>
      </c>
      <c r="K1234">
        <v>0</v>
      </c>
      <c r="L1234">
        <v>7</v>
      </c>
      <c r="M1234">
        <v>0</v>
      </c>
      <c r="N1234" s="1" t="s">
        <v>51</v>
      </c>
      <c r="O1234" s="1" t="s">
        <v>305</v>
      </c>
      <c r="P1234" s="1" t="s">
        <v>2360</v>
      </c>
      <c r="Q1234" s="1" t="s">
        <v>2361</v>
      </c>
      <c r="R1234" s="1" t="s">
        <v>2362</v>
      </c>
      <c r="S1234" s="1" t="str">
        <f t="shared" si="38"/>
        <v>26.9455294</v>
      </c>
      <c r="T1234" s="1" t="str">
        <f t="shared" si="39"/>
        <v>-15.5943805</v>
      </c>
      <c r="U1234" s="1" t="s">
        <v>56</v>
      </c>
    </row>
    <row r="1235" spans="1:21" x14ac:dyDescent="0.35">
      <c r="A1235" s="1" t="s">
        <v>19</v>
      </c>
      <c r="B1235">
        <v>2016</v>
      </c>
      <c r="C1235" s="1" t="s">
        <v>79</v>
      </c>
      <c r="D1235" s="1" t="s">
        <v>39</v>
      </c>
      <c r="E1235" s="1" t="s">
        <v>49</v>
      </c>
      <c r="F1235" s="1" t="s">
        <v>31</v>
      </c>
      <c r="G1235">
        <v>1</v>
      </c>
      <c r="H1235">
        <v>0</v>
      </c>
      <c r="I1235">
        <v>1</v>
      </c>
      <c r="J1235">
        <v>0</v>
      </c>
      <c r="K1235">
        <v>0</v>
      </c>
      <c r="L1235">
        <v>1</v>
      </c>
      <c r="M1235">
        <v>0</v>
      </c>
      <c r="N1235" s="1" t="s">
        <v>51</v>
      </c>
      <c r="O1235" s="1" t="s">
        <v>87</v>
      </c>
      <c r="P1235" s="1" t="s">
        <v>2363</v>
      </c>
      <c r="Q1235" s="1" t="s">
        <v>768</v>
      </c>
      <c r="R1235" s="1" t="s">
        <v>2364</v>
      </c>
      <c r="S1235" s="1" t="str">
        <f t="shared" si="38"/>
        <v>36.0034318</v>
      </c>
      <c r="T1235" s="1" t="str">
        <f t="shared" si="39"/>
        <v>-5.6173509</v>
      </c>
      <c r="U1235" s="1" t="s">
        <v>56</v>
      </c>
    </row>
    <row r="1236" spans="1:21" x14ac:dyDescent="0.35">
      <c r="A1236" s="1" t="s">
        <v>19</v>
      </c>
      <c r="B1236">
        <v>2016</v>
      </c>
      <c r="C1236" s="1" t="s">
        <v>79</v>
      </c>
      <c r="D1236" s="1" t="s">
        <v>161</v>
      </c>
      <c r="E1236" s="1" t="s">
        <v>161</v>
      </c>
      <c r="F1236" s="1" t="s">
        <v>162</v>
      </c>
      <c r="G1236">
        <v>1</v>
      </c>
      <c r="H1236">
        <v>0</v>
      </c>
      <c r="I1236">
        <v>1</v>
      </c>
      <c r="J1236">
        <v>0</v>
      </c>
      <c r="K1236">
        <v>0</v>
      </c>
      <c r="L1236">
        <v>0</v>
      </c>
      <c r="M1236">
        <v>0</v>
      </c>
      <c r="N1236" s="1" t="s">
        <v>35</v>
      </c>
      <c r="O1236" s="1" t="s">
        <v>509</v>
      </c>
      <c r="P1236" s="1" t="s">
        <v>2365</v>
      </c>
      <c r="Q1236" s="1" t="s">
        <v>2222</v>
      </c>
      <c r="R1236" s="1" t="s">
        <v>2366</v>
      </c>
      <c r="S1236" s="1" t="str">
        <f t="shared" si="38"/>
        <v>36.751815</v>
      </c>
      <c r="T1236" s="1" t="str">
        <f t="shared" si="39"/>
        <v>38.6564204</v>
      </c>
      <c r="U1236" s="1" t="s">
        <v>161</v>
      </c>
    </row>
    <row r="1237" spans="1:21" x14ac:dyDescent="0.35">
      <c r="A1237" s="1" t="s">
        <v>19</v>
      </c>
      <c r="B1237">
        <v>2016</v>
      </c>
      <c r="C1237" s="1" t="s">
        <v>79</v>
      </c>
      <c r="D1237" s="1" t="s">
        <v>583</v>
      </c>
      <c r="E1237" s="1" t="s">
        <v>39</v>
      </c>
      <c r="F1237" s="1" t="s">
        <v>31</v>
      </c>
      <c r="G1237">
        <v>5</v>
      </c>
      <c r="H1237">
        <v>0</v>
      </c>
      <c r="I1237">
        <v>5</v>
      </c>
      <c r="J1237">
        <v>0</v>
      </c>
      <c r="K1237">
        <v>0</v>
      </c>
      <c r="L1237">
        <v>0</v>
      </c>
      <c r="M1237">
        <v>0</v>
      </c>
      <c r="N1237" s="1" t="s">
        <v>35</v>
      </c>
      <c r="O1237" s="1" t="s">
        <v>197</v>
      </c>
      <c r="P1237" s="1" t="s">
        <v>2367</v>
      </c>
      <c r="Q1237" s="1" t="s">
        <v>635</v>
      </c>
      <c r="R1237" s="1" t="s">
        <v>2368</v>
      </c>
      <c r="S1237" s="1" t="str">
        <f t="shared" si="38"/>
        <v>13.9731737</v>
      </c>
      <c r="T1237" s="1" t="str">
        <f t="shared" si="39"/>
        <v>35.3431691</v>
      </c>
      <c r="U1237" s="1" t="s">
        <v>39</v>
      </c>
    </row>
    <row r="1238" spans="1:21" x14ac:dyDescent="0.35">
      <c r="A1238" s="1" t="s">
        <v>19</v>
      </c>
      <c r="B1238">
        <v>2016</v>
      </c>
      <c r="C1238" s="1" t="s">
        <v>79</v>
      </c>
      <c r="D1238" s="1" t="s">
        <v>583</v>
      </c>
      <c r="E1238" s="1" t="s">
        <v>39</v>
      </c>
      <c r="F1238" s="1" t="s">
        <v>31</v>
      </c>
      <c r="G1238">
        <v>1</v>
      </c>
      <c r="H1238">
        <v>0</v>
      </c>
      <c r="I1238">
        <v>1</v>
      </c>
      <c r="J1238">
        <v>0</v>
      </c>
      <c r="K1238">
        <v>0</v>
      </c>
      <c r="L1238">
        <v>0</v>
      </c>
      <c r="M1238">
        <v>0</v>
      </c>
      <c r="N1238" s="1" t="s">
        <v>42</v>
      </c>
      <c r="O1238" s="1" t="s">
        <v>43</v>
      </c>
      <c r="P1238" s="1" t="s">
        <v>1242</v>
      </c>
      <c r="Q1238" s="1" t="s">
        <v>635</v>
      </c>
      <c r="R1238" s="1" t="s">
        <v>2240</v>
      </c>
      <c r="S1238" s="1" t="str">
        <f t="shared" si="38"/>
        <v>29.5056218</v>
      </c>
      <c r="T1238" s="1" t="str">
        <f t="shared" si="39"/>
        <v>33.9750461</v>
      </c>
      <c r="U1238" s="1" t="s">
        <v>39</v>
      </c>
    </row>
    <row r="1239" spans="1:21" x14ac:dyDescent="0.35">
      <c r="A1239" s="1" t="s">
        <v>19</v>
      </c>
      <c r="B1239">
        <v>2016</v>
      </c>
      <c r="C1239" s="1" t="s">
        <v>79</v>
      </c>
      <c r="D1239" s="1" t="s">
        <v>583</v>
      </c>
      <c r="E1239" s="1" t="s">
        <v>94</v>
      </c>
      <c r="F1239" s="1" t="s">
        <v>31</v>
      </c>
      <c r="G1239">
        <v>1</v>
      </c>
      <c r="H1239">
        <v>0</v>
      </c>
      <c r="I1239">
        <v>1</v>
      </c>
      <c r="J1239">
        <v>0</v>
      </c>
      <c r="K1239">
        <v>0</v>
      </c>
      <c r="L1239">
        <v>0</v>
      </c>
      <c r="M1239">
        <v>0</v>
      </c>
      <c r="N1239" s="1" t="s">
        <v>82</v>
      </c>
      <c r="O1239" s="1" t="s">
        <v>43</v>
      </c>
      <c r="P1239" s="1" t="s">
        <v>2369</v>
      </c>
      <c r="Q1239" s="1" t="s">
        <v>635</v>
      </c>
      <c r="R1239" s="1" t="s">
        <v>2260</v>
      </c>
      <c r="S1239" s="1" t="str">
        <f t="shared" si="38"/>
        <v>9.3521044</v>
      </c>
      <c r="T1239" s="1" t="str">
        <f t="shared" si="39"/>
        <v>42.7773712</v>
      </c>
      <c r="U1239" s="1" t="s">
        <v>94</v>
      </c>
    </row>
    <row r="1240" spans="1:21" x14ac:dyDescent="0.35">
      <c r="A1240" s="1" t="s">
        <v>19</v>
      </c>
      <c r="B1240">
        <v>2016</v>
      </c>
      <c r="C1240" s="1" t="s">
        <v>79</v>
      </c>
      <c r="D1240" s="1" t="s">
        <v>583</v>
      </c>
      <c r="E1240" s="1" t="s">
        <v>94</v>
      </c>
      <c r="F1240" s="1" t="s">
        <v>31</v>
      </c>
      <c r="G1240">
        <v>1</v>
      </c>
      <c r="H1240">
        <v>0</v>
      </c>
      <c r="I1240">
        <v>1</v>
      </c>
      <c r="J1240">
        <v>0</v>
      </c>
      <c r="K1240">
        <v>0</v>
      </c>
      <c r="L1240">
        <v>0</v>
      </c>
      <c r="M1240">
        <v>0</v>
      </c>
      <c r="N1240" s="1" t="s">
        <v>82</v>
      </c>
      <c r="O1240" s="1" t="s">
        <v>43</v>
      </c>
      <c r="P1240" s="1" t="s">
        <v>2370</v>
      </c>
      <c r="Q1240" s="1" t="s">
        <v>635</v>
      </c>
      <c r="R1240" s="1" t="s">
        <v>2226</v>
      </c>
      <c r="S1240" s="1" t="str">
        <f t="shared" si="38"/>
        <v>8.476128</v>
      </c>
      <c r="T1240" s="1" t="str">
        <f t="shared" si="39"/>
        <v>47.3474798</v>
      </c>
      <c r="U1240" s="1" t="s">
        <v>94</v>
      </c>
    </row>
    <row r="1241" spans="1:21" x14ac:dyDescent="0.35">
      <c r="A1241" s="1" t="s">
        <v>19</v>
      </c>
      <c r="B1241">
        <v>2016</v>
      </c>
      <c r="C1241" s="1" t="s">
        <v>79</v>
      </c>
      <c r="D1241" s="1" t="s">
        <v>583</v>
      </c>
      <c r="E1241" s="1" t="s">
        <v>39</v>
      </c>
      <c r="F1241" s="1" t="s">
        <v>31</v>
      </c>
      <c r="G1241">
        <v>2</v>
      </c>
      <c r="H1241">
        <v>0</v>
      </c>
      <c r="I1241">
        <v>2</v>
      </c>
      <c r="J1241">
        <v>0</v>
      </c>
      <c r="K1241">
        <v>0</v>
      </c>
      <c r="L1241">
        <v>0</v>
      </c>
      <c r="M1241">
        <v>0</v>
      </c>
      <c r="N1241" s="1" t="s">
        <v>35</v>
      </c>
      <c r="O1241" s="1" t="s">
        <v>197</v>
      </c>
      <c r="P1241" s="1" t="s">
        <v>2367</v>
      </c>
      <c r="Q1241" s="1" t="s">
        <v>635</v>
      </c>
      <c r="R1241" s="1" t="s">
        <v>2368</v>
      </c>
      <c r="S1241" s="1" t="str">
        <f t="shared" si="38"/>
        <v>13.9731737</v>
      </c>
      <c r="T1241" s="1" t="str">
        <f t="shared" si="39"/>
        <v>35.3431691</v>
      </c>
      <c r="U1241" s="1" t="s">
        <v>39</v>
      </c>
    </row>
    <row r="1242" spans="1:21" x14ac:dyDescent="0.35">
      <c r="A1242" s="1" t="s">
        <v>19</v>
      </c>
      <c r="B1242">
        <v>2016</v>
      </c>
      <c r="C1242" s="1" t="s">
        <v>79</v>
      </c>
      <c r="D1242" s="1" t="s">
        <v>583</v>
      </c>
      <c r="E1242" s="1" t="s">
        <v>39</v>
      </c>
      <c r="F1242" s="1" t="s">
        <v>31</v>
      </c>
      <c r="G1242">
        <v>7</v>
      </c>
      <c r="H1242">
        <v>0</v>
      </c>
      <c r="I1242">
        <v>7</v>
      </c>
      <c r="J1242">
        <v>0</v>
      </c>
      <c r="K1242">
        <v>0</v>
      </c>
      <c r="L1242">
        <v>0</v>
      </c>
      <c r="M1242">
        <v>0</v>
      </c>
      <c r="N1242" s="1" t="s">
        <v>82</v>
      </c>
      <c r="O1242" s="1" t="s">
        <v>197</v>
      </c>
      <c r="P1242" s="1" t="s">
        <v>1419</v>
      </c>
      <c r="Q1242" s="1" t="s">
        <v>635</v>
      </c>
      <c r="R1242" s="1" t="s">
        <v>2371</v>
      </c>
      <c r="S1242" s="1" t="str">
        <f t="shared" si="38"/>
        <v>27.0295078</v>
      </c>
      <c r="T1242" s="1" t="str">
        <f t="shared" si="39"/>
        <v>14.3890835</v>
      </c>
      <c r="U1242" s="1" t="s">
        <v>39</v>
      </c>
    </row>
    <row r="1243" spans="1:21" x14ac:dyDescent="0.35">
      <c r="A1243" s="1" t="s">
        <v>19</v>
      </c>
      <c r="B1243">
        <v>2016</v>
      </c>
      <c r="C1243" s="1" t="s">
        <v>79</v>
      </c>
      <c r="D1243" s="1" t="s">
        <v>583</v>
      </c>
      <c r="E1243" s="1" t="s">
        <v>39</v>
      </c>
      <c r="F1243" s="1" t="s">
        <v>31</v>
      </c>
      <c r="G1243">
        <v>1</v>
      </c>
      <c r="H1243">
        <v>0</v>
      </c>
      <c r="I1243">
        <v>1</v>
      </c>
      <c r="J1243">
        <v>0</v>
      </c>
      <c r="K1243">
        <v>0</v>
      </c>
      <c r="L1243">
        <v>0</v>
      </c>
      <c r="M1243">
        <v>0</v>
      </c>
      <c r="N1243" s="1" t="s">
        <v>82</v>
      </c>
      <c r="O1243" s="1" t="s">
        <v>197</v>
      </c>
      <c r="P1243" s="1" t="s">
        <v>2372</v>
      </c>
      <c r="Q1243" s="1" t="s">
        <v>635</v>
      </c>
      <c r="R1243" s="1" t="s">
        <v>2373</v>
      </c>
      <c r="S1243" s="1" t="str">
        <f t="shared" si="38"/>
        <v>14.0316722</v>
      </c>
      <c r="T1243" s="1" t="str">
        <f t="shared" si="39"/>
        <v>35.3417723</v>
      </c>
      <c r="U1243" s="1" t="s">
        <v>39</v>
      </c>
    </row>
    <row r="1244" spans="1:21" x14ac:dyDescent="0.35">
      <c r="A1244" s="1" t="s">
        <v>19</v>
      </c>
      <c r="B1244">
        <v>2016</v>
      </c>
      <c r="C1244" s="1" t="s">
        <v>79</v>
      </c>
      <c r="D1244" s="1" t="s">
        <v>583</v>
      </c>
      <c r="E1244" s="1" t="s">
        <v>39</v>
      </c>
      <c r="F1244" s="1" t="s">
        <v>31</v>
      </c>
      <c r="G1244">
        <v>4</v>
      </c>
      <c r="H1244">
        <v>0</v>
      </c>
      <c r="I1244">
        <v>4</v>
      </c>
      <c r="J1244">
        <v>0</v>
      </c>
      <c r="K1244">
        <v>0</v>
      </c>
      <c r="L1244">
        <v>0</v>
      </c>
      <c r="M1244">
        <v>0</v>
      </c>
      <c r="N1244" s="1" t="s">
        <v>24</v>
      </c>
      <c r="O1244" s="1" t="s">
        <v>197</v>
      </c>
      <c r="P1244" s="1" t="s">
        <v>2374</v>
      </c>
      <c r="Q1244" s="1" t="s">
        <v>635</v>
      </c>
      <c r="R1244" s="1" t="s">
        <v>2258</v>
      </c>
      <c r="S1244" s="1" t="str">
        <f t="shared" si="38"/>
        <v>23.2488413</v>
      </c>
      <c r="T1244" s="1" t="str">
        <f t="shared" si="39"/>
        <v>19.7242161</v>
      </c>
      <c r="U1244" s="1" t="s">
        <v>39</v>
      </c>
    </row>
    <row r="1245" spans="1:21" x14ac:dyDescent="0.35">
      <c r="A1245" s="1" t="s">
        <v>19</v>
      </c>
      <c r="B1245">
        <v>2016</v>
      </c>
      <c r="C1245" s="1" t="s">
        <v>79</v>
      </c>
      <c r="D1245" s="1" t="s">
        <v>64</v>
      </c>
      <c r="E1245" s="1" t="s">
        <v>40</v>
      </c>
      <c r="F1245" s="1" t="s">
        <v>262</v>
      </c>
      <c r="G1245">
        <v>2</v>
      </c>
      <c r="H1245">
        <v>0</v>
      </c>
      <c r="I1245">
        <v>2</v>
      </c>
      <c r="J1245">
        <v>0</v>
      </c>
      <c r="K1245">
        <v>0</v>
      </c>
      <c r="L1245">
        <v>0</v>
      </c>
      <c r="M1245">
        <v>1</v>
      </c>
      <c r="N1245" s="1" t="s">
        <v>42</v>
      </c>
      <c r="O1245" s="1" t="s">
        <v>577</v>
      </c>
      <c r="P1245" s="1" t="s">
        <v>2375</v>
      </c>
      <c r="Q1245" s="1" t="s">
        <v>2376</v>
      </c>
      <c r="R1245" s="1" t="s">
        <v>2377</v>
      </c>
      <c r="S1245" s="1" t="str">
        <f t="shared" si="38"/>
        <v>41.9358352</v>
      </c>
      <c r="T1245" s="1" t="str">
        <f t="shared" si="39"/>
        <v>27.5293458</v>
      </c>
      <c r="U1245" s="1" t="s">
        <v>581</v>
      </c>
    </row>
    <row r="1246" spans="1:21" x14ac:dyDescent="0.35">
      <c r="A1246" s="1" t="s">
        <v>19</v>
      </c>
      <c r="B1246">
        <v>2016</v>
      </c>
      <c r="C1246" s="1" t="s">
        <v>79</v>
      </c>
      <c r="D1246" s="1" t="s">
        <v>136</v>
      </c>
      <c r="E1246" s="1" t="s">
        <v>136</v>
      </c>
      <c r="F1246" s="1" t="s">
        <v>2378</v>
      </c>
      <c r="G1246">
        <v>1</v>
      </c>
      <c r="H1246">
        <v>0</v>
      </c>
      <c r="I1246">
        <v>1</v>
      </c>
      <c r="J1246">
        <v>0</v>
      </c>
      <c r="K1246">
        <v>0</v>
      </c>
      <c r="L1246">
        <v>1</v>
      </c>
      <c r="M1246">
        <v>0</v>
      </c>
      <c r="N1246" s="1" t="s">
        <v>35</v>
      </c>
      <c r="O1246" s="1" t="s">
        <v>43</v>
      </c>
      <c r="P1246" s="1" t="s">
        <v>2379</v>
      </c>
      <c r="Q1246" s="1" t="s">
        <v>2380</v>
      </c>
      <c r="R1246" s="1" t="s">
        <v>2381</v>
      </c>
      <c r="S1246" s="1" t="str">
        <f t="shared" si="38"/>
        <v>-18.23040674</v>
      </c>
      <c r="T1246" s="1" t="str">
        <f t="shared" si="39"/>
        <v>-70.26905825</v>
      </c>
      <c r="U1246" s="1" t="s">
        <v>136</v>
      </c>
    </row>
    <row r="1247" spans="1:21" x14ac:dyDescent="0.35">
      <c r="A1247" s="1" t="s">
        <v>78</v>
      </c>
      <c r="B1247">
        <v>2016</v>
      </c>
      <c r="C1247" s="1" t="s">
        <v>79</v>
      </c>
      <c r="D1247" s="1" t="s">
        <v>30</v>
      </c>
      <c r="E1247" s="1" t="s">
        <v>22</v>
      </c>
      <c r="F1247" s="1" t="s">
        <v>31</v>
      </c>
      <c r="G1247">
        <v>11</v>
      </c>
      <c r="H1247">
        <v>0</v>
      </c>
      <c r="I1247">
        <v>11</v>
      </c>
      <c r="J1247">
        <v>0</v>
      </c>
      <c r="K1247">
        <v>0</v>
      </c>
      <c r="L1247">
        <v>0</v>
      </c>
      <c r="M1247">
        <v>0</v>
      </c>
      <c r="N1247" s="1" t="s">
        <v>24</v>
      </c>
      <c r="O1247" s="1" t="s">
        <v>25</v>
      </c>
      <c r="P1247" s="1" t="s">
        <v>2382</v>
      </c>
      <c r="Q1247" s="1" t="s">
        <v>2344</v>
      </c>
      <c r="R1247" s="1" t="s">
        <v>2383</v>
      </c>
      <c r="S1247" s="1" t="str">
        <f t="shared" si="38"/>
        <v>27.69836</v>
      </c>
      <c r="T1247" s="1" t="str">
        <f t="shared" si="39"/>
        <v>-99.25236</v>
      </c>
      <c r="U1247" s="1" t="s">
        <v>29</v>
      </c>
    </row>
    <row r="1248" spans="1:21" x14ac:dyDescent="0.35">
      <c r="A1248" s="1" t="s">
        <v>19</v>
      </c>
      <c r="B1248">
        <v>2016</v>
      </c>
      <c r="C1248" s="1" t="s">
        <v>79</v>
      </c>
      <c r="D1248" s="1" t="s">
        <v>161</v>
      </c>
      <c r="E1248" s="1" t="s">
        <v>161</v>
      </c>
      <c r="F1248" s="1" t="s">
        <v>162</v>
      </c>
      <c r="G1248">
        <v>1</v>
      </c>
      <c r="H1248">
        <v>0</v>
      </c>
      <c r="I1248">
        <v>1</v>
      </c>
      <c r="J1248">
        <v>0</v>
      </c>
      <c r="K1248">
        <v>0</v>
      </c>
      <c r="L1248">
        <v>1</v>
      </c>
      <c r="M1248">
        <v>0</v>
      </c>
      <c r="N1248" s="1" t="s">
        <v>35</v>
      </c>
      <c r="O1248" s="1" t="s">
        <v>509</v>
      </c>
      <c r="P1248" s="1" t="s">
        <v>2384</v>
      </c>
      <c r="Q1248" s="1" t="s">
        <v>2222</v>
      </c>
      <c r="R1248" s="1" t="s">
        <v>2331</v>
      </c>
      <c r="S1248" s="1" t="str">
        <f t="shared" si="38"/>
        <v>36.4505102</v>
      </c>
      <c r="T1248" s="1" t="str">
        <f t="shared" si="39"/>
        <v>38.9514836</v>
      </c>
      <c r="U1248" s="1" t="s">
        <v>161</v>
      </c>
    </row>
    <row r="1249" spans="1:21" x14ac:dyDescent="0.35">
      <c r="A1249" s="1" t="s">
        <v>195</v>
      </c>
      <c r="B1249">
        <v>2016</v>
      </c>
      <c r="C1249" s="1" t="s">
        <v>79</v>
      </c>
      <c r="D1249" s="1" t="s">
        <v>240</v>
      </c>
      <c r="E1249" s="1" t="s">
        <v>39</v>
      </c>
      <c r="F1249" s="1" t="s">
        <v>31</v>
      </c>
      <c r="G1249">
        <v>1</v>
      </c>
      <c r="H1249">
        <v>56</v>
      </c>
      <c r="I1249">
        <v>57</v>
      </c>
      <c r="J1249">
        <v>-1</v>
      </c>
      <c r="K1249">
        <v>0</v>
      </c>
      <c r="L1249">
        <v>1</v>
      </c>
      <c r="M1249">
        <v>0</v>
      </c>
      <c r="N1249" s="1" t="s">
        <v>2385</v>
      </c>
      <c r="O1249" s="1" t="s">
        <v>305</v>
      </c>
      <c r="P1249" s="1" t="s">
        <v>2386</v>
      </c>
      <c r="Q1249" s="1" t="s">
        <v>768</v>
      </c>
      <c r="R1249" s="1" t="s">
        <v>2362</v>
      </c>
      <c r="S1249" s="1" t="str">
        <f t="shared" si="38"/>
        <v>26.9455294</v>
      </c>
      <c r="T1249" s="1" t="str">
        <f t="shared" si="39"/>
        <v>-15.5943805</v>
      </c>
      <c r="U1249" s="1" t="s">
        <v>56</v>
      </c>
    </row>
    <row r="1250" spans="1:21" x14ac:dyDescent="0.35">
      <c r="A1250" s="1" t="s">
        <v>19</v>
      </c>
      <c r="B1250">
        <v>2016</v>
      </c>
      <c r="C1250" s="1" t="s">
        <v>79</v>
      </c>
      <c r="D1250" s="1" t="s">
        <v>21</v>
      </c>
      <c r="E1250" s="1" t="s">
        <v>21</v>
      </c>
      <c r="F1250" s="1" t="s">
        <v>677</v>
      </c>
      <c r="G1250">
        <v>1</v>
      </c>
      <c r="H1250">
        <v>0</v>
      </c>
      <c r="I1250">
        <v>1</v>
      </c>
      <c r="J1250">
        <v>0</v>
      </c>
      <c r="K1250">
        <v>0</v>
      </c>
      <c r="L1250">
        <v>1</v>
      </c>
      <c r="M1250">
        <v>0</v>
      </c>
      <c r="N1250" s="1" t="s">
        <v>66</v>
      </c>
      <c r="O1250" s="1" t="s">
        <v>43</v>
      </c>
      <c r="P1250" s="1" t="s">
        <v>2387</v>
      </c>
      <c r="Q1250" s="1" t="s">
        <v>2388</v>
      </c>
      <c r="R1250" s="1" t="s">
        <v>2389</v>
      </c>
      <c r="S1250" s="1" t="str">
        <f t="shared" si="38"/>
        <v>19.32324</v>
      </c>
      <c r="T1250" s="1" t="str">
        <f t="shared" si="39"/>
        <v>-99.2646092</v>
      </c>
      <c r="U1250" s="1" t="s">
        <v>21</v>
      </c>
    </row>
    <row r="1251" spans="1:21" x14ac:dyDescent="0.35">
      <c r="A1251" s="1" t="s">
        <v>19</v>
      </c>
      <c r="B1251">
        <v>2016</v>
      </c>
      <c r="C1251" s="1" t="s">
        <v>79</v>
      </c>
      <c r="D1251" s="1" t="s">
        <v>407</v>
      </c>
      <c r="E1251" s="1" t="s">
        <v>49</v>
      </c>
      <c r="F1251" s="1" t="s">
        <v>31</v>
      </c>
      <c r="G1251">
        <v>27</v>
      </c>
      <c r="H1251">
        <v>9</v>
      </c>
      <c r="I1251">
        <v>36</v>
      </c>
      <c r="J1251">
        <v>4</v>
      </c>
      <c r="K1251">
        <v>0</v>
      </c>
      <c r="L1251">
        <v>0</v>
      </c>
      <c r="M1251">
        <v>11</v>
      </c>
      <c r="N1251" s="1" t="s">
        <v>51</v>
      </c>
      <c r="O1251" s="1" t="s">
        <v>52</v>
      </c>
      <c r="P1251" s="1" t="s">
        <v>2390</v>
      </c>
      <c r="Q1251" s="1" t="s">
        <v>280</v>
      </c>
      <c r="R1251" s="1" t="s">
        <v>2391</v>
      </c>
      <c r="S1251" s="1" t="str">
        <f t="shared" si="38"/>
        <v>39.1892618</v>
      </c>
      <c r="T1251" s="1" t="str">
        <f t="shared" si="39"/>
        <v>26.1306061</v>
      </c>
      <c r="U1251" s="1" t="s">
        <v>56</v>
      </c>
    </row>
    <row r="1252" spans="1:21" x14ac:dyDescent="0.35">
      <c r="A1252" s="1" t="s">
        <v>19</v>
      </c>
      <c r="B1252">
        <v>2016</v>
      </c>
      <c r="C1252" s="1" t="s">
        <v>79</v>
      </c>
      <c r="D1252" s="1" t="s">
        <v>161</v>
      </c>
      <c r="E1252" s="1" t="s">
        <v>161</v>
      </c>
      <c r="F1252" s="1" t="s">
        <v>162</v>
      </c>
      <c r="G1252">
        <v>1</v>
      </c>
      <c r="H1252">
        <v>0</v>
      </c>
      <c r="I1252">
        <v>1</v>
      </c>
      <c r="J1252">
        <v>0</v>
      </c>
      <c r="K1252">
        <v>1</v>
      </c>
      <c r="L1252">
        <v>0</v>
      </c>
      <c r="M1252">
        <v>1</v>
      </c>
      <c r="N1252" s="1" t="s">
        <v>42</v>
      </c>
      <c r="O1252" s="1" t="s">
        <v>509</v>
      </c>
      <c r="P1252" s="1" t="s">
        <v>2392</v>
      </c>
      <c r="Q1252" s="1" t="s">
        <v>1215</v>
      </c>
      <c r="R1252" s="1" t="s">
        <v>2393</v>
      </c>
      <c r="S1252" s="1" t="str">
        <f t="shared" si="38"/>
        <v>36.4063914</v>
      </c>
      <c r="T1252" s="1" t="str">
        <f t="shared" si="39"/>
        <v>35.8706719</v>
      </c>
      <c r="U1252" s="1" t="s">
        <v>161</v>
      </c>
    </row>
    <row r="1253" spans="1:21" x14ac:dyDescent="0.35">
      <c r="A1253" s="1" t="s">
        <v>19</v>
      </c>
      <c r="B1253">
        <v>2016</v>
      </c>
      <c r="C1253" s="1" t="s">
        <v>79</v>
      </c>
      <c r="D1253" s="1" t="s">
        <v>30</v>
      </c>
      <c r="E1253" s="1" t="s">
        <v>22</v>
      </c>
      <c r="F1253" s="1" t="s">
        <v>31</v>
      </c>
      <c r="G1253">
        <v>1</v>
      </c>
      <c r="H1253">
        <v>0</v>
      </c>
      <c r="I1253">
        <v>1</v>
      </c>
      <c r="J1253">
        <v>0</v>
      </c>
      <c r="K1253">
        <v>0</v>
      </c>
      <c r="L1253">
        <v>1</v>
      </c>
      <c r="M1253">
        <v>0</v>
      </c>
      <c r="N1253" s="1" t="s">
        <v>51</v>
      </c>
      <c r="O1253" s="1" t="s">
        <v>25</v>
      </c>
      <c r="P1253" s="1" t="s">
        <v>2394</v>
      </c>
      <c r="Q1253" s="1" t="s">
        <v>2395</v>
      </c>
      <c r="R1253" s="1" t="s">
        <v>2396</v>
      </c>
      <c r="S1253" s="1" t="str">
        <f t="shared" si="38"/>
        <v>26.1490665</v>
      </c>
      <c r="T1253" s="1" t="str">
        <f t="shared" si="39"/>
        <v>-97.6906534</v>
      </c>
      <c r="U1253" s="1" t="s">
        <v>29</v>
      </c>
    </row>
    <row r="1254" spans="1:21" x14ac:dyDescent="0.35">
      <c r="A1254" s="1" t="s">
        <v>19</v>
      </c>
      <c r="B1254">
        <v>2016</v>
      </c>
      <c r="C1254" s="1" t="s">
        <v>79</v>
      </c>
      <c r="D1254" s="1" t="s">
        <v>64</v>
      </c>
      <c r="E1254" s="1" t="s">
        <v>40</v>
      </c>
      <c r="F1254" s="1" t="s">
        <v>262</v>
      </c>
      <c r="G1254">
        <v>1</v>
      </c>
      <c r="H1254">
        <v>0</v>
      </c>
      <c r="I1254">
        <v>1</v>
      </c>
      <c r="J1254">
        <v>0</v>
      </c>
      <c r="K1254">
        <v>0</v>
      </c>
      <c r="L1254">
        <v>1</v>
      </c>
      <c r="M1254">
        <v>0</v>
      </c>
      <c r="N1254" s="1" t="s">
        <v>51</v>
      </c>
      <c r="O1254" s="1" t="s">
        <v>67</v>
      </c>
      <c r="P1254" s="1" t="s">
        <v>2397</v>
      </c>
      <c r="Q1254" s="1" t="s">
        <v>2398</v>
      </c>
      <c r="R1254" s="1" t="s">
        <v>2399</v>
      </c>
      <c r="S1254" s="1" t="str">
        <f t="shared" si="38"/>
        <v>50.97473219</v>
      </c>
      <c r="T1254" s="1" t="str">
        <f t="shared" si="39"/>
        <v>1.8737659021</v>
      </c>
      <c r="U1254" s="1" t="s">
        <v>71</v>
      </c>
    </row>
    <row r="1255" spans="1:21" x14ac:dyDescent="0.35">
      <c r="A1255" s="1" t="s">
        <v>19</v>
      </c>
      <c r="B1255">
        <v>2016</v>
      </c>
      <c r="C1255" s="1" t="s">
        <v>79</v>
      </c>
      <c r="D1255" s="1" t="s">
        <v>583</v>
      </c>
      <c r="E1255" s="1" t="s">
        <v>94</v>
      </c>
      <c r="F1255" s="1" t="s">
        <v>31</v>
      </c>
      <c r="G1255">
        <v>1</v>
      </c>
      <c r="H1255">
        <v>0</v>
      </c>
      <c r="I1255">
        <v>1</v>
      </c>
      <c r="J1255">
        <v>0</v>
      </c>
      <c r="K1255">
        <v>0</v>
      </c>
      <c r="L1255">
        <v>0</v>
      </c>
      <c r="M1255">
        <v>0</v>
      </c>
      <c r="N1255" s="1" t="s">
        <v>24</v>
      </c>
      <c r="O1255" s="1" t="s">
        <v>43</v>
      </c>
      <c r="P1255" s="1" t="s">
        <v>2400</v>
      </c>
      <c r="Q1255" s="1" t="s">
        <v>635</v>
      </c>
      <c r="R1255" s="1" t="s">
        <v>2401</v>
      </c>
      <c r="S1255" s="1" t="str">
        <f t="shared" si="38"/>
        <v>10.4325373</v>
      </c>
      <c r="T1255" s="1" t="str">
        <f t="shared" si="39"/>
        <v>44.9946415</v>
      </c>
      <c r="U1255" s="1" t="s">
        <v>94</v>
      </c>
    </row>
    <row r="1256" spans="1:21" x14ac:dyDescent="0.35">
      <c r="A1256" s="1" t="s">
        <v>19</v>
      </c>
      <c r="B1256">
        <v>2016</v>
      </c>
      <c r="C1256" s="1" t="s">
        <v>79</v>
      </c>
      <c r="D1256" s="1" t="s">
        <v>583</v>
      </c>
      <c r="E1256" s="1" t="s">
        <v>94</v>
      </c>
      <c r="F1256" s="1" t="s">
        <v>31</v>
      </c>
      <c r="G1256">
        <v>1</v>
      </c>
      <c r="H1256">
        <v>0</v>
      </c>
      <c r="I1256">
        <v>1</v>
      </c>
      <c r="J1256">
        <v>0</v>
      </c>
      <c r="K1256">
        <v>0</v>
      </c>
      <c r="L1256">
        <v>0</v>
      </c>
      <c r="M1256">
        <v>0</v>
      </c>
      <c r="N1256" s="1" t="s">
        <v>35</v>
      </c>
      <c r="O1256" s="1" t="s">
        <v>43</v>
      </c>
      <c r="P1256" s="1" t="s">
        <v>2402</v>
      </c>
      <c r="Q1256" s="1" t="s">
        <v>635</v>
      </c>
      <c r="R1256" s="1" t="s">
        <v>2403</v>
      </c>
      <c r="S1256" s="1" t="str">
        <f t="shared" si="38"/>
        <v>12.601127</v>
      </c>
      <c r="T1256" s="1" t="str">
        <f t="shared" si="39"/>
        <v>37.4389385</v>
      </c>
      <c r="U1256" s="1" t="s">
        <v>94</v>
      </c>
    </row>
    <row r="1257" spans="1:21" x14ac:dyDescent="0.35">
      <c r="A1257" s="1" t="s">
        <v>19</v>
      </c>
      <c r="B1257">
        <v>2016</v>
      </c>
      <c r="C1257" s="1" t="s">
        <v>79</v>
      </c>
      <c r="D1257" s="1" t="s">
        <v>583</v>
      </c>
      <c r="E1257" s="1" t="s">
        <v>39</v>
      </c>
      <c r="F1257" s="1" t="s">
        <v>31</v>
      </c>
      <c r="G1257">
        <v>7</v>
      </c>
      <c r="H1257">
        <v>0</v>
      </c>
      <c r="I1257">
        <v>7</v>
      </c>
      <c r="J1257">
        <v>0</v>
      </c>
      <c r="K1257">
        <v>0</v>
      </c>
      <c r="L1257">
        <v>0</v>
      </c>
      <c r="M1257">
        <v>0</v>
      </c>
      <c r="N1257" s="1" t="s">
        <v>82</v>
      </c>
      <c r="O1257" s="1" t="s">
        <v>197</v>
      </c>
      <c r="P1257" s="1" t="s">
        <v>2404</v>
      </c>
      <c r="Q1257" s="1" t="s">
        <v>635</v>
      </c>
      <c r="R1257" s="1" t="s">
        <v>2258</v>
      </c>
      <c r="S1257" s="1" t="str">
        <f t="shared" si="38"/>
        <v>23.2488413</v>
      </c>
      <c r="T1257" s="1" t="str">
        <f t="shared" si="39"/>
        <v>19.7242161</v>
      </c>
      <c r="U1257" s="1" t="s">
        <v>39</v>
      </c>
    </row>
    <row r="1258" spans="1:21" x14ac:dyDescent="0.35">
      <c r="A1258" s="1" t="s">
        <v>19</v>
      </c>
      <c r="B1258">
        <v>2016</v>
      </c>
      <c r="C1258" s="1" t="s">
        <v>79</v>
      </c>
      <c r="D1258" s="1" t="s">
        <v>583</v>
      </c>
      <c r="E1258" s="1" t="s">
        <v>39</v>
      </c>
      <c r="F1258" s="1" t="s">
        <v>31</v>
      </c>
      <c r="G1258">
        <v>1</v>
      </c>
      <c r="H1258">
        <v>0</v>
      </c>
      <c r="I1258">
        <v>1</v>
      </c>
      <c r="J1258">
        <v>0</v>
      </c>
      <c r="K1258">
        <v>0</v>
      </c>
      <c r="L1258">
        <v>0</v>
      </c>
      <c r="M1258">
        <v>0</v>
      </c>
      <c r="N1258" s="1" t="s">
        <v>35</v>
      </c>
      <c r="O1258" s="1" t="s">
        <v>197</v>
      </c>
      <c r="P1258" s="1" t="s">
        <v>2367</v>
      </c>
      <c r="Q1258" s="1" t="s">
        <v>635</v>
      </c>
      <c r="R1258" s="1" t="s">
        <v>2368</v>
      </c>
      <c r="S1258" s="1" t="str">
        <f t="shared" si="38"/>
        <v>13.9731737</v>
      </c>
      <c r="T1258" s="1" t="str">
        <f t="shared" si="39"/>
        <v>35.3431691</v>
      </c>
      <c r="U1258" s="1" t="s">
        <v>39</v>
      </c>
    </row>
    <row r="1259" spans="1:21" x14ac:dyDescent="0.35">
      <c r="A1259" s="1" t="s">
        <v>19</v>
      </c>
      <c r="B1259">
        <v>2016</v>
      </c>
      <c r="C1259" s="1" t="s">
        <v>79</v>
      </c>
      <c r="D1259" s="1" t="s">
        <v>583</v>
      </c>
      <c r="E1259" s="1" t="s">
        <v>39</v>
      </c>
      <c r="F1259" s="1" t="s">
        <v>31</v>
      </c>
      <c r="G1259">
        <v>3</v>
      </c>
      <c r="H1259">
        <v>0</v>
      </c>
      <c r="I1259">
        <v>3</v>
      </c>
      <c r="J1259">
        <v>0</v>
      </c>
      <c r="K1259">
        <v>0</v>
      </c>
      <c r="L1259">
        <v>0</v>
      </c>
      <c r="M1259">
        <v>0</v>
      </c>
      <c r="N1259" s="1" t="s">
        <v>82</v>
      </c>
      <c r="O1259" s="1" t="s">
        <v>197</v>
      </c>
      <c r="P1259" s="1" t="s">
        <v>1419</v>
      </c>
      <c r="Q1259" s="1" t="s">
        <v>635</v>
      </c>
      <c r="R1259" s="1" t="s">
        <v>2371</v>
      </c>
      <c r="S1259" s="1" t="str">
        <f t="shared" si="38"/>
        <v>27.0295078</v>
      </c>
      <c r="T1259" s="1" t="str">
        <f t="shared" si="39"/>
        <v>14.3890835</v>
      </c>
      <c r="U1259" s="1" t="s">
        <v>39</v>
      </c>
    </row>
    <row r="1260" spans="1:21" x14ac:dyDescent="0.35">
      <c r="A1260" s="1" t="s">
        <v>19</v>
      </c>
      <c r="B1260">
        <v>2016</v>
      </c>
      <c r="C1260" s="1" t="s">
        <v>79</v>
      </c>
      <c r="D1260" s="1" t="s">
        <v>583</v>
      </c>
      <c r="E1260" s="1" t="s">
        <v>39</v>
      </c>
      <c r="F1260" s="1" t="s">
        <v>31</v>
      </c>
      <c r="G1260">
        <v>3</v>
      </c>
      <c r="H1260">
        <v>0</v>
      </c>
      <c r="I1260">
        <v>3</v>
      </c>
      <c r="J1260">
        <v>0</v>
      </c>
      <c r="K1260">
        <v>0</v>
      </c>
      <c r="L1260">
        <v>0</v>
      </c>
      <c r="M1260">
        <v>0</v>
      </c>
      <c r="N1260" s="1" t="s">
        <v>35</v>
      </c>
      <c r="O1260" s="1" t="s">
        <v>197</v>
      </c>
      <c r="P1260" s="1" t="s">
        <v>2367</v>
      </c>
      <c r="Q1260" s="1" t="s">
        <v>635</v>
      </c>
      <c r="R1260" s="1" t="s">
        <v>2368</v>
      </c>
      <c r="S1260" s="1" t="str">
        <f t="shared" si="38"/>
        <v>13.9731737</v>
      </c>
      <c r="T1260" s="1" t="str">
        <f t="shared" si="39"/>
        <v>35.3431691</v>
      </c>
      <c r="U1260" s="1" t="s">
        <v>39</v>
      </c>
    </row>
    <row r="1261" spans="1:21" x14ac:dyDescent="0.35">
      <c r="A1261" s="1" t="s">
        <v>19</v>
      </c>
      <c r="B1261">
        <v>2016</v>
      </c>
      <c r="C1261" s="1" t="s">
        <v>79</v>
      </c>
      <c r="D1261" s="1" t="s">
        <v>583</v>
      </c>
      <c r="E1261" s="1" t="s">
        <v>39</v>
      </c>
      <c r="F1261" s="1" t="s">
        <v>31</v>
      </c>
      <c r="G1261">
        <v>6</v>
      </c>
      <c r="H1261">
        <v>0</v>
      </c>
      <c r="I1261">
        <v>6</v>
      </c>
      <c r="J1261">
        <v>0</v>
      </c>
      <c r="K1261">
        <v>0</v>
      </c>
      <c r="L1261">
        <v>0</v>
      </c>
      <c r="M1261">
        <v>0</v>
      </c>
      <c r="N1261" s="1" t="s">
        <v>24</v>
      </c>
      <c r="O1261" s="1" t="s">
        <v>197</v>
      </c>
      <c r="P1261" s="1" t="s">
        <v>2404</v>
      </c>
      <c r="Q1261" s="1" t="s">
        <v>635</v>
      </c>
      <c r="R1261" s="1" t="s">
        <v>2258</v>
      </c>
      <c r="S1261" s="1" t="str">
        <f t="shared" si="38"/>
        <v>23.2488413</v>
      </c>
      <c r="T1261" s="1" t="str">
        <f t="shared" si="39"/>
        <v>19.7242161</v>
      </c>
      <c r="U1261" s="1" t="s">
        <v>39</v>
      </c>
    </row>
    <row r="1262" spans="1:21" x14ac:dyDescent="0.35">
      <c r="A1262" s="1" t="s">
        <v>19</v>
      </c>
      <c r="B1262">
        <v>2016</v>
      </c>
      <c r="C1262" s="1" t="s">
        <v>79</v>
      </c>
      <c r="D1262" s="1" t="s">
        <v>583</v>
      </c>
      <c r="E1262" s="1" t="s">
        <v>39</v>
      </c>
      <c r="F1262" s="1" t="s">
        <v>31</v>
      </c>
      <c r="G1262">
        <v>2</v>
      </c>
      <c r="H1262">
        <v>0</v>
      </c>
      <c r="I1262">
        <v>2</v>
      </c>
      <c r="J1262">
        <v>0</v>
      </c>
      <c r="K1262">
        <v>0</v>
      </c>
      <c r="L1262">
        <v>0</v>
      </c>
      <c r="M1262">
        <v>0</v>
      </c>
      <c r="N1262" s="1" t="s">
        <v>35</v>
      </c>
      <c r="O1262" s="1" t="s">
        <v>197</v>
      </c>
      <c r="P1262" s="1" t="s">
        <v>2372</v>
      </c>
      <c r="Q1262" s="1" t="s">
        <v>635</v>
      </c>
      <c r="R1262" s="1" t="s">
        <v>2373</v>
      </c>
      <c r="S1262" s="1" t="str">
        <f t="shared" si="38"/>
        <v>14.0316722</v>
      </c>
      <c r="T1262" s="1" t="str">
        <f t="shared" si="39"/>
        <v>35.3417723</v>
      </c>
      <c r="U1262" s="1" t="s">
        <v>39</v>
      </c>
    </row>
    <row r="1263" spans="1:21" x14ac:dyDescent="0.35">
      <c r="A1263" s="1" t="s">
        <v>19</v>
      </c>
      <c r="B1263">
        <v>2016</v>
      </c>
      <c r="C1263" s="1" t="s">
        <v>79</v>
      </c>
      <c r="D1263" s="1" t="s">
        <v>583</v>
      </c>
      <c r="E1263" s="1" t="s">
        <v>39</v>
      </c>
      <c r="F1263" s="1" t="s">
        <v>31</v>
      </c>
      <c r="G1263">
        <v>3</v>
      </c>
      <c r="H1263">
        <v>0</v>
      </c>
      <c r="I1263">
        <v>3</v>
      </c>
      <c r="J1263">
        <v>0</v>
      </c>
      <c r="K1263">
        <v>0</v>
      </c>
      <c r="L1263">
        <v>0</v>
      </c>
      <c r="M1263">
        <v>0</v>
      </c>
      <c r="N1263" s="1" t="s">
        <v>24</v>
      </c>
      <c r="O1263" s="1" t="s">
        <v>197</v>
      </c>
      <c r="P1263" s="1" t="s">
        <v>2404</v>
      </c>
      <c r="Q1263" s="1" t="s">
        <v>635</v>
      </c>
      <c r="R1263" s="1" t="s">
        <v>2258</v>
      </c>
      <c r="S1263" s="1" t="str">
        <f t="shared" si="38"/>
        <v>23.2488413</v>
      </c>
      <c r="T1263" s="1" t="str">
        <f t="shared" si="39"/>
        <v>19.7242161</v>
      </c>
      <c r="U1263" s="1" t="s">
        <v>39</v>
      </c>
    </row>
    <row r="1264" spans="1:21" x14ac:dyDescent="0.35">
      <c r="A1264" s="1" t="s">
        <v>19</v>
      </c>
      <c r="B1264">
        <v>2016</v>
      </c>
      <c r="C1264" s="1" t="s">
        <v>79</v>
      </c>
      <c r="D1264" s="1" t="s">
        <v>31</v>
      </c>
      <c r="E1264" s="1" t="s">
        <v>40</v>
      </c>
      <c r="F1264" s="1" t="s">
        <v>31</v>
      </c>
      <c r="G1264">
        <v>1</v>
      </c>
      <c r="H1264">
        <v>0</v>
      </c>
      <c r="I1264">
        <v>1</v>
      </c>
      <c r="J1264">
        <v>0</v>
      </c>
      <c r="K1264">
        <v>0</v>
      </c>
      <c r="L1264">
        <v>1</v>
      </c>
      <c r="M1264">
        <v>0</v>
      </c>
      <c r="N1264" s="1" t="s">
        <v>66</v>
      </c>
      <c r="O1264" s="1" t="s">
        <v>577</v>
      </c>
      <c r="P1264" s="1" t="s">
        <v>2405</v>
      </c>
      <c r="Q1264" s="1" t="s">
        <v>2406</v>
      </c>
      <c r="R1264" s="1" t="s">
        <v>2407</v>
      </c>
      <c r="S1264" s="1" t="str">
        <f t="shared" si="38"/>
        <v>46.0910615</v>
      </c>
      <c r="T1264" s="1" t="str">
        <f t="shared" si="39"/>
        <v>19.6369739</v>
      </c>
      <c r="U1264" s="1" t="s">
        <v>653</v>
      </c>
    </row>
    <row r="1265" spans="1:21" x14ac:dyDescent="0.35">
      <c r="A1265" s="1" t="s">
        <v>19</v>
      </c>
      <c r="B1265">
        <v>2016</v>
      </c>
      <c r="C1265" s="1" t="s">
        <v>79</v>
      </c>
      <c r="D1265" s="1" t="s">
        <v>240</v>
      </c>
      <c r="E1265" s="1" t="s">
        <v>39</v>
      </c>
      <c r="F1265" s="1" t="s">
        <v>31</v>
      </c>
      <c r="G1265">
        <v>0</v>
      </c>
      <c r="H1265">
        <v>28</v>
      </c>
      <c r="I1265">
        <v>28</v>
      </c>
      <c r="J1265">
        <v>0</v>
      </c>
      <c r="K1265">
        <v>0</v>
      </c>
      <c r="L1265">
        <v>0</v>
      </c>
      <c r="M1265">
        <v>0</v>
      </c>
      <c r="N1265" s="1" t="s">
        <v>51</v>
      </c>
      <c r="O1265" s="1" t="s">
        <v>305</v>
      </c>
      <c r="P1265" s="1" t="s">
        <v>2408</v>
      </c>
      <c r="Q1265" s="1" t="s">
        <v>768</v>
      </c>
      <c r="R1265" s="1" t="s">
        <v>2362</v>
      </c>
      <c r="S1265" s="1" t="str">
        <f t="shared" si="38"/>
        <v>26.9455294</v>
      </c>
      <c r="T1265" s="1" t="str">
        <f t="shared" si="39"/>
        <v>-15.5943805</v>
      </c>
      <c r="U1265" s="1" t="s">
        <v>56</v>
      </c>
    </row>
    <row r="1266" spans="1:21" x14ac:dyDescent="0.35">
      <c r="A1266" s="1" t="s">
        <v>19</v>
      </c>
      <c r="B1266">
        <v>2016</v>
      </c>
      <c r="C1266" s="1" t="s">
        <v>79</v>
      </c>
      <c r="D1266" s="1" t="s">
        <v>72</v>
      </c>
      <c r="E1266" s="1" t="s">
        <v>72</v>
      </c>
      <c r="F1266" s="1" t="s">
        <v>434</v>
      </c>
      <c r="G1266">
        <v>1</v>
      </c>
      <c r="H1266">
        <v>25</v>
      </c>
      <c r="I1266">
        <v>26</v>
      </c>
      <c r="J1266">
        <v>4</v>
      </c>
      <c r="K1266">
        <v>0</v>
      </c>
      <c r="L1266">
        <v>1</v>
      </c>
      <c r="M1266">
        <v>0</v>
      </c>
      <c r="N1266" s="1" t="s">
        <v>51</v>
      </c>
      <c r="O1266" s="1" t="s">
        <v>43</v>
      </c>
      <c r="P1266" s="1" t="s">
        <v>2409</v>
      </c>
      <c r="Q1266" s="1" t="s">
        <v>2410</v>
      </c>
      <c r="R1266" s="1" t="s">
        <v>2411</v>
      </c>
      <c r="S1266" s="1" t="str">
        <f t="shared" si="38"/>
        <v>9.3247093</v>
      </c>
      <c r="T1266" s="1" t="str">
        <f t="shared" si="39"/>
        <v>-80.0103955</v>
      </c>
      <c r="U1266" s="1" t="s">
        <v>72</v>
      </c>
    </row>
    <row r="1267" spans="1:21" x14ac:dyDescent="0.35">
      <c r="A1267" s="1" t="s">
        <v>19</v>
      </c>
      <c r="B1267">
        <v>2016</v>
      </c>
      <c r="C1267" s="1" t="s">
        <v>79</v>
      </c>
      <c r="D1267" s="1" t="s">
        <v>21</v>
      </c>
      <c r="E1267" s="1" t="s">
        <v>21</v>
      </c>
      <c r="F1267" s="1" t="s">
        <v>677</v>
      </c>
      <c r="G1267">
        <v>1</v>
      </c>
      <c r="H1267">
        <v>0</v>
      </c>
      <c r="I1267">
        <v>1</v>
      </c>
      <c r="J1267">
        <v>0</v>
      </c>
      <c r="K1267">
        <v>0</v>
      </c>
      <c r="L1267">
        <v>1</v>
      </c>
      <c r="M1267">
        <v>0</v>
      </c>
      <c r="N1267" s="1" t="s">
        <v>66</v>
      </c>
      <c r="O1267" s="1" t="s">
        <v>43</v>
      </c>
      <c r="P1267" s="1" t="s">
        <v>2412</v>
      </c>
      <c r="Q1267" s="1" t="s">
        <v>2413</v>
      </c>
      <c r="R1267" s="1" t="s">
        <v>2414</v>
      </c>
      <c r="S1267" s="1" t="str">
        <f t="shared" si="38"/>
        <v>17.9990238</v>
      </c>
      <c r="T1267" s="1" t="str">
        <f t="shared" si="39"/>
        <v>-94.6460713</v>
      </c>
      <c r="U1267" s="1" t="s">
        <v>21</v>
      </c>
    </row>
    <row r="1268" spans="1:21" x14ac:dyDescent="0.35">
      <c r="A1268" s="1" t="s">
        <v>19</v>
      </c>
      <c r="B1268">
        <v>2016</v>
      </c>
      <c r="C1268" s="1" t="s">
        <v>79</v>
      </c>
      <c r="D1268" s="1" t="s">
        <v>21</v>
      </c>
      <c r="E1268" s="1" t="s">
        <v>21</v>
      </c>
      <c r="F1268" s="1" t="s">
        <v>34</v>
      </c>
      <c r="G1268">
        <v>1</v>
      </c>
      <c r="H1268">
        <v>0</v>
      </c>
      <c r="I1268">
        <v>1</v>
      </c>
      <c r="J1268">
        <v>0</v>
      </c>
      <c r="K1268">
        <v>0</v>
      </c>
      <c r="L1268">
        <v>1</v>
      </c>
      <c r="M1268">
        <v>0</v>
      </c>
      <c r="N1268" s="1" t="s">
        <v>66</v>
      </c>
      <c r="O1268" s="1" t="s">
        <v>43</v>
      </c>
      <c r="P1268" s="1" t="s">
        <v>2415</v>
      </c>
      <c r="Q1268" s="1" t="s">
        <v>2388</v>
      </c>
      <c r="R1268" s="1" t="s">
        <v>2416</v>
      </c>
      <c r="S1268" s="1" t="str">
        <f t="shared" si="38"/>
        <v>18.0130692</v>
      </c>
      <c r="T1268" s="1" t="str">
        <f t="shared" si="39"/>
        <v>-94.5394339</v>
      </c>
      <c r="U1268" s="1" t="s">
        <v>21</v>
      </c>
    </row>
    <row r="1269" spans="1:21" x14ac:dyDescent="0.35">
      <c r="A1269" s="1" t="s">
        <v>19</v>
      </c>
      <c r="B1269">
        <v>2016</v>
      </c>
      <c r="C1269" s="1" t="s">
        <v>79</v>
      </c>
      <c r="D1269" s="1" t="s">
        <v>161</v>
      </c>
      <c r="E1269" s="1" t="s">
        <v>161</v>
      </c>
      <c r="F1269" s="1" t="s">
        <v>162</v>
      </c>
      <c r="G1269">
        <v>1</v>
      </c>
      <c r="H1269">
        <v>0</v>
      </c>
      <c r="I1269">
        <v>1</v>
      </c>
      <c r="J1269">
        <v>0</v>
      </c>
      <c r="K1269">
        <v>0</v>
      </c>
      <c r="L1269">
        <v>1</v>
      </c>
      <c r="M1269">
        <v>0</v>
      </c>
      <c r="N1269" s="1" t="s">
        <v>35</v>
      </c>
      <c r="O1269" s="1" t="s">
        <v>509</v>
      </c>
      <c r="P1269" s="1" t="s">
        <v>2417</v>
      </c>
      <c r="Q1269" s="1" t="s">
        <v>2222</v>
      </c>
      <c r="R1269" s="1" t="s">
        <v>2418</v>
      </c>
      <c r="S1269" s="1" t="str">
        <f t="shared" si="38"/>
        <v>36.681792</v>
      </c>
      <c r="T1269" s="1" t="str">
        <f t="shared" si="39"/>
        <v>36.623154</v>
      </c>
      <c r="U1269" s="1" t="s">
        <v>161</v>
      </c>
    </row>
    <row r="1270" spans="1:21" x14ac:dyDescent="0.35">
      <c r="A1270" s="1" t="s">
        <v>19</v>
      </c>
      <c r="B1270">
        <v>2016</v>
      </c>
      <c r="C1270" s="1" t="s">
        <v>79</v>
      </c>
      <c r="D1270" s="1" t="s">
        <v>30</v>
      </c>
      <c r="E1270" s="1" t="s">
        <v>21</v>
      </c>
      <c r="F1270" s="1" t="s">
        <v>31</v>
      </c>
      <c r="G1270">
        <v>1</v>
      </c>
      <c r="H1270">
        <v>0</v>
      </c>
      <c r="I1270">
        <v>1</v>
      </c>
      <c r="J1270">
        <v>11</v>
      </c>
      <c r="K1270">
        <v>0</v>
      </c>
      <c r="L1270">
        <v>0</v>
      </c>
      <c r="M1270">
        <v>0</v>
      </c>
      <c r="N1270" s="1" t="s">
        <v>66</v>
      </c>
      <c r="O1270" s="1" t="s">
        <v>43</v>
      </c>
      <c r="P1270" s="1" t="s">
        <v>2419</v>
      </c>
      <c r="Q1270" s="1" t="s">
        <v>2420</v>
      </c>
      <c r="R1270" s="1" t="s">
        <v>2421</v>
      </c>
      <c r="S1270" s="1" t="str">
        <f t="shared" si="38"/>
        <v>18.6751351</v>
      </c>
      <c r="T1270" s="1" t="str">
        <f t="shared" si="39"/>
        <v>-97.6442494</v>
      </c>
      <c r="U1270" s="1" t="s">
        <v>21</v>
      </c>
    </row>
    <row r="1271" spans="1:21" x14ac:dyDescent="0.35">
      <c r="A1271" s="1" t="s">
        <v>19</v>
      </c>
      <c r="B1271">
        <v>2016</v>
      </c>
      <c r="C1271" s="1" t="s">
        <v>79</v>
      </c>
      <c r="D1271" s="1" t="s">
        <v>39</v>
      </c>
      <c r="E1271" s="1" t="s">
        <v>49</v>
      </c>
      <c r="F1271" s="1" t="s">
        <v>2422</v>
      </c>
      <c r="G1271">
        <v>1</v>
      </c>
      <c r="H1271">
        <v>0</v>
      </c>
      <c r="I1271">
        <v>1</v>
      </c>
      <c r="J1271">
        <v>0</v>
      </c>
      <c r="K1271">
        <v>0</v>
      </c>
      <c r="L1271">
        <v>1</v>
      </c>
      <c r="M1271">
        <v>0</v>
      </c>
      <c r="N1271" s="1" t="s">
        <v>24</v>
      </c>
      <c r="O1271" s="1" t="s">
        <v>87</v>
      </c>
      <c r="P1271" s="1" t="s">
        <v>2423</v>
      </c>
      <c r="Q1271" s="1" t="s">
        <v>2424</v>
      </c>
      <c r="R1271" s="1" t="s">
        <v>2425</v>
      </c>
      <c r="S1271" s="1" t="str">
        <f t="shared" si="38"/>
        <v>35.9444187</v>
      </c>
      <c r="T1271" s="1" t="str">
        <f t="shared" si="39"/>
        <v>-5.7946088</v>
      </c>
      <c r="U1271" s="1" t="s">
        <v>56</v>
      </c>
    </row>
    <row r="1272" spans="1:21" x14ac:dyDescent="0.35">
      <c r="A1272" s="1" t="s">
        <v>19</v>
      </c>
      <c r="B1272">
        <v>2016</v>
      </c>
      <c r="C1272" s="1" t="s">
        <v>79</v>
      </c>
      <c r="D1272" s="1" t="s">
        <v>583</v>
      </c>
      <c r="E1272" s="1" t="s">
        <v>39</v>
      </c>
      <c r="F1272" s="1" t="s">
        <v>31</v>
      </c>
      <c r="G1272">
        <v>2</v>
      </c>
      <c r="H1272">
        <v>0</v>
      </c>
      <c r="I1272">
        <v>2</v>
      </c>
      <c r="J1272">
        <v>0</v>
      </c>
      <c r="K1272">
        <v>0</v>
      </c>
      <c r="L1272">
        <v>0</v>
      </c>
      <c r="M1272">
        <v>0</v>
      </c>
      <c r="N1272" s="1" t="s">
        <v>24</v>
      </c>
      <c r="O1272" s="1" t="s">
        <v>197</v>
      </c>
      <c r="P1272" s="1" t="s">
        <v>2426</v>
      </c>
      <c r="Q1272" s="1" t="s">
        <v>635</v>
      </c>
      <c r="R1272" s="1" t="s">
        <v>1448</v>
      </c>
      <c r="S1272" s="1" t="str">
        <f t="shared" si="38"/>
        <v>24.138269</v>
      </c>
      <c r="T1272" s="1" t="str">
        <f t="shared" si="39"/>
        <v>33.026759</v>
      </c>
      <c r="U1272" s="1" t="s">
        <v>39</v>
      </c>
    </row>
    <row r="1273" spans="1:21" x14ac:dyDescent="0.35">
      <c r="A1273" s="1" t="s">
        <v>19</v>
      </c>
      <c r="B1273">
        <v>2016</v>
      </c>
      <c r="C1273" s="1" t="s">
        <v>79</v>
      </c>
      <c r="D1273" s="1" t="s">
        <v>583</v>
      </c>
      <c r="E1273" s="1" t="s">
        <v>94</v>
      </c>
      <c r="F1273" s="1" t="s">
        <v>31</v>
      </c>
      <c r="G1273">
        <v>1</v>
      </c>
      <c r="H1273">
        <v>0</v>
      </c>
      <c r="I1273">
        <v>1</v>
      </c>
      <c r="J1273">
        <v>0</v>
      </c>
      <c r="K1273">
        <v>0</v>
      </c>
      <c r="L1273">
        <v>0</v>
      </c>
      <c r="M1273">
        <v>0</v>
      </c>
      <c r="N1273" s="1" t="s">
        <v>82</v>
      </c>
      <c r="O1273" s="1" t="s">
        <v>43</v>
      </c>
      <c r="P1273" s="1" t="s">
        <v>2370</v>
      </c>
      <c r="Q1273" s="1" t="s">
        <v>635</v>
      </c>
      <c r="R1273" s="1" t="s">
        <v>2226</v>
      </c>
      <c r="S1273" s="1" t="str">
        <f t="shared" si="38"/>
        <v>8.476128</v>
      </c>
      <c r="T1273" s="1" t="str">
        <f t="shared" si="39"/>
        <v>47.3474798</v>
      </c>
      <c r="U1273" s="1" t="s">
        <v>94</v>
      </c>
    </row>
    <row r="1274" spans="1:21" x14ac:dyDescent="0.35">
      <c r="A1274" s="1" t="s">
        <v>19</v>
      </c>
      <c r="B1274">
        <v>2016</v>
      </c>
      <c r="C1274" s="1" t="s">
        <v>79</v>
      </c>
      <c r="D1274" s="1" t="s">
        <v>583</v>
      </c>
      <c r="E1274" s="1" t="s">
        <v>94</v>
      </c>
      <c r="F1274" s="1" t="s">
        <v>31</v>
      </c>
      <c r="G1274">
        <v>1</v>
      </c>
      <c r="H1274">
        <v>0</v>
      </c>
      <c r="I1274">
        <v>1</v>
      </c>
      <c r="J1274">
        <v>0</v>
      </c>
      <c r="K1274">
        <v>0</v>
      </c>
      <c r="L1274">
        <v>0</v>
      </c>
      <c r="M1274">
        <v>0</v>
      </c>
      <c r="N1274" s="1" t="s">
        <v>35</v>
      </c>
      <c r="O1274" s="1" t="s">
        <v>43</v>
      </c>
      <c r="P1274" s="1" t="s">
        <v>2402</v>
      </c>
      <c r="Q1274" s="1" t="s">
        <v>635</v>
      </c>
      <c r="R1274" s="1" t="s">
        <v>2403</v>
      </c>
      <c r="S1274" s="1" t="str">
        <f t="shared" si="38"/>
        <v>12.601127</v>
      </c>
      <c r="T1274" s="1" t="str">
        <f t="shared" si="39"/>
        <v>37.4389385</v>
      </c>
      <c r="U1274" s="1" t="s">
        <v>94</v>
      </c>
    </row>
    <row r="1275" spans="1:21" x14ac:dyDescent="0.35">
      <c r="A1275" s="1" t="s">
        <v>19</v>
      </c>
      <c r="B1275">
        <v>2016</v>
      </c>
      <c r="C1275" s="1" t="s">
        <v>79</v>
      </c>
      <c r="D1275" s="1" t="s">
        <v>583</v>
      </c>
      <c r="E1275" s="1" t="s">
        <v>94</v>
      </c>
      <c r="F1275" s="1" t="s">
        <v>31</v>
      </c>
      <c r="G1275">
        <v>1</v>
      </c>
      <c r="H1275">
        <v>0</v>
      </c>
      <c r="I1275">
        <v>1</v>
      </c>
      <c r="J1275">
        <v>0</v>
      </c>
      <c r="K1275">
        <v>0</v>
      </c>
      <c r="L1275">
        <v>0</v>
      </c>
      <c r="M1275">
        <v>0</v>
      </c>
      <c r="N1275" s="1" t="s">
        <v>66</v>
      </c>
      <c r="O1275" s="1" t="s">
        <v>43</v>
      </c>
      <c r="P1275" s="1" t="s">
        <v>2369</v>
      </c>
      <c r="Q1275" s="1" t="s">
        <v>635</v>
      </c>
      <c r="R1275" s="1" t="s">
        <v>2260</v>
      </c>
      <c r="S1275" s="1" t="str">
        <f t="shared" si="38"/>
        <v>9.3521044</v>
      </c>
      <c r="T1275" s="1" t="str">
        <f t="shared" si="39"/>
        <v>42.7773712</v>
      </c>
      <c r="U1275" s="1" t="s">
        <v>94</v>
      </c>
    </row>
    <row r="1276" spans="1:21" x14ac:dyDescent="0.35">
      <c r="A1276" s="1" t="s">
        <v>19</v>
      </c>
      <c r="B1276">
        <v>2016</v>
      </c>
      <c r="C1276" s="1" t="s">
        <v>79</v>
      </c>
      <c r="D1276" s="1" t="s">
        <v>583</v>
      </c>
      <c r="E1276" s="1" t="s">
        <v>39</v>
      </c>
      <c r="F1276" s="1" t="s">
        <v>31</v>
      </c>
      <c r="G1276">
        <v>3</v>
      </c>
      <c r="H1276">
        <v>0</v>
      </c>
      <c r="I1276">
        <v>3</v>
      </c>
      <c r="J1276">
        <v>0</v>
      </c>
      <c r="K1276">
        <v>0</v>
      </c>
      <c r="L1276">
        <v>0</v>
      </c>
      <c r="M1276">
        <v>0</v>
      </c>
      <c r="N1276" s="1" t="s">
        <v>82</v>
      </c>
      <c r="O1276" s="1" t="s">
        <v>197</v>
      </c>
      <c r="P1276" s="1" t="s">
        <v>1419</v>
      </c>
      <c r="Q1276" s="1" t="s">
        <v>635</v>
      </c>
      <c r="R1276" s="1" t="s">
        <v>2371</v>
      </c>
      <c r="S1276" s="1" t="str">
        <f t="shared" si="38"/>
        <v>27.0295078</v>
      </c>
      <c r="T1276" s="1" t="str">
        <f t="shared" si="39"/>
        <v>14.3890835</v>
      </c>
      <c r="U1276" s="1" t="s">
        <v>39</v>
      </c>
    </row>
    <row r="1277" spans="1:21" x14ac:dyDescent="0.35">
      <c r="A1277" s="1" t="s">
        <v>19</v>
      </c>
      <c r="B1277">
        <v>2016</v>
      </c>
      <c r="C1277" s="1" t="s">
        <v>79</v>
      </c>
      <c r="D1277" s="1" t="s">
        <v>583</v>
      </c>
      <c r="E1277" s="1" t="s">
        <v>39</v>
      </c>
      <c r="F1277" s="1" t="s">
        <v>31</v>
      </c>
      <c r="G1277">
        <v>2</v>
      </c>
      <c r="H1277">
        <v>0</v>
      </c>
      <c r="I1277">
        <v>2</v>
      </c>
      <c r="J1277">
        <v>0</v>
      </c>
      <c r="K1277">
        <v>0</v>
      </c>
      <c r="L1277">
        <v>0</v>
      </c>
      <c r="M1277">
        <v>0</v>
      </c>
      <c r="N1277" s="1" t="s">
        <v>35</v>
      </c>
      <c r="O1277" s="1" t="s">
        <v>197</v>
      </c>
      <c r="P1277" s="1" t="s">
        <v>2367</v>
      </c>
      <c r="Q1277" s="1" t="s">
        <v>635</v>
      </c>
      <c r="R1277" s="1" t="s">
        <v>2368</v>
      </c>
      <c r="S1277" s="1" t="str">
        <f t="shared" si="38"/>
        <v>13.9731737</v>
      </c>
      <c r="T1277" s="1" t="str">
        <f t="shared" si="39"/>
        <v>35.3431691</v>
      </c>
      <c r="U1277" s="1" t="s">
        <v>39</v>
      </c>
    </row>
    <row r="1278" spans="1:21" x14ac:dyDescent="0.35">
      <c r="A1278" s="1" t="s">
        <v>19</v>
      </c>
      <c r="B1278">
        <v>2016</v>
      </c>
      <c r="C1278" s="1" t="s">
        <v>79</v>
      </c>
      <c r="D1278" s="1" t="s">
        <v>583</v>
      </c>
      <c r="E1278" s="1" t="s">
        <v>39</v>
      </c>
      <c r="F1278" s="1" t="s">
        <v>31</v>
      </c>
      <c r="G1278">
        <v>1</v>
      </c>
      <c r="H1278">
        <v>0</v>
      </c>
      <c r="I1278">
        <v>1</v>
      </c>
      <c r="J1278">
        <v>0</v>
      </c>
      <c r="K1278">
        <v>0</v>
      </c>
      <c r="L1278">
        <v>0</v>
      </c>
      <c r="M1278">
        <v>0</v>
      </c>
      <c r="N1278" s="1" t="s">
        <v>82</v>
      </c>
      <c r="O1278" s="1" t="s">
        <v>197</v>
      </c>
      <c r="P1278" s="1" t="s">
        <v>2427</v>
      </c>
      <c r="Q1278" s="1" t="s">
        <v>635</v>
      </c>
      <c r="R1278" s="1" t="s">
        <v>2428</v>
      </c>
      <c r="S1278" s="1" t="str">
        <f t="shared" si="38"/>
        <v>32.4344591</v>
      </c>
      <c r="T1278" s="1" t="str">
        <f t="shared" si="39"/>
        <v>13.6064364</v>
      </c>
      <c r="U1278" s="1" t="s">
        <v>39</v>
      </c>
    </row>
    <row r="1279" spans="1:21" x14ac:dyDescent="0.35">
      <c r="A1279" s="1" t="s">
        <v>19</v>
      </c>
      <c r="B1279">
        <v>2016</v>
      </c>
      <c r="C1279" s="1" t="s">
        <v>79</v>
      </c>
      <c r="D1279" s="1" t="s">
        <v>583</v>
      </c>
      <c r="E1279" s="1" t="s">
        <v>39</v>
      </c>
      <c r="F1279" s="1" t="s">
        <v>31</v>
      </c>
      <c r="G1279">
        <v>3</v>
      </c>
      <c r="H1279">
        <v>0</v>
      </c>
      <c r="I1279">
        <v>3</v>
      </c>
      <c r="J1279">
        <v>0</v>
      </c>
      <c r="K1279">
        <v>0</v>
      </c>
      <c r="L1279">
        <v>0</v>
      </c>
      <c r="M1279">
        <v>0</v>
      </c>
      <c r="N1279" s="1" t="s">
        <v>35</v>
      </c>
      <c r="O1279" s="1" t="s">
        <v>197</v>
      </c>
      <c r="P1279" s="1" t="s">
        <v>2367</v>
      </c>
      <c r="Q1279" s="1" t="s">
        <v>635</v>
      </c>
      <c r="R1279" s="1" t="s">
        <v>2368</v>
      </c>
      <c r="S1279" s="1" t="str">
        <f t="shared" si="38"/>
        <v>13.9731737</v>
      </c>
      <c r="T1279" s="1" t="str">
        <f t="shared" si="39"/>
        <v>35.3431691</v>
      </c>
      <c r="U1279" s="1" t="s">
        <v>39</v>
      </c>
    </row>
    <row r="1280" spans="1:21" x14ac:dyDescent="0.35">
      <c r="A1280" s="1" t="s">
        <v>19</v>
      </c>
      <c r="B1280">
        <v>2016</v>
      </c>
      <c r="C1280" s="1" t="s">
        <v>79</v>
      </c>
      <c r="D1280" s="1" t="s">
        <v>583</v>
      </c>
      <c r="E1280" s="1" t="s">
        <v>39</v>
      </c>
      <c r="F1280" s="1" t="s">
        <v>31</v>
      </c>
      <c r="G1280">
        <v>6</v>
      </c>
      <c r="H1280">
        <v>0</v>
      </c>
      <c r="I1280">
        <v>6</v>
      </c>
      <c r="J1280">
        <v>0</v>
      </c>
      <c r="K1280">
        <v>0</v>
      </c>
      <c r="L1280">
        <v>0</v>
      </c>
      <c r="M1280">
        <v>0</v>
      </c>
      <c r="N1280" s="1" t="s">
        <v>82</v>
      </c>
      <c r="O1280" s="1" t="s">
        <v>43</v>
      </c>
      <c r="P1280" s="1" t="s">
        <v>2038</v>
      </c>
      <c r="Q1280" s="1" t="s">
        <v>635</v>
      </c>
      <c r="R1280" s="1" t="s">
        <v>2429</v>
      </c>
      <c r="S1280" s="1" t="str">
        <f t="shared" si="38"/>
        <v>30.2723743</v>
      </c>
      <c r="T1280" s="1" t="str">
        <f t="shared" si="39"/>
        <v>19.0741052</v>
      </c>
      <c r="U1280" s="1" t="s">
        <v>39</v>
      </c>
    </row>
    <row r="1281" spans="1:21" x14ac:dyDescent="0.35">
      <c r="A1281" s="1" t="s">
        <v>19</v>
      </c>
      <c r="B1281">
        <v>2016</v>
      </c>
      <c r="C1281" s="1" t="s">
        <v>79</v>
      </c>
      <c r="D1281" s="1" t="s">
        <v>583</v>
      </c>
      <c r="E1281" s="1" t="s">
        <v>39</v>
      </c>
      <c r="F1281" s="1" t="s">
        <v>31</v>
      </c>
      <c r="G1281">
        <v>5</v>
      </c>
      <c r="H1281">
        <v>0</v>
      </c>
      <c r="I1281">
        <v>5</v>
      </c>
      <c r="J1281">
        <v>0</v>
      </c>
      <c r="K1281">
        <v>0</v>
      </c>
      <c r="L1281">
        <v>0</v>
      </c>
      <c r="M1281">
        <v>0</v>
      </c>
      <c r="N1281" s="1" t="s">
        <v>82</v>
      </c>
      <c r="O1281" s="1" t="s">
        <v>197</v>
      </c>
      <c r="P1281" s="1" t="s">
        <v>2404</v>
      </c>
      <c r="Q1281" s="1" t="s">
        <v>635</v>
      </c>
      <c r="R1281" s="1" t="s">
        <v>2258</v>
      </c>
      <c r="S1281" s="1" t="str">
        <f t="shared" si="38"/>
        <v>23.2488413</v>
      </c>
      <c r="T1281" s="1" t="str">
        <f t="shared" si="39"/>
        <v>19.7242161</v>
      </c>
      <c r="U1281" s="1" t="s">
        <v>39</v>
      </c>
    </row>
    <row r="1282" spans="1:21" x14ac:dyDescent="0.35">
      <c r="A1282" s="1" t="s">
        <v>19</v>
      </c>
      <c r="B1282">
        <v>2016</v>
      </c>
      <c r="C1282" s="1" t="s">
        <v>79</v>
      </c>
      <c r="D1282" s="1" t="s">
        <v>64</v>
      </c>
      <c r="E1282" s="1" t="s">
        <v>49</v>
      </c>
      <c r="F1282" s="1" t="s">
        <v>262</v>
      </c>
      <c r="G1282">
        <v>1</v>
      </c>
      <c r="H1282">
        <v>0</v>
      </c>
      <c r="I1282">
        <v>1</v>
      </c>
      <c r="J1282">
        <v>2</v>
      </c>
      <c r="K1282">
        <v>0</v>
      </c>
      <c r="L1282">
        <v>0</v>
      </c>
      <c r="M1282">
        <v>1</v>
      </c>
      <c r="N1282" s="1" t="s">
        <v>42</v>
      </c>
      <c r="O1282" s="1" t="s">
        <v>52</v>
      </c>
      <c r="P1282" s="1" t="s">
        <v>2430</v>
      </c>
      <c r="Q1282" s="1" t="s">
        <v>1972</v>
      </c>
      <c r="R1282" s="1" t="s">
        <v>2431</v>
      </c>
      <c r="S1282" s="1" t="str">
        <f t="shared" ref="S1282:S1345" si="40">LEFT(R1282, FIND(",", R1282) - 1)</f>
        <v>38.3424941</v>
      </c>
      <c r="T1282" s="1" t="str">
        <f t="shared" ref="T1282:T1345" si="41">RIGHT(R1282, LEN(R1282) - FIND(",", R1282) - 1)</f>
        <v>25.8805817</v>
      </c>
      <c r="U1282" s="1" t="s">
        <v>56</v>
      </c>
    </row>
    <row r="1283" spans="1:21" x14ac:dyDescent="0.35">
      <c r="A1283" s="1" t="s">
        <v>19</v>
      </c>
      <c r="B1283">
        <v>2016</v>
      </c>
      <c r="C1283" s="1" t="s">
        <v>79</v>
      </c>
      <c r="D1283" s="1" t="s">
        <v>72</v>
      </c>
      <c r="E1283" s="1" t="s">
        <v>72</v>
      </c>
      <c r="F1283" s="1" t="s">
        <v>434</v>
      </c>
      <c r="G1283">
        <v>0</v>
      </c>
      <c r="H1283">
        <v>1</v>
      </c>
      <c r="I1283">
        <v>1</v>
      </c>
      <c r="J1283">
        <v>12</v>
      </c>
      <c r="K1283">
        <v>0</v>
      </c>
      <c r="L1283">
        <v>0</v>
      </c>
      <c r="M1283">
        <v>0</v>
      </c>
      <c r="N1283" s="1" t="s">
        <v>51</v>
      </c>
      <c r="O1283" s="1" t="s">
        <v>74</v>
      </c>
      <c r="P1283" s="1" t="s">
        <v>2432</v>
      </c>
      <c r="Q1283" s="1" t="s">
        <v>2433</v>
      </c>
      <c r="R1283" s="1" t="s">
        <v>2434</v>
      </c>
      <c r="S1283" s="1" t="str">
        <f t="shared" si="40"/>
        <v>23.8669878</v>
      </c>
      <c r="T1283" s="1" t="str">
        <f t="shared" si="41"/>
        <v>-82.297972</v>
      </c>
      <c r="U1283" s="1" t="s">
        <v>72</v>
      </c>
    </row>
    <row r="1284" spans="1:21" x14ac:dyDescent="0.35">
      <c r="A1284" s="1" t="s">
        <v>19</v>
      </c>
      <c r="B1284">
        <v>2016</v>
      </c>
      <c r="C1284" s="1" t="s">
        <v>79</v>
      </c>
      <c r="D1284" s="1" t="s">
        <v>161</v>
      </c>
      <c r="E1284" s="1" t="s">
        <v>161</v>
      </c>
      <c r="F1284" s="1" t="s">
        <v>162</v>
      </c>
      <c r="G1284">
        <v>1</v>
      </c>
      <c r="H1284">
        <v>0</v>
      </c>
      <c r="I1284">
        <v>1</v>
      </c>
      <c r="J1284">
        <v>0</v>
      </c>
      <c r="K1284">
        <v>1</v>
      </c>
      <c r="L1284">
        <v>0</v>
      </c>
      <c r="M1284">
        <v>1</v>
      </c>
      <c r="N1284" s="1" t="s">
        <v>35</v>
      </c>
      <c r="O1284" s="1" t="s">
        <v>509</v>
      </c>
      <c r="P1284" s="1" t="s">
        <v>2435</v>
      </c>
      <c r="Q1284" s="1" t="s">
        <v>651</v>
      </c>
      <c r="R1284" s="1" t="s">
        <v>2436</v>
      </c>
      <c r="S1284" s="1" t="str">
        <f t="shared" si="40"/>
        <v>36.5044741</v>
      </c>
      <c r="T1284" s="1" t="str">
        <f t="shared" si="41"/>
        <v>40.708528</v>
      </c>
      <c r="U1284" s="1" t="s">
        <v>161</v>
      </c>
    </row>
    <row r="1285" spans="1:21" x14ac:dyDescent="0.35">
      <c r="A1285" s="1" t="s">
        <v>19</v>
      </c>
      <c r="B1285">
        <v>2016</v>
      </c>
      <c r="C1285" s="1" t="s">
        <v>79</v>
      </c>
      <c r="D1285" s="1" t="s">
        <v>161</v>
      </c>
      <c r="E1285" s="1" t="s">
        <v>161</v>
      </c>
      <c r="F1285" s="1" t="s">
        <v>162</v>
      </c>
      <c r="G1285">
        <v>1</v>
      </c>
      <c r="H1285">
        <v>0</v>
      </c>
      <c r="I1285">
        <v>1</v>
      </c>
      <c r="J1285">
        <v>0</v>
      </c>
      <c r="K1285">
        <v>1</v>
      </c>
      <c r="L1285">
        <v>0</v>
      </c>
      <c r="M1285">
        <v>0</v>
      </c>
      <c r="N1285" s="1" t="s">
        <v>35</v>
      </c>
      <c r="O1285" s="1" t="s">
        <v>509</v>
      </c>
      <c r="P1285" s="1" t="s">
        <v>2435</v>
      </c>
      <c r="Q1285" s="1" t="s">
        <v>651</v>
      </c>
      <c r="R1285" s="1" t="s">
        <v>2436</v>
      </c>
      <c r="S1285" s="1" t="str">
        <f t="shared" si="40"/>
        <v>36.5044741</v>
      </c>
      <c r="T1285" s="1" t="str">
        <f t="shared" si="41"/>
        <v>40.708528</v>
      </c>
      <c r="U1285" s="1" t="s">
        <v>161</v>
      </c>
    </row>
    <row r="1286" spans="1:21" x14ac:dyDescent="0.35">
      <c r="A1286" s="1" t="s">
        <v>19</v>
      </c>
      <c r="B1286">
        <v>2016</v>
      </c>
      <c r="C1286" s="1" t="s">
        <v>79</v>
      </c>
      <c r="D1286" s="1" t="s">
        <v>161</v>
      </c>
      <c r="E1286" s="1" t="s">
        <v>161</v>
      </c>
      <c r="F1286" s="1" t="s">
        <v>162</v>
      </c>
      <c r="G1286">
        <v>1</v>
      </c>
      <c r="H1286">
        <v>0</v>
      </c>
      <c r="I1286">
        <v>1</v>
      </c>
      <c r="J1286">
        <v>0</v>
      </c>
      <c r="K1286">
        <v>1</v>
      </c>
      <c r="L1286">
        <v>0</v>
      </c>
      <c r="M1286">
        <v>0</v>
      </c>
      <c r="N1286" s="1" t="s">
        <v>35</v>
      </c>
      <c r="O1286" s="1" t="s">
        <v>509</v>
      </c>
      <c r="P1286" s="1" t="s">
        <v>2435</v>
      </c>
      <c r="Q1286" s="1" t="s">
        <v>651</v>
      </c>
      <c r="R1286" s="1" t="s">
        <v>2436</v>
      </c>
      <c r="S1286" s="1" t="str">
        <f t="shared" si="40"/>
        <v>36.5044741</v>
      </c>
      <c r="T1286" s="1" t="str">
        <f t="shared" si="41"/>
        <v>40.708528</v>
      </c>
      <c r="U1286" s="1" t="s">
        <v>161</v>
      </c>
    </row>
    <row r="1287" spans="1:21" x14ac:dyDescent="0.35">
      <c r="A1287" s="1" t="s">
        <v>19</v>
      </c>
      <c r="B1287">
        <v>2016</v>
      </c>
      <c r="C1287" s="1" t="s">
        <v>79</v>
      </c>
      <c r="D1287" s="1" t="s">
        <v>161</v>
      </c>
      <c r="E1287" s="1" t="s">
        <v>161</v>
      </c>
      <c r="F1287" s="1" t="s">
        <v>162</v>
      </c>
      <c r="G1287">
        <v>1</v>
      </c>
      <c r="H1287">
        <v>0</v>
      </c>
      <c r="I1287">
        <v>1</v>
      </c>
      <c r="J1287">
        <v>0</v>
      </c>
      <c r="K1287">
        <v>0</v>
      </c>
      <c r="L1287">
        <v>1</v>
      </c>
      <c r="M1287">
        <v>0</v>
      </c>
      <c r="N1287" s="1" t="s">
        <v>35</v>
      </c>
      <c r="O1287" s="1" t="s">
        <v>509</v>
      </c>
      <c r="P1287" s="1" t="s">
        <v>2435</v>
      </c>
      <c r="Q1287" s="1" t="s">
        <v>651</v>
      </c>
      <c r="R1287" s="1" t="s">
        <v>2436</v>
      </c>
      <c r="S1287" s="1" t="str">
        <f t="shared" si="40"/>
        <v>36.5044741</v>
      </c>
      <c r="T1287" s="1" t="str">
        <f t="shared" si="41"/>
        <v>40.708528</v>
      </c>
      <c r="U1287" s="1" t="s">
        <v>161</v>
      </c>
    </row>
    <row r="1288" spans="1:21" x14ac:dyDescent="0.35">
      <c r="A1288" s="1" t="s">
        <v>19</v>
      </c>
      <c r="B1288">
        <v>2016</v>
      </c>
      <c r="C1288" s="1" t="s">
        <v>79</v>
      </c>
      <c r="D1288" s="1" t="s">
        <v>21</v>
      </c>
      <c r="E1288" s="1" t="s">
        <v>22</v>
      </c>
      <c r="F1288" s="1" t="s">
        <v>34</v>
      </c>
      <c r="G1288">
        <v>4</v>
      </c>
      <c r="H1288">
        <v>0</v>
      </c>
      <c r="I1288">
        <v>4</v>
      </c>
      <c r="J1288">
        <v>0</v>
      </c>
      <c r="K1288">
        <v>0</v>
      </c>
      <c r="L1288">
        <v>4</v>
      </c>
      <c r="M1288">
        <v>0</v>
      </c>
      <c r="N1288" s="1" t="s">
        <v>66</v>
      </c>
      <c r="O1288" s="1" t="s">
        <v>25</v>
      </c>
      <c r="P1288" s="1" t="s">
        <v>2437</v>
      </c>
      <c r="Q1288" s="1" t="s">
        <v>2344</v>
      </c>
      <c r="R1288" s="1" t="s">
        <v>2345</v>
      </c>
      <c r="S1288" s="1" t="str">
        <f t="shared" si="40"/>
        <v>27.7155889</v>
      </c>
      <c r="T1288" s="1" t="str">
        <f t="shared" si="41"/>
        <v>-99.6987461</v>
      </c>
      <c r="U1288" s="1" t="s">
        <v>29</v>
      </c>
    </row>
    <row r="1289" spans="1:21" x14ac:dyDescent="0.35">
      <c r="A1289" s="1" t="s">
        <v>19</v>
      </c>
      <c r="B1289">
        <v>2016</v>
      </c>
      <c r="C1289" s="1" t="s">
        <v>79</v>
      </c>
      <c r="D1289" s="1" t="s">
        <v>583</v>
      </c>
      <c r="E1289" s="1" t="s">
        <v>39</v>
      </c>
      <c r="F1289" s="1" t="s">
        <v>31</v>
      </c>
      <c r="G1289">
        <v>1</v>
      </c>
      <c r="H1289">
        <v>0</v>
      </c>
      <c r="I1289">
        <v>1</v>
      </c>
      <c r="J1289">
        <v>0</v>
      </c>
      <c r="K1289">
        <v>0</v>
      </c>
      <c r="L1289">
        <v>0</v>
      </c>
      <c r="M1289">
        <v>0</v>
      </c>
      <c r="N1289" s="1" t="s">
        <v>82</v>
      </c>
      <c r="O1289" s="1" t="s">
        <v>197</v>
      </c>
      <c r="P1289" s="1" t="s">
        <v>2438</v>
      </c>
      <c r="Q1289" s="1" t="s">
        <v>635</v>
      </c>
      <c r="R1289" s="1" t="s">
        <v>2439</v>
      </c>
      <c r="S1289" s="1" t="str">
        <f t="shared" si="40"/>
        <v>19.428332</v>
      </c>
      <c r="T1289" s="1" t="str">
        <f t="shared" si="41"/>
        <v>25.9062885</v>
      </c>
      <c r="U1289" s="1" t="s">
        <v>39</v>
      </c>
    </row>
    <row r="1290" spans="1:21" x14ac:dyDescent="0.35">
      <c r="A1290" s="1" t="s">
        <v>19</v>
      </c>
      <c r="B1290">
        <v>2016</v>
      </c>
      <c r="C1290" s="1" t="s">
        <v>79</v>
      </c>
      <c r="D1290" s="1" t="s">
        <v>583</v>
      </c>
      <c r="E1290" s="1" t="s">
        <v>94</v>
      </c>
      <c r="F1290" s="1" t="s">
        <v>31</v>
      </c>
      <c r="G1290">
        <v>1</v>
      </c>
      <c r="H1290">
        <v>0</v>
      </c>
      <c r="I1290">
        <v>1</v>
      </c>
      <c r="J1290">
        <v>0</v>
      </c>
      <c r="K1290">
        <v>0</v>
      </c>
      <c r="L1290">
        <v>0</v>
      </c>
      <c r="M1290">
        <v>0</v>
      </c>
      <c r="N1290" s="1" t="s">
        <v>42</v>
      </c>
      <c r="O1290" s="1" t="s">
        <v>197</v>
      </c>
      <c r="P1290" s="1" t="s">
        <v>887</v>
      </c>
      <c r="Q1290" s="1" t="s">
        <v>635</v>
      </c>
      <c r="R1290" s="1" t="s">
        <v>2440</v>
      </c>
      <c r="S1290" s="1" t="str">
        <f t="shared" si="40"/>
        <v>17.7030092</v>
      </c>
      <c r="T1290" s="1" t="str">
        <f t="shared" si="41"/>
        <v>38.350793</v>
      </c>
      <c r="U1290" s="1" t="s">
        <v>94</v>
      </c>
    </row>
    <row r="1291" spans="1:21" x14ac:dyDescent="0.35">
      <c r="A1291" s="1" t="s">
        <v>19</v>
      </c>
      <c r="B1291">
        <v>2016</v>
      </c>
      <c r="C1291" s="1" t="s">
        <v>79</v>
      </c>
      <c r="D1291" s="1" t="s">
        <v>583</v>
      </c>
      <c r="E1291" s="1" t="s">
        <v>94</v>
      </c>
      <c r="F1291" s="1" t="s">
        <v>31</v>
      </c>
      <c r="G1291">
        <v>2</v>
      </c>
      <c r="H1291">
        <v>0</v>
      </c>
      <c r="I1291">
        <v>2</v>
      </c>
      <c r="J1291">
        <v>0</v>
      </c>
      <c r="K1291">
        <v>0</v>
      </c>
      <c r="L1291">
        <v>0</v>
      </c>
      <c r="M1291">
        <v>0</v>
      </c>
      <c r="N1291" s="1" t="s">
        <v>66</v>
      </c>
      <c r="O1291" s="1" t="s">
        <v>43</v>
      </c>
      <c r="P1291" s="1" t="s">
        <v>2441</v>
      </c>
      <c r="Q1291" s="1" t="s">
        <v>635</v>
      </c>
      <c r="R1291" s="1" t="s">
        <v>2442</v>
      </c>
      <c r="S1291" s="1" t="str">
        <f t="shared" si="40"/>
        <v>-9.102866</v>
      </c>
      <c r="T1291" s="1" t="str">
        <f t="shared" si="41"/>
        <v>32.915691</v>
      </c>
      <c r="U1291" s="1" t="s">
        <v>94</v>
      </c>
    </row>
    <row r="1292" spans="1:21" x14ac:dyDescent="0.35">
      <c r="A1292" s="1" t="s">
        <v>19</v>
      </c>
      <c r="B1292">
        <v>2016</v>
      </c>
      <c r="C1292" s="1" t="s">
        <v>79</v>
      </c>
      <c r="D1292" s="1" t="s">
        <v>583</v>
      </c>
      <c r="E1292" s="1" t="s">
        <v>39</v>
      </c>
      <c r="F1292" s="1" t="s">
        <v>31</v>
      </c>
      <c r="G1292">
        <v>3</v>
      </c>
      <c r="H1292">
        <v>0</v>
      </c>
      <c r="I1292">
        <v>3</v>
      </c>
      <c r="J1292">
        <v>0</v>
      </c>
      <c r="K1292">
        <v>0</v>
      </c>
      <c r="L1292">
        <v>0</v>
      </c>
      <c r="M1292">
        <v>0</v>
      </c>
      <c r="N1292" s="1" t="s">
        <v>42</v>
      </c>
      <c r="O1292" s="1" t="s">
        <v>197</v>
      </c>
      <c r="P1292" s="1" t="s">
        <v>2443</v>
      </c>
      <c r="Q1292" s="1" t="s">
        <v>635</v>
      </c>
      <c r="R1292" s="1" t="s">
        <v>2277</v>
      </c>
      <c r="S1292" s="1" t="str">
        <f t="shared" si="40"/>
        <v>15.4558144</v>
      </c>
      <c r="T1292" s="1" t="str">
        <f t="shared" si="41"/>
        <v>36.3787571</v>
      </c>
      <c r="U1292" s="1" t="s">
        <v>39</v>
      </c>
    </row>
    <row r="1293" spans="1:21" x14ac:dyDescent="0.35">
      <c r="A1293" s="1" t="s">
        <v>19</v>
      </c>
      <c r="B1293">
        <v>2016</v>
      </c>
      <c r="C1293" s="1" t="s">
        <v>79</v>
      </c>
      <c r="D1293" s="1" t="s">
        <v>583</v>
      </c>
      <c r="E1293" s="1" t="s">
        <v>39</v>
      </c>
      <c r="F1293" s="1" t="s">
        <v>31</v>
      </c>
      <c r="G1293">
        <v>6</v>
      </c>
      <c r="H1293">
        <v>0</v>
      </c>
      <c r="I1293">
        <v>6</v>
      </c>
      <c r="J1293">
        <v>0</v>
      </c>
      <c r="K1293">
        <v>0</v>
      </c>
      <c r="L1293">
        <v>0</v>
      </c>
      <c r="M1293">
        <v>0</v>
      </c>
      <c r="N1293" s="1" t="s">
        <v>82</v>
      </c>
      <c r="O1293" s="1" t="s">
        <v>43</v>
      </c>
      <c r="P1293" s="1" t="s">
        <v>2038</v>
      </c>
      <c r="Q1293" s="1" t="s">
        <v>635</v>
      </c>
      <c r="R1293" s="1" t="s">
        <v>2429</v>
      </c>
      <c r="S1293" s="1" t="str">
        <f t="shared" si="40"/>
        <v>30.2723743</v>
      </c>
      <c r="T1293" s="1" t="str">
        <f t="shared" si="41"/>
        <v>19.0741052</v>
      </c>
      <c r="U1293" s="1" t="s">
        <v>39</v>
      </c>
    </row>
    <row r="1294" spans="1:21" x14ac:dyDescent="0.35">
      <c r="A1294" s="1" t="s">
        <v>19</v>
      </c>
      <c r="B1294">
        <v>2016</v>
      </c>
      <c r="C1294" s="1" t="s">
        <v>79</v>
      </c>
      <c r="D1294" s="1" t="s">
        <v>583</v>
      </c>
      <c r="E1294" s="1" t="s">
        <v>39</v>
      </c>
      <c r="F1294" s="1" t="s">
        <v>31</v>
      </c>
      <c r="G1294">
        <v>1</v>
      </c>
      <c r="H1294">
        <v>0</v>
      </c>
      <c r="I1294">
        <v>1</v>
      </c>
      <c r="J1294">
        <v>0</v>
      </c>
      <c r="K1294">
        <v>0</v>
      </c>
      <c r="L1294">
        <v>0</v>
      </c>
      <c r="M1294">
        <v>0</v>
      </c>
      <c r="N1294" s="1" t="s">
        <v>82</v>
      </c>
      <c r="O1294" s="1" t="s">
        <v>197</v>
      </c>
      <c r="P1294" s="1" t="s">
        <v>2444</v>
      </c>
      <c r="Q1294" s="1" t="s">
        <v>635</v>
      </c>
      <c r="R1294" s="1" t="s">
        <v>2445</v>
      </c>
      <c r="S1294" s="1" t="str">
        <f t="shared" si="40"/>
        <v>16.6797294</v>
      </c>
      <c r="T1294" s="1" t="str">
        <f t="shared" si="41"/>
        <v>33.4297655</v>
      </c>
      <c r="U1294" s="1" t="s">
        <v>39</v>
      </c>
    </row>
    <row r="1295" spans="1:21" x14ac:dyDescent="0.35">
      <c r="A1295" s="1" t="s">
        <v>19</v>
      </c>
      <c r="B1295">
        <v>2016</v>
      </c>
      <c r="C1295" s="1" t="s">
        <v>79</v>
      </c>
      <c r="D1295" s="1" t="s">
        <v>583</v>
      </c>
      <c r="E1295" s="1" t="s">
        <v>39</v>
      </c>
      <c r="F1295" s="1" t="s">
        <v>31</v>
      </c>
      <c r="G1295">
        <v>25</v>
      </c>
      <c r="H1295">
        <v>0</v>
      </c>
      <c r="I1295">
        <v>25</v>
      </c>
      <c r="J1295">
        <v>0</v>
      </c>
      <c r="K1295">
        <v>0</v>
      </c>
      <c r="L1295">
        <v>0</v>
      </c>
      <c r="M1295">
        <v>0</v>
      </c>
      <c r="N1295" s="1" t="s">
        <v>24</v>
      </c>
      <c r="O1295" s="1" t="s">
        <v>197</v>
      </c>
      <c r="P1295" s="1" t="s">
        <v>2404</v>
      </c>
      <c r="Q1295" s="1" t="s">
        <v>635</v>
      </c>
      <c r="R1295" s="1" t="s">
        <v>2258</v>
      </c>
      <c r="S1295" s="1" t="str">
        <f t="shared" si="40"/>
        <v>23.2488413</v>
      </c>
      <c r="T1295" s="1" t="str">
        <f t="shared" si="41"/>
        <v>19.7242161</v>
      </c>
      <c r="U1295" s="1" t="s">
        <v>39</v>
      </c>
    </row>
    <row r="1296" spans="1:21" x14ac:dyDescent="0.35">
      <c r="A1296" s="1" t="s">
        <v>19</v>
      </c>
      <c r="B1296">
        <v>2016</v>
      </c>
      <c r="C1296" s="1" t="s">
        <v>79</v>
      </c>
      <c r="D1296" s="1" t="s">
        <v>583</v>
      </c>
      <c r="E1296" s="1" t="s">
        <v>39</v>
      </c>
      <c r="F1296" s="1" t="s">
        <v>31</v>
      </c>
      <c r="G1296">
        <v>1</v>
      </c>
      <c r="H1296">
        <v>0</v>
      </c>
      <c r="I1296">
        <v>1</v>
      </c>
      <c r="J1296">
        <v>0</v>
      </c>
      <c r="K1296">
        <v>0</v>
      </c>
      <c r="L1296">
        <v>0</v>
      </c>
      <c r="M1296">
        <v>0</v>
      </c>
      <c r="N1296" s="1" t="s">
        <v>82</v>
      </c>
      <c r="O1296" s="1" t="s">
        <v>197</v>
      </c>
      <c r="P1296" s="1" t="s">
        <v>2372</v>
      </c>
      <c r="Q1296" s="1" t="s">
        <v>635</v>
      </c>
      <c r="R1296" s="1" t="s">
        <v>2373</v>
      </c>
      <c r="S1296" s="1" t="str">
        <f t="shared" si="40"/>
        <v>14.0316722</v>
      </c>
      <c r="T1296" s="1" t="str">
        <f t="shared" si="41"/>
        <v>35.3417723</v>
      </c>
      <c r="U1296" s="1" t="s">
        <v>39</v>
      </c>
    </row>
    <row r="1297" spans="1:21" x14ac:dyDescent="0.35">
      <c r="A1297" s="1" t="s">
        <v>19</v>
      </c>
      <c r="B1297">
        <v>2016</v>
      </c>
      <c r="C1297" s="1" t="s">
        <v>79</v>
      </c>
      <c r="D1297" s="1" t="s">
        <v>583</v>
      </c>
      <c r="E1297" s="1" t="s">
        <v>39</v>
      </c>
      <c r="F1297" s="1" t="s">
        <v>31</v>
      </c>
      <c r="G1297">
        <v>3</v>
      </c>
      <c r="H1297">
        <v>0</v>
      </c>
      <c r="I1297">
        <v>3</v>
      </c>
      <c r="J1297">
        <v>0</v>
      </c>
      <c r="K1297">
        <v>0</v>
      </c>
      <c r="L1297">
        <v>0</v>
      </c>
      <c r="M1297">
        <v>0</v>
      </c>
      <c r="N1297" s="1" t="s">
        <v>82</v>
      </c>
      <c r="O1297" s="1" t="s">
        <v>197</v>
      </c>
      <c r="P1297" s="1" t="s">
        <v>2374</v>
      </c>
      <c r="Q1297" s="1" t="s">
        <v>635</v>
      </c>
      <c r="R1297" s="1" t="s">
        <v>2258</v>
      </c>
      <c r="S1297" s="1" t="str">
        <f t="shared" si="40"/>
        <v>23.2488413</v>
      </c>
      <c r="T1297" s="1" t="str">
        <f t="shared" si="41"/>
        <v>19.7242161</v>
      </c>
      <c r="U1297" s="1" t="s">
        <v>39</v>
      </c>
    </row>
    <row r="1298" spans="1:21" x14ac:dyDescent="0.35">
      <c r="A1298" s="1" t="s">
        <v>19</v>
      </c>
      <c r="B1298">
        <v>2016</v>
      </c>
      <c r="C1298" s="1" t="s">
        <v>79</v>
      </c>
      <c r="D1298" s="1" t="s">
        <v>583</v>
      </c>
      <c r="E1298" s="1" t="s">
        <v>39</v>
      </c>
      <c r="F1298" s="1" t="s">
        <v>31</v>
      </c>
      <c r="G1298">
        <v>1</v>
      </c>
      <c r="H1298">
        <v>0</v>
      </c>
      <c r="I1298">
        <v>1</v>
      </c>
      <c r="J1298">
        <v>0</v>
      </c>
      <c r="K1298">
        <v>0</v>
      </c>
      <c r="L1298">
        <v>0</v>
      </c>
      <c r="M1298">
        <v>0</v>
      </c>
      <c r="N1298" s="1" t="s">
        <v>82</v>
      </c>
      <c r="O1298" s="1" t="s">
        <v>197</v>
      </c>
      <c r="P1298" s="1" t="s">
        <v>2443</v>
      </c>
      <c r="Q1298" s="1" t="s">
        <v>635</v>
      </c>
      <c r="R1298" s="1" t="s">
        <v>2277</v>
      </c>
      <c r="S1298" s="1" t="str">
        <f t="shared" si="40"/>
        <v>15.4558144</v>
      </c>
      <c r="T1298" s="1" t="str">
        <f t="shared" si="41"/>
        <v>36.3787571</v>
      </c>
      <c r="U1298" s="1" t="s">
        <v>39</v>
      </c>
    </row>
    <row r="1299" spans="1:21" x14ac:dyDescent="0.35">
      <c r="A1299" s="1" t="s">
        <v>19</v>
      </c>
      <c r="B1299">
        <v>2016</v>
      </c>
      <c r="C1299" s="1" t="s">
        <v>79</v>
      </c>
      <c r="D1299" s="1" t="s">
        <v>583</v>
      </c>
      <c r="E1299" s="1" t="s">
        <v>39</v>
      </c>
      <c r="F1299" s="1" t="s">
        <v>31</v>
      </c>
      <c r="G1299">
        <v>3</v>
      </c>
      <c r="H1299">
        <v>0</v>
      </c>
      <c r="I1299">
        <v>3</v>
      </c>
      <c r="J1299">
        <v>0</v>
      </c>
      <c r="K1299">
        <v>0</v>
      </c>
      <c r="L1299">
        <v>0</v>
      </c>
      <c r="M1299">
        <v>0</v>
      </c>
      <c r="N1299" s="1" t="s">
        <v>82</v>
      </c>
      <c r="O1299" s="1" t="s">
        <v>197</v>
      </c>
      <c r="P1299" s="1" t="s">
        <v>1419</v>
      </c>
      <c r="Q1299" s="1" t="s">
        <v>635</v>
      </c>
      <c r="R1299" s="1" t="s">
        <v>2371</v>
      </c>
      <c r="S1299" s="1" t="str">
        <f t="shared" si="40"/>
        <v>27.0295078</v>
      </c>
      <c r="T1299" s="1" t="str">
        <f t="shared" si="41"/>
        <v>14.3890835</v>
      </c>
      <c r="U1299" s="1" t="s">
        <v>39</v>
      </c>
    </row>
    <row r="1300" spans="1:21" x14ac:dyDescent="0.35">
      <c r="A1300" s="1" t="s">
        <v>19</v>
      </c>
      <c r="B1300">
        <v>2016</v>
      </c>
      <c r="C1300" s="1" t="s">
        <v>79</v>
      </c>
      <c r="D1300" s="1" t="s">
        <v>583</v>
      </c>
      <c r="E1300" s="1" t="s">
        <v>94</v>
      </c>
      <c r="F1300" s="1" t="s">
        <v>31</v>
      </c>
      <c r="G1300">
        <v>6</v>
      </c>
      <c r="H1300">
        <v>0</v>
      </c>
      <c r="I1300">
        <v>6</v>
      </c>
      <c r="J1300">
        <v>0</v>
      </c>
      <c r="K1300">
        <v>0</v>
      </c>
      <c r="L1300">
        <v>0</v>
      </c>
      <c r="M1300">
        <v>0</v>
      </c>
      <c r="N1300" s="1" t="s">
        <v>35</v>
      </c>
      <c r="O1300" s="1" t="s">
        <v>43</v>
      </c>
      <c r="P1300" s="1" t="s">
        <v>2446</v>
      </c>
      <c r="Q1300" s="1" t="s">
        <v>635</v>
      </c>
      <c r="R1300" s="1" t="s">
        <v>2447</v>
      </c>
      <c r="S1300" s="1" t="str">
        <f t="shared" si="40"/>
        <v>11.5806779</v>
      </c>
      <c r="T1300" s="1" t="str">
        <f t="shared" si="41"/>
        <v>37.3103831</v>
      </c>
      <c r="U1300" s="1" t="s">
        <v>94</v>
      </c>
    </row>
    <row r="1301" spans="1:21" x14ac:dyDescent="0.35">
      <c r="A1301" s="1" t="s">
        <v>19</v>
      </c>
      <c r="B1301">
        <v>2016</v>
      </c>
      <c r="C1301" s="1" t="s">
        <v>79</v>
      </c>
      <c r="D1301" s="1" t="s">
        <v>583</v>
      </c>
      <c r="E1301" s="1" t="s">
        <v>39</v>
      </c>
      <c r="F1301" s="1" t="s">
        <v>31</v>
      </c>
      <c r="G1301">
        <v>1</v>
      </c>
      <c r="H1301">
        <v>0</v>
      </c>
      <c r="I1301">
        <v>1</v>
      </c>
      <c r="J1301">
        <v>0</v>
      </c>
      <c r="K1301">
        <v>0</v>
      </c>
      <c r="L1301">
        <v>0</v>
      </c>
      <c r="M1301">
        <v>0</v>
      </c>
      <c r="N1301" s="1" t="s">
        <v>82</v>
      </c>
      <c r="O1301" s="1" t="s">
        <v>197</v>
      </c>
      <c r="P1301" s="1" t="s">
        <v>2404</v>
      </c>
      <c r="Q1301" s="1" t="s">
        <v>635</v>
      </c>
      <c r="R1301" s="1" t="s">
        <v>2258</v>
      </c>
      <c r="S1301" s="1" t="str">
        <f t="shared" si="40"/>
        <v>23.2488413</v>
      </c>
      <c r="T1301" s="1" t="str">
        <f t="shared" si="41"/>
        <v>19.7242161</v>
      </c>
      <c r="U1301" s="1" t="s">
        <v>39</v>
      </c>
    </row>
    <row r="1302" spans="1:21" x14ac:dyDescent="0.35">
      <c r="A1302" s="1" t="s">
        <v>19</v>
      </c>
      <c r="B1302">
        <v>2016</v>
      </c>
      <c r="C1302" s="1" t="s">
        <v>79</v>
      </c>
      <c r="D1302" s="1" t="s">
        <v>583</v>
      </c>
      <c r="E1302" s="1" t="s">
        <v>39</v>
      </c>
      <c r="F1302" s="1" t="s">
        <v>31</v>
      </c>
      <c r="G1302">
        <v>2</v>
      </c>
      <c r="H1302">
        <v>0</v>
      </c>
      <c r="I1302">
        <v>2</v>
      </c>
      <c r="J1302">
        <v>0</v>
      </c>
      <c r="K1302">
        <v>0</v>
      </c>
      <c r="L1302">
        <v>0</v>
      </c>
      <c r="M1302">
        <v>0</v>
      </c>
      <c r="N1302" s="1" t="s">
        <v>35</v>
      </c>
      <c r="O1302" s="1" t="s">
        <v>197</v>
      </c>
      <c r="P1302" s="1" t="s">
        <v>2448</v>
      </c>
      <c r="Q1302" s="1" t="s">
        <v>635</v>
      </c>
      <c r="R1302" s="1" t="s">
        <v>2449</v>
      </c>
      <c r="S1302" s="1" t="str">
        <f t="shared" si="40"/>
        <v>14.3830752</v>
      </c>
      <c r="T1302" s="1" t="str">
        <f t="shared" si="41"/>
        <v>33.4611726</v>
      </c>
      <c r="U1302" s="1" t="s">
        <v>39</v>
      </c>
    </row>
    <row r="1303" spans="1:21" x14ac:dyDescent="0.35">
      <c r="A1303" s="1" t="s">
        <v>19</v>
      </c>
      <c r="B1303">
        <v>2016</v>
      </c>
      <c r="C1303" s="1" t="s">
        <v>79</v>
      </c>
      <c r="D1303" s="1" t="s">
        <v>583</v>
      </c>
      <c r="E1303" s="1" t="s">
        <v>39</v>
      </c>
      <c r="F1303" s="1" t="s">
        <v>31</v>
      </c>
      <c r="G1303">
        <v>8</v>
      </c>
      <c r="H1303">
        <v>0</v>
      </c>
      <c r="I1303">
        <v>8</v>
      </c>
      <c r="J1303">
        <v>0</v>
      </c>
      <c r="K1303">
        <v>0</v>
      </c>
      <c r="L1303">
        <v>0</v>
      </c>
      <c r="M1303">
        <v>0</v>
      </c>
      <c r="N1303" s="1" t="s">
        <v>82</v>
      </c>
      <c r="O1303" s="1" t="s">
        <v>197</v>
      </c>
      <c r="P1303" s="1" t="s">
        <v>2404</v>
      </c>
      <c r="Q1303" s="1" t="s">
        <v>635</v>
      </c>
      <c r="R1303" s="1" t="s">
        <v>2258</v>
      </c>
      <c r="S1303" s="1" t="str">
        <f t="shared" si="40"/>
        <v>23.2488413</v>
      </c>
      <c r="T1303" s="1" t="str">
        <f t="shared" si="41"/>
        <v>19.7242161</v>
      </c>
      <c r="U1303" s="1" t="s">
        <v>39</v>
      </c>
    </row>
    <row r="1304" spans="1:21" x14ac:dyDescent="0.35">
      <c r="A1304" s="1" t="s">
        <v>19</v>
      </c>
      <c r="B1304">
        <v>2016</v>
      </c>
      <c r="C1304" s="1" t="s">
        <v>79</v>
      </c>
      <c r="D1304" s="1" t="s">
        <v>583</v>
      </c>
      <c r="E1304" s="1" t="s">
        <v>39</v>
      </c>
      <c r="F1304" s="1" t="s">
        <v>31</v>
      </c>
      <c r="G1304">
        <v>1</v>
      </c>
      <c r="H1304">
        <v>0</v>
      </c>
      <c r="I1304">
        <v>1</v>
      </c>
      <c r="J1304">
        <v>0</v>
      </c>
      <c r="K1304">
        <v>0</v>
      </c>
      <c r="L1304">
        <v>0</v>
      </c>
      <c r="M1304">
        <v>0</v>
      </c>
      <c r="N1304" s="1" t="s">
        <v>24</v>
      </c>
      <c r="O1304" s="1" t="s">
        <v>197</v>
      </c>
      <c r="P1304" s="1" t="s">
        <v>2450</v>
      </c>
      <c r="Q1304" s="1" t="s">
        <v>635</v>
      </c>
      <c r="R1304" s="1" t="s">
        <v>2451</v>
      </c>
      <c r="S1304" s="1" t="str">
        <f t="shared" si="40"/>
        <v>27.7651701</v>
      </c>
      <c r="T1304" s="1" t="str">
        <f t="shared" si="41"/>
        <v>30.6654423</v>
      </c>
      <c r="U1304" s="1" t="s">
        <v>39</v>
      </c>
    </row>
    <row r="1305" spans="1:21" x14ac:dyDescent="0.35">
      <c r="A1305" s="1" t="s">
        <v>19</v>
      </c>
      <c r="B1305">
        <v>2016</v>
      </c>
      <c r="C1305" s="1" t="s">
        <v>79</v>
      </c>
      <c r="D1305" s="1" t="s">
        <v>583</v>
      </c>
      <c r="E1305" s="1" t="s">
        <v>39</v>
      </c>
      <c r="F1305" s="1" t="s">
        <v>31</v>
      </c>
      <c r="G1305">
        <v>2</v>
      </c>
      <c r="H1305">
        <v>0</v>
      </c>
      <c r="I1305">
        <v>2</v>
      </c>
      <c r="J1305">
        <v>0</v>
      </c>
      <c r="K1305">
        <v>0</v>
      </c>
      <c r="L1305">
        <v>0</v>
      </c>
      <c r="M1305">
        <v>0</v>
      </c>
      <c r="N1305" s="1" t="s">
        <v>66</v>
      </c>
      <c r="O1305" s="1" t="s">
        <v>197</v>
      </c>
      <c r="P1305" s="1" t="s">
        <v>1984</v>
      </c>
      <c r="Q1305" s="1" t="s">
        <v>635</v>
      </c>
      <c r="R1305" s="1" t="s">
        <v>2241</v>
      </c>
      <c r="S1305" s="1" t="str">
        <f t="shared" si="40"/>
        <v>15.5015341</v>
      </c>
      <c r="T1305" s="1" t="str">
        <f t="shared" si="41"/>
        <v>32.5025561</v>
      </c>
      <c r="U1305" s="1" t="s">
        <v>39</v>
      </c>
    </row>
    <row r="1306" spans="1:21" x14ac:dyDescent="0.35">
      <c r="A1306" s="1" t="s">
        <v>19</v>
      </c>
      <c r="B1306">
        <v>2016</v>
      </c>
      <c r="C1306" s="1" t="s">
        <v>79</v>
      </c>
      <c r="D1306" s="1" t="s">
        <v>39</v>
      </c>
      <c r="E1306" s="1" t="s">
        <v>49</v>
      </c>
      <c r="F1306" s="1" t="s">
        <v>2452</v>
      </c>
      <c r="G1306">
        <v>2</v>
      </c>
      <c r="H1306">
        <v>0</v>
      </c>
      <c r="I1306">
        <v>2</v>
      </c>
      <c r="J1306">
        <v>0</v>
      </c>
      <c r="K1306">
        <v>0</v>
      </c>
      <c r="L1306">
        <v>0</v>
      </c>
      <c r="M1306">
        <v>0</v>
      </c>
      <c r="N1306" s="1" t="s">
        <v>51</v>
      </c>
      <c r="O1306" s="1" t="s">
        <v>96</v>
      </c>
      <c r="P1306" s="1" t="s">
        <v>2453</v>
      </c>
      <c r="Q1306" s="1" t="s">
        <v>276</v>
      </c>
      <c r="R1306" s="1" t="s">
        <v>2454</v>
      </c>
      <c r="S1306" s="1" t="str">
        <f t="shared" si="40"/>
        <v>37.3088392</v>
      </c>
      <c r="T1306" s="1" t="str">
        <f t="shared" si="41"/>
        <v>13.3228249</v>
      </c>
      <c r="U1306" s="1" t="s">
        <v>56</v>
      </c>
    </row>
    <row r="1307" spans="1:21" x14ac:dyDescent="0.35">
      <c r="A1307" s="1" t="s">
        <v>19</v>
      </c>
      <c r="B1307">
        <v>2016</v>
      </c>
      <c r="C1307" s="1" t="s">
        <v>79</v>
      </c>
      <c r="D1307" s="1" t="s">
        <v>30</v>
      </c>
      <c r="E1307" s="1" t="s">
        <v>21</v>
      </c>
      <c r="F1307" s="1" t="s">
        <v>31</v>
      </c>
      <c r="G1307">
        <v>1</v>
      </c>
      <c r="H1307">
        <v>0</v>
      </c>
      <c r="I1307">
        <v>1</v>
      </c>
      <c r="J1307">
        <v>0</v>
      </c>
      <c r="K1307">
        <v>0</v>
      </c>
      <c r="L1307">
        <v>1</v>
      </c>
      <c r="M1307">
        <v>0</v>
      </c>
      <c r="N1307" s="1" t="s">
        <v>66</v>
      </c>
      <c r="O1307" s="1" t="s">
        <v>43</v>
      </c>
      <c r="P1307" s="1" t="s">
        <v>2455</v>
      </c>
      <c r="Q1307" s="1" t="s">
        <v>2456</v>
      </c>
      <c r="R1307" s="1" t="s">
        <v>2457</v>
      </c>
      <c r="S1307" s="1" t="str">
        <f t="shared" si="40"/>
        <v>18.2681566</v>
      </c>
      <c r="T1307" s="1" t="str">
        <f t="shared" si="41"/>
        <v>-95.8969461</v>
      </c>
      <c r="U1307" s="1" t="s">
        <v>21</v>
      </c>
    </row>
    <row r="1308" spans="1:21" x14ac:dyDescent="0.35">
      <c r="A1308" s="1" t="s">
        <v>19</v>
      </c>
      <c r="B1308">
        <v>2016</v>
      </c>
      <c r="C1308" s="1" t="s">
        <v>79</v>
      </c>
      <c r="D1308" s="1" t="s">
        <v>30</v>
      </c>
      <c r="E1308" s="1" t="s">
        <v>22</v>
      </c>
      <c r="F1308" s="1" t="s">
        <v>31</v>
      </c>
      <c r="G1308">
        <v>1</v>
      </c>
      <c r="H1308">
        <v>0</v>
      </c>
      <c r="I1308">
        <v>1</v>
      </c>
      <c r="J1308">
        <v>0</v>
      </c>
      <c r="K1308">
        <v>0</v>
      </c>
      <c r="L1308">
        <v>1</v>
      </c>
      <c r="M1308">
        <v>0</v>
      </c>
      <c r="N1308" s="1" t="s">
        <v>51</v>
      </c>
      <c r="O1308" s="1" t="s">
        <v>25</v>
      </c>
      <c r="P1308" s="1" t="s">
        <v>2458</v>
      </c>
      <c r="Q1308" s="1" t="s">
        <v>2459</v>
      </c>
      <c r="R1308" s="1" t="s">
        <v>2460</v>
      </c>
      <c r="S1308" s="1" t="str">
        <f t="shared" si="40"/>
        <v>26.5475045</v>
      </c>
      <c r="T1308" s="1" t="str">
        <f t="shared" si="41"/>
        <v>-98.8662899</v>
      </c>
      <c r="U1308" s="1" t="s">
        <v>29</v>
      </c>
    </row>
    <row r="1309" spans="1:21" x14ac:dyDescent="0.35">
      <c r="A1309" s="1" t="s">
        <v>19</v>
      </c>
      <c r="B1309">
        <v>2016</v>
      </c>
      <c r="C1309" s="1" t="s">
        <v>79</v>
      </c>
      <c r="D1309" s="1" t="s">
        <v>583</v>
      </c>
      <c r="E1309" s="1" t="s">
        <v>39</v>
      </c>
      <c r="F1309" s="1" t="s">
        <v>31</v>
      </c>
      <c r="G1309">
        <v>1</v>
      </c>
      <c r="H1309">
        <v>0</v>
      </c>
      <c r="I1309">
        <v>1</v>
      </c>
      <c r="J1309">
        <v>0</v>
      </c>
      <c r="K1309">
        <v>0</v>
      </c>
      <c r="L1309">
        <v>0</v>
      </c>
      <c r="M1309">
        <v>0</v>
      </c>
      <c r="N1309" s="1" t="s">
        <v>82</v>
      </c>
      <c r="O1309" s="1" t="s">
        <v>197</v>
      </c>
      <c r="P1309" s="1" t="s">
        <v>1421</v>
      </c>
      <c r="Q1309" s="1" t="s">
        <v>635</v>
      </c>
      <c r="R1309" s="1" t="s">
        <v>2200</v>
      </c>
      <c r="S1309" s="1" t="str">
        <f t="shared" si="40"/>
        <v>23.285107</v>
      </c>
      <c r="T1309" s="1" t="str">
        <f t="shared" si="41"/>
        <v>31.5204557</v>
      </c>
      <c r="U1309" s="1" t="s">
        <v>39</v>
      </c>
    </row>
    <row r="1310" spans="1:21" x14ac:dyDescent="0.35">
      <c r="A1310" s="1" t="s">
        <v>19</v>
      </c>
      <c r="B1310">
        <v>2016</v>
      </c>
      <c r="C1310" s="1" t="s">
        <v>79</v>
      </c>
      <c r="D1310" s="1" t="s">
        <v>583</v>
      </c>
      <c r="E1310" s="1" t="s">
        <v>39</v>
      </c>
      <c r="F1310" s="1" t="s">
        <v>31</v>
      </c>
      <c r="G1310">
        <v>1</v>
      </c>
      <c r="H1310">
        <v>0</v>
      </c>
      <c r="I1310">
        <v>1</v>
      </c>
      <c r="J1310">
        <v>0</v>
      </c>
      <c r="K1310">
        <v>0</v>
      </c>
      <c r="L1310">
        <v>0</v>
      </c>
      <c r="M1310">
        <v>0</v>
      </c>
      <c r="N1310" s="1" t="s">
        <v>82</v>
      </c>
      <c r="O1310" s="1" t="s">
        <v>197</v>
      </c>
      <c r="P1310" s="1" t="s">
        <v>2461</v>
      </c>
      <c r="Q1310" s="1" t="s">
        <v>635</v>
      </c>
      <c r="R1310" s="1" t="s">
        <v>1448</v>
      </c>
      <c r="S1310" s="1" t="str">
        <f t="shared" si="40"/>
        <v>24.138269</v>
      </c>
      <c r="T1310" s="1" t="str">
        <f t="shared" si="41"/>
        <v>33.026759</v>
      </c>
      <c r="U1310" s="1" t="s">
        <v>39</v>
      </c>
    </row>
    <row r="1311" spans="1:21" x14ac:dyDescent="0.35">
      <c r="A1311" s="1" t="s">
        <v>19</v>
      </c>
      <c r="B1311">
        <v>2016</v>
      </c>
      <c r="C1311" s="1" t="s">
        <v>79</v>
      </c>
      <c r="D1311" s="1" t="s">
        <v>583</v>
      </c>
      <c r="E1311" s="1" t="s">
        <v>39</v>
      </c>
      <c r="F1311" s="1" t="s">
        <v>31</v>
      </c>
      <c r="G1311">
        <v>13</v>
      </c>
      <c r="H1311">
        <v>0</v>
      </c>
      <c r="I1311">
        <v>13</v>
      </c>
      <c r="J1311">
        <v>0</v>
      </c>
      <c r="K1311">
        <v>0</v>
      </c>
      <c r="L1311">
        <v>0</v>
      </c>
      <c r="M1311">
        <v>0</v>
      </c>
      <c r="N1311" s="1" t="s">
        <v>35</v>
      </c>
      <c r="O1311" s="1" t="s">
        <v>197</v>
      </c>
      <c r="P1311" s="1" t="s">
        <v>2404</v>
      </c>
      <c r="Q1311" s="1" t="s">
        <v>635</v>
      </c>
      <c r="R1311" s="1" t="s">
        <v>2258</v>
      </c>
      <c r="S1311" s="1" t="str">
        <f t="shared" si="40"/>
        <v>23.2488413</v>
      </c>
      <c r="T1311" s="1" t="str">
        <f t="shared" si="41"/>
        <v>19.7242161</v>
      </c>
      <c r="U1311" s="1" t="s">
        <v>39</v>
      </c>
    </row>
    <row r="1312" spans="1:21" x14ac:dyDescent="0.35">
      <c r="A1312" s="1" t="s">
        <v>19</v>
      </c>
      <c r="B1312">
        <v>2016</v>
      </c>
      <c r="C1312" s="1" t="s">
        <v>79</v>
      </c>
      <c r="D1312" s="1" t="s">
        <v>583</v>
      </c>
      <c r="E1312" s="1" t="s">
        <v>39</v>
      </c>
      <c r="F1312" s="1" t="s">
        <v>31</v>
      </c>
      <c r="G1312">
        <v>3</v>
      </c>
      <c r="H1312">
        <v>0</v>
      </c>
      <c r="I1312">
        <v>3</v>
      </c>
      <c r="J1312">
        <v>0</v>
      </c>
      <c r="K1312">
        <v>0</v>
      </c>
      <c r="L1312">
        <v>0</v>
      </c>
      <c r="M1312">
        <v>0</v>
      </c>
      <c r="N1312" s="1" t="s">
        <v>66</v>
      </c>
      <c r="O1312" s="1" t="s">
        <v>197</v>
      </c>
      <c r="P1312" s="1" t="s">
        <v>2372</v>
      </c>
      <c r="Q1312" s="1" t="s">
        <v>635</v>
      </c>
      <c r="R1312" s="1" t="s">
        <v>2373</v>
      </c>
      <c r="S1312" s="1" t="str">
        <f t="shared" si="40"/>
        <v>14.0316722</v>
      </c>
      <c r="T1312" s="1" t="str">
        <f t="shared" si="41"/>
        <v>35.3417723</v>
      </c>
      <c r="U1312" s="1" t="s">
        <v>39</v>
      </c>
    </row>
    <row r="1313" spans="1:21" x14ac:dyDescent="0.35">
      <c r="A1313" s="1" t="s">
        <v>19</v>
      </c>
      <c r="B1313">
        <v>2016</v>
      </c>
      <c r="C1313" s="1" t="s">
        <v>79</v>
      </c>
      <c r="D1313" s="1" t="s">
        <v>583</v>
      </c>
      <c r="E1313" s="1" t="s">
        <v>39</v>
      </c>
      <c r="F1313" s="1" t="s">
        <v>31</v>
      </c>
      <c r="G1313">
        <v>3</v>
      </c>
      <c r="H1313">
        <v>0</v>
      </c>
      <c r="I1313">
        <v>3</v>
      </c>
      <c r="J1313">
        <v>0</v>
      </c>
      <c r="K1313">
        <v>0</v>
      </c>
      <c r="L1313">
        <v>0</v>
      </c>
      <c r="M1313">
        <v>0</v>
      </c>
      <c r="N1313" s="1" t="s">
        <v>24</v>
      </c>
      <c r="O1313" s="1" t="s">
        <v>197</v>
      </c>
      <c r="P1313" s="1" t="s">
        <v>2404</v>
      </c>
      <c r="Q1313" s="1" t="s">
        <v>635</v>
      </c>
      <c r="R1313" s="1" t="s">
        <v>2258</v>
      </c>
      <c r="S1313" s="1" t="str">
        <f t="shared" si="40"/>
        <v>23.2488413</v>
      </c>
      <c r="T1313" s="1" t="str">
        <f t="shared" si="41"/>
        <v>19.7242161</v>
      </c>
      <c r="U1313" s="1" t="s">
        <v>39</v>
      </c>
    </row>
    <row r="1314" spans="1:21" x14ac:dyDescent="0.35">
      <c r="A1314" s="1" t="s">
        <v>19</v>
      </c>
      <c r="B1314">
        <v>2016</v>
      </c>
      <c r="C1314" s="1" t="s">
        <v>79</v>
      </c>
      <c r="D1314" s="1" t="s">
        <v>583</v>
      </c>
      <c r="E1314" s="1" t="s">
        <v>39</v>
      </c>
      <c r="F1314" s="1" t="s">
        <v>31</v>
      </c>
      <c r="G1314">
        <v>6</v>
      </c>
      <c r="H1314">
        <v>0</v>
      </c>
      <c r="I1314">
        <v>6</v>
      </c>
      <c r="J1314">
        <v>0</v>
      </c>
      <c r="K1314">
        <v>0</v>
      </c>
      <c r="L1314">
        <v>0</v>
      </c>
      <c r="M1314">
        <v>0</v>
      </c>
      <c r="N1314" s="1" t="s">
        <v>24</v>
      </c>
      <c r="O1314" s="1" t="s">
        <v>197</v>
      </c>
      <c r="P1314" s="1" t="s">
        <v>2404</v>
      </c>
      <c r="Q1314" s="1" t="s">
        <v>635</v>
      </c>
      <c r="R1314" s="1" t="s">
        <v>2258</v>
      </c>
      <c r="S1314" s="1" t="str">
        <f t="shared" si="40"/>
        <v>23.2488413</v>
      </c>
      <c r="T1314" s="1" t="str">
        <f t="shared" si="41"/>
        <v>19.7242161</v>
      </c>
      <c r="U1314" s="1" t="s">
        <v>39</v>
      </c>
    </row>
    <row r="1315" spans="1:21" x14ac:dyDescent="0.35">
      <c r="A1315" s="1" t="s">
        <v>19</v>
      </c>
      <c r="B1315">
        <v>2016</v>
      </c>
      <c r="C1315" s="1" t="s">
        <v>79</v>
      </c>
      <c r="D1315" s="1" t="s">
        <v>583</v>
      </c>
      <c r="E1315" s="1" t="s">
        <v>39</v>
      </c>
      <c r="F1315" s="1" t="s">
        <v>31</v>
      </c>
      <c r="G1315">
        <v>1</v>
      </c>
      <c r="H1315">
        <v>0</v>
      </c>
      <c r="I1315">
        <v>1</v>
      </c>
      <c r="J1315">
        <v>0</v>
      </c>
      <c r="K1315">
        <v>0</v>
      </c>
      <c r="L1315">
        <v>0</v>
      </c>
      <c r="M1315">
        <v>0</v>
      </c>
      <c r="N1315" s="1" t="s">
        <v>66</v>
      </c>
      <c r="O1315" s="1" t="s">
        <v>197</v>
      </c>
      <c r="P1315" s="1" t="s">
        <v>1984</v>
      </c>
      <c r="Q1315" s="1" t="s">
        <v>635</v>
      </c>
      <c r="R1315" s="1" t="s">
        <v>2241</v>
      </c>
      <c r="S1315" s="1" t="str">
        <f t="shared" si="40"/>
        <v>15.5015341</v>
      </c>
      <c r="T1315" s="1" t="str">
        <f t="shared" si="41"/>
        <v>32.5025561</v>
      </c>
      <c r="U1315" s="1" t="s">
        <v>39</v>
      </c>
    </row>
    <row r="1316" spans="1:21" x14ac:dyDescent="0.35">
      <c r="A1316" s="1" t="s">
        <v>19</v>
      </c>
      <c r="B1316">
        <v>2016</v>
      </c>
      <c r="C1316" s="1" t="s">
        <v>79</v>
      </c>
      <c r="D1316" s="1" t="s">
        <v>583</v>
      </c>
      <c r="E1316" s="1" t="s">
        <v>39</v>
      </c>
      <c r="F1316" s="1" t="s">
        <v>31</v>
      </c>
      <c r="G1316">
        <v>10</v>
      </c>
      <c r="H1316">
        <v>0</v>
      </c>
      <c r="I1316">
        <v>10</v>
      </c>
      <c r="J1316">
        <v>0</v>
      </c>
      <c r="K1316">
        <v>0</v>
      </c>
      <c r="L1316">
        <v>0</v>
      </c>
      <c r="M1316">
        <v>0</v>
      </c>
      <c r="N1316" s="1" t="s">
        <v>35</v>
      </c>
      <c r="O1316" s="1" t="s">
        <v>197</v>
      </c>
      <c r="P1316" s="1" t="s">
        <v>2372</v>
      </c>
      <c r="Q1316" s="1" t="s">
        <v>635</v>
      </c>
      <c r="R1316" s="1" t="s">
        <v>2373</v>
      </c>
      <c r="S1316" s="1" t="str">
        <f t="shared" si="40"/>
        <v>14.0316722</v>
      </c>
      <c r="T1316" s="1" t="str">
        <f t="shared" si="41"/>
        <v>35.3417723</v>
      </c>
      <c r="U1316" s="1" t="s">
        <v>39</v>
      </c>
    </row>
    <row r="1317" spans="1:21" x14ac:dyDescent="0.35">
      <c r="A1317" s="1" t="s">
        <v>19</v>
      </c>
      <c r="B1317">
        <v>2016</v>
      </c>
      <c r="C1317" s="1" t="s">
        <v>79</v>
      </c>
      <c r="D1317" s="1" t="s">
        <v>583</v>
      </c>
      <c r="E1317" s="1" t="s">
        <v>39</v>
      </c>
      <c r="F1317" s="1" t="s">
        <v>31</v>
      </c>
      <c r="G1317">
        <v>2</v>
      </c>
      <c r="H1317">
        <v>0</v>
      </c>
      <c r="I1317">
        <v>2</v>
      </c>
      <c r="J1317">
        <v>0</v>
      </c>
      <c r="K1317">
        <v>0</v>
      </c>
      <c r="L1317">
        <v>0</v>
      </c>
      <c r="M1317">
        <v>0</v>
      </c>
      <c r="N1317" s="1" t="s">
        <v>82</v>
      </c>
      <c r="O1317" s="1" t="s">
        <v>197</v>
      </c>
      <c r="P1317" s="1" t="s">
        <v>2404</v>
      </c>
      <c r="Q1317" s="1" t="s">
        <v>635</v>
      </c>
      <c r="R1317" s="1" t="s">
        <v>2258</v>
      </c>
      <c r="S1317" s="1" t="str">
        <f t="shared" si="40"/>
        <v>23.2488413</v>
      </c>
      <c r="T1317" s="1" t="str">
        <f t="shared" si="41"/>
        <v>19.7242161</v>
      </c>
      <c r="U1317" s="1" t="s">
        <v>39</v>
      </c>
    </row>
    <row r="1318" spans="1:21" x14ac:dyDescent="0.35">
      <c r="A1318" s="1" t="s">
        <v>19</v>
      </c>
      <c r="B1318">
        <v>2016</v>
      </c>
      <c r="C1318" s="1" t="s">
        <v>79</v>
      </c>
      <c r="D1318" s="1" t="s">
        <v>583</v>
      </c>
      <c r="E1318" s="1" t="s">
        <v>39</v>
      </c>
      <c r="F1318" s="1" t="s">
        <v>31</v>
      </c>
      <c r="G1318">
        <v>1</v>
      </c>
      <c r="H1318">
        <v>0</v>
      </c>
      <c r="I1318">
        <v>1</v>
      </c>
      <c r="J1318">
        <v>0</v>
      </c>
      <c r="K1318">
        <v>0</v>
      </c>
      <c r="L1318">
        <v>0</v>
      </c>
      <c r="M1318">
        <v>0</v>
      </c>
      <c r="N1318" s="1" t="s">
        <v>82</v>
      </c>
      <c r="O1318" s="1" t="s">
        <v>197</v>
      </c>
      <c r="P1318" s="1" t="s">
        <v>2367</v>
      </c>
      <c r="Q1318" s="1" t="s">
        <v>635</v>
      </c>
      <c r="R1318" s="1" t="s">
        <v>2368</v>
      </c>
      <c r="S1318" s="1" t="str">
        <f t="shared" si="40"/>
        <v>13.9731737</v>
      </c>
      <c r="T1318" s="1" t="str">
        <f t="shared" si="41"/>
        <v>35.3431691</v>
      </c>
      <c r="U1318" s="1" t="s">
        <v>39</v>
      </c>
    </row>
    <row r="1319" spans="1:21" x14ac:dyDescent="0.35">
      <c r="A1319" s="1" t="s">
        <v>19</v>
      </c>
      <c r="B1319">
        <v>2016</v>
      </c>
      <c r="C1319" s="1" t="s">
        <v>79</v>
      </c>
      <c r="D1319" s="1" t="s">
        <v>583</v>
      </c>
      <c r="E1319" s="1" t="s">
        <v>39</v>
      </c>
      <c r="F1319" s="1" t="s">
        <v>31</v>
      </c>
      <c r="G1319">
        <v>30</v>
      </c>
      <c r="H1319">
        <v>0</v>
      </c>
      <c r="I1319">
        <v>30</v>
      </c>
      <c r="J1319">
        <v>0</v>
      </c>
      <c r="K1319">
        <v>0</v>
      </c>
      <c r="L1319">
        <v>0</v>
      </c>
      <c r="M1319">
        <v>0</v>
      </c>
      <c r="N1319" s="1" t="s">
        <v>66</v>
      </c>
      <c r="O1319" s="1" t="s">
        <v>197</v>
      </c>
      <c r="P1319" s="1" t="s">
        <v>1653</v>
      </c>
      <c r="Q1319" s="1" t="s">
        <v>635</v>
      </c>
      <c r="R1319" s="1" t="s">
        <v>2462</v>
      </c>
      <c r="S1319" s="1" t="str">
        <f t="shared" si="40"/>
        <v>26.1395652</v>
      </c>
      <c r="T1319" s="1" t="str">
        <f t="shared" si="41"/>
        <v>14.7267866</v>
      </c>
      <c r="U1319" s="1" t="s">
        <v>39</v>
      </c>
    </row>
    <row r="1320" spans="1:21" x14ac:dyDescent="0.35">
      <c r="A1320" s="1" t="s">
        <v>19</v>
      </c>
      <c r="B1320">
        <v>2016</v>
      </c>
      <c r="C1320" s="1" t="s">
        <v>79</v>
      </c>
      <c r="D1320" s="1" t="s">
        <v>583</v>
      </c>
      <c r="E1320" s="1" t="s">
        <v>39</v>
      </c>
      <c r="F1320" s="1" t="s">
        <v>31</v>
      </c>
      <c r="G1320">
        <v>5</v>
      </c>
      <c r="H1320">
        <v>0</v>
      </c>
      <c r="I1320">
        <v>5</v>
      </c>
      <c r="J1320">
        <v>0</v>
      </c>
      <c r="K1320">
        <v>0</v>
      </c>
      <c r="L1320">
        <v>0</v>
      </c>
      <c r="M1320">
        <v>0</v>
      </c>
      <c r="N1320" s="1" t="s">
        <v>66</v>
      </c>
      <c r="O1320" s="1" t="s">
        <v>197</v>
      </c>
      <c r="P1320" s="1" t="s">
        <v>1984</v>
      </c>
      <c r="Q1320" s="1" t="s">
        <v>635</v>
      </c>
      <c r="R1320" s="1" t="s">
        <v>2241</v>
      </c>
      <c r="S1320" s="1" t="str">
        <f t="shared" si="40"/>
        <v>15.5015341</v>
      </c>
      <c r="T1320" s="1" t="str">
        <f t="shared" si="41"/>
        <v>32.5025561</v>
      </c>
      <c r="U1320" s="1" t="s">
        <v>39</v>
      </c>
    </row>
    <row r="1321" spans="1:21" x14ac:dyDescent="0.35">
      <c r="A1321" s="1" t="s">
        <v>19</v>
      </c>
      <c r="B1321">
        <v>2016</v>
      </c>
      <c r="C1321" s="1" t="s">
        <v>79</v>
      </c>
      <c r="D1321" s="1" t="s">
        <v>583</v>
      </c>
      <c r="E1321" s="1" t="s">
        <v>39</v>
      </c>
      <c r="F1321" s="1" t="s">
        <v>31</v>
      </c>
      <c r="G1321">
        <v>3</v>
      </c>
      <c r="H1321">
        <v>0</v>
      </c>
      <c r="I1321">
        <v>3</v>
      </c>
      <c r="J1321">
        <v>0</v>
      </c>
      <c r="K1321">
        <v>0</v>
      </c>
      <c r="L1321">
        <v>0</v>
      </c>
      <c r="M1321">
        <v>0</v>
      </c>
      <c r="N1321" s="1" t="s">
        <v>24</v>
      </c>
      <c r="O1321" s="1" t="s">
        <v>197</v>
      </c>
      <c r="P1321" s="1" t="s">
        <v>2404</v>
      </c>
      <c r="Q1321" s="1" t="s">
        <v>635</v>
      </c>
      <c r="R1321" s="1" t="s">
        <v>2258</v>
      </c>
      <c r="S1321" s="1" t="str">
        <f t="shared" si="40"/>
        <v>23.2488413</v>
      </c>
      <c r="T1321" s="1" t="str">
        <f t="shared" si="41"/>
        <v>19.7242161</v>
      </c>
      <c r="U1321" s="1" t="s">
        <v>39</v>
      </c>
    </row>
    <row r="1322" spans="1:21" x14ac:dyDescent="0.35">
      <c r="A1322" s="1" t="s">
        <v>19</v>
      </c>
      <c r="B1322">
        <v>2016</v>
      </c>
      <c r="C1322" s="1" t="s">
        <v>79</v>
      </c>
      <c r="D1322" s="1" t="s">
        <v>583</v>
      </c>
      <c r="E1322" s="1" t="s">
        <v>39</v>
      </c>
      <c r="F1322" s="1" t="s">
        <v>31</v>
      </c>
      <c r="G1322">
        <v>3</v>
      </c>
      <c r="H1322">
        <v>0</v>
      </c>
      <c r="I1322">
        <v>3</v>
      </c>
      <c r="J1322">
        <v>0</v>
      </c>
      <c r="K1322">
        <v>0</v>
      </c>
      <c r="L1322">
        <v>0</v>
      </c>
      <c r="M1322">
        <v>0</v>
      </c>
      <c r="N1322" s="1" t="s">
        <v>82</v>
      </c>
      <c r="O1322" s="1" t="s">
        <v>197</v>
      </c>
      <c r="P1322" s="1" t="s">
        <v>2404</v>
      </c>
      <c r="Q1322" s="1" t="s">
        <v>635</v>
      </c>
      <c r="R1322" s="1" t="s">
        <v>2258</v>
      </c>
      <c r="S1322" s="1" t="str">
        <f t="shared" si="40"/>
        <v>23.2488413</v>
      </c>
      <c r="T1322" s="1" t="str">
        <f t="shared" si="41"/>
        <v>19.7242161</v>
      </c>
      <c r="U1322" s="1" t="s">
        <v>39</v>
      </c>
    </row>
    <row r="1323" spans="1:21" x14ac:dyDescent="0.35">
      <c r="A1323" s="1" t="s">
        <v>19</v>
      </c>
      <c r="B1323">
        <v>2016</v>
      </c>
      <c r="C1323" s="1" t="s">
        <v>79</v>
      </c>
      <c r="D1323" s="1" t="s">
        <v>583</v>
      </c>
      <c r="E1323" s="1" t="s">
        <v>39</v>
      </c>
      <c r="F1323" s="1" t="s">
        <v>31</v>
      </c>
      <c r="G1323">
        <v>1</v>
      </c>
      <c r="H1323">
        <v>0</v>
      </c>
      <c r="I1323">
        <v>1</v>
      </c>
      <c r="J1323">
        <v>0</v>
      </c>
      <c r="K1323">
        <v>0</v>
      </c>
      <c r="L1323">
        <v>0</v>
      </c>
      <c r="M1323">
        <v>0</v>
      </c>
      <c r="N1323" s="1" t="s">
        <v>82</v>
      </c>
      <c r="O1323" s="1" t="s">
        <v>197</v>
      </c>
      <c r="P1323" s="1" t="s">
        <v>2444</v>
      </c>
      <c r="Q1323" s="1" t="s">
        <v>635</v>
      </c>
      <c r="R1323" s="1" t="s">
        <v>2445</v>
      </c>
      <c r="S1323" s="1" t="str">
        <f t="shared" si="40"/>
        <v>16.6797294</v>
      </c>
      <c r="T1323" s="1" t="str">
        <f t="shared" si="41"/>
        <v>33.4297655</v>
      </c>
      <c r="U1323" s="1" t="s">
        <v>39</v>
      </c>
    </row>
    <row r="1324" spans="1:21" x14ac:dyDescent="0.35">
      <c r="A1324" s="1" t="s">
        <v>19</v>
      </c>
      <c r="B1324">
        <v>2016</v>
      </c>
      <c r="C1324" s="1" t="s">
        <v>79</v>
      </c>
      <c r="D1324" s="1" t="s">
        <v>583</v>
      </c>
      <c r="E1324" s="1" t="s">
        <v>39</v>
      </c>
      <c r="F1324" s="1" t="s">
        <v>31</v>
      </c>
      <c r="G1324">
        <v>28</v>
      </c>
      <c r="H1324">
        <v>0</v>
      </c>
      <c r="I1324">
        <v>28</v>
      </c>
      <c r="J1324">
        <v>0</v>
      </c>
      <c r="K1324">
        <v>0</v>
      </c>
      <c r="L1324">
        <v>0</v>
      </c>
      <c r="M1324">
        <v>0</v>
      </c>
      <c r="N1324" s="1" t="s">
        <v>24</v>
      </c>
      <c r="O1324" s="1" t="s">
        <v>197</v>
      </c>
      <c r="P1324" s="1" t="s">
        <v>2404</v>
      </c>
      <c r="Q1324" s="1" t="s">
        <v>635</v>
      </c>
      <c r="R1324" s="1" t="s">
        <v>2258</v>
      </c>
      <c r="S1324" s="1" t="str">
        <f t="shared" si="40"/>
        <v>23.2488413</v>
      </c>
      <c r="T1324" s="1" t="str">
        <f t="shared" si="41"/>
        <v>19.7242161</v>
      </c>
      <c r="U1324" s="1" t="s">
        <v>39</v>
      </c>
    </row>
    <row r="1325" spans="1:21" x14ac:dyDescent="0.35">
      <c r="A1325" s="1" t="s">
        <v>19</v>
      </c>
      <c r="B1325">
        <v>2016</v>
      </c>
      <c r="C1325" s="1" t="s">
        <v>79</v>
      </c>
      <c r="D1325" s="1" t="s">
        <v>583</v>
      </c>
      <c r="E1325" s="1" t="s">
        <v>39</v>
      </c>
      <c r="F1325" s="1" t="s">
        <v>31</v>
      </c>
      <c r="G1325">
        <v>1</v>
      </c>
      <c r="H1325">
        <v>0</v>
      </c>
      <c r="I1325">
        <v>1</v>
      </c>
      <c r="J1325">
        <v>0</v>
      </c>
      <c r="K1325">
        <v>0</v>
      </c>
      <c r="L1325">
        <v>0</v>
      </c>
      <c r="M1325">
        <v>0</v>
      </c>
      <c r="N1325" s="1" t="s">
        <v>35</v>
      </c>
      <c r="O1325" s="1" t="s">
        <v>197</v>
      </c>
      <c r="P1325" s="1" t="s">
        <v>2367</v>
      </c>
      <c r="Q1325" s="1" t="s">
        <v>635</v>
      </c>
      <c r="R1325" s="1" t="s">
        <v>2368</v>
      </c>
      <c r="S1325" s="1" t="str">
        <f t="shared" si="40"/>
        <v>13.9731737</v>
      </c>
      <c r="T1325" s="1" t="str">
        <f t="shared" si="41"/>
        <v>35.3431691</v>
      </c>
      <c r="U1325" s="1" t="s">
        <v>39</v>
      </c>
    </row>
    <row r="1326" spans="1:21" x14ac:dyDescent="0.35">
      <c r="A1326" s="1" t="s">
        <v>19</v>
      </c>
      <c r="B1326">
        <v>2016</v>
      </c>
      <c r="C1326" s="1" t="s">
        <v>79</v>
      </c>
      <c r="D1326" s="1" t="s">
        <v>583</v>
      </c>
      <c r="E1326" s="1" t="s">
        <v>39</v>
      </c>
      <c r="F1326" s="1" t="s">
        <v>31</v>
      </c>
      <c r="G1326">
        <v>6</v>
      </c>
      <c r="H1326">
        <v>0</v>
      </c>
      <c r="I1326">
        <v>6</v>
      </c>
      <c r="J1326">
        <v>0</v>
      </c>
      <c r="K1326">
        <v>0</v>
      </c>
      <c r="L1326">
        <v>0</v>
      </c>
      <c r="M1326">
        <v>0</v>
      </c>
      <c r="N1326" s="1" t="s">
        <v>82</v>
      </c>
      <c r="O1326" s="1" t="s">
        <v>197</v>
      </c>
      <c r="P1326" s="1" t="s">
        <v>1419</v>
      </c>
      <c r="Q1326" s="1" t="s">
        <v>635</v>
      </c>
      <c r="R1326" s="1" t="s">
        <v>2371</v>
      </c>
      <c r="S1326" s="1" t="str">
        <f t="shared" si="40"/>
        <v>27.0295078</v>
      </c>
      <c r="T1326" s="1" t="str">
        <f t="shared" si="41"/>
        <v>14.3890835</v>
      </c>
      <c r="U1326" s="1" t="s">
        <v>39</v>
      </c>
    </row>
    <row r="1327" spans="1:21" x14ac:dyDescent="0.35">
      <c r="A1327" s="1" t="s">
        <v>19</v>
      </c>
      <c r="B1327">
        <v>2016</v>
      </c>
      <c r="C1327" s="1" t="s">
        <v>79</v>
      </c>
      <c r="D1327" s="1" t="s">
        <v>583</v>
      </c>
      <c r="E1327" s="1" t="s">
        <v>39</v>
      </c>
      <c r="F1327" s="1" t="s">
        <v>31</v>
      </c>
      <c r="G1327">
        <v>3</v>
      </c>
      <c r="H1327">
        <v>0</v>
      </c>
      <c r="I1327">
        <v>3</v>
      </c>
      <c r="J1327">
        <v>0</v>
      </c>
      <c r="K1327">
        <v>0</v>
      </c>
      <c r="L1327">
        <v>0</v>
      </c>
      <c r="M1327">
        <v>0</v>
      </c>
      <c r="N1327" s="1" t="s">
        <v>24</v>
      </c>
      <c r="O1327" s="1" t="s">
        <v>197</v>
      </c>
      <c r="P1327" s="1" t="s">
        <v>2367</v>
      </c>
      <c r="Q1327" s="1" t="s">
        <v>635</v>
      </c>
      <c r="R1327" s="1" t="s">
        <v>2368</v>
      </c>
      <c r="S1327" s="1" t="str">
        <f t="shared" si="40"/>
        <v>13.9731737</v>
      </c>
      <c r="T1327" s="1" t="str">
        <f t="shared" si="41"/>
        <v>35.3431691</v>
      </c>
      <c r="U1327" s="1" t="s">
        <v>39</v>
      </c>
    </row>
    <row r="1328" spans="1:21" x14ac:dyDescent="0.35">
      <c r="A1328" s="1" t="s">
        <v>19</v>
      </c>
      <c r="B1328">
        <v>2016</v>
      </c>
      <c r="C1328" s="1" t="s">
        <v>79</v>
      </c>
      <c r="D1328" s="1" t="s">
        <v>583</v>
      </c>
      <c r="E1328" s="1" t="s">
        <v>39</v>
      </c>
      <c r="F1328" s="1" t="s">
        <v>31</v>
      </c>
      <c r="G1328">
        <v>1</v>
      </c>
      <c r="H1328">
        <v>0</v>
      </c>
      <c r="I1328">
        <v>1</v>
      </c>
      <c r="J1328">
        <v>0</v>
      </c>
      <c r="K1328">
        <v>0</v>
      </c>
      <c r="L1328">
        <v>0</v>
      </c>
      <c r="M1328">
        <v>0</v>
      </c>
      <c r="N1328" s="1" t="s">
        <v>42</v>
      </c>
      <c r="O1328" s="1" t="s">
        <v>197</v>
      </c>
      <c r="P1328" s="1" t="s">
        <v>2404</v>
      </c>
      <c r="Q1328" s="1" t="s">
        <v>635</v>
      </c>
      <c r="R1328" s="1" t="s">
        <v>2258</v>
      </c>
      <c r="S1328" s="1" t="str">
        <f t="shared" si="40"/>
        <v>23.2488413</v>
      </c>
      <c r="T1328" s="1" t="str">
        <f t="shared" si="41"/>
        <v>19.7242161</v>
      </c>
      <c r="U1328" s="1" t="s">
        <v>39</v>
      </c>
    </row>
    <row r="1329" spans="1:21" x14ac:dyDescent="0.35">
      <c r="A1329" s="1" t="s">
        <v>19</v>
      </c>
      <c r="B1329">
        <v>2016</v>
      </c>
      <c r="C1329" s="1" t="s">
        <v>79</v>
      </c>
      <c r="D1329" s="1" t="s">
        <v>30</v>
      </c>
      <c r="E1329" s="1" t="s">
        <v>21</v>
      </c>
      <c r="F1329" s="1" t="s">
        <v>31</v>
      </c>
      <c r="G1329">
        <v>1</v>
      </c>
      <c r="H1329">
        <v>0</v>
      </c>
      <c r="I1329">
        <v>1</v>
      </c>
      <c r="J1329">
        <v>0</v>
      </c>
      <c r="K1329">
        <v>0</v>
      </c>
      <c r="L1329">
        <v>1</v>
      </c>
      <c r="M1329">
        <v>0</v>
      </c>
      <c r="N1329" s="1" t="s">
        <v>24</v>
      </c>
      <c r="O1329" s="1" t="s">
        <v>25</v>
      </c>
      <c r="P1329" s="1" t="s">
        <v>2463</v>
      </c>
      <c r="Q1329" s="1" t="s">
        <v>2464</v>
      </c>
      <c r="R1329" s="1" t="s">
        <v>2465</v>
      </c>
      <c r="S1329" s="1" t="str">
        <f t="shared" si="40"/>
        <v>32.5349303</v>
      </c>
      <c r="T1329" s="1" t="str">
        <f t="shared" si="41"/>
        <v>-117.0413138</v>
      </c>
      <c r="U1329" s="1" t="s">
        <v>21</v>
      </c>
    </row>
    <row r="1330" spans="1:21" x14ac:dyDescent="0.35">
      <c r="A1330" s="1" t="s">
        <v>19</v>
      </c>
      <c r="B1330">
        <v>2016</v>
      </c>
      <c r="C1330" s="1" t="s">
        <v>79</v>
      </c>
      <c r="D1330" s="1" t="s">
        <v>240</v>
      </c>
      <c r="E1330" s="1" t="s">
        <v>49</v>
      </c>
      <c r="F1330" s="1" t="s">
        <v>31</v>
      </c>
      <c r="G1330">
        <v>5</v>
      </c>
      <c r="H1330">
        <v>0</v>
      </c>
      <c r="I1330">
        <v>5</v>
      </c>
      <c r="J1330">
        <v>403</v>
      </c>
      <c r="K1330">
        <v>3</v>
      </c>
      <c r="L1330">
        <v>2</v>
      </c>
      <c r="M1330">
        <v>0</v>
      </c>
      <c r="N1330" s="1" t="s">
        <v>179</v>
      </c>
      <c r="O1330" s="1" t="s">
        <v>96</v>
      </c>
      <c r="P1330" s="1" t="s">
        <v>2466</v>
      </c>
      <c r="Q1330" s="1" t="s">
        <v>2467</v>
      </c>
      <c r="R1330" s="1" t="s">
        <v>2468</v>
      </c>
      <c r="S1330" s="1" t="str">
        <f t="shared" si="40"/>
        <v>37.7202423</v>
      </c>
      <c r="T1330" s="1" t="str">
        <f t="shared" si="41"/>
        <v>10.2858042</v>
      </c>
      <c r="U1330" s="1" t="s">
        <v>56</v>
      </c>
    </row>
    <row r="1331" spans="1:21" x14ac:dyDescent="0.35">
      <c r="A1331" s="1" t="s">
        <v>19</v>
      </c>
      <c r="B1331">
        <v>2016</v>
      </c>
      <c r="C1331" s="1" t="s">
        <v>79</v>
      </c>
      <c r="D1331" s="1" t="s">
        <v>30</v>
      </c>
      <c r="E1331" s="1" t="s">
        <v>22</v>
      </c>
      <c r="F1331" s="1" t="s">
        <v>31</v>
      </c>
      <c r="G1331">
        <v>1</v>
      </c>
      <c r="H1331">
        <v>0</v>
      </c>
      <c r="I1331">
        <v>1</v>
      </c>
      <c r="J1331">
        <v>0</v>
      </c>
      <c r="K1331">
        <v>0</v>
      </c>
      <c r="L1331">
        <v>1</v>
      </c>
      <c r="M1331">
        <v>0</v>
      </c>
      <c r="N1331" s="1" t="s">
        <v>24</v>
      </c>
      <c r="O1331" s="1" t="s">
        <v>25</v>
      </c>
      <c r="P1331" s="1" t="s">
        <v>26</v>
      </c>
      <c r="Q1331" s="1" t="s">
        <v>27</v>
      </c>
      <c r="R1331" s="1" t="s">
        <v>2469</v>
      </c>
      <c r="S1331" s="1" t="str">
        <f t="shared" si="40"/>
        <v>32.63308</v>
      </c>
      <c r="T1331" s="1" t="str">
        <f t="shared" si="41"/>
        <v>-112.1606</v>
      </c>
      <c r="U1331" s="1" t="s">
        <v>29</v>
      </c>
    </row>
    <row r="1332" spans="1:21" x14ac:dyDescent="0.35">
      <c r="A1332" s="1" t="s">
        <v>19</v>
      </c>
      <c r="B1332">
        <v>2016</v>
      </c>
      <c r="C1332" s="1" t="s">
        <v>79</v>
      </c>
      <c r="D1332" s="1" t="s">
        <v>21</v>
      </c>
      <c r="E1332" s="1" t="s">
        <v>21</v>
      </c>
      <c r="F1332" s="1" t="s">
        <v>34</v>
      </c>
      <c r="G1332">
        <v>1</v>
      </c>
      <c r="H1332">
        <v>0</v>
      </c>
      <c r="I1332">
        <v>1</v>
      </c>
      <c r="J1332">
        <v>0</v>
      </c>
      <c r="K1332">
        <v>0</v>
      </c>
      <c r="L1332">
        <v>1</v>
      </c>
      <c r="M1332">
        <v>0</v>
      </c>
      <c r="N1332" s="1" t="s">
        <v>51</v>
      </c>
      <c r="O1332" s="1" t="s">
        <v>25</v>
      </c>
      <c r="P1332" s="1" t="s">
        <v>2470</v>
      </c>
      <c r="Q1332" s="1" t="s">
        <v>2471</v>
      </c>
      <c r="R1332" s="1" t="s">
        <v>2472</v>
      </c>
      <c r="S1332" s="1" t="str">
        <f t="shared" si="40"/>
        <v>26.3277865</v>
      </c>
      <c r="T1332" s="1" t="str">
        <f t="shared" si="41"/>
        <v>-98.7240038</v>
      </c>
      <c r="U1332" s="1" t="s">
        <v>21</v>
      </c>
    </row>
    <row r="1333" spans="1:21" x14ac:dyDescent="0.35">
      <c r="A1333" s="1" t="s">
        <v>19</v>
      </c>
      <c r="B1333">
        <v>2016</v>
      </c>
      <c r="C1333" s="1" t="s">
        <v>79</v>
      </c>
      <c r="D1333" s="1" t="s">
        <v>21</v>
      </c>
      <c r="E1333" s="1" t="s">
        <v>22</v>
      </c>
      <c r="F1333" s="1" t="s">
        <v>23</v>
      </c>
      <c r="G1333">
        <v>1</v>
      </c>
      <c r="H1333">
        <v>0</v>
      </c>
      <c r="I1333">
        <v>1</v>
      </c>
      <c r="J1333">
        <v>0</v>
      </c>
      <c r="K1333">
        <v>0</v>
      </c>
      <c r="L1333">
        <v>0</v>
      </c>
      <c r="M1333">
        <v>0</v>
      </c>
      <c r="N1333" s="1" t="s">
        <v>24</v>
      </c>
      <c r="O1333" s="1" t="s">
        <v>25</v>
      </c>
      <c r="P1333" s="1" t="s">
        <v>2473</v>
      </c>
      <c r="Q1333" s="1" t="s">
        <v>1474</v>
      </c>
      <c r="R1333" s="1" t="s">
        <v>2474</v>
      </c>
      <c r="S1333" s="1" t="str">
        <f t="shared" si="40"/>
        <v>26.364874</v>
      </c>
      <c r="T1333" s="1" t="str">
        <f t="shared" si="41"/>
        <v>-98.8311192667</v>
      </c>
      <c r="U1333" s="1" t="s">
        <v>29</v>
      </c>
    </row>
    <row r="1334" spans="1:21" x14ac:dyDescent="0.35">
      <c r="A1334" s="1" t="s">
        <v>19</v>
      </c>
      <c r="B1334">
        <v>2016</v>
      </c>
      <c r="C1334" s="1" t="s">
        <v>79</v>
      </c>
      <c r="D1334" s="1" t="s">
        <v>161</v>
      </c>
      <c r="E1334" s="1" t="s">
        <v>161</v>
      </c>
      <c r="F1334" s="1" t="s">
        <v>1255</v>
      </c>
      <c r="G1334">
        <v>1</v>
      </c>
      <c r="H1334">
        <v>0</v>
      </c>
      <c r="I1334">
        <v>1</v>
      </c>
      <c r="J1334">
        <v>0</v>
      </c>
      <c r="K1334">
        <v>0</v>
      </c>
      <c r="L1334">
        <v>1</v>
      </c>
      <c r="M1334">
        <v>0</v>
      </c>
      <c r="N1334" s="1" t="s">
        <v>35</v>
      </c>
      <c r="O1334" s="1" t="s">
        <v>509</v>
      </c>
      <c r="P1334" s="1" t="s">
        <v>2435</v>
      </c>
      <c r="Q1334" s="1" t="s">
        <v>651</v>
      </c>
      <c r="R1334" s="1" t="s">
        <v>2436</v>
      </c>
      <c r="S1334" s="1" t="str">
        <f t="shared" si="40"/>
        <v>36.5044741</v>
      </c>
      <c r="T1334" s="1" t="str">
        <f t="shared" si="41"/>
        <v>40.708528</v>
      </c>
      <c r="U1334" s="1" t="s">
        <v>161</v>
      </c>
    </row>
    <row r="1335" spans="1:21" x14ac:dyDescent="0.35">
      <c r="A1335" s="1" t="s">
        <v>19</v>
      </c>
      <c r="B1335">
        <v>2016</v>
      </c>
      <c r="C1335" s="1" t="s">
        <v>79</v>
      </c>
      <c r="D1335" s="1" t="s">
        <v>161</v>
      </c>
      <c r="E1335" s="1" t="s">
        <v>161</v>
      </c>
      <c r="F1335" s="1" t="s">
        <v>162</v>
      </c>
      <c r="G1335">
        <v>1</v>
      </c>
      <c r="H1335">
        <v>0</v>
      </c>
      <c r="I1335">
        <v>1</v>
      </c>
      <c r="J1335">
        <v>0</v>
      </c>
      <c r="K1335">
        <v>1</v>
      </c>
      <c r="L1335">
        <v>0</v>
      </c>
      <c r="M1335">
        <v>0</v>
      </c>
      <c r="N1335" s="1" t="s">
        <v>35</v>
      </c>
      <c r="O1335" s="1" t="s">
        <v>509</v>
      </c>
      <c r="P1335" s="1" t="s">
        <v>2244</v>
      </c>
      <c r="Q1335" s="1" t="s">
        <v>2222</v>
      </c>
      <c r="R1335" s="1" t="s">
        <v>2245</v>
      </c>
      <c r="S1335" s="1" t="str">
        <f t="shared" si="40"/>
        <v>36.7188825</v>
      </c>
      <c r="T1335" s="1" t="str">
        <f t="shared" si="41"/>
        <v>39.4889524</v>
      </c>
      <c r="U1335" s="1" t="s">
        <v>161</v>
      </c>
    </row>
    <row r="1336" spans="1:21" x14ac:dyDescent="0.35">
      <c r="A1336" s="1" t="s">
        <v>19</v>
      </c>
      <c r="B1336">
        <v>2016</v>
      </c>
      <c r="C1336" s="1" t="s">
        <v>79</v>
      </c>
      <c r="D1336" s="1" t="s">
        <v>583</v>
      </c>
      <c r="E1336" s="1" t="s">
        <v>161</v>
      </c>
      <c r="F1336" s="1" t="s">
        <v>31</v>
      </c>
      <c r="G1336">
        <v>20</v>
      </c>
      <c r="H1336">
        <v>0</v>
      </c>
      <c r="I1336">
        <v>20</v>
      </c>
      <c r="J1336">
        <v>0</v>
      </c>
      <c r="K1336">
        <v>0</v>
      </c>
      <c r="L1336">
        <v>0</v>
      </c>
      <c r="M1336">
        <v>0</v>
      </c>
      <c r="N1336" s="1" t="s">
        <v>51</v>
      </c>
      <c r="O1336" s="1" t="s">
        <v>116</v>
      </c>
      <c r="P1336" s="1" t="s">
        <v>2475</v>
      </c>
      <c r="Q1336" s="1" t="s">
        <v>143</v>
      </c>
      <c r="R1336" s="1" t="s">
        <v>2476</v>
      </c>
      <c r="S1336" s="1" t="str">
        <f t="shared" si="40"/>
        <v>12.4339758</v>
      </c>
      <c r="T1336" s="1" t="str">
        <f t="shared" si="41"/>
        <v>46.4207584</v>
      </c>
      <c r="U1336" s="1" t="s">
        <v>56</v>
      </c>
    </row>
    <row r="1337" spans="1:21" x14ac:dyDescent="0.35">
      <c r="A1337" s="1" t="s">
        <v>19</v>
      </c>
      <c r="B1337">
        <v>2016</v>
      </c>
      <c r="C1337" s="1" t="s">
        <v>79</v>
      </c>
      <c r="D1337" s="1" t="s">
        <v>21</v>
      </c>
      <c r="E1337" s="1" t="s">
        <v>21</v>
      </c>
      <c r="F1337" s="1" t="s">
        <v>148</v>
      </c>
      <c r="G1337">
        <v>1</v>
      </c>
      <c r="H1337">
        <v>0</v>
      </c>
      <c r="I1337">
        <v>1</v>
      </c>
      <c r="J1337">
        <v>0</v>
      </c>
      <c r="K1337">
        <v>0</v>
      </c>
      <c r="L1337">
        <v>1</v>
      </c>
      <c r="M1337">
        <v>0</v>
      </c>
      <c r="N1337" s="1" t="s">
        <v>51</v>
      </c>
      <c r="O1337" s="1" t="s">
        <v>25</v>
      </c>
      <c r="P1337" s="1" t="s">
        <v>2477</v>
      </c>
      <c r="Q1337" s="1" t="s">
        <v>2478</v>
      </c>
      <c r="R1337" s="1" t="s">
        <v>2479</v>
      </c>
      <c r="S1337" s="1" t="str">
        <f t="shared" si="40"/>
        <v>24.215586</v>
      </c>
      <c r="T1337" s="1" t="str">
        <f t="shared" si="41"/>
        <v>-99.4332699</v>
      </c>
      <c r="U1337" s="1" t="s">
        <v>21</v>
      </c>
    </row>
    <row r="1338" spans="1:21" x14ac:dyDescent="0.35">
      <c r="A1338" s="1" t="s">
        <v>19</v>
      </c>
      <c r="B1338">
        <v>2016</v>
      </c>
      <c r="C1338" s="1" t="s">
        <v>79</v>
      </c>
      <c r="D1338" s="1" t="s">
        <v>31</v>
      </c>
      <c r="E1338" s="1" t="s">
        <v>250</v>
      </c>
      <c r="F1338" s="1" t="s">
        <v>31</v>
      </c>
      <c r="G1338">
        <v>1</v>
      </c>
      <c r="H1338">
        <v>0</v>
      </c>
      <c r="I1338">
        <v>1</v>
      </c>
      <c r="J1338">
        <v>0</v>
      </c>
      <c r="K1338">
        <v>0</v>
      </c>
      <c r="L1338">
        <v>0</v>
      </c>
      <c r="M1338">
        <v>0</v>
      </c>
      <c r="N1338" s="1" t="s">
        <v>66</v>
      </c>
      <c r="O1338" s="1" t="s">
        <v>197</v>
      </c>
      <c r="P1338" s="1" t="s">
        <v>1181</v>
      </c>
      <c r="Q1338" s="1" t="s">
        <v>405</v>
      </c>
      <c r="R1338" s="1" t="s">
        <v>2480</v>
      </c>
      <c r="S1338" s="1" t="str">
        <f t="shared" si="40"/>
        <v>21.48978</v>
      </c>
      <c r="T1338" s="1" t="str">
        <f t="shared" si="41"/>
        <v>12.30244</v>
      </c>
      <c r="U1338" s="1" t="s">
        <v>250</v>
      </c>
    </row>
    <row r="1339" spans="1:21" x14ac:dyDescent="0.35">
      <c r="A1339" s="1" t="s">
        <v>19</v>
      </c>
      <c r="B1339">
        <v>2016</v>
      </c>
      <c r="C1339" s="1" t="s">
        <v>79</v>
      </c>
      <c r="D1339" s="1" t="s">
        <v>31</v>
      </c>
      <c r="E1339" s="1" t="s">
        <v>39</v>
      </c>
      <c r="F1339" s="1" t="s">
        <v>31</v>
      </c>
      <c r="G1339">
        <v>2</v>
      </c>
      <c r="H1339">
        <v>0</v>
      </c>
      <c r="I1339">
        <v>2</v>
      </c>
      <c r="J1339">
        <v>0</v>
      </c>
      <c r="K1339">
        <v>0</v>
      </c>
      <c r="L1339">
        <v>0</v>
      </c>
      <c r="M1339">
        <v>0</v>
      </c>
      <c r="N1339" s="1" t="s">
        <v>42</v>
      </c>
      <c r="O1339" s="1" t="s">
        <v>197</v>
      </c>
      <c r="P1339" s="1" t="s">
        <v>2481</v>
      </c>
      <c r="Q1339" s="1" t="s">
        <v>405</v>
      </c>
      <c r="R1339" s="1" t="s">
        <v>2482</v>
      </c>
      <c r="S1339" s="1" t="str">
        <f t="shared" si="40"/>
        <v>32.43524618</v>
      </c>
      <c r="T1339" s="1" t="str">
        <f t="shared" si="41"/>
        <v>7.7116465133</v>
      </c>
      <c r="U1339" s="1" t="s">
        <v>39</v>
      </c>
    </row>
    <row r="1340" spans="1:21" x14ac:dyDescent="0.35">
      <c r="A1340" s="1" t="s">
        <v>19</v>
      </c>
      <c r="B1340">
        <v>2016</v>
      </c>
      <c r="C1340" s="1" t="s">
        <v>79</v>
      </c>
      <c r="D1340" s="1" t="s">
        <v>31</v>
      </c>
      <c r="E1340" s="1" t="s">
        <v>39</v>
      </c>
      <c r="F1340" s="1" t="s">
        <v>31</v>
      </c>
      <c r="G1340">
        <v>3</v>
      </c>
      <c r="H1340">
        <v>0</v>
      </c>
      <c r="I1340">
        <v>3</v>
      </c>
      <c r="J1340">
        <v>0</v>
      </c>
      <c r="K1340">
        <v>0</v>
      </c>
      <c r="L1340">
        <v>0</v>
      </c>
      <c r="M1340">
        <v>0</v>
      </c>
      <c r="N1340" s="1" t="s">
        <v>66</v>
      </c>
      <c r="O1340" s="1" t="s">
        <v>197</v>
      </c>
      <c r="P1340" s="1" t="s">
        <v>2483</v>
      </c>
      <c r="Q1340" s="1" t="s">
        <v>405</v>
      </c>
      <c r="R1340" s="1" t="s">
        <v>2484</v>
      </c>
      <c r="S1340" s="1" t="str">
        <f t="shared" si="40"/>
        <v>31.68546589</v>
      </c>
      <c r="T1340" s="1" t="str">
        <f t="shared" si="41"/>
        <v>14.053676</v>
      </c>
      <c r="U1340" s="1" t="s">
        <v>39</v>
      </c>
    </row>
    <row r="1341" spans="1:21" x14ac:dyDescent="0.35">
      <c r="A1341" s="1" t="s">
        <v>19</v>
      </c>
      <c r="B1341">
        <v>2016</v>
      </c>
      <c r="C1341" s="1" t="s">
        <v>79</v>
      </c>
      <c r="D1341" s="1" t="s">
        <v>31</v>
      </c>
      <c r="E1341" s="1" t="s">
        <v>39</v>
      </c>
      <c r="F1341" s="1" t="s">
        <v>31</v>
      </c>
      <c r="G1341">
        <v>1</v>
      </c>
      <c r="H1341">
        <v>0</v>
      </c>
      <c r="I1341">
        <v>1</v>
      </c>
      <c r="J1341">
        <v>0</v>
      </c>
      <c r="K1341">
        <v>0</v>
      </c>
      <c r="L1341">
        <v>0</v>
      </c>
      <c r="M1341">
        <v>0</v>
      </c>
      <c r="N1341" s="1" t="s">
        <v>35</v>
      </c>
      <c r="O1341" s="1" t="s">
        <v>43</v>
      </c>
      <c r="P1341" s="1" t="s">
        <v>828</v>
      </c>
      <c r="Q1341" s="1" t="s">
        <v>405</v>
      </c>
      <c r="R1341" s="1" t="s">
        <v>2485</v>
      </c>
      <c r="S1341" s="1" t="str">
        <f t="shared" si="40"/>
        <v>32.86990958</v>
      </c>
      <c r="T1341" s="1" t="str">
        <f t="shared" si="41"/>
        <v>13.2023246281</v>
      </c>
      <c r="U1341" s="1" t="s">
        <v>39</v>
      </c>
    </row>
    <row r="1342" spans="1:21" x14ac:dyDescent="0.35">
      <c r="A1342" s="1" t="s">
        <v>19</v>
      </c>
      <c r="B1342">
        <v>2016</v>
      </c>
      <c r="C1342" s="1" t="s">
        <v>123</v>
      </c>
      <c r="D1342" s="1" t="s">
        <v>583</v>
      </c>
      <c r="E1342" s="1" t="s">
        <v>161</v>
      </c>
      <c r="F1342" s="1" t="s">
        <v>31</v>
      </c>
      <c r="G1342">
        <v>4</v>
      </c>
      <c r="H1342">
        <v>0</v>
      </c>
      <c r="I1342">
        <v>4</v>
      </c>
      <c r="J1342">
        <v>0</v>
      </c>
      <c r="K1342">
        <v>0</v>
      </c>
      <c r="L1342">
        <v>0</v>
      </c>
      <c r="M1342">
        <v>0</v>
      </c>
      <c r="N1342" s="1" t="s">
        <v>51</v>
      </c>
      <c r="O1342" s="1" t="s">
        <v>116</v>
      </c>
      <c r="P1342" s="1" t="s">
        <v>2475</v>
      </c>
      <c r="Q1342" s="1" t="s">
        <v>143</v>
      </c>
      <c r="R1342" s="1" t="s">
        <v>2476</v>
      </c>
      <c r="S1342" s="1" t="str">
        <f t="shared" si="40"/>
        <v>12.4339758</v>
      </c>
      <c r="T1342" s="1" t="str">
        <f t="shared" si="41"/>
        <v>46.4207584</v>
      </c>
      <c r="U1342" s="1" t="s">
        <v>56</v>
      </c>
    </row>
    <row r="1343" spans="1:21" x14ac:dyDescent="0.35">
      <c r="A1343" s="1" t="s">
        <v>19</v>
      </c>
      <c r="B1343">
        <v>2016</v>
      </c>
      <c r="C1343" s="1" t="s">
        <v>123</v>
      </c>
      <c r="D1343" s="1" t="s">
        <v>30</v>
      </c>
      <c r="E1343" s="1" t="s">
        <v>22</v>
      </c>
      <c r="F1343" s="1" t="s">
        <v>31</v>
      </c>
      <c r="G1343">
        <v>1</v>
      </c>
      <c r="H1343">
        <v>0</v>
      </c>
      <c r="I1343">
        <v>1</v>
      </c>
      <c r="J1343">
        <v>0</v>
      </c>
      <c r="K1343">
        <v>0</v>
      </c>
      <c r="L1343">
        <v>1</v>
      </c>
      <c r="M1343">
        <v>0</v>
      </c>
      <c r="N1343" s="1" t="s">
        <v>24</v>
      </c>
      <c r="O1343" s="1" t="s">
        <v>25</v>
      </c>
      <c r="P1343" s="1" t="s">
        <v>26</v>
      </c>
      <c r="Q1343" s="1" t="s">
        <v>27</v>
      </c>
      <c r="R1343" s="1" t="s">
        <v>2486</v>
      </c>
      <c r="S1343" s="1" t="str">
        <f t="shared" si="40"/>
        <v>31.704</v>
      </c>
      <c r="T1343" s="1" t="str">
        <f t="shared" si="41"/>
        <v>-111.85818</v>
      </c>
      <c r="U1343" s="1" t="s">
        <v>29</v>
      </c>
    </row>
    <row r="1344" spans="1:21" x14ac:dyDescent="0.35">
      <c r="A1344" s="1" t="s">
        <v>19</v>
      </c>
      <c r="B1344">
        <v>2016</v>
      </c>
      <c r="C1344" s="1" t="s">
        <v>123</v>
      </c>
      <c r="D1344" s="1" t="s">
        <v>583</v>
      </c>
      <c r="E1344" s="1" t="s">
        <v>39</v>
      </c>
      <c r="F1344" s="1" t="s">
        <v>31</v>
      </c>
      <c r="G1344">
        <v>2</v>
      </c>
      <c r="H1344">
        <v>0</v>
      </c>
      <c r="I1344">
        <v>2</v>
      </c>
      <c r="J1344">
        <v>0</v>
      </c>
      <c r="K1344">
        <v>0</v>
      </c>
      <c r="L1344">
        <v>0</v>
      </c>
      <c r="M1344">
        <v>0</v>
      </c>
      <c r="N1344" s="1" t="s">
        <v>66</v>
      </c>
      <c r="O1344" s="1" t="s">
        <v>197</v>
      </c>
      <c r="P1344" s="1" t="s">
        <v>2487</v>
      </c>
      <c r="Q1344" s="1" t="s">
        <v>635</v>
      </c>
      <c r="R1344" s="1" t="s">
        <v>2488</v>
      </c>
      <c r="S1344" s="1" t="str">
        <f t="shared" si="40"/>
        <v>15.3503337</v>
      </c>
      <c r="T1344" s="1" t="str">
        <f t="shared" si="41"/>
        <v>32.4374949</v>
      </c>
      <c r="U1344" s="1" t="s">
        <v>39</v>
      </c>
    </row>
    <row r="1345" spans="1:21" x14ac:dyDescent="0.35">
      <c r="A1345" s="1" t="s">
        <v>19</v>
      </c>
      <c r="B1345">
        <v>2016</v>
      </c>
      <c r="C1345" s="1" t="s">
        <v>123</v>
      </c>
      <c r="D1345" s="1" t="s">
        <v>39</v>
      </c>
      <c r="E1345" s="1" t="s">
        <v>40</v>
      </c>
      <c r="F1345" s="1" t="s">
        <v>41</v>
      </c>
      <c r="G1345">
        <v>1</v>
      </c>
      <c r="H1345">
        <v>0</v>
      </c>
      <c r="I1345">
        <v>1</v>
      </c>
      <c r="J1345">
        <v>0</v>
      </c>
      <c r="K1345">
        <v>0</v>
      </c>
      <c r="L1345">
        <v>1</v>
      </c>
      <c r="M1345">
        <v>0</v>
      </c>
      <c r="N1345" s="1" t="s">
        <v>82</v>
      </c>
      <c r="O1345" s="1" t="s">
        <v>67</v>
      </c>
      <c r="P1345" s="1" t="s">
        <v>266</v>
      </c>
      <c r="Q1345" s="1" t="s">
        <v>2489</v>
      </c>
      <c r="R1345" s="1" t="s">
        <v>2490</v>
      </c>
      <c r="S1345" s="1" t="str">
        <f t="shared" si="40"/>
        <v>50.9518803</v>
      </c>
      <c r="T1345" s="1" t="str">
        <f t="shared" si="41"/>
        <v>1.8339367</v>
      </c>
      <c r="U1345" s="1" t="s">
        <v>71</v>
      </c>
    </row>
    <row r="1346" spans="1:21" x14ac:dyDescent="0.35">
      <c r="A1346" s="1" t="s">
        <v>19</v>
      </c>
      <c r="B1346">
        <v>2016</v>
      </c>
      <c r="C1346" s="1" t="s">
        <v>123</v>
      </c>
      <c r="D1346" s="1" t="s">
        <v>407</v>
      </c>
      <c r="E1346" s="1" t="s">
        <v>49</v>
      </c>
      <c r="F1346" s="1" t="s">
        <v>31</v>
      </c>
      <c r="G1346">
        <v>1</v>
      </c>
      <c r="H1346">
        <v>0</v>
      </c>
      <c r="I1346">
        <v>1</v>
      </c>
      <c r="J1346">
        <v>0</v>
      </c>
      <c r="K1346">
        <v>0</v>
      </c>
      <c r="L1346">
        <v>1</v>
      </c>
      <c r="M1346">
        <v>1</v>
      </c>
      <c r="N1346" s="1" t="s">
        <v>82</v>
      </c>
      <c r="O1346" s="1" t="s">
        <v>52</v>
      </c>
      <c r="P1346" s="1" t="s">
        <v>2491</v>
      </c>
      <c r="Q1346" s="1" t="s">
        <v>1132</v>
      </c>
      <c r="R1346" s="1" t="s">
        <v>2492</v>
      </c>
      <c r="S1346" s="1" t="str">
        <f t="shared" ref="S1346:S1409" si="42">LEFT(R1346, FIND(",", R1346) - 1)</f>
        <v>39.0971081</v>
      </c>
      <c r="T1346" s="1" t="str">
        <f t="shared" ref="T1346:T1409" si="43">RIGHT(R1346, LEN(R1346) - FIND(",", R1346) - 1)</f>
        <v>26.5476933</v>
      </c>
      <c r="U1346" s="1" t="s">
        <v>56</v>
      </c>
    </row>
    <row r="1347" spans="1:21" x14ac:dyDescent="0.35">
      <c r="A1347" s="1" t="s">
        <v>19</v>
      </c>
      <c r="B1347">
        <v>2016</v>
      </c>
      <c r="C1347" s="1" t="s">
        <v>123</v>
      </c>
      <c r="D1347" s="1" t="s">
        <v>94</v>
      </c>
      <c r="E1347" s="1" t="s">
        <v>94</v>
      </c>
      <c r="F1347" s="1" t="s">
        <v>1740</v>
      </c>
      <c r="G1347">
        <v>3</v>
      </c>
      <c r="H1347">
        <v>0</v>
      </c>
      <c r="I1347">
        <v>3</v>
      </c>
      <c r="J1347">
        <v>0</v>
      </c>
      <c r="K1347">
        <v>0</v>
      </c>
      <c r="L1347">
        <v>0</v>
      </c>
      <c r="M1347">
        <v>0</v>
      </c>
      <c r="N1347" s="1" t="s">
        <v>51</v>
      </c>
      <c r="O1347" s="1" t="s">
        <v>43</v>
      </c>
      <c r="P1347" s="1" t="s">
        <v>2493</v>
      </c>
      <c r="Q1347" s="1" t="s">
        <v>2494</v>
      </c>
      <c r="R1347" s="1" t="s">
        <v>2495</v>
      </c>
      <c r="S1347" s="1" t="str">
        <f t="shared" si="42"/>
        <v>-12.8209326</v>
      </c>
      <c r="T1347" s="1" t="str">
        <f t="shared" si="43"/>
        <v>45.0189863</v>
      </c>
      <c r="U1347" s="1" t="s">
        <v>94</v>
      </c>
    </row>
    <row r="1348" spans="1:21" x14ac:dyDescent="0.35">
      <c r="A1348" s="1" t="s">
        <v>19</v>
      </c>
      <c r="B1348">
        <v>2016</v>
      </c>
      <c r="C1348" s="1" t="s">
        <v>123</v>
      </c>
      <c r="D1348" s="1" t="s">
        <v>30</v>
      </c>
      <c r="E1348" s="1" t="s">
        <v>22</v>
      </c>
      <c r="F1348" s="1" t="s">
        <v>31</v>
      </c>
      <c r="G1348">
        <v>1</v>
      </c>
      <c r="H1348">
        <v>0</v>
      </c>
      <c r="I1348">
        <v>1</v>
      </c>
      <c r="J1348">
        <v>0</v>
      </c>
      <c r="K1348">
        <v>0</v>
      </c>
      <c r="L1348">
        <v>1</v>
      </c>
      <c r="M1348">
        <v>0</v>
      </c>
      <c r="N1348" s="1" t="s">
        <v>24</v>
      </c>
      <c r="O1348" s="1" t="s">
        <v>25</v>
      </c>
      <c r="P1348" s="1" t="s">
        <v>26</v>
      </c>
      <c r="Q1348" s="1" t="s">
        <v>27</v>
      </c>
      <c r="R1348" s="1" t="s">
        <v>2496</v>
      </c>
      <c r="S1348" s="1" t="str">
        <f t="shared" si="42"/>
        <v>32.20324</v>
      </c>
      <c r="T1348" s="1" t="str">
        <f t="shared" si="43"/>
        <v>-112.95431</v>
      </c>
      <c r="U1348" s="1" t="s">
        <v>29</v>
      </c>
    </row>
    <row r="1349" spans="1:21" x14ac:dyDescent="0.35">
      <c r="A1349" s="1" t="s">
        <v>19</v>
      </c>
      <c r="B1349">
        <v>2016</v>
      </c>
      <c r="C1349" s="1" t="s">
        <v>123</v>
      </c>
      <c r="D1349" s="1" t="s">
        <v>21</v>
      </c>
      <c r="E1349" s="1" t="s">
        <v>22</v>
      </c>
      <c r="F1349" s="1" t="s">
        <v>34</v>
      </c>
      <c r="G1349">
        <v>1</v>
      </c>
      <c r="H1349">
        <v>0</v>
      </c>
      <c r="I1349">
        <v>1</v>
      </c>
      <c r="J1349">
        <v>0</v>
      </c>
      <c r="K1349">
        <v>0</v>
      </c>
      <c r="L1349">
        <v>1</v>
      </c>
      <c r="M1349">
        <v>0</v>
      </c>
      <c r="N1349" s="1" t="s">
        <v>24</v>
      </c>
      <c r="O1349" s="1" t="s">
        <v>25</v>
      </c>
      <c r="P1349" s="1" t="s">
        <v>26</v>
      </c>
      <c r="Q1349" s="1" t="s">
        <v>27</v>
      </c>
      <c r="R1349" s="1" t="s">
        <v>2497</v>
      </c>
      <c r="S1349" s="1" t="str">
        <f t="shared" si="42"/>
        <v>31.826717</v>
      </c>
      <c r="T1349" s="1" t="str">
        <f t="shared" si="43"/>
        <v>-112.1373</v>
      </c>
      <c r="U1349" s="1" t="s">
        <v>29</v>
      </c>
    </row>
    <row r="1350" spans="1:21" x14ac:dyDescent="0.35">
      <c r="A1350" s="1" t="s">
        <v>19</v>
      </c>
      <c r="B1350">
        <v>2016</v>
      </c>
      <c r="C1350" s="1" t="s">
        <v>123</v>
      </c>
      <c r="D1350" s="1" t="s">
        <v>39</v>
      </c>
      <c r="E1350" s="1" t="s">
        <v>49</v>
      </c>
      <c r="F1350" s="1" t="s">
        <v>31</v>
      </c>
      <c r="G1350">
        <v>0</v>
      </c>
      <c r="H1350">
        <v>20</v>
      </c>
      <c r="I1350">
        <v>20</v>
      </c>
      <c r="J1350">
        <v>0</v>
      </c>
      <c r="K1350">
        <v>2</v>
      </c>
      <c r="L1350">
        <v>0</v>
      </c>
      <c r="M1350">
        <v>0</v>
      </c>
      <c r="N1350" s="1" t="s">
        <v>24</v>
      </c>
      <c r="O1350" s="1" t="s">
        <v>87</v>
      </c>
      <c r="P1350" s="1" t="s">
        <v>2498</v>
      </c>
      <c r="Q1350" s="1" t="s">
        <v>2499</v>
      </c>
      <c r="R1350" s="1" t="s">
        <v>2500</v>
      </c>
      <c r="S1350" s="1" t="str">
        <f t="shared" si="42"/>
        <v>36.8415268</v>
      </c>
      <c r="T1350" s="1" t="str">
        <f t="shared" si="43"/>
        <v>-2.4746262</v>
      </c>
      <c r="U1350" s="1" t="s">
        <v>56</v>
      </c>
    </row>
    <row r="1351" spans="1:21" x14ac:dyDescent="0.35">
      <c r="A1351" s="1" t="s">
        <v>19</v>
      </c>
      <c r="B1351">
        <v>2016</v>
      </c>
      <c r="C1351" s="1" t="s">
        <v>123</v>
      </c>
      <c r="D1351" s="1" t="s">
        <v>583</v>
      </c>
      <c r="E1351" s="1" t="s">
        <v>39</v>
      </c>
      <c r="F1351" s="1" t="s">
        <v>31</v>
      </c>
      <c r="G1351">
        <v>3</v>
      </c>
      <c r="H1351">
        <v>0</v>
      </c>
      <c r="I1351">
        <v>3</v>
      </c>
      <c r="J1351">
        <v>0</v>
      </c>
      <c r="K1351">
        <v>0</v>
      </c>
      <c r="L1351">
        <v>0</v>
      </c>
      <c r="M1351">
        <v>0</v>
      </c>
      <c r="N1351" s="1" t="s">
        <v>66</v>
      </c>
      <c r="O1351" s="1" t="s">
        <v>197</v>
      </c>
      <c r="P1351" s="1" t="s">
        <v>1984</v>
      </c>
      <c r="Q1351" s="1" t="s">
        <v>635</v>
      </c>
      <c r="R1351" s="1" t="s">
        <v>2241</v>
      </c>
      <c r="S1351" s="1" t="str">
        <f t="shared" si="42"/>
        <v>15.5015341</v>
      </c>
      <c r="T1351" s="1" t="str">
        <f t="shared" si="43"/>
        <v>32.5025561</v>
      </c>
      <c r="U1351" s="1" t="s">
        <v>39</v>
      </c>
    </row>
    <row r="1352" spans="1:21" x14ac:dyDescent="0.35">
      <c r="A1352" s="1" t="s">
        <v>19</v>
      </c>
      <c r="B1352">
        <v>2016</v>
      </c>
      <c r="C1352" s="1" t="s">
        <v>123</v>
      </c>
      <c r="D1352" s="1" t="s">
        <v>407</v>
      </c>
      <c r="E1352" s="1" t="s">
        <v>49</v>
      </c>
      <c r="F1352" s="1" t="s">
        <v>31</v>
      </c>
      <c r="G1352">
        <v>25</v>
      </c>
      <c r="H1352">
        <v>0</v>
      </c>
      <c r="I1352">
        <v>25</v>
      </c>
      <c r="J1352">
        <v>15</v>
      </c>
      <c r="K1352">
        <v>0</v>
      </c>
      <c r="L1352">
        <v>0</v>
      </c>
      <c r="M1352">
        <v>10</v>
      </c>
      <c r="N1352" s="1" t="s">
        <v>51</v>
      </c>
      <c r="O1352" s="1" t="s">
        <v>52</v>
      </c>
      <c r="P1352" s="1" t="s">
        <v>2501</v>
      </c>
      <c r="Q1352" s="1" t="s">
        <v>2502</v>
      </c>
      <c r="R1352" s="1" t="s">
        <v>2503</v>
      </c>
      <c r="S1352" s="1" t="str">
        <f t="shared" si="42"/>
        <v>37.34116394</v>
      </c>
      <c r="T1352" s="1" t="str">
        <f t="shared" si="43"/>
        <v>27.2372631797</v>
      </c>
      <c r="U1352" s="1" t="s">
        <v>56</v>
      </c>
    </row>
    <row r="1353" spans="1:21" x14ac:dyDescent="0.35">
      <c r="A1353" s="1" t="s">
        <v>19</v>
      </c>
      <c r="B1353">
        <v>2016</v>
      </c>
      <c r="C1353" s="1" t="s">
        <v>123</v>
      </c>
      <c r="D1353" s="1" t="s">
        <v>21</v>
      </c>
      <c r="E1353" s="1" t="s">
        <v>22</v>
      </c>
      <c r="F1353" s="1" t="s">
        <v>34</v>
      </c>
      <c r="G1353">
        <v>1</v>
      </c>
      <c r="H1353">
        <v>0</v>
      </c>
      <c r="I1353">
        <v>1</v>
      </c>
      <c r="J1353">
        <v>0</v>
      </c>
      <c r="K1353">
        <v>0</v>
      </c>
      <c r="L1353">
        <v>1</v>
      </c>
      <c r="M1353">
        <v>0</v>
      </c>
      <c r="N1353" s="1" t="s">
        <v>24</v>
      </c>
      <c r="O1353" s="1" t="s">
        <v>25</v>
      </c>
      <c r="P1353" s="1" t="s">
        <v>26</v>
      </c>
      <c r="Q1353" s="1" t="s">
        <v>27</v>
      </c>
      <c r="R1353" s="1" t="s">
        <v>2504</v>
      </c>
      <c r="S1353" s="1" t="str">
        <f t="shared" si="42"/>
        <v>32.38652</v>
      </c>
      <c r="T1353" s="1" t="str">
        <f t="shared" si="43"/>
        <v>-113.10317</v>
      </c>
      <c r="U1353" s="1" t="s">
        <v>29</v>
      </c>
    </row>
    <row r="1354" spans="1:21" x14ac:dyDescent="0.35">
      <c r="A1354" s="1" t="s">
        <v>19</v>
      </c>
      <c r="B1354">
        <v>2016</v>
      </c>
      <c r="C1354" s="1" t="s">
        <v>123</v>
      </c>
      <c r="D1354" s="1" t="s">
        <v>21</v>
      </c>
      <c r="E1354" s="1" t="s">
        <v>22</v>
      </c>
      <c r="F1354" s="1" t="s">
        <v>34</v>
      </c>
      <c r="G1354">
        <v>1</v>
      </c>
      <c r="H1354">
        <v>0</v>
      </c>
      <c r="I1354">
        <v>1</v>
      </c>
      <c r="J1354">
        <v>0</v>
      </c>
      <c r="K1354">
        <v>0</v>
      </c>
      <c r="L1354">
        <v>1</v>
      </c>
      <c r="M1354">
        <v>0</v>
      </c>
      <c r="N1354" s="1" t="s">
        <v>42</v>
      </c>
      <c r="O1354" s="1" t="s">
        <v>25</v>
      </c>
      <c r="P1354" s="1" t="s">
        <v>26</v>
      </c>
      <c r="Q1354" s="1" t="s">
        <v>27</v>
      </c>
      <c r="R1354" s="1" t="s">
        <v>2505</v>
      </c>
      <c r="S1354" s="1" t="str">
        <f t="shared" si="42"/>
        <v>32.2651</v>
      </c>
      <c r="T1354" s="1" t="str">
        <f t="shared" si="43"/>
        <v>-113.10296</v>
      </c>
      <c r="U1354" s="1" t="s">
        <v>29</v>
      </c>
    </row>
    <row r="1355" spans="1:21" x14ac:dyDescent="0.35">
      <c r="A1355" s="1" t="s">
        <v>19</v>
      </c>
      <c r="B1355">
        <v>2016</v>
      </c>
      <c r="C1355" s="1" t="s">
        <v>123</v>
      </c>
      <c r="D1355" s="1" t="s">
        <v>21</v>
      </c>
      <c r="E1355" s="1" t="s">
        <v>22</v>
      </c>
      <c r="F1355" s="1" t="s">
        <v>34</v>
      </c>
      <c r="G1355">
        <v>1</v>
      </c>
      <c r="H1355">
        <v>0</v>
      </c>
      <c r="I1355">
        <v>1</v>
      </c>
      <c r="J1355">
        <v>0</v>
      </c>
      <c r="K1355">
        <v>0</v>
      </c>
      <c r="L1355">
        <v>1</v>
      </c>
      <c r="M1355">
        <v>0</v>
      </c>
      <c r="N1355" s="1" t="s">
        <v>24</v>
      </c>
      <c r="O1355" s="1" t="s">
        <v>25</v>
      </c>
      <c r="P1355" s="1" t="s">
        <v>26</v>
      </c>
      <c r="Q1355" s="1" t="s">
        <v>27</v>
      </c>
      <c r="R1355" s="1" t="s">
        <v>2506</v>
      </c>
      <c r="S1355" s="1" t="str">
        <f t="shared" si="42"/>
        <v>32.15192</v>
      </c>
      <c r="T1355" s="1" t="str">
        <f t="shared" si="43"/>
        <v>-113.069</v>
      </c>
      <c r="U1355" s="1" t="s">
        <v>29</v>
      </c>
    </row>
    <row r="1356" spans="1:21" x14ac:dyDescent="0.35">
      <c r="A1356" s="1" t="s">
        <v>19</v>
      </c>
      <c r="B1356">
        <v>2016</v>
      </c>
      <c r="C1356" s="1" t="s">
        <v>123</v>
      </c>
      <c r="D1356" s="1" t="s">
        <v>583</v>
      </c>
      <c r="E1356" s="1" t="s">
        <v>39</v>
      </c>
      <c r="F1356" s="1" t="s">
        <v>31</v>
      </c>
      <c r="G1356">
        <v>2</v>
      </c>
      <c r="H1356">
        <v>0</v>
      </c>
      <c r="I1356">
        <v>2</v>
      </c>
      <c r="J1356">
        <v>0</v>
      </c>
      <c r="K1356">
        <v>0</v>
      </c>
      <c r="L1356">
        <v>0</v>
      </c>
      <c r="M1356">
        <v>0</v>
      </c>
      <c r="N1356" s="1" t="s">
        <v>24</v>
      </c>
      <c r="O1356" s="1" t="s">
        <v>197</v>
      </c>
      <c r="P1356" s="1" t="s">
        <v>2507</v>
      </c>
      <c r="Q1356" s="1" t="s">
        <v>635</v>
      </c>
      <c r="R1356" s="1" t="s">
        <v>2508</v>
      </c>
      <c r="S1356" s="1" t="str">
        <f t="shared" si="42"/>
        <v>23.459686</v>
      </c>
      <c r="T1356" s="1" t="str">
        <f t="shared" si="43"/>
        <v>30.6654494</v>
      </c>
      <c r="U1356" s="1" t="s">
        <v>39</v>
      </c>
    </row>
    <row r="1357" spans="1:21" x14ac:dyDescent="0.35">
      <c r="A1357" s="1" t="s">
        <v>19</v>
      </c>
      <c r="B1357">
        <v>2016</v>
      </c>
      <c r="C1357" s="1" t="s">
        <v>123</v>
      </c>
      <c r="D1357" s="1" t="s">
        <v>583</v>
      </c>
      <c r="E1357" s="1" t="s">
        <v>39</v>
      </c>
      <c r="F1357" s="1" t="s">
        <v>31</v>
      </c>
      <c r="G1357">
        <v>1</v>
      </c>
      <c r="H1357">
        <v>0</v>
      </c>
      <c r="I1357">
        <v>1</v>
      </c>
      <c r="J1357">
        <v>0</v>
      </c>
      <c r="K1357">
        <v>0</v>
      </c>
      <c r="L1357">
        <v>0</v>
      </c>
      <c r="M1357">
        <v>0</v>
      </c>
      <c r="N1357" s="1" t="s">
        <v>82</v>
      </c>
      <c r="O1357" s="1" t="s">
        <v>197</v>
      </c>
      <c r="P1357" s="1" t="s">
        <v>2509</v>
      </c>
      <c r="Q1357" s="1" t="s">
        <v>635</v>
      </c>
      <c r="R1357" s="1" t="s">
        <v>2373</v>
      </c>
      <c r="S1357" s="1" t="str">
        <f t="shared" si="42"/>
        <v>14.0316722</v>
      </c>
      <c r="T1357" s="1" t="str">
        <f t="shared" si="43"/>
        <v>35.3417723</v>
      </c>
      <c r="U1357" s="1" t="s">
        <v>39</v>
      </c>
    </row>
    <row r="1358" spans="1:21" x14ac:dyDescent="0.35">
      <c r="A1358" s="1" t="s">
        <v>19</v>
      </c>
      <c r="B1358">
        <v>2016</v>
      </c>
      <c r="C1358" s="1" t="s">
        <v>123</v>
      </c>
      <c r="D1358" s="1" t="s">
        <v>583</v>
      </c>
      <c r="E1358" s="1" t="s">
        <v>94</v>
      </c>
      <c r="F1358" s="1" t="s">
        <v>31</v>
      </c>
      <c r="G1358">
        <v>1</v>
      </c>
      <c r="H1358">
        <v>0</v>
      </c>
      <c r="I1358">
        <v>1</v>
      </c>
      <c r="J1358">
        <v>0</v>
      </c>
      <c r="K1358">
        <v>0</v>
      </c>
      <c r="L1358">
        <v>0</v>
      </c>
      <c r="M1358">
        <v>0</v>
      </c>
      <c r="N1358" s="1" t="s">
        <v>82</v>
      </c>
      <c r="O1358" s="1" t="s">
        <v>43</v>
      </c>
      <c r="P1358" s="1" t="s">
        <v>2510</v>
      </c>
      <c r="Q1358" s="1" t="s">
        <v>635</v>
      </c>
      <c r="R1358" s="1" t="s">
        <v>2511</v>
      </c>
      <c r="S1358" s="1" t="str">
        <f t="shared" si="42"/>
        <v>6.7349666</v>
      </c>
      <c r="T1358" s="1" t="str">
        <f t="shared" si="43"/>
        <v>39.7240219</v>
      </c>
      <c r="U1358" s="1" t="s">
        <v>94</v>
      </c>
    </row>
    <row r="1359" spans="1:21" x14ac:dyDescent="0.35">
      <c r="A1359" s="1" t="s">
        <v>19</v>
      </c>
      <c r="B1359">
        <v>2016</v>
      </c>
      <c r="C1359" s="1" t="s">
        <v>123</v>
      </c>
      <c r="D1359" s="1" t="s">
        <v>583</v>
      </c>
      <c r="E1359" s="1" t="s">
        <v>39</v>
      </c>
      <c r="F1359" s="1" t="s">
        <v>31</v>
      </c>
      <c r="G1359">
        <v>1</v>
      </c>
      <c r="H1359">
        <v>0</v>
      </c>
      <c r="I1359">
        <v>1</v>
      </c>
      <c r="J1359">
        <v>0</v>
      </c>
      <c r="K1359">
        <v>0</v>
      </c>
      <c r="L1359">
        <v>0</v>
      </c>
      <c r="M1359">
        <v>0</v>
      </c>
      <c r="N1359" s="1" t="s">
        <v>24</v>
      </c>
      <c r="O1359" s="1" t="s">
        <v>197</v>
      </c>
      <c r="P1359" s="1" t="s">
        <v>1421</v>
      </c>
      <c r="Q1359" s="1" t="s">
        <v>635</v>
      </c>
      <c r="R1359" s="1" t="s">
        <v>2200</v>
      </c>
      <c r="S1359" s="1" t="str">
        <f t="shared" si="42"/>
        <v>23.285107</v>
      </c>
      <c r="T1359" s="1" t="str">
        <f t="shared" si="43"/>
        <v>31.5204557</v>
      </c>
      <c r="U1359" s="1" t="s">
        <v>39</v>
      </c>
    </row>
    <row r="1360" spans="1:21" x14ac:dyDescent="0.35">
      <c r="A1360" s="1" t="s">
        <v>19</v>
      </c>
      <c r="B1360">
        <v>2016</v>
      </c>
      <c r="C1360" s="1" t="s">
        <v>123</v>
      </c>
      <c r="D1360" s="1" t="s">
        <v>30</v>
      </c>
      <c r="E1360" s="1" t="s">
        <v>22</v>
      </c>
      <c r="F1360" s="1" t="s">
        <v>31</v>
      </c>
      <c r="G1360">
        <v>1</v>
      </c>
      <c r="H1360">
        <v>0</v>
      </c>
      <c r="I1360">
        <v>1</v>
      </c>
      <c r="J1360">
        <v>0</v>
      </c>
      <c r="K1360">
        <v>0</v>
      </c>
      <c r="L1360">
        <v>1</v>
      </c>
      <c r="M1360">
        <v>0</v>
      </c>
      <c r="N1360" s="1" t="s">
        <v>51</v>
      </c>
      <c r="O1360" s="1" t="s">
        <v>25</v>
      </c>
      <c r="P1360" s="1" t="s">
        <v>2512</v>
      </c>
      <c r="Q1360" s="1" t="s">
        <v>2513</v>
      </c>
      <c r="R1360" s="1" t="s">
        <v>2514</v>
      </c>
      <c r="S1360" s="1" t="str">
        <f t="shared" si="42"/>
        <v>26.376354</v>
      </c>
      <c r="T1360" s="1" t="str">
        <f t="shared" si="43"/>
        <v>-98.3833477</v>
      </c>
      <c r="U1360" s="1" t="s">
        <v>29</v>
      </c>
    </row>
    <row r="1361" spans="1:21" x14ac:dyDescent="0.35">
      <c r="A1361" s="1" t="s">
        <v>19</v>
      </c>
      <c r="B1361">
        <v>2016</v>
      </c>
      <c r="C1361" s="1" t="s">
        <v>123</v>
      </c>
      <c r="D1361" s="1" t="s">
        <v>161</v>
      </c>
      <c r="E1361" s="1" t="s">
        <v>161</v>
      </c>
      <c r="F1361" s="1" t="s">
        <v>162</v>
      </c>
      <c r="G1361">
        <v>1</v>
      </c>
      <c r="H1361">
        <v>0</v>
      </c>
      <c r="I1361">
        <v>1</v>
      </c>
      <c r="J1361">
        <v>0</v>
      </c>
      <c r="K1361">
        <v>0</v>
      </c>
      <c r="L1361">
        <v>1</v>
      </c>
      <c r="M1361">
        <v>1</v>
      </c>
      <c r="N1361" s="1" t="s">
        <v>35</v>
      </c>
      <c r="O1361" s="1" t="s">
        <v>509</v>
      </c>
      <c r="P1361" s="1" t="s">
        <v>2244</v>
      </c>
      <c r="Q1361" s="1" t="s">
        <v>2222</v>
      </c>
      <c r="R1361" s="1" t="s">
        <v>2245</v>
      </c>
      <c r="S1361" s="1" t="str">
        <f t="shared" si="42"/>
        <v>36.7188825</v>
      </c>
      <c r="T1361" s="1" t="str">
        <f t="shared" si="43"/>
        <v>39.4889524</v>
      </c>
      <c r="U1361" s="1" t="s">
        <v>161</v>
      </c>
    </row>
    <row r="1362" spans="1:21" x14ac:dyDescent="0.35">
      <c r="A1362" s="1" t="s">
        <v>19</v>
      </c>
      <c r="B1362">
        <v>2016</v>
      </c>
      <c r="C1362" s="1" t="s">
        <v>123</v>
      </c>
      <c r="D1362" s="1" t="s">
        <v>64</v>
      </c>
      <c r="E1362" s="1" t="s">
        <v>49</v>
      </c>
      <c r="F1362" s="1" t="s">
        <v>262</v>
      </c>
      <c r="G1362">
        <v>5</v>
      </c>
      <c r="H1362">
        <v>2</v>
      </c>
      <c r="I1362">
        <v>7</v>
      </c>
      <c r="J1362">
        <v>9</v>
      </c>
      <c r="K1362">
        <v>0</v>
      </c>
      <c r="L1362">
        <v>0</v>
      </c>
      <c r="M1362">
        <v>3</v>
      </c>
      <c r="N1362" s="1" t="s">
        <v>51</v>
      </c>
      <c r="O1362" s="1" t="s">
        <v>52</v>
      </c>
      <c r="P1362" s="1" t="s">
        <v>2515</v>
      </c>
      <c r="Q1362" s="1" t="s">
        <v>1215</v>
      </c>
      <c r="R1362" s="1" t="s">
        <v>2516</v>
      </c>
      <c r="S1362" s="1" t="str">
        <f t="shared" si="42"/>
        <v>39.4902085</v>
      </c>
      <c r="T1362" s="1" t="str">
        <f t="shared" si="43"/>
        <v>26.3932461</v>
      </c>
      <c r="U1362" s="1" t="s">
        <v>56</v>
      </c>
    </row>
    <row r="1363" spans="1:21" x14ac:dyDescent="0.35">
      <c r="A1363" s="1" t="s">
        <v>19</v>
      </c>
      <c r="B1363">
        <v>2016</v>
      </c>
      <c r="C1363" s="1" t="s">
        <v>123</v>
      </c>
      <c r="D1363" s="1" t="s">
        <v>30</v>
      </c>
      <c r="E1363" s="1" t="s">
        <v>21</v>
      </c>
      <c r="F1363" s="1" t="s">
        <v>31</v>
      </c>
      <c r="G1363">
        <v>1</v>
      </c>
      <c r="H1363">
        <v>0</v>
      </c>
      <c r="I1363">
        <v>1</v>
      </c>
      <c r="J1363">
        <v>0</v>
      </c>
      <c r="K1363">
        <v>0</v>
      </c>
      <c r="L1363">
        <v>1</v>
      </c>
      <c r="M1363">
        <v>0</v>
      </c>
      <c r="N1363" s="1" t="s">
        <v>82</v>
      </c>
      <c r="O1363" s="1" t="s">
        <v>43</v>
      </c>
      <c r="P1363" s="1" t="s">
        <v>2517</v>
      </c>
      <c r="Q1363" s="1" t="s">
        <v>2518</v>
      </c>
      <c r="R1363" s="1" t="s">
        <v>2519</v>
      </c>
      <c r="S1363" s="1" t="str">
        <f t="shared" si="42"/>
        <v>19.8937479</v>
      </c>
      <c r="T1363" s="1" t="str">
        <f t="shared" si="43"/>
        <v>-99.4300048</v>
      </c>
      <c r="U1363" s="1" t="s">
        <v>21</v>
      </c>
    </row>
    <row r="1364" spans="1:21" x14ac:dyDescent="0.35">
      <c r="A1364" s="1" t="s">
        <v>19</v>
      </c>
      <c r="B1364">
        <v>2016</v>
      </c>
      <c r="C1364" s="1" t="s">
        <v>123</v>
      </c>
      <c r="D1364" s="1" t="s">
        <v>39</v>
      </c>
      <c r="E1364" s="1" t="s">
        <v>40</v>
      </c>
      <c r="F1364" s="1" t="s">
        <v>1842</v>
      </c>
      <c r="G1364">
        <v>1</v>
      </c>
      <c r="H1364">
        <v>0</v>
      </c>
      <c r="I1364">
        <v>1</v>
      </c>
      <c r="J1364">
        <v>0</v>
      </c>
      <c r="K1364">
        <v>0</v>
      </c>
      <c r="L1364">
        <v>1</v>
      </c>
      <c r="M1364">
        <v>1</v>
      </c>
      <c r="N1364" s="1" t="s">
        <v>66</v>
      </c>
      <c r="O1364" s="1" t="s">
        <v>43</v>
      </c>
      <c r="P1364" s="1" t="s">
        <v>2520</v>
      </c>
      <c r="Q1364" s="1" t="s">
        <v>276</v>
      </c>
      <c r="R1364" s="1" t="s">
        <v>2521</v>
      </c>
      <c r="S1364" s="1" t="str">
        <f t="shared" si="42"/>
        <v>48.457552</v>
      </c>
      <c r="T1364" s="1" t="str">
        <f t="shared" si="43"/>
        <v>13.432637</v>
      </c>
      <c r="U1364" s="1" t="s">
        <v>71</v>
      </c>
    </row>
    <row r="1365" spans="1:21" x14ac:dyDescent="0.35">
      <c r="A1365" s="1" t="s">
        <v>19</v>
      </c>
      <c r="B1365">
        <v>2016</v>
      </c>
      <c r="C1365" s="1" t="s">
        <v>123</v>
      </c>
      <c r="D1365" s="1" t="s">
        <v>161</v>
      </c>
      <c r="E1365" s="1" t="s">
        <v>161</v>
      </c>
      <c r="F1365" s="1" t="s">
        <v>162</v>
      </c>
      <c r="G1365">
        <v>1</v>
      </c>
      <c r="H1365">
        <v>0</v>
      </c>
      <c r="I1365">
        <v>1</v>
      </c>
      <c r="J1365">
        <v>0</v>
      </c>
      <c r="K1365">
        <v>0</v>
      </c>
      <c r="L1365">
        <v>1</v>
      </c>
      <c r="M1365">
        <v>0</v>
      </c>
      <c r="N1365" s="1" t="s">
        <v>35</v>
      </c>
      <c r="O1365" s="1" t="s">
        <v>509</v>
      </c>
      <c r="P1365" s="1" t="s">
        <v>2417</v>
      </c>
      <c r="Q1365" s="1" t="s">
        <v>2222</v>
      </c>
      <c r="R1365" s="1" t="s">
        <v>2418</v>
      </c>
      <c r="S1365" s="1" t="str">
        <f t="shared" si="42"/>
        <v>36.681792</v>
      </c>
      <c r="T1365" s="1" t="str">
        <f t="shared" si="43"/>
        <v>36.623154</v>
      </c>
      <c r="U1365" s="1" t="s">
        <v>161</v>
      </c>
    </row>
    <row r="1366" spans="1:21" x14ac:dyDescent="0.35">
      <c r="A1366" s="1" t="s">
        <v>19</v>
      </c>
      <c r="B1366">
        <v>2016</v>
      </c>
      <c r="C1366" s="1" t="s">
        <v>123</v>
      </c>
      <c r="D1366" s="1" t="s">
        <v>583</v>
      </c>
      <c r="E1366" s="1" t="s">
        <v>39</v>
      </c>
      <c r="F1366" s="1" t="s">
        <v>31</v>
      </c>
      <c r="G1366">
        <v>1</v>
      </c>
      <c r="H1366">
        <v>0</v>
      </c>
      <c r="I1366">
        <v>1</v>
      </c>
      <c r="J1366">
        <v>0</v>
      </c>
      <c r="K1366">
        <v>0</v>
      </c>
      <c r="L1366">
        <v>0</v>
      </c>
      <c r="M1366">
        <v>0</v>
      </c>
      <c r="N1366" s="1" t="s">
        <v>24</v>
      </c>
      <c r="O1366" s="1" t="s">
        <v>197</v>
      </c>
      <c r="P1366" s="1" t="s">
        <v>1640</v>
      </c>
      <c r="Q1366" s="1" t="s">
        <v>635</v>
      </c>
      <c r="R1366" s="1" t="s">
        <v>2278</v>
      </c>
      <c r="S1366" s="1" t="str">
        <f t="shared" si="42"/>
        <v>17.6922271</v>
      </c>
      <c r="T1366" s="1" t="str">
        <f t="shared" si="43"/>
        <v>33.9762492</v>
      </c>
      <c r="U1366" s="1" t="s">
        <v>39</v>
      </c>
    </row>
    <row r="1367" spans="1:21" x14ac:dyDescent="0.35">
      <c r="A1367" s="1" t="s">
        <v>19</v>
      </c>
      <c r="B1367">
        <v>2016</v>
      </c>
      <c r="C1367" s="1" t="s">
        <v>123</v>
      </c>
      <c r="D1367" s="1" t="s">
        <v>39</v>
      </c>
      <c r="E1367" s="1" t="s">
        <v>49</v>
      </c>
      <c r="F1367" s="1" t="s">
        <v>31</v>
      </c>
      <c r="G1367">
        <v>1</v>
      </c>
      <c r="H1367">
        <v>0</v>
      </c>
      <c r="I1367">
        <v>1</v>
      </c>
      <c r="J1367">
        <v>0</v>
      </c>
      <c r="K1367">
        <v>0</v>
      </c>
      <c r="L1367">
        <v>0</v>
      </c>
      <c r="M1367">
        <v>1</v>
      </c>
      <c r="N1367" s="1" t="s">
        <v>51</v>
      </c>
      <c r="O1367" s="1" t="s">
        <v>87</v>
      </c>
      <c r="P1367" s="1" t="s">
        <v>2522</v>
      </c>
      <c r="Q1367" s="1" t="s">
        <v>2499</v>
      </c>
      <c r="R1367" s="1" t="s">
        <v>2523</v>
      </c>
      <c r="S1367" s="1" t="str">
        <f t="shared" si="42"/>
        <v>35.2862703</v>
      </c>
      <c r="T1367" s="1" t="str">
        <f t="shared" si="43"/>
        <v>-2.9508781</v>
      </c>
      <c r="U1367" s="1" t="s">
        <v>56</v>
      </c>
    </row>
    <row r="1368" spans="1:21" x14ac:dyDescent="0.35">
      <c r="A1368" s="1" t="s">
        <v>19</v>
      </c>
      <c r="B1368">
        <v>2016</v>
      </c>
      <c r="C1368" s="1" t="s">
        <v>123</v>
      </c>
      <c r="D1368" s="1" t="s">
        <v>161</v>
      </c>
      <c r="E1368" s="1" t="s">
        <v>161</v>
      </c>
      <c r="F1368" s="1" t="s">
        <v>162</v>
      </c>
      <c r="G1368">
        <v>1</v>
      </c>
      <c r="H1368">
        <v>0</v>
      </c>
      <c r="I1368">
        <v>1</v>
      </c>
      <c r="J1368">
        <v>0</v>
      </c>
      <c r="K1368">
        <v>0</v>
      </c>
      <c r="L1368">
        <v>1</v>
      </c>
      <c r="M1368">
        <v>0</v>
      </c>
      <c r="N1368" s="1" t="s">
        <v>35</v>
      </c>
      <c r="O1368" s="1" t="s">
        <v>509</v>
      </c>
      <c r="P1368" s="1" t="s">
        <v>2244</v>
      </c>
      <c r="Q1368" s="1" t="s">
        <v>2222</v>
      </c>
      <c r="R1368" s="1" t="s">
        <v>2245</v>
      </c>
      <c r="S1368" s="1" t="str">
        <f t="shared" si="42"/>
        <v>36.7188825</v>
      </c>
      <c r="T1368" s="1" t="str">
        <f t="shared" si="43"/>
        <v>39.4889524</v>
      </c>
      <c r="U1368" s="1" t="s">
        <v>161</v>
      </c>
    </row>
    <row r="1369" spans="1:21" x14ac:dyDescent="0.35">
      <c r="A1369" s="1" t="s">
        <v>19</v>
      </c>
      <c r="B1369">
        <v>2016</v>
      </c>
      <c r="C1369" s="1" t="s">
        <v>123</v>
      </c>
      <c r="D1369" s="1" t="s">
        <v>161</v>
      </c>
      <c r="E1369" s="1" t="s">
        <v>161</v>
      </c>
      <c r="F1369" s="1" t="s">
        <v>162</v>
      </c>
      <c r="G1369">
        <v>1</v>
      </c>
      <c r="H1369">
        <v>0</v>
      </c>
      <c r="I1369">
        <v>1</v>
      </c>
      <c r="J1369">
        <v>0</v>
      </c>
      <c r="K1369">
        <v>0</v>
      </c>
      <c r="L1369">
        <v>0</v>
      </c>
      <c r="M1369">
        <v>1</v>
      </c>
      <c r="N1369" s="1" t="s">
        <v>35</v>
      </c>
      <c r="O1369" s="1" t="s">
        <v>509</v>
      </c>
      <c r="P1369" s="1" t="s">
        <v>2524</v>
      </c>
      <c r="Q1369" s="1" t="s">
        <v>2222</v>
      </c>
      <c r="R1369" s="1" t="s">
        <v>2525</v>
      </c>
      <c r="S1369" s="1" t="str">
        <f t="shared" si="42"/>
        <v>36.423746</v>
      </c>
      <c r="T1369" s="1" t="str">
        <f t="shared" si="43"/>
        <v>36.5744436</v>
      </c>
      <c r="U1369" s="1" t="s">
        <v>161</v>
      </c>
    </row>
    <row r="1370" spans="1:21" x14ac:dyDescent="0.35">
      <c r="A1370" s="1" t="s">
        <v>19</v>
      </c>
      <c r="B1370">
        <v>2016</v>
      </c>
      <c r="C1370" s="1" t="s">
        <v>123</v>
      </c>
      <c r="D1370" s="1" t="s">
        <v>21</v>
      </c>
      <c r="E1370" s="1" t="s">
        <v>21</v>
      </c>
      <c r="F1370" s="1" t="s">
        <v>677</v>
      </c>
      <c r="G1370">
        <v>1</v>
      </c>
      <c r="H1370">
        <v>0</v>
      </c>
      <c r="I1370">
        <v>1</v>
      </c>
      <c r="J1370">
        <v>0</v>
      </c>
      <c r="K1370">
        <v>0</v>
      </c>
      <c r="L1370">
        <v>1</v>
      </c>
      <c r="M1370">
        <v>0</v>
      </c>
      <c r="N1370" s="1" t="s">
        <v>66</v>
      </c>
      <c r="O1370" s="1" t="s">
        <v>43</v>
      </c>
      <c r="P1370" s="1" t="s">
        <v>2526</v>
      </c>
      <c r="Q1370" s="1" t="s">
        <v>2527</v>
      </c>
      <c r="R1370" s="1" t="s">
        <v>2528</v>
      </c>
      <c r="S1370" s="1" t="str">
        <f t="shared" si="42"/>
        <v>19.4167798</v>
      </c>
      <c r="T1370" s="1" t="str">
        <f t="shared" si="43"/>
        <v>-98.4471102</v>
      </c>
      <c r="U1370" s="1" t="s">
        <v>21</v>
      </c>
    </row>
    <row r="1371" spans="1:21" x14ac:dyDescent="0.35">
      <c r="A1371" s="1" t="s">
        <v>19</v>
      </c>
      <c r="B1371">
        <v>2016</v>
      </c>
      <c r="C1371" s="1" t="s">
        <v>123</v>
      </c>
      <c r="D1371" s="1" t="s">
        <v>583</v>
      </c>
      <c r="E1371" s="1" t="s">
        <v>94</v>
      </c>
      <c r="F1371" s="1" t="s">
        <v>31</v>
      </c>
      <c r="G1371">
        <v>1</v>
      </c>
      <c r="H1371">
        <v>0</v>
      </c>
      <c r="I1371">
        <v>1</v>
      </c>
      <c r="J1371">
        <v>0</v>
      </c>
      <c r="K1371">
        <v>0</v>
      </c>
      <c r="L1371">
        <v>0</v>
      </c>
      <c r="M1371">
        <v>0</v>
      </c>
      <c r="N1371" s="1" t="s">
        <v>24</v>
      </c>
      <c r="O1371" s="1" t="s">
        <v>43</v>
      </c>
      <c r="P1371" s="1" t="s">
        <v>2529</v>
      </c>
      <c r="Q1371" s="1" t="s">
        <v>635</v>
      </c>
      <c r="R1371" s="1" t="s">
        <v>2207</v>
      </c>
      <c r="S1371" s="1" t="str">
        <f t="shared" si="42"/>
        <v>8.4066579</v>
      </c>
      <c r="T1371" s="1" t="str">
        <f t="shared" si="43"/>
        <v>48.4713577</v>
      </c>
      <c r="U1371" s="1" t="s">
        <v>94</v>
      </c>
    </row>
    <row r="1372" spans="1:21" x14ac:dyDescent="0.35">
      <c r="A1372" s="1" t="s">
        <v>19</v>
      </c>
      <c r="B1372">
        <v>2016</v>
      </c>
      <c r="C1372" s="1" t="s">
        <v>123</v>
      </c>
      <c r="D1372" s="1" t="s">
        <v>583</v>
      </c>
      <c r="E1372" s="1" t="s">
        <v>39</v>
      </c>
      <c r="F1372" s="1" t="s">
        <v>31</v>
      </c>
      <c r="G1372">
        <v>1</v>
      </c>
      <c r="H1372">
        <v>0</v>
      </c>
      <c r="I1372">
        <v>1</v>
      </c>
      <c r="J1372">
        <v>0</v>
      </c>
      <c r="K1372">
        <v>0</v>
      </c>
      <c r="L1372">
        <v>0</v>
      </c>
      <c r="M1372">
        <v>0</v>
      </c>
      <c r="N1372" s="1" t="s">
        <v>24</v>
      </c>
      <c r="O1372" s="1" t="s">
        <v>197</v>
      </c>
      <c r="P1372" s="1" t="s">
        <v>2530</v>
      </c>
      <c r="Q1372" s="1" t="s">
        <v>635</v>
      </c>
      <c r="R1372" s="1" t="s">
        <v>2531</v>
      </c>
      <c r="S1372" s="1" t="str">
        <f t="shared" si="42"/>
        <v>15.6271309</v>
      </c>
      <c r="T1372" s="1" t="str">
        <f t="shared" si="43"/>
        <v>32.3006557</v>
      </c>
      <c r="U1372" s="1" t="s">
        <v>39</v>
      </c>
    </row>
    <row r="1373" spans="1:21" x14ac:dyDescent="0.35">
      <c r="A1373" s="1" t="s">
        <v>19</v>
      </c>
      <c r="B1373">
        <v>2016</v>
      </c>
      <c r="C1373" s="1" t="s">
        <v>123</v>
      </c>
      <c r="D1373" s="1" t="s">
        <v>583</v>
      </c>
      <c r="E1373" s="1" t="s">
        <v>39</v>
      </c>
      <c r="F1373" s="1" t="s">
        <v>31</v>
      </c>
      <c r="G1373">
        <v>1</v>
      </c>
      <c r="H1373">
        <v>0</v>
      </c>
      <c r="I1373">
        <v>1</v>
      </c>
      <c r="J1373">
        <v>0</v>
      </c>
      <c r="K1373">
        <v>0</v>
      </c>
      <c r="L1373">
        <v>0</v>
      </c>
      <c r="M1373">
        <v>0</v>
      </c>
      <c r="N1373" s="1" t="s">
        <v>35</v>
      </c>
      <c r="O1373" s="1" t="s">
        <v>197</v>
      </c>
      <c r="P1373" s="1" t="s">
        <v>2532</v>
      </c>
      <c r="Q1373" s="1" t="s">
        <v>635</v>
      </c>
      <c r="R1373" s="1" t="s">
        <v>2533</v>
      </c>
      <c r="S1373" s="1" t="str">
        <f t="shared" si="42"/>
        <v>22.3901546</v>
      </c>
      <c r="T1373" s="1" t="str">
        <f t="shared" si="43"/>
        <v>31.5512116</v>
      </c>
      <c r="U1373" s="1" t="s">
        <v>39</v>
      </c>
    </row>
    <row r="1374" spans="1:21" x14ac:dyDescent="0.35">
      <c r="A1374" s="1" t="s">
        <v>19</v>
      </c>
      <c r="B1374">
        <v>2016</v>
      </c>
      <c r="C1374" s="1" t="s">
        <v>123</v>
      </c>
      <c r="D1374" s="1" t="s">
        <v>21</v>
      </c>
      <c r="E1374" s="1" t="s">
        <v>21</v>
      </c>
      <c r="F1374" s="1" t="s">
        <v>677</v>
      </c>
      <c r="G1374">
        <v>1</v>
      </c>
      <c r="H1374">
        <v>0</v>
      </c>
      <c r="I1374">
        <v>1</v>
      </c>
      <c r="J1374">
        <v>0</v>
      </c>
      <c r="K1374">
        <v>0</v>
      </c>
      <c r="L1374">
        <v>1</v>
      </c>
      <c r="M1374">
        <v>0</v>
      </c>
      <c r="N1374" s="1" t="s">
        <v>66</v>
      </c>
      <c r="O1374" s="1" t="s">
        <v>43</v>
      </c>
      <c r="P1374" s="1" t="s">
        <v>2534</v>
      </c>
      <c r="Q1374" s="1" t="s">
        <v>2395</v>
      </c>
      <c r="R1374" s="1" t="s">
        <v>2535</v>
      </c>
      <c r="S1374" s="1" t="str">
        <f t="shared" si="42"/>
        <v>16.474502</v>
      </c>
      <c r="T1374" s="1" t="str">
        <f t="shared" si="43"/>
        <v>-93.2534811</v>
      </c>
      <c r="U1374" s="1" t="s">
        <v>21</v>
      </c>
    </row>
    <row r="1375" spans="1:21" x14ac:dyDescent="0.35">
      <c r="A1375" s="1" t="s">
        <v>19</v>
      </c>
      <c r="B1375">
        <v>2016</v>
      </c>
      <c r="C1375" s="1" t="s">
        <v>123</v>
      </c>
      <c r="D1375" s="1" t="s">
        <v>64</v>
      </c>
      <c r="E1375" s="1" t="s">
        <v>40</v>
      </c>
      <c r="F1375" s="1" t="s">
        <v>262</v>
      </c>
      <c r="G1375">
        <v>3</v>
      </c>
      <c r="H1375">
        <v>0</v>
      </c>
      <c r="I1375">
        <v>3</v>
      </c>
      <c r="J1375">
        <v>23</v>
      </c>
      <c r="K1375">
        <v>1</v>
      </c>
      <c r="L1375">
        <v>2</v>
      </c>
      <c r="M1375">
        <v>0</v>
      </c>
      <c r="N1375" s="1" t="s">
        <v>51</v>
      </c>
      <c r="O1375" s="1" t="s">
        <v>577</v>
      </c>
      <c r="P1375" s="1" t="s">
        <v>2536</v>
      </c>
      <c r="Q1375" s="1" t="s">
        <v>2537</v>
      </c>
      <c r="R1375" s="1" t="s">
        <v>2538</v>
      </c>
      <c r="S1375" s="1" t="str">
        <f t="shared" si="42"/>
        <v>41.1347418</v>
      </c>
      <c r="T1375" s="1" t="str">
        <f t="shared" si="43"/>
        <v>22.5016282</v>
      </c>
      <c r="U1375" s="1" t="s">
        <v>653</v>
      </c>
    </row>
    <row r="1376" spans="1:21" x14ac:dyDescent="0.35">
      <c r="A1376" s="1" t="s">
        <v>19</v>
      </c>
      <c r="B1376">
        <v>2016</v>
      </c>
      <c r="C1376" s="1" t="s">
        <v>123</v>
      </c>
      <c r="D1376" s="1" t="s">
        <v>64</v>
      </c>
      <c r="E1376" s="1" t="s">
        <v>49</v>
      </c>
      <c r="F1376" s="1" t="s">
        <v>1134</v>
      </c>
      <c r="G1376">
        <v>0</v>
      </c>
      <c r="H1376">
        <v>8</v>
      </c>
      <c r="I1376">
        <v>8</v>
      </c>
      <c r="J1376">
        <v>5</v>
      </c>
      <c r="K1376">
        <v>0</v>
      </c>
      <c r="L1376">
        <v>0</v>
      </c>
      <c r="M1376">
        <v>0</v>
      </c>
      <c r="N1376" s="1" t="s">
        <v>51</v>
      </c>
      <c r="O1376" s="1" t="s">
        <v>52</v>
      </c>
      <c r="P1376" s="1" t="s">
        <v>1484</v>
      </c>
      <c r="Q1376" s="1" t="s">
        <v>1999</v>
      </c>
      <c r="R1376" s="1" t="s">
        <v>2539</v>
      </c>
      <c r="S1376" s="1" t="str">
        <f t="shared" si="42"/>
        <v>36.9107821</v>
      </c>
      <c r="T1376" s="1" t="str">
        <f t="shared" si="43"/>
        <v>27.2828523</v>
      </c>
      <c r="U1376" s="1" t="s">
        <v>56</v>
      </c>
    </row>
    <row r="1377" spans="1:21" x14ac:dyDescent="0.35">
      <c r="A1377" s="1" t="s">
        <v>19</v>
      </c>
      <c r="B1377">
        <v>2016</v>
      </c>
      <c r="C1377" s="1" t="s">
        <v>123</v>
      </c>
      <c r="D1377" s="1" t="s">
        <v>21</v>
      </c>
      <c r="E1377" s="1" t="s">
        <v>22</v>
      </c>
      <c r="F1377" s="1" t="s">
        <v>34</v>
      </c>
      <c r="G1377">
        <v>1</v>
      </c>
      <c r="H1377">
        <v>0</v>
      </c>
      <c r="I1377">
        <v>1</v>
      </c>
      <c r="J1377">
        <v>0</v>
      </c>
      <c r="K1377">
        <v>0</v>
      </c>
      <c r="L1377">
        <v>1</v>
      </c>
      <c r="M1377">
        <v>0</v>
      </c>
      <c r="N1377" s="1" t="s">
        <v>51</v>
      </c>
      <c r="O1377" s="1" t="s">
        <v>25</v>
      </c>
      <c r="P1377" s="1" t="s">
        <v>2540</v>
      </c>
      <c r="Q1377" s="1" t="s">
        <v>2541</v>
      </c>
      <c r="R1377" s="1" t="s">
        <v>2542</v>
      </c>
      <c r="S1377" s="1" t="str">
        <f t="shared" si="42"/>
        <v>32.7041479</v>
      </c>
      <c r="T1377" s="1" t="str">
        <f t="shared" si="43"/>
        <v>-115.0616912</v>
      </c>
      <c r="U1377" s="1" t="s">
        <v>29</v>
      </c>
    </row>
    <row r="1378" spans="1:21" x14ac:dyDescent="0.35">
      <c r="A1378" s="1" t="s">
        <v>19</v>
      </c>
      <c r="B1378">
        <v>2016</v>
      </c>
      <c r="C1378" s="1" t="s">
        <v>123</v>
      </c>
      <c r="D1378" s="1" t="s">
        <v>583</v>
      </c>
      <c r="E1378" s="1" t="s">
        <v>39</v>
      </c>
      <c r="F1378" s="1" t="s">
        <v>31</v>
      </c>
      <c r="G1378">
        <v>1</v>
      </c>
      <c r="H1378">
        <v>0</v>
      </c>
      <c r="I1378">
        <v>1</v>
      </c>
      <c r="J1378">
        <v>0</v>
      </c>
      <c r="K1378">
        <v>0</v>
      </c>
      <c r="L1378">
        <v>0</v>
      </c>
      <c r="M1378">
        <v>0</v>
      </c>
      <c r="N1378" s="1" t="s">
        <v>66</v>
      </c>
      <c r="O1378" s="1" t="s">
        <v>197</v>
      </c>
      <c r="P1378" s="1" t="s">
        <v>2543</v>
      </c>
      <c r="Q1378" s="1" t="s">
        <v>635</v>
      </c>
      <c r="R1378" s="1" t="s">
        <v>2544</v>
      </c>
      <c r="S1378" s="1" t="str">
        <f t="shared" si="42"/>
        <v>18.0267284</v>
      </c>
      <c r="T1378" s="1" t="str">
        <f t="shared" si="43"/>
        <v>33.9751766</v>
      </c>
      <c r="U1378" s="1" t="s">
        <v>39</v>
      </c>
    </row>
    <row r="1379" spans="1:21" x14ac:dyDescent="0.35">
      <c r="A1379" s="1" t="s">
        <v>19</v>
      </c>
      <c r="B1379">
        <v>2016</v>
      </c>
      <c r="C1379" s="1" t="s">
        <v>123</v>
      </c>
      <c r="D1379" s="1" t="s">
        <v>30</v>
      </c>
      <c r="E1379" s="1" t="s">
        <v>21</v>
      </c>
      <c r="F1379" s="1" t="s">
        <v>31</v>
      </c>
      <c r="G1379">
        <v>1</v>
      </c>
      <c r="H1379">
        <v>0</v>
      </c>
      <c r="I1379">
        <v>1</v>
      </c>
      <c r="J1379">
        <v>0</v>
      </c>
      <c r="K1379">
        <v>1</v>
      </c>
      <c r="L1379">
        <v>0</v>
      </c>
      <c r="M1379">
        <v>1</v>
      </c>
      <c r="N1379" s="1" t="s">
        <v>66</v>
      </c>
      <c r="O1379" s="1" t="s">
        <v>43</v>
      </c>
      <c r="P1379" s="1" t="s">
        <v>2545</v>
      </c>
      <c r="Q1379" s="1" t="s">
        <v>1393</v>
      </c>
      <c r="R1379" s="1" t="s">
        <v>2546</v>
      </c>
      <c r="S1379" s="1" t="str">
        <f t="shared" si="42"/>
        <v>25.3813561</v>
      </c>
      <c r="T1379" s="1" t="str">
        <f t="shared" si="43"/>
        <v>-100.7909834</v>
      </c>
      <c r="U1379" s="1" t="s">
        <v>21</v>
      </c>
    </row>
    <row r="1380" spans="1:21" x14ac:dyDescent="0.35">
      <c r="A1380" s="1" t="s">
        <v>19</v>
      </c>
      <c r="B1380">
        <v>2016</v>
      </c>
      <c r="C1380" s="1" t="s">
        <v>123</v>
      </c>
      <c r="D1380" s="1" t="s">
        <v>31</v>
      </c>
      <c r="E1380" s="1" t="s">
        <v>49</v>
      </c>
      <c r="F1380" s="1" t="s">
        <v>31</v>
      </c>
      <c r="G1380">
        <v>3</v>
      </c>
      <c r="H1380">
        <v>0</v>
      </c>
      <c r="I1380">
        <v>3</v>
      </c>
      <c r="J1380">
        <v>750</v>
      </c>
      <c r="K1380">
        <v>0</v>
      </c>
      <c r="L1380">
        <v>0</v>
      </c>
      <c r="M1380">
        <v>0</v>
      </c>
      <c r="N1380" s="1" t="s">
        <v>24</v>
      </c>
      <c r="O1380" s="1" t="s">
        <v>96</v>
      </c>
      <c r="P1380" s="1" t="s">
        <v>2547</v>
      </c>
      <c r="Q1380" s="1" t="s">
        <v>2548</v>
      </c>
      <c r="R1380" s="1" t="s">
        <v>2549</v>
      </c>
      <c r="S1380" s="1" t="str">
        <f t="shared" si="42"/>
        <v>34.57199818</v>
      </c>
      <c r="T1380" s="1" t="str">
        <f t="shared" si="43"/>
        <v>13.4534525747</v>
      </c>
      <c r="U1380" s="1" t="s">
        <v>56</v>
      </c>
    </row>
    <row r="1381" spans="1:21" x14ac:dyDescent="0.35">
      <c r="A1381" s="1" t="s">
        <v>19</v>
      </c>
      <c r="B1381">
        <v>2016</v>
      </c>
      <c r="C1381" s="1" t="s">
        <v>123</v>
      </c>
      <c r="D1381" s="1" t="s">
        <v>240</v>
      </c>
      <c r="E1381" s="1" t="s">
        <v>49</v>
      </c>
      <c r="F1381" s="1" t="s">
        <v>31</v>
      </c>
      <c r="G1381">
        <v>4</v>
      </c>
      <c r="H1381">
        <v>0</v>
      </c>
      <c r="I1381">
        <v>4</v>
      </c>
      <c r="J1381">
        <v>187</v>
      </c>
      <c r="K1381">
        <v>0</v>
      </c>
      <c r="L1381">
        <v>0</v>
      </c>
      <c r="M1381">
        <v>0</v>
      </c>
      <c r="N1381" s="1" t="s">
        <v>66</v>
      </c>
      <c r="O1381" s="1" t="s">
        <v>96</v>
      </c>
      <c r="P1381" s="1" t="s">
        <v>2550</v>
      </c>
      <c r="Q1381" s="1" t="s">
        <v>2551</v>
      </c>
      <c r="R1381" s="1" t="s">
        <v>2552</v>
      </c>
      <c r="S1381" s="1" t="str">
        <f t="shared" si="42"/>
        <v>32.8005302</v>
      </c>
      <c r="T1381" s="1" t="str">
        <f t="shared" si="43"/>
        <v>12.5179707</v>
      </c>
      <c r="U1381" s="1" t="s">
        <v>56</v>
      </c>
    </row>
    <row r="1382" spans="1:21" x14ac:dyDescent="0.35">
      <c r="A1382" s="1" t="s">
        <v>19</v>
      </c>
      <c r="B1382">
        <v>2016</v>
      </c>
      <c r="C1382" s="1" t="s">
        <v>123</v>
      </c>
      <c r="D1382" s="1" t="s">
        <v>583</v>
      </c>
      <c r="E1382" s="1" t="s">
        <v>94</v>
      </c>
      <c r="F1382" s="1" t="s">
        <v>31</v>
      </c>
      <c r="G1382">
        <v>1</v>
      </c>
      <c r="H1382">
        <v>0</v>
      </c>
      <c r="I1382">
        <v>1</v>
      </c>
      <c r="J1382">
        <v>0</v>
      </c>
      <c r="K1382">
        <v>0</v>
      </c>
      <c r="L1382">
        <v>0</v>
      </c>
      <c r="M1382">
        <v>0</v>
      </c>
      <c r="N1382" s="1" t="s">
        <v>24</v>
      </c>
      <c r="O1382" s="1" t="s">
        <v>43</v>
      </c>
      <c r="P1382" s="1" t="s">
        <v>2553</v>
      </c>
      <c r="Q1382" s="1" t="s">
        <v>635</v>
      </c>
      <c r="R1382" s="1" t="s">
        <v>2401</v>
      </c>
      <c r="S1382" s="1" t="str">
        <f t="shared" si="42"/>
        <v>10.4325373</v>
      </c>
      <c r="T1382" s="1" t="str">
        <f t="shared" si="43"/>
        <v>44.9946415</v>
      </c>
      <c r="U1382" s="1" t="s">
        <v>94</v>
      </c>
    </row>
    <row r="1383" spans="1:21" x14ac:dyDescent="0.35">
      <c r="A1383" s="1" t="s">
        <v>19</v>
      </c>
      <c r="B1383">
        <v>2016</v>
      </c>
      <c r="C1383" s="1" t="s">
        <v>123</v>
      </c>
      <c r="D1383" s="1" t="s">
        <v>583</v>
      </c>
      <c r="E1383" s="1" t="s">
        <v>94</v>
      </c>
      <c r="F1383" s="1" t="s">
        <v>31</v>
      </c>
      <c r="G1383">
        <v>1</v>
      </c>
      <c r="H1383">
        <v>0</v>
      </c>
      <c r="I1383">
        <v>1</v>
      </c>
      <c r="J1383">
        <v>0</v>
      </c>
      <c r="K1383">
        <v>0</v>
      </c>
      <c r="L1383">
        <v>0</v>
      </c>
      <c r="M1383">
        <v>0</v>
      </c>
      <c r="N1383" s="1" t="s">
        <v>82</v>
      </c>
      <c r="O1383" s="1" t="s">
        <v>43</v>
      </c>
      <c r="P1383" s="1" t="s">
        <v>2554</v>
      </c>
      <c r="Q1383" s="1" t="s">
        <v>635</v>
      </c>
      <c r="R1383" s="1" t="s">
        <v>2555</v>
      </c>
      <c r="S1383" s="1" t="str">
        <f t="shared" si="42"/>
        <v>12.9944787</v>
      </c>
      <c r="T1383" s="1" t="str">
        <f t="shared" si="43"/>
        <v>36.1824054</v>
      </c>
      <c r="U1383" s="1" t="s">
        <v>94</v>
      </c>
    </row>
    <row r="1384" spans="1:21" x14ac:dyDescent="0.35">
      <c r="A1384" s="1" t="s">
        <v>19</v>
      </c>
      <c r="B1384">
        <v>2016</v>
      </c>
      <c r="C1384" s="1" t="s">
        <v>123</v>
      </c>
      <c r="D1384" s="1" t="s">
        <v>583</v>
      </c>
      <c r="E1384" s="1" t="s">
        <v>39</v>
      </c>
      <c r="F1384" s="1" t="s">
        <v>31</v>
      </c>
      <c r="G1384">
        <v>6</v>
      </c>
      <c r="H1384">
        <v>0</v>
      </c>
      <c r="I1384">
        <v>6</v>
      </c>
      <c r="J1384">
        <v>0</v>
      </c>
      <c r="K1384">
        <v>0</v>
      </c>
      <c r="L1384">
        <v>0</v>
      </c>
      <c r="M1384">
        <v>0</v>
      </c>
      <c r="N1384" s="1" t="s">
        <v>35</v>
      </c>
      <c r="O1384" s="1" t="s">
        <v>197</v>
      </c>
      <c r="P1384" s="1" t="s">
        <v>2556</v>
      </c>
      <c r="Q1384" s="1" t="s">
        <v>635</v>
      </c>
      <c r="R1384" s="1" t="s">
        <v>2373</v>
      </c>
      <c r="S1384" s="1" t="str">
        <f t="shared" si="42"/>
        <v>14.0316722</v>
      </c>
      <c r="T1384" s="1" t="str">
        <f t="shared" si="43"/>
        <v>35.3417723</v>
      </c>
      <c r="U1384" s="1" t="s">
        <v>39</v>
      </c>
    </row>
    <row r="1385" spans="1:21" x14ac:dyDescent="0.35">
      <c r="A1385" s="1" t="s">
        <v>19</v>
      </c>
      <c r="B1385">
        <v>2016</v>
      </c>
      <c r="C1385" s="1" t="s">
        <v>123</v>
      </c>
      <c r="D1385" s="1" t="s">
        <v>583</v>
      </c>
      <c r="E1385" s="1" t="s">
        <v>39</v>
      </c>
      <c r="F1385" s="1" t="s">
        <v>31</v>
      </c>
      <c r="G1385">
        <v>11</v>
      </c>
      <c r="H1385">
        <v>0</v>
      </c>
      <c r="I1385">
        <v>11</v>
      </c>
      <c r="J1385">
        <v>0</v>
      </c>
      <c r="K1385">
        <v>0</v>
      </c>
      <c r="L1385">
        <v>0</v>
      </c>
      <c r="M1385">
        <v>0</v>
      </c>
      <c r="N1385" s="1" t="s">
        <v>82</v>
      </c>
      <c r="O1385" s="1" t="s">
        <v>197</v>
      </c>
      <c r="P1385" s="1" t="s">
        <v>2374</v>
      </c>
      <c r="Q1385" s="1" t="s">
        <v>635</v>
      </c>
      <c r="R1385" s="1" t="s">
        <v>2258</v>
      </c>
      <c r="S1385" s="1" t="str">
        <f t="shared" si="42"/>
        <v>23.2488413</v>
      </c>
      <c r="T1385" s="1" t="str">
        <f t="shared" si="43"/>
        <v>19.7242161</v>
      </c>
      <c r="U1385" s="1" t="s">
        <v>39</v>
      </c>
    </row>
    <row r="1386" spans="1:21" x14ac:dyDescent="0.35">
      <c r="A1386" s="1" t="s">
        <v>19</v>
      </c>
      <c r="B1386">
        <v>2016</v>
      </c>
      <c r="C1386" s="1" t="s">
        <v>123</v>
      </c>
      <c r="D1386" s="1" t="s">
        <v>583</v>
      </c>
      <c r="E1386" s="1" t="s">
        <v>39</v>
      </c>
      <c r="F1386" s="1" t="s">
        <v>31</v>
      </c>
      <c r="G1386">
        <v>1</v>
      </c>
      <c r="H1386">
        <v>0</v>
      </c>
      <c r="I1386">
        <v>1</v>
      </c>
      <c r="J1386">
        <v>0</v>
      </c>
      <c r="K1386">
        <v>0</v>
      </c>
      <c r="L1386">
        <v>0</v>
      </c>
      <c r="M1386">
        <v>0</v>
      </c>
      <c r="N1386" s="1" t="s">
        <v>42</v>
      </c>
      <c r="O1386" s="1" t="s">
        <v>197</v>
      </c>
      <c r="P1386" s="1" t="s">
        <v>2557</v>
      </c>
      <c r="Q1386" s="1" t="s">
        <v>635</v>
      </c>
      <c r="R1386" s="1" t="s">
        <v>2558</v>
      </c>
      <c r="S1386" s="1" t="str">
        <f t="shared" si="42"/>
        <v>12.0521564</v>
      </c>
      <c r="T1386" s="1" t="str">
        <f t="shared" si="43"/>
        <v>24.8744624</v>
      </c>
      <c r="U1386" s="1" t="s">
        <v>39</v>
      </c>
    </row>
    <row r="1387" spans="1:21" x14ac:dyDescent="0.35">
      <c r="A1387" s="1" t="s">
        <v>19</v>
      </c>
      <c r="B1387">
        <v>2016</v>
      </c>
      <c r="C1387" s="1" t="s">
        <v>123</v>
      </c>
      <c r="D1387" s="1" t="s">
        <v>583</v>
      </c>
      <c r="E1387" s="1" t="s">
        <v>39</v>
      </c>
      <c r="F1387" s="1" t="s">
        <v>31</v>
      </c>
      <c r="G1387">
        <v>20</v>
      </c>
      <c r="H1387">
        <v>0</v>
      </c>
      <c r="I1387">
        <v>20</v>
      </c>
      <c r="J1387">
        <v>0</v>
      </c>
      <c r="K1387">
        <v>0</v>
      </c>
      <c r="L1387">
        <v>0</v>
      </c>
      <c r="M1387">
        <v>0</v>
      </c>
      <c r="N1387" s="1" t="s">
        <v>66</v>
      </c>
      <c r="O1387" s="1" t="s">
        <v>197</v>
      </c>
      <c r="P1387" s="1" t="s">
        <v>2374</v>
      </c>
      <c r="Q1387" s="1" t="s">
        <v>635</v>
      </c>
      <c r="R1387" s="1" t="s">
        <v>2258</v>
      </c>
      <c r="S1387" s="1" t="str">
        <f t="shared" si="42"/>
        <v>23.2488413</v>
      </c>
      <c r="T1387" s="1" t="str">
        <f t="shared" si="43"/>
        <v>19.7242161</v>
      </c>
      <c r="U1387" s="1" t="s">
        <v>39</v>
      </c>
    </row>
    <row r="1388" spans="1:21" x14ac:dyDescent="0.35">
      <c r="A1388" s="1" t="s">
        <v>19</v>
      </c>
      <c r="B1388">
        <v>2016</v>
      </c>
      <c r="C1388" s="1" t="s">
        <v>123</v>
      </c>
      <c r="D1388" s="1" t="s">
        <v>583</v>
      </c>
      <c r="E1388" s="1" t="s">
        <v>39</v>
      </c>
      <c r="F1388" s="1" t="s">
        <v>31</v>
      </c>
      <c r="G1388">
        <v>1</v>
      </c>
      <c r="H1388">
        <v>0</v>
      </c>
      <c r="I1388">
        <v>1</v>
      </c>
      <c r="J1388">
        <v>0</v>
      </c>
      <c r="K1388">
        <v>0</v>
      </c>
      <c r="L1388">
        <v>0</v>
      </c>
      <c r="M1388">
        <v>0</v>
      </c>
      <c r="N1388" s="1" t="s">
        <v>82</v>
      </c>
      <c r="O1388" s="1" t="s">
        <v>197</v>
      </c>
      <c r="P1388" s="1" t="s">
        <v>2559</v>
      </c>
      <c r="Q1388" s="1" t="s">
        <v>635</v>
      </c>
      <c r="R1388" s="1" t="s">
        <v>2558</v>
      </c>
      <c r="S1388" s="1" t="str">
        <f t="shared" si="42"/>
        <v>12.0521564</v>
      </c>
      <c r="T1388" s="1" t="str">
        <f t="shared" si="43"/>
        <v>24.8744624</v>
      </c>
      <c r="U1388" s="1" t="s">
        <v>39</v>
      </c>
    </row>
    <row r="1389" spans="1:21" x14ac:dyDescent="0.35">
      <c r="A1389" s="1" t="s">
        <v>19</v>
      </c>
      <c r="B1389">
        <v>2016</v>
      </c>
      <c r="C1389" s="1" t="s">
        <v>123</v>
      </c>
      <c r="D1389" s="1" t="s">
        <v>583</v>
      </c>
      <c r="E1389" s="1" t="s">
        <v>39</v>
      </c>
      <c r="F1389" s="1" t="s">
        <v>31</v>
      </c>
      <c r="G1389">
        <v>5</v>
      </c>
      <c r="H1389">
        <v>0</v>
      </c>
      <c r="I1389">
        <v>5</v>
      </c>
      <c r="J1389">
        <v>0</v>
      </c>
      <c r="K1389">
        <v>0</v>
      </c>
      <c r="L1389">
        <v>0</v>
      </c>
      <c r="M1389">
        <v>0</v>
      </c>
      <c r="N1389" s="1" t="s">
        <v>35</v>
      </c>
      <c r="O1389" s="1" t="s">
        <v>197</v>
      </c>
      <c r="P1389" s="1" t="s">
        <v>1419</v>
      </c>
      <c r="Q1389" s="1" t="s">
        <v>635</v>
      </c>
      <c r="R1389" s="1" t="s">
        <v>2371</v>
      </c>
      <c r="S1389" s="1" t="str">
        <f t="shared" si="42"/>
        <v>27.0295078</v>
      </c>
      <c r="T1389" s="1" t="str">
        <f t="shared" si="43"/>
        <v>14.3890835</v>
      </c>
      <c r="U1389" s="1" t="s">
        <v>39</v>
      </c>
    </row>
    <row r="1390" spans="1:21" x14ac:dyDescent="0.35">
      <c r="A1390" s="1" t="s">
        <v>19</v>
      </c>
      <c r="B1390">
        <v>2016</v>
      </c>
      <c r="C1390" s="1" t="s">
        <v>123</v>
      </c>
      <c r="D1390" s="1" t="s">
        <v>583</v>
      </c>
      <c r="E1390" s="1" t="s">
        <v>39</v>
      </c>
      <c r="F1390" s="1" t="s">
        <v>31</v>
      </c>
      <c r="G1390">
        <v>1</v>
      </c>
      <c r="H1390">
        <v>0</v>
      </c>
      <c r="I1390">
        <v>1</v>
      </c>
      <c r="J1390">
        <v>0</v>
      </c>
      <c r="K1390">
        <v>0</v>
      </c>
      <c r="L1390">
        <v>0</v>
      </c>
      <c r="M1390">
        <v>0</v>
      </c>
      <c r="N1390" s="1" t="s">
        <v>66</v>
      </c>
      <c r="O1390" s="1" t="s">
        <v>197</v>
      </c>
      <c r="P1390" s="1" t="s">
        <v>1984</v>
      </c>
      <c r="Q1390" s="1" t="s">
        <v>635</v>
      </c>
      <c r="R1390" s="1" t="s">
        <v>2241</v>
      </c>
      <c r="S1390" s="1" t="str">
        <f t="shared" si="42"/>
        <v>15.5015341</v>
      </c>
      <c r="T1390" s="1" t="str">
        <f t="shared" si="43"/>
        <v>32.5025561</v>
      </c>
      <c r="U1390" s="1" t="s">
        <v>39</v>
      </c>
    </row>
    <row r="1391" spans="1:21" x14ac:dyDescent="0.35">
      <c r="A1391" s="1" t="s">
        <v>19</v>
      </c>
      <c r="B1391">
        <v>2016</v>
      </c>
      <c r="C1391" s="1" t="s">
        <v>123</v>
      </c>
      <c r="D1391" s="1" t="s">
        <v>583</v>
      </c>
      <c r="E1391" s="1" t="s">
        <v>39</v>
      </c>
      <c r="F1391" s="1" t="s">
        <v>31</v>
      </c>
      <c r="G1391">
        <v>3</v>
      </c>
      <c r="H1391">
        <v>0</v>
      </c>
      <c r="I1391">
        <v>3</v>
      </c>
      <c r="J1391">
        <v>0</v>
      </c>
      <c r="K1391">
        <v>0</v>
      </c>
      <c r="L1391">
        <v>0</v>
      </c>
      <c r="M1391">
        <v>0</v>
      </c>
      <c r="N1391" s="1" t="s">
        <v>24</v>
      </c>
      <c r="O1391" s="1" t="s">
        <v>197</v>
      </c>
      <c r="P1391" s="1" t="s">
        <v>2374</v>
      </c>
      <c r="Q1391" s="1" t="s">
        <v>635</v>
      </c>
      <c r="R1391" s="1" t="s">
        <v>2258</v>
      </c>
      <c r="S1391" s="1" t="str">
        <f t="shared" si="42"/>
        <v>23.2488413</v>
      </c>
      <c r="T1391" s="1" t="str">
        <f t="shared" si="43"/>
        <v>19.7242161</v>
      </c>
      <c r="U1391" s="1" t="s">
        <v>39</v>
      </c>
    </row>
    <row r="1392" spans="1:21" x14ac:dyDescent="0.35">
      <c r="A1392" s="1" t="s">
        <v>19</v>
      </c>
      <c r="B1392">
        <v>2016</v>
      </c>
      <c r="C1392" s="1" t="s">
        <v>123</v>
      </c>
      <c r="D1392" s="1" t="s">
        <v>583</v>
      </c>
      <c r="E1392" s="1" t="s">
        <v>94</v>
      </c>
      <c r="F1392" s="1" t="s">
        <v>31</v>
      </c>
      <c r="G1392">
        <v>1</v>
      </c>
      <c r="H1392">
        <v>0</v>
      </c>
      <c r="I1392">
        <v>1</v>
      </c>
      <c r="J1392">
        <v>0</v>
      </c>
      <c r="K1392">
        <v>0</v>
      </c>
      <c r="L1392">
        <v>0</v>
      </c>
      <c r="M1392">
        <v>0</v>
      </c>
      <c r="N1392" s="1" t="s">
        <v>35</v>
      </c>
      <c r="O1392" s="1" t="s">
        <v>197</v>
      </c>
      <c r="P1392" s="1" t="s">
        <v>2560</v>
      </c>
      <c r="Q1392" s="1" t="s">
        <v>635</v>
      </c>
      <c r="R1392" s="1" t="s">
        <v>2561</v>
      </c>
      <c r="S1392" s="1" t="str">
        <f t="shared" si="42"/>
        <v>14.8019406</v>
      </c>
      <c r="T1392" s="1" t="str">
        <f t="shared" si="43"/>
        <v>36.0702206</v>
      </c>
      <c r="U1392" s="1" t="s">
        <v>94</v>
      </c>
    </row>
    <row r="1393" spans="1:21" x14ac:dyDescent="0.35">
      <c r="A1393" s="1" t="s">
        <v>19</v>
      </c>
      <c r="B1393">
        <v>2016</v>
      </c>
      <c r="C1393" s="1" t="s">
        <v>123</v>
      </c>
      <c r="D1393" s="1" t="s">
        <v>583</v>
      </c>
      <c r="E1393" s="1" t="s">
        <v>39</v>
      </c>
      <c r="F1393" s="1" t="s">
        <v>31</v>
      </c>
      <c r="G1393">
        <v>2</v>
      </c>
      <c r="H1393">
        <v>0</v>
      </c>
      <c r="I1393">
        <v>2</v>
      </c>
      <c r="J1393">
        <v>0</v>
      </c>
      <c r="K1393">
        <v>0</v>
      </c>
      <c r="L1393">
        <v>0</v>
      </c>
      <c r="M1393">
        <v>0</v>
      </c>
      <c r="N1393" s="1" t="s">
        <v>24</v>
      </c>
      <c r="O1393" s="1" t="s">
        <v>197</v>
      </c>
      <c r="P1393" s="1" t="s">
        <v>2562</v>
      </c>
      <c r="Q1393" s="1" t="s">
        <v>635</v>
      </c>
      <c r="R1393" s="1" t="s">
        <v>2533</v>
      </c>
      <c r="S1393" s="1" t="str">
        <f t="shared" si="42"/>
        <v>22.3901546</v>
      </c>
      <c r="T1393" s="1" t="str">
        <f t="shared" si="43"/>
        <v>31.5512116</v>
      </c>
      <c r="U1393" s="1" t="s">
        <v>39</v>
      </c>
    </row>
    <row r="1394" spans="1:21" x14ac:dyDescent="0.35">
      <c r="A1394" s="1" t="s">
        <v>19</v>
      </c>
      <c r="B1394">
        <v>2016</v>
      </c>
      <c r="C1394" s="1" t="s">
        <v>123</v>
      </c>
      <c r="D1394" s="1" t="s">
        <v>583</v>
      </c>
      <c r="E1394" s="1" t="s">
        <v>39</v>
      </c>
      <c r="F1394" s="1" t="s">
        <v>31</v>
      </c>
      <c r="G1394">
        <v>6</v>
      </c>
      <c r="H1394">
        <v>0</v>
      </c>
      <c r="I1394">
        <v>6</v>
      </c>
      <c r="J1394">
        <v>0</v>
      </c>
      <c r="K1394">
        <v>0</v>
      </c>
      <c r="L1394">
        <v>0</v>
      </c>
      <c r="M1394">
        <v>0</v>
      </c>
      <c r="N1394" s="1" t="s">
        <v>66</v>
      </c>
      <c r="O1394" s="1" t="s">
        <v>197</v>
      </c>
      <c r="P1394" s="1" t="s">
        <v>2563</v>
      </c>
      <c r="Q1394" s="1" t="s">
        <v>635</v>
      </c>
      <c r="R1394" s="1" t="s">
        <v>2508</v>
      </c>
      <c r="S1394" s="1" t="str">
        <f t="shared" si="42"/>
        <v>23.459686</v>
      </c>
      <c r="T1394" s="1" t="str">
        <f t="shared" si="43"/>
        <v>30.6654494</v>
      </c>
      <c r="U1394" s="1" t="s">
        <v>39</v>
      </c>
    </row>
    <row r="1395" spans="1:21" x14ac:dyDescent="0.35">
      <c r="A1395" s="1" t="s">
        <v>19</v>
      </c>
      <c r="B1395">
        <v>2016</v>
      </c>
      <c r="C1395" s="1" t="s">
        <v>123</v>
      </c>
      <c r="D1395" s="1" t="s">
        <v>583</v>
      </c>
      <c r="E1395" s="1" t="s">
        <v>39</v>
      </c>
      <c r="F1395" s="1" t="s">
        <v>31</v>
      </c>
      <c r="G1395">
        <v>9</v>
      </c>
      <c r="H1395">
        <v>0</v>
      </c>
      <c r="I1395">
        <v>9</v>
      </c>
      <c r="J1395">
        <v>0</v>
      </c>
      <c r="K1395">
        <v>0</v>
      </c>
      <c r="L1395">
        <v>0</v>
      </c>
      <c r="M1395">
        <v>0</v>
      </c>
      <c r="N1395" s="1" t="s">
        <v>24</v>
      </c>
      <c r="O1395" s="1" t="s">
        <v>197</v>
      </c>
      <c r="P1395" s="1" t="s">
        <v>2564</v>
      </c>
      <c r="Q1395" s="1" t="s">
        <v>635</v>
      </c>
      <c r="R1395" s="1" t="s">
        <v>2565</v>
      </c>
      <c r="S1395" s="1" t="str">
        <f t="shared" si="42"/>
        <v>17.7236685</v>
      </c>
      <c r="T1395" s="1" t="str">
        <f t="shared" si="43"/>
        <v>33.8055978</v>
      </c>
      <c r="U1395" s="1" t="s">
        <v>39</v>
      </c>
    </row>
    <row r="1396" spans="1:21" x14ac:dyDescent="0.35">
      <c r="A1396" s="1" t="s">
        <v>19</v>
      </c>
      <c r="B1396">
        <v>2016</v>
      </c>
      <c r="C1396" s="1" t="s">
        <v>123</v>
      </c>
      <c r="D1396" s="1" t="s">
        <v>30</v>
      </c>
      <c r="E1396" s="1" t="s">
        <v>22</v>
      </c>
      <c r="F1396" s="1" t="s">
        <v>31</v>
      </c>
      <c r="G1396">
        <v>1</v>
      </c>
      <c r="H1396">
        <v>0</v>
      </c>
      <c r="I1396">
        <v>1</v>
      </c>
      <c r="J1396">
        <v>0</v>
      </c>
      <c r="K1396">
        <v>0</v>
      </c>
      <c r="L1396">
        <v>1</v>
      </c>
      <c r="M1396">
        <v>0</v>
      </c>
      <c r="N1396" s="1" t="s">
        <v>24</v>
      </c>
      <c r="O1396" s="1" t="s">
        <v>25</v>
      </c>
      <c r="P1396" s="1" t="s">
        <v>26</v>
      </c>
      <c r="Q1396" s="1" t="s">
        <v>27</v>
      </c>
      <c r="R1396" s="1" t="s">
        <v>2566</v>
      </c>
      <c r="S1396" s="1" t="str">
        <f t="shared" si="42"/>
        <v>32.206583</v>
      </c>
      <c r="T1396" s="1" t="str">
        <f t="shared" si="43"/>
        <v>-112.665017</v>
      </c>
      <c r="U1396" s="1" t="s">
        <v>29</v>
      </c>
    </row>
    <row r="1397" spans="1:21" x14ac:dyDescent="0.35">
      <c r="A1397" s="1" t="s">
        <v>19</v>
      </c>
      <c r="B1397">
        <v>2016</v>
      </c>
      <c r="C1397" s="1" t="s">
        <v>123</v>
      </c>
      <c r="D1397" s="1" t="s">
        <v>30</v>
      </c>
      <c r="E1397" s="1" t="s">
        <v>21</v>
      </c>
      <c r="F1397" s="1" t="s">
        <v>31</v>
      </c>
      <c r="G1397">
        <v>1</v>
      </c>
      <c r="H1397">
        <v>0</v>
      </c>
      <c r="I1397">
        <v>1</v>
      </c>
      <c r="J1397">
        <v>0</v>
      </c>
      <c r="K1397">
        <v>0</v>
      </c>
      <c r="L1397">
        <v>1</v>
      </c>
      <c r="M1397">
        <v>0</v>
      </c>
      <c r="N1397" s="1" t="s">
        <v>66</v>
      </c>
      <c r="O1397" s="1" t="s">
        <v>43</v>
      </c>
      <c r="P1397" s="1" t="s">
        <v>2567</v>
      </c>
      <c r="Q1397" s="1" t="s">
        <v>2568</v>
      </c>
      <c r="R1397" s="1" t="s">
        <v>2569</v>
      </c>
      <c r="S1397" s="1" t="str">
        <f t="shared" si="42"/>
        <v>26.0033668</v>
      </c>
      <c r="T1397" s="1" t="str">
        <f t="shared" si="43"/>
        <v>-100.5386708</v>
      </c>
      <c r="U1397" s="1" t="s">
        <v>21</v>
      </c>
    </row>
    <row r="1398" spans="1:21" x14ac:dyDescent="0.35">
      <c r="A1398" s="1" t="s">
        <v>19</v>
      </c>
      <c r="B1398">
        <v>2016</v>
      </c>
      <c r="C1398" s="1" t="s">
        <v>123</v>
      </c>
      <c r="D1398" s="1" t="s">
        <v>21</v>
      </c>
      <c r="E1398" s="1" t="s">
        <v>22</v>
      </c>
      <c r="F1398" s="1" t="s">
        <v>34</v>
      </c>
      <c r="G1398">
        <v>1</v>
      </c>
      <c r="H1398">
        <v>0</v>
      </c>
      <c r="I1398">
        <v>1</v>
      </c>
      <c r="J1398">
        <v>0</v>
      </c>
      <c r="K1398">
        <v>0</v>
      </c>
      <c r="L1398">
        <v>1</v>
      </c>
      <c r="M1398">
        <v>0</v>
      </c>
      <c r="N1398" s="1" t="s">
        <v>66</v>
      </c>
      <c r="O1398" s="1" t="s">
        <v>25</v>
      </c>
      <c r="P1398" s="1" t="s">
        <v>2570</v>
      </c>
      <c r="Q1398" s="1" t="s">
        <v>2571</v>
      </c>
      <c r="R1398" s="1" t="s">
        <v>2572</v>
      </c>
      <c r="S1398" s="1" t="str">
        <f t="shared" si="42"/>
        <v>30.3062589</v>
      </c>
      <c r="T1398" s="1" t="str">
        <f t="shared" si="43"/>
        <v>-97.8398485</v>
      </c>
      <c r="U1398" s="1" t="s">
        <v>29</v>
      </c>
    </row>
    <row r="1399" spans="1:21" x14ac:dyDescent="0.35">
      <c r="A1399" s="1" t="s">
        <v>19</v>
      </c>
      <c r="B1399">
        <v>2016</v>
      </c>
      <c r="C1399" s="1" t="s">
        <v>123</v>
      </c>
      <c r="D1399" s="1" t="s">
        <v>72</v>
      </c>
      <c r="E1399" s="1" t="s">
        <v>72</v>
      </c>
      <c r="F1399" s="1" t="s">
        <v>434</v>
      </c>
      <c r="G1399">
        <v>9</v>
      </c>
      <c r="H1399">
        <v>0</v>
      </c>
      <c r="I1399">
        <v>9</v>
      </c>
      <c r="J1399">
        <v>18</v>
      </c>
      <c r="K1399">
        <v>0</v>
      </c>
      <c r="L1399">
        <v>0</v>
      </c>
      <c r="M1399">
        <v>0</v>
      </c>
      <c r="N1399" s="1" t="s">
        <v>24</v>
      </c>
      <c r="O1399" s="1" t="s">
        <v>74</v>
      </c>
      <c r="P1399" s="1" t="s">
        <v>2573</v>
      </c>
      <c r="Q1399" s="1" t="s">
        <v>2574</v>
      </c>
      <c r="R1399" s="1" t="s">
        <v>2575</v>
      </c>
      <c r="S1399" s="1" t="str">
        <f t="shared" si="42"/>
        <v>25.9312075</v>
      </c>
      <c r="T1399" s="1" t="str">
        <f t="shared" si="43"/>
        <v>-81.7170878</v>
      </c>
      <c r="U1399" s="1" t="s">
        <v>72</v>
      </c>
    </row>
    <row r="1400" spans="1:21" x14ac:dyDescent="0.35">
      <c r="A1400" s="1" t="s">
        <v>195</v>
      </c>
      <c r="B1400">
        <v>2016</v>
      </c>
      <c r="C1400" s="1" t="s">
        <v>123</v>
      </c>
      <c r="D1400" s="1" t="s">
        <v>377</v>
      </c>
      <c r="E1400" s="1" t="s">
        <v>49</v>
      </c>
      <c r="F1400" s="1" t="s">
        <v>2576</v>
      </c>
      <c r="G1400">
        <v>51</v>
      </c>
      <c r="H1400">
        <v>0</v>
      </c>
      <c r="I1400">
        <v>51</v>
      </c>
      <c r="J1400">
        <v>0</v>
      </c>
      <c r="K1400">
        <v>0</v>
      </c>
      <c r="L1400">
        <v>0</v>
      </c>
      <c r="M1400">
        <v>0</v>
      </c>
      <c r="N1400" s="1" t="s">
        <v>51</v>
      </c>
      <c r="O1400" s="1" t="s">
        <v>96</v>
      </c>
      <c r="P1400" s="1" t="s">
        <v>2577</v>
      </c>
      <c r="Q1400" s="1" t="s">
        <v>2578</v>
      </c>
      <c r="R1400" s="1" t="s">
        <v>2579</v>
      </c>
      <c r="S1400" s="1" t="str">
        <f t="shared" si="42"/>
        <v>32.8843519</v>
      </c>
      <c r="T1400" s="1" t="str">
        <f t="shared" si="43"/>
        <v>13.1507228</v>
      </c>
      <c r="U1400" s="1" t="s">
        <v>56</v>
      </c>
    </row>
    <row r="1401" spans="1:21" x14ac:dyDescent="0.35">
      <c r="A1401" s="1" t="s">
        <v>19</v>
      </c>
      <c r="B1401">
        <v>2016</v>
      </c>
      <c r="C1401" s="1" t="s">
        <v>123</v>
      </c>
      <c r="D1401" s="1" t="s">
        <v>30</v>
      </c>
      <c r="E1401" s="1" t="s">
        <v>21</v>
      </c>
      <c r="F1401" s="1" t="s">
        <v>31</v>
      </c>
      <c r="G1401">
        <v>1</v>
      </c>
      <c r="H1401">
        <v>0</v>
      </c>
      <c r="I1401">
        <v>1</v>
      </c>
      <c r="J1401">
        <v>0</v>
      </c>
      <c r="K1401">
        <v>0</v>
      </c>
      <c r="L1401">
        <v>1</v>
      </c>
      <c r="M1401">
        <v>0</v>
      </c>
      <c r="N1401" s="1" t="s">
        <v>66</v>
      </c>
      <c r="O1401" s="1" t="s">
        <v>43</v>
      </c>
      <c r="P1401" s="1" t="s">
        <v>2580</v>
      </c>
      <c r="Q1401" s="1" t="s">
        <v>2581</v>
      </c>
      <c r="R1401" s="1" t="s">
        <v>2582</v>
      </c>
      <c r="S1401" s="1" t="str">
        <f t="shared" si="42"/>
        <v>26.2690307</v>
      </c>
      <c r="T1401" s="1" t="str">
        <f t="shared" si="43"/>
        <v>-101.1128975</v>
      </c>
      <c r="U1401" s="1" t="s">
        <v>21</v>
      </c>
    </row>
    <row r="1402" spans="1:21" x14ac:dyDescent="0.35">
      <c r="A1402" s="1" t="s">
        <v>19</v>
      </c>
      <c r="B1402">
        <v>2016</v>
      </c>
      <c r="C1402" s="1" t="s">
        <v>123</v>
      </c>
      <c r="D1402" s="1" t="s">
        <v>30</v>
      </c>
      <c r="E1402" s="1" t="s">
        <v>21</v>
      </c>
      <c r="F1402" s="1" t="s">
        <v>31</v>
      </c>
      <c r="G1402">
        <v>1</v>
      </c>
      <c r="H1402">
        <v>0</v>
      </c>
      <c r="I1402">
        <v>1</v>
      </c>
      <c r="J1402">
        <v>0</v>
      </c>
      <c r="K1402">
        <v>0</v>
      </c>
      <c r="L1402">
        <v>1</v>
      </c>
      <c r="M1402">
        <v>0</v>
      </c>
      <c r="N1402" s="1" t="s">
        <v>66</v>
      </c>
      <c r="O1402" s="1" t="s">
        <v>43</v>
      </c>
      <c r="P1402" s="1" t="s">
        <v>2583</v>
      </c>
      <c r="Q1402" s="1" t="s">
        <v>2584</v>
      </c>
      <c r="R1402" s="1" t="s">
        <v>2585</v>
      </c>
      <c r="S1402" s="1" t="str">
        <f t="shared" si="42"/>
        <v>20.129511</v>
      </c>
      <c r="T1402" s="1" t="str">
        <f t="shared" si="43"/>
        <v>-104.4682014</v>
      </c>
      <c r="U1402" s="1" t="s">
        <v>21</v>
      </c>
    </row>
    <row r="1403" spans="1:21" x14ac:dyDescent="0.35">
      <c r="A1403" s="1" t="s">
        <v>19</v>
      </c>
      <c r="B1403">
        <v>2016</v>
      </c>
      <c r="C1403" s="1" t="s">
        <v>123</v>
      </c>
      <c r="D1403" s="1" t="s">
        <v>583</v>
      </c>
      <c r="E1403" s="1" t="s">
        <v>39</v>
      </c>
      <c r="F1403" s="1" t="s">
        <v>31</v>
      </c>
      <c r="G1403">
        <v>1</v>
      </c>
      <c r="H1403">
        <v>0</v>
      </c>
      <c r="I1403">
        <v>1</v>
      </c>
      <c r="J1403">
        <v>0</v>
      </c>
      <c r="K1403">
        <v>0</v>
      </c>
      <c r="L1403">
        <v>0</v>
      </c>
      <c r="M1403">
        <v>0</v>
      </c>
      <c r="N1403" s="1" t="s">
        <v>82</v>
      </c>
      <c r="O1403" s="1" t="s">
        <v>197</v>
      </c>
      <c r="P1403" s="1" t="s">
        <v>2586</v>
      </c>
      <c r="Q1403" s="1" t="s">
        <v>635</v>
      </c>
      <c r="R1403" s="1" t="s">
        <v>2587</v>
      </c>
      <c r="S1403" s="1" t="str">
        <f t="shared" si="42"/>
        <v>20.6706756</v>
      </c>
      <c r="T1403" s="1" t="str">
        <f t="shared" si="43"/>
        <v>24.074248</v>
      </c>
      <c r="U1403" s="1" t="s">
        <v>39</v>
      </c>
    </row>
    <row r="1404" spans="1:21" x14ac:dyDescent="0.35">
      <c r="A1404" s="1" t="s">
        <v>19</v>
      </c>
      <c r="B1404">
        <v>2016</v>
      </c>
      <c r="C1404" s="1" t="s">
        <v>123</v>
      </c>
      <c r="D1404" s="1" t="s">
        <v>583</v>
      </c>
      <c r="E1404" s="1" t="s">
        <v>39</v>
      </c>
      <c r="F1404" s="1" t="s">
        <v>31</v>
      </c>
      <c r="G1404">
        <v>3</v>
      </c>
      <c r="H1404">
        <v>0</v>
      </c>
      <c r="I1404">
        <v>3</v>
      </c>
      <c r="J1404">
        <v>0</v>
      </c>
      <c r="K1404">
        <v>0</v>
      </c>
      <c r="L1404">
        <v>0</v>
      </c>
      <c r="M1404">
        <v>0</v>
      </c>
      <c r="N1404" s="1" t="s">
        <v>66</v>
      </c>
      <c r="O1404" s="1" t="s">
        <v>197</v>
      </c>
      <c r="P1404" s="1" t="s">
        <v>1984</v>
      </c>
      <c r="Q1404" s="1" t="s">
        <v>635</v>
      </c>
      <c r="R1404" s="1" t="s">
        <v>2241</v>
      </c>
      <c r="S1404" s="1" t="str">
        <f t="shared" si="42"/>
        <v>15.5015341</v>
      </c>
      <c r="T1404" s="1" t="str">
        <f t="shared" si="43"/>
        <v>32.5025561</v>
      </c>
      <c r="U1404" s="1" t="s">
        <v>39</v>
      </c>
    </row>
    <row r="1405" spans="1:21" x14ac:dyDescent="0.35">
      <c r="A1405" s="1" t="s">
        <v>19</v>
      </c>
      <c r="B1405">
        <v>2016</v>
      </c>
      <c r="C1405" s="1" t="s">
        <v>123</v>
      </c>
      <c r="D1405" s="1" t="s">
        <v>583</v>
      </c>
      <c r="E1405" s="1" t="s">
        <v>39</v>
      </c>
      <c r="F1405" s="1" t="s">
        <v>31</v>
      </c>
      <c r="G1405">
        <v>2</v>
      </c>
      <c r="H1405">
        <v>0</v>
      </c>
      <c r="I1405">
        <v>2</v>
      </c>
      <c r="J1405">
        <v>0</v>
      </c>
      <c r="K1405">
        <v>0</v>
      </c>
      <c r="L1405">
        <v>0</v>
      </c>
      <c r="M1405">
        <v>0</v>
      </c>
      <c r="N1405" s="1" t="s">
        <v>66</v>
      </c>
      <c r="O1405" s="1" t="s">
        <v>197</v>
      </c>
      <c r="P1405" s="1" t="s">
        <v>2509</v>
      </c>
      <c r="Q1405" s="1" t="s">
        <v>635</v>
      </c>
      <c r="R1405" s="1" t="s">
        <v>2373</v>
      </c>
      <c r="S1405" s="1" t="str">
        <f t="shared" si="42"/>
        <v>14.0316722</v>
      </c>
      <c r="T1405" s="1" t="str">
        <f t="shared" si="43"/>
        <v>35.3417723</v>
      </c>
      <c r="U1405" s="1" t="s">
        <v>39</v>
      </c>
    </row>
    <row r="1406" spans="1:21" x14ac:dyDescent="0.35">
      <c r="A1406" s="1" t="s">
        <v>19</v>
      </c>
      <c r="B1406">
        <v>2016</v>
      </c>
      <c r="C1406" s="1" t="s">
        <v>123</v>
      </c>
      <c r="D1406" s="1" t="s">
        <v>583</v>
      </c>
      <c r="E1406" s="1" t="s">
        <v>39</v>
      </c>
      <c r="F1406" s="1" t="s">
        <v>31</v>
      </c>
      <c r="G1406">
        <v>5</v>
      </c>
      <c r="H1406">
        <v>0</v>
      </c>
      <c r="I1406">
        <v>5</v>
      </c>
      <c r="J1406">
        <v>0</v>
      </c>
      <c r="K1406">
        <v>0</v>
      </c>
      <c r="L1406">
        <v>0</v>
      </c>
      <c r="M1406">
        <v>0</v>
      </c>
      <c r="N1406" s="1" t="s">
        <v>24</v>
      </c>
      <c r="O1406" s="1" t="s">
        <v>43</v>
      </c>
      <c r="P1406" s="1" t="s">
        <v>1959</v>
      </c>
      <c r="Q1406" s="1" t="s">
        <v>635</v>
      </c>
      <c r="R1406" s="1" t="s">
        <v>2588</v>
      </c>
      <c r="S1406" s="1" t="str">
        <f t="shared" si="42"/>
        <v>30.6096738</v>
      </c>
      <c r="T1406" s="1" t="str">
        <f t="shared" si="43"/>
        <v>32.8993266</v>
      </c>
      <c r="U1406" s="1" t="s">
        <v>39</v>
      </c>
    </row>
    <row r="1407" spans="1:21" x14ac:dyDescent="0.35">
      <c r="A1407" s="1" t="s">
        <v>19</v>
      </c>
      <c r="B1407">
        <v>2016</v>
      </c>
      <c r="C1407" s="1" t="s">
        <v>123</v>
      </c>
      <c r="D1407" s="1" t="s">
        <v>583</v>
      </c>
      <c r="E1407" s="1" t="s">
        <v>39</v>
      </c>
      <c r="F1407" s="1" t="s">
        <v>31</v>
      </c>
      <c r="G1407">
        <v>1</v>
      </c>
      <c r="H1407">
        <v>0</v>
      </c>
      <c r="I1407">
        <v>1</v>
      </c>
      <c r="J1407">
        <v>0</v>
      </c>
      <c r="K1407">
        <v>0</v>
      </c>
      <c r="L1407">
        <v>0</v>
      </c>
      <c r="M1407">
        <v>0</v>
      </c>
      <c r="N1407" s="1" t="s">
        <v>82</v>
      </c>
      <c r="O1407" s="1" t="s">
        <v>197</v>
      </c>
      <c r="P1407" s="1" t="s">
        <v>1447</v>
      </c>
      <c r="Q1407" s="1" t="s">
        <v>635</v>
      </c>
      <c r="R1407" s="1" t="s">
        <v>2508</v>
      </c>
      <c r="S1407" s="1" t="str">
        <f t="shared" si="42"/>
        <v>23.459686</v>
      </c>
      <c r="T1407" s="1" t="str">
        <f t="shared" si="43"/>
        <v>30.6654494</v>
      </c>
      <c r="U1407" s="1" t="s">
        <v>39</v>
      </c>
    </row>
    <row r="1408" spans="1:21" x14ac:dyDescent="0.35">
      <c r="A1408" s="1" t="s">
        <v>19</v>
      </c>
      <c r="B1408">
        <v>2016</v>
      </c>
      <c r="C1408" s="1" t="s">
        <v>123</v>
      </c>
      <c r="D1408" s="1" t="s">
        <v>583</v>
      </c>
      <c r="E1408" s="1" t="s">
        <v>39</v>
      </c>
      <c r="F1408" s="1" t="s">
        <v>31</v>
      </c>
      <c r="G1408">
        <v>2</v>
      </c>
      <c r="H1408">
        <v>0</v>
      </c>
      <c r="I1408">
        <v>2</v>
      </c>
      <c r="J1408">
        <v>0</v>
      </c>
      <c r="K1408">
        <v>0</v>
      </c>
      <c r="L1408">
        <v>0</v>
      </c>
      <c r="M1408">
        <v>0</v>
      </c>
      <c r="N1408" s="1" t="s">
        <v>24</v>
      </c>
      <c r="O1408" s="1" t="s">
        <v>197</v>
      </c>
      <c r="P1408" s="1" t="s">
        <v>2556</v>
      </c>
      <c r="Q1408" s="1" t="s">
        <v>635</v>
      </c>
      <c r="R1408" s="1" t="s">
        <v>2373</v>
      </c>
      <c r="S1408" s="1" t="str">
        <f t="shared" si="42"/>
        <v>14.0316722</v>
      </c>
      <c r="T1408" s="1" t="str">
        <f t="shared" si="43"/>
        <v>35.3417723</v>
      </c>
      <c r="U1408" s="1" t="s">
        <v>39</v>
      </c>
    </row>
    <row r="1409" spans="1:21" x14ac:dyDescent="0.35">
      <c r="A1409" s="1" t="s">
        <v>19</v>
      </c>
      <c r="B1409">
        <v>2016</v>
      </c>
      <c r="C1409" s="1" t="s">
        <v>123</v>
      </c>
      <c r="D1409" s="1" t="s">
        <v>583</v>
      </c>
      <c r="E1409" s="1" t="s">
        <v>39</v>
      </c>
      <c r="F1409" s="1" t="s">
        <v>31</v>
      </c>
      <c r="G1409">
        <v>21</v>
      </c>
      <c r="H1409">
        <v>0</v>
      </c>
      <c r="I1409">
        <v>21</v>
      </c>
      <c r="J1409">
        <v>0</v>
      </c>
      <c r="K1409">
        <v>0</v>
      </c>
      <c r="L1409">
        <v>0</v>
      </c>
      <c r="M1409">
        <v>0</v>
      </c>
      <c r="N1409" s="1" t="s">
        <v>24</v>
      </c>
      <c r="O1409" s="1" t="s">
        <v>197</v>
      </c>
      <c r="P1409" s="1" t="s">
        <v>2374</v>
      </c>
      <c r="Q1409" s="1" t="s">
        <v>635</v>
      </c>
      <c r="R1409" s="1" t="s">
        <v>2258</v>
      </c>
      <c r="S1409" s="1" t="str">
        <f t="shared" si="42"/>
        <v>23.2488413</v>
      </c>
      <c r="T1409" s="1" t="str">
        <f t="shared" si="43"/>
        <v>19.7242161</v>
      </c>
      <c r="U1409" s="1" t="s">
        <v>39</v>
      </c>
    </row>
    <row r="1410" spans="1:21" x14ac:dyDescent="0.35">
      <c r="A1410" s="1" t="s">
        <v>19</v>
      </c>
      <c r="B1410">
        <v>2016</v>
      </c>
      <c r="C1410" s="1" t="s">
        <v>123</v>
      </c>
      <c r="D1410" s="1" t="s">
        <v>583</v>
      </c>
      <c r="E1410" s="1" t="s">
        <v>39</v>
      </c>
      <c r="F1410" s="1" t="s">
        <v>31</v>
      </c>
      <c r="G1410">
        <v>2</v>
      </c>
      <c r="H1410">
        <v>0</v>
      </c>
      <c r="I1410">
        <v>2</v>
      </c>
      <c r="J1410">
        <v>0</v>
      </c>
      <c r="K1410">
        <v>0</v>
      </c>
      <c r="L1410">
        <v>0</v>
      </c>
      <c r="M1410">
        <v>0</v>
      </c>
      <c r="N1410" s="1" t="s">
        <v>35</v>
      </c>
      <c r="O1410" s="1" t="s">
        <v>197</v>
      </c>
      <c r="P1410" s="1" t="s">
        <v>2557</v>
      </c>
      <c r="Q1410" s="1" t="s">
        <v>635</v>
      </c>
      <c r="R1410" s="1" t="s">
        <v>2558</v>
      </c>
      <c r="S1410" s="1" t="str">
        <f t="shared" ref="S1410:S1473" si="44">LEFT(R1410, FIND(",", R1410) - 1)</f>
        <v>12.0521564</v>
      </c>
      <c r="T1410" s="1" t="str">
        <f t="shared" ref="T1410:T1473" si="45">RIGHT(R1410, LEN(R1410) - FIND(",", R1410) - 1)</f>
        <v>24.8744624</v>
      </c>
      <c r="U1410" s="1" t="s">
        <v>39</v>
      </c>
    </row>
    <row r="1411" spans="1:21" x14ac:dyDescent="0.35">
      <c r="A1411" s="1" t="s">
        <v>19</v>
      </c>
      <c r="B1411">
        <v>2016</v>
      </c>
      <c r="C1411" s="1" t="s">
        <v>123</v>
      </c>
      <c r="D1411" s="1" t="s">
        <v>583</v>
      </c>
      <c r="E1411" s="1" t="s">
        <v>39</v>
      </c>
      <c r="F1411" s="1" t="s">
        <v>31</v>
      </c>
      <c r="G1411">
        <v>3</v>
      </c>
      <c r="H1411">
        <v>0</v>
      </c>
      <c r="I1411">
        <v>3</v>
      </c>
      <c r="J1411">
        <v>0</v>
      </c>
      <c r="K1411">
        <v>0</v>
      </c>
      <c r="L1411">
        <v>0</v>
      </c>
      <c r="M1411">
        <v>0</v>
      </c>
      <c r="N1411" s="1" t="s">
        <v>24</v>
      </c>
      <c r="O1411" s="1" t="s">
        <v>197</v>
      </c>
      <c r="P1411" s="1" t="s">
        <v>1419</v>
      </c>
      <c r="Q1411" s="1" t="s">
        <v>635</v>
      </c>
      <c r="R1411" s="1" t="s">
        <v>2371</v>
      </c>
      <c r="S1411" s="1" t="str">
        <f t="shared" si="44"/>
        <v>27.0295078</v>
      </c>
      <c r="T1411" s="1" t="str">
        <f t="shared" si="45"/>
        <v>14.3890835</v>
      </c>
      <c r="U1411" s="1" t="s">
        <v>39</v>
      </c>
    </row>
    <row r="1412" spans="1:21" x14ac:dyDescent="0.35">
      <c r="A1412" s="1" t="s">
        <v>19</v>
      </c>
      <c r="B1412">
        <v>2016</v>
      </c>
      <c r="C1412" s="1" t="s">
        <v>123</v>
      </c>
      <c r="D1412" s="1" t="s">
        <v>583</v>
      </c>
      <c r="E1412" s="1" t="s">
        <v>39</v>
      </c>
      <c r="F1412" s="1" t="s">
        <v>31</v>
      </c>
      <c r="G1412">
        <v>1</v>
      </c>
      <c r="H1412">
        <v>0</v>
      </c>
      <c r="I1412">
        <v>1</v>
      </c>
      <c r="J1412">
        <v>0</v>
      </c>
      <c r="K1412">
        <v>0</v>
      </c>
      <c r="L1412">
        <v>0</v>
      </c>
      <c r="M1412">
        <v>0</v>
      </c>
      <c r="N1412" s="1" t="s">
        <v>82</v>
      </c>
      <c r="O1412" s="1" t="s">
        <v>197</v>
      </c>
      <c r="P1412" s="1" t="s">
        <v>2559</v>
      </c>
      <c r="Q1412" s="1" t="s">
        <v>635</v>
      </c>
      <c r="R1412" s="1" t="s">
        <v>2558</v>
      </c>
      <c r="S1412" s="1" t="str">
        <f t="shared" si="44"/>
        <v>12.0521564</v>
      </c>
      <c r="T1412" s="1" t="str">
        <f t="shared" si="45"/>
        <v>24.8744624</v>
      </c>
      <c r="U1412" s="1" t="s">
        <v>39</v>
      </c>
    </row>
    <row r="1413" spans="1:21" x14ac:dyDescent="0.35">
      <c r="A1413" s="1" t="s">
        <v>19</v>
      </c>
      <c r="B1413">
        <v>2016</v>
      </c>
      <c r="C1413" s="1" t="s">
        <v>123</v>
      </c>
      <c r="D1413" s="1" t="s">
        <v>583</v>
      </c>
      <c r="E1413" s="1" t="s">
        <v>39</v>
      </c>
      <c r="F1413" s="1" t="s">
        <v>31</v>
      </c>
      <c r="G1413">
        <v>11</v>
      </c>
      <c r="H1413">
        <v>0</v>
      </c>
      <c r="I1413">
        <v>11</v>
      </c>
      <c r="J1413">
        <v>0</v>
      </c>
      <c r="K1413">
        <v>0</v>
      </c>
      <c r="L1413">
        <v>0</v>
      </c>
      <c r="M1413">
        <v>0</v>
      </c>
      <c r="N1413" s="1" t="s">
        <v>82</v>
      </c>
      <c r="O1413" s="1" t="s">
        <v>197</v>
      </c>
      <c r="P1413" s="1" t="s">
        <v>2374</v>
      </c>
      <c r="Q1413" s="1" t="s">
        <v>635</v>
      </c>
      <c r="R1413" s="1" t="s">
        <v>2258</v>
      </c>
      <c r="S1413" s="1" t="str">
        <f t="shared" si="44"/>
        <v>23.2488413</v>
      </c>
      <c r="T1413" s="1" t="str">
        <f t="shared" si="45"/>
        <v>19.7242161</v>
      </c>
      <c r="U1413" s="1" t="s">
        <v>39</v>
      </c>
    </row>
    <row r="1414" spans="1:21" x14ac:dyDescent="0.35">
      <c r="A1414" s="1" t="s">
        <v>19</v>
      </c>
      <c r="B1414">
        <v>2016</v>
      </c>
      <c r="C1414" s="1" t="s">
        <v>123</v>
      </c>
      <c r="D1414" s="1" t="s">
        <v>583</v>
      </c>
      <c r="E1414" s="1" t="s">
        <v>39</v>
      </c>
      <c r="F1414" s="1" t="s">
        <v>31</v>
      </c>
      <c r="G1414">
        <v>5</v>
      </c>
      <c r="H1414">
        <v>0</v>
      </c>
      <c r="I1414">
        <v>5</v>
      </c>
      <c r="J1414">
        <v>0</v>
      </c>
      <c r="K1414">
        <v>0</v>
      </c>
      <c r="L1414">
        <v>0</v>
      </c>
      <c r="M1414">
        <v>0</v>
      </c>
      <c r="N1414" s="1" t="s">
        <v>35</v>
      </c>
      <c r="O1414" s="1" t="s">
        <v>197</v>
      </c>
      <c r="P1414" s="1" t="s">
        <v>1984</v>
      </c>
      <c r="Q1414" s="1" t="s">
        <v>635</v>
      </c>
      <c r="R1414" s="1" t="s">
        <v>2241</v>
      </c>
      <c r="S1414" s="1" t="str">
        <f t="shared" si="44"/>
        <v>15.5015341</v>
      </c>
      <c r="T1414" s="1" t="str">
        <f t="shared" si="45"/>
        <v>32.5025561</v>
      </c>
      <c r="U1414" s="1" t="s">
        <v>39</v>
      </c>
    </row>
    <row r="1415" spans="1:21" x14ac:dyDescent="0.35">
      <c r="A1415" s="1" t="s">
        <v>19</v>
      </c>
      <c r="B1415">
        <v>2016</v>
      </c>
      <c r="C1415" s="1" t="s">
        <v>123</v>
      </c>
      <c r="D1415" s="1" t="s">
        <v>583</v>
      </c>
      <c r="E1415" s="1" t="s">
        <v>39</v>
      </c>
      <c r="F1415" s="1" t="s">
        <v>31</v>
      </c>
      <c r="G1415">
        <v>2</v>
      </c>
      <c r="H1415">
        <v>0</v>
      </c>
      <c r="I1415">
        <v>2</v>
      </c>
      <c r="J1415">
        <v>0</v>
      </c>
      <c r="K1415">
        <v>0</v>
      </c>
      <c r="L1415">
        <v>0</v>
      </c>
      <c r="M1415">
        <v>0</v>
      </c>
      <c r="N1415" s="1" t="s">
        <v>82</v>
      </c>
      <c r="O1415" s="1" t="s">
        <v>197</v>
      </c>
      <c r="P1415" s="1" t="s">
        <v>2367</v>
      </c>
      <c r="Q1415" s="1" t="s">
        <v>635</v>
      </c>
      <c r="R1415" s="1" t="s">
        <v>2368</v>
      </c>
      <c r="S1415" s="1" t="str">
        <f t="shared" si="44"/>
        <v>13.9731737</v>
      </c>
      <c r="T1415" s="1" t="str">
        <f t="shared" si="45"/>
        <v>35.3431691</v>
      </c>
      <c r="U1415" s="1" t="s">
        <v>39</v>
      </c>
    </row>
    <row r="1416" spans="1:21" x14ac:dyDescent="0.35">
      <c r="A1416" s="1" t="s">
        <v>19</v>
      </c>
      <c r="B1416">
        <v>2016</v>
      </c>
      <c r="C1416" s="1" t="s">
        <v>123</v>
      </c>
      <c r="D1416" s="1" t="s">
        <v>583</v>
      </c>
      <c r="E1416" s="1" t="s">
        <v>39</v>
      </c>
      <c r="F1416" s="1" t="s">
        <v>31</v>
      </c>
      <c r="G1416">
        <v>2</v>
      </c>
      <c r="H1416">
        <v>0</v>
      </c>
      <c r="I1416">
        <v>2</v>
      </c>
      <c r="J1416">
        <v>0</v>
      </c>
      <c r="K1416">
        <v>0</v>
      </c>
      <c r="L1416">
        <v>0</v>
      </c>
      <c r="M1416">
        <v>0</v>
      </c>
      <c r="N1416" s="1" t="s">
        <v>42</v>
      </c>
      <c r="O1416" s="1" t="s">
        <v>197</v>
      </c>
      <c r="P1416" s="1" t="s">
        <v>2556</v>
      </c>
      <c r="Q1416" s="1" t="s">
        <v>635</v>
      </c>
      <c r="R1416" s="1" t="s">
        <v>2373</v>
      </c>
      <c r="S1416" s="1" t="str">
        <f t="shared" si="44"/>
        <v>14.0316722</v>
      </c>
      <c r="T1416" s="1" t="str">
        <f t="shared" si="45"/>
        <v>35.3417723</v>
      </c>
      <c r="U1416" s="1" t="s">
        <v>39</v>
      </c>
    </row>
    <row r="1417" spans="1:21" x14ac:dyDescent="0.35">
      <c r="A1417" s="1" t="s">
        <v>19</v>
      </c>
      <c r="B1417">
        <v>2016</v>
      </c>
      <c r="C1417" s="1" t="s">
        <v>123</v>
      </c>
      <c r="D1417" s="1" t="s">
        <v>583</v>
      </c>
      <c r="E1417" s="1" t="s">
        <v>39</v>
      </c>
      <c r="F1417" s="1" t="s">
        <v>31</v>
      </c>
      <c r="G1417">
        <v>10</v>
      </c>
      <c r="H1417">
        <v>0</v>
      </c>
      <c r="I1417">
        <v>10</v>
      </c>
      <c r="J1417">
        <v>0</v>
      </c>
      <c r="K1417">
        <v>0</v>
      </c>
      <c r="L1417">
        <v>0</v>
      </c>
      <c r="M1417">
        <v>0</v>
      </c>
      <c r="N1417" s="1" t="s">
        <v>66</v>
      </c>
      <c r="O1417" s="1" t="s">
        <v>197</v>
      </c>
      <c r="P1417" s="1" t="s">
        <v>2374</v>
      </c>
      <c r="Q1417" s="1" t="s">
        <v>635</v>
      </c>
      <c r="R1417" s="1" t="s">
        <v>2258</v>
      </c>
      <c r="S1417" s="1" t="str">
        <f t="shared" si="44"/>
        <v>23.2488413</v>
      </c>
      <c r="T1417" s="1" t="str">
        <f t="shared" si="45"/>
        <v>19.7242161</v>
      </c>
      <c r="U1417" s="1" t="s">
        <v>39</v>
      </c>
    </row>
    <row r="1418" spans="1:21" x14ac:dyDescent="0.35">
      <c r="A1418" s="1" t="s">
        <v>19</v>
      </c>
      <c r="B1418">
        <v>2016</v>
      </c>
      <c r="C1418" s="1" t="s">
        <v>123</v>
      </c>
      <c r="D1418" s="1" t="s">
        <v>583</v>
      </c>
      <c r="E1418" s="1" t="s">
        <v>39</v>
      </c>
      <c r="F1418" s="1" t="s">
        <v>31</v>
      </c>
      <c r="G1418">
        <v>1</v>
      </c>
      <c r="H1418">
        <v>0</v>
      </c>
      <c r="I1418">
        <v>1</v>
      </c>
      <c r="J1418">
        <v>0</v>
      </c>
      <c r="K1418">
        <v>0</v>
      </c>
      <c r="L1418">
        <v>0</v>
      </c>
      <c r="M1418">
        <v>0</v>
      </c>
      <c r="N1418" s="1" t="s">
        <v>24</v>
      </c>
      <c r="O1418" s="1" t="s">
        <v>43</v>
      </c>
      <c r="P1418" s="1" t="s">
        <v>2038</v>
      </c>
      <c r="Q1418" s="1" t="s">
        <v>635</v>
      </c>
      <c r="R1418" s="1" t="s">
        <v>2429</v>
      </c>
      <c r="S1418" s="1" t="str">
        <f t="shared" si="44"/>
        <v>30.2723743</v>
      </c>
      <c r="T1418" s="1" t="str">
        <f t="shared" si="45"/>
        <v>19.0741052</v>
      </c>
      <c r="U1418" s="1" t="s">
        <v>39</v>
      </c>
    </row>
    <row r="1419" spans="1:21" x14ac:dyDescent="0.35">
      <c r="A1419" s="1" t="s">
        <v>19</v>
      </c>
      <c r="B1419">
        <v>2016</v>
      </c>
      <c r="C1419" s="1" t="s">
        <v>123</v>
      </c>
      <c r="D1419" s="1" t="s">
        <v>583</v>
      </c>
      <c r="E1419" s="1" t="s">
        <v>39</v>
      </c>
      <c r="F1419" s="1" t="s">
        <v>31</v>
      </c>
      <c r="G1419">
        <v>1</v>
      </c>
      <c r="H1419">
        <v>0</v>
      </c>
      <c r="I1419">
        <v>1</v>
      </c>
      <c r="J1419">
        <v>0</v>
      </c>
      <c r="K1419">
        <v>0</v>
      </c>
      <c r="L1419">
        <v>0</v>
      </c>
      <c r="M1419">
        <v>0</v>
      </c>
      <c r="N1419" s="1" t="s">
        <v>82</v>
      </c>
      <c r="O1419" s="1" t="s">
        <v>197</v>
      </c>
      <c r="P1419" s="1" t="s">
        <v>2367</v>
      </c>
      <c r="Q1419" s="1" t="s">
        <v>635</v>
      </c>
      <c r="R1419" s="1" t="s">
        <v>2368</v>
      </c>
      <c r="S1419" s="1" t="str">
        <f t="shared" si="44"/>
        <v>13.9731737</v>
      </c>
      <c r="T1419" s="1" t="str">
        <f t="shared" si="45"/>
        <v>35.3431691</v>
      </c>
      <c r="U1419" s="1" t="s">
        <v>39</v>
      </c>
    </row>
    <row r="1420" spans="1:21" x14ac:dyDescent="0.35">
      <c r="A1420" s="1" t="s">
        <v>19</v>
      </c>
      <c r="B1420">
        <v>2016</v>
      </c>
      <c r="C1420" s="1" t="s">
        <v>123</v>
      </c>
      <c r="D1420" s="1" t="s">
        <v>583</v>
      </c>
      <c r="E1420" s="1" t="s">
        <v>39</v>
      </c>
      <c r="F1420" s="1" t="s">
        <v>31</v>
      </c>
      <c r="G1420">
        <v>3</v>
      </c>
      <c r="H1420">
        <v>0</v>
      </c>
      <c r="I1420">
        <v>3</v>
      </c>
      <c r="J1420">
        <v>0</v>
      </c>
      <c r="K1420">
        <v>0</v>
      </c>
      <c r="L1420">
        <v>0</v>
      </c>
      <c r="M1420">
        <v>0</v>
      </c>
      <c r="N1420" s="1" t="s">
        <v>42</v>
      </c>
      <c r="O1420" s="1" t="s">
        <v>197</v>
      </c>
      <c r="P1420" s="1" t="s">
        <v>1419</v>
      </c>
      <c r="Q1420" s="1" t="s">
        <v>635</v>
      </c>
      <c r="R1420" s="1" t="s">
        <v>2371</v>
      </c>
      <c r="S1420" s="1" t="str">
        <f t="shared" si="44"/>
        <v>27.0295078</v>
      </c>
      <c r="T1420" s="1" t="str">
        <f t="shared" si="45"/>
        <v>14.3890835</v>
      </c>
      <c r="U1420" s="1" t="s">
        <v>39</v>
      </c>
    </row>
    <row r="1421" spans="1:21" x14ac:dyDescent="0.35">
      <c r="A1421" s="1" t="s">
        <v>19</v>
      </c>
      <c r="B1421">
        <v>2016</v>
      </c>
      <c r="C1421" s="1" t="s">
        <v>123</v>
      </c>
      <c r="D1421" s="1" t="s">
        <v>583</v>
      </c>
      <c r="E1421" s="1" t="s">
        <v>39</v>
      </c>
      <c r="F1421" s="1" t="s">
        <v>31</v>
      </c>
      <c r="G1421">
        <v>8</v>
      </c>
      <c r="H1421">
        <v>0</v>
      </c>
      <c r="I1421">
        <v>8</v>
      </c>
      <c r="J1421">
        <v>0</v>
      </c>
      <c r="K1421">
        <v>0</v>
      </c>
      <c r="L1421">
        <v>0</v>
      </c>
      <c r="M1421">
        <v>0</v>
      </c>
      <c r="N1421" s="1" t="s">
        <v>82</v>
      </c>
      <c r="O1421" s="1" t="s">
        <v>197</v>
      </c>
      <c r="P1421" s="1" t="s">
        <v>2374</v>
      </c>
      <c r="Q1421" s="1" t="s">
        <v>635</v>
      </c>
      <c r="R1421" s="1" t="s">
        <v>2258</v>
      </c>
      <c r="S1421" s="1" t="str">
        <f t="shared" si="44"/>
        <v>23.2488413</v>
      </c>
      <c r="T1421" s="1" t="str">
        <f t="shared" si="45"/>
        <v>19.7242161</v>
      </c>
      <c r="U1421" s="1" t="s">
        <v>39</v>
      </c>
    </row>
    <row r="1422" spans="1:21" x14ac:dyDescent="0.35">
      <c r="A1422" s="1" t="s">
        <v>19</v>
      </c>
      <c r="B1422">
        <v>2016</v>
      </c>
      <c r="C1422" s="1" t="s">
        <v>123</v>
      </c>
      <c r="D1422" s="1" t="s">
        <v>30</v>
      </c>
      <c r="E1422" s="1" t="s">
        <v>21</v>
      </c>
      <c r="F1422" s="1" t="s">
        <v>31</v>
      </c>
      <c r="G1422">
        <v>1</v>
      </c>
      <c r="H1422">
        <v>0</v>
      </c>
      <c r="I1422">
        <v>1</v>
      </c>
      <c r="J1422">
        <v>0</v>
      </c>
      <c r="K1422">
        <v>0</v>
      </c>
      <c r="L1422">
        <v>1</v>
      </c>
      <c r="M1422">
        <v>0</v>
      </c>
      <c r="N1422" s="1" t="s">
        <v>66</v>
      </c>
      <c r="O1422" s="1" t="s">
        <v>43</v>
      </c>
      <c r="P1422" s="1" t="s">
        <v>2589</v>
      </c>
      <c r="Q1422" s="1" t="s">
        <v>2590</v>
      </c>
      <c r="R1422" s="1" t="s">
        <v>2591</v>
      </c>
      <c r="S1422" s="1" t="str">
        <f t="shared" si="44"/>
        <v>19.0562477</v>
      </c>
      <c r="T1422" s="1" t="str">
        <f t="shared" si="45"/>
        <v>-96.3814844</v>
      </c>
      <c r="U1422" s="1" t="s">
        <v>21</v>
      </c>
    </row>
    <row r="1423" spans="1:21" x14ac:dyDescent="0.35">
      <c r="A1423" s="1" t="s">
        <v>19</v>
      </c>
      <c r="B1423">
        <v>2016</v>
      </c>
      <c r="C1423" s="1" t="s">
        <v>123</v>
      </c>
      <c r="D1423" s="1" t="s">
        <v>407</v>
      </c>
      <c r="E1423" s="1" t="s">
        <v>49</v>
      </c>
      <c r="F1423" s="1" t="s">
        <v>31</v>
      </c>
      <c r="G1423">
        <v>2</v>
      </c>
      <c r="H1423">
        <v>0</v>
      </c>
      <c r="I1423">
        <v>2</v>
      </c>
      <c r="J1423">
        <v>40</v>
      </c>
      <c r="K1423">
        <v>2</v>
      </c>
      <c r="L1423">
        <v>0</v>
      </c>
      <c r="M1423">
        <v>2</v>
      </c>
      <c r="N1423" s="1" t="s">
        <v>24</v>
      </c>
      <c r="O1423" s="1" t="s">
        <v>52</v>
      </c>
      <c r="P1423" s="1" t="s">
        <v>1910</v>
      </c>
      <c r="Q1423" s="1" t="s">
        <v>1132</v>
      </c>
      <c r="R1423" s="1" t="s">
        <v>2592</v>
      </c>
      <c r="S1423" s="1" t="str">
        <f t="shared" si="44"/>
        <v>36.1552778</v>
      </c>
      <c r="T1423" s="1" t="str">
        <f t="shared" si="45"/>
        <v>29.4950335</v>
      </c>
      <c r="U1423" s="1" t="s">
        <v>56</v>
      </c>
    </row>
    <row r="1424" spans="1:21" x14ac:dyDescent="0.35">
      <c r="A1424" s="1" t="s">
        <v>19</v>
      </c>
      <c r="B1424">
        <v>2016</v>
      </c>
      <c r="C1424" s="1" t="s">
        <v>123</v>
      </c>
      <c r="D1424" s="1" t="s">
        <v>407</v>
      </c>
      <c r="E1424" s="1" t="s">
        <v>49</v>
      </c>
      <c r="F1424" s="1" t="s">
        <v>31</v>
      </c>
      <c r="G1424">
        <v>2</v>
      </c>
      <c r="H1424">
        <v>0</v>
      </c>
      <c r="I1424">
        <v>2</v>
      </c>
      <c r="J1424">
        <v>0</v>
      </c>
      <c r="K1424">
        <v>0</v>
      </c>
      <c r="L1424">
        <v>2</v>
      </c>
      <c r="M1424">
        <v>0</v>
      </c>
      <c r="N1424" s="1" t="s">
        <v>24</v>
      </c>
      <c r="O1424" s="1" t="s">
        <v>52</v>
      </c>
      <c r="P1424" s="1" t="s">
        <v>2593</v>
      </c>
      <c r="Q1424" s="1" t="s">
        <v>1132</v>
      </c>
      <c r="R1424" s="1" t="s">
        <v>2594</v>
      </c>
      <c r="S1424" s="1" t="str">
        <f t="shared" si="44"/>
        <v>39.20970783</v>
      </c>
      <c r="T1424" s="1" t="str">
        <f t="shared" si="45"/>
        <v>26.5175596445</v>
      </c>
      <c r="U1424" s="1" t="s">
        <v>56</v>
      </c>
    </row>
    <row r="1425" spans="1:21" x14ac:dyDescent="0.35">
      <c r="A1425" s="1" t="s">
        <v>19</v>
      </c>
      <c r="B1425">
        <v>2016</v>
      </c>
      <c r="C1425" s="1" t="s">
        <v>123</v>
      </c>
      <c r="D1425" s="1" t="s">
        <v>31</v>
      </c>
      <c r="E1425" s="1" t="s">
        <v>49</v>
      </c>
      <c r="F1425" s="1" t="s">
        <v>31</v>
      </c>
      <c r="G1425">
        <v>0</v>
      </c>
      <c r="H1425">
        <v>4</v>
      </c>
      <c r="I1425">
        <v>4</v>
      </c>
      <c r="J1425">
        <v>0</v>
      </c>
      <c r="K1425">
        <v>0</v>
      </c>
      <c r="L1425">
        <v>0</v>
      </c>
      <c r="M1425">
        <v>0</v>
      </c>
      <c r="N1425" s="1" t="s">
        <v>24</v>
      </c>
      <c r="O1425" s="1" t="s">
        <v>96</v>
      </c>
      <c r="P1425" s="1" t="s">
        <v>2595</v>
      </c>
      <c r="Q1425" s="1" t="s">
        <v>492</v>
      </c>
      <c r="R1425" s="1" t="s">
        <v>2596</v>
      </c>
      <c r="S1425" s="1" t="str">
        <f t="shared" si="44"/>
        <v>35.4976985</v>
      </c>
      <c r="T1425" s="1" t="str">
        <f t="shared" si="45"/>
        <v>12.6021153</v>
      </c>
      <c r="U1425" s="1" t="s">
        <v>56</v>
      </c>
    </row>
    <row r="1426" spans="1:21" x14ac:dyDescent="0.35">
      <c r="A1426" s="1" t="s">
        <v>19</v>
      </c>
      <c r="B1426">
        <v>2016</v>
      </c>
      <c r="C1426" s="1" t="s">
        <v>123</v>
      </c>
      <c r="D1426" s="1" t="s">
        <v>30</v>
      </c>
      <c r="E1426" s="1" t="s">
        <v>22</v>
      </c>
      <c r="F1426" s="1" t="s">
        <v>31</v>
      </c>
      <c r="G1426">
        <v>1</v>
      </c>
      <c r="H1426">
        <v>0</v>
      </c>
      <c r="I1426">
        <v>1</v>
      </c>
      <c r="J1426">
        <v>0</v>
      </c>
      <c r="K1426">
        <v>1</v>
      </c>
      <c r="L1426">
        <v>0</v>
      </c>
      <c r="M1426">
        <v>0</v>
      </c>
      <c r="N1426" s="1" t="s">
        <v>24</v>
      </c>
      <c r="O1426" s="1" t="s">
        <v>25</v>
      </c>
      <c r="P1426" s="1" t="s">
        <v>2597</v>
      </c>
      <c r="Q1426" s="1" t="s">
        <v>2598</v>
      </c>
      <c r="R1426" s="1" t="s">
        <v>2599</v>
      </c>
      <c r="S1426" s="1" t="str">
        <f t="shared" si="44"/>
        <v>26.9403821</v>
      </c>
      <c r="T1426" s="1" t="str">
        <f t="shared" si="45"/>
        <v>-97.9181768</v>
      </c>
      <c r="U1426" s="1" t="s">
        <v>29</v>
      </c>
    </row>
    <row r="1427" spans="1:21" x14ac:dyDescent="0.35">
      <c r="A1427" s="1" t="s">
        <v>19</v>
      </c>
      <c r="B1427">
        <v>2016</v>
      </c>
      <c r="C1427" s="1" t="s">
        <v>123</v>
      </c>
      <c r="D1427" s="1" t="s">
        <v>30</v>
      </c>
      <c r="E1427" s="1" t="s">
        <v>22</v>
      </c>
      <c r="F1427" s="1" t="s">
        <v>31</v>
      </c>
      <c r="G1427">
        <v>1</v>
      </c>
      <c r="H1427">
        <v>0</v>
      </c>
      <c r="I1427">
        <v>1</v>
      </c>
      <c r="J1427">
        <v>0</v>
      </c>
      <c r="K1427">
        <v>0</v>
      </c>
      <c r="L1427">
        <v>0</v>
      </c>
      <c r="M1427">
        <v>0</v>
      </c>
      <c r="N1427" s="1" t="s">
        <v>24</v>
      </c>
      <c r="O1427" s="1" t="s">
        <v>25</v>
      </c>
      <c r="P1427" s="1" t="s">
        <v>2600</v>
      </c>
      <c r="Q1427" s="1" t="s">
        <v>2598</v>
      </c>
      <c r="R1427" s="1" t="s">
        <v>2601</v>
      </c>
      <c r="S1427" s="1" t="str">
        <f t="shared" si="44"/>
        <v>27.4214557</v>
      </c>
      <c r="T1427" s="1" t="str">
        <f t="shared" si="45"/>
        <v>-97.8516369</v>
      </c>
      <c r="U1427" s="1" t="s">
        <v>29</v>
      </c>
    </row>
    <row r="1428" spans="1:21" x14ac:dyDescent="0.35">
      <c r="A1428" s="1" t="s">
        <v>19</v>
      </c>
      <c r="B1428">
        <v>2016</v>
      </c>
      <c r="C1428" s="1" t="s">
        <v>123</v>
      </c>
      <c r="D1428" s="1" t="s">
        <v>30</v>
      </c>
      <c r="E1428" s="1" t="s">
        <v>22</v>
      </c>
      <c r="F1428" s="1" t="s">
        <v>31</v>
      </c>
      <c r="G1428">
        <v>1</v>
      </c>
      <c r="H1428">
        <v>0</v>
      </c>
      <c r="I1428">
        <v>1</v>
      </c>
      <c r="J1428">
        <v>0</v>
      </c>
      <c r="K1428">
        <v>0</v>
      </c>
      <c r="L1428">
        <v>0</v>
      </c>
      <c r="M1428">
        <v>0</v>
      </c>
      <c r="N1428" s="1" t="s">
        <v>51</v>
      </c>
      <c r="O1428" s="1" t="s">
        <v>25</v>
      </c>
      <c r="P1428" s="1" t="s">
        <v>2602</v>
      </c>
      <c r="Q1428" s="1" t="s">
        <v>2598</v>
      </c>
      <c r="R1428" s="1" t="s">
        <v>2514</v>
      </c>
      <c r="S1428" s="1" t="str">
        <f t="shared" si="44"/>
        <v>26.376354</v>
      </c>
      <c r="T1428" s="1" t="str">
        <f t="shared" si="45"/>
        <v>-98.3833477</v>
      </c>
      <c r="U1428" s="1" t="s">
        <v>29</v>
      </c>
    </row>
    <row r="1429" spans="1:21" x14ac:dyDescent="0.35">
      <c r="A1429" s="1" t="s">
        <v>19</v>
      </c>
      <c r="B1429">
        <v>2016</v>
      </c>
      <c r="C1429" s="1" t="s">
        <v>123</v>
      </c>
      <c r="D1429" s="1" t="s">
        <v>161</v>
      </c>
      <c r="E1429" s="1" t="s">
        <v>161</v>
      </c>
      <c r="F1429" s="1" t="s">
        <v>162</v>
      </c>
      <c r="G1429">
        <v>1</v>
      </c>
      <c r="H1429">
        <v>0</v>
      </c>
      <c r="I1429">
        <v>1</v>
      </c>
      <c r="J1429">
        <v>0</v>
      </c>
      <c r="K1429">
        <v>0</v>
      </c>
      <c r="L1429">
        <v>1</v>
      </c>
      <c r="M1429">
        <v>0</v>
      </c>
      <c r="N1429" s="1" t="s">
        <v>35</v>
      </c>
      <c r="O1429" s="1" t="s">
        <v>509</v>
      </c>
      <c r="P1429" s="1" t="s">
        <v>2603</v>
      </c>
      <c r="Q1429" s="1" t="s">
        <v>511</v>
      </c>
      <c r="R1429" s="1" t="s">
        <v>2604</v>
      </c>
      <c r="S1429" s="1" t="str">
        <f t="shared" si="44"/>
        <v>36.7037377</v>
      </c>
      <c r="T1429" s="1" t="str">
        <f t="shared" si="45"/>
        <v>36.6230721</v>
      </c>
      <c r="U1429" s="1" t="s">
        <v>161</v>
      </c>
    </row>
    <row r="1430" spans="1:21" x14ac:dyDescent="0.35">
      <c r="A1430" s="1" t="s">
        <v>19</v>
      </c>
      <c r="B1430">
        <v>2016</v>
      </c>
      <c r="C1430" s="1" t="s">
        <v>123</v>
      </c>
      <c r="D1430" s="1" t="s">
        <v>30</v>
      </c>
      <c r="E1430" s="1" t="s">
        <v>22</v>
      </c>
      <c r="F1430" s="1" t="s">
        <v>31</v>
      </c>
      <c r="G1430">
        <v>1</v>
      </c>
      <c r="H1430">
        <v>0</v>
      </c>
      <c r="I1430">
        <v>1</v>
      </c>
      <c r="J1430">
        <v>0</v>
      </c>
      <c r="K1430">
        <v>0</v>
      </c>
      <c r="L1430">
        <v>1</v>
      </c>
      <c r="M1430">
        <v>0</v>
      </c>
      <c r="N1430" s="1" t="s">
        <v>24</v>
      </c>
      <c r="O1430" s="1" t="s">
        <v>25</v>
      </c>
      <c r="P1430" s="1" t="s">
        <v>26</v>
      </c>
      <c r="Q1430" s="1" t="s">
        <v>27</v>
      </c>
      <c r="R1430" s="1" t="s">
        <v>2605</v>
      </c>
      <c r="S1430" s="1" t="str">
        <f t="shared" si="44"/>
        <v>32.0037</v>
      </c>
      <c r="T1430" s="1" t="str">
        <f t="shared" si="45"/>
        <v>-111.705333</v>
      </c>
      <c r="U1430" s="1" t="s">
        <v>29</v>
      </c>
    </row>
    <row r="1431" spans="1:21" x14ac:dyDescent="0.35">
      <c r="A1431" s="1" t="s">
        <v>19</v>
      </c>
      <c r="B1431">
        <v>2016</v>
      </c>
      <c r="C1431" s="1" t="s">
        <v>123</v>
      </c>
      <c r="D1431" s="1" t="s">
        <v>30</v>
      </c>
      <c r="E1431" s="1" t="s">
        <v>21</v>
      </c>
      <c r="F1431" s="1" t="s">
        <v>31</v>
      </c>
      <c r="G1431">
        <v>1</v>
      </c>
      <c r="H1431">
        <v>0</v>
      </c>
      <c r="I1431">
        <v>1</v>
      </c>
      <c r="J1431">
        <v>0</v>
      </c>
      <c r="K1431">
        <v>0</v>
      </c>
      <c r="L1431">
        <v>1</v>
      </c>
      <c r="M1431">
        <v>0</v>
      </c>
      <c r="N1431" s="1" t="s">
        <v>66</v>
      </c>
      <c r="O1431" s="1" t="s">
        <v>43</v>
      </c>
      <c r="P1431" s="1" t="s">
        <v>2606</v>
      </c>
      <c r="Q1431" s="1" t="s">
        <v>2607</v>
      </c>
      <c r="R1431" s="1" t="s">
        <v>2608</v>
      </c>
      <c r="S1431" s="1" t="str">
        <f t="shared" si="44"/>
        <v>19.0459634</v>
      </c>
      <c r="T1431" s="1" t="str">
        <f t="shared" si="45"/>
        <v>-96.4303668</v>
      </c>
      <c r="U1431" s="1" t="s">
        <v>21</v>
      </c>
    </row>
    <row r="1432" spans="1:21" x14ac:dyDescent="0.35">
      <c r="A1432" s="1" t="s">
        <v>19</v>
      </c>
      <c r="B1432">
        <v>2016</v>
      </c>
      <c r="C1432" s="1" t="s">
        <v>123</v>
      </c>
      <c r="D1432" s="1" t="s">
        <v>94</v>
      </c>
      <c r="E1432" s="1" t="s">
        <v>49</v>
      </c>
      <c r="F1432" s="1" t="s">
        <v>95</v>
      </c>
      <c r="G1432">
        <v>1</v>
      </c>
      <c r="H1432">
        <v>0</v>
      </c>
      <c r="I1432">
        <v>1</v>
      </c>
      <c r="J1432">
        <v>0</v>
      </c>
      <c r="K1432">
        <v>0</v>
      </c>
      <c r="L1432">
        <v>1</v>
      </c>
      <c r="M1432">
        <v>1</v>
      </c>
      <c r="N1432" s="1" t="s">
        <v>82</v>
      </c>
      <c r="O1432" s="1" t="s">
        <v>96</v>
      </c>
      <c r="P1432" s="1" t="s">
        <v>2609</v>
      </c>
      <c r="Q1432" s="1" t="s">
        <v>2610</v>
      </c>
      <c r="R1432" s="1" t="s">
        <v>2611</v>
      </c>
      <c r="S1432" s="1" t="str">
        <f t="shared" si="44"/>
        <v>39.1964403</v>
      </c>
      <c r="T1432" s="1" t="str">
        <f t="shared" si="45"/>
        <v>9.1054269</v>
      </c>
      <c r="U1432" s="1" t="s">
        <v>56</v>
      </c>
    </row>
    <row r="1433" spans="1:21" x14ac:dyDescent="0.35">
      <c r="A1433" s="1" t="s">
        <v>19</v>
      </c>
      <c r="B1433">
        <v>2016</v>
      </c>
      <c r="C1433" s="1" t="s">
        <v>123</v>
      </c>
      <c r="D1433" s="1" t="s">
        <v>21</v>
      </c>
      <c r="E1433" s="1" t="s">
        <v>21</v>
      </c>
      <c r="F1433" s="1" t="s">
        <v>677</v>
      </c>
      <c r="G1433">
        <v>1</v>
      </c>
      <c r="H1433">
        <v>0</v>
      </c>
      <c r="I1433">
        <v>1</v>
      </c>
      <c r="J1433">
        <v>1</v>
      </c>
      <c r="K1433">
        <v>0</v>
      </c>
      <c r="L1433">
        <v>1</v>
      </c>
      <c r="M1433">
        <v>0</v>
      </c>
      <c r="N1433" s="1" t="s">
        <v>35</v>
      </c>
      <c r="O1433" s="1" t="s">
        <v>43</v>
      </c>
      <c r="P1433" s="1" t="s">
        <v>2612</v>
      </c>
      <c r="Q1433" s="1" t="s">
        <v>679</v>
      </c>
      <c r="R1433" s="1" t="s">
        <v>2613</v>
      </c>
      <c r="S1433" s="1" t="str">
        <f t="shared" si="44"/>
        <v>17.2649928</v>
      </c>
      <c r="T1433" s="1" t="str">
        <f t="shared" si="45"/>
        <v>-91.0024625</v>
      </c>
      <c r="U1433" s="1" t="s">
        <v>21</v>
      </c>
    </row>
    <row r="1434" spans="1:21" x14ac:dyDescent="0.35">
      <c r="A1434" s="1" t="s">
        <v>19</v>
      </c>
      <c r="B1434">
        <v>2016</v>
      </c>
      <c r="C1434" s="1" t="s">
        <v>123</v>
      </c>
      <c r="D1434" s="1" t="s">
        <v>407</v>
      </c>
      <c r="E1434" s="1" t="s">
        <v>40</v>
      </c>
      <c r="F1434" s="1" t="s">
        <v>31</v>
      </c>
      <c r="G1434">
        <v>2</v>
      </c>
      <c r="H1434">
        <v>0</v>
      </c>
      <c r="I1434">
        <v>2</v>
      </c>
      <c r="J1434">
        <v>0</v>
      </c>
      <c r="K1434">
        <v>0</v>
      </c>
      <c r="L1434">
        <v>2</v>
      </c>
      <c r="M1434">
        <v>0</v>
      </c>
      <c r="N1434" s="1" t="s">
        <v>24</v>
      </c>
      <c r="O1434" s="1" t="s">
        <v>577</v>
      </c>
      <c r="P1434" s="1" t="s">
        <v>2614</v>
      </c>
      <c r="Q1434" s="1" t="s">
        <v>459</v>
      </c>
      <c r="R1434" s="1" t="s">
        <v>2615</v>
      </c>
      <c r="S1434" s="1" t="str">
        <f t="shared" si="44"/>
        <v>41.9736149</v>
      </c>
      <c r="T1434" s="1" t="str">
        <f t="shared" si="45"/>
        <v>27.52643</v>
      </c>
      <c r="U1434" s="1" t="s">
        <v>581</v>
      </c>
    </row>
    <row r="1435" spans="1:21" x14ac:dyDescent="0.35">
      <c r="A1435" s="1" t="s">
        <v>19</v>
      </c>
      <c r="B1435">
        <v>2016</v>
      </c>
      <c r="C1435" s="1" t="s">
        <v>123</v>
      </c>
      <c r="D1435" s="1" t="s">
        <v>161</v>
      </c>
      <c r="E1435" s="1" t="s">
        <v>161</v>
      </c>
      <c r="F1435" s="1" t="s">
        <v>162</v>
      </c>
      <c r="G1435">
        <v>1</v>
      </c>
      <c r="H1435">
        <v>0</v>
      </c>
      <c r="I1435">
        <v>1</v>
      </c>
      <c r="J1435">
        <v>0</v>
      </c>
      <c r="K1435">
        <v>1</v>
      </c>
      <c r="L1435">
        <v>0</v>
      </c>
      <c r="M1435">
        <v>0</v>
      </c>
      <c r="N1435" s="1" t="s">
        <v>35</v>
      </c>
      <c r="O1435" s="1" t="s">
        <v>509</v>
      </c>
      <c r="P1435" s="1" t="s">
        <v>2616</v>
      </c>
      <c r="Q1435" s="1" t="s">
        <v>2222</v>
      </c>
      <c r="R1435" s="1" t="s">
        <v>2617</v>
      </c>
      <c r="S1435" s="1" t="str">
        <f t="shared" si="44"/>
        <v>36.7478496</v>
      </c>
      <c r="T1435" s="1" t="str">
        <f t="shared" si="45"/>
        <v>36.5756967</v>
      </c>
      <c r="U1435" s="1" t="s">
        <v>161</v>
      </c>
    </row>
    <row r="1436" spans="1:21" x14ac:dyDescent="0.35">
      <c r="A1436" s="1" t="s">
        <v>19</v>
      </c>
      <c r="B1436">
        <v>2016</v>
      </c>
      <c r="C1436" s="1" t="s">
        <v>123</v>
      </c>
      <c r="D1436" s="1" t="s">
        <v>21</v>
      </c>
      <c r="E1436" s="1" t="s">
        <v>22</v>
      </c>
      <c r="F1436" s="1" t="s">
        <v>34</v>
      </c>
      <c r="G1436">
        <v>1</v>
      </c>
      <c r="H1436">
        <v>0</v>
      </c>
      <c r="I1436">
        <v>1</v>
      </c>
      <c r="J1436">
        <v>0</v>
      </c>
      <c r="K1436">
        <v>0</v>
      </c>
      <c r="L1436">
        <v>1</v>
      </c>
      <c r="M1436">
        <v>0</v>
      </c>
      <c r="N1436" s="1" t="s">
        <v>66</v>
      </c>
      <c r="O1436" s="1" t="s">
        <v>25</v>
      </c>
      <c r="P1436" s="1" t="s">
        <v>2618</v>
      </c>
      <c r="Q1436" s="1" t="s">
        <v>2619</v>
      </c>
      <c r="R1436" s="1" t="s">
        <v>2620</v>
      </c>
      <c r="S1436" s="1" t="str">
        <f t="shared" si="44"/>
        <v>32.69266</v>
      </c>
      <c r="T1436" s="1" t="str">
        <f t="shared" si="45"/>
        <v>-114.62762</v>
      </c>
      <c r="U1436" s="1" t="s">
        <v>29</v>
      </c>
    </row>
    <row r="1437" spans="1:21" x14ac:dyDescent="0.35">
      <c r="A1437" s="1" t="s">
        <v>19</v>
      </c>
      <c r="B1437">
        <v>2016</v>
      </c>
      <c r="C1437" s="1" t="s">
        <v>123</v>
      </c>
      <c r="D1437" s="1" t="s">
        <v>583</v>
      </c>
      <c r="E1437" s="1" t="s">
        <v>39</v>
      </c>
      <c r="F1437" s="1" t="s">
        <v>31</v>
      </c>
      <c r="G1437">
        <v>2</v>
      </c>
      <c r="H1437">
        <v>0</v>
      </c>
      <c r="I1437">
        <v>2</v>
      </c>
      <c r="J1437">
        <v>0</v>
      </c>
      <c r="K1437">
        <v>0</v>
      </c>
      <c r="L1437">
        <v>0</v>
      </c>
      <c r="M1437">
        <v>0</v>
      </c>
      <c r="N1437" s="1" t="s">
        <v>66</v>
      </c>
      <c r="O1437" s="1" t="s">
        <v>197</v>
      </c>
      <c r="P1437" s="1" t="s">
        <v>2621</v>
      </c>
      <c r="Q1437" s="1" t="s">
        <v>635</v>
      </c>
      <c r="R1437" s="1" t="s">
        <v>2622</v>
      </c>
      <c r="S1437" s="1" t="str">
        <f t="shared" si="44"/>
        <v>21.8240759</v>
      </c>
      <c r="T1437" s="1" t="str">
        <f t="shared" si="45"/>
        <v>31.2606253</v>
      </c>
      <c r="U1437" s="1" t="s">
        <v>39</v>
      </c>
    </row>
    <row r="1438" spans="1:21" x14ac:dyDescent="0.35">
      <c r="A1438" s="1" t="s">
        <v>19</v>
      </c>
      <c r="B1438">
        <v>2016</v>
      </c>
      <c r="C1438" s="1" t="s">
        <v>123</v>
      </c>
      <c r="D1438" s="1" t="s">
        <v>30</v>
      </c>
      <c r="E1438" s="1" t="s">
        <v>21</v>
      </c>
      <c r="F1438" s="1" t="s">
        <v>31</v>
      </c>
      <c r="G1438">
        <v>1</v>
      </c>
      <c r="H1438">
        <v>0</v>
      </c>
      <c r="I1438">
        <v>1</v>
      </c>
      <c r="J1438">
        <v>0</v>
      </c>
      <c r="K1438">
        <v>0</v>
      </c>
      <c r="L1438">
        <v>1</v>
      </c>
      <c r="M1438">
        <v>0</v>
      </c>
      <c r="N1438" s="1" t="s">
        <v>24</v>
      </c>
      <c r="O1438" s="1" t="s">
        <v>43</v>
      </c>
      <c r="P1438" s="1" t="s">
        <v>2623</v>
      </c>
      <c r="Q1438" s="1" t="s">
        <v>2624</v>
      </c>
      <c r="R1438" s="1" t="s">
        <v>2625</v>
      </c>
      <c r="S1438" s="1" t="str">
        <f t="shared" si="44"/>
        <v>22.0741876</v>
      </c>
      <c r="T1438" s="1" t="str">
        <f t="shared" si="45"/>
        <v>-102.277884</v>
      </c>
      <c r="U1438" s="1" t="s">
        <v>21</v>
      </c>
    </row>
    <row r="1439" spans="1:21" x14ac:dyDescent="0.35">
      <c r="A1439" s="1" t="s">
        <v>19</v>
      </c>
      <c r="B1439">
        <v>2016</v>
      </c>
      <c r="C1439" s="1" t="s">
        <v>123</v>
      </c>
      <c r="D1439" s="1" t="s">
        <v>30</v>
      </c>
      <c r="E1439" s="1" t="s">
        <v>22</v>
      </c>
      <c r="F1439" s="1" t="s">
        <v>31</v>
      </c>
      <c r="G1439">
        <v>1</v>
      </c>
      <c r="H1439">
        <v>0</v>
      </c>
      <c r="I1439">
        <v>1</v>
      </c>
      <c r="J1439">
        <v>0</v>
      </c>
      <c r="K1439">
        <v>0</v>
      </c>
      <c r="L1439">
        <v>1</v>
      </c>
      <c r="M1439">
        <v>0</v>
      </c>
      <c r="N1439" s="1" t="s">
        <v>51</v>
      </c>
      <c r="O1439" s="1" t="s">
        <v>25</v>
      </c>
      <c r="P1439" s="1" t="s">
        <v>2626</v>
      </c>
      <c r="Q1439" s="1" t="s">
        <v>2513</v>
      </c>
      <c r="R1439" s="1" t="s">
        <v>2514</v>
      </c>
      <c r="S1439" s="1" t="str">
        <f t="shared" si="44"/>
        <v>26.376354</v>
      </c>
      <c r="T1439" s="1" t="str">
        <f t="shared" si="45"/>
        <v>-98.3833477</v>
      </c>
      <c r="U1439" s="1" t="s">
        <v>29</v>
      </c>
    </row>
    <row r="1440" spans="1:21" x14ac:dyDescent="0.35">
      <c r="A1440" s="1" t="s">
        <v>19</v>
      </c>
      <c r="B1440">
        <v>2016</v>
      </c>
      <c r="C1440" s="1" t="s">
        <v>123</v>
      </c>
      <c r="D1440" s="1" t="s">
        <v>377</v>
      </c>
      <c r="E1440" s="1" t="s">
        <v>49</v>
      </c>
      <c r="F1440" s="1" t="s">
        <v>31</v>
      </c>
      <c r="G1440">
        <v>12</v>
      </c>
      <c r="H1440">
        <v>0</v>
      </c>
      <c r="I1440">
        <v>12</v>
      </c>
      <c r="J1440">
        <v>0</v>
      </c>
      <c r="K1440">
        <v>0</v>
      </c>
      <c r="L1440">
        <v>0</v>
      </c>
      <c r="M1440">
        <v>0</v>
      </c>
      <c r="N1440" s="1" t="s">
        <v>51</v>
      </c>
      <c r="O1440" s="1" t="s">
        <v>96</v>
      </c>
      <c r="P1440" s="1" t="s">
        <v>2627</v>
      </c>
      <c r="Q1440" s="1" t="s">
        <v>2628</v>
      </c>
      <c r="R1440" s="1" t="s">
        <v>2629</v>
      </c>
      <c r="S1440" s="1" t="str">
        <f t="shared" si="44"/>
        <v>32.791242</v>
      </c>
      <c r="T1440" s="1" t="str">
        <f t="shared" si="45"/>
        <v>13.7026574</v>
      </c>
      <c r="U1440" s="1" t="s">
        <v>56</v>
      </c>
    </row>
    <row r="1441" spans="1:21" x14ac:dyDescent="0.35">
      <c r="A1441" s="1" t="s">
        <v>19</v>
      </c>
      <c r="B1441">
        <v>2016</v>
      </c>
      <c r="C1441" s="1" t="s">
        <v>123</v>
      </c>
      <c r="D1441" s="1" t="s">
        <v>30</v>
      </c>
      <c r="E1441" s="1" t="s">
        <v>22</v>
      </c>
      <c r="F1441" s="1" t="s">
        <v>31</v>
      </c>
      <c r="G1441">
        <v>1</v>
      </c>
      <c r="H1441">
        <v>0</v>
      </c>
      <c r="I1441">
        <v>1</v>
      </c>
      <c r="J1441">
        <v>0</v>
      </c>
      <c r="K1441">
        <v>0</v>
      </c>
      <c r="L1441">
        <v>0</v>
      </c>
      <c r="M1441">
        <v>0</v>
      </c>
      <c r="N1441" s="1" t="s">
        <v>24</v>
      </c>
      <c r="O1441" s="1" t="s">
        <v>25</v>
      </c>
      <c r="P1441" s="1" t="s">
        <v>2630</v>
      </c>
      <c r="Q1441" s="1" t="s">
        <v>2459</v>
      </c>
      <c r="R1441" s="1" t="s">
        <v>2514</v>
      </c>
      <c r="S1441" s="1" t="str">
        <f t="shared" si="44"/>
        <v>26.376354</v>
      </c>
      <c r="T1441" s="1" t="str">
        <f t="shared" si="45"/>
        <v>-98.3833477</v>
      </c>
      <c r="U1441" s="1" t="s">
        <v>29</v>
      </c>
    </row>
    <row r="1442" spans="1:21" x14ac:dyDescent="0.35">
      <c r="A1442" s="1" t="s">
        <v>19</v>
      </c>
      <c r="B1442">
        <v>2016</v>
      </c>
      <c r="C1442" s="1" t="s">
        <v>123</v>
      </c>
      <c r="D1442" s="1" t="s">
        <v>377</v>
      </c>
      <c r="E1442" s="1" t="s">
        <v>49</v>
      </c>
      <c r="F1442" s="1" t="s">
        <v>31</v>
      </c>
      <c r="G1442">
        <v>0</v>
      </c>
      <c r="H1442">
        <v>84</v>
      </c>
      <c r="I1442">
        <v>84</v>
      </c>
      <c r="J1442">
        <v>1</v>
      </c>
      <c r="K1442">
        <v>0</v>
      </c>
      <c r="L1442">
        <v>0</v>
      </c>
      <c r="M1442">
        <v>0</v>
      </c>
      <c r="N1442" s="1" t="s">
        <v>51</v>
      </c>
      <c r="O1442" s="1" t="s">
        <v>96</v>
      </c>
      <c r="P1442" s="1" t="s">
        <v>557</v>
      </c>
      <c r="Q1442" s="1" t="s">
        <v>2631</v>
      </c>
      <c r="R1442" s="1" t="s">
        <v>2632</v>
      </c>
      <c r="S1442" s="1" t="str">
        <f t="shared" si="44"/>
        <v>33.4165331</v>
      </c>
      <c r="T1442" s="1" t="str">
        <f t="shared" si="45"/>
        <v>16.2301914</v>
      </c>
      <c r="U1442" s="1" t="s">
        <v>56</v>
      </c>
    </row>
    <row r="1443" spans="1:21" x14ac:dyDescent="0.35">
      <c r="A1443" s="1" t="s">
        <v>19</v>
      </c>
      <c r="B1443">
        <v>2016</v>
      </c>
      <c r="C1443" s="1" t="s">
        <v>123</v>
      </c>
      <c r="D1443" s="1" t="s">
        <v>30</v>
      </c>
      <c r="E1443" s="1" t="s">
        <v>22</v>
      </c>
      <c r="F1443" s="1" t="s">
        <v>31</v>
      </c>
      <c r="G1443">
        <v>2</v>
      </c>
      <c r="H1443">
        <v>0</v>
      </c>
      <c r="I1443">
        <v>2</v>
      </c>
      <c r="J1443">
        <v>4</v>
      </c>
      <c r="K1443">
        <v>0</v>
      </c>
      <c r="L1443">
        <v>0</v>
      </c>
      <c r="M1443">
        <v>0</v>
      </c>
      <c r="N1443" s="1" t="s">
        <v>66</v>
      </c>
      <c r="O1443" s="1" t="s">
        <v>25</v>
      </c>
      <c r="P1443" s="1" t="s">
        <v>2633</v>
      </c>
      <c r="Q1443" s="1" t="s">
        <v>2634</v>
      </c>
      <c r="R1443" s="1" t="s">
        <v>2635</v>
      </c>
      <c r="S1443" s="1" t="str">
        <f t="shared" si="44"/>
        <v>32.74410414</v>
      </c>
      <c r="T1443" s="1" t="str">
        <f t="shared" si="45"/>
        <v>-114.7250593434</v>
      </c>
      <c r="U1443" s="1" t="s">
        <v>29</v>
      </c>
    </row>
    <row r="1444" spans="1:21" x14ac:dyDescent="0.35">
      <c r="A1444" s="1" t="s">
        <v>19</v>
      </c>
      <c r="B1444">
        <v>2016</v>
      </c>
      <c r="C1444" s="1" t="s">
        <v>123</v>
      </c>
      <c r="D1444" s="1" t="s">
        <v>161</v>
      </c>
      <c r="E1444" s="1" t="s">
        <v>161</v>
      </c>
      <c r="F1444" s="1" t="s">
        <v>162</v>
      </c>
      <c r="G1444">
        <v>1</v>
      </c>
      <c r="H1444">
        <v>0</v>
      </c>
      <c r="I1444">
        <v>1</v>
      </c>
      <c r="J1444">
        <v>0</v>
      </c>
      <c r="K1444">
        <v>0</v>
      </c>
      <c r="L1444">
        <v>1</v>
      </c>
      <c r="M1444">
        <v>0</v>
      </c>
      <c r="N1444" s="1" t="s">
        <v>35</v>
      </c>
      <c r="O1444" s="1" t="s">
        <v>509</v>
      </c>
      <c r="P1444" s="1" t="s">
        <v>2636</v>
      </c>
      <c r="Q1444" s="1" t="s">
        <v>511</v>
      </c>
      <c r="R1444" s="1" t="s">
        <v>2637</v>
      </c>
      <c r="S1444" s="1" t="str">
        <f t="shared" si="44"/>
        <v>36.7321844</v>
      </c>
      <c r="T1444" s="1" t="str">
        <f t="shared" si="45"/>
        <v>36.6132723</v>
      </c>
      <c r="U1444" s="1" t="s">
        <v>161</v>
      </c>
    </row>
    <row r="1445" spans="1:21" x14ac:dyDescent="0.35">
      <c r="A1445" s="1" t="s">
        <v>19</v>
      </c>
      <c r="B1445">
        <v>2016</v>
      </c>
      <c r="C1445" s="1" t="s">
        <v>123</v>
      </c>
      <c r="D1445" s="1" t="s">
        <v>583</v>
      </c>
      <c r="E1445" s="1" t="s">
        <v>39</v>
      </c>
      <c r="F1445" s="1" t="s">
        <v>31</v>
      </c>
      <c r="G1445">
        <v>3</v>
      </c>
      <c r="H1445">
        <v>0</v>
      </c>
      <c r="I1445">
        <v>3</v>
      </c>
      <c r="J1445">
        <v>0</v>
      </c>
      <c r="K1445">
        <v>0</v>
      </c>
      <c r="L1445">
        <v>0</v>
      </c>
      <c r="M1445">
        <v>0</v>
      </c>
      <c r="N1445" s="1" t="s">
        <v>35</v>
      </c>
      <c r="O1445" s="1" t="s">
        <v>197</v>
      </c>
      <c r="P1445" s="1" t="s">
        <v>1685</v>
      </c>
      <c r="Q1445" s="1" t="s">
        <v>635</v>
      </c>
      <c r="R1445" s="1" t="s">
        <v>2508</v>
      </c>
      <c r="S1445" s="1" t="str">
        <f t="shared" si="44"/>
        <v>23.459686</v>
      </c>
      <c r="T1445" s="1" t="str">
        <f t="shared" si="45"/>
        <v>30.6654494</v>
      </c>
      <c r="U1445" s="1" t="s">
        <v>39</v>
      </c>
    </row>
    <row r="1446" spans="1:21" x14ac:dyDescent="0.35">
      <c r="A1446" s="1" t="s">
        <v>19</v>
      </c>
      <c r="B1446">
        <v>2016</v>
      </c>
      <c r="C1446" s="1" t="s">
        <v>123</v>
      </c>
      <c r="D1446" s="1" t="s">
        <v>21</v>
      </c>
      <c r="E1446" s="1" t="s">
        <v>22</v>
      </c>
      <c r="F1446" s="1" t="s">
        <v>148</v>
      </c>
      <c r="G1446">
        <v>1</v>
      </c>
      <c r="H1446">
        <v>0</v>
      </c>
      <c r="I1446">
        <v>1</v>
      </c>
      <c r="J1446">
        <v>0</v>
      </c>
      <c r="K1446">
        <v>0</v>
      </c>
      <c r="L1446">
        <v>1</v>
      </c>
      <c r="M1446">
        <v>0</v>
      </c>
      <c r="N1446" s="1" t="s">
        <v>179</v>
      </c>
      <c r="O1446" s="1" t="s">
        <v>25</v>
      </c>
      <c r="P1446" s="1" t="s">
        <v>2638</v>
      </c>
      <c r="Q1446" s="1" t="s">
        <v>2639</v>
      </c>
      <c r="R1446" s="1" t="s">
        <v>2640</v>
      </c>
      <c r="S1446" s="1" t="str">
        <f t="shared" si="44"/>
        <v>31.3649014</v>
      </c>
      <c r="T1446" s="1" t="str">
        <f t="shared" si="45"/>
        <v>-111.0671389</v>
      </c>
      <c r="U1446" s="1" t="s">
        <v>29</v>
      </c>
    </row>
    <row r="1447" spans="1:21" x14ac:dyDescent="0.35">
      <c r="A1447" s="1" t="s">
        <v>19</v>
      </c>
      <c r="B1447">
        <v>2016</v>
      </c>
      <c r="C1447" s="1" t="s">
        <v>123</v>
      </c>
      <c r="D1447" s="1" t="s">
        <v>583</v>
      </c>
      <c r="E1447" s="1" t="s">
        <v>94</v>
      </c>
      <c r="F1447" s="1" t="s">
        <v>31</v>
      </c>
      <c r="G1447">
        <v>1</v>
      </c>
      <c r="H1447">
        <v>0</v>
      </c>
      <c r="I1447">
        <v>1</v>
      </c>
      <c r="J1447">
        <v>0</v>
      </c>
      <c r="K1447">
        <v>0</v>
      </c>
      <c r="L1447">
        <v>0</v>
      </c>
      <c r="M1447">
        <v>0</v>
      </c>
      <c r="N1447" s="1" t="s">
        <v>82</v>
      </c>
      <c r="O1447" s="1" t="s">
        <v>43</v>
      </c>
      <c r="P1447" s="1" t="s">
        <v>2641</v>
      </c>
      <c r="Q1447" s="1" t="s">
        <v>635</v>
      </c>
      <c r="R1447" s="1" t="s">
        <v>2642</v>
      </c>
      <c r="S1447" s="1" t="str">
        <f t="shared" si="44"/>
        <v>1.1344998</v>
      </c>
      <c r="T1447" s="1" t="str">
        <f t="shared" si="45"/>
        <v>42.4662352</v>
      </c>
      <c r="U1447" s="1" t="s">
        <v>94</v>
      </c>
    </row>
    <row r="1448" spans="1:21" x14ac:dyDescent="0.35">
      <c r="A1448" s="1" t="s">
        <v>19</v>
      </c>
      <c r="B1448">
        <v>2016</v>
      </c>
      <c r="C1448" s="1" t="s">
        <v>123</v>
      </c>
      <c r="D1448" s="1" t="s">
        <v>583</v>
      </c>
      <c r="E1448" s="1" t="s">
        <v>94</v>
      </c>
      <c r="F1448" s="1" t="s">
        <v>31</v>
      </c>
      <c r="G1448">
        <v>1</v>
      </c>
      <c r="H1448">
        <v>0</v>
      </c>
      <c r="I1448">
        <v>1</v>
      </c>
      <c r="J1448">
        <v>0</v>
      </c>
      <c r="K1448">
        <v>0</v>
      </c>
      <c r="L1448">
        <v>0</v>
      </c>
      <c r="M1448">
        <v>0</v>
      </c>
      <c r="N1448" s="1" t="s">
        <v>35</v>
      </c>
      <c r="O1448" s="1" t="s">
        <v>43</v>
      </c>
      <c r="P1448" s="1" t="s">
        <v>2643</v>
      </c>
      <c r="Q1448" s="1" t="s">
        <v>635</v>
      </c>
      <c r="R1448" s="1" t="s">
        <v>2644</v>
      </c>
      <c r="S1448" s="1" t="str">
        <f t="shared" si="44"/>
        <v>0.4930161</v>
      </c>
      <c r="T1448" s="1" t="str">
        <f t="shared" si="45"/>
        <v>42.7726829</v>
      </c>
      <c r="U1448" s="1" t="s">
        <v>94</v>
      </c>
    </row>
    <row r="1449" spans="1:21" x14ac:dyDescent="0.35">
      <c r="A1449" s="1" t="s">
        <v>19</v>
      </c>
      <c r="B1449">
        <v>2016</v>
      </c>
      <c r="C1449" s="1" t="s">
        <v>123</v>
      </c>
      <c r="D1449" s="1" t="s">
        <v>377</v>
      </c>
      <c r="E1449" s="1" t="s">
        <v>49</v>
      </c>
      <c r="F1449" s="1" t="s">
        <v>31</v>
      </c>
      <c r="G1449">
        <v>4</v>
      </c>
      <c r="H1449">
        <v>86</v>
      </c>
      <c r="I1449">
        <v>90</v>
      </c>
      <c r="J1449">
        <v>30</v>
      </c>
      <c r="K1449">
        <v>0</v>
      </c>
      <c r="L1449">
        <v>0</v>
      </c>
      <c r="M1449">
        <v>0</v>
      </c>
      <c r="N1449" s="1" t="s">
        <v>51</v>
      </c>
      <c r="O1449" s="1" t="s">
        <v>96</v>
      </c>
      <c r="P1449" s="1" t="s">
        <v>2645</v>
      </c>
      <c r="Q1449" s="1" t="s">
        <v>2646</v>
      </c>
      <c r="R1449" s="1" t="s">
        <v>2647</v>
      </c>
      <c r="S1449" s="1" t="str">
        <f t="shared" si="44"/>
        <v>32.7703544</v>
      </c>
      <c r="T1449" s="1" t="str">
        <f t="shared" si="45"/>
        <v>12.376176</v>
      </c>
      <c r="U1449" s="1" t="s">
        <v>56</v>
      </c>
    </row>
    <row r="1450" spans="1:21" x14ac:dyDescent="0.35">
      <c r="A1450" s="1" t="s">
        <v>19</v>
      </c>
      <c r="B1450">
        <v>2016</v>
      </c>
      <c r="C1450" s="1" t="s">
        <v>123</v>
      </c>
      <c r="D1450" s="1" t="s">
        <v>64</v>
      </c>
      <c r="E1450" s="1" t="s">
        <v>40</v>
      </c>
      <c r="F1450" s="1" t="s">
        <v>262</v>
      </c>
      <c r="G1450">
        <v>1</v>
      </c>
      <c r="H1450">
        <v>0</v>
      </c>
      <c r="I1450">
        <v>1</v>
      </c>
      <c r="J1450">
        <v>0</v>
      </c>
      <c r="K1450">
        <v>0</v>
      </c>
      <c r="L1450">
        <v>1</v>
      </c>
      <c r="M1450">
        <v>0</v>
      </c>
      <c r="N1450" s="1" t="s">
        <v>66</v>
      </c>
      <c r="O1450" s="1" t="s">
        <v>67</v>
      </c>
      <c r="P1450" s="1" t="s">
        <v>2648</v>
      </c>
      <c r="Q1450" s="1" t="s">
        <v>2649</v>
      </c>
      <c r="R1450" s="1" t="s">
        <v>2490</v>
      </c>
      <c r="S1450" s="1" t="str">
        <f t="shared" si="44"/>
        <v>50.9518803</v>
      </c>
      <c r="T1450" s="1" t="str">
        <f t="shared" si="45"/>
        <v>1.8339367</v>
      </c>
      <c r="U1450" s="1" t="s">
        <v>71</v>
      </c>
    </row>
    <row r="1451" spans="1:21" x14ac:dyDescent="0.35">
      <c r="A1451" s="1" t="s">
        <v>19</v>
      </c>
      <c r="B1451">
        <v>2016</v>
      </c>
      <c r="C1451" s="1" t="s">
        <v>123</v>
      </c>
      <c r="D1451" s="1" t="s">
        <v>31</v>
      </c>
      <c r="E1451" s="1" t="s">
        <v>49</v>
      </c>
      <c r="F1451" s="1" t="s">
        <v>31</v>
      </c>
      <c r="G1451">
        <v>9</v>
      </c>
      <c r="H1451">
        <v>0</v>
      </c>
      <c r="I1451">
        <v>9</v>
      </c>
      <c r="J1451">
        <v>127</v>
      </c>
      <c r="K1451">
        <v>0</v>
      </c>
      <c r="L1451">
        <v>0</v>
      </c>
      <c r="M1451">
        <v>0</v>
      </c>
      <c r="N1451" s="1" t="s">
        <v>51</v>
      </c>
      <c r="O1451" s="1" t="s">
        <v>96</v>
      </c>
      <c r="P1451" s="1" t="s">
        <v>2650</v>
      </c>
      <c r="Q1451" s="1" t="s">
        <v>492</v>
      </c>
      <c r="R1451" s="1" t="s">
        <v>2651</v>
      </c>
      <c r="S1451" s="1" t="str">
        <f t="shared" si="44"/>
        <v>31.6509306</v>
      </c>
      <c r="T1451" s="1" t="str">
        <f t="shared" si="45"/>
        <v>30.6261692</v>
      </c>
      <c r="U1451" s="1" t="s">
        <v>56</v>
      </c>
    </row>
    <row r="1452" spans="1:21" x14ac:dyDescent="0.35">
      <c r="A1452" s="1" t="s">
        <v>19</v>
      </c>
      <c r="B1452">
        <v>2016</v>
      </c>
      <c r="C1452" s="1" t="s">
        <v>123</v>
      </c>
      <c r="D1452" s="1" t="s">
        <v>21</v>
      </c>
      <c r="E1452" s="1" t="s">
        <v>21</v>
      </c>
      <c r="F1452" s="1" t="s">
        <v>148</v>
      </c>
      <c r="G1452">
        <v>4</v>
      </c>
      <c r="H1452">
        <v>0</v>
      </c>
      <c r="I1452">
        <v>4</v>
      </c>
      <c r="J1452">
        <v>0</v>
      </c>
      <c r="K1452">
        <v>0</v>
      </c>
      <c r="L1452">
        <v>0</v>
      </c>
      <c r="M1452">
        <v>1</v>
      </c>
      <c r="N1452" s="1" t="s">
        <v>66</v>
      </c>
      <c r="O1452" s="1" t="s">
        <v>43</v>
      </c>
      <c r="P1452" s="1" t="s">
        <v>2652</v>
      </c>
      <c r="Q1452" s="1" t="s">
        <v>2653</v>
      </c>
      <c r="R1452" s="1" t="s">
        <v>2654</v>
      </c>
      <c r="S1452" s="1" t="str">
        <f t="shared" si="44"/>
        <v>15.3179289</v>
      </c>
      <c r="T1452" s="1" t="str">
        <f t="shared" si="45"/>
        <v>-91.4971903</v>
      </c>
      <c r="U1452" s="1" t="s">
        <v>21</v>
      </c>
    </row>
    <row r="1453" spans="1:21" x14ac:dyDescent="0.35">
      <c r="A1453" s="1" t="s">
        <v>19</v>
      </c>
      <c r="B1453">
        <v>2016</v>
      </c>
      <c r="C1453" s="1" t="s">
        <v>123</v>
      </c>
      <c r="D1453" s="1" t="s">
        <v>21</v>
      </c>
      <c r="E1453" s="1" t="s">
        <v>21</v>
      </c>
      <c r="F1453" s="1" t="s">
        <v>148</v>
      </c>
      <c r="G1453">
        <v>1</v>
      </c>
      <c r="H1453">
        <v>0</v>
      </c>
      <c r="I1453">
        <v>1</v>
      </c>
      <c r="J1453">
        <v>0</v>
      </c>
      <c r="K1453">
        <v>0</v>
      </c>
      <c r="L1453">
        <v>1</v>
      </c>
      <c r="M1453">
        <v>0</v>
      </c>
      <c r="N1453" s="1" t="s">
        <v>24</v>
      </c>
      <c r="O1453" s="1" t="s">
        <v>43</v>
      </c>
      <c r="P1453" s="1" t="s">
        <v>2655</v>
      </c>
      <c r="Q1453" s="1" t="s">
        <v>2656</v>
      </c>
      <c r="R1453" s="1" t="s">
        <v>2657</v>
      </c>
      <c r="S1453" s="1" t="str">
        <f t="shared" si="44"/>
        <v>16.2907501</v>
      </c>
      <c r="T1453" s="1" t="str">
        <f t="shared" si="45"/>
        <v>-94.1986669</v>
      </c>
      <c r="U1453" s="1" t="s">
        <v>21</v>
      </c>
    </row>
    <row r="1454" spans="1:21" x14ac:dyDescent="0.35">
      <c r="A1454" s="1" t="s">
        <v>19</v>
      </c>
      <c r="B1454">
        <v>2016</v>
      </c>
      <c r="C1454" s="1" t="s">
        <v>123</v>
      </c>
      <c r="D1454" s="1" t="s">
        <v>31</v>
      </c>
      <c r="E1454" s="1" t="s">
        <v>39</v>
      </c>
      <c r="F1454" s="1" t="s">
        <v>31</v>
      </c>
      <c r="G1454">
        <v>1</v>
      </c>
      <c r="H1454">
        <v>0</v>
      </c>
      <c r="I1454">
        <v>1</v>
      </c>
      <c r="J1454">
        <v>0</v>
      </c>
      <c r="K1454">
        <v>0</v>
      </c>
      <c r="L1454">
        <v>0</v>
      </c>
      <c r="M1454">
        <v>0</v>
      </c>
      <c r="N1454" s="1" t="s">
        <v>66</v>
      </c>
      <c r="O1454" s="1" t="s">
        <v>197</v>
      </c>
      <c r="P1454" s="1" t="s">
        <v>1510</v>
      </c>
      <c r="Q1454" s="1" t="s">
        <v>405</v>
      </c>
      <c r="R1454" s="1" t="s">
        <v>2658</v>
      </c>
      <c r="S1454" s="1" t="str">
        <f t="shared" si="44"/>
        <v>19.6438237</v>
      </c>
      <c r="T1454" s="1" t="str">
        <f t="shared" si="45"/>
        <v>24.4293268</v>
      </c>
      <c r="U1454" s="1" t="s">
        <v>39</v>
      </c>
    </row>
    <row r="1455" spans="1:21" x14ac:dyDescent="0.35">
      <c r="A1455" s="1" t="s">
        <v>19</v>
      </c>
      <c r="B1455">
        <v>2016</v>
      </c>
      <c r="C1455" s="1" t="s">
        <v>123</v>
      </c>
      <c r="D1455" s="1" t="s">
        <v>31</v>
      </c>
      <c r="E1455" s="1" t="s">
        <v>39</v>
      </c>
      <c r="F1455" s="1" t="s">
        <v>31</v>
      </c>
      <c r="G1455">
        <v>2</v>
      </c>
      <c r="H1455">
        <v>0</v>
      </c>
      <c r="I1455">
        <v>2</v>
      </c>
      <c r="J1455">
        <v>0</v>
      </c>
      <c r="K1455">
        <v>0</v>
      </c>
      <c r="L1455">
        <v>0</v>
      </c>
      <c r="M1455">
        <v>0</v>
      </c>
      <c r="N1455" s="1" t="s">
        <v>82</v>
      </c>
      <c r="O1455" s="1" t="s">
        <v>43</v>
      </c>
      <c r="P1455" s="1" t="s">
        <v>828</v>
      </c>
      <c r="Q1455" s="1" t="s">
        <v>405</v>
      </c>
      <c r="R1455" s="1" t="s">
        <v>2659</v>
      </c>
      <c r="S1455" s="1" t="str">
        <f t="shared" si="44"/>
        <v>32.89182212</v>
      </c>
      <c r="T1455" s="1" t="str">
        <f t="shared" si="45"/>
        <v>13.2050712102</v>
      </c>
      <c r="U1455" s="1" t="s">
        <v>39</v>
      </c>
    </row>
    <row r="1456" spans="1:21" x14ac:dyDescent="0.35">
      <c r="A1456" s="1" t="s">
        <v>19</v>
      </c>
      <c r="B1456">
        <v>2016</v>
      </c>
      <c r="C1456" s="1" t="s">
        <v>123</v>
      </c>
      <c r="D1456" s="1" t="s">
        <v>31</v>
      </c>
      <c r="E1456" s="1" t="s">
        <v>39</v>
      </c>
      <c r="F1456" s="1" t="s">
        <v>31</v>
      </c>
      <c r="G1456">
        <v>2</v>
      </c>
      <c r="H1456">
        <v>0</v>
      </c>
      <c r="I1456">
        <v>2</v>
      </c>
      <c r="J1456">
        <v>0</v>
      </c>
      <c r="K1456">
        <v>0</v>
      </c>
      <c r="L1456">
        <v>0</v>
      </c>
      <c r="M1456">
        <v>0</v>
      </c>
      <c r="N1456" s="1" t="s">
        <v>42</v>
      </c>
      <c r="O1456" s="1" t="s">
        <v>197</v>
      </c>
      <c r="P1456" s="1" t="s">
        <v>1419</v>
      </c>
      <c r="Q1456" s="1" t="s">
        <v>405</v>
      </c>
      <c r="R1456" s="1" t="s">
        <v>2660</v>
      </c>
      <c r="S1456" s="1" t="str">
        <f t="shared" si="44"/>
        <v>26.87986026</v>
      </c>
      <c r="T1456" s="1" t="str">
        <f t="shared" si="45"/>
        <v>14.7805861</v>
      </c>
      <c r="U1456" s="1" t="s">
        <v>39</v>
      </c>
    </row>
    <row r="1457" spans="1:21" x14ac:dyDescent="0.35">
      <c r="A1457" s="1" t="s">
        <v>19</v>
      </c>
      <c r="B1457">
        <v>2016</v>
      </c>
      <c r="C1457" s="1" t="s">
        <v>123</v>
      </c>
      <c r="D1457" s="1" t="s">
        <v>31</v>
      </c>
      <c r="E1457" s="1" t="s">
        <v>39</v>
      </c>
      <c r="F1457" s="1" t="s">
        <v>31</v>
      </c>
      <c r="G1457">
        <v>2</v>
      </c>
      <c r="H1457">
        <v>0</v>
      </c>
      <c r="I1457">
        <v>2</v>
      </c>
      <c r="J1457">
        <v>0</v>
      </c>
      <c r="K1457">
        <v>0</v>
      </c>
      <c r="L1457">
        <v>0</v>
      </c>
      <c r="M1457">
        <v>0</v>
      </c>
      <c r="N1457" s="1" t="s">
        <v>35</v>
      </c>
      <c r="O1457" s="1" t="s">
        <v>43</v>
      </c>
      <c r="P1457" s="1" t="s">
        <v>1513</v>
      </c>
      <c r="Q1457" s="1" t="s">
        <v>405</v>
      </c>
      <c r="R1457" s="1" t="s">
        <v>2661</v>
      </c>
      <c r="S1457" s="1" t="str">
        <f t="shared" si="44"/>
        <v>32.7811016</v>
      </c>
      <c r="T1457" s="1" t="str">
        <f t="shared" si="45"/>
        <v>12.4495221</v>
      </c>
      <c r="U1457" s="1" t="s">
        <v>39</v>
      </c>
    </row>
    <row r="1458" spans="1:21" x14ac:dyDescent="0.35">
      <c r="A1458" s="1" t="s">
        <v>19</v>
      </c>
      <c r="B1458">
        <v>2016</v>
      </c>
      <c r="C1458" s="1" t="s">
        <v>123</v>
      </c>
      <c r="D1458" s="1" t="s">
        <v>31</v>
      </c>
      <c r="E1458" s="1" t="s">
        <v>39</v>
      </c>
      <c r="F1458" s="1" t="s">
        <v>31</v>
      </c>
      <c r="G1458">
        <v>3</v>
      </c>
      <c r="H1458">
        <v>0</v>
      </c>
      <c r="I1458">
        <v>3</v>
      </c>
      <c r="J1458">
        <v>0</v>
      </c>
      <c r="K1458">
        <v>0</v>
      </c>
      <c r="L1458">
        <v>0</v>
      </c>
      <c r="M1458">
        <v>0</v>
      </c>
      <c r="N1458" s="1" t="s">
        <v>42</v>
      </c>
      <c r="O1458" s="1" t="s">
        <v>197</v>
      </c>
      <c r="P1458" s="1" t="s">
        <v>2107</v>
      </c>
      <c r="Q1458" s="1" t="s">
        <v>405</v>
      </c>
      <c r="R1458" s="1" t="s">
        <v>2662</v>
      </c>
      <c r="S1458" s="1" t="str">
        <f t="shared" si="44"/>
        <v>23.84636296</v>
      </c>
      <c r="T1458" s="1" t="str">
        <f t="shared" si="45"/>
        <v>3.9887275625</v>
      </c>
      <c r="U1458" s="1" t="s">
        <v>39</v>
      </c>
    </row>
    <row r="1459" spans="1:21" x14ac:dyDescent="0.35">
      <c r="A1459" s="1" t="s">
        <v>19</v>
      </c>
      <c r="B1459">
        <v>2016</v>
      </c>
      <c r="C1459" s="1" t="s">
        <v>182</v>
      </c>
      <c r="D1459" s="1" t="s">
        <v>21</v>
      </c>
      <c r="E1459" s="1" t="s">
        <v>21</v>
      </c>
      <c r="F1459" s="1" t="s">
        <v>148</v>
      </c>
      <c r="G1459">
        <v>1</v>
      </c>
      <c r="H1459">
        <v>0</v>
      </c>
      <c r="I1459">
        <v>1</v>
      </c>
      <c r="J1459">
        <v>0</v>
      </c>
      <c r="K1459">
        <v>0</v>
      </c>
      <c r="L1459">
        <v>1</v>
      </c>
      <c r="M1459">
        <v>0</v>
      </c>
      <c r="N1459" s="1" t="s">
        <v>82</v>
      </c>
      <c r="O1459" s="1" t="s">
        <v>43</v>
      </c>
      <c r="P1459" s="1" t="s">
        <v>2663</v>
      </c>
      <c r="Q1459" s="1" t="s">
        <v>2664</v>
      </c>
      <c r="R1459" s="1" t="s">
        <v>2665</v>
      </c>
      <c r="S1459" s="1" t="str">
        <f t="shared" si="44"/>
        <v>16.748864</v>
      </c>
      <c r="T1459" s="1" t="str">
        <f t="shared" si="45"/>
        <v>-92.9281107</v>
      </c>
      <c r="U1459" s="1" t="s">
        <v>21</v>
      </c>
    </row>
    <row r="1460" spans="1:21" x14ac:dyDescent="0.35">
      <c r="A1460" s="1" t="s">
        <v>19</v>
      </c>
      <c r="B1460">
        <v>2016</v>
      </c>
      <c r="C1460" s="1" t="s">
        <v>182</v>
      </c>
      <c r="D1460" s="1" t="s">
        <v>161</v>
      </c>
      <c r="E1460" s="1" t="s">
        <v>40</v>
      </c>
      <c r="F1460" s="1" t="s">
        <v>788</v>
      </c>
      <c r="G1460">
        <v>1</v>
      </c>
      <c r="H1460">
        <v>0</v>
      </c>
      <c r="I1460">
        <v>1</v>
      </c>
      <c r="J1460">
        <v>0</v>
      </c>
      <c r="K1460">
        <v>0</v>
      </c>
      <c r="L1460">
        <v>1</v>
      </c>
      <c r="M1460">
        <v>0</v>
      </c>
      <c r="N1460" s="1" t="s">
        <v>66</v>
      </c>
      <c r="O1460" s="1" t="s">
        <v>67</v>
      </c>
      <c r="P1460" s="1" t="s">
        <v>2666</v>
      </c>
      <c r="Q1460" s="1" t="s">
        <v>2667</v>
      </c>
      <c r="R1460" s="1" t="s">
        <v>2668</v>
      </c>
      <c r="S1460" s="1" t="str">
        <f t="shared" si="44"/>
        <v>51.7443629</v>
      </c>
      <c r="T1460" s="1" t="str">
        <f t="shared" si="45"/>
        <v>-1.4500839</v>
      </c>
      <c r="U1460" s="1" t="s">
        <v>47</v>
      </c>
    </row>
    <row r="1461" spans="1:21" x14ac:dyDescent="0.35">
      <c r="A1461" s="1" t="s">
        <v>19</v>
      </c>
      <c r="B1461">
        <v>2016</v>
      </c>
      <c r="C1461" s="1" t="s">
        <v>182</v>
      </c>
      <c r="D1461" s="1" t="s">
        <v>30</v>
      </c>
      <c r="E1461" s="1" t="s">
        <v>22</v>
      </c>
      <c r="F1461" s="1" t="s">
        <v>31</v>
      </c>
      <c r="G1461">
        <v>1</v>
      </c>
      <c r="H1461">
        <v>0</v>
      </c>
      <c r="I1461">
        <v>1</v>
      </c>
      <c r="J1461">
        <v>0</v>
      </c>
      <c r="K1461">
        <v>0</v>
      </c>
      <c r="L1461">
        <v>1</v>
      </c>
      <c r="M1461">
        <v>0</v>
      </c>
      <c r="N1461" s="1" t="s">
        <v>24</v>
      </c>
      <c r="O1461" s="1" t="s">
        <v>25</v>
      </c>
      <c r="P1461" s="1" t="s">
        <v>26</v>
      </c>
      <c r="Q1461" s="1" t="s">
        <v>27</v>
      </c>
      <c r="R1461" s="1" t="s">
        <v>2669</v>
      </c>
      <c r="S1461" s="1" t="str">
        <f t="shared" si="44"/>
        <v>32.423462</v>
      </c>
      <c r="T1461" s="1" t="str">
        <f t="shared" si="45"/>
        <v>-113.138344</v>
      </c>
      <c r="U1461" s="1" t="s">
        <v>29</v>
      </c>
    </row>
    <row r="1462" spans="1:21" x14ac:dyDescent="0.35">
      <c r="A1462" s="1" t="s">
        <v>19</v>
      </c>
      <c r="B1462">
        <v>2016</v>
      </c>
      <c r="C1462" s="1" t="s">
        <v>182</v>
      </c>
      <c r="D1462" s="1" t="s">
        <v>21</v>
      </c>
      <c r="E1462" s="1" t="s">
        <v>22</v>
      </c>
      <c r="F1462" s="1" t="s">
        <v>34</v>
      </c>
      <c r="G1462">
        <v>1</v>
      </c>
      <c r="H1462">
        <v>0</v>
      </c>
      <c r="I1462">
        <v>1</v>
      </c>
      <c r="J1462">
        <v>0</v>
      </c>
      <c r="K1462">
        <v>0</v>
      </c>
      <c r="L1462">
        <v>1</v>
      </c>
      <c r="M1462">
        <v>0</v>
      </c>
      <c r="N1462" s="1" t="s">
        <v>24</v>
      </c>
      <c r="O1462" s="1" t="s">
        <v>25</v>
      </c>
      <c r="P1462" s="1" t="s">
        <v>26</v>
      </c>
      <c r="Q1462" s="1" t="s">
        <v>27</v>
      </c>
      <c r="R1462" s="1" t="s">
        <v>2670</v>
      </c>
      <c r="S1462" s="1" t="str">
        <f t="shared" si="44"/>
        <v>32.329483</v>
      </c>
      <c r="T1462" s="1" t="str">
        <f t="shared" si="45"/>
        <v>-112.115617</v>
      </c>
      <c r="U1462" s="1" t="s">
        <v>29</v>
      </c>
    </row>
    <row r="1463" spans="1:21" x14ac:dyDescent="0.35">
      <c r="A1463" s="1" t="s">
        <v>19</v>
      </c>
      <c r="B1463">
        <v>2016</v>
      </c>
      <c r="C1463" s="1" t="s">
        <v>182</v>
      </c>
      <c r="D1463" s="1" t="s">
        <v>136</v>
      </c>
      <c r="E1463" s="1" t="s">
        <v>72</v>
      </c>
      <c r="F1463" s="1" t="s">
        <v>2118</v>
      </c>
      <c r="G1463">
        <v>1</v>
      </c>
      <c r="H1463">
        <v>0</v>
      </c>
      <c r="I1463">
        <v>1</v>
      </c>
      <c r="J1463">
        <v>0</v>
      </c>
      <c r="K1463">
        <v>0</v>
      </c>
      <c r="L1463">
        <v>1</v>
      </c>
      <c r="M1463">
        <v>0</v>
      </c>
      <c r="N1463" s="1" t="s">
        <v>51</v>
      </c>
      <c r="O1463" s="1" t="s">
        <v>2119</v>
      </c>
      <c r="P1463" s="1" t="s">
        <v>2671</v>
      </c>
      <c r="Q1463" s="1" t="s">
        <v>2672</v>
      </c>
      <c r="R1463" s="1" t="s">
        <v>2673</v>
      </c>
      <c r="S1463" s="1" t="str">
        <f t="shared" si="44"/>
        <v>12.4281058</v>
      </c>
      <c r="T1463" s="1" t="str">
        <f t="shared" si="45"/>
        <v>-69.9149146</v>
      </c>
      <c r="U1463" s="1" t="s">
        <v>72</v>
      </c>
    </row>
    <row r="1464" spans="1:21" x14ac:dyDescent="0.35">
      <c r="A1464" s="1" t="s">
        <v>19</v>
      </c>
      <c r="B1464">
        <v>2016</v>
      </c>
      <c r="C1464" s="1" t="s">
        <v>182</v>
      </c>
      <c r="D1464" s="1" t="s">
        <v>21</v>
      </c>
      <c r="E1464" s="1" t="s">
        <v>21</v>
      </c>
      <c r="F1464" s="1" t="s">
        <v>23</v>
      </c>
      <c r="G1464">
        <v>1</v>
      </c>
      <c r="H1464">
        <v>0</v>
      </c>
      <c r="I1464">
        <v>1</v>
      </c>
      <c r="J1464">
        <v>0</v>
      </c>
      <c r="K1464">
        <v>0</v>
      </c>
      <c r="L1464">
        <v>1</v>
      </c>
      <c r="M1464">
        <v>0</v>
      </c>
      <c r="N1464" s="1" t="s">
        <v>51</v>
      </c>
      <c r="O1464" s="1" t="s">
        <v>25</v>
      </c>
      <c r="P1464" s="1" t="s">
        <v>872</v>
      </c>
      <c r="Q1464" s="1" t="s">
        <v>2674</v>
      </c>
      <c r="R1464" s="1" t="s">
        <v>2288</v>
      </c>
      <c r="S1464" s="1" t="str">
        <f t="shared" si="44"/>
        <v>27.4531416</v>
      </c>
      <c r="T1464" s="1" t="str">
        <f t="shared" si="45"/>
        <v>-99.6148525</v>
      </c>
      <c r="U1464" s="1" t="s">
        <v>21</v>
      </c>
    </row>
    <row r="1465" spans="1:21" x14ac:dyDescent="0.35">
      <c r="A1465" s="1" t="s">
        <v>19</v>
      </c>
      <c r="B1465">
        <v>2016</v>
      </c>
      <c r="C1465" s="1" t="s">
        <v>182</v>
      </c>
      <c r="D1465" s="1" t="s">
        <v>30</v>
      </c>
      <c r="E1465" s="1" t="s">
        <v>21</v>
      </c>
      <c r="F1465" s="1" t="s">
        <v>31</v>
      </c>
      <c r="G1465">
        <v>1</v>
      </c>
      <c r="H1465">
        <v>0</v>
      </c>
      <c r="I1465">
        <v>1</v>
      </c>
      <c r="J1465">
        <v>0</v>
      </c>
      <c r="K1465">
        <v>0</v>
      </c>
      <c r="L1465">
        <v>1</v>
      </c>
      <c r="M1465">
        <v>0</v>
      </c>
      <c r="N1465" s="1" t="s">
        <v>51</v>
      </c>
      <c r="O1465" s="1" t="s">
        <v>25</v>
      </c>
      <c r="P1465" s="1" t="s">
        <v>2675</v>
      </c>
      <c r="Q1465" s="1" t="s">
        <v>2676</v>
      </c>
      <c r="R1465" s="1" t="s">
        <v>2677</v>
      </c>
      <c r="S1465" s="1" t="str">
        <f t="shared" si="44"/>
        <v>31.6473881</v>
      </c>
      <c r="T1465" s="1" t="str">
        <f t="shared" si="45"/>
        <v>-106.3496958</v>
      </c>
      <c r="U1465" s="1" t="s">
        <v>21</v>
      </c>
    </row>
    <row r="1466" spans="1:21" x14ac:dyDescent="0.35">
      <c r="A1466" s="1" t="s">
        <v>19</v>
      </c>
      <c r="B1466">
        <v>2016</v>
      </c>
      <c r="C1466" s="1" t="s">
        <v>182</v>
      </c>
      <c r="D1466" s="1" t="s">
        <v>30</v>
      </c>
      <c r="E1466" s="1" t="s">
        <v>21</v>
      </c>
      <c r="F1466" s="1" t="s">
        <v>31</v>
      </c>
      <c r="G1466">
        <v>1</v>
      </c>
      <c r="H1466">
        <v>0</v>
      </c>
      <c r="I1466">
        <v>1</v>
      </c>
      <c r="J1466">
        <v>0</v>
      </c>
      <c r="K1466">
        <v>0</v>
      </c>
      <c r="L1466">
        <v>0</v>
      </c>
      <c r="M1466">
        <v>0</v>
      </c>
      <c r="N1466" s="1" t="s">
        <v>66</v>
      </c>
      <c r="O1466" s="1" t="s">
        <v>43</v>
      </c>
      <c r="P1466" s="1" t="s">
        <v>2678</v>
      </c>
      <c r="Q1466" s="1" t="s">
        <v>2679</v>
      </c>
      <c r="R1466" s="1" t="s">
        <v>2680</v>
      </c>
      <c r="S1466" s="1" t="str">
        <f t="shared" si="44"/>
        <v>20.5730306</v>
      </c>
      <c r="T1466" s="1" t="str">
        <f t="shared" si="45"/>
        <v>-100.2090209</v>
      </c>
      <c r="U1466" s="1" t="s">
        <v>21</v>
      </c>
    </row>
    <row r="1467" spans="1:21" x14ac:dyDescent="0.35">
      <c r="A1467" s="1" t="s">
        <v>19</v>
      </c>
      <c r="B1467">
        <v>2016</v>
      </c>
      <c r="C1467" s="1" t="s">
        <v>182</v>
      </c>
      <c r="D1467" s="1" t="s">
        <v>161</v>
      </c>
      <c r="E1467" s="1" t="s">
        <v>161</v>
      </c>
      <c r="F1467" s="1" t="s">
        <v>162</v>
      </c>
      <c r="G1467">
        <v>2</v>
      </c>
      <c r="H1467">
        <v>0</v>
      </c>
      <c r="I1467">
        <v>2</v>
      </c>
      <c r="J1467">
        <v>0</v>
      </c>
      <c r="K1467">
        <v>0</v>
      </c>
      <c r="L1467">
        <v>2</v>
      </c>
      <c r="M1467">
        <v>0</v>
      </c>
      <c r="N1467" s="1" t="s">
        <v>35</v>
      </c>
      <c r="O1467" s="1" t="s">
        <v>509</v>
      </c>
      <c r="P1467" s="1" t="s">
        <v>2322</v>
      </c>
      <c r="Q1467" s="1" t="s">
        <v>2222</v>
      </c>
      <c r="R1467" s="1" t="s">
        <v>2323</v>
      </c>
      <c r="S1467" s="1" t="str">
        <f t="shared" si="44"/>
        <v>36.4614791</v>
      </c>
      <c r="T1467" s="1" t="str">
        <f t="shared" si="45"/>
        <v>37.1258349</v>
      </c>
      <c r="U1467" s="1" t="s">
        <v>161</v>
      </c>
    </row>
    <row r="1468" spans="1:21" x14ac:dyDescent="0.35">
      <c r="A1468" s="1" t="s">
        <v>19</v>
      </c>
      <c r="B1468">
        <v>2016</v>
      </c>
      <c r="C1468" s="1" t="s">
        <v>182</v>
      </c>
      <c r="D1468" s="1" t="s">
        <v>30</v>
      </c>
      <c r="E1468" s="1" t="s">
        <v>22</v>
      </c>
      <c r="F1468" s="1" t="s">
        <v>31</v>
      </c>
      <c r="G1468">
        <v>1</v>
      </c>
      <c r="H1468">
        <v>0</v>
      </c>
      <c r="I1468">
        <v>1</v>
      </c>
      <c r="J1468">
        <v>0</v>
      </c>
      <c r="K1468">
        <v>0</v>
      </c>
      <c r="L1468">
        <v>1</v>
      </c>
      <c r="M1468">
        <v>0</v>
      </c>
      <c r="N1468" s="1" t="s">
        <v>24</v>
      </c>
      <c r="O1468" s="1" t="s">
        <v>25</v>
      </c>
      <c r="P1468" s="1" t="s">
        <v>26</v>
      </c>
      <c r="Q1468" s="1" t="s">
        <v>27</v>
      </c>
      <c r="R1468" s="1" t="s">
        <v>2681</v>
      </c>
      <c r="S1468" s="1" t="str">
        <f t="shared" si="44"/>
        <v>31.888497</v>
      </c>
      <c r="T1468" s="1" t="str">
        <f t="shared" si="45"/>
        <v>-111.385941</v>
      </c>
      <c r="U1468" s="1" t="s">
        <v>29</v>
      </c>
    </row>
    <row r="1469" spans="1:21" x14ac:dyDescent="0.35">
      <c r="A1469" s="1" t="s">
        <v>19</v>
      </c>
      <c r="B1469">
        <v>2016</v>
      </c>
      <c r="C1469" s="1" t="s">
        <v>182</v>
      </c>
      <c r="D1469" s="1" t="s">
        <v>30</v>
      </c>
      <c r="E1469" s="1" t="s">
        <v>22</v>
      </c>
      <c r="F1469" s="1" t="s">
        <v>31</v>
      </c>
      <c r="G1469">
        <v>1</v>
      </c>
      <c r="H1469">
        <v>0</v>
      </c>
      <c r="I1469">
        <v>1</v>
      </c>
      <c r="J1469">
        <v>0</v>
      </c>
      <c r="K1469">
        <v>1</v>
      </c>
      <c r="L1469">
        <v>0</v>
      </c>
      <c r="M1469">
        <v>0</v>
      </c>
      <c r="N1469" s="1" t="s">
        <v>42</v>
      </c>
      <c r="O1469" s="1" t="s">
        <v>25</v>
      </c>
      <c r="P1469" s="1" t="s">
        <v>26</v>
      </c>
      <c r="Q1469" s="1" t="s">
        <v>27</v>
      </c>
      <c r="R1469" s="1" t="s">
        <v>2682</v>
      </c>
      <c r="S1469" s="1" t="str">
        <f t="shared" si="44"/>
        <v>31.95437</v>
      </c>
      <c r="T1469" s="1" t="str">
        <f t="shared" si="45"/>
        <v>-112.14965</v>
      </c>
      <c r="U1469" s="1" t="s">
        <v>29</v>
      </c>
    </row>
    <row r="1470" spans="1:21" x14ac:dyDescent="0.35">
      <c r="A1470" s="1" t="s">
        <v>19</v>
      </c>
      <c r="B1470">
        <v>2016</v>
      </c>
      <c r="C1470" s="1" t="s">
        <v>182</v>
      </c>
      <c r="D1470" s="1" t="s">
        <v>161</v>
      </c>
      <c r="E1470" s="1" t="s">
        <v>161</v>
      </c>
      <c r="F1470" s="1" t="s">
        <v>162</v>
      </c>
      <c r="G1470">
        <v>1</v>
      </c>
      <c r="H1470">
        <v>0</v>
      </c>
      <c r="I1470">
        <v>1</v>
      </c>
      <c r="J1470">
        <v>0</v>
      </c>
      <c r="K1470">
        <v>0</v>
      </c>
      <c r="L1470">
        <v>1</v>
      </c>
      <c r="M1470">
        <v>0</v>
      </c>
      <c r="N1470" s="1" t="s">
        <v>35</v>
      </c>
      <c r="O1470" s="1" t="s">
        <v>509</v>
      </c>
      <c r="P1470" s="1" t="s">
        <v>2683</v>
      </c>
      <c r="Q1470" s="1" t="s">
        <v>2222</v>
      </c>
      <c r="R1470" s="1" t="s">
        <v>2684</v>
      </c>
      <c r="S1470" s="1" t="str">
        <f t="shared" si="44"/>
        <v>36.85458989</v>
      </c>
      <c r="T1470" s="1" t="str">
        <f t="shared" si="45"/>
        <v>40.0606584859</v>
      </c>
      <c r="U1470" s="1" t="s">
        <v>161</v>
      </c>
    </row>
    <row r="1471" spans="1:21" x14ac:dyDescent="0.35">
      <c r="A1471" s="1" t="s">
        <v>19</v>
      </c>
      <c r="B1471">
        <v>2016</v>
      </c>
      <c r="C1471" s="1" t="s">
        <v>182</v>
      </c>
      <c r="D1471" s="1" t="s">
        <v>583</v>
      </c>
      <c r="E1471" s="1" t="s">
        <v>39</v>
      </c>
      <c r="F1471" s="1" t="s">
        <v>31</v>
      </c>
      <c r="G1471">
        <v>5</v>
      </c>
      <c r="H1471">
        <v>0</v>
      </c>
      <c r="I1471">
        <v>5</v>
      </c>
      <c r="J1471">
        <v>0</v>
      </c>
      <c r="K1471">
        <v>0</v>
      </c>
      <c r="L1471">
        <v>0</v>
      </c>
      <c r="M1471">
        <v>0</v>
      </c>
      <c r="N1471" s="1" t="s">
        <v>24</v>
      </c>
      <c r="O1471" s="1" t="s">
        <v>197</v>
      </c>
      <c r="P1471" s="1" t="s">
        <v>2685</v>
      </c>
      <c r="Q1471" s="1" t="s">
        <v>635</v>
      </c>
      <c r="R1471" s="1" t="s">
        <v>2686</v>
      </c>
      <c r="S1471" s="1" t="str">
        <f t="shared" si="44"/>
        <v>21.9464708</v>
      </c>
      <c r="T1471" s="1" t="str">
        <f t="shared" si="45"/>
        <v>30.8143955</v>
      </c>
      <c r="U1471" s="1" t="s">
        <v>39</v>
      </c>
    </row>
    <row r="1472" spans="1:21" x14ac:dyDescent="0.35">
      <c r="A1472" s="1" t="s">
        <v>19</v>
      </c>
      <c r="B1472">
        <v>2016</v>
      </c>
      <c r="C1472" s="1" t="s">
        <v>182</v>
      </c>
      <c r="D1472" s="1" t="s">
        <v>583</v>
      </c>
      <c r="E1472" s="1" t="s">
        <v>39</v>
      </c>
      <c r="F1472" s="1" t="s">
        <v>31</v>
      </c>
      <c r="G1472">
        <v>7</v>
      </c>
      <c r="H1472">
        <v>0</v>
      </c>
      <c r="I1472">
        <v>7</v>
      </c>
      <c r="J1472">
        <v>0</v>
      </c>
      <c r="K1472">
        <v>0</v>
      </c>
      <c r="L1472">
        <v>0</v>
      </c>
      <c r="M1472">
        <v>0</v>
      </c>
      <c r="N1472" s="1" t="s">
        <v>24</v>
      </c>
      <c r="O1472" s="1" t="s">
        <v>197</v>
      </c>
      <c r="P1472" s="1" t="s">
        <v>2687</v>
      </c>
      <c r="Q1472" s="1" t="s">
        <v>635</v>
      </c>
      <c r="R1472" s="1" t="s">
        <v>2508</v>
      </c>
      <c r="S1472" s="1" t="str">
        <f t="shared" si="44"/>
        <v>23.459686</v>
      </c>
      <c r="T1472" s="1" t="str">
        <f t="shared" si="45"/>
        <v>30.6654494</v>
      </c>
      <c r="U1472" s="1" t="s">
        <v>39</v>
      </c>
    </row>
    <row r="1473" spans="1:21" x14ac:dyDescent="0.35">
      <c r="A1473" s="1" t="s">
        <v>19</v>
      </c>
      <c r="B1473">
        <v>2016</v>
      </c>
      <c r="C1473" s="1" t="s">
        <v>182</v>
      </c>
      <c r="D1473" s="1" t="s">
        <v>30</v>
      </c>
      <c r="E1473" s="1" t="s">
        <v>22</v>
      </c>
      <c r="F1473" s="1" t="s">
        <v>31</v>
      </c>
      <c r="G1473">
        <v>1</v>
      </c>
      <c r="H1473">
        <v>0</v>
      </c>
      <c r="I1473">
        <v>1</v>
      </c>
      <c r="J1473">
        <v>0</v>
      </c>
      <c r="K1473">
        <v>0</v>
      </c>
      <c r="L1473">
        <v>1</v>
      </c>
      <c r="M1473">
        <v>0</v>
      </c>
      <c r="N1473" s="1" t="s">
        <v>24</v>
      </c>
      <c r="O1473" s="1" t="s">
        <v>25</v>
      </c>
      <c r="P1473" s="1" t="s">
        <v>26</v>
      </c>
      <c r="Q1473" s="1" t="s">
        <v>27</v>
      </c>
      <c r="R1473" s="1" t="s">
        <v>2688</v>
      </c>
      <c r="S1473" s="1" t="str">
        <f t="shared" si="44"/>
        <v>31.80408</v>
      </c>
      <c r="T1473" s="1" t="str">
        <f t="shared" si="45"/>
        <v>-112.10063</v>
      </c>
      <c r="U1473" s="1" t="s">
        <v>29</v>
      </c>
    </row>
    <row r="1474" spans="1:21" x14ac:dyDescent="0.35">
      <c r="A1474" s="1" t="s">
        <v>19</v>
      </c>
      <c r="B1474">
        <v>2016</v>
      </c>
      <c r="C1474" s="1" t="s">
        <v>182</v>
      </c>
      <c r="D1474" s="1" t="s">
        <v>30</v>
      </c>
      <c r="E1474" s="1" t="s">
        <v>21</v>
      </c>
      <c r="F1474" s="1" t="s">
        <v>31</v>
      </c>
      <c r="G1474">
        <v>1</v>
      </c>
      <c r="H1474">
        <v>0</v>
      </c>
      <c r="I1474">
        <v>1</v>
      </c>
      <c r="J1474">
        <v>0</v>
      </c>
      <c r="K1474">
        <v>0</v>
      </c>
      <c r="L1474">
        <v>1</v>
      </c>
      <c r="M1474">
        <v>0</v>
      </c>
      <c r="N1474" s="1" t="s">
        <v>51</v>
      </c>
      <c r="O1474" s="1" t="s">
        <v>25</v>
      </c>
      <c r="P1474" s="1" t="s">
        <v>2689</v>
      </c>
      <c r="Q1474" s="1" t="s">
        <v>774</v>
      </c>
      <c r="R1474" s="1" t="s">
        <v>2690</v>
      </c>
      <c r="S1474" s="1" t="str">
        <f t="shared" ref="S1474:S1537" si="46">LEFT(R1474, FIND(",", R1474) - 1)</f>
        <v>26.0227177</v>
      </c>
      <c r="T1474" s="1" t="str">
        <f t="shared" ref="T1474:T1537" si="47">RIGHT(R1474, LEN(R1474) - FIND(",", R1474) - 1)</f>
        <v>-98.2979141</v>
      </c>
      <c r="U1474" s="1" t="s">
        <v>21</v>
      </c>
    </row>
    <row r="1475" spans="1:21" x14ac:dyDescent="0.35">
      <c r="A1475" s="1" t="s">
        <v>19</v>
      </c>
      <c r="B1475">
        <v>2016</v>
      </c>
      <c r="C1475" s="1" t="s">
        <v>182</v>
      </c>
      <c r="D1475" s="1" t="s">
        <v>30</v>
      </c>
      <c r="E1475" s="1" t="s">
        <v>21</v>
      </c>
      <c r="F1475" s="1" t="s">
        <v>31</v>
      </c>
      <c r="G1475">
        <v>1</v>
      </c>
      <c r="H1475">
        <v>0</v>
      </c>
      <c r="I1475">
        <v>1</v>
      </c>
      <c r="J1475">
        <v>2</v>
      </c>
      <c r="K1475">
        <v>0</v>
      </c>
      <c r="L1475">
        <v>1</v>
      </c>
      <c r="M1475">
        <v>0</v>
      </c>
      <c r="N1475" s="1" t="s">
        <v>66</v>
      </c>
      <c r="O1475" s="1" t="s">
        <v>43</v>
      </c>
      <c r="P1475" s="1" t="s">
        <v>2691</v>
      </c>
      <c r="Q1475" s="1" t="s">
        <v>679</v>
      </c>
      <c r="R1475" s="1" t="s">
        <v>2692</v>
      </c>
      <c r="S1475" s="1" t="str">
        <f t="shared" si="46"/>
        <v>17.2645349</v>
      </c>
      <c r="T1475" s="1" t="str">
        <f t="shared" si="47"/>
        <v>-91.001789</v>
      </c>
      <c r="U1475" s="1" t="s">
        <v>21</v>
      </c>
    </row>
    <row r="1476" spans="1:21" x14ac:dyDescent="0.35">
      <c r="A1476" s="1" t="s">
        <v>19</v>
      </c>
      <c r="B1476">
        <v>2016</v>
      </c>
      <c r="C1476" s="1" t="s">
        <v>182</v>
      </c>
      <c r="D1476" s="1" t="s">
        <v>407</v>
      </c>
      <c r="E1476" s="1" t="s">
        <v>49</v>
      </c>
      <c r="F1476" s="1" t="s">
        <v>31</v>
      </c>
      <c r="G1476">
        <v>5</v>
      </c>
      <c r="H1476">
        <v>4</v>
      </c>
      <c r="I1476">
        <v>9</v>
      </c>
      <c r="J1476">
        <v>5</v>
      </c>
      <c r="K1476">
        <v>4</v>
      </c>
      <c r="L1476">
        <v>0</v>
      </c>
      <c r="M1476">
        <v>1</v>
      </c>
      <c r="N1476" s="1" t="s">
        <v>51</v>
      </c>
      <c r="O1476" s="1" t="s">
        <v>52</v>
      </c>
      <c r="P1476" s="1" t="s">
        <v>2693</v>
      </c>
      <c r="Q1476" s="1" t="s">
        <v>2694</v>
      </c>
      <c r="R1476" s="1" t="s">
        <v>2163</v>
      </c>
      <c r="S1476" s="1" t="str">
        <f t="shared" si="46"/>
        <v>37.7245805</v>
      </c>
      <c r="T1476" s="1" t="str">
        <f t="shared" si="47"/>
        <v>26.6778283</v>
      </c>
      <c r="U1476" s="1" t="s">
        <v>56</v>
      </c>
    </row>
    <row r="1477" spans="1:21" x14ac:dyDescent="0.35">
      <c r="A1477" s="1" t="s">
        <v>19</v>
      </c>
      <c r="B1477">
        <v>2016</v>
      </c>
      <c r="C1477" s="1" t="s">
        <v>182</v>
      </c>
      <c r="D1477" s="1" t="s">
        <v>21</v>
      </c>
      <c r="E1477" s="1" t="s">
        <v>21</v>
      </c>
      <c r="F1477" s="1" t="s">
        <v>677</v>
      </c>
      <c r="G1477">
        <v>1</v>
      </c>
      <c r="H1477">
        <v>0</v>
      </c>
      <c r="I1477">
        <v>1</v>
      </c>
      <c r="J1477">
        <v>0</v>
      </c>
      <c r="K1477">
        <v>0</v>
      </c>
      <c r="L1477">
        <v>1</v>
      </c>
      <c r="M1477">
        <v>0</v>
      </c>
      <c r="N1477" s="1" t="s">
        <v>66</v>
      </c>
      <c r="O1477" s="1" t="s">
        <v>43</v>
      </c>
      <c r="P1477" s="1" t="s">
        <v>2695</v>
      </c>
      <c r="Q1477" s="1" t="s">
        <v>2696</v>
      </c>
      <c r="R1477" s="1" t="s">
        <v>2220</v>
      </c>
      <c r="S1477" s="1" t="str">
        <f t="shared" si="46"/>
        <v>19.1787635</v>
      </c>
      <c r="T1477" s="1" t="str">
        <f t="shared" si="47"/>
        <v>-96.2113357</v>
      </c>
      <c r="U1477" s="1" t="s">
        <v>21</v>
      </c>
    </row>
    <row r="1478" spans="1:21" x14ac:dyDescent="0.35">
      <c r="A1478" s="1" t="s">
        <v>19</v>
      </c>
      <c r="B1478">
        <v>2016</v>
      </c>
      <c r="C1478" s="1" t="s">
        <v>182</v>
      </c>
      <c r="D1478" s="1" t="s">
        <v>21</v>
      </c>
      <c r="E1478" s="1" t="s">
        <v>21</v>
      </c>
      <c r="F1478" s="1" t="s">
        <v>23</v>
      </c>
      <c r="G1478">
        <v>1</v>
      </c>
      <c r="H1478">
        <v>0</v>
      </c>
      <c r="I1478">
        <v>1</v>
      </c>
      <c r="J1478">
        <v>0</v>
      </c>
      <c r="K1478">
        <v>0</v>
      </c>
      <c r="L1478">
        <v>1</v>
      </c>
      <c r="M1478">
        <v>0</v>
      </c>
      <c r="N1478" s="1" t="s">
        <v>35</v>
      </c>
      <c r="O1478" s="1" t="s">
        <v>43</v>
      </c>
      <c r="P1478" s="1" t="s">
        <v>2697</v>
      </c>
      <c r="Q1478" s="1" t="s">
        <v>746</v>
      </c>
      <c r="R1478" s="1" t="s">
        <v>2698</v>
      </c>
      <c r="S1478" s="1" t="str">
        <f t="shared" si="46"/>
        <v>31.355119</v>
      </c>
      <c r="T1478" s="1" t="str">
        <f t="shared" si="47"/>
        <v>-106.049866</v>
      </c>
      <c r="U1478" s="1" t="s">
        <v>21</v>
      </c>
    </row>
    <row r="1479" spans="1:21" x14ac:dyDescent="0.35">
      <c r="A1479" s="1" t="s">
        <v>19</v>
      </c>
      <c r="B1479">
        <v>2016</v>
      </c>
      <c r="C1479" s="1" t="s">
        <v>182</v>
      </c>
      <c r="D1479" s="1" t="s">
        <v>377</v>
      </c>
      <c r="E1479" s="1" t="s">
        <v>49</v>
      </c>
      <c r="F1479" s="1" t="s">
        <v>2699</v>
      </c>
      <c r="G1479">
        <v>0</v>
      </c>
      <c r="H1479">
        <v>459</v>
      </c>
      <c r="I1479">
        <v>459</v>
      </c>
      <c r="J1479">
        <v>37</v>
      </c>
      <c r="K1479">
        <v>1</v>
      </c>
      <c r="L1479">
        <v>0</v>
      </c>
      <c r="M1479">
        <v>1</v>
      </c>
      <c r="N1479" s="1" t="s">
        <v>51</v>
      </c>
      <c r="O1479" s="1" t="s">
        <v>96</v>
      </c>
      <c r="P1479" s="1" t="s">
        <v>2700</v>
      </c>
      <c r="Q1479" s="1" t="s">
        <v>2646</v>
      </c>
      <c r="R1479" s="1" t="s">
        <v>2701</v>
      </c>
      <c r="S1479" s="1" t="str">
        <f t="shared" si="46"/>
        <v>31.5760031</v>
      </c>
      <c r="T1479" s="1" t="str">
        <f t="shared" si="47"/>
        <v>25.164174</v>
      </c>
      <c r="U1479" s="1" t="s">
        <v>56</v>
      </c>
    </row>
    <row r="1480" spans="1:21" x14ac:dyDescent="0.35">
      <c r="A1480" s="1" t="s">
        <v>19</v>
      </c>
      <c r="B1480">
        <v>2016</v>
      </c>
      <c r="C1480" s="1" t="s">
        <v>182</v>
      </c>
      <c r="D1480" s="1" t="s">
        <v>31</v>
      </c>
      <c r="E1480" s="1" t="s">
        <v>49</v>
      </c>
      <c r="F1480" s="1" t="s">
        <v>31</v>
      </c>
      <c r="G1480">
        <v>3</v>
      </c>
      <c r="H1480">
        <v>0</v>
      </c>
      <c r="I1480">
        <v>3</v>
      </c>
      <c r="J1480">
        <v>0</v>
      </c>
      <c r="K1480">
        <v>2</v>
      </c>
      <c r="L1480">
        <v>1</v>
      </c>
      <c r="M1480">
        <v>0</v>
      </c>
      <c r="N1480" s="1" t="s">
        <v>51</v>
      </c>
      <c r="O1480" s="1" t="s">
        <v>96</v>
      </c>
      <c r="P1480" s="1" t="s">
        <v>2702</v>
      </c>
      <c r="Q1480" s="1" t="s">
        <v>616</v>
      </c>
      <c r="R1480" s="1" t="s">
        <v>2703</v>
      </c>
      <c r="S1480" s="1" t="str">
        <f t="shared" si="46"/>
        <v>33.2086099</v>
      </c>
      <c r="T1480" s="1" t="str">
        <f t="shared" si="47"/>
        <v>11.2132544</v>
      </c>
      <c r="U1480" s="1" t="s">
        <v>56</v>
      </c>
    </row>
    <row r="1481" spans="1:21" x14ac:dyDescent="0.35">
      <c r="A1481" s="1" t="s">
        <v>19</v>
      </c>
      <c r="B1481">
        <v>2016</v>
      </c>
      <c r="C1481" s="1" t="s">
        <v>182</v>
      </c>
      <c r="D1481" s="1" t="s">
        <v>30</v>
      </c>
      <c r="E1481" s="1" t="s">
        <v>21</v>
      </c>
      <c r="F1481" s="1" t="s">
        <v>31</v>
      </c>
      <c r="G1481">
        <v>1</v>
      </c>
      <c r="H1481">
        <v>0</v>
      </c>
      <c r="I1481">
        <v>1</v>
      </c>
      <c r="J1481">
        <v>0</v>
      </c>
      <c r="K1481">
        <v>0</v>
      </c>
      <c r="L1481">
        <v>1</v>
      </c>
      <c r="M1481">
        <v>0</v>
      </c>
      <c r="N1481" s="1" t="s">
        <v>66</v>
      </c>
      <c r="O1481" s="1" t="s">
        <v>25</v>
      </c>
      <c r="P1481" s="1" t="s">
        <v>2704</v>
      </c>
      <c r="Q1481" s="1" t="s">
        <v>986</v>
      </c>
      <c r="R1481" s="1" t="s">
        <v>2705</v>
      </c>
      <c r="S1481" s="1" t="str">
        <f t="shared" si="46"/>
        <v>27.1334908</v>
      </c>
      <c r="T1481" s="1" t="str">
        <f t="shared" si="47"/>
        <v>-103.434484</v>
      </c>
      <c r="U1481" s="1" t="s">
        <v>21</v>
      </c>
    </row>
    <row r="1482" spans="1:21" x14ac:dyDescent="0.35">
      <c r="A1482" s="1" t="s">
        <v>19</v>
      </c>
      <c r="B1482">
        <v>2016</v>
      </c>
      <c r="C1482" s="1" t="s">
        <v>182</v>
      </c>
      <c r="D1482" s="1" t="s">
        <v>31</v>
      </c>
      <c r="E1482" s="1" t="s">
        <v>49</v>
      </c>
      <c r="F1482" s="1" t="s">
        <v>31</v>
      </c>
      <c r="G1482">
        <v>4</v>
      </c>
      <c r="H1482">
        <v>0</v>
      </c>
      <c r="I1482">
        <v>4</v>
      </c>
      <c r="J1482">
        <v>0</v>
      </c>
      <c r="K1482">
        <v>0</v>
      </c>
      <c r="L1482">
        <v>0</v>
      </c>
      <c r="M1482">
        <v>0</v>
      </c>
      <c r="N1482" s="1" t="s">
        <v>51</v>
      </c>
      <c r="O1482" s="1" t="s">
        <v>96</v>
      </c>
      <c r="P1482" s="1" t="s">
        <v>2702</v>
      </c>
      <c r="Q1482" s="1" t="s">
        <v>2706</v>
      </c>
      <c r="R1482" s="1" t="s">
        <v>2703</v>
      </c>
      <c r="S1482" s="1" t="str">
        <f t="shared" si="46"/>
        <v>33.2086099</v>
      </c>
      <c r="T1482" s="1" t="str">
        <f t="shared" si="47"/>
        <v>11.2132544</v>
      </c>
      <c r="U1482" s="1" t="s">
        <v>56</v>
      </c>
    </row>
    <row r="1483" spans="1:21" x14ac:dyDescent="0.35">
      <c r="A1483" s="1" t="s">
        <v>19</v>
      </c>
      <c r="B1483">
        <v>2016</v>
      </c>
      <c r="C1483" s="1" t="s">
        <v>182</v>
      </c>
      <c r="D1483" s="1" t="s">
        <v>583</v>
      </c>
      <c r="E1483" s="1" t="s">
        <v>39</v>
      </c>
      <c r="F1483" s="1" t="s">
        <v>31</v>
      </c>
      <c r="G1483">
        <v>2</v>
      </c>
      <c r="H1483">
        <v>0</v>
      </c>
      <c r="I1483">
        <v>2</v>
      </c>
      <c r="J1483">
        <v>0</v>
      </c>
      <c r="K1483">
        <v>0</v>
      </c>
      <c r="L1483">
        <v>0</v>
      </c>
      <c r="M1483">
        <v>0</v>
      </c>
      <c r="N1483" s="1" t="s">
        <v>66</v>
      </c>
      <c r="O1483" s="1" t="s">
        <v>43</v>
      </c>
      <c r="P1483" s="1" t="s">
        <v>1242</v>
      </c>
      <c r="Q1483" s="1" t="s">
        <v>635</v>
      </c>
      <c r="R1483" s="1" t="s">
        <v>2240</v>
      </c>
      <c r="S1483" s="1" t="str">
        <f t="shared" si="46"/>
        <v>29.5056218</v>
      </c>
      <c r="T1483" s="1" t="str">
        <f t="shared" si="47"/>
        <v>33.9750461</v>
      </c>
      <c r="U1483" s="1" t="s">
        <v>39</v>
      </c>
    </row>
    <row r="1484" spans="1:21" x14ac:dyDescent="0.35">
      <c r="A1484" s="1" t="s">
        <v>19</v>
      </c>
      <c r="B1484">
        <v>2016</v>
      </c>
      <c r="C1484" s="1" t="s">
        <v>182</v>
      </c>
      <c r="D1484" s="1" t="s">
        <v>21</v>
      </c>
      <c r="E1484" s="1" t="s">
        <v>21</v>
      </c>
      <c r="F1484" s="1" t="s">
        <v>677</v>
      </c>
      <c r="G1484">
        <v>1</v>
      </c>
      <c r="H1484">
        <v>0</v>
      </c>
      <c r="I1484">
        <v>1</v>
      </c>
      <c r="J1484">
        <v>0</v>
      </c>
      <c r="K1484">
        <v>0</v>
      </c>
      <c r="L1484">
        <v>1</v>
      </c>
      <c r="M1484">
        <v>0</v>
      </c>
      <c r="N1484" s="1" t="s">
        <v>66</v>
      </c>
      <c r="O1484" s="1" t="s">
        <v>43</v>
      </c>
      <c r="P1484" s="1" t="s">
        <v>2707</v>
      </c>
      <c r="Q1484" s="1" t="s">
        <v>2708</v>
      </c>
      <c r="R1484" s="1" t="s">
        <v>2709</v>
      </c>
      <c r="S1484" s="1" t="str">
        <f t="shared" si="46"/>
        <v>17.4520957</v>
      </c>
      <c r="T1484" s="1" t="str">
        <f t="shared" si="47"/>
        <v>-91.4563122</v>
      </c>
      <c r="U1484" s="1" t="s">
        <v>21</v>
      </c>
    </row>
    <row r="1485" spans="1:21" x14ac:dyDescent="0.35">
      <c r="A1485" s="1" t="s">
        <v>19</v>
      </c>
      <c r="B1485">
        <v>2016</v>
      </c>
      <c r="C1485" s="1" t="s">
        <v>182</v>
      </c>
      <c r="D1485" s="1" t="s">
        <v>161</v>
      </c>
      <c r="E1485" s="1" t="s">
        <v>161</v>
      </c>
      <c r="F1485" s="1" t="s">
        <v>162</v>
      </c>
      <c r="G1485">
        <v>1</v>
      </c>
      <c r="H1485">
        <v>0</v>
      </c>
      <c r="I1485">
        <v>1</v>
      </c>
      <c r="J1485">
        <v>0</v>
      </c>
      <c r="K1485">
        <v>0</v>
      </c>
      <c r="L1485">
        <v>1</v>
      </c>
      <c r="M1485">
        <v>1</v>
      </c>
      <c r="N1485" s="1" t="s">
        <v>35</v>
      </c>
      <c r="O1485" s="1" t="s">
        <v>509</v>
      </c>
      <c r="P1485" s="1" t="s">
        <v>2710</v>
      </c>
      <c r="Q1485" s="1" t="s">
        <v>511</v>
      </c>
      <c r="R1485" s="1" t="s">
        <v>2711</v>
      </c>
      <c r="S1485" s="1" t="str">
        <f t="shared" si="46"/>
        <v>35.9982152</v>
      </c>
      <c r="T1485" s="1" t="str">
        <f t="shared" si="47"/>
        <v>36.5208678</v>
      </c>
      <c r="U1485" s="1" t="s">
        <v>161</v>
      </c>
    </row>
    <row r="1486" spans="1:21" x14ac:dyDescent="0.35">
      <c r="A1486" s="1" t="s">
        <v>19</v>
      </c>
      <c r="B1486">
        <v>2016</v>
      </c>
      <c r="C1486" s="1" t="s">
        <v>182</v>
      </c>
      <c r="D1486" s="1" t="s">
        <v>161</v>
      </c>
      <c r="E1486" s="1" t="s">
        <v>49</v>
      </c>
      <c r="F1486" s="1" t="s">
        <v>162</v>
      </c>
      <c r="G1486">
        <v>1</v>
      </c>
      <c r="H1486">
        <v>0</v>
      </c>
      <c r="I1486">
        <v>1</v>
      </c>
      <c r="J1486">
        <v>0</v>
      </c>
      <c r="K1486">
        <v>1</v>
      </c>
      <c r="L1486">
        <v>0</v>
      </c>
      <c r="M1486">
        <v>1</v>
      </c>
      <c r="N1486" s="1" t="s">
        <v>51</v>
      </c>
      <c r="O1486" s="1" t="s">
        <v>52</v>
      </c>
      <c r="P1486" s="1" t="s">
        <v>2712</v>
      </c>
      <c r="Q1486" s="1" t="s">
        <v>567</v>
      </c>
      <c r="R1486" s="1" t="s">
        <v>2163</v>
      </c>
      <c r="S1486" s="1" t="str">
        <f t="shared" si="46"/>
        <v>37.7245805</v>
      </c>
      <c r="T1486" s="1" t="str">
        <f t="shared" si="47"/>
        <v>26.6778283</v>
      </c>
      <c r="U1486" s="1" t="s">
        <v>56</v>
      </c>
    </row>
    <row r="1487" spans="1:21" x14ac:dyDescent="0.35">
      <c r="A1487" s="1" t="s">
        <v>19</v>
      </c>
      <c r="B1487">
        <v>2016</v>
      </c>
      <c r="C1487" s="1" t="s">
        <v>182</v>
      </c>
      <c r="D1487" s="1" t="s">
        <v>161</v>
      </c>
      <c r="E1487" s="1" t="s">
        <v>161</v>
      </c>
      <c r="F1487" s="1" t="s">
        <v>162</v>
      </c>
      <c r="G1487">
        <v>1</v>
      </c>
      <c r="H1487">
        <v>0</v>
      </c>
      <c r="I1487">
        <v>1</v>
      </c>
      <c r="J1487">
        <v>0</v>
      </c>
      <c r="K1487">
        <v>0</v>
      </c>
      <c r="L1487">
        <v>1</v>
      </c>
      <c r="M1487">
        <v>0</v>
      </c>
      <c r="N1487" s="1" t="s">
        <v>35</v>
      </c>
      <c r="O1487" s="1" t="s">
        <v>509</v>
      </c>
      <c r="P1487" s="1" t="s">
        <v>2713</v>
      </c>
      <c r="Q1487" s="1" t="s">
        <v>2222</v>
      </c>
      <c r="R1487" s="1" t="s">
        <v>2714</v>
      </c>
      <c r="S1487" s="1" t="str">
        <f t="shared" si="46"/>
        <v>36.0895263</v>
      </c>
      <c r="T1487" s="1" t="str">
        <f t="shared" si="47"/>
        <v>36.31663</v>
      </c>
      <c r="U1487" s="1" t="s">
        <v>161</v>
      </c>
    </row>
    <row r="1488" spans="1:21" x14ac:dyDescent="0.35">
      <c r="A1488" s="1" t="s">
        <v>19</v>
      </c>
      <c r="B1488">
        <v>2016</v>
      </c>
      <c r="C1488" s="1" t="s">
        <v>182</v>
      </c>
      <c r="D1488" s="1" t="s">
        <v>583</v>
      </c>
      <c r="E1488" s="1" t="s">
        <v>39</v>
      </c>
      <c r="F1488" s="1" t="s">
        <v>31</v>
      </c>
      <c r="G1488">
        <v>3</v>
      </c>
      <c r="H1488">
        <v>0</v>
      </c>
      <c r="I1488">
        <v>3</v>
      </c>
      <c r="J1488">
        <v>0</v>
      </c>
      <c r="K1488">
        <v>0</v>
      </c>
      <c r="L1488">
        <v>0</v>
      </c>
      <c r="M1488">
        <v>0</v>
      </c>
      <c r="N1488" s="1" t="s">
        <v>66</v>
      </c>
      <c r="O1488" s="1" t="s">
        <v>197</v>
      </c>
      <c r="P1488" s="1" t="s">
        <v>2715</v>
      </c>
      <c r="Q1488" s="1" t="s">
        <v>635</v>
      </c>
      <c r="R1488" s="1" t="s">
        <v>2716</v>
      </c>
      <c r="S1488" s="1" t="str">
        <f t="shared" si="46"/>
        <v>20.5754102</v>
      </c>
      <c r="T1488" s="1" t="str">
        <f t="shared" si="47"/>
        <v>32.4381898</v>
      </c>
      <c r="U1488" s="1" t="s">
        <v>39</v>
      </c>
    </row>
    <row r="1489" spans="1:21" x14ac:dyDescent="0.35">
      <c r="A1489" s="1" t="s">
        <v>19</v>
      </c>
      <c r="B1489">
        <v>2016</v>
      </c>
      <c r="C1489" s="1" t="s">
        <v>182</v>
      </c>
      <c r="D1489" s="1" t="s">
        <v>583</v>
      </c>
      <c r="E1489" s="1" t="s">
        <v>39</v>
      </c>
      <c r="F1489" s="1" t="s">
        <v>31</v>
      </c>
      <c r="G1489">
        <v>2</v>
      </c>
      <c r="H1489">
        <v>0</v>
      </c>
      <c r="I1489">
        <v>2</v>
      </c>
      <c r="J1489">
        <v>0</v>
      </c>
      <c r="K1489">
        <v>0</v>
      </c>
      <c r="L1489">
        <v>0</v>
      </c>
      <c r="M1489">
        <v>0</v>
      </c>
      <c r="N1489" s="1" t="s">
        <v>66</v>
      </c>
      <c r="O1489" s="1" t="s">
        <v>197</v>
      </c>
      <c r="P1489" s="1" t="s">
        <v>2717</v>
      </c>
      <c r="Q1489" s="1" t="s">
        <v>635</v>
      </c>
      <c r="R1489" s="1" t="s">
        <v>2718</v>
      </c>
      <c r="S1489" s="1" t="str">
        <f t="shared" si="46"/>
        <v>19.5252595</v>
      </c>
      <c r="T1489" s="1" t="str">
        <f t="shared" si="47"/>
        <v>33.2973288</v>
      </c>
      <c r="U1489" s="1" t="s">
        <v>39</v>
      </c>
    </row>
    <row r="1490" spans="1:21" x14ac:dyDescent="0.35">
      <c r="A1490" s="1" t="s">
        <v>19</v>
      </c>
      <c r="B1490">
        <v>2016</v>
      </c>
      <c r="C1490" s="1" t="s">
        <v>182</v>
      </c>
      <c r="D1490" s="1" t="s">
        <v>240</v>
      </c>
      <c r="E1490" s="1" t="s">
        <v>49</v>
      </c>
      <c r="F1490" s="1" t="s">
        <v>2719</v>
      </c>
      <c r="G1490">
        <v>0</v>
      </c>
      <c r="H1490">
        <v>6</v>
      </c>
      <c r="I1490">
        <v>6</v>
      </c>
      <c r="J1490">
        <v>0</v>
      </c>
      <c r="K1490">
        <v>0</v>
      </c>
      <c r="L1490">
        <v>0</v>
      </c>
      <c r="M1490">
        <v>0</v>
      </c>
      <c r="N1490" s="1" t="s">
        <v>51</v>
      </c>
      <c r="O1490" s="1" t="s">
        <v>87</v>
      </c>
      <c r="P1490" s="1" t="s">
        <v>2720</v>
      </c>
      <c r="Q1490" s="1" t="s">
        <v>2499</v>
      </c>
      <c r="R1490" s="1" t="s">
        <v>2721</v>
      </c>
      <c r="S1490" s="1" t="str">
        <f t="shared" si="46"/>
        <v>36.7489322</v>
      </c>
      <c r="T1490" s="1" t="str">
        <f t="shared" si="47"/>
        <v>-3.5275532</v>
      </c>
      <c r="U1490" s="1" t="s">
        <v>56</v>
      </c>
    </row>
    <row r="1491" spans="1:21" x14ac:dyDescent="0.35">
      <c r="A1491" s="1" t="s">
        <v>19</v>
      </c>
      <c r="B1491">
        <v>2016</v>
      </c>
      <c r="C1491" s="1" t="s">
        <v>182</v>
      </c>
      <c r="D1491" s="1" t="s">
        <v>161</v>
      </c>
      <c r="E1491" s="1" t="s">
        <v>161</v>
      </c>
      <c r="F1491" s="1" t="s">
        <v>162</v>
      </c>
      <c r="G1491">
        <v>2</v>
      </c>
      <c r="H1491">
        <v>0</v>
      </c>
      <c r="I1491">
        <v>2</v>
      </c>
      <c r="J1491">
        <v>0</v>
      </c>
      <c r="K1491">
        <v>1</v>
      </c>
      <c r="L1491">
        <v>1</v>
      </c>
      <c r="M1491">
        <v>0</v>
      </c>
      <c r="N1491" s="1" t="s">
        <v>35</v>
      </c>
      <c r="O1491" s="1" t="s">
        <v>509</v>
      </c>
      <c r="P1491" s="1" t="s">
        <v>2722</v>
      </c>
      <c r="Q1491" s="1" t="s">
        <v>511</v>
      </c>
      <c r="R1491" s="1" t="s">
        <v>2723</v>
      </c>
      <c r="S1491" s="1" t="str">
        <f t="shared" si="46"/>
        <v>36.6957086</v>
      </c>
      <c r="T1491" s="1" t="str">
        <f t="shared" si="47"/>
        <v>36.6177616</v>
      </c>
      <c r="U1491" s="1" t="s">
        <v>161</v>
      </c>
    </row>
    <row r="1492" spans="1:21" x14ac:dyDescent="0.35">
      <c r="A1492" s="1" t="s">
        <v>19</v>
      </c>
      <c r="B1492">
        <v>2016</v>
      </c>
      <c r="C1492" s="1" t="s">
        <v>182</v>
      </c>
      <c r="D1492" s="1" t="s">
        <v>377</v>
      </c>
      <c r="E1492" s="1" t="s">
        <v>49</v>
      </c>
      <c r="F1492" s="1" t="s">
        <v>31</v>
      </c>
      <c r="G1492">
        <v>8</v>
      </c>
      <c r="H1492">
        <v>24</v>
      </c>
      <c r="I1492">
        <v>32</v>
      </c>
      <c r="J1492">
        <v>108</v>
      </c>
      <c r="K1492">
        <v>0</v>
      </c>
      <c r="L1492">
        <v>0</v>
      </c>
      <c r="M1492">
        <v>0</v>
      </c>
      <c r="N1492" s="1" t="s">
        <v>24</v>
      </c>
      <c r="O1492" s="1" t="s">
        <v>96</v>
      </c>
      <c r="P1492" s="1" t="s">
        <v>2724</v>
      </c>
      <c r="Q1492" s="1" t="s">
        <v>2725</v>
      </c>
      <c r="R1492" s="1" t="s">
        <v>2726</v>
      </c>
      <c r="S1492" s="1" t="str">
        <f t="shared" si="46"/>
        <v>35.5012182</v>
      </c>
      <c r="T1492" s="1" t="str">
        <f t="shared" si="47"/>
        <v>12.5050901</v>
      </c>
      <c r="U1492" s="1" t="s">
        <v>56</v>
      </c>
    </row>
    <row r="1493" spans="1:21" x14ac:dyDescent="0.35">
      <c r="A1493" s="1" t="s">
        <v>19</v>
      </c>
      <c r="B1493">
        <v>2016</v>
      </c>
      <c r="C1493" s="1" t="s">
        <v>182</v>
      </c>
      <c r="D1493" s="1" t="s">
        <v>30</v>
      </c>
      <c r="E1493" s="1" t="s">
        <v>22</v>
      </c>
      <c r="F1493" s="1" t="s">
        <v>31</v>
      </c>
      <c r="G1493">
        <v>1</v>
      </c>
      <c r="H1493">
        <v>0</v>
      </c>
      <c r="I1493">
        <v>1</v>
      </c>
      <c r="J1493">
        <v>0</v>
      </c>
      <c r="K1493">
        <v>0</v>
      </c>
      <c r="L1493">
        <v>1</v>
      </c>
      <c r="M1493">
        <v>0</v>
      </c>
      <c r="N1493" s="1" t="s">
        <v>24</v>
      </c>
      <c r="O1493" s="1" t="s">
        <v>25</v>
      </c>
      <c r="P1493" s="1" t="s">
        <v>26</v>
      </c>
      <c r="Q1493" s="1" t="s">
        <v>27</v>
      </c>
      <c r="R1493" s="1" t="s">
        <v>2727</v>
      </c>
      <c r="S1493" s="1" t="str">
        <f t="shared" si="46"/>
        <v>32.713283</v>
      </c>
      <c r="T1493" s="1" t="str">
        <f t="shared" si="47"/>
        <v>-112.832183</v>
      </c>
      <c r="U1493" s="1" t="s">
        <v>29</v>
      </c>
    </row>
    <row r="1494" spans="1:21" x14ac:dyDescent="0.35">
      <c r="A1494" s="1" t="s">
        <v>19</v>
      </c>
      <c r="B1494">
        <v>2016</v>
      </c>
      <c r="C1494" s="1" t="s">
        <v>182</v>
      </c>
      <c r="D1494" s="1" t="s">
        <v>583</v>
      </c>
      <c r="E1494" s="1" t="s">
        <v>94</v>
      </c>
      <c r="F1494" s="1" t="s">
        <v>31</v>
      </c>
      <c r="G1494">
        <v>1</v>
      </c>
      <c r="H1494">
        <v>0</v>
      </c>
      <c r="I1494">
        <v>1</v>
      </c>
      <c r="J1494">
        <v>0</v>
      </c>
      <c r="K1494">
        <v>0</v>
      </c>
      <c r="L1494">
        <v>0</v>
      </c>
      <c r="M1494">
        <v>0</v>
      </c>
      <c r="N1494" s="1" t="s">
        <v>82</v>
      </c>
      <c r="O1494" s="1" t="s">
        <v>43</v>
      </c>
      <c r="P1494" s="1" t="s">
        <v>2728</v>
      </c>
      <c r="Q1494" s="1" t="s">
        <v>635</v>
      </c>
      <c r="R1494" s="1" t="s">
        <v>2729</v>
      </c>
      <c r="S1494" s="1" t="str">
        <f t="shared" si="46"/>
        <v>6.773055</v>
      </c>
      <c r="T1494" s="1" t="str">
        <f t="shared" si="47"/>
        <v>39.4434898</v>
      </c>
      <c r="U1494" s="1" t="s">
        <v>94</v>
      </c>
    </row>
    <row r="1495" spans="1:21" x14ac:dyDescent="0.35">
      <c r="A1495" s="1" t="s">
        <v>19</v>
      </c>
      <c r="B1495">
        <v>2016</v>
      </c>
      <c r="C1495" s="1" t="s">
        <v>182</v>
      </c>
      <c r="D1495" s="1" t="s">
        <v>583</v>
      </c>
      <c r="E1495" s="1" t="s">
        <v>94</v>
      </c>
      <c r="F1495" s="1" t="s">
        <v>31</v>
      </c>
      <c r="G1495">
        <v>1</v>
      </c>
      <c r="H1495">
        <v>0</v>
      </c>
      <c r="I1495">
        <v>1</v>
      </c>
      <c r="J1495">
        <v>0</v>
      </c>
      <c r="K1495">
        <v>0</v>
      </c>
      <c r="L1495">
        <v>0</v>
      </c>
      <c r="M1495">
        <v>0</v>
      </c>
      <c r="N1495" s="1" t="s">
        <v>24</v>
      </c>
      <c r="O1495" s="1" t="s">
        <v>43</v>
      </c>
      <c r="P1495" s="1" t="s">
        <v>1790</v>
      </c>
      <c r="Q1495" s="1" t="s">
        <v>635</v>
      </c>
      <c r="R1495" s="1" t="s">
        <v>2226</v>
      </c>
      <c r="S1495" s="1" t="str">
        <f t="shared" si="46"/>
        <v>8.476128</v>
      </c>
      <c r="T1495" s="1" t="str">
        <f t="shared" si="47"/>
        <v>47.3474798</v>
      </c>
      <c r="U1495" s="1" t="s">
        <v>94</v>
      </c>
    </row>
    <row r="1496" spans="1:21" x14ac:dyDescent="0.35">
      <c r="A1496" s="1" t="s">
        <v>19</v>
      </c>
      <c r="B1496">
        <v>2016</v>
      </c>
      <c r="C1496" s="1" t="s">
        <v>182</v>
      </c>
      <c r="D1496" s="1" t="s">
        <v>583</v>
      </c>
      <c r="E1496" s="1" t="s">
        <v>39</v>
      </c>
      <c r="F1496" s="1" t="s">
        <v>31</v>
      </c>
      <c r="G1496">
        <v>3</v>
      </c>
      <c r="H1496">
        <v>0</v>
      </c>
      <c r="I1496">
        <v>3</v>
      </c>
      <c r="J1496">
        <v>0</v>
      </c>
      <c r="K1496">
        <v>0</v>
      </c>
      <c r="L1496">
        <v>0</v>
      </c>
      <c r="M1496">
        <v>0</v>
      </c>
      <c r="N1496" s="1" t="s">
        <v>66</v>
      </c>
      <c r="O1496" s="1" t="s">
        <v>197</v>
      </c>
      <c r="P1496" s="1" t="s">
        <v>1984</v>
      </c>
      <c r="Q1496" s="1" t="s">
        <v>635</v>
      </c>
      <c r="R1496" s="1" t="s">
        <v>2241</v>
      </c>
      <c r="S1496" s="1" t="str">
        <f t="shared" si="46"/>
        <v>15.5015341</v>
      </c>
      <c r="T1496" s="1" t="str">
        <f t="shared" si="47"/>
        <v>32.5025561</v>
      </c>
      <c r="U1496" s="1" t="s">
        <v>39</v>
      </c>
    </row>
    <row r="1497" spans="1:21" x14ac:dyDescent="0.35">
      <c r="A1497" s="1" t="s">
        <v>19</v>
      </c>
      <c r="B1497">
        <v>2016</v>
      </c>
      <c r="C1497" s="1" t="s">
        <v>182</v>
      </c>
      <c r="D1497" s="1" t="s">
        <v>583</v>
      </c>
      <c r="E1497" s="1" t="s">
        <v>94</v>
      </c>
      <c r="F1497" s="1" t="s">
        <v>31</v>
      </c>
      <c r="G1497">
        <v>1</v>
      </c>
      <c r="H1497">
        <v>0</v>
      </c>
      <c r="I1497">
        <v>1</v>
      </c>
      <c r="J1497">
        <v>0</v>
      </c>
      <c r="K1497">
        <v>0</v>
      </c>
      <c r="L1497">
        <v>0</v>
      </c>
      <c r="M1497">
        <v>0</v>
      </c>
      <c r="N1497" s="1" t="s">
        <v>24</v>
      </c>
      <c r="O1497" s="1" t="s">
        <v>43</v>
      </c>
      <c r="P1497" s="1" t="s">
        <v>2730</v>
      </c>
      <c r="Q1497" s="1" t="s">
        <v>635</v>
      </c>
      <c r="R1497" s="1" t="s">
        <v>2731</v>
      </c>
      <c r="S1497" s="1" t="str">
        <f t="shared" si="46"/>
        <v>-1.6779613</v>
      </c>
      <c r="T1497" s="1" t="str">
        <f t="shared" si="47"/>
        <v>35.1831035</v>
      </c>
      <c r="U1497" s="1" t="s">
        <v>94</v>
      </c>
    </row>
    <row r="1498" spans="1:21" x14ac:dyDescent="0.35">
      <c r="A1498" s="1" t="s">
        <v>19</v>
      </c>
      <c r="B1498">
        <v>2016</v>
      </c>
      <c r="C1498" s="1" t="s">
        <v>182</v>
      </c>
      <c r="D1498" s="1" t="s">
        <v>583</v>
      </c>
      <c r="E1498" s="1" t="s">
        <v>39</v>
      </c>
      <c r="F1498" s="1" t="s">
        <v>31</v>
      </c>
      <c r="G1498">
        <v>3</v>
      </c>
      <c r="H1498">
        <v>0</v>
      </c>
      <c r="I1498">
        <v>3</v>
      </c>
      <c r="J1498">
        <v>0</v>
      </c>
      <c r="K1498">
        <v>0</v>
      </c>
      <c r="L1498">
        <v>0</v>
      </c>
      <c r="M1498">
        <v>0</v>
      </c>
      <c r="N1498" s="1" t="s">
        <v>82</v>
      </c>
      <c r="O1498" s="1" t="s">
        <v>197</v>
      </c>
      <c r="P1498" s="1" t="s">
        <v>2732</v>
      </c>
      <c r="Q1498" s="1" t="s">
        <v>635</v>
      </c>
      <c r="R1498" s="1" t="s">
        <v>2187</v>
      </c>
      <c r="S1498" s="1" t="str">
        <f t="shared" si="46"/>
        <v>19.4022552</v>
      </c>
      <c r="T1498" s="1" t="str">
        <f t="shared" si="47"/>
        <v>27.9053789</v>
      </c>
      <c r="U1498" s="1" t="s">
        <v>39</v>
      </c>
    </row>
    <row r="1499" spans="1:21" x14ac:dyDescent="0.35">
      <c r="A1499" s="1" t="s">
        <v>19</v>
      </c>
      <c r="B1499">
        <v>2016</v>
      </c>
      <c r="C1499" s="1" t="s">
        <v>182</v>
      </c>
      <c r="D1499" s="1" t="s">
        <v>583</v>
      </c>
      <c r="E1499" s="1" t="s">
        <v>39</v>
      </c>
      <c r="F1499" s="1" t="s">
        <v>31</v>
      </c>
      <c r="G1499">
        <v>1</v>
      </c>
      <c r="H1499">
        <v>0</v>
      </c>
      <c r="I1499">
        <v>1</v>
      </c>
      <c r="J1499">
        <v>0</v>
      </c>
      <c r="K1499">
        <v>0</v>
      </c>
      <c r="L1499">
        <v>0</v>
      </c>
      <c r="M1499">
        <v>0</v>
      </c>
      <c r="N1499" s="1" t="s">
        <v>24</v>
      </c>
      <c r="O1499" s="1" t="s">
        <v>197</v>
      </c>
      <c r="P1499" s="1" t="s">
        <v>1421</v>
      </c>
      <c r="Q1499" s="1" t="s">
        <v>635</v>
      </c>
      <c r="R1499" s="1" t="s">
        <v>2200</v>
      </c>
      <c r="S1499" s="1" t="str">
        <f t="shared" si="46"/>
        <v>23.285107</v>
      </c>
      <c r="T1499" s="1" t="str">
        <f t="shared" si="47"/>
        <v>31.5204557</v>
      </c>
      <c r="U1499" s="1" t="s">
        <v>39</v>
      </c>
    </row>
    <row r="1500" spans="1:21" x14ac:dyDescent="0.35">
      <c r="A1500" s="1" t="s">
        <v>19</v>
      </c>
      <c r="B1500">
        <v>2016</v>
      </c>
      <c r="C1500" s="1" t="s">
        <v>182</v>
      </c>
      <c r="D1500" s="1" t="s">
        <v>161</v>
      </c>
      <c r="E1500" s="1" t="s">
        <v>161</v>
      </c>
      <c r="F1500" s="1" t="s">
        <v>162</v>
      </c>
      <c r="G1500">
        <v>1</v>
      </c>
      <c r="H1500">
        <v>0</v>
      </c>
      <c r="I1500">
        <v>1</v>
      </c>
      <c r="J1500">
        <v>0</v>
      </c>
      <c r="K1500">
        <v>0</v>
      </c>
      <c r="L1500">
        <v>1</v>
      </c>
      <c r="M1500">
        <v>0</v>
      </c>
      <c r="N1500" s="1" t="s">
        <v>35</v>
      </c>
      <c r="O1500" s="1" t="s">
        <v>509</v>
      </c>
      <c r="P1500" s="1" t="s">
        <v>2733</v>
      </c>
      <c r="Q1500" s="1" t="s">
        <v>2222</v>
      </c>
      <c r="R1500" s="1" t="s">
        <v>2734</v>
      </c>
      <c r="S1500" s="1" t="str">
        <f t="shared" si="46"/>
        <v>36.5360042</v>
      </c>
      <c r="T1500" s="1" t="str">
        <f t="shared" si="47"/>
        <v>36.9058599</v>
      </c>
      <c r="U1500" s="1" t="s">
        <v>161</v>
      </c>
    </row>
    <row r="1501" spans="1:21" x14ac:dyDescent="0.35">
      <c r="A1501" s="1" t="s">
        <v>19</v>
      </c>
      <c r="B1501">
        <v>2016</v>
      </c>
      <c r="C1501" s="1" t="s">
        <v>182</v>
      </c>
      <c r="D1501" s="1" t="s">
        <v>161</v>
      </c>
      <c r="E1501" s="1" t="s">
        <v>161</v>
      </c>
      <c r="F1501" s="1" t="s">
        <v>162</v>
      </c>
      <c r="G1501">
        <v>1</v>
      </c>
      <c r="H1501">
        <v>0</v>
      </c>
      <c r="I1501">
        <v>1</v>
      </c>
      <c r="J1501">
        <v>0</v>
      </c>
      <c r="K1501">
        <v>0</v>
      </c>
      <c r="L1501">
        <v>1</v>
      </c>
      <c r="M1501">
        <v>0</v>
      </c>
      <c r="N1501" s="1" t="s">
        <v>35</v>
      </c>
      <c r="O1501" s="1" t="s">
        <v>509</v>
      </c>
      <c r="P1501" s="1" t="s">
        <v>2735</v>
      </c>
      <c r="Q1501" s="1" t="s">
        <v>2222</v>
      </c>
      <c r="R1501" s="1" t="s">
        <v>2736</v>
      </c>
      <c r="S1501" s="1" t="str">
        <f t="shared" si="46"/>
        <v>36.0807378</v>
      </c>
      <c r="T1501" s="1" t="str">
        <f t="shared" si="47"/>
        <v>36.3482165</v>
      </c>
      <c r="U1501" s="1" t="s">
        <v>161</v>
      </c>
    </row>
    <row r="1502" spans="1:21" x14ac:dyDescent="0.35">
      <c r="A1502" s="1" t="s">
        <v>19</v>
      </c>
      <c r="B1502">
        <v>2016</v>
      </c>
      <c r="C1502" s="1" t="s">
        <v>182</v>
      </c>
      <c r="D1502" s="1" t="s">
        <v>583</v>
      </c>
      <c r="E1502" s="1" t="s">
        <v>39</v>
      </c>
      <c r="F1502" s="1" t="s">
        <v>31</v>
      </c>
      <c r="G1502">
        <v>2</v>
      </c>
      <c r="H1502">
        <v>0</v>
      </c>
      <c r="I1502">
        <v>2</v>
      </c>
      <c r="J1502">
        <v>0</v>
      </c>
      <c r="K1502">
        <v>0</v>
      </c>
      <c r="L1502">
        <v>0</v>
      </c>
      <c r="M1502">
        <v>0</v>
      </c>
      <c r="N1502" s="1" t="s">
        <v>24</v>
      </c>
      <c r="O1502" s="1" t="s">
        <v>197</v>
      </c>
      <c r="P1502" s="1" t="s">
        <v>2737</v>
      </c>
      <c r="Q1502" s="1" t="s">
        <v>635</v>
      </c>
      <c r="R1502" s="1" t="s">
        <v>2738</v>
      </c>
      <c r="S1502" s="1" t="str">
        <f t="shared" si="46"/>
        <v>22.3202209</v>
      </c>
      <c r="T1502" s="1" t="str">
        <f t="shared" si="47"/>
        <v>31.5462804</v>
      </c>
      <c r="U1502" s="1" t="s">
        <v>39</v>
      </c>
    </row>
    <row r="1503" spans="1:21" x14ac:dyDescent="0.35">
      <c r="A1503" s="1" t="s">
        <v>19</v>
      </c>
      <c r="B1503">
        <v>2016</v>
      </c>
      <c r="C1503" s="1" t="s">
        <v>182</v>
      </c>
      <c r="D1503" s="1" t="s">
        <v>583</v>
      </c>
      <c r="E1503" s="1" t="s">
        <v>39</v>
      </c>
      <c r="F1503" s="1" t="s">
        <v>31</v>
      </c>
      <c r="G1503">
        <v>2</v>
      </c>
      <c r="H1503">
        <v>0</v>
      </c>
      <c r="I1503">
        <v>2</v>
      </c>
      <c r="J1503">
        <v>0</v>
      </c>
      <c r="K1503">
        <v>0</v>
      </c>
      <c r="L1503">
        <v>0</v>
      </c>
      <c r="M1503">
        <v>0</v>
      </c>
      <c r="N1503" s="1" t="s">
        <v>24</v>
      </c>
      <c r="O1503" s="1" t="s">
        <v>197</v>
      </c>
      <c r="P1503" s="1" t="s">
        <v>2739</v>
      </c>
      <c r="Q1503" s="1" t="s">
        <v>635</v>
      </c>
      <c r="R1503" s="1" t="s">
        <v>2740</v>
      </c>
      <c r="S1503" s="1" t="str">
        <f t="shared" si="46"/>
        <v>30.0469989</v>
      </c>
      <c r="T1503" s="1" t="str">
        <f t="shared" si="47"/>
        <v>31.2162332</v>
      </c>
      <c r="U1503" s="1" t="s">
        <v>39</v>
      </c>
    </row>
    <row r="1504" spans="1:21" x14ac:dyDescent="0.35">
      <c r="A1504" s="1" t="s">
        <v>19</v>
      </c>
      <c r="B1504">
        <v>2016</v>
      </c>
      <c r="C1504" s="1" t="s">
        <v>182</v>
      </c>
      <c r="D1504" s="1" t="s">
        <v>583</v>
      </c>
      <c r="E1504" s="1" t="s">
        <v>39</v>
      </c>
      <c r="F1504" s="1" t="s">
        <v>31</v>
      </c>
      <c r="G1504">
        <v>5</v>
      </c>
      <c r="H1504">
        <v>0</v>
      </c>
      <c r="I1504">
        <v>5</v>
      </c>
      <c r="J1504">
        <v>0</v>
      </c>
      <c r="K1504">
        <v>0</v>
      </c>
      <c r="L1504">
        <v>0</v>
      </c>
      <c r="M1504">
        <v>0</v>
      </c>
      <c r="N1504" s="1" t="s">
        <v>24</v>
      </c>
      <c r="O1504" s="1" t="s">
        <v>197</v>
      </c>
      <c r="P1504" s="1" t="s">
        <v>1438</v>
      </c>
      <c r="Q1504" s="1" t="s">
        <v>635</v>
      </c>
      <c r="R1504" s="1" t="s">
        <v>2622</v>
      </c>
      <c r="S1504" s="1" t="str">
        <f t="shared" si="46"/>
        <v>21.8240759</v>
      </c>
      <c r="T1504" s="1" t="str">
        <f t="shared" si="47"/>
        <v>31.2606253</v>
      </c>
      <c r="U1504" s="1" t="s">
        <v>39</v>
      </c>
    </row>
    <row r="1505" spans="1:21" x14ac:dyDescent="0.35">
      <c r="A1505" s="1" t="s">
        <v>19</v>
      </c>
      <c r="B1505">
        <v>2016</v>
      </c>
      <c r="C1505" s="1" t="s">
        <v>182</v>
      </c>
      <c r="D1505" s="1" t="s">
        <v>583</v>
      </c>
      <c r="E1505" s="1" t="s">
        <v>39</v>
      </c>
      <c r="F1505" s="1" t="s">
        <v>31</v>
      </c>
      <c r="G1505">
        <v>3</v>
      </c>
      <c r="H1505">
        <v>0</v>
      </c>
      <c r="I1505">
        <v>3</v>
      </c>
      <c r="J1505">
        <v>0</v>
      </c>
      <c r="K1505">
        <v>0</v>
      </c>
      <c r="L1505">
        <v>0</v>
      </c>
      <c r="M1505">
        <v>0</v>
      </c>
      <c r="N1505" s="1" t="s">
        <v>24</v>
      </c>
      <c r="O1505" s="1" t="s">
        <v>197</v>
      </c>
      <c r="P1505" s="1" t="s">
        <v>2741</v>
      </c>
      <c r="Q1505" s="1" t="s">
        <v>635</v>
      </c>
      <c r="R1505" s="1" t="s">
        <v>2718</v>
      </c>
      <c r="S1505" s="1" t="str">
        <f t="shared" si="46"/>
        <v>19.5252595</v>
      </c>
      <c r="T1505" s="1" t="str">
        <f t="shared" si="47"/>
        <v>33.2973288</v>
      </c>
      <c r="U1505" s="1" t="s">
        <v>39</v>
      </c>
    </row>
    <row r="1506" spans="1:21" x14ac:dyDescent="0.35">
      <c r="A1506" s="1" t="s">
        <v>19</v>
      </c>
      <c r="B1506">
        <v>2016</v>
      </c>
      <c r="C1506" s="1" t="s">
        <v>182</v>
      </c>
      <c r="D1506" s="1" t="s">
        <v>583</v>
      </c>
      <c r="E1506" s="1" t="s">
        <v>39</v>
      </c>
      <c r="F1506" s="1" t="s">
        <v>31</v>
      </c>
      <c r="G1506">
        <v>2</v>
      </c>
      <c r="H1506">
        <v>0</v>
      </c>
      <c r="I1506">
        <v>2</v>
      </c>
      <c r="J1506">
        <v>0</v>
      </c>
      <c r="K1506">
        <v>0</v>
      </c>
      <c r="L1506">
        <v>0</v>
      </c>
      <c r="M1506">
        <v>0</v>
      </c>
      <c r="N1506" s="1" t="s">
        <v>82</v>
      </c>
      <c r="O1506" s="1" t="s">
        <v>197</v>
      </c>
      <c r="P1506" s="1" t="s">
        <v>1984</v>
      </c>
      <c r="Q1506" s="1" t="s">
        <v>635</v>
      </c>
      <c r="R1506" s="1" t="s">
        <v>2241</v>
      </c>
      <c r="S1506" s="1" t="str">
        <f t="shared" si="46"/>
        <v>15.5015341</v>
      </c>
      <c r="T1506" s="1" t="str">
        <f t="shared" si="47"/>
        <v>32.5025561</v>
      </c>
      <c r="U1506" s="1" t="s">
        <v>39</v>
      </c>
    </row>
    <row r="1507" spans="1:21" x14ac:dyDescent="0.35">
      <c r="A1507" s="1" t="s">
        <v>19</v>
      </c>
      <c r="B1507">
        <v>2016</v>
      </c>
      <c r="C1507" s="1" t="s">
        <v>182</v>
      </c>
      <c r="D1507" s="1" t="s">
        <v>583</v>
      </c>
      <c r="E1507" s="1" t="s">
        <v>39</v>
      </c>
      <c r="F1507" s="1" t="s">
        <v>31</v>
      </c>
      <c r="G1507">
        <v>2</v>
      </c>
      <c r="H1507">
        <v>0</v>
      </c>
      <c r="I1507">
        <v>2</v>
      </c>
      <c r="J1507">
        <v>0</v>
      </c>
      <c r="K1507">
        <v>0</v>
      </c>
      <c r="L1507">
        <v>0</v>
      </c>
      <c r="M1507">
        <v>0</v>
      </c>
      <c r="N1507" s="1" t="s">
        <v>24</v>
      </c>
      <c r="O1507" s="1" t="s">
        <v>197</v>
      </c>
      <c r="P1507" s="1" t="s">
        <v>2732</v>
      </c>
      <c r="Q1507" s="1" t="s">
        <v>635</v>
      </c>
      <c r="R1507" s="1" t="s">
        <v>2187</v>
      </c>
      <c r="S1507" s="1" t="str">
        <f t="shared" si="46"/>
        <v>19.4022552</v>
      </c>
      <c r="T1507" s="1" t="str">
        <f t="shared" si="47"/>
        <v>27.9053789</v>
      </c>
      <c r="U1507" s="1" t="s">
        <v>39</v>
      </c>
    </row>
    <row r="1508" spans="1:21" x14ac:dyDescent="0.35">
      <c r="A1508" s="1" t="s">
        <v>19</v>
      </c>
      <c r="B1508">
        <v>2016</v>
      </c>
      <c r="C1508" s="1" t="s">
        <v>182</v>
      </c>
      <c r="D1508" s="1" t="s">
        <v>583</v>
      </c>
      <c r="E1508" s="1" t="s">
        <v>39</v>
      </c>
      <c r="F1508" s="1" t="s">
        <v>31</v>
      </c>
      <c r="G1508">
        <v>1</v>
      </c>
      <c r="H1508">
        <v>0</v>
      </c>
      <c r="I1508">
        <v>1</v>
      </c>
      <c r="J1508">
        <v>0</v>
      </c>
      <c r="K1508">
        <v>0</v>
      </c>
      <c r="L1508">
        <v>0</v>
      </c>
      <c r="M1508">
        <v>0</v>
      </c>
      <c r="N1508" s="1" t="s">
        <v>42</v>
      </c>
      <c r="O1508" s="1" t="s">
        <v>197</v>
      </c>
      <c r="P1508" s="1" t="s">
        <v>1421</v>
      </c>
      <c r="Q1508" s="1" t="s">
        <v>635</v>
      </c>
      <c r="R1508" s="1" t="s">
        <v>2200</v>
      </c>
      <c r="S1508" s="1" t="str">
        <f t="shared" si="46"/>
        <v>23.285107</v>
      </c>
      <c r="T1508" s="1" t="str">
        <f t="shared" si="47"/>
        <v>31.5204557</v>
      </c>
      <c r="U1508" s="1" t="s">
        <v>39</v>
      </c>
    </row>
    <row r="1509" spans="1:21" x14ac:dyDescent="0.35">
      <c r="A1509" s="1" t="s">
        <v>19</v>
      </c>
      <c r="B1509">
        <v>2016</v>
      </c>
      <c r="C1509" s="1" t="s">
        <v>182</v>
      </c>
      <c r="D1509" s="1" t="s">
        <v>583</v>
      </c>
      <c r="E1509" s="1" t="s">
        <v>39</v>
      </c>
      <c r="F1509" s="1" t="s">
        <v>31</v>
      </c>
      <c r="G1509">
        <v>2</v>
      </c>
      <c r="H1509">
        <v>0</v>
      </c>
      <c r="I1509">
        <v>2</v>
      </c>
      <c r="J1509">
        <v>0</v>
      </c>
      <c r="K1509">
        <v>0</v>
      </c>
      <c r="L1509">
        <v>0</v>
      </c>
      <c r="M1509">
        <v>0</v>
      </c>
      <c r="N1509" s="1" t="s">
        <v>42</v>
      </c>
      <c r="O1509" s="1" t="s">
        <v>197</v>
      </c>
      <c r="P1509" s="1" t="s">
        <v>2732</v>
      </c>
      <c r="Q1509" s="1" t="s">
        <v>635</v>
      </c>
      <c r="R1509" s="1" t="s">
        <v>2187</v>
      </c>
      <c r="S1509" s="1" t="str">
        <f t="shared" si="46"/>
        <v>19.4022552</v>
      </c>
      <c r="T1509" s="1" t="str">
        <f t="shared" si="47"/>
        <v>27.9053789</v>
      </c>
      <c r="U1509" s="1" t="s">
        <v>39</v>
      </c>
    </row>
    <row r="1510" spans="1:21" x14ac:dyDescent="0.35">
      <c r="A1510" s="1" t="s">
        <v>19</v>
      </c>
      <c r="B1510">
        <v>2016</v>
      </c>
      <c r="C1510" s="1" t="s">
        <v>182</v>
      </c>
      <c r="D1510" s="1" t="s">
        <v>583</v>
      </c>
      <c r="E1510" s="1" t="s">
        <v>39</v>
      </c>
      <c r="F1510" s="1" t="s">
        <v>31</v>
      </c>
      <c r="G1510">
        <v>3</v>
      </c>
      <c r="H1510">
        <v>0</v>
      </c>
      <c r="I1510">
        <v>3</v>
      </c>
      <c r="J1510">
        <v>0</v>
      </c>
      <c r="K1510">
        <v>0</v>
      </c>
      <c r="L1510">
        <v>0</v>
      </c>
      <c r="M1510">
        <v>0</v>
      </c>
      <c r="N1510" s="1" t="s">
        <v>24</v>
      </c>
      <c r="O1510" s="1" t="s">
        <v>197</v>
      </c>
      <c r="P1510" s="1" t="s">
        <v>1685</v>
      </c>
      <c r="Q1510" s="1" t="s">
        <v>635</v>
      </c>
      <c r="R1510" s="1" t="s">
        <v>2508</v>
      </c>
      <c r="S1510" s="1" t="str">
        <f t="shared" si="46"/>
        <v>23.459686</v>
      </c>
      <c r="T1510" s="1" t="str">
        <f t="shared" si="47"/>
        <v>30.6654494</v>
      </c>
      <c r="U1510" s="1" t="s">
        <v>39</v>
      </c>
    </row>
    <row r="1511" spans="1:21" x14ac:dyDescent="0.35">
      <c r="A1511" s="1" t="s">
        <v>19</v>
      </c>
      <c r="B1511">
        <v>2016</v>
      </c>
      <c r="C1511" s="1" t="s">
        <v>182</v>
      </c>
      <c r="D1511" s="1" t="s">
        <v>21</v>
      </c>
      <c r="E1511" s="1" t="s">
        <v>21</v>
      </c>
      <c r="F1511" s="1" t="s">
        <v>34</v>
      </c>
      <c r="G1511">
        <v>1</v>
      </c>
      <c r="H1511">
        <v>0</v>
      </c>
      <c r="I1511">
        <v>1</v>
      </c>
      <c r="J1511">
        <v>0</v>
      </c>
      <c r="K1511">
        <v>0</v>
      </c>
      <c r="L1511">
        <v>1</v>
      </c>
      <c r="M1511">
        <v>0</v>
      </c>
      <c r="N1511" s="1" t="s">
        <v>42</v>
      </c>
      <c r="O1511" s="1" t="s">
        <v>25</v>
      </c>
      <c r="P1511" s="1" t="s">
        <v>2742</v>
      </c>
      <c r="Q1511" s="1" t="s">
        <v>2743</v>
      </c>
      <c r="R1511" s="1" t="s">
        <v>2744</v>
      </c>
      <c r="S1511" s="1" t="str">
        <f t="shared" si="46"/>
        <v>29.0742604</v>
      </c>
      <c r="T1511" s="1" t="str">
        <f t="shared" si="47"/>
        <v>-110.9591883</v>
      </c>
      <c r="U1511" s="1" t="s">
        <v>21</v>
      </c>
    </row>
    <row r="1512" spans="1:21" x14ac:dyDescent="0.35">
      <c r="A1512" s="1" t="s">
        <v>19</v>
      </c>
      <c r="B1512">
        <v>2016</v>
      </c>
      <c r="C1512" s="1" t="s">
        <v>182</v>
      </c>
      <c r="D1512" s="1" t="s">
        <v>30</v>
      </c>
      <c r="E1512" s="1" t="s">
        <v>21</v>
      </c>
      <c r="F1512" s="1" t="s">
        <v>31</v>
      </c>
      <c r="G1512">
        <v>1</v>
      </c>
      <c r="H1512">
        <v>0</v>
      </c>
      <c r="I1512">
        <v>1</v>
      </c>
      <c r="J1512">
        <v>0</v>
      </c>
      <c r="K1512">
        <v>0</v>
      </c>
      <c r="L1512">
        <v>0</v>
      </c>
      <c r="M1512">
        <v>0</v>
      </c>
      <c r="N1512" s="1" t="s">
        <v>51</v>
      </c>
      <c r="O1512" s="1" t="s">
        <v>25</v>
      </c>
      <c r="P1512" s="1" t="s">
        <v>2745</v>
      </c>
      <c r="Q1512" s="1" t="s">
        <v>870</v>
      </c>
      <c r="R1512" s="1" t="s">
        <v>2746</v>
      </c>
      <c r="S1512" s="1" t="str">
        <f t="shared" si="46"/>
        <v>26.0525676</v>
      </c>
      <c r="T1512" s="1" t="str">
        <f t="shared" si="47"/>
        <v>-98.3662434</v>
      </c>
      <c r="U1512" s="1" t="s">
        <v>21</v>
      </c>
    </row>
    <row r="1513" spans="1:21" x14ac:dyDescent="0.35">
      <c r="A1513" s="1" t="s">
        <v>19</v>
      </c>
      <c r="B1513">
        <v>2016</v>
      </c>
      <c r="C1513" s="1" t="s">
        <v>182</v>
      </c>
      <c r="D1513" s="1" t="s">
        <v>30</v>
      </c>
      <c r="E1513" s="1" t="s">
        <v>21</v>
      </c>
      <c r="F1513" s="1" t="s">
        <v>31</v>
      </c>
      <c r="G1513">
        <v>1</v>
      </c>
      <c r="H1513">
        <v>0</v>
      </c>
      <c r="I1513">
        <v>1</v>
      </c>
      <c r="J1513">
        <v>0</v>
      </c>
      <c r="K1513">
        <v>0</v>
      </c>
      <c r="L1513">
        <v>1</v>
      </c>
      <c r="M1513">
        <v>0</v>
      </c>
      <c r="N1513" s="1" t="s">
        <v>35</v>
      </c>
      <c r="O1513" s="1" t="s">
        <v>43</v>
      </c>
      <c r="P1513" s="1" t="s">
        <v>2747</v>
      </c>
      <c r="Q1513" s="1" t="s">
        <v>2748</v>
      </c>
      <c r="R1513" s="1" t="s">
        <v>2749</v>
      </c>
      <c r="S1513" s="1" t="str">
        <f t="shared" si="46"/>
        <v>14.9267823</v>
      </c>
      <c r="T1513" s="1" t="str">
        <f t="shared" si="47"/>
        <v>-92.5947624</v>
      </c>
      <c r="U1513" s="1" t="s">
        <v>21</v>
      </c>
    </row>
    <row r="1514" spans="1:21" x14ac:dyDescent="0.35">
      <c r="A1514" s="1" t="s">
        <v>19</v>
      </c>
      <c r="B1514">
        <v>2016</v>
      </c>
      <c r="C1514" s="1" t="s">
        <v>182</v>
      </c>
      <c r="D1514" s="1" t="s">
        <v>21</v>
      </c>
      <c r="E1514" s="1" t="s">
        <v>21</v>
      </c>
      <c r="F1514" s="1" t="s">
        <v>34</v>
      </c>
      <c r="G1514">
        <v>1</v>
      </c>
      <c r="H1514">
        <v>0</v>
      </c>
      <c r="I1514">
        <v>1</v>
      </c>
      <c r="J1514">
        <v>0</v>
      </c>
      <c r="K1514">
        <v>0</v>
      </c>
      <c r="L1514">
        <v>1</v>
      </c>
      <c r="M1514">
        <v>0</v>
      </c>
      <c r="N1514" s="1" t="s">
        <v>42</v>
      </c>
      <c r="O1514" s="1" t="s">
        <v>43</v>
      </c>
      <c r="P1514" s="1" t="s">
        <v>2750</v>
      </c>
      <c r="Q1514" s="1" t="s">
        <v>2751</v>
      </c>
      <c r="R1514" s="1" t="s">
        <v>2752</v>
      </c>
      <c r="S1514" s="1" t="str">
        <f t="shared" si="46"/>
        <v>29.1625119</v>
      </c>
      <c r="T1514" s="1" t="str">
        <f t="shared" si="47"/>
        <v>-111.1570932</v>
      </c>
      <c r="U1514" s="1" t="s">
        <v>21</v>
      </c>
    </row>
    <row r="1515" spans="1:21" x14ac:dyDescent="0.35">
      <c r="A1515" s="1" t="s">
        <v>19</v>
      </c>
      <c r="B1515">
        <v>2016</v>
      </c>
      <c r="C1515" s="1" t="s">
        <v>182</v>
      </c>
      <c r="D1515" s="1" t="s">
        <v>161</v>
      </c>
      <c r="E1515" s="1" t="s">
        <v>161</v>
      </c>
      <c r="F1515" s="1" t="s">
        <v>162</v>
      </c>
      <c r="G1515">
        <v>1</v>
      </c>
      <c r="H1515">
        <v>0</v>
      </c>
      <c r="I1515">
        <v>1</v>
      </c>
      <c r="J1515">
        <v>0</v>
      </c>
      <c r="K1515">
        <v>0</v>
      </c>
      <c r="L1515">
        <v>1</v>
      </c>
      <c r="M1515">
        <v>0</v>
      </c>
      <c r="N1515" s="1" t="s">
        <v>35</v>
      </c>
      <c r="O1515" s="1" t="s">
        <v>509</v>
      </c>
      <c r="P1515" s="1" t="s">
        <v>2753</v>
      </c>
      <c r="Q1515" s="1" t="s">
        <v>2222</v>
      </c>
      <c r="R1515" s="1" t="s">
        <v>2754</v>
      </c>
      <c r="S1515" s="1" t="str">
        <f t="shared" si="46"/>
        <v>35.646973</v>
      </c>
      <c r="T1515" s="1" t="str">
        <f t="shared" si="47"/>
        <v>36.6679377</v>
      </c>
      <c r="U1515" s="1" t="s">
        <v>161</v>
      </c>
    </row>
    <row r="1516" spans="1:21" x14ac:dyDescent="0.35">
      <c r="A1516" s="1" t="s">
        <v>19</v>
      </c>
      <c r="B1516">
        <v>2016</v>
      </c>
      <c r="C1516" s="1" t="s">
        <v>182</v>
      </c>
      <c r="D1516" s="1" t="s">
        <v>161</v>
      </c>
      <c r="E1516" s="1" t="s">
        <v>161</v>
      </c>
      <c r="F1516" s="1" t="s">
        <v>162</v>
      </c>
      <c r="G1516">
        <v>1</v>
      </c>
      <c r="H1516">
        <v>0</v>
      </c>
      <c r="I1516">
        <v>1</v>
      </c>
      <c r="J1516">
        <v>0</v>
      </c>
      <c r="K1516">
        <v>0</v>
      </c>
      <c r="L1516">
        <v>1</v>
      </c>
      <c r="M1516">
        <v>0</v>
      </c>
      <c r="N1516" s="1" t="s">
        <v>35</v>
      </c>
      <c r="O1516" s="1" t="s">
        <v>509</v>
      </c>
      <c r="P1516" s="1" t="s">
        <v>2755</v>
      </c>
      <c r="Q1516" s="1" t="s">
        <v>2222</v>
      </c>
      <c r="R1516" s="1" t="s">
        <v>2756</v>
      </c>
      <c r="S1516" s="1" t="str">
        <f t="shared" si="46"/>
        <v>36.0975296</v>
      </c>
      <c r="T1516" s="1" t="str">
        <f t="shared" si="47"/>
        <v>36.2314017</v>
      </c>
      <c r="U1516" s="1" t="s">
        <v>161</v>
      </c>
    </row>
    <row r="1517" spans="1:21" x14ac:dyDescent="0.35">
      <c r="A1517" s="1" t="s">
        <v>19</v>
      </c>
      <c r="B1517">
        <v>2016</v>
      </c>
      <c r="C1517" s="1" t="s">
        <v>182</v>
      </c>
      <c r="D1517" s="1" t="s">
        <v>30</v>
      </c>
      <c r="E1517" s="1" t="s">
        <v>22</v>
      </c>
      <c r="F1517" s="1" t="s">
        <v>31</v>
      </c>
      <c r="G1517">
        <v>1</v>
      </c>
      <c r="H1517">
        <v>0</v>
      </c>
      <c r="I1517">
        <v>1</v>
      </c>
      <c r="J1517">
        <v>0</v>
      </c>
      <c r="K1517">
        <v>0</v>
      </c>
      <c r="L1517">
        <v>1</v>
      </c>
      <c r="M1517">
        <v>0</v>
      </c>
      <c r="N1517" s="1" t="s">
        <v>24</v>
      </c>
      <c r="O1517" s="1" t="s">
        <v>25</v>
      </c>
      <c r="P1517" s="1" t="s">
        <v>26</v>
      </c>
      <c r="Q1517" s="1" t="s">
        <v>27</v>
      </c>
      <c r="R1517" s="1" t="s">
        <v>2757</v>
      </c>
      <c r="S1517" s="1" t="str">
        <f t="shared" si="46"/>
        <v>32.657333</v>
      </c>
      <c r="T1517" s="1" t="str">
        <f t="shared" si="47"/>
        <v>-112.754</v>
      </c>
      <c r="U1517" s="1" t="s">
        <v>29</v>
      </c>
    </row>
    <row r="1518" spans="1:21" x14ac:dyDescent="0.35">
      <c r="A1518" s="1" t="s">
        <v>19</v>
      </c>
      <c r="B1518">
        <v>2016</v>
      </c>
      <c r="C1518" s="1" t="s">
        <v>182</v>
      </c>
      <c r="D1518" s="1" t="s">
        <v>39</v>
      </c>
      <c r="E1518" s="1" t="s">
        <v>49</v>
      </c>
      <c r="F1518" s="1" t="s">
        <v>31</v>
      </c>
      <c r="G1518">
        <v>0</v>
      </c>
      <c r="H1518">
        <v>3</v>
      </c>
      <c r="I1518">
        <v>3</v>
      </c>
      <c r="J1518">
        <v>1</v>
      </c>
      <c r="K1518">
        <v>0</v>
      </c>
      <c r="L1518">
        <v>0</v>
      </c>
      <c r="M1518">
        <v>0</v>
      </c>
      <c r="N1518" s="1" t="s">
        <v>51</v>
      </c>
      <c r="O1518" s="1" t="s">
        <v>87</v>
      </c>
      <c r="P1518" s="1" t="s">
        <v>2758</v>
      </c>
      <c r="Q1518" s="1" t="s">
        <v>2499</v>
      </c>
      <c r="R1518" s="1" t="s">
        <v>2759</v>
      </c>
      <c r="S1518" s="1" t="str">
        <f t="shared" si="46"/>
        <v>36.7271909</v>
      </c>
      <c r="T1518" s="1" t="str">
        <f t="shared" si="47"/>
        <v>-2.1652845</v>
      </c>
      <c r="U1518" s="1" t="s">
        <v>56</v>
      </c>
    </row>
    <row r="1519" spans="1:21" x14ac:dyDescent="0.35">
      <c r="A1519" s="1" t="s">
        <v>19</v>
      </c>
      <c r="B1519">
        <v>2016</v>
      </c>
      <c r="C1519" s="1" t="s">
        <v>182</v>
      </c>
      <c r="D1519" s="1" t="s">
        <v>30</v>
      </c>
      <c r="E1519" s="1" t="s">
        <v>22</v>
      </c>
      <c r="F1519" s="1" t="s">
        <v>31</v>
      </c>
      <c r="G1519">
        <v>1</v>
      </c>
      <c r="H1519">
        <v>0</v>
      </c>
      <c r="I1519">
        <v>1</v>
      </c>
      <c r="J1519">
        <v>0</v>
      </c>
      <c r="K1519">
        <v>0</v>
      </c>
      <c r="L1519">
        <v>1</v>
      </c>
      <c r="M1519">
        <v>0</v>
      </c>
      <c r="N1519" s="1" t="s">
        <v>51</v>
      </c>
      <c r="O1519" s="1" t="s">
        <v>25</v>
      </c>
      <c r="P1519" s="1" t="s">
        <v>2760</v>
      </c>
      <c r="Q1519" s="1" t="s">
        <v>2459</v>
      </c>
      <c r="R1519" s="1" t="s">
        <v>2514</v>
      </c>
      <c r="S1519" s="1" t="str">
        <f t="shared" si="46"/>
        <v>26.376354</v>
      </c>
      <c r="T1519" s="1" t="str">
        <f t="shared" si="47"/>
        <v>-98.3833477</v>
      </c>
      <c r="U1519" s="1" t="s">
        <v>29</v>
      </c>
    </row>
    <row r="1520" spans="1:21" x14ac:dyDescent="0.35">
      <c r="A1520" s="1" t="s">
        <v>19</v>
      </c>
      <c r="B1520">
        <v>2016</v>
      </c>
      <c r="C1520" s="1" t="s">
        <v>182</v>
      </c>
      <c r="D1520" s="1" t="s">
        <v>39</v>
      </c>
      <c r="E1520" s="1" t="s">
        <v>39</v>
      </c>
      <c r="F1520" s="1" t="s">
        <v>1842</v>
      </c>
      <c r="G1520">
        <v>13</v>
      </c>
      <c r="H1520">
        <v>0</v>
      </c>
      <c r="I1520">
        <v>13</v>
      </c>
      <c r="J1520">
        <v>19</v>
      </c>
      <c r="K1520">
        <v>0</v>
      </c>
      <c r="L1520">
        <v>0</v>
      </c>
      <c r="M1520">
        <v>0</v>
      </c>
      <c r="N1520" s="1" t="s">
        <v>35</v>
      </c>
      <c r="O1520" s="1" t="s">
        <v>197</v>
      </c>
      <c r="P1520" s="1" t="s">
        <v>2483</v>
      </c>
      <c r="Q1520" s="1" t="s">
        <v>2761</v>
      </c>
      <c r="R1520" s="1" t="s">
        <v>2762</v>
      </c>
      <c r="S1520" s="1" t="str">
        <f t="shared" si="46"/>
        <v>31.7602016</v>
      </c>
      <c r="T1520" s="1" t="str">
        <f t="shared" si="47"/>
        <v>13.9776971</v>
      </c>
      <c r="U1520" s="1" t="s">
        <v>39</v>
      </c>
    </row>
    <row r="1521" spans="1:21" x14ac:dyDescent="0.35">
      <c r="A1521" s="1" t="s">
        <v>19</v>
      </c>
      <c r="B1521">
        <v>2016</v>
      </c>
      <c r="C1521" s="1" t="s">
        <v>182</v>
      </c>
      <c r="D1521" s="1" t="s">
        <v>161</v>
      </c>
      <c r="E1521" s="1" t="s">
        <v>161</v>
      </c>
      <c r="F1521" s="1" t="s">
        <v>162</v>
      </c>
      <c r="G1521">
        <v>1</v>
      </c>
      <c r="H1521">
        <v>0</v>
      </c>
      <c r="I1521">
        <v>1</v>
      </c>
      <c r="J1521">
        <v>0</v>
      </c>
      <c r="K1521">
        <v>0</v>
      </c>
      <c r="L1521">
        <v>1</v>
      </c>
      <c r="M1521">
        <v>0</v>
      </c>
      <c r="N1521" s="1" t="s">
        <v>35</v>
      </c>
      <c r="O1521" s="1" t="s">
        <v>509</v>
      </c>
      <c r="P1521" s="1" t="s">
        <v>2713</v>
      </c>
      <c r="Q1521" s="1" t="s">
        <v>2222</v>
      </c>
      <c r="R1521" s="1" t="s">
        <v>2714</v>
      </c>
      <c r="S1521" s="1" t="str">
        <f t="shared" si="46"/>
        <v>36.0895263</v>
      </c>
      <c r="T1521" s="1" t="str">
        <f t="shared" si="47"/>
        <v>36.31663</v>
      </c>
      <c r="U1521" s="1" t="s">
        <v>161</v>
      </c>
    </row>
    <row r="1522" spans="1:21" x14ac:dyDescent="0.35">
      <c r="A1522" s="1" t="s">
        <v>19</v>
      </c>
      <c r="B1522">
        <v>2016</v>
      </c>
      <c r="C1522" s="1" t="s">
        <v>182</v>
      </c>
      <c r="D1522" s="1" t="s">
        <v>161</v>
      </c>
      <c r="E1522" s="1" t="s">
        <v>161</v>
      </c>
      <c r="F1522" s="1" t="s">
        <v>162</v>
      </c>
      <c r="G1522">
        <v>1</v>
      </c>
      <c r="H1522">
        <v>0</v>
      </c>
      <c r="I1522">
        <v>1</v>
      </c>
      <c r="J1522">
        <v>0</v>
      </c>
      <c r="K1522">
        <v>1</v>
      </c>
      <c r="L1522">
        <v>0</v>
      </c>
      <c r="M1522">
        <v>0</v>
      </c>
      <c r="N1522" s="1" t="s">
        <v>35</v>
      </c>
      <c r="O1522" s="1" t="s">
        <v>509</v>
      </c>
      <c r="P1522" s="1" t="s">
        <v>2763</v>
      </c>
      <c r="Q1522" s="1" t="s">
        <v>2222</v>
      </c>
      <c r="R1522" s="1" t="s">
        <v>2764</v>
      </c>
      <c r="S1522" s="1" t="str">
        <f t="shared" si="46"/>
        <v>36.6013358</v>
      </c>
      <c r="T1522" s="1" t="str">
        <f t="shared" si="47"/>
        <v>36.57653</v>
      </c>
      <c r="U1522" s="1" t="s">
        <v>161</v>
      </c>
    </row>
    <row r="1523" spans="1:21" x14ac:dyDescent="0.35">
      <c r="A1523" s="1" t="s">
        <v>19</v>
      </c>
      <c r="B1523">
        <v>2016</v>
      </c>
      <c r="C1523" s="1" t="s">
        <v>182</v>
      </c>
      <c r="D1523" s="1" t="s">
        <v>240</v>
      </c>
      <c r="E1523" s="1" t="s">
        <v>49</v>
      </c>
      <c r="F1523" s="1" t="s">
        <v>31</v>
      </c>
      <c r="G1523">
        <v>0</v>
      </c>
      <c r="H1523">
        <v>84</v>
      </c>
      <c r="I1523">
        <v>84</v>
      </c>
      <c r="J1523">
        <v>26</v>
      </c>
      <c r="K1523">
        <v>0</v>
      </c>
      <c r="L1523">
        <v>0</v>
      </c>
      <c r="M1523">
        <v>0</v>
      </c>
      <c r="N1523" s="1" t="s">
        <v>51</v>
      </c>
      <c r="O1523" s="1" t="s">
        <v>96</v>
      </c>
      <c r="P1523" s="1" t="s">
        <v>2645</v>
      </c>
      <c r="Q1523" s="1" t="s">
        <v>2765</v>
      </c>
      <c r="R1523" s="1" t="s">
        <v>2647</v>
      </c>
      <c r="S1523" s="1" t="str">
        <f t="shared" si="46"/>
        <v>32.7703544</v>
      </c>
      <c r="T1523" s="1" t="str">
        <f t="shared" si="47"/>
        <v>12.376176</v>
      </c>
      <c r="U1523" s="1" t="s">
        <v>56</v>
      </c>
    </row>
    <row r="1524" spans="1:21" x14ac:dyDescent="0.35">
      <c r="A1524" s="1" t="s">
        <v>19</v>
      </c>
      <c r="B1524">
        <v>2016</v>
      </c>
      <c r="C1524" s="1" t="s">
        <v>182</v>
      </c>
      <c r="D1524" s="1" t="s">
        <v>1188</v>
      </c>
      <c r="E1524" s="1" t="s">
        <v>49</v>
      </c>
      <c r="F1524" s="1" t="s">
        <v>2766</v>
      </c>
      <c r="G1524">
        <v>2</v>
      </c>
      <c r="H1524">
        <v>18</v>
      </c>
      <c r="I1524">
        <v>20</v>
      </c>
      <c r="J1524">
        <v>105</v>
      </c>
      <c r="K1524">
        <v>0</v>
      </c>
      <c r="L1524">
        <v>0</v>
      </c>
      <c r="M1524">
        <v>0</v>
      </c>
      <c r="N1524" s="1" t="s">
        <v>51</v>
      </c>
      <c r="O1524" s="1" t="s">
        <v>96</v>
      </c>
      <c r="P1524" s="1" t="s">
        <v>857</v>
      </c>
      <c r="Q1524" s="1" t="s">
        <v>2767</v>
      </c>
      <c r="R1524" s="1" t="s">
        <v>2632</v>
      </c>
      <c r="S1524" s="1" t="str">
        <f t="shared" si="46"/>
        <v>33.4165331</v>
      </c>
      <c r="T1524" s="1" t="str">
        <f t="shared" si="47"/>
        <v>16.2301914</v>
      </c>
      <c r="U1524" s="1" t="s">
        <v>56</v>
      </c>
    </row>
    <row r="1525" spans="1:21" x14ac:dyDescent="0.35">
      <c r="A1525" s="1" t="s">
        <v>19</v>
      </c>
      <c r="B1525">
        <v>2016</v>
      </c>
      <c r="C1525" s="1" t="s">
        <v>182</v>
      </c>
      <c r="D1525" s="1" t="s">
        <v>240</v>
      </c>
      <c r="E1525" s="1" t="s">
        <v>49</v>
      </c>
      <c r="F1525" s="1" t="s">
        <v>31</v>
      </c>
      <c r="G1525">
        <v>0</v>
      </c>
      <c r="H1525">
        <v>9</v>
      </c>
      <c r="I1525">
        <v>9</v>
      </c>
      <c r="J1525">
        <v>0</v>
      </c>
      <c r="K1525">
        <v>0</v>
      </c>
      <c r="L1525">
        <v>0</v>
      </c>
      <c r="M1525">
        <v>0</v>
      </c>
      <c r="N1525" s="1" t="s">
        <v>51</v>
      </c>
      <c r="O1525" s="1" t="s">
        <v>96</v>
      </c>
      <c r="P1525" s="1" t="s">
        <v>857</v>
      </c>
      <c r="Q1525" s="1" t="s">
        <v>442</v>
      </c>
      <c r="R1525" s="1" t="s">
        <v>2632</v>
      </c>
      <c r="S1525" s="1" t="str">
        <f t="shared" si="46"/>
        <v>33.4165331</v>
      </c>
      <c r="T1525" s="1" t="str">
        <f t="shared" si="47"/>
        <v>16.2301914</v>
      </c>
      <c r="U1525" s="1" t="s">
        <v>56</v>
      </c>
    </row>
    <row r="1526" spans="1:21" x14ac:dyDescent="0.35">
      <c r="A1526" s="1" t="s">
        <v>19</v>
      </c>
      <c r="B1526">
        <v>2016</v>
      </c>
      <c r="C1526" s="1" t="s">
        <v>182</v>
      </c>
      <c r="D1526" s="1" t="s">
        <v>21</v>
      </c>
      <c r="E1526" s="1" t="s">
        <v>21</v>
      </c>
      <c r="F1526" s="1" t="s">
        <v>34</v>
      </c>
      <c r="G1526">
        <v>1</v>
      </c>
      <c r="H1526">
        <v>0</v>
      </c>
      <c r="I1526">
        <v>1</v>
      </c>
      <c r="J1526">
        <v>0</v>
      </c>
      <c r="K1526">
        <v>0</v>
      </c>
      <c r="L1526">
        <v>1</v>
      </c>
      <c r="M1526">
        <v>0</v>
      </c>
      <c r="N1526" s="1" t="s">
        <v>51</v>
      </c>
      <c r="O1526" s="1" t="s">
        <v>25</v>
      </c>
      <c r="P1526" s="1" t="s">
        <v>2768</v>
      </c>
      <c r="Q1526" s="1" t="s">
        <v>2769</v>
      </c>
      <c r="R1526" s="1" t="s">
        <v>2479</v>
      </c>
      <c r="S1526" s="1" t="str">
        <f t="shared" si="46"/>
        <v>24.215586</v>
      </c>
      <c r="T1526" s="1" t="str">
        <f t="shared" si="47"/>
        <v>-99.4332699</v>
      </c>
      <c r="U1526" s="1" t="s">
        <v>21</v>
      </c>
    </row>
    <row r="1527" spans="1:21" x14ac:dyDescent="0.35">
      <c r="A1527" s="1" t="s">
        <v>19</v>
      </c>
      <c r="B1527">
        <v>2016</v>
      </c>
      <c r="C1527" s="1" t="s">
        <v>182</v>
      </c>
      <c r="D1527" s="1" t="s">
        <v>31</v>
      </c>
      <c r="E1527" s="1" t="s">
        <v>39</v>
      </c>
      <c r="F1527" s="1" t="s">
        <v>31</v>
      </c>
      <c r="G1527">
        <v>2</v>
      </c>
      <c r="H1527">
        <v>0</v>
      </c>
      <c r="I1527">
        <v>2</v>
      </c>
      <c r="J1527">
        <v>0</v>
      </c>
      <c r="K1527">
        <v>0</v>
      </c>
      <c r="L1527">
        <v>0</v>
      </c>
      <c r="M1527">
        <v>0</v>
      </c>
      <c r="N1527" s="1" t="s">
        <v>66</v>
      </c>
      <c r="O1527" s="1" t="s">
        <v>197</v>
      </c>
      <c r="P1527" s="1" t="s">
        <v>2770</v>
      </c>
      <c r="Q1527" s="1" t="s">
        <v>405</v>
      </c>
      <c r="R1527" s="1" t="s">
        <v>2658</v>
      </c>
      <c r="S1527" s="1" t="str">
        <f t="shared" si="46"/>
        <v>19.6438237</v>
      </c>
      <c r="T1527" s="1" t="str">
        <f t="shared" si="47"/>
        <v>24.4293268</v>
      </c>
      <c r="U1527" s="1" t="s">
        <v>39</v>
      </c>
    </row>
    <row r="1528" spans="1:21" x14ac:dyDescent="0.35">
      <c r="A1528" s="1" t="s">
        <v>19</v>
      </c>
      <c r="B1528">
        <v>2016</v>
      </c>
      <c r="C1528" s="1" t="s">
        <v>182</v>
      </c>
      <c r="D1528" s="1" t="s">
        <v>31</v>
      </c>
      <c r="E1528" s="1" t="s">
        <v>39</v>
      </c>
      <c r="F1528" s="1" t="s">
        <v>31</v>
      </c>
      <c r="G1528">
        <v>1</v>
      </c>
      <c r="H1528">
        <v>0</v>
      </c>
      <c r="I1528">
        <v>1</v>
      </c>
      <c r="J1528">
        <v>0</v>
      </c>
      <c r="K1528">
        <v>0</v>
      </c>
      <c r="L1528">
        <v>0</v>
      </c>
      <c r="M1528">
        <v>0</v>
      </c>
      <c r="N1528" s="1" t="s">
        <v>66</v>
      </c>
      <c r="O1528" s="1" t="s">
        <v>197</v>
      </c>
      <c r="P1528" s="1" t="s">
        <v>2770</v>
      </c>
      <c r="Q1528" s="1" t="s">
        <v>405</v>
      </c>
      <c r="R1528" s="1" t="s">
        <v>2658</v>
      </c>
      <c r="S1528" s="1" t="str">
        <f t="shared" si="46"/>
        <v>19.6438237</v>
      </c>
      <c r="T1528" s="1" t="str">
        <f t="shared" si="47"/>
        <v>24.4293268</v>
      </c>
      <c r="U1528" s="1" t="s">
        <v>39</v>
      </c>
    </row>
    <row r="1529" spans="1:21" x14ac:dyDescent="0.35">
      <c r="A1529" s="1" t="s">
        <v>19</v>
      </c>
      <c r="B1529">
        <v>2016</v>
      </c>
      <c r="C1529" s="1" t="s">
        <v>182</v>
      </c>
      <c r="D1529" s="1" t="s">
        <v>31</v>
      </c>
      <c r="E1529" s="1" t="s">
        <v>250</v>
      </c>
      <c r="F1529" s="1" t="s">
        <v>31</v>
      </c>
      <c r="G1529">
        <v>1</v>
      </c>
      <c r="H1529">
        <v>0</v>
      </c>
      <c r="I1529">
        <v>1</v>
      </c>
      <c r="J1529">
        <v>0</v>
      </c>
      <c r="K1529">
        <v>0</v>
      </c>
      <c r="L1529">
        <v>0</v>
      </c>
      <c r="M1529">
        <v>0</v>
      </c>
      <c r="N1529" s="1" t="s">
        <v>42</v>
      </c>
      <c r="O1529" s="1" t="s">
        <v>197</v>
      </c>
      <c r="P1529" s="1" t="s">
        <v>465</v>
      </c>
      <c r="Q1529" s="1" t="s">
        <v>405</v>
      </c>
      <c r="R1529" s="1" t="s">
        <v>2771</v>
      </c>
      <c r="S1529" s="1" t="str">
        <f t="shared" si="46"/>
        <v>22.73438554</v>
      </c>
      <c r="T1529" s="1" t="str">
        <f t="shared" si="47"/>
        <v>12.9393314082</v>
      </c>
      <c r="U1529" s="1" t="s">
        <v>250</v>
      </c>
    </row>
    <row r="1530" spans="1:21" x14ac:dyDescent="0.35">
      <c r="A1530" s="1" t="s">
        <v>19</v>
      </c>
      <c r="B1530">
        <v>2016</v>
      </c>
      <c r="C1530" s="1" t="s">
        <v>182</v>
      </c>
      <c r="D1530" s="1" t="s">
        <v>31</v>
      </c>
      <c r="E1530" s="1" t="s">
        <v>39</v>
      </c>
      <c r="F1530" s="1" t="s">
        <v>31</v>
      </c>
      <c r="G1530">
        <v>1</v>
      </c>
      <c r="H1530">
        <v>0</v>
      </c>
      <c r="I1530">
        <v>1</v>
      </c>
      <c r="J1530">
        <v>0</v>
      </c>
      <c r="K1530">
        <v>0</v>
      </c>
      <c r="L1530">
        <v>0</v>
      </c>
      <c r="M1530">
        <v>0</v>
      </c>
      <c r="N1530" s="1" t="s">
        <v>42</v>
      </c>
      <c r="O1530" s="1" t="s">
        <v>197</v>
      </c>
      <c r="P1530" s="1" t="s">
        <v>2772</v>
      </c>
      <c r="Q1530" s="1" t="s">
        <v>405</v>
      </c>
      <c r="R1530" s="1" t="s">
        <v>2773</v>
      </c>
      <c r="S1530" s="1" t="str">
        <f t="shared" si="46"/>
        <v>27.790343</v>
      </c>
      <c r="T1530" s="1" t="str">
        <f t="shared" si="47"/>
        <v>0.7675956</v>
      </c>
      <c r="U1530" s="1" t="s">
        <v>39</v>
      </c>
    </row>
    <row r="1531" spans="1:21" x14ac:dyDescent="0.35">
      <c r="A1531" s="1" t="s">
        <v>19</v>
      </c>
      <c r="B1531">
        <v>2016</v>
      </c>
      <c r="C1531" s="1" t="s">
        <v>182</v>
      </c>
      <c r="D1531" s="1" t="s">
        <v>31</v>
      </c>
      <c r="E1531" s="1" t="s">
        <v>250</v>
      </c>
      <c r="F1531" s="1" t="s">
        <v>31</v>
      </c>
      <c r="G1531">
        <v>1</v>
      </c>
      <c r="H1531">
        <v>0</v>
      </c>
      <c r="I1531">
        <v>1</v>
      </c>
      <c r="J1531">
        <v>0</v>
      </c>
      <c r="K1531">
        <v>0</v>
      </c>
      <c r="L1531">
        <v>0</v>
      </c>
      <c r="M1531">
        <v>0</v>
      </c>
      <c r="N1531" s="1" t="s">
        <v>35</v>
      </c>
      <c r="O1531" s="1" t="s">
        <v>197</v>
      </c>
      <c r="P1531" s="1" t="s">
        <v>465</v>
      </c>
      <c r="Q1531" s="1" t="s">
        <v>405</v>
      </c>
      <c r="R1531" s="1" t="s">
        <v>2771</v>
      </c>
      <c r="S1531" s="1" t="str">
        <f t="shared" si="46"/>
        <v>22.73438554</v>
      </c>
      <c r="T1531" s="1" t="str">
        <f t="shared" si="47"/>
        <v>12.9393314082</v>
      </c>
      <c r="U1531" s="1" t="s">
        <v>250</v>
      </c>
    </row>
    <row r="1532" spans="1:21" x14ac:dyDescent="0.35">
      <c r="A1532" s="1" t="s">
        <v>19</v>
      </c>
      <c r="B1532">
        <v>2016</v>
      </c>
      <c r="C1532" s="1" t="s">
        <v>182</v>
      </c>
      <c r="D1532" s="1" t="s">
        <v>31</v>
      </c>
      <c r="E1532" s="1" t="s">
        <v>39</v>
      </c>
      <c r="F1532" s="1" t="s">
        <v>31</v>
      </c>
      <c r="G1532">
        <v>1</v>
      </c>
      <c r="H1532">
        <v>0</v>
      </c>
      <c r="I1532">
        <v>1</v>
      </c>
      <c r="J1532">
        <v>0</v>
      </c>
      <c r="K1532">
        <v>0</v>
      </c>
      <c r="L1532">
        <v>0</v>
      </c>
      <c r="M1532">
        <v>0</v>
      </c>
      <c r="N1532" s="1" t="s">
        <v>35</v>
      </c>
      <c r="O1532" s="1" t="s">
        <v>197</v>
      </c>
      <c r="P1532" s="1" t="s">
        <v>2483</v>
      </c>
      <c r="Q1532" s="1" t="s">
        <v>405</v>
      </c>
      <c r="R1532" s="1" t="s">
        <v>2774</v>
      </c>
      <c r="S1532" s="1" t="str">
        <f t="shared" si="46"/>
        <v>31.71818076</v>
      </c>
      <c r="T1532" s="1" t="str">
        <f t="shared" si="47"/>
        <v>14.0275834707</v>
      </c>
      <c r="U1532" s="1" t="s">
        <v>39</v>
      </c>
    </row>
    <row r="1533" spans="1:21" x14ac:dyDescent="0.35">
      <c r="A1533" s="1" t="s">
        <v>19</v>
      </c>
      <c r="B1533">
        <v>2016</v>
      </c>
      <c r="C1533" s="1" t="s">
        <v>182</v>
      </c>
      <c r="D1533" s="1" t="s">
        <v>31</v>
      </c>
      <c r="E1533" s="1" t="s">
        <v>39</v>
      </c>
      <c r="F1533" s="1" t="s">
        <v>31</v>
      </c>
      <c r="G1533">
        <v>5</v>
      </c>
      <c r="H1533">
        <v>0</v>
      </c>
      <c r="I1533">
        <v>5</v>
      </c>
      <c r="J1533">
        <v>0</v>
      </c>
      <c r="K1533">
        <v>0</v>
      </c>
      <c r="L1533">
        <v>0</v>
      </c>
      <c r="M1533">
        <v>0</v>
      </c>
      <c r="N1533" s="1" t="s">
        <v>66</v>
      </c>
      <c r="O1533" s="1" t="s">
        <v>197</v>
      </c>
      <c r="P1533" s="1" t="s">
        <v>2775</v>
      </c>
      <c r="Q1533" s="1" t="s">
        <v>405</v>
      </c>
      <c r="R1533" s="1" t="s">
        <v>2776</v>
      </c>
      <c r="S1533" s="1" t="str">
        <f t="shared" si="46"/>
        <v>21.66345033</v>
      </c>
      <c r="T1533" s="1" t="str">
        <f t="shared" si="47"/>
        <v>24.3948820938</v>
      </c>
      <c r="U1533" s="1" t="s">
        <v>39</v>
      </c>
    </row>
    <row r="1534" spans="1:21" x14ac:dyDescent="0.35">
      <c r="A1534" s="1" t="s">
        <v>19</v>
      </c>
      <c r="B1534">
        <v>2016</v>
      </c>
      <c r="C1534" s="1" t="s">
        <v>224</v>
      </c>
      <c r="D1534" s="1" t="s">
        <v>94</v>
      </c>
      <c r="E1534" s="1" t="s">
        <v>94</v>
      </c>
      <c r="F1534" s="1" t="s">
        <v>956</v>
      </c>
      <c r="G1534">
        <v>5</v>
      </c>
      <c r="H1534">
        <v>2</v>
      </c>
      <c r="I1534">
        <v>7</v>
      </c>
      <c r="J1534">
        <v>0</v>
      </c>
      <c r="K1534">
        <v>5</v>
      </c>
      <c r="L1534">
        <v>0</v>
      </c>
      <c r="M1534">
        <v>2</v>
      </c>
      <c r="N1534" s="1" t="s">
        <v>51</v>
      </c>
      <c r="O1534" s="1" t="s">
        <v>43</v>
      </c>
      <c r="P1534" s="1" t="s">
        <v>2777</v>
      </c>
      <c r="Q1534" s="1" t="s">
        <v>2778</v>
      </c>
      <c r="R1534" s="1" t="s">
        <v>2495</v>
      </c>
      <c r="S1534" s="1" t="str">
        <f t="shared" si="46"/>
        <v>-12.8209326</v>
      </c>
      <c r="T1534" s="1" t="str">
        <f t="shared" si="47"/>
        <v>45.0189863</v>
      </c>
      <c r="U1534" s="1" t="s">
        <v>94</v>
      </c>
    </row>
    <row r="1535" spans="1:21" x14ac:dyDescent="0.35">
      <c r="A1535" s="1" t="s">
        <v>19</v>
      </c>
      <c r="B1535">
        <v>2016</v>
      </c>
      <c r="C1535" s="1" t="s">
        <v>224</v>
      </c>
      <c r="D1535" s="1" t="s">
        <v>30</v>
      </c>
      <c r="E1535" s="1" t="s">
        <v>22</v>
      </c>
      <c r="F1535" s="1" t="s">
        <v>31</v>
      </c>
      <c r="G1535">
        <v>1</v>
      </c>
      <c r="H1535">
        <v>0</v>
      </c>
      <c r="I1535">
        <v>1</v>
      </c>
      <c r="J1535">
        <v>0</v>
      </c>
      <c r="K1535">
        <v>0</v>
      </c>
      <c r="L1535">
        <v>1</v>
      </c>
      <c r="M1535">
        <v>0</v>
      </c>
      <c r="N1535" s="1" t="s">
        <v>51</v>
      </c>
      <c r="O1535" s="1" t="s">
        <v>25</v>
      </c>
      <c r="P1535" s="1" t="s">
        <v>2779</v>
      </c>
      <c r="Q1535" s="1" t="s">
        <v>2780</v>
      </c>
      <c r="R1535" s="1" t="s">
        <v>2781</v>
      </c>
      <c r="S1535" s="1" t="str">
        <f t="shared" si="46"/>
        <v>28.6376735</v>
      </c>
      <c r="T1535" s="1" t="str">
        <f t="shared" si="47"/>
        <v>-100.5282163</v>
      </c>
      <c r="U1535" s="1" t="s">
        <v>29</v>
      </c>
    </row>
    <row r="1536" spans="1:21" x14ac:dyDescent="0.35">
      <c r="A1536" s="1" t="s">
        <v>19</v>
      </c>
      <c r="B1536">
        <v>2016</v>
      </c>
      <c r="C1536" s="1" t="s">
        <v>224</v>
      </c>
      <c r="D1536" s="1" t="s">
        <v>30</v>
      </c>
      <c r="E1536" s="1" t="s">
        <v>21</v>
      </c>
      <c r="F1536" s="1" t="s">
        <v>31</v>
      </c>
      <c r="G1536">
        <v>1</v>
      </c>
      <c r="H1536">
        <v>0</v>
      </c>
      <c r="I1536">
        <v>1</v>
      </c>
      <c r="J1536">
        <v>0</v>
      </c>
      <c r="K1536">
        <v>0</v>
      </c>
      <c r="L1536">
        <v>1</v>
      </c>
      <c r="M1536">
        <v>0</v>
      </c>
      <c r="N1536" s="1" t="s">
        <v>51</v>
      </c>
      <c r="O1536" s="1" t="s">
        <v>25</v>
      </c>
      <c r="P1536" s="1" t="s">
        <v>2782</v>
      </c>
      <c r="Q1536" s="1" t="s">
        <v>774</v>
      </c>
      <c r="R1536" s="1" t="s">
        <v>2479</v>
      </c>
      <c r="S1536" s="1" t="str">
        <f t="shared" si="46"/>
        <v>24.215586</v>
      </c>
      <c r="T1536" s="1" t="str">
        <f t="shared" si="47"/>
        <v>-99.4332699</v>
      </c>
      <c r="U1536" s="1" t="s">
        <v>21</v>
      </c>
    </row>
    <row r="1537" spans="1:21" x14ac:dyDescent="0.35">
      <c r="A1537" s="1" t="s">
        <v>19</v>
      </c>
      <c r="B1537">
        <v>2016</v>
      </c>
      <c r="C1537" s="1" t="s">
        <v>224</v>
      </c>
      <c r="D1537" s="1" t="s">
        <v>31</v>
      </c>
      <c r="E1537" s="1" t="s">
        <v>49</v>
      </c>
      <c r="F1537" s="1" t="s">
        <v>31</v>
      </c>
      <c r="G1537">
        <v>1</v>
      </c>
      <c r="H1537">
        <v>0</v>
      </c>
      <c r="I1537">
        <v>1</v>
      </c>
      <c r="J1537">
        <v>0</v>
      </c>
      <c r="K1537">
        <v>0</v>
      </c>
      <c r="L1537">
        <v>0</v>
      </c>
      <c r="M1537">
        <v>1</v>
      </c>
      <c r="N1537" s="1" t="s">
        <v>51</v>
      </c>
      <c r="O1537" s="1" t="s">
        <v>87</v>
      </c>
      <c r="P1537" s="1" t="s">
        <v>2522</v>
      </c>
      <c r="Q1537" s="1" t="s">
        <v>2499</v>
      </c>
      <c r="R1537" s="1" t="s">
        <v>2523</v>
      </c>
      <c r="S1537" s="1" t="str">
        <f t="shared" si="46"/>
        <v>35.2862703</v>
      </c>
      <c r="T1537" s="1" t="str">
        <f t="shared" si="47"/>
        <v>-2.9508781</v>
      </c>
      <c r="U1537" s="1" t="s">
        <v>56</v>
      </c>
    </row>
    <row r="1538" spans="1:21" x14ac:dyDescent="0.35">
      <c r="A1538" s="1" t="s">
        <v>19</v>
      </c>
      <c r="B1538">
        <v>2016</v>
      </c>
      <c r="C1538" s="1" t="s">
        <v>224</v>
      </c>
      <c r="D1538" s="1" t="s">
        <v>30</v>
      </c>
      <c r="E1538" s="1" t="s">
        <v>22</v>
      </c>
      <c r="F1538" s="1" t="s">
        <v>31</v>
      </c>
      <c r="G1538">
        <v>1</v>
      </c>
      <c r="H1538">
        <v>0</v>
      </c>
      <c r="I1538">
        <v>1</v>
      </c>
      <c r="J1538">
        <v>0</v>
      </c>
      <c r="K1538">
        <v>0</v>
      </c>
      <c r="L1538">
        <v>1</v>
      </c>
      <c r="M1538">
        <v>0</v>
      </c>
      <c r="N1538" s="1" t="s">
        <v>24</v>
      </c>
      <c r="O1538" s="1" t="s">
        <v>25</v>
      </c>
      <c r="P1538" s="1" t="s">
        <v>26</v>
      </c>
      <c r="Q1538" s="1" t="s">
        <v>27</v>
      </c>
      <c r="R1538" s="1" t="s">
        <v>2783</v>
      </c>
      <c r="S1538" s="1" t="str">
        <f t="shared" ref="S1538:S1601" si="48">LEFT(R1538, FIND(",", R1538) - 1)</f>
        <v>32.088883</v>
      </c>
      <c r="T1538" s="1" t="str">
        <f t="shared" ref="T1538:T1601" si="49">RIGHT(R1538, LEN(R1538) - FIND(",", R1538) - 1)</f>
        <v>-111.394867</v>
      </c>
      <c r="U1538" s="1" t="s">
        <v>29</v>
      </c>
    </row>
    <row r="1539" spans="1:21" x14ac:dyDescent="0.35">
      <c r="A1539" s="1" t="s">
        <v>19</v>
      </c>
      <c r="B1539">
        <v>2016</v>
      </c>
      <c r="C1539" s="1" t="s">
        <v>224</v>
      </c>
      <c r="D1539" s="1" t="s">
        <v>21</v>
      </c>
      <c r="E1539" s="1" t="s">
        <v>21</v>
      </c>
      <c r="F1539" s="1" t="s">
        <v>34</v>
      </c>
      <c r="G1539">
        <v>1</v>
      </c>
      <c r="H1539">
        <v>0</v>
      </c>
      <c r="I1539">
        <v>1</v>
      </c>
      <c r="J1539">
        <v>0</v>
      </c>
      <c r="K1539">
        <v>0</v>
      </c>
      <c r="L1539">
        <v>1</v>
      </c>
      <c r="M1539">
        <v>0</v>
      </c>
      <c r="N1539" s="1" t="s">
        <v>66</v>
      </c>
      <c r="O1539" s="1" t="s">
        <v>43</v>
      </c>
      <c r="P1539" s="1" t="s">
        <v>2784</v>
      </c>
      <c r="Q1539" s="1" t="s">
        <v>2785</v>
      </c>
      <c r="R1539" s="1" t="s">
        <v>2786</v>
      </c>
      <c r="S1539" s="1" t="str">
        <f t="shared" si="48"/>
        <v>27.9616696</v>
      </c>
      <c r="T1539" s="1" t="str">
        <f t="shared" si="49"/>
        <v>-110.8172071</v>
      </c>
      <c r="U1539" s="1" t="s">
        <v>21</v>
      </c>
    </row>
    <row r="1540" spans="1:21" x14ac:dyDescent="0.35">
      <c r="A1540" s="1" t="s">
        <v>19</v>
      </c>
      <c r="B1540">
        <v>2016</v>
      </c>
      <c r="C1540" s="1" t="s">
        <v>224</v>
      </c>
      <c r="D1540" s="1" t="s">
        <v>64</v>
      </c>
      <c r="E1540" s="1" t="s">
        <v>80</v>
      </c>
      <c r="F1540" s="1" t="s">
        <v>81</v>
      </c>
      <c r="G1540">
        <v>2</v>
      </c>
      <c r="H1540">
        <v>0</v>
      </c>
      <c r="I1540">
        <v>2</v>
      </c>
      <c r="J1540">
        <v>8</v>
      </c>
      <c r="K1540">
        <v>1</v>
      </c>
      <c r="L1540">
        <v>1</v>
      </c>
      <c r="M1540">
        <v>0</v>
      </c>
      <c r="N1540" s="1" t="s">
        <v>66</v>
      </c>
      <c r="O1540" s="1" t="s">
        <v>43</v>
      </c>
      <c r="P1540" s="1" t="s">
        <v>2787</v>
      </c>
      <c r="Q1540" s="1" t="s">
        <v>2788</v>
      </c>
      <c r="R1540" s="1" t="s">
        <v>2789</v>
      </c>
      <c r="S1540" s="1" t="str">
        <f t="shared" si="48"/>
        <v>14.0193696</v>
      </c>
      <c r="T1540" s="1" t="str">
        <f t="shared" si="49"/>
        <v>99.5297976</v>
      </c>
      <c r="U1540" s="1" t="s">
        <v>80</v>
      </c>
    </row>
    <row r="1541" spans="1:21" x14ac:dyDescent="0.35">
      <c r="A1541" s="1" t="s">
        <v>19</v>
      </c>
      <c r="B1541">
        <v>2016</v>
      </c>
      <c r="C1541" s="1" t="s">
        <v>224</v>
      </c>
      <c r="D1541" s="1" t="s">
        <v>161</v>
      </c>
      <c r="E1541" s="1" t="s">
        <v>161</v>
      </c>
      <c r="F1541" s="1" t="s">
        <v>162</v>
      </c>
      <c r="G1541">
        <v>1</v>
      </c>
      <c r="H1541">
        <v>0</v>
      </c>
      <c r="I1541">
        <v>1</v>
      </c>
      <c r="J1541">
        <v>0</v>
      </c>
      <c r="K1541">
        <v>0</v>
      </c>
      <c r="L1541">
        <v>1</v>
      </c>
      <c r="M1541">
        <v>0</v>
      </c>
      <c r="N1541" s="1" t="s">
        <v>35</v>
      </c>
      <c r="O1541" s="1" t="s">
        <v>509</v>
      </c>
      <c r="P1541" s="1" t="s">
        <v>2790</v>
      </c>
      <c r="Q1541" s="1" t="s">
        <v>2222</v>
      </c>
      <c r="R1541" s="1" t="s">
        <v>2331</v>
      </c>
      <c r="S1541" s="1" t="str">
        <f t="shared" si="48"/>
        <v>36.4505102</v>
      </c>
      <c r="T1541" s="1" t="str">
        <f t="shared" si="49"/>
        <v>38.9514836</v>
      </c>
      <c r="U1541" s="1" t="s">
        <v>161</v>
      </c>
    </row>
    <row r="1542" spans="1:21" x14ac:dyDescent="0.35">
      <c r="A1542" s="1" t="s">
        <v>19</v>
      </c>
      <c r="B1542">
        <v>2016</v>
      </c>
      <c r="C1542" s="1" t="s">
        <v>224</v>
      </c>
      <c r="D1542" s="1" t="s">
        <v>240</v>
      </c>
      <c r="E1542" s="1" t="s">
        <v>49</v>
      </c>
      <c r="F1542" s="1" t="s">
        <v>31</v>
      </c>
      <c r="G1542">
        <v>1</v>
      </c>
      <c r="H1542">
        <v>0</v>
      </c>
      <c r="I1542">
        <v>1</v>
      </c>
      <c r="J1542">
        <v>0</v>
      </c>
      <c r="K1542">
        <v>0</v>
      </c>
      <c r="L1542">
        <v>0</v>
      </c>
      <c r="M1542">
        <v>0</v>
      </c>
      <c r="N1542" s="1" t="s">
        <v>51</v>
      </c>
      <c r="O1542" s="1" t="s">
        <v>87</v>
      </c>
      <c r="P1542" s="1" t="s">
        <v>2791</v>
      </c>
      <c r="Q1542" s="1" t="s">
        <v>768</v>
      </c>
      <c r="R1542" s="1" t="s">
        <v>2792</v>
      </c>
      <c r="S1542" s="1" t="str">
        <f t="shared" si="48"/>
        <v>36.7372715</v>
      </c>
      <c r="T1542" s="1" t="str">
        <f t="shared" si="49"/>
        <v>-4.1006304</v>
      </c>
      <c r="U1542" s="1" t="s">
        <v>56</v>
      </c>
    </row>
    <row r="1543" spans="1:21" x14ac:dyDescent="0.35">
      <c r="A1543" s="1" t="s">
        <v>19</v>
      </c>
      <c r="B1543">
        <v>2016</v>
      </c>
      <c r="C1543" s="1" t="s">
        <v>224</v>
      </c>
      <c r="D1543" s="1" t="s">
        <v>64</v>
      </c>
      <c r="E1543" s="1" t="s">
        <v>40</v>
      </c>
      <c r="F1543" s="1" t="s">
        <v>1134</v>
      </c>
      <c r="G1543">
        <v>1</v>
      </c>
      <c r="H1543">
        <v>0</v>
      </c>
      <c r="I1543">
        <v>1</v>
      </c>
      <c r="J1543">
        <v>0</v>
      </c>
      <c r="K1543">
        <v>0</v>
      </c>
      <c r="L1543">
        <v>1</v>
      </c>
      <c r="M1543">
        <v>0</v>
      </c>
      <c r="N1543" s="1" t="s">
        <v>66</v>
      </c>
      <c r="O1543" s="1" t="s">
        <v>67</v>
      </c>
      <c r="P1543" s="1" t="s">
        <v>2793</v>
      </c>
      <c r="Q1543" s="1" t="s">
        <v>2794</v>
      </c>
      <c r="R1543" s="1" t="s">
        <v>2490</v>
      </c>
      <c r="S1543" s="1" t="str">
        <f t="shared" si="48"/>
        <v>50.9518803</v>
      </c>
      <c r="T1543" s="1" t="str">
        <f t="shared" si="49"/>
        <v>1.8339367</v>
      </c>
      <c r="U1543" s="1" t="s">
        <v>71</v>
      </c>
    </row>
    <row r="1544" spans="1:21" x14ac:dyDescent="0.35">
      <c r="A1544" s="1" t="s">
        <v>19</v>
      </c>
      <c r="B1544">
        <v>2016</v>
      </c>
      <c r="C1544" s="1" t="s">
        <v>224</v>
      </c>
      <c r="D1544" s="1" t="s">
        <v>30</v>
      </c>
      <c r="E1544" s="1" t="s">
        <v>21</v>
      </c>
      <c r="F1544" s="1" t="s">
        <v>31</v>
      </c>
      <c r="G1544">
        <v>1</v>
      </c>
      <c r="H1544">
        <v>0</v>
      </c>
      <c r="I1544">
        <v>1</v>
      </c>
      <c r="J1544">
        <v>0</v>
      </c>
      <c r="K1544">
        <v>0</v>
      </c>
      <c r="L1544">
        <v>1</v>
      </c>
      <c r="M1544">
        <v>0</v>
      </c>
      <c r="N1544" s="1" t="s">
        <v>66</v>
      </c>
      <c r="O1544" s="1" t="s">
        <v>43</v>
      </c>
      <c r="P1544" s="1" t="s">
        <v>2795</v>
      </c>
      <c r="Q1544" s="1" t="s">
        <v>2796</v>
      </c>
      <c r="R1544" s="1" t="s">
        <v>2457</v>
      </c>
      <c r="S1544" s="1" t="str">
        <f t="shared" si="48"/>
        <v>18.2681566</v>
      </c>
      <c r="T1544" s="1" t="str">
        <f t="shared" si="49"/>
        <v>-95.8969461</v>
      </c>
      <c r="U1544" s="1" t="s">
        <v>21</v>
      </c>
    </row>
    <row r="1545" spans="1:21" x14ac:dyDescent="0.35">
      <c r="A1545" s="1" t="s">
        <v>19</v>
      </c>
      <c r="B1545">
        <v>2016</v>
      </c>
      <c r="C1545" s="1" t="s">
        <v>224</v>
      </c>
      <c r="D1545" s="1" t="s">
        <v>161</v>
      </c>
      <c r="E1545" s="1" t="s">
        <v>161</v>
      </c>
      <c r="F1545" s="1" t="s">
        <v>162</v>
      </c>
      <c r="G1545">
        <v>1</v>
      </c>
      <c r="H1545">
        <v>0</v>
      </c>
      <c r="I1545">
        <v>1</v>
      </c>
      <c r="J1545">
        <v>0</v>
      </c>
      <c r="K1545">
        <v>0</v>
      </c>
      <c r="L1545">
        <v>1</v>
      </c>
      <c r="M1545">
        <v>0</v>
      </c>
      <c r="N1545" s="1" t="s">
        <v>35</v>
      </c>
      <c r="O1545" s="1" t="s">
        <v>509</v>
      </c>
      <c r="P1545" s="1" t="s">
        <v>2797</v>
      </c>
      <c r="Q1545" s="1" t="s">
        <v>2222</v>
      </c>
      <c r="R1545" s="1" t="s">
        <v>2331</v>
      </c>
      <c r="S1545" s="1" t="str">
        <f t="shared" si="48"/>
        <v>36.4505102</v>
      </c>
      <c r="T1545" s="1" t="str">
        <f t="shared" si="49"/>
        <v>38.9514836</v>
      </c>
      <c r="U1545" s="1" t="s">
        <v>161</v>
      </c>
    </row>
    <row r="1546" spans="1:21" x14ac:dyDescent="0.35">
      <c r="A1546" s="1" t="s">
        <v>19</v>
      </c>
      <c r="B1546">
        <v>2016</v>
      </c>
      <c r="C1546" s="1" t="s">
        <v>224</v>
      </c>
      <c r="D1546" s="1" t="s">
        <v>161</v>
      </c>
      <c r="E1546" s="1" t="s">
        <v>161</v>
      </c>
      <c r="F1546" s="1" t="s">
        <v>162</v>
      </c>
      <c r="G1546">
        <v>1</v>
      </c>
      <c r="H1546">
        <v>0</v>
      </c>
      <c r="I1546">
        <v>1</v>
      </c>
      <c r="J1546">
        <v>0</v>
      </c>
      <c r="K1546">
        <v>1</v>
      </c>
      <c r="L1546">
        <v>0</v>
      </c>
      <c r="M1546">
        <v>0</v>
      </c>
      <c r="N1546" s="1" t="s">
        <v>35</v>
      </c>
      <c r="O1546" s="1" t="s">
        <v>509</v>
      </c>
      <c r="P1546" s="1" t="s">
        <v>2798</v>
      </c>
      <c r="Q1546" s="1" t="s">
        <v>2222</v>
      </c>
      <c r="R1546" s="1" t="s">
        <v>2331</v>
      </c>
      <c r="S1546" s="1" t="str">
        <f t="shared" si="48"/>
        <v>36.4505102</v>
      </c>
      <c r="T1546" s="1" t="str">
        <f t="shared" si="49"/>
        <v>38.9514836</v>
      </c>
      <c r="U1546" s="1" t="s">
        <v>161</v>
      </c>
    </row>
    <row r="1547" spans="1:21" x14ac:dyDescent="0.35">
      <c r="A1547" s="1" t="s">
        <v>19</v>
      </c>
      <c r="B1547">
        <v>2016</v>
      </c>
      <c r="C1547" s="1" t="s">
        <v>224</v>
      </c>
      <c r="D1547" s="1" t="s">
        <v>30</v>
      </c>
      <c r="E1547" s="1" t="s">
        <v>22</v>
      </c>
      <c r="F1547" s="1" t="s">
        <v>31</v>
      </c>
      <c r="G1547">
        <v>1</v>
      </c>
      <c r="H1547">
        <v>0</v>
      </c>
      <c r="I1547">
        <v>1</v>
      </c>
      <c r="J1547">
        <v>0</v>
      </c>
      <c r="K1547">
        <v>0</v>
      </c>
      <c r="L1547">
        <v>1</v>
      </c>
      <c r="M1547">
        <v>0</v>
      </c>
      <c r="N1547" s="1" t="s">
        <v>51</v>
      </c>
      <c r="O1547" s="1" t="s">
        <v>25</v>
      </c>
      <c r="P1547" s="1" t="s">
        <v>2799</v>
      </c>
      <c r="Q1547" s="1" t="s">
        <v>873</v>
      </c>
      <c r="R1547" s="1" t="s">
        <v>2800</v>
      </c>
      <c r="S1547" s="1" t="str">
        <f t="shared" si="48"/>
        <v>27.0227822</v>
      </c>
      <c r="T1547" s="1" t="str">
        <f t="shared" si="49"/>
        <v>-98.5412384</v>
      </c>
      <c r="U1547" s="1" t="s">
        <v>29</v>
      </c>
    </row>
    <row r="1548" spans="1:21" x14ac:dyDescent="0.35">
      <c r="A1548" s="1" t="s">
        <v>19</v>
      </c>
      <c r="B1548">
        <v>2016</v>
      </c>
      <c r="C1548" s="1" t="s">
        <v>224</v>
      </c>
      <c r="D1548" s="1" t="s">
        <v>240</v>
      </c>
      <c r="E1548" s="1" t="s">
        <v>39</v>
      </c>
      <c r="F1548" s="1" t="s">
        <v>31</v>
      </c>
      <c r="G1548">
        <v>10</v>
      </c>
      <c r="H1548">
        <v>10</v>
      </c>
      <c r="I1548">
        <v>20</v>
      </c>
      <c r="J1548">
        <v>29</v>
      </c>
      <c r="K1548">
        <v>0</v>
      </c>
      <c r="L1548">
        <v>0</v>
      </c>
      <c r="M1548">
        <v>0</v>
      </c>
      <c r="N1548" s="1" t="s">
        <v>51</v>
      </c>
      <c r="O1548" s="1" t="s">
        <v>305</v>
      </c>
      <c r="P1548" s="1" t="s">
        <v>2801</v>
      </c>
      <c r="Q1548" s="1" t="s">
        <v>2499</v>
      </c>
      <c r="R1548" s="1" t="s">
        <v>2802</v>
      </c>
      <c r="S1548" s="1" t="str">
        <f t="shared" si="48"/>
        <v>26.8368827</v>
      </c>
      <c r="T1548" s="1" t="str">
        <f t="shared" si="49"/>
        <v>-15.7939791</v>
      </c>
      <c r="U1548" s="1" t="s">
        <v>56</v>
      </c>
    </row>
    <row r="1549" spans="1:21" x14ac:dyDescent="0.35">
      <c r="A1549" s="1" t="s">
        <v>19</v>
      </c>
      <c r="B1549">
        <v>2016</v>
      </c>
      <c r="C1549" s="1" t="s">
        <v>224</v>
      </c>
      <c r="D1549" s="1" t="s">
        <v>39</v>
      </c>
      <c r="E1549" s="1" t="s">
        <v>49</v>
      </c>
      <c r="F1549" s="1" t="s">
        <v>2422</v>
      </c>
      <c r="G1549">
        <v>1</v>
      </c>
      <c r="H1549">
        <v>0</v>
      </c>
      <c r="I1549">
        <v>1</v>
      </c>
      <c r="J1549">
        <v>0</v>
      </c>
      <c r="K1549">
        <v>0</v>
      </c>
      <c r="L1549">
        <v>1</v>
      </c>
      <c r="M1549">
        <v>0</v>
      </c>
      <c r="N1549" s="1" t="s">
        <v>51</v>
      </c>
      <c r="O1549" s="1" t="s">
        <v>87</v>
      </c>
      <c r="P1549" s="1" t="s">
        <v>2803</v>
      </c>
      <c r="Q1549" s="1" t="s">
        <v>2804</v>
      </c>
      <c r="R1549" s="1" t="s">
        <v>2805</v>
      </c>
      <c r="S1549" s="1" t="str">
        <f t="shared" si="48"/>
        <v>35.8953846</v>
      </c>
      <c r="T1549" s="1" t="str">
        <f t="shared" si="49"/>
        <v>-5.3348172</v>
      </c>
      <c r="U1549" s="1" t="s">
        <v>56</v>
      </c>
    </row>
    <row r="1550" spans="1:21" x14ac:dyDescent="0.35">
      <c r="A1550" s="1" t="s">
        <v>19</v>
      </c>
      <c r="B1550">
        <v>2016</v>
      </c>
      <c r="C1550" s="1" t="s">
        <v>224</v>
      </c>
      <c r="D1550" s="1" t="s">
        <v>21</v>
      </c>
      <c r="E1550" s="1" t="s">
        <v>21</v>
      </c>
      <c r="F1550" s="1" t="s">
        <v>148</v>
      </c>
      <c r="G1550">
        <v>1</v>
      </c>
      <c r="H1550">
        <v>0</v>
      </c>
      <c r="I1550">
        <v>1</v>
      </c>
      <c r="J1550">
        <v>0</v>
      </c>
      <c r="K1550">
        <v>0</v>
      </c>
      <c r="L1550">
        <v>1</v>
      </c>
      <c r="M1550">
        <v>0</v>
      </c>
      <c r="N1550" s="1" t="s">
        <v>24</v>
      </c>
      <c r="O1550" s="1" t="s">
        <v>43</v>
      </c>
      <c r="P1550" s="1" t="s">
        <v>2534</v>
      </c>
      <c r="Q1550" s="1" t="s">
        <v>2806</v>
      </c>
      <c r="R1550" s="1" t="s">
        <v>2535</v>
      </c>
      <c r="S1550" s="1" t="str">
        <f t="shared" si="48"/>
        <v>16.474502</v>
      </c>
      <c r="T1550" s="1" t="str">
        <f t="shared" si="49"/>
        <v>-93.2534811</v>
      </c>
      <c r="U1550" s="1" t="s">
        <v>21</v>
      </c>
    </row>
    <row r="1551" spans="1:21" x14ac:dyDescent="0.35">
      <c r="A1551" s="1" t="s">
        <v>19</v>
      </c>
      <c r="B1551">
        <v>2016</v>
      </c>
      <c r="C1551" s="1" t="s">
        <v>224</v>
      </c>
      <c r="D1551" s="1" t="s">
        <v>30</v>
      </c>
      <c r="E1551" s="1" t="s">
        <v>22</v>
      </c>
      <c r="F1551" s="1" t="s">
        <v>31</v>
      </c>
      <c r="G1551">
        <v>1</v>
      </c>
      <c r="H1551">
        <v>0</v>
      </c>
      <c r="I1551">
        <v>1</v>
      </c>
      <c r="J1551">
        <v>0</v>
      </c>
      <c r="K1551">
        <v>0</v>
      </c>
      <c r="L1551">
        <v>0</v>
      </c>
      <c r="M1551">
        <v>0</v>
      </c>
      <c r="N1551" s="1" t="s">
        <v>24</v>
      </c>
      <c r="O1551" s="1" t="s">
        <v>25</v>
      </c>
      <c r="P1551" s="1" t="s">
        <v>2799</v>
      </c>
      <c r="Q1551" s="1" t="s">
        <v>873</v>
      </c>
      <c r="R1551" s="1" t="s">
        <v>2800</v>
      </c>
      <c r="S1551" s="1" t="str">
        <f t="shared" si="48"/>
        <v>27.0227822</v>
      </c>
      <c r="T1551" s="1" t="str">
        <f t="shared" si="49"/>
        <v>-98.5412384</v>
      </c>
      <c r="U1551" s="1" t="s">
        <v>29</v>
      </c>
    </row>
    <row r="1552" spans="1:21" x14ac:dyDescent="0.35">
      <c r="A1552" s="1" t="s">
        <v>19</v>
      </c>
      <c r="B1552">
        <v>2016</v>
      </c>
      <c r="C1552" s="1" t="s">
        <v>224</v>
      </c>
      <c r="D1552" s="1" t="s">
        <v>250</v>
      </c>
      <c r="E1552" s="1" t="s">
        <v>39</v>
      </c>
      <c r="F1552" s="1" t="s">
        <v>2807</v>
      </c>
      <c r="G1552">
        <v>0</v>
      </c>
      <c r="H1552">
        <v>57</v>
      </c>
      <c r="I1552">
        <v>57</v>
      </c>
      <c r="J1552">
        <v>0</v>
      </c>
      <c r="K1552">
        <v>0</v>
      </c>
      <c r="L1552">
        <v>0</v>
      </c>
      <c r="M1552">
        <v>0</v>
      </c>
      <c r="N1552" s="1" t="s">
        <v>51</v>
      </c>
      <c r="O1552" s="1" t="s">
        <v>305</v>
      </c>
      <c r="P1552" s="1" t="s">
        <v>2808</v>
      </c>
      <c r="Q1552" s="1" t="s">
        <v>2499</v>
      </c>
      <c r="R1552" s="1" t="s">
        <v>2809</v>
      </c>
      <c r="S1552" s="1" t="str">
        <f t="shared" si="48"/>
        <v>26.3910415</v>
      </c>
      <c r="T1552" s="1" t="str">
        <f t="shared" si="49"/>
        <v>-16.4101361</v>
      </c>
      <c r="U1552" s="1" t="s">
        <v>56</v>
      </c>
    </row>
    <row r="1553" spans="1:21" x14ac:dyDescent="0.35">
      <c r="A1553" s="1" t="s">
        <v>19</v>
      </c>
      <c r="B1553">
        <v>2016</v>
      </c>
      <c r="C1553" s="1" t="s">
        <v>224</v>
      </c>
      <c r="D1553" s="1" t="s">
        <v>30</v>
      </c>
      <c r="E1553" s="1" t="s">
        <v>22</v>
      </c>
      <c r="F1553" s="1" t="s">
        <v>31</v>
      </c>
      <c r="G1553">
        <v>1</v>
      </c>
      <c r="H1553">
        <v>0</v>
      </c>
      <c r="I1553">
        <v>1</v>
      </c>
      <c r="J1553">
        <v>0</v>
      </c>
      <c r="K1553">
        <v>0</v>
      </c>
      <c r="L1553">
        <v>1</v>
      </c>
      <c r="M1553">
        <v>0</v>
      </c>
      <c r="N1553" s="1" t="s">
        <v>51</v>
      </c>
      <c r="O1553" s="1" t="s">
        <v>25</v>
      </c>
      <c r="P1553" s="1" t="s">
        <v>2810</v>
      </c>
      <c r="Q1553" s="1" t="s">
        <v>2395</v>
      </c>
      <c r="R1553" s="1" t="s">
        <v>2811</v>
      </c>
      <c r="S1553" s="1" t="str">
        <f t="shared" si="48"/>
        <v>33.0249505</v>
      </c>
      <c r="T1553" s="1" t="str">
        <f t="shared" si="49"/>
        <v>-115.8450245</v>
      </c>
      <c r="U1553" s="1" t="s">
        <v>29</v>
      </c>
    </row>
    <row r="1554" spans="1:21" x14ac:dyDescent="0.35">
      <c r="A1554" s="1" t="s">
        <v>19</v>
      </c>
      <c r="B1554">
        <v>2016</v>
      </c>
      <c r="C1554" s="1" t="s">
        <v>224</v>
      </c>
      <c r="D1554" s="1" t="s">
        <v>583</v>
      </c>
      <c r="E1554" s="1" t="s">
        <v>39</v>
      </c>
      <c r="F1554" s="1" t="s">
        <v>31</v>
      </c>
      <c r="G1554">
        <v>2</v>
      </c>
      <c r="H1554">
        <v>0</v>
      </c>
      <c r="I1554">
        <v>2</v>
      </c>
      <c r="J1554">
        <v>0</v>
      </c>
      <c r="K1554">
        <v>0</v>
      </c>
      <c r="L1554">
        <v>0</v>
      </c>
      <c r="M1554">
        <v>0</v>
      </c>
      <c r="N1554" s="1" t="s">
        <v>24</v>
      </c>
      <c r="O1554" s="1" t="s">
        <v>197</v>
      </c>
      <c r="P1554" s="1" t="s">
        <v>2812</v>
      </c>
      <c r="Q1554" s="1" t="s">
        <v>635</v>
      </c>
      <c r="R1554" s="1" t="s">
        <v>2587</v>
      </c>
      <c r="S1554" s="1" t="str">
        <f t="shared" si="48"/>
        <v>20.6706756</v>
      </c>
      <c r="T1554" s="1" t="str">
        <f t="shared" si="49"/>
        <v>24.074248</v>
      </c>
      <c r="U1554" s="1" t="s">
        <v>39</v>
      </c>
    </row>
    <row r="1555" spans="1:21" x14ac:dyDescent="0.35">
      <c r="A1555" s="1" t="s">
        <v>19</v>
      </c>
      <c r="B1555">
        <v>2016</v>
      </c>
      <c r="C1555" s="1" t="s">
        <v>224</v>
      </c>
      <c r="D1555" s="1" t="s">
        <v>30</v>
      </c>
      <c r="E1555" s="1" t="s">
        <v>21</v>
      </c>
      <c r="F1555" s="1" t="s">
        <v>31</v>
      </c>
      <c r="G1555">
        <v>1</v>
      </c>
      <c r="H1555">
        <v>0</v>
      </c>
      <c r="I1555">
        <v>1</v>
      </c>
      <c r="J1555">
        <v>0</v>
      </c>
      <c r="K1555">
        <v>0</v>
      </c>
      <c r="L1555">
        <v>1</v>
      </c>
      <c r="M1555">
        <v>0</v>
      </c>
      <c r="N1555" s="1" t="s">
        <v>66</v>
      </c>
      <c r="O1555" s="1" t="s">
        <v>43</v>
      </c>
      <c r="P1555" s="1" t="s">
        <v>2813</v>
      </c>
      <c r="Q1555" s="1" t="s">
        <v>2814</v>
      </c>
      <c r="R1555" s="1" t="s">
        <v>2815</v>
      </c>
      <c r="S1555" s="1" t="str">
        <f t="shared" si="48"/>
        <v>19.54641</v>
      </c>
      <c r="T1555" s="1" t="str">
        <f t="shared" si="49"/>
        <v>-99.2352955</v>
      </c>
      <c r="U1555" s="1" t="s">
        <v>21</v>
      </c>
    </row>
    <row r="1556" spans="1:21" x14ac:dyDescent="0.35">
      <c r="A1556" s="1" t="s">
        <v>19</v>
      </c>
      <c r="B1556">
        <v>2016</v>
      </c>
      <c r="C1556" s="1" t="s">
        <v>224</v>
      </c>
      <c r="D1556" s="1" t="s">
        <v>21</v>
      </c>
      <c r="E1556" s="1" t="s">
        <v>21</v>
      </c>
      <c r="F1556" s="1" t="s">
        <v>34</v>
      </c>
      <c r="G1556">
        <v>1</v>
      </c>
      <c r="H1556">
        <v>0</v>
      </c>
      <c r="I1556">
        <v>1</v>
      </c>
      <c r="J1556">
        <v>0</v>
      </c>
      <c r="K1556">
        <v>0</v>
      </c>
      <c r="L1556">
        <v>1</v>
      </c>
      <c r="M1556">
        <v>0</v>
      </c>
      <c r="N1556" s="1" t="s">
        <v>42</v>
      </c>
      <c r="O1556" s="1" t="s">
        <v>25</v>
      </c>
      <c r="P1556" s="1" t="s">
        <v>2816</v>
      </c>
      <c r="Q1556" s="1" t="s">
        <v>2817</v>
      </c>
      <c r="R1556" s="1" t="s">
        <v>2818</v>
      </c>
      <c r="S1556" s="1" t="str">
        <f t="shared" si="48"/>
        <v>30.7293161</v>
      </c>
      <c r="T1556" s="1" t="str">
        <f t="shared" si="49"/>
        <v>-112.8733526</v>
      </c>
      <c r="U1556" s="1" t="s">
        <v>21</v>
      </c>
    </row>
    <row r="1557" spans="1:21" x14ac:dyDescent="0.35">
      <c r="A1557" s="1" t="s">
        <v>19</v>
      </c>
      <c r="B1557">
        <v>2016</v>
      </c>
      <c r="C1557" s="1" t="s">
        <v>224</v>
      </c>
      <c r="D1557" s="1" t="s">
        <v>583</v>
      </c>
      <c r="E1557" s="1" t="s">
        <v>39</v>
      </c>
      <c r="F1557" s="1" t="s">
        <v>31</v>
      </c>
      <c r="G1557">
        <v>2</v>
      </c>
      <c r="H1557">
        <v>0</v>
      </c>
      <c r="I1557">
        <v>2</v>
      </c>
      <c r="J1557">
        <v>0</v>
      </c>
      <c r="K1557">
        <v>0</v>
      </c>
      <c r="L1557">
        <v>0</v>
      </c>
      <c r="M1557">
        <v>0</v>
      </c>
      <c r="N1557" s="1" t="s">
        <v>24</v>
      </c>
      <c r="O1557" s="1" t="s">
        <v>197</v>
      </c>
      <c r="P1557" s="1" t="s">
        <v>2819</v>
      </c>
      <c r="Q1557" s="1" t="s">
        <v>635</v>
      </c>
      <c r="R1557" s="1" t="s">
        <v>2820</v>
      </c>
      <c r="S1557" s="1" t="str">
        <f t="shared" si="48"/>
        <v>20.7308748</v>
      </c>
      <c r="T1557" s="1" t="str">
        <f t="shared" si="49"/>
        <v>30.790269</v>
      </c>
      <c r="U1557" s="1" t="s">
        <v>39</v>
      </c>
    </row>
    <row r="1558" spans="1:21" x14ac:dyDescent="0.35">
      <c r="A1558" s="1" t="s">
        <v>19</v>
      </c>
      <c r="B1558">
        <v>2016</v>
      </c>
      <c r="C1558" s="1" t="s">
        <v>224</v>
      </c>
      <c r="D1558" s="1" t="s">
        <v>583</v>
      </c>
      <c r="E1558" s="1" t="s">
        <v>39</v>
      </c>
      <c r="F1558" s="1" t="s">
        <v>31</v>
      </c>
      <c r="G1558">
        <v>6</v>
      </c>
      <c r="H1558">
        <v>0</v>
      </c>
      <c r="I1558">
        <v>6</v>
      </c>
      <c r="J1558">
        <v>0</v>
      </c>
      <c r="K1558">
        <v>0</v>
      </c>
      <c r="L1558">
        <v>0</v>
      </c>
      <c r="M1558">
        <v>0</v>
      </c>
      <c r="N1558" s="1" t="s">
        <v>24</v>
      </c>
      <c r="O1558" s="1" t="s">
        <v>197</v>
      </c>
      <c r="P1558" s="1" t="s">
        <v>2821</v>
      </c>
      <c r="Q1558" s="1" t="s">
        <v>635</v>
      </c>
      <c r="R1558" s="1" t="s">
        <v>2718</v>
      </c>
      <c r="S1558" s="1" t="str">
        <f t="shared" si="48"/>
        <v>19.5252595</v>
      </c>
      <c r="T1558" s="1" t="str">
        <f t="shared" si="49"/>
        <v>33.2973288</v>
      </c>
      <c r="U1558" s="1" t="s">
        <v>39</v>
      </c>
    </row>
    <row r="1559" spans="1:21" x14ac:dyDescent="0.35">
      <c r="A1559" s="1" t="s">
        <v>19</v>
      </c>
      <c r="B1559">
        <v>2016</v>
      </c>
      <c r="C1559" s="1" t="s">
        <v>224</v>
      </c>
      <c r="D1559" s="1" t="s">
        <v>583</v>
      </c>
      <c r="E1559" s="1" t="s">
        <v>39</v>
      </c>
      <c r="F1559" s="1" t="s">
        <v>31</v>
      </c>
      <c r="G1559">
        <v>2</v>
      </c>
      <c r="H1559">
        <v>0</v>
      </c>
      <c r="I1559">
        <v>2</v>
      </c>
      <c r="J1559">
        <v>0</v>
      </c>
      <c r="K1559">
        <v>0</v>
      </c>
      <c r="L1559">
        <v>0</v>
      </c>
      <c r="M1559">
        <v>0</v>
      </c>
      <c r="N1559" s="1" t="s">
        <v>24</v>
      </c>
      <c r="O1559" s="1" t="s">
        <v>197</v>
      </c>
      <c r="P1559" s="1" t="s">
        <v>2822</v>
      </c>
      <c r="Q1559" s="1" t="s">
        <v>635</v>
      </c>
      <c r="R1559" s="1" t="s">
        <v>2823</v>
      </c>
      <c r="S1559" s="1" t="str">
        <f t="shared" si="48"/>
        <v>23.2145083</v>
      </c>
      <c r="T1559" s="1" t="str">
        <f t="shared" si="49"/>
        <v>32.2240182</v>
      </c>
      <c r="U1559" s="1" t="s">
        <v>39</v>
      </c>
    </row>
    <row r="1560" spans="1:21" x14ac:dyDescent="0.35">
      <c r="A1560" s="1" t="s">
        <v>19</v>
      </c>
      <c r="B1560">
        <v>2016</v>
      </c>
      <c r="C1560" s="1" t="s">
        <v>224</v>
      </c>
      <c r="D1560" s="1" t="s">
        <v>72</v>
      </c>
      <c r="E1560" s="1" t="s">
        <v>21</v>
      </c>
      <c r="F1560" s="1" t="s">
        <v>73</v>
      </c>
      <c r="G1560">
        <v>1</v>
      </c>
      <c r="H1560">
        <v>0</v>
      </c>
      <c r="I1560">
        <v>1</v>
      </c>
      <c r="J1560">
        <v>0</v>
      </c>
      <c r="K1560">
        <v>0</v>
      </c>
      <c r="L1560">
        <v>1</v>
      </c>
      <c r="M1560">
        <v>0</v>
      </c>
      <c r="N1560" s="1" t="s">
        <v>82</v>
      </c>
      <c r="O1560" s="1" t="s">
        <v>43</v>
      </c>
      <c r="P1560" s="1" t="s">
        <v>2824</v>
      </c>
      <c r="Q1560" s="1" t="s">
        <v>2825</v>
      </c>
      <c r="R1560" s="1" t="s">
        <v>2826</v>
      </c>
      <c r="S1560" s="1" t="str">
        <f t="shared" si="48"/>
        <v>11.2080851</v>
      </c>
      <c r="T1560" s="1" t="str">
        <f t="shared" si="49"/>
        <v>-85.6249572</v>
      </c>
      <c r="U1560" s="1" t="s">
        <v>21</v>
      </c>
    </row>
    <row r="1561" spans="1:21" x14ac:dyDescent="0.35">
      <c r="A1561" s="1" t="s">
        <v>19</v>
      </c>
      <c r="B1561">
        <v>2016</v>
      </c>
      <c r="C1561" s="1" t="s">
        <v>224</v>
      </c>
      <c r="D1561" s="1" t="s">
        <v>30</v>
      </c>
      <c r="E1561" s="1" t="s">
        <v>22</v>
      </c>
      <c r="F1561" s="1" t="s">
        <v>31</v>
      </c>
      <c r="G1561">
        <v>1</v>
      </c>
      <c r="H1561">
        <v>0</v>
      </c>
      <c r="I1561">
        <v>1</v>
      </c>
      <c r="J1561">
        <v>0</v>
      </c>
      <c r="K1561">
        <v>0</v>
      </c>
      <c r="L1561">
        <v>1</v>
      </c>
      <c r="M1561">
        <v>0</v>
      </c>
      <c r="N1561" s="1" t="s">
        <v>42</v>
      </c>
      <c r="O1561" s="1" t="s">
        <v>25</v>
      </c>
      <c r="P1561" s="1" t="s">
        <v>26</v>
      </c>
      <c r="Q1561" s="1" t="s">
        <v>27</v>
      </c>
      <c r="R1561" s="1" t="s">
        <v>2827</v>
      </c>
      <c r="S1561" s="1" t="str">
        <f t="shared" si="48"/>
        <v>31.963317</v>
      </c>
      <c r="T1561" s="1" t="str">
        <f t="shared" si="49"/>
        <v>-112.38265</v>
      </c>
      <c r="U1561" s="1" t="s">
        <v>29</v>
      </c>
    </row>
    <row r="1562" spans="1:21" x14ac:dyDescent="0.35">
      <c r="A1562" s="1" t="s">
        <v>19</v>
      </c>
      <c r="B1562">
        <v>2016</v>
      </c>
      <c r="C1562" s="1" t="s">
        <v>224</v>
      </c>
      <c r="D1562" s="1" t="s">
        <v>30</v>
      </c>
      <c r="E1562" s="1" t="s">
        <v>22</v>
      </c>
      <c r="F1562" s="1" t="s">
        <v>31</v>
      </c>
      <c r="G1562">
        <v>1</v>
      </c>
      <c r="H1562">
        <v>0</v>
      </c>
      <c r="I1562">
        <v>1</v>
      </c>
      <c r="J1562">
        <v>0</v>
      </c>
      <c r="K1562">
        <v>0</v>
      </c>
      <c r="L1562">
        <v>1</v>
      </c>
      <c r="M1562">
        <v>0</v>
      </c>
      <c r="N1562" s="1" t="s">
        <v>24</v>
      </c>
      <c r="O1562" s="1" t="s">
        <v>25</v>
      </c>
      <c r="P1562" s="1" t="s">
        <v>26</v>
      </c>
      <c r="Q1562" s="1" t="s">
        <v>27</v>
      </c>
      <c r="R1562" s="1" t="s">
        <v>2828</v>
      </c>
      <c r="S1562" s="1" t="str">
        <f t="shared" si="48"/>
        <v>31.846587</v>
      </c>
      <c r="T1562" s="1" t="str">
        <f t="shared" si="49"/>
        <v>-112.134454</v>
      </c>
      <c r="U1562" s="1" t="s">
        <v>29</v>
      </c>
    </row>
    <row r="1563" spans="1:21" x14ac:dyDescent="0.35">
      <c r="A1563" s="1" t="s">
        <v>19</v>
      </c>
      <c r="B1563">
        <v>2016</v>
      </c>
      <c r="C1563" s="1" t="s">
        <v>224</v>
      </c>
      <c r="D1563" s="1" t="s">
        <v>64</v>
      </c>
      <c r="E1563" s="1" t="s">
        <v>21</v>
      </c>
      <c r="F1563" s="1" t="s">
        <v>2829</v>
      </c>
      <c r="G1563">
        <v>1</v>
      </c>
      <c r="H1563">
        <v>0</v>
      </c>
      <c r="I1563">
        <v>1</v>
      </c>
      <c r="J1563">
        <v>0</v>
      </c>
      <c r="K1563">
        <v>0</v>
      </c>
      <c r="L1563">
        <v>1</v>
      </c>
      <c r="M1563">
        <v>0</v>
      </c>
      <c r="N1563" s="1" t="s">
        <v>82</v>
      </c>
      <c r="O1563" s="1" t="s">
        <v>43</v>
      </c>
      <c r="P1563" s="1" t="s">
        <v>2830</v>
      </c>
      <c r="Q1563" s="1" t="s">
        <v>2831</v>
      </c>
      <c r="R1563" s="1" t="s">
        <v>2832</v>
      </c>
      <c r="S1563" s="1" t="str">
        <f t="shared" si="48"/>
        <v>9.3674413</v>
      </c>
      <c r="T1563" s="1" t="str">
        <f t="shared" si="49"/>
        <v>-83.7054962</v>
      </c>
      <c r="U1563" s="1" t="s">
        <v>21</v>
      </c>
    </row>
    <row r="1564" spans="1:21" x14ac:dyDescent="0.35">
      <c r="A1564" s="1" t="s">
        <v>19</v>
      </c>
      <c r="B1564">
        <v>2016</v>
      </c>
      <c r="C1564" s="1" t="s">
        <v>224</v>
      </c>
      <c r="D1564" s="1" t="s">
        <v>39</v>
      </c>
      <c r="E1564" s="1" t="s">
        <v>49</v>
      </c>
      <c r="F1564" s="1" t="s">
        <v>1842</v>
      </c>
      <c r="G1564">
        <v>1</v>
      </c>
      <c r="H1564">
        <v>0</v>
      </c>
      <c r="I1564">
        <v>1</v>
      </c>
      <c r="J1564">
        <v>0</v>
      </c>
      <c r="K1564">
        <v>0</v>
      </c>
      <c r="L1564">
        <v>1</v>
      </c>
      <c r="M1564">
        <v>0</v>
      </c>
      <c r="N1564" s="1" t="s">
        <v>51</v>
      </c>
      <c r="O1564" s="1" t="s">
        <v>96</v>
      </c>
      <c r="P1564" s="1" t="s">
        <v>2833</v>
      </c>
      <c r="Q1564" s="1" t="s">
        <v>2834</v>
      </c>
      <c r="R1564" s="1" t="s">
        <v>2835</v>
      </c>
      <c r="S1564" s="1" t="str">
        <f t="shared" si="48"/>
        <v>31.3199879</v>
      </c>
      <c r="T1564" s="1" t="str">
        <f t="shared" si="49"/>
        <v>30.3385031</v>
      </c>
      <c r="U1564" s="1" t="s">
        <v>56</v>
      </c>
    </row>
    <row r="1565" spans="1:21" x14ac:dyDescent="0.35">
      <c r="A1565" s="1" t="s">
        <v>19</v>
      </c>
      <c r="B1565">
        <v>2016</v>
      </c>
      <c r="C1565" s="1" t="s">
        <v>224</v>
      </c>
      <c r="D1565" s="1" t="s">
        <v>94</v>
      </c>
      <c r="E1565" s="1" t="s">
        <v>49</v>
      </c>
      <c r="F1565" s="1" t="s">
        <v>95</v>
      </c>
      <c r="G1565">
        <v>1</v>
      </c>
      <c r="H1565">
        <v>0</v>
      </c>
      <c r="I1565">
        <v>1</v>
      </c>
      <c r="J1565">
        <v>0</v>
      </c>
      <c r="K1565">
        <v>0</v>
      </c>
      <c r="L1565">
        <v>1</v>
      </c>
      <c r="M1565">
        <v>0</v>
      </c>
      <c r="N1565" s="1" t="s">
        <v>51</v>
      </c>
      <c r="O1565" s="1" t="s">
        <v>96</v>
      </c>
      <c r="P1565" s="1" t="s">
        <v>2833</v>
      </c>
      <c r="Q1565" s="1" t="s">
        <v>2834</v>
      </c>
      <c r="R1565" s="1" t="s">
        <v>2835</v>
      </c>
      <c r="S1565" s="1" t="str">
        <f t="shared" si="48"/>
        <v>31.3199879</v>
      </c>
      <c r="T1565" s="1" t="str">
        <f t="shared" si="49"/>
        <v>30.3385031</v>
      </c>
      <c r="U1565" s="1" t="s">
        <v>56</v>
      </c>
    </row>
    <row r="1566" spans="1:21" x14ac:dyDescent="0.35">
      <c r="A1566" s="1" t="s">
        <v>19</v>
      </c>
      <c r="B1566">
        <v>2016</v>
      </c>
      <c r="C1566" s="1" t="s">
        <v>224</v>
      </c>
      <c r="D1566" s="1" t="s">
        <v>161</v>
      </c>
      <c r="E1566" s="1" t="s">
        <v>161</v>
      </c>
      <c r="F1566" s="1" t="s">
        <v>162</v>
      </c>
      <c r="G1566">
        <v>1</v>
      </c>
      <c r="H1566">
        <v>0</v>
      </c>
      <c r="I1566">
        <v>1</v>
      </c>
      <c r="J1566">
        <v>0</v>
      </c>
      <c r="K1566">
        <v>0</v>
      </c>
      <c r="L1566">
        <v>0</v>
      </c>
      <c r="M1566">
        <v>1</v>
      </c>
      <c r="N1566" s="1" t="s">
        <v>35</v>
      </c>
      <c r="O1566" s="1" t="s">
        <v>509</v>
      </c>
      <c r="P1566" s="1" t="s">
        <v>2417</v>
      </c>
      <c r="Q1566" s="1" t="s">
        <v>2222</v>
      </c>
      <c r="R1566" s="1" t="s">
        <v>2418</v>
      </c>
      <c r="S1566" s="1" t="str">
        <f t="shared" si="48"/>
        <v>36.681792</v>
      </c>
      <c r="T1566" s="1" t="str">
        <f t="shared" si="49"/>
        <v>36.623154</v>
      </c>
      <c r="U1566" s="1" t="s">
        <v>161</v>
      </c>
    </row>
    <row r="1567" spans="1:21" x14ac:dyDescent="0.35">
      <c r="A1567" s="1" t="s">
        <v>19</v>
      </c>
      <c r="B1567">
        <v>2016</v>
      </c>
      <c r="C1567" s="1" t="s">
        <v>224</v>
      </c>
      <c r="D1567" s="1" t="s">
        <v>21</v>
      </c>
      <c r="E1567" s="1" t="s">
        <v>21</v>
      </c>
      <c r="F1567" s="1" t="s">
        <v>148</v>
      </c>
      <c r="G1567">
        <v>1</v>
      </c>
      <c r="H1567">
        <v>0</v>
      </c>
      <c r="I1567">
        <v>1</v>
      </c>
      <c r="J1567">
        <v>0</v>
      </c>
      <c r="K1567">
        <v>0</v>
      </c>
      <c r="L1567">
        <v>1</v>
      </c>
      <c r="M1567">
        <v>0</v>
      </c>
      <c r="N1567" s="1" t="s">
        <v>66</v>
      </c>
      <c r="O1567" s="1" t="s">
        <v>43</v>
      </c>
      <c r="P1567" s="1" t="s">
        <v>2836</v>
      </c>
      <c r="Q1567" s="1" t="s">
        <v>2785</v>
      </c>
      <c r="R1567" s="1" t="s">
        <v>2837</v>
      </c>
      <c r="S1567" s="1" t="str">
        <f t="shared" si="48"/>
        <v>27.9610814</v>
      </c>
      <c r="T1567" s="1" t="str">
        <f t="shared" si="49"/>
        <v>-110.8103048</v>
      </c>
      <c r="U1567" s="1" t="s">
        <v>21</v>
      </c>
    </row>
    <row r="1568" spans="1:21" x14ac:dyDescent="0.35">
      <c r="A1568" s="1" t="s">
        <v>19</v>
      </c>
      <c r="B1568">
        <v>2016</v>
      </c>
      <c r="C1568" s="1" t="s">
        <v>224</v>
      </c>
      <c r="D1568" s="1" t="s">
        <v>583</v>
      </c>
      <c r="E1568" s="1" t="s">
        <v>94</v>
      </c>
      <c r="F1568" s="1" t="s">
        <v>31</v>
      </c>
      <c r="G1568">
        <v>1</v>
      </c>
      <c r="H1568">
        <v>0</v>
      </c>
      <c r="I1568">
        <v>1</v>
      </c>
      <c r="J1568">
        <v>0</v>
      </c>
      <c r="K1568">
        <v>0</v>
      </c>
      <c r="L1568">
        <v>0</v>
      </c>
      <c r="M1568">
        <v>0</v>
      </c>
      <c r="N1568" s="1" t="s">
        <v>82</v>
      </c>
      <c r="O1568" s="1" t="s">
        <v>43</v>
      </c>
      <c r="P1568" s="1" t="s">
        <v>2838</v>
      </c>
      <c r="Q1568" s="1" t="s">
        <v>635</v>
      </c>
      <c r="R1568" s="1" t="s">
        <v>2839</v>
      </c>
      <c r="S1568" s="1" t="str">
        <f t="shared" si="48"/>
        <v>9.3128486</v>
      </c>
      <c r="T1568" s="1" t="str">
        <f t="shared" si="49"/>
        <v>42.1006391</v>
      </c>
      <c r="U1568" s="1" t="s">
        <v>94</v>
      </c>
    </row>
    <row r="1569" spans="1:21" x14ac:dyDescent="0.35">
      <c r="A1569" s="1" t="s">
        <v>19</v>
      </c>
      <c r="B1569">
        <v>2016</v>
      </c>
      <c r="C1569" s="1" t="s">
        <v>224</v>
      </c>
      <c r="D1569" s="1" t="s">
        <v>583</v>
      </c>
      <c r="E1569" s="1" t="s">
        <v>39</v>
      </c>
      <c r="F1569" s="1" t="s">
        <v>31</v>
      </c>
      <c r="G1569">
        <v>2</v>
      </c>
      <c r="H1569">
        <v>0</v>
      </c>
      <c r="I1569">
        <v>2</v>
      </c>
      <c r="J1569">
        <v>0</v>
      </c>
      <c r="K1569">
        <v>0</v>
      </c>
      <c r="L1569">
        <v>0</v>
      </c>
      <c r="M1569">
        <v>0</v>
      </c>
      <c r="N1569" s="1" t="s">
        <v>66</v>
      </c>
      <c r="O1569" s="1" t="s">
        <v>197</v>
      </c>
      <c r="P1569" s="1" t="s">
        <v>2509</v>
      </c>
      <c r="Q1569" s="1" t="s">
        <v>635</v>
      </c>
      <c r="R1569" s="1" t="s">
        <v>2373</v>
      </c>
      <c r="S1569" s="1" t="str">
        <f t="shared" si="48"/>
        <v>14.0316722</v>
      </c>
      <c r="T1569" s="1" t="str">
        <f t="shared" si="49"/>
        <v>35.3417723</v>
      </c>
      <c r="U1569" s="1" t="s">
        <v>39</v>
      </c>
    </row>
    <row r="1570" spans="1:21" x14ac:dyDescent="0.35">
      <c r="A1570" s="1" t="s">
        <v>19</v>
      </c>
      <c r="B1570">
        <v>2016</v>
      </c>
      <c r="C1570" s="1" t="s">
        <v>224</v>
      </c>
      <c r="D1570" s="1" t="s">
        <v>30</v>
      </c>
      <c r="E1570" s="1" t="s">
        <v>22</v>
      </c>
      <c r="F1570" s="1" t="s">
        <v>31</v>
      </c>
      <c r="G1570">
        <v>1</v>
      </c>
      <c r="H1570">
        <v>0</v>
      </c>
      <c r="I1570">
        <v>1</v>
      </c>
      <c r="J1570">
        <v>0</v>
      </c>
      <c r="K1570">
        <v>0</v>
      </c>
      <c r="L1570">
        <v>0</v>
      </c>
      <c r="M1570">
        <v>0</v>
      </c>
      <c r="N1570" s="1" t="s">
        <v>24</v>
      </c>
      <c r="O1570" s="1" t="s">
        <v>25</v>
      </c>
      <c r="P1570" s="1" t="s">
        <v>2799</v>
      </c>
      <c r="Q1570" s="1" t="s">
        <v>873</v>
      </c>
      <c r="R1570" s="1" t="s">
        <v>2800</v>
      </c>
      <c r="S1570" s="1" t="str">
        <f t="shared" si="48"/>
        <v>27.0227822</v>
      </c>
      <c r="T1570" s="1" t="str">
        <f t="shared" si="49"/>
        <v>-98.5412384</v>
      </c>
      <c r="U1570" s="1" t="s">
        <v>29</v>
      </c>
    </row>
    <row r="1571" spans="1:21" x14ac:dyDescent="0.35">
      <c r="A1571" s="1" t="s">
        <v>19</v>
      </c>
      <c r="B1571">
        <v>2016</v>
      </c>
      <c r="C1571" s="1" t="s">
        <v>224</v>
      </c>
      <c r="D1571" s="1" t="s">
        <v>30</v>
      </c>
      <c r="E1571" s="1" t="s">
        <v>22</v>
      </c>
      <c r="F1571" s="1" t="s">
        <v>31</v>
      </c>
      <c r="G1571">
        <v>1</v>
      </c>
      <c r="H1571">
        <v>0</v>
      </c>
      <c r="I1571">
        <v>1</v>
      </c>
      <c r="J1571">
        <v>0</v>
      </c>
      <c r="K1571">
        <v>0</v>
      </c>
      <c r="L1571">
        <v>1</v>
      </c>
      <c r="M1571">
        <v>0</v>
      </c>
      <c r="N1571" s="1" t="s">
        <v>24</v>
      </c>
      <c r="O1571" s="1" t="s">
        <v>25</v>
      </c>
      <c r="P1571" s="1" t="s">
        <v>26</v>
      </c>
      <c r="Q1571" s="1" t="s">
        <v>27</v>
      </c>
      <c r="R1571" s="1" t="s">
        <v>2840</v>
      </c>
      <c r="S1571" s="1" t="str">
        <f t="shared" si="48"/>
        <v>32.278367</v>
      </c>
      <c r="T1571" s="1" t="str">
        <f t="shared" si="49"/>
        <v>-111.718933</v>
      </c>
      <c r="U1571" s="1" t="s">
        <v>29</v>
      </c>
    </row>
    <row r="1572" spans="1:21" x14ac:dyDescent="0.35">
      <c r="A1572" s="1" t="s">
        <v>19</v>
      </c>
      <c r="B1572">
        <v>2016</v>
      </c>
      <c r="C1572" s="1" t="s">
        <v>224</v>
      </c>
      <c r="D1572" s="1" t="s">
        <v>31</v>
      </c>
      <c r="E1572" s="1" t="s">
        <v>49</v>
      </c>
      <c r="F1572" s="1" t="s">
        <v>31</v>
      </c>
      <c r="G1572">
        <v>0</v>
      </c>
      <c r="H1572">
        <v>45</v>
      </c>
      <c r="I1572">
        <v>45</v>
      </c>
      <c r="J1572">
        <v>0</v>
      </c>
      <c r="K1572">
        <v>7</v>
      </c>
      <c r="L1572">
        <v>0</v>
      </c>
      <c r="M1572">
        <v>0</v>
      </c>
      <c r="N1572" s="1" t="s">
        <v>51</v>
      </c>
      <c r="O1572" s="1" t="s">
        <v>87</v>
      </c>
      <c r="P1572" s="1" t="s">
        <v>2841</v>
      </c>
      <c r="Q1572" s="1" t="s">
        <v>2842</v>
      </c>
      <c r="R1572" s="1" t="s">
        <v>2843</v>
      </c>
      <c r="S1572" s="1" t="str">
        <f t="shared" si="48"/>
        <v>35.4441324</v>
      </c>
      <c r="T1572" s="1" t="str">
        <f t="shared" si="49"/>
        <v>-4.0708137</v>
      </c>
      <c r="U1572" s="1" t="s">
        <v>56</v>
      </c>
    </row>
    <row r="1573" spans="1:21" x14ac:dyDescent="0.35">
      <c r="A1573" s="1" t="s">
        <v>19</v>
      </c>
      <c r="B1573">
        <v>2016</v>
      </c>
      <c r="C1573" s="1" t="s">
        <v>224</v>
      </c>
      <c r="D1573" s="1" t="s">
        <v>31</v>
      </c>
      <c r="E1573" s="1" t="s">
        <v>21</v>
      </c>
      <c r="F1573" s="1" t="s">
        <v>31</v>
      </c>
      <c r="G1573">
        <v>1</v>
      </c>
      <c r="H1573">
        <v>0</v>
      </c>
      <c r="I1573">
        <v>1</v>
      </c>
      <c r="J1573">
        <v>0</v>
      </c>
      <c r="K1573">
        <v>0</v>
      </c>
      <c r="L1573">
        <v>1</v>
      </c>
      <c r="M1573">
        <v>0</v>
      </c>
      <c r="N1573" s="1" t="s">
        <v>82</v>
      </c>
      <c r="O1573" s="1" t="s">
        <v>43</v>
      </c>
      <c r="P1573" s="1" t="s">
        <v>2824</v>
      </c>
      <c r="Q1573" s="1" t="s">
        <v>1107</v>
      </c>
      <c r="R1573" s="1" t="s">
        <v>2826</v>
      </c>
      <c r="S1573" s="1" t="str">
        <f t="shared" si="48"/>
        <v>11.2080851</v>
      </c>
      <c r="T1573" s="1" t="str">
        <f t="shared" si="49"/>
        <v>-85.6249572</v>
      </c>
      <c r="U1573" s="1" t="s">
        <v>21</v>
      </c>
    </row>
    <row r="1574" spans="1:21" x14ac:dyDescent="0.35">
      <c r="A1574" s="1" t="s">
        <v>19</v>
      </c>
      <c r="B1574">
        <v>2016</v>
      </c>
      <c r="C1574" s="1" t="s">
        <v>224</v>
      </c>
      <c r="D1574" s="1" t="s">
        <v>583</v>
      </c>
      <c r="E1574" s="1" t="s">
        <v>39</v>
      </c>
      <c r="F1574" s="1" t="s">
        <v>31</v>
      </c>
      <c r="G1574">
        <v>1</v>
      </c>
      <c r="H1574">
        <v>0</v>
      </c>
      <c r="I1574">
        <v>1</v>
      </c>
      <c r="J1574">
        <v>0</v>
      </c>
      <c r="K1574">
        <v>0</v>
      </c>
      <c r="L1574">
        <v>0</v>
      </c>
      <c r="M1574">
        <v>0</v>
      </c>
      <c r="N1574" s="1" t="s">
        <v>35</v>
      </c>
      <c r="O1574" s="1" t="s">
        <v>197</v>
      </c>
      <c r="P1574" s="1" t="s">
        <v>2374</v>
      </c>
      <c r="Q1574" s="1" t="s">
        <v>635</v>
      </c>
      <c r="R1574" s="1" t="s">
        <v>2258</v>
      </c>
      <c r="S1574" s="1" t="str">
        <f t="shared" si="48"/>
        <v>23.2488413</v>
      </c>
      <c r="T1574" s="1" t="str">
        <f t="shared" si="49"/>
        <v>19.7242161</v>
      </c>
      <c r="U1574" s="1" t="s">
        <v>39</v>
      </c>
    </row>
    <row r="1575" spans="1:21" x14ac:dyDescent="0.35">
      <c r="A1575" s="1" t="s">
        <v>19</v>
      </c>
      <c r="B1575">
        <v>2016</v>
      </c>
      <c r="C1575" s="1" t="s">
        <v>224</v>
      </c>
      <c r="D1575" s="1" t="s">
        <v>583</v>
      </c>
      <c r="E1575" s="1" t="s">
        <v>94</v>
      </c>
      <c r="F1575" s="1" t="s">
        <v>31</v>
      </c>
      <c r="G1575">
        <v>2</v>
      </c>
      <c r="H1575">
        <v>0</v>
      </c>
      <c r="I1575">
        <v>2</v>
      </c>
      <c r="J1575">
        <v>0</v>
      </c>
      <c r="K1575">
        <v>0</v>
      </c>
      <c r="L1575">
        <v>0</v>
      </c>
      <c r="M1575">
        <v>0</v>
      </c>
      <c r="N1575" s="1" t="s">
        <v>24</v>
      </c>
      <c r="O1575" s="1" t="s">
        <v>43</v>
      </c>
      <c r="P1575" s="1" t="s">
        <v>2844</v>
      </c>
      <c r="Q1575" s="1" t="s">
        <v>635</v>
      </c>
      <c r="R1575" s="1" t="s">
        <v>2845</v>
      </c>
      <c r="S1575" s="1" t="str">
        <f t="shared" si="48"/>
        <v>-9.374176</v>
      </c>
      <c r="T1575" s="1" t="str">
        <f t="shared" si="49"/>
        <v>39.2070265</v>
      </c>
      <c r="U1575" s="1" t="s">
        <v>94</v>
      </c>
    </row>
    <row r="1576" spans="1:21" x14ac:dyDescent="0.35">
      <c r="A1576" s="1" t="s">
        <v>19</v>
      </c>
      <c r="B1576">
        <v>2016</v>
      </c>
      <c r="C1576" s="1" t="s">
        <v>224</v>
      </c>
      <c r="D1576" s="1" t="s">
        <v>583</v>
      </c>
      <c r="E1576" s="1" t="s">
        <v>39</v>
      </c>
      <c r="F1576" s="1" t="s">
        <v>31</v>
      </c>
      <c r="G1576">
        <v>3</v>
      </c>
      <c r="H1576">
        <v>0</v>
      </c>
      <c r="I1576">
        <v>3</v>
      </c>
      <c r="J1576">
        <v>0</v>
      </c>
      <c r="K1576">
        <v>0</v>
      </c>
      <c r="L1576">
        <v>0</v>
      </c>
      <c r="M1576">
        <v>0</v>
      </c>
      <c r="N1576" s="1" t="s">
        <v>24</v>
      </c>
      <c r="O1576" s="1" t="s">
        <v>197</v>
      </c>
      <c r="P1576" s="1" t="s">
        <v>2717</v>
      </c>
      <c r="Q1576" s="1" t="s">
        <v>635</v>
      </c>
      <c r="R1576" s="1" t="s">
        <v>2718</v>
      </c>
      <c r="S1576" s="1" t="str">
        <f t="shared" si="48"/>
        <v>19.5252595</v>
      </c>
      <c r="T1576" s="1" t="str">
        <f t="shared" si="49"/>
        <v>33.2973288</v>
      </c>
      <c r="U1576" s="1" t="s">
        <v>39</v>
      </c>
    </row>
    <row r="1577" spans="1:21" x14ac:dyDescent="0.35">
      <c r="A1577" s="1" t="s">
        <v>19</v>
      </c>
      <c r="B1577">
        <v>2016</v>
      </c>
      <c r="C1577" s="1" t="s">
        <v>224</v>
      </c>
      <c r="D1577" s="1" t="s">
        <v>21</v>
      </c>
      <c r="E1577" s="1" t="s">
        <v>21</v>
      </c>
      <c r="F1577" s="1" t="s">
        <v>148</v>
      </c>
      <c r="G1577">
        <v>1</v>
      </c>
      <c r="H1577">
        <v>0</v>
      </c>
      <c r="I1577">
        <v>1</v>
      </c>
      <c r="J1577">
        <v>0</v>
      </c>
      <c r="K1577">
        <v>0</v>
      </c>
      <c r="L1577">
        <v>1</v>
      </c>
      <c r="M1577">
        <v>0</v>
      </c>
      <c r="N1577" s="1" t="s">
        <v>35</v>
      </c>
      <c r="O1577" s="1" t="s">
        <v>43</v>
      </c>
      <c r="P1577" s="1" t="s">
        <v>2846</v>
      </c>
      <c r="Q1577" s="1" t="s">
        <v>2847</v>
      </c>
      <c r="R1577" s="1" t="s">
        <v>2848</v>
      </c>
      <c r="S1577" s="1" t="str">
        <f t="shared" si="48"/>
        <v>14.8982055</v>
      </c>
      <c r="T1577" s="1" t="str">
        <f t="shared" si="49"/>
        <v>-92.3346656</v>
      </c>
      <c r="U1577" s="1" t="s">
        <v>21</v>
      </c>
    </row>
    <row r="1578" spans="1:21" x14ac:dyDescent="0.35">
      <c r="A1578" s="1" t="s">
        <v>19</v>
      </c>
      <c r="B1578">
        <v>2016</v>
      </c>
      <c r="C1578" s="1" t="s">
        <v>224</v>
      </c>
      <c r="D1578" s="1" t="s">
        <v>21</v>
      </c>
      <c r="E1578" s="1" t="s">
        <v>21</v>
      </c>
      <c r="F1578" s="1" t="s">
        <v>148</v>
      </c>
      <c r="G1578">
        <v>1</v>
      </c>
      <c r="H1578">
        <v>0</v>
      </c>
      <c r="I1578">
        <v>1</v>
      </c>
      <c r="J1578">
        <v>0</v>
      </c>
      <c r="K1578">
        <v>0</v>
      </c>
      <c r="L1578">
        <v>1</v>
      </c>
      <c r="M1578">
        <v>0</v>
      </c>
      <c r="N1578" s="1" t="s">
        <v>51</v>
      </c>
      <c r="O1578" s="1" t="s">
        <v>43</v>
      </c>
      <c r="P1578" s="1" t="s">
        <v>2849</v>
      </c>
      <c r="Q1578" s="1" t="s">
        <v>2850</v>
      </c>
      <c r="R1578" s="1" t="s">
        <v>2851</v>
      </c>
      <c r="S1578" s="1" t="str">
        <f t="shared" si="48"/>
        <v>14.8206001</v>
      </c>
      <c r="T1578" s="1" t="str">
        <f t="shared" si="49"/>
        <v>-92.6428276</v>
      </c>
      <c r="U1578" s="1" t="s">
        <v>21</v>
      </c>
    </row>
    <row r="1579" spans="1:21" x14ac:dyDescent="0.35">
      <c r="A1579" s="1" t="s">
        <v>19</v>
      </c>
      <c r="B1579">
        <v>2016</v>
      </c>
      <c r="C1579" s="1" t="s">
        <v>224</v>
      </c>
      <c r="D1579" s="1" t="s">
        <v>583</v>
      </c>
      <c r="E1579" s="1" t="s">
        <v>39</v>
      </c>
      <c r="F1579" s="1" t="s">
        <v>31</v>
      </c>
      <c r="G1579">
        <v>9</v>
      </c>
      <c r="H1579">
        <v>0</v>
      </c>
      <c r="I1579">
        <v>9</v>
      </c>
      <c r="J1579">
        <v>0</v>
      </c>
      <c r="K1579">
        <v>0</v>
      </c>
      <c r="L1579">
        <v>0</v>
      </c>
      <c r="M1579">
        <v>0</v>
      </c>
      <c r="N1579" s="1" t="s">
        <v>24</v>
      </c>
      <c r="O1579" s="1" t="s">
        <v>197</v>
      </c>
      <c r="P1579" s="1" t="s">
        <v>2852</v>
      </c>
      <c r="Q1579" s="1" t="s">
        <v>635</v>
      </c>
      <c r="R1579" s="1" t="s">
        <v>2241</v>
      </c>
      <c r="S1579" s="1" t="str">
        <f t="shared" si="48"/>
        <v>15.5015341</v>
      </c>
      <c r="T1579" s="1" t="str">
        <f t="shared" si="49"/>
        <v>32.5025561</v>
      </c>
      <c r="U1579" s="1" t="s">
        <v>39</v>
      </c>
    </row>
    <row r="1580" spans="1:21" x14ac:dyDescent="0.35">
      <c r="A1580" s="1" t="s">
        <v>19</v>
      </c>
      <c r="B1580">
        <v>2016</v>
      </c>
      <c r="C1580" s="1" t="s">
        <v>224</v>
      </c>
      <c r="D1580" s="1" t="s">
        <v>161</v>
      </c>
      <c r="E1580" s="1" t="s">
        <v>161</v>
      </c>
      <c r="F1580" s="1" t="s">
        <v>162</v>
      </c>
      <c r="G1580">
        <v>2</v>
      </c>
      <c r="H1580">
        <v>0</v>
      </c>
      <c r="I1580">
        <v>2</v>
      </c>
      <c r="J1580">
        <v>0</v>
      </c>
      <c r="K1580">
        <v>0</v>
      </c>
      <c r="L1580">
        <v>2</v>
      </c>
      <c r="M1580">
        <v>0</v>
      </c>
      <c r="N1580" s="1" t="s">
        <v>35</v>
      </c>
      <c r="O1580" s="1" t="s">
        <v>509</v>
      </c>
      <c r="P1580" s="1" t="s">
        <v>2713</v>
      </c>
      <c r="Q1580" s="1" t="s">
        <v>2222</v>
      </c>
      <c r="R1580" s="1" t="s">
        <v>2714</v>
      </c>
      <c r="S1580" s="1" t="str">
        <f t="shared" si="48"/>
        <v>36.0895263</v>
      </c>
      <c r="T1580" s="1" t="str">
        <f t="shared" si="49"/>
        <v>36.31663</v>
      </c>
      <c r="U1580" s="1" t="s">
        <v>161</v>
      </c>
    </row>
    <row r="1581" spans="1:21" x14ac:dyDescent="0.35">
      <c r="A1581" s="1" t="s">
        <v>19</v>
      </c>
      <c r="B1581">
        <v>2016</v>
      </c>
      <c r="C1581" s="1" t="s">
        <v>224</v>
      </c>
      <c r="D1581" s="1" t="s">
        <v>31</v>
      </c>
      <c r="E1581" s="1" t="s">
        <v>49</v>
      </c>
      <c r="F1581" s="1" t="s">
        <v>31</v>
      </c>
      <c r="G1581">
        <v>0</v>
      </c>
      <c r="H1581">
        <v>10</v>
      </c>
      <c r="I1581">
        <v>10</v>
      </c>
      <c r="J1581">
        <v>0</v>
      </c>
      <c r="K1581">
        <v>0</v>
      </c>
      <c r="L1581">
        <v>0</v>
      </c>
      <c r="M1581">
        <v>0</v>
      </c>
      <c r="N1581" s="1" t="s">
        <v>24</v>
      </c>
      <c r="O1581" s="1" t="s">
        <v>96</v>
      </c>
      <c r="P1581" s="1" t="s">
        <v>2853</v>
      </c>
      <c r="Q1581" s="1" t="s">
        <v>2854</v>
      </c>
      <c r="R1581" s="1" t="s">
        <v>2855</v>
      </c>
      <c r="S1581" s="1" t="str">
        <f t="shared" si="48"/>
        <v>39.9914242</v>
      </c>
      <c r="T1581" s="1" t="str">
        <f t="shared" si="49"/>
        <v>9.1242291</v>
      </c>
      <c r="U1581" s="1" t="s">
        <v>56</v>
      </c>
    </row>
    <row r="1582" spans="1:21" x14ac:dyDescent="0.35">
      <c r="A1582" s="1" t="s">
        <v>19</v>
      </c>
      <c r="B1582">
        <v>2016</v>
      </c>
      <c r="C1582" s="1" t="s">
        <v>224</v>
      </c>
      <c r="D1582" s="1" t="s">
        <v>583</v>
      </c>
      <c r="E1582" s="1" t="s">
        <v>39</v>
      </c>
      <c r="F1582" s="1" t="s">
        <v>31</v>
      </c>
      <c r="G1582">
        <v>3</v>
      </c>
      <c r="H1582">
        <v>0</v>
      </c>
      <c r="I1582">
        <v>3</v>
      </c>
      <c r="J1582">
        <v>0</v>
      </c>
      <c r="K1582">
        <v>0</v>
      </c>
      <c r="L1582">
        <v>0</v>
      </c>
      <c r="M1582">
        <v>0</v>
      </c>
      <c r="N1582" s="1" t="s">
        <v>66</v>
      </c>
      <c r="O1582" s="1" t="s">
        <v>197</v>
      </c>
      <c r="P1582" s="1" t="s">
        <v>2856</v>
      </c>
      <c r="Q1582" s="1" t="s">
        <v>635</v>
      </c>
      <c r="R1582" s="1" t="s">
        <v>2857</v>
      </c>
      <c r="S1582" s="1" t="str">
        <f t="shared" si="48"/>
        <v>21.9441769</v>
      </c>
      <c r="T1582" s="1" t="str">
        <f t="shared" si="49"/>
        <v>30.4450768</v>
      </c>
      <c r="U1582" s="1" t="s">
        <v>39</v>
      </c>
    </row>
    <row r="1583" spans="1:21" x14ac:dyDescent="0.35">
      <c r="A1583" s="1" t="s">
        <v>19</v>
      </c>
      <c r="B1583">
        <v>2016</v>
      </c>
      <c r="C1583" s="1" t="s">
        <v>224</v>
      </c>
      <c r="D1583" s="1" t="s">
        <v>583</v>
      </c>
      <c r="E1583" s="1" t="s">
        <v>39</v>
      </c>
      <c r="F1583" s="1" t="s">
        <v>31</v>
      </c>
      <c r="G1583">
        <v>5</v>
      </c>
      <c r="H1583">
        <v>0</v>
      </c>
      <c r="I1583">
        <v>5</v>
      </c>
      <c r="J1583">
        <v>0</v>
      </c>
      <c r="K1583">
        <v>0</v>
      </c>
      <c r="L1583">
        <v>0</v>
      </c>
      <c r="M1583">
        <v>0</v>
      </c>
      <c r="N1583" s="1" t="s">
        <v>24</v>
      </c>
      <c r="O1583" s="1" t="s">
        <v>197</v>
      </c>
      <c r="P1583" s="1" t="s">
        <v>2858</v>
      </c>
      <c r="Q1583" s="1" t="s">
        <v>635</v>
      </c>
      <c r="R1583" s="1" t="s">
        <v>2859</v>
      </c>
      <c r="S1583" s="1" t="str">
        <f t="shared" si="48"/>
        <v>24.7461059</v>
      </c>
      <c r="T1583" s="1" t="str">
        <f t="shared" si="49"/>
        <v>32.5986886</v>
      </c>
      <c r="U1583" s="1" t="s">
        <v>39</v>
      </c>
    </row>
    <row r="1584" spans="1:21" x14ac:dyDescent="0.35">
      <c r="A1584" s="1" t="s">
        <v>19</v>
      </c>
      <c r="B1584">
        <v>2016</v>
      </c>
      <c r="C1584" s="1" t="s">
        <v>224</v>
      </c>
      <c r="D1584" s="1" t="s">
        <v>583</v>
      </c>
      <c r="E1584" s="1" t="s">
        <v>39</v>
      </c>
      <c r="F1584" s="1" t="s">
        <v>31</v>
      </c>
      <c r="G1584">
        <v>1</v>
      </c>
      <c r="H1584">
        <v>0</v>
      </c>
      <c r="I1584">
        <v>1</v>
      </c>
      <c r="J1584">
        <v>0</v>
      </c>
      <c r="K1584">
        <v>0</v>
      </c>
      <c r="L1584">
        <v>0</v>
      </c>
      <c r="M1584">
        <v>0</v>
      </c>
      <c r="N1584" s="1" t="s">
        <v>66</v>
      </c>
      <c r="O1584" s="1" t="s">
        <v>197</v>
      </c>
      <c r="P1584" s="1" t="s">
        <v>1438</v>
      </c>
      <c r="Q1584" s="1" t="s">
        <v>635</v>
      </c>
      <c r="R1584" s="1" t="s">
        <v>2622</v>
      </c>
      <c r="S1584" s="1" t="str">
        <f t="shared" si="48"/>
        <v>21.8240759</v>
      </c>
      <c r="T1584" s="1" t="str">
        <f t="shared" si="49"/>
        <v>31.2606253</v>
      </c>
      <c r="U1584" s="1" t="s">
        <v>39</v>
      </c>
    </row>
    <row r="1585" spans="1:21" x14ac:dyDescent="0.35">
      <c r="A1585" s="1" t="s">
        <v>19</v>
      </c>
      <c r="B1585">
        <v>2016</v>
      </c>
      <c r="C1585" s="1" t="s">
        <v>224</v>
      </c>
      <c r="D1585" s="1" t="s">
        <v>583</v>
      </c>
      <c r="E1585" s="1" t="s">
        <v>39</v>
      </c>
      <c r="F1585" s="1" t="s">
        <v>31</v>
      </c>
      <c r="G1585">
        <v>1</v>
      </c>
      <c r="H1585">
        <v>0</v>
      </c>
      <c r="I1585">
        <v>1</v>
      </c>
      <c r="J1585">
        <v>0</v>
      </c>
      <c r="K1585">
        <v>0</v>
      </c>
      <c r="L1585">
        <v>0</v>
      </c>
      <c r="M1585">
        <v>0</v>
      </c>
      <c r="N1585" s="1" t="s">
        <v>42</v>
      </c>
      <c r="O1585" s="1" t="s">
        <v>197</v>
      </c>
      <c r="P1585" s="1" t="s">
        <v>2732</v>
      </c>
      <c r="Q1585" s="1" t="s">
        <v>635</v>
      </c>
      <c r="R1585" s="1" t="s">
        <v>2187</v>
      </c>
      <c r="S1585" s="1" t="str">
        <f t="shared" si="48"/>
        <v>19.4022552</v>
      </c>
      <c r="T1585" s="1" t="str">
        <f t="shared" si="49"/>
        <v>27.9053789</v>
      </c>
      <c r="U1585" s="1" t="s">
        <v>39</v>
      </c>
    </row>
    <row r="1586" spans="1:21" x14ac:dyDescent="0.35">
      <c r="A1586" s="1" t="s">
        <v>19</v>
      </c>
      <c r="B1586">
        <v>2016</v>
      </c>
      <c r="C1586" s="1" t="s">
        <v>224</v>
      </c>
      <c r="D1586" s="1" t="s">
        <v>583</v>
      </c>
      <c r="E1586" s="1" t="s">
        <v>39</v>
      </c>
      <c r="F1586" s="1" t="s">
        <v>31</v>
      </c>
      <c r="G1586">
        <v>1</v>
      </c>
      <c r="H1586">
        <v>0</v>
      </c>
      <c r="I1586">
        <v>1</v>
      </c>
      <c r="J1586">
        <v>0</v>
      </c>
      <c r="K1586">
        <v>0</v>
      </c>
      <c r="L1586">
        <v>0</v>
      </c>
      <c r="M1586">
        <v>0</v>
      </c>
      <c r="N1586" s="1" t="s">
        <v>24</v>
      </c>
      <c r="O1586" s="1" t="s">
        <v>197</v>
      </c>
      <c r="P1586" s="1" t="s">
        <v>1685</v>
      </c>
      <c r="Q1586" s="1" t="s">
        <v>635</v>
      </c>
      <c r="R1586" s="1" t="s">
        <v>2508</v>
      </c>
      <c r="S1586" s="1" t="str">
        <f t="shared" si="48"/>
        <v>23.459686</v>
      </c>
      <c r="T1586" s="1" t="str">
        <f t="shared" si="49"/>
        <v>30.6654494</v>
      </c>
      <c r="U1586" s="1" t="s">
        <v>39</v>
      </c>
    </row>
    <row r="1587" spans="1:21" x14ac:dyDescent="0.35">
      <c r="A1587" s="1" t="s">
        <v>19</v>
      </c>
      <c r="B1587">
        <v>2016</v>
      </c>
      <c r="C1587" s="1" t="s">
        <v>224</v>
      </c>
      <c r="D1587" s="1" t="s">
        <v>583</v>
      </c>
      <c r="E1587" s="1" t="s">
        <v>94</v>
      </c>
      <c r="F1587" s="1" t="s">
        <v>31</v>
      </c>
      <c r="G1587">
        <v>1</v>
      </c>
      <c r="H1587">
        <v>0</v>
      </c>
      <c r="I1587">
        <v>1</v>
      </c>
      <c r="J1587">
        <v>0</v>
      </c>
      <c r="K1587">
        <v>0</v>
      </c>
      <c r="L1587">
        <v>0</v>
      </c>
      <c r="M1587">
        <v>0</v>
      </c>
      <c r="N1587" s="1" t="s">
        <v>35</v>
      </c>
      <c r="O1587" s="1" t="s">
        <v>43</v>
      </c>
      <c r="P1587" s="1" t="s">
        <v>2860</v>
      </c>
      <c r="Q1587" s="1" t="s">
        <v>635</v>
      </c>
      <c r="R1587" s="1" t="s">
        <v>2861</v>
      </c>
      <c r="S1587" s="1" t="str">
        <f t="shared" si="48"/>
        <v>0.5134967</v>
      </c>
      <c r="T1587" s="1" t="str">
        <f t="shared" si="49"/>
        <v>42.0688284</v>
      </c>
      <c r="U1587" s="1" t="s">
        <v>94</v>
      </c>
    </row>
    <row r="1588" spans="1:21" x14ac:dyDescent="0.35">
      <c r="A1588" s="1" t="s">
        <v>19</v>
      </c>
      <c r="B1588">
        <v>2016</v>
      </c>
      <c r="C1588" s="1" t="s">
        <v>224</v>
      </c>
      <c r="D1588" s="1" t="s">
        <v>21</v>
      </c>
      <c r="E1588" s="1" t="s">
        <v>22</v>
      </c>
      <c r="F1588" s="1" t="s">
        <v>677</v>
      </c>
      <c r="G1588">
        <v>1</v>
      </c>
      <c r="H1588">
        <v>0</v>
      </c>
      <c r="I1588">
        <v>1</v>
      </c>
      <c r="J1588">
        <v>0</v>
      </c>
      <c r="K1588">
        <v>0</v>
      </c>
      <c r="L1588">
        <v>1</v>
      </c>
      <c r="M1588">
        <v>0</v>
      </c>
      <c r="N1588" s="1" t="s">
        <v>66</v>
      </c>
      <c r="O1588" s="1" t="s">
        <v>25</v>
      </c>
      <c r="P1588" s="1" t="s">
        <v>2862</v>
      </c>
      <c r="Q1588" s="1" t="s">
        <v>2344</v>
      </c>
      <c r="R1588" s="1" t="s">
        <v>2345</v>
      </c>
      <c r="S1588" s="1" t="str">
        <f t="shared" si="48"/>
        <v>27.7155889</v>
      </c>
      <c r="T1588" s="1" t="str">
        <f t="shared" si="49"/>
        <v>-99.6987461</v>
      </c>
      <c r="U1588" s="1" t="s">
        <v>29</v>
      </c>
    </row>
    <row r="1589" spans="1:21" x14ac:dyDescent="0.35">
      <c r="A1589" s="1" t="s">
        <v>19</v>
      </c>
      <c r="B1589">
        <v>2016</v>
      </c>
      <c r="C1589" s="1" t="s">
        <v>224</v>
      </c>
      <c r="D1589" s="1" t="s">
        <v>161</v>
      </c>
      <c r="E1589" s="1" t="s">
        <v>161</v>
      </c>
      <c r="F1589" s="1" t="s">
        <v>162</v>
      </c>
      <c r="G1589">
        <v>1</v>
      </c>
      <c r="H1589">
        <v>0</v>
      </c>
      <c r="I1589">
        <v>1</v>
      </c>
      <c r="J1589">
        <v>0</v>
      </c>
      <c r="K1589">
        <v>0</v>
      </c>
      <c r="L1589">
        <v>0</v>
      </c>
      <c r="M1589">
        <v>0</v>
      </c>
      <c r="N1589" s="1" t="s">
        <v>35</v>
      </c>
      <c r="O1589" s="1" t="s">
        <v>509</v>
      </c>
      <c r="P1589" s="1" t="s">
        <v>2863</v>
      </c>
      <c r="Q1589" s="1" t="s">
        <v>2222</v>
      </c>
      <c r="R1589" s="1" t="s">
        <v>2864</v>
      </c>
      <c r="S1589" s="1" t="str">
        <f t="shared" si="48"/>
        <v>36.6637682</v>
      </c>
      <c r="T1589" s="1" t="str">
        <f t="shared" si="49"/>
        <v>36.9013715</v>
      </c>
      <c r="U1589" s="1" t="s">
        <v>161</v>
      </c>
    </row>
    <row r="1590" spans="1:21" x14ac:dyDescent="0.35">
      <c r="A1590" s="1" t="s">
        <v>19</v>
      </c>
      <c r="B1590">
        <v>2016</v>
      </c>
      <c r="C1590" s="1" t="s">
        <v>224</v>
      </c>
      <c r="D1590" s="1" t="s">
        <v>30</v>
      </c>
      <c r="E1590" s="1" t="s">
        <v>22</v>
      </c>
      <c r="F1590" s="1" t="s">
        <v>31</v>
      </c>
      <c r="G1590">
        <v>1</v>
      </c>
      <c r="H1590">
        <v>0</v>
      </c>
      <c r="I1590">
        <v>1</v>
      </c>
      <c r="J1590">
        <v>0</v>
      </c>
      <c r="K1590">
        <v>0</v>
      </c>
      <c r="L1590">
        <v>0</v>
      </c>
      <c r="M1590">
        <v>0</v>
      </c>
      <c r="N1590" s="1" t="s">
        <v>24</v>
      </c>
      <c r="O1590" s="1" t="s">
        <v>25</v>
      </c>
      <c r="P1590" s="1" t="s">
        <v>26</v>
      </c>
      <c r="Q1590" s="1" t="s">
        <v>27</v>
      </c>
      <c r="R1590" s="1" t="s">
        <v>2865</v>
      </c>
      <c r="S1590" s="1" t="str">
        <f t="shared" si="48"/>
        <v>32.35183</v>
      </c>
      <c r="T1590" s="1" t="str">
        <f t="shared" si="49"/>
        <v>-112.959916</v>
      </c>
      <c r="U1590" s="1" t="s">
        <v>29</v>
      </c>
    </row>
    <row r="1591" spans="1:21" x14ac:dyDescent="0.35">
      <c r="A1591" s="1" t="s">
        <v>19</v>
      </c>
      <c r="B1591">
        <v>2016</v>
      </c>
      <c r="C1591" s="1" t="s">
        <v>224</v>
      </c>
      <c r="D1591" s="1" t="s">
        <v>21</v>
      </c>
      <c r="E1591" s="1" t="s">
        <v>21</v>
      </c>
      <c r="F1591" s="1" t="s">
        <v>23</v>
      </c>
      <c r="G1591">
        <v>1</v>
      </c>
      <c r="H1591">
        <v>0</v>
      </c>
      <c r="I1591">
        <v>1</v>
      </c>
      <c r="J1591">
        <v>1</v>
      </c>
      <c r="K1591">
        <v>0</v>
      </c>
      <c r="L1591">
        <v>1</v>
      </c>
      <c r="M1591">
        <v>0</v>
      </c>
      <c r="N1591" s="1" t="s">
        <v>35</v>
      </c>
      <c r="O1591" s="1" t="s">
        <v>43</v>
      </c>
      <c r="P1591" s="1" t="s">
        <v>2866</v>
      </c>
      <c r="Q1591" s="1" t="s">
        <v>2867</v>
      </c>
      <c r="R1591" s="1" t="s">
        <v>2868</v>
      </c>
      <c r="S1591" s="1" t="str">
        <f t="shared" si="48"/>
        <v>15.3421711</v>
      </c>
      <c r="T1591" s="1" t="str">
        <f t="shared" si="49"/>
        <v>-92.6855944</v>
      </c>
      <c r="U1591" s="1" t="s">
        <v>21</v>
      </c>
    </row>
    <row r="1592" spans="1:21" x14ac:dyDescent="0.35">
      <c r="A1592" s="1" t="s">
        <v>19</v>
      </c>
      <c r="B1592">
        <v>2016</v>
      </c>
      <c r="C1592" s="1" t="s">
        <v>224</v>
      </c>
      <c r="D1592" s="1" t="s">
        <v>161</v>
      </c>
      <c r="E1592" s="1" t="s">
        <v>161</v>
      </c>
      <c r="F1592" s="1" t="s">
        <v>162</v>
      </c>
      <c r="G1592">
        <v>1</v>
      </c>
      <c r="H1592">
        <v>0</v>
      </c>
      <c r="I1592">
        <v>1</v>
      </c>
      <c r="J1592">
        <v>0</v>
      </c>
      <c r="K1592">
        <v>0</v>
      </c>
      <c r="L1592">
        <v>1</v>
      </c>
      <c r="M1592">
        <v>0</v>
      </c>
      <c r="N1592" s="1" t="s">
        <v>35</v>
      </c>
      <c r="O1592" s="1" t="s">
        <v>509</v>
      </c>
      <c r="P1592" s="1" t="s">
        <v>2863</v>
      </c>
      <c r="Q1592" s="1" t="s">
        <v>2222</v>
      </c>
      <c r="R1592" s="1" t="s">
        <v>2756</v>
      </c>
      <c r="S1592" s="1" t="str">
        <f t="shared" si="48"/>
        <v>36.0975296</v>
      </c>
      <c r="T1592" s="1" t="str">
        <f t="shared" si="49"/>
        <v>36.2314017</v>
      </c>
      <c r="U1592" s="1" t="s">
        <v>161</v>
      </c>
    </row>
    <row r="1593" spans="1:21" x14ac:dyDescent="0.35">
      <c r="A1593" s="1" t="s">
        <v>19</v>
      </c>
      <c r="B1593">
        <v>2016</v>
      </c>
      <c r="C1593" s="1" t="s">
        <v>224</v>
      </c>
      <c r="D1593" s="1" t="s">
        <v>30</v>
      </c>
      <c r="E1593" s="1" t="s">
        <v>21</v>
      </c>
      <c r="F1593" s="1" t="s">
        <v>31</v>
      </c>
      <c r="G1593">
        <v>1</v>
      </c>
      <c r="H1593">
        <v>0</v>
      </c>
      <c r="I1593">
        <v>1</v>
      </c>
      <c r="J1593">
        <v>0</v>
      </c>
      <c r="K1593">
        <v>0</v>
      </c>
      <c r="L1593">
        <v>1</v>
      </c>
      <c r="M1593">
        <v>0</v>
      </c>
      <c r="N1593" s="1" t="s">
        <v>66</v>
      </c>
      <c r="O1593" s="1" t="s">
        <v>43</v>
      </c>
      <c r="P1593" s="1" t="s">
        <v>2869</v>
      </c>
      <c r="Q1593" s="1" t="s">
        <v>2870</v>
      </c>
      <c r="R1593" s="1" t="s">
        <v>2457</v>
      </c>
      <c r="S1593" s="1" t="str">
        <f t="shared" si="48"/>
        <v>18.2681566</v>
      </c>
      <c r="T1593" s="1" t="str">
        <f t="shared" si="49"/>
        <v>-95.8969461</v>
      </c>
      <c r="U1593" s="1" t="s">
        <v>21</v>
      </c>
    </row>
    <row r="1594" spans="1:21" x14ac:dyDescent="0.35">
      <c r="A1594" s="1" t="s">
        <v>19</v>
      </c>
      <c r="B1594">
        <v>2016</v>
      </c>
      <c r="C1594" s="1" t="s">
        <v>224</v>
      </c>
      <c r="D1594" s="1" t="s">
        <v>31</v>
      </c>
      <c r="E1594" s="1" t="s">
        <v>49</v>
      </c>
      <c r="F1594" s="1" t="s">
        <v>31</v>
      </c>
      <c r="G1594">
        <v>4</v>
      </c>
      <c r="H1594">
        <v>0</v>
      </c>
      <c r="I1594">
        <v>4</v>
      </c>
      <c r="J1594">
        <v>0</v>
      </c>
      <c r="K1594">
        <v>4</v>
      </c>
      <c r="L1594">
        <v>0</v>
      </c>
      <c r="M1594">
        <v>0</v>
      </c>
      <c r="N1594" s="1" t="s">
        <v>66</v>
      </c>
      <c r="O1594" s="1" t="s">
        <v>96</v>
      </c>
      <c r="P1594" s="1" t="s">
        <v>2871</v>
      </c>
      <c r="Q1594" s="1" t="s">
        <v>143</v>
      </c>
      <c r="R1594" s="1" t="s">
        <v>2872</v>
      </c>
      <c r="S1594" s="1" t="str">
        <f t="shared" si="48"/>
        <v>35.1025073</v>
      </c>
      <c r="T1594" s="1" t="str">
        <f t="shared" si="49"/>
        <v>12.135376</v>
      </c>
      <c r="U1594" s="1" t="s">
        <v>56</v>
      </c>
    </row>
    <row r="1595" spans="1:21" x14ac:dyDescent="0.35">
      <c r="A1595" s="1" t="s">
        <v>19</v>
      </c>
      <c r="B1595">
        <v>2016</v>
      </c>
      <c r="C1595" s="1" t="s">
        <v>224</v>
      </c>
      <c r="D1595" s="1" t="s">
        <v>21</v>
      </c>
      <c r="E1595" s="1" t="s">
        <v>21</v>
      </c>
      <c r="F1595" s="1" t="s">
        <v>677</v>
      </c>
      <c r="G1595">
        <v>1</v>
      </c>
      <c r="H1595">
        <v>0</v>
      </c>
      <c r="I1595">
        <v>1</v>
      </c>
      <c r="J1595">
        <v>0</v>
      </c>
      <c r="K1595">
        <v>0</v>
      </c>
      <c r="L1595">
        <v>1</v>
      </c>
      <c r="M1595">
        <v>0</v>
      </c>
      <c r="N1595" s="1" t="s">
        <v>66</v>
      </c>
      <c r="O1595" s="1" t="s">
        <v>43</v>
      </c>
      <c r="P1595" s="1" t="s">
        <v>2873</v>
      </c>
      <c r="Q1595" s="1" t="s">
        <v>1393</v>
      </c>
      <c r="R1595" s="1" t="s">
        <v>2874</v>
      </c>
      <c r="S1595" s="1" t="str">
        <f t="shared" si="48"/>
        <v>29.322646</v>
      </c>
      <c r="T1595" s="1" t="str">
        <f t="shared" si="49"/>
        <v>-101.0053844</v>
      </c>
      <c r="U1595" s="1" t="s">
        <v>21</v>
      </c>
    </row>
    <row r="1596" spans="1:21" x14ac:dyDescent="0.35">
      <c r="A1596" s="1" t="s">
        <v>19</v>
      </c>
      <c r="B1596">
        <v>2016</v>
      </c>
      <c r="C1596" s="1" t="s">
        <v>224</v>
      </c>
      <c r="D1596" s="1" t="s">
        <v>30</v>
      </c>
      <c r="E1596" s="1" t="s">
        <v>21</v>
      </c>
      <c r="F1596" s="1" t="s">
        <v>31</v>
      </c>
      <c r="G1596">
        <v>1</v>
      </c>
      <c r="H1596">
        <v>0</v>
      </c>
      <c r="I1596">
        <v>1</v>
      </c>
      <c r="J1596">
        <v>0</v>
      </c>
      <c r="K1596">
        <v>0</v>
      </c>
      <c r="L1596">
        <v>0</v>
      </c>
      <c r="M1596">
        <v>1</v>
      </c>
      <c r="N1596" s="1" t="s">
        <v>51</v>
      </c>
      <c r="O1596" s="1" t="s">
        <v>25</v>
      </c>
      <c r="P1596" s="1" t="s">
        <v>2875</v>
      </c>
      <c r="Q1596" s="1" t="s">
        <v>1875</v>
      </c>
      <c r="R1596" s="1" t="s">
        <v>2705</v>
      </c>
      <c r="S1596" s="1" t="str">
        <f t="shared" si="48"/>
        <v>27.1334908</v>
      </c>
      <c r="T1596" s="1" t="str">
        <f t="shared" si="49"/>
        <v>-103.434484</v>
      </c>
      <c r="U1596" s="1" t="s">
        <v>21</v>
      </c>
    </row>
    <row r="1597" spans="1:21" x14ac:dyDescent="0.35">
      <c r="A1597" s="1" t="s">
        <v>19</v>
      </c>
      <c r="B1597">
        <v>2016</v>
      </c>
      <c r="C1597" s="1" t="s">
        <v>224</v>
      </c>
      <c r="D1597" s="1" t="s">
        <v>72</v>
      </c>
      <c r="E1597" s="1" t="s">
        <v>72</v>
      </c>
      <c r="F1597" s="1" t="s">
        <v>434</v>
      </c>
      <c r="G1597">
        <v>0</v>
      </c>
      <c r="H1597">
        <v>10</v>
      </c>
      <c r="I1597">
        <v>10</v>
      </c>
      <c r="J1597">
        <v>19</v>
      </c>
      <c r="K1597">
        <v>0</v>
      </c>
      <c r="L1597">
        <v>0</v>
      </c>
      <c r="M1597">
        <v>0</v>
      </c>
      <c r="N1597" s="1" t="s">
        <v>51</v>
      </c>
      <c r="O1597" s="1" t="s">
        <v>43</v>
      </c>
      <c r="P1597" s="1" t="s">
        <v>2876</v>
      </c>
      <c r="Q1597" s="1" t="s">
        <v>2078</v>
      </c>
      <c r="R1597" s="1" t="s">
        <v>2877</v>
      </c>
      <c r="S1597" s="1" t="str">
        <f t="shared" si="48"/>
        <v>25.03552427</v>
      </c>
      <c r="T1597" s="1" t="str">
        <f t="shared" si="49"/>
        <v>-77.5322358105</v>
      </c>
      <c r="U1597" s="1" t="s">
        <v>72</v>
      </c>
    </row>
    <row r="1598" spans="1:21" x14ac:dyDescent="0.35">
      <c r="A1598" s="1" t="s">
        <v>19</v>
      </c>
      <c r="B1598">
        <v>2016</v>
      </c>
      <c r="C1598" s="1" t="s">
        <v>224</v>
      </c>
      <c r="D1598" s="1" t="s">
        <v>31</v>
      </c>
      <c r="E1598" s="1" t="s">
        <v>49</v>
      </c>
      <c r="F1598" s="1" t="s">
        <v>31</v>
      </c>
      <c r="G1598">
        <v>6</v>
      </c>
      <c r="H1598">
        <v>0</v>
      </c>
      <c r="I1598">
        <v>6</v>
      </c>
      <c r="J1598">
        <v>139</v>
      </c>
      <c r="K1598">
        <v>1</v>
      </c>
      <c r="L1598">
        <v>0</v>
      </c>
      <c r="M1598">
        <v>0</v>
      </c>
      <c r="N1598" s="1" t="s">
        <v>24</v>
      </c>
      <c r="O1598" s="1" t="s">
        <v>96</v>
      </c>
      <c r="P1598" s="1" t="s">
        <v>2878</v>
      </c>
      <c r="Q1598" s="1" t="s">
        <v>492</v>
      </c>
      <c r="R1598" s="1" t="s">
        <v>2879</v>
      </c>
      <c r="S1598" s="1" t="str">
        <f t="shared" si="48"/>
        <v>36.9174776</v>
      </c>
      <c r="T1598" s="1" t="str">
        <f t="shared" si="49"/>
        <v>14.5143211</v>
      </c>
      <c r="U1598" s="1" t="s">
        <v>56</v>
      </c>
    </row>
    <row r="1599" spans="1:21" x14ac:dyDescent="0.35">
      <c r="A1599" s="1" t="s">
        <v>195</v>
      </c>
      <c r="B1599">
        <v>2016</v>
      </c>
      <c r="C1599" s="1" t="s">
        <v>224</v>
      </c>
      <c r="D1599" s="1" t="s">
        <v>240</v>
      </c>
      <c r="E1599" s="1" t="s">
        <v>49</v>
      </c>
      <c r="F1599" s="1" t="s">
        <v>2880</v>
      </c>
      <c r="G1599">
        <v>5</v>
      </c>
      <c r="H1599">
        <v>250</v>
      </c>
      <c r="I1599">
        <v>255</v>
      </c>
      <c r="J1599">
        <v>460</v>
      </c>
      <c r="K1599">
        <v>0</v>
      </c>
      <c r="L1599">
        <v>0</v>
      </c>
      <c r="M1599">
        <v>0</v>
      </c>
      <c r="N1599" s="1" t="s">
        <v>51</v>
      </c>
      <c r="O1599" s="1" t="s">
        <v>96</v>
      </c>
      <c r="P1599" s="1" t="s">
        <v>2881</v>
      </c>
      <c r="Q1599" s="1" t="s">
        <v>143</v>
      </c>
      <c r="R1599" s="1" t="s">
        <v>2882</v>
      </c>
      <c r="S1599" s="1" t="str">
        <f t="shared" si="48"/>
        <v>32.7610231</v>
      </c>
      <c r="T1599" s="1" t="str">
        <f t="shared" si="49"/>
        <v>12.6998943</v>
      </c>
      <c r="U1599" s="1" t="s">
        <v>56</v>
      </c>
    </row>
    <row r="1600" spans="1:21" x14ac:dyDescent="0.35">
      <c r="A1600" s="1" t="s">
        <v>19</v>
      </c>
      <c r="B1600">
        <v>2016</v>
      </c>
      <c r="C1600" s="1" t="s">
        <v>224</v>
      </c>
      <c r="D1600" s="1" t="s">
        <v>377</v>
      </c>
      <c r="E1600" s="1" t="s">
        <v>49</v>
      </c>
      <c r="F1600" s="1" t="s">
        <v>2883</v>
      </c>
      <c r="G1600">
        <v>133</v>
      </c>
      <c r="H1600">
        <v>417</v>
      </c>
      <c r="I1600">
        <v>550</v>
      </c>
      <c r="J1600">
        <v>87</v>
      </c>
      <c r="K1600">
        <v>75</v>
      </c>
      <c r="L1600">
        <v>36</v>
      </c>
      <c r="M1600">
        <v>46</v>
      </c>
      <c r="N1600" s="1" t="s">
        <v>51</v>
      </c>
      <c r="O1600" s="1" t="s">
        <v>96</v>
      </c>
      <c r="P1600" s="1" t="s">
        <v>2884</v>
      </c>
      <c r="Q1600" s="1" t="s">
        <v>2885</v>
      </c>
      <c r="R1600" s="1" t="s">
        <v>2886</v>
      </c>
      <c r="S1600" s="1" t="str">
        <f t="shared" si="48"/>
        <v>33.050577</v>
      </c>
      <c r="T1600" s="1" t="str">
        <f t="shared" si="49"/>
        <v>12.059376</v>
      </c>
      <c r="U1600" s="1" t="s">
        <v>56</v>
      </c>
    </row>
    <row r="1601" spans="1:21" x14ac:dyDescent="0.35">
      <c r="A1601" s="1" t="s">
        <v>19</v>
      </c>
      <c r="B1601">
        <v>2016</v>
      </c>
      <c r="C1601" s="1" t="s">
        <v>224</v>
      </c>
      <c r="D1601" s="1" t="s">
        <v>31</v>
      </c>
      <c r="E1601" s="1" t="s">
        <v>49</v>
      </c>
      <c r="F1601" s="1" t="s">
        <v>31</v>
      </c>
      <c r="G1601">
        <v>0</v>
      </c>
      <c r="H1601">
        <v>9</v>
      </c>
      <c r="I1601">
        <v>9</v>
      </c>
      <c r="J1601">
        <v>0</v>
      </c>
      <c r="K1601">
        <v>0</v>
      </c>
      <c r="L1601">
        <v>0</v>
      </c>
      <c r="M1601">
        <v>0</v>
      </c>
      <c r="N1601" s="1" t="s">
        <v>51</v>
      </c>
      <c r="O1601" s="1" t="s">
        <v>96</v>
      </c>
      <c r="P1601" s="1" t="s">
        <v>2887</v>
      </c>
      <c r="Q1601" s="1" t="s">
        <v>492</v>
      </c>
      <c r="R1601" s="1" t="s">
        <v>2879</v>
      </c>
      <c r="S1601" s="1" t="str">
        <f t="shared" si="48"/>
        <v>36.9174776</v>
      </c>
      <c r="T1601" s="1" t="str">
        <f t="shared" si="49"/>
        <v>14.5143211</v>
      </c>
      <c r="U1601" s="1" t="s">
        <v>56</v>
      </c>
    </row>
    <row r="1602" spans="1:21" x14ac:dyDescent="0.35">
      <c r="A1602" s="1" t="s">
        <v>19</v>
      </c>
      <c r="B1602">
        <v>2016</v>
      </c>
      <c r="C1602" s="1" t="s">
        <v>224</v>
      </c>
      <c r="D1602" s="1" t="s">
        <v>30</v>
      </c>
      <c r="E1602" s="1" t="s">
        <v>22</v>
      </c>
      <c r="F1602" s="1" t="s">
        <v>31</v>
      </c>
      <c r="G1602">
        <v>1</v>
      </c>
      <c r="H1602">
        <v>0</v>
      </c>
      <c r="I1602">
        <v>1</v>
      </c>
      <c r="J1602">
        <v>0</v>
      </c>
      <c r="K1602">
        <v>0</v>
      </c>
      <c r="L1602">
        <v>1</v>
      </c>
      <c r="M1602">
        <v>0</v>
      </c>
      <c r="N1602" s="1" t="s">
        <v>24</v>
      </c>
      <c r="O1602" s="1" t="s">
        <v>25</v>
      </c>
      <c r="P1602" s="1" t="s">
        <v>26</v>
      </c>
      <c r="Q1602" s="1" t="s">
        <v>27</v>
      </c>
      <c r="R1602" s="1" t="s">
        <v>2888</v>
      </c>
      <c r="S1602" s="1" t="str">
        <f t="shared" ref="S1602:S1665" si="50">LEFT(R1602, FIND(",", R1602) - 1)</f>
        <v>31.82115</v>
      </c>
      <c r="T1602" s="1" t="str">
        <f t="shared" ref="T1602:T1665" si="51">RIGHT(R1602, LEN(R1602) - FIND(",", R1602) - 1)</f>
        <v>-110.18449</v>
      </c>
      <c r="U1602" s="1" t="s">
        <v>29</v>
      </c>
    </row>
    <row r="1603" spans="1:21" x14ac:dyDescent="0.35">
      <c r="A1603" s="1" t="s">
        <v>19</v>
      </c>
      <c r="B1603">
        <v>2016</v>
      </c>
      <c r="C1603" s="1" t="s">
        <v>224</v>
      </c>
      <c r="D1603" s="1" t="s">
        <v>31</v>
      </c>
      <c r="E1603" s="1" t="s">
        <v>49</v>
      </c>
      <c r="F1603" s="1" t="s">
        <v>31</v>
      </c>
      <c r="G1603">
        <v>1</v>
      </c>
      <c r="H1603">
        <v>0</v>
      </c>
      <c r="I1603">
        <v>1</v>
      </c>
      <c r="J1603">
        <v>526</v>
      </c>
      <c r="K1603">
        <v>0</v>
      </c>
      <c r="L1603">
        <v>0</v>
      </c>
      <c r="M1603">
        <v>0</v>
      </c>
      <c r="N1603" s="1" t="s">
        <v>24</v>
      </c>
      <c r="O1603" s="1" t="s">
        <v>96</v>
      </c>
      <c r="P1603" s="1" t="s">
        <v>2889</v>
      </c>
      <c r="Q1603" s="1" t="s">
        <v>492</v>
      </c>
      <c r="R1603" s="1" t="s">
        <v>2879</v>
      </c>
      <c r="S1603" s="1" t="str">
        <f t="shared" si="50"/>
        <v>36.9174776</v>
      </c>
      <c r="T1603" s="1" t="str">
        <f t="shared" si="51"/>
        <v>14.5143211</v>
      </c>
      <c r="U1603" s="1" t="s">
        <v>56</v>
      </c>
    </row>
    <row r="1604" spans="1:21" x14ac:dyDescent="0.35">
      <c r="A1604" s="1" t="s">
        <v>19</v>
      </c>
      <c r="B1604">
        <v>2016</v>
      </c>
      <c r="C1604" s="1" t="s">
        <v>224</v>
      </c>
      <c r="D1604" s="1" t="s">
        <v>21</v>
      </c>
      <c r="E1604" s="1" t="s">
        <v>22</v>
      </c>
      <c r="F1604" s="1" t="s">
        <v>677</v>
      </c>
      <c r="G1604">
        <v>1</v>
      </c>
      <c r="H1604">
        <v>0</v>
      </c>
      <c r="I1604">
        <v>1</v>
      </c>
      <c r="J1604">
        <v>0</v>
      </c>
      <c r="K1604">
        <v>0</v>
      </c>
      <c r="L1604">
        <v>1</v>
      </c>
      <c r="M1604">
        <v>0</v>
      </c>
      <c r="N1604" s="1" t="s">
        <v>66</v>
      </c>
      <c r="O1604" s="1" t="s">
        <v>25</v>
      </c>
      <c r="P1604" s="1" t="s">
        <v>2890</v>
      </c>
      <c r="Q1604" s="1" t="s">
        <v>774</v>
      </c>
      <c r="R1604" s="1" t="s">
        <v>2891</v>
      </c>
      <c r="S1604" s="1" t="str">
        <f t="shared" si="50"/>
        <v>28.3084446</v>
      </c>
      <c r="T1604" s="1" t="str">
        <f t="shared" si="51"/>
        <v>-99.1595269</v>
      </c>
      <c r="U1604" s="1" t="s">
        <v>29</v>
      </c>
    </row>
    <row r="1605" spans="1:21" x14ac:dyDescent="0.35">
      <c r="A1605" s="1" t="s">
        <v>19</v>
      </c>
      <c r="B1605">
        <v>2016</v>
      </c>
      <c r="C1605" s="1" t="s">
        <v>224</v>
      </c>
      <c r="D1605" s="1" t="s">
        <v>377</v>
      </c>
      <c r="E1605" s="1" t="s">
        <v>49</v>
      </c>
      <c r="F1605" s="1" t="s">
        <v>31</v>
      </c>
      <c r="G1605">
        <v>0</v>
      </c>
      <c r="H1605">
        <v>47</v>
      </c>
      <c r="I1605">
        <v>47</v>
      </c>
      <c r="J1605">
        <v>78</v>
      </c>
      <c r="K1605">
        <v>0</v>
      </c>
      <c r="L1605">
        <v>0</v>
      </c>
      <c r="M1605">
        <v>0</v>
      </c>
      <c r="N1605" s="1" t="s">
        <v>51</v>
      </c>
      <c r="O1605" s="1" t="s">
        <v>96</v>
      </c>
      <c r="P1605" s="1" t="s">
        <v>2892</v>
      </c>
      <c r="Q1605" s="1" t="s">
        <v>492</v>
      </c>
      <c r="R1605" s="1" t="s">
        <v>2647</v>
      </c>
      <c r="S1605" s="1" t="str">
        <f t="shared" si="50"/>
        <v>32.7703544</v>
      </c>
      <c r="T1605" s="1" t="str">
        <f t="shared" si="51"/>
        <v>12.376176</v>
      </c>
      <c r="U1605" s="1" t="s">
        <v>56</v>
      </c>
    </row>
    <row r="1606" spans="1:21" x14ac:dyDescent="0.35">
      <c r="A1606" s="1" t="s">
        <v>19</v>
      </c>
      <c r="B1606">
        <v>2016</v>
      </c>
      <c r="C1606" s="1" t="s">
        <v>224</v>
      </c>
      <c r="D1606" s="1" t="s">
        <v>31</v>
      </c>
      <c r="E1606" s="1" t="s">
        <v>49</v>
      </c>
      <c r="F1606" s="1" t="s">
        <v>31</v>
      </c>
      <c r="G1606">
        <v>1</v>
      </c>
      <c r="H1606">
        <v>0</v>
      </c>
      <c r="I1606">
        <v>1</v>
      </c>
      <c r="J1606">
        <v>340</v>
      </c>
      <c r="K1606">
        <v>0</v>
      </c>
      <c r="L1606">
        <v>0</v>
      </c>
      <c r="M1606">
        <v>0</v>
      </c>
      <c r="N1606" s="1" t="s">
        <v>51</v>
      </c>
      <c r="O1606" s="1" t="s">
        <v>96</v>
      </c>
      <c r="P1606" s="1" t="s">
        <v>2893</v>
      </c>
      <c r="Q1606" s="1" t="s">
        <v>492</v>
      </c>
      <c r="R1606" s="1" t="s">
        <v>2872</v>
      </c>
      <c r="S1606" s="1" t="str">
        <f t="shared" si="50"/>
        <v>35.1025073</v>
      </c>
      <c r="T1606" s="1" t="str">
        <f t="shared" si="51"/>
        <v>12.135376</v>
      </c>
      <c r="U1606" s="1" t="s">
        <v>56</v>
      </c>
    </row>
    <row r="1607" spans="1:21" x14ac:dyDescent="0.35">
      <c r="A1607" s="1" t="s">
        <v>19</v>
      </c>
      <c r="B1607">
        <v>2016</v>
      </c>
      <c r="C1607" s="1" t="s">
        <v>224</v>
      </c>
      <c r="D1607" s="1" t="s">
        <v>64</v>
      </c>
      <c r="E1607" s="1" t="s">
        <v>40</v>
      </c>
      <c r="F1607" s="1" t="s">
        <v>262</v>
      </c>
      <c r="G1607">
        <v>1</v>
      </c>
      <c r="H1607">
        <v>0</v>
      </c>
      <c r="I1607">
        <v>1</v>
      </c>
      <c r="J1607">
        <v>0</v>
      </c>
      <c r="K1607">
        <v>0</v>
      </c>
      <c r="L1607">
        <v>1</v>
      </c>
      <c r="M1607">
        <v>0</v>
      </c>
      <c r="N1607" s="1" t="s">
        <v>66</v>
      </c>
      <c r="O1607" s="1" t="s">
        <v>67</v>
      </c>
      <c r="P1607" s="1" t="s">
        <v>2894</v>
      </c>
      <c r="Q1607" s="1" t="s">
        <v>2895</v>
      </c>
      <c r="R1607" s="1" t="s">
        <v>2490</v>
      </c>
      <c r="S1607" s="1" t="str">
        <f t="shared" si="50"/>
        <v>50.9518803</v>
      </c>
      <c r="T1607" s="1" t="str">
        <f t="shared" si="51"/>
        <v>1.8339367</v>
      </c>
      <c r="U1607" s="1" t="s">
        <v>71</v>
      </c>
    </row>
    <row r="1608" spans="1:21" x14ac:dyDescent="0.35">
      <c r="A1608" s="1" t="s">
        <v>19</v>
      </c>
      <c r="B1608">
        <v>2016</v>
      </c>
      <c r="C1608" s="1" t="s">
        <v>224</v>
      </c>
      <c r="D1608" s="1" t="s">
        <v>161</v>
      </c>
      <c r="E1608" s="1" t="s">
        <v>161</v>
      </c>
      <c r="F1608" s="1" t="s">
        <v>162</v>
      </c>
      <c r="G1608">
        <v>1</v>
      </c>
      <c r="H1608">
        <v>0</v>
      </c>
      <c r="I1608">
        <v>1</v>
      </c>
      <c r="J1608">
        <v>0</v>
      </c>
      <c r="K1608">
        <v>0</v>
      </c>
      <c r="L1608">
        <v>1</v>
      </c>
      <c r="M1608">
        <v>0</v>
      </c>
      <c r="N1608" s="1" t="s">
        <v>35</v>
      </c>
      <c r="O1608" s="1" t="s">
        <v>509</v>
      </c>
      <c r="P1608" s="1" t="s">
        <v>2896</v>
      </c>
      <c r="Q1608" s="1" t="s">
        <v>2222</v>
      </c>
      <c r="R1608" s="1" t="s">
        <v>2897</v>
      </c>
      <c r="S1608" s="1" t="str">
        <f t="shared" si="50"/>
        <v>36.7207029</v>
      </c>
      <c r="T1608" s="1" t="str">
        <f t="shared" si="51"/>
        <v>39.6232695</v>
      </c>
      <c r="U1608" s="1" t="s">
        <v>161</v>
      </c>
    </row>
    <row r="1609" spans="1:21" x14ac:dyDescent="0.35">
      <c r="A1609" s="1" t="s">
        <v>19</v>
      </c>
      <c r="B1609">
        <v>2016</v>
      </c>
      <c r="C1609" s="1" t="s">
        <v>224</v>
      </c>
      <c r="D1609" s="1" t="s">
        <v>377</v>
      </c>
      <c r="E1609" s="1" t="s">
        <v>49</v>
      </c>
      <c r="F1609" s="1" t="s">
        <v>31</v>
      </c>
      <c r="G1609">
        <v>45</v>
      </c>
      <c r="H1609">
        <v>200</v>
      </c>
      <c r="I1609">
        <v>245</v>
      </c>
      <c r="J1609">
        <v>625</v>
      </c>
      <c r="K1609">
        <v>0</v>
      </c>
      <c r="L1609">
        <v>0</v>
      </c>
      <c r="M1609">
        <v>0</v>
      </c>
      <c r="N1609" s="1" t="s">
        <v>51</v>
      </c>
      <c r="O1609" s="1" t="s">
        <v>96</v>
      </c>
      <c r="P1609" s="1" t="s">
        <v>2898</v>
      </c>
      <c r="Q1609" s="1" t="s">
        <v>2899</v>
      </c>
      <c r="R1609" s="1" t="s">
        <v>2872</v>
      </c>
      <c r="S1609" s="1" t="str">
        <f t="shared" si="50"/>
        <v>35.1025073</v>
      </c>
      <c r="T1609" s="1" t="str">
        <f t="shared" si="51"/>
        <v>12.135376</v>
      </c>
      <c r="U1609" s="1" t="s">
        <v>56</v>
      </c>
    </row>
    <row r="1610" spans="1:21" x14ac:dyDescent="0.35">
      <c r="A1610" s="1" t="s">
        <v>19</v>
      </c>
      <c r="B1610">
        <v>2016</v>
      </c>
      <c r="C1610" s="1" t="s">
        <v>224</v>
      </c>
      <c r="D1610" s="1" t="s">
        <v>21</v>
      </c>
      <c r="E1610" s="1" t="s">
        <v>21</v>
      </c>
      <c r="F1610" s="1" t="s">
        <v>148</v>
      </c>
      <c r="G1610">
        <v>1</v>
      </c>
      <c r="H1610">
        <v>0</v>
      </c>
      <c r="I1610">
        <v>1</v>
      </c>
      <c r="J1610">
        <v>10</v>
      </c>
      <c r="K1610">
        <v>1</v>
      </c>
      <c r="L1610">
        <v>0</v>
      </c>
      <c r="M1610">
        <v>0</v>
      </c>
      <c r="N1610" s="1" t="s">
        <v>66</v>
      </c>
      <c r="O1610" s="1" t="s">
        <v>43</v>
      </c>
      <c r="P1610" s="1" t="s">
        <v>2900</v>
      </c>
      <c r="Q1610" s="1" t="s">
        <v>2901</v>
      </c>
      <c r="R1610" s="1" t="s">
        <v>2457</v>
      </c>
      <c r="S1610" s="1" t="str">
        <f t="shared" si="50"/>
        <v>18.2681566</v>
      </c>
      <c r="T1610" s="1" t="str">
        <f t="shared" si="51"/>
        <v>-95.8969461</v>
      </c>
      <c r="U1610" s="1" t="s">
        <v>21</v>
      </c>
    </row>
    <row r="1611" spans="1:21" x14ac:dyDescent="0.35">
      <c r="A1611" s="1" t="s">
        <v>19</v>
      </c>
      <c r="B1611">
        <v>2016</v>
      </c>
      <c r="C1611" s="1" t="s">
        <v>224</v>
      </c>
      <c r="D1611" s="1" t="s">
        <v>21</v>
      </c>
      <c r="E1611" s="1" t="s">
        <v>22</v>
      </c>
      <c r="F1611" s="1" t="s">
        <v>677</v>
      </c>
      <c r="G1611">
        <v>1</v>
      </c>
      <c r="H1611">
        <v>0</v>
      </c>
      <c r="I1611">
        <v>1</v>
      </c>
      <c r="J1611">
        <v>0</v>
      </c>
      <c r="K1611">
        <v>0</v>
      </c>
      <c r="L1611">
        <v>1</v>
      </c>
      <c r="M1611">
        <v>0</v>
      </c>
      <c r="N1611" s="1" t="s">
        <v>24</v>
      </c>
      <c r="O1611" s="1" t="s">
        <v>25</v>
      </c>
      <c r="P1611" s="1" t="s">
        <v>2902</v>
      </c>
      <c r="Q1611" s="1" t="s">
        <v>2903</v>
      </c>
      <c r="R1611" s="1" t="s">
        <v>2514</v>
      </c>
      <c r="S1611" s="1" t="str">
        <f t="shared" si="50"/>
        <v>26.376354</v>
      </c>
      <c r="T1611" s="1" t="str">
        <f t="shared" si="51"/>
        <v>-98.3833477</v>
      </c>
      <c r="U1611" s="1" t="s">
        <v>29</v>
      </c>
    </row>
    <row r="1612" spans="1:21" x14ac:dyDescent="0.35">
      <c r="A1612" s="1" t="s">
        <v>19</v>
      </c>
      <c r="B1612">
        <v>2016</v>
      </c>
      <c r="C1612" s="1" t="s">
        <v>224</v>
      </c>
      <c r="D1612" s="1" t="s">
        <v>30</v>
      </c>
      <c r="E1612" s="1" t="s">
        <v>22</v>
      </c>
      <c r="F1612" s="1" t="s">
        <v>31</v>
      </c>
      <c r="G1612">
        <v>1</v>
      </c>
      <c r="H1612">
        <v>0</v>
      </c>
      <c r="I1612">
        <v>1</v>
      </c>
      <c r="J1612">
        <v>0</v>
      </c>
      <c r="K1612">
        <v>0</v>
      </c>
      <c r="L1612">
        <v>1</v>
      </c>
      <c r="M1612">
        <v>0</v>
      </c>
      <c r="N1612" s="1" t="s">
        <v>51</v>
      </c>
      <c r="O1612" s="1" t="s">
        <v>25</v>
      </c>
      <c r="P1612" s="1" t="s">
        <v>2904</v>
      </c>
      <c r="Q1612" s="1" t="s">
        <v>2905</v>
      </c>
      <c r="R1612" s="1" t="s">
        <v>2906</v>
      </c>
      <c r="S1612" s="1" t="str">
        <f t="shared" si="50"/>
        <v>32.6659773</v>
      </c>
      <c r="T1612" s="1" t="str">
        <f t="shared" si="51"/>
        <v>-115.4163051</v>
      </c>
      <c r="U1612" s="1" t="s">
        <v>29</v>
      </c>
    </row>
    <row r="1613" spans="1:21" x14ac:dyDescent="0.35">
      <c r="A1613" s="1" t="s">
        <v>19</v>
      </c>
      <c r="B1613">
        <v>2016</v>
      </c>
      <c r="C1613" s="1" t="s">
        <v>224</v>
      </c>
      <c r="D1613" s="1" t="s">
        <v>30</v>
      </c>
      <c r="E1613" s="1" t="s">
        <v>22</v>
      </c>
      <c r="F1613" s="1" t="s">
        <v>31</v>
      </c>
      <c r="G1613">
        <v>1</v>
      </c>
      <c r="H1613">
        <v>0</v>
      </c>
      <c r="I1613">
        <v>1</v>
      </c>
      <c r="J1613">
        <v>0</v>
      </c>
      <c r="K1613">
        <v>0</v>
      </c>
      <c r="L1613">
        <v>1</v>
      </c>
      <c r="M1613">
        <v>0</v>
      </c>
      <c r="N1613" s="1" t="s">
        <v>24</v>
      </c>
      <c r="O1613" s="1" t="s">
        <v>25</v>
      </c>
      <c r="P1613" s="1" t="s">
        <v>26</v>
      </c>
      <c r="Q1613" s="1" t="s">
        <v>27</v>
      </c>
      <c r="R1613" s="1" t="s">
        <v>2907</v>
      </c>
      <c r="S1613" s="1" t="str">
        <f t="shared" si="50"/>
        <v>32.26801</v>
      </c>
      <c r="T1613" s="1" t="str">
        <f t="shared" si="51"/>
        <v>-112.49766</v>
      </c>
      <c r="U1613" s="1" t="s">
        <v>29</v>
      </c>
    </row>
    <row r="1614" spans="1:21" x14ac:dyDescent="0.35">
      <c r="A1614" s="1" t="s">
        <v>19</v>
      </c>
      <c r="B1614">
        <v>2016</v>
      </c>
      <c r="C1614" s="1" t="s">
        <v>224</v>
      </c>
      <c r="D1614" s="1" t="s">
        <v>30</v>
      </c>
      <c r="E1614" s="1" t="s">
        <v>22</v>
      </c>
      <c r="F1614" s="1" t="s">
        <v>31</v>
      </c>
      <c r="G1614">
        <v>1</v>
      </c>
      <c r="H1614">
        <v>0</v>
      </c>
      <c r="I1614">
        <v>1</v>
      </c>
      <c r="J1614">
        <v>0</v>
      </c>
      <c r="K1614">
        <v>0</v>
      </c>
      <c r="L1614">
        <v>1</v>
      </c>
      <c r="M1614">
        <v>0</v>
      </c>
      <c r="N1614" s="1" t="s">
        <v>24</v>
      </c>
      <c r="O1614" s="1" t="s">
        <v>25</v>
      </c>
      <c r="P1614" s="1" t="s">
        <v>26</v>
      </c>
      <c r="Q1614" s="1" t="s">
        <v>27</v>
      </c>
      <c r="R1614" s="1" t="s">
        <v>2908</v>
      </c>
      <c r="S1614" s="1" t="str">
        <f t="shared" si="50"/>
        <v>31.8051</v>
      </c>
      <c r="T1614" s="1" t="str">
        <f t="shared" si="51"/>
        <v>-112.12413</v>
      </c>
      <c r="U1614" s="1" t="s">
        <v>29</v>
      </c>
    </row>
    <row r="1615" spans="1:21" x14ac:dyDescent="0.35">
      <c r="A1615" s="1" t="s">
        <v>19</v>
      </c>
      <c r="B1615">
        <v>2016</v>
      </c>
      <c r="C1615" s="1" t="s">
        <v>224</v>
      </c>
      <c r="D1615" s="1" t="s">
        <v>30</v>
      </c>
      <c r="E1615" s="1" t="s">
        <v>22</v>
      </c>
      <c r="F1615" s="1" t="s">
        <v>31</v>
      </c>
      <c r="G1615">
        <v>1</v>
      </c>
      <c r="H1615">
        <v>0</v>
      </c>
      <c r="I1615">
        <v>1</v>
      </c>
      <c r="J1615">
        <v>0</v>
      </c>
      <c r="K1615">
        <v>0</v>
      </c>
      <c r="L1615">
        <v>0</v>
      </c>
      <c r="M1615">
        <v>0</v>
      </c>
      <c r="N1615" s="1" t="s">
        <v>24</v>
      </c>
      <c r="O1615" s="1" t="s">
        <v>25</v>
      </c>
      <c r="P1615" s="1" t="s">
        <v>26</v>
      </c>
      <c r="Q1615" s="1" t="s">
        <v>27</v>
      </c>
      <c r="R1615" s="1" t="s">
        <v>2909</v>
      </c>
      <c r="S1615" s="1" t="str">
        <f t="shared" si="50"/>
        <v>31.796</v>
      </c>
      <c r="T1615" s="1" t="str">
        <f t="shared" si="51"/>
        <v>-111.5738</v>
      </c>
      <c r="U1615" s="1" t="s">
        <v>29</v>
      </c>
    </row>
    <row r="1616" spans="1:21" x14ac:dyDescent="0.35">
      <c r="A1616" s="1" t="s">
        <v>19</v>
      </c>
      <c r="B1616">
        <v>2016</v>
      </c>
      <c r="C1616" s="1" t="s">
        <v>224</v>
      </c>
      <c r="D1616" s="1" t="s">
        <v>21</v>
      </c>
      <c r="E1616" s="1" t="s">
        <v>21</v>
      </c>
      <c r="F1616" s="1" t="s">
        <v>677</v>
      </c>
      <c r="G1616">
        <v>1</v>
      </c>
      <c r="H1616">
        <v>0</v>
      </c>
      <c r="I1616">
        <v>1</v>
      </c>
      <c r="J1616">
        <v>0</v>
      </c>
      <c r="K1616">
        <v>1</v>
      </c>
      <c r="L1616">
        <v>0</v>
      </c>
      <c r="M1616">
        <v>0</v>
      </c>
      <c r="N1616" s="1" t="s">
        <v>35</v>
      </c>
      <c r="O1616" s="1" t="s">
        <v>43</v>
      </c>
      <c r="P1616" s="1" t="s">
        <v>2910</v>
      </c>
      <c r="Q1616" s="1" t="s">
        <v>2911</v>
      </c>
      <c r="R1616" s="1" t="s">
        <v>2705</v>
      </c>
      <c r="S1616" s="1" t="str">
        <f t="shared" si="50"/>
        <v>27.1334908</v>
      </c>
      <c r="T1616" s="1" t="str">
        <f t="shared" si="51"/>
        <v>-103.434484</v>
      </c>
      <c r="U1616" s="1" t="s">
        <v>21</v>
      </c>
    </row>
    <row r="1617" spans="1:21" x14ac:dyDescent="0.35">
      <c r="A1617" s="1" t="s">
        <v>19</v>
      </c>
      <c r="B1617">
        <v>2016</v>
      </c>
      <c r="C1617" s="1" t="s">
        <v>224</v>
      </c>
      <c r="D1617" s="1" t="s">
        <v>31</v>
      </c>
      <c r="E1617" s="1" t="s">
        <v>39</v>
      </c>
      <c r="F1617" s="1" t="s">
        <v>31</v>
      </c>
      <c r="G1617">
        <v>1</v>
      </c>
      <c r="H1617">
        <v>0</v>
      </c>
      <c r="I1617">
        <v>1</v>
      </c>
      <c r="J1617">
        <v>0</v>
      </c>
      <c r="K1617">
        <v>0</v>
      </c>
      <c r="L1617">
        <v>0</v>
      </c>
      <c r="M1617">
        <v>0</v>
      </c>
      <c r="N1617" s="1" t="s">
        <v>42</v>
      </c>
      <c r="O1617" s="1" t="s">
        <v>197</v>
      </c>
      <c r="P1617" s="1" t="s">
        <v>404</v>
      </c>
      <c r="Q1617" s="1" t="s">
        <v>405</v>
      </c>
      <c r="R1617" s="1" t="s">
        <v>2351</v>
      </c>
      <c r="S1617" s="1" t="str">
        <f t="shared" si="50"/>
        <v>27.0663171</v>
      </c>
      <c r="T1617" s="1" t="str">
        <f t="shared" si="51"/>
        <v>14.3336145</v>
      </c>
      <c r="U1617" s="1" t="s">
        <v>39</v>
      </c>
    </row>
    <row r="1618" spans="1:21" x14ac:dyDescent="0.35">
      <c r="A1618" s="1" t="s">
        <v>19</v>
      </c>
      <c r="B1618">
        <v>2016</v>
      </c>
      <c r="C1618" s="1" t="s">
        <v>224</v>
      </c>
      <c r="D1618" s="1" t="s">
        <v>31</v>
      </c>
      <c r="E1618" s="1" t="s">
        <v>39</v>
      </c>
      <c r="F1618" s="1" t="s">
        <v>31</v>
      </c>
      <c r="G1618">
        <v>1</v>
      </c>
      <c r="H1618">
        <v>0</v>
      </c>
      <c r="I1618">
        <v>1</v>
      </c>
      <c r="J1618">
        <v>0</v>
      </c>
      <c r="K1618">
        <v>0</v>
      </c>
      <c r="L1618">
        <v>0</v>
      </c>
      <c r="M1618">
        <v>0</v>
      </c>
      <c r="N1618" s="1" t="s">
        <v>35</v>
      </c>
      <c r="O1618" s="1" t="s">
        <v>197</v>
      </c>
      <c r="P1618" s="1" t="s">
        <v>404</v>
      </c>
      <c r="Q1618" s="1" t="s">
        <v>405</v>
      </c>
      <c r="R1618" s="1" t="s">
        <v>2351</v>
      </c>
      <c r="S1618" s="1" t="str">
        <f t="shared" si="50"/>
        <v>27.0663171</v>
      </c>
      <c r="T1618" s="1" t="str">
        <f t="shared" si="51"/>
        <v>14.3336145</v>
      </c>
      <c r="U1618" s="1" t="s">
        <v>39</v>
      </c>
    </row>
    <row r="1619" spans="1:21" x14ac:dyDescent="0.35">
      <c r="A1619" s="1" t="s">
        <v>19</v>
      </c>
      <c r="B1619">
        <v>2016</v>
      </c>
      <c r="C1619" s="1" t="s">
        <v>224</v>
      </c>
      <c r="D1619" s="1" t="s">
        <v>31</v>
      </c>
      <c r="E1619" s="1" t="s">
        <v>39</v>
      </c>
      <c r="F1619" s="1" t="s">
        <v>31</v>
      </c>
      <c r="G1619">
        <v>3</v>
      </c>
      <c r="H1619">
        <v>0</v>
      </c>
      <c r="I1619">
        <v>3</v>
      </c>
      <c r="J1619">
        <v>0</v>
      </c>
      <c r="K1619">
        <v>0</v>
      </c>
      <c r="L1619">
        <v>0</v>
      </c>
      <c r="M1619">
        <v>0</v>
      </c>
      <c r="N1619" s="1" t="s">
        <v>42</v>
      </c>
      <c r="O1619" s="1" t="s">
        <v>197</v>
      </c>
      <c r="P1619" s="1" t="s">
        <v>2912</v>
      </c>
      <c r="Q1619" s="1" t="s">
        <v>405</v>
      </c>
      <c r="R1619" s="1" t="s">
        <v>2913</v>
      </c>
      <c r="S1619" s="1" t="str">
        <f t="shared" si="50"/>
        <v>29.9834835</v>
      </c>
      <c r="T1619" s="1" t="str">
        <f t="shared" si="51"/>
        <v>19.1499472</v>
      </c>
      <c r="U1619" s="1" t="s">
        <v>39</v>
      </c>
    </row>
    <row r="1620" spans="1:21" x14ac:dyDescent="0.35">
      <c r="A1620" s="1" t="s">
        <v>19</v>
      </c>
      <c r="B1620">
        <v>2016</v>
      </c>
      <c r="C1620" s="1" t="s">
        <v>224</v>
      </c>
      <c r="D1620" s="1" t="s">
        <v>31</v>
      </c>
      <c r="E1620" s="1" t="s">
        <v>250</v>
      </c>
      <c r="F1620" s="1" t="s">
        <v>31</v>
      </c>
      <c r="G1620">
        <v>3</v>
      </c>
      <c r="H1620">
        <v>0</v>
      </c>
      <c r="I1620">
        <v>3</v>
      </c>
      <c r="J1620">
        <v>0</v>
      </c>
      <c r="K1620">
        <v>0</v>
      </c>
      <c r="L1620">
        <v>0</v>
      </c>
      <c r="M1620">
        <v>0</v>
      </c>
      <c r="N1620" s="1" t="s">
        <v>66</v>
      </c>
      <c r="O1620" s="1" t="s">
        <v>197</v>
      </c>
      <c r="P1620" s="1" t="s">
        <v>826</v>
      </c>
      <c r="Q1620" s="1" t="s">
        <v>405</v>
      </c>
      <c r="R1620" s="1" t="s">
        <v>2914</v>
      </c>
      <c r="S1620" s="1" t="str">
        <f t="shared" si="50"/>
        <v>22.084213</v>
      </c>
      <c r="T1620" s="1" t="str">
        <f t="shared" si="51"/>
        <v>12.726871</v>
      </c>
      <c r="U1620" s="1" t="s">
        <v>250</v>
      </c>
    </row>
    <row r="1621" spans="1:21" x14ac:dyDescent="0.35">
      <c r="A1621" s="1" t="s">
        <v>19</v>
      </c>
      <c r="B1621">
        <v>2016</v>
      </c>
      <c r="C1621" s="1" t="s">
        <v>224</v>
      </c>
      <c r="D1621" s="1" t="s">
        <v>31</v>
      </c>
      <c r="E1621" s="1" t="s">
        <v>250</v>
      </c>
      <c r="F1621" s="1" t="s">
        <v>31</v>
      </c>
      <c r="G1621">
        <v>3</v>
      </c>
      <c r="H1621">
        <v>0</v>
      </c>
      <c r="I1621">
        <v>3</v>
      </c>
      <c r="J1621">
        <v>0</v>
      </c>
      <c r="K1621">
        <v>0</v>
      </c>
      <c r="L1621">
        <v>0</v>
      </c>
      <c r="M1621">
        <v>0</v>
      </c>
      <c r="N1621" s="1" t="s">
        <v>66</v>
      </c>
      <c r="O1621" s="1" t="s">
        <v>197</v>
      </c>
      <c r="P1621" s="1" t="s">
        <v>826</v>
      </c>
      <c r="Q1621" s="1" t="s">
        <v>405</v>
      </c>
      <c r="R1621" s="1" t="s">
        <v>2915</v>
      </c>
      <c r="S1621" s="1" t="str">
        <f t="shared" si="50"/>
        <v>22.084223</v>
      </c>
      <c r="T1621" s="1" t="str">
        <f t="shared" si="51"/>
        <v>12.726884</v>
      </c>
      <c r="U1621" s="1" t="s">
        <v>250</v>
      </c>
    </row>
    <row r="1622" spans="1:21" x14ac:dyDescent="0.35">
      <c r="A1622" s="1" t="s">
        <v>19</v>
      </c>
      <c r="B1622">
        <v>2016</v>
      </c>
      <c r="C1622" s="1" t="s">
        <v>224</v>
      </c>
      <c r="D1622" s="1" t="s">
        <v>31</v>
      </c>
      <c r="E1622" s="1" t="s">
        <v>250</v>
      </c>
      <c r="F1622" s="1" t="s">
        <v>31</v>
      </c>
      <c r="G1622">
        <v>2</v>
      </c>
      <c r="H1622">
        <v>0</v>
      </c>
      <c r="I1622">
        <v>2</v>
      </c>
      <c r="J1622">
        <v>0</v>
      </c>
      <c r="K1622">
        <v>0</v>
      </c>
      <c r="L1622">
        <v>0</v>
      </c>
      <c r="M1622">
        <v>0</v>
      </c>
      <c r="N1622" s="1" t="s">
        <v>66</v>
      </c>
      <c r="O1622" s="1" t="s">
        <v>197</v>
      </c>
      <c r="P1622" s="1" t="s">
        <v>2916</v>
      </c>
      <c r="Q1622" s="1" t="s">
        <v>405</v>
      </c>
      <c r="R1622" s="1" t="s">
        <v>2917</v>
      </c>
      <c r="S1622" s="1" t="str">
        <f t="shared" si="50"/>
        <v>21.82621055</v>
      </c>
      <c r="T1622" s="1" t="str">
        <f t="shared" si="51"/>
        <v>10.806275375</v>
      </c>
      <c r="U1622" s="1" t="s">
        <v>250</v>
      </c>
    </row>
    <row r="1623" spans="1:21" x14ac:dyDescent="0.35">
      <c r="A1623" s="1" t="s">
        <v>19</v>
      </c>
      <c r="B1623">
        <v>2016</v>
      </c>
      <c r="C1623" s="1" t="s">
        <v>224</v>
      </c>
      <c r="D1623" s="1" t="s">
        <v>31</v>
      </c>
      <c r="E1623" s="1" t="s">
        <v>39</v>
      </c>
      <c r="F1623" s="1" t="s">
        <v>31</v>
      </c>
      <c r="G1623">
        <v>1</v>
      </c>
      <c r="H1623">
        <v>0</v>
      </c>
      <c r="I1623">
        <v>1</v>
      </c>
      <c r="J1623">
        <v>0</v>
      </c>
      <c r="K1623">
        <v>0</v>
      </c>
      <c r="L1623">
        <v>0</v>
      </c>
      <c r="M1623">
        <v>0</v>
      </c>
      <c r="N1623" s="1" t="s">
        <v>24</v>
      </c>
      <c r="O1623" s="1" t="s">
        <v>197</v>
      </c>
      <c r="P1623" s="1" t="s">
        <v>2483</v>
      </c>
      <c r="Q1623" s="1" t="s">
        <v>405</v>
      </c>
      <c r="R1623" s="1" t="s">
        <v>2918</v>
      </c>
      <c r="S1623" s="1" t="str">
        <f t="shared" si="50"/>
        <v>31.79351612</v>
      </c>
      <c r="T1623" s="1" t="str">
        <f t="shared" si="51"/>
        <v>13.9760850576</v>
      </c>
      <c r="U1623" s="1" t="s">
        <v>39</v>
      </c>
    </row>
    <row r="1624" spans="1:21" x14ac:dyDescent="0.35">
      <c r="A1624" s="1" t="s">
        <v>19</v>
      </c>
      <c r="B1624">
        <v>2016</v>
      </c>
      <c r="C1624" s="1" t="s">
        <v>224</v>
      </c>
      <c r="D1624" s="1" t="s">
        <v>31</v>
      </c>
      <c r="E1624" s="1" t="s">
        <v>39</v>
      </c>
      <c r="F1624" s="1" t="s">
        <v>31</v>
      </c>
      <c r="G1624">
        <v>2</v>
      </c>
      <c r="H1624">
        <v>0</v>
      </c>
      <c r="I1624">
        <v>2</v>
      </c>
      <c r="J1624">
        <v>0</v>
      </c>
      <c r="K1624">
        <v>0</v>
      </c>
      <c r="L1624">
        <v>0</v>
      </c>
      <c r="M1624">
        <v>0</v>
      </c>
      <c r="N1624" s="1" t="s">
        <v>35</v>
      </c>
      <c r="O1624" s="1" t="s">
        <v>43</v>
      </c>
      <c r="P1624" s="1" t="s">
        <v>1513</v>
      </c>
      <c r="Q1624" s="1" t="s">
        <v>405</v>
      </c>
      <c r="R1624" s="1" t="s">
        <v>2919</v>
      </c>
      <c r="S1624" s="1" t="str">
        <f t="shared" si="50"/>
        <v>32.78054234</v>
      </c>
      <c r="T1624" s="1" t="str">
        <f t="shared" si="51"/>
        <v>12.4749279838</v>
      </c>
      <c r="U1624" s="1" t="s">
        <v>39</v>
      </c>
    </row>
    <row r="1625" spans="1:21" x14ac:dyDescent="0.35">
      <c r="A1625" s="1" t="s">
        <v>19</v>
      </c>
      <c r="B1625">
        <v>2016</v>
      </c>
      <c r="C1625" s="1" t="s">
        <v>224</v>
      </c>
      <c r="D1625" s="1" t="s">
        <v>31</v>
      </c>
      <c r="E1625" s="1" t="s">
        <v>250</v>
      </c>
      <c r="F1625" s="1" t="s">
        <v>31</v>
      </c>
      <c r="G1625">
        <v>1</v>
      </c>
      <c r="H1625">
        <v>0</v>
      </c>
      <c r="I1625">
        <v>1</v>
      </c>
      <c r="J1625">
        <v>0</v>
      </c>
      <c r="K1625">
        <v>0</v>
      </c>
      <c r="L1625">
        <v>0</v>
      </c>
      <c r="M1625">
        <v>0</v>
      </c>
      <c r="N1625" s="1" t="s">
        <v>42</v>
      </c>
      <c r="O1625" s="1" t="s">
        <v>197</v>
      </c>
      <c r="P1625" s="1" t="s">
        <v>465</v>
      </c>
      <c r="Q1625" s="1" t="s">
        <v>405</v>
      </c>
      <c r="R1625" s="1" t="s">
        <v>2920</v>
      </c>
      <c r="S1625" s="1" t="str">
        <f t="shared" si="50"/>
        <v>22.0707713</v>
      </c>
      <c r="T1625" s="1" t="str">
        <f t="shared" si="51"/>
        <v>12.300416</v>
      </c>
      <c r="U1625" s="1" t="s">
        <v>250</v>
      </c>
    </row>
    <row r="1626" spans="1:21" x14ac:dyDescent="0.35">
      <c r="A1626" s="1" t="s">
        <v>19</v>
      </c>
      <c r="B1626">
        <v>2016</v>
      </c>
      <c r="C1626" s="1" t="s">
        <v>224</v>
      </c>
      <c r="D1626" s="1" t="s">
        <v>31</v>
      </c>
      <c r="E1626" s="1" t="s">
        <v>39</v>
      </c>
      <c r="F1626" s="1" t="s">
        <v>31</v>
      </c>
      <c r="G1626">
        <v>1</v>
      </c>
      <c r="H1626">
        <v>0</v>
      </c>
      <c r="I1626">
        <v>1</v>
      </c>
      <c r="J1626">
        <v>0</v>
      </c>
      <c r="K1626">
        <v>0</v>
      </c>
      <c r="L1626">
        <v>0</v>
      </c>
      <c r="M1626">
        <v>0</v>
      </c>
      <c r="N1626" s="1" t="s">
        <v>35</v>
      </c>
      <c r="O1626" s="1" t="s">
        <v>43</v>
      </c>
      <c r="P1626" s="1" t="s">
        <v>2921</v>
      </c>
      <c r="Q1626" s="1" t="s">
        <v>405</v>
      </c>
      <c r="R1626" s="1" t="s">
        <v>2922</v>
      </c>
      <c r="S1626" s="1" t="str">
        <f t="shared" si="50"/>
        <v>32.7630282</v>
      </c>
      <c r="T1626" s="1" t="str">
        <f t="shared" si="51"/>
        <v>12.7227632898</v>
      </c>
      <c r="U1626" s="1" t="s">
        <v>39</v>
      </c>
    </row>
    <row r="1627" spans="1:21" x14ac:dyDescent="0.35">
      <c r="A1627" s="1" t="s">
        <v>19</v>
      </c>
      <c r="B1627">
        <v>2016</v>
      </c>
      <c r="C1627" s="1" t="s">
        <v>272</v>
      </c>
      <c r="D1627" s="1" t="s">
        <v>161</v>
      </c>
      <c r="E1627" s="1" t="s">
        <v>40</v>
      </c>
      <c r="F1627" s="1" t="s">
        <v>162</v>
      </c>
      <c r="G1627">
        <v>1</v>
      </c>
      <c r="H1627">
        <v>0</v>
      </c>
      <c r="I1627">
        <v>1</v>
      </c>
      <c r="J1627">
        <v>6</v>
      </c>
      <c r="K1627">
        <v>0</v>
      </c>
      <c r="L1627">
        <v>1</v>
      </c>
      <c r="M1627">
        <v>0</v>
      </c>
      <c r="N1627" s="1" t="s">
        <v>51</v>
      </c>
      <c r="O1627" s="1" t="s">
        <v>577</v>
      </c>
      <c r="P1627" s="1" t="s">
        <v>2923</v>
      </c>
      <c r="Q1627" s="1" t="s">
        <v>106</v>
      </c>
      <c r="R1627" s="1" t="s">
        <v>2924</v>
      </c>
      <c r="S1627" s="1" t="str">
        <f t="shared" si="50"/>
        <v>46.0297665</v>
      </c>
      <c r="T1627" s="1" t="str">
        <f t="shared" si="51"/>
        <v>20.0220261</v>
      </c>
      <c r="U1627" s="1" t="s">
        <v>581</v>
      </c>
    </row>
    <row r="1628" spans="1:21" x14ac:dyDescent="0.35">
      <c r="A1628" s="1" t="s">
        <v>19</v>
      </c>
      <c r="B1628">
        <v>2016</v>
      </c>
      <c r="C1628" s="1" t="s">
        <v>272</v>
      </c>
      <c r="D1628" s="1" t="s">
        <v>21</v>
      </c>
      <c r="E1628" s="1" t="s">
        <v>22</v>
      </c>
      <c r="F1628" s="1" t="s">
        <v>23</v>
      </c>
      <c r="G1628">
        <v>1</v>
      </c>
      <c r="H1628">
        <v>0</v>
      </c>
      <c r="I1628">
        <v>1</v>
      </c>
      <c r="J1628">
        <v>0</v>
      </c>
      <c r="K1628">
        <v>0</v>
      </c>
      <c r="L1628">
        <v>1</v>
      </c>
      <c r="M1628">
        <v>0</v>
      </c>
      <c r="N1628" s="1" t="s">
        <v>24</v>
      </c>
      <c r="O1628" s="1" t="s">
        <v>25</v>
      </c>
      <c r="P1628" s="1" t="s">
        <v>26</v>
      </c>
      <c r="Q1628" s="1" t="s">
        <v>27</v>
      </c>
      <c r="R1628" s="1" t="s">
        <v>2925</v>
      </c>
      <c r="S1628" s="1" t="str">
        <f t="shared" si="50"/>
        <v>31.765067</v>
      </c>
      <c r="T1628" s="1" t="str">
        <f t="shared" si="51"/>
        <v>-111.625183</v>
      </c>
      <c r="U1628" s="1" t="s">
        <v>29</v>
      </c>
    </row>
    <row r="1629" spans="1:21" x14ac:dyDescent="0.35">
      <c r="A1629" s="1" t="s">
        <v>19</v>
      </c>
      <c r="B1629">
        <v>2016</v>
      </c>
      <c r="C1629" s="1" t="s">
        <v>272</v>
      </c>
      <c r="D1629" s="1" t="s">
        <v>583</v>
      </c>
      <c r="E1629" s="1" t="s">
        <v>39</v>
      </c>
      <c r="F1629" s="1" t="s">
        <v>31</v>
      </c>
      <c r="G1629">
        <v>3</v>
      </c>
      <c r="H1629">
        <v>0</v>
      </c>
      <c r="I1629">
        <v>3</v>
      </c>
      <c r="J1629">
        <v>0</v>
      </c>
      <c r="K1629">
        <v>0</v>
      </c>
      <c r="L1629">
        <v>0</v>
      </c>
      <c r="M1629">
        <v>0</v>
      </c>
      <c r="N1629" s="1" t="s">
        <v>35</v>
      </c>
      <c r="O1629" s="1" t="s">
        <v>43</v>
      </c>
      <c r="P1629" s="1" t="s">
        <v>1242</v>
      </c>
      <c r="Q1629" s="1" t="s">
        <v>635</v>
      </c>
      <c r="R1629" s="1" t="s">
        <v>2240</v>
      </c>
      <c r="S1629" s="1" t="str">
        <f t="shared" si="50"/>
        <v>29.5056218</v>
      </c>
      <c r="T1629" s="1" t="str">
        <f t="shared" si="51"/>
        <v>33.9750461</v>
      </c>
      <c r="U1629" s="1" t="s">
        <v>39</v>
      </c>
    </row>
    <row r="1630" spans="1:21" x14ac:dyDescent="0.35">
      <c r="A1630" s="1" t="s">
        <v>19</v>
      </c>
      <c r="B1630">
        <v>2016</v>
      </c>
      <c r="C1630" s="1" t="s">
        <v>272</v>
      </c>
      <c r="D1630" s="1" t="s">
        <v>21</v>
      </c>
      <c r="E1630" s="1" t="s">
        <v>22</v>
      </c>
      <c r="F1630" s="1" t="s">
        <v>677</v>
      </c>
      <c r="G1630">
        <v>1</v>
      </c>
      <c r="H1630">
        <v>0</v>
      </c>
      <c r="I1630">
        <v>1</v>
      </c>
      <c r="J1630">
        <v>0</v>
      </c>
      <c r="K1630">
        <v>0</v>
      </c>
      <c r="L1630">
        <v>1</v>
      </c>
      <c r="M1630">
        <v>0</v>
      </c>
      <c r="N1630" s="1" t="s">
        <v>42</v>
      </c>
      <c r="O1630" s="1" t="s">
        <v>25</v>
      </c>
      <c r="P1630" s="1" t="s">
        <v>26</v>
      </c>
      <c r="Q1630" s="1" t="s">
        <v>27</v>
      </c>
      <c r="R1630" s="1" t="s">
        <v>2926</v>
      </c>
      <c r="S1630" s="1" t="str">
        <f t="shared" si="50"/>
        <v>32.34286</v>
      </c>
      <c r="T1630" s="1" t="str">
        <f t="shared" si="51"/>
        <v>-113.303</v>
      </c>
      <c r="U1630" s="1" t="s">
        <v>29</v>
      </c>
    </row>
    <row r="1631" spans="1:21" x14ac:dyDescent="0.35">
      <c r="A1631" s="1" t="s">
        <v>19</v>
      </c>
      <c r="B1631">
        <v>2016</v>
      </c>
      <c r="C1631" s="1" t="s">
        <v>272</v>
      </c>
      <c r="D1631" s="1" t="s">
        <v>21</v>
      </c>
      <c r="E1631" s="1" t="s">
        <v>22</v>
      </c>
      <c r="F1631" s="1" t="s">
        <v>677</v>
      </c>
      <c r="G1631">
        <v>1</v>
      </c>
      <c r="H1631">
        <v>0</v>
      </c>
      <c r="I1631">
        <v>1</v>
      </c>
      <c r="J1631">
        <v>0</v>
      </c>
      <c r="K1631">
        <v>0</v>
      </c>
      <c r="L1631">
        <v>1</v>
      </c>
      <c r="M1631">
        <v>0</v>
      </c>
      <c r="N1631" s="1" t="s">
        <v>24</v>
      </c>
      <c r="O1631" s="1" t="s">
        <v>25</v>
      </c>
      <c r="P1631" s="1" t="s">
        <v>2927</v>
      </c>
      <c r="Q1631" s="1" t="s">
        <v>2928</v>
      </c>
      <c r="R1631" s="1" t="s">
        <v>2514</v>
      </c>
      <c r="S1631" s="1" t="str">
        <f t="shared" si="50"/>
        <v>26.376354</v>
      </c>
      <c r="T1631" s="1" t="str">
        <f t="shared" si="51"/>
        <v>-98.3833477</v>
      </c>
      <c r="U1631" s="1" t="s">
        <v>29</v>
      </c>
    </row>
    <row r="1632" spans="1:21" x14ac:dyDescent="0.35">
      <c r="A1632" s="1" t="s">
        <v>19</v>
      </c>
      <c r="B1632">
        <v>2016</v>
      </c>
      <c r="C1632" s="1" t="s">
        <v>272</v>
      </c>
      <c r="D1632" s="1" t="s">
        <v>377</v>
      </c>
      <c r="E1632" s="1" t="s">
        <v>49</v>
      </c>
      <c r="F1632" s="1" t="s">
        <v>2929</v>
      </c>
      <c r="G1632">
        <v>10</v>
      </c>
      <c r="H1632">
        <v>329</v>
      </c>
      <c r="I1632">
        <v>339</v>
      </c>
      <c r="J1632">
        <v>318</v>
      </c>
      <c r="K1632">
        <v>0</v>
      </c>
      <c r="L1632">
        <v>0</v>
      </c>
      <c r="M1632">
        <v>0</v>
      </c>
      <c r="N1632" s="1" t="s">
        <v>51</v>
      </c>
      <c r="O1632" s="1" t="s">
        <v>96</v>
      </c>
      <c r="P1632" s="1" t="s">
        <v>2930</v>
      </c>
      <c r="Q1632" s="1" t="s">
        <v>2931</v>
      </c>
      <c r="R1632" s="1" t="s">
        <v>2932</v>
      </c>
      <c r="S1632" s="1" t="str">
        <f t="shared" si="50"/>
        <v>35.3445284</v>
      </c>
      <c r="T1632" s="1" t="str">
        <f t="shared" si="51"/>
        <v>25.1847692</v>
      </c>
      <c r="U1632" s="1" t="s">
        <v>56</v>
      </c>
    </row>
    <row r="1633" spans="1:21" x14ac:dyDescent="0.35">
      <c r="A1633" s="1" t="s">
        <v>19</v>
      </c>
      <c r="B1633">
        <v>2016</v>
      </c>
      <c r="C1633" s="1" t="s">
        <v>272</v>
      </c>
      <c r="D1633" s="1" t="s">
        <v>21</v>
      </c>
      <c r="E1633" s="1" t="s">
        <v>22</v>
      </c>
      <c r="F1633" s="1" t="s">
        <v>34</v>
      </c>
      <c r="G1633">
        <v>1</v>
      </c>
      <c r="H1633">
        <v>0</v>
      </c>
      <c r="I1633">
        <v>1</v>
      </c>
      <c r="J1633">
        <v>0</v>
      </c>
      <c r="K1633">
        <v>1</v>
      </c>
      <c r="L1633">
        <v>0</v>
      </c>
      <c r="M1633">
        <v>0</v>
      </c>
      <c r="N1633" s="1" t="s">
        <v>42</v>
      </c>
      <c r="O1633" s="1" t="s">
        <v>25</v>
      </c>
      <c r="P1633" s="1" t="s">
        <v>26</v>
      </c>
      <c r="Q1633" s="1" t="s">
        <v>27</v>
      </c>
      <c r="R1633" s="1" t="s">
        <v>2933</v>
      </c>
      <c r="S1633" s="1" t="str">
        <f t="shared" si="50"/>
        <v>32.43673</v>
      </c>
      <c r="T1633" s="1" t="str">
        <f t="shared" si="51"/>
        <v>-114.42545</v>
      </c>
      <c r="U1633" s="1" t="s">
        <v>29</v>
      </c>
    </row>
    <row r="1634" spans="1:21" x14ac:dyDescent="0.35">
      <c r="A1634" s="1" t="s">
        <v>19</v>
      </c>
      <c r="B1634">
        <v>2016</v>
      </c>
      <c r="C1634" s="1" t="s">
        <v>272</v>
      </c>
      <c r="D1634" s="1" t="s">
        <v>21</v>
      </c>
      <c r="E1634" s="1" t="s">
        <v>21</v>
      </c>
      <c r="F1634" s="1" t="s">
        <v>677</v>
      </c>
      <c r="G1634">
        <v>1</v>
      </c>
      <c r="H1634">
        <v>0</v>
      </c>
      <c r="I1634">
        <v>1</v>
      </c>
      <c r="J1634">
        <v>0</v>
      </c>
      <c r="K1634">
        <v>0</v>
      </c>
      <c r="L1634">
        <v>1</v>
      </c>
      <c r="M1634">
        <v>0</v>
      </c>
      <c r="N1634" s="1" t="s">
        <v>42</v>
      </c>
      <c r="O1634" s="1" t="s">
        <v>43</v>
      </c>
      <c r="P1634" s="1" t="s">
        <v>2934</v>
      </c>
      <c r="Q1634" s="1" t="s">
        <v>2935</v>
      </c>
      <c r="R1634" s="1" t="s">
        <v>2936</v>
      </c>
      <c r="S1634" s="1" t="str">
        <f t="shared" si="50"/>
        <v>18.1404396</v>
      </c>
      <c r="T1634" s="1" t="str">
        <f t="shared" si="51"/>
        <v>-93.4512256</v>
      </c>
      <c r="U1634" s="1" t="s">
        <v>21</v>
      </c>
    </row>
    <row r="1635" spans="1:21" x14ac:dyDescent="0.35">
      <c r="A1635" s="1" t="s">
        <v>19</v>
      </c>
      <c r="B1635">
        <v>2016</v>
      </c>
      <c r="C1635" s="1" t="s">
        <v>272</v>
      </c>
      <c r="D1635" s="1" t="s">
        <v>583</v>
      </c>
      <c r="E1635" s="1" t="s">
        <v>39</v>
      </c>
      <c r="F1635" s="1" t="s">
        <v>31</v>
      </c>
      <c r="G1635">
        <v>1</v>
      </c>
      <c r="H1635">
        <v>0</v>
      </c>
      <c r="I1635">
        <v>1</v>
      </c>
      <c r="J1635">
        <v>0</v>
      </c>
      <c r="K1635">
        <v>0</v>
      </c>
      <c r="L1635">
        <v>0</v>
      </c>
      <c r="M1635">
        <v>0</v>
      </c>
      <c r="N1635" s="1" t="s">
        <v>82</v>
      </c>
      <c r="O1635" s="1" t="s">
        <v>197</v>
      </c>
      <c r="P1635" s="1" t="s">
        <v>2937</v>
      </c>
      <c r="Q1635" s="1" t="s">
        <v>635</v>
      </c>
      <c r="R1635" s="1" t="s">
        <v>2488</v>
      </c>
      <c r="S1635" s="1" t="str">
        <f t="shared" si="50"/>
        <v>15.3503337</v>
      </c>
      <c r="T1635" s="1" t="str">
        <f t="shared" si="51"/>
        <v>32.4374949</v>
      </c>
      <c r="U1635" s="1" t="s">
        <v>39</v>
      </c>
    </row>
    <row r="1636" spans="1:21" x14ac:dyDescent="0.35">
      <c r="A1636" s="1" t="s">
        <v>19</v>
      </c>
      <c r="B1636">
        <v>2016</v>
      </c>
      <c r="C1636" s="1" t="s">
        <v>272</v>
      </c>
      <c r="D1636" s="1" t="s">
        <v>583</v>
      </c>
      <c r="E1636" s="1" t="s">
        <v>39</v>
      </c>
      <c r="F1636" s="1" t="s">
        <v>31</v>
      </c>
      <c r="G1636">
        <v>2</v>
      </c>
      <c r="H1636">
        <v>0</v>
      </c>
      <c r="I1636">
        <v>2</v>
      </c>
      <c r="J1636">
        <v>0</v>
      </c>
      <c r="K1636">
        <v>0</v>
      </c>
      <c r="L1636">
        <v>0</v>
      </c>
      <c r="M1636">
        <v>0</v>
      </c>
      <c r="N1636" s="1" t="s">
        <v>66</v>
      </c>
      <c r="O1636" s="1" t="s">
        <v>197</v>
      </c>
      <c r="P1636" s="1" t="s">
        <v>2938</v>
      </c>
      <c r="Q1636" s="1" t="s">
        <v>635</v>
      </c>
      <c r="R1636" s="1" t="s">
        <v>2939</v>
      </c>
      <c r="S1636" s="1" t="str">
        <f t="shared" si="50"/>
        <v>12.6655659</v>
      </c>
      <c r="T1636" s="1" t="str">
        <f t="shared" si="51"/>
        <v>28.9006937</v>
      </c>
      <c r="U1636" s="1" t="s">
        <v>39</v>
      </c>
    </row>
    <row r="1637" spans="1:21" x14ac:dyDescent="0.35">
      <c r="A1637" s="1" t="s">
        <v>19</v>
      </c>
      <c r="B1637">
        <v>2016</v>
      </c>
      <c r="C1637" s="1" t="s">
        <v>272</v>
      </c>
      <c r="D1637" s="1" t="s">
        <v>21</v>
      </c>
      <c r="E1637" s="1" t="s">
        <v>22</v>
      </c>
      <c r="F1637" s="1" t="s">
        <v>34</v>
      </c>
      <c r="G1637">
        <v>1</v>
      </c>
      <c r="H1637">
        <v>0</v>
      </c>
      <c r="I1637">
        <v>1</v>
      </c>
      <c r="J1637">
        <v>0</v>
      </c>
      <c r="K1637">
        <v>0</v>
      </c>
      <c r="L1637">
        <v>1</v>
      </c>
      <c r="M1637">
        <v>0</v>
      </c>
      <c r="N1637" s="1" t="s">
        <v>42</v>
      </c>
      <c r="O1637" s="1" t="s">
        <v>25</v>
      </c>
      <c r="P1637" s="1" t="s">
        <v>26</v>
      </c>
      <c r="Q1637" s="1" t="s">
        <v>27</v>
      </c>
      <c r="R1637" s="1" t="s">
        <v>2940</v>
      </c>
      <c r="S1637" s="1" t="str">
        <f t="shared" si="50"/>
        <v>31.918734</v>
      </c>
      <c r="T1637" s="1" t="str">
        <f t="shared" si="51"/>
        <v>-112.100464</v>
      </c>
      <c r="U1637" s="1" t="s">
        <v>29</v>
      </c>
    </row>
    <row r="1638" spans="1:21" x14ac:dyDescent="0.35">
      <c r="A1638" s="1" t="s">
        <v>19</v>
      </c>
      <c r="B1638">
        <v>2016</v>
      </c>
      <c r="C1638" s="1" t="s">
        <v>272</v>
      </c>
      <c r="D1638" s="1" t="s">
        <v>240</v>
      </c>
      <c r="E1638" s="1" t="s">
        <v>49</v>
      </c>
      <c r="F1638" s="1" t="s">
        <v>31</v>
      </c>
      <c r="G1638">
        <v>1</v>
      </c>
      <c r="H1638">
        <v>0</v>
      </c>
      <c r="I1638">
        <v>1</v>
      </c>
      <c r="J1638">
        <v>3</v>
      </c>
      <c r="K1638">
        <v>0</v>
      </c>
      <c r="L1638">
        <v>1</v>
      </c>
      <c r="M1638">
        <v>0</v>
      </c>
      <c r="N1638" s="1" t="s">
        <v>24</v>
      </c>
      <c r="O1638" s="1" t="s">
        <v>87</v>
      </c>
      <c r="P1638" s="1" t="s">
        <v>2941</v>
      </c>
      <c r="Q1638" s="1" t="s">
        <v>768</v>
      </c>
      <c r="R1638" s="1" t="s">
        <v>2942</v>
      </c>
      <c r="S1638" s="1" t="str">
        <f t="shared" si="50"/>
        <v>35.1647417</v>
      </c>
      <c r="T1638" s="1" t="str">
        <f t="shared" si="51"/>
        <v>-2.9535166</v>
      </c>
      <c r="U1638" s="1" t="s">
        <v>56</v>
      </c>
    </row>
    <row r="1639" spans="1:21" x14ac:dyDescent="0.35">
      <c r="A1639" s="1" t="s">
        <v>19</v>
      </c>
      <c r="B1639">
        <v>2016</v>
      </c>
      <c r="C1639" s="1" t="s">
        <v>272</v>
      </c>
      <c r="D1639" s="1" t="s">
        <v>72</v>
      </c>
      <c r="E1639" s="1" t="s">
        <v>72</v>
      </c>
      <c r="F1639" s="1" t="s">
        <v>434</v>
      </c>
      <c r="G1639">
        <v>1</v>
      </c>
      <c r="H1639">
        <v>0</v>
      </c>
      <c r="I1639">
        <v>1</v>
      </c>
      <c r="J1639">
        <v>0</v>
      </c>
      <c r="K1639">
        <v>0</v>
      </c>
      <c r="L1639">
        <v>1</v>
      </c>
      <c r="M1639">
        <v>0</v>
      </c>
      <c r="N1639" s="1" t="s">
        <v>51</v>
      </c>
      <c r="O1639" s="1" t="s">
        <v>840</v>
      </c>
      <c r="P1639" s="1" t="s">
        <v>2943</v>
      </c>
      <c r="Q1639" s="1" t="s">
        <v>2944</v>
      </c>
      <c r="R1639" s="1" t="s">
        <v>2945</v>
      </c>
      <c r="S1639" s="1" t="str">
        <f t="shared" si="50"/>
        <v>18.0975226</v>
      </c>
      <c r="T1639" s="1" t="str">
        <f t="shared" si="51"/>
        <v>-67.9366748</v>
      </c>
      <c r="U1639" s="1" t="s">
        <v>72</v>
      </c>
    </row>
    <row r="1640" spans="1:21" x14ac:dyDescent="0.35">
      <c r="A1640" s="1" t="s">
        <v>19</v>
      </c>
      <c r="B1640">
        <v>2016</v>
      </c>
      <c r="C1640" s="1" t="s">
        <v>272</v>
      </c>
      <c r="D1640" s="1" t="s">
        <v>31</v>
      </c>
      <c r="E1640" s="1" t="s">
        <v>40</v>
      </c>
      <c r="F1640" s="1" t="s">
        <v>31</v>
      </c>
      <c r="G1640">
        <v>1</v>
      </c>
      <c r="H1640">
        <v>0</v>
      </c>
      <c r="I1640">
        <v>1</v>
      </c>
      <c r="J1640">
        <v>0</v>
      </c>
      <c r="K1640">
        <v>0</v>
      </c>
      <c r="L1640">
        <v>1</v>
      </c>
      <c r="M1640">
        <v>0</v>
      </c>
      <c r="N1640" s="1" t="s">
        <v>66</v>
      </c>
      <c r="O1640" s="1" t="s">
        <v>43</v>
      </c>
      <c r="P1640" s="1" t="s">
        <v>2946</v>
      </c>
      <c r="Q1640" s="1" t="s">
        <v>2947</v>
      </c>
      <c r="R1640" s="1" t="s">
        <v>2948</v>
      </c>
      <c r="S1640" s="1" t="str">
        <f t="shared" si="50"/>
        <v>50.9004579</v>
      </c>
      <c r="T1640" s="1" t="str">
        <f t="shared" si="51"/>
        <v>4.4809999</v>
      </c>
      <c r="U1640" s="1" t="s">
        <v>71</v>
      </c>
    </row>
    <row r="1641" spans="1:21" x14ac:dyDescent="0.35">
      <c r="A1641" s="1" t="s">
        <v>19</v>
      </c>
      <c r="B1641">
        <v>2016</v>
      </c>
      <c r="C1641" s="1" t="s">
        <v>272</v>
      </c>
      <c r="D1641" s="1" t="s">
        <v>30</v>
      </c>
      <c r="E1641" s="1" t="s">
        <v>21</v>
      </c>
      <c r="F1641" s="1" t="s">
        <v>31</v>
      </c>
      <c r="G1641">
        <v>1</v>
      </c>
      <c r="H1641">
        <v>0</v>
      </c>
      <c r="I1641">
        <v>1</v>
      </c>
      <c r="J1641">
        <v>0</v>
      </c>
      <c r="K1641">
        <v>0</v>
      </c>
      <c r="L1641">
        <v>1</v>
      </c>
      <c r="M1641">
        <v>0</v>
      </c>
      <c r="N1641" s="1" t="s">
        <v>51</v>
      </c>
      <c r="O1641" s="1" t="s">
        <v>25</v>
      </c>
      <c r="P1641" s="1" t="s">
        <v>2949</v>
      </c>
      <c r="Q1641" s="1" t="s">
        <v>1107</v>
      </c>
      <c r="R1641" s="1" t="s">
        <v>2479</v>
      </c>
      <c r="S1641" s="1" t="str">
        <f t="shared" si="50"/>
        <v>24.215586</v>
      </c>
      <c r="T1641" s="1" t="str">
        <f t="shared" si="51"/>
        <v>-99.4332699</v>
      </c>
      <c r="U1641" s="1" t="s">
        <v>21</v>
      </c>
    </row>
    <row r="1642" spans="1:21" x14ac:dyDescent="0.35">
      <c r="A1642" s="1" t="s">
        <v>19</v>
      </c>
      <c r="B1642">
        <v>2016</v>
      </c>
      <c r="C1642" s="1" t="s">
        <v>272</v>
      </c>
      <c r="D1642" s="1" t="s">
        <v>21</v>
      </c>
      <c r="E1642" s="1" t="s">
        <v>22</v>
      </c>
      <c r="F1642" s="1" t="s">
        <v>23</v>
      </c>
      <c r="G1642">
        <v>1</v>
      </c>
      <c r="H1642">
        <v>0</v>
      </c>
      <c r="I1642">
        <v>1</v>
      </c>
      <c r="J1642">
        <v>0</v>
      </c>
      <c r="K1642">
        <v>0</v>
      </c>
      <c r="L1642">
        <v>1</v>
      </c>
      <c r="M1642">
        <v>0</v>
      </c>
      <c r="N1642" s="1" t="s">
        <v>42</v>
      </c>
      <c r="O1642" s="1" t="s">
        <v>25</v>
      </c>
      <c r="P1642" s="1" t="s">
        <v>26</v>
      </c>
      <c r="Q1642" s="1" t="s">
        <v>27</v>
      </c>
      <c r="R1642" s="1" t="s">
        <v>2950</v>
      </c>
      <c r="S1642" s="1" t="str">
        <f t="shared" si="50"/>
        <v>32.21936</v>
      </c>
      <c r="T1642" s="1" t="str">
        <f t="shared" si="51"/>
        <v>-111.24967</v>
      </c>
      <c r="U1642" s="1" t="s">
        <v>29</v>
      </c>
    </row>
    <row r="1643" spans="1:21" x14ac:dyDescent="0.35">
      <c r="A1643" s="1" t="s">
        <v>19</v>
      </c>
      <c r="B1643">
        <v>2016</v>
      </c>
      <c r="C1643" s="1" t="s">
        <v>272</v>
      </c>
      <c r="D1643" s="1" t="s">
        <v>21</v>
      </c>
      <c r="E1643" s="1" t="s">
        <v>22</v>
      </c>
      <c r="F1643" s="1" t="s">
        <v>34</v>
      </c>
      <c r="G1643">
        <v>1</v>
      </c>
      <c r="H1643">
        <v>0</v>
      </c>
      <c r="I1643">
        <v>1</v>
      </c>
      <c r="J1643">
        <v>0</v>
      </c>
      <c r="K1643">
        <v>0</v>
      </c>
      <c r="L1643">
        <v>0</v>
      </c>
      <c r="M1643">
        <v>0</v>
      </c>
      <c r="N1643" s="1" t="s">
        <v>42</v>
      </c>
      <c r="O1643" s="1" t="s">
        <v>25</v>
      </c>
      <c r="P1643" s="1" t="s">
        <v>26</v>
      </c>
      <c r="Q1643" s="1" t="s">
        <v>27</v>
      </c>
      <c r="R1643" s="1" t="s">
        <v>2951</v>
      </c>
      <c r="S1643" s="1" t="str">
        <f t="shared" si="50"/>
        <v>31.816117</v>
      </c>
      <c r="T1643" s="1" t="str">
        <f t="shared" si="51"/>
        <v>-112.072267</v>
      </c>
      <c r="U1643" s="1" t="s">
        <v>29</v>
      </c>
    </row>
    <row r="1644" spans="1:21" x14ac:dyDescent="0.35">
      <c r="A1644" s="1" t="s">
        <v>19</v>
      </c>
      <c r="B1644">
        <v>2016</v>
      </c>
      <c r="C1644" s="1" t="s">
        <v>272</v>
      </c>
      <c r="D1644" s="1" t="s">
        <v>30</v>
      </c>
      <c r="E1644" s="1" t="s">
        <v>22</v>
      </c>
      <c r="F1644" s="1" t="s">
        <v>31</v>
      </c>
      <c r="G1644">
        <v>1</v>
      </c>
      <c r="H1644">
        <v>0</v>
      </c>
      <c r="I1644">
        <v>1</v>
      </c>
      <c r="J1644">
        <v>0</v>
      </c>
      <c r="K1644">
        <v>0</v>
      </c>
      <c r="L1644">
        <v>0</v>
      </c>
      <c r="M1644">
        <v>0</v>
      </c>
      <c r="N1644" s="1" t="s">
        <v>24</v>
      </c>
      <c r="O1644" s="1" t="s">
        <v>25</v>
      </c>
      <c r="P1644" s="1" t="s">
        <v>26</v>
      </c>
      <c r="Q1644" s="1" t="s">
        <v>27</v>
      </c>
      <c r="R1644" s="1" t="s">
        <v>2952</v>
      </c>
      <c r="S1644" s="1" t="str">
        <f t="shared" si="50"/>
        <v>32.5567</v>
      </c>
      <c r="T1644" s="1" t="str">
        <f t="shared" si="51"/>
        <v>-111.95146</v>
      </c>
      <c r="U1644" s="1" t="s">
        <v>29</v>
      </c>
    </row>
    <row r="1645" spans="1:21" x14ac:dyDescent="0.35">
      <c r="A1645" s="1" t="s">
        <v>19</v>
      </c>
      <c r="B1645">
        <v>2016</v>
      </c>
      <c r="C1645" s="1" t="s">
        <v>272</v>
      </c>
      <c r="D1645" s="1" t="s">
        <v>64</v>
      </c>
      <c r="E1645" s="1" t="s">
        <v>80</v>
      </c>
      <c r="F1645" s="1" t="s">
        <v>129</v>
      </c>
      <c r="G1645">
        <v>6</v>
      </c>
      <c r="H1645">
        <v>0</v>
      </c>
      <c r="I1645">
        <v>6</v>
      </c>
      <c r="J1645">
        <v>24</v>
      </c>
      <c r="K1645">
        <v>0</v>
      </c>
      <c r="L1645">
        <v>0</v>
      </c>
      <c r="M1645">
        <v>0</v>
      </c>
      <c r="N1645" s="1" t="s">
        <v>66</v>
      </c>
      <c r="O1645" s="1" t="s">
        <v>43</v>
      </c>
      <c r="P1645" s="1" t="s">
        <v>2953</v>
      </c>
      <c r="Q1645" s="1" t="s">
        <v>2954</v>
      </c>
      <c r="R1645" s="1" t="s">
        <v>2955</v>
      </c>
      <c r="S1645" s="1" t="str">
        <f t="shared" si="50"/>
        <v>13.8918745</v>
      </c>
      <c r="T1645" s="1" t="str">
        <f t="shared" si="51"/>
        <v>102.0931065</v>
      </c>
      <c r="U1645" s="1" t="s">
        <v>80</v>
      </c>
    </row>
    <row r="1646" spans="1:21" x14ac:dyDescent="0.35">
      <c r="A1646" s="1" t="s">
        <v>19</v>
      </c>
      <c r="B1646">
        <v>2016</v>
      </c>
      <c r="C1646" s="1" t="s">
        <v>272</v>
      </c>
      <c r="D1646" s="1" t="s">
        <v>583</v>
      </c>
      <c r="E1646" s="1" t="s">
        <v>39</v>
      </c>
      <c r="F1646" s="1" t="s">
        <v>31</v>
      </c>
      <c r="G1646">
        <v>1</v>
      </c>
      <c r="H1646">
        <v>0</v>
      </c>
      <c r="I1646">
        <v>1</v>
      </c>
      <c r="J1646">
        <v>0</v>
      </c>
      <c r="K1646">
        <v>0</v>
      </c>
      <c r="L1646">
        <v>0</v>
      </c>
      <c r="M1646">
        <v>0</v>
      </c>
      <c r="N1646" s="1" t="s">
        <v>35</v>
      </c>
      <c r="O1646" s="1" t="s">
        <v>197</v>
      </c>
      <c r="P1646" s="1" t="s">
        <v>2956</v>
      </c>
      <c r="Q1646" s="1" t="s">
        <v>635</v>
      </c>
      <c r="R1646" s="1" t="s">
        <v>2957</v>
      </c>
      <c r="S1646" s="1" t="str">
        <f t="shared" si="50"/>
        <v>15.0874919</v>
      </c>
      <c r="T1646" s="1" t="str">
        <f t="shared" si="51"/>
        <v>36.5023735</v>
      </c>
      <c r="U1646" s="1" t="s">
        <v>39</v>
      </c>
    </row>
    <row r="1647" spans="1:21" x14ac:dyDescent="0.35">
      <c r="A1647" s="1" t="s">
        <v>19</v>
      </c>
      <c r="B1647">
        <v>2016</v>
      </c>
      <c r="C1647" s="1" t="s">
        <v>272</v>
      </c>
      <c r="D1647" s="1" t="s">
        <v>583</v>
      </c>
      <c r="E1647" s="1" t="s">
        <v>94</v>
      </c>
      <c r="F1647" s="1" t="s">
        <v>31</v>
      </c>
      <c r="G1647">
        <v>2</v>
      </c>
      <c r="H1647">
        <v>0</v>
      </c>
      <c r="I1647">
        <v>2</v>
      </c>
      <c r="J1647">
        <v>0</v>
      </c>
      <c r="K1647">
        <v>0</v>
      </c>
      <c r="L1647">
        <v>0</v>
      </c>
      <c r="M1647">
        <v>0</v>
      </c>
      <c r="N1647" s="1" t="s">
        <v>35</v>
      </c>
      <c r="O1647" s="1" t="s">
        <v>43</v>
      </c>
      <c r="P1647" s="1" t="s">
        <v>2958</v>
      </c>
      <c r="Q1647" s="1" t="s">
        <v>635</v>
      </c>
      <c r="R1647" s="1" t="s">
        <v>2959</v>
      </c>
      <c r="S1647" s="1" t="str">
        <f t="shared" si="50"/>
        <v>2.4783833</v>
      </c>
      <c r="T1647" s="1" t="str">
        <f t="shared" si="51"/>
        <v>44.2508666</v>
      </c>
      <c r="U1647" s="1" t="s">
        <v>94</v>
      </c>
    </row>
    <row r="1648" spans="1:21" x14ac:dyDescent="0.35">
      <c r="A1648" s="1" t="s">
        <v>19</v>
      </c>
      <c r="B1648">
        <v>2016</v>
      </c>
      <c r="C1648" s="1" t="s">
        <v>272</v>
      </c>
      <c r="D1648" s="1" t="s">
        <v>161</v>
      </c>
      <c r="E1648" s="1" t="s">
        <v>161</v>
      </c>
      <c r="F1648" s="1" t="s">
        <v>162</v>
      </c>
      <c r="G1648">
        <v>1</v>
      </c>
      <c r="H1648">
        <v>0</v>
      </c>
      <c r="I1648">
        <v>1</v>
      </c>
      <c r="J1648">
        <v>0</v>
      </c>
      <c r="K1648">
        <v>0</v>
      </c>
      <c r="L1648">
        <v>1</v>
      </c>
      <c r="M1648">
        <v>0</v>
      </c>
      <c r="N1648" s="1" t="s">
        <v>35</v>
      </c>
      <c r="O1648" s="1" t="s">
        <v>509</v>
      </c>
      <c r="P1648" s="1" t="s">
        <v>2960</v>
      </c>
      <c r="Q1648" s="1" t="s">
        <v>2222</v>
      </c>
      <c r="R1648" s="1" t="s">
        <v>2961</v>
      </c>
      <c r="S1648" s="1" t="str">
        <f t="shared" si="50"/>
        <v>35.9753179</v>
      </c>
      <c r="T1648" s="1" t="str">
        <f t="shared" si="51"/>
        <v>36.2877969</v>
      </c>
      <c r="U1648" s="1" t="s">
        <v>161</v>
      </c>
    </row>
    <row r="1649" spans="1:21" x14ac:dyDescent="0.35">
      <c r="A1649" s="1" t="s">
        <v>19</v>
      </c>
      <c r="B1649">
        <v>2016</v>
      </c>
      <c r="C1649" s="1" t="s">
        <v>272</v>
      </c>
      <c r="D1649" s="1" t="s">
        <v>31</v>
      </c>
      <c r="E1649" s="1" t="s">
        <v>49</v>
      </c>
      <c r="F1649" s="1" t="s">
        <v>31</v>
      </c>
      <c r="G1649">
        <v>2</v>
      </c>
      <c r="H1649">
        <v>0</v>
      </c>
      <c r="I1649">
        <v>2</v>
      </c>
      <c r="J1649">
        <v>1950</v>
      </c>
      <c r="K1649">
        <v>0</v>
      </c>
      <c r="L1649">
        <v>0</v>
      </c>
      <c r="M1649">
        <v>0</v>
      </c>
      <c r="N1649" s="1" t="s">
        <v>24</v>
      </c>
      <c r="O1649" s="1" t="s">
        <v>96</v>
      </c>
      <c r="P1649" s="1" t="s">
        <v>2962</v>
      </c>
      <c r="Q1649" s="1" t="s">
        <v>276</v>
      </c>
      <c r="R1649" s="1" t="s">
        <v>2963</v>
      </c>
      <c r="S1649" s="1" t="str">
        <f t="shared" si="50"/>
        <v>33.9413036</v>
      </c>
      <c r="T1649" s="1" t="str">
        <f t="shared" si="51"/>
        <v>12.7194955</v>
      </c>
      <c r="U1649" s="1" t="s">
        <v>56</v>
      </c>
    </row>
    <row r="1650" spans="1:21" x14ac:dyDescent="0.35">
      <c r="A1650" s="1" t="s">
        <v>19</v>
      </c>
      <c r="B1650">
        <v>2016</v>
      </c>
      <c r="C1650" s="1" t="s">
        <v>272</v>
      </c>
      <c r="D1650" s="1" t="s">
        <v>30</v>
      </c>
      <c r="E1650" s="1" t="s">
        <v>22</v>
      </c>
      <c r="F1650" s="1" t="s">
        <v>31</v>
      </c>
      <c r="G1650">
        <v>1</v>
      </c>
      <c r="H1650">
        <v>0</v>
      </c>
      <c r="I1650">
        <v>1</v>
      </c>
      <c r="J1650">
        <v>2</v>
      </c>
      <c r="K1650">
        <v>0</v>
      </c>
      <c r="L1650">
        <v>1</v>
      </c>
      <c r="M1650">
        <v>0</v>
      </c>
      <c r="N1650" s="1" t="s">
        <v>35</v>
      </c>
      <c r="O1650" s="1" t="s">
        <v>25</v>
      </c>
      <c r="P1650" s="1" t="s">
        <v>2964</v>
      </c>
      <c r="Q1650" s="1" t="s">
        <v>2965</v>
      </c>
      <c r="R1650" s="1" t="s">
        <v>2966</v>
      </c>
      <c r="S1650" s="1" t="str">
        <f t="shared" si="50"/>
        <v>32.59644</v>
      </c>
      <c r="T1650" s="1" t="str">
        <f t="shared" si="51"/>
        <v>-114.709677</v>
      </c>
      <c r="U1650" s="1" t="s">
        <v>29</v>
      </c>
    </row>
    <row r="1651" spans="1:21" x14ac:dyDescent="0.35">
      <c r="A1651" s="1" t="s">
        <v>19</v>
      </c>
      <c r="B1651">
        <v>2016</v>
      </c>
      <c r="C1651" s="1" t="s">
        <v>272</v>
      </c>
      <c r="D1651" s="1" t="s">
        <v>21</v>
      </c>
      <c r="E1651" s="1" t="s">
        <v>22</v>
      </c>
      <c r="F1651" s="1" t="s">
        <v>34</v>
      </c>
      <c r="G1651">
        <v>1</v>
      </c>
      <c r="H1651">
        <v>0</v>
      </c>
      <c r="I1651">
        <v>1</v>
      </c>
      <c r="J1651">
        <v>0</v>
      </c>
      <c r="K1651">
        <v>0</v>
      </c>
      <c r="L1651">
        <v>1</v>
      </c>
      <c r="M1651">
        <v>0</v>
      </c>
      <c r="N1651" s="1" t="s">
        <v>42</v>
      </c>
      <c r="O1651" s="1" t="s">
        <v>25</v>
      </c>
      <c r="P1651" s="1" t="s">
        <v>26</v>
      </c>
      <c r="Q1651" s="1" t="s">
        <v>27</v>
      </c>
      <c r="R1651" s="1" t="s">
        <v>2967</v>
      </c>
      <c r="S1651" s="1" t="str">
        <f t="shared" si="50"/>
        <v>31.7378</v>
      </c>
      <c r="T1651" s="1" t="str">
        <f t="shared" si="51"/>
        <v>-112.093</v>
      </c>
      <c r="U1651" s="1" t="s">
        <v>29</v>
      </c>
    </row>
    <row r="1652" spans="1:21" x14ac:dyDescent="0.35">
      <c r="A1652" s="1" t="s">
        <v>19</v>
      </c>
      <c r="B1652">
        <v>2016</v>
      </c>
      <c r="C1652" s="1" t="s">
        <v>272</v>
      </c>
      <c r="D1652" s="1" t="s">
        <v>21</v>
      </c>
      <c r="E1652" s="1" t="s">
        <v>22</v>
      </c>
      <c r="F1652" s="1" t="s">
        <v>23</v>
      </c>
      <c r="G1652">
        <v>1</v>
      </c>
      <c r="H1652">
        <v>0</v>
      </c>
      <c r="I1652">
        <v>1</v>
      </c>
      <c r="J1652">
        <v>0</v>
      </c>
      <c r="K1652">
        <v>0</v>
      </c>
      <c r="L1652">
        <v>1</v>
      </c>
      <c r="M1652">
        <v>0</v>
      </c>
      <c r="N1652" s="1" t="s">
        <v>24</v>
      </c>
      <c r="O1652" s="1" t="s">
        <v>25</v>
      </c>
      <c r="P1652" s="1" t="s">
        <v>26</v>
      </c>
      <c r="Q1652" s="1" t="s">
        <v>27</v>
      </c>
      <c r="R1652" s="1" t="s">
        <v>2968</v>
      </c>
      <c r="S1652" s="1" t="str">
        <f t="shared" si="50"/>
        <v>32.39779</v>
      </c>
      <c r="T1652" s="1" t="str">
        <f t="shared" si="51"/>
        <v>-111.03047</v>
      </c>
      <c r="U1652" s="1" t="s">
        <v>29</v>
      </c>
    </row>
    <row r="1653" spans="1:21" x14ac:dyDescent="0.35">
      <c r="A1653" s="1" t="s">
        <v>19</v>
      </c>
      <c r="B1653">
        <v>2016</v>
      </c>
      <c r="C1653" s="1" t="s">
        <v>272</v>
      </c>
      <c r="D1653" s="1" t="s">
        <v>21</v>
      </c>
      <c r="E1653" s="1" t="s">
        <v>22</v>
      </c>
      <c r="F1653" s="1" t="s">
        <v>34</v>
      </c>
      <c r="G1653">
        <v>1</v>
      </c>
      <c r="H1653">
        <v>0</v>
      </c>
      <c r="I1653">
        <v>1</v>
      </c>
      <c r="J1653">
        <v>0</v>
      </c>
      <c r="K1653">
        <v>0</v>
      </c>
      <c r="L1653">
        <v>1</v>
      </c>
      <c r="M1653">
        <v>0</v>
      </c>
      <c r="N1653" s="1" t="s">
        <v>35</v>
      </c>
      <c r="O1653" s="1" t="s">
        <v>25</v>
      </c>
      <c r="P1653" s="1" t="s">
        <v>26</v>
      </c>
      <c r="Q1653" s="1" t="s">
        <v>27</v>
      </c>
      <c r="R1653" s="1" t="s">
        <v>2969</v>
      </c>
      <c r="S1653" s="1" t="str">
        <f t="shared" si="50"/>
        <v>32.661761</v>
      </c>
      <c r="T1653" s="1" t="str">
        <f t="shared" si="51"/>
        <v>-114.748075</v>
      </c>
      <c r="U1653" s="1" t="s">
        <v>29</v>
      </c>
    </row>
    <row r="1654" spans="1:21" x14ac:dyDescent="0.35">
      <c r="A1654" s="1" t="s">
        <v>19</v>
      </c>
      <c r="B1654">
        <v>2016</v>
      </c>
      <c r="C1654" s="1" t="s">
        <v>272</v>
      </c>
      <c r="D1654" s="1" t="s">
        <v>583</v>
      </c>
      <c r="E1654" s="1" t="s">
        <v>39</v>
      </c>
      <c r="F1654" s="1" t="s">
        <v>31</v>
      </c>
      <c r="G1654">
        <v>1</v>
      </c>
      <c r="H1654">
        <v>0</v>
      </c>
      <c r="I1654">
        <v>1</v>
      </c>
      <c r="J1654">
        <v>0</v>
      </c>
      <c r="K1654">
        <v>0</v>
      </c>
      <c r="L1654">
        <v>0</v>
      </c>
      <c r="M1654">
        <v>0</v>
      </c>
      <c r="N1654" s="1" t="s">
        <v>24</v>
      </c>
      <c r="O1654" s="1" t="s">
        <v>197</v>
      </c>
      <c r="P1654" s="1" t="s">
        <v>2970</v>
      </c>
      <c r="Q1654" s="1" t="s">
        <v>635</v>
      </c>
      <c r="R1654" s="1" t="s">
        <v>2971</v>
      </c>
      <c r="S1654" s="1" t="str">
        <f t="shared" si="50"/>
        <v>14.5336634</v>
      </c>
      <c r="T1654" s="1" t="str">
        <f t="shared" si="51"/>
        <v>28.2957661</v>
      </c>
      <c r="U1654" s="1" t="s">
        <v>39</v>
      </c>
    </row>
    <row r="1655" spans="1:21" x14ac:dyDescent="0.35">
      <c r="A1655" s="1" t="s">
        <v>19</v>
      </c>
      <c r="B1655">
        <v>2016</v>
      </c>
      <c r="C1655" s="1" t="s">
        <v>272</v>
      </c>
      <c r="D1655" s="1" t="s">
        <v>21</v>
      </c>
      <c r="E1655" s="1" t="s">
        <v>22</v>
      </c>
      <c r="F1655" s="1" t="s">
        <v>34</v>
      </c>
      <c r="G1655">
        <v>1</v>
      </c>
      <c r="H1655">
        <v>0</v>
      </c>
      <c r="I1655">
        <v>1</v>
      </c>
      <c r="J1655">
        <v>0</v>
      </c>
      <c r="K1655">
        <v>0</v>
      </c>
      <c r="L1655">
        <v>0</v>
      </c>
      <c r="M1655">
        <v>0</v>
      </c>
      <c r="N1655" s="1" t="s">
        <v>51</v>
      </c>
      <c r="O1655" s="1" t="s">
        <v>25</v>
      </c>
      <c r="P1655" s="1" t="s">
        <v>2972</v>
      </c>
      <c r="Q1655" s="1" t="s">
        <v>2973</v>
      </c>
      <c r="R1655" s="1" t="s">
        <v>2396</v>
      </c>
      <c r="S1655" s="1" t="str">
        <f t="shared" si="50"/>
        <v>26.1490665</v>
      </c>
      <c r="T1655" s="1" t="str">
        <f t="shared" si="51"/>
        <v>-97.6906534</v>
      </c>
      <c r="U1655" s="1" t="s">
        <v>29</v>
      </c>
    </row>
    <row r="1656" spans="1:21" x14ac:dyDescent="0.35">
      <c r="A1656" s="1" t="s">
        <v>19</v>
      </c>
      <c r="B1656">
        <v>2016</v>
      </c>
      <c r="C1656" s="1" t="s">
        <v>272</v>
      </c>
      <c r="D1656" s="1" t="s">
        <v>30</v>
      </c>
      <c r="E1656" s="1" t="s">
        <v>22</v>
      </c>
      <c r="F1656" s="1" t="s">
        <v>31</v>
      </c>
      <c r="G1656">
        <v>1</v>
      </c>
      <c r="H1656">
        <v>0</v>
      </c>
      <c r="I1656">
        <v>1</v>
      </c>
      <c r="J1656">
        <v>0</v>
      </c>
      <c r="K1656">
        <v>0</v>
      </c>
      <c r="L1656">
        <v>1</v>
      </c>
      <c r="M1656">
        <v>0</v>
      </c>
      <c r="N1656" s="1" t="s">
        <v>42</v>
      </c>
      <c r="O1656" s="1" t="s">
        <v>25</v>
      </c>
      <c r="P1656" s="1" t="s">
        <v>26</v>
      </c>
      <c r="Q1656" s="1" t="s">
        <v>27</v>
      </c>
      <c r="R1656" s="1" t="s">
        <v>2974</v>
      </c>
      <c r="S1656" s="1" t="str">
        <f t="shared" si="50"/>
        <v>32.3475</v>
      </c>
      <c r="T1656" s="1" t="str">
        <f t="shared" si="51"/>
        <v>-113.3066</v>
      </c>
      <c r="U1656" s="1" t="s">
        <v>29</v>
      </c>
    </row>
    <row r="1657" spans="1:21" x14ac:dyDescent="0.35">
      <c r="A1657" s="1" t="s">
        <v>19</v>
      </c>
      <c r="B1657">
        <v>2016</v>
      </c>
      <c r="C1657" s="1" t="s">
        <v>272</v>
      </c>
      <c r="D1657" s="1" t="s">
        <v>30</v>
      </c>
      <c r="E1657" s="1" t="s">
        <v>22</v>
      </c>
      <c r="F1657" s="1" t="s">
        <v>31</v>
      </c>
      <c r="G1657">
        <v>1</v>
      </c>
      <c r="H1657">
        <v>0</v>
      </c>
      <c r="I1657">
        <v>1</v>
      </c>
      <c r="J1657">
        <v>0</v>
      </c>
      <c r="K1657">
        <v>0</v>
      </c>
      <c r="L1657">
        <v>1</v>
      </c>
      <c r="M1657">
        <v>0</v>
      </c>
      <c r="N1657" s="1" t="s">
        <v>42</v>
      </c>
      <c r="O1657" s="1" t="s">
        <v>25</v>
      </c>
      <c r="P1657" s="1" t="s">
        <v>26</v>
      </c>
      <c r="Q1657" s="1" t="s">
        <v>27</v>
      </c>
      <c r="R1657" s="1" t="s">
        <v>2975</v>
      </c>
      <c r="S1657" s="1" t="str">
        <f t="shared" si="50"/>
        <v>32.3477</v>
      </c>
      <c r="T1657" s="1" t="str">
        <f t="shared" si="51"/>
        <v>-113.3066</v>
      </c>
      <c r="U1657" s="1" t="s">
        <v>29</v>
      </c>
    </row>
    <row r="1658" spans="1:21" x14ac:dyDescent="0.35">
      <c r="A1658" s="1" t="s">
        <v>19</v>
      </c>
      <c r="B1658">
        <v>2016</v>
      </c>
      <c r="C1658" s="1" t="s">
        <v>272</v>
      </c>
      <c r="D1658" s="1" t="s">
        <v>30</v>
      </c>
      <c r="E1658" s="1" t="s">
        <v>22</v>
      </c>
      <c r="F1658" s="1" t="s">
        <v>31</v>
      </c>
      <c r="G1658">
        <v>1</v>
      </c>
      <c r="H1658">
        <v>0</v>
      </c>
      <c r="I1658">
        <v>1</v>
      </c>
      <c r="J1658">
        <v>0</v>
      </c>
      <c r="K1658">
        <v>0</v>
      </c>
      <c r="L1658">
        <v>1</v>
      </c>
      <c r="M1658">
        <v>0</v>
      </c>
      <c r="N1658" s="1" t="s">
        <v>42</v>
      </c>
      <c r="O1658" s="1" t="s">
        <v>25</v>
      </c>
      <c r="P1658" s="1" t="s">
        <v>26</v>
      </c>
      <c r="Q1658" s="1" t="s">
        <v>27</v>
      </c>
      <c r="R1658" s="1" t="s">
        <v>2976</v>
      </c>
      <c r="S1658" s="1" t="str">
        <f t="shared" si="50"/>
        <v>32.3475</v>
      </c>
      <c r="T1658" s="1" t="str">
        <f t="shared" si="51"/>
        <v>-113.3064</v>
      </c>
      <c r="U1658" s="1" t="s">
        <v>29</v>
      </c>
    </row>
    <row r="1659" spans="1:21" x14ac:dyDescent="0.35">
      <c r="A1659" s="1" t="s">
        <v>19</v>
      </c>
      <c r="B1659">
        <v>2016</v>
      </c>
      <c r="C1659" s="1" t="s">
        <v>272</v>
      </c>
      <c r="D1659" s="1" t="s">
        <v>21</v>
      </c>
      <c r="E1659" s="1" t="s">
        <v>22</v>
      </c>
      <c r="F1659" s="1" t="s">
        <v>34</v>
      </c>
      <c r="G1659">
        <v>1</v>
      </c>
      <c r="H1659">
        <v>0</v>
      </c>
      <c r="I1659">
        <v>1</v>
      </c>
      <c r="J1659">
        <v>0</v>
      </c>
      <c r="K1659">
        <v>0</v>
      </c>
      <c r="L1659">
        <v>1</v>
      </c>
      <c r="M1659">
        <v>0</v>
      </c>
      <c r="N1659" s="1" t="s">
        <v>42</v>
      </c>
      <c r="O1659" s="1" t="s">
        <v>25</v>
      </c>
      <c r="P1659" s="1" t="s">
        <v>26</v>
      </c>
      <c r="Q1659" s="1" t="s">
        <v>27</v>
      </c>
      <c r="R1659" s="1" t="s">
        <v>2977</v>
      </c>
      <c r="S1659" s="1" t="str">
        <f t="shared" si="50"/>
        <v>32.3475</v>
      </c>
      <c r="T1659" s="1" t="str">
        <f t="shared" si="51"/>
        <v>-113.3068</v>
      </c>
      <c r="U1659" s="1" t="s">
        <v>29</v>
      </c>
    </row>
    <row r="1660" spans="1:21" x14ac:dyDescent="0.35">
      <c r="A1660" s="1" t="s">
        <v>19</v>
      </c>
      <c r="B1660">
        <v>2016</v>
      </c>
      <c r="C1660" s="1" t="s">
        <v>272</v>
      </c>
      <c r="D1660" s="1" t="s">
        <v>583</v>
      </c>
      <c r="E1660" s="1" t="s">
        <v>94</v>
      </c>
      <c r="F1660" s="1" t="s">
        <v>31</v>
      </c>
      <c r="G1660">
        <v>1</v>
      </c>
      <c r="H1660">
        <v>0</v>
      </c>
      <c r="I1660">
        <v>1</v>
      </c>
      <c r="J1660">
        <v>0</v>
      </c>
      <c r="K1660">
        <v>0</v>
      </c>
      <c r="L1660">
        <v>0</v>
      </c>
      <c r="M1660">
        <v>0</v>
      </c>
      <c r="N1660" s="1" t="s">
        <v>82</v>
      </c>
      <c r="O1660" s="1" t="s">
        <v>43</v>
      </c>
      <c r="P1660" s="1" t="s">
        <v>2978</v>
      </c>
      <c r="Q1660" s="1" t="s">
        <v>635</v>
      </c>
      <c r="R1660" s="1" t="s">
        <v>2260</v>
      </c>
      <c r="S1660" s="1" t="str">
        <f t="shared" si="50"/>
        <v>9.3521044</v>
      </c>
      <c r="T1660" s="1" t="str">
        <f t="shared" si="51"/>
        <v>42.7773712</v>
      </c>
      <c r="U1660" s="1" t="s">
        <v>94</v>
      </c>
    </row>
    <row r="1661" spans="1:21" x14ac:dyDescent="0.35">
      <c r="A1661" s="1" t="s">
        <v>19</v>
      </c>
      <c r="B1661">
        <v>2016</v>
      </c>
      <c r="C1661" s="1" t="s">
        <v>272</v>
      </c>
      <c r="D1661" s="1" t="s">
        <v>583</v>
      </c>
      <c r="E1661" s="1" t="s">
        <v>39</v>
      </c>
      <c r="F1661" s="1" t="s">
        <v>31</v>
      </c>
      <c r="G1661">
        <v>2</v>
      </c>
      <c r="H1661">
        <v>0</v>
      </c>
      <c r="I1661">
        <v>2</v>
      </c>
      <c r="J1661">
        <v>0</v>
      </c>
      <c r="K1661">
        <v>0</v>
      </c>
      <c r="L1661">
        <v>0</v>
      </c>
      <c r="M1661">
        <v>0</v>
      </c>
      <c r="N1661" s="1" t="s">
        <v>35</v>
      </c>
      <c r="O1661" s="1" t="s">
        <v>197</v>
      </c>
      <c r="P1661" s="1" t="s">
        <v>2979</v>
      </c>
      <c r="Q1661" s="1" t="s">
        <v>635</v>
      </c>
      <c r="R1661" s="1" t="s">
        <v>2533</v>
      </c>
      <c r="S1661" s="1" t="str">
        <f t="shared" si="50"/>
        <v>22.3901546</v>
      </c>
      <c r="T1661" s="1" t="str">
        <f t="shared" si="51"/>
        <v>31.5512116</v>
      </c>
      <c r="U1661" s="1" t="s">
        <v>39</v>
      </c>
    </row>
    <row r="1662" spans="1:21" x14ac:dyDescent="0.35">
      <c r="A1662" s="1" t="s">
        <v>19</v>
      </c>
      <c r="B1662">
        <v>2016</v>
      </c>
      <c r="C1662" s="1" t="s">
        <v>272</v>
      </c>
      <c r="D1662" s="1" t="s">
        <v>583</v>
      </c>
      <c r="E1662" s="1" t="s">
        <v>39</v>
      </c>
      <c r="F1662" s="1" t="s">
        <v>31</v>
      </c>
      <c r="G1662">
        <v>3</v>
      </c>
      <c r="H1662">
        <v>0</v>
      </c>
      <c r="I1662">
        <v>3</v>
      </c>
      <c r="J1662">
        <v>0</v>
      </c>
      <c r="K1662">
        <v>0</v>
      </c>
      <c r="L1662">
        <v>0</v>
      </c>
      <c r="M1662">
        <v>0</v>
      </c>
      <c r="N1662" s="1" t="s">
        <v>24</v>
      </c>
      <c r="O1662" s="1" t="s">
        <v>197</v>
      </c>
      <c r="P1662" s="1" t="s">
        <v>2980</v>
      </c>
      <c r="Q1662" s="1" t="s">
        <v>635</v>
      </c>
      <c r="R1662" s="1" t="s">
        <v>2981</v>
      </c>
      <c r="S1662" s="1" t="str">
        <f t="shared" si="50"/>
        <v>20.6703654</v>
      </c>
      <c r="T1662" s="1" t="str">
        <f t="shared" si="51"/>
        <v>32.6344983</v>
      </c>
      <c r="U1662" s="1" t="s">
        <v>39</v>
      </c>
    </row>
    <row r="1663" spans="1:21" x14ac:dyDescent="0.35">
      <c r="A1663" s="1" t="s">
        <v>19</v>
      </c>
      <c r="B1663">
        <v>2016</v>
      </c>
      <c r="C1663" s="1" t="s">
        <v>272</v>
      </c>
      <c r="D1663" s="1" t="s">
        <v>583</v>
      </c>
      <c r="E1663" s="1" t="s">
        <v>39</v>
      </c>
      <c r="F1663" s="1" t="s">
        <v>31</v>
      </c>
      <c r="G1663">
        <v>1</v>
      </c>
      <c r="H1663">
        <v>0</v>
      </c>
      <c r="I1663">
        <v>1</v>
      </c>
      <c r="J1663">
        <v>0</v>
      </c>
      <c r="K1663">
        <v>0</v>
      </c>
      <c r="L1663">
        <v>0</v>
      </c>
      <c r="M1663">
        <v>0</v>
      </c>
      <c r="N1663" s="1" t="s">
        <v>24</v>
      </c>
      <c r="O1663" s="1" t="s">
        <v>197</v>
      </c>
      <c r="P1663" s="1" t="s">
        <v>2717</v>
      </c>
      <c r="Q1663" s="1" t="s">
        <v>635</v>
      </c>
      <c r="R1663" s="1" t="s">
        <v>2718</v>
      </c>
      <c r="S1663" s="1" t="str">
        <f t="shared" si="50"/>
        <v>19.5252595</v>
      </c>
      <c r="T1663" s="1" t="str">
        <f t="shared" si="51"/>
        <v>33.2973288</v>
      </c>
      <c r="U1663" s="1" t="s">
        <v>39</v>
      </c>
    </row>
    <row r="1664" spans="1:21" x14ac:dyDescent="0.35">
      <c r="A1664" s="1" t="s">
        <v>19</v>
      </c>
      <c r="B1664">
        <v>2016</v>
      </c>
      <c r="C1664" s="1" t="s">
        <v>272</v>
      </c>
      <c r="D1664" s="1" t="s">
        <v>583</v>
      </c>
      <c r="E1664" s="1" t="s">
        <v>94</v>
      </c>
      <c r="F1664" s="1" t="s">
        <v>31</v>
      </c>
      <c r="G1664">
        <v>1</v>
      </c>
      <c r="H1664">
        <v>0</v>
      </c>
      <c r="I1664">
        <v>1</v>
      </c>
      <c r="J1664">
        <v>0</v>
      </c>
      <c r="K1664">
        <v>0</v>
      </c>
      <c r="L1664">
        <v>0</v>
      </c>
      <c r="M1664">
        <v>0</v>
      </c>
      <c r="N1664" s="1" t="s">
        <v>82</v>
      </c>
      <c r="O1664" s="1" t="s">
        <v>43</v>
      </c>
      <c r="P1664" s="1" t="s">
        <v>2838</v>
      </c>
      <c r="Q1664" s="1" t="s">
        <v>635</v>
      </c>
      <c r="R1664" s="1" t="s">
        <v>2839</v>
      </c>
      <c r="S1664" s="1" t="str">
        <f t="shared" si="50"/>
        <v>9.3128486</v>
      </c>
      <c r="T1664" s="1" t="str">
        <f t="shared" si="51"/>
        <v>42.1006391</v>
      </c>
      <c r="U1664" s="1" t="s">
        <v>94</v>
      </c>
    </row>
    <row r="1665" spans="1:21" x14ac:dyDescent="0.35">
      <c r="A1665" s="1" t="s">
        <v>19</v>
      </c>
      <c r="B1665">
        <v>2016</v>
      </c>
      <c r="C1665" s="1" t="s">
        <v>272</v>
      </c>
      <c r="D1665" s="1" t="s">
        <v>31</v>
      </c>
      <c r="E1665" s="1" t="s">
        <v>49</v>
      </c>
      <c r="F1665" s="1" t="s">
        <v>31</v>
      </c>
      <c r="G1665">
        <v>1</v>
      </c>
      <c r="H1665">
        <v>0</v>
      </c>
      <c r="I1665">
        <v>1</v>
      </c>
      <c r="J1665">
        <v>133</v>
      </c>
      <c r="K1665">
        <v>0</v>
      </c>
      <c r="L1665">
        <v>0</v>
      </c>
      <c r="M1665">
        <v>0</v>
      </c>
      <c r="N1665" s="1" t="s">
        <v>24</v>
      </c>
      <c r="O1665" s="1" t="s">
        <v>96</v>
      </c>
      <c r="P1665" s="1" t="s">
        <v>2982</v>
      </c>
      <c r="Q1665" s="1" t="s">
        <v>2983</v>
      </c>
      <c r="R1665" s="1" t="s">
        <v>2963</v>
      </c>
      <c r="S1665" s="1" t="str">
        <f t="shared" si="50"/>
        <v>33.9413036</v>
      </c>
      <c r="T1665" s="1" t="str">
        <f t="shared" si="51"/>
        <v>12.7194955</v>
      </c>
      <c r="U1665" s="1" t="s">
        <v>56</v>
      </c>
    </row>
    <row r="1666" spans="1:21" x14ac:dyDescent="0.35">
      <c r="A1666" s="1" t="s">
        <v>19</v>
      </c>
      <c r="B1666">
        <v>2016</v>
      </c>
      <c r="C1666" s="1" t="s">
        <v>272</v>
      </c>
      <c r="D1666" s="1" t="s">
        <v>161</v>
      </c>
      <c r="E1666" s="1" t="s">
        <v>161</v>
      </c>
      <c r="F1666" s="1" t="s">
        <v>162</v>
      </c>
      <c r="G1666">
        <v>3</v>
      </c>
      <c r="H1666">
        <v>0</v>
      </c>
      <c r="I1666">
        <v>3</v>
      </c>
      <c r="J1666">
        <v>0</v>
      </c>
      <c r="K1666">
        <v>0</v>
      </c>
      <c r="L1666">
        <v>2</v>
      </c>
      <c r="M1666">
        <v>0</v>
      </c>
      <c r="N1666" s="1" t="s">
        <v>35</v>
      </c>
      <c r="O1666" s="1" t="s">
        <v>509</v>
      </c>
      <c r="P1666" s="1" t="s">
        <v>2984</v>
      </c>
      <c r="Q1666" s="1" t="s">
        <v>2222</v>
      </c>
      <c r="R1666" s="1" t="s">
        <v>2223</v>
      </c>
      <c r="S1666" s="1" t="str">
        <f t="shared" ref="S1666:S1729" si="52">LEFT(R1666, FIND(",", R1666) - 1)</f>
        <v>36.8585885</v>
      </c>
      <c r="T1666" s="1" t="str">
        <f t="shared" ref="T1666:T1729" si="53">RIGHT(R1666, LEN(R1666) - FIND(",", R1666) - 1)</f>
        <v>40.1905489</v>
      </c>
      <c r="U1666" s="1" t="s">
        <v>161</v>
      </c>
    </row>
    <row r="1667" spans="1:21" x14ac:dyDescent="0.35">
      <c r="A1667" s="1" t="s">
        <v>78</v>
      </c>
      <c r="B1667">
        <v>2016</v>
      </c>
      <c r="C1667" s="1" t="s">
        <v>272</v>
      </c>
      <c r="D1667" s="1" t="s">
        <v>240</v>
      </c>
      <c r="E1667" s="1" t="s">
        <v>250</v>
      </c>
      <c r="F1667" s="1" t="s">
        <v>2985</v>
      </c>
      <c r="G1667">
        <v>34</v>
      </c>
      <c r="H1667">
        <v>0</v>
      </c>
      <c r="I1667">
        <v>34</v>
      </c>
      <c r="J1667">
        <v>0</v>
      </c>
      <c r="K1667">
        <v>9</v>
      </c>
      <c r="L1667">
        <v>5</v>
      </c>
      <c r="M1667">
        <v>20</v>
      </c>
      <c r="N1667" s="1" t="s">
        <v>42</v>
      </c>
      <c r="O1667" s="1" t="s">
        <v>197</v>
      </c>
      <c r="P1667" s="1" t="s">
        <v>2986</v>
      </c>
      <c r="Q1667" s="1" t="s">
        <v>2987</v>
      </c>
      <c r="R1667" s="1" t="s">
        <v>2988</v>
      </c>
      <c r="S1667" s="1" t="str">
        <f t="shared" si="52"/>
        <v>19.3862108</v>
      </c>
      <c r="T1667" s="1" t="str">
        <f t="shared" si="53"/>
        <v>5.7323297</v>
      </c>
      <c r="U1667" s="1" t="s">
        <v>250</v>
      </c>
    </row>
    <row r="1668" spans="1:21" x14ac:dyDescent="0.35">
      <c r="A1668" s="1" t="s">
        <v>19</v>
      </c>
      <c r="B1668">
        <v>2016</v>
      </c>
      <c r="C1668" s="1" t="s">
        <v>272</v>
      </c>
      <c r="D1668" s="1" t="s">
        <v>583</v>
      </c>
      <c r="E1668" s="1" t="s">
        <v>39</v>
      </c>
      <c r="F1668" s="1" t="s">
        <v>31</v>
      </c>
      <c r="G1668">
        <v>1</v>
      </c>
      <c r="H1668">
        <v>0</v>
      </c>
      <c r="I1668">
        <v>1</v>
      </c>
      <c r="J1668">
        <v>0</v>
      </c>
      <c r="K1668">
        <v>0</v>
      </c>
      <c r="L1668">
        <v>0</v>
      </c>
      <c r="M1668">
        <v>0</v>
      </c>
      <c r="N1668" s="1" t="s">
        <v>35</v>
      </c>
      <c r="O1668" s="1" t="s">
        <v>197</v>
      </c>
      <c r="P1668" s="1" t="s">
        <v>2989</v>
      </c>
      <c r="Q1668" s="1" t="s">
        <v>635</v>
      </c>
      <c r="R1668" s="1" t="s">
        <v>2990</v>
      </c>
      <c r="S1668" s="1" t="str">
        <f t="shared" si="52"/>
        <v>17.1432961</v>
      </c>
      <c r="T1668" s="1" t="str">
        <f t="shared" si="53"/>
        <v>34.6715643</v>
      </c>
      <c r="U1668" s="1" t="s">
        <v>39</v>
      </c>
    </row>
    <row r="1669" spans="1:21" x14ac:dyDescent="0.35">
      <c r="A1669" s="1" t="s">
        <v>19</v>
      </c>
      <c r="B1669">
        <v>2016</v>
      </c>
      <c r="C1669" s="1" t="s">
        <v>272</v>
      </c>
      <c r="D1669" s="1" t="s">
        <v>21</v>
      </c>
      <c r="E1669" s="1" t="s">
        <v>22</v>
      </c>
      <c r="F1669" s="1" t="s">
        <v>34</v>
      </c>
      <c r="G1669">
        <v>1</v>
      </c>
      <c r="H1669">
        <v>0</v>
      </c>
      <c r="I1669">
        <v>1</v>
      </c>
      <c r="J1669">
        <v>0</v>
      </c>
      <c r="K1669">
        <v>0</v>
      </c>
      <c r="L1669">
        <v>1</v>
      </c>
      <c r="M1669">
        <v>0</v>
      </c>
      <c r="N1669" s="1" t="s">
        <v>42</v>
      </c>
      <c r="O1669" s="1" t="s">
        <v>25</v>
      </c>
      <c r="P1669" s="1" t="s">
        <v>26</v>
      </c>
      <c r="Q1669" s="1" t="s">
        <v>27</v>
      </c>
      <c r="R1669" s="1" t="s">
        <v>2991</v>
      </c>
      <c r="S1669" s="1" t="str">
        <f t="shared" si="52"/>
        <v>32.20416</v>
      </c>
      <c r="T1669" s="1" t="str">
        <f t="shared" si="53"/>
        <v>-112.989</v>
      </c>
      <c r="U1669" s="1" t="s">
        <v>29</v>
      </c>
    </row>
    <row r="1670" spans="1:21" x14ac:dyDescent="0.35">
      <c r="A1670" s="1" t="s">
        <v>19</v>
      </c>
      <c r="B1670">
        <v>2016</v>
      </c>
      <c r="C1670" s="1" t="s">
        <v>272</v>
      </c>
      <c r="D1670" s="1" t="s">
        <v>31</v>
      </c>
      <c r="E1670" s="1" t="s">
        <v>49</v>
      </c>
      <c r="F1670" s="1" t="s">
        <v>31</v>
      </c>
      <c r="G1670">
        <v>9</v>
      </c>
      <c r="H1670">
        <v>0</v>
      </c>
      <c r="I1670">
        <v>9</v>
      </c>
      <c r="J1670">
        <v>0</v>
      </c>
      <c r="K1670">
        <v>0</v>
      </c>
      <c r="L1670">
        <v>0</v>
      </c>
      <c r="M1670">
        <v>0</v>
      </c>
      <c r="N1670" s="1" t="s">
        <v>51</v>
      </c>
      <c r="O1670" s="1" t="s">
        <v>96</v>
      </c>
      <c r="P1670" s="1" t="s">
        <v>2992</v>
      </c>
      <c r="Q1670" s="1" t="s">
        <v>2993</v>
      </c>
      <c r="R1670" s="1" t="s">
        <v>2994</v>
      </c>
      <c r="S1670" s="1" t="str">
        <f t="shared" si="52"/>
        <v>32.9393199</v>
      </c>
      <c r="T1670" s="1" t="str">
        <f t="shared" si="53"/>
        <v>12.0847251</v>
      </c>
      <c r="U1670" s="1" t="s">
        <v>56</v>
      </c>
    </row>
    <row r="1671" spans="1:21" x14ac:dyDescent="0.35">
      <c r="A1671" s="1" t="s">
        <v>19</v>
      </c>
      <c r="B1671">
        <v>2016</v>
      </c>
      <c r="C1671" s="1" t="s">
        <v>272</v>
      </c>
      <c r="D1671" s="1" t="s">
        <v>583</v>
      </c>
      <c r="E1671" s="1" t="s">
        <v>94</v>
      </c>
      <c r="F1671" s="1" t="s">
        <v>31</v>
      </c>
      <c r="G1671">
        <v>1</v>
      </c>
      <c r="H1671">
        <v>0</v>
      </c>
      <c r="I1671">
        <v>1</v>
      </c>
      <c r="J1671">
        <v>0</v>
      </c>
      <c r="K1671">
        <v>0</v>
      </c>
      <c r="L1671">
        <v>0</v>
      </c>
      <c r="M1671">
        <v>0</v>
      </c>
      <c r="N1671" s="1" t="s">
        <v>24</v>
      </c>
      <c r="O1671" s="1" t="s">
        <v>43</v>
      </c>
      <c r="P1671" s="1" t="s">
        <v>2995</v>
      </c>
      <c r="Q1671" s="1" t="s">
        <v>635</v>
      </c>
      <c r="R1671" s="1" t="s">
        <v>2996</v>
      </c>
      <c r="S1671" s="1" t="str">
        <f t="shared" si="52"/>
        <v>9.5206381</v>
      </c>
      <c r="T1671" s="1" t="str">
        <f t="shared" si="53"/>
        <v>45.5288885</v>
      </c>
      <c r="U1671" s="1" t="s">
        <v>94</v>
      </c>
    </row>
    <row r="1672" spans="1:21" x14ac:dyDescent="0.35">
      <c r="A1672" s="1" t="s">
        <v>19</v>
      </c>
      <c r="B1672">
        <v>2016</v>
      </c>
      <c r="C1672" s="1" t="s">
        <v>272</v>
      </c>
      <c r="D1672" s="1" t="s">
        <v>583</v>
      </c>
      <c r="E1672" s="1" t="s">
        <v>39</v>
      </c>
      <c r="F1672" s="1" t="s">
        <v>31</v>
      </c>
      <c r="G1672">
        <v>2</v>
      </c>
      <c r="H1672">
        <v>0</v>
      </c>
      <c r="I1672">
        <v>2</v>
      </c>
      <c r="J1672">
        <v>0</v>
      </c>
      <c r="K1672">
        <v>0</v>
      </c>
      <c r="L1672">
        <v>0</v>
      </c>
      <c r="M1672">
        <v>0</v>
      </c>
      <c r="N1672" s="1" t="s">
        <v>24</v>
      </c>
      <c r="O1672" s="1" t="s">
        <v>197</v>
      </c>
      <c r="P1672" s="1" t="s">
        <v>2997</v>
      </c>
      <c r="Q1672" s="1" t="s">
        <v>635</v>
      </c>
      <c r="R1672" s="1" t="s">
        <v>2998</v>
      </c>
      <c r="S1672" s="1" t="str">
        <f t="shared" si="52"/>
        <v>30.5433725</v>
      </c>
      <c r="T1672" s="1" t="str">
        <f t="shared" si="53"/>
        <v>31.5777529</v>
      </c>
      <c r="U1672" s="1" t="s">
        <v>39</v>
      </c>
    </row>
    <row r="1673" spans="1:21" x14ac:dyDescent="0.35">
      <c r="A1673" s="1" t="s">
        <v>19</v>
      </c>
      <c r="B1673">
        <v>2016</v>
      </c>
      <c r="C1673" s="1" t="s">
        <v>272</v>
      </c>
      <c r="D1673" s="1" t="s">
        <v>583</v>
      </c>
      <c r="E1673" s="1" t="s">
        <v>39</v>
      </c>
      <c r="F1673" s="1" t="s">
        <v>31</v>
      </c>
      <c r="G1673">
        <v>2</v>
      </c>
      <c r="H1673">
        <v>0</v>
      </c>
      <c r="I1673">
        <v>2</v>
      </c>
      <c r="J1673">
        <v>0</v>
      </c>
      <c r="K1673">
        <v>0</v>
      </c>
      <c r="L1673">
        <v>0</v>
      </c>
      <c r="M1673">
        <v>0</v>
      </c>
      <c r="N1673" s="1" t="s">
        <v>24</v>
      </c>
      <c r="O1673" s="1" t="s">
        <v>197</v>
      </c>
      <c r="P1673" s="1" t="s">
        <v>2999</v>
      </c>
      <c r="Q1673" s="1" t="s">
        <v>635</v>
      </c>
      <c r="R1673" s="1" t="s">
        <v>3000</v>
      </c>
      <c r="S1673" s="1" t="str">
        <f t="shared" si="52"/>
        <v>22.4472902</v>
      </c>
      <c r="T1673" s="1" t="str">
        <f t="shared" si="53"/>
        <v>31.4903772</v>
      </c>
      <c r="U1673" s="1" t="s">
        <v>39</v>
      </c>
    </row>
    <row r="1674" spans="1:21" x14ac:dyDescent="0.35">
      <c r="A1674" s="1" t="s">
        <v>19</v>
      </c>
      <c r="B1674">
        <v>2016</v>
      </c>
      <c r="C1674" s="1" t="s">
        <v>272</v>
      </c>
      <c r="D1674" s="1" t="s">
        <v>583</v>
      </c>
      <c r="E1674" s="1" t="s">
        <v>39</v>
      </c>
      <c r="F1674" s="1" t="s">
        <v>31</v>
      </c>
      <c r="G1674">
        <v>3</v>
      </c>
      <c r="H1674">
        <v>0</v>
      </c>
      <c r="I1674">
        <v>3</v>
      </c>
      <c r="J1674">
        <v>0</v>
      </c>
      <c r="K1674">
        <v>0</v>
      </c>
      <c r="L1674">
        <v>0</v>
      </c>
      <c r="M1674">
        <v>0</v>
      </c>
      <c r="N1674" s="1" t="s">
        <v>66</v>
      </c>
      <c r="O1674" s="1" t="s">
        <v>197</v>
      </c>
      <c r="P1674" s="1" t="s">
        <v>1984</v>
      </c>
      <c r="Q1674" s="1" t="s">
        <v>635</v>
      </c>
      <c r="R1674" s="1" t="s">
        <v>2241</v>
      </c>
      <c r="S1674" s="1" t="str">
        <f t="shared" si="52"/>
        <v>15.5015341</v>
      </c>
      <c r="T1674" s="1" t="str">
        <f t="shared" si="53"/>
        <v>32.5025561</v>
      </c>
      <c r="U1674" s="1" t="s">
        <v>39</v>
      </c>
    </row>
    <row r="1675" spans="1:21" x14ac:dyDescent="0.35">
      <c r="A1675" s="1" t="s">
        <v>19</v>
      </c>
      <c r="B1675">
        <v>2016</v>
      </c>
      <c r="C1675" s="1" t="s">
        <v>272</v>
      </c>
      <c r="D1675" s="1" t="s">
        <v>583</v>
      </c>
      <c r="E1675" s="1" t="s">
        <v>39</v>
      </c>
      <c r="F1675" s="1" t="s">
        <v>31</v>
      </c>
      <c r="G1675">
        <v>3</v>
      </c>
      <c r="H1675">
        <v>0</v>
      </c>
      <c r="I1675">
        <v>3</v>
      </c>
      <c r="J1675">
        <v>0</v>
      </c>
      <c r="K1675">
        <v>0</v>
      </c>
      <c r="L1675">
        <v>0</v>
      </c>
      <c r="M1675">
        <v>0</v>
      </c>
      <c r="N1675" s="1" t="s">
        <v>66</v>
      </c>
      <c r="O1675" s="1" t="s">
        <v>197</v>
      </c>
      <c r="P1675" s="1" t="s">
        <v>1640</v>
      </c>
      <c r="Q1675" s="1" t="s">
        <v>635</v>
      </c>
      <c r="R1675" s="1" t="s">
        <v>2278</v>
      </c>
      <c r="S1675" s="1" t="str">
        <f t="shared" si="52"/>
        <v>17.6922271</v>
      </c>
      <c r="T1675" s="1" t="str">
        <f t="shared" si="53"/>
        <v>33.9762492</v>
      </c>
      <c r="U1675" s="1" t="s">
        <v>39</v>
      </c>
    </row>
    <row r="1676" spans="1:21" x14ac:dyDescent="0.35">
      <c r="A1676" s="1" t="s">
        <v>19</v>
      </c>
      <c r="B1676">
        <v>2016</v>
      </c>
      <c r="C1676" s="1" t="s">
        <v>272</v>
      </c>
      <c r="D1676" s="1" t="s">
        <v>30</v>
      </c>
      <c r="E1676" s="1" t="s">
        <v>22</v>
      </c>
      <c r="F1676" s="1" t="s">
        <v>31</v>
      </c>
      <c r="G1676">
        <v>1</v>
      </c>
      <c r="H1676">
        <v>0</v>
      </c>
      <c r="I1676">
        <v>1</v>
      </c>
      <c r="J1676">
        <v>0</v>
      </c>
      <c r="K1676">
        <v>0</v>
      </c>
      <c r="L1676">
        <v>1</v>
      </c>
      <c r="M1676">
        <v>0</v>
      </c>
      <c r="N1676" s="1" t="s">
        <v>24</v>
      </c>
      <c r="O1676" s="1" t="s">
        <v>25</v>
      </c>
      <c r="P1676" s="1" t="s">
        <v>3001</v>
      </c>
      <c r="Q1676" s="1" t="s">
        <v>3002</v>
      </c>
      <c r="R1676" s="1" t="s">
        <v>3003</v>
      </c>
      <c r="S1676" s="1" t="str">
        <f t="shared" si="52"/>
        <v>32.5543093</v>
      </c>
      <c r="T1676" s="1" t="str">
        <f t="shared" si="53"/>
        <v>-117.0512982</v>
      </c>
      <c r="U1676" s="1" t="s">
        <v>29</v>
      </c>
    </row>
    <row r="1677" spans="1:21" x14ac:dyDescent="0.35">
      <c r="A1677" s="1" t="s">
        <v>19</v>
      </c>
      <c r="B1677">
        <v>2016</v>
      </c>
      <c r="C1677" s="1" t="s">
        <v>272</v>
      </c>
      <c r="D1677" s="1" t="s">
        <v>94</v>
      </c>
      <c r="E1677" s="1" t="s">
        <v>94</v>
      </c>
      <c r="F1677" s="1" t="s">
        <v>115</v>
      </c>
      <c r="G1677">
        <v>19</v>
      </c>
      <c r="H1677">
        <v>0</v>
      </c>
      <c r="I1677">
        <v>19</v>
      </c>
      <c r="J1677">
        <v>76</v>
      </c>
      <c r="K1677">
        <v>0</v>
      </c>
      <c r="L1677">
        <v>19</v>
      </c>
      <c r="M1677">
        <v>0</v>
      </c>
      <c r="N1677" s="1" t="s">
        <v>66</v>
      </c>
      <c r="O1677" s="1" t="s">
        <v>43</v>
      </c>
      <c r="P1677" s="1" t="s">
        <v>3004</v>
      </c>
      <c r="Q1677" s="1" t="s">
        <v>3005</v>
      </c>
      <c r="R1677" s="1" t="s">
        <v>3006</v>
      </c>
      <c r="S1677" s="1" t="str">
        <f t="shared" si="52"/>
        <v>-11.9493958</v>
      </c>
      <c r="T1677" s="1" t="str">
        <f t="shared" si="53"/>
        <v>28.7256663</v>
      </c>
      <c r="U1677" s="1" t="s">
        <v>94</v>
      </c>
    </row>
    <row r="1678" spans="1:21" x14ac:dyDescent="0.35">
      <c r="A1678" s="1" t="s">
        <v>19</v>
      </c>
      <c r="B1678">
        <v>2016</v>
      </c>
      <c r="C1678" s="1" t="s">
        <v>272</v>
      </c>
      <c r="D1678" s="1" t="s">
        <v>21</v>
      </c>
      <c r="E1678" s="1" t="s">
        <v>22</v>
      </c>
      <c r="F1678" s="1" t="s">
        <v>677</v>
      </c>
      <c r="G1678">
        <v>1</v>
      </c>
      <c r="H1678">
        <v>0</v>
      </c>
      <c r="I1678">
        <v>1</v>
      </c>
      <c r="J1678">
        <v>0</v>
      </c>
      <c r="K1678">
        <v>0</v>
      </c>
      <c r="L1678">
        <v>1</v>
      </c>
      <c r="M1678">
        <v>0</v>
      </c>
      <c r="N1678" s="1" t="s">
        <v>24</v>
      </c>
      <c r="O1678" s="1" t="s">
        <v>25</v>
      </c>
      <c r="P1678" s="1" t="s">
        <v>3007</v>
      </c>
      <c r="Q1678" s="1" t="s">
        <v>1393</v>
      </c>
      <c r="R1678" s="1" t="s">
        <v>2781</v>
      </c>
      <c r="S1678" s="1" t="str">
        <f t="shared" si="52"/>
        <v>28.6376735</v>
      </c>
      <c r="T1678" s="1" t="str">
        <f t="shared" si="53"/>
        <v>-100.5282163</v>
      </c>
      <c r="U1678" s="1" t="s">
        <v>29</v>
      </c>
    </row>
    <row r="1679" spans="1:21" x14ac:dyDescent="0.35">
      <c r="A1679" s="1" t="s">
        <v>19</v>
      </c>
      <c r="B1679">
        <v>2016</v>
      </c>
      <c r="C1679" s="1" t="s">
        <v>272</v>
      </c>
      <c r="D1679" s="1" t="s">
        <v>21</v>
      </c>
      <c r="E1679" s="1" t="s">
        <v>22</v>
      </c>
      <c r="F1679" s="1" t="s">
        <v>34</v>
      </c>
      <c r="G1679">
        <v>1</v>
      </c>
      <c r="H1679">
        <v>0</v>
      </c>
      <c r="I1679">
        <v>1</v>
      </c>
      <c r="J1679">
        <v>0</v>
      </c>
      <c r="K1679">
        <v>0</v>
      </c>
      <c r="L1679">
        <v>1</v>
      </c>
      <c r="M1679">
        <v>0</v>
      </c>
      <c r="N1679" s="1" t="s">
        <v>24</v>
      </c>
      <c r="O1679" s="1" t="s">
        <v>25</v>
      </c>
      <c r="P1679" s="1" t="s">
        <v>3008</v>
      </c>
      <c r="Q1679" s="1" t="s">
        <v>1393</v>
      </c>
      <c r="R1679" s="1" t="s">
        <v>2345</v>
      </c>
      <c r="S1679" s="1" t="str">
        <f t="shared" si="52"/>
        <v>27.7155889</v>
      </c>
      <c r="T1679" s="1" t="str">
        <f t="shared" si="53"/>
        <v>-99.6987461</v>
      </c>
      <c r="U1679" s="1" t="s">
        <v>29</v>
      </c>
    </row>
    <row r="1680" spans="1:21" x14ac:dyDescent="0.35">
      <c r="A1680" s="1" t="s">
        <v>195</v>
      </c>
      <c r="B1680">
        <v>2016</v>
      </c>
      <c r="C1680" s="1" t="s">
        <v>272</v>
      </c>
      <c r="D1680" s="1" t="s">
        <v>30</v>
      </c>
      <c r="E1680" s="1" t="s">
        <v>21</v>
      </c>
      <c r="F1680" s="1" t="s">
        <v>3009</v>
      </c>
      <c r="G1680">
        <v>3</v>
      </c>
      <c r="H1680">
        <v>1</v>
      </c>
      <c r="I1680">
        <v>4</v>
      </c>
      <c r="J1680">
        <v>0</v>
      </c>
      <c r="K1680">
        <v>0</v>
      </c>
      <c r="L1680">
        <v>3</v>
      </c>
      <c r="M1680">
        <v>0</v>
      </c>
      <c r="N1680" s="1" t="s">
        <v>51</v>
      </c>
      <c r="O1680" s="1" t="s">
        <v>25</v>
      </c>
      <c r="P1680" s="1" t="s">
        <v>3010</v>
      </c>
      <c r="Q1680" s="1" t="s">
        <v>2395</v>
      </c>
      <c r="R1680" s="1" t="s">
        <v>2479</v>
      </c>
      <c r="S1680" s="1" t="str">
        <f t="shared" si="52"/>
        <v>24.215586</v>
      </c>
      <c r="T1680" s="1" t="str">
        <f t="shared" si="53"/>
        <v>-99.4332699</v>
      </c>
      <c r="U1680" s="1" t="s">
        <v>21</v>
      </c>
    </row>
    <row r="1681" spans="1:21" x14ac:dyDescent="0.35">
      <c r="A1681" s="1" t="s">
        <v>19</v>
      </c>
      <c r="B1681">
        <v>2016</v>
      </c>
      <c r="C1681" s="1" t="s">
        <v>272</v>
      </c>
      <c r="D1681" s="1" t="s">
        <v>21</v>
      </c>
      <c r="E1681" s="1" t="s">
        <v>22</v>
      </c>
      <c r="F1681" s="1" t="s">
        <v>34</v>
      </c>
      <c r="G1681">
        <v>1</v>
      </c>
      <c r="H1681">
        <v>0</v>
      </c>
      <c r="I1681">
        <v>1</v>
      </c>
      <c r="J1681">
        <v>0</v>
      </c>
      <c r="K1681">
        <v>1</v>
      </c>
      <c r="L1681">
        <v>0</v>
      </c>
      <c r="M1681">
        <v>0</v>
      </c>
      <c r="N1681" s="1" t="s">
        <v>179</v>
      </c>
      <c r="O1681" s="1" t="s">
        <v>25</v>
      </c>
      <c r="P1681" s="1" t="s">
        <v>26</v>
      </c>
      <c r="Q1681" s="1" t="s">
        <v>27</v>
      </c>
      <c r="R1681" s="1" t="s">
        <v>3011</v>
      </c>
      <c r="S1681" s="1" t="str">
        <f t="shared" si="52"/>
        <v>31.7917</v>
      </c>
      <c r="T1681" s="1" t="str">
        <f t="shared" si="53"/>
        <v>-112.006667</v>
      </c>
      <c r="U1681" s="1" t="s">
        <v>29</v>
      </c>
    </row>
    <row r="1682" spans="1:21" x14ac:dyDescent="0.35">
      <c r="A1682" s="1" t="s">
        <v>19</v>
      </c>
      <c r="B1682">
        <v>2016</v>
      </c>
      <c r="C1682" s="1" t="s">
        <v>272</v>
      </c>
      <c r="D1682" s="1" t="s">
        <v>21</v>
      </c>
      <c r="E1682" s="1" t="s">
        <v>22</v>
      </c>
      <c r="F1682" s="1" t="s">
        <v>34</v>
      </c>
      <c r="G1682">
        <v>1</v>
      </c>
      <c r="H1682">
        <v>0</v>
      </c>
      <c r="I1682">
        <v>1</v>
      </c>
      <c r="J1682">
        <v>0</v>
      </c>
      <c r="K1682">
        <v>0</v>
      </c>
      <c r="L1682">
        <v>1</v>
      </c>
      <c r="M1682">
        <v>0</v>
      </c>
      <c r="N1682" s="1" t="s">
        <v>42</v>
      </c>
      <c r="O1682" s="1" t="s">
        <v>25</v>
      </c>
      <c r="P1682" s="1" t="s">
        <v>26</v>
      </c>
      <c r="Q1682" s="1" t="s">
        <v>27</v>
      </c>
      <c r="R1682" s="1" t="s">
        <v>3012</v>
      </c>
      <c r="S1682" s="1" t="str">
        <f t="shared" si="52"/>
        <v>32.6087</v>
      </c>
      <c r="T1682" s="1" t="str">
        <f t="shared" si="53"/>
        <v>-112.758533</v>
      </c>
      <c r="U1682" s="1" t="s">
        <v>29</v>
      </c>
    </row>
    <row r="1683" spans="1:21" x14ac:dyDescent="0.35">
      <c r="A1683" s="1" t="s">
        <v>19</v>
      </c>
      <c r="B1683">
        <v>2016</v>
      </c>
      <c r="C1683" s="1" t="s">
        <v>272</v>
      </c>
      <c r="D1683" s="1" t="s">
        <v>30</v>
      </c>
      <c r="E1683" s="1" t="s">
        <v>21</v>
      </c>
      <c r="F1683" s="1" t="s">
        <v>31</v>
      </c>
      <c r="G1683">
        <v>1</v>
      </c>
      <c r="H1683">
        <v>0</v>
      </c>
      <c r="I1683">
        <v>1</v>
      </c>
      <c r="J1683">
        <v>0</v>
      </c>
      <c r="K1683">
        <v>0</v>
      </c>
      <c r="L1683">
        <v>1</v>
      </c>
      <c r="M1683">
        <v>0</v>
      </c>
      <c r="N1683" s="1" t="s">
        <v>66</v>
      </c>
      <c r="O1683" s="1" t="s">
        <v>43</v>
      </c>
      <c r="P1683" s="1" t="s">
        <v>3013</v>
      </c>
      <c r="Q1683" s="1" t="s">
        <v>3014</v>
      </c>
      <c r="R1683" s="1" t="s">
        <v>3015</v>
      </c>
      <c r="S1683" s="1" t="str">
        <f t="shared" si="52"/>
        <v>19.1165796</v>
      </c>
      <c r="T1683" s="1" t="str">
        <f t="shared" si="53"/>
        <v>-97.7066592</v>
      </c>
      <c r="U1683" s="1" t="s">
        <v>21</v>
      </c>
    </row>
    <row r="1684" spans="1:21" x14ac:dyDescent="0.35">
      <c r="A1684" s="1" t="s">
        <v>19</v>
      </c>
      <c r="B1684">
        <v>2016</v>
      </c>
      <c r="C1684" s="1" t="s">
        <v>272</v>
      </c>
      <c r="D1684" s="1" t="s">
        <v>583</v>
      </c>
      <c r="E1684" s="1" t="s">
        <v>39</v>
      </c>
      <c r="F1684" s="1" t="s">
        <v>31</v>
      </c>
      <c r="G1684">
        <v>1</v>
      </c>
      <c r="H1684">
        <v>0</v>
      </c>
      <c r="I1684">
        <v>1</v>
      </c>
      <c r="J1684">
        <v>0</v>
      </c>
      <c r="K1684">
        <v>0</v>
      </c>
      <c r="L1684">
        <v>0</v>
      </c>
      <c r="M1684">
        <v>0</v>
      </c>
      <c r="N1684" s="1" t="s">
        <v>82</v>
      </c>
      <c r="O1684" s="1" t="s">
        <v>197</v>
      </c>
      <c r="P1684" s="1" t="s">
        <v>1147</v>
      </c>
      <c r="Q1684" s="1" t="s">
        <v>635</v>
      </c>
      <c r="R1684" s="1" t="s">
        <v>3016</v>
      </c>
      <c r="S1684" s="1" t="str">
        <f t="shared" si="52"/>
        <v>15.5001341</v>
      </c>
      <c r="T1684" s="1" t="str">
        <f t="shared" si="53"/>
        <v>32.5144024</v>
      </c>
      <c r="U1684" s="1" t="s">
        <v>39</v>
      </c>
    </row>
    <row r="1685" spans="1:21" x14ac:dyDescent="0.35">
      <c r="A1685" s="1" t="s">
        <v>19</v>
      </c>
      <c r="B1685">
        <v>2016</v>
      </c>
      <c r="C1685" s="1" t="s">
        <v>272</v>
      </c>
      <c r="D1685" s="1" t="s">
        <v>583</v>
      </c>
      <c r="E1685" s="1" t="s">
        <v>39</v>
      </c>
      <c r="F1685" s="1" t="s">
        <v>31</v>
      </c>
      <c r="G1685">
        <v>11</v>
      </c>
      <c r="H1685">
        <v>0</v>
      </c>
      <c r="I1685">
        <v>11</v>
      </c>
      <c r="J1685">
        <v>0</v>
      </c>
      <c r="K1685">
        <v>0</v>
      </c>
      <c r="L1685">
        <v>0</v>
      </c>
      <c r="M1685">
        <v>0</v>
      </c>
      <c r="N1685" s="1" t="s">
        <v>24</v>
      </c>
      <c r="O1685" s="1" t="s">
        <v>197</v>
      </c>
      <c r="P1685" s="1" t="s">
        <v>3017</v>
      </c>
      <c r="Q1685" s="1" t="s">
        <v>635</v>
      </c>
      <c r="R1685" s="1" t="s">
        <v>3018</v>
      </c>
      <c r="S1685" s="1" t="str">
        <f t="shared" si="52"/>
        <v>23.1372709</v>
      </c>
      <c r="T1685" s="1" t="str">
        <f t="shared" si="53"/>
        <v>32.0223484</v>
      </c>
      <c r="U1685" s="1" t="s">
        <v>39</v>
      </c>
    </row>
    <row r="1686" spans="1:21" x14ac:dyDescent="0.35">
      <c r="A1686" s="1" t="s">
        <v>19</v>
      </c>
      <c r="B1686">
        <v>2016</v>
      </c>
      <c r="C1686" s="1" t="s">
        <v>272</v>
      </c>
      <c r="D1686" s="1" t="s">
        <v>583</v>
      </c>
      <c r="E1686" s="1" t="s">
        <v>94</v>
      </c>
      <c r="F1686" s="1" t="s">
        <v>31</v>
      </c>
      <c r="G1686">
        <v>2</v>
      </c>
      <c r="H1686">
        <v>0</v>
      </c>
      <c r="I1686">
        <v>2</v>
      </c>
      <c r="J1686">
        <v>0</v>
      </c>
      <c r="K1686">
        <v>0</v>
      </c>
      <c r="L1686">
        <v>0</v>
      </c>
      <c r="M1686">
        <v>0</v>
      </c>
      <c r="N1686" s="1" t="s">
        <v>35</v>
      </c>
      <c r="O1686" s="1" t="s">
        <v>197</v>
      </c>
      <c r="P1686" s="1" t="s">
        <v>3019</v>
      </c>
      <c r="Q1686" s="1" t="s">
        <v>635</v>
      </c>
      <c r="R1686" s="1" t="s">
        <v>3020</v>
      </c>
      <c r="S1686" s="1" t="str">
        <f t="shared" si="52"/>
        <v>15.9190121</v>
      </c>
      <c r="T1686" s="1" t="str">
        <f t="shared" si="53"/>
        <v>35.9508095</v>
      </c>
      <c r="U1686" s="1" t="s">
        <v>94</v>
      </c>
    </row>
    <row r="1687" spans="1:21" x14ac:dyDescent="0.35">
      <c r="A1687" s="1" t="s">
        <v>19</v>
      </c>
      <c r="B1687">
        <v>2016</v>
      </c>
      <c r="C1687" s="1" t="s">
        <v>272</v>
      </c>
      <c r="D1687" s="1" t="s">
        <v>583</v>
      </c>
      <c r="E1687" s="1" t="s">
        <v>39</v>
      </c>
      <c r="F1687" s="1" t="s">
        <v>31</v>
      </c>
      <c r="G1687">
        <v>4</v>
      </c>
      <c r="H1687">
        <v>0</v>
      </c>
      <c r="I1687">
        <v>4</v>
      </c>
      <c r="J1687">
        <v>0</v>
      </c>
      <c r="K1687">
        <v>0</v>
      </c>
      <c r="L1687">
        <v>0</v>
      </c>
      <c r="M1687">
        <v>0</v>
      </c>
      <c r="N1687" s="1" t="s">
        <v>24</v>
      </c>
      <c r="O1687" s="1" t="s">
        <v>197</v>
      </c>
      <c r="P1687" s="1" t="s">
        <v>3017</v>
      </c>
      <c r="Q1687" s="1" t="s">
        <v>635</v>
      </c>
      <c r="R1687" s="1" t="s">
        <v>3018</v>
      </c>
      <c r="S1687" s="1" t="str">
        <f t="shared" si="52"/>
        <v>23.1372709</v>
      </c>
      <c r="T1687" s="1" t="str">
        <f t="shared" si="53"/>
        <v>32.0223484</v>
      </c>
      <c r="U1687" s="1" t="s">
        <v>39</v>
      </c>
    </row>
    <row r="1688" spans="1:21" x14ac:dyDescent="0.35">
      <c r="A1688" s="1" t="s">
        <v>19</v>
      </c>
      <c r="B1688">
        <v>2016</v>
      </c>
      <c r="C1688" s="1" t="s">
        <v>272</v>
      </c>
      <c r="D1688" s="1" t="s">
        <v>161</v>
      </c>
      <c r="E1688" s="1" t="s">
        <v>161</v>
      </c>
      <c r="F1688" s="1" t="s">
        <v>162</v>
      </c>
      <c r="G1688">
        <v>1</v>
      </c>
      <c r="H1688">
        <v>0</v>
      </c>
      <c r="I1688">
        <v>1</v>
      </c>
      <c r="J1688">
        <v>0</v>
      </c>
      <c r="K1688">
        <v>0</v>
      </c>
      <c r="L1688">
        <v>1</v>
      </c>
      <c r="M1688">
        <v>0</v>
      </c>
      <c r="N1688" s="1" t="s">
        <v>35</v>
      </c>
      <c r="O1688" s="1" t="s">
        <v>509</v>
      </c>
      <c r="P1688" s="1" t="s">
        <v>2713</v>
      </c>
      <c r="Q1688" s="1" t="s">
        <v>2222</v>
      </c>
      <c r="R1688" s="1" t="s">
        <v>2714</v>
      </c>
      <c r="S1688" s="1" t="str">
        <f t="shared" si="52"/>
        <v>36.0895263</v>
      </c>
      <c r="T1688" s="1" t="str">
        <f t="shared" si="53"/>
        <v>36.31663</v>
      </c>
      <c r="U1688" s="1" t="s">
        <v>161</v>
      </c>
    </row>
    <row r="1689" spans="1:21" x14ac:dyDescent="0.35">
      <c r="A1689" s="1" t="s">
        <v>19</v>
      </c>
      <c r="B1689">
        <v>2016</v>
      </c>
      <c r="C1689" s="1" t="s">
        <v>272</v>
      </c>
      <c r="D1689" s="1" t="s">
        <v>31</v>
      </c>
      <c r="E1689" s="1" t="s">
        <v>49</v>
      </c>
      <c r="F1689" s="1" t="s">
        <v>31</v>
      </c>
      <c r="G1689">
        <v>2</v>
      </c>
      <c r="H1689">
        <v>0</v>
      </c>
      <c r="I1689">
        <v>2</v>
      </c>
      <c r="J1689">
        <v>113</v>
      </c>
      <c r="K1689">
        <v>2</v>
      </c>
      <c r="L1689">
        <v>0</v>
      </c>
      <c r="M1689">
        <v>0</v>
      </c>
      <c r="N1689" s="1" t="s">
        <v>66</v>
      </c>
      <c r="O1689" s="1" t="s">
        <v>96</v>
      </c>
      <c r="P1689" s="1" t="s">
        <v>3021</v>
      </c>
      <c r="Q1689" s="1" t="s">
        <v>492</v>
      </c>
      <c r="R1689" s="1" t="s">
        <v>2963</v>
      </c>
      <c r="S1689" s="1" t="str">
        <f t="shared" si="52"/>
        <v>33.9413036</v>
      </c>
      <c r="T1689" s="1" t="str">
        <f t="shared" si="53"/>
        <v>12.7194955</v>
      </c>
      <c r="U1689" s="1" t="s">
        <v>56</v>
      </c>
    </row>
    <row r="1690" spans="1:21" x14ac:dyDescent="0.35">
      <c r="A1690" s="1" t="s">
        <v>19</v>
      </c>
      <c r="B1690">
        <v>2016</v>
      </c>
      <c r="C1690" s="1" t="s">
        <v>272</v>
      </c>
      <c r="D1690" s="1" t="s">
        <v>21</v>
      </c>
      <c r="E1690" s="1" t="s">
        <v>21</v>
      </c>
      <c r="F1690" s="1" t="s">
        <v>34</v>
      </c>
      <c r="G1690">
        <v>1</v>
      </c>
      <c r="H1690">
        <v>0</v>
      </c>
      <c r="I1690">
        <v>1</v>
      </c>
      <c r="J1690">
        <v>0</v>
      </c>
      <c r="K1690">
        <v>1</v>
      </c>
      <c r="L1690">
        <v>0</v>
      </c>
      <c r="M1690">
        <v>1</v>
      </c>
      <c r="N1690" s="1" t="s">
        <v>24</v>
      </c>
      <c r="O1690" s="1" t="s">
        <v>25</v>
      </c>
      <c r="P1690" s="1" t="s">
        <v>3022</v>
      </c>
      <c r="Q1690" s="1" t="s">
        <v>986</v>
      </c>
      <c r="R1690" s="1" t="s">
        <v>2705</v>
      </c>
      <c r="S1690" s="1" t="str">
        <f t="shared" si="52"/>
        <v>27.1334908</v>
      </c>
      <c r="T1690" s="1" t="str">
        <f t="shared" si="53"/>
        <v>-103.434484</v>
      </c>
      <c r="U1690" s="1" t="s">
        <v>21</v>
      </c>
    </row>
    <row r="1691" spans="1:21" x14ac:dyDescent="0.35">
      <c r="A1691" s="1" t="s">
        <v>19</v>
      </c>
      <c r="B1691">
        <v>2016</v>
      </c>
      <c r="C1691" s="1" t="s">
        <v>272</v>
      </c>
      <c r="D1691" s="1" t="s">
        <v>583</v>
      </c>
      <c r="E1691" s="1" t="s">
        <v>39</v>
      </c>
      <c r="F1691" s="1" t="s">
        <v>31</v>
      </c>
      <c r="G1691">
        <v>6</v>
      </c>
      <c r="H1691">
        <v>0</v>
      </c>
      <c r="I1691">
        <v>6</v>
      </c>
      <c r="J1691">
        <v>0</v>
      </c>
      <c r="K1691">
        <v>0</v>
      </c>
      <c r="L1691">
        <v>0</v>
      </c>
      <c r="M1691">
        <v>0</v>
      </c>
      <c r="N1691" s="1" t="s">
        <v>24</v>
      </c>
      <c r="O1691" s="1" t="s">
        <v>197</v>
      </c>
      <c r="P1691" s="1" t="s">
        <v>3023</v>
      </c>
      <c r="Q1691" s="1" t="s">
        <v>635</v>
      </c>
      <c r="R1691" s="1" t="s">
        <v>1448</v>
      </c>
      <c r="S1691" s="1" t="str">
        <f t="shared" si="52"/>
        <v>24.138269</v>
      </c>
      <c r="T1691" s="1" t="str">
        <f t="shared" si="53"/>
        <v>33.026759</v>
      </c>
      <c r="U1691" s="1" t="s">
        <v>39</v>
      </c>
    </row>
    <row r="1692" spans="1:21" x14ac:dyDescent="0.35">
      <c r="A1692" s="1" t="s">
        <v>19</v>
      </c>
      <c r="B1692">
        <v>2016</v>
      </c>
      <c r="C1692" s="1" t="s">
        <v>272</v>
      </c>
      <c r="D1692" s="1" t="s">
        <v>161</v>
      </c>
      <c r="E1692" s="1" t="s">
        <v>161</v>
      </c>
      <c r="F1692" s="1" t="s">
        <v>162</v>
      </c>
      <c r="G1692">
        <v>8</v>
      </c>
      <c r="H1692">
        <v>0</v>
      </c>
      <c r="I1692">
        <v>8</v>
      </c>
      <c r="J1692">
        <v>8</v>
      </c>
      <c r="K1692">
        <v>4</v>
      </c>
      <c r="L1692">
        <v>1</v>
      </c>
      <c r="M1692">
        <v>3</v>
      </c>
      <c r="N1692" s="1" t="s">
        <v>35</v>
      </c>
      <c r="O1692" s="1" t="s">
        <v>509</v>
      </c>
      <c r="P1692" s="1" t="s">
        <v>3024</v>
      </c>
      <c r="Q1692" s="1" t="s">
        <v>3025</v>
      </c>
      <c r="R1692" s="1" t="s">
        <v>3026</v>
      </c>
      <c r="S1692" s="1" t="str">
        <f t="shared" si="52"/>
        <v>35.8357803</v>
      </c>
      <c r="T1692" s="1" t="str">
        <f t="shared" si="53"/>
        <v>36.3183572</v>
      </c>
      <c r="U1692" s="1" t="s">
        <v>161</v>
      </c>
    </row>
    <row r="1693" spans="1:21" x14ac:dyDescent="0.35">
      <c r="A1693" s="1" t="s">
        <v>19</v>
      </c>
      <c r="B1693">
        <v>2016</v>
      </c>
      <c r="C1693" s="1" t="s">
        <v>272</v>
      </c>
      <c r="D1693" s="1" t="s">
        <v>30</v>
      </c>
      <c r="E1693" s="1" t="s">
        <v>22</v>
      </c>
      <c r="F1693" s="1" t="s">
        <v>31</v>
      </c>
      <c r="G1693">
        <v>1</v>
      </c>
      <c r="H1693">
        <v>0</v>
      </c>
      <c r="I1693">
        <v>1</v>
      </c>
      <c r="J1693">
        <v>0</v>
      </c>
      <c r="K1693">
        <v>0</v>
      </c>
      <c r="L1693">
        <v>1</v>
      </c>
      <c r="M1693">
        <v>0</v>
      </c>
      <c r="N1693" s="1" t="s">
        <v>24</v>
      </c>
      <c r="O1693" s="1" t="s">
        <v>25</v>
      </c>
      <c r="P1693" s="1" t="s">
        <v>3027</v>
      </c>
      <c r="Q1693" s="1" t="s">
        <v>1393</v>
      </c>
      <c r="R1693" s="1" t="s">
        <v>3028</v>
      </c>
      <c r="S1693" s="1" t="str">
        <f t="shared" si="52"/>
        <v>28.4226837</v>
      </c>
      <c r="T1693" s="1" t="str">
        <f t="shared" si="53"/>
        <v>-100.0344494</v>
      </c>
      <c r="U1693" s="1" t="s">
        <v>29</v>
      </c>
    </row>
    <row r="1694" spans="1:21" x14ac:dyDescent="0.35">
      <c r="A1694" s="1" t="s">
        <v>19</v>
      </c>
      <c r="B1694">
        <v>2016</v>
      </c>
      <c r="C1694" s="1" t="s">
        <v>272</v>
      </c>
      <c r="D1694" s="1" t="s">
        <v>583</v>
      </c>
      <c r="E1694" s="1" t="s">
        <v>94</v>
      </c>
      <c r="F1694" s="1" t="s">
        <v>31</v>
      </c>
      <c r="G1694">
        <v>1</v>
      </c>
      <c r="H1694">
        <v>0</v>
      </c>
      <c r="I1694">
        <v>1</v>
      </c>
      <c r="J1694">
        <v>0</v>
      </c>
      <c r="K1694">
        <v>0</v>
      </c>
      <c r="L1694">
        <v>0</v>
      </c>
      <c r="M1694">
        <v>0</v>
      </c>
      <c r="N1694" s="1" t="s">
        <v>24</v>
      </c>
      <c r="O1694" s="1" t="s">
        <v>43</v>
      </c>
      <c r="P1694" s="1" t="s">
        <v>3029</v>
      </c>
      <c r="Q1694" s="1" t="s">
        <v>635</v>
      </c>
      <c r="R1694" s="1" t="s">
        <v>2996</v>
      </c>
      <c r="S1694" s="1" t="str">
        <f t="shared" si="52"/>
        <v>9.5206381</v>
      </c>
      <c r="T1694" s="1" t="str">
        <f t="shared" si="53"/>
        <v>45.5288885</v>
      </c>
      <c r="U1694" s="1" t="s">
        <v>94</v>
      </c>
    </row>
    <row r="1695" spans="1:21" x14ac:dyDescent="0.35">
      <c r="A1695" s="1" t="s">
        <v>19</v>
      </c>
      <c r="B1695">
        <v>2016</v>
      </c>
      <c r="C1695" s="1" t="s">
        <v>272</v>
      </c>
      <c r="D1695" s="1" t="s">
        <v>583</v>
      </c>
      <c r="E1695" s="1" t="s">
        <v>94</v>
      </c>
      <c r="F1695" s="1" t="s">
        <v>31</v>
      </c>
      <c r="G1695">
        <v>1</v>
      </c>
      <c r="H1695">
        <v>0</v>
      </c>
      <c r="I1695">
        <v>1</v>
      </c>
      <c r="J1695">
        <v>0</v>
      </c>
      <c r="K1695">
        <v>0</v>
      </c>
      <c r="L1695">
        <v>0</v>
      </c>
      <c r="M1695">
        <v>0</v>
      </c>
      <c r="N1695" s="1" t="s">
        <v>66</v>
      </c>
      <c r="O1695" s="1" t="s">
        <v>43</v>
      </c>
      <c r="P1695" s="1" t="s">
        <v>3030</v>
      </c>
      <c r="Q1695" s="1" t="s">
        <v>635</v>
      </c>
      <c r="R1695" s="1" t="s">
        <v>2555</v>
      </c>
      <c r="S1695" s="1" t="str">
        <f t="shared" si="52"/>
        <v>12.9944787</v>
      </c>
      <c r="T1695" s="1" t="str">
        <f t="shared" si="53"/>
        <v>36.1824054</v>
      </c>
      <c r="U1695" s="1" t="s">
        <v>94</v>
      </c>
    </row>
    <row r="1696" spans="1:21" x14ac:dyDescent="0.35">
      <c r="A1696" s="1" t="s">
        <v>19</v>
      </c>
      <c r="B1696">
        <v>2016</v>
      </c>
      <c r="C1696" s="1" t="s">
        <v>272</v>
      </c>
      <c r="D1696" s="1" t="s">
        <v>583</v>
      </c>
      <c r="E1696" s="1" t="s">
        <v>39</v>
      </c>
      <c r="F1696" s="1" t="s">
        <v>31</v>
      </c>
      <c r="G1696">
        <v>1</v>
      </c>
      <c r="H1696">
        <v>0</v>
      </c>
      <c r="I1696">
        <v>1</v>
      </c>
      <c r="J1696">
        <v>0</v>
      </c>
      <c r="K1696">
        <v>0</v>
      </c>
      <c r="L1696">
        <v>0</v>
      </c>
      <c r="M1696">
        <v>0</v>
      </c>
      <c r="N1696" s="1" t="s">
        <v>66</v>
      </c>
      <c r="O1696" s="1" t="s">
        <v>197</v>
      </c>
      <c r="P1696" s="1" t="s">
        <v>3031</v>
      </c>
      <c r="Q1696" s="1" t="s">
        <v>635</v>
      </c>
      <c r="R1696" s="1" t="s">
        <v>1448</v>
      </c>
      <c r="S1696" s="1" t="str">
        <f t="shared" si="52"/>
        <v>24.138269</v>
      </c>
      <c r="T1696" s="1" t="str">
        <f t="shared" si="53"/>
        <v>33.026759</v>
      </c>
      <c r="U1696" s="1" t="s">
        <v>39</v>
      </c>
    </row>
    <row r="1697" spans="1:21" x14ac:dyDescent="0.35">
      <c r="A1697" s="1" t="s">
        <v>19</v>
      </c>
      <c r="B1697">
        <v>2016</v>
      </c>
      <c r="C1697" s="1" t="s">
        <v>272</v>
      </c>
      <c r="D1697" s="1" t="s">
        <v>583</v>
      </c>
      <c r="E1697" s="1" t="s">
        <v>39</v>
      </c>
      <c r="F1697" s="1" t="s">
        <v>31</v>
      </c>
      <c r="G1697">
        <v>3</v>
      </c>
      <c r="H1697">
        <v>0</v>
      </c>
      <c r="I1697">
        <v>3</v>
      </c>
      <c r="J1697">
        <v>0</v>
      </c>
      <c r="K1697">
        <v>0</v>
      </c>
      <c r="L1697">
        <v>0</v>
      </c>
      <c r="M1697">
        <v>0</v>
      </c>
      <c r="N1697" s="1" t="s">
        <v>24</v>
      </c>
      <c r="O1697" s="1" t="s">
        <v>197</v>
      </c>
      <c r="P1697" s="1" t="s">
        <v>2332</v>
      </c>
      <c r="Q1697" s="1" t="s">
        <v>635</v>
      </c>
      <c r="R1697" s="1" t="s">
        <v>2278</v>
      </c>
      <c r="S1697" s="1" t="str">
        <f t="shared" si="52"/>
        <v>17.6922271</v>
      </c>
      <c r="T1697" s="1" t="str">
        <f t="shared" si="53"/>
        <v>33.9762492</v>
      </c>
      <c r="U1697" s="1" t="s">
        <v>39</v>
      </c>
    </row>
    <row r="1698" spans="1:21" x14ac:dyDescent="0.35">
      <c r="A1698" s="1" t="s">
        <v>19</v>
      </c>
      <c r="B1698">
        <v>2016</v>
      </c>
      <c r="C1698" s="1" t="s">
        <v>272</v>
      </c>
      <c r="D1698" s="1" t="s">
        <v>583</v>
      </c>
      <c r="E1698" s="1" t="s">
        <v>39</v>
      </c>
      <c r="F1698" s="1" t="s">
        <v>31</v>
      </c>
      <c r="G1698">
        <v>2</v>
      </c>
      <c r="H1698">
        <v>0</v>
      </c>
      <c r="I1698">
        <v>2</v>
      </c>
      <c r="J1698">
        <v>0</v>
      </c>
      <c r="K1698">
        <v>0</v>
      </c>
      <c r="L1698">
        <v>0</v>
      </c>
      <c r="M1698">
        <v>0</v>
      </c>
      <c r="N1698" s="1" t="s">
        <v>66</v>
      </c>
      <c r="O1698" s="1" t="s">
        <v>197</v>
      </c>
      <c r="P1698" s="1" t="s">
        <v>3032</v>
      </c>
      <c r="Q1698" s="1" t="s">
        <v>635</v>
      </c>
      <c r="R1698" s="1" t="s">
        <v>3033</v>
      </c>
      <c r="S1698" s="1" t="str">
        <f t="shared" si="52"/>
        <v>18.008686</v>
      </c>
      <c r="T1698" s="1" t="str">
        <f t="shared" si="53"/>
        <v>33.9948098</v>
      </c>
      <c r="U1698" s="1" t="s">
        <v>39</v>
      </c>
    </row>
    <row r="1699" spans="1:21" x14ac:dyDescent="0.35">
      <c r="A1699" s="1" t="s">
        <v>19</v>
      </c>
      <c r="B1699">
        <v>2016</v>
      </c>
      <c r="C1699" s="1" t="s">
        <v>272</v>
      </c>
      <c r="D1699" s="1" t="s">
        <v>583</v>
      </c>
      <c r="E1699" s="1" t="s">
        <v>39</v>
      </c>
      <c r="F1699" s="1" t="s">
        <v>31</v>
      </c>
      <c r="G1699">
        <v>1</v>
      </c>
      <c r="H1699">
        <v>0</v>
      </c>
      <c r="I1699">
        <v>1</v>
      </c>
      <c r="J1699">
        <v>0</v>
      </c>
      <c r="K1699">
        <v>0</v>
      </c>
      <c r="L1699">
        <v>0</v>
      </c>
      <c r="M1699">
        <v>0</v>
      </c>
      <c r="N1699" s="1" t="s">
        <v>42</v>
      </c>
      <c r="O1699" s="1" t="s">
        <v>197</v>
      </c>
      <c r="P1699" s="1" t="s">
        <v>1447</v>
      </c>
      <c r="Q1699" s="1" t="s">
        <v>635</v>
      </c>
      <c r="R1699" s="1" t="s">
        <v>2508</v>
      </c>
      <c r="S1699" s="1" t="str">
        <f t="shared" si="52"/>
        <v>23.459686</v>
      </c>
      <c r="T1699" s="1" t="str">
        <f t="shared" si="53"/>
        <v>30.6654494</v>
      </c>
      <c r="U1699" s="1" t="s">
        <v>39</v>
      </c>
    </row>
    <row r="1700" spans="1:21" x14ac:dyDescent="0.35">
      <c r="A1700" s="1" t="s">
        <v>19</v>
      </c>
      <c r="B1700">
        <v>2016</v>
      </c>
      <c r="C1700" s="1" t="s">
        <v>272</v>
      </c>
      <c r="D1700" s="1" t="s">
        <v>583</v>
      </c>
      <c r="E1700" s="1" t="s">
        <v>39</v>
      </c>
      <c r="F1700" s="1" t="s">
        <v>31</v>
      </c>
      <c r="G1700">
        <v>5</v>
      </c>
      <c r="H1700">
        <v>0</v>
      </c>
      <c r="I1700">
        <v>5</v>
      </c>
      <c r="J1700">
        <v>0</v>
      </c>
      <c r="K1700">
        <v>0</v>
      </c>
      <c r="L1700">
        <v>0</v>
      </c>
      <c r="M1700">
        <v>0</v>
      </c>
      <c r="N1700" s="1" t="s">
        <v>24</v>
      </c>
      <c r="O1700" s="1" t="s">
        <v>197</v>
      </c>
      <c r="P1700" s="1" t="s">
        <v>3034</v>
      </c>
      <c r="Q1700" s="1" t="s">
        <v>635</v>
      </c>
      <c r="R1700" s="1" t="s">
        <v>2187</v>
      </c>
      <c r="S1700" s="1" t="str">
        <f t="shared" si="52"/>
        <v>19.4022552</v>
      </c>
      <c r="T1700" s="1" t="str">
        <f t="shared" si="53"/>
        <v>27.9053789</v>
      </c>
      <c r="U1700" s="1" t="s">
        <v>39</v>
      </c>
    </row>
    <row r="1701" spans="1:21" x14ac:dyDescent="0.35">
      <c r="A1701" s="1" t="s">
        <v>19</v>
      </c>
      <c r="B1701">
        <v>2016</v>
      </c>
      <c r="C1701" s="1" t="s">
        <v>272</v>
      </c>
      <c r="D1701" s="1" t="s">
        <v>583</v>
      </c>
      <c r="E1701" s="1" t="s">
        <v>39</v>
      </c>
      <c r="F1701" s="1" t="s">
        <v>31</v>
      </c>
      <c r="G1701">
        <v>9</v>
      </c>
      <c r="H1701">
        <v>0</v>
      </c>
      <c r="I1701">
        <v>9</v>
      </c>
      <c r="J1701">
        <v>0</v>
      </c>
      <c r="K1701">
        <v>0</v>
      </c>
      <c r="L1701">
        <v>0</v>
      </c>
      <c r="M1701">
        <v>0</v>
      </c>
      <c r="N1701" s="1" t="s">
        <v>24</v>
      </c>
      <c r="O1701" s="1" t="s">
        <v>197</v>
      </c>
      <c r="P1701" s="1" t="s">
        <v>3035</v>
      </c>
      <c r="Q1701" s="1" t="s">
        <v>635</v>
      </c>
      <c r="R1701" s="1" t="s">
        <v>3036</v>
      </c>
      <c r="S1701" s="1" t="str">
        <f t="shared" si="52"/>
        <v>21.53537</v>
      </c>
      <c r="T1701" s="1" t="str">
        <f t="shared" si="53"/>
        <v>32.95897</v>
      </c>
      <c r="U1701" s="1" t="s">
        <v>39</v>
      </c>
    </row>
    <row r="1702" spans="1:21" x14ac:dyDescent="0.35">
      <c r="A1702" s="1" t="s">
        <v>19</v>
      </c>
      <c r="B1702">
        <v>2016</v>
      </c>
      <c r="C1702" s="1" t="s">
        <v>272</v>
      </c>
      <c r="D1702" s="1" t="s">
        <v>30</v>
      </c>
      <c r="E1702" s="1" t="s">
        <v>22</v>
      </c>
      <c r="F1702" s="1" t="s">
        <v>31</v>
      </c>
      <c r="G1702">
        <v>1</v>
      </c>
      <c r="H1702">
        <v>0</v>
      </c>
      <c r="I1702">
        <v>1</v>
      </c>
      <c r="J1702">
        <v>0</v>
      </c>
      <c r="K1702">
        <v>0</v>
      </c>
      <c r="L1702">
        <v>1</v>
      </c>
      <c r="M1702">
        <v>0</v>
      </c>
      <c r="N1702" s="1" t="s">
        <v>24</v>
      </c>
      <c r="O1702" s="1" t="s">
        <v>25</v>
      </c>
      <c r="P1702" s="1" t="s">
        <v>26</v>
      </c>
      <c r="Q1702" s="1" t="s">
        <v>27</v>
      </c>
      <c r="R1702" s="1" t="s">
        <v>3037</v>
      </c>
      <c r="S1702" s="1" t="str">
        <f t="shared" si="52"/>
        <v>31.8997</v>
      </c>
      <c r="T1702" s="1" t="str">
        <f t="shared" si="53"/>
        <v>-111.769884</v>
      </c>
      <c r="U1702" s="1" t="s">
        <v>29</v>
      </c>
    </row>
    <row r="1703" spans="1:21" x14ac:dyDescent="0.35">
      <c r="A1703" s="1" t="s">
        <v>78</v>
      </c>
      <c r="B1703">
        <v>2016</v>
      </c>
      <c r="C1703" s="1" t="s">
        <v>272</v>
      </c>
      <c r="D1703" s="1" t="s">
        <v>161</v>
      </c>
      <c r="E1703" s="1" t="s">
        <v>161</v>
      </c>
      <c r="F1703" s="1" t="s">
        <v>162</v>
      </c>
      <c r="G1703">
        <v>11</v>
      </c>
      <c r="H1703">
        <v>0</v>
      </c>
      <c r="I1703">
        <v>11</v>
      </c>
      <c r="J1703">
        <v>0</v>
      </c>
      <c r="K1703">
        <v>0</v>
      </c>
      <c r="L1703">
        <v>0</v>
      </c>
      <c r="M1703">
        <v>0</v>
      </c>
      <c r="N1703" s="1" t="s">
        <v>35</v>
      </c>
      <c r="O1703" s="1" t="s">
        <v>509</v>
      </c>
      <c r="P1703" s="1" t="s">
        <v>3038</v>
      </c>
      <c r="Q1703" s="1" t="s">
        <v>3025</v>
      </c>
      <c r="R1703" s="1" t="s">
        <v>3039</v>
      </c>
      <c r="S1703" s="1" t="str">
        <f t="shared" si="52"/>
        <v>36.6706441</v>
      </c>
      <c r="T1703" s="1" t="str">
        <f t="shared" si="53"/>
        <v>36.4781584</v>
      </c>
      <c r="U1703" s="1" t="s">
        <v>161</v>
      </c>
    </row>
    <row r="1704" spans="1:21" x14ac:dyDescent="0.35">
      <c r="A1704" s="1" t="s">
        <v>19</v>
      </c>
      <c r="B1704">
        <v>2016</v>
      </c>
      <c r="C1704" s="1" t="s">
        <v>272</v>
      </c>
      <c r="D1704" s="1" t="s">
        <v>30</v>
      </c>
      <c r="E1704" s="1" t="s">
        <v>21</v>
      </c>
      <c r="F1704" s="1" t="s">
        <v>31</v>
      </c>
      <c r="G1704">
        <v>1</v>
      </c>
      <c r="H1704">
        <v>0</v>
      </c>
      <c r="I1704">
        <v>1</v>
      </c>
      <c r="J1704">
        <v>0</v>
      </c>
      <c r="K1704">
        <v>0</v>
      </c>
      <c r="L1704">
        <v>0</v>
      </c>
      <c r="M1704">
        <v>0</v>
      </c>
      <c r="N1704" s="1" t="s">
        <v>51</v>
      </c>
      <c r="O1704" s="1" t="s">
        <v>25</v>
      </c>
      <c r="P1704" s="1" t="s">
        <v>796</v>
      </c>
      <c r="Q1704" s="1" t="s">
        <v>1393</v>
      </c>
      <c r="R1704" s="1" t="s">
        <v>2705</v>
      </c>
      <c r="S1704" s="1" t="str">
        <f t="shared" si="52"/>
        <v>27.1334908</v>
      </c>
      <c r="T1704" s="1" t="str">
        <f t="shared" si="53"/>
        <v>-103.434484</v>
      </c>
      <c r="U1704" s="1" t="s">
        <v>21</v>
      </c>
    </row>
    <row r="1705" spans="1:21" x14ac:dyDescent="0.35">
      <c r="A1705" s="1" t="s">
        <v>19</v>
      </c>
      <c r="B1705">
        <v>2016</v>
      </c>
      <c r="C1705" s="1" t="s">
        <v>272</v>
      </c>
      <c r="D1705" s="1" t="s">
        <v>250</v>
      </c>
      <c r="E1705" s="1" t="s">
        <v>49</v>
      </c>
      <c r="F1705" s="1" t="s">
        <v>690</v>
      </c>
      <c r="G1705">
        <v>1</v>
      </c>
      <c r="H1705">
        <v>0</v>
      </c>
      <c r="I1705">
        <v>1</v>
      </c>
      <c r="J1705">
        <v>100</v>
      </c>
      <c r="K1705">
        <v>0</v>
      </c>
      <c r="L1705">
        <v>0</v>
      </c>
      <c r="M1705">
        <v>0</v>
      </c>
      <c r="N1705" s="1" t="s">
        <v>24</v>
      </c>
      <c r="O1705" s="1" t="s">
        <v>96</v>
      </c>
      <c r="P1705" s="1" t="s">
        <v>3040</v>
      </c>
      <c r="Q1705" s="1" t="s">
        <v>2761</v>
      </c>
      <c r="R1705" s="1" t="s">
        <v>3041</v>
      </c>
      <c r="S1705" s="1" t="str">
        <f t="shared" si="52"/>
        <v>32.8344776</v>
      </c>
      <c r="T1705" s="1" t="str">
        <f t="shared" si="53"/>
        <v>12.3840848</v>
      </c>
      <c r="U1705" s="1" t="s">
        <v>56</v>
      </c>
    </row>
    <row r="1706" spans="1:21" x14ac:dyDescent="0.35">
      <c r="A1706" s="1" t="s">
        <v>19</v>
      </c>
      <c r="B1706">
        <v>2016</v>
      </c>
      <c r="C1706" s="1" t="s">
        <v>272</v>
      </c>
      <c r="D1706" s="1" t="s">
        <v>30</v>
      </c>
      <c r="E1706" s="1" t="s">
        <v>21</v>
      </c>
      <c r="F1706" s="1" t="s">
        <v>31</v>
      </c>
      <c r="G1706">
        <v>1</v>
      </c>
      <c r="H1706">
        <v>0</v>
      </c>
      <c r="I1706">
        <v>1</v>
      </c>
      <c r="J1706">
        <v>0</v>
      </c>
      <c r="K1706">
        <v>0</v>
      </c>
      <c r="L1706">
        <v>0</v>
      </c>
      <c r="M1706">
        <v>0</v>
      </c>
      <c r="N1706" s="1" t="s">
        <v>24</v>
      </c>
      <c r="O1706" s="1" t="s">
        <v>43</v>
      </c>
      <c r="P1706" s="1" t="s">
        <v>3042</v>
      </c>
      <c r="Q1706" s="1" t="s">
        <v>1393</v>
      </c>
      <c r="R1706" s="1" t="s">
        <v>3043</v>
      </c>
      <c r="S1706" s="1" t="str">
        <f t="shared" si="52"/>
        <v>25.4802663</v>
      </c>
      <c r="T1706" s="1" t="str">
        <f t="shared" si="53"/>
        <v>-100.9763379</v>
      </c>
      <c r="U1706" s="1" t="s">
        <v>21</v>
      </c>
    </row>
    <row r="1707" spans="1:21" x14ac:dyDescent="0.35">
      <c r="A1707" s="1" t="s">
        <v>19</v>
      </c>
      <c r="B1707">
        <v>2016</v>
      </c>
      <c r="C1707" s="1" t="s">
        <v>272</v>
      </c>
      <c r="D1707" s="1" t="s">
        <v>21</v>
      </c>
      <c r="E1707" s="1" t="s">
        <v>22</v>
      </c>
      <c r="F1707" s="1" t="s">
        <v>23</v>
      </c>
      <c r="G1707">
        <v>1</v>
      </c>
      <c r="H1707">
        <v>0</v>
      </c>
      <c r="I1707">
        <v>1</v>
      </c>
      <c r="J1707">
        <v>0</v>
      </c>
      <c r="K1707">
        <v>1</v>
      </c>
      <c r="L1707">
        <v>0</v>
      </c>
      <c r="M1707">
        <v>0</v>
      </c>
      <c r="N1707" s="1" t="s">
        <v>42</v>
      </c>
      <c r="O1707" s="1" t="s">
        <v>25</v>
      </c>
      <c r="P1707" s="1" t="s">
        <v>26</v>
      </c>
      <c r="Q1707" s="1" t="s">
        <v>27</v>
      </c>
      <c r="R1707" s="1" t="s">
        <v>3044</v>
      </c>
      <c r="S1707" s="1" t="str">
        <f t="shared" si="52"/>
        <v>31.773083</v>
      </c>
      <c r="T1707" s="1" t="str">
        <f t="shared" si="53"/>
        <v>-111.918183</v>
      </c>
      <c r="U1707" s="1" t="s">
        <v>29</v>
      </c>
    </row>
    <row r="1708" spans="1:21" x14ac:dyDescent="0.35">
      <c r="A1708" s="1" t="s">
        <v>19</v>
      </c>
      <c r="B1708">
        <v>2016</v>
      </c>
      <c r="C1708" s="1" t="s">
        <v>272</v>
      </c>
      <c r="D1708" s="1" t="s">
        <v>21</v>
      </c>
      <c r="E1708" s="1" t="s">
        <v>22</v>
      </c>
      <c r="F1708" s="1" t="s">
        <v>34</v>
      </c>
      <c r="G1708">
        <v>1</v>
      </c>
      <c r="H1708">
        <v>0</v>
      </c>
      <c r="I1708">
        <v>1</v>
      </c>
      <c r="J1708">
        <v>0</v>
      </c>
      <c r="K1708">
        <v>0</v>
      </c>
      <c r="L1708">
        <v>1</v>
      </c>
      <c r="M1708">
        <v>0</v>
      </c>
      <c r="N1708" s="1" t="s">
        <v>42</v>
      </c>
      <c r="O1708" s="1" t="s">
        <v>25</v>
      </c>
      <c r="P1708" s="1" t="s">
        <v>26</v>
      </c>
      <c r="Q1708" s="1" t="s">
        <v>27</v>
      </c>
      <c r="R1708" s="1" t="s">
        <v>3045</v>
      </c>
      <c r="S1708" s="1" t="str">
        <f t="shared" si="52"/>
        <v>31.98296</v>
      </c>
      <c r="T1708" s="1" t="str">
        <f t="shared" si="53"/>
        <v>-110.5362</v>
      </c>
      <c r="U1708" s="1" t="s">
        <v>29</v>
      </c>
    </row>
    <row r="1709" spans="1:21" x14ac:dyDescent="0.35">
      <c r="A1709" s="1" t="s">
        <v>19</v>
      </c>
      <c r="B1709">
        <v>2016</v>
      </c>
      <c r="C1709" s="1" t="s">
        <v>272</v>
      </c>
      <c r="D1709" s="1" t="s">
        <v>583</v>
      </c>
      <c r="E1709" s="1" t="s">
        <v>94</v>
      </c>
      <c r="F1709" s="1" t="s">
        <v>31</v>
      </c>
      <c r="G1709">
        <v>1</v>
      </c>
      <c r="H1709">
        <v>0</v>
      </c>
      <c r="I1709">
        <v>1</v>
      </c>
      <c r="J1709">
        <v>0</v>
      </c>
      <c r="K1709">
        <v>0</v>
      </c>
      <c r="L1709">
        <v>0</v>
      </c>
      <c r="M1709">
        <v>0</v>
      </c>
      <c r="N1709" s="1" t="s">
        <v>35</v>
      </c>
      <c r="O1709" s="1" t="s">
        <v>43</v>
      </c>
      <c r="P1709" s="1" t="s">
        <v>3046</v>
      </c>
      <c r="Q1709" s="1" t="s">
        <v>635</v>
      </c>
      <c r="R1709" s="1" t="s">
        <v>3047</v>
      </c>
      <c r="S1709" s="1" t="str">
        <f t="shared" si="52"/>
        <v>-14.3850502</v>
      </c>
      <c r="T1709" s="1" t="str">
        <f t="shared" si="53"/>
        <v>34.3069123</v>
      </c>
      <c r="U1709" s="1" t="s">
        <v>94</v>
      </c>
    </row>
    <row r="1710" spans="1:21" x14ac:dyDescent="0.35">
      <c r="A1710" s="1" t="s">
        <v>19</v>
      </c>
      <c r="B1710">
        <v>2016</v>
      </c>
      <c r="C1710" s="1" t="s">
        <v>272</v>
      </c>
      <c r="D1710" s="1" t="s">
        <v>583</v>
      </c>
      <c r="E1710" s="1" t="s">
        <v>94</v>
      </c>
      <c r="F1710" s="1" t="s">
        <v>31</v>
      </c>
      <c r="G1710">
        <v>2</v>
      </c>
      <c r="H1710">
        <v>0</v>
      </c>
      <c r="I1710">
        <v>2</v>
      </c>
      <c r="J1710">
        <v>0</v>
      </c>
      <c r="K1710">
        <v>0</v>
      </c>
      <c r="L1710">
        <v>0</v>
      </c>
      <c r="M1710">
        <v>0</v>
      </c>
      <c r="N1710" s="1" t="s">
        <v>66</v>
      </c>
      <c r="O1710" s="1" t="s">
        <v>43</v>
      </c>
      <c r="P1710" s="1" t="s">
        <v>3048</v>
      </c>
      <c r="Q1710" s="1" t="s">
        <v>635</v>
      </c>
      <c r="R1710" s="1" t="s">
        <v>3049</v>
      </c>
      <c r="S1710" s="1" t="str">
        <f t="shared" si="52"/>
        <v>-9.3304513</v>
      </c>
      <c r="T1710" s="1" t="str">
        <f t="shared" si="53"/>
        <v>32.746017</v>
      </c>
      <c r="U1710" s="1" t="s">
        <v>94</v>
      </c>
    </row>
    <row r="1711" spans="1:21" x14ac:dyDescent="0.35">
      <c r="A1711" s="1" t="s">
        <v>19</v>
      </c>
      <c r="B1711">
        <v>2016</v>
      </c>
      <c r="C1711" s="1" t="s">
        <v>272</v>
      </c>
      <c r="D1711" s="1" t="s">
        <v>21</v>
      </c>
      <c r="E1711" s="1" t="s">
        <v>22</v>
      </c>
      <c r="F1711" s="1" t="s">
        <v>34</v>
      </c>
      <c r="G1711">
        <v>1</v>
      </c>
      <c r="H1711">
        <v>0</v>
      </c>
      <c r="I1711">
        <v>1</v>
      </c>
      <c r="J1711">
        <v>0</v>
      </c>
      <c r="K1711">
        <v>1</v>
      </c>
      <c r="L1711">
        <v>0</v>
      </c>
      <c r="M1711">
        <v>0</v>
      </c>
      <c r="N1711" s="1" t="s">
        <v>24</v>
      </c>
      <c r="O1711" s="1" t="s">
        <v>25</v>
      </c>
      <c r="P1711" s="1" t="s">
        <v>26</v>
      </c>
      <c r="Q1711" s="1" t="s">
        <v>27</v>
      </c>
      <c r="R1711" s="1" t="s">
        <v>3050</v>
      </c>
      <c r="S1711" s="1" t="str">
        <f t="shared" si="52"/>
        <v>31.64488</v>
      </c>
      <c r="T1711" s="1" t="str">
        <f t="shared" si="53"/>
        <v>-111.91678</v>
      </c>
      <c r="U1711" s="1" t="s">
        <v>29</v>
      </c>
    </row>
    <row r="1712" spans="1:21" x14ac:dyDescent="0.35">
      <c r="A1712" s="1" t="s">
        <v>19</v>
      </c>
      <c r="B1712">
        <v>2016</v>
      </c>
      <c r="C1712" s="1" t="s">
        <v>272</v>
      </c>
      <c r="D1712" s="1" t="s">
        <v>94</v>
      </c>
      <c r="E1712" s="1" t="s">
        <v>49</v>
      </c>
      <c r="F1712" s="1" t="s">
        <v>115</v>
      </c>
      <c r="G1712">
        <v>0</v>
      </c>
      <c r="H1712">
        <v>17</v>
      </c>
      <c r="I1712">
        <v>17</v>
      </c>
      <c r="J1712">
        <v>0</v>
      </c>
      <c r="K1712">
        <v>0</v>
      </c>
      <c r="L1712">
        <v>0</v>
      </c>
      <c r="M1712">
        <v>0</v>
      </c>
      <c r="N1712" s="1" t="s">
        <v>51</v>
      </c>
      <c r="O1712" s="1" t="s">
        <v>96</v>
      </c>
      <c r="P1712" s="1" t="s">
        <v>3051</v>
      </c>
      <c r="Q1712" s="1" t="s">
        <v>2725</v>
      </c>
      <c r="R1712" s="1" t="s">
        <v>3052</v>
      </c>
      <c r="S1712" s="1" t="str">
        <f t="shared" si="52"/>
        <v>40.6679395</v>
      </c>
      <c r="T1712" s="1" t="str">
        <f t="shared" si="53"/>
        <v>17.9414401</v>
      </c>
      <c r="U1712" s="1" t="s">
        <v>56</v>
      </c>
    </row>
    <row r="1713" spans="1:21" x14ac:dyDescent="0.35">
      <c r="A1713" s="1" t="s">
        <v>19</v>
      </c>
      <c r="B1713">
        <v>2016</v>
      </c>
      <c r="C1713" s="1" t="s">
        <v>272</v>
      </c>
      <c r="D1713" s="1" t="s">
        <v>31</v>
      </c>
      <c r="E1713" s="1" t="s">
        <v>49</v>
      </c>
      <c r="F1713" s="1" t="s">
        <v>31</v>
      </c>
      <c r="G1713">
        <v>6</v>
      </c>
      <c r="H1713">
        <v>0</v>
      </c>
      <c r="I1713">
        <v>6</v>
      </c>
      <c r="J1713">
        <v>1000</v>
      </c>
      <c r="K1713">
        <v>0</v>
      </c>
      <c r="L1713">
        <v>0</v>
      </c>
      <c r="M1713">
        <v>0</v>
      </c>
      <c r="N1713" s="1" t="s">
        <v>24</v>
      </c>
      <c r="O1713" s="1" t="s">
        <v>96</v>
      </c>
      <c r="P1713" s="1" t="s">
        <v>3053</v>
      </c>
      <c r="Q1713" s="1" t="s">
        <v>3054</v>
      </c>
      <c r="R1713" s="1" t="s">
        <v>3055</v>
      </c>
      <c r="S1713" s="1" t="str">
        <f t="shared" si="52"/>
        <v>31.4562342</v>
      </c>
      <c r="T1713" s="1" t="str">
        <f t="shared" si="53"/>
        <v>15.4573987</v>
      </c>
      <c r="U1713" s="1" t="s">
        <v>56</v>
      </c>
    </row>
    <row r="1714" spans="1:21" x14ac:dyDescent="0.35">
      <c r="A1714" s="1" t="s">
        <v>19</v>
      </c>
      <c r="B1714">
        <v>2016</v>
      </c>
      <c r="C1714" s="1" t="s">
        <v>272</v>
      </c>
      <c r="D1714" s="1" t="s">
        <v>21</v>
      </c>
      <c r="E1714" s="1" t="s">
        <v>21</v>
      </c>
      <c r="F1714" s="1" t="s">
        <v>148</v>
      </c>
      <c r="G1714">
        <v>1</v>
      </c>
      <c r="H1714">
        <v>0</v>
      </c>
      <c r="I1714">
        <v>1</v>
      </c>
      <c r="J1714">
        <v>0</v>
      </c>
      <c r="K1714">
        <v>0</v>
      </c>
      <c r="L1714">
        <v>1</v>
      </c>
      <c r="M1714">
        <v>0</v>
      </c>
      <c r="N1714" s="1" t="s">
        <v>51</v>
      </c>
      <c r="O1714" s="1" t="s">
        <v>25</v>
      </c>
      <c r="P1714" s="1" t="s">
        <v>3056</v>
      </c>
      <c r="Q1714" s="1" t="s">
        <v>2478</v>
      </c>
      <c r="R1714" s="1" t="s">
        <v>2479</v>
      </c>
      <c r="S1714" s="1" t="str">
        <f t="shared" si="52"/>
        <v>24.215586</v>
      </c>
      <c r="T1714" s="1" t="str">
        <f t="shared" si="53"/>
        <v>-99.4332699</v>
      </c>
      <c r="U1714" s="1" t="s">
        <v>21</v>
      </c>
    </row>
    <row r="1715" spans="1:21" x14ac:dyDescent="0.35">
      <c r="A1715" s="1" t="s">
        <v>19</v>
      </c>
      <c r="B1715">
        <v>2016</v>
      </c>
      <c r="C1715" s="1" t="s">
        <v>272</v>
      </c>
      <c r="D1715" s="1" t="s">
        <v>31</v>
      </c>
      <c r="E1715" s="1" t="s">
        <v>49</v>
      </c>
      <c r="F1715" s="1" t="s">
        <v>31</v>
      </c>
      <c r="G1715">
        <v>1</v>
      </c>
      <c r="H1715">
        <v>0</v>
      </c>
      <c r="I1715">
        <v>1</v>
      </c>
      <c r="J1715">
        <v>0</v>
      </c>
      <c r="K1715">
        <v>0</v>
      </c>
      <c r="L1715">
        <v>0</v>
      </c>
      <c r="M1715">
        <v>0</v>
      </c>
      <c r="N1715" s="1" t="s">
        <v>24</v>
      </c>
      <c r="O1715" s="1" t="s">
        <v>96</v>
      </c>
      <c r="P1715" s="1" t="s">
        <v>3057</v>
      </c>
      <c r="Q1715" s="1" t="s">
        <v>492</v>
      </c>
      <c r="R1715" s="1" t="s">
        <v>3058</v>
      </c>
      <c r="S1715" s="1" t="str">
        <f t="shared" si="52"/>
        <v>37.6557576</v>
      </c>
      <c r="T1715" s="1" t="str">
        <f t="shared" si="53"/>
        <v>15.6009929</v>
      </c>
      <c r="U1715" s="1" t="s">
        <v>56</v>
      </c>
    </row>
    <row r="1716" spans="1:21" x14ac:dyDescent="0.35">
      <c r="A1716" s="1" t="s">
        <v>19</v>
      </c>
      <c r="B1716">
        <v>2016</v>
      </c>
      <c r="C1716" s="1" t="s">
        <v>272</v>
      </c>
      <c r="D1716" s="1" t="s">
        <v>21</v>
      </c>
      <c r="E1716" s="1" t="s">
        <v>22</v>
      </c>
      <c r="F1716" s="1" t="s">
        <v>34</v>
      </c>
      <c r="G1716">
        <v>1</v>
      </c>
      <c r="H1716">
        <v>0</v>
      </c>
      <c r="I1716">
        <v>1</v>
      </c>
      <c r="J1716">
        <v>0</v>
      </c>
      <c r="K1716">
        <v>0</v>
      </c>
      <c r="L1716">
        <v>1</v>
      </c>
      <c r="M1716">
        <v>0</v>
      </c>
      <c r="N1716" s="1" t="s">
        <v>42</v>
      </c>
      <c r="O1716" s="1" t="s">
        <v>25</v>
      </c>
      <c r="P1716" s="1" t="s">
        <v>26</v>
      </c>
      <c r="Q1716" s="1" t="s">
        <v>27</v>
      </c>
      <c r="R1716" s="1" t="s">
        <v>3059</v>
      </c>
      <c r="S1716" s="1" t="str">
        <f t="shared" si="52"/>
        <v>32.10363</v>
      </c>
      <c r="T1716" s="1" t="str">
        <f t="shared" si="53"/>
        <v>-111.52543</v>
      </c>
      <c r="U1716" s="1" t="s">
        <v>29</v>
      </c>
    </row>
    <row r="1717" spans="1:21" x14ac:dyDescent="0.35">
      <c r="A1717" s="1" t="s">
        <v>19</v>
      </c>
      <c r="B1717">
        <v>2016</v>
      </c>
      <c r="C1717" s="1" t="s">
        <v>272</v>
      </c>
      <c r="D1717" s="1" t="s">
        <v>21</v>
      </c>
      <c r="E1717" s="1" t="s">
        <v>22</v>
      </c>
      <c r="F1717" s="1" t="s">
        <v>34</v>
      </c>
      <c r="G1717">
        <v>1</v>
      </c>
      <c r="H1717">
        <v>0</v>
      </c>
      <c r="I1717">
        <v>1</v>
      </c>
      <c r="J1717">
        <v>0</v>
      </c>
      <c r="K1717">
        <v>0</v>
      </c>
      <c r="L1717">
        <v>1</v>
      </c>
      <c r="M1717">
        <v>0</v>
      </c>
      <c r="N1717" s="1" t="s">
        <v>24</v>
      </c>
      <c r="O1717" s="1" t="s">
        <v>25</v>
      </c>
      <c r="P1717" s="1" t="s">
        <v>3060</v>
      </c>
      <c r="Q1717" s="1" t="s">
        <v>3061</v>
      </c>
      <c r="R1717" s="1" t="s">
        <v>3028</v>
      </c>
      <c r="S1717" s="1" t="str">
        <f t="shared" si="52"/>
        <v>28.4226837</v>
      </c>
      <c r="T1717" s="1" t="str">
        <f t="shared" si="53"/>
        <v>-100.0344494</v>
      </c>
      <c r="U1717" s="1" t="s">
        <v>29</v>
      </c>
    </row>
    <row r="1718" spans="1:21" x14ac:dyDescent="0.35">
      <c r="A1718" s="1" t="s">
        <v>19</v>
      </c>
      <c r="B1718">
        <v>2016</v>
      </c>
      <c r="C1718" s="1" t="s">
        <v>272</v>
      </c>
      <c r="D1718" s="1" t="s">
        <v>30</v>
      </c>
      <c r="E1718" s="1" t="s">
        <v>22</v>
      </c>
      <c r="F1718" s="1" t="s">
        <v>31</v>
      </c>
      <c r="G1718">
        <v>1</v>
      </c>
      <c r="H1718">
        <v>0</v>
      </c>
      <c r="I1718">
        <v>1</v>
      </c>
      <c r="J1718">
        <v>0</v>
      </c>
      <c r="K1718">
        <v>0</v>
      </c>
      <c r="L1718">
        <v>1</v>
      </c>
      <c r="M1718">
        <v>0</v>
      </c>
      <c r="N1718" s="1" t="s">
        <v>24</v>
      </c>
      <c r="O1718" s="1" t="s">
        <v>25</v>
      </c>
      <c r="P1718" s="1" t="s">
        <v>26</v>
      </c>
      <c r="Q1718" s="1" t="s">
        <v>27</v>
      </c>
      <c r="R1718" s="1" t="s">
        <v>3062</v>
      </c>
      <c r="S1718" s="1" t="str">
        <f t="shared" si="52"/>
        <v>31.953017</v>
      </c>
      <c r="T1718" s="1" t="str">
        <f t="shared" si="53"/>
        <v>-112.87445</v>
      </c>
      <c r="U1718" s="1" t="s">
        <v>29</v>
      </c>
    </row>
    <row r="1719" spans="1:21" x14ac:dyDescent="0.35">
      <c r="A1719" s="1" t="s">
        <v>19</v>
      </c>
      <c r="B1719">
        <v>2016</v>
      </c>
      <c r="C1719" s="1" t="s">
        <v>272</v>
      </c>
      <c r="D1719" s="1" t="s">
        <v>21</v>
      </c>
      <c r="E1719" s="1" t="s">
        <v>22</v>
      </c>
      <c r="F1719" s="1" t="s">
        <v>148</v>
      </c>
      <c r="G1719">
        <v>1</v>
      </c>
      <c r="H1719">
        <v>0</v>
      </c>
      <c r="I1719">
        <v>1</v>
      </c>
      <c r="J1719">
        <v>0</v>
      </c>
      <c r="K1719">
        <v>0</v>
      </c>
      <c r="L1719">
        <v>1</v>
      </c>
      <c r="M1719">
        <v>0</v>
      </c>
      <c r="N1719" s="1" t="s">
        <v>24</v>
      </c>
      <c r="O1719" s="1" t="s">
        <v>25</v>
      </c>
      <c r="P1719" s="1" t="s">
        <v>26</v>
      </c>
      <c r="Q1719" s="1" t="s">
        <v>27</v>
      </c>
      <c r="R1719" s="1" t="s">
        <v>3063</v>
      </c>
      <c r="S1719" s="1" t="str">
        <f t="shared" si="52"/>
        <v>32.26201</v>
      </c>
      <c r="T1719" s="1" t="str">
        <f t="shared" si="53"/>
        <v>-112.69105</v>
      </c>
      <c r="U1719" s="1" t="s">
        <v>29</v>
      </c>
    </row>
    <row r="1720" spans="1:21" x14ac:dyDescent="0.35">
      <c r="A1720" s="1" t="s">
        <v>19</v>
      </c>
      <c r="B1720">
        <v>2016</v>
      </c>
      <c r="C1720" s="1" t="s">
        <v>272</v>
      </c>
      <c r="D1720" s="1" t="s">
        <v>30</v>
      </c>
      <c r="E1720" s="1" t="s">
        <v>21</v>
      </c>
      <c r="F1720" s="1" t="s">
        <v>31</v>
      </c>
      <c r="G1720">
        <v>1</v>
      </c>
      <c r="H1720">
        <v>0</v>
      </c>
      <c r="I1720">
        <v>1</v>
      </c>
      <c r="J1720">
        <v>0</v>
      </c>
      <c r="K1720">
        <v>0</v>
      </c>
      <c r="L1720">
        <v>1</v>
      </c>
      <c r="M1720">
        <v>0</v>
      </c>
      <c r="N1720" s="1" t="s">
        <v>66</v>
      </c>
      <c r="O1720" s="1" t="s">
        <v>43</v>
      </c>
      <c r="P1720" s="1" t="s">
        <v>3064</v>
      </c>
      <c r="Q1720" s="1" t="s">
        <v>3065</v>
      </c>
      <c r="R1720" s="1" t="s">
        <v>3066</v>
      </c>
      <c r="S1720" s="1" t="str">
        <f t="shared" si="52"/>
        <v>18.28446</v>
      </c>
      <c r="T1720" s="1" t="str">
        <f t="shared" si="53"/>
        <v>-95.85083</v>
      </c>
      <c r="U1720" s="1" t="s">
        <v>21</v>
      </c>
    </row>
    <row r="1721" spans="1:21" x14ac:dyDescent="0.35">
      <c r="A1721" s="1" t="s">
        <v>19</v>
      </c>
      <c r="B1721">
        <v>2016</v>
      </c>
      <c r="C1721" s="1" t="s">
        <v>272</v>
      </c>
      <c r="D1721" s="1" t="s">
        <v>31</v>
      </c>
      <c r="E1721" s="1" t="s">
        <v>49</v>
      </c>
      <c r="F1721" s="1" t="s">
        <v>31</v>
      </c>
      <c r="G1721">
        <v>10</v>
      </c>
      <c r="H1721">
        <v>0</v>
      </c>
      <c r="I1721">
        <v>10</v>
      </c>
      <c r="J1721">
        <v>107</v>
      </c>
      <c r="K1721">
        <v>10</v>
      </c>
      <c r="L1721">
        <v>0</v>
      </c>
      <c r="M1721">
        <v>0</v>
      </c>
      <c r="N1721" s="1" t="s">
        <v>24</v>
      </c>
      <c r="O1721" s="1" t="s">
        <v>96</v>
      </c>
      <c r="P1721" s="1" t="s">
        <v>3067</v>
      </c>
      <c r="Q1721" s="1" t="s">
        <v>3068</v>
      </c>
      <c r="R1721" s="1" t="s">
        <v>2254</v>
      </c>
      <c r="S1721" s="1" t="str">
        <f t="shared" si="52"/>
        <v>37.0930737</v>
      </c>
      <c r="T1721" s="1" t="str">
        <f t="shared" si="53"/>
        <v>11.8610189</v>
      </c>
      <c r="U1721" s="1" t="s">
        <v>56</v>
      </c>
    </row>
    <row r="1722" spans="1:21" x14ac:dyDescent="0.35">
      <c r="A1722" s="1" t="s">
        <v>19</v>
      </c>
      <c r="B1722">
        <v>2016</v>
      </c>
      <c r="C1722" s="1" t="s">
        <v>272</v>
      </c>
      <c r="D1722" s="1" t="s">
        <v>31</v>
      </c>
      <c r="E1722" s="1" t="s">
        <v>39</v>
      </c>
      <c r="F1722" s="1" t="s">
        <v>31</v>
      </c>
      <c r="G1722">
        <v>3</v>
      </c>
      <c r="H1722">
        <v>0</v>
      </c>
      <c r="I1722">
        <v>3</v>
      </c>
      <c r="J1722">
        <v>0</v>
      </c>
      <c r="K1722">
        <v>0</v>
      </c>
      <c r="L1722">
        <v>0</v>
      </c>
      <c r="M1722">
        <v>0</v>
      </c>
      <c r="N1722" s="1" t="s">
        <v>35</v>
      </c>
      <c r="O1722" s="1" t="s">
        <v>197</v>
      </c>
      <c r="P1722" s="1" t="s">
        <v>404</v>
      </c>
      <c r="Q1722" s="1" t="s">
        <v>405</v>
      </c>
      <c r="R1722" s="1" t="s">
        <v>2351</v>
      </c>
      <c r="S1722" s="1" t="str">
        <f t="shared" si="52"/>
        <v>27.0663171</v>
      </c>
      <c r="T1722" s="1" t="str">
        <f t="shared" si="53"/>
        <v>14.3336145</v>
      </c>
      <c r="U1722" s="1" t="s">
        <v>39</v>
      </c>
    </row>
    <row r="1723" spans="1:21" x14ac:dyDescent="0.35">
      <c r="A1723" s="1" t="s">
        <v>19</v>
      </c>
      <c r="B1723">
        <v>2016</v>
      </c>
      <c r="C1723" s="1" t="s">
        <v>272</v>
      </c>
      <c r="D1723" s="1" t="s">
        <v>31</v>
      </c>
      <c r="E1723" s="1" t="s">
        <v>250</v>
      </c>
      <c r="F1723" s="1" t="s">
        <v>31</v>
      </c>
      <c r="G1723">
        <v>2</v>
      </c>
      <c r="H1723">
        <v>0</v>
      </c>
      <c r="I1723">
        <v>2</v>
      </c>
      <c r="J1723">
        <v>0</v>
      </c>
      <c r="K1723">
        <v>0</v>
      </c>
      <c r="L1723">
        <v>0</v>
      </c>
      <c r="M1723">
        <v>0</v>
      </c>
      <c r="N1723" s="1" t="s">
        <v>66</v>
      </c>
      <c r="O1723" s="1" t="s">
        <v>197</v>
      </c>
      <c r="P1723" s="1" t="s">
        <v>465</v>
      </c>
      <c r="Q1723" s="1" t="s">
        <v>405</v>
      </c>
      <c r="R1723" s="1" t="s">
        <v>2771</v>
      </c>
      <c r="S1723" s="1" t="str">
        <f t="shared" si="52"/>
        <v>22.73438554</v>
      </c>
      <c r="T1723" s="1" t="str">
        <f t="shared" si="53"/>
        <v>12.9393314082</v>
      </c>
      <c r="U1723" s="1" t="s">
        <v>250</v>
      </c>
    </row>
    <row r="1724" spans="1:21" x14ac:dyDescent="0.35">
      <c r="A1724" s="1" t="s">
        <v>19</v>
      </c>
      <c r="B1724">
        <v>2016</v>
      </c>
      <c r="C1724" s="1" t="s">
        <v>272</v>
      </c>
      <c r="D1724" s="1" t="s">
        <v>31</v>
      </c>
      <c r="E1724" s="1" t="s">
        <v>250</v>
      </c>
      <c r="F1724" s="1" t="s">
        <v>31</v>
      </c>
      <c r="G1724">
        <v>1</v>
      </c>
      <c r="H1724">
        <v>0</v>
      </c>
      <c r="I1724">
        <v>1</v>
      </c>
      <c r="J1724">
        <v>0</v>
      </c>
      <c r="K1724">
        <v>0</v>
      </c>
      <c r="L1724">
        <v>0</v>
      </c>
      <c r="M1724">
        <v>0</v>
      </c>
      <c r="N1724" s="1" t="s">
        <v>66</v>
      </c>
      <c r="O1724" s="1" t="s">
        <v>197</v>
      </c>
      <c r="P1724" s="1" t="s">
        <v>465</v>
      </c>
      <c r="Q1724" s="1" t="s">
        <v>405</v>
      </c>
      <c r="R1724" s="1" t="s">
        <v>3069</v>
      </c>
      <c r="S1724" s="1" t="str">
        <f t="shared" si="52"/>
        <v>22.84844646</v>
      </c>
      <c r="T1724" s="1" t="str">
        <f t="shared" si="53"/>
        <v>12.205285</v>
      </c>
      <c r="U1724" s="1" t="s">
        <v>250</v>
      </c>
    </row>
    <row r="1725" spans="1:21" x14ac:dyDescent="0.35">
      <c r="A1725" s="1" t="s">
        <v>19</v>
      </c>
      <c r="B1725">
        <v>2016</v>
      </c>
      <c r="C1725" s="1" t="s">
        <v>272</v>
      </c>
      <c r="D1725" s="1" t="s">
        <v>31</v>
      </c>
      <c r="E1725" s="1" t="s">
        <v>39</v>
      </c>
      <c r="F1725" s="1" t="s">
        <v>31</v>
      </c>
      <c r="G1725">
        <v>1</v>
      </c>
      <c r="H1725">
        <v>0</v>
      </c>
      <c r="I1725">
        <v>1</v>
      </c>
      <c r="J1725">
        <v>0</v>
      </c>
      <c r="K1725">
        <v>0</v>
      </c>
      <c r="L1725">
        <v>0</v>
      </c>
      <c r="M1725">
        <v>0</v>
      </c>
      <c r="N1725" s="1" t="s">
        <v>35</v>
      </c>
      <c r="O1725" s="1" t="s">
        <v>197</v>
      </c>
      <c r="P1725" s="1" t="s">
        <v>404</v>
      </c>
      <c r="Q1725" s="1" t="s">
        <v>405</v>
      </c>
      <c r="R1725" s="1" t="s">
        <v>2351</v>
      </c>
      <c r="S1725" s="1" t="str">
        <f t="shared" si="52"/>
        <v>27.0663171</v>
      </c>
      <c r="T1725" s="1" t="str">
        <f t="shared" si="53"/>
        <v>14.3336145</v>
      </c>
      <c r="U1725" s="1" t="s">
        <v>39</v>
      </c>
    </row>
    <row r="1726" spans="1:21" x14ac:dyDescent="0.35">
      <c r="A1726" s="1" t="s">
        <v>19</v>
      </c>
      <c r="B1726">
        <v>2016</v>
      </c>
      <c r="C1726" s="1" t="s">
        <v>272</v>
      </c>
      <c r="D1726" s="1" t="s">
        <v>31</v>
      </c>
      <c r="E1726" s="1" t="s">
        <v>39</v>
      </c>
      <c r="F1726" s="1" t="s">
        <v>31</v>
      </c>
      <c r="G1726">
        <v>2</v>
      </c>
      <c r="H1726">
        <v>0</v>
      </c>
      <c r="I1726">
        <v>2</v>
      </c>
      <c r="J1726">
        <v>0</v>
      </c>
      <c r="K1726">
        <v>0</v>
      </c>
      <c r="L1726">
        <v>0</v>
      </c>
      <c r="M1726">
        <v>0</v>
      </c>
      <c r="N1726" s="1" t="s">
        <v>42</v>
      </c>
      <c r="O1726" s="1" t="s">
        <v>197</v>
      </c>
      <c r="P1726" s="1" t="s">
        <v>404</v>
      </c>
      <c r="Q1726" s="1" t="s">
        <v>405</v>
      </c>
      <c r="R1726" s="1" t="s">
        <v>2351</v>
      </c>
      <c r="S1726" s="1" t="str">
        <f t="shared" si="52"/>
        <v>27.0663171</v>
      </c>
      <c r="T1726" s="1" t="str">
        <f t="shared" si="53"/>
        <v>14.3336145</v>
      </c>
      <c r="U1726" s="1" t="s">
        <v>39</v>
      </c>
    </row>
    <row r="1727" spans="1:21" x14ac:dyDescent="0.35">
      <c r="A1727" s="1" t="s">
        <v>19</v>
      </c>
      <c r="B1727">
        <v>2016</v>
      </c>
      <c r="C1727" s="1" t="s">
        <v>272</v>
      </c>
      <c r="D1727" s="1" t="s">
        <v>31</v>
      </c>
      <c r="E1727" s="1" t="s">
        <v>39</v>
      </c>
      <c r="F1727" s="1" t="s">
        <v>31</v>
      </c>
      <c r="G1727">
        <v>1</v>
      </c>
      <c r="H1727">
        <v>0</v>
      </c>
      <c r="I1727">
        <v>1</v>
      </c>
      <c r="J1727">
        <v>0</v>
      </c>
      <c r="K1727">
        <v>0</v>
      </c>
      <c r="L1727">
        <v>0</v>
      </c>
      <c r="M1727">
        <v>0</v>
      </c>
      <c r="N1727" s="1" t="s">
        <v>66</v>
      </c>
      <c r="O1727" s="1" t="s">
        <v>197</v>
      </c>
      <c r="P1727" s="1" t="s">
        <v>404</v>
      </c>
      <c r="Q1727" s="1" t="s">
        <v>405</v>
      </c>
      <c r="R1727" s="1" t="s">
        <v>2351</v>
      </c>
      <c r="S1727" s="1" t="str">
        <f t="shared" si="52"/>
        <v>27.0663171</v>
      </c>
      <c r="T1727" s="1" t="str">
        <f t="shared" si="53"/>
        <v>14.3336145</v>
      </c>
      <c r="U1727" s="1" t="s">
        <v>39</v>
      </c>
    </row>
    <row r="1728" spans="1:21" x14ac:dyDescent="0.35">
      <c r="A1728" s="1" t="s">
        <v>19</v>
      </c>
      <c r="B1728">
        <v>2016</v>
      </c>
      <c r="C1728" s="1" t="s">
        <v>272</v>
      </c>
      <c r="D1728" s="1" t="s">
        <v>31</v>
      </c>
      <c r="E1728" s="1" t="s">
        <v>250</v>
      </c>
      <c r="F1728" s="1" t="s">
        <v>31</v>
      </c>
      <c r="G1728">
        <v>1</v>
      </c>
      <c r="H1728">
        <v>0</v>
      </c>
      <c r="I1728">
        <v>1</v>
      </c>
      <c r="J1728">
        <v>0</v>
      </c>
      <c r="K1728">
        <v>0</v>
      </c>
      <c r="L1728">
        <v>0</v>
      </c>
      <c r="M1728">
        <v>0</v>
      </c>
      <c r="N1728" s="1" t="s">
        <v>42</v>
      </c>
      <c r="O1728" s="1" t="s">
        <v>197</v>
      </c>
      <c r="P1728" s="1" t="s">
        <v>3070</v>
      </c>
      <c r="Q1728" s="1" t="s">
        <v>405</v>
      </c>
      <c r="R1728" s="1" t="s">
        <v>2917</v>
      </c>
      <c r="S1728" s="1" t="str">
        <f t="shared" si="52"/>
        <v>21.82621055</v>
      </c>
      <c r="T1728" s="1" t="str">
        <f t="shared" si="53"/>
        <v>10.806275375</v>
      </c>
      <c r="U1728" s="1" t="s">
        <v>250</v>
      </c>
    </row>
    <row r="1729" spans="1:21" x14ac:dyDescent="0.35">
      <c r="A1729" s="1" t="s">
        <v>19</v>
      </c>
      <c r="B1729">
        <v>2016</v>
      </c>
      <c r="C1729" s="1" t="s">
        <v>272</v>
      </c>
      <c r="D1729" s="1" t="s">
        <v>31</v>
      </c>
      <c r="E1729" s="1" t="s">
        <v>39</v>
      </c>
      <c r="F1729" s="1" t="s">
        <v>31</v>
      </c>
      <c r="G1729">
        <v>2</v>
      </c>
      <c r="H1729">
        <v>0</v>
      </c>
      <c r="I1729">
        <v>2</v>
      </c>
      <c r="J1729">
        <v>0</v>
      </c>
      <c r="K1729">
        <v>0</v>
      </c>
      <c r="L1729">
        <v>0</v>
      </c>
      <c r="M1729">
        <v>0</v>
      </c>
      <c r="N1729" s="1" t="s">
        <v>35</v>
      </c>
      <c r="O1729" s="1" t="s">
        <v>197</v>
      </c>
      <c r="P1729" s="1" t="s">
        <v>404</v>
      </c>
      <c r="Q1729" s="1" t="s">
        <v>405</v>
      </c>
      <c r="R1729" s="1" t="s">
        <v>2351</v>
      </c>
      <c r="S1729" s="1" t="str">
        <f t="shared" si="52"/>
        <v>27.0663171</v>
      </c>
      <c r="T1729" s="1" t="str">
        <f t="shared" si="53"/>
        <v>14.3336145</v>
      </c>
      <c r="U1729" s="1" t="s">
        <v>39</v>
      </c>
    </row>
    <row r="1730" spans="1:21" x14ac:dyDescent="0.35">
      <c r="A1730" s="1" t="s">
        <v>19</v>
      </c>
      <c r="B1730">
        <v>2016</v>
      </c>
      <c r="C1730" s="1" t="s">
        <v>272</v>
      </c>
      <c r="D1730" s="1" t="s">
        <v>31</v>
      </c>
      <c r="E1730" s="1" t="s">
        <v>39</v>
      </c>
      <c r="F1730" s="1" t="s">
        <v>31</v>
      </c>
      <c r="G1730">
        <v>3</v>
      </c>
      <c r="H1730">
        <v>0</v>
      </c>
      <c r="I1730">
        <v>3</v>
      </c>
      <c r="J1730">
        <v>0</v>
      </c>
      <c r="K1730">
        <v>0</v>
      </c>
      <c r="L1730">
        <v>0</v>
      </c>
      <c r="M1730">
        <v>0</v>
      </c>
      <c r="N1730" s="1" t="s">
        <v>35</v>
      </c>
      <c r="O1730" s="1" t="s">
        <v>197</v>
      </c>
      <c r="P1730" s="1" t="s">
        <v>1510</v>
      </c>
      <c r="Q1730" s="1" t="s">
        <v>3071</v>
      </c>
      <c r="R1730" s="1" t="s">
        <v>3072</v>
      </c>
      <c r="S1730" s="1" t="str">
        <f t="shared" ref="S1730:S1793" si="54">LEFT(R1730, FIND(",", R1730) - 1)</f>
        <v>19.52626236</v>
      </c>
      <c r="T1730" s="1" t="str">
        <f t="shared" ref="T1730:T1793" si="55">RIGHT(R1730, LEN(R1730) - FIND(",", R1730) - 1)</f>
        <v>27.405136</v>
      </c>
      <c r="U1730" s="1" t="s">
        <v>39</v>
      </c>
    </row>
    <row r="1731" spans="1:21" x14ac:dyDescent="0.35">
      <c r="A1731" s="1" t="s">
        <v>19</v>
      </c>
      <c r="B1731">
        <v>2016</v>
      </c>
      <c r="C1731" s="1" t="s">
        <v>272</v>
      </c>
      <c r="D1731" s="1" t="s">
        <v>31</v>
      </c>
      <c r="E1731" s="1" t="s">
        <v>39</v>
      </c>
      <c r="F1731" s="1" t="s">
        <v>31</v>
      </c>
      <c r="G1731">
        <v>1</v>
      </c>
      <c r="H1731">
        <v>0</v>
      </c>
      <c r="I1731">
        <v>1</v>
      </c>
      <c r="J1731">
        <v>0</v>
      </c>
      <c r="K1731">
        <v>0</v>
      </c>
      <c r="L1731">
        <v>0</v>
      </c>
      <c r="M1731">
        <v>0</v>
      </c>
      <c r="N1731" s="1" t="s">
        <v>24</v>
      </c>
      <c r="O1731" s="1" t="s">
        <v>43</v>
      </c>
      <c r="P1731" s="1" t="s">
        <v>3073</v>
      </c>
      <c r="Q1731" s="1" t="s">
        <v>3071</v>
      </c>
      <c r="R1731" s="1" t="s">
        <v>2661</v>
      </c>
      <c r="S1731" s="1" t="str">
        <f t="shared" si="54"/>
        <v>32.7811016</v>
      </c>
      <c r="T1731" s="1" t="str">
        <f t="shared" si="55"/>
        <v>12.4495221</v>
      </c>
      <c r="U1731" s="1" t="s">
        <v>39</v>
      </c>
    </row>
    <row r="1732" spans="1:21" x14ac:dyDescent="0.35">
      <c r="A1732" s="1" t="s">
        <v>19</v>
      </c>
      <c r="B1732">
        <v>2016</v>
      </c>
      <c r="C1732" s="1" t="s">
        <v>272</v>
      </c>
      <c r="D1732" s="1" t="s">
        <v>31</v>
      </c>
      <c r="E1732" s="1" t="s">
        <v>250</v>
      </c>
      <c r="F1732" s="1" t="s">
        <v>31</v>
      </c>
      <c r="G1732">
        <v>15</v>
      </c>
      <c r="H1732">
        <v>0</v>
      </c>
      <c r="I1732">
        <v>15</v>
      </c>
      <c r="J1732">
        <v>0</v>
      </c>
      <c r="K1732">
        <v>0</v>
      </c>
      <c r="L1732">
        <v>0</v>
      </c>
      <c r="M1732">
        <v>0</v>
      </c>
      <c r="N1732" s="1" t="s">
        <v>66</v>
      </c>
      <c r="O1732" s="1" t="s">
        <v>197</v>
      </c>
      <c r="P1732" s="1" t="s">
        <v>3074</v>
      </c>
      <c r="Q1732" s="1" t="s">
        <v>3071</v>
      </c>
      <c r="R1732" s="1" t="s">
        <v>3075</v>
      </c>
      <c r="S1732" s="1" t="str">
        <f t="shared" si="54"/>
        <v>19.70455736</v>
      </c>
      <c r="T1732" s="1" t="str">
        <f t="shared" si="55"/>
        <v>10.3393844564</v>
      </c>
      <c r="U1732" s="1" t="s">
        <v>250</v>
      </c>
    </row>
    <row r="1733" spans="1:21" x14ac:dyDescent="0.35">
      <c r="A1733" s="1" t="s">
        <v>19</v>
      </c>
      <c r="B1733">
        <v>2016</v>
      </c>
      <c r="C1733" s="1" t="s">
        <v>272</v>
      </c>
      <c r="D1733" s="1" t="s">
        <v>31</v>
      </c>
      <c r="E1733" s="1" t="s">
        <v>39</v>
      </c>
      <c r="F1733" s="1" t="s">
        <v>31</v>
      </c>
      <c r="G1733">
        <v>1</v>
      </c>
      <c r="H1733">
        <v>0</v>
      </c>
      <c r="I1733">
        <v>1</v>
      </c>
      <c r="J1733">
        <v>0</v>
      </c>
      <c r="K1733">
        <v>0</v>
      </c>
      <c r="L1733">
        <v>0</v>
      </c>
      <c r="M1733">
        <v>0</v>
      </c>
      <c r="N1733" s="1" t="s">
        <v>35</v>
      </c>
      <c r="O1733" s="1" t="s">
        <v>43</v>
      </c>
      <c r="P1733" s="1" t="s">
        <v>828</v>
      </c>
      <c r="Q1733" s="1" t="s">
        <v>3071</v>
      </c>
      <c r="R1733" s="1" t="s">
        <v>3076</v>
      </c>
      <c r="S1733" s="1" t="str">
        <f t="shared" si="54"/>
        <v>32.86414222</v>
      </c>
      <c r="T1733" s="1" t="str">
        <f t="shared" si="55"/>
        <v>13.1995780461</v>
      </c>
      <c r="U1733" s="1" t="s">
        <v>39</v>
      </c>
    </row>
    <row r="1734" spans="1:21" x14ac:dyDescent="0.35">
      <c r="A1734" s="1" t="s">
        <v>19</v>
      </c>
      <c r="B1734">
        <v>2016</v>
      </c>
      <c r="C1734" s="1" t="s">
        <v>272</v>
      </c>
      <c r="D1734" s="1" t="s">
        <v>31</v>
      </c>
      <c r="E1734" s="1" t="s">
        <v>250</v>
      </c>
      <c r="F1734" s="1" t="s">
        <v>31</v>
      </c>
      <c r="G1734">
        <v>1</v>
      </c>
      <c r="H1734">
        <v>0</v>
      </c>
      <c r="I1734">
        <v>1</v>
      </c>
      <c r="J1734">
        <v>0</v>
      </c>
      <c r="K1734">
        <v>0</v>
      </c>
      <c r="L1734">
        <v>0</v>
      </c>
      <c r="M1734">
        <v>0</v>
      </c>
      <c r="N1734" s="1" t="s">
        <v>42</v>
      </c>
      <c r="O1734" s="1" t="s">
        <v>197</v>
      </c>
      <c r="P1734" s="1" t="s">
        <v>3077</v>
      </c>
      <c r="Q1734" s="1" t="s">
        <v>3071</v>
      </c>
      <c r="R1734" s="1" t="s">
        <v>3078</v>
      </c>
      <c r="S1734" s="1" t="str">
        <f t="shared" si="54"/>
        <v>23.79076872</v>
      </c>
      <c r="T1734" s="1" t="str">
        <f t="shared" si="55"/>
        <v>12.8497324063</v>
      </c>
      <c r="U1734" s="1" t="s">
        <v>250</v>
      </c>
    </row>
    <row r="1735" spans="1:21" x14ac:dyDescent="0.35">
      <c r="A1735" s="1" t="s">
        <v>19</v>
      </c>
      <c r="B1735">
        <v>2016</v>
      </c>
      <c r="C1735" s="1" t="s">
        <v>272</v>
      </c>
      <c r="D1735" s="1" t="s">
        <v>31</v>
      </c>
      <c r="E1735" s="1" t="s">
        <v>39</v>
      </c>
      <c r="F1735" s="1" t="s">
        <v>31</v>
      </c>
      <c r="G1735">
        <v>3</v>
      </c>
      <c r="H1735">
        <v>0</v>
      </c>
      <c r="I1735">
        <v>3</v>
      </c>
      <c r="J1735">
        <v>0</v>
      </c>
      <c r="K1735">
        <v>0</v>
      </c>
      <c r="L1735">
        <v>0</v>
      </c>
      <c r="M1735">
        <v>0</v>
      </c>
      <c r="N1735" s="1" t="s">
        <v>35</v>
      </c>
      <c r="O1735" s="1" t="s">
        <v>43</v>
      </c>
      <c r="P1735" s="1" t="s">
        <v>828</v>
      </c>
      <c r="Q1735" s="1" t="s">
        <v>3071</v>
      </c>
      <c r="R1735" s="1" t="s">
        <v>3079</v>
      </c>
      <c r="S1735" s="1" t="str">
        <f t="shared" si="54"/>
        <v>32.86414222</v>
      </c>
      <c r="T1735" s="1" t="str">
        <f t="shared" si="55"/>
        <v>13.1762320988</v>
      </c>
      <c r="U1735" s="1" t="s">
        <v>39</v>
      </c>
    </row>
    <row r="1736" spans="1:21" x14ac:dyDescent="0.35">
      <c r="A1736" s="1" t="s">
        <v>19</v>
      </c>
      <c r="B1736">
        <v>2016</v>
      </c>
      <c r="C1736" s="1" t="s">
        <v>272</v>
      </c>
      <c r="D1736" s="1" t="s">
        <v>31</v>
      </c>
      <c r="E1736" s="1" t="s">
        <v>250</v>
      </c>
      <c r="F1736" s="1" t="s">
        <v>31</v>
      </c>
      <c r="G1736">
        <v>1</v>
      </c>
      <c r="H1736">
        <v>0</v>
      </c>
      <c r="I1736">
        <v>1</v>
      </c>
      <c r="J1736">
        <v>0</v>
      </c>
      <c r="K1736">
        <v>0</v>
      </c>
      <c r="L1736">
        <v>0</v>
      </c>
      <c r="M1736">
        <v>0</v>
      </c>
      <c r="N1736" s="1" t="s">
        <v>42</v>
      </c>
      <c r="O1736" s="1" t="s">
        <v>197</v>
      </c>
      <c r="P1736" s="1" t="s">
        <v>465</v>
      </c>
      <c r="Q1736" s="1" t="s">
        <v>3071</v>
      </c>
      <c r="R1736" s="1" t="s">
        <v>3069</v>
      </c>
      <c r="S1736" s="1" t="str">
        <f t="shared" si="54"/>
        <v>22.84844646</v>
      </c>
      <c r="T1736" s="1" t="str">
        <f t="shared" si="55"/>
        <v>12.205285</v>
      </c>
      <c r="U1736" s="1" t="s">
        <v>250</v>
      </c>
    </row>
    <row r="1737" spans="1:21" x14ac:dyDescent="0.35">
      <c r="A1737" s="1" t="s">
        <v>19</v>
      </c>
      <c r="B1737">
        <v>2016</v>
      </c>
      <c r="C1737" s="1" t="s">
        <v>335</v>
      </c>
      <c r="D1737" s="1" t="s">
        <v>39</v>
      </c>
      <c r="E1737" s="1" t="s">
        <v>49</v>
      </c>
      <c r="F1737" s="1" t="s">
        <v>967</v>
      </c>
      <c r="G1737">
        <v>13</v>
      </c>
      <c r="H1737">
        <v>4</v>
      </c>
      <c r="I1737">
        <v>17</v>
      </c>
      <c r="J1737">
        <v>11</v>
      </c>
      <c r="K1737">
        <v>0</v>
      </c>
      <c r="L1737">
        <v>0</v>
      </c>
      <c r="M1737">
        <v>0</v>
      </c>
      <c r="N1737" s="1" t="s">
        <v>51</v>
      </c>
      <c r="O1737" s="1" t="s">
        <v>96</v>
      </c>
      <c r="P1737" s="1" t="s">
        <v>3080</v>
      </c>
      <c r="Q1737" s="1" t="s">
        <v>3081</v>
      </c>
      <c r="R1737" s="1" t="s">
        <v>2872</v>
      </c>
      <c r="S1737" s="1" t="str">
        <f t="shared" si="54"/>
        <v>35.1025073</v>
      </c>
      <c r="T1737" s="1" t="str">
        <f t="shared" si="55"/>
        <v>12.135376</v>
      </c>
      <c r="U1737" s="1" t="s">
        <v>56</v>
      </c>
    </row>
    <row r="1738" spans="1:21" x14ac:dyDescent="0.35">
      <c r="A1738" s="1" t="s">
        <v>19</v>
      </c>
      <c r="B1738">
        <v>2016</v>
      </c>
      <c r="C1738" s="1" t="s">
        <v>335</v>
      </c>
      <c r="D1738" s="1" t="s">
        <v>21</v>
      </c>
      <c r="E1738" s="1" t="s">
        <v>22</v>
      </c>
      <c r="F1738" s="1" t="s">
        <v>148</v>
      </c>
      <c r="G1738">
        <v>0</v>
      </c>
      <c r="H1738">
        <v>1</v>
      </c>
      <c r="I1738">
        <v>1</v>
      </c>
      <c r="J1738">
        <v>0</v>
      </c>
      <c r="K1738">
        <v>1</v>
      </c>
      <c r="L1738">
        <v>0</v>
      </c>
      <c r="M1738">
        <v>0</v>
      </c>
      <c r="N1738" s="1" t="s">
        <v>24</v>
      </c>
      <c r="O1738" s="1" t="s">
        <v>25</v>
      </c>
      <c r="P1738" s="1" t="s">
        <v>3082</v>
      </c>
      <c r="Q1738" s="1" t="s">
        <v>3083</v>
      </c>
      <c r="R1738" s="1" t="s">
        <v>3028</v>
      </c>
      <c r="S1738" s="1" t="str">
        <f t="shared" si="54"/>
        <v>28.4226837</v>
      </c>
      <c r="T1738" s="1" t="str">
        <f t="shared" si="55"/>
        <v>-100.0344494</v>
      </c>
      <c r="U1738" s="1" t="s">
        <v>29</v>
      </c>
    </row>
    <row r="1739" spans="1:21" x14ac:dyDescent="0.35">
      <c r="A1739" s="1" t="s">
        <v>19</v>
      </c>
      <c r="B1739">
        <v>2016</v>
      </c>
      <c r="C1739" s="1" t="s">
        <v>335</v>
      </c>
      <c r="D1739" s="1" t="s">
        <v>30</v>
      </c>
      <c r="E1739" s="1" t="s">
        <v>22</v>
      </c>
      <c r="F1739" s="1" t="s">
        <v>31</v>
      </c>
      <c r="G1739">
        <v>1</v>
      </c>
      <c r="H1739">
        <v>0</v>
      </c>
      <c r="I1739">
        <v>1</v>
      </c>
      <c r="J1739">
        <v>0</v>
      </c>
      <c r="K1739">
        <v>0</v>
      </c>
      <c r="L1739">
        <v>1</v>
      </c>
      <c r="M1739">
        <v>0</v>
      </c>
      <c r="N1739" s="1" t="s">
        <v>24</v>
      </c>
      <c r="O1739" s="1" t="s">
        <v>25</v>
      </c>
      <c r="P1739" s="1" t="s">
        <v>26</v>
      </c>
      <c r="Q1739" s="1" t="s">
        <v>27</v>
      </c>
      <c r="R1739" s="1" t="s">
        <v>3084</v>
      </c>
      <c r="S1739" s="1" t="str">
        <f t="shared" si="54"/>
        <v>32.07215</v>
      </c>
      <c r="T1739" s="1" t="str">
        <f t="shared" si="55"/>
        <v>-112.972419</v>
      </c>
      <c r="U1739" s="1" t="s">
        <v>29</v>
      </c>
    </row>
    <row r="1740" spans="1:21" x14ac:dyDescent="0.35">
      <c r="A1740" s="1" t="s">
        <v>19</v>
      </c>
      <c r="B1740">
        <v>2016</v>
      </c>
      <c r="C1740" s="1" t="s">
        <v>335</v>
      </c>
      <c r="D1740" s="1" t="s">
        <v>583</v>
      </c>
      <c r="E1740" s="1" t="s">
        <v>39</v>
      </c>
      <c r="F1740" s="1" t="s">
        <v>31</v>
      </c>
      <c r="G1740">
        <v>2</v>
      </c>
      <c r="H1740">
        <v>0</v>
      </c>
      <c r="I1740">
        <v>2</v>
      </c>
      <c r="J1740">
        <v>0</v>
      </c>
      <c r="K1740">
        <v>0</v>
      </c>
      <c r="L1740">
        <v>0</v>
      </c>
      <c r="M1740">
        <v>0</v>
      </c>
      <c r="N1740" s="1" t="s">
        <v>42</v>
      </c>
      <c r="O1740" s="1" t="s">
        <v>197</v>
      </c>
      <c r="P1740" s="1" t="s">
        <v>1147</v>
      </c>
      <c r="Q1740" s="1" t="s">
        <v>635</v>
      </c>
      <c r="R1740" s="1" t="s">
        <v>3016</v>
      </c>
      <c r="S1740" s="1" t="str">
        <f t="shared" si="54"/>
        <v>15.5001341</v>
      </c>
      <c r="T1740" s="1" t="str">
        <f t="shared" si="55"/>
        <v>32.5144024</v>
      </c>
      <c r="U1740" s="1" t="s">
        <v>39</v>
      </c>
    </row>
    <row r="1741" spans="1:21" x14ac:dyDescent="0.35">
      <c r="A1741" s="1" t="s">
        <v>19</v>
      </c>
      <c r="B1741">
        <v>2016</v>
      </c>
      <c r="C1741" s="1" t="s">
        <v>335</v>
      </c>
      <c r="D1741" s="1" t="s">
        <v>250</v>
      </c>
      <c r="E1741" s="1" t="s">
        <v>40</v>
      </c>
      <c r="F1741" s="1" t="s">
        <v>3085</v>
      </c>
      <c r="G1741">
        <v>1</v>
      </c>
      <c r="H1741">
        <v>0</v>
      </c>
      <c r="I1741">
        <v>1</v>
      </c>
      <c r="J1741">
        <v>0</v>
      </c>
      <c r="K1741">
        <v>0</v>
      </c>
      <c r="L1741">
        <v>1</v>
      </c>
      <c r="M1741">
        <v>1</v>
      </c>
      <c r="N1741" s="1" t="s">
        <v>66</v>
      </c>
      <c r="O1741" s="1" t="s">
        <v>67</v>
      </c>
      <c r="P1741" s="1" t="s">
        <v>3086</v>
      </c>
      <c r="Q1741" s="1" t="s">
        <v>3087</v>
      </c>
      <c r="R1741" s="1" t="s">
        <v>3088</v>
      </c>
      <c r="S1741" s="1" t="str">
        <f t="shared" si="54"/>
        <v>50.972636</v>
      </c>
      <c r="T1741" s="1" t="str">
        <f t="shared" si="55"/>
        <v>1.8907415</v>
      </c>
      <c r="U1741" s="1" t="s">
        <v>71</v>
      </c>
    </row>
    <row r="1742" spans="1:21" x14ac:dyDescent="0.35">
      <c r="A1742" s="1" t="s">
        <v>19</v>
      </c>
      <c r="B1742">
        <v>2016</v>
      </c>
      <c r="C1742" s="1" t="s">
        <v>335</v>
      </c>
      <c r="D1742" s="1" t="s">
        <v>21</v>
      </c>
      <c r="E1742" s="1" t="s">
        <v>22</v>
      </c>
      <c r="F1742" s="1" t="s">
        <v>34</v>
      </c>
      <c r="G1742">
        <v>1</v>
      </c>
      <c r="H1742">
        <v>0</v>
      </c>
      <c r="I1742">
        <v>1</v>
      </c>
      <c r="J1742">
        <v>0</v>
      </c>
      <c r="K1742">
        <v>0</v>
      </c>
      <c r="L1742">
        <v>1</v>
      </c>
      <c r="M1742">
        <v>0</v>
      </c>
      <c r="N1742" s="1" t="s">
        <v>24</v>
      </c>
      <c r="O1742" s="1" t="s">
        <v>25</v>
      </c>
      <c r="P1742" s="1" t="s">
        <v>26</v>
      </c>
      <c r="Q1742" s="1" t="s">
        <v>27</v>
      </c>
      <c r="R1742" s="1" t="s">
        <v>3089</v>
      </c>
      <c r="S1742" s="1" t="str">
        <f t="shared" si="54"/>
        <v>32.03956</v>
      </c>
      <c r="T1742" s="1" t="str">
        <f t="shared" si="55"/>
        <v>-113.03051</v>
      </c>
      <c r="U1742" s="1" t="s">
        <v>29</v>
      </c>
    </row>
    <row r="1743" spans="1:21" x14ac:dyDescent="0.35">
      <c r="A1743" s="1" t="s">
        <v>19</v>
      </c>
      <c r="B1743">
        <v>2016</v>
      </c>
      <c r="C1743" s="1" t="s">
        <v>335</v>
      </c>
      <c r="D1743" s="1" t="s">
        <v>21</v>
      </c>
      <c r="E1743" s="1" t="s">
        <v>22</v>
      </c>
      <c r="F1743" s="1" t="s">
        <v>34</v>
      </c>
      <c r="G1743">
        <v>1</v>
      </c>
      <c r="H1743">
        <v>0</v>
      </c>
      <c r="I1743">
        <v>1</v>
      </c>
      <c r="J1743">
        <v>0</v>
      </c>
      <c r="K1743">
        <v>0</v>
      </c>
      <c r="L1743">
        <v>1</v>
      </c>
      <c r="M1743">
        <v>0</v>
      </c>
      <c r="N1743" s="1" t="s">
        <v>42</v>
      </c>
      <c r="O1743" s="1" t="s">
        <v>25</v>
      </c>
      <c r="P1743" s="1" t="s">
        <v>26</v>
      </c>
      <c r="Q1743" s="1" t="s">
        <v>27</v>
      </c>
      <c r="R1743" s="1" t="s">
        <v>3090</v>
      </c>
      <c r="S1743" s="1" t="str">
        <f t="shared" si="54"/>
        <v>32.29616</v>
      </c>
      <c r="T1743" s="1" t="str">
        <f t="shared" si="55"/>
        <v>-113.14816</v>
      </c>
      <c r="U1743" s="1" t="s">
        <v>29</v>
      </c>
    </row>
    <row r="1744" spans="1:21" x14ac:dyDescent="0.35">
      <c r="A1744" s="1" t="s">
        <v>19</v>
      </c>
      <c r="B1744">
        <v>2016</v>
      </c>
      <c r="C1744" s="1" t="s">
        <v>335</v>
      </c>
      <c r="D1744" s="1" t="s">
        <v>94</v>
      </c>
      <c r="E1744" s="1" t="s">
        <v>161</v>
      </c>
      <c r="F1744" s="1" t="s">
        <v>115</v>
      </c>
      <c r="G1744">
        <v>1</v>
      </c>
      <c r="H1744">
        <v>0</v>
      </c>
      <c r="I1744">
        <v>1</v>
      </c>
      <c r="J1744">
        <v>0</v>
      </c>
      <c r="K1744">
        <v>0</v>
      </c>
      <c r="L1744">
        <v>1</v>
      </c>
      <c r="M1744">
        <v>0</v>
      </c>
      <c r="N1744" s="1" t="s">
        <v>66</v>
      </c>
      <c r="O1744" s="1" t="s">
        <v>43</v>
      </c>
      <c r="P1744" s="1" t="s">
        <v>3091</v>
      </c>
      <c r="Q1744" s="1" t="s">
        <v>1840</v>
      </c>
      <c r="R1744" s="1" t="s">
        <v>3092</v>
      </c>
      <c r="S1744" s="1" t="str">
        <f t="shared" si="54"/>
        <v>14.0026208</v>
      </c>
      <c r="T1744" s="1" t="str">
        <f t="shared" si="55"/>
        <v>48.3474209</v>
      </c>
      <c r="U1744" s="1" t="s">
        <v>161</v>
      </c>
    </row>
    <row r="1745" spans="1:21" x14ac:dyDescent="0.35">
      <c r="A1745" s="1" t="s">
        <v>19</v>
      </c>
      <c r="B1745">
        <v>2016</v>
      </c>
      <c r="C1745" s="1" t="s">
        <v>335</v>
      </c>
      <c r="D1745" s="1" t="s">
        <v>21</v>
      </c>
      <c r="E1745" s="1" t="s">
        <v>22</v>
      </c>
      <c r="F1745" s="1" t="s">
        <v>148</v>
      </c>
      <c r="G1745">
        <v>1</v>
      </c>
      <c r="H1745">
        <v>0</v>
      </c>
      <c r="I1745">
        <v>1</v>
      </c>
      <c r="J1745">
        <v>0</v>
      </c>
      <c r="K1745">
        <v>0</v>
      </c>
      <c r="L1745">
        <v>1</v>
      </c>
      <c r="M1745">
        <v>0</v>
      </c>
      <c r="N1745" s="1" t="s">
        <v>42</v>
      </c>
      <c r="O1745" s="1" t="s">
        <v>25</v>
      </c>
      <c r="P1745" s="1" t="s">
        <v>26</v>
      </c>
      <c r="Q1745" s="1" t="s">
        <v>27</v>
      </c>
      <c r="R1745" s="1" t="s">
        <v>3093</v>
      </c>
      <c r="S1745" s="1" t="str">
        <f t="shared" si="54"/>
        <v>31.903683</v>
      </c>
      <c r="T1745" s="1" t="str">
        <f t="shared" si="55"/>
        <v>-112.146183</v>
      </c>
      <c r="U1745" s="1" t="s">
        <v>29</v>
      </c>
    </row>
    <row r="1746" spans="1:21" x14ac:dyDescent="0.35">
      <c r="A1746" s="1" t="s">
        <v>19</v>
      </c>
      <c r="B1746">
        <v>2016</v>
      </c>
      <c r="C1746" s="1" t="s">
        <v>335</v>
      </c>
      <c r="D1746" s="1" t="s">
        <v>30</v>
      </c>
      <c r="E1746" s="1" t="s">
        <v>22</v>
      </c>
      <c r="F1746" s="1" t="s">
        <v>31</v>
      </c>
      <c r="G1746">
        <v>1</v>
      </c>
      <c r="H1746">
        <v>0</v>
      </c>
      <c r="I1746">
        <v>1</v>
      </c>
      <c r="J1746">
        <v>0</v>
      </c>
      <c r="K1746">
        <v>0</v>
      </c>
      <c r="L1746">
        <v>1</v>
      </c>
      <c r="M1746">
        <v>0</v>
      </c>
      <c r="N1746" s="1" t="s">
        <v>51</v>
      </c>
      <c r="O1746" s="1" t="s">
        <v>25</v>
      </c>
      <c r="P1746" s="1" t="s">
        <v>3094</v>
      </c>
      <c r="Q1746" s="1" t="s">
        <v>3095</v>
      </c>
      <c r="R1746" s="1" t="s">
        <v>2479</v>
      </c>
      <c r="S1746" s="1" t="str">
        <f t="shared" si="54"/>
        <v>24.215586</v>
      </c>
      <c r="T1746" s="1" t="str">
        <f t="shared" si="55"/>
        <v>-99.4332699</v>
      </c>
      <c r="U1746" s="1" t="s">
        <v>29</v>
      </c>
    </row>
    <row r="1747" spans="1:21" x14ac:dyDescent="0.35">
      <c r="A1747" s="1" t="s">
        <v>19</v>
      </c>
      <c r="B1747">
        <v>2016</v>
      </c>
      <c r="C1747" s="1" t="s">
        <v>335</v>
      </c>
      <c r="D1747" s="1" t="s">
        <v>21</v>
      </c>
      <c r="E1747" s="1" t="s">
        <v>22</v>
      </c>
      <c r="F1747" s="1" t="s">
        <v>34</v>
      </c>
      <c r="G1747">
        <v>1</v>
      </c>
      <c r="H1747">
        <v>0</v>
      </c>
      <c r="I1747">
        <v>1</v>
      </c>
      <c r="J1747">
        <v>0</v>
      </c>
      <c r="K1747">
        <v>0</v>
      </c>
      <c r="L1747">
        <v>1</v>
      </c>
      <c r="M1747">
        <v>0</v>
      </c>
      <c r="N1747" s="1" t="s">
        <v>24</v>
      </c>
      <c r="O1747" s="1" t="s">
        <v>25</v>
      </c>
      <c r="P1747" s="1" t="s">
        <v>26</v>
      </c>
      <c r="Q1747" s="1" t="s">
        <v>27</v>
      </c>
      <c r="R1747" s="1" t="s">
        <v>3096</v>
      </c>
      <c r="S1747" s="1" t="str">
        <f t="shared" si="54"/>
        <v>32.607767</v>
      </c>
      <c r="T1747" s="1" t="str">
        <f t="shared" si="55"/>
        <v>-113.046967</v>
      </c>
      <c r="U1747" s="1" t="s">
        <v>29</v>
      </c>
    </row>
    <row r="1748" spans="1:21" x14ac:dyDescent="0.35">
      <c r="A1748" s="1" t="s">
        <v>19</v>
      </c>
      <c r="B1748">
        <v>2016</v>
      </c>
      <c r="C1748" s="1" t="s">
        <v>335</v>
      </c>
      <c r="D1748" s="1" t="s">
        <v>583</v>
      </c>
      <c r="E1748" s="1" t="s">
        <v>94</v>
      </c>
      <c r="F1748" s="1" t="s">
        <v>31</v>
      </c>
      <c r="G1748">
        <v>1</v>
      </c>
      <c r="H1748">
        <v>0</v>
      </c>
      <c r="I1748">
        <v>1</v>
      </c>
      <c r="J1748">
        <v>0</v>
      </c>
      <c r="K1748">
        <v>0</v>
      </c>
      <c r="L1748">
        <v>0</v>
      </c>
      <c r="M1748">
        <v>0</v>
      </c>
      <c r="N1748" s="1" t="s">
        <v>35</v>
      </c>
      <c r="O1748" s="1" t="s">
        <v>197</v>
      </c>
      <c r="P1748" s="1" t="s">
        <v>3097</v>
      </c>
      <c r="Q1748" s="1" t="s">
        <v>635</v>
      </c>
      <c r="R1748" s="1" t="s">
        <v>3098</v>
      </c>
      <c r="S1748" s="1" t="str">
        <f t="shared" si="54"/>
        <v>15.1115526</v>
      </c>
      <c r="T1748" s="1" t="str">
        <f t="shared" si="55"/>
        <v>36.230819</v>
      </c>
      <c r="U1748" s="1" t="s">
        <v>94</v>
      </c>
    </row>
    <row r="1749" spans="1:21" x14ac:dyDescent="0.35">
      <c r="A1749" s="1" t="s">
        <v>19</v>
      </c>
      <c r="B1749">
        <v>2016</v>
      </c>
      <c r="C1749" s="1" t="s">
        <v>335</v>
      </c>
      <c r="D1749" s="1" t="s">
        <v>583</v>
      </c>
      <c r="E1749" s="1" t="s">
        <v>39</v>
      </c>
      <c r="F1749" s="1" t="s">
        <v>31</v>
      </c>
      <c r="G1749">
        <v>1</v>
      </c>
      <c r="H1749">
        <v>0</v>
      </c>
      <c r="I1749">
        <v>1</v>
      </c>
      <c r="J1749">
        <v>0</v>
      </c>
      <c r="K1749">
        <v>0</v>
      </c>
      <c r="L1749">
        <v>0</v>
      </c>
      <c r="M1749">
        <v>0</v>
      </c>
      <c r="N1749" s="1" t="s">
        <v>82</v>
      </c>
      <c r="O1749" s="1" t="s">
        <v>197</v>
      </c>
      <c r="P1749" s="1" t="s">
        <v>3099</v>
      </c>
      <c r="Q1749" s="1" t="s">
        <v>635</v>
      </c>
      <c r="R1749" s="1" t="s">
        <v>1448</v>
      </c>
      <c r="S1749" s="1" t="str">
        <f t="shared" si="54"/>
        <v>24.138269</v>
      </c>
      <c r="T1749" s="1" t="str">
        <f t="shared" si="55"/>
        <v>33.026759</v>
      </c>
      <c r="U1749" s="1" t="s">
        <v>39</v>
      </c>
    </row>
    <row r="1750" spans="1:21" x14ac:dyDescent="0.35">
      <c r="A1750" s="1" t="s">
        <v>19</v>
      </c>
      <c r="B1750">
        <v>2016</v>
      </c>
      <c r="C1750" s="1" t="s">
        <v>335</v>
      </c>
      <c r="D1750" s="1" t="s">
        <v>583</v>
      </c>
      <c r="E1750" s="1" t="s">
        <v>39</v>
      </c>
      <c r="F1750" s="1" t="s">
        <v>31</v>
      </c>
      <c r="G1750">
        <v>2</v>
      </c>
      <c r="H1750">
        <v>0</v>
      </c>
      <c r="I1750">
        <v>2</v>
      </c>
      <c r="J1750">
        <v>0</v>
      </c>
      <c r="K1750">
        <v>0</v>
      </c>
      <c r="L1750">
        <v>0</v>
      </c>
      <c r="M1750">
        <v>0</v>
      </c>
      <c r="N1750" s="1" t="s">
        <v>66</v>
      </c>
      <c r="O1750" s="1" t="s">
        <v>197</v>
      </c>
      <c r="P1750" s="1" t="s">
        <v>3100</v>
      </c>
      <c r="Q1750" s="1" t="s">
        <v>635</v>
      </c>
      <c r="R1750" s="1" t="s">
        <v>3033</v>
      </c>
      <c r="S1750" s="1" t="str">
        <f t="shared" si="54"/>
        <v>18.008686</v>
      </c>
      <c r="T1750" s="1" t="str">
        <f t="shared" si="55"/>
        <v>33.9948098</v>
      </c>
      <c r="U1750" s="1" t="s">
        <v>39</v>
      </c>
    </row>
    <row r="1751" spans="1:21" x14ac:dyDescent="0.35">
      <c r="A1751" s="1" t="s">
        <v>19</v>
      </c>
      <c r="B1751">
        <v>2016</v>
      </c>
      <c r="C1751" s="1" t="s">
        <v>335</v>
      </c>
      <c r="D1751" s="1" t="s">
        <v>31</v>
      </c>
      <c r="E1751" s="1" t="s">
        <v>22</v>
      </c>
      <c r="F1751" s="1" t="s">
        <v>31</v>
      </c>
      <c r="G1751">
        <v>1</v>
      </c>
      <c r="H1751">
        <v>0</v>
      </c>
      <c r="I1751">
        <v>1</v>
      </c>
      <c r="J1751">
        <v>0</v>
      </c>
      <c r="K1751">
        <v>0</v>
      </c>
      <c r="L1751">
        <v>0</v>
      </c>
      <c r="M1751">
        <v>0</v>
      </c>
      <c r="N1751" s="1" t="s">
        <v>24</v>
      </c>
      <c r="O1751" s="1" t="s">
        <v>25</v>
      </c>
      <c r="P1751" s="1" t="s">
        <v>3101</v>
      </c>
      <c r="Q1751" s="1" t="s">
        <v>2189</v>
      </c>
      <c r="R1751" s="1" t="s">
        <v>2599</v>
      </c>
      <c r="S1751" s="1" t="str">
        <f t="shared" si="54"/>
        <v>26.9403821</v>
      </c>
      <c r="T1751" s="1" t="str">
        <f t="shared" si="55"/>
        <v>-97.9181768</v>
      </c>
      <c r="U1751" s="1" t="s">
        <v>29</v>
      </c>
    </row>
    <row r="1752" spans="1:21" x14ac:dyDescent="0.35">
      <c r="A1752" s="1" t="s">
        <v>19</v>
      </c>
      <c r="B1752">
        <v>2016</v>
      </c>
      <c r="C1752" s="1" t="s">
        <v>335</v>
      </c>
      <c r="D1752" s="1" t="s">
        <v>31</v>
      </c>
      <c r="E1752" s="1" t="s">
        <v>22</v>
      </c>
      <c r="F1752" s="1" t="s">
        <v>31</v>
      </c>
      <c r="G1752">
        <v>1</v>
      </c>
      <c r="H1752">
        <v>0</v>
      </c>
      <c r="I1752">
        <v>1</v>
      </c>
      <c r="J1752">
        <v>0</v>
      </c>
      <c r="K1752">
        <v>0</v>
      </c>
      <c r="L1752">
        <v>0</v>
      </c>
      <c r="M1752">
        <v>0</v>
      </c>
      <c r="N1752" s="1" t="s">
        <v>24</v>
      </c>
      <c r="O1752" s="1" t="s">
        <v>25</v>
      </c>
      <c r="P1752" s="1" t="s">
        <v>3102</v>
      </c>
      <c r="Q1752" s="1" t="s">
        <v>2189</v>
      </c>
      <c r="R1752" s="1" t="s">
        <v>2514</v>
      </c>
      <c r="S1752" s="1" t="str">
        <f t="shared" si="54"/>
        <v>26.376354</v>
      </c>
      <c r="T1752" s="1" t="str">
        <f t="shared" si="55"/>
        <v>-98.3833477</v>
      </c>
      <c r="U1752" s="1" t="s">
        <v>29</v>
      </c>
    </row>
    <row r="1753" spans="1:21" x14ac:dyDescent="0.35">
      <c r="A1753" s="1" t="s">
        <v>19</v>
      </c>
      <c r="B1753">
        <v>2016</v>
      </c>
      <c r="C1753" s="1" t="s">
        <v>335</v>
      </c>
      <c r="D1753" s="1" t="s">
        <v>21</v>
      </c>
      <c r="E1753" s="1" t="s">
        <v>22</v>
      </c>
      <c r="F1753" s="1" t="s">
        <v>34</v>
      </c>
      <c r="G1753">
        <v>1</v>
      </c>
      <c r="H1753">
        <v>0</v>
      </c>
      <c r="I1753">
        <v>1</v>
      </c>
      <c r="J1753">
        <v>9</v>
      </c>
      <c r="K1753">
        <v>0</v>
      </c>
      <c r="L1753">
        <v>1</v>
      </c>
      <c r="M1753">
        <v>0</v>
      </c>
      <c r="N1753" s="1" t="s">
        <v>66</v>
      </c>
      <c r="O1753" s="1" t="s">
        <v>25</v>
      </c>
      <c r="P1753" s="1" t="s">
        <v>3103</v>
      </c>
      <c r="Q1753" s="1" t="s">
        <v>3104</v>
      </c>
      <c r="R1753" s="1" t="s">
        <v>3105</v>
      </c>
      <c r="S1753" s="1" t="str">
        <f t="shared" si="54"/>
        <v>33.0184054</v>
      </c>
      <c r="T1753" s="1" t="str">
        <f t="shared" si="55"/>
        <v>-117.3988689</v>
      </c>
      <c r="U1753" s="1" t="s">
        <v>29</v>
      </c>
    </row>
    <row r="1754" spans="1:21" x14ac:dyDescent="0.35">
      <c r="A1754" s="1" t="s">
        <v>19</v>
      </c>
      <c r="B1754">
        <v>2016</v>
      </c>
      <c r="C1754" s="1" t="s">
        <v>335</v>
      </c>
      <c r="D1754" s="1" t="s">
        <v>166</v>
      </c>
      <c r="E1754" s="1" t="s">
        <v>49</v>
      </c>
      <c r="F1754" s="1" t="s">
        <v>1928</v>
      </c>
      <c r="G1754">
        <v>1</v>
      </c>
      <c r="H1754">
        <v>0</v>
      </c>
      <c r="I1754">
        <v>1</v>
      </c>
      <c r="J1754">
        <v>0</v>
      </c>
      <c r="K1754">
        <v>0</v>
      </c>
      <c r="L1754">
        <v>1</v>
      </c>
      <c r="M1754">
        <v>0</v>
      </c>
      <c r="N1754" s="1" t="s">
        <v>24</v>
      </c>
      <c r="O1754" s="1" t="s">
        <v>87</v>
      </c>
      <c r="P1754" s="1" t="s">
        <v>3106</v>
      </c>
      <c r="Q1754" s="1" t="s">
        <v>3107</v>
      </c>
      <c r="R1754" s="1" t="s">
        <v>3108</v>
      </c>
      <c r="S1754" s="1" t="str">
        <f t="shared" si="54"/>
        <v>35.8799847</v>
      </c>
      <c r="T1754" s="1" t="str">
        <f t="shared" si="55"/>
        <v>-5.3689932</v>
      </c>
      <c r="U1754" s="1" t="s">
        <v>56</v>
      </c>
    </row>
    <row r="1755" spans="1:21" x14ac:dyDescent="0.35">
      <c r="A1755" s="1" t="s">
        <v>19</v>
      </c>
      <c r="B1755">
        <v>2016</v>
      </c>
      <c r="C1755" s="1" t="s">
        <v>335</v>
      </c>
      <c r="D1755" s="1" t="s">
        <v>583</v>
      </c>
      <c r="E1755" s="1" t="s">
        <v>39</v>
      </c>
      <c r="F1755" s="1" t="s">
        <v>31</v>
      </c>
      <c r="G1755">
        <v>4</v>
      </c>
      <c r="H1755">
        <v>0</v>
      </c>
      <c r="I1755">
        <v>4</v>
      </c>
      <c r="J1755">
        <v>0</v>
      </c>
      <c r="K1755">
        <v>0</v>
      </c>
      <c r="L1755">
        <v>0</v>
      </c>
      <c r="M1755">
        <v>0</v>
      </c>
      <c r="N1755" s="1" t="s">
        <v>24</v>
      </c>
      <c r="O1755" s="1" t="s">
        <v>197</v>
      </c>
      <c r="P1755" s="1" t="s">
        <v>3109</v>
      </c>
      <c r="Q1755" s="1" t="s">
        <v>635</v>
      </c>
      <c r="R1755" s="1" t="s">
        <v>3110</v>
      </c>
      <c r="S1755" s="1" t="str">
        <f t="shared" si="54"/>
        <v>15.6424713</v>
      </c>
      <c r="T1755" s="1" t="str">
        <f t="shared" si="55"/>
        <v>32.3154026</v>
      </c>
      <c r="U1755" s="1" t="s">
        <v>39</v>
      </c>
    </row>
    <row r="1756" spans="1:21" x14ac:dyDescent="0.35">
      <c r="A1756" s="1" t="s">
        <v>19</v>
      </c>
      <c r="B1756">
        <v>2016</v>
      </c>
      <c r="C1756" s="1" t="s">
        <v>335</v>
      </c>
      <c r="D1756" s="1" t="s">
        <v>583</v>
      </c>
      <c r="E1756" s="1" t="s">
        <v>39</v>
      </c>
      <c r="F1756" s="1" t="s">
        <v>31</v>
      </c>
      <c r="G1756">
        <v>2</v>
      </c>
      <c r="H1756">
        <v>0</v>
      </c>
      <c r="I1756">
        <v>2</v>
      </c>
      <c r="J1756">
        <v>0</v>
      </c>
      <c r="K1756">
        <v>0</v>
      </c>
      <c r="L1756">
        <v>0</v>
      </c>
      <c r="M1756">
        <v>0</v>
      </c>
      <c r="N1756" s="1" t="s">
        <v>66</v>
      </c>
      <c r="O1756" s="1" t="s">
        <v>197</v>
      </c>
      <c r="P1756" s="1" t="s">
        <v>1640</v>
      </c>
      <c r="Q1756" s="1" t="s">
        <v>635</v>
      </c>
      <c r="R1756" s="1" t="s">
        <v>2278</v>
      </c>
      <c r="S1756" s="1" t="str">
        <f t="shared" si="54"/>
        <v>17.6922271</v>
      </c>
      <c r="T1756" s="1" t="str">
        <f t="shared" si="55"/>
        <v>33.9762492</v>
      </c>
      <c r="U1756" s="1" t="s">
        <v>39</v>
      </c>
    </row>
    <row r="1757" spans="1:21" x14ac:dyDescent="0.35">
      <c r="A1757" s="1" t="s">
        <v>19</v>
      </c>
      <c r="B1757">
        <v>2016</v>
      </c>
      <c r="C1757" s="1" t="s">
        <v>335</v>
      </c>
      <c r="D1757" s="1" t="s">
        <v>583</v>
      </c>
      <c r="E1757" s="1" t="s">
        <v>39</v>
      </c>
      <c r="F1757" s="1" t="s">
        <v>31</v>
      </c>
      <c r="G1757">
        <v>3</v>
      </c>
      <c r="H1757">
        <v>0</v>
      </c>
      <c r="I1757">
        <v>3</v>
      </c>
      <c r="J1757">
        <v>0</v>
      </c>
      <c r="K1757">
        <v>0</v>
      </c>
      <c r="L1757">
        <v>0</v>
      </c>
      <c r="M1757">
        <v>0</v>
      </c>
      <c r="N1757" s="1" t="s">
        <v>24</v>
      </c>
      <c r="O1757" s="1" t="s">
        <v>197</v>
      </c>
      <c r="P1757" s="1" t="s">
        <v>1147</v>
      </c>
      <c r="Q1757" s="1" t="s">
        <v>635</v>
      </c>
      <c r="R1757" s="1" t="s">
        <v>3016</v>
      </c>
      <c r="S1757" s="1" t="str">
        <f t="shared" si="54"/>
        <v>15.5001341</v>
      </c>
      <c r="T1757" s="1" t="str">
        <f t="shared" si="55"/>
        <v>32.5144024</v>
      </c>
      <c r="U1757" s="1" t="s">
        <v>39</v>
      </c>
    </row>
    <row r="1758" spans="1:21" x14ac:dyDescent="0.35">
      <c r="A1758" s="1" t="s">
        <v>19</v>
      </c>
      <c r="B1758">
        <v>2016</v>
      </c>
      <c r="C1758" s="1" t="s">
        <v>335</v>
      </c>
      <c r="D1758" s="1" t="s">
        <v>30</v>
      </c>
      <c r="E1758" s="1" t="s">
        <v>22</v>
      </c>
      <c r="F1758" s="1" t="s">
        <v>31</v>
      </c>
      <c r="G1758">
        <v>1</v>
      </c>
      <c r="H1758">
        <v>0</v>
      </c>
      <c r="I1758">
        <v>1</v>
      </c>
      <c r="J1758">
        <v>0</v>
      </c>
      <c r="K1758">
        <v>0</v>
      </c>
      <c r="L1758">
        <v>1</v>
      </c>
      <c r="M1758">
        <v>0</v>
      </c>
      <c r="N1758" s="1" t="s">
        <v>24</v>
      </c>
      <c r="O1758" s="1" t="s">
        <v>25</v>
      </c>
      <c r="P1758" s="1" t="s">
        <v>26</v>
      </c>
      <c r="Q1758" s="1" t="s">
        <v>27</v>
      </c>
      <c r="R1758" s="1" t="s">
        <v>3111</v>
      </c>
      <c r="S1758" s="1" t="str">
        <f t="shared" si="54"/>
        <v>31.890533</v>
      </c>
      <c r="T1758" s="1" t="str">
        <f t="shared" si="55"/>
        <v>-112.163068</v>
      </c>
      <c r="U1758" s="1" t="s">
        <v>29</v>
      </c>
    </row>
    <row r="1759" spans="1:21" x14ac:dyDescent="0.35">
      <c r="A1759" s="1" t="s">
        <v>19</v>
      </c>
      <c r="B1759">
        <v>2016</v>
      </c>
      <c r="C1759" s="1" t="s">
        <v>335</v>
      </c>
      <c r="D1759" s="1" t="s">
        <v>21</v>
      </c>
      <c r="E1759" s="1" t="s">
        <v>22</v>
      </c>
      <c r="F1759" s="1" t="s">
        <v>23</v>
      </c>
      <c r="G1759">
        <v>1</v>
      </c>
      <c r="H1759">
        <v>0</v>
      </c>
      <c r="I1759">
        <v>1</v>
      </c>
      <c r="J1759">
        <v>0</v>
      </c>
      <c r="K1759">
        <v>0</v>
      </c>
      <c r="L1759">
        <v>1</v>
      </c>
      <c r="M1759">
        <v>0</v>
      </c>
      <c r="N1759" s="1" t="s">
        <v>42</v>
      </c>
      <c r="O1759" s="1" t="s">
        <v>25</v>
      </c>
      <c r="P1759" s="1" t="s">
        <v>26</v>
      </c>
      <c r="Q1759" s="1" t="s">
        <v>27</v>
      </c>
      <c r="R1759" s="1" t="s">
        <v>3112</v>
      </c>
      <c r="S1759" s="1" t="str">
        <f t="shared" si="54"/>
        <v>32.23925</v>
      </c>
      <c r="T1759" s="1" t="str">
        <f t="shared" si="55"/>
        <v>-111.4293</v>
      </c>
      <c r="U1759" s="1" t="s">
        <v>29</v>
      </c>
    </row>
    <row r="1760" spans="1:21" x14ac:dyDescent="0.35">
      <c r="A1760" s="1" t="s">
        <v>19</v>
      </c>
      <c r="B1760">
        <v>2016</v>
      </c>
      <c r="C1760" s="1" t="s">
        <v>335</v>
      </c>
      <c r="D1760" s="1" t="s">
        <v>72</v>
      </c>
      <c r="E1760" s="1" t="s">
        <v>72</v>
      </c>
      <c r="F1760" s="1" t="s">
        <v>73</v>
      </c>
      <c r="G1760">
        <v>1</v>
      </c>
      <c r="H1760">
        <v>0</v>
      </c>
      <c r="I1760">
        <v>1</v>
      </c>
      <c r="J1760">
        <v>0</v>
      </c>
      <c r="K1760">
        <v>0</v>
      </c>
      <c r="L1760">
        <v>1</v>
      </c>
      <c r="M1760">
        <v>0</v>
      </c>
      <c r="N1760" s="1" t="s">
        <v>66</v>
      </c>
      <c r="O1760" s="1" t="s">
        <v>104</v>
      </c>
      <c r="P1760" s="1" t="s">
        <v>3113</v>
      </c>
      <c r="Q1760" s="1" t="s">
        <v>3114</v>
      </c>
      <c r="R1760" s="1" t="s">
        <v>3115</v>
      </c>
      <c r="S1760" s="1" t="str">
        <f t="shared" si="54"/>
        <v>19.5510886</v>
      </c>
      <c r="T1760" s="1" t="str">
        <f t="shared" si="55"/>
        <v>-71.7130818</v>
      </c>
      <c r="U1760" s="1" t="s">
        <v>72</v>
      </c>
    </row>
    <row r="1761" spans="1:21" x14ac:dyDescent="0.35">
      <c r="A1761" s="1" t="s">
        <v>19</v>
      </c>
      <c r="B1761">
        <v>2016</v>
      </c>
      <c r="C1761" s="1" t="s">
        <v>335</v>
      </c>
      <c r="D1761" s="1" t="s">
        <v>407</v>
      </c>
      <c r="E1761" s="1" t="s">
        <v>209</v>
      </c>
      <c r="F1761" s="1" t="s">
        <v>31</v>
      </c>
      <c r="G1761">
        <v>1</v>
      </c>
      <c r="H1761">
        <v>2</v>
      </c>
      <c r="I1761">
        <v>3</v>
      </c>
      <c r="J1761">
        <v>10</v>
      </c>
      <c r="K1761">
        <v>0</v>
      </c>
      <c r="L1761">
        <v>0</v>
      </c>
      <c r="M1761">
        <v>0</v>
      </c>
      <c r="N1761" s="1" t="s">
        <v>51</v>
      </c>
      <c r="O1761" s="1" t="s">
        <v>43</v>
      </c>
      <c r="P1761" s="1" t="s">
        <v>3116</v>
      </c>
      <c r="Q1761" s="1" t="s">
        <v>3117</v>
      </c>
      <c r="R1761" s="1" t="s">
        <v>3118</v>
      </c>
      <c r="S1761" s="1" t="str">
        <f t="shared" si="54"/>
        <v>22.4219943</v>
      </c>
      <c r="T1761" s="1" t="str">
        <f t="shared" si="55"/>
        <v>113.8064754</v>
      </c>
      <c r="U1761" s="1" t="s">
        <v>209</v>
      </c>
    </row>
    <row r="1762" spans="1:21" x14ac:dyDescent="0.35">
      <c r="A1762" s="1" t="s">
        <v>19</v>
      </c>
      <c r="B1762">
        <v>2016</v>
      </c>
      <c r="C1762" s="1" t="s">
        <v>335</v>
      </c>
      <c r="D1762" s="1" t="s">
        <v>21</v>
      </c>
      <c r="E1762" s="1" t="s">
        <v>22</v>
      </c>
      <c r="F1762" s="1" t="s">
        <v>34</v>
      </c>
      <c r="G1762">
        <v>1</v>
      </c>
      <c r="H1762">
        <v>0</v>
      </c>
      <c r="I1762">
        <v>1</v>
      </c>
      <c r="J1762">
        <v>0</v>
      </c>
      <c r="K1762">
        <v>0</v>
      </c>
      <c r="L1762">
        <v>1</v>
      </c>
      <c r="M1762">
        <v>0</v>
      </c>
      <c r="N1762" s="1" t="s">
        <v>42</v>
      </c>
      <c r="O1762" s="1" t="s">
        <v>25</v>
      </c>
      <c r="P1762" s="1" t="s">
        <v>26</v>
      </c>
      <c r="Q1762" s="1" t="s">
        <v>27</v>
      </c>
      <c r="R1762" s="1" t="s">
        <v>3119</v>
      </c>
      <c r="S1762" s="1" t="str">
        <f t="shared" si="54"/>
        <v>32.153928</v>
      </c>
      <c r="T1762" s="1" t="str">
        <f t="shared" si="55"/>
        <v>-110.982707</v>
      </c>
      <c r="U1762" s="1" t="s">
        <v>29</v>
      </c>
    </row>
    <row r="1763" spans="1:21" x14ac:dyDescent="0.35">
      <c r="A1763" s="1" t="s">
        <v>19</v>
      </c>
      <c r="B1763">
        <v>2016</v>
      </c>
      <c r="C1763" s="1" t="s">
        <v>335</v>
      </c>
      <c r="D1763" s="1" t="s">
        <v>21</v>
      </c>
      <c r="E1763" s="1" t="s">
        <v>21</v>
      </c>
      <c r="F1763" s="1" t="s">
        <v>148</v>
      </c>
      <c r="G1763">
        <v>1</v>
      </c>
      <c r="H1763">
        <v>0</v>
      </c>
      <c r="I1763">
        <v>1</v>
      </c>
      <c r="J1763">
        <v>0</v>
      </c>
      <c r="K1763">
        <v>0</v>
      </c>
      <c r="L1763">
        <v>1</v>
      </c>
      <c r="M1763">
        <v>0</v>
      </c>
      <c r="N1763" s="1" t="s">
        <v>35</v>
      </c>
      <c r="O1763" s="1" t="s">
        <v>43</v>
      </c>
      <c r="P1763" s="1" t="s">
        <v>3120</v>
      </c>
      <c r="Q1763" s="1" t="s">
        <v>746</v>
      </c>
      <c r="R1763" s="1" t="s">
        <v>3121</v>
      </c>
      <c r="S1763" s="1" t="str">
        <f t="shared" si="54"/>
        <v>14.7819808</v>
      </c>
      <c r="T1763" s="1" t="str">
        <f t="shared" si="55"/>
        <v>-89.5737362</v>
      </c>
      <c r="U1763" s="1" t="s">
        <v>21</v>
      </c>
    </row>
    <row r="1764" spans="1:21" x14ac:dyDescent="0.35">
      <c r="A1764" s="1" t="s">
        <v>195</v>
      </c>
      <c r="B1764">
        <v>2016</v>
      </c>
      <c r="C1764" s="1" t="s">
        <v>335</v>
      </c>
      <c r="D1764" s="1" t="s">
        <v>72</v>
      </c>
      <c r="E1764" s="1" t="s">
        <v>72</v>
      </c>
      <c r="F1764" s="1" t="s">
        <v>3122</v>
      </c>
      <c r="G1764">
        <v>0</v>
      </c>
      <c r="H1764">
        <v>15</v>
      </c>
      <c r="I1764">
        <v>15</v>
      </c>
      <c r="J1764">
        <v>0</v>
      </c>
      <c r="K1764">
        <v>0</v>
      </c>
      <c r="L1764">
        <v>0</v>
      </c>
      <c r="M1764">
        <v>0</v>
      </c>
      <c r="N1764" s="1" t="s">
        <v>51</v>
      </c>
      <c r="O1764" s="1" t="s">
        <v>43</v>
      </c>
      <c r="P1764" s="1" t="s">
        <v>3123</v>
      </c>
      <c r="Q1764" s="1" t="s">
        <v>2078</v>
      </c>
      <c r="R1764" s="1" t="s">
        <v>3124</v>
      </c>
      <c r="S1764" s="1" t="str">
        <f t="shared" si="54"/>
        <v>18.3122676</v>
      </c>
      <c r="T1764" s="1" t="str">
        <f t="shared" si="55"/>
        <v>-64.9290454</v>
      </c>
      <c r="U1764" s="1" t="s">
        <v>56</v>
      </c>
    </row>
    <row r="1765" spans="1:21" x14ac:dyDescent="0.35">
      <c r="A1765" s="1" t="s">
        <v>19</v>
      </c>
      <c r="B1765">
        <v>2016</v>
      </c>
      <c r="C1765" s="1" t="s">
        <v>335</v>
      </c>
      <c r="D1765" s="1" t="s">
        <v>30</v>
      </c>
      <c r="E1765" s="1" t="s">
        <v>21</v>
      </c>
      <c r="F1765" s="1" t="s">
        <v>31</v>
      </c>
      <c r="G1765">
        <v>1</v>
      </c>
      <c r="H1765">
        <v>0</v>
      </c>
      <c r="I1765">
        <v>1</v>
      </c>
      <c r="J1765">
        <v>0</v>
      </c>
      <c r="K1765">
        <v>0</v>
      </c>
      <c r="L1765">
        <v>1</v>
      </c>
      <c r="M1765">
        <v>0</v>
      </c>
      <c r="N1765" s="1" t="s">
        <v>51</v>
      </c>
      <c r="O1765" s="1" t="s">
        <v>25</v>
      </c>
      <c r="P1765" s="1" t="s">
        <v>872</v>
      </c>
      <c r="Q1765" s="1" t="s">
        <v>873</v>
      </c>
      <c r="R1765" s="1" t="s">
        <v>2288</v>
      </c>
      <c r="S1765" s="1" t="str">
        <f t="shared" si="54"/>
        <v>27.4531416</v>
      </c>
      <c r="T1765" s="1" t="str">
        <f t="shared" si="55"/>
        <v>-99.6148525</v>
      </c>
      <c r="U1765" s="1" t="s">
        <v>21</v>
      </c>
    </row>
    <row r="1766" spans="1:21" x14ac:dyDescent="0.35">
      <c r="A1766" s="1" t="s">
        <v>19</v>
      </c>
      <c r="B1766">
        <v>2016</v>
      </c>
      <c r="C1766" s="1" t="s">
        <v>335</v>
      </c>
      <c r="D1766" s="1" t="s">
        <v>21</v>
      </c>
      <c r="E1766" s="1" t="s">
        <v>22</v>
      </c>
      <c r="F1766" s="1" t="s">
        <v>34</v>
      </c>
      <c r="G1766">
        <v>1</v>
      </c>
      <c r="H1766">
        <v>0</v>
      </c>
      <c r="I1766">
        <v>1</v>
      </c>
      <c r="J1766">
        <v>0</v>
      </c>
      <c r="K1766">
        <v>0</v>
      </c>
      <c r="L1766">
        <v>1</v>
      </c>
      <c r="M1766">
        <v>0</v>
      </c>
      <c r="N1766" s="1" t="s">
        <v>42</v>
      </c>
      <c r="O1766" s="1" t="s">
        <v>25</v>
      </c>
      <c r="P1766" s="1" t="s">
        <v>26</v>
      </c>
      <c r="Q1766" s="1" t="s">
        <v>27</v>
      </c>
      <c r="R1766" s="1" t="s">
        <v>3125</v>
      </c>
      <c r="S1766" s="1" t="str">
        <f t="shared" si="54"/>
        <v>31.962331</v>
      </c>
      <c r="T1766" s="1" t="str">
        <f t="shared" si="55"/>
        <v>-111.362668</v>
      </c>
      <c r="U1766" s="1" t="s">
        <v>29</v>
      </c>
    </row>
    <row r="1767" spans="1:21" x14ac:dyDescent="0.35">
      <c r="A1767" s="1" t="s">
        <v>19</v>
      </c>
      <c r="B1767">
        <v>2016</v>
      </c>
      <c r="C1767" s="1" t="s">
        <v>335</v>
      </c>
      <c r="D1767" s="1" t="s">
        <v>94</v>
      </c>
      <c r="E1767" s="1" t="s">
        <v>40</v>
      </c>
      <c r="F1767" s="1" t="s">
        <v>232</v>
      </c>
      <c r="G1767">
        <v>1</v>
      </c>
      <c r="H1767">
        <v>0</v>
      </c>
      <c r="I1767">
        <v>1</v>
      </c>
      <c r="J1767">
        <v>0</v>
      </c>
      <c r="K1767">
        <v>1</v>
      </c>
      <c r="L1767">
        <v>0</v>
      </c>
      <c r="M1767">
        <v>0</v>
      </c>
      <c r="N1767" s="1" t="s">
        <v>66</v>
      </c>
      <c r="O1767" s="1" t="s">
        <v>67</v>
      </c>
      <c r="P1767" s="1" t="s">
        <v>3126</v>
      </c>
      <c r="Q1767" s="1" t="s">
        <v>3127</v>
      </c>
      <c r="R1767" s="1" t="s">
        <v>3128</v>
      </c>
      <c r="S1767" s="1" t="str">
        <f t="shared" si="54"/>
        <v>50.9654291</v>
      </c>
      <c r="T1767" s="1" t="str">
        <f t="shared" si="55"/>
        <v>1.900613</v>
      </c>
      <c r="U1767" s="1" t="s">
        <v>71</v>
      </c>
    </row>
    <row r="1768" spans="1:21" x14ac:dyDescent="0.35">
      <c r="A1768" s="1" t="s">
        <v>19</v>
      </c>
      <c r="B1768">
        <v>2016</v>
      </c>
      <c r="C1768" s="1" t="s">
        <v>335</v>
      </c>
      <c r="D1768" s="1" t="s">
        <v>21</v>
      </c>
      <c r="E1768" s="1" t="s">
        <v>22</v>
      </c>
      <c r="F1768" s="1" t="s">
        <v>677</v>
      </c>
      <c r="G1768">
        <v>1</v>
      </c>
      <c r="H1768">
        <v>0</v>
      </c>
      <c r="I1768">
        <v>1</v>
      </c>
      <c r="J1768">
        <v>0</v>
      </c>
      <c r="K1768">
        <v>0</v>
      </c>
      <c r="L1768">
        <v>1</v>
      </c>
      <c r="M1768">
        <v>0</v>
      </c>
      <c r="N1768" s="1" t="s">
        <v>42</v>
      </c>
      <c r="O1768" s="1" t="s">
        <v>25</v>
      </c>
      <c r="P1768" s="1" t="s">
        <v>26</v>
      </c>
      <c r="Q1768" s="1" t="s">
        <v>27</v>
      </c>
      <c r="R1768" s="1" t="s">
        <v>3129</v>
      </c>
      <c r="S1768" s="1" t="str">
        <f t="shared" si="54"/>
        <v>31.78046</v>
      </c>
      <c r="T1768" s="1" t="str">
        <f t="shared" si="55"/>
        <v>-111.95446</v>
      </c>
      <c r="U1768" s="1" t="s">
        <v>29</v>
      </c>
    </row>
    <row r="1769" spans="1:21" x14ac:dyDescent="0.35">
      <c r="A1769" s="1" t="s">
        <v>19</v>
      </c>
      <c r="B1769">
        <v>2016</v>
      </c>
      <c r="C1769" s="1" t="s">
        <v>335</v>
      </c>
      <c r="D1769" s="1" t="s">
        <v>31</v>
      </c>
      <c r="E1769" s="1" t="s">
        <v>49</v>
      </c>
      <c r="F1769" s="1" t="s">
        <v>31</v>
      </c>
      <c r="G1769">
        <v>4</v>
      </c>
      <c r="H1769">
        <v>0</v>
      </c>
      <c r="I1769">
        <v>4</v>
      </c>
      <c r="J1769">
        <v>400</v>
      </c>
      <c r="K1769">
        <v>0</v>
      </c>
      <c r="L1769">
        <v>0</v>
      </c>
      <c r="M1769">
        <v>0</v>
      </c>
      <c r="N1769" s="1" t="s">
        <v>179</v>
      </c>
      <c r="O1769" s="1" t="s">
        <v>96</v>
      </c>
      <c r="P1769" s="1" t="s">
        <v>3130</v>
      </c>
      <c r="Q1769" s="1" t="s">
        <v>276</v>
      </c>
      <c r="R1769" s="1" t="s">
        <v>3131</v>
      </c>
      <c r="S1769" s="1" t="str">
        <f t="shared" si="54"/>
        <v>33.5930353</v>
      </c>
      <c r="T1769" s="1" t="str">
        <f t="shared" si="55"/>
        <v>13.5428521</v>
      </c>
      <c r="U1769" s="1" t="s">
        <v>56</v>
      </c>
    </row>
    <row r="1770" spans="1:21" x14ac:dyDescent="0.35">
      <c r="A1770" s="1" t="s">
        <v>19</v>
      </c>
      <c r="B1770">
        <v>2016</v>
      </c>
      <c r="C1770" s="1" t="s">
        <v>335</v>
      </c>
      <c r="D1770" s="1" t="s">
        <v>240</v>
      </c>
      <c r="E1770" s="1" t="s">
        <v>49</v>
      </c>
      <c r="F1770" s="1" t="s">
        <v>31</v>
      </c>
      <c r="G1770">
        <v>1</v>
      </c>
      <c r="H1770">
        <v>20</v>
      </c>
      <c r="I1770">
        <v>21</v>
      </c>
      <c r="J1770">
        <v>100</v>
      </c>
      <c r="K1770">
        <v>0</v>
      </c>
      <c r="L1770">
        <v>0</v>
      </c>
      <c r="M1770">
        <v>0</v>
      </c>
      <c r="N1770" s="1" t="s">
        <v>51</v>
      </c>
      <c r="O1770" s="1" t="s">
        <v>96</v>
      </c>
      <c r="P1770" s="1" t="s">
        <v>3132</v>
      </c>
      <c r="Q1770" s="1" t="s">
        <v>492</v>
      </c>
      <c r="R1770" s="1" t="s">
        <v>3133</v>
      </c>
      <c r="S1770" s="1" t="str">
        <f t="shared" si="54"/>
        <v>33.1575346</v>
      </c>
      <c r="T1770" s="1" t="str">
        <f t="shared" si="55"/>
        <v>12.9419824</v>
      </c>
      <c r="U1770" s="1" t="s">
        <v>56</v>
      </c>
    </row>
    <row r="1771" spans="1:21" x14ac:dyDescent="0.35">
      <c r="A1771" s="1" t="s">
        <v>19</v>
      </c>
      <c r="B1771">
        <v>2016</v>
      </c>
      <c r="C1771" s="1" t="s">
        <v>335</v>
      </c>
      <c r="D1771" s="1" t="s">
        <v>583</v>
      </c>
      <c r="E1771" s="1" t="s">
        <v>94</v>
      </c>
      <c r="F1771" s="1" t="s">
        <v>31</v>
      </c>
      <c r="G1771">
        <v>1</v>
      </c>
      <c r="H1771">
        <v>0</v>
      </c>
      <c r="I1771">
        <v>1</v>
      </c>
      <c r="J1771">
        <v>0</v>
      </c>
      <c r="K1771">
        <v>0</v>
      </c>
      <c r="L1771">
        <v>0</v>
      </c>
      <c r="M1771">
        <v>0</v>
      </c>
      <c r="N1771" s="1" t="s">
        <v>82</v>
      </c>
      <c r="O1771" s="1" t="s">
        <v>43</v>
      </c>
      <c r="P1771" s="1" t="s">
        <v>3134</v>
      </c>
      <c r="Q1771" s="1" t="s">
        <v>635</v>
      </c>
      <c r="R1771" s="1" t="s">
        <v>3135</v>
      </c>
      <c r="S1771" s="1" t="str">
        <f t="shared" si="54"/>
        <v>-13.6123108</v>
      </c>
      <c r="T1771" s="1" t="str">
        <f t="shared" si="55"/>
        <v>34.4195312</v>
      </c>
      <c r="U1771" s="1" t="s">
        <v>94</v>
      </c>
    </row>
    <row r="1772" spans="1:21" x14ac:dyDescent="0.35">
      <c r="A1772" s="1" t="s">
        <v>19</v>
      </c>
      <c r="B1772">
        <v>2016</v>
      </c>
      <c r="C1772" s="1" t="s">
        <v>335</v>
      </c>
      <c r="D1772" s="1" t="s">
        <v>583</v>
      </c>
      <c r="E1772" s="1" t="s">
        <v>39</v>
      </c>
      <c r="F1772" s="1" t="s">
        <v>31</v>
      </c>
      <c r="G1772">
        <v>5</v>
      </c>
      <c r="H1772">
        <v>0</v>
      </c>
      <c r="I1772">
        <v>5</v>
      </c>
      <c r="J1772">
        <v>0</v>
      </c>
      <c r="K1772">
        <v>0</v>
      </c>
      <c r="L1772">
        <v>0</v>
      </c>
      <c r="M1772">
        <v>0</v>
      </c>
      <c r="N1772" s="1" t="s">
        <v>24</v>
      </c>
      <c r="O1772" s="1" t="s">
        <v>197</v>
      </c>
      <c r="P1772" s="1" t="s">
        <v>3136</v>
      </c>
      <c r="Q1772" s="1" t="s">
        <v>635</v>
      </c>
      <c r="R1772" s="1" t="s">
        <v>3137</v>
      </c>
      <c r="S1772" s="1" t="str">
        <f t="shared" si="54"/>
        <v>21.9188333</v>
      </c>
      <c r="T1772" s="1" t="str">
        <f t="shared" si="55"/>
        <v>31.0223665</v>
      </c>
      <c r="U1772" s="1" t="s">
        <v>39</v>
      </c>
    </row>
    <row r="1773" spans="1:21" x14ac:dyDescent="0.35">
      <c r="A1773" s="1" t="s">
        <v>19</v>
      </c>
      <c r="B1773">
        <v>2016</v>
      </c>
      <c r="C1773" s="1" t="s">
        <v>335</v>
      </c>
      <c r="D1773" s="1" t="s">
        <v>583</v>
      </c>
      <c r="E1773" s="1" t="s">
        <v>39</v>
      </c>
      <c r="F1773" s="1" t="s">
        <v>31</v>
      </c>
      <c r="G1773">
        <v>1</v>
      </c>
      <c r="H1773">
        <v>0</v>
      </c>
      <c r="I1773">
        <v>1</v>
      </c>
      <c r="J1773">
        <v>0</v>
      </c>
      <c r="K1773">
        <v>0</v>
      </c>
      <c r="L1773">
        <v>0</v>
      </c>
      <c r="M1773">
        <v>0</v>
      </c>
      <c r="N1773" s="1" t="s">
        <v>24</v>
      </c>
      <c r="O1773" s="1" t="s">
        <v>197</v>
      </c>
      <c r="P1773" s="1" t="s">
        <v>3109</v>
      </c>
      <c r="Q1773" s="1" t="s">
        <v>635</v>
      </c>
      <c r="R1773" s="1" t="s">
        <v>3110</v>
      </c>
      <c r="S1773" s="1" t="str">
        <f t="shared" si="54"/>
        <v>15.6424713</v>
      </c>
      <c r="T1773" s="1" t="str">
        <f t="shared" si="55"/>
        <v>32.3154026</v>
      </c>
      <c r="U1773" s="1" t="s">
        <v>39</v>
      </c>
    </row>
    <row r="1774" spans="1:21" x14ac:dyDescent="0.35">
      <c r="A1774" s="1" t="s">
        <v>19</v>
      </c>
      <c r="B1774">
        <v>2016</v>
      </c>
      <c r="C1774" s="1" t="s">
        <v>335</v>
      </c>
      <c r="D1774" s="1" t="s">
        <v>583</v>
      </c>
      <c r="E1774" s="1" t="s">
        <v>39</v>
      </c>
      <c r="F1774" s="1" t="s">
        <v>31</v>
      </c>
      <c r="G1774">
        <v>3</v>
      </c>
      <c r="H1774">
        <v>0</v>
      </c>
      <c r="I1774">
        <v>3</v>
      </c>
      <c r="J1774">
        <v>0</v>
      </c>
      <c r="K1774">
        <v>0</v>
      </c>
      <c r="L1774">
        <v>0</v>
      </c>
      <c r="M1774">
        <v>0</v>
      </c>
      <c r="N1774" s="1" t="s">
        <v>24</v>
      </c>
      <c r="O1774" s="1" t="s">
        <v>197</v>
      </c>
      <c r="P1774" s="1" t="s">
        <v>3138</v>
      </c>
      <c r="Q1774" s="1" t="s">
        <v>635</v>
      </c>
      <c r="R1774" s="1" t="s">
        <v>3137</v>
      </c>
      <c r="S1774" s="1" t="str">
        <f t="shared" si="54"/>
        <v>21.9188333</v>
      </c>
      <c r="T1774" s="1" t="str">
        <f t="shared" si="55"/>
        <v>31.0223665</v>
      </c>
      <c r="U1774" s="1" t="s">
        <v>39</v>
      </c>
    </row>
    <row r="1775" spans="1:21" x14ac:dyDescent="0.35">
      <c r="A1775" s="1" t="s">
        <v>19</v>
      </c>
      <c r="B1775">
        <v>2016</v>
      </c>
      <c r="C1775" s="1" t="s">
        <v>335</v>
      </c>
      <c r="D1775" s="1" t="s">
        <v>31</v>
      </c>
      <c r="E1775" s="1" t="s">
        <v>49</v>
      </c>
      <c r="F1775" s="1" t="s">
        <v>31</v>
      </c>
      <c r="G1775">
        <v>4</v>
      </c>
      <c r="H1775">
        <v>3</v>
      </c>
      <c r="I1775">
        <v>7</v>
      </c>
      <c r="J1775">
        <v>6</v>
      </c>
      <c r="K1775">
        <v>2</v>
      </c>
      <c r="L1775">
        <v>2</v>
      </c>
      <c r="M1775">
        <v>2</v>
      </c>
      <c r="N1775" s="1" t="s">
        <v>51</v>
      </c>
      <c r="O1775" s="1" t="s">
        <v>52</v>
      </c>
      <c r="P1775" s="1" t="s">
        <v>2390</v>
      </c>
      <c r="Q1775" s="1" t="s">
        <v>3139</v>
      </c>
      <c r="R1775" s="1" t="s">
        <v>2391</v>
      </c>
      <c r="S1775" s="1" t="str">
        <f t="shared" si="54"/>
        <v>39.1892618</v>
      </c>
      <c r="T1775" s="1" t="str">
        <f t="shared" si="55"/>
        <v>26.1306061</v>
      </c>
      <c r="U1775" s="1" t="s">
        <v>56</v>
      </c>
    </row>
    <row r="1776" spans="1:21" x14ac:dyDescent="0.35">
      <c r="A1776" s="1" t="s">
        <v>19</v>
      </c>
      <c r="B1776">
        <v>2016</v>
      </c>
      <c r="C1776" s="1" t="s">
        <v>335</v>
      </c>
      <c r="D1776" s="1" t="s">
        <v>21</v>
      </c>
      <c r="E1776" s="1" t="s">
        <v>22</v>
      </c>
      <c r="F1776" s="1" t="s">
        <v>23</v>
      </c>
      <c r="G1776">
        <v>1</v>
      </c>
      <c r="H1776">
        <v>0</v>
      </c>
      <c r="I1776">
        <v>1</v>
      </c>
      <c r="J1776">
        <v>0</v>
      </c>
      <c r="K1776">
        <v>0</v>
      </c>
      <c r="L1776">
        <v>1</v>
      </c>
      <c r="M1776">
        <v>0</v>
      </c>
      <c r="N1776" s="1" t="s">
        <v>42</v>
      </c>
      <c r="O1776" s="1" t="s">
        <v>25</v>
      </c>
      <c r="P1776" s="1" t="s">
        <v>26</v>
      </c>
      <c r="Q1776" s="1" t="s">
        <v>27</v>
      </c>
      <c r="R1776" s="1" t="s">
        <v>3140</v>
      </c>
      <c r="S1776" s="1" t="str">
        <f t="shared" si="54"/>
        <v>31.69473</v>
      </c>
      <c r="T1776" s="1" t="str">
        <f t="shared" si="55"/>
        <v>-111.98491</v>
      </c>
      <c r="U1776" s="1" t="s">
        <v>29</v>
      </c>
    </row>
    <row r="1777" spans="1:21" x14ac:dyDescent="0.35">
      <c r="A1777" s="1" t="s">
        <v>19</v>
      </c>
      <c r="B1777">
        <v>2016</v>
      </c>
      <c r="C1777" s="1" t="s">
        <v>335</v>
      </c>
      <c r="D1777" s="1" t="s">
        <v>21</v>
      </c>
      <c r="E1777" s="1" t="s">
        <v>22</v>
      </c>
      <c r="F1777" s="1" t="s">
        <v>677</v>
      </c>
      <c r="G1777">
        <v>1</v>
      </c>
      <c r="H1777">
        <v>0</v>
      </c>
      <c r="I1777">
        <v>1</v>
      </c>
      <c r="J1777">
        <v>0</v>
      </c>
      <c r="K1777">
        <v>0</v>
      </c>
      <c r="L1777">
        <v>1</v>
      </c>
      <c r="M1777">
        <v>0</v>
      </c>
      <c r="N1777" s="1" t="s">
        <v>51</v>
      </c>
      <c r="O1777" s="1" t="s">
        <v>25</v>
      </c>
      <c r="P1777" s="1" t="s">
        <v>3141</v>
      </c>
      <c r="Q1777" s="1" t="s">
        <v>3142</v>
      </c>
      <c r="R1777" s="1" t="s">
        <v>2781</v>
      </c>
      <c r="S1777" s="1" t="str">
        <f t="shared" si="54"/>
        <v>28.6376735</v>
      </c>
      <c r="T1777" s="1" t="str">
        <f t="shared" si="55"/>
        <v>-100.5282163</v>
      </c>
      <c r="U1777" s="1" t="s">
        <v>29</v>
      </c>
    </row>
    <row r="1778" spans="1:21" x14ac:dyDescent="0.35">
      <c r="A1778" s="1" t="s">
        <v>19</v>
      </c>
      <c r="B1778">
        <v>2016</v>
      </c>
      <c r="C1778" s="1" t="s">
        <v>335</v>
      </c>
      <c r="D1778" s="1" t="s">
        <v>21</v>
      </c>
      <c r="E1778" s="1" t="s">
        <v>21</v>
      </c>
      <c r="F1778" s="1" t="s">
        <v>677</v>
      </c>
      <c r="G1778">
        <v>1</v>
      </c>
      <c r="H1778">
        <v>0</v>
      </c>
      <c r="I1778">
        <v>1</v>
      </c>
      <c r="J1778">
        <v>0</v>
      </c>
      <c r="K1778">
        <v>0</v>
      </c>
      <c r="L1778">
        <v>1</v>
      </c>
      <c r="M1778">
        <v>0</v>
      </c>
      <c r="N1778" s="1" t="s">
        <v>51</v>
      </c>
      <c r="O1778" s="1" t="s">
        <v>43</v>
      </c>
      <c r="P1778" s="1" t="s">
        <v>3143</v>
      </c>
      <c r="Q1778" s="1" t="s">
        <v>3144</v>
      </c>
      <c r="R1778" s="1" t="s">
        <v>2851</v>
      </c>
      <c r="S1778" s="1" t="str">
        <f t="shared" si="54"/>
        <v>14.8206001</v>
      </c>
      <c r="T1778" s="1" t="str">
        <f t="shared" si="55"/>
        <v>-92.6428276</v>
      </c>
      <c r="U1778" s="1" t="s">
        <v>21</v>
      </c>
    </row>
    <row r="1779" spans="1:21" x14ac:dyDescent="0.35">
      <c r="A1779" s="1" t="s">
        <v>19</v>
      </c>
      <c r="B1779">
        <v>2016</v>
      </c>
      <c r="C1779" s="1" t="s">
        <v>335</v>
      </c>
      <c r="D1779" s="1" t="s">
        <v>583</v>
      </c>
      <c r="E1779" s="1" t="s">
        <v>39</v>
      </c>
      <c r="F1779" s="1" t="s">
        <v>31</v>
      </c>
      <c r="G1779">
        <v>2</v>
      </c>
      <c r="H1779">
        <v>0</v>
      </c>
      <c r="I1779">
        <v>2</v>
      </c>
      <c r="J1779">
        <v>0</v>
      </c>
      <c r="K1779">
        <v>0</v>
      </c>
      <c r="L1779">
        <v>0</v>
      </c>
      <c r="M1779">
        <v>0</v>
      </c>
      <c r="N1779" s="1" t="s">
        <v>24</v>
      </c>
      <c r="O1779" s="1" t="s">
        <v>197</v>
      </c>
      <c r="P1779" s="1" t="s">
        <v>3145</v>
      </c>
      <c r="Q1779" s="1" t="s">
        <v>635</v>
      </c>
      <c r="R1779" s="1" t="s">
        <v>2565</v>
      </c>
      <c r="S1779" s="1" t="str">
        <f t="shared" si="54"/>
        <v>17.7236685</v>
      </c>
      <c r="T1779" s="1" t="str">
        <f t="shared" si="55"/>
        <v>33.8055978</v>
      </c>
      <c r="U1779" s="1" t="s">
        <v>39</v>
      </c>
    </row>
    <row r="1780" spans="1:21" x14ac:dyDescent="0.35">
      <c r="A1780" s="1" t="s">
        <v>19</v>
      </c>
      <c r="B1780">
        <v>2016</v>
      </c>
      <c r="C1780" s="1" t="s">
        <v>335</v>
      </c>
      <c r="D1780" s="1" t="s">
        <v>94</v>
      </c>
      <c r="E1780" s="1" t="s">
        <v>161</v>
      </c>
      <c r="F1780" s="1" t="s">
        <v>115</v>
      </c>
      <c r="G1780">
        <v>4</v>
      </c>
      <c r="H1780">
        <v>0</v>
      </c>
      <c r="I1780">
        <v>4</v>
      </c>
      <c r="J1780">
        <v>0</v>
      </c>
      <c r="K1780">
        <v>0</v>
      </c>
      <c r="L1780">
        <v>4</v>
      </c>
      <c r="M1780">
        <v>0</v>
      </c>
      <c r="N1780" s="1" t="s">
        <v>51</v>
      </c>
      <c r="O1780" s="1" t="s">
        <v>116</v>
      </c>
      <c r="P1780" s="1" t="s">
        <v>3146</v>
      </c>
      <c r="Q1780" s="1" t="s">
        <v>1840</v>
      </c>
      <c r="R1780" s="1" t="s">
        <v>3147</v>
      </c>
      <c r="S1780" s="1" t="str">
        <f t="shared" si="54"/>
        <v>15.3597416</v>
      </c>
      <c r="T1780" s="1" t="str">
        <f t="shared" si="55"/>
        <v>49.7064001</v>
      </c>
      <c r="U1780" s="1" t="s">
        <v>56</v>
      </c>
    </row>
    <row r="1781" spans="1:21" x14ac:dyDescent="0.35">
      <c r="A1781" s="1" t="s">
        <v>19</v>
      </c>
      <c r="B1781">
        <v>2016</v>
      </c>
      <c r="C1781" s="1" t="s">
        <v>335</v>
      </c>
      <c r="D1781" s="1" t="s">
        <v>21</v>
      </c>
      <c r="E1781" s="1" t="s">
        <v>21</v>
      </c>
      <c r="F1781" s="1" t="s">
        <v>677</v>
      </c>
      <c r="G1781">
        <v>1</v>
      </c>
      <c r="H1781">
        <v>1</v>
      </c>
      <c r="I1781">
        <v>2</v>
      </c>
      <c r="J1781">
        <v>0</v>
      </c>
      <c r="K1781">
        <v>0</v>
      </c>
      <c r="L1781">
        <v>2</v>
      </c>
      <c r="M1781">
        <v>0</v>
      </c>
      <c r="N1781" s="1" t="s">
        <v>51</v>
      </c>
      <c r="O1781" s="1" t="s">
        <v>25</v>
      </c>
      <c r="P1781" s="1" t="s">
        <v>3148</v>
      </c>
      <c r="Q1781" s="1" t="s">
        <v>3149</v>
      </c>
      <c r="R1781" s="1" t="s">
        <v>3150</v>
      </c>
      <c r="S1781" s="1" t="str">
        <f t="shared" si="54"/>
        <v>17.3186939</v>
      </c>
      <c r="T1781" s="1" t="str">
        <f t="shared" si="55"/>
        <v>-100.4140054</v>
      </c>
      <c r="U1781" s="1" t="s">
        <v>21</v>
      </c>
    </row>
    <row r="1782" spans="1:21" x14ac:dyDescent="0.35">
      <c r="A1782" s="1" t="s">
        <v>19</v>
      </c>
      <c r="B1782">
        <v>2016</v>
      </c>
      <c r="C1782" s="1" t="s">
        <v>335</v>
      </c>
      <c r="D1782" s="1" t="s">
        <v>30</v>
      </c>
      <c r="E1782" s="1" t="s">
        <v>21</v>
      </c>
      <c r="F1782" s="1" t="s">
        <v>31</v>
      </c>
      <c r="G1782">
        <v>1</v>
      </c>
      <c r="H1782">
        <v>0</v>
      </c>
      <c r="I1782">
        <v>1</v>
      </c>
      <c r="J1782">
        <v>0</v>
      </c>
      <c r="K1782">
        <v>0</v>
      </c>
      <c r="L1782">
        <v>0</v>
      </c>
      <c r="M1782">
        <v>0</v>
      </c>
      <c r="N1782" s="1" t="s">
        <v>66</v>
      </c>
      <c r="O1782" s="1" t="s">
        <v>43</v>
      </c>
      <c r="P1782" s="1" t="s">
        <v>3151</v>
      </c>
      <c r="Q1782" s="1" t="s">
        <v>3152</v>
      </c>
      <c r="R1782" s="1" t="s">
        <v>3153</v>
      </c>
      <c r="S1782" s="1" t="str">
        <f t="shared" si="54"/>
        <v>19.5710097</v>
      </c>
      <c r="T1782" s="1" t="str">
        <f t="shared" si="55"/>
        <v>-98.1702003</v>
      </c>
      <c r="U1782" s="1" t="s">
        <v>21</v>
      </c>
    </row>
    <row r="1783" spans="1:21" x14ac:dyDescent="0.35">
      <c r="A1783" s="1" t="s">
        <v>19</v>
      </c>
      <c r="B1783">
        <v>2016</v>
      </c>
      <c r="C1783" s="1" t="s">
        <v>335</v>
      </c>
      <c r="D1783" s="1" t="s">
        <v>21</v>
      </c>
      <c r="E1783" s="1" t="s">
        <v>22</v>
      </c>
      <c r="F1783" s="1" t="s">
        <v>34</v>
      </c>
      <c r="G1783">
        <v>1</v>
      </c>
      <c r="H1783">
        <v>0</v>
      </c>
      <c r="I1783">
        <v>1</v>
      </c>
      <c r="J1783">
        <v>0</v>
      </c>
      <c r="K1783">
        <v>0</v>
      </c>
      <c r="L1783">
        <v>1</v>
      </c>
      <c r="M1783">
        <v>0</v>
      </c>
      <c r="N1783" s="1" t="s">
        <v>24</v>
      </c>
      <c r="O1783" s="1" t="s">
        <v>25</v>
      </c>
      <c r="P1783" s="1" t="s">
        <v>26</v>
      </c>
      <c r="Q1783" s="1" t="s">
        <v>27</v>
      </c>
      <c r="R1783" s="1" t="s">
        <v>3154</v>
      </c>
      <c r="S1783" s="1" t="str">
        <f t="shared" si="54"/>
        <v>32.3405</v>
      </c>
      <c r="T1783" s="1" t="str">
        <f t="shared" si="55"/>
        <v>-113.10417</v>
      </c>
      <c r="U1783" s="1" t="s">
        <v>29</v>
      </c>
    </row>
    <row r="1784" spans="1:21" x14ac:dyDescent="0.35">
      <c r="A1784" s="1" t="s">
        <v>195</v>
      </c>
      <c r="B1784">
        <v>2016</v>
      </c>
      <c r="C1784" s="1" t="s">
        <v>335</v>
      </c>
      <c r="D1784" s="1" t="s">
        <v>30</v>
      </c>
      <c r="E1784" s="1" t="s">
        <v>22</v>
      </c>
      <c r="F1784" s="1" t="s">
        <v>3155</v>
      </c>
      <c r="G1784">
        <v>28</v>
      </c>
      <c r="H1784">
        <v>0</v>
      </c>
      <c r="I1784">
        <v>28</v>
      </c>
      <c r="J1784">
        <v>0</v>
      </c>
      <c r="K1784">
        <v>0</v>
      </c>
      <c r="L1784">
        <v>0</v>
      </c>
      <c r="M1784">
        <v>0</v>
      </c>
      <c r="N1784" s="1" t="s">
        <v>24</v>
      </c>
      <c r="O1784" s="1" t="s">
        <v>25</v>
      </c>
      <c r="P1784" s="1" t="s">
        <v>3156</v>
      </c>
      <c r="Q1784" s="1" t="s">
        <v>2344</v>
      </c>
      <c r="R1784" s="1" t="s">
        <v>3157</v>
      </c>
      <c r="S1784" s="1" t="str">
        <f t="shared" si="54"/>
        <v>27.7150873</v>
      </c>
      <c r="T1784" s="1" t="str">
        <f t="shared" si="55"/>
        <v>-99.9079019</v>
      </c>
      <c r="U1784" s="1" t="s">
        <v>29</v>
      </c>
    </row>
    <row r="1785" spans="1:21" x14ac:dyDescent="0.35">
      <c r="A1785" s="1" t="s">
        <v>19</v>
      </c>
      <c r="B1785">
        <v>2016</v>
      </c>
      <c r="C1785" s="1" t="s">
        <v>335</v>
      </c>
      <c r="D1785" s="1" t="s">
        <v>21</v>
      </c>
      <c r="E1785" s="1" t="s">
        <v>22</v>
      </c>
      <c r="F1785" s="1" t="s">
        <v>34</v>
      </c>
      <c r="G1785">
        <v>1</v>
      </c>
      <c r="H1785">
        <v>0</v>
      </c>
      <c r="I1785">
        <v>1</v>
      </c>
      <c r="J1785">
        <v>0</v>
      </c>
      <c r="K1785">
        <v>0</v>
      </c>
      <c r="L1785">
        <v>1</v>
      </c>
      <c r="M1785">
        <v>0</v>
      </c>
      <c r="N1785" s="1" t="s">
        <v>24</v>
      </c>
      <c r="O1785" s="1" t="s">
        <v>25</v>
      </c>
      <c r="P1785" s="1" t="s">
        <v>3158</v>
      </c>
      <c r="Q1785" s="1" t="s">
        <v>3159</v>
      </c>
      <c r="R1785" s="1" t="s">
        <v>2345</v>
      </c>
      <c r="S1785" s="1" t="str">
        <f t="shared" si="54"/>
        <v>27.7155889</v>
      </c>
      <c r="T1785" s="1" t="str">
        <f t="shared" si="55"/>
        <v>-99.6987461</v>
      </c>
      <c r="U1785" s="1" t="s">
        <v>29</v>
      </c>
    </row>
    <row r="1786" spans="1:21" x14ac:dyDescent="0.35">
      <c r="A1786" s="1" t="s">
        <v>19</v>
      </c>
      <c r="B1786">
        <v>2016</v>
      </c>
      <c r="C1786" s="1" t="s">
        <v>335</v>
      </c>
      <c r="D1786" s="1" t="s">
        <v>30</v>
      </c>
      <c r="E1786" s="1" t="s">
        <v>21</v>
      </c>
      <c r="F1786" s="1" t="s">
        <v>31</v>
      </c>
      <c r="G1786">
        <v>1</v>
      </c>
      <c r="H1786">
        <v>0</v>
      </c>
      <c r="I1786">
        <v>1</v>
      </c>
      <c r="J1786">
        <v>0</v>
      </c>
      <c r="K1786">
        <v>0</v>
      </c>
      <c r="L1786">
        <v>1</v>
      </c>
      <c r="M1786">
        <v>0</v>
      </c>
      <c r="N1786" s="1" t="s">
        <v>24</v>
      </c>
      <c r="O1786" s="1" t="s">
        <v>25</v>
      </c>
      <c r="P1786" s="1" t="s">
        <v>3160</v>
      </c>
      <c r="Q1786" s="1" t="s">
        <v>1896</v>
      </c>
      <c r="R1786" s="1" t="s">
        <v>3161</v>
      </c>
      <c r="S1786" s="1" t="str">
        <f t="shared" si="54"/>
        <v>27.492611</v>
      </c>
      <c r="T1786" s="1" t="str">
        <f t="shared" si="55"/>
        <v>-99.542403</v>
      </c>
      <c r="U1786" s="1" t="s">
        <v>29</v>
      </c>
    </row>
    <row r="1787" spans="1:21" x14ac:dyDescent="0.35">
      <c r="A1787" s="1" t="s">
        <v>19</v>
      </c>
      <c r="B1787">
        <v>2016</v>
      </c>
      <c r="C1787" s="1" t="s">
        <v>335</v>
      </c>
      <c r="D1787" s="1" t="s">
        <v>21</v>
      </c>
      <c r="E1787" s="1" t="s">
        <v>21</v>
      </c>
      <c r="F1787" s="1" t="s">
        <v>677</v>
      </c>
      <c r="G1787">
        <v>1</v>
      </c>
      <c r="H1787">
        <v>0</v>
      </c>
      <c r="I1787">
        <v>1</v>
      </c>
      <c r="J1787">
        <v>0</v>
      </c>
      <c r="K1787">
        <v>0</v>
      </c>
      <c r="L1787">
        <v>1</v>
      </c>
      <c r="M1787">
        <v>0</v>
      </c>
      <c r="N1787" s="1" t="s">
        <v>51</v>
      </c>
      <c r="O1787" s="1" t="s">
        <v>25</v>
      </c>
      <c r="P1787" s="1" t="s">
        <v>3162</v>
      </c>
      <c r="Q1787" s="1" t="s">
        <v>3142</v>
      </c>
      <c r="R1787" s="1" t="s">
        <v>2705</v>
      </c>
      <c r="S1787" s="1" t="str">
        <f t="shared" si="54"/>
        <v>27.1334908</v>
      </c>
      <c r="T1787" s="1" t="str">
        <f t="shared" si="55"/>
        <v>-103.434484</v>
      </c>
      <c r="U1787" s="1" t="s">
        <v>21</v>
      </c>
    </row>
    <row r="1788" spans="1:21" x14ac:dyDescent="0.35">
      <c r="A1788" s="1" t="s">
        <v>19</v>
      </c>
      <c r="B1788">
        <v>2016</v>
      </c>
      <c r="C1788" s="1" t="s">
        <v>335</v>
      </c>
      <c r="D1788" s="1" t="s">
        <v>21</v>
      </c>
      <c r="E1788" s="1" t="s">
        <v>22</v>
      </c>
      <c r="F1788" s="1" t="s">
        <v>34</v>
      </c>
      <c r="G1788">
        <v>1</v>
      </c>
      <c r="H1788">
        <v>0</v>
      </c>
      <c r="I1788">
        <v>1</v>
      </c>
      <c r="J1788">
        <v>0</v>
      </c>
      <c r="K1788">
        <v>0</v>
      </c>
      <c r="L1788">
        <v>1</v>
      </c>
      <c r="M1788">
        <v>0</v>
      </c>
      <c r="N1788" s="1" t="s">
        <v>24</v>
      </c>
      <c r="O1788" s="1" t="s">
        <v>25</v>
      </c>
      <c r="P1788" s="1" t="s">
        <v>26</v>
      </c>
      <c r="Q1788" s="1" t="s">
        <v>27</v>
      </c>
      <c r="R1788" s="1" t="s">
        <v>3163</v>
      </c>
      <c r="S1788" s="1" t="str">
        <f t="shared" si="54"/>
        <v>32.043439</v>
      </c>
      <c r="T1788" s="1" t="str">
        <f t="shared" si="55"/>
        <v>-110.085624</v>
      </c>
      <c r="U1788" s="1" t="s">
        <v>29</v>
      </c>
    </row>
    <row r="1789" spans="1:21" x14ac:dyDescent="0.35">
      <c r="A1789" s="1" t="s">
        <v>19</v>
      </c>
      <c r="B1789">
        <v>2016</v>
      </c>
      <c r="C1789" s="1" t="s">
        <v>335</v>
      </c>
      <c r="D1789" s="1" t="s">
        <v>583</v>
      </c>
      <c r="E1789" s="1" t="s">
        <v>39</v>
      </c>
      <c r="F1789" s="1" t="s">
        <v>31</v>
      </c>
      <c r="G1789">
        <v>1</v>
      </c>
      <c r="H1789">
        <v>0</v>
      </c>
      <c r="I1789">
        <v>1</v>
      </c>
      <c r="J1789">
        <v>0</v>
      </c>
      <c r="K1789">
        <v>0</v>
      </c>
      <c r="L1789">
        <v>0</v>
      </c>
      <c r="M1789">
        <v>0</v>
      </c>
      <c r="N1789" s="1" t="s">
        <v>66</v>
      </c>
      <c r="O1789" s="1" t="s">
        <v>197</v>
      </c>
      <c r="P1789" s="1" t="s">
        <v>3164</v>
      </c>
      <c r="Q1789" s="1" t="s">
        <v>635</v>
      </c>
      <c r="R1789" s="1" t="s">
        <v>3033</v>
      </c>
      <c r="S1789" s="1" t="str">
        <f t="shared" si="54"/>
        <v>18.008686</v>
      </c>
      <c r="T1789" s="1" t="str">
        <f t="shared" si="55"/>
        <v>33.9948098</v>
      </c>
      <c r="U1789" s="1" t="s">
        <v>39</v>
      </c>
    </row>
    <row r="1790" spans="1:21" x14ac:dyDescent="0.35">
      <c r="A1790" s="1" t="s">
        <v>19</v>
      </c>
      <c r="B1790">
        <v>2016</v>
      </c>
      <c r="C1790" s="1" t="s">
        <v>335</v>
      </c>
      <c r="D1790" s="1" t="s">
        <v>583</v>
      </c>
      <c r="E1790" s="1" t="s">
        <v>94</v>
      </c>
      <c r="F1790" s="1" t="s">
        <v>31</v>
      </c>
      <c r="G1790">
        <v>1</v>
      </c>
      <c r="H1790">
        <v>0</v>
      </c>
      <c r="I1790">
        <v>1</v>
      </c>
      <c r="J1790">
        <v>0</v>
      </c>
      <c r="K1790">
        <v>0</v>
      </c>
      <c r="L1790">
        <v>0</v>
      </c>
      <c r="M1790">
        <v>0</v>
      </c>
      <c r="N1790" s="1" t="s">
        <v>82</v>
      </c>
      <c r="O1790" s="1" t="s">
        <v>43</v>
      </c>
      <c r="P1790" s="1" t="s">
        <v>3165</v>
      </c>
      <c r="Q1790" s="1" t="s">
        <v>635</v>
      </c>
      <c r="R1790" s="1" t="s">
        <v>2226</v>
      </c>
      <c r="S1790" s="1" t="str">
        <f t="shared" si="54"/>
        <v>8.476128</v>
      </c>
      <c r="T1790" s="1" t="str">
        <f t="shared" si="55"/>
        <v>47.3474798</v>
      </c>
      <c r="U1790" s="1" t="s">
        <v>94</v>
      </c>
    </row>
    <row r="1791" spans="1:21" x14ac:dyDescent="0.35">
      <c r="A1791" s="1" t="s">
        <v>19</v>
      </c>
      <c r="B1791">
        <v>2016</v>
      </c>
      <c r="C1791" s="1" t="s">
        <v>335</v>
      </c>
      <c r="D1791" s="1" t="s">
        <v>583</v>
      </c>
      <c r="E1791" s="1" t="s">
        <v>94</v>
      </c>
      <c r="F1791" s="1" t="s">
        <v>31</v>
      </c>
      <c r="G1791">
        <v>3</v>
      </c>
      <c r="H1791">
        <v>0</v>
      </c>
      <c r="I1791">
        <v>3</v>
      </c>
      <c r="J1791">
        <v>0</v>
      </c>
      <c r="K1791">
        <v>0</v>
      </c>
      <c r="L1791">
        <v>0</v>
      </c>
      <c r="M1791">
        <v>0</v>
      </c>
      <c r="N1791" s="1" t="s">
        <v>24</v>
      </c>
      <c r="O1791" s="1" t="s">
        <v>43</v>
      </c>
      <c r="P1791" s="1" t="s">
        <v>3029</v>
      </c>
      <c r="Q1791" s="1" t="s">
        <v>635</v>
      </c>
      <c r="R1791" s="1" t="s">
        <v>2996</v>
      </c>
      <c r="S1791" s="1" t="str">
        <f t="shared" si="54"/>
        <v>9.5206381</v>
      </c>
      <c r="T1791" s="1" t="str">
        <f t="shared" si="55"/>
        <v>45.5288885</v>
      </c>
      <c r="U1791" s="1" t="s">
        <v>94</v>
      </c>
    </row>
    <row r="1792" spans="1:21" x14ac:dyDescent="0.35">
      <c r="A1792" s="1" t="s">
        <v>19</v>
      </c>
      <c r="B1792">
        <v>2016</v>
      </c>
      <c r="C1792" s="1" t="s">
        <v>335</v>
      </c>
      <c r="D1792" s="1" t="s">
        <v>583</v>
      </c>
      <c r="E1792" s="1" t="s">
        <v>39</v>
      </c>
      <c r="F1792" s="1" t="s">
        <v>31</v>
      </c>
      <c r="G1792">
        <v>3</v>
      </c>
      <c r="H1792">
        <v>0</v>
      </c>
      <c r="I1792">
        <v>3</v>
      </c>
      <c r="J1792">
        <v>0</v>
      </c>
      <c r="K1792">
        <v>0</v>
      </c>
      <c r="L1792">
        <v>0</v>
      </c>
      <c r="M1792">
        <v>0</v>
      </c>
      <c r="N1792" s="1" t="s">
        <v>24</v>
      </c>
      <c r="O1792" s="1" t="s">
        <v>197</v>
      </c>
      <c r="P1792" s="1" t="s">
        <v>1640</v>
      </c>
      <c r="Q1792" s="1" t="s">
        <v>635</v>
      </c>
      <c r="R1792" s="1" t="s">
        <v>2278</v>
      </c>
      <c r="S1792" s="1" t="str">
        <f t="shared" si="54"/>
        <v>17.6922271</v>
      </c>
      <c r="T1792" s="1" t="str">
        <f t="shared" si="55"/>
        <v>33.9762492</v>
      </c>
      <c r="U1792" s="1" t="s">
        <v>39</v>
      </c>
    </row>
    <row r="1793" spans="1:21" x14ac:dyDescent="0.35">
      <c r="A1793" s="1" t="s">
        <v>19</v>
      </c>
      <c r="B1793">
        <v>2016</v>
      </c>
      <c r="C1793" s="1" t="s">
        <v>335</v>
      </c>
      <c r="D1793" s="1" t="s">
        <v>30</v>
      </c>
      <c r="E1793" s="1" t="s">
        <v>21</v>
      </c>
      <c r="F1793" s="1" t="s">
        <v>31</v>
      </c>
      <c r="G1793">
        <v>1</v>
      </c>
      <c r="H1793">
        <v>0</v>
      </c>
      <c r="I1793">
        <v>1</v>
      </c>
      <c r="J1793">
        <v>0</v>
      </c>
      <c r="K1793">
        <v>0</v>
      </c>
      <c r="L1793">
        <v>1</v>
      </c>
      <c r="M1793">
        <v>0</v>
      </c>
      <c r="N1793" s="1" t="s">
        <v>51</v>
      </c>
      <c r="O1793" s="1" t="s">
        <v>25</v>
      </c>
      <c r="P1793" s="1" t="s">
        <v>3166</v>
      </c>
      <c r="Q1793" s="1" t="s">
        <v>1107</v>
      </c>
      <c r="R1793" s="1" t="s">
        <v>2479</v>
      </c>
      <c r="S1793" s="1" t="str">
        <f t="shared" si="54"/>
        <v>24.215586</v>
      </c>
      <c r="T1793" s="1" t="str">
        <f t="shared" si="55"/>
        <v>-99.4332699</v>
      </c>
      <c r="U1793" s="1" t="s">
        <v>21</v>
      </c>
    </row>
    <row r="1794" spans="1:21" x14ac:dyDescent="0.35">
      <c r="A1794" s="1" t="s">
        <v>19</v>
      </c>
      <c r="B1794">
        <v>2016</v>
      </c>
      <c r="C1794" s="1" t="s">
        <v>335</v>
      </c>
      <c r="D1794" s="1" t="s">
        <v>31</v>
      </c>
      <c r="E1794" s="1" t="s">
        <v>49</v>
      </c>
      <c r="F1794" s="1" t="s">
        <v>31</v>
      </c>
      <c r="G1794">
        <v>1</v>
      </c>
      <c r="H1794">
        <v>0</v>
      </c>
      <c r="I1794">
        <v>1</v>
      </c>
      <c r="J1794">
        <v>842</v>
      </c>
      <c r="K1794">
        <v>0</v>
      </c>
      <c r="L1794">
        <v>0</v>
      </c>
      <c r="M1794">
        <v>0</v>
      </c>
      <c r="N1794" s="1" t="s">
        <v>24</v>
      </c>
      <c r="O1794" s="1" t="s">
        <v>96</v>
      </c>
      <c r="P1794" s="1" t="s">
        <v>857</v>
      </c>
      <c r="Q1794" s="1" t="s">
        <v>492</v>
      </c>
      <c r="R1794" s="1" t="s">
        <v>2632</v>
      </c>
      <c r="S1794" s="1" t="str">
        <f t="shared" ref="S1794:S1857" si="56">LEFT(R1794, FIND(",", R1794) - 1)</f>
        <v>33.4165331</v>
      </c>
      <c r="T1794" s="1" t="str">
        <f t="shared" ref="T1794:T1857" si="57">RIGHT(R1794, LEN(R1794) - FIND(",", R1794) - 1)</f>
        <v>16.2301914</v>
      </c>
      <c r="U1794" s="1" t="s">
        <v>56</v>
      </c>
    </row>
    <row r="1795" spans="1:21" x14ac:dyDescent="0.35">
      <c r="A1795" s="1" t="s">
        <v>19</v>
      </c>
      <c r="B1795">
        <v>2016</v>
      </c>
      <c r="C1795" s="1" t="s">
        <v>335</v>
      </c>
      <c r="D1795" s="1" t="s">
        <v>21</v>
      </c>
      <c r="E1795" s="1" t="s">
        <v>22</v>
      </c>
      <c r="F1795" s="1" t="s">
        <v>677</v>
      </c>
      <c r="G1795">
        <v>1</v>
      </c>
      <c r="H1795">
        <v>0</v>
      </c>
      <c r="I1795">
        <v>1</v>
      </c>
      <c r="J1795">
        <v>0</v>
      </c>
      <c r="K1795">
        <v>0</v>
      </c>
      <c r="L1795">
        <v>1</v>
      </c>
      <c r="M1795">
        <v>0</v>
      </c>
      <c r="N1795" s="1" t="s">
        <v>42</v>
      </c>
      <c r="O1795" s="1" t="s">
        <v>25</v>
      </c>
      <c r="P1795" s="1" t="s">
        <v>26</v>
      </c>
      <c r="Q1795" s="1" t="s">
        <v>27</v>
      </c>
      <c r="R1795" s="1" t="s">
        <v>3167</v>
      </c>
      <c r="S1795" s="1" t="str">
        <f t="shared" si="56"/>
        <v>32.121896</v>
      </c>
      <c r="T1795" s="1" t="str">
        <f t="shared" si="57"/>
        <v>-111.570383</v>
      </c>
      <c r="U1795" s="1" t="s">
        <v>29</v>
      </c>
    </row>
    <row r="1796" spans="1:21" x14ac:dyDescent="0.35">
      <c r="A1796" s="1" t="s">
        <v>19</v>
      </c>
      <c r="B1796">
        <v>2016</v>
      </c>
      <c r="C1796" s="1" t="s">
        <v>335</v>
      </c>
      <c r="D1796" s="1" t="s">
        <v>30</v>
      </c>
      <c r="E1796" s="1" t="s">
        <v>22</v>
      </c>
      <c r="F1796" s="1" t="s">
        <v>31</v>
      </c>
      <c r="G1796">
        <v>1</v>
      </c>
      <c r="H1796">
        <v>0</v>
      </c>
      <c r="I1796">
        <v>1</v>
      </c>
      <c r="J1796">
        <v>0</v>
      </c>
      <c r="K1796">
        <v>0</v>
      </c>
      <c r="L1796">
        <v>1</v>
      </c>
      <c r="M1796">
        <v>0</v>
      </c>
      <c r="N1796" s="1" t="s">
        <v>24</v>
      </c>
      <c r="O1796" s="1" t="s">
        <v>25</v>
      </c>
      <c r="P1796" s="1" t="s">
        <v>26</v>
      </c>
      <c r="Q1796" s="1" t="s">
        <v>27</v>
      </c>
      <c r="R1796" s="1" t="s">
        <v>3168</v>
      </c>
      <c r="S1796" s="1" t="str">
        <f t="shared" si="56"/>
        <v>31.85435</v>
      </c>
      <c r="T1796" s="1" t="str">
        <f t="shared" si="57"/>
        <v>-110.43783</v>
      </c>
      <c r="U1796" s="1" t="s">
        <v>29</v>
      </c>
    </row>
    <row r="1797" spans="1:21" x14ac:dyDescent="0.35">
      <c r="A1797" s="1" t="s">
        <v>19</v>
      </c>
      <c r="B1797">
        <v>2016</v>
      </c>
      <c r="C1797" s="1" t="s">
        <v>335</v>
      </c>
      <c r="D1797" s="1" t="s">
        <v>583</v>
      </c>
      <c r="E1797" s="1" t="s">
        <v>39</v>
      </c>
      <c r="F1797" s="1" t="s">
        <v>31</v>
      </c>
      <c r="G1797">
        <v>4</v>
      </c>
      <c r="H1797">
        <v>0</v>
      </c>
      <c r="I1797">
        <v>4</v>
      </c>
      <c r="J1797">
        <v>0</v>
      </c>
      <c r="K1797">
        <v>0</v>
      </c>
      <c r="L1797">
        <v>0</v>
      </c>
      <c r="M1797">
        <v>0</v>
      </c>
      <c r="N1797" s="1" t="s">
        <v>24</v>
      </c>
      <c r="O1797" s="1" t="s">
        <v>197</v>
      </c>
      <c r="P1797" s="1" t="s">
        <v>2717</v>
      </c>
      <c r="Q1797" s="1" t="s">
        <v>635</v>
      </c>
      <c r="R1797" s="1" t="s">
        <v>2718</v>
      </c>
      <c r="S1797" s="1" t="str">
        <f t="shared" si="56"/>
        <v>19.5252595</v>
      </c>
      <c r="T1797" s="1" t="str">
        <f t="shared" si="57"/>
        <v>33.2973288</v>
      </c>
      <c r="U1797" s="1" t="s">
        <v>39</v>
      </c>
    </row>
    <row r="1798" spans="1:21" x14ac:dyDescent="0.35">
      <c r="A1798" s="1" t="s">
        <v>19</v>
      </c>
      <c r="B1798">
        <v>2016</v>
      </c>
      <c r="C1798" s="1" t="s">
        <v>335</v>
      </c>
      <c r="D1798" s="1" t="s">
        <v>583</v>
      </c>
      <c r="E1798" s="1" t="s">
        <v>94</v>
      </c>
      <c r="F1798" s="1" t="s">
        <v>31</v>
      </c>
      <c r="G1798">
        <v>1</v>
      </c>
      <c r="H1798">
        <v>0</v>
      </c>
      <c r="I1798">
        <v>1</v>
      </c>
      <c r="J1798">
        <v>0</v>
      </c>
      <c r="K1798">
        <v>0</v>
      </c>
      <c r="L1798">
        <v>0</v>
      </c>
      <c r="M1798">
        <v>0</v>
      </c>
      <c r="N1798" s="1" t="s">
        <v>24</v>
      </c>
      <c r="O1798" s="1" t="s">
        <v>43</v>
      </c>
      <c r="P1798" s="1" t="s">
        <v>3169</v>
      </c>
      <c r="Q1798" s="1" t="s">
        <v>635</v>
      </c>
      <c r="R1798" s="1" t="s">
        <v>3170</v>
      </c>
      <c r="S1798" s="1" t="str">
        <f t="shared" si="56"/>
        <v>-5.3353193</v>
      </c>
      <c r="T1798" s="1" t="str">
        <f t="shared" si="57"/>
        <v>38.5456152</v>
      </c>
      <c r="U1798" s="1" t="s">
        <v>94</v>
      </c>
    </row>
    <row r="1799" spans="1:21" x14ac:dyDescent="0.35">
      <c r="A1799" s="1" t="s">
        <v>19</v>
      </c>
      <c r="B1799">
        <v>2016</v>
      </c>
      <c r="C1799" s="1" t="s">
        <v>335</v>
      </c>
      <c r="D1799" s="1" t="s">
        <v>21</v>
      </c>
      <c r="E1799" s="1" t="s">
        <v>21</v>
      </c>
      <c r="F1799" s="1" t="s">
        <v>34</v>
      </c>
      <c r="G1799">
        <v>1</v>
      </c>
      <c r="H1799">
        <v>0</v>
      </c>
      <c r="I1799">
        <v>1</v>
      </c>
      <c r="J1799">
        <v>0</v>
      </c>
      <c r="K1799">
        <v>0</v>
      </c>
      <c r="L1799">
        <v>1</v>
      </c>
      <c r="M1799">
        <v>0</v>
      </c>
      <c r="N1799" s="1" t="s">
        <v>51</v>
      </c>
      <c r="O1799" s="1" t="s">
        <v>25</v>
      </c>
      <c r="P1799" s="1" t="s">
        <v>1670</v>
      </c>
      <c r="Q1799" s="1" t="s">
        <v>3171</v>
      </c>
      <c r="R1799" s="1" t="s">
        <v>3172</v>
      </c>
      <c r="S1799" s="1" t="str">
        <f t="shared" si="56"/>
        <v>27.4531416</v>
      </c>
      <c r="T1799" s="1" t="str">
        <f t="shared" si="57"/>
        <v>-99.6146319</v>
      </c>
      <c r="U1799" s="1" t="s">
        <v>21</v>
      </c>
    </row>
    <row r="1800" spans="1:21" x14ac:dyDescent="0.35">
      <c r="A1800" s="1" t="s">
        <v>19</v>
      </c>
      <c r="B1800">
        <v>2016</v>
      </c>
      <c r="C1800" s="1" t="s">
        <v>335</v>
      </c>
      <c r="D1800" s="1" t="s">
        <v>583</v>
      </c>
      <c r="E1800" s="1" t="s">
        <v>94</v>
      </c>
      <c r="F1800" s="1" t="s">
        <v>31</v>
      </c>
      <c r="G1800">
        <v>1</v>
      </c>
      <c r="H1800">
        <v>0</v>
      </c>
      <c r="I1800">
        <v>1</v>
      </c>
      <c r="J1800">
        <v>0</v>
      </c>
      <c r="K1800">
        <v>0</v>
      </c>
      <c r="L1800">
        <v>0</v>
      </c>
      <c r="M1800">
        <v>0</v>
      </c>
      <c r="N1800" s="1" t="s">
        <v>82</v>
      </c>
      <c r="O1800" s="1" t="s">
        <v>43</v>
      </c>
      <c r="P1800" s="1" t="s">
        <v>3173</v>
      </c>
      <c r="Q1800" s="1" t="s">
        <v>635</v>
      </c>
      <c r="R1800" s="1" t="s">
        <v>3174</v>
      </c>
      <c r="S1800" s="1" t="str">
        <f t="shared" si="56"/>
        <v>9.5664333</v>
      </c>
      <c r="T1800" s="1" t="str">
        <f t="shared" si="57"/>
        <v>41.3846783</v>
      </c>
      <c r="U1800" s="1" t="s">
        <v>94</v>
      </c>
    </row>
    <row r="1801" spans="1:21" x14ac:dyDescent="0.35">
      <c r="A1801" s="1" t="s">
        <v>19</v>
      </c>
      <c r="B1801">
        <v>2016</v>
      </c>
      <c r="C1801" s="1" t="s">
        <v>335</v>
      </c>
      <c r="D1801" s="1" t="s">
        <v>583</v>
      </c>
      <c r="E1801" s="1" t="s">
        <v>94</v>
      </c>
      <c r="F1801" s="1" t="s">
        <v>31</v>
      </c>
      <c r="G1801">
        <v>1</v>
      </c>
      <c r="H1801">
        <v>0</v>
      </c>
      <c r="I1801">
        <v>1</v>
      </c>
      <c r="J1801">
        <v>0</v>
      </c>
      <c r="K1801">
        <v>0</v>
      </c>
      <c r="L1801">
        <v>0</v>
      </c>
      <c r="M1801">
        <v>0</v>
      </c>
      <c r="N1801" s="1" t="s">
        <v>82</v>
      </c>
      <c r="O1801" s="1" t="s">
        <v>43</v>
      </c>
      <c r="P1801" s="1" t="s">
        <v>3175</v>
      </c>
      <c r="Q1801" s="1" t="s">
        <v>635</v>
      </c>
      <c r="R1801" s="1" t="s">
        <v>2207</v>
      </c>
      <c r="S1801" s="1" t="str">
        <f t="shared" si="56"/>
        <v>8.4066579</v>
      </c>
      <c r="T1801" s="1" t="str">
        <f t="shared" si="57"/>
        <v>48.4713577</v>
      </c>
      <c r="U1801" s="1" t="s">
        <v>94</v>
      </c>
    </row>
    <row r="1802" spans="1:21" x14ac:dyDescent="0.35">
      <c r="A1802" s="1" t="s">
        <v>19</v>
      </c>
      <c r="B1802">
        <v>2016</v>
      </c>
      <c r="C1802" s="1" t="s">
        <v>335</v>
      </c>
      <c r="D1802" s="1" t="s">
        <v>583</v>
      </c>
      <c r="E1802" s="1" t="s">
        <v>39</v>
      </c>
      <c r="F1802" s="1" t="s">
        <v>31</v>
      </c>
      <c r="G1802">
        <v>3</v>
      </c>
      <c r="H1802">
        <v>0</v>
      </c>
      <c r="I1802">
        <v>3</v>
      </c>
      <c r="J1802">
        <v>0</v>
      </c>
      <c r="K1802">
        <v>0</v>
      </c>
      <c r="L1802">
        <v>0</v>
      </c>
      <c r="M1802">
        <v>0</v>
      </c>
      <c r="N1802" s="1" t="s">
        <v>66</v>
      </c>
      <c r="O1802" s="1" t="s">
        <v>197</v>
      </c>
      <c r="P1802" s="1" t="s">
        <v>1984</v>
      </c>
      <c r="Q1802" s="1" t="s">
        <v>635</v>
      </c>
      <c r="R1802" s="1" t="s">
        <v>2241</v>
      </c>
      <c r="S1802" s="1" t="str">
        <f t="shared" si="56"/>
        <v>15.5015341</v>
      </c>
      <c r="T1802" s="1" t="str">
        <f t="shared" si="57"/>
        <v>32.5025561</v>
      </c>
      <c r="U1802" s="1" t="s">
        <v>39</v>
      </c>
    </row>
    <row r="1803" spans="1:21" x14ac:dyDescent="0.35">
      <c r="A1803" s="1" t="s">
        <v>19</v>
      </c>
      <c r="B1803">
        <v>2016</v>
      </c>
      <c r="C1803" s="1" t="s">
        <v>335</v>
      </c>
      <c r="D1803" s="1" t="s">
        <v>583</v>
      </c>
      <c r="E1803" s="1" t="s">
        <v>39</v>
      </c>
      <c r="F1803" s="1" t="s">
        <v>31</v>
      </c>
      <c r="G1803">
        <v>2</v>
      </c>
      <c r="H1803">
        <v>0</v>
      </c>
      <c r="I1803">
        <v>2</v>
      </c>
      <c r="J1803">
        <v>0</v>
      </c>
      <c r="K1803">
        <v>0</v>
      </c>
      <c r="L1803">
        <v>0</v>
      </c>
      <c r="M1803">
        <v>0</v>
      </c>
      <c r="N1803" s="1" t="s">
        <v>24</v>
      </c>
      <c r="O1803" s="1" t="s">
        <v>43</v>
      </c>
      <c r="P1803" s="1" t="s">
        <v>3176</v>
      </c>
      <c r="Q1803" s="1" t="s">
        <v>635</v>
      </c>
      <c r="R1803" s="1" t="s">
        <v>3177</v>
      </c>
      <c r="S1803" s="1" t="str">
        <f t="shared" si="56"/>
        <v>19.6019635</v>
      </c>
      <c r="T1803" s="1" t="str">
        <f t="shared" si="57"/>
        <v>37.1745901</v>
      </c>
      <c r="U1803" s="1" t="s">
        <v>39</v>
      </c>
    </row>
    <row r="1804" spans="1:21" x14ac:dyDescent="0.35">
      <c r="A1804" s="1" t="s">
        <v>19</v>
      </c>
      <c r="B1804">
        <v>2016</v>
      </c>
      <c r="C1804" s="1" t="s">
        <v>335</v>
      </c>
      <c r="D1804" s="1" t="s">
        <v>583</v>
      </c>
      <c r="E1804" s="1" t="s">
        <v>39</v>
      </c>
      <c r="F1804" s="1" t="s">
        <v>31</v>
      </c>
      <c r="G1804">
        <v>1</v>
      </c>
      <c r="H1804">
        <v>0</v>
      </c>
      <c r="I1804">
        <v>1</v>
      </c>
      <c r="J1804">
        <v>0</v>
      </c>
      <c r="K1804">
        <v>0</v>
      </c>
      <c r="L1804">
        <v>0</v>
      </c>
      <c r="M1804">
        <v>0</v>
      </c>
      <c r="N1804" s="1" t="s">
        <v>24</v>
      </c>
      <c r="O1804" s="1" t="s">
        <v>43</v>
      </c>
      <c r="P1804" s="1" t="s">
        <v>3178</v>
      </c>
      <c r="Q1804" s="1" t="s">
        <v>635</v>
      </c>
      <c r="R1804" s="1" t="s">
        <v>3179</v>
      </c>
      <c r="S1804" s="1" t="str">
        <f t="shared" si="56"/>
        <v>29.5001532</v>
      </c>
      <c r="T1804" s="1" t="str">
        <f t="shared" si="57"/>
        <v>33.9979088</v>
      </c>
      <c r="U1804" s="1" t="s">
        <v>39</v>
      </c>
    </row>
    <row r="1805" spans="1:21" x14ac:dyDescent="0.35">
      <c r="A1805" s="1" t="s">
        <v>19</v>
      </c>
      <c r="B1805">
        <v>2016</v>
      </c>
      <c r="C1805" s="1" t="s">
        <v>335</v>
      </c>
      <c r="D1805" s="1" t="s">
        <v>72</v>
      </c>
      <c r="E1805" s="1" t="s">
        <v>72</v>
      </c>
      <c r="F1805" s="1" t="s">
        <v>434</v>
      </c>
      <c r="G1805">
        <v>0</v>
      </c>
      <c r="H1805">
        <v>2</v>
      </c>
      <c r="I1805">
        <v>2</v>
      </c>
      <c r="J1805">
        <v>6</v>
      </c>
      <c r="K1805">
        <v>0</v>
      </c>
      <c r="L1805">
        <v>0</v>
      </c>
      <c r="M1805">
        <v>0</v>
      </c>
      <c r="N1805" s="1" t="s">
        <v>24</v>
      </c>
      <c r="O1805" s="1" t="s">
        <v>74</v>
      </c>
      <c r="P1805" s="1" t="s">
        <v>3180</v>
      </c>
      <c r="Q1805" s="1" t="s">
        <v>3181</v>
      </c>
      <c r="R1805" s="1" t="s">
        <v>3182</v>
      </c>
      <c r="S1805" s="1" t="str">
        <f t="shared" si="56"/>
        <v>26.3700653</v>
      </c>
      <c r="T1805" s="1" t="str">
        <f t="shared" si="57"/>
        <v>-80.0713358</v>
      </c>
      <c r="U1805" s="1" t="s">
        <v>72</v>
      </c>
    </row>
    <row r="1806" spans="1:21" x14ac:dyDescent="0.35">
      <c r="A1806" s="1" t="s">
        <v>19</v>
      </c>
      <c r="B1806">
        <v>2016</v>
      </c>
      <c r="C1806" s="1" t="s">
        <v>335</v>
      </c>
      <c r="D1806" s="1" t="s">
        <v>240</v>
      </c>
      <c r="E1806" s="1" t="s">
        <v>49</v>
      </c>
      <c r="F1806" s="1" t="s">
        <v>31</v>
      </c>
      <c r="G1806">
        <v>22</v>
      </c>
      <c r="H1806">
        <v>0</v>
      </c>
      <c r="I1806">
        <v>22</v>
      </c>
      <c r="J1806">
        <v>104</v>
      </c>
      <c r="K1806">
        <v>21</v>
      </c>
      <c r="L1806">
        <v>1</v>
      </c>
      <c r="M1806">
        <v>0</v>
      </c>
      <c r="N1806" s="1" t="s">
        <v>66</v>
      </c>
      <c r="O1806" s="1" t="s">
        <v>96</v>
      </c>
      <c r="P1806" s="1" t="s">
        <v>857</v>
      </c>
      <c r="Q1806" s="1" t="s">
        <v>492</v>
      </c>
      <c r="R1806" s="1" t="s">
        <v>2632</v>
      </c>
      <c r="S1806" s="1" t="str">
        <f t="shared" si="56"/>
        <v>33.4165331</v>
      </c>
      <c r="T1806" s="1" t="str">
        <f t="shared" si="57"/>
        <v>16.2301914</v>
      </c>
      <c r="U1806" s="1" t="s">
        <v>56</v>
      </c>
    </row>
    <row r="1807" spans="1:21" x14ac:dyDescent="0.35">
      <c r="A1807" s="1" t="s">
        <v>19</v>
      </c>
      <c r="B1807">
        <v>2016</v>
      </c>
      <c r="C1807" s="1" t="s">
        <v>335</v>
      </c>
      <c r="D1807" s="1" t="s">
        <v>240</v>
      </c>
      <c r="E1807" s="1" t="s">
        <v>40</v>
      </c>
      <c r="F1807" s="1" t="s">
        <v>31</v>
      </c>
      <c r="G1807">
        <v>1</v>
      </c>
      <c r="H1807">
        <v>0</v>
      </c>
      <c r="I1807">
        <v>1</v>
      </c>
      <c r="J1807">
        <v>0</v>
      </c>
      <c r="K1807">
        <v>0</v>
      </c>
      <c r="L1807">
        <v>1</v>
      </c>
      <c r="M1807">
        <v>0</v>
      </c>
      <c r="N1807" s="1" t="s">
        <v>66</v>
      </c>
      <c r="O1807" s="1" t="s">
        <v>67</v>
      </c>
      <c r="P1807" s="1" t="s">
        <v>3183</v>
      </c>
      <c r="Q1807" s="1" t="s">
        <v>3184</v>
      </c>
      <c r="R1807" s="1" t="s">
        <v>2490</v>
      </c>
      <c r="S1807" s="1" t="str">
        <f t="shared" si="56"/>
        <v>50.9518803</v>
      </c>
      <c r="T1807" s="1" t="str">
        <f t="shared" si="57"/>
        <v>1.8339367</v>
      </c>
      <c r="U1807" s="1" t="s">
        <v>71</v>
      </c>
    </row>
    <row r="1808" spans="1:21" x14ac:dyDescent="0.35">
      <c r="A1808" s="1" t="s">
        <v>19</v>
      </c>
      <c r="B1808">
        <v>2016</v>
      </c>
      <c r="C1808" s="1" t="s">
        <v>335</v>
      </c>
      <c r="D1808" s="1" t="s">
        <v>30</v>
      </c>
      <c r="E1808" s="1" t="s">
        <v>22</v>
      </c>
      <c r="F1808" s="1" t="s">
        <v>31</v>
      </c>
      <c r="G1808">
        <v>1</v>
      </c>
      <c r="H1808">
        <v>0</v>
      </c>
      <c r="I1808">
        <v>1</v>
      </c>
      <c r="J1808">
        <v>0</v>
      </c>
      <c r="K1808">
        <v>0</v>
      </c>
      <c r="L1808">
        <v>1</v>
      </c>
      <c r="M1808">
        <v>0</v>
      </c>
      <c r="N1808" s="1" t="s">
        <v>24</v>
      </c>
      <c r="O1808" s="1" t="s">
        <v>25</v>
      </c>
      <c r="P1808" s="1" t="s">
        <v>26</v>
      </c>
      <c r="Q1808" s="1" t="s">
        <v>27</v>
      </c>
      <c r="R1808" s="1" t="s">
        <v>3185</v>
      </c>
      <c r="S1808" s="1" t="str">
        <f t="shared" si="56"/>
        <v>31.9639</v>
      </c>
      <c r="T1808" s="1" t="str">
        <f t="shared" si="57"/>
        <v>-112.36573</v>
      </c>
      <c r="U1808" s="1" t="s">
        <v>29</v>
      </c>
    </row>
    <row r="1809" spans="1:21" x14ac:dyDescent="0.35">
      <c r="A1809" s="1" t="s">
        <v>195</v>
      </c>
      <c r="B1809">
        <v>2016</v>
      </c>
      <c r="C1809" s="1" t="s">
        <v>335</v>
      </c>
      <c r="D1809" s="1" t="s">
        <v>21</v>
      </c>
      <c r="E1809" s="1" t="s">
        <v>21</v>
      </c>
      <c r="F1809" s="1" t="s">
        <v>2266</v>
      </c>
      <c r="G1809">
        <v>3</v>
      </c>
      <c r="H1809">
        <v>0</v>
      </c>
      <c r="I1809">
        <v>3</v>
      </c>
      <c r="J1809">
        <v>5</v>
      </c>
      <c r="K1809">
        <v>1</v>
      </c>
      <c r="L1809">
        <v>2</v>
      </c>
      <c r="M1809">
        <v>3</v>
      </c>
      <c r="N1809" s="1" t="s">
        <v>51</v>
      </c>
      <c r="O1809" s="1" t="s">
        <v>43</v>
      </c>
      <c r="P1809" s="1" t="s">
        <v>3186</v>
      </c>
      <c r="Q1809" s="1" t="s">
        <v>3187</v>
      </c>
      <c r="R1809" s="1" t="s">
        <v>3188</v>
      </c>
      <c r="S1809" s="1" t="str">
        <f t="shared" si="56"/>
        <v>15.4120687</v>
      </c>
      <c r="T1809" s="1" t="str">
        <f t="shared" si="57"/>
        <v>-93.4105399</v>
      </c>
      <c r="U1809" s="1" t="s">
        <v>21</v>
      </c>
    </row>
    <row r="1810" spans="1:21" x14ac:dyDescent="0.35">
      <c r="A1810" s="1" t="s">
        <v>19</v>
      </c>
      <c r="B1810">
        <v>2016</v>
      </c>
      <c r="C1810" s="1" t="s">
        <v>335</v>
      </c>
      <c r="D1810" s="1" t="s">
        <v>583</v>
      </c>
      <c r="E1810" s="1" t="s">
        <v>39</v>
      </c>
      <c r="F1810" s="1" t="s">
        <v>31</v>
      </c>
      <c r="G1810">
        <v>2</v>
      </c>
      <c r="H1810">
        <v>0</v>
      </c>
      <c r="I1810">
        <v>2</v>
      </c>
      <c r="J1810">
        <v>0</v>
      </c>
      <c r="K1810">
        <v>0</v>
      </c>
      <c r="L1810">
        <v>0</v>
      </c>
      <c r="M1810">
        <v>0</v>
      </c>
      <c r="N1810" s="1" t="s">
        <v>24</v>
      </c>
      <c r="O1810" s="1" t="s">
        <v>197</v>
      </c>
      <c r="P1810" s="1" t="s">
        <v>3189</v>
      </c>
      <c r="Q1810" s="1" t="s">
        <v>635</v>
      </c>
      <c r="R1810" s="1" t="s">
        <v>3190</v>
      </c>
      <c r="S1810" s="1" t="str">
        <f t="shared" si="56"/>
        <v>21.8072809</v>
      </c>
      <c r="T1810" s="1" t="str">
        <f t="shared" si="57"/>
        <v>31.3065535</v>
      </c>
      <c r="U1810" s="1" t="s">
        <v>39</v>
      </c>
    </row>
    <row r="1811" spans="1:21" x14ac:dyDescent="0.35">
      <c r="A1811" s="1" t="s">
        <v>19</v>
      </c>
      <c r="B1811">
        <v>2016</v>
      </c>
      <c r="C1811" s="1" t="s">
        <v>335</v>
      </c>
      <c r="D1811" s="1" t="s">
        <v>30</v>
      </c>
      <c r="E1811" s="1" t="s">
        <v>22</v>
      </c>
      <c r="F1811" s="1" t="s">
        <v>31</v>
      </c>
      <c r="G1811">
        <v>1</v>
      </c>
      <c r="H1811">
        <v>0</v>
      </c>
      <c r="I1811">
        <v>1</v>
      </c>
      <c r="J1811">
        <v>0</v>
      </c>
      <c r="K1811">
        <v>0</v>
      </c>
      <c r="L1811">
        <v>1</v>
      </c>
      <c r="M1811">
        <v>0</v>
      </c>
      <c r="N1811" s="1" t="s">
        <v>51</v>
      </c>
      <c r="O1811" s="1" t="s">
        <v>25</v>
      </c>
      <c r="P1811" s="1" t="s">
        <v>3191</v>
      </c>
      <c r="Q1811" s="1" t="s">
        <v>3142</v>
      </c>
      <c r="R1811" s="1" t="s">
        <v>2781</v>
      </c>
      <c r="S1811" s="1" t="str">
        <f t="shared" si="56"/>
        <v>28.6376735</v>
      </c>
      <c r="T1811" s="1" t="str">
        <f t="shared" si="57"/>
        <v>-100.5282163</v>
      </c>
      <c r="U1811" s="1" t="s">
        <v>29</v>
      </c>
    </row>
    <row r="1812" spans="1:21" x14ac:dyDescent="0.35">
      <c r="A1812" s="1" t="s">
        <v>19</v>
      </c>
      <c r="B1812">
        <v>2016</v>
      </c>
      <c r="C1812" s="1" t="s">
        <v>335</v>
      </c>
      <c r="D1812" s="1" t="s">
        <v>21</v>
      </c>
      <c r="E1812" s="1" t="s">
        <v>22</v>
      </c>
      <c r="F1812" s="1" t="s">
        <v>677</v>
      </c>
      <c r="G1812">
        <v>1</v>
      </c>
      <c r="H1812">
        <v>0</v>
      </c>
      <c r="I1812">
        <v>1</v>
      </c>
      <c r="J1812">
        <v>0</v>
      </c>
      <c r="K1812">
        <v>0</v>
      </c>
      <c r="L1812">
        <v>1</v>
      </c>
      <c r="M1812">
        <v>0</v>
      </c>
      <c r="N1812" s="1" t="s">
        <v>42</v>
      </c>
      <c r="O1812" s="1" t="s">
        <v>25</v>
      </c>
      <c r="P1812" s="1" t="s">
        <v>26</v>
      </c>
      <c r="Q1812" s="1" t="s">
        <v>27</v>
      </c>
      <c r="R1812" s="1" t="s">
        <v>3192</v>
      </c>
      <c r="S1812" s="1" t="str">
        <f t="shared" si="56"/>
        <v>32.4995</v>
      </c>
      <c r="T1812" s="1" t="str">
        <f t="shared" si="57"/>
        <v>-113.0767</v>
      </c>
      <c r="U1812" s="1" t="s">
        <v>29</v>
      </c>
    </row>
    <row r="1813" spans="1:21" x14ac:dyDescent="0.35">
      <c r="A1813" s="1" t="s">
        <v>19</v>
      </c>
      <c r="B1813">
        <v>2016</v>
      </c>
      <c r="C1813" s="1" t="s">
        <v>335</v>
      </c>
      <c r="D1813" s="1" t="s">
        <v>136</v>
      </c>
      <c r="E1813" s="1" t="s">
        <v>22</v>
      </c>
      <c r="F1813" s="1" t="s">
        <v>137</v>
      </c>
      <c r="G1813">
        <v>1</v>
      </c>
      <c r="H1813">
        <v>0</v>
      </c>
      <c r="I1813">
        <v>1</v>
      </c>
      <c r="J1813">
        <v>0</v>
      </c>
      <c r="K1813">
        <v>1</v>
      </c>
      <c r="L1813">
        <v>0</v>
      </c>
      <c r="M1813">
        <v>0</v>
      </c>
      <c r="N1813" s="1" t="s">
        <v>42</v>
      </c>
      <c r="O1813" s="1" t="s">
        <v>25</v>
      </c>
      <c r="P1813" s="1" t="s">
        <v>26</v>
      </c>
      <c r="Q1813" s="1" t="s">
        <v>27</v>
      </c>
      <c r="R1813" s="1" t="s">
        <v>3193</v>
      </c>
      <c r="S1813" s="1" t="str">
        <f t="shared" si="56"/>
        <v>31.83173</v>
      </c>
      <c r="T1813" s="1" t="str">
        <f t="shared" si="57"/>
        <v>-111.970117</v>
      </c>
      <c r="U1813" s="1" t="s">
        <v>29</v>
      </c>
    </row>
    <row r="1814" spans="1:21" x14ac:dyDescent="0.35">
      <c r="A1814" s="1" t="s">
        <v>19</v>
      </c>
      <c r="B1814">
        <v>2016</v>
      </c>
      <c r="C1814" s="1" t="s">
        <v>335</v>
      </c>
      <c r="D1814" s="1" t="s">
        <v>240</v>
      </c>
      <c r="E1814" s="1" t="s">
        <v>49</v>
      </c>
      <c r="F1814" s="1" t="s">
        <v>31</v>
      </c>
      <c r="G1814">
        <v>3</v>
      </c>
      <c r="H1814">
        <v>7</v>
      </c>
      <c r="I1814">
        <v>10</v>
      </c>
      <c r="J1814">
        <v>4</v>
      </c>
      <c r="K1814">
        <v>0</v>
      </c>
      <c r="L1814">
        <v>0</v>
      </c>
      <c r="M1814">
        <v>0</v>
      </c>
      <c r="N1814" s="1" t="s">
        <v>51</v>
      </c>
      <c r="O1814" s="1" t="s">
        <v>87</v>
      </c>
      <c r="P1814" s="1" t="s">
        <v>3194</v>
      </c>
      <c r="Q1814" s="1" t="s">
        <v>768</v>
      </c>
      <c r="R1814" s="1" t="s">
        <v>3195</v>
      </c>
      <c r="S1814" s="1" t="str">
        <f t="shared" si="56"/>
        <v>35.8450015</v>
      </c>
      <c r="T1814" s="1" t="str">
        <f t="shared" si="57"/>
        <v>-5.3533648</v>
      </c>
      <c r="U1814" s="1" t="s">
        <v>56</v>
      </c>
    </row>
    <row r="1815" spans="1:21" x14ac:dyDescent="0.35">
      <c r="A1815" s="1" t="s">
        <v>19</v>
      </c>
      <c r="B1815">
        <v>2016</v>
      </c>
      <c r="C1815" s="1" t="s">
        <v>335</v>
      </c>
      <c r="D1815" s="1" t="s">
        <v>377</v>
      </c>
      <c r="E1815" s="1" t="s">
        <v>49</v>
      </c>
      <c r="F1815" s="1" t="s">
        <v>31</v>
      </c>
      <c r="G1815">
        <v>18</v>
      </c>
      <c r="H1815">
        <v>0</v>
      </c>
      <c r="I1815">
        <v>18</v>
      </c>
      <c r="J1815">
        <v>0</v>
      </c>
      <c r="K1815">
        <v>0</v>
      </c>
      <c r="L1815">
        <v>17</v>
      </c>
      <c r="M1815">
        <v>1</v>
      </c>
      <c r="N1815" s="1" t="s">
        <v>24</v>
      </c>
      <c r="O1815" s="1" t="s">
        <v>96</v>
      </c>
      <c r="P1815" s="1" t="s">
        <v>857</v>
      </c>
      <c r="Q1815" s="1" t="s">
        <v>492</v>
      </c>
      <c r="R1815" s="1" t="s">
        <v>2632</v>
      </c>
      <c r="S1815" s="1" t="str">
        <f t="shared" si="56"/>
        <v>33.4165331</v>
      </c>
      <c r="T1815" s="1" t="str">
        <f t="shared" si="57"/>
        <v>16.2301914</v>
      </c>
      <c r="U1815" s="1" t="s">
        <v>56</v>
      </c>
    </row>
    <row r="1816" spans="1:21" x14ac:dyDescent="0.35">
      <c r="A1816" s="1" t="s">
        <v>19</v>
      </c>
      <c r="B1816">
        <v>2016</v>
      </c>
      <c r="C1816" s="1" t="s">
        <v>335</v>
      </c>
      <c r="D1816" s="1" t="s">
        <v>21</v>
      </c>
      <c r="E1816" s="1" t="s">
        <v>22</v>
      </c>
      <c r="F1816" s="1" t="s">
        <v>23</v>
      </c>
      <c r="G1816">
        <v>1</v>
      </c>
      <c r="H1816">
        <v>0</v>
      </c>
      <c r="I1816">
        <v>1</v>
      </c>
      <c r="J1816">
        <v>0</v>
      </c>
      <c r="K1816">
        <v>0</v>
      </c>
      <c r="L1816">
        <v>1</v>
      </c>
      <c r="M1816">
        <v>0</v>
      </c>
      <c r="N1816" s="1" t="s">
        <v>42</v>
      </c>
      <c r="O1816" s="1" t="s">
        <v>25</v>
      </c>
      <c r="P1816" s="1" t="s">
        <v>26</v>
      </c>
      <c r="Q1816" s="1" t="s">
        <v>27</v>
      </c>
      <c r="R1816" s="1" t="s">
        <v>3196</v>
      </c>
      <c r="S1816" s="1" t="str">
        <f t="shared" si="56"/>
        <v>31.7947</v>
      </c>
      <c r="T1816" s="1" t="str">
        <f t="shared" si="57"/>
        <v>-111.82171</v>
      </c>
      <c r="U1816" s="1" t="s">
        <v>29</v>
      </c>
    </row>
    <row r="1817" spans="1:21" x14ac:dyDescent="0.35">
      <c r="A1817" s="1" t="s">
        <v>19</v>
      </c>
      <c r="B1817">
        <v>2016</v>
      </c>
      <c r="C1817" s="1" t="s">
        <v>335</v>
      </c>
      <c r="D1817" s="1" t="s">
        <v>30</v>
      </c>
      <c r="E1817" s="1" t="s">
        <v>21</v>
      </c>
      <c r="F1817" s="1" t="s">
        <v>31</v>
      </c>
      <c r="G1817">
        <v>1</v>
      </c>
      <c r="H1817">
        <v>0</v>
      </c>
      <c r="I1817">
        <v>1</v>
      </c>
      <c r="J1817">
        <v>0</v>
      </c>
      <c r="K1817">
        <v>0</v>
      </c>
      <c r="L1817">
        <v>1</v>
      </c>
      <c r="M1817">
        <v>0</v>
      </c>
      <c r="N1817" s="1" t="s">
        <v>66</v>
      </c>
      <c r="O1817" s="1" t="s">
        <v>43</v>
      </c>
      <c r="P1817" s="1" t="s">
        <v>3197</v>
      </c>
      <c r="Q1817" s="1" t="s">
        <v>2584</v>
      </c>
      <c r="R1817" s="1" t="s">
        <v>2585</v>
      </c>
      <c r="S1817" s="1" t="str">
        <f t="shared" si="56"/>
        <v>20.129511</v>
      </c>
      <c r="T1817" s="1" t="str">
        <f t="shared" si="57"/>
        <v>-104.4682014</v>
      </c>
      <c r="U1817" s="1" t="s">
        <v>21</v>
      </c>
    </row>
    <row r="1818" spans="1:21" x14ac:dyDescent="0.35">
      <c r="A1818" s="1" t="s">
        <v>19</v>
      </c>
      <c r="B1818">
        <v>2016</v>
      </c>
      <c r="C1818" s="1" t="s">
        <v>335</v>
      </c>
      <c r="D1818" s="1" t="s">
        <v>64</v>
      </c>
      <c r="E1818" s="1" t="s">
        <v>80</v>
      </c>
      <c r="F1818" s="1" t="s">
        <v>316</v>
      </c>
      <c r="G1818">
        <v>15</v>
      </c>
      <c r="H1818">
        <v>11</v>
      </c>
      <c r="I1818">
        <v>26</v>
      </c>
      <c r="J1818">
        <v>34</v>
      </c>
      <c r="K1818">
        <v>1</v>
      </c>
      <c r="L1818">
        <v>0</v>
      </c>
      <c r="M1818">
        <v>0</v>
      </c>
      <c r="N1818" s="1" t="s">
        <v>51</v>
      </c>
      <c r="O1818" s="1" t="s">
        <v>43</v>
      </c>
      <c r="P1818" s="1" t="s">
        <v>3198</v>
      </c>
      <c r="Q1818" s="1" t="s">
        <v>459</v>
      </c>
      <c r="R1818" s="1" t="s">
        <v>3199</v>
      </c>
      <c r="S1818" s="1" t="str">
        <f t="shared" si="56"/>
        <v>2.3444477</v>
      </c>
      <c r="T1818" s="1" t="str">
        <f t="shared" si="57"/>
        <v>103.7365654</v>
      </c>
      <c r="U1818" s="1" t="s">
        <v>80</v>
      </c>
    </row>
    <row r="1819" spans="1:21" x14ac:dyDescent="0.35">
      <c r="A1819" s="1" t="s">
        <v>19</v>
      </c>
      <c r="B1819">
        <v>2016</v>
      </c>
      <c r="C1819" s="1" t="s">
        <v>335</v>
      </c>
      <c r="D1819" s="1" t="s">
        <v>31</v>
      </c>
      <c r="E1819" s="1" t="s">
        <v>21</v>
      </c>
      <c r="F1819" s="1" t="s">
        <v>31</v>
      </c>
      <c r="G1819">
        <v>1</v>
      </c>
      <c r="H1819">
        <v>0</v>
      </c>
      <c r="I1819">
        <v>1</v>
      </c>
      <c r="J1819">
        <v>0</v>
      </c>
      <c r="K1819">
        <v>0</v>
      </c>
      <c r="L1819">
        <v>1</v>
      </c>
      <c r="M1819">
        <v>0</v>
      </c>
      <c r="N1819" s="1" t="s">
        <v>24</v>
      </c>
      <c r="O1819" s="1" t="s">
        <v>43</v>
      </c>
      <c r="P1819" s="1" t="s">
        <v>3200</v>
      </c>
      <c r="Q1819" s="1" t="s">
        <v>3201</v>
      </c>
      <c r="R1819" s="1" t="s">
        <v>3202</v>
      </c>
      <c r="S1819" s="1" t="str">
        <f t="shared" si="56"/>
        <v>11.6070169</v>
      </c>
      <c r="T1819" s="1" t="str">
        <f t="shared" si="57"/>
        <v>-86.3051805</v>
      </c>
      <c r="U1819" s="1" t="s">
        <v>21</v>
      </c>
    </row>
    <row r="1820" spans="1:21" x14ac:dyDescent="0.35">
      <c r="A1820" s="1" t="s">
        <v>19</v>
      </c>
      <c r="B1820">
        <v>2016</v>
      </c>
      <c r="C1820" s="1" t="s">
        <v>335</v>
      </c>
      <c r="D1820" s="1" t="s">
        <v>21</v>
      </c>
      <c r="E1820" s="1" t="s">
        <v>21</v>
      </c>
      <c r="F1820" s="1" t="s">
        <v>34</v>
      </c>
      <c r="G1820">
        <v>1</v>
      </c>
      <c r="H1820">
        <v>0</v>
      </c>
      <c r="I1820">
        <v>1</v>
      </c>
      <c r="J1820">
        <v>0</v>
      </c>
      <c r="K1820">
        <v>0</v>
      </c>
      <c r="L1820">
        <v>1</v>
      </c>
      <c r="M1820">
        <v>0</v>
      </c>
      <c r="N1820" s="1" t="s">
        <v>51</v>
      </c>
      <c r="O1820" s="1" t="s">
        <v>25</v>
      </c>
      <c r="P1820" s="1" t="s">
        <v>3203</v>
      </c>
      <c r="Q1820" s="1" t="s">
        <v>3204</v>
      </c>
      <c r="R1820" s="1" t="s">
        <v>2705</v>
      </c>
      <c r="S1820" s="1" t="str">
        <f t="shared" si="56"/>
        <v>27.1334908</v>
      </c>
      <c r="T1820" s="1" t="str">
        <f t="shared" si="57"/>
        <v>-103.434484</v>
      </c>
      <c r="U1820" s="1" t="s">
        <v>21</v>
      </c>
    </row>
    <row r="1821" spans="1:21" x14ac:dyDescent="0.35">
      <c r="A1821" s="1" t="s">
        <v>19</v>
      </c>
      <c r="B1821">
        <v>2016</v>
      </c>
      <c r="C1821" s="1" t="s">
        <v>335</v>
      </c>
      <c r="D1821" s="1" t="s">
        <v>21</v>
      </c>
      <c r="E1821" s="1" t="s">
        <v>22</v>
      </c>
      <c r="F1821" s="1" t="s">
        <v>23</v>
      </c>
      <c r="G1821">
        <v>1</v>
      </c>
      <c r="H1821">
        <v>0</v>
      </c>
      <c r="I1821">
        <v>1</v>
      </c>
      <c r="J1821">
        <v>0</v>
      </c>
      <c r="K1821">
        <v>0</v>
      </c>
      <c r="L1821">
        <v>1</v>
      </c>
      <c r="M1821">
        <v>0</v>
      </c>
      <c r="N1821" s="1" t="s">
        <v>42</v>
      </c>
      <c r="O1821" s="1" t="s">
        <v>25</v>
      </c>
      <c r="P1821" s="1" t="s">
        <v>26</v>
      </c>
      <c r="Q1821" s="1" t="s">
        <v>27</v>
      </c>
      <c r="R1821" s="1" t="s">
        <v>3205</v>
      </c>
      <c r="S1821" s="1" t="str">
        <f t="shared" si="56"/>
        <v>31.7945</v>
      </c>
      <c r="T1821" s="1" t="str">
        <f t="shared" si="57"/>
        <v>-111.91465</v>
      </c>
      <c r="U1821" s="1" t="s">
        <v>29</v>
      </c>
    </row>
    <row r="1822" spans="1:21" x14ac:dyDescent="0.35">
      <c r="A1822" s="1" t="s">
        <v>19</v>
      </c>
      <c r="B1822">
        <v>2016</v>
      </c>
      <c r="C1822" s="1" t="s">
        <v>335</v>
      </c>
      <c r="D1822" s="1" t="s">
        <v>21</v>
      </c>
      <c r="E1822" s="1" t="s">
        <v>22</v>
      </c>
      <c r="F1822" s="1" t="s">
        <v>34</v>
      </c>
      <c r="G1822">
        <v>1</v>
      </c>
      <c r="H1822">
        <v>0</v>
      </c>
      <c r="I1822">
        <v>1</v>
      </c>
      <c r="J1822">
        <v>0</v>
      </c>
      <c r="K1822">
        <v>0</v>
      </c>
      <c r="L1822">
        <v>1</v>
      </c>
      <c r="M1822">
        <v>0</v>
      </c>
      <c r="N1822" s="1" t="s">
        <v>35</v>
      </c>
      <c r="O1822" s="1" t="s">
        <v>25</v>
      </c>
      <c r="P1822" s="1" t="s">
        <v>26</v>
      </c>
      <c r="Q1822" s="1" t="s">
        <v>27</v>
      </c>
      <c r="R1822" s="1" t="s">
        <v>3206</v>
      </c>
      <c r="S1822" s="1" t="str">
        <f t="shared" si="56"/>
        <v>32.283693</v>
      </c>
      <c r="T1822" s="1" t="str">
        <f t="shared" si="57"/>
        <v>-109.82634</v>
      </c>
      <c r="U1822" s="1" t="s">
        <v>29</v>
      </c>
    </row>
    <row r="1823" spans="1:21" x14ac:dyDescent="0.35">
      <c r="A1823" s="1" t="s">
        <v>19</v>
      </c>
      <c r="B1823">
        <v>2016</v>
      </c>
      <c r="C1823" s="1" t="s">
        <v>335</v>
      </c>
      <c r="D1823" s="1" t="s">
        <v>94</v>
      </c>
      <c r="E1823" s="1" t="s">
        <v>40</v>
      </c>
      <c r="F1823" s="1" t="s">
        <v>115</v>
      </c>
      <c r="G1823">
        <v>1</v>
      </c>
      <c r="H1823">
        <v>0</v>
      </c>
      <c r="I1823">
        <v>1</v>
      </c>
      <c r="J1823">
        <v>6</v>
      </c>
      <c r="K1823">
        <v>0</v>
      </c>
      <c r="L1823">
        <v>1</v>
      </c>
      <c r="M1823">
        <v>0</v>
      </c>
      <c r="N1823" s="1" t="s">
        <v>35</v>
      </c>
      <c r="O1823" s="1" t="s">
        <v>67</v>
      </c>
      <c r="P1823" s="1" t="s">
        <v>3207</v>
      </c>
      <c r="Q1823" s="1" t="s">
        <v>3208</v>
      </c>
      <c r="R1823" s="1" t="s">
        <v>2490</v>
      </c>
      <c r="S1823" s="1" t="str">
        <f t="shared" si="56"/>
        <v>50.9518803</v>
      </c>
      <c r="T1823" s="1" t="str">
        <f t="shared" si="57"/>
        <v>1.8339367</v>
      </c>
      <c r="U1823" s="1" t="s">
        <v>71</v>
      </c>
    </row>
    <row r="1824" spans="1:21" x14ac:dyDescent="0.35">
      <c r="A1824" s="1" t="s">
        <v>19</v>
      </c>
      <c r="B1824">
        <v>2016</v>
      </c>
      <c r="C1824" s="1" t="s">
        <v>335</v>
      </c>
      <c r="D1824" s="1" t="s">
        <v>21</v>
      </c>
      <c r="E1824" s="1" t="s">
        <v>21</v>
      </c>
      <c r="F1824" s="1" t="s">
        <v>34</v>
      </c>
      <c r="G1824">
        <v>1</v>
      </c>
      <c r="H1824">
        <v>0</v>
      </c>
      <c r="I1824">
        <v>1</v>
      </c>
      <c r="J1824">
        <v>0</v>
      </c>
      <c r="K1824">
        <v>0</v>
      </c>
      <c r="L1824">
        <v>1</v>
      </c>
      <c r="M1824">
        <v>0</v>
      </c>
      <c r="N1824" s="1" t="s">
        <v>35</v>
      </c>
      <c r="O1824" s="1" t="s">
        <v>43</v>
      </c>
      <c r="P1824" s="1" t="s">
        <v>3209</v>
      </c>
      <c r="Q1824" s="1" t="s">
        <v>685</v>
      </c>
      <c r="R1824" s="1" t="s">
        <v>3210</v>
      </c>
      <c r="S1824" s="1" t="str">
        <f t="shared" si="56"/>
        <v>20.1376251</v>
      </c>
      <c r="T1824" s="1" t="str">
        <f t="shared" si="57"/>
        <v>-101.2231311</v>
      </c>
      <c r="U1824" s="1" t="s">
        <v>21</v>
      </c>
    </row>
    <row r="1825" spans="1:21" x14ac:dyDescent="0.35">
      <c r="A1825" s="1" t="s">
        <v>19</v>
      </c>
      <c r="B1825">
        <v>2016</v>
      </c>
      <c r="C1825" s="1" t="s">
        <v>335</v>
      </c>
      <c r="D1825" s="1" t="s">
        <v>39</v>
      </c>
      <c r="E1825" s="1" t="s">
        <v>40</v>
      </c>
      <c r="F1825" s="1" t="s">
        <v>41</v>
      </c>
      <c r="G1825">
        <v>1</v>
      </c>
      <c r="H1825">
        <v>0</v>
      </c>
      <c r="I1825">
        <v>1</v>
      </c>
      <c r="J1825">
        <v>0</v>
      </c>
      <c r="K1825">
        <v>0</v>
      </c>
      <c r="L1825">
        <v>1</v>
      </c>
      <c r="M1825">
        <v>0</v>
      </c>
      <c r="N1825" s="1" t="s">
        <v>24</v>
      </c>
      <c r="O1825" s="1" t="s">
        <v>67</v>
      </c>
      <c r="P1825" s="1" t="s">
        <v>2793</v>
      </c>
      <c r="Q1825" s="1" t="s">
        <v>3211</v>
      </c>
      <c r="R1825" s="1" t="s">
        <v>2490</v>
      </c>
      <c r="S1825" s="1" t="str">
        <f t="shared" si="56"/>
        <v>50.9518803</v>
      </c>
      <c r="T1825" s="1" t="str">
        <f t="shared" si="57"/>
        <v>1.8339367</v>
      </c>
      <c r="U1825" s="1" t="s">
        <v>71</v>
      </c>
    </row>
    <row r="1826" spans="1:21" x14ac:dyDescent="0.35">
      <c r="A1826" s="1" t="s">
        <v>19</v>
      </c>
      <c r="B1826">
        <v>2016</v>
      </c>
      <c r="C1826" s="1" t="s">
        <v>335</v>
      </c>
      <c r="D1826" s="1" t="s">
        <v>21</v>
      </c>
      <c r="E1826" s="1" t="s">
        <v>22</v>
      </c>
      <c r="F1826" s="1" t="s">
        <v>34</v>
      </c>
      <c r="G1826">
        <v>1</v>
      </c>
      <c r="H1826">
        <v>0</v>
      </c>
      <c r="I1826">
        <v>1</v>
      </c>
      <c r="J1826">
        <v>0</v>
      </c>
      <c r="K1826">
        <v>0</v>
      </c>
      <c r="L1826">
        <v>1</v>
      </c>
      <c r="M1826">
        <v>0</v>
      </c>
      <c r="N1826" s="1" t="s">
        <v>42</v>
      </c>
      <c r="O1826" s="1" t="s">
        <v>25</v>
      </c>
      <c r="P1826" s="1" t="s">
        <v>3212</v>
      </c>
      <c r="Q1826" s="1" t="s">
        <v>3204</v>
      </c>
      <c r="R1826" s="1" t="s">
        <v>3028</v>
      </c>
      <c r="S1826" s="1" t="str">
        <f t="shared" si="56"/>
        <v>28.4226837</v>
      </c>
      <c r="T1826" s="1" t="str">
        <f t="shared" si="57"/>
        <v>-100.0344494</v>
      </c>
      <c r="U1826" s="1" t="s">
        <v>29</v>
      </c>
    </row>
    <row r="1827" spans="1:21" x14ac:dyDescent="0.35">
      <c r="A1827" s="1" t="s">
        <v>19</v>
      </c>
      <c r="B1827">
        <v>2016</v>
      </c>
      <c r="C1827" s="1" t="s">
        <v>335</v>
      </c>
      <c r="D1827" s="1" t="s">
        <v>30</v>
      </c>
      <c r="E1827" s="1" t="s">
        <v>22</v>
      </c>
      <c r="F1827" s="1" t="s">
        <v>31</v>
      </c>
      <c r="G1827">
        <v>1</v>
      </c>
      <c r="H1827">
        <v>0</v>
      </c>
      <c r="I1827">
        <v>1</v>
      </c>
      <c r="J1827">
        <v>0</v>
      </c>
      <c r="K1827">
        <v>0</v>
      </c>
      <c r="L1827">
        <v>0</v>
      </c>
      <c r="M1827">
        <v>0</v>
      </c>
      <c r="N1827" s="1" t="s">
        <v>24</v>
      </c>
      <c r="O1827" s="1" t="s">
        <v>25</v>
      </c>
      <c r="P1827" s="1" t="s">
        <v>3213</v>
      </c>
      <c r="Q1827" s="1" t="s">
        <v>2189</v>
      </c>
      <c r="R1827" s="1" t="s">
        <v>2190</v>
      </c>
      <c r="S1827" s="1" t="str">
        <f t="shared" si="56"/>
        <v>27.0116055</v>
      </c>
      <c r="T1827" s="1" t="str">
        <f t="shared" si="57"/>
        <v>-98.3848503</v>
      </c>
      <c r="U1827" s="1" t="s">
        <v>29</v>
      </c>
    </row>
    <row r="1828" spans="1:21" x14ac:dyDescent="0.35">
      <c r="A1828" s="1" t="s">
        <v>19</v>
      </c>
      <c r="B1828">
        <v>2016</v>
      </c>
      <c r="C1828" s="1" t="s">
        <v>335</v>
      </c>
      <c r="D1828" s="1" t="s">
        <v>30</v>
      </c>
      <c r="E1828" s="1" t="s">
        <v>22</v>
      </c>
      <c r="F1828" s="1" t="s">
        <v>31</v>
      </c>
      <c r="G1828">
        <v>1</v>
      </c>
      <c r="H1828">
        <v>0</v>
      </c>
      <c r="I1828">
        <v>1</v>
      </c>
      <c r="J1828">
        <v>0</v>
      </c>
      <c r="K1828">
        <v>0</v>
      </c>
      <c r="L1828">
        <v>1</v>
      </c>
      <c r="M1828">
        <v>0</v>
      </c>
      <c r="N1828" s="1" t="s">
        <v>51</v>
      </c>
      <c r="O1828" s="1" t="s">
        <v>25</v>
      </c>
      <c r="P1828" s="1" t="s">
        <v>3214</v>
      </c>
      <c r="Q1828" s="1" t="s">
        <v>1393</v>
      </c>
      <c r="R1828" s="1" t="s">
        <v>2781</v>
      </c>
      <c r="S1828" s="1" t="str">
        <f t="shared" si="56"/>
        <v>28.6376735</v>
      </c>
      <c r="T1828" s="1" t="str">
        <f t="shared" si="57"/>
        <v>-100.5282163</v>
      </c>
      <c r="U1828" s="1" t="s">
        <v>29</v>
      </c>
    </row>
    <row r="1829" spans="1:21" x14ac:dyDescent="0.35">
      <c r="A1829" s="1" t="s">
        <v>19</v>
      </c>
      <c r="B1829">
        <v>2016</v>
      </c>
      <c r="C1829" s="1" t="s">
        <v>335</v>
      </c>
      <c r="D1829" s="1" t="s">
        <v>21</v>
      </c>
      <c r="E1829" s="1" t="s">
        <v>21</v>
      </c>
      <c r="F1829" s="1" t="s">
        <v>34</v>
      </c>
      <c r="G1829">
        <v>1</v>
      </c>
      <c r="H1829">
        <v>0</v>
      </c>
      <c r="I1829">
        <v>1</v>
      </c>
      <c r="J1829">
        <v>0</v>
      </c>
      <c r="K1829">
        <v>0</v>
      </c>
      <c r="L1829">
        <v>1</v>
      </c>
      <c r="M1829">
        <v>0</v>
      </c>
      <c r="N1829" s="1" t="s">
        <v>51</v>
      </c>
      <c r="O1829" s="1" t="s">
        <v>25</v>
      </c>
      <c r="P1829" s="1" t="s">
        <v>3203</v>
      </c>
      <c r="Q1829" s="1" t="s">
        <v>3215</v>
      </c>
      <c r="R1829" s="1" t="s">
        <v>2705</v>
      </c>
      <c r="S1829" s="1" t="str">
        <f t="shared" si="56"/>
        <v>27.1334908</v>
      </c>
      <c r="T1829" s="1" t="str">
        <f t="shared" si="57"/>
        <v>-103.434484</v>
      </c>
      <c r="U1829" s="1" t="s">
        <v>21</v>
      </c>
    </row>
    <row r="1830" spans="1:21" x14ac:dyDescent="0.35">
      <c r="A1830" s="1" t="s">
        <v>19</v>
      </c>
      <c r="B1830">
        <v>2016</v>
      </c>
      <c r="C1830" s="1" t="s">
        <v>335</v>
      </c>
      <c r="D1830" s="1" t="s">
        <v>39</v>
      </c>
      <c r="E1830" s="1" t="s">
        <v>39</v>
      </c>
      <c r="F1830" s="1" t="s">
        <v>41</v>
      </c>
      <c r="G1830">
        <v>9</v>
      </c>
      <c r="H1830">
        <v>0</v>
      </c>
      <c r="I1830">
        <v>9</v>
      </c>
      <c r="J1830">
        <v>7</v>
      </c>
      <c r="K1830">
        <v>0</v>
      </c>
      <c r="L1830">
        <v>9</v>
      </c>
      <c r="M1830">
        <v>0</v>
      </c>
      <c r="N1830" s="1" t="s">
        <v>35</v>
      </c>
      <c r="O1830" s="1" t="s">
        <v>43</v>
      </c>
      <c r="P1830" s="1" t="s">
        <v>3216</v>
      </c>
      <c r="Q1830" s="1" t="s">
        <v>3217</v>
      </c>
      <c r="R1830" s="1" t="s">
        <v>3218</v>
      </c>
      <c r="S1830" s="1" t="str">
        <f t="shared" si="56"/>
        <v>30.3460913</v>
      </c>
      <c r="T1830" s="1" t="str">
        <f t="shared" si="57"/>
        <v>33.9516386</v>
      </c>
      <c r="U1830" s="1" t="s">
        <v>39</v>
      </c>
    </row>
    <row r="1831" spans="1:21" x14ac:dyDescent="0.35">
      <c r="A1831" s="1" t="s">
        <v>19</v>
      </c>
      <c r="B1831">
        <v>2016</v>
      </c>
      <c r="C1831" s="1" t="s">
        <v>335</v>
      </c>
      <c r="D1831" s="1" t="s">
        <v>30</v>
      </c>
      <c r="E1831" s="1" t="s">
        <v>22</v>
      </c>
      <c r="F1831" s="1" t="s">
        <v>31</v>
      </c>
      <c r="G1831">
        <v>1</v>
      </c>
      <c r="H1831">
        <v>0</v>
      </c>
      <c r="I1831">
        <v>1</v>
      </c>
      <c r="J1831">
        <v>0</v>
      </c>
      <c r="K1831">
        <v>0</v>
      </c>
      <c r="L1831">
        <v>0</v>
      </c>
      <c r="M1831">
        <v>0</v>
      </c>
      <c r="N1831" s="1" t="s">
        <v>24</v>
      </c>
      <c r="O1831" s="1" t="s">
        <v>25</v>
      </c>
      <c r="P1831" s="1" t="s">
        <v>3219</v>
      </c>
      <c r="Q1831" s="1" t="s">
        <v>1223</v>
      </c>
      <c r="R1831" s="1" t="s">
        <v>3220</v>
      </c>
      <c r="S1831" s="1" t="str">
        <f t="shared" si="56"/>
        <v>31.783867</v>
      </c>
      <c r="T1831" s="1" t="str">
        <f t="shared" si="57"/>
        <v>-106.5710142</v>
      </c>
      <c r="U1831" s="1" t="s">
        <v>29</v>
      </c>
    </row>
    <row r="1832" spans="1:21" x14ac:dyDescent="0.35">
      <c r="A1832" s="1" t="s">
        <v>19</v>
      </c>
      <c r="B1832">
        <v>2016</v>
      </c>
      <c r="C1832" s="1" t="s">
        <v>335</v>
      </c>
      <c r="D1832" s="1" t="s">
        <v>31</v>
      </c>
      <c r="E1832" s="1" t="s">
        <v>49</v>
      </c>
      <c r="F1832" s="1" t="s">
        <v>31</v>
      </c>
      <c r="G1832">
        <v>1</v>
      </c>
      <c r="H1832">
        <v>0</v>
      </c>
      <c r="I1832">
        <v>1</v>
      </c>
      <c r="J1832">
        <v>0</v>
      </c>
      <c r="K1832">
        <v>0</v>
      </c>
      <c r="L1832">
        <v>0</v>
      </c>
      <c r="M1832">
        <v>0</v>
      </c>
      <c r="N1832" s="1" t="s">
        <v>24</v>
      </c>
      <c r="O1832" s="1" t="s">
        <v>96</v>
      </c>
      <c r="P1832" s="1" t="s">
        <v>857</v>
      </c>
      <c r="Q1832" s="1" t="s">
        <v>3221</v>
      </c>
      <c r="R1832" s="1" t="s">
        <v>2632</v>
      </c>
      <c r="S1832" s="1" t="str">
        <f t="shared" si="56"/>
        <v>33.4165331</v>
      </c>
      <c r="T1832" s="1" t="str">
        <f t="shared" si="57"/>
        <v>16.2301914</v>
      </c>
      <c r="U1832" s="1" t="s">
        <v>56</v>
      </c>
    </row>
    <row r="1833" spans="1:21" x14ac:dyDescent="0.35">
      <c r="A1833" s="1" t="s">
        <v>19</v>
      </c>
      <c r="B1833">
        <v>2016</v>
      </c>
      <c r="C1833" s="1" t="s">
        <v>335</v>
      </c>
      <c r="D1833" s="1" t="s">
        <v>31</v>
      </c>
      <c r="E1833" s="1" t="s">
        <v>49</v>
      </c>
      <c r="F1833" s="1" t="s">
        <v>31</v>
      </c>
      <c r="G1833">
        <v>4</v>
      </c>
      <c r="H1833">
        <v>0</v>
      </c>
      <c r="I1833">
        <v>4</v>
      </c>
      <c r="J1833">
        <v>10</v>
      </c>
      <c r="K1833">
        <v>0</v>
      </c>
      <c r="L1833">
        <v>0</v>
      </c>
      <c r="M1833">
        <v>2</v>
      </c>
      <c r="N1833" s="1" t="s">
        <v>51</v>
      </c>
      <c r="O1833" s="1" t="s">
        <v>96</v>
      </c>
      <c r="P1833" s="1" t="s">
        <v>857</v>
      </c>
      <c r="Q1833" s="1" t="s">
        <v>3221</v>
      </c>
      <c r="R1833" s="1" t="s">
        <v>2632</v>
      </c>
      <c r="S1833" s="1" t="str">
        <f t="shared" si="56"/>
        <v>33.4165331</v>
      </c>
      <c r="T1833" s="1" t="str">
        <f t="shared" si="57"/>
        <v>16.2301914</v>
      </c>
      <c r="U1833" s="1" t="s">
        <v>56</v>
      </c>
    </row>
    <row r="1834" spans="1:21" x14ac:dyDescent="0.35">
      <c r="A1834" s="1" t="s">
        <v>19</v>
      </c>
      <c r="B1834">
        <v>2016</v>
      </c>
      <c r="C1834" s="1" t="s">
        <v>335</v>
      </c>
      <c r="D1834" s="1" t="s">
        <v>30</v>
      </c>
      <c r="E1834" s="1" t="s">
        <v>22</v>
      </c>
      <c r="F1834" s="1" t="s">
        <v>31</v>
      </c>
      <c r="G1834">
        <v>1</v>
      </c>
      <c r="H1834">
        <v>0</v>
      </c>
      <c r="I1834">
        <v>1</v>
      </c>
      <c r="J1834">
        <v>0</v>
      </c>
      <c r="K1834">
        <v>0</v>
      </c>
      <c r="L1834">
        <v>0</v>
      </c>
      <c r="M1834">
        <v>0</v>
      </c>
      <c r="N1834" s="1" t="s">
        <v>24</v>
      </c>
      <c r="O1834" s="1" t="s">
        <v>25</v>
      </c>
      <c r="P1834" s="1" t="s">
        <v>26</v>
      </c>
      <c r="Q1834" s="1" t="s">
        <v>27</v>
      </c>
      <c r="R1834" s="1" t="s">
        <v>3222</v>
      </c>
      <c r="S1834" s="1" t="str">
        <f t="shared" si="56"/>
        <v>32.496983</v>
      </c>
      <c r="T1834" s="1" t="str">
        <f t="shared" si="57"/>
        <v>-112.305567</v>
      </c>
      <c r="U1834" s="1" t="s">
        <v>29</v>
      </c>
    </row>
    <row r="1835" spans="1:21" x14ac:dyDescent="0.35">
      <c r="A1835" s="1" t="s">
        <v>19</v>
      </c>
      <c r="B1835">
        <v>2016</v>
      </c>
      <c r="C1835" s="1" t="s">
        <v>335</v>
      </c>
      <c r="D1835" s="1" t="s">
        <v>30</v>
      </c>
      <c r="E1835" s="1" t="s">
        <v>22</v>
      </c>
      <c r="F1835" s="1" t="s">
        <v>31</v>
      </c>
      <c r="G1835">
        <v>1</v>
      </c>
      <c r="H1835">
        <v>0</v>
      </c>
      <c r="I1835">
        <v>1</v>
      </c>
      <c r="J1835">
        <v>0</v>
      </c>
      <c r="K1835">
        <v>0</v>
      </c>
      <c r="L1835">
        <v>1</v>
      </c>
      <c r="M1835">
        <v>0</v>
      </c>
      <c r="N1835" s="1" t="s">
        <v>24</v>
      </c>
      <c r="O1835" s="1" t="s">
        <v>25</v>
      </c>
      <c r="P1835" s="1" t="s">
        <v>26</v>
      </c>
      <c r="Q1835" s="1" t="s">
        <v>27</v>
      </c>
      <c r="R1835" s="1" t="s">
        <v>3223</v>
      </c>
      <c r="S1835" s="1" t="str">
        <f t="shared" si="56"/>
        <v>32.10145</v>
      </c>
      <c r="T1835" s="1" t="str">
        <f t="shared" si="57"/>
        <v>-112.69731</v>
      </c>
      <c r="U1835" s="1" t="s">
        <v>29</v>
      </c>
    </row>
    <row r="1836" spans="1:21" x14ac:dyDescent="0.35">
      <c r="A1836" s="1" t="s">
        <v>195</v>
      </c>
      <c r="B1836">
        <v>2016</v>
      </c>
      <c r="C1836" s="1" t="s">
        <v>335</v>
      </c>
      <c r="D1836" s="1" t="s">
        <v>240</v>
      </c>
      <c r="E1836" s="1" t="s">
        <v>49</v>
      </c>
      <c r="F1836" s="1" t="s">
        <v>3224</v>
      </c>
      <c r="G1836">
        <v>120</v>
      </c>
      <c r="H1836">
        <v>0</v>
      </c>
      <c r="I1836">
        <v>120</v>
      </c>
      <c r="J1836">
        <v>0</v>
      </c>
      <c r="K1836">
        <v>0</v>
      </c>
      <c r="L1836">
        <v>0</v>
      </c>
      <c r="M1836">
        <v>0</v>
      </c>
      <c r="N1836" s="1" t="s">
        <v>51</v>
      </c>
      <c r="O1836" s="1" t="s">
        <v>96</v>
      </c>
      <c r="P1836" s="1" t="s">
        <v>3225</v>
      </c>
      <c r="Q1836" s="1" t="s">
        <v>143</v>
      </c>
      <c r="R1836" s="1" t="s">
        <v>3226</v>
      </c>
      <c r="S1836" s="1" t="str">
        <f t="shared" si="56"/>
        <v>32.8094823</v>
      </c>
      <c r="T1836" s="1" t="str">
        <f t="shared" si="57"/>
        <v>12.3944738</v>
      </c>
      <c r="U1836" s="1" t="s">
        <v>56</v>
      </c>
    </row>
    <row r="1837" spans="1:21" x14ac:dyDescent="0.35">
      <c r="A1837" s="1" t="s">
        <v>19</v>
      </c>
      <c r="B1837">
        <v>2016</v>
      </c>
      <c r="C1837" s="1" t="s">
        <v>335</v>
      </c>
      <c r="D1837" s="1" t="s">
        <v>31</v>
      </c>
      <c r="E1837" s="1" t="s">
        <v>39</v>
      </c>
      <c r="F1837" s="1" t="s">
        <v>31</v>
      </c>
      <c r="G1837">
        <v>1</v>
      </c>
      <c r="H1837">
        <v>0</v>
      </c>
      <c r="I1837">
        <v>1</v>
      </c>
      <c r="J1837">
        <v>0</v>
      </c>
      <c r="K1837">
        <v>0</v>
      </c>
      <c r="L1837">
        <v>0</v>
      </c>
      <c r="M1837">
        <v>0</v>
      </c>
      <c r="N1837" s="1" t="s">
        <v>35</v>
      </c>
      <c r="O1837" s="1" t="s">
        <v>197</v>
      </c>
      <c r="P1837" s="1" t="s">
        <v>404</v>
      </c>
      <c r="Q1837" s="1" t="s">
        <v>405</v>
      </c>
      <c r="R1837" s="1" t="s">
        <v>2351</v>
      </c>
      <c r="S1837" s="1" t="str">
        <f t="shared" si="56"/>
        <v>27.0663171</v>
      </c>
      <c r="T1837" s="1" t="str">
        <f t="shared" si="57"/>
        <v>14.3336145</v>
      </c>
      <c r="U1837" s="1" t="s">
        <v>39</v>
      </c>
    </row>
    <row r="1838" spans="1:21" x14ac:dyDescent="0.35">
      <c r="A1838" s="1" t="s">
        <v>19</v>
      </c>
      <c r="B1838">
        <v>2016</v>
      </c>
      <c r="C1838" s="1" t="s">
        <v>335</v>
      </c>
      <c r="D1838" s="1" t="s">
        <v>31</v>
      </c>
      <c r="E1838" s="1" t="s">
        <v>39</v>
      </c>
      <c r="F1838" s="1" t="s">
        <v>31</v>
      </c>
      <c r="G1838">
        <v>3</v>
      </c>
      <c r="H1838">
        <v>0</v>
      </c>
      <c r="I1838">
        <v>3</v>
      </c>
      <c r="J1838">
        <v>0</v>
      </c>
      <c r="K1838">
        <v>0</v>
      </c>
      <c r="L1838">
        <v>0</v>
      </c>
      <c r="M1838">
        <v>0</v>
      </c>
      <c r="N1838" s="1" t="s">
        <v>42</v>
      </c>
      <c r="O1838" s="1" t="s">
        <v>197</v>
      </c>
      <c r="P1838" s="1" t="s">
        <v>404</v>
      </c>
      <c r="Q1838" s="1" t="s">
        <v>405</v>
      </c>
      <c r="R1838" s="1" t="s">
        <v>2351</v>
      </c>
      <c r="S1838" s="1" t="str">
        <f t="shared" si="56"/>
        <v>27.0663171</v>
      </c>
      <c r="T1838" s="1" t="str">
        <f t="shared" si="57"/>
        <v>14.3336145</v>
      </c>
      <c r="U1838" s="1" t="s">
        <v>39</v>
      </c>
    </row>
    <row r="1839" spans="1:21" x14ac:dyDescent="0.35">
      <c r="A1839" s="1" t="s">
        <v>19</v>
      </c>
      <c r="B1839">
        <v>2016</v>
      </c>
      <c r="C1839" s="1" t="s">
        <v>335</v>
      </c>
      <c r="D1839" s="1" t="s">
        <v>31</v>
      </c>
      <c r="E1839" s="1" t="s">
        <v>39</v>
      </c>
      <c r="F1839" s="1" t="s">
        <v>31</v>
      </c>
      <c r="G1839">
        <v>1</v>
      </c>
      <c r="H1839">
        <v>0</v>
      </c>
      <c r="I1839">
        <v>1</v>
      </c>
      <c r="J1839">
        <v>0</v>
      </c>
      <c r="K1839">
        <v>0</v>
      </c>
      <c r="L1839">
        <v>0</v>
      </c>
      <c r="M1839">
        <v>0</v>
      </c>
      <c r="N1839" s="1" t="s">
        <v>35</v>
      </c>
      <c r="O1839" s="1" t="s">
        <v>197</v>
      </c>
      <c r="P1839" s="1" t="s">
        <v>404</v>
      </c>
      <c r="Q1839" s="1" t="s">
        <v>405</v>
      </c>
      <c r="R1839" s="1" t="s">
        <v>2351</v>
      </c>
      <c r="S1839" s="1" t="str">
        <f t="shared" si="56"/>
        <v>27.0663171</v>
      </c>
      <c r="T1839" s="1" t="str">
        <f t="shared" si="57"/>
        <v>14.3336145</v>
      </c>
      <c r="U1839" s="1" t="s">
        <v>39</v>
      </c>
    </row>
    <row r="1840" spans="1:21" x14ac:dyDescent="0.35">
      <c r="A1840" s="1" t="s">
        <v>19</v>
      </c>
      <c r="B1840">
        <v>2016</v>
      </c>
      <c r="C1840" s="1" t="s">
        <v>335</v>
      </c>
      <c r="D1840" s="1" t="s">
        <v>31</v>
      </c>
      <c r="E1840" s="1" t="s">
        <v>39</v>
      </c>
      <c r="F1840" s="1" t="s">
        <v>31</v>
      </c>
      <c r="G1840">
        <v>1</v>
      </c>
      <c r="H1840">
        <v>0</v>
      </c>
      <c r="I1840">
        <v>1</v>
      </c>
      <c r="J1840">
        <v>0</v>
      </c>
      <c r="K1840">
        <v>0</v>
      </c>
      <c r="L1840">
        <v>0</v>
      </c>
      <c r="M1840">
        <v>0</v>
      </c>
      <c r="N1840" s="1" t="s">
        <v>35</v>
      </c>
      <c r="O1840" s="1" t="s">
        <v>197</v>
      </c>
      <c r="P1840" s="1" t="s">
        <v>404</v>
      </c>
      <c r="Q1840" s="1" t="s">
        <v>405</v>
      </c>
      <c r="R1840" s="1" t="s">
        <v>2351</v>
      </c>
      <c r="S1840" s="1" t="str">
        <f t="shared" si="56"/>
        <v>27.0663171</v>
      </c>
      <c r="T1840" s="1" t="str">
        <f t="shared" si="57"/>
        <v>14.3336145</v>
      </c>
      <c r="U1840" s="1" t="s">
        <v>39</v>
      </c>
    </row>
    <row r="1841" spans="1:21" x14ac:dyDescent="0.35">
      <c r="A1841" s="1" t="s">
        <v>19</v>
      </c>
      <c r="B1841">
        <v>2016</v>
      </c>
      <c r="C1841" s="1" t="s">
        <v>335</v>
      </c>
      <c r="D1841" s="1" t="s">
        <v>31</v>
      </c>
      <c r="E1841" s="1" t="s">
        <v>39</v>
      </c>
      <c r="F1841" s="1" t="s">
        <v>31</v>
      </c>
      <c r="G1841">
        <v>1</v>
      </c>
      <c r="H1841">
        <v>0</v>
      </c>
      <c r="I1841">
        <v>1</v>
      </c>
      <c r="J1841">
        <v>0</v>
      </c>
      <c r="K1841">
        <v>0</v>
      </c>
      <c r="L1841">
        <v>0</v>
      </c>
      <c r="M1841">
        <v>0</v>
      </c>
      <c r="N1841" s="1" t="s">
        <v>35</v>
      </c>
      <c r="O1841" s="1" t="s">
        <v>197</v>
      </c>
      <c r="P1841" s="1" t="s">
        <v>404</v>
      </c>
      <c r="Q1841" s="1" t="s">
        <v>405</v>
      </c>
      <c r="R1841" s="1" t="s">
        <v>2351</v>
      </c>
      <c r="S1841" s="1" t="str">
        <f t="shared" si="56"/>
        <v>27.0663171</v>
      </c>
      <c r="T1841" s="1" t="str">
        <f t="shared" si="57"/>
        <v>14.3336145</v>
      </c>
      <c r="U1841" s="1" t="s">
        <v>39</v>
      </c>
    </row>
    <row r="1842" spans="1:21" x14ac:dyDescent="0.35">
      <c r="A1842" s="1" t="s">
        <v>19</v>
      </c>
      <c r="B1842">
        <v>2016</v>
      </c>
      <c r="C1842" s="1" t="s">
        <v>335</v>
      </c>
      <c r="D1842" s="1" t="s">
        <v>31</v>
      </c>
      <c r="E1842" s="1" t="s">
        <v>39</v>
      </c>
      <c r="F1842" s="1" t="s">
        <v>31</v>
      </c>
      <c r="G1842">
        <v>3</v>
      </c>
      <c r="H1842">
        <v>0</v>
      </c>
      <c r="I1842">
        <v>3</v>
      </c>
      <c r="J1842">
        <v>0</v>
      </c>
      <c r="K1842">
        <v>0</v>
      </c>
      <c r="L1842">
        <v>0</v>
      </c>
      <c r="M1842">
        <v>0</v>
      </c>
      <c r="N1842" s="1" t="s">
        <v>24</v>
      </c>
      <c r="O1842" s="1" t="s">
        <v>197</v>
      </c>
      <c r="P1842" s="1" t="s">
        <v>404</v>
      </c>
      <c r="Q1842" s="1" t="s">
        <v>405</v>
      </c>
      <c r="R1842" s="1" t="s">
        <v>2351</v>
      </c>
      <c r="S1842" s="1" t="str">
        <f t="shared" si="56"/>
        <v>27.0663171</v>
      </c>
      <c r="T1842" s="1" t="str">
        <f t="shared" si="57"/>
        <v>14.3336145</v>
      </c>
      <c r="U1842" s="1" t="s">
        <v>39</v>
      </c>
    </row>
    <row r="1843" spans="1:21" x14ac:dyDescent="0.35">
      <c r="A1843" s="1" t="s">
        <v>19</v>
      </c>
      <c r="B1843">
        <v>2016</v>
      </c>
      <c r="C1843" s="1" t="s">
        <v>335</v>
      </c>
      <c r="D1843" s="1" t="s">
        <v>31</v>
      </c>
      <c r="E1843" s="1" t="s">
        <v>39</v>
      </c>
      <c r="F1843" s="1" t="s">
        <v>31</v>
      </c>
      <c r="G1843">
        <v>1</v>
      </c>
      <c r="H1843">
        <v>0</v>
      </c>
      <c r="I1843">
        <v>1</v>
      </c>
      <c r="J1843">
        <v>0</v>
      </c>
      <c r="K1843">
        <v>0</v>
      </c>
      <c r="L1843">
        <v>0</v>
      </c>
      <c r="M1843">
        <v>0</v>
      </c>
      <c r="N1843" s="1" t="s">
        <v>42</v>
      </c>
      <c r="O1843" s="1" t="s">
        <v>197</v>
      </c>
      <c r="P1843" s="1" t="s">
        <v>404</v>
      </c>
      <c r="Q1843" s="1" t="s">
        <v>405</v>
      </c>
      <c r="R1843" s="1" t="s">
        <v>2351</v>
      </c>
      <c r="S1843" s="1" t="str">
        <f t="shared" si="56"/>
        <v>27.0663171</v>
      </c>
      <c r="T1843" s="1" t="str">
        <f t="shared" si="57"/>
        <v>14.3336145</v>
      </c>
      <c r="U1843" s="1" t="s">
        <v>39</v>
      </c>
    </row>
    <row r="1844" spans="1:21" x14ac:dyDescent="0.35">
      <c r="A1844" s="1" t="s">
        <v>19</v>
      </c>
      <c r="B1844">
        <v>2016</v>
      </c>
      <c r="C1844" s="1" t="s">
        <v>335</v>
      </c>
      <c r="D1844" s="1" t="s">
        <v>31</v>
      </c>
      <c r="E1844" s="1" t="s">
        <v>39</v>
      </c>
      <c r="F1844" s="1" t="s">
        <v>31</v>
      </c>
      <c r="G1844">
        <v>1</v>
      </c>
      <c r="H1844">
        <v>0</v>
      </c>
      <c r="I1844">
        <v>1</v>
      </c>
      <c r="J1844">
        <v>0</v>
      </c>
      <c r="K1844">
        <v>0</v>
      </c>
      <c r="L1844">
        <v>0</v>
      </c>
      <c r="M1844">
        <v>0</v>
      </c>
      <c r="N1844" s="1" t="s">
        <v>42</v>
      </c>
      <c r="O1844" s="1" t="s">
        <v>197</v>
      </c>
      <c r="P1844" s="1" t="s">
        <v>404</v>
      </c>
      <c r="Q1844" s="1" t="s">
        <v>405</v>
      </c>
      <c r="R1844" s="1" t="s">
        <v>2351</v>
      </c>
      <c r="S1844" s="1" t="str">
        <f t="shared" si="56"/>
        <v>27.0663171</v>
      </c>
      <c r="T1844" s="1" t="str">
        <f t="shared" si="57"/>
        <v>14.3336145</v>
      </c>
      <c r="U1844" s="1" t="s">
        <v>39</v>
      </c>
    </row>
    <row r="1845" spans="1:21" x14ac:dyDescent="0.35">
      <c r="A1845" s="1" t="s">
        <v>19</v>
      </c>
      <c r="B1845">
        <v>2016</v>
      </c>
      <c r="C1845" s="1" t="s">
        <v>335</v>
      </c>
      <c r="D1845" s="1" t="s">
        <v>31</v>
      </c>
      <c r="E1845" s="1" t="s">
        <v>39</v>
      </c>
      <c r="F1845" s="1" t="s">
        <v>31</v>
      </c>
      <c r="G1845">
        <v>2</v>
      </c>
      <c r="H1845">
        <v>0</v>
      </c>
      <c r="I1845">
        <v>2</v>
      </c>
      <c r="J1845">
        <v>0</v>
      </c>
      <c r="K1845">
        <v>0</v>
      </c>
      <c r="L1845">
        <v>0</v>
      </c>
      <c r="M1845">
        <v>0</v>
      </c>
      <c r="N1845" s="1" t="s">
        <v>24</v>
      </c>
      <c r="O1845" s="1" t="s">
        <v>43</v>
      </c>
      <c r="P1845" s="1" t="s">
        <v>3227</v>
      </c>
      <c r="Q1845" s="1" t="s">
        <v>405</v>
      </c>
      <c r="R1845" s="1" t="s">
        <v>2661</v>
      </c>
      <c r="S1845" s="1" t="str">
        <f t="shared" si="56"/>
        <v>32.7811016</v>
      </c>
      <c r="T1845" s="1" t="str">
        <f t="shared" si="57"/>
        <v>12.4495221</v>
      </c>
      <c r="U1845" s="1" t="s">
        <v>39</v>
      </c>
    </row>
    <row r="1846" spans="1:21" x14ac:dyDescent="0.35">
      <c r="A1846" s="1" t="s">
        <v>19</v>
      </c>
      <c r="B1846">
        <v>2016</v>
      </c>
      <c r="C1846" s="1" t="s">
        <v>335</v>
      </c>
      <c r="D1846" s="1" t="s">
        <v>31</v>
      </c>
      <c r="E1846" s="1" t="s">
        <v>39</v>
      </c>
      <c r="F1846" s="1" t="s">
        <v>31</v>
      </c>
      <c r="G1846">
        <v>1</v>
      </c>
      <c r="H1846">
        <v>0</v>
      </c>
      <c r="I1846">
        <v>1</v>
      </c>
      <c r="J1846">
        <v>0</v>
      </c>
      <c r="K1846">
        <v>0</v>
      </c>
      <c r="L1846">
        <v>0</v>
      </c>
      <c r="M1846">
        <v>0</v>
      </c>
      <c r="N1846" s="1" t="s">
        <v>42</v>
      </c>
      <c r="O1846" s="1" t="s">
        <v>43</v>
      </c>
      <c r="P1846" s="1" t="s">
        <v>3227</v>
      </c>
      <c r="Q1846" s="1" t="s">
        <v>405</v>
      </c>
      <c r="R1846" s="1" t="s">
        <v>2661</v>
      </c>
      <c r="S1846" s="1" t="str">
        <f t="shared" si="56"/>
        <v>32.7811016</v>
      </c>
      <c r="T1846" s="1" t="str">
        <f t="shared" si="57"/>
        <v>12.4495221</v>
      </c>
      <c r="U1846" s="1" t="s">
        <v>39</v>
      </c>
    </row>
    <row r="1847" spans="1:21" x14ac:dyDescent="0.35">
      <c r="A1847" s="1" t="s">
        <v>19</v>
      </c>
      <c r="B1847">
        <v>2016</v>
      </c>
      <c r="C1847" s="1" t="s">
        <v>335</v>
      </c>
      <c r="D1847" s="1" t="s">
        <v>31</v>
      </c>
      <c r="E1847" s="1" t="s">
        <v>250</v>
      </c>
      <c r="F1847" s="1" t="s">
        <v>31</v>
      </c>
      <c r="G1847">
        <v>1</v>
      </c>
      <c r="H1847">
        <v>0</v>
      </c>
      <c r="I1847">
        <v>1</v>
      </c>
      <c r="J1847">
        <v>0</v>
      </c>
      <c r="K1847">
        <v>0</v>
      </c>
      <c r="L1847">
        <v>0</v>
      </c>
      <c r="M1847">
        <v>0</v>
      </c>
      <c r="N1847" s="1" t="s">
        <v>66</v>
      </c>
      <c r="O1847" s="1" t="s">
        <v>197</v>
      </c>
      <c r="P1847" s="1" t="s">
        <v>3228</v>
      </c>
      <c r="Q1847" s="1" t="s">
        <v>405</v>
      </c>
      <c r="R1847" s="1" t="s">
        <v>2917</v>
      </c>
      <c r="S1847" s="1" t="str">
        <f t="shared" si="56"/>
        <v>21.82621055</v>
      </c>
      <c r="T1847" s="1" t="str">
        <f t="shared" si="57"/>
        <v>10.806275375</v>
      </c>
      <c r="U1847" s="1" t="s">
        <v>250</v>
      </c>
    </row>
    <row r="1848" spans="1:21" x14ac:dyDescent="0.35">
      <c r="A1848" s="1" t="s">
        <v>19</v>
      </c>
      <c r="B1848">
        <v>2016</v>
      </c>
      <c r="C1848" s="1" t="s">
        <v>335</v>
      </c>
      <c r="D1848" s="1" t="s">
        <v>31</v>
      </c>
      <c r="E1848" s="1" t="s">
        <v>39</v>
      </c>
      <c r="F1848" s="1" t="s">
        <v>31</v>
      </c>
      <c r="G1848">
        <v>1</v>
      </c>
      <c r="H1848">
        <v>0</v>
      </c>
      <c r="I1848">
        <v>1</v>
      </c>
      <c r="J1848">
        <v>0</v>
      </c>
      <c r="K1848">
        <v>0</v>
      </c>
      <c r="L1848">
        <v>0</v>
      </c>
      <c r="M1848">
        <v>0</v>
      </c>
      <c r="N1848" s="1" t="s">
        <v>35</v>
      </c>
      <c r="O1848" s="1" t="s">
        <v>197</v>
      </c>
      <c r="P1848" s="1" t="s">
        <v>404</v>
      </c>
      <c r="Q1848" s="1" t="s">
        <v>405</v>
      </c>
      <c r="R1848" s="1" t="s">
        <v>2351</v>
      </c>
      <c r="S1848" s="1" t="str">
        <f t="shared" si="56"/>
        <v>27.0663171</v>
      </c>
      <c r="T1848" s="1" t="str">
        <f t="shared" si="57"/>
        <v>14.3336145</v>
      </c>
      <c r="U1848" s="1" t="s">
        <v>39</v>
      </c>
    </row>
    <row r="1849" spans="1:21" x14ac:dyDescent="0.35">
      <c r="A1849" s="1" t="s">
        <v>19</v>
      </c>
      <c r="B1849">
        <v>2016</v>
      </c>
      <c r="C1849" s="1" t="s">
        <v>335</v>
      </c>
      <c r="D1849" s="1" t="s">
        <v>31</v>
      </c>
      <c r="E1849" s="1" t="s">
        <v>250</v>
      </c>
      <c r="F1849" s="1" t="s">
        <v>31</v>
      </c>
      <c r="G1849">
        <v>1</v>
      </c>
      <c r="H1849">
        <v>0</v>
      </c>
      <c r="I1849">
        <v>1</v>
      </c>
      <c r="J1849">
        <v>0</v>
      </c>
      <c r="K1849">
        <v>0</v>
      </c>
      <c r="L1849">
        <v>0</v>
      </c>
      <c r="M1849">
        <v>0</v>
      </c>
      <c r="N1849" s="1" t="s">
        <v>66</v>
      </c>
      <c r="O1849" s="1" t="s">
        <v>197</v>
      </c>
      <c r="P1849" s="1" t="s">
        <v>465</v>
      </c>
      <c r="Q1849" s="1" t="s">
        <v>405</v>
      </c>
      <c r="R1849" s="1" t="s">
        <v>3229</v>
      </c>
      <c r="S1849" s="1" t="str">
        <f t="shared" si="56"/>
        <v>21.39722377</v>
      </c>
      <c r="T1849" s="1" t="str">
        <f t="shared" si="57"/>
        <v>10.630494125</v>
      </c>
      <c r="U1849" s="1" t="s">
        <v>250</v>
      </c>
    </row>
    <row r="1850" spans="1:21" x14ac:dyDescent="0.35">
      <c r="A1850" s="1" t="s">
        <v>19</v>
      </c>
      <c r="B1850">
        <v>2016</v>
      </c>
      <c r="C1850" s="1" t="s">
        <v>335</v>
      </c>
      <c r="D1850" s="1" t="s">
        <v>31</v>
      </c>
      <c r="E1850" s="1" t="s">
        <v>250</v>
      </c>
      <c r="F1850" s="1" t="s">
        <v>31</v>
      </c>
      <c r="G1850">
        <v>10</v>
      </c>
      <c r="H1850">
        <v>0</v>
      </c>
      <c r="I1850">
        <v>10</v>
      </c>
      <c r="J1850">
        <v>0</v>
      </c>
      <c r="K1850">
        <v>0</v>
      </c>
      <c r="L1850">
        <v>0</v>
      </c>
      <c r="M1850">
        <v>0</v>
      </c>
      <c r="N1850" s="1" t="s">
        <v>42</v>
      </c>
      <c r="O1850" s="1" t="s">
        <v>197</v>
      </c>
      <c r="P1850" s="1" t="s">
        <v>826</v>
      </c>
      <c r="Q1850" s="1" t="s">
        <v>405</v>
      </c>
      <c r="R1850" s="1" t="s">
        <v>3230</v>
      </c>
      <c r="S1850" s="1" t="str">
        <f t="shared" si="56"/>
        <v>23.69020227</v>
      </c>
      <c r="T1850" s="1" t="str">
        <f t="shared" si="57"/>
        <v>12.4102792813</v>
      </c>
      <c r="U1850" s="1" t="s">
        <v>250</v>
      </c>
    </row>
    <row r="1851" spans="1:21" x14ac:dyDescent="0.35">
      <c r="A1851" s="1" t="s">
        <v>19</v>
      </c>
      <c r="B1851">
        <v>2016</v>
      </c>
      <c r="C1851" s="1" t="s">
        <v>410</v>
      </c>
      <c r="D1851" s="1" t="s">
        <v>583</v>
      </c>
      <c r="E1851" s="1" t="s">
        <v>39</v>
      </c>
      <c r="F1851" s="1" t="s">
        <v>31</v>
      </c>
      <c r="G1851">
        <v>6</v>
      </c>
      <c r="H1851">
        <v>0</v>
      </c>
      <c r="I1851">
        <v>6</v>
      </c>
      <c r="J1851">
        <v>0</v>
      </c>
      <c r="K1851">
        <v>0</v>
      </c>
      <c r="L1851">
        <v>0</v>
      </c>
      <c r="M1851">
        <v>0</v>
      </c>
      <c r="N1851" s="1" t="s">
        <v>24</v>
      </c>
      <c r="O1851" s="1" t="s">
        <v>197</v>
      </c>
      <c r="P1851" s="1" t="s">
        <v>2717</v>
      </c>
      <c r="Q1851" s="1" t="s">
        <v>635</v>
      </c>
      <c r="R1851" s="1" t="s">
        <v>2718</v>
      </c>
      <c r="S1851" s="1" t="str">
        <f t="shared" si="56"/>
        <v>19.5252595</v>
      </c>
      <c r="T1851" s="1" t="str">
        <f t="shared" si="57"/>
        <v>33.2973288</v>
      </c>
      <c r="U1851" s="1" t="s">
        <v>39</v>
      </c>
    </row>
    <row r="1852" spans="1:21" x14ac:dyDescent="0.35">
      <c r="A1852" s="1" t="s">
        <v>19</v>
      </c>
      <c r="B1852">
        <v>2016</v>
      </c>
      <c r="C1852" s="1" t="s">
        <v>410</v>
      </c>
      <c r="D1852" s="1" t="s">
        <v>583</v>
      </c>
      <c r="E1852" s="1" t="s">
        <v>39</v>
      </c>
      <c r="F1852" s="1" t="s">
        <v>31</v>
      </c>
      <c r="G1852">
        <v>6</v>
      </c>
      <c r="H1852">
        <v>0</v>
      </c>
      <c r="I1852">
        <v>6</v>
      </c>
      <c r="J1852">
        <v>0</v>
      </c>
      <c r="K1852">
        <v>0</v>
      </c>
      <c r="L1852">
        <v>0</v>
      </c>
      <c r="M1852">
        <v>0</v>
      </c>
      <c r="N1852" s="1" t="s">
        <v>24</v>
      </c>
      <c r="O1852" s="1" t="s">
        <v>197</v>
      </c>
      <c r="P1852" s="1" t="s">
        <v>3231</v>
      </c>
      <c r="Q1852" s="1" t="s">
        <v>635</v>
      </c>
      <c r="R1852" s="1" t="s">
        <v>2508</v>
      </c>
      <c r="S1852" s="1" t="str">
        <f t="shared" si="56"/>
        <v>23.459686</v>
      </c>
      <c r="T1852" s="1" t="str">
        <f t="shared" si="57"/>
        <v>30.6654494</v>
      </c>
      <c r="U1852" s="1" t="s">
        <v>39</v>
      </c>
    </row>
    <row r="1853" spans="1:21" x14ac:dyDescent="0.35">
      <c r="A1853" s="1" t="s">
        <v>19</v>
      </c>
      <c r="B1853">
        <v>2016</v>
      </c>
      <c r="C1853" s="1" t="s">
        <v>410</v>
      </c>
      <c r="D1853" s="1" t="s">
        <v>21</v>
      </c>
      <c r="E1853" s="1" t="s">
        <v>21</v>
      </c>
      <c r="F1853" s="1" t="s">
        <v>677</v>
      </c>
      <c r="G1853">
        <v>1</v>
      </c>
      <c r="H1853">
        <v>0</v>
      </c>
      <c r="I1853">
        <v>1</v>
      </c>
      <c r="J1853">
        <v>0</v>
      </c>
      <c r="K1853">
        <v>0</v>
      </c>
      <c r="L1853">
        <v>1</v>
      </c>
      <c r="M1853">
        <v>0</v>
      </c>
      <c r="N1853" s="1" t="s">
        <v>24</v>
      </c>
      <c r="O1853" s="1" t="s">
        <v>43</v>
      </c>
      <c r="P1853" s="1" t="s">
        <v>3232</v>
      </c>
      <c r="Q1853" s="1" t="s">
        <v>3233</v>
      </c>
      <c r="R1853" s="1" t="s">
        <v>3234</v>
      </c>
      <c r="S1853" s="1" t="str">
        <f t="shared" si="56"/>
        <v>25.7075289</v>
      </c>
      <c r="T1853" s="1" t="str">
        <f t="shared" si="57"/>
        <v>-100.3233376</v>
      </c>
      <c r="U1853" s="1" t="s">
        <v>21</v>
      </c>
    </row>
    <row r="1854" spans="1:21" x14ac:dyDescent="0.35">
      <c r="A1854" s="1" t="s">
        <v>19</v>
      </c>
      <c r="B1854">
        <v>2016</v>
      </c>
      <c r="C1854" s="1" t="s">
        <v>410</v>
      </c>
      <c r="D1854" s="1" t="s">
        <v>30</v>
      </c>
      <c r="E1854" s="1" t="s">
        <v>22</v>
      </c>
      <c r="F1854" s="1" t="s">
        <v>31</v>
      </c>
      <c r="G1854">
        <v>1</v>
      </c>
      <c r="H1854">
        <v>0</v>
      </c>
      <c r="I1854">
        <v>1</v>
      </c>
      <c r="J1854">
        <v>0</v>
      </c>
      <c r="K1854">
        <v>0</v>
      </c>
      <c r="L1854">
        <v>1</v>
      </c>
      <c r="M1854">
        <v>0</v>
      </c>
      <c r="N1854" s="1" t="s">
        <v>42</v>
      </c>
      <c r="O1854" s="1" t="s">
        <v>25</v>
      </c>
      <c r="P1854" s="1" t="s">
        <v>3235</v>
      </c>
      <c r="Q1854" s="1" t="s">
        <v>3236</v>
      </c>
      <c r="R1854" s="1" t="s">
        <v>3237</v>
      </c>
      <c r="S1854" s="1" t="str">
        <f t="shared" si="56"/>
        <v>32.6308885</v>
      </c>
      <c r="T1854" s="1" t="str">
        <f t="shared" si="57"/>
        <v>-116.948898</v>
      </c>
      <c r="U1854" s="1" t="s">
        <v>29</v>
      </c>
    </row>
    <row r="1855" spans="1:21" x14ac:dyDescent="0.35">
      <c r="A1855" s="1" t="s">
        <v>19</v>
      </c>
      <c r="B1855">
        <v>2016</v>
      </c>
      <c r="C1855" s="1" t="s">
        <v>410</v>
      </c>
      <c r="D1855" s="1" t="s">
        <v>21</v>
      </c>
      <c r="E1855" s="1" t="s">
        <v>22</v>
      </c>
      <c r="F1855" s="1" t="s">
        <v>23</v>
      </c>
      <c r="G1855">
        <v>1</v>
      </c>
      <c r="H1855">
        <v>0</v>
      </c>
      <c r="I1855">
        <v>1</v>
      </c>
      <c r="J1855">
        <v>0</v>
      </c>
      <c r="K1855">
        <v>1</v>
      </c>
      <c r="L1855">
        <v>0</v>
      </c>
      <c r="M1855">
        <v>0</v>
      </c>
      <c r="N1855" s="1" t="s">
        <v>42</v>
      </c>
      <c r="O1855" s="1" t="s">
        <v>25</v>
      </c>
      <c r="P1855" s="1" t="s">
        <v>3238</v>
      </c>
      <c r="Q1855" s="1" t="s">
        <v>913</v>
      </c>
      <c r="R1855" s="1" t="s">
        <v>3239</v>
      </c>
      <c r="S1855" s="1" t="str">
        <f t="shared" si="56"/>
        <v>26.5101629</v>
      </c>
      <c r="T1855" s="1" t="str">
        <f t="shared" si="57"/>
        <v>-99.0262463</v>
      </c>
      <c r="U1855" s="1" t="s">
        <v>29</v>
      </c>
    </row>
    <row r="1856" spans="1:21" x14ac:dyDescent="0.35">
      <c r="A1856" s="1" t="s">
        <v>19</v>
      </c>
      <c r="B1856">
        <v>2016</v>
      </c>
      <c r="C1856" s="1" t="s">
        <v>410</v>
      </c>
      <c r="D1856" s="1" t="s">
        <v>21</v>
      </c>
      <c r="E1856" s="1" t="s">
        <v>21</v>
      </c>
      <c r="F1856" s="1" t="s">
        <v>677</v>
      </c>
      <c r="G1856">
        <v>1</v>
      </c>
      <c r="H1856">
        <v>0</v>
      </c>
      <c r="I1856">
        <v>1</v>
      </c>
      <c r="J1856">
        <v>0</v>
      </c>
      <c r="K1856">
        <v>0</v>
      </c>
      <c r="L1856">
        <v>1</v>
      </c>
      <c r="M1856">
        <v>0</v>
      </c>
      <c r="N1856" s="1" t="s">
        <v>24</v>
      </c>
      <c r="O1856" s="1" t="s">
        <v>43</v>
      </c>
      <c r="P1856" s="1" t="s">
        <v>3240</v>
      </c>
      <c r="Q1856" s="1" t="s">
        <v>3233</v>
      </c>
      <c r="R1856" s="1" t="s">
        <v>3241</v>
      </c>
      <c r="S1856" s="1" t="str">
        <f t="shared" si="56"/>
        <v>25.7069264</v>
      </c>
      <c r="T1856" s="1" t="str">
        <f t="shared" si="57"/>
        <v>-100.3263996</v>
      </c>
      <c r="U1856" s="1" t="s">
        <v>21</v>
      </c>
    </row>
    <row r="1857" spans="1:21" x14ac:dyDescent="0.35">
      <c r="A1857" s="1" t="s">
        <v>19</v>
      </c>
      <c r="B1857">
        <v>2016</v>
      </c>
      <c r="C1857" s="1" t="s">
        <v>410</v>
      </c>
      <c r="D1857" s="1" t="s">
        <v>21</v>
      </c>
      <c r="E1857" s="1" t="s">
        <v>22</v>
      </c>
      <c r="F1857" s="1" t="s">
        <v>34</v>
      </c>
      <c r="G1857">
        <v>1</v>
      </c>
      <c r="H1857">
        <v>0</v>
      </c>
      <c r="I1857">
        <v>1</v>
      </c>
      <c r="J1857">
        <v>0</v>
      </c>
      <c r="K1857">
        <v>1</v>
      </c>
      <c r="L1857">
        <v>0</v>
      </c>
      <c r="M1857">
        <v>0</v>
      </c>
      <c r="N1857" s="1" t="s">
        <v>42</v>
      </c>
      <c r="O1857" s="1" t="s">
        <v>25</v>
      </c>
      <c r="P1857" s="1" t="s">
        <v>26</v>
      </c>
      <c r="Q1857" s="1" t="s">
        <v>27</v>
      </c>
      <c r="R1857" s="1" t="s">
        <v>3242</v>
      </c>
      <c r="S1857" s="1" t="str">
        <f t="shared" si="56"/>
        <v>32.1278</v>
      </c>
      <c r="T1857" s="1" t="str">
        <f t="shared" si="57"/>
        <v>-112.40978</v>
      </c>
      <c r="U1857" s="1" t="s">
        <v>29</v>
      </c>
    </row>
    <row r="1858" spans="1:21" x14ac:dyDescent="0.35">
      <c r="A1858" s="1" t="s">
        <v>19</v>
      </c>
      <c r="B1858">
        <v>2016</v>
      </c>
      <c r="C1858" s="1" t="s">
        <v>410</v>
      </c>
      <c r="D1858" s="1" t="s">
        <v>21</v>
      </c>
      <c r="E1858" s="1" t="s">
        <v>22</v>
      </c>
      <c r="F1858" s="1" t="s">
        <v>34</v>
      </c>
      <c r="G1858">
        <v>1</v>
      </c>
      <c r="H1858">
        <v>0</v>
      </c>
      <c r="I1858">
        <v>1</v>
      </c>
      <c r="J1858">
        <v>0</v>
      </c>
      <c r="K1858">
        <v>0</v>
      </c>
      <c r="L1858">
        <v>1</v>
      </c>
      <c r="M1858">
        <v>0</v>
      </c>
      <c r="N1858" s="1" t="s">
        <v>42</v>
      </c>
      <c r="O1858" s="1" t="s">
        <v>25</v>
      </c>
      <c r="P1858" s="1" t="s">
        <v>26</v>
      </c>
      <c r="Q1858" s="1" t="s">
        <v>27</v>
      </c>
      <c r="R1858" s="1" t="s">
        <v>3243</v>
      </c>
      <c r="S1858" s="1" t="str">
        <f t="shared" ref="S1858:S1921" si="58">LEFT(R1858, FIND(",", R1858) - 1)</f>
        <v>31.97766</v>
      </c>
      <c r="T1858" s="1" t="str">
        <f t="shared" ref="T1858:T1921" si="59">RIGHT(R1858, LEN(R1858) - FIND(",", R1858) - 1)</f>
        <v>-112.9993</v>
      </c>
      <c r="U1858" s="1" t="s">
        <v>29</v>
      </c>
    </row>
    <row r="1859" spans="1:21" x14ac:dyDescent="0.35">
      <c r="A1859" s="1" t="s">
        <v>19</v>
      </c>
      <c r="B1859">
        <v>2016</v>
      </c>
      <c r="C1859" s="1" t="s">
        <v>410</v>
      </c>
      <c r="D1859" s="1" t="s">
        <v>31</v>
      </c>
      <c r="E1859" s="1" t="s">
        <v>21</v>
      </c>
      <c r="F1859" s="1" t="s">
        <v>31</v>
      </c>
      <c r="G1859">
        <v>10</v>
      </c>
      <c r="H1859">
        <v>0</v>
      </c>
      <c r="I1859">
        <v>10</v>
      </c>
      <c r="J1859">
        <v>0</v>
      </c>
      <c r="K1859">
        <v>1</v>
      </c>
      <c r="L1859">
        <v>9</v>
      </c>
      <c r="M1859">
        <v>0</v>
      </c>
      <c r="N1859" s="1" t="s">
        <v>51</v>
      </c>
      <c r="O1859" s="1" t="s">
        <v>43</v>
      </c>
      <c r="P1859" s="1" t="s">
        <v>3244</v>
      </c>
      <c r="Q1859" s="1" t="s">
        <v>3245</v>
      </c>
      <c r="R1859" s="1" t="s">
        <v>3246</v>
      </c>
      <c r="S1859" s="1" t="str">
        <f t="shared" si="58"/>
        <v>11.2285554</v>
      </c>
      <c r="T1859" s="1" t="str">
        <f t="shared" si="59"/>
        <v>-85.6081101</v>
      </c>
      <c r="U1859" s="1" t="s">
        <v>21</v>
      </c>
    </row>
    <row r="1860" spans="1:21" x14ac:dyDescent="0.35">
      <c r="A1860" s="1" t="s">
        <v>19</v>
      </c>
      <c r="B1860">
        <v>2016</v>
      </c>
      <c r="C1860" s="1" t="s">
        <v>410</v>
      </c>
      <c r="D1860" s="1" t="s">
        <v>377</v>
      </c>
      <c r="E1860" s="1" t="s">
        <v>49</v>
      </c>
      <c r="F1860" s="1" t="s">
        <v>377</v>
      </c>
      <c r="G1860">
        <v>21</v>
      </c>
      <c r="H1860">
        <v>0</v>
      </c>
      <c r="I1860">
        <v>21</v>
      </c>
      <c r="J1860">
        <v>0</v>
      </c>
      <c r="K1860">
        <v>0</v>
      </c>
      <c r="L1860">
        <v>0</v>
      </c>
      <c r="M1860">
        <v>0</v>
      </c>
      <c r="N1860" s="1" t="s">
        <v>51</v>
      </c>
      <c r="O1860" s="1" t="s">
        <v>96</v>
      </c>
      <c r="P1860" s="1" t="s">
        <v>3247</v>
      </c>
      <c r="Q1860" s="1" t="s">
        <v>3248</v>
      </c>
      <c r="R1860" s="1" t="s">
        <v>3249</v>
      </c>
      <c r="S1860" s="1" t="str">
        <f t="shared" si="58"/>
        <v>32.8146949</v>
      </c>
      <c r="T1860" s="1" t="str">
        <f t="shared" si="59"/>
        <v>12.8809105</v>
      </c>
      <c r="U1860" s="1" t="s">
        <v>56</v>
      </c>
    </row>
    <row r="1861" spans="1:21" x14ac:dyDescent="0.35">
      <c r="A1861" s="1" t="s">
        <v>19</v>
      </c>
      <c r="B1861">
        <v>2016</v>
      </c>
      <c r="C1861" s="1" t="s">
        <v>410</v>
      </c>
      <c r="D1861" s="1" t="s">
        <v>21</v>
      </c>
      <c r="E1861" s="1" t="s">
        <v>21</v>
      </c>
      <c r="F1861" s="1" t="s">
        <v>677</v>
      </c>
      <c r="G1861">
        <v>2</v>
      </c>
      <c r="H1861">
        <v>0</v>
      </c>
      <c r="I1861">
        <v>2</v>
      </c>
      <c r="J1861">
        <v>0</v>
      </c>
      <c r="K1861">
        <v>0</v>
      </c>
      <c r="L1861">
        <v>2</v>
      </c>
      <c r="M1861">
        <v>0</v>
      </c>
      <c r="N1861" s="1" t="s">
        <v>35</v>
      </c>
      <c r="O1861" s="1" t="s">
        <v>43</v>
      </c>
      <c r="P1861" s="1" t="s">
        <v>3250</v>
      </c>
      <c r="Q1861" s="1" t="s">
        <v>3251</v>
      </c>
      <c r="R1861" s="1" t="s">
        <v>3252</v>
      </c>
      <c r="S1861" s="1" t="str">
        <f t="shared" si="58"/>
        <v>14.0655566</v>
      </c>
      <c r="T1861" s="1" t="str">
        <f t="shared" si="59"/>
        <v>-87.210592</v>
      </c>
      <c r="U1861" s="1" t="s">
        <v>21</v>
      </c>
    </row>
    <row r="1862" spans="1:21" x14ac:dyDescent="0.35">
      <c r="A1862" s="1" t="s">
        <v>19</v>
      </c>
      <c r="B1862">
        <v>2016</v>
      </c>
      <c r="C1862" s="1" t="s">
        <v>410</v>
      </c>
      <c r="D1862" s="1" t="s">
        <v>583</v>
      </c>
      <c r="E1862" s="1" t="s">
        <v>39</v>
      </c>
      <c r="F1862" s="1" t="s">
        <v>31</v>
      </c>
      <c r="G1862">
        <v>3</v>
      </c>
      <c r="H1862">
        <v>0</v>
      </c>
      <c r="I1862">
        <v>3</v>
      </c>
      <c r="J1862">
        <v>0</v>
      </c>
      <c r="K1862">
        <v>0</v>
      </c>
      <c r="L1862">
        <v>0</v>
      </c>
      <c r="M1862">
        <v>0</v>
      </c>
      <c r="N1862" s="1" t="s">
        <v>24</v>
      </c>
      <c r="O1862" s="1" t="s">
        <v>197</v>
      </c>
      <c r="P1862" s="1" t="s">
        <v>2717</v>
      </c>
      <c r="Q1862" s="1" t="s">
        <v>635</v>
      </c>
      <c r="R1862" s="1" t="s">
        <v>2718</v>
      </c>
      <c r="S1862" s="1" t="str">
        <f t="shared" si="58"/>
        <v>19.5252595</v>
      </c>
      <c r="T1862" s="1" t="str">
        <f t="shared" si="59"/>
        <v>33.2973288</v>
      </c>
      <c r="U1862" s="1" t="s">
        <v>39</v>
      </c>
    </row>
    <row r="1863" spans="1:21" x14ac:dyDescent="0.35">
      <c r="A1863" s="1" t="s">
        <v>19</v>
      </c>
      <c r="B1863">
        <v>2016</v>
      </c>
      <c r="C1863" s="1" t="s">
        <v>410</v>
      </c>
      <c r="D1863" s="1" t="s">
        <v>72</v>
      </c>
      <c r="E1863" s="1" t="s">
        <v>21</v>
      </c>
      <c r="F1863" s="1" t="s">
        <v>105</v>
      </c>
      <c r="G1863">
        <v>1</v>
      </c>
      <c r="H1863">
        <v>0</v>
      </c>
      <c r="I1863">
        <v>1</v>
      </c>
      <c r="J1863">
        <v>0</v>
      </c>
      <c r="K1863">
        <v>0</v>
      </c>
      <c r="L1863">
        <v>1</v>
      </c>
      <c r="M1863">
        <v>0</v>
      </c>
      <c r="N1863" s="1" t="s">
        <v>42</v>
      </c>
      <c r="O1863" s="1" t="s">
        <v>25</v>
      </c>
      <c r="P1863" s="1" t="s">
        <v>3253</v>
      </c>
      <c r="Q1863" s="1" t="s">
        <v>3254</v>
      </c>
      <c r="R1863" s="1" t="s">
        <v>3255</v>
      </c>
      <c r="S1863" s="1" t="str">
        <f t="shared" si="58"/>
        <v>24.0227185</v>
      </c>
      <c r="T1863" s="1" t="str">
        <f t="shared" si="59"/>
        <v>-103.1723435</v>
      </c>
      <c r="U1863" s="1" t="s">
        <v>21</v>
      </c>
    </row>
    <row r="1864" spans="1:21" x14ac:dyDescent="0.35">
      <c r="A1864" s="1" t="s">
        <v>19</v>
      </c>
      <c r="B1864">
        <v>2016</v>
      </c>
      <c r="C1864" s="1" t="s">
        <v>410</v>
      </c>
      <c r="D1864" s="1" t="s">
        <v>30</v>
      </c>
      <c r="E1864" s="1" t="s">
        <v>22</v>
      </c>
      <c r="F1864" s="1" t="s">
        <v>31</v>
      </c>
      <c r="G1864">
        <v>1</v>
      </c>
      <c r="H1864">
        <v>0</v>
      </c>
      <c r="I1864">
        <v>1</v>
      </c>
      <c r="J1864">
        <v>0</v>
      </c>
      <c r="K1864">
        <v>0</v>
      </c>
      <c r="L1864">
        <v>1</v>
      </c>
      <c r="M1864">
        <v>0</v>
      </c>
      <c r="N1864" s="1" t="s">
        <v>42</v>
      </c>
      <c r="O1864" s="1" t="s">
        <v>25</v>
      </c>
      <c r="P1864" s="1" t="s">
        <v>26</v>
      </c>
      <c r="Q1864" s="1" t="s">
        <v>27</v>
      </c>
      <c r="R1864" s="1" t="s">
        <v>3256</v>
      </c>
      <c r="S1864" s="1" t="str">
        <f t="shared" si="58"/>
        <v>31.82416</v>
      </c>
      <c r="T1864" s="1" t="str">
        <f t="shared" si="59"/>
        <v>-111.03825</v>
      </c>
      <c r="U1864" s="1" t="s">
        <v>29</v>
      </c>
    </row>
    <row r="1865" spans="1:21" x14ac:dyDescent="0.35">
      <c r="A1865" s="1" t="s">
        <v>19</v>
      </c>
      <c r="B1865">
        <v>2016</v>
      </c>
      <c r="C1865" s="1" t="s">
        <v>410</v>
      </c>
      <c r="D1865" s="1" t="s">
        <v>21</v>
      </c>
      <c r="E1865" s="1" t="s">
        <v>22</v>
      </c>
      <c r="F1865" s="1" t="s">
        <v>34</v>
      </c>
      <c r="G1865">
        <v>1</v>
      </c>
      <c r="H1865">
        <v>0</v>
      </c>
      <c r="I1865">
        <v>1</v>
      </c>
      <c r="J1865">
        <v>0</v>
      </c>
      <c r="K1865">
        <v>0</v>
      </c>
      <c r="L1865">
        <v>1</v>
      </c>
      <c r="M1865">
        <v>0</v>
      </c>
      <c r="N1865" s="1" t="s">
        <v>42</v>
      </c>
      <c r="O1865" s="1" t="s">
        <v>25</v>
      </c>
      <c r="P1865" s="1" t="s">
        <v>3257</v>
      </c>
      <c r="Q1865" s="1" t="s">
        <v>3258</v>
      </c>
      <c r="R1865" s="1" t="s">
        <v>3259</v>
      </c>
      <c r="S1865" s="1" t="str">
        <f t="shared" si="58"/>
        <v>31.3643087</v>
      </c>
      <c r="T1865" s="1" t="str">
        <f t="shared" si="59"/>
        <v>-110.9681395</v>
      </c>
      <c r="U1865" s="1" t="s">
        <v>29</v>
      </c>
    </row>
    <row r="1866" spans="1:21" x14ac:dyDescent="0.35">
      <c r="A1866" s="1" t="s">
        <v>19</v>
      </c>
      <c r="B1866">
        <v>2016</v>
      </c>
      <c r="C1866" s="1" t="s">
        <v>410</v>
      </c>
      <c r="D1866" s="1" t="s">
        <v>21</v>
      </c>
      <c r="E1866" s="1" t="s">
        <v>22</v>
      </c>
      <c r="F1866" s="1" t="s">
        <v>34</v>
      </c>
      <c r="G1866">
        <v>1</v>
      </c>
      <c r="H1866">
        <v>0</v>
      </c>
      <c r="I1866">
        <v>1</v>
      </c>
      <c r="J1866">
        <v>0</v>
      </c>
      <c r="K1866">
        <v>0</v>
      </c>
      <c r="L1866">
        <v>1</v>
      </c>
      <c r="M1866">
        <v>0</v>
      </c>
      <c r="N1866" s="1" t="s">
        <v>24</v>
      </c>
      <c r="O1866" s="1" t="s">
        <v>25</v>
      </c>
      <c r="P1866" s="1" t="s">
        <v>26</v>
      </c>
      <c r="Q1866" s="1" t="s">
        <v>27</v>
      </c>
      <c r="R1866" s="1" t="s">
        <v>3260</v>
      </c>
      <c r="S1866" s="1" t="str">
        <f t="shared" si="58"/>
        <v>31.702133</v>
      </c>
      <c r="T1866" s="1" t="str">
        <f t="shared" si="59"/>
        <v>-111.99385</v>
      </c>
      <c r="U1866" s="1" t="s">
        <v>29</v>
      </c>
    </row>
    <row r="1867" spans="1:21" x14ac:dyDescent="0.35">
      <c r="A1867" s="1" t="s">
        <v>19</v>
      </c>
      <c r="B1867">
        <v>2016</v>
      </c>
      <c r="C1867" s="1" t="s">
        <v>410</v>
      </c>
      <c r="D1867" s="1" t="s">
        <v>30</v>
      </c>
      <c r="E1867" s="1" t="s">
        <v>22</v>
      </c>
      <c r="F1867" s="1" t="s">
        <v>31</v>
      </c>
      <c r="G1867">
        <v>1</v>
      </c>
      <c r="H1867">
        <v>0</v>
      </c>
      <c r="I1867">
        <v>1</v>
      </c>
      <c r="J1867">
        <v>0</v>
      </c>
      <c r="K1867">
        <v>0</v>
      </c>
      <c r="L1867">
        <v>1</v>
      </c>
      <c r="M1867">
        <v>0</v>
      </c>
      <c r="N1867" s="1" t="s">
        <v>24</v>
      </c>
      <c r="O1867" s="1" t="s">
        <v>25</v>
      </c>
      <c r="P1867" s="1" t="s">
        <v>26</v>
      </c>
      <c r="Q1867" s="1" t="s">
        <v>27</v>
      </c>
      <c r="R1867" s="1" t="s">
        <v>3261</v>
      </c>
      <c r="S1867" s="1" t="str">
        <f t="shared" si="58"/>
        <v>31.970833</v>
      </c>
      <c r="T1867" s="1" t="str">
        <f t="shared" si="59"/>
        <v>-110.886417</v>
      </c>
      <c r="U1867" s="1" t="s">
        <v>29</v>
      </c>
    </row>
    <row r="1868" spans="1:21" x14ac:dyDescent="0.35">
      <c r="A1868" s="1" t="s">
        <v>19</v>
      </c>
      <c r="B1868">
        <v>2016</v>
      </c>
      <c r="C1868" s="1" t="s">
        <v>410</v>
      </c>
      <c r="D1868" s="1" t="s">
        <v>30</v>
      </c>
      <c r="E1868" s="1" t="s">
        <v>22</v>
      </c>
      <c r="F1868" s="1" t="s">
        <v>31</v>
      </c>
      <c r="G1868">
        <v>1</v>
      </c>
      <c r="H1868">
        <v>0</v>
      </c>
      <c r="I1868">
        <v>1</v>
      </c>
      <c r="J1868">
        <v>0</v>
      </c>
      <c r="K1868">
        <v>0</v>
      </c>
      <c r="L1868">
        <v>1</v>
      </c>
      <c r="M1868">
        <v>0</v>
      </c>
      <c r="N1868" s="1" t="s">
        <v>24</v>
      </c>
      <c r="O1868" s="1" t="s">
        <v>25</v>
      </c>
      <c r="P1868" s="1" t="s">
        <v>26</v>
      </c>
      <c r="Q1868" s="1" t="s">
        <v>27</v>
      </c>
      <c r="R1868" s="1" t="s">
        <v>3262</v>
      </c>
      <c r="S1868" s="1" t="str">
        <f t="shared" si="58"/>
        <v>32.300783</v>
      </c>
      <c r="T1868" s="1" t="str">
        <f t="shared" si="59"/>
        <v>-111.381833</v>
      </c>
      <c r="U1868" s="1" t="s">
        <v>29</v>
      </c>
    </row>
    <row r="1869" spans="1:21" x14ac:dyDescent="0.35">
      <c r="A1869" s="1" t="s">
        <v>19</v>
      </c>
      <c r="B1869">
        <v>2016</v>
      </c>
      <c r="C1869" s="1" t="s">
        <v>410</v>
      </c>
      <c r="D1869" s="1" t="s">
        <v>21</v>
      </c>
      <c r="E1869" s="1" t="s">
        <v>22</v>
      </c>
      <c r="F1869" s="1" t="s">
        <v>34</v>
      </c>
      <c r="G1869">
        <v>1</v>
      </c>
      <c r="H1869">
        <v>0</v>
      </c>
      <c r="I1869">
        <v>1</v>
      </c>
      <c r="J1869">
        <v>0</v>
      </c>
      <c r="K1869">
        <v>0</v>
      </c>
      <c r="L1869">
        <v>1</v>
      </c>
      <c r="M1869">
        <v>0</v>
      </c>
      <c r="N1869" s="1" t="s">
        <v>42</v>
      </c>
      <c r="O1869" s="1" t="s">
        <v>25</v>
      </c>
      <c r="P1869" s="1" t="s">
        <v>26</v>
      </c>
      <c r="Q1869" s="1" t="s">
        <v>27</v>
      </c>
      <c r="R1869" s="1" t="s">
        <v>3263</v>
      </c>
      <c r="S1869" s="1" t="str">
        <f t="shared" si="58"/>
        <v>31.811967</v>
      </c>
      <c r="T1869" s="1" t="str">
        <f t="shared" si="59"/>
        <v>-111.841117</v>
      </c>
      <c r="U1869" s="1" t="s">
        <v>29</v>
      </c>
    </row>
    <row r="1870" spans="1:21" x14ac:dyDescent="0.35">
      <c r="A1870" s="1" t="s">
        <v>19</v>
      </c>
      <c r="B1870">
        <v>2016</v>
      </c>
      <c r="C1870" s="1" t="s">
        <v>410</v>
      </c>
      <c r="D1870" s="1" t="s">
        <v>21</v>
      </c>
      <c r="E1870" s="1" t="s">
        <v>22</v>
      </c>
      <c r="F1870" s="1" t="s">
        <v>23</v>
      </c>
      <c r="G1870">
        <v>1</v>
      </c>
      <c r="H1870">
        <v>0</v>
      </c>
      <c r="I1870">
        <v>1</v>
      </c>
      <c r="J1870">
        <v>0</v>
      </c>
      <c r="K1870">
        <v>0</v>
      </c>
      <c r="L1870">
        <v>1</v>
      </c>
      <c r="M1870">
        <v>0</v>
      </c>
      <c r="N1870" s="1" t="s">
        <v>51</v>
      </c>
      <c r="O1870" s="1" t="s">
        <v>25</v>
      </c>
      <c r="P1870" s="1" t="s">
        <v>3264</v>
      </c>
      <c r="Q1870" s="1" t="s">
        <v>3265</v>
      </c>
      <c r="R1870" s="1" t="s">
        <v>2781</v>
      </c>
      <c r="S1870" s="1" t="str">
        <f t="shared" si="58"/>
        <v>28.6376735</v>
      </c>
      <c r="T1870" s="1" t="str">
        <f t="shared" si="59"/>
        <v>-100.5282163</v>
      </c>
      <c r="U1870" s="1" t="s">
        <v>29</v>
      </c>
    </row>
    <row r="1871" spans="1:21" x14ac:dyDescent="0.35">
      <c r="A1871" s="1" t="s">
        <v>19</v>
      </c>
      <c r="B1871">
        <v>2016</v>
      </c>
      <c r="C1871" s="1" t="s">
        <v>410</v>
      </c>
      <c r="D1871" s="1" t="s">
        <v>21</v>
      </c>
      <c r="E1871" s="1" t="s">
        <v>21</v>
      </c>
      <c r="F1871" s="1" t="s">
        <v>677</v>
      </c>
      <c r="G1871">
        <v>1</v>
      </c>
      <c r="H1871">
        <v>0</v>
      </c>
      <c r="I1871">
        <v>1</v>
      </c>
      <c r="J1871">
        <v>0</v>
      </c>
      <c r="K1871">
        <v>1</v>
      </c>
      <c r="L1871">
        <v>0</v>
      </c>
      <c r="M1871">
        <v>0</v>
      </c>
      <c r="N1871" s="1" t="s">
        <v>66</v>
      </c>
      <c r="O1871" s="1" t="s">
        <v>43</v>
      </c>
      <c r="P1871" s="1" t="s">
        <v>3266</v>
      </c>
      <c r="Q1871" s="1" t="s">
        <v>3267</v>
      </c>
      <c r="R1871" s="1" t="s">
        <v>2479</v>
      </c>
      <c r="S1871" s="1" t="str">
        <f t="shared" si="58"/>
        <v>24.215586</v>
      </c>
      <c r="T1871" s="1" t="str">
        <f t="shared" si="59"/>
        <v>-99.4332699</v>
      </c>
      <c r="U1871" s="1" t="s">
        <v>21</v>
      </c>
    </row>
    <row r="1872" spans="1:21" x14ac:dyDescent="0.35">
      <c r="A1872" s="1" t="s">
        <v>19</v>
      </c>
      <c r="B1872">
        <v>2016</v>
      </c>
      <c r="C1872" s="1" t="s">
        <v>410</v>
      </c>
      <c r="D1872" s="1" t="s">
        <v>31</v>
      </c>
      <c r="E1872" s="1" t="s">
        <v>49</v>
      </c>
      <c r="F1872" s="1" t="s">
        <v>31</v>
      </c>
      <c r="G1872">
        <v>1</v>
      </c>
      <c r="H1872">
        <v>0</v>
      </c>
      <c r="I1872">
        <v>1</v>
      </c>
      <c r="J1872">
        <v>182</v>
      </c>
      <c r="K1872">
        <v>0</v>
      </c>
      <c r="L1872">
        <v>0</v>
      </c>
      <c r="M1872">
        <v>0</v>
      </c>
      <c r="N1872" s="1" t="s">
        <v>51</v>
      </c>
      <c r="O1872" s="1" t="s">
        <v>96</v>
      </c>
      <c r="P1872" s="1" t="s">
        <v>3268</v>
      </c>
      <c r="Q1872" s="1" t="s">
        <v>3248</v>
      </c>
      <c r="R1872" s="1" t="s">
        <v>3269</v>
      </c>
      <c r="S1872" s="1" t="str">
        <f t="shared" si="58"/>
        <v>32.7956982</v>
      </c>
      <c r="T1872" s="1" t="str">
        <f t="shared" si="59"/>
        <v>12.7087493</v>
      </c>
      <c r="U1872" s="1" t="s">
        <v>56</v>
      </c>
    </row>
    <row r="1873" spans="1:21" x14ac:dyDescent="0.35">
      <c r="A1873" s="1" t="s">
        <v>19</v>
      </c>
      <c r="B1873">
        <v>2016</v>
      </c>
      <c r="C1873" s="1" t="s">
        <v>410</v>
      </c>
      <c r="D1873" s="1" t="s">
        <v>30</v>
      </c>
      <c r="E1873" s="1" t="s">
        <v>21</v>
      </c>
      <c r="F1873" s="1" t="s">
        <v>31</v>
      </c>
      <c r="G1873">
        <v>1</v>
      </c>
      <c r="H1873">
        <v>0</v>
      </c>
      <c r="I1873">
        <v>1</v>
      </c>
      <c r="J1873">
        <v>0</v>
      </c>
      <c r="K1873">
        <v>0</v>
      </c>
      <c r="L1873">
        <v>0</v>
      </c>
      <c r="M1873">
        <v>0</v>
      </c>
      <c r="N1873" s="1" t="s">
        <v>51</v>
      </c>
      <c r="O1873" s="1" t="s">
        <v>25</v>
      </c>
      <c r="P1873" s="1" t="s">
        <v>2782</v>
      </c>
      <c r="Q1873" s="1" t="s">
        <v>3270</v>
      </c>
      <c r="R1873" s="1" t="s">
        <v>2479</v>
      </c>
      <c r="S1873" s="1" t="str">
        <f t="shared" si="58"/>
        <v>24.215586</v>
      </c>
      <c r="T1873" s="1" t="str">
        <f t="shared" si="59"/>
        <v>-99.4332699</v>
      </c>
      <c r="U1873" s="1" t="s">
        <v>21</v>
      </c>
    </row>
    <row r="1874" spans="1:21" x14ac:dyDescent="0.35">
      <c r="A1874" s="1" t="s">
        <v>19</v>
      </c>
      <c r="B1874">
        <v>2016</v>
      </c>
      <c r="C1874" s="1" t="s">
        <v>410</v>
      </c>
      <c r="D1874" s="1" t="s">
        <v>21</v>
      </c>
      <c r="E1874" s="1" t="s">
        <v>22</v>
      </c>
      <c r="F1874" s="1" t="s">
        <v>23</v>
      </c>
      <c r="G1874">
        <v>1</v>
      </c>
      <c r="H1874">
        <v>0</v>
      </c>
      <c r="I1874">
        <v>1</v>
      </c>
      <c r="J1874">
        <v>0</v>
      </c>
      <c r="K1874">
        <v>0</v>
      </c>
      <c r="L1874">
        <v>1</v>
      </c>
      <c r="M1874">
        <v>0</v>
      </c>
      <c r="N1874" s="1" t="s">
        <v>42</v>
      </c>
      <c r="O1874" s="1" t="s">
        <v>25</v>
      </c>
      <c r="P1874" s="1" t="s">
        <v>3271</v>
      </c>
      <c r="Q1874" s="1" t="s">
        <v>3272</v>
      </c>
      <c r="R1874" s="1" t="s">
        <v>3273</v>
      </c>
      <c r="S1874" s="1" t="str">
        <f t="shared" si="58"/>
        <v>29.7898371</v>
      </c>
      <c r="T1874" s="1" t="str">
        <f t="shared" si="59"/>
        <v>-101.5026165</v>
      </c>
      <c r="U1874" s="1" t="s">
        <v>29</v>
      </c>
    </row>
    <row r="1875" spans="1:21" x14ac:dyDescent="0.35">
      <c r="A1875" s="1" t="s">
        <v>19</v>
      </c>
      <c r="B1875">
        <v>2016</v>
      </c>
      <c r="C1875" s="1" t="s">
        <v>410</v>
      </c>
      <c r="D1875" s="1" t="s">
        <v>21</v>
      </c>
      <c r="E1875" s="1" t="s">
        <v>22</v>
      </c>
      <c r="F1875" s="1" t="s">
        <v>34</v>
      </c>
      <c r="G1875">
        <v>1</v>
      </c>
      <c r="H1875">
        <v>0</v>
      </c>
      <c r="I1875">
        <v>1</v>
      </c>
      <c r="J1875">
        <v>0</v>
      </c>
      <c r="K1875">
        <v>0</v>
      </c>
      <c r="L1875">
        <v>1</v>
      </c>
      <c r="M1875">
        <v>0</v>
      </c>
      <c r="N1875" s="1" t="s">
        <v>24</v>
      </c>
      <c r="O1875" s="1" t="s">
        <v>25</v>
      </c>
      <c r="P1875" s="1" t="s">
        <v>26</v>
      </c>
      <c r="Q1875" s="1" t="s">
        <v>27</v>
      </c>
      <c r="R1875" s="1" t="s">
        <v>3274</v>
      </c>
      <c r="S1875" s="1" t="str">
        <f t="shared" si="58"/>
        <v>31.686567</v>
      </c>
      <c r="T1875" s="1" t="str">
        <f t="shared" si="59"/>
        <v>-111.999917</v>
      </c>
      <c r="U1875" s="1" t="s">
        <v>29</v>
      </c>
    </row>
    <row r="1876" spans="1:21" x14ac:dyDescent="0.35">
      <c r="A1876" s="1" t="s">
        <v>19</v>
      </c>
      <c r="B1876">
        <v>2016</v>
      </c>
      <c r="C1876" s="1" t="s">
        <v>410</v>
      </c>
      <c r="D1876" s="1" t="s">
        <v>30</v>
      </c>
      <c r="E1876" s="1" t="s">
        <v>22</v>
      </c>
      <c r="F1876" s="1" t="s">
        <v>31</v>
      </c>
      <c r="G1876">
        <v>1</v>
      </c>
      <c r="H1876">
        <v>0</v>
      </c>
      <c r="I1876">
        <v>1</v>
      </c>
      <c r="J1876">
        <v>0</v>
      </c>
      <c r="K1876">
        <v>0</v>
      </c>
      <c r="L1876">
        <v>1</v>
      </c>
      <c r="M1876">
        <v>0</v>
      </c>
      <c r="N1876" s="1" t="s">
        <v>24</v>
      </c>
      <c r="O1876" s="1" t="s">
        <v>25</v>
      </c>
      <c r="P1876" s="1" t="s">
        <v>26</v>
      </c>
      <c r="Q1876" s="1" t="s">
        <v>27</v>
      </c>
      <c r="R1876" s="1" t="s">
        <v>3275</v>
      </c>
      <c r="S1876" s="1" t="str">
        <f t="shared" si="58"/>
        <v>31.44765</v>
      </c>
      <c r="T1876" s="1" t="str">
        <f t="shared" si="59"/>
        <v>-111.30885</v>
      </c>
      <c r="U1876" s="1" t="s">
        <v>29</v>
      </c>
    </row>
    <row r="1877" spans="1:21" x14ac:dyDescent="0.35">
      <c r="A1877" s="1" t="s">
        <v>19</v>
      </c>
      <c r="B1877">
        <v>2016</v>
      </c>
      <c r="C1877" s="1" t="s">
        <v>410</v>
      </c>
      <c r="D1877" s="1" t="s">
        <v>30</v>
      </c>
      <c r="E1877" s="1" t="s">
        <v>22</v>
      </c>
      <c r="F1877" s="1" t="s">
        <v>31</v>
      </c>
      <c r="G1877">
        <v>1</v>
      </c>
      <c r="H1877">
        <v>0</v>
      </c>
      <c r="I1877">
        <v>1</v>
      </c>
      <c r="J1877">
        <v>0</v>
      </c>
      <c r="K1877">
        <v>0</v>
      </c>
      <c r="L1877">
        <v>1</v>
      </c>
      <c r="M1877">
        <v>0</v>
      </c>
      <c r="N1877" s="1" t="s">
        <v>24</v>
      </c>
      <c r="O1877" s="1" t="s">
        <v>25</v>
      </c>
      <c r="P1877" s="1" t="s">
        <v>3276</v>
      </c>
      <c r="Q1877" s="1" t="s">
        <v>2395</v>
      </c>
      <c r="R1877" s="1" t="s">
        <v>2514</v>
      </c>
      <c r="S1877" s="1" t="str">
        <f t="shared" si="58"/>
        <v>26.376354</v>
      </c>
      <c r="T1877" s="1" t="str">
        <f t="shared" si="59"/>
        <v>-98.3833477</v>
      </c>
      <c r="U1877" s="1" t="s">
        <v>29</v>
      </c>
    </row>
    <row r="1878" spans="1:21" x14ac:dyDescent="0.35">
      <c r="A1878" s="1" t="s">
        <v>19</v>
      </c>
      <c r="B1878">
        <v>2016</v>
      </c>
      <c r="C1878" s="1" t="s">
        <v>410</v>
      </c>
      <c r="D1878" s="1" t="s">
        <v>21</v>
      </c>
      <c r="E1878" s="1" t="s">
        <v>22</v>
      </c>
      <c r="F1878" s="1" t="s">
        <v>23</v>
      </c>
      <c r="G1878">
        <v>1</v>
      </c>
      <c r="H1878">
        <v>0</v>
      </c>
      <c r="I1878">
        <v>1</v>
      </c>
      <c r="J1878">
        <v>0</v>
      </c>
      <c r="K1878">
        <v>0</v>
      </c>
      <c r="L1878">
        <v>1</v>
      </c>
      <c r="M1878">
        <v>0</v>
      </c>
      <c r="N1878" s="1" t="s">
        <v>42</v>
      </c>
      <c r="O1878" s="1" t="s">
        <v>25</v>
      </c>
      <c r="P1878" s="1" t="s">
        <v>26</v>
      </c>
      <c r="Q1878" s="1" t="s">
        <v>27</v>
      </c>
      <c r="R1878" s="1" t="s">
        <v>3277</v>
      </c>
      <c r="S1878" s="1" t="str">
        <f t="shared" si="58"/>
        <v>31.710317</v>
      </c>
      <c r="T1878" s="1" t="str">
        <f t="shared" si="59"/>
        <v>-111.988583</v>
      </c>
      <c r="U1878" s="1" t="s">
        <v>29</v>
      </c>
    </row>
    <row r="1879" spans="1:21" x14ac:dyDescent="0.35">
      <c r="A1879" s="1" t="s">
        <v>19</v>
      </c>
      <c r="B1879">
        <v>2016</v>
      </c>
      <c r="C1879" s="1" t="s">
        <v>410</v>
      </c>
      <c r="D1879" s="1" t="s">
        <v>30</v>
      </c>
      <c r="E1879" s="1" t="s">
        <v>22</v>
      </c>
      <c r="F1879" s="1" t="s">
        <v>31</v>
      </c>
      <c r="G1879">
        <v>1</v>
      </c>
      <c r="H1879">
        <v>0</v>
      </c>
      <c r="I1879">
        <v>1</v>
      </c>
      <c r="J1879">
        <v>0</v>
      </c>
      <c r="K1879">
        <v>0</v>
      </c>
      <c r="L1879">
        <v>0</v>
      </c>
      <c r="M1879">
        <v>0</v>
      </c>
      <c r="N1879" s="1" t="s">
        <v>42</v>
      </c>
      <c r="O1879" s="1" t="s">
        <v>25</v>
      </c>
      <c r="P1879" s="1" t="s">
        <v>3278</v>
      </c>
      <c r="Q1879" s="1" t="s">
        <v>913</v>
      </c>
      <c r="R1879" s="1" t="s">
        <v>2514</v>
      </c>
      <c r="S1879" s="1" t="str">
        <f t="shared" si="58"/>
        <v>26.376354</v>
      </c>
      <c r="T1879" s="1" t="str">
        <f t="shared" si="59"/>
        <v>-98.3833477</v>
      </c>
      <c r="U1879" s="1" t="s">
        <v>29</v>
      </c>
    </row>
    <row r="1880" spans="1:21" x14ac:dyDescent="0.35">
      <c r="A1880" s="1" t="s">
        <v>19</v>
      </c>
      <c r="B1880">
        <v>2016</v>
      </c>
      <c r="C1880" s="1" t="s">
        <v>410</v>
      </c>
      <c r="D1880" s="1" t="s">
        <v>21</v>
      </c>
      <c r="E1880" s="1" t="s">
        <v>21</v>
      </c>
      <c r="F1880" s="1" t="s">
        <v>34</v>
      </c>
      <c r="G1880">
        <v>1</v>
      </c>
      <c r="H1880">
        <v>0</v>
      </c>
      <c r="I1880">
        <v>1</v>
      </c>
      <c r="J1880">
        <v>0</v>
      </c>
      <c r="K1880">
        <v>0</v>
      </c>
      <c r="L1880">
        <v>1</v>
      </c>
      <c r="M1880">
        <v>0</v>
      </c>
      <c r="N1880" s="1" t="s">
        <v>42</v>
      </c>
      <c r="O1880" s="1" t="s">
        <v>25</v>
      </c>
      <c r="P1880" s="1" t="s">
        <v>3279</v>
      </c>
      <c r="Q1880" s="1" t="s">
        <v>3280</v>
      </c>
      <c r="R1880" s="1" t="s">
        <v>3281</v>
      </c>
      <c r="S1880" s="1" t="str">
        <f t="shared" si="58"/>
        <v>27.7856567</v>
      </c>
      <c r="T1880" s="1" t="str">
        <f t="shared" si="59"/>
        <v>-99.8800832</v>
      </c>
      <c r="U1880" s="1" t="s">
        <v>21</v>
      </c>
    </row>
    <row r="1881" spans="1:21" x14ac:dyDescent="0.35">
      <c r="A1881" s="1" t="s">
        <v>19</v>
      </c>
      <c r="B1881">
        <v>2016</v>
      </c>
      <c r="C1881" s="1" t="s">
        <v>410</v>
      </c>
      <c r="D1881" s="1" t="s">
        <v>30</v>
      </c>
      <c r="E1881" s="1" t="s">
        <v>21</v>
      </c>
      <c r="F1881" s="1" t="s">
        <v>31</v>
      </c>
      <c r="G1881">
        <v>6</v>
      </c>
      <c r="H1881">
        <v>0</v>
      </c>
      <c r="I1881">
        <v>6</v>
      </c>
      <c r="J1881">
        <v>0</v>
      </c>
      <c r="K1881">
        <v>1</v>
      </c>
      <c r="L1881">
        <v>0</v>
      </c>
      <c r="M1881">
        <v>1</v>
      </c>
      <c r="N1881" s="1" t="s">
        <v>24</v>
      </c>
      <c r="O1881" s="1" t="s">
        <v>2214</v>
      </c>
      <c r="P1881" s="1" t="s">
        <v>3282</v>
      </c>
      <c r="Q1881" s="1" t="s">
        <v>3283</v>
      </c>
      <c r="R1881" s="1" t="s">
        <v>3284</v>
      </c>
      <c r="S1881" s="1" t="str">
        <f t="shared" si="58"/>
        <v>7.7811194</v>
      </c>
      <c r="T1881" s="1" t="str">
        <f t="shared" si="59"/>
        <v>-77.9325564</v>
      </c>
      <c r="U1881" s="1" t="s">
        <v>136</v>
      </c>
    </row>
    <row r="1882" spans="1:21" x14ac:dyDescent="0.35">
      <c r="A1882" s="1" t="s">
        <v>19</v>
      </c>
      <c r="B1882">
        <v>2016</v>
      </c>
      <c r="C1882" s="1" t="s">
        <v>410</v>
      </c>
      <c r="D1882" s="1" t="s">
        <v>583</v>
      </c>
      <c r="E1882" s="1" t="s">
        <v>39</v>
      </c>
      <c r="F1882" s="1" t="s">
        <v>31</v>
      </c>
      <c r="G1882">
        <v>1</v>
      </c>
      <c r="H1882">
        <v>0</v>
      </c>
      <c r="I1882">
        <v>1</v>
      </c>
      <c r="J1882">
        <v>0</v>
      </c>
      <c r="K1882">
        <v>0</v>
      </c>
      <c r="L1882">
        <v>0</v>
      </c>
      <c r="M1882">
        <v>0</v>
      </c>
      <c r="N1882" s="1" t="s">
        <v>24</v>
      </c>
      <c r="O1882" s="1" t="s">
        <v>197</v>
      </c>
      <c r="P1882" s="1" t="s">
        <v>1421</v>
      </c>
      <c r="Q1882" s="1" t="s">
        <v>635</v>
      </c>
      <c r="R1882" s="1" t="s">
        <v>2200</v>
      </c>
      <c r="S1882" s="1" t="str">
        <f t="shared" si="58"/>
        <v>23.285107</v>
      </c>
      <c r="T1882" s="1" t="str">
        <f t="shared" si="59"/>
        <v>31.5204557</v>
      </c>
      <c r="U1882" s="1" t="s">
        <v>39</v>
      </c>
    </row>
    <row r="1883" spans="1:21" x14ac:dyDescent="0.35">
      <c r="A1883" s="1" t="s">
        <v>19</v>
      </c>
      <c r="B1883">
        <v>2016</v>
      </c>
      <c r="C1883" s="1" t="s">
        <v>410</v>
      </c>
      <c r="D1883" s="1" t="s">
        <v>583</v>
      </c>
      <c r="E1883" s="1" t="s">
        <v>94</v>
      </c>
      <c r="F1883" s="1" t="s">
        <v>31</v>
      </c>
      <c r="G1883">
        <v>2</v>
      </c>
      <c r="H1883">
        <v>0</v>
      </c>
      <c r="I1883">
        <v>2</v>
      </c>
      <c r="J1883">
        <v>0</v>
      </c>
      <c r="K1883">
        <v>0</v>
      </c>
      <c r="L1883">
        <v>0</v>
      </c>
      <c r="M1883">
        <v>0</v>
      </c>
      <c r="N1883" s="1" t="s">
        <v>35</v>
      </c>
      <c r="O1883" s="1" t="s">
        <v>197</v>
      </c>
      <c r="P1883" s="1" t="s">
        <v>3285</v>
      </c>
      <c r="Q1883" s="1" t="s">
        <v>635</v>
      </c>
      <c r="R1883" s="1" t="s">
        <v>3020</v>
      </c>
      <c r="S1883" s="1" t="str">
        <f t="shared" si="58"/>
        <v>15.9190121</v>
      </c>
      <c r="T1883" s="1" t="str">
        <f t="shared" si="59"/>
        <v>35.9508095</v>
      </c>
      <c r="U1883" s="1" t="s">
        <v>94</v>
      </c>
    </row>
    <row r="1884" spans="1:21" x14ac:dyDescent="0.35">
      <c r="A1884" s="1" t="s">
        <v>19</v>
      </c>
      <c r="B1884">
        <v>2016</v>
      </c>
      <c r="C1884" s="1" t="s">
        <v>410</v>
      </c>
      <c r="D1884" s="1" t="s">
        <v>583</v>
      </c>
      <c r="E1884" s="1" t="s">
        <v>39</v>
      </c>
      <c r="F1884" s="1" t="s">
        <v>31</v>
      </c>
      <c r="G1884">
        <v>1</v>
      </c>
      <c r="H1884">
        <v>0</v>
      </c>
      <c r="I1884">
        <v>1</v>
      </c>
      <c r="J1884">
        <v>0</v>
      </c>
      <c r="K1884">
        <v>0</v>
      </c>
      <c r="L1884">
        <v>0</v>
      </c>
      <c r="M1884">
        <v>0</v>
      </c>
      <c r="N1884" s="1" t="s">
        <v>24</v>
      </c>
      <c r="O1884" s="1" t="s">
        <v>197</v>
      </c>
      <c r="P1884" s="1" t="s">
        <v>3286</v>
      </c>
      <c r="Q1884" s="1" t="s">
        <v>635</v>
      </c>
      <c r="R1884" s="1" t="s">
        <v>3287</v>
      </c>
      <c r="S1884" s="1" t="str">
        <f t="shared" si="58"/>
        <v>17.1837833</v>
      </c>
      <c r="T1884" s="1" t="str">
        <f t="shared" si="59"/>
        <v>34.6103947</v>
      </c>
      <c r="U1884" s="1" t="s">
        <v>39</v>
      </c>
    </row>
    <row r="1885" spans="1:21" x14ac:dyDescent="0.35">
      <c r="A1885" s="1" t="s">
        <v>19</v>
      </c>
      <c r="B1885">
        <v>2016</v>
      </c>
      <c r="C1885" s="1" t="s">
        <v>410</v>
      </c>
      <c r="D1885" s="1" t="s">
        <v>31</v>
      </c>
      <c r="E1885" s="1" t="s">
        <v>49</v>
      </c>
      <c r="F1885" s="1" t="s">
        <v>31</v>
      </c>
      <c r="G1885">
        <v>0</v>
      </c>
      <c r="H1885">
        <v>9</v>
      </c>
      <c r="I1885">
        <v>9</v>
      </c>
      <c r="J1885">
        <v>0</v>
      </c>
      <c r="K1885">
        <v>0</v>
      </c>
      <c r="L1885">
        <v>0</v>
      </c>
      <c r="M1885">
        <v>0</v>
      </c>
      <c r="N1885" s="1" t="s">
        <v>51</v>
      </c>
      <c r="O1885" s="1" t="s">
        <v>87</v>
      </c>
      <c r="P1885" s="1" t="s">
        <v>3288</v>
      </c>
      <c r="Q1885" s="1" t="s">
        <v>768</v>
      </c>
      <c r="R1885" s="1" t="s">
        <v>2805</v>
      </c>
      <c r="S1885" s="1" t="str">
        <f t="shared" si="58"/>
        <v>35.8953846</v>
      </c>
      <c r="T1885" s="1" t="str">
        <f t="shared" si="59"/>
        <v>-5.3348172</v>
      </c>
      <c r="U1885" s="1" t="s">
        <v>56</v>
      </c>
    </row>
    <row r="1886" spans="1:21" x14ac:dyDescent="0.35">
      <c r="A1886" s="1" t="s">
        <v>19</v>
      </c>
      <c r="B1886">
        <v>2016</v>
      </c>
      <c r="C1886" s="1" t="s">
        <v>410</v>
      </c>
      <c r="D1886" s="1" t="s">
        <v>21</v>
      </c>
      <c r="E1886" s="1" t="s">
        <v>21</v>
      </c>
      <c r="F1886" s="1" t="s">
        <v>148</v>
      </c>
      <c r="G1886">
        <v>1</v>
      </c>
      <c r="H1886">
        <v>0</v>
      </c>
      <c r="I1886">
        <v>1</v>
      </c>
      <c r="J1886">
        <v>0</v>
      </c>
      <c r="K1886">
        <v>1</v>
      </c>
      <c r="L1886">
        <v>0</v>
      </c>
      <c r="M1886">
        <v>0</v>
      </c>
      <c r="N1886" s="1" t="s">
        <v>42</v>
      </c>
      <c r="O1886" s="1" t="s">
        <v>43</v>
      </c>
      <c r="P1886" s="1" t="s">
        <v>3289</v>
      </c>
      <c r="Q1886" s="1" t="s">
        <v>3290</v>
      </c>
      <c r="R1886" s="1" t="s">
        <v>3291</v>
      </c>
      <c r="S1886" s="1" t="str">
        <f t="shared" si="58"/>
        <v>20.4972401</v>
      </c>
      <c r="T1886" s="1" t="str">
        <f t="shared" si="59"/>
        <v>-99.4826997</v>
      </c>
      <c r="U1886" s="1" t="s">
        <v>21</v>
      </c>
    </row>
    <row r="1887" spans="1:21" x14ac:dyDescent="0.35">
      <c r="A1887" s="1" t="s">
        <v>19</v>
      </c>
      <c r="B1887">
        <v>2016</v>
      </c>
      <c r="C1887" s="1" t="s">
        <v>410</v>
      </c>
      <c r="D1887" s="1" t="s">
        <v>21</v>
      </c>
      <c r="E1887" s="1" t="s">
        <v>21</v>
      </c>
      <c r="F1887" s="1" t="s">
        <v>34</v>
      </c>
      <c r="G1887">
        <v>1</v>
      </c>
      <c r="H1887">
        <v>0</v>
      </c>
      <c r="I1887">
        <v>1</v>
      </c>
      <c r="J1887">
        <v>0</v>
      </c>
      <c r="K1887">
        <v>0</v>
      </c>
      <c r="L1887">
        <v>1</v>
      </c>
      <c r="M1887">
        <v>0</v>
      </c>
      <c r="N1887" s="1" t="s">
        <v>51</v>
      </c>
      <c r="O1887" s="1" t="s">
        <v>25</v>
      </c>
      <c r="P1887" s="1" t="s">
        <v>3292</v>
      </c>
      <c r="Q1887" s="1" t="s">
        <v>873</v>
      </c>
      <c r="R1887" s="1" t="s">
        <v>2479</v>
      </c>
      <c r="S1887" s="1" t="str">
        <f t="shared" si="58"/>
        <v>24.215586</v>
      </c>
      <c r="T1887" s="1" t="str">
        <f t="shared" si="59"/>
        <v>-99.4332699</v>
      </c>
      <c r="U1887" s="1" t="s">
        <v>21</v>
      </c>
    </row>
    <row r="1888" spans="1:21" x14ac:dyDescent="0.35">
      <c r="A1888" s="1" t="s">
        <v>19</v>
      </c>
      <c r="B1888">
        <v>2016</v>
      </c>
      <c r="C1888" s="1" t="s">
        <v>410</v>
      </c>
      <c r="D1888" s="1" t="s">
        <v>583</v>
      </c>
      <c r="E1888" s="1" t="s">
        <v>39</v>
      </c>
      <c r="F1888" s="1" t="s">
        <v>31</v>
      </c>
      <c r="G1888">
        <v>2</v>
      </c>
      <c r="H1888">
        <v>0</v>
      </c>
      <c r="I1888">
        <v>2</v>
      </c>
      <c r="J1888">
        <v>0</v>
      </c>
      <c r="K1888">
        <v>0</v>
      </c>
      <c r="L1888">
        <v>0</v>
      </c>
      <c r="M1888">
        <v>0</v>
      </c>
      <c r="N1888" s="1" t="s">
        <v>66</v>
      </c>
      <c r="O1888" s="1" t="s">
        <v>197</v>
      </c>
      <c r="P1888" s="1" t="s">
        <v>1523</v>
      </c>
      <c r="Q1888" s="1" t="s">
        <v>635</v>
      </c>
      <c r="R1888" s="1" t="s">
        <v>2373</v>
      </c>
      <c r="S1888" s="1" t="str">
        <f t="shared" si="58"/>
        <v>14.0316722</v>
      </c>
      <c r="T1888" s="1" t="str">
        <f t="shared" si="59"/>
        <v>35.3417723</v>
      </c>
      <c r="U1888" s="1" t="s">
        <v>39</v>
      </c>
    </row>
    <row r="1889" spans="1:21" x14ac:dyDescent="0.35">
      <c r="A1889" s="1" t="s">
        <v>19</v>
      </c>
      <c r="B1889">
        <v>2016</v>
      </c>
      <c r="C1889" s="1" t="s">
        <v>410</v>
      </c>
      <c r="D1889" s="1" t="s">
        <v>583</v>
      </c>
      <c r="E1889" s="1" t="s">
        <v>39</v>
      </c>
      <c r="F1889" s="1" t="s">
        <v>31</v>
      </c>
      <c r="G1889">
        <v>2</v>
      </c>
      <c r="H1889">
        <v>0</v>
      </c>
      <c r="I1889">
        <v>2</v>
      </c>
      <c r="J1889">
        <v>0</v>
      </c>
      <c r="K1889">
        <v>0</v>
      </c>
      <c r="L1889">
        <v>0</v>
      </c>
      <c r="M1889">
        <v>0</v>
      </c>
      <c r="N1889" s="1" t="s">
        <v>24</v>
      </c>
      <c r="O1889" s="1" t="s">
        <v>197</v>
      </c>
      <c r="P1889" s="1" t="s">
        <v>1640</v>
      </c>
      <c r="Q1889" s="1" t="s">
        <v>635</v>
      </c>
      <c r="R1889" s="1" t="s">
        <v>2278</v>
      </c>
      <c r="S1889" s="1" t="str">
        <f t="shared" si="58"/>
        <v>17.6922271</v>
      </c>
      <c r="T1889" s="1" t="str">
        <f t="shared" si="59"/>
        <v>33.9762492</v>
      </c>
      <c r="U1889" s="1" t="s">
        <v>39</v>
      </c>
    </row>
    <row r="1890" spans="1:21" x14ac:dyDescent="0.35">
      <c r="A1890" s="1" t="s">
        <v>19</v>
      </c>
      <c r="B1890">
        <v>2016</v>
      </c>
      <c r="C1890" s="1" t="s">
        <v>410</v>
      </c>
      <c r="D1890" s="1" t="s">
        <v>583</v>
      </c>
      <c r="E1890" s="1" t="s">
        <v>39</v>
      </c>
      <c r="F1890" s="1" t="s">
        <v>31</v>
      </c>
      <c r="G1890">
        <v>2</v>
      </c>
      <c r="H1890">
        <v>0</v>
      </c>
      <c r="I1890">
        <v>2</v>
      </c>
      <c r="J1890">
        <v>0</v>
      </c>
      <c r="K1890">
        <v>0</v>
      </c>
      <c r="L1890">
        <v>0</v>
      </c>
      <c r="M1890">
        <v>0</v>
      </c>
      <c r="N1890" s="1" t="s">
        <v>24</v>
      </c>
      <c r="O1890" s="1" t="s">
        <v>197</v>
      </c>
      <c r="P1890" s="1" t="s">
        <v>2186</v>
      </c>
      <c r="Q1890" s="1" t="s">
        <v>635</v>
      </c>
      <c r="R1890" s="1" t="s">
        <v>2187</v>
      </c>
      <c r="S1890" s="1" t="str">
        <f t="shared" si="58"/>
        <v>19.4022552</v>
      </c>
      <c r="T1890" s="1" t="str">
        <f t="shared" si="59"/>
        <v>27.9053789</v>
      </c>
      <c r="U1890" s="1" t="s">
        <v>39</v>
      </c>
    </row>
    <row r="1891" spans="1:21" x14ac:dyDescent="0.35">
      <c r="A1891" s="1" t="s">
        <v>19</v>
      </c>
      <c r="B1891">
        <v>2016</v>
      </c>
      <c r="C1891" s="1" t="s">
        <v>410</v>
      </c>
      <c r="D1891" s="1" t="s">
        <v>583</v>
      </c>
      <c r="E1891" s="1" t="s">
        <v>94</v>
      </c>
      <c r="F1891" s="1" t="s">
        <v>31</v>
      </c>
      <c r="G1891">
        <v>1</v>
      </c>
      <c r="H1891">
        <v>0</v>
      </c>
      <c r="I1891">
        <v>1</v>
      </c>
      <c r="J1891">
        <v>0</v>
      </c>
      <c r="K1891">
        <v>0</v>
      </c>
      <c r="L1891">
        <v>0</v>
      </c>
      <c r="M1891">
        <v>0</v>
      </c>
      <c r="N1891" s="1" t="s">
        <v>24</v>
      </c>
      <c r="O1891" s="1" t="s">
        <v>43</v>
      </c>
      <c r="P1891" s="1" t="s">
        <v>2259</v>
      </c>
      <c r="Q1891" s="1" t="s">
        <v>635</v>
      </c>
      <c r="R1891" s="1" t="s">
        <v>2260</v>
      </c>
      <c r="S1891" s="1" t="str">
        <f t="shared" si="58"/>
        <v>9.3521044</v>
      </c>
      <c r="T1891" s="1" t="str">
        <f t="shared" si="59"/>
        <v>42.7773712</v>
      </c>
      <c r="U1891" s="1" t="s">
        <v>94</v>
      </c>
    </row>
    <row r="1892" spans="1:21" x14ac:dyDescent="0.35">
      <c r="A1892" s="1" t="s">
        <v>19</v>
      </c>
      <c r="B1892">
        <v>2016</v>
      </c>
      <c r="C1892" s="1" t="s">
        <v>410</v>
      </c>
      <c r="D1892" s="1" t="s">
        <v>583</v>
      </c>
      <c r="E1892" s="1" t="s">
        <v>39</v>
      </c>
      <c r="F1892" s="1" t="s">
        <v>31</v>
      </c>
      <c r="G1892">
        <v>2</v>
      </c>
      <c r="H1892">
        <v>0</v>
      </c>
      <c r="I1892">
        <v>2</v>
      </c>
      <c r="J1892">
        <v>0</v>
      </c>
      <c r="K1892">
        <v>0</v>
      </c>
      <c r="L1892">
        <v>0</v>
      </c>
      <c r="M1892">
        <v>0</v>
      </c>
      <c r="N1892" s="1" t="s">
        <v>35</v>
      </c>
      <c r="O1892" s="1" t="s">
        <v>197</v>
      </c>
      <c r="P1892" s="1" t="s">
        <v>3293</v>
      </c>
      <c r="Q1892" s="1" t="s">
        <v>635</v>
      </c>
      <c r="R1892" s="1" t="s">
        <v>3294</v>
      </c>
      <c r="S1892" s="1" t="str">
        <f t="shared" si="58"/>
        <v>17.1497548</v>
      </c>
      <c r="T1892" s="1" t="str">
        <f t="shared" si="59"/>
        <v>34.7322561</v>
      </c>
      <c r="U1892" s="1" t="s">
        <v>39</v>
      </c>
    </row>
    <row r="1893" spans="1:21" x14ac:dyDescent="0.35">
      <c r="A1893" s="1" t="s">
        <v>19</v>
      </c>
      <c r="B1893">
        <v>2016</v>
      </c>
      <c r="C1893" s="1" t="s">
        <v>410</v>
      </c>
      <c r="D1893" s="1" t="s">
        <v>583</v>
      </c>
      <c r="E1893" s="1" t="s">
        <v>39</v>
      </c>
      <c r="F1893" s="1" t="s">
        <v>31</v>
      </c>
      <c r="G1893">
        <v>2</v>
      </c>
      <c r="H1893">
        <v>0</v>
      </c>
      <c r="I1893">
        <v>2</v>
      </c>
      <c r="J1893">
        <v>0</v>
      </c>
      <c r="K1893">
        <v>0</v>
      </c>
      <c r="L1893">
        <v>0</v>
      </c>
      <c r="M1893">
        <v>0</v>
      </c>
      <c r="N1893" s="1" t="s">
        <v>24</v>
      </c>
      <c r="O1893" s="1" t="s">
        <v>197</v>
      </c>
      <c r="P1893" s="1" t="s">
        <v>3295</v>
      </c>
      <c r="Q1893" s="1" t="s">
        <v>635</v>
      </c>
      <c r="R1893" s="1" t="s">
        <v>3296</v>
      </c>
      <c r="S1893" s="1" t="str">
        <f t="shared" si="58"/>
        <v>20.4172887</v>
      </c>
      <c r="T1893" s="1" t="str">
        <f t="shared" si="59"/>
        <v>32.5608682</v>
      </c>
      <c r="U1893" s="1" t="s">
        <v>39</v>
      </c>
    </row>
    <row r="1894" spans="1:21" x14ac:dyDescent="0.35">
      <c r="A1894" s="1" t="s">
        <v>19</v>
      </c>
      <c r="B1894">
        <v>2016</v>
      </c>
      <c r="C1894" s="1" t="s">
        <v>410</v>
      </c>
      <c r="D1894" s="1" t="s">
        <v>39</v>
      </c>
      <c r="E1894" s="1" t="s">
        <v>49</v>
      </c>
      <c r="F1894" s="1" t="s">
        <v>31</v>
      </c>
      <c r="G1894">
        <v>1</v>
      </c>
      <c r="H1894">
        <v>0</v>
      </c>
      <c r="I1894">
        <v>1</v>
      </c>
      <c r="J1894">
        <v>0</v>
      </c>
      <c r="K1894">
        <v>0</v>
      </c>
      <c r="L1894">
        <v>1</v>
      </c>
      <c r="M1894">
        <v>0</v>
      </c>
      <c r="N1894" s="1" t="s">
        <v>24</v>
      </c>
      <c r="O1894" s="1" t="s">
        <v>87</v>
      </c>
      <c r="P1894" s="1" t="s">
        <v>3297</v>
      </c>
      <c r="Q1894" s="1" t="s">
        <v>3298</v>
      </c>
      <c r="R1894" s="1" t="s">
        <v>3299</v>
      </c>
      <c r="S1894" s="1" t="str">
        <f t="shared" si="58"/>
        <v>36.725051</v>
      </c>
      <c r="T1894" s="1" t="str">
        <f t="shared" si="59"/>
        <v>-3.7379538</v>
      </c>
      <c r="U1894" s="1" t="s">
        <v>56</v>
      </c>
    </row>
    <row r="1895" spans="1:21" x14ac:dyDescent="0.35">
      <c r="A1895" s="1" t="s">
        <v>19</v>
      </c>
      <c r="B1895">
        <v>2016</v>
      </c>
      <c r="C1895" s="1" t="s">
        <v>410</v>
      </c>
      <c r="D1895" s="1" t="s">
        <v>31</v>
      </c>
      <c r="E1895" s="1" t="s">
        <v>49</v>
      </c>
      <c r="F1895" s="1" t="s">
        <v>31</v>
      </c>
      <c r="G1895">
        <v>1</v>
      </c>
      <c r="H1895">
        <v>0</v>
      </c>
      <c r="I1895">
        <v>1</v>
      </c>
      <c r="J1895">
        <v>0</v>
      </c>
      <c r="K1895">
        <v>1</v>
      </c>
      <c r="L1895">
        <v>0</v>
      </c>
      <c r="M1895">
        <v>0</v>
      </c>
      <c r="N1895" s="1" t="s">
        <v>51</v>
      </c>
      <c r="O1895" s="1" t="s">
        <v>96</v>
      </c>
      <c r="P1895" s="1" t="s">
        <v>3300</v>
      </c>
      <c r="Q1895" s="1" t="s">
        <v>3301</v>
      </c>
      <c r="R1895" s="1" t="s">
        <v>3269</v>
      </c>
      <c r="S1895" s="1" t="str">
        <f t="shared" si="58"/>
        <v>32.7956982</v>
      </c>
      <c r="T1895" s="1" t="str">
        <f t="shared" si="59"/>
        <v>12.7087493</v>
      </c>
      <c r="U1895" s="1" t="s">
        <v>56</v>
      </c>
    </row>
    <row r="1896" spans="1:21" x14ac:dyDescent="0.35">
      <c r="A1896" s="1" t="s">
        <v>19</v>
      </c>
      <c r="B1896">
        <v>2016</v>
      </c>
      <c r="C1896" s="1" t="s">
        <v>410</v>
      </c>
      <c r="D1896" s="1" t="s">
        <v>31</v>
      </c>
      <c r="E1896" s="1" t="s">
        <v>49</v>
      </c>
      <c r="F1896" s="1" t="s">
        <v>31</v>
      </c>
      <c r="G1896">
        <v>3</v>
      </c>
      <c r="H1896">
        <v>0</v>
      </c>
      <c r="I1896">
        <v>3</v>
      </c>
      <c r="J1896">
        <v>0</v>
      </c>
      <c r="K1896">
        <v>0</v>
      </c>
      <c r="L1896">
        <v>0</v>
      </c>
      <c r="M1896">
        <v>0</v>
      </c>
      <c r="N1896" s="1" t="s">
        <v>51</v>
      </c>
      <c r="O1896" s="1" t="s">
        <v>96</v>
      </c>
      <c r="P1896" s="1" t="s">
        <v>3302</v>
      </c>
      <c r="Q1896" s="1" t="s">
        <v>3303</v>
      </c>
      <c r="R1896" s="1" t="s">
        <v>3304</v>
      </c>
      <c r="S1896" s="1" t="str">
        <f t="shared" si="58"/>
        <v>32.8579077</v>
      </c>
      <c r="T1896" s="1" t="str">
        <f t="shared" si="59"/>
        <v>12.377552</v>
      </c>
      <c r="U1896" s="1" t="s">
        <v>56</v>
      </c>
    </row>
    <row r="1897" spans="1:21" x14ac:dyDescent="0.35">
      <c r="A1897" s="1" t="s">
        <v>19</v>
      </c>
      <c r="B1897">
        <v>2016</v>
      </c>
      <c r="C1897" s="1" t="s">
        <v>410</v>
      </c>
      <c r="D1897" s="1" t="s">
        <v>21</v>
      </c>
      <c r="E1897" s="1" t="s">
        <v>22</v>
      </c>
      <c r="F1897" s="1" t="s">
        <v>677</v>
      </c>
      <c r="G1897">
        <v>1</v>
      </c>
      <c r="H1897">
        <v>0</v>
      </c>
      <c r="I1897">
        <v>1</v>
      </c>
      <c r="J1897">
        <v>0</v>
      </c>
      <c r="K1897">
        <v>0</v>
      </c>
      <c r="L1897">
        <v>1</v>
      </c>
      <c r="M1897">
        <v>0</v>
      </c>
      <c r="N1897" s="1" t="s">
        <v>42</v>
      </c>
      <c r="O1897" s="1" t="s">
        <v>25</v>
      </c>
      <c r="P1897" s="1" t="s">
        <v>3305</v>
      </c>
      <c r="Q1897" s="1" t="s">
        <v>3306</v>
      </c>
      <c r="R1897" s="1" t="s">
        <v>3307</v>
      </c>
      <c r="S1897" s="1" t="str">
        <f t="shared" si="58"/>
        <v>35.2325495</v>
      </c>
      <c r="T1897" s="1" t="str">
        <f t="shared" si="59"/>
        <v>-100.5998558</v>
      </c>
      <c r="U1897" s="1" t="s">
        <v>29</v>
      </c>
    </row>
    <row r="1898" spans="1:21" x14ac:dyDescent="0.35">
      <c r="A1898" s="1" t="s">
        <v>19</v>
      </c>
      <c r="B1898">
        <v>2016</v>
      </c>
      <c r="C1898" s="1" t="s">
        <v>410</v>
      </c>
      <c r="D1898" s="1" t="s">
        <v>72</v>
      </c>
      <c r="E1898" s="1" t="s">
        <v>136</v>
      </c>
      <c r="F1898" s="1" t="s">
        <v>73</v>
      </c>
      <c r="G1898">
        <v>1</v>
      </c>
      <c r="H1898">
        <v>0</v>
      </c>
      <c r="I1898">
        <v>1</v>
      </c>
      <c r="J1898">
        <v>0</v>
      </c>
      <c r="K1898">
        <v>0</v>
      </c>
      <c r="L1898">
        <v>1</v>
      </c>
      <c r="M1898">
        <v>0</v>
      </c>
      <c r="N1898" s="1" t="s">
        <v>42</v>
      </c>
      <c r="O1898" s="1" t="s">
        <v>43</v>
      </c>
      <c r="P1898" s="1" t="s">
        <v>3308</v>
      </c>
      <c r="Q1898" s="1" t="s">
        <v>3309</v>
      </c>
      <c r="R1898" s="1" t="s">
        <v>3310</v>
      </c>
      <c r="S1898" s="1" t="str">
        <f t="shared" si="58"/>
        <v>0.6446673</v>
      </c>
      <c r="T1898" s="1" t="str">
        <f t="shared" si="59"/>
        <v>-77.975427</v>
      </c>
      <c r="U1898" s="1" t="s">
        <v>136</v>
      </c>
    </row>
    <row r="1899" spans="1:21" x14ac:dyDescent="0.35">
      <c r="A1899" s="1" t="s">
        <v>19</v>
      </c>
      <c r="B1899">
        <v>2016</v>
      </c>
      <c r="C1899" s="1" t="s">
        <v>410</v>
      </c>
      <c r="D1899" s="1" t="s">
        <v>21</v>
      </c>
      <c r="E1899" s="1" t="s">
        <v>21</v>
      </c>
      <c r="F1899" s="1" t="s">
        <v>677</v>
      </c>
      <c r="G1899">
        <v>3</v>
      </c>
      <c r="H1899">
        <v>0</v>
      </c>
      <c r="I1899">
        <v>3</v>
      </c>
      <c r="J1899">
        <v>0</v>
      </c>
      <c r="K1899">
        <v>0</v>
      </c>
      <c r="L1899">
        <v>3</v>
      </c>
      <c r="M1899">
        <v>0</v>
      </c>
      <c r="N1899" s="1" t="s">
        <v>66</v>
      </c>
      <c r="O1899" s="1" t="s">
        <v>43</v>
      </c>
      <c r="P1899" s="1" t="s">
        <v>3311</v>
      </c>
      <c r="Q1899" s="1" t="s">
        <v>3312</v>
      </c>
      <c r="R1899" s="1" t="s">
        <v>3313</v>
      </c>
      <c r="S1899" s="1" t="str">
        <f t="shared" si="58"/>
        <v>22.1235044</v>
      </c>
      <c r="T1899" s="1" t="str">
        <f t="shared" si="59"/>
        <v>-101.0261098</v>
      </c>
      <c r="U1899" s="1" t="s">
        <v>21</v>
      </c>
    </row>
    <row r="1900" spans="1:21" x14ac:dyDescent="0.35">
      <c r="A1900" s="1" t="s">
        <v>19</v>
      </c>
      <c r="B1900">
        <v>2016</v>
      </c>
      <c r="C1900" s="1" t="s">
        <v>410</v>
      </c>
      <c r="D1900" s="1" t="s">
        <v>39</v>
      </c>
      <c r="E1900" s="1" t="s">
        <v>49</v>
      </c>
      <c r="F1900" s="1" t="s">
        <v>1192</v>
      </c>
      <c r="G1900">
        <v>0</v>
      </c>
      <c r="H1900">
        <v>1</v>
      </c>
      <c r="I1900">
        <v>1</v>
      </c>
      <c r="J1900">
        <v>1</v>
      </c>
      <c r="K1900">
        <v>0</v>
      </c>
      <c r="L1900">
        <v>1</v>
      </c>
      <c r="M1900">
        <v>0</v>
      </c>
      <c r="N1900" s="1" t="s">
        <v>51</v>
      </c>
      <c r="O1900" s="1" t="s">
        <v>87</v>
      </c>
      <c r="P1900" s="1" t="s">
        <v>3314</v>
      </c>
      <c r="Q1900" s="1" t="s">
        <v>3315</v>
      </c>
      <c r="R1900" s="1" t="s">
        <v>3316</v>
      </c>
      <c r="S1900" s="1" t="str">
        <f t="shared" si="58"/>
        <v>36.5274037</v>
      </c>
      <c r="T1900" s="1" t="str">
        <f t="shared" si="59"/>
        <v>-6.3342618</v>
      </c>
      <c r="U1900" s="1" t="s">
        <v>56</v>
      </c>
    </row>
    <row r="1901" spans="1:21" x14ac:dyDescent="0.35">
      <c r="A1901" s="1" t="s">
        <v>19</v>
      </c>
      <c r="B1901">
        <v>2016</v>
      </c>
      <c r="C1901" s="1" t="s">
        <v>410</v>
      </c>
      <c r="D1901" s="1" t="s">
        <v>583</v>
      </c>
      <c r="E1901" s="1" t="s">
        <v>94</v>
      </c>
      <c r="F1901" s="1" t="s">
        <v>31</v>
      </c>
      <c r="G1901">
        <v>1</v>
      </c>
      <c r="H1901">
        <v>0</v>
      </c>
      <c r="I1901">
        <v>1</v>
      </c>
      <c r="J1901">
        <v>0</v>
      </c>
      <c r="K1901">
        <v>0</v>
      </c>
      <c r="L1901">
        <v>0</v>
      </c>
      <c r="M1901">
        <v>0</v>
      </c>
      <c r="N1901" s="1" t="s">
        <v>24</v>
      </c>
      <c r="O1901" s="1" t="s">
        <v>43</v>
      </c>
      <c r="P1901" s="1" t="s">
        <v>3317</v>
      </c>
      <c r="Q1901" s="1" t="s">
        <v>635</v>
      </c>
      <c r="R1901" s="1" t="s">
        <v>3318</v>
      </c>
      <c r="S1901" s="1" t="str">
        <f t="shared" si="58"/>
        <v>9.5080898</v>
      </c>
      <c r="T1901" s="1" t="str">
        <f t="shared" si="59"/>
        <v>49.0770541</v>
      </c>
      <c r="U1901" s="1" t="s">
        <v>94</v>
      </c>
    </row>
    <row r="1902" spans="1:21" x14ac:dyDescent="0.35">
      <c r="A1902" s="1" t="s">
        <v>19</v>
      </c>
      <c r="B1902">
        <v>2016</v>
      </c>
      <c r="C1902" s="1" t="s">
        <v>410</v>
      </c>
      <c r="D1902" s="1" t="s">
        <v>583</v>
      </c>
      <c r="E1902" s="1" t="s">
        <v>39</v>
      </c>
      <c r="F1902" s="1" t="s">
        <v>31</v>
      </c>
      <c r="G1902">
        <v>7</v>
      </c>
      <c r="H1902">
        <v>0</v>
      </c>
      <c r="I1902">
        <v>7</v>
      </c>
      <c r="J1902">
        <v>0</v>
      </c>
      <c r="K1902">
        <v>0</v>
      </c>
      <c r="L1902">
        <v>0</v>
      </c>
      <c r="M1902">
        <v>0</v>
      </c>
      <c r="N1902" s="1" t="s">
        <v>24</v>
      </c>
      <c r="O1902" s="1" t="s">
        <v>197</v>
      </c>
      <c r="P1902" s="1" t="s">
        <v>3319</v>
      </c>
      <c r="Q1902" s="1" t="s">
        <v>635</v>
      </c>
      <c r="R1902" s="1" t="s">
        <v>3033</v>
      </c>
      <c r="S1902" s="1" t="str">
        <f t="shared" si="58"/>
        <v>18.008686</v>
      </c>
      <c r="T1902" s="1" t="str">
        <f t="shared" si="59"/>
        <v>33.9948098</v>
      </c>
      <c r="U1902" s="1" t="s">
        <v>39</v>
      </c>
    </row>
    <row r="1903" spans="1:21" x14ac:dyDescent="0.35">
      <c r="A1903" s="1" t="s">
        <v>19</v>
      </c>
      <c r="B1903">
        <v>2016</v>
      </c>
      <c r="C1903" s="1" t="s">
        <v>410</v>
      </c>
      <c r="D1903" s="1" t="s">
        <v>583</v>
      </c>
      <c r="E1903" s="1" t="s">
        <v>39</v>
      </c>
      <c r="F1903" s="1" t="s">
        <v>31</v>
      </c>
      <c r="G1903">
        <v>3</v>
      </c>
      <c r="H1903">
        <v>0</v>
      </c>
      <c r="I1903">
        <v>3</v>
      </c>
      <c r="J1903">
        <v>0</v>
      </c>
      <c r="K1903">
        <v>0</v>
      </c>
      <c r="L1903">
        <v>0</v>
      </c>
      <c r="M1903">
        <v>0</v>
      </c>
      <c r="N1903" s="1" t="s">
        <v>24</v>
      </c>
      <c r="O1903" s="1" t="s">
        <v>197</v>
      </c>
      <c r="P1903" s="1" t="s">
        <v>3320</v>
      </c>
      <c r="Q1903" s="1" t="s">
        <v>635</v>
      </c>
      <c r="R1903" s="1" t="s">
        <v>3321</v>
      </c>
      <c r="S1903" s="1" t="str">
        <f t="shared" si="58"/>
        <v>30.4080454</v>
      </c>
      <c r="T1903" s="1" t="str">
        <f t="shared" si="59"/>
        <v>31.560531</v>
      </c>
      <c r="U1903" s="1" t="s">
        <v>39</v>
      </c>
    </row>
    <row r="1904" spans="1:21" x14ac:dyDescent="0.35">
      <c r="A1904" s="1" t="s">
        <v>19</v>
      </c>
      <c r="B1904">
        <v>2016</v>
      </c>
      <c r="C1904" s="1" t="s">
        <v>410</v>
      </c>
      <c r="D1904" s="1" t="s">
        <v>583</v>
      </c>
      <c r="E1904" s="1" t="s">
        <v>39</v>
      </c>
      <c r="F1904" s="1" t="s">
        <v>31</v>
      </c>
      <c r="G1904">
        <v>8</v>
      </c>
      <c r="H1904">
        <v>0</v>
      </c>
      <c r="I1904">
        <v>8</v>
      </c>
      <c r="J1904">
        <v>0</v>
      </c>
      <c r="K1904">
        <v>0</v>
      </c>
      <c r="L1904">
        <v>0</v>
      </c>
      <c r="M1904">
        <v>0</v>
      </c>
      <c r="N1904" s="1" t="s">
        <v>24</v>
      </c>
      <c r="O1904" s="1" t="s">
        <v>197</v>
      </c>
      <c r="P1904" s="1" t="s">
        <v>3322</v>
      </c>
      <c r="Q1904" s="1" t="s">
        <v>635</v>
      </c>
      <c r="R1904" s="1" t="s">
        <v>2508</v>
      </c>
      <c r="S1904" s="1" t="str">
        <f t="shared" si="58"/>
        <v>23.459686</v>
      </c>
      <c r="T1904" s="1" t="str">
        <f t="shared" si="59"/>
        <v>30.6654494</v>
      </c>
      <c r="U1904" s="1" t="s">
        <v>39</v>
      </c>
    </row>
    <row r="1905" spans="1:21" x14ac:dyDescent="0.35">
      <c r="A1905" s="1" t="s">
        <v>19</v>
      </c>
      <c r="B1905">
        <v>2016</v>
      </c>
      <c r="C1905" s="1" t="s">
        <v>410</v>
      </c>
      <c r="D1905" s="1" t="s">
        <v>161</v>
      </c>
      <c r="E1905" s="1" t="s">
        <v>49</v>
      </c>
      <c r="F1905" s="1" t="s">
        <v>162</v>
      </c>
      <c r="G1905">
        <v>5</v>
      </c>
      <c r="H1905">
        <v>2</v>
      </c>
      <c r="I1905">
        <v>7</v>
      </c>
      <c r="J1905">
        <v>32</v>
      </c>
      <c r="K1905">
        <v>3</v>
      </c>
      <c r="L1905">
        <v>1</v>
      </c>
      <c r="M1905">
        <v>3</v>
      </c>
      <c r="N1905" s="1" t="s">
        <v>24</v>
      </c>
      <c r="O1905" s="1" t="s">
        <v>96</v>
      </c>
      <c r="P1905" s="1" t="s">
        <v>3323</v>
      </c>
      <c r="Q1905" s="1" t="s">
        <v>492</v>
      </c>
      <c r="R1905" s="1" t="s">
        <v>3041</v>
      </c>
      <c r="S1905" s="1" t="str">
        <f t="shared" si="58"/>
        <v>32.8344776</v>
      </c>
      <c r="T1905" s="1" t="str">
        <f t="shared" si="59"/>
        <v>12.3840848</v>
      </c>
      <c r="U1905" s="1" t="s">
        <v>56</v>
      </c>
    </row>
    <row r="1906" spans="1:21" x14ac:dyDescent="0.35">
      <c r="A1906" s="1" t="s">
        <v>19</v>
      </c>
      <c r="B1906">
        <v>2016</v>
      </c>
      <c r="C1906" s="1" t="s">
        <v>410</v>
      </c>
      <c r="D1906" s="1" t="s">
        <v>583</v>
      </c>
      <c r="E1906" s="1" t="s">
        <v>39</v>
      </c>
      <c r="F1906" s="1" t="s">
        <v>31</v>
      </c>
      <c r="G1906">
        <v>2</v>
      </c>
      <c r="H1906">
        <v>0</v>
      </c>
      <c r="I1906">
        <v>2</v>
      </c>
      <c r="J1906">
        <v>0</v>
      </c>
      <c r="K1906">
        <v>0</v>
      </c>
      <c r="L1906">
        <v>0</v>
      </c>
      <c r="M1906">
        <v>0</v>
      </c>
      <c r="N1906" s="1" t="s">
        <v>66</v>
      </c>
      <c r="O1906" s="1" t="s">
        <v>197</v>
      </c>
      <c r="P1906" s="1" t="s">
        <v>1640</v>
      </c>
      <c r="Q1906" s="1" t="s">
        <v>635</v>
      </c>
      <c r="R1906" s="1" t="s">
        <v>2278</v>
      </c>
      <c r="S1906" s="1" t="str">
        <f t="shared" si="58"/>
        <v>17.6922271</v>
      </c>
      <c r="T1906" s="1" t="str">
        <f t="shared" si="59"/>
        <v>33.9762492</v>
      </c>
      <c r="U1906" s="1" t="s">
        <v>39</v>
      </c>
    </row>
    <row r="1907" spans="1:21" x14ac:dyDescent="0.35">
      <c r="A1907" s="1" t="s">
        <v>19</v>
      </c>
      <c r="B1907">
        <v>2016</v>
      </c>
      <c r="C1907" s="1" t="s">
        <v>410</v>
      </c>
      <c r="D1907" s="1" t="s">
        <v>583</v>
      </c>
      <c r="E1907" s="1" t="s">
        <v>39</v>
      </c>
      <c r="F1907" s="1" t="s">
        <v>31</v>
      </c>
      <c r="G1907">
        <v>1</v>
      </c>
      <c r="H1907">
        <v>0</v>
      </c>
      <c r="I1907">
        <v>1</v>
      </c>
      <c r="J1907">
        <v>0</v>
      </c>
      <c r="K1907">
        <v>0</v>
      </c>
      <c r="L1907">
        <v>0</v>
      </c>
      <c r="M1907">
        <v>0</v>
      </c>
      <c r="N1907" s="1" t="s">
        <v>24</v>
      </c>
      <c r="O1907" s="1" t="s">
        <v>197</v>
      </c>
      <c r="P1907" s="1" t="s">
        <v>1523</v>
      </c>
      <c r="Q1907" s="1" t="s">
        <v>635</v>
      </c>
      <c r="R1907" s="1" t="s">
        <v>2373</v>
      </c>
      <c r="S1907" s="1" t="str">
        <f t="shared" si="58"/>
        <v>14.0316722</v>
      </c>
      <c r="T1907" s="1" t="str">
        <f t="shared" si="59"/>
        <v>35.3417723</v>
      </c>
      <c r="U1907" s="1" t="s">
        <v>39</v>
      </c>
    </row>
    <row r="1908" spans="1:21" x14ac:dyDescent="0.35">
      <c r="A1908" s="1" t="s">
        <v>19</v>
      </c>
      <c r="B1908">
        <v>2016</v>
      </c>
      <c r="C1908" s="1" t="s">
        <v>410</v>
      </c>
      <c r="D1908" s="1" t="s">
        <v>583</v>
      </c>
      <c r="E1908" s="1" t="s">
        <v>39</v>
      </c>
      <c r="F1908" s="1" t="s">
        <v>31</v>
      </c>
      <c r="G1908">
        <v>2</v>
      </c>
      <c r="H1908">
        <v>0</v>
      </c>
      <c r="I1908">
        <v>2</v>
      </c>
      <c r="J1908">
        <v>0</v>
      </c>
      <c r="K1908">
        <v>0</v>
      </c>
      <c r="L1908">
        <v>0</v>
      </c>
      <c r="M1908">
        <v>0</v>
      </c>
      <c r="N1908" s="1" t="s">
        <v>24</v>
      </c>
      <c r="O1908" s="1" t="s">
        <v>197</v>
      </c>
      <c r="P1908" s="1" t="s">
        <v>1421</v>
      </c>
      <c r="Q1908" s="1" t="s">
        <v>635</v>
      </c>
      <c r="R1908" s="1" t="s">
        <v>2200</v>
      </c>
      <c r="S1908" s="1" t="str">
        <f t="shared" si="58"/>
        <v>23.285107</v>
      </c>
      <c r="T1908" s="1" t="str">
        <f t="shared" si="59"/>
        <v>31.5204557</v>
      </c>
      <c r="U1908" s="1" t="s">
        <v>39</v>
      </c>
    </row>
    <row r="1909" spans="1:21" x14ac:dyDescent="0.35">
      <c r="A1909" s="1" t="s">
        <v>19</v>
      </c>
      <c r="B1909">
        <v>2016</v>
      </c>
      <c r="C1909" s="1" t="s">
        <v>410</v>
      </c>
      <c r="D1909" s="1" t="s">
        <v>72</v>
      </c>
      <c r="E1909" s="1" t="s">
        <v>136</v>
      </c>
      <c r="F1909" s="1" t="s">
        <v>73</v>
      </c>
      <c r="G1909">
        <v>1</v>
      </c>
      <c r="H1909">
        <v>0</v>
      </c>
      <c r="I1909">
        <v>1</v>
      </c>
      <c r="J1909">
        <v>0</v>
      </c>
      <c r="K1909">
        <v>1</v>
      </c>
      <c r="L1909">
        <v>0</v>
      </c>
      <c r="M1909">
        <v>0</v>
      </c>
      <c r="N1909" s="1" t="s">
        <v>82</v>
      </c>
      <c r="O1909" s="1" t="s">
        <v>43</v>
      </c>
      <c r="P1909" s="1" t="s">
        <v>3324</v>
      </c>
      <c r="Q1909" s="1" t="s">
        <v>1098</v>
      </c>
      <c r="R1909" s="1" t="s">
        <v>3325</v>
      </c>
      <c r="S1909" s="1" t="str">
        <f t="shared" si="58"/>
        <v>1.2140075</v>
      </c>
      <c r="T1909" s="1" t="str">
        <f t="shared" si="59"/>
        <v>-77.2911072</v>
      </c>
      <c r="U1909" s="1" t="s">
        <v>136</v>
      </c>
    </row>
    <row r="1910" spans="1:21" x14ac:dyDescent="0.35">
      <c r="A1910" s="1" t="s">
        <v>19</v>
      </c>
      <c r="B1910">
        <v>2016</v>
      </c>
      <c r="C1910" s="1" t="s">
        <v>410</v>
      </c>
      <c r="D1910" s="1" t="s">
        <v>72</v>
      </c>
      <c r="E1910" s="1" t="s">
        <v>21</v>
      </c>
      <c r="F1910" s="1" t="s">
        <v>434</v>
      </c>
      <c r="G1910">
        <v>1</v>
      </c>
      <c r="H1910">
        <v>0</v>
      </c>
      <c r="I1910">
        <v>1</v>
      </c>
      <c r="J1910">
        <v>0</v>
      </c>
      <c r="K1910">
        <v>1</v>
      </c>
      <c r="L1910">
        <v>0</v>
      </c>
      <c r="M1910">
        <v>0</v>
      </c>
      <c r="N1910" s="1" t="s">
        <v>82</v>
      </c>
      <c r="O1910" s="1" t="s">
        <v>2214</v>
      </c>
      <c r="P1910" s="1" t="s">
        <v>3282</v>
      </c>
      <c r="Q1910" s="1" t="s">
        <v>3326</v>
      </c>
      <c r="R1910" s="1" t="s">
        <v>3284</v>
      </c>
      <c r="S1910" s="1" t="str">
        <f t="shared" si="58"/>
        <v>7.7811194</v>
      </c>
      <c r="T1910" s="1" t="str">
        <f t="shared" si="59"/>
        <v>-77.9325564</v>
      </c>
      <c r="U1910" s="1" t="s">
        <v>21</v>
      </c>
    </row>
    <row r="1911" spans="1:21" x14ac:dyDescent="0.35">
      <c r="A1911" s="1" t="s">
        <v>19</v>
      </c>
      <c r="B1911">
        <v>2016</v>
      </c>
      <c r="C1911" s="1" t="s">
        <v>410</v>
      </c>
      <c r="D1911" s="1" t="s">
        <v>583</v>
      </c>
      <c r="E1911" s="1" t="s">
        <v>94</v>
      </c>
      <c r="F1911" s="1" t="s">
        <v>31</v>
      </c>
      <c r="G1911">
        <v>1</v>
      </c>
      <c r="H1911">
        <v>0</v>
      </c>
      <c r="I1911">
        <v>1</v>
      </c>
      <c r="J1911">
        <v>0</v>
      </c>
      <c r="K1911">
        <v>0</v>
      </c>
      <c r="L1911">
        <v>0</v>
      </c>
      <c r="M1911">
        <v>0</v>
      </c>
      <c r="N1911" s="1" t="s">
        <v>24</v>
      </c>
      <c r="O1911" s="1" t="s">
        <v>43</v>
      </c>
      <c r="P1911" s="1" t="s">
        <v>3327</v>
      </c>
      <c r="Q1911" s="1" t="s">
        <v>635</v>
      </c>
      <c r="R1911" s="1" t="s">
        <v>3328</v>
      </c>
      <c r="S1911" s="1" t="str">
        <f t="shared" si="58"/>
        <v>-12.2872858</v>
      </c>
      <c r="T1911" s="1" t="str">
        <f t="shared" si="59"/>
        <v>27.7438557</v>
      </c>
      <c r="U1911" s="1" t="s">
        <v>94</v>
      </c>
    </row>
    <row r="1912" spans="1:21" x14ac:dyDescent="0.35">
      <c r="A1912" s="1" t="s">
        <v>19</v>
      </c>
      <c r="B1912">
        <v>2016</v>
      </c>
      <c r="C1912" s="1" t="s">
        <v>410</v>
      </c>
      <c r="D1912" s="1" t="s">
        <v>583</v>
      </c>
      <c r="E1912" s="1" t="s">
        <v>94</v>
      </c>
      <c r="F1912" s="1" t="s">
        <v>31</v>
      </c>
      <c r="G1912">
        <v>3</v>
      </c>
      <c r="H1912">
        <v>0</v>
      </c>
      <c r="I1912">
        <v>3</v>
      </c>
      <c r="J1912">
        <v>0</v>
      </c>
      <c r="K1912">
        <v>0</v>
      </c>
      <c r="L1912">
        <v>0</v>
      </c>
      <c r="M1912">
        <v>0</v>
      </c>
      <c r="N1912" s="1" t="s">
        <v>42</v>
      </c>
      <c r="O1912" s="1" t="s">
        <v>43</v>
      </c>
      <c r="P1912" s="1" t="s">
        <v>3329</v>
      </c>
      <c r="Q1912" s="1" t="s">
        <v>635</v>
      </c>
      <c r="R1912" s="1" t="s">
        <v>3330</v>
      </c>
      <c r="S1912" s="1" t="str">
        <f t="shared" si="58"/>
        <v>-11.6622396</v>
      </c>
      <c r="T1912" s="1" t="str">
        <f t="shared" si="59"/>
        <v>39.5504518</v>
      </c>
      <c r="U1912" s="1" t="s">
        <v>94</v>
      </c>
    </row>
    <row r="1913" spans="1:21" x14ac:dyDescent="0.35">
      <c r="A1913" s="1" t="s">
        <v>19</v>
      </c>
      <c r="B1913">
        <v>2016</v>
      </c>
      <c r="C1913" s="1" t="s">
        <v>410</v>
      </c>
      <c r="D1913" s="1" t="s">
        <v>583</v>
      </c>
      <c r="E1913" s="1" t="s">
        <v>94</v>
      </c>
      <c r="F1913" s="1" t="s">
        <v>31</v>
      </c>
      <c r="G1913">
        <v>1</v>
      </c>
      <c r="H1913">
        <v>0</v>
      </c>
      <c r="I1913">
        <v>1</v>
      </c>
      <c r="J1913">
        <v>0</v>
      </c>
      <c r="K1913">
        <v>0</v>
      </c>
      <c r="L1913">
        <v>0</v>
      </c>
      <c r="M1913">
        <v>0</v>
      </c>
      <c r="N1913" s="1" t="s">
        <v>82</v>
      </c>
      <c r="O1913" s="1" t="s">
        <v>43</v>
      </c>
      <c r="P1913" s="1" t="s">
        <v>3331</v>
      </c>
      <c r="Q1913" s="1" t="s">
        <v>635</v>
      </c>
      <c r="R1913" s="1" t="s">
        <v>3332</v>
      </c>
      <c r="S1913" s="1" t="str">
        <f t="shared" si="58"/>
        <v>-9.5867007</v>
      </c>
      <c r="T1913" s="1" t="str">
        <f t="shared" si="59"/>
        <v>34.375621</v>
      </c>
      <c r="U1913" s="1" t="s">
        <v>94</v>
      </c>
    </row>
    <row r="1914" spans="1:21" x14ac:dyDescent="0.35">
      <c r="A1914" s="1" t="s">
        <v>19</v>
      </c>
      <c r="B1914">
        <v>2016</v>
      </c>
      <c r="C1914" s="1" t="s">
        <v>410</v>
      </c>
      <c r="D1914" s="1" t="s">
        <v>583</v>
      </c>
      <c r="E1914" s="1" t="s">
        <v>94</v>
      </c>
      <c r="F1914" s="1" t="s">
        <v>31</v>
      </c>
      <c r="G1914">
        <v>1</v>
      </c>
      <c r="H1914">
        <v>0</v>
      </c>
      <c r="I1914">
        <v>1</v>
      </c>
      <c r="J1914">
        <v>0</v>
      </c>
      <c r="K1914">
        <v>0</v>
      </c>
      <c r="L1914">
        <v>0</v>
      </c>
      <c r="M1914">
        <v>0</v>
      </c>
      <c r="N1914" s="1" t="s">
        <v>35</v>
      </c>
      <c r="O1914" s="1" t="s">
        <v>43</v>
      </c>
      <c r="P1914" s="1" t="s">
        <v>1449</v>
      </c>
      <c r="Q1914" s="1" t="s">
        <v>635</v>
      </c>
      <c r="R1914" s="1" t="s">
        <v>3333</v>
      </c>
      <c r="S1914" s="1" t="str">
        <f t="shared" si="58"/>
        <v>0.9014645</v>
      </c>
      <c r="T1914" s="1" t="str">
        <f t="shared" si="59"/>
        <v>41.0923379</v>
      </c>
      <c r="U1914" s="1" t="s">
        <v>94</v>
      </c>
    </row>
    <row r="1915" spans="1:21" x14ac:dyDescent="0.35">
      <c r="A1915" s="1" t="s">
        <v>19</v>
      </c>
      <c r="B1915">
        <v>2016</v>
      </c>
      <c r="C1915" s="1" t="s">
        <v>410</v>
      </c>
      <c r="D1915" s="1" t="s">
        <v>21</v>
      </c>
      <c r="E1915" s="1" t="s">
        <v>22</v>
      </c>
      <c r="F1915" s="1" t="s">
        <v>23</v>
      </c>
      <c r="G1915">
        <v>1</v>
      </c>
      <c r="H1915">
        <v>0</v>
      </c>
      <c r="I1915">
        <v>1</v>
      </c>
      <c r="J1915">
        <v>0</v>
      </c>
      <c r="K1915">
        <v>0</v>
      </c>
      <c r="L1915">
        <v>1</v>
      </c>
      <c r="M1915">
        <v>0</v>
      </c>
      <c r="N1915" s="1" t="s">
        <v>24</v>
      </c>
      <c r="O1915" s="1" t="s">
        <v>25</v>
      </c>
      <c r="P1915" s="1" t="s">
        <v>26</v>
      </c>
      <c r="Q1915" s="1" t="s">
        <v>27</v>
      </c>
      <c r="R1915" s="1" t="s">
        <v>3334</v>
      </c>
      <c r="S1915" s="1" t="str">
        <f t="shared" si="58"/>
        <v>32.328607</v>
      </c>
      <c r="T1915" s="1" t="str">
        <f t="shared" si="59"/>
        <v>-111.368233</v>
      </c>
      <c r="U1915" s="1" t="s">
        <v>29</v>
      </c>
    </row>
    <row r="1916" spans="1:21" x14ac:dyDescent="0.35">
      <c r="A1916" s="1" t="s">
        <v>19</v>
      </c>
      <c r="B1916">
        <v>2016</v>
      </c>
      <c r="C1916" s="1" t="s">
        <v>410</v>
      </c>
      <c r="D1916" s="1" t="s">
        <v>161</v>
      </c>
      <c r="E1916" s="1" t="s">
        <v>49</v>
      </c>
      <c r="F1916" s="1" t="s">
        <v>162</v>
      </c>
      <c r="G1916">
        <v>1</v>
      </c>
      <c r="H1916">
        <v>2</v>
      </c>
      <c r="I1916">
        <v>3</v>
      </c>
      <c r="J1916">
        <v>12</v>
      </c>
      <c r="K1916">
        <v>1</v>
      </c>
      <c r="L1916">
        <v>0</v>
      </c>
      <c r="M1916">
        <v>0</v>
      </c>
      <c r="N1916" s="1" t="s">
        <v>51</v>
      </c>
      <c r="O1916" s="1" t="s">
        <v>52</v>
      </c>
      <c r="P1916" s="1" t="s">
        <v>3335</v>
      </c>
      <c r="Q1916" s="1" t="s">
        <v>143</v>
      </c>
      <c r="R1916" s="1" t="s">
        <v>3336</v>
      </c>
      <c r="S1916" s="1" t="str">
        <f t="shared" si="58"/>
        <v>38.3446483</v>
      </c>
      <c r="T1916" s="1" t="str">
        <f t="shared" si="59"/>
        <v>26.0481232</v>
      </c>
      <c r="U1916" s="1" t="s">
        <v>56</v>
      </c>
    </row>
    <row r="1917" spans="1:21" x14ac:dyDescent="0.35">
      <c r="A1917" s="1" t="s">
        <v>19</v>
      </c>
      <c r="B1917">
        <v>2016</v>
      </c>
      <c r="C1917" s="1" t="s">
        <v>410</v>
      </c>
      <c r="D1917" s="1" t="s">
        <v>21</v>
      </c>
      <c r="E1917" s="1" t="s">
        <v>22</v>
      </c>
      <c r="F1917" s="1" t="s">
        <v>34</v>
      </c>
      <c r="G1917">
        <v>1</v>
      </c>
      <c r="H1917">
        <v>0</v>
      </c>
      <c r="I1917">
        <v>1</v>
      </c>
      <c r="J1917">
        <v>0</v>
      </c>
      <c r="K1917">
        <v>0</v>
      </c>
      <c r="L1917">
        <v>1</v>
      </c>
      <c r="M1917">
        <v>0</v>
      </c>
      <c r="N1917" s="1" t="s">
        <v>51</v>
      </c>
      <c r="O1917" s="1" t="s">
        <v>25</v>
      </c>
      <c r="P1917" s="1" t="s">
        <v>3337</v>
      </c>
      <c r="Q1917" s="1" t="s">
        <v>3338</v>
      </c>
      <c r="R1917" s="1" t="s">
        <v>2396</v>
      </c>
      <c r="S1917" s="1" t="str">
        <f t="shared" si="58"/>
        <v>26.1490665</v>
      </c>
      <c r="T1917" s="1" t="str">
        <f t="shared" si="59"/>
        <v>-97.6906534</v>
      </c>
      <c r="U1917" s="1" t="s">
        <v>29</v>
      </c>
    </row>
    <row r="1918" spans="1:21" x14ac:dyDescent="0.35">
      <c r="A1918" s="1" t="s">
        <v>19</v>
      </c>
      <c r="B1918">
        <v>2016</v>
      </c>
      <c r="C1918" s="1" t="s">
        <v>410</v>
      </c>
      <c r="D1918" s="1" t="s">
        <v>39</v>
      </c>
      <c r="E1918" s="1" t="s">
        <v>40</v>
      </c>
      <c r="F1918" s="1" t="s">
        <v>41</v>
      </c>
      <c r="G1918">
        <v>1</v>
      </c>
      <c r="H1918">
        <v>0</v>
      </c>
      <c r="I1918">
        <v>1</v>
      </c>
      <c r="J1918">
        <v>0</v>
      </c>
      <c r="K1918">
        <v>0</v>
      </c>
      <c r="L1918">
        <v>1</v>
      </c>
      <c r="M1918">
        <v>0</v>
      </c>
      <c r="N1918" s="1" t="s">
        <v>35</v>
      </c>
      <c r="O1918" s="1" t="s">
        <v>67</v>
      </c>
      <c r="P1918" s="1" t="s">
        <v>3339</v>
      </c>
      <c r="Q1918" s="1" t="s">
        <v>2794</v>
      </c>
      <c r="R1918" s="1" t="s">
        <v>2490</v>
      </c>
      <c r="S1918" s="1" t="str">
        <f t="shared" si="58"/>
        <v>50.9518803</v>
      </c>
      <c r="T1918" s="1" t="str">
        <f t="shared" si="59"/>
        <v>1.8339367</v>
      </c>
      <c r="U1918" s="1" t="s">
        <v>71</v>
      </c>
    </row>
    <row r="1919" spans="1:21" x14ac:dyDescent="0.35">
      <c r="A1919" s="1" t="s">
        <v>19</v>
      </c>
      <c r="B1919">
        <v>2016</v>
      </c>
      <c r="C1919" s="1" t="s">
        <v>410</v>
      </c>
      <c r="D1919" s="1" t="s">
        <v>30</v>
      </c>
      <c r="E1919" s="1" t="s">
        <v>22</v>
      </c>
      <c r="F1919" s="1" t="s">
        <v>31</v>
      </c>
      <c r="G1919">
        <v>1</v>
      </c>
      <c r="H1919">
        <v>0</v>
      </c>
      <c r="I1919">
        <v>1</v>
      </c>
      <c r="J1919">
        <v>0</v>
      </c>
      <c r="K1919">
        <v>0</v>
      </c>
      <c r="L1919">
        <v>0</v>
      </c>
      <c r="M1919">
        <v>0</v>
      </c>
      <c r="N1919" s="1" t="s">
        <v>24</v>
      </c>
      <c r="O1919" s="1" t="s">
        <v>25</v>
      </c>
      <c r="P1919" s="1" t="s">
        <v>26</v>
      </c>
      <c r="Q1919" s="1" t="s">
        <v>27</v>
      </c>
      <c r="R1919" s="1" t="s">
        <v>3340</v>
      </c>
      <c r="S1919" s="1" t="str">
        <f t="shared" si="58"/>
        <v>31.848783</v>
      </c>
      <c r="T1919" s="1" t="str">
        <f t="shared" si="59"/>
        <v>-111.926567</v>
      </c>
      <c r="U1919" s="1" t="s">
        <v>29</v>
      </c>
    </row>
    <row r="1920" spans="1:21" x14ac:dyDescent="0.35">
      <c r="A1920" s="1" t="s">
        <v>19</v>
      </c>
      <c r="B1920">
        <v>2016</v>
      </c>
      <c r="C1920" s="1" t="s">
        <v>410</v>
      </c>
      <c r="D1920" s="1" t="s">
        <v>250</v>
      </c>
      <c r="E1920" s="1" t="s">
        <v>49</v>
      </c>
      <c r="F1920" s="1" t="s">
        <v>3341</v>
      </c>
      <c r="G1920">
        <v>0</v>
      </c>
      <c r="H1920">
        <v>7</v>
      </c>
      <c r="I1920">
        <v>7</v>
      </c>
      <c r="J1920">
        <v>0</v>
      </c>
      <c r="K1920">
        <v>0</v>
      </c>
      <c r="L1920">
        <v>7</v>
      </c>
      <c r="M1920">
        <v>0</v>
      </c>
      <c r="N1920" s="1" t="s">
        <v>51</v>
      </c>
      <c r="O1920" s="1" t="s">
        <v>87</v>
      </c>
      <c r="P1920" s="1" t="s">
        <v>3342</v>
      </c>
      <c r="Q1920" s="1" t="s">
        <v>3343</v>
      </c>
      <c r="R1920" s="1" t="s">
        <v>3344</v>
      </c>
      <c r="S1920" s="1" t="str">
        <f t="shared" si="58"/>
        <v>35.9328058</v>
      </c>
      <c r="T1920" s="1" t="str">
        <f t="shared" si="59"/>
        <v>-5.6468661</v>
      </c>
      <c r="U1920" s="1" t="s">
        <v>56</v>
      </c>
    </row>
    <row r="1921" spans="1:21" x14ac:dyDescent="0.35">
      <c r="A1921" s="1" t="s">
        <v>19</v>
      </c>
      <c r="B1921">
        <v>2016</v>
      </c>
      <c r="C1921" s="1" t="s">
        <v>410</v>
      </c>
      <c r="D1921" s="1" t="s">
        <v>161</v>
      </c>
      <c r="E1921" s="1" t="s">
        <v>161</v>
      </c>
      <c r="F1921" s="1" t="s">
        <v>162</v>
      </c>
      <c r="G1921">
        <v>1</v>
      </c>
      <c r="H1921">
        <v>0</v>
      </c>
      <c r="I1921">
        <v>1</v>
      </c>
      <c r="J1921">
        <v>0</v>
      </c>
      <c r="K1921">
        <v>1</v>
      </c>
      <c r="L1921">
        <v>0</v>
      </c>
      <c r="M1921">
        <v>0</v>
      </c>
      <c r="N1921" s="1" t="s">
        <v>35</v>
      </c>
      <c r="O1921" s="1" t="s">
        <v>43</v>
      </c>
      <c r="P1921" s="1" t="s">
        <v>3345</v>
      </c>
      <c r="Q1921" s="1" t="s">
        <v>651</v>
      </c>
      <c r="R1921" s="1" t="s">
        <v>3346</v>
      </c>
      <c r="S1921" s="1" t="str">
        <f t="shared" si="58"/>
        <v>32.5764645</v>
      </c>
      <c r="T1921" s="1" t="str">
        <f t="shared" si="59"/>
        <v>36.0492865</v>
      </c>
      <c r="U1921" s="1" t="s">
        <v>161</v>
      </c>
    </row>
    <row r="1922" spans="1:21" x14ac:dyDescent="0.35">
      <c r="A1922" s="1" t="s">
        <v>19</v>
      </c>
      <c r="B1922">
        <v>2016</v>
      </c>
      <c r="C1922" s="1" t="s">
        <v>410</v>
      </c>
      <c r="D1922" s="1" t="s">
        <v>21</v>
      </c>
      <c r="E1922" s="1" t="s">
        <v>22</v>
      </c>
      <c r="F1922" s="1" t="s">
        <v>1218</v>
      </c>
      <c r="G1922">
        <v>1</v>
      </c>
      <c r="H1922">
        <v>0</v>
      </c>
      <c r="I1922">
        <v>1</v>
      </c>
      <c r="J1922">
        <v>0</v>
      </c>
      <c r="K1922">
        <v>0</v>
      </c>
      <c r="L1922">
        <v>0</v>
      </c>
      <c r="M1922">
        <v>0</v>
      </c>
      <c r="N1922" s="1" t="s">
        <v>24</v>
      </c>
      <c r="O1922" s="1" t="s">
        <v>25</v>
      </c>
      <c r="P1922" s="1" t="s">
        <v>3347</v>
      </c>
      <c r="Q1922" s="1" t="s">
        <v>739</v>
      </c>
      <c r="R1922" s="1" t="s">
        <v>3348</v>
      </c>
      <c r="S1922" s="1" t="str">
        <f t="shared" ref="S1922:S1985" si="60">LEFT(R1922, FIND(",", R1922) - 1)</f>
        <v>28.51685009</v>
      </c>
      <c r="T1922" s="1" t="str">
        <f t="shared" ref="T1922:T1985" si="61">RIGHT(R1922, LEN(R1922) - FIND(",", R1922) - 1)</f>
        <v>-100.3109027503</v>
      </c>
      <c r="U1922" s="1" t="s">
        <v>29</v>
      </c>
    </row>
    <row r="1923" spans="1:21" x14ac:dyDescent="0.35">
      <c r="A1923" s="1" t="s">
        <v>19</v>
      </c>
      <c r="B1923">
        <v>2016</v>
      </c>
      <c r="C1923" s="1" t="s">
        <v>410</v>
      </c>
      <c r="D1923" s="1" t="s">
        <v>30</v>
      </c>
      <c r="E1923" s="1" t="s">
        <v>22</v>
      </c>
      <c r="F1923" s="1" t="s">
        <v>31</v>
      </c>
      <c r="G1923">
        <v>1</v>
      </c>
      <c r="H1923">
        <v>0</v>
      </c>
      <c r="I1923">
        <v>1</v>
      </c>
      <c r="J1923">
        <v>0</v>
      </c>
      <c r="K1923">
        <v>0</v>
      </c>
      <c r="L1923">
        <v>1</v>
      </c>
      <c r="M1923">
        <v>0</v>
      </c>
      <c r="N1923" s="1" t="s">
        <v>24</v>
      </c>
      <c r="O1923" s="1" t="s">
        <v>25</v>
      </c>
      <c r="P1923" s="1" t="s">
        <v>26</v>
      </c>
      <c r="Q1923" s="1" t="s">
        <v>27</v>
      </c>
      <c r="R1923" s="1" t="s">
        <v>3349</v>
      </c>
      <c r="S1923" s="1" t="str">
        <f t="shared" si="60"/>
        <v>32.00778</v>
      </c>
      <c r="T1923" s="1" t="str">
        <f t="shared" si="61"/>
        <v>-112.16171</v>
      </c>
      <c r="U1923" s="1" t="s">
        <v>29</v>
      </c>
    </row>
    <row r="1924" spans="1:21" x14ac:dyDescent="0.35">
      <c r="A1924" s="1" t="s">
        <v>19</v>
      </c>
      <c r="B1924">
        <v>2016</v>
      </c>
      <c r="C1924" s="1" t="s">
        <v>410</v>
      </c>
      <c r="D1924" s="1" t="s">
        <v>64</v>
      </c>
      <c r="E1924" s="1" t="s">
        <v>40</v>
      </c>
      <c r="F1924" s="1" t="s">
        <v>262</v>
      </c>
      <c r="G1924">
        <v>1</v>
      </c>
      <c r="H1924">
        <v>0</v>
      </c>
      <c r="I1924">
        <v>1</v>
      </c>
      <c r="J1924">
        <v>5</v>
      </c>
      <c r="K1924">
        <v>0</v>
      </c>
      <c r="L1924">
        <v>1</v>
      </c>
      <c r="M1924">
        <v>0</v>
      </c>
      <c r="N1924" s="1" t="s">
        <v>35</v>
      </c>
      <c r="O1924" s="1" t="s">
        <v>577</v>
      </c>
      <c r="P1924" s="1" t="s">
        <v>3350</v>
      </c>
      <c r="Q1924" s="1" t="s">
        <v>276</v>
      </c>
      <c r="R1924" s="1" t="s">
        <v>3351</v>
      </c>
      <c r="S1924" s="1" t="str">
        <f t="shared" si="60"/>
        <v>43.2868787</v>
      </c>
      <c r="T1924" s="1" t="str">
        <f t="shared" si="61"/>
        <v>21.9019461</v>
      </c>
      <c r="U1924" s="1" t="s">
        <v>653</v>
      </c>
    </row>
    <row r="1925" spans="1:21" x14ac:dyDescent="0.35">
      <c r="A1925" s="1" t="s">
        <v>19</v>
      </c>
      <c r="B1925">
        <v>2016</v>
      </c>
      <c r="C1925" s="1" t="s">
        <v>410</v>
      </c>
      <c r="D1925" s="1" t="s">
        <v>31</v>
      </c>
      <c r="E1925" s="1" t="s">
        <v>49</v>
      </c>
      <c r="F1925" s="1" t="s">
        <v>31</v>
      </c>
      <c r="G1925">
        <v>1</v>
      </c>
      <c r="H1925">
        <v>0</v>
      </c>
      <c r="I1925">
        <v>1</v>
      </c>
      <c r="J1925">
        <v>0</v>
      </c>
      <c r="K1925">
        <v>0</v>
      </c>
      <c r="L1925">
        <v>0</v>
      </c>
      <c r="M1925">
        <v>0</v>
      </c>
      <c r="N1925" s="1" t="s">
        <v>24</v>
      </c>
      <c r="O1925" s="1" t="s">
        <v>96</v>
      </c>
      <c r="P1925" s="1" t="s">
        <v>3352</v>
      </c>
      <c r="Q1925" s="1" t="s">
        <v>143</v>
      </c>
      <c r="R1925" s="1" t="s">
        <v>3353</v>
      </c>
      <c r="S1925" s="1" t="str">
        <f t="shared" si="60"/>
        <v>38.9607242</v>
      </c>
      <c r="T1925" s="1" t="str">
        <f t="shared" si="61"/>
        <v>10.9044854</v>
      </c>
      <c r="U1925" s="1" t="s">
        <v>56</v>
      </c>
    </row>
    <row r="1926" spans="1:21" x14ac:dyDescent="0.35">
      <c r="A1926" s="1" t="s">
        <v>19</v>
      </c>
      <c r="B1926">
        <v>2016</v>
      </c>
      <c r="C1926" s="1" t="s">
        <v>410</v>
      </c>
      <c r="D1926" s="1" t="s">
        <v>30</v>
      </c>
      <c r="E1926" s="1" t="s">
        <v>21</v>
      </c>
      <c r="F1926" s="1" t="s">
        <v>31</v>
      </c>
      <c r="G1926">
        <v>1</v>
      </c>
      <c r="H1926">
        <v>0</v>
      </c>
      <c r="I1926">
        <v>1</v>
      </c>
      <c r="J1926">
        <v>0</v>
      </c>
      <c r="K1926">
        <v>0</v>
      </c>
      <c r="L1926">
        <v>1</v>
      </c>
      <c r="M1926">
        <v>0</v>
      </c>
      <c r="N1926" s="1" t="s">
        <v>51</v>
      </c>
      <c r="O1926" s="1" t="s">
        <v>25</v>
      </c>
      <c r="P1926" s="1" t="s">
        <v>3354</v>
      </c>
      <c r="Q1926" s="1" t="s">
        <v>3355</v>
      </c>
      <c r="R1926" s="1" t="s">
        <v>3356</v>
      </c>
      <c r="S1926" s="1" t="str">
        <f t="shared" si="60"/>
        <v>29.33281</v>
      </c>
      <c r="T1926" s="1" t="str">
        <f t="shared" si="61"/>
        <v>-100.94093</v>
      </c>
      <c r="U1926" s="1" t="s">
        <v>29</v>
      </c>
    </row>
    <row r="1927" spans="1:21" x14ac:dyDescent="0.35">
      <c r="A1927" s="1" t="s">
        <v>19</v>
      </c>
      <c r="B1927">
        <v>2016</v>
      </c>
      <c r="C1927" s="1" t="s">
        <v>410</v>
      </c>
      <c r="D1927" s="1" t="s">
        <v>240</v>
      </c>
      <c r="E1927" s="1" t="s">
        <v>49</v>
      </c>
      <c r="F1927" s="1" t="s">
        <v>31</v>
      </c>
      <c r="G1927">
        <v>1</v>
      </c>
      <c r="H1927">
        <v>0</v>
      </c>
      <c r="I1927">
        <v>1</v>
      </c>
      <c r="J1927">
        <v>0</v>
      </c>
      <c r="K1927">
        <v>0</v>
      </c>
      <c r="L1927">
        <v>1</v>
      </c>
      <c r="M1927">
        <v>0</v>
      </c>
      <c r="N1927" s="1" t="s">
        <v>51</v>
      </c>
      <c r="O1927" s="1" t="s">
        <v>87</v>
      </c>
      <c r="P1927" s="1" t="s">
        <v>3357</v>
      </c>
      <c r="Q1927" s="1" t="s">
        <v>3358</v>
      </c>
      <c r="R1927" s="1" t="s">
        <v>3359</v>
      </c>
      <c r="S1927" s="1" t="str">
        <f t="shared" si="60"/>
        <v>36.7452697</v>
      </c>
      <c r="T1927" s="1" t="str">
        <f t="shared" si="61"/>
        <v>-3.2817366</v>
      </c>
      <c r="U1927" s="1" t="s">
        <v>56</v>
      </c>
    </row>
    <row r="1928" spans="1:21" x14ac:dyDescent="0.35">
      <c r="A1928" s="1" t="s">
        <v>19</v>
      </c>
      <c r="B1928">
        <v>2016</v>
      </c>
      <c r="C1928" s="1" t="s">
        <v>410</v>
      </c>
      <c r="D1928" s="1" t="s">
        <v>21</v>
      </c>
      <c r="E1928" s="1" t="s">
        <v>22</v>
      </c>
      <c r="F1928" s="1" t="s">
        <v>34</v>
      </c>
      <c r="G1928">
        <v>1</v>
      </c>
      <c r="H1928">
        <v>0</v>
      </c>
      <c r="I1928">
        <v>1</v>
      </c>
      <c r="J1928">
        <v>0</v>
      </c>
      <c r="K1928">
        <v>0</v>
      </c>
      <c r="L1928">
        <v>1</v>
      </c>
      <c r="M1928">
        <v>0</v>
      </c>
      <c r="N1928" s="1" t="s">
        <v>51</v>
      </c>
      <c r="O1928" s="1" t="s">
        <v>25</v>
      </c>
      <c r="P1928" s="1" t="s">
        <v>3360</v>
      </c>
      <c r="Q1928" s="1" t="s">
        <v>3361</v>
      </c>
      <c r="R1928" s="1" t="s">
        <v>3362</v>
      </c>
      <c r="S1928" s="1" t="str">
        <f t="shared" si="60"/>
        <v>31.6238017</v>
      </c>
      <c r="T1928" s="1" t="str">
        <f t="shared" si="61"/>
        <v>-111.0627679</v>
      </c>
      <c r="U1928" s="1" t="s">
        <v>29</v>
      </c>
    </row>
    <row r="1929" spans="1:21" x14ac:dyDescent="0.35">
      <c r="A1929" s="1" t="s">
        <v>19</v>
      </c>
      <c r="B1929">
        <v>2016</v>
      </c>
      <c r="C1929" s="1" t="s">
        <v>410</v>
      </c>
      <c r="D1929" s="1" t="s">
        <v>30</v>
      </c>
      <c r="E1929" s="1" t="s">
        <v>22</v>
      </c>
      <c r="F1929" s="1" t="s">
        <v>31</v>
      </c>
      <c r="G1929">
        <v>1</v>
      </c>
      <c r="H1929">
        <v>0</v>
      </c>
      <c r="I1929">
        <v>1</v>
      </c>
      <c r="J1929">
        <v>0</v>
      </c>
      <c r="K1929">
        <v>0</v>
      </c>
      <c r="L1929">
        <v>1</v>
      </c>
      <c r="M1929">
        <v>0</v>
      </c>
      <c r="N1929" s="1" t="s">
        <v>24</v>
      </c>
      <c r="O1929" s="1" t="s">
        <v>25</v>
      </c>
      <c r="P1929" s="1" t="s">
        <v>26</v>
      </c>
      <c r="Q1929" s="1" t="s">
        <v>27</v>
      </c>
      <c r="R1929" s="1" t="s">
        <v>3363</v>
      </c>
      <c r="S1929" s="1" t="str">
        <f t="shared" si="60"/>
        <v>31.827017</v>
      </c>
      <c r="T1929" s="1" t="str">
        <f t="shared" si="61"/>
        <v>-111.400483</v>
      </c>
      <c r="U1929" s="1" t="s">
        <v>29</v>
      </c>
    </row>
    <row r="1930" spans="1:21" x14ac:dyDescent="0.35">
      <c r="A1930" s="1" t="s">
        <v>19</v>
      </c>
      <c r="B1930">
        <v>2016</v>
      </c>
      <c r="C1930" s="1" t="s">
        <v>410</v>
      </c>
      <c r="D1930" s="1" t="s">
        <v>21</v>
      </c>
      <c r="E1930" s="1" t="s">
        <v>22</v>
      </c>
      <c r="F1930" s="1" t="s">
        <v>34</v>
      </c>
      <c r="G1930">
        <v>1</v>
      </c>
      <c r="H1930">
        <v>0</v>
      </c>
      <c r="I1930">
        <v>1</v>
      </c>
      <c r="J1930">
        <v>0</v>
      </c>
      <c r="K1930">
        <v>0</v>
      </c>
      <c r="L1930">
        <v>1</v>
      </c>
      <c r="M1930">
        <v>0</v>
      </c>
      <c r="N1930" s="1" t="s">
        <v>42</v>
      </c>
      <c r="O1930" s="1" t="s">
        <v>25</v>
      </c>
      <c r="P1930" s="1" t="s">
        <v>26</v>
      </c>
      <c r="Q1930" s="1" t="s">
        <v>27</v>
      </c>
      <c r="R1930" s="1" t="s">
        <v>3364</v>
      </c>
      <c r="S1930" s="1" t="str">
        <f t="shared" si="60"/>
        <v>31.551221</v>
      </c>
      <c r="T1930" s="1" t="str">
        <f t="shared" si="61"/>
        <v>-110.920977</v>
      </c>
      <c r="U1930" s="1" t="s">
        <v>29</v>
      </c>
    </row>
    <row r="1931" spans="1:21" x14ac:dyDescent="0.35">
      <c r="A1931" s="1" t="s">
        <v>19</v>
      </c>
      <c r="B1931">
        <v>2016</v>
      </c>
      <c r="C1931" s="1" t="s">
        <v>410</v>
      </c>
      <c r="D1931" s="1" t="s">
        <v>72</v>
      </c>
      <c r="E1931" s="1" t="s">
        <v>136</v>
      </c>
      <c r="F1931" s="1" t="s">
        <v>434</v>
      </c>
      <c r="G1931">
        <v>1</v>
      </c>
      <c r="H1931">
        <v>0</v>
      </c>
      <c r="I1931">
        <v>1</v>
      </c>
      <c r="J1931">
        <v>0</v>
      </c>
      <c r="K1931">
        <v>1</v>
      </c>
      <c r="L1931">
        <v>0</v>
      </c>
      <c r="M1931">
        <v>0</v>
      </c>
      <c r="N1931" s="1" t="s">
        <v>82</v>
      </c>
      <c r="O1931" s="1" t="s">
        <v>2214</v>
      </c>
      <c r="P1931" s="1" t="s">
        <v>3282</v>
      </c>
      <c r="Q1931" s="1" t="s">
        <v>3365</v>
      </c>
      <c r="R1931" s="1" t="s">
        <v>3284</v>
      </c>
      <c r="S1931" s="1" t="str">
        <f t="shared" si="60"/>
        <v>7.7811194</v>
      </c>
      <c r="T1931" s="1" t="str">
        <f t="shared" si="61"/>
        <v>-77.9325564</v>
      </c>
      <c r="U1931" s="1" t="s">
        <v>136</v>
      </c>
    </row>
    <row r="1932" spans="1:21" x14ac:dyDescent="0.35">
      <c r="A1932" s="1" t="s">
        <v>19</v>
      </c>
      <c r="B1932">
        <v>2016</v>
      </c>
      <c r="C1932" s="1" t="s">
        <v>410</v>
      </c>
      <c r="D1932" s="1" t="s">
        <v>30</v>
      </c>
      <c r="E1932" s="1" t="s">
        <v>21</v>
      </c>
      <c r="F1932" s="1" t="s">
        <v>31</v>
      </c>
      <c r="G1932">
        <v>1</v>
      </c>
      <c r="H1932">
        <v>0</v>
      </c>
      <c r="I1932">
        <v>1</v>
      </c>
      <c r="J1932">
        <v>0</v>
      </c>
      <c r="K1932">
        <v>0</v>
      </c>
      <c r="L1932">
        <v>1</v>
      </c>
      <c r="M1932">
        <v>0</v>
      </c>
      <c r="N1932" s="1" t="s">
        <v>66</v>
      </c>
      <c r="O1932" s="1" t="s">
        <v>43</v>
      </c>
      <c r="P1932" s="1" t="s">
        <v>3366</v>
      </c>
      <c r="Q1932" s="1" t="s">
        <v>3367</v>
      </c>
      <c r="R1932" s="1" t="s">
        <v>3368</v>
      </c>
      <c r="S1932" s="1" t="str">
        <f t="shared" si="60"/>
        <v>20.4129536</v>
      </c>
      <c r="T1932" s="1" t="str">
        <f t="shared" si="61"/>
        <v>-100.0043814</v>
      </c>
      <c r="U1932" s="1" t="s">
        <v>21</v>
      </c>
    </row>
    <row r="1933" spans="1:21" x14ac:dyDescent="0.35">
      <c r="A1933" s="1" t="s">
        <v>19</v>
      </c>
      <c r="B1933">
        <v>2016</v>
      </c>
      <c r="C1933" s="1" t="s">
        <v>410</v>
      </c>
      <c r="D1933" s="1" t="s">
        <v>30</v>
      </c>
      <c r="E1933" s="1" t="s">
        <v>21</v>
      </c>
      <c r="F1933" s="1" t="s">
        <v>31</v>
      </c>
      <c r="G1933">
        <v>1</v>
      </c>
      <c r="H1933">
        <v>0</v>
      </c>
      <c r="I1933">
        <v>1</v>
      </c>
      <c r="J1933">
        <v>0</v>
      </c>
      <c r="K1933">
        <v>0</v>
      </c>
      <c r="L1933">
        <v>1</v>
      </c>
      <c r="M1933">
        <v>1</v>
      </c>
      <c r="N1933" s="1" t="s">
        <v>66</v>
      </c>
      <c r="O1933" s="1" t="s">
        <v>43</v>
      </c>
      <c r="P1933" s="1" t="s">
        <v>3369</v>
      </c>
      <c r="Q1933" s="1" t="s">
        <v>412</v>
      </c>
      <c r="R1933" s="1" t="s">
        <v>2457</v>
      </c>
      <c r="S1933" s="1" t="str">
        <f t="shared" si="60"/>
        <v>18.2681566</v>
      </c>
      <c r="T1933" s="1" t="str">
        <f t="shared" si="61"/>
        <v>-95.8969461</v>
      </c>
      <c r="U1933" s="1" t="s">
        <v>21</v>
      </c>
    </row>
    <row r="1934" spans="1:21" x14ac:dyDescent="0.35">
      <c r="A1934" s="1" t="s">
        <v>19</v>
      </c>
      <c r="B1934">
        <v>2016</v>
      </c>
      <c r="C1934" s="1" t="s">
        <v>410</v>
      </c>
      <c r="D1934" s="1" t="s">
        <v>31</v>
      </c>
      <c r="E1934" s="1" t="s">
        <v>49</v>
      </c>
      <c r="F1934" s="1" t="s">
        <v>31</v>
      </c>
      <c r="G1934">
        <v>2</v>
      </c>
      <c r="H1934">
        <v>0</v>
      </c>
      <c r="I1934">
        <v>2</v>
      </c>
      <c r="J1934">
        <v>0</v>
      </c>
      <c r="K1934">
        <v>0</v>
      </c>
      <c r="L1934">
        <v>0</v>
      </c>
      <c r="M1934">
        <v>0</v>
      </c>
      <c r="N1934" s="1" t="s">
        <v>24</v>
      </c>
      <c r="O1934" s="1" t="s">
        <v>96</v>
      </c>
      <c r="P1934" s="1" t="s">
        <v>759</v>
      </c>
      <c r="Q1934" s="1" t="s">
        <v>492</v>
      </c>
      <c r="R1934" s="1" t="s">
        <v>2254</v>
      </c>
      <c r="S1934" s="1" t="str">
        <f t="shared" si="60"/>
        <v>37.0930737</v>
      </c>
      <c r="T1934" s="1" t="str">
        <f t="shared" si="61"/>
        <v>11.8610189</v>
      </c>
      <c r="U1934" s="1" t="s">
        <v>56</v>
      </c>
    </row>
    <row r="1935" spans="1:21" x14ac:dyDescent="0.35">
      <c r="A1935" s="1" t="s">
        <v>19</v>
      </c>
      <c r="B1935">
        <v>2016</v>
      </c>
      <c r="C1935" s="1" t="s">
        <v>410</v>
      </c>
      <c r="D1935" s="1" t="s">
        <v>21</v>
      </c>
      <c r="E1935" s="1" t="s">
        <v>22</v>
      </c>
      <c r="F1935" s="1" t="s">
        <v>23</v>
      </c>
      <c r="G1935">
        <v>1</v>
      </c>
      <c r="H1935">
        <v>0</v>
      </c>
      <c r="I1935">
        <v>1</v>
      </c>
      <c r="J1935">
        <v>0</v>
      </c>
      <c r="K1935">
        <v>0</v>
      </c>
      <c r="L1935">
        <v>1</v>
      </c>
      <c r="M1935">
        <v>0</v>
      </c>
      <c r="N1935" s="1" t="s">
        <v>51</v>
      </c>
      <c r="O1935" s="1" t="s">
        <v>25</v>
      </c>
      <c r="P1935" s="1" t="s">
        <v>3370</v>
      </c>
      <c r="Q1935" s="1" t="s">
        <v>3215</v>
      </c>
      <c r="R1935" s="1" t="s">
        <v>2781</v>
      </c>
      <c r="S1935" s="1" t="str">
        <f t="shared" si="60"/>
        <v>28.6376735</v>
      </c>
      <c r="T1935" s="1" t="str">
        <f t="shared" si="61"/>
        <v>-100.5282163</v>
      </c>
      <c r="U1935" s="1" t="s">
        <v>29</v>
      </c>
    </row>
    <row r="1936" spans="1:21" x14ac:dyDescent="0.35">
      <c r="A1936" s="1" t="s">
        <v>19</v>
      </c>
      <c r="B1936">
        <v>2016</v>
      </c>
      <c r="C1936" s="1" t="s">
        <v>410</v>
      </c>
      <c r="D1936" s="1" t="s">
        <v>94</v>
      </c>
      <c r="E1936" s="1" t="s">
        <v>94</v>
      </c>
      <c r="F1936" s="1" t="s">
        <v>141</v>
      </c>
      <c r="G1936">
        <v>3</v>
      </c>
      <c r="H1936">
        <v>0</v>
      </c>
      <c r="I1936">
        <v>3</v>
      </c>
      <c r="J1936">
        <v>14</v>
      </c>
      <c r="K1936">
        <v>0</v>
      </c>
      <c r="L1936">
        <v>0</v>
      </c>
      <c r="M1936">
        <v>0</v>
      </c>
      <c r="N1936" s="1" t="s">
        <v>66</v>
      </c>
      <c r="O1936" s="1" t="s">
        <v>43</v>
      </c>
      <c r="P1936" s="1" t="s">
        <v>3371</v>
      </c>
      <c r="Q1936" s="1" t="s">
        <v>3372</v>
      </c>
      <c r="R1936" s="1" t="s">
        <v>3373</v>
      </c>
      <c r="S1936" s="1" t="str">
        <f t="shared" si="60"/>
        <v>-13.2495055</v>
      </c>
      <c r="T1936" s="1" t="str">
        <f t="shared" si="61"/>
        <v>27.6208173</v>
      </c>
      <c r="U1936" s="1" t="s">
        <v>94</v>
      </c>
    </row>
    <row r="1937" spans="1:21" x14ac:dyDescent="0.35">
      <c r="A1937" s="1" t="s">
        <v>19</v>
      </c>
      <c r="B1937">
        <v>2016</v>
      </c>
      <c r="C1937" s="1" t="s">
        <v>410</v>
      </c>
      <c r="D1937" s="1" t="s">
        <v>21</v>
      </c>
      <c r="E1937" s="1" t="s">
        <v>22</v>
      </c>
      <c r="F1937" s="1" t="s">
        <v>23</v>
      </c>
      <c r="G1937">
        <v>1</v>
      </c>
      <c r="H1937">
        <v>0</v>
      </c>
      <c r="I1937">
        <v>1</v>
      </c>
      <c r="J1937">
        <v>0</v>
      </c>
      <c r="K1937">
        <v>0</v>
      </c>
      <c r="L1937">
        <v>1</v>
      </c>
      <c r="M1937">
        <v>0</v>
      </c>
      <c r="N1937" s="1" t="s">
        <v>24</v>
      </c>
      <c r="O1937" s="1" t="s">
        <v>25</v>
      </c>
      <c r="P1937" s="1" t="s">
        <v>26</v>
      </c>
      <c r="Q1937" s="1" t="s">
        <v>27</v>
      </c>
      <c r="R1937" s="1" t="s">
        <v>3374</v>
      </c>
      <c r="S1937" s="1" t="str">
        <f t="shared" si="60"/>
        <v>31.836283</v>
      </c>
      <c r="T1937" s="1" t="str">
        <f t="shared" si="61"/>
        <v>-111.938633</v>
      </c>
      <c r="U1937" s="1" t="s">
        <v>29</v>
      </c>
    </row>
    <row r="1938" spans="1:21" x14ac:dyDescent="0.35">
      <c r="A1938" s="1" t="s">
        <v>19</v>
      </c>
      <c r="B1938">
        <v>2016</v>
      </c>
      <c r="C1938" s="1" t="s">
        <v>410</v>
      </c>
      <c r="D1938" s="1" t="s">
        <v>583</v>
      </c>
      <c r="E1938" s="1" t="s">
        <v>39</v>
      </c>
      <c r="F1938" s="1" t="s">
        <v>31</v>
      </c>
      <c r="G1938">
        <v>2</v>
      </c>
      <c r="H1938">
        <v>0</v>
      </c>
      <c r="I1938">
        <v>2</v>
      </c>
      <c r="J1938">
        <v>0</v>
      </c>
      <c r="K1938">
        <v>0</v>
      </c>
      <c r="L1938">
        <v>0</v>
      </c>
      <c r="M1938">
        <v>0</v>
      </c>
      <c r="N1938" s="1" t="s">
        <v>42</v>
      </c>
      <c r="O1938" s="1" t="s">
        <v>197</v>
      </c>
      <c r="P1938" s="1" t="s">
        <v>3375</v>
      </c>
      <c r="Q1938" s="1" t="s">
        <v>635</v>
      </c>
      <c r="R1938" s="1" t="s">
        <v>2187</v>
      </c>
      <c r="S1938" s="1" t="str">
        <f t="shared" si="60"/>
        <v>19.4022552</v>
      </c>
      <c r="T1938" s="1" t="str">
        <f t="shared" si="61"/>
        <v>27.9053789</v>
      </c>
      <c r="U1938" s="1" t="s">
        <v>39</v>
      </c>
    </row>
    <row r="1939" spans="1:21" x14ac:dyDescent="0.35">
      <c r="A1939" s="1" t="s">
        <v>19</v>
      </c>
      <c r="B1939">
        <v>2016</v>
      </c>
      <c r="C1939" s="1" t="s">
        <v>410</v>
      </c>
      <c r="D1939" s="1" t="s">
        <v>21</v>
      </c>
      <c r="E1939" s="1" t="s">
        <v>21</v>
      </c>
      <c r="F1939" s="1" t="s">
        <v>3376</v>
      </c>
      <c r="G1939">
        <v>6</v>
      </c>
      <c r="H1939">
        <v>0</v>
      </c>
      <c r="I1939">
        <v>6</v>
      </c>
      <c r="J1939">
        <v>26</v>
      </c>
      <c r="K1939">
        <v>5</v>
      </c>
      <c r="L1939">
        <v>1</v>
      </c>
      <c r="M1939">
        <v>5</v>
      </c>
      <c r="N1939" s="1" t="s">
        <v>66</v>
      </c>
      <c r="O1939" s="1" t="s">
        <v>25</v>
      </c>
      <c r="P1939" s="1" t="s">
        <v>3377</v>
      </c>
      <c r="Q1939" s="1" t="s">
        <v>1849</v>
      </c>
      <c r="R1939" s="1" t="s">
        <v>2479</v>
      </c>
      <c r="S1939" s="1" t="str">
        <f t="shared" si="60"/>
        <v>24.215586</v>
      </c>
      <c r="T1939" s="1" t="str">
        <f t="shared" si="61"/>
        <v>-99.4332699</v>
      </c>
      <c r="U1939" s="1" t="s">
        <v>21</v>
      </c>
    </row>
    <row r="1940" spans="1:21" x14ac:dyDescent="0.35">
      <c r="A1940" s="1" t="s">
        <v>19</v>
      </c>
      <c r="B1940">
        <v>2016</v>
      </c>
      <c r="C1940" s="1" t="s">
        <v>410</v>
      </c>
      <c r="D1940" s="1" t="s">
        <v>31</v>
      </c>
      <c r="E1940" s="1" t="s">
        <v>49</v>
      </c>
      <c r="F1940" s="1" t="s">
        <v>31</v>
      </c>
      <c r="G1940">
        <v>3</v>
      </c>
      <c r="H1940">
        <v>0</v>
      </c>
      <c r="I1940">
        <v>3</v>
      </c>
      <c r="J1940">
        <v>0</v>
      </c>
      <c r="K1940">
        <v>0</v>
      </c>
      <c r="L1940">
        <v>0</v>
      </c>
      <c r="M1940">
        <v>0</v>
      </c>
      <c r="N1940" s="1" t="s">
        <v>24</v>
      </c>
      <c r="O1940" s="1" t="s">
        <v>96</v>
      </c>
      <c r="P1940" s="1" t="s">
        <v>604</v>
      </c>
      <c r="Q1940" s="1" t="s">
        <v>459</v>
      </c>
      <c r="R1940" s="1" t="s">
        <v>3353</v>
      </c>
      <c r="S1940" s="1" t="str">
        <f t="shared" si="60"/>
        <v>38.9607242</v>
      </c>
      <c r="T1940" s="1" t="str">
        <f t="shared" si="61"/>
        <v>10.9044854</v>
      </c>
      <c r="U1940" s="1" t="s">
        <v>56</v>
      </c>
    </row>
    <row r="1941" spans="1:21" x14ac:dyDescent="0.35">
      <c r="A1941" s="1" t="s">
        <v>19</v>
      </c>
      <c r="B1941">
        <v>2016</v>
      </c>
      <c r="C1941" s="1" t="s">
        <v>410</v>
      </c>
      <c r="D1941" s="1" t="s">
        <v>31</v>
      </c>
      <c r="E1941" s="1" t="s">
        <v>49</v>
      </c>
      <c r="F1941" s="1" t="s">
        <v>31</v>
      </c>
      <c r="G1941">
        <v>1</v>
      </c>
      <c r="H1941">
        <v>0</v>
      </c>
      <c r="I1941">
        <v>1</v>
      </c>
      <c r="J1941">
        <v>0</v>
      </c>
      <c r="K1941">
        <v>0</v>
      </c>
      <c r="L1941">
        <v>0</v>
      </c>
      <c r="M1941">
        <v>0</v>
      </c>
      <c r="N1941" s="1" t="s">
        <v>24</v>
      </c>
      <c r="O1941" s="1" t="s">
        <v>96</v>
      </c>
      <c r="P1941" s="1" t="s">
        <v>604</v>
      </c>
      <c r="Q1941" s="1" t="s">
        <v>143</v>
      </c>
      <c r="R1941" s="1" t="s">
        <v>3353</v>
      </c>
      <c r="S1941" s="1" t="str">
        <f t="shared" si="60"/>
        <v>38.9607242</v>
      </c>
      <c r="T1941" s="1" t="str">
        <f t="shared" si="61"/>
        <v>10.9044854</v>
      </c>
      <c r="U1941" s="1" t="s">
        <v>56</v>
      </c>
    </row>
    <row r="1942" spans="1:21" x14ac:dyDescent="0.35">
      <c r="A1942" s="1" t="s">
        <v>19</v>
      </c>
      <c r="B1942">
        <v>2016</v>
      </c>
      <c r="C1942" s="1" t="s">
        <v>410</v>
      </c>
      <c r="D1942" s="1" t="s">
        <v>31</v>
      </c>
      <c r="E1942" s="1" t="s">
        <v>39</v>
      </c>
      <c r="F1942" s="1" t="s">
        <v>31</v>
      </c>
      <c r="G1942">
        <v>3</v>
      </c>
      <c r="H1942">
        <v>0</v>
      </c>
      <c r="I1942">
        <v>3</v>
      </c>
      <c r="J1942">
        <v>0</v>
      </c>
      <c r="K1942">
        <v>0</v>
      </c>
      <c r="L1942">
        <v>0</v>
      </c>
      <c r="M1942">
        <v>0</v>
      </c>
      <c r="N1942" s="1" t="s">
        <v>35</v>
      </c>
      <c r="O1942" s="1" t="s">
        <v>197</v>
      </c>
      <c r="P1942" s="1" t="s">
        <v>404</v>
      </c>
      <c r="Q1942" s="1" t="s">
        <v>405</v>
      </c>
      <c r="R1942" s="1" t="s">
        <v>2351</v>
      </c>
      <c r="S1942" s="1" t="str">
        <f t="shared" si="60"/>
        <v>27.0663171</v>
      </c>
      <c r="T1942" s="1" t="str">
        <f t="shared" si="61"/>
        <v>14.3336145</v>
      </c>
      <c r="U1942" s="1" t="s">
        <v>39</v>
      </c>
    </row>
    <row r="1943" spans="1:21" x14ac:dyDescent="0.35">
      <c r="A1943" s="1" t="s">
        <v>19</v>
      </c>
      <c r="B1943">
        <v>2016</v>
      </c>
      <c r="C1943" s="1" t="s">
        <v>410</v>
      </c>
      <c r="D1943" s="1" t="s">
        <v>31</v>
      </c>
      <c r="E1943" s="1" t="s">
        <v>39</v>
      </c>
      <c r="F1943" s="1" t="s">
        <v>31</v>
      </c>
      <c r="G1943">
        <v>1</v>
      </c>
      <c r="H1943">
        <v>0</v>
      </c>
      <c r="I1943">
        <v>1</v>
      </c>
      <c r="J1943">
        <v>0</v>
      </c>
      <c r="K1943">
        <v>0</v>
      </c>
      <c r="L1943">
        <v>0</v>
      </c>
      <c r="M1943">
        <v>0</v>
      </c>
      <c r="N1943" s="1" t="s">
        <v>24</v>
      </c>
      <c r="O1943" s="1" t="s">
        <v>197</v>
      </c>
      <c r="P1943" s="1" t="s">
        <v>404</v>
      </c>
      <c r="Q1943" s="1" t="s">
        <v>405</v>
      </c>
      <c r="R1943" s="1" t="s">
        <v>2351</v>
      </c>
      <c r="S1943" s="1" t="str">
        <f t="shared" si="60"/>
        <v>27.0663171</v>
      </c>
      <c r="T1943" s="1" t="str">
        <f t="shared" si="61"/>
        <v>14.3336145</v>
      </c>
      <c r="U1943" s="1" t="s">
        <v>39</v>
      </c>
    </row>
    <row r="1944" spans="1:21" x14ac:dyDescent="0.35">
      <c r="A1944" s="1" t="s">
        <v>19</v>
      </c>
      <c r="B1944">
        <v>2016</v>
      </c>
      <c r="C1944" s="1" t="s">
        <v>410</v>
      </c>
      <c r="D1944" s="1" t="s">
        <v>31</v>
      </c>
      <c r="E1944" s="1" t="s">
        <v>39</v>
      </c>
      <c r="F1944" s="1" t="s">
        <v>31</v>
      </c>
      <c r="G1944">
        <v>5</v>
      </c>
      <c r="H1944">
        <v>0</v>
      </c>
      <c r="I1944">
        <v>5</v>
      </c>
      <c r="J1944">
        <v>0</v>
      </c>
      <c r="K1944">
        <v>0</v>
      </c>
      <c r="L1944">
        <v>0</v>
      </c>
      <c r="M1944">
        <v>0</v>
      </c>
      <c r="N1944" s="1" t="s">
        <v>35</v>
      </c>
      <c r="O1944" s="1" t="s">
        <v>197</v>
      </c>
      <c r="P1944" s="1" t="s">
        <v>404</v>
      </c>
      <c r="Q1944" s="1" t="s">
        <v>405</v>
      </c>
      <c r="R1944" s="1" t="s">
        <v>2351</v>
      </c>
      <c r="S1944" s="1" t="str">
        <f t="shared" si="60"/>
        <v>27.0663171</v>
      </c>
      <c r="T1944" s="1" t="str">
        <f t="shared" si="61"/>
        <v>14.3336145</v>
      </c>
      <c r="U1944" s="1" t="s">
        <v>39</v>
      </c>
    </row>
    <row r="1945" spans="1:21" x14ac:dyDescent="0.35">
      <c r="A1945" s="1" t="s">
        <v>19</v>
      </c>
      <c r="B1945">
        <v>2016</v>
      </c>
      <c r="C1945" s="1" t="s">
        <v>410</v>
      </c>
      <c r="D1945" s="1" t="s">
        <v>31</v>
      </c>
      <c r="E1945" s="1" t="s">
        <v>250</v>
      </c>
      <c r="F1945" s="1" t="s">
        <v>31</v>
      </c>
      <c r="G1945">
        <v>7</v>
      </c>
      <c r="H1945">
        <v>0</v>
      </c>
      <c r="I1945">
        <v>7</v>
      </c>
      <c r="J1945">
        <v>0</v>
      </c>
      <c r="K1945">
        <v>0</v>
      </c>
      <c r="L1945">
        <v>0</v>
      </c>
      <c r="M1945">
        <v>0</v>
      </c>
      <c r="N1945" s="1" t="s">
        <v>66</v>
      </c>
      <c r="O1945" s="1" t="s">
        <v>197</v>
      </c>
      <c r="P1945" s="1" t="s">
        <v>3378</v>
      </c>
      <c r="Q1945" s="1" t="s">
        <v>405</v>
      </c>
      <c r="R1945" s="1" t="s">
        <v>3379</v>
      </c>
      <c r="S1945" s="1" t="str">
        <f t="shared" si="60"/>
        <v>22.08413</v>
      </c>
      <c r="T1945" s="1" t="str">
        <f t="shared" si="61"/>
        <v>12.726811</v>
      </c>
      <c r="U1945" s="1" t="s">
        <v>250</v>
      </c>
    </row>
    <row r="1946" spans="1:21" x14ac:dyDescent="0.35">
      <c r="A1946" s="1" t="s">
        <v>19</v>
      </c>
      <c r="B1946">
        <v>2016</v>
      </c>
      <c r="C1946" s="1" t="s">
        <v>410</v>
      </c>
      <c r="D1946" s="1" t="s">
        <v>31</v>
      </c>
      <c r="E1946" s="1" t="s">
        <v>39</v>
      </c>
      <c r="F1946" s="1" t="s">
        <v>31</v>
      </c>
      <c r="G1946">
        <v>1</v>
      </c>
      <c r="H1946">
        <v>0</v>
      </c>
      <c r="I1946">
        <v>1</v>
      </c>
      <c r="J1946">
        <v>0</v>
      </c>
      <c r="K1946">
        <v>0</v>
      </c>
      <c r="L1946">
        <v>0</v>
      </c>
      <c r="M1946">
        <v>0</v>
      </c>
      <c r="N1946" s="1" t="s">
        <v>35</v>
      </c>
      <c r="O1946" s="1" t="s">
        <v>197</v>
      </c>
      <c r="P1946" s="1" t="s">
        <v>404</v>
      </c>
      <c r="Q1946" s="1" t="s">
        <v>405</v>
      </c>
      <c r="R1946" s="1" t="s">
        <v>2351</v>
      </c>
      <c r="S1946" s="1" t="str">
        <f t="shared" si="60"/>
        <v>27.0663171</v>
      </c>
      <c r="T1946" s="1" t="str">
        <f t="shared" si="61"/>
        <v>14.3336145</v>
      </c>
      <c r="U1946" s="1" t="s">
        <v>39</v>
      </c>
    </row>
    <row r="1947" spans="1:21" x14ac:dyDescent="0.35">
      <c r="A1947" s="1" t="s">
        <v>19</v>
      </c>
      <c r="B1947">
        <v>2016</v>
      </c>
      <c r="C1947" s="1" t="s">
        <v>410</v>
      </c>
      <c r="D1947" s="1" t="s">
        <v>31</v>
      </c>
      <c r="E1947" s="1" t="s">
        <v>39</v>
      </c>
      <c r="F1947" s="1" t="s">
        <v>31</v>
      </c>
      <c r="G1947">
        <v>5</v>
      </c>
      <c r="H1947">
        <v>0</v>
      </c>
      <c r="I1947">
        <v>5</v>
      </c>
      <c r="J1947">
        <v>0</v>
      </c>
      <c r="K1947">
        <v>0</v>
      </c>
      <c r="L1947">
        <v>0</v>
      </c>
      <c r="M1947">
        <v>0</v>
      </c>
      <c r="N1947" s="1" t="s">
        <v>35</v>
      </c>
      <c r="O1947" s="1" t="s">
        <v>43</v>
      </c>
      <c r="P1947" s="1" t="s">
        <v>828</v>
      </c>
      <c r="Q1947" s="1" t="s">
        <v>405</v>
      </c>
      <c r="R1947" s="1" t="s">
        <v>3079</v>
      </c>
      <c r="S1947" s="1" t="str">
        <f t="shared" si="60"/>
        <v>32.86414222</v>
      </c>
      <c r="T1947" s="1" t="str">
        <f t="shared" si="61"/>
        <v>13.1762320988</v>
      </c>
      <c r="U1947" s="1" t="s">
        <v>39</v>
      </c>
    </row>
    <row r="1948" spans="1:21" x14ac:dyDescent="0.35">
      <c r="A1948" s="1" t="s">
        <v>19</v>
      </c>
      <c r="B1948">
        <v>2016</v>
      </c>
      <c r="C1948" s="1" t="s">
        <v>410</v>
      </c>
      <c r="D1948" s="1" t="s">
        <v>31</v>
      </c>
      <c r="E1948" s="1" t="s">
        <v>39</v>
      </c>
      <c r="F1948" s="1" t="s">
        <v>31</v>
      </c>
      <c r="G1948">
        <v>5</v>
      </c>
      <c r="H1948">
        <v>0</v>
      </c>
      <c r="I1948">
        <v>5</v>
      </c>
      <c r="J1948">
        <v>0</v>
      </c>
      <c r="K1948">
        <v>0</v>
      </c>
      <c r="L1948">
        <v>0</v>
      </c>
      <c r="M1948">
        <v>0</v>
      </c>
      <c r="N1948" s="1" t="s">
        <v>82</v>
      </c>
      <c r="O1948" s="1" t="s">
        <v>43</v>
      </c>
      <c r="P1948" s="1" t="s">
        <v>1513</v>
      </c>
      <c r="Q1948" s="1" t="s">
        <v>405</v>
      </c>
      <c r="R1948" s="1" t="s">
        <v>3380</v>
      </c>
      <c r="S1948" s="1" t="str">
        <f t="shared" si="60"/>
        <v>32.80188175</v>
      </c>
      <c r="T1948" s="1" t="str">
        <f t="shared" si="61"/>
        <v>12.4495221</v>
      </c>
      <c r="U1948" s="1" t="s">
        <v>39</v>
      </c>
    </row>
    <row r="1949" spans="1:21" x14ac:dyDescent="0.35">
      <c r="A1949" s="1" t="s">
        <v>19</v>
      </c>
      <c r="B1949">
        <v>2016</v>
      </c>
      <c r="C1949" s="1" t="s">
        <v>410</v>
      </c>
      <c r="D1949" s="1" t="s">
        <v>31</v>
      </c>
      <c r="E1949" s="1" t="s">
        <v>250</v>
      </c>
      <c r="F1949" s="1" t="s">
        <v>31</v>
      </c>
      <c r="G1949">
        <v>7</v>
      </c>
      <c r="H1949">
        <v>0</v>
      </c>
      <c r="I1949">
        <v>7</v>
      </c>
      <c r="J1949">
        <v>0</v>
      </c>
      <c r="K1949">
        <v>0</v>
      </c>
      <c r="L1949">
        <v>0</v>
      </c>
      <c r="M1949">
        <v>0</v>
      </c>
      <c r="N1949" s="1" t="s">
        <v>35</v>
      </c>
      <c r="O1949" s="1" t="s">
        <v>197</v>
      </c>
      <c r="P1949" s="1" t="s">
        <v>3074</v>
      </c>
      <c r="Q1949" s="1" t="s">
        <v>405</v>
      </c>
      <c r="R1949" s="1" t="s">
        <v>2917</v>
      </c>
      <c r="S1949" s="1" t="str">
        <f t="shared" si="60"/>
        <v>21.82621055</v>
      </c>
      <c r="T1949" s="1" t="str">
        <f t="shared" si="61"/>
        <v>10.806275375</v>
      </c>
      <c r="U1949" s="1" t="s">
        <v>250</v>
      </c>
    </row>
    <row r="1950" spans="1:21" x14ac:dyDescent="0.35">
      <c r="A1950" s="1" t="s">
        <v>19</v>
      </c>
      <c r="B1950">
        <v>2016</v>
      </c>
      <c r="C1950" s="1" t="s">
        <v>410</v>
      </c>
      <c r="D1950" s="1" t="s">
        <v>31</v>
      </c>
      <c r="E1950" s="1" t="s">
        <v>39</v>
      </c>
      <c r="F1950" s="1" t="s">
        <v>31</v>
      </c>
      <c r="G1950">
        <v>10</v>
      </c>
      <c r="H1950">
        <v>0</v>
      </c>
      <c r="I1950">
        <v>10</v>
      </c>
      <c r="J1950">
        <v>0</v>
      </c>
      <c r="K1950">
        <v>0</v>
      </c>
      <c r="L1950">
        <v>0</v>
      </c>
      <c r="M1950">
        <v>0</v>
      </c>
      <c r="N1950" s="1" t="s">
        <v>24</v>
      </c>
      <c r="O1950" s="1" t="s">
        <v>197</v>
      </c>
      <c r="P1950" s="1" t="s">
        <v>404</v>
      </c>
      <c r="Q1950" s="1" t="s">
        <v>405</v>
      </c>
      <c r="R1950" s="1" t="s">
        <v>3381</v>
      </c>
      <c r="S1950" s="1" t="str">
        <f t="shared" si="60"/>
        <v>26.76751501</v>
      </c>
      <c r="T1950" s="1" t="str">
        <f t="shared" si="61"/>
        <v>15.382627875</v>
      </c>
      <c r="U1950" s="1" t="s">
        <v>39</v>
      </c>
    </row>
    <row r="1951" spans="1:21" x14ac:dyDescent="0.35">
      <c r="A1951" s="1" t="s">
        <v>19</v>
      </c>
      <c r="B1951">
        <v>2016</v>
      </c>
      <c r="C1951" s="1" t="s">
        <v>472</v>
      </c>
      <c r="D1951" s="1" t="s">
        <v>3382</v>
      </c>
      <c r="E1951" s="1" t="s">
        <v>49</v>
      </c>
      <c r="F1951" s="1" t="s">
        <v>3383</v>
      </c>
      <c r="G1951">
        <v>1</v>
      </c>
      <c r="H1951">
        <v>0</v>
      </c>
      <c r="I1951">
        <v>1</v>
      </c>
      <c r="J1951">
        <v>1050</v>
      </c>
      <c r="K1951">
        <v>0</v>
      </c>
      <c r="L1951">
        <v>1</v>
      </c>
      <c r="M1951">
        <v>0</v>
      </c>
      <c r="N1951" s="1" t="s">
        <v>24</v>
      </c>
      <c r="O1951" s="1" t="s">
        <v>96</v>
      </c>
      <c r="P1951" s="1" t="s">
        <v>604</v>
      </c>
      <c r="Q1951" s="1" t="s">
        <v>3384</v>
      </c>
      <c r="R1951" s="1" t="s">
        <v>3353</v>
      </c>
      <c r="S1951" s="1" t="str">
        <f t="shared" si="60"/>
        <v>38.9607242</v>
      </c>
      <c r="T1951" s="1" t="str">
        <f t="shared" si="61"/>
        <v>10.9044854</v>
      </c>
      <c r="U1951" s="1" t="s">
        <v>56</v>
      </c>
    </row>
    <row r="1952" spans="1:21" x14ac:dyDescent="0.35">
      <c r="A1952" s="1" t="s">
        <v>19</v>
      </c>
      <c r="B1952">
        <v>2016</v>
      </c>
      <c r="C1952" s="1" t="s">
        <v>472</v>
      </c>
      <c r="D1952" s="1" t="s">
        <v>21</v>
      </c>
      <c r="E1952" s="1" t="s">
        <v>21</v>
      </c>
      <c r="F1952" s="1" t="s">
        <v>677</v>
      </c>
      <c r="G1952">
        <v>1</v>
      </c>
      <c r="H1952">
        <v>0</v>
      </c>
      <c r="I1952">
        <v>1</v>
      </c>
      <c r="J1952">
        <v>0</v>
      </c>
      <c r="K1952">
        <v>0</v>
      </c>
      <c r="L1952">
        <v>1</v>
      </c>
      <c r="M1952">
        <v>0</v>
      </c>
      <c r="N1952" s="1" t="s">
        <v>66</v>
      </c>
      <c r="O1952" s="1" t="s">
        <v>25</v>
      </c>
      <c r="P1952" s="1" t="s">
        <v>3385</v>
      </c>
      <c r="Q1952" s="1" t="s">
        <v>3386</v>
      </c>
      <c r="R1952" s="1" t="s">
        <v>3387</v>
      </c>
      <c r="S1952" s="1" t="str">
        <f t="shared" si="60"/>
        <v>30.7222309</v>
      </c>
      <c r="T1952" s="1" t="str">
        <f t="shared" si="61"/>
        <v>-112.1767124</v>
      </c>
      <c r="U1952" s="1" t="s">
        <v>21</v>
      </c>
    </row>
    <row r="1953" spans="1:21" x14ac:dyDescent="0.35">
      <c r="A1953" s="1" t="s">
        <v>19</v>
      </c>
      <c r="B1953">
        <v>2016</v>
      </c>
      <c r="C1953" s="1" t="s">
        <v>472</v>
      </c>
      <c r="D1953" s="1" t="s">
        <v>21</v>
      </c>
      <c r="E1953" s="1" t="s">
        <v>22</v>
      </c>
      <c r="F1953" s="1" t="s">
        <v>34</v>
      </c>
      <c r="G1953">
        <v>1</v>
      </c>
      <c r="H1953">
        <v>0</v>
      </c>
      <c r="I1953">
        <v>1</v>
      </c>
      <c r="J1953">
        <v>0</v>
      </c>
      <c r="K1953">
        <v>0</v>
      </c>
      <c r="L1953">
        <v>1</v>
      </c>
      <c r="M1953">
        <v>0</v>
      </c>
      <c r="N1953" s="1" t="s">
        <v>24</v>
      </c>
      <c r="O1953" s="1" t="s">
        <v>25</v>
      </c>
      <c r="P1953" s="1" t="s">
        <v>26</v>
      </c>
      <c r="Q1953" s="1" t="s">
        <v>27</v>
      </c>
      <c r="R1953" s="1" t="s">
        <v>3388</v>
      </c>
      <c r="S1953" s="1" t="str">
        <f t="shared" si="60"/>
        <v>31.974983</v>
      </c>
      <c r="T1953" s="1" t="str">
        <f t="shared" si="61"/>
        <v>-112.81815</v>
      </c>
      <c r="U1953" s="1" t="s">
        <v>29</v>
      </c>
    </row>
    <row r="1954" spans="1:21" x14ac:dyDescent="0.35">
      <c r="A1954" s="1" t="s">
        <v>19</v>
      </c>
      <c r="B1954">
        <v>2016</v>
      </c>
      <c r="C1954" s="1" t="s">
        <v>472</v>
      </c>
      <c r="D1954" s="1" t="s">
        <v>30</v>
      </c>
      <c r="E1954" s="1" t="s">
        <v>22</v>
      </c>
      <c r="F1954" s="1" t="s">
        <v>31</v>
      </c>
      <c r="G1954">
        <v>1</v>
      </c>
      <c r="H1954">
        <v>0</v>
      </c>
      <c r="I1954">
        <v>1</v>
      </c>
      <c r="J1954">
        <v>0</v>
      </c>
      <c r="K1954">
        <v>0</v>
      </c>
      <c r="L1954">
        <v>1</v>
      </c>
      <c r="M1954">
        <v>0</v>
      </c>
      <c r="N1954" s="1" t="s">
        <v>24</v>
      </c>
      <c r="O1954" s="1" t="s">
        <v>25</v>
      </c>
      <c r="P1954" s="1" t="s">
        <v>26</v>
      </c>
      <c r="Q1954" s="1" t="s">
        <v>27</v>
      </c>
      <c r="R1954" s="1" t="s">
        <v>3389</v>
      </c>
      <c r="S1954" s="1" t="str">
        <f t="shared" si="60"/>
        <v>31.699183</v>
      </c>
      <c r="T1954" s="1" t="str">
        <f t="shared" si="61"/>
        <v>-111.429183</v>
      </c>
      <c r="U1954" s="1" t="s">
        <v>29</v>
      </c>
    </row>
    <row r="1955" spans="1:21" x14ac:dyDescent="0.35">
      <c r="A1955" s="1" t="s">
        <v>19</v>
      </c>
      <c r="B1955">
        <v>2016</v>
      </c>
      <c r="C1955" s="1" t="s">
        <v>472</v>
      </c>
      <c r="D1955" s="1" t="s">
        <v>30</v>
      </c>
      <c r="E1955" s="1" t="s">
        <v>21</v>
      </c>
      <c r="F1955" s="1" t="s">
        <v>31</v>
      </c>
      <c r="G1955">
        <v>3</v>
      </c>
      <c r="H1955">
        <v>0</v>
      </c>
      <c r="I1955">
        <v>3</v>
      </c>
      <c r="J1955">
        <v>0</v>
      </c>
      <c r="K1955">
        <v>0</v>
      </c>
      <c r="L1955">
        <v>0</v>
      </c>
      <c r="M1955">
        <v>1</v>
      </c>
      <c r="N1955" s="1" t="s">
        <v>24</v>
      </c>
      <c r="O1955" s="1" t="s">
        <v>2214</v>
      </c>
      <c r="P1955" s="1" t="s">
        <v>3390</v>
      </c>
      <c r="Q1955" s="1" t="s">
        <v>3391</v>
      </c>
      <c r="R1955" s="1" t="s">
        <v>3392</v>
      </c>
      <c r="S1955" s="1" t="str">
        <f t="shared" si="60"/>
        <v>7.514102</v>
      </c>
      <c r="T1955" s="1" t="str">
        <f t="shared" si="61"/>
        <v>-77.9921936</v>
      </c>
      <c r="U1955" s="1" t="s">
        <v>21</v>
      </c>
    </row>
    <row r="1956" spans="1:21" x14ac:dyDescent="0.35">
      <c r="A1956" s="1" t="s">
        <v>19</v>
      </c>
      <c r="B1956">
        <v>2016</v>
      </c>
      <c r="C1956" s="1" t="s">
        <v>472</v>
      </c>
      <c r="D1956" s="1" t="s">
        <v>21</v>
      </c>
      <c r="E1956" s="1" t="s">
        <v>22</v>
      </c>
      <c r="F1956" s="1" t="s">
        <v>34</v>
      </c>
      <c r="G1956">
        <v>1</v>
      </c>
      <c r="H1956">
        <v>0</v>
      </c>
      <c r="I1956">
        <v>1</v>
      </c>
      <c r="J1956">
        <v>0</v>
      </c>
      <c r="K1956">
        <v>0</v>
      </c>
      <c r="L1956">
        <v>1</v>
      </c>
      <c r="M1956">
        <v>0</v>
      </c>
      <c r="N1956" s="1" t="s">
        <v>24</v>
      </c>
      <c r="O1956" s="1" t="s">
        <v>25</v>
      </c>
      <c r="P1956" s="1" t="s">
        <v>3393</v>
      </c>
      <c r="Q1956" s="1" t="s">
        <v>3394</v>
      </c>
      <c r="R1956" s="1" t="s">
        <v>3395</v>
      </c>
      <c r="S1956" s="1" t="str">
        <f t="shared" si="60"/>
        <v>35.2210911</v>
      </c>
      <c r="T1956" s="1" t="str">
        <f t="shared" si="61"/>
        <v>-119.6342853</v>
      </c>
      <c r="U1956" s="1" t="s">
        <v>29</v>
      </c>
    </row>
    <row r="1957" spans="1:21" x14ac:dyDescent="0.35">
      <c r="A1957" s="1" t="s">
        <v>19</v>
      </c>
      <c r="B1957">
        <v>2016</v>
      </c>
      <c r="C1957" s="1" t="s">
        <v>472</v>
      </c>
      <c r="D1957" s="1" t="s">
        <v>31</v>
      </c>
      <c r="E1957" s="1" t="s">
        <v>49</v>
      </c>
      <c r="F1957" s="1" t="s">
        <v>31</v>
      </c>
      <c r="G1957">
        <v>3</v>
      </c>
      <c r="H1957">
        <v>0</v>
      </c>
      <c r="I1957">
        <v>3</v>
      </c>
      <c r="J1957">
        <v>931</v>
      </c>
      <c r="K1957">
        <v>0</v>
      </c>
      <c r="L1957">
        <v>0</v>
      </c>
      <c r="M1957">
        <v>0</v>
      </c>
      <c r="N1957" s="1" t="s">
        <v>24</v>
      </c>
      <c r="O1957" s="1" t="s">
        <v>96</v>
      </c>
      <c r="P1957" s="1" t="s">
        <v>3396</v>
      </c>
      <c r="Q1957" s="1" t="s">
        <v>3397</v>
      </c>
      <c r="R1957" s="1" t="s">
        <v>2254</v>
      </c>
      <c r="S1957" s="1" t="str">
        <f t="shared" si="60"/>
        <v>37.0930737</v>
      </c>
      <c r="T1957" s="1" t="str">
        <f t="shared" si="61"/>
        <v>11.8610189</v>
      </c>
      <c r="U1957" s="1" t="s">
        <v>56</v>
      </c>
    </row>
    <row r="1958" spans="1:21" x14ac:dyDescent="0.35">
      <c r="A1958" s="1" t="s">
        <v>19</v>
      </c>
      <c r="B1958">
        <v>2016</v>
      </c>
      <c r="C1958" s="1" t="s">
        <v>472</v>
      </c>
      <c r="D1958" s="1" t="s">
        <v>583</v>
      </c>
      <c r="E1958" s="1" t="s">
        <v>39</v>
      </c>
      <c r="F1958" s="1" t="s">
        <v>31</v>
      </c>
      <c r="G1958">
        <v>2</v>
      </c>
      <c r="H1958">
        <v>0</v>
      </c>
      <c r="I1958">
        <v>2</v>
      </c>
      <c r="J1958">
        <v>0</v>
      </c>
      <c r="K1958">
        <v>0</v>
      </c>
      <c r="L1958">
        <v>0</v>
      </c>
      <c r="M1958">
        <v>0</v>
      </c>
      <c r="N1958" s="1" t="s">
        <v>66</v>
      </c>
      <c r="O1958" s="1" t="s">
        <v>197</v>
      </c>
      <c r="P1958" s="1" t="s">
        <v>3398</v>
      </c>
      <c r="Q1958" s="1" t="s">
        <v>635</v>
      </c>
      <c r="R1958" s="1" t="s">
        <v>2187</v>
      </c>
      <c r="S1958" s="1" t="str">
        <f t="shared" si="60"/>
        <v>19.4022552</v>
      </c>
      <c r="T1958" s="1" t="str">
        <f t="shared" si="61"/>
        <v>27.9053789</v>
      </c>
      <c r="U1958" s="1" t="s">
        <v>39</v>
      </c>
    </row>
    <row r="1959" spans="1:21" x14ac:dyDescent="0.35">
      <c r="A1959" s="1" t="s">
        <v>19</v>
      </c>
      <c r="B1959">
        <v>2016</v>
      </c>
      <c r="C1959" s="1" t="s">
        <v>472</v>
      </c>
      <c r="D1959" s="1" t="s">
        <v>30</v>
      </c>
      <c r="E1959" s="1" t="s">
        <v>22</v>
      </c>
      <c r="F1959" s="1" t="s">
        <v>31</v>
      </c>
      <c r="G1959">
        <v>1</v>
      </c>
      <c r="H1959">
        <v>0</v>
      </c>
      <c r="I1959">
        <v>1</v>
      </c>
      <c r="J1959">
        <v>0</v>
      </c>
      <c r="K1959">
        <v>0</v>
      </c>
      <c r="L1959">
        <v>0</v>
      </c>
      <c r="M1959">
        <v>0</v>
      </c>
      <c r="N1959" s="1" t="s">
        <v>24</v>
      </c>
      <c r="O1959" s="1" t="s">
        <v>25</v>
      </c>
      <c r="P1959" s="1" t="s">
        <v>3399</v>
      </c>
      <c r="Q1959" s="1" t="s">
        <v>2395</v>
      </c>
      <c r="R1959" s="1" t="s">
        <v>3400</v>
      </c>
      <c r="S1959" s="1" t="str">
        <f t="shared" si="60"/>
        <v>31.7636254</v>
      </c>
      <c r="T1959" s="1" t="str">
        <f t="shared" si="61"/>
        <v>-106.3695652</v>
      </c>
      <c r="U1959" s="1" t="s">
        <v>29</v>
      </c>
    </row>
    <row r="1960" spans="1:21" x14ac:dyDescent="0.35">
      <c r="A1960" s="1" t="s">
        <v>19</v>
      </c>
      <c r="B1960">
        <v>2016</v>
      </c>
      <c r="C1960" s="1" t="s">
        <v>472</v>
      </c>
      <c r="D1960" s="1" t="s">
        <v>30</v>
      </c>
      <c r="E1960" s="1" t="s">
        <v>21</v>
      </c>
      <c r="F1960" s="1" t="s">
        <v>31</v>
      </c>
      <c r="G1960">
        <v>1</v>
      </c>
      <c r="H1960">
        <v>0</v>
      </c>
      <c r="I1960">
        <v>1</v>
      </c>
      <c r="J1960">
        <v>0</v>
      </c>
      <c r="K1960">
        <v>0</v>
      </c>
      <c r="L1960">
        <v>1</v>
      </c>
      <c r="M1960">
        <v>0</v>
      </c>
      <c r="N1960" s="1" t="s">
        <v>51</v>
      </c>
      <c r="O1960" s="1" t="s">
        <v>25</v>
      </c>
      <c r="P1960" s="1" t="s">
        <v>3401</v>
      </c>
      <c r="Q1960" s="1" t="s">
        <v>3215</v>
      </c>
      <c r="R1960" s="1" t="s">
        <v>2705</v>
      </c>
      <c r="S1960" s="1" t="str">
        <f t="shared" si="60"/>
        <v>27.1334908</v>
      </c>
      <c r="T1960" s="1" t="str">
        <f t="shared" si="61"/>
        <v>-103.434484</v>
      </c>
      <c r="U1960" s="1" t="s">
        <v>21</v>
      </c>
    </row>
    <row r="1961" spans="1:21" x14ac:dyDescent="0.35">
      <c r="A1961" s="1" t="s">
        <v>19</v>
      </c>
      <c r="B1961">
        <v>2016</v>
      </c>
      <c r="C1961" s="1" t="s">
        <v>472</v>
      </c>
      <c r="D1961" s="1" t="s">
        <v>31</v>
      </c>
      <c r="E1961" s="1" t="s">
        <v>49</v>
      </c>
      <c r="F1961" s="1" t="s">
        <v>31</v>
      </c>
      <c r="G1961">
        <v>7</v>
      </c>
      <c r="H1961">
        <v>0</v>
      </c>
      <c r="I1961">
        <v>7</v>
      </c>
      <c r="J1961">
        <v>0</v>
      </c>
      <c r="K1961">
        <v>0</v>
      </c>
      <c r="L1961">
        <v>0</v>
      </c>
      <c r="M1961">
        <v>0</v>
      </c>
      <c r="N1961" s="1" t="s">
        <v>24</v>
      </c>
      <c r="O1961" s="1" t="s">
        <v>96</v>
      </c>
      <c r="P1961" s="1" t="s">
        <v>604</v>
      </c>
      <c r="Q1961" s="1" t="s">
        <v>3402</v>
      </c>
      <c r="R1961" s="1" t="s">
        <v>3353</v>
      </c>
      <c r="S1961" s="1" t="str">
        <f t="shared" si="60"/>
        <v>38.9607242</v>
      </c>
      <c r="T1961" s="1" t="str">
        <f t="shared" si="61"/>
        <v>10.9044854</v>
      </c>
      <c r="U1961" s="1" t="s">
        <v>56</v>
      </c>
    </row>
    <row r="1962" spans="1:21" x14ac:dyDescent="0.35">
      <c r="A1962" s="1" t="s">
        <v>19</v>
      </c>
      <c r="B1962">
        <v>2016</v>
      </c>
      <c r="C1962" s="1" t="s">
        <v>472</v>
      </c>
      <c r="D1962" s="1" t="s">
        <v>31</v>
      </c>
      <c r="E1962" s="1" t="s">
        <v>49</v>
      </c>
      <c r="F1962" s="1" t="s">
        <v>31</v>
      </c>
      <c r="G1962">
        <v>1</v>
      </c>
      <c r="H1962">
        <v>0</v>
      </c>
      <c r="I1962">
        <v>1</v>
      </c>
      <c r="J1962">
        <v>0</v>
      </c>
      <c r="K1962">
        <v>0</v>
      </c>
      <c r="L1962">
        <v>0</v>
      </c>
      <c r="M1962">
        <v>0</v>
      </c>
      <c r="N1962" s="1" t="s">
        <v>24</v>
      </c>
      <c r="O1962" s="1" t="s">
        <v>96</v>
      </c>
      <c r="P1962" s="1" t="s">
        <v>604</v>
      </c>
      <c r="Q1962" s="1" t="s">
        <v>3402</v>
      </c>
      <c r="R1962" s="1" t="s">
        <v>3353</v>
      </c>
      <c r="S1962" s="1" t="str">
        <f t="shared" si="60"/>
        <v>38.9607242</v>
      </c>
      <c r="T1962" s="1" t="str">
        <f t="shared" si="61"/>
        <v>10.9044854</v>
      </c>
      <c r="U1962" s="1" t="s">
        <v>56</v>
      </c>
    </row>
    <row r="1963" spans="1:21" x14ac:dyDescent="0.35">
      <c r="A1963" s="1" t="s">
        <v>19</v>
      </c>
      <c r="B1963">
        <v>2016</v>
      </c>
      <c r="C1963" s="1" t="s">
        <v>472</v>
      </c>
      <c r="D1963" s="1" t="s">
        <v>31</v>
      </c>
      <c r="E1963" s="1" t="s">
        <v>49</v>
      </c>
      <c r="F1963" s="1" t="s">
        <v>31</v>
      </c>
      <c r="G1963">
        <v>7</v>
      </c>
      <c r="H1963">
        <v>0</v>
      </c>
      <c r="I1963">
        <v>7</v>
      </c>
      <c r="J1963">
        <v>0</v>
      </c>
      <c r="K1963">
        <v>0</v>
      </c>
      <c r="L1963">
        <v>0</v>
      </c>
      <c r="M1963">
        <v>0</v>
      </c>
      <c r="N1963" s="1" t="s">
        <v>24</v>
      </c>
      <c r="O1963" s="1" t="s">
        <v>96</v>
      </c>
      <c r="P1963" s="1" t="s">
        <v>604</v>
      </c>
      <c r="Q1963" s="1" t="s">
        <v>3402</v>
      </c>
      <c r="R1963" s="1" t="s">
        <v>3353</v>
      </c>
      <c r="S1963" s="1" t="str">
        <f t="shared" si="60"/>
        <v>38.9607242</v>
      </c>
      <c r="T1963" s="1" t="str">
        <f t="shared" si="61"/>
        <v>10.9044854</v>
      </c>
      <c r="U1963" s="1" t="s">
        <v>56</v>
      </c>
    </row>
    <row r="1964" spans="1:21" x14ac:dyDescent="0.35">
      <c r="A1964" s="1" t="s">
        <v>19</v>
      </c>
      <c r="B1964">
        <v>2016</v>
      </c>
      <c r="C1964" s="1" t="s">
        <v>472</v>
      </c>
      <c r="D1964" s="1" t="s">
        <v>31</v>
      </c>
      <c r="E1964" s="1" t="s">
        <v>49</v>
      </c>
      <c r="F1964" s="1" t="s">
        <v>31</v>
      </c>
      <c r="G1964">
        <v>5</v>
      </c>
      <c r="H1964">
        <v>0</v>
      </c>
      <c r="I1964">
        <v>5</v>
      </c>
      <c r="J1964">
        <v>250</v>
      </c>
      <c r="K1964">
        <v>0</v>
      </c>
      <c r="L1964">
        <v>0</v>
      </c>
      <c r="M1964">
        <v>0</v>
      </c>
      <c r="N1964" s="1" t="s">
        <v>51</v>
      </c>
      <c r="O1964" s="1" t="s">
        <v>96</v>
      </c>
      <c r="P1964" s="1" t="s">
        <v>3403</v>
      </c>
      <c r="Q1964" s="1" t="s">
        <v>2761</v>
      </c>
      <c r="R1964" s="1" t="s">
        <v>3404</v>
      </c>
      <c r="S1964" s="1" t="str">
        <f t="shared" si="60"/>
        <v>32.8045171</v>
      </c>
      <c r="T1964" s="1" t="str">
        <f t="shared" si="61"/>
        <v>12.5396451</v>
      </c>
      <c r="U1964" s="1" t="s">
        <v>56</v>
      </c>
    </row>
    <row r="1965" spans="1:21" x14ac:dyDescent="0.35">
      <c r="A1965" s="1" t="s">
        <v>19</v>
      </c>
      <c r="B1965">
        <v>2016</v>
      </c>
      <c r="C1965" s="1" t="s">
        <v>472</v>
      </c>
      <c r="D1965" s="1" t="s">
        <v>30</v>
      </c>
      <c r="E1965" s="1" t="s">
        <v>22</v>
      </c>
      <c r="F1965" s="1" t="s">
        <v>31</v>
      </c>
      <c r="G1965">
        <v>1</v>
      </c>
      <c r="H1965">
        <v>0</v>
      </c>
      <c r="I1965">
        <v>1</v>
      </c>
      <c r="J1965">
        <v>0</v>
      </c>
      <c r="K1965">
        <v>0</v>
      </c>
      <c r="L1965">
        <v>1</v>
      </c>
      <c r="M1965">
        <v>0</v>
      </c>
      <c r="N1965" s="1" t="s">
        <v>24</v>
      </c>
      <c r="O1965" s="1" t="s">
        <v>25</v>
      </c>
      <c r="P1965" s="1" t="s">
        <v>26</v>
      </c>
      <c r="Q1965" s="1" t="s">
        <v>27</v>
      </c>
      <c r="R1965" s="1" t="s">
        <v>3405</v>
      </c>
      <c r="S1965" s="1" t="str">
        <f t="shared" si="60"/>
        <v>32.164517</v>
      </c>
      <c r="T1965" s="1" t="str">
        <f t="shared" si="61"/>
        <v>-111.884317</v>
      </c>
      <c r="U1965" s="1" t="s">
        <v>29</v>
      </c>
    </row>
    <row r="1966" spans="1:21" x14ac:dyDescent="0.35">
      <c r="A1966" s="1" t="s">
        <v>19</v>
      </c>
      <c r="B1966">
        <v>2016</v>
      </c>
      <c r="C1966" s="1" t="s">
        <v>472</v>
      </c>
      <c r="D1966" s="1" t="s">
        <v>240</v>
      </c>
      <c r="E1966" s="1" t="s">
        <v>40</v>
      </c>
      <c r="F1966" s="1" t="s">
        <v>31</v>
      </c>
      <c r="G1966">
        <v>1</v>
      </c>
      <c r="H1966">
        <v>0</v>
      </c>
      <c r="I1966">
        <v>1</v>
      </c>
      <c r="J1966">
        <v>0</v>
      </c>
      <c r="K1966">
        <v>0</v>
      </c>
      <c r="L1966">
        <v>1</v>
      </c>
      <c r="M1966">
        <v>0</v>
      </c>
      <c r="N1966" s="1" t="s">
        <v>179</v>
      </c>
      <c r="O1966" s="1" t="s">
        <v>3406</v>
      </c>
      <c r="P1966" s="1" t="s">
        <v>3407</v>
      </c>
      <c r="Q1966" s="1" t="s">
        <v>3408</v>
      </c>
      <c r="R1966" s="1" t="s">
        <v>3409</v>
      </c>
      <c r="S1966" s="1" t="str">
        <f t="shared" si="60"/>
        <v>43.8013157</v>
      </c>
      <c r="T1966" s="1" t="str">
        <f t="shared" si="61"/>
        <v>7.4575417</v>
      </c>
      <c r="U1966" s="1" t="s">
        <v>71</v>
      </c>
    </row>
    <row r="1967" spans="1:21" x14ac:dyDescent="0.35">
      <c r="A1967" s="1" t="s">
        <v>19</v>
      </c>
      <c r="B1967">
        <v>2016</v>
      </c>
      <c r="C1967" s="1" t="s">
        <v>472</v>
      </c>
      <c r="D1967" s="1" t="s">
        <v>31</v>
      </c>
      <c r="E1967" s="1" t="s">
        <v>49</v>
      </c>
      <c r="F1967" s="1" t="s">
        <v>31</v>
      </c>
      <c r="G1967">
        <v>4</v>
      </c>
      <c r="H1967">
        <v>0</v>
      </c>
      <c r="I1967">
        <v>4</v>
      </c>
      <c r="J1967">
        <v>0</v>
      </c>
      <c r="K1967">
        <v>0</v>
      </c>
      <c r="L1967">
        <v>0</v>
      </c>
      <c r="M1967">
        <v>0</v>
      </c>
      <c r="N1967" s="1" t="s">
        <v>51</v>
      </c>
      <c r="O1967" s="1" t="s">
        <v>96</v>
      </c>
      <c r="P1967" s="1" t="s">
        <v>3410</v>
      </c>
      <c r="Q1967" s="1" t="s">
        <v>2761</v>
      </c>
      <c r="R1967" s="1" t="s">
        <v>3411</v>
      </c>
      <c r="S1967" s="1" t="str">
        <f t="shared" si="60"/>
        <v>32.8028076</v>
      </c>
      <c r="T1967" s="1" t="str">
        <f t="shared" si="61"/>
        <v>12.7027606</v>
      </c>
      <c r="U1967" s="1" t="s">
        <v>56</v>
      </c>
    </row>
    <row r="1968" spans="1:21" x14ac:dyDescent="0.35">
      <c r="A1968" s="1" t="s">
        <v>19</v>
      </c>
      <c r="B1968">
        <v>2016</v>
      </c>
      <c r="C1968" s="1" t="s">
        <v>472</v>
      </c>
      <c r="D1968" s="1" t="s">
        <v>30</v>
      </c>
      <c r="E1968" s="1" t="s">
        <v>22</v>
      </c>
      <c r="F1968" s="1" t="s">
        <v>31</v>
      </c>
      <c r="G1968">
        <v>1</v>
      </c>
      <c r="H1968">
        <v>0</v>
      </c>
      <c r="I1968">
        <v>1</v>
      </c>
      <c r="J1968">
        <v>0</v>
      </c>
      <c r="K1968">
        <v>0</v>
      </c>
      <c r="L1968">
        <v>1</v>
      </c>
      <c r="M1968">
        <v>0</v>
      </c>
      <c r="N1968" s="1" t="s">
        <v>24</v>
      </c>
      <c r="O1968" s="1" t="s">
        <v>25</v>
      </c>
      <c r="P1968" s="1" t="s">
        <v>26</v>
      </c>
      <c r="Q1968" s="1" t="s">
        <v>27</v>
      </c>
      <c r="R1968" s="1" t="s">
        <v>3412</v>
      </c>
      <c r="S1968" s="1" t="str">
        <f t="shared" si="60"/>
        <v>32.17448</v>
      </c>
      <c r="T1968" s="1" t="str">
        <f t="shared" si="61"/>
        <v>-111.24988</v>
      </c>
      <c r="U1968" s="1" t="s">
        <v>29</v>
      </c>
    </row>
    <row r="1969" spans="1:21" x14ac:dyDescent="0.35">
      <c r="A1969" s="1" t="s">
        <v>19</v>
      </c>
      <c r="B1969">
        <v>2016</v>
      </c>
      <c r="C1969" s="1" t="s">
        <v>472</v>
      </c>
      <c r="D1969" s="1" t="s">
        <v>30</v>
      </c>
      <c r="E1969" s="1" t="s">
        <v>22</v>
      </c>
      <c r="F1969" s="1" t="s">
        <v>31</v>
      </c>
      <c r="G1969">
        <v>1</v>
      </c>
      <c r="H1969">
        <v>0</v>
      </c>
      <c r="I1969">
        <v>1</v>
      </c>
      <c r="J1969">
        <v>0</v>
      </c>
      <c r="K1969">
        <v>0</v>
      </c>
      <c r="L1969">
        <v>1</v>
      </c>
      <c r="M1969">
        <v>0</v>
      </c>
      <c r="N1969" s="1" t="s">
        <v>24</v>
      </c>
      <c r="O1969" s="1" t="s">
        <v>25</v>
      </c>
      <c r="P1969" s="1" t="s">
        <v>26</v>
      </c>
      <c r="Q1969" s="1" t="s">
        <v>27</v>
      </c>
      <c r="R1969" s="1" t="s">
        <v>3413</v>
      </c>
      <c r="S1969" s="1" t="str">
        <f t="shared" si="60"/>
        <v>31.665533</v>
      </c>
      <c r="T1969" s="1" t="str">
        <f t="shared" si="61"/>
        <v>-111.821917</v>
      </c>
      <c r="U1969" s="1" t="s">
        <v>29</v>
      </c>
    </row>
    <row r="1970" spans="1:21" x14ac:dyDescent="0.35">
      <c r="A1970" s="1" t="s">
        <v>19</v>
      </c>
      <c r="B1970">
        <v>2016</v>
      </c>
      <c r="C1970" s="1" t="s">
        <v>472</v>
      </c>
      <c r="D1970" s="1" t="s">
        <v>72</v>
      </c>
      <c r="E1970" s="1" t="s">
        <v>136</v>
      </c>
      <c r="F1970" s="1" t="s">
        <v>434</v>
      </c>
      <c r="G1970">
        <v>2</v>
      </c>
      <c r="H1970">
        <v>0</v>
      </c>
      <c r="I1970">
        <v>2</v>
      </c>
      <c r="J1970">
        <v>0</v>
      </c>
      <c r="K1970">
        <v>1</v>
      </c>
      <c r="L1970">
        <v>1</v>
      </c>
      <c r="M1970">
        <v>0</v>
      </c>
      <c r="N1970" s="1" t="s">
        <v>35</v>
      </c>
      <c r="O1970" s="1" t="s">
        <v>2214</v>
      </c>
      <c r="P1970" s="1" t="s">
        <v>3414</v>
      </c>
      <c r="Q1970" s="1" t="s">
        <v>3415</v>
      </c>
      <c r="R1970" s="1" t="s">
        <v>3416</v>
      </c>
      <c r="S1970" s="1" t="str">
        <f t="shared" si="60"/>
        <v>8.21217</v>
      </c>
      <c r="T1970" s="1" t="str">
        <f t="shared" si="61"/>
        <v>-76.83563</v>
      </c>
      <c r="U1970" s="1" t="s">
        <v>136</v>
      </c>
    </row>
    <row r="1971" spans="1:21" x14ac:dyDescent="0.35">
      <c r="A1971" s="1" t="s">
        <v>19</v>
      </c>
      <c r="B1971">
        <v>2016</v>
      </c>
      <c r="C1971" s="1" t="s">
        <v>472</v>
      </c>
      <c r="D1971" s="1" t="s">
        <v>21</v>
      </c>
      <c r="E1971" s="1" t="s">
        <v>21</v>
      </c>
      <c r="F1971" s="1" t="s">
        <v>677</v>
      </c>
      <c r="G1971">
        <v>1</v>
      </c>
      <c r="H1971">
        <v>0</v>
      </c>
      <c r="I1971">
        <v>1</v>
      </c>
      <c r="J1971">
        <v>0</v>
      </c>
      <c r="K1971">
        <v>0</v>
      </c>
      <c r="L1971">
        <v>1</v>
      </c>
      <c r="M1971">
        <v>0</v>
      </c>
      <c r="N1971" s="1" t="s">
        <v>82</v>
      </c>
      <c r="O1971" s="1" t="s">
        <v>43</v>
      </c>
      <c r="P1971" s="1" t="s">
        <v>3417</v>
      </c>
      <c r="Q1971" s="1" t="s">
        <v>3187</v>
      </c>
      <c r="R1971" s="1" t="s">
        <v>3418</v>
      </c>
      <c r="S1971" s="1" t="str">
        <f t="shared" si="60"/>
        <v>16.3551921</v>
      </c>
      <c r="T1971" s="1" t="str">
        <f t="shared" si="61"/>
        <v>-94.1917494</v>
      </c>
      <c r="U1971" s="1" t="s">
        <v>21</v>
      </c>
    </row>
    <row r="1972" spans="1:21" x14ac:dyDescent="0.35">
      <c r="A1972" s="1" t="s">
        <v>19</v>
      </c>
      <c r="B1972">
        <v>2016</v>
      </c>
      <c r="C1972" s="1" t="s">
        <v>472</v>
      </c>
      <c r="D1972" s="1" t="s">
        <v>30</v>
      </c>
      <c r="E1972" s="1" t="s">
        <v>21</v>
      </c>
      <c r="F1972" s="1" t="s">
        <v>31</v>
      </c>
      <c r="G1972">
        <v>1</v>
      </c>
      <c r="H1972">
        <v>0</v>
      </c>
      <c r="I1972">
        <v>1</v>
      </c>
      <c r="J1972">
        <v>0</v>
      </c>
      <c r="K1972">
        <v>0</v>
      </c>
      <c r="L1972">
        <v>1</v>
      </c>
      <c r="M1972">
        <v>0</v>
      </c>
      <c r="N1972" s="1" t="s">
        <v>51</v>
      </c>
      <c r="O1972" s="1" t="s">
        <v>25</v>
      </c>
      <c r="P1972" s="1" t="s">
        <v>3419</v>
      </c>
      <c r="Q1972" s="1" t="s">
        <v>3420</v>
      </c>
      <c r="R1972" s="1" t="s">
        <v>2288</v>
      </c>
      <c r="S1972" s="1" t="str">
        <f t="shared" si="60"/>
        <v>27.4531416</v>
      </c>
      <c r="T1972" s="1" t="str">
        <f t="shared" si="61"/>
        <v>-99.6148525</v>
      </c>
      <c r="U1972" s="1" t="s">
        <v>21</v>
      </c>
    </row>
    <row r="1973" spans="1:21" x14ac:dyDescent="0.35">
      <c r="A1973" s="1" t="s">
        <v>19</v>
      </c>
      <c r="B1973">
        <v>2016</v>
      </c>
      <c r="C1973" s="1" t="s">
        <v>472</v>
      </c>
      <c r="D1973" s="1" t="s">
        <v>583</v>
      </c>
      <c r="E1973" s="1" t="s">
        <v>39</v>
      </c>
      <c r="F1973" s="1" t="s">
        <v>31</v>
      </c>
      <c r="G1973">
        <v>1</v>
      </c>
      <c r="H1973">
        <v>0</v>
      </c>
      <c r="I1973">
        <v>1</v>
      </c>
      <c r="J1973">
        <v>0</v>
      </c>
      <c r="K1973">
        <v>0</v>
      </c>
      <c r="L1973">
        <v>0</v>
      </c>
      <c r="M1973">
        <v>0</v>
      </c>
      <c r="N1973" s="1" t="s">
        <v>24</v>
      </c>
      <c r="O1973" s="1" t="s">
        <v>197</v>
      </c>
      <c r="P1973" s="1" t="s">
        <v>3421</v>
      </c>
      <c r="Q1973" s="1" t="s">
        <v>635</v>
      </c>
      <c r="R1973" s="1" t="s">
        <v>2508</v>
      </c>
      <c r="S1973" s="1" t="str">
        <f t="shared" si="60"/>
        <v>23.459686</v>
      </c>
      <c r="T1973" s="1" t="str">
        <f t="shared" si="61"/>
        <v>30.6654494</v>
      </c>
      <c r="U1973" s="1" t="s">
        <v>39</v>
      </c>
    </row>
    <row r="1974" spans="1:21" x14ac:dyDescent="0.35">
      <c r="A1974" s="1" t="s">
        <v>19</v>
      </c>
      <c r="B1974">
        <v>2016</v>
      </c>
      <c r="C1974" s="1" t="s">
        <v>472</v>
      </c>
      <c r="D1974" s="1" t="s">
        <v>583</v>
      </c>
      <c r="E1974" s="1" t="s">
        <v>39</v>
      </c>
      <c r="F1974" s="1" t="s">
        <v>31</v>
      </c>
      <c r="G1974">
        <v>1</v>
      </c>
      <c r="H1974">
        <v>0</v>
      </c>
      <c r="I1974">
        <v>1</v>
      </c>
      <c r="J1974">
        <v>0</v>
      </c>
      <c r="K1974">
        <v>0</v>
      </c>
      <c r="L1974">
        <v>0</v>
      </c>
      <c r="M1974">
        <v>0</v>
      </c>
      <c r="N1974" s="1" t="s">
        <v>24</v>
      </c>
      <c r="O1974" s="1" t="s">
        <v>197</v>
      </c>
      <c r="P1974" s="1" t="s">
        <v>3422</v>
      </c>
      <c r="Q1974" s="1" t="s">
        <v>635</v>
      </c>
      <c r="R1974" s="1" t="s">
        <v>2998</v>
      </c>
      <c r="S1974" s="1" t="str">
        <f t="shared" si="60"/>
        <v>30.5433725</v>
      </c>
      <c r="T1974" s="1" t="str">
        <f t="shared" si="61"/>
        <v>31.5777529</v>
      </c>
      <c r="U1974" s="1" t="s">
        <v>39</v>
      </c>
    </row>
    <row r="1975" spans="1:21" x14ac:dyDescent="0.35">
      <c r="A1975" s="1" t="s">
        <v>19</v>
      </c>
      <c r="B1975">
        <v>2016</v>
      </c>
      <c r="C1975" s="1" t="s">
        <v>472</v>
      </c>
      <c r="D1975" s="1" t="s">
        <v>31</v>
      </c>
      <c r="E1975" s="1" t="s">
        <v>40</v>
      </c>
      <c r="F1975" s="1" t="s">
        <v>31</v>
      </c>
      <c r="G1975">
        <v>1</v>
      </c>
      <c r="H1975">
        <v>0</v>
      </c>
      <c r="I1975">
        <v>1</v>
      </c>
      <c r="J1975">
        <v>0</v>
      </c>
      <c r="K1975">
        <v>0</v>
      </c>
      <c r="L1975">
        <v>0</v>
      </c>
      <c r="M1975">
        <v>0</v>
      </c>
      <c r="N1975" s="1" t="s">
        <v>24</v>
      </c>
      <c r="O1975" s="1" t="s">
        <v>43</v>
      </c>
      <c r="P1975" s="1" t="s">
        <v>3423</v>
      </c>
      <c r="Q1975" s="1" t="s">
        <v>3424</v>
      </c>
      <c r="R1975" s="1" t="s">
        <v>3425</v>
      </c>
      <c r="S1975" s="1" t="str">
        <f t="shared" si="60"/>
        <v>37.261167</v>
      </c>
      <c r="T1975" s="1" t="str">
        <f t="shared" si="61"/>
        <v>-6.9559125</v>
      </c>
      <c r="U1975" s="1" t="s">
        <v>653</v>
      </c>
    </row>
    <row r="1976" spans="1:21" x14ac:dyDescent="0.35">
      <c r="A1976" s="1" t="s">
        <v>19</v>
      </c>
      <c r="B1976">
        <v>2016</v>
      </c>
      <c r="C1976" s="1" t="s">
        <v>472</v>
      </c>
      <c r="D1976" s="1" t="s">
        <v>31</v>
      </c>
      <c r="E1976" s="1" t="s">
        <v>21</v>
      </c>
      <c r="F1976" s="1" t="s">
        <v>31</v>
      </c>
      <c r="G1976">
        <v>1</v>
      </c>
      <c r="H1976">
        <v>0</v>
      </c>
      <c r="I1976">
        <v>1</v>
      </c>
      <c r="J1976">
        <v>0</v>
      </c>
      <c r="K1976">
        <v>0</v>
      </c>
      <c r="L1976">
        <v>1</v>
      </c>
      <c r="M1976">
        <v>0</v>
      </c>
      <c r="N1976" s="1" t="s">
        <v>51</v>
      </c>
      <c r="O1976" s="1" t="s">
        <v>25</v>
      </c>
      <c r="P1976" s="1" t="s">
        <v>3419</v>
      </c>
      <c r="Q1976" s="1" t="s">
        <v>3420</v>
      </c>
      <c r="R1976" s="1" t="s">
        <v>2288</v>
      </c>
      <c r="S1976" s="1" t="str">
        <f t="shared" si="60"/>
        <v>27.4531416</v>
      </c>
      <c r="T1976" s="1" t="str">
        <f t="shared" si="61"/>
        <v>-99.6148525</v>
      </c>
      <c r="U1976" s="1" t="s">
        <v>21</v>
      </c>
    </row>
    <row r="1977" spans="1:21" x14ac:dyDescent="0.35">
      <c r="A1977" s="1" t="s">
        <v>19</v>
      </c>
      <c r="B1977">
        <v>2016</v>
      </c>
      <c r="C1977" s="1" t="s">
        <v>472</v>
      </c>
      <c r="D1977" s="1" t="s">
        <v>161</v>
      </c>
      <c r="E1977" s="1" t="s">
        <v>40</v>
      </c>
      <c r="F1977" s="1" t="s">
        <v>788</v>
      </c>
      <c r="G1977">
        <v>6</v>
      </c>
      <c r="H1977">
        <v>0</v>
      </c>
      <c r="I1977">
        <v>6</v>
      </c>
      <c r="J1977">
        <v>4</v>
      </c>
      <c r="K1977">
        <v>0</v>
      </c>
      <c r="L1977">
        <v>3</v>
      </c>
      <c r="M1977">
        <v>4</v>
      </c>
      <c r="N1977" s="1" t="s">
        <v>51</v>
      </c>
      <c r="O1977" s="1" t="s">
        <v>577</v>
      </c>
      <c r="P1977" s="1" t="s">
        <v>3426</v>
      </c>
      <c r="Q1977" s="1" t="s">
        <v>3427</v>
      </c>
      <c r="R1977" s="1" t="s">
        <v>3428</v>
      </c>
      <c r="S1977" s="1" t="str">
        <f t="shared" si="60"/>
        <v>43.8085947</v>
      </c>
      <c r="T1977" s="1" t="str">
        <f t="shared" si="61"/>
        <v>22.904275</v>
      </c>
      <c r="U1977" s="1" t="s">
        <v>581</v>
      </c>
    </row>
    <row r="1978" spans="1:21" x14ac:dyDescent="0.35">
      <c r="A1978" s="1" t="s">
        <v>19</v>
      </c>
      <c r="B1978">
        <v>2016</v>
      </c>
      <c r="C1978" s="1" t="s">
        <v>472</v>
      </c>
      <c r="D1978" s="1" t="s">
        <v>30</v>
      </c>
      <c r="E1978" s="1" t="s">
        <v>22</v>
      </c>
      <c r="F1978" s="1" t="s">
        <v>31</v>
      </c>
      <c r="G1978">
        <v>1</v>
      </c>
      <c r="H1978">
        <v>0</v>
      </c>
      <c r="I1978">
        <v>1</v>
      </c>
      <c r="J1978">
        <v>0</v>
      </c>
      <c r="K1978">
        <v>0</v>
      </c>
      <c r="L1978">
        <v>1</v>
      </c>
      <c r="M1978">
        <v>0</v>
      </c>
      <c r="N1978" s="1" t="s">
        <v>24</v>
      </c>
      <c r="O1978" s="1" t="s">
        <v>25</v>
      </c>
      <c r="P1978" s="1" t="s">
        <v>26</v>
      </c>
      <c r="Q1978" s="1" t="s">
        <v>27</v>
      </c>
      <c r="R1978" s="1" t="s">
        <v>3429</v>
      </c>
      <c r="S1978" s="1" t="str">
        <f t="shared" si="60"/>
        <v>32.734444</v>
      </c>
      <c r="T1978" s="1" t="str">
        <f t="shared" si="61"/>
        <v>-111.492361</v>
      </c>
      <c r="U1978" s="1" t="s">
        <v>29</v>
      </c>
    </row>
    <row r="1979" spans="1:21" x14ac:dyDescent="0.35">
      <c r="A1979" s="1" t="s">
        <v>19</v>
      </c>
      <c r="B1979">
        <v>2016</v>
      </c>
      <c r="C1979" s="1" t="s">
        <v>472</v>
      </c>
      <c r="D1979" s="1" t="s">
        <v>30</v>
      </c>
      <c r="E1979" s="1" t="s">
        <v>21</v>
      </c>
      <c r="F1979" s="1" t="s">
        <v>31</v>
      </c>
      <c r="G1979">
        <v>1</v>
      </c>
      <c r="H1979">
        <v>0</v>
      </c>
      <c r="I1979">
        <v>1</v>
      </c>
      <c r="J1979">
        <v>0</v>
      </c>
      <c r="K1979">
        <v>0</v>
      </c>
      <c r="L1979">
        <v>1</v>
      </c>
      <c r="M1979">
        <v>0</v>
      </c>
      <c r="N1979" s="1" t="s">
        <v>51</v>
      </c>
      <c r="O1979" s="1" t="s">
        <v>25</v>
      </c>
      <c r="P1979" s="1" t="s">
        <v>3430</v>
      </c>
      <c r="Q1979" s="1" t="s">
        <v>3265</v>
      </c>
      <c r="R1979" s="1" t="s">
        <v>2705</v>
      </c>
      <c r="S1979" s="1" t="str">
        <f t="shared" si="60"/>
        <v>27.1334908</v>
      </c>
      <c r="T1979" s="1" t="str">
        <f t="shared" si="61"/>
        <v>-103.434484</v>
      </c>
      <c r="U1979" s="1" t="s">
        <v>21</v>
      </c>
    </row>
    <row r="1980" spans="1:21" x14ac:dyDescent="0.35">
      <c r="A1980" s="1" t="s">
        <v>19</v>
      </c>
      <c r="B1980">
        <v>2016</v>
      </c>
      <c r="C1980" s="1" t="s">
        <v>472</v>
      </c>
      <c r="D1980" s="1" t="s">
        <v>30</v>
      </c>
      <c r="E1980" s="1" t="s">
        <v>22</v>
      </c>
      <c r="F1980" s="1" t="s">
        <v>31</v>
      </c>
      <c r="G1980">
        <v>1</v>
      </c>
      <c r="H1980">
        <v>0</v>
      </c>
      <c r="I1980">
        <v>1</v>
      </c>
      <c r="J1980">
        <v>0</v>
      </c>
      <c r="K1980">
        <v>0</v>
      </c>
      <c r="L1980">
        <v>1</v>
      </c>
      <c r="M1980">
        <v>0</v>
      </c>
      <c r="N1980" s="1" t="s">
        <v>24</v>
      </c>
      <c r="O1980" s="1" t="s">
        <v>25</v>
      </c>
      <c r="P1980" s="1" t="s">
        <v>26</v>
      </c>
      <c r="Q1980" s="1" t="s">
        <v>27</v>
      </c>
      <c r="R1980" s="1" t="s">
        <v>3431</v>
      </c>
      <c r="S1980" s="1" t="str">
        <f t="shared" si="60"/>
        <v>32.530115</v>
      </c>
      <c r="T1980" s="1" t="str">
        <f t="shared" si="61"/>
        <v>-112.137385</v>
      </c>
      <c r="U1980" s="1" t="s">
        <v>29</v>
      </c>
    </row>
    <row r="1981" spans="1:21" x14ac:dyDescent="0.35">
      <c r="A1981" s="1" t="s">
        <v>19</v>
      </c>
      <c r="B1981">
        <v>2016</v>
      </c>
      <c r="C1981" s="1" t="s">
        <v>472</v>
      </c>
      <c r="D1981" s="1" t="s">
        <v>30</v>
      </c>
      <c r="E1981" s="1" t="s">
        <v>22</v>
      </c>
      <c r="F1981" s="1" t="s">
        <v>31</v>
      </c>
      <c r="G1981">
        <v>1</v>
      </c>
      <c r="H1981">
        <v>0</v>
      </c>
      <c r="I1981">
        <v>1</v>
      </c>
      <c r="J1981">
        <v>0</v>
      </c>
      <c r="K1981">
        <v>0</v>
      </c>
      <c r="L1981">
        <v>1</v>
      </c>
      <c r="M1981">
        <v>0</v>
      </c>
      <c r="N1981" s="1" t="s">
        <v>24</v>
      </c>
      <c r="O1981" s="1" t="s">
        <v>25</v>
      </c>
      <c r="P1981" s="1" t="s">
        <v>26</v>
      </c>
      <c r="Q1981" s="1" t="s">
        <v>27</v>
      </c>
      <c r="R1981" s="1" t="s">
        <v>3432</v>
      </c>
      <c r="S1981" s="1" t="str">
        <f t="shared" si="60"/>
        <v>31.665232</v>
      </c>
      <c r="T1981" s="1" t="str">
        <f t="shared" si="61"/>
        <v>-111.774526</v>
      </c>
      <c r="U1981" s="1" t="s">
        <v>29</v>
      </c>
    </row>
    <row r="1982" spans="1:21" x14ac:dyDescent="0.35">
      <c r="A1982" s="1" t="s">
        <v>19</v>
      </c>
      <c r="B1982">
        <v>2016</v>
      </c>
      <c r="C1982" s="1" t="s">
        <v>472</v>
      </c>
      <c r="D1982" s="1" t="s">
        <v>166</v>
      </c>
      <c r="E1982" s="1" t="s">
        <v>21</v>
      </c>
      <c r="F1982" s="1" t="s">
        <v>167</v>
      </c>
      <c r="G1982">
        <v>1</v>
      </c>
      <c r="H1982">
        <v>0</v>
      </c>
      <c r="I1982">
        <v>1</v>
      </c>
      <c r="J1982">
        <v>0</v>
      </c>
      <c r="K1982">
        <v>0</v>
      </c>
      <c r="L1982">
        <v>1</v>
      </c>
      <c r="M1982">
        <v>0</v>
      </c>
      <c r="N1982" s="1" t="s">
        <v>82</v>
      </c>
      <c r="O1982" s="1" t="s">
        <v>2214</v>
      </c>
      <c r="P1982" s="1" t="s">
        <v>3433</v>
      </c>
      <c r="Q1982" s="1" t="s">
        <v>986</v>
      </c>
      <c r="R1982" s="1" t="s">
        <v>3284</v>
      </c>
      <c r="S1982" s="1" t="str">
        <f t="shared" si="60"/>
        <v>7.7811194</v>
      </c>
      <c r="T1982" s="1" t="str">
        <f t="shared" si="61"/>
        <v>-77.9325564</v>
      </c>
      <c r="U1982" s="1" t="s">
        <v>21</v>
      </c>
    </row>
    <row r="1983" spans="1:21" x14ac:dyDescent="0.35">
      <c r="A1983" s="1" t="s">
        <v>19</v>
      </c>
      <c r="B1983">
        <v>2016</v>
      </c>
      <c r="C1983" s="1" t="s">
        <v>472</v>
      </c>
      <c r="D1983" s="1" t="s">
        <v>21</v>
      </c>
      <c r="E1983" s="1" t="s">
        <v>22</v>
      </c>
      <c r="F1983" s="1" t="s">
        <v>34</v>
      </c>
      <c r="G1983">
        <v>1</v>
      </c>
      <c r="H1983">
        <v>0</v>
      </c>
      <c r="I1983">
        <v>1</v>
      </c>
      <c r="J1983">
        <v>0</v>
      </c>
      <c r="K1983">
        <v>0</v>
      </c>
      <c r="L1983">
        <v>1</v>
      </c>
      <c r="M1983">
        <v>0</v>
      </c>
      <c r="N1983" s="1" t="s">
        <v>42</v>
      </c>
      <c r="O1983" s="1" t="s">
        <v>25</v>
      </c>
      <c r="P1983" s="1" t="s">
        <v>26</v>
      </c>
      <c r="Q1983" s="1" t="s">
        <v>27</v>
      </c>
      <c r="R1983" s="1" t="s">
        <v>3434</v>
      </c>
      <c r="S1983" s="1" t="str">
        <f t="shared" si="60"/>
        <v>31.898717</v>
      </c>
      <c r="T1983" s="1" t="str">
        <f t="shared" si="61"/>
        <v>-111.145517</v>
      </c>
      <c r="U1983" s="1" t="s">
        <v>29</v>
      </c>
    </row>
    <row r="1984" spans="1:21" x14ac:dyDescent="0.35">
      <c r="A1984" s="1" t="s">
        <v>19</v>
      </c>
      <c r="B1984">
        <v>2016</v>
      </c>
      <c r="C1984" s="1" t="s">
        <v>472</v>
      </c>
      <c r="D1984" s="1" t="s">
        <v>30</v>
      </c>
      <c r="E1984" s="1" t="s">
        <v>22</v>
      </c>
      <c r="F1984" s="1" t="s">
        <v>31</v>
      </c>
      <c r="G1984">
        <v>1</v>
      </c>
      <c r="H1984">
        <v>0</v>
      </c>
      <c r="I1984">
        <v>1</v>
      </c>
      <c r="J1984">
        <v>0</v>
      </c>
      <c r="K1984">
        <v>0</v>
      </c>
      <c r="L1984">
        <v>1</v>
      </c>
      <c r="M1984">
        <v>0</v>
      </c>
      <c r="N1984" s="1" t="s">
        <v>24</v>
      </c>
      <c r="O1984" s="1" t="s">
        <v>25</v>
      </c>
      <c r="P1984" s="1" t="s">
        <v>26</v>
      </c>
      <c r="Q1984" s="1" t="s">
        <v>27</v>
      </c>
      <c r="R1984" s="1" t="s">
        <v>3435</v>
      </c>
      <c r="S1984" s="1" t="str">
        <f t="shared" si="60"/>
        <v>32.00365</v>
      </c>
      <c r="T1984" s="1" t="str">
        <f t="shared" si="61"/>
        <v>-112.66553</v>
      </c>
      <c r="U1984" s="1" t="s">
        <v>29</v>
      </c>
    </row>
    <row r="1985" spans="1:21" x14ac:dyDescent="0.35">
      <c r="A1985" s="1" t="s">
        <v>19</v>
      </c>
      <c r="B1985">
        <v>2016</v>
      </c>
      <c r="C1985" s="1" t="s">
        <v>472</v>
      </c>
      <c r="D1985" s="1" t="s">
        <v>30</v>
      </c>
      <c r="E1985" s="1" t="s">
        <v>22</v>
      </c>
      <c r="F1985" s="1" t="s">
        <v>31</v>
      </c>
      <c r="G1985">
        <v>1</v>
      </c>
      <c r="H1985">
        <v>0</v>
      </c>
      <c r="I1985">
        <v>1</v>
      </c>
      <c r="J1985">
        <v>0</v>
      </c>
      <c r="K1985">
        <v>0</v>
      </c>
      <c r="L1985">
        <v>1</v>
      </c>
      <c r="M1985">
        <v>0</v>
      </c>
      <c r="N1985" s="1" t="s">
        <v>24</v>
      </c>
      <c r="O1985" s="1" t="s">
        <v>25</v>
      </c>
      <c r="P1985" s="1" t="s">
        <v>26</v>
      </c>
      <c r="Q1985" s="1" t="s">
        <v>27</v>
      </c>
      <c r="R1985" s="1" t="s">
        <v>3436</v>
      </c>
      <c r="S1985" s="1" t="str">
        <f t="shared" si="60"/>
        <v>31.98618</v>
      </c>
      <c r="T1985" s="1" t="str">
        <f t="shared" si="61"/>
        <v>-112.1196</v>
      </c>
      <c r="U1985" s="1" t="s">
        <v>29</v>
      </c>
    </row>
    <row r="1986" spans="1:21" x14ac:dyDescent="0.35">
      <c r="A1986" s="1" t="s">
        <v>19</v>
      </c>
      <c r="B1986">
        <v>2016</v>
      </c>
      <c r="C1986" s="1" t="s">
        <v>472</v>
      </c>
      <c r="D1986" s="1" t="s">
        <v>31</v>
      </c>
      <c r="E1986" s="1" t="s">
        <v>49</v>
      </c>
      <c r="F1986" s="1" t="s">
        <v>31</v>
      </c>
      <c r="G1986">
        <v>5</v>
      </c>
      <c r="H1986">
        <v>0</v>
      </c>
      <c r="I1986">
        <v>5</v>
      </c>
      <c r="J1986">
        <v>164</v>
      </c>
      <c r="K1986">
        <v>4</v>
      </c>
      <c r="L1986">
        <v>1</v>
      </c>
      <c r="M1986">
        <v>0</v>
      </c>
      <c r="N1986" s="1" t="s">
        <v>24</v>
      </c>
      <c r="O1986" s="1" t="s">
        <v>96</v>
      </c>
      <c r="P1986" s="1" t="s">
        <v>3437</v>
      </c>
      <c r="Q1986" s="1" t="s">
        <v>3438</v>
      </c>
      <c r="R1986" s="1" t="s">
        <v>3439</v>
      </c>
      <c r="S1986" s="1" t="str">
        <f t="shared" ref="S1986:S2049" si="62">LEFT(R1986, FIND(",", R1986) - 1)</f>
        <v>33.3686315</v>
      </c>
      <c r="T1986" s="1" t="str">
        <f t="shared" ref="T1986:T2049" si="63">RIGHT(R1986, LEN(R1986) - FIND(",", R1986) - 1)</f>
        <v>12.1119778</v>
      </c>
      <c r="U1986" s="1" t="s">
        <v>56</v>
      </c>
    </row>
    <row r="1987" spans="1:21" x14ac:dyDescent="0.35">
      <c r="A1987" s="1" t="s">
        <v>78</v>
      </c>
      <c r="B1987">
        <v>2016</v>
      </c>
      <c r="C1987" s="1" t="s">
        <v>472</v>
      </c>
      <c r="D1987" s="1" t="s">
        <v>72</v>
      </c>
      <c r="E1987" s="1" t="s">
        <v>136</v>
      </c>
      <c r="F1987" s="1" t="s">
        <v>3440</v>
      </c>
      <c r="G1987">
        <v>20</v>
      </c>
      <c r="H1987">
        <v>0</v>
      </c>
      <c r="I1987">
        <v>20</v>
      </c>
      <c r="J1987">
        <v>0</v>
      </c>
      <c r="K1987">
        <v>0</v>
      </c>
      <c r="L1987">
        <v>0</v>
      </c>
      <c r="M1987">
        <v>0</v>
      </c>
      <c r="N1987" s="1" t="s">
        <v>24</v>
      </c>
      <c r="O1987" s="1" t="s">
        <v>2214</v>
      </c>
      <c r="P1987" s="1" t="s">
        <v>3441</v>
      </c>
      <c r="Q1987" s="1" t="s">
        <v>3391</v>
      </c>
      <c r="R1987" s="1" t="s">
        <v>3442</v>
      </c>
      <c r="S1987" s="1" t="str">
        <f t="shared" si="62"/>
        <v>8.6974576</v>
      </c>
      <c r="T1987" s="1" t="str">
        <f t="shared" si="63"/>
        <v>-77.3112695</v>
      </c>
      <c r="U1987" s="1" t="s">
        <v>136</v>
      </c>
    </row>
    <row r="1988" spans="1:21" x14ac:dyDescent="0.35">
      <c r="A1988" s="1" t="s">
        <v>19</v>
      </c>
      <c r="B1988">
        <v>2016</v>
      </c>
      <c r="C1988" s="1" t="s">
        <v>472</v>
      </c>
      <c r="D1988" s="1" t="s">
        <v>31</v>
      </c>
      <c r="E1988" s="1" t="s">
        <v>49</v>
      </c>
      <c r="F1988" s="1" t="s">
        <v>31</v>
      </c>
      <c r="G1988">
        <v>1</v>
      </c>
      <c r="H1988">
        <v>0</v>
      </c>
      <c r="I1988">
        <v>1</v>
      </c>
      <c r="J1988">
        <v>750</v>
      </c>
      <c r="K1988">
        <v>0</v>
      </c>
      <c r="L1988">
        <v>0</v>
      </c>
      <c r="M1988">
        <v>0</v>
      </c>
      <c r="N1988" s="1" t="s">
        <v>51</v>
      </c>
      <c r="O1988" s="1" t="s">
        <v>96</v>
      </c>
      <c r="P1988" s="1" t="s">
        <v>604</v>
      </c>
      <c r="Q1988" s="1" t="s">
        <v>492</v>
      </c>
      <c r="R1988" s="1" t="s">
        <v>3353</v>
      </c>
      <c r="S1988" s="1" t="str">
        <f t="shared" si="62"/>
        <v>38.9607242</v>
      </c>
      <c r="T1988" s="1" t="str">
        <f t="shared" si="63"/>
        <v>10.9044854</v>
      </c>
      <c r="U1988" s="1" t="s">
        <v>56</v>
      </c>
    </row>
    <row r="1989" spans="1:21" x14ac:dyDescent="0.35">
      <c r="A1989" s="1" t="s">
        <v>19</v>
      </c>
      <c r="B1989">
        <v>2016</v>
      </c>
      <c r="C1989" s="1" t="s">
        <v>472</v>
      </c>
      <c r="D1989" s="1" t="s">
        <v>583</v>
      </c>
      <c r="E1989" s="1" t="s">
        <v>94</v>
      </c>
      <c r="F1989" s="1" t="s">
        <v>31</v>
      </c>
      <c r="G1989">
        <v>1</v>
      </c>
      <c r="H1989">
        <v>0</v>
      </c>
      <c r="I1989">
        <v>1</v>
      </c>
      <c r="J1989">
        <v>0</v>
      </c>
      <c r="K1989">
        <v>0</v>
      </c>
      <c r="L1989">
        <v>0</v>
      </c>
      <c r="M1989">
        <v>0</v>
      </c>
      <c r="N1989" s="1" t="s">
        <v>24</v>
      </c>
      <c r="O1989" s="1" t="s">
        <v>43</v>
      </c>
      <c r="P1989" s="1" t="s">
        <v>3443</v>
      </c>
      <c r="Q1989" s="1" t="s">
        <v>635</v>
      </c>
      <c r="R1989" s="1" t="s">
        <v>3444</v>
      </c>
      <c r="S1989" s="1" t="str">
        <f t="shared" si="62"/>
        <v>11.1496092</v>
      </c>
      <c r="T1989" s="1" t="str">
        <f t="shared" si="63"/>
        <v>42.6992897</v>
      </c>
      <c r="U1989" s="1" t="s">
        <v>94</v>
      </c>
    </row>
    <row r="1990" spans="1:21" x14ac:dyDescent="0.35">
      <c r="A1990" s="1" t="s">
        <v>19</v>
      </c>
      <c r="B1990">
        <v>2016</v>
      </c>
      <c r="C1990" s="1" t="s">
        <v>472</v>
      </c>
      <c r="D1990" s="1" t="s">
        <v>583</v>
      </c>
      <c r="E1990" s="1" t="s">
        <v>94</v>
      </c>
      <c r="F1990" s="1" t="s">
        <v>31</v>
      </c>
      <c r="G1990">
        <v>2</v>
      </c>
      <c r="H1990">
        <v>0</v>
      </c>
      <c r="I1990">
        <v>2</v>
      </c>
      <c r="J1990">
        <v>0</v>
      </c>
      <c r="K1990">
        <v>0</v>
      </c>
      <c r="L1990">
        <v>0</v>
      </c>
      <c r="M1990">
        <v>0</v>
      </c>
      <c r="N1990" s="1" t="s">
        <v>24</v>
      </c>
      <c r="O1990" s="1" t="s">
        <v>43</v>
      </c>
      <c r="P1990" s="1" t="s">
        <v>2003</v>
      </c>
      <c r="Q1990" s="1" t="s">
        <v>635</v>
      </c>
      <c r="R1990" s="1" t="s">
        <v>2275</v>
      </c>
      <c r="S1990" s="1" t="str">
        <f t="shared" si="62"/>
        <v>9.5488981</v>
      </c>
      <c r="T1990" s="1" t="str">
        <f t="shared" si="63"/>
        <v>44.0293346</v>
      </c>
      <c r="U1990" s="1" t="s">
        <v>94</v>
      </c>
    </row>
    <row r="1991" spans="1:21" x14ac:dyDescent="0.35">
      <c r="A1991" s="1" t="s">
        <v>19</v>
      </c>
      <c r="B1991">
        <v>2016</v>
      </c>
      <c r="C1991" s="1" t="s">
        <v>472</v>
      </c>
      <c r="D1991" s="1" t="s">
        <v>21</v>
      </c>
      <c r="E1991" s="1" t="s">
        <v>21</v>
      </c>
      <c r="F1991" s="1" t="s">
        <v>34</v>
      </c>
      <c r="G1991">
        <v>1</v>
      </c>
      <c r="H1991">
        <v>0</v>
      </c>
      <c r="I1991">
        <v>1</v>
      </c>
      <c r="J1991">
        <v>0</v>
      </c>
      <c r="K1991">
        <v>0</v>
      </c>
      <c r="L1991">
        <v>1</v>
      </c>
      <c r="M1991">
        <v>0</v>
      </c>
      <c r="N1991" s="1" t="s">
        <v>24</v>
      </c>
      <c r="O1991" s="1" t="s">
        <v>25</v>
      </c>
      <c r="P1991" s="1" t="s">
        <v>3445</v>
      </c>
      <c r="Q1991" s="1" t="s">
        <v>3083</v>
      </c>
      <c r="R1991" s="1" t="s">
        <v>3446</v>
      </c>
      <c r="S1991" s="1" t="str">
        <f t="shared" si="62"/>
        <v>27.7921754</v>
      </c>
      <c r="T1991" s="1" t="str">
        <f t="shared" si="63"/>
        <v>-99.8707594</v>
      </c>
      <c r="U1991" s="1" t="s">
        <v>21</v>
      </c>
    </row>
    <row r="1992" spans="1:21" x14ac:dyDescent="0.35">
      <c r="A1992" s="1" t="s">
        <v>19</v>
      </c>
      <c r="B1992">
        <v>2016</v>
      </c>
      <c r="C1992" s="1" t="s">
        <v>472</v>
      </c>
      <c r="D1992" s="1" t="s">
        <v>64</v>
      </c>
      <c r="E1992" s="1" t="s">
        <v>40</v>
      </c>
      <c r="F1992" s="1" t="s">
        <v>262</v>
      </c>
      <c r="G1992">
        <v>1</v>
      </c>
      <c r="H1992">
        <v>0</v>
      </c>
      <c r="I1992">
        <v>1</v>
      </c>
      <c r="J1992">
        <v>0</v>
      </c>
      <c r="K1992">
        <v>0</v>
      </c>
      <c r="L1992">
        <v>1</v>
      </c>
      <c r="M1992">
        <v>1</v>
      </c>
      <c r="N1992" s="1" t="s">
        <v>66</v>
      </c>
      <c r="O1992" s="1" t="s">
        <v>67</v>
      </c>
      <c r="P1992" s="1" t="s">
        <v>3447</v>
      </c>
      <c r="Q1992" s="1" t="s">
        <v>3448</v>
      </c>
      <c r="R1992" s="1" t="s">
        <v>2490</v>
      </c>
      <c r="S1992" s="1" t="str">
        <f t="shared" si="62"/>
        <v>50.9518803</v>
      </c>
      <c r="T1992" s="1" t="str">
        <f t="shared" si="63"/>
        <v>1.8339367</v>
      </c>
      <c r="U1992" s="1" t="s">
        <v>71</v>
      </c>
    </row>
    <row r="1993" spans="1:21" x14ac:dyDescent="0.35">
      <c r="A1993" s="1" t="s">
        <v>19</v>
      </c>
      <c r="B1993">
        <v>2016</v>
      </c>
      <c r="C1993" s="1" t="s">
        <v>472</v>
      </c>
      <c r="D1993" s="1" t="s">
        <v>30</v>
      </c>
      <c r="E1993" s="1" t="s">
        <v>22</v>
      </c>
      <c r="F1993" s="1" t="s">
        <v>31</v>
      </c>
      <c r="G1993">
        <v>1</v>
      </c>
      <c r="H1993">
        <v>0</v>
      </c>
      <c r="I1993">
        <v>1</v>
      </c>
      <c r="J1993">
        <v>0</v>
      </c>
      <c r="K1993">
        <v>0</v>
      </c>
      <c r="L1993">
        <v>1</v>
      </c>
      <c r="M1993">
        <v>0</v>
      </c>
      <c r="N1993" s="1" t="s">
        <v>24</v>
      </c>
      <c r="O1993" s="1" t="s">
        <v>25</v>
      </c>
      <c r="P1993" s="1" t="s">
        <v>26</v>
      </c>
      <c r="Q1993" s="1" t="s">
        <v>27</v>
      </c>
      <c r="R1993" s="1" t="s">
        <v>3449</v>
      </c>
      <c r="S1993" s="1" t="str">
        <f t="shared" si="62"/>
        <v>32.176389</v>
      </c>
      <c r="T1993" s="1" t="str">
        <f t="shared" si="63"/>
        <v>-109.086389</v>
      </c>
      <c r="U1993" s="1" t="s">
        <v>29</v>
      </c>
    </row>
    <row r="1994" spans="1:21" x14ac:dyDescent="0.35">
      <c r="A1994" s="1" t="s">
        <v>19</v>
      </c>
      <c r="B1994">
        <v>2016</v>
      </c>
      <c r="C1994" s="1" t="s">
        <v>472</v>
      </c>
      <c r="D1994" s="1" t="s">
        <v>583</v>
      </c>
      <c r="E1994" s="1" t="s">
        <v>94</v>
      </c>
      <c r="F1994" s="1" t="s">
        <v>31</v>
      </c>
      <c r="G1994">
        <v>1</v>
      </c>
      <c r="H1994">
        <v>0</v>
      </c>
      <c r="I1994">
        <v>1</v>
      </c>
      <c r="J1994">
        <v>0</v>
      </c>
      <c r="K1994">
        <v>0</v>
      </c>
      <c r="L1994">
        <v>0</v>
      </c>
      <c r="M1994">
        <v>0</v>
      </c>
      <c r="N1994" s="1" t="s">
        <v>24</v>
      </c>
      <c r="O1994" s="1" t="s">
        <v>43</v>
      </c>
      <c r="P1994" s="1" t="s">
        <v>3450</v>
      </c>
      <c r="Q1994" s="1" t="s">
        <v>635</v>
      </c>
      <c r="R1994" s="1" t="s">
        <v>3451</v>
      </c>
      <c r="S1994" s="1" t="str">
        <f t="shared" si="62"/>
        <v>12.5561539</v>
      </c>
      <c r="T1994" s="1" t="str">
        <f t="shared" si="63"/>
        <v>37.4133395</v>
      </c>
      <c r="U1994" s="1" t="s">
        <v>94</v>
      </c>
    </row>
    <row r="1995" spans="1:21" x14ac:dyDescent="0.35">
      <c r="A1995" s="1" t="s">
        <v>19</v>
      </c>
      <c r="B1995">
        <v>2016</v>
      </c>
      <c r="C1995" s="1" t="s">
        <v>472</v>
      </c>
      <c r="D1995" s="1" t="s">
        <v>583</v>
      </c>
      <c r="E1995" s="1" t="s">
        <v>39</v>
      </c>
      <c r="F1995" s="1" t="s">
        <v>31</v>
      </c>
      <c r="G1995">
        <v>2</v>
      </c>
      <c r="H1995">
        <v>0</v>
      </c>
      <c r="I1995">
        <v>2</v>
      </c>
      <c r="J1995">
        <v>0</v>
      </c>
      <c r="K1995">
        <v>0</v>
      </c>
      <c r="L1995">
        <v>0</v>
      </c>
      <c r="M1995">
        <v>0</v>
      </c>
      <c r="N1995" s="1" t="s">
        <v>82</v>
      </c>
      <c r="O1995" s="1" t="s">
        <v>197</v>
      </c>
      <c r="P1995" s="1" t="s">
        <v>1984</v>
      </c>
      <c r="Q1995" s="1" t="s">
        <v>635</v>
      </c>
      <c r="R1995" s="1" t="s">
        <v>2241</v>
      </c>
      <c r="S1995" s="1" t="str">
        <f t="shared" si="62"/>
        <v>15.5015341</v>
      </c>
      <c r="T1995" s="1" t="str">
        <f t="shared" si="63"/>
        <v>32.5025561</v>
      </c>
      <c r="U1995" s="1" t="s">
        <v>39</v>
      </c>
    </row>
    <row r="1996" spans="1:21" x14ac:dyDescent="0.35">
      <c r="A1996" s="1" t="s">
        <v>19</v>
      </c>
      <c r="B1996">
        <v>2016</v>
      </c>
      <c r="C1996" s="1" t="s">
        <v>472</v>
      </c>
      <c r="D1996" s="1" t="s">
        <v>583</v>
      </c>
      <c r="E1996" s="1" t="s">
        <v>39</v>
      </c>
      <c r="F1996" s="1" t="s">
        <v>31</v>
      </c>
      <c r="G1996">
        <v>2</v>
      </c>
      <c r="H1996">
        <v>0</v>
      </c>
      <c r="I1996">
        <v>2</v>
      </c>
      <c r="J1996">
        <v>0</v>
      </c>
      <c r="K1996">
        <v>0</v>
      </c>
      <c r="L1996">
        <v>0</v>
      </c>
      <c r="M1996">
        <v>0</v>
      </c>
      <c r="N1996" s="1" t="s">
        <v>66</v>
      </c>
      <c r="O1996" s="1" t="s">
        <v>197</v>
      </c>
      <c r="P1996" s="1" t="s">
        <v>1523</v>
      </c>
      <c r="Q1996" s="1" t="s">
        <v>635</v>
      </c>
      <c r="R1996" s="1" t="s">
        <v>2373</v>
      </c>
      <c r="S1996" s="1" t="str">
        <f t="shared" si="62"/>
        <v>14.0316722</v>
      </c>
      <c r="T1996" s="1" t="str">
        <f t="shared" si="63"/>
        <v>35.3417723</v>
      </c>
      <c r="U1996" s="1" t="s">
        <v>39</v>
      </c>
    </row>
    <row r="1997" spans="1:21" x14ac:dyDescent="0.35">
      <c r="A1997" s="1" t="s">
        <v>19</v>
      </c>
      <c r="B1997">
        <v>2016</v>
      </c>
      <c r="C1997" s="1" t="s">
        <v>472</v>
      </c>
      <c r="D1997" s="1" t="s">
        <v>583</v>
      </c>
      <c r="E1997" s="1" t="s">
        <v>39</v>
      </c>
      <c r="F1997" s="1" t="s">
        <v>31</v>
      </c>
      <c r="G1997">
        <v>1</v>
      </c>
      <c r="H1997">
        <v>0</v>
      </c>
      <c r="I1997">
        <v>1</v>
      </c>
      <c r="J1997">
        <v>0</v>
      </c>
      <c r="K1997">
        <v>0</v>
      </c>
      <c r="L1997">
        <v>0</v>
      </c>
      <c r="M1997">
        <v>0</v>
      </c>
      <c r="N1997" s="1" t="s">
        <v>35</v>
      </c>
      <c r="O1997" s="1" t="s">
        <v>197</v>
      </c>
      <c r="P1997" s="1" t="s">
        <v>3452</v>
      </c>
      <c r="Q1997" s="1" t="s">
        <v>635</v>
      </c>
      <c r="R1997" s="1" t="s">
        <v>2277</v>
      </c>
      <c r="S1997" s="1" t="str">
        <f t="shared" si="62"/>
        <v>15.4558144</v>
      </c>
      <c r="T1997" s="1" t="str">
        <f t="shared" si="63"/>
        <v>36.3787571</v>
      </c>
      <c r="U1997" s="1" t="s">
        <v>39</v>
      </c>
    </row>
    <row r="1998" spans="1:21" x14ac:dyDescent="0.35">
      <c r="A1998" s="1" t="s">
        <v>19</v>
      </c>
      <c r="B1998">
        <v>2016</v>
      </c>
      <c r="C1998" s="1" t="s">
        <v>472</v>
      </c>
      <c r="D1998" s="1" t="s">
        <v>583</v>
      </c>
      <c r="E1998" s="1" t="s">
        <v>39</v>
      </c>
      <c r="F1998" s="1" t="s">
        <v>31</v>
      </c>
      <c r="G1998">
        <v>2</v>
      </c>
      <c r="H1998">
        <v>0</v>
      </c>
      <c r="I1998">
        <v>2</v>
      </c>
      <c r="J1998">
        <v>0</v>
      </c>
      <c r="K1998">
        <v>0</v>
      </c>
      <c r="L1998">
        <v>0</v>
      </c>
      <c r="M1998">
        <v>0</v>
      </c>
      <c r="N1998" s="1" t="s">
        <v>24</v>
      </c>
      <c r="O1998" s="1" t="s">
        <v>197</v>
      </c>
      <c r="P1998" s="1" t="s">
        <v>3453</v>
      </c>
      <c r="Q1998" s="1" t="s">
        <v>635</v>
      </c>
      <c r="R1998" s="1" t="s">
        <v>1448</v>
      </c>
      <c r="S1998" s="1" t="str">
        <f t="shared" si="62"/>
        <v>24.138269</v>
      </c>
      <c r="T1998" s="1" t="str">
        <f t="shared" si="63"/>
        <v>33.026759</v>
      </c>
      <c r="U1998" s="1" t="s">
        <v>39</v>
      </c>
    </row>
    <row r="1999" spans="1:21" x14ac:dyDescent="0.35">
      <c r="A1999" s="1" t="s">
        <v>19</v>
      </c>
      <c r="B1999">
        <v>2016</v>
      </c>
      <c r="C1999" s="1" t="s">
        <v>472</v>
      </c>
      <c r="D1999" s="1" t="s">
        <v>583</v>
      </c>
      <c r="E1999" s="1" t="s">
        <v>39</v>
      </c>
      <c r="F1999" s="1" t="s">
        <v>31</v>
      </c>
      <c r="G1999">
        <v>1</v>
      </c>
      <c r="H1999">
        <v>0</v>
      </c>
      <c r="I1999">
        <v>1</v>
      </c>
      <c r="J1999">
        <v>0</v>
      </c>
      <c r="K1999">
        <v>0</v>
      </c>
      <c r="L1999">
        <v>0</v>
      </c>
      <c r="M1999">
        <v>0</v>
      </c>
      <c r="N1999" s="1" t="s">
        <v>24</v>
      </c>
      <c r="O1999" s="1" t="s">
        <v>197</v>
      </c>
      <c r="P1999" s="1" t="s">
        <v>1640</v>
      </c>
      <c r="Q1999" s="1" t="s">
        <v>635</v>
      </c>
      <c r="R1999" s="1" t="s">
        <v>2278</v>
      </c>
      <c r="S1999" s="1" t="str">
        <f t="shared" si="62"/>
        <v>17.6922271</v>
      </c>
      <c r="T1999" s="1" t="str">
        <f t="shared" si="63"/>
        <v>33.9762492</v>
      </c>
      <c r="U1999" s="1" t="s">
        <v>39</v>
      </c>
    </row>
    <row r="2000" spans="1:21" x14ac:dyDescent="0.35">
      <c r="A2000" s="1" t="s">
        <v>19</v>
      </c>
      <c r="B2000">
        <v>2016</v>
      </c>
      <c r="C2000" s="1" t="s">
        <v>472</v>
      </c>
      <c r="D2000" s="1" t="s">
        <v>30</v>
      </c>
      <c r="E2000" s="1" t="s">
        <v>22</v>
      </c>
      <c r="F2000" s="1" t="s">
        <v>31</v>
      </c>
      <c r="G2000">
        <v>25</v>
      </c>
      <c r="H2000">
        <v>0</v>
      </c>
      <c r="I2000">
        <v>25</v>
      </c>
      <c r="J2000">
        <v>0</v>
      </c>
      <c r="K2000">
        <v>0</v>
      </c>
      <c r="L2000">
        <v>0</v>
      </c>
      <c r="M2000">
        <v>0</v>
      </c>
      <c r="N2000" s="1" t="s">
        <v>24</v>
      </c>
      <c r="O2000" s="1" t="s">
        <v>25</v>
      </c>
      <c r="P2000" s="1" t="s">
        <v>3156</v>
      </c>
      <c r="Q2000" s="1" t="s">
        <v>2344</v>
      </c>
      <c r="R2000" s="1" t="s">
        <v>3454</v>
      </c>
      <c r="S2000" s="1" t="str">
        <f t="shared" si="62"/>
        <v>27.68836</v>
      </c>
      <c r="T2000" s="1" t="str">
        <f t="shared" si="63"/>
        <v>-99.2525</v>
      </c>
      <c r="U2000" s="1" t="s">
        <v>29</v>
      </c>
    </row>
    <row r="2001" spans="1:21" x14ac:dyDescent="0.35">
      <c r="A2001" s="1" t="s">
        <v>19</v>
      </c>
      <c r="B2001">
        <v>2016</v>
      </c>
      <c r="C2001" s="1" t="s">
        <v>472</v>
      </c>
      <c r="D2001" s="1" t="s">
        <v>64</v>
      </c>
      <c r="E2001" s="1" t="s">
        <v>40</v>
      </c>
      <c r="F2001" s="1" t="s">
        <v>262</v>
      </c>
      <c r="G2001">
        <v>1</v>
      </c>
      <c r="H2001">
        <v>0</v>
      </c>
      <c r="I2001">
        <v>1</v>
      </c>
      <c r="J2001">
        <v>0</v>
      </c>
      <c r="K2001">
        <v>0</v>
      </c>
      <c r="L2001">
        <v>1</v>
      </c>
      <c r="M2001">
        <v>0</v>
      </c>
      <c r="N2001" s="1" t="s">
        <v>35</v>
      </c>
      <c r="O2001" s="1" t="s">
        <v>577</v>
      </c>
      <c r="P2001" s="1" t="s">
        <v>3455</v>
      </c>
      <c r="Q2001" s="1" t="s">
        <v>1132</v>
      </c>
      <c r="R2001" s="1" t="s">
        <v>3456</v>
      </c>
      <c r="S2001" s="1" t="str">
        <f t="shared" si="62"/>
        <v>38.2490092</v>
      </c>
      <c r="T2001" s="1" t="str">
        <f t="shared" si="63"/>
        <v>21.7105864</v>
      </c>
      <c r="U2001" s="1" t="s">
        <v>653</v>
      </c>
    </row>
    <row r="2002" spans="1:21" x14ac:dyDescent="0.35">
      <c r="A2002" s="1" t="s">
        <v>19</v>
      </c>
      <c r="B2002">
        <v>2016</v>
      </c>
      <c r="C2002" s="1" t="s">
        <v>472</v>
      </c>
      <c r="D2002" s="1" t="s">
        <v>30</v>
      </c>
      <c r="E2002" s="1" t="s">
        <v>22</v>
      </c>
      <c r="F2002" s="1" t="s">
        <v>31</v>
      </c>
      <c r="G2002">
        <v>1</v>
      </c>
      <c r="H2002">
        <v>0</v>
      </c>
      <c r="I2002">
        <v>1</v>
      </c>
      <c r="J2002">
        <v>0</v>
      </c>
      <c r="K2002">
        <v>0</v>
      </c>
      <c r="L2002">
        <v>1</v>
      </c>
      <c r="M2002">
        <v>0</v>
      </c>
      <c r="N2002" s="1" t="s">
        <v>24</v>
      </c>
      <c r="O2002" s="1" t="s">
        <v>25</v>
      </c>
      <c r="P2002" s="1" t="s">
        <v>26</v>
      </c>
      <c r="Q2002" s="1" t="s">
        <v>27</v>
      </c>
      <c r="R2002" s="1" t="s">
        <v>3457</v>
      </c>
      <c r="S2002" s="1" t="str">
        <f t="shared" si="62"/>
        <v>31.846033</v>
      </c>
      <c r="T2002" s="1" t="str">
        <f t="shared" si="63"/>
        <v>-112.658867</v>
      </c>
      <c r="U2002" s="1" t="s">
        <v>29</v>
      </c>
    </row>
    <row r="2003" spans="1:21" x14ac:dyDescent="0.35">
      <c r="A2003" s="1" t="s">
        <v>19</v>
      </c>
      <c r="B2003">
        <v>2016</v>
      </c>
      <c r="C2003" s="1" t="s">
        <v>472</v>
      </c>
      <c r="D2003" s="1" t="s">
        <v>30</v>
      </c>
      <c r="E2003" s="1" t="s">
        <v>22</v>
      </c>
      <c r="F2003" s="1" t="s">
        <v>31</v>
      </c>
      <c r="G2003">
        <v>1</v>
      </c>
      <c r="H2003">
        <v>0</v>
      </c>
      <c r="I2003">
        <v>1</v>
      </c>
      <c r="J2003">
        <v>0</v>
      </c>
      <c r="K2003">
        <v>0</v>
      </c>
      <c r="L2003">
        <v>1</v>
      </c>
      <c r="M2003">
        <v>0</v>
      </c>
      <c r="N2003" s="1" t="s">
        <v>51</v>
      </c>
      <c r="O2003" s="1" t="s">
        <v>25</v>
      </c>
      <c r="P2003" s="1" t="s">
        <v>3458</v>
      </c>
      <c r="Q2003" s="1" t="s">
        <v>3215</v>
      </c>
      <c r="R2003" s="1" t="s">
        <v>3459</v>
      </c>
      <c r="S2003" s="1" t="str">
        <f t="shared" si="62"/>
        <v>28.703061</v>
      </c>
      <c r="T2003" s="1" t="str">
        <f t="shared" si="63"/>
        <v>-100.510967</v>
      </c>
      <c r="U2003" s="1" t="s">
        <v>29</v>
      </c>
    </row>
    <row r="2004" spans="1:21" x14ac:dyDescent="0.35">
      <c r="A2004" s="1" t="s">
        <v>19</v>
      </c>
      <c r="B2004">
        <v>2016</v>
      </c>
      <c r="C2004" s="1" t="s">
        <v>472</v>
      </c>
      <c r="D2004" s="1" t="s">
        <v>30</v>
      </c>
      <c r="E2004" s="1" t="s">
        <v>22</v>
      </c>
      <c r="F2004" s="1" t="s">
        <v>31</v>
      </c>
      <c r="G2004">
        <v>1</v>
      </c>
      <c r="H2004">
        <v>0</v>
      </c>
      <c r="I2004">
        <v>1</v>
      </c>
      <c r="J2004">
        <v>0</v>
      </c>
      <c r="K2004">
        <v>0</v>
      </c>
      <c r="L2004">
        <v>1</v>
      </c>
      <c r="M2004">
        <v>0</v>
      </c>
      <c r="N2004" s="1" t="s">
        <v>24</v>
      </c>
      <c r="O2004" s="1" t="s">
        <v>25</v>
      </c>
      <c r="P2004" s="1" t="s">
        <v>26</v>
      </c>
      <c r="Q2004" s="1" t="s">
        <v>27</v>
      </c>
      <c r="R2004" s="1" t="s">
        <v>3460</v>
      </c>
      <c r="S2004" s="1" t="str">
        <f t="shared" si="62"/>
        <v>31.71405</v>
      </c>
      <c r="T2004" s="1" t="str">
        <f t="shared" si="63"/>
        <v>-111.88878</v>
      </c>
      <c r="U2004" s="1" t="s">
        <v>29</v>
      </c>
    </row>
    <row r="2005" spans="1:21" x14ac:dyDescent="0.35">
      <c r="A2005" s="1" t="s">
        <v>19</v>
      </c>
      <c r="B2005">
        <v>2016</v>
      </c>
      <c r="C2005" s="1" t="s">
        <v>472</v>
      </c>
      <c r="D2005" s="1" t="s">
        <v>30</v>
      </c>
      <c r="E2005" s="1" t="s">
        <v>22</v>
      </c>
      <c r="F2005" s="1" t="s">
        <v>31</v>
      </c>
      <c r="G2005">
        <v>1</v>
      </c>
      <c r="H2005">
        <v>0</v>
      </c>
      <c r="I2005">
        <v>1</v>
      </c>
      <c r="J2005">
        <v>0</v>
      </c>
      <c r="K2005">
        <v>0</v>
      </c>
      <c r="L2005">
        <v>1</v>
      </c>
      <c r="M2005">
        <v>0</v>
      </c>
      <c r="N2005" s="1" t="s">
        <v>24</v>
      </c>
      <c r="O2005" s="1" t="s">
        <v>25</v>
      </c>
      <c r="P2005" s="1" t="s">
        <v>26</v>
      </c>
      <c r="Q2005" s="1" t="s">
        <v>27</v>
      </c>
      <c r="R2005" s="1" t="s">
        <v>3461</v>
      </c>
      <c r="S2005" s="1" t="str">
        <f t="shared" si="62"/>
        <v>31.73753</v>
      </c>
      <c r="T2005" s="1" t="str">
        <f t="shared" si="63"/>
        <v>-111.92515</v>
      </c>
      <c r="U2005" s="1" t="s">
        <v>29</v>
      </c>
    </row>
    <row r="2006" spans="1:21" x14ac:dyDescent="0.35">
      <c r="A2006" s="1" t="s">
        <v>19</v>
      </c>
      <c r="B2006">
        <v>2016</v>
      </c>
      <c r="C2006" s="1" t="s">
        <v>472</v>
      </c>
      <c r="D2006" s="1" t="s">
        <v>30</v>
      </c>
      <c r="E2006" s="1" t="s">
        <v>22</v>
      </c>
      <c r="F2006" s="1" t="s">
        <v>31</v>
      </c>
      <c r="G2006">
        <v>1</v>
      </c>
      <c r="H2006">
        <v>0</v>
      </c>
      <c r="I2006">
        <v>1</v>
      </c>
      <c r="J2006">
        <v>0</v>
      </c>
      <c r="K2006">
        <v>0</v>
      </c>
      <c r="L2006">
        <v>1</v>
      </c>
      <c r="M2006">
        <v>0</v>
      </c>
      <c r="N2006" s="1" t="s">
        <v>24</v>
      </c>
      <c r="O2006" s="1" t="s">
        <v>25</v>
      </c>
      <c r="P2006" s="1" t="s">
        <v>26</v>
      </c>
      <c r="Q2006" s="1" t="s">
        <v>27</v>
      </c>
      <c r="R2006" s="1" t="s">
        <v>3462</v>
      </c>
      <c r="S2006" s="1" t="str">
        <f t="shared" si="62"/>
        <v>31.75668</v>
      </c>
      <c r="T2006" s="1" t="str">
        <f t="shared" si="63"/>
        <v>-112.06646</v>
      </c>
      <c r="U2006" s="1" t="s">
        <v>29</v>
      </c>
    </row>
    <row r="2007" spans="1:21" x14ac:dyDescent="0.35">
      <c r="A2007" s="1" t="s">
        <v>19</v>
      </c>
      <c r="B2007">
        <v>2016</v>
      </c>
      <c r="C2007" s="1" t="s">
        <v>472</v>
      </c>
      <c r="D2007" s="1" t="s">
        <v>39</v>
      </c>
      <c r="E2007" s="1" t="s">
        <v>49</v>
      </c>
      <c r="F2007" s="1" t="s">
        <v>2422</v>
      </c>
      <c r="G2007">
        <v>1</v>
      </c>
      <c r="H2007">
        <v>0</v>
      </c>
      <c r="I2007">
        <v>1</v>
      </c>
      <c r="J2007">
        <v>14</v>
      </c>
      <c r="K2007">
        <v>0</v>
      </c>
      <c r="L2007">
        <v>0</v>
      </c>
      <c r="M2007">
        <v>0</v>
      </c>
      <c r="N2007" s="1" t="s">
        <v>42</v>
      </c>
      <c r="O2007" s="1" t="s">
        <v>96</v>
      </c>
      <c r="P2007" s="1" t="s">
        <v>3463</v>
      </c>
      <c r="Q2007" s="1" t="s">
        <v>3464</v>
      </c>
      <c r="R2007" s="1" t="s">
        <v>3465</v>
      </c>
      <c r="S2007" s="1" t="str">
        <f t="shared" si="62"/>
        <v>37.16257</v>
      </c>
      <c r="T2007" s="1" t="str">
        <f t="shared" si="63"/>
        <v>9.1214544</v>
      </c>
      <c r="U2007" s="1" t="s">
        <v>56</v>
      </c>
    </row>
    <row r="2008" spans="1:21" x14ac:dyDescent="0.35">
      <c r="A2008" s="1" t="s">
        <v>19</v>
      </c>
      <c r="B2008">
        <v>2016</v>
      </c>
      <c r="C2008" s="1" t="s">
        <v>472</v>
      </c>
      <c r="D2008" s="1" t="s">
        <v>583</v>
      </c>
      <c r="E2008" s="1" t="s">
        <v>39</v>
      </c>
      <c r="F2008" s="1" t="s">
        <v>31</v>
      </c>
      <c r="G2008">
        <v>2</v>
      </c>
      <c r="H2008">
        <v>0</v>
      </c>
      <c r="I2008">
        <v>2</v>
      </c>
      <c r="J2008">
        <v>0</v>
      </c>
      <c r="K2008">
        <v>0</v>
      </c>
      <c r="L2008">
        <v>0</v>
      </c>
      <c r="M2008">
        <v>0</v>
      </c>
      <c r="N2008" s="1" t="s">
        <v>66</v>
      </c>
      <c r="O2008" s="1" t="s">
        <v>197</v>
      </c>
      <c r="P2008" s="1" t="s">
        <v>1523</v>
      </c>
      <c r="Q2008" s="1" t="s">
        <v>635</v>
      </c>
      <c r="R2008" s="1" t="s">
        <v>2373</v>
      </c>
      <c r="S2008" s="1" t="str">
        <f t="shared" si="62"/>
        <v>14.0316722</v>
      </c>
      <c r="T2008" s="1" t="str">
        <f t="shared" si="63"/>
        <v>35.3417723</v>
      </c>
      <c r="U2008" s="1" t="s">
        <v>39</v>
      </c>
    </row>
    <row r="2009" spans="1:21" x14ac:dyDescent="0.35">
      <c r="A2009" s="1" t="s">
        <v>19</v>
      </c>
      <c r="B2009">
        <v>2016</v>
      </c>
      <c r="C2009" s="1" t="s">
        <v>472</v>
      </c>
      <c r="D2009" s="1" t="s">
        <v>583</v>
      </c>
      <c r="E2009" s="1" t="s">
        <v>39</v>
      </c>
      <c r="F2009" s="1" t="s">
        <v>31</v>
      </c>
      <c r="G2009">
        <v>3</v>
      </c>
      <c r="H2009">
        <v>0</v>
      </c>
      <c r="I2009">
        <v>3</v>
      </c>
      <c r="J2009">
        <v>0</v>
      </c>
      <c r="K2009">
        <v>0</v>
      </c>
      <c r="L2009">
        <v>0</v>
      </c>
      <c r="M2009">
        <v>0</v>
      </c>
      <c r="N2009" s="1" t="s">
        <v>24</v>
      </c>
      <c r="O2009" s="1" t="s">
        <v>197</v>
      </c>
      <c r="P2009" s="1" t="s">
        <v>3466</v>
      </c>
      <c r="Q2009" s="1" t="s">
        <v>635</v>
      </c>
      <c r="R2009" s="1" t="s">
        <v>3179</v>
      </c>
      <c r="S2009" s="1" t="str">
        <f t="shared" si="62"/>
        <v>29.5001532</v>
      </c>
      <c r="T2009" s="1" t="str">
        <f t="shared" si="63"/>
        <v>33.9979088</v>
      </c>
      <c r="U2009" s="1" t="s">
        <v>39</v>
      </c>
    </row>
    <row r="2010" spans="1:21" x14ac:dyDescent="0.35">
      <c r="A2010" s="1" t="s">
        <v>19</v>
      </c>
      <c r="B2010">
        <v>2016</v>
      </c>
      <c r="C2010" s="1" t="s">
        <v>472</v>
      </c>
      <c r="D2010" s="1" t="s">
        <v>583</v>
      </c>
      <c r="E2010" s="1" t="s">
        <v>94</v>
      </c>
      <c r="F2010" s="1" t="s">
        <v>31</v>
      </c>
      <c r="G2010">
        <v>1</v>
      </c>
      <c r="H2010">
        <v>0</v>
      </c>
      <c r="I2010">
        <v>1</v>
      </c>
      <c r="J2010">
        <v>0</v>
      </c>
      <c r="K2010">
        <v>0</v>
      </c>
      <c r="L2010">
        <v>0</v>
      </c>
      <c r="M2010">
        <v>0</v>
      </c>
      <c r="N2010" s="1" t="s">
        <v>24</v>
      </c>
      <c r="O2010" s="1" t="s">
        <v>43</v>
      </c>
      <c r="P2010" s="1" t="s">
        <v>1969</v>
      </c>
      <c r="Q2010" s="1" t="s">
        <v>635</v>
      </c>
      <c r="R2010" s="1" t="s">
        <v>3467</v>
      </c>
      <c r="S2010" s="1" t="str">
        <f t="shared" si="62"/>
        <v>-9.3095648</v>
      </c>
      <c r="T2010" s="1" t="str">
        <f t="shared" si="63"/>
        <v>32.7689479</v>
      </c>
      <c r="U2010" s="1" t="s">
        <v>94</v>
      </c>
    </row>
    <row r="2011" spans="1:21" x14ac:dyDescent="0.35">
      <c r="A2011" s="1" t="s">
        <v>19</v>
      </c>
      <c r="B2011">
        <v>2016</v>
      </c>
      <c r="C2011" s="1" t="s">
        <v>472</v>
      </c>
      <c r="D2011" s="1" t="s">
        <v>583</v>
      </c>
      <c r="E2011" s="1" t="s">
        <v>39</v>
      </c>
      <c r="F2011" s="1" t="s">
        <v>31</v>
      </c>
      <c r="G2011">
        <v>7</v>
      </c>
      <c r="H2011">
        <v>0</v>
      </c>
      <c r="I2011">
        <v>7</v>
      </c>
      <c r="J2011">
        <v>0</v>
      </c>
      <c r="K2011">
        <v>0</v>
      </c>
      <c r="L2011">
        <v>0</v>
      </c>
      <c r="M2011">
        <v>0</v>
      </c>
      <c r="N2011" s="1" t="s">
        <v>42</v>
      </c>
      <c r="O2011" s="1" t="s">
        <v>197</v>
      </c>
      <c r="P2011" s="1" t="s">
        <v>3398</v>
      </c>
      <c r="Q2011" s="1" t="s">
        <v>635</v>
      </c>
      <c r="R2011" s="1" t="s">
        <v>2187</v>
      </c>
      <c r="S2011" s="1" t="str">
        <f t="shared" si="62"/>
        <v>19.4022552</v>
      </c>
      <c r="T2011" s="1" t="str">
        <f t="shared" si="63"/>
        <v>27.9053789</v>
      </c>
      <c r="U2011" s="1" t="s">
        <v>39</v>
      </c>
    </row>
    <row r="2012" spans="1:21" x14ac:dyDescent="0.35">
      <c r="A2012" s="1" t="s">
        <v>19</v>
      </c>
      <c r="B2012">
        <v>2016</v>
      </c>
      <c r="C2012" s="1" t="s">
        <v>472</v>
      </c>
      <c r="D2012" s="1" t="s">
        <v>377</v>
      </c>
      <c r="E2012" s="1" t="s">
        <v>49</v>
      </c>
      <c r="F2012" s="1" t="s">
        <v>3468</v>
      </c>
      <c r="G2012">
        <v>204</v>
      </c>
      <c r="H2012">
        <v>84</v>
      </c>
      <c r="I2012">
        <v>288</v>
      </c>
      <c r="J2012">
        <v>162</v>
      </c>
      <c r="K2012">
        <v>10</v>
      </c>
      <c r="L2012">
        <v>31</v>
      </c>
      <c r="M2012">
        <v>1</v>
      </c>
      <c r="N2012" s="1" t="s">
        <v>51</v>
      </c>
      <c r="O2012" s="1" t="s">
        <v>96</v>
      </c>
      <c r="P2012" s="1" t="s">
        <v>3469</v>
      </c>
      <c r="Q2012" s="1" t="s">
        <v>3470</v>
      </c>
      <c r="R2012" s="1" t="s">
        <v>3471</v>
      </c>
      <c r="S2012" s="1" t="str">
        <f t="shared" si="62"/>
        <v>31.4732818</v>
      </c>
      <c r="T2012" s="1" t="str">
        <f t="shared" si="63"/>
        <v>30.3236402</v>
      </c>
      <c r="U2012" s="1" t="s">
        <v>56</v>
      </c>
    </row>
    <row r="2013" spans="1:21" x14ac:dyDescent="0.35">
      <c r="A2013" s="1" t="s">
        <v>19</v>
      </c>
      <c r="B2013">
        <v>2016</v>
      </c>
      <c r="C2013" s="1" t="s">
        <v>472</v>
      </c>
      <c r="D2013" s="1" t="s">
        <v>31</v>
      </c>
      <c r="E2013" s="1" t="s">
        <v>21</v>
      </c>
      <c r="F2013" s="1" t="s">
        <v>167</v>
      </c>
      <c r="G2013">
        <v>1</v>
      </c>
      <c r="H2013">
        <v>0</v>
      </c>
      <c r="I2013">
        <v>1</v>
      </c>
      <c r="J2013">
        <v>0</v>
      </c>
      <c r="K2013">
        <v>1</v>
      </c>
      <c r="L2013">
        <v>0</v>
      </c>
      <c r="M2013">
        <v>0</v>
      </c>
      <c r="N2013" s="1" t="s">
        <v>24</v>
      </c>
      <c r="O2013" s="1" t="s">
        <v>43</v>
      </c>
      <c r="P2013" s="1" t="s">
        <v>3472</v>
      </c>
      <c r="Q2013" s="1" t="s">
        <v>3473</v>
      </c>
      <c r="R2013" s="1" t="s">
        <v>3474</v>
      </c>
      <c r="S2013" s="1" t="str">
        <f t="shared" si="62"/>
        <v>11.1971661</v>
      </c>
      <c r="T2013" s="1" t="str">
        <f t="shared" si="63"/>
        <v>-85.5140377</v>
      </c>
      <c r="U2013" s="1" t="s">
        <v>21</v>
      </c>
    </row>
    <row r="2014" spans="1:21" x14ac:dyDescent="0.35">
      <c r="A2014" s="1" t="s">
        <v>19</v>
      </c>
      <c r="B2014">
        <v>2016</v>
      </c>
      <c r="C2014" s="1" t="s">
        <v>472</v>
      </c>
      <c r="D2014" s="1" t="s">
        <v>21</v>
      </c>
      <c r="E2014" s="1" t="s">
        <v>21</v>
      </c>
      <c r="F2014" s="1" t="s">
        <v>677</v>
      </c>
      <c r="G2014">
        <v>1</v>
      </c>
      <c r="H2014">
        <v>0</v>
      </c>
      <c r="I2014">
        <v>1</v>
      </c>
      <c r="J2014">
        <v>0</v>
      </c>
      <c r="K2014">
        <v>0</v>
      </c>
      <c r="L2014">
        <v>1</v>
      </c>
      <c r="M2014">
        <v>0</v>
      </c>
      <c r="N2014" s="1" t="s">
        <v>66</v>
      </c>
      <c r="O2014" s="1" t="s">
        <v>43</v>
      </c>
      <c r="P2014" s="1" t="s">
        <v>3475</v>
      </c>
      <c r="Q2014" s="1" t="s">
        <v>1107</v>
      </c>
      <c r="R2014" s="1" t="s">
        <v>2457</v>
      </c>
      <c r="S2014" s="1" t="str">
        <f t="shared" si="62"/>
        <v>18.2681566</v>
      </c>
      <c r="T2014" s="1" t="str">
        <f t="shared" si="63"/>
        <v>-95.8969461</v>
      </c>
      <c r="U2014" s="1" t="s">
        <v>21</v>
      </c>
    </row>
    <row r="2015" spans="1:21" x14ac:dyDescent="0.35">
      <c r="A2015" s="1" t="s">
        <v>19</v>
      </c>
      <c r="B2015">
        <v>2016</v>
      </c>
      <c r="C2015" s="1" t="s">
        <v>472</v>
      </c>
      <c r="D2015" s="1" t="s">
        <v>72</v>
      </c>
      <c r="E2015" s="1" t="s">
        <v>21</v>
      </c>
      <c r="F2015" s="1" t="s">
        <v>73</v>
      </c>
      <c r="G2015">
        <v>1</v>
      </c>
      <c r="H2015">
        <v>0</v>
      </c>
      <c r="I2015">
        <v>1</v>
      </c>
      <c r="J2015">
        <v>0</v>
      </c>
      <c r="K2015">
        <v>0</v>
      </c>
      <c r="L2015">
        <v>1</v>
      </c>
      <c r="M2015">
        <v>0</v>
      </c>
      <c r="N2015" s="1" t="s">
        <v>82</v>
      </c>
      <c r="O2015" s="1" t="s">
        <v>43</v>
      </c>
      <c r="P2015" s="1" t="s">
        <v>3476</v>
      </c>
      <c r="Q2015" s="1" t="s">
        <v>3477</v>
      </c>
      <c r="R2015" s="1" t="s">
        <v>3478</v>
      </c>
      <c r="S2015" s="1" t="str">
        <f t="shared" si="62"/>
        <v>11.0970362</v>
      </c>
      <c r="T2015" s="1" t="str">
        <f t="shared" si="63"/>
        <v>-85.6830116</v>
      </c>
      <c r="U2015" s="1" t="s">
        <v>21</v>
      </c>
    </row>
    <row r="2016" spans="1:21" x14ac:dyDescent="0.35">
      <c r="A2016" s="1" t="s">
        <v>19</v>
      </c>
      <c r="B2016">
        <v>2016</v>
      </c>
      <c r="C2016" s="1" t="s">
        <v>472</v>
      </c>
      <c r="D2016" s="1" t="s">
        <v>72</v>
      </c>
      <c r="E2016" s="1" t="s">
        <v>72</v>
      </c>
      <c r="F2016" s="1" t="s">
        <v>434</v>
      </c>
      <c r="G2016">
        <v>5</v>
      </c>
      <c r="H2016">
        <v>15</v>
      </c>
      <c r="I2016">
        <v>20</v>
      </c>
      <c r="J2016">
        <v>3</v>
      </c>
      <c r="K2016">
        <v>2</v>
      </c>
      <c r="L2016">
        <v>3</v>
      </c>
      <c r="M2016">
        <v>0</v>
      </c>
      <c r="N2016" s="1" t="s">
        <v>51</v>
      </c>
      <c r="O2016" s="1" t="s">
        <v>74</v>
      </c>
      <c r="P2016" s="1" t="s">
        <v>3479</v>
      </c>
      <c r="Q2016" s="1" t="s">
        <v>3480</v>
      </c>
      <c r="R2016" s="1" t="s">
        <v>3481</v>
      </c>
      <c r="S2016" s="1" t="str">
        <f t="shared" si="62"/>
        <v>24.7132563</v>
      </c>
      <c r="T2016" s="1" t="str">
        <f t="shared" si="63"/>
        <v>-81.1194852</v>
      </c>
      <c r="U2016" s="1" t="s">
        <v>56</v>
      </c>
    </row>
    <row r="2017" spans="1:21" x14ac:dyDescent="0.35">
      <c r="A2017" s="1" t="s">
        <v>19</v>
      </c>
      <c r="B2017">
        <v>2016</v>
      </c>
      <c r="C2017" s="1" t="s">
        <v>472</v>
      </c>
      <c r="D2017" s="1" t="s">
        <v>240</v>
      </c>
      <c r="E2017" s="1" t="s">
        <v>161</v>
      </c>
      <c r="F2017" s="1" t="s">
        <v>31</v>
      </c>
      <c r="G2017">
        <v>1</v>
      </c>
      <c r="H2017">
        <v>0</v>
      </c>
      <c r="I2017">
        <v>1</v>
      </c>
      <c r="J2017">
        <v>0</v>
      </c>
      <c r="K2017">
        <v>0</v>
      </c>
      <c r="L2017">
        <v>0</v>
      </c>
      <c r="M2017">
        <v>0</v>
      </c>
      <c r="N2017" s="1" t="s">
        <v>66</v>
      </c>
      <c r="O2017" s="1" t="s">
        <v>43</v>
      </c>
      <c r="P2017" s="1" t="s">
        <v>3482</v>
      </c>
      <c r="Q2017" s="1" t="s">
        <v>3483</v>
      </c>
      <c r="R2017" s="1" t="s">
        <v>3484</v>
      </c>
      <c r="S2017" s="1" t="str">
        <f t="shared" si="62"/>
        <v>21.6688827</v>
      </c>
      <c r="T2017" s="1" t="str">
        <f t="shared" si="63"/>
        <v>39.1538425</v>
      </c>
      <c r="U2017" s="1" t="s">
        <v>161</v>
      </c>
    </row>
    <row r="2018" spans="1:21" x14ac:dyDescent="0.35">
      <c r="A2018" s="1" t="s">
        <v>19</v>
      </c>
      <c r="B2018">
        <v>2016</v>
      </c>
      <c r="C2018" s="1" t="s">
        <v>472</v>
      </c>
      <c r="D2018" s="1" t="s">
        <v>21</v>
      </c>
      <c r="E2018" s="1" t="s">
        <v>22</v>
      </c>
      <c r="F2018" s="1" t="s">
        <v>34</v>
      </c>
      <c r="G2018">
        <v>1</v>
      </c>
      <c r="H2018">
        <v>0</v>
      </c>
      <c r="I2018">
        <v>1</v>
      </c>
      <c r="J2018">
        <v>0</v>
      </c>
      <c r="K2018">
        <v>0</v>
      </c>
      <c r="L2018">
        <v>1</v>
      </c>
      <c r="M2018">
        <v>0</v>
      </c>
      <c r="N2018" s="1" t="s">
        <v>24</v>
      </c>
      <c r="O2018" s="1" t="s">
        <v>25</v>
      </c>
      <c r="P2018" s="1" t="s">
        <v>26</v>
      </c>
      <c r="Q2018" s="1" t="s">
        <v>27</v>
      </c>
      <c r="R2018" s="1" t="s">
        <v>3485</v>
      </c>
      <c r="S2018" s="1" t="str">
        <f t="shared" si="62"/>
        <v>32.534017</v>
      </c>
      <c r="T2018" s="1" t="str">
        <f t="shared" si="63"/>
        <v>-111.868567</v>
      </c>
      <c r="U2018" s="1" t="s">
        <v>29</v>
      </c>
    </row>
    <row r="2019" spans="1:21" x14ac:dyDescent="0.35">
      <c r="A2019" s="1" t="s">
        <v>19</v>
      </c>
      <c r="B2019">
        <v>2016</v>
      </c>
      <c r="C2019" s="1" t="s">
        <v>472</v>
      </c>
      <c r="D2019" s="1" t="s">
        <v>30</v>
      </c>
      <c r="E2019" s="1" t="s">
        <v>22</v>
      </c>
      <c r="F2019" s="1" t="s">
        <v>31</v>
      </c>
      <c r="G2019">
        <v>1</v>
      </c>
      <c r="H2019">
        <v>0</v>
      </c>
      <c r="I2019">
        <v>1</v>
      </c>
      <c r="J2019">
        <v>0</v>
      </c>
      <c r="K2019">
        <v>0</v>
      </c>
      <c r="L2019">
        <v>1</v>
      </c>
      <c r="M2019">
        <v>0</v>
      </c>
      <c r="N2019" s="1" t="s">
        <v>24</v>
      </c>
      <c r="O2019" s="1" t="s">
        <v>25</v>
      </c>
      <c r="P2019" s="1" t="s">
        <v>26</v>
      </c>
      <c r="Q2019" s="1" t="s">
        <v>27</v>
      </c>
      <c r="R2019" s="1" t="s">
        <v>3485</v>
      </c>
      <c r="S2019" s="1" t="str">
        <f t="shared" si="62"/>
        <v>32.534017</v>
      </c>
      <c r="T2019" s="1" t="str">
        <f t="shared" si="63"/>
        <v>-111.868567</v>
      </c>
      <c r="U2019" s="1" t="s">
        <v>29</v>
      </c>
    </row>
    <row r="2020" spans="1:21" x14ac:dyDescent="0.35">
      <c r="A2020" s="1" t="s">
        <v>19</v>
      </c>
      <c r="B2020">
        <v>2016</v>
      </c>
      <c r="C2020" s="1" t="s">
        <v>472</v>
      </c>
      <c r="D2020" s="1" t="s">
        <v>30</v>
      </c>
      <c r="E2020" s="1" t="s">
        <v>22</v>
      </c>
      <c r="F2020" s="1" t="s">
        <v>31</v>
      </c>
      <c r="G2020">
        <v>1</v>
      </c>
      <c r="H2020">
        <v>0</v>
      </c>
      <c r="I2020">
        <v>1</v>
      </c>
      <c r="J2020">
        <v>0</v>
      </c>
      <c r="K2020">
        <v>0</v>
      </c>
      <c r="L2020">
        <v>0</v>
      </c>
      <c r="M2020">
        <v>0</v>
      </c>
      <c r="N2020" s="1" t="s">
        <v>24</v>
      </c>
      <c r="O2020" s="1" t="s">
        <v>25</v>
      </c>
      <c r="P2020" s="1" t="s">
        <v>26</v>
      </c>
      <c r="Q2020" s="1" t="s">
        <v>27</v>
      </c>
      <c r="R2020" s="1" t="s">
        <v>3486</v>
      </c>
      <c r="S2020" s="1" t="str">
        <f t="shared" si="62"/>
        <v>31.844233</v>
      </c>
      <c r="T2020" s="1" t="str">
        <f t="shared" si="63"/>
        <v>-112.129717</v>
      </c>
      <c r="U2020" s="1" t="s">
        <v>29</v>
      </c>
    </row>
    <row r="2021" spans="1:21" x14ac:dyDescent="0.35">
      <c r="A2021" s="1" t="s">
        <v>19</v>
      </c>
      <c r="B2021">
        <v>2016</v>
      </c>
      <c r="C2021" s="1" t="s">
        <v>472</v>
      </c>
      <c r="D2021" s="1" t="s">
        <v>583</v>
      </c>
      <c r="E2021" s="1" t="s">
        <v>94</v>
      </c>
      <c r="F2021" s="1" t="s">
        <v>31</v>
      </c>
      <c r="G2021">
        <v>1</v>
      </c>
      <c r="H2021">
        <v>0</v>
      </c>
      <c r="I2021">
        <v>1</v>
      </c>
      <c r="J2021">
        <v>0</v>
      </c>
      <c r="K2021">
        <v>0</v>
      </c>
      <c r="L2021">
        <v>0</v>
      </c>
      <c r="M2021">
        <v>0</v>
      </c>
      <c r="N2021" s="1" t="s">
        <v>82</v>
      </c>
      <c r="O2021" s="1" t="s">
        <v>43</v>
      </c>
      <c r="P2021" s="1" t="s">
        <v>3487</v>
      </c>
      <c r="Q2021" s="1" t="s">
        <v>635</v>
      </c>
      <c r="R2021" s="1" t="s">
        <v>3488</v>
      </c>
      <c r="S2021" s="1" t="str">
        <f t="shared" si="62"/>
        <v>-0.4591034</v>
      </c>
      <c r="T2021" s="1" t="str">
        <f t="shared" si="63"/>
        <v>39.6310758</v>
      </c>
      <c r="U2021" s="1" t="s">
        <v>94</v>
      </c>
    </row>
    <row r="2022" spans="1:21" x14ac:dyDescent="0.35">
      <c r="A2022" s="1" t="s">
        <v>19</v>
      </c>
      <c r="B2022">
        <v>2016</v>
      </c>
      <c r="C2022" s="1" t="s">
        <v>472</v>
      </c>
      <c r="D2022" s="1" t="s">
        <v>583</v>
      </c>
      <c r="E2022" s="1" t="s">
        <v>94</v>
      </c>
      <c r="F2022" s="1" t="s">
        <v>31</v>
      </c>
      <c r="G2022">
        <v>1</v>
      </c>
      <c r="H2022">
        <v>0</v>
      </c>
      <c r="I2022">
        <v>1</v>
      </c>
      <c r="J2022">
        <v>0</v>
      </c>
      <c r="K2022">
        <v>0</v>
      </c>
      <c r="L2022">
        <v>0</v>
      </c>
      <c r="M2022">
        <v>0</v>
      </c>
      <c r="N2022" s="1" t="s">
        <v>35</v>
      </c>
      <c r="O2022" s="1" t="s">
        <v>43</v>
      </c>
      <c r="P2022" s="1" t="s">
        <v>3489</v>
      </c>
      <c r="Q2022" s="1" t="s">
        <v>635</v>
      </c>
      <c r="R2022" s="1" t="s">
        <v>3490</v>
      </c>
      <c r="S2022" s="1" t="str">
        <f t="shared" si="62"/>
        <v>2.7769832</v>
      </c>
      <c r="T2022" s="1" t="str">
        <f t="shared" si="63"/>
        <v>45.4992664</v>
      </c>
      <c r="U2022" s="1" t="s">
        <v>94</v>
      </c>
    </row>
    <row r="2023" spans="1:21" x14ac:dyDescent="0.35">
      <c r="A2023" s="1" t="s">
        <v>19</v>
      </c>
      <c r="B2023">
        <v>2016</v>
      </c>
      <c r="C2023" s="1" t="s">
        <v>472</v>
      </c>
      <c r="D2023" s="1" t="s">
        <v>583</v>
      </c>
      <c r="E2023" s="1" t="s">
        <v>94</v>
      </c>
      <c r="F2023" s="1" t="s">
        <v>31</v>
      </c>
      <c r="G2023">
        <v>1</v>
      </c>
      <c r="H2023">
        <v>0</v>
      </c>
      <c r="I2023">
        <v>1</v>
      </c>
      <c r="J2023">
        <v>0</v>
      </c>
      <c r="K2023">
        <v>0</v>
      </c>
      <c r="L2023">
        <v>0</v>
      </c>
      <c r="M2023">
        <v>0</v>
      </c>
      <c r="N2023" s="1" t="s">
        <v>82</v>
      </c>
      <c r="O2023" s="1" t="s">
        <v>43</v>
      </c>
      <c r="P2023" s="1" t="s">
        <v>964</v>
      </c>
      <c r="Q2023" s="1" t="s">
        <v>635</v>
      </c>
      <c r="R2023" s="1" t="s">
        <v>3491</v>
      </c>
      <c r="S2023" s="1" t="str">
        <f t="shared" si="62"/>
        <v>-0.3540976</v>
      </c>
      <c r="T2023" s="1" t="str">
        <f t="shared" si="63"/>
        <v>42.5278184</v>
      </c>
      <c r="U2023" s="1" t="s">
        <v>94</v>
      </c>
    </row>
    <row r="2024" spans="1:21" x14ac:dyDescent="0.35">
      <c r="A2024" s="1" t="s">
        <v>19</v>
      </c>
      <c r="B2024">
        <v>2016</v>
      </c>
      <c r="C2024" s="1" t="s">
        <v>472</v>
      </c>
      <c r="D2024" s="1" t="s">
        <v>94</v>
      </c>
      <c r="E2024" s="1" t="s">
        <v>161</v>
      </c>
      <c r="F2024" s="1" t="s">
        <v>115</v>
      </c>
      <c r="G2024">
        <v>1</v>
      </c>
      <c r="H2024">
        <v>0</v>
      </c>
      <c r="I2024">
        <v>1</v>
      </c>
      <c r="J2024">
        <v>0</v>
      </c>
      <c r="K2024">
        <v>0</v>
      </c>
      <c r="L2024">
        <v>1</v>
      </c>
      <c r="M2024">
        <v>0</v>
      </c>
      <c r="N2024" s="1" t="s">
        <v>66</v>
      </c>
      <c r="O2024" s="1" t="s">
        <v>116</v>
      </c>
      <c r="P2024" s="1" t="s">
        <v>3492</v>
      </c>
      <c r="Q2024" s="1" t="s">
        <v>3493</v>
      </c>
      <c r="R2024" s="1" t="s">
        <v>3147</v>
      </c>
      <c r="S2024" s="1" t="str">
        <f t="shared" si="62"/>
        <v>15.3597416</v>
      </c>
      <c r="T2024" s="1" t="str">
        <f t="shared" si="63"/>
        <v>49.7064001</v>
      </c>
      <c r="U2024" s="1" t="s">
        <v>161</v>
      </c>
    </row>
    <row r="2025" spans="1:21" x14ac:dyDescent="0.35">
      <c r="A2025" s="1" t="s">
        <v>19</v>
      </c>
      <c r="B2025">
        <v>2016</v>
      </c>
      <c r="C2025" s="1" t="s">
        <v>472</v>
      </c>
      <c r="D2025" s="1" t="s">
        <v>39</v>
      </c>
      <c r="E2025" s="1" t="s">
        <v>40</v>
      </c>
      <c r="F2025" s="1" t="s">
        <v>41</v>
      </c>
      <c r="G2025">
        <v>1</v>
      </c>
      <c r="H2025">
        <v>0</v>
      </c>
      <c r="I2025">
        <v>1</v>
      </c>
      <c r="J2025">
        <v>0</v>
      </c>
      <c r="K2025">
        <v>0</v>
      </c>
      <c r="L2025">
        <v>1</v>
      </c>
      <c r="M2025">
        <v>0</v>
      </c>
      <c r="N2025" s="1" t="s">
        <v>66</v>
      </c>
      <c r="O2025" s="1" t="s">
        <v>67</v>
      </c>
      <c r="P2025" s="1" t="s">
        <v>3494</v>
      </c>
      <c r="Q2025" s="1" t="s">
        <v>2649</v>
      </c>
      <c r="R2025" s="1" t="s">
        <v>2490</v>
      </c>
      <c r="S2025" s="1" t="str">
        <f t="shared" si="62"/>
        <v>50.9518803</v>
      </c>
      <c r="T2025" s="1" t="str">
        <f t="shared" si="63"/>
        <v>1.8339367</v>
      </c>
      <c r="U2025" s="1" t="s">
        <v>71</v>
      </c>
    </row>
    <row r="2026" spans="1:21" x14ac:dyDescent="0.35">
      <c r="A2026" s="1" t="s">
        <v>19</v>
      </c>
      <c r="B2026">
        <v>2016</v>
      </c>
      <c r="C2026" s="1" t="s">
        <v>472</v>
      </c>
      <c r="D2026" s="1" t="s">
        <v>21</v>
      </c>
      <c r="E2026" s="1" t="s">
        <v>21</v>
      </c>
      <c r="F2026" s="1" t="s">
        <v>34</v>
      </c>
      <c r="G2026">
        <v>0</v>
      </c>
      <c r="H2026">
        <v>1</v>
      </c>
      <c r="I2026">
        <v>1</v>
      </c>
      <c r="J2026">
        <v>0</v>
      </c>
      <c r="K2026">
        <v>0</v>
      </c>
      <c r="L2026">
        <v>1</v>
      </c>
      <c r="M2026">
        <v>1</v>
      </c>
      <c r="N2026" s="1" t="s">
        <v>51</v>
      </c>
      <c r="O2026" s="1" t="s">
        <v>25</v>
      </c>
      <c r="P2026" s="1" t="s">
        <v>3430</v>
      </c>
      <c r="Q2026" s="1" t="s">
        <v>3265</v>
      </c>
      <c r="R2026" s="1" t="s">
        <v>2705</v>
      </c>
      <c r="S2026" s="1" t="str">
        <f t="shared" si="62"/>
        <v>27.1334908</v>
      </c>
      <c r="T2026" s="1" t="str">
        <f t="shared" si="63"/>
        <v>-103.434484</v>
      </c>
      <c r="U2026" s="1" t="s">
        <v>21</v>
      </c>
    </row>
    <row r="2027" spans="1:21" x14ac:dyDescent="0.35">
      <c r="A2027" s="1" t="s">
        <v>19</v>
      </c>
      <c r="B2027">
        <v>2016</v>
      </c>
      <c r="C2027" s="1" t="s">
        <v>472</v>
      </c>
      <c r="D2027" s="1" t="s">
        <v>30</v>
      </c>
      <c r="E2027" s="1" t="s">
        <v>22</v>
      </c>
      <c r="F2027" s="1" t="s">
        <v>31</v>
      </c>
      <c r="G2027">
        <v>1</v>
      </c>
      <c r="H2027">
        <v>0</v>
      </c>
      <c r="I2027">
        <v>1</v>
      </c>
      <c r="J2027">
        <v>0</v>
      </c>
      <c r="K2027">
        <v>0</v>
      </c>
      <c r="L2027">
        <v>0</v>
      </c>
      <c r="M2027">
        <v>0</v>
      </c>
      <c r="N2027" s="1" t="s">
        <v>24</v>
      </c>
      <c r="O2027" s="1" t="s">
        <v>25</v>
      </c>
      <c r="P2027" s="1" t="s">
        <v>26</v>
      </c>
      <c r="Q2027" s="1" t="s">
        <v>27</v>
      </c>
      <c r="R2027" s="1" t="s">
        <v>3495</v>
      </c>
      <c r="S2027" s="1" t="str">
        <f t="shared" si="62"/>
        <v>32.069017</v>
      </c>
      <c r="T2027" s="1" t="str">
        <f t="shared" si="63"/>
        <v>-112.97895</v>
      </c>
      <c r="U2027" s="1" t="s">
        <v>29</v>
      </c>
    </row>
    <row r="2028" spans="1:21" x14ac:dyDescent="0.35">
      <c r="A2028" s="1" t="s">
        <v>19</v>
      </c>
      <c r="B2028">
        <v>2016</v>
      </c>
      <c r="C2028" s="1" t="s">
        <v>472</v>
      </c>
      <c r="D2028" s="1" t="s">
        <v>377</v>
      </c>
      <c r="E2028" s="1" t="s">
        <v>49</v>
      </c>
      <c r="F2028" s="1" t="s">
        <v>31</v>
      </c>
      <c r="G2028">
        <v>18</v>
      </c>
      <c r="H2028">
        <v>0</v>
      </c>
      <c r="I2028">
        <v>18</v>
      </c>
      <c r="J2028">
        <v>0</v>
      </c>
      <c r="K2028">
        <v>0</v>
      </c>
      <c r="L2028">
        <v>0</v>
      </c>
      <c r="M2028">
        <v>0</v>
      </c>
      <c r="N2028" s="1" t="s">
        <v>51</v>
      </c>
      <c r="O2028" s="1" t="s">
        <v>96</v>
      </c>
      <c r="P2028" s="1" t="s">
        <v>3496</v>
      </c>
      <c r="Q2028" s="1" t="s">
        <v>2761</v>
      </c>
      <c r="R2028" s="1" t="s">
        <v>3497</v>
      </c>
      <c r="S2028" s="1" t="str">
        <f t="shared" si="62"/>
        <v>32.0964258</v>
      </c>
      <c r="T2028" s="1" t="str">
        <f t="shared" si="63"/>
        <v>23.9205167</v>
      </c>
      <c r="U2028" s="1" t="s">
        <v>56</v>
      </c>
    </row>
    <row r="2029" spans="1:21" x14ac:dyDescent="0.35">
      <c r="A2029" s="1" t="s">
        <v>19</v>
      </c>
      <c r="B2029">
        <v>2016</v>
      </c>
      <c r="C2029" s="1" t="s">
        <v>472</v>
      </c>
      <c r="D2029" s="1" t="s">
        <v>30</v>
      </c>
      <c r="E2029" s="1" t="s">
        <v>21</v>
      </c>
      <c r="F2029" s="1" t="s">
        <v>31</v>
      </c>
      <c r="G2029">
        <v>1</v>
      </c>
      <c r="H2029">
        <v>0</v>
      </c>
      <c r="I2029">
        <v>1</v>
      </c>
      <c r="J2029">
        <v>0</v>
      </c>
      <c r="K2029">
        <v>0</v>
      </c>
      <c r="L2029">
        <v>1</v>
      </c>
      <c r="M2029">
        <v>0</v>
      </c>
      <c r="N2029" s="1" t="s">
        <v>51</v>
      </c>
      <c r="O2029" s="1" t="s">
        <v>25</v>
      </c>
      <c r="P2029" s="1" t="s">
        <v>3498</v>
      </c>
      <c r="Q2029" s="1" t="s">
        <v>3499</v>
      </c>
      <c r="R2029" s="1" t="s">
        <v>2705</v>
      </c>
      <c r="S2029" s="1" t="str">
        <f t="shared" si="62"/>
        <v>27.1334908</v>
      </c>
      <c r="T2029" s="1" t="str">
        <f t="shared" si="63"/>
        <v>-103.434484</v>
      </c>
      <c r="U2029" s="1" t="s">
        <v>21</v>
      </c>
    </row>
    <row r="2030" spans="1:21" x14ac:dyDescent="0.35">
      <c r="A2030" s="1" t="s">
        <v>19</v>
      </c>
      <c r="B2030">
        <v>2016</v>
      </c>
      <c r="C2030" s="1" t="s">
        <v>472</v>
      </c>
      <c r="D2030" s="1" t="s">
        <v>64</v>
      </c>
      <c r="E2030" s="1" t="s">
        <v>49</v>
      </c>
      <c r="F2030" s="1" t="s">
        <v>3500</v>
      </c>
      <c r="G2030">
        <v>7</v>
      </c>
      <c r="H2030">
        <v>20</v>
      </c>
      <c r="I2030">
        <v>27</v>
      </c>
      <c r="J2030">
        <v>3</v>
      </c>
      <c r="K2030">
        <v>0</v>
      </c>
      <c r="L2030">
        <v>0</v>
      </c>
      <c r="M2030">
        <v>0</v>
      </c>
      <c r="N2030" s="1" t="s">
        <v>51</v>
      </c>
      <c r="O2030" s="1" t="s">
        <v>52</v>
      </c>
      <c r="P2030" s="1" t="s">
        <v>3501</v>
      </c>
      <c r="Q2030" s="1" t="s">
        <v>3502</v>
      </c>
      <c r="R2030" s="1" t="s">
        <v>3503</v>
      </c>
      <c r="S2030" s="1" t="str">
        <f t="shared" si="62"/>
        <v>37.0319069</v>
      </c>
      <c r="T2030" s="1" t="str">
        <f t="shared" si="63"/>
        <v>27.421418</v>
      </c>
      <c r="U2030" s="1" t="s">
        <v>56</v>
      </c>
    </row>
    <row r="2031" spans="1:21" x14ac:dyDescent="0.35">
      <c r="A2031" s="1" t="s">
        <v>19</v>
      </c>
      <c r="B2031">
        <v>2016</v>
      </c>
      <c r="C2031" s="1" t="s">
        <v>472</v>
      </c>
      <c r="D2031" s="1" t="s">
        <v>64</v>
      </c>
      <c r="E2031" s="1" t="s">
        <v>64</v>
      </c>
      <c r="F2031" s="1" t="s">
        <v>262</v>
      </c>
      <c r="G2031">
        <v>14</v>
      </c>
      <c r="H2031">
        <v>0</v>
      </c>
      <c r="I2031">
        <v>14</v>
      </c>
      <c r="J2031">
        <v>11</v>
      </c>
      <c r="K2031">
        <v>0</v>
      </c>
      <c r="L2031">
        <v>0</v>
      </c>
      <c r="M2031">
        <v>0</v>
      </c>
      <c r="N2031" s="1" t="s">
        <v>66</v>
      </c>
      <c r="O2031" s="1" t="s">
        <v>3504</v>
      </c>
      <c r="P2031" s="1" t="s">
        <v>3505</v>
      </c>
      <c r="Q2031" s="1" t="s">
        <v>459</v>
      </c>
      <c r="R2031" s="1" t="s">
        <v>3506</v>
      </c>
      <c r="S2031" s="1" t="str">
        <f t="shared" si="62"/>
        <v>27.3791818</v>
      </c>
      <c r="T2031" s="1" t="str">
        <f t="shared" si="63"/>
        <v>58.5375272</v>
      </c>
      <c r="U2031" s="1" t="s">
        <v>64</v>
      </c>
    </row>
    <row r="2032" spans="1:21" x14ac:dyDescent="0.35">
      <c r="A2032" s="1" t="s">
        <v>19</v>
      </c>
      <c r="B2032">
        <v>2016</v>
      </c>
      <c r="C2032" s="1" t="s">
        <v>472</v>
      </c>
      <c r="D2032" s="1" t="s">
        <v>30</v>
      </c>
      <c r="E2032" s="1" t="s">
        <v>22</v>
      </c>
      <c r="F2032" s="1" t="s">
        <v>31</v>
      </c>
      <c r="G2032">
        <v>1</v>
      </c>
      <c r="H2032">
        <v>0</v>
      </c>
      <c r="I2032">
        <v>1</v>
      </c>
      <c r="J2032">
        <v>0</v>
      </c>
      <c r="K2032">
        <v>1</v>
      </c>
      <c r="L2032">
        <v>0</v>
      </c>
      <c r="M2032">
        <v>0</v>
      </c>
      <c r="N2032" s="1" t="s">
        <v>24</v>
      </c>
      <c r="O2032" s="1" t="s">
        <v>25</v>
      </c>
      <c r="P2032" s="1" t="s">
        <v>26</v>
      </c>
      <c r="Q2032" s="1" t="s">
        <v>27</v>
      </c>
      <c r="R2032" s="1" t="s">
        <v>3507</v>
      </c>
      <c r="S2032" s="1" t="str">
        <f t="shared" si="62"/>
        <v>32.78415</v>
      </c>
      <c r="T2032" s="1" t="str">
        <f t="shared" si="63"/>
        <v>-112.473983</v>
      </c>
      <c r="U2032" s="1" t="s">
        <v>29</v>
      </c>
    </row>
    <row r="2033" spans="1:21" x14ac:dyDescent="0.35">
      <c r="A2033" s="1" t="s">
        <v>19</v>
      </c>
      <c r="B2033">
        <v>2016</v>
      </c>
      <c r="C2033" s="1" t="s">
        <v>472</v>
      </c>
      <c r="D2033" s="1" t="s">
        <v>72</v>
      </c>
      <c r="E2033" s="1" t="s">
        <v>136</v>
      </c>
      <c r="F2033" s="1" t="s">
        <v>434</v>
      </c>
      <c r="G2033">
        <v>1</v>
      </c>
      <c r="H2033">
        <v>0</v>
      </c>
      <c r="I2033">
        <v>1</v>
      </c>
      <c r="J2033">
        <v>0</v>
      </c>
      <c r="K2033">
        <v>0</v>
      </c>
      <c r="L2033">
        <v>1</v>
      </c>
      <c r="M2033">
        <v>0</v>
      </c>
      <c r="N2033" s="1" t="s">
        <v>82</v>
      </c>
      <c r="O2033" s="1" t="s">
        <v>2214</v>
      </c>
      <c r="P2033" s="1" t="s">
        <v>3508</v>
      </c>
      <c r="Q2033" s="1" t="s">
        <v>3509</v>
      </c>
      <c r="R2033" s="1" t="s">
        <v>3284</v>
      </c>
      <c r="S2033" s="1" t="str">
        <f t="shared" si="62"/>
        <v>7.7811194</v>
      </c>
      <c r="T2033" s="1" t="str">
        <f t="shared" si="63"/>
        <v>-77.9325564</v>
      </c>
      <c r="U2033" s="1" t="s">
        <v>136</v>
      </c>
    </row>
    <row r="2034" spans="1:21" x14ac:dyDescent="0.35">
      <c r="A2034" s="1" t="s">
        <v>19</v>
      </c>
      <c r="B2034">
        <v>2016</v>
      </c>
      <c r="C2034" s="1" t="s">
        <v>472</v>
      </c>
      <c r="D2034" s="1" t="s">
        <v>31</v>
      </c>
      <c r="E2034" s="1" t="s">
        <v>39</v>
      </c>
      <c r="F2034" s="1" t="s">
        <v>31</v>
      </c>
      <c r="G2034">
        <v>1</v>
      </c>
      <c r="H2034">
        <v>0</v>
      </c>
      <c r="I2034">
        <v>1</v>
      </c>
      <c r="J2034">
        <v>0</v>
      </c>
      <c r="K2034">
        <v>0</v>
      </c>
      <c r="L2034">
        <v>0</v>
      </c>
      <c r="M2034">
        <v>0</v>
      </c>
      <c r="N2034" s="1" t="s">
        <v>82</v>
      </c>
      <c r="O2034" s="1" t="s">
        <v>197</v>
      </c>
      <c r="P2034" s="1" t="s">
        <v>404</v>
      </c>
      <c r="Q2034" s="1" t="s">
        <v>405</v>
      </c>
      <c r="R2034" s="1" t="s">
        <v>2351</v>
      </c>
      <c r="S2034" s="1" t="str">
        <f t="shared" si="62"/>
        <v>27.0663171</v>
      </c>
      <c r="T2034" s="1" t="str">
        <f t="shared" si="63"/>
        <v>14.3336145</v>
      </c>
      <c r="U2034" s="1" t="s">
        <v>39</v>
      </c>
    </row>
    <row r="2035" spans="1:21" x14ac:dyDescent="0.35">
      <c r="A2035" s="1" t="s">
        <v>19</v>
      </c>
      <c r="B2035">
        <v>2016</v>
      </c>
      <c r="C2035" s="1" t="s">
        <v>472</v>
      </c>
      <c r="D2035" s="1" t="s">
        <v>31</v>
      </c>
      <c r="E2035" s="1" t="s">
        <v>39</v>
      </c>
      <c r="F2035" s="1" t="s">
        <v>31</v>
      </c>
      <c r="G2035">
        <v>1</v>
      </c>
      <c r="H2035">
        <v>0</v>
      </c>
      <c r="I2035">
        <v>1</v>
      </c>
      <c r="J2035">
        <v>0</v>
      </c>
      <c r="K2035">
        <v>0</v>
      </c>
      <c r="L2035">
        <v>0</v>
      </c>
      <c r="M2035">
        <v>0</v>
      </c>
      <c r="N2035" s="1" t="s">
        <v>35</v>
      </c>
      <c r="O2035" s="1" t="s">
        <v>43</v>
      </c>
      <c r="P2035" s="1" t="s">
        <v>828</v>
      </c>
      <c r="Q2035" s="1" t="s">
        <v>405</v>
      </c>
      <c r="R2035" s="1" t="s">
        <v>3510</v>
      </c>
      <c r="S2035" s="1" t="str">
        <f t="shared" si="62"/>
        <v>32.8872094</v>
      </c>
      <c r="T2035" s="1" t="str">
        <f t="shared" si="63"/>
        <v>13.1913383</v>
      </c>
      <c r="U2035" s="1" t="s">
        <v>39</v>
      </c>
    </row>
    <row r="2036" spans="1:21" x14ac:dyDescent="0.35">
      <c r="A2036" s="1" t="s">
        <v>19</v>
      </c>
      <c r="B2036">
        <v>2016</v>
      </c>
      <c r="C2036" s="1" t="s">
        <v>472</v>
      </c>
      <c r="D2036" s="1" t="s">
        <v>31</v>
      </c>
      <c r="E2036" s="1" t="s">
        <v>39</v>
      </c>
      <c r="F2036" s="1" t="s">
        <v>31</v>
      </c>
      <c r="G2036">
        <v>1</v>
      </c>
      <c r="H2036">
        <v>0</v>
      </c>
      <c r="I2036">
        <v>1</v>
      </c>
      <c r="J2036">
        <v>0</v>
      </c>
      <c r="K2036">
        <v>0</v>
      </c>
      <c r="L2036">
        <v>0</v>
      </c>
      <c r="M2036">
        <v>0</v>
      </c>
      <c r="N2036" s="1" t="s">
        <v>35</v>
      </c>
      <c r="O2036" s="1" t="s">
        <v>197</v>
      </c>
      <c r="P2036" s="1" t="s">
        <v>404</v>
      </c>
      <c r="Q2036" s="1" t="s">
        <v>405</v>
      </c>
      <c r="R2036" s="1" t="s">
        <v>2351</v>
      </c>
      <c r="S2036" s="1" t="str">
        <f t="shared" si="62"/>
        <v>27.0663171</v>
      </c>
      <c r="T2036" s="1" t="str">
        <f t="shared" si="63"/>
        <v>14.3336145</v>
      </c>
      <c r="U2036" s="1" t="s">
        <v>39</v>
      </c>
    </row>
    <row r="2037" spans="1:21" x14ac:dyDescent="0.35">
      <c r="A2037" s="1" t="s">
        <v>19</v>
      </c>
      <c r="B2037">
        <v>2016</v>
      </c>
      <c r="C2037" s="1" t="s">
        <v>472</v>
      </c>
      <c r="D2037" s="1" t="s">
        <v>31</v>
      </c>
      <c r="E2037" s="1" t="s">
        <v>39</v>
      </c>
      <c r="F2037" s="1" t="s">
        <v>31</v>
      </c>
      <c r="G2037">
        <v>1</v>
      </c>
      <c r="H2037">
        <v>0</v>
      </c>
      <c r="I2037">
        <v>1</v>
      </c>
      <c r="J2037">
        <v>0</v>
      </c>
      <c r="K2037">
        <v>0</v>
      </c>
      <c r="L2037">
        <v>0</v>
      </c>
      <c r="M2037">
        <v>0</v>
      </c>
      <c r="N2037" s="1" t="s">
        <v>82</v>
      </c>
      <c r="O2037" s="1" t="s">
        <v>43</v>
      </c>
      <c r="P2037" s="1" t="s">
        <v>828</v>
      </c>
      <c r="Q2037" s="1" t="s">
        <v>405</v>
      </c>
      <c r="R2037" s="1" t="s">
        <v>3510</v>
      </c>
      <c r="S2037" s="1" t="str">
        <f t="shared" si="62"/>
        <v>32.8872094</v>
      </c>
      <c r="T2037" s="1" t="str">
        <f t="shared" si="63"/>
        <v>13.1913383</v>
      </c>
      <c r="U2037" s="1" t="s">
        <v>39</v>
      </c>
    </row>
    <row r="2038" spans="1:21" x14ac:dyDescent="0.35">
      <c r="A2038" s="1" t="s">
        <v>19</v>
      </c>
      <c r="B2038">
        <v>2016</v>
      </c>
      <c r="C2038" s="1" t="s">
        <v>472</v>
      </c>
      <c r="D2038" s="1" t="s">
        <v>31</v>
      </c>
      <c r="E2038" s="1" t="s">
        <v>39</v>
      </c>
      <c r="F2038" s="1" t="s">
        <v>31</v>
      </c>
      <c r="G2038">
        <v>5</v>
      </c>
      <c r="H2038">
        <v>0</v>
      </c>
      <c r="I2038">
        <v>5</v>
      </c>
      <c r="J2038">
        <v>0</v>
      </c>
      <c r="K2038">
        <v>0</v>
      </c>
      <c r="L2038">
        <v>0</v>
      </c>
      <c r="M2038">
        <v>0</v>
      </c>
      <c r="N2038" s="1" t="s">
        <v>66</v>
      </c>
      <c r="O2038" s="1" t="s">
        <v>197</v>
      </c>
      <c r="P2038" s="1" t="s">
        <v>3511</v>
      </c>
      <c r="Q2038" s="1" t="s">
        <v>405</v>
      </c>
      <c r="R2038" s="1" t="s">
        <v>3512</v>
      </c>
      <c r="S2038" s="1" t="str">
        <f t="shared" si="62"/>
        <v>32.45167966</v>
      </c>
      <c r="T2038" s="1" t="str">
        <f t="shared" si="63"/>
        <v>14.59161225</v>
      </c>
      <c r="U2038" s="1" t="s">
        <v>39</v>
      </c>
    </row>
    <row r="2039" spans="1:21" x14ac:dyDescent="0.35">
      <c r="A2039" s="1" t="s">
        <v>19</v>
      </c>
      <c r="B2039">
        <v>2016</v>
      </c>
      <c r="C2039" s="1" t="s">
        <v>472</v>
      </c>
      <c r="D2039" s="1" t="s">
        <v>31</v>
      </c>
      <c r="E2039" s="1" t="s">
        <v>39</v>
      </c>
      <c r="F2039" s="1" t="s">
        <v>31</v>
      </c>
      <c r="G2039">
        <v>1</v>
      </c>
      <c r="H2039">
        <v>0</v>
      </c>
      <c r="I2039">
        <v>1</v>
      </c>
      <c r="J2039">
        <v>0</v>
      </c>
      <c r="K2039">
        <v>0</v>
      </c>
      <c r="L2039">
        <v>0</v>
      </c>
      <c r="M2039">
        <v>0</v>
      </c>
      <c r="N2039" s="1" t="s">
        <v>24</v>
      </c>
      <c r="O2039" s="1" t="s">
        <v>197</v>
      </c>
      <c r="P2039" s="1" t="s">
        <v>1419</v>
      </c>
      <c r="Q2039" s="1" t="s">
        <v>405</v>
      </c>
      <c r="R2039" s="1" t="s">
        <v>3513</v>
      </c>
      <c r="S2039" s="1" t="str">
        <f t="shared" si="62"/>
        <v>27.10446257</v>
      </c>
      <c r="T2039" s="1" t="str">
        <f t="shared" si="63"/>
        <v>14.8239729875</v>
      </c>
      <c r="U2039" s="1" t="s">
        <v>39</v>
      </c>
    </row>
    <row r="2040" spans="1:21" x14ac:dyDescent="0.35">
      <c r="A2040" s="1" t="s">
        <v>19</v>
      </c>
      <c r="B2040">
        <v>2016</v>
      </c>
      <c r="C2040" s="1" t="s">
        <v>517</v>
      </c>
      <c r="D2040" s="1" t="s">
        <v>94</v>
      </c>
      <c r="E2040" s="1" t="s">
        <v>94</v>
      </c>
      <c r="F2040" s="1" t="s">
        <v>115</v>
      </c>
      <c r="G2040">
        <v>7</v>
      </c>
      <c r="H2040">
        <v>0</v>
      </c>
      <c r="I2040">
        <v>7</v>
      </c>
      <c r="J2040">
        <v>37</v>
      </c>
      <c r="K2040">
        <v>0</v>
      </c>
      <c r="L2040">
        <v>0</v>
      </c>
      <c r="M2040">
        <v>0</v>
      </c>
      <c r="N2040" s="1" t="s">
        <v>66</v>
      </c>
      <c r="O2040" s="1" t="s">
        <v>43</v>
      </c>
      <c r="P2040" s="1" t="s">
        <v>3514</v>
      </c>
      <c r="Q2040" s="1" t="s">
        <v>3515</v>
      </c>
      <c r="R2040" s="1" t="s">
        <v>3516</v>
      </c>
      <c r="S2040" s="1" t="str">
        <f t="shared" si="62"/>
        <v>-12.5944295</v>
      </c>
      <c r="T2040" s="1" t="str">
        <f t="shared" si="63"/>
        <v>38.794922</v>
      </c>
      <c r="U2040" s="1" t="s">
        <v>94</v>
      </c>
    </row>
    <row r="2041" spans="1:21" x14ac:dyDescent="0.35">
      <c r="A2041" s="1" t="s">
        <v>19</v>
      </c>
      <c r="B2041">
        <v>2016</v>
      </c>
      <c r="C2041" s="1" t="s">
        <v>517</v>
      </c>
      <c r="D2041" s="1" t="s">
        <v>21</v>
      </c>
      <c r="E2041" s="1" t="s">
        <v>22</v>
      </c>
      <c r="F2041" s="1" t="s">
        <v>34</v>
      </c>
      <c r="G2041">
        <v>1</v>
      </c>
      <c r="H2041">
        <v>0</v>
      </c>
      <c r="I2041">
        <v>1</v>
      </c>
      <c r="J2041">
        <v>0</v>
      </c>
      <c r="K2041">
        <v>0</v>
      </c>
      <c r="L2041">
        <v>1</v>
      </c>
      <c r="M2041">
        <v>0</v>
      </c>
      <c r="N2041" s="1" t="s">
        <v>42</v>
      </c>
      <c r="O2041" s="1" t="s">
        <v>25</v>
      </c>
      <c r="P2041" s="1" t="s">
        <v>3517</v>
      </c>
      <c r="Q2041" s="1" t="s">
        <v>3518</v>
      </c>
      <c r="R2041" s="1" t="s">
        <v>3519</v>
      </c>
      <c r="S2041" s="1" t="str">
        <f t="shared" si="62"/>
        <v>28.74436816</v>
      </c>
      <c r="T2041" s="1" t="str">
        <f t="shared" si="63"/>
        <v>-100.4689656749</v>
      </c>
      <c r="U2041" s="1" t="s">
        <v>29</v>
      </c>
    </row>
    <row r="2042" spans="1:21" x14ac:dyDescent="0.35">
      <c r="A2042" s="1" t="s">
        <v>19</v>
      </c>
      <c r="B2042">
        <v>2016</v>
      </c>
      <c r="C2042" s="1" t="s">
        <v>517</v>
      </c>
      <c r="D2042" s="1" t="s">
        <v>31</v>
      </c>
      <c r="E2042" s="1" t="s">
        <v>49</v>
      </c>
      <c r="F2042" s="1" t="s">
        <v>31</v>
      </c>
      <c r="G2042">
        <v>10</v>
      </c>
      <c r="H2042">
        <v>0</v>
      </c>
      <c r="I2042">
        <v>10</v>
      </c>
      <c r="J2042">
        <v>0</v>
      </c>
      <c r="K2042">
        <v>0</v>
      </c>
      <c r="L2042">
        <v>0</v>
      </c>
      <c r="M2042">
        <v>0</v>
      </c>
      <c r="N2042" s="1" t="s">
        <v>24</v>
      </c>
      <c r="O2042" s="1" t="s">
        <v>96</v>
      </c>
      <c r="P2042" s="1" t="s">
        <v>3520</v>
      </c>
      <c r="Q2042" s="1" t="s">
        <v>3521</v>
      </c>
      <c r="R2042" s="1" t="s">
        <v>3522</v>
      </c>
      <c r="S2042" s="1" t="str">
        <f t="shared" si="62"/>
        <v>32.7279874</v>
      </c>
      <c r="T2042" s="1" t="str">
        <f t="shared" si="63"/>
        <v>15.0685373</v>
      </c>
      <c r="U2042" s="1" t="s">
        <v>56</v>
      </c>
    </row>
    <row r="2043" spans="1:21" x14ac:dyDescent="0.35">
      <c r="A2043" s="1" t="s">
        <v>19</v>
      </c>
      <c r="B2043">
        <v>2016</v>
      </c>
      <c r="C2043" s="1" t="s">
        <v>517</v>
      </c>
      <c r="D2043" s="1" t="s">
        <v>377</v>
      </c>
      <c r="E2043" s="1" t="s">
        <v>49</v>
      </c>
      <c r="F2043" s="1" t="s">
        <v>31</v>
      </c>
      <c r="G2043">
        <v>11</v>
      </c>
      <c r="H2043">
        <v>0</v>
      </c>
      <c r="I2043">
        <v>11</v>
      </c>
      <c r="J2043">
        <v>0</v>
      </c>
      <c r="K2043">
        <v>2</v>
      </c>
      <c r="L2043">
        <v>7</v>
      </c>
      <c r="M2043">
        <v>2</v>
      </c>
      <c r="N2043" s="1" t="s">
        <v>51</v>
      </c>
      <c r="O2043" s="1" t="s">
        <v>96</v>
      </c>
      <c r="P2043" s="1" t="s">
        <v>3523</v>
      </c>
      <c r="Q2043" s="1" t="s">
        <v>3524</v>
      </c>
      <c r="R2043" s="1" t="s">
        <v>3525</v>
      </c>
      <c r="S2043" s="1" t="str">
        <f t="shared" si="62"/>
        <v>32.885643</v>
      </c>
      <c r="T2043" s="1" t="str">
        <f t="shared" si="63"/>
        <v>13.6786856</v>
      </c>
      <c r="U2043" s="1" t="s">
        <v>56</v>
      </c>
    </row>
    <row r="2044" spans="1:21" x14ac:dyDescent="0.35">
      <c r="A2044" s="1" t="s">
        <v>19</v>
      </c>
      <c r="B2044">
        <v>2016</v>
      </c>
      <c r="C2044" s="1" t="s">
        <v>517</v>
      </c>
      <c r="D2044" s="1" t="s">
        <v>377</v>
      </c>
      <c r="E2044" s="1" t="s">
        <v>49</v>
      </c>
      <c r="F2044" s="1" t="s">
        <v>3526</v>
      </c>
      <c r="G2044">
        <v>30</v>
      </c>
      <c r="H2044">
        <v>0</v>
      </c>
      <c r="I2044">
        <v>30</v>
      </c>
      <c r="J2044">
        <v>0</v>
      </c>
      <c r="K2044">
        <v>0</v>
      </c>
      <c r="L2044">
        <v>0</v>
      </c>
      <c r="M2044">
        <v>0</v>
      </c>
      <c r="N2044" s="1" t="s">
        <v>51</v>
      </c>
      <c r="O2044" s="1" t="s">
        <v>96</v>
      </c>
      <c r="P2044" s="1" t="s">
        <v>3527</v>
      </c>
      <c r="Q2044" s="1" t="s">
        <v>1414</v>
      </c>
      <c r="R2044" s="1" t="s">
        <v>3528</v>
      </c>
      <c r="S2044" s="1" t="str">
        <f t="shared" si="62"/>
        <v>32.878302</v>
      </c>
      <c r="T2044" s="1" t="str">
        <f t="shared" si="63"/>
        <v>12.3868145</v>
      </c>
      <c r="U2044" s="1" t="s">
        <v>56</v>
      </c>
    </row>
    <row r="2045" spans="1:21" x14ac:dyDescent="0.35">
      <c r="A2045" s="1" t="s">
        <v>19</v>
      </c>
      <c r="B2045">
        <v>2016</v>
      </c>
      <c r="C2045" s="1" t="s">
        <v>517</v>
      </c>
      <c r="D2045" s="1" t="s">
        <v>407</v>
      </c>
      <c r="E2045" s="1" t="s">
        <v>49</v>
      </c>
      <c r="F2045" s="1" t="s">
        <v>31</v>
      </c>
      <c r="G2045">
        <v>1</v>
      </c>
      <c r="H2045">
        <v>0</v>
      </c>
      <c r="I2045">
        <v>1</v>
      </c>
      <c r="J2045">
        <v>0</v>
      </c>
      <c r="K2045">
        <v>0</v>
      </c>
      <c r="L2045">
        <v>1</v>
      </c>
      <c r="M2045">
        <v>0</v>
      </c>
      <c r="N2045" s="1" t="s">
        <v>51</v>
      </c>
      <c r="O2045" s="1" t="s">
        <v>52</v>
      </c>
      <c r="P2045" s="1" t="s">
        <v>3529</v>
      </c>
      <c r="Q2045" s="1" t="s">
        <v>1132</v>
      </c>
      <c r="R2045" s="1" t="s">
        <v>3530</v>
      </c>
      <c r="S2045" s="1" t="str">
        <f t="shared" si="62"/>
        <v>37.5998642</v>
      </c>
      <c r="T2045" s="1" t="str">
        <f t="shared" si="63"/>
        <v>26.0296158</v>
      </c>
      <c r="U2045" s="1" t="s">
        <v>56</v>
      </c>
    </row>
    <row r="2046" spans="1:21" x14ac:dyDescent="0.35">
      <c r="A2046" s="1" t="s">
        <v>19</v>
      </c>
      <c r="B2046">
        <v>2016</v>
      </c>
      <c r="C2046" s="1" t="s">
        <v>517</v>
      </c>
      <c r="D2046" s="1" t="s">
        <v>583</v>
      </c>
      <c r="E2046" s="1" t="s">
        <v>94</v>
      </c>
      <c r="F2046" s="1" t="s">
        <v>31</v>
      </c>
      <c r="G2046">
        <v>1</v>
      </c>
      <c r="H2046">
        <v>0</v>
      </c>
      <c r="I2046">
        <v>1</v>
      </c>
      <c r="J2046">
        <v>0</v>
      </c>
      <c r="K2046">
        <v>0</v>
      </c>
      <c r="L2046">
        <v>0</v>
      </c>
      <c r="M2046">
        <v>0</v>
      </c>
      <c r="N2046" s="1" t="s">
        <v>82</v>
      </c>
      <c r="O2046" s="1" t="s">
        <v>43</v>
      </c>
      <c r="P2046" s="1" t="s">
        <v>2369</v>
      </c>
      <c r="Q2046" s="1" t="s">
        <v>635</v>
      </c>
      <c r="R2046" s="1" t="s">
        <v>2260</v>
      </c>
      <c r="S2046" s="1" t="str">
        <f t="shared" si="62"/>
        <v>9.3521044</v>
      </c>
      <c r="T2046" s="1" t="str">
        <f t="shared" si="63"/>
        <v>42.7773712</v>
      </c>
      <c r="U2046" s="1" t="s">
        <v>94</v>
      </c>
    </row>
    <row r="2047" spans="1:21" x14ac:dyDescent="0.35">
      <c r="A2047" s="1" t="s">
        <v>19</v>
      </c>
      <c r="B2047">
        <v>2016</v>
      </c>
      <c r="C2047" s="1" t="s">
        <v>517</v>
      </c>
      <c r="D2047" s="1" t="s">
        <v>583</v>
      </c>
      <c r="E2047" s="1" t="s">
        <v>39</v>
      </c>
      <c r="F2047" s="1" t="s">
        <v>31</v>
      </c>
      <c r="G2047">
        <v>1</v>
      </c>
      <c r="H2047">
        <v>0</v>
      </c>
      <c r="I2047">
        <v>1</v>
      </c>
      <c r="J2047">
        <v>0</v>
      </c>
      <c r="K2047">
        <v>0</v>
      </c>
      <c r="L2047">
        <v>0</v>
      </c>
      <c r="M2047">
        <v>0</v>
      </c>
      <c r="N2047" s="1" t="s">
        <v>82</v>
      </c>
      <c r="O2047" s="1" t="s">
        <v>197</v>
      </c>
      <c r="P2047" s="1" t="s">
        <v>3531</v>
      </c>
      <c r="Q2047" s="1" t="s">
        <v>635</v>
      </c>
      <c r="R2047" s="1" t="s">
        <v>3532</v>
      </c>
      <c r="S2047" s="1" t="str">
        <f t="shared" si="62"/>
        <v>13.627617</v>
      </c>
      <c r="T2047" s="1" t="str">
        <f t="shared" si="63"/>
        <v>25.3105269</v>
      </c>
      <c r="U2047" s="1" t="s">
        <v>39</v>
      </c>
    </row>
    <row r="2048" spans="1:21" x14ac:dyDescent="0.35">
      <c r="A2048" s="1" t="s">
        <v>19</v>
      </c>
      <c r="B2048">
        <v>2016</v>
      </c>
      <c r="C2048" s="1" t="s">
        <v>517</v>
      </c>
      <c r="D2048" s="1" t="s">
        <v>583</v>
      </c>
      <c r="E2048" s="1" t="s">
        <v>39</v>
      </c>
      <c r="F2048" s="1" t="s">
        <v>31</v>
      </c>
      <c r="G2048">
        <v>1</v>
      </c>
      <c r="H2048">
        <v>0</v>
      </c>
      <c r="I2048">
        <v>1</v>
      </c>
      <c r="J2048">
        <v>0</v>
      </c>
      <c r="K2048">
        <v>0</v>
      </c>
      <c r="L2048">
        <v>0</v>
      </c>
      <c r="M2048">
        <v>0</v>
      </c>
      <c r="N2048" s="1" t="s">
        <v>82</v>
      </c>
      <c r="O2048" s="1" t="s">
        <v>43</v>
      </c>
      <c r="P2048" s="1" t="s">
        <v>3533</v>
      </c>
      <c r="Q2048" s="1" t="s">
        <v>635</v>
      </c>
      <c r="R2048" s="1" t="s">
        <v>3534</v>
      </c>
      <c r="S2048" s="1" t="str">
        <f t="shared" si="62"/>
        <v>32.9284274</v>
      </c>
      <c r="T2048" s="1" t="str">
        <f t="shared" si="63"/>
        <v>12.0446304</v>
      </c>
      <c r="U2048" s="1" t="s">
        <v>39</v>
      </c>
    </row>
    <row r="2049" spans="1:21" x14ac:dyDescent="0.35">
      <c r="A2049" s="1" t="s">
        <v>19</v>
      </c>
      <c r="B2049">
        <v>2016</v>
      </c>
      <c r="C2049" s="1" t="s">
        <v>517</v>
      </c>
      <c r="D2049" s="1" t="s">
        <v>161</v>
      </c>
      <c r="E2049" s="1" t="s">
        <v>49</v>
      </c>
      <c r="F2049" s="1" t="s">
        <v>3535</v>
      </c>
      <c r="G2049">
        <v>28</v>
      </c>
      <c r="H2049">
        <v>0</v>
      </c>
      <c r="I2049">
        <v>28</v>
      </c>
      <c r="J2049">
        <v>0</v>
      </c>
      <c r="K2049">
        <v>0</v>
      </c>
      <c r="L2049">
        <v>0</v>
      </c>
      <c r="M2049">
        <v>0</v>
      </c>
      <c r="N2049" s="1" t="s">
        <v>179</v>
      </c>
      <c r="O2049" s="1" t="s">
        <v>96</v>
      </c>
      <c r="P2049" s="1" t="s">
        <v>3536</v>
      </c>
      <c r="Q2049" s="1" t="s">
        <v>2467</v>
      </c>
      <c r="R2049" s="1" t="s">
        <v>3537</v>
      </c>
      <c r="S2049" s="1" t="str">
        <f t="shared" si="62"/>
        <v>34.2533716</v>
      </c>
      <c r="T2049" s="1" t="str">
        <f t="shared" si="63"/>
        <v>14.4988153</v>
      </c>
      <c r="U2049" s="1" t="s">
        <v>56</v>
      </c>
    </row>
    <row r="2050" spans="1:21" x14ac:dyDescent="0.35">
      <c r="A2050" s="1" t="s">
        <v>195</v>
      </c>
      <c r="B2050">
        <v>2016</v>
      </c>
      <c r="C2050" s="1" t="s">
        <v>517</v>
      </c>
      <c r="D2050" s="1" t="s">
        <v>21</v>
      </c>
      <c r="E2050" s="1" t="s">
        <v>21</v>
      </c>
      <c r="F2050" s="1" t="s">
        <v>3538</v>
      </c>
      <c r="G2050">
        <v>6</v>
      </c>
      <c r="H2050">
        <v>0</v>
      </c>
      <c r="I2050">
        <v>6</v>
      </c>
      <c r="J2050">
        <v>60</v>
      </c>
      <c r="K2050">
        <v>0</v>
      </c>
      <c r="L2050">
        <v>1</v>
      </c>
      <c r="M2050">
        <v>5</v>
      </c>
      <c r="N2050" s="1" t="s">
        <v>42</v>
      </c>
      <c r="O2050" s="1" t="s">
        <v>43</v>
      </c>
      <c r="P2050" s="1" t="s">
        <v>3539</v>
      </c>
      <c r="Q2050" s="1" t="s">
        <v>3540</v>
      </c>
      <c r="R2050" s="1" t="s">
        <v>2457</v>
      </c>
      <c r="S2050" s="1" t="str">
        <f t="shared" ref="S2050:S2113" si="64">LEFT(R2050, FIND(",", R2050) - 1)</f>
        <v>18.2681566</v>
      </c>
      <c r="T2050" s="1" t="str">
        <f t="shared" ref="T2050:T2113" si="65">RIGHT(R2050, LEN(R2050) - FIND(",", R2050) - 1)</f>
        <v>-95.8969461</v>
      </c>
      <c r="U2050" s="1" t="s">
        <v>21</v>
      </c>
    </row>
    <row r="2051" spans="1:21" x14ac:dyDescent="0.35">
      <c r="A2051" s="1" t="s">
        <v>19</v>
      </c>
      <c r="B2051">
        <v>2016</v>
      </c>
      <c r="C2051" s="1" t="s">
        <v>517</v>
      </c>
      <c r="D2051" s="1" t="s">
        <v>31</v>
      </c>
      <c r="E2051" s="1" t="s">
        <v>49</v>
      </c>
      <c r="F2051" s="1" t="s">
        <v>31</v>
      </c>
      <c r="G2051">
        <v>3</v>
      </c>
      <c r="H2051">
        <v>0</v>
      </c>
      <c r="I2051">
        <v>3</v>
      </c>
      <c r="J2051">
        <v>0</v>
      </c>
      <c r="K2051">
        <v>2</v>
      </c>
      <c r="L2051">
        <v>0</v>
      </c>
      <c r="M2051">
        <v>1</v>
      </c>
      <c r="N2051" s="1" t="s">
        <v>51</v>
      </c>
      <c r="O2051" s="1" t="s">
        <v>96</v>
      </c>
      <c r="P2051" s="1" t="s">
        <v>3541</v>
      </c>
      <c r="Q2051" s="1" t="s">
        <v>2761</v>
      </c>
      <c r="R2051" s="1" t="s">
        <v>3542</v>
      </c>
      <c r="S2051" s="1" t="str">
        <f t="shared" si="64"/>
        <v>32.9557974</v>
      </c>
      <c r="T2051" s="1" t="str">
        <f t="shared" si="65"/>
        <v>12.05888</v>
      </c>
      <c r="U2051" s="1" t="s">
        <v>56</v>
      </c>
    </row>
    <row r="2052" spans="1:21" x14ac:dyDescent="0.35">
      <c r="A2052" s="1" t="s">
        <v>19</v>
      </c>
      <c r="B2052">
        <v>2016</v>
      </c>
      <c r="C2052" s="1" t="s">
        <v>517</v>
      </c>
      <c r="D2052" s="1" t="s">
        <v>94</v>
      </c>
      <c r="E2052" s="1" t="s">
        <v>94</v>
      </c>
      <c r="F2052" s="1" t="s">
        <v>115</v>
      </c>
      <c r="G2052">
        <v>10</v>
      </c>
      <c r="H2052">
        <v>0</v>
      </c>
      <c r="I2052">
        <v>10</v>
      </c>
      <c r="J2052">
        <v>0</v>
      </c>
      <c r="K2052">
        <v>0</v>
      </c>
      <c r="L2052">
        <v>0</v>
      </c>
      <c r="M2052">
        <v>0</v>
      </c>
      <c r="N2052" s="1" t="s">
        <v>24</v>
      </c>
      <c r="O2052" s="1" t="s">
        <v>116</v>
      </c>
      <c r="P2052" s="1" t="s">
        <v>3543</v>
      </c>
      <c r="Q2052" s="1" t="s">
        <v>621</v>
      </c>
      <c r="R2052" s="1" t="s">
        <v>3544</v>
      </c>
      <c r="S2052" s="1" t="str">
        <f t="shared" si="64"/>
        <v>11.9618171</v>
      </c>
      <c r="T2052" s="1" t="str">
        <f t="shared" si="65"/>
        <v>43.2964341</v>
      </c>
      <c r="U2052" s="1" t="s">
        <v>94</v>
      </c>
    </row>
    <row r="2053" spans="1:21" x14ac:dyDescent="0.35">
      <c r="A2053" s="1" t="s">
        <v>19</v>
      </c>
      <c r="B2053">
        <v>2016</v>
      </c>
      <c r="C2053" s="1" t="s">
        <v>517</v>
      </c>
      <c r="D2053" s="1" t="s">
        <v>407</v>
      </c>
      <c r="E2053" s="1" t="s">
        <v>49</v>
      </c>
      <c r="F2053" s="1" t="s">
        <v>31</v>
      </c>
      <c r="G2053">
        <v>1</v>
      </c>
      <c r="H2053">
        <v>0</v>
      </c>
      <c r="I2053">
        <v>1</v>
      </c>
      <c r="J2053">
        <v>0</v>
      </c>
      <c r="K2053">
        <v>0</v>
      </c>
      <c r="L2053">
        <v>1</v>
      </c>
      <c r="M2053">
        <v>1</v>
      </c>
      <c r="N2053" s="1" t="s">
        <v>51</v>
      </c>
      <c r="O2053" s="1" t="s">
        <v>52</v>
      </c>
      <c r="P2053" s="1" t="s">
        <v>3545</v>
      </c>
      <c r="Q2053" s="1" t="s">
        <v>1215</v>
      </c>
      <c r="R2053" s="1" t="s">
        <v>3546</v>
      </c>
      <c r="S2053" s="1" t="str">
        <f t="shared" si="64"/>
        <v>37.8438699</v>
      </c>
      <c r="T2053" s="1" t="str">
        <f t="shared" si="65"/>
        <v>27.242286</v>
      </c>
      <c r="U2053" s="1" t="s">
        <v>56</v>
      </c>
    </row>
    <row r="2054" spans="1:21" x14ac:dyDescent="0.35">
      <c r="A2054" s="1" t="s">
        <v>19</v>
      </c>
      <c r="B2054">
        <v>2016</v>
      </c>
      <c r="C2054" s="1" t="s">
        <v>517</v>
      </c>
      <c r="D2054" s="1" t="s">
        <v>30</v>
      </c>
      <c r="E2054" s="1" t="s">
        <v>22</v>
      </c>
      <c r="F2054" s="1" t="s">
        <v>31</v>
      </c>
      <c r="G2054">
        <v>1</v>
      </c>
      <c r="H2054">
        <v>0</v>
      </c>
      <c r="I2054">
        <v>1</v>
      </c>
      <c r="J2054">
        <v>0</v>
      </c>
      <c r="K2054">
        <v>0</v>
      </c>
      <c r="L2054">
        <v>1</v>
      </c>
      <c r="M2054">
        <v>0</v>
      </c>
      <c r="N2054" s="1" t="s">
        <v>24</v>
      </c>
      <c r="O2054" s="1" t="s">
        <v>25</v>
      </c>
      <c r="P2054" s="1" t="s">
        <v>26</v>
      </c>
      <c r="Q2054" s="1" t="s">
        <v>27</v>
      </c>
      <c r="R2054" s="1" t="s">
        <v>3547</v>
      </c>
      <c r="S2054" s="1" t="str">
        <f t="shared" si="64"/>
        <v>32.385</v>
      </c>
      <c r="T2054" s="1" t="str">
        <f t="shared" si="65"/>
        <v>-113.106033</v>
      </c>
      <c r="U2054" s="1" t="s">
        <v>29</v>
      </c>
    </row>
    <row r="2055" spans="1:21" x14ac:dyDescent="0.35">
      <c r="A2055" s="1" t="s">
        <v>19</v>
      </c>
      <c r="B2055">
        <v>2016</v>
      </c>
      <c r="C2055" s="1" t="s">
        <v>517</v>
      </c>
      <c r="D2055" s="1" t="s">
        <v>31</v>
      </c>
      <c r="E2055" s="1" t="s">
        <v>49</v>
      </c>
      <c r="F2055" s="1" t="s">
        <v>31</v>
      </c>
      <c r="G2055">
        <v>2</v>
      </c>
      <c r="H2055">
        <v>0</v>
      </c>
      <c r="I2055">
        <v>2</v>
      </c>
      <c r="J2055">
        <v>0</v>
      </c>
      <c r="K2055">
        <v>1</v>
      </c>
      <c r="L2055">
        <v>1</v>
      </c>
      <c r="M2055">
        <v>1</v>
      </c>
      <c r="N2055" s="1" t="s">
        <v>51</v>
      </c>
      <c r="O2055" s="1" t="s">
        <v>96</v>
      </c>
      <c r="P2055" s="1" t="s">
        <v>3541</v>
      </c>
      <c r="Q2055" s="1" t="s">
        <v>2761</v>
      </c>
      <c r="R2055" s="1" t="s">
        <v>3542</v>
      </c>
      <c r="S2055" s="1" t="str">
        <f t="shared" si="64"/>
        <v>32.9557974</v>
      </c>
      <c r="T2055" s="1" t="str">
        <f t="shared" si="65"/>
        <v>12.05888</v>
      </c>
      <c r="U2055" s="1" t="s">
        <v>56</v>
      </c>
    </row>
    <row r="2056" spans="1:21" x14ac:dyDescent="0.35">
      <c r="A2056" s="1" t="s">
        <v>19</v>
      </c>
      <c r="B2056">
        <v>2016</v>
      </c>
      <c r="C2056" s="1" t="s">
        <v>517</v>
      </c>
      <c r="D2056" s="1" t="s">
        <v>94</v>
      </c>
      <c r="E2056" s="1" t="s">
        <v>40</v>
      </c>
      <c r="F2056" s="1" t="s">
        <v>232</v>
      </c>
      <c r="G2056">
        <v>1</v>
      </c>
      <c r="H2056">
        <v>0</v>
      </c>
      <c r="I2056">
        <v>1</v>
      </c>
      <c r="J2056">
        <v>1</v>
      </c>
      <c r="K2056">
        <v>0</v>
      </c>
      <c r="L2056">
        <v>1</v>
      </c>
      <c r="M2056">
        <v>0</v>
      </c>
      <c r="N2056" s="1" t="s">
        <v>66</v>
      </c>
      <c r="O2056" s="1" t="s">
        <v>67</v>
      </c>
      <c r="P2056" s="1" t="s">
        <v>3548</v>
      </c>
      <c r="Q2056" s="1" t="s">
        <v>3549</v>
      </c>
      <c r="R2056" s="1" t="s">
        <v>2490</v>
      </c>
      <c r="S2056" s="1" t="str">
        <f t="shared" si="64"/>
        <v>50.9518803</v>
      </c>
      <c r="T2056" s="1" t="str">
        <f t="shared" si="65"/>
        <v>1.8339367</v>
      </c>
      <c r="U2056" s="1" t="s">
        <v>71</v>
      </c>
    </row>
    <row r="2057" spans="1:21" x14ac:dyDescent="0.35">
      <c r="A2057" s="1" t="s">
        <v>19</v>
      </c>
      <c r="B2057">
        <v>2016</v>
      </c>
      <c r="C2057" s="1" t="s">
        <v>517</v>
      </c>
      <c r="D2057" s="1" t="s">
        <v>94</v>
      </c>
      <c r="E2057" s="1" t="s">
        <v>40</v>
      </c>
      <c r="F2057" s="1" t="s">
        <v>232</v>
      </c>
      <c r="G2057">
        <v>1</v>
      </c>
      <c r="H2057">
        <v>0</v>
      </c>
      <c r="I2057">
        <v>1</v>
      </c>
      <c r="J2057">
        <v>0</v>
      </c>
      <c r="K2057">
        <v>1</v>
      </c>
      <c r="L2057">
        <v>0</v>
      </c>
      <c r="M2057">
        <v>1</v>
      </c>
      <c r="N2057" s="1" t="s">
        <v>66</v>
      </c>
      <c r="O2057" s="1" t="s">
        <v>3406</v>
      </c>
      <c r="P2057" s="1" t="s">
        <v>3550</v>
      </c>
      <c r="Q2057" s="1" t="s">
        <v>3551</v>
      </c>
      <c r="R2057" s="1" t="s">
        <v>3552</v>
      </c>
      <c r="S2057" s="1" t="str">
        <f t="shared" si="64"/>
        <v>43.8011707</v>
      </c>
      <c r="T2057" s="1" t="str">
        <f t="shared" si="65"/>
        <v>7.5920284</v>
      </c>
      <c r="U2057" s="1" t="s">
        <v>71</v>
      </c>
    </row>
    <row r="2058" spans="1:21" x14ac:dyDescent="0.35">
      <c r="A2058" s="1" t="s">
        <v>19</v>
      </c>
      <c r="B2058">
        <v>2016</v>
      </c>
      <c r="C2058" s="1" t="s">
        <v>517</v>
      </c>
      <c r="D2058" s="1" t="s">
        <v>21</v>
      </c>
      <c r="E2058" s="1" t="s">
        <v>21</v>
      </c>
      <c r="F2058" s="1" t="s">
        <v>23</v>
      </c>
      <c r="G2058">
        <v>1</v>
      </c>
      <c r="H2058">
        <v>0</v>
      </c>
      <c r="I2058">
        <v>1</v>
      </c>
      <c r="J2058">
        <v>0</v>
      </c>
      <c r="K2058">
        <v>0</v>
      </c>
      <c r="L2058">
        <v>1</v>
      </c>
      <c r="M2058">
        <v>0</v>
      </c>
      <c r="N2058" s="1" t="s">
        <v>51</v>
      </c>
      <c r="O2058" s="1" t="s">
        <v>43</v>
      </c>
      <c r="P2058" s="1" t="s">
        <v>3553</v>
      </c>
      <c r="Q2058" s="1" t="s">
        <v>3540</v>
      </c>
      <c r="R2058" s="1" t="s">
        <v>3554</v>
      </c>
      <c r="S2058" s="1" t="str">
        <f t="shared" si="64"/>
        <v>15.6788876</v>
      </c>
      <c r="T2058" s="1" t="str">
        <f t="shared" si="65"/>
        <v>-93.2305494</v>
      </c>
      <c r="U2058" s="1" t="s">
        <v>21</v>
      </c>
    </row>
    <row r="2059" spans="1:21" x14ac:dyDescent="0.35">
      <c r="A2059" s="1" t="s">
        <v>19</v>
      </c>
      <c r="B2059">
        <v>2016</v>
      </c>
      <c r="C2059" s="1" t="s">
        <v>517</v>
      </c>
      <c r="D2059" s="1" t="s">
        <v>30</v>
      </c>
      <c r="E2059" s="1" t="s">
        <v>22</v>
      </c>
      <c r="F2059" s="1" t="s">
        <v>31</v>
      </c>
      <c r="G2059">
        <v>1</v>
      </c>
      <c r="H2059">
        <v>0</v>
      </c>
      <c r="I2059">
        <v>1</v>
      </c>
      <c r="J2059">
        <v>0</v>
      </c>
      <c r="K2059">
        <v>0</v>
      </c>
      <c r="L2059">
        <v>1</v>
      </c>
      <c r="M2059">
        <v>0</v>
      </c>
      <c r="N2059" s="1" t="s">
        <v>24</v>
      </c>
      <c r="O2059" s="1" t="s">
        <v>25</v>
      </c>
      <c r="P2059" s="1" t="s">
        <v>26</v>
      </c>
      <c r="Q2059" s="1" t="s">
        <v>27</v>
      </c>
      <c r="R2059" s="1" t="s">
        <v>3555</v>
      </c>
      <c r="S2059" s="1" t="str">
        <f t="shared" si="64"/>
        <v>32.269733</v>
      </c>
      <c r="T2059" s="1" t="str">
        <f t="shared" si="65"/>
        <v>-113.3062</v>
      </c>
      <c r="U2059" s="1" t="s">
        <v>29</v>
      </c>
    </row>
    <row r="2060" spans="1:21" x14ac:dyDescent="0.35">
      <c r="A2060" s="1" t="s">
        <v>19</v>
      </c>
      <c r="B2060">
        <v>2016</v>
      </c>
      <c r="C2060" s="1" t="s">
        <v>517</v>
      </c>
      <c r="D2060" s="1" t="s">
        <v>30</v>
      </c>
      <c r="E2060" s="1" t="s">
        <v>22</v>
      </c>
      <c r="F2060" s="1" t="s">
        <v>31</v>
      </c>
      <c r="G2060">
        <v>1</v>
      </c>
      <c r="H2060">
        <v>0</v>
      </c>
      <c r="I2060">
        <v>1</v>
      </c>
      <c r="J2060">
        <v>0</v>
      </c>
      <c r="K2060">
        <v>0</v>
      </c>
      <c r="L2060">
        <v>1</v>
      </c>
      <c r="M2060">
        <v>0</v>
      </c>
      <c r="N2060" s="1" t="s">
        <v>24</v>
      </c>
      <c r="O2060" s="1" t="s">
        <v>25</v>
      </c>
      <c r="P2060" s="1" t="s">
        <v>26</v>
      </c>
      <c r="Q2060" s="1" t="s">
        <v>27</v>
      </c>
      <c r="R2060" s="1" t="s">
        <v>3556</v>
      </c>
      <c r="S2060" s="1" t="str">
        <f t="shared" si="64"/>
        <v>32.269733</v>
      </c>
      <c r="T2060" s="1" t="str">
        <f t="shared" si="65"/>
        <v>-113.306</v>
      </c>
      <c r="U2060" s="1" t="s">
        <v>29</v>
      </c>
    </row>
    <row r="2061" spans="1:21" x14ac:dyDescent="0.35">
      <c r="A2061" s="1" t="s">
        <v>19</v>
      </c>
      <c r="B2061">
        <v>2016</v>
      </c>
      <c r="C2061" s="1" t="s">
        <v>517</v>
      </c>
      <c r="D2061" s="1" t="s">
        <v>583</v>
      </c>
      <c r="E2061" s="1" t="s">
        <v>94</v>
      </c>
      <c r="F2061" s="1" t="s">
        <v>31</v>
      </c>
      <c r="G2061">
        <v>1</v>
      </c>
      <c r="H2061">
        <v>0</v>
      </c>
      <c r="I2061">
        <v>1</v>
      </c>
      <c r="J2061">
        <v>0</v>
      </c>
      <c r="K2061">
        <v>0</v>
      </c>
      <c r="L2061">
        <v>0</v>
      </c>
      <c r="M2061">
        <v>0</v>
      </c>
      <c r="N2061" s="1" t="s">
        <v>82</v>
      </c>
      <c r="O2061" s="1" t="s">
        <v>43</v>
      </c>
      <c r="P2061" s="1" t="s">
        <v>3557</v>
      </c>
      <c r="Q2061" s="1" t="s">
        <v>635</v>
      </c>
      <c r="R2061" s="1" t="s">
        <v>3558</v>
      </c>
      <c r="S2061" s="1" t="str">
        <f t="shared" si="64"/>
        <v>9.5575102</v>
      </c>
      <c r="T2061" s="1" t="str">
        <f t="shared" si="65"/>
        <v>41.8113306</v>
      </c>
      <c r="U2061" s="1" t="s">
        <v>94</v>
      </c>
    </row>
    <row r="2062" spans="1:21" x14ac:dyDescent="0.35">
      <c r="A2062" s="1" t="s">
        <v>19</v>
      </c>
      <c r="B2062">
        <v>2016</v>
      </c>
      <c r="C2062" s="1" t="s">
        <v>517</v>
      </c>
      <c r="D2062" s="1" t="s">
        <v>583</v>
      </c>
      <c r="E2062" s="1" t="s">
        <v>39</v>
      </c>
      <c r="F2062" s="1" t="s">
        <v>31</v>
      </c>
      <c r="G2062">
        <v>30</v>
      </c>
      <c r="H2062">
        <v>0</v>
      </c>
      <c r="I2062">
        <v>30</v>
      </c>
      <c r="J2062">
        <v>0</v>
      </c>
      <c r="K2062">
        <v>0</v>
      </c>
      <c r="L2062">
        <v>0</v>
      </c>
      <c r="M2062">
        <v>0</v>
      </c>
      <c r="N2062" s="1" t="s">
        <v>66</v>
      </c>
      <c r="O2062" s="1" t="s">
        <v>197</v>
      </c>
      <c r="P2062" s="1" t="s">
        <v>3559</v>
      </c>
      <c r="Q2062" s="1" t="s">
        <v>635</v>
      </c>
      <c r="R2062" s="1" t="s">
        <v>2558</v>
      </c>
      <c r="S2062" s="1" t="str">
        <f t="shared" si="64"/>
        <v>12.0521564</v>
      </c>
      <c r="T2062" s="1" t="str">
        <f t="shared" si="65"/>
        <v>24.8744624</v>
      </c>
      <c r="U2062" s="1" t="s">
        <v>39</v>
      </c>
    </row>
    <row r="2063" spans="1:21" x14ac:dyDescent="0.35">
      <c r="A2063" s="1" t="s">
        <v>19</v>
      </c>
      <c r="B2063">
        <v>2016</v>
      </c>
      <c r="C2063" s="1" t="s">
        <v>517</v>
      </c>
      <c r="D2063" s="1" t="s">
        <v>583</v>
      </c>
      <c r="E2063" s="1" t="s">
        <v>39</v>
      </c>
      <c r="F2063" s="1" t="s">
        <v>31</v>
      </c>
      <c r="G2063">
        <v>6</v>
      </c>
      <c r="H2063">
        <v>0</v>
      </c>
      <c r="I2063">
        <v>6</v>
      </c>
      <c r="J2063">
        <v>0</v>
      </c>
      <c r="K2063">
        <v>0</v>
      </c>
      <c r="L2063">
        <v>0</v>
      </c>
      <c r="M2063">
        <v>0</v>
      </c>
      <c r="N2063" s="1" t="s">
        <v>24</v>
      </c>
      <c r="O2063" s="1" t="s">
        <v>43</v>
      </c>
      <c r="P2063" s="1" t="s">
        <v>2038</v>
      </c>
      <c r="Q2063" s="1" t="s">
        <v>635</v>
      </c>
      <c r="R2063" s="1" t="s">
        <v>2429</v>
      </c>
      <c r="S2063" s="1" t="str">
        <f t="shared" si="64"/>
        <v>30.2723743</v>
      </c>
      <c r="T2063" s="1" t="str">
        <f t="shared" si="65"/>
        <v>19.0741052</v>
      </c>
      <c r="U2063" s="1" t="s">
        <v>39</v>
      </c>
    </row>
    <row r="2064" spans="1:21" x14ac:dyDescent="0.35">
      <c r="A2064" s="1" t="s">
        <v>19</v>
      </c>
      <c r="B2064">
        <v>2016</v>
      </c>
      <c r="C2064" s="1" t="s">
        <v>517</v>
      </c>
      <c r="D2064" s="1" t="s">
        <v>583</v>
      </c>
      <c r="E2064" s="1" t="s">
        <v>94</v>
      </c>
      <c r="F2064" s="1" t="s">
        <v>31</v>
      </c>
      <c r="G2064">
        <v>5</v>
      </c>
      <c r="H2064">
        <v>0</v>
      </c>
      <c r="I2064">
        <v>5</v>
      </c>
      <c r="J2064">
        <v>0</v>
      </c>
      <c r="K2064">
        <v>0</v>
      </c>
      <c r="L2064">
        <v>0</v>
      </c>
      <c r="M2064">
        <v>0</v>
      </c>
      <c r="N2064" s="1" t="s">
        <v>82</v>
      </c>
      <c r="O2064" s="1" t="s">
        <v>43</v>
      </c>
      <c r="P2064" s="1" t="s">
        <v>3030</v>
      </c>
      <c r="Q2064" s="1" t="s">
        <v>635</v>
      </c>
      <c r="R2064" s="1" t="s">
        <v>2555</v>
      </c>
      <c r="S2064" s="1" t="str">
        <f t="shared" si="64"/>
        <v>12.9944787</v>
      </c>
      <c r="T2064" s="1" t="str">
        <f t="shared" si="65"/>
        <v>36.1824054</v>
      </c>
      <c r="U2064" s="1" t="s">
        <v>94</v>
      </c>
    </row>
    <row r="2065" spans="1:21" x14ac:dyDescent="0.35">
      <c r="A2065" s="1" t="s">
        <v>19</v>
      </c>
      <c r="B2065">
        <v>2016</v>
      </c>
      <c r="C2065" s="1" t="s">
        <v>517</v>
      </c>
      <c r="D2065" s="1" t="s">
        <v>583</v>
      </c>
      <c r="E2065" s="1" t="s">
        <v>39</v>
      </c>
      <c r="F2065" s="1" t="s">
        <v>31</v>
      </c>
      <c r="G2065">
        <v>3</v>
      </c>
      <c r="H2065">
        <v>0</v>
      </c>
      <c r="I2065">
        <v>3</v>
      </c>
      <c r="J2065">
        <v>0</v>
      </c>
      <c r="K2065">
        <v>0</v>
      </c>
      <c r="L2065">
        <v>0</v>
      </c>
      <c r="M2065">
        <v>0</v>
      </c>
      <c r="N2065" s="1" t="s">
        <v>82</v>
      </c>
      <c r="O2065" s="1" t="s">
        <v>43</v>
      </c>
      <c r="P2065" s="1" t="s">
        <v>3560</v>
      </c>
      <c r="Q2065" s="1" t="s">
        <v>635</v>
      </c>
      <c r="R2065" s="1" t="s">
        <v>3561</v>
      </c>
      <c r="S2065" s="1" t="str">
        <f t="shared" si="64"/>
        <v>31.199</v>
      </c>
      <c r="T2065" s="1" t="str">
        <f t="shared" si="65"/>
        <v>29.89438</v>
      </c>
      <c r="U2065" s="1" t="s">
        <v>39</v>
      </c>
    </row>
    <row r="2066" spans="1:21" x14ac:dyDescent="0.35">
      <c r="A2066" s="1" t="s">
        <v>19</v>
      </c>
      <c r="B2066">
        <v>2016</v>
      </c>
      <c r="C2066" s="1" t="s">
        <v>517</v>
      </c>
      <c r="D2066" s="1" t="s">
        <v>583</v>
      </c>
      <c r="E2066" s="1" t="s">
        <v>94</v>
      </c>
      <c r="F2066" s="1" t="s">
        <v>31</v>
      </c>
      <c r="G2066">
        <v>6</v>
      </c>
      <c r="H2066">
        <v>0</v>
      </c>
      <c r="I2066">
        <v>6</v>
      </c>
      <c r="J2066">
        <v>0</v>
      </c>
      <c r="K2066">
        <v>0</v>
      </c>
      <c r="L2066">
        <v>0</v>
      </c>
      <c r="M2066">
        <v>0</v>
      </c>
      <c r="N2066" s="1" t="s">
        <v>35</v>
      </c>
      <c r="O2066" s="1" t="s">
        <v>43</v>
      </c>
      <c r="P2066" s="1" t="s">
        <v>2045</v>
      </c>
      <c r="Q2066" s="1" t="s">
        <v>635</v>
      </c>
      <c r="R2066" s="1" t="s">
        <v>2447</v>
      </c>
      <c r="S2066" s="1" t="str">
        <f t="shared" si="64"/>
        <v>11.5806779</v>
      </c>
      <c r="T2066" s="1" t="str">
        <f t="shared" si="65"/>
        <v>37.3103831</v>
      </c>
      <c r="U2066" s="1" t="s">
        <v>94</v>
      </c>
    </row>
    <row r="2067" spans="1:21" x14ac:dyDescent="0.35">
      <c r="A2067" s="1" t="s">
        <v>19</v>
      </c>
      <c r="B2067">
        <v>2016</v>
      </c>
      <c r="C2067" s="1" t="s">
        <v>517</v>
      </c>
      <c r="D2067" s="1" t="s">
        <v>583</v>
      </c>
      <c r="E2067" s="1" t="s">
        <v>39</v>
      </c>
      <c r="F2067" s="1" t="s">
        <v>31</v>
      </c>
      <c r="G2067">
        <v>2</v>
      </c>
      <c r="H2067">
        <v>0</v>
      </c>
      <c r="I2067">
        <v>2</v>
      </c>
      <c r="J2067">
        <v>0</v>
      </c>
      <c r="K2067">
        <v>0</v>
      </c>
      <c r="L2067">
        <v>0</v>
      </c>
      <c r="M2067">
        <v>0</v>
      </c>
      <c r="N2067" s="1" t="s">
        <v>82</v>
      </c>
      <c r="O2067" s="1" t="s">
        <v>197</v>
      </c>
      <c r="P2067" s="1" t="s">
        <v>2001</v>
      </c>
      <c r="Q2067" s="1" t="s">
        <v>635</v>
      </c>
      <c r="R2067" s="1" t="s">
        <v>3562</v>
      </c>
      <c r="S2067" s="1" t="str">
        <f t="shared" si="64"/>
        <v>12.9666496</v>
      </c>
      <c r="T2067" s="1" t="str">
        <f t="shared" si="65"/>
        <v>36.1113941</v>
      </c>
      <c r="U2067" s="1" t="s">
        <v>39</v>
      </c>
    </row>
    <row r="2068" spans="1:21" x14ac:dyDescent="0.35">
      <c r="A2068" s="1" t="s">
        <v>19</v>
      </c>
      <c r="B2068">
        <v>2016</v>
      </c>
      <c r="C2068" s="1" t="s">
        <v>517</v>
      </c>
      <c r="D2068" s="1" t="s">
        <v>583</v>
      </c>
      <c r="E2068" s="1" t="s">
        <v>39</v>
      </c>
      <c r="F2068" s="1" t="s">
        <v>31</v>
      </c>
      <c r="G2068">
        <v>2</v>
      </c>
      <c r="H2068">
        <v>0</v>
      </c>
      <c r="I2068">
        <v>2</v>
      </c>
      <c r="J2068">
        <v>0</v>
      </c>
      <c r="K2068">
        <v>0</v>
      </c>
      <c r="L2068">
        <v>0</v>
      </c>
      <c r="M2068">
        <v>0</v>
      </c>
      <c r="N2068" s="1" t="s">
        <v>24</v>
      </c>
      <c r="O2068" s="1" t="s">
        <v>197</v>
      </c>
      <c r="P2068" s="1" t="s">
        <v>3563</v>
      </c>
      <c r="Q2068" s="1" t="s">
        <v>635</v>
      </c>
      <c r="R2068" s="1" t="s">
        <v>3564</v>
      </c>
      <c r="S2068" s="1" t="str">
        <f t="shared" si="64"/>
        <v>17.5839735</v>
      </c>
      <c r="T2068" s="1" t="str">
        <f t="shared" si="65"/>
        <v>33.950157</v>
      </c>
      <c r="U2068" s="1" t="s">
        <v>39</v>
      </c>
    </row>
    <row r="2069" spans="1:21" x14ac:dyDescent="0.35">
      <c r="A2069" s="1" t="s">
        <v>19</v>
      </c>
      <c r="B2069">
        <v>2016</v>
      </c>
      <c r="C2069" s="1" t="s">
        <v>517</v>
      </c>
      <c r="D2069" s="1" t="s">
        <v>21</v>
      </c>
      <c r="E2069" s="1" t="s">
        <v>21</v>
      </c>
      <c r="F2069" s="1" t="s">
        <v>34</v>
      </c>
      <c r="G2069">
        <v>1</v>
      </c>
      <c r="H2069">
        <v>0</v>
      </c>
      <c r="I2069">
        <v>1</v>
      </c>
      <c r="J2069">
        <v>0</v>
      </c>
      <c r="K2069">
        <v>0</v>
      </c>
      <c r="L2069">
        <v>1</v>
      </c>
      <c r="M2069">
        <v>0</v>
      </c>
      <c r="N2069" s="1" t="s">
        <v>51</v>
      </c>
      <c r="O2069" s="1" t="s">
        <v>25</v>
      </c>
      <c r="P2069" s="1" t="s">
        <v>3565</v>
      </c>
      <c r="Q2069" s="1" t="s">
        <v>3215</v>
      </c>
      <c r="R2069" s="1" t="s">
        <v>3566</v>
      </c>
      <c r="S2069" s="1" t="str">
        <f t="shared" si="64"/>
        <v>28.6611418</v>
      </c>
      <c r="T2069" s="1" t="str">
        <f t="shared" si="65"/>
        <v>-100.5690166</v>
      </c>
      <c r="U2069" s="1" t="s">
        <v>21</v>
      </c>
    </row>
    <row r="2070" spans="1:21" x14ac:dyDescent="0.35">
      <c r="A2070" s="1" t="s">
        <v>19</v>
      </c>
      <c r="B2070">
        <v>2016</v>
      </c>
      <c r="C2070" s="1" t="s">
        <v>517</v>
      </c>
      <c r="D2070" s="1" t="s">
        <v>72</v>
      </c>
      <c r="E2070" s="1" t="s">
        <v>136</v>
      </c>
      <c r="F2070" s="1" t="s">
        <v>73</v>
      </c>
      <c r="G2070">
        <v>1</v>
      </c>
      <c r="H2070">
        <v>0</v>
      </c>
      <c r="I2070">
        <v>1</v>
      </c>
      <c r="J2070">
        <v>0</v>
      </c>
      <c r="K2070">
        <v>1</v>
      </c>
      <c r="L2070">
        <v>0</v>
      </c>
      <c r="M2070">
        <v>0</v>
      </c>
      <c r="N2070" s="1" t="s">
        <v>24</v>
      </c>
      <c r="O2070" s="1" t="s">
        <v>43</v>
      </c>
      <c r="P2070" s="1" t="s">
        <v>3567</v>
      </c>
      <c r="Q2070" s="1" t="s">
        <v>1098</v>
      </c>
      <c r="R2070" s="1" t="s">
        <v>3568</v>
      </c>
      <c r="S2070" s="1" t="str">
        <f t="shared" si="64"/>
        <v>1.1983568</v>
      </c>
      <c r="T2070" s="1" t="str">
        <f t="shared" si="65"/>
        <v>-77.269367</v>
      </c>
      <c r="U2070" s="1" t="s">
        <v>136</v>
      </c>
    </row>
    <row r="2071" spans="1:21" x14ac:dyDescent="0.35">
      <c r="A2071" s="1" t="s">
        <v>19</v>
      </c>
      <c r="B2071">
        <v>2016</v>
      </c>
      <c r="C2071" s="1" t="s">
        <v>517</v>
      </c>
      <c r="D2071" s="1" t="s">
        <v>39</v>
      </c>
      <c r="E2071" s="1" t="s">
        <v>49</v>
      </c>
      <c r="F2071" s="1" t="s">
        <v>2422</v>
      </c>
      <c r="G2071">
        <v>1</v>
      </c>
      <c r="H2071">
        <v>3</v>
      </c>
      <c r="I2071">
        <v>4</v>
      </c>
      <c r="J2071">
        <v>0</v>
      </c>
      <c r="K2071">
        <v>0</v>
      </c>
      <c r="L2071">
        <v>0</v>
      </c>
      <c r="M2071">
        <v>0</v>
      </c>
      <c r="N2071" s="1" t="s">
        <v>51</v>
      </c>
      <c r="O2071" s="1" t="s">
        <v>87</v>
      </c>
      <c r="P2071" s="1" t="s">
        <v>3569</v>
      </c>
      <c r="Q2071" s="1" t="s">
        <v>768</v>
      </c>
      <c r="R2071" s="1" t="s">
        <v>2805</v>
      </c>
      <c r="S2071" s="1" t="str">
        <f t="shared" si="64"/>
        <v>35.8953846</v>
      </c>
      <c r="T2071" s="1" t="str">
        <f t="shared" si="65"/>
        <v>-5.3348172</v>
      </c>
      <c r="U2071" s="1" t="s">
        <v>56</v>
      </c>
    </row>
    <row r="2072" spans="1:21" x14ac:dyDescent="0.35">
      <c r="A2072" s="1" t="s">
        <v>19</v>
      </c>
      <c r="B2072">
        <v>2016</v>
      </c>
      <c r="C2072" s="1" t="s">
        <v>517</v>
      </c>
      <c r="D2072" s="1" t="s">
        <v>407</v>
      </c>
      <c r="E2072" s="1" t="s">
        <v>40</v>
      </c>
      <c r="F2072" s="1" t="s">
        <v>31</v>
      </c>
      <c r="G2072">
        <v>1</v>
      </c>
      <c r="H2072">
        <v>0</v>
      </c>
      <c r="I2072">
        <v>1</v>
      </c>
      <c r="J2072">
        <v>0</v>
      </c>
      <c r="K2072">
        <v>0</v>
      </c>
      <c r="L2072">
        <v>1</v>
      </c>
      <c r="M2072">
        <v>0</v>
      </c>
      <c r="N2072" s="1" t="s">
        <v>51</v>
      </c>
      <c r="O2072" s="1" t="s">
        <v>577</v>
      </c>
      <c r="P2072" s="1" t="s">
        <v>3570</v>
      </c>
      <c r="Q2072" s="1" t="s">
        <v>1132</v>
      </c>
      <c r="R2072" s="1" t="s">
        <v>3571</v>
      </c>
      <c r="S2072" s="1" t="str">
        <f t="shared" si="64"/>
        <v>41.3442161</v>
      </c>
      <c r="T2072" s="1" t="str">
        <f t="shared" si="65"/>
        <v>26.0996916</v>
      </c>
      <c r="U2072" s="1" t="s">
        <v>653</v>
      </c>
    </row>
    <row r="2073" spans="1:21" x14ac:dyDescent="0.35">
      <c r="A2073" s="1" t="s">
        <v>19</v>
      </c>
      <c r="B2073">
        <v>2016</v>
      </c>
      <c r="C2073" s="1" t="s">
        <v>517</v>
      </c>
      <c r="D2073" s="1" t="s">
        <v>30</v>
      </c>
      <c r="E2073" s="1" t="s">
        <v>21</v>
      </c>
      <c r="F2073" s="1" t="s">
        <v>31</v>
      </c>
      <c r="G2073">
        <v>1</v>
      </c>
      <c r="H2073">
        <v>0</v>
      </c>
      <c r="I2073">
        <v>1</v>
      </c>
      <c r="J2073">
        <v>0</v>
      </c>
      <c r="K2073">
        <v>0</v>
      </c>
      <c r="L2073">
        <v>1</v>
      </c>
      <c r="M2073">
        <v>0</v>
      </c>
      <c r="N2073" s="1" t="s">
        <v>51</v>
      </c>
      <c r="O2073" s="1" t="s">
        <v>25</v>
      </c>
      <c r="P2073" s="1" t="s">
        <v>3572</v>
      </c>
      <c r="Q2073" s="1" t="s">
        <v>3215</v>
      </c>
      <c r="R2073" s="1" t="s">
        <v>2705</v>
      </c>
      <c r="S2073" s="1" t="str">
        <f t="shared" si="64"/>
        <v>27.1334908</v>
      </c>
      <c r="T2073" s="1" t="str">
        <f t="shared" si="65"/>
        <v>-103.434484</v>
      </c>
      <c r="U2073" s="1" t="s">
        <v>21</v>
      </c>
    </row>
    <row r="2074" spans="1:21" x14ac:dyDescent="0.35">
      <c r="A2074" s="1" t="s">
        <v>19</v>
      </c>
      <c r="B2074">
        <v>2016</v>
      </c>
      <c r="C2074" s="1" t="s">
        <v>517</v>
      </c>
      <c r="D2074" s="1" t="s">
        <v>30</v>
      </c>
      <c r="E2074" s="1" t="s">
        <v>22</v>
      </c>
      <c r="F2074" s="1" t="s">
        <v>31</v>
      </c>
      <c r="G2074">
        <v>1</v>
      </c>
      <c r="H2074">
        <v>0</v>
      </c>
      <c r="I2074">
        <v>1</v>
      </c>
      <c r="J2074">
        <v>0</v>
      </c>
      <c r="K2074">
        <v>0</v>
      </c>
      <c r="L2074">
        <v>1</v>
      </c>
      <c r="M2074">
        <v>0</v>
      </c>
      <c r="N2074" s="1" t="s">
        <v>24</v>
      </c>
      <c r="O2074" s="1" t="s">
        <v>25</v>
      </c>
      <c r="P2074" s="1" t="s">
        <v>26</v>
      </c>
      <c r="Q2074" s="1" t="s">
        <v>27</v>
      </c>
      <c r="R2074" s="1" t="s">
        <v>3573</v>
      </c>
      <c r="S2074" s="1" t="str">
        <f t="shared" si="64"/>
        <v>32.12895</v>
      </c>
      <c r="T2074" s="1" t="str">
        <f t="shared" si="65"/>
        <v>-112.976266</v>
      </c>
      <c r="U2074" s="1" t="s">
        <v>29</v>
      </c>
    </row>
    <row r="2075" spans="1:21" x14ac:dyDescent="0.35">
      <c r="A2075" s="1" t="s">
        <v>19</v>
      </c>
      <c r="B2075">
        <v>2016</v>
      </c>
      <c r="C2075" s="1" t="s">
        <v>517</v>
      </c>
      <c r="D2075" s="1" t="s">
        <v>250</v>
      </c>
      <c r="E2075" s="1" t="s">
        <v>49</v>
      </c>
      <c r="F2075" s="1" t="s">
        <v>3574</v>
      </c>
      <c r="G2075">
        <v>0</v>
      </c>
      <c r="H2075">
        <v>17</v>
      </c>
      <c r="I2075">
        <v>17</v>
      </c>
      <c r="J2075">
        <v>113</v>
      </c>
      <c r="K2075">
        <v>0</v>
      </c>
      <c r="L2075">
        <v>13</v>
      </c>
      <c r="M2075">
        <v>1</v>
      </c>
      <c r="N2075" s="1" t="s">
        <v>51</v>
      </c>
      <c r="O2075" s="1" t="s">
        <v>96</v>
      </c>
      <c r="P2075" s="1" t="s">
        <v>3352</v>
      </c>
      <c r="Q2075" s="1" t="s">
        <v>2725</v>
      </c>
      <c r="R2075" s="1" t="s">
        <v>3353</v>
      </c>
      <c r="S2075" s="1" t="str">
        <f t="shared" si="64"/>
        <v>38.9607242</v>
      </c>
      <c r="T2075" s="1" t="str">
        <f t="shared" si="65"/>
        <v>10.9044854</v>
      </c>
      <c r="U2075" s="1" t="s">
        <v>56</v>
      </c>
    </row>
    <row r="2076" spans="1:21" x14ac:dyDescent="0.35">
      <c r="A2076" s="1" t="s">
        <v>19</v>
      </c>
      <c r="B2076">
        <v>2016</v>
      </c>
      <c r="C2076" s="1" t="s">
        <v>517</v>
      </c>
      <c r="D2076" s="1" t="s">
        <v>64</v>
      </c>
      <c r="E2076" s="1" t="s">
        <v>40</v>
      </c>
      <c r="F2076" s="1" t="s">
        <v>262</v>
      </c>
      <c r="G2076">
        <v>1</v>
      </c>
      <c r="H2076">
        <v>0</v>
      </c>
      <c r="I2076">
        <v>1</v>
      </c>
      <c r="J2076">
        <v>2</v>
      </c>
      <c r="K2076">
        <v>0</v>
      </c>
      <c r="L2076">
        <v>1</v>
      </c>
      <c r="M2076">
        <v>1</v>
      </c>
      <c r="N2076" s="1" t="s">
        <v>66</v>
      </c>
      <c r="O2076" s="1" t="s">
        <v>67</v>
      </c>
      <c r="P2076" s="1" t="s">
        <v>3575</v>
      </c>
      <c r="Q2076" s="1" t="s">
        <v>3576</v>
      </c>
      <c r="R2076" s="1" t="s">
        <v>2490</v>
      </c>
      <c r="S2076" s="1" t="str">
        <f t="shared" si="64"/>
        <v>50.9518803</v>
      </c>
      <c r="T2076" s="1" t="str">
        <f t="shared" si="65"/>
        <v>1.8339367</v>
      </c>
      <c r="U2076" s="1" t="s">
        <v>71</v>
      </c>
    </row>
    <row r="2077" spans="1:21" x14ac:dyDescent="0.35">
      <c r="A2077" s="1" t="s">
        <v>19</v>
      </c>
      <c r="B2077">
        <v>2016</v>
      </c>
      <c r="C2077" s="1" t="s">
        <v>517</v>
      </c>
      <c r="D2077" s="1" t="s">
        <v>21</v>
      </c>
      <c r="E2077" s="1" t="s">
        <v>21</v>
      </c>
      <c r="F2077" s="1" t="s">
        <v>677</v>
      </c>
      <c r="G2077">
        <v>1</v>
      </c>
      <c r="H2077">
        <v>0</v>
      </c>
      <c r="I2077">
        <v>1</v>
      </c>
      <c r="J2077">
        <v>0</v>
      </c>
      <c r="K2077">
        <v>0</v>
      </c>
      <c r="L2077">
        <v>1</v>
      </c>
      <c r="M2077">
        <v>1</v>
      </c>
      <c r="N2077" s="1" t="s">
        <v>66</v>
      </c>
      <c r="O2077" s="1" t="s">
        <v>43</v>
      </c>
      <c r="P2077" s="1" t="s">
        <v>3577</v>
      </c>
      <c r="Q2077" s="1" t="s">
        <v>3578</v>
      </c>
      <c r="R2077" s="1" t="s">
        <v>2585</v>
      </c>
      <c r="S2077" s="1" t="str">
        <f t="shared" si="64"/>
        <v>20.129511</v>
      </c>
      <c r="T2077" s="1" t="str">
        <f t="shared" si="65"/>
        <v>-104.4682014</v>
      </c>
      <c r="U2077" s="1" t="s">
        <v>21</v>
      </c>
    </row>
    <row r="2078" spans="1:21" x14ac:dyDescent="0.35">
      <c r="A2078" s="1" t="s">
        <v>19</v>
      </c>
      <c r="B2078">
        <v>2016</v>
      </c>
      <c r="C2078" s="1" t="s">
        <v>517</v>
      </c>
      <c r="D2078" s="1" t="s">
        <v>30</v>
      </c>
      <c r="E2078" s="1" t="s">
        <v>22</v>
      </c>
      <c r="F2078" s="1" t="s">
        <v>31</v>
      </c>
      <c r="G2078">
        <v>1</v>
      </c>
      <c r="H2078">
        <v>0</v>
      </c>
      <c r="I2078">
        <v>1</v>
      </c>
      <c r="J2078">
        <v>0</v>
      </c>
      <c r="K2078">
        <v>0</v>
      </c>
      <c r="L2078">
        <v>1</v>
      </c>
      <c r="M2078">
        <v>0</v>
      </c>
      <c r="N2078" s="1" t="s">
        <v>24</v>
      </c>
      <c r="O2078" s="1" t="s">
        <v>25</v>
      </c>
      <c r="P2078" s="1" t="s">
        <v>26</v>
      </c>
      <c r="Q2078" s="1" t="s">
        <v>27</v>
      </c>
      <c r="R2078" s="1" t="s">
        <v>3579</v>
      </c>
      <c r="S2078" s="1" t="str">
        <f t="shared" si="64"/>
        <v>31.8802</v>
      </c>
      <c r="T2078" s="1" t="str">
        <f t="shared" si="65"/>
        <v>-111.374733</v>
      </c>
      <c r="U2078" s="1" t="s">
        <v>29</v>
      </c>
    </row>
    <row r="2079" spans="1:21" x14ac:dyDescent="0.35">
      <c r="A2079" s="1" t="s">
        <v>19</v>
      </c>
      <c r="B2079">
        <v>2016</v>
      </c>
      <c r="C2079" s="1" t="s">
        <v>517</v>
      </c>
      <c r="D2079" s="1" t="s">
        <v>30</v>
      </c>
      <c r="E2079" s="1" t="s">
        <v>22</v>
      </c>
      <c r="F2079" s="1" t="s">
        <v>31</v>
      </c>
      <c r="G2079">
        <v>1</v>
      </c>
      <c r="H2079">
        <v>0</v>
      </c>
      <c r="I2079">
        <v>1</v>
      </c>
      <c r="J2079">
        <v>0</v>
      </c>
      <c r="K2079">
        <v>1</v>
      </c>
      <c r="L2079">
        <v>0</v>
      </c>
      <c r="M2079">
        <v>0</v>
      </c>
      <c r="N2079" s="1" t="s">
        <v>24</v>
      </c>
      <c r="O2079" s="1" t="s">
        <v>25</v>
      </c>
      <c r="P2079" s="1" t="s">
        <v>26</v>
      </c>
      <c r="Q2079" s="1" t="s">
        <v>27</v>
      </c>
      <c r="R2079" s="1" t="s">
        <v>3580</v>
      </c>
      <c r="S2079" s="1" t="str">
        <f t="shared" si="64"/>
        <v>31.865817</v>
      </c>
      <c r="T2079" s="1" t="str">
        <f t="shared" si="65"/>
        <v>-111.316683</v>
      </c>
      <c r="U2079" s="1" t="s">
        <v>29</v>
      </c>
    </row>
    <row r="2080" spans="1:21" x14ac:dyDescent="0.35">
      <c r="A2080" s="1" t="s">
        <v>19</v>
      </c>
      <c r="B2080">
        <v>2016</v>
      </c>
      <c r="C2080" s="1" t="s">
        <v>517</v>
      </c>
      <c r="D2080" s="1" t="s">
        <v>30</v>
      </c>
      <c r="E2080" s="1" t="s">
        <v>22</v>
      </c>
      <c r="F2080" s="1" t="s">
        <v>31</v>
      </c>
      <c r="G2080">
        <v>1</v>
      </c>
      <c r="H2080">
        <v>0</v>
      </c>
      <c r="I2080">
        <v>1</v>
      </c>
      <c r="J2080">
        <v>0</v>
      </c>
      <c r="K2080">
        <v>0</v>
      </c>
      <c r="L2080">
        <v>1</v>
      </c>
      <c r="M2080">
        <v>0</v>
      </c>
      <c r="N2080" s="1" t="s">
        <v>24</v>
      </c>
      <c r="O2080" s="1" t="s">
        <v>25</v>
      </c>
      <c r="P2080" s="1" t="s">
        <v>26</v>
      </c>
      <c r="Q2080" s="1" t="s">
        <v>27</v>
      </c>
      <c r="R2080" s="1" t="s">
        <v>3581</v>
      </c>
      <c r="S2080" s="1" t="str">
        <f t="shared" si="64"/>
        <v>31.86601</v>
      </c>
      <c r="T2080" s="1" t="str">
        <f t="shared" si="65"/>
        <v>-111.29951</v>
      </c>
      <c r="U2080" s="1" t="s">
        <v>29</v>
      </c>
    </row>
    <row r="2081" spans="1:21" x14ac:dyDescent="0.35">
      <c r="A2081" s="1" t="s">
        <v>19</v>
      </c>
      <c r="B2081">
        <v>2016</v>
      </c>
      <c r="C2081" s="1" t="s">
        <v>517</v>
      </c>
      <c r="D2081" s="1" t="s">
        <v>30</v>
      </c>
      <c r="E2081" s="1" t="s">
        <v>22</v>
      </c>
      <c r="F2081" s="1" t="s">
        <v>31</v>
      </c>
      <c r="G2081">
        <v>1</v>
      </c>
      <c r="H2081">
        <v>0</v>
      </c>
      <c r="I2081">
        <v>1</v>
      </c>
      <c r="J2081">
        <v>0</v>
      </c>
      <c r="K2081">
        <v>0</v>
      </c>
      <c r="L2081">
        <v>1</v>
      </c>
      <c r="M2081">
        <v>0</v>
      </c>
      <c r="N2081" s="1" t="s">
        <v>24</v>
      </c>
      <c r="O2081" s="1" t="s">
        <v>25</v>
      </c>
      <c r="P2081" s="1" t="s">
        <v>26</v>
      </c>
      <c r="Q2081" s="1" t="s">
        <v>27</v>
      </c>
      <c r="R2081" s="1" t="s">
        <v>3582</v>
      </c>
      <c r="S2081" s="1" t="str">
        <f t="shared" si="64"/>
        <v>32.205833</v>
      </c>
      <c r="T2081" s="1" t="str">
        <f t="shared" si="65"/>
        <v>-111.686283</v>
      </c>
      <c r="U2081" s="1" t="s">
        <v>29</v>
      </c>
    </row>
    <row r="2082" spans="1:21" x14ac:dyDescent="0.35">
      <c r="A2082" s="1" t="s">
        <v>19</v>
      </c>
      <c r="B2082">
        <v>2016</v>
      </c>
      <c r="C2082" s="1" t="s">
        <v>517</v>
      </c>
      <c r="D2082" s="1" t="s">
        <v>583</v>
      </c>
      <c r="E2082" s="1" t="s">
        <v>39</v>
      </c>
      <c r="F2082" s="1" t="s">
        <v>31</v>
      </c>
      <c r="G2082">
        <v>1</v>
      </c>
      <c r="H2082">
        <v>0</v>
      </c>
      <c r="I2082">
        <v>1</v>
      </c>
      <c r="J2082">
        <v>0</v>
      </c>
      <c r="K2082">
        <v>0</v>
      </c>
      <c r="L2082">
        <v>0</v>
      </c>
      <c r="M2082">
        <v>0</v>
      </c>
      <c r="N2082" s="1" t="s">
        <v>24</v>
      </c>
      <c r="O2082" s="1" t="s">
        <v>197</v>
      </c>
      <c r="P2082" s="1" t="s">
        <v>2717</v>
      </c>
      <c r="Q2082" s="1" t="s">
        <v>635</v>
      </c>
      <c r="R2082" s="1" t="s">
        <v>2718</v>
      </c>
      <c r="S2082" s="1" t="str">
        <f t="shared" si="64"/>
        <v>19.5252595</v>
      </c>
      <c r="T2082" s="1" t="str">
        <f t="shared" si="65"/>
        <v>33.2973288</v>
      </c>
      <c r="U2082" s="1" t="s">
        <v>39</v>
      </c>
    </row>
    <row r="2083" spans="1:21" x14ac:dyDescent="0.35">
      <c r="A2083" s="1" t="s">
        <v>19</v>
      </c>
      <c r="B2083">
        <v>2016</v>
      </c>
      <c r="C2083" s="1" t="s">
        <v>517</v>
      </c>
      <c r="D2083" s="1" t="s">
        <v>583</v>
      </c>
      <c r="E2083" s="1" t="s">
        <v>39</v>
      </c>
      <c r="F2083" s="1" t="s">
        <v>31</v>
      </c>
      <c r="G2083">
        <v>1</v>
      </c>
      <c r="H2083">
        <v>0</v>
      </c>
      <c r="I2083">
        <v>1</v>
      </c>
      <c r="J2083">
        <v>0</v>
      </c>
      <c r="K2083">
        <v>0</v>
      </c>
      <c r="L2083">
        <v>0</v>
      </c>
      <c r="M2083">
        <v>0</v>
      </c>
      <c r="N2083" s="1" t="s">
        <v>24</v>
      </c>
      <c r="O2083" s="1" t="s">
        <v>197</v>
      </c>
      <c r="P2083" s="1" t="s">
        <v>3583</v>
      </c>
      <c r="Q2083" s="1" t="s">
        <v>635</v>
      </c>
      <c r="R2083" s="1" t="s">
        <v>1448</v>
      </c>
      <c r="S2083" s="1" t="str">
        <f t="shared" si="64"/>
        <v>24.138269</v>
      </c>
      <c r="T2083" s="1" t="str">
        <f t="shared" si="65"/>
        <v>33.026759</v>
      </c>
      <c r="U2083" s="1" t="s">
        <v>39</v>
      </c>
    </row>
    <row r="2084" spans="1:21" x14ac:dyDescent="0.35">
      <c r="A2084" s="1" t="s">
        <v>19</v>
      </c>
      <c r="B2084">
        <v>2016</v>
      </c>
      <c r="C2084" s="1" t="s">
        <v>517</v>
      </c>
      <c r="D2084" s="1" t="s">
        <v>583</v>
      </c>
      <c r="E2084" s="1" t="s">
        <v>39</v>
      </c>
      <c r="F2084" s="1" t="s">
        <v>31</v>
      </c>
      <c r="G2084">
        <v>2</v>
      </c>
      <c r="H2084">
        <v>0</v>
      </c>
      <c r="I2084">
        <v>2</v>
      </c>
      <c r="J2084">
        <v>0</v>
      </c>
      <c r="K2084">
        <v>0</v>
      </c>
      <c r="L2084">
        <v>0</v>
      </c>
      <c r="M2084">
        <v>0</v>
      </c>
      <c r="N2084" s="1" t="s">
        <v>24</v>
      </c>
      <c r="O2084" s="1" t="s">
        <v>197</v>
      </c>
      <c r="P2084" s="1" t="s">
        <v>2332</v>
      </c>
      <c r="Q2084" s="1" t="s">
        <v>635</v>
      </c>
      <c r="R2084" s="1" t="s">
        <v>2278</v>
      </c>
      <c r="S2084" s="1" t="str">
        <f t="shared" si="64"/>
        <v>17.6922271</v>
      </c>
      <c r="T2084" s="1" t="str">
        <f t="shared" si="65"/>
        <v>33.9762492</v>
      </c>
      <c r="U2084" s="1" t="s">
        <v>39</v>
      </c>
    </row>
    <row r="2085" spans="1:21" x14ac:dyDescent="0.35">
      <c r="A2085" s="1" t="s">
        <v>19</v>
      </c>
      <c r="B2085">
        <v>2016</v>
      </c>
      <c r="C2085" s="1" t="s">
        <v>517</v>
      </c>
      <c r="D2085" s="1" t="s">
        <v>583</v>
      </c>
      <c r="E2085" s="1" t="s">
        <v>39</v>
      </c>
      <c r="F2085" s="1" t="s">
        <v>31</v>
      </c>
      <c r="G2085">
        <v>2</v>
      </c>
      <c r="H2085">
        <v>0</v>
      </c>
      <c r="I2085">
        <v>2</v>
      </c>
      <c r="J2085">
        <v>0</v>
      </c>
      <c r="K2085">
        <v>0</v>
      </c>
      <c r="L2085">
        <v>0</v>
      </c>
      <c r="M2085">
        <v>0</v>
      </c>
      <c r="N2085" s="1" t="s">
        <v>24</v>
      </c>
      <c r="O2085" s="1" t="s">
        <v>197</v>
      </c>
      <c r="P2085" s="1" t="s">
        <v>3584</v>
      </c>
      <c r="Q2085" s="1" t="s">
        <v>635</v>
      </c>
      <c r="R2085" s="1" t="s">
        <v>2820</v>
      </c>
      <c r="S2085" s="1" t="str">
        <f t="shared" si="64"/>
        <v>20.7308748</v>
      </c>
      <c r="T2085" s="1" t="str">
        <f t="shared" si="65"/>
        <v>30.790269</v>
      </c>
      <c r="U2085" s="1" t="s">
        <v>39</v>
      </c>
    </row>
    <row r="2086" spans="1:21" x14ac:dyDescent="0.35">
      <c r="A2086" s="1" t="s">
        <v>19</v>
      </c>
      <c r="B2086">
        <v>2016</v>
      </c>
      <c r="C2086" s="1" t="s">
        <v>517</v>
      </c>
      <c r="D2086" s="1" t="s">
        <v>583</v>
      </c>
      <c r="E2086" s="1" t="s">
        <v>94</v>
      </c>
      <c r="F2086" s="1" t="s">
        <v>31</v>
      </c>
      <c r="G2086">
        <v>1</v>
      </c>
      <c r="H2086">
        <v>0</v>
      </c>
      <c r="I2086">
        <v>1</v>
      </c>
      <c r="J2086">
        <v>0</v>
      </c>
      <c r="K2086">
        <v>0</v>
      </c>
      <c r="L2086">
        <v>0</v>
      </c>
      <c r="M2086">
        <v>0</v>
      </c>
      <c r="N2086" s="1" t="s">
        <v>35</v>
      </c>
      <c r="O2086" s="1" t="s">
        <v>197</v>
      </c>
      <c r="P2086" s="1" t="s">
        <v>3585</v>
      </c>
      <c r="Q2086" s="1" t="s">
        <v>635</v>
      </c>
      <c r="R2086" s="1" t="s">
        <v>3098</v>
      </c>
      <c r="S2086" s="1" t="str">
        <f t="shared" si="64"/>
        <v>15.1115526</v>
      </c>
      <c r="T2086" s="1" t="str">
        <f t="shared" si="65"/>
        <v>36.230819</v>
      </c>
      <c r="U2086" s="1" t="s">
        <v>94</v>
      </c>
    </row>
    <row r="2087" spans="1:21" x14ac:dyDescent="0.35">
      <c r="A2087" s="1" t="s">
        <v>19</v>
      </c>
      <c r="B2087">
        <v>2016</v>
      </c>
      <c r="C2087" s="1" t="s">
        <v>517</v>
      </c>
      <c r="D2087" s="1" t="s">
        <v>583</v>
      </c>
      <c r="E2087" s="1" t="s">
        <v>94</v>
      </c>
      <c r="F2087" s="1" t="s">
        <v>31</v>
      </c>
      <c r="G2087">
        <v>1</v>
      </c>
      <c r="H2087">
        <v>0</v>
      </c>
      <c r="I2087">
        <v>1</v>
      </c>
      <c r="J2087">
        <v>0</v>
      </c>
      <c r="K2087">
        <v>0</v>
      </c>
      <c r="L2087">
        <v>0</v>
      </c>
      <c r="M2087">
        <v>0</v>
      </c>
      <c r="N2087" s="1" t="s">
        <v>35</v>
      </c>
      <c r="O2087" s="1" t="s">
        <v>197</v>
      </c>
      <c r="P2087" s="1" t="s">
        <v>3586</v>
      </c>
      <c r="Q2087" s="1" t="s">
        <v>635</v>
      </c>
      <c r="R2087" s="1" t="s">
        <v>3587</v>
      </c>
      <c r="S2087" s="1" t="str">
        <f t="shared" si="64"/>
        <v>14.8731339</v>
      </c>
      <c r="T2087" s="1" t="str">
        <f t="shared" si="65"/>
        <v>38.1555819</v>
      </c>
      <c r="U2087" s="1" t="s">
        <v>94</v>
      </c>
    </row>
    <row r="2088" spans="1:21" x14ac:dyDescent="0.35">
      <c r="A2088" s="1" t="s">
        <v>19</v>
      </c>
      <c r="B2088">
        <v>2016</v>
      </c>
      <c r="C2088" s="1" t="s">
        <v>517</v>
      </c>
      <c r="D2088" s="1" t="s">
        <v>583</v>
      </c>
      <c r="E2088" s="1" t="s">
        <v>94</v>
      </c>
      <c r="F2088" s="1" t="s">
        <v>31</v>
      </c>
      <c r="G2088">
        <v>1</v>
      </c>
      <c r="H2088">
        <v>0</v>
      </c>
      <c r="I2088">
        <v>1</v>
      </c>
      <c r="J2088">
        <v>0</v>
      </c>
      <c r="K2088">
        <v>0</v>
      </c>
      <c r="L2088">
        <v>0</v>
      </c>
      <c r="M2088">
        <v>0</v>
      </c>
      <c r="N2088" s="1" t="s">
        <v>24</v>
      </c>
      <c r="O2088" s="1" t="s">
        <v>197</v>
      </c>
      <c r="P2088" s="1" t="s">
        <v>3588</v>
      </c>
      <c r="Q2088" s="1" t="s">
        <v>635</v>
      </c>
      <c r="R2088" s="1" t="s">
        <v>3589</v>
      </c>
      <c r="S2088" s="1" t="str">
        <f t="shared" si="64"/>
        <v>17.7025623</v>
      </c>
      <c r="T2088" s="1" t="str">
        <f t="shared" si="65"/>
        <v>38.3630391</v>
      </c>
      <c r="U2088" s="1" t="s">
        <v>94</v>
      </c>
    </row>
    <row r="2089" spans="1:21" x14ac:dyDescent="0.35">
      <c r="A2089" s="1" t="s">
        <v>19</v>
      </c>
      <c r="B2089">
        <v>2016</v>
      </c>
      <c r="C2089" s="1" t="s">
        <v>517</v>
      </c>
      <c r="D2089" s="1" t="s">
        <v>583</v>
      </c>
      <c r="E2089" s="1" t="s">
        <v>39</v>
      </c>
      <c r="F2089" s="1" t="s">
        <v>31</v>
      </c>
      <c r="G2089">
        <v>5</v>
      </c>
      <c r="H2089">
        <v>0</v>
      </c>
      <c r="I2089">
        <v>5</v>
      </c>
      <c r="J2089">
        <v>0</v>
      </c>
      <c r="K2089">
        <v>0</v>
      </c>
      <c r="L2089">
        <v>0</v>
      </c>
      <c r="M2089">
        <v>0</v>
      </c>
      <c r="N2089" s="1" t="s">
        <v>66</v>
      </c>
      <c r="O2089" s="1" t="s">
        <v>197</v>
      </c>
      <c r="P2089" s="1" t="s">
        <v>3590</v>
      </c>
      <c r="Q2089" s="1" t="s">
        <v>635</v>
      </c>
      <c r="R2089" s="1" t="s">
        <v>3591</v>
      </c>
      <c r="S2089" s="1" t="str">
        <f t="shared" si="64"/>
        <v>20.7948323</v>
      </c>
      <c r="T2089" s="1" t="str">
        <f t="shared" si="65"/>
        <v>30.3382944</v>
      </c>
      <c r="U2089" s="1" t="s">
        <v>39</v>
      </c>
    </row>
    <row r="2090" spans="1:21" x14ac:dyDescent="0.35">
      <c r="A2090" s="1" t="s">
        <v>19</v>
      </c>
      <c r="B2090">
        <v>2016</v>
      </c>
      <c r="C2090" s="1" t="s">
        <v>517</v>
      </c>
      <c r="D2090" s="1" t="s">
        <v>583</v>
      </c>
      <c r="E2090" s="1" t="s">
        <v>94</v>
      </c>
      <c r="F2090" s="1" t="s">
        <v>31</v>
      </c>
      <c r="G2090">
        <v>1</v>
      </c>
      <c r="H2090">
        <v>0</v>
      </c>
      <c r="I2090">
        <v>1</v>
      </c>
      <c r="J2090">
        <v>0</v>
      </c>
      <c r="K2090">
        <v>0</v>
      </c>
      <c r="L2090">
        <v>0</v>
      </c>
      <c r="M2090">
        <v>0</v>
      </c>
      <c r="N2090" s="1" t="s">
        <v>82</v>
      </c>
      <c r="O2090" s="1" t="s">
        <v>43</v>
      </c>
      <c r="P2090" s="1" t="s">
        <v>3592</v>
      </c>
      <c r="Q2090" s="1" t="s">
        <v>635</v>
      </c>
      <c r="R2090" s="1" t="s">
        <v>2839</v>
      </c>
      <c r="S2090" s="1" t="str">
        <f t="shared" si="64"/>
        <v>9.3128486</v>
      </c>
      <c r="T2090" s="1" t="str">
        <f t="shared" si="65"/>
        <v>42.1006391</v>
      </c>
      <c r="U2090" s="1" t="s">
        <v>94</v>
      </c>
    </row>
    <row r="2091" spans="1:21" x14ac:dyDescent="0.35">
      <c r="A2091" s="1" t="s">
        <v>19</v>
      </c>
      <c r="B2091">
        <v>2016</v>
      </c>
      <c r="C2091" s="1" t="s">
        <v>517</v>
      </c>
      <c r="D2091" s="1" t="s">
        <v>583</v>
      </c>
      <c r="E2091" s="1" t="s">
        <v>94</v>
      </c>
      <c r="F2091" s="1" t="s">
        <v>31</v>
      </c>
      <c r="G2091">
        <v>1</v>
      </c>
      <c r="H2091">
        <v>0</v>
      </c>
      <c r="I2091">
        <v>1</v>
      </c>
      <c r="J2091">
        <v>0</v>
      </c>
      <c r="K2091">
        <v>0</v>
      </c>
      <c r="L2091">
        <v>0</v>
      </c>
      <c r="M2091">
        <v>0</v>
      </c>
      <c r="N2091" s="1" t="s">
        <v>24</v>
      </c>
      <c r="O2091" s="1" t="s">
        <v>43</v>
      </c>
      <c r="P2091" s="1" t="s">
        <v>3593</v>
      </c>
      <c r="Q2091" s="1" t="s">
        <v>635</v>
      </c>
      <c r="R2091" s="1" t="s">
        <v>2401</v>
      </c>
      <c r="S2091" s="1" t="str">
        <f t="shared" si="64"/>
        <v>10.4325373</v>
      </c>
      <c r="T2091" s="1" t="str">
        <f t="shared" si="65"/>
        <v>44.9946415</v>
      </c>
      <c r="U2091" s="1" t="s">
        <v>94</v>
      </c>
    </row>
    <row r="2092" spans="1:21" x14ac:dyDescent="0.35">
      <c r="A2092" s="1" t="s">
        <v>19</v>
      </c>
      <c r="B2092">
        <v>2016</v>
      </c>
      <c r="C2092" s="1" t="s">
        <v>517</v>
      </c>
      <c r="D2092" s="1" t="s">
        <v>583</v>
      </c>
      <c r="E2092" s="1" t="s">
        <v>39</v>
      </c>
      <c r="F2092" s="1" t="s">
        <v>31</v>
      </c>
      <c r="G2092">
        <v>1</v>
      </c>
      <c r="H2092">
        <v>0</v>
      </c>
      <c r="I2092">
        <v>1</v>
      </c>
      <c r="J2092">
        <v>0</v>
      </c>
      <c r="K2092">
        <v>0</v>
      </c>
      <c r="L2092">
        <v>0</v>
      </c>
      <c r="M2092">
        <v>0</v>
      </c>
      <c r="N2092" s="1" t="s">
        <v>66</v>
      </c>
      <c r="O2092" s="1" t="s">
        <v>197</v>
      </c>
      <c r="P2092" s="1" t="s">
        <v>1421</v>
      </c>
      <c r="Q2092" s="1" t="s">
        <v>635</v>
      </c>
      <c r="R2092" s="1" t="s">
        <v>2200</v>
      </c>
      <c r="S2092" s="1" t="str">
        <f t="shared" si="64"/>
        <v>23.285107</v>
      </c>
      <c r="T2092" s="1" t="str">
        <f t="shared" si="65"/>
        <v>31.5204557</v>
      </c>
      <c r="U2092" s="1" t="s">
        <v>39</v>
      </c>
    </row>
    <row r="2093" spans="1:21" x14ac:dyDescent="0.35">
      <c r="A2093" s="1" t="s">
        <v>19</v>
      </c>
      <c r="B2093">
        <v>2016</v>
      </c>
      <c r="C2093" s="1" t="s">
        <v>517</v>
      </c>
      <c r="D2093" s="1" t="s">
        <v>583</v>
      </c>
      <c r="E2093" s="1" t="s">
        <v>94</v>
      </c>
      <c r="F2093" s="1" t="s">
        <v>31</v>
      </c>
      <c r="G2093">
        <v>1</v>
      </c>
      <c r="H2093">
        <v>0</v>
      </c>
      <c r="I2093">
        <v>1</v>
      </c>
      <c r="J2093">
        <v>0</v>
      </c>
      <c r="K2093">
        <v>0</v>
      </c>
      <c r="L2093">
        <v>0</v>
      </c>
      <c r="M2093">
        <v>0</v>
      </c>
      <c r="N2093" s="1" t="s">
        <v>24</v>
      </c>
      <c r="O2093" s="1" t="s">
        <v>43</v>
      </c>
      <c r="P2093" s="1" t="s">
        <v>2206</v>
      </c>
      <c r="Q2093" s="1" t="s">
        <v>635</v>
      </c>
      <c r="R2093" s="1" t="s">
        <v>2207</v>
      </c>
      <c r="S2093" s="1" t="str">
        <f t="shared" si="64"/>
        <v>8.4066579</v>
      </c>
      <c r="T2093" s="1" t="str">
        <f t="shared" si="65"/>
        <v>48.4713577</v>
      </c>
      <c r="U2093" s="1" t="s">
        <v>94</v>
      </c>
    </row>
    <row r="2094" spans="1:21" x14ac:dyDescent="0.35">
      <c r="A2094" s="1" t="s">
        <v>19</v>
      </c>
      <c r="B2094">
        <v>2016</v>
      </c>
      <c r="C2094" s="1" t="s">
        <v>517</v>
      </c>
      <c r="D2094" s="1" t="s">
        <v>94</v>
      </c>
      <c r="E2094" s="1" t="s">
        <v>40</v>
      </c>
      <c r="F2094" s="1" t="s">
        <v>232</v>
      </c>
      <c r="G2094">
        <v>1</v>
      </c>
      <c r="H2094">
        <v>0</v>
      </c>
      <c r="I2094">
        <v>1</v>
      </c>
      <c r="J2094">
        <v>0</v>
      </c>
      <c r="K2094">
        <v>0</v>
      </c>
      <c r="L2094">
        <v>1</v>
      </c>
      <c r="M2094">
        <v>0</v>
      </c>
      <c r="N2094" s="1" t="s">
        <v>66</v>
      </c>
      <c r="O2094" s="1" t="s">
        <v>67</v>
      </c>
      <c r="P2094" s="1" t="s">
        <v>3594</v>
      </c>
      <c r="Q2094" s="1" t="s">
        <v>3595</v>
      </c>
      <c r="R2094" s="1" t="s">
        <v>3596</v>
      </c>
      <c r="S2094" s="1" t="str">
        <f t="shared" si="64"/>
        <v>51.1018952</v>
      </c>
      <c r="T2094" s="1" t="str">
        <f t="shared" si="65"/>
        <v>0.9833916</v>
      </c>
      <c r="U2094" s="1" t="s">
        <v>47</v>
      </c>
    </row>
    <row r="2095" spans="1:21" x14ac:dyDescent="0.35">
      <c r="A2095" s="1" t="s">
        <v>19</v>
      </c>
      <c r="B2095">
        <v>2016</v>
      </c>
      <c r="C2095" s="1" t="s">
        <v>517</v>
      </c>
      <c r="D2095" s="1" t="s">
        <v>72</v>
      </c>
      <c r="E2095" s="1" t="s">
        <v>72</v>
      </c>
      <c r="F2095" s="1" t="s">
        <v>434</v>
      </c>
      <c r="G2095">
        <v>0</v>
      </c>
      <c r="H2095">
        <v>1</v>
      </c>
      <c r="I2095">
        <v>1</v>
      </c>
      <c r="J2095">
        <v>0</v>
      </c>
      <c r="K2095">
        <v>0</v>
      </c>
      <c r="L2095">
        <v>1</v>
      </c>
      <c r="M2095">
        <v>0</v>
      </c>
      <c r="N2095" s="1" t="s">
        <v>51</v>
      </c>
      <c r="O2095" s="1" t="s">
        <v>74</v>
      </c>
      <c r="P2095" s="1" t="s">
        <v>3597</v>
      </c>
      <c r="Q2095" s="1" t="s">
        <v>3598</v>
      </c>
      <c r="R2095" s="1" t="s">
        <v>3599</v>
      </c>
      <c r="S2095" s="1" t="str">
        <f t="shared" si="64"/>
        <v>23.2735573</v>
      </c>
      <c r="T2095" s="1" t="str">
        <f t="shared" si="65"/>
        <v>-81.24822</v>
      </c>
      <c r="U2095" s="1" t="s">
        <v>56</v>
      </c>
    </row>
    <row r="2096" spans="1:21" x14ac:dyDescent="0.35">
      <c r="A2096" s="1" t="s">
        <v>19</v>
      </c>
      <c r="B2096">
        <v>2016</v>
      </c>
      <c r="C2096" s="1" t="s">
        <v>517</v>
      </c>
      <c r="D2096" s="1" t="s">
        <v>31</v>
      </c>
      <c r="E2096" s="1" t="s">
        <v>40</v>
      </c>
      <c r="F2096" s="1" t="s">
        <v>41</v>
      </c>
      <c r="G2096">
        <v>1</v>
      </c>
      <c r="H2096">
        <v>0</v>
      </c>
      <c r="I2096">
        <v>1</v>
      </c>
      <c r="J2096">
        <v>0</v>
      </c>
      <c r="K2096">
        <v>0</v>
      </c>
      <c r="L2096">
        <v>1</v>
      </c>
      <c r="M2096">
        <v>0</v>
      </c>
      <c r="N2096" s="1" t="s">
        <v>35</v>
      </c>
      <c r="O2096" s="1" t="s">
        <v>67</v>
      </c>
      <c r="P2096" s="1" t="s">
        <v>3600</v>
      </c>
      <c r="Q2096" s="1" t="s">
        <v>3601</v>
      </c>
      <c r="R2096" s="1" t="s">
        <v>3602</v>
      </c>
      <c r="S2096" s="1" t="str">
        <f t="shared" si="64"/>
        <v>50.5298736</v>
      </c>
      <c r="T2096" s="1" t="str">
        <f t="shared" si="65"/>
        <v>2.626163</v>
      </c>
      <c r="U2096" s="1" t="s">
        <v>71</v>
      </c>
    </row>
    <row r="2097" spans="1:21" x14ac:dyDescent="0.35">
      <c r="A2097" s="1" t="s">
        <v>19</v>
      </c>
      <c r="B2097">
        <v>2016</v>
      </c>
      <c r="C2097" s="1" t="s">
        <v>517</v>
      </c>
      <c r="D2097" s="1" t="s">
        <v>583</v>
      </c>
      <c r="E2097" s="1" t="s">
        <v>39</v>
      </c>
      <c r="F2097" s="1" t="s">
        <v>31</v>
      </c>
      <c r="G2097">
        <v>3</v>
      </c>
      <c r="H2097">
        <v>0</v>
      </c>
      <c r="I2097">
        <v>3</v>
      </c>
      <c r="J2097">
        <v>0</v>
      </c>
      <c r="K2097">
        <v>0</v>
      </c>
      <c r="L2097">
        <v>0</v>
      </c>
      <c r="M2097">
        <v>0</v>
      </c>
      <c r="N2097" s="1" t="s">
        <v>66</v>
      </c>
      <c r="O2097" s="1" t="s">
        <v>197</v>
      </c>
      <c r="P2097" s="1" t="s">
        <v>1523</v>
      </c>
      <c r="Q2097" s="1" t="s">
        <v>635</v>
      </c>
      <c r="R2097" s="1" t="s">
        <v>2373</v>
      </c>
      <c r="S2097" s="1" t="str">
        <f t="shared" si="64"/>
        <v>14.0316722</v>
      </c>
      <c r="T2097" s="1" t="str">
        <f t="shared" si="65"/>
        <v>35.3417723</v>
      </c>
      <c r="U2097" s="1" t="s">
        <v>39</v>
      </c>
    </row>
    <row r="2098" spans="1:21" x14ac:dyDescent="0.35">
      <c r="A2098" s="1" t="s">
        <v>19</v>
      </c>
      <c r="B2098">
        <v>2016</v>
      </c>
      <c r="C2098" s="1" t="s">
        <v>517</v>
      </c>
      <c r="D2098" s="1" t="s">
        <v>31</v>
      </c>
      <c r="E2098" s="1" t="s">
        <v>49</v>
      </c>
      <c r="F2098" s="1" t="s">
        <v>31</v>
      </c>
      <c r="G2098">
        <v>5</v>
      </c>
      <c r="H2098">
        <v>4</v>
      </c>
      <c r="I2098">
        <v>9</v>
      </c>
      <c r="J2098">
        <v>118</v>
      </c>
      <c r="K2098">
        <v>0</v>
      </c>
      <c r="L2098">
        <v>0</v>
      </c>
      <c r="M2098">
        <v>0</v>
      </c>
      <c r="N2098" s="1" t="s">
        <v>24</v>
      </c>
      <c r="O2098" s="1" t="s">
        <v>96</v>
      </c>
      <c r="P2098" s="1" t="s">
        <v>3603</v>
      </c>
      <c r="Q2098" s="1" t="s">
        <v>1930</v>
      </c>
      <c r="R2098" s="1" t="s">
        <v>3604</v>
      </c>
      <c r="S2098" s="1" t="str">
        <f t="shared" si="64"/>
        <v>33.1025518</v>
      </c>
      <c r="T2098" s="1" t="str">
        <f t="shared" si="65"/>
        <v>13.1308465</v>
      </c>
      <c r="U2098" s="1" t="s">
        <v>56</v>
      </c>
    </row>
    <row r="2099" spans="1:21" x14ac:dyDescent="0.35">
      <c r="A2099" s="1" t="s">
        <v>19</v>
      </c>
      <c r="B2099">
        <v>2016</v>
      </c>
      <c r="C2099" s="1" t="s">
        <v>517</v>
      </c>
      <c r="D2099" s="1" t="s">
        <v>21</v>
      </c>
      <c r="E2099" s="1" t="s">
        <v>21</v>
      </c>
      <c r="F2099" s="1" t="s">
        <v>677</v>
      </c>
      <c r="G2099">
        <v>1</v>
      </c>
      <c r="H2099">
        <v>0</v>
      </c>
      <c r="I2099">
        <v>1</v>
      </c>
      <c r="J2099">
        <v>1</v>
      </c>
      <c r="K2099">
        <v>0</v>
      </c>
      <c r="L2099">
        <v>1</v>
      </c>
      <c r="M2099">
        <v>1</v>
      </c>
      <c r="N2099" s="1" t="s">
        <v>66</v>
      </c>
      <c r="O2099" s="1" t="s">
        <v>43</v>
      </c>
      <c r="P2099" s="1" t="s">
        <v>3605</v>
      </c>
      <c r="Q2099" s="1" t="s">
        <v>3312</v>
      </c>
      <c r="R2099" s="1" t="s">
        <v>3606</v>
      </c>
      <c r="S2099" s="1" t="str">
        <f t="shared" si="64"/>
        <v>16.0890422</v>
      </c>
      <c r="T2099" s="1" t="str">
        <f t="shared" si="65"/>
        <v>-93.774371</v>
      </c>
      <c r="U2099" s="1" t="s">
        <v>21</v>
      </c>
    </row>
    <row r="2100" spans="1:21" x14ac:dyDescent="0.35">
      <c r="A2100" s="1" t="s">
        <v>19</v>
      </c>
      <c r="B2100">
        <v>2016</v>
      </c>
      <c r="C2100" s="1" t="s">
        <v>517</v>
      </c>
      <c r="D2100" s="1" t="s">
        <v>21</v>
      </c>
      <c r="E2100" s="1" t="s">
        <v>21</v>
      </c>
      <c r="F2100" s="1" t="s">
        <v>677</v>
      </c>
      <c r="G2100">
        <v>1</v>
      </c>
      <c r="H2100">
        <v>0</v>
      </c>
      <c r="I2100">
        <v>1</v>
      </c>
      <c r="J2100">
        <v>0</v>
      </c>
      <c r="K2100">
        <v>0</v>
      </c>
      <c r="L2100">
        <v>1</v>
      </c>
      <c r="M2100">
        <v>0</v>
      </c>
      <c r="N2100" s="1" t="s">
        <v>51</v>
      </c>
      <c r="O2100" s="1" t="s">
        <v>25</v>
      </c>
      <c r="P2100" s="1" t="s">
        <v>3607</v>
      </c>
      <c r="Q2100" s="1" t="s">
        <v>1393</v>
      </c>
      <c r="R2100" s="1" t="s">
        <v>3608</v>
      </c>
      <c r="S2100" s="1" t="str">
        <f t="shared" si="64"/>
        <v>28.6913529</v>
      </c>
      <c r="T2100" s="1" t="str">
        <f t="shared" si="65"/>
        <v>-100.5748614</v>
      </c>
      <c r="U2100" s="1" t="s">
        <v>21</v>
      </c>
    </row>
    <row r="2101" spans="1:21" x14ac:dyDescent="0.35">
      <c r="A2101" s="1" t="s">
        <v>19</v>
      </c>
      <c r="B2101">
        <v>2016</v>
      </c>
      <c r="C2101" s="1" t="s">
        <v>517</v>
      </c>
      <c r="D2101" s="1" t="s">
        <v>21</v>
      </c>
      <c r="E2101" s="1" t="s">
        <v>22</v>
      </c>
      <c r="F2101" s="1" t="s">
        <v>23</v>
      </c>
      <c r="G2101">
        <v>1</v>
      </c>
      <c r="H2101">
        <v>0</v>
      </c>
      <c r="I2101">
        <v>1</v>
      </c>
      <c r="J2101">
        <v>0</v>
      </c>
      <c r="K2101">
        <v>1</v>
      </c>
      <c r="L2101">
        <v>0</v>
      </c>
      <c r="M2101">
        <v>0</v>
      </c>
      <c r="N2101" s="1" t="s">
        <v>24</v>
      </c>
      <c r="O2101" s="1" t="s">
        <v>25</v>
      </c>
      <c r="P2101" s="1" t="s">
        <v>26</v>
      </c>
      <c r="Q2101" s="1" t="s">
        <v>27</v>
      </c>
      <c r="R2101" s="1" t="s">
        <v>3609</v>
      </c>
      <c r="S2101" s="1" t="str">
        <f t="shared" si="64"/>
        <v>31.62525</v>
      </c>
      <c r="T2101" s="1" t="str">
        <f t="shared" si="65"/>
        <v>-111.8471</v>
      </c>
      <c r="U2101" s="1" t="s">
        <v>29</v>
      </c>
    </row>
    <row r="2102" spans="1:21" x14ac:dyDescent="0.35">
      <c r="A2102" s="1" t="s">
        <v>19</v>
      </c>
      <c r="B2102">
        <v>2016</v>
      </c>
      <c r="C2102" s="1" t="s">
        <v>517</v>
      </c>
      <c r="D2102" s="1" t="s">
        <v>30</v>
      </c>
      <c r="E2102" s="1" t="s">
        <v>22</v>
      </c>
      <c r="F2102" s="1" t="s">
        <v>31</v>
      </c>
      <c r="G2102">
        <v>1</v>
      </c>
      <c r="H2102">
        <v>0</v>
      </c>
      <c r="I2102">
        <v>1</v>
      </c>
      <c r="J2102">
        <v>0</v>
      </c>
      <c r="K2102">
        <v>0</v>
      </c>
      <c r="L2102">
        <v>1</v>
      </c>
      <c r="M2102">
        <v>0</v>
      </c>
      <c r="N2102" s="1" t="s">
        <v>24</v>
      </c>
      <c r="O2102" s="1" t="s">
        <v>25</v>
      </c>
      <c r="P2102" s="1" t="s">
        <v>3610</v>
      </c>
      <c r="Q2102" s="1" t="s">
        <v>2395</v>
      </c>
      <c r="R2102" s="1" t="s">
        <v>2811</v>
      </c>
      <c r="S2102" s="1" t="str">
        <f t="shared" si="64"/>
        <v>33.0249505</v>
      </c>
      <c r="T2102" s="1" t="str">
        <f t="shared" si="65"/>
        <v>-115.8450245</v>
      </c>
      <c r="U2102" s="1" t="s">
        <v>29</v>
      </c>
    </row>
    <row r="2103" spans="1:21" x14ac:dyDescent="0.35">
      <c r="A2103" s="1" t="s">
        <v>19</v>
      </c>
      <c r="B2103">
        <v>2016</v>
      </c>
      <c r="C2103" s="1" t="s">
        <v>517</v>
      </c>
      <c r="D2103" s="1" t="s">
        <v>583</v>
      </c>
      <c r="E2103" s="1" t="s">
        <v>39</v>
      </c>
      <c r="F2103" s="1" t="s">
        <v>31</v>
      </c>
      <c r="G2103">
        <v>6</v>
      </c>
      <c r="H2103">
        <v>0</v>
      </c>
      <c r="I2103">
        <v>6</v>
      </c>
      <c r="J2103">
        <v>0</v>
      </c>
      <c r="K2103">
        <v>0</v>
      </c>
      <c r="L2103">
        <v>0</v>
      </c>
      <c r="M2103">
        <v>0</v>
      </c>
      <c r="N2103" s="1" t="s">
        <v>66</v>
      </c>
      <c r="O2103" s="1" t="s">
        <v>197</v>
      </c>
      <c r="P2103" s="1" t="s">
        <v>1984</v>
      </c>
      <c r="Q2103" s="1" t="s">
        <v>635</v>
      </c>
      <c r="R2103" s="1" t="s">
        <v>2241</v>
      </c>
      <c r="S2103" s="1" t="str">
        <f t="shared" si="64"/>
        <v>15.5015341</v>
      </c>
      <c r="T2103" s="1" t="str">
        <f t="shared" si="65"/>
        <v>32.5025561</v>
      </c>
      <c r="U2103" s="1" t="s">
        <v>39</v>
      </c>
    </row>
    <row r="2104" spans="1:21" x14ac:dyDescent="0.35">
      <c r="A2104" s="1" t="s">
        <v>19</v>
      </c>
      <c r="B2104">
        <v>2016</v>
      </c>
      <c r="C2104" s="1" t="s">
        <v>517</v>
      </c>
      <c r="D2104" s="1" t="s">
        <v>583</v>
      </c>
      <c r="E2104" s="1" t="s">
        <v>39</v>
      </c>
      <c r="F2104" s="1" t="s">
        <v>31</v>
      </c>
      <c r="G2104">
        <v>2</v>
      </c>
      <c r="H2104">
        <v>0</v>
      </c>
      <c r="I2104">
        <v>2</v>
      </c>
      <c r="J2104">
        <v>0</v>
      </c>
      <c r="K2104">
        <v>0</v>
      </c>
      <c r="L2104">
        <v>0</v>
      </c>
      <c r="M2104">
        <v>0</v>
      </c>
      <c r="N2104" s="1" t="s">
        <v>66</v>
      </c>
      <c r="O2104" s="1" t="s">
        <v>197</v>
      </c>
      <c r="P2104" s="1" t="s">
        <v>1640</v>
      </c>
      <c r="Q2104" s="1" t="s">
        <v>635</v>
      </c>
      <c r="R2104" s="1" t="s">
        <v>2278</v>
      </c>
      <c r="S2104" s="1" t="str">
        <f t="shared" si="64"/>
        <v>17.6922271</v>
      </c>
      <c r="T2104" s="1" t="str">
        <f t="shared" si="65"/>
        <v>33.9762492</v>
      </c>
      <c r="U2104" s="1" t="s">
        <v>39</v>
      </c>
    </row>
    <row r="2105" spans="1:21" x14ac:dyDescent="0.35">
      <c r="A2105" s="1" t="s">
        <v>19</v>
      </c>
      <c r="B2105">
        <v>2016</v>
      </c>
      <c r="C2105" s="1" t="s">
        <v>517</v>
      </c>
      <c r="D2105" s="1" t="s">
        <v>583</v>
      </c>
      <c r="E2105" s="1" t="s">
        <v>39</v>
      </c>
      <c r="F2105" s="1" t="s">
        <v>31</v>
      </c>
      <c r="G2105">
        <v>2</v>
      </c>
      <c r="H2105">
        <v>0</v>
      </c>
      <c r="I2105">
        <v>2</v>
      </c>
      <c r="J2105">
        <v>0</v>
      </c>
      <c r="K2105">
        <v>0</v>
      </c>
      <c r="L2105">
        <v>0</v>
      </c>
      <c r="M2105">
        <v>0</v>
      </c>
      <c r="N2105" s="1" t="s">
        <v>24</v>
      </c>
      <c r="O2105" s="1" t="s">
        <v>197</v>
      </c>
      <c r="P2105" s="1" t="s">
        <v>3611</v>
      </c>
      <c r="Q2105" s="1" t="s">
        <v>635</v>
      </c>
      <c r="R2105" s="1" t="s">
        <v>3612</v>
      </c>
      <c r="S2105" s="1" t="str">
        <f t="shared" si="64"/>
        <v>13.8594069</v>
      </c>
      <c r="T2105" s="1" t="str">
        <f t="shared" si="65"/>
        <v>33.0853273</v>
      </c>
      <c r="U2105" s="1" t="s">
        <v>39</v>
      </c>
    </row>
    <row r="2106" spans="1:21" x14ac:dyDescent="0.35">
      <c r="A2106" s="1" t="s">
        <v>19</v>
      </c>
      <c r="B2106">
        <v>2016</v>
      </c>
      <c r="C2106" s="1" t="s">
        <v>517</v>
      </c>
      <c r="D2106" s="1" t="s">
        <v>583</v>
      </c>
      <c r="E2106" s="1" t="s">
        <v>39</v>
      </c>
      <c r="F2106" s="1" t="s">
        <v>31</v>
      </c>
      <c r="G2106">
        <v>2</v>
      </c>
      <c r="H2106">
        <v>0</v>
      </c>
      <c r="I2106">
        <v>2</v>
      </c>
      <c r="J2106">
        <v>0</v>
      </c>
      <c r="K2106">
        <v>0</v>
      </c>
      <c r="L2106">
        <v>0</v>
      </c>
      <c r="M2106">
        <v>0</v>
      </c>
      <c r="N2106" s="1" t="s">
        <v>24</v>
      </c>
      <c r="O2106" s="1" t="s">
        <v>197</v>
      </c>
      <c r="P2106" s="1" t="s">
        <v>3613</v>
      </c>
      <c r="Q2106" s="1" t="s">
        <v>635</v>
      </c>
      <c r="R2106" s="1" t="s">
        <v>2508</v>
      </c>
      <c r="S2106" s="1" t="str">
        <f t="shared" si="64"/>
        <v>23.459686</v>
      </c>
      <c r="T2106" s="1" t="str">
        <f t="shared" si="65"/>
        <v>30.6654494</v>
      </c>
      <c r="U2106" s="1" t="s">
        <v>39</v>
      </c>
    </row>
    <row r="2107" spans="1:21" x14ac:dyDescent="0.35">
      <c r="A2107" s="1" t="s">
        <v>19</v>
      </c>
      <c r="B2107">
        <v>2016</v>
      </c>
      <c r="C2107" s="1" t="s">
        <v>517</v>
      </c>
      <c r="D2107" s="1" t="s">
        <v>583</v>
      </c>
      <c r="E2107" s="1" t="s">
        <v>39</v>
      </c>
      <c r="F2107" s="1" t="s">
        <v>31</v>
      </c>
      <c r="G2107">
        <v>2</v>
      </c>
      <c r="H2107">
        <v>0</v>
      </c>
      <c r="I2107">
        <v>2</v>
      </c>
      <c r="J2107">
        <v>0</v>
      </c>
      <c r="K2107">
        <v>0</v>
      </c>
      <c r="L2107">
        <v>0</v>
      </c>
      <c r="M2107">
        <v>0</v>
      </c>
      <c r="N2107" s="1" t="s">
        <v>24</v>
      </c>
      <c r="O2107" s="1" t="s">
        <v>197</v>
      </c>
      <c r="P2107" s="1" t="s">
        <v>1523</v>
      </c>
      <c r="Q2107" s="1" t="s">
        <v>635</v>
      </c>
      <c r="R2107" s="1" t="s">
        <v>2373</v>
      </c>
      <c r="S2107" s="1" t="str">
        <f t="shared" si="64"/>
        <v>14.0316722</v>
      </c>
      <c r="T2107" s="1" t="str">
        <f t="shared" si="65"/>
        <v>35.3417723</v>
      </c>
      <c r="U2107" s="1" t="s">
        <v>39</v>
      </c>
    </row>
    <row r="2108" spans="1:21" x14ac:dyDescent="0.35">
      <c r="A2108" s="1" t="s">
        <v>19</v>
      </c>
      <c r="B2108">
        <v>2016</v>
      </c>
      <c r="C2108" s="1" t="s">
        <v>517</v>
      </c>
      <c r="D2108" s="1" t="s">
        <v>583</v>
      </c>
      <c r="E2108" s="1" t="s">
        <v>39</v>
      </c>
      <c r="F2108" s="1" t="s">
        <v>31</v>
      </c>
      <c r="G2108">
        <v>30</v>
      </c>
      <c r="H2108">
        <v>0</v>
      </c>
      <c r="I2108">
        <v>30</v>
      </c>
      <c r="J2108">
        <v>0</v>
      </c>
      <c r="K2108">
        <v>0</v>
      </c>
      <c r="L2108">
        <v>0</v>
      </c>
      <c r="M2108">
        <v>0</v>
      </c>
      <c r="N2108" s="1" t="s">
        <v>66</v>
      </c>
      <c r="O2108" s="1" t="s">
        <v>197</v>
      </c>
      <c r="P2108" s="1" t="s">
        <v>1421</v>
      </c>
      <c r="Q2108" s="1" t="s">
        <v>635</v>
      </c>
      <c r="R2108" s="1" t="s">
        <v>2200</v>
      </c>
      <c r="S2108" s="1" t="str">
        <f t="shared" si="64"/>
        <v>23.285107</v>
      </c>
      <c r="T2108" s="1" t="str">
        <f t="shared" si="65"/>
        <v>31.5204557</v>
      </c>
      <c r="U2108" s="1" t="s">
        <v>39</v>
      </c>
    </row>
    <row r="2109" spans="1:21" x14ac:dyDescent="0.35">
      <c r="A2109" s="1" t="s">
        <v>19</v>
      </c>
      <c r="B2109">
        <v>2016</v>
      </c>
      <c r="C2109" s="1" t="s">
        <v>517</v>
      </c>
      <c r="D2109" s="1" t="s">
        <v>583</v>
      </c>
      <c r="E2109" s="1" t="s">
        <v>39</v>
      </c>
      <c r="F2109" s="1" t="s">
        <v>31</v>
      </c>
      <c r="G2109">
        <v>6</v>
      </c>
      <c r="H2109">
        <v>0</v>
      </c>
      <c r="I2109">
        <v>6</v>
      </c>
      <c r="J2109">
        <v>0</v>
      </c>
      <c r="K2109">
        <v>0</v>
      </c>
      <c r="L2109">
        <v>0</v>
      </c>
      <c r="M2109">
        <v>0</v>
      </c>
      <c r="N2109" s="1" t="s">
        <v>24</v>
      </c>
      <c r="O2109" s="1" t="s">
        <v>197</v>
      </c>
      <c r="P2109" s="1" t="s">
        <v>2374</v>
      </c>
      <c r="Q2109" s="1" t="s">
        <v>635</v>
      </c>
      <c r="R2109" s="1" t="s">
        <v>2258</v>
      </c>
      <c r="S2109" s="1" t="str">
        <f t="shared" si="64"/>
        <v>23.2488413</v>
      </c>
      <c r="T2109" s="1" t="str">
        <f t="shared" si="65"/>
        <v>19.7242161</v>
      </c>
      <c r="U2109" s="1" t="s">
        <v>39</v>
      </c>
    </row>
    <row r="2110" spans="1:21" x14ac:dyDescent="0.35">
      <c r="A2110" s="1" t="s">
        <v>19</v>
      </c>
      <c r="B2110">
        <v>2016</v>
      </c>
      <c r="C2110" s="1" t="s">
        <v>517</v>
      </c>
      <c r="D2110" s="1" t="s">
        <v>583</v>
      </c>
      <c r="E2110" s="1" t="s">
        <v>94</v>
      </c>
      <c r="F2110" s="1" t="s">
        <v>31</v>
      </c>
      <c r="G2110">
        <v>1</v>
      </c>
      <c r="H2110">
        <v>0</v>
      </c>
      <c r="I2110">
        <v>1</v>
      </c>
      <c r="J2110">
        <v>0</v>
      </c>
      <c r="K2110">
        <v>0</v>
      </c>
      <c r="L2110">
        <v>0</v>
      </c>
      <c r="M2110">
        <v>0</v>
      </c>
      <c r="N2110" s="1" t="s">
        <v>66</v>
      </c>
      <c r="O2110" s="1" t="s">
        <v>43</v>
      </c>
      <c r="P2110" s="1" t="s">
        <v>3592</v>
      </c>
      <c r="Q2110" s="1" t="s">
        <v>635</v>
      </c>
      <c r="R2110" s="1" t="s">
        <v>2839</v>
      </c>
      <c r="S2110" s="1" t="str">
        <f t="shared" si="64"/>
        <v>9.3128486</v>
      </c>
      <c r="T2110" s="1" t="str">
        <f t="shared" si="65"/>
        <v>42.1006391</v>
      </c>
      <c r="U2110" s="1" t="s">
        <v>94</v>
      </c>
    </row>
    <row r="2111" spans="1:21" x14ac:dyDescent="0.35">
      <c r="A2111" s="1" t="s">
        <v>19</v>
      </c>
      <c r="B2111">
        <v>2016</v>
      </c>
      <c r="C2111" s="1" t="s">
        <v>517</v>
      </c>
      <c r="D2111" s="1" t="s">
        <v>583</v>
      </c>
      <c r="E2111" s="1" t="s">
        <v>39</v>
      </c>
      <c r="F2111" s="1" t="s">
        <v>31</v>
      </c>
      <c r="G2111">
        <v>3</v>
      </c>
      <c r="H2111">
        <v>0</v>
      </c>
      <c r="I2111">
        <v>3</v>
      </c>
      <c r="J2111">
        <v>0</v>
      </c>
      <c r="K2111">
        <v>0</v>
      </c>
      <c r="L2111">
        <v>0</v>
      </c>
      <c r="M2111">
        <v>0</v>
      </c>
      <c r="N2111" s="1" t="s">
        <v>24</v>
      </c>
      <c r="O2111" s="1" t="s">
        <v>197</v>
      </c>
      <c r="P2111" s="1" t="s">
        <v>1525</v>
      </c>
      <c r="Q2111" s="1" t="s">
        <v>635</v>
      </c>
      <c r="R2111" s="1" t="s">
        <v>2277</v>
      </c>
      <c r="S2111" s="1" t="str">
        <f t="shared" si="64"/>
        <v>15.4558144</v>
      </c>
      <c r="T2111" s="1" t="str">
        <f t="shared" si="65"/>
        <v>36.3787571</v>
      </c>
      <c r="U2111" s="1" t="s">
        <v>39</v>
      </c>
    </row>
    <row r="2112" spans="1:21" x14ac:dyDescent="0.35">
      <c r="A2112" s="1" t="s">
        <v>19</v>
      </c>
      <c r="B2112">
        <v>2016</v>
      </c>
      <c r="C2112" s="1" t="s">
        <v>517</v>
      </c>
      <c r="D2112" s="1" t="s">
        <v>583</v>
      </c>
      <c r="E2112" s="1" t="s">
        <v>94</v>
      </c>
      <c r="F2112" s="1" t="s">
        <v>31</v>
      </c>
      <c r="G2112">
        <v>1</v>
      </c>
      <c r="H2112">
        <v>0</v>
      </c>
      <c r="I2112">
        <v>1</v>
      </c>
      <c r="J2112">
        <v>0</v>
      </c>
      <c r="K2112">
        <v>0</v>
      </c>
      <c r="L2112">
        <v>0</v>
      </c>
      <c r="M2112">
        <v>0</v>
      </c>
      <c r="N2112" s="1" t="s">
        <v>66</v>
      </c>
      <c r="O2112" s="1" t="s">
        <v>43</v>
      </c>
      <c r="P2112" s="1" t="s">
        <v>3592</v>
      </c>
      <c r="Q2112" s="1" t="s">
        <v>635</v>
      </c>
      <c r="R2112" s="1" t="s">
        <v>2839</v>
      </c>
      <c r="S2112" s="1" t="str">
        <f t="shared" si="64"/>
        <v>9.3128486</v>
      </c>
      <c r="T2112" s="1" t="str">
        <f t="shared" si="65"/>
        <v>42.1006391</v>
      </c>
      <c r="U2112" s="1" t="s">
        <v>94</v>
      </c>
    </row>
    <row r="2113" spans="1:21" x14ac:dyDescent="0.35">
      <c r="A2113" s="1" t="s">
        <v>19</v>
      </c>
      <c r="B2113">
        <v>2016</v>
      </c>
      <c r="C2113" s="1" t="s">
        <v>517</v>
      </c>
      <c r="D2113" s="1" t="s">
        <v>583</v>
      </c>
      <c r="E2113" s="1" t="s">
        <v>39</v>
      </c>
      <c r="F2113" s="1" t="s">
        <v>31</v>
      </c>
      <c r="G2113">
        <v>6</v>
      </c>
      <c r="H2113">
        <v>0</v>
      </c>
      <c r="I2113">
        <v>6</v>
      </c>
      <c r="J2113">
        <v>0</v>
      </c>
      <c r="K2113">
        <v>0</v>
      </c>
      <c r="L2113">
        <v>0</v>
      </c>
      <c r="M2113">
        <v>0</v>
      </c>
      <c r="N2113" s="1" t="s">
        <v>24</v>
      </c>
      <c r="O2113" s="1" t="s">
        <v>197</v>
      </c>
      <c r="P2113" s="1" t="s">
        <v>3614</v>
      </c>
      <c r="Q2113" s="1" t="s">
        <v>635</v>
      </c>
      <c r="R2113" s="1" t="s">
        <v>3615</v>
      </c>
      <c r="S2113" s="1" t="str">
        <f t="shared" si="64"/>
        <v>12.9179932</v>
      </c>
      <c r="T2113" s="1" t="str">
        <f t="shared" si="65"/>
        <v>33.19502</v>
      </c>
      <c r="U2113" s="1" t="s">
        <v>39</v>
      </c>
    </row>
    <row r="2114" spans="1:21" x14ac:dyDescent="0.35">
      <c r="A2114" s="1" t="s">
        <v>19</v>
      </c>
      <c r="B2114">
        <v>2016</v>
      </c>
      <c r="C2114" s="1" t="s">
        <v>517</v>
      </c>
      <c r="D2114" s="1" t="s">
        <v>583</v>
      </c>
      <c r="E2114" s="1" t="s">
        <v>39</v>
      </c>
      <c r="F2114" s="1" t="s">
        <v>31</v>
      </c>
      <c r="G2114">
        <v>5</v>
      </c>
      <c r="H2114">
        <v>0</v>
      </c>
      <c r="I2114">
        <v>5</v>
      </c>
      <c r="J2114">
        <v>0</v>
      </c>
      <c r="K2114">
        <v>0</v>
      </c>
      <c r="L2114">
        <v>0</v>
      </c>
      <c r="M2114">
        <v>0</v>
      </c>
      <c r="N2114" s="1" t="s">
        <v>24</v>
      </c>
      <c r="O2114" s="1" t="s">
        <v>197</v>
      </c>
      <c r="P2114" s="1" t="s">
        <v>3616</v>
      </c>
      <c r="Q2114" s="1" t="s">
        <v>635</v>
      </c>
      <c r="R2114" s="1" t="s">
        <v>3617</v>
      </c>
      <c r="S2114" s="1" t="str">
        <f t="shared" ref="S2114:S2177" si="66">LEFT(R2114, FIND(",", R2114) - 1)</f>
        <v>27.1801603</v>
      </c>
      <c r="T2114" s="1" t="str">
        <f t="shared" ref="T2114:T2177" si="67">RIGHT(R2114, LEN(R2114) - FIND(",", R2114) - 1)</f>
        <v>31.1535297</v>
      </c>
      <c r="U2114" s="1" t="s">
        <v>39</v>
      </c>
    </row>
    <row r="2115" spans="1:21" x14ac:dyDescent="0.35">
      <c r="A2115" s="1" t="s">
        <v>19</v>
      </c>
      <c r="B2115">
        <v>2016</v>
      </c>
      <c r="C2115" s="1" t="s">
        <v>517</v>
      </c>
      <c r="D2115" s="1" t="s">
        <v>583</v>
      </c>
      <c r="E2115" s="1" t="s">
        <v>39</v>
      </c>
      <c r="F2115" s="1" t="s">
        <v>31</v>
      </c>
      <c r="G2115">
        <v>2</v>
      </c>
      <c r="H2115">
        <v>0</v>
      </c>
      <c r="I2115">
        <v>2</v>
      </c>
      <c r="J2115">
        <v>0</v>
      </c>
      <c r="K2115">
        <v>0</v>
      </c>
      <c r="L2115">
        <v>0</v>
      </c>
      <c r="M2115">
        <v>0</v>
      </c>
      <c r="N2115" s="1" t="s">
        <v>35</v>
      </c>
      <c r="O2115" s="1" t="s">
        <v>197</v>
      </c>
      <c r="P2115" s="1" t="s">
        <v>1984</v>
      </c>
      <c r="Q2115" s="1" t="s">
        <v>635</v>
      </c>
      <c r="R2115" s="1" t="s">
        <v>2241</v>
      </c>
      <c r="S2115" s="1" t="str">
        <f t="shared" si="66"/>
        <v>15.5015341</v>
      </c>
      <c r="T2115" s="1" t="str">
        <f t="shared" si="67"/>
        <v>32.5025561</v>
      </c>
      <c r="U2115" s="1" t="s">
        <v>39</v>
      </c>
    </row>
    <row r="2116" spans="1:21" x14ac:dyDescent="0.35">
      <c r="A2116" s="1" t="s">
        <v>19</v>
      </c>
      <c r="B2116">
        <v>2016</v>
      </c>
      <c r="C2116" s="1" t="s">
        <v>517</v>
      </c>
      <c r="D2116" s="1" t="s">
        <v>583</v>
      </c>
      <c r="E2116" s="1" t="s">
        <v>39</v>
      </c>
      <c r="F2116" s="1" t="s">
        <v>31</v>
      </c>
      <c r="G2116">
        <v>12</v>
      </c>
      <c r="H2116">
        <v>0</v>
      </c>
      <c r="I2116">
        <v>12</v>
      </c>
      <c r="J2116">
        <v>0</v>
      </c>
      <c r="K2116">
        <v>0</v>
      </c>
      <c r="L2116">
        <v>0</v>
      </c>
      <c r="M2116">
        <v>0</v>
      </c>
      <c r="N2116" s="1" t="s">
        <v>82</v>
      </c>
      <c r="O2116" s="1" t="s">
        <v>197</v>
      </c>
      <c r="P2116" s="1" t="s">
        <v>1421</v>
      </c>
      <c r="Q2116" s="1" t="s">
        <v>635</v>
      </c>
      <c r="R2116" s="1" t="s">
        <v>2200</v>
      </c>
      <c r="S2116" s="1" t="str">
        <f t="shared" si="66"/>
        <v>23.285107</v>
      </c>
      <c r="T2116" s="1" t="str">
        <f t="shared" si="67"/>
        <v>31.5204557</v>
      </c>
      <c r="U2116" s="1" t="s">
        <v>39</v>
      </c>
    </row>
    <row r="2117" spans="1:21" x14ac:dyDescent="0.35">
      <c r="A2117" s="1" t="s">
        <v>19</v>
      </c>
      <c r="B2117">
        <v>2016</v>
      </c>
      <c r="C2117" s="1" t="s">
        <v>517</v>
      </c>
      <c r="D2117" s="1" t="s">
        <v>583</v>
      </c>
      <c r="E2117" s="1" t="s">
        <v>94</v>
      </c>
      <c r="F2117" s="1" t="s">
        <v>31</v>
      </c>
      <c r="G2117">
        <v>5</v>
      </c>
      <c r="H2117">
        <v>0</v>
      </c>
      <c r="I2117">
        <v>5</v>
      </c>
      <c r="J2117">
        <v>0</v>
      </c>
      <c r="K2117">
        <v>0</v>
      </c>
      <c r="L2117">
        <v>0</v>
      </c>
      <c r="M2117">
        <v>0</v>
      </c>
      <c r="N2117" s="1" t="s">
        <v>66</v>
      </c>
      <c r="O2117" s="1" t="s">
        <v>43</v>
      </c>
      <c r="P2117" s="1" t="s">
        <v>3618</v>
      </c>
      <c r="Q2117" s="1" t="s">
        <v>635</v>
      </c>
      <c r="R2117" s="1" t="s">
        <v>2403</v>
      </c>
      <c r="S2117" s="1" t="str">
        <f t="shared" si="66"/>
        <v>12.601127</v>
      </c>
      <c r="T2117" s="1" t="str">
        <f t="shared" si="67"/>
        <v>37.4389385</v>
      </c>
      <c r="U2117" s="1" t="s">
        <v>94</v>
      </c>
    </row>
    <row r="2118" spans="1:21" x14ac:dyDescent="0.35">
      <c r="A2118" s="1" t="s">
        <v>19</v>
      </c>
      <c r="B2118">
        <v>2016</v>
      </c>
      <c r="C2118" s="1" t="s">
        <v>517</v>
      </c>
      <c r="D2118" s="1" t="s">
        <v>583</v>
      </c>
      <c r="E2118" s="1" t="s">
        <v>94</v>
      </c>
      <c r="F2118" s="1" t="s">
        <v>31</v>
      </c>
      <c r="G2118">
        <v>1</v>
      </c>
      <c r="H2118">
        <v>0</v>
      </c>
      <c r="I2118">
        <v>1</v>
      </c>
      <c r="J2118">
        <v>0</v>
      </c>
      <c r="K2118">
        <v>0</v>
      </c>
      <c r="L2118">
        <v>0</v>
      </c>
      <c r="M2118">
        <v>0</v>
      </c>
      <c r="N2118" s="1" t="s">
        <v>24</v>
      </c>
      <c r="O2118" s="1" t="s">
        <v>43</v>
      </c>
      <c r="P2118" s="1" t="s">
        <v>1969</v>
      </c>
      <c r="Q2118" s="1" t="s">
        <v>635</v>
      </c>
      <c r="R2118" s="1" t="s">
        <v>3619</v>
      </c>
      <c r="S2118" s="1" t="str">
        <f t="shared" si="66"/>
        <v>-9.3103227</v>
      </c>
      <c r="T2118" s="1" t="str">
        <f t="shared" si="67"/>
        <v>32.752266</v>
      </c>
      <c r="U2118" s="1" t="s">
        <v>94</v>
      </c>
    </row>
    <row r="2119" spans="1:21" x14ac:dyDescent="0.35">
      <c r="A2119" s="1" t="s">
        <v>19</v>
      </c>
      <c r="B2119">
        <v>2016</v>
      </c>
      <c r="C2119" s="1" t="s">
        <v>517</v>
      </c>
      <c r="D2119" s="1" t="s">
        <v>583</v>
      </c>
      <c r="E2119" s="1" t="s">
        <v>39</v>
      </c>
      <c r="F2119" s="1" t="s">
        <v>31</v>
      </c>
      <c r="G2119">
        <v>2</v>
      </c>
      <c r="H2119">
        <v>0</v>
      </c>
      <c r="I2119">
        <v>2</v>
      </c>
      <c r="J2119">
        <v>0</v>
      </c>
      <c r="K2119">
        <v>0</v>
      </c>
      <c r="L2119">
        <v>0</v>
      </c>
      <c r="M2119">
        <v>0</v>
      </c>
      <c r="N2119" s="1" t="s">
        <v>24</v>
      </c>
      <c r="O2119" s="1" t="s">
        <v>197</v>
      </c>
      <c r="P2119" s="1" t="s">
        <v>1271</v>
      </c>
      <c r="Q2119" s="1" t="s">
        <v>635</v>
      </c>
      <c r="R2119" s="1" t="s">
        <v>3620</v>
      </c>
      <c r="S2119" s="1" t="str">
        <f t="shared" si="66"/>
        <v>25.6948967</v>
      </c>
      <c r="T2119" s="1" t="str">
        <f t="shared" si="67"/>
        <v>32.624478</v>
      </c>
      <c r="U2119" s="1" t="s">
        <v>39</v>
      </c>
    </row>
    <row r="2120" spans="1:21" x14ac:dyDescent="0.35">
      <c r="A2120" s="1" t="s">
        <v>19</v>
      </c>
      <c r="B2120">
        <v>2016</v>
      </c>
      <c r="C2120" s="1" t="s">
        <v>517</v>
      </c>
      <c r="D2120" s="1" t="s">
        <v>583</v>
      </c>
      <c r="E2120" s="1" t="s">
        <v>94</v>
      </c>
      <c r="F2120" s="1" t="s">
        <v>31</v>
      </c>
      <c r="G2120">
        <v>1</v>
      </c>
      <c r="H2120">
        <v>0</v>
      </c>
      <c r="I2120">
        <v>1</v>
      </c>
      <c r="J2120">
        <v>0</v>
      </c>
      <c r="K2120">
        <v>0</v>
      </c>
      <c r="L2120">
        <v>0</v>
      </c>
      <c r="M2120">
        <v>0</v>
      </c>
      <c r="N2120" s="1" t="s">
        <v>82</v>
      </c>
      <c r="O2120" s="1" t="s">
        <v>43</v>
      </c>
      <c r="P2120" s="1" t="s">
        <v>3621</v>
      </c>
      <c r="Q2120" s="1" t="s">
        <v>635</v>
      </c>
      <c r="R2120" s="1" t="s">
        <v>3622</v>
      </c>
      <c r="S2120" s="1" t="str">
        <f t="shared" si="66"/>
        <v>-5.0448997</v>
      </c>
      <c r="T2120" s="1" t="str">
        <f t="shared" si="67"/>
        <v>32.0644998</v>
      </c>
      <c r="U2120" s="1" t="s">
        <v>94</v>
      </c>
    </row>
    <row r="2121" spans="1:21" x14ac:dyDescent="0.35">
      <c r="A2121" s="1" t="s">
        <v>19</v>
      </c>
      <c r="B2121">
        <v>2016</v>
      </c>
      <c r="C2121" s="1" t="s">
        <v>517</v>
      </c>
      <c r="D2121" s="1" t="s">
        <v>583</v>
      </c>
      <c r="E2121" s="1" t="s">
        <v>94</v>
      </c>
      <c r="F2121" s="1" t="s">
        <v>31</v>
      </c>
      <c r="G2121">
        <v>1</v>
      </c>
      <c r="H2121">
        <v>0</v>
      </c>
      <c r="I2121">
        <v>1</v>
      </c>
      <c r="J2121">
        <v>0</v>
      </c>
      <c r="K2121">
        <v>0</v>
      </c>
      <c r="L2121">
        <v>0</v>
      </c>
      <c r="M2121">
        <v>0</v>
      </c>
      <c r="N2121" s="1" t="s">
        <v>35</v>
      </c>
      <c r="O2121" s="1" t="s">
        <v>43</v>
      </c>
      <c r="P2121" s="1" t="s">
        <v>3557</v>
      </c>
      <c r="Q2121" s="1" t="s">
        <v>635</v>
      </c>
      <c r="R2121" s="1" t="s">
        <v>3558</v>
      </c>
      <c r="S2121" s="1" t="str">
        <f t="shared" si="66"/>
        <v>9.5575102</v>
      </c>
      <c r="T2121" s="1" t="str">
        <f t="shared" si="67"/>
        <v>41.8113306</v>
      </c>
      <c r="U2121" s="1" t="s">
        <v>94</v>
      </c>
    </row>
    <row r="2122" spans="1:21" x14ac:dyDescent="0.35">
      <c r="A2122" s="1" t="s">
        <v>19</v>
      </c>
      <c r="B2122">
        <v>2016</v>
      </c>
      <c r="C2122" s="1" t="s">
        <v>517</v>
      </c>
      <c r="D2122" s="1" t="s">
        <v>94</v>
      </c>
      <c r="E2122" s="1" t="s">
        <v>94</v>
      </c>
      <c r="F2122" s="1" t="s">
        <v>115</v>
      </c>
      <c r="G2122">
        <v>14</v>
      </c>
      <c r="H2122">
        <v>0</v>
      </c>
      <c r="I2122">
        <v>14</v>
      </c>
      <c r="J2122">
        <v>300</v>
      </c>
      <c r="K2122">
        <v>0</v>
      </c>
      <c r="L2122">
        <v>0</v>
      </c>
      <c r="M2122">
        <v>0</v>
      </c>
      <c r="N2122" s="1" t="s">
        <v>24</v>
      </c>
      <c r="O2122" s="1" t="s">
        <v>116</v>
      </c>
      <c r="P2122" s="1" t="s">
        <v>3623</v>
      </c>
      <c r="Q2122" s="1" t="s">
        <v>621</v>
      </c>
      <c r="R2122" s="1" t="s">
        <v>3544</v>
      </c>
      <c r="S2122" s="1" t="str">
        <f t="shared" si="66"/>
        <v>11.9618171</v>
      </c>
      <c r="T2122" s="1" t="str">
        <f t="shared" si="67"/>
        <v>43.2964341</v>
      </c>
      <c r="U2122" s="1" t="s">
        <v>56</v>
      </c>
    </row>
    <row r="2123" spans="1:21" x14ac:dyDescent="0.35">
      <c r="A2123" s="1" t="s">
        <v>19</v>
      </c>
      <c r="B2123">
        <v>2016</v>
      </c>
      <c r="C2123" s="1" t="s">
        <v>517</v>
      </c>
      <c r="D2123" s="1" t="s">
        <v>31</v>
      </c>
      <c r="E2123" s="1" t="s">
        <v>49</v>
      </c>
      <c r="F2123" s="1" t="s">
        <v>31</v>
      </c>
      <c r="G2123">
        <v>1</v>
      </c>
      <c r="H2123">
        <v>0</v>
      </c>
      <c r="I2123">
        <v>1</v>
      </c>
      <c r="J2123">
        <v>0</v>
      </c>
      <c r="K2123">
        <v>1</v>
      </c>
      <c r="L2123">
        <v>0</v>
      </c>
      <c r="M2123">
        <v>0</v>
      </c>
      <c r="N2123" s="1" t="s">
        <v>51</v>
      </c>
      <c r="O2123" s="1" t="s">
        <v>96</v>
      </c>
      <c r="P2123" s="1" t="s">
        <v>491</v>
      </c>
      <c r="Q2123" s="1" t="s">
        <v>143</v>
      </c>
      <c r="R2123" s="1" t="s">
        <v>3537</v>
      </c>
      <c r="S2123" s="1" t="str">
        <f t="shared" si="66"/>
        <v>34.2533716</v>
      </c>
      <c r="T2123" s="1" t="str">
        <f t="shared" si="67"/>
        <v>14.4988153</v>
      </c>
      <c r="U2123" s="1" t="s">
        <v>56</v>
      </c>
    </row>
    <row r="2124" spans="1:21" x14ac:dyDescent="0.35">
      <c r="A2124" s="1" t="s">
        <v>19</v>
      </c>
      <c r="B2124">
        <v>2016</v>
      </c>
      <c r="C2124" s="1" t="s">
        <v>517</v>
      </c>
      <c r="D2124" s="1" t="s">
        <v>31</v>
      </c>
      <c r="E2124" s="1" t="s">
        <v>49</v>
      </c>
      <c r="F2124" s="1" t="s">
        <v>31</v>
      </c>
      <c r="G2124">
        <v>3</v>
      </c>
      <c r="H2124">
        <v>0</v>
      </c>
      <c r="I2124">
        <v>3</v>
      </c>
      <c r="J2124">
        <v>0</v>
      </c>
      <c r="K2124">
        <v>0</v>
      </c>
      <c r="L2124">
        <v>0</v>
      </c>
      <c r="M2124">
        <v>0</v>
      </c>
      <c r="N2124" s="1" t="s">
        <v>24</v>
      </c>
      <c r="O2124" s="1" t="s">
        <v>96</v>
      </c>
      <c r="P2124" s="1" t="s">
        <v>491</v>
      </c>
      <c r="Q2124" s="1" t="s">
        <v>143</v>
      </c>
      <c r="R2124" s="1" t="s">
        <v>3537</v>
      </c>
      <c r="S2124" s="1" t="str">
        <f t="shared" si="66"/>
        <v>34.2533716</v>
      </c>
      <c r="T2124" s="1" t="str">
        <f t="shared" si="67"/>
        <v>14.4988153</v>
      </c>
      <c r="U2124" s="1" t="s">
        <v>56</v>
      </c>
    </row>
    <row r="2125" spans="1:21" x14ac:dyDescent="0.35">
      <c r="A2125" s="1" t="s">
        <v>19</v>
      </c>
      <c r="B2125">
        <v>2016</v>
      </c>
      <c r="C2125" s="1" t="s">
        <v>517</v>
      </c>
      <c r="D2125" s="1" t="s">
        <v>377</v>
      </c>
      <c r="E2125" s="1" t="s">
        <v>49</v>
      </c>
      <c r="F2125" s="1" t="s">
        <v>31</v>
      </c>
      <c r="G2125">
        <v>13</v>
      </c>
      <c r="H2125">
        <v>0</v>
      </c>
      <c r="I2125">
        <v>13</v>
      </c>
      <c r="J2125">
        <v>120</v>
      </c>
      <c r="K2125">
        <v>0</v>
      </c>
      <c r="L2125">
        <v>0</v>
      </c>
      <c r="M2125">
        <v>0</v>
      </c>
      <c r="N2125" s="1" t="s">
        <v>24</v>
      </c>
      <c r="O2125" s="1" t="s">
        <v>96</v>
      </c>
      <c r="P2125" s="1" t="s">
        <v>491</v>
      </c>
      <c r="Q2125" s="1" t="s">
        <v>2725</v>
      </c>
      <c r="R2125" s="1" t="s">
        <v>3537</v>
      </c>
      <c r="S2125" s="1" t="str">
        <f t="shared" si="66"/>
        <v>34.2533716</v>
      </c>
      <c r="T2125" s="1" t="str">
        <f t="shared" si="67"/>
        <v>14.4988153</v>
      </c>
      <c r="U2125" s="1" t="s">
        <v>56</v>
      </c>
    </row>
    <row r="2126" spans="1:21" x14ac:dyDescent="0.35">
      <c r="A2126" s="1" t="s">
        <v>19</v>
      </c>
      <c r="B2126">
        <v>2016</v>
      </c>
      <c r="C2126" s="1" t="s">
        <v>517</v>
      </c>
      <c r="D2126" s="1" t="s">
        <v>377</v>
      </c>
      <c r="E2126" s="1" t="s">
        <v>49</v>
      </c>
      <c r="F2126" s="1" t="s">
        <v>31</v>
      </c>
      <c r="G2126">
        <v>4</v>
      </c>
      <c r="H2126">
        <v>10</v>
      </c>
      <c r="I2126">
        <v>14</v>
      </c>
      <c r="J2126">
        <v>0</v>
      </c>
      <c r="K2126">
        <v>0</v>
      </c>
      <c r="L2126">
        <v>0</v>
      </c>
      <c r="M2126">
        <v>0</v>
      </c>
      <c r="N2126" s="1" t="s">
        <v>24</v>
      </c>
      <c r="O2126" s="1" t="s">
        <v>96</v>
      </c>
      <c r="P2126" s="1" t="s">
        <v>491</v>
      </c>
      <c r="Q2126" s="1" t="s">
        <v>2725</v>
      </c>
      <c r="R2126" s="1" t="s">
        <v>3537</v>
      </c>
      <c r="S2126" s="1" t="str">
        <f t="shared" si="66"/>
        <v>34.2533716</v>
      </c>
      <c r="T2126" s="1" t="str">
        <f t="shared" si="67"/>
        <v>14.4988153</v>
      </c>
      <c r="U2126" s="1" t="s">
        <v>56</v>
      </c>
    </row>
    <row r="2127" spans="1:21" x14ac:dyDescent="0.35">
      <c r="A2127" s="1" t="s">
        <v>19</v>
      </c>
      <c r="B2127">
        <v>2016</v>
      </c>
      <c r="C2127" s="1" t="s">
        <v>517</v>
      </c>
      <c r="D2127" s="1" t="s">
        <v>30</v>
      </c>
      <c r="E2127" s="1" t="s">
        <v>21</v>
      </c>
      <c r="F2127" s="1" t="s">
        <v>31</v>
      </c>
      <c r="G2127">
        <v>1</v>
      </c>
      <c r="H2127">
        <v>0</v>
      </c>
      <c r="I2127">
        <v>1</v>
      </c>
      <c r="J2127">
        <v>0</v>
      </c>
      <c r="K2127">
        <v>0</v>
      </c>
      <c r="L2127">
        <v>1</v>
      </c>
      <c r="M2127">
        <v>0</v>
      </c>
      <c r="N2127" s="1" t="s">
        <v>66</v>
      </c>
      <c r="O2127" s="1" t="s">
        <v>43</v>
      </c>
      <c r="P2127" s="1" t="s">
        <v>3624</v>
      </c>
      <c r="Q2127" s="1" t="s">
        <v>3625</v>
      </c>
      <c r="R2127" s="1" t="s">
        <v>3626</v>
      </c>
      <c r="S2127" s="1" t="str">
        <f t="shared" si="66"/>
        <v>18.9202545</v>
      </c>
      <c r="T2127" s="1" t="str">
        <f t="shared" si="67"/>
        <v>-98.1347244</v>
      </c>
      <c r="U2127" s="1" t="s">
        <v>21</v>
      </c>
    </row>
    <row r="2128" spans="1:21" x14ac:dyDescent="0.35">
      <c r="A2128" s="1" t="s">
        <v>19</v>
      </c>
      <c r="B2128">
        <v>2016</v>
      </c>
      <c r="C2128" s="1" t="s">
        <v>517</v>
      </c>
      <c r="D2128" s="1" t="s">
        <v>583</v>
      </c>
      <c r="E2128" s="1" t="s">
        <v>39</v>
      </c>
      <c r="F2128" s="1" t="s">
        <v>31</v>
      </c>
      <c r="G2128">
        <v>1</v>
      </c>
      <c r="H2128">
        <v>0</v>
      </c>
      <c r="I2128">
        <v>1</v>
      </c>
      <c r="J2128">
        <v>0</v>
      </c>
      <c r="K2128">
        <v>0</v>
      </c>
      <c r="L2128">
        <v>0</v>
      </c>
      <c r="M2128">
        <v>0</v>
      </c>
      <c r="N2128" s="1" t="s">
        <v>42</v>
      </c>
      <c r="O2128" s="1" t="s">
        <v>197</v>
      </c>
      <c r="P2128" s="1" t="s">
        <v>3627</v>
      </c>
      <c r="Q2128" s="1" t="s">
        <v>635</v>
      </c>
      <c r="R2128" s="1" t="s">
        <v>2187</v>
      </c>
      <c r="S2128" s="1" t="str">
        <f t="shared" si="66"/>
        <v>19.4022552</v>
      </c>
      <c r="T2128" s="1" t="str">
        <f t="shared" si="67"/>
        <v>27.9053789</v>
      </c>
      <c r="U2128" s="1" t="s">
        <v>39</v>
      </c>
    </row>
    <row r="2129" spans="1:21" x14ac:dyDescent="0.35">
      <c r="A2129" s="1" t="s">
        <v>78</v>
      </c>
      <c r="B2129">
        <v>2016</v>
      </c>
      <c r="C2129" s="1" t="s">
        <v>517</v>
      </c>
      <c r="D2129" s="1" t="s">
        <v>21</v>
      </c>
      <c r="E2129" s="1" t="s">
        <v>21</v>
      </c>
      <c r="F2129" s="1" t="s">
        <v>677</v>
      </c>
      <c r="G2129">
        <v>44</v>
      </c>
      <c r="H2129">
        <v>0</v>
      </c>
      <c r="I2129">
        <v>44</v>
      </c>
      <c r="J2129">
        <v>0</v>
      </c>
      <c r="K2129">
        <v>0</v>
      </c>
      <c r="L2129">
        <v>0</v>
      </c>
      <c r="M2129">
        <v>10</v>
      </c>
      <c r="N2129" s="1" t="s">
        <v>24</v>
      </c>
      <c r="O2129" s="1" t="s">
        <v>43</v>
      </c>
      <c r="P2129" s="1" t="s">
        <v>560</v>
      </c>
      <c r="Q2129" s="1" t="s">
        <v>794</v>
      </c>
      <c r="R2129" s="1" t="s">
        <v>3628</v>
      </c>
      <c r="S2129" s="1" t="str">
        <f t="shared" si="66"/>
        <v>23.4586802</v>
      </c>
      <c r="T2129" s="1" t="str">
        <f t="shared" si="67"/>
        <v>-105.5015737</v>
      </c>
      <c r="U2129" s="1" t="s">
        <v>21</v>
      </c>
    </row>
    <row r="2130" spans="1:21" x14ac:dyDescent="0.35">
      <c r="A2130" s="1" t="s">
        <v>19</v>
      </c>
      <c r="B2130">
        <v>2016</v>
      </c>
      <c r="C2130" s="1" t="s">
        <v>517</v>
      </c>
      <c r="D2130" s="1" t="s">
        <v>31</v>
      </c>
      <c r="E2130" s="1" t="s">
        <v>49</v>
      </c>
      <c r="F2130" s="1" t="s">
        <v>31</v>
      </c>
      <c r="G2130">
        <v>1</v>
      </c>
      <c r="H2130">
        <v>0</v>
      </c>
      <c r="I2130">
        <v>1</v>
      </c>
      <c r="J2130">
        <v>0</v>
      </c>
      <c r="K2130">
        <v>0</v>
      </c>
      <c r="L2130">
        <v>0</v>
      </c>
      <c r="M2130">
        <v>0</v>
      </c>
      <c r="N2130" s="1" t="s">
        <v>24</v>
      </c>
      <c r="O2130" s="1" t="s">
        <v>96</v>
      </c>
      <c r="P2130" s="1" t="s">
        <v>491</v>
      </c>
      <c r="Q2130" s="1" t="s">
        <v>143</v>
      </c>
      <c r="R2130" s="1" t="s">
        <v>3537</v>
      </c>
      <c r="S2130" s="1" t="str">
        <f t="shared" si="66"/>
        <v>34.2533716</v>
      </c>
      <c r="T2130" s="1" t="str">
        <f t="shared" si="67"/>
        <v>14.4988153</v>
      </c>
      <c r="U2130" s="1" t="s">
        <v>56</v>
      </c>
    </row>
    <row r="2131" spans="1:21" x14ac:dyDescent="0.35">
      <c r="A2131" s="1" t="s">
        <v>19</v>
      </c>
      <c r="B2131">
        <v>2016</v>
      </c>
      <c r="C2131" s="1" t="s">
        <v>517</v>
      </c>
      <c r="D2131" s="1" t="s">
        <v>377</v>
      </c>
      <c r="E2131" s="1" t="s">
        <v>49</v>
      </c>
      <c r="F2131" s="1" t="s">
        <v>31</v>
      </c>
      <c r="G2131">
        <v>0</v>
      </c>
      <c r="H2131">
        <v>30</v>
      </c>
      <c r="I2131">
        <v>30</v>
      </c>
      <c r="J2131">
        <v>0</v>
      </c>
      <c r="K2131">
        <v>2</v>
      </c>
      <c r="L2131">
        <v>0</v>
      </c>
      <c r="M2131">
        <v>1</v>
      </c>
      <c r="N2131" s="1" t="s">
        <v>24</v>
      </c>
      <c r="O2131" s="1" t="s">
        <v>96</v>
      </c>
      <c r="P2131" s="1" t="s">
        <v>491</v>
      </c>
      <c r="Q2131" s="1" t="s">
        <v>143</v>
      </c>
      <c r="R2131" s="1" t="s">
        <v>3537</v>
      </c>
      <c r="S2131" s="1" t="str">
        <f t="shared" si="66"/>
        <v>34.2533716</v>
      </c>
      <c r="T2131" s="1" t="str">
        <f t="shared" si="67"/>
        <v>14.4988153</v>
      </c>
      <c r="U2131" s="1" t="s">
        <v>56</v>
      </c>
    </row>
    <row r="2132" spans="1:21" x14ac:dyDescent="0.35">
      <c r="A2132" s="1" t="s">
        <v>19</v>
      </c>
      <c r="B2132">
        <v>2016</v>
      </c>
      <c r="C2132" s="1" t="s">
        <v>517</v>
      </c>
      <c r="D2132" s="1" t="s">
        <v>30</v>
      </c>
      <c r="E2132" s="1" t="s">
        <v>22</v>
      </c>
      <c r="F2132" s="1" t="s">
        <v>31</v>
      </c>
      <c r="G2132">
        <v>1</v>
      </c>
      <c r="H2132">
        <v>0</v>
      </c>
      <c r="I2132">
        <v>1</v>
      </c>
      <c r="J2132">
        <v>0</v>
      </c>
      <c r="K2132">
        <v>0</v>
      </c>
      <c r="L2132">
        <v>1</v>
      </c>
      <c r="M2132">
        <v>0</v>
      </c>
      <c r="N2132" s="1" t="s">
        <v>24</v>
      </c>
      <c r="O2132" s="1" t="s">
        <v>25</v>
      </c>
      <c r="P2132" s="1" t="s">
        <v>26</v>
      </c>
      <c r="Q2132" s="1" t="s">
        <v>27</v>
      </c>
      <c r="R2132" s="1" t="s">
        <v>3629</v>
      </c>
      <c r="S2132" s="1" t="str">
        <f t="shared" si="66"/>
        <v>32.091833</v>
      </c>
      <c r="T2132" s="1" t="str">
        <f t="shared" si="67"/>
        <v>-112.9795</v>
      </c>
      <c r="U2132" s="1" t="s">
        <v>29</v>
      </c>
    </row>
    <row r="2133" spans="1:21" x14ac:dyDescent="0.35">
      <c r="A2133" s="1" t="s">
        <v>19</v>
      </c>
      <c r="B2133">
        <v>2016</v>
      </c>
      <c r="C2133" s="1" t="s">
        <v>517</v>
      </c>
      <c r="D2133" s="1" t="s">
        <v>21</v>
      </c>
      <c r="E2133" s="1" t="s">
        <v>21</v>
      </c>
      <c r="F2133" s="1" t="s">
        <v>1218</v>
      </c>
      <c r="G2133">
        <v>1</v>
      </c>
      <c r="H2133">
        <v>0</v>
      </c>
      <c r="I2133">
        <v>1</v>
      </c>
      <c r="J2133">
        <v>0</v>
      </c>
      <c r="K2133">
        <v>0</v>
      </c>
      <c r="L2133">
        <v>1</v>
      </c>
      <c r="M2133">
        <v>0</v>
      </c>
      <c r="N2133" s="1" t="s">
        <v>51</v>
      </c>
      <c r="O2133" s="1" t="s">
        <v>25</v>
      </c>
      <c r="P2133" s="1" t="s">
        <v>3630</v>
      </c>
      <c r="Q2133" s="1" t="s">
        <v>3631</v>
      </c>
      <c r="R2133" s="1" t="s">
        <v>2479</v>
      </c>
      <c r="S2133" s="1" t="str">
        <f t="shared" si="66"/>
        <v>24.215586</v>
      </c>
      <c r="T2133" s="1" t="str">
        <f t="shared" si="67"/>
        <v>-99.4332699</v>
      </c>
      <c r="U2133" s="1" t="s">
        <v>21</v>
      </c>
    </row>
    <row r="2134" spans="1:21" x14ac:dyDescent="0.35">
      <c r="A2134" s="1" t="s">
        <v>19</v>
      </c>
      <c r="B2134">
        <v>2016</v>
      </c>
      <c r="C2134" s="1" t="s">
        <v>517</v>
      </c>
      <c r="D2134" s="1" t="s">
        <v>39</v>
      </c>
      <c r="E2134" s="1" t="s">
        <v>40</v>
      </c>
      <c r="F2134" s="1" t="s">
        <v>41</v>
      </c>
      <c r="G2134">
        <v>1</v>
      </c>
      <c r="H2134">
        <v>0</v>
      </c>
      <c r="I2134">
        <v>1</v>
      </c>
      <c r="J2134">
        <v>0</v>
      </c>
      <c r="K2134">
        <v>0</v>
      </c>
      <c r="L2134">
        <v>1</v>
      </c>
      <c r="M2134">
        <v>0</v>
      </c>
      <c r="N2134" s="1" t="s">
        <v>66</v>
      </c>
      <c r="O2134" s="1" t="s">
        <v>3406</v>
      </c>
      <c r="P2134" s="1" t="s">
        <v>3632</v>
      </c>
      <c r="Q2134" s="1" t="s">
        <v>3633</v>
      </c>
      <c r="R2134" s="1" t="s">
        <v>3634</v>
      </c>
      <c r="S2134" s="1" t="str">
        <f t="shared" si="66"/>
        <v>43.4382779</v>
      </c>
      <c r="T2134" s="1" t="str">
        <f t="shared" si="67"/>
        <v>6.4691092</v>
      </c>
      <c r="U2134" s="1" t="s">
        <v>71</v>
      </c>
    </row>
    <row r="2135" spans="1:21" x14ac:dyDescent="0.35">
      <c r="A2135" s="1" t="s">
        <v>19</v>
      </c>
      <c r="B2135">
        <v>2016</v>
      </c>
      <c r="C2135" s="1" t="s">
        <v>517</v>
      </c>
      <c r="D2135" s="1" t="s">
        <v>21</v>
      </c>
      <c r="E2135" s="1" t="s">
        <v>21</v>
      </c>
      <c r="F2135" s="1" t="s">
        <v>34</v>
      </c>
      <c r="G2135">
        <v>1</v>
      </c>
      <c r="H2135">
        <v>0</v>
      </c>
      <c r="I2135">
        <v>1</v>
      </c>
      <c r="J2135">
        <v>0</v>
      </c>
      <c r="K2135">
        <v>0</v>
      </c>
      <c r="L2135">
        <v>1</v>
      </c>
      <c r="M2135">
        <v>0</v>
      </c>
      <c r="N2135" s="1" t="s">
        <v>51</v>
      </c>
      <c r="O2135" s="1" t="s">
        <v>25</v>
      </c>
      <c r="P2135" s="1" t="s">
        <v>3635</v>
      </c>
      <c r="Q2135" s="1" t="s">
        <v>873</v>
      </c>
      <c r="R2135" s="1" t="s">
        <v>3636</v>
      </c>
      <c r="S2135" s="1" t="str">
        <f t="shared" si="66"/>
        <v>28.6621785</v>
      </c>
      <c r="T2135" s="1" t="str">
        <f t="shared" si="67"/>
        <v>-100.5764844</v>
      </c>
      <c r="U2135" s="1" t="s">
        <v>21</v>
      </c>
    </row>
    <row r="2136" spans="1:21" x14ac:dyDescent="0.35">
      <c r="A2136" s="1" t="s">
        <v>195</v>
      </c>
      <c r="B2136">
        <v>2016</v>
      </c>
      <c r="C2136" s="1" t="s">
        <v>517</v>
      </c>
      <c r="D2136" s="1" t="s">
        <v>30</v>
      </c>
      <c r="E2136" s="1" t="s">
        <v>21</v>
      </c>
      <c r="F2136" s="1" t="s">
        <v>3637</v>
      </c>
      <c r="G2136">
        <v>2</v>
      </c>
      <c r="H2136">
        <v>0</v>
      </c>
      <c r="I2136">
        <v>2</v>
      </c>
      <c r="J2136">
        <v>0</v>
      </c>
      <c r="K2136">
        <v>0</v>
      </c>
      <c r="L2136">
        <v>2</v>
      </c>
      <c r="M2136">
        <v>0</v>
      </c>
      <c r="N2136" s="1" t="s">
        <v>51</v>
      </c>
      <c r="O2136" s="1" t="s">
        <v>25</v>
      </c>
      <c r="P2136" s="1" t="s">
        <v>3638</v>
      </c>
      <c r="Q2136" s="1" t="s">
        <v>3639</v>
      </c>
      <c r="R2136" s="1" t="s">
        <v>2479</v>
      </c>
      <c r="S2136" s="1" t="str">
        <f t="shared" si="66"/>
        <v>24.215586</v>
      </c>
      <c r="T2136" s="1" t="str">
        <f t="shared" si="67"/>
        <v>-99.4332699</v>
      </c>
      <c r="U2136" s="1" t="s">
        <v>21</v>
      </c>
    </row>
    <row r="2137" spans="1:21" x14ac:dyDescent="0.35">
      <c r="A2137" s="1" t="s">
        <v>19</v>
      </c>
      <c r="B2137">
        <v>2016</v>
      </c>
      <c r="C2137" s="1" t="s">
        <v>517</v>
      </c>
      <c r="D2137" s="1" t="s">
        <v>30</v>
      </c>
      <c r="E2137" s="1" t="s">
        <v>22</v>
      </c>
      <c r="F2137" s="1" t="s">
        <v>31</v>
      </c>
      <c r="G2137">
        <v>1</v>
      </c>
      <c r="H2137">
        <v>0</v>
      </c>
      <c r="I2137">
        <v>1</v>
      </c>
      <c r="J2137">
        <v>0</v>
      </c>
      <c r="K2137">
        <v>0</v>
      </c>
      <c r="L2137">
        <v>1</v>
      </c>
      <c r="M2137">
        <v>0</v>
      </c>
      <c r="N2137" s="1" t="s">
        <v>24</v>
      </c>
      <c r="O2137" s="1" t="s">
        <v>25</v>
      </c>
      <c r="P2137" s="1" t="s">
        <v>26</v>
      </c>
      <c r="Q2137" s="1" t="s">
        <v>27</v>
      </c>
      <c r="R2137" s="1" t="s">
        <v>3640</v>
      </c>
      <c r="S2137" s="1" t="str">
        <f t="shared" si="66"/>
        <v>32.140133</v>
      </c>
      <c r="T2137" s="1" t="str">
        <f t="shared" si="67"/>
        <v>-112.988433</v>
      </c>
      <c r="U2137" s="1" t="s">
        <v>29</v>
      </c>
    </row>
    <row r="2138" spans="1:21" x14ac:dyDescent="0.35">
      <c r="A2138" s="1" t="s">
        <v>19</v>
      </c>
      <c r="B2138">
        <v>2016</v>
      </c>
      <c r="C2138" s="1" t="s">
        <v>517</v>
      </c>
      <c r="D2138" s="1" t="s">
        <v>30</v>
      </c>
      <c r="E2138" s="1" t="s">
        <v>22</v>
      </c>
      <c r="F2138" s="1" t="s">
        <v>31</v>
      </c>
      <c r="G2138">
        <v>1</v>
      </c>
      <c r="H2138">
        <v>0</v>
      </c>
      <c r="I2138">
        <v>1</v>
      </c>
      <c r="J2138">
        <v>0</v>
      </c>
      <c r="K2138">
        <v>0</v>
      </c>
      <c r="L2138">
        <v>1</v>
      </c>
      <c r="M2138">
        <v>0</v>
      </c>
      <c r="N2138" s="1" t="s">
        <v>24</v>
      </c>
      <c r="O2138" s="1" t="s">
        <v>25</v>
      </c>
      <c r="P2138" s="1" t="s">
        <v>26</v>
      </c>
      <c r="Q2138" s="1" t="s">
        <v>27</v>
      </c>
      <c r="R2138" s="1" t="s">
        <v>3641</v>
      </c>
      <c r="S2138" s="1" t="str">
        <f t="shared" si="66"/>
        <v>32.1396</v>
      </c>
      <c r="T2138" s="1" t="str">
        <f t="shared" si="67"/>
        <v>-112.9909</v>
      </c>
      <c r="U2138" s="1" t="s">
        <v>29</v>
      </c>
    </row>
    <row r="2139" spans="1:21" x14ac:dyDescent="0.35">
      <c r="A2139" s="1" t="s">
        <v>19</v>
      </c>
      <c r="B2139">
        <v>2016</v>
      </c>
      <c r="C2139" s="1" t="s">
        <v>517</v>
      </c>
      <c r="D2139" s="1" t="s">
        <v>377</v>
      </c>
      <c r="E2139" s="1" t="s">
        <v>49</v>
      </c>
      <c r="F2139" s="1" t="s">
        <v>31</v>
      </c>
      <c r="G2139">
        <v>29</v>
      </c>
      <c r="H2139">
        <v>0</v>
      </c>
      <c r="I2139">
        <v>29</v>
      </c>
      <c r="J2139">
        <v>107</v>
      </c>
      <c r="K2139">
        <v>0</v>
      </c>
      <c r="L2139">
        <v>0</v>
      </c>
      <c r="M2139">
        <v>0</v>
      </c>
      <c r="N2139" s="1" t="s">
        <v>66</v>
      </c>
      <c r="O2139" s="1" t="s">
        <v>96</v>
      </c>
      <c r="P2139" s="1" t="s">
        <v>3642</v>
      </c>
      <c r="Q2139" s="1" t="s">
        <v>2071</v>
      </c>
      <c r="R2139" s="1" t="s">
        <v>3643</v>
      </c>
      <c r="S2139" s="1" t="str">
        <f t="shared" si="66"/>
        <v>30.8804954</v>
      </c>
      <c r="T2139" s="1" t="str">
        <f t="shared" si="67"/>
        <v>16.3516697</v>
      </c>
      <c r="U2139" s="1" t="s">
        <v>56</v>
      </c>
    </row>
    <row r="2140" spans="1:21" x14ac:dyDescent="0.35">
      <c r="A2140" s="1" t="s">
        <v>19</v>
      </c>
      <c r="B2140">
        <v>2016</v>
      </c>
      <c r="C2140" s="1" t="s">
        <v>517</v>
      </c>
      <c r="D2140" s="1" t="s">
        <v>31</v>
      </c>
      <c r="E2140" s="1" t="s">
        <v>49</v>
      </c>
      <c r="F2140" s="1" t="s">
        <v>31</v>
      </c>
      <c r="G2140">
        <v>1</v>
      </c>
      <c r="H2140">
        <v>0</v>
      </c>
      <c r="I2140">
        <v>1</v>
      </c>
      <c r="J2140">
        <v>0</v>
      </c>
      <c r="K2140">
        <v>1</v>
      </c>
      <c r="L2140">
        <v>0</v>
      </c>
      <c r="M2140">
        <v>0</v>
      </c>
      <c r="N2140" s="1" t="s">
        <v>24</v>
      </c>
      <c r="O2140" s="1" t="s">
        <v>96</v>
      </c>
      <c r="P2140" s="1" t="s">
        <v>3644</v>
      </c>
      <c r="Q2140" s="1" t="s">
        <v>492</v>
      </c>
      <c r="R2140" s="1" t="s">
        <v>2298</v>
      </c>
      <c r="S2140" s="1" t="str">
        <f t="shared" si="66"/>
        <v>37.3439399</v>
      </c>
      <c r="T2140" s="1" t="str">
        <f t="shared" si="67"/>
        <v>14.1114399</v>
      </c>
      <c r="U2140" s="1" t="s">
        <v>56</v>
      </c>
    </row>
    <row r="2141" spans="1:21" x14ac:dyDescent="0.35">
      <c r="A2141" s="1" t="s">
        <v>19</v>
      </c>
      <c r="B2141">
        <v>2016</v>
      </c>
      <c r="C2141" s="1" t="s">
        <v>517</v>
      </c>
      <c r="D2141" s="1" t="s">
        <v>377</v>
      </c>
      <c r="E2141" s="1" t="s">
        <v>49</v>
      </c>
      <c r="F2141" s="1" t="s">
        <v>31</v>
      </c>
      <c r="G2141">
        <v>1</v>
      </c>
      <c r="H2141">
        <v>29</v>
      </c>
      <c r="I2141">
        <v>30</v>
      </c>
      <c r="J2141">
        <v>0</v>
      </c>
      <c r="K2141">
        <v>0</v>
      </c>
      <c r="L2141">
        <v>0</v>
      </c>
      <c r="M2141">
        <v>0</v>
      </c>
      <c r="N2141" s="1" t="s">
        <v>51</v>
      </c>
      <c r="O2141" s="1" t="s">
        <v>96</v>
      </c>
      <c r="P2141" s="1" t="s">
        <v>491</v>
      </c>
      <c r="Q2141" s="1" t="s">
        <v>492</v>
      </c>
      <c r="R2141" s="1" t="s">
        <v>3537</v>
      </c>
      <c r="S2141" s="1" t="str">
        <f t="shared" si="66"/>
        <v>34.2533716</v>
      </c>
      <c r="T2141" s="1" t="str">
        <f t="shared" si="67"/>
        <v>14.4988153</v>
      </c>
      <c r="U2141" s="1" t="s">
        <v>56</v>
      </c>
    </row>
    <row r="2142" spans="1:21" x14ac:dyDescent="0.35">
      <c r="A2142" s="1" t="s">
        <v>19</v>
      </c>
      <c r="B2142">
        <v>2016</v>
      </c>
      <c r="C2142" s="1" t="s">
        <v>517</v>
      </c>
      <c r="D2142" s="1" t="s">
        <v>377</v>
      </c>
      <c r="E2142" s="1" t="s">
        <v>49</v>
      </c>
      <c r="F2142" s="1" t="s">
        <v>31</v>
      </c>
      <c r="G2142">
        <v>0</v>
      </c>
      <c r="H2142">
        <v>29</v>
      </c>
      <c r="I2142">
        <v>29</v>
      </c>
      <c r="J2142">
        <v>0</v>
      </c>
      <c r="K2142">
        <v>0</v>
      </c>
      <c r="L2142">
        <v>0</v>
      </c>
      <c r="M2142">
        <v>0</v>
      </c>
      <c r="N2142" s="1" t="s">
        <v>51</v>
      </c>
      <c r="O2142" s="1" t="s">
        <v>96</v>
      </c>
      <c r="P2142" s="1" t="s">
        <v>491</v>
      </c>
      <c r="Q2142" s="1" t="s">
        <v>492</v>
      </c>
      <c r="R2142" s="1" t="s">
        <v>3537</v>
      </c>
      <c r="S2142" s="1" t="str">
        <f t="shared" si="66"/>
        <v>34.2533716</v>
      </c>
      <c r="T2142" s="1" t="str">
        <f t="shared" si="67"/>
        <v>14.4988153</v>
      </c>
      <c r="U2142" s="1" t="s">
        <v>56</v>
      </c>
    </row>
    <row r="2143" spans="1:21" x14ac:dyDescent="0.35">
      <c r="A2143" s="1" t="s">
        <v>19</v>
      </c>
      <c r="B2143">
        <v>2016</v>
      </c>
      <c r="C2143" s="1" t="s">
        <v>517</v>
      </c>
      <c r="D2143" s="1" t="s">
        <v>31</v>
      </c>
      <c r="E2143" s="1" t="s">
        <v>49</v>
      </c>
      <c r="F2143" s="1" t="s">
        <v>31</v>
      </c>
      <c r="G2143">
        <v>9</v>
      </c>
      <c r="H2143">
        <v>1</v>
      </c>
      <c r="I2143">
        <v>10</v>
      </c>
      <c r="J2143">
        <v>0</v>
      </c>
      <c r="K2143">
        <v>1</v>
      </c>
      <c r="L2143">
        <v>0</v>
      </c>
      <c r="M2143">
        <v>0</v>
      </c>
      <c r="N2143" s="1" t="s">
        <v>24</v>
      </c>
      <c r="O2143" s="1" t="s">
        <v>96</v>
      </c>
      <c r="P2143" s="1" t="s">
        <v>491</v>
      </c>
      <c r="Q2143" s="1" t="s">
        <v>3645</v>
      </c>
      <c r="R2143" s="1" t="s">
        <v>3537</v>
      </c>
      <c r="S2143" s="1" t="str">
        <f t="shared" si="66"/>
        <v>34.2533716</v>
      </c>
      <c r="T2143" s="1" t="str">
        <f t="shared" si="67"/>
        <v>14.4988153</v>
      </c>
      <c r="U2143" s="1" t="s">
        <v>56</v>
      </c>
    </row>
    <row r="2144" spans="1:21" x14ac:dyDescent="0.35">
      <c r="A2144" s="1" t="s">
        <v>19</v>
      </c>
      <c r="B2144">
        <v>2016</v>
      </c>
      <c r="C2144" s="1" t="s">
        <v>517</v>
      </c>
      <c r="D2144" s="1" t="s">
        <v>31</v>
      </c>
      <c r="E2144" s="1" t="s">
        <v>49</v>
      </c>
      <c r="F2144" s="1" t="s">
        <v>31</v>
      </c>
      <c r="G2144">
        <v>6</v>
      </c>
      <c r="H2144">
        <v>4</v>
      </c>
      <c r="I2144">
        <v>10</v>
      </c>
      <c r="J2144">
        <v>0</v>
      </c>
      <c r="K2144">
        <v>4</v>
      </c>
      <c r="L2144">
        <v>0</v>
      </c>
      <c r="M2144">
        <v>2</v>
      </c>
      <c r="N2144" s="1" t="s">
        <v>24</v>
      </c>
      <c r="O2144" s="1" t="s">
        <v>96</v>
      </c>
      <c r="P2144" s="1" t="s">
        <v>491</v>
      </c>
      <c r="Q2144" s="1" t="s">
        <v>143</v>
      </c>
      <c r="R2144" s="1" t="s">
        <v>3537</v>
      </c>
      <c r="S2144" s="1" t="str">
        <f t="shared" si="66"/>
        <v>34.2533716</v>
      </c>
      <c r="T2144" s="1" t="str">
        <f t="shared" si="67"/>
        <v>14.4988153</v>
      </c>
      <c r="U2144" s="1" t="s">
        <v>56</v>
      </c>
    </row>
    <row r="2145" spans="1:21" x14ac:dyDescent="0.35">
      <c r="A2145" s="1" t="s">
        <v>19</v>
      </c>
      <c r="B2145">
        <v>2016</v>
      </c>
      <c r="C2145" s="1" t="s">
        <v>517</v>
      </c>
      <c r="D2145" s="1" t="s">
        <v>250</v>
      </c>
      <c r="E2145" s="1" t="s">
        <v>49</v>
      </c>
      <c r="F2145" s="1" t="s">
        <v>3646</v>
      </c>
      <c r="G2145">
        <v>97</v>
      </c>
      <c r="H2145">
        <v>0</v>
      </c>
      <c r="I2145">
        <v>97</v>
      </c>
      <c r="J2145">
        <v>29</v>
      </c>
      <c r="K2145">
        <v>3</v>
      </c>
      <c r="L2145">
        <v>92</v>
      </c>
      <c r="M2145">
        <v>2</v>
      </c>
      <c r="N2145" s="1" t="s">
        <v>51</v>
      </c>
      <c r="O2145" s="1" t="s">
        <v>96</v>
      </c>
      <c r="P2145" s="1" t="s">
        <v>3647</v>
      </c>
      <c r="Q2145" s="1" t="s">
        <v>3054</v>
      </c>
      <c r="R2145" s="1" t="s">
        <v>3648</v>
      </c>
      <c r="S2145" s="1" t="str">
        <f t="shared" si="66"/>
        <v>32.955844</v>
      </c>
      <c r="T2145" s="1" t="str">
        <f t="shared" si="67"/>
        <v>13.2279444</v>
      </c>
      <c r="U2145" s="1" t="s">
        <v>56</v>
      </c>
    </row>
    <row r="2146" spans="1:21" x14ac:dyDescent="0.35">
      <c r="A2146" s="1" t="s">
        <v>19</v>
      </c>
      <c r="B2146">
        <v>2016</v>
      </c>
      <c r="C2146" s="1" t="s">
        <v>517</v>
      </c>
      <c r="D2146" s="1" t="s">
        <v>31</v>
      </c>
      <c r="E2146" s="1" t="s">
        <v>49</v>
      </c>
      <c r="F2146" s="1" t="s">
        <v>31</v>
      </c>
      <c r="G2146">
        <v>0</v>
      </c>
      <c r="H2146">
        <v>10</v>
      </c>
      <c r="I2146">
        <v>10</v>
      </c>
      <c r="J2146">
        <v>140</v>
      </c>
      <c r="K2146">
        <v>0</v>
      </c>
      <c r="L2146">
        <v>0</v>
      </c>
      <c r="M2146">
        <v>0</v>
      </c>
      <c r="N2146" s="1" t="s">
        <v>24</v>
      </c>
      <c r="O2146" s="1" t="s">
        <v>96</v>
      </c>
      <c r="P2146" s="1" t="s">
        <v>491</v>
      </c>
      <c r="Q2146" s="1" t="s">
        <v>492</v>
      </c>
      <c r="R2146" s="1" t="s">
        <v>3537</v>
      </c>
      <c r="S2146" s="1" t="str">
        <f t="shared" si="66"/>
        <v>34.2533716</v>
      </c>
      <c r="T2146" s="1" t="str">
        <f t="shared" si="67"/>
        <v>14.4988153</v>
      </c>
      <c r="U2146" s="1" t="s">
        <v>56</v>
      </c>
    </row>
    <row r="2147" spans="1:21" x14ac:dyDescent="0.35">
      <c r="A2147" s="1" t="s">
        <v>19</v>
      </c>
      <c r="B2147">
        <v>2016</v>
      </c>
      <c r="C2147" s="1" t="s">
        <v>517</v>
      </c>
      <c r="D2147" s="1" t="s">
        <v>161</v>
      </c>
      <c r="E2147" s="1" t="s">
        <v>40</v>
      </c>
      <c r="F2147" s="1" t="s">
        <v>162</v>
      </c>
      <c r="G2147">
        <v>1</v>
      </c>
      <c r="H2147">
        <v>0</v>
      </c>
      <c r="I2147">
        <v>1</v>
      </c>
      <c r="J2147">
        <v>0</v>
      </c>
      <c r="K2147">
        <v>0</v>
      </c>
      <c r="L2147">
        <v>0</v>
      </c>
      <c r="M2147">
        <v>0</v>
      </c>
      <c r="N2147" s="1" t="s">
        <v>66</v>
      </c>
      <c r="O2147" s="1" t="s">
        <v>67</v>
      </c>
      <c r="P2147" s="1" t="s">
        <v>3649</v>
      </c>
      <c r="Q2147" s="1" t="s">
        <v>3650</v>
      </c>
      <c r="R2147" s="1" t="s">
        <v>2490</v>
      </c>
      <c r="S2147" s="1" t="str">
        <f t="shared" si="66"/>
        <v>50.9518803</v>
      </c>
      <c r="T2147" s="1" t="str">
        <f t="shared" si="67"/>
        <v>1.8339367</v>
      </c>
      <c r="U2147" s="1" t="s">
        <v>71</v>
      </c>
    </row>
    <row r="2148" spans="1:21" x14ac:dyDescent="0.35">
      <c r="A2148" s="1" t="s">
        <v>19</v>
      </c>
      <c r="B2148">
        <v>2016</v>
      </c>
      <c r="C2148" s="1" t="s">
        <v>517</v>
      </c>
      <c r="D2148" s="1" t="s">
        <v>377</v>
      </c>
      <c r="E2148" s="1" t="s">
        <v>49</v>
      </c>
      <c r="F2148" s="1" t="s">
        <v>31</v>
      </c>
      <c r="G2148">
        <v>2</v>
      </c>
      <c r="H2148">
        <v>32</v>
      </c>
      <c r="I2148">
        <v>34</v>
      </c>
      <c r="J2148">
        <v>0</v>
      </c>
      <c r="K2148">
        <v>0</v>
      </c>
      <c r="L2148">
        <v>0</v>
      </c>
      <c r="M2148">
        <v>0</v>
      </c>
      <c r="N2148" s="1" t="s">
        <v>24</v>
      </c>
      <c r="O2148" s="1" t="s">
        <v>96</v>
      </c>
      <c r="P2148" s="1" t="s">
        <v>491</v>
      </c>
      <c r="Q2148" s="1" t="s">
        <v>143</v>
      </c>
      <c r="R2148" s="1" t="s">
        <v>3537</v>
      </c>
      <c r="S2148" s="1" t="str">
        <f t="shared" si="66"/>
        <v>34.2533716</v>
      </c>
      <c r="T2148" s="1" t="str">
        <f t="shared" si="67"/>
        <v>14.4988153</v>
      </c>
      <c r="U2148" s="1" t="s">
        <v>56</v>
      </c>
    </row>
    <row r="2149" spans="1:21" x14ac:dyDescent="0.35">
      <c r="A2149" s="1" t="s">
        <v>19</v>
      </c>
      <c r="B2149">
        <v>2016</v>
      </c>
      <c r="C2149" s="1" t="s">
        <v>517</v>
      </c>
      <c r="D2149" s="1" t="s">
        <v>30</v>
      </c>
      <c r="E2149" s="1" t="s">
        <v>22</v>
      </c>
      <c r="F2149" s="1" t="s">
        <v>31</v>
      </c>
      <c r="G2149">
        <v>1</v>
      </c>
      <c r="H2149">
        <v>0</v>
      </c>
      <c r="I2149">
        <v>1</v>
      </c>
      <c r="J2149">
        <v>0</v>
      </c>
      <c r="K2149">
        <v>0</v>
      </c>
      <c r="L2149">
        <v>1</v>
      </c>
      <c r="M2149">
        <v>0</v>
      </c>
      <c r="N2149" s="1" t="s">
        <v>24</v>
      </c>
      <c r="O2149" s="1" t="s">
        <v>25</v>
      </c>
      <c r="P2149" s="1" t="s">
        <v>26</v>
      </c>
      <c r="Q2149" s="1" t="s">
        <v>27</v>
      </c>
      <c r="R2149" s="1" t="s">
        <v>3651</v>
      </c>
      <c r="S2149" s="1" t="str">
        <f t="shared" si="66"/>
        <v>31.748933</v>
      </c>
      <c r="T2149" s="1" t="str">
        <f t="shared" si="67"/>
        <v>-110.17615</v>
      </c>
      <c r="U2149" s="1" t="s">
        <v>29</v>
      </c>
    </row>
    <row r="2150" spans="1:21" x14ac:dyDescent="0.35">
      <c r="A2150" s="1" t="s">
        <v>19</v>
      </c>
      <c r="B2150">
        <v>2016</v>
      </c>
      <c r="C2150" s="1" t="s">
        <v>517</v>
      </c>
      <c r="D2150" s="1" t="s">
        <v>21</v>
      </c>
      <c r="E2150" s="1" t="s">
        <v>22</v>
      </c>
      <c r="F2150" s="1" t="s">
        <v>34</v>
      </c>
      <c r="G2150">
        <v>1</v>
      </c>
      <c r="H2150">
        <v>0</v>
      </c>
      <c r="I2150">
        <v>1</v>
      </c>
      <c r="J2150">
        <v>0</v>
      </c>
      <c r="K2150">
        <v>0</v>
      </c>
      <c r="L2150">
        <v>1</v>
      </c>
      <c r="M2150">
        <v>0</v>
      </c>
      <c r="N2150" s="1" t="s">
        <v>24</v>
      </c>
      <c r="O2150" s="1" t="s">
        <v>25</v>
      </c>
      <c r="P2150" s="1" t="s">
        <v>3652</v>
      </c>
      <c r="Q2150" s="1" t="s">
        <v>3653</v>
      </c>
      <c r="R2150" s="1" t="s">
        <v>3654</v>
      </c>
      <c r="S2150" s="1" t="str">
        <f t="shared" si="66"/>
        <v>32.26370999</v>
      </c>
      <c r="T2150" s="1" t="str">
        <f t="shared" si="67"/>
        <v>-105.430636975</v>
      </c>
      <c r="U2150" s="1" t="s">
        <v>29</v>
      </c>
    </row>
    <row r="2151" spans="1:21" x14ac:dyDescent="0.35">
      <c r="A2151" s="1" t="s">
        <v>19</v>
      </c>
      <c r="B2151">
        <v>2016</v>
      </c>
      <c r="C2151" s="1" t="s">
        <v>517</v>
      </c>
      <c r="D2151" s="1" t="s">
        <v>31</v>
      </c>
      <c r="E2151" s="1" t="s">
        <v>49</v>
      </c>
      <c r="F2151" s="1" t="s">
        <v>31</v>
      </c>
      <c r="G2151">
        <v>2</v>
      </c>
      <c r="H2151">
        <v>4</v>
      </c>
      <c r="I2151">
        <v>6</v>
      </c>
      <c r="J2151">
        <v>0</v>
      </c>
      <c r="K2151">
        <v>0</v>
      </c>
      <c r="L2151">
        <v>0</v>
      </c>
      <c r="M2151">
        <v>0</v>
      </c>
      <c r="N2151" s="1" t="s">
        <v>51</v>
      </c>
      <c r="O2151" s="1" t="s">
        <v>96</v>
      </c>
      <c r="P2151" s="1" t="s">
        <v>491</v>
      </c>
      <c r="Q2151" s="1" t="s">
        <v>143</v>
      </c>
      <c r="R2151" s="1" t="s">
        <v>3537</v>
      </c>
      <c r="S2151" s="1" t="str">
        <f t="shared" si="66"/>
        <v>34.2533716</v>
      </c>
      <c r="T2151" s="1" t="str">
        <f t="shared" si="67"/>
        <v>14.4988153</v>
      </c>
      <c r="U2151" s="1" t="s">
        <v>56</v>
      </c>
    </row>
    <row r="2152" spans="1:21" x14ac:dyDescent="0.35">
      <c r="A2152" s="1" t="s">
        <v>19</v>
      </c>
      <c r="B2152">
        <v>2016</v>
      </c>
      <c r="C2152" s="1" t="s">
        <v>517</v>
      </c>
      <c r="D2152" s="1" t="s">
        <v>21</v>
      </c>
      <c r="E2152" s="1" t="s">
        <v>21</v>
      </c>
      <c r="F2152" s="1" t="s">
        <v>677</v>
      </c>
      <c r="G2152">
        <v>1</v>
      </c>
      <c r="H2152">
        <v>0</v>
      </c>
      <c r="I2152">
        <v>1</v>
      </c>
      <c r="J2152">
        <v>1</v>
      </c>
      <c r="K2152">
        <v>0</v>
      </c>
      <c r="L2152">
        <v>1</v>
      </c>
      <c r="M2152">
        <v>0</v>
      </c>
      <c r="N2152" s="1" t="s">
        <v>66</v>
      </c>
      <c r="O2152" s="1" t="s">
        <v>43</v>
      </c>
      <c r="P2152" s="1" t="s">
        <v>3655</v>
      </c>
      <c r="Q2152" s="1" t="s">
        <v>3656</v>
      </c>
      <c r="R2152" s="1" t="s">
        <v>3657</v>
      </c>
      <c r="S2152" s="1" t="str">
        <f t="shared" si="66"/>
        <v>27.0535507</v>
      </c>
      <c r="T2152" s="1" t="str">
        <f t="shared" si="67"/>
        <v>-109.4414337</v>
      </c>
      <c r="U2152" s="1" t="s">
        <v>21</v>
      </c>
    </row>
    <row r="2153" spans="1:21" x14ac:dyDescent="0.35">
      <c r="A2153" s="1" t="s">
        <v>19</v>
      </c>
      <c r="B2153">
        <v>2016</v>
      </c>
      <c r="C2153" s="1" t="s">
        <v>517</v>
      </c>
      <c r="D2153" s="1" t="s">
        <v>161</v>
      </c>
      <c r="E2153" s="1" t="s">
        <v>161</v>
      </c>
      <c r="F2153" s="1" t="s">
        <v>162</v>
      </c>
      <c r="G2153">
        <v>1</v>
      </c>
      <c r="H2153">
        <v>0</v>
      </c>
      <c r="I2153">
        <v>1</v>
      </c>
      <c r="J2153">
        <v>0</v>
      </c>
      <c r="K2153">
        <v>0</v>
      </c>
      <c r="L2153">
        <v>1</v>
      </c>
      <c r="M2153">
        <v>0</v>
      </c>
      <c r="N2153" s="1" t="s">
        <v>35</v>
      </c>
      <c r="O2153" s="1" t="s">
        <v>43</v>
      </c>
      <c r="P2153" s="1" t="s">
        <v>3658</v>
      </c>
      <c r="Q2153" s="1" t="s">
        <v>2222</v>
      </c>
      <c r="R2153" s="1" t="s">
        <v>3659</v>
      </c>
      <c r="S2153" s="1" t="str">
        <f t="shared" si="66"/>
        <v>37.2857511</v>
      </c>
      <c r="T2153" s="1" t="str">
        <f t="shared" si="67"/>
        <v>42.1994163</v>
      </c>
      <c r="U2153" s="1" t="s">
        <v>161</v>
      </c>
    </row>
    <row r="2154" spans="1:21" x14ac:dyDescent="0.35">
      <c r="A2154" s="1" t="s">
        <v>19</v>
      </c>
      <c r="B2154">
        <v>2016</v>
      </c>
      <c r="C2154" s="1" t="s">
        <v>517</v>
      </c>
      <c r="D2154" s="1" t="s">
        <v>31</v>
      </c>
      <c r="E2154" s="1" t="s">
        <v>49</v>
      </c>
      <c r="F2154" s="1" t="s">
        <v>31</v>
      </c>
      <c r="G2154">
        <v>3</v>
      </c>
      <c r="H2154">
        <v>0</v>
      </c>
      <c r="I2154">
        <v>3</v>
      </c>
      <c r="J2154">
        <v>0</v>
      </c>
      <c r="K2154">
        <v>0</v>
      </c>
      <c r="L2154">
        <v>0</v>
      </c>
      <c r="M2154">
        <v>0</v>
      </c>
      <c r="N2154" s="1" t="s">
        <v>51</v>
      </c>
      <c r="O2154" s="1" t="s">
        <v>96</v>
      </c>
      <c r="P2154" s="1" t="s">
        <v>491</v>
      </c>
      <c r="Q2154" s="1" t="s">
        <v>143</v>
      </c>
      <c r="R2154" s="1" t="s">
        <v>3537</v>
      </c>
      <c r="S2154" s="1" t="str">
        <f t="shared" si="66"/>
        <v>34.2533716</v>
      </c>
      <c r="T2154" s="1" t="str">
        <f t="shared" si="67"/>
        <v>14.4988153</v>
      </c>
      <c r="U2154" s="1" t="s">
        <v>56</v>
      </c>
    </row>
    <row r="2155" spans="1:21" x14ac:dyDescent="0.35">
      <c r="A2155" s="1" t="s">
        <v>19</v>
      </c>
      <c r="B2155">
        <v>2016</v>
      </c>
      <c r="C2155" s="1" t="s">
        <v>517</v>
      </c>
      <c r="D2155" s="1" t="s">
        <v>72</v>
      </c>
      <c r="E2155" s="1" t="s">
        <v>136</v>
      </c>
      <c r="F2155" s="1" t="s">
        <v>105</v>
      </c>
      <c r="G2155">
        <v>1</v>
      </c>
      <c r="H2155">
        <v>0</v>
      </c>
      <c r="I2155">
        <v>1</v>
      </c>
      <c r="J2155">
        <v>0</v>
      </c>
      <c r="K2155">
        <v>1</v>
      </c>
      <c r="L2155">
        <v>0</v>
      </c>
      <c r="M2155">
        <v>0</v>
      </c>
      <c r="N2155" s="1" t="s">
        <v>42</v>
      </c>
      <c r="O2155" s="1" t="s">
        <v>43</v>
      </c>
      <c r="P2155" s="1" t="s">
        <v>3660</v>
      </c>
      <c r="Q2155" s="1" t="s">
        <v>3661</v>
      </c>
      <c r="R2155" s="1" t="s">
        <v>3662</v>
      </c>
      <c r="S2155" s="1" t="str">
        <f t="shared" si="66"/>
        <v>-21.0174131</v>
      </c>
      <c r="T2155" s="1" t="str">
        <f t="shared" si="67"/>
        <v>-68.9435313</v>
      </c>
      <c r="U2155" s="1" t="s">
        <v>136</v>
      </c>
    </row>
    <row r="2156" spans="1:21" x14ac:dyDescent="0.35">
      <c r="A2156" s="1" t="s">
        <v>19</v>
      </c>
      <c r="B2156">
        <v>2016</v>
      </c>
      <c r="C2156" s="1" t="s">
        <v>517</v>
      </c>
      <c r="D2156" s="1" t="s">
        <v>72</v>
      </c>
      <c r="E2156" s="1" t="s">
        <v>72</v>
      </c>
      <c r="F2156" s="1" t="s">
        <v>434</v>
      </c>
      <c r="G2156">
        <v>1</v>
      </c>
      <c r="H2156">
        <v>5</v>
      </c>
      <c r="I2156">
        <v>6</v>
      </c>
      <c r="J2156">
        <v>7</v>
      </c>
      <c r="K2156">
        <v>0</v>
      </c>
      <c r="L2156">
        <v>1</v>
      </c>
      <c r="M2156">
        <v>0</v>
      </c>
      <c r="N2156" s="1" t="s">
        <v>42</v>
      </c>
      <c r="O2156" s="1" t="s">
        <v>25</v>
      </c>
      <c r="P2156" s="1" t="s">
        <v>3663</v>
      </c>
      <c r="Q2156" s="1" t="s">
        <v>3509</v>
      </c>
      <c r="R2156" s="1" t="s">
        <v>3664</v>
      </c>
      <c r="S2156" s="1" t="str">
        <f t="shared" si="66"/>
        <v>27.7345075</v>
      </c>
      <c r="T2156" s="1" t="str">
        <f t="shared" si="67"/>
        <v>-97.4065528</v>
      </c>
      <c r="U2156" s="1" t="s">
        <v>29</v>
      </c>
    </row>
    <row r="2157" spans="1:21" x14ac:dyDescent="0.35">
      <c r="A2157" s="1" t="s">
        <v>19</v>
      </c>
      <c r="B2157">
        <v>2016</v>
      </c>
      <c r="C2157" s="1" t="s">
        <v>517</v>
      </c>
      <c r="D2157" s="1" t="s">
        <v>31</v>
      </c>
      <c r="E2157" s="1" t="s">
        <v>39</v>
      </c>
      <c r="F2157" s="1" t="s">
        <v>31</v>
      </c>
      <c r="G2157">
        <v>7</v>
      </c>
      <c r="H2157">
        <v>0</v>
      </c>
      <c r="I2157">
        <v>7</v>
      </c>
      <c r="J2157">
        <v>0</v>
      </c>
      <c r="K2157">
        <v>0</v>
      </c>
      <c r="L2157">
        <v>0</v>
      </c>
      <c r="M2157">
        <v>0</v>
      </c>
      <c r="N2157" s="1" t="s">
        <v>35</v>
      </c>
      <c r="O2157" s="1" t="s">
        <v>197</v>
      </c>
      <c r="P2157" s="1" t="s">
        <v>404</v>
      </c>
      <c r="Q2157" s="1" t="s">
        <v>405</v>
      </c>
      <c r="R2157" s="1" t="s">
        <v>2351</v>
      </c>
      <c r="S2157" s="1" t="str">
        <f t="shared" si="66"/>
        <v>27.0663171</v>
      </c>
      <c r="T2157" s="1" t="str">
        <f t="shared" si="67"/>
        <v>14.3336145</v>
      </c>
      <c r="U2157" s="1" t="s">
        <v>39</v>
      </c>
    </row>
    <row r="2158" spans="1:21" x14ac:dyDescent="0.35">
      <c r="A2158" s="1" t="s">
        <v>19</v>
      </c>
      <c r="B2158">
        <v>2016</v>
      </c>
      <c r="C2158" s="1" t="s">
        <v>517</v>
      </c>
      <c r="D2158" s="1" t="s">
        <v>31</v>
      </c>
      <c r="E2158" s="1" t="s">
        <v>39</v>
      </c>
      <c r="F2158" s="1" t="s">
        <v>31</v>
      </c>
      <c r="G2158">
        <v>1</v>
      </c>
      <c r="H2158">
        <v>0</v>
      </c>
      <c r="I2158">
        <v>1</v>
      </c>
      <c r="J2158">
        <v>0</v>
      </c>
      <c r="K2158">
        <v>0</v>
      </c>
      <c r="L2158">
        <v>0</v>
      </c>
      <c r="M2158">
        <v>0</v>
      </c>
      <c r="N2158" s="1" t="s">
        <v>35</v>
      </c>
      <c r="O2158" s="1" t="s">
        <v>43</v>
      </c>
      <c r="P2158" s="1" t="s">
        <v>1513</v>
      </c>
      <c r="Q2158" s="1" t="s">
        <v>405</v>
      </c>
      <c r="R2158" s="1" t="s">
        <v>2661</v>
      </c>
      <c r="S2158" s="1" t="str">
        <f t="shared" si="66"/>
        <v>32.7811016</v>
      </c>
      <c r="T2158" s="1" t="str">
        <f t="shared" si="67"/>
        <v>12.4495221</v>
      </c>
      <c r="U2158" s="1" t="s">
        <v>39</v>
      </c>
    </row>
    <row r="2159" spans="1:21" x14ac:dyDescent="0.35">
      <c r="A2159" s="1" t="s">
        <v>19</v>
      </c>
      <c r="B2159">
        <v>2016</v>
      </c>
      <c r="C2159" s="1" t="s">
        <v>517</v>
      </c>
      <c r="D2159" s="1" t="s">
        <v>31</v>
      </c>
      <c r="E2159" s="1" t="s">
        <v>39</v>
      </c>
      <c r="F2159" s="1" t="s">
        <v>31</v>
      </c>
      <c r="G2159">
        <v>5</v>
      </c>
      <c r="H2159">
        <v>0</v>
      </c>
      <c r="I2159">
        <v>5</v>
      </c>
      <c r="J2159">
        <v>0</v>
      </c>
      <c r="K2159">
        <v>0</v>
      </c>
      <c r="L2159">
        <v>0</v>
      </c>
      <c r="M2159">
        <v>0</v>
      </c>
      <c r="N2159" s="1" t="s">
        <v>66</v>
      </c>
      <c r="O2159" s="1" t="s">
        <v>197</v>
      </c>
      <c r="P2159" s="1" t="s">
        <v>2770</v>
      </c>
      <c r="Q2159" s="1" t="s">
        <v>405</v>
      </c>
      <c r="R2159" s="1" t="s">
        <v>2658</v>
      </c>
      <c r="S2159" s="1" t="str">
        <f t="shared" si="66"/>
        <v>19.6438237</v>
      </c>
      <c r="T2159" s="1" t="str">
        <f t="shared" si="67"/>
        <v>24.4293268</v>
      </c>
      <c r="U2159" s="1" t="s">
        <v>39</v>
      </c>
    </row>
    <row r="2160" spans="1:21" x14ac:dyDescent="0.35">
      <c r="A2160" s="1" t="s">
        <v>19</v>
      </c>
      <c r="B2160">
        <v>2016</v>
      </c>
      <c r="C2160" s="1" t="s">
        <v>517</v>
      </c>
      <c r="D2160" s="1" t="s">
        <v>31</v>
      </c>
      <c r="E2160" s="1" t="s">
        <v>39</v>
      </c>
      <c r="F2160" s="1" t="s">
        <v>31</v>
      </c>
      <c r="G2160">
        <v>2</v>
      </c>
      <c r="H2160">
        <v>0</v>
      </c>
      <c r="I2160">
        <v>2</v>
      </c>
      <c r="J2160">
        <v>0</v>
      </c>
      <c r="K2160">
        <v>0</v>
      </c>
      <c r="L2160">
        <v>0</v>
      </c>
      <c r="M2160">
        <v>0</v>
      </c>
      <c r="N2160" s="1" t="s">
        <v>24</v>
      </c>
      <c r="O2160" s="1" t="s">
        <v>197</v>
      </c>
      <c r="P2160" s="1" t="s">
        <v>404</v>
      </c>
      <c r="Q2160" s="1" t="s">
        <v>405</v>
      </c>
      <c r="R2160" s="1" t="s">
        <v>2351</v>
      </c>
      <c r="S2160" s="1" t="str">
        <f t="shared" si="66"/>
        <v>27.0663171</v>
      </c>
      <c r="T2160" s="1" t="str">
        <f t="shared" si="67"/>
        <v>14.3336145</v>
      </c>
      <c r="U2160" s="1" t="s">
        <v>39</v>
      </c>
    </row>
    <row r="2161" spans="1:21" x14ac:dyDescent="0.35">
      <c r="A2161" s="1" t="s">
        <v>19</v>
      </c>
      <c r="B2161">
        <v>2016</v>
      </c>
      <c r="C2161" s="1" t="s">
        <v>563</v>
      </c>
      <c r="D2161" s="1" t="s">
        <v>21</v>
      </c>
      <c r="E2161" s="1" t="s">
        <v>21</v>
      </c>
      <c r="F2161" s="1" t="s">
        <v>23</v>
      </c>
      <c r="G2161">
        <v>1</v>
      </c>
      <c r="H2161">
        <v>0</v>
      </c>
      <c r="I2161">
        <v>1</v>
      </c>
      <c r="J2161">
        <v>0</v>
      </c>
      <c r="K2161">
        <v>0</v>
      </c>
      <c r="L2161">
        <v>1</v>
      </c>
      <c r="M2161">
        <v>0</v>
      </c>
      <c r="N2161" s="1" t="s">
        <v>82</v>
      </c>
      <c r="O2161" s="1" t="s">
        <v>43</v>
      </c>
      <c r="P2161" s="1" t="s">
        <v>3665</v>
      </c>
      <c r="Q2161" s="1" t="s">
        <v>2664</v>
      </c>
      <c r="R2161" s="1" t="s">
        <v>3666</v>
      </c>
      <c r="S2161" s="1" t="str">
        <f t="shared" si="66"/>
        <v>16.495043</v>
      </c>
      <c r="T2161" s="1" t="str">
        <f t="shared" si="67"/>
        <v>-95.1357525</v>
      </c>
      <c r="U2161" s="1" t="s">
        <v>21</v>
      </c>
    </row>
    <row r="2162" spans="1:21" x14ac:dyDescent="0.35">
      <c r="A2162" s="1" t="s">
        <v>19</v>
      </c>
      <c r="B2162">
        <v>2016</v>
      </c>
      <c r="C2162" s="1" t="s">
        <v>563</v>
      </c>
      <c r="D2162" s="1" t="s">
        <v>377</v>
      </c>
      <c r="E2162" s="1" t="s">
        <v>49</v>
      </c>
      <c r="F2162" s="1" t="s">
        <v>31</v>
      </c>
      <c r="G2162">
        <v>87</v>
      </c>
      <c r="H2162">
        <v>24</v>
      </c>
      <c r="I2162">
        <v>111</v>
      </c>
      <c r="J2162">
        <v>29</v>
      </c>
      <c r="K2162">
        <v>16</v>
      </c>
      <c r="L2162">
        <v>59</v>
      </c>
      <c r="M2162">
        <v>3</v>
      </c>
      <c r="N2162" s="1" t="s">
        <v>51</v>
      </c>
      <c r="O2162" s="1" t="s">
        <v>96</v>
      </c>
      <c r="P2162" s="1" t="s">
        <v>3667</v>
      </c>
      <c r="Q2162" s="1" t="s">
        <v>492</v>
      </c>
      <c r="R2162" s="1" t="s">
        <v>3643</v>
      </c>
      <c r="S2162" s="1" t="str">
        <f t="shared" si="66"/>
        <v>30.8804954</v>
      </c>
      <c r="T2162" s="1" t="str">
        <f t="shared" si="67"/>
        <v>16.3516697</v>
      </c>
      <c r="U2162" s="1" t="s">
        <v>56</v>
      </c>
    </row>
    <row r="2163" spans="1:21" x14ac:dyDescent="0.35">
      <c r="A2163" s="1" t="s">
        <v>19</v>
      </c>
      <c r="B2163">
        <v>2016</v>
      </c>
      <c r="C2163" s="1" t="s">
        <v>563</v>
      </c>
      <c r="D2163" s="1" t="s">
        <v>583</v>
      </c>
      <c r="E2163" s="1" t="s">
        <v>94</v>
      </c>
      <c r="F2163" s="1" t="s">
        <v>31</v>
      </c>
      <c r="G2163">
        <v>2</v>
      </c>
      <c r="H2163">
        <v>0</v>
      </c>
      <c r="I2163">
        <v>2</v>
      </c>
      <c r="J2163">
        <v>0</v>
      </c>
      <c r="K2163">
        <v>0</v>
      </c>
      <c r="L2163">
        <v>0</v>
      </c>
      <c r="M2163">
        <v>0</v>
      </c>
      <c r="N2163" s="1" t="s">
        <v>35</v>
      </c>
      <c r="O2163" s="1" t="s">
        <v>197</v>
      </c>
      <c r="P2163" s="1" t="s">
        <v>3668</v>
      </c>
      <c r="Q2163" s="1" t="s">
        <v>635</v>
      </c>
      <c r="R2163" s="1" t="s">
        <v>3669</v>
      </c>
      <c r="S2163" s="1" t="str">
        <f t="shared" si="66"/>
        <v>15.893138</v>
      </c>
      <c r="T2163" s="1" t="str">
        <f t="shared" si="67"/>
        <v>35.6721952</v>
      </c>
      <c r="U2163" s="1" t="s">
        <v>94</v>
      </c>
    </row>
    <row r="2164" spans="1:21" x14ac:dyDescent="0.35">
      <c r="A2164" s="1" t="s">
        <v>19</v>
      </c>
      <c r="B2164">
        <v>2016</v>
      </c>
      <c r="C2164" s="1" t="s">
        <v>563</v>
      </c>
      <c r="D2164" s="1" t="s">
        <v>64</v>
      </c>
      <c r="E2164" s="1" t="s">
        <v>80</v>
      </c>
      <c r="F2164" s="1" t="s">
        <v>3670</v>
      </c>
      <c r="G2164">
        <v>54</v>
      </c>
      <c r="H2164">
        <v>6</v>
      </c>
      <c r="I2164">
        <v>60</v>
      </c>
      <c r="J2164">
        <v>39</v>
      </c>
      <c r="K2164">
        <v>0</v>
      </c>
      <c r="L2164">
        <v>0</v>
      </c>
      <c r="M2164">
        <v>1</v>
      </c>
      <c r="N2164" s="1" t="s">
        <v>51</v>
      </c>
      <c r="O2164" s="1" t="s">
        <v>43</v>
      </c>
      <c r="P2164" s="1" t="s">
        <v>3671</v>
      </c>
      <c r="Q2164" s="1" t="s">
        <v>459</v>
      </c>
      <c r="R2164" s="1" t="s">
        <v>3672</v>
      </c>
      <c r="S2164" s="1" t="str">
        <f t="shared" si="66"/>
        <v>-1.4674013</v>
      </c>
      <c r="T2164" s="1" t="str">
        <f t="shared" si="67"/>
        <v>123.0062604</v>
      </c>
      <c r="U2164" s="1" t="s">
        <v>80</v>
      </c>
    </row>
    <row r="2165" spans="1:21" x14ac:dyDescent="0.35">
      <c r="A2165" s="1" t="s">
        <v>19</v>
      </c>
      <c r="B2165">
        <v>2016</v>
      </c>
      <c r="C2165" s="1" t="s">
        <v>563</v>
      </c>
      <c r="D2165" s="1" t="s">
        <v>377</v>
      </c>
      <c r="E2165" s="1" t="s">
        <v>49</v>
      </c>
      <c r="F2165" s="1" t="s">
        <v>31</v>
      </c>
      <c r="G2165">
        <v>0</v>
      </c>
      <c r="H2165">
        <v>128</v>
      </c>
      <c r="I2165">
        <v>128</v>
      </c>
      <c r="J2165">
        <v>2</v>
      </c>
      <c r="K2165">
        <v>0</v>
      </c>
      <c r="L2165">
        <v>0</v>
      </c>
      <c r="M2165">
        <v>0</v>
      </c>
      <c r="N2165" s="1" t="s">
        <v>51</v>
      </c>
      <c r="O2165" s="1" t="s">
        <v>96</v>
      </c>
      <c r="P2165" s="1" t="s">
        <v>491</v>
      </c>
      <c r="Q2165" s="1" t="s">
        <v>492</v>
      </c>
      <c r="R2165" s="1" t="s">
        <v>3537</v>
      </c>
      <c r="S2165" s="1" t="str">
        <f t="shared" si="66"/>
        <v>34.2533716</v>
      </c>
      <c r="T2165" s="1" t="str">
        <f t="shared" si="67"/>
        <v>14.4988153</v>
      </c>
      <c r="U2165" s="1" t="s">
        <v>56</v>
      </c>
    </row>
    <row r="2166" spans="1:21" x14ac:dyDescent="0.35">
      <c r="A2166" s="1" t="s">
        <v>19</v>
      </c>
      <c r="B2166">
        <v>2016</v>
      </c>
      <c r="C2166" s="1" t="s">
        <v>563</v>
      </c>
      <c r="D2166" s="1" t="s">
        <v>407</v>
      </c>
      <c r="E2166" s="1" t="s">
        <v>49</v>
      </c>
      <c r="F2166" s="1" t="s">
        <v>31</v>
      </c>
      <c r="G2166">
        <v>1</v>
      </c>
      <c r="H2166">
        <v>0</v>
      </c>
      <c r="I2166">
        <v>1</v>
      </c>
      <c r="J2166">
        <v>48</v>
      </c>
      <c r="K2166">
        <v>0</v>
      </c>
      <c r="L2166">
        <v>1</v>
      </c>
      <c r="M2166">
        <v>0</v>
      </c>
      <c r="N2166" s="1" t="s">
        <v>51</v>
      </c>
      <c r="O2166" s="1" t="s">
        <v>52</v>
      </c>
      <c r="P2166" s="1" t="s">
        <v>3673</v>
      </c>
      <c r="Q2166" s="1" t="s">
        <v>1132</v>
      </c>
      <c r="R2166" s="1" t="s">
        <v>2163</v>
      </c>
      <c r="S2166" s="1" t="str">
        <f t="shared" si="66"/>
        <v>37.7245805</v>
      </c>
      <c r="T2166" s="1" t="str">
        <f t="shared" si="67"/>
        <v>26.6778283</v>
      </c>
      <c r="U2166" s="1" t="s">
        <v>56</v>
      </c>
    </row>
    <row r="2167" spans="1:21" x14ac:dyDescent="0.35">
      <c r="A2167" s="1" t="s">
        <v>19</v>
      </c>
      <c r="B2167">
        <v>2016</v>
      </c>
      <c r="C2167" s="1" t="s">
        <v>563</v>
      </c>
      <c r="D2167" s="1" t="s">
        <v>30</v>
      </c>
      <c r="E2167" s="1" t="s">
        <v>22</v>
      </c>
      <c r="F2167" s="1" t="s">
        <v>31</v>
      </c>
      <c r="G2167">
        <v>1</v>
      </c>
      <c r="H2167">
        <v>0</v>
      </c>
      <c r="I2167">
        <v>1</v>
      </c>
      <c r="J2167">
        <v>0</v>
      </c>
      <c r="K2167">
        <v>0</v>
      </c>
      <c r="L2167">
        <v>1</v>
      </c>
      <c r="M2167">
        <v>0</v>
      </c>
      <c r="N2167" s="1" t="s">
        <v>24</v>
      </c>
      <c r="O2167" s="1" t="s">
        <v>25</v>
      </c>
      <c r="P2167" s="1" t="s">
        <v>26</v>
      </c>
      <c r="Q2167" s="1" t="s">
        <v>27</v>
      </c>
      <c r="R2167" s="1" t="s">
        <v>3674</v>
      </c>
      <c r="S2167" s="1" t="str">
        <f t="shared" si="66"/>
        <v>31.723883</v>
      </c>
      <c r="T2167" s="1" t="str">
        <f t="shared" si="67"/>
        <v>-112.106567</v>
      </c>
      <c r="U2167" s="1" t="s">
        <v>29</v>
      </c>
    </row>
    <row r="2168" spans="1:21" x14ac:dyDescent="0.35">
      <c r="A2168" s="1" t="s">
        <v>19</v>
      </c>
      <c r="B2168">
        <v>2016</v>
      </c>
      <c r="C2168" s="1" t="s">
        <v>563</v>
      </c>
      <c r="D2168" s="1" t="s">
        <v>240</v>
      </c>
      <c r="E2168" s="1" t="s">
        <v>49</v>
      </c>
      <c r="F2168" s="1" t="s">
        <v>31</v>
      </c>
      <c r="G2168">
        <v>10</v>
      </c>
      <c r="H2168">
        <v>12</v>
      </c>
      <c r="I2168">
        <v>22</v>
      </c>
      <c r="J2168">
        <v>0</v>
      </c>
      <c r="K2168">
        <v>12</v>
      </c>
      <c r="L2168">
        <v>0</v>
      </c>
      <c r="M2168">
        <v>0</v>
      </c>
      <c r="N2168" s="1" t="s">
        <v>24</v>
      </c>
      <c r="O2168" s="1" t="s">
        <v>96</v>
      </c>
      <c r="P2168" s="1" t="s">
        <v>491</v>
      </c>
      <c r="Q2168" s="1" t="s">
        <v>3675</v>
      </c>
      <c r="R2168" s="1" t="s">
        <v>3537</v>
      </c>
      <c r="S2168" s="1" t="str">
        <f t="shared" si="66"/>
        <v>34.2533716</v>
      </c>
      <c r="T2168" s="1" t="str">
        <f t="shared" si="67"/>
        <v>14.4988153</v>
      </c>
      <c r="U2168" s="1" t="s">
        <v>56</v>
      </c>
    </row>
    <row r="2169" spans="1:21" x14ac:dyDescent="0.35">
      <c r="A2169" s="1" t="s">
        <v>19</v>
      </c>
      <c r="B2169">
        <v>2016</v>
      </c>
      <c r="C2169" s="1" t="s">
        <v>563</v>
      </c>
      <c r="D2169" s="1" t="s">
        <v>31</v>
      </c>
      <c r="E2169" s="1" t="s">
        <v>49</v>
      </c>
      <c r="F2169" s="1" t="s">
        <v>31</v>
      </c>
      <c r="G2169">
        <v>1</v>
      </c>
      <c r="H2169">
        <v>0</v>
      </c>
      <c r="I2169">
        <v>1</v>
      </c>
      <c r="J2169">
        <v>0</v>
      </c>
      <c r="K2169">
        <v>0</v>
      </c>
      <c r="L2169">
        <v>0</v>
      </c>
      <c r="M2169">
        <v>0</v>
      </c>
      <c r="N2169" s="1" t="s">
        <v>24</v>
      </c>
      <c r="O2169" s="1" t="s">
        <v>96</v>
      </c>
      <c r="P2169" s="1" t="s">
        <v>491</v>
      </c>
      <c r="Q2169" s="1" t="s">
        <v>143</v>
      </c>
      <c r="R2169" s="1" t="s">
        <v>3537</v>
      </c>
      <c r="S2169" s="1" t="str">
        <f t="shared" si="66"/>
        <v>34.2533716</v>
      </c>
      <c r="T2169" s="1" t="str">
        <f t="shared" si="67"/>
        <v>14.4988153</v>
      </c>
      <c r="U2169" s="1" t="s">
        <v>56</v>
      </c>
    </row>
    <row r="2170" spans="1:21" x14ac:dyDescent="0.35">
      <c r="A2170" s="1" t="s">
        <v>19</v>
      </c>
      <c r="B2170">
        <v>2016</v>
      </c>
      <c r="C2170" s="1" t="s">
        <v>563</v>
      </c>
      <c r="D2170" s="1" t="s">
        <v>31</v>
      </c>
      <c r="E2170" s="1" t="s">
        <v>49</v>
      </c>
      <c r="F2170" s="1" t="s">
        <v>31</v>
      </c>
      <c r="G2170">
        <v>1</v>
      </c>
      <c r="H2170">
        <v>0</v>
      </c>
      <c r="I2170">
        <v>1</v>
      </c>
      <c r="J2170">
        <v>115</v>
      </c>
      <c r="K2170">
        <v>0</v>
      </c>
      <c r="L2170">
        <v>0</v>
      </c>
      <c r="M2170">
        <v>0</v>
      </c>
      <c r="N2170" s="1" t="s">
        <v>51</v>
      </c>
      <c r="O2170" s="1" t="s">
        <v>96</v>
      </c>
      <c r="P2170" s="1" t="s">
        <v>3676</v>
      </c>
      <c r="Q2170" s="1" t="s">
        <v>459</v>
      </c>
      <c r="R2170" s="1" t="s">
        <v>3677</v>
      </c>
      <c r="S2170" s="1" t="str">
        <f t="shared" si="66"/>
        <v>32.7632988</v>
      </c>
      <c r="T2170" s="1" t="str">
        <f t="shared" si="67"/>
        <v>14.3136308</v>
      </c>
      <c r="U2170" s="1" t="s">
        <v>56</v>
      </c>
    </row>
    <row r="2171" spans="1:21" x14ac:dyDescent="0.35">
      <c r="A2171" s="1" t="s">
        <v>19</v>
      </c>
      <c r="B2171">
        <v>2016</v>
      </c>
      <c r="C2171" s="1" t="s">
        <v>563</v>
      </c>
      <c r="D2171" s="1" t="s">
        <v>21</v>
      </c>
      <c r="E2171" s="1" t="s">
        <v>21</v>
      </c>
      <c r="F2171" s="1" t="s">
        <v>677</v>
      </c>
      <c r="G2171">
        <v>1</v>
      </c>
      <c r="H2171">
        <v>0</v>
      </c>
      <c r="I2171">
        <v>1</v>
      </c>
      <c r="J2171">
        <v>0</v>
      </c>
      <c r="K2171">
        <v>0</v>
      </c>
      <c r="L2171">
        <v>1</v>
      </c>
      <c r="M2171">
        <v>0</v>
      </c>
      <c r="N2171" s="1" t="s">
        <v>51</v>
      </c>
      <c r="O2171" s="1" t="s">
        <v>25</v>
      </c>
      <c r="P2171" s="1" t="s">
        <v>872</v>
      </c>
      <c r="Q2171" s="1" t="s">
        <v>3678</v>
      </c>
      <c r="R2171" s="1" t="s">
        <v>2288</v>
      </c>
      <c r="S2171" s="1" t="str">
        <f t="shared" si="66"/>
        <v>27.4531416</v>
      </c>
      <c r="T2171" s="1" t="str">
        <f t="shared" si="67"/>
        <v>-99.6148525</v>
      </c>
      <c r="U2171" s="1" t="s">
        <v>21</v>
      </c>
    </row>
    <row r="2172" spans="1:21" x14ac:dyDescent="0.35">
      <c r="A2172" s="1" t="s">
        <v>195</v>
      </c>
      <c r="B2172">
        <v>2016</v>
      </c>
      <c r="C2172" s="1" t="s">
        <v>563</v>
      </c>
      <c r="D2172" s="1" t="s">
        <v>136</v>
      </c>
      <c r="E2172" s="1" t="s">
        <v>72</v>
      </c>
      <c r="F2172" s="1" t="s">
        <v>3679</v>
      </c>
      <c r="G2172">
        <v>0</v>
      </c>
      <c r="H2172">
        <v>19</v>
      </c>
      <c r="I2172">
        <v>19</v>
      </c>
      <c r="J2172">
        <v>0</v>
      </c>
      <c r="K2172">
        <v>0</v>
      </c>
      <c r="L2172">
        <v>0</v>
      </c>
      <c r="M2172">
        <v>0</v>
      </c>
      <c r="N2172" s="1" t="s">
        <v>24</v>
      </c>
      <c r="O2172" s="1" t="s">
        <v>74</v>
      </c>
      <c r="P2172" s="1" t="s">
        <v>3680</v>
      </c>
      <c r="Q2172" s="1" t="s">
        <v>3681</v>
      </c>
      <c r="R2172" s="1" t="s">
        <v>3682</v>
      </c>
      <c r="S2172" s="1" t="str">
        <f t="shared" si="66"/>
        <v>25.3589927</v>
      </c>
      <c r="T2172" s="1" t="str">
        <f t="shared" si="67"/>
        <v>-79.7192827</v>
      </c>
      <c r="U2172" s="1" t="s">
        <v>56</v>
      </c>
    </row>
    <row r="2173" spans="1:21" x14ac:dyDescent="0.35">
      <c r="A2173" s="1" t="s">
        <v>19</v>
      </c>
      <c r="B2173">
        <v>2016</v>
      </c>
      <c r="C2173" s="1" t="s">
        <v>563</v>
      </c>
      <c r="D2173" s="1" t="s">
        <v>583</v>
      </c>
      <c r="E2173" s="1" t="s">
        <v>39</v>
      </c>
      <c r="F2173" s="1" t="s">
        <v>31</v>
      </c>
      <c r="G2173">
        <v>1</v>
      </c>
      <c r="H2173">
        <v>0</v>
      </c>
      <c r="I2173">
        <v>1</v>
      </c>
      <c r="J2173">
        <v>0</v>
      </c>
      <c r="K2173">
        <v>1</v>
      </c>
      <c r="L2173">
        <v>0</v>
      </c>
      <c r="M2173">
        <v>0</v>
      </c>
      <c r="N2173" s="1" t="s">
        <v>24</v>
      </c>
      <c r="O2173" s="1" t="s">
        <v>197</v>
      </c>
      <c r="P2173" s="1" t="s">
        <v>1523</v>
      </c>
      <c r="Q2173" s="1" t="s">
        <v>635</v>
      </c>
      <c r="R2173" s="1" t="s">
        <v>2373</v>
      </c>
      <c r="S2173" s="1" t="str">
        <f t="shared" si="66"/>
        <v>14.0316722</v>
      </c>
      <c r="T2173" s="1" t="str">
        <f t="shared" si="67"/>
        <v>35.3417723</v>
      </c>
      <c r="U2173" s="1" t="s">
        <v>39</v>
      </c>
    </row>
    <row r="2174" spans="1:21" x14ac:dyDescent="0.35">
      <c r="A2174" s="1" t="s">
        <v>19</v>
      </c>
      <c r="B2174">
        <v>2016</v>
      </c>
      <c r="C2174" s="1" t="s">
        <v>563</v>
      </c>
      <c r="D2174" s="1" t="s">
        <v>583</v>
      </c>
      <c r="E2174" s="1" t="s">
        <v>39</v>
      </c>
      <c r="F2174" s="1" t="s">
        <v>31</v>
      </c>
      <c r="G2174">
        <v>1</v>
      </c>
      <c r="H2174">
        <v>0</v>
      </c>
      <c r="I2174">
        <v>1</v>
      </c>
      <c r="J2174">
        <v>0</v>
      </c>
      <c r="K2174">
        <v>0</v>
      </c>
      <c r="L2174">
        <v>0</v>
      </c>
      <c r="M2174">
        <v>0</v>
      </c>
      <c r="N2174" s="1" t="s">
        <v>24</v>
      </c>
      <c r="O2174" s="1" t="s">
        <v>197</v>
      </c>
      <c r="P2174" s="1" t="s">
        <v>1984</v>
      </c>
      <c r="Q2174" s="1" t="s">
        <v>635</v>
      </c>
      <c r="R2174" s="1" t="s">
        <v>2241</v>
      </c>
      <c r="S2174" s="1" t="str">
        <f t="shared" si="66"/>
        <v>15.5015341</v>
      </c>
      <c r="T2174" s="1" t="str">
        <f t="shared" si="67"/>
        <v>32.5025561</v>
      </c>
      <c r="U2174" s="1" t="s">
        <v>39</v>
      </c>
    </row>
    <row r="2175" spans="1:21" x14ac:dyDescent="0.35">
      <c r="A2175" s="1" t="s">
        <v>19</v>
      </c>
      <c r="B2175">
        <v>2016</v>
      </c>
      <c r="C2175" s="1" t="s">
        <v>563</v>
      </c>
      <c r="D2175" s="1" t="s">
        <v>583</v>
      </c>
      <c r="E2175" s="1" t="s">
        <v>39</v>
      </c>
      <c r="F2175" s="1" t="s">
        <v>31</v>
      </c>
      <c r="G2175">
        <v>3</v>
      </c>
      <c r="H2175">
        <v>0</v>
      </c>
      <c r="I2175">
        <v>3</v>
      </c>
      <c r="J2175">
        <v>0</v>
      </c>
      <c r="K2175">
        <v>0</v>
      </c>
      <c r="L2175">
        <v>0</v>
      </c>
      <c r="M2175">
        <v>0</v>
      </c>
      <c r="N2175" s="1" t="s">
        <v>24</v>
      </c>
      <c r="O2175" s="1" t="s">
        <v>197</v>
      </c>
      <c r="P2175" s="1" t="s">
        <v>3683</v>
      </c>
      <c r="Q2175" s="1" t="s">
        <v>635</v>
      </c>
      <c r="R2175" s="1" t="s">
        <v>3684</v>
      </c>
      <c r="S2175" s="1" t="str">
        <f t="shared" si="66"/>
        <v>20.01051</v>
      </c>
      <c r="T2175" s="1" t="str">
        <f t="shared" si="67"/>
        <v>28.43227</v>
      </c>
      <c r="U2175" s="1" t="s">
        <v>39</v>
      </c>
    </row>
    <row r="2176" spans="1:21" x14ac:dyDescent="0.35">
      <c r="A2176" s="1" t="s">
        <v>19</v>
      </c>
      <c r="B2176">
        <v>2016</v>
      </c>
      <c r="C2176" s="1" t="s">
        <v>563</v>
      </c>
      <c r="D2176" s="1" t="s">
        <v>583</v>
      </c>
      <c r="E2176" s="1" t="s">
        <v>39</v>
      </c>
      <c r="F2176" s="1" t="s">
        <v>31</v>
      </c>
      <c r="G2176">
        <v>1</v>
      </c>
      <c r="H2176">
        <v>0</v>
      </c>
      <c r="I2176">
        <v>1</v>
      </c>
      <c r="J2176">
        <v>0</v>
      </c>
      <c r="K2176">
        <v>0</v>
      </c>
      <c r="L2176">
        <v>0</v>
      </c>
      <c r="M2176">
        <v>0</v>
      </c>
      <c r="N2176" s="1" t="s">
        <v>24</v>
      </c>
      <c r="O2176" s="1" t="s">
        <v>197</v>
      </c>
      <c r="P2176" s="1" t="s">
        <v>3685</v>
      </c>
      <c r="Q2176" s="1" t="s">
        <v>635</v>
      </c>
      <c r="R2176" s="1" t="s">
        <v>3686</v>
      </c>
      <c r="S2176" s="1" t="str">
        <f t="shared" si="66"/>
        <v>27.1170691</v>
      </c>
      <c r="T2176" s="1" t="str">
        <f t="shared" si="67"/>
        <v>30.9881202</v>
      </c>
      <c r="U2176" s="1" t="s">
        <v>39</v>
      </c>
    </row>
    <row r="2177" spans="1:21" x14ac:dyDescent="0.35">
      <c r="A2177" s="1" t="s">
        <v>19</v>
      </c>
      <c r="B2177">
        <v>2016</v>
      </c>
      <c r="C2177" s="1" t="s">
        <v>563</v>
      </c>
      <c r="D2177" s="1" t="s">
        <v>583</v>
      </c>
      <c r="E2177" s="1" t="s">
        <v>39</v>
      </c>
      <c r="F2177" s="1" t="s">
        <v>31</v>
      </c>
      <c r="G2177">
        <v>1</v>
      </c>
      <c r="H2177">
        <v>0</v>
      </c>
      <c r="I2177">
        <v>1</v>
      </c>
      <c r="J2177">
        <v>0</v>
      </c>
      <c r="K2177">
        <v>0</v>
      </c>
      <c r="L2177">
        <v>0</v>
      </c>
      <c r="M2177">
        <v>0</v>
      </c>
      <c r="N2177" s="1" t="s">
        <v>24</v>
      </c>
      <c r="O2177" s="1" t="s">
        <v>197</v>
      </c>
      <c r="P2177" s="1" t="s">
        <v>3687</v>
      </c>
      <c r="Q2177" s="1" t="s">
        <v>635</v>
      </c>
      <c r="R2177" s="1" t="s">
        <v>3615</v>
      </c>
      <c r="S2177" s="1" t="str">
        <f t="shared" si="66"/>
        <v>12.9179932</v>
      </c>
      <c r="T2177" s="1" t="str">
        <f t="shared" si="67"/>
        <v>33.19502</v>
      </c>
      <c r="U2177" s="1" t="s">
        <v>39</v>
      </c>
    </row>
    <row r="2178" spans="1:21" x14ac:dyDescent="0.35">
      <c r="A2178" s="1" t="s">
        <v>19</v>
      </c>
      <c r="B2178">
        <v>2016</v>
      </c>
      <c r="C2178" s="1" t="s">
        <v>563</v>
      </c>
      <c r="D2178" s="1" t="s">
        <v>583</v>
      </c>
      <c r="E2178" s="1" t="s">
        <v>39</v>
      </c>
      <c r="F2178" s="1" t="s">
        <v>31</v>
      </c>
      <c r="G2178">
        <v>2</v>
      </c>
      <c r="H2178">
        <v>0</v>
      </c>
      <c r="I2178">
        <v>2</v>
      </c>
      <c r="J2178">
        <v>0</v>
      </c>
      <c r="K2178">
        <v>0</v>
      </c>
      <c r="L2178">
        <v>0</v>
      </c>
      <c r="M2178">
        <v>0</v>
      </c>
      <c r="N2178" s="1" t="s">
        <v>24</v>
      </c>
      <c r="O2178" s="1" t="s">
        <v>197</v>
      </c>
      <c r="P2178" s="1" t="s">
        <v>3688</v>
      </c>
      <c r="Q2178" s="1" t="s">
        <v>635</v>
      </c>
      <c r="R2178" s="1" t="s">
        <v>3689</v>
      </c>
      <c r="S2178" s="1" t="str">
        <f t="shared" ref="S2178:S2241" si="68">LEFT(R2178, FIND(",", R2178) - 1)</f>
        <v>21.9470654</v>
      </c>
      <c r="T2178" s="1" t="str">
        <f t="shared" ref="T2178:T2241" si="69">RIGHT(R2178, LEN(R2178) - FIND(",", R2178) - 1)</f>
        <v>31.1501554</v>
      </c>
      <c r="U2178" s="1" t="s">
        <v>39</v>
      </c>
    </row>
    <row r="2179" spans="1:21" x14ac:dyDescent="0.35">
      <c r="A2179" s="1" t="s">
        <v>19</v>
      </c>
      <c r="B2179">
        <v>2016</v>
      </c>
      <c r="C2179" s="1" t="s">
        <v>563</v>
      </c>
      <c r="D2179" s="1" t="s">
        <v>64</v>
      </c>
      <c r="E2179" s="1" t="s">
        <v>80</v>
      </c>
      <c r="F2179" s="1" t="s">
        <v>81</v>
      </c>
      <c r="G2179">
        <v>0</v>
      </c>
      <c r="H2179">
        <v>5</v>
      </c>
      <c r="I2179">
        <v>5</v>
      </c>
      <c r="J2179">
        <v>0</v>
      </c>
      <c r="K2179">
        <v>1</v>
      </c>
      <c r="L2179">
        <v>0</v>
      </c>
      <c r="M2179">
        <v>4</v>
      </c>
      <c r="N2179" s="1" t="s">
        <v>51</v>
      </c>
      <c r="O2179" s="1" t="s">
        <v>43</v>
      </c>
      <c r="P2179" s="1" t="s">
        <v>3690</v>
      </c>
      <c r="Q2179" s="1" t="s">
        <v>3691</v>
      </c>
      <c r="R2179" s="1" t="s">
        <v>3692</v>
      </c>
      <c r="S2179" s="1" t="str">
        <f t="shared" si="68"/>
        <v>20.9649223</v>
      </c>
      <c r="T2179" s="1" t="str">
        <f t="shared" si="69"/>
        <v>92.2139799</v>
      </c>
      <c r="U2179" s="1" t="s">
        <v>80</v>
      </c>
    </row>
    <row r="2180" spans="1:21" x14ac:dyDescent="0.35">
      <c r="A2180" s="1" t="s">
        <v>19</v>
      </c>
      <c r="B2180">
        <v>2016</v>
      </c>
      <c r="C2180" s="1" t="s">
        <v>563</v>
      </c>
      <c r="D2180" s="1" t="s">
        <v>377</v>
      </c>
      <c r="E2180" s="1" t="s">
        <v>49</v>
      </c>
      <c r="F2180" s="1" t="s">
        <v>31</v>
      </c>
      <c r="G2180">
        <v>4</v>
      </c>
      <c r="H2180">
        <v>22</v>
      </c>
      <c r="I2180">
        <v>26</v>
      </c>
      <c r="J2180">
        <v>0</v>
      </c>
      <c r="K2180">
        <v>0</v>
      </c>
      <c r="L2180">
        <v>0</v>
      </c>
      <c r="M2180">
        <v>0</v>
      </c>
      <c r="N2180" s="1" t="s">
        <v>51</v>
      </c>
      <c r="O2180" s="1" t="s">
        <v>96</v>
      </c>
      <c r="P2180" s="1" t="s">
        <v>491</v>
      </c>
      <c r="Q2180" s="1" t="s">
        <v>492</v>
      </c>
      <c r="R2180" s="1" t="s">
        <v>3537</v>
      </c>
      <c r="S2180" s="1" t="str">
        <f t="shared" si="68"/>
        <v>34.2533716</v>
      </c>
      <c r="T2180" s="1" t="str">
        <f t="shared" si="69"/>
        <v>14.4988153</v>
      </c>
      <c r="U2180" s="1" t="s">
        <v>56</v>
      </c>
    </row>
    <row r="2181" spans="1:21" x14ac:dyDescent="0.35">
      <c r="A2181" s="1" t="s">
        <v>19</v>
      </c>
      <c r="B2181">
        <v>2016</v>
      </c>
      <c r="C2181" s="1" t="s">
        <v>563</v>
      </c>
      <c r="D2181" s="1" t="s">
        <v>30</v>
      </c>
      <c r="E2181" s="1" t="s">
        <v>22</v>
      </c>
      <c r="F2181" s="1" t="s">
        <v>31</v>
      </c>
      <c r="G2181">
        <v>1</v>
      </c>
      <c r="H2181">
        <v>0</v>
      </c>
      <c r="I2181">
        <v>1</v>
      </c>
      <c r="J2181">
        <v>0</v>
      </c>
      <c r="K2181">
        <v>0</v>
      </c>
      <c r="L2181">
        <v>1</v>
      </c>
      <c r="M2181">
        <v>0</v>
      </c>
      <c r="N2181" s="1" t="s">
        <v>24</v>
      </c>
      <c r="O2181" s="1" t="s">
        <v>25</v>
      </c>
      <c r="P2181" s="1" t="s">
        <v>26</v>
      </c>
      <c r="Q2181" s="1" t="s">
        <v>27</v>
      </c>
      <c r="R2181" s="1" t="s">
        <v>3693</v>
      </c>
      <c r="S2181" s="1" t="str">
        <f t="shared" si="68"/>
        <v>32.5788</v>
      </c>
      <c r="T2181" s="1" t="str">
        <f t="shared" si="69"/>
        <v>-112.07773</v>
      </c>
      <c r="U2181" s="1" t="s">
        <v>29</v>
      </c>
    </row>
    <row r="2182" spans="1:21" x14ac:dyDescent="0.35">
      <c r="A2182" s="1" t="s">
        <v>19</v>
      </c>
      <c r="B2182">
        <v>2016</v>
      </c>
      <c r="C2182" s="1" t="s">
        <v>563</v>
      </c>
      <c r="D2182" s="1" t="s">
        <v>72</v>
      </c>
      <c r="E2182" s="1" t="s">
        <v>21</v>
      </c>
      <c r="F2182" s="1" t="s">
        <v>73</v>
      </c>
      <c r="G2182">
        <v>1</v>
      </c>
      <c r="H2182">
        <v>0</v>
      </c>
      <c r="I2182">
        <v>1</v>
      </c>
      <c r="J2182">
        <v>0</v>
      </c>
      <c r="K2182">
        <v>1</v>
      </c>
      <c r="L2182">
        <v>0</v>
      </c>
      <c r="M2182">
        <v>0</v>
      </c>
      <c r="N2182" s="1" t="s">
        <v>82</v>
      </c>
      <c r="O2182" s="1" t="s">
        <v>43</v>
      </c>
      <c r="P2182" s="1" t="s">
        <v>3694</v>
      </c>
      <c r="Q2182" s="1" t="s">
        <v>2831</v>
      </c>
      <c r="R2182" s="1" t="s">
        <v>3695</v>
      </c>
      <c r="S2182" s="1" t="str">
        <f t="shared" si="68"/>
        <v>9.9513947</v>
      </c>
      <c r="T2182" s="1" t="str">
        <f t="shared" si="69"/>
        <v>-84.1168109</v>
      </c>
      <c r="U2182" s="1" t="s">
        <v>21</v>
      </c>
    </row>
    <row r="2183" spans="1:21" x14ac:dyDescent="0.35">
      <c r="A2183" s="1" t="s">
        <v>19</v>
      </c>
      <c r="B2183">
        <v>2016</v>
      </c>
      <c r="C2183" s="1" t="s">
        <v>563</v>
      </c>
      <c r="D2183" s="1" t="s">
        <v>583</v>
      </c>
      <c r="E2183" s="1" t="s">
        <v>39</v>
      </c>
      <c r="F2183" s="1" t="s">
        <v>31</v>
      </c>
      <c r="G2183">
        <v>10</v>
      </c>
      <c r="H2183">
        <v>0</v>
      </c>
      <c r="I2183">
        <v>10</v>
      </c>
      <c r="J2183">
        <v>0</v>
      </c>
      <c r="K2183">
        <v>0</v>
      </c>
      <c r="L2183">
        <v>0</v>
      </c>
      <c r="M2183">
        <v>0</v>
      </c>
      <c r="N2183" s="1" t="s">
        <v>24</v>
      </c>
      <c r="O2183" s="1" t="s">
        <v>197</v>
      </c>
      <c r="P2183" s="1" t="s">
        <v>3696</v>
      </c>
      <c r="Q2183" s="1" t="s">
        <v>635</v>
      </c>
      <c r="R2183" s="1" t="s">
        <v>2718</v>
      </c>
      <c r="S2183" s="1" t="str">
        <f t="shared" si="68"/>
        <v>19.5252595</v>
      </c>
      <c r="T2183" s="1" t="str">
        <f t="shared" si="69"/>
        <v>33.2973288</v>
      </c>
      <c r="U2183" s="1" t="s">
        <v>39</v>
      </c>
    </row>
    <row r="2184" spans="1:21" x14ac:dyDescent="0.35">
      <c r="A2184" s="1" t="s">
        <v>19</v>
      </c>
      <c r="B2184">
        <v>2016</v>
      </c>
      <c r="C2184" s="1" t="s">
        <v>563</v>
      </c>
      <c r="D2184" s="1" t="s">
        <v>21</v>
      </c>
      <c r="E2184" s="1" t="s">
        <v>21</v>
      </c>
      <c r="F2184" s="1" t="s">
        <v>677</v>
      </c>
      <c r="G2184">
        <v>1</v>
      </c>
      <c r="H2184">
        <v>0</v>
      </c>
      <c r="I2184">
        <v>1</v>
      </c>
      <c r="J2184">
        <v>0</v>
      </c>
      <c r="K2184">
        <v>0</v>
      </c>
      <c r="L2184">
        <v>1</v>
      </c>
      <c r="M2184">
        <v>0</v>
      </c>
      <c r="N2184" s="1" t="s">
        <v>66</v>
      </c>
      <c r="O2184" s="1" t="s">
        <v>43</v>
      </c>
      <c r="P2184" s="1" t="s">
        <v>3697</v>
      </c>
      <c r="Q2184" s="1" t="s">
        <v>3698</v>
      </c>
      <c r="R2184" s="1" t="s">
        <v>2936</v>
      </c>
      <c r="S2184" s="1" t="str">
        <f t="shared" si="68"/>
        <v>18.1404396</v>
      </c>
      <c r="T2184" s="1" t="str">
        <f t="shared" si="69"/>
        <v>-93.4512256</v>
      </c>
      <c r="U2184" s="1" t="s">
        <v>21</v>
      </c>
    </row>
    <row r="2185" spans="1:21" x14ac:dyDescent="0.35">
      <c r="A2185" s="1" t="s">
        <v>19</v>
      </c>
      <c r="B2185">
        <v>2016</v>
      </c>
      <c r="C2185" s="1" t="s">
        <v>563</v>
      </c>
      <c r="D2185" s="1" t="s">
        <v>136</v>
      </c>
      <c r="E2185" s="1" t="s">
        <v>21</v>
      </c>
      <c r="F2185" s="1" t="s">
        <v>3699</v>
      </c>
      <c r="G2185">
        <v>1</v>
      </c>
      <c r="H2185">
        <v>0</v>
      </c>
      <c r="I2185">
        <v>1</v>
      </c>
      <c r="J2185">
        <v>0</v>
      </c>
      <c r="K2185">
        <v>0</v>
      </c>
      <c r="L2185">
        <v>1</v>
      </c>
      <c r="M2185">
        <v>0</v>
      </c>
      <c r="N2185" s="1" t="s">
        <v>35</v>
      </c>
      <c r="O2185" s="1" t="s">
        <v>25</v>
      </c>
      <c r="P2185" s="1" t="s">
        <v>3700</v>
      </c>
      <c r="Q2185" s="1" t="s">
        <v>3701</v>
      </c>
      <c r="R2185" s="1" t="s">
        <v>3172</v>
      </c>
      <c r="S2185" s="1" t="str">
        <f t="shared" si="68"/>
        <v>27.4531416</v>
      </c>
      <c r="T2185" s="1" t="str">
        <f t="shared" si="69"/>
        <v>-99.6146319</v>
      </c>
      <c r="U2185" s="1" t="s">
        <v>21</v>
      </c>
    </row>
    <row r="2186" spans="1:21" x14ac:dyDescent="0.35">
      <c r="A2186" s="1" t="s">
        <v>19</v>
      </c>
      <c r="B2186">
        <v>2016</v>
      </c>
      <c r="C2186" s="1" t="s">
        <v>563</v>
      </c>
      <c r="D2186" s="1" t="s">
        <v>240</v>
      </c>
      <c r="E2186" s="1" t="s">
        <v>49</v>
      </c>
      <c r="F2186" s="1" t="s">
        <v>31</v>
      </c>
      <c r="G2186">
        <v>5</v>
      </c>
      <c r="H2186">
        <v>1</v>
      </c>
      <c r="I2186">
        <v>6</v>
      </c>
      <c r="J2186">
        <v>114</v>
      </c>
      <c r="K2186">
        <v>0</v>
      </c>
      <c r="L2186">
        <v>0</v>
      </c>
      <c r="M2186">
        <v>0</v>
      </c>
      <c r="N2186" s="1" t="s">
        <v>51</v>
      </c>
      <c r="O2186" s="1" t="s">
        <v>96</v>
      </c>
      <c r="P2186" s="1" t="s">
        <v>491</v>
      </c>
      <c r="Q2186" s="1" t="s">
        <v>3702</v>
      </c>
      <c r="R2186" s="1" t="s">
        <v>3537</v>
      </c>
      <c r="S2186" s="1" t="str">
        <f t="shared" si="68"/>
        <v>34.2533716</v>
      </c>
      <c r="T2186" s="1" t="str">
        <f t="shared" si="69"/>
        <v>14.4988153</v>
      </c>
      <c r="U2186" s="1" t="s">
        <v>56</v>
      </c>
    </row>
    <row r="2187" spans="1:21" x14ac:dyDescent="0.35">
      <c r="A2187" s="1" t="s">
        <v>19</v>
      </c>
      <c r="B2187">
        <v>2016</v>
      </c>
      <c r="C2187" s="1" t="s">
        <v>563</v>
      </c>
      <c r="D2187" s="1" t="s">
        <v>240</v>
      </c>
      <c r="E2187" s="1" t="s">
        <v>49</v>
      </c>
      <c r="F2187" s="1" t="s">
        <v>31</v>
      </c>
      <c r="G2187">
        <v>0</v>
      </c>
      <c r="H2187">
        <v>135</v>
      </c>
      <c r="I2187">
        <v>135</v>
      </c>
      <c r="J2187">
        <v>15</v>
      </c>
      <c r="K2187">
        <v>0</v>
      </c>
      <c r="L2187">
        <v>135</v>
      </c>
      <c r="M2187">
        <v>0</v>
      </c>
      <c r="N2187" s="1" t="s">
        <v>51</v>
      </c>
      <c r="O2187" s="1" t="s">
        <v>96</v>
      </c>
      <c r="P2187" s="1" t="s">
        <v>491</v>
      </c>
      <c r="Q2187" s="1" t="s">
        <v>492</v>
      </c>
      <c r="R2187" s="1" t="s">
        <v>3537</v>
      </c>
      <c r="S2187" s="1" t="str">
        <f t="shared" si="68"/>
        <v>34.2533716</v>
      </c>
      <c r="T2187" s="1" t="str">
        <f t="shared" si="69"/>
        <v>14.4988153</v>
      </c>
      <c r="U2187" s="1" t="s">
        <v>56</v>
      </c>
    </row>
    <row r="2188" spans="1:21" x14ac:dyDescent="0.35">
      <c r="A2188" s="1" t="s">
        <v>19</v>
      </c>
      <c r="B2188">
        <v>2016</v>
      </c>
      <c r="C2188" s="1" t="s">
        <v>563</v>
      </c>
      <c r="D2188" s="1" t="s">
        <v>31</v>
      </c>
      <c r="E2188" s="1" t="s">
        <v>49</v>
      </c>
      <c r="F2188" s="1" t="s">
        <v>31</v>
      </c>
      <c r="G2188">
        <v>0</v>
      </c>
      <c r="H2188">
        <v>3</v>
      </c>
      <c r="I2188">
        <v>3</v>
      </c>
      <c r="J2188">
        <v>122</v>
      </c>
      <c r="K2188">
        <v>0</v>
      </c>
      <c r="L2188">
        <v>3</v>
      </c>
      <c r="M2188">
        <v>1</v>
      </c>
      <c r="N2188" s="1" t="s">
        <v>51</v>
      </c>
      <c r="O2188" s="1" t="s">
        <v>96</v>
      </c>
      <c r="P2188" s="1" t="s">
        <v>491</v>
      </c>
      <c r="Q2188" s="1" t="s">
        <v>143</v>
      </c>
      <c r="R2188" s="1" t="s">
        <v>3537</v>
      </c>
      <c r="S2188" s="1" t="str">
        <f t="shared" si="68"/>
        <v>34.2533716</v>
      </c>
      <c r="T2188" s="1" t="str">
        <f t="shared" si="69"/>
        <v>14.4988153</v>
      </c>
      <c r="U2188" s="1" t="s">
        <v>56</v>
      </c>
    </row>
    <row r="2189" spans="1:21" x14ac:dyDescent="0.35">
      <c r="A2189" s="1" t="s">
        <v>19</v>
      </c>
      <c r="B2189">
        <v>2016</v>
      </c>
      <c r="C2189" s="1" t="s">
        <v>563</v>
      </c>
      <c r="D2189" s="1" t="s">
        <v>583</v>
      </c>
      <c r="E2189" s="1" t="s">
        <v>39</v>
      </c>
      <c r="F2189" s="1" t="s">
        <v>31</v>
      </c>
      <c r="G2189">
        <v>1</v>
      </c>
      <c r="H2189">
        <v>0</v>
      </c>
      <c r="I2189">
        <v>1</v>
      </c>
      <c r="J2189">
        <v>0</v>
      </c>
      <c r="K2189">
        <v>0</v>
      </c>
      <c r="L2189">
        <v>0</v>
      </c>
      <c r="M2189">
        <v>0</v>
      </c>
      <c r="N2189" s="1" t="s">
        <v>24</v>
      </c>
      <c r="O2189" s="1" t="s">
        <v>43</v>
      </c>
      <c r="P2189" s="1" t="s">
        <v>3703</v>
      </c>
      <c r="Q2189" s="1" t="s">
        <v>635</v>
      </c>
      <c r="R2189" s="1" t="s">
        <v>3704</v>
      </c>
      <c r="S2189" s="1" t="str">
        <f t="shared" si="68"/>
        <v>19.3550784</v>
      </c>
      <c r="T2189" s="1" t="str">
        <f t="shared" si="69"/>
        <v>32.6471324</v>
      </c>
      <c r="U2189" s="1" t="s">
        <v>39</v>
      </c>
    </row>
    <row r="2190" spans="1:21" x14ac:dyDescent="0.35">
      <c r="A2190" s="1" t="s">
        <v>19</v>
      </c>
      <c r="B2190">
        <v>2016</v>
      </c>
      <c r="C2190" s="1" t="s">
        <v>563</v>
      </c>
      <c r="D2190" s="1" t="s">
        <v>583</v>
      </c>
      <c r="E2190" s="1" t="s">
        <v>94</v>
      </c>
      <c r="F2190" s="1" t="s">
        <v>31</v>
      </c>
      <c r="G2190">
        <v>3</v>
      </c>
      <c r="H2190">
        <v>0</v>
      </c>
      <c r="I2190">
        <v>3</v>
      </c>
      <c r="J2190">
        <v>0</v>
      </c>
      <c r="K2190">
        <v>0</v>
      </c>
      <c r="L2190">
        <v>0</v>
      </c>
      <c r="M2190">
        <v>0</v>
      </c>
      <c r="N2190" s="1" t="s">
        <v>24</v>
      </c>
      <c r="O2190" s="1" t="s">
        <v>43</v>
      </c>
      <c r="P2190" s="1" t="s">
        <v>3705</v>
      </c>
      <c r="Q2190" s="1" t="s">
        <v>635</v>
      </c>
      <c r="R2190" s="1" t="s">
        <v>3706</v>
      </c>
      <c r="S2190" s="1" t="str">
        <f t="shared" si="68"/>
        <v>11.9341684</v>
      </c>
      <c r="T2190" s="1" t="str">
        <f t="shared" si="69"/>
        <v>36.8649179</v>
      </c>
      <c r="U2190" s="1" t="s">
        <v>94</v>
      </c>
    </row>
    <row r="2191" spans="1:21" x14ac:dyDescent="0.35">
      <c r="A2191" s="1" t="s">
        <v>19</v>
      </c>
      <c r="B2191">
        <v>2016</v>
      </c>
      <c r="C2191" s="1" t="s">
        <v>563</v>
      </c>
      <c r="D2191" s="1" t="s">
        <v>583</v>
      </c>
      <c r="E2191" s="1" t="s">
        <v>39</v>
      </c>
      <c r="F2191" s="1" t="s">
        <v>31</v>
      </c>
      <c r="G2191">
        <v>4</v>
      </c>
      <c r="H2191">
        <v>0</v>
      </c>
      <c r="I2191">
        <v>4</v>
      </c>
      <c r="J2191">
        <v>0</v>
      </c>
      <c r="K2191">
        <v>0</v>
      </c>
      <c r="L2191">
        <v>0</v>
      </c>
      <c r="M2191">
        <v>0</v>
      </c>
      <c r="N2191" s="1" t="s">
        <v>24</v>
      </c>
      <c r="O2191" s="1" t="s">
        <v>197</v>
      </c>
      <c r="P2191" s="1" t="s">
        <v>3707</v>
      </c>
      <c r="Q2191" s="1" t="s">
        <v>635</v>
      </c>
      <c r="R2191" s="1" t="s">
        <v>3708</v>
      </c>
      <c r="S2191" s="1" t="str">
        <f t="shared" si="68"/>
        <v>21.73561</v>
      </c>
      <c r="T2191" s="1" t="str">
        <f t="shared" si="69"/>
        <v>28.47623</v>
      </c>
      <c r="U2191" s="1" t="s">
        <v>39</v>
      </c>
    </row>
    <row r="2192" spans="1:21" x14ac:dyDescent="0.35">
      <c r="A2192" s="1" t="s">
        <v>19</v>
      </c>
      <c r="B2192">
        <v>2016</v>
      </c>
      <c r="C2192" s="1" t="s">
        <v>563</v>
      </c>
      <c r="D2192" s="1" t="s">
        <v>583</v>
      </c>
      <c r="E2192" s="1" t="s">
        <v>39</v>
      </c>
      <c r="F2192" s="1" t="s">
        <v>31</v>
      </c>
      <c r="G2192">
        <v>2</v>
      </c>
      <c r="H2192">
        <v>0</v>
      </c>
      <c r="I2192">
        <v>2</v>
      </c>
      <c r="J2192">
        <v>0</v>
      </c>
      <c r="K2192">
        <v>0</v>
      </c>
      <c r="L2192">
        <v>0</v>
      </c>
      <c r="M2192">
        <v>0</v>
      </c>
      <c r="N2192" s="1" t="s">
        <v>35</v>
      </c>
      <c r="O2192" s="1" t="s">
        <v>197</v>
      </c>
      <c r="P2192" s="1" t="s">
        <v>1580</v>
      </c>
      <c r="Q2192" s="1" t="s">
        <v>635</v>
      </c>
      <c r="R2192" s="1" t="s">
        <v>2449</v>
      </c>
      <c r="S2192" s="1" t="str">
        <f t="shared" si="68"/>
        <v>14.3830752</v>
      </c>
      <c r="T2192" s="1" t="str">
        <f t="shared" si="69"/>
        <v>33.4611726</v>
      </c>
      <c r="U2192" s="1" t="s">
        <v>39</v>
      </c>
    </row>
    <row r="2193" spans="1:21" x14ac:dyDescent="0.35">
      <c r="A2193" s="1" t="s">
        <v>19</v>
      </c>
      <c r="B2193">
        <v>2016</v>
      </c>
      <c r="C2193" s="1" t="s">
        <v>563</v>
      </c>
      <c r="D2193" s="1" t="s">
        <v>583</v>
      </c>
      <c r="E2193" s="1" t="s">
        <v>39</v>
      </c>
      <c r="F2193" s="1" t="s">
        <v>31</v>
      </c>
      <c r="G2193">
        <v>1</v>
      </c>
      <c r="H2193">
        <v>0</v>
      </c>
      <c r="I2193">
        <v>1</v>
      </c>
      <c r="J2193">
        <v>0</v>
      </c>
      <c r="K2193">
        <v>0</v>
      </c>
      <c r="L2193">
        <v>0</v>
      </c>
      <c r="M2193">
        <v>0</v>
      </c>
      <c r="N2193" s="1" t="s">
        <v>24</v>
      </c>
      <c r="O2193" s="1" t="s">
        <v>197</v>
      </c>
      <c r="P2193" s="1" t="s">
        <v>2332</v>
      </c>
      <c r="Q2193" s="1" t="s">
        <v>635</v>
      </c>
      <c r="R2193" s="1" t="s">
        <v>2278</v>
      </c>
      <c r="S2193" s="1" t="str">
        <f t="shared" si="68"/>
        <v>17.6922271</v>
      </c>
      <c r="T2193" s="1" t="str">
        <f t="shared" si="69"/>
        <v>33.9762492</v>
      </c>
      <c r="U2193" s="1" t="s">
        <v>39</v>
      </c>
    </row>
    <row r="2194" spans="1:21" x14ac:dyDescent="0.35">
      <c r="A2194" s="1" t="s">
        <v>19</v>
      </c>
      <c r="B2194">
        <v>2016</v>
      </c>
      <c r="C2194" s="1" t="s">
        <v>563</v>
      </c>
      <c r="D2194" s="1" t="s">
        <v>583</v>
      </c>
      <c r="E2194" s="1" t="s">
        <v>39</v>
      </c>
      <c r="F2194" s="1" t="s">
        <v>31</v>
      </c>
      <c r="G2194">
        <v>4</v>
      </c>
      <c r="H2194">
        <v>0</v>
      </c>
      <c r="I2194">
        <v>4</v>
      </c>
      <c r="J2194">
        <v>0</v>
      </c>
      <c r="K2194">
        <v>0</v>
      </c>
      <c r="L2194">
        <v>0</v>
      </c>
      <c r="M2194">
        <v>0</v>
      </c>
      <c r="N2194" s="1" t="s">
        <v>35</v>
      </c>
      <c r="O2194" s="1" t="s">
        <v>197</v>
      </c>
      <c r="P2194" s="1" t="s">
        <v>3322</v>
      </c>
      <c r="Q2194" s="1" t="s">
        <v>635</v>
      </c>
      <c r="R2194" s="1" t="s">
        <v>2508</v>
      </c>
      <c r="S2194" s="1" t="str">
        <f t="shared" si="68"/>
        <v>23.459686</v>
      </c>
      <c r="T2194" s="1" t="str">
        <f t="shared" si="69"/>
        <v>30.6654494</v>
      </c>
      <c r="U2194" s="1" t="s">
        <v>39</v>
      </c>
    </row>
    <row r="2195" spans="1:21" x14ac:dyDescent="0.35">
      <c r="A2195" s="1" t="s">
        <v>19</v>
      </c>
      <c r="B2195">
        <v>2016</v>
      </c>
      <c r="C2195" s="1" t="s">
        <v>563</v>
      </c>
      <c r="D2195" s="1" t="s">
        <v>64</v>
      </c>
      <c r="E2195" s="1" t="s">
        <v>80</v>
      </c>
      <c r="F2195" s="1" t="s">
        <v>81</v>
      </c>
      <c r="G2195">
        <v>3</v>
      </c>
      <c r="H2195">
        <v>0</v>
      </c>
      <c r="I2195">
        <v>3</v>
      </c>
      <c r="J2195">
        <v>0</v>
      </c>
      <c r="K2195">
        <v>2</v>
      </c>
      <c r="L2195">
        <v>1</v>
      </c>
      <c r="M2195">
        <v>3</v>
      </c>
      <c r="N2195" s="1" t="s">
        <v>51</v>
      </c>
      <c r="O2195" s="1" t="s">
        <v>43</v>
      </c>
      <c r="P2195" s="1" t="s">
        <v>3690</v>
      </c>
      <c r="Q2195" s="1" t="s">
        <v>3709</v>
      </c>
      <c r="R2195" s="1" t="s">
        <v>3692</v>
      </c>
      <c r="S2195" s="1" t="str">
        <f t="shared" si="68"/>
        <v>20.9649223</v>
      </c>
      <c r="T2195" s="1" t="str">
        <f t="shared" si="69"/>
        <v>92.2139799</v>
      </c>
      <c r="U2195" s="1" t="s">
        <v>80</v>
      </c>
    </row>
    <row r="2196" spans="1:21" x14ac:dyDescent="0.35">
      <c r="A2196" s="1" t="s">
        <v>19</v>
      </c>
      <c r="B2196">
        <v>2016</v>
      </c>
      <c r="C2196" s="1" t="s">
        <v>563</v>
      </c>
      <c r="D2196" s="1" t="s">
        <v>377</v>
      </c>
      <c r="E2196" s="1" t="s">
        <v>49</v>
      </c>
      <c r="F2196" s="1" t="s">
        <v>31</v>
      </c>
      <c r="G2196">
        <v>4</v>
      </c>
      <c r="H2196">
        <v>95</v>
      </c>
      <c r="I2196">
        <v>99</v>
      </c>
      <c r="J2196">
        <v>23</v>
      </c>
      <c r="K2196">
        <v>0</v>
      </c>
      <c r="L2196">
        <v>0</v>
      </c>
      <c r="M2196">
        <v>0</v>
      </c>
      <c r="N2196" s="1" t="s">
        <v>51</v>
      </c>
      <c r="O2196" s="1" t="s">
        <v>96</v>
      </c>
      <c r="P2196" s="1" t="s">
        <v>491</v>
      </c>
      <c r="Q2196" s="1" t="s">
        <v>276</v>
      </c>
      <c r="R2196" s="1" t="s">
        <v>3537</v>
      </c>
      <c r="S2196" s="1" t="str">
        <f t="shared" si="68"/>
        <v>34.2533716</v>
      </c>
      <c r="T2196" s="1" t="str">
        <f t="shared" si="69"/>
        <v>14.4988153</v>
      </c>
      <c r="U2196" s="1" t="s">
        <v>56</v>
      </c>
    </row>
    <row r="2197" spans="1:21" x14ac:dyDescent="0.35">
      <c r="A2197" s="1" t="s">
        <v>19</v>
      </c>
      <c r="B2197">
        <v>2016</v>
      </c>
      <c r="C2197" s="1" t="s">
        <v>563</v>
      </c>
      <c r="D2197" s="1" t="s">
        <v>407</v>
      </c>
      <c r="E2197" s="1" t="s">
        <v>49</v>
      </c>
      <c r="F2197" s="1" t="s">
        <v>31</v>
      </c>
      <c r="G2197">
        <v>4</v>
      </c>
      <c r="H2197">
        <v>0</v>
      </c>
      <c r="I2197">
        <v>4</v>
      </c>
      <c r="J2197">
        <v>15</v>
      </c>
      <c r="K2197">
        <v>0</v>
      </c>
      <c r="L2197">
        <v>4</v>
      </c>
      <c r="M2197">
        <v>0</v>
      </c>
      <c r="N2197" s="1" t="s">
        <v>51</v>
      </c>
      <c r="O2197" s="1" t="s">
        <v>52</v>
      </c>
      <c r="P2197" s="1" t="s">
        <v>3710</v>
      </c>
      <c r="Q2197" s="1" t="s">
        <v>1711</v>
      </c>
      <c r="R2197" s="1" t="s">
        <v>3711</v>
      </c>
      <c r="S2197" s="1" t="str">
        <f t="shared" si="68"/>
        <v>40.6497756</v>
      </c>
      <c r="T2197" s="1" t="str">
        <f t="shared" si="69"/>
        <v>24.6518013</v>
      </c>
      <c r="U2197" s="1" t="s">
        <v>56</v>
      </c>
    </row>
    <row r="2198" spans="1:21" x14ac:dyDescent="0.35">
      <c r="A2198" s="1" t="s">
        <v>19</v>
      </c>
      <c r="B2198">
        <v>2016</v>
      </c>
      <c r="C2198" s="1" t="s">
        <v>563</v>
      </c>
      <c r="D2198" s="1" t="s">
        <v>377</v>
      </c>
      <c r="E2198" s="1" t="s">
        <v>49</v>
      </c>
      <c r="F2198" s="1" t="s">
        <v>31</v>
      </c>
      <c r="G2198">
        <v>7</v>
      </c>
      <c r="H2198">
        <v>96</v>
      </c>
      <c r="I2198">
        <v>103</v>
      </c>
      <c r="J2198">
        <v>27</v>
      </c>
      <c r="K2198">
        <v>0</v>
      </c>
      <c r="L2198">
        <v>0</v>
      </c>
      <c r="M2198">
        <v>0</v>
      </c>
      <c r="N2198" s="1" t="s">
        <v>51</v>
      </c>
      <c r="O2198" s="1" t="s">
        <v>96</v>
      </c>
      <c r="P2198" s="1" t="s">
        <v>491</v>
      </c>
      <c r="Q2198" s="1" t="s">
        <v>492</v>
      </c>
      <c r="R2198" s="1" t="s">
        <v>3537</v>
      </c>
      <c r="S2198" s="1" t="str">
        <f t="shared" si="68"/>
        <v>34.2533716</v>
      </c>
      <c r="T2198" s="1" t="str">
        <f t="shared" si="69"/>
        <v>14.4988153</v>
      </c>
      <c r="U2198" s="1" t="s">
        <v>56</v>
      </c>
    </row>
    <row r="2199" spans="1:21" x14ac:dyDescent="0.35">
      <c r="A2199" s="1" t="s">
        <v>19</v>
      </c>
      <c r="B2199">
        <v>2016</v>
      </c>
      <c r="C2199" s="1" t="s">
        <v>563</v>
      </c>
      <c r="D2199" s="1" t="s">
        <v>30</v>
      </c>
      <c r="E2199" s="1" t="s">
        <v>22</v>
      </c>
      <c r="F2199" s="1" t="s">
        <v>31</v>
      </c>
      <c r="G2199">
        <v>1</v>
      </c>
      <c r="H2199">
        <v>0</v>
      </c>
      <c r="I2199">
        <v>1</v>
      </c>
      <c r="J2199">
        <v>0</v>
      </c>
      <c r="K2199">
        <v>0</v>
      </c>
      <c r="L2199">
        <v>1</v>
      </c>
      <c r="M2199">
        <v>0</v>
      </c>
      <c r="N2199" s="1" t="s">
        <v>24</v>
      </c>
      <c r="O2199" s="1" t="s">
        <v>25</v>
      </c>
      <c r="P2199" s="1" t="s">
        <v>26</v>
      </c>
      <c r="Q2199" s="1" t="s">
        <v>27</v>
      </c>
      <c r="R2199" s="1" t="s">
        <v>3712</v>
      </c>
      <c r="S2199" s="1" t="str">
        <f t="shared" si="68"/>
        <v>31.724167</v>
      </c>
      <c r="T2199" s="1" t="str">
        <f t="shared" si="69"/>
        <v>-111.9245</v>
      </c>
      <c r="U2199" s="1" t="s">
        <v>29</v>
      </c>
    </row>
    <row r="2200" spans="1:21" x14ac:dyDescent="0.35">
      <c r="A2200" s="1" t="s">
        <v>19</v>
      </c>
      <c r="B2200">
        <v>2016</v>
      </c>
      <c r="C2200" s="1" t="s">
        <v>563</v>
      </c>
      <c r="D2200" s="1" t="s">
        <v>30</v>
      </c>
      <c r="E2200" s="1" t="s">
        <v>22</v>
      </c>
      <c r="F2200" s="1" t="s">
        <v>31</v>
      </c>
      <c r="G2200">
        <v>1</v>
      </c>
      <c r="H2200">
        <v>0</v>
      </c>
      <c r="I2200">
        <v>1</v>
      </c>
      <c r="J2200">
        <v>0</v>
      </c>
      <c r="K2200">
        <v>0</v>
      </c>
      <c r="L2200">
        <v>1</v>
      </c>
      <c r="M2200">
        <v>0</v>
      </c>
      <c r="N2200" s="1" t="s">
        <v>24</v>
      </c>
      <c r="O2200" s="1" t="s">
        <v>25</v>
      </c>
      <c r="P2200" s="1" t="s">
        <v>26</v>
      </c>
      <c r="Q2200" s="1" t="s">
        <v>27</v>
      </c>
      <c r="R2200" s="1" t="s">
        <v>3713</v>
      </c>
      <c r="S2200" s="1" t="str">
        <f t="shared" si="68"/>
        <v>32.26808</v>
      </c>
      <c r="T2200" s="1" t="str">
        <f t="shared" si="69"/>
        <v>-111.91801</v>
      </c>
      <c r="U2200" s="1" t="s">
        <v>29</v>
      </c>
    </row>
    <row r="2201" spans="1:21" x14ac:dyDescent="0.35">
      <c r="A2201" s="1" t="s">
        <v>19</v>
      </c>
      <c r="B2201">
        <v>2016</v>
      </c>
      <c r="C2201" s="1" t="s">
        <v>563</v>
      </c>
      <c r="D2201" s="1" t="s">
        <v>64</v>
      </c>
      <c r="E2201" s="1" t="s">
        <v>80</v>
      </c>
      <c r="F2201" s="1" t="s">
        <v>81</v>
      </c>
      <c r="G2201">
        <v>1</v>
      </c>
      <c r="H2201">
        <v>0</v>
      </c>
      <c r="I2201">
        <v>1</v>
      </c>
      <c r="J2201">
        <v>1</v>
      </c>
      <c r="K2201">
        <v>1</v>
      </c>
      <c r="L2201">
        <v>0</v>
      </c>
      <c r="M2201">
        <v>0</v>
      </c>
      <c r="N2201" s="1" t="s">
        <v>35</v>
      </c>
      <c r="O2201" s="1" t="s">
        <v>43</v>
      </c>
      <c r="P2201" s="1" t="s">
        <v>3714</v>
      </c>
      <c r="Q2201" s="1" t="s">
        <v>459</v>
      </c>
      <c r="R2201" s="1" t="s">
        <v>3715</v>
      </c>
      <c r="S2201" s="1" t="str">
        <f t="shared" si="68"/>
        <v>21.7516438</v>
      </c>
      <c r="T2201" s="1" t="str">
        <f t="shared" si="69"/>
        <v>92.6041005</v>
      </c>
      <c r="U2201" s="1" t="s">
        <v>80</v>
      </c>
    </row>
    <row r="2202" spans="1:21" x14ac:dyDescent="0.35">
      <c r="A2202" s="1" t="s">
        <v>19</v>
      </c>
      <c r="B2202">
        <v>2016</v>
      </c>
      <c r="C2202" s="1" t="s">
        <v>563</v>
      </c>
      <c r="D2202" s="1" t="s">
        <v>583</v>
      </c>
      <c r="E2202" s="1" t="s">
        <v>39</v>
      </c>
      <c r="F2202" s="1" t="s">
        <v>31</v>
      </c>
      <c r="G2202">
        <v>3</v>
      </c>
      <c r="H2202">
        <v>0</v>
      </c>
      <c r="I2202">
        <v>3</v>
      </c>
      <c r="J2202">
        <v>0</v>
      </c>
      <c r="K2202">
        <v>0</v>
      </c>
      <c r="L2202">
        <v>3</v>
      </c>
      <c r="M2202">
        <v>0</v>
      </c>
      <c r="N2202" s="1" t="s">
        <v>35</v>
      </c>
      <c r="O2202" s="1" t="s">
        <v>197</v>
      </c>
      <c r="P2202" s="1" t="s">
        <v>1580</v>
      </c>
      <c r="Q2202" s="1" t="s">
        <v>635</v>
      </c>
      <c r="R2202" s="1" t="s">
        <v>2449</v>
      </c>
      <c r="S2202" s="1" t="str">
        <f t="shared" si="68"/>
        <v>14.3830752</v>
      </c>
      <c r="T2202" s="1" t="str">
        <f t="shared" si="69"/>
        <v>33.4611726</v>
      </c>
      <c r="U2202" s="1" t="s">
        <v>39</v>
      </c>
    </row>
    <row r="2203" spans="1:21" x14ac:dyDescent="0.35">
      <c r="A2203" s="1" t="s">
        <v>19</v>
      </c>
      <c r="B2203">
        <v>2016</v>
      </c>
      <c r="C2203" s="1" t="s">
        <v>563</v>
      </c>
      <c r="D2203" s="1" t="s">
        <v>583</v>
      </c>
      <c r="E2203" s="1" t="s">
        <v>39</v>
      </c>
      <c r="F2203" s="1" t="s">
        <v>31</v>
      </c>
      <c r="G2203">
        <v>2</v>
      </c>
      <c r="H2203">
        <v>0</v>
      </c>
      <c r="I2203">
        <v>2</v>
      </c>
      <c r="J2203">
        <v>0</v>
      </c>
      <c r="K2203">
        <v>0</v>
      </c>
      <c r="L2203">
        <v>2</v>
      </c>
      <c r="M2203">
        <v>0</v>
      </c>
      <c r="N2203" s="1" t="s">
        <v>35</v>
      </c>
      <c r="O2203" s="1" t="s">
        <v>197</v>
      </c>
      <c r="P2203" s="1" t="s">
        <v>1984</v>
      </c>
      <c r="Q2203" s="1" t="s">
        <v>635</v>
      </c>
      <c r="R2203" s="1" t="s">
        <v>2241</v>
      </c>
      <c r="S2203" s="1" t="str">
        <f t="shared" si="68"/>
        <v>15.5015341</v>
      </c>
      <c r="T2203" s="1" t="str">
        <f t="shared" si="69"/>
        <v>32.5025561</v>
      </c>
      <c r="U2203" s="1" t="s">
        <v>39</v>
      </c>
    </row>
    <row r="2204" spans="1:21" x14ac:dyDescent="0.35">
      <c r="A2204" s="1" t="s">
        <v>19</v>
      </c>
      <c r="B2204">
        <v>2016</v>
      </c>
      <c r="C2204" s="1" t="s">
        <v>563</v>
      </c>
      <c r="D2204" s="1" t="s">
        <v>583</v>
      </c>
      <c r="E2204" s="1" t="s">
        <v>39</v>
      </c>
      <c r="F2204" s="1" t="s">
        <v>31</v>
      </c>
      <c r="G2204">
        <v>4</v>
      </c>
      <c r="H2204">
        <v>0</v>
      </c>
      <c r="I2204">
        <v>4</v>
      </c>
      <c r="J2204">
        <v>0</v>
      </c>
      <c r="K2204">
        <v>0</v>
      </c>
      <c r="L2204">
        <v>0</v>
      </c>
      <c r="M2204">
        <v>0</v>
      </c>
      <c r="N2204" s="1" t="s">
        <v>35</v>
      </c>
      <c r="O2204" s="1" t="s">
        <v>197</v>
      </c>
      <c r="P2204" s="1" t="s">
        <v>3716</v>
      </c>
      <c r="Q2204" s="1" t="s">
        <v>635</v>
      </c>
      <c r="R2204" s="1" t="s">
        <v>3717</v>
      </c>
      <c r="S2204" s="1" t="str">
        <f t="shared" si="68"/>
        <v>20.9166</v>
      </c>
      <c r="T2204" s="1" t="str">
        <f t="shared" si="69"/>
        <v>27.86085</v>
      </c>
      <c r="U2204" s="1" t="s">
        <v>39</v>
      </c>
    </row>
    <row r="2205" spans="1:21" x14ac:dyDescent="0.35">
      <c r="A2205" s="1" t="s">
        <v>19</v>
      </c>
      <c r="B2205">
        <v>2016</v>
      </c>
      <c r="C2205" s="1" t="s">
        <v>563</v>
      </c>
      <c r="D2205" s="1" t="s">
        <v>583</v>
      </c>
      <c r="E2205" s="1" t="s">
        <v>39</v>
      </c>
      <c r="F2205" s="1" t="s">
        <v>31</v>
      </c>
      <c r="G2205">
        <v>2</v>
      </c>
      <c r="H2205">
        <v>0</v>
      </c>
      <c r="I2205">
        <v>2</v>
      </c>
      <c r="J2205">
        <v>0</v>
      </c>
      <c r="K2205">
        <v>0</v>
      </c>
      <c r="L2205">
        <v>0</v>
      </c>
      <c r="M2205">
        <v>0</v>
      </c>
      <c r="N2205" s="1" t="s">
        <v>24</v>
      </c>
      <c r="O2205" s="1" t="s">
        <v>197</v>
      </c>
      <c r="P2205" s="1" t="s">
        <v>1421</v>
      </c>
      <c r="Q2205" s="1" t="s">
        <v>635</v>
      </c>
      <c r="R2205" s="1" t="s">
        <v>2200</v>
      </c>
      <c r="S2205" s="1" t="str">
        <f t="shared" si="68"/>
        <v>23.285107</v>
      </c>
      <c r="T2205" s="1" t="str">
        <f t="shared" si="69"/>
        <v>31.5204557</v>
      </c>
      <c r="U2205" s="1" t="s">
        <v>39</v>
      </c>
    </row>
    <row r="2206" spans="1:21" x14ac:dyDescent="0.35">
      <c r="A2206" s="1" t="s">
        <v>19</v>
      </c>
      <c r="B2206">
        <v>2016</v>
      </c>
      <c r="C2206" s="1" t="s">
        <v>563</v>
      </c>
      <c r="D2206" s="1" t="s">
        <v>94</v>
      </c>
      <c r="E2206" s="1" t="s">
        <v>40</v>
      </c>
      <c r="F2206" s="1" t="s">
        <v>232</v>
      </c>
      <c r="G2206">
        <v>1</v>
      </c>
      <c r="H2206">
        <v>0</v>
      </c>
      <c r="I2206">
        <v>1</v>
      </c>
      <c r="J2206">
        <v>0</v>
      </c>
      <c r="K2206">
        <v>1</v>
      </c>
      <c r="L2206">
        <v>0</v>
      </c>
      <c r="M2206">
        <v>0</v>
      </c>
      <c r="N2206" s="1" t="s">
        <v>66</v>
      </c>
      <c r="O2206" s="1" t="s">
        <v>43</v>
      </c>
      <c r="P2206" s="1" t="s">
        <v>3718</v>
      </c>
      <c r="Q2206" s="1" t="s">
        <v>3408</v>
      </c>
      <c r="R2206" s="1" t="s">
        <v>3719</v>
      </c>
      <c r="S2206" s="1" t="str">
        <f t="shared" si="68"/>
        <v>46.0991713</v>
      </c>
      <c r="T2206" s="1" t="str">
        <f t="shared" si="69"/>
        <v>10.7746988</v>
      </c>
      <c r="U2206" s="1" t="s">
        <v>653</v>
      </c>
    </row>
    <row r="2207" spans="1:21" x14ac:dyDescent="0.35">
      <c r="A2207" s="1" t="s">
        <v>19</v>
      </c>
      <c r="B2207">
        <v>2016</v>
      </c>
      <c r="C2207" s="1" t="s">
        <v>563</v>
      </c>
      <c r="D2207" s="1" t="s">
        <v>31</v>
      </c>
      <c r="E2207" s="1" t="s">
        <v>49</v>
      </c>
      <c r="F2207" s="1" t="s">
        <v>31</v>
      </c>
      <c r="G2207">
        <v>0</v>
      </c>
      <c r="H2207">
        <v>25</v>
      </c>
      <c r="I2207">
        <v>25</v>
      </c>
      <c r="J2207">
        <v>0</v>
      </c>
      <c r="K2207">
        <v>0</v>
      </c>
      <c r="L2207">
        <v>0</v>
      </c>
      <c r="M2207">
        <v>0</v>
      </c>
      <c r="N2207" s="1" t="s">
        <v>51</v>
      </c>
      <c r="O2207" s="1" t="s">
        <v>96</v>
      </c>
      <c r="P2207" s="1" t="s">
        <v>491</v>
      </c>
      <c r="Q2207" s="1" t="s">
        <v>143</v>
      </c>
      <c r="R2207" s="1" t="s">
        <v>3537</v>
      </c>
      <c r="S2207" s="1" t="str">
        <f t="shared" si="68"/>
        <v>34.2533716</v>
      </c>
      <c r="T2207" s="1" t="str">
        <f t="shared" si="69"/>
        <v>14.4988153</v>
      </c>
      <c r="U2207" s="1" t="s">
        <v>56</v>
      </c>
    </row>
    <row r="2208" spans="1:21" x14ac:dyDescent="0.35">
      <c r="A2208" s="1" t="s">
        <v>19</v>
      </c>
      <c r="B2208">
        <v>2016</v>
      </c>
      <c r="C2208" s="1" t="s">
        <v>563</v>
      </c>
      <c r="D2208" s="1" t="s">
        <v>583</v>
      </c>
      <c r="E2208" s="1" t="s">
        <v>94</v>
      </c>
      <c r="F2208" s="1" t="s">
        <v>31</v>
      </c>
      <c r="G2208">
        <v>2</v>
      </c>
      <c r="H2208">
        <v>0</v>
      </c>
      <c r="I2208">
        <v>2</v>
      </c>
      <c r="J2208">
        <v>0</v>
      </c>
      <c r="K2208">
        <v>0</v>
      </c>
      <c r="L2208">
        <v>0</v>
      </c>
      <c r="M2208">
        <v>0</v>
      </c>
      <c r="N2208" s="1" t="s">
        <v>35</v>
      </c>
      <c r="O2208" s="1" t="s">
        <v>197</v>
      </c>
      <c r="P2208" s="1" t="s">
        <v>3720</v>
      </c>
      <c r="Q2208" s="1" t="s">
        <v>635</v>
      </c>
      <c r="R2208" s="1" t="s">
        <v>3721</v>
      </c>
      <c r="S2208" s="1" t="str">
        <f t="shared" si="68"/>
        <v>20.7852206</v>
      </c>
      <c r="T2208" s="1" t="str">
        <f t="shared" si="69"/>
        <v>23.8458003</v>
      </c>
      <c r="U2208" s="1" t="s">
        <v>94</v>
      </c>
    </row>
    <row r="2209" spans="1:21" x14ac:dyDescent="0.35">
      <c r="A2209" s="1" t="s">
        <v>19</v>
      </c>
      <c r="B2209">
        <v>2016</v>
      </c>
      <c r="C2209" s="1" t="s">
        <v>563</v>
      </c>
      <c r="D2209" s="1" t="s">
        <v>583</v>
      </c>
      <c r="E2209" s="1" t="s">
        <v>39</v>
      </c>
      <c r="F2209" s="1" t="s">
        <v>31</v>
      </c>
      <c r="G2209">
        <v>1</v>
      </c>
      <c r="H2209">
        <v>0</v>
      </c>
      <c r="I2209">
        <v>1</v>
      </c>
      <c r="J2209">
        <v>0</v>
      </c>
      <c r="K2209">
        <v>0</v>
      </c>
      <c r="L2209">
        <v>0</v>
      </c>
      <c r="M2209">
        <v>0</v>
      </c>
      <c r="N2209" s="1" t="s">
        <v>35</v>
      </c>
      <c r="O2209" s="1" t="s">
        <v>197</v>
      </c>
      <c r="P2209" s="1" t="s">
        <v>3286</v>
      </c>
      <c r="Q2209" s="1" t="s">
        <v>635</v>
      </c>
      <c r="R2209" s="1" t="s">
        <v>3287</v>
      </c>
      <c r="S2209" s="1" t="str">
        <f t="shared" si="68"/>
        <v>17.1837833</v>
      </c>
      <c r="T2209" s="1" t="str">
        <f t="shared" si="69"/>
        <v>34.6103947</v>
      </c>
      <c r="U2209" s="1" t="s">
        <v>39</v>
      </c>
    </row>
    <row r="2210" spans="1:21" x14ac:dyDescent="0.35">
      <c r="A2210" s="1" t="s">
        <v>19</v>
      </c>
      <c r="B2210">
        <v>2016</v>
      </c>
      <c r="C2210" s="1" t="s">
        <v>563</v>
      </c>
      <c r="D2210" s="1" t="s">
        <v>30</v>
      </c>
      <c r="E2210" s="1" t="s">
        <v>21</v>
      </c>
      <c r="F2210" s="1" t="s">
        <v>31</v>
      </c>
      <c r="G2210">
        <v>1</v>
      </c>
      <c r="H2210">
        <v>0</v>
      </c>
      <c r="I2210">
        <v>1</v>
      </c>
      <c r="J2210">
        <v>0</v>
      </c>
      <c r="K2210">
        <v>0</v>
      </c>
      <c r="L2210">
        <v>0</v>
      </c>
      <c r="M2210">
        <v>0</v>
      </c>
      <c r="N2210" s="1" t="s">
        <v>66</v>
      </c>
      <c r="O2210" s="1" t="s">
        <v>43</v>
      </c>
      <c r="P2210" s="1" t="s">
        <v>3722</v>
      </c>
      <c r="Q2210" s="1" t="s">
        <v>3723</v>
      </c>
      <c r="R2210" s="1" t="s">
        <v>2457</v>
      </c>
      <c r="S2210" s="1" t="str">
        <f t="shared" si="68"/>
        <v>18.2681566</v>
      </c>
      <c r="T2210" s="1" t="str">
        <f t="shared" si="69"/>
        <v>-95.8969461</v>
      </c>
      <c r="U2210" s="1" t="s">
        <v>21</v>
      </c>
    </row>
    <row r="2211" spans="1:21" x14ac:dyDescent="0.35">
      <c r="A2211" s="1" t="s">
        <v>19</v>
      </c>
      <c r="B2211">
        <v>2016</v>
      </c>
      <c r="C2211" s="1" t="s">
        <v>563</v>
      </c>
      <c r="D2211" s="1" t="s">
        <v>30</v>
      </c>
      <c r="E2211" s="1" t="s">
        <v>22</v>
      </c>
      <c r="F2211" s="1" t="s">
        <v>31</v>
      </c>
      <c r="G2211">
        <v>1</v>
      </c>
      <c r="H2211">
        <v>0</v>
      </c>
      <c r="I2211">
        <v>1</v>
      </c>
      <c r="J2211">
        <v>0</v>
      </c>
      <c r="K2211">
        <v>0</v>
      </c>
      <c r="L2211">
        <v>1</v>
      </c>
      <c r="M2211">
        <v>0</v>
      </c>
      <c r="N2211" s="1" t="s">
        <v>24</v>
      </c>
      <c r="O2211" s="1" t="s">
        <v>25</v>
      </c>
      <c r="P2211" s="1" t="s">
        <v>26</v>
      </c>
      <c r="Q2211" s="1" t="s">
        <v>27</v>
      </c>
      <c r="R2211" s="1" t="s">
        <v>3724</v>
      </c>
      <c r="S2211" s="1" t="str">
        <f t="shared" si="68"/>
        <v>31.8707</v>
      </c>
      <c r="T2211" s="1" t="str">
        <f t="shared" si="69"/>
        <v>-112.7542</v>
      </c>
      <c r="U2211" s="1" t="s">
        <v>29</v>
      </c>
    </row>
    <row r="2212" spans="1:21" x14ac:dyDescent="0.35">
      <c r="A2212" s="1" t="s">
        <v>19</v>
      </c>
      <c r="B2212">
        <v>2016</v>
      </c>
      <c r="C2212" s="1" t="s">
        <v>563</v>
      </c>
      <c r="D2212" s="1" t="s">
        <v>161</v>
      </c>
      <c r="E2212" s="1" t="s">
        <v>49</v>
      </c>
      <c r="F2212" s="1" t="s">
        <v>162</v>
      </c>
      <c r="G2212">
        <v>6</v>
      </c>
      <c r="H2212">
        <v>3</v>
      </c>
      <c r="I2212">
        <v>9</v>
      </c>
      <c r="J2212">
        <v>4</v>
      </c>
      <c r="K2212">
        <v>0</v>
      </c>
      <c r="L2212">
        <v>0</v>
      </c>
      <c r="M2212">
        <v>0</v>
      </c>
      <c r="N2212" s="1" t="s">
        <v>51</v>
      </c>
      <c r="O2212" s="1" t="s">
        <v>52</v>
      </c>
      <c r="P2212" s="1" t="s">
        <v>3725</v>
      </c>
      <c r="Q2212" s="1" t="s">
        <v>143</v>
      </c>
      <c r="R2212" s="1" t="s">
        <v>3726</v>
      </c>
      <c r="S2212" s="1" t="str">
        <f t="shared" si="68"/>
        <v>37.3470607</v>
      </c>
      <c r="T2212" s="1" t="str">
        <f t="shared" si="69"/>
        <v>27.1845561</v>
      </c>
      <c r="U2212" s="1" t="s">
        <v>56</v>
      </c>
    </row>
    <row r="2213" spans="1:21" x14ac:dyDescent="0.35">
      <c r="A2213" s="1" t="s">
        <v>19</v>
      </c>
      <c r="B2213">
        <v>2016</v>
      </c>
      <c r="C2213" s="1" t="s">
        <v>563</v>
      </c>
      <c r="D2213" s="1" t="s">
        <v>583</v>
      </c>
      <c r="E2213" s="1" t="s">
        <v>39</v>
      </c>
      <c r="F2213" s="1" t="s">
        <v>31</v>
      </c>
      <c r="G2213">
        <v>1</v>
      </c>
      <c r="H2213">
        <v>0</v>
      </c>
      <c r="I2213">
        <v>1</v>
      </c>
      <c r="J2213">
        <v>0</v>
      </c>
      <c r="K2213">
        <v>0</v>
      </c>
      <c r="L2213">
        <v>0</v>
      </c>
      <c r="M2213">
        <v>0</v>
      </c>
      <c r="N2213" s="1" t="s">
        <v>24</v>
      </c>
      <c r="O2213" s="1" t="s">
        <v>197</v>
      </c>
      <c r="P2213" s="1" t="s">
        <v>3727</v>
      </c>
      <c r="Q2213" s="1" t="s">
        <v>635</v>
      </c>
      <c r="R2213" s="1" t="s">
        <v>2488</v>
      </c>
      <c r="S2213" s="1" t="str">
        <f t="shared" si="68"/>
        <v>15.3503337</v>
      </c>
      <c r="T2213" s="1" t="str">
        <f t="shared" si="69"/>
        <v>32.4374949</v>
      </c>
      <c r="U2213" s="1" t="s">
        <v>39</v>
      </c>
    </row>
    <row r="2214" spans="1:21" x14ac:dyDescent="0.35">
      <c r="A2214" s="1" t="s">
        <v>19</v>
      </c>
      <c r="B2214">
        <v>2016</v>
      </c>
      <c r="C2214" s="1" t="s">
        <v>563</v>
      </c>
      <c r="D2214" s="1" t="s">
        <v>583</v>
      </c>
      <c r="E2214" s="1" t="s">
        <v>94</v>
      </c>
      <c r="F2214" s="1" t="s">
        <v>31</v>
      </c>
      <c r="G2214">
        <v>1</v>
      </c>
      <c r="H2214">
        <v>0</v>
      </c>
      <c r="I2214">
        <v>1</v>
      </c>
      <c r="J2214">
        <v>0</v>
      </c>
      <c r="K2214">
        <v>0</v>
      </c>
      <c r="L2214">
        <v>0</v>
      </c>
      <c r="M2214">
        <v>0</v>
      </c>
      <c r="N2214" s="1" t="s">
        <v>82</v>
      </c>
      <c r="O2214" s="1" t="s">
        <v>43</v>
      </c>
      <c r="P2214" s="1" t="s">
        <v>2003</v>
      </c>
      <c r="Q2214" s="1" t="s">
        <v>635</v>
      </c>
      <c r="R2214" s="1" t="s">
        <v>2275</v>
      </c>
      <c r="S2214" s="1" t="str">
        <f t="shared" si="68"/>
        <v>9.5488981</v>
      </c>
      <c r="T2214" s="1" t="str">
        <f t="shared" si="69"/>
        <v>44.0293346</v>
      </c>
      <c r="U2214" s="1" t="s">
        <v>94</v>
      </c>
    </row>
    <row r="2215" spans="1:21" x14ac:dyDescent="0.35">
      <c r="A2215" s="1" t="s">
        <v>19</v>
      </c>
      <c r="B2215">
        <v>2016</v>
      </c>
      <c r="C2215" s="1" t="s">
        <v>563</v>
      </c>
      <c r="D2215" s="1" t="s">
        <v>583</v>
      </c>
      <c r="E2215" s="1" t="s">
        <v>39</v>
      </c>
      <c r="F2215" s="1" t="s">
        <v>31</v>
      </c>
      <c r="G2215">
        <v>1</v>
      </c>
      <c r="H2215">
        <v>0</v>
      </c>
      <c r="I2215">
        <v>1</v>
      </c>
      <c r="J2215">
        <v>0</v>
      </c>
      <c r="K2215">
        <v>0</v>
      </c>
      <c r="L2215">
        <v>0</v>
      </c>
      <c r="M2215">
        <v>0</v>
      </c>
      <c r="N2215" s="1" t="s">
        <v>35</v>
      </c>
      <c r="O2215" s="1" t="s">
        <v>197</v>
      </c>
      <c r="P2215" s="1" t="s">
        <v>3286</v>
      </c>
      <c r="Q2215" s="1" t="s">
        <v>635</v>
      </c>
      <c r="R2215" s="1" t="s">
        <v>3287</v>
      </c>
      <c r="S2215" s="1" t="str">
        <f t="shared" si="68"/>
        <v>17.1837833</v>
      </c>
      <c r="T2215" s="1" t="str">
        <f t="shared" si="69"/>
        <v>34.6103947</v>
      </c>
      <c r="U2215" s="1" t="s">
        <v>39</v>
      </c>
    </row>
    <row r="2216" spans="1:21" x14ac:dyDescent="0.35">
      <c r="A2216" s="1" t="s">
        <v>19</v>
      </c>
      <c r="B2216">
        <v>2016</v>
      </c>
      <c r="C2216" s="1" t="s">
        <v>563</v>
      </c>
      <c r="D2216" s="1" t="s">
        <v>583</v>
      </c>
      <c r="E2216" s="1" t="s">
        <v>39</v>
      </c>
      <c r="F2216" s="1" t="s">
        <v>31</v>
      </c>
      <c r="G2216">
        <v>2</v>
      </c>
      <c r="H2216">
        <v>0</v>
      </c>
      <c r="I2216">
        <v>2</v>
      </c>
      <c r="J2216">
        <v>0</v>
      </c>
      <c r="K2216">
        <v>0</v>
      </c>
      <c r="L2216">
        <v>0</v>
      </c>
      <c r="M2216">
        <v>0</v>
      </c>
      <c r="N2216" s="1" t="s">
        <v>66</v>
      </c>
      <c r="O2216" s="1" t="s">
        <v>197</v>
      </c>
      <c r="P2216" s="1" t="s">
        <v>1523</v>
      </c>
      <c r="Q2216" s="1" t="s">
        <v>635</v>
      </c>
      <c r="R2216" s="1" t="s">
        <v>2373</v>
      </c>
      <c r="S2216" s="1" t="str">
        <f t="shared" si="68"/>
        <v>14.0316722</v>
      </c>
      <c r="T2216" s="1" t="str">
        <f t="shared" si="69"/>
        <v>35.3417723</v>
      </c>
      <c r="U2216" s="1" t="s">
        <v>39</v>
      </c>
    </row>
    <row r="2217" spans="1:21" x14ac:dyDescent="0.35">
      <c r="A2217" s="1" t="s">
        <v>19</v>
      </c>
      <c r="B2217">
        <v>2016</v>
      </c>
      <c r="C2217" s="1" t="s">
        <v>563</v>
      </c>
      <c r="D2217" s="1" t="s">
        <v>583</v>
      </c>
      <c r="E2217" s="1" t="s">
        <v>39</v>
      </c>
      <c r="F2217" s="1" t="s">
        <v>31</v>
      </c>
      <c r="G2217">
        <v>3</v>
      </c>
      <c r="H2217">
        <v>0</v>
      </c>
      <c r="I2217">
        <v>3</v>
      </c>
      <c r="J2217">
        <v>0</v>
      </c>
      <c r="K2217">
        <v>0</v>
      </c>
      <c r="L2217">
        <v>0</v>
      </c>
      <c r="M2217">
        <v>0</v>
      </c>
      <c r="N2217" s="1" t="s">
        <v>24</v>
      </c>
      <c r="O2217" s="1" t="s">
        <v>197</v>
      </c>
      <c r="P2217" s="1" t="s">
        <v>1640</v>
      </c>
      <c r="Q2217" s="1" t="s">
        <v>635</v>
      </c>
      <c r="R2217" s="1" t="s">
        <v>2278</v>
      </c>
      <c r="S2217" s="1" t="str">
        <f t="shared" si="68"/>
        <v>17.6922271</v>
      </c>
      <c r="T2217" s="1" t="str">
        <f t="shared" si="69"/>
        <v>33.9762492</v>
      </c>
      <c r="U2217" s="1" t="s">
        <v>39</v>
      </c>
    </row>
    <row r="2218" spans="1:21" x14ac:dyDescent="0.35">
      <c r="A2218" s="1" t="s">
        <v>19</v>
      </c>
      <c r="B2218">
        <v>2016</v>
      </c>
      <c r="C2218" s="1" t="s">
        <v>563</v>
      </c>
      <c r="D2218" s="1" t="s">
        <v>583</v>
      </c>
      <c r="E2218" s="1" t="s">
        <v>39</v>
      </c>
      <c r="F2218" s="1" t="s">
        <v>31</v>
      </c>
      <c r="G2218">
        <v>1</v>
      </c>
      <c r="H2218">
        <v>0</v>
      </c>
      <c r="I2218">
        <v>1</v>
      </c>
      <c r="J2218">
        <v>0</v>
      </c>
      <c r="K2218">
        <v>0</v>
      </c>
      <c r="L2218">
        <v>0</v>
      </c>
      <c r="M2218">
        <v>0</v>
      </c>
      <c r="N2218" s="1" t="s">
        <v>82</v>
      </c>
      <c r="O2218" s="1" t="s">
        <v>197</v>
      </c>
      <c r="P2218" s="1" t="s">
        <v>1421</v>
      </c>
      <c r="Q2218" s="1" t="s">
        <v>635</v>
      </c>
      <c r="R2218" s="1" t="s">
        <v>2200</v>
      </c>
      <c r="S2218" s="1" t="str">
        <f t="shared" si="68"/>
        <v>23.285107</v>
      </c>
      <c r="T2218" s="1" t="str">
        <f t="shared" si="69"/>
        <v>31.5204557</v>
      </c>
      <c r="U2218" s="1" t="s">
        <v>39</v>
      </c>
    </row>
    <row r="2219" spans="1:21" x14ac:dyDescent="0.35">
      <c r="A2219" s="1" t="s">
        <v>19</v>
      </c>
      <c r="B2219">
        <v>2016</v>
      </c>
      <c r="C2219" s="1" t="s">
        <v>563</v>
      </c>
      <c r="D2219" s="1" t="s">
        <v>583</v>
      </c>
      <c r="E2219" s="1" t="s">
        <v>39</v>
      </c>
      <c r="F2219" s="1" t="s">
        <v>31</v>
      </c>
      <c r="G2219">
        <v>2</v>
      </c>
      <c r="H2219">
        <v>0</v>
      </c>
      <c r="I2219">
        <v>2</v>
      </c>
      <c r="J2219">
        <v>0</v>
      </c>
      <c r="K2219">
        <v>0</v>
      </c>
      <c r="L2219">
        <v>0</v>
      </c>
      <c r="M2219">
        <v>0</v>
      </c>
      <c r="N2219" s="1" t="s">
        <v>35</v>
      </c>
      <c r="O2219" s="1" t="s">
        <v>197</v>
      </c>
      <c r="P2219" s="1" t="s">
        <v>3286</v>
      </c>
      <c r="Q2219" s="1" t="s">
        <v>635</v>
      </c>
      <c r="R2219" s="1" t="s">
        <v>3287</v>
      </c>
      <c r="S2219" s="1" t="str">
        <f t="shared" si="68"/>
        <v>17.1837833</v>
      </c>
      <c r="T2219" s="1" t="str">
        <f t="shared" si="69"/>
        <v>34.6103947</v>
      </c>
      <c r="U2219" s="1" t="s">
        <v>39</v>
      </c>
    </row>
    <row r="2220" spans="1:21" x14ac:dyDescent="0.35">
      <c r="A2220" s="1" t="s">
        <v>19</v>
      </c>
      <c r="B2220">
        <v>2016</v>
      </c>
      <c r="C2220" s="1" t="s">
        <v>563</v>
      </c>
      <c r="D2220" s="1" t="s">
        <v>583</v>
      </c>
      <c r="E2220" s="1" t="s">
        <v>39</v>
      </c>
      <c r="F2220" s="1" t="s">
        <v>31</v>
      </c>
      <c r="G2220">
        <v>3</v>
      </c>
      <c r="H2220">
        <v>0</v>
      </c>
      <c r="I2220">
        <v>3</v>
      </c>
      <c r="J2220">
        <v>0</v>
      </c>
      <c r="K2220">
        <v>0</v>
      </c>
      <c r="L2220">
        <v>0</v>
      </c>
      <c r="M2220">
        <v>0</v>
      </c>
      <c r="N2220" s="1" t="s">
        <v>66</v>
      </c>
      <c r="O2220" s="1" t="s">
        <v>197</v>
      </c>
      <c r="P2220" s="1" t="s">
        <v>1640</v>
      </c>
      <c r="Q2220" s="1" t="s">
        <v>635</v>
      </c>
      <c r="R2220" s="1" t="s">
        <v>2278</v>
      </c>
      <c r="S2220" s="1" t="str">
        <f t="shared" si="68"/>
        <v>17.6922271</v>
      </c>
      <c r="T2220" s="1" t="str">
        <f t="shared" si="69"/>
        <v>33.9762492</v>
      </c>
      <c r="U2220" s="1" t="s">
        <v>39</v>
      </c>
    </row>
    <row r="2221" spans="1:21" x14ac:dyDescent="0.35">
      <c r="A2221" s="1" t="s">
        <v>19</v>
      </c>
      <c r="B2221">
        <v>2016</v>
      </c>
      <c r="C2221" s="1" t="s">
        <v>563</v>
      </c>
      <c r="D2221" s="1" t="s">
        <v>583</v>
      </c>
      <c r="E2221" s="1" t="s">
        <v>39</v>
      </c>
      <c r="F2221" s="1" t="s">
        <v>31</v>
      </c>
      <c r="G2221">
        <v>2</v>
      </c>
      <c r="H2221">
        <v>0</v>
      </c>
      <c r="I2221">
        <v>2</v>
      </c>
      <c r="J2221">
        <v>0</v>
      </c>
      <c r="K2221">
        <v>0</v>
      </c>
      <c r="L2221">
        <v>0</v>
      </c>
      <c r="M2221">
        <v>0</v>
      </c>
      <c r="N2221" s="1" t="s">
        <v>24</v>
      </c>
      <c r="O2221" s="1" t="s">
        <v>197</v>
      </c>
      <c r="P2221" s="1" t="s">
        <v>3728</v>
      </c>
      <c r="Q2221" s="1" t="s">
        <v>635</v>
      </c>
      <c r="R2221" s="1" t="s">
        <v>3729</v>
      </c>
      <c r="S2221" s="1" t="str">
        <f t="shared" si="68"/>
        <v>18.9576263</v>
      </c>
      <c r="T2221" s="1" t="str">
        <f t="shared" si="69"/>
        <v>29.9513902</v>
      </c>
      <c r="U2221" s="1" t="s">
        <v>39</v>
      </c>
    </row>
    <row r="2222" spans="1:21" x14ac:dyDescent="0.35">
      <c r="A2222" s="1" t="s">
        <v>19</v>
      </c>
      <c r="B2222">
        <v>2016</v>
      </c>
      <c r="C2222" s="1" t="s">
        <v>563</v>
      </c>
      <c r="D2222" s="1" t="s">
        <v>72</v>
      </c>
      <c r="E2222" s="1" t="s">
        <v>136</v>
      </c>
      <c r="F2222" s="1" t="s">
        <v>105</v>
      </c>
      <c r="G2222">
        <v>1</v>
      </c>
      <c r="H2222">
        <v>0</v>
      </c>
      <c r="I2222">
        <v>1</v>
      </c>
      <c r="J2222">
        <v>0</v>
      </c>
      <c r="K2222">
        <v>1</v>
      </c>
      <c r="L2222">
        <v>0</v>
      </c>
      <c r="M2222">
        <v>0</v>
      </c>
      <c r="N2222" s="1" t="s">
        <v>42</v>
      </c>
      <c r="O2222" s="1" t="s">
        <v>43</v>
      </c>
      <c r="P2222" s="1" t="s">
        <v>3730</v>
      </c>
      <c r="Q2222" s="1" t="s">
        <v>3731</v>
      </c>
      <c r="R2222" s="1" t="s">
        <v>3732</v>
      </c>
      <c r="S2222" s="1" t="str">
        <f t="shared" si="68"/>
        <v>-19.3626446</v>
      </c>
      <c r="T2222" s="1" t="str">
        <f t="shared" si="69"/>
        <v>-68.982765</v>
      </c>
      <c r="U2222" s="1" t="s">
        <v>136</v>
      </c>
    </row>
    <row r="2223" spans="1:21" x14ac:dyDescent="0.35">
      <c r="A2223" s="1" t="s">
        <v>19</v>
      </c>
      <c r="B2223">
        <v>2016</v>
      </c>
      <c r="C2223" s="1" t="s">
        <v>563</v>
      </c>
      <c r="D2223" s="1" t="s">
        <v>583</v>
      </c>
      <c r="E2223" s="1" t="s">
        <v>94</v>
      </c>
      <c r="F2223" s="1" t="s">
        <v>31</v>
      </c>
      <c r="G2223">
        <v>1</v>
      </c>
      <c r="H2223">
        <v>0</v>
      </c>
      <c r="I2223">
        <v>1</v>
      </c>
      <c r="J2223">
        <v>0</v>
      </c>
      <c r="K2223">
        <v>0</v>
      </c>
      <c r="L2223">
        <v>0</v>
      </c>
      <c r="M2223">
        <v>0</v>
      </c>
      <c r="N2223" s="1" t="s">
        <v>35</v>
      </c>
      <c r="O2223" s="1" t="s">
        <v>197</v>
      </c>
      <c r="P2223" s="1" t="s">
        <v>3733</v>
      </c>
      <c r="Q2223" s="1" t="s">
        <v>635</v>
      </c>
      <c r="R2223" s="1" t="s">
        <v>3734</v>
      </c>
      <c r="S2223" s="1" t="str">
        <f t="shared" si="68"/>
        <v>14.543877</v>
      </c>
      <c r="T2223" s="1" t="str">
        <f t="shared" si="69"/>
        <v>39.3889576</v>
      </c>
      <c r="U2223" s="1" t="s">
        <v>94</v>
      </c>
    </row>
    <row r="2224" spans="1:21" x14ac:dyDescent="0.35">
      <c r="A2224" s="1" t="s">
        <v>19</v>
      </c>
      <c r="B2224">
        <v>2016</v>
      </c>
      <c r="C2224" s="1" t="s">
        <v>563</v>
      </c>
      <c r="D2224" s="1" t="s">
        <v>583</v>
      </c>
      <c r="E2224" s="1" t="s">
        <v>94</v>
      </c>
      <c r="F2224" s="1" t="s">
        <v>31</v>
      </c>
      <c r="G2224">
        <v>1</v>
      </c>
      <c r="H2224">
        <v>0</v>
      </c>
      <c r="I2224">
        <v>1</v>
      </c>
      <c r="J2224">
        <v>0</v>
      </c>
      <c r="K2224">
        <v>0</v>
      </c>
      <c r="L2224">
        <v>0</v>
      </c>
      <c r="M2224">
        <v>0</v>
      </c>
      <c r="N2224" s="1" t="s">
        <v>42</v>
      </c>
      <c r="O2224" s="1" t="s">
        <v>43</v>
      </c>
      <c r="P2224" s="1" t="s">
        <v>3735</v>
      </c>
      <c r="Q2224" s="1" t="s">
        <v>635</v>
      </c>
      <c r="R2224" s="1" t="s">
        <v>3736</v>
      </c>
      <c r="S2224" s="1" t="str">
        <f t="shared" si="68"/>
        <v>17.5027901</v>
      </c>
      <c r="T2224" s="1" t="str">
        <f t="shared" si="69"/>
        <v>38.5262201</v>
      </c>
      <c r="U2224" s="1" t="s">
        <v>94</v>
      </c>
    </row>
    <row r="2225" spans="1:21" x14ac:dyDescent="0.35">
      <c r="A2225" s="1" t="s">
        <v>19</v>
      </c>
      <c r="B2225">
        <v>2016</v>
      </c>
      <c r="C2225" s="1" t="s">
        <v>563</v>
      </c>
      <c r="D2225" s="1" t="s">
        <v>583</v>
      </c>
      <c r="E2225" s="1" t="s">
        <v>39</v>
      </c>
      <c r="F2225" s="1" t="s">
        <v>31</v>
      </c>
      <c r="G2225">
        <v>1</v>
      </c>
      <c r="H2225">
        <v>0</v>
      </c>
      <c r="I2225">
        <v>1</v>
      </c>
      <c r="J2225">
        <v>0</v>
      </c>
      <c r="K2225">
        <v>0</v>
      </c>
      <c r="L2225">
        <v>0</v>
      </c>
      <c r="M2225">
        <v>0</v>
      </c>
      <c r="N2225" s="1" t="s">
        <v>82</v>
      </c>
      <c r="O2225" s="1" t="s">
        <v>197</v>
      </c>
      <c r="P2225" s="1" t="s">
        <v>3737</v>
      </c>
      <c r="Q2225" s="1" t="s">
        <v>635</v>
      </c>
      <c r="R2225" s="1" t="s">
        <v>2488</v>
      </c>
      <c r="S2225" s="1" t="str">
        <f t="shared" si="68"/>
        <v>15.3503337</v>
      </c>
      <c r="T2225" s="1" t="str">
        <f t="shared" si="69"/>
        <v>32.4374949</v>
      </c>
      <c r="U2225" s="1" t="s">
        <v>39</v>
      </c>
    </row>
    <row r="2226" spans="1:21" x14ac:dyDescent="0.35">
      <c r="A2226" s="1" t="s">
        <v>19</v>
      </c>
      <c r="B2226">
        <v>2016</v>
      </c>
      <c r="C2226" s="1" t="s">
        <v>563</v>
      </c>
      <c r="D2226" s="1" t="s">
        <v>583</v>
      </c>
      <c r="E2226" s="1" t="s">
        <v>39</v>
      </c>
      <c r="F2226" s="1" t="s">
        <v>31</v>
      </c>
      <c r="G2226">
        <v>2</v>
      </c>
      <c r="H2226">
        <v>0</v>
      </c>
      <c r="I2226">
        <v>2</v>
      </c>
      <c r="J2226">
        <v>0</v>
      </c>
      <c r="K2226">
        <v>0</v>
      </c>
      <c r="L2226">
        <v>0</v>
      </c>
      <c r="M2226">
        <v>0</v>
      </c>
      <c r="N2226" s="1" t="s">
        <v>66</v>
      </c>
      <c r="O2226" s="1" t="s">
        <v>197</v>
      </c>
      <c r="P2226" s="1" t="s">
        <v>1523</v>
      </c>
      <c r="Q2226" s="1" t="s">
        <v>635</v>
      </c>
      <c r="R2226" s="1" t="s">
        <v>2373</v>
      </c>
      <c r="S2226" s="1" t="str">
        <f t="shared" si="68"/>
        <v>14.0316722</v>
      </c>
      <c r="T2226" s="1" t="str">
        <f t="shared" si="69"/>
        <v>35.3417723</v>
      </c>
      <c r="U2226" s="1" t="s">
        <v>39</v>
      </c>
    </row>
    <row r="2227" spans="1:21" x14ac:dyDescent="0.35">
      <c r="A2227" s="1" t="s">
        <v>19</v>
      </c>
      <c r="B2227">
        <v>2016</v>
      </c>
      <c r="C2227" s="1" t="s">
        <v>563</v>
      </c>
      <c r="D2227" s="1" t="s">
        <v>583</v>
      </c>
      <c r="E2227" s="1" t="s">
        <v>39</v>
      </c>
      <c r="F2227" s="1" t="s">
        <v>31</v>
      </c>
      <c r="G2227">
        <v>1</v>
      </c>
      <c r="H2227">
        <v>0</v>
      </c>
      <c r="I2227">
        <v>1</v>
      </c>
      <c r="J2227">
        <v>0</v>
      </c>
      <c r="K2227">
        <v>0</v>
      </c>
      <c r="L2227">
        <v>0</v>
      </c>
      <c r="M2227">
        <v>0</v>
      </c>
      <c r="N2227" s="1" t="s">
        <v>66</v>
      </c>
      <c r="O2227" s="1" t="s">
        <v>197</v>
      </c>
      <c r="P2227" s="1" t="s">
        <v>1421</v>
      </c>
      <c r="Q2227" s="1" t="s">
        <v>635</v>
      </c>
      <c r="R2227" s="1" t="s">
        <v>2200</v>
      </c>
      <c r="S2227" s="1" t="str">
        <f t="shared" si="68"/>
        <v>23.285107</v>
      </c>
      <c r="T2227" s="1" t="str">
        <f t="shared" si="69"/>
        <v>31.5204557</v>
      </c>
      <c r="U2227" s="1" t="s">
        <v>39</v>
      </c>
    </row>
    <row r="2228" spans="1:21" x14ac:dyDescent="0.35">
      <c r="A2228" s="1" t="s">
        <v>19</v>
      </c>
      <c r="B2228">
        <v>2016</v>
      </c>
      <c r="C2228" s="1" t="s">
        <v>563</v>
      </c>
      <c r="D2228" s="1" t="s">
        <v>583</v>
      </c>
      <c r="E2228" s="1" t="s">
        <v>39</v>
      </c>
      <c r="F2228" s="1" t="s">
        <v>31</v>
      </c>
      <c r="G2228">
        <v>1</v>
      </c>
      <c r="H2228">
        <v>0</v>
      </c>
      <c r="I2228">
        <v>1</v>
      </c>
      <c r="J2228">
        <v>0</v>
      </c>
      <c r="K2228">
        <v>0</v>
      </c>
      <c r="L2228">
        <v>0</v>
      </c>
      <c r="M2228">
        <v>0</v>
      </c>
      <c r="N2228" s="1" t="s">
        <v>24</v>
      </c>
      <c r="O2228" s="1" t="s">
        <v>197</v>
      </c>
      <c r="P2228" s="1" t="s">
        <v>3738</v>
      </c>
      <c r="Q2228" s="1" t="s">
        <v>635</v>
      </c>
      <c r="R2228" s="1" t="s">
        <v>3739</v>
      </c>
      <c r="S2228" s="1" t="str">
        <f t="shared" si="68"/>
        <v>12.5881652</v>
      </c>
      <c r="T2228" s="1" t="str">
        <f t="shared" si="69"/>
        <v>33.1522764</v>
      </c>
      <c r="U2228" s="1" t="s">
        <v>39</v>
      </c>
    </row>
    <row r="2229" spans="1:21" x14ac:dyDescent="0.35">
      <c r="A2229" s="1" t="s">
        <v>19</v>
      </c>
      <c r="B2229">
        <v>2016</v>
      </c>
      <c r="C2229" s="1" t="s">
        <v>563</v>
      </c>
      <c r="D2229" s="1" t="s">
        <v>583</v>
      </c>
      <c r="E2229" s="1" t="s">
        <v>39</v>
      </c>
      <c r="F2229" s="1" t="s">
        <v>31</v>
      </c>
      <c r="G2229">
        <v>2</v>
      </c>
      <c r="H2229">
        <v>0</v>
      </c>
      <c r="I2229">
        <v>2</v>
      </c>
      <c r="J2229">
        <v>0</v>
      </c>
      <c r="K2229">
        <v>0</v>
      </c>
      <c r="L2229">
        <v>0</v>
      </c>
      <c r="M2229">
        <v>0</v>
      </c>
      <c r="N2229" s="1" t="s">
        <v>24</v>
      </c>
      <c r="O2229" s="1" t="s">
        <v>197</v>
      </c>
      <c r="P2229" s="1" t="s">
        <v>3740</v>
      </c>
      <c r="Q2229" s="1" t="s">
        <v>635</v>
      </c>
      <c r="R2229" s="1" t="s">
        <v>3741</v>
      </c>
      <c r="S2229" s="1" t="str">
        <f t="shared" si="68"/>
        <v>23.96612</v>
      </c>
      <c r="T2229" s="1" t="str">
        <f t="shared" si="69"/>
        <v>33.17874</v>
      </c>
      <c r="U2229" s="1" t="s">
        <v>39</v>
      </c>
    </row>
    <row r="2230" spans="1:21" x14ac:dyDescent="0.35">
      <c r="A2230" s="1" t="s">
        <v>19</v>
      </c>
      <c r="B2230">
        <v>2016</v>
      </c>
      <c r="C2230" s="1" t="s">
        <v>563</v>
      </c>
      <c r="D2230" s="1" t="s">
        <v>583</v>
      </c>
      <c r="E2230" s="1" t="s">
        <v>94</v>
      </c>
      <c r="F2230" s="1" t="s">
        <v>31</v>
      </c>
      <c r="G2230">
        <v>1</v>
      </c>
      <c r="H2230">
        <v>0</v>
      </c>
      <c r="I2230">
        <v>1</v>
      </c>
      <c r="J2230">
        <v>0</v>
      </c>
      <c r="K2230">
        <v>0</v>
      </c>
      <c r="L2230">
        <v>0</v>
      </c>
      <c r="M2230">
        <v>0</v>
      </c>
      <c r="N2230" s="1" t="s">
        <v>24</v>
      </c>
      <c r="O2230" s="1" t="s">
        <v>43</v>
      </c>
      <c r="P2230" s="1" t="s">
        <v>3742</v>
      </c>
      <c r="Q2230" s="1" t="s">
        <v>635</v>
      </c>
      <c r="R2230" s="1" t="s">
        <v>3743</v>
      </c>
      <c r="S2230" s="1" t="str">
        <f t="shared" si="68"/>
        <v>11.7911451</v>
      </c>
      <c r="T2230" s="1" t="str">
        <f t="shared" si="69"/>
        <v>42.8774955</v>
      </c>
      <c r="U2230" s="1" t="s">
        <v>94</v>
      </c>
    </row>
    <row r="2231" spans="1:21" x14ac:dyDescent="0.35">
      <c r="A2231" s="1" t="s">
        <v>19</v>
      </c>
      <c r="B2231">
        <v>2016</v>
      </c>
      <c r="C2231" s="1" t="s">
        <v>563</v>
      </c>
      <c r="D2231" s="1" t="s">
        <v>583</v>
      </c>
      <c r="E2231" s="1" t="s">
        <v>94</v>
      </c>
      <c r="F2231" s="1" t="s">
        <v>31</v>
      </c>
      <c r="G2231">
        <v>2</v>
      </c>
      <c r="H2231">
        <v>0</v>
      </c>
      <c r="I2231">
        <v>2</v>
      </c>
      <c r="J2231">
        <v>0</v>
      </c>
      <c r="K2231">
        <v>0</v>
      </c>
      <c r="L2231">
        <v>0</v>
      </c>
      <c r="M2231">
        <v>0</v>
      </c>
      <c r="N2231" s="1" t="s">
        <v>24</v>
      </c>
      <c r="O2231" s="1" t="s">
        <v>43</v>
      </c>
      <c r="P2231" s="1" t="s">
        <v>3744</v>
      </c>
      <c r="Q2231" s="1" t="s">
        <v>635</v>
      </c>
      <c r="R2231" s="1" t="s">
        <v>2260</v>
      </c>
      <c r="S2231" s="1" t="str">
        <f t="shared" si="68"/>
        <v>9.3521044</v>
      </c>
      <c r="T2231" s="1" t="str">
        <f t="shared" si="69"/>
        <v>42.7773712</v>
      </c>
      <c r="U2231" s="1" t="s">
        <v>94</v>
      </c>
    </row>
    <row r="2232" spans="1:21" x14ac:dyDescent="0.35">
      <c r="A2232" s="1" t="s">
        <v>19</v>
      </c>
      <c r="B2232">
        <v>2016</v>
      </c>
      <c r="C2232" s="1" t="s">
        <v>563</v>
      </c>
      <c r="D2232" s="1" t="s">
        <v>583</v>
      </c>
      <c r="E2232" s="1" t="s">
        <v>39</v>
      </c>
      <c r="F2232" s="1" t="s">
        <v>31</v>
      </c>
      <c r="G2232">
        <v>5</v>
      </c>
      <c r="H2232">
        <v>0</v>
      </c>
      <c r="I2232">
        <v>5</v>
      </c>
      <c r="J2232">
        <v>0</v>
      </c>
      <c r="K2232">
        <v>0</v>
      </c>
      <c r="L2232">
        <v>0</v>
      </c>
      <c r="M2232">
        <v>0</v>
      </c>
      <c r="N2232" s="1" t="s">
        <v>66</v>
      </c>
      <c r="O2232" s="1" t="s">
        <v>197</v>
      </c>
      <c r="P2232" s="1" t="s">
        <v>3745</v>
      </c>
      <c r="Q2232" s="1" t="s">
        <v>635</v>
      </c>
      <c r="R2232" s="1" t="s">
        <v>3746</v>
      </c>
      <c r="S2232" s="1" t="str">
        <f t="shared" si="68"/>
        <v>19.6153873</v>
      </c>
      <c r="T2232" s="1" t="str">
        <f t="shared" si="69"/>
        <v>33.2658798</v>
      </c>
      <c r="U2232" s="1" t="s">
        <v>39</v>
      </c>
    </row>
    <row r="2233" spans="1:21" x14ac:dyDescent="0.35">
      <c r="A2233" s="1" t="s">
        <v>19</v>
      </c>
      <c r="B2233">
        <v>2016</v>
      </c>
      <c r="C2233" s="1" t="s">
        <v>563</v>
      </c>
      <c r="D2233" s="1" t="s">
        <v>583</v>
      </c>
      <c r="E2233" s="1" t="s">
        <v>39</v>
      </c>
      <c r="F2233" s="1" t="s">
        <v>31</v>
      </c>
      <c r="G2233">
        <v>2</v>
      </c>
      <c r="H2233">
        <v>0</v>
      </c>
      <c r="I2233">
        <v>2</v>
      </c>
      <c r="J2233">
        <v>0</v>
      </c>
      <c r="K2233">
        <v>0</v>
      </c>
      <c r="L2233">
        <v>0</v>
      </c>
      <c r="M2233">
        <v>0</v>
      </c>
      <c r="N2233" s="1" t="s">
        <v>66</v>
      </c>
      <c r="O2233" s="1" t="s">
        <v>197</v>
      </c>
      <c r="P2233" s="1" t="s">
        <v>1984</v>
      </c>
      <c r="Q2233" s="1" t="s">
        <v>635</v>
      </c>
      <c r="R2233" s="1" t="s">
        <v>2241</v>
      </c>
      <c r="S2233" s="1" t="str">
        <f t="shared" si="68"/>
        <v>15.5015341</v>
      </c>
      <c r="T2233" s="1" t="str">
        <f t="shared" si="69"/>
        <v>32.5025561</v>
      </c>
      <c r="U2233" s="1" t="s">
        <v>39</v>
      </c>
    </row>
    <row r="2234" spans="1:21" x14ac:dyDescent="0.35">
      <c r="A2234" s="1" t="s">
        <v>19</v>
      </c>
      <c r="B2234">
        <v>2016</v>
      </c>
      <c r="C2234" s="1" t="s">
        <v>563</v>
      </c>
      <c r="D2234" s="1" t="s">
        <v>583</v>
      </c>
      <c r="E2234" s="1" t="s">
        <v>94</v>
      </c>
      <c r="F2234" s="1" t="s">
        <v>31</v>
      </c>
      <c r="G2234">
        <v>1</v>
      </c>
      <c r="H2234">
        <v>0</v>
      </c>
      <c r="I2234">
        <v>1</v>
      </c>
      <c r="J2234">
        <v>0</v>
      </c>
      <c r="K2234">
        <v>0</v>
      </c>
      <c r="L2234">
        <v>0</v>
      </c>
      <c r="M2234">
        <v>0</v>
      </c>
      <c r="N2234" s="1" t="s">
        <v>24</v>
      </c>
      <c r="O2234" s="1" t="s">
        <v>43</v>
      </c>
      <c r="P2234" s="1" t="s">
        <v>3747</v>
      </c>
      <c r="Q2234" s="1" t="s">
        <v>635</v>
      </c>
      <c r="R2234" s="1" t="s">
        <v>3748</v>
      </c>
      <c r="S2234" s="1" t="str">
        <f t="shared" si="68"/>
        <v>-3.3981431</v>
      </c>
      <c r="T2234" s="1" t="str">
        <f t="shared" si="69"/>
        <v>36.6421932</v>
      </c>
      <c r="U2234" s="1" t="s">
        <v>94</v>
      </c>
    </row>
    <row r="2235" spans="1:21" x14ac:dyDescent="0.35">
      <c r="A2235" s="1" t="s">
        <v>19</v>
      </c>
      <c r="B2235">
        <v>2016</v>
      </c>
      <c r="C2235" s="1" t="s">
        <v>563</v>
      </c>
      <c r="D2235" s="1" t="s">
        <v>583</v>
      </c>
      <c r="E2235" s="1" t="s">
        <v>39</v>
      </c>
      <c r="F2235" s="1" t="s">
        <v>31</v>
      </c>
      <c r="G2235">
        <v>1</v>
      </c>
      <c r="H2235">
        <v>0</v>
      </c>
      <c r="I2235">
        <v>1</v>
      </c>
      <c r="J2235">
        <v>0</v>
      </c>
      <c r="K2235">
        <v>0</v>
      </c>
      <c r="L2235">
        <v>0</v>
      </c>
      <c r="M2235">
        <v>0</v>
      </c>
      <c r="N2235" s="1" t="s">
        <v>42</v>
      </c>
      <c r="O2235" s="1" t="s">
        <v>197</v>
      </c>
      <c r="P2235" s="1" t="s">
        <v>823</v>
      </c>
      <c r="Q2235" s="1" t="s">
        <v>635</v>
      </c>
      <c r="R2235" s="1" t="s">
        <v>3749</v>
      </c>
      <c r="S2235" s="1" t="str">
        <f t="shared" si="68"/>
        <v>25.550547</v>
      </c>
      <c r="T2235" s="1" t="str">
        <f t="shared" si="69"/>
        <v>15.5948265</v>
      </c>
      <c r="U2235" s="1" t="s">
        <v>39</v>
      </c>
    </row>
    <row r="2236" spans="1:21" x14ac:dyDescent="0.35">
      <c r="A2236" s="1" t="s">
        <v>19</v>
      </c>
      <c r="B2236">
        <v>2016</v>
      </c>
      <c r="C2236" s="1" t="s">
        <v>563</v>
      </c>
      <c r="D2236" s="1" t="s">
        <v>583</v>
      </c>
      <c r="E2236" s="1" t="s">
        <v>39</v>
      </c>
      <c r="F2236" s="1" t="s">
        <v>31</v>
      </c>
      <c r="G2236">
        <v>1</v>
      </c>
      <c r="H2236">
        <v>0</v>
      </c>
      <c r="I2236">
        <v>1</v>
      </c>
      <c r="J2236">
        <v>0</v>
      </c>
      <c r="K2236">
        <v>0</v>
      </c>
      <c r="L2236">
        <v>0</v>
      </c>
      <c r="M2236">
        <v>0</v>
      </c>
      <c r="N2236" s="1" t="s">
        <v>82</v>
      </c>
      <c r="O2236" s="1" t="s">
        <v>197</v>
      </c>
      <c r="P2236" s="1" t="s">
        <v>3716</v>
      </c>
      <c r="Q2236" s="1" t="s">
        <v>635</v>
      </c>
      <c r="R2236" s="1" t="s">
        <v>3750</v>
      </c>
      <c r="S2236" s="1" t="str">
        <f t="shared" si="68"/>
        <v>20.30205</v>
      </c>
      <c r="T2236" s="1" t="str">
        <f t="shared" si="69"/>
        <v>28.95899</v>
      </c>
      <c r="U2236" s="1" t="s">
        <v>39</v>
      </c>
    </row>
    <row r="2237" spans="1:21" x14ac:dyDescent="0.35">
      <c r="A2237" s="1" t="s">
        <v>19</v>
      </c>
      <c r="B2237">
        <v>2016</v>
      </c>
      <c r="C2237" s="1" t="s">
        <v>563</v>
      </c>
      <c r="D2237" s="1" t="s">
        <v>21</v>
      </c>
      <c r="E2237" s="1" t="s">
        <v>21</v>
      </c>
      <c r="F2237" s="1" t="s">
        <v>34</v>
      </c>
      <c r="G2237">
        <v>1</v>
      </c>
      <c r="H2237">
        <v>0</v>
      </c>
      <c r="I2237">
        <v>1</v>
      </c>
      <c r="J2237">
        <v>0</v>
      </c>
      <c r="K2237">
        <v>0</v>
      </c>
      <c r="L2237">
        <v>1</v>
      </c>
      <c r="M2237">
        <v>0</v>
      </c>
      <c r="N2237" s="1" t="s">
        <v>51</v>
      </c>
      <c r="O2237" s="1" t="s">
        <v>25</v>
      </c>
      <c r="P2237" s="1" t="s">
        <v>3751</v>
      </c>
      <c r="Q2237" s="1" t="s">
        <v>3215</v>
      </c>
      <c r="R2237" s="1" t="s">
        <v>2705</v>
      </c>
      <c r="S2237" s="1" t="str">
        <f t="shared" si="68"/>
        <v>27.1334908</v>
      </c>
      <c r="T2237" s="1" t="str">
        <f t="shared" si="69"/>
        <v>-103.434484</v>
      </c>
      <c r="U2237" s="1" t="s">
        <v>21</v>
      </c>
    </row>
    <row r="2238" spans="1:21" x14ac:dyDescent="0.35">
      <c r="A2238" s="1" t="s">
        <v>19</v>
      </c>
      <c r="B2238">
        <v>2016</v>
      </c>
      <c r="C2238" s="1" t="s">
        <v>563</v>
      </c>
      <c r="D2238" s="1" t="s">
        <v>64</v>
      </c>
      <c r="E2238" s="1" t="s">
        <v>40</v>
      </c>
      <c r="F2238" s="1" t="s">
        <v>262</v>
      </c>
      <c r="G2238">
        <v>1</v>
      </c>
      <c r="H2238">
        <v>0</v>
      </c>
      <c r="I2238">
        <v>1</v>
      </c>
      <c r="J2238">
        <v>0</v>
      </c>
      <c r="K2238">
        <v>0</v>
      </c>
      <c r="L2238">
        <v>1</v>
      </c>
      <c r="M2238">
        <v>0</v>
      </c>
      <c r="N2238" s="1" t="s">
        <v>35</v>
      </c>
      <c r="O2238" s="1" t="s">
        <v>577</v>
      </c>
      <c r="P2238" s="1" t="s">
        <v>3752</v>
      </c>
      <c r="Q2238" s="1" t="s">
        <v>3753</v>
      </c>
      <c r="R2238" s="1" t="s">
        <v>3754</v>
      </c>
      <c r="S2238" s="1" t="str">
        <f t="shared" si="68"/>
        <v>44.819432</v>
      </c>
      <c r="T2238" s="1" t="str">
        <f t="shared" si="69"/>
        <v>20.3944884</v>
      </c>
      <c r="U2238" s="1" t="s">
        <v>653</v>
      </c>
    </row>
    <row r="2239" spans="1:21" x14ac:dyDescent="0.35">
      <c r="A2239" s="1" t="s">
        <v>19</v>
      </c>
      <c r="B2239">
        <v>2016</v>
      </c>
      <c r="C2239" s="1" t="s">
        <v>563</v>
      </c>
      <c r="D2239" s="1" t="s">
        <v>94</v>
      </c>
      <c r="E2239" s="1" t="s">
        <v>40</v>
      </c>
      <c r="F2239" s="1" t="s">
        <v>232</v>
      </c>
      <c r="G2239">
        <v>1</v>
      </c>
      <c r="H2239">
        <v>0</v>
      </c>
      <c r="I2239">
        <v>1</v>
      </c>
      <c r="J2239">
        <v>0</v>
      </c>
      <c r="K2239">
        <v>0</v>
      </c>
      <c r="L2239">
        <v>1</v>
      </c>
      <c r="M2239">
        <v>1</v>
      </c>
      <c r="N2239" s="1" t="s">
        <v>66</v>
      </c>
      <c r="O2239" s="1" t="s">
        <v>43</v>
      </c>
      <c r="P2239" s="1" t="s">
        <v>3755</v>
      </c>
      <c r="Q2239" s="1" t="s">
        <v>3756</v>
      </c>
      <c r="R2239" s="1" t="s">
        <v>3757</v>
      </c>
      <c r="S2239" s="1" t="str">
        <f t="shared" si="68"/>
        <v>46.4892313</v>
      </c>
      <c r="T2239" s="1" t="str">
        <f t="shared" si="69"/>
        <v>11.3121383</v>
      </c>
      <c r="U2239" s="1" t="s">
        <v>653</v>
      </c>
    </row>
    <row r="2240" spans="1:21" x14ac:dyDescent="0.35">
      <c r="A2240" s="1" t="s">
        <v>19</v>
      </c>
      <c r="B2240">
        <v>2016</v>
      </c>
      <c r="C2240" s="1" t="s">
        <v>563</v>
      </c>
      <c r="D2240" s="1" t="s">
        <v>31</v>
      </c>
      <c r="E2240" s="1" t="s">
        <v>40</v>
      </c>
      <c r="F2240" s="1" t="s">
        <v>31</v>
      </c>
      <c r="G2240">
        <v>1</v>
      </c>
      <c r="H2240">
        <v>0</v>
      </c>
      <c r="I2240">
        <v>1</v>
      </c>
      <c r="J2240">
        <v>0</v>
      </c>
      <c r="K2240">
        <v>0</v>
      </c>
      <c r="L2240">
        <v>1</v>
      </c>
      <c r="M2240">
        <v>0</v>
      </c>
      <c r="N2240" s="1" t="s">
        <v>51</v>
      </c>
      <c r="O2240" s="1" t="s">
        <v>3406</v>
      </c>
      <c r="P2240" s="1" t="s">
        <v>3758</v>
      </c>
      <c r="Q2240" s="1" t="s">
        <v>3408</v>
      </c>
      <c r="R2240" s="1" t="s">
        <v>3759</v>
      </c>
      <c r="S2240" s="1" t="str">
        <f t="shared" si="68"/>
        <v>43.79767991</v>
      </c>
      <c r="T2240" s="1" t="str">
        <f t="shared" si="69"/>
        <v>7.6014065904</v>
      </c>
      <c r="U2240" s="1" t="s">
        <v>653</v>
      </c>
    </row>
    <row r="2241" spans="1:21" x14ac:dyDescent="0.35">
      <c r="A2241" s="1" t="s">
        <v>19</v>
      </c>
      <c r="B2241">
        <v>2016</v>
      </c>
      <c r="C2241" s="1" t="s">
        <v>563</v>
      </c>
      <c r="D2241" s="1" t="s">
        <v>31</v>
      </c>
      <c r="E2241" s="1" t="s">
        <v>49</v>
      </c>
      <c r="F2241" s="1" t="s">
        <v>31</v>
      </c>
      <c r="G2241">
        <v>7</v>
      </c>
      <c r="H2241">
        <v>0</v>
      </c>
      <c r="I2241">
        <v>7</v>
      </c>
      <c r="J2241">
        <v>0</v>
      </c>
      <c r="K2241">
        <v>0</v>
      </c>
      <c r="L2241">
        <v>0</v>
      </c>
      <c r="M2241">
        <v>0</v>
      </c>
      <c r="N2241" s="1" t="s">
        <v>24</v>
      </c>
      <c r="O2241" s="1" t="s">
        <v>96</v>
      </c>
      <c r="P2241" s="1" t="s">
        <v>491</v>
      </c>
      <c r="Q2241" s="1" t="s">
        <v>2467</v>
      </c>
      <c r="R2241" s="1" t="s">
        <v>3537</v>
      </c>
      <c r="S2241" s="1" t="str">
        <f t="shared" si="68"/>
        <v>34.2533716</v>
      </c>
      <c r="T2241" s="1" t="str">
        <f t="shared" si="69"/>
        <v>14.4988153</v>
      </c>
      <c r="U2241" s="1" t="s">
        <v>56</v>
      </c>
    </row>
    <row r="2242" spans="1:21" x14ac:dyDescent="0.35">
      <c r="A2242" s="1" t="s">
        <v>19</v>
      </c>
      <c r="B2242">
        <v>2016</v>
      </c>
      <c r="C2242" s="1" t="s">
        <v>563</v>
      </c>
      <c r="D2242" s="1" t="s">
        <v>583</v>
      </c>
      <c r="E2242" s="1" t="s">
        <v>39</v>
      </c>
      <c r="F2242" s="1" t="s">
        <v>31</v>
      </c>
      <c r="G2242">
        <v>1</v>
      </c>
      <c r="H2242">
        <v>0</v>
      </c>
      <c r="I2242">
        <v>1</v>
      </c>
      <c r="J2242">
        <v>0</v>
      </c>
      <c r="K2242">
        <v>0</v>
      </c>
      <c r="L2242">
        <v>0</v>
      </c>
      <c r="M2242">
        <v>0</v>
      </c>
      <c r="N2242" s="1" t="s">
        <v>24</v>
      </c>
      <c r="O2242" s="1" t="s">
        <v>43</v>
      </c>
      <c r="P2242" s="1" t="s">
        <v>3227</v>
      </c>
      <c r="Q2242" s="1" t="s">
        <v>635</v>
      </c>
      <c r="R2242" s="1" t="s">
        <v>2647</v>
      </c>
      <c r="S2242" s="1" t="str">
        <f t="shared" ref="S2242:S2305" si="70">LEFT(R2242, FIND(",", R2242) - 1)</f>
        <v>32.7703544</v>
      </c>
      <c r="T2242" s="1" t="str">
        <f t="shared" ref="T2242:T2305" si="71">RIGHT(R2242, LEN(R2242) - FIND(",", R2242) - 1)</f>
        <v>12.376176</v>
      </c>
      <c r="U2242" s="1" t="s">
        <v>39</v>
      </c>
    </row>
    <row r="2243" spans="1:21" x14ac:dyDescent="0.35">
      <c r="A2243" s="1" t="s">
        <v>19</v>
      </c>
      <c r="B2243">
        <v>2016</v>
      </c>
      <c r="C2243" s="1" t="s">
        <v>563</v>
      </c>
      <c r="D2243" s="1" t="s">
        <v>64</v>
      </c>
      <c r="E2243" s="1" t="s">
        <v>40</v>
      </c>
      <c r="F2243" s="1" t="s">
        <v>262</v>
      </c>
      <c r="G2243">
        <v>1</v>
      </c>
      <c r="H2243">
        <v>0</v>
      </c>
      <c r="I2243">
        <v>1</v>
      </c>
      <c r="J2243">
        <v>0</v>
      </c>
      <c r="K2243">
        <v>0</v>
      </c>
      <c r="L2243">
        <v>1</v>
      </c>
      <c r="M2243">
        <v>0</v>
      </c>
      <c r="N2243" s="1" t="s">
        <v>42</v>
      </c>
      <c r="O2243" s="1" t="s">
        <v>577</v>
      </c>
      <c r="P2243" s="1" t="s">
        <v>3760</v>
      </c>
      <c r="Q2243" s="1" t="s">
        <v>3761</v>
      </c>
      <c r="R2243" s="1" t="s">
        <v>3762</v>
      </c>
      <c r="S2243" s="1" t="str">
        <f t="shared" si="70"/>
        <v>43.159215</v>
      </c>
      <c r="T2243" s="1" t="str">
        <f t="shared" si="71"/>
        <v>23.3381488</v>
      </c>
      <c r="U2243" s="1" t="s">
        <v>581</v>
      </c>
    </row>
    <row r="2244" spans="1:21" x14ac:dyDescent="0.35">
      <c r="A2244" s="1" t="s">
        <v>19</v>
      </c>
      <c r="B2244">
        <v>2016</v>
      </c>
      <c r="C2244" s="1" t="s">
        <v>563</v>
      </c>
      <c r="D2244" s="1" t="s">
        <v>64</v>
      </c>
      <c r="E2244" s="1" t="s">
        <v>40</v>
      </c>
      <c r="F2244" s="1" t="s">
        <v>262</v>
      </c>
      <c r="G2244">
        <v>1</v>
      </c>
      <c r="H2244">
        <v>0</v>
      </c>
      <c r="I2244">
        <v>1</v>
      </c>
      <c r="J2244">
        <v>0</v>
      </c>
      <c r="K2244">
        <v>0</v>
      </c>
      <c r="L2244">
        <v>1</v>
      </c>
      <c r="M2244">
        <v>0</v>
      </c>
      <c r="N2244" s="1" t="s">
        <v>35</v>
      </c>
      <c r="O2244" s="1" t="s">
        <v>577</v>
      </c>
      <c r="P2244" s="1" t="s">
        <v>3763</v>
      </c>
      <c r="Q2244" s="1" t="s">
        <v>3764</v>
      </c>
      <c r="R2244" s="1" t="s">
        <v>3765</v>
      </c>
      <c r="S2244" s="1" t="str">
        <f t="shared" si="70"/>
        <v>45.040846</v>
      </c>
      <c r="T2244" s="1" t="str">
        <f t="shared" si="71"/>
        <v>19.2285877</v>
      </c>
      <c r="U2244" s="1" t="s">
        <v>581</v>
      </c>
    </row>
    <row r="2245" spans="1:21" x14ac:dyDescent="0.35">
      <c r="A2245" s="1" t="s">
        <v>19</v>
      </c>
      <c r="B2245">
        <v>2016</v>
      </c>
      <c r="C2245" s="1" t="s">
        <v>563</v>
      </c>
      <c r="D2245" s="1" t="s">
        <v>377</v>
      </c>
      <c r="E2245" s="1" t="s">
        <v>49</v>
      </c>
      <c r="F2245" s="1" t="s">
        <v>31</v>
      </c>
      <c r="G2245">
        <v>4</v>
      </c>
      <c r="H2245">
        <v>24</v>
      </c>
      <c r="I2245">
        <v>28</v>
      </c>
      <c r="J2245">
        <v>0</v>
      </c>
      <c r="K2245">
        <v>0</v>
      </c>
      <c r="L2245">
        <v>0</v>
      </c>
      <c r="M2245">
        <v>0</v>
      </c>
      <c r="N2245" s="1" t="s">
        <v>24</v>
      </c>
      <c r="O2245" s="1" t="s">
        <v>96</v>
      </c>
      <c r="P2245" s="1" t="s">
        <v>3766</v>
      </c>
      <c r="Q2245" s="1" t="s">
        <v>3767</v>
      </c>
      <c r="R2245" s="1" t="s">
        <v>3768</v>
      </c>
      <c r="S2245" s="1" t="str">
        <f t="shared" si="70"/>
        <v>36.4811381</v>
      </c>
      <c r="T2245" s="1" t="str">
        <f t="shared" si="71"/>
        <v>12.4076589</v>
      </c>
      <c r="U2245" s="1" t="s">
        <v>56</v>
      </c>
    </row>
    <row r="2246" spans="1:21" x14ac:dyDescent="0.35">
      <c r="A2246" s="1" t="s">
        <v>19</v>
      </c>
      <c r="B2246">
        <v>2016</v>
      </c>
      <c r="C2246" s="1" t="s">
        <v>563</v>
      </c>
      <c r="D2246" s="1" t="s">
        <v>30</v>
      </c>
      <c r="E2246" s="1" t="s">
        <v>22</v>
      </c>
      <c r="F2246" s="1" t="s">
        <v>31</v>
      </c>
      <c r="G2246">
        <v>1</v>
      </c>
      <c r="H2246">
        <v>0</v>
      </c>
      <c r="I2246">
        <v>1</v>
      </c>
      <c r="J2246">
        <v>0</v>
      </c>
      <c r="K2246">
        <v>0</v>
      </c>
      <c r="L2246">
        <v>1</v>
      </c>
      <c r="M2246">
        <v>0</v>
      </c>
      <c r="N2246" s="1" t="s">
        <v>24</v>
      </c>
      <c r="O2246" s="1" t="s">
        <v>25</v>
      </c>
      <c r="P2246" s="1" t="s">
        <v>26</v>
      </c>
      <c r="Q2246" s="1" t="s">
        <v>27</v>
      </c>
      <c r="R2246" s="1" t="s">
        <v>3769</v>
      </c>
      <c r="S2246" s="1" t="str">
        <f t="shared" si="70"/>
        <v>31.896033</v>
      </c>
      <c r="T2246" s="1" t="str">
        <f t="shared" si="71"/>
        <v>-111.670983</v>
      </c>
      <c r="U2246" s="1" t="s">
        <v>29</v>
      </c>
    </row>
    <row r="2247" spans="1:21" x14ac:dyDescent="0.35">
      <c r="A2247" s="1" t="s">
        <v>19</v>
      </c>
      <c r="B2247">
        <v>2016</v>
      </c>
      <c r="C2247" s="1" t="s">
        <v>563</v>
      </c>
      <c r="D2247" s="1" t="s">
        <v>30</v>
      </c>
      <c r="E2247" s="1" t="s">
        <v>22</v>
      </c>
      <c r="F2247" s="1" t="s">
        <v>31</v>
      </c>
      <c r="G2247">
        <v>1</v>
      </c>
      <c r="H2247">
        <v>0</v>
      </c>
      <c r="I2247">
        <v>1</v>
      </c>
      <c r="J2247">
        <v>0</v>
      </c>
      <c r="K2247">
        <v>0</v>
      </c>
      <c r="L2247">
        <v>1</v>
      </c>
      <c r="M2247">
        <v>0</v>
      </c>
      <c r="N2247" s="1" t="s">
        <v>24</v>
      </c>
      <c r="O2247" s="1" t="s">
        <v>25</v>
      </c>
      <c r="P2247" s="1" t="s">
        <v>26</v>
      </c>
      <c r="Q2247" s="1" t="s">
        <v>27</v>
      </c>
      <c r="R2247" s="1" t="s">
        <v>3770</v>
      </c>
      <c r="S2247" s="1" t="str">
        <f t="shared" si="70"/>
        <v>31.831217</v>
      </c>
      <c r="T2247" s="1" t="str">
        <f t="shared" si="71"/>
        <v>-111.918133</v>
      </c>
      <c r="U2247" s="1" t="s">
        <v>29</v>
      </c>
    </row>
    <row r="2248" spans="1:21" x14ac:dyDescent="0.35">
      <c r="A2248" s="1" t="s">
        <v>78</v>
      </c>
      <c r="B2248">
        <v>2016</v>
      </c>
      <c r="C2248" s="1" t="s">
        <v>563</v>
      </c>
      <c r="D2248" s="1" t="s">
        <v>30</v>
      </c>
      <c r="E2248" s="1" t="s">
        <v>22</v>
      </c>
      <c r="F2248" s="1" t="s">
        <v>31</v>
      </c>
      <c r="G2248">
        <v>5</v>
      </c>
      <c r="H2248">
        <v>0</v>
      </c>
      <c r="I2248">
        <v>5</v>
      </c>
      <c r="J2248">
        <v>0</v>
      </c>
      <c r="K2248">
        <v>0</v>
      </c>
      <c r="L2248">
        <v>0</v>
      </c>
      <c r="M2248">
        <v>0</v>
      </c>
      <c r="N2248" s="1" t="s">
        <v>24</v>
      </c>
      <c r="O2248" s="1" t="s">
        <v>25</v>
      </c>
      <c r="P2248" s="1" t="s">
        <v>3156</v>
      </c>
      <c r="Q2248" s="1" t="s">
        <v>1587</v>
      </c>
      <c r="R2248" s="1" t="s">
        <v>3157</v>
      </c>
      <c r="S2248" s="1" t="str">
        <f t="shared" si="70"/>
        <v>27.7150873</v>
      </c>
      <c r="T2248" s="1" t="str">
        <f t="shared" si="71"/>
        <v>-99.9079019</v>
      </c>
      <c r="U2248" s="1" t="s">
        <v>29</v>
      </c>
    </row>
    <row r="2249" spans="1:21" x14ac:dyDescent="0.35">
      <c r="A2249" s="1" t="s">
        <v>19</v>
      </c>
      <c r="B2249">
        <v>2016</v>
      </c>
      <c r="C2249" s="1" t="s">
        <v>563</v>
      </c>
      <c r="D2249" s="1" t="s">
        <v>21</v>
      </c>
      <c r="E2249" s="1" t="s">
        <v>21</v>
      </c>
      <c r="F2249" s="1" t="s">
        <v>31</v>
      </c>
      <c r="G2249">
        <v>1</v>
      </c>
      <c r="H2249">
        <v>0</v>
      </c>
      <c r="I2249">
        <v>1</v>
      </c>
      <c r="J2249">
        <v>0</v>
      </c>
      <c r="K2249">
        <v>0</v>
      </c>
      <c r="L2249">
        <v>1</v>
      </c>
      <c r="M2249">
        <v>0</v>
      </c>
      <c r="N2249" s="1" t="s">
        <v>24</v>
      </c>
      <c r="O2249" s="1" t="s">
        <v>43</v>
      </c>
      <c r="P2249" s="1" t="s">
        <v>3771</v>
      </c>
      <c r="Q2249" s="1" t="s">
        <v>3772</v>
      </c>
      <c r="R2249" s="1" t="s">
        <v>3773</v>
      </c>
      <c r="S2249" s="1" t="str">
        <f t="shared" si="70"/>
        <v>16.7459857</v>
      </c>
      <c r="T2249" s="1" t="str">
        <f t="shared" si="71"/>
        <v>-93.1996101</v>
      </c>
      <c r="U2249" s="1" t="s">
        <v>21</v>
      </c>
    </row>
    <row r="2250" spans="1:21" x14ac:dyDescent="0.35">
      <c r="A2250" s="1" t="s">
        <v>19</v>
      </c>
      <c r="B2250">
        <v>2016</v>
      </c>
      <c r="C2250" s="1" t="s">
        <v>563</v>
      </c>
      <c r="D2250" s="1" t="s">
        <v>240</v>
      </c>
      <c r="E2250" s="1" t="s">
        <v>49</v>
      </c>
      <c r="F2250" s="1" t="s">
        <v>31</v>
      </c>
      <c r="G2250">
        <v>1</v>
      </c>
      <c r="H2250">
        <v>0</v>
      </c>
      <c r="I2250">
        <v>1</v>
      </c>
      <c r="J2250">
        <v>0</v>
      </c>
      <c r="K2250">
        <v>0</v>
      </c>
      <c r="L2250">
        <v>1</v>
      </c>
      <c r="M2250">
        <v>0</v>
      </c>
      <c r="N2250" s="1" t="s">
        <v>51</v>
      </c>
      <c r="O2250" s="1" t="s">
        <v>87</v>
      </c>
      <c r="P2250" s="1" t="s">
        <v>3774</v>
      </c>
      <c r="Q2250" s="1" t="s">
        <v>3391</v>
      </c>
      <c r="R2250" s="1" t="s">
        <v>3775</v>
      </c>
      <c r="S2250" s="1" t="str">
        <f t="shared" si="70"/>
        <v>35.8918024</v>
      </c>
      <c r="T2250" s="1" t="str">
        <f t="shared" si="71"/>
        <v>-5.3339862</v>
      </c>
      <c r="U2250" s="1" t="s">
        <v>56</v>
      </c>
    </row>
    <row r="2251" spans="1:21" x14ac:dyDescent="0.35">
      <c r="A2251" s="1" t="s">
        <v>19</v>
      </c>
      <c r="B2251">
        <v>2016</v>
      </c>
      <c r="C2251" s="1" t="s">
        <v>563</v>
      </c>
      <c r="D2251" s="1" t="s">
        <v>31</v>
      </c>
      <c r="E2251" s="1" t="s">
        <v>49</v>
      </c>
      <c r="F2251" s="1" t="s">
        <v>31</v>
      </c>
      <c r="G2251">
        <v>8</v>
      </c>
      <c r="H2251">
        <v>0</v>
      </c>
      <c r="I2251">
        <v>8</v>
      </c>
      <c r="J2251">
        <v>1</v>
      </c>
      <c r="K2251">
        <v>0</v>
      </c>
      <c r="L2251">
        <v>0</v>
      </c>
      <c r="M2251">
        <v>0</v>
      </c>
      <c r="N2251" s="1" t="s">
        <v>42</v>
      </c>
      <c r="O2251" s="1" t="s">
        <v>96</v>
      </c>
      <c r="P2251" s="1" t="s">
        <v>3776</v>
      </c>
      <c r="Q2251" s="1" t="s">
        <v>3777</v>
      </c>
      <c r="R2251" s="1" t="s">
        <v>3778</v>
      </c>
      <c r="S2251" s="1" t="str">
        <f t="shared" si="70"/>
        <v>34.0892379</v>
      </c>
      <c r="T2251" s="1" t="str">
        <f t="shared" si="71"/>
        <v>13.438092</v>
      </c>
      <c r="U2251" s="1" t="s">
        <v>56</v>
      </c>
    </row>
    <row r="2252" spans="1:21" x14ac:dyDescent="0.35">
      <c r="A2252" s="1" t="s">
        <v>19</v>
      </c>
      <c r="B2252">
        <v>2016</v>
      </c>
      <c r="C2252" s="1" t="s">
        <v>563</v>
      </c>
      <c r="D2252" s="1" t="s">
        <v>21</v>
      </c>
      <c r="E2252" s="1" t="s">
        <v>22</v>
      </c>
      <c r="F2252" s="1" t="s">
        <v>34</v>
      </c>
      <c r="G2252">
        <v>1</v>
      </c>
      <c r="H2252">
        <v>0</v>
      </c>
      <c r="I2252">
        <v>1</v>
      </c>
      <c r="J2252">
        <v>0</v>
      </c>
      <c r="K2252">
        <v>0</v>
      </c>
      <c r="L2252">
        <v>1</v>
      </c>
      <c r="M2252">
        <v>0</v>
      </c>
      <c r="N2252" s="1" t="s">
        <v>42</v>
      </c>
      <c r="O2252" s="1" t="s">
        <v>25</v>
      </c>
      <c r="P2252" s="1" t="s">
        <v>26</v>
      </c>
      <c r="Q2252" s="1" t="s">
        <v>27</v>
      </c>
      <c r="R2252" s="1" t="s">
        <v>3779</v>
      </c>
      <c r="S2252" s="1" t="str">
        <f t="shared" si="70"/>
        <v>32.287367</v>
      </c>
      <c r="T2252" s="1" t="str">
        <f t="shared" si="71"/>
        <v>-111.691233</v>
      </c>
      <c r="U2252" s="1" t="s">
        <v>29</v>
      </c>
    </row>
    <row r="2253" spans="1:21" x14ac:dyDescent="0.35">
      <c r="A2253" s="1" t="s">
        <v>19</v>
      </c>
      <c r="B2253">
        <v>2016</v>
      </c>
      <c r="C2253" s="1" t="s">
        <v>563</v>
      </c>
      <c r="D2253" s="1" t="s">
        <v>583</v>
      </c>
      <c r="E2253" s="1" t="s">
        <v>94</v>
      </c>
      <c r="F2253" s="1" t="s">
        <v>31</v>
      </c>
      <c r="G2253">
        <v>1</v>
      </c>
      <c r="H2253">
        <v>0</v>
      </c>
      <c r="I2253">
        <v>1</v>
      </c>
      <c r="J2253">
        <v>0</v>
      </c>
      <c r="K2253">
        <v>0</v>
      </c>
      <c r="L2253">
        <v>0</v>
      </c>
      <c r="M2253">
        <v>0</v>
      </c>
      <c r="N2253" s="1" t="s">
        <v>35</v>
      </c>
      <c r="O2253" s="1" t="s">
        <v>43</v>
      </c>
      <c r="P2253" s="1" t="s">
        <v>964</v>
      </c>
      <c r="Q2253" s="1" t="s">
        <v>635</v>
      </c>
      <c r="R2253" s="1" t="s">
        <v>3491</v>
      </c>
      <c r="S2253" s="1" t="str">
        <f t="shared" si="70"/>
        <v>-0.3540976</v>
      </c>
      <c r="T2253" s="1" t="str">
        <f t="shared" si="71"/>
        <v>42.5278184</v>
      </c>
      <c r="U2253" s="1" t="s">
        <v>94</v>
      </c>
    </row>
    <row r="2254" spans="1:21" x14ac:dyDescent="0.35">
      <c r="A2254" s="1" t="s">
        <v>19</v>
      </c>
      <c r="B2254">
        <v>2016</v>
      </c>
      <c r="C2254" s="1" t="s">
        <v>563</v>
      </c>
      <c r="D2254" s="1" t="s">
        <v>583</v>
      </c>
      <c r="E2254" s="1" t="s">
        <v>94</v>
      </c>
      <c r="F2254" s="1" t="s">
        <v>31</v>
      </c>
      <c r="G2254">
        <v>1</v>
      </c>
      <c r="H2254">
        <v>0</v>
      </c>
      <c r="I2254">
        <v>1</v>
      </c>
      <c r="J2254">
        <v>0</v>
      </c>
      <c r="K2254">
        <v>0</v>
      </c>
      <c r="L2254">
        <v>0</v>
      </c>
      <c r="M2254">
        <v>0</v>
      </c>
      <c r="N2254" s="1" t="s">
        <v>24</v>
      </c>
      <c r="O2254" s="1" t="s">
        <v>43</v>
      </c>
      <c r="P2254" s="1" t="s">
        <v>3780</v>
      </c>
      <c r="Q2254" s="1" t="s">
        <v>635</v>
      </c>
      <c r="R2254" s="1" t="s">
        <v>3781</v>
      </c>
      <c r="S2254" s="1" t="str">
        <f t="shared" si="70"/>
        <v>3.7933823</v>
      </c>
      <c r="T2254" s="1" t="str">
        <f t="shared" si="71"/>
        <v>42.531595</v>
      </c>
      <c r="U2254" s="1" t="s">
        <v>94</v>
      </c>
    </row>
    <row r="2255" spans="1:21" x14ac:dyDescent="0.35">
      <c r="A2255" s="1" t="s">
        <v>19</v>
      </c>
      <c r="B2255">
        <v>2016</v>
      </c>
      <c r="C2255" s="1" t="s">
        <v>563</v>
      </c>
      <c r="D2255" s="1" t="s">
        <v>30</v>
      </c>
      <c r="E2255" s="1" t="s">
        <v>22</v>
      </c>
      <c r="F2255" s="1" t="s">
        <v>31</v>
      </c>
      <c r="G2255">
        <v>1</v>
      </c>
      <c r="H2255">
        <v>0</v>
      </c>
      <c r="I2255">
        <v>1</v>
      </c>
      <c r="J2255">
        <v>0</v>
      </c>
      <c r="K2255">
        <v>1</v>
      </c>
      <c r="L2255">
        <v>0</v>
      </c>
      <c r="M2255">
        <v>0</v>
      </c>
      <c r="N2255" s="1" t="s">
        <v>24</v>
      </c>
      <c r="O2255" s="1" t="s">
        <v>25</v>
      </c>
      <c r="P2255" s="1" t="s">
        <v>26</v>
      </c>
      <c r="Q2255" s="1" t="s">
        <v>27</v>
      </c>
      <c r="R2255" s="1" t="s">
        <v>3782</v>
      </c>
      <c r="S2255" s="1" t="str">
        <f t="shared" si="70"/>
        <v>31.91564</v>
      </c>
      <c r="T2255" s="1" t="str">
        <f t="shared" si="71"/>
        <v>-111.7579</v>
      </c>
      <c r="U2255" s="1" t="s">
        <v>29</v>
      </c>
    </row>
    <row r="2256" spans="1:21" x14ac:dyDescent="0.35">
      <c r="A2256" s="1" t="s">
        <v>19</v>
      </c>
      <c r="B2256">
        <v>2016</v>
      </c>
      <c r="C2256" s="1" t="s">
        <v>563</v>
      </c>
      <c r="D2256" s="1" t="s">
        <v>21</v>
      </c>
      <c r="E2256" s="1" t="s">
        <v>21</v>
      </c>
      <c r="F2256" s="1" t="s">
        <v>677</v>
      </c>
      <c r="G2256">
        <v>1</v>
      </c>
      <c r="H2256">
        <v>0</v>
      </c>
      <c r="I2256">
        <v>1</v>
      </c>
      <c r="J2256">
        <v>0</v>
      </c>
      <c r="K2256">
        <v>0</v>
      </c>
      <c r="L2256">
        <v>1</v>
      </c>
      <c r="M2256">
        <v>0</v>
      </c>
      <c r="N2256" s="1" t="s">
        <v>66</v>
      </c>
      <c r="O2256" s="1" t="s">
        <v>43</v>
      </c>
      <c r="P2256" s="1" t="s">
        <v>3783</v>
      </c>
      <c r="Q2256" s="1" t="s">
        <v>3784</v>
      </c>
      <c r="R2256" s="1" t="s">
        <v>3785</v>
      </c>
      <c r="S2256" s="1" t="str">
        <f t="shared" si="70"/>
        <v>18.5375878</v>
      </c>
      <c r="T2256" s="1" t="str">
        <f t="shared" si="71"/>
        <v>-96.6075051</v>
      </c>
      <c r="U2256" s="1" t="s">
        <v>21</v>
      </c>
    </row>
    <row r="2257" spans="1:21" x14ac:dyDescent="0.35">
      <c r="A2257" s="1" t="s">
        <v>19</v>
      </c>
      <c r="B2257">
        <v>2016</v>
      </c>
      <c r="C2257" s="1" t="s">
        <v>563</v>
      </c>
      <c r="D2257" s="1" t="s">
        <v>21</v>
      </c>
      <c r="E2257" s="1" t="s">
        <v>21</v>
      </c>
      <c r="F2257" s="1" t="s">
        <v>677</v>
      </c>
      <c r="G2257">
        <v>1</v>
      </c>
      <c r="H2257">
        <v>0</v>
      </c>
      <c r="I2257">
        <v>1</v>
      </c>
      <c r="J2257">
        <v>0</v>
      </c>
      <c r="K2257">
        <v>0</v>
      </c>
      <c r="L2257">
        <v>1</v>
      </c>
      <c r="M2257">
        <v>0</v>
      </c>
      <c r="N2257" s="1" t="s">
        <v>82</v>
      </c>
      <c r="O2257" s="1" t="s">
        <v>43</v>
      </c>
      <c r="P2257" s="1" t="s">
        <v>3786</v>
      </c>
      <c r="Q2257" s="1" t="s">
        <v>1896</v>
      </c>
      <c r="R2257" s="1" t="s">
        <v>3787</v>
      </c>
      <c r="S2257" s="1" t="str">
        <f t="shared" si="70"/>
        <v>22.1645779</v>
      </c>
      <c r="T2257" s="1" t="str">
        <f t="shared" si="71"/>
        <v>-100.9703437</v>
      </c>
      <c r="U2257" s="1" t="s">
        <v>21</v>
      </c>
    </row>
    <row r="2258" spans="1:21" x14ac:dyDescent="0.35">
      <c r="A2258" s="1" t="s">
        <v>19</v>
      </c>
      <c r="B2258">
        <v>2016</v>
      </c>
      <c r="C2258" s="1" t="s">
        <v>563</v>
      </c>
      <c r="D2258" s="1" t="s">
        <v>31</v>
      </c>
      <c r="E2258" s="1" t="s">
        <v>1932</v>
      </c>
      <c r="F2258" s="1" t="s">
        <v>31</v>
      </c>
      <c r="G2258">
        <v>1</v>
      </c>
      <c r="H2258">
        <v>0</v>
      </c>
      <c r="I2258">
        <v>1</v>
      </c>
      <c r="J2258">
        <v>0</v>
      </c>
      <c r="K2258">
        <v>0</v>
      </c>
      <c r="L2258">
        <v>0</v>
      </c>
      <c r="M2258">
        <v>0</v>
      </c>
      <c r="N2258" s="1" t="s">
        <v>66</v>
      </c>
      <c r="O2258" s="1" t="s">
        <v>43</v>
      </c>
      <c r="P2258" s="1" t="s">
        <v>3788</v>
      </c>
      <c r="Q2258" s="1" t="s">
        <v>3789</v>
      </c>
      <c r="R2258" s="1" t="s">
        <v>3790</v>
      </c>
      <c r="S2258" s="1" t="str">
        <f t="shared" si="70"/>
        <v>-26.1332102</v>
      </c>
      <c r="T2258" s="1" t="str">
        <f t="shared" si="71"/>
        <v>28.2313545</v>
      </c>
      <c r="U2258" s="1" t="s">
        <v>1932</v>
      </c>
    </row>
    <row r="2259" spans="1:21" x14ac:dyDescent="0.35">
      <c r="A2259" s="1" t="s">
        <v>19</v>
      </c>
      <c r="B2259">
        <v>2016</v>
      </c>
      <c r="C2259" s="1" t="s">
        <v>563</v>
      </c>
      <c r="D2259" s="1" t="s">
        <v>64</v>
      </c>
      <c r="E2259" s="1" t="s">
        <v>80</v>
      </c>
      <c r="F2259" s="1" t="s">
        <v>81</v>
      </c>
      <c r="G2259">
        <v>1</v>
      </c>
      <c r="H2259">
        <v>0</v>
      </c>
      <c r="I2259">
        <v>1</v>
      </c>
      <c r="J2259">
        <v>0</v>
      </c>
      <c r="K2259">
        <v>0</v>
      </c>
      <c r="L2259">
        <v>1</v>
      </c>
      <c r="M2259">
        <v>0</v>
      </c>
      <c r="N2259" s="1" t="s">
        <v>35</v>
      </c>
      <c r="O2259" s="1" t="s">
        <v>43</v>
      </c>
      <c r="P2259" s="1" t="s">
        <v>3690</v>
      </c>
      <c r="Q2259" s="1" t="s">
        <v>3709</v>
      </c>
      <c r="R2259" s="1" t="s">
        <v>3692</v>
      </c>
      <c r="S2259" s="1" t="str">
        <f t="shared" si="70"/>
        <v>20.9649223</v>
      </c>
      <c r="T2259" s="1" t="str">
        <f t="shared" si="71"/>
        <v>92.2139799</v>
      </c>
      <c r="U2259" s="1" t="s">
        <v>80</v>
      </c>
    </row>
    <row r="2260" spans="1:21" x14ac:dyDescent="0.35">
      <c r="A2260" s="1" t="s">
        <v>19</v>
      </c>
      <c r="B2260">
        <v>2016</v>
      </c>
      <c r="C2260" s="1" t="s">
        <v>563</v>
      </c>
      <c r="D2260" s="1" t="s">
        <v>31</v>
      </c>
      <c r="E2260" s="1" t="s">
        <v>39</v>
      </c>
      <c r="F2260" s="1" t="s">
        <v>31</v>
      </c>
      <c r="G2260">
        <v>15</v>
      </c>
      <c r="H2260">
        <v>0</v>
      </c>
      <c r="I2260">
        <v>15</v>
      </c>
      <c r="J2260">
        <v>0</v>
      </c>
      <c r="K2260">
        <v>0</v>
      </c>
      <c r="L2260">
        <v>0</v>
      </c>
      <c r="M2260">
        <v>0</v>
      </c>
      <c r="N2260" s="1" t="s">
        <v>66</v>
      </c>
      <c r="O2260" s="1" t="s">
        <v>197</v>
      </c>
      <c r="P2260" s="1" t="s">
        <v>1510</v>
      </c>
      <c r="Q2260" s="1" t="s">
        <v>405</v>
      </c>
      <c r="R2260" s="1" t="s">
        <v>3791</v>
      </c>
      <c r="S2260" s="1" t="str">
        <f t="shared" si="70"/>
        <v>17.93776</v>
      </c>
      <c r="T2260" s="1" t="str">
        <f t="shared" si="71"/>
        <v>32.43162</v>
      </c>
      <c r="U2260" s="1" t="s">
        <v>39</v>
      </c>
    </row>
    <row r="2261" spans="1:21" x14ac:dyDescent="0.35">
      <c r="A2261" s="1" t="s">
        <v>19</v>
      </c>
      <c r="B2261">
        <v>2016</v>
      </c>
      <c r="C2261" s="1" t="s">
        <v>582</v>
      </c>
      <c r="D2261" s="1" t="s">
        <v>94</v>
      </c>
      <c r="E2261" s="1" t="s">
        <v>40</v>
      </c>
      <c r="F2261" s="1" t="s">
        <v>232</v>
      </c>
      <c r="G2261">
        <v>2</v>
      </c>
      <c r="H2261">
        <v>0</v>
      </c>
      <c r="I2261">
        <v>2</v>
      </c>
      <c r="J2261">
        <v>1</v>
      </c>
      <c r="K2261">
        <v>1</v>
      </c>
      <c r="L2261">
        <v>1</v>
      </c>
      <c r="M2261">
        <v>0</v>
      </c>
      <c r="N2261" s="1" t="s">
        <v>66</v>
      </c>
      <c r="O2261" s="1" t="s">
        <v>43</v>
      </c>
      <c r="P2261" s="1" t="s">
        <v>3792</v>
      </c>
      <c r="Q2261" s="1" t="s">
        <v>106</v>
      </c>
      <c r="R2261" s="1" t="s">
        <v>3793</v>
      </c>
      <c r="S2261" s="1" t="str">
        <f t="shared" si="70"/>
        <v>47.4892495</v>
      </c>
      <c r="T2261" s="1" t="str">
        <f t="shared" si="71"/>
        <v>12.0470017</v>
      </c>
      <c r="U2261" s="1" t="s">
        <v>71</v>
      </c>
    </row>
    <row r="2262" spans="1:21" x14ac:dyDescent="0.35">
      <c r="A2262" s="1" t="s">
        <v>19</v>
      </c>
      <c r="B2262">
        <v>2016</v>
      </c>
      <c r="C2262" s="1" t="s">
        <v>582</v>
      </c>
      <c r="D2262" s="1" t="s">
        <v>583</v>
      </c>
      <c r="E2262" s="1" t="s">
        <v>39</v>
      </c>
      <c r="F2262" s="1" t="s">
        <v>31</v>
      </c>
      <c r="G2262">
        <v>5</v>
      </c>
      <c r="H2262">
        <v>0</v>
      </c>
      <c r="I2262">
        <v>5</v>
      </c>
      <c r="J2262">
        <v>0</v>
      </c>
      <c r="K2262">
        <v>0</v>
      </c>
      <c r="L2262">
        <v>0</v>
      </c>
      <c r="M2262">
        <v>0</v>
      </c>
      <c r="N2262" s="1" t="s">
        <v>24</v>
      </c>
      <c r="O2262" s="1" t="s">
        <v>197</v>
      </c>
      <c r="P2262" s="1" t="s">
        <v>3794</v>
      </c>
      <c r="Q2262" s="1" t="s">
        <v>635</v>
      </c>
      <c r="R2262" s="1" t="s">
        <v>2508</v>
      </c>
      <c r="S2262" s="1" t="str">
        <f t="shared" si="70"/>
        <v>23.459686</v>
      </c>
      <c r="T2262" s="1" t="str">
        <f t="shared" si="71"/>
        <v>30.6654494</v>
      </c>
      <c r="U2262" s="1" t="s">
        <v>39</v>
      </c>
    </row>
    <row r="2263" spans="1:21" x14ac:dyDescent="0.35">
      <c r="A2263" s="1" t="s">
        <v>19</v>
      </c>
      <c r="B2263">
        <v>2016</v>
      </c>
      <c r="C2263" s="1" t="s">
        <v>582</v>
      </c>
      <c r="D2263" s="1" t="s">
        <v>583</v>
      </c>
      <c r="E2263" s="1" t="s">
        <v>161</v>
      </c>
      <c r="F2263" s="1" t="s">
        <v>31</v>
      </c>
      <c r="G2263">
        <v>4</v>
      </c>
      <c r="H2263">
        <v>0</v>
      </c>
      <c r="I2263">
        <v>4</v>
      </c>
      <c r="J2263">
        <v>0</v>
      </c>
      <c r="K2263">
        <v>1</v>
      </c>
      <c r="L2263">
        <v>3</v>
      </c>
      <c r="M2263">
        <v>0</v>
      </c>
      <c r="N2263" s="1" t="s">
        <v>35</v>
      </c>
      <c r="O2263" s="1" t="s">
        <v>116</v>
      </c>
      <c r="P2263" s="1" t="s">
        <v>3795</v>
      </c>
      <c r="Q2263" s="1" t="s">
        <v>635</v>
      </c>
      <c r="R2263" s="1" t="s">
        <v>3796</v>
      </c>
      <c r="S2263" s="1" t="str">
        <f t="shared" si="70"/>
        <v>13.32476</v>
      </c>
      <c r="T2263" s="1" t="str">
        <f t="shared" si="71"/>
        <v>50.14171</v>
      </c>
      <c r="U2263" s="1" t="s">
        <v>56</v>
      </c>
    </row>
    <row r="2264" spans="1:21" x14ac:dyDescent="0.35">
      <c r="A2264" s="1" t="s">
        <v>19</v>
      </c>
      <c r="B2264">
        <v>2016</v>
      </c>
      <c r="C2264" s="1" t="s">
        <v>582</v>
      </c>
      <c r="D2264" s="1" t="s">
        <v>31</v>
      </c>
      <c r="E2264" s="1" t="s">
        <v>49</v>
      </c>
      <c r="F2264" s="1" t="s">
        <v>31</v>
      </c>
      <c r="G2264">
        <v>2</v>
      </c>
      <c r="H2264">
        <v>0</v>
      </c>
      <c r="I2264">
        <v>2</v>
      </c>
      <c r="J2264">
        <v>0</v>
      </c>
      <c r="K2264">
        <v>2</v>
      </c>
      <c r="L2264">
        <v>0</v>
      </c>
      <c r="M2264">
        <v>0</v>
      </c>
      <c r="N2264" s="1" t="s">
        <v>42</v>
      </c>
      <c r="O2264" s="1" t="s">
        <v>96</v>
      </c>
      <c r="P2264" s="1" t="s">
        <v>528</v>
      </c>
      <c r="Q2264" s="1" t="s">
        <v>3797</v>
      </c>
      <c r="R2264" s="1" t="s">
        <v>3798</v>
      </c>
      <c r="S2264" s="1" t="str">
        <f t="shared" si="70"/>
        <v>34.1804604</v>
      </c>
      <c r="T2264" s="1" t="str">
        <f t="shared" si="71"/>
        <v>15.8645735</v>
      </c>
      <c r="U2264" s="1" t="s">
        <v>56</v>
      </c>
    </row>
    <row r="2265" spans="1:21" x14ac:dyDescent="0.35">
      <c r="A2265" s="1" t="s">
        <v>19</v>
      </c>
      <c r="B2265">
        <v>2016</v>
      </c>
      <c r="C2265" s="1" t="s">
        <v>582</v>
      </c>
      <c r="D2265" s="1" t="s">
        <v>377</v>
      </c>
      <c r="E2265" s="1" t="s">
        <v>49</v>
      </c>
      <c r="F2265" s="1" t="s">
        <v>31</v>
      </c>
      <c r="G2265">
        <v>14</v>
      </c>
      <c r="H2265">
        <v>6</v>
      </c>
      <c r="I2265">
        <v>20</v>
      </c>
      <c r="J2265">
        <v>120</v>
      </c>
      <c r="K2265">
        <v>0</v>
      </c>
      <c r="L2265">
        <v>11</v>
      </c>
      <c r="M2265">
        <v>3</v>
      </c>
      <c r="N2265" s="1" t="s">
        <v>51</v>
      </c>
      <c r="O2265" s="1" t="s">
        <v>96</v>
      </c>
      <c r="P2265" s="1" t="s">
        <v>528</v>
      </c>
      <c r="Q2265" s="1" t="s">
        <v>2725</v>
      </c>
      <c r="R2265" s="1" t="s">
        <v>3798</v>
      </c>
      <c r="S2265" s="1" t="str">
        <f t="shared" si="70"/>
        <v>34.1804604</v>
      </c>
      <c r="T2265" s="1" t="str">
        <f t="shared" si="71"/>
        <v>15.8645735</v>
      </c>
      <c r="U2265" s="1" t="s">
        <v>56</v>
      </c>
    </row>
    <row r="2266" spans="1:21" x14ac:dyDescent="0.35">
      <c r="A2266" s="1" t="s">
        <v>19</v>
      </c>
      <c r="B2266">
        <v>2016</v>
      </c>
      <c r="C2266" s="1" t="s">
        <v>582</v>
      </c>
      <c r="D2266" s="1" t="s">
        <v>31</v>
      </c>
      <c r="E2266" s="1" t="s">
        <v>49</v>
      </c>
      <c r="F2266" s="1" t="s">
        <v>31</v>
      </c>
      <c r="G2266">
        <v>4</v>
      </c>
      <c r="H2266">
        <v>0</v>
      </c>
      <c r="I2266">
        <v>4</v>
      </c>
      <c r="J2266">
        <v>140</v>
      </c>
      <c r="K2266">
        <v>0</v>
      </c>
      <c r="L2266">
        <v>0</v>
      </c>
      <c r="M2266">
        <v>0</v>
      </c>
      <c r="N2266" s="1" t="s">
        <v>51</v>
      </c>
      <c r="O2266" s="1" t="s">
        <v>96</v>
      </c>
      <c r="P2266" s="1" t="s">
        <v>528</v>
      </c>
      <c r="Q2266" s="1" t="s">
        <v>143</v>
      </c>
      <c r="R2266" s="1" t="s">
        <v>3798</v>
      </c>
      <c r="S2266" s="1" t="str">
        <f t="shared" si="70"/>
        <v>34.1804604</v>
      </c>
      <c r="T2266" s="1" t="str">
        <f t="shared" si="71"/>
        <v>15.8645735</v>
      </c>
      <c r="U2266" s="1" t="s">
        <v>56</v>
      </c>
    </row>
    <row r="2267" spans="1:21" x14ac:dyDescent="0.35">
      <c r="A2267" s="1" t="s">
        <v>19</v>
      </c>
      <c r="B2267">
        <v>2016</v>
      </c>
      <c r="C2267" s="1" t="s">
        <v>582</v>
      </c>
      <c r="D2267" s="1" t="s">
        <v>64</v>
      </c>
      <c r="E2267" s="1" t="s">
        <v>80</v>
      </c>
      <c r="F2267" s="1" t="s">
        <v>81</v>
      </c>
      <c r="G2267">
        <v>26</v>
      </c>
      <c r="H2267">
        <v>4</v>
      </c>
      <c r="I2267">
        <v>30</v>
      </c>
      <c r="J2267">
        <v>6</v>
      </c>
      <c r="K2267">
        <v>11</v>
      </c>
      <c r="L2267">
        <v>0</v>
      </c>
      <c r="M2267">
        <v>5</v>
      </c>
      <c r="N2267" s="1" t="s">
        <v>51</v>
      </c>
      <c r="O2267" s="1" t="s">
        <v>43</v>
      </c>
      <c r="P2267" s="1" t="s">
        <v>3690</v>
      </c>
      <c r="Q2267" s="1" t="s">
        <v>2071</v>
      </c>
      <c r="R2267" s="1" t="s">
        <v>3692</v>
      </c>
      <c r="S2267" s="1" t="str">
        <f t="shared" si="70"/>
        <v>20.9649223</v>
      </c>
      <c r="T2267" s="1" t="str">
        <f t="shared" si="71"/>
        <v>92.2139799</v>
      </c>
      <c r="U2267" s="1" t="s">
        <v>80</v>
      </c>
    </row>
    <row r="2268" spans="1:21" x14ac:dyDescent="0.35">
      <c r="A2268" s="1" t="s">
        <v>19</v>
      </c>
      <c r="B2268">
        <v>2016</v>
      </c>
      <c r="C2268" s="1" t="s">
        <v>582</v>
      </c>
      <c r="D2268" s="1" t="s">
        <v>240</v>
      </c>
      <c r="E2268" s="1" t="s">
        <v>49</v>
      </c>
      <c r="F2268" s="1" t="s">
        <v>31</v>
      </c>
      <c r="G2268">
        <v>11</v>
      </c>
      <c r="H2268">
        <v>0</v>
      </c>
      <c r="I2268">
        <v>11</v>
      </c>
      <c r="J2268">
        <v>0</v>
      </c>
      <c r="K2268">
        <v>0</v>
      </c>
      <c r="L2268">
        <v>0</v>
      </c>
      <c r="M2268">
        <v>0</v>
      </c>
      <c r="N2268" s="1" t="s">
        <v>51</v>
      </c>
      <c r="O2268" s="1" t="s">
        <v>96</v>
      </c>
      <c r="P2268" s="1" t="s">
        <v>3799</v>
      </c>
      <c r="Q2268" s="1" t="s">
        <v>3800</v>
      </c>
      <c r="R2268" s="1" t="s">
        <v>3648</v>
      </c>
      <c r="S2268" s="1" t="str">
        <f t="shared" si="70"/>
        <v>32.955844</v>
      </c>
      <c r="T2268" s="1" t="str">
        <f t="shared" si="71"/>
        <v>13.2279444</v>
      </c>
      <c r="U2268" s="1" t="s">
        <v>56</v>
      </c>
    </row>
    <row r="2269" spans="1:21" x14ac:dyDescent="0.35">
      <c r="A2269" s="1" t="s">
        <v>19</v>
      </c>
      <c r="B2269">
        <v>2016</v>
      </c>
      <c r="C2269" s="1" t="s">
        <v>582</v>
      </c>
      <c r="D2269" s="1" t="s">
        <v>161</v>
      </c>
      <c r="E2269" s="1" t="s">
        <v>161</v>
      </c>
      <c r="F2269" s="1" t="s">
        <v>162</v>
      </c>
      <c r="G2269">
        <v>3</v>
      </c>
      <c r="H2269">
        <v>0</v>
      </c>
      <c r="I2269">
        <v>3</v>
      </c>
      <c r="J2269">
        <v>0</v>
      </c>
      <c r="K2269">
        <v>0</v>
      </c>
      <c r="L2269">
        <v>0</v>
      </c>
      <c r="M2269">
        <v>0</v>
      </c>
      <c r="N2269" s="1" t="s">
        <v>35</v>
      </c>
      <c r="O2269" s="1" t="s">
        <v>509</v>
      </c>
      <c r="P2269" s="1" t="s">
        <v>3801</v>
      </c>
      <c r="Q2269" s="1" t="s">
        <v>2222</v>
      </c>
      <c r="R2269" s="1" t="s">
        <v>3802</v>
      </c>
      <c r="S2269" s="1" t="str">
        <f t="shared" si="70"/>
        <v>36.2253899</v>
      </c>
      <c r="T2269" s="1" t="str">
        <f t="shared" si="71"/>
        <v>36.502112</v>
      </c>
      <c r="U2269" s="1" t="s">
        <v>161</v>
      </c>
    </row>
    <row r="2270" spans="1:21" x14ac:dyDescent="0.35">
      <c r="A2270" s="1" t="s">
        <v>19</v>
      </c>
      <c r="B2270">
        <v>2016</v>
      </c>
      <c r="C2270" s="1" t="s">
        <v>582</v>
      </c>
      <c r="D2270" s="1" t="s">
        <v>161</v>
      </c>
      <c r="E2270" s="1" t="s">
        <v>161</v>
      </c>
      <c r="F2270" s="1" t="s">
        <v>162</v>
      </c>
      <c r="G2270">
        <v>4</v>
      </c>
      <c r="H2270">
        <v>0</v>
      </c>
      <c r="I2270">
        <v>4</v>
      </c>
      <c r="J2270">
        <v>0</v>
      </c>
      <c r="K2270">
        <v>1</v>
      </c>
      <c r="L2270">
        <v>0</v>
      </c>
      <c r="M2270">
        <v>0</v>
      </c>
      <c r="N2270" s="1" t="s">
        <v>35</v>
      </c>
      <c r="O2270" s="1" t="s">
        <v>509</v>
      </c>
      <c r="P2270" s="1" t="s">
        <v>3803</v>
      </c>
      <c r="Q2270" s="1" t="s">
        <v>2222</v>
      </c>
      <c r="R2270" s="1" t="s">
        <v>3804</v>
      </c>
      <c r="S2270" s="1" t="str">
        <f t="shared" si="70"/>
        <v>36.7038534</v>
      </c>
      <c r="T2270" s="1" t="str">
        <f t="shared" si="71"/>
        <v>38.781604</v>
      </c>
      <c r="U2270" s="1" t="s">
        <v>161</v>
      </c>
    </row>
    <row r="2271" spans="1:21" x14ac:dyDescent="0.35">
      <c r="A2271" s="1" t="s">
        <v>19</v>
      </c>
      <c r="B2271">
        <v>2016</v>
      </c>
      <c r="C2271" s="1" t="s">
        <v>582</v>
      </c>
      <c r="D2271" s="1" t="s">
        <v>31</v>
      </c>
      <c r="E2271" s="1" t="s">
        <v>49</v>
      </c>
      <c r="F2271" s="1" t="s">
        <v>31</v>
      </c>
      <c r="G2271">
        <v>5</v>
      </c>
      <c r="H2271">
        <v>0</v>
      </c>
      <c r="I2271">
        <v>5</v>
      </c>
      <c r="J2271">
        <v>0</v>
      </c>
      <c r="K2271">
        <v>0</v>
      </c>
      <c r="L2271">
        <v>0</v>
      </c>
      <c r="M2271">
        <v>0</v>
      </c>
      <c r="N2271" s="1" t="s">
        <v>24</v>
      </c>
      <c r="O2271" s="1" t="s">
        <v>96</v>
      </c>
      <c r="P2271" s="1" t="s">
        <v>3805</v>
      </c>
      <c r="Q2271" s="1" t="s">
        <v>2761</v>
      </c>
      <c r="R2271" s="1" t="s">
        <v>3806</v>
      </c>
      <c r="S2271" s="1" t="str">
        <f t="shared" si="70"/>
        <v>32.8166249</v>
      </c>
      <c r="T2271" s="1" t="str">
        <f t="shared" si="71"/>
        <v>13.3425399</v>
      </c>
      <c r="U2271" s="1" t="s">
        <v>56</v>
      </c>
    </row>
    <row r="2272" spans="1:21" x14ac:dyDescent="0.35">
      <c r="A2272" s="1" t="s">
        <v>19</v>
      </c>
      <c r="B2272">
        <v>2016</v>
      </c>
      <c r="C2272" s="1" t="s">
        <v>582</v>
      </c>
      <c r="D2272" s="1" t="s">
        <v>1188</v>
      </c>
      <c r="E2272" s="1" t="s">
        <v>49</v>
      </c>
      <c r="F2272" s="1" t="s">
        <v>3807</v>
      </c>
      <c r="G2272">
        <v>7</v>
      </c>
      <c r="H2272">
        <v>0</v>
      </c>
      <c r="I2272">
        <v>7</v>
      </c>
      <c r="J2272">
        <v>38</v>
      </c>
      <c r="K2272">
        <v>0</v>
      </c>
      <c r="L2272">
        <v>0</v>
      </c>
      <c r="M2272">
        <v>0</v>
      </c>
      <c r="N2272" s="1" t="s">
        <v>51</v>
      </c>
      <c r="O2272" s="1" t="s">
        <v>87</v>
      </c>
      <c r="P2272" s="1" t="s">
        <v>3808</v>
      </c>
      <c r="Q2272" s="1" t="s">
        <v>3809</v>
      </c>
      <c r="R2272" s="1" t="s">
        <v>3810</v>
      </c>
      <c r="S2272" s="1" t="str">
        <f t="shared" si="70"/>
        <v>35.2528608</v>
      </c>
      <c r="T2272" s="1" t="str">
        <f t="shared" si="71"/>
        <v>-3.9578892</v>
      </c>
      <c r="U2272" s="1" t="s">
        <v>56</v>
      </c>
    </row>
    <row r="2273" spans="1:21" x14ac:dyDescent="0.35">
      <c r="A2273" s="1" t="s">
        <v>19</v>
      </c>
      <c r="B2273">
        <v>2016</v>
      </c>
      <c r="C2273" s="1" t="s">
        <v>582</v>
      </c>
      <c r="D2273" s="1" t="s">
        <v>583</v>
      </c>
      <c r="E2273" s="1" t="s">
        <v>161</v>
      </c>
      <c r="F2273" s="1" t="s">
        <v>31</v>
      </c>
      <c r="G2273">
        <v>0</v>
      </c>
      <c r="H2273">
        <v>20</v>
      </c>
      <c r="I2273">
        <v>20</v>
      </c>
      <c r="J2273">
        <v>42</v>
      </c>
      <c r="K2273">
        <v>0</v>
      </c>
      <c r="L2273">
        <v>0</v>
      </c>
      <c r="M2273">
        <v>0</v>
      </c>
      <c r="N2273" s="1" t="s">
        <v>51</v>
      </c>
      <c r="O2273" s="1" t="s">
        <v>116</v>
      </c>
      <c r="P2273" s="1" t="s">
        <v>3811</v>
      </c>
      <c r="Q2273" s="1" t="s">
        <v>3812</v>
      </c>
      <c r="R2273" s="1" t="s">
        <v>3813</v>
      </c>
      <c r="S2273" s="1" t="str">
        <f t="shared" si="70"/>
        <v>12.6095928</v>
      </c>
      <c r="T2273" s="1" t="str">
        <f t="shared" si="71"/>
        <v>53.6010655</v>
      </c>
      <c r="U2273" s="1" t="s">
        <v>56</v>
      </c>
    </row>
    <row r="2274" spans="1:21" x14ac:dyDescent="0.35">
      <c r="A2274" s="1" t="s">
        <v>19</v>
      </c>
      <c r="B2274">
        <v>2016</v>
      </c>
      <c r="C2274" s="1" t="s">
        <v>582</v>
      </c>
      <c r="D2274" s="1" t="s">
        <v>31</v>
      </c>
      <c r="E2274" s="1" t="s">
        <v>49</v>
      </c>
      <c r="F2274" s="1" t="s">
        <v>31</v>
      </c>
      <c r="G2274">
        <v>2</v>
      </c>
      <c r="H2274">
        <v>0</v>
      </c>
      <c r="I2274">
        <v>2</v>
      </c>
      <c r="J2274">
        <v>0</v>
      </c>
      <c r="K2274">
        <v>2</v>
      </c>
      <c r="L2274">
        <v>0</v>
      </c>
      <c r="M2274">
        <v>0</v>
      </c>
      <c r="N2274" s="1" t="s">
        <v>42</v>
      </c>
      <c r="O2274" s="1" t="s">
        <v>96</v>
      </c>
      <c r="P2274" s="1" t="s">
        <v>528</v>
      </c>
      <c r="Q2274" s="1" t="s">
        <v>143</v>
      </c>
      <c r="R2274" s="1" t="s">
        <v>3798</v>
      </c>
      <c r="S2274" s="1" t="str">
        <f t="shared" si="70"/>
        <v>34.1804604</v>
      </c>
      <c r="T2274" s="1" t="str">
        <f t="shared" si="71"/>
        <v>15.8645735</v>
      </c>
      <c r="U2274" s="1" t="s">
        <v>56</v>
      </c>
    </row>
    <row r="2275" spans="1:21" x14ac:dyDescent="0.35">
      <c r="A2275" s="1" t="s">
        <v>19</v>
      </c>
      <c r="B2275">
        <v>2016</v>
      </c>
      <c r="C2275" s="1" t="s">
        <v>582</v>
      </c>
      <c r="D2275" s="1" t="s">
        <v>21</v>
      </c>
      <c r="E2275" s="1" t="s">
        <v>21</v>
      </c>
      <c r="F2275" s="1" t="s">
        <v>677</v>
      </c>
      <c r="G2275">
        <v>1</v>
      </c>
      <c r="H2275">
        <v>0</v>
      </c>
      <c r="I2275">
        <v>1</v>
      </c>
      <c r="J2275">
        <v>0</v>
      </c>
      <c r="K2275">
        <v>0</v>
      </c>
      <c r="L2275">
        <v>1</v>
      </c>
      <c r="M2275">
        <v>0</v>
      </c>
      <c r="N2275" s="1" t="s">
        <v>66</v>
      </c>
      <c r="O2275" s="1" t="s">
        <v>43</v>
      </c>
      <c r="P2275" s="1" t="s">
        <v>3814</v>
      </c>
      <c r="Q2275" s="1" t="s">
        <v>3815</v>
      </c>
      <c r="R2275" s="1" t="s">
        <v>3816</v>
      </c>
      <c r="S2275" s="1" t="str">
        <f t="shared" si="70"/>
        <v>25.5463284</v>
      </c>
      <c r="T2275" s="1" t="str">
        <f t="shared" si="71"/>
        <v>-103.4426442</v>
      </c>
      <c r="U2275" s="1" t="s">
        <v>21</v>
      </c>
    </row>
    <row r="2276" spans="1:21" x14ac:dyDescent="0.35">
      <c r="A2276" s="1" t="s">
        <v>19</v>
      </c>
      <c r="B2276">
        <v>2016</v>
      </c>
      <c r="C2276" s="1" t="s">
        <v>582</v>
      </c>
      <c r="D2276" s="1" t="s">
        <v>30</v>
      </c>
      <c r="E2276" s="1" t="s">
        <v>22</v>
      </c>
      <c r="F2276" s="1" t="s">
        <v>31</v>
      </c>
      <c r="G2276">
        <v>1</v>
      </c>
      <c r="H2276">
        <v>0</v>
      </c>
      <c r="I2276">
        <v>1</v>
      </c>
      <c r="J2276">
        <v>0</v>
      </c>
      <c r="K2276">
        <v>0</v>
      </c>
      <c r="L2276">
        <v>1</v>
      </c>
      <c r="M2276">
        <v>0</v>
      </c>
      <c r="N2276" s="1" t="s">
        <v>24</v>
      </c>
      <c r="O2276" s="1" t="s">
        <v>25</v>
      </c>
      <c r="P2276" s="1" t="s">
        <v>26</v>
      </c>
      <c r="Q2276" s="1" t="s">
        <v>27</v>
      </c>
      <c r="R2276" s="1" t="s">
        <v>3817</v>
      </c>
      <c r="S2276" s="1" t="str">
        <f t="shared" si="70"/>
        <v>32.03843</v>
      </c>
      <c r="T2276" s="1" t="str">
        <f t="shared" si="71"/>
        <v>-113.02141</v>
      </c>
      <c r="U2276" s="1" t="s">
        <v>29</v>
      </c>
    </row>
    <row r="2277" spans="1:21" x14ac:dyDescent="0.35">
      <c r="A2277" s="1" t="s">
        <v>19</v>
      </c>
      <c r="B2277">
        <v>2016</v>
      </c>
      <c r="C2277" s="1" t="s">
        <v>582</v>
      </c>
      <c r="D2277" s="1" t="s">
        <v>30</v>
      </c>
      <c r="E2277" s="1" t="s">
        <v>22</v>
      </c>
      <c r="F2277" s="1" t="s">
        <v>31</v>
      </c>
      <c r="G2277">
        <v>1</v>
      </c>
      <c r="H2277">
        <v>0</v>
      </c>
      <c r="I2277">
        <v>1</v>
      </c>
      <c r="J2277">
        <v>0</v>
      </c>
      <c r="K2277">
        <v>0</v>
      </c>
      <c r="L2277">
        <v>1</v>
      </c>
      <c r="M2277">
        <v>0</v>
      </c>
      <c r="N2277" s="1" t="s">
        <v>24</v>
      </c>
      <c r="O2277" s="1" t="s">
        <v>25</v>
      </c>
      <c r="P2277" s="1" t="s">
        <v>26</v>
      </c>
      <c r="Q2277" s="1" t="s">
        <v>27</v>
      </c>
      <c r="R2277" s="1" t="s">
        <v>3818</v>
      </c>
      <c r="S2277" s="1" t="str">
        <f t="shared" si="70"/>
        <v>31.5011</v>
      </c>
      <c r="T2277" s="1" t="str">
        <f t="shared" si="71"/>
        <v>-111.44025</v>
      </c>
      <c r="U2277" s="1" t="s">
        <v>29</v>
      </c>
    </row>
    <row r="2278" spans="1:21" x14ac:dyDescent="0.35">
      <c r="A2278" s="1" t="s">
        <v>19</v>
      </c>
      <c r="B2278">
        <v>2016</v>
      </c>
      <c r="C2278" s="1" t="s">
        <v>582</v>
      </c>
      <c r="D2278" s="1" t="s">
        <v>21</v>
      </c>
      <c r="E2278" s="1" t="s">
        <v>21</v>
      </c>
      <c r="F2278" s="1" t="s">
        <v>23</v>
      </c>
      <c r="G2278">
        <v>1</v>
      </c>
      <c r="H2278">
        <v>0</v>
      </c>
      <c r="I2278">
        <v>1</v>
      </c>
      <c r="J2278">
        <v>3</v>
      </c>
      <c r="K2278">
        <v>0</v>
      </c>
      <c r="L2278">
        <v>0</v>
      </c>
      <c r="M2278">
        <v>1</v>
      </c>
      <c r="N2278" s="1" t="s">
        <v>179</v>
      </c>
      <c r="O2278" s="1" t="s">
        <v>43</v>
      </c>
      <c r="P2278" s="1" t="s">
        <v>3819</v>
      </c>
      <c r="Q2278" s="1" t="s">
        <v>3820</v>
      </c>
      <c r="R2278" s="1" t="s">
        <v>3821</v>
      </c>
      <c r="S2278" s="1" t="str">
        <f t="shared" si="70"/>
        <v>18.8564443</v>
      </c>
      <c r="T2278" s="1" t="str">
        <f t="shared" si="71"/>
        <v>-97.1058781</v>
      </c>
      <c r="U2278" s="1" t="s">
        <v>21</v>
      </c>
    </row>
    <row r="2279" spans="1:21" x14ac:dyDescent="0.35">
      <c r="A2279" s="1" t="s">
        <v>19</v>
      </c>
      <c r="B2279">
        <v>2016</v>
      </c>
      <c r="C2279" s="1" t="s">
        <v>582</v>
      </c>
      <c r="D2279" s="1" t="s">
        <v>31</v>
      </c>
      <c r="E2279" s="1" t="s">
        <v>49</v>
      </c>
      <c r="F2279" s="1" t="s">
        <v>31</v>
      </c>
      <c r="G2279">
        <v>10</v>
      </c>
      <c r="H2279">
        <v>0</v>
      </c>
      <c r="I2279">
        <v>10</v>
      </c>
      <c r="J2279">
        <v>0</v>
      </c>
      <c r="K2279">
        <v>0</v>
      </c>
      <c r="L2279">
        <v>0</v>
      </c>
      <c r="M2279">
        <v>0</v>
      </c>
      <c r="N2279" s="1" t="s">
        <v>24</v>
      </c>
      <c r="O2279" s="1" t="s">
        <v>96</v>
      </c>
      <c r="P2279" s="1" t="s">
        <v>3805</v>
      </c>
      <c r="Q2279" s="1" t="s">
        <v>2761</v>
      </c>
      <c r="R2279" s="1" t="s">
        <v>3806</v>
      </c>
      <c r="S2279" s="1" t="str">
        <f t="shared" si="70"/>
        <v>32.8166249</v>
      </c>
      <c r="T2279" s="1" t="str">
        <f t="shared" si="71"/>
        <v>13.3425399</v>
      </c>
      <c r="U2279" s="1" t="s">
        <v>56</v>
      </c>
    </row>
    <row r="2280" spans="1:21" x14ac:dyDescent="0.35">
      <c r="A2280" s="1" t="s">
        <v>19</v>
      </c>
      <c r="B2280">
        <v>2016</v>
      </c>
      <c r="C2280" s="1" t="s">
        <v>582</v>
      </c>
      <c r="D2280" s="1" t="s">
        <v>583</v>
      </c>
      <c r="E2280" s="1" t="s">
        <v>39</v>
      </c>
      <c r="F2280" s="1" t="s">
        <v>31</v>
      </c>
      <c r="G2280">
        <v>1</v>
      </c>
      <c r="H2280">
        <v>0</v>
      </c>
      <c r="I2280">
        <v>1</v>
      </c>
      <c r="J2280">
        <v>0</v>
      </c>
      <c r="K2280">
        <v>0</v>
      </c>
      <c r="L2280">
        <v>0</v>
      </c>
      <c r="M2280">
        <v>0</v>
      </c>
      <c r="N2280" s="1" t="s">
        <v>24</v>
      </c>
      <c r="O2280" s="1" t="s">
        <v>197</v>
      </c>
      <c r="P2280" s="1" t="s">
        <v>3738</v>
      </c>
      <c r="Q2280" s="1" t="s">
        <v>635</v>
      </c>
      <c r="R2280" s="1" t="s">
        <v>3739</v>
      </c>
      <c r="S2280" s="1" t="str">
        <f t="shared" si="70"/>
        <v>12.5881652</v>
      </c>
      <c r="T2280" s="1" t="str">
        <f t="shared" si="71"/>
        <v>33.1522764</v>
      </c>
      <c r="U2280" s="1" t="s">
        <v>39</v>
      </c>
    </row>
    <row r="2281" spans="1:21" x14ac:dyDescent="0.35">
      <c r="A2281" s="1" t="s">
        <v>19</v>
      </c>
      <c r="B2281">
        <v>2016</v>
      </c>
      <c r="C2281" s="1" t="s">
        <v>582</v>
      </c>
      <c r="D2281" s="1" t="s">
        <v>583</v>
      </c>
      <c r="E2281" s="1" t="s">
        <v>39</v>
      </c>
      <c r="F2281" s="1" t="s">
        <v>31</v>
      </c>
      <c r="G2281">
        <v>1</v>
      </c>
      <c r="H2281">
        <v>0</v>
      </c>
      <c r="I2281">
        <v>1</v>
      </c>
      <c r="J2281">
        <v>0</v>
      </c>
      <c r="K2281">
        <v>0</v>
      </c>
      <c r="L2281">
        <v>0</v>
      </c>
      <c r="M2281">
        <v>0</v>
      </c>
      <c r="N2281" s="1" t="s">
        <v>24</v>
      </c>
      <c r="O2281" s="1" t="s">
        <v>197</v>
      </c>
      <c r="P2281" s="1" t="s">
        <v>3822</v>
      </c>
      <c r="Q2281" s="1" t="s">
        <v>635</v>
      </c>
      <c r="R2281" s="1" t="s">
        <v>2445</v>
      </c>
      <c r="S2281" s="1" t="str">
        <f t="shared" si="70"/>
        <v>16.6797294</v>
      </c>
      <c r="T2281" s="1" t="str">
        <f t="shared" si="71"/>
        <v>33.4297655</v>
      </c>
      <c r="U2281" s="1" t="s">
        <v>39</v>
      </c>
    </row>
    <row r="2282" spans="1:21" x14ac:dyDescent="0.35">
      <c r="A2282" s="1" t="s">
        <v>19</v>
      </c>
      <c r="B2282">
        <v>2016</v>
      </c>
      <c r="C2282" s="1" t="s">
        <v>582</v>
      </c>
      <c r="D2282" s="1" t="s">
        <v>583</v>
      </c>
      <c r="E2282" s="1" t="s">
        <v>39</v>
      </c>
      <c r="F2282" s="1" t="s">
        <v>31</v>
      </c>
      <c r="G2282">
        <v>2</v>
      </c>
      <c r="H2282">
        <v>0</v>
      </c>
      <c r="I2282">
        <v>2</v>
      </c>
      <c r="J2282">
        <v>0</v>
      </c>
      <c r="K2282">
        <v>0</v>
      </c>
      <c r="L2282">
        <v>0</v>
      </c>
      <c r="M2282">
        <v>0</v>
      </c>
      <c r="N2282" s="1" t="s">
        <v>24</v>
      </c>
      <c r="O2282" s="1" t="s">
        <v>197</v>
      </c>
      <c r="P2282" s="1" t="s">
        <v>3823</v>
      </c>
      <c r="Q2282" s="1" t="s">
        <v>635</v>
      </c>
      <c r="R2282" s="1" t="s">
        <v>3746</v>
      </c>
      <c r="S2282" s="1" t="str">
        <f t="shared" si="70"/>
        <v>19.6153873</v>
      </c>
      <c r="T2282" s="1" t="str">
        <f t="shared" si="71"/>
        <v>33.2658798</v>
      </c>
      <c r="U2282" s="1" t="s">
        <v>39</v>
      </c>
    </row>
    <row r="2283" spans="1:21" x14ac:dyDescent="0.35">
      <c r="A2283" s="1" t="s">
        <v>19</v>
      </c>
      <c r="B2283">
        <v>2016</v>
      </c>
      <c r="C2283" s="1" t="s">
        <v>582</v>
      </c>
      <c r="D2283" s="1" t="s">
        <v>583</v>
      </c>
      <c r="E2283" s="1" t="s">
        <v>39</v>
      </c>
      <c r="F2283" s="1" t="s">
        <v>31</v>
      </c>
      <c r="G2283">
        <v>6</v>
      </c>
      <c r="H2283">
        <v>0</v>
      </c>
      <c r="I2283">
        <v>6</v>
      </c>
      <c r="J2283">
        <v>0</v>
      </c>
      <c r="K2283">
        <v>0</v>
      </c>
      <c r="L2283">
        <v>0</v>
      </c>
      <c r="M2283">
        <v>0</v>
      </c>
      <c r="N2283" s="1" t="s">
        <v>24</v>
      </c>
      <c r="O2283" s="1" t="s">
        <v>197</v>
      </c>
      <c r="P2283" s="1" t="s">
        <v>3824</v>
      </c>
      <c r="Q2283" s="1" t="s">
        <v>635</v>
      </c>
      <c r="R2283" s="1" t="s">
        <v>3825</v>
      </c>
      <c r="S2283" s="1" t="str">
        <f t="shared" si="70"/>
        <v>21.9660637</v>
      </c>
      <c r="T2283" s="1" t="str">
        <f t="shared" si="71"/>
        <v>28.3949403</v>
      </c>
      <c r="U2283" s="1" t="s">
        <v>39</v>
      </c>
    </row>
    <row r="2284" spans="1:21" x14ac:dyDescent="0.35">
      <c r="A2284" s="1" t="s">
        <v>19</v>
      </c>
      <c r="B2284">
        <v>2016</v>
      </c>
      <c r="C2284" s="1" t="s">
        <v>582</v>
      </c>
      <c r="D2284" s="1" t="s">
        <v>240</v>
      </c>
      <c r="E2284" s="1" t="s">
        <v>49</v>
      </c>
      <c r="F2284" s="1" t="s">
        <v>31</v>
      </c>
      <c r="G2284">
        <v>1</v>
      </c>
      <c r="H2284">
        <v>0</v>
      </c>
      <c r="I2284">
        <v>1</v>
      </c>
      <c r="J2284">
        <v>0</v>
      </c>
      <c r="K2284">
        <v>1</v>
      </c>
      <c r="L2284">
        <v>0</v>
      </c>
      <c r="M2284">
        <v>0</v>
      </c>
      <c r="N2284" s="1" t="s">
        <v>24</v>
      </c>
      <c r="O2284" s="1" t="s">
        <v>96</v>
      </c>
      <c r="P2284" s="1" t="s">
        <v>3826</v>
      </c>
      <c r="Q2284" s="1" t="s">
        <v>616</v>
      </c>
      <c r="R2284" s="1" t="s">
        <v>3827</v>
      </c>
      <c r="S2284" s="1" t="str">
        <f t="shared" si="70"/>
        <v>33.5079174</v>
      </c>
      <c r="T2284" s="1" t="str">
        <f t="shared" si="71"/>
        <v>11.1174217</v>
      </c>
      <c r="U2284" s="1" t="s">
        <v>56</v>
      </c>
    </row>
    <row r="2285" spans="1:21" x14ac:dyDescent="0.35">
      <c r="A2285" s="1" t="s">
        <v>19</v>
      </c>
      <c r="B2285">
        <v>2016</v>
      </c>
      <c r="C2285" s="1" t="s">
        <v>582</v>
      </c>
      <c r="D2285" s="1" t="s">
        <v>240</v>
      </c>
      <c r="E2285" s="1" t="s">
        <v>49</v>
      </c>
      <c r="F2285" s="1" t="s">
        <v>31</v>
      </c>
      <c r="G2285">
        <v>2</v>
      </c>
      <c r="H2285">
        <v>0</v>
      </c>
      <c r="I2285">
        <v>2</v>
      </c>
      <c r="J2285">
        <v>0</v>
      </c>
      <c r="K2285">
        <v>0</v>
      </c>
      <c r="L2285">
        <v>2</v>
      </c>
      <c r="M2285">
        <v>0</v>
      </c>
      <c r="N2285" s="1" t="s">
        <v>24</v>
      </c>
      <c r="O2285" s="1" t="s">
        <v>96</v>
      </c>
      <c r="P2285" s="1" t="s">
        <v>3828</v>
      </c>
      <c r="Q2285" s="1" t="s">
        <v>616</v>
      </c>
      <c r="R2285" s="1" t="s">
        <v>2703</v>
      </c>
      <c r="S2285" s="1" t="str">
        <f t="shared" si="70"/>
        <v>33.2086099</v>
      </c>
      <c r="T2285" s="1" t="str">
        <f t="shared" si="71"/>
        <v>11.2132544</v>
      </c>
      <c r="U2285" s="1" t="s">
        <v>56</v>
      </c>
    </row>
    <row r="2286" spans="1:21" x14ac:dyDescent="0.35">
      <c r="A2286" s="1" t="s">
        <v>19</v>
      </c>
      <c r="B2286">
        <v>2016</v>
      </c>
      <c r="C2286" s="1" t="s">
        <v>582</v>
      </c>
      <c r="D2286" s="1" t="s">
        <v>31</v>
      </c>
      <c r="E2286" s="1" t="s">
        <v>49</v>
      </c>
      <c r="F2286" s="1" t="s">
        <v>31</v>
      </c>
      <c r="G2286">
        <v>8</v>
      </c>
      <c r="H2286">
        <v>0</v>
      </c>
      <c r="I2286">
        <v>8</v>
      </c>
      <c r="J2286">
        <v>0</v>
      </c>
      <c r="K2286">
        <v>0</v>
      </c>
      <c r="L2286">
        <v>0</v>
      </c>
      <c r="M2286">
        <v>0</v>
      </c>
      <c r="N2286" s="1" t="s">
        <v>24</v>
      </c>
      <c r="O2286" s="1" t="s">
        <v>96</v>
      </c>
      <c r="P2286" s="1" t="s">
        <v>3805</v>
      </c>
      <c r="Q2286" s="1" t="s">
        <v>2761</v>
      </c>
      <c r="R2286" s="1" t="s">
        <v>3806</v>
      </c>
      <c r="S2286" s="1" t="str">
        <f t="shared" si="70"/>
        <v>32.8166249</v>
      </c>
      <c r="T2286" s="1" t="str">
        <f t="shared" si="71"/>
        <v>13.3425399</v>
      </c>
      <c r="U2286" s="1" t="s">
        <v>56</v>
      </c>
    </row>
    <row r="2287" spans="1:21" x14ac:dyDescent="0.35">
      <c r="A2287" s="1" t="s">
        <v>19</v>
      </c>
      <c r="B2287">
        <v>2016</v>
      </c>
      <c r="C2287" s="1" t="s">
        <v>582</v>
      </c>
      <c r="D2287" s="1" t="s">
        <v>30</v>
      </c>
      <c r="E2287" s="1" t="s">
        <v>21</v>
      </c>
      <c r="F2287" s="1" t="s">
        <v>31</v>
      </c>
      <c r="G2287">
        <v>1</v>
      </c>
      <c r="H2287">
        <v>0</v>
      </c>
      <c r="I2287">
        <v>1</v>
      </c>
      <c r="J2287">
        <v>0</v>
      </c>
      <c r="K2287">
        <v>0</v>
      </c>
      <c r="L2287">
        <v>0</v>
      </c>
      <c r="M2287">
        <v>0</v>
      </c>
      <c r="N2287" s="1" t="s">
        <v>51</v>
      </c>
      <c r="O2287" s="1" t="s">
        <v>43</v>
      </c>
      <c r="P2287" s="1" t="s">
        <v>3829</v>
      </c>
      <c r="Q2287" s="1" t="s">
        <v>3830</v>
      </c>
      <c r="R2287" s="1" t="s">
        <v>3831</v>
      </c>
      <c r="S2287" s="1" t="str">
        <f t="shared" si="70"/>
        <v>15.3540197</v>
      </c>
      <c r="T2287" s="1" t="str">
        <f t="shared" si="71"/>
        <v>-93.4629774</v>
      </c>
      <c r="U2287" s="1" t="s">
        <v>21</v>
      </c>
    </row>
    <row r="2288" spans="1:21" x14ac:dyDescent="0.35">
      <c r="A2288" s="1" t="s">
        <v>19</v>
      </c>
      <c r="B2288">
        <v>2016</v>
      </c>
      <c r="C2288" s="1" t="s">
        <v>582</v>
      </c>
      <c r="D2288" s="1" t="s">
        <v>583</v>
      </c>
      <c r="E2288" s="1" t="s">
        <v>39</v>
      </c>
      <c r="F2288" s="1" t="s">
        <v>31</v>
      </c>
      <c r="G2288">
        <v>1</v>
      </c>
      <c r="H2288">
        <v>0</v>
      </c>
      <c r="I2288">
        <v>1</v>
      </c>
      <c r="J2288">
        <v>0</v>
      </c>
      <c r="K2288">
        <v>0</v>
      </c>
      <c r="L2288">
        <v>0</v>
      </c>
      <c r="M2288">
        <v>0</v>
      </c>
      <c r="N2288" s="1" t="s">
        <v>82</v>
      </c>
      <c r="O2288" s="1" t="s">
        <v>197</v>
      </c>
      <c r="P2288" s="1" t="s">
        <v>1525</v>
      </c>
      <c r="Q2288" s="1" t="s">
        <v>635</v>
      </c>
      <c r="R2288" s="1" t="s">
        <v>2277</v>
      </c>
      <c r="S2288" s="1" t="str">
        <f t="shared" si="70"/>
        <v>15.4558144</v>
      </c>
      <c r="T2288" s="1" t="str">
        <f t="shared" si="71"/>
        <v>36.3787571</v>
      </c>
      <c r="U2288" s="1" t="s">
        <v>39</v>
      </c>
    </row>
    <row r="2289" spans="1:21" x14ac:dyDescent="0.35">
      <c r="A2289" s="1" t="s">
        <v>19</v>
      </c>
      <c r="B2289">
        <v>2016</v>
      </c>
      <c r="C2289" s="1" t="s">
        <v>582</v>
      </c>
      <c r="D2289" s="1" t="s">
        <v>583</v>
      </c>
      <c r="E2289" s="1" t="s">
        <v>94</v>
      </c>
      <c r="F2289" s="1" t="s">
        <v>31</v>
      </c>
      <c r="G2289">
        <v>1</v>
      </c>
      <c r="H2289">
        <v>0</v>
      </c>
      <c r="I2289">
        <v>1</v>
      </c>
      <c r="J2289">
        <v>0</v>
      </c>
      <c r="K2289">
        <v>0</v>
      </c>
      <c r="L2289">
        <v>0</v>
      </c>
      <c r="M2289">
        <v>0</v>
      </c>
      <c r="N2289" s="1" t="s">
        <v>35</v>
      </c>
      <c r="O2289" s="1" t="s">
        <v>197</v>
      </c>
      <c r="P2289" s="1" t="s">
        <v>3832</v>
      </c>
      <c r="Q2289" s="1" t="s">
        <v>635</v>
      </c>
      <c r="R2289" s="1" t="s">
        <v>2957</v>
      </c>
      <c r="S2289" s="1" t="str">
        <f t="shared" si="70"/>
        <v>15.0874919</v>
      </c>
      <c r="T2289" s="1" t="str">
        <f t="shared" si="71"/>
        <v>36.5023735</v>
      </c>
      <c r="U2289" s="1" t="s">
        <v>94</v>
      </c>
    </row>
    <row r="2290" spans="1:21" x14ac:dyDescent="0.35">
      <c r="A2290" s="1" t="s">
        <v>19</v>
      </c>
      <c r="B2290">
        <v>2016</v>
      </c>
      <c r="C2290" s="1" t="s">
        <v>582</v>
      </c>
      <c r="D2290" s="1" t="s">
        <v>377</v>
      </c>
      <c r="E2290" s="1" t="s">
        <v>49</v>
      </c>
      <c r="F2290" s="1" t="s">
        <v>31</v>
      </c>
      <c r="G2290">
        <v>15</v>
      </c>
      <c r="H2290">
        <v>0</v>
      </c>
      <c r="I2290">
        <v>15</v>
      </c>
      <c r="J2290">
        <v>0</v>
      </c>
      <c r="K2290">
        <v>0</v>
      </c>
      <c r="L2290">
        <v>0</v>
      </c>
      <c r="M2290">
        <v>0</v>
      </c>
      <c r="N2290" s="1" t="s">
        <v>24</v>
      </c>
      <c r="O2290" s="1" t="s">
        <v>96</v>
      </c>
      <c r="P2290" s="1" t="s">
        <v>3805</v>
      </c>
      <c r="Q2290" s="1" t="s">
        <v>2761</v>
      </c>
      <c r="R2290" s="1" t="s">
        <v>3806</v>
      </c>
      <c r="S2290" s="1" t="str">
        <f t="shared" si="70"/>
        <v>32.8166249</v>
      </c>
      <c r="T2290" s="1" t="str">
        <f t="shared" si="71"/>
        <v>13.3425399</v>
      </c>
      <c r="U2290" s="1" t="s">
        <v>56</v>
      </c>
    </row>
    <row r="2291" spans="1:21" x14ac:dyDescent="0.35">
      <c r="A2291" s="1" t="s">
        <v>19</v>
      </c>
      <c r="B2291">
        <v>2016</v>
      </c>
      <c r="C2291" s="1" t="s">
        <v>582</v>
      </c>
      <c r="D2291" s="1" t="s">
        <v>31</v>
      </c>
      <c r="E2291" s="1" t="s">
        <v>49</v>
      </c>
      <c r="F2291" s="1" t="s">
        <v>31</v>
      </c>
      <c r="G2291">
        <v>6</v>
      </c>
      <c r="H2291">
        <v>0</v>
      </c>
      <c r="I2291">
        <v>6</v>
      </c>
      <c r="J2291">
        <v>165</v>
      </c>
      <c r="K2291">
        <v>0</v>
      </c>
      <c r="L2291">
        <v>0</v>
      </c>
      <c r="M2291">
        <v>0</v>
      </c>
      <c r="N2291" s="1" t="s">
        <v>24</v>
      </c>
      <c r="O2291" s="1" t="s">
        <v>96</v>
      </c>
      <c r="P2291" s="1" t="s">
        <v>528</v>
      </c>
      <c r="Q2291" s="1" t="s">
        <v>3521</v>
      </c>
      <c r="R2291" s="1" t="s">
        <v>3798</v>
      </c>
      <c r="S2291" s="1" t="str">
        <f t="shared" si="70"/>
        <v>34.1804604</v>
      </c>
      <c r="T2291" s="1" t="str">
        <f t="shared" si="71"/>
        <v>15.8645735</v>
      </c>
      <c r="U2291" s="1" t="s">
        <v>56</v>
      </c>
    </row>
    <row r="2292" spans="1:21" x14ac:dyDescent="0.35">
      <c r="A2292" s="1" t="s">
        <v>19</v>
      </c>
      <c r="B2292">
        <v>2016</v>
      </c>
      <c r="C2292" s="1" t="s">
        <v>582</v>
      </c>
      <c r="D2292" s="1" t="s">
        <v>583</v>
      </c>
      <c r="E2292" s="1" t="s">
        <v>94</v>
      </c>
      <c r="F2292" s="1" t="s">
        <v>31</v>
      </c>
      <c r="G2292">
        <v>1</v>
      </c>
      <c r="H2292">
        <v>0</v>
      </c>
      <c r="I2292">
        <v>1</v>
      </c>
      <c r="J2292">
        <v>0</v>
      </c>
      <c r="K2292">
        <v>0</v>
      </c>
      <c r="L2292">
        <v>0</v>
      </c>
      <c r="M2292">
        <v>0</v>
      </c>
      <c r="N2292" s="1" t="s">
        <v>82</v>
      </c>
      <c r="O2292" s="1" t="s">
        <v>43</v>
      </c>
      <c r="P2292" s="1" t="s">
        <v>2400</v>
      </c>
      <c r="Q2292" s="1" t="s">
        <v>635</v>
      </c>
      <c r="R2292" s="1" t="s">
        <v>2401</v>
      </c>
      <c r="S2292" s="1" t="str">
        <f t="shared" si="70"/>
        <v>10.4325373</v>
      </c>
      <c r="T2292" s="1" t="str">
        <f t="shared" si="71"/>
        <v>44.9946415</v>
      </c>
      <c r="U2292" s="1" t="s">
        <v>94</v>
      </c>
    </row>
    <row r="2293" spans="1:21" x14ac:dyDescent="0.35">
      <c r="A2293" s="1" t="s">
        <v>19</v>
      </c>
      <c r="B2293">
        <v>2016</v>
      </c>
      <c r="C2293" s="1" t="s">
        <v>582</v>
      </c>
      <c r="D2293" s="1" t="s">
        <v>583</v>
      </c>
      <c r="E2293" s="1" t="s">
        <v>39</v>
      </c>
      <c r="F2293" s="1" t="s">
        <v>31</v>
      </c>
      <c r="G2293">
        <v>1</v>
      </c>
      <c r="H2293">
        <v>0</v>
      </c>
      <c r="I2293">
        <v>1</v>
      </c>
      <c r="J2293">
        <v>0</v>
      </c>
      <c r="K2293">
        <v>0</v>
      </c>
      <c r="L2293">
        <v>0</v>
      </c>
      <c r="M2293">
        <v>0</v>
      </c>
      <c r="N2293" s="1" t="s">
        <v>35</v>
      </c>
      <c r="O2293" s="1" t="s">
        <v>197</v>
      </c>
      <c r="P2293" s="1" t="s">
        <v>3286</v>
      </c>
      <c r="Q2293" s="1" t="s">
        <v>635</v>
      </c>
      <c r="R2293" s="1" t="s">
        <v>3287</v>
      </c>
      <c r="S2293" s="1" t="str">
        <f t="shared" si="70"/>
        <v>17.1837833</v>
      </c>
      <c r="T2293" s="1" t="str">
        <f t="shared" si="71"/>
        <v>34.6103947</v>
      </c>
      <c r="U2293" s="1" t="s">
        <v>39</v>
      </c>
    </row>
    <row r="2294" spans="1:21" x14ac:dyDescent="0.35">
      <c r="A2294" s="1" t="s">
        <v>19</v>
      </c>
      <c r="B2294">
        <v>2016</v>
      </c>
      <c r="C2294" s="1" t="s">
        <v>582</v>
      </c>
      <c r="D2294" s="1" t="s">
        <v>583</v>
      </c>
      <c r="E2294" s="1" t="s">
        <v>39</v>
      </c>
      <c r="F2294" s="1" t="s">
        <v>31</v>
      </c>
      <c r="G2294">
        <v>1</v>
      </c>
      <c r="H2294">
        <v>0</v>
      </c>
      <c r="I2294">
        <v>1</v>
      </c>
      <c r="J2294">
        <v>0</v>
      </c>
      <c r="K2294">
        <v>0</v>
      </c>
      <c r="L2294">
        <v>0</v>
      </c>
      <c r="M2294">
        <v>0</v>
      </c>
      <c r="N2294" s="1" t="s">
        <v>82</v>
      </c>
      <c r="O2294" s="1" t="s">
        <v>197</v>
      </c>
      <c r="P2294" s="1" t="s">
        <v>3833</v>
      </c>
      <c r="Q2294" s="1" t="s">
        <v>635</v>
      </c>
      <c r="R2294" s="1" t="s">
        <v>2241</v>
      </c>
      <c r="S2294" s="1" t="str">
        <f t="shared" si="70"/>
        <v>15.5015341</v>
      </c>
      <c r="T2294" s="1" t="str">
        <f t="shared" si="71"/>
        <v>32.5025561</v>
      </c>
      <c r="U2294" s="1" t="s">
        <v>39</v>
      </c>
    </row>
    <row r="2295" spans="1:21" x14ac:dyDescent="0.35">
      <c r="A2295" s="1" t="s">
        <v>19</v>
      </c>
      <c r="B2295">
        <v>2016</v>
      </c>
      <c r="C2295" s="1" t="s">
        <v>582</v>
      </c>
      <c r="D2295" s="1" t="s">
        <v>583</v>
      </c>
      <c r="E2295" s="1" t="s">
        <v>39</v>
      </c>
      <c r="F2295" s="1" t="s">
        <v>31</v>
      </c>
      <c r="G2295">
        <v>2</v>
      </c>
      <c r="H2295">
        <v>0</v>
      </c>
      <c r="I2295">
        <v>2</v>
      </c>
      <c r="J2295">
        <v>0</v>
      </c>
      <c r="K2295">
        <v>0</v>
      </c>
      <c r="L2295">
        <v>0</v>
      </c>
      <c r="M2295">
        <v>0</v>
      </c>
      <c r="N2295" s="1" t="s">
        <v>24</v>
      </c>
      <c r="O2295" s="1" t="s">
        <v>197</v>
      </c>
      <c r="P2295" s="1" t="s">
        <v>3833</v>
      </c>
      <c r="Q2295" s="1" t="s">
        <v>635</v>
      </c>
      <c r="R2295" s="1" t="s">
        <v>2241</v>
      </c>
      <c r="S2295" s="1" t="str">
        <f t="shared" si="70"/>
        <v>15.5015341</v>
      </c>
      <c r="T2295" s="1" t="str">
        <f t="shared" si="71"/>
        <v>32.5025561</v>
      </c>
      <c r="U2295" s="1" t="s">
        <v>39</v>
      </c>
    </row>
    <row r="2296" spans="1:21" x14ac:dyDescent="0.35">
      <c r="A2296" s="1" t="s">
        <v>19</v>
      </c>
      <c r="B2296">
        <v>2016</v>
      </c>
      <c r="C2296" s="1" t="s">
        <v>582</v>
      </c>
      <c r="D2296" s="1" t="s">
        <v>583</v>
      </c>
      <c r="E2296" s="1" t="s">
        <v>39</v>
      </c>
      <c r="F2296" s="1" t="s">
        <v>31</v>
      </c>
      <c r="G2296">
        <v>2</v>
      </c>
      <c r="H2296">
        <v>0</v>
      </c>
      <c r="I2296">
        <v>2</v>
      </c>
      <c r="J2296">
        <v>0</v>
      </c>
      <c r="K2296">
        <v>0</v>
      </c>
      <c r="L2296">
        <v>0</v>
      </c>
      <c r="M2296">
        <v>0</v>
      </c>
      <c r="N2296" s="1" t="s">
        <v>35</v>
      </c>
      <c r="O2296" s="1" t="s">
        <v>197</v>
      </c>
      <c r="P2296" s="1" t="s">
        <v>3834</v>
      </c>
      <c r="Q2296" s="1" t="s">
        <v>635</v>
      </c>
      <c r="R2296" s="1" t="s">
        <v>3835</v>
      </c>
      <c r="S2296" s="1" t="str">
        <f t="shared" si="70"/>
        <v>18.2701057</v>
      </c>
      <c r="T2296" s="1" t="str">
        <f t="shared" si="71"/>
        <v>33.1039237</v>
      </c>
      <c r="U2296" s="1" t="s">
        <v>39</v>
      </c>
    </row>
    <row r="2297" spans="1:21" x14ac:dyDescent="0.35">
      <c r="A2297" s="1" t="s">
        <v>19</v>
      </c>
      <c r="B2297">
        <v>2016</v>
      </c>
      <c r="C2297" s="1" t="s">
        <v>582</v>
      </c>
      <c r="D2297" s="1" t="s">
        <v>30</v>
      </c>
      <c r="E2297" s="1" t="s">
        <v>22</v>
      </c>
      <c r="F2297" s="1" t="s">
        <v>31</v>
      </c>
      <c r="G2297">
        <v>1</v>
      </c>
      <c r="H2297">
        <v>0</v>
      </c>
      <c r="I2297">
        <v>1</v>
      </c>
      <c r="J2297">
        <v>0</v>
      </c>
      <c r="K2297">
        <v>0</v>
      </c>
      <c r="L2297">
        <v>1</v>
      </c>
      <c r="M2297">
        <v>0</v>
      </c>
      <c r="N2297" s="1" t="s">
        <v>24</v>
      </c>
      <c r="O2297" s="1" t="s">
        <v>25</v>
      </c>
      <c r="P2297" s="1" t="s">
        <v>26</v>
      </c>
      <c r="Q2297" s="1" t="s">
        <v>27</v>
      </c>
      <c r="R2297" s="1" t="s">
        <v>3836</v>
      </c>
      <c r="S2297" s="1" t="str">
        <f t="shared" si="70"/>
        <v>31.986783</v>
      </c>
      <c r="T2297" s="1" t="str">
        <f t="shared" si="71"/>
        <v>-112.99865</v>
      </c>
      <c r="U2297" s="1" t="s">
        <v>29</v>
      </c>
    </row>
    <row r="2298" spans="1:21" x14ac:dyDescent="0.35">
      <c r="A2298" s="1" t="s">
        <v>19</v>
      </c>
      <c r="B2298">
        <v>2016</v>
      </c>
      <c r="C2298" s="1" t="s">
        <v>582</v>
      </c>
      <c r="D2298" s="1" t="s">
        <v>30</v>
      </c>
      <c r="E2298" s="1" t="s">
        <v>22</v>
      </c>
      <c r="F2298" s="1" t="s">
        <v>31</v>
      </c>
      <c r="G2298">
        <v>1</v>
      </c>
      <c r="H2298">
        <v>0</v>
      </c>
      <c r="I2298">
        <v>1</v>
      </c>
      <c r="J2298">
        <v>0</v>
      </c>
      <c r="K2298">
        <v>0</v>
      </c>
      <c r="L2298">
        <v>1</v>
      </c>
      <c r="M2298">
        <v>0</v>
      </c>
      <c r="N2298" s="1" t="s">
        <v>24</v>
      </c>
      <c r="O2298" s="1" t="s">
        <v>25</v>
      </c>
      <c r="P2298" s="1" t="s">
        <v>26</v>
      </c>
      <c r="Q2298" s="1" t="s">
        <v>27</v>
      </c>
      <c r="R2298" s="1" t="s">
        <v>3837</v>
      </c>
      <c r="S2298" s="1" t="str">
        <f t="shared" si="70"/>
        <v>31.980933</v>
      </c>
      <c r="T2298" s="1" t="str">
        <f t="shared" si="71"/>
        <v>-112.139183</v>
      </c>
      <c r="U2298" s="1" t="s">
        <v>29</v>
      </c>
    </row>
    <row r="2299" spans="1:21" x14ac:dyDescent="0.35">
      <c r="A2299" s="1" t="s">
        <v>19</v>
      </c>
      <c r="B2299">
        <v>2016</v>
      </c>
      <c r="C2299" s="1" t="s">
        <v>582</v>
      </c>
      <c r="D2299" s="1" t="s">
        <v>21</v>
      </c>
      <c r="E2299" s="1" t="s">
        <v>21</v>
      </c>
      <c r="F2299" s="1" t="s">
        <v>677</v>
      </c>
      <c r="G2299">
        <v>2</v>
      </c>
      <c r="H2299">
        <v>0</v>
      </c>
      <c r="I2299">
        <v>2</v>
      </c>
      <c r="J2299">
        <v>8</v>
      </c>
      <c r="K2299">
        <v>0</v>
      </c>
      <c r="L2299">
        <v>2</v>
      </c>
      <c r="M2299">
        <v>0</v>
      </c>
      <c r="N2299" s="1" t="s">
        <v>66</v>
      </c>
      <c r="O2299" s="1" t="s">
        <v>43</v>
      </c>
      <c r="P2299" s="1" t="s">
        <v>3838</v>
      </c>
      <c r="Q2299" s="1" t="s">
        <v>3839</v>
      </c>
      <c r="R2299" s="1" t="s">
        <v>3840</v>
      </c>
      <c r="S2299" s="1" t="str">
        <f t="shared" si="70"/>
        <v>14.8629782</v>
      </c>
      <c r="T2299" s="1" t="str">
        <f t="shared" si="71"/>
        <v>-92.4590608</v>
      </c>
      <c r="U2299" s="1" t="s">
        <v>21</v>
      </c>
    </row>
    <row r="2300" spans="1:21" x14ac:dyDescent="0.35">
      <c r="A2300" s="1" t="s">
        <v>19</v>
      </c>
      <c r="B2300">
        <v>2016</v>
      </c>
      <c r="C2300" s="1" t="s">
        <v>582</v>
      </c>
      <c r="D2300" s="1" t="s">
        <v>31</v>
      </c>
      <c r="E2300" s="1" t="s">
        <v>49</v>
      </c>
      <c r="F2300" s="1" t="s">
        <v>31</v>
      </c>
      <c r="G2300">
        <v>2</v>
      </c>
      <c r="H2300">
        <v>0</v>
      </c>
      <c r="I2300">
        <v>2</v>
      </c>
      <c r="J2300">
        <v>0</v>
      </c>
      <c r="K2300">
        <v>0</v>
      </c>
      <c r="L2300">
        <v>0</v>
      </c>
      <c r="M2300">
        <v>0</v>
      </c>
      <c r="N2300" s="1" t="s">
        <v>51</v>
      </c>
      <c r="O2300" s="1" t="s">
        <v>96</v>
      </c>
      <c r="P2300" s="1" t="s">
        <v>3841</v>
      </c>
      <c r="Q2300" s="1" t="s">
        <v>3842</v>
      </c>
      <c r="R2300" s="1" t="s">
        <v>3843</v>
      </c>
      <c r="S2300" s="1" t="str">
        <f t="shared" si="70"/>
        <v>32.7861474</v>
      </c>
      <c r="T2300" s="1" t="str">
        <f t="shared" si="71"/>
        <v>12.6957731</v>
      </c>
      <c r="U2300" s="1" t="s">
        <v>56</v>
      </c>
    </row>
    <row r="2301" spans="1:21" x14ac:dyDescent="0.35">
      <c r="A2301" s="1" t="s">
        <v>19</v>
      </c>
      <c r="B2301">
        <v>2016</v>
      </c>
      <c r="C2301" s="1" t="s">
        <v>582</v>
      </c>
      <c r="D2301" s="1" t="s">
        <v>31</v>
      </c>
      <c r="E2301" s="1" t="s">
        <v>49</v>
      </c>
      <c r="F2301" s="1" t="s">
        <v>31</v>
      </c>
      <c r="G2301">
        <v>2</v>
      </c>
      <c r="H2301">
        <v>1</v>
      </c>
      <c r="I2301">
        <v>3</v>
      </c>
      <c r="J2301">
        <v>0</v>
      </c>
      <c r="K2301">
        <v>0</v>
      </c>
      <c r="L2301">
        <v>0</v>
      </c>
      <c r="M2301">
        <v>0</v>
      </c>
      <c r="N2301" s="1" t="s">
        <v>51</v>
      </c>
      <c r="O2301" s="1" t="s">
        <v>96</v>
      </c>
      <c r="P2301" s="1" t="s">
        <v>3844</v>
      </c>
      <c r="Q2301" s="1" t="s">
        <v>143</v>
      </c>
      <c r="R2301" s="1" t="s">
        <v>3522</v>
      </c>
      <c r="S2301" s="1" t="str">
        <f t="shared" si="70"/>
        <v>32.7279874</v>
      </c>
      <c r="T2301" s="1" t="str">
        <f t="shared" si="71"/>
        <v>15.0685373</v>
      </c>
      <c r="U2301" s="1" t="s">
        <v>56</v>
      </c>
    </row>
    <row r="2302" spans="1:21" x14ac:dyDescent="0.35">
      <c r="A2302" s="1" t="s">
        <v>19</v>
      </c>
      <c r="B2302">
        <v>2016</v>
      </c>
      <c r="C2302" s="1" t="s">
        <v>582</v>
      </c>
      <c r="D2302" s="1" t="s">
        <v>377</v>
      </c>
      <c r="E2302" s="1" t="s">
        <v>49</v>
      </c>
      <c r="F2302" s="1" t="s">
        <v>31</v>
      </c>
      <c r="G2302">
        <v>1</v>
      </c>
      <c r="H2302">
        <v>86</v>
      </c>
      <c r="I2302">
        <v>87</v>
      </c>
      <c r="J2302">
        <v>27</v>
      </c>
      <c r="K2302">
        <v>0</v>
      </c>
      <c r="L2302">
        <v>0</v>
      </c>
      <c r="M2302">
        <v>0</v>
      </c>
      <c r="N2302" s="1" t="s">
        <v>51</v>
      </c>
      <c r="O2302" s="1" t="s">
        <v>96</v>
      </c>
      <c r="P2302" s="1" t="s">
        <v>2881</v>
      </c>
      <c r="Q2302" s="1" t="s">
        <v>143</v>
      </c>
      <c r="R2302" s="1" t="s">
        <v>2882</v>
      </c>
      <c r="S2302" s="1" t="str">
        <f t="shared" si="70"/>
        <v>32.7610231</v>
      </c>
      <c r="T2302" s="1" t="str">
        <f t="shared" si="71"/>
        <v>12.6998943</v>
      </c>
      <c r="U2302" s="1" t="s">
        <v>56</v>
      </c>
    </row>
    <row r="2303" spans="1:21" x14ac:dyDescent="0.35">
      <c r="A2303" s="1" t="s">
        <v>19</v>
      </c>
      <c r="B2303">
        <v>2016</v>
      </c>
      <c r="C2303" s="1" t="s">
        <v>582</v>
      </c>
      <c r="D2303" s="1" t="s">
        <v>377</v>
      </c>
      <c r="E2303" s="1" t="s">
        <v>49</v>
      </c>
      <c r="F2303" s="1" t="s">
        <v>31</v>
      </c>
      <c r="G2303">
        <v>0</v>
      </c>
      <c r="H2303">
        <v>20</v>
      </c>
      <c r="I2303">
        <v>20</v>
      </c>
      <c r="J2303">
        <v>0</v>
      </c>
      <c r="K2303">
        <v>0</v>
      </c>
      <c r="L2303">
        <v>0</v>
      </c>
      <c r="M2303">
        <v>0</v>
      </c>
      <c r="N2303" s="1" t="s">
        <v>51</v>
      </c>
      <c r="O2303" s="1" t="s">
        <v>96</v>
      </c>
      <c r="P2303" s="1" t="s">
        <v>3845</v>
      </c>
      <c r="Q2303" s="1" t="s">
        <v>492</v>
      </c>
      <c r="R2303" s="1" t="s">
        <v>3846</v>
      </c>
      <c r="S2303" s="1" t="str">
        <f t="shared" si="70"/>
        <v>36.756978</v>
      </c>
      <c r="T2303" s="1" t="str">
        <f t="shared" si="71"/>
        <v>11.9928794</v>
      </c>
      <c r="U2303" s="1" t="s">
        <v>56</v>
      </c>
    </row>
    <row r="2304" spans="1:21" x14ac:dyDescent="0.35">
      <c r="A2304" s="1" t="s">
        <v>19</v>
      </c>
      <c r="B2304">
        <v>2016</v>
      </c>
      <c r="C2304" s="1" t="s">
        <v>582</v>
      </c>
      <c r="D2304" s="1" t="s">
        <v>64</v>
      </c>
      <c r="E2304" s="1" t="s">
        <v>80</v>
      </c>
      <c r="F2304" s="1" t="s">
        <v>81</v>
      </c>
      <c r="G2304">
        <v>18</v>
      </c>
      <c r="H2304">
        <v>0</v>
      </c>
      <c r="I2304">
        <v>18</v>
      </c>
      <c r="J2304">
        <v>0</v>
      </c>
      <c r="K2304">
        <v>0</v>
      </c>
      <c r="L2304">
        <v>0</v>
      </c>
      <c r="M2304">
        <v>0</v>
      </c>
      <c r="N2304" s="1" t="s">
        <v>24</v>
      </c>
      <c r="O2304" s="1" t="s">
        <v>43</v>
      </c>
      <c r="P2304" s="1" t="s">
        <v>3690</v>
      </c>
      <c r="Q2304" s="1" t="s">
        <v>3709</v>
      </c>
      <c r="R2304" s="1" t="s">
        <v>3692</v>
      </c>
      <c r="S2304" s="1" t="str">
        <f t="shared" si="70"/>
        <v>20.9649223</v>
      </c>
      <c r="T2304" s="1" t="str">
        <f t="shared" si="71"/>
        <v>92.2139799</v>
      </c>
      <c r="U2304" s="1" t="s">
        <v>80</v>
      </c>
    </row>
    <row r="2305" spans="1:21" x14ac:dyDescent="0.35">
      <c r="A2305" s="1" t="s">
        <v>19</v>
      </c>
      <c r="B2305">
        <v>2016</v>
      </c>
      <c r="C2305" s="1" t="s">
        <v>582</v>
      </c>
      <c r="D2305" s="1" t="s">
        <v>583</v>
      </c>
      <c r="E2305" s="1" t="s">
        <v>94</v>
      </c>
      <c r="F2305" s="1" t="s">
        <v>31</v>
      </c>
      <c r="G2305">
        <v>1</v>
      </c>
      <c r="H2305">
        <v>0</v>
      </c>
      <c r="I2305">
        <v>1</v>
      </c>
      <c r="J2305">
        <v>0</v>
      </c>
      <c r="K2305">
        <v>0</v>
      </c>
      <c r="L2305">
        <v>0</v>
      </c>
      <c r="M2305">
        <v>0</v>
      </c>
      <c r="N2305" s="1" t="s">
        <v>35</v>
      </c>
      <c r="O2305" s="1" t="s">
        <v>197</v>
      </c>
      <c r="P2305" s="1" t="s">
        <v>3847</v>
      </c>
      <c r="Q2305" s="1" t="s">
        <v>635</v>
      </c>
      <c r="R2305" s="1" t="s">
        <v>3848</v>
      </c>
      <c r="S2305" s="1" t="str">
        <f t="shared" si="70"/>
        <v>15.1606913</v>
      </c>
      <c r="T2305" s="1" t="str">
        <f t="shared" si="71"/>
        <v>36.6745049</v>
      </c>
      <c r="U2305" s="1" t="s">
        <v>94</v>
      </c>
    </row>
    <row r="2306" spans="1:21" x14ac:dyDescent="0.35">
      <c r="A2306" s="1" t="s">
        <v>19</v>
      </c>
      <c r="B2306">
        <v>2016</v>
      </c>
      <c r="C2306" s="1" t="s">
        <v>582</v>
      </c>
      <c r="D2306" s="1" t="s">
        <v>583</v>
      </c>
      <c r="E2306" s="1" t="s">
        <v>94</v>
      </c>
      <c r="F2306" s="1" t="s">
        <v>31</v>
      </c>
      <c r="G2306">
        <v>1</v>
      </c>
      <c r="H2306">
        <v>0</v>
      </c>
      <c r="I2306">
        <v>1</v>
      </c>
      <c r="J2306">
        <v>0</v>
      </c>
      <c r="K2306">
        <v>0</v>
      </c>
      <c r="L2306">
        <v>0</v>
      </c>
      <c r="M2306">
        <v>0</v>
      </c>
      <c r="N2306" s="1" t="s">
        <v>24</v>
      </c>
      <c r="O2306" s="1" t="s">
        <v>43</v>
      </c>
      <c r="P2306" s="1" t="s">
        <v>3849</v>
      </c>
      <c r="Q2306" s="1" t="s">
        <v>635</v>
      </c>
      <c r="R2306" s="1" t="s">
        <v>2260</v>
      </c>
      <c r="S2306" s="1" t="str">
        <f t="shared" ref="S2306:S2369" si="72">LEFT(R2306, FIND(",", R2306) - 1)</f>
        <v>9.3521044</v>
      </c>
      <c r="T2306" s="1" t="str">
        <f t="shared" ref="T2306:T2369" si="73">RIGHT(R2306, LEN(R2306) - FIND(",", R2306) - 1)</f>
        <v>42.7773712</v>
      </c>
      <c r="U2306" s="1" t="s">
        <v>94</v>
      </c>
    </row>
    <row r="2307" spans="1:21" x14ac:dyDescent="0.35">
      <c r="A2307" s="1" t="s">
        <v>19</v>
      </c>
      <c r="B2307">
        <v>2016</v>
      </c>
      <c r="C2307" s="1" t="s">
        <v>582</v>
      </c>
      <c r="D2307" s="1" t="s">
        <v>583</v>
      </c>
      <c r="E2307" s="1" t="s">
        <v>39</v>
      </c>
      <c r="F2307" s="1" t="s">
        <v>31</v>
      </c>
      <c r="G2307">
        <v>5</v>
      </c>
      <c r="H2307">
        <v>0</v>
      </c>
      <c r="I2307">
        <v>5</v>
      </c>
      <c r="J2307">
        <v>0</v>
      </c>
      <c r="K2307">
        <v>0</v>
      </c>
      <c r="L2307">
        <v>0</v>
      </c>
      <c r="M2307">
        <v>0</v>
      </c>
      <c r="N2307" s="1" t="s">
        <v>24</v>
      </c>
      <c r="O2307" s="1" t="s">
        <v>197</v>
      </c>
      <c r="P2307" s="1" t="s">
        <v>3850</v>
      </c>
      <c r="Q2307" s="1" t="s">
        <v>635</v>
      </c>
      <c r="R2307" s="1" t="s">
        <v>3851</v>
      </c>
      <c r="S2307" s="1" t="str">
        <f t="shared" si="72"/>
        <v>23.6093351</v>
      </c>
      <c r="T2307" s="1" t="str">
        <f t="shared" si="73"/>
        <v>31.0688368</v>
      </c>
      <c r="U2307" s="1" t="s">
        <v>39</v>
      </c>
    </row>
    <row r="2308" spans="1:21" x14ac:dyDescent="0.35">
      <c r="A2308" s="1" t="s">
        <v>19</v>
      </c>
      <c r="B2308">
        <v>2016</v>
      </c>
      <c r="C2308" s="1" t="s">
        <v>582</v>
      </c>
      <c r="D2308" s="1" t="s">
        <v>583</v>
      </c>
      <c r="E2308" s="1" t="s">
        <v>39</v>
      </c>
      <c r="F2308" s="1" t="s">
        <v>31</v>
      </c>
      <c r="G2308">
        <v>1</v>
      </c>
      <c r="H2308">
        <v>0</v>
      </c>
      <c r="I2308">
        <v>1</v>
      </c>
      <c r="J2308">
        <v>0</v>
      </c>
      <c r="K2308">
        <v>1</v>
      </c>
      <c r="L2308">
        <v>0</v>
      </c>
      <c r="M2308">
        <v>0</v>
      </c>
      <c r="N2308" s="1" t="s">
        <v>24</v>
      </c>
      <c r="O2308" s="1" t="s">
        <v>197</v>
      </c>
      <c r="P2308" s="1" t="s">
        <v>2717</v>
      </c>
      <c r="Q2308" s="1" t="s">
        <v>635</v>
      </c>
      <c r="R2308" s="1" t="s">
        <v>2718</v>
      </c>
      <c r="S2308" s="1" t="str">
        <f t="shared" si="72"/>
        <v>19.5252595</v>
      </c>
      <c r="T2308" s="1" t="str">
        <f t="shared" si="73"/>
        <v>33.2973288</v>
      </c>
      <c r="U2308" s="1" t="s">
        <v>39</v>
      </c>
    </row>
    <row r="2309" spans="1:21" x14ac:dyDescent="0.35">
      <c r="A2309" s="1" t="s">
        <v>19</v>
      </c>
      <c r="B2309">
        <v>2016</v>
      </c>
      <c r="C2309" s="1" t="s">
        <v>582</v>
      </c>
      <c r="D2309" s="1" t="s">
        <v>583</v>
      </c>
      <c r="E2309" s="1" t="s">
        <v>39</v>
      </c>
      <c r="F2309" s="1" t="s">
        <v>31</v>
      </c>
      <c r="G2309">
        <v>2</v>
      </c>
      <c r="H2309">
        <v>0</v>
      </c>
      <c r="I2309">
        <v>2</v>
      </c>
      <c r="J2309">
        <v>0</v>
      </c>
      <c r="K2309">
        <v>0</v>
      </c>
      <c r="L2309">
        <v>2</v>
      </c>
      <c r="M2309">
        <v>0</v>
      </c>
      <c r="N2309" s="1" t="s">
        <v>24</v>
      </c>
      <c r="O2309" s="1" t="s">
        <v>197</v>
      </c>
      <c r="P2309" s="1" t="s">
        <v>3852</v>
      </c>
      <c r="Q2309" s="1" t="s">
        <v>635</v>
      </c>
      <c r="R2309" s="1" t="s">
        <v>3853</v>
      </c>
      <c r="S2309" s="1" t="str">
        <f t="shared" si="72"/>
        <v>21.9184497</v>
      </c>
      <c r="T2309" s="1" t="str">
        <f t="shared" si="73"/>
        <v>30.9785982</v>
      </c>
      <c r="U2309" s="1" t="s">
        <v>39</v>
      </c>
    </row>
    <row r="2310" spans="1:21" x14ac:dyDescent="0.35">
      <c r="A2310" s="1" t="s">
        <v>19</v>
      </c>
      <c r="B2310">
        <v>2016</v>
      </c>
      <c r="C2310" s="1" t="s">
        <v>582</v>
      </c>
      <c r="D2310" s="1" t="s">
        <v>583</v>
      </c>
      <c r="E2310" s="1" t="s">
        <v>94</v>
      </c>
      <c r="F2310" s="1" t="s">
        <v>31</v>
      </c>
      <c r="G2310">
        <v>1</v>
      </c>
      <c r="H2310">
        <v>0</v>
      </c>
      <c r="I2310">
        <v>1</v>
      </c>
      <c r="J2310">
        <v>0</v>
      </c>
      <c r="K2310">
        <v>0</v>
      </c>
      <c r="L2310">
        <v>0</v>
      </c>
      <c r="M2310">
        <v>0</v>
      </c>
      <c r="N2310" s="1" t="s">
        <v>82</v>
      </c>
      <c r="O2310" s="1" t="s">
        <v>43</v>
      </c>
      <c r="P2310" s="1" t="s">
        <v>3854</v>
      </c>
      <c r="Q2310" s="1" t="s">
        <v>635</v>
      </c>
      <c r="R2310" s="1" t="s">
        <v>3855</v>
      </c>
      <c r="S2310" s="1" t="str">
        <f t="shared" si="72"/>
        <v>3.22853</v>
      </c>
      <c r="T2310" s="1" t="str">
        <f t="shared" si="73"/>
        <v>40.70562</v>
      </c>
      <c r="U2310" s="1" t="s">
        <v>39</v>
      </c>
    </row>
    <row r="2311" spans="1:21" x14ac:dyDescent="0.35">
      <c r="A2311" s="1" t="s">
        <v>19</v>
      </c>
      <c r="B2311">
        <v>2016</v>
      </c>
      <c r="C2311" s="1" t="s">
        <v>582</v>
      </c>
      <c r="D2311" s="1" t="s">
        <v>30</v>
      </c>
      <c r="E2311" s="1" t="s">
        <v>22</v>
      </c>
      <c r="F2311" s="1" t="s">
        <v>31</v>
      </c>
      <c r="G2311">
        <v>1</v>
      </c>
      <c r="H2311">
        <v>0</v>
      </c>
      <c r="I2311">
        <v>1</v>
      </c>
      <c r="J2311">
        <v>0</v>
      </c>
      <c r="K2311">
        <v>0</v>
      </c>
      <c r="L2311">
        <v>1</v>
      </c>
      <c r="M2311">
        <v>0</v>
      </c>
      <c r="N2311" s="1" t="s">
        <v>24</v>
      </c>
      <c r="O2311" s="1" t="s">
        <v>25</v>
      </c>
      <c r="P2311" s="1" t="s">
        <v>26</v>
      </c>
      <c r="Q2311" s="1" t="s">
        <v>27</v>
      </c>
      <c r="R2311" s="1" t="s">
        <v>3856</v>
      </c>
      <c r="S2311" s="1" t="str">
        <f t="shared" si="72"/>
        <v>32.14</v>
      </c>
      <c r="T2311" s="1" t="str">
        <f t="shared" si="73"/>
        <v>-112.851833</v>
      </c>
      <c r="U2311" s="1" t="s">
        <v>29</v>
      </c>
    </row>
    <row r="2312" spans="1:21" x14ac:dyDescent="0.35">
      <c r="A2312" s="1" t="s">
        <v>19</v>
      </c>
      <c r="B2312">
        <v>2016</v>
      </c>
      <c r="C2312" s="1" t="s">
        <v>582</v>
      </c>
      <c r="D2312" s="1" t="s">
        <v>30</v>
      </c>
      <c r="E2312" s="1" t="s">
        <v>22</v>
      </c>
      <c r="F2312" s="1" t="s">
        <v>31</v>
      </c>
      <c r="G2312">
        <v>1</v>
      </c>
      <c r="H2312">
        <v>0</v>
      </c>
      <c r="I2312">
        <v>1</v>
      </c>
      <c r="J2312">
        <v>0</v>
      </c>
      <c r="K2312">
        <v>0</v>
      </c>
      <c r="L2312">
        <v>1</v>
      </c>
      <c r="M2312">
        <v>0</v>
      </c>
      <c r="N2312" s="1" t="s">
        <v>24</v>
      </c>
      <c r="O2312" s="1" t="s">
        <v>25</v>
      </c>
      <c r="P2312" s="1" t="s">
        <v>26</v>
      </c>
      <c r="Q2312" s="1" t="s">
        <v>27</v>
      </c>
      <c r="R2312" s="1" t="s">
        <v>3857</v>
      </c>
      <c r="S2312" s="1" t="str">
        <f t="shared" si="72"/>
        <v>31.92948</v>
      </c>
      <c r="T2312" s="1" t="str">
        <f t="shared" si="73"/>
        <v>-111.88075</v>
      </c>
      <c r="U2312" s="1" t="s">
        <v>29</v>
      </c>
    </row>
    <row r="2313" spans="1:21" x14ac:dyDescent="0.35">
      <c r="A2313" s="1" t="s">
        <v>19</v>
      </c>
      <c r="B2313">
        <v>2016</v>
      </c>
      <c r="C2313" s="1" t="s">
        <v>582</v>
      </c>
      <c r="D2313" s="1" t="s">
        <v>583</v>
      </c>
      <c r="E2313" s="1" t="s">
        <v>39</v>
      </c>
      <c r="F2313" s="1" t="s">
        <v>31</v>
      </c>
      <c r="G2313">
        <v>1</v>
      </c>
      <c r="H2313">
        <v>0</v>
      </c>
      <c r="I2313">
        <v>1</v>
      </c>
      <c r="J2313">
        <v>0</v>
      </c>
      <c r="K2313">
        <v>0</v>
      </c>
      <c r="L2313">
        <v>0</v>
      </c>
      <c r="M2313">
        <v>0</v>
      </c>
      <c r="N2313" s="1" t="s">
        <v>66</v>
      </c>
      <c r="O2313" s="1" t="s">
        <v>197</v>
      </c>
      <c r="P2313" s="1" t="s">
        <v>3858</v>
      </c>
      <c r="Q2313" s="1" t="s">
        <v>635</v>
      </c>
      <c r="R2313" s="1" t="s">
        <v>3859</v>
      </c>
      <c r="S2313" s="1" t="str">
        <f t="shared" si="72"/>
        <v>23.6812344</v>
      </c>
      <c r="T2313" s="1" t="str">
        <f t="shared" si="73"/>
        <v>29.8141994</v>
      </c>
      <c r="U2313" s="1" t="s">
        <v>39</v>
      </c>
    </row>
    <row r="2314" spans="1:21" x14ac:dyDescent="0.35">
      <c r="A2314" s="1" t="s">
        <v>19</v>
      </c>
      <c r="B2314">
        <v>2016</v>
      </c>
      <c r="C2314" s="1" t="s">
        <v>582</v>
      </c>
      <c r="D2314" s="1" t="s">
        <v>583</v>
      </c>
      <c r="E2314" s="1" t="s">
        <v>94</v>
      </c>
      <c r="F2314" s="1" t="s">
        <v>31</v>
      </c>
      <c r="G2314">
        <v>1</v>
      </c>
      <c r="H2314">
        <v>0</v>
      </c>
      <c r="I2314">
        <v>1</v>
      </c>
      <c r="J2314">
        <v>0</v>
      </c>
      <c r="K2314">
        <v>0</v>
      </c>
      <c r="L2314">
        <v>0</v>
      </c>
      <c r="M2314">
        <v>1</v>
      </c>
      <c r="N2314" s="1" t="s">
        <v>24</v>
      </c>
      <c r="O2314" s="1" t="s">
        <v>43</v>
      </c>
      <c r="P2314" s="1" t="s">
        <v>3860</v>
      </c>
      <c r="Q2314" s="1" t="s">
        <v>635</v>
      </c>
      <c r="R2314" s="1" t="s">
        <v>3558</v>
      </c>
      <c r="S2314" s="1" t="str">
        <f t="shared" si="72"/>
        <v>9.5575102</v>
      </c>
      <c r="T2314" s="1" t="str">
        <f t="shared" si="73"/>
        <v>41.8113306</v>
      </c>
      <c r="U2314" s="1" t="s">
        <v>94</v>
      </c>
    </row>
    <row r="2315" spans="1:21" x14ac:dyDescent="0.35">
      <c r="A2315" s="1" t="s">
        <v>19</v>
      </c>
      <c r="B2315">
        <v>2016</v>
      </c>
      <c r="C2315" s="1" t="s">
        <v>582</v>
      </c>
      <c r="D2315" s="1" t="s">
        <v>583</v>
      </c>
      <c r="E2315" s="1" t="s">
        <v>39</v>
      </c>
      <c r="F2315" s="1" t="s">
        <v>31</v>
      </c>
      <c r="G2315">
        <v>1</v>
      </c>
      <c r="H2315">
        <v>0</v>
      </c>
      <c r="I2315">
        <v>1</v>
      </c>
      <c r="J2315">
        <v>0</v>
      </c>
      <c r="K2315">
        <v>0</v>
      </c>
      <c r="L2315">
        <v>0</v>
      </c>
      <c r="M2315">
        <v>0</v>
      </c>
      <c r="N2315" s="1" t="s">
        <v>35</v>
      </c>
      <c r="O2315" s="1" t="s">
        <v>197</v>
      </c>
      <c r="P2315" s="1" t="s">
        <v>3861</v>
      </c>
      <c r="Q2315" s="1" t="s">
        <v>635</v>
      </c>
      <c r="R2315" s="1" t="s">
        <v>3862</v>
      </c>
      <c r="S2315" s="1" t="str">
        <f t="shared" si="72"/>
        <v>19.216047</v>
      </c>
      <c r="T2315" s="1" t="str">
        <f t="shared" si="73"/>
        <v>32.9922877</v>
      </c>
      <c r="U2315" s="1" t="s">
        <v>39</v>
      </c>
    </row>
    <row r="2316" spans="1:21" x14ac:dyDescent="0.35">
      <c r="A2316" s="1" t="s">
        <v>19</v>
      </c>
      <c r="B2316">
        <v>2016</v>
      </c>
      <c r="C2316" s="1" t="s">
        <v>582</v>
      </c>
      <c r="D2316" s="1" t="s">
        <v>72</v>
      </c>
      <c r="E2316" s="1" t="s">
        <v>72</v>
      </c>
      <c r="F2316" s="1" t="s">
        <v>434</v>
      </c>
      <c r="G2316">
        <v>1</v>
      </c>
      <c r="H2316">
        <v>0</v>
      </c>
      <c r="I2316">
        <v>1</v>
      </c>
      <c r="J2316">
        <v>0</v>
      </c>
      <c r="K2316">
        <v>0</v>
      </c>
      <c r="L2316">
        <v>0</v>
      </c>
      <c r="M2316">
        <v>0</v>
      </c>
      <c r="N2316" s="1" t="s">
        <v>24</v>
      </c>
      <c r="O2316" s="1" t="s">
        <v>74</v>
      </c>
      <c r="P2316" s="1" t="s">
        <v>3863</v>
      </c>
      <c r="Q2316" s="1" t="s">
        <v>3312</v>
      </c>
      <c r="R2316" s="1" t="s">
        <v>3864</v>
      </c>
      <c r="S2316" s="1" t="str">
        <f t="shared" si="72"/>
        <v>23.9738116</v>
      </c>
      <c r="T2316" s="1" t="str">
        <f t="shared" si="73"/>
        <v>-82.2923707</v>
      </c>
      <c r="U2316" s="1" t="s">
        <v>56</v>
      </c>
    </row>
    <row r="2317" spans="1:21" x14ac:dyDescent="0.35">
      <c r="A2317" s="1" t="s">
        <v>19</v>
      </c>
      <c r="B2317">
        <v>2016</v>
      </c>
      <c r="C2317" s="1" t="s">
        <v>582</v>
      </c>
      <c r="D2317" s="1" t="s">
        <v>583</v>
      </c>
      <c r="E2317" s="1" t="s">
        <v>39</v>
      </c>
      <c r="F2317" s="1" t="s">
        <v>31</v>
      </c>
      <c r="G2317">
        <v>20</v>
      </c>
      <c r="H2317">
        <v>0</v>
      </c>
      <c r="I2317">
        <v>20</v>
      </c>
      <c r="J2317">
        <v>0</v>
      </c>
      <c r="K2317">
        <v>0</v>
      </c>
      <c r="L2317">
        <v>0</v>
      </c>
      <c r="M2317">
        <v>0</v>
      </c>
      <c r="N2317" s="1" t="s">
        <v>42</v>
      </c>
      <c r="O2317" s="1" t="s">
        <v>197</v>
      </c>
      <c r="P2317" s="1" t="s">
        <v>3865</v>
      </c>
      <c r="Q2317" s="1" t="s">
        <v>635</v>
      </c>
      <c r="R2317" s="1" t="s">
        <v>3866</v>
      </c>
      <c r="S2317" s="1" t="str">
        <f t="shared" si="72"/>
        <v>32.3987185</v>
      </c>
      <c r="T2317" s="1" t="str">
        <f t="shared" si="73"/>
        <v>11.703661</v>
      </c>
      <c r="U2317" s="1" t="s">
        <v>39</v>
      </c>
    </row>
    <row r="2318" spans="1:21" x14ac:dyDescent="0.35">
      <c r="A2318" s="1" t="s">
        <v>19</v>
      </c>
      <c r="B2318">
        <v>2016</v>
      </c>
      <c r="C2318" s="1" t="s">
        <v>582</v>
      </c>
      <c r="D2318" s="1" t="s">
        <v>583</v>
      </c>
      <c r="E2318" s="1" t="s">
        <v>94</v>
      </c>
      <c r="F2318" s="1" t="s">
        <v>31</v>
      </c>
      <c r="G2318">
        <v>1</v>
      </c>
      <c r="H2318">
        <v>0</v>
      </c>
      <c r="I2318">
        <v>1</v>
      </c>
      <c r="J2318">
        <v>0</v>
      </c>
      <c r="K2318">
        <v>0</v>
      </c>
      <c r="L2318">
        <v>0</v>
      </c>
      <c r="M2318">
        <v>0</v>
      </c>
      <c r="N2318" s="1" t="s">
        <v>24</v>
      </c>
      <c r="O2318" s="1" t="s">
        <v>43</v>
      </c>
      <c r="P2318" s="1" t="s">
        <v>3867</v>
      </c>
      <c r="Q2318" s="1" t="s">
        <v>635</v>
      </c>
      <c r="R2318" s="1" t="s">
        <v>2207</v>
      </c>
      <c r="S2318" s="1" t="str">
        <f t="shared" si="72"/>
        <v>8.4066579</v>
      </c>
      <c r="T2318" s="1" t="str">
        <f t="shared" si="73"/>
        <v>48.4713577</v>
      </c>
      <c r="U2318" s="1" t="s">
        <v>94</v>
      </c>
    </row>
    <row r="2319" spans="1:21" x14ac:dyDescent="0.35">
      <c r="A2319" s="1" t="s">
        <v>19</v>
      </c>
      <c r="B2319">
        <v>2016</v>
      </c>
      <c r="C2319" s="1" t="s">
        <v>582</v>
      </c>
      <c r="D2319" s="1" t="s">
        <v>583</v>
      </c>
      <c r="E2319" s="1" t="s">
        <v>39</v>
      </c>
      <c r="F2319" s="1" t="s">
        <v>31</v>
      </c>
      <c r="G2319">
        <v>2</v>
      </c>
      <c r="H2319">
        <v>0</v>
      </c>
      <c r="I2319">
        <v>2</v>
      </c>
      <c r="J2319">
        <v>0</v>
      </c>
      <c r="K2319">
        <v>0</v>
      </c>
      <c r="L2319">
        <v>0</v>
      </c>
      <c r="M2319">
        <v>0</v>
      </c>
      <c r="N2319" s="1" t="s">
        <v>35</v>
      </c>
      <c r="O2319" s="1" t="s">
        <v>197</v>
      </c>
      <c r="P2319" s="1" t="s">
        <v>1523</v>
      </c>
      <c r="Q2319" s="1" t="s">
        <v>635</v>
      </c>
      <c r="R2319" s="1" t="s">
        <v>2373</v>
      </c>
      <c r="S2319" s="1" t="str">
        <f t="shared" si="72"/>
        <v>14.0316722</v>
      </c>
      <c r="T2319" s="1" t="str">
        <f t="shared" si="73"/>
        <v>35.3417723</v>
      </c>
      <c r="U2319" s="1" t="s">
        <v>39</v>
      </c>
    </row>
    <row r="2320" spans="1:21" x14ac:dyDescent="0.35">
      <c r="A2320" s="1" t="s">
        <v>19</v>
      </c>
      <c r="B2320">
        <v>2016</v>
      </c>
      <c r="C2320" s="1" t="s">
        <v>582</v>
      </c>
      <c r="D2320" s="1" t="s">
        <v>583</v>
      </c>
      <c r="E2320" s="1" t="s">
        <v>39</v>
      </c>
      <c r="F2320" s="1" t="s">
        <v>31</v>
      </c>
      <c r="G2320">
        <v>5</v>
      </c>
      <c r="H2320">
        <v>0</v>
      </c>
      <c r="I2320">
        <v>5</v>
      </c>
      <c r="J2320">
        <v>0</v>
      </c>
      <c r="K2320">
        <v>0</v>
      </c>
      <c r="L2320">
        <v>0</v>
      </c>
      <c r="M2320">
        <v>0</v>
      </c>
      <c r="N2320" s="1" t="s">
        <v>24</v>
      </c>
      <c r="O2320" s="1" t="s">
        <v>197</v>
      </c>
      <c r="P2320" s="1" t="s">
        <v>3868</v>
      </c>
      <c r="Q2320" s="1" t="s">
        <v>635</v>
      </c>
      <c r="R2320" s="1" t="s">
        <v>3853</v>
      </c>
      <c r="S2320" s="1" t="str">
        <f t="shared" si="72"/>
        <v>21.9184497</v>
      </c>
      <c r="T2320" s="1" t="str">
        <f t="shared" si="73"/>
        <v>30.9785982</v>
      </c>
      <c r="U2320" s="1" t="s">
        <v>39</v>
      </c>
    </row>
    <row r="2321" spans="1:21" x14ac:dyDescent="0.35">
      <c r="A2321" s="1" t="s">
        <v>19</v>
      </c>
      <c r="B2321">
        <v>2016</v>
      </c>
      <c r="C2321" s="1" t="s">
        <v>582</v>
      </c>
      <c r="D2321" s="1" t="s">
        <v>583</v>
      </c>
      <c r="E2321" s="1" t="s">
        <v>39</v>
      </c>
      <c r="F2321" s="1" t="s">
        <v>31</v>
      </c>
      <c r="G2321">
        <v>1</v>
      </c>
      <c r="H2321">
        <v>0</v>
      </c>
      <c r="I2321">
        <v>1</v>
      </c>
      <c r="J2321">
        <v>0</v>
      </c>
      <c r="K2321">
        <v>0</v>
      </c>
      <c r="L2321">
        <v>0</v>
      </c>
      <c r="M2321">
        <v>0</v>
      </c>
      <c r="N2321" s="1" t="s">
        <v>82</v>
      </c>
      <c r="O2321" s="1" t="s">
        <v>197</v>
      </c>
      <c r="P2321" s="1" t="s">
        <v>3286</v>
      </c>
      <c r="Q2321" s="1" t="s">
        <v>635</v>
      </c>
      <c r="R2321" s="1" t="s">
        <v>3287</v>
      </c>
      <c r="S2321" s="1" t="str">
        <f t="shared" si="72"/>
        <v>17.1837833</v>
      </c>
      <c r="T2321" s="1" t="str">
        <f t="shared" si="73"/>
        <v>34.6103947</v>
      </c>
      <c r="U2321" s="1" t="s">
        <v>39</v>
      </c>
    </row>
    <row r="2322" spans="1:21" x14ac:dyDescent="0.35">
      <c r="A2322" s="1" t="s">
        <v>19</v>
      </c>
      <c r="B2322">
        <v>2016</v>
      </c>
      <c r="C2322" s="1" t="s">
        <v>582</v>
      </c>
      <c r="D2322" s="1" t="s">
        <v>583</v>
      </c>
      <c r="E2322" s="1" t="s">
        <v>39</v>
      </c>
      <c r="F2322" s="1" t="s">
        <v>31</v>
      </c>
      <c r="G2322">
        <v>4</v>
      </c>
      <c r="H2322">
        <v>0</v>
      </c>
      <c r="I2322">
        <v>4</v>
      </c>
      <c r="J2322">
        <v>0</v>
      </c>
      <c r="K2322">
        <v>0</v>
      </c>
      <c r="L2322">
        <v>0</v>
      </c>
      <c r="M2322">
        <v>0</v>
      </c>
      <c r="N2322" s="1" t="s">
        <v>24</v>
      </c>
      <c r="O2322" s="1" t="s">
        <v>197</v>
      </c>
      <c r="P2322" s="1" t="s">
        <v>3716</v>
      </c>
      <c r="Q2322" s="1" t="s">
        <v>635</v>
      </c>
      <c r="R2322" s="1" t="s">
        <v>3869</v>
      </c>
      <c r="S2322" s="1" t="str">
        <f t="shared" si="72"/>
        <v>20.63368</v>
      </c>
      <c r="T2322" s="1" t="str">
        <f t="shared" si="73"/>
        <v>26.03502</v>
      </c>
      <c r="U2322" s="1" t="s">
        <v>39</v>
      </c>
    </row>
    <row r="2323" spans="1:21" x14ac:dyDescent="0.35">
      <c r="A2323" s="1" t="s">
        <v>19</v>
      </c>
      <c r="B2323">
        <v>2016</v>
      </c>
      <c r="C2323" s="1" t="s">
        <v>582</v>
      </c>
      <c r="D2323" s="1" t="s">
        <v>583</v>
      </c>
      <c r="E2323" s="1" t="s">
        <v>39</v>
      </c>
      <c r="F2323" s="1" t="s">
        <v>31</v>
      </c>
      <c r="G2323">
        <v>3</v>
      </c>
      <c r="H2323">
        <v>0</v>
      </c>
      <c r="I2323">
        <v>3</v>
      </c>
      <c r="J2323">
        <v>0</v>
      </c>
      <c r="K2323">
        <v>0</v>
      </c>
      <c r="L2323">
        <v>0</v>
      </c>
      <c r="M2323">
        <v>0</v>
      </c>
      <c r="N2323" s="1" t="s">
        <v>42</v>
      </c>
      <c r="O2323" s="1" t="s">
        <v>197</v>
      </c>
      <c r="P2323" s="1" t="s">
        <v>1640</v>
      </c>
      <c r="Q2323" s="1" t="s">
        <v>635</v>
      </c>
      <c r="R2323" s="1" t="s">
        <v>2278</v>
      </c>
      <c r="S2323" s="1" t="str">
        <f t="shared" si="72"/>
        <v>17.6922271</v>
      </c>
      <c r="T2323" s="1" t="str">
        <f t="shared" si="73"/>
        <v>33.9762492</v>
      </c>
      <c r="U2323" s="1" t="s">
        <v>39</v>
      </c>
    </row>
    <row r="2324" spans="1:21" x14ac:dyDescent="0.35">
      <c r="A2324" s="1" t="s">
        <v>19</v>
      </c>
      <c r="B2324">
        <v>2016</v>
      </c>
      <c r="C2324" s="1" t="s">
        <v>582</v>
      </c>
      <c r="D2324" s="1" t="s">
        <v>583</v>
      </c>
      <c r="E2324" s="1" t="s">
        <v>39</v>
      </c>
      <c r="F2324" s="1" t="s">
        <v>31</v>
      </c>
      <c r="G2324">
        <v>1</v>
      </c>
      <c r="H2324">
        <v>0</v>
      </c>
      <c r="I2324">
        <v>1</v>
      </c>
      <c r="J2324">
        <v>0</v>
      </c>
      <c r="K2324">
        <v>0</v>
      </c>
      <c r="L2324">
        <v>0</v>
      </c>
      <c r="M2324">
        <v>0</v>
      </c>
      <c r="N2324" s="1" t="s">
        <v>24</v>
      </c>
      <c r="O2324" s="1" t="s">
        <v>197</v>
      </c>
      <c r="P2324" s="1" t="s">
        <v>1421</v>
      </c>
      <c r="Q2324" s="1" t="s">
        <v>635</v>
      </c>
      <c r="R2324" s="1" t="s">
        <v>2200</v>
      </c>
      <c r="S2324" s="1" t="str">
        <f t="shared" si="72"/>
        <v>23.285107</v>
      </c>
      <c r="T2324" s="1" t="str">
        <f t="shared" si="73"/>
        <v>31.5204557</v>
      </c>
      <c r="U2324" s="1" t="s">
        <v>39</v>
      </c>
    </row>
    <row r="2325" spans="1:21" x14ac:dyDescent="0.35">
      <c r="A2325" s="1" t="s">
        <v>19</v>
      </c>
      <c r="B2325">
        <v>2016</v>
      </c>
      <c r="C2325" s="1" t="s">
        <v>582</v>
      </c>
      <c r="D2325" s="1" t="s">
        <v>583</v>
      </c>
      <c r="E2325" s="1" t="s">
        <v>94</v>
      </c>
      <c r="F2325" s="1" t="s">
        <v>31</v>
      </c>
      <c r="G2325">
        <v>4</v>
      </c>
      <c r="H2325">
        <v>0</v>
      </c>
      <c r="I2325">
        <v>4</v>
      </c>
      <c r="J2325">
        <v>0</v>
      </c>
      <c r="K2325">
        <v>0</v>
      </c>
      <c r="L2325">
        <v>0</v>
      </c>
      <c r="M2325">
        <v>0</v>
      </c>
      <c r="N2325" s="1" t="s">
        <v>24</v>
      </c>
      <c r="O2325" s="1" t="s">
        <v>43</v>
      </c>
      <c r="P2325" s="1" t="s">
        <v>1969</v>
      </c>
      <c r="Q2325" s="1" t="s">
        <v>635</v>
      </c>
      <c r="R2325" s="1" t="s">
        <v>3619</v>
      </c>
      <c r="S2325" s="1" t="str">
        <f t="shared" si="72"/>
        <v>-9.3103227</v>
      </c>
      <c r="T2325" s="1" t="str">
        <f t="shared" si="73"/>
        <v>32.752266</v>
      </c>
      <c r="U2325" s="1" t="s">
        <v>94</v>
      </c>
    </row>
    <row r="2326" spans="1:21" x14ac:dyDescent="0.35">
      <c r="A2326" s="1" t="s">
        <v>19</v>
      </c>
      <c r="B2326">
        <v>2016</v>
      </c>
      <c r="C2326" s="1" t="s">
        <v>582</v>
      </c>
      <c r="D2326" s="1" t="s">
        <v>583</v>
      </c>
      <c r="E2326" s="1" t="s">
        <v>39</v>
      </c>
      <c r="F2326" s="1" t="s">
        <v>31</v>
      </c>
      <c r="G2326">
        <v>5</v>
      </c>
      <c r="H2326">
        <v>0</v>
      </c>
      <c r="I2326">
        <v>5</v>
      </c>
      <c r="J2326">
        <v>0</v>
      </c>
      <c r="K2326">
        <v>0</v>
      </c>
      <c r="L2326">
        <v>0</v>
      </c>
      <c r="M2326">
        <v>0</v>
      </c>
      <c r="N2326" s="1" t="s">
        <v>82</v>
      </c>
      <c r="O2326" s="1" t="s">
        <v>197</v>
      </c>
      <c r="P2326" s="1" t="s">
        <v>3870</v>
      </c>
      <c r="Q2326" s="1" t="s">
        <v>635</v>
      </c>
      <c r="R2326" s="1" t="s">
        <v>3853</v>
      </c>
      <c r="S2326" s="1" t="str">
        <f t="shared" si="72"/>
        <v>21.9184497</v>
      </c>
      <c r="T2326" s="1" t="str">
        <f t="shared" si="73"/>
        <v>30.9785982</v>
      </c>
      <c r="U2326" s="1" t="s">
        <v>39</v>
      </c>
    </row>
    <row r="2327" spans="1:21" x14ac:dyDescent="0.35">
      <c r="A2327" s="1" t="s">
        <v>19</v>
      </c>
      <c r="B2327">
        <v>2016</v>
      </c>
      <c r="C2327" s="1" t="s">
        <v>582</v>
      </c>
      <c r="D2327" s="1" t="s">
        <v>583</v>
      </c>
      <c r="E2327" s="1" t="s">
        <v>39</v>
      </c>
      <c r="F2327" s="1" t="s">
        <v>31</v>
      </c>
      <c r="G2327">
        <v>1</v>
      </c>
      <c r="H2327">
        <v>0</v>
      </c>
      <c r="I2327">
        <v>1</v>
      </c>
      <c r="J2327">
        <v>0</v>
      </c>
      <c r="K2327">
        <v>0</v>
      </c>
      <c r="L2327">
        <v>0</v>
      </c>
      <c r="M2327">
        <v>0</v>
      </c>
      <c r="N2327" s="1" t="s">
        <v>24</v>
      </c>
      <c r="O2327" s="1" t="s">
        <v>197</v>
      </c>
      <c r="P2327" s="1" t="s">
        <v>3871</v>
      </c>
      <c r="Q2327" s="1" t="s">
        <v>635</v>
      </c>
      <c r="R2327" s="1" t="s">
        <v>2508</v>
      </c>
      <c r="S2327" s="1" t="str">
        <f t="shared" si="72"/>
        <v>23.459686</v>
      </c>
      <c r="T2327" s="1" t="str">
        <f t="shared" si="73"/>
        <v>30.6654494</v>
      </c>
      <c r="U2327" s="1" t="s">
        <v>39</v>
      </c>
    </row>
    <row r="2328" spans="1:21" x14ac:dyDescent="0.35">
      <c r="A2328" s="1" t="s">
        <v>19</v>
      </c>
      <c r="B2328">
        <v>2016</v>
      </c>
      <c r="C2328" s="1" t="s">
        <v>582</v>
      </c>
      <c r="D2328" s="1" t="s">
        <v>583</v>
      </c>
      <c r="E2328" s="1" t="s">
        <v>39</v>
      </c>
      <c r="F2328" s="1" t="s">
        <v>31</v>
      </c>
      <c r="G2328">
        <v>1</v>
      </c>
      <c r="H2328">
        <v>0</v>
      </c>
      <c r="I2328">
        <v>1</v>
      </c>
      <c r="J2328">
        <v>0</v>
      </c>
      <c r="K2328">
        <v>0</v>
      </c>
      <c r="L2328">
        <v>0</v>
      </c>
      <c r="M2328">
        <v>0</v>
      </c>
      <c r="N2328" s="1" t="s">
        <v>35</v>
      </c>
      <c r="O2328" s="1" t="s">
        <v>197</v>
      </c>
      <c r="P2328" s="1" t="s">
        <v>3286</v>
      </c>
      <c r="Q2328" s="1" t="s">
        <v>635</v>
      </c>
      <c r="R2328" s="1" t="s">
        <v>3287</v>
      </c>
      <c r="S2328" s="1" t="str">
        <f t="shared" si="72"/>
        <v>17.1837833</v>
      </c>
      <c r="T2328" s="1" t="str">
        <f t="shared" si="73"/>
        <v>34.6103947</v>
      </c>
      <c r="U2328" s="1" t="s">
        <v>39</v>
      </c>
    </row>
    <row r="2329" spans="1:21" x14ac:dyDescent="0.35">
      <c r="A2329" s="1" t="s">
        <v>19</v>
      </c>
      <c r="B2329">
        <v>2016</v>
      </c>
      <c r="C2329" s="1" t="s">
        <v>582</v>
      </c>
      <c r="D2329" s="1" t="s">
        <v>583</v>
      </c>
      <c r="E2329" s="1" t="s">
        <v>39</v>
      </c>
      <c r="F2329" s="1" t="s">
        <v>31</v>
      </c>
      <c r="G2329">
        <v>2</v>
      </c>
      <c r="H2329">
        <v>0</v>
      </c>
      <c r="I2329">
        <v>2</v>
      </c>
      <c r="J2329">
        <v>0</v>
      </c>
      <c r="K2329">
        <v>0</v>
      </c>
      <c r="L2329">
        <v>0</v>
      </c>
      <c r="M2329">
        <v>0</v>
      </c>
      <c r="N2329" s="1" t="s">
        <v>35</v>
      </c>
      <c r="O2329" s="1" t="s">
        <v>197</v>
      </c>
      <c r="P2329" s="1" t="s">
        <v>3872</v>
      </c>
      <c r="Q2329" s="1" t="s">
        <v>635</v>
      </c>
      <c r="R2329" s="1" t="s">
        <v>3873</v>
      </c>
      <c r="S2329" s="1" t="str">
        <f t="shared" si="72"/>
        <v>19.99046302</v>
      </c>
      <c r="T2329" s="1" t="str">
        <f t="shared" si="73"/>
        <v>32.5763646629</v>
      </c>
      <c r="U2329" s="1" t="s">
        <v>39</v>
      </c>
    </row>
    <row r="2330" spans="1:21" x14ac:dyDescent="0.35">
      <c r="A2330" s="1" t="s">
        <v>19</v>
      </c>
      <c r="B2330">
        <v>2016</v>
      </c>
      <c r="C2330" s="1" t="s">
        <v>582</v>
      </c>
      <c r="D2330" s="1" t="s">
        <v>583</v>
      </c>
      <c r="E2330" s="1" t="s">
        <v>94</v>
      </c>
      <c r="F2330" s="1" t="s">
        <v>31</v>
      </c>
      <c r="G2330">
        <v>2</v>
      </c>
      <c r="H2330">
        <v>0</v>
      </c>
      <c r="I2330">
        <v>2</v>
      </c>
      <c r="J2330">
        <v>0</v>
      </c>
      <c r="K2330">
        <v>0</v>
      </c>
      <c r="L2330">
        <v>0</v>
      </c>
      <c r="M2330">
        <v>0</v>
      </c>
      <c r="N2330" s="1" t="s">
        <v>66</v>
      </c>
      <c r="O2330" s="1" t="s">
        <v>43</v>
      </c>
      <c r="P2330" s="1" t="s">
        <v>3450</v>
      </c>
      <c r="Q2330" s="1" t="s">
        <v>635</v>
      </c>
      <c r="R2330" s="1" t="s">
        <v>3451</v>
      </c>
      <c r="S2330" s="1" t="str">
        <f t="shared" si="72"/>
        <v>12.5561539</v>
      </c>
      <c r="T2330" s="1" t="str">
        <f t="shared" si="73"/>
        <v>37.4133395</v>
      </c>
      <c r="U2330" s="1" t="s">
        <v>94</v>
      </c>
    </row>
    <row r="2331" spans="1:21" x14ac:dyDescent="0.35">
      <c r="A2331" s="1" t="s">
        <v>19</v>
      </c>
      <c r="B2331">
        <v>2016</v>
      </c>
      <c r="C2331" s="1" t="s">
        <v>582</v>
      </c>
      <c r="D2331" s="1" t="s">
        <v>407</v>
      </c>
      <c r="E2331" s="1" t="s">
        <v>49</v>
      </c>
      <c r="F2331" s="1" t="s">
        <v>31</v>
      </c>
      <c r="G2331">
        <v>5</v>
      </c>
      <c r="H2331">
        <v>0</v>
      </c>
      <c r="I2331">
        <v>5</v>
      </c>
      <c r="J2331">
        <v>8</v>
      </c>
      <c r="K2331">
        <v>1</v>
      </c>
      <c r="L2331">
        <v>0</v>
      </c>
      <c r="M2331">
        <v>4</v>
      </c>
      <c r="N2331" s="1" t="s">
        <v>51</v>
      </c>
      <c r="O2331" s="1" t="s">
        <v>52</v>
      </c>
      <c r="P2331" s="1" t="s">
        <v>3874</v>
      </c>
      <c r="Q2331" s="1" t="s">
        <v>3875</v>
      </c>
      <c r="R2331" s="1" t="s">
        <v>3876</v>
      </c>
      <c r="S2331" s="1" t="str">
        <f t="shared" si="72"/>
        <v>39.3371165</v>
      </c>
      <c r="T2331" s="1" t="str">
        <f t="shared" si="73"/>
        <v>26.7023165</v>
      </c>
      <c r="U2331" s="1" t="s">
        <v>56</v>
      </c>
    </row>
    <row r="2332" spans="1:21" x14ac:dyDescent="0.35">
      <c r="A2332" s="1" t="s">
        <v>19</v>
      </c>
      <c r="B2332">
        <v>2016</v>
      </c>
      <c r="C2332" s="1" t="s">
        <v>582</v>
      </c>
      <c r="D2332" s="1" t="s">
        <v>64</v>
      </c>
      <c r="E2332" s="1" t="s">
        <v>80</v>
      </c>
      <c r="F2332" s="1" t="s">
        <v>81</v>
      </c>
      <c r="G2332">
        <v>1</v>
      </c>
      <c r="H2332">
        <v>0</v>
      </c>
      <c r="I2332">
        <v>1</v>
      </c>
      <c r="J2332">
        <v>0</v>
      </c>
      <c r="K2332">
        <v>0</v>
      </c>
      <c r="L2332">
        <v>1</v>
      </c>
      <c r="M2332">
        <v>0</v>
      </c>
      <c r="N2332" s="1" t="s">
        <v>35</v>
      </c>
      <c r="O2332" s="1" t="s">
        <v>43</v>
      </c>
      <c r="P2332" s="1" t="s">
        <v>3877</v>
      </c>
      <c r="Q2332" s="1" t="s">
        <v>113</v>
      </c>
      <c r="R2332" s="1" t="s">
        <v>3878</v>
      </c>
      <c r="S2332" s="1" t="str">
        <f t="shared" si="72"/>
        <v>21.1246874</v>
      </c>
      <c r="T2332" s="1" t="str">
        <f t="shared" si="73"/>
        <v>92.1928428</v>
      </c>
      <c r="U2332" s="1" t="s">
        <v>64</v>
      </c>
    </row>
    <row r="2333" spans="1:21" x14ac:dyDescent="0.35">
      <c r="A2333" s="1" t="s">
        <v>19</v>
      </c>
      <c r="B2333">
        <v>2016</v>
      </c>
      <c r="C2333" s="1" t="s">
        <v>582</v>
      </c>
      <c r="D2333" s="1" t="s">
        <v>21</v>
      </c>
      <c r="E2333" s="1" t="s">
        <v>22</v>
      </c>
      <c r="F2333" s="1" t="s">
        <v>23</v>
      </c>
      <c r="G2333">
        <v>1</v>
      </c>
      <c r="H2333">
        <v>0</v>
      </c>
      <c r="I2333">
        <v>1</v>
      </c>
      <c r="J2333">
        <v>0</v>
      </c>
      <c r="K2333">
        <v>0</v>
      </c>
      <c r="L2333">
        <v>1</v>
      </c>
      <c r="M2333">
        <v>0</v>
      </c>
      <c r="N2333" s="1" t="s">
        <v>24</v>
      </c>
      <c r="O2333" s="1" t="s">
        <v>25</v>
      </c>
      <c r="P2333" s="1" t="s">
        <v>26</v>
      </c>
      <c r="Q2333" s="1" t="s">
        <v>27</v>
      </c>
      <c r="R2333" s="1" t="s">
        <v>3879</v>
      </c>
      <c r="S2333" s="1" t="str">
        <f t="shared" si="72"/>
        <v>31.871233</v>
      </c>
      <c r="T2333" s="1" t="str">
        <f t="shared" si="73"/>
        <v>-110.419</v>
      </c>
      <c r="U2333" s="1" t="s">
        <v>29</v>
      </c>
    </row>
    <row r="2334" spans="1:21" x14ac:dyDescent="0.35">
      <c r="A2334" s="1" t="s">
        <v>19</v>
      </c>
      <c r="B2334">
        <v>2016</v>
      </c>
      <c r="C2334" s="1" t="s">
        <v>582</v>
      </c>
      <c r="D2334" s="1" t="s">
        <v>30</v>
      </c>
      <c r="E2334" s="1" t="s">
        <v>22</v>
      </c>
      <c r="F2334" s="1" t="s">
        <v>31</v>
      </c>
      <c r="G2334">
        <v>1</v>
      </c>
      <c r="H2334">
        <v>0</v>
      </c>
      <c r="I2334">
        <v>1</v>
      </c>
      <c r="J2334">
        <v>0</v>
      </c>
      <c r="K2334">
        <v>0</v>
      </c>
      <c r="L2334">
        <v>1</v>
      </c>
      <c r="M2334">
        <v>0</v>
      </c>
      <c r="N2334" s="1" t="s">
        <v>24</v>
      </c>
      <c r="O2334" s="1" t="s">
        <v>25</v>
      </c>
      <c r="P2334" s="1" t="s">
        <v>26</v>
      </c>
      <c r="Q2334" s="1" t="s">
        <v>27</v>
      </c>
      <c r="R2334" s="1" t="s">
        <v>3880</v>
      </c>
      <c r="S2334" s="1" t="str">
        <f t="shared" si="72"/>
        <v>32.37812</v>
      </c>
      <c r="T2334" s="1" t="str">
        <f t="shared" si="73"/>
        <v>-113.11867</v>
      </c>
      <c r="U2334" s="1" t="s">
        <v>29</v>
      </c>
    </row>
    <row r="2335" spans="1:21" x14ac:dyDescent="0.35">
      <c r="A2335" s="1" t="s">
        <v>19</v>
      </c>
      <c r="B2335">
        <v>2016</v>
      </c>
      <c r="C2335" s="1" t="s">
        <v>582</v>
      </c>
      <c r="D2335" s="1" t="s">
        <v>583</v>
      </c>
      <c r="E2335" s="1" t="s">
        <v>39</v>
      </c>
      <c r="F2335" s="1" t="s">
        <v>31</v>
      </c>
      <c r="G2335">
        <v>2</v>
      </c>
      <c r="H2335">
        <v>0</v>
      </c>
      <c r="I2335">
        <v>2</v>
      </c>
      <c r="J2335">
        <v>0</v>
      </c>
      <c r="K2335">
        <v>0</v>
      </c>
      <c r="L2335">
        <v>0</v>
      </c>
      <c r="M2335">
        <v>0</v>
      </c>
      <c r="N2335" s="1" t="s">
        <v>42</v>
      </c>
      <c r="O2335" s="1" t="s">
        <v>197</v>
      </c>
      <c r="P2335" s="1" t="s">
        <v>1523</v>
      </c>
      <c r="Q2335" s="1" t="s">
        <v>635</v>
      </c>
      <c r="R2335" s="1" t="s">
        <v>2373</v>
      </c>
      <c r="S2335" s="1" t="str">
        <f t="shared" si="72"/>
        <v>14.0316722</v>
      </c>
      <c r="T2335" s="1" t="str">
        <f t="shared" si="73"/>
        <v>35.3417723</v>
      </c>
      <c r="U2335" s="1" t="s">
        <v>39</v>
      </c>
    </row>
    <row r="2336" spans="1:21" x14ac:dyDescent="0.35">
      <c r="A2336" s="1" t="s">
        <v>19</v>
      </c>
      <c r="B2336">
        <v>2016</v>
      </c>
      <c r="C2336" s="1" t="s">
        <v>582</v>
      </c>
      <c r="D2336" s="1" t="s">
        <v>583</v>
      </c>
      <c r="E2336" s="1" t="s">
        <v>39</v>
      </c>
      <c r="F2336" s="1" t="s">
        <v>31</v>
      </c>
      <c r="G2336">
        <v>3</v>
      </c>
      <c r="H2336">
        <v>0</v>
      </c>
      <c r="I2336">
        <v>3</v>
      </c>
      <c r="J2336">
        <v>0</v>
      </c>
      <c r="K2336">
        <v>0</v>
      </c>
      <c r="L2336">
        <v>0</v>
      </c>
      <c r="M2336">
        <v>0</v>
      </c>
      <c r="N2336" s="1" t="s">
        <v>42</v>
      </c>
      <c r="O2336" s="1" t="s">
        <v>197</v>
      </c>
      <c r="P2336" s="1" t="s">
        <v>3881</v>
      </c>
      <c r="Q2336" s="1" t="s">
        <v>635</v>
      </c>
      <c r="R2336" s="1" t="s">
        <v>2241</v>
      </c>
      <c r="S2336" s="1" t="str">
        <f t="shared" si="72"/>
        <v>15.5015341</v>
      </c>
      <c r="T2336" s="1" t="str">
        <f t="shared" si="73"/>
        <v>32.5025561</v>
      </c>
      <c r="U2336" s="1" t="s">
        <v>39</v>
      </c>
    </row>
    <row r="2337" spans="1:21" x14ac:dyDescent="0.35">
      <c r="A2337" s="1" t="s">
        <v>19</v>
      </c>
      <c r="B2337">
        <v>2016</v>
      </c>
      <c r="C2337" s="1" t="s">
        <v>582</v>
      </c>
      <c r="D2337" s="1" t="s">
        <v>583</v>
      </c>
      <c r="E2337" s="1" t="s">
        <v>39</v>
      </c>
      <c r="F2337" s="1" t="s">
        <v>31</v>
      </c>
      <c r="G2337">
        <v>1</v>
      </c>
      <c r="H2337">
        <v>0</v>
      </c>
      <c r="I2337">
        <v>1</v>
      </c>
      <c r="J2337">
        <v>0</v>
      </c>
      <c r="K2337">
        <v>0</v>
      </c>
      <c r="L2337">
        <v>0</v>
      </c>
      <c r="M2337">
        <v>0</v>
      </c>
      <c r="N2337" s="1" t="s">
        <v>42</v>
      </c>
      <c r="O2337" s="1" t="s">
        <v>197</v>
      </c>
      <c r="P2337" s="1" t="s">
        <v>197</v>
      </c>
      <c r="Q2337" s="1" t="s">
        <v>635</v>
      </c>
      <c r="R2337" s="1" t="s">
        <v>2225</v>
      </c>
      <c r="S2337" s="1" t="str">
        <f t="shared" si="72"/>
        <v>21.7950029</v>
      </c>
      <c r="T2337" s="1" t="str">
        <f t="shared" si="73"/>
        <v>31.3237261</v>
      </c>
      <c r="U2337" s="1" t="s">
        <v>39</v>
      </c>
    </row>
    <row r="2338" spans="1:21" x14ac:dyDescent="0.35">
      <c r="A2338" s="1" t="s">
        <v>19</v>
      </c>
      <c r="B2338">
        <v>2016</v>
      </c>
      <c r="C2338" s="1" t="s">
        <v>582</v>
      </c>
      <c r="D2338" s="1" t="s">
        <v>583</v>
      </c>
      <c r="E2338" s="1" t="s">
        <v>94</v>
      </c>
      <c r="F2338" s="1" t="s">
        <v>31</v>
      </c>
      <c r="G2338">
        <v>1</v>
      </c>
      <c r="H2338">
        <v>0</v>
      </c>
      <c r="I2338">
        <v>1</v>
      </c>
      <c r="J2338">
        <v>0</v>
      </c>
      <c r="K2338">
        <v>0</v>
      </c>
      <c r="L2338">
        <v>0</v>
      </c>
      <c r="M2338">
        <v>0</v>
      </c>
      <c r="N2338" s="1" t="s">
        <v>51</v>
      </c>
      <c r="O2338" s="1" t="s">
        <v>43</v>
      </c>
      <c r="P2338" s="1" t="s">
        <v>3882</v>
      </c>
      <c r="Q2338" s="1" t="s">
        <v>635</v>
      </c>
      <c r="R2338" s="1" t="s">
        <v>3883</v>
      </c>
      <c r="S2338" s="1" t="str">
        <f t="shared" si="72"/>
        <v>14.2923717</v>
      </c>
      <c r="T2338" s="1" t="str">
        <f t="shared" si="73"/>
        <v>36.601552673</v>
      </c>
      <c r="U2338" s="1" t="s">
        <v>94</v>
      </c>
    </row>
    <row r="2339" spans="1:21" x14ac:dyDescent="0.35">
      <c r="A2339" s="1" t="s">
        <v>19</v>
      </c>
      <c r="B2339">
        <v>2016</v>
      </c>
      <c r="C2339" s="1" t="s">
        <v>582</v>
      </c>
      <c r="D2339" s="1" t="s">
        <v>583</v>
      </c>
      <c r="E2339" s="1" t="s">
        <v>39</v>
      </c>
      <c r="F2339" s="1" t="s">
        <v>31</v>
      </c>
      <c r="G2339">
        <v>2</v>
      </c>
      <c r="H2339">
        <v>0</v>
      </c>
      <c r="I2339">
        <v>2</v>
      </c>
      <c r="J2339">
        <v>0</v>
      </c>
      <c r="K2339">
        <v>0</v>
      </c>
      <c r="L2339">
        <v>0</v>
      </c>
      <c r="M2339">
        <v>0</v>
      </c>
      <c r="N2339" s="1" t="s">
        <v>66</v>
      </c>
      <c r="O2339" s="1" t="s">
        <v>197</v>
      </c>
      <c r="P2339" s="1" t="s">
        <v>1984</v>
      </c>
      <c r="Q2339" s="1" t="s">
        <v>635</v>
      </c>
      <c r="R2339" s="1" t="s">
        <v>2241</v>
      </c>
      <c r="S2339" s="1" t="str">
        <f t="shared" si="72"/>
        <v>15.5015341</v>
      </c>
      <c r="T2339" s="1" t="str">
        <f t="shared" si="73"/>
        <v>32.5025561</v>
      </c>
      <c r="U2339" s="1" t="s">
        <v>39</v>
      </c>
    </row>
    <row r="2340" spans="1:21" x14ac:dyDescent="0.35">
      <c r="A2340" s="1" t="s">
        <v>19</v>
      </c>
      <c r="B2340">
        <v>2016</v>
      </c>
      <c r="C2340" s="1" t="s">
        <v>582</v>
      </c>
      <c r="D2340" s="1" t="s">
        <v>583</v>
      </c>
      <c r="E2340" s="1" t="s">
        <v>39</v>
      </c>
      <c r="F2340" s="1" t="s">
        <v>31</v>
      </c>
      <c r="G2340">
        <v>2</v>
      </c>
      <c r="H2340">
        <v>0</v>
      </c>
      <c r="I2340">
        <v>2</v>
      </c>
      <c r="J2340">
        <v>0</v>
      </c>
      <c r="K2340">
        <v>0</v>
      </c>
      <c r="L2340">
        <v>0</v>
      </c>
      <c r="M2340">
        <v>0</v>
      </c>
      <c r="N2340" s="1" t="s">
        <v>24</v>
      </c>
      <c r="O2340" s="1" t="s">
        <v>197</v>
      </c>
      <c r="P2340" s="1" t="s">
        <v>1640</v>
      </c>
      <c r="Q2340" s="1" t="s">
        <v>635</v>
      </c>
      <c r="R2340" s="1" t="s">
        <v>2278</v>
      </c>
      <c r="S2340" s="1" t="str">
        <f t="shared" si="72"/>
        <v>17.6922271</v>
      </c>
      <c r="T2340" s="1" t="str">
        <f t="shared" si="73"/>
        <v>33.9762492</v>
      </c>
      <c r="U2340" s="1" t="s">
        <v>39</v>
      </c>
    </row>
    <row r="2341" spans="1:21" x14ac:dyDescent="0.35">
      <c r="A2341" s="1" t="s">
        <v>19</v>
      </c>
      <c r="B2341">
        <v>2016</v>
      </c>
      <c r="C2341" s="1" t="s">
        <v>582</v>
      </c>
      <c r="D2341" s="1" t="s">
        <v>583</v>
      </c>
      <c r="E2341" s="1" t="s">
        <v>39</v>
      </c>
      <c r="F2341" s="1" t="s">
        <v>31</v>
      </c>
      <c r="G2341">
        <v>2</v>
      </c>
      <c r="H2341">
        <v>0</v>
      </c>
      <c r="I2341">
        <v>2</v>
      </c>
      <c r="J2341">
        <v>0</v>
      </c>
      <c r="K2341">
        <v>0</v>
      </c>
      <c r="L2341">
        <v>0</v>
      </c>
      <c r="M2341">
        <v>0</v>
      </c>
      <c r="N2341" s="1" t="s">
        <v>42</v>
      </c>
      <c r="O2341" s="1" t="s">
        <v>197</v>
      </c>
      <c r="P2341" s="1" t="s">
        <v>3884</v>
      </c>
      <c r="Q2341" s="1" t="s">
        <v>635</v>
      </c>
      <c r="R2341" s="1" t="s">
        <v>2258</v>
      </c>
      <c r="S2341" s="1" t="str">
        <f t="shared" si="72"/>
        <v>23.2488413</v>
      </c>
      <c r="T2341" s="1" t="str">
        <f t="shared" si="73"/>
        <v>19.7242161</v>
      </c>
      <c r="U2341" s="1" t="s">
        <v>39</v>
      </c>
    </row>
    <row r="2342" spans="1:21" x14ac:dyDescent="0.35">
      <c r="A2342" s="1" t="s">
        <v>19</v>
      </c>
      <c r="B2342">
        <v>2016</v>
      </c>
      <c r="C2342" s="1" t="s">
        <v>582</v>
      </c>
      <c r="D2342" s="1" t="s">
        <v>583</v>
      </c>
      <c r="E2342" s="1" t="s">
        <v>94</v>
      </c>
      <c r="F2342" s="1" t="s">
        <v>31</v>
      </c>
      <c r="G2342">
        <v>12</v>
      </c>
      <c r="H2342">
        <v>0</v>
      </c>
      <c r="I2342">
        <v>12</v>
      </c>
      <c r="J2342">
        <v>0</v>
      </c>
      <c r="K2342">
        <v>0</v>
      </c>
      <c r="L2342">
        <v>0</v>
      </c>
      <c r="M2342">
        <v>0</v>
      </c>
      <c r="N2342" s="1" t="s">
        <v>24</v>
      </c>
      <c r="O2342" s="1" t="s">
        <v>43</v>
      </c>
      <c r="P2342" s="1" t="s">
        <v>3885</v>
      </c>
      <c r="Q2342" s="1" t="s">
        <v>635</v>
      </c>
      <c r="R2342" s="1" t="s">
        <v>3886</v>
      </c>
      <c r="S2342" s="1" t="str">
        <f t="shared" si="72"/>
        <v>-25.9814476</v>
      </c>
      <c r="T2342" s="1" t="str">
        <f t="shared" si="73"/>
        <v>32.6444985</v>
      </c>
      <c r="U2342" s="1" t="s">
        <v>94</v>
      </c>
    </row>
    <row r="2343" spans="1:21" x14ac:dyDescent="0.35">
      <c r="A2343" s="1" t="s">
        <v>19</v>
      </c>
      <c r="B2343">
        <v>2016</v>
      </c>
      <c r="C2343" s="1" t="s">
        <v>582</v>
      </c>
      <c r="D2343" s="1" t="s">
        <v>583</v>
      </c>
      <c r="E2343" s="1" t="s">
        <v>39</v>
      </c>
      <c r="F2343" s="1" t="s">
        <v>31</v>
      </c>
      <c r="G2343">
        <v>6</v>
      </c>
      <c r="H2343">
        <v>0</v>
      </c>
      <c r="I2343">
        <v>6</v>
      </c>
      <c r="J2343">
        <v>0</v>
      </c>
      <c r="K2343">
        <v>0</v>
      </c>
      <c r="L2343">
        <v>0</v>
      </c>
      <c r="M2343">
        <v>0</v>
      </c>
      <c r="N2343" s="1" t="s">
        <v>24</v>
      </c>
      <c r="O2343" s="1" t="s">
        <v>197</v>
      </c>
      <c r="P2343" s="1" t="s">
        <v>3887</v>
      </c>
      <c r="Q2343" s="1" t="s">
        <v>635</v>
      </c>
      <c r="R2343" s="1" t="s">
        <v>3888</v>
      </c>
      <c r="S2343" s="1" t="str">
        <f t="shared" si="72"/>
        <v>20.6699979</v>
      </c>
      <c r="T2343" s="1" t="str">
        <f t="shared" si="73"/>
        <v>32.4844197</v>
      </c>
      <c r="U2343" s="1" t="s">
        <v>39</v>
      </c>
    </row>
    <row r="2344" spans="1:21" x14ac:dyDescent="0.35">
      <c r="A2344" s="1" t="s">
        <v>19</v>
      </c>
      <c r="B2344">
        <v>2016</v>
      </c>
      <c r="C2344" s="1" t="s">
        <v>582</v>
      </c>
      <c r="D2344" s="1" t="s">
        <v>583</v>
      </c>
      <c r="E2344" s="1" t="s">
        <v>39</v>
      </c>
      <c r="F2344" s="1" t="s">
        <v>31</v>
      </c>
      <c r="G2344">
        <v>3</v>
      </c>
      <c r="H2344">
        <v>0</v>
      </c>
      <c r="I2344">
        <v>3</v>
      </c>
      <c r="J2344">
        <v>0</v>
      </c>
      <c r="K2344">
        <v>0</v>
      </c>
      <c r="L2344">
        <v>0</v>
      </c>
      <c r="M2344">
        <v>0</v>
      </c>
      <c r="N2344" s="1" t="s">
        <v>66</v>
      </c>
      <c r="O2344" s="1" t="s">
        <v>197</v>
      </c>
      <c r="P2344" s="1" t="s">
        <v>1640</v>
      </c>
      <c r="Q2344" s="1" t="s">
        <v>635</v>
      </c>
      <c r="R2344" s="1" t="s">
        <v>2278</v>
      </c>
      <c r="S2344" s="1" t="str">
        <f t="shared" si="72"/>
        <v>17.6922271</v>
      </c>
      <c r="T2344" s="1" t="str">
        <f t="shared" si="73"/>
        <v>33.9762492</v>
      </c>
      <c r="U2344" s="1" t="s">
        <v>39</v>
      </c>
    </row>
    <row r="2345" spans="1:21" x14ac:dyDescent="0.35">
      <c r="A2345" s="1" t="s">
        <v>19</v>
      </c>
      <c r="B2345">
        <v>2016</v>
      </c>
      <c r="C2345" s="1" t="s">
        <v>582</v>
      </c>
      <c r="D2345" s="1" t="s">
        <v>583</v>
      </c>
      <c r="E2345" s="1" t="s">
        <v>39</v>
      </c>
      <c r="F2345" s="1" t="s">
        <v>31</v>
      </c>
      <c r="G2345">
        <v>2</v>
      </c>
      <c r="H2345">
        <v>0</v>
      </c>
      <c r="I2345">
        <v>2</v>
      </c>
      <c r="J2345">
        <v>0</v>
      </c>
      <c r="K2345">
        <v>0</v>
      </c>
      <c r="L2345">
        <v>0</v>
      </c>
      <c r="M2345">
        <v>0</v>
      </c>
      <c r="N2345" s="1" t="s">
        <v>66</v>
      </c>
      <c r="O2345" s="1" t="s">
        <v>197</v>
      </c>
      <c r="P2345" s="1" t="s">
        <v>1640</v>
      </c>
      <c r="Q2345" s="1" t="s">
        <v>635</v>
      </c>
      <c r="R2345" s="1" t="s">
        <v>2278</v>
      </c>
      <c r="S2345" s="1" t="str">
        <f t="shared" si="72"/>
        <v>17.6922271</v>
      </c>
      <c r="T2345" s="1" t="str">
        <f t="shared" si="73"/>
        <v>33.9762492</v>
      </c>
      <c r="U2345" s="1" t="s">
        <v>39</v>
      </c>
    </row>
    <row r="2346" spans="1:21" x14ac:dyDescent="0.35">
      <c r="A2346" s="1" t="s">
        <v>19</v>
      </c>
      <c r="B2346">
        <v>2016</v>
      </c>
      <c r="C2346" s="1" t="s">
        <v>582</v>
      </c>
      <c r="D2346" s="1" t="s">
        <v>30</v>
      </c>
      <c r="E2346" s="1" t="s">
        <v>22</v>
      </c>
      <c r="F2346" s="1" t="s">
        <v>31</v>
      </c>
      <c r="G2346">
        <v>1</v>
      </c>
      <c r="H2346">
        <v>0</v>
      </c>
      <c r="I2346">
        <v>1</v>
      </c>
      <c r="J2346">
        <v>0</v>
      </c>
      <c r="K2346">
        <v>1</v>
      </c>
      <c r="L2346">
        <v>0</v>
      </c>
      <c r="M2346">
        <v>0</v>
      </c>
      <c r="N2346" s="1" t="s">
        <v>24</v>
      </c>
      <c r="O2346" s="1" t="s">
        <v>25</v>
      </c>
      <c r="P2346" s="1" t="s">
        <v>26</v>
      </c>
      <c r="Q2346" s="1" t="s">
        <v>27</v>
      </c>
      <c r="R2346" s="1" t="s">
        <v>3889</v>
      </c>
      <c r="S2346" s="1" t="str">
        <f t="shared" si="72"/>
        <v>32.0983</v>
      </c>
      <c r="T2346" s="1" t="str">
        <f t="shared" si="73"/>
        <v>-113.00742</v>
      </c>
      <c r="U2346" s="1" t="s">
        <v>29</v>
      </c>
    </row>
    <row r="2347" spans="1:21" x14ac:dyDescent="0.35">
      <c r="A2347" s="1" t="s">
        <v>19</v>
      </c>
      <c r="B2347">
        <v>2016</v>
      </c>
      <c r="C2347" s="1" t="s">
        <v>582</v>
      </c>
      <c r="D2347" s="1" t="s">
        <v>30</v>
      </c>
      <c r="E2347" s="1" t="s">
        <v>22</v>
      </c>
      <c r="F2347" s="1" t="s">
        <v>31</v>
      </c>
      <c r="G2347">
        <v>1</v>
      </c>
      <c r="H2347">
        <v>0</v>
      </c>
      <c r="I2347">
        <v>1</v>
      </c>
      <c r="J2347">
        <v>0</v>
      </c>
      <c r="K2347">
        <v>0</v>
      </c>
      <c r="L2347">
        <v>1</v>
      </c>
      <c r="M2347">
        <v>0</v>
      </c>
      <c r="N2347" s="1" t="s">
        <v>24</v>
      </c>
      <c r="O2347" s="1" t="s">
        <v>25</v>
      </c>
      <c r="P2347" s="1" t="s">
        <v>26</v>
      </c>
      <c r="Q2347" s="1" t="s">
        <v>27</v>
      </c>
      <c r="R2347" s="1" t="s">
        <v>3890</v>
      </c>
      <c r="S2347" s="1" t="str">
        <f t="shared" si="72"/>
        <v>31.871983</v>
      </c>
      <c r="T2347" s="1" t="str">
        <f t="shared" si="73"/>
        <v>-112.735917</v>
      </c>
      <c r="U2347" s="1" t="s">
        <v>29</v>
      </c>
    </row>
    <row r="2348" spans="1:21" x14ac:dyDescent="0.35">
      <c r="A2348" s="1" t="s">
        <v>19</v>
      </c>
      <c r="B2348">
        <v>2016</v>
      </c>
      <c r="C2348" s="1" t="s">
        <v>582</v>
      </c>
      <c r="D2348" s="1" t="s">
        <v>30</v>
      </c>
      <c r="E2348" s="1" t="s">
        <v>22</v>
      </c>
      <c r="F2348" s="1" t="s">
        <v>31</v>
      </c>
      <c r="G2348">
        <v>1</v>
      </c>
      <c r="H2348">
        <v>0</v>
      </c>
      <c r="I2348">
        <v>1</v>
      </c>
      <c r="J2348">
        <v>0</v>
      </c>
      <c r="K2348">
        <v>0</v>
      </c>
      <c r="L2348">
        <v>1</v>
      </c>
      <c r="M2348">
        <v>0</v>
      </c>
      <c r="N2348" s="1" t="s">
        <v>24</v>
      </c>
      <c r="O2348" s="1" t="s">
        <v>25</v>
      </c>
      <c r="P2348" s="1" t="s">
        <v>26</v>
      </c>
      <c r="Q2348" s="1" t="s">
        <v>27</v>
      </c>
      <c r="R2348" s="1" t="s">
        <v>2757</v>
      </c>
      <c r="S2348" s="1" t="str">
        <f t="shared" si="72"/>
        <v>32.657333</v>
      </c>
      <c r="T2348" s="1" t="str">
        <f t="shared" si="73"/>
        <v>-112.754</v>
      </c>
      <c r="U2348" s="1" t="s">
        <v>29</v>
      </c>
    </row>
    <row r="2349" spans="1:21" x14ac:dyDescent="0.35">
      <c r="A2349" s="1" t="s">
        <v>19</v>
      </c>
      <c r="B2349">
        <v>2016</v>
      </c>
      <c r="C2349" s="1" t="s">
        <v>582</v>
      </c>
      <c r="D2349" s="1" t="s">
        <v>21</v>
      </c>
      <c r="E2349" s="1" t="s">
        <v>22</v>
      </c>
      <c r="F2349" s="1" t="s">
        <v>677</v>
      </c>
      <c r="G2349">
        <v>1</v>
      </c>
      <c r="H2349">
        <v>0</v>
      </c>
      <c r="I2349">
        <v>1</v>
      </c>
      <c r="J2349">
        <v>0</v>
      </c>
      <c r="K2349">
        <v>0</v>
      </c>
      <c r="L2349">
        <v>0</v>
      </c>
      <c r="M2349">
        <v>0</v>
      </c>
      <c r="N2349" s="1" t="s">
        <v>24</v>
      </c>
      <c r="O2349" s="1" t="s">
        <v>25</v>
      </c>
      <c r="P2349" s="1" t="s">
        <v>3891</v>
      </c>
      <c r="Q2349" s="1" t="s">
        <v>3892</v>
      </c>
      <c r="R2349" s="1" t="s">
        <v>3893</v>
      </c>
      <c r="S2349" s="1" t="str">
        <f t="shared" si="72"/>
        <v>28.640084</v>
      </c>
      <c r="T2349" s="1" t="str">
        <f t="shared" si="73"/>
        <v>-100.5886411</v>
      </c>
      <c r="U2349" s="1" t="s">
        <v>29</v>
      </c>
    </row>
    <row r="2350" spans="1:21" x14ac:dyDescent="0.35">
      <c r="A2350" s="1" t="s">
        <v>19</v>
      </c>
      <c r="B2350">
        <v>2016</v>
      </c>
      <c r="C2350" s="1" t="s">
        <v>582</v>
      </c>
      <c r="D2350" s="1" t="s">
        <v>583</v>
      </c>
      <c r="E2350" s="1" t="s">
        <v>39</v>
      </c>
      <c r="F2350" s="1" t="s">
        <v>31</v>
      </c>
      <c r="G2350">
        <v>3</v>
      </c>
      <c r="H2350">
        <v>0</v>
      </c>
      <c r="I2350">
        <v>3</v>
      </c>
      <c r="J2350">
        <v>0</v>
      </c>
      <c r="K2350">
        <v>0</v>
      </c>
      <c r="L2350">
        <v>0</v>
      </c>
      <c r="M2350">
        <v>0</v>
      </c>
      <c r="N2350" s="1" t="s">
        <v>24</v>
      </c>
      <c r="O2350" s="1" t="s">
        <v>197</v>
      </c>
      <c r="P2350" s="1" t="s">
        <v>1984</v>
      </c>
      <c r="Q2350" s="1" t="s">
        <v>635</v>
      </c>
      <c r="R2350" s="1" t="s">
        <v>2241</v>
      </c>
      <c r="S2350" s="1" t="str">
        <f t="shared" si="72"/>
        <v>15.5015341</v>
      </c>
      <c r="T2350" s="1" t="str">
        <f t="shared" si="73"/>
        <v>32.5025561</v>
      </c>
      <c r="U2350" s="1" t="s">
        <v>39</v>
      </c>
    </row>
    <row r="2351" spans="1:21" x14ac:dyDescent="0.35">
      <c r="A2351" s="1" t="s">
        <v>19</v>
      </c>
      <c r="B2351">
        <v>2016</v>
      </c>
      <c r="C2351" s="1" t="s">
        <v>582</v>
      </c>
      <c r="D2351" s="1" t="s">
        <v>583</v>
      </c>
      <c r="E2351" s="1" t="s">
        <v>94</v>
      </c>
      <c r="F2351" s="1" t="s">
        <v>31</v>
      </c>
      <c r="G2351">
        <v>1</v>
      </c>
      <c r="H2351">
        <v>0</v>
      </c>
      <c r="I2351">
        <v>1</v>
      </c>
      <c r="J2351">
        <v>0</v>
      </c>
      <c r="K2351">
        <v>0</v>
      </c>
      <c r="L2351">
        <v>0</v>
      </c>
      <c r="M2351">
        <v>0</v>
      </c>
      <c r="N2351" s="1" t="s">
        <v>24</v>
      </c>
      <c r="O2351" s="1" t="s">
        <v>43</v>
      </c>
      <c r="P2351" s="1" t="s">
        <v>3894</v>
      </c>
      <c r="Q2351" s="1" t="s">
        <v>635</v>
      </c>
      <c r="R2351" s="1" t="s">
        <v>3895</v>
      </c>
      <c r="S2351" s="1" t="str">
        <f t="shared" si="72"/>
        <v>11.3098486</v>
      </c>
      <c r="T2351" s="1" t="str">
        <f t="shared" si="73"/>
        <v>42.9243672</v>
      </c>
      <c r="U2351" s="1" t="s">
        <v>94</v>
      </c>
    </row>
    <row r="2352" spans="1:21" x14ac:dyDescent="0.35">
      <c r="A2352" s="1" t="s">
        <v>19</v>
      </c>
      <c r="B2352">
        <v>2016</v>
      </c>
      <c r="C2352" s="1" t="s">
        <v>582</v>
      </c>
      <c r="D2352" s="1" t="s">
        <v>30</v>
      </c>
      <c r="E2352" s="1" t="s">
        <v>22</v>
      </c>
      <c r="F2352" s="1" t="s">
        <v>31</v>
      </c>
      <c r="G2352">
        <v>1</v>
      </c>
      <c r="H2352">
        <v>0</v>
      </c>
      <c r="I2352">
        <v>1</v>
      </c>
      <c r="J2352">
        <v>0</v>
      </c>
      <c r="K2352">
        <v>0</v>
      </c>
      <c r="L2352">
        <v>1</v>
      </c>
      <c r="M2352">
        <v>0</v>
      </c>
      <c r="N2352" s="1" t="s">
        <v>24</v>
      </c>
      <c r="O2352" s="1" t="s">
        <v>25</v>
      </c>
      <c r="P2352" s="1" t="s">
        <v>26</v>
      </c>
      <c r="Q2352" s="1" t="s">
        <v>27</v>
      </c>
      <c r="R2352" s="1" t="s">
        <v>3896</v>
      </c>
      <c r="S2352" s="1" t="str">
        <f t="shared" si="72"/>
        <v>32.01581</v>
      </c>
      <c r="T2352" s="1" t="str">
        <f t="shared" si="73"/>
        <v>-111.26681</v>
      </c>
      <c r="U2352" s="1" t="s">
        <v>29</v>
      </c>
    </row>
    <row r="2353" spans="1:21" x14ac:dyDescent="0.35">
      <c r="A2353" s="1" t="s">
        <v>19</v>
      </c>
      <c r="B2353">
        <v>2016</v>
      </c>
      <c r="C2353" s="1" t="s">
        <v>582</v>
      </c>
      <c r="D2353" s="1" t="s">
        <v>240</v>
      </c>
      <c r="E2353" s="1" t="s">
        <v>49</v>
      </c>
      <c r="F2353" s="1" t="s">
        <v>31</v>
      </c>
      <c r="G2353">
        <v>1</v>
      </c>
      <c r="H2353">
        <v>57</v>
      </c>
      <c r="I2353">
        <v>58</v>
      </c>
      <c r="J2353">
        <v>63</v>
      </c>
      <c r="K2353">
        <v>0</v>
      </c>
      <c r="L2353">
        <v>0</v>
      </c>
      <c r="M2353">
        <v>0</v>
      </c>
      <c r="N2353" s="1" t="s">
        <v>24</v>
      </c>
      <c r="O2353" s="1" t="s">
        <v>96</v>
      </c>
      <c r="P2353" s="1" t="s">
        <v>3845</v>
      </c>
      <c r="Q2353" s="1" t="s">
        <v>143</v>
      </c>
      <c r="R2353" s="1" t="s">
        <v>3846</v>
      </c>
      <c r="S2353" s="1" t="str">
        <f t="shared" si="72"/>
        <v>36.756978</v>
      </c>
      <c r="T2353" s="1" t="str">
        <f t="shared" si="73"/>
        <v>11.9928794</v>
      </c>
      <c r="U2353" s="1" t="s">
        <v>56</v>
      </c>
    </row>
    <row r="2354" spans="1:21" x14ac:dyDescent="0.35">
      <c r="A2354" s="1" t="s">
        <v>19</v>
      </c>
      <c r="B2354">
        <v>2016</v>
      </c>
      <c r="C2354" s="1" t="s">
        <v>582</v>
      </c>
      <c r="D2354" s="1" t="s">
        <v>240</v>
      </c>
      <c r="E2354" s="1" t="s">
        <v>49</v>
      </c>
      <c r="F2354" s="1" t="s">
        <v>31</v>
      </c>
      <c r="G2354">
        <v>7</v>
      </c>
      <c r="H2354">
        <v>40</v>
      </c>
      <c r="I2354">
        <v>47</v>
      </c>
      <c r="J2354">
        <v>80</v>
      </c>
      <c r="K2354">
        <v>0</v>
      </c>
      <c r="L2354">
        <v>0</v>
      </c>
      <c r="M2354">
        <v>0</v>
      </c>
      <c r="N2354" s="1" t="s">
        <v>24</v>
      </c>
      <c r="O2354" s="1" t="s">
        <v>96</v>
      </c>
      <c r="P2354" s="1" t="s">
        <v>3845</v>
      </c>
      <c r="Q2354" s="1" t="s">
        <v>143</v>
      </c>
      <c r="R2354" s="1" t="s">
        <v>3846</v>
      </c>
      <c r="S2354" s="1" t="str">
        <f t="shared" si="72"/>
        <v>36.756978</v>
      </c>
      <c r="T2354" s="1" t="str">
        <f t="shared" si="73"/>
        <v>11.9928794</v>
      </c>
      <c r="U2354" s="1" t="s">
        <v>56</v>
      </c>
    </row>
    <row r="2355" spans="1:21" x14ac:dyDescent="0.35">
      <c r="A2355" s="1" t="s">
        <v>19</v>
      </c>
      <c r="B2355">
        <v>2016</v>
      </c>
      <c r="C2355" s="1" t="s">
        <v>582</v>
      </c>
      <c r="D2355" s="1" t="s">
        <v>240</v>
      </c>
      <c r="E2355" s="1" t="s">
        <v>49</v>
      </c>
      <c r="F2355" s="1" t="s">
        <v>31</v>
      </c>
      <c r="G2355">
        <v>16</v>
      </c>
      <c r="H2355">
        <v>45</v>
      </c>
      <c r="I2355">
        <v>61</v>
      </c>
      <c r="J2355">
        <v>62</v>
      </c>
      <c r="K2355">
        <v>0</v>
      </c>
      <c r="L2355">
        <v>0</v>
      </c>
      <c r="M2355">
        <v>0</v>
      </c>
      <c r="N2355" s="1" t="s">
        <v>51</v>
      </c>
      <c r="O2355" s="1" t="s">
        <v>96</v>
      </c>
      <c r="P2355" s="1" t="s">
        <v>3897</v>
      </c>
      <c r="Q2355" s="1" t="s">
        <v>2761</v>
      </c>
      <c r="R2355" s="1" t="s">
        <v>2882</v>
      </c>
      <c r="S2355" s="1" t="str">
        <f t="shared" si="72"/>
        <v>32.7610231</v>
      </c>
      <c r="T2355" s="1" t="str">
        <f t="shared" si="73"/>
        <v>12.6998943</v>
      </c>
      <c r="U2355" s="1" t="s">
        <v>56</v>
      </c>
    </row>
    <row r="2356" spans="1:21" x14ac:dyDescent="0.35">
      <c r="A2356" s="1" t="s">
        <v>19</v>
      </c>
      <c r="B2356">
        <v>2016</v>
      </c>
      <c r="C2356" s="1" t="s">
        <v>582</v>
      </c>
      <c r="D2356" s="1" t="s">
        <v>39</v>
      </c>
      <c r="E2356" s="1" t="s">
        <v>40</v>
      </c>
      <c r="F2356" s="1" t="s">
        <v>2422</v>
      </c>
      <c r="G2356">
        <v>1</v>
      </c>
      <c r="H2356">
        <v>0</v>
      </c>
      <c r="I2356">
        <v>1</v>
      </c>
      <c r="J2356">
        <v>0</v>
      </c>
      <c r="K2356">
        <v>0</v>
      </c>
      <c r="L2356">
        <v>1</v>
      </c>
      <c r="M2356">
        <v>0</v>
      </c>
      <c r="N2356" s="1" t="s">
        <v>66</v>
      </c>
      <c r="O2356" s="1" t="s">
        <v>3406</v>
      </c>
      <c r="P2356" s="1" t="s">
        <v>3898</v>
      </c>
      <c r="Q2356" s="1" t="s">
        <v>3899</v>
      </c>
      <c r="R2356" s="1" t="s">
        <v>3900</v>
      </c>
      <c r="S2356" s="1" t="str">
        <f t="shared" si="72"/>
        <v>43.7891799</v>
      </c>
      <c r="T2356" s="1" t="str">
        <f t="shared" si="73"/>
        <v>7.5116831</v>
      </c>
      <c r="U2356" s="1" t="s">
        <v>653</v>
      </c>
    </row>
    <row r="2357" spans="1:21" x14ac:dyDescent="0.35">
      <c r="A2357" s="1" t="s">
        <v>19</v>
      </c>
      <c r="B2357">
        <v>2016</v>
      </c>
      <c r="C2357" s="1" t="s">
        <v>582</v>
      </c>
      <c r="D2357" s="1" t="s">
        <v>166</v>
      </c>
      <c r="E2357" s="1" t="s">
        <v>40</v>
      </c>
      <c r="F2357" s="1" t="s">
        <v>167</v>
      </c>
      <c r="G2357">
        <v>1</v>
      </c>
      <c r="H2357">
        <v>0</v>
      </c>
      <c r="I2357">
        <v>1</v>
      </c>
      <c r="J2357">
        <v>0</v>
      </c>
      <c r="K2357">
        <v>0</v>
      </c>
      <c r="L2357">
        <v>1</v>
      </c>
      <c r="M2357">
        <v>1</v>
      </c>
      <c r="N2357" s="1" t="s">
        <v>66</v>
      </c>
      <c r="O2357" s="1" t="s">
        <v>67</v>
      </c>
      <c r="P2357" s="1" t="s">
        <v>3901</v>
      </c>
      <c r="Q2357" s="1" t="s">
        <v>3902</v>
      </c>
      <c r="R2357" s="1" t="s">
        <v>3903</v>
      </c>
      <c r="S2357" s="1" t="str">
        <f t="shared" si="72"/>
        <v>51.0333082</v>
      </c>
      <c r="T2357" s="1" t="str">
        <f t="shared" si="73"/>
        <v>2.2118384</v>
      </c>
      <c r="U2357" s="1" t="s">
        <v>71</v>
      </c>
    </row>
    <row r="2358" spans="1:21" x14ac:dyDescent="0.35">
      <c r="A2358" s="1" t="s">
        <v>19</v>
      </c>
      <c r="B2358">
        <v>2016</v>
      </c>
      <c r="C2358" s="1" t="s">
        <v>582</v>
      </c>
      <c r="D2358" s="1" t="s">
        <v>72</v>
      </c>
      <c r="E2358" s="1" t="s">
        <v>21</v>
      </c>
      <c r="F2358" s="1" t="s">
        <v>73</v>
      </c>
      <c r="G2358">
        <v>1</v>
      </c>
      <c r="H2358">
        <v>0</v>
      </c>
      <c r="I2358">
        <v>1</v>
      </c>
      <c r="J2358">
        <v>42</v>
      </c>
      <c r="K2358">
        <v>1</v>
      </c>
      <c r="L2358">
        <v>0</v>
      </c>
      <c r="M2358">
        <v>1</v>
      </c>
      <c r="N2358" s="1" t="s">
        <v>66</v>
      </c>
      <c r="O2358" s="1" t="s">
        <v>43</v>
      </c>
      <c r="P2358" s="1" t="s">
        <v>3904</v>
      </c>
      <c r="Q2358" s="1" t="s">
        <v>3905</v>
      </c>
      <c r="R2358" s="1" t="s">
        <v>2457</v>
      </c>
      <c r="S2358" s="1" t="str">
        <f t="shared" si="72"/>
        <v>18.2681566</v>
      </c>
      <c r="T2358" s="1" t="str">
        <f t="shared" si="73"/>
        <v>-95.8969461</v>
      </c>
      <c r="U2358" s="1" t="s">
        <v>21</v>
      </c>
    </row>
    <row r="2359" spans="1:21" x14ac:dyDescent="0.35">
      <c r="A2359" s="1" t="s">
        <v>19</v>
      </c>
      <c r="B2359">
        <v>2016</v>
      </c>
      <c r="C2359" s="1" t="s">
        <v>582</v>
      </c>
      <c r="D2359" s="1" t="s">
        <v>21</v>
      </c>
      <c r="E2359" s="1" t="s">
        <v>22</v>
      </c>
      <c r="F2359" s="1" t="s">
        <v>23</v>
      </c>
      <c r="G2359">
        <v>1</v>
      </c>
      <c r="H2359">
        <v>0</v>
      </c>
      <c r="I2359">
        <v>1</v>
      </c>
      <c r="J2359">
        <v>0</v>
      </c>
      <c r="K2359">
        <v>0</v>
      </c>
      <c r="L2359">
        <v>1</v>
      </c>
      <c r="M2359">
        <v>0</v>
      </c>
      <c r="N2359" s="1" t="s">
        <v>42</v>
      </c>
      <c r="O2359" s="1" t="s">
        <v>25</v>
      </c>
      <c r="P2359" s="1" t="s">
        <v>26</v>
      </c>
      <c r="Q2359" s="1" t="s">
        <v>27</v>
      </c>
      <c r="R2359" s="1" t="s">
        <v>3906</v>
      </c>
      <c r="S2359" s="1" t="str">
        <f t="shared" si="72"/>
        <v>32.001303</v>
      </c>
      <c r="T2359" s="1" t="str">
        <f t="shared" si="73"/>
        <v>-110.984272</v>
      </c>
      <c r="U2359" s="1" t="s">
        <v>29</v>
      </c>
    </row>
    <row r="2360" spans="1:21" x14ac:dyDescent="0.35">
      <c r="A2360" s="1" t="s">
        <v>78</v>
      </c>
      <c r="B2360">
        <v>2016</v>
      </c>
      <c r="C2360" s="1" t="s">
        <v>582</v>
      </c>
      <c r="D2360" s="1" t="s">
        <v>31</v>
      </c>
      <c r="E2360" s="1" t="s">
        <v>21</v>
      </c>
      <c r="F2360" s="1" t="s">
        <v>31</v>
      </c>
      <c r="G2360">
        <v>12</v>
      </c>
      <c r="H2360">
        <v>0</v>
      </c>
      <c r="I2360">
        <v>12</v>
      </c>
      <c r="J2360">
        <v>0</v>
      </c>
      <c r="K2360">
        <v>0</v>
      </c>
      <c r="L2360">
        <v>0</v>
      </c>
      <c r="M2360">
        <v>0</v>
      </c>
      <c r="N2360" s="1" t="s">
        <v>24</v>
      </c>
      <c r="O2360" s="1" t="s">
        <v>43</v>
      </c>
      <c r="P2360" s="1" t="s">
        <v>349</v>
      </c>
      <c r="Q2360" s="1" t="s">
        <v>3907</v>
      </c>
      <c r="R2360" s="1" t="s">
        <v>2457</v>
      </c>
      <c r="S2360" s="1" t="str">
        <f t="shared" si="72"/>
        <v>18.2681566</v>
      </c>
      <c r="T2360" s="1" t="str">
        <f t="shared" si="73"/>
        <v>-95.8969461</v>
      </c>
      <c r="U2360" s="1" t="s">
        <v>21</v>
      </c>
    </row>
    <row r="2361" spans="1:21" x14ac:dyDescent="0.35">
      <c r="A2361" s="1" t="s">
        <v>19</v>
      </c>
      <c r="B2361">
        <v>2016</v>
      </c>
      <c r="C2361" s="1" t="s">
        <v>582</v>
      </c>
      <c r="D2361" s="1" t="s">
        <v>31</v>
      </c>
      <c r="E2361" s="1" t="s">
        <v>49</v>
      </c>
      <c r="F2361" s="1" t="s">
        <v>31</v>
      </c>
      <c r="G2361">
        <v>1</v>
      </c>
      <c r="H2361">
        <v>0</v>
      </c>
      <c r="I2361">
        <v>1</v>
      </c>
      <c r="J2361">
        <v>8</v>
      </c>
      <c r="K2361">
        <v>0</v>
      </c>
      <c r="L2361">
        <v>0</v>
      </c>
      <c r="M2361">
        <v>1</v>
      </c>
      <c r="N2361" s="1" t="s">
        <v>24</v>
      </c>
      <c r="O2361" s="1" t="s">
        <v>96</v>
      </c>
      <c r="P2361" s="1" t="s">
        <v>3845</v>
      </c>
      <c r="Q2361" s="1" t="s">
        <v>143</v>
      </c>
      <c r="R2361" s="1" t="s">
        <v>3846</v>
      </c>
      <c r="S2361" s="1" t="str">
        <f t="shared" si="72"/>
        <v>36.756978</v>
      </c>
      <c r="T2361" s="1" t="str">
        <f t="shared" si="73"/>
        <v>11.9928794</v>
      </c>
      <c r="U2361" s="1" t="s">
        <v>56</v>
      </c>
    </row>
    <row r="2362" spans="1:21" x14ac:dyDescent="0.35">
      <c r="A2362" s="1" t="s">
        <v>19</v>
      </c>
      <c r="B2362">
        <v>2016</v>
      </c>
      <c r="C2362" s="1" t="s">
        <v>582</v>
      </c>
      <c r="D2362" s="1" t="s">
        <v>583</v>
      </c>
      <c r="E2362" s="1" t="s">
        <v>94</v>
      </c>
      <c r="F2362" s="1" t="s">
        <v>31</v>
      </c>
      <c r="G2362">
        <v>6</v>
      </c>
      <c r="H2362">
        <v>0</v>
      </c>
      <c r="I2362">
        <v>6</v>
      </c>
      <c r="J2362">
        <v>0</v>
      </c>
      <c r="K2362">
        <v>0</v>
      </c>
      <c r="L2362">
        <v>0</v>
      </c>
      <c r="M2362">
        <v>0</v>
      </c>
      <c r="N2362" s="1" t="s">
        <v>82</v>
      </c>
      <c r="O2362" s="1" t="s">
        <v>43</v>
      </c>
      <c r="P2362" s="1" t="s">
        <v>3908</v>
      </c>
      <c r="Q2362" s="1" t="s">
        <v>635</v>
      </c>
      <c r="R2362" s="1" t="s">
        <v>3909</v>
      </c>
      <c r="S2362" s="1" t="str">
        <f t="shared" si="72"/>
        <v>11.4035871</v>
      </c>
      <c r="T2362" s="1" t="str">
        <f t="shared" si="73"/>
        <v>40.0083679</v>
      </c>
      <c r="U2362" s="1" t="s">
        <v>94</v>
      </c>
    </row>
    <row r="2363" spans="1:21" x14ac:dyDescent="0.35">
      <c r="A2363" s="1" t="s">
        <v>19</v>
      </c>
      <c r="B2363">
        <v>2016</v>
      </c>
      <c r="C2363" s="1" t="s">
        <v>582</v>
      </c>
      <c r="D2363" s="1" t="s">
        <v>161</v>
      </c>
      <c r="E2363" s="1" t="s">
        <v>161</v>
      </c>
      <c r="F2363" s="1" t="s">
        <v>162</v>
      </c>
      <c r="G2363">
        <v>3</v>
      </c>
      <c r="H2363">
        <v>0</v>
      </c>
      <c r="I2363">
        <v>3</v>
      </c>
      <c r="J2363">
        <v>3</v>
      </c>
      <c r="K2363">
        <v>0</v>
      </c>
      <c r="L2363">
        <v>0</v>
      </c>
      <c r="M2363">
        <v>0</v>
      </c>
      <c r="N2363" s="1" t="s">
        <v>35</v>
      </c>
      <c r="O2363" s="1" t="s">
        <v>509</v>
      </c>
      <c r="P2363" s="1" t="s">
        <v>3910</v>
      </c>
      <c r="Q2363" s="1" t="s">
        <v>2222</v>
      </c>
      <c r="R2363" s="1" t="s">
        <v>3911</v>
      </c>
      <c r="S2363" s="1" t="str">
        <f t="shared" si="72"/>
        <v>37.122331</v>
      </c>
      <c r="T2363" s="1" t="str">
        <f t="shared" si="73"/>
        <v>40.8745875</v>
      </c>
      <c r="U2363" s="1" t="s">
        <v>161</v>
      </c>
    </row>
    <row r="2364" spans="1:21" x14ac:dyDescent="0.35">
      <c r="A2364" s="1" t="s">
        <v>19</v>
      </c>
      <c r="B2364">
        <v>2016</v>
      </c>
      <c r="C2364" s="1" t="s">
        <v>582</v>
      </c>
      <c r="D2364" s="1" t="s">
        <v>161</v>
      </c>
      <c r="E2364" s="1" t="s">
        <v>40</v>
      </c>
      <c r="F2364" s="1" t="s">
        <v>788</v>
      </c>
      <c r="G2364">
        <v>1</v>
      </c>
      <c r="H2364">
        <v>0</v>
      </c>
      <c r="I2364">
        <v>1</v>
      </c>
      <c r="J2364">
        <v>0</v>
      </c>
      <c r="K2364">
        <v>1</v>
      </c>
      <c r="L2364">
        <v>0</v>
      </c>
      <c r="M2364">
        <v>0</v>
      </c>
      <c r="N2364" s="1" t="s">
        <v>42</v>
      </c>
      <c r="O2364" s="1" t="s">
        <v>577</v>
      </c>
      <c r="P2364" s="1" t="s">
        <v>3912</v>
      </c>
      <c r="Q2364" s="1" t="s">
        <v>3913</v>
      </c>
      <c r="R2364" s="1" t="s">
        <v>3914</v>
      </c>
      <c r="S2364" s="1" t="str">
        <f t="shared" si="72"/>
        <v>43.5736643</v>
      </c>
      <c r="T2364" s="1" t="str">
        <f t="shared" si="73"/>
        <v>22.448596</v>
      </c>
      <c r="U2364" s="1" t="s">
        <v>653</v>
      </c>
    </row>
    <row r="2365" spans="1:21" x14ac:dyDescent="0.35">
      <c r="A2365" s="1" t="s">
        <v>19</v>
      </c>
      <c r="B2365">
        <v>2016</v>
      </c>
      <c r="C2365" s="1" t="s">
        <v>582</v>
      </c>
      <c r="D2365" s="1" t="s">
        <v>583</v>
      </c>
      <c r="E2365" s="1" t="s">
        <v>94</v>
      </c>
      <c r="F2365" s="1" t="s">
        <v>31</v>
      </c>
      <c r="G2365">
        <v>1</v>
      </c>
      <c r="H2365">
        <v>0</v>
      </c>
      <c r="I2365">
        <v>1</v>
      </c>
      <c r="J2365">
        <v>0</v>
      </c>
      <c r="K2365">
        <v>0</v>
      </c>
      <c r="L2365">
        <v>0</v>
      </c>
      <c r="M2365">
        <v>0</v>
      </c>
      <c r="N2365" s="1" t="s">
        <v>82</v>
      </c>
      <c r="O2365" s="1" t="s">
        <v>43</v>
      </c>
      <c r="P2365" s="1" t="s">
        <v>2860</v>
      </c>
      <c r="Q2365" s="1" t="s">
        <v>635</v>
      </c>
      <c r="R2365" s="1" t="s">
        <v>2861</v>
      </c>
      <c r="S2365" s="1" t="str">
        <f t="shared" si="72"/>
        <v>0.5134967</v>
      </c>
      <c r="T2365" s="1" t="str">
        <f t="shared" si="73"/>
        <v>42.0688284</v>
      </c>
      <c r="U2365" s="1" t="s">
        <v>94</v>
      </c>
    </row>
    <row r="2366" spans="1:21" x14ac:dyDescent="0.35">
      <c r="A2366" s="1" t="s">
        <v>19</v>
      </c>
      <c r="B2366">
        <v>2016</v>
      </c>
      <c r="C2366" s="1" t="s">
        <v>582</v>
      </c>
      <c r="D2366" s="1" t="s">
        <v>30</v>
      </c>
      <c r="E2366" s="1" t="s">
        <v>21</v>
      </c>
      <c r="F2366" s="1" t="s">
        <v>31</v>
      </c>
      <c r="G2366">
        <v>1</v>
      </c>
      <c r="H2366">
        <v>0</v>
      </c>
      <c r="I2366">
        <v>1</v>
      </c>
      <c r="J2366">
        <v>0</v>
      </c>
      <c r="K2366">
        <v>0</v>
      </c>
      <c r="L2366">
        <v>1</v>
      </c>
      <c r="M2366">
        <v>0</v>
      </c>
      <c r="N2366" s="1" t="s">
        <v>51</v>
      </c>
      <c r="O2366" s="1" t="s">
        <v>25</v>
      </c>
      <c r="P2366" s="1" t="s">
        <v>3915</v>
      </c>
      <c r="Q2366" s="1" t="s">
        <v>873</v>
      </c>
      <c r="R2366" s="1" t="s">
        <v>2479</v>
      </c>
      <c r="S2366" s="1" t="str">
        <f t="shared" si="72"/>
        <v>24.215586</v>
      </c>
      <c r="T2366" s="1" t="str">
        <f t="shared" si="73"/>
        <v>-99.4332699</v>
      </c>
      <c r="U2366" s="1" t="s">
        <v>21</v>
      </c>
    </row>
    <row r="2367" spans="1:21" x14ac:dyDescent="0.35">
      <c r="A2367" s="1" t="s">
        <v>19</v>
      </c>
      <c r="B2367">
        <v>2016</v>
      </c>
      <c r="C2367" s="1" t="s">
        <v>582</v>
      </c>
      <c r="D2367" s="1" t="s">
        <v>64</v>
      </c>
      <c r="E2367" s="1" t="s">
        <v>40</v>
      </c>
      <c r="F2367" s="1" t="s">
        <v>262</v>
      </c>
      <c r="G2367">
        <v>3</v>
      </c>
      <c r="H2367">
        <v>0</v>
      </c>
      <c r="I2367">
        <v>3</v>
      </c>
      <c r="J2367">
        <v>12</v>
      </c>
      <c r="K2367">
        <v>0</v>
      </c>
      <c r="L2367">
        <v>0</v>
      </c>
      <c r="M2367">
        <v>1</v>
      </c>
      <c r="N2367" s="1" t="s">
        <v>66</v>
      </c>
      <c r="O2367" s="1" t="s">
        <v>577</v>
      </c>
      <c r="P2367" s="1" t="s">
        <v>3916</v>
      </c>
      <c r="Q2367" s="1" t="s">
        <v>3917</v>
      </c>
      <c r="R2367" s="1" t="s">
        <v>3918</v>
      </c>
      <c r="S2367" s="1" t="str">
        <f t="shared" si="72"/>
        <v>44.6424911</v>
      </c>
      <c r="T2367" s="1" t="str">
        <f t="shared" si="73"/>
        <v>20.2208588</v>
      </c>
      <c r="U2367" s="1" t="s">
        <v>653</v>
      </c>
    </row>
    <row r="2368" spans="1:21" x14ac:dyDescent="0.35">
      <c r="A2368" s="1" t="s">
        <v>78</v>
      </c>
      <c r="B2368">
        <v>2016</v>
      </c>
      <c r="C2368" s="1" t="s">
        <v>582</v>
      </c>
      <c r="D2368" s="1" t="s">
        <v>31</v>
      </c>
      <c r="E2368" s="1" t="s">
        <v>49</v>
      </c>
      <c r="F2368" s="1" t="s">
        <v>31</v>
      </c>
      <c r="G2368">
        <v>2</v>
      </c>
      <c r="H2368">
        <v>0</v>
      </c>
      <c r="I2368">
        <v>2</v>
      </c>
      <c r="J2368">
        <v>0</v>
      </c>
      <c r="K2368">
        <v>0</v>
      </c>
      <c r="L2368">
        <v>0</v>
      </c>
      <c r="M2368">
        <v>0</v>
      </c>
      <c r="N2368" s="1" t="s">
        <v>51</v>
      </c>
      <c r="O2368" s="1" t="s">
        <v>96</v>
      </c>
      <c r="P2368" s="1" t="s">
        <v>3919</v>
      </c>
      <c r="Q2368" s="1" t="s">
        <v>616</v>
      </c>
      <c r="R2368" s="1" t="s">
        <v>3920</v>
      </c>
      <c r="S2368" s="1" t="str">
        <f t="shared" si="72"/>
        <v>33.2067986</v>
      </c>
      <c r="T2368" s="1" t="str">
        <f t="shared" si="73"/>
        <v>11.2209547</v>
      </c>
      <c r="U2368" s="1" t="s">
        <v>56</v>
      </c>
    </row>
    <row r="2369" spans="1:21" x14ac:dyDescent="0.35">
      <c r="A2369" s="1" t="s">
        <v>19</v>
      </c>
      <c r="B2369">
        <v>2016</v>
      </c>
      <c r="C2369" s="1" t="s">
        <v>582</v>
      </c>
      <c r="D2369" s="1" t="s">
        <v>30</v>
      </c>
      <c r="E2369" s="1" t="s">
        <v>22</v>
      </c>
      <c r="F2369" s="1" t="s">
        <v>31</v>
      </c>
      <c r="G2369">
        <v>1</v>
      </c>
      <c r="H2369">
        <v>0</v>
      </c>
      <c r="I2369">
        <v>1</v>
      </c>
      <c r="J2369">
        <v>0</v>
      </c>
      <c r="K2369">
        <v>0</v>
      </c>
      <c r="L2369">
        <v>1</v>
      </c>
      <c r="M2369">
        <v>0</v>
      </c>
      <c r="N2369" s="1" t="s">
        <v>24</v>
      </c>
      <c r="O2369" s="1" t="s">
        <v>25</v>
      </c>
      <c r="P2369" s="1" t="s">
        <v>3921</v>
      </c>
      <c r="Q2369" s="1" t="s">
        <v>3922</v>
      </c>
      <c r="R2369" s="1" t="s">
        <v>3923</v>
      </c>
      <c r="S2369" s="1" t="str">
        <f t="shared" si="72"/>
        <v>29.942368</v>
      </c>
      <c r="T2369" s="1" t="str">
        <f t="shared" si="73"/>
        <v>-104.3730091</v>
      </c>
      <c r="U2369" s="1" t="s">
        <v>29</v>
      </c>
    </row>
    <row r="2370" spans="1:21" x14ac:dyDescent="0.35">
      <c r="A2370" s="1" t="s">
        <v>19</v>
      </c>
      <c r="B2370">
        <v>2016</v>
      </c>
      <c r="C2370" s="1" t="s">
        <v>582</v>
      </c>
      <c r="D2370" s="1" t="s">
        <v>64</v>
      </c>
      <c r="E2370" s="1" t="s">
        <v>80</v>
      </c>
      <c r="F2370" s="1" t="s">
        <v>81</v>
      </c>
      <c r="G2370">
        <v>1</v>
      </c>
      <c r="H2370">
        <v>0</v>
      </c>
      <c r="I2370">
        <v>1</v>
      </c>
      <c r="J2370">
        <v>0</v>
      </c>
      <c r="K2370">
        <v>0</v>
      </c>
      <c r="L2370">
        <v>1</v>
      </c>
      <c r="M2370">
        <v>0</v>
      </c>
      <c r="N2370" s="1" t="s">
        <v>35</v>
      </c>
      <c r="O2370" s="1" t="s">
        <v>43</v>
      </c>
      <c r="P2370" s="1" t="s">
        <v>3690</v>
      </c>
      <c r="Q2370" s="1" t="s">
        <v>3709</v>
      </c>
      <c r="R2370" s="1" t="s">
        <v>3692</v>
      </c>
      <c r="S2370" s="1" t="str">
        <f t="shared" ref="S2370:S2433" si="74">LEFT(R2370, FIND(",", R2370) - 1)</f>
        <v>20.9649223</v>
      </c>
      <c r="T2370" s="1" t="str">
        <f t="shared" ref="T2370:T2433" si="75">RIGHT(R2370, LEN(R2370) - FIND(",", R2370) - 1)</f>
        <v>92.2139799</v>
      </c>
      <c r="U2370" s="1" t="s">
        <v>80</v>
      </c>
    </row>
    <row r="2371" spans="1:21" x14ac:dyDescent="0.35">
      <c r="A2371" s="1" t="s">
        <v>78</v>
      </c>
      <c r="B2371">
        <v>2016</v>
      </c>
      <c r="C2371" s="1" t="s">
        <v>582</v>
      </c>
      <c r="D2371" s="1" t="s">
        <v>30</v>
      </c>
      <c r="E2371" s="1" t="s">
        <v>22</v>
      </c>
      <c r="F2371" s="1" t="s">
        <v>31</v>
      </c>
      <c r="G2371">
        <v>18</v>
      </c>
      <c r="H2371">
        <v>0</v>
      </c>
      <c r="I2371">
        <v>18</v>
      </c>
      <c r="J2371">
        <v>0</v>
      </c>
      <c r="K2371">
        <v>0</v>
      </c>
      <c r="L2371">
        <v>0</v>
      </c>
      <c r="M2371">
        <v>0</v>
      </c>
      <c r="N2371" s="1" t="s">
        <v>24</v>
      </c>
      <c r="O2371" s="1" t="s">
        <v>25</v>
      </c>
      <c r="P2371" s="1" t="s">
        <v>3924</v>
      </c>
      <c r="Q2371" s="1" t="s">
        <v>3925</v>
      </c>
      <c r="R2371" s="1" t="s">
        <v>2514</v>
      </c>
      <c r="S2371" s="1" t="str">
        <f t="shared" si="74"/>
        <v>26.376354</v>
      </c>
      <c r="T2371" s="1" t="str">
        <f t="shared" si="75"/>
        <v>-98.3833477</v>
      </c>
      <c r="U2371" s="1" t="s">
        <v>29</v>
      </c>
    </row>
    <row r="2372" spans="1:21" x14ac:dyDescent="0.35">
      <c r="A2372" s="1" t="s">
        <v>78</v>
      </c>
      <c r="B2372">
        <v>2016</v>
      </c>
      <c r="C2372" s="1" t="s">
        <v>582</v>
      </c>
      <c r="D2372" s="1" t="s">
        <v>30</v>
      </c>
      <c r="E2372" s="1" t="s">
        <v>22</v>
      </c>
      <c r="F2372" s="1" t="s">
        <v>31</v>
      </c>
      <c r="G2372">
        <v>16</v>
      </c>
      <c r="H2372">
        <v>0</v>
      </c>
      <c r="I2372">
        <v>16</v>
      </c>
      <c r="J2372">
        <v>0</v>
      </c>
      <c r="K2372">
        <v>0</v>
      </c>
      <c r="L2372">
        <v>0</v>
      </c>
      <c r="M2372">
        <v>0</v>
      </c>
      <c r="N2372" s="1" t="s">
        <v>24</v>
      </c>
      <c r="O2372" s="1" t="s">
        <v>25</v>
      </c>
      <c r="P2372" s="1" t="s">
        <v>3156</v>
      </c>
      <c r="Q2372" s="1" t="s">
        <v>3926</v>
      </c>
      <c r="R2372" s="1" t="s">
        <v>3927</v>
      </c>
      <c r="S2372" s="1" t="str">
        <f t="shared" si="74"/>
        <v>27.688366</v>
      </c>
      <c r="T2372" s="1" t="str">
        <f t="shared" si="75"/>
        <v>-99.25259</v>
      </c>
      <c r="U2372" s="1" t="s">
        <v>29</v>
      </c>
    </row>
    <row r="2373" spans="1:21" x14ac:dyDescent="0.35">
      <c r="A2373" s="1" t="s">
        <v>19</v>
      </c>
      <c r="B2373">
        <v>2016</v>
      </c>
      <c r="C2373" s="1" t="s">
        <v>582</v>
      </c>
      <c r="D2373" s="1" t="s">
        <v>583</v>
      </c>
      <c r="E2373" s="1" t="s">
        <v>39</v>
      </c>
      <c r="F2373" s="1" t="s">
        <v>31</v>
      </c>
      <c r="G2373">
        <v>2</v>
      </c>
      <c r="H2373">
        <v>0</v>
      </c>
      <c r="I2373">
        <v>2</v>
      </c>
      <c r="J2373">
        <v>0</v>
      </c>
      <c r="K2373">
        <v>0</v>
      </c>
      <c r="L2373">
        <v>0</v>
      </c>
      <c r="M2373">
        <v>0</v>
      </c>
      <c r="N2373" s="1" t="s">
        <v>24</v>
      </c>
      <c r="O2373" s="1" t="s">
        <v>197</v>
      </c>
      <c r="P2373" s="1" t="s">
        <v>2483</v>
      </c>
      <c r="Q2373" s="1" t="s">
        <v>635</v>
      </c>
      <c r="R2373" s="1" t="s">
        <v>2762</v>
      </c>
      <c r="S2373" s="1" t="str">
        <f t="shared" si="74"/>
        <v>31.7602016</v>
      </c>
      <c r="T2373" s="1" t="str">
        <f t="shared" si="75"/>
        <v>13.9776971</v>
      </c>
      <c r="U2373" s="1" t="s">
        <v>39</v>
      </c>
    </row>
    <row r="2374" spans="1:21" x14ac:dyDescent="0.35">
      <c r="A2374" s="1" t="s">
        <v>19</v>
      </c>
      <c r="B2374">
        <v>2016</v>
      </c>
      <c r="C2374" s="1" t="s">
        <v>582</v>
      </c>
      <c r="D2374" s="1" t="s">
        <v>31</v>
      </c>
      <c r="E2374" s="1" t="s">
        <v>39</v>
      </c>
      <c r="F2374" s="1" t="s">
        <v>31</v>
      </c>
      <c r="G2374">
        <v>2</v>
      </c>
      <c r="H2374">
        <v>0</v>
      </c>
      <c r="I2374">
        <v>2</v>
      </c>
      <c r="J2374">
        <v>0</v>
      </c>
      <c r="K2374">
        <v>0</v>
      </c>
      <c r="L2374">
        <v>0</v>
      </c>
      <c r="M2374">
        <v>0</v>
      </c>
      <c r="N2374" s="1" t="s">
        <v>35</v>
      </c>
      <c r="O2374" s="1" t="s">
        <v>43</v>
      </c>
      <c r="P2374" s="1" t="s">
        <v>828</v>
      </c>
      <c r="Q2374" s="1" t="s">
        <v>405</v>
      </c>
      <c r="R2374" s="1" t="s">
        <v>3510</v>
      </c>
      <c r="S2374" s="1" t="str">
        <f t="shared" si="74"/>
        <v>32.8872094</v>
      </c>
      <c r="T2374" s="1" t="str">
        <f t="shared" si="75"/>
        <v>13.1913383</v>
      </c>
      <c r="U2374" s="1" t="s">
        <v>39</v>
      </c>
    </row>
    <row r="2375" spans="1:21" x14ac:dyDescent="0.35">
      <c r="A2375" s="1" t="s">
        <v>19</v>
      </c>
      <c r="B2375">
        <v>2016</v>
      </c>
      <c r="C2375" s="1" t="s">
        <v>582</v>
      </c>
      <c r="D2375" s="1" t="s">
        <v>31</v>
      </c>
      <c r="E2375" s="1" t="s">
        <v>39</v>
      </c>
      <c r="F2375" s="1" t="s">
        <v>31</v>
      </c>
      <c r="G2375">
        <v>2</v>
      </c>
      <c r="H2375">
        <v>0</v>
      </c>
      <c r="I2375">
        <v>2</v>
      </c>
      <c r="J2375">
        <v>0</v>
      </c>
      <c r="K2375">
        <v>0</v>
      </c>
      <c r="L2375">
        <v>0</v>
      </c>
      <c r="M2375">
        <v>0</v>
      </c>
      <c r="N2375" s="1" t="s">
        <v>66</v>
      </c>
      <c r="O2375" s="1" t="s">
        <v>197</v>
      </c>
      <c r="P2375" s="1" t="s">
        <v>404</v>
      </c>
      <c r="Q2375" s="1" t="s">
        <v>405</v>
      </c>
      <c r="R2375" s="1" t="s">
        <v>3928</v>
      </c>
      <c r="S2375" s="1" t="str">
        <f t="shared" si="74"/>
        <v>27.54951005</v>
      </c>
      <c r="T2375" s="1" t="str">
        <f t="shared" si="75"/>
        <v>13.3171981875</v>
      </c>
      <c r="U2375" s="1" t="s">
        <v>39</v>
      </c>
    </row>
    <row r="2376" spans="1:21" x14ac:dyDescent="0.35">
      <c r="A2376" s="1" t="s">
        <v>19</v>
      </c>
      <c r="B2376">
        <v>2016</v>
      </c>
      <c r="C2376" s="1" t="s">
        <v>582</v>
      </c>
      <c r="D2376" s="1" t="s">
        <v>31</v>
      </c>
      <c r="E2376" s="1" t="s">
        <v>39</v>
      </c>
      <c r="F2376" s="1" t="s">
        <v>31</v>
      </c>
      <c r="G2376">
        <v>4</v>
      </c>
      <c r="H2376">
        <v>0</v>
      </c>
      <c r="I2376">
        <v>4</v>
      </c>
      <c r="J2376">
        <v>0</v>
      </c>
      <c r="K2376">
        <v>0</v>
      </c>
      <c r="L2376">
        <v>0</v>
      </c>
      <c r="M2376">
        <v>0</v>
      </c>
      <c r="N2376" s="1" t="s">
        <v>35</v>
      </c>
      <c r="O2376" s="1" t="s">
        <v>43</v>
      </c>
      <c r="P2376" s="1" t="s">
        <v>1513</v>
      </c>
      <c r="Q2376" s="1" t="s">
        <v>405</v>
      </c>
      <c r="R2376" s="1" t="s">
        <v>3929</v>
      </c>
      <c r="S2376" s="1" t="str">
        <f t="shared" si="74"/>
        <v>32.75282775</v>
      </c>
      <c r="T2376" s="1" t="str">
        <f t="shared" si="75"/>
        <v>12.4749279838</v>
      </c>
      <c r="U2376" s="1" t="s">
        <v>39</v>
      </c>
    </row>
    <row r="2377" spans="1:21" x14ac:dyDescent="0.35">
      <c r="A2377" s="1" t="s">
        <v>19</v>
      </c>
      <c r="B2377">
        <v>2016</v>
      </c>
      <c r="C2377" s="1" t="s">
        <v>582</v>
      </c>
      <c r="D2377" s="1" t="s">
        <v>31</v>
      </c>
      <c r="E2377" s="1" t="s">
        <v>39</v>
      </c>
      <c r="F2377" s="1" t="s">
        <v>31</v>
      </c>
      <c r="G2377">
        <v>3</v>
      </c>
      <c r="H2377">
        <v>0</v>
      </c>
      <c r="I2377">
        <v>3</v>
      </c>
      <c r="J2377">
        <v>0</v>
      </c>
      <c r="K2377">
        <v>0</v>
      </c>
      <c r="L2377">
        <v>0</v>
      </c>
      <c r="M2377">
        <v>0</v>
      </c>
      <c r="N2377" s="1" t="s">
        <v>24</v>
      </c>
      <c r="O2377" s="1" t="s">
        <v>197</v>
      </c>
      <c r="P2377" s="1" t="s">
        <v>3930</v>
      </c>
      <c r="Q2377" s="1" t="s">
        <v>405</v>
      </c>
      <c r="R2377" s="1" t="s">
        <v>2351</v>
      </c>
      <c r="S2377" s="1" t="str">
        <f t="shared" si="74"/>
        <v>27.0663171</v>
      </c>
      <c r="T2377" s="1" t="str">
        <f t="shared" si="75"/>
        <v>14.3336145</v>
      </c>
      <c r="U2377" s="1" t="s">
        <v>39</v>
      </c>
    </row>
    <row r="2378" spans="1:21" x14ac:dyDescent="0.35">
      <c r="A2378" s="1" t="s">
        <v>19</v>
      </c>
      <c r="B2378">
        <v>2016</v>
      </c>
      <c r="C2378" s="1" t="s">
        <v>20</v>
      </c>
      <c r="D2378" s="1" t="s">
        <v>64</v>
      </c>
      <c r="E2378" s="1" t="s">
        <v>40</v>
      </c>
      <c r="F2378" s="1" t="s">
        <v>262</v>
      </c>
      <c r="G2378">
        <v>1</v>
      </c>
      <c r="H2378">
        <v>0</v>
      </c>
      <c r="I2378">
        <v>1</v>
      </c>
      <c r="J2378">
        <v>0</v>
      </c>
      <c r="K2378">
        <v>0</v>
      </c>
      <c r="L2378">
        <v>1</v>
      </c>
      <c r="M2378">
        <v>1</v>
      </c>
      <c r="N2378" s="1" t="s">
        <v>66</v>
      </c>
      <c r="O2378" s="1" t="s">
        <v>67</v>
      </c>
      <c r="P2378" s="1" t="s">
        <v>3931</v>
      </c>
      <c r="Q2378" s="1" t="s">
        <v>3932</v>
      </c>
      <c r="R2378" s="1" t="s">
        <v>3933</v>
      </c>
      <c r="S2378" s="1" t="str">
        <f t="shared" si="74"/>
        <v>51.02185801</v>
      </c>
      <c r="T2378" s="1" t="str">
        <f t="shared" si="75"/>
        <v>2.3568635803</v>
      </c>
      <c r="U2378" s="1" t="s">
        <v>71</v>
      </c>
    </row>
    <row r="2379" spans="1:21" x14ac:dyDescent="0.35">
      <c r="A2379" s="1" t="s">
        <v>19</v>
      </c>
      <c r="B2379">
        <v>2016</v>
      </c>
      <c r="C2379" s="1" t="s">
        <v>472</v>
      </c>
      <c r="D2379" s="1" t="s">
        <v>94</v>
      </c>
      <c r="E2379" s="1" t="s">
        <v>40</v>
      </c>
      <c r="F2379" s="1" t="s">
        <v>232</v>
      </c>
      <c r="G2379">
        <v>1</v>
      </c>
      <c r="H2379">
        <v>0</v>
      </c>
      <c r="I2379">
        <v>1</v>
      </c>
      <c r="J2379">
        <v>0</v>
      </c>
      <c r="K2379">
        <v>0</v>
      </c>
      <c r="L2379">
        <v>1</v>
      </c>
      <c r="M2379">
        <v>1</v>
      </c>
      <c r="N2379" s="1" t="s">
        <v>24</v>
      </c>
      <c r="O2379" s="1" t="s">
        <v>67</v>
      </c>
      <c r="P2379" s="1" t="s">
        <v>266</v>
      </c>
      <c r="Q2379" s="1" t="s">
        <v>3934</v>
      </c>
      <c r="R2379" s="1" t="s">
        <v>3935</v>
      </c>
      <c r="S2379" s="1" t="str">
        <f t="shared" si="74"/>
        <v>50.95129</v>
      </c>
      <c r="T2379" s="1" t="str">
        <f t="shared" si="75"/>
        <v>1.858686</v>
      </c>
      <c r="U2379" s="1" t="s">
        <v>71</v>
      </c>
    </row>
    <row r="2380" spans="1:21" x14ac:dyDescent="0.35">
      <c r="A2380" s="1" t="s">
        <v>19</v>
      </c>
      <c r="B2380">
        <v>2016</v>
      </c>
      <c r="C2380" s="1" t="s">
        <v>410</v>
      </c>
      <c r="D2380" s="1" t="s">
        <v>30</v>
      </c>
      <c r="E2380" s="1" t="s">
        <v>22</v>
      </c>
      <c r="F2380" s="1" t="s">
        <v>31</v>
      </c>
      <c r="G2380">
        <v>1</v>
      </c>
      <c r="H2380">
        <v>0</v>
      </c>
      <c r="I2380">
        <v>1</v>
      </c>
      <c r="J2380">
        <v>0</v>
      </c>
      <c r="K2380">
        <v>0</v>
      </c>
      <c r="L2380">
        <v>1</v>
      </c>
      <c r="M2380">
        <v>0</v>
      </c>
      <c r="N2380" s="1" t="s">
        <v>24</v>
      </c>
      <c r="O2380" s="1" t="s">
        <v>25</v>
      </c>
      <c r="P2380" s="1" t="s">
        <v>26</v>
      </c>
      <c r="Q2380" s="1" t="s">
        <v>27</v>
      </c>
      <c r="R2380" s="1" t="s">
        <v>3936</v>
      </c>
      <c r="S2380" s="1" t="str">
        <f t="shared" si="74"/>
        <v>31.749483</v>
      </c>
      <c r="T2380" s="1" t="str">
        <f t="shared" si="75"/>
        <v>-111.615983</v>
      </c>
      <c r="U2380" s="1" t="s">
        <v>29</v>
      </c>
    </row>
    <row r="2381" spans="1:21" x14ac:dyDescent="0.35">
      <c r="A2381" s="1" t="s">
        <v>19</v>
      </c>
      <c r="B2381">
        <v>2016</v>
      </c>
      <c r="C2381" s="1" t="s">
        <v>20</v>
      </c>
      <c r="D2381" s="1" t="s">
        <v>30</v>
      </c>
      <c r="E2381" s="1" t="s">
        <v>22</v>
      </c>
      <c r="F2381" s="1" t="s">
        <v>31</v>
      </c>
      <c r="G2381">
        <v>1</v>
      </c>
      <c r="H2381">
        <v>0</v>
      </c>
      <c r="I2381">
        <v>1</v>
      </c>
      <c r="J2381">
        <v>0</v>
      </c>
      <c r="K2381">
        <v>0</v>
      </c>
      <c r="L2381">
        <v>1</v>
      </c>
      <c r="M2381">
        <v>0</v>
      </c>
      <c r="N2381" s="1" t="s">
        <v>24</v>
      </c>
      <c r="O2381" s="1" t="s">
        <v>25</v>
      </c>
      <c r="P2381" s="1" t="s">
        <v>26</v>
      </c>
      <c r="Q2381" s="1" t="s">
        <v>27</v>
      </c>
      <c r="R2381" s="1" t="s">
        <v>3937</v>
      </c>
      <c r="S2381" s="1" t="str">
        <f t="shared" si="74"/>
        <v>32.781117</v>
      </c>
      <c r="T2381" s="1" t="str">
        <f t="shared" si="75"/>
        <v>-112.548317</v>
      </c>
      <c r="U2381" s="1" t="s">
        <v>29</v>
      </c>
    </row>
    <row r="2382" spans="1:21" x14ac:dyDescent="0.35">
      <c r="A2382" s="1" t="s">
        <v>19</v>
      </c>
      <c r="B2382">
        <v>2016</v>
      </c>
      <c r="C2382" s="1" t="s">
        <v>182</v>
      </c>
      <c r="D2382" s="1" t="s">
        <v>30</v>
      </c>
      <c r="E2382" s="1" t="s">
        <v>22</v>
      </c>
      <c r="F2382" s="1" t="s">
        <v>31</v>
      </c>
      <c r="G2382">
        <v>1</v>
      </c>
      <c r="H2382">
        <v>0</v>
      </c>
      <c r="I2382">
        <v>1</v>
      </c>
      <c r="J2382">
        <v>0</v>
      </c>
      <c r="K2382">
        <v>0</v>
      </c>
      <c r="L2382">
        <v>1</v>
      </c>
      <c r="M2382">
        <v>0</v>
      </c>
      <c r="N2382" s="1" t="s">
        <v>24</v>
      </c>
      <c r="O2382" s="1" t="s">
        <v>25</v>
      </c>
      <c r="P2382" s="1" t="s">
        <v>26</v>
      </c>
      <c r="Q2382" s="1" t="s">
        <v>27</v>
      </c>
      <c r="R2382" s="1" t="s">
        <v>3938</v>
      </c>
      <c r="S2382" s="1" t="str">
        <f t="shared" si="74"/>
        <v>31.888854</v>
      </c>
      <c r="T2382" s="1" t="str">
        <f t="shared" si="75"/>
        <v>-111.385888</v>
      </c>
      <c r="U2382" s="1" t="s">
        <v>29</v>
      </c>
    </row>
    <row r="2383" spans="1:21" x14ac:dyDescent="0.35">
      <c r="A2383" s="1" t="s">
        <v>19</v>
      </c>
      <c r="B2383">
        <v>2016</v>
      </c>
      <c r="C2383" s="1" t="s">
        <v>272</v>
      </c>
      <c r="D2383" s="1" t="s">
        <v>30</v>
      </c>
      <c r="E2383" s="1" t="s">
        <v>22</v>
      </c>
      <c r="F2383" s="1" t="s">
        <v>31</v>
      </c>
      <c r="G2383">
        <v>1</v>
      </c>
      <c r="H2383">
        <v>0</v>
      </c>
      <c r="I2383">
        <v>1</v>
      </c>
      <c r="J2383">
        <v>0</v>
      </c>
      <c r="K2383">
        <v>0</v>
      </c>
      <c r="L2383">
        <v>1</v>
      </c>
      <c r="M2383">
        <v>0</v>
      </c>
      <c r="N2383" s="1" t="s">
        <v>42</v>
      </c>
      <c r="O2383" s="1" t="s">
        <v>25</v>
      </c>
      <c r="P2383" s="1" t="s">
        <v>26</v>
      </c>
      <c r="Q2383" s="1" t="s">
        <v>27</v>
      </c>
      <c r="R2383" s="1" t="s">
        <v>3939</v>
      </c>
      <c r="S2383" s="1" t="str">
        <f t="shared" si="74"/>
        <v>32.84785</v>
      </c>
      <c r="T2383" s="1" t="str">
        <f t="shared" si="75"/>
        <v>-113.2995</v>
      </c>
      <c r="U2383" s="1" t="s">
        <v>29</v>
      </c>
    </row>
    <row r="2384" spans="1:21" x14ac:dyDescent="0.35">
      <c r="A2384" s="1" t="s">
        <v>19</v>
      </c>
      <c r="B2384">
        <v>2016</v>
      </c>
      <c r="C2384" s="1" t="s">
        <v>272</v>
      </c>
      <c r="D2384" s="1" t="s">
        <v>30</v>
      </c>
      <c r="E2384" s="1" t="s">
        <v>22</v>
      </c>
      <c r="F2384" s="1" t="s">
        <v>31</v>
      </c>
      <c r="G2384">
        <v>1</v>
      </c>
      <c r="H2384">
        <v>0</v>
      </c>
      <c r="I2384">
        <v>1</v>
      </c>
      <c r="J2384">
        <v>0</v>
      </c>
      <c r="K2384">
        <v>0</v>
      </c>
      <c r="L2384">
        <v>1</v>
      </c>
      <c r="M2384">
        <v>0</v>
      </c>
      <c r="N2384" s="1" t="s">
        <v>42</v>
      </c>
      <c r="O2384" s="1" t="s">
        <v>25</v>
      </c>
      <c r="P2384" s="1" t="s">
        <v>26</v>
      </c>
      <c r="Q2384" s="1" t="s">
        <v>27</v>
      </c>
      <c r="R2384" s="1" t="s">
        <v>3940</v>
      </c>
      <c r="S2384" s="1" t="str">
        <f t="shared" si="74"/>
        <v>32.846261</v>
      </c>
      <c r="T2384" s="1" t="str">
        <f t="shared" si="75"/>
        <v>-112.29039</v>
      </c>
      <c r="U2384" s="1" t="s">
        <v>29</v>
      </c>
    </row>
    <row r="2385" spans="1:21" x14ac:dyDescent="0.35">
      <c r="A2385" s="1" t="s">
        <v>19</v>
      </c>
      <c r="B2385">
        <v>2016</v>
      </c>
      <c r="C2385" s="1" t="s">
        <v>335</v>
      </c>
      <c r="D2385" s="1" t="s">
        <v>30</v>
      </c>
      <c r="E2385" s="1" t="s">
        <v>22</v>
      </c>
      <c r="F2385" s="1" t="s">
        <v>31</v>
      </c>
      <c r="G2385">
        <v>1</v>
      </c>
      <c r="H2385">
        <v>0</v>
      </c>
      <c r="I2385">
        <v>1</v>
      </c>
      <c r="J2385">
        <v>0</v>
      </c>
      <c r="K2385">
        <v>0</v>
      </c>
      <c r="L2385">
        <v>1</v>
      </c>
      <c r="M2385">
        <v>0</v>
      </c>
      <c r="N2385" s="1" t="s">
        <v>24</v>
      </c>
      <c r="O2385" s="1" t="s">
        <v>25</v>
      </c>
      <c r="P2385" s="1" t="s">
        <v>26</v>
      </c>
      <c r="Q2385" s="1" t="s">
        <v>27</v>
      </c>
      <c r="R2385" s="1" t="s">
        <v>3941</v>
      </c>
      <c r="S2385" s="1" t="str">
        <f t="shared" si="74"/>
        <v>32.76809</v>
      </c>
      <c r="T2385" s="1" t="str">
        <f t="shared" si="75"/>
        <v>-113.146834</v>
      </c>
      <c r="U2385" s="1" t="s">
        <v>29</v>
      </c>
    </row>
    <row r="2386" spans="1:21" x14ac:dyDescent="0.35">
      <c r="A2386" s="1" t="s">
        <v>19</v>
      </c>
      <c r="B2386">
        <v>2016</v>
      </c>
      <c r="C2386" s="1" t="s">
        <v>335</v>
      </c>
      <c r="D2386" s="1" t="s">
        <v>30</v>
      </c>
      <c r="E2386" s="1" t="s">
        <v>22</v>
      </c>
      <c r="F2386" s="1" t="s">
        <v>31</v>
      </c>
      <c r="G2386">
        <v>1</v>
      </c>
      <c r="H2386">
        <v>0</v>
      </c>
      <c r="I2386">
        <v>1</v>
      </c>
      <c r="J2386">
        <v>0</v>
      </c>
      <c r="K2386">
        <v>0</v>
      </c>
      <c r="L2386">
        <v>1</v>
      </c>
      <c r="M2386">
        <v>0</v>
      </c>
      <c r="N2386" s="1" t="s">
        <v>24</v>
      </c>
      <c r="O2386" s="1" t="s">
        <v>25</v>
      </c>
      <c r="P2386" s="1" t="s">
        <v>26</v>
      </c>
      <c r="Q2386" s="1" t="s">
        <v>27</v>
      </c>
      <c r="R2386" s="1" t="s">
        <v>3942</v>
      </c>
      <c r="S2386" s="1" t="str">
        <f t="shared" si="74"/>
        <v>32.840117</v>
      </c>
      <c r="T2386" s="1" t="str">
        <f t="shared" si="75"/>
        <v>-112.6005</v>
      </c>
      <c r="U2386" s="1" t="s">
        <v>29</v>
      </c>
    </row>
    <row r="2387" spans="1:21" x14ac:dyDescent="0.35">
      <c r="A2387" s="1" t="s">
        <v>19</v>
      </c>
      <c r="B2387">
        <v>2016</v>
      </c>
      <c r="C2387" s="1" t="s">
        <v>335</v>
      </c>
      <c r="D2387" s="1" t="s">
        <v>30</v>
      </c>
      <c r="E2387" s="1" t="s">
        <v>22</v>
      </c>
      <c r="F2387" s="1" t="s">
        <v>31</v>
      </c>
      <c r="G2387">
        <v>1</v>
      </c>
      <c r="H2387">
        <v>0</v>
      </c>
      <c r="I2387">
        <v>1</v>
      </c>
      <c r="J2387">
        <v>0</v>
      </c>
      <c r="K2387">
        <v>0</v>
      </c>
      <c r="L2387">
        <v>0</v>
      </c>
      <c r="M2387">
        <v>0</v>
      </c>
      <c r="N2387" s="1" t="s">
        <v>24</v>
      </c>
      <c r="O2387" s="1" t="s">
        <v>25</v>
      </c>
      <c r="P2387" s="1" t="s">
        <v>26</v>
      </c>
      <c r="Q2387" s="1" t="s">
        <v>27</v>
      </c>
      <c r="R2387" s="1" t="s">
        <v>3943</v>
      </c>
      <c r="S2387" s="1" t="str">
        <f t="shared" si="74"/>
        <v>32.840117</v>
      </c>
      <c r="T2387" s="1" t="str">
        <f t="shared" si="75"/>
        <v>-112.6004</v>
      </c>
      <c r="U2387" s="1" t="s">
        <v>29</v>
      </c>
    </row>
    <row r="2388" spans="1:21" x14ac:dyDescent="0.35">
      <c r="A2388" s="1" t="s">
        <v>19</v>
      </c>
      <c r="B2388">
        <v>2016</v>
      </c>
      <c r="C2388" s="1" t="s">
        <v>410</v>
      </c>
      <c r="D2388" s="1" t="s">
        <v>30</v>
      </c>
      <c r="E2388" s="1" t="s">
        <v>22</v>
      </c>
      <c r="F2388" s="1" t="s">
        <v>31</v>
      </c>
      <c r="G2388">
        <v>1</v>
      </c>
      <c r="H2388">
        <v>0</v>
      </c>
      <c r="I2388">
        <v>1</v>
      </c>
      <c r="J2388">
        <v>0</v>
      </c>
      <c r="K2388">
        <v>0</v>
      </c>
      <c r="L2388">
        <v>1</v>
      </c>
      <c r="M2388">
        <v>0</v>
      </c>
      <c r="N2388" s="1" t="s">
        <v>42</v>
      </c>
      <c r="O2388" s="1" t="s">
        <v>25</v>
      </c>
      <c r="P2388" s="1" t="s">
        <v>26</v>
      </c>
      <c r="Q2388" s="1" t="s">
        <v>27</v>
      </c>
      <c r="R2388" s="1" t="s">
        <v>3944</v>
      </c>
      <c r="S2388" s="1" t="str">
        <f t="shared" si="74"/>
        <v>32.86633</v>
      </c>
      <c r="T2388" s="1" t="str">
        <f t="shared" si="75"/>
        <v>-113.156012</v>
      </c>
      <c r="U2388" s="1" t="s">
        <v>29</v>
      </c>
    </row>
    <row r="2389" spans="1:21" x14ac:dyDescent="0.35">
      <c r="A2389" s="1" t="s">
        <v>19</v>
      </c>
      <c r="B2389">
        <v>2016</v>
      </c>
      <c r="C2389" s="1" t="s">
        <v>410</v>
      </c>
      <c r="D2389" s="1" t="s">
        <v>30</v>
      </c>
      <c r="E2389" s="1" t="s">
        <v>22</v>
      </c>
      <c r="F2389" s="1" t="s">
        <v>31</v>
      </c>
      <c r="G2389">
        <v>1</v>
      </c>
      <c r="H2389">
        <v>0</v>
      </c>
      <c r="I2389">
        <v>1</v>
      </c>
      <c r="J2389">
        <v>0</v>
      </c>
      <c r="K2389">
        <v>0</v>
      </c>
      <c r="L2389">
        <v>1</v>
      </c>
      <c r="M2389">
        <v>0</v>
      </c>
      <c r="N2389" s="1" t="s">
        <v>24</v>
      </c>
      <c r="O2389" s="1" t="s">
        <v>25</v>
      </c>
      <c r="P2389" s="1" t="s">
        <v>26</v>
      </c>
      <c r="Q2389" s="1" t="s">
        <v>27</v>
      </c>
      <c r="R2389" s="1" t="s">
        <v>3945</v>
      </c>
      <c r="S2389" s="1" t="str">
        <f t="shared" si="74"/>
        <v>32.854033</v>
      </c>
      <c r="T2389" s="1" t="str">
        <f t="shared" si="75"/>
        <v>-113.030283</v>
      </c>
      <c r="U2389" s="1" t="s">
        <v>29</v>
      </c>
    </row>
    <row r="2390" spans="1:21" x14ac:dyDescent="0.35">
      <c r="A2390" s="1" t="s">
        <v>19</v>
      </c>
      <c r="B2390">
        <v>2016</v>
      </c>
      <c r="C2390" s="1" t="s">
        <v>472</v>
      </c>
      <c r="D2390" s="1" t="s">
        <v>30</v>
      </c>
      <c r="E2390" s="1" t="s">
        <v>22</v>
      </c>
      <c r="F2390" s="1" t="s">
        <v>31</v>
      </c>
      <c r="G2390">
        <v>1</v>
      </c>
      <c r="H2390">
        <v>0</v>
      </c>
      <c r="I2390">
        <v>1</v>
      </c>
      <c r="J2390">
        <v>0</v>
      </c>
      <c r="K2390">
        <v>0</v>
      </c>
      <c r="L2390">
        <v>1</v>
      </c>
      <c r="M2390">
        <v>0</v>
      </c>
      <c r="N2390" s="1" t="s">
        <v>24</v>
      </c>
      <c r="O2390" s="1" t="s">
        <v>25</v>
      </c>
      <c r="P2390" s="1" t="s">
        <v>26</v>
      </c>
      <c r="Q2390" s="1" t="s">
        <v>27</v>
      </c>
      <c r="R2390" s="1" t="s">
        <v>3946</v>
      </c>
      <c r="S2390" s="1" t="str">
        <f t="shared" si="74"/>
        <v>32.782782</v>
      </c>
      <c r="T2390" s="1" t="str">
        <f t="shared" si="75"/>
        <v>-112.952022</v>
      </c>
      <c r="U2390" s="1" t="s">
        <v>29</v>
      </c>
    </row>
    <row r="2391" spans="1:21" x14ac:dyDescent="0.35">
      <c r="A2391" s="1" t="s">
        <v>19</v>
      </c>
      <c r="B2391">
        <v>2016</v>
      </c>
      <c r="C2391" s="1" t="s">
        <v>472</v>
      </c>
      <c r="D2391" s="1" t="s">
        <v>21</v>
      </c>
      <c r="E2391" s="1" t="s">
        <v>22</v>
      </c>
      <c r="F2391" s="1" t="s">
        <v>148</v>
      </c>
      <c r="G2391">
        <v>1</v>
      </c>
      <c r="H2391">
        <v>0</v>
      </c>
      <c r="I2391">
        <v>1</v>
      </c>
      <c r="J2391">
        <v>0</v>
      </c>
      <c r="K2391">
        <v>1</v>
      </c>
      <c r="L2391">
        <v>0</v>
      </c>
      <c r="M2391">
        <v>0</v>
      </c>
      <c r="N2391" s="1" t="s">
        <v>24</v>
      </c>
      <c r="O2391" s="1" t="s">
        <v>25</v>
      </c>
      <c r="P2391" s="1" t="s">
        <v>26</v>
      </c>
      <c r="Q2391" s="1" t="s">
        <v>27</v>
      </c>
      <c r="R2391" s="1" t="s">
        <v>3947</v>
      </c>
      <c r="S2391" s="1" t="str">
        <f t="shared" si="74"/>
        <v>31.66715</v>
      </c>
      <c r="T2391" s="1" t="str">
        <f t="shared" si="75"/>
        <v>-111.831817</v>
      </c>
      <c r="U2391" s="1" t="s">
        <v>29</v>
      </c>
    </row>
    <row r="2392" spans="1:21" x14ac:dyDescent="0.35">
      <c r="A2392" s="1" t="s">
        <v>19</v>
      </c>
      <c r="B2392">
        <v>2016</v>
      </c>
      <c r="C2392" s="1" t="s">
        <v>517</v>
      </c>
      <c r="D2392" s="1" t="s">
        <v>30</v>
      </c>
      <c r="E2392" s="1" t="s">
        <v>22</v>
      </c>
      <c r="F2392" s="1" t="s">
        <v>31</v>
      </c>
      <c r="G2392">
        <v>1</v>
      </c>
      <c r="H2392">
        <v>0</v>
      </c>
      <c r="I2392">
        <v>1</v>
      </c>
      <c r="J2392">
        <v>0</v>
      </c>
      <c r="K2392">
        <v>0</v>
      </c>
      <c r="L2392">
        <v>1</v>
      </c>
      <c r="M2392">
        <v>0</v>
      </c>
      <c r="N2392" s="1" t="s">
        <v>24</v>
      </c>
      <c r="O2392" s="1" t="s">
        <v>25</v>
      </c>
      <c r="P2392" s="1" t="s">
        <v>26</v>
      </c>
      <c r="Q2392" s="1" t="s">
        <v>27</v>
      </c>
      <c r="R2392" s="1" t="s">
        <v>3948</v>
      </c>
      <c r="S2392" s="1" t="str">
        <f t="shared" si="74"/>
        <v>32.662567</v>
      </c>
      <c r="T2392" s="1" t="str">
        <f t="shared" si="75"/>
        <v>-112.24245</v>
      </c>
      <c r="U2392" s="1" t="s">
        <v>29</v>
      </c>
    </row>
    <row r="2393" spans="1:21" x14ac:dyDescent="0.35">
      <c r="A2393" s="1" t="s">
        <v>19</v>
      </c>
      <c r="B2393">
        <v>2016</v>
      </c>
      <c r="C2393" s="1" t="s">
        <v>563</v>
      </c>
      <c r="D2393" s="1" t="s">
        <v>30</v>
      </c>
      <c r="E2393" s="1" t="s">
        <v>22</v>
      </c>
      <c r="F2393" s="1" t="s">
        <v>31</v>
      </c>
      <c r="G2393">
        <v>1</v>
      </c>
      <c r="H2393">
        <v>0</v>
      </c>
      <c r="I2393">
        <v>1</v>
      </c>
      <c r="J2393">
        <v>0</v>
      </c>
      <c r="K2393">
        <v>0</v>
      </c>
      <c r="L2393">
        <v>1</v>
      </c>
      <c r="M2393">
        <v>0</v>
      </c>
      <c r="N2393" s="1" t="s">
        <v>24</v>
      </c>
      <c r="O2393" s="1" t="s">
        <v>25</v>
      </c>
      <c r="P2393" s="1" t="s">
        <v>26</v>
      </c>
      <c r="Q2393" s="1" t="s">
        <v>27</v>
      </c>
      <c r="R2393" s="1" t="s">
        <v>3949</v>
      </c>
      <c r="S2393" s="1" t="str">
        <f t="shared" si="74"/>
        <v>33.15088</v>
      </c>
      <c r="T2393" s="1" t="str">
        <f t="shared" si="75"/>
        <v>-112.39065</v>
      </c>
      <c r="U2393" s="1" t="s">
        <v>29</v>
      </c>
    </row>
    <row r="2394" spans="1:21" x14ac:dyDescent="0.35">
      <c r="A2394" s="1" t="s">
        <v>19</v>
      </c>
      <c r="B2394">
        <v>2016</v>
      </c>
      <c r="C2394" s="1" t="s">
        <v>563</v>
      </c>
      <c r="D2394" s="1" t="s">
        <v>30</v>
      </c>
      <c r="E2394" s="1" t="s">
        <v>22</v>
      </c>
      <c r="F2394" s="1" t="s">
        <v>31</v>
      </c>
      <c r="G2394">
        <v>1</v>
      </c>
      <c r="H2394">
        <v>0</v>
      </c>
      <c r="I2394">
        <v>1</v>
      </c>
      <c r="J2394">
        <v>0</v>
      </c>
      <c r="K2394">
        <v>0</v>
      </c>
      <c r="L2394">
        <v>1</v>
      </c>
      <c r="M2394">
        <v>0</v>
      </c>
      <c r="N2394" s="1" t="s">
        <v>35</v>
      </c>
      <c r="O2394" s="1" t="s">
        <v>25</v>
      </c>
      <c r="P2394" s="1" t="s">
        <v>26</v>
      </c>
      <c r="Q2394" s="1" t="s">
        <v>27</v>
      </c>
      <c r="R2394" s="1" t="s">
        <v>3950</v>
      </c>
      <c r="S2394" s="1" t="str">
        <f t="shared" si="74"/>
        <v>32.686317</v>
      </c>
      <c r="T2394" s="1" t="str">
        <f t="shared" si="75"/>
        <v>-112.228633</v>
      </c>
      <c r="U2394" s="1" t="s">
        <v>29</v>
      </c>
    </row>
    <row r="2395" spans="1:21" x14ac:dyDescent="0.35">
      <c r="A2395" s="1" t="s">
        <v>19</v>
      </c>
      <c r="B2395">
        <v>2016</v>
      </c>
      <c r="C2395" s="1" t="s">
        <v>582</v>
      </c>
      <c r="D2395" s="1" t="s">
        <v>31</v>
      </c>
      <c r="E2395" s="1" t="s">
        <v>250</v>
      </c>
      <c r="F2395" s="1" t="s">
        <v>31</v>
      </c>
      <c r="G2395">
        <v>1</v>
      </c>
      <c r="H2395">
        <v>0</v>
      </c>
      <c r="I2395">
        <v>1</v>
      </c>
      <c r="J2395">
        <v>0</v>
      </c>
      <c r="K2395">
        <v>0</v>
      </c>
      <c r="L2395">
        <v>0</v>
      </c>
      <c r="M2395">
        <v>0</v>
      </c>
      <c r="N2395" s="1" t="s">
        <v>42</v>
      </c>
      <c r="O2395" s="1" t="s">
        <v>197</v>
      </c>
      <c r="P2395" s="1" t="s">
        <v>465</v>
      </c>
      <c r="Q2395" s="1" t="s">
        <v>405</v>
      </c>
      <c r="R2395" s="1" t="s">
        <v>2771</v>
      </c>
      <c r="S2395" s="1" t="str">
        <f t="shared" si="74"/>
        <v>22.73438554</v>
      </c>
      <c r="T2395" s="1" t="str">
        <f t="shared" si="75"/>
        <v>12.9393314082</v>
      </c>
      <c r="U2395" s="1" t="s">
        <v>250</v>
      </c>
    </row>
    <row r="2396" spans="1:21" x14ac:dyDescent="0.35">
      <c r="A2396" s="1" t="s">
        <v>19</v>
      </c>
      <c r="B2396">
        <v>2017</v>
      </c>
      <c r="C2396" s="1" t="s">
        <v>20</v>
      </c>
      <c r="D2396" s="1" t="s">
        <v>1188</v>
      </c>
      <c r="E2396" s="1" t="s">
        <v>49</v>
      </c>
      <c r="F2396" s="1" t="s">
        <v>1561</v>
      </c>
      <c r="G2396">
        <v>2</v>
      </c>
      <c r="H2396">
        <v>0</v>
      </c>
      <c r="I2396">
        <v>2</v>
      </c>
      <c r="J2396">
        <v>0</v>
      </c>
      <c r="K2396">
        <v>0</v>
      </c>
      <c r="L2396">
        <v>0</v>
      </c>
      <c r="M2396">
        <v>0</v>
      </c>
      <c r="N2396" s="1" t="s">
        <v>179</v>
      </c>
      <c r="O2396" s="1" t="s">
        <v>87</v>
      </c>
      <c r="P2396" s="1" t="s">
        <v>3951</v>
      </c>
      <c r="Q2396" s="1" t="s">
        <v>3952</v>
      </c>
      <c r="R2396" s="1" t="s">
        <v>3953</v>
      </c>
      <c r="S2396" s="1" t="str">
        <f t="shared" si="74"/>
        <v>35.90866634</v>
      </c>
      <c r="T2396" s="1" t="str">
        <f t="shared" si="75"/>
        <v>-5.37889276</v>
      </c>
      <c r="U2396" s="1" t="s">
        <v>56</v>
      </c>
    </row>
    <row r="2397" spans="1:21" x14ac:dyDescent="0.35">
      <c r="A2397" s="1" t="s">
        <v>19</v>
      </c>
      <c r="B2397">
        <v>2017</v>
      </c>
      <c r="C2397" s="1" t="s">
        <v>20</v>
      </c>
      <c r="D2397" s="1" t="s">
        <v>21</v>
      </c>
      <c r="E2397" s="1" t="s">
        <v>22</v>
      </c>
      <c r="F2397" s="1" t="s">
        <v>34</v>
      </c>
      <c r="G2397">
        <v>1</v>
      </c>
      <c r="H2397">
        <v>0</v>
      </c>
      <c r="I2397">
        <v>1</v>
      </c>
      <c r="J2397">
        <v>0</v>
      </c>
      <c r="K2397">
        <v>0</v>
      </c>
      <c r="L2397">
        <v>1</v>
      </c>
      <c r="M2397">
        <v>0</v>
      </c>
      <c r="N2397" s="1" t="s">
        <v>24</v>
      </c>
      <c r="O2397" s="1" t="s">
        <v>25</v>
      </c>
      <c r="P2397" s="1" t="s">
        <v>26</v>
      </c>
      <c r="Q2397" s="1" t="s">
        <v>27</v>
      </c>
      <c r="R2397" s="1" t="s">
        <v>3954</v>
      </c>
      <c r="S2397" s="1" t="str">
        <f t="shared" si="74"/>
        <v>32.1117</v>
      </c>
      <c r="T2397" s="1" t="str">
        <f t="shared" si="75"/>
        <v>-112.9925</v>
      </c>
      <c r="U2397" s="1" t="s">
        <v>29</v>
      </c>
    </row>
    <row r="2398" spans="1:21" x14ac:dyDescent="0.35">
      <c r="A2398" s="1" t="s">
        <v>19</v>
      </c>
      <c r="B2398">
        <v>2017</v>
      </c>
      <c r="C2398" s="1" t="s">
        <v>20</v>
      </c>
      <c r="D2398" s="1" t="s">
        <v>94</v>
      </c>
      <c r="E2398" s="1" t="s">
        <v>40</v>
      </c>
      <c r="F2398" s="1" t="s">
        <v>95</v>
      </c>
      <c r="G2398">
        <v>1</v>
      </c>
      <c r="H2398">
        <v>0</v>
      </c>
      <c r="I2398">
        <v>1</v>
      </c>
      <c r="J2398">
        <v>0</v>
      </c>
      <c r="K2398">
        <v>1</v>
      </c>
      <c r="L2398">
        <v>0</v>
      </c>
      <c r="M2398">
        <v>0</v>
      </c>
      <c r="N2398" s="1" t="s">
        <v>42</v>
      </c>
      <c r="O2398" s="1" t="s">
        <v>577</v>
      </c>
      <c r="P2398" s="1" t="s">
        <v>3955</v>
      </c>
      <c r="Q2398" s="1" t="s">
        <v>579</v>
      </c>
      <c r="R2398" s="1" t="s">
        <v>3956</v>
      </c>
      <c r="S2398" s="1" t="str">
        <f t="shared" si="74"/>
        <v>42.3833314</v>
      </c>
      <c r="T2398" s="1" t="str">
        <f t="shared" si="75"/>
        <v>27.6611762</v>
      </c>
      <c r="U2398" s="1" t="s">
        <v>581</v>
      </c>
    </row>
    <row r="2399" spans="1:21" x14ac:dyDescent="0.35">
      <c r="A2399" s="1" t="s">
        <v>19</v>
      </c>
      <c r="B2399">
        <v>2017</v>
      </c>
      <c r="C2399" s="1" t="s">
        <v>20</v>
      </c>
      <c r="D2399" s="1" t="s">
        <v>31</v>
      </c>
      <c r="E2399" s="1" t="s">
        <v>49</v>
      </c>
      <c r="F2399" s="1" t="s">
        <v>31</v>
      </c>
      <c r="G2399">
        <v>1</v>
      </c>
      <c r="H2399">
        <v>0</v>
      </c>
      <c r="I2399">
        <v>1</v>
      </c>
      <c r="J2399">
        <v>0</v>
      </c>
      <c r="K2399">
        <v>0</v>
      </c>
      <c r="L2399">
        <v>0</v>
      </c>
      <c r="M2399">
        <v>0</v>
      </c>
      <c r="N2399" s="1" t="s">
        <v>51</v>
      </c>
      <c r="O2399" s="1" t="s">
        <v>96</v>
      </c>
      <c r="P2399" s="1" t="s">
        <v>3957</v>
      </c>
      <c r="Q2399" s="1" t="s">
        <v>2761</v>
      </c>
      <c r="R2399" s="1" t="s">
        <v>3958</v>
      </c>
      <c r="S2399" s="1" t="str">
        <f t="shared" si="74"/>
        <v>32.8808385</v>
      </c>
      <c r="T2399" s="1" t="str">
        <f t="shared" si="75"/>
        <v>13.3443538</v>
      </c>
      <c r="U2399" s="1" t="s">
        <v>56</v>
      </c>
    </row>
    <row r="2400" spans="1:21" x14ac:dyDescent="0.35">
      <c r="A2400" s="1" t="s">
        <v>19</v>
      </c>
      <c r="B2400">
        <v>2017</v>
      </c>
      <c r="C2400" s="1" t="s">
        <v>20</v>
      </c>
      <c r="D2400" s="1" t="s">
        <v>30</v>
      </c>
      <c r="E2400" s="1" t="s">
        <v>22</v>
      </c>
      <c r="F2400" s="1" t="s">
        <v>31</v>
      </c>
      <c r="G2400">
        <v>1</v>
      </c>
      <c r="H2400">
        <v>0</v>
      </c>
      <c r="I2400">
        <v>1</v>
      </c>
      <c r="J2400">
        <v>0</v>
      </c>
      <c r="K2400">
        <v>0</v>
      </c>
      <c r="L2400">
        <v>1</v>
      </c>
      <c r="M2400">
        <v>0</v>
      </c>
      <c r="N2400" s="1" t="s">
        <v>24</v>
      </c>
      <c r="O2400" s="1" t="s">
        <v>25</v>
      </c>
      <c r="P2400" s="1" t="s">
        <v>26</v>
      </c>
      <c r="Q2400" s="1" t="s">
        <v>27</v>
      </c>
      <c r="R2400" s="1" t="s">
        <v>3959</v>
      </c>
      <c r="S2400" s="1" t="str">
        <f t="shared" si="74"/>
        <v>31.91683</v>
      </c>
      <c r="T2400" s="1" t="str">
        <f t="shared" si="75"/>
        <v>-112.93808</v>
      </c>
      <c r="U2400" s="1" t="s">
        <v>29</v>
      </c>
    </row>
    <row r="2401" spans="1:21" x14ac:dyDescent="0.35">
      <c r="A2401" s="1" t="s">
        <v>19</v>
      </c>
      <c r="B2401">
        <v>2017</v>
      </c>
      <c r="C2401" s="1" t="s">
        <v>20</v>
      </c>
      <c r="D2401" s="1" t="s">
        <v>64</v>
      </c>
      <c r="E2401" s="1" t="s">
        <v>40</v>
      </c>
      <c r="F2401" s="1" t="s">
        <v>262</v>
      </c>
      <c r="G2401">
        <v>1</v>
      </c>
      <c r="H2401">
        <v>0</v>
      </c>
      <c r="I2401">
        <v>1</v>
      </c>
      <c r="J2401">
        <v>0</v>
      </c>
      <c r="K2401">
        <v>0</v>
      </c>
      <c r="L2401">
        <v>1</v>
      </c>
      <c r="M2401">
        <v>0</v>
      </c>
      <c r="N2401" s="1" t="s">
        <v>42</v>
      </c>
      <c r="O2401" s="1" t="s">
        <v>577</v>
      </c>
      <c r="P2401" s="1" t="s">
        <v>3960</v>
      </c>
      <c r="Q2401" s="1" t="s">
        <v>3961</v>
      </c>
      <c r="R2401" s="1" t="s">
        <v>3962</v>
      </c>
      <c r="S2401" s="1" t="str">
        <f t="shared" si="74"/>
        <v>41.3454098</v>
      </c>
      <c r="T2401" s="1" t="str">
        <f t="shared" si="75"/>
        <v>26.4808109</v>
      </c>
      <c r="U2401" s="1" t="s">
        <v>653</v>
      </c>
    </row>
    <row r="2402" spans="1:21" x14ac:dyDescent="0.35">
      <c r="A2402" s="1" t="s">
        <v>19</v>
      </c>
      <c r="B2402">
        <v>2017</v>
      </c>
      <c r="C2402" s="1" t="s">
        <v>20</v>
      </c>
      <c r="D2402" s="1" t="s">
        <v>21</v>
      </c>
      <c r="E2402" s="1" t="s">
        <v>22</v>
      </c>
      <c r="F2402" s="1" t="s">
        <v>34</v>
      </c>
      <c r="G2402">
        <v>1</v>
      </c>
      <c r="H2402">
        <v>0</v>
      </c>
      <c r="I2402">
        <v>1</v>
      </c>
      <c r="J2402">
        <v>0</v>
      </c>
      <c r="K2402">
        <v>0</v>
      </c>
      <c r="L2402">
        <v>1</v>
      </c>
      <c r="M2402">
        <v>0</v>
      </c>
      <c r="N2402" s="1" t="s">
        <v>24</v>
      </c>
      <c r="O2402" s="1" t="s">
        <v>25</v>
      </c>
      <c r="P2402" s="1" t="s">
        <v>3963</v>
      </c>
      <c r="Q2402" s="1" t="s">
        <v>3964</v>
      </c>
      <c r="R2402" s="1" t="s">
        <v>3965</v>
      </c>
      <c r="S2402" s="1" t="str">
        <f t="shared" si="74"/>
        <v>26.0858723</v>
      </c>
      <c r="T2402" s="1" t="str">
        <f t="shared" si="75"/>
        <v>-98.2557676</v>
      </c>
      <c r="U2402" s="1" t="s">
        <v>29</v>
      </c>
    </row>
    <row r="2403" spans="1:21" x14ac:dyDescent="0.35">
      <c r="A2403" s="1" t="s">
        <v>19</v>
      </c>
      <c r="B2403">
        <v>2017</v>
      </c>
      <c r="C2403" s="1" t="s">
        <v>20</v>
      </c>
      <c r="D2403" s="1" t="s">
        <v>583</v>
      </c>
      <c r="E2403" s="1" t="s">
        <v>39</v>
      </c>
      <c r="F2403" s="1" t="s">
        <v>31</v>
      </c>
      <c r="G2403">
        <v>3</v>
      </c>
      <c r="H2403">
        <v>0</v>
      </c>
      <c r="I2403">
        <v>3</v>
      </c>
      <c r="J2403">
        <v>0</v>
      </c>
      <c r="K2403">
        <v>0</v>
      </c>
      <c r="L2403">
        <v>0</v>
      </c>
      <c r="M2403">
        <v>0</v>
      </c>
      <c r="N2403" s="1" t="s">
        <v>24</v>
      </c>
      <c r="O2403" s="1" t="s">
        <v>197</v>
      </c>
      <c r="P2403" s="1" t="s">
        <v>2038</v>
      </c>
      <c r="Q2403" s="1" t="s">
        <v>635</v>
      </c>
      <c r="R2403" s="1" t="s">
        <v>2913</v>
      </c>
      <c r="S2403" s="1" t="str">
        <f t="shared" si="74"/>
        <v>29.9834835</v>
      </c>
      <c r="T2403" s="1" t="str">
        <f t="shared" si="75"/>
        <v>19.1499472</v>
      </c>
      <c r="U2403" s="1" t="s">
        <v>39</v>
      </c>
    </row>
    <row r="2404" spans="1:21" x14ac:dyDescent="0.35">
      <c r="A2404" s="1" t="s">
        <v>19</v>
      </c>
      <c r="B2404">
        <v>2017</v>
      </c>
      <c r="C2404" s="1" t="s">
        <v>20</v>
      </c>
      <c r="D2404" s="1" t="s">
        <v>240</v>
      </c>
      <c r="E2404" s="1" t="s">
        <v>49</v>
      </c>
      <c r="F2404" s="1" t="s">
        <v>3966</v>
      </c>
      <c r="G2404">
        <v>5</v>
      </c>
      <c r="H2404">
        <v>0</v>
      </c>
      <c r="I2404">
        <v>5</v>
      </c>
      <c r="J2404">
        <v>0</v>
      </c>
      <c r="K2404">
        <v>0</v>
      </c>
      <c r="L2404">
        <v>0</v>
      </c>
      <c r="M2404">
        <v>0</v>
      </c>
      <c r="N2404" s="1" t="s">
        <v>51</v>
      </c>
      <c r="O2404" s="1" t="s">
        <v>96</v>
      </c>
      <c r="P2404" s="1" t="s">
        <v>3967</v>
      </c>
      <c r="Q2404" s="1" t="s">
        <v>3524</v>
      </c>
      <c r="R2404" s="1" t="s">
        <v>3968</v>
      </c>
      <c r="S2404" s="1" t="str">
        <f t="shared" si="74"/>
        <v>32.9006121</v>
      </c>
      <c r="T2404" s="1" t="str">
        <f t="shared" si="75"/>
        <v>13.0461726</v>
      </c>
      <c r="U2404" s="1" t="s">
        <v>56</v>
      </c>
    </row>
    <row r="2405" spans="1:21" x14ac:dyDescent="0.35">
      <c r="A2405" s="1" t="s">
        <v>19</v>
      </c>
      <c r="B2405">
        <v>2017</v>
      </c>
      <c r="C2405" s="1" t="s">
        <v>20</v>
      </c>
      <c r="D2405" s="1" t="s">
        <v>240</v>
      </c>
      <c r="E2405" s="1" t="s">
        <v>49</v>
      </c>
      <c r="F2405" s="1" t="s">
        <v>31</v>
      </c>
      <c r="G2405">
        <v>3</v>
      </c>
      <c r="H2405">
        <v>0</v>
      </c>
      <c r="I2405">
        <v>3</v>
      </c>
      <c r="J2405">
        <v>45</v>
      </c>
      <c r="K2405">
        <v>1</v>
      </c>
      <c r="L2405">
        <v>0</v>
      </c>
      <c r="M2405">
        <v>1</v>
      </c>
      <c r="N2405" s="1" t="s">
        <v>51</v>
      </c>
      <c r="O2405" s="1" t="s">
        <v>87</v>
      </c>
      <c r="P2405" s="1" t="s">
        <v>3969</v>
      </c>
      <c r="Q2405" s="1" t="s">
        <v>2551</v>
      </c>
      <c r="R2405" s="1" t="s">
        <v>3970</v>
      </c>
      <c r="S2405" s="1" t="str">
        <f t="shared" si="74"/>
        <v>35.1761423</v>
      </c>
      <c r="T2405" s="1" t="str">
        <f t="shared" si="75"/>
        <v>-2.9240733</v>
      </c>
      <c r="U2405" s="1" t="s">
        <v>56</v>
      </c>
    </row>
    <row r="2406" spans="1:21" x14ac:dyDescent="0.35">
      <c r="A2406" s="1" t="s">
        <v>19</v>
      </c>
      <c r="B2406">
        <v>2017</v>
      </c>
      <c r="C2406" s="1" t="s">
        <v>20</v>
      </c>
      <c r="D2406" s="1" t="s">
        <v>30</v>
      </c>
      <c r="E2406" s="1" t="s">
        <v>22</v>
      </c>
      <c r="F2406" s="1" t="s">
        <v>31</v>
      </c>
      <c r="G2406">
        <v>1</v>
      </c>
      <c r="H2406">
        <v>0</v>
      </c>
      <c r="I2406">
        <v>1</v>
      </c>
      <c r="J2406">
        <v>0</v>
      </c>
      <c r="K2406">
        <v>0</v>
      </c>
      <c r="L2406">
        <v>1</v>
      </c>
      <c r="M2406">
        <v>0</v>
      </c>
      <c r="N2406" s="1" t="s">
        <v>24</v>
      </c>
      <c r="O2406" s="1" t="s">
        <v>25</v>
      </c>
      <c r="P2406" s="1" t="s">
        <v>26</v>
      </c>
      <c r="Q2406" s="1" t="s">
        <v>27</v>
      </c>
      <c r="R2406" s="1" t="s">
        <v>3971</v>
      </c>
      <c r="S2406" s="1" t="str">
        <f t="shared" si="74"/>
        <v>31.700433</v>
      </c>
      <c r="T2406" s="1" t="str">
        <f t="shared" si="75"/>
        <v>-111.700666</v>
      </c>
      <c r="U2406" s="1" t="s">
        <v>29</v>
      </c>
    </row>
    <row r="2407" spans="1:21" x14ac:dyDescent="0.35">
      <c r="A2407" s="1" t="s">
        <v>19</v>
      </c>
      <c r="B2407">
        <v>2017</v>
      </c>
      <c r="C2407" s="1" t="s">
        <v>20</v>
      </c>
      <c r="D2407" s="1" t="s">
        <v>161</v>
      </c>
      <c r="E2407" s="1" t="s">
        <v>161</v>
      </c>
      <c r="F2407" s="1" t="s">
        <v>162</v>
      </c>
      <c r="G2407">
        <v>2</v>
      </c>
      <c r="H2407">
        <v>0</v>
      </c>
      <c r="I2407">
        <v>2</v>
      </c>
      <c r="J2407">
        <v>0</v>
      </c>
      <c r="K2407">
        <v>0</v>
      </c>
      <c r="L2407">
        <v>1</v>
      </c>
      <c r="M2407">
        <v>1</v>
      </c>
      <c r="N2407" s="1" t="s">
        <v>42</v>
      </c>
      <c r="O2407" s="1" t="s">
        <v>43</v>
      </c>
      <c r="P2407" s="1" t="s">
        <v>3972</v>
      </c>
      <c r="Q2407" s="1" t="s">
        <v>106</v>
      </c>
      <c r="R2407" s="1" t="s">
        <v>3973</v>
      </c>
      <c r="S2407" s="1" t="str">
        <f t="shared" si="74"/>
        <v>33.3555588</v>
      </c>
      <c r="T2407" s="1" t="str">
        <f t="shared" si="75"/>
        <v>35.7386808</v>
      </c>
      <c r="U2407" s="1" t="s">
        <v>161</v>
      </c>
    </row>
    <row r="2408" spans="1:21" x14ac:dyDescent="0.35">
      <c r="A2408" s="1" t="s">
        <v>19</v>
      </c>
      <c r="B2408">
        <v>2017</v>
      </c>
      <c r="C2408" s="1" t="s">
        <v>20</v>
      </c>
      <c r="D2408" s="1" t="s">
        <v>161</v>
      </c>
      <c r="E2408" s="1" t="s">
        <v>40</v>
      </c>
      <c r="F2408" s="1" t="s">
        <v>788</v>
      </c>
      <c r="G2408">
        <v>2</v>
      </c>
      <c r="H2408">
        <v>0</v>
      </c>
      <c r="I2408">
        <v>2</v>
      </c>
      <c r="J2408">
        <v>0</v>
      </c>
      <c r="K2408">
        <v>0</v>
      </c>
      <c r="L2408">
        <v>0</v>
      </c>
      <c r="M2408">
        <v>0</v>
      </c>
      <c r="N2408" s="1" t="s">
        <v>42</v>
      </c>
      <c r="O2408" s="1" t="s">
        <v>577</v>
      </c>
      <c r="P2408" s="1" t="s">
        <v>3974</v>
      </c>
      <c r="Q2408" s="1" t="s">
        <v>459</v>
      </c>
      <c r="R2408" s="1" t="s">
        <v>3975</v>
      </c>
      <c r="S2408" s="1" t="str">
        <f t="shared" si="74"/>
        <v>42.0125</v>
      </c>
      <c r="T2408" s="1" t="str">
        <f t="shared" si="75"/>
        <v>27.6064223</v>
      </c>
      <c r="U2408" s="1" t="s">
        <v>581</v>
      </c>
    </row>
    <row r="2409" spans="1:21" x14ac:dyDescent="0.35">
      <c r="A2409" s="1" t="s">
        <v>19</v>
      </c>
      <c r="B2409">
        <v>2017</v>
      </c>
      <c r="C2409" s="1" t="s">
        <v>20</v>
      </c>
      <c r="D2409" s="1" t="s">
        <v>30</v>
      </c>
      <c r="E2409" s="1" t="s">
        <v>22</v>
      </c>
      <c r="F2409" s="1" t="s">
        <v>31</v>
      </c>
      <c r="G2409">
        <v>1</v>
      </c>
      <c r="H2409">
        <v>0</v>
      </c>
      <c r="I2409">
        <v>1</v>
      </c>
      <c r="J2409">
        <v>0</v>
      </c>
      <c r="K2409">
        <v>0</v>
      </c>
      <c r="L2409">
        <v>1</v>
      </c>
      <c r="M2409">
        <v>0</v>
      </c>
      <c r="N2409" s="1" t="s">
        <v>24</v>
      </c>
      <c r="O2409" s="1" t="s">
        <v>25</v>
      </c>
      <c r="P2409" s="1" t="s">
        <v>26</v>
      </c>
      <c r="Q2409" s="1" t="s">
        <v>27</v>
      </c>
      <c r="R2409" s="1" t="s">
        <v>3976</v>
      </c>
      <c r="S2409" s="1" t="str">
        <f t="shared" si="74"/>
        <v>32.31711</v>
      </c>
      <c r="T2409" s="1" t="str">
        <f t="shared" si="75"/>
        <v>-113.13486</v>
      </c>
      <c r="U2409" s="1" t="s">
        <v>29</v>
      </c>
    </row>
    <row r="2410" spans="1:21" x14ac:dyDescent="0.35">
      <c r="A2410" s="1" t="s">
        <v>19</v>
      </c>
      <c r="B2410">
        <v>2017</v>
      </c>
      <c r="C2410" s="1" t="s">
        <v>20</v>
      </c>
      <c r="D2410" s="1" t="s">
        <v>30</v>
      </c>
      <c r="E2410" s="1" t="s">
        <v>22</v>
      </c>
      <c r="F2410" s="1" t="s">
        <v>31</v>
      </c>
      <c r="G2410">
        <v>1</v>
      </c>
      <c r="H2410">
        <v>0</v>
      </c>
      <c r="I2410">
        <v>1</v>
      </c>
      <c r="J2410">
        <v>0</v>
      </c>
      <c r="K2410">
        <v>0</v>
      </c>
      <c r="L2410">
        <v>1</v>
      </c>
      <c r="M2410">
        <v>0</v>
      </c>
      <c r="N2410" s="1" t="s">
        <v>24</v>
      </c>
      <c r="O2410" s="1" t="s">
        <v>25</v>
      </c>
      <c r="P2410" s="1" t="s">
        <v>26</v>
      </c>
      <c r="Q2410" s="1" t="s">
        <v>27</v>
      </c>
      <c r="R2410" s="1" t="s">
        <v>3977</v>
      </c>
      <c r="S2410" s="1" t="str">
        <f t="shared" si="74"/>
        <v>32.31711</v>
      </c>
      <c r="T2410" s="1" t="str">
        <f t="shared" si="75"/>
        <v>-113.13483</v>
      </c>
      <c r="U2410" s="1" t="s">
        <v>29</v>
      </c>
    </row>
    <row r="2411" spans="1:21" x14ac:dyDescent="0.35">
      <c r="A2411" s="1" t="s">
        <v>19</v>
      </c>
      <c r="B2411">
        <v>2017</v>
      </c>
      <c r="C2411" s="1" t="s">
        <v>20</v>
      </c>
      <c r="D2411" s="1" t="s">
        <v>30</v>
      </c>
      <c r="E2411" s="1" t="s">
        <v>22</v>
      </c>
      <c r="F2411" s="1" t="s">
        <v>31</v>
      </c>
      <c r="G2411">
        <v>1</v>
      </c>
      <c r="H2411">
        <v>0</v>
      </c>
      <c r="I2411">
        <v>1</v>
      </c>
      <c r="J2411">
        <v>0</v>
      </c>
      <c r="K2411">
        <v>0</v>
      </c>
      <c r="L2411">
        <v>1</v>
      </c>
      <c r="M2411">
        <v>0</v>
      </c>
      <c r="N2411" s="1" t="s">
        <v>24</v>
      </c>
      <c r="O2411" s="1" t="s">
        <v>25</v>
      </c>
      <c r="P2411" s="1" t="s">
        <v>26</v>
      </c>
      <c r="Q2411" s="1" t="s">
        <v>27</v>
      </c>
      <c r="R2411" s="1" t="s">
        <v>3978</v>
      </c>
      <c r="S2411" s="1" t="str">
        <f t="shared" si="74"/>
        <v>32.30597</v>
      </c>
      <c r="T2411" s="1" t="str">
        <f t="shared" si="75"/>
        <v>-113.09133</v>
      </c>
      <c r="U2411" s="1" t="s">
        <v>29</v>
      </c>
    </row>
    <row r="2412" spans="1:21" x14ac:dyDescent="0.35">
      <c r="A2412" s="1" t="s">
        <v>19</v>
      </c>
      <c r="B2412">
        <v>2017</v>
      </c>
      <c r="C2412" s="1" t="s">
        <v>20</v>
      </c>
      <c r="D2412" s="1" t="s">
        <v>583</v>
      </c>
      <c r="E2412" s="1" t="s">
        <v>39</v>
      </c>
      <c r="F2412" s="1" t="s">
        <v>31</v>
      </c>
      <c r="G2412">
        <v>3</v>
      </c>
      <c r="H2412">
        <v>0</v>
      </c>
      <c r="I2412">
        <v>3</v>
      </c>
      <c r="J2412">
        <v>0</v>
      </c>
      <c r="K2412">
        <v>0</v>
      </c>
      <c r="L2412">
        <v>0</v>
      </c>
      <c r="M2412">
        <v>0</v>
      </c>
      <c r="N2412" s="1" t="s">
        <v>24</v>
      </c>
      <c r="O2412" s="1" t="s">
        <v>197</v>
      </c>
      <c r="P2412" s="1" t="s">
        <v>3979</v>
      </c>
      <c r="Q2412" s="1" t="s">
        <v>635</v>
      </c>
      <c r="R2412" s="1" t="s">
        <v>3980</v>
      </c>
      <c r="S2412" s="1" t="str">
        <f t="shared" si="74"/>
        <v>17.7159395</v>
      </c>
      <c r="T2412" s="1" t="str">
        <f t="shared" si="75"/>
        <v>33.8359077</v>
      </c>
      <c r="U2412" s="1" t="s">
        <v>39</v>
      </c>
    </row>
    <row r="2413" spans="1:21" x14ac:dyDescent="0.35">
      <c r="A2413" s="1" t="s">
        <v>19</v>
      </c>
      <c r="B2413">
        <v>2017</v>
      </c>
      <c r="C2413" s="1" t="s">
        <v>20</v>
      </c>
      <c r="D2413" s="1" t="s">
        <v>583</v>
      </c>
      <c r="E2413" s="1" t="s">
        <v>39</v>
      </c>
      <c r="F2413" s="1" t="s">
        <v>31</v>
      </c>
      <c r="G2413">
        <v>2</v>
      </c>
      <c r="H2413">
        <v>0</v>
      </c>
      <c r="I2413">
        <v>2</v>
      </c>
      <c r="J2413">
        <v>0</v>
      </c>
      <c r="K2413">
        <v>0</v>
      </c>
      <c r="L2413">
        <v>0</v>
      </c>
      <c r="M2413">
        <v>0</v>
      </c>
      <c r="N2413" s="1" t="s">
        <v>24</v>
      </c>
      <c r="O2413" s="1" t="s">
        <v>197</v>
      </c>
      <c r="P2413" s="1" t="s">
        <v>1640</v>
      </c>
      <c r="Q2413" s="1" t="s">
        <v>635</v>
      </c>
      <c r="R2413" s="1" t="s">
        <v>2278</v>
      </c>
      <c r="S2413" s="1" t="str">
        <f t="shared" si="74"/>
        <v>17.6922271</v>
      </c>
      <c r="T2413" s="1" t="str">
        <f t="shared" si="75"/>
        <v>33.9762492</v>
      </c>
      <c r="U2413" s="1" t="s">
        <v>39</v>
      </c>
    </row>
    <row r="2414" spans="1:21" x14ac:dyDescent="0.35">
      <c r="A2414" s="1" t="s">
        <v>19</v>
      </c>
      <c r="B2414">
        <v>2017</v>
      </c>
      <c r="C2414" s="1" t="s">
        <v>20</v>
      </c>
      <c r="D2414" s="1" t="s">
        <v>30</v>
      </c>
      <c r="E2414" s="1" t="s">
        <v>22</v>
      </c>
      <c r="F2414" s="1" t="s">
        <v>31</v>
      </c>
      <c r="G2414">
        <v>1</v>
      </c>
      <c r="H2414">
        <v>0</v>
      </c>
      <c r="I2414">
        <v>1</v>
      </c>
      <c r="J2414">
        <v>0</v>
      </c>
      <c r="K2414">
        <v>0</v>
      </c>
      <c r="L2414">
        <v>0</v>
      </c>
      <c r="M2414">
        <v>0</v>
      </c>
      <c r="N2414" s="1" t="s">
        <v>24</v>
      </c>
      <c r="O2414" s="1" t="s">
        <v>25</v>
      </c>
      <c r="P2414" s="1" t="s">
        <v>3981</v>
      </c>
      <c r="Q2414" s="1" t="s">
        <v>3982</v>
      </c>
      <c r="R2414" s="1" t="s">
        <v>2800</v>
      </c>
      <c r="S2414" s="1" t="str">
        <f t="shared" si="74"/>
        <v>27.0227822</v>
      </c>
      <c r="T2414" s="1" t="str">
        <f t="shared" si="75"/>
        <v>-98.5412384</v>
      </c>
      <c r="U2414" s="1" t="s">
        <v>29</v>
      </c>
    </row>
    <row r="2415" spans="1:21" x14ac:dyDescent="0.35">
      <c r="A2415" s="1" t="s">
        <v>19</v>
      </c>
      <c r="B2415">
        <v>2017</v>
      </c>
      <c r="C2415" s="1" t="s">
        <v>20</v>
      </c>
      <c r="D2415" s="1" t="s">
        <v>30</v>
      </c>
      <c r="E2415" s="1" t="s">
        <v>22</v>
      </c>
      <c r="F2415" s="1" t="s">
        <v>31</v>
      </c>
      <c r="G2415">
        <v>1</v>
      </c>
      <c r="H2415">
        <v>0</v>
      </c>
      <c r="I2415">
        <v>1</v>
      </c>
      <c r="J2415">
        <v>0</v>
      </c>
      <c r="K2415">
        <v>1</v>
      </c>
      <c r="L2415">
        <v>0</v>
      </c>
      <c r="M2415">
        <v>0</v>
      </c>
      <c r="N2415" s="1" t="s">
        <v>24</v>
      </c>
      <c r="O2415" s="1" t="s">
        <v>25</v>
      </c>
      <c r="P2415" s="1" t="s">
        <v>3983</v>
      </c>
      <c r="Q2415" s="1" t="s">
        <v>3982</v>
      </c>
      <c r="R2415" s="1" t="s">
        <v>3984</v>
      </c>
      <c r="S2415" s="1" t="str">
        <f t="shared" si="74"/>
        <v>27.13979415</v>
      </c>
      <c r="T2415" s="1" t="str">
        <f t="shared" si="75"/>
        <v>-98.30781523</v>
      </c>
      <c r="U2415" s="1" t="s">
        <v>29</v>
      </c>
    </row>
    <row r="2416" spans="1:21" x14ac:dyDescent="0.35">
      <c r="A2416" s="1" t="s">
        <v>19</v>
      </c>
      <c r="B2416">
        <v>2017</v>
      </c>
      <c r="C2416" s="1" t="s">
        <v>20</v>
      </c>
      <c r="D2416" s="1" t="s">
        <v>30</v>
      </c>
      <c r="E2416" s="1" t="s">
        <v>22</v>
      </c>
      <c r="F2416" s="1" t="s">
        <v>31</v>
      </c>
      <c r="G2416">
        <v>1</v>
      </c>
      <c r="H2416">
        <v>0</v>
      </c>
      <c r="I2416">
        <v>1</v>
      </c>
      <c r="J2416">
        <v>0</v>
      </c>
      <c r="K2416">
        <v>0</v>
      </c>
      <c r="L2416">
        <v>1</v>
      </c>
      <c r="M2416">
        <v>0</v>
      </c>
      <c r="N2416" s="1" t="s">
        <v>24</v>
      </c>
      <c r="O2416" s="1" t="s">
        <v>25</v>
      </c>
      <c r="P2416" s="1" t="s">
        <v>26</v>
      </c>
      <c r="Q2416" s="1" t="s">
        <v>27</v>
      </c>
      <c r="R2416" s="1" t="s">
        <v>3985</v>
      </c>
      <c r="S2416" s="1" t="str">
        <f t="shared" si="74"/>
        <v>31.68753</v>
      </c>
      <c r="T2416" s="1" t="str">
        <f t="shared" si="75"/>
        <v>-111.98465</v>
      </c>
      <c r="U2416" s="1" t="s">
        <v>29</v>
      </c>
    </row>
    <row r="2417" spans="1:21" x14ac:dyDescent="0.35">
      <c r="A2417" s="1" t="s">
        <v>19</v>
      </c>
      <c r="B2417">
        <v>2017</v>
      </c>
      <c r="C2417" s="1" t="s">
        <v>20</v>
      </c>
      <c r="D2417" s="1" t="s">
        <v>30</v>
      </c>
      <c r="E2417" s="1" t="s">
        <v>22</v>
      </c>
      <c r="F2417" s="1" t="s">
        <v>31</v>
      </c>
      <c r="G2417">
        <v>1</v>
      </c>
      <c r="H2417">
        <v>0</v>
      </c>
      <c r="I2417">
        <v>1</v>
      </c>
      <c r="J2417">
        <v>0</v>
      </c>
      <c r="K2417">
        <v>1</v>
      </c>
      <c r="L2417">
        <v>0</v>
      </c>
      <c r="M2417">
        <v>0</v>
      </c>
      <c r="N2417" s="1" t="s">
        <v>24</v>
      </c>
      <c r="O2417" s="1" t="s">
        <v>25</v>
      </c>
      <c r="P2417" s="1" t="s">
        <v>26</v>
      </c>
      <c r="Q2417" s="1" t="s">
        <v>27</v>
      </c>
      <c r="R2417" s="1" t="s">
        <v>3986</v>
      </c>
      <c r="S2417" s="1" t="str">
        <f t="shared" si="74"/>
        <v>32.06821</v>
      </c>
      <c r="T2417" s="1" t="str">
        <f t="shared" si="75"/>
        <v>-112.4018</v>
      </c>
      <c r="U2417" s="1" t="s">
        <v>29</v>
      </c>
    </row>
    <row r="2418" spans="1:21" x14ac:dyDescent="0.35">
      <c r="A2418" s="1" t="s">
        <v>19</v>
      </c>
      <c r="B2418">
        <v>2017</v>
      </c>
      <c r="C2418" s="1" t="s">
        <v>20</v>
      </c>
      <c r="D2418" s="1" t="s">
        <v>31</v>
      </c>
      <c r="E2418" s="1" t="s">
        <v>49</v>
      </c>
      <c r="F2418" s="1" t="s">
        <v>31</v>
      </c>
      <c r="G2418">
        <v>1</v>
      </c>
      <c r="H2418">
        <v>0</v>
      </c>
      <c r="I2418">
        <v>1</v>
      </c>
      <c r="J2418">
        <v>0</v>
      </c>
      <c r="K2418">
        <v>0</v>
      </c>
      <c r="L2418">
        <v>0</v>
      </c>
      <c r="M2418">
        <v>0</v>
      </c>
      <c r="N2418" s="1" t="s">
        <v>51</v>
      </c>
      <c r="O2418" s="1" t="s">
        <v>96</v>
      </c>
      <c r="P2418" s="1" t="s">
        <v>3987</v>
      </c>
      <c r="Q2418" s="1" t="s">
        <v>2761</v>
      </c>
      <c r="R2418" s="1" t="s">
        <v>3988</v>
      </c>
      <c r="S2418" s="1" t="str">
        <f t="shared" si="74"/>
        <v>32.791284</v>
      </c>
      <c r="T2418" s="1" t="str">
        <f t="shared" si="75"/>
        <v>12.4152649</v>
      </c>
      <c r="U2418" s="1" t="s">
        <v>56</v>
      </c>
    </row>
    <row r="2419" spans="1:21" x14ac:dyDescent="0.35">
      <c r="A2419" s="1" t="s">
        <v>19</v>
      </c>
      <c r="B2419">
        <v>2017</v>
      </c>
      <c r="C2419" s="1" t="s">
        <v>20</v>
      </c>
      <c r="D2419" s="1" t="s">
        <v>583</v>
      </c>
      <c r="E2419" s="1" t="s">
        <v>39</v>
      </c>
      <c r="F2419" s="1" t="s">
        <v>31</v>
      </c>
      <c r="G2419">
        <v>1</v>
      </c>
      <c r="H2419">
        <v>0</v>
      </c>
      <c r="I2419">
        <v>1</v>
      </c>
      <c r="J2419">
        <v>0</v>
      </c>
      <c r="K2419">
        <v>0</v>
      </c>
      <c r="L2419">
        <v>0</v>
      </c>
      <c r="M2419">
        <v>0</v>
      </c>
      <c r="N2419" s="1" t="s">
        <v>24</v>
      </c>
      <c r="O2419" s="1" t="s">
        <v>197</v>
      </c>
      <c r="P2419" s="1" t="s">
        <v>1640</v>
      </c>
      <c r="Q2419" s="1" t="s">
        <v>635</v>
      </c>
      <c r="R2419" s="1" t="s">
        <v>2278</v>
      </c>
      <c r="S2419" s="1" t="str">
        <f t="shared" si="74"/>
        <v>17.6922271</v>
      </c>
      <c r="T2419" s="1" t="str">
        <f t="shared" si="75"/>
        <v>33.9762492</v>
      </c>
      <c r="U2419" s="1" t="s">
        <v>39</v>
      </c>
    </row>
    <row r="2420" spans="1:21" x14ac:dyDescent="0.35">
      <c r="A2420" s="1" t="s">
        <v>19</v>
      </c>
      <c r="B2420">
        <v>2017</v>
      </c>
      <c r="C2420" s="1" t="s">
        <v>20</v>
      </c>
      <c r="D2420" s="1" t="s">
        <v>583</v>
      </c>
      <c r="E2420" s="1" t="s">
        <v>39</v>
      </c>
      <c r="F2420" s="1" t="s">
        <v>31</v>
      </c>
      <c r="G2420">
        <v>1</v>
      </c>
      <c r="H2420">
        <v>0</v>
      </c>
      <c r="I2420">
        <v>1</v>
      </c>
      <c r="J2420">
        <v>0</v>
      </c>
      <c r="K2420">
        <v>0</v>
      </c>
      <c r="L2420">
        <v>0</v>
      </c>
      <c r="M2420">
        <v>0</v>
      </c>
      <c r="N2420" s="1" t="s">
        <v>24</v>
      </c>
      <c r="O2420" s="1" t="s">
        <v>197</v>
      </c>
      <c r="P2420" s="1" t="s">
        <v>3989</v>
      </c>
      <c r="Q2420" s="1" t="s">
        <v>635</v>
      </c>
      <c r="R2420" s="1" t="s">
        <v>3990</v>
      </c>
      <c r="S2420" s="1" t="str">
        <f t="shared" si="74"/>
        <v>21.458372</v>
      </c>
      <c r="T2420" s="1" t="str">
        <f t="shared" si="75"/>
        <v>32.320567</v>
      </c>
      <c r="U2420" s="1" t="s">
        <v>39</v>
      </c>
    </row>
    <row r="2421" spans="1:21" x14ac:dyDescent="0.35">
      <c r="A2421" s="1" t="s">
        <v>19</v>
      </c>
      <c r="B2421">
        <v>2017</v>
      </c>
      <c r="C2421" s="1" t="s">
        <v>20</v>
      </c>
      <c r="D2421" s="1" t="s">
        <v>30</v>
      </c>
      <c r="E2421" s="1" t="s">
        <v>22</v>
      </c>
      <c r="F2421" s="1" t="s">
        <v>31</v>
      </c>
      <c r="G2421">
        <v>1</v>
      </c>
      <c r="H2421">
        <v>0</v>
      </c>
      <c r="I2421">
        <v>1</v>
      </c>
      <c r="J2421">
        <v>0</v>
      </c>
      <c r="K2421">
        <v>0</v>
      </c>
      <c r="L2421">
        <v>0</v>
      </c>
      <c r="M2421">
        <v>0</v>
      </c>
      <c r="N2421" s="1" t="s">
        <v>24</v>
      </c>
      <c r="O2421" s="1" t="s">
        <v>25</v>
      </c>
      <c r="P2421" s="1" t="s">
        <v>3991</v>
      </c>
      <c r="Q2421" s="1" t="s">
        <v>3964</v>
      </c>
      <c r="R2421" s="1" t="s">
        <v>3239</v>
      </c>
      <c r="S2421" s="1" t="str">
        <f t="shared" si="74"/>
        <v>26.5101629</v>
      </c>
      <c r="T2421" s="1" t="str">
        <f t="shared" si="75"/>
        <v>-99.0262463</v>
      </c>
      <c r="U2421" s="1" t="s">
        <v>29</v>
      </c>
    </row>
    <row r="2422" spans="1:21" x14ac:dyDescent="0.35">
      <c r="A2422" s="1" t="s">
        <v>19</v>
      </c>
      <c r="B2422">
        <v>2017</v>
      </c>
      <c r="C2422" s="1" t="s">
        <v>20</v>
      </c>
      <c r="D2422" s="1" t="s">
        <v>31</v>
      </c>
      <c r="E2422" s="1" t="s">
        <v>49</v>
      </c>
      <c r="F2422" s="1" t="s">
        <v>31</v>
      </c>
      <c r="G2422">
        <v>14</v>
      </c>
      <c r="H2422">
        <v>0</v>
      </c>
      <c r="I2422">
        <v>14</v>
      </c>
      <c r="J2422">
        <v>0</v>
      </c>
      <c r="K2422">
        <v>0</v>
      </c>
      <c r="L2422">
        <v>0</v>
      </c>
      <c r="M2422">
        <v>0</v>
      </c>
      <c r="N2422" s="1" t="s">
        <v>42</v>
      </c>
      <c r="O2422" s="1" t="s">
        <v>96</v>
      </c>
      <c r="P2422" s="1" t="s">
        <v>3992</v>
      </c>
      <c r="Q2422" s="1" t="s">
        <v>2761</v>
      </c>
      <c r="R2422" s="1" t="s">
        <v>3993</v>
      </c>
      <c r="S2422" s="1" t="str">
        <f t="shared" si="74"/>
        <v>33.010693</v>
      </c>
      <c r="T2422" s="1" t="str">
        <f t="shared" si="75"/>
        <v>12.0476696</v>
      </c>
      <c r="U2422" s="1" t="s">
        <v>56</v>
      </c>
    </row>
    <row r="2423" spans="1:21" x14ac:dyDescent="0.35">
      <c r="A2423" s="1" t="s">
        <v>19</v>
      </c>
      <c r="B2423">
        <v>2017</v>
      </c>
      <c r="C2423" s="1" t="s">
        <v>20</v>
      </c>
      <c r="D2423" s="1" t="s">
        <v>21</v>
      </c>
      <c r="E2423" s="1" t="s">
        <v>21</v>
      </c>
      <c r="F2423" s="1" t="s">
        <v>677</v>
      </c>
      <c r="G2423">
        <v>1</v>
      </c>
      <c r="H2423">
        <v>0</v>
      </c>
      <c r="I2423">
        <v>1</v>
      </c>
      <c r="J2423">
        <v>5</v>
      </c>
      <c r="K2423">
        <v>0</v>
      </c>
      <c r="L2423">
        <v>1</v>
      </c>
      <c r="M2423">
        <v>0</v>
      </c>
      <c r="N2423" s="1" t="s">
        <v>66</v>
      </c>
      <c r="O2423" s="1" t="s">
        <v>43</v>
      </c>
      <c r="P2423" s="1" t="s">
        <v>3994</v>
      </c>
      <c r="Q2423" s="1" t="s">
        <v>1098</v>
      </c>
      <c r="R2423" s="1" t="s">
        <v>3995</v>
      </c>
      <c r="S2423" s="1" t="str">
        <f t="shared" si="74"/>
        <v>27.1934864</v>
      </c>
      <c r="T2423" s="1" t="str">
        <f t="shared" si="75"/>
        <v>-104.1453631</v>
      </c>
      <c r="U2423" s="1" t="s">
        <v>21</v>
      </c>
    </row>
    <row r="2424" spans="1:21" x14ac:dyDescent="0.35">
      <c r="A2424" s="1" t="s">
        <v>19</v>
      </c>
      <c r="B2424">
        <v>2017</v>
      </c>
      <c r="C2424" s="1" t="s">
        <v>20</v>
      </c>
      <c r="D2424" s="1" t="s">
        <v>31</v>
      </c>
      <c r="E2424" s="1" t="s">
        <v>49</v>
      </c>
      <c r="F2424" s="1" t="s">
        <v>31</v>
      </c>
      <c r="G2424">
        <v>3</v>
      </c>
      <c r="H2424">
        <v>0</v>
      </c>
      <c r="I2424">
        <v>3</v>
      </c>
      <c r="J2424">
        <v>0</v>
      </c>
      <c r="K2424">
        <v>0</v>
      </c>
      <c r="L2424">
        <v>0</v>
      </c>
      <c r="M2424">
        <v>0</v>
      </c>
      <c r="N2424" s="1" t="s">
        <v>42</v>
      </c>
      <c r="O2424" s="1" t="s">
        <v>96</v>
      </c>
      <c r="P2424" s="1" t="s">
        <v>3996</v>
      </c>
      <c r="Q2424" s="1" t="s">
        <v>2725</v>
      </c>
      <c r="R2424" s="1" t="s">
        <v>3997</v>
      </c>
      <c r="S2424" s="1" t="str">
        <f t="shared" si="74"/>
        <v>33.6406863</v>
      </c>
      <c r="T2424" s="1" t="str">
        <f t="shared" si="75"/>
        <v>16.6612232</v>
      </c>
      <c r="U2424" s="1" t="s">
        <v>56</v>
      </c>
    </row>
    <row r="2425" spans="1:21" x14ac:dyDescent="0.35">
      <c r="A2425" s="1" t="s">
        <v>19</v>
      </c>
      <c r="B2425">
        <v>2017</v>
      </c>
      <c r="C2425" s="1" t="s">
        <v>20</v>
      </c>
      <c r="D2425" s="1" t="s">
        <v>21</v>
      </c>
      <c r="E2425" s="1" t="s">
        <v>22</v>
      </c>
      <c r="F2425" s="1" t="s">
        <v>34</v>
      </c>
      <c r="G2425">
        <v>1</v>
      </c>
      <c r="H2425">
        <v>0</v>
      </c>
      <c r="I2425">
        <v>1</v>
      </c>
      <c r="J2425">
        <v>2</v>
      </c>
      <c r="K2425">
        <v>0</v>
      </c>
      <c r="L2425">
        <v>1</v>
      </c>
      <c r="M2425">
        <v>0</v>
      </c>
      <c r="N2425" s="1" t="s">
        <v>35</v>
      </c>
      <c r="O2425" s="1" t="s">
        <v>25</v>
      </c>
      <c r="P2425" s="1" t="s">
        <v>3998</v>
      </c>
      <c r="Q2425" s="1" t="s">
        <v>3999</v>
      </c>
      <c r="R2425" s="1" t="s">
        <v>4000</v>
      </c>
      <c r="S2425" s="1" t="str">
        <f t="shared" si="74"/>
        <v>27.51984</v>
      </c>
      <c r="T2425" s="1" t="str">
        <f t="shared" si="75"/>
        <v>-99.41595</v>
      </c>
      <c r="U2425" s="1" t="s">
        <v>29</v>
      </c>
    </row>
    <row r="2426" spans="1:21" x14ac:dyDescent="0.35">
      <c r="A2426" s="1" t="s">
        <v>19</v>
      </c>
      <c r="B2426">
        <v>2017</v>
      </c>
      <c r="C2426" s="1" t="s">
        <v>20</v>
      </c>
      <c r="D2426" s="1" t="s">
        <v>21</v>
      </c>
      <c r="E2426" s="1" t="s">
        <v>21</v>
      </c>
      <c r="F2426" s="1" t="s">
        <v>34</v>
      </c>
      <c r="G2426">
        <v>1</v>
      </c>
      <c r="H2426">
        <v>0</v>
      </c>
      <c r="I2426">
        <v>1</v>
      </c>
      <c r="J2426">
        <v>0</v>
      </c>
      <c r="K2426">
        <v>0</v>
      </c>
      <c r="L2426">
        <v>1</v>
      </c>
      <c r="M2426">
        <v>0</v>
      </c>
      <c r="N2426" s="1" t="s">
        <v>51</v>
      </c>
      <c r="O2426" s="1" t="s">
        <v>25</v>
      </c>
      <c r="P2426" s="1" t="s">
        <v>4001</v>
      </c>
      <c r="Q2426" s="1" t="s">
        <v>873</v>
      </c>
      <c r="R2426" s="1" t="s">
        <v>4002</v>
      </c>
      <c r="S2426" s="1" t="str">
        <f t="shared" si="74"/>
        <v>25.8433787</v>
      </c>
      <c r="T2426" s="1" t="str">
        <f t="shared" si="75"/>
        <v>-97.5849845</v>
      </c>
      <c r="U2426" s="1" t="s">
        <v>21</v>
      </c>
    </row>
    <row r="2427" spans="1:21" x14ac:dyDescent="0.35">
      <c r="A2427" s="1" t="s">
        <v>19</v>
      </c>
      <c r="B2427">
        <v>2017</v>
      </c>
      <c r="C2427" s="1" t="s">
        <v>20</v>
      </c>
      <c r="D2427" s="1" t="s">
        <v>21</v>
      </c>
      <c r="E2427" s="1" t="s">
        <v>21</v>
      </c>
      <c r="F2427" s="1" t="s">
        <v>148</v>
      </c>
      <c r="G2427">
        <v>1</v>
      </c>
      <c r="H2427">
        <v>0</v>
      </c>
      <c r="I2427">
        <v>1</v>
      </c>
      <c r="J2427">
        <v>0</v>
      </c>
      <c r="K2427">
        <v>0</v>
      </c>
      <c r="L2427">
        <v>1</v>
      </c>
      <c r="M2427">
        <v>0</v>
      </c>
      <c r="N2427" s="1" t="s">
        <v>51</v>
      </c>
      <c r="O2427" s="1" t="s">
        <v>25</v>
      </c>
      <c r="P2427" s="1" t="s">
        <v>4003</v>
      </c>
      <c r="Q2427" s="1" t="s">
        <v>2459</v>
      </c>
      <c r="R2427" s="1" t="s">
        <v>2746</v>
      </c>
      <c r="S2427" s="1" t="str">
        <f t="shared" si="74"/>
        <v>26.0525676</v>
      </c>
      <c r="T2427" s="1" t="str">
        <f t="shared" si="75"/>
        <v>-98.3662434</v>
      </c>
      <c r="U2427" s="1" t="s">
        <v>21</v>
      </c>
    </row>
    <row r="2428" spans="1:21" x14ac:dyDescent="0.35">
      <c r="A2428" s="1" t="s">
        <v>19</v>
      </c>
      <c r="B2428">
        <v>2017</v>
      </c>
      <c r="C2428" s="1" t="s">
        <v>20</v>
      </c>
      <c r="D2428" s="1" t="s">
        <v>583</v>
      </c>
      <c r="E2428" s="1" t="s">
        <v>39</v>
      </c>
      <c r="F2428" s="1" t="s">
        <v>31</v>
      </c>
      <c r="G2428">
        <v>1</v>
      </c>
      <c r="H2428">
        <v>0</v>
      </c>
      <c r="I2428">
        <v>1</v>
      </c>
      <c r="J2428">
        <v>0</v>
      </c>
      <c r="K2428">
        <v>0</v>
      </c>
      <c r="L2428">
        <v>0</v>
      </c>
      <c r="M2428">
        <v>0</v>
      </c>
      <c r="N2428" s="1" t="s">
        <v>24</v>
      </c>
      <c r="O2428" s="1" t="s">
        <v>197</v>
      </c>
      <c r="P2428" s="1" t="s">
        <v>4004</v>
      </c>
      <c r="Q2428" s="1" t="s">
        <v>635</v>
      </c>
      <c r="R2428" s="1" t="s">
        <v>4005</v>
      </c>
      <c r="S2428" s="1" t="str">
        <f t="shared" si="74"/>
        <v>14.7630516</v>
      </c>
      <c r="T2428" s="1" t="str">
        <f t="shared" si="75"/>
        <v>33.3457105</v>
      </c>
      <c r="U2428" s="1" t="s">
        <v>39</v>
      </c>
    </row>
    <row r="2429" spans="1:21" x14ac:dyDescent="0.35">
      <c r="A2429" s="1" t="s">
        <v>19</v>
      </c>
      <c r="B2429">
        <v>2017</v>
      </c>
      <c r="C2429" s="1" t="s">
        <v>20</v>
      </c>
      <c r="D2429" s="1" t="s">
        <v>583</v>
      </c>
      <c r="E2429" s="1" t="s">
        <v>39</v>
      </c>
      <c r="F2429" s="1" t="s">
        <v>31</v>
      </c>
      <c r="G2429">
        <v>3</v>
      </c>
      <c r="H2429">
        <v>0</v>
      </c>
      <c r="I2429">
        <v>3</v>
      </c>
      <c r="J2429">
        <v>0</v>
      </c>
      <c r="K2429">
        <v>0</v>
      </c>
      <c r="L2429">
        <v>0</v>
      </c>
      <c r="M2429">
        <v>0</v>
      </c>
      <c r="N2429" s="1" t="s">
        <v>24</v>
      </c>
      <c r="O2429" s="1" t="s">
        <v>197</v>
      </c>
      <c r="P2429" s="1" t="s">
        <v>2332</v>
      </c>
      <c r="Q2429" s="1" t="s">
        <v>635</v>
      </c>
      <c r="R2429" s="1" t="s">
        <v>4006</v>
      </c>
      <c r="S2429" s="1" t="str">
        <f t="shared" si="74"/>
        <v>17.699594</v>
      </c>
      <c r="T2429" s="1" t="str">
        <f t="shared" si="75"/>
        <v>33.8824071</v>
      </c>
      <c r="U2429" s="1" t="s">
        <v>39</v>
      </c>
    </row>
    <row r="2430" spans="1:21" x14ac:dyDescent="0.35">
      <c r="A2430" s="1" t="s">
        <v>19</v>
      </c>
      <c r="B2430">
        <v>2017</v>
      </c>
      <c r="C2430" s="1" t="s">
        <v>20</v>
      </c>
      <c r="D2430" s="1" t="s">
        <v>583</v>
      </c>
      <c r="E2430" s="1" t="s">
        <v>39</v>
      </c>
      <c r="F2430" s="1" t="s">
        <v>31</v>
      </c>
      <c r="G2430">
        <v>4</v>
      </c>
      <c r="H2430">
        <v>0</v>
      </c>
      <c r="I2430">
        <v>4</v>
      </c>
      <c r="J2430">
        <v>0</v>
      </c>
      <c r="K2430">
        <v>0</v>
      </c>
      <c r="L2430">
        <v>0</v>
      </c>
      <c r="M2430">
        <v>0</v>
      </c>
      <c r="N2430" s="1" t="s">
        <v>24</v>
      </c>
      <c r="O2430" s="1" t="s">
        <v>197</v>
      </c>
      <c r="P2430" s="1" t="s">
        <v>3979</v>
      </c>
      <c r="Q2430" s="1" t="s">
        <v>635</v>
      </c>
      <c r="R2430" s="1" t="s">
        <v>3980</v>
      </c>
      <c r="S2430" s="1" t="str">
        <f t="shared" si="74"/>
        <v>17.7159395</v>
      </c>
      <c r="T2430" s="1" t="str">
        <f t="shared" si="75"/>
        <v>33.8359077</v>
      </c>
      <c r="U2430" s="1" t="s">
        <v>39</v>
      </c>
    </row>
    <row r="2431" spans="1:21" x14ac:dyDescent="0.35">
      <c r="A2431" s="1" t="s">
        <v>19</v>
      </c>
      <c r="B2431">
        <v>2017</v>
      </c>
      <c r="C2431" s="1" t="s">
        <v>20</v>
      </c>
      <c r="D2431" s="1" t="s">
        <v>583</v>
      </c>
      <c r="E2431" s="1" t="s">
        <v>39</v>
      </c>
      <c r="F2431" s="1" t="s">
        <v>31</v>
      </c>
      <c r="G2431">
        <v>2</v>
      </c>
      <c r="H2431">
        <v>0</v>
      </c>
      <c r="I2431">
        <v>2</v>
      </c>
      <c r="J2431">
        <v>0</v>
      </c>
      <c r="K2431">
        <v>0</v>
      </c>
      <c r="L2431">
        <v>0</v>
      </c>
      <c r="M2431">
        <v>0</v>
      </c>
      <c r="N2431" s="1" t="s">
        <v>66</v>
      </c>
      <c r="O2431" s="1" t="s">
        <v>197</v>
      </c>
      <c r="P2431" s="1" t="s">
        <v>4007</v>
      </c>
      <c r="Q2431" s="1" t="s">
        <v>635</v>
      </c>
      <c r="R2431" s="1" t="s">
        <v>4008</v>
      </c>
      <c r="S2431" s="1" t="str">
        <f t="shared" si="74"/>
        <v>26.3277918</v>
      </c>
      <c r="T2431" s="1" t="str">
        <f t="shared" si="75"/>
        <v>32.7206353</v>
      </c>
      <c r="U2431" s="1" t="s">
        <v>39</v>
      </c>
    </row>
    <row r="2432" spans="1:21" x14ac:dyDescent="0.35">
      <c r="A2432" s="1" t="s">
        <v>19</v>
      </c>
      <c r="B2432">
        <v>2017</v>
      </c>
      <c r="C2432" s="1" t="s">
        <v>20</v>
      </c>
      <c r="D2432" s="1" t="s">
        <v>377</v>
      </c>
      <c r="E2432" s="1" t="s">
        <v>49</v>
      </c>
      <c r="F2432" s="1" t="s">
        <v>31</v>
      </c>
      <c r="G2432">
        <v>9</v>
      </c>
      <c r="H2432">
        <v>167</v>
      </c>
      <c r="I2432">
        <v>176</v>
      </c>
      <c r="J2432">
        <v>4</v>
      </c>
      <c r="K2432">
        <v>0</v>
      </c>
      <c r="L2432">
        <v>0</v>
      </c>
      <c r="M2432">
        <v>0</v>
      </c>
      <c r="N2432" s="1" t="s">
        <v>51</v>
      </c>
      <c r="O2432" s="1" t="s">
        <v>96</v>
      </c>
      <c r="P2432" s="1" t="s">
        <v>4009</v>
      </c>
      <c r="Q2432" s="1" t="s">
        <v>492</v>
      </c>
      <c r="R2432" s="1" t="s">
        <v>4010</v>
      </c>
      <c r="S2432" s="1" t="str">
        <f t="shared" si="74"/>
        <v>33.0953228</v>
      </c>
      <c r="T2432" s="1" t="str">
        <f t="shared" si="75"/>
        <v>12.6489293</v>
      </c>
      <c r="U2432" s="1" t="s">
        <v>56</v>
      </c>
    </row>
    <row r="2433" spans="1:21" x14ac:dyDescent="0.35">
      <c r="A2433" s="1" t="s">
        <v>19</v>
      </c>
      <c r="B2433">
        <v>2017</v>
      </c>
      <c r="C2433" s="1" t="s">
        <v>20</v>
      </c>
      <c r="D2433" s="1" t="s">
        <v>166</v>
      </c>
      <c r="E2433" s="1" t="s">
        <v>49</v>
      </c>
      <c r="F2433" s="1" t="s">
        <v>4011</v>
      </c>
      <c r="G2433">
        <v>1</v>
      </c>
      <c r="H2433">
        <v>0</v>
      </c>
      <c r="I2433">
        <v>1</v>
      </c>
      <c r="J2433">
        <v>2</v>
      </c>
      <c r="K2433">
        <v>1</v>
      </c>
      <c r="L2433">
        <v>0</v>
      </c>
      <c r="M2433">
        <v>0</v>
      </c>
      <c r="N2433" s="1" t="s">
        <v>24</v>
      </c>
      <c r="O2433" s="1" t="s">
        <v>87</v>
      </c>
      <c r="P2433" s="1" t="s">
        <v>4012</v>
      </c>
      <c r="Q2433" s="1" t="s">
        <v>4013</v>
      </c>
      <c r="R2433" s="1" t="s">
        <v>3970</v>
      </c>
      <c r="S2433" s="1" t="str">
        <f t="shared" si="74"/>
        <v>35.1761423</v>
      </c>
      <c r="T2433" s="1" t="str">
        <f t="shared" si="75"/>
        <v>-2.9240733</v>
      </c>
      <c r="U2433" s="1" t="s">
        <v>56</v>
      </c>
    </row>
    <row r="2434" spans="1:21" x14ac:dyDescent="0.35">
      <c r="A2434" s="1" t="s">
        <v>19</v>
      </c>
      <c r="B2434">
        <v>2017</v>
      </c>
      <c r="C2434" s="1" t="s">
        <v>20</v>
      </c>
      <c r="D2434" s="1" t="s">
        <v>31</v>
      </c>
      <c r="E2434" s="1" t="s">
        <v>49</v>
      </c>
      <c r="F2434" s="1" t="s">
        <v>4011</v>
      </c>
      <c r="G2434">
        <v>1</v>
      </c>
      <c r="H2434">
        <v>2</v>
      </c>
      <c r="I2434">
        <v>3</v>
      </c>
      <c r="J2434">
        <v>0</v>
      </c>
      <c r="K2434">
        <v>1</v>
      </c>
      <c r="L2434">
        <v>3</v>
      </c>
      <c r="M2434">
        <v>1</v>
      </c>
      <c r="N2434" s="1" t="s">
        <v>51</v>
      </c>
      <c r="O2434" s="1" t="s">
        <v>87</v>
      </c>
      <c r="P2434" s="1" t="s">
        <v>4012</v>
      </c>
      <c r="Q2434" s="1" t="s">
        <v>4013</v>
      </c>
      <c r="R2434" s="1" t="s">
        <v>3970</v>
      </c>
      <c r="S2434" s="1" t="str">
        <f t="shared" ref="S2434:S2497" si="76">LEFT(R2434, FIND(",", R2434) - 1)</f>
        <v>35.1761423</v>
      </c>
      <c r="T2434" s="1" t="str">
        <f t="shared" ref="T2434:T2497" si="77">RIGHT(R2434, LEN(R2434) - FIND(",", R2434) - 1)</f>
        <v>-2.9240733</v>
      </c>
      <c r="U2434" s="1" t="s">
        <v>56</v>
      </c>
    </row>
    <row r="2435" spans="1:21" x14ac:dyDescent="0.35">
      <c r="A2435" s="1" t="s">
        <v>19</v>
      </c>
      <c r="B2435">
        <v>2017</v>
      </c>
      <c r="C2435" s="1" t="s">
        <v>20</v>
      </c>
      <c r="D2435" s="1" t="s">
        <v>240</v>
      </c>
      <c r="E2435" s="1" t="s">
        <v>49</v>
      </c>
      <c r="F2435" s="1" t="s">
        <v>4014</v>
      </c>
      <c r="G2435">
        <v>8</v>
      </c>
      <c r="H2435">
        <v>7</v>
      </c>
      <c r="I2435">
        <v>15</v>
      </c>
      <c r="J2435">
        <v>4</v>
      </c>
      <c r="K2435">
        <v>1</v>
      </c>
      <c r="L2435">
        <v>6</v>
      </c>
      <c r="M2435">
        <v>1</v>
      </c>
      <c r="N2435" s="1" t="s">
        <v>51</v>
      </c>
      <c r="O2435" s="1" t="s">
        <v>87</v>
      </c>
      <c r="P2435" s="1" t="s">
        <v>4015</v>
      </c>
      <c r="Q2435" s="1" t="s">
        <v>4016</v>
      </c>
      <c r="R2435" s="1" t="s">
        <v>4017</v>
      </c>
      <c r="S2435" s="1" t="str">
        <f t="shared" si="76"/>
        <v>35.99913837</v>
      </c>
      <c r="T2435" s="1" t="str">
        <f t="shared" si="77"/>
        <v>-5.61058574</v>
      </c>
      <c r="U2435" s="1" t="s">
        <v>56</v>
      </c>
    </row>
    <row r="2436" spans="1:21" x14ac:dyDescent="0.35">
      <c r="A2436" s="1" t="s">
        <v>19</v>
      </c>
      <c r="B2436">
        <v>2017</v>
      </c>
      <c r="C2436" s="1" t="s">
        <v>20</v>
      </c>
      <c r="D2436" s="1" t="s">
        <v>240</v>
      </c>
      <c r="E2436" s="1" t="s">
        <v>49</v>
      </c>
      <c r="F2436" s="1" t="s">
        <v>31</v>
      </c>
      <c r="G2436">
        <v>1</v>
      </c>
      <c r="H2436">
        <v>0</v>
      </c>
      <c r="I2436">
        <v>1</v>
      </c>
      <c r="J2436">
        <v>7</v>
      </c>
      <c r="K2436">
        <v>1</v>
      </c>
      <c r="L2436">
        <v>0</v>
      </c>
      <c r="M2436">
        <v>0</v>
      </c>
      <c r="N2436" s="1" t="s">
        <v>42</v>
      </c>
      <c r="O2436" s="1" t="s">
        <v>87</v>
      </c>
      <c r="P2436" s="1" t="s">
        <v>4018</v>
      </c>
      <c r="Q2436" s="1" t="s">
        <v>3391</v>
      </c>
      <c r="R2436" s="1" t="s">
        <v>4019</v>
      </c>
      <c r="S2436" s="1" t="str">
        <f t="shared" si="76"/>
        <v>35.92788216</v>
      </c>
      <c r="T2436" s="1" t="str">
        <f t="shared" si="77"/>
        <v>-5.29450409</v>
      </c>
      <c r="U2436" s="1" t="s">
        <v>56</v>
      </c>
    </row>
    <row r="2437" spans="1:21" x14ac:dyDescent="0.35">
      <c r="A2437" s="1" t="s">
        <v>19</v>
      </c>
      <c r="B2437">
        <v>2017</v>
      </c>
      <c r="C2437" s="1" t="s">
        <v>20</v>
      </c>
      <c r="D2437" s="1" t="s">
        <v>583</v>
      </c>
      <c r="E2437" s="1" t="s">
        <v>39</v>
      </c>
      <c r="F2437" s="1" t="s">
        <v>31</v>
      </c>
      <c r="G2437">
        <v>1</v>
      </c>
      <c r="H2437">
        <v>0</v>
      </c>
      <c r="I2437">
        <v>1</v>
      </c>
      <c r="J2437">
        <v>0</v>
      </c>
      <c r="K2437">
        <v>0</v>
      </c>
      <c r="L2437">
        <v>0</v>
      </c>
      <c r="M2437">
        <v>0</v>
      </c>
      <c r="N2437" s="1" t="s">
        <v>82</v>
      </c>
      <c r="O2437" s="1" t="s">
        <v>197</v>
      </c>
      <c r="P2437" s="1" t="s">
        <v>3286</v>
      </c>
      <c r="Q2437" s="1" t="s">
        <v>635</v>
      </c>
      <c r="R2437" s="1" t="s">
        <v>4020</v>
      </c>
      <c r="S2437" s="1" t="str">
        <f t="shared" si="76"/>
        <v>17.1499539</v>
      </c>
      <c r="T2437" s="1" t="str">
        <f t="shared" si="77"/>
        <v>34.7280764</v>
      </c>
      <c r="U2437" s="1" t="s">
        <v>39</v>
      </c>
    </row>
    <row r="2438" spans="1:21" x14ac:dyDescent="0.35">
      <c r="A2438" s="1" t="s">
        <v>19</v>
      </c>
      <c r="B2438">
        <v>2017</v>
      </c>
      <c r="C2438" s="1" t="s">
        <v>20</v>
      </c>
      <c r="D2438" s="1" t="s">
        <v>583</v>
      </c>
      <c r="E2438" s="1" t="s">
        <v>94</v>
      </c>
      <c r="F2438" s="1" t="s">
        <v>31</v>
      </c>
      <c r="G2438">
        <v>2</v>
      </c>
      <c r="H2438">
        <v>0</v>
      </c>
      <c r="I2438">
        <v>2</v>
      </c>
      <c r="J2438">
        <v>0</v>
      </c>
      <c r="K2438">
        <v>0</v>
      </c>
      <c r="L2438">
        <v>0</v>
      </c>
      <c r="M2438">
        <v>0</v>
      </c>
      <c r="N2438" s="1" t="s">
        <v>35</v>
      </c>
      <c r="O2438" s="1" t="s">
        <v>197</v>
      </c>
      <c r="P2438" s="1" t="s">
        <v>4021</v>
      </c>
      <c r="Q2438" s="1" t="s">
        <v>635</v>
      </c>
      <c r="R2438" s="1" t="s">
        <v>4022</v>
      </c>
      <c r="S2438" s="1" t="str">
        <f t="shared" si="76"/>
        <v>16.0815803</v>
      </c>
      <c r="T2438" s="1" t="str">
        <f t="shared" si="77"/>
        <v>38.2290426</v>
      </c>
      <c r="U2438" s="1" t="s">
        <v>94</v>
      </c>
    </row>
    <row r="2439" spans="1:21" x14ac:dyDescent="0.35">
      <c r="A2439" s="1" t="s">
        <v>19</v>
      </c>
      <c r="B2439">
        <v>2017</v>
      </c>
      <c r="C2439" s="1" t="s">
        <v>20</v>
      </c>
      <c r="D2439" s="1" t="s">
        <v>583</v>
      </c>
      <c r="E2439" s="1" t="s">
        <v>39</v>
      </c>
      <c r="F2439" s="1" t="s">
        <v>31</v>
      </c>
      <c r="G2439">
        <v>1</v>
      </c>
      <c r="H2439">
        <v>0</v>
      </c>
      <c r="I2439">
        <v>1</v>
      </c>
      <c r="J2439">
        <v>0</v>
      </c>
      <c r="K2439">
        <v>0</v>
      </c>
      <c r="L2439">
        <v>0</v>
      </c>
      <c r="M2439">
        <v>0</v>
      </c>
      <c r="N2439" s="1" t="s">
        <v>66</v>
      </c>
      <c r="O2439" s="1" t="s">
        <v>197</v>
      </c>
      <c r="P2439" s="1" t="s">
        <v>3319</v>
      </c>
      <c r="Q2439" s="1" t="s">
        <v>635</v>
      </c>
      <c r="R2439" s="1" t="s">
        <v>2544</v>
      </c>
      <c r="S2439" s="1" t="str">
        <f t="shared" si="76"/>
        <v>18.0267284</v>
      </c>
      <c r="T2439" s="1" t="str">
        <f t="shared" si="77"/>
        <v>33.9751766</v>
      </c>
      <c r="U2439" s="1" t="s">
        <v>39</v>
      </c>
    </row>
    <row r="2440" spans="1:21" x14ac:dyDescent="0.35">
      <c r="A2440" s="1" t="s">
        <v>19</v>
      </c>
      <c r="B2440">
        <v>2017</v>
      </c>
      <c r="C2440" s="1" t="s">
        <v>20</v>
      </c>
      <c r="D2440" s="1" t="s">
        <v>583</v>
      </c>
      <c r="E2440" s="1" t="s">
        <v>39</v>
      </c>
      <c r="F2440" s="1" t="s">
        <v>31</v>
      </c>
      <c r="G2440">
        <v>1</v>
      </c>
      <c r="H2440">
        <v>0</v>
      </c>
      <c r="I2440">
        <v>1</v>
      </c>
      <c r="J2440">
        <v>0</v>
      </c>
      <c r="K2440">
        <v>0</v>
      </c>
      <c r="L2440">
        <v>0</v>
      </c>
      <c r="M2440">
        <v>0</v>
      </c>
      <c r="N2440" s="1" t="s">
        <v>66</v>
      </c>
      <c r="O2440" s="1" t="s">
        <v>197</v>
      </c>
      <c r="P2440" s="1" t="s">
        <v>4023</v>
      </c>
      <c r="Q2440" s="1" t="s">
        <v>635</v>
      </c>
      <c r="R2440" s="1" t="s">
        <v>4024</v>
      </c>
      <c r="S2440" s="1" t="str">
        <f t="shared" si="76"/>
        <v>16.634096</v>
      </c>
      <c r="T2440" s="1" t="str">
        <f t="shared" si="77"/>
        <v>30.6652007</v>
      </c>
      <c r="U2440" s="1" t="s">
        <v>39</v>
      </c>
    </row>
    <row r="2441" spans="1:21" x14ac:dyDescent="0.35">
      <c r="A2441" s="1" t="s">
        <v>19</v>
      </c>
      <c r="B2441">
        <v>2017</v>
      </c>
      <c r="C2441" s="1" t="s">
        <v>20</v>
      </c>
      <c r="D2441" s="1" t="s">
        <v>31</v>
      </c>
      <c r="E2441" s="1" t="s">
        <v>40</v>
      </c>
      <c r="F2441" s="1" t="s">
        <v>31</v>
      </c>
      <c r="G2441">
        <v>1</v>
      </c>
      <c r="H2441">
        <v>0</v>
      </c>
      <c r="I2441">
        <v>1</v>
      </c>
      <c r="J2441">
        <v>0</v>
      </c>
      <c r="K2441">
        <v>0</v>
      </c>
      <c r="L2441">
        <v>1</v>
      </c>
      <c r="M2441">
        <v>0</v>
      </c>
      <c r="N2441" s="1" t="s">
        <v>42</v>
      </c>
      <c r="O2441" s="1" t="s">
        <v>577</v>
      </c>
      <c r="P2441" s="1" t="s">
        <v>4025</v>
      </c>
      <c r="Q2441" s="1" t="s">
        <v>102</v>
      </c>
      <c r="R2441" s="1" t="s">
        <v>4026</v>
      </c>
      <c r="S2441" s="1" t="str">
        <f t="shared" si="76"/>
        <v>40.8863787</v>
      </c>
      <c r="T2441" s="1" t="str">
        <f t="shared" si="77"/>
        <v>26.1774086</v>
      </c>
      <c r="U2441" s="1" t="s">
        <v>653</v>
      </c>
    </row>
    <row r="2442" spans="1:21" x14ac:dyDescent="0.35">
      <c r="A2442" s="1" t="s">
        <v>19</v>
      </c>
      <c r="B2442">
        <v>2017</v>
      </c>
      <c r="C2442" s="1" t="s">
        <v>20</v>
      </c>
      <c r="D2442" s="1" t="s">
        <v>72</v>
      </c>
      <c r="E2442" s="1" t="s">
        <v>72</v>
      </c>
      <c r="F2442" s="1" t="s">
        <v>73</v>
      </c>
      <c r="G2442">
        <v>1</v>
      </c>
      <c r="H2442">
        <v>0</v>
      </c>
      <c r="I2442">
        <v>1</v>
      </c>
      <c r="J2442">
        <v>0</v>
      </c>
      <c r="K2442">
        <v>1</v>
      </c>
      <c r="L2442">
        <v>0</v>
      </c>
      <c r="M2442">
        <v>0</v>
      </c>
      <c r="N2442" s="1" t="s">
        <v>24</v>
      </c>
      <c r="O2442" s="1" t="s">
        <v>104</v>
      </c>
      <c r="P2442" s="1" t="s">
        <v>4027</v>
      </c>
      <c r="Q2442" s="1" t="s">
        <v>4028</v>
      </c>
      <c r="R2442" s="1" t="s">
        <v>2358</v>
      </c>
      <c r="S2442" s="1" t="str">
        <f t="shared" si="76"/>
        <v>19.5488493</v>
      </c>
      <c r="T2442" s="1" t="str">
        <f t="shared" si="77"/>
        <v>-71.721089</v>
      </c>
      <c r="U2442" s="1" t="s">
        <v>72</v>
      </c>
    </row>
    <row r="2443" spans="1:21" x14ac:dyDescent="0.35">
      <c r="A2443" s="1" t="s">
        <v>19</v>
      </c>
      <c r="B2443">
        <v>2017</v>
      </c>
      <c r="C2443" s="1" t="s">
        <v>20</v>
      </c>
      <c r="D2443" s="1" t="s">
        <v>64</v>
      </c>
      <c r="E2443" s="1" t="s">
        <v>64</v>
      </c>
      <c r="F2443" s="1" t="s">
        <v>262</v>
      </c>
      <c r="G2443">
        <v>1</v>
      </c>
      <c r="H2443">
        <v>0</v>
      </c>
      <c r="I2443">
        <v>1</v>
      </c>
      <c r="J2443">
        <v>0</v>
      </c>
      <c r="K2443">
        <v>0</v>
      </c>
      <c r="L2443">
        <v>1</v>
      </c>
      <c r="M2443">
        <v>0</v>
      </c>
      <c r="N2443" s="1" t="s">
        <v>66</v>
      </c>
      <c r="O2443" s="1" t="s">
        <v>3504</v>
      </c>
      <c r="P2443" s="1" t="s">
        <v>4029</v>
      </c>
      <c r="Q2443" s="1" t="s">
        <v>4030</v>
      </c>
      <c r="R2443" s="1" t="s">
        <v>4031</v>
      </c>
      <c r="S2443" s="1" t="str">
        <f t="shared" si="76"/>
        <v>31.8974232</v>
      </c>
      <c r="T2443" s="1" t="str">
        <f t="shared" si="77"/>
        <v>54.3568562</v>
      </c>
      <c r="U2443" s="1" t="s">
        <v>64</v>
      </c>
    </row>
    <row r="2444" spans="1:21" x14ac:dyDescent="0.35">
      <c r="A2444" s="1" t="s">
        <v>19</v>
      </c>
      <c r="B2444">
        <v>2017</v>
      </c>
      <c r="C2444" s="1" t="s">
        <v>20</v>
      </c>
      <c r="D2444" s="1" t="s">
        <v>64</v>
      </c>
      <c r="E2444" s="1" t="s">
        <v>64</v>
      </c>
      <c r="F2444" s="1" t="s">
        <v>262</v>
      </c>
      <c r="G2444">
        <v>1</v>
      </c>
      <c r="H2444">
        <v>0</v>
      </c>
      <c r="I2444">
        <v>1</v>
      </c>
      <c r="J2444">
        <v>0</v>
      </c>
      <c r="K2444">
        <v>0</v>
      </c>
      <c r="L2444">
        <v>1</v>
      </c>
      <c r="M2444">
        <v>0</v>
      </c>
      <c r="N2444" s="1" t="s">
        <v>35</v>
      </c>
      <c r="O2444" s="1" t="s">
        <v>3504</v>
      </c>
      <c r="P2444" s="1" t="s">
        <v>4032</v>
      </c>
      <c r="Q2444" s="1" t="s">
        <v>4030</v>
      </c>
      <c r="R2444" s="1" t="s">
        <v>4033</v>
      </c>
      <c r="S2444" s="1" t="str">
        <f t="shared" si="76"/>
        <v>29.0984956</v>
      </c>
      <c r="T2444" s="1" t="str">
        <f t="shared" si="77"/>
        <v>58.337468</v>
      </c>
      <c r="U2444" s="1" t="s">
        <v>64</v>
      </c>
    </row>
    <row r="2445" spans="1:21" x14ac:dyDescent="0.35">
      <c r="A2445" s="1" t="s">
        <v>19</v>
      </c>
      <c r="B2445">
        <v>2017</v>
      </c>
      <c r="C2445" s="1" t="s">
        <v>20</v>
      </c>
      <c r="D2445" s="1" t="s">
        <v>64</v>
      </c>
      <c r="E2445" s="1" t="s">
        <v>64</v>
      </c>
      <c r="F2445" s="1" t="s">
        <v>262</v>
      </c>
      <c r="G2445">
        <v>1</v>
      </c>
      <c r="H2445">
        <v>0</v>
      </c>
      <c r="I2445">
        <v>1</v>
      </c>
      <c r="J2445">
        <v>0</v>
      </c>
      <c r="K2445">
        <v>0</v>
      </c>
      <c r="L2445">
        <v>1</v>
      </c>
      <c r="M2445">
        <v>0</v>
      </c>
      <c r="N2445" s="1" t="s">
        <v>66</v>
      </c>
      <c r="O2445" s="1" t="s">
        <v>3504</v>
      </c>
      <c r="P2445" s="1" t="s">
        <v>4034</v>
      </c>
      <c r="Q2445" s="1" t="s">
        <v>4030</v>
      </c>
      <c r="R2445" s="1" t="s">
        <v>4035</v>
      </c>
      <c r="S2445" s="1" t="str">
        <f t="shared" si="76"/>
        <v>27.5299906</v>
      </c>
      <c r="T2445" s="1" t="str">
        <f t="shared" si="77"/>
        <v>60.5820676</v>
      </c>
      <c r="U2445" s="1" t="s">
        <v>64</v>
      </c>
    </row>
    <row r="2446" spans="1:21" x14ac:dyDescent="0.35">
      <c r="A2446" s="1" t="s">
        <v>19</v>
      </c>
      <c r="B2446">
        <v>2017</v>
      </c>
      <c r="C2446" s="1" t="s">
        <v>20</v>
      </c>
      <c r="D2446" s="1" t="s">
        <v>407</v>
      </c>
      <c r="E2446" s="1" t="s">
        <v>49</v>
      </c>
      <c r="F2446" s="1" t="s">
        <v>31</v>
      </c>
      <c r="G2446">
        <v>1</v>
      </c>
      <c r="H2446">
        <v>0</v>
      </c>
      <c r="I2446">
        <v>1</v>
      </c>
      <c r="J2446">
        <v>0</v>
      </c>
      <c r="K2446">
        <v>0</v>
      </c>
      <c r="L2446">
        <v>1</v>
      </c>
      <c r="M2446">
        <v>0</v>
      </c>
      <c r="N2446" s="1" t="s">
        <v>24</v>
      </c>
      <c r="O2446" s="1" t="s">
        <v>52</v>
      </c>
      <c r="P2446" s="1" t="s">
        <v>4036</v>
      </c>
      <c r="Q2446" s="1" t="s">
        <v>4037</v>
      </c>
      <c r="R2446" s="1" t="s">
        <v>4038</v>
      </c>
      <c r="S2446" s="1" t="str">
        <f t="shared" si="76"/>
        <v>37.7002746</v>
      </c>
      <c r="T2446" s="1" t="str">
        <f t="shared" si="77"/>
        <v>27.036172</v>
      </c>
      <c r="U2446" s="1" t="s">
        <v>56</v>
      </c>
    </row>
    <row r="2447" spans="1:21" x14ac:dyDescent="0.35">
      <c r="A2447" s="1" t="s">
        <v>19</v>
      </c>
      <c r="B2447">
        <v>2017</v>
      </c>
      <c r="C2447" s="1" t="s">
        <v>20</v>
      </c>
      <c r="D2447" s="1" t="s">
        <v>31</v>
      </c>
      <c r="E2447" s="1" t="s">
        <v>49</v>
      </c>
      <c r="F2447" s="1" t="s">
        <v>31</v>
      </c>
      <c r="G2447">
        <v>2</v>
      </c>
      <c r="H2447">
        <v>0</v>
      </c>
      <c r="I2447">
        <v>2</v>
      </c>
      <c r="J2447">
        <v>193</v>
      </c>
      <c r="K2447">
        <v>0</v>
      </c>
      <c r="L2447">
        <v>0</v>
      </c>
      <c r="M2447">
        <v>0</v>
      </c>
      <c r="N2447" s="1" t="s">
        <v>66</v>
      </c>
      <c r="O2447" s="1" t="s">
        <v>96</v>
      </c>
      <c r="P2447" s="1" t="s">
        <v>3996</v>
      </c>
      <c r="Q2447" s="1" t="s">
        <v>4039</v>
      </c>
      <c r="R2447" s="1" t="s">
        <v>3997</v>
      </c>
      <c r="S2447" s="1" t="str">
        <f t="shared" si="76"/>
        <v>33.6406863</v>
      </c>
      <c r="T2447" s="1" t="str">
        <f t="shared" si="77"/>
        <v>16.6612232</v>
      </c>
      <c r="U2447" s="1" t="s">
        <v>56</v>
      </c>
    </row>
    <row r="2448" spans="1:21" x14ac:dyDescent="0.35">
      <c r="A2448" s="1" t="s">
        <v>19</v>
      </c>
      <c r="B2448">
        <v>2017</v>
      </c>
      <c r="C2448" s="1" t="s">
        <v>20</v>
      </c>
      <c r="D2448" s="1" t="s">
        <v>30</v>
      </c>
      <c r="E2448" s="1" t="s">
        <v>22</v>
      </c>
      <c r="F2448" s="1" t="s">
        <v>31</v>
      </c>
      <c r="G2448">
        <v>1</v>
      </c>
      <c r="H2448">
        <v>0</v>
      </c>
      <c r="I2448">
        <v>1</v>
      </c>
      <c r="J2448">
        <v>0</v>
      </c>
      <c r="K2448">
        <v>0</v>
      </c>
      <c r="L2448">
        <v>1</v>
      </c>
      <c r="M2448">
        <v>0</v>
      </c>
      <c r="N2448" s="1" t="s">
        <v>24</v>
      </c>
      <c r="O2448" s="1" t="s">
        <v>25</v>
      </c>
      <c r="P2448" s="1" t="s">
        <v>26</v>
      </c>
      <c r="Q2448" s="1" t="s">
        <v>27</v>
      </c>
      <c r="R2448" s="1" t="s">
        <v>4040</v>
      </c>
      <c r="S2448" s="1" t="str">
        <f t="shared" si="76"/>
        <v>32.11655</v>
      </c>
      <c r="T2448" s="1" t="str">
        <f t="shared" si="77"/>
        <v>-111.67701</v>
      </c>
      <c r="U2448" s="1" t="s">
        <v>29</v>
      </c>
    </row>
    <row r="2449" spans="1:21" x14ac:dyDescent="0.35">
      <c r="A2449" s="1" t="s">
        <v>19</v>
      </c>
      <c r="B2449">
        <v>2017</v>
      </c>
      <c r="C2449" s="1" t="s">
        <v>20</v>
      </c>
      <c r="D2449" s="1" t="s">
        <v>21</v>
      </c>
      <c r="E2449" s="1" t="s">
        <v>21</v>
      </c>
      <c r="F2449" s="1" t="s">
        <v>23</v>
      </c>
      <c r="G2449">
        <v>1</v>
      </c>
      <c r="H2449">
        <v>0</v>
      </c>
      <c r="I2449">
        <v>1</v>
      </c>
      <c r="J2449">
        <v>0</v>
      </c>
      <c r="K2449">
        <v>0</v>
      </c>
      <c r="L2449">
        <v>1</v>
      </c>
      <c r="M2449">
        <v>0</v>
      </c>
      <c r="N2449" s="1" t="s">
        <v>51</v>
      </c>
      <c r="O2449" s="1" t="s">
        <v>25</v>
      </c>
      <c r="P2449" s="1" t="s">
        <v>4041</v>
      </c>
      <c r="Q2449" s="1" t="s">
        <v>4042</v>
      </c>
      <c r="R2449" s="1" t="s">
        <v>2746</v>
      </c>
      <c r="S2449" s="1" t="str">
        <f t="shared" si="76"/>
        <v>26.0525676</v>
      </c>
      <c r="T2449" s="1" t="str">
        <f t="shared" si="77"/>
        <v>-98.3662434</v>
      </c>
      <c r="U2449" s="1" t="s">
        <v>21</v>
      </c>
    </row>
    <row r="2450" spans="1:21" x14ac:dyDescent="0.35">
      <c r="A2450" s="1" t="s">
        <v>19</v>
      </c>
      <c r="B2450">
        <v>2017</v>
      </c>
      <c r="C2450" s="1" t="s">
        <v>20</v>
      </c>
      <c r="D2450" s="1" t="s">
        <v>583</v>
      </c>
      <c r="E2450" s="1" t="s">
        <v>39</v>
      </c>
      <c r="F2450" s="1" t="s">
        <v>31</v>
      </c>
      <c r="G2450">
        <v>3</v>
      </c>
      <c r="H2450">
        <v>0</v>
      </c>
      <c r="I2450">
        <v>3</v>
      </c>
      <c r="J2450">
        <v>0</v>
      </c>
      <c r="K2450">
        <v>0</v>
      </c>
      <c r="L2450">
        <v>0</v>
      </c>
      <c r="M2450">
        <v>0</v>
      </c>
      <c r="N2450" s="1" t="s">
        <v>24</v>
      </c>
      <c r="O2450" s="1" t="s">
        <v>197</v>
      </c>
      <c r="P2450" s="1" t="s">
        <v>1523</v>
      </c>
      <c r="Q2450" s="1" t="s">
        <v>635</v>
      </c>
      <c r="R2450" s="1" t="s">
        <v>2373</v>
      </c>
      <c r="S2450" s="1" t="str">
        <f t="shared" si="76"/>
        <v>14.0316722</v>
      </c>
      <c r="T2450" s="1" t="str">
        <f t="shared" si="77"/>
        <v>35.3417723</v>
      </c>
      <c r="U2450" s="1" t="s">
        <v>39</v>
      </c>
    </row>
    <row r="2451" spans="1:21" x14ac:dyDescent="0.35">
      <c r="A2451" s="1" t="s">
        <v>19</v>
      </c>
      <c r="B2451">
        <v>2017</v>
      </c>
      <c r="C2451" s="1" t="s">
        <v>20</v>
      </c>
      <c r="D2451" s="1" t="s">
        <v>583</v>
      </c>
      <c r="E2451" s="1" t="s">
        <v>39</v>
      </c>
      <c r="F2451" s="1" t="s">
        <v>31</v>
      </c>
      <c r="G2451">
        <v>3</v>
      </c>
      <c r="H2451">
        <v>0</v>
      </c>
      <c r="I2451">
        <v>3</v>
      </c>
      <c r="J2451">
        <v>0</v>
      </c>
      <c r="K2451">
        <v>0</v>
      </c>
      <c r="L2451">
        <v>0</v>
      </c>
      <c r="M2451">
        <v>0</v>
      </c>
      <c r="N2451" s="1" t="s">
        <v>24</v>
      </c>
      <c r="O2451" s="1" t="s">
        <v>197</v>
      </c>
      <c r="P2451" s="1" t="s">
        <v>3740</v>
      </c>
      <c r="Q2451" s="1" t="s">
        <v>635</v>
      </c>
      <c r="R2451" s="1" t="s">
        <v>4043</v>
      </c>
      <c r="S2451" s="1" t="str">
        <f t="shared" si="76"/>
        <v>24.0721322</v>
      </c>
      <c r="T2451" s="1" t="str">
        <f t="shared" si="77"/>
        <v>32.7199027</v>
      </c>
      <c r="U2451" s="1" t="s">
        <v>39</v>
      </c>
    </row>
    <row r="2452" spans="1:21" x14ac:dyDescent="0.35">
      <c r="A2452" s="1" t="s">
        <v>19</v>
      </c>
      <c r="B2452">
        <v>2017</v>
      </c>
      <c r="C2452" s="1" t="s">
        <v>20</v>
      </c>
      <c r="D2452" s="1" t="s">
        <v>64</v>
      </c>
      <c r="E2452" s="1" t="s">
        <v>64</v>
      </c>
      <c r="F2452" s="1" t="s">
        <v>262</v>
      </c>
      <c r="G2452">
        <v>1</v>
      </c>
      <c r="H2452">
        <v>0</v>
      </c>
      <c r="I2452">
        <v>1</v>
      </c>
      <c r="J2452">
        <v>0</v>
      </c>
      <c r="K2452">
        <v>0</v>
      </c>
      <c r="L2452">
        <v>1</v>
      </c>
      <c r="M2452">
        <v>0</v>
      </c>
      <c r="N2452" s="1" t="s">
        <v>35</v>
      </c>
      <c r="O2452" s="1" t="s">
        <v>3504</v>
      </c>
      <c r="P2452" s="1" t="s">
        <v>4044</v>
      </c>
      <c r="Q2452" s="1" t="s">
        <v>4030</v>
      </c>
      <c r="R2452" s="1" t="s">
        <v>4045</v>
      </c>
      <c r="S2452" s="1" t="str">
        <f t="shared" si="76"/>
        <v>30.3548893</v>
      </c>
      <c r="T2452" s="1" t="str">
        <f t="shared" si="77"/>
        <v>56.002705</v>
      </c>
      <c r="U2452" s="1" t="s">
        <v>64</v>
      </c>
    </row>
    <row r="2453" spans="1:21" x14ac:dyDescent="0.35">
      <c r="A2453" s="1" t="s">
        <v>19</v>
      </c>
      <c r="B2453">
        <v>2017</v>
      </c>
      <c r="C2453" s="1" t="s">
        <v>20</v>
      </c>
      <c r="D2453" s="1" t="s">
        <v>64</v>
      </c>
      <c r="E2453" s="1" t="s">
        <v>64</v>
      </c>
      <c r="F2453" s="1" t="s">
        <v>262</v>
      </c>
      <c r="G2453">
        <v>1</v>
      </c>
      <c r="H2453">
        <v>0</v>
      </c>
      <c r="I2453">
        <v>1</v>
      </c>
      <c r="J2453">
        <v>0</v>
      </c>
      <c r="K2453">
        <v>0</v>
      </c>
      <c r="L2453">
        <v>1</v>
      </c>
      <c r="M2453">
        <v>0</v>
      </c>
      <c r="N2453" s="1" t="s">
        <v>66</v>
      </c>
      <c r="O2453" s="1" t="s">
        <v>3504</v>
      </c>
      <c r="P2453" s="1" t="s">
        <v>4046</v>
      </c>
      <c r="Q2453" s="1" t="s">
        <v>4030</v>
      </c>
      <c r="R2453" s="1" t="s">
        <v>4047</v>
      </c>
      <c r="S2453" s="1" t="str">
        <f t="shared" si="76"/>
        <v>27.1832216</v>
      </c>
      <c r="T2453" s="1" t="str">
        <f t="shared" si="77"/>
        <v>56.2666455</v>
      </c>
      <c r="U2453" s="1" t="s">
        <v>64</v>
      </c>
    </row>
    <row r="2454" spans="1:21" x14ac:dyDescent="0.35">
      <c r="A2454" s="1" t="s">
        <v>19</v>
      </c>
      <c r="B2454">
        <v>2017</v>
      </c>
      <c r="C2454" s="1" t="s">
        <v>20</v>
      </c>
      <c r="D2454" s="1" t="s">
        <v>583</v>
      </c>
      <c r="E2454" s="1" t="s">
        <v>39</v>
      </c>
      <c r="F2454" s="1" t="s">
        <v>31</v>
      </c>
      <c r="G2454">
        <v>4</v>
      </c>
      <c r="H2454">
        <v>0</v>
      </c>
      <c r="I2454">
        <v>4</v>
      </c>
      <c r="J2454">
        <v>0</v>
      </c>
      <c r="K2454">
        <v>0</v>
      </c>
      <c r="L2454">
        <v>0</v>
      </c>
      <c r="M2454">
        <v>0</v>
      </c>
      <c r="N2454" s="1" t="s">
        <v>66</v>
      </c>
      <c r="O2454" s="1" t="s">
        <v>197</v>
      </c>
      <c r="P2454" s="1" t="s">
        <v>1523</v>
      </c>
      <c r="Q2454" s="1" t="s">
        <v>635</v>
      </c>
      <c r="R2454" s="1" t="s">
        <v>2373</v>
      </c>
      <c r="S2454" s="1" t="str">
        <f t="shared" si="76"/>
        <v>14.0316722</v>
      </c>
      <c r="T2454" s="1" t="str">
        <f t="shared" si="77"/>
        <v>35.3417723</v>
      </c>
      <c r="U2454" s="1" t="s">
        <v>39</v>
      </c>
    </row>
    <row r="2455" spans="1:21" x14ac:dyDescent="0.35">
      <c r="A2455" s="1" t="s">
        <v>19</v>
      </c>
      <c r="B2455">
        <v>2017</v>
      </c>
      <c r="C2455" s="1" t="s">
        <v>20</v>
      </c>
      <c r="D2455" s="1" t="s">
        <v>583</v>
      </c>
      <c r="E2455" s="1" t="s">
        <v>39</v>
      </c>
      <c r="F2455" s="1" t="s">
        <v>31</v>
      </c>
      <c r="G2455">
        <v>6</v>
      </c>
      <c r="H2455">
        <v>0</v>
      </c>
      <c r="I2455">
        <v>6</v>
      </c>
      <c r="J2455">
        <v>0</v>
      </c>
      <c r="K2455">
        <v>0</v>
      </c>
      <c r="L2455">
        <v>0</v>
      </c>
      <c r="M2455">
        <v>0</v>
      </c>
      <c r="N2455" s="1" t="s">
        <v>24</v>
      </c>
      <c r="O2455" s="1" t="s">
        <v>197</v>
      </c>
      <c r="P2455" s="1" t="s">
        <v>4048</v>
      </c>
      <c r="Q2455" s="1" t="s">
        <v>635</v>
      </c>
      <c r="R2455" s="1" t="s">
        <v>4049</v>
      </c>
      <c r="S2455" s="1" t="str">
        <f t="shared" si="76"/>
        <v>22.0567009</v>
      </c>
      <c r="T2455" s="1" t="str">
        <f t="shared" si="77"/>
        <v>30.1355035</v>
      </c>
      <c r="U2455" s="1" t="s">
        <v>39</v>
      </c>
    </row>
    <row r="2456" spans="1:21" x14ac:dyDescent="0.35">
      <c r="A2456" s="1" t="s">
        <v>19</v>
      </c>
      <c r="B2456">
        <v>2017</v>
      </c>
      <c r="C2456" s="1" t="s">
        <v>20</v>
      </c>
      <c r="D2456" s="1" t="s">
        <v>583</v>
      </c>
      <c r="E2456" s="1" t="s">
        <v>39</v>
      </c>
      <c r="F2456" s="1" t="s">
        <v>31</v>
      </c>
      <c r="G2456">
        <v>1</v>
      </c>
      <c r="H2456">
        <v>0</v>
      </c>
      <c r="I2456">
        <v>1</v>
      </c>
      <c r="J2456">
        <v>0</v>
      </c>
      <c r="K2456">
        <v>0</v>
      </c>
      <c r="L2456">
        <v>0</v>
      </c>
      <c r="M2456">
        <v>0</v>
      </c>
      <c r="N2456" s="1" t="s">
        <v>82</v>
      </c>
      <c r="O2456" s="1" t="s">
        <v>197</v>
      </c>
      <c r="P2456" s="1" t="s">
        <v>1421</v>
      </c>
      <c r="Q2456" s="1" t="s">
        <v>635</v>
      </c>
      <c r="R2456" s="1" t="s">
        <v>4050</v>
      </c>
      <c r="S2456" s="1" t="str">
        <f t="shared" si="76"/>
        <v>24.0642537</v>
      </c>
      <c r="T2456" s="1" t="str">
        <f t="shared" si="77"/>
        <v>32.7935513</v>
      </c>
      <c r="U2456" s="1" t="s">
        <v>39</v>
      </c>
    </row>
    <row r="2457" spans="1:21" x14ac:dyDescent="0.35">
      <c r="A2457" s="1" t="s">
        <v>19</v>
      </c>
      <c r="B2457">
        <v>2017</v>
      </c>
      <c r="C2457" s="1" t="s">
        <v>20</v>
      </c>
      <c r="D2457" s="1" t="s">
        <v>21</v>
      </c>
      <c r="E2457" s="1" t="s">
        <v>21</v>
      </c>
      <c r="F2457" s="1" t="s">
        <v>677</v>
      </c>
      <c r="G2457">
        <v>1</v>
      </c>
      <c r="H2457">
        <v>0</v>
      </c>
      <c r="I2457">
        <v>1</v>
      </c>
      <c r="J2457">
        <v>0</v>
      </c>
      <c r="K2457">
        <v>1</v>
      </c>
      <c r="L2457">
        <v>0</v>
      </c>
      <c r="M2457">
        <v>0</v>
      </c>
      <c r="N2457" s="1" t="s">
        <v>35</v>
      </c>
      <c r="O2457" s="1" t="s">
        <v>43</v>
      </c>
      <c r="P2457" s="1" t="s">
        <v>4051</v>
      </c>
      <c r="Q2457" s="1" t="s">
        <v>4052</v>
      </c>
      <c r="R2457" s="1" t="s">
        <v>4053</v>
      </c>
      <c r="S2457" s="1" t="str">
        <f t="shared" si="76"/>
        <v>19.4126575</v>
      </c>
      <c r="T2457" s="1" t="str">
        <f t="shared" si="77"/>
        <v>-98.1572127</v>
      </c>
      <c r="U2457" s="1" t="s">
        <v>21</v>
      </c>
    </row>
    <row r="2458" spans="1:21" x14ac:dyDescent="0.35">
      <c r="A2458" s="1" t="s">
        <v>19</v>
      </c>
      <c r="B2458">
        <v>2017</v>
      </c>
      <c r="C2458" s="1" t="s">
        <v>20</v>
      </c>
      <c r="D2458" s="1" t="s">
        <v>31</v>
      </c>
      <c r="E2458" s="1" t="s">
        <v>21</v>
      </c>
      <c r="F2458" s="1" t="s">
        <v>31</v>
      </c>
      <c r="G2458">
        <v>1</v>
      </c>
      <c r="H2458">
        <v>0</v>
      </c>
      <c r="I2458">
        <v>1</v>
      </c>
      <c r="J2458">
        <v>2</v>
      </c>
      <c r="K2458">
        <v>0</v>
      </c>
      <c r="L2458">
        <v>0</v>
      </c>
      <c r="M2458">
        <v>0</v>
      </c>
      <c r="N2458" s="1" t="s">
        <v>51</v>
      </c>
      <c r="O2458" s="1" t="s">
        <v>25</v>
      </c>
      <c r="P2458" s="1" t="s">
        <v>4054</v>
      </c>
      <c r="Q2458" s="1" t="s">
        <v>4055</v>
      </c>
      <c r="R2458" s="1" t="s">
        <v>4056</v>
      </c>
      <c r="S2458" s="1" t="str">
        <f t="shared" si="76"/>
        <v>27.4565378</v>
      </c>
      <c r="T2458" s="1" t="str">
        <f t="shared" si="77"/>
        <v>-99.5698487</v>
      </c>
      <c r="U2458" s="1" t="s">
        <v>21</v>
      </c>
    </row>
    <row r="2459" spans="1:21" x14ac:dyDescent="0.35">
      <c r="A2459" s="1" t="s">
        <v>19</v>
      </c>
      <c r="B2459">
        <v>2017</v>
      </c>
      <c r="C2459" s="1" t="s">
        <v>20</v>
      </c>
      <c r="D2459" s="1" t="s">
        <v>30</v>
      </c>
      <c r="E2459" s="1" t="s">
        <v>22</v>
      </c>
      <c r="F2459" s="1" t="s">
        <v>31</v>
      </c>
      <c r="G2459">
        <v>1</v>
      </c>
      <c r="H2459">
        <v>0</v>
      </c>
      <c r="I2459">
        <v>1</v>
      </c>
      <c r="J2459">
        <v>0</v>
      </c>
      <c r="K2459">
        <v>0</v>
      </c>
      <c r="L2459">
        <v>0</v>
      </c>
      <c r="M2459">
        <v>0</v>
      </c>
      <c r="N2459" s="1" t="s">
        <v>24</v>
      </c>
      <c r="O2459" s="1" t="s">
        <v>25</v>
      </c>
      <c r="P2459" s="1" t="s">
        <v>4057</v>
      </c>
      <c r="Q2459" s="1" t="s">
        <v>4058</v>
      </c>
      <c r="R2459" s="1" t="s">
        <v>4059</v>
      </c>
      <c r="S2459" s="1" t="str">
        <f t="shared" si="76"/>
        <v>27.0273057</v>
      </c>
      <c r="T2459" s="1" t="str">
        <f t="shared" si="77"/>
        <v>-98.39295928</v>
      </c>
      <c r="U2459" s="1" t="s">
        <v>29</v>
      </c>
    </row>
    <row r="2460" spans="1:21" x14ac:dyDescent="0.35">
      <c r="A2460" s="1" t="s">
        <v>19</v>
      </c>
      <c r="B2460">
        <v>2017</v>
      </c>
      <c r="C2460" s="1" t="s">
        <v>20</v>
      </c>
      <c r="D2460" s="1" t="s">
        <v>30</v>
      </c>
      <c r="E2460" s="1" t="s">
        <v>22</v>
      </c>
      <c r="F2460" s="1" t="s">
        <v>31</v>
      </c>
      <c r="G2460">
        <v>1</v>
      </c>
      <c r="H2460">
        <v>0</v>
      </c>
      <c r="I2460">
        <v>1</v>
      </c>
      <c r="J2460">
        <v>0</v>
      </c>
      <c r="K2460">
        <v>0</v>
      </c>
      <c r="L2460">
        <v>0</v>
      </c>
      <c r="M2460">
        <v>0</v>
      </c>
      <c r="N2460" s="1" t="s">
        <v>24</v>
      </c>
      <c r="O2460" s="1" t="s">
        <v>25</v>
      </c>
      <c r="P2460" s="1" t="s">
        <v>4060</v>
      </c>
      <c r="Q2460" s="1" t="s">
        <v>4058</v>
      </c>
      <c r="R2460" s="1" t="s">
        <v>4061</v>
      </c>
      <c r="S2460" s="1" t="str">
        <f t="shared" si="76"/>
        <v>27.1835782</v>
      </c>
      <c r="T2460" s="1" t="str">
        <f t="shared" si="77"/>
        <v>-98.0559246</v>
      </c>
      <c r="U2460" s="1" t="s">
        <v>29</v>
      </c>
    </row>
    <row r="2461" spans="1:21" x14ac:dyDescent="0.35">
      <c r="A2461" s="1" t="s">
        <v>19</v>
      </c>
      <c r="B2461">
        <v>2017</v>
      </c>
      <c r="C2461" s="1" t="s">
        <v>20</v>
      </c>
      <c r="D2461" s="1" t="s">
        <v>583</v>
      </c>
      <c r="E2461" s="1" t="s">
        <v>94</v>
      </c>
      <c r="F2461" s="1" t="s">
        <v>31</v>
      </c>
      <c r="G2461">
        <v>3</v>
      </c>
      <c r="H2461">
        <v>0</v>
      </c>
      <c r="I2461">
        <v>3</v>
      </c>
      <c r="J2461">
        <v>0</v>
      </c>
      <c r="K2461">
        <v>0</v>
      </c>
      <c r="L2461">
        <v>0</v>
      </c>
      <c r="M2461">
        <v>0</v>
      </c>
      <c r="N2461" s="1" t="s">
        <v>24</v>
      </c>
      <c r="O2461" s="1" t="s">
        <v>43</v>
      </c>
      <c r="P2461" s="1" t="s">
        <v>1440</v>
      </c>
      <c r="Q2461" s="1" t="s">
        <v>635</v>
      </c>
      <c r="R2461" s="1" t="s">
        <v>4062</v>
      </c>
      <c r="S2461" s="1" t="str">
        <f t="shared" si="76"/>
        <v>12.9529528</v>
      </c>
      <c r="T2461" s="1" t="str">
        <f t="shared" si="77"/>
        <v>36.1482918</v>
      </c>
      <c r="U2461" s="1" t="s">
        <v>94</v>
      </c>
    </row>
    <row r="2462" spans="1:21" x14ac:dyDescent="0.35">
      <c r="A2462" s="1" t="s">
        <v>19</v>
      </c>
      <c r="B2462">
        <v>2017</v>
      </c>
      <c r="C2462" s="1" t="s">
        <v>20</v>
      </c>
      <c r="D2462" s="1" t="s">
        <v>21</v>
      </c>
      <c r="E2462" s="1" t="s">
        <v>21</v>
      </c>
      <c r="F2462" s="1" t="s">
        <v>148</v>
      </c>
      <c r="G2462">
        <v>1</v>
      </c>
      <c r="H2462">
        <v>0</v>
      </c>
      <c r="I2462">
        <v>1</v>
      </c>
      <c r="J2462">
        <v>0</v>
      </c>
      <c r="K2462">
        <v>0</v>
      </c>
      <c r="L2462">
        <v>1</v>
      </c>
      <c r="M2462">
        <v>0</v>
      </c>
      <c r="N2462" s="1" t="s">
        <v>51</v>
      </c>
      <c r="O2462" s="1" t="s">
        <v>25</v>
      </c>
      <c r="P2462" s="1" t="s">
        <v>4063</v>
      </c>
      <c r="Q2462" s="1" t="s">
        <v>4064</v>
      </c>
      <c r="R2462" s="1" t="s">
        <v>2746</v>
      </c>
      <c r="S2462" s="1" t="str">
        <f t="shared" si="76"/>
        <v>26.0525676</v>
      </c>
      <c r="T2462" s="1" t="str">
        <f t="shared" si="77"/>
        <v>-98.3662434</v>
      </c>
      <c r="U2462" s="1" t="s">
        <v>21</v>
      </c>
    </row>
    <row r="2463" spans="1:21" x14ac:dyDescent="0.35">
      <c r="A2463" s="1" t="s">
        <v>19</v>
      </c>
      <c r="B2463">
        <v>2017</v>
      </c>
      <c r="C2463" s="1" t="s">
        <v>20</v>
      </c>
      <c r="D2463" s="1" t="s">
        <v>583</v>
      </c>
      <c r="E2463" s="1" t="s">
        <v>94</v>
      </c>
      <c r="F2463" s="1" t="s">
        <v>31</v>
      </c>
      <c r="G2463">
        <v>1</v>
      </c>
      <c r="H2463">
        <v>0</v>
      </c>
      <c r="I2463">
        <v>1</v>
      </c>
      <c r="J2463">
        <v>0</v>
      </c>
      <c r="K2463">
        <v>0</v>
      </c>
      <c r="L2463">
        <v>0</v>
      </c>
      <c r="M2463">
        <v>0</v>
      </c>
      <c r="N2463" s="1" t="s">
        <v>24</v>
      </c>
      <c r="O2463" s="1" t="s">
        <v>43</v>
      </c>
      <c r="P2463" s="1" t="s">
        <v>4065</v>
      </c>
      <c r="Q2463" s="1" t="s">
        <v>635</v>
      </c>
      <c r="R2463" s="1" t="s">
        <v>4066</v>
      </c>
      <c r="S2463" s="1" t="str">
        <f t="shared" si="76"/>
        <v>3.713282</v>
      </c>
      <c r="T2463" s="1" t="str">
        <f t="shared" si="77"/>
        <v>43.8759565</v>
      </c>
      <c r="U2463" s="1" t="s">
        <v>94</v>
      </c>
    </row>
    <row r="2464" spans="1:21" x14ac:dyDescent="0.35">
      <c r="A2464" s="1" t="s">
        <v>19</v>
      </c>
      <c r="B2464">
        <v>2017</v>
      </c>
      <c r="C2464" s="1" t="s">
        <v>20</v>
      </c>
      <c r="D2464" s="1" t="s">
        <v>30</v>
      </c>
      <c r="E2464" s="1" t="s">
        <v>22</v>
      </c>
      <c r="F2464" s="1" t="s">
        <v>31</v>
      </c>
      <c r="G2464">
        <v>1</v>
      </c>
      <c r="H2464">
        <v>0</v>
      </c>
      <c r="I2464">
        <v>1</v>
      </c>
      <c r="J2464">
        <v>0</v>
      </c>
      <c r="K2464">
        <v>0</v>
      </c>
      <c r="L2464">
        <v>1</v>
      </c>
      <c r="M2464">
        <v>0</v>
      </c>
      <c r="N2464" s="1" t="s">
        <v>24</v>
      </c>
      <c r="O2464" s="1" t="s">
        <v>25</v>
      </c>
      <c r="P2464" s="1" t="s">
        <v>26</v>
      </c>
      <c r="Q2464" s="1" t="s">
        <v>27</v>
      </c>
      <c r="R2464" s="1" t="s">
        <v>4067</v>
      </c>
      <c r="S2464" s="1" t="str">
        <f t="shared" si="76"/>
        <v>32.45399</v>
      </c>
      <c r="T2464" s="1" t="str">
        <f t="shared" si="77"/>
        <v>-113.18415</v>
      </c>
      <c r="U2464" s="1" t="s">
        <v>29</v>
      </c>
    </row>
    <row r="2465" spans="1:21" x14ac:dyDescent="0.35">
      <c r="A2465" s="1" t="s">
        <v>19</v>
      </c>
      <c r="B2465">
        <v>2017</v>
      </c>
      <c r="C2465" s="1" t="s">
        <v>20</v>
      </c>
      <c r="D2465" s="1" t="s">
        <v>30</v>
      </c>
      <c r="E2465" s="1" t="s">
        <v>22</v>
      </c>
      <c r="F2465" s="1" t="s">
        <v>31</v>
      </c>
      <c r="G2465">
        <v>1</v>
      </c>
      <c r="H2465">
        <v>0</v>
      </c>
      <c r="I2465">
        <v>1</v>
      </c>
      <c r="J2465">
        <v>0</v>
      </c>
      <c r="K2465">
        <v>0</v>
      </c>
      <c r="L2465">
        <v>1</v>
      </c>
      <c r="M2465">
        <v>0</v>
      </c>
      <c r="N2465" s="1" t="s">
        <v>24</v>
      </c>
      <c r="O2465" s="1" t="s">
        <v>25</v>
      </c>
      <c r="P2465" s="1" t="s">
        <v>26</v>
      </c>
      <c r="Q2465" s="1" t="s">
        <v>27</v>
      </c>
      <c r="R2465" s="1" t="s">
        <v>4068</v>
      </c>
      <c r="S2465" s="1" t="str">
        <f t="shared" si="76"/>
        <v>32.0145</v>
      </c>
      <c r="T2465" s="1" t="str">
        <f t="shared" si="77"/>
        <v>-112.06358</v>
      </c>
      <c r="U2465" s="1" t="s">
        <v>29</v>
      </c>
    </row>
    <row r="2466" spans="1:21" x14ac:dyDescent="0.35">
      <c r="A2466" s="1" t="s">
        <v>19</v>
      </c>
      <c r="B2466">
        <v>2017</v>
      </c>
      <c r="C2466" s="1" t="s">
        <v>20</v>
      </c>
      <c r="D2466" s="1" t="s">
        <v>30</v>
      </c>
      <c r="E2466" s="1" t="s">
        <v>22</v>
      </c>
      <c r="F2466" s="1" t="s">
        <v>31</v>
      </c>
      <c r="G2466">
        <v>1</v>
      </c>
      <c r="H2466">
        <v>0</v>
      </c>
      <c r="I2466">
        <v>1</v>
      </c>
      <c r="J2466">
        <v>0</v>
      </c>
      <c r="K2466">
        <v>0</v>
      </c>
      <c r="L2466">
        <v>0</v>
      </c>
      <c r="M2466">
        <v>0</v>
      </c>
      <c r="N2466" s="1" t="s">
        <v>24</v>
      </c>
      <c r="O2466" s="1" t="s">
        <v>25</v>
      </c>
      <c r="P2466" s="1" t="s">
        <v>4069</v>
      </c>
      <c r="Q2466" s="1" t="s">
        <v>4058</v>
      </c>
      <c r="R2466" s="1" t="s">
        <v>4070</v>
      </c>
      <c r="S2466" s="1" t="str">
        <f t="shared" si="76"/>
        <v>27.1058788</v>
      </c>
      <c r="T2466" s="1" t="str">
        <f t="shared" si="77"/>
        <v>-98.2058397</v>
      </c>
      <c r="U2466" s="1" t="s">
        <v>29</v>
      </c>
    </row>
    <row r="2467" spans="1:21" x14ac:dyDescent="0.35">
      <c r="A2467" s="1" t="s">
        <v>19</v>
      </c>
      <c r="B2467">
        <v>2017</v>
      </c>
      <c r="C2467" s="1" t="s">
        <v>20</v>
      </c>
      <c r="D2467" s="1" t="s">
        <v>583</v>
      </c>
      <c r="E2467" s="1" t="s">
        <v>94</v>
      </c>
      <c r="F2467" s="1" t="s">
        <v>31</v>
      </c>
      <c r="G2467">
        <v>1</v>
      </c>
      <c r="H2467">
        <v>0</v>
      </c>
      <c r="I2467">
        <v>1</v>
      </c>
      <c r="J2467">
        <v>0</v>
      </c>
      <c r="K2467">
        <v>0</v>
      </c>
      <c r="L2467">
        <v>0</v>
      </c>
      <c r="M2467">
        <v>0</v>
      </c>
      <c r="N2467" s="1" t="s">
        <v>35</v>
      </c>
      <c r="O2467" s="1" t="s">
        <v>197</v>
      </c>
      <c r="P2467" s="1" t="s">
        <v>4071</v>
      </c>
      <c r="Q2467" s="1" t="s">
        <v>635</v>
      </c>
      <c r="R2467" s="1" t="s">
        <v>4072</v>
      </c>
      <c r="S2467" s="1" t="str">
        <f t="shared" si="76"/>
        <v>15.0979697</v>
      </c>
      <c r="T2467" s="1" t="str">
        <f t="shared" si="77"/>
        <v>36.6521817</v>
      </c>
      <c r="U2467" s="1" t="s">
        <v>94</v>
      </c>
    </row>
    <row r="2468" spans="1:21" x14ac:dyDescent="0.35">
      <c r="A2468" s="1" t="s">
        <v>19</v>
      </c>
      <c r="B2468">
        <v>2017</v>
      </c>
      <c r="C2468" s="1" t="s">
        <v>20</v>
      </c>
      <c r="D2468" s="1" t="s">
        <v>583</v>
      </c>
      <c r="E2468" s="1" t="s">
        <v>39</v>
      </c>
      <c r="F2468" s="1" t="s">
        <v>31</v>
      </c>
      <c r="G2468">
        <v>5</v>
      </c>
      <c r="H2468">
        <v>0</v>
      </c>
      <c r="I2468">
        <v>5</v>
      </c>
      <c r="J2468">
        <v>0</v>
      </c>
      <c r="K2468">
        <v>0</v>
      </c>
      <c r="L2468">
        <v>0</v>
      </c>
      <c r="M2468">
        <v>0</v>
      </c>
      <c r="N2468" s="1" t="s">
        <v>24</v>
      </c>
      <c r="O2468" s="1" t="s">
        <v>197</v>
      </c>
      <c r="P2468" s="1" t="s">
        <v>4073</v>
      </c>
      <c r="Q2468" s="1" t="s">
        <v>635</v>
      </c>
      <c r="R2468" s="1" t="s">
        <v>4074</v>
      </c>
      <c r="S2468" s="1" t="str">
        <f t="shared" si="76"/>
        <v>29.1986314</v>
      </c>
      <c r="T2468" s="1" t="str">
        <f t="shared" si="77"/>
        <v>19.2225845</v>
      </c>
      <c r="U2468" s="1" t="s">
        <v>39</v>
      </c>
    </row>
    <row r="2469" spans="1:21" x14ac:dyDescent="0.35">
      <c r="A2469" s="1" t="s">
        <v>19</v>
      </c>
      <c r="B2469">
        <v>2017</v>
      </c>
      <c r="C2469" s="1" t="s">
        <v>20</v>
      </c>
      <c r="D2469" s="1" t="s">
        <v>583</v>
      </c>
      <c r="E2469" s="1" t="s">
        <v>39</v>
      </c>
      <c r="F2469" s="1" t="s">
        <v>31</v>
      </c>
      <c r="G2469">
        <v>2</v>
      </c>
      <c r="H2469">
        <v>0</v>
      </c>
      <c r="I2469">
        <v>2</v>
      </c>
      <c r="J2469">
        <v>0</v>
      </c>
      <c r="K2469">
        <v>0</v>
      </c>
      <c r="L2469">
        <v>0</v>
      </c>
      <c r="M2469">
        <v>0</v>
      </c>
      <c r="N2469" s="1" t="s">
        <v>66</v>
      </c>
      <c r="O2469" s="1" t="s">
        <v>197</v>
      </c>
      <c r="P2469" s="1" t="s">
        <v>1523</v>
      </c>
      <c r="Q2469" s="1" t="s">
        <v>635</v>
      </c>
      <c r="R2469" s="1" t="s">
        <v>2373</v>
      </c>
      <c r="S2469" s="1" t="str">
        <f t="shared" si="76"/>
        <v>14.0316722</v>
      </c>
      <c r="T2469" s="1" t="str">
        <f t="shared" si="77"/>
        <v>35.3417723</v>
      </c>
      <c r="U2469" s="1" t="s">
        <v>39</v>
      </c>
    </row>
    <row r="2470" spans="1:21" x14ac:dyDescent="0.35">
      <c r="A2470" s="1" t="s">
        <v>19</v>
      </c>
      <c r="B2470">
        <v>2017</v>
      </c>
      <c r="C2470" s="1" t="s">
        <v>20</v>
      </c>
      <c r="D2470" s="1" t="s">
        <v>583</v>
      </c>
      <c r="E2470" s="1" t="s">
        <v>39</v>
      </c>
      <c r="F2470" s="1" t="s">
        <v>31</v>
      </c>
      <c r="G2470">
        <v>3</v>
      </c>
      <c r="H2470">
        <v>0</v>
      </c>
      <c r="I2470">
        <v>3</v>
      </c>
      <c r="J2470">
        <v>0</v>
      </c>
      <c r="K2470">
        <v>0</v>
      </c>
      <c r="L2470">
        <v>0</v>
      </c>
      <c r="M2470">
        <v>0</v>
      </c>
      <c r="N2470" s="1" t="s">
        <v>24</v>
      </c>
      <c r="O2470" s="1" t="s">
        <v>197</v>
      </c>
      <c r="P2470" s="1" t="s">
        <v>4075</v>
      </c>
      <c r="Q2470" s="1" t="s">
        <v>635</v>
      </c>
      <c r="R2470" s="1" t="s">
        <v>4076</v>
      </c>
      <c r="S2470" s="1" t="str">
        <f t="shared" si="76"/>
        <v>25.0270317</v>
      </c>
      <c r="T2470" s="1" t="str">
        <f t="shared" si="77"/>
        <v>13.7350629</v>
      </c>
      <c r="U2470" s="1" t="s">
        <v>39</v>
      </c>
    </row>
    <row r="2471" spans="1:21" x14ac:dyDescent="0.35">
      <c r="A2471" s="1" t="s">
        <v>19</v>
      </c>
      <c r="B2471">
        <v>2017</v>
      </c>
      <c r="C2471" s="1" t="s">
        <v>20</v>
      </c>
      <c r="D2471" s="1" t="s">
        <v>583</v>
      </c>
      <c r="E2471" s="1" t="s">
        <v>94</v>
      </c>
      <c r="F2471" s="1" t="s">
        <v>31</v>
      </c>
      <c r="G2471">
        <v>2</v>
      </c>
      <c r="H2471">
        <v>0</v>
      </c>
      <c r="I2471">
        <v>2</v>
      </c>
      <c r="J2471">
        <v>0</v>
      </c>
      <c r="K2471">
        <v>0</v>
      </c>
      <c r="L2471">
        <v>0</v>
      </c>
      <c r="M2471">
        <v>0</v>
      </c>
      <c r="N2471" s="1" t="s">
        <v>66</v>
      </c>
      <c r="O2471" s="1" t="s">
        <v>43</v>
      </c>
      <c r="P2471" s="1" t="s">
        <v>4077</v>
      </c>
      <c r="Q2471" s="1" t="s">
        <v>635</v>
      </c>
      <c r="R2471" s="1" t="s">
        <v>2202</v>
      </c>
      <c r="S2471" s="1" t="str">
        <f t="shared" si="76"/>
        <v>14.2782317</v>
      </c>
      <c r="T2471" s="1" t="str">
        <f t="shared" si="77"/>
        <v>36.596317</v>
      </c>
      <c r="U2471" s="1" t="s">
        <v>94</v>
      </c>
    </row>
    <row r="2472" spans="1:21" x14ac:dyDescent="0.35">
      <c r="A2472" s="1" t="s">
        <v>19</v>
      </c>
      <c r="B2472">
        <v>2017</v>
      </c>
      <c r="C2472" s="1" t="s">
        <v>20</v>
      </c>
      <c r="D2472" s="1" t="s">
        <v>583</v>
      </c>
      <c r="E2472" s="1" t="s">
        <v>39</v>
      </c>
      <c r="F2472" s="1" t="s">
        <v>31</v>
      </c>
      <c r="G2472">
        <v>10</v>
      </c>
      <c r="H2472">
        <v>0</v>
      </c>
      <c r="I2472">
        <v>10</v>
      </c>
      <c r="J2472">
        <v>0</v>
      </c>
      <c r="K2472">
        <v>0</v>
      </c>
      <c r="L2472">
        <v>0</v>
      </c>
      <c r="M2472">
        <v>0</v>
      </c>
      <c r="N2472" s="1" t="s">
        <v>24</v>
      </c>
      <c r="O2472" s="1" t="s">
        <v>197</v>
      </c>
      <c r="P2472" s="1" t="s">
        <v>4075</v>
      </c>
      <c r="Q2472" s="1" t="s">
        <v>635</v>
      </c>
      <c r="R2472" s="1" t="s">
        <v>4076</v>
      </c>
      <c r="S2472" s="1" t="str">
        <f t="shared" si="76"/>
        <v>25.0270317</v>
      </c>
      <c r="T2472" s="1" t="str">
        <f t="shared" si="77"/>
        <v>13.7350629</v>
      </c>
      <c r="U2472" s="1" t="s">
        <v>39</v>
      </c>
    </row>
    <row r="2473" spans="1:21" x14ac:dyDescent="0.35">
      <c r="A2473" s="1" t="s">
        <v>19</v>
      </c>
      <c r="B2473">
        <v>2017</v>
      </c>
      <c r="C2473" s="1" t="s">
        <v>20</v>
      </c>
      <c r="D2473" s="1" t="s">
        <v>583</v>
      </c>
      <c r="E2473" s="1" t="s">
        <v>39</v>
      </c>
      <c r="F2473" s="1" t="s">
        <v>31</v>
      </c>
      <c r="G2473">
        <v>1</v>
      </c>
      <c r="H2473">
        <v>0</v>
      </c>
      <c r="I2473">
        <v>1</v>
      </c>
      <c r="J2473">
        <v>0</v>
      </c>
      <c r="K2473">
        <v>0</v>
      </c>
      <c r="L2473">
        <v>0</v>
      </c>
      <c r="M2473">
        <v>0</v>
      </c>
      <c r="N2473" s="1" t="s">
        <v>82</v>
      </c>
      <c r="O2473" s="1" t="s">
        <v>197</v>
      </c>
      <c r="P2473" s="1" t="s">
        <v>3881</v>
      </c>
      <c r="Q2473" s="1" t="s">
        <v>635</v>
      </c>
      <c r="R2473" s="1" t="s">
        <v>4078</v>
      </c>
      <c r="S2473" s="1" t="str">
        <f t="shared" si="76"/>
        <v>15.6291005</v>
      </c>
      <c r="T2473" s="1" t="str">
        <f t="shared" si="77"/>
        <v>30.9519604</v>
      </c>
      <c r="U2473" s="1" t="s">
        <v>39</v>
      </c>
    </row>
    <row r="2474" spans="1:21" x14ac:dyDescent="0.35">
      <c r="A2474" s="1" t="s">
        <v>19</v>
      </c>
      <c r="B2474">
        <v>2017</v>
      </c>
      <c r="C2474" s="1" t="s">
        <v>20</v>
      </c>
      <c r="D2474" s="1" t="s">
        <v>583</v>
      </c>
      <c r="E2474" s="1" t="s">
        <v>39</v>
      </c>
      <c r="F2474" s="1" t="s">
        <v>31</v>
      </c>
      <c r="G2474">
        <v>32</v>
      </c>
      <c r="H2474">
        <v>0</v>
      </c>
      <c r="I2474">
        <v>32</v>
      </c>
      <c r="J2474">
        <v>0</v>
      </c>
      <c r="K2474">
        <v>0</v>
      </c>
      <c r="L2474">
        <v>0</v>
      </c>
      <c r="M2474">
        <v>0</v>
      </c>
      <c r="N2474" s="1" t="s">
        <v>24</v>
      </c>
      <c r="O2474" s="1" t="s">
        <v>197</v>
      </c>
      <c r="P2474" s="1" t="s">
        <v>4079</v>
      </c>
      <c r="Q2474" s="1" t="s">
        <v>635</v>
      </c>
      <c r="R2474" s="1" t="s">
        <v>4080</v>
      </c>
      <c r="S2474" s="1" t="str">
        <f t="shared" si="76"/>
        <v>29.8322059</v>
      </c>
      <c r="T2474" s="1" t="str">
        <f t="shared" si="77"/>
        <v>16.3455892</v>
      </c>
      <c r="U2474" s="1" t="s">
        <v>39</v>
      </c>
    </row>
    <row r="2475" spans="1:21" x14ac:dyDescent="0.35">
      <c r="A2475" s="1" t="s">
        <v>19</v>
      </c>
      <c r="B2475">
        <v>2017</v>
      </c>
      <c r="C2475" s="1" t="s">
        <v>20</v>
      </c>
      <c r="D2475" s="1" t="s">
        <v>583</v>
      </c>
      <c r="E2475" s="1" t="s">
        <v>94</v>
      </c>
      <c r="F2475" s="1" t="s">
        <v>31</v>
      </c>
      <c r="G2475">
        <v>1</v>
      </c>
      <c r="H2475">
        <v>0</v>
      </c>
      <c r="I2475">
        <v>1</v>
      </c>
      <c r="J2475">
        <v>0</v>
      </c>
      <c r="K2475">
        <v>0</v>
      </c>
      <c r="L2475">
        <v>0</v>
      </c>
      <c r="M2475">
        <v>0</v>
      </c>
      <c r="N2475" s="1" t="s">
        <v>82</v>
      </c>
      <c r="O2475" s="1" t="s">
        <v>43</v>
      </c>
      <c r="P2475" s="1" t="s">
        <v>2259</v>
      </c>
      <c r="Q2475" s="1" t="s">
        <v>635</v>
      </c>
      <c r="R2475" s="1" t="s">
        <v>2260</v>
      </c>
      <c r="S2475" s="1" t="str">
        <f t="shared" si="76"/>
        <v>9.3521044</v>
      </c>
      <c r="T2475" s="1" t="str">
        <f t="shared" si="77"/>
        <v>42.7773712</v>
      </c>
      <c r="U2475" s="1" t="s">
        <v>94</v>
      </c>
    </row>
    <row r="2476" spans="1:21" x14ac:dyDescent="0.35">
      <c r="A2476" s="1" t="s">
        <v>19</v>
      </c>
      <c r="B2476">
        <v>2017</v>
      </c>
      <c r="C2476" s="1" t="s">
        <v>20</v>
      </c>
      <c r="D2476" s="1" t="s">
        <v>583</v>
      </c>
      <c r="E2476" s="1" t="s">
        <v>39</v>
      </c>
      <c r="F2476" s="1" t="s">
        <v>31</v>
      </c>
      <c r="G2476">
        <v>7</v>
      </c>
      <c r="H2476">
        <v>0</v>
      </c>
      <c r="I2476">
        <v>7</v>
      </c>
      <c r="J2476">
        <v>0</v>
      </c>
      <c r="K2476">
        <v>0</v>
      </c>
      <c r="L2476">
        <v>0</v>
      </c>
      <c r="M2476">
        <v>0</v>
      </c>
      <c r="N2476" s="1" t="s">
        <v>24</v>
      </c>
      <c r="O2476" s="1" t="s">
        <v>197</v>
      </c>
      <c r="P2476" s="1" t="s">
        <v>4081</v>
      </c>
      <c r="Q2476" s="1" t="s">
        <v>635</v>
      </c>
      <c r="R2476" s="1" t="s">
        <v>4082</v>
      </c>
      <c r="S2476" s="1" t="str">
        <f t="shared" si="76"/>
        <v>18.5247319</v>
      </c>
      <c r="T2476" s="1" t="str">
        <f t="shared" si="77"/>
        <v>31.6416234</v>
      </c>
      <c r="U2476" s="1" t="s">
        <v>39</v>
      </c>
    </row>
    <row r="2477" spans="1:21" x14ac:dyDescent="0.35">
      <c r="A2477" s="1" t="s">
        <v>19</v>
      </c>
      <c r="B2477">
        <v>2017</v>
      </c>
      <c r="C2477" s="1" t="s">
        <v>20</v>
      </c>
      <c r="D2477" s="1" t="s">
        <v>583</v>
      </c>
      <c r="E2477" s="1" t="s">
        <v>94</v>
      </c>
      <c r="F2477" s="1" t="s">
        <v>31</v>
      </c>
      <c r="G2477">
        <v>9</v>
      </c>
      <c r="H2477">
        <v>0</v>
      </c>
      <c r="I2477">
        <v>9</v>
      </c>
      <c r="J2477">
        <v>0</v>
      </c>
      <c r="K2477">
        <v>0</v>
      </c>
      <c r="L2477">
        <v>0</v>
      </c>
      <c r="M2477">
        <v>0</v>
      </c>
      <c r="N2477" s="1" t="s">
        <v>24</v>
      </c>
      <c r="O2477" s="1" t="s">
        <v>43</v>
      </c>
      <c r="P2477" s="1" t="s">
        <v>4083</v>
      </c>
      <c r="Q2477" s="1" t="s">
        <v>635</v>
      </c>
      <c r="R2477" s="1" t="s">
        <v>4084</v>
      </c>
      <c r="S2477" s="1" t="str">
        <f t="shared" si="76"/>
        <v>-19.7768669</v>
      </c>
      <c r="T2477" s="1" t="str">
        <f t="shared" si="77"/>
        <v>34.7989137</v>
      </c>
      <c r="U2477" s="1" t="s">
        <v>94</v>
      </c>
    </row>
    <row r="2478" spans="1:21" x14ac:dyDescent="0.35">
      <c r="A2478" s="1" t="s">
        <v>19</v>
      </c>
      <c r="B2478">
        <v>2017</v>
      </c>
      <c r="C2478" s="1" t="s">
        <v>20</v>
      </c>
      <c r="D2478" s="1" t="s">
        <v>583</v>
      </c>
      <c r="E2478" s="1" t="s">
        <v>94</v>
      </c>
      <c r="F2478" s="1" t="s">
        <v>31</v>
      </c>
      <c r="G2478">
        <v>3</v>
      </c>
      <c r="H2478">
        <v>0</v>
      </c>
      <c r="I2478">
        <v>3</v>
      </c>
      <c r="J2478">
        <v>0</v>
      </c>
      <c r="K2478">
        <v>0</v>
      </c>
      <c r="L2478">
        <v>0</v>
      </c>
      <c r="M2478">
        <v>0</v>
      </c>
      <c r="N2478" s="1" t="s">
        <v>66</v>
      </c>
      <c r="O2478" s="1" t="s">
        <v>43</v>
      </c>
      <c r="P2478" s="1" t="s">
        <v>4085</v>
      </c>
      <c r="Q2478" s="1" t="s">
        <v>635</v>
      </c>
      <c r="R2478" s="1" t="s">
        <v>4086</v>
      </c>
      <c r="S2478" s="1" t="str">
        <f t="shared" si="76"/>
        <v>-10.7027877</v>
      </c>
      <c r="T2478" s="1" t="str">
        <f t="shared" si="77"/>
        <v>37.7745747</v>
      </c>
      <c r="U2478" s="1" t="s">
        <v>94</v>
      </c>
    </row>
    <row r="2479" spans="1:21" x14ac:dyDescent="0.35">
      <c r="A2479" s="1" t="s">
        <v>19</v>
      </c>
      <c r="B2479">
        <v>2017</v>
      </c>
      <c r="C2479" s="1" t="s">
        <v>20</v>
      </c>
      <c r="D2479" s="1" t="s">
        <v>583</v>
      </c>
      <c r="E2479" s="1" t="s">
        <v>39</v>
      </c>
      <c r="F2479" s="1" t="s">
        <v>31</v>
      </c>
      <c r="G2479">
        <v>1</v>
      </c>
      <c r="H2479">
        <v>0</v>
      </c>
      <c r="I2479">
        <v>1</v>
      </c>
      <c r="J2479">
        <v>0</v>
      </c>
      <c r="K2479">
        <v>0</v>
      </c>
      <c r="L2479">
        <v>0</v>
      </c>
      <c r="M2479">
        <v>0</v>
      </c>
      <c r="N2479" s="1" t="s">
        <v>35</v>
      </c>
      <c r="O2479" s="1" t="s">
        <v>197</v>
      </c>
      <c r="P2479" s="1" t="s">
        <v>4087</v>
      </c>
      <c r="Q2479" s="1" t="s">
        <v>635</v>
      </c>
      <c r="R2479" s="1" t="s">
        <v>3980</v>
      </c>
      <c r="S2479" s="1" t="str">
        <f t="shared" si="76"/>
        <v>17.7159395</v>
      </c>
      <c r="T2479" s="1" t="str">
        <f t="shared" si="77"/>
        <v>33.8359077</v>
      </c>
      <c r="U2479" s="1" t="s">
        <v>39</v>
      </c>
    </row>
    <row r="2480" spans="1:21" x14ac:dyDescent="0.35">
      <c r="A2480" s="1" t="s">
        <v>19</v>
      </c>
      <c r="B2480">
        <v>2017</v>
      </c>
      <c r="C2480" s="1" t="s">
        <v>20</v>
      </c>
      <c r="D2480" s="1" t="s">
        <v>583</v>
      </c>
      <c r="E2480" s="1" t="s">
        <v>39</v>
      </c>
      <c r="F2480" s="1" t="s">
        <v>31</v>
      </c>
      <c r="G2480">
        <v>1</v>
      </c>
      <c r="H2480">
        <v>0</v>
      </c>
      <c r="I2480">
        <v>1</v>
      </c>
      <c r="J2480">
        <v>0</v>
      </c>
      <c r="K2480">
        <v>0</v>
      </c>
      <c r="L2480">
        <v>0</v>
      </c>
      <c r="M2480">
        <v>0</v>
      </c>
      <c r="N2480" s="1" t="s">
        <v>35</v>
      </c>
      <c r="O2480" s="1" t="s">
        <v>197</v>
      </c>
      <c r="P2480" s="1" t="s">
        <v>4088</v>
      </c>
      <c r="Q2480" s="1" t="s">
        <v>635</v>
      </c>
      <c r="R2480" s="1" t="s">
        <v>4089</v>
      </c>
      <c r="S2480" s="1" t="str">
        <f t="shared" si="76"/>
        <v>18.0501277</v>
      </c>
      <c r="T2480" s="1" t="str">
        <f t="shared" si="77"/>
        <v>33.8037246</v>
      </c>
      <c r="U2480" s="1" t="s">
        <v>39</v>
      </c>
    </row>
    <row r="2481" spans="1:21" x14ac:dyDescent="0.35">
      <c r="A2481" s="1" t="s">
        <v>19</v>
      </c>
      <c r="B2481">
        <v>2017</v>
      </c>
      <c r="C2481" s="1" t="s">
        <v>20</v>
      </c>
      <c r="D2481" s="1" t="s">
        <v>583</v>
      </c>
      <c r="E2481" s="1" t="s">
        <v>39</v>
      </c>
      <c r="F2481" s="1" t="s">
        <v>31</v>
      </c>
      <c r="G2481">
        <v>1</v>
      </c>
      <c r="H2481">
        <v>0</v>
      </c>
      <c r="I2481">
        <v>1</v>
      </c>
      <c r="J2481">
        <v>0</v>
      </c>
      <c r="K2481">
        <v>0</v>
      </c>
      <c r="L2481">
        <v>0</v>
      </c>
      <c r="M2481">
        <v>0</v>
      </c>
      <c r="N2481" s="1" t="s">
        <v>66</v>
      </c>
      <c r="O2481" s="1" t="s">
        <v>197</v>
      </c>
      <c r="P2481" s="1" t="s">
        <v>4090</v>
      </c>
      <c r="Q2481" s="1" t="s">
        <v>635</v>
      </c>
      <c r="R2481" s="1" t="s">
        <v>4078</v>
      </c>
      <c r="S2481" s="1" t="str">
        <f t="shared" si="76"/>
        <v>15.6291005</v>
      </c>
      <c r="T2481" s="1" t="str">
        <f t="shared" si="77"/>
        <v>30.9519604</v>
      </c>
      <c r="U2481" s="1" t="s">
        <v>39</v>
      </c>
    </row>
    <row r="2482" spans="1:21" x14ac:dyDescent="0.35">
      <c r="A2482" s="1" t="s">
        <v>19</v>
      </c>
      <c r="B2482">
        <v>2017</v>
      </c>
      <c r="C2482" s="1" t="s">
        <v>20</v>
      </c>
      <c r="D2482" s="1" t="s">
        <v>583</v>
      </c>
      <c r="E2482" s="1" t="s">
        <v>39</v>
      </c>
      <c r="F2482" s="1" t="s">
        <v>31</v>
      </c>
      <c r="G2482">
        <v>2</v>
      </c>
      <c r="H2482">
        <v>0</v>
      </c>
      <c r="I2482">
        <v>2</v>
      </c>
      <c r="J2482">
        <v>0</v>
      </c>
      <c r="K2482">
        <v>0</v>
      </c>
      <c r="L2482">
        <v>0</v>
      </c>
      <c r="M2482">
        <v>0</v>
      </c>
      <c r="N2482" s="1" t="s">
        <v>24</v>
      </c>
      <c r="O2482" s="1" t="s">
        <v>197</v>
      </c>
      <c r="P2482" s="1" t="s">
        <v>1640</v>
      </c>
      <c r="Q2482" s="1" t="s">
        <v>635</v>
      </c>
      <c r="R2482" s="1" t="s">
        <v>2278</v>
      </c>
      <c r="S2482" s="1" t="str">
        <f t="shared" si="76"/>
        <v>17.6922271</v>
      </c>
      <c r="T2482" s="1" t="str">
        <f t="shared" si="77"/>
        <v>33.9762492</v>
      </c>
      <c r="U2482" s="1" t="s">
        <v>39</v>
      </c>
    </row>
    <row r="2483" spans="1:21" x14ac:dyDescent="0.35">
      <c r="A2483" s="1" t="s">
        <v>19</v>
      </c>
      <c r="B2483">
        <v>2017</v>
      </c>
      <c r="C2483" s="1" t="s">
        <v>20</v>
      </c>
      <c r="D2483" s="1" t="s">
        <v>94</v>
      </c>
      <c r="E2483" s="1" t="s">
        <v>40</v>
      </c>
      <c r="F2483" s="1" t="s">
        <v>115</v>
      </c>
      <c r="G2483">
        <v>1</v>
      </c>
      <c r="H2483">
        <v>0</v>
      </c>
      <c r="I2483">
        <v>1</v>
      </c>
      <c r="J2483">
        <v>0</v>
      </c>
      <c r="K2483">
        <v>0</v>
      </c>
      <c r="L2483">
        <v>1</v>
      </c>
      <c r="M2483">
        <v>0</v>
      </c>
      <c r="N2483" s="1" t="s">
        <v>66</v>
      </c>
      <c r="O2483" s="1" t="s">
        <v>67</v>
      </c>
      <c r="P2483" s="1" t="s">
        <v>4091</v>
      </c>
      <c r="Q2483" s="1" t="s">
        <v>4092</v>
      </c>
      <c r="R2483" s="1" t="s">
        <v>2490</v>
      </c>
      <c r="S2483" s="1" t="str">
        <f t="shared" si="76"/>
        <v>50.9518803</v>
      </c>
      <c r="T2483" s="1" t="str">
        <f t="shared" si="77"/>
        <v>1.8339367</v>
      </c>
      <c r="U2483" s="1" t="s">
        <v>71</v>
      </c>
    </row>
    <row r="2484" spans="1:21" x14ac:dyDescent="0.35">
      <c r="A2484" s="1" t="s">
        <v>19</v>
      </c>
      <c r="B2484">
        <v>2017</v>
      </c>
      <c r="C2484" s="1" t="s">
        <v>20</v>
      </c>
      <c r="D2484" s="1" t="s">
        <v>31</v>
      </c>
      <c r="E2484" s="1" t="s">
        <v>49</v>
      </c>
      <c r="F2484" s="1" t="s">
        <v>31</v>
      </c>
      <c r="G2484">
        <v>5</v>
      </c>
      <c r="H2484">
        <v>0</v>
      </c>
      <c r="I2484">
        <v>5</v>
      </c>
      <c r="J2484">
        <v>0</v>
      </c>
      <c r="K2484">
        <v>0</v>
      </c>
      <c r="L2484">
        <v>0</v>
      </c>
      <c r="M2484">
        <v>0</v>
      </c>
      <c r="N2484" s="1" t="s">
        <v>51</v>
      </c>
      <c r="O2484" s="1" t="s">
        <v>96</v>
      </c>
      <c r="P2484" s="1" t="s">
        <v>4093</v>
      </c>
      <c r="Q2484" s="1" t="s">
        <v>2761</v>
      </c>
      <c r="R2484" s="1" t="s">
        <v>3988</v>
      </c>
      <c r="S2484" s="1" t="str">
        <f t="shared" si="76"/>
        <v>32.791284</v>
      </c>
      <c r="T2484" s="1" t="str">
        <f t="shared" si="77"/>
        <v>12.4152649</v>
      </c>
      <c r="U2484" s="1" t="s">
        <v>56</v>
      </c>
    </row>
    <row r="2485" spans="1:21" x14ac:dyDescent="0.35">
      <c r="A2485" s="1" t="s">
        <v>19</v>
      </c>
      <c r="B2485">
        <v>2017</v>
      </c>
      <c r="C2485" s="1" t="s">
        <v>20</v>
      </c>
      <c r="D2485" s="1" t="s">
        <v>31</v>
      </c>
      <c r="E2485" s="1" t="s">
        <v>49</v>
      </c>
      <c r="F2485" s="1" t="s">
        <v>31</v>
      </c>
      <c r="G2485">
        <v>1</v>
      </c>
      <c r="H2485">
        <v>0</v>
      </c>
      <c r="I2485">
        <v>1</v>
      </c>
      <c r="J2485">
        <v>0</v>
      </c>
      <c r="K2485">
        <v>0</v>
      </c>
      <c r="L2485">
        <v>0</v>
      </c>
      <c r="M2485">
        <v>0</v>
      </c>
      <c r="N2485" s="1" t="s">
        <v>51</v>
      </c>
      <c r="O2485" s="1" t="s">
        <v>96</v>
      </c>
      <c r="P2485" s="1" t="s">
        <v>4094</v>
      </c>
      <c r="Q2485" s="1" t="s">
        <v>2761</v>
      </c>
      <c r="R2485" s="1" t="s">
        <v>4095</v>
      </c>
      <c r="S2485" s="1" t="str">
        <f t="shared" si="76"/>
        <v>32.9115192</v>
      </c>
      <c r="T2485" s="1" t="str">
        <f t="shared" si="77"/>
        <v>13.11777</v>
      </c>
      <c r="U2485" s="1" t="s">
        <v>56</v>
      </c>
    </row>
    <row r="2486" spans="1:21" x14ac:dyDescent="0.35">
      <c r="A2486" s="1" t="s">
        <v>19</v>
      </c>
      <c r="B2486">
        <v>2017</v>
      </c>
      <c r="C2486" s="1" t="s">
        <v>20</v>
      </c>
      <c r="D2486" s="1" t="s">
        <v>136</v>
      </c>
      <c r="E2486" s="1" t="s">
        <v>22</v>
      </c>
      <c r="F2486" s="1" t="s">
        <v>137</v>
      </c>
      <c r="G2486">
        <v>0</v>
      </c>
      <c r="H2486">
        <v>1</v>
      </c>
      <c r="I2486">
        <v>1</v>
      </c>
      <c r="J2486">
        <v>0</v>
      </c>
      <c r="K2486">
        <v>0</v>
      </c>
      <c r="L2486">
        <v>1</v>
      </c>
      <c r="M2486">
        <v>0</v>
      </c>
      <c r="N2486" s="1" t="s">
        <v>51</v>
      </c>
      <c r="O2486" s="1" t="s">
        <v>25</v>
      </c>
      <c r="P2486" s="1" t="s">
        <v>4096</v>
      </c>
      <c r="Q2486" s="1" t="s">
        <v>4097</v>
      </c>
      <c r="R2486" s="1" t="s">
        <v>4098</v>
      </c>
      <c r="S2486" s="1" t="str">
        <f t="shared" si="76"/>
        <v>27.60315357</v>
      </c>
      <c r="T2486" s="1" t="str">
        <f t="shared" si="77"/>
        <v>-99.58366425</v>
      </c>
      <c r="U2486" s="1" t="s">
        <v>29</v>
      </c>
    </row>
    <row r="2487" spans="1:21" x14ac:dyDescent="0.35">
      <c r="A2487" s="1" t="s">
        <v>19</v>
      </c>
      <c r="B2487">
        <v>2017</v>
      </c>
      <c r="C2487" s="1" t="s">
        <v>20</v>
      </c>
      <c r="D2487" s="1" t="s">
        <v>583</v>
      </c>
      <c r="E2487" s="1" t="s">
        <v>39</v>
      </c>
      <c r="F2487" s="1" t="s">
        <v>31</v>
      </c>
      <c r="G2487">
        <v>2</v>
      </c>
      <c r="H2487">
        <v>0</v>
      </c>
      <c r="I2487">
        <v>2</v>
      </c>
      <c r="J2487">
        <v>0</v>
      </c>
      <c r="K2487">
        <v>0</v>
      </c>
      <c r="L2487">
        <v>0</v>
      </c>
      <c r="M2487">
        <v>0</v>
      </c>
      <c r="N2487" s="1" t="s">
        <v>24</v>
      </c>
      <c r="O2487" s="1" t="s">
        <v>197</v>
      </c>
      <c r="P2487" s="1" t="s">
        <v>1428</v>
      </c>
      <c r="Q2487" s="1" t="s">
        <v>635</v>
      </c>
      <c r="R2487" s="1" t="s">
        <v>4099</v>
      </c>
      <c r="S2487" s="1" t="str">
        <f t="shared" si="76"/>
        <v>18.9047594</v>
      </c>
      <c r="T2487" s="1" t="str">
        <f t="shared" si="77"/>
        <v>27.8468919</v>
      </c>
      <c r="U2487" s="1" t="s">
        <v>39</v>
      </c>
    </row>
    <row r="2488" spans="1:21" x14ac:dyDescent="0.35">
      <c r="A2488" s="1" t="s">
        <v>19</v>
      </c>
      <c r="B2488">
        <v>2017</v>
      </c>
      <c r="C2488" s="1" t="s">
        <v>20</v>
      </c>
      <c r="D2488" s="1" t="s">
        <v>583</v>
      </c>
      <c r="E2488" s="1" t="s">
        <v>39</v>
      </c>
      <c r="F2488" s="1" t="s">
        <v>31</v>
      </c>
      <c r="G2488">
        <v>1</v>
      </c>
      <c r="H2488">
        <v>0</v>
      </c>
      <c r="I2488">
        <v>1</v>
      </c>
      <c r="J2488">
        <v>0</v>
      </c>
      <c r="K2488">
        <v>0</v>
      </c>
      <c r="L2488">
        <v>0</v>
      </c>
      <c r="M2488">
        <v>0</v>
      </c>
      <c r="N2488" s="1" t="s">
        <v>42</v>
      </c>
      <c r="O2488" s="1" t="s">
        <v>197</v>
      </c>
      <c r="P2488" s="1" t="s">
        <v>1421</v>
      </c>
      <c r="Q2488" s="1" t="s">
        <v>635</v>
      </c>
      <c r="R2488" s="1" t="s">
        <v>4050</v>
      </c>
      <c r="S2488" s="1" t="str">
        <f t="shared" si="76"/>
        <v>24.0642537</v>
      </c>
      <c r="T2488" s="1" t="str">
        <f t="shared" si="77"/>
        <v>32.7935513</v>
      </c>
      <c r="U2488" s="1" t="s">
        <v>39</v>
      </c>
    </row>
    <row r="2489" spans="1:21" x14ac:dyDescent="0.35">
      <c r="A2489" s="1" t="s">
        <v>19</v>
      </c>
      <c r="B2489">
        <v>2017</v>
      </c>
      <c r="C2489" s="1" t="s">
        <v>20</v>
      </c>
      <c r="D2489" s="1" t="s">
        <v>583</v>
      </c>
      <c r="E2489" s="1" t="s">
        <v>39</v>
      </c>
      <c r="F2489" s="1" t="s">
        <v>31</v>
      </c>
      <c r="G2489">
        <v>1</v>
      </c>
      <c r="H2489">
        <v>0</v>
      </c>
      <c r="I2489">
        <v>1</v>
      </c>
      <c r="J2489">
        <v>0</v>
      </c>
      <c r="K2489">
        <v>0</v>
      </c>
      <c r="L2489">
        <v>0</v>
      </c>
      <c r="M2489">
        <v>0</v>
      </c>
      <c r="N2489" s="1" t="s">
        <v>24</v>
      </c>
      <c r="O2489" s="1" t="s">
        <v>197</v>
      </c>
      <c r="P2489" s="1" t="s">
        <v>1438</v>
      </c>
      <c r="Q2489" s="1" t="s">
        <v>635</v>
      </c>
      <c r="R2489" s="1" t="s">
        <v>4100</v>
      </c>
      <c r="S2489" s="1" t="str">
        <f t="shared" si="76"/>
        <v>21.7274483</v>
      </c>
      <c r="T2489" s="1" t="str">
        <f t="shared" si="77"/>
        <v>31.3129289</v>
      </c>
      <c r="U2489" s="1" t="s">
        <v>39</v>
      </c>
    </row>
    <row r="2490" spans="1:21" x14ac:dyDescent="0.35">
      <c r="A2490" s="1" t="s">
        <v>19</v>
      </c>
      <c r="B2490">
        <v>2017</v>
      </c>
      <c r="C2490" s="1" t="s">
        <v>20</v>
      </c>
      <c r="D2490" s="1" t="s">
        <v>21</v>
      </c>
      <c r="E2490" s="1" t="s">
        <v>21</v>
      </c>
      <c r="F2490" s="1" t="s">
        <v>148</v>
      </c>
      <c r="G2490">
        <v>1</v>
      </c>
      <c r="H2490">
        <v>0</v>
      </c>
      <c r="I2490">
        <v>1</v>
      </c>
      <c r="J2490">
        <v>0</v>
      </c>
      <c r="K2490">
        <v>0</v>
      </c>
      <c r="L2490">
        <v>1</v>
      </c>
      <c r="M2490">
        <v>0</v>
      </c>
      <c r="N2490" s="1" t="s">
        <v>51</v>
      </c>
      <c r="O2490" s="1" t="s">
        <v>25</v>
      </c>
      <c r="P2490" s="1" t="s">
        <v>4101</v>
      </c>
      <c r="Q2490" s="1" t="s">
        <v>4042</v>
      </c>
      <c r="R2490" s="1" t="s">
        <v>2746</v>
      </c>
      <c r="S2490" s="1" t="str">
        <f t="shared" si="76"/>
        <v>26.0525676</v>
      </c>
      <c r="T2490" s="1" t="str">
        <f t="shared" si="77"/>
        <v>-98.3662434</v>
      </c>
      <c r="U2490" s="1" t="s">
        <v>21</v>
      </c>
    </row>
    <row r="2491" spans="1:21" x14ac:dyDescent="0.35">
      <c r="A2491" s="1" t="s">
        <v>19</v>
      </c>
      <c r="B2491">
        <v>2017</v>
      </c>
      <c r="C2491" s="1" t="s">
        <v>20</v>
      </c>
      <c r="D2491" s="1" t="s">
        <v>21</v>
      </c>
      <c r="E2491" s="1" t="s">
        <v>21</v>
      </c>
      <c r="F2491" s="1" t="s">
        <v>1218</v>
      </c>
      <c r="G2491">
        <v>1</v>
      </c>
      <c r="H2491">
        <v>0</v>
      </c>
      <c r="I2491">
        <v>1</v>
      </c>
      <c r="J2491">
        <v>0</v>
      </c>
      <c r="K2491">
        <v>0</v>
      </c>
      <c r="L2491">
        <v>1</v>
      </c>
      <c r="M2491">
        <v>0</v>
      </c>
      <c r="N2491" s="1" t="s">
        <v>24</v>
      </c>
      <c r="O2491" s="1" t="s">
        <v>25</v>
      </c>
      <c r="P2491" s="1" t="s">
        <v>4102</v>
      </c>
      <c r="Q2491" s="1" t="s">
        <v>4103</v>
      </c>
      <c r="R2491" s="1" t="s">
        <v>4104</v>
      </c>
      <c r="S2491" s="1" t="str">
        <f t="shared" si="76"/>
        <v>32.66688991</v>
      </c>
      <c r="T2491" s="1" t="str">
        <f t="shared" si="77"/>
        <v>-115.46015872</v>
      </c>
      <c r="U2491" s="1" t="s">
        <v>21</v>
      </c>
    </row>
    <row r="2492" spans="1:21" x14ac:dyDescent="0.35">
      <c r="A2492" s="1" t="s">
        <v>19</v>
      </c>
      <c r="B2492">
        <v>2017</v>
      </c>
      <c r="C2492" s="1" t="s">
        <v>20</v>
      </c>
      <c r="D2492" s="1" t="s">
        <v>64</v>
      </c>
      <c r="E2492" s="1" t="s">
        <v>80</v>
      </c>
      <c r="F2492" s="1" t="s">
        <v>316</v>
      </c>
      <c r="G2492">
        <v>14</v>
      </c>
      <c r="H2492">
        <v>17</v>
      </c>
      <c r="I2492">
        <v>31</v>
      </c>
      <c r="J2492">
        <v>13</v>
      </c>
      <c r="K2492">
        <v>6</v>
      </c>
      <c r="L2492">
        <v>6</v>
      </c>
      <c r="M2492">
        <v>0</v>
      </c>
      <c r="N2492" s="1" t="s">
        <v>51</v>
      </c>
      <c r="O2492" s="1" t="s">
        <v>43</v>
      </c>
      <c r="P2492" s="1" t="s">
        <v>4105</v>
      </c>
      <c r="Q2492" s="1" t="s">
        <v>4106</v>
      </c>
      <c r="R2492" s="1" t="s">
        <v>4107</v>
      </c>
      <c r="S2492" s="1" t="str">
        <f t="shared" si="76"/>
        <v>2.108667</v>
      </c>
      <c r="T2492" s="1" t="str">
        <f t="shared" si="77"/>
        <v>104.0113461</v>
      </c>
      <c r="U2492" s="1" t="s">
        <v>80</v>
      </c>
    </row>
    <row r="2493" spans="1:21" x14ac:dyDescent="0.35">
      <c r="A2493" s="1" t="s">
        <v>19</v>
      </c>
      <c r="B2493">
        <v>2017</v>
      </c>
      <c r="C2493" s="1" t="s">
        <v>20</v>
      </c>
      <c r="D2493" s="1" t="s">
        <v>31</v>
      </c>
      <c r="E2493" s="1" t="s">
        <v>49</v>
      </c>
      <c r="F2493" s="1" t="s">
        <v>31</v>
      </c>
      <c r="G2493">
        <v>10</v>
      </c>
      <c r="H2493">
        <v>0</v>
      </c>
      <c r="I2493">
        <v>10</v>
      </c>
      <c r="J2493">
        <v>0</v>
      </c>
      <c r="K2493">
        <v>1</v>
      </c>
      <c r="L2493">
        <v>8</v>
      </c>
      <c r="M2493">
        <v>1</v>
      </c>
      <c r="N2493" s="1" t="s">
        <v>51</v>
      </c>
      <c r="O2493" s="1" t="s">
        <v>96</v>
      </c>
      <c r="P2493" s="1" t="s">
        <v>4094</v>
      </c>
      <c r="Q2493" s="1" t="s">
        <v>2761</v>
      </c>
      <c r="R2493" s="1" t="s">
        <v>4095</v>
      </c>
      <c r="S2493" s="1" t="str">
        <f t="shared" si="76"/>
        <v>32.9115192</v>
      </c>
      <c r="T2493" s="1" t="str">
        <f t="shared" si="77"/>
        <v>13.11777</v>
      </c>
      <c r="U2493" s="1" t="s">
        <v>56</v>
      </c>
    </row>
    <row r="2494" spans="1:21" x14ac:dyDescent="0.35">
      <c r="A2494" s="1" t="s">
        <v>19</v>
      </c>
      <c r="B2494">
        <v>2017</v>
      </c>
      <c r="C2494" s="1" t="s">
        <v>20</v>
      </c>
      <c r="D2494" s="1" t="s">
        <v>72</v>
      </c>
      <c r="E2494" s="1" t="s">
        <v>72</v>
      </c>
      <c r="F2494" s="1" t="s">
        <v>73</v>
      </c>
      <c r="G2494">
        <v>17</v>
      </c>
      <c r="H2494">
        <v>51</v>
      </c>
      <c r="I2494">
        <v>68</v>
      </c>
      <c r="J2494">
        <v>1</v>
      </c>
      <c r="K2494">
        <v>8</v>
      </c>
      <c r="L2494">
        <v>4</v>
      </c>
      <c r="M2494">
        <v>0</v>
      </c>
      <c r="N2494" s="1" t="s">
        <v>51</v>
      </c>
      <c r="O2494" s="1" t="s">
        <v>43</v>
      </c>
      <c r="P2494" s="1" t="s">
        <v>4108</v>
      </c>
      <c r="Q2494" s="1" t="s">
        <v>4109</v>
      </c>
      <c r="R2494" s="1" t="s">
        <v>4110</v>
      </c>
      <c r="S2494" s="1" t="str">
        <f t="shared" si="76"/>
        <v>21.6530791</v>
      </c>
      <c r="T2494" s="1" t="str">
        <f t="shared" si="77"/>
        <v>-72.0586737</v>
      </c>
      <c r="U2494" s="1" t="s">
        <v>72</v>
      </c>
    </row>
    <row r="2495" spans="1:21" x14ac:dyDescent="0.35">
      <c r="A2495" s="1" t="s">
        <v>19</v>
      </c>
      <c r="B2495">
        <v>2017</v>
      </c>
      <c r="C2495" s="1" t="s">
        <v>20</v>
      </c>
      <c r="D2495" s="1" t="s">
        <v>30</v>
      </c>
      <c r="E2495" s="1" t="s">
        <v>21</v>
      </c>
      <c r="F2495" s="1" t="s">
        <v>31</v>
      </c>
      <c r="G2495">
        <v>1</v>
      </c>
      <c r="H2495">
        <v>0</v>
      </c>
      <c r="I2495">
        <v>1</v>
      </c>
      <c r="J2495">
        <v>0</v>
      </c>
      <c r="K2495">
        <v>0</v>
      </c>
      <c r="L2495">
        <v>1</v>
      </c>
      <c r="M2495">
        <v>0</v>
      </c>
      <c r="N2495" s="1" t="s">
        <v>51</v>
      </c>
      <c r="O2495" s="1" t="s">
        <v>25</v>
      </c>
      <c r="P2495" s="1" t="s">
        <v>4111</v>
      </c>
      <c r="Q2495" s="1" t="s">
        <v>4112</v>
      </c>
      <c r="R2495" s="1" t="s">
        <v>4002</v>
      </c>
      <c r="S2495" s="1" t="str">
        <f t="shared" si="76"/>
        <v>25.8433787</v>
      </c>
      <c r="T2495" s="1" t="str">
        <f t="shared" si="77"/>
        <v>-97.5849845</v>
      </c>
      <c r="U2495" s="1" t="s">
        <v>21</v>
      </c>
    </row>
    <row r="2496" spans="1:21" x14ac:dyDescent="0.35">
      <c r="A2496" s="1" t="s">
        <v>19</v>
      </c>
      <c r="B2496">
        <v>2017</v>
      </c>
      <c r="C2496" s="1" t="s">
        <v>20</v>
      </c>
      <c r="D2496" s="1" t="s">
        <v>21</v>
      </c>
      <c r="E2496" s="1" t="s">
        <v>22</v>
      </c>
      <c r="F2496" s="1" t="s">
        <v>677</v>
      </c>
      <c r="G2496">
        <v>1</v>
      </c>
      <c r="H2496">
        <v>0</v>
      </c>
      <c r="I2496">
        <v>1</v>
      </c>
      <c r="J2496">
        <v>0</v>
      </c>
      <c r="K2496">
        <v>0</v>
      </c>
      <c r="L2496">
        <v>1</v>
      </c>
      <c r="M2496">
        <v>0</v>
      </c>
      <c r="N2496" s="1" t="s">
        <v>51</v>
      </c>
      <c r="O2496" s="1" t="s">
        <v>25</v>
      </c>
      <c r="P2496" s="1" t="s">
        <v>4113</v>
      </c>
      <c r="Q2496" s="1" t="s">
        <v>4114</v>
      </c>
      <c r="R2496" s="1" t="s">
        <v>4115</v>
      </c>
      <c r="S2496" s="1" t="str">
        <f t="shared" si="76"/>
        <v>26.22018546</v>
      </c>
      <c r="T2496" s="1" t="str">
        <f t="shared" si="77"/>
        <v>-98.47763265</v>
      </c>
      <c r="U2496" s="1" t="s">
        <v>29</v>
      </c>
    </row>
    <row r="2497" spans="1:21" x14ac:dyDescent="0.35">
      <c r="A2497" s="1" t="s">
        <v>19</v>
      </c>
      <c r="B2497">
        <v>2017</v>
      </c>
      <c r="C2497" s="1" t="s">
        <v>20</v>
      </c>
      <c r="D2497" s="1" t="s">
        <v>30</v>
      </c>
      <c r="E2497" s="1" t="s">
        <v>22</v>
      </c>
      <c r="F2497" s="1" t="s">
        <v>31</v>
      </c>
      <c r="G2497">
        <v>1</v>
      </c>
      <c r="H2497">
        <v>0</v>
      </c>
      <c r="I2497">
        <v>1</v>
      </c>
      <c r="J2497">
        <v>0</v>
      </c>
      <c r="K2497">
        <v>0</v>
      </c>
      <c r="L2497">
        <v>1</v>
      </c>
      <c r="M2497">
        <v>0</v>
      </c>
      <c r="N2497" s="1" t="s">
        <v>51</v>
      </c>
      <c r="O2497" s="1" t="s">
        <v>25</v>
      </c>
      <c r="P2497" s="1" t="s">
        <v>4116</v>
      </c>
      <c r="Q2497" s="1" t="s">
        <v>4114</v>
      </c>
      <c r="R2497" s="1" t="s">
        <v>4117</v>
      </c>
      <c r="S2497" s="1" t="str">
        <f t="shared" si="76"/>
        <v>26.06549106</v>
      </c>
      <c r="T2497" s="1" t="str">
        <f t="shared" si="77"/>
        <v>-97.93420931</v>
      </c>
      <c r="U2497" s="1" t="s">
        <v>29</v>
      </c>
    </row>
    <row r="2498" spans="1:21" x14ac:dyDescent="0.35">
      <c r="A2498" s="1" t="s">
        <v>19</v>
      </c>
      <c r="B2498">
        <v>2017</v>
      </c>
      <c r="C2498" s="1" t="s">
        <v>20</v>
      </c>
      <c r="D2498" s="1" t="s">
        <v>72</v>
      </c>
      <c r="E2498" s="1" t="s">
        <v>72</v>
      </c>
      <c r="F2498" s="1" t="s">
        <v>105</v>
      </c>
      <c r="G2498">
        <v>2</v>
      </c>
      <c r="H2498">
        <v>0</v>
      </c>
      <c r="I2498">
        <v>2</v>
      </c>
      <c r="J2498">
        <v>0</v>
      </c>
      <c r="K2498">
        <v>0</v>
      </c>
      <c r="L2498">
        <v>2</v>
      </c>
      <c r="M2498">
        <v>0</v>
      </c>
      <c r="N2498" s="1" t="s">
        <v>51</v>
      </c>
      <c r="O2498" s="1" t="s">
        <v>840</v>
      </c>
      <c r="P2498" s="1" t="s">
        <v>4118</v>
      </c>
      <c r="Q2498" s="1" t="s">
        <v>4119</v>
      </c>
      <c r="R2498" s="1" t="s">
        <v>4120</v>
      </c>
      <c r="S2498" s="1" t="str">
        <f t="shared" ref="S2498:S2561" si="78">LEFT(R2498, FIND(",", R2498) - 1)</f>
        <v>18.48899382</v>
      </c>
      <c r="T2498" s="1" t="str">
        <f t="shared" ref="T2498:T2561" si="79">RIGHT(R2498, LEN(R2498) - FIND(",", R2498) - 1)</f>
        <v>-67.17726982</v>
      </c>
      <c r="U2498" s="1" t="s">
        <v>72</v>
      </c>
    </row>
    <row r="2499" spans="1:21" x14ac:dyDescent="0.35">
      <c r="A2499" s="1" t="s">
        <v>19</v>
      </c>
      <c r="B2499">
        <v>2017</v>
      </c>
      <c r="C2499" s="1" t="s">
        <v>20</v>
      </c>
      <c r="D2499" s="1" t="s">
        <v>21</v>
      </c>
      <c r="E2499" s="1" t="s">
        <v>22</v>
      </c>
      <c r="F2499" s="1" t="s">
        <v>148</v>
      </c>
      <c r="G2499">
        <v>1</v>
      </c>
      <c r="H2499">
        <v>0</v>
      </c>
      <c r="I2499">
        <v>1</v>
      </c>
      <c r="J2499">
        <v>0</v>
      </c>
      <c r="K2499">
        <v>0</v>
      </c>
      <c r="L2499">
        <v>1</v>
      </c>
      <c r="M2499">
        <v>0</v>
      </c>
      <c r="N2499" s="1" t="s">
        <v>51</v>
      </c>
      <c r="O2499" s="1" t="s">
        <v>25</v>
      </c>
      <c r="P2499" s="1" t="s">
        <v>4121</v>
      </c>
      <c r="Q2499" s="1" t="s">
        <v>4122</v>
      </c>
      <c r="R2499" s="1" t="s">
        <v>4123</v>
      </c>
      <c r="S2499" s="1" t="str">
        <f t="shared" si="78"/>
        <v>26.2275051</v>
      </c>
      <c r="T2499" s="1" t="str">
        <f t="shared" si="79"/>
        <v>-98.51294518</v>
      </c>
      <c r="U2499" s="1" t="s">
        <v>29</v>
      </c>
    </row>
    <row r="2500" spans="1:21" x14ac:dyDescent="0.35">
      <c r="A2500" s="1" t="s">
        <v>19</v>
      </c>
      <c r="B2500">
        <v>2017</v>
      </c>
      <c r="C2500" s="1" t="s">
        <v>20</v>
      </c>
      <c r="D2500" s="1" t="s">
        <v>21</v>
      </c>
      <c r="E2500" s="1" t="s">
        <v>22</v>
      </c>
      <c r="F2500" s="1" t="s">
        <v>34</v>
      </c>
      <c r="G2500">
        <v>1</v>
      </c>
      <c r="H2500">
        <v>0</v>
      </c>
      <c r="I2500">
        <v>1</v>
      </c>
      <c r="J2500">
        <v>0</v>
      </c>
      <c r="K2500">
        <v>0</v>
      </c>
      <c r="L2500">
        <v>1</v>
      </c>
      <c r="M2500">
        <v>0</v>
      </c>
      <c r="N2500" s="1" t="s">
        <v>51</v>
      </c>
      <c r="O2500" s="1" t="s">
        <v>25</v>
      </c>
      <c r="P2500" s="1" t="s">
        <v>4121</v>
      </c>
      <c r="Q2500" s="1" t="s">
        <v>4114</v>
      </c>
      <c r="R2500" s="1" t="s">
        <v>4123</v>
      </c>
      <c r="S2500" s="1" t="str">
        <f t="shared" si="78"/>
        <v>26.2275051</v>
      </c>
      <c r="T2500" s="1" t="str">
        <f t="shared" si="79"/>
        <v>-98.51294518</v>
      </c>
      <c r="U2500" s="1" t="s">
        <v>29</v>
      </c>
    </row>
    <row r="2501" spans="1:21" x14ac:dyDescent="0.35">
      <c r="A2501" s="1" t="s">
        <v>19</v>
      </c>
      <c r="B2501">
        <v>2017</v>
      </c>
      <c r="C2501" s="1" t="s">
        <v>20</v>
      </c>
      <c r="D2501" s="1" t="s">
        <v>30</v>
      </c>
      <c r="E2501" s="1" t="s">
        <v>22</v>
      </c>
      <c r="F2501" s="1" t="s">
        <v>31</v>
      </c>
      <c r="G2501">
        <v>1</v>
      </c>
      <c r="H2501">
        <v>0</v>
      </c>
      <c r="I2501">
        <v>1</v>
      </c>
      <c r="J2501">
        <v>0</v>
      </c>
      <c r="K2501">
        <v>0</v>
      </c>
      <c r="L2501">
        <v>1</v>
      </c>
      <c r="M2501">
        <v>0</v>
      </c>
      <c r="N2501" s="1" t="s">
        <v>24</v>
      </c>
      <c r="O2501" s="1" t="s">
        <v>25</v>
      </c>
      <c r="P2501" s="1" t="s">
        <v>26</v>
      </c>
      <c r="Q2501" s="1" t="s">
        <v>27</v>
      </c>
      <c r="R2501" s="1" t="s">
        <v>4124</v>
      </c>
      <c r="S2501" s="1" t="str">
        <f t="shared" si="78"/>
        <v>32.3088</v>
      </c>
      <c r="T2501" s="1" t="str">
        <f t="shared" si="79"/>
        <v>-111.395217</v>
      </c>
      <c r="U2501" s="1" t="s">
        <v>29</v>
      </c>
    </row>
    <row r="2502" spans="1:21" x14ac:dyDescent="0.35">
      <c r="A2502" s="1" t="s">
        <v>19</v>
      </c>
      <c r="B2502">
        <v>2017</v>
      </c>
      <c r="C2502" s="1" t="s">
        <v>20</v>
      </c>
      <c r="D2502" s="1" t="s">
        <v>136</v>
      </c>
      <c r="E2502" s="1" t="s">
        <v>22</v>
      </c>
      <c r="F2502" s="1" t="s">
        <v>137</v>
      </c>
      <c r="G2502">
        <v>1</v>
      </c>
      <c r="H2502">
        <v>1</v>
      </c>
      <c r="I2502">
        <v>2</v>
      </c>
      <c r="J2502">
        <v>0</v>
      </c>
      <c r="K2502">
        <v>0</v>
      </c>
      <c r="L2502">
        <v>0</v>
      </c>
      <c r="M2502">
        <v>0</v>
      </c>
      <c r="N2502" s="1" t="s">
        <v>51</v>
      </c>
      <c r="O2502" s="1" t="s">
        <v>25</v>
      </c>
      <c r="P2502" s="1" t="s">
        <v>4125</v>
      </c>
      <c r="Q2502" s="1" t="s">
        <v>4126</v>
      </c>
      <c r="R2502" s="1" t="s">
        <v>4127</v>
      </c>
      <c r="S2502" s="1" t="str">
        <f t="shared" si="78"/>
        <v>26.81693967</v>
      </c>
      <c r="T2502" s="1" t="str">
        <f t="shared" si="79"/>
        <v>-99.24348542</v>
      </c>
      <c r="U2502" s="1" t="s">
        <v>29</v>
      </c>
    </row>
    <row r="2503" spans="1:21" x14ac:dyDescent="0.35">
      <c r="A2503" s="1" t="s">
        <v>19</v>
      </c>
      <c r="B2503">
        <v>2017</v>
      </c>
      <c r="C2503" s="1" t="s">
        <v>20</v>
      </c>
      <c r="D2503" s="1" t="s">
        <v>30</v>
      </c>
      <c r="E2503" s="1" t="s">
        <v>22</v>
      </c>
      <c r="F2503" s="1" t="s">
        <v>31</v>
      </c>
      <c r="G2503">
        <v>1</v>
      </c>
      <c r="H2503">
        <v>0</v>
      </c>
      <c r="I2503">
        <v>1</v>
      </c>
      <c r="J2503">
        <v>0</v>
      </c>
      <c r="K2503">
        <v>0</v>
      </c>
      <c r="L2503">
        <v>0</v>
      </c>
      <c r="M2503">
        <v>0</v>
      </c>
      <c r="N2503" s="1" t="s">
        <v>24</v>
      </c>
      <c r="O2503" s="1" t="s">
        <v>25</v>
      </c>
      <c r="P2503" s="1" t="s">
        <v>4128</v>
      </c>
      <c r="Q2503" s="1" t="s">
        <v>4058</v>
      </c>
      <c r="R2503" s="1" t="s">
        <v>4129</v>
      </c>
      <c r="S2503" s="1" t="str">
        <f t="shared" si="78"/>
        <v>27.02898844</v>
      </c>
      <c r="T2503" s="1" t="str">
        <f t="shared" si="79"/>
        <v>-98.02606837</v>
      </c>
      <c r="U2503" s="1" t="s">
        <v>29</v>
      </c>
    </row>
    <row r="2504" spans="1:21" x14ac:dyDescent="0.35">
      <c r="A2504" s="1" t="s">
        <v>19</v>
      </c>
      <c r="B2504">
        <v>2017</v>
      </c>
      <c r="C2504" s="1" t="s">
        <v>20</v>
      </c>
      <c r="D2504" s="1" t="s">
        <v>31</v>
      </c>
      <c r="E2504" s="1" t="s">
        <v>49</v>
      </c>
      <c r="F2504" s="1" t="s">
        <v>31</v>
      </c>
      <c r="G2504">
        <v>1</v>
      </c>
      <c r="H2504">
        <v>2</v>
      </c>
      <c r="I2504">
        <v>3</v>
      </c>
      <c r="J2504">
        <v>299</v>
      </c>
      <c r="K2504">
        <v>0</v>
      </c>
      <c r="L2504">
        <v>0</v>
      </c>
      <c r="M2504">
        <v>0</v>
      </c>
      <c r="N2504" s="1" t="s">
        <v>51</v>
      </c>
      <c r="O2504" s="1" t="s">
        <v>96</v>
      </c>
      <c r="P2504" s="1" t="s">
        <v>4130</v>
      </c>
      <c r="Q2504" s="1" t="s">
        <v>276</v>
      </c>
      <c r="R2504" s="1" t="s">
        <v>3988</v>
      </c>
      <c r="S2504" s="1" t="str">
        <f t="shared" si="78"/>
        <v>32.791284</v>
      </c>
      <c r="T2504" s="1" t="str">
        <f t="shared" si="79"/>
        <v>12.4152649</v>
      </c>
      <c r="U2504" s="1" t="s">
        <v>56</v>
      </c>
    </row>
    <row r="2505" spans="1:21" x14ac:dyDescent="0.35">
      <c r="A2505" s="1" t="s">
        <v>19</v>
      </c>
      <c r="B2505">
        <v>2017</v>
      </c>
      <c r="C2505" s="1" t="s">
        <v>20</v>
      </c>
      <c r="D2505" s="1" t="s">
        <v>250</v>
      </c>
      <c r="E2505" s="1" t="s">
        <v>49</v>
      </c>
      <c r="F2505" s="1" t="s">
        <v>3535</v>
      </c>
      <c r="G2505">
        <v>2</v>
      </c>
      <c r="H2505">
        <v>0</v>
      </c>
      <c r="I2505">
        <v>2</v>
      </c>
      <c r="J2505">
        <v>151</v>
      </c>
      <c r="K2505">
        <v>0</v>
      </c>
      <c r="L2505">
        <v>2</v>
      </c>
      <c r="M2505">
        <v>2</v>
      </c>
      <c r="N2505" s="1" t="s">
        <v>42</v>
      </c>
      <c r="O2505" s="1" t="s">
        <v>96</v>
      </c>
      <c r="P2505" s="1" t="s">
        <v>4131</v>
      </c>
      <c r="Q2505" s="1" t="s">
        <v>492</v>
      </c>
      <c r="R2505" s="1" t="s">
        <v>4132</v>
      </c>
      <c r="S2505" s="1" t="str">
        <f t="shared" si="78"/>
        <v>35.39080447</v>
      </c>
      <c r="T2505" s="1" t="str">
        <f t="shared" si="79"/>
        <v>13.39090756</v>
      </c>
      <c r="U2505" s="1" t="s">
        <v>56</v>
      </c>
    </row>
    <row r="2506" spans="1:21" x14ac:dyDescent="0.35">
      <c r="A2506" s="1" t="s">
        <v>19</v>
      </c>
      <c r="B2506">
        <v>2017</v>
      </c>
      <c r="C2506" s="1" t="s">
        <v>20</v>
      </c>
      <c r="D2506" s="1" t="s">
        <v>250</v>
      </c>
      <c r="E2506" s="1" t="s">
        <v>49</v>
      </c>
      <c r="F2506" s="1" t="s">
        <v>690</v>
      </c>
      <c r="G2506">
        <v>1</v>
      </c>
      <c r="H2506">
        <v>1</v>
      </c>
      <c r="I2506">
        <v>2</v>
      </c>
      <c r="J2506">
        <v>0</v>
      </c>
      <c r="K2506">
        <v>1</v>
      </c>
      <c r="L2506">
        <v>0</v>
      </c>
      <c r="M2506">
        <v>0</v>
      </c>
      <c r="N2506" s="1" t="s">
        <v>24</v>
      </c>
      <c r="O2506" s="1" t="s">
        <v>96</v>
      </c>
      <c r="P2506" s="1" t="s">
        <v>4131</v>
      </c>
      <c r="Q2506" s="1" t="s">
        <v>2725</v>
      </c>
      <c r="R2506" s="1" t="s">
        <v>4132</v>
      </c>
      <c r="S2506" s="1" t="str">
        <f t="shared" si="78"/>
        <v>35.39080447</v>
      </c>
      <c r="T2506" s="1" t="str">
        <f t="shared" si="79"/>
        <v>13.39090756</v>
      </c>
      <c r="U2506" s="1" t="s">
        <v>56</v>
      </c>
    </row>
    <row r="2507" spans="1:21" x14ac:dyDescent="0.35">
      <c r="A2507" s="1" t="s">
        <v>19</v>
      </c>
      <c r="B2507">
        <v>2017</v>
      </c>
      <c r="C2507" s="1" t="s">
        <v>20</v>
      </c>
      <c r="D2507" s="1" t="s">
        <v>583</v>
      </c>
      <c r="E2507" s="1" t="s">
        <v>94</v>
      </c>
      <c r="F2507" s="1" t="s">
        <v>31</v>
      </c>
      <c r="G2507">
        <v>1</v>
      </c>
      <c r="H2507">
        <v>0</v>
      </c>
      <c r="I2507">
        <v>1</v>
      </c>
      <c r="J2507">
        <v>0</v>
      </c>
      <c r="K2507">
        <v>0</v>
      </c>
      <c r="L2507">
        <v>0</v>
      </c>
      <c r="M2507">
        <v>0</v>
      </c>
      <c r="N2507" s="1" t="s">
        <v>42</v>
      </c>
      <c r="O2507" s="1" t="s">
        <v>197</v>
      </c>
      <c r="P2507" s="1" t="s">
        <v>887</v>
      </c>
      <c r="Q2507" s="1" t="s">
        <v>635</v>
      </c>
      <c r="R2507" s="1" t="s">
        <v>4133</v>
      </c>
      <c r="S2507" s="1" t="str">
        <f t="shared" si="78"/>
        <v>17.6991099</v>
      </c>
      <c r="T2507" s="1" t="str">
        <f t="shared" si="79"/>
        <v>38.2380839</v>
      </c>
      <c r="U2507" s="1" t="s">
        <v>94</v>
      </c>
    </row>
    <row r="2508" spans="1:21" x14ac:dyDescent="0.35">
      <c r="A2508" s="1" t="s">
        <v>19</v>
      </c>
      <c r="B2508">
        <v>2017</v>
      </c>
      <c r="C2508" s="1" t="s">
        <v>20</v>
      </c>
      <c r="D2508" s="1" t="s">
        <v>30</v>
      </c>
      <c r="E2508" s="1" t="s">
        <v>22</v>
      </c>
      <c r="F2508" s="1" t="s">
        <v>31</v>
      </c>
      <c r="G2508">
        <v>1</v>
      </c>
      <c r="H2508">
        <v>0</v>
      </c>
      <c r="I2508">
        <v>1</v>
      </c>
      <c r="J2508">
        <v>0</v>
      </c>
      <c r="K2508">
        <v>0</v>
      </c>
      <c r="L2508">
        <v>0</v>
      </c>
      <c r="M2508">
        <v>0</v>
      </c>
      <c r="N2508" s="1" t="s">
        <v>24</v>
      </c>
      <c r="O2508" s="1" t="s">
        <v>25</v>
      </c>
      <c r="P2508" s="1" t="s">
        <v>4134</v>
      </c>
      <c r="Q2508" s="1" t="s">
        <v>3204</v>
      </c>
      <c r="R2508" s="1" t="s">
        <v>4135</v>
      </c>
      <c r="S2508" s="1" t="str">
        <f t="shared" si="78"/>
        <v>28.6919315</v>
      </c>
      <c r="T2508" s="1" t="str">
        <f t="shared" si="79"/>
        <v>-100.514183</v>
      </c>
      <c r="U2508" s="1" t="s">
        <v>29</v>
      </c>
    </row>
    <row r="2509" spans="1:21" x14ac:dyDescent="0.35">
      <c r="A2509" s="1" t="s">
        <v>19</v>
      </c>
      <c r="B2509">
        <v>2017</v>
      </c>
      <c r="C2509" s="1" t="s">
        <v>563</v>
      </c>
      <c r="D2509" s="1" t="s">
        <v>21</v>
      </c>
      <c r="E2509" s="1" t="s">
        <v>22</v>
      </c>
      <c r="F2509" s="1" t="s">
        <v>34</v>
      </c>
      <c r="G2509">
        <v>1</v>
      </c>
      <c r="H2509">
        <v>4</v>
      </c>
      <c r="I2509">
        <v>5</v>
      </c>
      <c r="J2509">
        <v>1</v>
      </c>
      <c r="K2509">
        <v>0</v>
      </c>
      <c r="L2509">
        <v>1</v>
      </c>
      <c r="M2509">
        <v>0</v>
      </c>
      <c r="N2509" s="1" t="s">
        <v>42</v>
      </c>
      <c r="O2509" s="1" t="s">
        <v>25</v>
      </c>
      <c r="P2509" s="1" t="s">
        <v>4136</v>
      </c>
      <c r="Q2509" s="1" t="s">
        <v>4137</v>
      </c>
      <c r="R2509" s="1" t="s">
        <v>4138</v>
      </c>
      <c r="S2509" s="1" t="str">
        <f t="shared" si="78"/>
        <v>32.83194576</v>
      </c>
      <c r="T2509" s="1" t="str">
        <f t="shared" si="79"/>
        <v>-117.28843784</v>
      </c>
      <c r="U2509" s="1" t="s">
        <v>29</v>
      </c>
    </row>
    <row r="2510" spans="1:21" x14ac:dyDescent="0.35">
      <c r="A2510" s="1" t="s">
        <v>19</v>
      </c>
      <c r="B2510">
        <v>2017</v>
      </c>
      <c r="C2510" s="1" t="s">
        <v>563</v>
      </c>
      <c r="D2510" s="1" t="s">
        <v>30</v>
      </c>
      <c r="E2510" s="1" t="s">
        <v>22</v>
      </c>
      <c r="F2510" s="1" t="s">
        <v>31</v>
      </c>
      <c r="G2510">
        <v>1</v>
      </c>
      <c r="H2510">
        <v>0</v>
      </c>
      <c r="I2510">
        <v>1</v>
      </c>
      <c r="J2510">
        <v>0</v>
      </c>
      <c r="K2510">
        <v>0</v>
      </c>
      <c r="L2510">
        <v>0</v>
      </c>
      <c r="M2510">
        <v>0</v>
      </c>
      <c r="N2510" s="1" t="s">
        <v>51</v>
      </c>
      <c r="O2510" s="1" t="s">
        <v>25</v>
      </c>
      <c r="P2510" s="1" t="s">
        <v>4139</v>
      </c>
      <c r="Q2510" s="1" t="s">
        <v>4140</v>
      </c>
      <c r="R2510" s="1" t="s">
        <v>4141</v>
      </c>
      <c r="S2510" s="1" t="str">
        <f t="shared" si="78"/>
        <v>32.69422005</v>
      </c>
      <c r="T2510" s="1" t="str">
        <f t="shared" si="79"/>
        <v>-115.46553581</v>
      </c>
      <c r="U2510" s="1" t="s">
        <v>29</v>
      </c>
    </row>
    <row r="2511" spans="1:21" x14ac:dyDescent="0.35">
      <c r="A2511" s="1" t="s">
        <v>19</v>
      </c>
      <c r="B2511">
        <v>2017</v>
      </c>
      <c r="C2511" s="1" t="s">
        <v>20</v>
      </c>
      <c r="D2511" s="1" t="s">
        <v>583</v>
      </c>
      <c r="E2511" s="1" t="s">
        <v>39</v>
      </c>
      <c r="F2511" s="1" t="s">
        <v>31</v>
      </c>
      <c r="G2511">
        <v>5</v>
      </c>
      <c r="H2511">
        <v>0</v>
      </c>
      <c r="I2511">
        <v>5</v>
      </c>
      <c r="J2511">
        <v>0</v>
      </c>
      <c r="K2511">
        <v>0</v>
      </c>
      <c r="L2511">
        <v>0</v>
      </c>
      <c r="M2511">
        <v>0</v>
      </c>
      <c r="N2511" s="1" t="s">
        <v>24</v>
      </c>
      <c r="O2511" s="1" t="s">
        <v>197</v>
      </c>
      <c r="P2511" s="1" t="s">
        <v>1525</v>
      </c>
      <c r="Q2511" s="1" t="s">
        <v>635</v>
      </c>
      <c r="R2511" s="1" t="s">
        <v>2277</v>
      </c>
      <c r="S2511" s="1" t="str">
        <f t="shared" si="78"/>
        <v>15.4558144</v>
      </c>
      <c r="T2511" s="1" t="str">
        <f t="shared" si="79"/>
        <v>36.3787571</v>
      </c>
      <c r="U2511" s="1" t="s">
        <v>39</v>
      </c>
    </row>
    <row r="2512" spans="1:21" x14ac:dyDescent="0.35">
      <c r="A2512" s="1" t="s">
        <v>19</v>
      </c>
      <c r="B2512">
        <v>2017</v>
      </c>
      <c r="C2512" s="1" t="s">
        <v>563</v>
      </c>
      <c r="D2512" s="1" t="s">
        <v>31</v>
      </c>
      <c r="E2512" s="1" t="s">
        <v>39</v>
      </c>
      <c r="F2512" s="1" t="s">
        <v>31</v>
      </c>
      <c r="G2512">
        <v>2</v>
      </c>
      <c r="H2512">
        <v>0</v>
      </c>
      <c r="I2512">
        <v>2</v>
      </c>
      <c r="J2512">
        <v>0</v>
      </c>
      <c r="K2512">
        <v>0</v>
      </c>
      <c r="L2512">
        <v>2</v>
      </c>
      <c r="M2512">
        <v>0</v>
      </c>
      <c r="N2512" s="1" t="s">
        <v>66</v>
      </c>
      <c r="O2512" s="1" t="s">
        <v>197</v>
      </c>
      <c r="P2512" s="1" t="s">
        <v>4142</v>
      </c>
      <c r="Q2512" s="1" t="s">
        <v>635</v>
      </c>
      <c r="R2512" s="1" t="s">
        <v>4143</v>
      </c>
      <c r="S2512" s="1" t="str">
        <f t="shared" si="78"/>
        <v>22.953272</v>
      </c>
      <c r="T2512" s="1" t="str">
        <f t="shared" si="79"/>
        <v>21.709648</v>
      </c>
      <c r="U2512" s="1" t="s">
        <v>39</v>
      </c>
    </row>
    <row r="2513" spans="1:21" x14ac:dyDescent="0.35">
      <c r="A2513" s="1" t="s">
        <v>19</v>
      </c>
      <c r="B2513">
        <v>2017</v>
      </c>
      <c r="C2513" s="1" t="s">
        <v>563</v>
      </c>
      <c r="D2513" s="1" t="s">
        <v>31</v>
      </c>
      <c r="E2513" s="1" t="s">
        <v>39</v>
      </c>
      <c r="F2513" s="1" t="s">
        <v>31</v>
      </c>
      <c r="G2513">
        <v>1</v>
      </c>
      <c r="H2513">
        <v>0</v>
      </c>
      <c r="I2513">
        <v>1</v>
      </c>
      <c r="J2513">
        <v>0</v>
      </c>
      <c r="K2513">
        <v>1</v>
      </c>
      <c r="L2513">
        <v>0</v>
      </c>
      <c r="M2513">
        <v>1</v>
      </c>
      <c r="N2513" s="1" t="s">
        <v>24</v>
      </c>
      <c r="O2513" s="1" t="s">
        <v>197</v>
      </c>
      <c r="P2513" s="1" t="s">
        <v>4144</v>
      </c>
      <c r="Q2513" s="1" t="s">
        <v>635</v>
      </c>
      <c r="R2513" s="1" t="s">
        <v>4145</v>
      </c>
      <c r="S2513" s="1" t="str">
        <f t="shared" si="78"/>
        <v>23.906767</v>
      </c>
      <c r="T2513" s="1" t="str">
        <f t="shared" si="79"/>
        <v>22.023754</v>
      </c>
      <c r="U2513" s="1" t="s">
        <v>39</v>
      </c>
    </row>
    <row r="2514" spans="1:21" x14ac:dyDescent="0.35">
      <c r="A2514" s="1" t="s">
        <v>19</v>
      </c>
      <c r="B2514">
        <v>2017</v>
      </c>
      <c r="C2514" s="1" t="s">
        <v>563</v>
      </c>
      <c r="D2514" s="1" t="s">
        <v>31</v>
      </c>
      <c r="E2514" s="1" t="s">
        <v>39</v>
      </c>
      <c r="F2514" s="1" t="s">
        <v>31</v>
      </c>
      <c r="G2514">
        <v>1</v>
      </c>
      <c r="H2514">
        <v>0</v>
      </c>
      <c r="I2514">
        <v>1</v>
      </c>
      <c r="J2514">
        <v>0</v>
      </c>
      <c r="K2514">
        <v>0</v>
      </c>
      <c r="L2514">
        <v>1</v>
      </c>
      <c r="M2514">
        <v>0</v>
      </c>
      <c r="N2514" s="1" t="s">
        <v>42</v>
      </c>
      <c r="O2514" s="1" t="s">
        <v>197</v>
      </c>
      <c r="P2514" s="1" t="s">
        <v>4144</v>
      </c>
      <c r="Q2514" s="1" t="s">
        <v>635</v>
      </c>
      <c r="R2514" s="1" t="s">
        <v>4146</v>
      </c>
      <c r="S2514" s="1" t="str">
        <f t="shared" si="78"/>
        <v>25.150259</v>
      </c>
      <c r="T2514" s="1" t="str">
        <f t="shared" si="79"/>
        <v>21.270055</v>
      </c>
      <c r="U2514" s="1" t="s">
        <v>39</v>
      </c>
    </row>
    <row r="2515" spans="1:21" x14ac:dyDescent="0.35">
      <c r="A2515" s="1" t="s">
        <v>19</v>
      </c>
      <c r="B2515">
        <v>2017</v>
      </c>
      <c r="C2515" s="1" t="s">
        <v>563</v>
      </c>
      <c r="D2515" s="1" t="s">
        <v>64</v>
      </c>
      <c r="E2515" s="1" t="s">
        <v>40</v>
      </c>
      <c r="F2515" s="1" t="s">
        <v>262</v>
      </c>
      <c r="G2515">
        <v>1</v>
      </c>
      <c r="H2515">
        <v>0</v>
      </c>
      <c r="I2515">
        <v>1</v>
      </c>
      <c r="J2515">
        <v>0</v>
      </c>
      <c r="K2515">
        <v>1</v>
      </c>
      <c r="L2515">
        <v>0</v>
      </c>
      <c r="M2515">
        <v>1</v>
      </c>
      <c r="N2515" s="1" t="s">
        <v>66</v>
      </c>
      <c r="O2515" s="1" t="s">
        <v>577</v>
      </c>
      <c r="P2515" s="1" t="s">
        <v>4147</v>
      </c>
      <c r="Q2515" s="1" t="s">
        <v>4148</v>
      </c>
      <c r="R2515" s="1" t="s">
        <v>4149</v>
      </c>
      <c r="S2515" s="1" t="str">
        <f t="shared" si="78"/>
        <v>45.15232183</v>
      </c>
      <c r="T2515" s="1" t="str">
        <f t="shared" si="79"/>
        <v>19.13310557</v>
      </c>
      <c r="U2515" s="1" t="s">
        <v>653</v>
      </c>
    </row>
    <row r="2516" spans="1:21" x14ac:dyDescent="0.35">
      <c r="A2516" s="1" t="s">
        <v>19</v>
      </c>
      <c r="B2516">
        <v>2017</v>
      </c>
      <c r="C2516" s="1" t="s">
        <v>563</v>
      </c>
      <c r="D2516" s="1" t="s">
        <v>31</v>
      </c>
      <c r="E2516" s="1" t="s">
        <v>40</v>
      </c>
      <c r="F2516" s="1" t="s">
        <v>31</v>
      </c>
      <c r="G2516">
        <v>1</v>
      </c>
      <c r="H2516">
        <v>0</v>
      </c>
      <c r="I2516">
        <v>1</v>
      </c>
      <c r="J2516">
        <v>0</v>
      </c>
      <c r="K2516">
        <v>0</v>
      </c>
      <c r="L2516">
        <v>1</v>
      </c>
      <c r="M2516">
        <v>0</v>
      </c>
      <c r="N2516" s="1" t="s">
        <v>24</v>
      </c>
      <c r="O2516" s="1" t="s">
        <v>43</v>
      </c>
      <c r="P2516" s="1" t="s">
        <v>4150</v>
      </c>
      <c r="Q2516" s="1" t="s">
        <v>106</v>
      </c>
      <c r="R2516" s="1" t="s">
        <v>4151</v>
      </c>
      <c r="S2516" s="1" t="str">
        <f t="shared" si="78"/>
        <v>41.2443761</v>
      </c>
      <c r="T2516" s="1" t="str">
        <f t="shared" si="79"/>
        <v>26.1359431</v>
      </c>
      <c r="U2516" s="1" t="s">
        <v>653</v>
      </c>
    </row>
    <row r="2517" spans="1:21" x14ac:dyDescent="0.35">
      <c r="A2517" s="1" t="s">
        <v>19</v>
      </c>
      <c r="B2517">
        <v>2017</v>
      </c>
      <c r="C2517" s="1" t="s">
        <v>563</v>
      </c>
      <c r="D2517" s="1" t="s">
        <v>240</v>
      </c>
      <c r="E2517" s="1" t="s">
        <v>250</v>
      </c>
      <c r="F2517" s="1" t="s">
        <v>31</v>
      </c>
      <c r="G2517">
        <v>1</v>
      </c>
      <c r="H2517">
        <v>0</v>
      </c>
      <c r="I2517">
        <v>1</v>
      </c>
      <c r="J2517">
        <v>0</v>
      </c>
      <c r="K2517">
        <v>0</v>
      </c>
      <c r="L2517">
        <v>1</v>
      </c>
      <c r="M2517">
        <v>1</v>
      </c>
      <c r="N2517" s="1" t="s">
        <v>82</v>
      </c>
      <c r="O2517" s="1" t="s">
        <v>197</v>
      </c>
      <c r="P2517" s="1" t="s">
        <v>4152</v>
      </c>
      <c r="Q2517" s="1" t="s">
        <v>635</v>
      </c>
      <c r="R2517" s="1" t="s">
        <v>4153</v>
      </c>
      <c r="S2517" s="1" t="str">
        <f t="shared" si="78"/>
        <v>16.998511</v>
      </c>
      <c r="T2517" s="1" t="str">
        <f t="shared" si="79"/>
        <v>8.006251</v>
      </c>
      <c r="U2517" s="1" t="s">
        <v>250</v>
      </c>
    </row>
    <row r="2518" spans="1:21" x14ac:dyDescent="0.35">
      <c r="A2518" s="1" t="s">
        <v>19</v>
      </c>
      <c r="B2518">
        <v>2017</v>
      </c>
      <c r="C2518" s="1" t="s">
        <v>563</v>
      </c>
      <c r="D2518" s="1" t="s">
        <v>240</v>
      </c>
      <c r="E2518" s="1" t="s">
        <v>250</v>
      </c>
      <c r="F2518" s="1" t="s">
        <v>31</v>
      </c>
      <c r="G2518">
        <v>1</v>
      </c>
      <c r="H2518">
        <v>0</v>
      </c>
      <c r="I2518">
        <v>1</v>
      </c>
      <c r="J2518">
        <v>0</v>
      </c>
      <c r="K2518">
        <v>0</v>
      </c>
      <c r="L2518">
        <v>1</v>
      </c>
      <c r="M2518">
        <v>1</v>
      </c>
      <c r="N2518" s="1" t="s">
        <v>82</v>
      </c>
      <c r="O2518" s="1" t="s">
        <v>43</v>
      </c>
      <c r="P2518" s="1" t="s">
        <v>4154</v>
      </c>
      <c r="Q2518" s="1" t="s">
        <v>635</v>
      </c>
      <c r="R2518" s="1" t="s">
        <v>4155</v>
      </c>
      <c r="S2518" s="1" t="str">
        <f t="shared" si="78"/>
        <v>-8.0028892</v>
      </c>
      <c r="T2518" s="1" t="str">
        <f t="shared" si="79"/>
        <v>12.6392316</v>
      </c>
      <c r="U2518" s="1" t="s">
        <v>250</v>
      </c>
    </row>
    <row r="2519" spans="1:21" x14ac:dyDescent="0.35">
      <c r="A2519" s="1" t="s">
        <v>19</v>
      </c>
      <c r="B2519">
        <v>2017</v>
      </c>
      <c r="C2519" s="1" t="s">
        <v>563</v>
      </c>
      <c r="D2519" s="1" t="s">
        <v>31</v>
      </c>
      <c r="E2519" s="1" t="s">
        <v>39</v>
      </c>
      <c r="F2519" s="1" t="s">
        <v>31</v>
      </c>
      <c r="G2519">
        <v>3</v>
      </c>
      <c r="H2519">
        <v>0</v>
      </c>
      <c r="I2519">
        <v>3</v>
      </c>
      <c r="J2519">
        <v>0</v>
      </c>
      <c r="K2519">
        <v>0</v>
      </c>
      <c r="L2519">
        <v>0</v>
      </c>
      <c r="M2519">
        <v>0</v>
      </c>
      <c r="N2519" s="1" t="s">
        <v>42</v>
      </c>
      <c r="O2519" s="1" t="s">
        <v>197</v>
      </c>
      <c r="P2519" s="1" t="s">
        <v>4144</v>
      </c>
      <c r="Q2519" s="1" t="s">
        <v>635</v>
      </c>
      <c r="R2519" s="1" t="s">
        <v>4156</v>
      </c>
      <c r="S2519" s="1" t="str">
        <f t="shared" si="78"/>
        <v>20.829518</v>
      </c>
      <c r="T2519" s="1" t="str">
        <f t="shared" si="79"/>
        <v>24.079226</v>
      </c>
      <c r="U2519" s="1" t="s">
        <v>39</v>
      </c>
    </row>
    <row r="2520" spans="1:21" x14ac:dyDescent="0.35">
      <c r="A2520" s="1" t="s">
        <v>19</v>
      </c>
      <c r="B2520">
        <v>2017</v>
      </c>
      <c r="C2520" s="1" t="s">
        <v>563</v>
      </c>
      <c r="D2520" s="1" t="s">
        <v>31</v>
      </c>
      <c r="E2520" s="1" t="s">
        <v>49</v>
      </c>
      <c r="F2520" s="1" t="s">
        <v>31</v>
      </c>
      <c r="G2520">
        <v>0</v>
      </c>
      <c r="H2520">
        <v>6</v>
      </c>
      <c r="I2520">
        <v>6</v>
      </c>
      <c r="J2520">
        <v>107</v>
      </c>
      <c r="K2520">
        <v>0</v>
      </c>
      <c r="L2520">
        <v>1</v>
      </c>
      <c r="M2520">
        <v>0</v>
      </c>
      <c r="N2520" s="1" t="s">
        <v>51</v>
      </c>
      <c r="O2520" s="1" t="s">
        <v>96</v>
      </c>
      <c r="P2520" s="1" t="s">
        <v>491</v>
      </c>
      <c r="Q2520" s="1" t="s">
        <v>4157</v>
      </c>
      <c r="R2520" s="1" t="s">
        <v>4158</v>
      </c>
      <c r="S2520" s="1" t="str">
        <f t="shared" si="78"/>
        <v>34.40533394</v>
      </c>
      <c r="T2520" s="1" t="str">
        <f t="shared" si="79"/>
        <v>13.98235393</v>
      </c>
      <c r="U2520" s="1" t="s">
        <v>56</v>
      </c>
    </row>
    <row r="2521" spans="1:21" x14ac:dyDescent="0.35">
      <c r="A2521" s="1" t="s">
        <v>19</v>
      </c>
      <c r="B2521">
        <v>2017</v>
      </c>
      <c r="C2521" s="1" t="s">
        <v>563</v>
      </c>
      <c r="D2521" s="1" t="s">
        <v>407</v>
      </c>
      <c r="E2521" s="1" t="s">
        <v>64</v>
      </c>
      <c r="F2521" s="1" t="s">
        <v>31</v>
      </c>
      <c r="G2521">
        <v>1</v>
      </c>
      <c r="H2521">
        <v>0</v>
      </c>
      <c r="I2521">
        <v>1</v>
      </c>
      <c r="J2521">
        <v>0</v>
      </c>
      <c r="K2521">
        <v>0</v>
      </c>
      <c r="L2521">
        <v>1</v>
      </c>
      <c r="M2521">
        <v>0</v>
      </c>
      <c r="N2521" s="1" t="s">
        <v>66</v>
      </c>
      <c r="O2521" s="1" t="s">
        <v>43</v>
      </c>
      <c r="P2521" s="1" t="s">
        <v>4159</v>
      </c>
      <c r="Q2521" s="1" t="s">
        <v>4160</v>
      </c>
      <c r="R2521" s="1" t="s">
        <v>4161</v>
      </c>
      <c r="S2521" s="1" t="str">
        <f t="shared" si="78"/>
        <v>29.945985</v>
      </c>
      <c r="T2521" s="1" t="str">
        <f t="shared" si="79"/>
        <v>61.913843</v>
      </c>
      <c r="U2521" s="1" t="s">
        <v>64</v>
      </c>
    </row>
    <row r="2522" spans="1:21" x14ac:dyDescent="0.35">
      <c r="A2522" s="1" t="s">
        <v>19</v>
      </c>
      <c r="B2522">
        <v>2017</v>
      </c>
      <c r="C2522" s="1" t="s">
        <v>20</v>
      </c>
      <c r="D2522" s="1" t="s">
        <v>240</v>
      </c>
      <c r="E2522" s="1" t="s">
        <v>49</v>
      </c>
      <c r="F2522" s="1" t="s">
        <v>31</v>
      </c>
      <c r="G2522">
        <v>0</v>
      </c>
      <c r="H2522">
        <v>3</v>
      </c>
      <c r="I2522">
        <v>3</v>
      </c>
      <c r="J2522">
        <v>11</v>
      </c>
      <c r="K2522">
        <v>0</v>
      </c>
      <c r="L2522">
        <v>0</v>
      </c>
      <c r="M2522">
        <v>0</v>
      </c>
      <c r="N2522" s="1" t="s">
        <v>51</v>
      </c>
      <c r="O2522" s="1" t="s">
        <v>87</v>
      </c>
      <c r="P2522" s="1" t="s">
        <v>4162</v>
      </c>
      <c r="Q2522" s="1" t="s">
        <v>2160</v>
      </c>
      <c r="R2522" s="1" t="s">
        <v>4163</v>
      </c>
      <c r="S2522" s="1" t="str">
        <f t="shared" si="78"/>
        <v>36.7464316</v>
      </c>
      <c r="T2522" s="1" t="str">
        <f t="shared" si="79"/>
        <v>-2.1720646</v>
      </c>
      <c r="U2522" s="1" t="s">
        <v>56</v>
      </c>
    </row>
    <row r="2523" spans="1:21" x14ac:dyDescent="0.35">
      <c r="A2523" s="1" t="s">
        <v>19</v>
      </c>
      <c r="B2523">
        <v>2017</v>
      </c>
      <c r="C2523" s="1" t="s">
        <v>563</v>
      </c>
      <c r="D2523" s="1" t="s">
        <v>72</v>
      </c>
      <c r="E2523" s="1" t="s">
        <v>72</v>
      </c>
      <c r="F2523" s="1" t="s">
        <v>73</v>
      </c>
      <c r="G2523">
        <v>3</v>
      </c>
      <c r="H2523">
        <v>0</v>
      </c>
      <c r="I2523">
        <v>3</v>
      </c>
      <c r="J2523">
        <v>0</v>
      </c>
      <c r="K2523">
        <v>2</v>
      </c>
      <c r="L2523">
        <v>1</v>
      </c>
      <c r="M2523">
        <v>1</v>
      </c>
      <c r="N2523" s="1" t="s">
        <v>66</v>
      </c>
      <c r="O2523" s="1" t="s">
        <v>104</v>
      </c>
      <c r="P2523" s="1" t="s">
        <v>4164</v>
      </c>
      <c r="Q2523" s="1" t="s">
        <v>4165</v>
      </c>
      <c r="R2523" s="1" t="s">
        <v>4166</v>
      </c>
      <c r="S2523" s="1" t="str">
        <f t="shared" si="78"/>
        <v>19.6939138</v>
      </c>
      <c r="T2523" s="1" t="str">
        <f t="shared" si="79"/>
        <v>-71.3156315</v>
      </c>
      <c r="U2523" s="1" t="s">
        <v>72</v>
      </c>
    </row>
    <row r="2524" spans="1:21" x14ac:dyDescent="0.35">
      <c r="A2524" s="1" t="s">
        <v>19</v>
      </c>
      <c r="B2524">
        <v>2017</v>
      </c>
      <c r="C2524" s="1" t="s">
        <v>20</v>
      </c>
      <c r="D2524" s="1" t="s">
        <v>30</v>
      </c>
      <c r="E2524" s="1" t="s">
        <v>22</v>
      </c>
      <c r="F2524" s="1" t="s">
        <v>31</v>
      </c>
      <c r="G2524">
        <v>1</v>
      </c>
      <c r="H2524">
        <v>0</v>
      </c>
      <c r="I2524">
        <v>1</v>
      </c>
      <c r="J2524">
        <v>0</v>
      </c>
      <c r="K2524">
        <v>0</v>
      </c>
      <c r="L2524">
        <v>1</v>
      </c>
      <c r="M2524">
        <v>0</v>
      </c>
      <c r="N2524" s="1" t="s">
        <v>24</v>
      </c>
      <c r="O2524" s="1" t="s">
        <v>25</v>
      </c>
      <c r="P2524" s="1" t="s">
        <v>26</v>
      </c>
      <c r="Q2524" s="1" t="s">
        <v>27</v>
      </c>
      <c r="R2524" s="1" t="s">
        <v>4167</v>
      </c>
      <c r="S2524" s="1" t="str">
        <f t="shared" si="78"/>
        <v>31.4246</v>
      </c>
      <c r="T2524" s="1" t="str">
        <f t="shared" si="79"/>
        <v>-111.2435</v>
      </c>
      <c r="U2524" s="1" t="s">
        <v>29</v>
      </c>
    </row>
    <row r="2525" spans="1:21" x14ac:dyDescent="0.35">
      <c r="A2525" s="1" t="s">
        <v>19</v>
      </c>
      <c r="B2525">
        <v>2017</v>
      </c>
      <c r="C2525" s="1" t="s">
        <v>20</v>
      </c>
      <c r="D2525" s="1" t="s">
        <v>30</v>
      </c>
      <c r="E2525" s="1" t="s">
        <v>21</v>
      </c>
      <c r="F2525" s="1" t="s">
        <v>31</v>
      </c>
      <c r="G2525">
        <v>1</v>
      </c>
      <c r="H2525">
        <v>0</v>
      </c>
      <c r="I2525">
        <v>1</v>
      </c>
      <c r="J2525">
        <v>0</v>
      </c>
      <c r="K2525">
        <v>0</v>
      </c>
      <c r="L2525">
        <v>1</v>
      </c>
      <c r="M2525">
        <v>0</v>
      </c>
      <c r="N2525" s="1" t="s">
        <v>51</v>
      </c>
      <c r="O2525" s="1" t="s">
        <v>25</v>
      </c>
      <c r="P2525" s="1" t="s">
        <v>4168</v>
      </c>
      <c r="Q2525" s="1" t="s">
        <v>4169</v>
      </c>
      <c r="R2525" s="1" t="s">
        <v>4056</v>
      </c>
      <c r="S2525" s="1" t="str">
        <f t="shared" si="78"/>
        <v>27.4565378</v>
      </c>
      <c r="T2525" s="1" t="str">
        <f t="shared" si="79"/>
        <v>-99.5698487</v>
      </c>
      <c r="U2525" s="1" t="s">
        <v>21</v>
      </c>
    </row>
    <row r="2526" spans="1:21" x14ac:dyDescent="0.35">
      <c r="A2526" s="1" t="s">
        <v>19</v>
      </c>
      <c r="B2526">
        <v>2017</v>
      </c>
      <c r="C2526" s="1" t="s">
        <v>20</v>
      </c>
      <c r="D2526" s="1" t="s">
        <v>21</v>
      </c>
      <c r="E2526" s="1" t="s">
        <v>21</v>
      </c>
      <c r="F2526" s="1" t="s">
        <v>677</v>
      </c>
      <c r="G2526">
        <v>1</v>
      </c>
      <c r="H2526">
        <v>0</v>
      </c>
      <c r="I2526">
        <v>1</v>
      </c>
      <c r="J2526">
        <v>0</v>
      </c>
      <c r="K2526">
        <v>0</v>
      </c>
      <c r="L2526">
        <v>1</v>
      </c>
      <c r="M2526">
        <v>0</v>
      </c>
      <c r="N2526" s="1" t="s">
        <v>51</v>
      </c>
      <c r="O2526" s="1" t="s">
        <v>25</v>
      </c>
      <c r="P2526" s="1" t="s">
        <v>4170</v>
      </c>
      <c r="Q2526" s="1" t="s">
        <v>4171</v>
      </c>
      <c r="R2526" s="1" t="s">
        <v>4172</v>
      </c>
      <c r="S2526" s="1" t="str">
        <f t="shared" si="78"/>
        <v>28.6910517</v>
      </c>
      <c r="T2526" s="1" t="str">
        <f t="shared" si="79"/>
        <v>-100.5801829</v>
      </c>
      <c r="U2526" s="1" t="s">
        <v>21</v>
      </c>
    </row>
    <row r="2527" spans="1:21" x14ac:dyDescent="0.35">
      <c r="A2527" s="1" t="s">
        <v>19</v>
      </c>
      <c r="B2527">
        <v>2017</v>
      </c>
      <c r="C2527" s="1" t="s">
        <v>20</v>
      </c>
      <c r="D2527" s="1" t="s">
        <v>21</v>
      </c>
      <c r="E2527" s="1" t="s">
        <v>21</v>
      </c>
      <c r="F2527" s="1" t="s">
        <v>148</v>
      </c>
      <c r="G2527">
        <v>1</v>
      </c>
      <c r="H2527">
        <v>0</v>
      </c>
      <c r="I2527">
        <v>1</v>
      </c>
      <c r="J2527">
        <v>0</v>
      </c>
      <c r="K2527">
        <v>0</v>
      </c>
      <c r="L2527">
        <v>1</v>
      </c>
      <c r="M2527">
        <v>0</v>
      </c>
      <c r="N2527" s="1" t="s">
        <v>51</v>
      </c>
      <c r="O2527" s="1" t="s">
        <v>25</v>
      </c>
      <c r="P2527" s="1" t="s">
        <v>4173</v>
      </c>
      <c r="Q2527" s="1" t="s">
        <v>4042</v>
      </c>
      <c r="R2527" s="1" t="s">
        <v>2746</v>
      </c>
      <c r="S2527" s="1" t="str">
        <f t="shared" si="78"/>
        <v>26.0525676</v>
      </c>
      <c r="T2527" s="1" t="str">
        <f t="shared" si="79"/>
        <v>-98.3662434</v>
      </c>
      <c r="U2527" s="1" t="s">
        <v>21</v>
      </c>
    </row>
    <row r="2528" spans="1:21" x14ac:dyDescent="0.35">
      <c r="A2528" s="1" t="s">
        <v>19</v>
      </c>
      <c r="B2528">
        <v>2017</v>
      </c>
      <c r="C2528" s="1" t="s">
        <v>20</v>
      </c>
      <c r="D2528" s="1" t="s">
        <v>30</v>
      </c>
      <c r="E2528" s="1" t="s">
        <v>22</v>
      </c>
      <c r="F2528" s="1" t="s">
        <v>31</v>
      </c>
      <c r="G2528">
        <v>1</v>
      </c>
      <c r="H2528">
        <v>0</v>
      </c>
      <c r="I2528">
        <v>1</v>
      </c>
      <c r="J2528">
        <v>0</v>
      </c>
      <c r="K2528">
        <v>0</v>
      </c>
      <c r="L2528">
        <v>1</v>
      </c>
      <c r="M2528">
        <v>0</v>
      </c>
      <c r="N2528" s="1" t="s">
        <v>51</v>
      </c>
      <c r="O2528" s="1" t="s">
        <v>25</v>
      </c>
      <c r="P2528" s="1" t="s">
        <v>4174</v>
      </c>
      <c r="Q2528" s="1" t="s">
        <v>623</v>
      </c>
      <c r="R2528" s="1" t="s">
        <v>4175</v>
      </c>
      <c r="S2528" s="1" t="str">
        <f t="shared" si="78"/>
        <v>28.7091433</v>
      </c>
      <c r="T2528" s="1" t="str">
        <f t="shared" si="79"/>
        <v>-100.4995214</v>
      </c>
      <c r="U2528" s="1" t="s">
        <v>29</v>
      </c>
    </row>
    <row r="2529" spans="1:21" x14ac:dyDescent="0.35">
      <c r="A2529" s="1" t="s">
        <v>19</v>
      </c>
      <c r="B2529">
        <v>2017</v>
      </c>
      <c r="C2529" s="1" t="s">
        <v>20</v>
      </c>
      <c r="D2529" s="1" t="s">
        <v>31</v>
      </c>
      <c r="E2529" s="1" t="s">
        <v>39</v>
      </c>
      <c r="F2529" s="1" t="s">
        <v>31</v>
      </c>
      <c r="G2529">
        <v>3</v>
      </c>
      <c r="H2529">
        <v>0</v>
      </c>
      <c r="I2529">
        <v>3</v>
      </c>
      <c r="J2529">
        <v>0</v>
      </c>
      <c r="K2529">
        <v>0</v>
      </c>
      <c r="L2529">
        <v>0</v>
      </c>
      <c r="M2529">
        <v>0</v>
      </c>
      <c r="N2529" s="1" t="s">
        <v>82</v>
      </c>
      <c r="O2529" s="1" t="s">
        <v>43</v>
      </c>
      <c r="P2529" s="1" t="s">
        <v>4176</v>
      </c>
      <c r="Q2529" s="1" t="s">
        <v>405</v>
      </c>
      <c r="R2529" s="1" t="s">
        <v>4177</v>
      </c>
      <c r="S2529" s="1" t="str">
        <f t="shared" si="78"/>
        <v>32.86875614</v>
      </c>
      <c r="T2529" s="1" t="str">
        <f t="shared" si="79"/>
        <v>13.18721843</v>
      </c>
      <c r="U2529" s="1" t="s">
        <v>39</v>
      </c>
    </row>
    <row r="2530" spans="1:21" x14ac:dyDescent="0.35">
      <c r="A2530" s="1" t="s">
        <v>19</v>
      </c>
      <c r="B2530">
        <v>2017</v>
      </c>
      <c r="C2530" s="1" t="s">
        <v>20</v>
      </c>
      <c r="D2530" s="1" t="s">
        <v>31</v>
      </c>
      <c r="E2530" s="1" t="s">
        <v>39</v>
      </c>
      <c r="F2530" s="1" t="s">
        <v>31</v>
      </c>
      <c r="G2530">
        <v>2</v>
      </c>
      <c r="H2530">
        <v>0</v>
      </c>
      <c r="I2530">
        <v>2</v>
      </c>
      <c r="J2530">
        <v>0</v>
      </c>
      <c r="K2530">
        <v>0</v>
      </c>
      <c r="L2530">
        <v>0</v>
      </c>
      <c r="M2530">
        <v>0</v>
      </c>
      <c r="N2530" s="1" t="s">
        <v>35</v>
      </c>
      <c r="O2530" s="1" t="s">
        <v>197</v>
      </c>
      <c r="P2530" s="1" t="s">
        <v>4178</v>
      </c>
      <c r="Q2530" s="1" t="s">
        <v>405</v>
      </c>
      <c r="R2530" s="1" t="s">
        <v>4179</v>
      </c>
      <c r="S2530" s="1" t="str">
        <f t="shared" si="78"/>
        <v>26.38462764</v>
      </c>
      <c r="T2530" s="1" t="str">
        <f t="shared" si="79"/>
        <v>21.56793061</v>
      </c>
      <c r="U2530" s="1" t="s">
        <v>39</v>
      </c>
    </row>
    <row r="2531" spans="1:21" x14ac:dyDescent="0.35">
      <c r="A2531" s="1" t="s">
        <v>19</v>
      </c>
      <c r="B2531">
        <v>2017</v>
      </c>
      <c r="C2531" s="1" t="s">
        <v>20</v>
      </c>
      <c r="D2531" s="1" t="s">
        <v>31</v>
      </c>
      <c r="E2531" s="1" t="s">
        <v>250</v>
      </c>
      <c r="F2531" s="1" t="s">
        <v>31</v>
      </c>
      <c r="G2531">
        <v>1</v>
      </c>
      <c r="H2531">
        <v>0</v>
      </c>
      <c r="I2531">
        <v>1</v>
      </c>
      <c r="J2531">
        <v>0</v>
      </c>
      <c r="K2531">
        <v>0</v>
      </c>
      <c r="L2531">
        <v>0</v>
      </c>
      <c r="M2531">
        <v>0</v>
      </c>
      <c r="N2531" s="1" t="s">
        <v>35</v>
      </c>
      <c r="O2531" s="1" t="s">
        <v>197</v>
      </c>
      <c r="P2531" s="1" t="s">
        <v>4152</v>
      </c>
      <c r="Q2531" s="1" t="s">
        <v>405</v>
      </c>
      <c r="R2531" s="1" t="s">
        <v>4180</v>
      </c>
      <c r="S2531" s="1" t="str">
        <f t="shared" si="78"/>
        <v>16.9741689</v>
      </c>
      <c r="T2531" s="1" t="str">
        <f t="shared" si="79"/>
        <v>7.986535</v>
      </c>
      <c r="U2531" s="1" t="s">
        <v>250</v>
      </c>
    </row>
    <row r="2532" spans="1:21" x14ac:dyDescent="0.35">
      <c r="A2532" s="1" t="s">
        <v>19</v>
      </c>
      <c r="B2532">
        <v>2017</v>
      </c>
      <c r="C2532" s="1" t="s">
        <v>20</v>
      </c>
      <c r="D2532" s="1" t="s">
        <v>31</v>
      </c>
      <c r="E2532" s="1" t="s">
        <v>250</v>
      </c>
      <c r="F2532" s="1" t="s">
        <v>31</v>
      </c>
      <c r="G2532">
        <v>5</v>
      </c>
      <c r="H2532">
        <v>0</v>
      </c>
      <c r="I2532">
        <v>5</v>
      </c>
      <c r="J2532">
        <v>0</v>
      </c>
      <c r="K2532">
        <v>0</v>
      </c>
      <c r="L2532">
        <v>0</v>
      </c>
      <c r="M2532">
        <v>0</v>
      </c>
      <c r="N2532" s="1" t="s">
        <v>35</v>
      </c>
      <c r="O2532" s="1" t="s">
        <v>197</v>
      </c>
      <c r="P2532" s="1" t="s">
        <v>4181</v>
      </c>
      <c r="Q2532" s="1" t="s">
        <v>405</v>
      </c>
      <c r="R2532" s="1" t="s">
        <v>4182</v>
      </c>
      <c r="S2532" s="1" t="str">
        <f t="shared" si="78"/>
        <v>16.29034561</v>
      </c>
      <c r="T2532" s="1" t="str">
        <f t="shared" si="79"/>
        <v>-0.03073328</v>
      </c>
      <c r="U2532" s="1" t="s">
        <v>250</v>
      </c>
    </row>
    <row r="2533" spans="1:21" x14ac:dyDescent="0.35">
      <c r="A2533" s="1" t="s">
        <v>19</v>
      </c>
      <c r="B2533">
        <v>2017</v>
      </c>
      <c r="C2533" s="1" t="s">
        <v>79</v>
      </c>
      <c r="D2533" s="1" t="s">
        <v>21</v>
      </c>
      <c r="E2533" s="1" t="s">
        <v>21</v>
      </c>
      <c r="F2533" s="1" t="s">
        <v>677</v>
      </c>
      <c r="G2533">
        <v>1</v>
      </c>
      <c r="H2533">
        <v>0</v>
      </c>
      <c r="I2533">
        <v>1</v>
      </c>
      <c r="J2533">
        <v>0</v>
      </c>
      <c r="K2533">
        <v>0</v>
      </c>
      <c r="L2533">
        <v>1</v>
      </c>
      <c r="M2533">
        <v>0</v>
      </c>
      <c r="N2533" s="1" t="s">
        <v>51</v>
      </c>
      <c r="O2533" s="1" t="s">
        <v>25</v>
      </c>
      <c r="P2533" s="1" t="s">
        <v>4183</v>
      </c>
      <c r="Q2533" s="1" t="s">
        <v>4184</v>
      </c>
      <c r="R2533" s="1" t="s">
        <v>4172</v>
      </c>
      <c r="S2533" s="1" t="str">
        <f t="shared" si="78"/>
        <v>28.6910517</v>
      </c>
      <c r="T2533" s="1" t="str">
        <f t="shared" si="79"/>
        <v>-100.5801829</v>
      </c>
      <c r="U2533" s="1" t="s">
        <v>21</v>
      </c>
    </row>
    <row r="2534" spans="1:21" x14ac:dyDescent="0.35">
      <c r="A2534" s="1" t="s">
        <v>19</v>
      </c>
      <c r="B2534">
        <v>2017</v>
      </c>
      <c r="C2534" s="1" t="s">
        <v>79</v>
      </c>
      <c r="D2534" s="1" t="s">
        <v>21</v>
      </c>
      <c r="E2534" s="1" t="s">
        <v>21</v>
      </c>
      <c r="F2534" s="1" t="s">
        <v>677</v>
      </c>
      <c r="G2534">
        <v>1</v>
      </c>
      <c r="H2534">
        <v>0</v>
      </c>
      <c r="I2534">
        <v>1</v>
      </c>
      <c r="J2534">
        <v>0</v>
      </c>
      <c r="K2534">
        <v>0</v>
      </c>
      <c r="L2534">
        <v>1</v>
      </c>
      <c r="M2534">
        <v>0</v>
      </c>
      <c r="N2534" s="1" t="s">
        <v>51</v>
      </c>
      <c r="O2534" s="1" t="s">
        <v>25</v>
      </c>
      <c r="P2534" s="1" t="s">
        <v>4185</v>
      </c>
      <c r="Q2534" s="1" t="s">
        <v>4184</v>
      </c>
      <c r="R2534" s="1" t="s">
        <v>4172</v>
      </c>
      <c r="S2534" s="1" t="str">
        <f t="shared" si="78"/>
        <v>28.6910517</v>
      </c>
      <c r="T2534" s="1" t="str">
        <f t="shared" si="79"/>
        <v>-100.5801829</v>
      </c>
      <c r="U2534" s="1" t="s">
        <v>21</v>
      </c>
    </row>
    <row r="2535" spans="1:21" x14ac:dyDescent="0.35">
      <c r="A2535" s="1" t="s">
        <v>19</v>
      </c>
      <c r="B2535">
        <v>2017</v>
      </c>
      <c r="C2535" s="1" t="s">
        <v>79</v>
      </c>
      <c r="D2535" s="1" t="s">
        <v>583</v>
      </c>
      <c r="E2535" s="1" t="s">
        <v>39</v>
      </c>
      <c r="F2535" s="1" t="s">
        <v>31</v>
      </c>
      <c r="G2535">
        <v>3</v>
      </c>
      <c r="H2535">
        <v>0</v>
      </c>
      <c r="I2535">
        <v>3</v>
      </c>
      <c r="J2535">
        <v>0</v>
      </c>
      <c r="K2535">
        <v>0</v>
      </c>
      <c r="L2535">
        <v>0</v>
      </c>
      <c r="M2535">
        <v>0</v>
      </c>
      <c r="N2535" s="1" t="s">
        <v>24</v>
      </c>
      <c r="O2535" s="1" t="s">
        <v>197</v>
      </c>
      <c r="P2535" s="1" t="s">
        <v>4186</v>
      </c>
      <c r="Q2535" s="1" t="s">
        <v>635</v>
      </c>
      <c r="R2535" s="1" t="s">
        <v>4187</v>
      </c>
      <c r="S2535" s="1" t="str">
        <f t="shared" si="78"/>
        <v>24.0940176</v>
      </c>
      <c r="T2535" s="1" t="str">
        <f t="shared" si="79"/>
        <v>32.8580264</v>
      </c>
      <c r="U2535" s="1" t="s">
        <v>39</v>
      </c>
    </row>
    <row r="2536" spans="1:21" x14ac:dyDescent="0.35">
      <c r="A2536" s="1" t="s">
        <v>19</v>
      </c>
      <c r="B2536">
        <v>2017</v>
      </c>
      <c r="C2536" s="1" t="s">
        <v>79</v>
      </c>
      <c r="D2536" s="1" t="s">
        <v>30</v>
      </c>
      <c r="E2536" s="1" t="s">
        <v>22</v>
      </c>
      <c r="F2536" s="1" t="s">
        <v>31</v>
      </c>
      <c r="G2536">
        <v>1</v>
      </c>
      <c r="H2536">
        <v>0</v>
      </c>
      <c r="I2536">
        <v>1</v>
      </c>
      <c r="J2536">
        <v>0</v>
      </c>
      <c r="K2536">
        <v>0</v>
      </c>
      <c r="L2536">
        <v>1</v>
      </c>
      <c r="M2536">
        <v>0</v>
      </c>
      <c r="N2536" s="1" t="s">
        <v>24</v>
      </c>
      <c r="O2536" s="1" t="s">
        <v>25</v>
      </c>
      <c r="P2536" s="1" t="s">
        <v>309</v>
      </c>
      <c r="Q2536" s="1" t="s">
        <v>4058</v>
      </c>
      <c r="R2536" s="1" t="s">
        <v>4188</v>
      </c>
      <c r="S2536" s="1" t="str">
        <f t="shared" si="78"/>
        <v>27.13414255</v>
      </c>
      <c r="T2536" s="1" t="str">
        <f t="shared" si="79"/>
        <v>-98.06452052</v>
      </c>
      <c r="U2536" s="1" t="s">
        <v>29</v>
      </c>
    </row>
    <row r="2537" spans="1:21" x14ac:dyDescent="0.35">
      <c r="A2537" s="1" t="s">
        <v>19</v>
      </c>
      <c r="B2537">
        <v>2017</v>
      </c>
      <c r="C2537" s="1" t="s">
        <v>79</v>
      </c>
      <c r="D2537" s="1" t="s">
        <v>21</v>
      </c>
      <c r="E2537" s="1" t="s">
        <v>21</v>
      </c>
      <c r="F2537" s="1" t="s">
        <v>34</v>
      </c>
      <c r="G2537">
        <v>1</v>
      </c>
      <c r="H2537">
        <v>0</v>
      </c>
      <c r="I2537">
        <v>1</v>
      </c>
      <c r="J2537">
        <v>0</v>
      </c>
      <c r="K2537">
        <v>0</v>
      </c>
      <c r="L2537">
        <v>1</v>
      </c>
      <c r="M2537">
        <v>0</v>
      </c>
      <c r="N2537" s="1" t="s">
        <v>66</v>
      </c>
      <c r="O2537" s="1" t="s">
        <v>43</v>
      </c>
      <c r="P2537" s="1" t="s">
        <v>4189</v>
      </c>
      <c r="Q2537" s="1" t="s">
        <v>4190</v>
      </c>
      <c r="R2537" s="1" t="s">
        <v>4191</v>
      </c>
      <c r="S2537" s="1" t="str">
        <f t="shared" si="78"/>
        <v>26.0713913</v>
      </c>
      <c r="T2537" s="1" t="str">
        <f t="shared" si="79"/>
        <v>-108.7840381</v>
      </c>
      <c r="U2537" s="1" t="s">
        <v>21</v>
      </c>
    </row>
    <row r="2538" spans="1:21" x14ac:dyDescent="0.35">
      <c r="A2538" s="1" t="s">
        <v>19</v>
      </c>
      <c r="B2538">
        <v>2017</v>
      </c>
      <c r="C2538" s="1" t="s">
        <v>79</v>
      </c>
      <c r="D2538" s="1" t="s">
        <v>64</v>
      </c>
      <c r="E2538" s="1" t="s">
        <v>64</v>
      </c>
      <c r="F2538" s="1" t="s">
        <v>262</v>
      </c>
      <c r="G2538">
        <v>1</v>
      </c>
      <c r="H2538">
        <v>0</v>
      </c>
      <c r="I2538">
        <v>1</v>
      </c>
      <c r="J2538">
        <v>0</v>
      </c>
      <c r="K2538">
        <v>0</v>
      </c>
      <c r="L2538">
        <v>1</v>
      </c>
      <c r="M2538">
        <v>0</v>
      </c>
      <c r="N2538" s="1" t="s">
        <v>66</v>
      </c>
      <c r="O2538" s="1" t="s">
        <v>3504</v>
      </c>
      <c r="P2538" s="1" t="s">
        <v>4044</v>
      </c>
      <c r="Q2538" s="1" t="s">
        <v>4030</v>
      </c>
      <c r="R2538" s="1" t="s">
        <v>4045</v>
      </c>
      <c r="S2538" s="1" t="str">
        <f t="shared" si="78"/>
        <v>30.3548893</v>
      </c>
      <c r="T2538" s="1" t="str">
        <f t="shared" si="79"/>
        <v>56.002705</v>
      </c>
      <c r="U2538" s="1" t="s">
        <v>64</v>
      </c>
    </row>
    <row r="2539" spans="1:21" x14ac:dyDescent="0.35">
      <c r="A2539" s="1" t="s">
        <v>19</v>
      </c>
      <c r="B2539">
        <v>2017</v>
      </c>
      <c r="C2539" s="1" t="s">
        <v>79</v>
      </c>
      <c r="D2539" s="1" t="s">
        <v>407</v>
      </c>
      <c r="E2539" s="1" t="s">
        <v>64</v>
      </c>
      <c r="F2539" s="1" t="s">
        <v>31</v>
      </c>
      <c r="G2539">
        <v>5</v>
      </c>
      <c r="H2539">
        <v>0</v>
      </c>
      <c r="I2539">
        <v>5</v>
      </c>
      <c r="J2539">
        <v>0</v>
      </c>
      <c r="K2539">
        <v>0</v>
      </c>
      <c r="L2539">
        <v>5</v>
      </c>
      <c r="M2539">
        <v>0</v>
      </c>
      <c r="N2539" s="1" t="s">
        <v>42</v>
      </c>
      <c r="O2539" s="1" t="s">
        <v>2324</v>
      </c>
      <c r="P2539" s="1" t="s">
        <v>4192</v>
      </c>
      <c r="Q2539" s="1" t="s">
        <v>4160</v>
      </c>
      <c r="R2539" s="1" t="s">
        <v>4193</v>
      </c>
      <c r="S2539" s="1" t="str">
        <f t="shared" si="78"/>
        <v>38.212144</v>
      </c>
      <c r="T2539" s="1" t="str">
        <f t="shared" si="79"/>
        <v>44.641717</v>
      </c>
      <c r="U2539" s="1" t="s">
        <v>64</v>
      </c>
    </row>
    <row r="2540" spans="1:21" x14ac:dyDescent="0.35">
      <c r="A2540" s="1" t="s">
        <v>19</v>
      </c>
      <c r="B2540">
        <v>2017</v>
      </c>
      <c r="C2540" s="1" t="s">
        <v>79</v>
      </c>
      <c r="D2540" s="1" t="s">
        <v>64</v>
      </c>
      <c r="E2540" s="1" t="s">
        <v>64</v>
      </c>
      <c r="F2540" s="1" t="s">
        <v>262</v>
      </c>
      <c r="G2540">
        <v>1</v>
      </c>
      <c r="H2540">
        <v>0</v>
      </c>
      <c r="I2540">
        <v>1</v>
      </c>
      <c r="J2540">
        <v>0</v>
      </c>
      <c r="K2540">
        <v>0</v>
      </c>
      <c r="L2540">
        <v>1</v>
      </c>
      <c r="M2540">
        <v>0</v>
      </c>
      <c r="N2540" s="1" t="s">
        <v>66</v>
      </c>
      <c r="O2540" s="1" t="s">
        <v>3504</v>
      </c>
      <c r="P2540" s="1" t="s">
        <v>4029</v>
      </c>
      <c r="Q2540" s="1" t="s">
        <v>4030</v>
      </c>
      <c r="R2540" s="1" t="s">
        <v>4031</v>
      </c>
      <c r="S2540" s="1" t="str">
        <f t="shared" si="78"/>
        <v>31.8974232</v>
      </c>
      <c r="T2540" s="1" t="str">
        <f t="shared" si="79"/>
        <v>54.3568562</v>
      </c>
      <c r="U2540" s="1" t="s">
        <v>64</v>
      </c>
    </row>
    <row r="2541" spans="1:21" x14ac:dyDescent="0.35">
      <c r="A2541" s="1" t="s">
        <v>19</v>
      </c>
      <c r="B2541">
        <v>2017</v>
      </c>
      <c r="C2541" s="1" t="s">
        <v>79</v>
      </c>
      <c r="D2541" s="1" t="s">
        <v>94</v>
      </c>
      <c r="E2541" s="1" t="s">
        <v>161</v>
      </c>
      <c r="F2541" s="1" t="s">
        <v>95</v>
      </c>
      <c r="G2541">
        <v>7</v>
      </c>
      <c r="H2541">
        <v>0</v>
      </c>
      <c r="I2541">
        <v>7</v>
      </c>
      <c r="J2541">
        <v>100</v>
      </c>
      <c r="K2541">
        <v>0</v>
      </c>
      <c r="L2541">
        <v>7</v>
      </c>
      <c r="M2541">
        <v>0</v>
      </c>
      <c r="N2541" s="1" t="s">
        <v>51</v>
      </c>
      <c r="O2541" s="1" t="s">
        <v>116</v>
      </c>
      <c r="P2541" s="1" t="s">
        <v>4194</v>
      </c>
      <c r="Q2541" s="1" t="s">
        <v>143</v>
      </c>
      <c r="R2541" s="1" t="s">
        <v>4195</v>
      </c>
      <c r="S2541" s="1" t="str">
        <f t="shared" si="78"/>
        <v>12.51080187</v>
      </c>
      <c r="T2541" s="1" t="str">
        <f t="shared" si="79"/>
        <v>44.23737658</v>
      </c>
      <c r="U2541" s="1" t="s">
        <v>56</v>
      </c>
    </row>
    <row r="2542" spans="1:21" x14ac:dyDescent="0.35">
      <c r="A2542" s="1" t="s">
        <v>19</v>
      </c>
      <c r="B2542">
        <v>2017</v>
      </c>
      <c r="C2542" s="1" t="s">
        <v>79</v>
      </c>
      <c r="D2542" s="1" t="s">
        <v>94</v>
      </c>
      <c r="E2542" s="1" t="s">
        <v>161</v>
      </c>
      <c r="F2542" s="1" t="s">
        <v>95</v>
      </c>
      <c r="G2542">
        <v>1</v>
      </c>
      <c r="H2542">
        <v>0</v>
      </c>
      <c r="I2542">
        <v>1</v>
      </c>
      <c r="J2542">
        <v>100</v>
      </c>
      <c r="K2542">
        <v>1</v>
      </c>
      <c r="L2542">
        <v>0</v>
      </c>
      <c r="M2542">
        <v>0</v>
      </c>
      <c r="N2542" s="1" t="s">
        <v>66</v>
      </c>
      <c r="O2542" s="1" t="s">
        <v>116</v>
      </c>
      <c r="P2542" s="1" t="s">
        <v>4194</v>
      </c>
      <c r="Q2542" s="1" t="s">
        <v>143</v>
      </c>
      <c r="R2542" s="1" t="s">
        <v>4196</v>
      </c>
      <c r="S2542" s="1" t="str">
        <f t="shared" si="78"/>
        <v>12.51627394</v>
      </c>
      <c r="T2542" s="1" t="str">
        <f t="shared" si="79"/>
        <v>44.11010742</v>
      </c>
      <c r="U2542" s="1" t="s">
        <v>56</v>
      </c>
    </row>
    <row r="2543" spans="1:21" x14ac:dyDescent="0.35">
      <c r="A2543" s="1" t="s">
        <v>19</v>
      </c>
      <c r="B2543">
        <v>2017</v>
      </c>
      <c r="C2543" s="1" t="s">
        <v>79</v>
      </c>
      <c r="D2543" s="1" t="s">
        <v>64</v>
      </c>
      <c r="E2543" s="1" t="s">
        <v>40</v>
      </c>
      <c r="F2543" s="1" t="s">
        <v>262</v>
      </c>
      <c r="G2543">
        <v>1</v>
      </c>
      <c r="H2543">
        <v>0</v>
      </c>
      <c r="I2543">
        <v>1</v>
      </c>
      <c r="J2543">
        <v>0</v>
      </c>
      <c r="K2543">
        <v>0</v>
      </c>
      <c r="L2543">
        <v>1</v>
      </c>
      <c r="M2543">
        <v>0</v>
      </c>
      <c r="N2543" s="1" t="s">
        <v>51</v>
      </c>
      <c r="O2543" s="1" t="s">
        <v>577</v>
      </c>
      <c r="P2543" s="1" t="s">
        <v>4197</v>
      </c>
      <c r="Q2543" s="1" t="s">
        <v>4198</v>
      </c>
      <c r="R2543" s="1" t="s">
        <v>4199</v>
      </c>
      <c r="S2543" s="1" t="str">
        <f t="shared" si="78"/>
        <v>46.177566</v>
      </c>
      <c r="T2543" s="1" t="str">
        <f t="shared" si="79"/>
        <v>19.679562</v>
      </c>
      <c r="U2543" s="1" t="s">
        <v>581</v>
      </c>
    </row>
    <row r="2544" spans="1:21" x14ac:dyDescent="0.35">
      <c r="A2544" s="1" t="s">
        <v>19</v>
      </c>
      <c r="B2544">
        <v>2017</v>
      </c>
      <c r="C2544" s="1" t="s">
        <v>79</v>
      </c>
      <c r="D2544" s="1" t="s">
        <v>240</v>
      </c>
      <c r="E2544" s="1" t="s">
        <v>49</v>
      </c>
      <c r="F2544" s="1" t="s">
        <v>31</v>
      </c>
      <c r="G2544">
        <v>0</v>
      </c>
      <c r="H2544">
        <v>3</v>
      </c>
      <c r="I2544">
        <v>3</v>
      </c>
      <c r="J2544">
        <v>113</v>
      </c>
      <c r="K2544">
        <v>0</v>
      </c>
      <c r="L2544">
        <v>0</v>
      </c>
      <c r="M2544">
        <v>3</v>
      </c>
      <c r="N2544" s="1" t="s">
        <v>51</v>
      </c>
      <c r="O2544" s="1" t="s">
        <v>96</v>
      </c>
      <c r="P2544" s="1" t="s">
        <v>1410</v>
      </c>
      <c r="Q2544" s="1" t="s">
        <v>2761</v>
      </c>
      <c r="R2544" s="1" t="s">
        <v>4200</v>
      </c>
      <c r="S2544" s="1" t="str">
        <f t="shared" si="78"/>
        <v>32.8629706</v>
      </c>
      <c r="T2544" s="1" t="str">
        <f t="shared" si="79"/>
        <v>13.1215797</v>
      </c>
      <c r="U2544" s="1" t="s">
        <v>56</v>
      </c>
    </row>
    <row r="2545" spans="1:21" x14ac:dyDescent="0.35">
      <c r="A2545" s="1" t="s">
        <v>19</v>
      </c>
      <c r="B2545">
        <v>2017</v>
      </c>
      <c r="C2545" s="1" t="s">
        <v>79</v>
      </c>
      <c r="D2545" s="1" t="s">
        <v>21</v>
      </c>
      <c r="E2545" s="1" t="s">
        <v>21</v>
      </c>
      <c r="F2545" s="1" t="s">
        <v>23</v>
      </c>
      <c r="G2545">
        <v>1</v>
      </c>
      <c r="H2545">
        <v>0</v>
      </c>
      <c r="I2545">
        <v>1</v>
      </c>
      <c r="J2545">
        <v>0</v>
      </c>
      <c r="K2545">
        <v>0</v>
      </c>
      <c r="L2545">
        <v>1</v>
      </c>
      <c r="M2545">
        <v>0</v>
      </c>
      <c r="N2545" s="1" t="s">
        <v>66</v>
      </c>
      <c r="O2545" s="1" t="s">
        <v>43</v>
      </c>
      <c r="P2545" s="1" t="s">
        <v>4201</v>
      </c>
      <c r="Q2545" s="1" t="s">
        <v>4202</v>
      </c>
      <c r="R2545" s="1" t="s">
        <v>4203</v>
      </c>
      <c r="S2545" s="1" t="str">
        <f t="shared" si="78"/>
        <v>19.1834166</v>
      </c>
      <c r="T2545" s="1" t="str">
        <f t="shared" si="79"/>
        <v>-96.1866971</v>
      </c>
      <c r="U2545" s="1" t="s">
        <v>21</v>
      </c>
    </row>
    <row r="2546" spans="1:21" x14ac:dyDescent="0.35">
      <c r="A2546" s="1" t="s">
        <v>19</v>
      </c>
      <c r="B2546">
        <v>2017</v>
      </c>
      <c r="C2546" s="1" t="s">
        <v>79</v>
      </c>
      <c r="D2546" s="1" t="s">
        <v>21</v>
      </c>
      <c r="E2546" s="1" t="s">
        <v>21</v>
      </c>
      <c r="F2546" s="1" t="s">
        <v>677</v>
      </c>
      <c r="G2546">
        <v>1</v>
      </c>
      <c r="H2546">
        <v>0</v>
      </c>
      <c r="I2546">
        <v>1</v>
      </c>
      <c r="J2546">
        <v>0</v>
      </c>
      <c r="K2546">
        <v>0</v>
      </c>
      <c r="L2546">
        <v>1</v>
      </c>
      <c r="M2546">
        <v>0</v>
      </c>
      <c r="N2546" s="1" t="s">
        <v>51</v>
      </c>
      <c r="O2546" s="1" t="s">
        <v>25</v>
      </c>
      <c r="P2546" s="1" t="s">
        <v>4204</v>
      </c>
      <c r="Q2546" s="1" t="s">
        <v>3204</v>
      </c>
      <c r="R2546" s="1" t="s">
        <v>4205</v>
      </c>
      <c r="S2546" s="1" t="str">
        <f t="shared" si="78"/>
        <v>29.1741116</v>
      </c>
      <c r="T2546" s="1" t="str">
        <f t="shared" si="79"/>
        <v>-100.7961302</v>
      </c>
      <c r="U2546" s="1" t="s">
        <v>21</v>
      </c>
    </row>
    <row r="2547" spans="1:21" x14ac:dyDescent="0.35">
      <c r="A2547" s="1" t="s">
        <v>19</v>
      </c>
      <c r="B2547">
        <v>2017</v>
      </c>
      <c r="C2547" s="1" t="s">
        <v>79</v>
      </c>
      <c r="D2547" s="1" t="s">
        <v>30</v>
      </c>
      <c r="E2547" s="1" t="s">
        <v>21</v>
      </c>
      <c r="F2547" s="1" t="s">
        <v>31</v>
      </c>
      <c r="G2547">
        <v>1</v>
      </c>
      <c r="H2547">
        <v>0</v>
      </c>
      <c r="I2547">
        <v>1</v>
      </c>
      <c r="J2547">
        <v>0</v>
      </c>
      <c r="K2547">
        <v>0</v>
      </c>
      <c r="L2547">
        <v>1</v>
      </c>
      <c r="M2547">
        <v>0</v>
      </c>
      <c r="N2547" s="1" t="s">
        <v>51</v>
      </c>
      <c r="O2547" s="1" t="s">
        <v>25</v>
      </c>
      <c r="P2547" s="1" t="s">
        <v>4206</v>
      </c>
      <c r="Q2547" s="1" t="s">
        <v>4207</v>
      </c>
      <c r="R2547" s="1" t="s">
        <v>4056</v>
      </c>
      <c r="S2547" s="1" t="str">
        <f t="shared" si="78"/>
        <v>27.4565378</v>
      </c>
      <c r="T2547" s="1" t="str">
        <f t="shared" si="79"/>
        <v>-99.5698487</v>
      </c>
      <c r="U2547" s="1" t="s">
        <v>21</v>
      </c>
    </row>
    <row r="2548" spans="1:21" x14ac:dyDescent="0.35">
      <c r="A2548" s="1" t="s">
        <v>19</v>
      </c>
      <c r="B2548">
        <v>2017</v>
      </c>
      <c r="C2548" s="1" t="s">
        <v>79</v>
      </c>
      <c r="D2548" s="1" t="s">
        <v>94</v>
      </c>
      <c r="E2548" s="1" t="s">
        <v>49</v>
      </c>
      <c r="F2548" s="1" t="s">
        <v>115</v>
      </c>
      <c r="G2548">
        <v>1</v>
      </c>
      <c r="H2548">
        <v>0</v>
      </c>
      <c r="I2548">
        <v>1</v>
      </c>
      <c r="J2548">
        <v>45</v>
      </c>
      <c r="K2548">
        <v>1</v>
      </c>
      <c r="L2548">
        <v>0</v>
      </c>
      <c r="M2548">
        <v>0</v>
      </c>
      <c r="N2548" s="1" t="s">
        <v>51</v>
      </c>
      <c r="O2548" s="1" t="s">
        <v>52</v>
      </c>
      <c r="P2548" s="1" t="s">
        <v>4208</v>
      </c>
      <c r="Q2548" s="1" t="s">
        <v>4209</v>
      </c>
      <c r="R2548" s="1" t="s">
        <v>4210</v>
      </c>
      <c r="S2548" s="1" t="str">
        <f t="shared" si="78"/>
        <v>39.343261</v>
      </c>
      <c r="T2548" s="1" t="str">
        <f t="shared" si="79"/>
        <v>26.671927</v>
      </c>
      <c r="U2548" s="1" t="s">
        <v>56</v>
      </c>
    </row>
    <row r="2549" spans="1:21" x14ac:dyDescent="0.35">
      <c r="A2549" s="1" t="s">
        <v>19</v>
      </c>
      <c r="B2549">
        <v>2017</v>
      </c>
      <c r="C2549" s="1" t="s">
        <v>79</v>
      </c>
      <c r="D2549" s="1" t="s">
        <v>39</v>
      </c>
      <c r="E2549" s="1" t="s">
        <v>40</v>
      </c>
      <c r="F2549" s="1" t="s">
        <v>31</v>
      </c>
      <c r="G2549">
        <v>1</v>
      </c>
      <c r="H2549">
        <v>0</v>
      </c>
      <c r="I2549">
        <v>1</v>
      </c>
      <c r="J2549">
        <v>0</v>
      </c>
      <c r="K2549">
        <v>0</v>
      </c>
      <c r="L2549">
        <v>1</v>
      </c>
      <c r="M2549">
        <v>0</v>
      </c>
      <c r="N2549" s="1" t="s">
        <v>66</v>
      </c>
      <c r="O2549" s="1" t="s">
        <v>3406</v>
      </c>
      <c r="P2549" s="1" t="s">
        <v>4211</v>
      </c>
      <c r="Q2549" s="1" t="s">
        <v>4212</v>
      </c>
      <c r="R2549" s="1" t="s">
        <v>4213</v>
      </c>
      <c r="S2549" s="1" t="str">
        <f t="shared" si="78"/>
        <v>43.7996518</v>
      </c>
      <c r="T2549" s="1" t="str">
        <f t="shared" si="79"/>
        <v>7.5907284</v>
      </c>
      <c r="U2549" s="1" t="s">
        <v>653</v>
      </c>
    </row>
    <row r="2550" spans="1:21" x14ac:dyDescent="0.35">
      <c r="A2550" s="1" t="s">
        <v>19</v>
      </c>
      <c r="B2550">
        <v>2017</v>
      </c>
      <c r="C2550" s="1" t="s">
        <v>79</v>
      </c>
      <c r="D2550" s="1" t="s">
        <v>30</v>
      </c>
      <c r="E2550" s="1" t="s">
        <v>21</v>
      </c>
      <c r="F2550" s="1" t="s">
        <v>31</v>
      </c>
      <c r="G2550">
        <v>1</v>
      </c>
      <c r="H2550">
        <v>0</v>
      </c>
      <c r="I2550">
        <v>1</v>
      </c>
      <c r="J2550">
        <v>0</v>
      </c>
      <c r="K2550">
        <v>0</v>
      </c>
      <c r="L2550">
        <v>1</v>
      </c>
      <c r="M2550">
        <v>0</v>
      </c>
      <c r="N2550" s="1" t="s">
        <v>66</v>
      </c>
      <c r="O2550" s="1" t="s">
        <v>43</v>
      </c>
      <c r="P2550" s="1" t="s">
        <v>4214</v>
      </c>
      <c r="Q2550" s="1" t="s">
        <v>4215</v>
      </c>
      <c r="R2550" s="1" t="s">
        <v>4216</v>
      </c>
      <c r="S2550" s="1" t="str">
        <f t="shared" si="78"/>
        <v>23.25788348</v>
      </c>
      <c r="T2550" s="1" t="str">
        <f t="shared" si="79"/>
        <v>-106.41940534</v>
      </c>
      <c r="U2550" s="1" t="s">
        <v>21</v>
      </c>
    </row>
    <row r="2551" spans="1:21" x14ac:dyDescent="0.35">
      <c r="A2551" s="1" t="s">
        <v>19</v>
      </c>
      <c r="B2551">
        <v>2017</v>
      </c>
      <c r="C2551" s="1" t="s">
        <v>79</v>
      </c>
      <c r="D2551" s="1" t="s">
        <v>30</v>
      </c>
      <c r="E2551" s="1" t="s">
        <v>21</v>
      </c>
      <c r="F2551" s="1" t="s">
        <v>31</v>
      </c>
      <c r="G2551">
        <v>1</v>
      </c>
      <c r="H2551">
        <v>0</v>
      </c>
      <c r="I2551">
        <v>1</v>
      </c>
      <c r="J2551">
        <v>0</v>
      </c>
      <c r="K2551">
        <v>0</v>
      </c>
      <c r="L2551">
        <v>1</v>
      </c>
      <c r="M2551">
        <v>0</v>
      </c>
      <c r="N2551" s="1" t="s">
        <v>66</v>
      </c>
      <c r="O2551" s="1" t="s">
        <v>43</v>
      </c>
      <c r="P2551" s="1" t="s">
        <v>4217</v>
      </c>
      <c r="Q2551" s="1" t="s">
        <v>4218</v>
      </c>
      <c r="R2551" s="1" t="s">
        <v>4219</v>
      </c>
      <c r="S2551" s="1" t="str">
        <f t="shared" si="78"/>
        <v>20.7684452</v>
      </c>
      <c r="T2551" s="1" t="str">
        <f t="shared" si="79"/>
        <v>-104.0882357</v>
      </c>
      <c r="U2551" s="1" t="s">
        <v>21</v>
      </c>
    </row>
    <row r="2552" spans="1:21" x14ac:dyDescent="0.35">
      <c r="A2552" s="1" t="s">
        <v>19</v>
      </c>
      <c r="B2552">
        <v>2017</v>
      </c>
      <c r="C2552" s="1" t="s">
        <v>79</v>
      </c>
      <c r="D2552" s="1" t="s">
        <v>30</v>
      </c>
      <c r="E2552" s="1" t="s">
        <v>22</v>
      </c>
      <c r="F2552" s="1" t="s">
        <v>31</v>
      </c>
      <c r="G2552">
        <v>1</v>
      </c>
      <c r="H2552">
        <v>0</v>
      </c>
      <c r="I2552">
        <v>1</v>
      </c>
      <c r="J2552">
        <v>0</v>
      </c>
      <c r="K2552">
        <v>0</v>
      </c>
      <c r="L2552">
        <v>0</v>
      </c>
      <c r="M2552">
        <v>0</v>
      </c>
      <c r="N2552" s="1" t="s">
        <v>24</v>
      </c>
      <c r="O2552" s="1" t="s">
        <v>25</v>
      </c>
      <c r="P2552" s="1" t="s">
        <v>4069</v>
      </c>
      <c r="Q2552" s="1" t="s">
        <v>4058</v>
      </c>
      <c r="R2552" s="1" t="s">
        <v>4070</v>
      </c>
      <c r="S2552" s="1" t="str">
        <f t="shared" si="78"/>
        <v>27.1058788</v>
      </c>
      <c r="T2552" s="1" t="str">
        <f t="shared" si="79"/>
        <v>-98.2058397</v>
      </c>
      <c r="U2552" s="1" t="s">
        <v>29</v>
      </c>
    </row>
    <row r="2553" spans="1:21" x14ac:dyDescent="0.35">
      <c r="A2553" s="1" t="s">
        <v>19</v>
      </c>
      <c r="B2553">
        <v>2017</v>
      </c>
      <c r="C2553" s="1" t="s">
        <v>79</v>
      </c>
      <c r="D2553" s="1" t="s">
        <v>30</v>
      </c>
      <c r="E2553" s="1" t="s">
        <v>22</v>
      </c>
      <c r="F2553" s="1" t="s">
        <v>31</v>
      </c>
      <c r="G2553">
        <v>1</v>
      </c>
      <c r="H2553">
        <v>0</v>
      </c>
      <c r="I2553">
        <v>1</v>
      </c>
      <c r="J2553">
        <v>0</v>
      </c>
      <c r="K2553">
        <v>0</v>
      </c>
      <c r="L2553">
        <v>0</v>
      </c>
      <c r="M2553">
        <v>0</v>
      </c>
      <c r="N2553" s="1" t="s">
        <v>24</v>
      </c>
      <c r="O2553" s="1" t="s">
        <v>25</v>
      </c>
      <c r="P2553" s="1" t="s">
        <v>4220</v>
      </c>
      <c r="Q2553" s="1" t="s">
        <v>4058</v>
      </c>
      <c r="R2553" s="1" t="s">
        <v>4221</v>
      </c>
      <c r="S2553" s="1" t="str">
        <f t="shared" si="78"/>
        <v>27.15613905</v>
      </c>
      <c r="T2553" s="1" t="str">
        <f t="shared" si="79"/>
        <v>-98.27326076</v>
      </c>
      <c r="U2553" s="1" t="s">
        <v>29</v>
      </c>
    </row>
    <row r="2554" spans="1:21" x14ac:dyDescent="0.35">
      <c r="A2554" s="1" t="s">
        <v>19</v>
      </c>
      <c r="B2554">
        <v>2017</v>
      </c>
      <c r="C2554" s="1" t="s">
        <v>79</v>
      </c>
      <c r="D2554" s="1" t="s">
        <v>94</v>
      </c>
      <c r="E2554" s="1" t="s">
        <v>49</v>
      </c>
      <c r="F2554" s="1" t="s">
        <v>115</v>
      </c>
      <c r="G2554">
        <v>1</v>
      </c>
      <c r="H2554">
        <v>0</v>
      </c>
      <c r="I2554">
        <v>1</v>
      </c>
      <c r="J2554">
        <v>0</v>
      </c>
      <c r="K2554">
        <v>0</v>
      </c>
      <c r="L2554">
        <v>1</v>
      </c>
      <c r="M2554">
        <v>1</v>
      </c>
      <c r="N2554" s="1" t="s">
        <v>42</v>
      </c>
      <c r="O2554" s="1" t="s">
        <v>96</v>
      </c>
      <c r="P2554" s="1" t="s">
        <v>4222</v>
      </c>
      <c r="Q2554" s="1" t="s">
        <v>4223</v>
      </c>
      <c r="R2554" s="1" t="s">
        <v>4224</v>
      </c>
      <c r="S2554" s="1" t="str">
        <f t="shared" si="78"/>
        <v>38.6757774</v>
      </c>
      <c r="T2554" s="1" t="str">
        <f t="shared" si="79"/>
        <v>16.0983488</v>
      </c>
      <c r="U2554" s="1" t="s">
        <v>56</v>
      </c>
    </row>
    <row r="2555" spans="1:21" x14ac:dyDescent="0.35">
      <c r="A2555" s="1" t="s">
        <v>19</v>
      </c>
      <c r="B2555">
        <v>2017</v>
      </c>
      <c r="C2555" s="1" t="s">
        <v>79</v>
      </c>
      <c r="D2555" s="1" t="s">
        <v>64</v>
      </c>
      <c r="E2555" s="1" t="s">
        <v>80</v>
      </c>
      <c r="F2555" s="1" t="s">
        <v>316</v>
      </c>
      <c r="G2555">
        <v>7</v>
      </c>
      <c r="H2555">
        <v>6</v>
      </c>
      <c r="I2555">
        <v>13</v>
      </c>
      <c r="J2555">
        <v>2</v>
      </c>
      <c r="K2555">
        <v>0</v>
      </c>
      <c r="L2555">
        <v>0</v>
      </c>
      <c r="M2555">
        <v>3</v>
      </c>
      <c r="N2555" s="1" t="s">
        <v>51</v>
      </c>
      <c r="O2555" s="1" t="s">
        <v>43</v>
      </c>
      <c r="P2555" s="1" t="s">
        <v>4225</v>
      </c>
      <c r="Q2555" s="1" t="s">
        <v>4106</v>
      </c>
      <c r="R2555" s="1" t="s">
        <v>4226</v>
      </c>
      <c r="S2555" s="1" t="str">
        <f t="shared" si="78"/>
        <v>6.2520549</v>
      </c>
      <c r="T2555" s="1" t="str">
        <f t="shared" si="79"/>
        <v>116.1447512</v>
      </c>
      <c r="U2555" s="1" t="s">
        <v>80</v>
      </c>
    </row>
    <row r="2556" spans="1:21" x14ac:dyDescent="0.35">
      <c r="A2556" s="1" t="s">
        <v>19</v>
      </c>
      <c r="B2556">
        <v>2017</v>
      </c>
      <c r="C2556" s="1" t="s">
        <v>79</v>
      </c>
      <c r="D2556" s="1" t="s">
        <v>64</v>
      </c>
      <c r="E2556" s="1" t="s">
        <v>64</v>
      </c>
      <c r="F2556" s="1" t="s">
        <v>262</v>
      </c>
      <c r="G2556">
        <v>1</v>
      </c>
      <c r="H2556">
        <v>0</v>
      </c>
      <c r="I2556">
        <v>1</v>
      </c>
      <c r="J2556">
        <v>0</v>
      </c>
      <c r="K2556">
        <v>0</v>
      </c>
      <c r="L2556">
        <v>1</v>
      </c>
      <c r="M2556">
        <v>0</v>
      </c>
      <c r="N2556" s="1" t="s">
        <v>66</v>
      </c>
      <c r="O2556" s="1" t="s">
        <v>3504</v>
      </c>
      <c r="P2556" s="1" t="s">
        <v>4032</v>
      </c>
      <c r="Q2556" s="1" t="s">
        <v>4030</v>
      </c>
      <c r="R2556" s="1" t="s">
        <v>4033</v>
      </c>
      <c r="S2556" s="1" t="str">
        <f t="shared" si="78"/>
        <v>29.0984956</v>
      </c>
      <c r="T2556" s="1" t="str">
        <f t="shared" si="79"/>
        <v>58.337468</v>
      </c>
      <c r="U2556" s="1" t="s">
        <v>64</v>
      </c>
    </row>
    <row r="2557" spans="1:21" x14ac:dyDescent="0.35">
      <c r="A2557" s="1" t="s">
        <v>19</v>
      </c>
      <c r="B2557">
        <v>2017</v>
      </c>
      <c r="C2557" s="1" t="s">
        <v>79</v>
      </c>
      <c r="D2557" s="1" t="s">
        <v>30</v>
      </c>
      <c r="E2557" s="1" t="s">
        <v>22</v>
      </c>
      <c r="F2557" s="1" t="s">
        <v>31</v>
      </c>
      <c r="G2557">
        <v>1</v>
      </c>
      <c r="H2557">
        <v>0</v>
      </c>
      <c r="I2557">
        <v>1</v>
      </c>
      <c r="J2557">
        <v>0</v>
      </c>
      <c r="K2557">
        <v>0</v>
      </c>
      <c r="L2557">
        <v>1</v>
      </c>
      <c r="M2557">
        <v>0</v>
      </c>
      <c r="N2557" s="1" t="s">
        <v>24</v>
      </c>
      <c r="O2557" s="1" t="s">
        <v>25</v>
      </c>
      <c r="P2557" s="1" t="s">
        <v>26</v>
      </c>
      <c r="Q2557" s="1" t="s">
        <v>27</v>
      </c>
      <c r="R2557" s="1" t="s">
        <v>4227</v>
      </c>
      <c r="S2557" s="1" t="str">
        <f t="shared" si="78"/>
        <v>31.90777</v>
      </c>
      <c r="T2557" s="1" t="str">
        <f t="shared" si="79"/>
        <v>-110.40457</v>
      </c>
      <c r="U2557" s="1" t="s">
        <v>29</v>
      </c>
    </row>
    <row r="2558" spans="1:21" x14ac:dyDescent="0.35">
      <c r="A2558" s="1" t="s">
        <v>19</v>
      </c>
      <c r="B2558">
        <v>2017</v>
      </c>
      <c r="C2558" s="1" t="s">
        <v>79</v>
      </c>
      <c r="D2558" s="1" t="s">
        <v>583</v>
      </c>
      <c r="E2558" s="1" t="s">
        <v>39</v>
      </c>
      <c r="F2558" s="1" t="s">
        <v>31</v>
      </c>
      <c r="G2558">
        <v>1</v>
      </c>
      <c r="H2558">
        <v>0</v>
      </c>
      <c r="I2558">
        <v>1</v>
      </c>
      <c r="J2558">
        <v>0</v>
      </c>
      <c r="K2558">
        <v>0</v>
      </c>
      <c r="L2558">
        <v>0</v>
      </c>
      <c r="M2558">
        <v>0</v>
      </c>
      <c r="N2558" s="1" t="s">
        <v>35</v>
      </c>
      <c r="O2558" s="1" t="s">
        <v>197</v>
      </c>
      <c r="P2558" s="1" t="s">
        <v>4228</v>
      </c>
      <c r="Q2558" s="1" t="s">
        <v>635</v>
      </c>
      <c r="R2558" s="1" t="s">
        <v>4229</v>
      </c>
      <c r="S2558" s="1" t="str">
        <f t="shared" si="78"/>
        <v>15.2380891</v>
      </c>
      <c r="T2558" s="1" t="str">
        <f t="shared" si="79"/>
        <v>36.4962555</v>
      </c>
      <c r="U2558" s="1" t="s">
        <v>39</v>
      </c>
    </row>
    <row r="2559" spans="1:21" x14ac:dyDescent="0.35">
      <c r="A2559" s="1" t="s">
        <v>19</v>
      </c>
      <c r="B2559">
        <v>2017</v>
      </c>
      <c r="C2559" s="1" t="s">
        <v>79</v>
      </c>
      <c r="D2559" s="1" t="s">
        <v>583</v>
      </c>
      <c r="E2559" s="1" t="s">
        <v>39</v>
      </c>
      <c r="F2559" s="1" t="s">
        <v>31</v>
      </c>
      <c r="G2559">
        <v>5</v>
      </c>
      <c r="H2559">
        <v>0</v>
      </c>
      <c r="I2559">
        <v>5</v>
      </c>
      <c r="J2559">
        <v>0</v>
      </c>
      <c r="K2559">
        <v>0</v>
      </c>
      <c r="L2559">
        <v>0</v>
      </c>
      <c r="M2559">
        <v>0</v>
      </c>
      <c r="N2559" s="1" t="s">
        <v>24</v>
      </c>
      <c r="O2559" s="1" t="s">
        <v>197</v>
      </c>
      <c r="P2559" s="1" t="s">
        <v>4230</v>
      </c>
      <c r="Q2559" s="1" t="s">
        <v>635</v>
      </c>
      <c r="R2559" s="1" t="s">
        <v>4231</v>
      </c>
      <c r="S2559" s="1" t="str">
        <f t="shared" si="78"/>
        <v>21.9996695</v>
      </c>
      <c r="T2559" s="1" t="str">
        <f t="shared" si="79"/>
        <v>31.1641968</v>
      </c>
      <c r="U2559" s="1" t="s">
        <v>39</v>
      </c>
    </row>
    <row r="2560" spans="1:21" x14ac:dyDescent="0.35">
      <c r="A2560" s="1" t="s">
        <v>19</v>
      </c>
      <c r="B2560">
        <v>2017</v>
      </c>
      <c r="C2560" s="1" t="s">
        <v>79</v>
      </c>
      <c r="D2560" s="1" t="s">
        <v>30</v>
      </c>
      <c r="E2560" s="1" t="s">
        <v>22</v>
      </c>
      <c r="F2560" s="1" t="s">
        <v>31</v>
      </c>
      <c r="G2560">
        <v>1</v>
      </c>
      <c r="H2560">
        <v>0</v>
      </c>
      <c r="I2560">
        <v>1</v>
      </c>
      <c r="J2560">
        <v>0</v>
      </c>
      <c r="K2560">
        <v>0</v>
      </c>
      <c r="L2560">
        <v>1</v>
      </c>
      <c r="M2560">
        <v>0</v>
      </c>
      <c r="N2560" s="1" t="s">
        <v>24</v>
      </c>
      <c r="O2560" s="1" t="s">
        <v>25</v>
      </c>
      <c r="P2560" s="1" t="s">
        <v>26</v>
      </c>
      <c r="Q2560" s="1" t="s">
        <v>27</v>
      </c>
      <c r="R2560" s="1" t="s">
        <v>4232</v>
      </c>
      <c r="S2560" s="1" t="str">
        <f t="shared" si="78"/>
        <v>32.08317</v>
      </c>
      <c r="T2560" s="1" t="str">
        <f t="shared" si="79"/>
        <v>-112.29913</v>
      </c>
      <c r="U2560" s="1" t="s">
        <v>29</v>
      </c>
    </row>
    <row r="2561" spans="1:21" x14ac:dyDescent="0.35">
      <c r="A2561" s="1" t="s">
        <v>19</v>
      </c>
      <c r="B2561">
        <v>2017</v>
      </c>
      <c r="C2561" s="1" t="s">
        <v>79</v>
      </c>
      <c r="D2561" s="1" t="s">
        <v>30</v>
      </c>
      <c r="E2561" s="1" t="s">
        <v>21</v>
      </c>
      <c r="F2561" s="1" t="s">
        <v>31</v>
      </c>
      <c r="G2561">
        <v>1</v>
      </c>
      <c r="H2561">
        <v>0</v>
      </c>
      <c r="I2561">
        <v>1</v>
      </c>
      <c r="J2561">
        <v>0</v>
      </c>
      <c r="K2561">
        <v>0</v>
      </c>
      <c r="L2561">
        <v>1</v>
      </c>
      <c r="M2561">
        <v>0</v>
      </c>
      <c r="N2561" s="1" t="s">
        <v>51</v>
      </c>
      <c r="O2561" s="1" t="s">
        <v>25</v>
      </c>
      <c r="P2561" s="1" t="s">
        <v>4233</v>
      </c>
      <c r="Q2561" s="1" t="s">
        <v>3420</v>
      </c>
      <c r="R2561" s="1" t="s">
        <v>4056</v>
      </c>
      <c r="S2561" s="1" t="str">
        <f t="shared" si="78"/>
        <v>27.4565378</v>
      </c>
      <c r="T2561" s="1" t="str">
        <f t="shared" si="79"/>
        <v>-99.5698487</v>
      </c>
      <c r="U2561" s="1" t="s">
        <v>21</v>
      </c>
    </row>
    <row r="2562" spans="1:21" x14ac:dyDescent="0.35">
      <c r="A2562" s="1" t="s">
        <v>19</v>
      </c>
      <c r="B2562">
        <v>2017</v>
      </c>
      <c r="C2562" s="1" t="s">
        <v>79</v>
      </c>
      <c r="D2562" s="1" t="s">
        <v>30</v>
      </c>
      <c r="E2562" s="1" t="s">
        <v>22</v>
      </c>
      <c r="F2562" s="1" t="s">
        <v>31</v>
      </c>
      <c r="G2562">
        <v>1</v>
      </c>
      <c r="H2562">
        <v>0</v>
      </c>
      <c r="I2562">
        <v>1</v>
      </c>
      <c r="J2562">
        <v>0</v>
      </c>
      <c r="K2562">
        <v>0</v>
      </c>
      <c r="L2562">
        <v>0</v>
      </c>
      <c r="M2562">
        <v>0</v>
      </c>
      <c r="N2562" s="1" t="s">
        <v>24</v>
      </c>
      <c r="O2562" s="1" t="s">
        <v>25</v>
      </c>
      <c r="P2562" s="1" t="s">
        <v>26</v>
      </c>
      <c r="Q2562" s="1" t="s">
        <v>27</v>
      </c>
      <c r="R2562" s="1" t="s">
        <v>4234</v>
      </c>
      <c r="S2562" s="1" t="str">
        <f t="shared" ref="S2562:S2625" si="80">LEFT(R2562, FIND(",", R2562) - 1)</f>
        <v>32.31615</v>
      </c>
      <c r="T2562" s="1" t="str">
        <f t="shared" ref="T2562:T2625" si="81">RIGHT(R2562, LEN(R2562) - FIND(",", R2562) - 1)</f>
        <v>-113.08218</v>
      </c>
      <c r="U2562" s="1" t="s">
        <v>29</v>
      </c>
    </row>
    <row r="2563" spans="1:21" x14ac:dyDescent="0.35">
      <c r="A2563" s="1" t="s">
        <v>19</v>
      </c>
      <c r="B2563">
        <v>2017</v>
      </c>
      <c r="C2563" s="1" t="s">
        <v>79</v>
      </c>
      <c r="D2563" s="1" t="s">
        <v>30</v>
      </c>
      <c r="E2563" s="1" t="s">
        <v>22</v>
      </c>
      <c r="F2563" s="1" t="s">
        <v>31</v>
      </c>
      <c r="G2563">
        <v>1</v>
      </c>
      <c r="H2563">
        <v>0</v>
      </c>
      <c r="I2563">
        <v>1</v>
      </c>
      <c r="J2563">
        <v>0</v>
      </c>
      <c r="K2563">
        <v>0</v>
      </c>
      <c r="L2563">
        <v>0</v>
      </c>
      <c r="M2563">
        <v>0</v>
      </c>
      <c r="N2563" s="1" t="s">
        <v>24</v>
      </c>
      <c r="O2563" s="1" t="s">
        <v>25</v>
      </c>
      <c r="P2563" s="1" t="s">
        <v>26</v>
      </c>
      <c r="Q2563" s="1" t="s">
        <v>27</v>
      </c>
      <c r="R2563" s="1" t="s">
        <v>4235</v>
      </c>
      <c r="S2563" s="1" t="str">
        <f t="shared" si="80"/>
        <v>32.28982</v>
      </c>
      <c r="T2563" s="1" t="str">
        <f t="shared" si="81"/>
        <v>-113.08218</v>
      </c>
      <c r="U2563" s="1" t="s">
        <v>29</v>
      </c>
    </row>
    <row r="2564" spans="1:21" x14ac:dyDescent="0.35">
      <c r="A2564" s="1" t="s">
        <v>19</v>
      </c>
      <c r="B2564">
        <v>2017</v>
      </c>
      <c r="C2564" s="1" t="s">
        <v>79</v>
      </c>
      <c r="D2564" s="1" t="s">
        <v>30</v>
      </c>
      <c r="E2564" s="1" t="s">
        <v>22</v>
      </c>
      <c r="F2564" s="1" t="s">
        <v>31</v>
      </c>
      <c r="G2564">
        <v>1</v>
      </c>
      <c r="H2564">
        <v>0</v>
      </c>
      <c r="I2564">
        <v>1</v>
      </c>
      <c r="J2564">
        <v>0</v>
      </c>
      <c r="K2564">
        <v>0</v>
      </c>
      <c r="L2564">
        <v>0</v>
      </c>
      <c r="M2564">
        <v>0</v>
      </c>
      <c r="N2564" s="1" t="s">
        <v>24</v>
      </c>
      <c r="O2564" s="1" t="s">
        <v>25</v>
      </c>
      <c r="P2564" s="1" t="s">
        <v>4069</v>
      </c>
      <c r="Q2564" s="1" t="s">
        <v>4058</v>
      </c>
      <c r="R2564" s="1" t="s">
        <v>4070</v>
      </c>
      <c r="S2564" s="1" t="str">
        <f t="shared" si="80"/>
        <v>27.1058788</v>
      </c>
      <c r="T2564" s="1" t="str">
        <f t="shared" si="81"/>
        <v>-98.2058397</v>
      </c>
      <c r="U2564" s="1" t="s">
        <v>29</v>
      </c>
    </row>
    <row r="2565" spans="1:21" x14ac:dyDescent="0.35">
      <c r="A2565" s="1" t="s">
        <v>19</v>
      </c>
      <c r="B2565">
        <v>2017</v>
      </c>
      <c r="C2565" s="1" t="s">
        <v>79</v>
      </c>
      <c r="D2565" s="1" t="s">
        <v>583</v>
      </c>
      <c r="E2565" s="1" t="s">
        <v>39</v>
      </c>
      <c r="F2565" s="1" t="s">
        <v>31</v>
      </c>
      <c r="G2565">
        <v>3</v>
      </c>
      <c r="H2565">
        <v>0</v>
      </c>
      <c r="I2565">
        <v>3</v>
      </c>
      <c r="J2565">
        <v>0</v>
      </c>
      <c r="K2565">
        <v>0</v>
      </c>
      <c r="L2565">
        <v>0</v>
      </c>
      <c r="M2565">
        <v>0</v>
      </c>
      <c r="N2565" s="1" t="s">
        <v>42</v>
      </c>
      <c r="O2565" s="1" t="s">
        <v>197</v>
      </c>
      <c r="P2565" s="1" t="s">
        <v>4236</v>
      </c>
      <c r="Q2565" s="1" t="s">
        <v>635</v>
      </c>
      <c r="R2565" s="1" t="s">
        <v>4237</v>
      </c>
      <c r="S2565" s="1" t="str">
        <f t="shared" si="80"/>
        <v>26.669984</v>
      </c>
      <c r="T2565" s="1" t="str">
        <f t="shared" si="81"/>
        <v>14.8615951</v>
      </c>
      <c r="U2565" s="1" t="s">
        <v>39</v>
      </c>
    </row>
    <row r="2566" spans="1:21" x14ac:dyDescent="0.35">
      <c r="A2566" s="1" t="s">
        <v>19</v>
      </c>
      <c r="B2566">
        <v>2017</v>
      </c>
      <c r="C2566" s="1" t="s">
        <v>79</v>
      </c>
      <c r="D2566" s="1" t="s">
        <v>583</v>
      </c>
      <c r="E2566" s="1" t="s">
        <v>94</v>
      </c>
      <c r="F2566" s="1" t="s">
        <v>31</v>
      </c>
      <c r="G2566">
        <v>1</v>
      </c>
      <c r="H2566">
        <v>0</v>
      </c>
      <c r="I2566">
        <v>1</v>
      </c>
      <c r="J2566">
        <v>0</v>
      </c>
      <c r="K2566">
        <v>0</v>
      </c>
      <c r="L2566">
        <v>0</v>
      </c>
      <c r="M2566">
        <v>0</v>
      </c>
      <c r="N2566" s="1" t="s">
        <v>35</v>
      </c>
      <c r="O2566" s="1" t="s">
        <v>197</v>
      </c>
      <c r="P2566" s="1" t="s">
        <v>4238</v>
      </c>
      <c r="Q2566" s="1" t="s">
        <v>635</v>
      </c>
      <c r="R2566" s="1" t="s">
        <v>4239</v>
      </c>
      <c r="S2566" s="1" t="str">
        <f t="shared" si="80"/>
        <v>15.7029935</v>
      </c>
      <c r="T2566" s="1" t="str">
        <f t="shared" si="81"/>
        <v>36.9821663</v>
      </c>
      <c r="U2566" s="1" t="s">
        <v>94</v>
      </c>
    </row>
    <row r="2567" spans="1:21" x14ac:dyDescent="0.35">
      <c r="A2567" s="1" t="s">
        <v>19</v>
      </c>
      <c r="B2567">
        <v>2017</v>
      </c>
      <c r="C2567" s="1" t="s">
        <v>79</v>
      </c>
      <c r="D2567" s="1" t="s">
        <v>30</v>
      </c>
      <c r="E2567" s="1" t="s">
        <v>22</v>
      </c>
      <c r="F2567" s="1" t="s">
        <v>31</v>
      </c>
      <c r="G2567">
        <v>1</v>
      </c>
      <c r="H2567">
        <v>0</v>
      </c>
      <c r="I2567">
        <v>1</v>
      </c>
      <c r="J2567">
        <v>0</v>
      </c>
      <c r="K2567">
        <v>0</v>
      </c>
      <c r="L2567">
        <v>1</v>
      </c>
      <c r="M2567">
        <v>0</v>
      </c>
      <c r="N2567" s="1" t="s">
        <v>24</v>
      </c>
      <c r="O2567" s="1" t="s">
        <v>25</v>
      </c>
      <c r="P2567" s="1" t="s">
        <v>26</v>
      </c>
      <c r="Q2567" s="1" t="s">
        <v>27</v>
      </c>
      <c r="R2567" s="1" t="s">
        <v>4240</v>
      </c>
      <c r="S2567" s="1" t="str">
        <f t="shared" si="80"/>
        <v>32.16779</v>
      </c>
      <c r="T2567" s="1" t="str">
        <f t="shared" si="81"/>
        <v>-113.11262</v>
      </c>
      <c r="U2567" s="1" t="s">
        <v>29</v>
      </c>
    </row>
    <row r="2568" spans="1:21" x14ac:dyDescent="0.35">
      <c r="A2568" s="1" t="s">
        <v>19</v>
      </c>
      <c r="B2568">
        <v>2017</v>
      </c>
      <c r="C2568" s="1" t="s">
        <v>79</v>
      </c>
      <c r="D2568" s="1" t="s">
        <v>30</v>
      </c>
      <c r="E2568" s="1" t="s">
        <v>22</v>
      </c>
      <c r="F2568" s="1" t="s">
        <v>31</v>
      </c>
      <c r="G2568">
        <v>1</v>
      </c>
      <c r="H2568">
        <v>0</v>
      </c>
      <c r="I2568">
        <v>1</v>
      </c>
      <c r="J2568">
        <v>0</v>
      </c>
      <c r="K2568">
        <v>0</v>
      </c>
      <c r="L2568">
        <v>0</v>
      </c>
      <c r="M2568">
        <v>0</v>
      </c>
      <c r="N2568" s="1" t="s">
        <v>24</v>
      </c>
      <c r="O2568" s="1" t="s">
        <v>25</v>
      </c>
      <c r="P2568" s="1" t="s">
        <v>4060</v>
      </c>
      <c r="Q2568" s="1" t="s">
        <v>4058</v>
      </c>
      <c r="R2568" s="1" t="s">
        <v>4061</v>
      </c>
      <c r="S2568" s="1" t="str">
        <f t="shared" si="80"/>
        <v>27.1835782</v>
      </c>
      <c r="T2568" s="1" t="str">
        <f t="shared" si="81"/>
        <v>-98.0559246</v>
      </c>
      <c r="U2568" s="1" t="s">
        <v>29</v>
      </c>
    </row>
    <row r="2569" spans="1:21" x14ac:dyDescent="0.35">
      <c r="A2569" s="1" t="s">
        <v>19</v>
      </c>
      <c r="B2569">
        <v>2017</v>
      </c>
      <c r="C2569" s="1" t="s">
        <v>79</v>
      </c>
      <c r="D2569" s="1" t="s">
        <v>240</v>
      </c>
      <c r="E2569" s="1" t="s">
        <v>49</v>
      </c>
      <c r="F2569" s="1" t="s">
        <v>31</v>
      </c>
      <c r="G2569">
        <v>0</v>
      </c>
      <c r="H2569">
        <v>2</v>
      </c>
      <c r="I2569">
        <v>2</v>
      </c>
      <c r="J2569">
        <v>3</v>
      </c>
      <c r="K2569">
        <v>0</v>
      </c>
      <c r="L2569">
        <v>0</v>
      </c>
      <c r="M2569">
        <v>0</v>
      </c>
      <c r="N2569" s="1" t="s">
        <v>51</v>
      </c>
      <c r="O2569" s="1" t="s">
        <v>87</v>
      </c>
      <c r="P2569" s="1" t="s">
        <v>4241</v>
      </c>
      <c r="Q2569" s="1" t="s">
        <v>4242</v>
      </c>
      <c r="R2569" s="1" t="s">
        <v>4243</v>
      </c>
      <c r="S2569" s="1" t="str">
        <f t="shared" si="80"/>
        <v>35.97469196</v>
      </c>
      <c r="T2569" s="1" t="str">
        <f t="shared" si="81"/>
        <v>-5.61539226</v>
      </c>
      <c r="U2569" s="1" t="s">
        <v>56</v>
      </c>
    </row>
    <row r="2570" spans="1:21" x14ac:dyDescent="0.35">
      <c r="A2570" s="1" t="s">
        <v>19</v>
      </c>
      <c r="B2570">
        <v>2017</v>
      </c>
      <c r="C2570" s="1" t="s">
        <v>79</v>
      </c>
      <c r="D2570" s="1" t="s">
        <v>64</v>
      </c>
      <c r="E2570" s="1" t="s">
        <v>40</v>
      </c>
      <c r="F2570" s="1" t="s">
        <v>1134</v>
      </c>
      <c r="G2570">
        <v>1</v>
      </c>
      <c r="H2570">
        <v>0</v>
      </c>
      <c r="I2570">
        <v>1</v>
      </c>
      <c r="J2570">
        <v>0</v>
      </c>
      <c r="K2570">
        <v>0</v>
      </c>
      <c r="L2570">
        <v>1</v>
      </c>
      <c r="M2570">
        <v>0</v>
      </c>
      <c r="N2570" s="1" t="s">
        <v>42</v>
      </c>
      <c r="O2570" s="1" t="s">
        <v>577</v>
      </c>
      <c r="P2570" s="1" t="s">
        <v>4244</v>
      </c>
      <c r="Q2570" s="1" t="s">
        <v>143</v>
      </c>
      <c r="R2570" s="1" t="s">
        <v>4245</v>
      </c>
      <c r="S2570" s="1" t="str">
        <f t="shared" si="80"/>
        <v>43.0972495</v>
      </c>
      <c r="T2570" s="1" t="str">
        <f t="shared" si="81"/>
        <v>22.8502873</v>
      </c>
      <c r="U2570" s="1" t="s">
        <v>581</v>
      </c>
    </row>
    <row r="2571" spans="1:21" x14ac:dyDescent="0.35">
      <c r="A2571" s="1" t="s">
        <v>19</v>
      </c>
      <c r="B2571">
        <v>2017</v>
      </c>
      <c r="C2571" s="1" t="s">
        <v>79</v>
      </c>
      <c r="D2571" s="1" t="s">
        <v>21</v>
      </c>
      <c r="E2571" s="1" t="s">
        <v>22</v>
      </c>
      <c r="F2571" s="1" t="s">
        <v>23</v>
      </c>
      <c r="G2571">
        <v>1</v>
      </c>
      <c r="H2571">
        <v>0</v>
      </c>
      <c r="I2571">
        <v>1</v>
      </c>
      <c r="J2571">
        <v>0</v>
      </c>
      <c r="K2571">
        <v>1</v>
      </c>
      <c r="L2571">
        <v>0</v>
      </c>
      <c r="M2571">
        <v>0</v>
      </c>
      <c r="N2571" s="1" t="s">
        <v>24</v>
      </c>
      <c r="O2571" s="1" t="s">
        <v>25</v>
      </c>
      <c r="P2571" s="1" t="s">
        <v>4246</v>
      </c>
      <c r="Q2571" s="1" t="s">
        <v>739</v>
      </c>
      <c r="R2571" s="1" t="s">
        <v>4247</v>
      </c>
      <c r="S2571" s="1" t="str">
        <f t="shared" si="80"/>
        <v>30.685279</v>
      </c>
      <c r="T2571" s="1" t="str">
        <f t="shared" si="81"/>
        <v>-104.684177</v>
      </c>
      <c r="U2571" s="1" t="s">
        <v>29</v>
      </c>
    </row>
    <row r="2572" spans="1:21" x14ac:dyDescent="0.35">
      <c r="A2572" s="1" t="s">
        <v>19</v>
      </c>
      <c r="B2572">
        <v>2017</v>
      </c>
      <c r="C2572" s="1" t="s">
        <v>79</v>
      </c>
      <c r="D2572" s="1" t="s">
        <v>583</v>
      </c>
      <c r="E2572" s="1" t="s">
        <v>161</v>
      </c>
      <c r="F2572" s="1" t="s">
        <v>31</v>
      </c>
      <c r="G2572">
        <v>6</v>
      </c>
      <c r="H2572">
        <v>0</v>
      </c>
      <c r="I2572">
        <v>6</v>
      </c>
      <c r="J2572">
        <v>0</v>
      </c>
      <c r="K2572">
        <v>0</v>
      </c>
      <c r="L2572">
        <v>0</v>
      </c>
      <c r="M2572">
        <v>0</v>
      </c>
      <c r="N2572" s="1" t="s">
        <v>82</v>
      </c>
      <c r="O2572" s="1" t="s">
        <v>116</v>
      </c>
      <c r="P2572" s="1" t="s">
        <v>4248</v>
      </c>
      <c r="Q2572" s="1" t="s">
        <v>635</v>
      </c>
      <c r="R2572" s="1" t="s">
        <v>4249</v>
      </c>
      <c r="S2572" s="1" t="str">
        <f t="shared" si="80"/>
        <v>15.5466581</v>
      </c>
      <c r="T2572" s="1" t="str">
        <f t="shared" si="81"/>
        <v>42.3282464</v>
      </c>
      <c r="U2572" s="1" t="s">
        <v>56</v>
      </c>
    </row>
    <row r="2573" spans="1:21" x14ac:dyDescent="0.35">
      <c r="A2573" s="1" t="s">
        <v>19</v>
      </c>
      <c r="B2573">
        <v>2017</v>
      </c>
      <c r="C2573" s="1" t="s">
        <v>79</v>
      </c>
      <c r="D2573" s="1" t="s">
        <v>30</v>
      </c>
      <c r="E2573" s="1" t="s">
        <v>22</v>
      </c>
      <c r="F2573" s="1" t="s">
        <v>31</v>
      </c>
      <c r="G2573">
        <v>1</v>
      </c>
      <c r="H2573">
        <v>0</v>
      </c>
      <c r="I2573">
        <v>1</v>
      </c>
      <c r="J2573">
        <v>0</v>
      </c>
      <c r="K2573">
        <v>1</v>
      </c>
      <c r="L2573">
        <v>0</v>
      </c>
      <c r="M2573">
        <v>0</v>
      </c>
      <c r="N2573" s="1" t="s">
        <v>24</v>
      </c>
      <c r="O2573" s="1" t="s">
        <v>25</v>
      </c>
      <c r="P2573" s="1" t="s">
        <v>26</v>
      </c>
      <c r="Q2573" s="1" t="s">
        <v>27</v>
      </c>
      <c r="R2573" s="1" t="s">
        <v>4250</v>
      </c>
      <c r="S2573" s="1" t="str">
        <f t="shared" si="80"/>
        <v>31.847404</v>
      </c>
      <c r="T2573" s="1" t="str">
        <f t="shared" si="81"/>
        <v>-111.404717</v>
      </c>
      <c r="U2573" s="1" t="s">
        <v>29</v>
      </c>
    </row>
    <row r="2574" spans="1:21" x14ac:dyDescent="0.35">
      <c r="A2574" s="1" t="s">
        <v>19</v>
      </c>
      <c r="B2574">
        <v>2017</v>
      </c>
      <c r="C2574" s="1" t="s">
        <v>79</v>
      </c>
      <c r="D2574" s="1" t="s">
        <v>30</v>
      </c>
      <c r="E2574" s="1" t="s">
        <v>21</v>
      </c>
      <c r="F2574" s="1" t="s">
        <v>31</v>
      </c>
      <c r="G2574">
        <v>1</v>
      </c>
      <c r="H2574">
        <v>0</v>
      </c>
      <c r="I2574">
        <v>1</v>
      </c>
      <c r="J2574">
        <v>0</v>
      </c>
      <c r="K2574">
        <v>0</v>
      </c>
      <c r="L2574">
        <v>1</v>
      </c>
      <c r="M2574">
        <v>0</v>
      </c>
      <c r="N2574" s="1" t="s">
        <v>66</v>
      </c>
      <c r="O2574" s="1" t="s">
        <v>43</v>
      </c>
      <c r="P2574" s="1" t="s">
        <v>4251</v>
      </c>
      <c r="Q2574" s="1" t="s">
        <v>4252</v>
      </c>
      <c r="R2574" s="1" t="s">
        <v>4253</v>
      </c>
      <c r="S2574" s="1" t="str">
        <f t="shared" si="80"/>
        <v>19.6955139</v>
      </c>
      <c r="T2574" s="1" t="str">
        <f t="shared" si="81"/>
        <v>-98.8961571</v>
      </c>
      <c r="U2574" s="1" t="s">
        <v>21</v>
      </c>
    </row>
    <row r="2575" spans="1:21" x14ac:dyDescent="0.35">
      <c r="A2575" s="1" t="s">
        <v>19</v>
      </c>
      <c r="B2575">
        <v>2017</v>
      </c>
      <c r="C2575" s="1" t="s">
        <v>79</v>
      </c>
      <c r="D2575" s="1" t="s">
        <v>583</v>
      </c>
      <c r="E2575" s="1" t="s">
        <v>39</v>
      </c>
      <c r="F2575" s="1" t="s">
        <v>31</v>
      </c>
      <c r="G2575">
        <v>7</v>
      </c>
      <c r="H2575">
        <v>0</v>
      </c>
      <c r="I2575">
        <v>7</v>
      </c>
      <c r="J2575">
        <v>0</v>
      </c>
      <c r="K2575">
        <v>0</v>
      </c>
      <c r="L2575">
        <v>0</v>
      </c>
      <c r="M2575">
        <v>0</v>
      </c>
      <c r="N2575" s="1" t="s">
        <v>66</v>
      </c>
      <c r="O2575" s="1" t="s">
        <v>197</v>
      </c>
      <c r="P2575" s="1" t="s">
        <v>4254</v>
      </c>
      <c r="Q2575" s="1" t="s">
        <v>635</v>
      </c>
      <c r="R2575" s="1" t="s">
        <v>4231</v>
      </c>
      <c r="S2575" s="1" t="str">
        <f t="shared" si="80"/>
        <v>21.9996695</v>
      </c>
      <c r="T2575" s="1" t="str">
        <f t="shared" si="81"/>
        <v>31.1641968</v>
      </c>
      <c r="U2575" s="1" t="s">
        <v>39</v>
      </c>
    </row>
    <row r="2576" spans="1:21" x14ac:dyDescent="0.35">
      <c r="A2576" s="1" t="s">
        <v>19</v>
      </c>
      <c r="B2576">
        <v>2017</v>
      </c>
      <c r="C2576" s="1" t="s">
        <v>79</v>
      </c>
      <c r="D2576" s="1" t="s">
        <v>583</v>
      </c>
      <c r="E2576" s="1" t="s">
        <v>39</v>
      </c>
      <c r="F2576" s="1" t="s">
        <v>31</v>
      </c>
      <c r="G2576">
        <v>1</v>
      </c>
      <c r="H2576">
        <v>0</v>
      </c>
      <c r="I2576">
        <v>1</v>
      </c>
      <c r="J2576">
        <v>0</v>
      </c>
      <c r="K2576">
        <v>0</v>
      </c>
      <c r="L2576">
        <v>0</v>
      </c>
      <c r="M2576">
        <v>0</v>
      </c>
      <c r="N2576" s="1" t="s">
        <v>82</v>
      </c>
      <c r="O2576" s="1" t="s">
        <v>197</v>
      </c>
      <c r="P2576" s="1" t="s">
        <v>4255</v>
      </c>
      <c r="Q2576" s="1" t="s">
        <v>635</v>
      </c>
      <c r="R2576" s="1" t="s">
        <v>4078</v>
      </c>
      <c r="S2576" s="1" t="str">
        <f t="shared" si="80"/>
        <v>15.6291005</v>
      </c>
      <c r="T2576" s="1" t="str">
        <f t="shared" si="81"/>
        <v>30.9519604</v>
      </c>
      <c r="U2576" s="1" t="s">
        <v>39</v>
      </c>
    </row>
    <row r="2577" spans="1:21" x14ac:dyDescent="0.35">
      <c r="A2577" s="1" t="s">
        <v>19</v>
      </c>
      <c r="B2577">
        <v>2017</v>
      </c>
      <c r="C2577" s="1" t="s">
        <v>79</v>
      </c>
      <c r="D2577" s="1" t="s">
        <v>583</v>
      </c>
      <c r="E2577" s="1" t="s">
        <v>39</v>
      </c>
      <c r="F2577" s="1" t="s">
        <v>31</v>
      </c>
      <c r="G2577">
        <v>1</v>
      </c>
      <c r="H2577">
        <v>0</v>
      </c>
      <c r="I2577">
        <v>1</v>
      </c>
      <c r="J2577">
        <v>0</v>
      </c>
      <c r="K2577">
        <v>0</v>
      </c>
      <c r="L2577">
        <v>0</v>
      </c>
      <c r="M2577">
        <v>0</v>
      </c>
      <c r="N2577" s="1" t="s">
        <v>24</v>
      </c>
      <c r="O2577" s="1" t="s">
        <v>197</v>
      </c>
      <c r="P2577" s="1" t="s">
        <v>4256</v>
      </c>
      <c r="Q2577" s="1" t="s">
        <v>635</v>
      </c>
      <c r="R2577" s="1" t="s">
        <v>2241</v>
      </c>
      <c r="S2577" s="1" t="str">
        <f t="shared" si="80"/>
        <v>15.5015341</v>
      </c>
      <c r="T2577" s="1" t="str">
        <f t="shared" si="81"/>
        <v>32.5025561</v>
      </c>
      <c r="U2577" s="1" t="s">
        <v>39</v>
      </c>
    </row>
    <row r="2578" spans="1:21" x14ac:dyDescent="0.35">
      <c r="A2578" s="1" t="s">
        <v>19</v>
      </c>
      <c r="B2578">
        <v>2017</v>
      </c>
      <c r="C2578" s="1" t="s">
        <v>79</v>
      </c>
      <c r="D2578" s="1" t="s">
        <v>583</v>
      </c>
      <c r="E2578" s="1" t="s">
        <v>39</v>
      </c>
      <c r="F2578" s="1" t="s">
        <v>31</v>
      </c>
      <c r="G2578">
        <v>1</v>
      </c>
      <c r="H2578">
        <v>0</v>
      </c>
      <c r="I2578">
        <v>1</v>
      </c>
      <c r="J2578">
        <v>0</v>
      </c>
      <c r="K2578">
        <v>0</v>
      </c>
      <c r="L2578">
        <v>0</v>
      </c>
      <c r="M2578">
        <v>0</v>
      </c>
      <c r="N2578" s="1" t="s">
        <v>24</v>
      </c>
      <c r="O2578" s="1" t="s">
        <v>197</v>
      </c>
      <c r="P2578" s="1" t="s">
        <v>4257</v>
      </c>
      <c r="Q2578" s="1" t="s">
        <v>635</v>
      </c>
      <c r="R2578" s="1" t="s">
        <v>4258</v>
      </c>
      <c r="S2578" s="1" t="str">
        <f t="shared" si="80"/>
        <v>21.1240976</v>
      </c>
      <c r="T2578" s="1" t="str">
        <f t="shared" si="81"/>
        <v>31.7702465</v>
      </c>
      <c r="U2578" s="1" t="s">
        <v>39</v>
      </c>
    </row>
    <row r="2579" spans="1:21" x14ac:dyDescent="0.35">
      <c r="A2579" s="1" t="s">
        <v>19</v>
      </c>
      <c r="B2579">
        <v>2017</v>
      </c>
      <c r="C2579" s="1" t="s">
        <v>79</v>
      </c>
      <c r="D2579" s="1" t="s">
        <v>30</v>
      </c>
      <c r="E2579" s="1" t="s">
        <v>22</v>
      </c>
      <c r="F2579" s="1" t="s">
        <v>31</v>
      </c>
      <c r="G2579">
        <v>1</v>
      </c>
      <c r="H2579">
        <v>0</v>
      </c>
      <c r="I2579">
        <v>1</v>
      </c>
      <c r="J2579">
        <v>0</v>
      </c>
      <c r="K2579">
        <v>0</v>
      </c>
      <c r="L2579">
        <v>1</v>
      </c>
      <c r="M2579">
        <v>0</v>
      </c>
      <c r="N2579" s="1" t="s">
        <v>24</v>
      </c>
      <c r="O2579" s="1" t="s">
        <v>25</v>
      </c>
      <c r="P2579" s="1" t="s">
        <v>26</v>
      </c>
      <c r="Q2579" s="1" t="s">
        <v>27</v>
      </c>
      <c r="R2579" s="1" t="s">
        <v>4259</v>
      </c>
      <c r="S2579" s="1" t="str">
        <f t="shared" si="80"/>
        <v>32.29002</v>
      </c>
      <c r="T2579" s="1" t="str">
        <f t="shared" si="81"/>
        <v>-113.08218</v>
      </c>
      <c r="U2579" s="1" t="s">
        <v>29</v>
      </c>
    </row>
    <row r="2580" spans="1:21" x14ac:dyDescent="0.35">
      <c r="A2580" s="1" t="s">
        <v>19</v>
      </c>
      <c r="B2580">
        <v>2017</v>
      </c>
      <c r="C2580" s="1" t="s">
        <v>79</v>
      </c>
      <c r="D2580" s="1" t="s">
        <v>21</v>
      </c>
      <c r="E2580" s="1" t="s">
        <v>21</v>
      </c>
      <c r="F2580" s="1" t="s">
        <v>677</v>
      </c>
      <c r="G2580">
        <v>1</v>
      </c>
      <c r="H2580">
        <v>0</v>
      </c>
      <c r="I2580">
        <v>1</v>
      </c>
      <c r="J2580">
        <v>0</v>
      </c>
      <c r="K2580">
        <v>0</v>
      </c>
      <c r="L2580">
        <v>1</v>
      </c>
      <c r="M2580">
        <v>0</v>
      </c>
      <c r="N2580" s="1" t="s">
        <v>51</v>
      </c>
      <c r="O2580" s="1" t="s">
        <v>43</v>
      </c>
      <c r="P2580" s="1" t="s">
        <v>4260</v>
      </c>
      <c r="Q2580" s="1" t="s">
        <v>4261</v>
      </c>
      <c r="R2580" s="1" t="s">
        <v>4262</v>
      </c>
      <c r="S2580" s="1" t="str">
        <f t="shared" si="80"/>
        <v>18.8366003</v>
      </c>
      <c r="T2580" s="1" t="str">
        <f t="shared" si="81"/>
        <v>-97.1100425</v>
      </c>
      <c r="U2580" s="1" t="s">
        <v>21</v>
      </c>
    </row>
    <row r="2581" spans="1:21" x14ac:dyDescent="0.35">
      <c r="A2581" s="1" t="s">
        <v>19</v>
      </c>
      <c r="B2581">
        <v>2017</v>
      </c>
      <c r="C2581" s="1" t="s">
        <v>79</v>
      </c>
      <c r="D2581" s="1" t="s">
        <v>250</v>
      </c>
      <c r="E2581" s="1" t="s">
        <v>49</v>
      </c>
      <c r="F2581" s="1" t="s">
        <v>4263</v>
      </c>
      <c r="G2581">
        <v>1</v>
      </c>
      <c r="H2581">
        <v>8</v>
      </c>
      <c r="I2581">
        <v>9</v>
      </c>
      <c r="J2581">
        <v>2</v>
      </c>
      <c r="K2581">
        <v>0</v>
      </c>
      <c r="L2581">
        <v>0</v>
      </c>
      <c r="M2581">
        <v>0</v>
      </c>
      <c r="N2581" s="1" t="s">
        <v>51</v>
      </c>
      <c r="O2581" s="1" t="s">
        <v>87</v>
      </c>
      <c r="P2581" s="1" t="s">
        <v>4264</v>
      </c>
      <c r="Q2581" s="1" t="s">
        <v>4265</v>
      </c>
      <c r="R2581" s="1" t="s">
        <v>4266</v>
      </c>
      <c r="S2581" s="1" t="str">
        <f t="shared" si="80"/>
        <v>35.85457182</v>
      </c>
      <c r="T2581" s="1" t="str">
        <f t="shared" si="81"/>
        <v>-5.79767559</v>
      </c>
      <c r="U2581" s="1" t="s">
        <v>56</v>
      </c>
    </row>
    <row r="2582" spans="1:21" x14ac:dyDescent="0.35">
      <c r="A2582" s="1" t="s">
        <v>19</v>
      </c>
      <c r="B2582">
        <v>2017</v>
      </c>
      <c r="C2582" s="1" t="s">
        <v>79</v>
      </c>
      <c r="D2582" s="1" t="s">
        <v>30</v>
      </c>
      <c r="E2582" s="1" t="s">
        <v>22</v>
      </c>
      <c r="F2582" s="1" t="s">
        <v>31</v>
      </c>
      <c r="G2582">
        <v>1</v>
      </c>
      <c r="H2582">
        <v>0</v>
      </c>
      <c r="I2582">
        <v>1</v>
      </c>
      <c r="J2582">
        <v>0</v>
      </c>
      <c r="K2582">
        <v>0</v>
      </c>
      <c r="L2582">
        <v>0</v>
      </c>
      <c r="M2582">
        <v>0</v>
      </c>
      <c r="N2582" s="1" t="s">
        <v>24</v>
      </c>
      <c r="O2582" s="1" t="s">
        <v>25</v>
      </c>
      <c r="P2582" s="1" t="s">
        <v>26</v>
      </c>
      <c r="Q2582" s="1" t="s">
        <v>27</v>
      </c>
      <c r="R2582" s="1" t="s">
        <v>4267</v>
      </c>
      <c r="S2582" s="1" t="str">
        <f t="shared" si="80"/>
        <v>31.95165</v>
      </c>
      <c r="T2582" s="1" t="str">
        <f t="shared" si="81"/>
        <v>-112.83267</v>
      </c>
      <c r="U2582" s="1" t="s">
        <v>29</v>
      </c>
    </row>
    <row r="2583" spans="1:21" x14ac:dyDescent="0.35">
      <c r="A2583" s="1" t="s">
        <v>19</v>
      </c>
      <c r="B2583">
        <v>2017</v>
      </c>
      <c r="C2583" s="1" t="s">
        <v>79</v>
      </c>
      <c r="D2583" s="1" t="s">
        <v>30</v>
      </c>
      <c r="E2583" s="1" t="s">
        <v>22</v>
      </c>
      <c r="F2583" s="1" t="s">
        <v>31</v>
      </c>
      <c r="G2583">
        <v>1</v>
      </c>
      <c r="H2583">
        <v>0</v>
      </c>
      <c r="I2583">
        <v>1</v>
      </c>
      <c r="J2583">
        <v>0</v>
      </c>
      <c r="K2583">
        <v>0</v>
      </c>
      <c r="L2583">
        <v>1</v>
      </c>
      <c r="M2583">
        <v>0</v>
      </c>
      <c r="N2583" s="1" t="s">
        <v>24</v>
      </c>
      <c r="O2583" s="1" t="s">
        <v>25</v>
      </c>
      <c r="P2583" s="1" t="s">
        <v>26</v>
      </c>
      <c r="Q2583" s="1" t="s">
        <v>27</v>
      </c>
      <c r="R2583" s="1" t="s">
        <v>4268</v>
      </c>
      <c r="S2583" s="1" t="str">
        <f t="shared" si="80"/>
        <v>31.745261</v>
      </c>
      <c r="T2583" s="1" t="str">
        <f t="shared" si="81"/>
        <v>-111.855706</v>
      </c>
      <c r="U2583" s="1" t="s">
        <v>29</v>
      </c>
    </row>
    <row r="2584" spans="1:21" x14ac:dyDescent="0.35">
      <c r="A2584" s="1" t="s">
        <v>19</v>
      </c>
      <c r="B2584">
        <v>2017</v>
      </c>
      <c r="C2584" s="1" t="s">
        <v>79</v>
      </c>
      <c r="D2584" s="1" t="s">
        <v>64</v>
      </c>
      <c r="E2584" s="1" t="s">
        <v>161</v>
      </c>
      <c r="F2584" s="1" t="s">
        <v>262</v>
      </c>
      <c r="G2584">
        <v>1</v>
      </c>
      <c r="H2584">
        <v>0</v>
      </c>
      <c r="I2584">
        <v>1</v>
      </c>
      <c r="J2584">
        <v>0</v>
      </c>
      <c r="K2584">
        <v>0</v>
      </c>
      <c r="L2584">
        <v>0</v>
      </c>
      <c r="M2584">
        <v>0</v>
      </c>
      <c r="N2584" s="1" t="s">
        <v>42</v>
      </c>
      <c r="O2584" s="1" t="s">
        <v>2324</v>
      </c>
      <c r="P2584" s="1" t="s">
        <v>4269</v>
      </c>
      <c r="Q2584" s="1" t="s">
        <v>4270</v>
      </c>
      <c r="R2584" s="1" t="s">
        <v>4271</v>
      </c>
      <c r="S2584" s="1" t="str">
        <f t="shared" si="80"/>
        <v>38.4156158</v>
      </c>
      <c r="T2584" s="1" t="str">
        <f t="shared" si="81"/>
        <v>40.8927855</v>
      </c>
      <c r="U2584" s="1" t="s">
        <v>161</v>
      </c>
    </row>
    <row r="2585" spans="1:21" x14ac:dyDescent="0.35">
      <c r="A2585" s="1" t="s">
        <v>19</v>
      </c>
      <c r="B2585">
        <v>2017</v>
      </c>
      <c r="C2585" s="1" t="s">
        <v>79</v>
      </c>
      <c r="D2585" s="1" t="s">
        <v>583</v>
      </c>
      <c r="E2585" s="1" t="s">
        <v>94</v>
      </c>
      <c r="F2585" s="1" t="s">
        <v>31</v>
      </c>
      <c r="G2585">
        <v>1</v>
      </c>
      <c r="H2585">
        <v>0</v>
      </c>
      <c r="I2585">
        <v>1</v>
      </c>
      <c r="J2585">
        <v>0</v>
      </c>
      <c r="K2585">
        <v>0</v>
      </c>
      <c r="L2585">
        <v>0</v>
      </c>
      <c r="M2585">
        <v>0</v>
      </c>
      <c r="N2585" s="1" t="s">
        <v>82</v>
      </c>
      <c r="O2585" s="1" t="s">
        <v>43</v>
      </c>
      <c r="P2585" s="1" t="s">
        <v>4272</v>
      </c>
      <c r="Q2585" s="1" t="s">
        <v>635</v>
      </c>
      <c r="R2585" s="1" t="s">
        <v>4273</v>
      </c>
      <c r="S2585" s="1" t="str">
        <f t="shared" si="80"/>
        <v>9.605039</v>
      </c>
      <c r="T2585" s="1" t="str">
        <f t="shared" si="81"/>
        <v>41.8206189</v>
      </c>
      <c r="U2585" s="1" t="s">
        <v>94</v>
      </c>
    </row>
    <row r="2586" spans="1:21" x14ac:dyDescent="0.35">
      <c r="A2586" s="1" t="s">
        <v>19</v>
      </c>
      <c r="B2586">
        <v>2017</v>
      </c>
      <c r="C2586" s="1" t="s">
        <v>79</v>
      </c>
      <c r="D2586" s="1" t="s">
        <v>31</v>
      </c>
      <c r="E2586" s="1" t="s">
        <v>40</v>
      </c>
      <c r="F2586" s="1" t="s">
        <v>31</v>
      </c>
      <c r="G2586">
        <v>1</v>
      </c>
      <c r="H2586">
        <v>0</v>
      </c>
      <c r="I2586">
        <v>1</v>
      </c>
      <c r="J2586">
        <v>0</v>
      </c>
      <c r="K2586">
        <v>0</v>
      </c>
      <c r="L2586">
        <v>1</v>
      </c>
      <c r="M2586">
        <v>0</v>
      </c>
      <c r="N2586" s="1" t="s">
        <v>66</v>
      </c>
      <c r="O2586" s="1" t="s">
        <v>3406</v>
      </c>
      <c r="P2586" s="1" t="s">
        <v>4274</v>
      </c>
      <c r="Q2586" s="1" t="s">
        <v>4275</v>
      </c>
      <c r="R2586" s="1" t="s">
        <v>4276</v>
      </c>
      <c r="S2586" s="1" t="str">
        <f t="shared" si="80"/>
        <v>43.5551788</v>
      </c>
      <c r="T2586" s="1" t="str">
        <f t="shared" si="81"/>
        <v>6.9788798</v>
      </c>
      <c r="U2586" s="1" t="s">
        <v>71</v>
      </c>
    </row>
    <row r="2587" spans="1:21" x14ac:dyDescent="0.35">
      <c r="A2587" s="1" t="s">
        <v>19</v>
      </c>
      <c r="B2587">
        <v>2017</v>
      </c>
      <c r="C2587" s="1" t="s">
        <v>79</v>
      </c>
      <c r="D2587" s="1" t="s">
        <v>583</v>
      </c>
      <c r="E2587" s="1" t="s">
        <v>39</v>
      </c>
      <c r="F2587" s="1" t="s">
        <v>31</v>
      </c>
      <c r="G2587">
        <v>3</v>
      </c>
      <c r="H2587">
        <v>0</v>
      </c>
      <c r="I2587">
        <v>3</v>
      </c>
      <c r="J2587">
        <v>0</v>
      </c>
      <c r="K2587">
        <v>0</v>
      </c>
      <c r="L2587">
        <v>0</v>
      </c>
      <c r="M2587">
        <v>0</v>
      </c>
      <c r="N2587" s="1" t="s">
        <v>24</v>
      </c>
      <c r="O2587" s="1" t="s">
        <v>197</v>
      </c>
      <c r="P2587" s="1" t="s">
        <v>4277</v>
      </c>
      <c r="Q2587" s="1" t="s">
        <v>635</v>
      </c>
      <c r="R2587" s="1" t="s">
        <v>4278</v>
      </c>
      <c r="S2587" s="1" t="str">
        <f t="shared" si="80"/>
        <v>18.5427125</v>
      </c>
      <c r="T2587" s="1" t="str">
        <f t="shared" si="81"/>
        <v>31.6681546</v>
      </c>
      <c r="U2587" s="1" t="s">
        <v>39</v>
      </c>
    </row>
    <row r="2588" spans="1:21" x14ac:dyDescent="0.35">
      <c r="A2588" s="1" t="s">
        <v>19</v>
      </c>
      <c r="B2588">
        <v>2017</v>
      </c>
      <c r="C2588" s="1" t="s">
        <v>79</v>
      </c>
      <c r="D2588" s="1" t="s">
        <v>21</v>
      </c>
      <c r="E2588" s="1" t="s">
        <v>21</v>
      </c>
      <c r="F2588" s="1" t="s">
        <v>31</v>
      </c>
      <c r="G2588">
        <v>2</v>
      </c>
      <c r="H2588">
        <v>0</v>
      </c>
      <c r="I2588">
        <v>2</v>
      </c>
      <c r="J2588">
        <v>0</v>
      </c>
      <c r="K2588">
        <v>0</v>
      </c>
      <c r="L2588">
        <v>2</v>
      </c>
      <c r="M2588">
        <v>0</v>
      </c>
      <c r="N2588" s="1" t="s">
        <v>66</v>
      </c>
      <c r="O2588" s="1" t="s">
        <v>43</v>
      </c>
      <c r="P2588" s="1" t="s">
        <v>4279</v>
      </c>
      <c r="Q2588" s="1" t="s">
        <v>4280</v>
      </c>
      <c r="R2588" s="1" t="s">
        <v>4281</v>
      </c>
      <c r="S2588" s="1" t="str">
        <f t="shared" si="80"/>
        <v>27.9147934</v>
      </c>
      <c r="T2588" s="1" t="str">
        <f t="shared" si="81"/>
        <v>-110.9429356</v>
      </c>
      <c r="U2588" s="1" t="s">
        <v>21</v>
      </c>
    </row>
    <row r="2589" spans="1:21" x14ac:dyDescent="0.35">
      <c r="A2589" s="1" t="s">
        <v>19</v>
      </c>
      <c r="B2589">
        <v>2017</v>
      </c>
      <c r="C2589" s="1" t="s">
        <v>79</v>
      </c>
      <c r="D2589" s="1" t="s">
        <v>583</v>
      </c>
      <c r="E2589" s="1" t="s">
        <v>39</v>
      </c>
      <c r="F2589" s="1" t="s">
        <v>31</v>
      </c>
      <c r="G2589">
        <v>3</v>
      </c>
      <c r="H2589">
        <v>0</v>
      </c>
      <c r="I2589">
        <v>3</v>
      </c>
      <c r="J2589">
        <v>0</v>
      </c>
      <c r="K2589">
        <v>0</v>
      </c>
      <c r="L2589">
        <v>0</v>
      </c>
      <c r="M2589">
        <v>0</v>
      </c>
      <c r="N2589" s="1" t="s">
        <v>66</v>
      </c>
      <c r="O2589" s="1" t="s">
        <v>197</v>
      </c>
      <c r="P2589" s="1" t="s">
        <v>3740</v>
      </c>
      <c r="Q2589" s="1" t="s">
        <v>635</v>
      </c>
      <c r="R2589" s="1" t="s">
        <v>4043</v>
      </c>
      <c r="S2589" s="1" t="str">
        <f t="shared" si="80"/>
        <v>24.0721322</v>
      </c>
      <c r="T2589" s="1" t="str">
        <f t="shared" si="81"/>
        <v>32.7199027</v>
      </c>
      <c r="U2589" s="1" t="s">
        <v>39</v>
      </c>
    </row>
    <row r="2590" spans="1:21" x14ac:dyDescent="0.35">
      <c r="A2590" s="1" t="s">
        <v>19</v>
      </c>
      <c r="B2590">
        <v>2017</v>
      </c>
      <c r="C2590" s="1" t="s">
        <v>79</v>
      </c>
      <c r="D2590" s="1" t="s">
        <v>30</v>
      </c>
      <c r="E2590" s="1" t="s">
        <v>22</v>
      </c>
      <c r="F2590" s="1" t="s">
        <v>31</v>
      </c>
      <c r="G2590">
        <v>1</v>
      </c>
      <c r="H2590">
        <v>0</v>
      </c>
      <c r="I2590">
        <v>1</v>
      </c>
      <c r="J2590">
        <v>0</v>
      </c>
      <c r="K2590">
        <v>0</v>
      </c>
      <c r="L2590">
        <v>1</v>
      </c>
      <c r="M2590">
        <v>0</v>
      </c>
      <c r="N2590" s="1" t="s">
        <v>24</v>
      </c>
      <c r="O2590" s="1" t="s">
        <v>25</v>
      </c>
      <c r="P2590" s="1" t="s">
        <v>26</v>
      </c>
      <c r="Q2590" s="1" t="s">
        <v>27</v>
      </c>
      <c r="R2590" s="1" t="s">
        <v>4282</v>
      </c>
      <c r="S2590" s="1" t="str">
        <f t="shared" si="80"/>
        <v>31.85898</v>
      </c>
      <c r="T2590" s="1" t="str">
        <f t="shared" si="81"/>
        <v>-112.40396</v>
      </c>
      <c r="U2590" s="1" t="s">
        <v>29</v>
      </c>
    </row>
    <row r="2591" spans="1:21" x14ac:dyDescent="0.35">
      <c r="A2591" s="1" t="s">
        <v>19</v>
      </c>
      <c r="B2591">
        <v>2017</v>
      </c>
      <c r="C2591" s="1" t="s">
        <v>79</v>
      </c>
      <c r="D2591" s="1" t="s">
        <v>31</v>
      </c>
      <c r="E2591" s="1" t="s">
        <v>49</v>
      </c>
      <c r="F2591" s="1" t="s">
        <v>31</v>
      </c>
      <c r="G2591">
        <v>13</v>
      </c>
      <c r="H2591">
        <v>105</v>
      </c>
      <c r="I2591">
        <v>118</v>
      </c>
      <c r="J2591">
        <v>0</v>
      </c>
      <c r="K2591">
        <v>0</v>
      </c>
      <c r="L2591">
        <v>0</v>
      </c>
      <c r="M2591">
        <v>0</v>
      </c>
      <c r="N2591" s="1" t="s">
        <v>51</v>
      </c>
      <c r="O2591" s="1" t="s">
        <v>96</v>
      </c>
      <c r="P2591" s="1" t="s">
        <v>4283</v>
      </c>
      <c r="Q2591" s="1" t="s">
        <v>2761</v>
      </c>
      <c r="R2591" s="1" t="s">
        <v>4284</v>
      </c>
      <c r="S2591" s="1" t="str">
        <f t="shared" si="80"/>
        <v>32.74920163</v>
      </c>
      <c r="T2591" s="1" t="str">
        <f t="shared" si="81"/>
        <v>14.33930942</v>
      </c>
      <c r="U2591" s="1" t="s">
        <v>56</v>
      </c>
    </row>
    <row r="2592" spans="1:21" x14ac:dyDescent="0.35">
      <c r="A2592" s="1" t="s">
        <v>19</v>
      </c>
      <c r="B2592">
        <v>2017</v>
      </c>
      <c r="C2592" s="1" t="s">
        <v>79</v>
      </c>
      <c r="D2592" s="1" t="s">
        <v>583</v>
      </c>
      <c r="E2592" s="1" t="s">
        <v>39</v>
      </c>
      <c r="F2592" s="1" t="s">
        <v>31</v>
      </c>
      <c r="G2592">
        <v>2</v>
      </c>
      <c r="H2592">
        <v>0</v>
      </c>
      <c r="I2592">
        <v>2</v>
      </c>
      <c r="J2592">
        <v>0</v>
      </c>
      <c r="K2592">
        <v>0</v>
      </c>
      <c r="L2592">
        <v>0</v>
      </c>
      <c r="M2592">
        <v>0</v>
      </c>
      <c r="N2592" s="1" t="s">
        <v>24</v>
      </c>
      <c r="O2592" s="1" t="s">
        <v>197</v>
      </c>
      <c r="P2592" s="1" t="s">
        <v>1428</v>
      </c>
      <c r="Q2592" s="1" t="s">
        <v>635</v>
      </c>
      <c r="R2592" s="1" t="s">
        <v>4099</v>
      </c>
      <c r="S2592" s="1" t="str">
        <f t="shared" si="80"/>
        <v>18.9047594</v>
      </c>
      <c r="T2592" s="1" t="str">
        <f t="shared" si="81"/>
        <v>27.8468919</v>
      </c>
      <c r="U2592" s="1" t="s">
        <v>39</v>
      </c>
    </row>
    <row r="2593" spans="1:21" x14ac:dyDescent="0.35">
      <c r="A2593" s="1" t="s">
        <v>19</v>
      </c>
      <c r="B2593">
        <v>2017</v>
      </c>
      <c r="C2593" s="1" t="s">
        <v>79</v>
      </c>
      <c r="D2593" s="1" t="s">
        <v>30</v>
      </c>
      <c r="E2593" s="1" t="s">
        <v>22</v>
      </c>
      <c r="F2593" s="1" t="s">
        <v>31</v>
      </c>
      <c r="G2593">
        <v>1</v>
      </c>
      <c r="H2593">
        <v>0</v>
      </c>
      <c r="I2593">
        <v>1</v>
      </c>
      <c r="J2593">
        <v>0</v>
      </c>
      <c r="K2593">
        <v>0</v>
      </c>
      <c r="L2593">
        <v>0</v>
      </c>
      <c r="M2593">
        <v>0</v>
      </c>
      <c r="N2593" s="1" t="s">
        <v>24</v>
      </c>
      <c r="O2593" s="1" t="s">
        <v>25</v>
      </c>
      <c r="P2593" s="1" t="s">
        <v>4285</v>
      </c>
      <c r="Q2593" s="1" t="s">
        <v>4058</v>
      </c>
      <c r="R2593" s="1" t="s">
        <v>4286</v>
      </c>
      <c r="S2593" s="1" t="str">
        <f t="shared" si="80"/>
        <v>27.2403194</v>
      </c>
      <c r="T2593" s="1" t="str">
        <f t="shared" si="81"/>
        <v>-98.2044504</v>
      </c>
      <c r="U2593" s="1" t="s">
        <v>29</v>
      </c>
    </row>
    <row r="2594" spans="1:21" x14ac:dyDescent="0.35">
      <c r="A2594" s="1" t="s">
        <v>19</v>
      </c>
      <c r="B2594">
        <v>2017</v>
      </c>
      <c r="C2594" s="1" t="s">
        <v>79</v>
      </c>
      <c r="D2594" s="1" t="s">
        <v>583</v>
      </c>
      <c r="E2594" s="1" t="s">
        <v>94</v>
      </c>
      <c r="F2594" s="1" t="s">
        <v>31</v>
      </c>
      <c r="G2594">
        <v>1</v>
      </c>
      <c r="H2594">
        <v>0</v>
      </c>
      <c r="I2594">
        <v>1</v>
      </c>
      <c r="J2594">
        <v>0</v>
      </c>
      <c r="K2594">
        <v>0</v>
      </c>
      <c r="L2594">
        <v>0</v>
      </c>
      <c r="M2594">
        <v>0</v>
      </c>
      <c r="N2594" s="1" t="s">
        <v>35</v>
      </c>
      <c r="O2594" s="1" t="s">
        <v>43</v>
      </c>
      <c r="P2594" s="1" t="s">
        <v>3029</v>
      </c>
      <c r="Q2594" s="1" t="s">
        <v>635</v>
      </c>
      <c r="R2594" s="1" t="s">
        <v>2996</v>
      </c>
      <c r="S2594" s="1" t="str">
        <f t="shared" si="80"/>
        <v>9.5206381</v>
      </c>
      <c r="T2594" s="1" t="str">
        <f t="shared" si="81"/>
        <v>45.5288885</v>
      </c>
      <c r="U2594" s="1" t="s">
        <v>94</v>
      </c>
    </row>
    <row r="2595" spans="1:21" x14ac:dyDescent="0.35">
      <c r="A2595" s="1" t="s">
        <v>19</v>
      </c>
      <c r="B2595">
        <v>2017</v>
      </c>
      <c r="C2595" s="1" t="s">
        <v>79</v>
      </c>
      <c r="D2595" s="1" t="s">
        <v>240</v>
      </c>
      <c r="E2595" s="1" t="s">
        <v>49</v>
      </c>
      <c r="F2595" s="1" t="s">
        <v>31</v>
      </c>
      <c r="G2595">
        <v>74</v>
      </c>
      <c r="H2595">
        <v>0</v>
      </c>
      <c r="I2595">
        <v>74</v>
      </c>
      <c r="J2595">
        <v>0</v>
      </c>
      <c r="K2595">
        <v>0</v>
      </c>
      <c r="L2595">
        <v>74</v>
      </c>
      <c r="M2595">
        <v>0</v>
      </c>
      <c r="N2595" s="1" t="s">
        <v>51</v>
      </c>
      <c r="O2595" s="1" t="s">
        <v>96</v>
      </c>
      <c r="P2595" s="1" t="s">
        <v>4287</v>
      </c>
      <c r="Q2595" s="1" t="s">
        <v>4288</v>
      </c>
      <c r="R2595" s="1" t="s">
        <v>4289</v>
      </c>
      <c r="S2595" s="1" t="str">
        <f t="shared" si="80"/>
        <v>32.7812306</v>
      </c>
      <c r="T2595" s="1" t="str">
        <f t="shared" si="81"/>
        <v>12.6964611</v>
      </c>
      <c r="U2595" s="1" t="s">
        <v>56</v>
      </c>
    </row>
    <row r="2596" spans="1:21" x14ac:dyDescent="0.35">
      <c r="A2596" s="1" t="s">
        <v>19</v>
      </c>
      <c r="B2596">
        <v>2017</v>
      </c>
      <c r="C2596" s="1" t="s">
        <v>79</v>
      </c>
      <c r="D2596" s="1" t="s">
        <v>30</v>
      </c>
      <c r="E2596" s="1" t="s">
        <v>22</v>
      </c>
      <c r="F2596" s="1" t="s">
        <v>31</v>
      </c>
      <c r="G2596">
        <v>1</v>
      </c>
      <c r="H2596">
        <v>0</v>
      </c>
      <c r="I2596">
        <v>1</v>
      </c>
      <c r="J2596">
        <v>0</v>
      </c>
      <c r="K2596">
        <v>0</v>
      </c>
      <c r="L2596">
        <v>1</v>
      </c>
      <c r="M2596">
        <v>0</v>
      </c>
      <c r="N2596" s="1" t="s">
        <v>24</v>
      </c>
      <c r="O2596" s="1" t="s">
        <v>25</v>
      </c>
      <c r="P2596" s="1" t="s">
        <v>26</v>
      </c>
      <c r="Q2596" s="1" t="s">
        <v>27</v>
      </c>
      <c r="R2596" s="1" t="s">
        <v>4290</v>
      </c>
      <c r="S2596" s="1" t="str">
        <f t="shared" si="80"/>
        <v>32.393333</v>
      </c>
      <c r="T2596" s="1" t="str">
        <f t="shared" si="81"/>
        <v>-113.1245</v>
      </c>
      <c r="U2596" s="1" t="s">
        <v>29</v>
      </c>
    </row>
    <row r="2597" spans="1:21" x14ac:dyDescent="0.35">
      <c r="A2597" s="1" t="s">
        <v>19</v>
      </c>
      <c r="B2597">
        <v>2017</v>
      </c>
      <c r="C2597" s="1" t="s">
        <v>79</v>
      </c>
      <c r="D2597" s="1" t="s">
        <v>64</v>
      </c>
      <c r="E2597" s="1" t="s">
        <v>64</v>
      </c>
      <c r="F2597" s="1" t="s">
        <v>262</v>
      </c>
      <c r="G2597">
        <v>1</v>
      </c>
      <c r="H2597">
        <v>0</v>
      </c>
      <c r="I2597">
        <v>1</v>
      </c>
      <c r="J2597">
        <v>0</v>
      </c>
      <c r="K2597">
        <v>0</v>
      </c>
      <c r="L2597">
        <v>1</v>
      </c>
      <c r="M2597">
        <v>0</v>
      </c>
      <c r="N2597" s="1" t="s">
        <v>66</v>
      </c>
      <c r="O2597" s="1" t="s">
        <v>3504</v>
      </c>
      <c r="P2597" s="1" t="s">
        <v>4291</v>
      </c>
      <c r="Q2597" s="1" t="s">
        <v>4030</v>
      </c>
      <c r="R2597" s="1" t="s">
        <v>4292</v>
      </c>
      <c r="S2597" s="1" t="str">
        <f t="shared" si="80"/>
        <v>33.2771073</v>
      </c>
      <c r="T2597" s="1" t="str">
        <f t="shared" si="81"/>
        <v>52.3613378</v>
      </c>
      <c r="U2597" s="1" t="s">
        <v>64</v>
      </c>
    </row>
    <row r="2598" spans="1:21" x14ac:dyDescent="0.35">
      <c r="A2598" s="1" t="s">
        <v>19</v>
      </c>
      <c r="B2598">
        <v>2017</v>
      </c>
      <c r="C2598" s="1" t="s">
        <v>79</v>
      </c>
      <c r="D2598" s="1" t="s">
        <v>64</v>
      </c>
      <c r="E2598" s="1" t="s">
        <v>64</v>
      </c>
      <c r="F2598" s="1" t="s">
        <v>262</v>
      </c>
      <c r="G2598">
        <v>1</v>
      </c>
      <c r="H2598">
        <v>0</v>
      </c>
      <c r="I2598">
        <v>1</v>
      </c>
      <c r="J2598">
        <v>0</v>
      </c>
      <c r="K2598">
        <v>0</v>
      </c>
      <c r="L2598">
        <v>1</v>
      </c>
      <c r="M2598">
        <v>0</v>
      </c>
      <c r="N2598" s="1" t="s">
        <v>66</v>
      </c>
      <c r="O2598" s="1" t="s">
        <v>3504</v>
      </c>
      <c r="P2598" s="1" t="s">
        <v>4291</v>
      </c>
      <c r="Q2598" s="1" t="s">
        <v>4030</v>
      </c>
      <c r="R2598" s="1" t="s">
        <v>4292</v>
      </c>
      <c r="S2598" s="1" t="str">
        <f t="shared" si="80"/>
        <v>33.2771073</v>
      </c>
      <c r="T2598" s="1" t="str">
        <f t="shared" si="81"/>
        <v>52.3613378</v>
      </c>
      <c r="U2598" s="1" t="s">
        <v>64</v>
      </c>
    </row>
    <row r="2599" spans="1:21" x14ac:dyDescent="0.35">
      <c r="A2599" s="1" t="s">
        <v>19</v>
      </c>
      <c r="B2599">
        <v>2017</v>
      </c>
      <c r="C2599" s="1" t="s">
        <v>79</v>
      </c>
      <c r="D2599" s="1" t="s">
        <v>72</v>
      </c>
      <c r="E2599" s="1" t="s">
        <v>72</v>
      </c>
      <c r="F2599" s="1" t="s">
        <v>105</v>
      </c>
      <c r="G2599">
        <v>4</v>
      </c>
      <c r="H2599">
        <v>8</v>
      </c>
      <c r="I2599">
        <v>12</v>
      </c>
      <c r="J2599">
        <v>3</v>
      </c>
      <c r="K2599">
        <v>7</v>
      </c>
      <c r="L2599">
        <v>1</v>
      </c>
      <c r="M2599">
        <v>1</v>
      </c>
      <c r="N2599" s="1" t="s">
        <v>51</v>
      </c>
      <c r="O2599" s="1" t="s">
        <v>840</v>
      </c>
      <c r="P2599" s="1" t="s">
        <v>4293</v>
      </c>
      <c r="Q2599" s="1" t="s">
        <v>226</v>
      </c>
      <c r="R2599" s="1" t="s">
        <v>4294</v>
      </c>
      <c r="S2599" s="1" t="str">
        <f t="shared" si="80"/>
        <v>18.7658496</v>
      </c>
      <c r="T2599" s="1" t="str">
        <f t="shared" si="81"/>
        <v>-69.040668</v>
      </c>
      <c r="U2599" s="1" t="s">
        <v>72</v>
      </c>
    </row>
    <row r="2600" spans="1:21" x14ac:dyDescent="0.35">
      <c r="A2600" s="1" t="s">
        <v>19</v>
      </c>
      <c r="B2600">
        <v>2017</v>
      </c>
      <c r="C2600" s="1" t="s">
        <v>79</v>
      </c>
      <c r="D2600" s="1" t="s">
        <v>30</v>
      </c>
      <c r="E2600" s="1" t="s">
        <v>22</v>
      </c>
      <c r="F2600" s="1" t="s">
        <v>31</v>
      </c>
      <c r="G2600">
        <v>1</v>
      </c>
      <c r="H2600">
        <v>0</v>
      </c>
      <c r="I2600">
        <v>1</v>
      </c>
      <c r="J2600">
        <v>0</v>
      </c>
      <c r="K2600">
        <v>0</v>
      </c>
      <c r="L2600">
        <v>1</v>
      </c>
      <c r="M2600">
        <v>0</v>
      </c>
      <c r="N2600" s="1" t="s">
        <v>24</v>
      </c>
      <c r="O2600" s="1" t="s">
        <v>25</v>
      </c>
      <c r="P2600" s="1" t="s">
        <v>26</v>
      </c>
      <c r="Q2600" s="1" t="s">
        <v>27</v>
      </c>
      <c r="R2600" s="1" t="s">
        <v>4295</v>
      </c>
      <c r="S2600" s="1" t="str">
        <f t="shared" si="80"/>
        <v>31.820317</v>
      </c>
      <c r="T2600" s="1" t="str">
        <f t="shared" si="81"/>
        <v>-112.141433</v>
      </c>
      <c r="U2600" s="1" t="s">
        <v>29</v>
      </c>
    </row>
    <row r="2601" spans="1:21" x14ac:dyDescent="0.35">
      <c r="A2601" s="1" t="s">
        <v>19</v>
      </c>
      <c r="B2601">
        <v>2017</v>
      </c>
      <c r="C2601" s="1" t="s">
        <v>79</v>
      </c>
      <c r="D2601" s="1" t="s">
        <v>30</v>
      </c>
      <c r="E2601" s="1" t="s">
        <v>21</v>
      </c>
      <c r="F2601" s="1" t="s">
        <v>31</v>
      </c>
      <c r="G2601">
        <v>1</v>
      </c>
      <c r="H2601">
        <v>0</v>
      </c>
      <c r="I2601">
        <v>1</v>
      </c>
      <c r="J2601">
        <v>0</v>
      </c>
      <c r="K2601">
        <v>0</v>
      </c>
      <c r="L2601">
        <v>1</v>
      </c>
      <c r="M2601">
        <v>0</v>
      </c>
      <c r="N2601" s="1" t="s">
        <v>66</v>
      </c>
      <c r="O2601" s="1" t="s">
        <v>43</v>
      </c>
      <c r="P2601" s="1" t="s">
        <v>4296</v>
      </c>
      <c r="Q2601" s="1" t="s">
        <v>4297</v>
      </c>
      <c r="R2601" s="1" t="s">
        <v>4298</v>
      </c>
      <c r="S2601" s="1" t="str">
        <f t="shared" si="80"/>
        <v>20.4785052</v>
      </c>
      <c r="T2601" s="1" t="str">
        <f t="shared" si="81"/>
        <v>-100.97811</v>
      </c>
      <c r="U2601" s="1" t="s">
        <v>21</v>
      </c>
    </row>
    <row r="2602" spans="1:21" x14ac:dyDescent="0.35">
      <c r="A2602" s="1" t="s">
        <v>19</v>
      </c>
      <c r="B2602">
        <v>2017</v>
      </c>
      <c r="C2602" s="1" t="s">
        <v>79</v>
      </c>
      <c r="D2602" s="1" t="s">
        <v>64</v>
      </c>
      <c r="E2602" s="1" t="s">
        <v>161</v>
      </c>
      <c r="F2602" s="1" t="s">
        <v>1134</v>
      </c>
      <c r="G2602">
        <v>3</v>
      </c>
      <c r="H2602">
        <v>0</v>
      </c>
      <c r="I2602">
        <v>3</v>
      </c>
      <c r="J2602">
        <v>5</v>
      </c>
      <c r="K2602">
        <v>0</v>
      </c>
      <c r="L2602">
        <v>0</v>
      </c>
      <c r="M2602">
        <v>0</v>
      </c>
      <c r="N2602" s="1" t="s">
        <v>51</v>
      </c>
      <c r="O2602" s="1" t="s">
        <v>789</v>
      </c>
      <c r="P2602" s="1" t="s">
        <v>4299</v>
      </c>
      <c r="Q2602" s="1" t="s">
        <v>4300</v>
      </c>
      <c r="R2602" s="1" t="s">
        <v>4301</v>
      </c>
      <c r="S2602" s="1" t="str">
        <f t="shared" si="80"/>
        <v>40.9443915</v>
      </c>
      <c r="T2602" s="1" t="str">
        <f t="shared" si="81"/>
        <v>26.2851702</v>
      </c>
      <c r="U2602" s="1" t="s">
        <v>161</v>
      </c>
    </row>
    <row r="2603" spans="1:21" x14ac:dyDescent="0.35">
      <c r="A2603" s="1" t="s">
        <v>19</v>
      </c>
      <c r="B2603">
        <v>2017</v>
      </c>
      <c r="C2603" s="1" t="s">
        <v>79</v>
      </c>
      <c r="D2603" s="1" t="s">
        <v>240</v>
      </c>
      <c r="E2603" s="1" t="s">
        <v>39</v>
      </c>
      <c r="F2603" s="1" t="s">
        <v>31</v>
      </c>
      <c r="G2603">
        <v>13</v>
      </c>
      <c r="H2603">
        <v>0</v>
      </c>
      <c r="I2603">
        <v>13</v>
      </c>
      <c r="J2603">
        <v>0</v>
      </c>
      <c r="K2603">
        <v>0</v>
      </c>
      <c r="L2603">
        <v>0</v>
      </c>
      <c r="M2603">
        <v>2</v>
      </c>
      <c r="N2603" s="1" t="s">
        <v>66</v>
      </c>
      <c r="O2603" s="1" t="s">
        <v>43</v>
      </c>
      <c r="P2603" s="1" t="s">
        <v>4302</v>
      </c>
      <c r="Q2603" s="1" t="s">
        <v>2761</v>
      </c>
      <c r="R2603" s="1" t="s">
        <v>4303</v>
      </c>
      <c r="S2603" s="1" t="str">
        <f t="shared" si="80"/>
        <v>32.677012</v>
      </c>
      <c r="T2603" s="1" t="str">
        <f t="shared" si="81"/>
        <v>14.2451942</v>
      </c>
      <c r="U2603" s="1" t="s">
        <v>39</v>
      </c>
    </row>
    <row r="2604" spans="1:21" x14ac:dyDescent="0.35">
      <c r="A2604" s="1" t="s">
        <v>19</v>
      </c>
      <c r="B2604">
        <v>2017</v>
      </c>
      <c r="C2604" s="1" t="s">
        <v>79</v>
      </c>
      <c r="D2604" s="1" t="s">
        <v>583</v>
      </c>
      <c r="E2604" s="1" t="s">
        <v>39</v>
      </c>
      <c r="F2604" s="1" t="s">
        <v>31</v>
      </c>
      <c r="G2604">
        <v>7</v>
      </c>
      <c r="H2604">
        <v>0</v>
      </c>
      <c r="I2604">
        <v>7</v>
      </c>
      <c r="J2604">
        <v>0</v>
      </c>
      <c r="K2604">
        <v>0</v>
      </c>
      <c r="L2604">
        <v>0</v>
      </c>
      <c r="M2604">
        <v>0</v>
      </c>
      <c r="N2604" s="1" t="s">
        <v>24</v>
      </c>
      <c r="O2604" s="1" t="s">
        <v>43</v>
      </c>
      <c r="P2604" s="1" t="s">
        <v>828</v>
      </c>
      <c r="Q2604" s="1" t="s">
        <v>635</v>
      </c>
      <c r="R2604" s="1" t="s">
        <v>4200</v>
      </c>
      <c r="S2604" s="1" t="str">
        <f t="shared" si="80"/>
        <v>32.8629706</v>
      </c>
      <c r="T2604" s="1" t="str">
        <f t="shared" si="81"/>
        <v>13.1215797</v>
      </c>
      <c r="U2604" s="1" t="s">
        <v>39</v>
      </c>
    </row>
    <row r="2605" spans="1:21" x14ac:dyDescent="0.35">
      <c r="A2605" s="1" t="s">
        <v>19</v>
      </c>
      <c r="B2605">
        <v>2017</v>
      </c>
      <c r="C2605" s="1" t="s">
        <v>79</v>
      </c>
      <c r="D2605" s="1" t="s">
        <v>31</v>
      </c>
      <c r="E2605" s="1" t="s">
        <v>49</v>
      </c>
      <c r="F2605" s="1" t="s">
        <v>31</v>
      </c>
      <c r="G2605">
        <v>14</v>
      </c>
      <c r="H2605">
        <v>0</v>
      </c>
      <c r="I2605">
        <v>14</v>
      </c>
      <c r="J2605">
        <v>400</v>
      </c>
      <c r="K2605">
        <v>0</v>
      </c>
      <c r="L2605">
        <v>0</v>
      </c>
      <c r="M2605">
        <v>0</v>
      </c>
      <c r="N2605" s="1" t="s">
        <v>51</v>
      </c>
      <c r="O2605" s="1" t="s">
        <v>96</v>
      </c>
      <c r="P2605" s="1" t="s">
        <v>4304</v>
      </c>
      <c r="Q2605" s="1" t="s">
        <v>2761</v>
      </c>
      <c r="R2605" s="1" t="s">
        <v>3993</v>
      </c>
      <c r="S2605" s="1" t="str">
        <f t="shared" si="80"/>
        <v>33.010693</v>
      </c>
      <c r="T2605" s="1" t="str">
        <f t="shared" si="81"/>
        <v>12.0476696</v>
      </c>
      <c r="U2605" s="1" t="s">
        <v>56</v>
      </c>
    </row>
    <row r="2606" spans="1:21" x14ac:dyDescent="0.35">
      <c r="A2606" s="1" t="s">
        <v>19</v>
      </c>
      <c r="B2606">
        <v>2017</v>
      </c>
      <c r="C2606" s="1" t="s">
        <v>79</v>
      </c>
      <c r="D2606" s="1" t="s">
        <v>30</v>
      </c>
      <c r="E2606" s="1" t="s">
        <v>21</v>
      </c>
      <c r="F2606" s="1" t="s">
        <v>31</v>
      </c>
      <c r="G2606">
        <v>1</v>
      </c>
      <c r="H2606">
        <v>0</v>
      </c>
      <c r="I2606">
        <v>1</v>
      </c>
      <c r="J2606">
        <v>0</v>
      </c>
      <c r="K2606">
        <v>0</v>
      </c>
      <c r="L2606">
        <v>1</v>
      </c>
      <c r="M2606">
        <v>0</v>
      </c>
      <c r="N2606" s="1" t="s">
        <v>51</v>
      </c>
      <c r="O2606" s="1" t="s">
        <v>25</v>
      </c>
      <c r="P2606" s="1" t="s">
        <v>4305</v>
      </c>
      <c r="Q2606" s="1" t="s">
        <v>4306</v>
      </c>
      <c r="R2606" s="1" t="s">
        <v>4172</v>
      </c>
      <c r="S2606" s="1" t="str">
        <f t="shared" si="80"/>
        <v>28.6910517</v>
      </c>
      <c r="T2606" s="1" t="str">
        <f t="shared" si="81"/>
        <v>-100.5801829</v>
      </c>
      <c r="U2606" s="1" t="s">
        <v>21</v>
      </c>
    </row>
    <row r="2607" spans="1:21" x14ac:dyDescent="0.35">
      <c r="A2607" s="1" t="s">
        <v>19</v>
      </c>
      <c r="B2607">
        <v>2017</v>
      </c>
      <c r="C2607" s="1" t="s">
        <v>79</v>
      </c>
      <c r="D2607" s="1" t="s">
        <v>30</v>
      </c>
      <c r="E2607" s="1" t="s">
        <v>22</v>
      </c>
      <c r="F2607" s="1" t="s">
        <v>31</v>
      </c>
      <c r="G2607">
        <v>2</v>
      </c>
      <c r="H2607">
        <v>0</v>
      </c>
      <c r="I2607">
        <v>2</v>
      </c>
      <c r="J2607">
        <v>1</v>
      </c>
      <c r="K2607">
        <v>0</v>
      </c>
      <c r="L2607">
        <v>0</v>
      </c>
      <c r="M2607">
        <v>0</v>
      </c>
      <c r="N2607" s="1" t="s">
        <v>66</v>
      </c>
      <c r="O2607" s="1" t="s">
        <v>25</v>
      </c>
      <c r="P2607" s="1" t="s">
        <v>4307</v>
      </c>
      <c r="Q2607" s="1" t="s">
        <v>4308</v>
      </c>
      <c r="R2607" s="1" t="s">
        <v>4309</v>
      </c>
      <c r="S2607" s="1" t="str">
        <f t="shared" si="80"/>
        <v>32.1890936</v>
      </c>
      <c r="T2607" s="1" t="str">
        <f t="shared" si="81"/>
        <v>-108.3751176</v>
      </c>
      <c r="U2607" s="1" t="s">
        <v>29</v>
      </c>
    </row>
    <row r="2608" spans="1:21" x14ac:dyDescent="0.35">
      <c r="A2608" s="1" t="s">
        <v>19</v>
      </c>
      <c r="B2608">
        <v>2017</v>
      </c>
      <c r="C2608" s="1" t="s">
        <v>79</v>
      </c>
      <c r="D2608" s="1" t="s">
        <v>39</v>
      </c>
      <c r="E2608" s="1" t="s">
        <v>49</v>
      </c>
      <c r="F2608" s="1" t="s">
        <v>2422</v>
      </c>
      <c r="G2608">
        <v>1</v>
      </c>
      <c r="H2608">
        <v>0</v>
      </c>
      <c r="I2608">
        <v>1</v>
      </c>
      <c r="J2608">
        <v>0</v>
      </c>
      <c r="K2608">
        <v>0</v>
      </c>
      <c r="L2608">
        <v>1</v>
      </c>
      <c r="M2608">
        <v>0</v>
      </c>
      <c r="N2608" s="1" t="s">
        <v>51</v>
      </c>
      <c r="O2608" s="1" t="s">
        <v>87</v>
      </c>
      <c r="P2608" s="1" t="s">
        <v>4310</v>
      </c>
      <c r="Q2608" s="1" t="s">
        <v>4311</v>
      </c>
      <c r="R2608" s="1" t="s">
        <v>4312</v>
      </c>
      <c r="S2608" s="1" t="str">
        <f t="shared" si="80"/>
        <v>35.89378411</v>
      </c>
      <c r="T2608" s="1" t="str">
        <f t="shared" si="81"/>
        <v>-5.31025402</v>
      </c>
      <c r="U2608" s="1" t="s">
        <v>56</v>
      </c>
    </row>
    <row r="2609" spans="1:21" x14ac:dyDescent="0.35">
      <c r="A2609" s="1" t="s">
        <v>19</v>
      </c>
      <c r="B2609">
        <v>2017</v>
      </c>
      <c r="C2609" s="1" t="s">
        <v>79</v>
      </c>
      <c r="D2609" s="1" t="s">
        <v>30</v>
      </c>
      <c r="E2609" s="1" t="s">
        <v>21</v>
      </c>
      <c r="F2609" s="1" t="s">
        <v>31</v>
      </c>
      <c r="G2609">
        <v>1</v>
      </c>
      <c r="H2609">
        <v>0</v>
      </c>
      <c r="I2609">
        <v>1</v>
      </c>
      <c r="J2609">
        <v>0</v>
      </c>
      <c r="K2609">
        <v>0</v>
      </c>
      <c r="L2609">
        <v>1</v>
      </c>
      <c r="M2609">
        <v>0</v>
      </c>
      <c r="N2609" s="1" t="s">
        <v>66</v>
      </c>
      <c r="O2609" s="1" t="s">
        <v>43</v>
      </c>
      <c r="P2609" s="1" t="s">
        <v>4313</v>
      </c>
      <c r="Q2609" s="1" t="s">
        <v>4314</v>
      </c>
      <c r="R2609" s="1" t="s">
        <v>4315</v>
      </c>
      <c r="S2609" s="1" t="str">
        <f t="shared" si="80"/>
        <v>15.12214</v>
      </c>
      <c r="T2609" s="1" t="str">
        <f t="shared" si="81"/>
        <v>-92.7137316</v>
      </c>
      <c r="U2609" s="1" t="s">
        <v>21</v>
      </c>
    </row>
    <row r="2610" spans="1:21" x14ac:dyDescent="0.35">
      <c r="A2610" s="1" t="s">
        <v>19</v>
      </c>
      <c r="B2610">
        <v>2017</v>
      </c>
      <c r="C2610" s="1" t="s">
        <v>79</v>
      </c>
      <c r="D2610" s="1" t="s">
        <v>21</v>
      </c>
      <c r="E2610" s="1" t="s">
        <v>22</v>
      </c>
      <c r="F2610" s="1" t="s">
        <v>34</v>
      </c>
      <c r="G2610">
        <v>1</v>
      </c>
      <c r="H2610">
        <v>0</v>
      </c>
      <c r="I2610">
        <v>1</v>
      </c>
      <c r="J2610">
        <v>0</v>
      </c>
      <c r="K2610">
        <v>0</v>
      </c>
      <c r="L2610">
        <v>1</v>
      </c>
      <c r="M2610">
        <v>0</v>
      </c>
      <c r="N2610" s="1" t="s">
        <v>82</v>
      </c>
      <c r="O2610" s="1" t="s">
        <v>25</v>
      </c>
      <c r="P2610" s="1" t="s">
        <v>26</v>
      </c>
      <c r="Q2610" s="1" t="s">
        <v>27</v>
      </c>
      <c r="R2610" s="1" t="s">
        <v>4316</v>
      </c>
      <c r="S2610" s="1" t="str">
        <f t="shared" si="80"/>
        <v>31.49293</v>
      </c>
      <c r="T2610" s="1" t="str">
        <f t="shared" si="81"/>
        <v>-111.40696</v>
      </c>
      <c r="U2610" s="1" t="s">
        <v>29</v>
      </c>
    </row>
    <row r="2611" spans="1:21" x14ac:dyDescent="0.35">
      <c r="A2611" s="1" t="s">
        <v>19</v>
      </c>
      <c r="B2611">
        <v>2017</v>
      </c>
      <c r="C2611" s="1" t="s">
        <v>79</v>
      </c>
      <c r="D2611" s="1" t="s">
        <v>30</v>
      </c>
      <c r="E2611" s="1" t="s">
        <v>22</v>
      </c>
      <c r="F2611" s="1" t="s">
        <v>31</v>
      </c>
      <c r="G2611">
        <v>1</v>
      </c>
      <c r="H2611">
        <v>0</v>
      </c>
      <c r="I2611">
        <v>1</v>
      </c>
      <c r="J2611">
        <v>0</v>
      </c>
      <c r="K2611">
        <v>0</v>
      </c>
      <c r="L2611">
        <v>1</v>
      </c>
      <c r="M2611">
        <v>0</v>
      </c>
      <c r="N2611" s="1" t="s">
        <v>24</v>
      </c>
      <c r="O2611" s="1" t="s">
        <v>25</v>
      </c>
      <c r="P2611" s="1" t="s">
        <v>26</v>
      </c>
      <c r="Q2611" s="1" t="s">
        <v>27</v>
      </c>
      <c r="R2611" s="1" t="s">
        <v>4317</v>
      </c>
      <c r="S2611" s="1" t="str">
        <f t="shared" si="80"/>
        <v>31.77614</v>
      </c>
      <c r="T2611" s="1" t="str">
        <f t="shared" si="81"/>
        <v>-111.23924</v>
      </c>
      <c r="U2611" s="1" t="s">
        <v>29</v>
      </c>
    </row>
    <row r="2612" spans="1:21" x14ac:dyDescent="0.35">
      <c r="A2612" s="1" t="s">
        <v>19</v>
      </c>
      <c r="B2612">
        <v>2017</v>
      </c>
      <c r="C2612" s="1" t="s">
        <v>79</v>
      </c>
      <c r="D2612" s="1" t="s">
        <v>31</v>
      </c>
      <c r="E2612" s="1" t="s">
        <v>49</v>
      </c>
      <c r="F2612" s="1" t="s">
        <v>31</v>
      </c>
      <c r="G2612">
        <v>1</v>
      </c>
      <c r="H2612">
        <v>0</v>
      </c>
      <c r="I2612">
        <v>1</v>
      </c>
      <c r="J2612">
        <v>0</v>
      </c>
      <c r="K2612">
        <v>0</v>
      </c>
      <c r="L2612">
        <v>1</v>
      </c>
      <c r="M2612">
        <v>0</v>
      </c>
      <c r="N2612" s="1" t="s">
        <v>51</v>
      </c>
      <c r="O2612" s="1" t="s">
        <v>96</v>
      </c>
      <c r="P2612" s="1" t="s">
        <v>4318</v>
      </c>
      <c r="Q2612" s="1" t="s">
        <v>4319</v>
      </c>
      <c r="R2612" s="1" t="s">
        <v>4320</v>
      </c>
      <c r="S2612" s="1" t="str">
        <f t="shared" si="80"/>
        <v>32.7759101</v>
      </c>
      <c r="T2612" s="1" t="str">
        <f t="shared" si="81"/>
        <v>12.6973164</v>
      </c>
      <c r="U2612" s="1" t="s">
        <v>56</v>
      </c>
    </row>
    <row r="2613" spans="1:21" x14ac:dyDescent="0.35">
      <c r="A2613" s="1" t="s">
        <v>19</v>
      </c>
      <c r="B2613">
        <v>2017</v>
      </c>
      <c r="C2613" s="1" t="s">
        <v>79</v>
      </c>
      <c r="D2613" s="1" t="s">
        <v>31</v>
      </c>
      <c r="E2613" s="1" t="s">
        <v>49</v>
      </c>
      <c r="F2613" s="1" t="s">
        <v>31</v>
      </c>
      <c r="G2613">
        <v>1</v>
      </c>
      <c r="H2613">
        <v>0</v>
      </c>
      <c r="I2613">
        <v>1</v>
      </c>
      <c r="J2613">
        <v>0</v>
      </c>
      <c r="K2613">
        <v>0</v>
      </c>
      <c r="L2613">
        <v>0</v>
      </c>
      <c r="M2613">
        <v>0</v>
      </c>
      <c r="N2613" s="1" t="s">
        <v>51</v>
      </c>
      <c r="O2613" s="1" t="s">
        <v>87</v>
      </c>
      <c r="P2613" s="1" t="s">
        <v>4321</v>
      </c>
      <c r="Q2613" s="1" t="s">
        <v>4319</v>
      </c>
      <c r="R2613" s="1" t="s">
        <v>4322</v>
      </c>
      <c r="S2613" s="1" t="str">
        <f t="shared" si="80"/>
        <v>36.4865849</v>
      </c>
      <c r="T2613" s="1" t="str">
        <f t="shared" si="81"/>
        <v>-6.3033107</v>
      </c>
      <c r="U2613" s="1" t="s">
        <v>56</v>
      </c>
    </row>
    <row r="2614" spans="1:21" x14ac:dyDescent="0.35">
      <c r="A2614" s="1" t="s">
        <v>19</v>
      </c>
      <c r="B2614">
        <v>2017</v>
      </c>
      <c r="C2614" s="1" t="s">
        <v>79</v>
      </c>
      <c r="D2614" s="1" t="s">
        <v>240</v>
      </c>
      <c r="E2614" s="1" t="s">
        <v>39</v>
      </c>
      <c r="F2614" s="1" t="s">
        <v>31</v>
      </c>
      <c r="G2614">
        <v>12</v>
      </c>
      <c r="H2614">
        <v>0</v>
      </c>
      <c r="I2614">
        <v>12</v>
      </c>
      <c r="J2614">
        <v>0</v>
      </c>
      <c r="K2614">
        <v>0</v>
      </c>
      <c r="L2614">
        <v>0</v>
      </c>
      <c r="M2614">
        <v>0</v>
      </c>
      <c r="N2614" s="1" t="s">
        <v>24</v>
      </c>
      <c r="O2614" s="1" t="s">
        <v>197</v>
      </c>
      <c r="P2614" s="1" t="s">
        <v>4323</v>
      </c>
      <c r="Q2614" s="1" t="s">
        <v>4324</v>
      </c>
      <c r="R2614" s="1" t="s">
        <v>2762</v>
      </c>
      <c r="S2614" s="1" t="str">
        <f t="shared" si="80"/>
        <v>31.7602016</v>
      </c>
      <c r="T2614" s="1" t="str">
        <f t="shared" si="81"/>
        <v>13.9776971</v>
      </c>
      <c r="U2614" s="1" t="s">
        <v>39</v>
      </c>
    </row>
    <row r="2615" spans="1:21" x14ac:dyDescent="0.35">
      <c r="A2615" s="1" t="s">
        <v>19</v>
      </c>
      <c r="B2615">
        <v>2017</v>
      </c>
      <c r="C2615" s="1" t="s">
        <v>79</v>
      </c>
      <c r="D2615" s="1" t="s">
        <v>250</v>
      </c>
      <c r="E2615" s="1" t="s">
        <v>40</v>
      </c>
      <c r="F2615" s="1" t="s">
        <v>3085</v>
      </c>
      <c r="G2615">
        <v>1</v>
      </c>
      <c r="H2615">
        <v>0</v>
      </c>
      <c r="I2615">
        <v>1</v>
      </c>
      <c r="J2615">
        <v>0</v>
      </c>
      <c r="K2615">
        <v>0</v>
      </c>
      <c r="L2615">
        <v>1</v>
      </c>
      <c r="M2615">
        <v>0</v>
      </c>
      <c r="N2615" s="1" t="s">
        <v>66</v>
      </c>
      <c r="O2615" s="1" t="s">
        <v>43</v>
      </c>
      <c r="P2615" s="1" t="s">
        <v>4325</v>
      </c>
      <c r="Q2615" s="1" t="s">
        <v>4326</v>
      </c>
      <c r="R2615" s="1" t="s">
        <v>4327</v>
      </c>
      <c r="S2615" s="1" t="str">
        <f t="shared" si="80"/>
        <v>45.8430697</v>
      </c>
      <c r="T2615" s="1" t="str">
        <f t="shared" si="81"/>
        <v>9.0001803</v>
      </c>
      <c r="U2615" s="1" t="s">
        <v>71</v>
      </c>
    </row>
    <row r="2616" spans="1:21" x14ac:dyDescent="0.35">
      <c r="A2616" s="1" t="s">
        <v>19</v>
      </c>
      <c r="B2616">
        <v>2017</v>
      </c>
      <c r="C2616" s="1" t="s">
        <v>79</v>
      </c>
      <c r="D2616" s="1" t="s">
        <v>161</v>
      </c>
      <c r="E2616" s="1" t="s">
        <v>161</v>
      </c>
      <c r="F2616" s="1" t="s">
        <v>162</v>
      </c>
      <c r="G2616">
        <v>1</v>
      </c>
      <c r="H2616">
        <v>0</v>
      </c>
      <c r="I2616">
        <v>1</v>
      </c>
      <c r="J2616">
        <v>0</v>
      </c>
      <c r="K2616">
        <v>0</v>
      </c>
      <c r="L2616">
        <v>1</v>
      </c>
      <c r="M2616">
        <v>0</v>
      </c>
      <c r="N2616" s="1" t="s">
        <v>35</v>
      </c>
      <c r="O2616" s="1" t="s">
        <v>43</v>
      </c>
      <c r="P2616" s="1" t="s">
        <v>4328</v>
      </c>
      <c r="Q2616" s="1" t="s">
        <v>2222</v>
      </c>
      <c r="R2616" s="1" t="s">
        <v>4329</v>
      </c>
      <c r="S2616" s="1" t="str">
        <f t="shared" si="80"/>
        <v>36.0678687</v>
      </c>
      <c r="T2616" s="1" t="str">
        <f t="shared" si="81"/>
        <v>36.3137406</v>
      </c>
      <c r="U2616" s="1" t="s">
        <v>161</v>
      </c>
    </row>
    <row r="2617" spans="1:21" x14ac:dyDescent="0.35">
      <c r="A2617" s="1" t="s">
        <v>19</v>
      </c>
      <c r="B2617">
        <v>2017</v>
      </c>
      <c r="C2617" s="1" t="s">
        <v>79</v>
      </c>
      <c r="D2617" s="1" t="s">
        <v>30</v>
      </c>
      <c r="E2617" s="1" t="s">
        <v>22</v>
      </c>
      <c r="F2617" s="1" t="s">
        <v>31</v>
      </c>
      <c r="G2617">
        <v>1</v>
      </c>
      <c r="H2617">
        <v>0</v>
      </c>
      <c r="I2617">
        <v>1</v>
      </c>
      <c r="J2617">
        <v>0</v>
      </c>
      <c r="K2617">
        <v>0</v>
      </c>
      <c r="L2617">
        <v>0</v>
      </c>
      <c r="M2617">
        <v>0</v>
      </c>
      <c r="N2617" s="1" t="s">
        <v>24</v>
      </c>
      <c r="O2617" s="1" t="s">
        <v>25</v>
      </c>
      <c r="P2617" s="1" t="s">
        <v>4220</v>
      </c>
      <c r="Q2617" s="1" t="s">
        <v>4058</v>
      </c>
      <c r="R2617" s="1" t="s">
        <v>4330</v>
      </c>
      <c r="S2617" s="1" t="str">
        <f t="shared" si="80"/>
        <v>27.11458647</v>
      </c>
      <c r="T2617" s="1" t="str">
        <f t="shared" si="81"/>
        <v>-98.22519557</v>
      </c>
      <c r="U2617" s="1" t="s">
        <v>29</v>
      </c>
    </row>
    <row r="2618" spans="1:21" x14ac:dyDescent="0.35">
      <c r="A2618" s="1" t="s">
        <v>19</v>
      </c>
      <c r="B2618">
        <v>2017</v>
      </c>
      <c r="C2618" s="1" t="s">
        <v>79</v>
      </c>
      <c r="D2618" s="1" t="s">
        <v>136</v>
      </c>
      <c r="E2618" s="1" t="s">
        <v>21</v>
      </c>
      <c r="F2618" s="1" t="s">
        <v>3699</v>
      </c>
      <c r="G2618">
        <v>1</v>
      </c>
      <c r="H2618">
        <v>0</v>
      </c>
      <c r="I2618">
        <v>1</v>
      </c>
      <c r="J2618">
        <v>0</v>
      </c>
      <c r="K2618">
        <v>0</v>
      </c>
      <c r="L2618">
        <v>1</v>
      </c>
      <c r="M2618">
        <v>0</v>
      </c>
      <c r="N2618" s="1" t="s">
        <v>51</v>
      </c>
      <c r="O2618" s="1" t="s">
        <v>25</v>
      </c>
      <c r="P2618" s="1" t="s">
        <v>4331</v>
      </c>
      <c r="Q2618" s="1" t="s">
        <v>3420</v>
      </c>
      <c r="R2618" s="1" t="s">
        <v>4056</v>
      </c>
      <c r="S2618" s="1" t="str">
        <f t="shared" si="80"/>
        <v>27.4565378</v>
      </c>
      <c r="T2618" s="1" t="str">
        <f t="shared" si="81"/>
        <v>-99.5698487</v>
      </c>
      <c r="U2618" s="1" t="s">
        <v>21</v>
      </c>
    </row>
    <row r="2619" spans="1:21" x14ac:dyDescent="0.35">
      <c r="A2619" s="1" t="s">
        <v>19</v>
      </c>
      <c r="B2619">
        <v>2017</v>
      </c>
      <c r="C2619" s="1" t="s">
        <v>79</v>
      </c>
      <c r="D2619" s="1" t="s">
        <v>30</v>
      </c>
      <c r="E2619" s="1" t="s">
        <v>22</v>
      </c>
      <c r="F2619" s="1" t="s">
        <v>31</v>
      </c>
      <c r="G2619">
        <v>1</v>
      </c>
      <c r="H2619">
        <v>0</v>
      </c>
      <c r="I2619">
        <v>1</v>
      </c>
      <c r="J2619">
        <v>0</v>
      </c>
      <c r="K2619">
        <v>0</v>
      </c>
      <c r="L2619">
        <v>1</v>
      </c>
      <c r="M2619">
        <v>0</v>
      </c>
      <c r="N2619" s="1" t="s">
        <v>24</v>
      </c>
      <c r="O2619" s="1" t="s">
        <v>25</v>
      </c>
      <c r="P2619" s="1" t="s">
        <v>26</v>
      </c>
      <c r="Q2619" s="1" t="s">
        <v>27</v>
      </c>
      <c r="R2619" s="1" t="s">
        <v>4332</v>
      </c>
      <c r="S2619" s="1" t="str">
        <f t="shared" si="80"/>
        <v>32.08903</v>
      </c>
      <c r="T2619" s="1" t="str">
        <f t="shared" si="81"/>
        <v>-113.25421</v>
      </c>
      <c r="U2619" s="1" t="s">
        <v>29</v>
      </c>
    </row>
    <row r="2620" spans="1:21" x14ac:dyDescent="0.35">
      <c r="A2620" s="1" t="s">
        <v>19</v>
      </c>
      <c r="B2620">
        <v>2017</v>
      </c>
      <c r="C2620" s="1" t="s">
        <v>79</v>
      </c>
      <c r="D2620" s="1" t="s">
        <v>31</v>
      </c>
      <c r="E2620" s="1" t="s">
        <v>39</v>
      </c>
      <c r="F2620" s="1" t="s">
        <v>31</v>
      </c>
      <c r="G2620">
        <v>2</v>
      </c>
      <c r="H2620">
        <v>0</v>
      </c>
      <c r="I2620">
        <v>2</v>
      </c>
      <c r="J2620">
        <v>0</v>
      </c>
      <c r="K2620">
        <v>0</v>
      </c>
      <c r="L2620">
        <v>0</v>
      </c>
      <c r="M2620">
        <v>0</v>
      </c>
      <c r="N2620" s="1" t="s">
        <v>82</v>
      </c>
      <c r="O2620" s="1" t="s">
        <v>43</v>
      </c>
      <c r="P2620" s="1" t="s">
        <v>1513</v>
      </c>
      <c r="Q2620" s="1" t="s">
        <v>405</v>
      </c>
      <c r="R2620" s="1" t="s">
        <v>4333</v>
      </c>
      <c r="S2620" s="1" t="str">
        <f t="shared" si="80"/>
        <v>32.79726436</v>
      </c>
      <c r="T2620" s="1" t="str">
        <f t="shared" si="81"/>
        <v>12.4042035</v>
      </c>
      <c r="U2620" s="1" t="s">
        <v>39</v>
      </c>
    </row>
    <row r="2621" spans="1:21" x14ac:dyDescent="0.35">
      <c r="A2621" s="1" t="s">
        <v>19</v>
      </c>
      <c r="B2621">
        <v>2017</v>
      </c>
      <c r="C2621" s="1" t="s">
        <v>79</v>
      </c>
      <c r="D2621" s="1" t="s">
        <v>31</v>
      </c>
      <c r="E2621" s="1" t="s">
        <v>39</v>
      </c>
      <c r="F2621" s="1" t="s">
        <v>31</v>
      </c>
      <c r="G2621">
        <v>1</v>
      </c>
      <c r="H2621">
        <v>0</v>
      </c>
      <c r="I2621">
        <v>1</v>
      </c>
      <c r="J2621">
        <v>0</v>
      </c>
      <c r="K2621">
        <v>0</v>
      </c>
      <c r="L2621">
        <v>0</v>
      </c>
      <c r="M2621">
        <v>0</v>
      </c>
      <c r="N2621" s="1" t="s">
        <v>35</v>
      </c>
      <c r="O2621" s="1" t="s">
        <v>197</v>
      </c>
      <c r="P2621" s="1" t="s">
        <v>4334</v>
      </c>
      <c r="Q2621" s="1" t="s">
        <v>405</v>
      </c>
      <c r="R2621" s="1" t="s">
        <v>4335</v>
      </c>
      <c r="S2621" s="1" t="str">
        <f t="shared" si="80"/>
        <v>30.1902301</v>
      </c>
      <c r="T2621" s="1" t="str">
        <f t="shared" si="81"/>
        <v>15.32220307</v>
      </c>
      <c r="U2621" s="1" t="s">
        <v>39</v>
      </c>
    </row>
    <row r="2622" spans="1:21" x14ac:dyDescent="0.35">
      <c r="A2622" s="1" t="s">
        <v>19</v>
      </c>
      <c r="B2622">
        <v>2017</v>
      </c>
      <c r="C2622" s="1" t="s">
        <v>79</v>
      </c>
      <c r="D2622" s="1" t="s">
        <v>31</v>
      </c>
      <c r="E2622" s="1" t="s">
        <v>250</v>
      </c>
      <c r="F2622" s="1" t="s">
        <v>31</v>
      </c>
      <c r="G2622">
        <v>5</v>
      </c>
      <c r="H2622">
        <v>0</v>
      </c>
      <c r="I2622">
        <v>5</v>
      </c>
      <c r="J2622">
        <v>0</v>
      </c>
      <c r="K2622">
        <v>0</v>
      </c>
      <c r="L2622">
        <v>0</v>
      </c>
      <c r="M2622">
        <v>0</v>
      </c>
      <c r="N2622" s="1" t="s">
        <v>42</v>
      </c>
      <c r="O2622" s="1" t="s">
        <v>197</v>
      </c>
      <c r="P2622" s="1" t="s">
        <v>826</v>
      </c>
      <c r="Q2622" s="1" t="s">
        <v>405</v>
      </c>
      <c r="R2622" s="1" t="s">
        <v>4336</v>
      </c>
      <c r="S2622" s="1" t="str">
        <f t="shared" si="80"/>
        <v>25.11000484</v>
      </c>
      <c r="T2622" s="1" t="str">
        <f t="shared" si="81"/>
        <v>12.71695218</v>
      </c>
      <c r="U2622" s="1" t="s">
        <v>250</v>
      </c>
    </row>
    <row r="2623" spans="1:21" x14ac:dyDescent="0.35">
      <c r="A2623" s="1" t="s">
        <v>19</v>
      </c>
      <c r="B2623">
        <v>2017</v>
      </c>
      <c r="C2623" s="1" t="s">
        <v>123</v>
      </c>
      <c r="D2623" s="1" t="s">
        <v>30</v>
      </c>
      <c r="E2623" s="1" t="s">
        <v>22</v>
      </c>
      <c r="F2623" s="1" t="s">
        <v>31</v>
      </c>
      <c r="G2623">
        <v>1</v>
      </c>
      <c r="H2623">
        <v>0</v>
      </c>
      <c r="I2623">
        <v>1</v>
      </c>
      <c r="J2623">
        <v>0</v>
      </c>
      <c r="K2623">
        <v>0</v>
      </c>
      <c r="L2623">
        <v>0</v>
      </c>
      <c r="M2623">
        <v>0</v>
      </c>
      <c r="N2623" s="1" t="s">
        <v>24</v>
      </c>
      <c r="O2623" s="1" t="s">
        <v>25</v>
      </c>
      <c r="P2623" s="1" t="s">
        <v>4337</v>
      </c>
      <c r="Q2623" s="1" t="s">
        <v>4058</v>
      </c>
      <c r="R2623" s="1" t="s">
        <v>4338</v>
      </c>
      <c r="S2623" s="1" t="str">
        <f t="shared" si="80"/>
        <v>27.0273057</v>
      </c>
      <c r="T2623" s="1" t="str">
        <f t="shared" si="81"/>
        <v>-98.2212979</v>
      </c>
      <c r="U2623" s="1" t="s">
        <v>29</v>
      </c>
    </row>
    <row r="2624" spans="1:21" x14ac:dyDescent="0.35">
      <c r="A2624" s="1" t="s">
        <v>19</v>
      </c>
      <c r="B2624">
        <v>2017</v>
      </c>
      <c r="C2624" s="1" t="s">
        <v>123</v>
      </c>
      <c r="D2624" s="1" t="s">
        <v>240</v>
      </c>
      <c r="E2624" s="1" t="s">
        <v>49</v>
      </c>
      <c r="F2624" s="1" t="s">
        <v>31</v>
      </c>
      <c r="G2624">
        <v>1</v>
      </c>
      <c r="H2624">
        <v>0</v>
      </c>
      <c r="I2624">
        <v>1</v>
      </c>
      <c r="J2624">
        <v>0</v>
      </c>
      <c r="K2624">
        <v>0</v>
      </c>
      <c r="L2624">
        <v>1</v>
      </c>
      <c r="M2624">
        <v>0</v>
      </c>
      <c r="N2624" s="1" t="s">
        <v>51</v>
      </c>
      <c r="O2624" s="1" t="s">
        <v>87</v>
      </c>
      <c r="P2624" s="1" t="s">
        <v>4339</v>
      </c>
      <c r="Q2624" s="1" t="s">
        <v>4340</v>
      </c>
      <c r="R2624" s="1" t="s">
        <v>4341</v>
      </c>
      <c r="S2624" s="1" t="str">
        <f t="shared" si="80"/>
        <v>36.07557679</v>
      </c>
      <c r="T2624" s="1" t="str">
        <f t="shared" si="81"/>
        <v>-5.41388165</v>
      </c>
      <c r="U2624" s="1" t="s">
        <v>56</v>
      </c>
    </row>
    <row r="2625" spans="1:21" x14ac:dyDescent="0.35">
      <c r="A2625" s="1" t="s">
        <v>19</v>
      </c>
      <c r="B2625">
        <v>2017</v>
      </c>
      <c r="C2625" s="1" t="s">
        <v>123</v>
      </c>
      <c r="D2625" s="1" t="s">
        <v>240</v>
      </c>
      <c r="E2625" s="1" t="s">
        <v>49</v>
      </c>
      <c r="F2625" s="1" t="s">
        <v>31</v>
      </c>
      <c r="G2625">
        <v>1</v>
      </c>
      <c r="H2625">
        <v>0</v>
      </c>
      <c r="I2625">
        <v>1</v>
      </c>
      <c r="J2625">
        <v>0</v>
      </c>
      <c r="K2625">
        <v>0</v>
      </c>
      <c r="L2625">
        <v>1</v>
      </c>
      <c r="M2625">
        <v>0</v>
      </c>
      <c r="N2625" s="1" t="s">
        <v>51</v>
      </c>
      <c r="O2625" s="1" t="s">
        <v>87</v>
      </c>
      <c r="P2625" s="1" t="s">
        <v>4342</v>
      </c>
      <c r="Q2625" s="1" t="s">
        <v>4343</v>
      </c>
      <c r="R2625" s="1" t="s">
        <v>4344</v>
      </c>
      <c r="S2625" s="1" t="str">
        <f t="shared" si="80"/>
        <v>36.05174306</v>
      </c>
      <c r="T2625" s="1" t="str">
        <f t="shared" si="81"/>
        <v>-5.80319786</v>
      </c>
      <c r="U2625" s="1" t="s">
        <v>56</v>
      </c>
    </row>
    <row r="2626" spans="1:21" x14ac:dyDescent="0.35">
      <c r="A2626" s="1" t="s">
        <v>19</v>
      </c>
      <c r="B2626">
        <v>2017</v>
      </c>
      <c r="C2626" s="1" t="s">
        <v>123</v>
      </c>
      <c r="D2626" s="1" t="s">
        <v>240</v>
      </c>
      <c r="E2626" s="1" t="s">
        <v>49</v>
      </c>
      <c r="F2626" s="1" t="s">
        <v>31</v>
      </c>
      <c r="G2626">
        <v>1</v>
      </c>
      <c r="H2626">
        <v>0</v>
      </c>
      <c r="I2626">
        <v>1</v>
      </c>
      <c r="J2626">
        <v>0</v>
      </c>
      <c r="K2626">
        <v>0</v>
      </c>
      <c r="L2626">
        <v>1</v>
      </c>
      <c r="M2626">
        <v>0</v>
      </c>
      <c r="N2626" s="1" t="s">
        <v>51</v>
      </c>
      <c r="O2626" s="1" t="s">
        <v>87</v>
      </c>
      <c r="P2626" s="1" t="s">
        <v>4345</v>
      </c>
      <c r="Q2626" s="1" t="s">
        <v>4346</v>
      </c>
      <c r="R2626" s="1" t="s">
        <v>4347</v>
      </c>
      <c r="S2626" s="1" t="str">
        <f t="shared" ref="S2626:S2689" si="82">LEFT(R2626, FIND(",", R2626) - 1)</f>
        <v>36.4187595</v>
      </c>
      <c r="T2626" s="1" t="str">
        <f t="shared" ref="T2626:T2689" si="83">RIGHT(R2626, LEN(R2626) - FIND(",", R2626) - 1)</f>
        <v>-6.242722</v>
      </c>
      <c r="U2626" s="1" t="s">
        <v>56</v>
      </c>
    </row>
    <row r="2627" spans="1:21" x14ac:dyDescent="0.35">
      <c r="A2627" s="1" t="s">
        <v>19</v>
      </c>
      <c r="B2627">
        <v>2017</v>
      </c>
      <c r="C2627" s="1" t="s">
        <v>123</v>
      </c>
      <c r="D2627" s="1" t="s">
        <v>240</v>
      </c>
      <c r="E2627" s="1" t="s">
        <v>49</v>
      </c>
      <c r="F2627" s="1" t="s">
        <v>31</v>
      </c>
      <c r="G2627">
        <v>1</v>
      </c>
      <c r="H2627">
        <v>0</v>
      </c>
      <c r="I2627">
        <v>1</v>
      </c>
      <c r="J2627">
        <v>0</v>
      </c>
      <c r="K2627">
        <v>0</v>
      </c>
      <c r="L2627">
        <v>1</v>
      </c>
      <c r="M2627">
        <v>1</v>
      </c>
      <c r="N2627" s="1" t="s">
        <v>82</v>
      </c>
      <c r="O2627" s="1" t="s">
        <v>96</v>
      </c>
      <c r="P2627" s="1" t="s">
        <v>4348</v>
      </c>
      <c r="Q2627" s="1" t="s">
        <v>276</v>
      </c>
      <c r="R2627" s="1" t="s">
        <v>4349</v>
      </c>
      <c r="S2627" s="1" t="str">
        <f t="shared" si="82"/>
        <v>37.2074443</v>
      </c>
      <c r="T2627" s="1" t="str">
        <f t="shared" si="83"/>
        <v>15.9235954</v>
      </c>
      <c r="U2627" s="1" t="s">
        <v>56</v>
      </c>
    </row>
    <row r="2628" spans="1:21" x14ac:dyDescent="0.35">
      <c r="A2628" s="1" t="s">
        <v>19</v>
      </c>
      <c r="B2628">
        <v>2017</v>
      </c>
      <c r="C2628" s="1" t="s">
        <v>123</v>
      </c>
      <c r="D2628" s="1" t="s">
        <v>31</v>
      </c>
      <c r="E2628" s="1" t="s">
        <v>49</v>
      </c>
      <c r="F2628" s="1" t="s">
        <v>31</v>
      </c>
      <c r="G2628">
        <v>1</v>
      </c>
      <c r="H2628">
        <v>0</v>
      </c>
      <c r="I2628">
        <v>1</v>
      </c>
      <c r="J2628">
        <v>0</v>
      </c>
      <c r="K2628">
        <v>0</v>
      </c>
      <c r="L2628">
        <v>0</v>
      </c>
      <c r="M2628">
        <v>0</v>
      </c>
      <c r="N2628" s="1" t="s">
        <v>24</v>
      </c>
      <c r="O2628" s="1" t="s">
        <v>96</v>
      </c>
      <c r="P2628" s="1" t="s">
        <v>604</v>
      </c>
      <c r="Q2628" s="1" t="s">
        <v>143</v>
      </c>
      <c r="R2628" s="1" t="s">
        <v>4350</v>
      </c>
      <c r="S2628" s="1" t="str">
        <f t="shared" si="82"/>
        <v>35.0991392</v>
      </c>
      <c r="T2628" s="1" t="str">
        <f t="shared" si="83"/>
        <v>13.0488502</v>
      </c>
      <c r="U2628" s="1" t="s">
        <v>56</v>
      </c>
    </row>
    <row r="2629" spans="1:21" x14ac:dyDescent="0.35">
      <c r="A2629" s="1" t="s">
        <v>19</v>
      </c>
      <c r="B2629">
        <v>2017</v>
      </c>
      <c r="C2629" s="1" t="s">
        <v>123</v>
      </c>
      <c r="D2629" s="1" t="s">
        <v>31</v>
      </c>
      <c r="E2629" s="1" t="s">
        <v>49</v>
      </c>
      <c r="F2629" s="1" t="s">
        <v>31</v>
      </c>
      <c r="G2629">
        <v>0</v>
      </c>
      <c r="H2629">
        <v>25</v>
      </c>
      <c r="I2629">
        <v>25</v>
      </c>
      <c r="J2629">
        <v>115</v>
      </c>
      <c r="K2629">
        <v>0</v>
      </c>
      <c r="L2629">
        <v>0</v>
      </c>
      <c r="M2629">
        <v>0</v>
      </c>
      <c r="N2629" s="1" t="s">
        <v>51</v>
      </c>
      <c r="O2629" s="1" t="s">
        <v>96</v>
      </c>
      <c r="P2629" s="1" t="s">
        <v>4351</v>
      </c>
      <c r="Q2629" s="1" t="s">
        <v>492</v>
      </c>
      <c r="R2629" s="1" t="s">
        <v>4352</v>
      </c>
      <c r="S2629" s="1" t="str">
        <f t="shared" si="82"/>
        <v>32.9362462</v>
      </c>
      <c r="T2629" s="1" t="str">
        <f t="shared" si="83"/>
        <v>13.4033901</v>
      </c>
      <c r="U2629" s="1" t="s">
        <v>56</v>
      </c>
    </row>
    <row r="2630" spans="1:21" x14ac:dyDescent="0.35">
      <c r="A2630" s="1" t="s">
        <v>19</v>
      </c>
      <c r="B2630">
        <v>2017</v>
      </c>
      <c r="C2630" s="1" t="s">
        <v>123</v>
      </c>
      <c r="D2630" s="1" t="s">
        <v>31</v>
      </c>
      <c r="E2630" s="1" t="s">
        <v>49</v>
      </c>
      <c r="F2630" s="1" t="s">
        <v>31</v>
      </c>
      <c r="G2630">
        <v>0</v>
      </c>
      <c r="H2630">
        <v>6</v>
      </c>
      <c r="I2630">
        <v>6</v>
      </c>
      <c r="J2630">
        <v>178</v>
      </c>
      <c r="K2630">
        <v>0</v>
      </c>
      <c r="L2630">
        <v>0</v>
      </c>
      <c r="M2630">
        <v>0</v>
      </c>
      <c r="N2630" s="1" t="s">
        <v>51</v>
      </c>
      <c r="O2630" s="1" t="s">
        <v>96</v>
      </c>
      <c r="P2630" s="1" t="s">
        <v>604</v>
      </c>
      <c r="Q2630" s="1" t="s">
        <v>492</v>
      </c>
      <c r="R2630" s="1" t="s">
        <v>4350</v>
      </c>
      <c r="S2630" s="1" t="str">
        <f t="shared" si="82"/>
        <v>35.0991392</v>
      </c>
      <c r="T2630" s="1" t="str">
        <f t="shared" si="83"/>
        <v>13.0488502</v>
      </c>
      <c r="U2630" s="1" t="s">
        <v>56</v>
      </c>
    </row>
    <row r="2631" spans="1:21" x14ac:dyDescent="0.35">
      <c r="A2631" s="1" t="s">
        <v>19</v>
      </c>
      <c r="B2631">
        <v>2017</v>
      </c>
      <c r="C2631" s="1" t="s">
        <v>123</v>
      </c>
      <c r="D2631" s="1" t="s">
        <v>31</v>
      </c>
      <c r="E2631" s="1" t="s">
        <v>39</v>
      </c>
      <c r="F2631" s="1" t="s">
        <v>31</v>
      </c>
      <c r="G2631">
        <v>22</v>
      </c>
      <c r="H2631">
        <v>0</v>
      </c>
      <c r="I2631">
        <v>22</v>
      </c>
      <c r="J2631">
        <v>0</v>
      </c>
      <c r="K2631">
        <v>0</v>
      </c>
      <c r="L2631">
        <v>0</v>
      </c>
      <c r="M2631">
        <v>0</v>
      </c>
      <c r="N2631" s="1" t="s">
        <v>35</v>
      </c>
      <c r="O2631" s="1" t="s">
        <v>43</v>
      </c>
      <c r="P2631" s="1" t="s">
        <v>3227</v>
      </c>
      <c r="Q2631" s="1" t="s">
        <v>2761</v>
      </c>
      <c r="R2631" s="1" t="s">
        <v>4353</v>
      </c>
      <c r="S2631" s="1" t="str">
        <f t="shared" si="82"/>
        <v>32.7959606</v>
      </c>
      <c r="T2631" s="1" t="str">
        <f t="shared" si="83"/>
        <v>12.4022547</v>
      </c>
      <c r="U2631" s="1" t="s">
        <v>39</v>
      </c>
    </row>
    <row r="2632" spans="1:21" x14ac:dyDescent="0.35">
      <c r="A2632" s="1" t="s">
        <v>19</v>
      </c>
      <c r="B2632">
        <v>2017</v>
      </c>
      <c r="C2632" s="1" t="s">
        <v>123</v>
      </c>
      <c r="D2632" s="1" t="s">
        <v>21</v>
      </c>
      <c r="E2632" s="1" t="s">
        <v>21</v>
      </c>
      <c r="F2632" s="1" t="s">
        <v>31</v>
      </c>
      <c r="G2632">
        <v>1</v>
      </c>
      <c r="H2632">
        <v>0</v>
      </c>
      <c r="I2632">
        <v>1</v>
      </c>
      <c r="J2632">
        <v>0</v>
      </c>
      <c r="K2632">
        <v>0</v>
      </c>
      <c r="L2632">
        <v>1</v>
      </c>
      <c r="M2632">
        <v>0</v>
      </c>
      <c r="N2632" s="1" t="s">
        <v>51</v>
      </c>
      <c r="O2632" s="1" t="s">
        <v>25</v>
      </c>
      <c r="P2632" s="1" t="s">
        <v>4354</v>
      </c>
      <c r="Q2632" s="1" t="s">
        <v>4355</v>
      </c>
      <c r="R2632" s="1" t="s">
        <v>2746</v>
      </c>
      <c r="S2632" s="1" t="str">
        <f t="shared" si="82"/>
        <v>26.0525676</v>
      </c>
      <c r="T2632" s="1" t="str">
        <f t="shared" si="83"/>
        <v>-98.3662434</v>
      </c>
      <c r="U2632" s="1" t="s">
        <v>21</v>
      </c>
    </row>
    <row r="2633" spans="1:21" x14ac:dyDescent="0.35">
      <c r="A2633" s="1" t="s">
        <v>19</v>
      </c>
      <c r="B2633">
        <v>2017</v>
      </c>
      <c r="C2633" s="1" t="s">
        <v>123</v>
      </c>
      <c r="D2633" s="1" t="s">
        <v>21</v>
      </c>
      <c r="E2633" s="1" t="s">
        <v>21</v>
      </c>
      <c r="F2633" s="1" t="s">
        <v>677</v>
      </c>
      <c r="G2633">
        <v>1</v>
      </c>
      <c r="H2633">
        <v>0</v>
      </c>
      <c r="I2633">
        <v>1</v>
      </c>
      <c r="J2633">
        <v>0</v>
      </c>
      <c r="K2633">
        <v>0</v>
      </c>
      <c r="L2633">
        <v>1</v>
      </c>
      <c r="M2633">
        <v>0</v>
      </c>
      <c r="N2633" s="1" t="s">
        <v>66</v>
      </c>
      <c r="O2633" s="1" t="s">
        <v>43</v>
      </c>
      <c r="P2633" s="1" t="s">
        <v>4356</v>
      </c>
      <c r="Q2633" s="1" t="s">
        <v>4357</v>
      </c>
      <c r="R2633" s="1" t="s">
        <v>4358</v>
      </c>
      <c r="S2633" s="1" t="str">
        <f t="shared" si="82"/>
        <v>13.8197751</v>
      </c>
      <c r="T2633" s="1" t="str">
        <f t="shared" si="83"/>
        <v>-89.2587345</v>
      </c>
      <c r="U2633" s="1" t="s">
        <v>21</v>
      </c>
    </row>
    <row r="2634" spans="1:21" x14ac:dyDescent="0.35">
      <c r="A2634" s="1" t="s">
        <v>19</v>
      </c>
      <c r="B2634">
        <v>2017</v>
      </c>
      <c r="C2634" s="1" t="s">
        <v>123</v>
      </c>
      <c r="D2634" s="1" t="s">
        <v>30</v>
      </c>
      <c r="E2634" s="1" t="s">
        <v>22</v>
      </c>
      <c r="F2634" s="1" t="s">
        <v>31</v>
      </c>
      <c r="G2634">
        <v>1</v>
      </c>
      <c r="H2634">
        <v>0</v>
      </c>
      <c r="I2634">
        <v>1</v>
      </c>
      <c r="J2634">
        <v>0</v>
      </c>
      <c r="K2634">
        <v>0</v>
      </c>
      <c r="L2634">
        <v>1</v>
      </c>
      <c r="M2634">
        <v>0</v>
      </c>
      <c r="N2634" s="1" t="s">
        <v>24</v>
      </c>
      <c r="O2634" s="1" t="s">
        <v>25</v>
      </c>
      <c r="P2634" s="1" t="s">
        <v>26</v>
      </c>
      <c r="Q2634" s="1" t="s">
        <v>27</v>
      </c>
      <c r="R2634" s="1" t="s">
        <v>4359</v>
      </c>
      <c r="S2634" s="1" t="str">
        <f t="shared" si="82"/>
        <v>32.170217</v>
      </c>
      <c r="T2634" s="1" t="str">
        <f t="shared" si="83"/>
        <v>-112.376717</v>
      </c>
      <c r="U2634" s="1" t="s">
        <v>29</v>
      </c>
    </row>
    <row r="2635" spans="1:21" x14ac:dyDescent="0.35">
      <c r="A2635" s="1" t="s">
        <v>19</v>
      </c>
      <c r="B2635">
        <v>2017</v>
      </c>
      <c r="C2635" s="1" t="s">
        <v>123</v>
      </c>
      <c r="D2635" s="1" t="s">
        <v>64</v>
      </c>
      <c r="E2635" s="1" t="s">
        <v>64</v>
      </c>
      <c r="F2635" s="1" t="s">
        <v>262</v>
      </c>
      <c r="G2635">
        <v>1</v>
      </c>
      <c r="H2635">
        <v>0</v>
      </c>
      <c r="I2635">
        <v>1</v>
      </c>
      <c r="J2635">
        <v>0</v>
      </c>
      <c r="K2635">
        <v>0</v>
      </c>
      <c r="L2635">
        <v>1</v>
      </c>
      <c r="M2635">
        <v>0</v>
      </c>
      <c r="N2635" s="1" t="s">
        <v>66</v>
      </c>
      <c r="O2635" s="1" t="s">
        <v>3504</v>
      </c>
      <c r="P2635" s="1" t="s">
        <v>4360</v>
      </c>
      <c r="Q2635" s="1" t="s">
        <v>4030</v>
      </c>
      <c r="R2635" s="1" t="s">
        <v>4361</v>
      </c>
      <c r="S2635" s="1" t="str">
        <f t="shared" si="82"/>
        <v>29.451926</v>
      </c>
      <c r="T2635" s="1" t="str">
        <f t="shared" si="83"/>
        <v>60.8841983</v>
      </c>
      <c r="U2635" s="1" t="s">
        <v>64</v>
      </c>
    </row>
    <row r="2636" spans="1:21" x14ac:dyDescent="0.35">
      <c r="A2636" s="1" t="s">
        <v>19</v>
      </c>
      <c r="B2636">
        <v>2017</v>
      </c>
      <c r="C2636" s="1" t="s">
        <v>123</v>
      </c>
      <c r="D2636" s="1" t="s">
        <v>31</v>
      </c>
      <c r="E2636" s="1" t="s">
        <v>49</v>
      </c>
      <c r="F2636" s="1" t="s">
        <v>31</v>
      </c>
      <c r="G2636">
        <v>3</v>
      </c>
      <c r="H2636">
        <v>0</v>
      </c>
      <c r="I2636">
        <v>3</v>
      </c>
      <c r="J2636">
        <v>0</v>
      </c>
      <c r="K2636">
        <v>0</v>
      </c>
      <c r="L2636">
        <v>0</v>
      </c>
      <c r="M2636">
        <v>0</v>
      </c>
      <c r="N2636" s="1" t="s">
        <v>51</v>
      </c>
      <c r="O2636" s="1" t="s">
        <v>96</v>
      </c>
      <c r="P2636" s="1" t="s">
        <v>4362</v>
      </c>
      <c r="Q2636" s="1" t="s">
        <v>2761</v>
      </c>
      <c r="R2636" s="1" t="s">
        <v>4363</v>
      </c>
      <c r="S2636" s="1" t="str">
        <f t="shared" si="82"/>
        <v>32.6567536</v>
      </c>
      <c r="T2636" s="1" t="str">
        <f t="shared" si="83"/>
        <v>14.266525</v>
      </c>
      <c r="U2636" s="1" t="s">
        <v>56</v>
      </c>
    </row>
    <row r="2637" spans="1:21" x14ac:dyDescent="0.35">
      <c r="A2637" s="1" t="s">
        <v>19</v>
      </c>
      <c r="B2637">
        <v>2017</v>
      </c>
      <c r="C2637" s="1" t="s">
        <v>123</v>
      </c>
      <c r="D2637" s="1" t="s">
        <v>31</v>
      </c>
      <c r="E2637" s="1" t="s">
        <v>49</v>
      </c>
      <c r="F2637" s="1" t="s">
        <v>31</v>
      </c>
      <c r="G2637">
        <v>11</v>
      </c>
      <c r="H2637">
        <v>0</v>
      </c>
      <c r="I2637">
        <v>11</v>
      </c>
      <c r="J2637">
        <v>0</v>
      </c>
      <c r="K2637">
        <v>0</v>
      </c>
      <c r="L2637">
        <v>0</v>
      </c>
      <c r="M2637">
        <v>0</v>
      </c>
      <c r="N2637" s="1" t="s">
        <v>51</v>
      </c>
      <c r="O2637" s="1" t="s">
        <v>96</v>
      </c>
      <c r="P2637" s="1" t="s">
        <v>4364</v>
      </c>
      <c r="Q2637" s="1" t="s">
        <v>4365</v>
      </c>
      <c r="R2637" s="1" t="s">
        <v>3988</v>
      </c>
      <c r="S2637" s="1" t="str">
        <f t="shared" si="82"/>
        <v>32.791284</v>
      </c>
      <c r="T2637" s="1" t="str">
        <f t="shared" si="83"/>
        <v>12.4152649</v>
      </c>
      <c r="U2637" s="1" t="s">
        <v>56</v>
      </c>
    </row>
    <row r="2638" spans="1:21" x14ac:dyDescent="0.35">
      <c r="A2638" s="1" t="s">
        <v>19</v>
      </c>
      <c r="B2638">
        <v>2017</v>
      </c>
      <c r="C2638" s="1" t="s">
        <v>123</v>
      </c>
      <c r="D2638" s="1" t="s">
        <v>30</v>
      </c>
      <c r="E2638" s="1" t="s">
        <v>22</v>
      </c>
      <c r="F2638" s="1" t="s">
        <v>31</v>
      </c>
      <c r="G2638">
        <v>1</v>
      </c>
      <c r="H2638">
        <v>0</v>
      </c>
      <c r="I2638">
        <v>1</v>
      </c>
      <c r="J2638">
        <v>0</v>
      </c>
      <c r="K2638">
        <v>0</v>
      </c>
      <c r="L2638">
        <v>1</v>
      </c>
      <c r="M2638">
        <v>0</v>
      </c>
      <c r="N2638" s="1" t="s">
        <v>24</v>
      </c>
      <c r="O2638" s="1" t="s">
        <v>25</v>
      </c>
      <c r="P2638" s="1" t="s">
        <v>26</v>
      </c>
      <c r="Q2638" s="1" t="s">
        <v>27</v>
      </c>
      <c r="R2638" s="1" t="s">
        <v>4366</v>
      </c>
      <c r="S2638" s="1" t="str">
        <f t="shared" si="82"/>
        <v>31.9442</v>
      </c>
      <c r="T2638" s="1" t="str">
        <f t="shared" si="83"/>
        <v>-113.018383</v>
      </c>
      <c r="U2638" s="1" t="s">
        <v>29</v>
      </c>
    </row>
    <row r="2639" spans="1:21" x14ac:dyDescent="0.35">
      <c r="A2639" s="1" t="s">
        <v>19</v>
      </c>
      <c r="B2639">
        <v>2017</v>
      </c>
      <c r="C2639" s="1" t="s">
        <v>123</v>
      </c>
      <c r="D2639" s="1" t="s">
        <v>21</v>
      </c>
      <c r="E2639" s="1" t="s">
        <v>22</v>
      </c>
      <c r="F2639" s="1" t="s">
        <v>34</v>
      </c>
      <c r="G2639">
        <v>1</v>
      </c>
      <c r="H2639">
        <v>0</v>
      </c>
      <c r="I2639">
        <v>1</v>
      </c>
      <c r="J2639">
        <v>0</v>
      </c>
      <c r="K2639">
        <v>0</v>
      </c>
      <c r="L2639">
        <v>1</v>
      </c>
      <c r="M2639">
        <v>0</v>
      </c>
      <c r="N2639" s="1" t="s">
        <v>24</v>
      </c>
      <c r="O2639" s="1" t="s">
        <v>25</v>
      </c>
      <c r="P2639" s="1" t="s">
        <v>26</v>
      </c>
      <c r="Q2639" s="1" t="s">
        <v>27</v>
      </c>
      <c r="R2639" s="1" t="s">
        <v>4367</v>
      </c>
      <c r="S2639" s="1" t="str">
        <f t="shared" si="82"/>
        <v>32.39057</v>
      </c>
      <c r="T2639" s="1" t="str">
        <f t="shared" si="83"/>
        <v>-113.115</v>
      </c>
      <c r="U2639" s="1" t="s">
        <v>29</v>
      </c>
    </row>
    <row r="2640" spans="1:21" x14ac:dyDescent="0.35">
      <c r="A2640" s="1" t="s">
        <v>19</v>
      </c>
      <c r="B2640">
        <v>2017</v>
      </c>
      <c r="C2640" s="1" t="s">
        <v>123</v>
      </c>
      <c r="D2640" s="1" t="s">
        <v>31</v>
      </c>
      <c r="E2640" s="1" t="s">
        <v>49</v>
      </c>
      <c r="F2640" s="1" t="s">
        <v>31</v>
      </c>
      <c r="G2640">
        <v>1</v>
      </c>
      <c r="H2640">
        <v>0</v>
      </c>
      <c r="I2640">
        <v>1</v>
      </c>
      <c r="J2640">
        <v>0</v>
      </c>
      <c r="K2640">
        <v>0</v>
      </c>
      <c r="L2640">
        <v>0</v>
      </c>
      <c r="M2640">
        <v>0</v>
      </c>
      <c r="N2640" s="1" t="s">
        <v>24</v>
      </c>
      <c r="O2640" s="1" t="s">
        <v>96</v>
      </c>
      <c r="P2640" s="1" t="s">
        <v>4368</v>
      </c>
      <c r="Q2640" s="1" t="s">
        <v>2761</v>
      </c>
      <c r="R2640" s="1" t="s">
        <v>3988</v>
      </c>
      <c r="S2640" s="1" t="str">
        <f t="shared" si="82"/>
        <v>32.791284</v>
      </c>
      <c r="T2640" s="1" t="str">
        <f t="shared" si="83"/>
        <v>12.4152649</v>
      </c>
      <c r="U2640" s="1" t="s">
        <v>56</v>
      </c>
    </row>
    <row r="2641" spans="1:21" x14ac:dyDescent="0.35">
      <c r="A2641" s="1" t="s">
        <v>19</v>
      </c>
      <c r="B2641">
        <v>2017</v>
      </c>
      <c r="C2641" s="1" t="s">
        <v>123</v>
      </c>
      <c r="D2641" s="1" t="s">
        <v>64</v>
      </c>
      <c r="E2641" s="1" t="s">
        <v>40</v>
      </c>
      <c r="F2641" s="1" t="s">
        <v>262</v>
      </c>
      <c r="G2641">
        <v>1</v>
      </c>
      <c r="H2641">
        <v>0</v>
      </c>
      <c r="I2641">
        <v>1</v>
      </c>
      <c r="J2641">
        <v>1</v>
      </c>
      <c r="K2641">
        <v>0</v>
      </c>
      <c r="L2641">
        <v>1</v>
      </c>
      <c r="M2641">
        <v>0</v>
      </c>
      <c r="N2641" s="1" t="s">
        <v>66</v>
      </c>
      <c r="O2641" s="1" t="s">
        <v>67</v>
      </c>
      <c r="P2641" s="1" t="s">
        <v>4369</v>
      </c>
      <c r="Q2641" s="1" t="s">
        <v>4370</v>
      </c>
      <c r="R2641" s="1" t="s">
        <v>4371</v>
      </c>
      <c r="S2641" s="1" t="str">
        <f t="shared" si="82"/>
        <v>50.99475146</v>
      </c>
      <c r="T2641" s="1" t="str">
        <f t="shared" si="83"/>
        <v>2.27785776</v>
      </c>
      <c r="U2641" s="1" t="s">
        <v>71</v>
      </c>
    </row>
    <row r="2642" spans="1:21" x14ac:dyDescent="0.35">
      <c r="A2642" s="1" t="s">
        <v>19</v>
      </c>
      <c r="B2642">
        <v>2017</v>
      </c>
      <c r="C2642" s="1" t="s">
        <v>123</v>
      </c>
      <c r="D2642" s="1" t="s">
        <v>136</v>
      </c>
      <c r="E2642" s="1" t="s">
        <v>21</v>
      </c>
      <c r="F2642" s="1" t="s">
        <v>2378</v>
      </c>
      <c r="G2642">
        <v>2</v>
      </c>
      <c r="H2642">
        <v>0</v>
      </c>
      <c r="I2642">
        <v>2</v>
      </c>
      <c r="J2642">
        <v>0</v>
      </c>
      <c r="K2642">
        <v>0</v>
      </c>
      <c r="L2642">
        <v>2</v>
      </c>
      <c r="M2642">
        <v>0</v>
      </c>
      <c r="N2642" s="1" t="s">
        <v>51</v>
      </c>
      <c r="O2642" s="1" t="s">
        <v>25</v>
      </c>
      <c r="P2642" s="1" t="s">
        <v>4372</v>
      </c>
      <c r="Q2642" s="1" t="s">
        <v>4373</v>
      </c>
      <c r="R2642" s="1" t="s">
        <v>2746</v>
      </c>
      <c r="S2642" s="1" t="str">
        <f t="shared" si="82"/>
        <v>26.0525676</v>
      </c>
      <c r="T2642" s="1" t="str">
        <f t="shared" si="83"/>
        <v>-98.3662434</v>
      </c>
      <c r="U2642" s="1" t="s">
        <v>21</v>
      </c>
    </row>
    <row r="2643" spans="1:21" x14ac:dyDescent="0.35">
      <c r="A2643" s="1" t="s">
        <v>19</v>
      </c>
      <c r="B2643">
        <v>2017</v>
      </c>
      <c r="C2643" s="1" t="s">
        <v>123</v>
      </c>
      <c r="D2643" s="1" t="s">
        <v>21</v>
      </c>
      <c r="E2643" s="1" t="s">
        <v>21</v>
      </c>
      <c r="F2643" s="1" t="s">
        <v>677</v>
      </c>
      <c r="G2643">
        <v>1</v>
      </c>
      <c r="H2643">
        <v>0</v>
      </c>
      <c r="I2643">
        <v>1</v>
      </c>
      <c r="J2643">
        <v>0</v>
      </c>
      <c r="K2643">
        <v>0</v>
      </c>
      <c r="L2643">
        <v>1</v>
      </c>
      <c r="M2643">
        <v>0</v>
      </c>
      <c r="N2643" s="1" t="s">
        <v>66</v>
      </c>
      <c r="O2643" s="1" t="s">
        <v>43</v>
      </c>
      <c r="P2643" s="1" t="s">
        <v>4374</v>
      </c>
      <c r="Q2643" s="1" t="s">
        <v>4375</v>
      </c>
      <c r="R2643" s="1" t="s">
        <v>4376</v>
      </c>
      <c r="S2643" s="1" t="str">
        <f t="shared" si="82"/>
        <v>16.3206382</v>
      </c>
      <c r="T2643" s="1" t="str">
        <f t="shared" si="83"/>
        <v>-95.2577001</v>
      </c>
      <c r="U2643" s="1" t="s">
        <v>21</v>
      </c>
    </row>
    <row r="2644" spans="1:21" x14ac:dyDescent="0.35">
      <c r="A2644" s="1" t="s">
        <v>19</v>
      </c>
      <c r="B2644">
        <v>2017</v>
      </c>
      <c r="C2644" s="1" t="s">
        <v>123</v>
      </c>
      <c r="D2644" s="1" t="s">
        <v>30</v>
      </c>
      <c r="E2644" s="1" t="s">
        <v>22</v>
      </c>
      <c r="F2644" s="1" t="s">
        <v>31</v>
      </c>
      <c r="G2644">
        <v>1</v>
      </c>
      <c r="H2644">
        <v>0</v>
      </c>
      <c r="I2644">
        <v>1</v>
      </c>
      <c r="J2644">
        <v>0</v>
      </c>
      <c r="K2644">
        <v>0</v>
      </c>
      <c r="L2644">
        <v>1</v>
      </c>
      <c r="M2644">
        <v>0</v>
      </c>
      <c r="N2644" s="1" t="s">
        <v>24</v>
      </c>
      <c r="O2644" s="1" t="s">
        <v>25</v>
      </c>
      <c r="P2644" s="1" t="s">
        <v>26</v>
      </c>
      <c r="Q2644" s="1" t="s">
        <v>27</v>
      </c>
      <c r="R2644" s="1" t="s">
        <v>4377</v>
      </c>
      <c r="S2644" s="1" t="str">
        <f t="shared" si="82"/>
        <v>32.01978</v>
      </c>
      <c r="T2644" s="1" t="str">
        <f t="shared" si="83"/>
        <v>-112.15991</v>
      </c>
      <c r="U2644" s="1" t="s">
        <v>29</v>
      </c>
    </row>
    <row r="2645" spans="1:21" x14ac:dyDescent="0.35">
      <c r="A2645" s="1" t="s">
        <v>19</v>
      </c>
      <c r="B2645">
        <v>2017</v>
      </c>
      <c r="C2645" s="1" t="s">
        <v>123</v>
      </c>
      <c r="D2645" s="1" t="s">
        <v>30</v>
      </c>
      <c r="E2645" s="1" t="s">
        <v>22</v>
      </c>
      <c r="F2645" s="1" t="s">
        <v>31</v>
      </c>
      <c r="G2645">
        <v>1</v>
      </c>
      <c r="H2645">
        <v>0</v>
      </c>
      <c r="I2645">
        <v>1</v>
      </c>
      <c r="J2645">
        <v>0</v>
      </c>
      <c r="K2645">
        <v>0</v>
      </c>
      <c r="L2645">
        <v>0</v>
      </c>
      <c r="M2645">
        <v>0</v>
      </c>
      <c r="N2645" s="1" t="s">
        <v>24</v>
      </c>
      <c r="O2645" s="1" t="s">
        <v>25</v>
      </c>
      <c r="P2645" s="1" t="s">
        <v>4378</v>
      </c>
      <c r="Q2645" s="1" t="s">
        <v>4058</v>
      </c>
      <c r="R2645" s="1" t="s">
        <v>4379</v>
      </c>
      <c r="S2645" s="1" t="str">
        <f t="shared" si="82"/>
        <v>27.0297523</v>
      </c>
      <c r="T2645" s="1" t="str">
        <f t="shared" si="83"/>
        <v>-98.29682891</v>
      </c>
      <c r="U2645" s="1" t="s">
        <v>29</v>
      </c>
    </row>
    <row r="2646" spans="1:21" x14ac:dyDescent="0.35">
      <c r="A2646" s="1" t="s">
        <v>19</v>
      </c>
      <c r="B2646">
        <v>2017</v>
      </c>
      <c r="C2646" s="1" t="s">
        <v>123</v>
      </c>
      <c r="D2646" s="1" t="s">
        <v>94</v>
      </c>
      <c r="E2646" s="1" t="s">
        <v>39</v>
      </c>
      <c r="F2646" s="1" t="s">
        <v>95</v>
      </c>
      <c r="G2646">
        <v>42</v>
      </c>
      <c r="H2646">
        <v>0</v>
      </c>
      <c r="I2646">
        <v>42</v>
      </c>
      <c r="J2646">
        <v>115</v>
      </c>
      <c r="K2646">
        <v>0</v>
      </c>
      <c r="L2646">
        <v>0</v>
      </c>
      <c r="M2646">
        <v>0</v>
      </c>
      <c r="N2646" s="1" t="s">
        <v>35</v>
      </c>
      <c r="O2646" s="1" t="s">
        <v>116</v>
      </c>
      <c r="P2646" s="1" t="s">
        <v>4380</v>
      </c>
      <c r="Q2646" s="1" t="s">
        <v>4381</v>
      </c>
      <c r="R2646" s="1" t="s">
        <v>4382</v>
      </c>
      <c r="S2646" s="1" t="str">
        <f t="shared" si="82"/>
        <v>18.8122772</v>
      </c>
      <c r="T2646" s="1" t="str">
        <f t="shared" si="83"/>
        <v>37.9691927</v>
      </c>
      <c r="U2646" s="1" t="s">
        <v>56</v>
      </c>
    </row>
    <row r="2647" spans="1:21" x14ac:dyDescent="0.35">
      <c r="A2647" s="1" t="s">
        <v>19</v>
      </c>
      <c r="B2647">
        <v>2017</v>
      </c>
      <c r="C2647" s="1" t="s">
        <v>123</v>
      </c>
      <c r="D2647" s="1" t="s">
        <v>21</v>
      </c>
      <c r="E2647" s="1" t="s">
        <v>21</v>
      </c>
      <c r="F2647" s="1" t="s">
        <v>677</v>
      </c>
      <c r="G2647">
        <v>1</v>
      </c>
      <c r="H2647">
        <v>0</v>
      </c>
      <c r="I2647">
        <v>1</v>
      </c>
      <c r="J2647">
        <v>0</v>
      </c>
      <c r="K2647">
        <v>0</v>
      </c>
      <c r="L2647">
        <v>1</v>
      </c>
      <c r="M2647">
        <v>0</v>
      </c>
      <c r="N2647" s="1" t="s">
        <v>66</v>
      </c>
      <c r="O2647" s="1" t="s">
        <v>43</v>
      </c>
      <c r="P2647" s="1" t="s">
        <v>4383</v>
      </c>
      <c r="Q2647" s="1" t="s">
        <v>4384</v>
      </c>
      <c r="R2647" s="1" t="s">
        <v>4385</v>
      </c>
      <c r="S2647" s="1" t="str">
        <f t="shared" si="82"/>
        <v>25.4303723</v>
      </c>
      <c r="T2647" s="1" t="str">
        <f t="shared" si="83"/>
        <v>-101.0537851</v>
      </c>
      <c r="U2647" s="1" t="s">
        <v>21</v>
      </c>
    </row>
    <row r="2648" spans="1:21" x14ac:dyDescent="0.35">
      <c r="A2648" s="1" t="s">
        <v>19</v>
      </c>
      <c r="B2648">
        <v>2017</v>
      </c>
      <c r="C2648" s="1" t="s">
        <v>123</v>
      </c>
      <c r="D2648" s="1" t="s">
        <v>31</v>
      </c>
      <c r="E2648" s="1" t="s">
        <v>49</v>
      </c>
      <c r="F2648" s="1" t="s">
        <v>31</v>
      </c>
      <c r="G2648">
        <v>0</v>
      </c>
      <c r="H2648">
        <v>8</v>
      </c>
      <c r="I2648">
        <v>8</v>
      </c>
      <c r="J2648">
        <v>0</v>
      </c>
      <c r="K2648">
        <v>0</v>
      </c>
      <c r="L2648">
        <v>0</v>
      </c>
      <c r="M2648">
        <v>0</v>
      </c>
      <c r="N2648" s="1" t="s">
        <v>51</v>
      </c>
      <c r="O2648" s="1" t="s">
        <v>96</v>
      </c>
      <c r="P2648" s="1" t="s">
        <v>604</v>
      </c>
      <c r="Q2648" s="1" t="s">
        <v>492</v>
      </c>
      <c r="R2648" s="1" t="s">
        <v>4350</v>
      </c>
      <c r="S2648" s="1" t="str">
        <f t="shared" si="82"/>
        <v>35.0991392</v>
      </c>
      <c r="T2648" s="1" t="str">
        <f t="shared" si="83"/>
        <v>13.0488502</v>
      </c>
      <c r="U2648" s="1" t="s">
        <v>56</v>
      </c>
    </row>
    <row r="2649" spans="1:21" x14ac:dyDescent="0.35">
      <c r="A2649" s="1" t="s">
        <v>19</v>
      </c>
      <c r="B2649">
        <v>2017</v>
      </c>
      <c r="C2649" s="1" t="s">
        <v>123</v>
      </c>
      <c r="D2649" s="1" t="s">
        <v>21</v>
      </c>
      <c r="E2649" s="1" t="s">
        <v>21</v>
      </c>
      <c r="F2649" s="1" t="s">
        <v>148</v>
      </c>
      <c r="G2649">
        <v>1</v>
      </c>
      <c r="H2649">
        <v>0</v>
      </c>
      <c r="I2649">
        <v>1</v>
      </c>
      <c r="J2649">
        <v>8</v>
      </c>
      <c r="K2649">
        <v>0</v>
      </c>
      <c r="L2649">
        <v>0</v>
      </c>
      <c r="M2649">
        <v>1</v>
      </c>
      <c r="N2649" s="1" t="s">
        <v>66</v>
      </c>
      <c r="O2649" s="1" t="s">
        <v>43</v>
      </c>
      <c r="P2649" s="1" t="s">
        <v>4386</v>
      </c>
      <c r="Q2649" s="1" t="s">
        <v>3540</v>
      </c>
      <c r="R2649" s="1" t="s">
        <v>4387</v>
      </c>
      <c r="S2649" s="1" t="str">
        <f t="shared" si="82"/>
        <v>16.1214346</v>
      </c>
      <c r="T2649" s="1" t="str">
        <f t="shared" si="83"/>
        <v>-92.0618762</v>
      </c>
      <c r="U2649" s="1" t="s">
        <v>21</v>
      </c>
    </row>
    <row r="2650" spans="1:21" x14ac:dyDescent="0.35">
      <c r="A2650" s="1" t="s">
        <v>19</v>
      </c>
      <c r="B2650">
        <v>2017</v>
      </c>
      <c r="C2650" s="1" t="s">
        <v>123</v>
      </c>
      <c r="D2650" s="1" t="s">
        <v>94</v>
      </c>
      <c r="E2650" s="1" t="s">
        <v>161</v>
      </c>
      <c r="F2650" s="1" t="s">
        <v>141</v>
      </c>
      <c r="G2650">
        <v>2</v>
      </c>
      <c r="H2650">
        <v>0</v>
      </c>
      <c r="I2650">
        <v>2</v>
      </c>
      <c r="J2650">
        <v>0</v>
      </c>
      <c r="K2650">
        <v>1</v>
      </c>
      <c r="L2650">
        <v>1</v>
      </c>
      <c r="M2650">
        <v>0</v>
      </c>
      <c r="N2650" s="1" t="s">
        <v>35</v>
      </c>
      <c r="O2650" s="1" t="s">
        <v>116</v>
      </c>
      <c r="P2650" s="1" t="s">
        <v>4388</v>
      </c>
      <c r="Q2650" s="1" t="s">
        <v>143</v>
      </c>
      <c r="R2650" s="1" t="s">
        <v>4389</v>
      </c>
      <c r="S2650" s="1" t="str">
        <f t="shared" si="82"/>
        <v>13.21950532</v>
      </c>
      <c r="T2650" s="1" t="str">
        <f t="shared" si="83"/>
        <v>45.83320146</v>
      </c>
      <c r="U2650" s="1" t="s">
        <v>56</v>
      </c>
    </row>
    <row r="2651" spans="1:21" x14ac:dyDescent="0.35">
      <c r="A2651" s="1" t="s">
        <v>19</v>
      </c>
      <c r="B2651">
        <v>2017</v>
      </c>
      <c r="C2651" s="1" t="s">
        <v>123</v>
      </c>
      <c r="D2651" s="1" t="s">
        <v>31</v>
      </c>
      <c r="E2651" s="1" t="s">
        <v>49</v>
      </c>
      <c r="F2651" s="1" t="s">
        <v>31</v>
      </c>
      <c r="G2651">
        <v>3</v>
      </c>
      <c r="H2651">
        <v>0</v>
      </c>
      <c r="I2651">
        <v>3</v>
      </c>
      <c r="J2651">
        <v>215</v>
      </c>
      <c r="K2651">
        <v>0</v>
      </c>
      <c r="L2651">
        <v>0</v>
      </c>
      <c r="M2651">
        <v>0</v>
      </c>
      <c r="N2651" s="1" t="s">
        <v>51</v>
      </c>
      <c r="O2651" s="1" t="s">
        <v>96</v>
      </c>
      <c r="P2651" s="1" t="s">
        <v>4390</v>
      </c>
      <c r="Q2651" s="1" t="s">
        <v>2761</v>
      </c>
      <c r="R2651" s="1" t="s">
        <v>3993</v>
      </c>
      <c r="S2651" s="1" t="str">
        <f t="shared" si="82"/>
        <v>33.010693</v>
      </c>
      <c r="T2651" s="1" t="str">
        <f t="shared" si="83"/>
        <v>12.0476696</v>
      </c>
      <c r="U2651" s="1" t="s">
        <v>56</v>
      </c>
    </row>
    <row r="2652" spans="1:21" x14ac:dyDescent="0.35">
      <c r="A2652" s="1" t="s">
        <v>19</v>
      </c>
      <c r="B2652">
        <v>2017</v>
      </c>
      <c r="C2652" s="1" t="s">
        <v>123</v>
      </c>
      <c r="D2652" s="1" t="s">
        <v>64</v>
      </c>
      <c r="E2652" s="1" t="s">
        <v>64</v>
      </c>
      <c r="F2652" s="1" t="s">
        <v>262</v>
      </c>
      <c r="G2652">
        <v>1</v>
      </c>
      <c r="H2652">
        <v>0</v>
      </c>
      <c r="I2652">
        <v>1</v>
      </c>
      <c r="J2652">
        <v>0</v>
      </c>
      <c r="K2652">
        <v>0</v>
      </c>
      <c r="L2652">
        <v>1</v>
      </c>
      <c r="M2652">
        <v>0</v>
      </c>
      <c r="N2652" s="1" t="s">
        <v>66</v>
      </c>
      <c r="O2652" s="1" t="s">
        <v>3504</v>
      </c>
      <c r="P2652" s="1" t="s">
        <v>4391</v>
      </c>
      <c r="Q2652" s="1" t="s">
        <v>4030</v>
      </c>
      <c r="R2652" s="1" t="s">
        <v>4392</v>
      </c>
      <c r="S2652" s="1" t="str">
        <f t="shared" si="82"/>
        <v>27.3526033</v>
      </c>
      <c r="T2652" s="1" t="str">
        <f t="shared" si="83"/>
        <v>62.3447815</v>
      </c>
      <c r="U2652" s="1" t="s">
        <v>64</v>
      </c>
    </row>
    <row r="2653" spans="1:21" x14ac:dyDescent="0.35">
      <c r="A2653" s="1" t="s">
        <v>19</v>
      </c>
      <c r="B2653">
        <v>2017</v>
      </c>
      <c r="C2653" s="1" t="s">
        <v>123</v>
      </c>
      <c r="D2653" s="1" t="s">
        <v>31</v>
      </c>
      <c r="E2653" s="1" t="s">
        <v>49</v>
      </c>
      <c r="F2653" s="1" t="s">
        <v>31</v>
      </c>
      <c r="G2653">
        <v>0</v>
      </c>
      <c r="H2653">
        <v>10</v>
      </c>
      <c r="I2653">
        <v>10</v>
      </c>
      <c r="J2653">
        <v>117</v>
      </c>
      <c r="K2653">
        <v>0</v>
      </c>
      <c r="L2653">
        <v>0</v>
      </c>
      <c r="M2653">
        <v>0</v>
      </c>
      <c r="N2653" s="1" t="s">
        <v>51</v>
      </c>
      <c r="O2653" s="1" t="s">
        <v>96</v>
      </c>
      <c r="P2653" s="1" t="s">
        <v>4393</v>
      </c>
      <c r="Q2653" s="1" t="s">
        <v>143</v>
      </c>
      <c r="R2653" s="1" t="s">
        <v>4394</v>
      </c>
      <c r="S2653" s="1" t="str">
        <f t="shared" si="82"/>
        <v>33.43357658</v>
      </c>
      <c r="T2653" s="1" t="str">
        <f t="shared" si="83"/>
        <v>12.52618256</v>
      </c>
      <c r="U2653" s="1" t="s">
        <v>56</v>
      </c>
    </row>
    <row r="2654" spans="1:21" x14ac:dyDescent="0.35">
      <c r="A2654" s="1" t="s">
        <v>19</v>
      </c>
      <c r="B2654">
        <v>2017</v>
      </c>
      <c r="C2654" s="1" t="s">
        <v>123</v>
      </c>
      <c r="D2654" s="1" t="s">
        <v>31</v>
      </c>
      <c r="E2654" s="1" t="s">
        <v>49</v>
      </c>
      <c r="F2654" s="1" t="s">
        <v>31</v>
      </c>
      <c r="G2654">
        <v>10</v>
      </c>
      <c r="H2654">
        <v>0</v>
      </c>
      <c r="I2654">
        <v>10</v>
      </c>
      <c r="J2654">
        <v>0</v>
      </c>
      <c r="K2654">
        <v>1</v>
      </c>
      <c r="L2654">
        <v>9</v>
      </c>
      <c r="M2654">
        <v>0</v>
      </c>
      <c r="N2654" s="1" t="s">
        <v>66</v>
      </c>
      <c r="O2654" s="1" t="s">
        <v>96</v>
      </c>
      <c r="P2654" s="1" t="s">
        <v>4395</v>
      </c>
      <c r="Q2654" s="1" t="s">
        <v>2761</v>
      </c>
      <c r="R2654" s="1" t="s">
        <v>4396</v>
      </c>
      <c r="S2654" s="1" t="str">
        <f t="shared" si="82"/>
        <v>32.7857334</v>
      </c>
      <c r="T2654" s="1" t="str">
        <f t="shared" si="83"/>
        <v>12.7030412</v>
      </c>
      <c r="U2654" s="1" t="s">
        <v>56</v>
      </c>
    </row>
    <row r="2655" spans="1:21" x14ac:dyDescent="0.35">
      <c r="A2655" s="1" t="s">
        <v>19</v>
      </c>
      <c r="B2655">
        <v>2017</v>
      </c>
      <c r="C2655" s="1" t="s">
        <v>123</v>
      </c>
      <c r="D2655" s="1" t="s">
        <v>21</v>
      </c>
      <c r="E2655" s="1" t="s">
        <v>21</v>
      </c>
      <c r="F2655" s="1" t="s">
        <v>677</v>
      </c>
      <c r="G2655">
        <v>1</v>
      </c>
      <c r="H2655">
        <v>0</v>
      </c>
      <c r="I2655">
        <v>1</v>
      </c>
      <c r="J2655">
        <v>0</v>
      </c>
      <c r="K2655">
        <v>0</v>
      </c>
      <c r="L2655">
        <v>1</v>
      </c>
      <c r="M2655">
        <v>0</v>
      </c>
      <c r="N2655" s="1" t="s">
        <v>35</v>
      </c>
      <c r="O2655" s="1" t="s">
        <v>43</v>
      </c>
      <c r="P2655" s="1" t="s">
        <v>4397</v>
      </c>
      <c r="Q2655" s="1" t="s">
        <v>3312</v>
      </c>
      <c r="R2655" s="1" t="s">
        <v>4398</v>
      </c>
      <c r="S2655" s="1" t="str">
        <f t="shared" si="82"/>
        <v>17.8336386</v>
      </c>
      <c r="T2655" s="1" t="str">
        <f t="shared" si="83"/>
        <v>-93.9362737</v>
      </c>
      <c r="U2655" s="1" t="s">
        <v>21</v>
      </c>
    </row>
    <row r="2656" spans="1:21" x14ac:dyDescent="0.35">
      <c r="A2656" s="1" t="s">
        <v>19</v>
      </c>
      <c r="B2656">
        <v>2017</v>
      </c>
      <c r="C2656" s="1" t="s">
        <v>123</v>
      </c>
      <c r="D2656" s="1" t="s">
        <v>21</v>
      </c>
      <c r="E2656" s="1" t="s">
        <v>21</v>
      </c>
      <c r="F2656" s="1" t="s">
        <v>677</v>
      </c>
      <c r="G2656">
        <v>2</v>
      </c>
      <c r="H2656">
        <v>0</v>
      </c>
      <c r="I2656">
        <v>2</v>
      </c>
      <c r="J2656">
        <v>0</v>
      </c>
      <c r="K2656">
        <v>0</v>
      </c>
      <c r="L2656">
        <v>2</v>
      </c>
      <c r="M2656">
        <v>0</v>
      </c>
      <c r="N2656" s="1" t="s">
        <v>35</v>
      </c>
      <c r="O2656" s="1" t="s">
        <v>43</v>
      </c>
      <c r="P2656" s="1" t="s">
        <v>349</v>
      </c>
      <c r="Q2656" s="1" t="s">
        <v>4399</v>
      </c>
      <c r="R2656" s="1" t="s">
        <v>4400</v>
      </c>
      <c r="S2656" s="1" t="str">
        <f t="shared" si="82"/>
        <v>18.1346253</v>
      </c>
      <c r="T2656" s="1" t="str">
        <f t="shared" si="83"/>
        <v>-94.4979664</v>
      </c>
      <c r="U2656" s="1" t="s">
        <v>21</v>
      </c>
    </row>
    <row r="2657" spans="1:21" x14ac:dyDescent="0.35">
      <c r="A2657" s="1" t="s">
        <v>19</v>
      </c>
      <c r="B2657">
        <v>2017</v>
      </c>
      <c r="C2657" s="1" t="s">
        <v>123</v>
      </c>
      <c r="D2657" s="1" t="s">
        <v>407</v>
      </c>
      <c r="E2657" s="1" t="s">
        <v>64</v>
      </c>
      <c r="F2657" s="1" t="s">
        <v>31</v>
      </c>
      <c r="G2657">
        <v>1</v>
      </c>
      <c r="H2657">
        <v>0</v>
      </c>
      <c r="I2657">
        <v>1</v>
      </c>
      <c r="J2657">
        <v>0</v>
      </c>
      <c r="K2657">
        <v>1</v>
      </c>
      <c r="L2657">
        <v>0</v>
      </c>
      <c r="M2657">
        <v>0</v>
      </c>
      <c r="N2657" s="1" t="s">
        <v>24</v>
      </c>
      <c r="O2657" s="1" t="s">
        <v>43</v>
      </c>
      <c r="P2657" s="1" t="s">
        <v>4401</v>
      </c>
      <c r="Q2657" s="1" t="s">
        <v>635</v>
      </c>
      <c r="R2657" s="1" t="s">
        <v>4402</v>
      </c>
      <c r="S2657" s="1" t="str">
        <f t="shared" si="82"/>
        <v>31.338781</v>
      </c>
      <c r="T2657" s="1" t="str">
        <f t="shared" si="83"/>
        <v>61.851076</v>
      </c>
      <c r="U2657" s="1" t="s">
        <v>64</v>
      </c>
    </row>
    <row r="2658" spans="1:21" x14ac:dyDescent="0.35">
      <c r="A2658" s="1" t="s">
        <v>19</v>
      </c>
      <c r="B2658">
        <v>2017</v>
      </c>
      <c r="C2658" s="1" t="s">
        <v>123</v>
      </c>
      <c r="D2658" s="1" t="s">
        <v>31</v>
      </c>
      <c r="E2658" s="1" t="s">
        <v>40</v>
      </c>
      <c r="F2658" s="1" t="s">
        <v>31</v>
      </c>
      <c r="G2658">
        <v>1</v>
      </c>
      <c r="H2658">
        <v>0</v>
      </c>
      <c r="I2658">
        <v>1</v>
      </c>
      <c r="J2658">
        <v>0</v>
      </c>
      <c r="K2658">
        <v>0</v>
      </c>
      <c r="L2658">
        <v>1</v>
      </c>
      <c r="M2658">
        <v>0</v>
      </c>
      <c r="N2658" s="1" t="s">
        <v>24</v>
      </c>
      <c r="O2658" s="1" t="s">
        <v>3406</v>
      </c>
      <c r="P2658" s="1" t="s">
        <v>4403</v>
      </c>
      <c r="Q2658" s="1" t="s">
        <v>459</v>
      </c>
      <c r="R2658" s="1" t="s">
        <v>4404</v>
      </c>
      <c r="S2658" s="1" t="str">
        <f t="shared" si="82"/>
        <v>43.794087</v>
      </c>
      <c r="T2658" s="1" t="str">
        <f t="shared" si="83"/>
        <v>7.5158895</v>
      </c>
      <c r="U2658" s="1" t="s">
        <v>71</v>
      </c>
    </row>
    <row r="2659" spans="1:21" x14ac:dyDescent="0.35">
      <c r="A2659" s="1" t="s">
        <v>19</v>
      </c>
      <c r="B2659">
        <v>2017</v>
      </c>
      <c r="C2659" s="1" t="s">
        <v>123</v>
      </c>
      <c r="D2659" s="1" t="s">
        <v>30</v>
      </c>
      <c r="E2659" s="1" t="s">
        <v>22</v>
      </c>
      <c r="F2659" s="1" t="s">
        <v>31</v>
      </c>
      <c r="G2659">
        <v>1</v>
      </c>
      <c r="H2659">
        <v>0</v>
      </c>
      <c r="I2659">
        <v>1</v>
      </c>
      <c r="J2659">
        <v>0</v>
      </c>
      <c r="K2659">
        <v>0</v>
      </c>
      <c r="L2659">
        <v>1</v>
      </c>
      <c r="M2659">
        <v>0</v>
      </c>
      <c r="N2659" s="1" t="s">
        <v>24</v>
      </c>
      <c r="O2659" s="1" t="s">
        <v>25</v>
      </c>
      <c r="P2659" s="1" t="s">
        <v>26</v>
      </c>
      <c r="Q2659" s="1" t="s">
        <v>27</v>
      </c>
      <c r="R2659" s="1" t="s">
        <v>4405</v>
      </c>
      <c r="S2659" s="1" t="str">
        <f t="shared" si="82"/>
        <v>31.70533</v>
      </c>
      <c r="T2659" s="1" t="str">
        <f t="shared" si="83"/>
        <v>-112.00406</v>
      </c>
      <c r="U2659" s="1" t="s">
        <v>29</v>
      </c>
    </row>
    <row r="2660" spans="1:21" x14ac:dyDescent="0.35">
      <c r="A2660" s="1" t="s">
        <v>19</v>
      </c>
      <c r="B2660">
        <v>2017</v>
      </c>
      <c r="C2660" s="1" t="s">
        <v>123</v>
      </c>
      <c r="D2660" s="1" t="s">
        <v>31</v>
      </c>
      <c r="E2660" s="1" t="s">
        <v>49</v>
      </c>
      <c r="F2660" s="1" t="s">
        <v>31</v>
      </c>
      <c r="G2660">
        <v>2</v>
      </c>
      <c r="H2660">
        <v>66</v>
      </c>
      <c r="I2660">
        <v>68</v>
      </c>
      <c r="J2660">
        <v>54</v>
      </c>
      <c r="K2660">
        <v>0</v>
      </c>
      <c r="L2660">
        <v>2</v>
      </c>
      <c r="M2660">
        <v>0</v>
      </c>
      <c r="N2660" s="1" t="s">
        <v>51</v>
      </c>
      <c r="O2660" s="1" t="s">
        <v>96</v>
      </c>
      <c r="P2660" s="1" t="s">
        <v>4406</v>
      </c>
      <c r="Q2660" s="1" t="s">
        <v>2761</v>
      </c>
      <c r="R2660" s="1" t="s">
        <v>4407</v>
      </c>
      <c r="S2660" s="1" t="str">
        <f t="shared" si="82"/>
        <v>32.8938676</v>
      </c>
      <c r="T2660" s="1" t="str">
        <f t="shared" si="83"/>
        <v>12.2050495</v>
      </c>
      <c r="U2660" s="1" t="s">
        <v>56</v>
      </c>
    </row>
    <row r="2661" spans="1:21" x14ac:dyDescent="0.35">
      <c r="A2661" s="1" t="s">
        <v>19</v>
      </c>
      <c r="B2661">
        <v>2017</v>
      </c>
      <c r="C2661" s="1" t="s">
        <v>123</v>
      </c>
      <c r="D2661" s="1" t="s">
        <v>31</v>
      </c>
      <c r="E2661" s="1" t="s">
        <v>49</v>
      </c>
      <c r="F2661" s="1" t="s">
        <v>31</v>
      </c>
      <c r="G2661">
        <v>1</v>
      </c>
      <c r="H2661">
        <v>0</v>
      </c>
      <c r="I2661">
        <v>1</v>
      </c>
      <c r="J2661">
        <v>0</v>
      </c>
      <c r="K2661">
        <v>0</v>
      </c>
      <c r="L2661">
        <v>0</v>
      </c>
      <c r="M2661">
        <v>0</v>
      </c>
      <c r="N2661" s="1" t="s">
        <v>24</v>
      </c>
      <c r="O2661" s="1" t="s">
        <v>96</v>
      </c>
      <c r="P2661" s="1" t="s">
        <v>604</v>
      </c>
      <c r="Q2661" s="1" t="s">
        <v>492</v>
      </c>
      <c r="R2661" s="1" t="s">
        <v>4408</v>
      </c>
      <c r="S2661" s="1" t="str">
        <f t="shared" si="82"/>
        <v>35.2655099</v>
      </c>
      <c r="T2661" s="1" t="str">
        <f t="shared" si="83"/>
        <v>13.2591025</v>
      </c>
      <c r="U2661" s="1" t="s">
        <v>56</v>
      </c>
    </row>
    <row r="2662" spans="1:21" x14ac:dyDescent="0.35">
      <c r="A2662" s="1" t="s">
        <v>19</v>
      </c>
      <c r="B2662">
        <v>2017</v>
      </c>
      <c r="C2662" s="1" t="s">
        <v>123</v>
      </c>
      <c r="D2662" s="1" t="s">
        <v>240</v>
      </c>
      <c r="E2662" s="1" t="s">
        <v>49</v>
      </c>
      <c r="F2662" s="1" t="s">
        <v>31</v>
      </c>
      <c r="G2662">
        <v>5</v>
      </c>
      <c r="H2662">
        <v>0</v>
      </c>
      <c r="I2662">
        <v>5</v>
      </c>
      <c r="J2662">
        <v>0</v>
      </c>
      <c r="K2662">
        <v>0</v>
      </c>
      <c r="L2662">
        <v>5</v>
      </c>
      <c r="M2662">
        <v>0</v>
      </c>
      <c r="N2662" s="1" t="s">
        <v>42</v>
      </c>
      <c r="O2662" s="1" t="s">
        <v>96</v>
      </c>
      <c r="P2662" s="1" t="s">
        <v>4406</v>
      </c>
      <c r="Q2662" s="1" t="s">
        <v>492</v>
      </c>
      <c r="R2662" s="1" t="s">
        <v>4407</v>
      </c>
      <c r="S2662" s="1" t="str">
        <f t="shared" si="82"/>
        <v>32.8938676</v>
      </c>
      <c r="T2662" s="1" t="str">
        <f t="shared" si="83"/>
        <v>12.2050495</v>
      </c>
      <c r="U2662" s="1" t="s">
        <v>56</v>
      </c>
    </row>
    <row r="2663" spans="1:21" x14ac:dyDescent="0.35">
      <c r="A2663" s="1" t="s">
        <v>19</v>
      </c>
      <c r="B2663">
        <v>2017</v>
      </c>
      <c r="C2663" s="1" t="s">
        <v>123</v>
      </c>
      <c r="D2663" s="1" t="s">
        <v>31</v>
      </c>
      <c r="E2663" s="1" t="s">
        <v>49</v>
      </c>
      <c r="F2663" s="1" t="s">
        <v>31</v>
      </c>
      <c r="G2663">
        <v>0</v>
      </c>
      <c r="H2663">
        <v>130</v>
      </c>
      <c r="I2663">
        <v>130</v>
      </c>
      <c r="J2663">
        <v>0</v>
      </c>
      <c r="K2663">
        <v>0</v>
      </c>
      <c r="L2663">
        <v>0</v>
      </c>
      <c r="M2663">
        <v>0</v>
      </c>
      <c r="N2663" s="1" t="s">
        <v>51</v>
      </c>
      <c r="O2663" s="1" t="s">
        <v>96</v>
      </c>
      <c r="P2663" s="1" t="s">
        <v>4409</v>
      </c>
      <c r="Q2663" s="1" t="s">
        <v>4410</v>
      </c>
      <c r="R2663" s="1" t="s">
        <v>4411</v>
      </c>
      <c r="S2663" s="1" t="str">
        <f t="shared" si="82"/>
        <v>32.8158918</v>
      </c>
      <c r="T2663" s="1" t="str">
        <f t="shared" si="83"/>
        <v>12.3980036</v>
      </c>
      <c r="U2663" s="1" t="s">
        <v>56</v>
      </c>
    </row>
    <row r="2664" spans="1:21" x14ac:dyDescent="0.35">
      <c r="A2664" s="1" t="s">
        <v>19</v>
      </c>
      <c r="B2664">
        <v>2017</v>
      </c>
      <c r="C2664" s="1" t="s">
        <v>123</v>
      </c>
      <c r="D2664" s="1" t="s">
        <v>21</v>
      </c>
      <c r="E2664" s="1" t="s">
        <v>21</v>
      </c>
      <c r="F2664" s="1" t="s">
        <v>677</v>
      </c>
      <c r="G2664">
        <v>1</v>
      </c>
      <c r="H2664">
        <v>0</v>
      </c>
      <c r="I2664">
        <v>1</v>
      </c>
      <c r="J2664">
        <v>1</v>
      </c>
      <c r="K2664">
        <v>0</v>
      </c>
      <c r="L2664">
        <v>1</v>
      </c>
      <c r="M2664">
        <v>0</v>
      </c>
      <c r="N2664" s="1" t="s">
        <v>35</v>
      </c>
      <c r="O2664" s="1" t="s">
        <v>43</v>
      </c>
      <c r="P2664" s="1" t="s">
        <v>4412</v>
      </c>
      <c r="Q2664" s="1" t="s">
        <v>3312</v>
      </c>
      <c r="R2664" s="1" t="s">
        <v>4413</v>
      </c>
      <c r="S2664" s="1" t="str">
        <f t="shared" si="82"/>
        <v>17.827772</v>
      </c>
      <c r="T2664" s="1" t="str">
        <f t="shared" si="83"/>
        <v>-93.4087205</v>
      </c>
      <c r="U2664" s="1" t="s">
        <v>21</v>
      </c>
    </row>
    <row r="2665" spans="1:21" x14ac:dyDescent="0.35">
      <c r="A2665" s="1" t="s">
        <v>19</v>
      </c>
      <c r="B2665">
        <v>2017</v>
      </c>
      <c r="C2665" s="1" t="s">
        <v>123</v>
      </c>
      <c r="D2665" s="1" t="s">
        <v>161</v>
      </c>
      <c r="E2665" s="1" t="s">
        <v>49</v>
      </c>
      <c r="F2665" s="1" t="s">
        <v>162</v>
      </c>
      <c r="G2665">
        <v>11</v>
      </c>
      <c r="H2665">
        <v>0</v>
      </c>
      <c r="I2665">
        <v>11</v>
      </c>
      <c r="J2665">
        <v>9</v>
      </c>
      <c r="K2665">
        <v>2</v>
      </c>
      <c r="L2665">
        <v>0</v>
      </c>
      <c r="M2665">
        <v>5</v>
      </c>
      <c r="N2665" s="1" t="s">
        <v>51</v>
      </c>
      <c r="O2665" s="1" t="s">
        <v>52</v>
      </c>
      <c r="P2665" s="1" t="s">
        <v>4414</v>
      </c>
      <c r="Q2665" s="1" t="s">
        <v>805</v>
      </c>
      <c r="R2665" s="1" t="s">
        <v>4415</v>
      </c>
      <c r="S2665" s="1" t="str">
        <f t="shared" si="82"/>
        <v>37.747294</v>
      </c>
      <c r="T2665" s="1" t="str">
        <f t="shared" si="83"/>
        <v>27.2401563</v>
      </c>
      <c r="U2665" s="1" t="s">
        <v>56</v>
      </c>
    </row>
    <row r="2666" spans="1:21" x14ac:dyDescent="0.35">
      <c r="A2666" s="1" t="s">
        <v>19</v>
      </c>
      <c r="B2666">
        <v>2017</v>
      </c>
      <c r="C2666" s="1" t="s">
        <v>123</v>
      </c>
      <c r="D2666" s="1" t="s">
        <v>31</v>
      </c>
      <c r="E2666" s="1" t="s">
        <v>49</v>
      </c>
      <c r="F2666" s="1" t="s">
        <v>31</v>
      </c>
      <c r="G2666">
        <v>3</v>
      </c>
      <c r="H2666">
        <v>1</v>
      </c>
      <c r="I2666">
        <v>4</v>
      </c>
      <c r="J2666">
        <v>3</v>
      </c>
      <c r="K2666">
        <v>0</v>
      </c>
      <c r="L2666">
        <v>0</v>
      </c>
      <c r="M2666">
        <v>0</v>
      </c>
      <c r="N2666" s="1" t="s">
        <v>51</v>
      </c>
      <c r="O2666" s="1" t="s">
        <v>87</v>
      </c>
      <c r="P2666" s="1" t="s">
        <v>4416</v>
      </c>
      <c r="Q2666" s="1" t="s">
        <v>4417</v>
      </c>
      <c r="R2666" s="1" t="s">
        <v>4418</v>
      </c>
      <c r="S2666" s="1" t="str">
        <f t="shared" si="82"/>
        <v>36.24883557</v>
      </c>
      <c r="T2666" s="1" t="str">
        <f t="shared" si="83"/>
        <v>-6.34656937</v>
      </c>
      <c r="U2666" s="1" t="s">
        <v>56</v>
      </c>
    </row>
    <row r="2667" spans="1:21" x14ac:dyDescent="0.35">
      <c r="A2667" s="1" t="s">
        <v>19</v>
      </c>
      <c r="B2667">
        <v>2017</v>
      </c>
      <c r="C2667" s="1" t="s">
        <v>123</v>
      </c>
      <c r="D2667" s="1" t="s">
        <v>31</v>
      </c>
      <c r="E2667" s="1" t="s">
        <v>49</v>
      </c>
      <c r="F2667" s="1" t="s">
        <v>31</v>
      </c>
      <c r="G2667">
        <v>1</v>
      </c>
      <c r="H2667">
        <v>0</v>
      </c>
      <c r="I2667">
        <v>1</v>
      </c>
      <c r="J2667">
        <v>0</v>
      </c>
      <c r="K2667">
        <v>0</v>
      </c>
      <c r="L2667">
        <v>1</v>
      </c>
      <c r="M2667">
        <v>0</v>
      </c>
      <c r="N2667" s="1" t="s">
        <v>24</v>
      </c>
      <c r="O2667" s="1" t="s">
        <v>96</v>
      </c>
      <c r="P2667" s="1" t="s">
        <v>604</v>
      </c>
      <c r="Q2667" s="1" t="s">
        <v>143</v>
      </c>
      <c r="R2667" s="1" t="s">
        <v>4408</v>
      </c>
      <c r="S2667" s="1" t="str">
        <f t="shared" si="82"/>
        <v>35.2655099</v>
      </c>
      <c r="T2667" s="1" t="str">
        <f t="shared" si="83"/>
        <v>13.2591025</v>
      </c>
      <c r="U2667" s="1" t="s">
        <v>56</v>
      </c>
    </row>
    <row r="2668" spans="1:21" x14ac:dyDescent="0.35">
      <c r="A2668" s="1" t="s">
        <v>19</v>
      </c>
      <c r="B2668">
        <v>2017</v>
      </c>
      <c r="C2668" s="1" t="s">
        <v>123</v>
      </c>
      <c r="D2668" s="1" t="s">
        <v>30</v>
      </c>
      <c r="E2668" s="1" t="s">
        <v>21</v>
      </c>
      <c r="F2668" s="1" t="s">
        <v>31</v>
      </c>
      <c r="G2668">
        <v>1</v>
      </c>
      <c r="H2668">
        <v>0</v>
      </c>
      <c r="I2668">
        <v>1</v>
      </c>
      <c r="J2668">
        <v>0</v>
      </c>
      <c r="K2668">
        <v>0</v>
      </c>
      <c r="L2668">
        <v>0</v>
      </c>
      <c r="M2668">
        <v>0</v>
      </c>
      <c r="N2668" s="1" t="s">
        <v>24</v>
      </c>
      <c r="O2668" s="1" t="s">
        <v>43</v>
      </c>
      <c r="P2668" s="1" t="s">
        <v>4419</v>
      </c>
      <c r="Q2668" s="1" t="s">
        <v>4420</v>
      </c>
      <c r="R2668" s="1" t="s">
        <v>4421</v>
      </c>
      <c r="S2668" s="1" t="str">
        <f t="shared" si="82"/>
        <v>20.4628344</v>
      </c>
      <c r="T2668" s="1" t="str">
        <f t="shared" si="83"/>
        <v>-103.4530629</v>
      </c>
      <c r="U2668" s="1" t="s">
        <v>21</v>
      </c>
    </row>
    <row r="2669" spans="1:21" x14ac:dyDescent="0.35">
      <c r="A2669" s="1" t="s">
        <v>19</v>
      </c>
      <c r="B2669">
        <v>2017</v>
      </c>
      <c r="C2669" s="1" t="s">
        <v>123</v>
      </c>
      <c r="D2669" s="1" t="s">
        <v>30</v>
      </c>
      <c r="E2669" s="1" t="s">
        <v>22</v>
      </c>
      <c r="F2669" s="1" t="s">
        <v>31</v>
      </c>
      <c r="G2669">
        <v>1</v>
      </c>
      <c r="H2669">
        <v>0</v>
      </c>
      <c r="I2669">
        <v>1</v>
      </c>
      <c r="J2669">
        <v>0</v>
      </c>
      <c r="K2669">
        <v>0</v>
      </c>
      <c r="L2669">
        <v>1</v>
      </c>
      <c r="M2669">
        <v>0</v>
      </c>
      <c r="N2669" s="1" t="s">
        <v>24</v>
      </c>
      <c r="O2669" s="1" t="s">
        <v>25</v>
      </c>
      <c r="P2669" s="1" t="s">
        <v>26</v>
      </c>
      <c r="Q2669" s="1" t="s">
        <v>27</v>
      </c>
      <c r="R2669" s="1" t="s">
        <v>4422</v>
      </c>
      <c r="S2669" s="1" t="str">
        <f t="shared" si="82"/>
        <v>33.382683</v>
      </c>
      <c r="T2669" s="1" t="str">
        <f t="shared" si="83"/>
        <v>-112.254217</v>
      </c>
      <c r="U2669" s="1" t="s">
        <v>29</v>
      </c>
    </row>
    <row r="2670" spans="1:21" x14ac:dyDescent="0.35">
      <c r="A2670" s="1" t="s">
        <v>19</v>
      </c>
      <c r="B2670">
        <v>2017</v>
      </c>
      <c r="C2670" s="1" t="s">
        <v>123</v>
      </c>
      <c r="D2670" s="1" t="s">
        <v>240</v>
      </c>
      <c r="E2670" s="1" t="s">
        <v>49</v>
      </c>
      <c r="F2670" s="1" t="s">
        <v>31</v>
      </c>
      <c r="G2670">
        <v>1</v>
      </c>
      <c r="H2670">
        <v>0</v>
      </c>
      <c r="I2670">
        <v>1</v>
      </c>
      <c r="J2670">
        <v>0</v>
      </c>
      <c r="K2670">
        <v>1</v>
      </c>
      <c r="L2670">
        <v>0</v>
      </c>
      <c r="M2670">
        <v>1</v>
      </c>
      <c r="N2670" s="1" t="s">
        <v>51</v>
      </c>
      <c r="O2670" s="1" t="s">
        <v>96</v>
      </c>
      <c r="P2670" s="1" t="s">
        <v>4423</v>
      </c>
      <c r="Q2670" s="1" t="s">
        <v>2761</v>
      </c>
      <c r="R2670" s="1" t="s">
        <v>4424</v>
      </c>
      <c r="S2670" s="1" t="str">
        <f t="shared" si="82"/>
        <v>32.7719579</v>
      </c>
      <c r="T2670" s="1" t="str">
        <f t="shared" si="83"/>
        <v>12.4832259</v>
      </c>
      <c r="U2670" s="1" t="s">
        <v>56</v>
      </c>
    </row>
    <row r="2671" spans="1:21" x14ac:dyDescent="0.35">
      <c r="A2671" s="1" t="s">
        <v>19</v>
      </c>
      <c r="B2671">
        <v>2017</v>
      </c>
      <c r="C2671" s="1" t="s">
        <v>123</v>
      </c>
      <c r="D2671" s="1" t="s">
        <v>30</v>
      </c>
      <c r="E2671" s="1" t="s">
        <v>21</v>
      </c>
      <c r="F2671" s="1" t="s">
        <v>31</v>
      </c>
      <c r="G2671">
        <v>1</v>
      </c>
      <c r="H2671">
        <v>0</v>
      </c>
      <c r="I2671">
        <v>1</v>
      </c>
      <c r="J2671">
        <v>0</v>
      </c>
      <c r="K2671">
        <v>0</v>
      </c>
      <c r="L2671">
        <v>1</v>
      </c>
      <c r="M2671">
        <v>0</v>
      </c>
      <c r="N2671" s="1" t="s">
        <v>51</v>
      </c>
      <c r="O2671" s="1" t="s">
        <v>25</v>
      </c>
      <c r="P2671" s="1" t="s">
        <v>4425</v>
      </c>
      <c r="Q2671" s="1" t="s">
        <v>1107</v>
      </c>
      <c r="R2671" s="1" t="s">
        <v>2746</v>
      </c>
      <c r="S2671" s="1" t="str">
        <f t="shared" si="82"/>
        <v>26.0525676</v>
      </c>
      <c r="T2671" s="1" t="str">
        <f t="shared" si="83"/>
        <v>-98.3662434</v>
      </c>
      <c r="U2671" s="1" t="s">
        <v>21</v>
      </c>
    </row>
    <row r="2672" spans="1:21" x14ac:dyDescent="0.35">
      <c r="A2672" s="1" t="s">
        <v>19</v>
      </c>
      <c r="B2672">
        <v>2017</v>
      </c>
      <c r="C2672" s="1" t="s">
        <v>123</v>
      </c>
      <c r="D2672" s="1" t="s">
        <v>161</v>
      </c>
      <c r="E2672" s="1" t="s">
        <v>161</v>
      </c>
      <c r="F2672" s="1" t="s">
        <v>788</v>
      </c>
      <c r="G2672">
        <v>1</v>
      </c>
      <c r="H2672">
        <v>0</v>
      </c>
      <c r="I2672">
        <v>1</v>
      </c>
      <c r="J2672">
        <v>0</v>
      </c>
      <c r="K2672">
        <v>1</v>
      </c>
      <c r="L2672">
        <v>0</v>
      </c>
      <c r="M2672">
        <v>1</v>
      </c>
      <c r="N2672" s="1" t="s">
        <v>51</v>
      </c>
      <c r="O2672" s="1" t="s">
        <v>43</v>
      </c>
      <c r="P2672" s="1" t="s">
        <v>4426</v>
      </c>
      <c r="Q2672" s="1" t="s">
        <v>4427</v>
      </c>
      <c r="R2672" s="1" t="s">
        <v>4428</v>
      </c>
      <c r="S2672" s="1" t="str">
        <f t="shared" si="82"/>
        <v>37.24815612</v>
      </c>
      <c r="T2672" s="1" t="str">
        <f t="shared" si="83"/>
        <v>43.56737843</v>
      </c>
      <c r="U2672" s="1" t="s">
        <v>161</v>
      </c>
    </row>
    <row r="2673" spans="1:21" x14ac:dyDescent="0.35">
      <c r="A2673" s="1" t="s">
        <v>19</v>
      </c>
      <c r="B2673">
        <v>2017</v>
      </c>
      <c r="C2673" s="1" t="s">
        <v>123</v>
      </c>
      <c r="D2673" s="1" t="s">
        <v>250</v>
      </c>
      <c r="E2673" s="1" t="s">
        <v>49</v>
      </c>
      <c r="F2673" s="1" t="s">
        <v>3535</v>
      </c>
      <c r="G2673">
        <v>1</v>
      </c>
      <c r="H2673">
        <v>0</v>
      </c>
      <c r="I2673">
        <v>1</v>
      </c>
      <c r="J2673">
        <v>0</v>
      </c>
      <c r="K2673">
        <v>1</v>
      </c>
      <c r="L2673">
        <v>0</v>
      </c>
      <c r="M2673">
        <v>0</v>
      </c>
      <c r="N2673" s="1" t="s">
        <v>51</v>
      </c>
      <c r="O2673" s="1" t="s">
        <v>96</v>
      </c>
      <c r="P2673" s="1" t="s">
        <v>4429</v>
      </c>
      <c r="Q2673" s="1" t="s">
        <v>143</v>
      </c>
      <c r="R2673" s="1" t="s">
        <v>4408</v>
      </c>
      <c r="S2673" s="1" t="str">
        <f t="shared" si="82"/>
        <v>35.2655099</v>
      </c>
      <c r="T2673" s="1" t="str">
        <f t="shared" si="83"/>
        <v>13.2591025</v>
      </c>
      <c r="U2673" s="1" t="s">
        <v>56</v>
      </c>
    </row>
    <row r="2674" spans="1:21" x14ac:dyDescent="0.35">
      <c r="A2674" s="1" t="s">
        <v>19</v>
      </c>
      <c r="B2674">
        <v>2017</v>
      </c>
      <c r="C2674" s="1" t="s">
        <v>123</v>
      </c>
      <c r="D2674" s="1" t="s">
        <v>31</v>
      </c>
      <c r="E2674" s="1" t="s">
        <v>49</v>
      </c>
      <c r="F2674" s="1" t="s">
        <v>31</v>
      </c>
      <c r="G2674">
        <v>1</v>
      </c>
      <c r="H2674">
        <v>0</v>
      </c>
      <c r="I2674">
        <v>1</v>
      </c>
      <c r="J2674">
        <v>0</v>
      </c>
      <c r="K2674">
        <v>1</v>
      </c>
      <c r="L2674">
        <v>0</v>
      </c>
      <c r="M2674">
        <v>0</v>
      </c>
      <c r="N2674" s="1" t="s">
        <v>66</v>
      </c>
      <c r="O2674" s="1" t="s">
        <v>96</v>
      </c>
      <c r="P2674" s="1" t="s">
        <v>4430</v>
      </c>
      <c r="Q2674" s="1" t="s">
        <v>2071</v>
      </c>
      <c r="R2674" s="1" t="s">
        <v>4431</v>
      </c>
      <c r="S2674" s="1" t="str">
        <f t="shared" si="82"/>
        <v>30.50928461</v>
      </c>
      <c r="T2674" s="1" t="str">
        <f t="shared" si="83"/>
        <v>17.72239264</v>
      </c>
      <c r="U2674" s="1" t="s">
        <v>56</v>
      </c>
    </row>
    <row r="2675" spans="1:21" x14ac:dyDescent="0.35">
      <c r="A2675" s="1" t="s">
        <v>19</v>
      </c>
      <c r="B2675">
        <v>2017</v>
      </c>
      <c r="C2675" s="1" t="s">
        <v>123</v>
      </c>
      <c r="D2675" s="1" t="s">
        <v>161</v>
      </c>
      <c r="E2675" s="1" t="s">
        <v>161</v>
      </c>
      <c r="F2675" s="1" t="s">
        <v>162</v>
      </c>
      <c r="G2675">
        <v>3</v>
      </c>
      <c r="H2675">
        <v>0</v>
      </c>
      <c r="I2675">
        <v>3</v>
      </c>
      <c r="J2675">
        <v>2</v>
      </c>
      <c r="K2675">
        <v>3</v>
      </c>
      <c r="L2675">
        <v>0</v>
      </c>
      <c r="M2675">
        <v>0</v>
      </c>
      <c r="N2675" s="1" t="s">
        <v>51</v>
      </c>
      <c r="O2675" s="1" t="s">
        <v>43</v>
      </c>
      <c r="P2675" s="1" t="s">
        <v>4432</v>
      </c>
      <c r="Q2675" s="1" t="s">
        <v>4433</v>
      </c>
      <c r="R2675" s="1" t="s">
        <v>4434</v>
      </c>
      <c r="S2675" s="1" t="str">
        <f t="shared" si="82"/>
        <v>36.9728852</v>
      </c>
      <c r="T2675" s="1" t="str">
        <f t="shared" si="83"/>
        <v>44.2651806</v>
      </c>
      <c r="U2675" s="1" t="s">
        <v>161</v>
      </c>
    </row>
    <row r="2676" spans="1:21" x14ac:dyDescent="0.35">
      <c r="A2676" s="1" t="s">
        <v>19</v>
      </c>
      <c r="B2676">
        <v>2017</v>
      </c>
      <c r="C2676" s="1" t="s">
        <v>123</v>
      </c>
      <c r="D2676" s="1" t="s">
        <v>407</v>
      </c>
      <c r="E2676" s="1" t="s">
        <v>161</v>
      </c>
      <c r="F2676" s="1" t="s">
        <v>31</v>
      </c>
      <c r="G2676">
        <v>1</v>
      </c>
      <c r="H2676">
        <v>0</v>
      </c>
      <c r="I2676">
        <v>1</v>
      </c>
      <c r="J2676">
        <v>0</v>
      </c>
      <c r="K2676">
        <v>1</v>
      </c>
      <c r="L2676">
        <v>0</v>
      </c>
      <c r="M2676">
        <v>0</v>
      </c>
      <c r="N2676" s="1" t="s">
        <v>51</v>
      </c>
      <c r="O2676" s="1" t="s">
        <v>43</v>
      </c>
      <c r="P2676" s="1" t="s">
        <v>4426</v>
      </c>
      <c r="Q2676" s="1" t="s">
        <v>4435</v>
      </c>
      <c r="R2676" s="1" t="s">
        <v>4436</v>
      </c>
      <c r="S2676" s="1" t="str">
        <f t="shared" si="82"/>
        <v>37.1585332</v>
      </c>
      <c r="T2676" s="1" t="str">
        <f t="shared" si="83"/>
        <v>42.3724093</v>
      </c>
      <c r="U2676" s="1" t="s">
        <v>161</v>
      </c>
    </row>
    <row r="2677" spans="1:21" x14ac:dyDescent="0.35">
      <c r="A2677" s="1" t="s">
        <v>19</v>
      </c>
      <c r="B2677">
        <v>2017</v>
      </c>
      <c r="C2677" s="1" t="s">
        <v>123</v>
      </c>
      <c r="D2677" s="1" t="s">
        <v>240</v>
      </c>
      <c r="E2677" s="1" t="s">
        <v>49</v>
      </c>
      <c r="F2677" s="1" t="s">
        <v>4437</v>
      </c>
      <c r="G2677">
        <v>1</v>
      </c>
      <c r="H2677">
        <v>5</v>
      </c>
      <c r="I2677">
        <v>6</v>
      </c>
      <c r="J2677">
        <v>141</v>
      </c>
      <c r="K2677">
        <v>0</v>
      </c>
      <c r="L2677">
        <v>0</v>
      </c>
      <c r="M2677">
        <v>0</v>
      </c>
      <c r="N2677" s="1" t="s">
        <v>51</v>
      </c>
      <c r="O2677" s="1" t="s">
        <v>96</v>
      </c>
      <c r="P2677" s="1" t="s">
        <v>4438</v>
      </c>
      <c r="Q2677" s="1" t="s">
        <v>492</v>
      </c>
      <c r="R2677" s="1" t="s">
        <v>3988</v>
      </c>
      <c r="S2677" s="1" t="str">
        <f t="shared" si="82"/>
        <v>32.791284</v>
      </c>
      <c r="T2677" s="1" t="str">
        <f t="shared" si="83"/>
        <v>12.4152649</v>
      </c>
      <c r="U2677" s="1" t="s">
        <v>56</v>
      </c>
    </row>
    <row r="2678" spans="1:21" x14ac:dyDescent="0.35">
      <c r="A2678" s="1" t="s">
        <v>19</v>
      </c>
      <c r="B2678">
        <v>2017</v>
      </c>
      <c r="C2678" s="1" t="s">
        <v>123</v>
      </c>
      <c r="D2678" s="1" t="s">
        <v>31</v>
      </c>
      <c r="E2678" s="1" t="s">
        <v>49</v>
      </c>
      <c r="F2678" s="1" t="s">
        <v>31</v>
      </c>
      <c r="G2678">
        <v>4</v>
      </c>
      <c r="H2678">
        <v>0</v>
      </c>
      <c r="I2678">
        <v>4</v>
      </c>
      <c r="J2678">
        <v>85</v>
      </c>
      <c r="K2678">
        <v>0</v>
      </c>
      <c r="L2678">
        <v>0</v>
      </c>
      <c r="M2678">
        <v>0</v>
      </c>
      <c r="N2678" s="1" t="s">
        <v>51</v>
      </c>
      <c r="O2678" s="1" t="s">
        <v>96</v>
      </c>
      <c r="P2678" s="1" t="s">
        <v>3897</v>
      </c>
      <c r="Q2678" s="1" t="s">
        <v>2761</v>
      </c>
      <c r="R2678" s="1" t="s">
        <v>4289</v>
      </c>
      <c r="S2678" s="1" t="str">
        <f t="shared" si="82"/>
        <v>32.7812306</v>
      </c>
      <c r="T2678" s="1" t="str">
        <f t="shared" si="83"/>
        <v>12.6964611</v>
      </c>
      <c r="U2678" s="1" t="s">
        <v>56</v>
      </c>
    </row>
    <row r="2679" spans="1:21" x14ac:dyDescent="0.35">
      <c r="A2679" s="1" t="s">
        <v>19</v>
      </c>
      <c r="B2679">
        <v>2017</v>
      </c>
      <c r="C2679" s="1" t="s">
        <v>123</v>
      </c>
      <c r="D2679" s="1" t="s">
        <v>31</v>
      </c>
      <c r="E2679" s="1" t="s">
        <v>49</v>
      </c>
      <c r="F2679" s="1" t="s">
        <v>31</v>
      </c>
      <c r="G2679">
        <v>3</v>
      </c>
      <c r="H2679">
        <v>0</v>
      </c>
      <c r="I2679">
        <v>3</v>
      </c>
      <c r="J2679">
        <v>0</v>
      </c>
      <c r="K2679">
        <v>1</v>
      </c>
      <c r="L2679">
        <v>2</v>
      </c>
      <c r="M2679">
        <v>0</v>
      </c>
      <c r="N2679" s="1" t="s">
        <v>51</v>
      </c>
      <c r="O2679" s="1" t="s">
        <v>96</v>
      </c>
      <c r="P2679" s="1" t="s">
        <v>4438</v>
      </c>
      <c r="Q2679" s="1" t="s">
        <v>2761</v>
      </c>
      <c r="R2679" s="1" t="s">
        <v>3988</v>
      </c>
      <c r="S2679" s="1" t="str">
        <f t="shared" si="82"/>
        <v>32.791284</v>
      </c>
      <c r="T2679" s="1" t="str">
        <f t="shared" si="83"/>
        <v>12.4152649</v>
      </c>
      <c r="U2679" s="1" t="s">
        <v>56</v>
      </c>
    </row>
    <row r="2680" spans="1:21" x14ac:dyDescent="0.35">
      <c r="A2680" s="1" t="s">
        <v>19</v>
      </c>
      <c r="B2680">
        <v>2017</v>
      </c>
      <c r="C2680" s="1" t="s">
        <v>123</v>
      </c>
      <c r="D2680" s="1" t="s">
        <v>583</v>
      </c>
      <c r="E2680" s="1" t="s">
        <v>94</v>
      </c>
      <c r="F2680" s="1" t="s">
        <v>31</v>
      </c>
      <c r="G2680">
        <v>30</v>
      </c>
      <c r="H2680">
        <v>0</v>
      </c>
      <c r="I2680">
        <v>30</v>
      </c>
      <c r="J2680">
        <v>0</v>
      </c>
      <c r="K2680">
        <v>0</v>
      </c>
      <c r="L2680">
        <v>0</v>
      </c>
      <c r="M2680">
        <v>0</v>
      </c>
      <c r="N2680" s="1" t="s">
        <v>66</v>
      </c>
      <c r="O2680" s="1" t="s">
        <v>43</v>
      </c>
      <c r="P2680" s="1" t="s">
        <v>4439</v>
      </c>
      <c r="Q2680" s="1" t="s">
        <v>635</v>
      </c>
      <c r="R2680" s="1" t="s">
        <v>4440</v>
      </c>
      <c r="S2680" s="1" t="str">
        <f t="shared" si="82"/>
        <v>11.6476888</v>
      </c>
      <c r="T2680" s="1" t="str">
        <f t="shared" si="83"/>
        <v>42.3954249</v>
      </c>
      <c r="U2680" s="1" t="s">
        <v>94</v>
      </c>
    </row>
    <row r="2681" spans="1:21" x14ac:dyDescent="0.35">
      <c r="A2681" s="1" t="s">
        <v>19</v>
      </c>
      <c r="B2681">
        <v>2017</v>
      </c>
      <c r="C2681" s="1" t="s">
        <v>123</v>
      </c>
      <c r="D2681" s="1" t="s">
        <v>31</v>
      </c>
      <c r="E2681" s="1" t="s">
        <v>250</v>
      </c>
      <c r="F2681" s="1" t="s">
        <v>31</v>
      </c>
      <c r="G2681">
        <v>3</v>
      </c>
      <c r="H2681">
        <v>0</v>
      </c>
      <c r="I2681">
        <v>3</v>
      </c>
      <c r="J2681">
        <v>0</v>
      </c>
      <c r="K2681">
        <v>0</v>
      </c>
      <c r="L2681">
        <v>0</v>
      </c>
      <c r="M2681">
        <v>0</v>
      </c>
      <c r="N2681" s="1" t="s">
        <v>42</v>
      </c>
      <c r="O2681" s="1" t="s">
        <v>197</v>
      </c>
      <c r="P2681" s="1" t="s">
        <v>4441</v>
      </c>
      <c r="Q2681" s="1" t="s">
        <v>405</v>
      </c>
      <c r="R2681" s="1" t="s">
        <v>4442</v>
      </c>
      <c r="S2681" s="1" t="str">
        <f t="shared" si="82"/>
        <v>25.2024987</v>
      </c>
      <c r="T2681" s="1" t="str">
        <f t="shared" si="83"/>
        <v>13.57209001</v>
      </c>
      <c r="U2681" s="1" t="s">
        <v>250</v>
      </c>
    </row>
    <row r="2682" spans="1:21" x14ac:dyDescent="0.35">
      <c r="A2682" s="1" t="s">
        <v>19</v>
      </c>
      <c r="B2682">
        <v>2017</v>
      </c>
      <c r="C2682" s="1" t="s">
        <v>123</v>
      </c>
      <c r="D2682" s="1" t="s">
        <v>31</v>
      </c>
      <c r="E2682" s="1" t="s">
        <v>39</v>
      </c>
      <c r="F2682" s="1" t="s">
        <v>31</v>
      </c>
      <c r="G2682">
        <v>5</v>
      </c>
      <c r="H2682">
        <v>0</v>
      </c>
      <c r="I2682">
        <v>5</v>
      </c>
      <c r="J2682">
        <v>0</v>
      </c>
      <c r="K2682">
        <v>0</v>
      </c>
      <c r="L2682">
        <v>0</v>
      </c>
      <c r="M2682">
        <v>0</v>
      </c>
      <c r="N2682" s="1" t="s">
        <v>35</v>
      </c>
      <c r="O2682" s="1" t="s">
        <v>197</v>
      </c>
      <c r="P2682" s="1" t="s">
        <v>404</v>
      </c>
      <c r="Q2682" s="1" t="s">
        <v>405</v>
      </c>
      <c r="R2682" s="1" t="s">
        <v>4443</v>
      </c>
      <c r="S2682" s="1" t="str">
        <f t="shared" si="82"/>
        <v>25.52492354</v>
      </c>
      <c r="T2682" s="1" t="str">
        <f t="shared" si="83"/>
        <v>14.02032319</v>
      </c>
      <c r="U2682" s="1" t="s">
        <v>39</v>
      </c>
    </row>
    <row r="2683" spans="1:21" x14ac:dyDescent="0.35">
      <c r="A2683" s="1" t="s">
        <v>19</v>
      </c>
      <c r="B2683">
        <v>2017</v>
      </c>
      <c r="C2683" s="1" t="s">
        <v>182</v>
      </c>
      <c r="D2683" s="1" t="s">
        <v>161</v>
      </c>
      <c r="E2683" s="1" t="s">
        <v>40</v>
      </c>
      <c r="F2683" s="1" t="s">
        <v>788</v>
      </c>
      <c r="G2683">
        <v>1</v>
      </c>
      <c r="H2683">
        <v>0</v>
      </c>
      <c r="I2683">
        <v>1</v>
      </c>
      <c r="J2683">
        <v>0</v>
      </c>
      <c r="K2683">
        <v>0</v>
      </c>
      <c r="L2683">
        <v>1</v>
      </c>
      <c r="M2683">
        <v>1</v>
      </c>
      <c r="N2683" s="1" t="s">
        <v>66</v>
      </c>
      <c r="O2683" s="1" t="s">
        <v>43</v>
      </c>
      <c r="P2683" s="1" t="s">
        <v>4444</v>
      </c>
      <c r="Q2683" s="1" t="s">
        <v>237</v>
      </c>
      <c r="R2683" s="1" t="s">
        <v>4445</v>
      </c>
      <c r="S2683" s="1" t="str">
        <f t="shared" si="82"/>
        <v>52.064073</v>
      </c>
      <c r="T2683" s="1" t="str">
        <f t="shared" si="83"/>
        <v>-1.3736467</v>
      </c>
      <c r="U2683" s="1" t="s">
        <v>47</v>
      </c>
    </row>
    <row r="2684" spans="1:21" x14ac:dyDescent="0.35">
      <c r="A2684" s="1" t="s">
        <v>19</v>
      </c>
      <c r="B2684">
        <v>2017</v>
      </c>
      <c r="C2684" s="1" t="s">
        <v>182</v>
      </c>
      <c r="D2684" s="1" t="s">
        <v>30</v>
      </c>
      <c r="E2684" s="1" t="s">
        <v>21</v>
      </c>
      <c r="F2684" s="1" t="s">
        <v>31</v>
      </c>
      <c r="G2684">
        <v>1</v>
      </c>
      <c r="H2684">
        <v>0</v>
      </c>
      <c r="I2684">
        <v>1</v>
      </c>
      <c r="J2684">
        <v>0</v>
      </c>
      <c r="K2684">
        <v>0</v>
      </c>
      <c r="L2684">
        <v>1</v>
      </c>
      <c r="M2684">
        <v>0</v>
      </c>
      <c r="N2684" s="1" t="s">
        <v>51</v>
      </c>
      <c r="O2684" s="1" t="s">
        <v>25</v>
      </c>
      <c r="P2684" s="1" t="s">
        <v>4446</v>
      </c>
      <c r="Q2684" s="1" t="s">
        <v>873</v>
      </c>
      <c r="R2684" s="1" t="s">
        <v>2288</v>
      </c>
      <c r="S2684" s="1" t="str">
        <f t="shared" si="82"/>
        <v>27.4531416</v>
      </c>
      <c r="T2684" s="1" t="str">
        <f t="shared" si="83"/>
        <v>-99.6148525</v>
      </c>
      <c r="U2684" s="1" t="s">
        <v>21</v>
      </c>
    </row>
    <row r="2685" spans="1:21" x14ac:dyDescent="0.35">
      <c r="A2685" s="1" t="s">
        <v>19</v>
      </c>
      <c r="B2685">
        <v>2017</v>
      </c>
      <c r="C2685" s="1" t="s">
        <v>182</v>
      </c>
      <c r="D2685" s="1" t="s">
        <v>31</v>
      </c>
      <c r="E2685" s="1" t="s">
        <v>49</v>
      </c>
      <c r="F2685" s="1" t="s">
        <v>31</v>
      </c>
      <c r="G2685">
        <v>1</v>
      </c>
      <c r="H2685">
        <v>0</v>
      </c>
      <c r="I2685">
        <v>1</v>
      </c>
      <c r="J2685">
        <v>0</v>
      </c>
      <c r="K2685">
        <v>0</v>
      </c>
      <c r="L2685">
        <v>1</v>
      </c>
      <c r="M2685">
        <v>0</v>
      </c>
      <c r="N2685" s="1" t="s">
        <v>51</v>
      </c>
      <c r="O2685" s="1" t="s">
        <v>52</v>
      </c>
      <c r="P2685" s="1" t="s">
        <v>4447</v>
      </c>
      <c r="Q2685" s="1" t="s">
        <v>1711</v>
      </c>
      <c r="R2685" s="1" t="s">
        <v>4448</v>
      </c>
      <c r="S2685" s="1" t="str">
        <f t="shared" si="82"/>
        <v>39.1472135</v>
      </c>
      <c r="T2685" s="1" t="str">
        <f t="shared" si="83"/>
        <v>26.528026</v>
      </c>
      <c r="U2685" s="1" t="s">
        <v>56</v>
      </c>
    </row>
    <row r="2686" spans="1:21" x14ac:dyDescent="0.35">
      <c r="A2686" s="1" t="s">
        <v>19</v>
      </c>
      <c r="B2686">
        <v>2017</v>
      </c>
      <c r="C2686" s="1" t="s">
        <v>182</v>
      </c>
      <c r="D2686" s="1" t="s">
        <v>64</v>
      </c>
      <c r="E2686" s="1" t="s">
        <v>64</v>
      </c>
      <c r="F2686" s="1" t="s">
        <v>262</v>
      </c>
      <c r="G2686">
        <v>1</v>
      </c>
      <c r="H2686">
        <v>0</v>
      </c>
      <c r="I2686">
        <v>1</v>
      </c>
      <c r="J2686">
        <v>0</v>
      </c>
      <c r="K2686">
        <v>0</v>
      </c>
      <c r="L2686">
        <v>1</v>
      </c>
      <c r="M2686">
        <v>0</v>
      </c>
      <c r="N2686" s="1" t="s">
        <v>66</v>
      </c>
      <c r="O2686" s="1" t="s">
        <v>3504</v>
      </c>
      <c r="P2686" s="1" t="s">
        <v>4449</v>
      </c>
      <c r="Q2686" s="1" t="s">
        <v>4030</v>
      </c>
      <c r="R2686" s="1" t="s">
        <v>4450</v>
      </c>
      <c r="S2686" s="1" t="str">
        <f t="shared" si="82"/>
        <v>29.4850089</v>
      </c>
      <c r="T2686" s="1" t="str">
        <f t="shared" si="83"/>
        <v>57.6439048</v>
      </c>
      <c r="U2686" s="1" t="s">
        <v>64</v>
      </c>
    </row>
    <row r="2687" spans="1:21" x14ac:dyDescent="0.35">
      <c r="A2687" s="1" t="s">
        <v>19</v>
      </c>
      <c r="B2687">
        <v>2017</v>
      </c>
      <c r="C2687" s="1" t="s">
        <v>182</v>
      </c>
      <c r="D2687" s="1" t="s">
        <v>21</v>
      </c>
      <c r="E2687" s="1" t="s">
        <v>21</v>
      </c>
      <c r="F2687" s="1" t="s">
        <v>34</v>
      </c>
      <c r="G2687">
        <v>1</v>
      </c>
      <c r="H2687">
        <v>0</v>
      </c>
      <c r="I2687">
        <v>1</v>
      </c>
      <c r="J2687">
        <v>0</v>
      </c>
      <c r="K2687">
        <v>0</v>
      </c>
      <c r="L2687">
        <v>1</v>
      </c>
      <c r="M2687">
        <v>0</v>
      </c>
      <c r="N2687" s="1" t="s">
        <v>51</v>
      </c>
      <c r="O2687" s="1" t="s">
        <v>43</v>
      </c>
      <c r="P2687" s="1" t="s">
        <v>4451</v>
      </c>
      <c r="Q2687" s="1" t="s">
        <v>4452</v>
      </c>
      <c r="R2687" s="1" t="s">
        <v>4191</v>
      </c>
      <c r="S2687" s="1" t="str">
        <f t="shared" si="82"/>
        <v>26.0713913</v>
      </c>
      <c r="T2687" s="1" t="str">
        <f t="shared" si="83"/>
        <v>-108.7840381</v>
      </c>
      <c r="U2687" s="1" t="s">
        <v>21</v>
      </c>
    </row>
    <row r="2688" spans="1:21" x14ac:dyDescent="0.35">
      <c r="A2688" s="1" t="s">
        <v>19</v>
      </c>
      <c r="B2688">
        <v>2017</v>
      </c>
      <c r="C2688" s="1" t="s">
        <v>182</v>
      </c>
      <c r="D2688" s="1" t="s">
        <v>31</v>
      </c>
      <c r="E2688" s="1" t="s">
        <v>40</v>
      </c>
      <c r="F2688" s="1" t="s">
        <v>31</v>
      </c>
      <c r="G2688">
        <v>1</v>
      </c>
      <c r="H2688">
        <v>0</v>
      </c>
      <c r="I2688">
        <v>1</v>
      </c>
      <c r="J2688">
        <v>0</v>
      </c>
      <c r="K2688">
        <v>0</v>
      </c>
      <c r="L2688">
        <v>0</v>
      </c>
      <c r="M2688">
        <v>0</v>
      </c>
      <c r="N2688" s="1" t="s">
        <v>66</v>
      </c>
      <c r="O2688" s="1" t="s">
        <v>43</v>
      </c>
      <c r="P2688" s="1" t="s">
        <v>4453</v>
      </c>
      <c r="Q2688" s="1" t="s">
        <v>4454</v>
      </c>
      <c r="R2688" s="1" t="s">
        <v>4455</v>
      </c>
      <c r="S2688" s="1" t="str">
        <f t="shared" si="82"/>
        <v>45.7863243</v>
      </c>
      <c r="T2688" s="1" t="str">
        <f t="shared" si="83"/>
        <v>12.8106888</v>
      </c>
      <c r="U2688" s="1" t="s">
        <v>653</v>
      </c>
    </row>
    <row r="2689" spans="1:21" x14ac:dyDescent="0.35">
      <c r="A2689" s="1" t="s">
        <v>19</v>
      </c>
      <c r="B2689">
        <v>2017</v>
      </c>
      <c r="C2689" s="1" t="s">
        <v>182</v>
      </c>
      <c r="D2689" s="1" t="s">
        <v>30</v>
      </c>
      <c r="E2689" s="1" t="s">
        <v>21</v>
      </c>
      <c r="F2689" s="1" t="s">
        <v>31</v>
      </c>
      <c r="G2689">
        <v>1</v>
      </c>
      <c r="H2689">
        <v>0</v>
      </c>
      <c r="I2689">
        <v>1</v>
      </c>
      <c r="J2689">
        <v>0</v>
      </c>
      <c r="K2689">
        <v>0</v>
      </c>
      <c r="L2689">
        <v>1</v>
      </c>
      <c r="M2689">
        <v>0</v>
      </c>
      <c r="N2689" s="1" t="s">
        <v>66</v>
      </c>
      <c r="O2689" s="1" t="s">
        <v>43</v>
      </c>
      <c r="P2689" s="1" t="s">
        <v>4456</v>
      </c>
      <c r="Q2689" s="1" t="s">
        <v>4457</v>
      </c>
      <c r="R2689" s="1" t="s">
        <v>4458</v>
      </c>
      <c r="S2689" s="1" t="str">
        <f t="shared" si="82"/>
        <v>26.06898199</v>
      </c>
      <c r="T2689" s="1" t="str">
        <f t="shared" si="83"/>
        <v>-108.78504661</v>
      </c>
      <c r="U2689" s="1" t="s">
        <v>21</v>
      </c>
    </row>
    <row r="2690" spans="1:21" x14ac:dyDescent="0.35">
      <c r="A2690" s="1" t="s">
        <v>19</v>
      </c>
      <c r="B2690">
        <v>2017</v>
      </c>
      <c r="C2690" s="1" t="s">
        <v>182</v>
      </c>
      <c r="D2690" s="1" t="s">
        <v>136</v>
      </c>
      <c r="E2690" s="1" t="s">
        <v>21</v>
      </c>
      <c r="F2690" s="1" t="s">
        <v>31</v>
      </c>
      <c r="G2690">
        <v>1</v>
      </c>
      <c r="H2690">
        <v>0</v>
      </c>
      <c r="I2690">
        <v>1</v>
      </c>
      <c r="J2690">
        <v>0</v>
      </c>
      <c r="K2690">
        <v>0</v>
      </c>
      <c r="L2690">
        <v>1</v>
      </c>
      <c r="M2690">
        <v>0</v>
      </c>
      <c r="N2690" s="1" t="s">
        <v>66</v>
      </c>
      <c r="O2690" s="1" t="s">
        <v>43</v>
      </c>
      <c r="P2690" s="1" t="s">
        <v>4459</v>
      </c>
      <c r="Q2690" s="1" t="s">
        <v>1223</v>
      </c>
      <c r="R2690" s="1" t="s">
        <v>4460</v>
      </c>
      <c r="S2690" s="1" t="str">
        <f t="shared" ref="S2690:S2753" si="84">LEFT(R2690, FIND(",", R2690) - 1)</f>
        <v>19.9806027</v>
      </c>
      <c r="T2690" s="1" t="str">
        <f t="shared" ref="T2690:T2753" si="85">RIGHT(R2690, LEN(R2690) - FIND(",", R2690) - 1)</f>
        <v>-99.1847128</v>
      </c>
      <c r="U2690" s="1" t="s">
        <v>21</v>
      </c>
    </row>
    <row r="2691" spans="1:21" x14ac:dyDescent="0.35">
      <c r="A2691" s="1" t="s">
        <v>19</v>
      </c>
      <c r="B2691">
        <v>2017</v>
      </c>
      <c r="C2691" s="1" t="s">
        <v>182</v>
      </c>
      <c r="D2691" s="1" t="s">
        <v>31</v>
      </c>
      <c r="E2691" s="1" t="s">
        <v>49</v>
      </c>
      <c r="F2691" s="1" t="s">
        <v>31</v>
      </c>
      <c r="G2691">
        <v>1</v>
      </c>
      <c r="H2691">
        <v>0</v>
      </c>
      <c r="I2691">
        <v>1</v>
      </c>
      <c r="J2691">
        <v>148</v>
      </c>
      <c r="K2691">
        <v>0</v>
      </c>
      <c r="L2691">
        <v>0</v>
      </c>
      <c r="M2691">
        <v>0</v>
      </c>
      <c r="N2691" s="1" t="s">
        <v>24</v>
      </c>
      <c r="O2691" s="1" t="s">
        <v>96</v>
      </c>
      <c r="P2691" s="1" t="s">
        <v>604</v>
      </c>
      <c r="Q2691" s="1" t="s">
        <v>492</v>
      </c>
      <c r="R2691" s="1" t="s">
        <v>4350</v>
      </c>
      <c r="S2691" s="1" t="str">
        <f t="shared" si="84"/>
        <v>35.0991392</v>
      </c>
      <c r="T2691" s="1" t="str">
        <f t="shared" si="85"/>
        <v>13.0488502</v>
      </c>
      <c r="U2691" s="1" t="s">
        <v>56</v>
      </c>
    </row>
    <row r="2692" spans="1:21" x14ac:dyDescent="0.35">
      <c r="A2692" s="1" t="s">
        <v>19</v>
      </c>
      <c r="B2692">
        <v>2017</v>
      </c>
      <c r="C2692" s="1" t="s">
        <v>182</v>
      </c>
      <c r="D2692" s="1" t="s">
        <v>31</v>
      </c>
      <c r="E2692" s="1" t="s">
        <v>49</v>
      </c>
      <c r="F2692" s="1" t="s">
        <v>31</v>
      </c>
      <c r="G2692">
        <v>1</v>
      </c>
      <c r="H2692">
        <v>0</v>
      </c>
      <c r="I2692">
        <v>1</v>
      </c>
      <c r="J2692">
        <v>0</v>
      </c>
      <c r="K2692">
        <v>0</v>
      </c>
      <c r="L2692">
        <v>0</v>
      </c>
      <c r="M2692">
        <v>0</v>
      </c>
      <c r="N2692" s="1" t="s">
        <v>24</v>
      </c>
      <c r="O2692" s="1" t="s">
        <v>96</v>
      </c>
      <c r="P2692" s="1" t="s">
        <v>4461</v>
      </c>
      <c r="Q2692" s="1" t="s">
        <v>2761</v>
      </c>
      <c r="R2692" s="1" t="s">
        <v>3988</v>
      </c>
      <c r="S2692" s="1" t="str">
        <f t="shared" si="84"/>
        <v>32.791284</v>
      </c>
      <c r="T2692" s="1" t="str">
        <f t="shared" si="85"/>
        <v>12.4152649</v>
      </c>
      <c r="U2692" s="1" t="s">
        <v>56</v>
      </c>
    </row>
    <row r="2693" spans="1:21" x14ac:dyDescent="0.35">
      <c r="A2693" s="1" t="s">
        <v>19</v>
      </c>
      <c r="B2693">
        <v>2017</v>
      </c>
      <c r="C2693" s="1" t="s">
        <v>182</v>
      </c>
      <c r="D2693" s="1" t="s">
        <v>30</v>
      </c>
      <c r="E2693" s="1" t="s">
        <v>22</v>
      </c>
      <c r="F2693" s="1" t="s">
        <v>31</v>
      </c>
      <c r="G2693">
        <v>1</v>
      </c>
      <c r="H2693">
        <v>0</v>
      </c>
      <c r="I2693">
        <v>1</v>
      </c>
      <c r="J2693">
        <v>0</v>
      </c>
      <c r="K2693">
        <v>0</v>
      </c>
      <c r="L2693">
        <v>0</v>
      </c>
      <c r="M2693">
        <v>0</v>
      </c>
      <c r="N2693" s="1" t="s">
        <v>24</v>
      </c>
      <c r="O2693" s="1" t="s">
        <v>25</v>
      </c>
      <c r="P2693" s="1" t="s">
        <v>4462</v>
      </c>
      <c r="Q2693" s="1" t="s">
        <v>4058</v>
      </c>
      <c r="R2693" s="1" t="s">
        <v>4463</v>
      </c>
      <c r="S2693" s="1" t="str">
        <f t="shared" si="84"/>
        <v>27.08054477</v>
      </c>
      <c r="T2693" s="1" t="str">
        <f t="shared" si="85"/>
        <v>-98.19030762</v>
      </c>
      <c r="U2693" s="1" t="s">
        <v>29</v>
      </c>
    </row>
    <row r="2694" spans="1:21" x14ac:dyDescent="0.35">
      <c r="A2694" s="1" t="s">
        <v>19</v>
      </c>
      <c r="B2694">
        <v>2017</v>
      </c>
      <c r="C2694" s="1" t="s">
        <v>182</v>
      </c>
      <c r="D2694" s="1" t="s">
        <v>166</v>
      </c>
      <c r="E2694" s="1" t="s">
        <v>49</v>
      </c>
      <c r="F2694" s="1" t="s">
        <v>1928</v>
      </c>
      <c r="G2694">
        <v>1</v>
      </c>
      <c r="H2694">
        <v>0</v>
      </c>
      <c r="I2694">
        <v>1</v>
      </c>
      <c r="J2694">
        <v>0</v>
      </c>
      <c r="K2694">
        <v>0</v>
      </c>
      <c r="L2694">
        <v>0</v>
      </c>
      <c r="M2694">
        <v>1</v>
      </c>
      <c r="N2694" s="1" t="s">
        <v>42</v>
      </c>
      <c r="O2694" s="1" t="s">
        <v>96</v>
      </c>
      <c r="P2694" s="1" t="s">
        <v>4393</v>
      </c>
      <c r="Q2694" s="1" t="s">
        <v>143</v>
      </c>
      <c r="R2694" s="1" t="s">
        <v>4464</v>
      </c>
      <c r="S2694" s="1" t="str">
        <f t="shared" si="84"/>
        <v>34.685375</v>
      </c>
      <c r="T2694" s="1" t="str">
        <f t="shared" si="85"/>
        <v>12.898898</v>
      </c>
      <c r="U2694" s="1" t="s">
        <v>56</v>
      </c>
    </row>
    <row r="2695" spans="1:21" x14ac:dyDescent="0.35">
      <c r="A2695" s="1" t="s">
        <v>19</v>
      </c>
      <c r="B2695">
        <v>2017</v>
      </c>
      <c r="C2695" s="1" t="s">
        <v>182</v>
      </c>
      <c r="D2695" s="1" t="s">
        <v>64</v>
      </c>
      <c r="E2695" s="1" t="s">
        <v>64</v>
      </c>
      <c r="F2695" s="1" t="s">
        <v>262</v>
      </c>
      <c r="G2695">
        <v>1</v>
      </c>
      <c r="H2695">
        <v>0</v>
      </c>
      <c r="I2695">
        <v>1</v>
      </c>
      <c r="J2695">
        <v>0</v>
      </c>
      <c r="K2695">
        <v>0</v>
      </c>
      <c r="L2695">
        <v>1</v>
      </c>
      <c r="M2695">
        <v>0</v>
      </c>
      <c r="N2695" s="1" t="s">
        <v>66</v>
      </c>
      <c r="O2695" s="1" t="s">
        <v>3504</v>
      </c>
      <c r="P2695" s="1" t="s">
        <v>4391</v>
      </c>
      <c r="Q2695" s="1" t="s">
        <v>4030</v>
      </c>
      <c r="R2695" s="1" t="s">
        <v>4392</v>
      </c>
      <c r="S2695" s="1" t="str">
        <f t="shared" si="84"/>
        <v>27.3526033</v>
      </c>
      <c r="T2695" s="1" t="str">
        <f t="shared" si="85"/>
        <v>62.3447815</v>
      </c>
      <c r="U2695" s="1" t="s">
        <v>64</v>
      </c>
    </row>
    <row r="2696" spans="1:21" x14ac:dyDescent="0.35">
      <c r="A2696" s="1" t="s">
        <v>19</v>
      </c>
      <c r="B2696">
        <v>2017</v>
      </c>
      <c r="C2696" s="1" t="s">
        <v>182</v>
      </c>
      <c r="D2696" s="1" t="s">
        <v>21</v>
      </c>
      <c r="E2696" s="1" t="s">
        <v>21</v>
      </c>
      <c r="F2696" s="1" t="s">
        <v>677</v>
      </c>
      <c r="G2696">
        <v>1</v>
      </c>
      <c r="H2696">
        <v>0</v>
      </c>
      <c r="I2696">
        <v>1</v>
      </c>
      <c r="J2696">
        <v>0</v>
      </c>
      <c r="K2696">
        <v>0</v>
      </c>
      <c r="L2696">
        <v>1</v>
      </c>
      <c r="M2696">
        <v>0</v>
      </c>
      <c r="N2696" s="1" t="s">
        <v>66</v>
      </c>
      <c r="O2696" s="1" t="s">
        <v>43</v>
      </c>
      <c r="P2696" s="1" t="s">
        <v>4465</v>
      </c>
      <c r="Q2696" s="1" t="s">
        <v>4466</v>
      </c>
      <c r="R2696" s="1" t="s">
        <v>4467</v>
      </c>
      <c r="S2696" s="1" t="str">
        <f t="shared" si="84"/>
        <v>17.9473795</v>
      </c>
      <c r="T2696" s="1" t="str">
        <f t="shared" si="85"/>
        <v>-93.6800339</v>
      </c>
      <c r="U2696" s="1" t="s">
        <v>21</v>
      </c>
    </row>
    <row r="2697" spans="1:21" x14ac:dyDescent="0.35">
      <c r="A2697" s="1" t="s">
        <v>19</v>
      </c>
      <c r="B2697">
        <v>2017</v>
      </c>
      <c r="C2697" s="1" t="s">
        <v>182</v>
      </c>
      <c r="D2697" s="1" t="s">
        <v>240</v>
      </c>
      <c r="E2697" s="1" t="s">
        <v>49</v>
      </c>
      <c r="F2697" s="1" t="s">
        <v>31</v>
      </c>
      <c r="G2697">
        <v>3</v>
      </c>
      <c r="H2697">
        <v>0</v>
      </c>
      <c r="I2697">
        <v>3</v>
      </c>
      <c r="J2697">
        <v>32</v>
      </c>
      <c r="K2697">
        <v>1</v>
      </c>
      <c r="L2697">
        <v>1</v>
      </c>
      <c r="M2697">
        <v>1</v>
      </c>
      <c r="N2697" s="1" t="s">
        <v>24</v>
      </c>
      <c r="O2697" s="1" t="s">
        <v>87</v>
      </c>
      <c r="P2697" s="1" t="s">
        <v>4468</v>
      </c>
      <c r="Q2697" s="1" t="s">
        <v>4469</v>
      </c>
      <c r="R2697" s="1" t="s">
        <v>4470</v>
      </c>
      <c r="S2697" s="1" t="str">
        <f t="shared" si="84"/>
        <v>35.9395944</v>
      </c>
      <c r="T2697" s="1" t="str">
        <f t="shared" si="85"/>
        <v>-3.0364762</v>
      </c>
      <c r="U2697" s="1" t="s">
        <v>56</v>
      </c>
    </row>
    <row r="2698" spans="1:21" x14ac:dyDescent="0.35">
      <c r="A2698" s="1" t="s">
        <v>19</v>
      </c>
      <c r="B2698">
        <v>2017</v>
      </c>
      <c r="C2698" s="1" t="s">
        <v>182</v>
      </c>
      <c r="D2698" s="1" t="s">
        <v>31</v>
      </c>
      <c r="E2698" s="1" t="s">
        <v>21</v>
      </c>
      <c r="F2698" s="1" t="s">
        <v>31</v>
      </c>
      <c r="G2698">
        <v>1</v>
      </c>
      <c r="H2698">
        <v>0</v>
      </c>
      <c r="I2698">
        <v>1</v>
      </c>
      <c r="J2698">
        <v>0</v>
      </c>
      <c r="K2698">
        <v>0</v>
      </c>
      <c r="L2698">
        <v>1</v>
      </c>
      <c r="M2698">
        <v>0</v>
      </c>
      <c r="N2698" s="1" t="s">
        <v>51</v>
      </c>
      <c r="O2698" s="1" t="s">
        <v>25</v>
      </c>
      <c r="P2698" s="1" t="s">
        <v>4471</v>
      </c>
      <c r="Q2698" s="1" t="s">
        <v>4472</v>
      </c>
      <c r="R2698" s="1" t="s">
        <v>2746</v>
      </c>
      <c r="S2698" s="1" t="str">
        <f t="shared" si="84"/>
        <v>26.0525676</v>
      </c>
      <c r="T2698" s="1" t="str">
        <f t="shared" si="85"/>
        <v>-98.3662434</v>
      </c>
      <c r="U2698" s="1" t="s">
        <v>21</v>
      </c>
    </row>
    <row r="2699" spans="1:21" x14ac:dyDescent="0.35">
      <c r="A2699" s="1" t="s">
        <v>19</v>
      </c>
      <c r="B2699">
        <v>2017</v>
      </c>
      <c r="C2699" s="1" t="s">
        <v>182</v>
      </c>
      <c r="D2699" s="1" t="s">
        <v>31</v>
      </c>
      <c r="E2699" s="1" t="s">
        <v>49</v>
      </c>
      <c r="F2699" s="1" t="s">
        <v>31</v>
      </c>
      <c r="G2699">
        <v>0</v>
      </c>
      <c r="H2699">
        <v>5</v>
      </c>
      <c r="I2699">
        <v>5</v>
      </c>
      <c r="J2699">
        <v>6</v>
      </c>
      <c r="K2699">
        <v>0</v>
      </c>
      <c r="L2699">
        <v>0</v>
      </c>
      <c r="M2699">
        <v>0</v>
      </c>
      <c r="N2699" s="1" t="s">
        <v>51</v>
      </c>
      <c r="O2699" s="1" t="s">
        <v>87</v>
      </c>
      <c r="P2699" s="1" t="s">
        <v>4473</v>
      </c>
      <c r="Q2699" s="1" t="s">
        <v>4474</v>
      </c>
      <c r="R2699" s="1" t="s">
        <v>4475</v>
      </c>
      <c r="S2699" s="1" t="str">
        <f t="shared" si="84"/>
        <v>36.02588252</v>
      </c>
      <c r="T2699" s="1" t="str">
        <f t="shared" si="85"/>
        <v>-5.32886576</v>
      </c>
      <c r="U2699" s="1" t="s">
        <v>56</v>
      </c>
    </row>
    <row r="2700" spans="1:21" x14ac:dyDescent="0.35">
      <c r="A2700" s="1" t="s">
        <v>19</v>
      </c>
      <c r="B2700">
        <v>2017</v>
      </c>
      <c r="C2700" s="1" t="s">
        <v>182</v>
      </c>
      <c r="D2700" s="1" t="s">
        <v>94</v>
      </c>
      <c r="E2700" s="1" t="s">
        <v>94</v>
      </c>
      <c r="F2700" s="1" t="s">
        <v>115</v>
      </c>
      <c r="G2700">
        <v>1</v>
      </c>
      <c r="H2700">
        <v>0</v>
      </c>
      <c r="I2700">
        <v>1</v>
      </c>
      <c r="J2700">
        <v>0</v>
      </c>
      <c r="K2700">
        <v>0</v>
      </c>
      <c r="L2700">
        <v>0</v>
      </c>
      <c r="M2700">
        <v>0</v>
      </c>
      <c r="N2700" s="1" t="s">
        <v>82</v>
      </c>
      <c r="O2700" s="1" t="s">
        <v>43</v>
      </c>
      <c r="P2700" s="1" t="s">
        <v>4476</v>
      </c>
      <c r="Q2700" s="1" t="s">
        <v>621</v>
      </c>
      <c r="R2700" s="1" t="s">
        <v>4477</v>
      </c>
      <c r="S2700" s="1" t="str">
        <f t="shared" si="84"/>
        <v>11.7405956</v>
      </c>
      <c r="T2700" s="1" t="str">
        <f t="shared" si="85"/>
        <v>42.2095918</v>
      </c>
      <c r="U2700" s="1" t="s">
        <v>94</v>
      </c>
    </row>
    <row r="2701" spans="1:21" x14ac:dyDescent="0.35">
      <c r="A2701" s="1" t="s">
        <v>19</v>
      </c>
      <c r="B2701">
        <v>2017</v>
      </c>
      <c r="C2701" s="1" t="s">
        <v>182</v>
      </c>
      <c r="D2701" s="1" t="s">
        <v>64</v>
      </c>
      <c r="E2701" s="1" t="s">
        <v>80</v>
      </c>
      <c r="F2701" s="1" t="s">
        <v>81</v>
      </c>
      <c r="G2701">
        <v>1</v>
      </c>
      <c r="H2701">
        <v>0</v>
      </c>
      <c r="I2701">
        <v>1</v>
      </c>
      <c r="J2701">
        <v>0</v>
      </c>
      <c r="K2701">
        <v>1</v>
      </c>
      <c r="L2701">
        <v>0</v>
      </c>
      <c r="M2701">
        <v>0</v>
      </c>
      <c r="N2701" s="1" t="s">
        <v>35</v>
      </c>
      <c r="O2701" s="1" t="s">
        <v>43</v>
      </c>
      <c r="P2701" s="1" t="s">
        <v>4478</v>
      </c>
      <c r="Q2701" s="1" t="s">
        <v>459</v>
      </c>
      <c r="R2701" s="1" t="s">
        <v>4479</v>
      </c>
      <c r="S2701" s="1" t="str">
        <f t="shared" si="84"/>
        <v>21.0865014</v>
      </c>
      <c r="T2701" s="1" t="str">
        <f t="shared" si="85"/>
        <v>92.4724902</v>
      </c>
      <c r="U2701" s="1" t="s">
        <v>80</v>
      </c>
    </row>
    <row r="2702" spans="1:21" x14ac:dyDescent="0.35">
      <c r="A2702" s="1" t="s">
        <v>19</v>
      </c>
      <c r="B2702">
        <v>2017</v>
      </c>
      <c r="C2702" s="1" t="s">
        <v>182</v>
      </c>
      <c r="D2702" s="1" t="s">
        <v>377</v>
      </c>
      <c r="E2702" s="1" t="s">
        <v>49</v>
      </c>
      <c r="F2702" s="1" t="s">
        <v>31</v>
      </c>
      <c r="G2702">
        <v>0</v>
      </c>
      <c r="H2702">
        <v>97</v>
      </c>
      <c r="I2702">
        <v>97</v>
      </c>
      <c r="J2702">
        <v>23</v>
      </c>
      <c r="K2702">
        <v>15</v>
      </c>
      <c r="L2702">
        <v>77</v>
      </c>
      <c r="M2702">
        <v>5</v>
      </c>
      <c r="N2702" s="1" t="s">
        <v>51</v>
      </c>
      <c r="O2702" s="1" t="s">
        <v>96</v>
      </c>
      <c r="P2702" s="1" t="s">
        <v>4480</v>
      </c>
      <c r="Q2702" s="1" t="s">
        <v>2761</v>
      </c>
      <c r="R2702" s="1" t="s">
        <v>4200</v>
      </c>
      <c r="S2702" s="1" t="str">
        <f t="shared" si="84"/>
        <v>32.8629706</v>
      </c>
      <c r="T2702" s="1" t="str">
        <f t="shared" si="85"/>
        <v>13.1215797</v>
      </c>
      <c r="U2702" s="1" t="s">
        <v>56</v>
      </c>
    </row>
    <row r="2703" spans="1:21" x14ac:dyDescent="0.35">
      <c r="A2703" s="1" t="s">
        <v>19</v>
      </c>
      <c r="B2703">
        <v>2017</v>
      </c>
      <c r="C2703" s="1" t="s">
        <v>182</v>
      </c>
      <c r="D2703" s="1" t="s">
        <v>21</v>
      </c>
      <c r="E2703" s="1" t="s">
        <v>22</v>
      </c>
      <c r="F2703" s="1" t="s">
        <v>34</v>
      </c>
      <c r="G2703">
        <v>1</v>
      </c>
      <c r="H2703">
        <v>0</v>
      </c>
      <c r="I2703">
        <v>1</v>
      </c>
      <c r="J2703">
        <v>0</v>
      </c>
      <c r="K2703">
        <v>0</v>
      </c>
      <c r="L2703">
        <v>1</v>
      </c>
      <c r="M2703">
        <v>0</v>
      </c>
      <c r="N2703" s="1" t="s">
        <v>24</v>
      </c>
      <c r="O2703" s="1" t="s">
        <v>25</v>
      </c>
      <c r="P2703" s="1" t="s">
        <v>4481</v>
      </c>
      <c r="Q2703" s="1" t="s">
        <v>4114</v>
      </c>
      <c r="R2703" s="1" t="s">
        <v>4482</v>
      </c>
      <c r="S2703" s="1" t="str">
        <f t="shared" si="84"/>
        <v>26.24398248</v>
      </c>
      <c r="T2703" s="1" t="str">
        <f t="shared" si="85"/>
        <v>-98.55774029</v>
      </c>
      <c r="U2703" s="1" t="s">
        <v>29</v>
      </c>
    </row>
    <row r="2704" spans="1:21" x14ac:dyDescent="0.35">
      <c r="A2704" s="1" t="s">
        <v>19</v>
      </c>
      <c r="B2704">
        <v>2017</v>
      </c>
      <c r="C2704" s="1" t="s">
        <v>182</v>
      </c>
      <c r="D2704" s="1" t="s">
        <v>240</v>
      </c>
      <c r="E2704" s="1" t="s">
        <v>49</v>
      </c>
      <c r="F2704" s="1" t="s">
        <v>31</v>
      </c>
      <c r="G2704">
        <v>1</v>
      </c>
      <c r="H2704">
        <v>0</v>
      </c>
      <c r="I2704">
        <v>1</v>
      </c>
      <c r="J2704">
        <v>0</v>
      </c>
      <c r="K2704">
        <v>0</v>
      </c>
      <c r="L2704">
        <v>1</v>
      </c>
      <c r="M2704">
        <v>0</v>
      </c>
      <c r="N2704" s="1" t="s">
        <v>51</v>
      </c>
      <c r="O2704" s="1" t="s">
        <v>87</v>
      </c>
      <c r="P2704" s="1" t="s">
        <v>4483</v>
      </c>
      <c r="Q2704" s="1" t="s">
        <v>768</v>
      </c>
      <c r="R2704" s="1" t="s">
        <v>4484</v>
      </c>
      <c r="S2704" s="1" t="str">
        <f t="shared" si="84"/>
        <v>35.91348956</v>
      </c>
      <c r="T2704" s="1" t="str">
        <f t="shared" si="85"/>
        <v>-5.38081197</v>
      </c>
      <c r="U2704" s="1" t="s">
        <v>56</v>
      </c>
    </row>
    <row r="2705" spans="1:21" x14ac:dyDescent="0.35">
      <c r="A2705" s="1" t="s">
        <v>19</v>
      </c>
      <c r="B2705">
        <v>2017</v>
      </c>
      <c r="C2705" s="1" t="s">
        <v>182</v>
      </c>
      <c r="D2705" s="1" t="s">
        <v>21</v>
      </c>
      <c r="E2705" s="1" t="s">
        <v>22</v>
      </c>
      <c r="F2705" s="1" t="s">
        <v>34</v>
      </c>
      <c r="G2705">
        <v>1</v>
      </c>
      <c r="H2705">
        <v>0</v>
      </c>
      <c r="I2705">
        <v>1</v>
      </c>
      <c r="J2705">
        <v>0</v>
      </c>
      <c r="K2705">
        <v>0</v>
      </c>
      <c r="L2705">
        <v>1</v>
      </c>
      <c r="M2705">
        <v>0</v>
      </c>
      <c r="N2705" s="1" t="s">
        <v>24</v>
      </c>
      <c r="O2705" s="1" t="s">
        <v>25</v>
      </c>
      <c r="P2705" s="1" t="s">
        <v>4485</v>
      </c>
      <c r="Q2705" s="1" t="s">
        <v>4114</v>
      </c>
      <c r="R2705" s="1" t="s">
        <v>4486</v>
      </c>
      <c r="S2705" s="1" t="str">
        <f t="shared" si="84"/>
        <v>26.5758125</v>
      </c>
      <c r="T2705" s="1" t="str">
        <f t="shared" si="85"/>
        <v>-98.0838125</v>
      </c>
      <c r="U2705" s="1" t="s">
        <v>29</v>
      </c>
    </row>
    <row r="2706" spans="1:21" x14ac:dyDescent="0.35">
      <c r="A2706" s="1" t="s">
        <v>19</v>
      </c>
      <c r="B2706">
        <v>2017</v>
      </c>
      <c r="C2706" s="1" t="s">
        <v>182</v>
      </c>
      <c r="D2706" s="1" t="s">
        <v>250</v>
      </c>
      <c r="E2706" s="1" t="s">
        <v>49</v>
      </c>
      <c r="F2706" s="1" t="s">
        <v>4487</v>
      </c>
      <c r="G2706">
        <v>5</v>
      </c>
      <c r="H2706">
        <v>0</v>
      </c>
      <c r="I2706">
        <v>5</v>
      </c>
      <c r="J2706">
        <v>101</v>
      </c>
      <c r="K2706">
        <v>0</v>
      </c>
      <c r="L2706">
        <v>0</v>
      </c>
      <c r="M2706">
        <v>0</v>
      </c>
      <c r="N2706" s="1" t="s">
        <v>51</v>
      </c>
      <c r="O2706" s="1" t="s">
        <v>96</v>
      </c>
      <c r="P2706" s="1" t="s">
        <v>4488</v>
      </c>
      <c r="Q2706" s="1" t="s">
        <v>2761</v>
      </c>
      <c r="R2706" s="1" t="s">
        <v>4489</v>
      </c>
      <c r="S2706" s="1" t="str">
        <f t="shared" si="84"/>
        <v>32.7921384</v>
      </c>
      <c r="T2706" s="1" t="str">
        <f t="shared" si="85"/>
        <v>13.7044104</v>
      </c>
      <c r="U2706" s="1" t="s">
        <v>56</v>
      </c>
    </row>
    <row r="2707" spans="1:21" x14ac:dyDescent="0.35">
      <c r="A2707" s="1" t="s">
        <v>19</v>
      </c>
      <c r="B2707">
        <v>2017</v>
      </c>
      <c r="C2707" s="1" t="s">
        <v>182</v>
      </c>
      <c r="D2707" s="1" t="s">
        <v>240</v>
      </c>
      <c r="E2707" s="1" t="s">
        <v>49</v>
      </c>
      <c r="F2707" s="1" t="s">
        <v>31</v>
      </c>
      <c r="G2707">
        <v>13</v>
      </c>
      <c r="H2707">
        <v>20</v>
      </c>
      <c r="I2707">
        <v>33</v>
      </c>
      <c r="J2707">
        <v>0</v>
      </c>
      <c r="K2707">
        <v>2</v>
      </c>
      <c r="L2707">
        <v>4</v>
      </c>
      <c r="M2707">
        <v>1</v>
      </c>
      <c r="N2707" s="1" t="s">
        <v>51</v>
      </c>
      <c r="O2707" s="1" t="s">
        <v>96</v>
      </c>
      <c r="P2707" s="1" t="s">
        <v>604</v>
      </c>
      <c r="Q2707" s="1" t="s">
        <v>2765</v>
      </c>
      <c r="R2707" s="1" t="s">
        <v>4350</v>
      </c>
      <c r="S2707" s="1" t="str">
        <f t="shared" si="84"/>
        <v>35.0991392</v>
      </c>
      <c r="T2707" s="1" t="str">
        <f t="shared" si="85"/>
        <v>13.0488502</v>
      </c>
      <c r="U2707" s="1" t="s">
        <v>56</v>
      </c>
    </row>
    <row r="2708" spans="1:21" x14ac:dyDescent="0.35">
      <c r="A2708" s="1" t="s">
        <v>19</v>
      </c>
      <c r="B2708">
        <v>2017</v>
      </c>
      <c r="C2708" s="1" t="s">
        <v>182</v>
      </c>
      <c r="D2708" s="1" t="s">
        <v>31</v>
      </c>
      <c r="E2708" s="1" t="s">
        <v>49</v>
      </c>
      <c r="F2708" s="1" t="s">
        <v>31</v>
      </c>
      <c r="G2708">
        <v>2</v>
      </c>
      <c r="H2708">
        <v>0</v>
      </c>
      <c r="I2708">
        <v>2</v>
      </c>
      <c r="J2708">
        <v>0</v>
      </c>
      <c r="K2708">
        <v>0</v>
      </c>
      <c r="L2708">
        <v>0</v>
      </c>
      <c r="M2708">
        <v>0</v>
      </c>
      <c r="N2708" s="1" t="s">
        <v>51</v>
      </c>
      <c r="O2708" s="1" t="s">
        <v>96</v>
      </c>
      <c r="P2708" s="1" t="s">
        <v>604</v>
      </c>
      <c r="Q2708" s="1" t="s">
        <v>4490</v>
      </c>
      <c r="R2708" s="1" t="s">
        <v>4491</v>
      </c>
      <c r="S2708" s="1" t="str">
        <f t="shared" si="84"/>
        <v>34.42282631</v>
      </c>
      <c r="T2708" s="1" t="str">
        <f t="shared" si="85"/>
        <v>13.15420126</v>
      </c>
      <c r="U2708" s="1" t="s">
        <v>56</v>
      </c>
    </row>
    <row r="2709" spans="1:21" x14ac:dyDescent="0.35">
      <c r="A2709" s="1" t="s">
        <v>19</v>
      </c>
      <c r="B2709">
        <v>2017</v>
      </c>
      <c r="C2709" s="1" t="s">
        <v>182</v>
      </c>
      <c r="D2709" s="1" t="s">
        <v>31</v>
      </c>
      <c r="E2709" s="1" t="s">
        <v>49</v>
      </c>
      <c r="F2709" s="1" t="s">
        <v>31</v>
      </c>
      <c r="G2709">
        <v>7</v>
      </c>
      <c r="H2709">
        <v>0</v>
      </c>
      <c r="I2709">
        <v>7</v>
      </c>
      <c r="J2709">
        <v>0</v>
      </c>
      <c r="K2709">
        <v>0</v>
      </c>
      <c r="L2709">
        <v>0</v>
      </c>
      <c r="M2709">
        <v>0</v>
      </c>
      <c r="N2709" s="1" t="s">
        <v>51</v>
      </c>
      <c r="O2709" s="1" t="s">
        <v>96</v>
      </c>
      <c r="P2709" s="1" t="s">
        <v>604</v>
      </c>
      <c r="Q2709" s="1" t="s">
        <v>4492</v>
      </c>
      <c r="R2709" s="1" t="s">
        <v>4493</v>
      </c>
      <c r="S2709" s="1" t="str">
        <f t="shared" si="84"/>
        <v>36.3478548</v>
      </c>
      <c r="T2709" s="1" t="str">
        <f t="shared" si="85"/>
        <v>14.4455093</v>
      </c>
      <c r="U2709" s="1" t="s">
        <v>56</v>
      </c>
    </row>
    <row r="2710" spans="1:21" x14ac:dyDescent="0.35">
      <c r="A2710" s="1" t="s">
        <v>19</v>
      </c>
      <c r="B2710">
        <v>2017</v>
      </c>
      <c r="C2710" s="1" t="s">
        <v>182</v>
      </c>
      <c r="D2710" s="1" t="s">
        <v>30</v>
      </c>
      <c r="E2710" s="1" t="s">
        <v>22</v>
      </c>
      <c r="F2710" s="1" t="s">
        <v>31</v>
      </c>
      <c r="G2710">
        <v>1</v>
      </c>
      <c r="H2710">
        <v>0</v>
      </c>
      <c r="I2710">
        <v>1</v>
      </c>
      <c r="J2710">
        <v>0</v>
      </c>
      <c r="K2710">
        <v>0</v>
      </c>
      <c r="L2710">
        <v>1</v>
      </c>
      <c r="M2710">
        <v>0</v>
      </c>
      <c r="N2710" s="1" t="s">
        <v>24</v>
      </c>
      <c r="O2710" s="1" t="s">
        <v>25</v>
      </c>
      <c r="P2710" s="1" t="s">
        <v>26</v>
      </c>
      <c r="Q2710" s="1" t="s">
        <v>27</v>
      </c>
      <c r="R2710" s="1" t="s">
        <v>4494</v>
      </c>
      <c r="S2710" s="1" t="str">
        <f t="shared" si="84"/>
        <v>31.79776</v>
      </c>
      <c r="T2710" s="1" t="str">
        <f t="shared" si="85"/>
        <v>-112.12161</v>
      </c>
      <c r="U2710" s="1" t="s">
        <v>29</v>
      </c>
    </row>
    <row r="2711" spans="1:21" x14ac:dyDescent="0.35">
      <c r="A2711" s="1" t="s">
        <v>19</v>
      </c>
      <c r="B2711">
        <v>2017</v>
      </c>
      <c r="C2711" s="1" t="s">
        <v>182</v>
      </c>
      <c r="D2711" s="1" t="s">
        <v>30</v>
      </c>
      <c r="E2711" s="1" t="s">
        <v>22</v>
      </c>
      <c r="F2711" s="1" t="s">
        <v>31</v>
      </c>
      <c r="G2711">
        <v>1</v>
      </c>
      <c r="H2711">
        <v>0</v>
      </c>
      <c r="I2711">
        <v>1</v>
      </c>
      <c r="J2711">
        <v>0</v>
      </c>
      <c r="K2711">
        <v>0</v>
      </c>
      <c r="L2711">
        <v>0</v>
      </c>
      <c r="M2711">
        <v>0</v>
      </c>
      <c r="N2711" s="1" t="s">
        <v>24</v>
      </c>
      <c r="O2711" s="1" t="s">
        <v>25</v>
      </c>
      <c r="P2711" s="1" t="s">
        <v>4495</v>
      </c>
      <c r="Q2711" s="1" t="s">
        <v>4058</v>
      </c>
      <c r="R2711" s="1" t="s">
        <v>4496</v>
      </c>
      <c r="S2711" s="1" t="str">
        <f t="shared" si="84"/>
        <v>27.09277144</v>
      </c>
      <c r="T2711" s="1" t="str">
        <f t="shared" si="85"/>
        <v>-98.09280396</v>
      </c>
      <c r="U2711" s="1" t="s">
        <v>29</v>
      </c>
    </row>
    <row r="2712" spans="1:21" x14ac:dyDescent="0.35">
      <c r="A2712" s="1" t="s">
        <v>19</v>
      </c>
      <c r="B2712">
        <v>2017</v>
      </c>
      <c r="C2712" s="1" t="s">
        <v>182</v>
      </c>
      <c r="D2712" s="1" t="s">
        <v>64</v>
      </c>
      <c r="E2712" s="1" t="s">
        <v>64</v>
      </c>
      <c r="F2712" s="1" t="s">
        <v>262</v>
      </c>
      <c r="G2712">
        <v>1</v>
      </c>
      <c r="H2712">
        <v>0</v>
      </c>
      <c r="I2712">
        <v>1</v>
      </c>
      <c r="J2712">
        <v>0</v>
      </c>
      <c r="K2712">
        <v>0</v>
      </c>
      <c r="L2712">
        <v>1</v>
      </c>
      <c r="M2712">
        <v>0</v>
      </c>
      <c r="N2712" s="1" t="s">
        <v>66</v>
      </c>
      <c r="O2712" s="1" t="s">
        <v>3504</v>
      </c>
      <c r="P2712" s="1" t="s">
        <v>4291</v>
      </c>
      <c r="Q2712" s="1" t="s">
        <v>4030</v>
      </c>
      <c r="R2712" s="1" t="s">
        <v>4292</v>
      </c>
      <c r="S2712" s="1" t="str">
        <f t="shared" si="84"/>
        <v>33.2771073</v>
      </c>
      <c r="T2712" s="1" t="str">
        <f t="shared" si="85"/>
        <v>52.3613378</v>
      </c>
      <c r="U2712" s="1" t="s">
        <v>64</v>
      </c>
    </row>
    <row r="2713" spans="1:21" x14ac:dyDescent="0.35">
      <c r="A2713" s="1" t="s">
        <v>19</v>
      </c>
      <c r="B2713">
        <v>2017</v>
      </c>
      <c r="C2713" s="1" t="s">
        <v>182</v>
      </c>
      <c r="D2713" s="1" t="s">
        <v>377</v>
      </c>
      <c r="E2713" s="1" t="s">
        <v>49</v>
      </c>
      <c r="F2713" s="1" t="s">
        <v>31</v>
      </c>
      <c r="G2713">
        <v>0</v>
      </c>
      <c r="H2713">
        <v>30</v>
      </c>
      <c r="I2713">
        <v>30</v>
      </c>
      <c r="J2713">
        <v>0</v>
      </c>
      <c r="K2713">
        <v>0</v>
      </c>
      <c r="L2713">
        <v>0</v>
      </c>
      <c r="M2713">
        <v>0</v>
      </c>
      <c r="N2713" s="1" t="s">
        <v>51</v>
      </c>
      <c r="O2713" s="1" t="s">
        <v>96</v>
      </c>
      <c r="P2713" s="1" t="s">
        <v>604</v>
      </c>
      <c r="Q2713" s="1" t="s">
        <v>492</v>
      </c>
      <c r="R2713" s="1" t="s">
        <v>4350</v>
      </c>
      <c r="S2713" s="1" t="str">
        <f t="shared" si="84"/>
        <v>35.0991392</v>
      </c>
      <c r="T2713" s="1" t="str">
        <f t="shared" si="85"/>
        <v>13.0488502</v>
      </c>
      <c r="U2713" s="1" t="s">
        <v>56</v>
      </c>
    </row>
    <row r="2714" spans="1:21" x14ac:dyDescent="0.35">
      <c r="A2714" s="1" t="s">
        <v>19</v>
      </c>
      <c r="B2714">
        <v>2017</v>
      </c>
      <c r="C2714" s="1" t="s">
        <v>182</v>
      </c>
      <c r="D2714" s="1" t="s">
        <v>377</v>
      </c>
      <c r="E2714" s="1" t="s">
        <v>49</v>
      </c>
      <c r="F2714" s="1" t="s">
        <v>31</v>
      </c>
      <c r="G2714">
        <v>4</v>
      </c>
      <c r="H2714">
        <v>0</v>
      </c>
      <c r="I2714">
        <v>4</v>
      </c>
      <c r="J2714">
        <v>0</v>
      </c>
      <c r="K2714">
        <v>0</v>
      </c>
      <c r="L2714">
        <v>0</v>
      </c>
      <c r="M2714">
        <v>0</v>
      </c>
      <c r="N2714" s="1" t="s">
        <v>66</v>
      </c>
      <c r="O2714" s="1" t="s">
        <v>96</v>
      </c>
      <c r="P2714" s="1" t="s">
        <v>604</v>
      </c>
      <c r="Q2714" s="1" t="s">
        <v>492</v>
      </c>
      <c r="R2714" s="1" t="s">
        <v>4350</v>
      </c>
      <c r="S2714" s="1" t="str">
        <f t="shared" si="84"/>
        <v>35.0991392</v>
      </c>
      <c r="T2714" s="1" t="str">
        <f t="shared" si="85"/>
        <v>13.0488502</v>
      </c>
      <c r="U2714" s="1" t="s">
        <v>56</v>
      </c>
    </row>
    <row r="2715" spans="1:21" x14ac:dyDescent="0.35">
      <c r="A2715" s="1" t="s">
        <v>19</v>
      </c>
      <c r="B2715">
        <v>2017</v>
      </c>
      <c r="C2715" s="1" t="s">
        <v>182</v>
      </c>
      <c r="D2715" s="1" t="s">
        <v>377</v>
      </c>
      <c r="E2715" s="1" t="s">
        <v>49</v>
      </c>
      <c r="F2715" s="1" t="s">
        <v>31</v>
      </c>
      <c r="G2715">
        <v>0</v>
      </c>
      <c r="H2715">
        <v>10</v>
      </c>
      <c r="I2715">
        <v>10</v>
      </c>
      <c r="J2715">
        <v>0</v>
      </c>
      <c r="K2715">
        <v>0</v>
      </c>
      <c r="L2715">
        <v>0</v>
      </c>
      <c r="M2715">
        <v>0</v>
      </c>
      <c r="N2715" s="1" t="s">
        <v>51</v>
      </c>
      <c r="O2715" s="1" t="s">
        <v>96</v>
      </c>
      <c r="P2715" s="1" t="s">
        <v>604</v>
      </c>
      <c r="Q2715" s="1" t="s">
        <v>492</v>
      </c>
      <c r="R2715" s="1" t="s">
        <v>4350</v>
      </c>
      <c r="S2715" s="1" t="str">
        <f t="shared" si="84"/>
        <v>35.0991392</v>
      </c>
      <c r="T2715" s="1" t="str">
        <f t="shared" si="85"/>
        <v>13.0488502</v>
      </c>
      <c r="U2715" s="1" t="s">
        <v>56</v>
      </c>
    </row>
    <row r="2716" spans="1:21" x14ac:dyDescent="0.35">
      <c r="A2716" s="1" t="s">
        <v>19</v>
      </c>
      <c r="B2716">
        <v>2017</v>
      </c>
      <c r="C2716" s="1" t="s">
        <v>182</v>
      </c>
      <c r="D2716" s="1" t="s">
        <v>377</v>
      </c>
      <c r="E2716" s="1" t="s">
        <v>49</v>
      </c>
      <c r="F2716" s="1" t="s">
        <v>31</v>
      </c>
      <c r="G2716">
        <v>0</v>
      </c>
      <c r="H2716">
        <v>7</v>
      </c>
      <c r="I2716">
        <v>7</v>
      </c>
      <c r="J2716">
        <v>0</v>
      </c>
      <c r="K2716">
        <v>0</v>
      </c>
      <c r="L2716">
        <v>0</v>
      </c>
      <c r="M2716">
        <v>0</v>
      </c>
      <c r="N2716" s="1" t="s">
        <v>51</v>
      </c>
      <c r="O2716" s="1" t="s">
        <v>96</v>
      </c>
      <c r="P2716" s="1" t="s">
        <v>604</v>
      </c>
      <c r="Q2716" s="1" t="s">
        <v>492</v>
      </c>
      <c r="R2716" s="1" t="s">
        <v>4350</v>
      </c>
      <c r="S2716" s="1" t="str">
        <f t="shared" si="84"/>
        <v>35.0991392</v>
      </c>
      <c r="T2716" s="1" t="str">
        <f t="shared" si="85"/>
        <v>13.0488502</v>
      </c>
      <c r="U2716" s="1" t="s">
        <v>56</v>
      </c>
    </row>
    <row r="2717" spans="1:21" x14ac:dyDescent="0.35">
      <c r="A2717" s="1" t="s">
        <v>19</v>
      </c>
      <c r="B2717">
        <v>2017</v>
      </c>
      <c r="C2717" s="1" t="s">
        <v>182</v>
      </c>
      <c r="D2717" s="1" t="s">
        <v>377</v>
      </c>
      <c r="E2717" s="1" t="s">
        <v>49</v>
      </c>
      <c r="F2717" s="1" t="s">
        <v>31</v>
      </c>
      <c r="G2717">
        <v>0</v>
      </c>
      <c r="H2717">
        <v>17</v>
      </c>
      <c r="I2717">
        <v>17</v>
      </c>
      <c r="J2717">
        <v>0</v>
      </c>
      <c r="K2717">
        <v>0</v>
      </c>
      <c r="L2717">
        <v>0</v>
      </c>
      <c r="M2717">
        <v>0</v>
      </c>
      <c r="N2717" s="1" t="s">
        <v>51</v>
      </c>
      <c r="O2717" s="1" t="s">
        <v>96</v>
      </c>
      <c r="P2717" s="1" t="s">
        <v>604</v>
      </c>
      <c r="Q2717" s="1" t="s">
        <v>492</v>
      </c>
      <c r="R2717" s="1" t="s">
        <v>4350</v>
      </c>
      <c r="S2717" s="1" t="str">
        <f t="shared" si="84"/>
        <v>35.0991392</v>
      </c>
      <c r="T2717" s="1" t="str">
        <f t="shared" si="85"/>
        <v>13.0488502</v>
      </c>
      <c r="U2717" s="1" t="s">
        <v>56</v>
      </c>
    </row>
    <row r="2718" spans="1:21" x14ac:dyDescent="0.35">
      <c r="A2718" s="1" t="s">
        <v>19</v>
      </c>
      <c r="B2718">
        <v>2017</v>
      </c>
      <c r="C2718" s="1" t="s">
        <v>182</v>
      </c>
      <c r="D2718" s="1" t="s">
        <v>31</v>
      </c>
      <c r="E2718" s="1" t="s">
        <v>49</v>
      </c>
      <c r="F2718" s="1" t="s">
        <v>31</v>
      </c>
      <c r="G2718">
        <v>28</v>
      </c>
      <c r="H2718">
        <v>0</v>
      </c>
      <c r="I2718">
        <v>28</v>
      </c>
      <c r="J2718">
        <v>0</v>
      </c>
      <c r="K2718">
        <v>4</v>
      </c>
      <c r="L2718">
        <v>0</v>
      </c>
      <c r="M2718">
        <v>0</v>
      </c>
      <c r="N2718" s="1" t="s">
        <v>42</v>
      </c>
      <c r="O2718" s="1" t="s">
        <v>96</v>
      </c>
      <c r="P2718" s="1" t="s">
        <v>4438</v>
      </c>
      <c r="Q2718" s="1" t="s">
        <v>276</v>
      </c>
      <c r="R2718" s="1" t="s">
        <v>3988</v>
      </c>
      <c r="S2718" s="1" t="str">
        <f t="shared" si="84"/>
        <v>32.791284</v>
      </c>
      <c r="T2718" s="1" t="str">
        <f t="shared" si="85"/>
        <v>12.4152649</v>
      </c>
      <c r="U2718" s="1" t="s">
        <v>56</v>
      </c>
    </row>
    <row r="2719" spans="1:21" x14ac:dyDescent="0.35">
      <c r="A2719" s="1" t="s">
        <v>19</v>
      </c>
      <c r="B2719">
        <v>2017</v>
      </c>
      <c r="C2719" s="1" t="s">
        <v>182</v>
      </c>
      <c r="D2719" s="1" t="s">
        <v>377</v>
      </c>
      <c r="E2719" s="1" t="s">
        <v>49</v>
      </c>
      <c r="F2719" s="1" t="s">
        <v>31</v>
      </c>
      <c r="G2719">
        <v>0</v>
      </c>
      <c r="H2719">
        <v>35</v>
      </c>
      <c r="I2719">
        <v>35</v>
      </c>
      <c r="J2719">
        <v>0</v>
      </c>
      <c r="K2719">
        <v>0</v>
      </c>
      <c r="L2719">
        <v>0</v>
      </c>
      <c r="M2719">
        <v>0</v>
      </c>
      <c r="N2719" s="1" t="s">
        <v>51</v>
      </c>
      <c r="O2719" s="1" t="s">
        <v>96</v>
      </c>
      <c r="P2719" s="1" t="s">
        <v>604</v>
      </c>
      <c r="Q2719" s="1" t="s">
        <v>492</v>
      </c>
      <c r="R2719" s="1" t="s">
        <v>4350</v>
      </c>
      <c r="S2719" s="1" t="str">
        <f t="shared" si="84"/>
        <v>35.0991392</v>
      </c>
      <c r="T2719" s="1" t="str">
        <f t="shared" si="85"/>
        <v>13.0488502</v>
      </c>
      <c r="U2719" s="1" t="s">
        <v>56</v>
      </c>
    </row>
    <row r="2720" spans="1:21" x14ac:dyDescent="0.35">
      <c r="A2720" s="1" t="s">
        <v>19</v>
      </c>
      <c r="B2720">
        <v>2017</v>
      </c>
      <c r="C2720" s="1" t="s">
        <v>182</v>
      </c>
      <c r="D2720" s="1" t="s">
        <v>30</v>
      </c>
      <c r="E2720" s="1" t="s">
        <v>21</v>
      </c>
      <c r="F2720" s="1" t="s">
        <v>31</v>
      </c>
      <c r="G2720">
        <v>1</v>
      </c>
      <c r="H2720">
        <v>0</v>
      </c>
      <c r="I2720">
        <v>1</v>
      </c>
      <c r="J2720">
        <v>0</v>
      </c>
      <c r="K2720">
        <v>0</v>
      </c>
      <c r="L2720">
        <v>1</v>
      </c>
      <c r="M2720">
        <v>0</v>
      </c>
      <c r="N2720" s="1" t="s">
        <v>51</v>
      </c>
      <c r="O2720" s="1" t="s">
        <v>25</v>
      </c>
      <c r="P2720" s="1" t="s">
        <v>4497</v>
      </c>
      <c r="Q2720" s="1" t="s">
        <v>4498</v>
      </c>
      <c r="R2720" s="1" t="s">
        <v>4056</v>
      </c>
      <c r="S2720" s="1" t="str">
        <f t="shared" si="84"/>
        <v>27.4565378</v>
      </c>
      <c r="T2720" s="1" t="str">
        <f t="shared" si="85"/>
        <v>-99.5698487</v>
      </c>
      <c r="U2720" s="1" t="s">
        <v>21</v>
      </c>
    </row>
    <row r="2721" spans="1:21" x14ac:dyDescent="0.35">
      <c r="A2721" s="1" t="s">
        <v>19</v>
      </c>
      <c r="B2721">
        <v>2017</v>
      </c>
      <c r="C2721" s="1" t="s">
        <v>182</v>
      </c>
      <c r="D2721" s="1" t="s">
        <v>21</v>
      </c>
      <c r="E2721" s="1" t="s">
        <v>21</v>
      </c>
      <c r="F2721" s="1" t="s">
        <v>677</v>
      </c>
      <c r="G2721">
        <v>1</v>
      </c>
      <c r="H2721">
        <v>0</v>
      </c>
      <c r="I2721">
        <v>1</v>
      </c>
      <c r="J2721">
        <v>0</v>
      </c>
      <c r="K2721">
        <v>0</v>
      </c>
      <c r="L2721">
        <v>1</v>
      </c>
      <c r="M2721">
        <v>0</v>
      </c>
      <c r="N2721" s="1" t="s">
        <v>51</v>
      </c>
      <c r="O2721" s="1" t="s">
        <v>25</v>
      </c>
      <c r="P2721" s="1" t="s">
        <v>4499</v>
      </c>
      <c r="Q2721" s="1" t="s">
        <v>1107</v>
      </c>
      <c r="R2721" s="1" t="s">
        <v>4500</v>
      </c>
      <c r="S2721" s="1" t="str">
        <f t="shared" si="84"/>
        <v>26.5634143</v>
      </c>
      <c r="T2721" s="1" t="str">
        <f t="shared" si="85"/>
        <v>-99.2378544</v>
      </c>
      <c r="U2721" s="1" t="s">
        <v>21</v>
      </c>
    </row>
    <row r="2722" spans="1:21" x14ac:dyDescent="0.35">
      <c r="A2722" s="1" t="s">
        <v>19</v>
      </c>
      <c r="B2722">
        <v>2017</v>
      </c>
      <c r="C2722" s="1" t="s">
        <v>182</v>
      </c>
      <c r="D2722" s="1" t="s">
        <v>21</v>
      </c>
      <c r="E2722" s="1" t="s">
        <v>21</v>
      </c>
      <c r="F2722" s="1" t="s">
        <v>31</v>
      </c>
      <c r="G2722">
        <v>1</v>
      </c>
      <c r="H2722">
        <v>0</v>
      </c>
      <c r="I2722">
        <v>1</v>
      </c>
      <c r="J2722">
        <v>0</v>
      </c>
      <c r="K2722">
        <v>0</v>
      </c>
      <c r="L2722">
        <v>1</v>
      </c>
      <c r="M2722">
        <v>0</v>
      </c>
      <c r="N2722" s="1" t="s">
        <v>51</v>
      </c>
      <c r="O2722" s="1" t="s">
        <v>25</v>
      </c>
      <c r="P2722" s="1" t="s">
        <v>4501</v>
      </c>
      <c r="Q2722" s="1" t="s">
        <v>873</v>
      </c>
      <c r="R2722" s="1" t="s">
        <v>4502</v>
      </c>
      <c r="S2722" s="1" t="str">
        <f t="shared" si="84"/>
        <v>25.8487649</v>
      </c>
      <c r="T2722" s="1" t="str">
        <f t="shared" si="85"/>
        <v>-97.5613236</v>
      </c>
      <c r="U2722" s="1" t="s">
        <v>21</v>
      </c>
    </row>
    <row r="2723" spans="1:21" x14ac:dyDescent="0.35">
      <c r="A2723" s="1" t="s">
        <v>19</v>
      </c>
      <c r="B2723">
        <v>2017</v>
      </c>
      <c r="C2723" s="1" t="s">
        <v>182</v>
      </c>
      <c r="D2723" s="1" t="s">
        <v>30</v>
      </c>
      <c r="E2723" s="1" t="s">
        <v>22</v>
      </c>
      <c r="F2723" s="1" t="s">
        <v>31</v>
      </c>
      <c r="G2723">
        <v>1</v>
      </c>
      <c r="H2723">
        <v>0</v>
      </c>
      <c r="I2723">
        <v>1</v>
      </c>
      <c r="J2723">
        <v>0</v>
      </c>
      <c r="K2723">
        <v>0</v>
      </c>
      <c r="L2723">
        <v>1</v>
      </c>
      <c r="M2723">
        <v>0</v>
      </c>
      <c r="N2723" s="1" t="s">
        <v>51</v>
      </c>
      <c r="O2723" s="1" t="s">
        <v>25</v>
      </c>
      <c r="P2723" s="1" t="s">
        <v>4503</v>
      </c>
      <c r="Q2723" s="1" t="s">
        <v>4114</v>
      </c>
      <c r="R2723" s="1" t="s">
        <v>4504</v>
      </c>
      <c r="S2723" s="1" t="str">
        <f t="shared" si="84"/>
        <v>26.196888</v>
      </c>
      <c r="T2723" s="1" t="str">
        <f t="shared" si="85"/>
        <v>-98.4066512</v>
      </c>
      <c r="U2723" s="1" t="s">
        <v>29</v>
      </c>
    </row>
    <row r="2724" spans="1:21" x14ac:dyDescent="0.35">
      <c r="A2724" s="1" t="s">
        <v>19</v>
      </c>
      <c r="B2724">
        <v>2017</v>
      </c>
      <c r="C2724" s="1" t="s">
        <v>182</v>
      </c>
      <c r="D2724" s="1" t="s">
        <v>64</v>
      </c>
      <c r="E2724" s="1" t="s">
        <v>64</v>
      </c>
      <c r="F2724" s="1" t="s">
        <v>262</v>
      </c>
      <c r="G2724">
        <v>3</v>
      </c>
      <c r="H2724">
        <v>0</v>
      </c>
      <c r="I2724">
        <v>3</v>
      </c>
      <c r="J2724">
        <v>15</v>
      </c>
      <c r="K2724">
        <v>0</v>
      </c>
      <c r="L2724">
        <v>0</v>
      </c>
      <c r="M2724">
        <v>0</v>
      </c>
      <c r="N2724" s="1" t="s">
        <v>66</v>
      </c>
      <c r="O2724" s="1" t="s">
        <v>3504</v>
      </c>
      <c r="P2724" s="1" t="s">
        <v>4505</v>
      </c>
      <c r="Q2724" s="1" t="s">
        <v>4506</v>
      </c>
      <c r="R2724" s="1" t="s">
        <v>4507</v>
      </c>
      <c r="S2724" s="1" t="str">
        <f t="shared" si="84"/>
        <v>29.6706007</v>
      </c>
      <c r="T2724" s="1" t="str">
        <f t="shared" si="85"/>
        <v>56.6860238</v>
      </c>
      <c r="U2724" s="1" t="s">
        <v>64</v>
      </c>
    </row>
    <row r="2725" spans="1:21" x14ac:dyDescent="0.35">
      <c r="A2725" s="1" t="s">
        <v>19</v>
      </c>
      <c r="B2725">
        <v>2017</v>
      </c>
      <c r="C2725" s="1" t="s">
        <v>182</v>
      </c>
      <c r="D2725" s="1" t="s">
        <v>31</v>
      </c>
      <c r="E2725" s="1" t="s">
        <v>40</v>
      </c>
      <c r="F2725" s="1" t="s">
        <v>31</v>
      </c>
      <c r="G2725">
        <v>1</v>
      </c>
      <c r="H2725">
        <v>0</v>
      </c>
      <c r="I2725">
        <v>1</v>
      </c>
      <c r="J2725">
        <v>0</v>
      </c>
      <c r="K2725">
        <v>0</v>
      </c>
      <c r="L2725">
        <v>1</v>
      </c>
      <c r="M2725">
        <v>0</v>
      </c>
      <c r="N2725" s="1" t="s">
        <v>82</v>
      </c>
      <c r="O2725" s="1" t="s">
        <v>43</v>
      </c>
      <c r="P2725" s="1" t="s">
        <v>4508</v>
      </c>
      <c r="Q2725" s="1" t="s">
        <v>4509</v>
      </c>
      <c r="R2725" s="1" t="s">
        <v>4510</v>
      </c>
      <c r="S2725" s="1" t="str">
        <f t="shared" si="84"/>
        <v>41.111268</v>
      </c>
      <c r="T2725" s="1" t="str">
        <f t="shared" si="85"/>
        <v>16.7755346</v>
      </c>
      <c r="U2725" s="1" t="s">
        <v>653</v>
      </c>
    </row>
    <row r="2726" spans="1:21" x14ac:dyDescent="0.35">
      <c r="A2726" s="1" t="s">
        <v>19</v>
      </c>
      <c r="B2726">
        <v>2017</v>
      </c>
      <c r="C2726" s="1" t="s">
        <v>182</v>
      </c>
      <c r="D2726" s="1" t="s">
        <v>30</v>
      </c>
      <c r="E2726" s="1" t="s">
        <v>22</v>
      </c>
      <c r="F2726" s="1" t="s">
        <v>31</v>
      </c>
      <c r="G2726">
        <v>1</v>
      </c>
      <c r="H2726">
        <v>0</v>
      </c>
      <c r="I2726">
        <v>1</v>
      </c>
      <c r="J2726">
        <v>0</v>
      </c>
      <c r="K2726">
        <v>0</v>
      </c>
      <c r="L2726">
        <v>1</v>
      </c>
      <c r="M2726">
        <v>0</v>
      </c>
      <c r="N2726" s="1" t="s">
        <v>24</v>
      </c>
      <c r="O2726" s="1" t="s">
        <v>25</v>
      </c>
      <c r="P2726" s="1" t="s">
        <v>26</v>
      </c>
      <c r="Q2726" s="1" t="s">
        <v>27</v>
      </c>
      <c r="R2726" s="1" t="s">
        <v>4511</v>
      </c>
      <c r="S2726" s="1" t="str">
        <f t="shared" si="84"/>
        <v>32.2623</v>
      </c>
      <c r="T2726" s="1" t="str">
        <f t="shared" si="85"/>
        <v>-111.57253</v>
      </c>
      <c r="U2726" s="1" t="s">
        <v>29</v>
      </c>
    </row>
    <row r="2727" spans="1:21" x14ac:dyDescent="0.35">
      <c r="A2727" s="1" t="s">
        <v>19</v>
      </c>
      <c r="B2727">
        <v>2017</v>
      </c>
      <c r="C2727" s="1" t="s">
        <v>182</v>
      </c>
      <c r="D2727" s="1" t="s">
        <v>377</v>
      </c>
      <c r="E2727" s="1" t="s">
        <v>49</v>
      </c>
      <c r="F2727" s="1" t="s">
        <v>31</v>
      </c>
      <c r="G2727">
        <v>1</v>
      </c>
      <c r="H2727">
        <v>0</v>
      </c>
      <c r="I2727">
        <v>1</v>
      </c>
      <c r="J2727">
        <v>0</v>
      </c>
      <c r="K2727">
        <v>1</v>
      </c>
      <c r="L2727">
        <v>0</v>
      </c>
      <c r="M2727">
        <v>0</v>
      </c>
      <c r="N2727" s="1" t="s">
        <v>24</v>
      </c>
      <c r="O2727" s="1" t="s">
        <v>96</v>
      </c>
      <c r="P2727" s="1" t="s">
        <v>604</v>
      </c>
      <c r="Q2727" s="1" t="s">
        <v>492</v>
      </c>
      <c r="R2727" s="1" t="s">
        <v>4350</v>
      </c>
      <c r="S2727" s="1" t="str">
        <f t="shared" si="84"/>
        <v>35.0991392</v>
      </c>
      <c r="T2727" s="1" t="str">
        <f t="shared" si="85"/>
        <v>13.0488502</v>
      </c>
      <c r="U2727" s="1" t="s">
        <v>56</v>
      </c>
    </row>
    <row r="2728" spans="1:21" x14ac:dyDescent="0.35">
      <c r="A2728" s="1" t="s">
        <v>19</v>
      </c>
      <c r="B2728">
        <v>2017</v>
      </c>
      <c r="C2728" s="1" t="s">
        <v>182</v>
      </c>
      <c r="D2728" s="1" t="s">
        <v>377</v>
      </c>
      <c r="E2728" s="1" t="s">
        <v>49</v>
      </c>
      <c r="F2728" s="1" t="s">
        <v>4512</v>
      </c>
      <c r="G2728">
        <v>16</v>
      </c>
      <c r="H2728">
        <v>7</v>
      </c>
      <c r="I2728">
        <v>23</v>
      </c>
      <c r="J2728">
        <v>2</v>
      </c>
      <c r="K2728">
        <v>6</v>
      </c>
      <c r="L2728">
        <v>8</v>
      </c>
      <c r="M2728">
        <v>2</v>
      </c>
      <c r="N2728" s="1" t="s">
        <v>51</v>
      </c>
      <c r="O2728" s="1" t="s">
        <v>52</v>
      </c>
      <c r="P2728" s="1" t="s">
        <v>4513</v>
      </c>
      <c r="Q2728" s="1" t="s">
        <v>1132</v>
      </c>
      <c r="R2728" s="1" t="s">
        <v>4514</v>
      </c>
      <c r="S2728" s="1" t="str">
        <f t="shared" si="84"/>
        <v>39.3660851</v>
      </c>
      <c r="T2728" s="1" t="str">
        <f t="shared" si="85"/>
        <v>26.1667672</v>
      </c>
      <c r="U2728" s="1" t="s">
        <v>56</v>
      </c>
    </row>
    <row r="2729" spans="1:21" x14ac:dyDescent="0.35">
      <c r="A2729" s="1" t="s">
        <v>19</v>
      </c>
      <c r="B2729">
        <v>2017</v>
      </c>
      <c r="C2729" s="1" t="s">
        <v>182</v>
      </c>
      <c r="D2729" s="1" t="s">
        <v>64</v>
      </c>
      <c r="E2729" s="1" t="s">
        <v>40</v>
      </c>
      <c r="F2729" s="1" t="s">
        <v>65</v>
      </c>
      <c r="G2729">
        <v>1</v>
      </c>
      <c r="H2729">
        <v>0</v>
      </c>
      <c r="I2729">
        <v>1</v>
      </c>
      <c r="J2729">
        <v>14</v>
      </c>
      <c r="K2729">
        <v>0</v>
      </c>
      <c r="L2729">
        <v>1</v>
      </c>
      <c r="M2729">
        <v>0</v>
      </c>
      <c r="N2729" s="1" t="s">
        <v>66</v>
      </c>
      <c r="O2729" s="1" t="s">
        <v>577</v>
      </c>
      <c r="P2729" s="1" t="s">
        <v>4515</v>
      </c>
      <c r="Q2729" s="1" t="s">
        <v>106</v>
      </c>
      <c r="R2729" s="1" t="s">
        <v>4516</v>
      </c>
      <c r="S2729" s="1" t="str">
        <f t="shared" si="84"/>
        <v>41.1378552</v>
      </c>
      <c r="T2729" s="1" t="str">
        <f t="shared" si="85"/>
        <v>24.8776355</v>
      </c>
      <c r="U2729" s="1" t="s">
        <v>653</v>
      </c>
    </row>
    <row r="2730" spans="1:21" x14ac:dyDescent="0.35">
      <c r="A2730" s="1" t="s">
        <v>19</v>
      </c>
      <c r="B2730">
        <v>2017</v>
      </c>
      <c r="C2730" s="1" t="s">
        <v>182</v>
      </c>
      <c r="D2730" s="1" t="s">
        <v>64</v>
      </c>
      <c r="E2730" s="1" t="s">
        <v>64</v>
      </c>
      <c r="F2730" s="1" t="s">
        <v>262</v>
      </c>
      <c r="G2730">
        <v>1</v>
      </c>
      <c r="H2730">
        <v>0</v>
      </c>
      <c r="I2730">
        <v>1</v>
      </c>
      <c r="J2730">
        <v>0</v>
      </c>
      <c r="K2730">
        <v>0</v>
      </c>
      <c r="L2730">
        <v>1</v>
      </c>
      <c r="M2730">
        <v>0</v>
      </c>
      <c r="N2730" s="1" t="s">
        <v>66</v>
      </c>
      <c r="O2730" s="1" t="s">
        <v>3504</v>
      </c>
      <c r="P2730" s="1" t="s">
        <v>4517</v>
      </c>
      <c r="Q2730" s="1" t="s">
        <v>4030</v>
      </c>
      <c r="R2730" s="1" t="s">
        <v>4518</v>
      </c>
      <c r="S2730" s="1" t="str">
        <f t="shared" si="84"/>
        <v>27.2012</v>
      </c>
      <c r="T2730" s="1" t="str">
        <f t="shared" si="85"/>
        <v>60.6865817</v>
      </c>
      <c r="U2730" s="1" t="s">
        <v>64</v>
      </c>
    </row>
    <row r="2731" spans="1:21" x14ac:dyDescent="0.35">
      <c r="A2731" s="1" t="s">
        <v>19</v>
      </c>
      <c r="B2731">
        <v>2017</v>
      </c>
      <c r="C2731" s="1" t="s">
        <v>182</v>
      </c>
      <c r="D2731" s="1" t="s">
        <v>407</v>
      </c>
      <c r="E2731" s="1" t="s">
        <v>64</v>
      </c>
      <c r="F2731" s="1" t="s">
        <v>31</v>
      </c>
      <c r="G2731">
        <v>1</v>
      </c>
      <c r="H2731">
        <v>0</v>
      </c>
      <c r="I2731">
        <v>1</v>
      </c>
      <c r="J2731">
        <v>0</v>
      </c>
      <c r="K2731">
        <v>0</v>
      </c>
      <c r="L2731">
        <v>1</v>
      </c>
      <c r="M2731">
        <v>0</v>
      </c>
      <c r="N2731" s="1" t="s">
        <v>24</v>
      </c>
      <c r="O2731" s="1" t="s">
        <v>43</v>
      </c>
      <c r="P2731" s="1" t="s">
        <v>4519</v>
      </c>
      <c r="Q2731" s="1" t="s">
        <v>635</v>
      </c>
      <c r="R2731" s="1" t="s">
        <v>4520</v>
      </c>
      <c r="S2731" s="1" t="str">
        <f t="shared" si="84"/>
        <v>28.530221</v>
      </c>
      <c r="T2731" s="1" t="str">
        <f t="shared" si="85"/>
        <v>77.207481</v>
      </c>
      <c r="U2731" s="1" t="s">
        <v>64</v>
      </c>
    </row>
    <row r="2732" spans="1:21" x14ac:dyDescent="0.35">
      <c r="A2732" s="1" t="s">
        <v>19</v>
      </c>
      <c r="B2732">
        <v>2017</v>
      </c>
      <c r="C2732" s="1" t="s">
        <v>182</v>
      </c>
      <c r="D2732" s="1" t="s">
        <v>21</v>
      </c>
      <c r="E2732" s="1" t="s">
        <v>22</v>
      </c>
      <c r="F2732" s="1" t="s">
        <v>677</v>
      </c>
      <c r="G2732">
        <v>1</v>
      </c>
      <c r="H2732">
        <v>0</v>
      </c>
      <c r="I2732">
        <v>1</v>
      </c>
      <c r="J2732">
        <v>0</v>
      </c>
      <c r="K2732">
        <v>0</v>
      </c>
      <c r="L2732">
        <v>1</v>
      </c>
      <c r="M2732">
        <v>0</v>
      </c>
      <c r="N2732" s="1" t="s">
        <v>24</v>
      </c>
      <c r="O2732" s="1" t="s">
        <v>25</v>
      </c>
      <c r="P2732" s="1" t="s">
        <v>26</v>
      </c>
      <c r="Q2732" s="1" t="s">
        <v>27</v>
      </c>
      <c r="R2732" s="1" t="s">
        <v>4521</v>
      </c>
      <c r="S2732" s="1" t="str">
        <f t="shared" si="84"/>
        <v>32.34637</v>
      </c>
      <c r="T2732" s="1" t="str">
        <f t="shared" si="85"/>
        <v>-113.11729</v>
      </c>
      <c r="U2732" s="1" t="s">
        <v>29</v>
      </c>
    </row>
    <row r="2733" spans="1:21" x14ac:dyDescent="0.35">
      <c r="A2733" s="1" t="s">
        <v>19</v>
      </c>
      <c r="B2733">
        <v>2017</v>
      </c>
      <c r="C2733" s="1" t="s">
        <v>182</v>
      </c>
      <c r="D2733" s="1" t="s">
        <v>240</v>
      </c>
      <c r="E2733" s="1" t="s">
        <v>39</v>
      </c>
      <c r="F2733" s="1" t="s">
        <v>31</v>
      </c>
      <c r="G2733">
        <v>15</v>
      </c>
      <c r="H2733">
        <v>0</v>
      </c>
      <c r="I2733">
        <v>15</v>
      </c>
      <c r="J2733">
        <v>0</v>
      </c>
      <c r="K2733">
        <v>0</v>
      </c>
      <c r="L2733">
        <v>0</v>
      </c>
      <c r="M2733">
        <v>0</v>
      </c>
      <c r="N2733" s="1" t="s">
        <v>35</v>
      </c>
      <c r="O2733" s="1" t="s">
        <v>197</v>
      </c>
      <c r="P2733" s="1" t="s">
        <v>4522</v>
      </c>
      <c r="Q2733" s="1" t="s">
        <v>2761</v>
      </c>
      <c r="R2733" s="1" t="s">
        <v>4523</v>
      </c>
      <c r="S2733" s="1" t="str">
        <f t="shared" si="84"/>
        <v>31.8214687</v>
      </c>
      <c r="T2733" s="1" t="str">
        <f t="shared" si="85"/>
        <v>13.9835368</v>
      </c>
      <c r="U2733" s="1" t="s">
        <v>39</v>
      </c>
    </row>
    <row r="2734" spans="1:21" x14ac:dyDescent="0.35">
      <c r="A2734" s="1" t="s">
        <v>19</v>
      </c>
      <c r="B2734">
        <v>2017</v>
      </c>
      <c r="C2734" s="1" t="s">
        <v>182</v>
      </c>
      <c r="D2734" s="1" t="s">
        <v>30</v>
      </c>
      <c r="E2734" s="1" t="s">
        <v>22</v>
      </c>
      <c r="F2734" s="1" t="s">
        <v>31</v>
      </c>
      <c r="G2734">
        <v>1</v>
      </c>
      <c r="H2734">
        <v>0</v>
      </c>
      <c r="I2734">
        <v>1</v>
      </c>
      <c r="J2734">
        <v>0</v>
      </c>
      <c r="K2734">
        <v>0</v>
      </c>
      <c r="L2734">
        <v>1</v>
      </c>
      <c r="M2734">
        <v>0</v>
      </c>
      <c r="N2734" s="1" t="s">
        <v>24</v>
      </c>
      <c r="O2734" s="1" t="s">
        <v>25</v>
      </c>
      <c r="P2734" s="1" t="s">
        <v>26</v>
      </c>
      <c r="Q2734" s="1" t="s">
        <v>27</v>
      </c>
      <c r="R2734" s="1" t="s">
        <v>4524</v>
      </c>
      <c r="S2734" s="1" t="str">
        <f t="shared" si="84"/>
        <v>31.9758</v>
      </c>
      <c r="T2734" s="1" t="str">
        <f t="shared" si="85"/>
        <v>-112.988183</v>
      </c>
      <c r="U2734" s="1" t="s">
        <v>29</v>
      </c>
    </row>
    <row r="2735" spans="1:21" x14ac:dyDescent="0.35">
      <c r="A2735" s="1" t="s">
        <v>19</v>
      </c>
      <c r="B2735">
        <v>2017</v>
      </c>
      <c r="C2735" s="1" t="s">
        <v>182</v>
      </c>
      <c r="D2735" s="1" t="s">
        <v>31</v>
      </c>
      <c r="E2735" s="1" t="s">
        <v>49</v>
      </c>
      <c r="F2735" s="1" t="s">
        <v>31</v>
      </c>
      <c r="G2735">
        <v>1</v>
      </c>
      <c r="H2735">
        <v>0</v>
      </c>
      <c r="I2735">
        <v>1</v>
      </c>
      <c r="J2735">
        <v>0</v>
      </c>
      <c r="K2735">
        <v>0</v>
      </c>
      <c r="L2735">
        <v>0</v>
      </c>
      <c r="M2735">
        <v>0</v>
      </c>
      <c r="N2735" s="1" t="s">
        <v>24</v>
      </c>
      <c r="O2735" s="1" t="s">
        <v>96</v>
      </c>
      <c r="P2735" s="1" t="s">
        <v>4525</v>
      </c>
      <c r="Q2735" s="1" t="s">
        <v>2761</v>
      </c>
      <c r="R2735" s="1" t="s">
        <v>4526</v>
      </c>
      <c r="S2735" s="1" t="str">
        <f t="shared" si="84"/>
        <v>32.1125451</v>
      </c>
      <c r="T2735" s="1" t="str">
        <f t="shared" si="85"/>
        <v>23.9335781</v>
      </c>
      <c r="U2735" s="1" t="s">
        <v>56</v>
      </c>
    </row>
    <row r="2736" spans="1:21" x14ac:dyDescent="0.35">
      <c r="A2736" s="1" t="s">
        <v>19</v>
      </c>
      <c r="B2736">
        <v>2017</v>
      </c>
      <c r="C2736" s="1" t="s">
        <v>182</v>
      </c>
      <c r="D2736" s="1" t="s">
        <v>72</v>
      </c>
      <c r="E2736" s="1" t="s">
        <v>72</v>
      </c>
      <c r="F2736" s="1" t="s">
        <v>31</v>
      </c>
      <c r="G2736">
        <v>0</v>
      </c>
      <c r="H2736">
        <v>8</v>
      </c>
      <c r="I2736">
        <v>8</v>
      </c>
      <c r="J2736">
        <v>0</v>
      </c>
      <c r="K2736">
        <v>0</v>
      </c>
      <c r="L2736">
        <v>0</v>
      </c>
      <c r="M2736">
        <v>0</v>
      </c>
      <c r="N2736" s="1" t="s">
        <v>51</v>
      </c>
      <c r="O2736" s="1" t="s">
        <v>840</v>
      </c>
      <c r="P2736" s="1" t="s">
        <v>4527</v>
      </c>
      <c r="Q2736" s="1" t="s">
        <v>4528</v>
      </c>
      <c r="R2736" s="1" t="s">
        <v>4529</v>
      </c>
      <c r="S2736" s="1" t="str">
        <f t="shared" si="84"/>
        <v>18.4753002</v>
      </c>
      <c r="T2736" s="1" t="str">
        <f t="shared" si="85"/>
        <v>-68.2693061</v>
      </c>
      <c r="U2736" s="1" t="s">
        <v>72</v>
      </c>
    </row>
    <row r="2737" spans="1:21" x14ac:dyDescent="0.35">
      <c r="A2737" s="1" t="s">
        <v>19</v>
      </c>
      <c r="B2737">
        <v>2017</v>
      </c>
      <c r="C2737" s="1" t="s">
        <v>182</v>
      </c>
      <c r="D2737" s="1" t="s">
        <v>30</v>
      </c>
      <c r="E2737" s="1" t="s">
        <v>21</v>
      </c>
      <c r="F2737" s="1" t="s">
        <v>31</v>
      </c>
      <c r="G2737">
        <v>1</v>
      </c>
      <c r="H2737">
        <v>0</v>
      </c>
      <c r="I2737">
        <v>1</v>
      </c>
      <c r="J2737">
        <v>0</v>
      </c>
      <c r="K2737">
        <v>1</v>
      </c>
      <c r="L2737">
        <v>0</v>
      </c>
      <c r="M2737">
        <v>0</v>
      </c>
      <c r="N2737" s="1" t="s">
        <v>66</v>
      </c>
      <c r="O2737" s="1" t="s">
        <v>43</v>
      </c>
      <c r="P2737" s="1" t="s">
        <v>4530</v>
      </c>
      <c r="Q2737" s="1" t="s">
        <v>4531</v>
      </c>
      <c r="R2737" s="1" t="s">
        <v>4532</v>
      </c>
      <c r="S2737" s="1" t="str">
        <f t="shared" si="84"/>
        <v>26.0669181</v>
      </c>
      <c r="T2737" s="1" t="str">
        <f t="shared" si="85"/>
        <v>-108.7904701</v>
      </c>
      <c r="U2737" s="1" t="s">
        <v>21</v>
      </c>
    </row>
    <row r="2738" spans="1:21" x14ac:dyDescent="0.35">
      <c r="A2738" s="1" t="s">
        <v>19</v>
      </c>
      <c r="B2738">
        <v>2017</v>
      </c>
      <c r="C2738" s="1" t="s">
        <v>182</v>
      </c>
      <c r="D2738" s="1" t="s">
        <v>407</v>
      </c>
      <c r="E2738" s="1" t="s">
        <v>64</v>
      </c>
      <c r="F2738" s="1" t="s">
        <v>31</v>
      </c>
      <c r="G2738">
        <v>1</v>
      </c>
      <c r="H2738">
        <v>0</v>
      </c>
      <c r="I2738">
        <v>1</v>
      </c>
      <c r="J2738">
        <v>0</v>
      </c>
      <c r="K2738">
        <v>1</v>
      </c>
      <c r="L2738">
        <v>0</v>
      </c>
      <c r="M2738">
        <v>0</v>
      </c>
      <c r="N2738" s="1" t="s">
        <v>24</v>
      </c>
      <c r="O2738" s="1" t="s">
        <v>2324</v>
      </c>
      <c r="P2738" s="1" t="s">
        <v>4533</v>
      </c>
      <c r="Q2738" s="1" t="s">
        <v>635</v>
      </c>
      <c r="R2738" s="1" t="s">
        <v>4534</v>
      </c>
      <c r="S2738" s="1" t="str">
        <f t="shared" si="84"/>
        <v>37.608409</v>
      </c>
      <c r="T2738" s="1" t="str">
        <f t="shared" si="85"/>
        <v>45.032599</v>
      </c>
      <c r="U2738" s="1" t="s">
        <v>64</v>
      </c>
    </row>
    <row r="2739" spans="1:21" x14ac:dyDescent="0.35">
      <c r="A2739" s="1" t="s">
        <v>19</v>
      </c>
      <c r="B2739">
        <v>2017</v>
      </c>
      <c r="C2739" s="1" t="s">
        <v>182</v>
      </c>
      <c r="D2739" s="1" t="s">
        <v>407</v>
      </c>
      <c r="E2739" s="1" t="s">
        <v>161</v>
      </c>
      <c r="F2739" s="1" t="s">
        <v>31</v>
      </c>
      <c r="G2739">
        <v>2</v>
      </c>
      <c r="H2739">
        <v>0</v>
      </c>
      <c r="I2739">
        <v>2</v>
      </c>
      <c r="J2739">
        <v>0</v>
      </c>
      <c r="K2739">
        <v>2</v>
      </c>
      <c r="L2739">
        <v>0</v>
      </c>
      <c r="M2739">
        <v>0</v>
      </c>
      <c r="N2739" s="1" t="s">
        <v>35</v>
      </c>
      <c r="O2739" s="1" t="s">
        <v>43</v>
      </c>
      <c r="P2739" s="1" t="s">
        <v>4535</v>
      </c>
      <c r="Q2739" s="1" t="s">
        <v>635</v>
      </c>
      <c r="R2739" s="1" t="s">
        <v>4536</v>
      </c>
      <c r="S2739" s="1" t="str">
        <f t="shared" si="84"/>
        <v>36.756915</v>
      </c>
      <c r="T2739" s="1" t="str">
        <f t="shared" si="85"/>
        <v>35.496817</v>
      </c>
      <c r="U2739" s="1" t="s">
        <v>161</v>
      </c>
    </row>
    <row r="2740" spans="1:21" x14ac:dyDescent="0.35">
      <c r="A2740" s="1" t="s">
        <v>19</v>
      </c>
      <c r="B2740">
        <v>2017</v>
      </c>
      <c r="C2740" s="1" t="s">
        <v>182</v>
      </c>
      <c r="D2740" s="1" t="s">
        <v>31</v>
      </c>
      <c r="E2740" s="1" t="s">
        <v>39</v>
      </c>
      <c r="F2740" s="1" t="s">
        <v>31</v>
      </c>
      <c r="G2740">
        <v>1</v>
      </c>
      <c r="H2740">
        <v>0</v>
      </c>
      <c r="I2740">
        <v>1</v>
      </c>
      <c r="J2740">
        <v>0</v>
      </c>
      <c r="K2740">
        <v>0</v>
      </c>
      <c r="L2740">
        <v>0</v>
      </c>
      <c r="M2740">
        <v>0</v>
      </c>
      <c r="N2740" s="1" t="s">
        <v>82</v>
      </c>
      <c r="O2740" s="1" t="s">
        <v>43</v>
      </c>
      <c r="P2740" s="1" t="s">
        <v>1513</v>
      </c>
      <c r="Q2740" s="1" t="s">
        <v>405</v>
      </c>
      <c r="R2740" s="1" t="s">
        <v>4537</v>
      </c>
      <c r="S2740" s="1" t="str">
        <f t="shared" si="84"/>
        <v>32.78400606</v>
      </c>
      <c r="T2740" s="1" t="str">
        <f t="shared" si="85"/>
        <v>12.52299317</v>
      </c>
      <c r="U2740" s="1" t="s">
        <v>39</v>
      </c>
    </row>
    <row r="2741" spans="1:21" x14ac:dyDescent="0.35">
      <c r="A2741" s="1" t="s">
        <v>19</v>
      </c>
      <c r="B2741">
        <v>2017</v>
      </c>
      <c r="C2741" s="1" t="s">
        <v>182</v>
      </c>
      <c r="D2741" s="1" t="s">
        <v>31</v>
      </c>
      <c r="E2741" s="1" t="s">
        <v>39</v>
      </c>
      <c r="F2741" s="1" t="s">
        <v>31</v>
      </c>
      <c r="G2741">
        <v>2</v>
      </c>
      <c r="H2741">
        <v>0</v>
      </c>
      <c r="I2741">
        <v>2</v>
      </c>
      <c r="J2741">
        <v>0</v>
      </c>
      <c r="K2741">
        <v>0</v>
      </c>
      <c r="L2741">
        <v>0</v>
      </c>
      <c r="M2741">
        <v>0</v>
      </c>
      <c r="N2741" s="1" t="s">
        <v>42</v>
      </c>
      <c r="O2741" s="1" t="s">
        <v>43</v>
      </c>
      <c r="P2741" s="1" t="s">
        <v>1513</v>
      </c>
      <c r="Q2741" s="1" t="s">
        <v>405</v>
      </c>
      <c r="R2741" s="1" t="s">
        <v>4538</v>
      </c>
      <c r="S2741" s="1" t="str">
        <f t="shared" si="84"/>
        <v>32.79670521</v>
      </c>
      <c r="T2741" s="1" t="str">
        <f t="shared" si="85"/>
        <v>12.49415406</v>
      </c>
      <c r="U2741" s="1" t="s">
        <v>39</v>
      </c>
    </row>
    <row r="2742" spans="1:21" x14ac:dyDescent="0.35">
      <c r="A2742" s="1" t="s">
        <v>19</v>
      </c>
      <c r="B2742">
        <v>2017</v>
      </c>
      <c r="C2742" s="1" t="s">
        <v>182</v>
      </c>
      <c r="D2742" s="1" t="s">
        <v>31</v>
      </c>
      <c r="E2742" s="1" t="s">
        <v>250</v>
      </c>
      <c r="F2742" s="1" t="s">
        <v>31</v>
      </c>
      <c r="G2742">
        <v>1</v>
      </c>
      <c r="H2742">
        <v>0</v>
      </c>
      <c r="I2742">
        <v>1</v>
      </c>
      <c r="J2742">
        <v>0</v>
      </c>
      <c r="K2742">
        <v>0</v>
      </c>
      <c r="L2742">
        <v>0</v>
      </c>
      <c r="M2742">
        <v>0</v>
      </c>
      <c r="N2742" s="1" t="s">
        <v>42</v>
      </c>
      <c r="O2742" s="1" t="s">
        <v>197</v>
      </c>
      <c r="P2742" s="1" t="s">
        <v>465</v>
      </c>
      <c r="Q2742" s="1" t="s">
        <v>405</v>
      </c>
      <c r="R2742" s="1" t="s">
        <v>4539</v>
      </c>
      <c r="S2742" s="1" t="str">
        <f t="shared" si="84"/>
        <v>20.34033663</v>
      </c>
      <c r="T2742" s="1" t="str">
        <f t="shared" si="85"/>
        <v>9.22882002</v>
      </c>
      <c r="U2742" s="1" t="s">
        <v>250</v>
      </c>
    </row>
    <row r="2743" spans="1:21" x14ac:dyDescent="0.35">
      <c r="A2743" s="1" t="s">
        <v>19</v>
      </c>
      <c r="B2743">
        <v>2017</v>
      </c>
      <c r="C2743" s="1" t="s">
        <v>182</v>
      </c>
      <c r="D2743" s="1" t="s">
        <v>31</v>
      </c>
      <c r="E2743" s="1" t="s">
        <v>39</v>
      </c>
      <c r="F2743" s="1" t="s">
        <v>31</v>
      </c>
      <c r="G2743">
        <v>6</v>
      </c>
      <c r="H2743">
        <v>0</v>
      </c>
      <c r="I2743">
        <v>6</v>
      </c>
      <c r="J2743">
        <v>0</v>
      </c>
      <c r="K2743">
        <v>0</v>
      </c>
      <c r="L2743">
        <v>0</v>
      </c>
      <c r="M2743">
        <v>0</v>
      </c>
      <c r="N2743" s="1" t="s">
        <v>35</v>
      </c>
      <c r="O2743" s="1" t="s">
        <v>197</v>
      </c>
      <c r="P2743" s="1" t="s">
        <v>2483</v>
      </c>
      <c r="Q2743" s="1" t="s">
        <v>405</v>
      </c>
      <c r="R2743" s="1" t="s">
        <v>4540</v>
      </c>
      <c r="S2743" s="1" t="str">
        <f t="shared" si="84"/>
        <v>31.83959204</v>
      </c>
      <c r="T2743" s="1" t="str">
        <f t="shared" si="85"/>
        <v>14.03719651</v>
      </c>
      <c r="U2743" s="1" t="s">
        <v>39</v>
      </c>
    </row>
    <row r="2744" spans="1:21" x14ac:dyDescent="0.35">
      <c r="A2744" s="1" t="s">
        <v>19</v>
      </c>
      <c r="B2744">
        <v>2017</v>
      </c>
      <c r="C2744" s="1" t="s">
        <v>182</v>
      </c>
      <c r="D2744" s="1" t="s">
        <v>31</v>
      </c>
      <c r="E2744" s="1" t="s">
        <v>39</v>
      </c>
      <c r="F2744" s="1" t="s">
        <v>31</v>
      </c>
      <c r="G2744">
        <v>1</v>
      </c>
      <c r="H2744">
        <v>0</v>
      </c>
      <c r="I2744">
        <v>1</v>
      </c>
      <c r="J2744">
        <v>0</v>
      </c>
      <c r="K2744">
        <v>0</v>
      </c>
      <c r="L2744">
        <v>0</v>
      </c>
      <c r="M2744">
        <v>0</v>
      </c>
      <c r="N2744" s="1" t="s">
        <v>35</v>
      </c>
      <c r="O2744" s="1" t="s">
        <v>43</v>
      </c>
      <c r="P2744" s="1" t="s">
        <v>1513</v>
      </c>
      <c r="Q2744" s="1" t="s">
        <v>405</v>
      </c>
      <c r="R2744" s="1" t="s">
        <v>3380</v>
      </c>
      <c r="S2744" s="1" t="str">
        <f t="shared" si="84"/>
        <v>32.80188175</v>
      </c>
      <c r="T2744" s="1" t="str">
        <f t="shared" si="85"/>
        <v>12.4495221</v>
      </c>
      <c r="U2744" s="1" t="s">
        <v>39</v>
      </c>
    </row>
    <row r="2745" spans="1:21" x14ac:dyDescent="0.35">
      <c r="A2745" s="1" t="s">
        <v>19</v>
      </c>
      <c r="B2745">
        <v>2017</v>
      </c>
      <c r="C2745" s="1" t="s">
        <v>224</v>
      </c>
      <c r="D2745" s="1" t="s">
        <v>407</v>
      </c>
      <c r="E2745" s="1" t="s">
        <v>64</v>
      </c>
      <c r="F2745" s="1" t="s">
        <v>31</v>
      </c>
      <c r="G2745">
        <v>1</v>
      </c>
      <c r="H2745">
        <v>0</v>
      </c>
      <c r="I2745">
        <v>1</v>
      </c>
      <c r="J2745">
        <v>0</v>
      </c>
      <c r="K2745">
        <v>0</v>
      </c>
      <c r="L2745">
        <v>1</v>
      </c>
      <c r="M2745">
        <v>0</v>
      </c>
      <c r="N2745" s="1" t="s">
        <v>35</v>
      </c>
      <c r="O2745" s="1" t="s">
        <v>43</v>
      </c>
      <c r="P2745" s="1" t="s">
        <v>4541</v>
      </c>
      <c r="Q2745" s="1" t="s">
        <v>635</v>
      </c>
      <c r="R2745" s="1" t="s">
        <v>4542</v>
      </c>
      <c r="S2745" s="1" t="str">
        <f t="shared" si="84"/>
        <v>34.345054</v>
      </c>
      <c r="T2745" s="1" t="str">
        <f t="shared" si="85"/>
        <v>46.394393</v>
      </c>
      <c r="U2745" s="1" t="s">
        <v>64</v>
      </c>
    </row>
    <row r="2746" spans="1:21" x14ac:dyDescent="0.35">
      <c r="A2746" s="1" t="s">
        <v>19</v>
      </c>
      <c r="B2746">
        <v>2017</v>
      </c>
      <c r="C2746" s="1" t="s">
        <v>224</v>
      </c>
      <c r="D2746" s="1" t="s">
        <v>31</v>
      </c>
      <c r="E2746" s="1" t="s">
        <v>49</v>
      </c>
      <c r="F2746" s="1" t="s">
        <v>31</v>
      </c>
      <c r="G2746">
        <v>6</v>
      </c>
      <c r="H2746">
        <v>0</v>
      </c>
      <c r="I2746">
        <v>6</v>
      </c>
      <c r="J2746">
        <v>0</v>
      </c>
      <c r="K2746">
        <v>0</v>
      </c>
      <c r="L2746">
        <v>0</v>
      </c>
      <c r="M2746">
        <v>0</v>
      </c>
      <c r="N2746" s="1" t="s">
        <v>51</v>
      </c>
      <c r="O2746" s="1" t="s">
        <v>96</v>
      </c>
      <c r="P2746" s="1" t="s">
        <v>4543</v>
      </c>
      <c r="Q2746" s="1" t="s">
        <v>4544</v>
      </c>
      <c r="R2746" s="1" t="s">
        <v>4545</v>
      </c>
      <c r="S2746" s="1" t="str">
        <f t="shared" si="84"/>
        <v>32.9739028</v>
      </c>
      <c r="T2746" s="1" t="str">
        <f t="shared" si="85"/>
        <v>13.3421741</v>
      </c>
      <c r="U2746" s="1" t="s">
        <v>56</v>
      </c>
    </row>
    <row r="2747" spans="1:21" x14ac:dyDescent="0.35">
      <c r="A2747" s="1" t="s">
        <v>19</v>
      </c>
      <c r="B2747">
        <v>2017</v>
      </c>
      <c r="C2747" s="1" t="s">
        <v>224</v>
      </c>
      <c r="D2747" s="1" t="s">
        <v>31</v>
      </c>
      <c r="E2747" s="1" t="s">
        <v>49</v>
      </c>
      <c r="F2747" s="1" t="s">
        <v>31</v>
      </c>
      <c r="G2747">
        <v>1</v>
      </c>
      <c r="H2747">
        <v>0</v>
      </c>
      <c r="I2747">
        <v>1</v>
      </c>
      <c r="J2747">
        <v>0</v>
      </c>
      <c r="K2747">
        <v>0</v>
      </c>
      <c r="L2747">
        <v>0</v>
      </c>
      <c r="M2747">
        <v>0</v>
      </c>
      <c r="N2747" s="1" t="s">
        <v>51</v>
      </c>
      <c r="O2747" s="1" t="s">
        <v>96</v>
      </c>
      <c r="P2747" s="1" t="s">
        <v>4546</v>
      </c>
      <c r="Q2747" s="1" t="s">
        <v>2761</v>
      </c>
      <c r="R2747" s="1" t="s">
        <v>4547</v>
      </c>
      <c r="S2747" s="1" t="str">
        <f t="shared" si="84"/>
        <v>33.1052674</v>
      </c>
      <c r="T2747" s="1" t="str">
        <f t="shared" si="85"/>
        <v>11.7097945</v>
      </c>
      <c r="U2747" s="1" t="s">
        <v>56</v>
      </c>
    </row>
    <row r="2748" spans="1:21" x14ac:dyDescent="0.35">
      <c r="A2748" s="1" t="s">
        <v>19</v>
      </c>
      <c r="B2748">
        <v>2017</v>
      </c>
      <c r="C2748" s="1" t="s">
        <v>224</v>
      </c>
      <c r="D2748" s="1" t="s">
        <v>31</v>
      </c>
      <c r="E2748" s="1" t="s">
        <v>40</v>
      </c>
      <c r="F2748" s="1" t="s">
        <v>31</v>
      </c>
      <c r="G2748">
        <v>1</v>
      </c>
      <c r="H2748">
        <v>0</v>
      </c>
      <c r="I2748">
        <v>1</v>
      </c>
      <c r="J2748">
        <v>0</v>
      </c>
      <c r="K2748">
        <v>0</v>
      </c>
      <c r="L2748">
        <v>1</v>
      </c>
      <c r="M2748">
        <v>0</v>
      </c>
      <c r="N2748" s="1" t="s">
        <v>66</v>
      </c>
      <c r="O2748" s="1" t="s">
        <v>43</v>
      </c>
      <c r="P2748" s="1" t="s">
        <v>4548</v>
      </c>
      <c r="Q2748" s="1" t="s">
        <v>4549</v>
      </c>
      <c r="R2748" s="1" t="s">
        <v>4550</v>
      </c>
      <c r="S2748" s="1" t="str">
        <f t="shared" si="84"/>
        <v>48.8809481</v>
      </c>
      <c r="T2748" s="1" t="str">
        <f t="shared" si="85"/>
        <v>2.353125</v>
      </c>
      <c r="U2748" s="1" t="s">
        <v>71</v>
      </c>
    </row>
    <row r="2749" spans="1:21" x14ac:dyDescent="0.35">
      <c r="A2749" s="1" t="s">
        <v>19</v>
      </c>
      <c r="B2749">
        <v>2017</v>
      </c>
      <c r="C2749" s="1" t="s">
        <v>224</v>
      </c>
      <c r="D2749" s="1" t="s">
        <v>30</v>
      </c>
      <c r="E2749" s="1" t="s">
        <v>21</v>
      </c>
      <c r="F2749" s="1" t="s">
        <v>31</v>
      </c>
      <c r="G2749">
        <v>1</v>
      </c>
      <c r="H2749">
        <v>0</v>
      </c>
      <c r="I2749">
        <v>1</v>
      </c>
      <c r="J2749">
        <v>0</v>
      </c>
      <c r="K2749">
        <v>0</v>
      </c>
      <c r="L2749">
        <v>1</v>
      </c>
      <c r="M2749">
        <v>0</v>
      </c>
      <c r="N2749" s="1" t="s">
        <v>51</v>
      </c>
      <c r="O2749" s="1" t="s">
        <v>25</v>
      </c>
      <c r="P2749" s="1" t="s">
        <v>4551</v>
      </c>
      <c r="Q2749" s="1" t="s">
        <v>4552</v>
      </c>
      <c r="R2749" s="1" t="s">
        <v>4056</v>
      </c>
      <c r="S2749" s="1" t="str">
        <f t="shared" si="84"/>
        <v>27.4565378</v>
      </c>
      <c r="T2749" s="1" t="str">
        <f t="shared" si="85"/>
        <v>-99.5698487</v>
      </c>
      <c r="U2749" s="1" t="s">
        <v>21</v>
      </c>
    </row>
    <row r="2750" spans="1:21" x14ac:dyDescent="0.35">
      <c r="A2750" s="1" t="s">
        <v>19</v>
      </c>
      <c r="B2750">
        <v>2017</v>
      </c>
      <c r="C2750" s="1" t="s">
        <v>224</v>
      </c>
      <c r="D2750" s="1" t="s">
        <v>30</v>
      </c>
      <c r="E2750" s="1" t="s">
        <v>21</v>
      </c>
      <c r="F2750" s="1" t="s">
        <v>31</v>
      </c>
      <c r="G2750">
        <v>1</v>
      </c>
      <c r="H2750">
        <v>0</v>
      </c>
      <c r="I2750">
        <v>1</v>
      </c>
      <c r="J2750">
        <v>0</v>
      </c>
      <c r="K2750">
        <v>0</v>
      </c>
      <c r="L2750">
        <v>1</v>
      </c>
      <c r="M2750">
        <v>0</v>
      </c>
      <c r="N2750" s="1" t="s">
        <v>51</v>
      </c>
      <c r="O2750" s="1" t="s">
        <v>25</v>
      </c>
      <c r="P2750" s="1" t="s">
        <v>4553</v>
      </c>
      <c r="Q2750" s="1" t="s">
        <v>4552</v>
      </c>
      <c r="R2750" s="1" t="s">
        <v>4554</v>
      </c>
      <c r="S2750" s="1" t="str">
        <f t="shared" si="84"/>
        <v>27.478185</v>
      </c>
      <c r="T2750" s="1" t="str">
        <f t="shared" si="85"/>
        <v>-99.480441</v>
      </c>
      <c r="U2750" s="1" t="s">
        <v>21</v>
      </c>
    </row>
    <row r="2751" spans="1:21" x14ac:dyDescent="0.35">
      <c r="A2751" s="1" t="s">
        <v>19</v>
      </c>
      <c r="B2751">
        <v>2017</v>
      </c>
      <c r="C2751" s="1" t="s">
        <v>224</v>
      </c>
      <c r="D2751" s="1" t="s">
        <v>240</v>
      </c>
      <c r="E2751" s="1" t="s">
        <v>250</v>
      </c>
      <c r="F2751" s="1" t="s">
        <v>31</v>
      </c>
      <c r="G2751">
        <v>8</v>
      </c>
      <c r="H2751">
        <v>0</v>
      </c>
      <c r="I2751">
        <v>8</v>
      </c>
      <c r="J2751">
        <v>0</v>
      </c>
      <c r="K2751">
        <v>2</v>
      </c>
      <c r="L2751">
        <v>1</v>
      </c>
      <c r="M2751">
        <v>5</v>
      </c>
      <c r="N2751" s="1" t="s">
        <v>42</v>
      </c>
      <c r="O2751" s="1" t="s">
        <v>197</v>
      </c>
      <c r="P2751" s="1" t="s">
        <v>4555</v>
      </c>
      <c r="Q2751" s="1" t="s">
        <v>4556</v>
      </c>
      <c r="R2751" s="1" t="s">
        <v>4557</v>
      </c>
      <c r="S2751" s="1" t="str">
        <f t="shared" si="84"/>
        <v>18.7390511</v>
      </c>
      <c r="T2751" s="1" t="str">
        <f t="shared" si="85"/>
        <v>7.3730705</v>
      </c>
      <c r="U2751" s="1" t="s">
        <v>250</v>
      </c>
    </row>
    <row r="2752" spans="1:21" x14ac:dyDescent="0.35">
      <c r="A2752" s="1" t="s">
        <v>19</v>
      </c>
      <c r="B2752">
        <v>2017</v>
      </c>
      <c r="C2752" s="1" t="s">
        <v>224</v>
      </c>
      <c r="D2752" s="1" t="s">
        <v>30</v>
      </c>
      <c r="E2752" s="1" t="s">
        <v>22</v>
      </c>
      <c r="F2752" s="1" t="s">
        <v>31</v>
      </c>
      <c r="G2752">
        <v>1</v>
      </c>
      <c r="H2752">
        <v>0</v>
      </c>
      <c r="I2752">
        <v>1</v>
      </c>
      <c r="J2752">
        <v>0</v>
      </c>
      <c r="K2752">
        <v>0</v>
      </c>
      <c r="L2752">
        <v>1</v>
      </c>
      <c r="M2752">
        <v>0</v>
      </c>
      <c r="N2752" s="1" t="s">
        <v>24</v>
      </c>
      <c r="O2752" s="1" t="s">
        <v>25</v>
      </c>
      <c r="P2752" s="1" t="s">
        <v>26</v>
      </c>
      <c r="Q2752" s="1" t="s">
        <v>27</v>
      </c>
      <c r="R2752" s="1" t="s">
        <v>4558</v>
      </c>
      <c r="S2752" s="1" t="str">
        <f t="shared" si="84"/>
        <v>32.328767</v>
      </c>
      <c r="T2752" s="1" t="str">
        <f t="shared" si="85"/>
        <v>-113.118367</v>
      </c>
      <c r="U2752" s="1" t="s">
        <v>29</v>
      </c>
    </row>
    <row r="2753" spans="1:21" x14ac:dyDescent="0.35">
      <c r="A2753" s="1" t="s">
        <v>19</v>
      </c>
      <c r="B2753">
        <v>2017</v>
      </c>
      <c r="C2753" s="1" t="s">
        <v>224</v>
      </c>
      <c r="D2753" s="1" t="s">
        <v>31</v>
      </c>
      <c r="E2753" s="1" t="s">
        <v>49</v>
      </c>
      <c r="F2753" s="1" t="s">
        <v>31</v>
      </c>
      <c r="G2753">
        <v>19</v>
      </c>
      <c r="H2753">
        <v>0</v>
      </c>
      <c r="I2753">
        <v>19</v>
      </c>
      <c r="J2753">
        <v>0</v>
      </c>
      <c r="K2753">
        <v>0</v>
      </c>
      <c r="L2753">
        <v>0</v>
      </c>
      <c r="M2753">
        <v>0</v>
      </c>
      <c r="N2753" s="1" t="s">
        <v>51</v>
      </c>
      <c r="O2753" s="1" t="s">
        <v>96</v>
      </c>
      <c r="P2753" s="1" t="s">
        <v>4559</v>
      </c>
      <c r="Q2753" s="1" t="s">
        <v>492</v>
      </c>
      <c r="R2753" s="1" t="s">
        <v>4560</v>
      </c>
      <c r="S2753" s="1" t="str">
        <f t="shared" si="84"/>
        <v>31.84297831</v>
      </c>
      <c r="T2753" s="1" t="str">
        <f t="shared" si="85"/>
        <v>18.04763026</v>
      </c>
      <c r="U2753" s="1" t="s">
        <v>56</v>
      </c>
    </row>
    <row r="2754" spans="1:21" x14ac:dyDescent="0.35">
      <c r="A2754" s="1" t="s">
        <v>19</v>
      </c>
      <c r="B2754">
        <v>2017</v>
      </c>
      <c r="C2754" s="1" t="s">
        <v>224</v>
      </c>
      <c r="D2754" s="1" t="s">
        <v>250</v>
      </c>
      <c r="E2754" s="1" t="s">
        <v>49</v>
      </c>
      <c r="F2754" s="1" t="s">
        <v>4561</v>
      </c>
      <c r="G2754">
        <v>1</v>
      </c>
      <c r="H2754">
        <v>0</v>
      </c>
      <c r="I2754">
        <v>1</v>
      </c>
      <c r="J2754">
        <v>0</v>
      </c>
      <c r="K2754">
        <v>0</v>
      </c>
      <c r="L2754">
        <v>1</v>
      </c>
      <c r="M2754">
        <v>0</v>
      </c>
      <c r="N2754" s="1" t="s">
        <v>35</v>
      </c>
      <c r="O2754" s="1" t="s">
        <v>96</v>
      </c>
      <c r="P2754" s="1" t="s">
        <v>4562</v>
      </c>
      <c r="Q2754" s="1" t="s">
        <v>276</v>
      </c>
      <c r="R2754" s="1" t="s">
        <v>4563</v>
      </c>
      <c r="S2754" s="1" t="str">
        <f t="shared" ref="S2754:S2817" si="86">LEFT(R2754, FIND(",", R2754) - 1)</f>
        <v>30.37566359</v>
      </c>
      <c r="T2754" s="1" t="str">
        <f t="shared" ref="T2754:T2817" si="87">RIGHT(R2754, LEN(R2754) - FIND(",", R2754) - 1)</f>
        <v>19.03639979</v>
      </c>
      <c r="U2754" s="1" t="s">
        <v>56</v>
      </c>
    </row>
    <row r="2755" spans="1:21" x14ac:dyDescent="0.35">
      <c r="A2755" s="1" t="s">
        <v>19</v>
      </c>
      <c r="B2755">
        <v>2017</v>
      </c>
      <c r="C2755" s="1" t="s">
        <v>224</v>
      </c>
      <c r="D2755" s="1" t="s">
        <v>30</v>
      </c>
      <c r="E2755" s="1" t="s">
        <v>21</v>
      </c>
      <c r="F2755" s="1" t="s">
        <v>31</v>
      </c>
      <c r="G2755">
        <v>1</v>
      </c>
      <c r="H2755">
        <v>0</v>
      </c>
      <c r="I2755">
        <v>1</v>
      </c>
      <c r="J2755">
        <v>0</v>
      </c>
      <c r="K2755">
        <v>0</v>
      </c>
      <c r="L2755">
        <v>1</v>
      </c>
      <c r="M2755">
        <v>0</v>
      </c>
      <c r="N2755" s="1" t="s">
        <v>66</v>
      </c>
      <c r="O2755" s="1" t="s">
        <v>43</v>
      </c>
      <c r="P2755" s="1" t="s">
        <v>4564</v>
      </c>
      <c r="Q2755" s="1" t="s">
        <v>4452</v>
      </c>
      <c r="R2755" s="1" t="s">
        <v>4565</v>
      </c>
      <c r="S2755" s="1" t="str">
        <f t="shared" si="86"/>
        <v>26.71749178</v>
      </c>
      <c r="T2755" s="1" t="str">
        <f t="shared" si="87"/>
        <v>-108.44393939</v>
      </c>
      <c r="U2755" s="1" t="s">
        <v>21</v>
      </c>
    </row>
    <row r="2756" spans="1:21" x14ac:dyDescent="0.35">
      <c r="A2756" s="1" t="s">
        <v>19</v>
      </c>
      <c r="B2756">
        <v>2017</v>
      </c>
      <c r="C2756" s="1" t="s">
        <v>224</v>
      </c>
      <c r="D2756" s="1" t="s">
        <v>21</v>
      </c>
      <c r="E2756" s="1" t="s">
        <v>21</v>
      </c>
      <c r="F2756" s="1" t="s">
        <v>148</v>
      </c>
      <c r="G2756">
        <v>2</v>
      </c>
      <c r="H2756">
        <v>0</v>
      </c>
      <c r="I2756">
        <v>2</v>
      </c>
      <c r="J2756">
        <v>7</v>
      </c>
      <c r="K2756">
        <v>0</v>
      </c>
      <c r="L2756">
        <v>2</v>
      </c>
      <c r="M2756">
        <v>0</v>
      </c>
      <c r="N2756" s="1" t="s">
        <v>66</v>
      </c>
      <c r="O2756" s="1" t="s">
        <v>43</v>
      </c>
      <c r="P2756" s="1" t="s">
        <v>4566</v>
      </c>
      <c r="Q2756" s="1" t="s">
        <v>4567</v>
      </c>
      <c r="R2756" s="1" t="s">
        <v>4568</v>
      </c>
      <c r="S2756" s="1" t="str">
        <f t="shared" si="86"/>
        <v>20.4660351</v>
      </c>
      <c r="T2756" s="1" t="str">
        <f t="shared" si="87"/>
        <v>-97.258777</v>
      </c>
      <c r="U2756" s="1" t="s">
        <v>21</v>
      </c>
    </row>
    <row r="2757" spans="1:21" x14ac:dyDescent="0.35">
      <c r="A2757" s="1" t="s">
        <v>19</v>
      </c>
      <c r="B2757">
        <v>2017</v>
      </c>
      <c r="C2757" s="1" t="s">
        <v>224</v>
      </c>
      <c r="D2757" s="1" t="s">
        <v>136</v>
      </c>
      <c r="E2757" s="1" t="s">
        <v>21</v>
      </c>
      <c r="F2757" s="1" t="s">
        <v>3699</v>
      </c>
      <c r="G2757">
        <v>1</v>
      </c>
      <c r="H2757">
        <v>0</v>
      </c>
      <c r="I2757">
        <v>1</v>
      </c>
      <c r="J2757">
        <v>0</v>
      </c>
      <c r="K2757">
        <v>0</v>
      </c>
      <c r="L2757">
        <v>1</v>
      </c>
      <c r="M2757">
        <v>0</v>
      </c>
      <c r="N2757" s="1" t="s">
        <v>51</v>
      </c>
      <c r="O2757" s="1" t="s">
        <v>25</v>
      </c>
      <c r="P2757" s="1" t="s">
        <v>4569</v>
      </c>
      <c r="Q2757" s="1" t="s">
        <v>2459</v>
      </c>
      <c r="R2757" s="1" t="s">
        <v>2746</v>
      </c>
      <c r="S2757" s="1" t="str">
        <f t="shared" si="86"/>
        <v>26.0525676</v>
      </c>
      <c r="T2757" s="1" t="str">
        <f t="shared" si="87"/>
        <v>-98.3662434</v>
      </c>
      <c r="U2757" s="1" t="s">
        <v>21</v>
      </c>
    </row>
    <row r="2758" spans="1:21" x14ac:dyDescent="0.35">
      <c r="A2758" s="1" t="s">
        <v>19</v>
      </c>
      <c r="B2758">
        <v>2017</v>
      </c>
      <c r="C2758" s="1" t="s">
        <v>224</v>
      </c>
      <c r="D2758" s="1" t="s">
        <v>30</v>
      </c>
      <c r="E2758" s="1" t="s">
        <v>22</v>
      </c>
      <c r="F2758" s="1" t="s">
        <v>31</v>
      </c>
      <c r="G2758">
        <v>1</v>
      </c>
      <c r="H2758">
        <v>0</v>
      </c>
      <c r="I2758">
        <v>1</v>
      </c>
      <c r="J2758">
        <v>0</v>
      </c>
      <c r="K2758">
        <v>0</v>
      </c>
      <c r="L2758">
        <v>1</v>
      </c>
      <c r="M2758">
        <v>0</v>
      </c>
      <c r="N2758" s="1" t="s">
        <v>24</v>
      </c>
      <c r="O2758" s="1" t="s">
        <v>25</v>
      </c>
      <c r="P2758" s="1" t="s">
        <v>26</v>
      </c>
      <c r="Q2758" s="1" t="s">
        <v>27</v>
      </c>
      <c r="R2758" s="1" t="s">
        <v>4570</v>
      </c>
      <c r="S2758" s="1" t="str">
        <f t="shared" si="86"/>
        <v>32.11713</v>
      </c>
      <c r="T2758" s="1" t="str">
        <f t="shared" si="87"/>
        <v>-113.00212</v>
      </c>
      <c r="U2758" s="1" t="s">
        <v>29</v>
      </c>
    </row>
    <row r="2759" spans="1:21" x14ac:dyDescent="0.35">
      <c r="A2759" s="1" t="s">
        <v>19</v>
      </c>
      <c r="B2759">
        <v>2017</v>
      </c>
      <c r="C2759" s="1" t="s">
        <v>224</v>
      </c>
      <c r="D2759" s="1" t="s">
        <v>30</v>
      </c>
      <c r="E2759" s="1" t="s">
        <v>21</v>
      </c>
      <c r="F2759" s="1" t="s">
        <v>31</v>
      </c>
      <c r="G2759">
        <v>1</v>
      </c>
      <c r="H2759">
        <v>0</v>
      </c>
      <c r="I2759">
        <v>1</v>
      </c>
      <c r="J2759">
        <v>0</v>
      </c>
      <c r="K2759">
        <v>0</v>
      </c>
      <c r="L2759">
        <v>1</v>
      </c>
      <c r="M2759">
        <v>0</v>
      </c>
      <c r="N2759" s="1" t="s">
        <v>51</v>
      </c>
      <c r="O2759" s="1" t="s">
        <v>25</v>
      </c>
      <c r="P2759" s="1" t="s">
        <v>4553</v>
      </c>
      <c r="Q2759" s="1" t="s">
        <v>873</v>
      </c>
      <c r="R2759" s="1" t="s">
        <v>4554</v>
      </c>
      <c r="S2759" s="1" t="str">
        <f t="shared" si="86"/>
        <v>27.478185</v>
      </c>
      <c r="T2759" s="1" t="str">
        <f t="shared" si="87"/>
        <v>-99.480441</v>
      </c>
      <c r="U2759" s="1" t="s">
        <v>21</v>
      </c>
    </row>
    <row r="2760" spans="1:21" x14ac:dyDescent="0.35">
      <c r="A2760" s="1" t="s">
        <v>19</v>
      </c>
      <c r="B2760">
        <v>2017</v>
      </c>
      <c r="C2760" s="1" t="s">
        <v>224</v>
      </c>
      <c r="D2760" s="1" t="s">
        <v>30</v>
      </c>
      <c r="E2760" s="1" t="s">
        <v>21</v>
      </c>
      <c r="F2760" s="1" t="s">
        <v>31</v>
      </c>
      <c r="G2760">
        <v>1</v>
      </c>
      <c r="H2760">
        <v>0</v>
      </c>
      <c r="I2760">
        <v>1</v>
      </c>
      <c r="J2760">
        <v>0</v>
      </c>
      <c r="K2760">
        <v>0</v>
      </c>
      <c r="L2760">
        <v>1</v>
      </c>
      <c r="M2760">
        <v>0</v>
      </c>
      <c r="N2760" s="1" t="s">
        <v>66</v>
      </c>
      <c r="O2760" s="1" t="s">
        <v>43</v>
      </c>
      <c r="P2760" s="1" t="s">
        <v>4571</v>
      </c>
      <c r="Q2760" s="1" t="s">
        <v>4572</v>
      </c>
      <c r="R2760" s="1" t="s">
        <v>4573</v>
      </c>
      <c r="S2760" s="1" t="str">
        <f t="shared" si="86"/>
        <v>29.0729673</v>
      </c>
      <c r="T2760" s="1" t="str">
        <f t="shared" si="87"/>
        <v>-110.9559192</v>
      </c>
      <c r="U2760" s="1" t="s">
        <v>21</v>
      </c>
    </row>
    <row r="2761" spans="1:21" x14ac:dyDescent="0.35">
      <c r="A2761" s="1" t="s">
        <v>19</v>
      </c>
      <c r="B2761">
        <v>2017</v>
      </c>
      <c r="C2761" s="1" t="s">
        <v>224</v>
      </c>
      <c r="D2761" s="1" t="s">
        <v>21</v>
      </c>
      <c r="E2761" s="1" t="s">
        <v>21</v>
      </c>
      <c r="F2761" s="1" t="s">
        <v>23</v>
      </c>
      <c r="G2761">
        <v>1</v>
      </c>
      <c r="H2761">
        <v>0</v>
      </c>
      <c r="I2761">
        <v>1</v>
      </c>
      <c r="J2761">
        <v>3</v>
      </c>
      <c r="K2761">
        <v>0</v>
      </c>
      <c r="L2761">
        <v>1</v>
      </c>
      <c r="M2761">
        <v>0</v>
      </c>
      <c r="N2761" s="1" t="s">
        <v>51</v>
      </c>
      <c r="O2761" s="1" t="s">
        <v>43</v>
      </c>
      <c r="P2761" s="1" t="s">
        <v>4574</v>
      </c>
      <c r="Q2761" s="1" t="s">
        <v>746</v>
      </c>
      <c r="R2761" s="1" t="s">
        <v>4575</v>
      </c>
      <c r="S2761" s="1" t="str">
        <f t="shared" si="86"/>
        <v>32.3594779</v>
      </c>
      <c r="T2761" s="1" t="str">
        <f t="shared" si="87"/>
        <v>-117.1274425</v>
      </c>
      <c r="U2761" s="1" t="s">
        <v>21</v>
      </c>
    </row>
    <row r="2762" spans="1:21" x14ac:dyDescent="0.35">
      <c r="A2762" s="1" t="s">
        <v>19</v>
      </c>
      <c r="B2762">
        <v>2017</v>
      </c>
      <c r="C2762" s="1" t="s">
        <v>224</v>
      </c>
      <c r="D2762" s="1" t="s">
        <v>377</v>
      </c>
      <c r="E2762" s="1" t="s">
        <v>49</v>
      </c>
      <c r="F2762" s="1" t="s">
        <v>31</v>
      </c>
      <c r="G2762">
        <v>0</v>
      </c>
      <c r="H2762">
        <v>82</v>
      </c>
      <c r="I2762">
        <v>82</v>
      </c>
      <c r="J2762">
        <v>50</v>
      </c>
      <c r="K2762">
        <v>0</v>
      </c>
      <c r="L2762">
        <v>0</v>
      </c>
      <c r="M2762">
        <v>0</v>
      </c>
      <c r="N2762" s="1" t="s">
        <v>51</v>
      </c>
      <c r="O2762" s="1" t="s">
        <v>96</v>
      </c>
      <c r="P2762" s="1" t="s">
        <v>491</v>
      </c>
      <c r="Q2762" s="1" t="s">
        <v>143</v>
      </c>
      <c r="R2762" s="1" t="s">
        <v>4576</v>
      </c>
      <c r="S2762" s="1" t="str">
        <f t="shared" si="86"/>
        <v>35.5321535</v>
      </c>
      <c r="T2762" s="1" t="str">
        <f t="shared" si="87"/>
        <v>12.7423968</v>
      </c>
      <c r="U2762" s="1" t="s">
        <v>56</v>
      </c>
    </row>
    <row r="2763" spans="1:21" x14ac:dyDescent="0.35">
      <c r="A2763" s="1" t="s">
        <v>19</v>
      </c>
      <c r="B2763">
        <v>2017</v>
      </c>
      <c r="C2763" s="1" t="s">
        <v>224</v>
      </c>
      <c r="D2763" s="1" t="s">
        <v>377</v>
      </c>
      <c r="E2763" s="1" t="s">
        <v>49</v>
      </c>
      <c r="F2763" s="1" t="s">
        <v>31</v>
      </c>
      <c r="G2763">
        <v>11</v>
      </c>
      <c r="H2763">
        <v>102</v>
      </c>
      <c r="I2763">
        <v>113</v>
      </c>
      <c r="J2763">
        <v>7</v>
      </c>
      <c r="K2763">
        <v>41</v>
      </c>
      <c r="L2763">
        <v>0</v>
      </c>
      <c r="M2763">
        <v>10</v>
      </c>
      <c r="N2763" s="1" t="s">
        <v>51</v>
      </c>
      <c r="O2763" s="1" t="s">
        <v>96</v>
      </c>
      <c r="P2763" s="1" t="s">
        <v>4577</v>
      </c>
      <c r="Q2763" s="1" t="s">
        <v>2761</v>
      </c>
      <c r="R2763" s="1" t="s">
        <v>4289</v>
      </c>
      <c r="S2763" s="1" t="str">
        <f t="shared" si="86"/>
        <v>32.7812306</v>
      </c>
      <c r="T2763" s="1" t="str">
        <f t="shared" si="87"/>
        <v>12.6964611</v>
      </c>
      <c r="U2763" s="1" t="s">
        <v>56</v>
      </c>
    </row>
    <row r="2764" spans="1:21" x14ac:dyDescent="0.35">
      <c r="A2764" s="1" t="s">
        <v>19</v>
      </c>
      <c r="B2764">
        <v>2017</v>
      </c>
      <c r="C2764" s="1" t="s">
        <v>224</v>
      </c>
      <c r="D2764" s="1" t="s">
        <v>30</v>
      </c>
      <c r="E2764" s="1" t="s">
        <v>21</v>
      </c>
      <c r="F2764" s="1" t="s">
        <v>31</v>
      </c>
      <c r="G2764">
        <v>1</v>
      </c>
      <c r="H2764">
        <v>0</v>
      </c>
      <c r="I2764">
        <v>1</v>
      </c>
      <c r="J2764">
        <v>0</v>
      </c>
      <c r="K2764">
        <v>0</v>
      </c>
      <c r="L2764">
        <v>1</v>
      </c>
      <c r="M2764">
        <v>0</v>
      </c>
      <c r="N2764" s="1" t="s">
        <v>51</v>
      </c>
      <c r="O2764" s="1" t="s">
        <v>25</v>
      </c>
      <c r="P2764" s="1" t="s">
        <v>4578</v>
      </c>
      <c r="Q2764" s="1" t="s">
        <v>4579</v>
      </c>
      <c r="R2764" s="1" t="s">
        <v>4554</v>
      </c>
      <c r="S2764" s="1" t="str">
        <f t="shared" si="86"/>
        <v>27.478185</v>
      </c>
      <c r="T2764" s="1" t="str">
        <f t="shared" si="87"/>
        <v>-99.480441</v>
      </c>
      <c r="U2764" s="1" t="s">
        <v>21</v>
      </c>
    </row>
    <row r="2765" spans="1:21" x14ac:dyDescent="0.35">
      <c r="A2765" s="1" t="s">
        <v>19</v>
      </c>
      <c r="B2765">
        <v>2017</v>
      </c>
      <c r="C2765" s="1" t="s">
        <v>224</v>
      </c>
      <c r="D2765" s="1" t="s">
        <v>94</v>
      </c>
      <c r="E2765" s="1" t="s">
        <v>94</v>
      </c>
      <c r="F2765" s="1" t="s">
        <v>1740</v>
      </c>
      <c r="G2765">
        <v>1</v>
      </c>
      <c r="H2765">
        <v>10</v>
      </c>
      <c r="I2765">
        <v>11</v>
      </c>
      <c r="J2765">
        <v>13</v>
      </c>
      <c r="K2765">
        <v>1</v>
      </c>
      <c r="L2765">
        <v>0</v>
      </c>
      <c r="M2765">
        <v>0</v>
      </c>
      <c r="N2765" s="1" t="s">
        <v>51</v>
      </c>
      <c r="O2765" s="1" t="s">
        <v>1492</v>
      </c>
      <c r="P2765" s="1" t="s">
        <v>4580</v>
      </c>
      <c r="Q2765" s="1" t="s">
        <v>4581</v>
      </c>
      <c r="R2765" s="1" t="s">
        <v>4582</v>
      </c>
      <c r="S2765" s="1" t="str">
        <f t="shared" si="86"/>
        <v>-12.5752601</v>
      </c>
      <c r="T2765" s="1" t="str">
        <f t="shared" si="87"/>
        <v>44.757493</v>
      </c>
      <c r="U2765" s="1" t="s">
        <v>94</v>
      </c>
    </row>
    <row r="2766" spans="1:21" x14ac:dyDescent="0.35">
      <c r="A2766" s="1" t="s">
        <v>19</v>
      </c>
      <c r="B2766">
        <v>2017</v>
      </c>
      <c r="C2766" s="1" t="s">
        <v>224</v>
      </c>
      <c r="D2766" s="1" t="s">
        <v>407</v>
      </c>
      <c r="E2766" s="1" t="s">
        <v>64</v>
      </c>
      <c r="F2766" s="1" t="s">
        <v>31</v>
      </c>
      <c r="G2766">
        <v>9</v>
      </c>
      <c r="H2766">
        <v>0</v>
      </c>
      <c r="I2766">
        <v>9</v>
      </c>
      <c r="J2766">
        <v>0</v>
      </c>
      <c r="K2766">
        <v>0</v>
      </c>
      <c r="L2766">
        <v>9</v>
      </c>
      <c r="M2766">
        <v>0</v>
      </c>
      <c r="N2766" s="1" t="s">
        <v>35</v>
      </c>
      <c r="O2766" s="1" t="s">
        <v>43</v>
      </c>
      <c r="P2766" s="1" t="s">
        <v>4583</v>
      </c>
      <c r="Q2766" s="1" t="s">
        <v>635</v>
      </c>
      <c r="R2766" s="1" t="s">
        <v>4584</v>
      </c>
      <c r="S2766" s="1" t="str">
        <f t="shared" si="86"/>
        <v>27.406942</v>
      </c>
      <c r="T2766" s="1" t="str">
        <f t="shared" si="87"/>
        <v>62.706256</v>
      </c>
      <c r="U2766" s="1" t="s">
        <v>64</v>
      </c>
    </row>
    <row r="2767" spans="1:21" x14ac:dyDescent="0.35">
      <c r="A2767" s="1" t="s">
        <v>19</v>
      </c>
      <c r="B2767">
        <v>2017</v>
      </c>
      <c r="C2767" s="1" t="s">
        <v>224</v>
      </c>
      <c r="D2767" s="1" t="s">
        <v>64</v>
      </c>
      <c r="E2767" s="1" t="s">
        <v>64</v>
      </c>
      <c r="F2767" s="1" t="s">
        <v>262</v>
      </c>
      <c r="G2767">
        <v>1</v>
      </c>
      <c r="H2767">
        <v>0</v>
      </c>
      <c r="I2767">
        <v>1</v>
      </c>
      <c r="J2767">
        <v>0</v>
      </c>
      <c r="K2767">
        <v>0</v>
      </c>
      <c r="L2767">
        <v>1</v>
      </c>
      <c r="M2767">
        <v>1</v>
      </c>
      <c r="N2767" s="1" t="s">
        <v>35</v>
      </c>
      <c r="O2767" s="1" t="s">
        <v>3504</v>
      </c>
      <c r="P2767" s="1" t="s">
        <v>4291</v>
      </c>
      <c r="Q2767" s="1" t="s">
        <v>4030</v>
      </c>
      <c r="R2767" s="1" t="s">
        <v>4292</v>
      </c>
      <c r="S2767" s="1" t="str">
        <f t="shared" si="86"/>
        <v>33.2771073</v>
      </c>
      <c r="T2767" s="1" t="str">
        <f t="shared" si="87"/>
        <v>52.3613378</v>
      </c>
      <c r="U2767" s="1" t="s">
        <v>64</v>
      </c>
    </row>
    <row r="2768" spans="1:21" x14ac:dyDescent="0.35">
      <c r="A2768" s="1" t="s">
        <v>19</v>
      </c>
      <c r="B2768">
        <v>2017</v>
      </c>
      <c r="C2768" s="1" t="s">
        <v>224</v>
      </c>
      <c r="D2768" s="1" t="s">
        <v>64</v>
      </c>
      <c r="E2768" s="1" t="s">
        <v>64</v>
      </c>
      <c r="F2768" s="1" t="s">
        <v>262</v>
      </c>
      <c r="G2768">
        <v>1</v>
      </c>
      <c r="H2768">
        <v>0</v>
      </c>
      <c r="I2768">
        <v>1</v>
      </c>
      <c r="J2768">
        <v>0</v>
      </c>
      <c r="K2768">
        <v>0</v>
      </c>
      <c r="L2768">
        <v>1</v>
      </c>
      <c r="M2768">
        <v>0</v>
      </c>
      <c r="N2768" s="1" t="s">
        <v>66</v>
      </c>
      <c r="O2768" s="1" t="s">
        <v>3504</v>
      </c>
      <c r="P2768" s="1" t="s">
        <v>4291</v>
      </c>
      <c r="Q2768" s="1" t="s">
        <v>4030</v>
      </c>
      <c r="R2768" s="1" t="s">
        <v>4292</v>
      </c>
      <c r="S2768" s="1" t="str">
        <f t="shared" si="86"/>
        <v>33.2771073</v>
      </c>
      <c r="T2768" s="1" t="str">
        <f t="shared" si="87"/>
        <v>52.3613378</v>
      </c>
      <c r="U2768" s="1" t="s">
        <v>64</v>
      </c>
    </row>
    <row r="2769" spans="1:21" x14ac:dyDescent="0.35">
      <c r="A2769" s="1" t="s">
        <v>19</v>
      </c>
      <c r="B2769">
        <v>2017</v>
      </c>
      <c r="C2769" s="1" t="s">
        <v>224</v>
      </c>
      <c r="D2769" s="1" t="s">
        <v>64</v>
      </c>
      <c r="E2769" s="1" t="s">
        <v>64</v>
      </c>
      <c r="F2769" s="1" t="s">
        <v>262</v>
      </c>
      <c r="G2769">
        <v>1</v>
      </c>
      <c r="H2769">
        <v>0</v>
      </c>
      <c r="I2769">
        <v>1</v>
      </c>
      <c r="J2769">
        <v>0</v>
      </c>
      <c r="K2769">
        <v>0</v>
      </c>
      <c r="L2769">
        <v>1</v>
      </c>
      <c r="M2769">
        <v>0</v>
      </c>
      <c r="N2769" s="1" t="s">
        <v>66</v>
      </c>
      <c r="O2769" s="1" t="s">
        <v>3504</v>
      </c>
      <c r="P2769" s="1" t="s">
        <v>4291</v>
      </c>
      <c r="Q2769" s="1" t="s">
        <v>4030</v>
      </c>
      <c r="R2769" s="1" t="s">
        <v>4292</v>
      </c>
      <c r="S2769" s="1" t="str">
        <f t="shared" si="86"/>
        <v>33.2771073</v>
      </c>
      <c r="T2769" s="1" t="str">
        <f t="shared" si="87"/>
        <v>52.3613378</v>
      </c>
      <c r="U2769" s="1" t="s">
        <v>64</v>
      </c>
    </row>
    <row r="2770" spans="1:21" x14ac:dyDescent="0.35">
      <c r="A2770" s="1" t="s">
        <v>19</v>
      </c>
      <c r="B2770">
        <v>2017</v>
      </c>
      <c r="C2770" s="1" t="s">
        <v>224</v>
      </c>
      <c r="D2770" s="1" t="s">
        <v>64</v>
      </c>
      <c r="E2770" s="1" t="s">
        <v>64</v>
      </c>
      <c r="F2770" s="1" t="s">
        <v>262</v>
      </c>
      <c r="G2770">
        <v>1</v>
      </c>
      <c r="H2770">
        <v>0</v>
      </c>
      <c r="I2770">
        <v>1</v>
      </c>
      <c r="J2770">
        <v>0</v>
      </c>
      <c r="K2770">
        <v>0</v>
      </c>
      <c r="L2770">
        <v>1</v>
      </c>
      <c r="M2770">
        <v>0</v>
      </c>
      <c r="N2770" s="1" t="s">
        <v>66</v>
      </c>
      <c r="O2770" s="1" t="s">
        <v>3504</v>
      </c>
      <c r="P2770" s="1" t="s">
        <v>4291</v>
      </c>
      <c r="Q2770" s="1" t="s">
        <v>4030</v>
      </c>
      <c r="R2770" s="1" t="s">
        <v>4292</v>
      </c>
      <c r="S2770" s="1" t="str">
        <f t="shared" si="86"/>
        <v>33.2771073</v>
      </c>
      <c r="T2770" s="1" t="str">
        <f t="shared" si="87"/>
        <v>52.3613378</v>
      </c>
      <c r="U2770" s="1" t="s">
        <v>64</v>
      </c>
    </row>
    <row r="2771" spans="1:21" x14ac:dyDescent="0.35">
      <c r="A2771" s="1" t="s">
        <v>19</v>
      </c>
      <c r="B2771">
        <v>2017</v>
      </c>
      <c r="C2771" s="1" t="s">
        <v>224</v>
      </c>
      <c r="D2771" s="1" t="s">
        <v>30</v>
      </c>
      <c r="E2771" s="1" t="s">
        <v>21</v>
      </c>
      <c r="F2771" s="1" t="s">
        <v>31</v>
      </c>
      <c r="G2771">
        <v>1</v>
      </c>
      <c r="H2771">
        <v>0</v>
      </c>
      <c r="I2771">
        <v>1</v>
      </c>
      <c r="J2771">
        <v>0</v>
      </c>
      <c r="K2771">
        <v>0</v>
      </c>
      <c r="L2771">
        <v>1</v>
      </c>
      <c r="M2771">
        <v>0</v>
      </c>
      <c r="N2771" s="1" t="s">
        <v>66</v>
      </c>
      <c r="O2771" s="1" t="s">
        <v>43</v>
      </c>
      <c r="P2771" s="1" t="s">
        <v>4585</v>
      </c>
      <c r="Q2771" s="1" t="s">
        <v>4586</v>
      </c>
      <c r="R2771" s="1" t="s">
        <v>4587</v>
      </c>
      <c r="S2771" s="1" t="str">
        <f t="shared" si="86"/>
        <v>17.9125475</v>
      </c>
      <c r="T2771" s="1" t="str">
        <f t="shared" si="87"/>
        <v>-94.0875367</v>
      </c>
      <c r="U2771" s="1" t="s">
        <v>21</v>
      </c>
    </row>
    <row r="2772" spans="1:21" x14ac:dyDescent="0.35">
      <c r="A2772" s="1" t="s">
        <v>19</v>
      </c>
      <c r="B2772">
        <v>2017</v>
      </c>
      <c r="C2772" s="1" t="s">
        <v>224</v>
      </c>
      <c r="D2772" s="1" t="s">
        <v>72</v>
      </c>
      <c r="E2772" s="1" t="s">
        <v>72</v>
      </c>
      <c r="F2772" s="1" t="s">
        <v>73</v>
      </c>
      <c r="G2772">
        <v>1</v>
      </c>
      <c r="H2772">
        <v>0</v>
      </c>
      <c r="I2772">
        <v>1</v>
      </c>
      <c r="J2772">
        <v>0</v>
      </c>
      <c r="K2772">
        <v>0</v>
      </c>
      <c r="L2772">
        <v>1</v>
      </c>
      <c r="M2772">
        <v>0</v>
      </c>
      <c r="N2772" s="1" t="s">
        <v>51</v>
      </c>
      <c r="O2772" s="1" t="s">
        <v>43</v>
      </c>
      <c r="P2772" s="1" t="s">
        <v>4588</v>
      </c>
      <c r="Q2772" s="1" t="s">
        <v>4589</v>
      </c>
      <c r="R2772" s="1" t="s">
        <v>4590</v>
      </c>
      <c r="S2772" s="1" t="str">
        <f t="shared" si="86"/>
        <v>25.10864487</v>
      </c>
      <c r="T2772" s="1" t="str">
        <f t="shared" si="87"/>
        <v>-76.17220031</v>
      </c>
      <c r="U2772" s="1" t="s">
        <v>72</v>
      </c>
    </row>
    <row r="2773" spans="1:21" x14ac:dyDescent="0.35">
      <c r="A2773" s="1" t="s">
        <v>19</v>
      </c>
      <c r="B2773">
        <v>2017</v>
      </c>
      <c r="C2773" s="1" t="s">
        <v>224</v>
      </c>
      <c r="D2773" s="1" t="s">
        <v>94</v>
      </c>
      <c r="E2773" s="1" t="s">
        <v>94</v>
      </c>
      <c r="F2773" s="1" t="s">
        <v>115</v>
      </c>
      <c r="G2773">
        <v>8</v>
      </c>
      <c r="H2773">
        <v>0</v>
      </c>
      <c r="I2773">
        <v>8</v>
      </c>
      <c r="J2773">
        <v>0</v>
      </c>
      <c r="K2773">
        <v>0</v>
      </c>
      <c r="L2773">
        <v>8</v>
      </c>
      <c r="M2773">
        <v>0</v>
      </c>
      <c r="N2773" s="1" t="s">
        <v>66</v>
      </c>
      <c r="O2773" s="1" t="s">
        <v>43</v>
      </c>
      <c r="P2773" s="1" t="s">
        <v>4591</v>
      </c>
      <c r="Q2773" s="1" t="s">
        <v>4592</v>
      </c>
      <c r="R2773" s="1" t="s">
        <v>4593</v>
      </c>
      <c r="S2773" s="1" t="str">
        <f t="shared" si="86"/>
        <v>-10.3309998</v>
      </c>
      <c r="T2773" s="1" t="str">
        <f t="shared" si="87"/>
        <v>30.0653555</v>
      </c>
      <c r="U2773" s="1" t="s">
        <v>94</v>
      </c>
    </row>
    <row r="2774" spans="1:21" x14ac:dyDescent="0.35">
      <c r="A2774" s="1" t="s">
        <v>19</v>
      </c>
      <c r="B2774">
        <v>2017</v>
      </c>
      <c r="C2774" s="1" t="s">
        <v>224</v>
      </c>
      <c r="D2774" s="1" t="s">
        <v>30</v>
      </c>
      <c r="E2774" s="1" t="s">
        <v>21</v>
      </c>
      <c r="F2774" s="1" t="s">
        <v>31</v>
      </c>
      <c r="G2774">
        <v>1</v>
      </c>
      <c r="H2774">
        <v>0</v>
      </c>
      <c r="I2774">
        <v>1</v>
      </c>
      <c r="J2774">
        <v>0</v>
      </c>
      <c r="K2774">
        <v>0</v>
      </c>
      <c r="L2774">
        <v>1</v>
      </c>
      <c r="M2774">
        <v>0</v>
      </c>
      <c r="N2774" s="1" t="s">
        <v>51</v>
      </c>
      <c r="O2774" s="1" t="s">
        <v>25</v>
      </c>
      <c r="P2774" s="1" t="s">
        <v>4594</v>
      </c>
      <c r="Q2774" s="1" t="s">
        <v>4595</v>
      </c>
      <c r="R2774" s="1" t="s">
        <v>4596</v>
      </c>
      <c r="S2774" s="1" t="str">
        <f t="shared" si="86"/>
        <v>27.49997261</v>
      </c>
      <c r="T2774" s="1" t="str">
        <f t="shared" si="87"/>
        <v>-99.50242991</v>
      </c>
      <c r="U2774" s="1" t="s">
        <v>21</v>
      </c>
    </row>
    <row r="2775" spans="1:21" x14ac:dyDescent="0.35">
      <c r="A2775" s="1" t="s">
        <v>19</v>
      </c>
      <c r="B2775">
        <v>2017</v>
      </c>
      <c r="C2775" s="1" t="s">
        <v>224</v>
      </c>
      <c r="D2775" s="1" t="s">
        <v>30</v>
      </c>
      <c r="E2775" s="1" t="s">
        <v>22</v>
      </c>
      <c r="F2775" s="1" t="s">
        <v>31</v>
      </c>
      <c r="G2775">
        <v>1</v>
      </c>
      <c r="H2775">
        <v>0</v>
      </c>
      <c r="I2775">
        <v>1</v>
      </c>
      <c r="J2775">
        <v>0</v>
      </c>
      <c r="K2775">
        <v>0</v>
      </c>
      <c r="L2775">
        <v>1</v>
      </c>
      <c r="M2775">
        <v>0</v>
      </c>
      <c r="N2775" s="1" t="s">
        <v>24</v>
      </c>
      <c r="O2775" s="1" t="s">
        <v>25</v>
      </c>
      <c r="P2775" s="1" t="s">
        <v>26</v>
      </c>
      <c r="Q2775" s="1" t="s">
        <v>27</v>
      </c>
      <c r="R2775" s="1" t="s">
        <v>4597</v>
      </c>
      <c r="S2775" s="1" t="str">
        <f t="shared" si="86"/>
        <v>31.884333</v>
      </c>
      <c r="T2775" s="1" t="str">
        <f t="shared" si="87"/>
        <v>-111.806183</v>
      </c>
      <c r="U2775" s="1" t="s">
        <v>29</v>
      </c>
    </row>
    <row r="2776" spans="1:21" x14ac:dyDescent="0.35">
      <c r="A2776" s="1" t="s">
        <v>19</v>
      </c>
      <c r="B2776">
        <v>2017</v>
      </c>
      <c r="C2776" s="1" t="s">
        <v>224</v>
      </c>
      <c r="D2776" s="1" t="s">
        <v>377</v>
      </c>
      <c r="E2776" s="1" t="s">
        <v>49</v>
      </c>
      <c r="F2776" s="1" t="s">
        <v>4598</v>
      </c>
      <c r="G2776">
        <v>7</v>
      </c>
      <c r="H2776">
        <v>13</v>
      </c>
      <c r="I2776">
        <v>20</v>
      </c>
      <c r="J2776">
        <v>484</v>
      </c>
      <c r="K2776">
        <v>2</v>
      </c>
      <c r="L2776">
        <v>5</v>
      </c>
      <c r="M2776">
        <v>0</v>
      </c>
      <c r="N2776" s="1" t="s">
        <v>24</v>
      </c>
      <c r="O2776" s="1" t="s">
        <v>96</v>
      </c>
      <c r="P2776" s="1" t="s">
        <v>4599</v>
      </c>
      <c r="Q2776" s="1" t="s">
        <v>492</v>
      </c>
      <c r="R2776" s="1" t="s">
        <v>4600</v>
      </c>
      <c r="S2776" s="1" t="str">
        <f t="shared" si="86"/>
        <v>35.20506085</v>
      </c>
      <c r="T2776" s="1" t="str">
        <f t="shared" si="87"/>
        <v>13.30281545</v>
      </c>
      <c r="U2776" s="1" t="s">
        <v>56</v>
      </c>
    </row>
    <row r="2777" spans="1:21" x14ac:dyDescent="0.35">
      <c r="A2777" s="1" t="s">
        <v>19</v>
      </c>
      <c r="B2777">
        <v>2017</v>
      </c>
      <c r="C2777" s="1" t="s">
        <v>224</v>
      </c>
      <c r="D2777" s="1" t="s">
        <v>250</v>
      </c>
      <c r="E2777" s="1" t="s">
        <v>49</v>
      </c>
      <c r="F2777" s="1" t="s">
        <v>1631</v>
      </c>
      <c r="G2777">
        <v>0</v>
      </c>
      <c r="H2777">
        <v>1</v>
      </c>
      <c r="I2777">
        <v>1</v>
      </c>
      <c r="J2777">
        <v>6</v>
      </c>
      <c r="K2777">
        <v>0</v>
      </c>
      <c r="L2777">
        <v>0</v>
      </c>
      <c r="M2777">
        <v>0</v>
      </c>
      <c r="N2777" s="1" t="s">
        <v>51</v>
      </c>
      <c r="O2777" s="1" t="s">
        <v>87</v>
      </c>
      <c r="P2777" s="1" t="s">
        <v>4601</v>
      </c>
      <c r="Q2777" s="1" t="s">
        <v>4602</v>
      </c>
      <c r="R2777" s="1" t="s">
        <v>4603</v>
      </c>
      <c r="S2777" s="1" t="str">
        <f t="shared" si="86"/>
        <v>35.84634379</v>
      </c>
      <c r="T2777" s="1" t="str">
        <f t="shared" si="87"/>
        <v>-5.77640296</v>
      </c>
      <c r="U2777" s="1" t="s">
        <v>56</v>
      </c>
    </row>
    <row r="2778" spans="1:21" x14ac:dyDescent="0.35">
      <c r="A2778" s="1" t="s">
        <v>19</v>
      </c>
      <c r="B2778">
        <v>2017</v>
      </c>
      <c r="C2778" s="1" t="s">
        <v>224</v>
      </c>
      <c r="D2778" s="1" t="s">
        <v>64</v>
      </c>
      <c r="E2778" s="1" t="s">
        <v>64</v>
      </c>
      <c r="F2778" s="1" t="s">
        <v>1134</v>
      </c>
      <c r="G2778">
        <v>1</v>
      </c>
      <c r="H2778">
        <v>0</v>
      </c>
      <c r="I2778">
        <v>1</v>
      </c>
      <c r="J2778">
        <v>0</v>
      </c>
      <c r="K2778">
        <v>1</v>
      </c>
      <c r="L2778">
        <v>0</v>
      </c>
      <c r="M2778">
        <v>0</v>
      </c>
      <c r="N2778" s="1" t="s">
        <v>35</v>
      </c>
      <c r="O2778" s="1" t="s">
        <v>43</v>
      </c>
      <c r="P2778" s="1" t="s">
        <v>4604</v>
      </c>
      <c r="Q2778" s="1" t="s">
        <v>4605</v>
      </c>
      <c r="R2778" s="1" t="s">
        <v>4606</v>
      </c>
      <c r="S2778" s="1" t="str">
        <f t="shared" si="86"/>
        <v>32.0426561</v>
      </c>
      <c r="T2778" s="1" t="str">
        <f t="shared" si="87"/>
        <v>75.390906</v>
      </c>
      <c r="U2778" s="1" t="s">
        <v>64</v>
      </c>
    </row>
    <row r="2779" spans="1:21" x14ac:dyDescent="0.35">
      <c r="A2779" s="1" t="s">
        <v>19</v>
      </c>
      <c r="B2779">
        <v>2017</v>
      </c>
      <c r="C2779" s="1" t="s">
        <v>224</v>
      </c>
      <c r="D2779" s="1" t="s">
        <v>64</v>
      </c>
      <c r="E2779" s="1" t="s">
        <v>64</v>
      </c>
      <c r="F2779" s="1" t="s">
        <v>262</v>
      </c>
      <c r="G2779">
        <v>1</v>
      </c>
      <c r="H2779">
        <v>0</v>
      </c>
      <c r="I2779">
        <v>1</v>
      </c>
      <c r="J2779">
        <v>0</v>
      </c>
      <c r="K2779">
        <v>0</v>
      </c>
      <c r="L2779">
        <v>1</v>
      </c>
      <c r="M2779">
        <v>0</v>
      </c>
      <c r="N2779" s="1" t="s">
        <v>66</v>
      </c>
      <c r="O2779" s="1" t="s">
        <v>3504</v>
      </c>
      <c r="P2779" s="1" t="s">
        <v>4391</v>
      </c>
      <c r="Q2779" s="1" t="s">
        <v>4030</v>
      </c>
      <c r="R2779" s="1" t="s">
        <v>4392</v>
      </c>
      <c r="S2779" s="1" t="str">
        <f t="shared" si="86"/>
        <v>27.3526033</v>
      </c>
      <c r="T2779" s="1" t="str">
        <f t="shared" si="87"/>
        <v>62.3447815</v>
      </c>
      <c r="U2779" s="1" t="s">
        <v>64</v>
      </c>
    </row>
    <row r="2780" spans="1:21" x14ac:dyDescent="0.35">
      <c r="A2780" s="1" t="s">
        <v>19</v>
      </c>
      <c r="B2780">
        <v>2017</v>
      </c>
      <c r="C2780" s="1" t="s">
        <v>224</v>
      </c>
      <c r="D2780" s="1" t="s">
        <v>64</v>
      </c>
      <c r="E2780" s="1" t="s">
        <v>64</v>
      </c>
      <c r="F2780" s="1" t="s">
        <v>262</v>
      </c>
      <c r="G2780">
        <v>1</v>
      </c>
      <c r="H2780">
        <v>0</v>
      </c>
      <c r="I2780">
        <v>1</v>
      </c>
      <c r="J2780">
        <v>0</v>
      </c>
      <c r="K2780">
        <v>0</v>
      </c>
      <c r="L2780">
        <v>1</v>
      </c>
      <c r="M2780">
        <v>0</v>
      </c>
      <c r="N2780" s="1" t="s">
        <v>66</v>
      </c>
      <c r="O2780" s="1" t="s">
        <v>3504</v>
      </c>
      <c r="P2780" s="1" t="s">
        <v>4291</v>
      </c>
      <c r="Q2780" s="1" t="s">
        <v>4030</v>
      </c>
      <c r="R2780" s="1" t="s">
        <v>4292</v>
      </c>
      <c r="S2780" s="1" t="str">
        <f t="shared" si="86"/>
        <v>33.2771073</v>
      </c>
      <c r="T2780" s="1" t="str">
        <f t="shared" si="87"/>
        <v>52.3613378</v>
      </c>
      <c r="U2780" s="1" t="s">
        <v>64</v>
      </c>
    </row>
    <row r="2781" spans="1:21" x14ac:dyDescent="0.35">
      <c r="A2781" s="1" t="s">
        <v>19</v>
      </c>
      <c r="B2781">
        <v>2017</v>
      </c>
      <c r="C2781" s="1" t="s">
        <v>224</v>
      </c>
      <c r="D2781" s="1" t="s">
        <v>31</v>
      </c>
      <c r="E2781" s="1" t="s">
        <v>49</v>
      </c>
      <c r="F2781" s="1" t="s">
        <v>31</v>
      </c>
      <c r="G2781">
        <v>1</v>
      </c>
      <c r="H2781">
        <v>0</v>
      </c>
      <c r="I2781">
        <v>1</v>
      </c>
      <c r="J2781">
        <v>0</v>
      </c>
      <c r="K2781">
        <v>1</v>
      </c>
      <c r="L2781">
        <v>0</v>
      </c>
      <c r="M2781">
        <v>0</v>
      </c>
      <c r="N2781" s="1" t="s">
        <v>51</v>
      </c>
      <c r="O2781" s="1" t="s">
        <v>96</v>
      </c>
      <c r="P2781" s="1" t="s">
        <v>4607</v>
      </c>
      <c r="Q2781" s="1" t="s">
        <v>2761</v>
      </c>
      <c r="R2781" s="1" t="s">
        <v>4608</v>
      </c>
      <c r="S2781" s="1" t="str">
        <f t="shared" si="86"/>
        <v>32.80431419</v>
      </c>
      <c r="T2781" s="1" t="str">
        <f t="shared" si="87"/>
        <v>12.49050618</v>
      </c>
      <c r="U2781" s="1" t="s">
        <v>56</v>
      </c>
    </row>
    <row r="2782" spans="1:21" x14ac:dyDescent="0.35">
      <c r="A2782" s="1" t="s">
        <v>19</v>
      </c>
      <c r="B2782">
        <v>2017</v>
      </c>
      <c r="C2782" s="1" t="s">
        <v>224</v>
      </c>
      <c r="D2782" s="1" t="s">
        <v>31</v>
      </c>
      <c r="E2782" s="1" t="s">
        <v>49</v>
      </c>
      <c r="F2782" s="1" t="s">
        <v>31</v>
      </c>
      <c r="G2782">
        <v>1</v>
      </c>
      <c r="H2782">
        <v>0</v>
      </c>
      <c r="I2782">
        <v>1</v>
      </c>
      <c r="J2782">
        <v>0</v>
      </c>
      <c r="K2782">
        <v>0</v>
      </c>
      <c r="L2782">
        <v>0</v>
      </c>
      <c r="M2782">
        <v>0</v>
      </c>
      <c r="N2782" s="1" t="s">
        <v>51</v>
      </c>
      <c r="O2782" s="1" t="s">
        <v>96</v>
      </c>
      <c r="P2782" s="1" t="s">
        <v>4609</v>
      </c>
      <c r="Q2782" s="1" t="s">
        <v>2761</v>
      </c>
      <c r="R2782" s="1" t="s">
        <v>4610</v>
      </c>
      <c r="S2782" s="1" t="str">
        <f t="shared" si="86"/>
        <v>32.89190875</v>
      </c>
      <c r="T2782" s="1" t="str">
        <f t="shared" si="87"/>
        <v>13.18677257</v>
      </c>
      <c r="U2782" s="1" t="s">
        <v>56</v>
      </c>
    </row>
    <row r="2783" spans="1:21" x14ac:dyDescent="0.35">
      <c r="A2783" s="1" t="s">
        <v>19</v>
      </c>
      <c r="B2783">
        <v>2017</v>
      </c>
      <c r="C2783" s="1" t="s">
        <v>224</v>
      </c>
      <c r="D2783" s="1" t="s">
        <v>31</v>
      </c>
      <c r="E2783" s="1" t="s">
        <v>49</v>
      </c>
      <c r="F2783" s="1" t="s">
        <v>31</v>
      </c>
      <c r="G2783">
        <v>2</v>
      </c>
      <c r="H2783">
        <v>0</v>
      </c>
      <c r="I2783">
        <v>2</v>
      </c>
      <c r="J2783">
        <v>0</v>
      </c>
      <c r="K2783">
        <v>1</v>
      </c>
      <c r="L2783">
        <v>1</v>
      </c>
      <c r="M2783">
        <v>0</v>
      </c>
      <c r="N2783" s="1" t="s">
        <v>51</v>
      </c>
      <c r="O2783" s="1" t="s">
        <v>96</v>
      </c>
      <c r="P2783" s="1" t="s">
        <v>4611</v>
      </c>
      <c r="Q2783" s="1" t="s">
        <v>2761</v>
      </c>
      <c r="R2783" s="1" t="s">
        <v>4612</v>
      </c>
      <c r="S2783" s="1" t="str">
        <f t="shared" si="86"/>
        <v>32.79183778</v>
      </c>
      <c r="T2783" s="1" t="str">
        <f t="shared" si="87"/>
        <v>12.719922</v>
      </c>
      <c r="U2783" s="1" t="s">
        <v>56</v>
      </c>
    </row>
    <row r="2784" spans="1:21" x14ac:dyDescent="0.35">
      <c r="A2784" s="1" t="s">
        <v>19</v>
      </c>
      <c r="B2784">
        <v>2017</v>
      </c>
      <c r="C2784" s="1" t="s">
        <v>224</v>
      </c>
      <c r="D2784" s="1" t="s">
        <v>31</v>
      </c>
      <c r="E2784" s="1" t="s">
        <v>250</v>
      </c>
      <c r="F2784" s="1" t="s">
        <v>31</v>
      </c>
      <c r="G2784">
        <v>1</v>
      </c>
      <c r="H2784">
        <v>0</v>
      </c>
      <c r="I2784">
        <v>1</v>
      </c>
      <c r="J2784">
        <v>0</v>
      </c>
      <c r="K2784">
        <v>0</v>
      </c>
      <c r="L2784">
        <v>1</v>
      </c>
      <c r="M2784">
        <v>0</v>
      </c>
      <c r="N2784" s="1" t="s">
        <v>42</v>
      </c>
      <c r="O2784" s="1" t="s">
        <v>197</v>
      </c>
      <c r="P2784" s="1" t="s">
        <v>4613</v>
      </c>
      <c r="Q2784" s="1" t="s">
        <v>635</v>
      </c>
      <c r="R2784" s="1" t="s">
        <v>4614</v>
      </c>
      <c r="S2784" s="1" t="str">
        <f t="shared" si="86"/>
        <v>20.2</v>
      </c>
      <c r="T2784" s="1" t="str">
        <f t="shared" si="87"/>
        <v>12.9833333</v>
      </c>
      <c r="U2784" s="1" t="s">
        <v>250</v>
      </c>
    </row>
    <row r="2785" spans="1:21" x14ac:dyDescent="0.35">
      <c r="A2785" s="1" t="s">
        <v>19</v>
      </c>
      <c r="B2785">
        <v>2017</v>
      </c>
      <c r="C2785" s="1" t="s">
        <v>224</v>
      </c>
      <c r="D2785" s="1" t="s">
        <v>64</v>
      </c>
      <c r="E2785" s="1" t="s">
        <v>80</v>
      </c>
      <c r="F2785" s="1" t="s">
        <v>129</v>
      </c>
      <c r="G2785">
        <v>4</v>
      </c>
      <c r="H2785">
        <v>0</v>
      </c>
      <c r="I2785">
        <v>4</v>
      </c>
      <c r="J2785">
        <v>3</v>
      </c>
      <c r="K2785">
        <v>0</v>
      </c>
      <c r="L2785">
        <v>0</v>
      </c>
      <c r="M2785">
        <v>0</v>
      </c>
      <c r="N2785" s="1" t="s">
        <v>66</v>
      </c>
      <c r="O2785" s="1" t="s">
        <v>43</v>
      </c>
      <c r="P2785" s="1" t="s">
        <v>4615</v>
      </c>
      <c r="Q2785" s="1" t="s">
        <v>4616</v>
      </c>
      <c r="R2785" s="1" t="s">
        <v>4617</v>
      </c>
      <c r="S2785" s="1" t="str">
        <f t="shared" si="86"/>
        <v>13.9050107</v>
      </c>
      <c r="T2785" s="1" t="str">
        <f t="shared" si="87"/>
        <v>101.7979613</v>
      </c>
      <c r="U2785" s="1" t="s">
        <v>80</v>
      </c>
    </row>
    <row r="2786" spans="1:21" x14ac:dyDescent="0.35">
      <c r="A2786" s="1" t="s">
        <v>19</v>
      </c>
      <c r="B2786">
        <v>2017</v>
      </c>
      <c r="C2786" s="1" t="s">
        <v>224</v>
      </c>
      <c r="D2786" s="1" t="s">
        <v>31</v>
      </c>
      <c r="E2786" s="1" t="s">
        <v>49</v>
      </c>
      <c r="F2786" s="1" t="s">
        <v>31</v>
      </c>
      <c r="G2786">
        <v>2</v>
      </c>
      <c r="H2786">
        <v>0</v>
      </c>
      <c r="I2786">
        <v>2</v>
      </c>
      <c r="J2786">
        <v>0</v>
      </c>
      <c r="K2786">
        <v>0</v>
      </c>
      <c r="L2786">
        <v>0</v>
      </c>
      <c r="M2786">
        <v>0</v>
      </c>
      <c r="N2786" s="1" t="s">
        <v>51</v>
      </c>
      <c r="O2786" s="1" t="s">
        <v>96</v>
      </c>
      <c r="P2786" s="1" t="s">
        <v>4618</v>
      </c>
      <c r="Q2786" s="1" t="s">
        <v>2761</v>
      </c>
      <c r="R2786" s="1" t="s">
        <v>4619</v>
      </c>
      <c r="S2786" s="1" t="str">
        <f t="shared" si="86"/>
        <v>32.89825083</v>
      </c>
      <c r="T2786" s="1" t="str">
        <f t="shared" si="87"/>
        <v>13.17921947</v>
      </c>
      <c r="U2786" s="1" t="s">
        <v>56</v>
      </c>
    </row>
    <row r="2787" spans="1:21" x14ac:dyDescent="0.35">
      <c r="A2787" s="1" t="s">
        <v>19</v>
      </c>
      <c r="B2787">
        <v>2017</v>
      </c>
      <c r="C2787" s="1" t="s">
        <v>224</v>
      </c>
      <c r="D2787" s="1" t="s">
        <v>161</v>
      </c>
      <c r="E2787" s="1" t="s">
        <v>161</v>
      </c>
      <c r="F2787" s="1" t="s">
        <v>162</v>
      </c>
      <c r="G2787">
        <v>1</v>
      </c>
      <c r="H2787">
        <v>0</v>
      </c>
      <c r="I2787">
        <v>1</v>
      </c>
      <c r="J2787">
        <v>0</v>
      </c>
      <c r="K2787">
        <v>0</v>
      </c>
      <c r="L2787">
        <v>1</v>
      </c>
      <c r="M2787">
        <v>0</v>
      </c>
      <c r="N2787" s="1" t="s">
        <v>35</v>
      </c>
      <c r="O2787" s="1" t="s">
        <v>509</v>
      </c>
      <c r="P2787" s="1" t="s">
        <v>4620</v>
      </c>
      <c r="Q2787" s="1" t="s">
        <v>4621</v>
      </c>
      <c r="R2787" s="1" t="s">
        <v>4622</v>
      </c>
      <c r="S2787" s="1" t="str">
        <f t="shared" si="86"/>
        <v>36.7447468</v>
      </c>
      <c r="T2787" s="1" t="str">
        <f t="shared" si="87"/>
        <v>37.73632702</v>
      </c>
      <c r="U2787" s="1" t="s">
        <v>161</v>
      </c>
    </row>
    <row r="2788" spans="1:21" x14ac:dyDescent="0.35">
      <c r="A2788" s="1" t="s">
        <v>19</v>
      </c>
      <c r="B2788">
        <v>2017</v>
      </c>
      <c r="C2788" s="1" t="s">
        <v>224</v>
      </c>
      <c r="D2788" s="1" t="s">
        <v>31</v>
      </c>
      <c r="E2788" s="1" t="s">
        <v>39</v>
      </c>
      <c r="F2788" s="1" t="s">
        <v>31</v>
      </c>
      <c r="G2788">
        <v>1</v>
      </c>
      <c r="H2788">
        <v>0</v>
      </c>
      <c r="I2788">
        <v>1</v>
      </c>
      <c r="J2788">
        <v>0</v>
      </c>
      <c r="K2788">
        <v>0</v>
      </c>
      <c r="L2788">
        <v>1</v>
      </c>
      <c r="M2788">
        <v>0</v>
      </c>
      <c r="N2788" s="1" t="s">
        <v>24</v>
      </c>
      <c r="O2788" s="1" t="s">
        <v>197</v>
      </c>
      <c r="P2788" s="1" t="s">
        <v>4623</v>
      </c>
      <c r="Q2788" s="1" t="s">
        <v>635</v>
      </c>
      <c r="R2788" s="1" t="s">
        <v>4624</v>
      </c>
      <c r="S2788" s="1" t="str">
        <f t="shared" si="86"/>
        <v>24.98837714</v>
      </c>
      <c r="T2788" s="1" t="str">
        <f t="shared" si="87"/>
        <v>14.415831</v>
      </c>
      <c r="U2788" s="1" t="s">
        <v>39</v>
      </c>
    </row>
    <row r="2789" spans="1:21" x14ac:dyDescent="0.35">
      <c r="A2789" s="1" t="s">
        <v>19</v>
      </c>
      <c r="B2789">
        <v>2017</v>
      </c>
      <c r="C2789" s="1" t="s">
        <v>224</v>
      </c>
      <c r="D2789" s="1" t="s">
        <v>21</v>
      </c>
      <c r="E2789" s="1" t="s">
        <v>22</v>
      </c>
      <c r="F2789" s="1" t="s">
        <v>34</v>
      </c>
      <c r="G2789">
        <v>1</v>
      </c>
      <c r="H2789">
        <v>0</v>
      </c>
      <c r="I2789">
        <v>1</v>
      </c>
      <c r="J2789">
        <v>0</v>
      </c>
      <c r="K2789">
        <v>0</v>
      </c>
      <c r="L2789">
        <v>1</v>
      </c>
      <c r="M2789">
        <v>0</v>
      </c>
      <c r="N2789" s="1" t="s">
        <v>24</v>
      </c>
      <c r="O2789" s="1" t="s">
        <v>25</v>
      </c>
      <c r="P2789" s="1" t="s">
        <v>26</v>
      </c>
      <c r="Q2789" s="1" t="s">
        <v>27</v>
      </c>
      <c r="R2789" s="1" t="s">
        <v>4625</v>
      </c>
      <c r="S2789" s="1" t="str">
        <f t="shared" si="86"/>
        <v>31.98845</v>
      </c>
      <c r="T2789" s="1" t="str">
        <f t="shared" si="87"/>
        <v>-112.149283</v>
      </c>
      <c r="U2789" s="1" t="s">
        <v>29</v>
      </c>
    </row>
    <row r="2790" spans="1:21" x14ac:dyDescent="0.35">
      <c r="A2790" s="1" t="s">
        <v>19</v>
      </c>
      <c r="B2790">
        <v>2017</v>
      </c>
      <c r="C2790" s="1" t="s">
        <v>224</v>
      </c>
      <c r="D2790" s="1" t="s">
        <v>240</v>
      </c>
      <c r="E2790" s="1" t="s">
        <v>49</v>
      </c>
      <c r="F2790" s="1" t="s">
        <v>31</v>
      </c>
      <c r="G2790">
        <v>1</v>
      </c>
      <c r="H2790">
        <v>1</v>
      </c>
      <c r="I2790">
        <v>2</v>
      </c>
      <c r="J2790">
        <v>0</v>
      </c>
      <c r="K2790">
        <v>0</v>
      </c>
      <c r="L2790">
        <v>2</v>
      </c>
      <c r="M2790">
        <v>0</v>
      </c>
      <c r="N2790" s="1" t="s">
        <v>51</v>
      </c>
      <c r="O2790" s="1" t="s">
        <v>96</v>
      </c>
      <c r="P2790" s="1" t="s">
        <v>604</v>
      </c>
      <c r="Q2790" s="1" t="s">
        <v>492</v>
      </c>
      <c r="R2790" s="1" t="s">
        <v>4626</v>
      </c>
      <c r="S2790" s="1" t="str">
        <f t="shared" si="86"/>
        <v>33.93416882</v>
      </c>
      <c r="T2790" s="1" t="str">
        <f t="shared" si="87"/>
        <v>12.98161563</v>
      </c>
      <c r="U2790" s="1" t="s">
        <v>56</v>
      </c>
    </row>
    <row r="2791" spans="1:21" x14ac:dyDescent="0.35">
      <c r="A2791" s="1" t="s">
        <v>19</v>
      </c>
      <c r="B2791">
        <v>2017</v>
      </c>
      <c r="C2791" s="1" t="s">
        <v>224</v>
      </c>
      <c r="D2791" s="1" t="s">
        <v>31</v>
      </c>
      <c r="E2791" s="1" t="s">
        <v>49</v>
      </c>
      <c r="F2791" s="1" t="s">
        <v>31</v>
      </c>
      <c r="G2791">
        <v>0</v>
      </c>
      <c r="H2791">
        <v>1</v>
      </c>
      <c r="I2791">
        <v>1</v>
      </c>
      <c r="J2791">
        <v>24</v>
      </c>
      <c r="K2791">
        <v>0</v>
      </c>
      <c r="L2791">
        <v>0</v>
      </c>
      <c r="M2791">
        <v>0</v>
      </c>
      <c r="N2791" s="1" t="s">
        <v>51</v>
      </c>
      <c r="O2791" s="1" t="s">
        <v>87</v>
      </c>
      <c r="P2791" s="1" t="s">
        <v>4627</v>
      </c>
      <c r="Q2791" s="1" t="s">
        <v>3358</v>
      </c>
      <c r="R2791" s="1" t="s">
        <v>4628</v>
      </c>
      <c r="S2791" s="1" t="str">
        <f t="shared" si="86"/>
        <v>35.3142067</v>
      </c>
      <c r="T2791" s="1" t="str">
        <f t="shared" si="87"/>
        <v>-2.9471167</v>
      </c>
      <c r="U2791" s="1" t="s">
        <v>56</v>
      </c>
    </row>
    <row r="2792" spans="1:21" x14ac:dyDescent="0.35">
      <c r="A2792" s="1" t="s">
        <v>19</v>
      </c>
      <c r="B2792">
        <v>2017</v>
      </c>
      <c r="C2792" s="1" t="s">
        <v>224</v>
      </c>
      <c r="D2792" s="1" t="s">
        <v>250</v>
      </c>
      <c r="E2792" s="1" t="s">
        <v>40</v>
      </c>
      <c r="F2792" s="1" t="s">
        <v>3085</v>
      </c>
      <c r="G2792">
        <v>1</v>
      </c>
      <c r="H2792">
        <v>0</v>
      </c>
      <c r="I2792">
        <v>1</v>
      </c>
      <c r="J2792">
        <v>0</v>
      </c>
      <c r="K2792">
        <v>0</v>
      </c>
      <c r="L2792">
        <v>1</v>
      </c>
      <c r="M2792">
        <v>0</v>
      </c>
      <c r="N2792" s="1" t="s">
        <v>66</v>
      </c>
      <c r="O2792" s="1" t="s">
        <v>3406</v>
      </c>
      <c r="P2792" s="1" t="s">
        <v>4274</v>
      </c>
      <c r="Q2792" s="1" t="s">
        <v>567</v>
      </c>
      <c r="R2792" s="1" t="s">
        <v>4629</v>
      </c>
      <c r="S2792" s="1" t="str">
        <f t="shared" si="86"/>
        <v>43.5488264</v>
      </c>
      <c r="T2792" s="1" t="str">
        <f t="shared" si="87"/>
        <v>6.98589793</v>
      </c>
      <c r="U2792" s="1" t="s">
        <v>71</v>
      </c>
    </row>
    <row r="2793" spans="1:21" x14ac:dyDescent="0.35">
      <c r="A2793" s="1" t="s">
        <v>19</v>
      </c>
      <c r="B2793">
        <v>2017</v>
      </c>
      <c r="C2793" s="1" t="s">
        <v>224</v>
      </c>
      <c r="D2793" s="1" t="s">
        <v>240</v>
      </c>
      <c r="E2793" s="1" t="s">
        <v>49</v>
      </c>
      <c r="F2793" s="1" t="s">
        <v>31</v>
      </c>
      <c r="G2793">
        <v>2</v>
      </c>
      <c r="H2793">
        <v>154</v>
      </c>
      <c r="I2793">
        <v>156</v>
      </c>
      <c r="J2793">
        <v>4</v>
      </c>
      <c r="K2793">
        <v>0</v>
      </c>
      <c r="L2793">
        <v>2</v>
      </c>
      <c r="M2793">
        <v>0</v>
      </c>
      <c r="N2793" s="1" t="s">
        <v>51</v>
      </c>
      <c r="O2793" s="1" t="s">
        <v>96</v>
      </c>
      <c r="P2793" s="1" t="s">
        <v>4630</v>
      </c>
      <c r="Q2793" s="1" t="s">
        <v>492</v>
      </c>
      <c r="R2793" s="1" t="s">
        <v>4631</v>
      </c>
      <c r="S2793" s="1" t="str">
        <f t="shared" si="86"/>
        <v>33.10325838</v>
      </c>
      <c r="T2793" s="1" t="str">
        <f t="shared" si="87"/>
        <v>13.03502391</v>
      </c>
      <c r="U2793" s="1" t="s">
        <v>56</v>
      </c>
    </row>
    <row r="2794" spans="1:21" x14ac:dyDescent="0.35">
      <c r="A2794" s="1" t="s">
        <v>19</v>
      </c>
      <c r="B2794">
        <v>2017</v>
      </c>
      <c r="C2794" s="1" t="s">
        <v>224</v>
      </c>
      <c r="D2794" s="1" t="s">
        <v>407</v>
      </c>
      <c r="E2794" s="1" t="s">
        <v>64</v>
      </c>
      <c r="F2794" s="1" t="s">
        <v>31</v>
      </c>
      <c r="G2794">
        <v>1</v>
      </c>
      <c r="H2794">
        <v>0</v>
      </c>
      <c r="I2794">
        <v>1</v>
      </c>
      <c r="J2794">
        <v>0</v>
      </c>
      <c r="K2794">
        <v>0</v>
      </c>
      <c r="L2794">
        <v>1</v>
      </c>
      <c r="M2794">
        <v>0</v>
      </c>
      <c r="N2794" s="1" t="s">
        <v>42</v>
      </c>
      <c r="O2794" s="1" t="s">
        <v>43</v>
      </c>
      <c r="P2794" s="1" t="s">
        <v>4449</v>
      </c>
      <c r="Q2794" s="1" t="s">
        <v>635</v>
      </c>
      <c r="R2794" s="1" t="s">
        <v>4450</v>
      </c>
      <c r="S2794" s="1" t="str">
        <f t="shared" si="86"/>
        <v>29.4850089</v>
      </c>
      <c r="T2794" s="1" t="str">
        <f t="shared" si="87"/>
        <v>57.6439048</v>
      </c>
      <c r="U2794" s="1" t="s">
        <v>64</v>
      </c>
    </row>
    <row r="2795" spans="1:21" x14ac:dyDescent="0.35">
      <c r="A2795" s="1" t="s">
        <v>19</v>
      </c>
      <c r="B2795">
        <v>2017</v>
      </c>
      <c r="C2795" s="1" t="s">
        <v>224</v>
      </c>
      <c r="D2795" s="1" t="s">
        <v>30</v>
      </c>
      <c r="E2795" s="1" t="s">
        <v>21</v>
      </c>
      <c r="F2795" s="1" t="s">
        <v>31</v>
      </c>
      <c r="G2795">
        <v>1</v>
      </c>
      <c r="H2795">
        <v>0</v>
      </c>
      <c r="I2795">
        <v>1</v>
      </c>
      <c r="J2795">
        <v>0</v>
      </c>
      <c r="K2795">
        <v>0</v>
      </c>
      <c r="L2795">
        <v>1</v>
      </c>
      <c r="M2795">
        <v>0</v>
      </c>
      <c r="N2795" s="1" t="s">
        <v>51</v>
      </c>
      <c r="O2795" s="1" t="s">
        <v>25</v>
      </c>
      <c r="P2795" s="1" t="s">
        <v>4632</v>
      </c>
      <c r="Q2795" s="1" t="s">
        <v>4595</v>
      </c>
      <c r="R2795" s="1" t="s">
        <v>4633</v>
      </c>
      <c r="S2795" s="1" t="str">
        <f t="shared" si="86"/>
        <v>27.496868</v>
      </c>
      <c r="T2795" s="1" t="str">
        <f t="shared" si="87"/>
        <v>-99.4534926</v>
      </c>
      <c r="U2795" s="1" t="s">
        <v>21</v>
      </c>
    </row>
    <row r="2796" spans="1:21" x14ac:dyDescent="0.35">
      <c r="A2796" s="1" t="s">
        <v>19</v>
      </c>
      <c r="B2796">
        <v>2017</v>
      </c>
      <c r="C2796" s="1" t="s">
        <v>224</v>
      </c>
      <c r="D2796" s="1" t="s">
        <v>64</v>
      </c>
      <c r="E2796" s="1" t="s">
        <v>64</v>
      </c>
      <c r="F2796" s="1" t="s">
        <v>262</v>
      </c>
      <c r="G2796">
        <v>1</v>
      </c>
      <c r="H2796">
        <v>0</v>
      </c>
      <c r="I2796">
        <v>1</v>
      </c>
      <c r="J2796">
        <v>0</v>
      </c>
      <c r="K2796">
        <v>0</v>
      </c>
      <c r="L2796">
        <v>1</v>
      </c>
      <c r="M2796">
        <v>0</v>
      </c>
      <c r="N2796" s="1" t="s">
        <v>66</v>
      </c>
      <c r="O2796" s="1" t="s">
        <v>3504</v>
      </c>
      <c r="P2796" s="1" t="s">
        <v>4449</v>
      </c>
      <c r="Q2796" s="1" t="s">
        <v>4030</v>
      </c>
      <c r="R2796" s="1" t="s">
        <v>4450</v>
      </c>
      <c r="S2796" s="1" t="str">
        <f t="shared" si="86"/>
        <v>29.4850089</v>
      </c>
      <c r="T2796" s="1" t="str">
        <f t="shared" si="87"/>
        <v>57.6439048</v>
      </c>
      <c r="U2796" s="1" t="s">
        <v>64</v>
      </c>
    </row>
    <row r="2797" spans="1:21" x14ac:dyDescent="0.35">
      <c r="A2797" s="1" t="s">
        <v>19</v>
      </c>
      <c r="B2797">
        <v>2017</v>
      </c>
      <c r="C2797" s="1" t="s">
        <v>224</v>
      </c>
      <c r="D2797" s="1" t="s">
        <v>64</v>
      </c>
      <c r="E2797" s="1" t="s">
        <v>64</v>
      </c>
      <c r="F2797" s="1" t="s">
        <v>262</v>
      </c>
      <c r="G2797">
        <v>1</v>
      </c>
      <c r="H2797">
        <v>0</v>
      </c>
      <c r="I2797">
        <v>1</v>
      </c>
      <c r="J2797">
        <v>0</v>
      </c>
      <c r="K2797">
        <v>0</v>
      </c>
      <c r="L2797">
        <v>1</v>
      </c>
      <c r="M2797">
        <v>0</v>
      </c>
      <c r="N2797" s="1" t="s">
        <v>66</v>
      </c>
      <c r="O2797" s="1" t="s">
        <v>3504</v>
      </c>
      <c r="P2797" s="1" t="s">
        <v>4449</v>
      </c>
      <c r="Q2797" s="1" t="s">
        <v>4030</v>
      </c>
      <c r="R2797" s="1" t="s">
        <v>4450</v>
      </c>
      <c r="S2797" s="1" t="str">
        <f t="shared" si="86"/>
        <v>29.4850089</v>
      </c>
      <c r="T2797" s="1" t="str">
        <f t="shared" si="87"/>
        <v>57.6439048</v>
      </c>
      <c r="U2797" s="1" t="s">
        <v>64</v>
      </c>
    </row>
    <row r="2798" spans="1:21" x14ac:dyDescent="0.35">
      <c r="A2798" s="1" t="s">
        <v>19</v>
      </c>
      <c r="B2798">
        <v>2017</v>
      </c>
      <c r="C2798" s="1" t="s">
        <v>224</v>
      </c>
      <c r="D2798" s="1" t="s">
        <v>30</v>
      </c>
      <c r="E2798" s="1" t="s">
        <v>22</v>
      </c>
      <c r="F2798" s="1" t="s">
        <v>31</v>
      </c>
      <c r="G2798">
        <v>1</v>
      </c>
      <c r="H2798">
        <v>0</v>
      </c>
      <c r="I2798">
        <v>1</v>
      </c>
      <c r="J2798">
        <v>0</v>
      </c>
      <c r="K2798">
        <v>0</v>
      </c>
      <c r="L2798">
        <v>1</v>
      </c>
      <c r="M2798">
        <v>0</v>
      </c>
      <c r="N2798" s="1" t="s">
        <v>42</v>
      </c>
      <c r="O2798" s="1" t="s">
        <v>25</v>
      </c>
      <c r="P2798" s="1" t="s">
        <v>4634</v>
      </c>
      <c r="Q2798" s="1" t="s">
        <v>4635</v>
      </c>
      <c r="R2798" s="1" t="s">
        <v>4636</v>
      </c>
      <c r="S2798" s="1" t="str">
        <f t="shared" si="86"/>
        <v>27.1688614</v>
      </c>
      <c r="T2798" s="1" t="str">
        <f t="shared" si="87"/>
        <v>-98.1343864</v>
      </c>
      <c r="U2798" s="1" t="s">
        <v>29</v>
      </c>
    </row>
    <row r="2799" spans="1:21" x14ac:dyDescent="0.35">
      <c r="A2799" s="1" t="s">
        <v>19</v>
      </c>
      <c r="B2799">
        <v>2017</v>
      </c>
      <c r="C2799" s="1" t="s">
        <v>224</v>
      </c>
      <c r="D2799" s="1" t="s">
        <v>21</v>
      </c>
      <c r="E2799" s="1" t="s">
        <v>22</v>
      </c>
      <c r="F2799" s="1" t="s">
        <v>148</v>
      </c>
      <c r="G2799">
        <v>1</v>
      </c>
      <c r="H2799">
        <v>0</v>
      </c>
      <c r="I2799">
        <v>1</v>
      </c>
      <c r="J2799">
        <v>0</v>
      </c>
      <c r="K2799">
        <v>0</v>
      </c>
      <c r="L2799">
        <v>1</v>
      </c>
      <c r="M2799">
        <v>0</v>
      </c>
      <c r="N2799" s="1" t="s">
        <v>51</v>
      </c>
      <c r="O2799" s="1" t="s">
        <v>25</v>
      </c>
      <c r="P2799" s="1" t="s">
        <v>4637</v>
      </c>
      <c r="Q2799" s="1" t="s">
        <v>4114</v>
      </c>
      <c r="R2799" s="1" t="s">
        <v>4638</v>
      </c>
      <c r="S2799" s="1" t="str">
        <f t="shared" si="86"/>
        <v>26.1372696</v>
      </c>
      <c r="T2799" s="1" t="str">
        <f t="shared" si="87"/>
        <v>-97.9016701</v>
      </c>
      <c r="U2799" s="1" t="s">
        <v>29</v>
      </c>
    </row>
    <row r="2800" spans="1:21" x14ac:dyDescent="0.35">
      <c r="A2800" s="1" t="s">
        <v>19</v>
      </c>
      <c r="B2800">
        <v>2017</v>
      </c>
      <c r="C2800" s="1" t="s">
        <v>224</v>
      </c>
      <c r="D2800" s="1" t="s">
        <v>161</v>
      </c>
      <c r="E2800" s="1" t="s">
        <v>161</v>
      </c>
      <c r="F2800" s="1" t="s">
        <v>162</v>
      </c>
      <c r="G2800">
        <v>1</v>
      </c>
      <c r="H2800">
        <v>0</v>
      </c>
      <c r="I2800">
        <v>1</v>
      </c>
      <c r="J2800">
        <v>0</v>
      </c>
      <c r="K2800">
        <v>0</v>
      </c>
      <c r="L2800">
        <v>1</v>
      </c>
      <c r="M2800">
        <v>0</v>
      </c>
      <c r="N2800" s="1" t="s">
        <v>35</v>
      </c>
      <c r="O2800" s="1" t="s">
        <v>509</v>
      </c>
      <c r="P2800" s="1" t="s">
        <v>4639</v>
      </c>
      <c r="Q2800" s="1" t="s">
        <v>2222</v>
      </c>
      <c r="R2800" s="1" t="s">
        <v>4640</v>
      </c>
      <c r="S2800" s="1" t="str">
        <f t="shared" si="86"/>
        <v>36.0267789</v>
      </c>
      <c r="T2800" s="1" t="str">
        <f t="shared" si="87"/>
        <v>36.2484529</v>
      </c>
      <c r="U2800" s="1" t="s">
        <v>161</v>
      </c>
    </row>
    <row r="2801" spans="1:21" x14ac:dyDescent="0.35">
      <c r="A2801" s="1" t="s">
        <v>19</v>
      </c>
      <c r="B2801">
        <v>2017</v>
      </c>
      <c r="C2801" s="1" t="s">
        <v>224</v>
      </c>
      <c r="D2801" s="1" t="s">
        <v>64</v>
      </c>
      <c r="E2801" s="1" t="s">
        <v>209</v>
      </c>
      <c r="F2801" s="1" t="s">
        <v>111</v>
      </c>
      <c r="G2801">
        <v>1</v>
      </c>
      <c r="H2801">
        <v>0</v>
      </c>
      <c r="I2801">
        <v>1</v>
      </c>
      <c r="J2801">
        <v>9</v>
      </c>
      <c r="K2801">
        <v>0</v>
      </c>
      <c r="L2801">
        <v>1</v>
      </c>
      <c r="M2801">
        <v>0</v>
      </c>
      <c r="N2801" s="1" t="s">
        <v>179</v>
      </c>
      <c r="O2801" s="1" t="s">
        <v>43</v>
      </c>
      <c r="P2801" s="1" t="s">
        <v>4641</v>
      </c>
      <c r="Q2801" s="1" t="s">
        <v>4642</v>
      </c>
      <c r="R2801" s="1" t="s">
        <v>4643</v>
      </c>
      <c r="S2801" s="1" t="str">
        <f t="shared" si="86"/>
        <v>22.22350536</v>
      </c>
      <c r="T2801" s="1" t="str">
        <f t="shared" si="87"/>
        <v>113.922005</v>
      </c>
      <c r="U2801" s="1" t="s">
        <v>209</v>
      </c>
    </row>
    <row r="2802" spans="1:21" x14ac:dyDescent="0.35">
      <c r="A2802" s="1" t="s">
        <v>19</v>
      </c>
      <c r="B2802">
        <v>2017</v>
      </c>
      <c r="C2802" s="1" t="s">
        <v>224</v>
      </c>
      <c r="D2802" s="1" t="s">
        <v>250</v>
      </c>
      <c r="E2802" s="1" t="s">
        <v>40</v>
      </c>
      <c r="F2802" s="1" t="s">
        <v>1631</v>
      </c>
      <c r="G2802">
        <v>1</v>
      </c>
      <c r="H2802">
        <v>0</v>
      </c>
      <c r="I2802">
        <v>1</v>
      </c>
      <c r="J2802">
        <v>0</v>
      </c>
      <c r="K2802">
        <v>0</v>
      </c>
      <c r="L2802">
        <v>1</v>
      </c>
      <c r="M2802">
        <v>0</v>
      </c>
      <c r="N2802" s="1" t="s">
        <v>66</v>
      </c>
      <c r="O2802" s="1" t="s">
        <v>3406</v>
      </c>
      <c r="P2802" s="1" t="s">
        <v>4274</v>
      </c>
      <c r="Q2802" s="1" t="s">
        <v>4644</v>
      </c>
      <c r="R2802" s="1" t="s">
        <v>4645</v>
      </c>
      <c r="S2802" s="1" t="str">
        <f t="shared" si="86"/>
        <v>43.54884166</v>
      </c>
      <c r="T2802" s="1" t="str">
        <f t="shared" si="87"/>
        <v>6.98660195</v>
      </c>
      <c r="U2802" s="1" t="s">
        <v>71</v>
      </c>
    </row>
    <row r="2803" spans="1:21" x14ac:dyDescent="0.35">
      <c r="A2803" s="1" t="s">
        <v>19</v>
      </c>
      <c r="B2803">
        <v>2017</v>
      </c>
      <c r="C2803" s="1" t="s">
        <v>224</v>
      </c>
      <c r="D2803" s="1" t="s">
        <v>39</v>
      </c>
      <c r="E2803" s="1" t="s">
        <v>49</v>
      </c>
      <c r="F2803" s="1" t="s">
        <v>967</v>
      </c>
      <c r="G2803">
        <v>0</v>
      </c>
      <c r="H2803">
        <v>1</v>
      </c>
      <c r="I2803">
        <v>1</v>
      </c>
      <c r="J2803">
        <v>0</v>
      </c>
      <c r="K2803">
        <v>0</v>
      </c>
      <c r="L2803">
        <v>1</v>
      </c>
      <c r="M2803">
        <v>0</v>
      </c>
      <c r="N2803" s="1" t="s">
        <v>24</v>
      </c>
      <c r="O2803" s="1" t="s">
        <v>96</v>
      </c>
      <c r="P2803" s="1" t="s">
        <v>4646</v>
      </c>
      <c r="Q2803" s="1" t="s">
        <v>4647</v>
      </c>
      <c r="R2803" s="1" t="s">
        <v>4648</v>
      </c>
      <c r="S2803" s="1" t="str">
        <f t="shared" si="86"/>
        <v>37.34130915</v>
      </c>
      <c r="T2803" s="1" t="str">
        <f t="shared" si="87"/>
        <v>12.28234431</v>
      </c>
      <c r="U2803" s="1" t="s">
        <v>56</v>
      </c>
    </row>
    <row r="2804" spans="1:21" x14ac:dyDescent="0.35">
      <c r="A2804" s="1" t="s">
        <v>19</v>
      </c>
      <c r="B2804">
        <v>2017</v>
      </c>
      <c r="C2804" s="1" t="s">
        <v>224</v>
      </c>
      <c r="D2804" s="1" t="s">
        <v>21</v>
      </c>
      <c r="E2804" s="1" t="s">
        <v>22</v>
      </c>
      <c r="F2804" s="1" t="s">
        <v>34</v>
      </c>
      <c r="G2804">
        <v>1</v>
      </c>
      <c r="H2804">
        <v>0</v>
      </c>
      <c r="I2804">
        <v>1</v>
      </c>
      <c r="J2804">
        <v>10</v>
      </c>
      <c r="K2804">
        <v>0</v>
      </c>
      <c r="L2804">
        <v>0</v>
      </c>
      <c r="M2804">
        <v>0</v>
      </c>
      <c r="N2804" s="1" t="s">
        <v>42</v>
      </c>
      <c r="O2804" s="1" t="s">
        <v>25</v>
      </c>
      <c r="P2804" s="1" t="s">
        <v>4649</v>
      </c>
      <c r="Q2804" s="1" t="s">
        <v>3312</v>
      </c>
      <c r="R2804" s="1" t="s">
        <v>4650</v>
      </c>
      <c r="S2804" s="1" t="str">
        <f t="shared" si="86"/>
        <v>33.4566486</v>
      </c>
      <c r="T2804" s="1" t="str">
        <f t="shared" si="87"/>
        <v>-112.3889235</v>
      </c>
      <c r="U2804" s="1" t="s">
        <v>29</v>
      </c>
    </row>
    <row r="2805" spans="1:21" x14ac:dyDescent="0.35">
      <c r="A2805" s="1" t="s">
        <v>19</v>
      </c>
      <c r="B2805">
        <v>2017</v>
      </c>
      <c r="C2805" s="1" t="s">
        <v>224</v>
      </c>
      <c r="D2805" s="1" t="s">
        <v>30</v>
      </c>
      <c r="E2805" s="1" t="s">
        <v>22</v>
      </c>
      <c r="F2805" s="1" t="s">
        <v>31</v>
      </c>
      <c r="G2805">
        <v>1</v>
      </c>
      <c r="H2805">
        <v>0</v>
      </c>
      <c r="I2805">
        <v>1</v>
      </c>
      <c r="J2805">
        <v>0</v>
      </c>
      <c r="K2805">
        <v>0</v>
      </c>
      <c r="L2805">
        <v>1</v>
      </c>
      <c r="M2805">
        <v>0</v>
      </c>
      <c r="N2805" s="1" t="s">
        <v>42</v>
      </c>
      <c r="O2805" s="1" t="s">
        <v>25</v>
      </c>
      <c r="P2805" s="1" t="s">
        <v>26</v>
      </c>
      <c r="Q2805" s="1" t="s">
        <v>27</v>
      </c>
      <c r="R2805" s="1" t="s">
        <v>4651</v>
      </c>
      <c r="S2805" s="1" t="str">
        <f t="shared" si="86"/>
        <v>31.80328</v>
      </c>
      <c r="T2805" s="1" t="str">
        <f t="shared" si="87"/>
        <v>-112.40016</v>
      </c>
      <c r="U2805" s="1" t="s">
        <v>29</v>
      </c>
    </row>
    <row r="2806" spans="1:21" x14ac:dyDescent="0.35">
      <c r="A2806" s="1" t="s">
        <v>19</v>
      </c>
      <c r="B2806">
        <v>2017</v>
      </c>
      <c r="C2806" s="1" t="s">
        <v>224</v>
      </c>
      <c r="D2806" s="1" t="s">
        <v>30</v>
      </c>
      <c r="E2806" s="1" t="s">
        <v>22</v>
      </c>
      <c r="F2806" s="1" t="s">
        <v>31</v>
      </c>
      <c r="G2806">
        <v>1</v>
      </c>
      <c r="H2806">
        <v>0</v>
      </c>
      <c r="I2806">
        <v>1</v>
      </c>
      <c r="J2806">
        <v>0</v>
      </c>
      <c r="K2806">
        <v>0</v>
      </c>
      <c r="L2806">
        <v>0</v>
      </c>
      <c r="M2806">
        <v>0</v>
      </c>
      <c r="N2806" s="1" t="s">
        <v>24</v>
      </c>
      <c r="O2806" s="1" t="s">
        <v>25</v>
      </c>
      <c r="P2806" s="1" t="s">
        <v>4652</v>
      </c>
      <c r="Q2806" s="1" t="s">
        <v>4058</v>
      </c>
      <c r="R2806" s="1" t="s">
        <v>4653</v>
      </c>
      <c r="S2806" s="1" t="str">
        <f t="shared" si="86"/>
        <v>27.0108273</v>
      </c>
      <c r="T2806" s="1" t="str">
        <f t="shared" si="87"/>
        <v>-98.18069458</v>
      </c>
      <c r="U2806" s="1" t="s">
        <v>29</v>
      </c>
    </row>
    <row r="2807" spans="1:21" x14ac:dyDescent="0.35">
      <c r="A2807" s="1" t="s">
        <v>19</v>
      </c>
      <c r="B2807">
        <v>2017</v>
      </c>
      <c r="C2807" s="1" t="s">
        <v>224</v>
      </c>
      <c r="D2807" s="1" t="s">
        <v>31</v>
      </c>
      <c r="E2807" s="1" t="s">
        <v>49</v>
      </c>
      <c r="F2807" s="1" t="s">
        <v>31</v>
      </c>
      <c r="G2807">
        <v>2</v>
      </c>
      <c r="H2807">
        <v>0</v>
      </c>
      <c r="I2807">
        <v>2</v>
      </c>
      <c r="J2807">
        <v>0</v>
      </c>
      <c r="K2807">
        <v>0</v>
      </c>
      <c r="L2807">
        <v>0</v>
      </c>
      <c r="M2807">
        <v>0</v>
      </c>
      <c r="N2807" s="1" t="s">
        <v>24</v>
      </c>
      <c r="O2807" s="1" t="s">
        <v>96</v>
      </c>
      <c r="P2807" s="1" t="s">
        <v>604</v>
      </c>
      <c r="Q2807" s="1" t="s">
        <v>4654</v>
      </c>
      <c r="R2807" s="1" t="s">
        <v>4655</v>
      </c>
      <c r="S2807" s="1" t="str">
        <f t="shared" si="86"/>
        <v>34.40469936</v>
      </c>
      <c r="T2807" s="1" t="str">
        <f t="shared" si="87"/>
        <v>13.19814657</v>
      </c>
      <c r="U2807" s="1" t="s">
        <v>56</v>
      </c>
    </row>
    <row r="2808" spans="1:21" x14ac:dyDescent="0.35">
      <c r="A2808" s="1" t="s">
        <v>19</v>
      </c>
      <c r="B2808">
        <v>2017</v>
      </c>
      <c r="C2808" s="1" t="s">
        <v>224</v>
      </c>
      <c r="D2808" s="1" t="s">
        <v>31</v>
      </c>
      <c r="E2808" s="1" t="s">
        <v>49</v>
      </c>
      <c r="F2808" s="1" t="s">
        <v>31</v>
      </c>
      <c r="G2808">
        <v>1</v>
      </c>
      <c r="H2808">
        <v>0</v>
      </c>
      <c r="I2808">
        <v>1</v>
      </c>
      <c r="J2808">
        <v>0</v>
      </c>
      <c r="K2808">
        <v>0</v>
      </c>
      <c r="L2808">
        <v>0</v>
      </c>
      <c r="M2808">
        <v>0</v>
      </c>
      <c r="N2808" s="1" t="s">
        <v>24</v>
      </c>
      <c r="O2808" s="1" t="s">
        <v>96</v>
      </c>
      <c r="P2808" s="1" t="s">
        <v>604</v>
      </c>
      <c r="Q2808" s="1" t="s">
        <v>143</v>
      </c>
      <c r="R2808" s="1" t="s">
        <v>4408</v>
      </c>
      <c r="S2808" s="1" t="str">
        <f t="shared" si="86"/>
        <v>35.2655099</v>
      </c>
      <c r="T2808" s="1" t="str">
        <f t="shared" si="87"/>
        <v>13.2591025</v>
      </c>
      <c r="U2808" s="1" t="s">
        <v>56</v>
      </c>
    </row>
    <row r="2809" spans="1:21" x14ac:dyDescent="0.35">
      <c r="A2809" s="1" t="s">
        <v>19</v>
      </c>
      <c r="B2809">
        <v>2017</v>
      </c>
      <c r="C2809" s="1" t="s">
        <v>224</v>
      </c>
      <c r="D2809" s="1" t="s">
        <v>31</v>
      </c>
      <c r="E2809" s="1" t="s">
        <v>49</v>
      </c>
      <c r="F2809" s="1" t="s">
        <v>31</v>
      </c>
      <c r="G2809">
        <v>0</v>
      </c>
      <c r="H2809">
        <v>82</v>
      </c>
      <c r="I2809">
        <v>82</v>
      </c>
      <c r="J2809">
        <v>0</v>
      </c>
      <c r="K2809">
        <v>0</v>
      </c>
      <c r="L2809">
        <v>0</v>
      </c>
      <c r="M2809">
        <v>0</v>
      </c>
      <c r="N2809" s="1" t="s">
        <v>51</v>
      </c>
      <c r="O2809" s="1" t="s">
        <v>96</v>
      </c>
      <c r="P2809" s="1" t="s">
        <v>604</v>
      </c>
      <c r="Q2809" s="1" t="s">
        <v>143</v>
      </c>
      <c r="R2809" s="1" t="s">
        <v>4656</v>
      </c>
      <c r="S2809" s="1" t="str">
        <f t="shared" si="86"/>
        <v>34.11413452</v>
      </c>
      <c r="T2809" s="1" t="str">
        <f t="shared" si="87"/>
        <v>13.01137899</v>
      </c>
      <c r="U2809" s="1" t="s">
        <v>56</v>
      </c>
    </row>
    <row r="2810" spans="1:21" x14ac:dyDescent="0.35">
      <c r="A2810" s="1" t="s">
        <v>19</v>
      </c>
      <c r="B2810">
        <v>2017</v>
      </c>
      <c r="C2810" s="1" t="s">
        <v>224</v>
      </c>
      <c r="D2810" s="1" t="s">
        <v>21</v>
      </c>
      <c r="E2810" s="1" t="s">
        <v>22</v>
      </c>
      <c r="F2810" s="1" t="s">
        <v>677</v>
      </c>
      <c r="G2810">
        <v>1</v>
      </c>
      <c r="H2810">
        <v>0</v>
      </c>
      <c r="I2810">
        <v>1</v>
      </c>
      <c r="J2810">
        <v>0</v>
      </c>
      <c r="K2810">
        <v>0</v>
      </c>
      <c r="L2810">
        <v>1</v>
      </c>
      <c r="M2810">
        <v>0</v>
      </c>
      <c r="N2810" s="1" t="s">
        <v>66</v>
      </c>
      <c r="O2810" s="1" t="s">
        <v>25</v>
      </c>
      <c r="P2810" s="1" t="s">
        <v>4657</v>
      </c>
      <c r="Q2810" s="1" t="s">
        <v>4658</v>
      </c>
      <c r="R2810" s="1" t="s">
        <v>4135</v>
      </c>
      <c r="S2810" s="1" t="str">
        <f t="shared" si="86"/>
        <v>28.6919315</v>
      </c>
      <c r="T2810" s="1" t="str">
        <f t="shared" si="87"/>
        <v>-100.514183</v>
      </c>
      <c r="U2810" s="1" t="s">
        <v>29</v>
      </c>
    </row>
    <row r="2811" spans="1:21" x14ac:dyDescent="0.35">
      <c r="A2811" s="1" t="s">
        <v>19</v>
      </c>
      <c r="B2811">
        <v>2017</v>
      </c>
      <c r="C2811" s="1" t="s">
        <v>224</v>
      </c>
      <c r="D2811" s="1" t="s">
        <v>250</v>
      </c>
      <c r="E2811" s="1" t="s">
        <v>22</v>
      </c>
      <c r="F2811" s="1" t="s">
        <v>712</v>
      </c>
      <c r="G2811">
        <v>1</v>
      </c>
      <c r="H2811">
        <v>0</v>
      </c>
      <c r="I2811">
        <v>1</v>
      </c>
      <c r="J2811">
        <v>0</v>
      </c>
      <c r="K2811">
        <v>1</v>
      </c>
      <c r="L2811">
        <v>0</v>
      </c>
      <c r="M2811">
        <v>0</v>
      </c>
      <c r="N2811" s="1" t="s">
        <v>42</v>
      </c>
      <c r="O2811" s="1" t="s">
        <v>43</v>
      </c>
      <c r="P2811" s="1" t="s">
        <v>4659</v>
      </c>
      <c r="Q2811" s="1" t="s">
        <v>4660</v>
      </c>
      <c r="R2811" s="1" t="s">
        <v>4661</v>
      </c>
      <c r="S2811" s="1" t="str">
        <f t="shared" si="86"/>
        <v>48.9112874</v>
      </c>
      <c r="T2811" s="1" t="str">
        <f t="shared" si="87"/>
        <v>-96.3547818</v>
      </c>
      <c r="U2811" s="1" t="s">
        <v>29</v>
      </c>
    </row>
    <row r="2812" spans="1:21" x14ac:dyDescent="0.35">
      <c r="A2812" s="1" t="s">
        <v>19</v>
      </c>
      <c r="B2812">
        <v>2017</v>
      </c>
      <c r="C2812" s="1" t="s">
        <v>224</v>
      </c>
      <c r="D2812" s="1" t="s">
        <v>31</v>
      </c>
      <c r="E2812" s="1" t="s">
        <v>49</v>
      </c>
      <c r="F2812" s="1" t="s">
        <v>31</v>
      </c>
      <c r="G2812">
        <v>1</v>
      </c>
      <c r="H2812">
        <v>0</v>
      </c>
      <c r="I2812">
        <v>1</v>
      </c>
      <c r="J2812">
        <v>0</v>
      </c>
      <c r="K2812">
        <v>1</v>
      </c>
      <c r="L2812">
        <v>0</v>
      </c>
      <c r="M2812">
        <v>0</v>
      </c>
      <c r="N2812" s="1" t="s">
        <v>51</v>
      </c>
      <c r="O2812" s="1" t="s">
        <v>96</v>
      </c>
      <c r="P2812" s="1" t="s">
        <v>4662</v>
      </c>
      <c r="Q2812" s="1" t="s">
        <v>2761</v>
      </c>
      <c r="R2812" s="1" t="s">
        <v>4663</v>
      </c>
      <c r="S2812" s="1" t="str">
        <f t="shared" si="86"/>
        <v>32.795371</v>
      </c>
      <c r="T2812" s="1" t="str">
        <f t="shared" si="87"/>
        <v>12.566804</v>
      </c>
      <c r="U2812" s="1" t="s">
        <v>56</v>
      </c>
    </row>
    <row r="2813" spans="1:21" x14ac:dyDescent="0.35">
      <c r="A2813" s="1" t="s">
        <v>19</v>
      </c>
      <c r="B2813">
        <v>2017</v>
      </c>
      <c r="C2813" s="1" t="s">
        <v>224</v>
      </c>
      <c r="D2813" s="1" t="s">
        <v>31</v>
      </c>
      <c r="E2813" s="1" t="s">
        <v>39</v>
      </c>
      <c r="F2813" s="1" t="s">
        <v>31</v>
      </c>
      <c r="G2813">
        <v>2</v>
      </c>
      <c r="H2813">
        <v>0</v>
      </c>
      <c r="I2813">
        <v>2</v>
      </c>
      <c r="J2813">
        <v>0</v>
      </c>
      <c r="K2813">
        <v>0</v>
      </c>
      <c r="L2813">
        <v>2</v>
      </c>
      <c r="M2813">
        <v>0</v>
      </c>
      <c r="N2813" s="1" t="s">
        <v>24</v>
      </c>
      <c r="O2813" s="1" t="s">
        <v>197</v>
      </c>
      <c r="P2813" s="1" t="s">
        <v>4623</v>
      </c>
      <c r="Q2813" s="1" t="s">
        <v>635</v>
      </c>
      <c r="R2813" s="1" t="s">
        <v>4664</v>
      </c>
      <c r="S2813" s="1" t="str">
        <f t="shared" si="86"/>
        <v>25.02820243</v>
      </c>
      <c r="T2813" s="1" t="str">
        <f t="shared" si="87"/>
        <v>13.66876069</v>
      </c>
      <c r="U2813" s="1" t="s">
        <v>39</v>
      </c>
    </row>
    <row r="2814" spans="1:21" x14ac:dyDescent="0.35">
      <c r="A2814" s="1" t="s">
        <v>19</v>
      </c>
      <c r="B2814">
        <v>2017</v>
      </c>
      <c r="C2814" s="1" t="s">
        <v>224</v>
      </c>
      <c r="D2814" s="1" t="s">
        <v>31</v>
      </c>
      <c r="E2814" s="1" t="s">
        <v>250</v>
      </c>
      <c r="F2814" s="1" t="s">
        <v>31</v>
      </c>
      <c r="G2814">
        <v>2</v>
      </c>
      <c r="H2814">
        <v>0</v>
      </c>
      <c r="I2814">
        <v>2</v>
      </c>
      <c r="J2814">
        <v>0</v>
      </c>
      <c r="K2814">
        <v>0</v>
      </c>
      <c r="L2814">
        <v>2</v>
      </c>
      <c r="M2814">
        <v>2</v>
      </c>
      <c r="N2814" s="1" t="s">
        <v>24</v>
      </c>
      <c r="O2814" s="1" t="s">
        <v>197</v>
      </c>
      <c r="P2814" s="1" t="s">
        <v>4665</v>
      </c>
      <c r="Q2814" s="1" t="s">
        <v>635</v>
      </c>
      <c r="R2814" s="1" t="s">
        <v>4666</v>
      </c>
      <c r="S2814" s="1" t="str">
        <f t="shared" si="86"/>
        <v>20.39138153</v>
      </c>
      <c r="T2814" s="1" t="str">
        <f t="shared" si="87"/>
        <v>13.04748631</v>
      </c>
      <c r="U2814" s="1" t="s">
        <v>250</v>
      </c>
    </row>
    <row r="2815" spans="1:21" x14ac:dyDescent="0.35">
      <c r="A2815" s="1" t="s">
        <v>19</v>
      </c>
      <c r="B2815">
        <v>2017</v>
      </c>
      <c r="C2815" s="1" t="s">
        <v>224</v>
      </c>
      <c r="D2815" s="1" t="s">
        <v>31</v>
      </c>
      <c r="E2815" s="1" t="s">
        <v>250</v>
      </c>
      <c r="F2815" s="1" t="s">
        <v>31</v>
      </c>
      <c r="G2815">
        <v>10</v>
      </c>
      <c r="H2815">
        <v>0</v>
      </c>
      <c r="I2815">
        <v>10</v>
      </c>
      <c r="J2815">
        <v>0</v>
      </c>
      <c r="K2815">
        <v>0</v>
      </c>
      <c r="L2815">
        <v>0</v>
      </c>
      <c r="M2815">
        <v>0</v>
      </c>
      <c r="N2815" s="1" t="s">
        <v>24</v>
      </c>
      <c r="O2815" s="1" t="s">
        <v>197</v>
      </c>
      <c r="P2815" s="1" t="s">
        <v>4665</v>
      </c>
      <c r="Q2815" s="1" t="s">
        <v>635</v>
      </c>
      <c r="R2815" s="1" t="s">
        <v>4667</v>
      </c>
      <c r="S2815" s="1" t="str">
        <f t="shared" si="86"/>
        <v>18.88071141</v>
      </c>
      <c r="T2815" s="1" t="str">
        <f t="shared" si="87"/>
        <v>11.66320897</v>
      </c>
      <c r="U2815" s="1" t="s">
        <v>250</v>
      </c>
    </row>
    <row r="2816" spans="1:21" x14ac:dyDescent="0.35">
      <c r="A2816" s="1" t="s">
        <v>19</v>
      </c>
      <c r="B2816">
        <v>2017</v>
      </c>
      <c r="C2816" s="1" t="s">
        <v>224</v>
      </c>
      <c r="D2816" s="1" t="s">
        <v>407</v>
      </c>
      <c r="E2816" s="1" t="s">
        <v>64</v>
      </c>
      <c r="F2816" s="1" t="s">
        <v>31</v>
      </c>
      <c r="G2816">
        <v>1</v>
      </c>
      <c r="H2816">
        <v>0</v>
      </c>
      <c r="I2816">
        <v>1</v>
      </c>
      <c r="J2816">
        <v>0</v>
      </c>
      <c r="K2816">
        <v>1</v>
      </c>
      <c r="L2816">
        <v>0</v>
      </c>
      <c r="M2816">
        <v>0</v>
      </c>
      <c r="N2816" s="1" t="s">
        <v>82</v>
      </c>
      <c r="O2816" s="1" t="s">
        <v>43</v>
      </c>
      <c r="P2816" s="1" t="s">
        <v>4668</v>
      </c>
      <c r="Q2816" s="1" t="s">
        <v>635</v>
      </c>
      <c r="R2816" s="1" t="s">
        <v>4669</v>
      </c>
      <c r="S2816" s="1" t="str">
        <f t="shared" si="86"/>
        <v>28.58381</v>
      </c>
      <c r="T2816" s="1" t="str">
        <f t="shared" si="87"/>
        <v>77.247466</v>
      </c>
      <c r="U2816" s="1" t="s">
        <v>64</v>
      </c>
    </row>
    <row r="2817" spans="1:21" x14ac:dyDescent="0.35">
      <c r="A2817" s="1" t="s">
        <v>19</v>
      </c>
      <c r="B2817">
        <v>2017</v>
      </c>
      <c r="C2817" s="1" t="s">
        <v>224</v>
      </c>
      <c r="D2817" s="1" t="s">
        <v>31</v>
      </c>
      <c r="E2817" s="1" t="s">
        <v>49</v>
      </c>
      <c r="F2817" s="1" t="s">
        <v>31</v>
      </c>
      <c r="G2817">
        <v>2</v>
      </c>
      <c r="H2817">
        <v>18</v>
      </c>
      <c r="I2817">
        <v>20</v>
      </c>
      <c r="J2817">
        <v>0</v>
      </c>
      <c r="K2817">
        <v>0</v>
      </c>
      <c r="L2817">
        <v>0</v>
      </c>
      <c r="M2817">
        <v>1</v>
      </c>
      <c r="N2817" s="1" t="s">
        <v>51</v>
      </c>
      <c r="O2817" s="1" t="s">
        <v>96</v>
      </c>
      <c r="P2817" s="1" t="s">
        <v>604</v>
      </c>
      <c r="Q2817" s="1" t="s">
        <v>492</v>
      </c>
      <c r="R2817" s="1" t="s">
        <v>4670</v>
      </c>
      <c r="S2817" s="1" t="str">
        <f t="shared" si="86"/>
        <v>33.23486391</v>
      </c>
      <c r="T2817" s="1" t="str">
        <f t="shared" si="87"/>
        <v>12.46703829</v>
      </c>
      <c r="U2817" s="1" t="s">
        <v>56</v>
      </c>
    </row>
    <row r="2818" spans="1:21" x14ac:dyDescent="0.35">
      <c r="A2818" s="1" t="s">
        <v>19</v>
      </c>
      <c r="B2818">
        <v>2017</v>
      </c>
      <c r="C2818" s="1" t="s">
        <v>224</v>
      </c>
      <c r="D2818" s="1" t="s">
        <v>31</v>
      </c>
      <c r="E2818" s="1" t="s">
        <v>49</v>
      </c>
      <c r="F2818" s="1" t="s">
        <v>31</v>
      </c>
      <c r="G2818">
        <v>33</v>
      </c>
      <c r="H2818">
        <v>24</v>
      </c>
      <c r="I2818">
        <v>57</v>
      </c>
      <c r="J2818">
        <v>0</v>
      </c>
      <c r="K2818">
        <v>13</v>
      </c>
      <c r="L2818">
        <v>0</v>
      </c>
      <c r="M2818">
        <v>7</v>
      </c>
      <c r="N2818" s="1" t="s">
        <v>51</v>
      </c>
      <c r="O2818" s="1" t="s">
        <v>96</v>
      </c>
      <c r="P2818" s="1" t="s">
        <v>604</v>
      </c>
      <c r="Q2818" s="1" t="s">
        <v>4671</v>
      </c>
      <c r="R2818" s="1" t="s">
        <v>4672</v>
      </c>
      <c r="S2818" s="1" t="str">
        <f t="shared" ref="S2818:S2881" si="88">LEFT(R2818, FIND(",", R2818) - 1)</f>
        <v>34.4968003</v>
      </c>
      <c r="T2818" s="1" t="str">
        <f t="shared" ref="T2818:T2881" si="89">RIGHT(R2818, LEN(R2818) - FIND(",", R2818) - 1)</f>
        <v>14.8203836</v>
      </c>
      <c r="U2818" s="1" t="s">
        <v>56</v>
      </c>
    </row>
    <row r="2819" spans="1:21" x14ac:dyDescent="0.35">
      <c r="A2819" s="1" t="s">
        <v>19</v>
      </c>
      <c r="B2819">
        <v>2017</v>
      </c>
      <c r="C2819" s="1" t="s">
        <v>224</v>
      </c>
      <c r="D2819" s="1" t="s">
        <v>250</v>
      </c>
      <c r="E2819" s="1" t="s">
        <v>49</v>
      </c>
      <c r="F2819" s="1" t="s">
        <v>690</v>
      </c>
      <c r="G2819">
        <v>1</v>
      </c>
      <c r="H2819">
        <v>0</v>
      </c>
      <c r="I2819">
        <v>1</v>
      </c>
      <c r="J2819">
        <v>126</v>
      </c>
      <c r="K2819">
        <v>0</v>
      </c>
      <c r="L2819">
        <v>0</v>
      </c>
      <c r="M2819">
        <v>0</v>
      </c>
      <c r="N2819" s="1" t="s">
        <v>24</v>
      </c>
      <c r="O2819" s="1" t="s">
        <v>96</v>
      </c>
      <c r="P2819" s="1" t="s">
        <v>4673</v>
      </c>
      <c r="Q2819" s="1" t="s">
        <v>616</v>
      </c>
      <c r="R2819" s="1" t="s">
        <v>4674</v>
      </c>
      <c r="S2819" s="1" t="str">
        <f t="shared" si="88"/>
        <v>36.0163981</v>
      </c>
      <c r="T2819" s="1" t="str">
        <f t="shared" si="89"/>
        <v>11.3382081</v>
      </c>
      <c r="U2819" s="1" t="s">
        <v>56</v>
      </c>
    </row>
    <row r="2820" spans="1:21" x14ac:dyDescent="0.35">
      <c r="A2820" s="1" t="s">
        <v>19</v>
      </c>
      <c r="B2820">
        <v>2017</v>
      </c>
      <c r="C2820" s="1" t="s">
        <v>224</v>
      </c>
      <c r="D2820" s="1" t="s">
        <v>30</v>
      </c>
      <c r="E2820" s="1" t="s">
        <v>22</v>
      </c>
      <c r="F2820" s="1" t="s">
        <v>31</v>
      </c>
      <c r="G2820">
        <v>1</v>
      </c>
      <c r="H2820">
        <v>0</v>
      </c>
      <c r="I2820">
        <v>1</v>
      </c>
      <c r="J2820">
        <v>0</v>
      </c>
      <c r="K2820">
        <v>0</v>
      </c>
      <c r="L2820">
        <v>1</v>
      </c>
      <c r="M2820">
        <v>0</v>
      </c>
      <c r="N2820" s="1" t="s">
        <v>24</v>
      </c>
      <c r="O2820" s="1" t="s">
        <v>25</v>
      </c>
      <c r="P2820" s="1" t="s">
        <v>26</v>
      </c>
      <c r="Q2820" s="1" t="s">
        <v>27</v>
      </c>
      <c r="R2820" s="1" t="s">
        <v>4675</v>
      </c>
      <c r="S2820" s="1" t="str">
        <f t="shared" si="88"/>
        <v>32.41068</v>
      </c>
      <c r="T2820" s="1" t="str">
        <f t="shared" si="89"/>
        <v>-113.13601</v>
      </c>
      <c r="U2820" s="1" t="s">
        <v>29</v>
      </c>
    </row>
    <row r="2821" spans="1:21" x14ac:dyDescent="0.35">
      <c r="A2821" s="1" t="s">
        <v>19</v>
      </c>
      <c r="B2821">
        <v>2017</v>
      </c>
      <c r="C2821" s="1" t="s">
        <v>224</v>
      </c>
      <c r="D2821" s="1" t="s">
        <v>30</v>
      </c>
      <c r="E2821" s="1" t="s">
        <v>22</v>
      </c>
      <c r="F2821" s="1" t="s">
        <v>31</v>
      </c>
      <c r="G2821">
        <v>1</v>
      </c>
      <c r="H2821">
        <v>0</v>
      </c>
      <c r="I2821">
        <v>1</v>
      </c>
      <c r="J2821">
        <v>0</v>
      </c>
      <c r="K2821">
        <v>0</v>
      </c>
      <c r="L2821">
        <v>1</v>
      </c>
      <c r="M2821">
        <v>0</v>
      </c>
      <c r="N2821" s="1" t="s">
        <v>24</v>
      </c>
      <c r="O2821" s="1" t="s">
        <v>25</v>
      </c>
      <c r="P2821" s="1" t="s">
        <v>26</v>
      </c>
      <c r="Q2821" s="1" t="s">
        <v>27</v>
      </c>
      <c r="R2821" s="1" t="s">
        <v>4676</v>
      </c>
      <c r="S2821" s="1" t="str">
        <f t="shared" si="88"/>
        <v>32.54941</v>
      </c>
      <c r="T2821" s="1" t="str">
        <f t="shared" si="89"/>
        <v>-113.13165</v>
      </c>
      <c r="U2821" s="1" t="s">
        <v>29</v>
      </c>
    </row>
    <row r="2822" spans="1:21" x14ac:dyDescent="0.35">
      <c r="A2822" s="1" t="s">
        <v>19</v>
      </c>
      <c r="B2822">
        <v>2017</v>
      </c>
      <c r="C2822" s="1" t="s">
        <v>224</v>
      </c>
      <c r="D2822" s="1" t="s">
        <v>21</v>
      </c>
      <c r="E2822" s="1" t="s">
        <v>21</v>
      </c>
      <c r="F2822" s="1" t="s">
        <v>23</v>
      </c>
      <c r="G2822">
        <v>1</v>
      </c>
      <c r="H2822">
        <v>0</v>
      </c>
      <c r="I2822">
        <v>1</v>
      </c>
      <c r="J2822">
        <v>0</v>
      </c>
      <c r="K2822">
        <v>0</v>
      </c>
      <c r="L2822">
        <v>1</v>
      </c>
      <c r="M2822">
        <v>0</v>
      </c>
      <c r="N2822" s="1" t="s">
        <v>66</v>
      </c>
      <c r="O2822" s="1" t="s">
        <v>43</v>
      </c>
      <c r="P2822" s="1" t="s">
        <v>4677</v>
      </c>
      <c r="Q2822" s="1" t="s">
        <v>4678</v>
      </c>
      <c r="R2822" s="1" t="s">
        <v>4679</v>
      </c>
      <c r="S2822" s="1" t="str">
        <f t="shared" si="88"/>
        <v>18.2924915</v>
      </c>
      <c r="T2822" s="1" t="str">
        <f t="shared" si="89"/>
        <v>-96.2979667</v>
      </c>
      <c r="U2822" s="1" t="s">
        <v>21</v>
      </c>
    </row>
    <row r="2823" spans="1:21" x14ac:dyDescent="0.35">
      <c r="A2823" s="1" t="s">
        <v>19</v>
      </c>
      <c r="B2823">
        <v>2017</v>
      </c>
      <c r="C2823" s="1" t="s">
        <v>224</v>
      </c>
      <c r="D2823" s="1" t="s">
        <v>31</v>
      </c>
      <c r="E2823" s="1" t="s">
        <v>49</v>
      </c>
      <c r="F2823" s="1" t="s">
        <v>31</v>
      </c>
      <c r="G2823">
        <v>7</v>
      </c>
      <c r="H2823">
        <v>0</v>
      </c>
      <c r="I2823">
        <v>7</v>
      </c>
      <c r="J2823">
        <v>0</v>
      </c>
      <c r="K2823">
        <v>0</v>
      </c>
      <c r="L2823">
        <v>0</v>
      </c>
      <c r="M2823">
        <v>0</v>
      </c>
      <c r="N2823" s="1" t="s">
        <v>51</v>
      </c>
      <c r="O2823" s="1" t="s">
        <v>96</v>
      </c>
      <c r="P2823" s="1" t="s">
        <v>4680</v>
      </c>
      <c r="Q2823" s="1" t="s">
        <v>492</v>
      </c>
      <c r="R2823" s="1" t="s">
        <v>4681</v>
      </c>
      <c r="S2823" s="1" t="str">
        <f t="shared" si="88"/>
        <v>33.252103</v>
      </c>
      <c r="T2823" s="1" t="str">
        <f t="shared" si="89"/>
        <v>12.959175</v>
      </c>
      <c r="U2823" s="1" t="s">
        <v>56</v>
      </c>
    </row>
    <row r="2824" spans="1:21" x14ac:dyDescent="0.35">
      <c r="A2824" s="1" t="s">
        <v>19</v>
      </c>
      <c r="B2824">
        <v>2017</v>
      </c>
      <c r="C2824" s="1" t="s">
        <v>224</v>
      </c>
      <c r="D2824" s="1" t="s">
        <v>31</v>
      </c>
      <c r="E2824" s="1" t="s">
        <v>39</v>
      </c>
      <c r="F2824" s="1" t="s">
        <v>31</v>
      </c>
      <c r="G2824">
        <v>1</v>
      </c>
      <c r="H2824">
        <v>0</v>
      </c>
      <c r="I2824">
        <v>1</v>
      </c>
      <c r="J2824">
        <v>0</v>
      </c>
      <c r="K2824">
        <v>1</v>
      </c>
      <c r="L2824">
        <v>0</v>
      </c>
      <c r="M2824">
        <v>0</v>
      </c>
      <c r="N2824" s="1" t="s">
        <v>66</v>
      </c>
      <c r="O2824" s="1" t="s">
        <v>197</v>
      </c>
      <c r="P2824" s="1" t="s">
        <v>4623</v>
      </c>
      <c r="Q2824" s="1" t="s">
        <v>635</v>
      </c>
      <c r="R2824" s="1" t="s">
        <v>4682</v>
      </c>
      <c r="S2824" s="1" t="str">
        <f t="shared" si="88"/>
        <v>25.58439303</v>
      </c>
      <c r="T2824" s="1" t="str">
        <f t="shared" si="89"/>
        <v>13.712706</v>
      </c>
      <c r="U2824" s="1" t="s">
        <v>39</v>
      </c>
    </row>
    <row r="2825" spans="1:21" x14ac:dyDescent="0.35">
      <c r="A2825" s="1" t="s">
        <v>19</v>
      </c>
      <c r="B2825">
        <v>2017</v>
      </c>
      <c r="C2825" s="1" t="s">
        <v>224</v>
      </c>
      <c r="D2825" s="1" t="s">
        <v>31</v>
      </c>
      <c r="E2825" s="1" t="s">
        <v>250</v>
      </c>
      <c r="F2825" s="1" t="s">
        <v>31</v>
      </c>
      <c r="G2825">
        <v>2</v>
      </c>
      <c r="H2825">
        <v>0</v>
      </c>
      <c r="I2825">
        <v>2</v>
      </c>
      <c r="J2825">
        <v>0</v>
      </c>
      <c r="K2825">
        <v>2</v>
      </c>
      <c r="L2825">
        <v>0</v>
      </c>
      <c r="M2825">
        <v>1</v>
      </c>
      <c r="N2825" s="1" t="s">
        <v>24</v>
      </c>
      <c r="O2825" s="1" t="s">
        <v>197</v>
      </c>
      <c r="P2825" s="1" t="s">
        <v>4152</v>
      </c>
      <c r="Q2825" s="1" t="s">
        <v>635</v>
      </c>
      <c r="R2825" s="1" t="s">
        <v>4683</v>
      </c>
      <c r="S2825" s="1" t="str">
        <f t="shared" si="88"/>
        <v>17.47785619</v>
      </c>
      <c r="T2825" s="1" t="str">
        <f t="shared" si="89"/>
        <v>8.36007016</v>
      </c>
      <c r="U2825" s="1" t="s">
        <v>250</v>
      </c>
    </row>
    <row r="2826" spans="1:21" x14ac:dyDescent="0.35">
      <c r="A2826" s="1" t="s">
        <v>19</v>
      </c>
      <c r="B2826">
        <v>2017</v>
      </c>
      <c r="C2826" s="1" t="s">
        <v>224</v>
      </c>
      <c r="D2826" s="1" t="s">
        <v>31</v>
      </c>
      <c r="E2826" s="1" t="s">
        <v>39</v>
      </c>
      <c r="F2826" s="1" t="s">
        <v>31</v>
      </c>
      <c r="G2826">
        <v>1</v>
      </c>
      <c r="H2826">
        <v>0</v>
      </c>
      <c r="I2826">
        <v>1</v>
      </c>
      <c r="J2826">
        <v>0</v>
      </c>
      <c r="K2826">
        <v>0</v>
      </c>
      <c r="L2826">
        <v>1</v>
      </c>
      <c r="M2826">
        <v>0</v>
      </c>
      <c r="N2826" s="1" t="s">
        <v>35</v>
      </c>
      <c r="O2826" s="1" t="s">
        <v>197</v>
      </c>
      <c r="P2826" s="1" t="s">
        <v>1419</v>
      </c>
      <c r="Q2826" s="1" t="s">
        <v>635</v>
      </c>
      <c r="R2826" s="1" t="s">
        <v>4684</v>
      </c>
      <c r="S2826" s="1" t="str">
        <f t="shared" si="88"/>
        <v>27.0087129</v>
      </c>
      <c r="T2826" s="1" t="str">
        <f t="shared" si="89"/>
        <v>14.4490398</v>
      </c>
      <c r="U2826" s="1" t="s">
        <v>39</v>
      </c>
    </row>
    <row r="2827" spans="1:21" x14ac:dyDescent="0.35">
      <c r="A2827" s="1" t="s">
        <v>19</v>
      </c>
      <c r="B2827">
        <v>2017</v>
      </c>
      <c r="C2827" s="1" t="s">
        <v>224</v>
      </c>
      <c r="D2827" s="1" t="s">
        <v>407</v>
      </c>
      <c r="E2827" s="1" t="s">
        <v>64</v>
      </c>
      <c r="F2827" s="1" t="s">
        <v>31</v>
      </c>
      <c r="G2827">
        <v>1</v>
      </c>
      <c r="H2827">
        <v>0</v>
      </c>
      <c r="I2827">
        <v>1</v>
      </c>
      <c r="J2827">
        <v>0</v>
      </c>
      <c r="K2827">
        <v>0</v>
      </c>
      <c r="L2827">
        <v>0</v>
      </c>
      <c r="M2827">
        <v>0</v>
      </c>
      <c r="N2827" s="1" t="s">
        <v>35</v>
      </c>
      <c r="O2827" s="1" t="s">
        <v>43</v>
      </c>
      <c r="P2827" s="1" t="s">
        <v>4685</v>
      </c>
      <c r="Q2827" s="1" t="s">
        <v>635</v>
      </c>
      <c r="R2827" s="1" t="s">
        <v>4686</v>
      </c>
      <c r="S2827" s="1" t="str">
        <f t="shared" si="88"/>
        <v>29.20885</v>
      </c>
      <c r="T2827" s="1" t="str">
        <f t="shared" si="89"/>
        <v>63.043307</v>
      </c>
      <c r="U2827" s="1" t="s">
        <v>64</v>
      </c>
    </row>
    <row r="2828" spans="1:21" x14ac:dyDescent="0.35">
      <c r="A2828" s="1" t="s">
        <v>19</v>
      </c>
      <c r="B2828">
        <v>2017</v>
      </c>
      <c r="C2828" s="1" t="s">
        <v>224</v>
      </c>
      <c r="D2828" s="1" t="s">
        <v>31</v>
      </c>
      <c r="E2828" s="1" t="s">
        <v>250</v>
      </c>
      <c r="F2828" s="1" t="s">
        <v>31</v>
      </c>
      <c r="G2828">
        <v>1</v>
      </c>
      <c r="H2828">
        <v>0</v>
      </c>
      <c r="I2828">
        <v>1</v>
      </c>
      <c r="J2828">
        <v>0</v>
      </c>
      <c r="K2828">
        <v>1</v>
      </c>
      <c r="L2828">
        <v>0</v>
      </c>
      <c r="M2828">
        <v>0</v>
      </c>
      <c r="N2828" s="1" t="s">
        <v>35</v>
      </c>
      <c r="O2828" s="1" t="s">
        <v>197</v>
      </c>
      <c r="P2828" s="1" t="s">
        <v>4665</v>
      </c>
      <c r="Q2828" s="1" t="s">
        <v>635</v>
      </c>
      <c r="R2828" s="1" t="s">
        <v>4687</v>
      </c>
      <c r="S2828" s="1" t="str">
        <f t="shared" si="88"/>
        <v>19.08848603</v>
      </c>
      <c r="T2828" s="1" t="str">
        <f t="shared" si="89"/>
        <v>8.23547459</v>
      </c>
      <c r="U2828" s="1" t="s">
        <v>250</v>
      </c>
    </row>
    <row r="2829" spans="1:21" x14ac:dyDescent="0.35">
      <c r="A2829" s="1" t="s">
        <v>19</v>
      </c>
      <c r="B2829">
        <v>2017</v>
      </c>
      <c r="C2829" s="1" t="s">
        <v>224</v>
      </c>
      <c r="D2829" s="1" t="s">
        <v>30</v>
      </c>
      <c r="E2829" s="1" t="s">
        <v>21</v>
      </c>
      <c r="F2829" s="1" t="s">
        <v>31</v>
      </c>
      <c r="G2829">
        <v>1</v>
      </c>
      <c r="H2829">
        <v>0</v>
      </c>
      <c r="I2829">
        <v>1</v>
      </c>
      <c r="J2829">
        <v>0</v>
      </c>
      <c r="K2829">
        <v>1</v>
      </c>
      <c r="L2829">
        <v>1</v>
      </c>
      <c r="M2829">
        <v>0</v>
      </c>
      <c r="N2829" s="1" t="s">
        <v>66</v>
      </c>
      <c r="O2829" s="1" t="s">
        <v>43</v>
      </c>
      <c r="P2829" s="1" t="s">
        <v>4688</v>
      </c>
      <c r="Q2829" s="1" t="s">
        <v>3204</v>
      </c>
      <c r="R2829" s="1" t="s">
        <v>4689</v>
      </c>
      <c r="S2829" s="1" t="str">
        <f t="shared" si="88"/>
        <v>26.7865583</v>
      </c>
      <c r="T2829" s="1" t="str">
        <f t="shared" si="89"/>
        <v>-101.4323641</v>
      </c>
      <c r="U2829" s="1" t="s">
        <v>21</v>
      </c>
    </row>
    <row r="2830" spans="1:21" x14ac:dyDescent="0.35">
      <c r="A2830" s="1" t="s">
        <v>19</v>
      </c>
      <c r="B2830">
        <v>2017</v>
      </c>
      <c r="C2830" s="1" t="s">
        <v>224</v>
      </c>
      <c r="D2830" s="1" t="s">
        <v>31</v>
      </c>
      <c r="E2830" s="1" t="s">
        <v>49</v>
      </c>
      <c r="F2830" s="1" t="s">
        <v>31</v>
      </c>
      <c r="G2830">
        <v>0</v>
      </c>
      <c r="H2830">
        <v>10</v>
      </c>
      <c r="I2830">
        <v>10</v>
      </c>
      <c r="J2830">
        <v>0</v>
      </c>
      <c r="K2830">
        <v>0</v>
      </c>
      <c r="L2830">
        <v>0</v>
      </c>
      <c r="M2830">
        <v>0</v>
      </c>
      <c r="N2830" s="1" t="s">
        <v>24</v>
      </c>
      <c r="O2830" s="1" t="s">
        <v>96</v>
      </c>
      <c r="P2830" s="1" t="s">
        <v>604</v>
      </c>
      <c r="Q2830" s="1" t="s">
        <v>143</v>
      </c>
      <c r="R2830" s="1" t="s">
        <v>4690</v>
      </c>
      <c r="S2830" s="1" t="str">
        <f t="shared" si="88"/>
        <v>34.39995611</v>
      </c>
      <c r="T2830" s="1" t="str">
        <f t="shared" si="89"/>
        <v>13.88848725</v>
      </c>
      <c r="U2830" s="1" t="s">
        <v>56</v>
      </c>
    </row>
    <row r="2831" spans="1:21" x14ac:dyDescent="0.35">
      <c r="A2831" s="1" t="s">
        <v>19</v>
      </c>
      <c r="B2831">
        <v>2017</v>
      </c>
      <c r="C2831" s="1" t="s">
        <v>224</v>
      </c>
      <c r="D2831" s="1" t="s">
        <v>31</v>
      </c>
      <c r="E2831" s="1" t="s">
        <v>49</v>
      </c>
      <c r="F2831" s="1" t="s">
        <v>31</v>
      </c>
      <c r="G2831">
        <v>10</v>
      </c>
      <c r="H2831">
        <v>10</v>
      </c>
      <c r="I2831">
        <v>20</v>
      </c>
      <c r="J2831">
        <v>0</v>
      </c>
      <c r="K2831">
        <v>2</v>
      </c>
      <c r="L2831">
        <v>8</v>
      </c>
      <c r="M2831">
        <v>0</v>
      </c>
      <c r="N2831" s="1" t="s">
        <v>51</v>
      </c>
      <c r="O2831" s="1" t="s">
        <v>96</v>
      </c>
      <c r="P2831" s="1" t="s">
        <v>604</v>
      </c>
      <c r="Q2831" s="1" t="s">
        <v>492</v>
      </c>
      <c r="R2831" s="1" t="s">
        <v>4691</v>
      </c>
      <c r="S2831" s="1" t="str">
        <f t="shared" si="88"/>
        <v>34.3790092</v>
      </c>
      <c r="T2831" s="1" t="str">
        <f t="shared" si="89"/>
        <v>15.2488504</v>
      </c>
      <c r="U2831" s="1" t="s">
        <v>56</v>
      </c>
    </row>
    <row r="2832" spans="1:21" x14ac:dyDescent="0.35">
      <c r="A2832" s="1" t="s">
        <v>19</v>
      </c>
      <c r="B2832">
        <v>2017</v>
      </c>
      <c r="C2832" s="1" t="s">
        <v>224</v>
      </c>
      <c r="D2832" s="1" t="s">
        <v>30</v>
      </c>
      <c r="E2832" s="1" t="s">
        <v>22</v>
      </c>
      <c r="F2832" s="1" t="s">
        <v>31</v>
      </c>
      <c r="G2832">
        <v>1</v>
      </c>
      <c r="H2832">
        <v>0</v>
      </c>
      <c r="I2832">
        <v>1</v>
      </c>
      <c r="J2832">
        <v>0</v>
      </c>
      <c r="K2832">
        <v>0</v>
      </c>
      <c r="L2832">
        <v>1</v>
      </c>
      <c r="M2832">
        <v>0</v>
      </c>
      <c r="N2832" s="1" t="s">
        <v>24</v>
      </c>
      <c r="O2832" s="1" t="s">
        <v>25</v>
      </c>
      <c r="P2832" s="1" t="s">
        <v>26</v>
      </c>
      <c r="Q2832" s="1" t="s">
        <v>27</v>
      </c>
      <c r="R2832" s="1" t="s">
        <v>4692</v>
      </c>
      <c r="S2832" s="1" t="str">
        <f t="shared" si="88"/>
        <v>32.757533</v>
      </c>
      <c r="T2832" s="1" t="str">
        <f t="shared" si="89"/>
        <v>-113.174067</v>
      </c>
      <c r="U2832" s="1" t="s">
        <v>29</v>
      </c>
    </row>
    <row r="2833" spans="1:21" x14ac:dyDescent="0.35">
      <c r="A2833" s="1" t="s">
        <v>19</v>
      </c>
      <c r="B2833">
        <v>2017</v>
      </c>
      <c r="C2833" s="1" t="s">
        <v>224</v>
      </c>
      <c r="D2833" s="1" t="s">
        <v>21</v>
      </c>
      <c r="E2833" s="1" t="s">
        <v>22</v>
      </c>
      <c r="F2833" s="1" t="s">
        <v>34</v>
      </c>
      <c r="G2833">
        <v>1</v>
      </c>
      <c r="H2833">
        <v>0</v>
      </c>
      <c r="I2833">
        <v>1</v>
      </c>
      <c r="J2833">
        <v>0</v>
      </c>
      <c r="K2833">
        <v>0</v>
      </c>
      <c r="L2833">
        <v>1</v>
      </c>
      <c r="M2833">
        <v>0</v>
      </c>
      <c r="N2833" s="1" t="s">
        <v>42</v>
      </c>
      <c r="O2833" s="1" t="s">
        <v>25</v>
      </c>
      <c r="P2833" s="1" t="s">
        <v>4693</v>
      </c>
      <c r="Q2833" s="1" t="s">
        <v>4694</v>
      </c>
      <c r="R2833" s="1" t="s">
        <v>4695</v>
      </c>
      <c r="S2833" s="1" t="str">
        <f t="shared" si="88"/>
        <v>28.7126267</v>
      </c>
      <c r="T2833" s="1" t="str">
        <f t="shared" si="89"/>
        <v>-100.4589115</v>
      </c>
      <c r="U2833" s="1" t="s">
        <v>29</v>
      </c>
    </row>
    <row r="2834" spans="1:21" x14ac:dyDescent="0.35">
      <c r="A2834" s="1" t="s">
        <v>19</v>
      </c>
      <c r="B2834">
        <v>2017</v>
      </c>
      <c r="C2834" s="1" t="s">
        <v>224</v>
      </c>
      <c r="D2834" s="1" t="s">
        <v>21</v>
      </c>
      <c r="E2834" s="1" t="s">
        <v>21</v>
      </c>
      <c r="F2834" s="1" t="s">
        <v>23</v>
      </c>
      <c r="G2834">
        <v>1</v>
      </c>
      <c r="H2834">
        <v>0</v>
      </c>
      <c r="I2834">
        <v>1</v>
      </c>
      <c r="J2834">
        <v>0</v>
      </c>
      <c r="K2834">
        <v>0</v>
      </c>
      <c r="L2834">
        <v>1</v>
      </c>
      <c r="M2834">
        <v>0</v>
      </c>
      <c r="N2834" s="1" t="s">
        <v>51</v>
      </c>
      <c r="O2834" s="1" t="s">
        <v>25</v>
      </c>
      <c r="P2834" s="1" t="s">
        <v>4594</v>
      </c>
      <c r="Q2834" s="1" t="s">
        <v>873</v>
      </c>
      <c r="R2834" s="1" t="s">
        <v>4696</v>
      </c>
      <c r="S2834" s="1" t="str">
        <f t="shared" si="88"/>
        <v>27.5376177</v>
      </c>
      <c r="T2834" s="1" t="str">
        <f t="shared" si="89"/>
        <v>-99.4540452</v>
      </c>
      <c r="U2834" s="1" t="s">
        <v>21</v>
      </c>
    </row>
    <row r="2835" spans="1:21" x14ac:dyDescent="0.35">
      <c r="A2835" s="1" t="s">
        <v>19</v>
      </c>
      <c r="B2835">
        <v>2017</v>
      </c>
      <c r="C2835" s="1" t="s">
        <v>224</v>
      </c>
      <c r="D2835" s="1" t="s">
        <v>30</v>
      </c>
      <c r="E2835" s="1" t="s">
        <v>21</v>
      </c>
      <c r="F2835" s="1" t="s">
        <v>31</v>
      </c>
      <c r="G2835">
        <v>1</v>
      </c>
      <c r="H2835">
        <v>0</v>
      </c>
      <c r="I2835">
        <v>1</v>
      </c>
      <c r="J2835">
        <v>0</v>
      </c>
      <c r="K2835">
        <v>0</v>
      </c>
      <c r="L2835">
        <v>1</v>
      </c>
      <c r="M2835">
        <v>0</v>
      </c>
      <c r="N2835" s="1" t="s">
        <v>51</v>
      </c>
      <c r="O2835" s="1" t="s">
        <v>25</v>
      </c>
      <c r="P2835" s="1" t="s">
        <v>4425</v>
      </c>
      <c r="Q2835" s="1" t="s">
        <v>873</v>
      </c>
      <c r="R2835" s="1" t="s">
        <v>4697</v>
      </c>
      <c r="S2835" s="1" t="str">
        <f t="shared" si="88"/>
        <v>26.1025497</v>
      </c>
      <c r="T2835" s="1" t="str">
        <f t="shared" si="89"/>
        <v>-98.365442</v>
      </c>
      <c r="U2835" s="1" t="s">
        <v>21</v>
      </c>
    </row>
    <row r="2836" spans="1:21" x14ac:dyDescent="0.35">
      <c r="A2836" s="1" t="s">
        <v>19</v>
      </c>
      <c r="B2836">
        <v>2017</v>
      </c>
      <c r="C2836" s="1" t="s">
        <v>224</v>
      </c>
      <c r="D2836" s="1" t="s">
        <v>31</v>
      </c>
      <c r="E2836" s="1" t="s">
        <v>39</v>
      </c>
      <c r="F2836" s="1" t="s">
        <v>31</v>
      </c>
      <c r="G2836">
        <v>2</v>
      </c>
      <c r="H2836">
        <v>0</v>
      </c>
      <c r="I2836">
        <v>2</v>
      </c>
      <c r="J2836">
        <v>0</v>
      </c>
      <c r="K2836">
        <v>1</v>
      </c>
      <c r="L2836">
        <v>1</v>
      </c>
      <c r="M2836">
        <v>1</v>
      </c>
      <c r="N2836" s="1" t="s">
        <v>24</v>
      </c>
      <c r="O2836" s="1" t="s">
        <v>197</v>
      </c>
      <c r="P2836" s="1" t="s">
        <v>4623</v>
      </c>
      <c r="Q2836" s="1" t="s">
        <v>635</v>
      </c>
      <c r="R2836" s="1" t="s">
        <v>4698</v>
      </c>
      <c r="S2836" s="1" t="str">
        <f t="shared" si="88"/>
        <v>25.10781423</v>
      </c>
      <c r="T2836" s="1" t="str">
        <f t="shared" si="89"/>
        <v>12.92169038</v>
      </c>
      <c r="U2836" s="1" t="s">
        <v>39</v>
      </c>
    </row>
    <row r="2837" spans="1:21" x14ac:dyDescent="0.35">
      <c r="A2837" s="1" t="s">
        <v>19</v>
      </c>
      <c r="B2837">
        <v>2017</v>
      </c>
      <c r="C2837" s="1" t="s">
        <v>224</v>
      </c>
      <c r="D2837" s="1" t="s">
        <v>31</v>
      </c>
      <c r="E2837" s="1" t="s">
        <v>250</v>
      </c>
      <c r="F2837" s="1" t="s">
        <v>31</v>
      </c>
      <c r="G2837">
        <v>4</v>
      </c>
      <c r="H2837">
        <v>0</v>
      </c>
      <c r="I2837">
        <v>4</v>
      </c>
      <c r="J2837">
        <v>0</v>
      </c>
      <c r="K2837">
        <v>0</v>
      </c>
      <c r="L2837">
        <v>0</v>
      </c>
      <c r="M2837">
        <v>4</v>
      </c>
      <c r="N2837" s="1" t="s">
        <v>35</v>
      </c>
      <c r="O2837" s="1" t="s">
        <v>43</v>
      </c>
      <c r="P2837" s="1" t="s">
        <v>4699</v>
      </c>
      <c r="Q2837" s="1" t="s">
        <v>635</v>
      </c>
      <c r="R2837" s="1" t="s">
        <v>4700</v>
      </c>
      <c r="S2837" s="1" t="str">
        <f t="shared" si="88"/>
        <v>12.34599405</v>
      </c>
      <c r="T2837" s="1" t="str">
        <f t="shared" si="89"/>
        <v>13.96505043</v>
      </c>
      <c r="U2837" s="1" t="s">
        <v>250</v>
      </c>
    </row>
    <row r="2838" spans="1:21" x14ac:dyDescent="0.35">
      <c r="A2838" s="1" t="s">
        <v>19</v>
      </c>
      <c r="B2838">
        <v>2017</v>
      </c>
      <c r="C2838" s="1" t="s">
        <v>224</v>
      </c>
      <c r="D2838" s="1" t="s">
        <v>64</v>
      </c>
      <c r="E2838" s="1" t="s">
        <v>64</v>
      </c>
      <c r="F2838" s="1" t="s">
        <v>262</v>
      </c>
      <c r="G2838">
        <v>1</v>
      </c>
      <c r="H2838">
        <v>0</v>
      </c>
      <c r="I2838">
        <v>1</v>
      </c>
      <c r="J2838">
        <v>0</v>
      </c>
      <c r="K2838">
        <v>0</v>
      </c>
      <c r="L2838">
        <v>1</v>
      </c>
      <c r="M2838">
        <v>1</v>
      </c>
      <c r="N2838" s="1" t="s">
        <v>66</v>
      </c>
      <c r="O2838" s="1" t="s">
        <v>3504</v>
      </c>
      <c r="P2838" s="1" t="s">
        <v>4032</v>
      </c>
      <c r="Q2838" s="1" t="s">
        <v>4030</v>
      </c>
      <c r="R2838" s="1" t="s">
        <v>4033</v>
      </c>
      <c r="S2838" s="1" t="str">
        <f t="shared" si="88"/>
        <v>29.0984956</v>
      </c>
      <c r="T2838" s="1" t="str">
        <f t="shared" si="89"/>
        <v>58.337468</v>
      </c>
      <c r="U2838" s="1" t="s">
        <v>64</v>
      </c>
    </row>
    <row r="2839" spans="1:21" x14ac:dyDescent="0.35">
      <c r="A2839" s="1" t="s">
        <v>19</v>
      </c>
      <c r="B2839">
        <v>2017</v>
      </c>
      <c r="C2839" s="1" t="s">
        <v>224</v>
      </c>
      <c r="D2839" s="1" t="s">
        <v>64</v>
      </c>
      <c r="E2839" s="1" t="s">
        <v>64</v>
      </c>
      <c r="F2839" s="1" t="s">
        <v>262</v>
      </c>
      <c r="G2839">
        <v>1</v>
      </c>
      <c r="H2839">
        <v>0</v>
      </c>
      <c r="I2839">
        <v>1</v>
      </c>
      <c r="J2839">
        <v>0</v>
      </c>
      <c r="K2839">
        <v>0</v>
      </c>
      <c r="L2839">
        <v>1</v>
      </c>
      <c r="M2839">
        <v>0</v>
      </c>
      <c r="N2839" s="1" t="s">
        <v>66</v>
      </c>
      <c r="O2839" s="1" t="s">
        <v>3504</v>
      </c>
      <c r="P2839" s="1" t="s">
        <v>4029</v>
      </c>
      <c r="Q2839" s="1" t="s">
        <v>4030</v>
      </c>
      <c r="R2839" s="1" t="s">
        <v>4031</v>
      </c>
      <c r="S2839" s="1" t="str">
        <f t="shared" si="88"/>
        <v>31.8974232</v>
      </c>
      <c r="T2839" s="1" t="str">
        <f t="shared" si="89"/>
        <v>54.3568562</v>
      </c>
      <c r="U2839" s="1" t="s">
        <v>64</v>
      </c>
    </row>
    <row r="2840" spans="1:21" x14ac:dyDescent="0.35">
      <c r="A2840" s="1" t="s">
        <v>19</v>
      </c>
      <c r="B2840">
        <v>2017</v>
      </c>
      <c r="C2840" s="1" t="s">
        <v>224</v>
      </c>
      <c r="D2840" s="1" t="s">
        <v>250</v>
      </c>
      <c r="E2840" s="1" t="s">
        <v>250</v>
      </c>
      <c r="F2840" s="1" t="s">
        <v>4701</v>
      </c>
      <c r="G2840">
        <v>44</v>
      </c>
      <c r="H2840">
        <v>0</v>
      </c>
      <c r="I2840">
        <v>44</v>
      </c>
      <c r="J2840">
        <v>6</v>
      </c>
      <c r="K2840">
        <v>17</v>
      </c>
      <c r="L2840">
        <v>0</v>
      </c>
      <c r="M2840">
        <v>6</v>
      </c>
      <c r="N2840" s="1" t="s">
        <v>42</v>
      </c>
      <c r="O2840" s="1" t="s">
        <v>197</v>
      </c>
      <c r="P2840" s="1" t="s">
        <v>4702</v>
      </c>
      <c r="Q2840" s="1" t="s">
        <v>4703</v>
      </c>
      <c r="R2840" s="1" t="s">
        <v>4704</v>
      </c>
      <c r="S2840" s="1" t="str">
        <f t="shared" si="88"/>
        <v>19.2078834</v>
      </c>
      <c r="T2840" s="1" t="str">
        <f t="shared" si="89"/>
        <v>12.4693292</v>
      </c>
      <c r="U2840" s="1" t="s">
        <v>250</v>
      </c>
    </row>
    <row r="2841" spans="1:21" x14ac:dyDescent="0.35">
      <c r="A2841" s="1" t="s">
        <v>19</v>
      </c>
      <c r="B2841">
        <v>2017</v>
      </c>
      <c r="C2841" s="1" t="s">
        <v>224</v>
      </c>
      <c r="D2841" s="1" t="s">
        <v>30</v>
      </c>
      <c r="E2841" s="1" t="s">
        <v>22</v>
      </c>
      <c r="F2841" s="1" t="s">
        <v>31</v>
      </c>
      <c r="G2841">
        <v>1</v>
      </c>
      <c r="H2841">
        <v>0</v>
      </c>
      <c r="I2841">
        <v>1</v>
      </c>
      <c r="J2841">
        <v>0</v>
      </c>
      <c r="K2841">
        <v>0</v>
      </c>
      <c r="L2841">
        <v>1</v>
      </c>
      <c r="M2841">
        <v>0</v>
      </c>
      <c r="N2841" s="1" t="s">
        <v>24</v>
      </c>
      <c r="O2841" s="1" t="s">
        <v>25</v>
      </c>
      <c r="P2841" s="1" t="s">
        <v>26</v>
      </c>
      <c r="Q2841" s="1" t="s">
        <v>27</v>
      </c>
      <c r="R2841" s="1" t="s">
        <v>4705</v>
      </c>
      <c r="S2841" s="1" t="str">
        <f t="shared" si="88"/>
        <v>32.4503</v>
      </c>
      <c r="T2841" s="1" t="str">
        <f t="shared" si="89"/>
        <v>-113.13721</v>
      </c>
      <c r="U2841" s="1" t="s">
        <v>29</v>
      </c>
    </row>
    <row r="2842" spans="1:21" x14ac:dyDescent="0.35">
      <c r="A2842" s="1" t="s">
        <v>19</v>
      </c>
      <c r="B2842">
        <v>2017</v>
      </c>
      <c r="C2842" s="1" t="s">
        <v>224</v>
      </c>
      <c r="D2842" s="1" t="s">
        <v>30</v>
      </c>
      <c r="E2842" s="1" t="s">
        <v>22</v>
      </c>
      <c r="F2842" s="1" t="s">
        <v>31</v>
      </c>
      <c r="G2842">
        <v>1</v>
      </c>
      <c r="H2842">
        <v>0</v>
      </c>
      <c r="I2842">
        <v>1</v>
      </c>
      <c r="J2842">
        <v>0</v>
      </c>
      <c r="K2842">
        <v>0</v>
      </c>
      <c r="L2842">
        <v>1</v>
      </c>
      <c r="M2842">
        <v>0</v>
      </c>
      <c r="N2842" s="1" t="s">
        <v>24</v>
      </c>
      <c r="O2842" s="1" t="s">
        <v>25</v>
      </c>
      <c r="P2842" s="1" t="s">
        <v>26</v>
      </c>
      <c r="Q2842" s="1" t="s">
        <v>27</v>
      </c>
      <c r="R2842" s="1" t="s">
        <v>4706</v>
      </c>
      <c r="S2842" s="1" t="str">
        <f t="shared" si="88"/>
        <v>32.43983</v>
      </c>
      <c r="T2842" s="1" t="str">
        <f t="shared" si="89"/>
        <v>-113.13195</v>
      </c>
      <c r="U2842" s="1" t="s">
        <v>29</v>
      </c>
    </row>
    <row r="2843" spans="1:21" x14ac:dyDescent="0.35">
      <c r="A2843" s="1" t="s">
        <v>19</v>
      </c>
      <c r="B2843">
        <v>2017</v>
      </c>
      <c r="C2843" s="1" t="s">
        <v>224</v>
      </c>
      <c r="D2843" s="1" t="s">
        <v>21</v>
      </c>
      <c r="E2843" s="1" t="s">
        <v>22</v>
      </c>
      <c r="F2843" s="1" t="s">
        <v>677</v>
      </c>
      <c r="G2843">
        <v>1</v>
      </c>
      <c r="H2843">
        <v>0</v>
      </c>
      <c r="I2843">
        <v>1</v>
      </c>
      <c r="J2843">
        <v>0</v>
      </c>
      <c r="K2843">
        <v>0</v>
      </c>
      <c r="L2843">
        <v>1</v>
      </c>
      <c r="M2843">
        <v>0</v>
      </c>
      <c r="N2843" s="1" t="s">
        <v>24</v>
      </c>
      <c r="O2843" s="1" t="s">
        <v>25</v>
      </c>
      <c r="P2843" s="1" t="s">
        <v>26</v>
      </c>
      <c r="Q2843" s="1" t="s">
        <v>27</v>
      </c>
      <c r="R2843" s="1" t="s">
        <v>4707</v>
      </c>
      <c r="S2843" s="1" t="str">
        <f t="shared" si="88"/>
        <v>32.43381</v>
      </c>
      <c r="T2843" s="1" t="str">
        <f t="shared" si="89"/>
        <v>-113.12862</v>
      </c>
      <c r="U2843" s="1" t="s">
        <v>29</v>
      </c>
    </row>
    <row r="2844" spans="1:21" x14ac:dyDescent="0.35">
      <c r="A2844" s="1" t="s">
        <v>19</v>
      </c>
      <c r="B2844">
        <v>2017</v>
      </c>
      <c r="C2844" s="1" t="s">
        <v>224</v>
      </c>
      <c r="D2844" s="1" t="s">
        <v>31</v>
      </c>
      <c r="E2844" s="1" t="s">
        <v>49</v>
      </c>
      <c r="F2844" s="1" t="s">
        <v>31</v>
      </c>
      <c r="G2844">
        <v>13</v>
      </c>
      <c r="H2844">
        <v>0</v>
      </c>
      <c r="I2844">
        <v>13</v>
      </c>
      <c r="J2844">
        <v>0</v>
      </c>
      <c r="K2844">
        <v>0</v>
      </c>
      <c r="L2844">
        <v>0</v>
      </c>
      <c r="M2844">
        <v>0</v>
      </c>
      <c r="N2844" s="1" t="s">
        <v>24</v>
      </c>
      <c r="O2844" s="1" t="s">
        <v>96</v>
      </c>
      <c r="P2844" s="1" t="s">
        <v>4708</v>
      </c>
      <c r="Q2844" s="1" t="s">
        <v>616</v>
      </c>
      <c r="R2844" s="1" t="s">
        <v>4709</v>
      </c>
      <c r="S2844" s="1" t="str">
        <f t="shared" si="88"/>
        <v>34.01905714</v>
      </c>
      <c r="T2844" s="1" t="str">
        <f t="shared" si="89"/>
        <v>10.04973655</v>
      </c>
      <c r="U2844" s="1" t="s">
        <v>56</v>
      </c>
    </row>
    <row r="2845" spans="1:21" x14ac:dyDescent="0.35">
      <c r="A2845" s="1" t="s">
        <v>19</v>
      </c>
      <c r="B2845">
        <v>2017</v>
      </c>
      <c r="C2845" s="1" t="s">
        <v>224</v>
      </c>
      <c r="D2845" s="1" t="s">
        <v>31</v>
      </c>
      <c r="E2845" s="1" t="s">
        <v>39</v>
      </c>
      <c r="F2845" s="1" t="s">
        <v>31</v>
      </c>
      <c r="G2845">
        <v>10</v>
      </c>
      <c r="H2845">
        <v>0</v>
      </c>
      <c r="I2845">
        <v>10</v>
      </c>
      <c r="J2845">
        <v>0</v>
      </c>
      <c r="K2845">
        <v>0</v>
      </c>
      <c r="L2845">
        <v>0</v>
      </c>
      <c r="M2845">
        <v>0</v>
      </c>
      <c r="N2845" s="1" t="s">
        <v>35</v>
      </c>
      <c r="O2845" s="1" t="s">
        <v>43</v>
      </c>
      <c r="P2845" s="1" t="s">
        <v>828</v>
      </c>
      <c r="Q2845" s="1" t="s">
        <v>405</v>
      </c>
      <c r="R2845" s="1" t="s">
        <v>4710</v>
      </c>
      <c r="S2845" s="1" t="str">
        <f t="shared" si="88"/>
        <v>32.8883626</v>
      </c>
      <c r="T2845" s="1" t="str">
        <f t="shared" si="89"/>
        <v>13.20919108</v>
      </c>
      <c r="U2845" s="1" t="s">
        <v>39</v>
      </c>
    </row>
    <row r="2846" spans="1:21" x14ac:dyDescent="0.35">
      <c r="A2846" s="1" t="s">
        <v>19</v>
      </c>
      <c r="B2846">
        <v>2017</v>
      </c>
      <c r="C2846" s="1" t="s">
        <v>224</v>
      </c>
      <c r="D2846" s="1" t="s">
        <v>31</v>
      </c>
      <c r="E2846" s="1" t="s">
        <v>250</v>
      </c>
      <c r="F2846" s="1" t="s">
        <v>31</v>
      </c>
      <c r="G2846">
        <v>12</v>
      </c>
      <c r="H2846">
        <v>0</v>
      </c>
      <c r="I2846">
        <v>12</v>
      </c>
      <c r="J2846">
        <v>0</v>
      </c>
      <c r="K2846">
        <v>0</v>
      </c>
      <c r="L2846">
        <v>0</v>
      </c>
      <c r="M2846">
        <v>0</v>
      </c>
      <c r="N2846" s="1" t="s">
        <v>42</v>
      </c>
      <c r="O2846" s="1" t="s">
        <v>197</v>
      </c>
      <c r="P2846" s="1" t="s">
        <v>826</v>
      </c>
      <c r="Q2846" s="1" t="s">
        <v>405</v>
      </c>
      <c r="R2846" s="1" t="s">
        <v>4711</v>
      </c>
      <c r="S2846" s="1" t="str">
        <f t="shared" si="88"/>
        <v>22.88290158</v>
      </c>
      <c r="T2846" s="1" t="str">
        <f t="shared" si="89"/>
        <v>11.90490819</v>
      </c>
      <c r="U2846" s="1" t="s">
        <v>250</v>
      </c>
    </row>
    <row r="2847" spans="1:21" x14ac:dyDescent="0.35">
      <c r="A2847" s="1" t="s">
        <v>19</v>
      </c>
      <c r="B2847">
        <v>2017</v>
      </c>
      <c r="C2847" s="1" t="s">
        <v>224</v>
      </c>
      <c r="D2847" s="1" t="s">
        <v>31</v>
      </c>
      <c r="E2847" s="1" t="s">
        <v>39</v>
      </c>
      <c r="F2847" s="1" t="s">
        <v>31</v>
      </c>
      <c r="G2847">
        <v>1</v>
      </c>
      <c r="H2847">
        <v>0</v>
      </c>
      <c r="I2847">
        <v>1</v>
      </c>
      <c r="J2847">
        <v>0</v>
      </c>
      <c r="K2847">
        <v>0</v>
      </c>
      <c r="L2847">
        <v>0</v>
      </c>
      <c r="M2847">
        <v>0</v>
      </c>
      <c r="N2847" s="1" t="s">
        <v>24</v>
      </c>
      <c r="O2847" s="1" t="s">
        <v>43</v>
      </c>
      <c r="P2847" s="1" t="s">
        <v>828</v>
      </c>
      <c r="Q2847" s="1" t="s">
        <v>405</v>
      </c>
      <c r="R2847" s="1" t="s">
        <v>4712</v>
      </c>
      <c r="S2847" s="1" t="str">
        <f t="shared" si="88"/>
        <v>32.88490295</v>
      </c>
      <c r="T2847" s="1" t="str">
        <f t="shared" si="89"/>
        <v>13.18172526</v>
      </c>
      <c r="U2847" s="1" t="s">
        <v>39</v>
      </c>
    </row>
    <row r="2848" spans="1:21" x14ac:dyDescent="0.35">
      <c r="A2848" s="1" t="s">
        <v>19</v>
      </c>
      <c r="B2848">
        <v>2017</v>
      </c>
      <c r="C2848" s="1" t="s">
        <v>224</v>
      </c>
      <c r="D2848" s="1" t="s">
        <v>31</v>
      </c>
      <c r="E2848" s="1" t="s">
        <v>39</v>
      </c>
      <c r="F2848" s="1" t="s">
        <v>31</v>
      </c>
      <c r="G2848">
        <v>2</v>
      </c>
      <c r="H2848">
        <v>0</v>
      </c>
      <c r="I2848">
        <v>2</v>
      </c>
      <c r="J2848">
        <v>0</v>
      </c>
      <c r="K2848">
        <v>0</v>
      </c>
      <c r="L2848">
        <v>0</v>
      </c>
      <c r="M2848">
        <v>0</v>
      </c>
      <c r="N2848" s="1" t="s">
        <v>42</v>
      </c>
      <c r="O2848" s="1" t="s">
        <v>43</v>
      </c>
      <c r="P2848" s="1" t="s">
        <v>828</v>
      </c>
      <c r="Q2848" s="1" t="s">
        <v>405</v>
      </c>
      <c r="R2848" s="1" t="s">
        <v>4713</v>
      </c>
      <c r="S2848" s="1" t="str">
        <f t="shared" si="88"/>
        <v>32.89161208</v>
      </c>
      <c r="T2848" s="1" t="str">
        <f t="shared" si="89"/>
        <v>13.21975322</v>
      </c>
      <c r="U2848" s="1" t="s">
        <v>39</v>
      </c>
    </row>
    <row r="2849" spans="1:21" x14ac:dyDescent="0.35">
      <c r="A2849" s="1" t="s">
        <v>19</v>
      </c>
      <c r="B2849">
        <v>2017</v>
      </c>
      <c r="C2849" s="1" t="s">
        <v>224</v>
      </c>
      <c r="D2849" s="1" t="s">
        <v>31</v>
      </c>
      <c r="E2849" s="1" t="s">
        <v>39</v>
      </c>
      <c r="F2849" s="1" t="s">
        <v>31</v>
      </c>
      <c r="G2849">
        <v>5</v>
      </c>
      <c r="H2849">
        <v>0</v>
      </c>
      <c r="I2849">
        <v>5</v>
      </c>
      <c r="J2849">
        <v>0</v>
      </c>
      <c r="K2849">
        <v>0</v>
      </c>
      <c r="L2849">
        <v>0</v>
      </c>
      <c r="M2849">
        <v>0</v>
      </c>
      <c r="N2849" s="1" t="s">
        <v>42</v>
      </c>
      <c r="O2849" s="1" t="s">
        <v>43</v>
      </c>
      <c r="P2849" s="1" t="s">
        <v>828</v>
      </c>
      <c r="Q2849" s="1" t="s">
        <v>405</v>
      </c>
      <c r="R2849" s="1" t="s">
        <v>3510</v>
      </c>
      <c r="S2849" s="1" t="str">
        <f t="shared" si="88"/>
        <v>32.8872094</v>
      </c>
      <c r="T2849" s="1" t="str">
        <f t="shared" si="89"/>
        <v>13.1913383</v>
      </c>
      <c r="U2849" s="1" t="s">
        <v>39</v>
      </c>
    </row>
    <row r="2850" spans="1:21" x14ac:dyDescent="0.35">
      <c r="A2850" s="1" t="s">
        <v>19</v>
      </c>
      <c r="B2850">
        <v>2017</v>
      </c>
      <c r="C2850" s="1" t="s">
        <v>272</v>
      </c>
      <c r="D2850" s="1" t="s">
        <v>31</v>
      </c>
      <c r="E2850" s="1" t="s">
        <v>40</v>
      </c>
      <c r="F2850" s="1" t="s">
        <v>31</v>
      </c>
      <c r="G2850">
        <v>1</v>
      </c>
      <c r="H2850">
        <v>0</v>
      </c>
      <c r="I2850">
        <v>1</v>
      </c>
      <c r="J2850">
        <v>0</v>
      </c>
      <c r="K2850">
        <v>0</v>
      </c>
      <c r="L2850">
        <v>0</v>
      </c>
      <c r="M2850">
        <v>0</v>
      </c>
      <c r="N2850" s="1" t="s">
        <v>66</v>
      </c>
      <c r="O2850" s="1" t="s">
        <v>577</v>
      </c>
      <c r="P2850" s="1" t="s">
        <v>4714</v>
      </c>
      <c r="Q2850" s="1" t="s">
        <v>1132</v>
      </c>
      <c r="R2850" s="1" t="s">
        <v>4715</v>
      </c>
      <c r="S2850" s="1" t="str">
        <f t="shared" si="88"/>
        <v>37.9603066</v>
      </c>
      <c r="T2850" s="1" t="str">
        <f t="shared" si="89"/>
        <v>23.7261772</v>
      </c>
      <c r="U2850" s="1" t="s">
        <v>653</v>
      </c>
    </row>
    <row r="2851" spans="1:21" x14ac:dyDescent="0.35">
      <c r="A2851" s="1" t="s">
        <v>19</v>
      </c>
      <c r="B2851">
        <v>2017</v>
      </c>
      <c r="C2851" s="1" t="s">
        <v>272</v>
      </c>
      <c r="D2851" s="1" t="s">
        <v>30</v>
      </c>
      <c r="E2851" s="1" t="s">
        <v>21</v>
      </c>
      <c r="F2851" s="1" t="s">
        <v>31</v>
      </c>
      <c r="G2851">
        <v>1</v>
      </c>
      <c r="H2851">
        <v>0</v>
      </c>
      <c r="I2851">
        <v>1</v>
      </c>
      <c r="J2851">
        <v>0</v>
      </c>
      <c r="K2851">
        <v>0</v>
      </c>
      <c r="L2851">
        <v>1</v>
      </c>
      <c r="M2851">
        <v>0</v>
      </c>
      <c r="N2851" s="1" t="s">
        <v>24</v>
      </c>
      <c r="O2851" s="1" t="s">
        <v>43</v>
      </c>
      <c r="P2851" s="1" t="s">
        <v>4716</v>
      </c>
      <c r="Q2851" s="1" t="s">
        <v>2568</v>
      </c>
      <c r="R2851" s="1" t="s">
        <v>4717</v>
      </c>
      <c r="S2851" s="1" t="str">
        <f t="shared" si="88"/>
        <v>25.4508878</v>
      </c>
      <c r="T2851" s="1" t="str">
        <f t="shared" si="89"/>
        <v>-102.2144018</v>
      </c>
      <c r="U2851" s="1" t="s">
        <v>21</v>
      </c>
    </row>
    <row r="2852" spans="1:21" x14ac:dyDescent="0.35">
      <c r="A2852" s="1" t="s">
        <v>19</v>
      </c>
      <c r="B2852">
        <v>2017</v>
      </c>
      <c r="C2852" s="1" t="s">
        <v>272</v>
      </c>
      <c r="D2852" s="1" t="s">
        <v>407</v>
      </c>
      <c r="E2852" s="1" t="s">
        <v>161</v>
      </c>
      <c r="F2852" s="1" t="s">
        <v>31</v>
      </c>
      <c r="G2852">
        <v>1</v>
      </c>
      <c r="H2852">
        <v>0</v>
      </c>
      <c r="I2852">
        <v>1</v>
      </c>
      <c r="J2852">
        <v>0</v>
      </c>
      <c r="K2852">
        <v>0</v>
      </c>
      <c r="L2852">
        <v>1</v>
      </c>
      <c r="M2852">
        <v>0</v>
      </c>
      <c r="N2852" s="1" t="s">
        <v>42</v>
      </c>
      <c r="O2852" s="1" t="s">
        <v>2324</v>
      </c>
      <c r="P2852" s="1" t="s">
        <v>2325</v>
      </c>
      <c r="Q2852" s="1" t="s">
        <v>635</v>
      </c>
      <c r="R2852" s="1" t="s">
        <v>4718</v>
      </c>
      <c r="S2852" s="1" t="str">
        <f t="shared" si="88"/>
        <v>37.942871</v>
      </c>
      <c r="T2852" s="1" t="str">
        <f t="shared" si="89"/>
        <v>44.190806</v>
      </c>
      <c r="U2852" s="1" t="s">
        <v>161</v>
      </c>
    </row>
    <row r="2853" spans="1:21" x14ac:dyDescent="0.35">
      <c r="A2853" s="1" t="s">
        <v>19</v>
      </c>
      <c r="B2853">
        <v>2017</v>
      </c>
      <c r="C2853" s="1" t="s">
        <v>272</v>
      </c>
      <c r="D2853" s="1" t="s">
        <v>31</v>
      </c>
      <c r="E2853" s="1" t="s">
        <v>49</v>
      </c>
      <c r="F2853" s="1" t="s">
        <v>31</v>
      </c>
      <c r="G2853">
        <v>4</v>
      </c>
      <c r="H2853">
        <v>0</v>
      </c>
      <c r="I2853">
        <v>4</v>
      </c>
      <c r="J2853">
        <v>125</v>
      </c>
      <c r="K2853">
        <v>1</v>
      </c>
      <c r="L2853">
        <v>0</v>
      </c>
      <c r="M2853">
        <v>0</v>
      </c>
      <c r="N2853" s="1" t="s">
        <v>24</v>
      </c>
      <c r="O2853" s="1" t="s">
        <v>96</v>
      </c>
      <c r="P2853" s="1" t="s">
        <v>4599</v>
      </c>
      <c r="Q2853" s="1" t="s">
        <v>4719</v>
      </c>
      <c r="R2853" s="1" t="s">
        <v>4720</v>
      </c>
      <c r="S2853" s="1" t="str">
        <f t="shared" si="88"/>
        <v>36.63834894</v>
      </c>
      <c r="T2853" s="1" t="str">
        <f t="shared" si="89"/>
        <v>13.1291587</v>
      </c>
      <c r="U2853" s="1" t="s">
        <v>56</v>
      </c>
    </row>
    <row r="2854" spans="1:21" x14ac:dyDescent="0.35">
      <c r="A2854" s="1" t="s">
        <v>19</v>
      </c>
      <c r="B2854">
        <v>2017</v>
      </c>
      <c r="C2854" s="1" t="s">
        <v>272</v>
      </c>
      <c r="D2854" s="1" t="s">
        <v>31</v>
      </c>
      <c r="E2854" s="1" t="s">
        <v>39</v>
      </c>
      <c r="F2854" s="1" t="s">
        <v>31</v>
      </c>
      <c r="G2854">
        <v>1</v>
      </c>
      <c r="H2854">
        <v>0</v>
      </c>
      <c r="I2854">
        <v>1</v>
      </c>
      <c r="J2854">
        <v>0</v>
      </c>
      <c r="K2854">
        <v>0</v>
      </c>
      <c r="L2854">
        <v>0</v>
      </c>
      <c r="M2854">
        <v>0</v>
      </c>
      <c r="N2854" s="1" t="s">
        <v>66</v>
      </c>
      <c r="O2854" s="1" t="s">
        <v>43</v>
      </c>
      <c r="P2854" s="1" t="s">
        <v>4721</v>
      </c>
      <c r="Q2854" s="1" t="s">
        <v>2761</v>
      </c>
      <c r="R2854" s="1" t="s">
        <v>4722</v>
      </c>
      <c r="S2854" s="1" t="str">
        <f t="shared" si="88"/>
        <v>32.78034885</v>
      </c>
      <c r="T2854" s="1" t="str">
        <f t="shared" si="89"/>
        <v>12.71280693</v>
      </c>
      <c r="U2854" s="1" t="s">
        <v>39</v>
      </c>
    </row>
    <row r="2855" spans="1:21" x14ac:dyDescent="0.35">
      <c r="A2855" s="1" t="s">
        <v>19</v>
      </c>
      <c r="B2855">
        <v>2017</v>
      </c>
      <c r="C2855" s="1" t="s">
        <v>272</v>
      </c>
      <c r="D2855" s="1" t="s">
        <v>31</v>
      </c>
      <c r="E2855" s="1" t="s">
        <v>39</v>
      </c>
      <c r="F2855" s="1" t="s">
        <v>31</v>
      </c>
      <c r="G2855">
        <v>4</v>
      </c>
      <c r="H2855">
        <v>0</v>
      </c>
      <c r="I2855">
        <v>4</v>
      </c>
      <c r="J2855">
        <v>0</v>
      </c>
      <c r="K2855">
        <v>0</v>
      </c>
      <c r="L2855">
        <v>0</v>
      </c>
      <c r="M2855">
        <v>0</v>
      </c>
      <c r="N2855" s="1" t="s">
        <v>24</v>
      </c>
      <c r="O2855" s="1" t="s">
        <v>197</v>
      </c>
      <c r="P2855" s="1" t="s">
        <v>4623</v>
      </c>
      <c r="Q2855" s="1" t="s">
        <v>635</v>
      </c>
      <c r="R2855" s="1" t="s">
        <v>4723</v>
      </c>
      <c r="S2855" s="1" t="str">
        <f t="shared" si="88"/>
        <v>27.0026877</v>
      </c>
      <c r="T2855" s="1" t="str">
        <f t="shared" si="89"/>
        <v>12.48223725</v>
      </c>
      <c r="U2855" s="1" t="s">
        <v>39</v>
      </c>
    </row>
    <row r="2856" spans="1:21" x14ac:dyDescent="0.35">
      <c r="A2856" s="1" t="s">
        <v>19</v>
      </c>
      <c r="B2856">
        <v>2017</v>
      </c>
      <c r="C2856" s="1" t="s">
        <v>272</v>
      </c>
      <c r="D2856" s="1" t="s">
        <v>31</v>
      </c>
      <c r="E2856" s="1" t="s">
        <v>39</v>
      </c>
      <c r="F2856" s="1" t="s">
        <v>31</v>
      </c>
      <c r="G2856">
        <v>2</v>
      </c>
      <c r="H2856">
        <v>0</v>
      </c>
      <c r="I2856">
        <v>2</v>
      </c>
      <c r="J2856">
        <v>0</v>
      </c>
      <c r="K2856">
        <v>2</v>
      </c>
      <c r="L2856">
        <v>0</v>
      </c>
      <c r="M2856">
        <v>0</v>
      </c>
      <c r="N2856" s="1" t="s">
        <v>24</v>
      </c>
      <c r="O2856" s="1" t="s">
        <v>197</v>
      </c>
      <c r="P2856" s="1" t="s">
        <v>4623</v>
      </c>
      <c r="Q2856" s="1" t="s">
        <v>635</v>
      </c>
      <c r="R2856" s="1" t="s">
        <v>4724</v>
      </c>
      <c r="S2856" s="1" t="str">
        <f t="shared" si="88"/>
        <v>25.30661684</v>
      </c>
      <c r="T2856" s="1" t="str">
        <f t="shared" si="89"/>
        <v>13.84454194</v>
      </c>
      <c r="U2856" s="1" t="s">
        <v>39</v>
      </c>
    </row>
    <row r="2857" spans="1:21" x14ac:dyDescent="0.35">
      <c r="A2857" s="1" t="s">
        <v>19</v>
      </c>
      <c r="B2857">
        <v>2017</v>
      </c>
      <c r="C2857" s="1" t="s">
        <v>272</v>
      </c>
      <c r="D2857" s="1" t="s">
        <v>31</v>
      </c>
      <c r="E2857" s="1" t="s">
        <v>49</v>
      </c>
      <c r="F2857" s="1" t="s">
        <v>31</v>
      </c>
      <c r="G2857">
        <v>19</v>
      </c>
      <c r="H2857">
        <v>0</v>
      </c>
      <c r="I2857">
        <v>19</v>
      </c>
      <c r="J2857">
        <v>0</v>
      </c>
      <c r="K2857">
        <v>9</v>
      </c>
      <c r="L2857">
        <v>8</v>
      </c>
      <c r="M2857">
        <v>2</v>
      </c>
      <c r="N2857" s="1" t="s">
        <v>51</v>
      </c>
      <c r="O2857" s="1" t="s">
        <v>96</v>
      </c>
      <c r="P2857" s="1" t="s">
        <v>4725</v>
      </c>
      <c r="Q2857" s="1" t="s">
        <v>616</v>
      </c>
      <c r="R2857" s="1" t="s">
        <v>4726</v>
      </c>
      <c r="S2857" s="1" t="str">
        <f t="shared" si="88"/>
        <v>33.5171255</v>
      </c>
      <c r="T2857" s="1" t="str">
        <f t="shared" si="89"/>
        <v>11.1163723</v>
      </c>
      <c r="U2857" s="1" t="s">
        <v>56</v>
      </c>
    </row>
    <row r="2858" spans="1:21" x14ac:dyDescent="0.35">
      <c r="A2858" s="1" t="s">
        <v>19</v>
      </c>
      <c r="B2858">
        <v>2017</v>
      </c>
      <c r="C2858" s="1" t="s">
        <v>272</v>
      </c>
      <c r="D2858" s="1" t="s">
        <v>31</v>
      </c>
      <c r="E2858" s="1" t="s">
        <v>49</v>
      </c>
      <c r="F2858" s="1" t="s">
        <v>31</v>
      </c>
      <c r="G2858">
        <v>2</v>
      </c>
      <c r="H2858">
        <v>0</v>
      </c>
      <c r="I2858">
        <v>2</v>
      </c>
      <c r="J2858">
        <v>0</v>
      </c>
      <c r="K2858">
        <v>0</v>
      </c>
      <c r="L2858">
        <v>2</v>
      </c>
      <c r="M2858">
        <v>0</v>
      </c>
      <c r="N2858" s="1" t="s">
        <v>51</v>
      </c>
      <c r="O2858" s="1" t="s">
        <v>96</v>
      </c>
      <c r="P2858" s="1" t="s">
        <v>4727</v>
      </c>
      <c r="Q2858" s="1" t="s">
        <v>616</v>
      </c>
      <c r="R2858" s="1" t="s">
        <v>4728</v>
      </c>
      <c r="S2858" s="1" t="str">
        <f t="shared" si="88"/>
        <v>33.881101</v>
      </c>
      <c r="T2858" s="1" t="str">
        <f t="shared" si="89"/>
        <v>10.8658187</v>
      </c>
      <c r="U2858" s="1" t="s">
        <v>56</v>
      </c>
    </row>
    <row r="2859" spans="1:21" x14ac:dyDescent="0.35">
      <c r="A2859" s="1" t="s">
        <v>195</v>
      </c>
      <c r="B2859">
        <v>2017</v>
      </c>
      <c r="C2859" s="1" t="s">
        <v>272</v>
      </c>
      <c r="D2859" s="1" t="s">
        <v>64</v>
      </c>
      <c r="E2859" s="1" t="s">
        <v>40</v>
      </c>
      <c r="F2859" s="1" t="s">
        <v>3500</v>
      </c>
      <c r="G2859">
        <v>9</v>
      </c>
      <c r="H2859">
        <v>0</v>
      </c>
      <c r="I2859">
        <v>9</v>
      </c>
      <c r="J2859">
        <v>7</v>
      </c>
      <c r="K2859">
        <v>0</v>
      </c>
      <c r="L2859">
        <v>0</v>
      </c>
      <c r="M2859">
        <v>0</v>
      </c>
      <c r="N2859" s="1" t="s">
        <v>66</v>
      </c>
      <c r="O2859" s="1" t="s">
        <v>577</v>
      </c>
      <c r="P2859" s="1" t="s">
        <v>4729</v>
      </c>
      <c r="Q2859" s="1" t="s">
        <v>4730</v>
      </c>
      <c r="R2859" s="1" t="s">
        <v>4731</v>
      </c>
      <c r="S2859" s="1" t="str">
        <f t="shared" si="88"/>
        <v>41.7309539</v>
      </c>
      <c r="T2859" s="1" t="str">
        <f t="shared" si="89"/>
        <v>26.0817814</v>
      </c>
      <c r="U2859" s="1" t="s">
        <v>581</v>
      </c>
    </row>
    <row r="2860" spans="1:21" x14ac:dyDescent="0.35">
      <c r="A2860" s="1" t="s">
        <v>19</v>
      </c>
      <c r="B2860">
        <v>2017</v>
      </c>
      <c r="C2860" s="1" t="s">
        <v>272</v>
      </c>
      <c r="D2860" s="1" t="s">
        <v>377</v>
      </c>
      <c r="E2860" s="1" t="s">
        <v>39</v>
      </c>
      <c r="F2860" s="1" t="s">
        <v>31</v>
      </c>
      <c r="G2860">
        <v>7</v>
      </c>
      <c r="H2860">
        <v>0</v>
      </c>
      <c r="I2860">
        <v>7</v>
      </c>
      <c r="J2860">
        <v>28</v>
      </c>
      <c r="K2860">
        <v>0</v>
      </c>
      <c r="L2860">
        <v>0</v>
      </c>
      <c r="M2860">
        <v>0</v>
      </c>
      <c r="N2860" s="1" t="s">
        <v>66</v>
      </c>
      <c r="O2860" s="1" t="s">
        <v>43</v>
      </c>
      <c r="P2860" s="1" t="s">
        <v>4732</v>
      </c>
      <c r="Q2860" s="1" t="s">
        <v>2761</v>
      </c>
      <c r="R2860" s="1" t="s">
        <v>4733</v>
      </c>
      <c r="S2860" s="1" t="str">
        <f t="shared" si="88"/>
        <v>32.743053</v>
      </c>
      <c r="T2860" s="1" t="str">
        <f t="shared" si="89"/>
        <v>13.7073097</v>
      </c>
      <c r="U2860" s="1" t="s">
        <v>39</v>
      </c>
    </row>
    <row r="2861" spans="1:21" x14ac:dyDescent="0.35">
      <c r="A2861" s="1" t="s">
        <v>19</v>
      </c>
      <c r="B2861">
        <v>2017</v>
      </c>
      <c r="C2861" s="1" t="s">
        <v>272</v>
      </c>
      <c r="D2861" s="1" t="s">
        <v>31</v>
      </c>
      <c r="E2861" s="1" t="s">
        <v>250</v>
      </c>
      <c r="F2861" s="1" t="s">
        <v>31</v>
      </c>
      <c r="G2861">
        <v>15</v>
      </c>
      <c r="H2861">
        <v>0</v>
      </c>
      <c r="I2861">
        <v>15</v>
      </c>
      <c r="J2861">
        <v>0</v>
      </c>
      <c r="K2861">
        <v>0</v>
      </c>
      <c r="L2861">
        <v>0</v>
      </c>
      <c r="M2861">
        <v>0</v>
      </c>
      <c r="N2861" s="1" t="s">
        <v>24</v>
      </c>
      <c r="O2861" s="1" t="s">
        <v>197</v>
      </c>
      <c r="P2861" s="1" t="s">
        <v>4613</v>
      </c>
      <c r="Q2861" s="1" t="s">
        <v>635</v>
      </c>
      <c r="R2861" s="1" t="s">
        <v>4734</v>
      </c>
      <c r="S2861" s="1" t="str">
        <f t="shared" si="88"/>
        <v>20.32367787</v>
      </c>
      <c r="T2861" s="1" t="str">
        <f t="shared" si="89"/>
        <v>13.00530596</v>
      </c>
      <c r="U2861" s="1" t="s">
        <v>250</v>
      </c>
    </row>
    <row r="2862" spans="1:21" x14ac:dyDescent="0.35">
      <c r="A2862" s="1" t="s">
        <v>19</v>
      </c>
      <c r="B2862">
        <v>2017</v>
      </c>
      <c r="C2862" s="1" t="s">
        <v>272</v>
      </c>
      <c r="D2862" s="1" t="s">
        <v>31</v>
      </c>
      <c r="E2862" s="1" t="s">
        <v>39</v>
      </c>
      <c r="F2862" s="1" t="s">
        <v>31</v>
      </c>
      <c r="G2862">
        <v>5</v>
      </c>
      <c r="H2862">
        <v>0</v>
      </c>
      <c r="I2862">
        <v>5</v>
      </c>
      <c r="J2862">
        <v>0</v>
      </c>
      <c r="K2862">
        <v>0</v>
      </c>
      <c r="L2862">
        <v>5</v>
      </c>
      <c r="M2862">
        <v>0</v>
      </c>
      <c r="N2862" s="1" t="s">
        <v>24</v>
      </c>
      <c r="O2862" s="1" t="s">
        <v>197</v>
      </c>
      <c r="P2862" s="1" t="s">
        <v>4623</v>
      </c>
      <c r="Q2862" s="1" t="s">
        <v>635</v>
      </c>
      <c r="R2862" s="1" t="s">
        <v>4735</v>
      </c>
      <c r="S2862" s="1" t="str">
        <f t="shared" si="88"/>
        <v>24.24929742</v>
      </c>
      <c r="T2862" s="1" t="str">
        <f t="shared" si="89"/>
        <v>12.92169038</v>
      </c>
      <c r="U2862" s="1" t="s">
        <v>39</v>
      </c>
    </row>
    <row r="2863" spans="1:21" x14ac:dyDescent="0.35">
      <c r="A2863" s="1" t="s">
        <v>19</v>
      </c>
      <c r="B2863">
        <v>2017</v>
      </c>
      <c r="C2863" s="1" t="s">
        <v>272</v>
      </c>
      <c r="D2863" s="1" t="s">
        <v>31</v>
      </c>
      <c r="E2863" s="1" t="s">
        <v>250</v>
      </c>
      <c r="F2863" s="1" t="s">
        <v>31</v>
      </c>
      <c r="G2863">
        <v>4</v>
      </c>
      <c r="H2863">
        <v>0</v>
      </c>
      <c r="I2863">
        <v>4</v>
      </c>
      <c r="J2863">
        <v>0</v>
      </c>
      <c r="K2863">
        <v>0</v>
      </c>
      <c r="L2863">
        <v>4</v>
      </c>
      <c r="M2863">
        <v>0</v>
      </c>
      <c r="N2863" s="1" t="s">
        <v>66</v>
      </c>
      <c r="O2863" s="1" t="s">
        <v>197</v>
      </c>
      <c r="P2863" s="1" t="s">
        <v>4613</v>
      </c>
      <c r="Q2863" s="1" t="s">
        <v>635</v>
      </c>
      <c r="R2863" s="1" t="s">
        <v>4614</v>
      </c>
      <c r="S2863" s="1" t="str">
        <f t="shared" si="88"/>
        <v>20.2</v>
      </c>
      <c r="T2863" s="1" t="str">
        <f t="shared" si="89"/>
        <v>12.9833333</v>
      </c>
      <c r="U2863" s="1" t="s">
        <v>250</v>
      </c>
    </row>
    <row r="2864" spans="1:21" x14ac:dyDescent="0.35">
      <c r="A2864" s="1" t="s">
        <v>19</v>
      </c>
      <c r="B2864">
        <v>2017</v>
      </c>
      <c r="C2864" s="1" t="s">
        <v>272</v>
      </c>
      <c r="D2864" s="1" t="s">
        <v>30</v>
      </c>
      <c r="E2864" s="1" t="s">
        <v>22</v>
      </c>
      <c r="F2864" s="1" t="s">
        <v>31</v>
      </c>
      <c r="G2864">
        <v>1</v>
      </c>
      <c r="H2864">
        <v>0</v>
      </c>
      <c r="I2864">
        <v>1</v>
      </c>
      <c r="J2864">
        <v>0</v>
      </c>
      <c r="K2864">
        <v>0</v>
      </c>
      <c r="L2864">
        <v>1</v>
      </c>
      <c r="M2864">
        <v>0</v>
      </c>
      <c r="N2864" s="1" t="s">
        <v>24</v>
      </c>
      <c r="O2864" s="1" t="s">
        <v>25</v>
      </c>
      <c r="P2864" s="1" t="s">
        <v>26</v>
      </c>
      <c r="Q2864" s="1" t="s">
        <v>27</v>
      </c>
      <c r="R2864" s="1" t="s">
        <v>4736</v>
      </c>
      <c r="S2864" s="1" t="str">
        <f t="shared" si="88"/>
        <v>31.882383</v>
      </c>
      <c r="T2864" s="1" t="str">
        <f t="shared" si="89"/>
        <v>-112.16165</v>
      </c>
      <c r="U2864" s="1" t="s">
        <v>29</v>
      </c>
    </row>
    <row r="2865" spans="1:21" x14ac:dyDescent="0.35">
      <c r="A2865" s="1" t="s">
        <v>19</v>
      </c>
      <c r="B2865">
        <v>2017</v>
      </c>
      <c r="C2865" s="1" t="s">
        <v>272</v>
      </c>
      <c r="D2865" s="1" t="s">
        <v>30</v>
      </c>
      <c r="E2865" s="1" t="s">
        <v>22</v>
      </c>
      <c r="F2865" s="1" t="s">
        <v>31</v>
      </c>
      <c r="G2865">
        <v>1</v>
      </c>
      <c r="H2865">
        <v>0</v>
      </c>
      <c r="I2865">
        <v>1</v>
      </c>
      <c r="J2865">
        <v>0</v>
      </c>
      <c r="K2865">
        <v>0</v>
      </c>
      <c r="L2865">
        <v>1</v>
      </c>
      <c r="M2865">
        <v>0</v>
      </c>
      <c r="N2865" s="1" t="s">
        <v>35</v>
      </c>
      <c r="O2865" s="1" t="s">
        <v>25</v>
      </c>
      <c r="P2865" s="1" t="s">
        <v>26</v>
      </c>
      <c r="Q2865" s="1" t="s">
        <v>27</v>
      </c>
      <c r="R2865" s="1" t="s">
        <v>4737</v>
      </c>
      <c r="S2865" s="1" t="str">
        <f t="shared" si="88"/>
        <v>32.601267</v>
      </c>
      <c r="T2865" s="1" t="str">
        <f t="shared" si="89"/>
        <v>-112.671433</v>
      </c>
      <c r="U2865" s="1" t="s">
        <v>29</v>
      </c>
    </row>
    <row r="2866" spans="1:21" x14ac:dyDescent="0.35">
      <c r="A2866" s="1" t="s">
        <v>19</v>
      </c>
      <c r="B2866">
        <v>2017</v>
      </c>
      <c r="C2866" s="1" t="s">
        <v>272</v>
      </c>
      <c r="D2866" s="1" t="s">
        <v>31</v>
      </c>
      <c r="E2866" s="1" t="s">
        <v>250</v>
      </c>
      <c r="F2866" s="1" t="s">
        <v>31</v>
      </c>
      <c r="G2866">
        <v>9</v>
      </c>
      <c r="H2866">
        <v>0</v>
      </c>
      <c r="I2866">
        <v>9</v>
      </c>
      <c r="J2866">
        <v>0</v>
      </c>
      <c r="K2866">
        <v>0</v>
      </c>
      <c r="L2866">
        <v>0</v>
      </c>
      <c r="M2866">
        <v>0</v>
      </c>
      <c r="N2866" s="1" t="s">
        <v>66</v>
      </c>
      <c r="O2866" s="1" t="s">
        <v>197</v>
      </c>
      <c r="P2866" s="1" t="s">
        <v>4613</v>
      </c>
      <c r="Q2866" s="1" t="s">
        <v>635</v>
      </c>
      <c r="R2866" s="1" t="s">
        <v>4738</v>
      </c>
      <c r="S2866" s="1" t="str">
        <f t="shared" si="88"/>
        <v>20.20902151</v>
      </c>
      <c r="T2866" s="1" t="str">
        <f t="shared" si="89"/>
        <v>12.90230913</v>
      </c>
      <c r="U2866" s="1" t="s">
        <v>250</v>
      </c>
    </row>
    <row r="2867" spans="1:21" x14ac:dyDescent="0.35">
      <c r="A2867" s="1" t="s">
        <v>19</v>
      </c>
      <c r="B2867">
        <v>2017</v>
      </c>
      <c r="C2867" s="1" t="s">
        <v>272</v>
      </c>
      <c r="D2867" s="1" t="s">
        <v>21</v>
      </c>
      <c r="E2867" s="1" t="s">
        <v>22</v>
      </c>
      <c r="F2867" s="1" t="s">
        <v>23</v>
      </c>
      <c r="G2867">
        <v>1</v>
      </c>
      <c r="H2867">
        <v>0</v>
      </c>
      <c r="I2867">
        <v>1</v>
      </c>
      <c r="J2867">
        <v>0</v>
      </c>
      <c r="K2867">
        <v>0</v>
      </c>
      <c r="L2867">
        <v>1</v>
      </c>
      <c r="M2867">
        <v>0</v>
      </c>
      <c r="N2867" s="1" t="s">
        <v>42</v>
      </c>
      <c r="O2867" s="1" t="s">
        <v>25</v>
      </c>
      <c r="P2867" s="1" t="s">
        <v>26</v>
      </c>
      <c r="Q2867" s="1" t="s">
        <v>27</v>
      </c>
      <c r="R2867" s="1" t="s">
        <v>4739</v>
      </c>
      <c r="S2867" s="1" t="str">
        <f t="shared" si="88"/>
        <v>32.034241</v>
      </c>
      <c r="T2867" s="1" t="str">
        <f t="shared" si="89"/>
        <v>-111.339419</v>
      </c>
      <c r="U2867" s="1" t="s">
        <v>29</v>
      </c>
    </row>
    <row r="2868" spans="1:21" x14ac:dyDescent="0.35">
      <c r="A2868" s="1" t="s">
        <v>19</v>
      </c>
      <c r="B2868">
        <v>2017</v>
      </c>
      <c r="C2868" s="1" t="s">
        <v>272</v>
      </c>
      <c r="D2868" s="1" t="s">
        <v>240</v>
      </c>
      <c r="E2868" s="1" t="s">
        <v>40</v>
      </c>
      <c r="F2868" s="1" t="s">
        <v>31</v>
      </c>
      <c r="G2868">
        <v>1</v>
      </c>
      <c r="H2868">
        <v>0</v>
      </c>
      <c r="I2868">
        <v>1</v>
      </c>
      <c r="J2868">
        <v>0</v>
      </c>
      <c r="K2868">
        <v>0</v>
      </c>
      <c r="L2868">
        <v>1</v>
      </c>
      <c r="M2868">
        <v>0</v>
      </c>
      <c r="N2868" s="1" t="s">
        <v>66</v>
      </c>
      <c r="O2868" s="1" t="s">
        <v>43</v>
      </c>
      <c r="P2868" s="1" t="s">
        <v>4740</v>
      </c>
      <c r="Q2868" s="1" t="s">
        <v>4741</v>
      </c>
      <c r="R2868" s="1" t="s">
        <v>4742</v>
      </c>
      <c r="S2868" s="1" t="str">
        <f t="shared" si="88"/>
        <v>47.9228547</v>
      </c>
      <c r="T2868" s="1" t="str">
        <f t="shared" si="89"/>
        <v>12.0702646</v>
      </c>
      <c r="U2868" s="1" t="s">
        <v>71</v>
      </c>
    </row>
    <row r="2869" spans="1:21" x14ac:dyDescent="0.35">
      <c r="A2869" s="1" t="s">
        <v>19</v>
      </c>
      <c r="B2869">
        <v>2017</v>
      </c>
      <c r="C2869" s="1" t="s">
        <v>272</v>
      </c>
      <c r="D2869" s="1" t="s">
        <v>31</v>
      </c>
      <c r="E2869" s="1" t="s">
        <v>49</v>
      </c>
      <c r="F2869" s="1" t="s">
        <v>31</v>
      </c>
      <c r="G2869">
        <v>1</v>
      </c>
      <c r="H2869">
        <v>0</v>
      </c>
      <c r="I2869">
        <v>1</v>
      </c>
      <c r="J2869">
        <v>0</v>
      </c>
      <c r="K2869">
        <v>0</v>
      </c>
      <c r="L2869">
        <v>1</v>
      </c>
      <c r="M2869">
        <v>1</v>
      </c>
      <c r="N2869" s="1" t="s">
        <v>51</v>
      </c>
      <c r="O2869" s="1" t="s">
        <v>87</v>
      </c>
      <c r="P2869" s="1" t="s">
        <v>4743</v>
      </c>
      <c r="Q2869" s="1" t="s">
        <v>3358</v>
      </c>
      <c r="R2869" s="1" t="s">
        <v>4744</v>
      </c>
      <c r="S2869" s="1" t="str">
        <f t="shared" si="88"/>
        <v>36.7463917</v>
      </c>
      <c r="T2869" s="1" t="str">
        <f t="shared" si="89"/>
        <v>-2.1710412</v>
      </c>
      <c r="U2869" s="1" t="s">
        <v>56</v>
      </c>
    </row>
    <row r="2870" spans="1:21" x14ac:dyDescent="0.35">
      <c r="A2870" s="1" t="s">
        <v>19</v>
      </c>
      <c r="B2870">
        <v>2017</v>
      </c>
      <c r="C2870" s="1" t="s">
        <v>272</v>
      </c>
      <c r="D2870" s="1" t="s">
        <v>31</v>
      </c>
      <c r="E2870" s="1" t="s">
        <v>49</v>
      </c>
      <c r="F2870" s="1" t="s">
        <v>31</v>
      </c>
      <c r="G2870">
        <v>1</v>
      </c>
      <c r="H2870">
        <v>0</v>
      </c>
      <c r="I2870">
        <v>1</v>
      </c>
      <c r="J2870">
        <v>0</v>
      </c>
      <c r="K2870">
        <v>0</v>
      </c>
      <c r="L2870">
        <v>1</v>
      </c>
      <c r="M2870">
        <v>0</v>
      </c>
      <c r="N2870" s="1" t="s">
        <v>51</v>
      </c>
      <c r="O2870" s="1" t="s">
        <v>87</v>
      </c>
      <c r="P2870" s="1" t="s">
        <v>4745</v>
      </c>
      <c r="Q2870" s="1" t="s">
        <v>4746</v>
      </c>
      <c r="R2870" s="1" t="s">
        <v>4747</v>
      </c>
      <c r="S2870" s="1" t="str">
        <f t="shared" si="88"/>
        <v>36.9535799</v>
      </c>
      <c r="T2870" s="1" t="str">
        <f t="shared" si="89"/>
        <v>-1.9029405</v>
      </c>
      <c r="U2870" s="1" t="s">
        <v>56</v>
      </c>
    </row>
    <row r="2871" spans="1:21" x14ac:dyDescent="0.35">
      <c r="A2871" s="1" t="s">
        <v>19</v>
      </c>
      <c r="B2871">
        <v>2017</v>
      </c>
      <c r="C2871" s="1" t="s">
        <v>272</v>
      </c>
      <c r="D2871" s="1" t="s">
        <v>250</v>
      </c>
      <c r="E2871" s="1" t="s">
        <v>250</v>
      </c>
      <c r="F2871" s="1" t="s">
        <v>690</v>
      </c>
      <c r="G2871">
        <v>1</v>
      </c>
      <c r="H2871">
        <v>0</v>
      </c>
      <c r="I2871">
        <v>1</v>
      </c>
      <c r="J2871">
        <v>91</v>
      </c>
      <c r="K2871">
        <v>0</v>
      </c>
      <c r="L2871">
        <v>1</v>
      </c>
      <c r="M2871">
        <v>0</v>
      </c>
      <c r="N2871" s="1" t="s">
        <v>24</v>
      </c>
      <c r="O2871" s="1" t="s">
        <v>197</v>
      </c>
      <c r="P2871" s="1" t="s">
        <v>4702</v>
      </c>
      <c r="Q2871" s="1" t="s">
        <v>1019</v>
      </c>
      <c r="R2871" s="1" t="s">
        <v>4748</v>
      </c>
      <c r="S2871" s="1" t="str">
        <f t="shared" si="88"/>
        <v>19.12634</v>
      </c>
      <c r="T2871" s="1" t="str">
        <f t="shared" si="89"/>
        <v>12.7798059</v>
      </c>
      <c r="U2871" s="1" t="s">
        <v>250</v>
      </c>
    </row>
    <row r="2872" spans="1:21" x14ac:dyDescent="0.35">
      <c r="A2872" s="1" t="s">
        <v>19</v>
      </c>
      <c r="B2872">
        <v>2017</v>
      </c>
      <c r="C2872" s="1" t="s">
        <v>272</v>
      </c>
      <c r="D2872" s="1" t="s">
        <v>64</v>
      </c>
      <c r="E2872" s="1" t="s">
        <v>49</v>
      </c>
      <c r="F2872" s="1" t="s">
        <v>111</v>
      </c>
      <c r="G2872">
        <v>1</v>
      </c>
      <c r="H2872">
        <v>0</v>
      </c>
      <c r="I2872">
        <v>1</v>
      </c>
      <c r="J2872">
        <v>0</v>
      </c>
      <c r="K2872">
        <v>0</v>
      </c>
      <c r="L2872">
        <v>1</v>
      </c>
      <c r="M2872">
        <v>0</v>
      </c>
      <c r="N2872" s="1" t="s">
        <v>35</v>
      </c>
      <c r="O2872" s="1" t="s">
        <v>96</v>
      </c>
      <c r="P2872" s="1" t="s">
        <v>4749</v>
      </c>
      <c r="Q2872" s="1" t="s">
        <v>2761</v>
      </c>
      <c r="R2872" s="1" t="s">
        <v>4750</v>
      </c>
      <c r="S2872" s="1" t="str">
        <f t="shared" si="88"/>
        <v>32.8768429</v>
      </c>
      <c r="T2872" s="1" t="str">
        <f t="shared" si="89"/>
        <v>13.1020327</v>
      </c>
      <c r="U2872" s="1" t="s">
        <v>56</v>
      </c>
    </row>
    <row r="2873" spans="1:21" x14ac:dyDescent="0.35">
      <c r="A2873" s="1" t="s">
        <v>19</v>
      </c>
      <c r="B2873">
        <v>2017</v>
      </c>
      <c r="C2873" s="1" t="s">
        <v>272</v>
      </c>
      <c r="D2873" s="1" t="s">
        <v>31</v>
      </c>
      <c r="E2873" s="1" t="s">
        <v>49</v>
      </c>
      <c r="F2873" s="1" t="s">
        <v>31</v>
      </c>
      <c r="G2873">
        <v>8</v>
      </c>
      <c r="H2873">
        <v>52</v>
      </c>
      <c r="I2873">
        <v>60</v>
      </c>
      <c r="J2873">
        <v>79</v>
      </c>
      <c r="K2873">
        <v>0</v>
      </c>
      <c r="L2873">
        <v>6</v>
      </c>
      <c r="M2873">
        <v>2</v>
      </c>
      <c r="N2873" s="1" t="s">
        <v>51</v>
      </c>
      <c r="O2873" s="1" t="s">
        <v>96</v>
      </c>
      <c r="P2873" s="1" t="s">
        <v>3844</v>
      </c>
      <c r="Q2873" s="1" t="s">
        <v>492</v>
      </c>
      <c r="R2873" s="1" t="s">
        <v>4751</v>
      </c>
      <c r="S2873" s="1" t="str">
        <f t="shared" si="88"/>
        <v>33.74674152</v>
      </c>
      <c r="T2873" s="1" t="str">
        <f t="shared" si="89"/>
        <v>12.90189454</v>
      </c>
      <c r="U2873" s="1" t="s">
        <v>56</v>
      </c>
    </row>
    <row r="2874" spans="1:21" x14ac:dyDescent="0.35">
      <c r="A2874" s="1" t="s">
        <v>19</v>
      </c>
      <c r="B2874">
        <v>2017</v>
      </c>
      <c r="C2874" s="1" t="s">
        <v>272</v>
      </c>
      <c r="D2874" s="1" t="s">
        <v>31</v>
      </c>
      <c r="E2874" s="1" t="s">
        <v>49</v>
      </c>
      <c r="F2874" s="1" t="s">
        <v>31</v>
      </c>
      <c r="G2874">
        <v>8</v>
      </c>
      <c r="H2874">
        <v>0</v>
      </c>
      <c r="I2874">
        <v>8</v>
      </c>
      <c r="J2874">
        <v>0</v>
      </c>
      <c r="K2874">
        <v>6</v>
      </c>
      <c r="L2874">
        <v>2</v>
      </c>
      <c r="M2874">
        <v>0</v>
      </c>
      <c r="N2874" s="1" t="s">
        <v>51</v>
      </c>
      <c r="O2874" s="1" t="s">
        <v>96</v>
      </c>
      <c r="P2874" s="1" t="s">
        <v>491</v>
      </c>
      <c r="Q2874" s="1" t="s">
        <v>4752</v>
      </c>
      <c r="R2874" s="1" t="s">
        <v>4753</v>
      </c>
      <c r="S2874" s="1" t="str">
        <f t="shared" si="88"/>
        <v>34.8293173</v>
      </c>
      <c r="T2874" s="1" t="str">
        <f t="shared" si="89"/>
        <v>11.8660779</v>
      </c>
      <c r="U2874" s="1" t="s">
        <v>56</v>
      </c>
    </row>
    <row r="2875" spans="1:21" x14ac:dyDescent="0.35">
      <c r="A2875" s="1" t="s">
        <v>19</v>
      </c>
      <c r="B2875">
        <v>2017</v>
      </c>
      <c r="C2875" s="1" t="s">
        <v>272</v>
      </c>
      <c r="D2875" s="1" t="s">
        <v>31</v>
      </c>
      <c r="E2875" s="1" t="s">
        <v>49</v>
      </c>
      <c r="F2875" s="1" t="s">
        <v>31</v>
      </c>
      <c r="G2875">
        <v>1</v>
      </c>
      <c r="H2875">
        <v>0</v>
      </c>
      <c r="I2875">
        <v>1</v>
      </c>
      <c r="J2875">
        <v>0</v>
      </c>
      <c r="K2875">
        <v>0</v>
      </c>
      <c r="L2875">
        <v>0</v>
      </c>
      <c r="M2875">
        <v>0</v>
      </c>
      <c r="N2875" s="1" t="s">
        <v>51</v>
      </c>
      <c r="O2875" s="1" t="s">
        <v>96</v>
      </c>
      <c r="P2875" s="1" t="s">
        <v>491</v>
      </c>
      <c r="Q2875" s="1" t="s">
        <v>1407</v>
      </c>
      <c r="R2875" s="1" t="s">
        <v>4754</v>
      </c>
      <c r="S2875" s="1" t="str">
        <f t="shared" si="88"/>
        <v>34.89587354</v>
      </c>
      <c r="T2875" s="1" t="str">
        <f t="shared" si="89"/>
        <v>14.06267391</v>
      </c>
      <c r="U2875" s="1" t="s">
        <v>56</v>
      </c>
    </row>
    <row r="2876" spans="1:21" x14ac:dyDescent="0.35">
      <c r="A2876" s="1" t="s">
        <v>19</v>
      </c>
      <c r="B2876">
        <v>2017</v>
      </c>
      <c r="C2876" s="1" t="s">
        <v>272</v>
      </c>
      <c r="D2876" s="1" t="s">
        <v>31</v>
      </c>
      <c r="E2876" s="1" t="s">
        <v>49</v>
      </c>
      <c r="F2876" s="1" t="s">
        <v>31</v>
      </c>
      <c r="G2876">
        <v>1</v>
      </c>
      <c r="H2876">
        <v>0</v>
      </c>
      <c r="I2876">
        <v>1</v>
      </c>
      <c r="J2876">
        <v>0</v>
      </c>
      <c r="K2876">
        <v>0</v>
      </c>
      <c r="L2876">
        <v>1</v>
      </c>
      <c r="M2876">
        <v>0</v>
      </c>
      <c r="N2876" s="1" t="s">
        <v>51</v>
      </c>
      <c r="O2876" s="1" t="s">
        <v>96</v>
      </c>
      <c r="P2876" s="1" t="s">
        <v>491</v>
      </c>
      <c r="Q2876" s="1" t="s">
        <v>4755</v>
      </c>
      <c r="R2876" s="1" t="s">
        <v>4754</v>
      </c>
      <c r="S2876" s="1" t="str">
        <f t="shared" si="88"/>
        <v>34.89587354</v>
      </c>
      <c r="T2876" s="1" t="str">
        <f t="shared" si="89"/>
        <v>14.06267391</v>
      </c>
      <c r="U2876" s="1" t="s">
        <v>56</v>
      </c>
    </row>
    <row r="2877" spans="1:21" x14ac:dyDescent="0.35">
      <c r="A2877" s="1" t="s">
        <v>19</v>
      </c>
      <c r="B2877">
        <v>2017</v>
      </c>
      <c r="C2877" s="1" t="s">
        <v>272</v>
      </c>
      <c r="D2877" s="1" t="s">
        <v>30</v>
      </c>
      <c r="E2877" s="1" t="s">
        <v>21</v>
      </c>
      <c r="F2877" s="1" t="s">
        <v>31</v>
      </c>
      <c r="G2877">
        <v>1</v>
      </c>
      <c r="H2877">
        <v>0</v>
      </c>
      <c r="I2877">
        <v>1</v>
      </c>
      <c r="J2877">
        <v>0</v>
      </c>
      <c r="K2877">
        <v>0</v>
      </c>
      <c r="L2877">
        <v>1</v>
      </c>
      <c r="M2877">
        <v>0</v>
      </c>
      <c r="N2877" s="1" t="s">
        <v>51</v>
      </c>
      <c r="O2877" s="1" t="s">
        <v>25</v>
      </c>
      <c r="P2877" s="1" t="s">
        <v>4756</v>
      </c>
      <c r="Q2877" s="1" t="s">
        <v>4694</v>
      </c>
      <c r="R2877" s="1" t="s">
        <v>4757</v>
      </c>
      <c r="S2877" s="1" t="str">
        <f t="shared" si="88"/>
        <v>28.6791752</v>
      </c>
      <c r="T2877" s="1" t="str">
        <f t="shared" si="89"/>
        <v>-100.5216602</v>
      </c>
      <c r="U2877" s="1" t="s">
        <v>21</v>
      </c>
    </row>
    <row r="2878" spans="1:21" x14ac:dyDescent="0.35">
      <c r="A2878" s="1" t="s">
        <v>19</v>
      </c>
      <c r="B2878">
        <v>2017</v>
      </c>
      <c r="C2878" s="1" t="s">
        <v>272</v>
      </c>
      <c r="D2878" s="1" t="s">
        <v>31</v>
      </c>
      <c r="E2878" s="1" t="s">
        <v>250</v>
      </c>
      <c r="F2878" s="1" t="s">
        <v>31</v>
      </c>
      <c r="G2878">
        <v>1</v>
      </c>
      <c r="H2878">
        <v>0</v>
      </c>
      <c r="I2878">
        <v>1</v>
      </c>
      <c r="J2878">
        <v>0</v>
      </c>
      <c r="K2878">
        <v>0</v>
      </c>
      <c r="L2878">
        <v>1</v>
      </c>
      <c r="M2878">
        <v>0</v>
      </c>
      <c r="N2878" s="1" t="s">
        <v>82</v>
      </c>
      <c r="O2878" s="1" t="s">
        <v>43</v>
      </c>
      <c r="P2878" s="1" t="s">
        <v>4758</v>
      </c>
      <c r="Q2878" s="1" t="s">
        <v>635</v>
      </c>
      <c r="R2878" s="1" t="s">
        <v>4759</v>
      </c>
      <c r="S2878" s="1" t="str">
        <f t="shared" si="88"/>
        <v>11.3223834</v>
      </c>
      <c r="T2878" s="1" t="str">
        <f t="shared" si="89"/>
        <v>-5.6983979</v>
      </c>
      <c r="U2878" s="1" t="s">
        <v>250</v>
      </c>
    </row>
    <row r="2879" spans="1:21" x14ac:dyDescent="0.35">
      <c r="A2879" s="1" t="s">
        <v>19</v>
      </c>
      <c r="B2879">
        <v>2017</v>
      </c>
      <c r="C2879" s="1" t="s">
        <v>272</v>
      </c>
      <c r="D2879" s="1" t="s">
        <v>31</v>
      </c>
      <c r="E2879" s="1" t="s">
        <v>250</v>
      </c>
      <c r="F2879" s="1" t="s">
        <v>31</v>
      </c>
      <c r="G2879">
        <v>1</v>
      </c>
      <c r="H2879">
        <v>0</v>
      </c>
      <c r="I2879">
        <v>1</v>
      </c>
      <c r="J2879">
        <v>0</v>
      </c>
      <c r="K2879">
        <v>0</v>
      </c>
      <c r="L2879">
        <v>1</v>
      </c>
      <c r="M2879">
        <v>0</v>
      </c>
      <c r="N2879" s="1" t="s">
        <v>82</v>
      </c>
      <c r="O2879" s="1" t="s">
        <v>197</v>
      </c>
      <c r="P2879" s="1" t="s">
        <v>4152</v>
      </c>
      <c r="Q2879" s="1" t="s">
        <v>635</v>
      </c>
      <c r="R2879" s="1" t="s">
        <v>4180</v>
      </c>
      <c r="S2879" s="1" t="str">
        <f t="shared" si="88"/>
        <v>16.9741689</v>
      </c>
      <c r="T2879" s="1" t="str">
        <f t="shared" si="89"/>
        <v>7.986535</v>
      </c>
      <c r="U2879" s="1" t="s">
        <v>250</v>
      </c>
    </row>
    <row r="2880" spans="1:21" x14ac:dyDescent="0.35">
      <c r="A2880" s="1" t="s">
        <v>19</v>
      </c>
      <c r="B2880">
        <v>2017</v>
      </c>
      <c r="C2880" s="1" t="s">
        <v>272</v>
      </c>
      <c r="D2880" s="1" t="s">
        <v>21</v>
      </c>
      <c r="E2880" s="1" t="s">
        <v>22</v>
      </c>
      <c r="F2880" s="1" t="s">
        <v>677</v>
      </c>
      <c r="G2880">
        <v>1</v>
      </c>
      <c r="H2880">
        <v>0</v>
      </c>
      <c r="I2880">
        <v>1</v>
      </c>
      <c r="J2880">
        <v>0</v>
      </c>
      <c r="K2880">
        <v>0</v>
      </c>
      <c r="L2880">
        <v>1</v>
      </c>
      <c r="M2880">
        <v>0</v>
      </c>
      <c r="N2880" s="1" t="s">
        <v>42</v>
      </c>
      <c r="O2880" s="1" t="s">
        <v>25</v>
      </c>
      <c r="P2880" s="1" t="s">
        <v>26</v>
      </c>
      <c r="Q2880" s="1" t="s">
        <v>27</v>
      </c>
      <c r="R2880" s="1" t="s">
        <v>4760</v>
      </c>
      <c r="S2880" s="1" t="str">
        <f t="shared" si="88"/>
        <v>31.76012</v>
      </c>
      <c r="T2880" s="1" t="str">
        <f t="shared" si="89"/>
        <v>-111.42261</v>
      </c>
      <c r="U2880" s="1" t="s">
        <v>29</v>
      </c>
    </row>
    <row r="2881" spans="1:21" x14ac:dyDescent="0.35">
      <c r="A2881" s="1" t="s">
        <v>19</v>
      </c>
      <c r="B2881">
        <v>2017</v>
      </c>
      <c r="C2881" s="1" t="s">
        <v>272</v>
      </c>
      <c r="D2881" s="1" t="s">
        <v>30</v>
      </c>
      <c r="E2881" s="1" t="s">
        <v>22</v>
      </c>
      <c r="F2881" s="1" t="s">
        <v>31</v>
      </c>
      <c r="G2881">
        <v>1</v>
      </c>
      <c r="H2881">
        <v>0</v>
      </c>
      <c r="I2881">
        <v>1</v>
      </c>
      <c r="J2881">
        <v>0</v>
      </c>
      <c r="K2881">
        <v>0</v>
      </c>
      <c r="L2881">
        <v>1</v>
      </c>
      <c r="M2881">
        <v>0</v>
      </c>
      <c r="N2881" s="1" t="s">
        <v>24</v>
      </c>
      <c r="O2881" s="1" t="s">
        <v>25</v>
      </c>
      <c r="P2881" s="1" t="s">
        <v>26</v>
      </c>
      <c r="Q2881" s="1" t="s">
        <v>27</v>
      </c>
      <c r="R2881" s="1" t="s">
        <v>4761</v>
      </c>
      <c r="S2881" s="1" t="str">
        <f t="shared" si="88"/>
        <v>32.31955</v>
      </c>
      <c r="T2881" s="1" t="str">
        <f t="shared" si="89"/>
        <v>-112.5273</v>
      </c>
      <c r="U2881" s="1" t="s">
        <v>29</v>
      </c>
    </row>
    <row r="2882" spans="1:21" x14ac:dyDescent="0.35">
      <c r="A2882" s="1" t="s">
        <v>19</v>
      </c>
      <c r="B2882">
        <v>2017</v>
      </c>
      <c r="C2882" s="1" t="s">
        <v>272</v>
      </c>
      <c r="D2882" s="1" t="s">
        <v>30</v>
      </c>
      <c r="E2882" s="1" t="s">
        <v>22</v>
      </c>
      <c r="F2882" s="1" t="s">
        <v>31</v>
      </c>
      <c r="G2882">
        <v>1</v>
      </c>
      <c r="H2882">
        <v>0</v>
      </c>
      <c r="I2882">
        <v>1</v>
      </c>
      <c r="J2882">
        <v>0</v>
      </c>
      <c r="K2882">
        <v>0</v>
      </c>
      <c r="L2882">
        <v>1</v>
      </c>
      <c r="M2882">
        <v>0</v>
      </c>
      <c r="N2882" s="1" t="s">
        <v>51</v>
      </c>
      <c r="O2882" s="1" t="s">
        <v>25</v>
      </c>
      <c r="P2882" s="1" t="s">
        <v>4762</v>
      </c>
      <c r="Q2882" s="1" t="s">
        <v>777</v>
      </c>
      <c r="R2882" s="1" t="s">
        <v>4763</v>
      </c>
      <c r="S2882" s="1" t="str">
        <f t="shared" ref="S2882:S2945" si="90">LEFT(R2882, FIND(",", R2882) - 1)</f>
        <v>32.66452279</v>
      </c>
      <c r="T2882" s="1" t="str">
        <f t="shared" ref="T2882:T2945" si="91">RIGHT(R2882, LEN(R2882) - FIND(",", R2882) - 1)</f>
        <v>-115.52908291</v>
      </c>
      <c r="U2882" s="1" t="s">
        <v>29</v>
      </c>
    </row>
    <row r="2883" spans="1:21" x14ac:dyDescent="0.35">
      <c r="A2883" s="1" t="s">
        <v>19</v>
      </c>
      <c r="B2883">
        <v>2017</v>
      </c>
      <c r="C2883" s="1" t="s">
        <v>272</v>
      </c>
      <c r="D2883" s="1" t="s">
        <v>240</v>
      </c>
      <c r="E2883" s="1" t="s">
        <v>49</v>
      </c>
      <c r="F2883" s="1" t="s">
        <v>31</v>
      </c>
      <c r="G2883">
        <v>2</v>
      </c>
      <c r="H2883">
        <v>0</v>
      </c>
      <c r="I2883">
        <v>2</v>
      </c>
      <c r="J2883">
        <v>0</v>
      </c>
      <c r="K2883">
        <v>0</v>
      </c>
      <c r="L2883">
        <v>2</v>
      </c>
      <c r="M2883">
        <v>0</v>
      </c>
      <c r="N2883" s="1" t="s">
        <v>51</v>
      </c>
      <c r="O2883" s="1" t="s">
        <v>96</v>
      </c>
      <c r="P2883" s="1" t="s">
        <v>4764</v>
      </c>
      <c r="Q2883" s="1" t="s">
        <v>2761</v>
      </c>
      <c r="R2883" s="1" t="s">
        <v>4765</v>
      </c>
      <c r="S2883" s="1" t="str">
        <f t="shared" si="90"/>
        <v>32.7917479</v>
      </c>
      <c r="T2883" s="1" t="str">
        <f t="shared" si="91"/>
        <v>13.6921318</v>
      </c>
      <c r="U2883" s="1" t="s">
        <v>56</v>
      </c>
    </row>
    <row r="2884" spans="1:21" x14ac:dyDescent="0.35">
      <c r="A2884" s="1" t="s">
        <v>19</v>
      </c>
      <c r="B2884">
        <v>2017</v>
      </c>
      <c r="C2884" s="1" t="s">
        <v>272</v>
      </c>
      <c r="D2884" s="1" t="s">
        <v>240</v>
      </c>
      <c r="E2884" s="1" t="s">
        <v>49</v>
      </c>
      <c r="F2884" s="1" t="s">
        <v>31</v>
      </c>
      <c r="G2884">
        <v>2</v>
      </c>
      <c r="H2884">
        <v>0</v>
      </c>
      <c r="I2884">
        <v>2</v>
      </c>
      <c r="J2884">
        <v>0</v>
      </c>
      <c r="K2884">
        <v>0</v>
      </c>
      <c r="L2884">
        <v>2</v>
      </c>
      <c r="M2884">
        <v>0</v>
      </c>
      <c r="N2884" s="1" t="s">
        <v>51</v>
      </c>
      <c r="O2884" s="1" t="s">
        <v>87</v>
      </c>
      <c r="P2884" s="1" t="s">
        <v>4766</v>
      </c>
      <c r="Q2884" s="1" t="s">
        <v>768</v>
      </c>
      <c r="R2884" s="1" t="s">
        <v>4767</v>
      </c>
      <c r="S2884" s="1" t="str">
        <f t="shared" si="90"/>
        <v>35.3142067</v>
      </c>
      <c r="T2884" s="1" t="str">
        <f t="shared" si="91"/>
        <v>-2.944928</v>
      </c>
      <c r="U2884" s="1" t="s">
        <v>56</v>
      </c>
    </row>
    <row r="2885" spans="1:21" x14ac:dyDescent="0.35">
      <c r="A2885" s="1" t="s">
        <v>19</v>
      </c>
      <c r="B2885">
        <v>2017</v>
      </c>
      <c r="C2885" s="1" t="s">
        <v>272</v>
      </c>
      <c r="D2885" s="1" t="s">
        <v>240</v>
      </c>
      <c r="E2885" s="1" t="s">
        <v>49</v>
      </c>
      <c r="F2885" s="1" t="s">
        <v>31</v>
      </c>
      <c r="G2885">
        <v>1</v>
      </c>
      <c r="H2885">
        <v>0</v>
      </c>
      <c r="I2885">
        <v>1</v>
      </c>
      <c r="J2885">
        <v>0</v>
      </c>
      <c r="K2885">
        <v>1</v>
      </c>
      <c r="L2885">
        <v>0</v>
      </c>
      <c r="M2885">
        <v>0</v>
      </c>
      <c r="N2885" s="1" t="s">
        <v>24</v>
      </c>
      <c r="O2885" s="1" t="s">
        <v>96</v>
      </c>
      <c r="P2885" s="1" t="s">
        <v>4599</v>
      </c>
      <c r="Q2885" s="1" t="s">
        <v>4768</v>
      </c>
      <c r="R2885" s="1" t="s">
        <v>4769</v>
      </c>
      <c r="S2885" s="1" t="str">
        <f t="shared" si="90"/>
        <v>35.50448413</v>
      </c>
      <c r="T2885" s="1" t="str">
        <f t="shared" si="91"/>
        <v>13.31546174</v>
      </c>
      <c r="U2885" s="1" t="s">
        <v>56</v>
      </c>
    </row>
    <row r="2886" spans="1:21" x14ac:dyDescent="0.35">
      <c r="A2886" s="1" t="s">
        <v>19</v>
      </c>
      <c r="B2886">
        <v>2017</v>
      </c>
      <c r="C2886" s="1" t="s">
        <v>272</v>
      </c>
      <c r="D2886" s="1" t="s">
        <v>31</v>
      </c>
      <c r="E2886" s="1" t="s">
        <v>49</v>
      </c>
      <c r="F2886" s="1" t="s">
        <v>31</v>
      </c>
      <c r="G2886">
        <v>1</v>
      </c>
      <c r="H2886">
        <v>0</v>
      </c>
      <c r="I2886">
        <v>1</v>
      </c>
      <c r="J2886">
        <v>0</v>
      </c>
      <c r="K2886">
        <v>0</v>
      </c>
      <c r="L2886">
        <v>0</v>
      </c>
      <c r="M2886">
        <v>0</v>
      </c>
      <c r="N2886" s="1" t="s">
        <v>51</v>
      </c>
      <c r="O2886" s="1" t="s">
        <v>96</v>
      </c>
      <c r="P2886" s="1" t="s">
        <v>4770</v>
      </c>
      <c r="Q2886" s="1" t="s">
        <v>2761</v>
      </c>
      <c r="R2886" s="1" t="s">
        <v>4771</v>
      </c>
      <c r="S2886" s="1" t="str">
        <f t="shared" si="90"/>
        <v>32.81566588</v>
      </c>
      <c r="T2886" s="1" t="str">
        <f t="shared" si="91"/>
        <v>12.45651353</v>
      </c>
      <c r="U2886" s="1" t="s">
        <v>56</v>
      </c>
    </row>
    <row r="2887" spans="1:21" x14ac:dyDescent="0.35">
      <c r="A2887" s="1" t="s">
        <v>19</v>
      </c>
      <c r="B2887">
        <v>2017</v>
      </c>
      <c r="C2887" s="1" t="s">
        <v>272</v>
      </c>
      <c r="D2887" s="1" t="s">
        <v>21</v>
      </c>
      <c r="E2887" s="1" t="s">
        <v>22</v>
      </c>
      <c r="F2887" s="1" t="s">
        <v>23</v>
      </c>
      <c r="G2887">
        <v>1</v>
      </c>
      <c r="H2887">
        <v>0</v>
      </c>
      <c r="I2887">
        <v>1</v>
      </c>
      <c r="J2887">
        <v>0</v>
      </c>
      <c r="K2887">
        <v>0</v>
      </c>
      <c r="L2887">
        <v>1</v>
      </c>
      <c r="M2887">
        <v>0</v>
      </c>
      <c r="N2887" s="1" t="s">
        <v>24</v>
      </c>
      <c r="O2887" s="1" t="s">
        <v>25</v>
      </c>
      <c r="P2887" s="1" t="s">
        <v>4772</v>
      </c>
      <c r="Q2887" s="1" t="s">
        <v>4773</v>
      </c>
      <c r="R2887" s="1" t="s">
        <v>4774</v>
      </c>
      <c r="S2887" s="1" t="str">
        <f t="shared" si="90"/>
        <v>26.2506568</v>
      </c>
      <c r="T2887" s="1" t="str">
        <f t="shared" si="91"/>
        <v>-98.4916346</v>
      </c>
      <c r="U2887" s="1" t="s">
        <v>29</v>
      </c>
    </row>
    <row r="2888" spans="1:21" x14ac:dyDescent="0.35">
      <c r="A2888" s="1" t="s">
        <v>19</v>
      </c>
      <c r="B2888">
        <v>2017</v>
      </c>
      <c r="C2888" s="1" t="s">
        <v>272</v>
      </c>
      <c r="D2888" s="1" t="s">
        <v>21</v>
      </c>
      <c r="E2888" s="1" t="s">
        <v>21</v>
      </c>
      <c r="F2888" s="1" t="s">
        <v>34</v>
      </c>
      <c r="G2888">
        <v>1</v>
      </c>
      <c r="H2888">
        <v>0</v>
      </c>
      <c r="I2888">
        <v>1</v>
      </c>
      <c r="J2888">
        <v>0</v>
      </c>
      <c r="K2888">
        <v>0</v>
      </c>
      <c r="L2888">
        <v>1</v>
      </c>
      <c r="M2888">
        <v>0</v>
      </c>
      <c r="N2888" s="1" t="s">
        <v>51</v>
      </c>
      <c r="O2888" s="1" t="s">
        <v>25</v>
      </c>
      <c r="P2888" s="1" t="s">
        <v>4775</v>
      </c>
      <c r="Q2888" s="1" t="s">
        <v>3892</v>
      </c>
      <c r="R2888" s="1" t="s">
        <v>2874</v>
      </c>
      <c r="S2888" s="1" t="str">
        <f t="shared" si="90"/>
        <v>29.322646</v>
      </c>
      <c r="T2888" s="1" t="str">
        <f t="shared" si="91"/>
        <v>-101.0053844</v>
      </c>
      <c r="U2888" s="1" t="s">
        <v>21</v>
      </c>
    </row>
    <row r="2889" spans="1:21" x14ac:dyDescent="0.35">
      <c r="A2889" s="1" t="s">
        <v>19</v>
      </c>
      <c r="B2889">
        <v>2017</v>
      </c>
      <c r="C2889" s="1" t="s">
        <v>272</v>
      </c>
      <c r="D2889" s="1" t="s">
        <v>161</v>
      </c>
      <c r="E2889" s="1" t="s">
        <v>161</v>
      </c>
      <c r="F2889" s="1" t="s">
        <v>162</v>
      </c>
      <c r="G2889">
        <v>5</v>
      </c>
      <c r="H2889">
        <v>0</v>
      </c>
      <c r="I2889">
        <v>5</v>
      </c>
      <c r="J2889">
        <v>0</v>
      </c>
      <c r="K2889">
        <v>0</v>
      </c>
      <c r="L2889">
        <v>0</v>
      </c>
      <c r="M2889">
        <v>1</v>
      </c>
      <c r="N2889" s="1" t="s">
        <v>35</v>
      </c>
      <c r="O2889" s="1" t="s">
        <v>509</v>
      </c>
      <c r="P2889" s="1" t="s">
        <v>4776</v>
      </c>
      <c r="Q2889" s="1" t="s">
        <v>2222</v>
      </c>
      <c r="R2889" s="1" t="s">
        <v>4640</v>
      </c>
      <c r="S2889" s="1" t="str">
        <f t="shared" si="90"/>
        <v>36.0267789</v>
      </c>
      <c r="T2889" s="1" t="str">
        <f t="shared" si="91"/>
        <v>36.2484529</v>
      </c>
      <c r="U2889" s="1" t="s">
        <v>161</v>
      </c>
    </row>
    <row r="2890" spans="1:21" x14ac:dyDescent="0.35">
      <c r="A2890" s="1" t="s">
        <v>19</v>
      </c>
      <c r="B2890">
        <v>2017</v>
      </c>
      <c r="C2890" s="1" t="s">
        <v>272</v>
      </c>
      <c r="D2890" s="1" t="s">
        <v>31</v>
      </c>
      <c r="E2890" s="1" t="s">
        <v>49</v>
      </c>
      <c r="F2890" s="1" t="s">
        <v>31</v>
      </c>
      <c r="G2890">
        <v>3</v>
      </c>
      <c r="H2890">
        <v>0</v>
      </c>
      <c r="I2890">
        <v>3</v>
      </c>
      <c r="J2890">
        <v>0</v>
      </c>
      <c r="K2890">
        <v>0</v>
      </c>
      <c r="L2890">
        <v>0</v>
      </c>
      <c r="M2890">
        <v>0</v>
      </c>
      <c r="N2890" s="1" t="s">
        <v>51</v>
      </c>
      <c r="O2890" s="1" t="s">
        <v>96</v>
      </c>
      <c r="P2890" s="1" t="s">
        <v>4777</v>
      </c>
      <c r="Q2890" s="1" t="s">
        <v>4288</v>
      </c>
      <c r="R2890" s="1" t="s">
        <v>4778</v>
      </c>
      <c r="S2890" s="1" t="str">
        <f t="shared" si="90"/>
        <v>32.8214694</v>
      </c>
      <c r="T2890" s="1" t="str">
        <f t="shared" si="91"/>
        <v>12.9502941</v>
      </c>
      <c r="U2890" s="1" t="s">
        <v>56</v>
      </c>
    </row>
    <row r="2891" spans="1:21" x14ac:dyDescent="0.35">
      <c r="A2891" s="1" t="s">
        <v>19</v>
      </c>
      <c r="B2891">
        <v>2017</v>
      </c>
      <c r="C2891" s="1" t="s">
        <v>272</v>
      </c>
      <c r="D2891" s="1" t="s">
        <v>240</v>
      </c>
      <c r="E2891" s="1" t="s">
        <v>49</v>
      </c>
      <c r="F2891" s="1" t="s">
        <v>31</v>
      </c>
      <c r="G2891">
        <v>4</v>
      </c>
      <c r="H2891">
        <v>0</v>
      </c>
      <c r="I2891">
        <v>4</v>
      </c>
      <c r="J2891">
        <v>0</v>
      </c>
      <c r="K2891">
        <v>0</v>
      </c>
      <c r="L2891">
        <v>0</v>
      </c>
      <c r="M2891">
        <v>0</v>
      </c>
      <c r="N2891" s="1" t="s">
        <v>51</v>
      </c>
      <c r="O2891" s="1" t="s">
        <v>96</v>
      </c>
      <c r="P2891" s="1" t="s">
        <v>4779</v>
      </c>
      <c r="Q2891" s="1" t="s">
        <v>4288</v>
      </c>
      <c r="R2891" s="1" t="s">
        <v>4780</v>
      </c>
      <c r="S2891" s="1" t="str">
        <f t="shared" si="90"/>
        <v>32.7924885</v>
      </c>
      <c r="T2891" s="1" t="str">
        <f t="shared" si="91"/>
        <v>12.7632621</v>
      </c>
      <c r="U2891" s="1" t="s">
        <v>56</v>
      </c>
    </row>
    <row r="2892" spans="1:21" x14ac:dyDescent="0.35">
      <c r="A2892" s="1" t="s">
        <v>19</v>
      </c>
      <c r="B2892">
        <v>2017</v>
      </c>
      <c r="C2892" s="1" t="s">
        <v>272</v>
      </c>
      <c r="D2892" s="1" t="s">
        <v>240</v>
      </c>
      <c r="E2892" s="1" t="s">
        <v>49</v>
      </c>
      <c r="F2892" s="1" t="s">
        <v>4781</v>
      </c>
      <c r="G2892">
        <v>0</v>
      </c>
      <c r="H2892">
        <v>126</v>
      </c>
      <c r="I2892">
        <v>126</v>
      </c>
      <c r="J2892">
        <v>4</v>
      </c>
      <c r="K2892">
        <v>0</v>
      </c>
      <c r="L2892">
        <v>0</v>
      </c>
      <c r="M2892">
        <v>0</v>
      </c>
      <c r="N2892" s="1" t="s">
        <v>51</v>
      </c>
      <c r="O2892" s="1" t="s">
        <v>96</v>
      </c>
      <c r="P2892" s="1" t="s">
        <v>3844</v>
      </c>
      <c r="Q2892" s="1" t="s">
        <v>492</v>
      </c>
      <c r="R2892" s="1" t="s">
        <v>4782</v>
      </c>
      <c r="S2892" s="1" t="str">
        <f t="shared" si="90"/>
        <v>32.15089731</v>
      </c>
      <c r="T2892" s="1" t="str">
        <f t="shared" si="91"/>
        <v>17.73038778</v>
      </c>
      <c r="U2892" s="1" t="s">
        <v>56</v>
      </c>
    </row>
    <row r="2893" spans="1:21" x14ac:dyDescent="0.35">
      <c r="A2893" s="1" t="s">
        <v>19</v>
      </c>
      <c r="B2893">
        <v>2017</v>
      </c>
      <c r="C2893" s="1" t="s">
        <v>272</v>
      </c>
      <c r="D2893" s="1" t="s">
        <v>31</v>
      </c>
      <c r="E2893" s="1" t="s">
        <v>39</v>
      </c>
      <c r="F2893" s="1" t="s">
        <v>31</v>
      </c>
      <c r="G2893">
        <v>3</v>
      </c>
      <c r="H2893">
        <v>0</v>
      </c>
      <c r="I2893">
        <v>3</v>
      </c>
      <c r="J2893">
        <v>0</v>
      </c>
      <c r="K2893">
        <v>0</v>
      </c>
      <c r="L2893">
        <v>0</v>
      </c>
      <c r="M2893">
        <v>0</v>
      </c>
      <c r="N2893" s="1" t="s">
        <v>24</v>
      </c>
      <c r="O2893" s="1" t="s">
        <v>197</v>
      </c>
      <c r="P2893" s="1" t="s">
        <v>4783</v>
      </c>
      <c r="Q2893" s="1" t="s">
        <v>2761</v>
      </c>
      <c r="R2893" s="1" t="s">
        <v>4684</v>
      </c>
      <c r="S2893" s="1" t="str">
        <f t="shared" si="90"/>
        <v>27.0087129</v>
      </c>
      <c r="T2893" s="1" t="str">
        <f t="shared" si="91"/>
        <v>14.4490398</v>
      </c>
      <c r="U2893" s="1" t="s">
        <v>39</v>
      </c>
    </row>
    <row r="2894" spans="1:21" x14ac:dyDescent="0.35">
      <c r="A2894" s="1" t="s">
        <v>19</v>
      </c>
      <c r="B2894">
        <v>2017</v>
      </c>
      <c r="C2894" s="1" t="s">
        <v>272</v>
      </c>
      <c r="D2894" s="1" t="s">
        <v>30</v>
      </c>
      <c r="E2894" s="1" t="s">
        <v>22</v>
      </c>
      <c r="F2894" s="1" t="s">
        <v>31</v>
      </c>
      <c r="G2894">
        <v>1</v>
      </c>
      <c r="H2894">
        <v>0</v>
      </c>
      <c r="I2894">
        <v>1</v>
      </c>
      <c r="J2894">
        <v>0</v>
      </c>
      <c r="K2894">
        <v>0</v>
      </c>
      <c r="L2894">
        <v>1</v>
      </c>
      <c r="M2894">
        <v>0</v>
      </c>
      <c r="N2894" s="1" t="s">
        <v>24</v>
      </c>
      <c r="O2894" s="1" t="s">
        <v>25</v>
      </c>
      <c r="P2894" s="1" t="s">
        <v>26</v>
      </c>
      <c r="Q2894" s="1" t="s">
        <v>27</v>
      </c>
      <c r="R2894" s="1" t="s">
        <v>4784</v>
      </c>
      <c r="S2894" s="1" t="str">
        <f t="shared" si="90"/>
        <v>31.98217</v>
      </c>
      <c r="T2894" s="1" t="str">
        <f t="shared" si="91"/>
        <v>-112.13511</v>
      </c>
      <c r="U2894" s="1" t="s">
        <v>29</v>
      </c>
    </row>
    <row r="2895" spans="1:21" x14ac:dyDescent="0.35">
      <c r="A2895" s="1" t="s">
        <v>19</v>
      </c>
      <c r="B2895">
        <v>2017</v>
      </c>
      <c r="C2895" s="1" t="s">
        <v>272</v>
      </c>
      <c r="D2895" s="1" t="s">
        <v>64</v>
      </c>
      <c r="E2895" s="1" t="s">
        <v>64</v>
      </c>
      <c r="F2895" s="1" t="s">
        <v>262</v>
      </c>
      <c r="G2895">
        <v>1</v>
      </c>
      <c r="H2895">
        <v>0</v>
      </c>
      <c r="I2895">
        <v>1</v>
      </c>
      <c r="J2895">
        <v>0</v>
      </c>
      <c r="K2895">
        <v>0</v>
      </c>
      <c r="L2895">
        <v>1</v>
      </c>
      <c r="M2895">
        <v>0</v>
      </c>
      <c r="N2895" s="1" t="s">
        <v>66</v>
      </c>
      <c r="O2895" s="1" t="s">
        <v>3504</v>
      </c>
      <c r="P2895" s="1" t="s">
        <v>4391</v>
      </c>
      <c r="Q2895" s="1" t="s">
        <v>4030</v>
      </c>
      <c r="R2895" s="1" t="s">
        <v>4392</v>
      </c>
      <c r="S2895" s="1" t="str">
        <f t="shared" si="90"/>
        <v>27.3526033</v>
      </c>
      <c r="T2895" s="1" t="str">
        <f t="shared" si="91"/>
        <v>62.3447815</v>
      </c>
      <c r="U2895" s="1" t="s">
        <v>64</v>
      </c>
    </row>
    <row r="2896" spans="1:21" x14ac:dyDescent="0.35">
      <c r="A2896" s="1" t="s">
        <v>19</v>
      </c>
      <c r="B2896">
        <v>2017</v>
      </c>
      <c r="C2896" s="1" t="s">
        <v>272</v>
      </c>
      <c r="D2896" s="1" t="s">
        <v>30</v>
      </c>
      <c r="E2896" s="1" t="s">
        <v>22</v>
      </c>
      <c r="F2896" s="1" t="s">
        <v>31</v>
      </c>
      <c r="G2896">
        <v>1</v>
      </c>
      <c r="H2896">
        <v>0</v>
      </c>
      <c r="I2896">
        <v>1</v>
      </c>
      <c r="J2896">
        <v>0</v>
      </c>
      <c r="K2896">
        <v>0</v>
      </c>
      <c r="L2896">
        <v>1</v>
      </c>
      <c r="M2896">
        <v>0</v>
      </c>
      <c r="N2896" s="1" t="s">
        <v>24</v>
      </c>
      <c r="O2896" s="1" t="s">
        <v>25</v>
      </c>
      <c r="P2896" s="1" t="s">
        <v>26</v>
      </c>
      <c r="Q2896" s="1" t="s">
        <v>27</v>
      </c>
      <c r="R2896" s="1" t="s">
        <v>4785</v>
      </c>
      <c r="S2896" s="1" t="str">
        <f t="shared" si="90"/>
        <v>31.64953</v>
      </c>
      <c r="T2896" s="1" t="str">
        <f t="shared" si="91"/>
        <v>-111.45708</v>
      </c>
      <c r="U2896" s="1" t="s">
        <v>29</v>
      </c>
    </row>
    <row r="2897" spans="1:21" x14ac:dyDescent="0.35">
      <c r="A2897" s="1" t="s">
        <v>19</v>
      </c>
      <c r="B2897">
        <v>2017</v>
      </c>
      <c r="C2897" s="1" t="s">
        <v>272</v>
      </c>
      <c r="D2897" s="1" t="s">
        <v>21</v>
      </c>
      <c r="E2897" s="1" t="s">
        <v>22</v>
      </c>
      <c r="F2897" s="1" t="s">
        <v>34</v>
      </c>
      <c r="G2897">
        <v>1</v>
      </c>
      <c r="H2897">
        <v>0</v>
      </c>
      <c r="I2897">
        <v>1</v>
      </c>
      <c r="J2897">
        <v>0</v>
      </c>
      <c r="K2897">
        <v>0</v>
      </c>
      <c r="L2897">
        <v>1</v>
      </c>
      <c r="M2897">
        <v>0</v>
      </c>
      <c r="N2897" s="1" t="s">
        <v>24</v>
      </c>
      <c r="O2897" s="1" t="s">
        <v>25</v>
      </c>
      <c r="P2897" s="1" t="s">
        <v>4786</v>
      </c>
      <c r="Q2897" s="1" t="s">
        <v>3892</v>
      </c>
      <c r="R2897" s="1" t="s">
        <v>4787</v>
      </c>
      <c r="S2897" s="1" t="str">
        <f t="shared" si="90"/>
        <v>28.16011482</v>
      </c>
      <c r="T2897" s="1" t="str">
        <f t="shared" si="91"/>
        <v>-100.20800131</v>
      </c>
      <c r="U2897" s="1" t="s">
        <v>29</v>
      </c>
    </row>
    <row r="2898" spans="1:21" x14ac:dyDescent="0.35">
      <c r="A2898" s="1" t="s">
        <v>19</v>
      </c>
      <c r="B2898">
        <v>2017</v>
      </c>
      <c r="C2898" s="1" t="s">
        <v>272</v>
      </c>
      <c r="D2898" s="1" t="s">
        <v>31</v>
      </c>
      <c r="E2898" s="1" t="s">
        <v>250</v>
      </c>
      <c r="F2898" s="1" t="s">
        <v>31</v>
      </c>
      <c r="G2898">
        <v>12</v>
      </c>
      <c r="H2898">
        <v>0</v>
      </c>
      <c r="I2898">
        <v>12</v>
      </c>
      <c r="J2898">
        <v>0</v>
      </c>
      <c r="K2898">
        <v>0</v>
      </c>
      <c r="L2898">
        <v>0</v>
      </c>
      <c r="M2898">
        <v>0</v>
      </c>
      <c r="N2898" s="1" t="s">
        <v>35</v>
      </c>
      <c r="O2898" s="1" t="s">
        <v>197</v>
      </c>
      <c r="P2898" s="1" t="s">
        <v>4665</v>
      </c>
      <c r="Q2898" s="1" t="s">
        <v>635</v>
      </c>
      <c r="R2898" s="1" t="s">
        <v>4788</v>
      </c>
      <c r="S2898" s="1" t="str">
        <f t="shared" si="90"/>
        <v>19.27526061</v>
      </c>
      <c r="T2898" s="1" t="str">
        <f t="shared" si="91"/>
        <v>8.41125584</v>
      </c>
      <c r="U2898" s="1" t="s">
        <v>250</v>
      </c>
    </row>
    <row r="2899" spans="1:21" x14ac:dyDescent="0.35">
      <c r="A2899" s="1" t="s">
        <v>19</v>
      </c>
      <c r="B2899">
        <v>2017</v>
      </c>
      <c r="C2899" s="1" t="s">
        <v>272</v>
      </c>
      <c r="D2899" s="1" t="s">
        <v>31</v>
      </c>
      <c r="E2899" s="1" t="s">
        <v>250</v>
      </c>
      <c r="F2899" s="1" t="s">
        <v>31</v>
      </c>
      <c r="G2899">
        <v>8</v>
      </c>
      <c r="H2899">
        <v>0</v>
      </c>
      <c r="I2899">
        <v>8</v>
      </c>
      <c r="J2899">
        <v>0</v>
      </c>
      <c r="K2899">
        <v>0</v>
      </c>
      <c r="L2899">
        <v>0</v>
      </c>
      <c r="M2899">
        <v>0</v>
      </c>
      <c r="N2899" s="1" t="s">
        <v>66</v>
      </c>
      <c r="O2899" s="1" t="s">
        <v>197</v>
      </c>
      <c r="P2899" s="1" t="s">
        <v>4665</v>
      </c>
      <c r="Q2899" s="1" t="s">
        <v>635</v>
      </c>
      <c r="R2899" s="1" t="s">
        <v>4789</v>
      </c>
      <c r="S2899" s="1" t="str">
        <f t="shared" si="90"/>
        <v>19.37893248</v>
      </c>
      <c r="T2899" s="1" t="str">
        <f t="shared" si="91"/>
        <v>8.65295506</v>
      </c>
      <c r="U2899" s="1" t="s">
        <v>250</v>
      </c>
    </row>
    <row r="2900" spans="1:21" x14ac:dyDescent="0.35">
      <c r="A2900" s="1" t="s">
        <v>19</v>
      </c>
      <c r="B2900">
        <v>2017</v>
      </c>
      <c r="C2900" s="1" t="s">
        <v>272</v>
      </c>
      <c r="D2900" s="1" t="s">
        <v>240</v>
      </c>
      <c r="E2900" s="1" t="s">
        <v>49</v>
      </c>
      <c r="F2900" s="1" t="s">
        <v>31</v>
      </c>
      <c r="G2900">
        <v>5</v>
      </c>
      <c r="H2900">
        <v>0</v>
      </c>
      <c r="I2900">
        <v>5</v>
      </c>
      <c r="J2900">
        <v>0</v>
      </c>
      <c r="K2900">
        <v>0</v>
      </c>
      <c r="L2900">
        <v>0</v>
      </c>
      <c r="M2900">
        <v>0</v>
      </c>
      <c r="N2900" s="1" t="s">
        <v>24</v>
      </c>
      <c r="O2900" s="1" t="s">
        <v>87</v>
      </c>
      <c r="P2900" s="1" t="s">
        <v>4790</v>
      </c>
      <c r="Q2900" s="1" t="s">
        <v>4417</v>
      </c>
      <c r="R2900" s="1" t="s">
        <v>4791</v>
      </c>
      <c r="S2900" s="1" t="str">
        <f t="shared" si="90"/>
        <v>37.5748421</v>
      </c>
      <c r="T2900" s="1" t="str">
        <f t="shared" si="91"/>
        <v>-1.0213542</v>
      </c>
      <c r="U2900" s="1" t="s">
        <v>56</v>
      </c>
    </row>
    <row r="2901" spans="1:21" x14ac:dyDescent="0.35">
      <c r="A2901" s="1" t="s">
        <v>19</v>
      </c>
      <c r="B2901">
        <v>2017</v>
      </c>
      <c r="C2901" s="1" t="s">
        <v>272</v>
      </c>
      <c r="D2901" s="1" t="s">
        <v>31</v>
      </c>
      <c r="E2901" s="1" t="s">
        <v>49</v>
      </c>
      <c r="F2901" s="1" t="s">
        <v>31</v>
      </c>
      <c r="G2901">
        <v>8</v>
      </c>
      <c r="H2901">
        <v>0</v>
      </c>
      <c r="I2901">
        <v>8</v>
      </c>
      <c r="J2901">
        <v>0</v>
      </c>
      <c r="K2901">
        <v>0</v>
      </c>
      <c r="L2901">
        <v>0</v>
      </c>
      <c r="M2901">
        <v>0</v>
      </c>
      <c r="N2901" s="1" t="s">
        <v>51</v>
      </c>
      <c r="O2901" s="1" t="s">
        <v>96</v>
      </c>
      <c r="P2901" s="1" t="s">
        <v>4792</v>
      </c>
      <c r="Q2901" s="1" t="s">
        <v>2761</v>
      </c>
      <c r="R2901" s="1" t="s">
        <v>4793</v>
      </c>
      <c r="S2901" s="1" t="str">
        <f t="shared" si="90"/>
        <v>32.7933071</v>
      </c>
      <c r="T2901" s="1" t="str">
        <f t="shared" si="91"/>
        <v>12.6561106</v>
      </c>
      <c r="U2901" s="1" t="s">
        <v>56</v>
      </c>
    </row>
    <row r="2902" spans="1:21" x14ac:dyDescent="0.35">
      <c r="A2902" s="1" t="s">
        <v>19</v>
      </c>
      <c r="B2902">
        <v>2017</v>
      </c>
      <c r="C2902" s="1" t="s">
        <v>272</v>
      </c>
      <c r="D2902" s="1" t="s">
        <v>31</v>
      </c>
      <c r="E2902" s="1" t="s">
        <v>49</v>
      </c>
      <c r="F2902" s="1" t="s">
        <v>3224</v>
      </c>
      <c r="G2902">
        <v>2</v>
      </c>
      <c r="H2902">
        <v>108</v>
      </c>
      <c r="I2902">
        <v>110</v>
      </c>
      <c r="J2902">
        <v>25</v>
      </c>
      <c r="K2902">
        <v>0</v>
      </c>
      <c r="L2902">
        <v>0</v>
      </c>
      <c r="M2902">
        <v>0</v>
      </c>
      <c r="N2902" s="1" t="s">
        <v>51</v>
      </c>
      <c r="O2902" s="1" t="s">
        <v>96</v>
      </c>
      <c r="P2902" s="1" t="s">
        <v>4794</v>
      </c>
      <c r="Q2902" s="1" t="s">
        <v>2761</v>
      </c>
      <c r="R2902" s="1" t="s">
        <v>4795</v>
      </c>
      <c r="S2902" s="1" t="str">
        <f t="shared" si="90"/>
        <v>32.8622936</v>
      </c>
      <c r="T2902" s="1" t="str">
        <f t="shared" si="91"/>
        <v>12.530664</v>
      </c>
      <c r="U2902" s="1" t="s">
        <v>56</v>
      </c>
    </row>
    <row r="2903" spans="1:21" x14ac:dyDescent="0.35">
      <c r="A2903" s="1" t="s">
        <v>195</v>
      </c>
      <c r="B2903">
        <v>2017</v>
      </c>
      <c r="C2903" s="1" t="s">
        <v>272</v>
      </c>
      <c r="D2903" s="1" t="s">
        <v>166</v>
      </c>
      <c r="E2903" s="1" t="s">
        <v>49</v>
      </c>
      <c r="F2903" s="1" t="s">
        <v>4796</v>
      </c>
      <c r="G2903">
        <v>5</v>
      </c>
      <c r="H2903">
        <v>0</v>
      </c>
      <c r="I2903">
        <v>5</v>
      </c>
      <c r="J2903">
        <v>135</v>
      </c>
      <c r="K2903">
        <v>0</v>
      </c>
      <c r="L2903">
        <v>0</v>
      </c>
      <c r="M2903">
        <v>0</v>
      </c>
      <c r="N2903" s="1" t="s">
        <v>51</v>
      </c>
      <c r="O2903" s="1" t="s">
        <v>96</v>
      </c>
      <c r="P2903" s="1" t="s">
        <v>4438</v>
      </c>
      <c r="Q2903" s="1" t="s">
        <v>143</v>
      </c>
      <c r="R2903" s="1" t="s">
        <v>4795</v>
      </c>
      <c r="S2903" s="1" t="str">
        <f t="shared" si="90"/>
        <v>32.8622936</v>
      </c>
      <c r="T2903" s="1" t="str">
        <f t="shared" si="91"/>
        <v>12.530664</v>
      </c>
      <c r="U2903" s="1" t="s">
        <v>56</v>
      </c>
    </row>
    <row r="2904" spans="1:21" x14ac:dyDescent="0.35">
      <c r="A2904" s="1" t="s">
        <v>19</v>
      </c>
      <c r="B2904">
        <v>2017</v>
      </c>
      <c r="C2904" s="1" t="s">
        <v>272</v>
      </c>
      <c r="D2904" s="1" t="s">
        <v>31</v>
      </c>
      <c r="E2904" s="1" t="s">
        <v>49</v>
      </c>
      <c r="F2904" s="1" t="s">
        <v>31</v>
      </c>
      <c r="G2904">
        <v>2</v>
      </c>
      <c r="H2904">
        <v>0</v>
      </c>
      <c r="I2904">
        <v>2</v>
      </c>
      <c r="J2904">
        <v>0</v>
      </c>
      <c r="K2904">
        <v>1</v>
      </c>
      <c r="L2904">
        <v>1</v>
      </c>
      <c r="M2904">
        <v>0</v>
      </c>
      <c r="N2904" s="1" t="s">
        <v>51</v>
      </c>
      <c r="O2904" s="1" t="s">
        <v>96</v>
      </c>
      <c r="P2904" s="1" t="s">
        <v>4797</v>
      </c>
      <c r="Q2904" s="1" t="s">
        <v>2761</v>
      </c>
      <c r="R2904" s="1" t="s">
        <v>4798</v>
      </c>
      <c r="S2904" s="1" t="str">
        <f t="shared" si="90"/>
        <v>32.8469698</v>
      </c>
      <c r="T2904" s="1" t="str">
        <f t="shared" si="91"/>
        <v>12.6605155</v>
      </c>
      <c r="U2904" s="1" t="s">
        <v>56</v>
      </c>
    </row>
    <row r="2905" spans="1:21" x14ac:dyDescent="0.35">
      <c r="A2905" s="1" t="s">
        <v>19</v>
      </c>
      <c r="B2905">
        <v>2017</v>
      </c>
      <c r="C2905" s="1" t="s">
        <v>272</v>
      </c>
      <c r="D2905" s="1" t="s">
        <v>21</v>
      </c>
      <c r="E2905" s="1" t="s">
        <v>22</v>
      </c>
      <c r="F2905" s="1" t="s">
        <v>23</v>
      </c>
      <c r="G2905">
        <v>1</v>
      </c>
      <c r="H2905">
        <v>0</v>
      </c>
      <c r="I2905">
        <v>1</v>
      </c>
      <c r="J2905">
        <v>0</v>
      </c>
      <c r="K2905">
        <v>0</v>
      </c>
      <c r="L2905">
        <v>1</v>
      </c>
      <c r="M2905">
        <v>0</v>
      </c>
      <c r="N2905" s="1" t="s">
        <v>24</v>
      </c>
      <c r="O2905" s="1" t="s">
        <v>25</v>
      </c>
      <c r="P2905" s="1" t="s">
        <v>26</v>
      </c>
      <c r="Q2905" s="1" t="s">
        <v>27</v>
      </c>
      <c r="R2905" s="1" t="s">
        <v>4799</v>
      </c>
      <c r="S2905" s="1" t="str">
        <f t="shared" si="90"/>
        <v>32.44072</v>
      </c>
      <c r="T2905" s="1" t="str">
        <f t="shared" si="91"/>
        <v>-113.11978</v>
      </c>
      <c r="U2905" s="1" t="s">
        <v>29</v>
      </c>
    </row>
    <row r="2906" spans="1:21" x14ac:dyDescent="0.35">
      <c r="A2906" s="1" t="s">
        <v>19</v>
      </c>
      <c r="B2906">
        <v>2017</v>
      </c>
      <c r="C2906" s="1" t="s">
        <v>272</v>
      </c>
      <c r="D2906" s="1" t="s">
        <v>30</v>
      </c>
      <c r="E2906" s="1" t="s">
        <v>22</v>
      </c>
      <c r="F2906" s="1" t="s">
        <v>31</v>
      </c>
      <c r="G2906">
        <v>1</v>
      </c>
      <c r="H2906">
        <v>0</v>
      </c>
      <c r="I2906">
        <v>1</v>
      </c>
      <c r="J2906">
        <v>0</v>
      </c>
      <c r="K2906">
        <v>0</v>
      </c>
      <c r="L2906">
        <v>1</v>
      </c>
      <c r="M2906">
        <v>0</v>
      </c>
      <c r="N2906" s="1" t="s">
        <v>24</v>
      </c>
      <c r="O2906" s="1" t="s">
        <v>25</v>
      </c>
      <c r="P2906" s="1" t="s">
        <v>26</v>
      </c>
      <c r="Q2906" s="1" t="s">
        <v>27</v>
      </c>
      <c r="R2906" s="1" t="s">
        <v>4800</v>
      </c>
      <c r="S2906" s="1" t="str">
        <f t="shared" si="90"/>
        <v>32.41934</v>
      </c>
      <c r="T2906" s="1" t="str">
        <f t="shared" si="91"/>
        <v>-113.13554</v>
      </c>
      <c r="U2906" s="1" t="s">
        <v>29</v>
      </c>
    </row>
    <row r="2907" spans="1:21" x14ac:dyDescent="0.35">
      <c r="A2907" s="1" t="s">
        <v>19</v>
      </c>
      <c r="B2907">
        <v>2017</v>
      </c>
      <c r="C2907" s="1" t="s">
        <v>272</v>
      </c>
      <c r="D2907" s="1" t="s">
        <v>30</v>
      </c>
      <c r="E2907" s="1" t="s">
        <v>22</v>
      </c>
      <c r="F2907" s="1" t="s">
        <v>31</v>
      </c>
      <c r="G2907">
        <v>1</v>
      </c>
      <c r="H2907">
        <v>0</v>
      </c>
      <c r="I2907">
        <v>1</v>
      </c>
      <c r="J2907">
        <v>0</v>
      </c>
      <c r="K2907">
        <v>0</v>
      </c>
      <c r="L2907">
        <v>1</v>
      </c>
      <c r="M2907">
        <v>0</v>
      </c>
      <c r="N2907" s="1" t="s">
        <v>24</v>
      </c>
      <c r="O2907" s="1" t="s">
        <v>25</v>
      </c>
      <c r="P2907" s="1" t="s">
        <v>26</v>
      </c>
      <c r="Q2907" s="1" t="s">
        <v>27</v>
      </c>
      <c r="R2907" s="1" t="s">
        <v>4801</v>
      </c>
      <c r="S2907" s="1" t="str">
        <f t="shared" si="90"/>
        <v>32.41131</v>
      </c>
      <c r="T2907" s="1" t="str">
        <f t="shared" si="91"/>
        <v>-113.13784</v>
      </c>
      <c r="U2907" s="1" t="s">
        <v>29</v>
      </c>
    </row>
    <row r="2908" spans="1:21" x14ac:dyDescent="0.35">
      <c r="A2908" s="1" t="s">
        <v>19</v>
      </c>
      <c r="B2908">
        <v>2017</v>
      </c>
      <c r="C2908" s="1" t="s">
        <v>272</v>
      </c>
      <c r="D2908" s="1" t="s">
        <v>30</v>
      </c>
      <c r="E2908" s="1" t="s">
        <v>22</v>
      </c>
      <c r="F2908" s="1" t="s">
        <v>31</v>
      </c>
      <c r="G2908">
        <v>1</v>
      </c>
      <c r="H2908">
        <v>0</v>
      </c>
      <c r="I2908">
        <v>1</v>
      </c>
      <c r="J2908">
        <v>0</v>
      </c>
      <c r="K2908">
        <v>0</v>
      </c>
      <c r="L2908">
        <v>1</v>
      </c>
      <c r="M2908">
        <v>0</v>
      </c>
      <c r="N2908" s="1" t="s">
        <v>24</v>
      </c>
      <c r="O2908" s="1" t="s">
        <v>25</v>
      </c>
      <c r="P2908" s="1" t="s">
        <v>26</v>
      </c>
      <c r="Q2908" s="1" t="s">
        <v>27</v>
      </c>
      <c r="R2908" s="1" t="s">
        <v>4802</v>
      </c>
      <c r="S2908" s="1" t="str">
        <f t="shared" si="90"/>
        <v>32.41175</v>
      </c>
      <c r="T2908" s="1" t="str">
        <f t="shared" si="91"/>
        <v>-113.13807</v>
      </c>
      <c r="U2908" s="1" t="s">
        <v>29</v>
      </c>
    </row>
    <row r="2909" spans="1:21" x14ac:dyDescent="0.35">
      <c r="A2909" s="1" t="s">
        <v>19</v>
      </c>
      <c r="B2909">
        <v>2017</v>
      </c>
      <c r="C2909" s="1" t="s">
        <v>272</v>
      </c>
      <c r="D2909" s="1" t="s">
        <v>30</v>
      </c>
      <c r="E2909" s="1" t="s">
        <v>22</v>
      </c>
      <c r="F2909" s="1" t="s">
        <v>31</v>
      </c>
      <c r="G2909">
        <v>1</v>
      </c>
      <c r="H2909">
        <v>0</v>
      </c>
      <c r="I2909">
        <v>1</v>
      </c>
      <c r="J2909">
        <v>0</v>
      </c>
      <c r="K2909">
        <v>0</v>
      </c>
      <c r="L2909">
        <v>1</v>
      </c>
      <c r="M2909">
        <v>0</v>
      </c>
      <c r="N2909" s="1" t="s">
        <v>24</v>
      </c>
      <c r="O2909" s="1" t="s">
        <v>25</v>
      </c>
      <c r="P2909" s="1" t="s">
        <v>26</v>
      </c>
      <c r="Q2909" s="1" t="s">
        <v>27</v>
      </c>
      <c r="R2909" s="1" t="s">
        <v>4803</v>
      </c>
      <c r="S2909" s="1" t="str">
        <f t="shared" si="90"/>
        <v>32.41754</v>
      </c>
      <c r="T2909" s="1" t="str">
        <f t="shared" si="91"/>
        <v>-113.1268</v>
      </c>
      <c r="U2909" s="1" t="s">
        <v>29</v>
      </c>
    </row>
    <row r="2910" spans="1:21" x14ac:dyDescent="0.35">
      <c r="A2910" s="1" t="s">
        <v>19</v>
      </c>
      <c r="B2910">
        <v>2017</v>
      </c>
      <c r="C2910" s="1" t="s">
        <v>272</v>
      </c>
      <c r="D2910" s="1" t="s">
        <v>30</v>
      </c>
      <c r="E2910" s="1" t="s">
        <v>22</v>
      </c>
      <c r="F2910" s="1" t="s">
        <v>31</v>
      </c>
      <c r="G2910">
        <v>1</v>
      </c>
      <c r="H2910">
        <v>0</v>
      </c>
      <c r="I2910">
        <v>1</v>
      </c>
      <c r="J2910">
        <v>0</v>
      </c>
      <c r="K2910">
        <v>0</v>
      </c>
      <c r="L2910">
        <v>1</v>
      </c>
      <c r="M2910">
        <v>0</v>
      </c>
      <c r="N2910" s="1" t="s">
        <v>24</v>
      </c>
      <c r="O2910" s="1" t="s">
        <v>25</v>
      </c>
      <c r="P2910" s="1" t="s">
        <v>26</v>
      </c>
      <c r="Q2910" s="1" t="s">
        <v>27</v>
      </c>
      <c r="R2910" s="1" t="s">
        <v>4804</v>
      </c>
      <c r="S2910" s="1" t="str">
        <f t="shared" si="90"/>
        <v>32.42663</v>
      </c>
      <c r="T2910" s="1" t="str">
        <f t="shared" si="91"/>
        <v>-113.12548</v>
      </c>
      <c r="U2910" s="1" t="s">
        <v>29</v>
      </c>
    </row>
    <row r="2911" spans="1:21" x14ac:dyDescent="0.35">
      <c r="A2911" s="1" t="s">
        <v>19</v>
      </c>
      <c r="B2911">
        <v>2017</v>
      </c>
      <c r="C2911" s="1" t="s">
        <v>272</v>
      </c>
      <c r="D2911" s="1" t="s">
        <v>30</v>
      </c>
      <c r="E2911" s="1" t="s">
        <v>22</v>
      </c>
      <c r="F2911" s="1" t="s">
        <v>31</v>
      </c>
      <c r="G2911">
        <v>1</v>
      </c>
      <c r="H2911">
        <v>0</v>
      </c>
      <c r="I2911">
        <v>1</v>
      </c>
      <c r="J2911">
        <v>0</v>
      </c>
      <c r="K2911">
        <v>0</v>
      </c>
      <c r="L2911">
        <v>1</v>
      </c>
      <c r="M2911">
        <v>0</v>
      </c>
      <c r="N2911" s="1" t="s">
        <v>24</v>
      </c>
      <c r="O2911" s="1" t="s">
        <v>25</v>
      </c>
      <c r="P2911" s="1" t="s">
        <v>26</v>
      </c>
      <c r="Q2911" s="1" t="s">
        <v>27</v>
      </c>
      <c r="R2911" s="1" t="s">
        <v>4805</v>
      </c>
      <c r="S2911" s="1" t="str">
        <f t="shared" si="90"/>
        <v>32.45975</v>
      </c>
      <c r="T2911" s="1" t="str">
        <f t="shared" si="91"/>
        <v>-113.12954</v>
      </c>
      <c r="U2911" s="1" t="s">
        <v>29</v>
      </c>
    </row>
    <row r="2912" spans="1:21" x14ac:dyDescent="0.35">
      <c r="A2912" s="1" t="s">
        <v>19</v>
      </c>
      <c r="B2912">
        <v>2017</v>
      </c>
      <c r="C2912" s="1" t="s">
        <v>272</v>
      </c>
      <c r="D2912" s="1" t="s">
        <v>30</v>
      </c>
      <c r="E2912" s="1" t="s">
        <v>22</v>
      </c>
      <c r="F2912" s="1" t="s">
        <v>31</v>
      </c>
      <c r="G2912">
        <v>1</v>
      </c>
      <c r="H2912">
        <v>0</v>
      </c>
      <c r="I2912">
        <v>1</v>
      </c>
      <c r="J2912">
        <v>0</v>
      </c>
      <c r="K2912">
        <v>0</v>
      </c>
      <c r="L2912">
        <v>1</v>
      </c>
      <c r="M2912">
        <v>0</v>
      </c>
      <c r="N2912" s="1" t="s">
        <v>24</v>
      </c>
      <c r="O2912" s="1" t="s">
        <v>25</v>
      </c>
      <c r="P2912" s="1" t="s">
        <v>26</v>
      </c>
      <c r="Q2912" s="1" t="s">
        <v>27</v>
      </c>
      <c r="R2912" s="1" t="s">
        <v>4806</v>
      </c>
      <c r="S2912" s="1" t="str">
        <f t="shared" si="90"/>
        <v>32.46414</v>
      </c>
      <c r="T2912" s="1" t="str">
        <f t="shared" si="91"/>
        <v>-113.13318</v>
      </c>
      <c r="U2912" s="1" t="s">
        <v>29</v>
      </c>
    </row>
    <row r="2913" spans="1:21" x14ac:dyDescent="0.35">
      <c r="A2913" s="1" t="s">
        <v>19</v>
      </c>
      <c r="B2913">
        <v>2017</v>
      </c>
      <c r="C2913" s="1" t="s">
        <v>272</v>
      </c>
      <c r="D2913" s="1" t="s">
        <v>31</v>
      </c>
      <c r="E2913" s="1" t="s">
        <v>39</v>
      </c>
      <c r="F2913" s="1" t="s">
        <v>31</v>
      </c>
      <c r="G2913">
        <v>11</v>
      </c>
      <c r="H2913">
        <v>0</v>
      </c>
      <c r="I2913">
        <v>11</v>
      </c>
      <c r="J2913">
        <v>0</v>
      </c>
      <c r="K2913">
        <v>0</v>
      </c>
      <c r="L2913">
        <v>0</v>
      </c>
      <c r="M2913">
        <v>0</v>
      </c>
      <c r="N2913" s="1" t="s">
        <v>24</v>
      </c>
      <c r="O2913" s="1" t="s">
        <v>197</v>
      </c>
      <c r="P2913" s="1" t="s">
        <v>4807</v>
      </c>
      <c r="Q2913" s="1" t="s">
        <v>635</v>
      </c>
      <c r="R2913" s="1" t="s">
        <v>4808</v>
      </c>
      <c r="S2913" s="1" t="str">
        <f t="shared" si="90"/>
        <v>19.5708544</v>
      </c>
      <c r="T2913" s="1" t="str">
        <f t="shared" si="91"/>
        <v>5.7693847</v>
      </c>
      <c r="U2913" s="1" t="s">
        <v>39</v>
      </c>
    </row>
    <row r="2914" spans="1:21" x14ac:dyDescent="0.35">
      <c r="A2914" s="1" t="s">
        <v>19</v>
      </c>
      <c r="B2914">
        <v>2017</v>
      </c>
      <c r="C2914" s="1" t="s">
        <v>272</v>
      </c>
      <c r="D2914" s="1" t="s">
        <v>31</v>
      </c>
      <c r="E2914" s="1" t="s">
        <v>39</v>
      </c>
      <c r="F2914" s="1" t="s">
        <v>31</v>
      </c>
      <c r="G2914">
        <v>2</v>
      </c>
      <c r="H2914">
        <v>0</v>
      </c>
      <c r="I2914">
        <v>2</v>
      </c>
      <c r="J2914">
        <v>0</v>
      </c>
      <c r="K2914">
        <v>0</v>
      </c>
      <c r="L2914">
        <v>0</v>
      </c>
      <c r="M2914">
        <v>0</v>
      </c>
      <c r="N2914" s="1" t="s">
        <v>42</v>
      </c>
      <c r="O2914" s="1" t="s">
        <v>197</v>
      </c>
      <c r="P2914" s="1" t="s">
        <v>4807</v>
      </c>
      <c r="Q2914" s="1" t="s">
        <v>635</v>
      </c>
      <c r="R2914" s="1" t="s">
        <v>4808</v>
      </c>
      <c r="S2914" s="1" t="str">
        <f t="shared" si="90"/>
        <v>19.5708544</v>
      </c>
      <c r="T2914" s="1" t="str">
        <f t="shared" si="91"/>
        <v>5.7693847</v>
      </c>
      <c r="U2914" s="1" t="s">
        <v>39</v>
      </c>
    </row>
    <row r="2915" spans="1:21" x14ac:dyDescent="0.35">
      <c r="A2915" s="1" t="s">
        <v>19</v>
      </c>
      <c r="B2915">
        <v>2017</v>
      </c>
      <c r="C2915" s="1" t="s">
        <v>272</v>
      </c>
      <c r="D2915" s="1" t="s">
        <v>31</v>
      </c>
      <c r="E2915" s="1" t="s">
        <v>250</v>
      </c>
      <c r="F2915" s="1" t="s">
        <v>31</v>
      </c>
      <c r="G2915">
        <v>1</v>
      </c>
      <c r="H2915">
        <v>0</v>
      </c>
      <c r="I2915">
        <v>1</v>
      </c>
      <c r="J2915">
        <v>0</v>
      </c>
      <c r="K2915">
        <v>0</v>
      </c>
      <c r="L2915">
        <v>1</v>
      </c>
      <c r="M2915">
        <v>0</v>
      </c>
      <c r="N2915" s="1" t="s">
        <v>82</v>
      </c>
      <c r="O2915" s="1" t="s">
        <v>197</v>
      </c>
      <c r="P2915" s="1" t="s">
        <v>4152</v>
      </c>
      <c r="Q2915" s="1" t="s">
        <v>635</v>
      </c>
      <c r="R2915" s="1" t="s">
        <v>4180</v>
      </c>
      <c r="S2915" s="1" t="str">
        <f t="shared" si="90"/>
        <v>16.9741689</v>
      </c>
      <c r="T2915" s="1" t="str">
        <f t="shared" si="91"/>
        <v>7.986535</v>
      </c>
      <c r="U2915" s="1" t="s">
        <v>250</v>
      </c>
    </row>
    <row r="2916" spans="1:21" x14ac:dyDescent="0.35">
      <c r="A2916" s="1" t="s">
        <v>19</v>
      </c>
      <c r="B2916">
        <v>2017</v>
      </c>
      <c r="C2916" s="1" t="s">
        <v>272</v>
      </c>
      <c r="D2916" s="1" t="s">
        <v>407</v>
      </c>
      <c r="E2916" s="1" t="s">
        <v>64</v>
      </c>
      <c r="F2916" s="1" t="s">
        <v>31</v>
      </c>
      <c r="G2916">
        <v>1</v>
      </c>
      <c r="H2916">
        <v>0</v>
      </c>
      <c r="I2916">
        <v>1</v>
      </c>
      <c r="J2916">
        <v>0</v>
      </c>
      <c r="K2916">
        <v>1</v>
      </c>
      <c r="L2916">
        <v>0</v>
      </c>
      <c r="M2916">
        <v>0</v>
      </c>
      <c r="N2916" s="1" t="s">
        <v>42</v>
      </c>
      <c r="O2916" s="1" t="s">
        <v>43</v>
      </c>
      <c r="P2916" s="1" t="s">
        <v>4159</v>
      </c>
      <c r="Q2916" s="1" t="s">
        <v>4160</v>
      </c>
      <c r="R2916" s="1" t="s">
        <v>4809</v>
      </c>
      <c r="S2916" s="1" t="str">
        <f t="shared" si="90"/>
        <v>29.960203</v>
      </c>
      <c r="T2916" s="1" t="str">
        <f t="shared" si="91"/>
        <v>61.314214</v>
      </c>
      <c r="U2916" s="1" t="s">
        <v>64</v>
      </c>
    </row>
    <row r="2917" spans="1:21" x14ac:dyDescent="0.35">
      <c r="A2917" s="1" t="s">
        <v>19</v>
      </c>
      <c r="B2917">
        <v>2017</v>
      </c>
      <c r="C2917" s="1" t="s">
        <v>272</v>
      </c>
      <c r="D2917" s="1" t="s">
        <v>31</v>
      </c>
      <c r="E2917" s="1" t="s">
        <v>49</v>
      </c>
      <c r="F2917" s="1" t="s">
        <v>31</v>
      </c>
      <c r="G2917">
        <v>7</v>
      </c>
      <c r="H2917">
        <v>0</v>
      </c>
      <c r="I2917">
        <v>7</v>
      </c>
      <c r="J2917">
        <v>0</v>
      </c>
      <c r="K2917">
        <v>0</v>
      </c>
      <c r="L2917">
        <v>0</v>
      </c>
      <c r="M2917">
        <v>0</v>
      </c>
      <c r="N2917" s="1" t="s">
        <v>51</v>
      </c>
      <c r="O2917" s="1" t="s">
        <v>96</v>
      </c>
      <c r="P2917" s="1" t="s">
        <v>4810</v>
      </c>
      <c r="Q2917" s="1" t="s">
        <v>2761</v>
      </c>
      <c r="R2917" s="1" t="s">
        <v>4811</v>
      </c>
      <c r="S2917" s="1" t="str">
        <f t="shared" si="90"/>
        <v>32.8447102</v>
      </c>
      <c r="T2917" s="1" t="str">
        <f t="shared" si="91"/>
        <v>12.592091</v>
      </c>
      <c r="U2917" s="1" t="s">
        <v>56</v>
      </c>
    </row>
    <row r="2918" spans="1:21" x14ac:dyDescent="0.35">
      <c r="A2918" s="1" t="s">
        <v>19</v>
      </c>
      <c r="B2918">
        <v>2017</v>
      </c>
      <c r="C2918" s="1" t="s">
        <v>272</v>
      </c>
      <c r="D2918" s="1" t="s">
        <v>31</v>
      </c>
      <c r="E2918" s="1" t="s">
        <v>250</v>
      </c>
      <c r="F2918" s="1" t="s">
        <v>31</v>
      </c>
      <c r="G2918">
        <v>3</v>
      </c>
      <c r="H2918">
        <v>0</v>
      </c>
      <c r="I2918">
        <v>3</v>
      </c>
      <c r="J2918">
        <v>0</v>
      </c>
      <c r="K2918">
        <v>0</v>
      </c>
      <c r="L2918">
        <v>3</v>
      </c>
      <c r="M2918">
        <v>0</v>
      </c>
      <c r="N2918" s="1" t="s">
        <v>42</v>
      </c>
      <c r="O2918" s="1" t="s">
        <v>197</v>
      </c>
      <c r="P2918" s="1" t="s">
        <v>4613</v>
      </c>
      <c r="Q2918" s="1" t="s">
        <v>635</v>
      </c>
      <c r="R2918" s="1" t="s">
        <v>4812</v>
      </c>
      <c r="S2918" s="1" t="str">
        <f t="shared" si="90"/>
        <v>20.21933116</v>
      </c>
      <c r="T2918" s="1" t="str">
        <f t="shared" si="91"/>
        <v>12.91054888</v>
      </c>
      <c r="U2918" s="1" t="s">
        <v>250</v>
      </c>
    </row>
    <row r="2919" spans="1:21" x14ac:dyDescent="0.35">
      <c r="A2919" s="1" t="s">
        <v>19</v>
      </c>
      <c r="B2919">
        <v>2017</v>
      </c>
      <c r="C2919" s="1" t="s">
        <v>272</v>
      </c>
      <c r="D2919" s="1" t="s">
        <v>31</v>
      </c>
      <c r="E2919" s="1" t="s">
        <v>49</v>
      </c>
      <c r="F2919" s="1" t="s">
        <v>31</v>
      </c>
      <c r="G2919">
        <v>9</v>
      </c>
      <c r="H2919">
        <v>0</v>
      </c>
      <c r="I2919">
        <v>9</v>
      </c>
      <c r="J2919">
        <v>0</v>
      </c>
      <c r="K2919">
        <v>0</v>
      </c>
      <c r="L2919">
        <v>0</v>
      </c>
      <c r="M2919">
        <v>0</v>
      </c>
      <c r="N2919" s="1" t="s">
        <v>51</v>
      </c>
      <c r="O2919" s="1" t="s">
        <v>96</v>
      </c>
      <c r="P2919" s="1" t="s">
        <v>4813</v>
      </c>
      <c r="Q2919" s="1" t="s">
        <v>2761</v>
      </c>
      <c r="R2919" s="1" t="s">
        <v>4814</v>
      </c>
      <c r="S2919" s="1" t="str">
        <f t="shared" si="90"/>
        <v>32.8864058</v>
      </c>
      <c r="T2919" s="1" t="str">
        <f t="shared" si="91"/>
        <v>13.3787551</v>
      </c>
      <c r="U2919" s="1" t="s">
        <v>56</v>
      </c>
    </row>
    <row r="2920" spans="1:21" x14ac:dyDescent="0.35">
      <c r="A2920" s="1" t="s">
        <v>19</v>
      </c>
      <c r="B2920">
        <v>2017</v>
      </c>
      <c r="C2920" s="1" t="s">
        <v>272</v>
      </c>
      <c r="D2920" s="1" t="s">
        <v>21</v>
      </c>
      <c r="E2920" s="1" t="s">
        <v>22</v>
      </c>
      <c r="F2920" s="1" t="s">
        <v>148</v>
      </c>
      <c r="G2920">
        <v>1</v>
      </c>
      <c r="H2920">
        <v>0</v>
      </c>
      <c r="I2920">
        <v>1</v>
      </c>
      <c r="J2920">
        <v>0</v>
      </c>
      <c r="K2920">
        <v>1</v>
      </c>
      <c r="L2920">
        <v>0</v>
      </c>
      <c r="M2920">
        <v>1</v>
      </c>
      <c r="N2920" s="1" t="s">
        <v>51</v>
      </c>
      <c r="O2920" s="1" t="s">
        <v>25</v>
      </c>
      <c r="P2920" s="1" t="s">
        <v>4815</v>
      </c>
      <c r="Q2920" s="1" t="s">
        <v>4114</v>
      </c>
      <c r="R2920" s="1" t="s">
        <v>4816</v>
      </c>
      <c r="S2920" s="1" t="str">
        <f t="shared" si="90"/>
        <v>26.11825501</v>
      </c>
      <c r="T2920" s="1" t="str">
        <f t="shared" si="91"/>
        <v>-98.26521003</v>
      </c>
      <c r="U2920" s="1" t="s">
        <v>29</v>
      </c>
    </row>
    <row r="2921" spans="1:21" x14ac:dyDescent="0.35">
      <c r="A2921" s="1" t="s">
        <v>19</v>
      </c>
      <c r="B2921">
        <v>2017</v>
      </c>
      <c r="C2921" s="1" t="s">
        <v>272</v>
      </c>
      <c r="D2921" s="1" t="s">
        <v>21</v>
      </c>
      <c r="E2921" s="1" t="s">
        <v>22</v>
      </c>
      <c r="F2921" s="1" t="s">
        <v>34</v>
      </c>
      <c r="G2921">
        <v>1</v>
      </c>
      <c r="H2921">
        <v>0</v>
      </c>
      <c r="I2921">
        <v>1</v>
      </c>
      <c r="J2921">
        <v>0</v>
      </c>
      <c r="K2921">
        <v>1</v>
      </c>
      <c r="L2921">
        <v>0</v>
      </c>
      <c r="M2921">
        <v>0</v>
      </c>
      <c r="N2921" s="1" t="s">
        <v>24</v>
      </c>
      <c r="O2921" s="1" t="s">
        <v>25</v>
      </c>
      <c r="P2921" s="1" t="s">
        <v>4817</v>
      </c>
      <c r="Q2921" s="1" t="s">
        <v>106</v>
      </c>
      <c r="R2921" s="1" t="s">
        <v>4818</v>
      </c>
      <c r="S2921" s="1" t="str">
        <f t="shared" si="90"/>
        <v>33.5063335</v>
      </c>
      <c r="T2921" s="1" t="str">
        <f t="shared" si="91"/>
        <v>-117.6838078</v>
      </c>
      <c r="U2921" s="1" t="s">
        <v>29</v>
      </c>
    </row>
    <row r="2922" spans="1:21" x14ac:dyDescent="0.35">
      <c r="A2922" s="1" t="s">
        <v>19</v>
      </c>
      <c r="B2922">
        <v>2017</v>
      </c>
      <c r="C2922" s="1" t="s">
        <v>272</v>
      </c>
      <c r="D2922" s="1" t="s">
        <v>31</v>
      </c>
      <c r="E2922" s="1" t="s">
        <v>49</v>
      </c>
      <c r="F2922" s="1" t="s">
        <v>31</v>
      </c>
      <c r="G2922">
        <v>0</v>
      </c>
      <c r="H2922">
        <v>7</v>
      </c>
      <c r="I2922">
        <v>7</v>
      </c>
      <c r="J2922">
        <v>0</v>
      </c>
      <c r="K2922">
        <v>0</v>
      </c>
      <c r="L2922">
        <v>0</v>
      </c>
      <c r="M2922">
        <v>0</v>
      </c>
      <c r="N2922" s="1" t="s">
        <v>51</v>
      </c>
      <c r="O2922" s="1" t="s">
        <v>96</v>
      </c>
      <c r="P2922" s="1" t="s">
        <v>491</v>
      </c>
      <c r="Q2922" s="1" t="s">
        <v>2725</v>
      </c>
      <c r="R2922" s="1" t="s">
        <v>4819</v>
      </c>
      <c r="S2922" s="1" t="str">
        <f t="shared" si="90"/>
        <v>34.1847448</v>
      </c>
      <c r="T2922" s="1" t="str">
        <f t="shared" si="91"/>
        <v>11.8777545</v>
      </c>
      <c r="U2922" s="1" t="s">
        <v>56</v>
      </c>
    </row>
    <row r="2923" spans="1:21" x14ac:dyDescent="0.35">
      <c r="A2923" s="1" t="s">
        <v>19</v>
      </c>
      <c r="B2923">
        <v>2017</v>
      </c>
      <c r="C2923" s="1" t="s">
        <v>272</v>
      </c>
      <c r="D2923" s="1" t="s">
        <v>407</v>
      </c>
      <c r="E2923" s="1" t="s">
        <v>64</v>
      </c>
      <c r="F2923" s="1" t="s">
        <v>31</v>
      </c>
      <c r="G2923">
        <v>1</v>
      </c>
      <c r="H2923">
        <v>0</v>
      </c>
      <c r="I2923">
        <v>1</v>
      </c>
      <c r="J2923">
        <v>0</v>
      </c>
      <c r="K2923">
        <v>0</v>
      </c>
      <c r="L2923">
        <v>1</v>
      </c>
      <c r="M2923">
        <v>0</v>
      </c>
      <c r="N2923" s="1" t="s">
        <v>66</v>
      </c>
      <c r="O2923" s="1" t="s">
        <v>43</v>
      </c>
      <c r="P2923" s="1" t="s">
        <v>4668</v>
      </c>
      <c r="Q2923" s="1" t="s">
        <v>4160</v>
      </c>
      <c r="R2923" s="1" t="s">
        <v>4669</v>
      </c>
      <c r="S2923" s="1" t="str">
        <f t="shared" si="90"/>
        <v>28.58381</v>
      </c>
      <c r="T2923" s="1" t="str">
        <f t="shared" si="91"/>
        <v>77.247466</v>
      </c>
      <c r="U2923" s="1" t="s">
        <v>64</v>
      </c>
    </row>
    <row r="2924" spans="1:21" x14ac:dyDescent="0.35">
      <c r="A2924" s="1" t="s">
        <v>19</v>
      </c>
      <c r="B2924">
        <v>2017</v>
      </c>
      <c r="C2924" s="1" t="s">
        <v>272</v>
      </c>
      <c r="D2924" s="1" t="s">
        <v>31</v>
      </c>
      <c r="E2924" s="1" t="s">
        <v>49</v>
      </c>
      <c r="F2924" s="1" t="s">
        <v>31</v>
      </c>
      <c r="G2924">
        <v>3</v>
      </c>
      <c r="H2924">
        <v>0</v>
      </c>
      <c r="I2924">
        <v>3</v>
      </c>
      <c r="J2924">
        <v>0</v>
      </c>
      <c r="K2924">
        <v>0</v>
      </c>
      <c r="L2924">
        <v>0</v>
      </c>
      <c r="M2924">
        <v>0</v>
      </c>
      <c r="N2924" s="1" t="s">
        <v>51</v>
      </c>
      <c r="O2924" s="1" t="s">
        <v>96</v>
      </c>
      <c r="P2924" s="1" t="s">
        <v>4820</v>
      </c>
      <c r="Q2924" s="1" t="s">
        <v>4821</v>
      </c>
      <c r="R2924" s="1" t="s">
        <v>4822</v>
      </c>
      <c r="S2924" s="1" t="str">
        <f t="shared" si="90"/>
        <v>32.9366507</v>
      </c>
      <c r="T2924" s="1" t="str">
        <f t="shared" si="91"/>
        <v>12.087716</v>
      </c>
      <c r="U2924" s="1" t="s">
        <v>56</v>
      </c>
    </row>
    <row r="2925" spans="1:21" x14ac:dyDescent="0.35">
      <c r="A2925" s="1" t="s">
        <v>19</v>
      </c>
      <c r="B2925">
        <v>2017</v>
      </c>
      <c r="C2925" s="1" t="s">
        <v>272</v>
      </c>
      <c r="D2925" s="1" t="s">
        <v>240</v>
      </c>
      <c r="E2925" s="1" t="s">
        <v>49</v>
      </c>
      <c r="F2925" s="1" t="s">
        <v>31</v>
      </c>
      <c r="G2925">
        <v>1</v>
      </c>
      <c r="H2925">
        <v>0</v>
      </c>
      <c r="I2925">
        <v>1</v>
      </c>
      <c r="J2925">
        <v>0</v>
      </c>
      <c r="K2925">
        <v>0</v>
      </c>
      <c r="L2925">
        <v>1</v>
      </c>
      <c r="M2925">
        <v>0</v>
      </c>
      <c r="N2925" s="1" t="s">
        <v>51</v>
      </c>
      <c r="O2925" s="1" t="s">
        <v>87</v>
      </c>
      <c r="P2925" s="1" t="s">
        <v>4823</v>
      </c>
      <c r="Q2925" s="1" t="s">
        <v>768</v>
      </c>
      <c r="R2925" s="1" t="s">
        <v>4824</v>
      </c>
      <c r="S2925" s="1" t="str">
        <f t="shared" si="90"/>
        <v>35.8255136</v>
      </c>
      <c r="T2925" s="1" t="str">
        <f t="shared" si="91"/>
        <v>-5.7245056</v>
      </c>
      <c r="U2925" s="1" t="s">
        <v>56</v>
      </c>
    </row>
    <row r="2926" spans="1:21" x14ac:dyDescent="0.35">
      <c r="A2926" s="1" t="s">
        <v>19</v>
      </c>
      <c r="B2926">
        <v>2017</v>
      </c>
      <c r="C2926" s="1" t="s">
        <v>272</v>
      </c>
      <c r="D2926" s="1" t="s">
        <v>21</v>
      </c>
      <c r="E2926" s="1" t="s">
        <v>22</v>
      </c>
      <c r="F2926" s="1" t="s">
        <v>34</v>
      </c>
      <c r="G2926">
        <v>1</v>
      </c>
      <c r="H2926">
        <v>0</v>
      </c>
      <c r="I2926">
        <v>1</v>
      </c>
      <c r="J2926">
        <v>0</v>
      </c>
      <c r="K2926">
        <v>0</v>
      </c>
      <c r="L2926">
        <v>1</v>
      </c>
      <c r="M2926">
        <v>0</v>
      </c>
      <c r="N2926" s="1" t="s">
        <v>42</v>
      </c>
      <c r="O2926" s="1" t="s">
        <v>25</v>
      </c>
      <c r="P2926" s="1" t="s">
        <v>4825</v>
      </c>
      <c r="Q2926" s="1" t="s">
        <v>3892</v>
      </c>
      <c r="R2926" s="1" t="s">
        <v>4826</v>
      </c>
      <c r="S2926" s="1" t="str">
        <f t="shared" si="90"/>
        <v>28.5085892</v>
      </c>
      <c r="T2926" s="1" t="str">
        <f t="shared" si="91"/>
        <v>-100.3105718</v>
      </c>
      <c r="U2926" s="1" t="s">
        <v>29</v>
      </c>
    </row>
    <row r="2927" spans="1:21" x14ac:dyDescent="0.35">
      <c r="A2927" s="1" t="s">
        <v>19</v>
      </c>
      <c r="B2927">
        <v>2017</v>
      </c>
      <c r="C2927" s="1" t="s">
        <v>272</v>
      </c>
      <c r="D2927" s="1" t="s">
        <v>21</v>
      </c>
      <c r="E2927" s="1" t="s">
        <v>22</v>
      </c>
      <c r="F2927" s="1" t="s">
        <v>23</v>
      </c>
      <c r="G2927">
        <v>1</v>
      </c>
      <c r="H2927">
        <v>0</v>
      </c>
      <c r="I2927">
        <v>1</v>
      </c>
      <c r="J2927">
        <v>0</v>
      </c>
      <c r="K2927">
        <v>0</v>
      </c>
      <c r="L2927">
        <v>1</v>
      </c>
      <c r="M2927">
        <v>0</v>
      </c>
      <c r="N2927" s="1" t="s">
        <v>82</v>
      </c>
      <c r="O2927" s="1" t="s">
        <v>25</v>
      </c>
      <c r="P2927" s="1" t="s">
        <v>4827</v>
      </c>
      <c r="Q2927" s="1" t="s">
        <v>4828</v>
      </c>
      <c r="R2927" s="1" t="s">
        <v>4829</v>
      </c>
      <c r="S2927" s="1" t="str">
        <f t="shared" si="90"/>
        <v>27.15247327</v>
      </c>
      <c r="T2927" s="1" t="str">
        <f t="shared" si="91"/>
        <v>-98.20047633</v>
      </c>
      <c r="U2927" s="1" t="s">
        <v>29</v>
      </c>
    </row>
    <row r="2928" spans="1:21" x14ac:dyDescent="0.35">
      <c r="A2928" s="1" t="s">
        <v>19</v>
      </c>
      <c r="B2928">
        <v>2017</v>
      </c>
      <c r="C2928" s="1" t="s">
        <v>272</v>
      </c>
      <c r="D2928" s="1" t="s">
        <v>30</v>
      </c>
      <c r="E2928" s="1" t="s">
        <v>22</v>
      </c>
      <c r="F2928" s="1" t="s">
        <v>31</v>
      </c>
      <c r="G2928">
        <v>1</v>
      </c>
      <c r="H2928">
        <v>0</v>
      </c>
      <c r="I2928">
        <v>1</v>
      </c>
      <c r="J2928">
        <v>0</v>
      </c>
      <c r="K2928">
        <v>0</v>
      </c>
      <c r="L2928">
        <v>0</v>
      </c>
      <c r="M2928">
        <v>0</v>
      </c>
      <c r="N2928" s="1" t="s">
        <v>42</v>
      </c>
      <c r="O2928" s="1" t="s">
        <v>25</v>
      </c>
      <c r="P2928" s="1" t="s">
        <v>4830</v>
      </c>
      <c r="Q2928" s="1" t="s">
        <v>4828</v>
      </c>
      <c r="R2928" s="1" t="s">
        <v>2800</v>
      </c>
      <c r="S2928" s="1" t="str">
        <f t="shared" si="90"/>
        <v>27.0227822</v>
      </c>
      <c r="T2928" s="1" t="str">
        <f t="shared" si="91"/>
        <v>-98.5412384</v>
      </c>
      <c r="U2928" s="1" t="s">
        <v>29</v>
      </c>
    </row>
    <row r="2929" spans="1:21" x14ac:dyDescent="0.35">
      <c r="A2929" s="1" t="s">
        <v>19</v>
      </c>
      <c r="B2929">
        <v>2017</v>
      </c>
      <c r="C2929" s="1" t="s">
        <v>272</v>
      </c>
      <c r="D2929" s="1" t="s">
        <v>30</v>
      </c>
      <c r="E2929" s="1" t="s">
        <v>22</v>
      </c>
      <c r="F2929" s="1" t="s">
        <v>31</v>
      </c>
      <c r="G2929">
        <v>1</v>
      </c>
      <c r="H2929">
        <v>0</v>
      </c>
      <c r="I2929">
        <v>1</v>
      </c>
      <c r="J2929">
        <v>0</v>
      </c>
      <c r="K2929">
        <v>1</v>
      </c>
      <c r="L2929">
        <v>0</v>
      </c>
      <c r="M2929">
        <v>0</v>
      </c>
      <c r="N2929" s="1" t="s">
        <v>24</v>
      </c>
      <c r="O2929" s="1" t="s">
        <v>25</v>
      </c>
      <c r="P2929" s="1" t="s">
        <v>4831</v>
      </c>
      <c r="Q2929" s="1" t="s">
        <v>4828</v>
      </c>
      <c r="R2929" s="1" t="s">
        <v>4832</v>
      </c>
      <c r="S2929" s="1" t="str">
        <f t="shared" si="90"/>
        <v>27.2196887</v>
      </c>
      <c r="T2929" s="1" t="str">
        <f t="shared" si="91"/>
        <v>-98.1665859</v>
      </c>
      <c r="U2929" s="1" t="s">
        <v>29</v>
      </c>
    </row>
    <row r="2930" spans="1:21" x14ac:dyDescent="0.35">
      <c r="A2930" s="1" t="s">
        <v>19</v>
      </c>
      <c r="B2930">
        <v>2017</v>
      </c>
      <c r="C2930" s="1" t="s">
        <v>272</v>
      </c>
      <c r="D2930" s="1" t="s">
        <v>583</v>
      </c>
      <c r="E2930" s="1" t="s">
        <v>39</v>
      </c>
      <c r="F2930" s="1" t="s">
        <v>31</v>
      </c>
      <c r="G2930">
        <v>2</v>
      </c>
      <c r="H2930">
        <v>0</v>
      </c>
      <c r="I2930">
        <v>2</v>
      </c>
      <c r="J2930">
        <v>0</v>
      </c>
      <c r="K2930">
        <v>0</v>
      </c>
      <c r="L2930">
        <v>2</v>
      </c>
      <c r="M2930">
        <v>0</v>
      </c>
      <c r="N2930" s="1" t="s">
        <v>42</v>
      </c>
      <c r="O2930" s="1" t="s">
        <v>197</v>
      </c>
      <c r="P2930" s="1" t="s">
        <v>4144</v>
      </c>
      <c r="Q2930" s="1" t="s">
        <v>635</v>
      </c>
      <c r="R2930" s="1" t="s">
        <v>4833</v>
      </c>
      <c r="S2930" s="1" t="str">
        <f t="shared" si="90"/>
        <v>22.53521696</v>
      </c>
      <c r="T2930" s="1" t="str">
        <f t="shared" si="91"/>
        <v>23.16094819</v>
      </c>
      <c r="U2930" s="1" t="s">
        <v>39</v>
      </c>
    </row>
    <row r="2931" spans="1:21" x14ac:dyDescent="0.35">
      <c r="A2931" s="1" t="s">
        <v>19</v>
      </c>
      <c r="B2931">
        <v>2017</v>
      </c>
      <c r="C2931" s="1" t="s">
        <v>272</v>
      </c>
      <c r="D2931" s="1" t="s">
        <v>407</v>
      </c>
      <c r="E2931" s="1" t="s">
        <v>64</v>
      </c>
      <c r="F2931" s="1" t="s">
        <v>31</v>
      </c>
      <c r="G2931">
        <v>1</v>
      </c>
      <c r="H2931">
        <v>0</v>
      </c>
      <c r="I2931">
        <v>1</v>
      </c>
      <c r="J2931">
        <v>0</v>
      </c>
      <c r="K2931">
        <v>1</v>
      </c>
      <c r="L2931">
        <v>0</v>
      </c>
      <c r="M2931">
        <v>0</v>
      </c>
      <c r="N2931" s="1" t="s">
        <v>24</v>
      </c>
      <c r="O2931" s="1" t="s">
        <v>43</v>
      </c>
      <c r="P2931" s="1" t="s">
        <v>4834</v>
      </c>
      <c r="Q2931" s="1" t="s">
        <v>4160</v>
      </c>
      <c r="R2931" s="1" t="s">
        <v>4835</v>
      </c>
      <c r="S2931" s="1" t="str">
        <f t="shared" si="90"/>
        <v>28.575817</v>
      </c>
      <c r="T2931" s="1" t="str">
        <f t="shared" si="91"/>
        <v>77.277431</v>
      </c>
      <c r="U2931" s="1" t="s">
        <v>64</v>
      </c>
    </row>
    <row r="2932" spans="1:21" x14ac:dyDescent="0.35">
      <c r="A2932" s="1" t="s">
        <v>19</v>
      </c>
      <c r="B2932">
        <v>2017</v>
      </c>
      <c r="C2932" s="1" t="s">
        <v>272</v>
      </c>
      <c r="D2932" s="1" t="s">
        <v>407</v>
      </c>
      <c r="E2932" s="1" t="s">
        <v>64</v>
      </c>
      <c r="F2932" s="1" t="s">
        <v>31</v>
      </c>
      <c r="G2932">
        <v>1</v>
      </c>
      <c r="H2932">
        <v>0</v>
      </c>
      <c r="I2932">
        <v>1</v>
      </c>
      <c r="J2932">
        <v>0</v>
      </c>
      <c r="K2932">
        <v>0</v>
      </c>
      <c r="L2932">
        <v>1</v>
      </c>
      <c r="M2932">
        <v>0</v>
      </c>
      <c r="N2932" s="1" t="s">
        <v>82</v>
      </c>
      <c r="O2932" s="1" t="s">
        <v>43</v>
      </c>
      <c r="P2932" s="1" t="s">
        <v>4834</v>
      </c>
      <c r="Q2932" s="1" t="s">
        <v>4160</v>
      </c>
      <c r="R2932" s="1" t="s">
        <v>4835</v>
      </c>
      <c r="S2932" s="1" t="str">
        <f t="shared" si="90"/>
        <v>28.575817</v>
      </c>
      <c r="T2932" s="1" t="str">
        <f t="shared" si="91"/>
        <v>77.277431</v>
      </c>
      <c r="U2932" s="1" t="s">
        <v>64</v>
      </c>
    </row>
    <row r="2933" spans="1:21" x14ac:dyDescent="0.35">
      <c r="A2933" s="1" t="s">
        <v>19</v>
      </c>
      <c r="B2933">
        <v>2017</v>
      </c>
      <c r="C2933" s="1" t="s">
        <v>272</v>
      </c>
      <c r="D2933" s="1" t="s">
        <v>21</v>
      </c>
      <c r="E2933" s="1" t="s">
        <v>21</v>
      </c>
      <c r="F2933" s="1" t="s">
        <v>677</v>
      </c>
      <c r="G2933">
        <v>1</v>
      </c>
      <c r="H2933">
        <v>0</v>
      </c>
      <c r="I2933">
        <v>1</v>
      </c>
      <c r="J2933">
        <v>0</v>
      </c>
      <c r="K2933">
        <v>0</v>
      </c>
      <c r="L2933">
        <v>1</v>
      </c>
      <c r="M2933">
        <v>0</v>
      </c>
      <c r="N2933" s="1" t="s">
        <v>66</v>
      </c>
      <c r="O2933" s="1" t="s">
        <v>43</v>
      </c>
      <c r="P2933" s="1" t="s">
        <v>4836</v>
      </c>
      <c r="Q2933" s="1" t="s">
        <v>4190</v>
      </c>
      <c r="R2933" s="1" t="s">
        <v>4837</v>
      </c>
      <c r="S2933" s="1" t="str">
        <f t="shared" si="90"/>
        <v>23.0902207</v>
      </c>
      <c r="T2933" s="1" t="str">
        <f t="shared" si="91"/>
        <v>-106.1527717</v>
      </c>
      <c r="U2933" s="1" t="s">
        <v>21</v>
      </c>
    </row>
    <row r="2934" spans="1:21" x14ac:dyDescent="0.35">
      <c r="A2934" s="1" t="s">
        <v>19</v>
      </c>
      <c r="B2934">
        <v>2017</v>
      </c>
      <c r="C2934" s="1" t="s">
        <v>272</v>
      </c>
      <c r="D2934" s="1" t="s">
        <v>31</v>
      </c>
      <c r="E2934" s="1" t="s">
        <v>49</v>
      </c>
      <c r="F2934" s="1" t="s">
        <v>31</v>
      </c>
      <c r="G2934">
        <v>18</v>
      </c>
      <c r="H2934">
        <v>0</v>
      </c>
      <c r="I2934">
        <v>18</v>
      </c>
      <c r="J2934">
        <v>2</v>
      </c>
      <c r="K2934">
        <v>0</v>
      </c>
      <c r="L2934">
        <v>0</v>
      </c>
      <c r="M2934">
        <v>0</v>
      </c>
      <c r="N2934" s="1" t="s">
        <v>51</v>
      </c>
      <c r="O2934" s="1" t="s">
        <v>96</v>
      </c>
      <c r="P2934" s="1" t="s">
        <v>4838</v>
      </c>
      <c r="Q2934" s="1" t="s">
        <v>2761</v>
      </c>
      <c r="R2934" s="1" t="s">
        <v>4839</v>
      </c>
      <c r="S2934" s="1" t="str">
        <f t="shared" si="90"/>
        <v>32.750388</v>
      </c>
      <c r="T2934" s="1" t="str">
        <f t="shared" si="91"/>
        <v>13.7145856</v>
      </c>
      <c r="U2934" s="1" t="s">
        <v>56</v>
      </c>
    </row>
    <row r="2935" spans="1:21" x14ac:dyDescent="0.35">
      <c r="A2935" s="1" t="s">
        <v>19</v>
      </c>
      <c r="B2935">
        <v>2017</v>
      </c>
      <c r="C2935" s="1" t="s">
        <v>272</v>
      </c>
      <c r="D2935" s="1" t="s">
        <v>31</v>
      </c>
      <c r="E2935" s="1" t="s">
        <v>49</v>
      </c>
      <c r="F2935" s="1" t="s">
        <v>31</v>
      </c>
      <c r="G2935">
        <v>5</v>
      </c>
      <c r="H2935">
        <v>0</v>
      </c>
      <c r="I2935">
        <v>5</v>
      </c>
      <c r="J2935">
        <v>0</v>
      </c>
      <c r="K2935">
        <v>0</v>
      </c>
      <c r="L2935">
        <v>5</v>
      </c>
      <c r="M2935">
        <v>0</v>
      </c>
      <c r="N2935" s="1" t="s">
        <v>51</v>
      </c>
      <c r="O2935" s="1" t="s">
        <v>96</v>
      </c>
      <c r="P2935" s="1" t="s">
        <v>4840</v>
      </c>
      <c r="Q2935" s="1" t="s">
        <v>2761</v>
      </c>
      <c r="R2935" s="1" t="s">
        <v>4841</v>
      </c>
      <c r="S2935" s="1" t="str">
        <f t="shared" si="90"/>
        <v>32.8596005</v>
      </c>
      <c r="T2935" s="1" t="str">
        <f t="shared" si="91"/>
        <v>13.4340859</v>
      </c>
      <c r="U2935" s="1" t="s">
        <v>56</v>
      </c>
    </row>
    <row r="2936" spans="1:21" x14ac:dyDescent="0.35">
      <c r="A2936" s="1" t="s">
        <v>19</v>
      </c>
      <c r="B2936">
        <v>2017</v>
      </c>
      <c r="C2936" s="1" t="s">
        <v>272</v>
      </c>
      <c r="D2936" s="1" t="s">
        <v>240</v>
      </c>
      <c r="E2936" s="1" t="s">
        <v>39</v>
      </c>
      <c r="F2936" s="1" t="s">
        <v>31</v>
      </c>
      <c r="G2936">
        <v>1</v>
      </c>
      <c r="H2936">
        <v>0</v>
      </c>
      <c r="I2936">
        <v>1</v>
      </c>
      <c r="J2936">
        <v>5</v>
      </c>
      <c r="K2936">
        <v>0</v>
      </c>
      <c r="L2936">
        <v>0</v>
      </c>
      <c r="M2936">
        <v>0</v>
      </c>
      <c r="N2936" s="1" t="s">
        <v>35</v>
      </c>
      <c r="O2936" s="1" t="s">
        <v>197</v>
      </c>
      <c r="P2936" s="1" t="s">
        <v>4842</v>
      </c>
      <c r="Q2936" s="1" t="s">
        <v>4843</v>
      </c>
      <c r="R2936" s="1" t="s">
        <v>4844</v>
      </c>
      <c r="S2936" s="1" t="str">
        <f t="shared" si="90"/>
        <v>27.0420458</v>
      </c>
      <c r="T2936" s="1" t="str">
        <f t="shared" si="91"/>
        <v>14.4553448</v>
      </c>
      <c r="U2936" s="1" t="s">
        <v>39</v>
      </c>
    </row>
    <row r="2937" spans="1:21" x14ac:dyDescent="0.35">
      <c r="A2937" s="1" t="s">
        <v>19</v>
      </c>
      <c r="B2937">
        <v>2017</v>
      </c>
      <c r="C2937" s="1" t="s">
        <v>272</v>
      </c>
      <c r="D2937" s="1" t="s">
        <v>64</v>
      </c>
      <c r="E2937" s="1" t="s">
        <v>64</v>
      </c>
      <c r="F2937" s="1" t="s">
        <v>262</v>
      </c>
      <c r="G2937">
        <v>1</v>
      </c>
      <c r="H2937">
        <v>0</v>
      </c>
      <c r="I2937">
        <v>1</v>
      </c>
      <c r="J2937">
        <v>0</v>
      </c>
      <c r="K2937">
        <v>0</v>
      </c>
      <c r="L2937">
        <v>1</v>
      </c>
      <c r="M2937">
        <v>0</v>
      </c>
      <c r="N2937" s="1" t="s">
        <v>35</v>
      </c>
      <c r="O2937" s="1" t="s">
        <v>3504</v>
      </c>
      <c r="P2937" s="1" t="s">
        <v>4391</v>
      </c>
      <c r="Q2937" s="1" t="s">
        <v>4030</v>
      </c>
      <c r="R2937" s="1" t="s">
        <v>4392</v>
      </c>
      <c r="S2937" s="1" t="str">
        <f t="shared" si="90"/>
        <v>27.3526033</v>
      </c>
      <c r="T2937" s="1" t="str">
        <f t="shared" si="91"/>
        <v>62.3447815</v>
      </c>
      <c r="U2937" s="1" t="s">
        <v>64</v>
      </c>
    </row>
    <row r="2938" spans="1:21" x14ac:dyDescent="0.35">
      <c r="A2938" s="1" t="s">
        <v>19</v>
      </c>
      <c r="B2938">
        <v>2017</v>
      </c>
      <c r="C2938" s="1" t="s">
        <v>272</v>
      </c>
      <c r="D2938" s="1" t="s">
        <v>161</v>
      </c>
      <c r="E2938" s="1" t="s">
        <v>49</v>
      </c>
      <c r="F2938" s="1" t="s">
        <v>788</v>
      </c>
      <c r="G2938">
        <v>1</v>
      </c>
      <c r="H2938">
        <v>0</v>
      </c>
      <c r="I2938">
        <v>1</v>
      </c>
      <c r="J2938">
        <v>71</v>
      </c>
      <c r="K2938">
        <v>0</v>
      </c>
      <c r="L2938">
        <v>0</v>
      </c>
      <c r="M2938">
        <v>0</v>
      </c>
      <c r="N2938" s="1" t="s">
        <v>51</v>
      </c>
      <c r="O2938" s="1" t="s">
        <v>96</v>
      </c>
      <c r="P2938" s="1" t="s">
        <v>4845</v>
      </c>
      <c r="Q2938" s="1" t="s">
        <v>4846</v>
      </c>
      <c r="R2938" s="1" t="s">
        <v>4847</v>
      </c>
      <c r="S2938" s="1" t="str">
        <f t="shared" si="90"/>
        <v>35.3621456</v>
      </c>
      <c r="T2938" s="1" t="str">
        <f t="shared" si="91"/>
        <v>16.32440644</v>
      </c>
      <c r="U2938" s="1" t="s">
        <v>56</v>
      </c>
    </row>
    <row r="2939" spans="1:21" x14ac:dyDescent="0.35">
      <c r="A2939" s="1" t="s">
        <v>19</v>
      </c>
      <c r="B2939">
        <v>2017</v>
      </c>
      <c r="C2939" s="1" t="s">
        <v>272</v>
      </c>
      <c r="D2939" s="1" t="s">
        <v>31</v>
      </c>
      <c r="E2939" s="1" t="s">
        <v>250</v>
      </c>
      <c r="F2939" s="1" t="s">
        <v>31</v>
      </c>
      <c r="G2939">
        <v>6</v>
      </c>
      <c r="H2939">
        <v>0</v>
      </c>
      <c r="I2939">
        <v>6</v>
      </c>
      <c r="J2939">
        <v>0</v>
      </c>
      <c r="K2939">
        <v>0</v>
      </c>
      <c r="L2939">
        <v>6</v>
      </c>
      <c r="M2939">
        <v>0</v>
      </c>
      <c r="N2939" s="1" t="s">
        <v>24</v>
      </c>
      <c r="O2939" s="1" t="s">
        <v>197</v>
      </c>
      <c r="P2939" s="1" t="s">
        <v>4848</v>
      </c>
      <c r="Q2939" s="1" t="s">
        <v>635</v>
      </c>
      <c r="R2939" s="1" t="s">
        <v>4849</v>
      </c>
      <c r="S2939" s="1" t="str">
        <f t="shared" si="90"/>
        <v>20.566667</v>
      </c>
      <c r="T2939" s="1" t="str">
        <f t="shared" si="91"/>
        <v>13.533333</v>
      </c>
      <c r="U2939" s="1" t="s">
        <v>250</v>
      </c>
    </row>
    <row r="2940" spans="1:21" x14ac:dyDescent="0.35">
      <c r="A2940" s="1" t="s">
        <v>19</v>
      </c>
      <c r="B2940">
        <v>2017</v>
      </c>
      <c r="C2940" s="1" t="s">
        <v>272</v>
      </c>
      <c r="D2940" s="1" t="s">
        <v>31</v>
      </c>
      <c r="E2940" s="1" t="s">
        <v>49</v>
      </c>
      <c r="F2940" s="1" t="s">
        <v>31</v>
      </c>
      <c r="G2940">
        <v>1</v>
      </c>
      <c r="H2940">
        <v>0</v>
      </c>
      <c r="I2940">
        <v>1</v>
      </c>
      <c r="J2940">
        <v>0</v>
      </c>
      <c r="K2940">
        <v>0</v>
      </c>
      <c r="L2940">
        <v>0</v>
      </c>
      <c r="M2940">
        <v>0</v>
      </c>
      <c r="N2940" s="1" t="s">
        <v>51</v>
      </c>
      <c r="O2940" s="1" t="s">
        <v>96</v>
      </c>
      <c r="P2940" s="1" t="s">
        <v>4850</v>
      </c>
      <c r="Q2940" s="1" t="s">
        <v>2761</v>
      </c>
      <c r="R2940" s="1" t="s">
        <v>4851</v>
      </c>
      <c r="S2940" s="1" t="str">
        <f t="shared" si="90"/>
        <v>32.8631624</v>
      </c>
      <c r="T2940" s="1" t="str">
        <f t="shared" si="91"/>
        <v>13.4367761</v>
      </c>
      <c r="U2940" s="1" t="s">
        <v>56</v>
      </c>
    </row>
    <row r="2941" spans="1:21" x14ac:dyDescent="0.35">
      <c r="A2941" s="1" t="s">
        <v>19</v>
      </c>
      <c r="B2941">
        <v>2017</v>
      </c>
      <c r="C2941" s="1" t="s">
        <v>272</v>
      </c>
      <c r="D2941" s="1" t="s">
        <v>31</v>
      </c>
      <c r="E2941" s="1" t="s">
        <v>250</v>
      </c>
      <c r="F2941" s="1" t="s">
        <v>31</v>
      </c>
      <c r="G2941">
        <v>1</v>
      </c>
      <c r="H2941">
        <v>0</v>
      </c>
      <c r="I2941">
        <v>1</v>
      </c>
      <c r="J2941">
        <v>0</v>
      </c>
      <c r="K2941">
        <v>1</v>
      </c>
      <c r="L2941">
        <v>0</v>
      </c>
      <c r="M2941">
        <v>0</v>
      </c>
      <c r="N2941" s="1" t="s">
        <v>82</v>
      </c>
      <c r="O2941" s="1" t="s">
        <v>43</v>
      </c>
      <c r="P2941" s="1" t="s">
        <v>4852</v>
      </c>
      <c r="Q2941" s="1" t="s">
        <v>635</v>
      </c>
      <c r="R2941" s="1" t="s">
        <v>4853</v>
      </c>
      <c r="S2941" s="1" t="str">
        <f t="shared" si="90"/>
        <v>6.5243793</v>
      </c>
      <c r="T2941" s="1" t="str">
        <f t="shared" si="91"/>
        <v>3.3792057</v>
      </c>
      <c r="U2941" s="1" t="s">
        <v>250</v>
      </c>
    </row>
    <row r="2942" spans="1:21" x14ac:dyDescent="0.35">
      <c r="A2942" s="1" t="s">
        <v>19</v>
      </c>
      <c r="B2942">
        <v>2017</v>
      </c>
      <c r="C2942" s="1" t="s">
        <v>272</v>
      </c>
      <c r="D2942" s="1" t="s">
        <v>21</v>
      </c>
      <c r="E2942" s="1" t="s">
        <v>22</v>
      </c>
      <c r="F2942" s="1" t="s">
        <v>23</v>
      </c>
      <c r="G2942">
        <v>1</v>
      </c>
      <c r="H2942">
        <v>0</v>
      </c>
      <c r="I2942">
        <v>1</v>
      </c>
      <c r="J2942">
        <v>0</v>
      </c>
      <c r="K2942">
        <v>1</v>
      </c>
      <c r="L2942">
        <v>0</v>
      </c>
      <c r="M2942">
        <v>0</v>
      </c>
      <c r="N2942" s="1" t="s">
        <v>42</v>
      </c>
      <c r="O2942" s="1" t="s">
        <v>25</v>
      </c>
      <c r="P2942" s="1" t="s">
        <v>4854</v>
      </c>
      <c r="Q2942" s="1" t="s">
        <v>4855</v>
      </c>
      <c r="R2942" s="1" t="s">
        <v>4856</v>
      </c>
      <c r="S2942" s="1" t="str">
        <f t="shared" si="90"/>
        <v>26.2024694</v>
      </c>
      <c r="T2942" s="1" t="str">
        <f t="shared" si="91"/>
        <v>-98.4030222</v>
      </c>
      <c r="U2942" s="1" t="s">
        <v>29</v>
      </c>
    </row>
    <row r="2943" spans="1:21" x14ac:dyDescent="0.35">
      <c r="A2943" s="1" t="s">
        <v>19</v>
      </c>
      <c r="B2943">
        <v>2017</v>
      </c>
      <c r="C2943" s="1" t="s">
        <v>272</v>
      </c>
      <c r="D2943" s="1" t="s">
        <v>31</v>
      </c>
      <c r="E2943" s="1" t="s">
        <v>250</v>
      </c>
      <c r="F2943" s="1" t="s">
        <v>31</v>
      </c>
      <c r="G2943">
        <v>2</v>
      </c>
      <c r="H2943">
        <v>0</v>
      </c>
      <c r="I2943">
        <v>2</v>
      </c>
      <c r="J2943">
        <v>0</v>
      </c>
      <c r="K2943">
        <v>0</v>
      </c>
      <c r="L2943">
        <v>2</v>
      </c>
      <c r="M2943">
        <v>0</v>
      </c>
      <c r="N2943" s="1" t="s">
        <v>82</v>
      </c>
      <c r="O2943" s="1" t="s">
        <v>197</v>
      </c>
      <c r="P2943" s="1" t="s">
        <v>4152</v>
      </c>
      <c r="Q2943" s="1" t="s">
        <v>635</v>
      </c>
      <c r="R2943" s="1" t="s">
        <v>4180</v>
      </c>
      <c r="S2943" s="1" t="str">
        <f t="shared" si="90"/>
        <v>16.9741689</v>
      </c>
      <c r="T2943" s="1" t="str">
        <f t="shared" si="91"/>
        <v>7.986535</v>
      </c>
      <c r="U2943" s="1" t="s">
        <v>250</v>
      </c>
    </row>
    <row r="2944" spans="1:21" x14ac:dyDescent="0.35">
      <c r="A2944" s="1" t="s">
        <v>19</v>
      </c>
      <c r="B2944">
        <v>2017</v>
      </c>
      <c r="C2944" s="1" t="s">
        <v>272</v>
      </c>
      <c r="D2944" s="1" t="s">
        <v>31</v>
      </c>
      <c r="E2944" s="1" t="s">
        <v>250</v>
      </c>
      <c r="F2944" s="1" t="s">
        <v>31</v>
      </c>
      <c r="G2944">
        <v>1</v>
      </c>
      <c r="H2944">
        <v>0</v>
      </c>
      <c r="I2944">
        <v>1</v>
      </c>
      <c r="J2944">
        <v>0</v>
      </c>
      <c r="K2944">
        <v>0</v>
      </c>
      <c r="L2944">
        <v>1</v>
      </c>
      <c r="M2944">
        <v>0</v>
      </c>
      <c r="N2944" s="1" t="s">
        <v>82</v>
      </c>
      <c r="O2944" s="1" t="s">
        <v>43</v>
      </c>
      <c r="P2944" s="1" t="s">
        <v>4857</v>
      </c>
      <c r="Q2944" s="1" t="s">
        <v>635</v>
      </c>
      <c r="R2944" s="1" t="s">
        <v>4858</v>
      </c>
      <c r="S2944" s="1" t="str">
        <f t="shared" si="90"/>
        <v>12.0021794</v>
      </c>
      <c r="T2944" s="1" t="str">
        <f t="shared" si="91"/>
        <v>8.5919561</v>
      </c>
      <c r="U2944" s="1" t="s">
        <v>250</v>
      </c>
    </row>
    <row r="2945" spans="1:21" x14ac:dyDescent="0.35">
      <c r="A2945" s="1" t="s">
        <v>19</v>
      </c>
      <c r="B2945">
        <v>2017</v>
      </c>
      <c r="C2945" s="1" t="s">
        <v>272</v>
      </c>
      <c r="D2945" s="1" t="s">
        <v>240</v>
      </c>
      <c r="E2945" s="1" t="s">
        <v>250</v>
      </c>
      <c r="F2945" s="1" t="s">
        <v>31</v>
      </c>
      <c r="G2945">
        <v>1</v>
      </c>
      <c r="H2945">
        <v>51</v>
      </c>
      <c r="I2945">
        <v>52</v>
      </c>
      <c r="J2945">
        <v>23</v>
      </c>
      <c r="K2945">
        <v>0</v>
      </c>
      <c r="L2945">
        <v>0</v>
      </c>
      <c r="M2945">
        <v>0</v>
      </c>
      <c r="N2945" s="1" t="s">
        <v>42</v>
      </c>
      <c r="O2945" s="1" t="s">
        <v>197</v>
      </c>
      <c r="P2945" s="1" t="s">
        <v>4859</v>
      </c>
      <c r="Q2945" s="1" t="s">
        <v>1019</v>
      </c>
      <c r="R2945" s="1" t="s">
        <v>4860</v>
      </c>
      <c r="S2945" s="1" t="str">
        <f t="shared" si="90"/>
        <v>20.76778273</v>
      </c>
      <c r="T2945" s="1" t="str">
        <f t="shared" si="91"/>
        <v>13.06221859</v>
      </c>
      <c r="U2945" s="1" t="s">
        <v>250</v>
      </c>
    </row>
    <row r="2946" spans="1:21" x14ac:dyDescent="0.35">
      <c r="A2946" s="1" t="s">
        <v>19</v>
      </c>
      <c r="B2946">
        <v>2017</v>
      </c>
      <c r="C2946" s="1" t="s">
        <v>272</v>
      </c>
      <c r="D2946" s="1" t="s">
        <v>240</v>
      </c>
      <c r="E2946" s="1" t="s">
        <v>49</v>
      </c>
      <c r="F2946" s="1" t="s">
        <v>31</v>
      </c>
      <c r="G2946">
        <v>2</v>
      </c>
      <c r="H2946">
        <v>0</v>
      </c>
      <c r="I2946">
        <v>2</v>
      </c>
      <c r="J2946">
        <v>229</v>
      </c>
      <c r="K2946">
        <v>0</v>
      </c>
      <c r="L2946">
        <v>0</v>
      </c>
      <c r="M2946">
        <v>0</v>
      </c>
      <c r="N2946" s="1" t="s">
        <v>24</v>
      </c>
      <c r="O2946" s="1" t="s">
        <v>96</v>
      </c>
      <c r="P2946" s="1" t="s">
        <v>3844</v>
      </c>
      <c r="Q2946" s="1" t="s">
        <v>4861</v>
      </c>
      <c r="R2946" s="1" t="s">
        <v>4862</v>
      </c>
      <c r="S2946" s="1" t="str">
        <f t="shared" ref="S2946:S3009" si="92">LEFT(R2946, FIND(",", R2946) - 1)</f>
        <v>34.8505039</v>
      </c>
      <c r="T2946" s="1" t="str">
        <f t="shared" ref="T2946:T3009" si="93">RIGHT(R2946, LEN(R2946) - FIND(",", R2946) - 1)</f>
        <v>17.5484844</v>
      </c>
      <c r="U2946" s="1" t="s">
        <v>56</v>
      </c>
    </row>
    <row r="2947" spans="1:21" x14ac:dyDescent="0.35">
      <c r="A2947" s="1" t="s">
        <v>19</v>
      </c>
      <c r="B2947">
        <v>2017</v>
      </c>
      <c r="C2947" s="1" t="s">
        <v>272</v>
      </c>
      <c r="D2947" s="1" t="s">
        <v>30</v>
      </c>
      <c r="E2947" s="1" t="s">
        <v>22</v>
      </c>
      <c r="F2947" s="1" t="s">
        <v>31</v>
      </c>
      <c r="G2947">
        <v>1</v>
      </c>
      <c r="H2947">
        <v>0</v>
      </c>
      <c r="I2947">
        <v>1</v>
      </c>
      <c r="J2947">
        <v>0</v>
      </c>
      <c r="K2947">
        <v>0</v>
      </c>
      <c r="L2947">
        <v>1</v>
      </c>
      <c r="M2947">
        <v>0</v>
      </c>
      <c r="N2947" s="1" t="s">
        <v>24</v>
      </c>
      <c r="O2947" s="1" t="s">
        <v>25</v>
      </c>
      <c r="P2947" s="1" t="s">
        <v>4863</v>
      </c>
      <c r="Q2947" s="1" t="s">
        <v>4828</v>
      </c>
      <c r="R2947" s="1" t="s">
        <v>4864</v>
      </c>
      <c r="S2947" s="1" t="str">
        <f t="shared" si="92"/>
        <v>27.211565</v>
      </c>
      <c r="T2947" s="1" t="str">
        <f t="shared" si="93"/>
        <v>-98.133014</v>
      </c>
      <c r="U2947" s="1" t="s">
        <v>29</v>
      </c>
    </row>
    <row r="2948" spans="1:21" x14ac:dyDescent="0.35">
      <c r="A2948" s="1" t="s">
        <v>19</v>
      </c>
      <c r="B2948">
        <v>2017</v>
      </c>
      <c r="C2948" s="1" t="s">
        <v>272</v>
      </c>
      <c r="D2948" s="1" t="s">
        <v>31</v>
      </c>
      <c r="E2948" s="1" t="s">
        <v>49</v>
      </c>
      <c r="F2948" s="1" t="s">
        <v>31</v>
      </c>
      <c r="G2948">
        <v>3</v>
      </c>
      <c r="H2948">
        <v>0</v>
      </c>
      <c r="I2948">
        <v>3</v>
      </c>
      <c r="J2948">
        <v>0</v>
      </c>
      <c r="K2948">
        <v>0</v>
      </c>
      <c r="L2948">
        <v>0</v>
      </c>
      <c r="M2948">
        <v>0</v>
      </c>
      <c r="N2948" s="1" t="s">
        <v>51</v>
      </c>
      <c r="O2948" s="1" t="s">
        <v>96</v>
      </c>
      <c r="P2948" s="1" t="s">
        <v>3844</v>
      </c>
      <c r="Q2948" s="1" t="s">
        <v>4865</v>
      </c>
      <c r="R2948" s="1" t="s">
        <v>4866</v>
      </c>
      <c r="S2948" s="1" t="str">
        <f t="shared" si="92"/>
        <v>31.6249141</v>
      </c>
      <c r="T2948" s="1" t="str">
        <f t="shared" si="93"/>
        <v>17.2623651</v>
      </c>
      <c r="U2948" s="1" t="s">
        <v>56</v>
      </c>
    </row>
    <row r="2949" spans="1:21" x14ac:dyDescent="0.35">
      <c r="A2949" s="1" t="s">
        <v>19</v>
      </c>
      <c r="B2949">
        <v>2017</v>
      </c>
      <c r="C2949" s="1" t="s">
        <v>272</v>
      </c>
      <c r="D2949" s="1" t="s">
        <v>31</v>
      </c>
      <c r="E2949" s="1" t="s">
        <v>49</v>
      </c>
      <c r="F2949" s="1" t="s">
        <v>31</v>
      </c>
      <c r="G2949">
        <v>1</v>
      </c>
      <c r="H2949">
        <v>0</v>
      </c>
      <c r="I2949">
        <v>1</v>
      </c>
      <c r="J2949">
        <v>0</v>
      </c>
      <c r="K2949">
        <v>0</v>
      </c>
      <c r="L2949">
        <v>0</v>
      </c>
      <c r="M2949">
        <v>0</v>
      </c>
      <c r="N2949" s="1" t="s">
        <v>51</v>
      </c>
      <c r="O2949" s="1" t="s">
        <v>96</v>
      </c>
      <c r="P2949" s="1" t="s">
        <v>4867</v>
      </c>
      <c r="Q2949" s="1" t="s">
        <v>2761</v>
      </c>
      <c r="R2949" s="1" t="s">
        <v>4868</v>
      </c>
      <c r="S2949" s="1" t="str">
        <f t="shared" si="92"/>
        <v>32.8133431</v>
      </c>
      <c r="T2949" s="1" t="str">
        <f t="shared" si="93"/>
        <v>12.8824822</v>
      </c>
      <c r="U2949" s="1" t="s">
        <v>56</v>
      </c>
    </row>
    <row r="2950" spans="1:21" x14ac:dyDescent="0.35">
      <c r="A2950" s="1" t="s">
        <v>19</v>
      </c>
      <c r="B2950">
        <v>2017</v>
      </c>
      <c r="C2950" s="1" t="s">
        <v>272</v>
      </c>
      <c r="D2950" s="1" t="s">
        <v>30</v>
      </c>
      <c r="E2950" s="1" t="s">
        <v>21</v>
      </c>
      <c r="F2950" s="1" t="s">
        <v>31</v>
      </c>
      <c r="G2950">
        <v>2</v>
      </c>
      <c r="H2950">
        <v>0</v>
      </c>
      <c r="I2950">
        <v>2</v>
      </c>
      <c r="J2950">
        <v>0</v>
      </c>
      <c r="K2950">
        <v>1</v>
      </c>
      <c r="L2950">
        <v>1</v>
      </c>
      <c r="M2950">
        <v>1</v>
      </c>
      <c r="N2950" s="1" t="s">
        <v>51</v>
      </c>
      <c r="O2950" s="1" t="s">
        <v>25</v>
      </c>
      <c r="P2950" s="1" t="s">
        <v>4869</v>
      </c>
      <c r="Q2950" s="1" t="s">
        <v>4870</v>
      </c>
      <c r="R2950" s="1" t="s">
        <v>4871</v>
      </c>
      <c r="S2950" s="1" t="str">
        <f t="shared" si="92"/>
        <v>29.5409213</v>
      </c>
      <c r="T2950" s="1" t="str">
        <f t="shared" si="93"/>
        <v>-105.61934</v>
      </c>
      <c r="U2950" s="1" t="s">
        <v>21</v>
      </c>
    </row>
    <row r="2951" spans="1:21" x14ac:dyDescent="0.35">
      <c r="A2951" s="1" t="s">
        <v>19</v>
      </c>
      <c r="B2951">
        <v>2017</v>
      </c>
      <c r="C2951" s="1" t="s">
        <v>272</v>
      </c>
      <c r="D2951" s="1" t="s">
        <v>21</v>
      </c>
      <c r="E2951" s="1" t="s">
        <v>22</v>
      </c>
      <c r="F2951" s="1" t="s">
        <v>23</v>
      </c>
      <c r="G2951">
        <v>1</v>
      </c>
      <c r="H2951">
        <v>0</v>
      </c>
      <c r="I2951">
        <v>1</v>
      </c>
      <c r="J2951">
        <v>0</v>
      </c>
      <c r="K2951">
        <v>0</v>
      </c>
      <c r="L2951">
        <v>1</v>
      </c>
      <c r="M2951">
        <v>0</v>
      </c>
      <c r="N2951" s="1" t="s">
        <v>42</v>
      </c>
      <c r="O2951" s="1" t="s">
        <v>25</v>
      </c>
      <c r="P2951" s="1" t="s">
        <v>26</v>
      </c>
      <c r="Q2951" s="1" t="s">
        <v>27</v>
      </c>
      <c r="R2951" s="1" t="s">
        <v>4872</v>
      </c>
      <c r="S2951" s="1" t="str">
        <f t="shared" si="92"/>
        <v>31.90665</v>
      </c>
      <c r="T2951" s="1" t="str">
        <f t="shared" si="93"/>
        <v>-111.337367</v>
      </c>
      <c r="U2951" s="1" t="s">
        <v>29</v>
      </c>
    </row>
    <row r="2952" spans="1:21" x14ac:dyDescent="0.35">
      <c r="A2952" s="1" t="s">
        <v>19</v>
      </c>
      <c r="B2952">
        <v>2017</v>
      </c>
      <c r="C2952" s="1" t="s">
        <v>272</v>
      </c>
      <c r="D2952" s="1" t="s">
        <v>21</v>
      </c>
      <c r="E2952" s="1" t="s">
        <v>22</v>
      </c>
      <c r="F2952" s="1" t="s">
        <v>34</v>
      </c>
      <c r="G2952">
        <v>1</v>
      </c>
      <c r="H2952">
        <v>0</v>
      </c>
      <c r="I2952">
        <v>1</v>
      </c>
      <c r="J2952">
        <v>0</v>
      </c>
      <c r="K2952">
        <v>0</v>
      </c>
      <c r="L2952">
        <v>1</v>
      </c>
      <c r="M2952">
        <v>0</v>
      </c>
      <c r="N2952" s="1" t="s">
        <v>42</v>
      </c>
      <c r="O2952" s="1" t="s">
        <v>25</v>
      </c>
      <c r="P2952" s="1" t="s">
        <v>26</v>
      </c>
      <c r="Q2952" s="1" t="s">
        <v>27</v>
      </c>
      <c r="R2952" s="1" t="s">
        <v>4873</v>
      </c>
      <c r="S2952" s="1" t="str">
        <f t="shared" si="92"/>
        <v>32.40368</v>
      </c>
      <c r="T2952" s="1" t="str">
        <f t="shared" si="93"/>
        <v>-111.5488</v>
      </c>
      <c r="U2952" s="1" t="s">
        <v>29</v>
      </c>
    </row>
    <row r="2953" spans="1:21" x14ac:dyDescent="0.35">
      <c r="A2953" s="1" t="s">
        <v>19</v>
      </c>
      <c r="B2953">
        <v>2017</v>
      </c>
      <c r="C2953" s="1" t="s">
        <v>272</v>
      </c>
      <c r="D2953" s="1" t="s">
        <v>161</v>
      </c>
      <c r="E2953" s="1" t="s">
        <v>161</v>
      </c>
      <c r="F2953" s="1" t="s">
        <v>162</v>
      </c>
      <c r="G2953">
        <v>10</v>
      </c>
      <c r="H2953">
        <v>0</v>
      </c>
      <c r="I2953">
        <v>10</v>
      </c>
      <c r="J2953">
        <v>0</v>
      </c>
      <c r="K2953">
        <v>0</v>
      </c>
      <c r="L2953">
        <v>0</v>
      </c>
      <c r="M2953">
        <v>0</v>
      </c>
      <c r="N2953" s="1" t="s">
        <v>35</v>
      </c>
      <c r="O2953" s="1" t="s">
        <v>509</v>
      </c>
      <c r="P2953" s="1" t="s">
        <v>4639</v>
      </c>
      <c r="Q2953" s="1" t="s">
        <v>2222</v>
      </c>
      <c r="R2953" s="1" t="s">
        <v>4640</v>
      </c>
      <c r="S2953" s="1" t="str">
        <f t="shared" si="92"/>
        <v>36.0267789</v>
      </c>
      <c r="T2953" s="1" t="str">
        <f t="shared" si="93"/>
        <v>36.2484529</v>
      </c>
      <c r="U2953" s="1" t="s">
        <v>161</v>
      </c>
    </row>
    <row r="2954" spans="1:21" x14ac:dyDescent="0.35">
      <c r="A2954" s="1" t="s">
        <v>19</v>
      </c>
      <c r="B2954">
        <v>2017</v>
      </c>
      <c r="C2954" s="1" t="s">
        <v>272</v>
      </c>
      <c r="D2954" s="1" t="s">
        <v>161</v>
      </c>
      <c r="E2954" s="1" t="s">
        <v>161</v>
      </c>
      <c r="F2954" s="1" t="s">
        <v>162</v>
      </c>
      <c r="G2954">
        <v>2</v>
      </c>
      <c r="H2954">
        <v>0</v>
      </c>
      <c r="I2954">
        <v>2</v>
      </c>
      <c r="J2954">
        <v>0</v>
      </c>
      <c r="K2954">
        <v>0</v>
      </c>
      <c r="L2954">
        <v>2</v>
      </c>
      <c r="M2954">
        <v>0</v>
      </c>
      <c r="N2954" s="1" t="s">
        <v>35</v>
      </c>
      <c r="O2954" s="1" t="s">
        <v>509</v>
      </c>
      <c r="P2954" s="1" t="s">
        <v>4874</v>
      </c>
      <c r="Q2954" s="1" t="s">
        <v>2222</v>
      </c>
      <c r="R2954" s="1" t="s">
        <v>4875</v>
      </c>
      <c r="S2954" s="1" t="str">
        <f t="shared" si="92"/>
        <v>35.9925019</v>
      </c>
      <c r="T2954" s="1" t="str">
        <f t="shared" si="93"/>
        <v>36.3882626</v>
      </c>
      <c r="U2954" s="1" t="s">
        <v>161</v>
      </c>
    </row>
    <row r="2955" spans="1:21" x14ac:dyDescent="0.35">
      <c r="A2955" s="1" t="s">
        <v>19</v>
      </c>
      <c r="B2955">
        <v>2017</v>
      </c>
      <c r="C2955" s="1" t="s">
        <v>272</v>
      </c>
      <c r="D2955" s="1" t="s">
        <v>583</v>
      </c>
      <c r="E2955" s="1" t="s">
        <v>39</v>
      </c>
      <c r="F2955" s="1" t="s">
        <v>31</v>
      </c>
      <c r="G2955">
        <v>1</v>
      </c>
      <c r="H2955">
        <v>0</v>
      </c>
      <c r="I2955">
        <v>1</v>
      </c>
      <c r="J2955">
        <v>0</v>
      </c>
      <c r="K2955">
        <v>1</v>
      </c>
      <c r="L2955">
        <v>0</v>
      </c>
      <c r="M2955">
        <v>0</v>
      </c>
      <c r="N2955" s="1" t="s">
        <v>82</v>
      </c>
      <c r="O2955" s="1" t="s">
        <v>197</v>
      </c>
      <c r="P2955" s="1" t="s">
        <v>4876</v>
      </c>
      <c r="Q2955" s="1" t="s">
        <v>635</v>
      </c>
      <c r="R2955" s="1" t="s">
        <v>4877</v>
      </c>
      <c r="S2955" s="1" t="str">
        <f t="shared" si="92"/>
        <v>14.22989997</v>
      </c>
      <c r="T2955" s="1" t="str">
        <f t="shared" si="93"/>
        <v>34.74400319</v>
      </c>
      <c r="U2955" s="1" t="s">
        <v>39</v>
      </c>
    </row>
    <row r="2956" spans="1:21" x14ac:dyDescent="0.35">
      <c r="A2956" s="1" t="s">
        <v>19</v>
      </c>
      <c r="B2956">
        <v>2017</v>
      </c>
      <c r="C2956" s="1" t="s">
        <v>272</v>
      </c>
      <c r="D2956" s="1" t="s">
        <v>31</v>
      </c>
      <c r="E2956" s="1" t="s">
        <v>250</v>
      </c>
      <c r="F2956" s="1" t="s">
        <v>31</v>
      </c>
      <c r="G2956">
        <v>2</v>
      </c>
      <c r="H2956">
        <v>0</v>
      </c>
      <c r="I2956">
        <v>2</v>
      </c>
      <c r="J2956">
        <v>0</v>
      </c>
      <c r="K2956">
        <v>0</v>
      </c>
      <c r="L2956">
        <v>2</v>
      </c>
      <c r="M2956">
        <v>0</v>
      </c>
      <c r="N2956" s="1" t="s">
        <v>66</v>
      </c>
      <c r="O2956" s="1" t="s">
        <v>197</v>
      </c>
      <c r="P2956" s="1" t="s">
        <v>4613</v>
      </c>
      <c r="Q2956" s="1" t="s">
        <v>635</v>
      </c>
      <c r="R2956" s="1" t="s">
        <v>4614</v>
      </c>
      <c r="S2956" s="1" t="str">
        <f t="shared" si="92"/>
        <v>20.2</v>
      </c>
      <c r="T2956" s="1" t="str">
        <f t="shared" si="93"/>
        <v>12.9833333</v>
      </c>
      <c r="U2956" s="1" t="s">
        <v>250</v>
      </c>
    </row>
    <row r="2957" spans="1:21" x14ac:dyDescent="0.35">
      <c r="A2957" s="1" t="s">
        <v>19</v>
      </c>
      <c r="B2957">
        <v>2017</v>
      </c>
      <c r="C2957" s="1" t="s">
        <v>335</v>
      </c>
      <c r="D2957" s="1" t="s">
        <v>31</v>
      </c>
      <c r="E2957" s="1" t="s">
        <v>250</v>
      </c>
      <c r="F2957" s="1" t="s">
        <v>31</v>
      </c>
      <c r="G2957">
        <v>1</v>
      </c>
      <c r="H2957">
        <v>0</v>
      </c>
      <c r="I2957">
        <v>1</v>
      </c>
      <c r="J2957">
        <v>0</v>
      </c>
      <c r="K2957">
        <v>1</v>
      </c>
      <c r="L2957">
        <v>0</v>
      </c>
      <c r="M2957">
        <v>0</v>
      </c>
      <c r="N2957" s="1" t="s">
        <v>42</v>
      </c>
      <c r="O2957" s="1" t="s">
        <v>197</v>
      </c>
      <c r="P2957" s="1" t="s">
        <v>4665</v>
      </c>
      <c r="Q2957" s="1" t="s">
        <v>635</v>
      </c>
      <c r="R2957" s="1" t="s">
        <v>4878</v>
      </c>
      <c r="S2957" s="1" t="str">
        <f t="shared" si="92"/>
        <v>20.6704873</v>
      </c>
      <c r="T2957" s="1" t="str">
        <f t="shared" si="93"/>
        <v>11.13036275</v>
      </c>
      <c r="U2957" s="1" t="s">
        <v>250</v>
      </c>
    </row>
    <row r="2958" spans="1:21" x14ac:dyDescent="0.35">
      <c r="A2958" s="1" t="s">
        <v>19</v>
      </c>
      <c r="B2958">
        <v>2017</v>
      </c>
      <c r="C2958" s="1" t="s">
        <v>272</v>
      </c>
      <c r="D2958" s="1" t="s">
        <v>21</v>
      </c>
      <c r="E2958" s="1" t="s">
        <v>22</v>
      </c>
      <c r="F2958" s="1" t="s">
        <v>34</v>
      </c>
      <c r="G2958">
        <v>1</v>
      </c>
      <c r="H2958">
        <v>0</v>
      </c>
      <c r="I2958">
        <v>1</v>
      </c>
      <c r="J2958">
        <v>0</v>
      </c>
      <c r="K2958">
        <v>0</v>
      </c>
      <c r="L2958">
        <v>1</v>
      </c>
      <c r="M2958">
        <v>0</v>
      </c>
      <c r="N2958" s="1" t="s">
        <v>24</v>
      </c>
      <c r="O2958" s="1" t="s">
        <v>25</v>
      </c>
      <c r="P2958" s="1" t="s">
        <v>26</v>
      </c>
      <c r="Q2958" s="1" t="s">
        <v>27</v>
      </c>
      <c r="R2958" s="1" t="s">
        <v>4879</v>
      </c>
      <c r="S2958" s="1" t="str">
        <f t="shared" si="92"/>
        <v>32.3334</v>
      </c>
      <c r="T2958" s="1" t="str">
        <f t="shared" si="93"/>
        <v>-113.1181</v>
      </c>
      <c r="U2958" s="1" t="s">
        <v>29</v>
      </c>
    </row>
    <row r="2959" spans="1:21" x14ac:dyDescent="0.35">
      <c r="A2959" s="1" t="s">
        <v>19</v>
      </c>
      <c r="B2959">
        <v>2017</v>
      </c>
      <c r="C2959" s="1" t="s">
        <v>272</v>
      </c>
      <c r="D2959" s="1" t="s">
        <v>21</v>
      </c>
      <c r="E2959" s="1" t="s">
        <v>22</v>
      </c>
      <c r="F2959" s="1" t="s">
        <v>148</v>
      </c>
      <c r="G2959">
        <v>1</v>
      </c>
      <c r="H2959">
        <v>0</v>
      </c>
      <c r="I2959">
        <v>1</v>
      </c>
      <c r="J2959">
        <v>0</v>
      </c>
      <c r="K2959">
        <v>0</v>
      </c>
      <c r="L2959">
        <v>1</v>
      </c>
      <c r="M2959">
        <v>0</v>
      </c>
      <c r="N2959" s="1" t="s">
        <v>24</v>
      </c>
      <c r="O2959" s="1" t="s">
        <v>25</v>
      </c>
      <c r="P2959" s="1" t="s">
        <v>4827</v>
      </c>
      <c r="Q2959" s="1" t="s">
        <v>4828</v>
      </c>
      <c r="R2959" s="1" t="s">
        <v>4880</v>
      </c>
      <c r="S2959" s="1" t="str">
        <f t="shared" si="92"/>
        <v>27.13490569</v>
      </c>
      <c r="T2959" s="1" t="str">
        <f t="shared" si="93"/>
        <v>-98.23503081</v>
      </c>
      <c r="U2959" s="1" t="s">
        <v>29</v>
      </c>
    </row>
    <row r="2960" spans="1:21" x14ac:dyDescent="0.35">
      <c r="A2960" s="1" t="s">
        <v>19</v>
      </c>
      <c r="B2960">
        <v>2017</v>
      </c>
      <c r="C2960" s="1" t="s">
        <v>272</v>
      </c>
      <c r="D2960" s="1" t="s">
        <v>31</v>
      </c>
      <c r="E2960" s="1" t="s">
        <v>49</v>
      </c>
      <c r="F2960" s="1" t="s">
        <v>31</v>
      </c>
      <c r="G2960">
        <v>7</v>
      </c>
      <c r="H2960">
        <v>0</v>
      </c>
      <c r="I2960">
        <v>7</v>
      </c>
      <c r="J2960">
        <v>0</v>
      </c>
      <c r="K2960">
        <v>0</v>
      </c>
      <c r="L2960">
        <v>0</v>
      </c>
      <c r="M2960">
        <v>0</v>
      </c>
      <c r="N2960" s="1" t="s">
        <v>51</v>
      </c>
      <c r="O2960" s="1" t="s">
        <v>96</v>
      </c>
      <c r="P2960" s="1" t="s">
        <v>4813</v>
      </c>
      <c r="Q2960" s="1" t="s">
        <v>2761</v>
      </c>
      <c r="R2960" s="1" t="s">
        <v>4881</v>
      </c>
      <c r="S2960" s="1" t="str">
        <f t="shared" si="92"/>
        <v>32.8798342</v>
      </c>
      <c r="T2960" s="1" t="str">
        <f t="shared" si="93"/>
        <v>13.36196</v>
      </c>
      <c r="U2960" s="1" t="s">
        <v>56</v>
      </c>
    </row>
    <row r="2961" spans="1:21" x14ac:dyDescent="0.35">
      <c r="A2961" s="1" t="s">
        <v>19</v>
      </c>
      <c r="B2961">
        <v>2017</v>
      </c>
      <c r="C2961" s="1" t="s">
        <v>272</v>
      </c>
      <c r="D2961" s="1" t="s">
        <v>583</v>
      </c>
      <c r="E2961" s="1" t="s">
        <v>39</v>
      </c>
      <c r="F2961" s="1" t="s">
        <v>31</v>
      </c>
      <c r="G2961">
        <v>2</v>
      </c>
      <c r="H2961">
        <v>0</v>
      </c>
      <c r="I2961">
        <v>2</v>
      </c>
      <c r="J2961">
        <v>0</v>
      </c>
      <c r="K2961">
        <v>0</v>
      </c>
      <c r="L2961">
        <v>2</v>
      </c>
      <c r="M2961">
        <v>0</v>
      </c>
      <c r="N2961" s="1" t="s">
        <v>24</v>
      </c>
      <c r="O2961" s="1" t="s">
        <v>43</v>
      </c>
      <c r="P2961" s="1" t="s">
        <v>828</v>
      </c>
      <c r="Q2961" s="1" t="s">
        <v>635</v>
      </c>
      <c r="R2961" s="1" t="s">
        <v>4882</v>
      </c>
      <c r="S2961" s="1" t="str">
        <f t="shared" si="92"/>
        <v>32.88562372</v>
      </c>
      <c r="T2961" s="1" t="str">
        <f t="shared" si="93"/>
        <v>13.18395686</v>
      </c>
      <c r="U2961" s="1" t="s">
        <v>39</v>
      </c>
    </row>
    <row r="2962" spans="1:21" x14ac:dyDescent="0.35">
      <c r="A2962" s="1" t="s">
        <v>19</v>
      </c>
      <c r="B2962">
        <v>2017</v>
      </c>
      <c r="C2962" s="1" t="s">
        <v>272</v>
      </c>
      <c r="D2962" s="1" t="s">
        <v>30</v>
      </c>
      <c r="E2962" s="1" t="s">
        <v>22</v>
      </c>
      <c r="F2962" s="1" t="s">
        <v>31</v>
      </c>
      <c r="G2962">
        <v>1</v>
      </c>
      <c r="H2962">
        <v>0</v>
      </c>
      <c r="I2962">
        <v>1</v>
      </c>
      <c r="J2962">
        <v>0</v>
      </c>
      <c r="K2962">
        <v>0</v>
      </c>
      <c r="L2962">
        <v>0</v>
      </c>
      <c r="M2962">
        <v>0</v>
      </c>
      <c r="N2962" s="1" t="s">
        <v>24</v>
      </c>
      <c r="O2962" s="1" t="s">
        <v>25</v>
      </c>
      <c r="P2962" s="1" t="s">
        <v>4883</v>
      </c>
      <c r="Q2962" s="1" t="s">
        <v>4828</v>
      </c>
      <c r="R2962" s="1" t="s">
        <v>4884</v>
      </c>
      <c r="S2962" s="1" t="str">
        <f t="shared" si="92"/>
        <v>27.14712643</v>
      </c>
      <c r="T2962" s="1" t="str">
        <f t="shared" si="93"/>
        <v>-98.23777739</v>
      </c>
      <c r="U2962" s="1" t="s">
        <v>29</v>
      </c>
    </row>
    <row r="2963" spans="1:21" x14ac:dyDescent="0.35">
      <c r="A2963" s="1" t="s">
        <v>19</v>
      </c>
      <c r="B2963">
        <v>2017</v>
      </c>
      <c r="C2963" s="1" t="s">
        <v>272</v>
      </c>
      <c r="D2963" s="1" t="s">
        <v>30</v>
      </c>
      <c r="E2963" s="1" t="s">
        <v>22</v>
      </c>
      <c r="F2963" s="1" t="s">
        <v>31</v>
      </c>
      <c r="G2963">
        <v>1</v>
      </c>
      <c r="H2963">
        <v>0</v>
      </c>
      <c r="I2963">
        <v>1</v>
      </c>
      <c r="J2963">
        <v>0</v>
      </c>
      <c r="K2963">
        <v>0</v>
      </c>
      <c r="L2963">
        <v>1</v>
      </c>
      <c r="M2963">
        <v>0</v>
      </c>
      <c r="N2963" s="1" t="s">
        <v>42</v>
      </c>
      <c r="O2963" s="1" t="s">
        <v>25</v>
      </c>
      <c r="P2963" s="1" t="s">
        <v>26</v>
      </c>
      <c r="Q2963" s="1" t="s">
        <v>27</v>
      </c>
      <c r="R2963" s="1" t="s">
        <v>4885</v>
      </c>
      <c r="S2963" s="1" t="str">
        <f t="shared" si="92"/>
        <v>31.793083</v>
      </c>
      <c r="T2963" s="1" t="str">
        <f t="shared" si="93"/>
        <v>-111.852183</v>
      </c>
      <c r="U2963" s="1" t="s">
        <v>29</v>
      </c>
    </row>
    <row r="2964" spans="1:21" x14ac:dyDescent="0.35">
      <c r="A2964" s="1" t="s">
        <v>19</v>
      </c>
      <c r="B2964">
        <v>2017</v>
      </c>
      <c r="C2964" s="1" t="s">
        <v>272</v>
      </c>
      <c r="D2964" s="1" t="s">
        <v>31</v>
      </c>
      <c r="E2964" s="1" t="s">
        <v>49</v>
      </c>
      <c r="F2964" s="1" t="s">
        <v>31</v>
      </c>
      <c r="G2964">
        <v>1</v>
      </c>
      <c r="H2964">
        <v>0</v>
      </c>
      <c r="I2964">
        <v>1</v>
      </c>
      <c r="J2964">
        <v>0</v>
      </c>
      <c r="K2964">
        <v>0</v>
      </c>
      <c r="L2964">
        <v>0</v>
      </c>
      <c r="M2964">
        <v>0</v>
      </c>
      <c r="N2964" s="1" t="s">
        <v>51</v>
      </c>
      <c r="O2964" s="1" t="s">
        <v>96</v>
      </c>
      <c r="P2964" s="1" t="s">
        <v>604</v>
      </c>
      <c r="Q2964" s="1" t="s">
        <v>4886</v>
      </c>
      <c r="R2964" s="1" t="s">
        <v>4887</v>
      </c>
      <c r="S2964" s="1" t="str">
        <f t="shared" si="92"/>
        <v>32.90699434</v>
      </c>
      <c r="T2964" s="1" t="str">
        <f t="shared" si="93"/>
        <v>14.34497598</v>
      </c>
      <c r="U2964" s="1" t="s">
        <v>56</v>
      </c>
    </row>
    <row r="2965" spans="1:21" x14ac:dyDescent="0.35">
      <c r="A2965" s="1" t="s">
        <v>19</v>
      </c>
      <c r="B2965">
        <v>2017</v>
      </c>
      <c r="C2965" s="1" t="s">
        <v>272</v>
      </c>
      <c r="D2965" s="1" t="s">
        <v>31</v>
      </c>
      <c r="E2965" s="1" t="s">
        <v>49</v>
      </c>
      <c r="F2965" s="1" t="s">
        <v>31</v>
      </c>
      <c r="G2965">
        <v>29</v>
      </c>
      <c r="H2965">
        <v>0</v>
      </c>
      <c r="I2965">
        <v>29</v>
      </c>
      <c r="J2965">
        <v>0</v>
      </c>
      <c r="K2965">
        <v>2</v>
      </c>
      <c r="L2965">
        <v>27</v>
      </c>
      <c r="M2965">
        <v>0</v>
      </c>
      <c r="N2965" s="1" t="s">
        <v>51</v>
      </c>
      <c r="O2965" s="1" t="s">
        <v>96</v>
      </c>
      <c r="P2965" s="1" t="s">
        <v>4888</v>
      </c>
      <c r="Q2965" s="1" t="s">
        <v>2761</v>
      </c>
      <c r="R2965" s="1" t="s">
        <v>4889</v>
      </c>
      <c r="S2965" s="1" t="str">
        <f t="shared" si="92"/>
        <v>32.8621454</v>
      </c>
      <c r="T2965" s="1" t="str">
        <f t="shared" si="93"/>
        <v>13.4312263</v>
      </c>
      <c r="U2965" s="1" t="s">
        <v>56</v>
      </c>
    </row>
    <row r="2966" spans="1:21" x14ac:dyDescent="0.35">
      <c r="A2966" s="1" t="s">
        <v>19</v>
      </c>
      <c r="B2966">
        <v>2017</v>
      </c>
      <c r="C2966" s="1" t="s">
        <v>272</v>
      </c>
      <c r="D2966" s="1" t="s">
        <v>31</v>
      </c>
      <c r="E2966" s="1" t="s">
        <v>49</v>
      </c>
      <c r="F2966" s="1" t="s">
        <v>31</v>
      </c>
      <c r="G2966">
        <v>1</v>
      </c>
      <c r="H2966">
        <v>0</v>
      </c>
      <c r="I2966">
        <v>1</v>
      </c>
      <c r="J2966">
        <v>0</v>
      </c>
      <c r="K2966">
        <v>0</v>
      </c>
      <c r="L2966">
        <v>0</v>
      </c>
      <c r="M2966">
        <v>1</v>
      </c>
      <c r="N2966" s="1" t="s">
        <v>82</v>
      </c>
      <c r="O2966" s="1" t="s">
        <v>96</v>
      </c>
      <c r="P2966" s="1" t="s">
        <v>4890</v>
      </c>
      <c r="Q2966" s="1" t="s">
        <v>4891</v>
      </c>
      <c r="R2966" s="1" t="s">
        <v>4892</v>
      </c>
      <c r="S2966" s="1" t="str">
        <f t="shared" si="92"/>
        <v>32.8154645</v>
      </c>
      <c r="T2966" s="1" t="str">
        <f t="shared" si="93"/>
        <v>14.6238346</v>
      </c>
      <c r="U2966" s="1" t="s">
        <v>56</v>
      </c>
    </row>
    <row r="2967" spans="1:21" x14ac:dyDescent="0.35">
      <c r="A2967" s="1" t="s">
        <v>19</v>
      </c>
      <c r="B2967">
        <v>2017</v>
      </c>
      <c r="C2967" s="1" t="s">
        <v>272</v>
      </c>
      <c r="D2967" s="1" t="s">
        <v>31</v>
      </c>
      <c r="E2967" s="1" t="s">
        <v>49</v>
      </c>
      <c r="F2967" s="1" t="s">
        <v>31</v>
      </c>
      <c r="G2967">
        <v>2</v>
      </c>
      <c r="H2967">
        <v>0</v>
      </c>
      <c r="I2967">
        <v>2</v>
      </c>
      <c r="J2967">
        <v>0</v>
      </c>
      <c r="K2967">
        <v>0</v>
      </c>
      <c r="L2967">
        <v>0</v>
      </c>
      <c r="M2967">
        <v>0</v>
      </c>
      <c r="N2967" s="1" t="s">
        <v>24</v>
      </c>
      <c r="O2967" s="1" t="s">
        <v>96</v>
      </c>
      <c r="P2967" s="1" t="s">
        <v>491</v>
      </c>
      <c r="Q2967" s="1" t="s">
        <v>492</v>
      </c>
      <c r="R2967" s="1" t="s">
        <v>4893</v>
      </c>
      <c r="S2967" s="1" t="str">
        <f t="shared" si="92"/>
        <v>35.3611369</v>
      </c>
      <c r="T2967" s="1" t="str">
        <f t="shared" si="93"/>
        <v>14.7492973</v>
      </c>
      <c r="U2967" s="1" t="s">
        <v>56</v>
      </c>
    </row>
    <row r="2968" spans="1:21" x14ac:dyDescent="0.35">
      <c r="A2968" s="1" t="s">
        <v>19</v>
      </c>
      <c r="B2968">
        <v>2017</v>
      </c>
      <c r="C2968" s="1" t="s">
        <v>272</v>
      </c>
      <c r="D2968" s="1" t="s">
        <v>21</v>
      </c>
      <c r="E2968" s="1" t="s">
        <v>21</v>
      </c>
      <c r="F2968" s="1" t="s">
        <v>34</v>
      </c>
      <c r="G2968">
        <v>1</v>
      </c>
      <c r="H2968">
        <v>0</v>
      </c>
      <c r="I2968">
        <v>1</v>
      </c>
      <c r="J2968">
        <v>0</v>
      </c>
      <c r="K2968">
        <v>0</v>
      </c>
      <c r="L2968">
        <v>1</v>
      </c>
      <c r="M2968">
        <v>0</v>
      </c>
      <c r="N2968" s="1" t="s">
        <v>51</v>
      </c>
      <c r="O2968" s="1" t="s">
        <v>25</v>
      </c>
      <c r="P2968" s="1" t="s">
        <v>4894</v>
      </c>
      <c r="Q2968" s="1" t="s">
        <v>4895</v>
      </c>
      <c r="R2968" s="1" t="s">
        <v>4896</v>
      </c>
      <c r="S2968" s="1" t="str">
        <f t="shared" si="92"/>
        <v>27.1971781</v>
      </c>
      <c r="T2968" s="1" t="str">
        <f t="shared" si="93"/>
        <v>-101.3626161</v>
      </c>
      <c r="U2968" s="1" t="s">
        <v>21</v>
      </c>
    </row>
    <row r="2969" spans="1:21" x14ac:dyDescent="0.35">
      <c r="A2969" s="1" t="s">
        <v>19</v>
      </c>
      <c r="B2969">
        <v>2017</v>
      </c>
      <c r="C2969" s="1" t="s">
        <v>272</v>
      </c>
      <c r="D2969" s="1" t="s">
        <v>21</v>
      </c>
      <c r="E2969" s="1" t="s">
        <v>22</v>
      </c>
      <c r="F2969" s="1" t="s">
        <v>34</v>
      </c>
      <c r="G2969">
        <v>1</v>
      </c>
      <c r="H2969">
        <v>0</v>
      </c>
      <c r="I2969">
        <v>1</v>
      </c>
      <c r="J2969">
        <v>0</v>
      </c>
      <c r="K2969">
        <v>0</v>
      </c>
      <c r="L2969">
        <v>1</v>
      </c>
      <c r="M2969">
        <v>0</v>
      </c>
      <c r="N2969" s="1" t="s">
        <v>51</v>
      </c>
      <c r="O2969" s="1" t="s">
        <v>25</v>
      </c>
      <c r="P2969" s="1" t="s">
        <v>4897</v>
      </c>
      <c r="Q2969" s="1" t="s">
        <v>3215</v>
      </c>
      <c r="R2969" s="1" t="s">
        <v>4135</v>
      </c>
      <c r="S2969" s="1" t="str">
        <f t="shared" si="92"/>
        <v>28.6919315</v>
      </c>
      <c r="T2969" s="1" t="str">
        <f t="shared" si="93"/>
        <v>-100.514183</v>
      </c>
      <c r="U2969" s="1" t="s">
        <v>29</v>
      </c>
    </row>
    <row r="2970" spans="1:21" x14ac:dyDescent="0.35">
      <c r="A2970" s="1" t="s">
        <v>19</v>
      </c>
      <c r="B2970">
        <v>2017</v>
      </c>
      <c r="C2970" s="1" t="s">
        <v>272</v>
      </c>
      <c r="D2970" s="1" t="s">
        <v>31</v>
      </c>
      <c r="E2970" s="1" t="s">
        <v>49</v>
      </c>
      <c r="F2970" s="1" t="s">
        <v>31</v>
      </c>
      <c r="G2970">
        <v>2</v>
      </c>
      <c r="H2970">
        <v>0</v>
      </c>
      <c r="I2970">
        <v>2</v>
      </c>
      <c r="J2970">
        <v>0</v>
      </c>
      <c r="K2970">
        <v>0</v>
      </c>
      <c r="L2970">
        <v>0</v>
      </c>
      <c r="M2970">
        <v>0</v>
      </c>
      <c r="N2970" s="1" t="s">
        <v>51</v>
      </c>
      <c r="O2970" s="1" t="s">
        <v>96</v>
      </c>
      <c r="P2970" s="1" t="s">
        <v>4898</v>
      </c>
      <c r="Q2970" s="1" t="s">
        <v>2761</v>
      </c>
      <c r="R2970" s="1" t="s">
        <v>4899</v>
      </c>
      <c r="S2970" s="1" t="str">
        <f t="shared" si="92"/>
        <v>32.8053875</v>
      </c>
      <c r="T2970" s="1" t="str">
        <f t="shared" si="93"/>
        <v>12.65853</v>
      </c>
      <c r="U2970" s="1" t="s">
        <v>56</v>
      </c>
    </row>
    <row r="2971" spans="1:21" x14ac:dyDescent="0.35">
      <c r="A2971" s="1" t="s">
        <v>19</v>
      </c>
      <c r="B2971">
        <v>2017</v>
      </c>
      <c r="C2971" s="1" t="s">
        <v>272</v>
      </c>
      <c r="D2971" s="1" t="s">
        <v>583</v>
      </c>
      <c r="E2971" s="1" t="s">
        <v>94</v>
      </c>
      <c r="F2971" s="1" t="s">
        <v>31</v>
      </c>
      <c r="G2971">
        <v>10</v>
      </c>
      <c r="H2971">
        <v>0</v>
      </c>
      <c r="I2971">
        <v>10</v>
      </c>
      <c r="J2971">
        <v>0</v>
      </c>
      <c r="K2971">
        <v>0</v>
      </c>
      <c r="L2971">
        <v>0</v>
      </c>
      <c r="M2971">
        <v>0</v>
      </c>
      <c r="N2971" s="1" t="s">
        <v>24</v>
      </c>
      <c r="O2971" s="1" t="s">
        <v>43</v>
      </c>
      <c r="P2971" s="1" t="s">
        <v>4900</v>
      </c>
      <c r="Q2971" s="1" t="s">
        <v>635</v>
      </c>
      <c r="R2971" s="1" t="s">
        <v>4901</v>
      </c>
      <c r="S2971" s="1" t="str">
        <f t="shared" si="92"/>
        <v>12.954462</v>
      </c>
      <c r="T2971" s="1" t="str">
        <f t="shared" si="93"/>
        <v>36.1572559</v>
      </c>
      <c r="U2971" s="1" t="s">
        <v>94</v>
      </c>
    </row>
    <row r="2972" spans="1:21" x14ac:dyDescent="0.35">
      <c r="A2972" s="1" t="s">
        <v>19</v>
      </c>
      <c r="B2972">
        <v>2017</v>
      </c>
      <c r="C2972" s="1" t="s">
        <v>272</v>
      </c>
      <c r="D2972" s="1" t="s">
        <v>583</v>
      </c>
      <c r="E2972" s="1" t="s">
        <v>39</v>
      </c>
      <c r="F2972" s="1" t="s">
        <v>31</v>
      </c>
      <c r="G2972">
        <v>10</v>
      </c>
      <c r="H2972">
        <v>0</v>
      </c>
      <c r="I2972">
        <v>10</v>
      </c>
      <c r="J2972">
        <v>0</v>
      </c>
      <c r="K2972">
        <v>0</v>
      </c>
      <c r="L2972">
        <v>0</v>
      </c>
      <c r="M2972">
        <v>0</v>
      </c>
      <c r="N2972" s="1" t="s">
        <v>24</v>
      </c>
      <c r="O2972" s="1" t="s">
        <v>197</v>
      </c>
      <c r="P2972" s="1" t="s">
        <v>4902</v>
      </c>
      <c r="Q2972" s="1" t="s">
        <v>635</v>
      </c>
      <c r="R2972" s="1" t="s">
        <v>4903</v>
      </c>
      <c r="S2972" s="1" t="str">
        <f t="shared" si="92"/>
        <v>14.393082</v>
      </c>
      <c r="T2972" s="1" t="str">
        <f t="shared" si="93"/>
        <v>33.5392081</v>
      </c>
      <c r="U2972" s="1" t="s">
        <v>39</v>
      </c>
    </row>
    <row r="2973" spans="1:21" x14ac:dyDescent="0.35">
      <c r="A2973" s="1" t="s">
        <v>19</v>
      </c>
      <c r="B2973">
        <v>2017</v>
      </c>
      <c r="C2973" s="1" t="s">
        <v>272</v>
      </c>
      <c r="D2973" s="1" t="s">
        <v>31</v>
      </c>
      <c r="E2973" s="1" t="s">
        <v>49</v>
      </c>
      <c r="F2973" s="1" t="s">
        <v>31</v>
      </c>
      <c r="G2973">
        <v>1</v>
      </c>
      <c r="H2973">
        <v>0</v>
      </c>
      <c r="I2973">
        <v>1</v>
      </c>
      <c r="J2973">
        <v>0</v>
      </c>
      <c r="K2973">
        <v>0</v>
      </c>
      <c r="L2973">
        <v>0</v>
      </c>
      <c r="M2973">
        <v>0</v>
      </c>
      <c r="N2973" s="1" t="s">
        <v>51</v>
      </c>
      <c r="O2973" s="1" t="s">
        <v>96</v>
      </c>
      <c r="P2973" s="1" t="s">
        <v>4904</v>
      </c>
      <c r="Q2973" s="1" t="s">
        <v>2761</v>
      </c>
      <c r="R2973" s="1" t="s">
        <v>4905</v>
      </c>
      <c r="S2973" s="1" t="str">
        <f t="shared" si="92"/>
        <v>32.8058871</v>
      </c>
      <c r="T2973" s="1" t="str">
        <f t="shared" si="93"/>
        <v>12.5307519</v>
      </c>
      <c r="U2973" s="1" t="s">
        <v>56</v>
      </c>
    </row>
    <row r="2974" spans="1:21" x14ac:dyDescent="0.35">
      <c r="A2974" s="1" t="s">
        <v>19</v>
      </c>
      <c r="B2974">
        <v>2017</v>
      </c>
      <c r="C2974" s="1" t="s">
        <v>272</v>
      </c>
      <c r="D2974" s="1" t="s">
        <v>30</v>
      </c>
      <c r="E2974" s="1" t="s">
        <v>72</v>
      </c>
      <c r="F2974" s="1" t="s">
        <v>31</v>
      </c>
      <c r="G2974">
        <v>1</v>
      </c>
      <c r="H2974">
        <v>0</v>
      </c>
      <c r="I2974">
        <v>1</v>
      </c>
      <c r="J2974">
        <v>5</v>
      </c>
      <c r="K2974">
        <v>0</v>
      </c>
      <c r="L2974">
        <v>1</v>
      </c>
      <c r="M2974">
        <v>0</v>
      </c>
      <c r="N2974" s="1" t="s">
        <v>51</v>
      </c>
      <c r="O2974" s="1" t="s">
        <v>840</v>
      </c>
      <c r="P2974" s="1" t="s">
        <v>4906</v>
      </c>
      <c r="Q2974" s="1" t="s">
        <v>4907</v>
      </c>
      <c r="R2974" s="1" t="s">
        <v>4908</v>
      </c>
      <c r="S2974" s="1" t="str">
        <f t="shared" si="92"/>
        <v>18.5368514</v>
      </c>
      <c r="T2974" s="1" t="str">
        <f t="shared" si="93"/>
        <v>-68.8987426</v>
      </c>
      <c r="U2974" s="1" t="s">
        <v>72</v>
      </c>
    </row>
    <row r="2975" spans="1:21" x14ac:dyDescent="0.35">
      <c r="A2975" s="1" t="s">
        <v>19</v>
      </c>
      <c r="B2975">
        <v>2017</v>
      </c>
      <c r="C2975" s="1" t="s">
        <v>272</v>
      </c>
      <c r="D2975" s="1" t="s">
        <v>21</v>
      </c>
      <c r="E2975" s="1" t="s">
        <v>21</v>
      </c>
      <c r="F2975" s="1" t="s">
        <v>148</v>
      </c>
      <c r="G2975">
        <v>1</v>
      </c>
      <c r="H2975">
        <v>0</v>
      </c>
      <c r="I2975">
        <v>1</v>
      </c>
      <c r="J2975">
        <v>7</v>
      </c>
      <c r="K2975">
        <v>0</v>
      </c>
      <c r="L2975">
        <v>0</v>
      </c>
      <c r="M2975">
        <v>0</v>
      </c>
      <c r="N2975" s="1" t="s">
        <v>66</v>
      </c>
      <c r="O2975" s="1" t="s">
        <v>43</v>
      </c>
      <c r="P2975" s="1" t="s">
        <v>4909</v>
      </c>
      <c r="Q2975" s="1" t="s">
        <v>3892</v>
      </c>
      <c r="R2975" s="1" t="s">
        <v>4910</v>
      </c>
      <c r="S2975" s="1" t="str">
        <f t="shared" si="92"/>
        <v>16.40602</v>
      </c>
      <c r="T2975" s="1" t="str">
        <f t="shared" si="93"/>
        <v>-95.6114956</v>
      </c>
      <c r="U2975" s="1" t="s">
        <v>21</v>
      </c>
    </row>
    <row r="2976" spans="1:21" x14ac:dyDescent="0.35">
      <c r="A2976" s="1" t="s">
        <v>19</v>
      </c>
      <c r="B2976">
        <v>2017</v>
      </c>
      <c r="C2976" s="1" t="s">
        <v>272</v>
      </c>
      <c r="D2976" s="1" t="s">
        <v>21</v>
      </c>
      <c r="E2976" s="1" t="s">
        <v>22</v>
      </c>
      <c r="F2976" s="1" t="s">
        <v>34</v>
      </c>
      <c r="G2976">
        <v>1</v>
      </c>
      <c r="H2976">
        <v>0</v>
      </c>
      <c r="I2976">
        <v>1</v>
      </c>
      <c r="J2976">
        <v>0</v>
      </c>
      <c r="K2976">
        <v>0</v>
      </c>
      <c r="L2976">
        <v>1</v>
      </c>
      <c r="M2976">
        <v>0</v>
      </c>
      <c r="N2976" s="1" t="s">
        <v>51</v>
      </c>
      <c r="O2976" s="1" t="s">
        <v>25</v>
      </c>
      <c r="P2976" s="1" t="s">
        <v>4911</v>
      </c>
      <c r="Q2976" s="1" t="s">
        <v>4912</v>
      </c>
      <c r="R2976" s="1" t="s">
        <v>4913</v>
      </c>
      <c r="S2976" s="1" t="str">
        <f t="shared" si="92"/>
        <v>26.0675271</v>
      </c>
      <c r="T2976" s="1" t="str">
        <f t="shared" si="93"/>
        <v>-98.075316</v>
      </c>
      <c r="U2976" s="1" t="s">
        <v>29</v>
      </c>
    </row>
    <row r="2977" spans="1:21" x14ac:dyDescent="0.35">
      <c r="A2977" s="1" t="s">
        <v>19</v>
      </c>
      <c r="B2977">
        <v>2017</v>
      </c>
      <c r="C2977" s="1" t="s">
        <v>272</v>
      </c>
      <c r="D2977" s="1" t="s">
        <v>21</v>
      </c>
      <c r="E2977" s="1" t="s">
        <v>22</v>
      </c>
      <c r="F2977" s="1" t="s">
        <v>34</v>
      </c>
      <c r="G2977">
        <v>1</v>
      </c>
      <c r="H2977">
        <v>0</v>
      </c>
      <c r="I2977">
        <v>1</v>
      </c>
      <c r="J2977">
        <v>0</v>
      </c>
      <c r="K2977">
        <v>1</v>
      </c>
      <c r="L2977">
        <v>0</v>
      </c>
      <c r="M2977">
        <v>0</v>
      </c>
      <c r="N2977" s="1" t="s">
        <v>24</v>
      </c>
      <c r="O2977" s="1" t="s">
        <v>25</v>
      </c>
      <c r="P2977" s="1" t="s">
        <v>4914</v>
      </c>
      <c r="Q2977" s="1" t="s">
        <v>4058</v>
      </c>
      <c r="R2977" s="1" t="s">
        <v>4915</v>
      </c>
      <c r="S2977" s="1" t="str">
        <f t="shared" si="92"/>
        <v>26.97656426</v>
      </c>
      <c r="T2977" s="1" t="str">
        <f t="shared" si="93"/>
        <v>-98.29742432</v>
      </c>
      <c r="U2977" s="1" t="s">
        <v>29</v>
      </c>
    </row>
    <row r="2978" spans="1:21" x14ac:dyDescent="0.35">
      <c r="A2978" s="1" t="s">
        <v>19</v>
      </c>
      <c r="B2978">
        <v>2017</v>
      </c>
      <c r="C2978" s="1" t="s">
        <v>272</v>
      </c>
      <c r="D2978" s="1" t="s">
        <v>31</v>
      </c>
      <c r="E2978" s="1" t="s">
        <v>250</v>
      </c>
      <c r="F2978" s="1" t="s">
        <v>31</v>
      </c>
      <c r="G2978">
        <v>1</v>
      </c>
      <c r="H2978">
        <v>0</v>
      </c>
      <c r="I2978">
        <v>1</v>
      </c>
      <c r="J2978">
        <v>0</v>
      </c>
      <c r="K2978">
        <v>1</v>
      </c>
      <c r="L2978">
        <v>0</v>
      </c>
      <c r="M2978">
        <v>0</v>
      </c>
      <c r="N2978" s="1" t="s">
        <v>42</v>
      </c>
      <c r="O2978" s="1" t="s">
        <v>197</v>
      </c>
      <c r="P2978" s="1" t="s">
        <v>4152</v>
      </c>
      <c r="Q2978" s="1" t="s">
        <v>635</v>
      </c>
      <c r="R2978" s="1" t="s">
        <v>4916</v>
      </c>
      <c r="S2978" s="1" t="str">
        <f t="shared" si="92"/>
        <v>17.11596945</v>
      </c>
      <c r="T2978" s="1" t="str">
        <f t="shared" si="93"/>
        <v>7.99065487</v>
      </c>
      <c r="U2978" s="1" t="s">
        <v>250</v>
      </c>
    </row>
    <row r="2979" spans="1:21" x14ac:dyDescent="0.35">
      <c r="A2979" s="1" t="s">
        <v>19</v>
      </c>
      <c r="B2979">
        <v>2017</v>
      </c>
      <c r="C2979" s="1" t="s">
        <v>272</v>
      </c>
      <c r="D2979" s="1" t="s">
        <v>31</v>
      </c>
      <c r="E2979" s="1" t="s">
        <v>49</v>
      </c>
      <c r="F2979" s="1" t="s">
        <v>31</v>
      </c>
      <c r="G2979">
        <v>0</v>
      </c>
      <c r="H2979">
        <v>60</v>
      </c>
      <c r="I2979">
        <v>60</v>
      </c>
      <c r="J2979">
        <v>80</v>
      </c>
      <c r="K2979">
        <v>0</v>
      </c>
      <c r="L2979">
        <v>0</v>
      </c>
      <c r="M2979">
        <v>0</v>
      </c>
      <c r="N2979" s="1" t="s">
        <v>51</v>
      </c>
      <c r="O2979" s="1" t="s">
        <v>96</v>
      </c>
      <c r="P2979" s="1" t="s">
        <v>491</v>
      </c>
      <c r="Q2979" s="1" t="s">
        <v>492</v>
      </c>
      <c r="R2979" s="1" t="s">
        <v>4917</v>
      </c>
      <c r="S2979" s="1" t="str">
        <f t="shared" si="92"/>
        <v>36.0020933</v>
      </c>
      <c r="T2979" s="1" t="str">
        <f t="shared" si="93"/>
        <v>12.0404865</v>
      </c>
      <c r="U2979" s="1" t="s">
        <v>56</v>
      </c>
    </row>
    <row r="2980" spans="1:21" x14ac:dyDescent="0.35">
      <c r="A2980" s="1" t="s">
        <v>19</v>
      </c>
      <c r="B2980">
        <v>2017</v>
      </c>
      <c r="C2980" s="1" t="s">
        <v>272</v>
      </c>
      <c r="D2980" s="1" t="s">
        <v>250</v>
      </c>
      <c r="E2980" s="1" t="s">
        <v>49</v>
      </c>
      <c r="F2980" s="1" t="s">
        <v>712</v>
      </c>
      <c r="G2980">
        <v>1</v>
      </c>
      <c r="H2980">
        <v>0</v>
      </c>
      <c r="I2980">
        <v>1</v>
      </c>
      <c r="J2980">
        <v>0</v>
      </c>
      <c r="K2980">
        <v>0</v>
      </c>
      <c r="L2980">
        <v>1</v>
      </c>
      <c r="M2980">
        <v>0</v>
      </c>
      <c r="N2980" s="1" t="s">
        <v>24</v>
      </c>
      <c r="O2980" s="1" t="s">
        <v>96</v>
      </c>
      <c r="P2980" s="1" t="s">
        <v>4918</v>
      </c>
      <c r="Q2980" s="1" t="s">
        <v>4157</v>
      </c>
      <c r="R2980" s="1" t="s">
        <v>4919</v>
      </c>
      <c r="S2980" s="1" t="str">
        <f t="shared" si="92"/>
        <v>35.6435454</v>
      </c>
      <c r="T2980" s="1" t="str">
        <f t="shared" si="93"/>
        <v>12.3563434</v>
      </c>
      <c r="U2980" s="1" t="s">
        <v>56</v>
      </c>
    </row>
    <row r="2981" spans="1:21" x14ac:dyDescent="0.35">
      <c r="A2981" s="1" t="s">
        <v>19</v>
      </c>
      <c r="B2981">
        <v>2017</v>
      </c>
      <c r="C2981" s="1" t="s">
        <v>272</v>
      </c>
      <c r="D2981" s="1" t="s">
        <v>21</v>
      </c>
      <c r="E2981" s="1" t="s">
        <v>22</v>
      </c>
      <c r="F2981" s="1" t="s">
        <v>34</v>
      </c>
      <c r="G2981">
        <v>1</v>
      </c>
      <c r="H2981">
        <v>0</v>
      </c>
      <c r="I2981">
        <v>1</v>
      </c>
      <c r="J2981">
        <v>0</v>
      </c>
      <c r="K2981">
        <v>0</v>
      </c>
      <c r="L2981">
        <v>1</v>
      </c>
      <c r="M2981">
        <v>0</v>
      </c>
      <c r="N2981" s="1" t="s">
        <v>24</v>
      </c>
      <c r="O2981" s="1" t="s">
        <v>25</v>
      </c>
      <c r="P2981" s="1" t="s">
        <v>26</v>
      </c>
      <c r="Q2981" s="1" t="s">
        <v>27</v>
      </c>
      <c r="R2981" s="1" t="s">
        <v>4920</v>
      </c>
      <c r="S2981" s="1" t="str">
        <f t="shared" si="92"/>
        <v>31.70756</v>
      </c>
      <c r="T2981" s="1" t="str">
        <f t="shared" si="93"/>
        <v>-112.00154</v>
      </c>
      <c r="U2981" s="1" t="s">
        <v>29</v>
      </c>
    </row>
    <row r="2982" spans="1:21" x14ac:dyDescent="0.35">
      <c r="A2982" s="1" t="s">
        <v>19</v>
      </c>
      <c r="B2982">
        <v>2017</v>
      </c>
      <c r="C2982" s="1" t="s">
        <v>272</v>
      </c>
      <c r="D2982" s="1" t="s">
        <v>583</v>
      </c>
      <c r="E2982" s="1" t="s">
        <v>94</v>
      </c>
      <c r="F2982" s="1" t="s">
        <v>31</v>
      </c>
      <c r="G2982">
        <v>3</v>
      </c>
      <c r="H2982">
        <v>0</v>
      </c>
      <c r="I2982">
        <v>3</v>
      </c>
      <c r="J2982">
        <v>0</v>
      </c>
      <c r="K2982">
        <v>0</v>
      </c>
      <c r="L2982">
        <v>0</v>
      </c>
      <c r="M2982">
        <v>0</v>
      </c>
      <c r="N2982" s="1" t="s">
        <v>24</v>
      </c>
      <c r="O2982" s="1" t="s">
        <v>43</v>
      </c>
      <c r="P2982" s="1" t="s">
        <v>4900</v>
      </c>
      <c r="Q2982" s="1" t="s">
        <v>635</v>
      </c>
      <c r="R2982" s="1" t="s">
        <v>4901</v>
      </c>
      <c r="S2982" s="1" t="str">
        <f t="shared" si="92"/>
        <v>12.954462</v>
      </c>
      <c r="T2982" s="1" t="str">
        <f t="shared" si="93"/>
        <v>36.1572559</v>
      </c>
      <c r="U2982" s="1" t="s">
        <v>94</v>
      </c>
    </row>
    <row r="2983" spans="1:21" x14ac:dyDescent="0.35">
      <c r="A2983" s="1" t="s">
        <v>19</v>
      </c>
      <c r="B2983">
        <v>2017</v>
      </c>
      <c r="C2983" s="1" t="s">
        <v>272</v>
      </c>
      <c r="D2983" s="1" t="s">
        <v>583</v>
      </c>
      <c r="E2983" s="1" t="s">
        <v>39</v>
      </c>
      <c r="F2983" s="1" t="s">
        <v>31</v>
      </c>
      <c r="G2983">
        <v>4</v>
      </c>
      <c r="H2983">
        <v>0</v>
      </c>
      <c r="I2983">
        <v>4</v>
      </c>
      <c r="J2983">
        <v>0</v>
      </c>
      <c r="K2983">
        <v>0</v>
      </c>
      <c r="L2983">
        <v>0</v>
      </c>
      <c r="M2983">
        <v>0</v>
      </c>
      <c r="N2983" s="1" t="s">
        <v>24</v>
      </c>
      <c r="O2983" s="1" t="s">
        <v>197</v>
      </c>
      <c r="P2983" s="1" t="s">
        <v>4921</v>
      </c>
      <c r="Q2983" s="1" t="s">
        <v>635</v>
      </c>
      <c r="R2983" s="1" t="s">
        <v>4922</v>
      </c>
      <c r="S2983" s="1" t="str">
        <f t="shared" si="92"/>
        <v>13.03274249</v>
      </c>
      <c r="T2983" s="1" t="str">
        <f t="shared" si="93"/>
        <v>36.14695622</v>
      </c>
      <c r="U2983" s="1" t="s">
        <v>39</v>
      </c>
    </row>
    <row r="2984" spans="1:21" x14ac:dyDescent="0.35">
      <c r="A2984" s="1" t="s">
        <v>19</v>
      </c>
      <c r="B2984">
        <v>2017</v>
      </c>
      <c r="C2984" s="1" t="s">
        <v>272</v>
      </c>
      <c r="D2984" s="1" t="s">
        <v>583</v>
      </c>
      <c r="E2984" s="1" t="s">
        <v>39</v>
      </c>
      <c r="F2984" s="1" t="s">
        <v>31</v>
      </c>
      <c r="G2984">
        <v>4</v>
      </c>
      <c r="H2984">
        <v>0</v>
      </c>
      <c r="I2984">
        <v>4</v>
      </c>
      <c r="J2984">
        <v>0</v>
      </c>
      <c r="K2984">
        <v>0</v>
      </c>
      <c r="L2984">
        <v>0</v>
      </c>
      <c r="M2984">
        <v>0</v>
      </c>
      <c r="N2984" s="1" t="s">
        <v>24</v>
      </c>
      <c r="O2984" s="1" t="s">
        <v>197</v>
      </c>
      <c r="P2984" s="1" t="s">
        <v>4876</v>
      </c>
      <c r="Q2984" s="1" t="s">
        <v>635</v>
      </c>
      <c r="R2984" s="1" t="s">
        <v>4923</v>
      </c>
      <c r="S2984" s="1" t="str">
        <f t="shared" si="92"/>
        <v>11.35900088</v>
      </c>
      <c r="T2984" s="1" t="str">
        <f t="shared" si="93"/>
        <v>34.436386</v>
      </c>
      <c r="U2984" s="1" t="s">
        <v>39</v>
      </c>
    </row>
    <row r="2985" spans="1:21" x14ac:dyDescent="0.35">
      <c r="A2985" s="1" t="s">
        <v>78</v>
      </c>
      <c r="B2985">
        <v>2017</v>
      </c>
      <c r="C2985" s="1" t="s">
        <v>272</v>
      </c>
      <c r="D2985" s="1" t="s">
        <v>31</v>
      </c>
      <c r="E2985" s="1" t="s">
        <v>49</v>
      </c>
      <c r="F2985" s="1" t="s">
        <v>31</v>
      </c>
      <c r="G2985">
        <v>10</v>
      </c>
      <c r="H2985">
        <v>0</v>
      </c>
      <c r="I2985">
        <v>10</v>
      </c>
      <c r="J2985">
        <v>0</v>
      </c>
      <c r="K2985">
        <v>0</v>
      </c>
      <c r="L2985">
        <v>0</v>
      </c>
      <c r="M2985">
        <v>0</v>
      </c>
      <c r="N2985" s="1" t="s">
        <v>51</v>
      </c>
      <c r="O2985" s="1" t="s">
        <v>96</v>
      </c>
      <c r="P2985" s="1" t="s">
        <v>4924</v>
      </c>
      <c r="Q2985" s="1" t="s">
        <v>616</v>
      </c>
      <c r="R2985" s="1" t="s">
        <v>4925</v>
      </c>
      <c r="S2985" s="1" t="str">
        <f t="shared" si="92"/>
        <v>33.5143033</v>
      </c>
      <c r="T2985" s="1" t="str">
        <f t="shared" si="93"/>
        <v>11.0987311</v>
      </c>
      <c r="U2985" s="1" t="s">
        <v>56</v>
      </c>
    </row>
    <row r="2986" spans="1:21" x14ac:dyDescent="0.35">
      <c r="A2986" s="1" t="s">
        <v>19</v>
      </c>
      <c r="B2986">
        <v>2017</v>
      </c>
      <c r="C2986" s="1" t="s">
        <v>272</v>
      </c>
      <c r="D2986" s="1" t="s">
        <v>31</v>
      </c>
      <c r="E2986" s="1" t="s">
        <v>39</v>
      </c>
      <c r="F2986" s="1" t="s">
        <v>31</v>
      </c>
      <c r="G2986">
        <v>2</v>
      </c>
      <c r="H2986">
        <v>0</v>
      </c>
      <c r="I2986">
        <v>2</v>
      </c>
      <c r="J2986">
        <v>0</v>
      </c>
      <c r="K2986">
        <v>0</v>
      </c>
      <c r="L2986">
        <v>0</v>
      </c>
      <c r="M2986">
        <v>0</v>
      </c>
      <c r="N2986" s="1" t="s">
        <v>35</v>
      </c>
      <c r="O2986" s="1" t="s">
        <v>43</v>
      </c>
      <c r="P2986" s="1" t="s">
        <v>4926</v>
      </c>
      <c r="Q2986" s="1" t="s">
        <v>405</v>
      </c>
      <c r="R2986" s="1" t="s">
        <v>4927</v>
      </c>
      <c r="S2986" s="1" t="str">
        <f t="shared" si="92"/>
        <v>32.3255884</v>
      </c>
      <c r="T2986" s="1" t="str">
        <f t="shared" si="93"/>
        <v>15.0992556</v>
      </c>
      <c r="U2986" s="1" t="s">
        <v>39</v>
      </c>
    </row>
    <row r="2987" spans="1:21" x14ac:dyDescent="0.35">
      <c r="A2987" s="1" t="s">
        <v>19</v>
      </c>
      <c r="B2987">
        <v>2017</v>
      </c>
      <c r="C2987" s="1" t="s">
        <v>272</v>
      </c>
      <c r="D2987" s="1" t="s">
        <v>31</v>
      </c>
      <c r="E2987" s="1" t="s">
        <v>39</v>
      </c>
      <c r="F2987" s="1" t="s">
        <v>31</v>
      </c>
      <c r="G2987">
        <v>1</v>
      </c>
      <c r="H2987">
        <v>0</v>
      </c>
      <c r="I2987">
        <v>1</v>
      </c>
      <c r="J2987">
        <v>0</v>
      </c>
      <c r="K2987">
        <v>0</v>
      </c>
      <c r="L2987">
        <v>0</v>
      </c>
      <c r="M2987">
        <v>0</v>
      </c>
      <c r="N2987" s="1" t="s">
        <v>35</v>
      </c>
      <c r="O2987" s="1" t="s">
        <v>43</v>
      </c>
      <c r="P2987" s="1" t="s">
        <v>828</v>
      </c>
      <c r="Q2987" s="1" t="s">
        <v>405</v>
      </c>
      <c r="R2987" s="1" t="s">
        <v>4928</v>
      </c>
      <c r="S2987" s="1" t="str">
        <f t="shared" si="92"/>
        <v>32.87336981</v>
      </c>
      <c r="T2987" s="1" t="str">
        <f t="shared" si="93"/>
        <v>13.18584514</v>
      </c>
      <c r="U2987" s="1" t="s">
        <v>39</v>
      </c>
    </row>
    <row r="2988" spans="1:21" x14ac:dyDescent="0.35">
      <c r="A2988" s="1" t="s">
        <v>19</v>
      </c>
      <c r="B2988">
        <v>2017</v>
      </c>
      <c r="C2988" s="1" t="s">
        <v>272</v>
      </c>
      <c r="D2988" s="1" t="s">
        <v>31</v>
      </c>
      <c r="E2988" s="1" t="s">
        <v>39</v>
      </c>
      <c r="F2988" s="1" t="s">
        <v>31</v>
      </c>
      <c r="G2988">
        <v>2</v>
      </c>
      <c r="H2988">
        <v>0</v>
      </c>
      <c r="I2988">
        <v>2</v>
      </c>
      <c r="J2988">
        <v>0</v>
      </c>
      <c r="K2988">
        <v>0</v>
      </c>
      <c r="L2988">
        <v>0</v>
      </c>
      <c r="M2988">
        <v>0</v>
      </c>
      <c r="N2988" s="1" t="s">
        <v>35</v>
      </c>
      <c r="O2988" s="1" t="s">
        <v>43</v>
      </c>
      <c r="P2988" s="1" t="s">
        <v>1513</v>
      </c>
      <c r="Q2988" s="1" t="s">
        <v>405</v>
      </c>
      <c r="R2988" s="1" t="s">
        <v>4929</v>
      </c>
      <c r="S2988" s="1" t="str">
        <f t="shared" si="92"/>
        <v>32.74414712</v>
      </c>
      <c r="T2988" s="1" t="str">
        <f t="shared" si="93"/>
        <v>12.43853577</v>
      </c>
      <c r="U2988" s="1" t="s">
        <v>39</v>
      </c>
    </row>
    <row r="2989" spans="1:21" x14ac:dyDescent="0.35">
      <c r="A2989" s="1" t="s">
        <v>19</v>
      </c>
      <c r="B2989">
        <v>2017</v>
      </c>
      <c r="C2989" s="1" t="s">
        <v>272</v>
      </c>
      <c r="D2989" s="1" t="s">
        <v>31</v>
      </c>
      <c r="E2989" s="1" t="s">
        <v>39</v>
      </c>
      <c r="F2989" s="1" t="s">
        <v>31</v>
      </c>
      <c r="G2989">
        <v>1</v>
      </c>
      <c r="H2989">
        <v>0</v>
      </c>
      <c r="I2989">
        <v>1</v>
      </c>
      <c r="J2989">
        <v>0</v>
      </c>
      <c r="K2989">
        <v>0</v>
      </c>
      <c r="L2989">
        <v>0</v>
      </c>
      <c r="M2989">
        <v>0</v>
      </c>
      <c r="N2989" s="1" t="s">
        <v>35</v>
      </c>
      <c r="O2989" s="1" t="s">
        <v>197</v>
      </c>
      <c r="P2989" s="1" t="s">
        <v>404</v>
      </c>
      <c r="Q2989" s="1" t="s">
        <v>405</v>
      </c>
      <c r="R2989" s="1" t="s">
        <v>4930</v>
      </c>
      <c r="S2989" s="1" t="str">
        <f t="shared" si="92"/>
        <v>27.54951005</v>
      </c>
      <c r="T2989" s="1" t="str">
        <f t="shared" si="93"/>
        <v>14.59161225</v>
      </c>
      <c r="U2989" s="1" t="s">
        <v>39</v>
      </c>
    </row>
    <row r="2990" spans="1:21" x14ac:dyDescent="0.35">
      <c r="A2990" s="1" t="s">
        <v>19</v>
      </c>
      <c r="B2990">
        <v>2017</v>
      </c>
      <c r="C2990" s="1" t="s">
        <v>272</v>
      </c>
      <c r="D2990" s="1" t="s">
        <v>31</v>
      </c>
      <c r="E2990" s="1" t="s">
        <v>39</v>
      </c>
      <c r="F2990" s="1" t="s">
        <v>31</v>
      </c>
      <c r="G2990">
        <v>10</v>
      </c>
      <c r="H2990">
        <v>0</v>
      </c>
      <c r="I2990">
        <v>10</v>
      </c>
      <c r="J2990">
        <v>0</v>
      </c>
      <c r="K2990">
        <v>0</v>
      </c>
      <c r="L2990">
        <v>0</v>
      </c>
      <c r="M2990">
        <v>0</v>
      </c>
      <c r="N2990" s="1" t="s">
        <v>24</v>
      </c>
      <c r="O2990" s="1" t="s">
        <v>197</v>
      </c>
      <c r="P2990" s="1" t="s">
        <v>404</v>
      </c>
      <c r="Q2990" s="1" t="s">
        <v>405</v>
      </c>
      <c r="R2990" s="1" t="s">
        <v>4931</v>
      </c>
      <c r="S2990" s="1" t="str">
        <f t="shared" si="92"/>
        <v>26.34494569</v>
      </c>
      <c r="T2990" s="1" t="str">
        <f t="shared" si="93"/>
        <v>13.88848725</v>
      </c>
      <c r="U2990" s="1" t="s">
        <v>39</v>
      </c>
    </row>
    <row r="2991" spans="1:21" x14ac:dyDescent="0.35">
      <c r="A2991" s="1" t="s">
        <v>19</v>
      </c>
      <c r="B2991">
        <v>2017</v>
      </c>
      <c r="C2991" s="1" t="s">
        <v>272</v>
      </c>
      <c r="D2991" s="1" t="s">
        <v>31</v>
      </c>
      <c r="E2991" s="1" t="s">
        <v>39</v>
      </c>
      <c r="F2991" s="1" t="s">
        <v>31</v>
      </c>
      <c r="G2991">
        <v>1</v>
      </c>
      <c r="H2991">
        <v>0</v>
      </c>
      <c r="I2991">
        <v>1</v>
      </c>
      <c r="J2991">
        <v>0</v>
      </c>
      <c r="K2991">
        <v>0</v>
      </c>
      <c r="L2991">
        <v>0</v>
      </c>
      <c r="M2991">
        <v>0</v>
      </c>
      <c r="N2991" s="1" t="s">
        <v>42</v>
      </c>
      <c r="O2991" s="1" t="s">
        <v>197</v>
      </c>
      <c r="P2991" s="1" t="s">
        <v>404</v>
      </c>
      <c r="Q2991" s="1" t="s">
        <v>405</v>
      </c>
      <c r="R2991" s="1" t="s">
        <v>4930</v>
      </c>
      <c r="S2991" s="1" t="str">
        <f t="shared" si="92"/>
        <v>27.54951005</v>
      </c>
      <c r="T2991" s="1" t="str">
        <f t="shared" si="93"/>
        <v>14.59161225</v>
      </c>
      <c r="U2991" s="1" t="s">
        <v>39</v>
      </c>
    </row>
    <row r="2992" spans="1:21" x14ac:dyDescent="0.35">
      <c r="A2992" s="1" t="s">
        <v>19</v>
      </c>
      <c r="B2992">
        <v>2017</v>
      </c>
      <c r="C2992" s="1" t="s">
        <v>272</v>
      </c>
      <c r="D2992" s="1" t="s">
        <v>31</v>
      </c>
      <c r="E2992" s="1" t="s">
        <v>39</v>
      </c>
      <c r="F2992" s="1" t="s">
        <v>31</v>
      </c>
      <c r="G2992">
        <v>3</v>
      </c>
      <c r="H2992">
        <v>0</v>
      </c>
      <c r="I2992">
        <v>3</v>
      </c>
      <c r="J2992">
        <v>0</v>
      </c>
      <c r="K2992">
        <v>0</v>
      </c>
      <c r="L2992">
        <v>0</v>
      </c>
      <c r="M2992">
        <v>0</v>
      </c>
      <c r="N2992" s="1" t="s">
        <v>35</v>
      </c>
      <c r="O2992" s="1" t="s">
        <v>43</v>
      </c>
      <c r="P2992" s="1" t="s">
        <v>1513</v>
      </c>
      <c r="Q2992" s="1" t="s">
        <v>405</v>
      </c>
      <c r="R2992" s="1" t="s">
        <v>4932</v>
      </c>
      <c r="S2992" s="1" t="str">
        <f t="shared" si="92"/>
        <v>32.80534464</v>
      </c>
      <c r="T2992" s="1" t="str">
        <f t="shared" si="93"/>
        <v>12.50033387</v>
      </c>
      <c r="U2992" s="1" t="s">
        <v>39</v>
      </c>
    </row>
    <row r="2993" spans="1:21" x14ac:dyDescent="0.35">
      <c r="A2993" s="1" t="s">
        <v>19</v>
      </c>
      <c r="B2993">
        <v>2017</v>
      </c>
      <c r="C2993" s="1" t="s">
        <v>272</v>
      </c>
      <c r="D2993" s="1" t="s">
        <v>31</v>
      </c>
      <c r="E2993" s="1" t="s">
        <v>39</v>
      </c>
      <c r="F2993" s="1" t="s">
        <v>31</v>
      </c>
      <c r="G2993">
        <v>1</v>
      </c>
      <c r="H2993">
        <v>0</v>
      </c>
      <c r="I2993">
        <v>1</v>
      </c>
      <c r="J2993">
        <v>0</v>
      </c>
      <c r="K2993">
        <v>0</v>
      </c>
      <c r="L2993">
        <v>0</v>
      </c>
      <c r="M2993">
        <v>0</v>
      </c>
      <c r="N2993" s="1" t="s">
        <v>35</v>
      </c>
      <c r="O2993" s="1" t="s">
        <v>43</v>
      </c>
      <c r="P2993" s="1" t="s">
        <v>1513</v>
      </c>
      <c r="Q2993" s="1" t="s">
        <v>405</v>
      </c>
      <c r="R2993" s="1" t="s">
        <v>4933</v>
      </c>
      <c r="S2993" s="1" t="str">
        <f t="shared" si="92"/>
        <v>32.80188175</v>
      </c>
      <c r="T2993" s="1" t="str">
        <f t="shared" si="93"/>
        <v>12.44402894</v>
      </c>
      <c r="U2993" s="1" t="s">
        <v>39</v>
      </c>
    </row>
    <row r="2994" spans="1:21" x14ac:dyDescent="0.35">
      <c r="A2994" s="1" t="s">
        <v>19</v>
      </c>
      <c r="B2994">
        <v>2017</v>
      </c>
      <c r="C2994" s="1" t="s">
        <v>335</v>
      </c>
      <c r="D2994" s="1" t="s">
        <v>583</v>
      </c>
      <c r="E2994" s="1" t="s">
        <v>39</v>
      </c>
      <c r="F2994" s="1" t="s">
        <v>31</v>
      </c>
      <c r="G2994">
        <v>2</v>
      </c>
      <c r="H2994">
        <v>0</v>
      </c>
      <c r="I2994">
        <v>2</v>
      </c>
      <c r="J2994">
        <v>0</v>
      </c>
      <c r="K2994">
        <v>1</v>
      </c>
      <c r="L2994">
        <v>1</v>
      </c>
      <c r="M2994">
        <v>0</v>
      </c>
      <c r="N2994" s="1" t="s">
        <v>42</v>
      </c>
      <c r="O2994" s="1" t="s">
        <v>43</v>
      </c>
      <c r="P2994" s="1" t="s">
        <v>4934</v>
      </c>
      <c r="Q2994" s="1" t="s">
        <v>635</v>
      </c>
      <c r="R2994" s="1" t="s">
        <v>4935</v>
      </c>
      <c r="S2994" s="1" t="str">
        <f t="shared" si="92"/>
        <v>32.0947711</v>
      </c>
      <c r="T2994" s="1" t="str">
        <f t="shared" si="93"/>
        <v>20.1879106</v>
      </c>
      <c r="U2994" s="1" t="s">
        <v>39</v>
      </c>
    </row>
    <row r="2995" spans="1:21" x14ac:dyDescent="0.35">
      <c r="A2995" s="1" t="s">
        <v>19</v>
      </c>
      <c r="B2995">
        <v>2017</v>
      </c>
      <c r="C2995" s="1" t="s">
        <v>335</v>
      </c>
      <c r="D2995" s="1" t="s">
        <v>31</v>
      </c>
      <c r="E2995" s="1" t="s">
        <v>49</v>
      </c>
      <c r="F2995" s="1" t="s">
        <v>31</v>
      </c>
      <c r="G2995">
        <v>9</v>
      </c>
      <c r="H2995">
        <v>0</v>
      </c>
      <c r="I2995">
        <v>9</v>
      </c>
      <c r="J2995">
        <v>0</v>
      </c>
      <c r="K2995">
        <v>6</v>
      </c>
      <c r="L2995">
        <v>3</v>
      </c>
      <c r="M2995">
        <v>0</v>
      </c>
      <c r="N2995" s="1" t="s">
        <v>51</v>
      </c>
      <c r="O2995" s="1" t="s">
        <v>96</v>
      </c>
      <c r="P2995" s="1" t="s">
        <v>491</v>
      </c>
      <c r="Q2995" s="1" t="s">
        <v>4936</v>
      </c>
      <c r="R2995" s="1" t="s">
        <v>4937</v>
      </c>
      <c r="S2995" s="1" t="str">
        <f t="shared" si="92"/>
        <v>34.8229616</v>
      </c>
      <c r="T2995" s="1" t="str">
        <f t="shared" si="93"/>
        <v>13.7016523</v>
      </c>
      <c r="U2995" s="1" t="s">
        <v>56</v>
      </c>
    </row>
    <row r="2996" spans="1:21" x14ac:dyDescent="0.35">
      <c r="A2996" s="1" t="s">
        <v>19</v>
      </c>
      <c r="B2996">
        <v>2017</v>
      </c>
      <c r="C2996" s="1" t="s">
        <v>335</v>
      </c>
      <c r="D2996" s="1" t="s">
        <v>583</v>
      </c>
      <c r="E2996" s="1" t="s">
        <v>39</v>
      </c>
      <c r="F2996" s="1" t="s">
        <v>31</v>
      </c>
      <c r="G2996">
        <v>3</v>
      </c>
      <c r="H2996">
        <v>0</v>
      </c>
      <c r="I2996">
        <v>3</v>
      </c>
      <c r="J2996">
        <v>0</v>
      </c>
      <c r="K2996">
        <v>0</v>
      </c>
      <c r="L2996">
        <v>3</v>
      </c>
      <c r="M2996">
        <v>0</v>
      </c>
      <c r="N2996" s="1" t="s">
        <v>66</v>
      </c>
      <c r="O2996" s="1" t="s">
        <v>197</v>
      </c>
      <c r="P2996" s="1" t="s">
        <v>4938</v>
      </c>
      <c r="Q2996" s="1" t="s">
        <v>635</v>
      </c>
      <c r="R2996" s="1" t="s">
        <v>4939</v>
      </c>
      <c r="S2996" s="1" t="str">
        <f t="shared" si="92"/>
        <v>24.9640371</v>
      </c>
      <c r="T2996" s="1" t="str">
        <f t="shared" si="93"/>
        <v>10.1759285</v>
      </c>
      <c r="U2996" s="1" t="s">
        <v>39</v>
      </c>
    </row>
    <row r="2997" spans="1:21" x14ac:dyDescent="0.35">
      <c r="A2997" s="1" t="s">
        <v>19</v>
      </c>
      <c r="B2997">
        <v>2017</v>
      </c>
      <c r="C2997" s="1" t="s">
        <v>335</v>
      </c>
      <c r="D2997" s="1" t="s">
        <v>583</v>
      </c>
      <c r="E2997" s="1" t="s">
        <v>39</v>
      </c>
      <c r="F2997" s="1" t="s">
        <v>31</v>
      </c>
      <c r="G2997">
        <v>3</v>
      </c>
      <c r="H2997">
        <v>0</v>
      </c>
      <c r="I2997">
        <v>3</v>
      </c>
      <c r="J2997">
        <v>0</v>
      </c>
      <c r="K2997">
        <v>0</v>
      </c>
      <c r="L2997">
        <v>0</v>
      </c>
      <c r="M2997">
        <v>0</v>
      </c>
      <c r="N2997" s="1" t="s">
        <v>42</v>
      </c>
      <c r="O2997" s="1" t="s">
        <v>197</v>
      </c>
      <c r="P2997" s="1" t="s">
        <v>2038</v>
      </c>
      <c r="Q2997" s="1" t="s">
        <v>635</v>
      </c>
      <c r="R2997" s="1" t="s">
        <v>4940</v>
      </c>
      <c r="S2997" s="1" t="str">
        <f t="shared" si="92"/>
        <v>30.214647</v>
      </c>
      <c r="T2997" s="1" t="str">
        <f t="shared" si="93"/>
        <v>20.1402594</v>
      </c>
      <c r="U2997" s="1" t="s">
        <v>39</v>
      </c>
    </row>
    <row r="2998" spans="1:21" x14ac:dyDescent="0.35">
      <c r="A2998" s="1" t="s">
        <v>78</v>
      </c>
      <c r="B2998">
        <v>2017</v>
      </c>
      <c r="C2998" s="1" t="s">
        <v>335</v>
      </c>
      <c r="D2998" s="1" t="s">
        <v>31</v>
      </c>
      <c r="E2998" s="1" t="s">
        <v>40</v>
      </c>
      <c r="F2998" s="1" t="s">
        <v>31</v>
      </c>
      <c r="G2998">
        <v>1</v>
      </c>
      <c r="H2998">
        <v>0</v>
      </c>
      <c r="I2998">
        <v>1</v>
      </c>
      <c r="J2998">
        <v>0</v>
      </c>
      <c r="K2998">
        <v>0</v>
      </c>
      <c r="L2998">
        <v>0</v>
      </c>
      <c r="M2998">
        <v>0</v>
      </c>
      <c r="N2998" s="1" t="s">
        <v>24</v>
      </c>
      <c r="O2998" s="1" t="s">
        <v>3406</v>
      </c>
      <c r="P2998" s="1" t="s">
        <v>4941</v>
      </c>
      <c r="Q2998" s="1" t="s">
        <v>3408</v>
      </c>
      <c r="R2998" s="1" t="s">
        <v>4942</v>
      </c>
      <c r="S2998" s="1" t="str">
        <f t="shared" si="92"/>
        <v>43.7912366</v>
      </c>
      <c r="T2998" s="1" t="str">
        <f t="shared" si="93"/>
        <v>7.6075864</v>
      </c>
      <c r="U2998" s="1" t="s">
        <v>653</v>
      </c>
    </row>
    <row r="2999" spans="1:21" x14ac:dyDescent="0.35">
      <c r="A2999" s="1" t="s">
        <v>19</v>
      </c>
      <c r="B2999">
        <v>2017</v>
      </c>
      <c r="C2999" s="1" t="s">
        <v>335</v>
      </c>
      <c r="D2999" s="1" t="s">
        <v>21</v>
      </c>
      <c r="E2999" s="1" t="s">
        <v>22</v>
      </c>
      <c r="F2999" s="1" t="s">
        <v>34</v>
      </c>
      <c r="G2999">
        <v>1</v>
      </c>
      <c r="H2999">
        <v>0</v>
      </c>
      <c r="I2999">
        <v>1</v>
      </c>
      <c r="J2999">
        <v>1</v>
      </c>
      <c r="K2999">
        <v>0</v>
      </c>
      <c r="L2999">
        <v>1</v>
      </c>
      <c r="M2999">
        <v>0</v>
      </c>
      <c r="N2999" s="1" t="s">
        <v>24</v>
      </c>
      <c r="O2999" s="1" t="s">
        <v>25</v>
      </c>
      <c r="P2999" s="1" t="s">
        <v>4943</v>
      </c>
      <c r="Q2999" s="1" t="s">
        <v>4828</v>
      </c>
      <c r="R2999" s="1" t="s">
        <v>4944</v>
      </c>
      <c r="S2999" s="1" t="str">
        <f t="shared" si="92"/>
        <v>27.39193</v>
      </c>
      <c r="T2999" s="1" t="str">
        <f t="shared" si="93"/>
        <v>-98.35785</v>
      </c>
      <c r="U2999" s="1" t="s">
        <v>29</v>
      </c>
    </row>
    <row r="3000" spans="1:21" x14ac:dyDescent="0.35">
      <c r="A3000" s="1" t="s">
        <v>19</v>
      </c>
      <c r="B3000">
        <v>2017</v>
      </c>
      <c r="C3000" s="1" t="s">
        <v>335</v>
      </c>
      <c r="D3000" s="1" t="s">
        <v>30</v>
      </c>
      <c r="E3000" s="1" t="s">
        <v>22</v>
      </c>
      <c r="F3000" s="1" t="s">
        <v>31</v>
      </c>
      <c r="G3000">
        <v>1</v>
      </c>
      <c r="H3000">
        <v>0</v>
      </c>
      <c r="I3000">
        <v>1</v>
      </c>
      <c r="J3000">
        <v>0</v>
      </c>
      <c r="K3000">
        <v>0</v>
      </c>
      <c r="L3000">
        <v>1</v>
      </c>
      <c r="M3000">
        <v>0</v>
      </c>
      <c r="N3000" s="1" t="s">
        <v>24</v>
      </c>
      <c r="O3000" s="1" t="s">
        <v>25</v>
      </c>
      <c r="P3000" s="1" t="s">
        <v>26</v>
      </c>
      <c r="Q3000" s="1" t="s">
        <v>27</v>
      </c>
      <c r="R3000" s="1" t="s">
        <v>4945</v>
      </c>
      <c r="S3000" s="1" t="str">
        <f t="shared" si="92"/>
        <v>32.106783</v>
      </c>
      <c r="T3000" s="1" t="str">
        <f t="shared" si="93"/>
        <v>-112.969983</v>
      </c>
      <c r="U3000" s="1" t="s">
        <v>29</v>
      </c>
    </row>
    <row r="3001" spans="1:21" x14ac:dyDescent="0.35">
      <c r="A3001" s="1" t="s">
        <v>19</v>
      </c>
      <c r="B3001">
        <v>2017</v>
      </c>
      <c r="C3001" s="1" t="s">
        <v>335</v>
      </c>
      <c r="D3001" s="1" t="s">
        <v>240</v>
      </c>
      <c r="E3001" s="1" t="s">
        <v>49</v>
      </c>
      <c r="F3001" s="1" t="s">
        <v>31</v>
      </c>
      <c r="G3001">
        <v>4</v>
      </c>
      <c r="H3001">
        <v>0</v>
      </c>
      <c r="I3001">
        <v>4</v>
      </c>
      <c r="J3001">
        <v>0</v>
      </c>
      <c r="K3001">
        <v>0</v>
      </c>
      <c r="L3001">
        <v>4</v>
      </c>
      <c r="M3001">
        <v>0</v>
      </c>
      <c r="N3001" s="1" t="s">
        <v>51</v>
      </c>
      <c r="O3001" s="1" t="s">
        <v>96</v>
      </c>
      <c r="P3001" s="1" t="s">
        <v>4813</v>
      </c>
      <c r="Q3001" s="1" t="s">
        <v>2761</v>
      </c>
      <c r="R3001" s="1" t="s">
        <v>4946</v>
      </c>
      <c r="S3001" s="1" t="str">
        <f t="shared" si="92"/>
        <v>32.8676549</v>
      </c>
      <c r="T3001" s="1" t="str">
        <f t="shared" si="93"/>
        <v>13.4181278</v>
      </c>
      <c r="U3001" s="1" t="s">
        <v>56</v>
      </c>
    </row>
    <row r="3002" spans="1:21" x14ac:dyDescent="0.35">
      <c r="A3002" s="1" t="s">
        <v>19</v>
      </c>
      <c r="B3002">
        <v>2017</v>
      </c>
      <c r="C3002" s="1" t="s">
        <v>335</v>
      </c>
      <c r="D3002" s="1" t="s">
        <v>583</v>
      </c>
      <c r="E3002" s="1" t="s">
        <v>39</v>
      </c>
      <c r="F3002" s="1" t="s">
        <v>31</v>
      </c>
      <c r="G3002">
        <v>10</v>
      </c>
      <c r="H3002">
        <v>0</v>
      </c>
      <c r="I3002">
        <v>10</v>
      </c>
      <c r="J3002">
        <v>0</v>
      </c>
      <c r="K3002">
        <v>0</v>
      </c>
      <c r="L3002">
        <v>0</v>
      </c>
      <c r="M3002">
        <v>0</v>
      </c>
      <c r="N3002" s="1" t="s">
        <v>24</v>
      </c>
      <c r="O3002" s="1" t="s">
        <v>197</v>
      </c>
      <c r="P3002" s="1" t="s">
        <v>4144</v>
      </c>
      <c r="Q3002" s="1" t="s">
        <v>635</v>
      </c>
      <c r="R3002" s="1" t="s">
        <v>4947</v>
      </c>
      <c r="S3002" s="1" t="str">
        <f t="shared" si="92"/>
        <v>22.12872491</v>
      </c>
      <c r="T3002" s="1" t="str">
        <f t="shared" si="93"/>
        <v>22.76544038</v>
      </c>
      <c r="U3002" s="1" t="s">
        <v>39</v>
      </c>
    </row>
    <row r="3003" spans="1:21" x14ac:dyDescent="0.35">
      <c r="A3003" s="1" t="s">
        <v>19</v>
      </c>
      <c r="B3003">
        <v>2017</v>
      </c>
      <c r="C3003" s="1" t="s">
        <v>335</v>
      </c>
      <c r="D3003" s="1" t="s">
        <v>240</v>
      </c>
      <c r="E3003" s="1" t="s">
        <v>49</v>
      </c>
      <c r="F3003" s="1" t="s">
        <v>31</v>
      </c>
      <c r="G3003">
        <v>0</v>
      </c>
      <c r="H3003">
        <v>49</v>
      </c>
      <c r="I3003">
        <v>49</v>
      </c>
      <c r="J3003">
        <v>3</v>
      </c>
      <c r="K3003">
        <v>0</v>
      </c>
      <c r="L3003">
        <v>0</v>
      </c>
      <c r="M3003">
        <v>0</v>
      </c>
      <c r="N3003" s="1" t="s">
        <v>51</v>
      </c>
      <c r="O3003" s="1" t="s">
        <v>87</v>
      </c>
      <c r="P3003" s="1" t="s">
        <v>4948</v>
      </c>
      <c r="Q3003" s="1" t="s">
        <v>4417</v>
      </c>
      <c r="R3003" s="1" t="s">
        <v>4949</v>
      </c>
      <c r="S3003" s="1" t="str">
        <f t="shared" si="92"/>
        <v>35.9394333</v>
      </c>
      <c r="T3003" s="1" t="str">
        <f t="shared" si="93"/>
        <v>-3.038769</v>
      </c>
      <c r="U3003" s="1" t="s">
        <v>56</v>
      </c>
    </row>
    <row r="3004" spans="1:21" x14ac:dyDescent="0.35">
      <c r="A3004" s="1" t="s">
        <v>19</v>
      </c>
      <c r="B3004">
        <v>2017</v>
      </c>
      <c r="C3004" s="1" t="s">
        <v>335</v>
      </c>
      <c r="D3004" s="1" t="s">
        <v>21</v>
      </c>
      <c r="E3004" s="1" t="s">
        <v>21</v>
      </c>
      <c r="F3004" s="1" t="s">
        <v>677</v>
      </c>
      <c r="G3004">
        <v>1</v>
      </c>
      <c r="H3004">
        <v>0</v>
      </c>
      <c r="I3004">
        <v>1</v>
      </c>
      <c r="J3004">
        <v>0</v>
      </c>
      <c r="K3004">
        <v>0</v>
      </c>
      <c r="L3004">
        <v>1</v>
      </c>
      <c r="M3004">
        <v>0</v>
      </c>
      <c r="N3004" s="1" t="s">
        <v>66</v>
      </c>
      <c r="O3004" s="1" t="s">
        <v>43</v>
      </c>
      <c r="P3004" s="1" t="s">
        <v>4950</v>
      </c>
      <c r="Q3004" s="1" t="s">
        <v>4951</v>
      </c>
      <c r="R3004" s="1" t="s">
        <v>4952</v>
      </c>
      <c r="S3004" s="1" t="str">
        <f t="shared" si="92"/>
        <v>17.6385911</v>
      </c>
      <c r="T3004" s="1" t="str">
        <f t="shared" si="93"/>
        <v>-92.1968964</v>
      </c>
      <c r="U3004" s="1" t="s">
        <v>21</v>
      </c>
    </row>
    <row r="3005" spans="1:21" x14ac:dyDescent="0.35">
      <c r="A3005" s="1" t="s">
        <v>19</v>
      </c>
      <c r="B3005">
        <v>2017</v>
      </c>
      <c r="C3005" s="1" t="s">
        <v>335</v>
      </c>
      <c r="D3005" s="1" t="s">
        <v>30</v>
      </c>
      <c r="E3005" s="1" t="s">
        <v>21</v>
      </c>
      <c r="F3005" s="1" t="s">
        <v>31</v>
      </c>
      <c r="G3005">
        <v>1</v>
      </c>
      <c r="H3005">
        <v>0</v>
      </c>
      <c r="I3005">
        <v>1</v>
      </c>
      <c r="J3005">
        <v>0</v>
      </c>
      <c r="K3005">
        <v>0</v>
      </c>
      <c r="L3005">
        <v>1</v>
      </c>
      <c r="M3005">
        <v>0</v>
      </c>
      <c r="N3005" s="1" t="s">
        <v>51</v>
      </c>
      <c r="O3005" s="1" t="s">
        <v>43</v>
      </c>
      <c r="P3005" s="1" t="s">
        <v>4451</v>
      </c>
      <c r="Q3005" s="1" t="s">
        <v>4452</v>
      </c>
      <c r="R3005" s="1" t="s">
        <v>4953</v>
      </c>
      <c r="S3005" s="1" t="str">
        <f t="shared" si="92"/>
        <v>26.4161063</v>
      </c>
      <c r="T3005" s="1" t="str">
        <f t="shared" si="93"/>
        <v>-108.6354629</v>
      </c>
      <c r="U3005" s="1" t="s">
        <v>21</v>
      </c>
    </row>
    <row r="3006" spans="1:21" x14ac:dyDescent="0.35">
      <c r="A3006" s="1" t="s">
        <v>19</v>
      </c>
      <c r="B3006">
        <v>2017</v>
      </c>
      <c r="C3006" s="1" t="s">
        <v>335</v>
      </c>
      <c r="D3006" s="1" t="s">
        <v>30</v>
      </c>
      <c r="E3006" s="1" t="s">
        <v>22</v>
      </c>
      <c r="F3006" s="1" t="s">
        <v>31</v>
      </c>
      <c r="G3006">
        <v>1</v>
      </c>
      <c r="H3006">
        <v>0</v>
      </c>
      <c r="I3006">
        <v>1</v>
      </c>
      <c r="J3006">
        <v>0</v>
      </c>
      <c r="K3006">
        <v>0</v>
      </c>
      <c r="L3006">
        <v>1</v>
      </c>
      <c r="M3006">
        <v>0</v>
      </c>
      <c r="N3006" s="1" t="s">
        <v>24</v>
      </c>
      <c r="O3006" s="1" t="s">
        <v>25</v>
      </c>
      <c r="P3006" s="1" t="s">
        <v>26</v>
      </c>
      <c r="Q3006" s="1" t="s">
        <v>27</v>
      </c>
      <c r="R3006" s="1" t="s">
        <v>4954</v>
      </c>
      <c r="S3006" s="1" t="str">
        <f t="shared" si="92"/>
        <v>32.06269</v>
      </c>
      <c r="T3006" s="1" t="str">
        <f t="shared" si="93"/>
        <v>-112.47641</v>
      </c>
      <c r="U3006" s="1" t="s">
        <v>29</v>
      </c>
    </row>
    <row r="3007" spans="1:21" x14ac:dyDescent="0.35">
      <c r="A3007" s="1" t="s">
        <v>19</v>
      </c>
      <c r="B3007">
        <v>2017</v>
      </c>
      <c r="C3007" s="1" t="s">
        <v>335</v>
      </c>
      <c r="D3007" s="1" t="s">
        <v>30</v>
      </c>
      <c r="E3007" s="1" t="s">
        <v>22</v>
      </c>
      <c r="F3007" s="1" t="s">
        <v>31</v>
      </c>
      <c r="G3007">
        <v>1</v>
      </c>
      <c r="H3007">
        <v>0</v>
      </c>
      <c r="I3007">
        <v>1</v>
      </c>
      <c r="J3007">
        <v>0</v>
      </c>
      <c r="K3007">
        <v>0</v>
      </c>
      <c r="L3007">
        <v>1</v>
      </c>
      <c r="M3007">
        <v>0</v>
      </c>
      <c r="N3007" s="1" t="s">
        <v>24</v>
      </c>
      <c r="O3007" s="1" t="s">
        <v>25</v>
      </c>
      <c r="P3007" s="1" t="s">
        <v>26</v>
      </c>
      <c r="Q3007" s="1" t="s">
        <v>27</v>
      </c>
      <c r="R3007" s="1" t="s">
        <v>4955</v>
      </c>
      <c r="S3007" s="1" t="str">
        <f t="shared" si="92"/>
        <v>31.9984</v>
      </c>
      <c r="T3007" s="1" t="str">
        <f t="shared" si="93"/>
        <v>-113.0138</v>
      </c>
      <c r="U3007" s="1" t="s">
        <v>29</v>
      </c>
    </row>
    <row r="3008" spans="1:21" x14ac:dyDescent="0.35">
      <c r="A3008" s="1" t="s">
        <v>19</v>
      </c>
      <c r="B3008">
        <v>2017</v>
      </c>
      <c r="C3008" s="1" t="s">
        <v>335</v>
      </c>
      <c r="D3008" s="1" t="s">
        <v>21</v>
      </c>
      <c r="E3008" s="1" t="s">
        <v>22</v>
      </c>
      <c r="F3008" s="1" t="s">
        <v>34</v>
      </c>
      <c r="G3008">
        <v>1</v>
      </c>
      <c r="H3008">
        <v>0</v>
      </c>
      <c r="I3008">
        <v>1</v>
      </c>
      <c r="J3008">
        <v>0</v>
      </c>
      <c r="K3008">
        <v>0</v>
      </c>
      <c r="L3008">
        <v>1</v>
      </c>
      <c r="M3008">
        <v>0</v>
      </c>
      <c r="N3008" s="1" t="s">
        <v>42</v>
      </c>
      <c r="O3008" s="1" t="s">
        <v>25</v>
      </c>
      <c r="P3008" s="1" t="s">
        <v>26</v>
      </c>
      <c r="Q3008" s="1" t="s">
        <v>27</v>
      </c>
      <c r="R3008" s="1" t="s">
        <v>4956</v>
      </c>
      <c r="S3008" s="1" t="str">
        <f t="shared" si="92"/>
        <v>32.22316</v>
      </c>
      <c r="T3008" s="1" t="str">
        <f t="shared" si="93"/>
        <v>-112.923</v>
      </c>
      <c r="U3008" s="1" t="s">
        <v>29</v>
      </c>
    </row>
    <row r="3009" spans="1:21" x14ac:dyDescent="0.35">
      <c r="A3009" s="1" t="s">
        <v>19</v>
      </c>
      <c r="B3009">
        <v>2017</v>
      </c>
      <c r="C3009" s="1" t="s">
        <v>335</v>
      </c>
      <c r="D3009" s="1" t="s">
        <v>31</v>
      </c>
      <c r="E3009" s="1" t="s">
        <v>250</v>
      </c>
      <c r="F3009" s="1" t="s">
        <v>31</v>
      </c>
      <c r="G3009">
        <v>6</v>
      </c>
      <c r="H3009">
        <v>0</v>
      </c>
      <c r="I3009">
        <v>6</v>
      </c>
      <c r="J3009">
        <v>0</v>
      </c>
      <c r="K3009">
        <v>0</v>
      </c>
      <c r="L3009">
        <v>6</v>
      </c>
      <c r="M3009">
        <v>0</v>
      </c>
      <c r="N3009" s="1" t="s">
        <v>24</v>
      </c>
      <c r="O3009" s="1" t="s">
        <v>197</v>
      </c>
      <c r="P3009" s="1" t="s">
        <v>4957</v>
      </c>
      <c r="Q3009" s="1" t="s">
        <v>635</v>
      </c>
      <c r="R3009" s="1" t="s">
        <v>4958</v>
      </c>
      <c r="S3009" s="1" t="str">
        <f t="shared" si="92"/>
        <v>13.18219406</v>
      </c>
      <c r="T3009" s="1" t="str">
        <f t="shared" si="93"/>
        <v>9.00724266</v>
      </c>
      <c r="U3009" s="1" t="s">
        <v>250</v>
      </c>
    </row>
    <row r="3010" spans="1:21" x14ac:dyDescent="0.35">
      <c r="A3010" s="1" t="s">
        <v>19</v>
      </c>
      <c r="B3010">
        <v>2017</v>
      </c>
      <c r="C3010" s="1" t="s">
        <v>335</v>
      </c>
      <c r="D3010" s="1" t="s">
        <v>31</v>
      </c>
      <c r="E3010" s="1" t="s">
        <v>250</v>
      </c>
      <c r="F3010" s="1" t="s">
        <v>31</v>
      </c>
      <c r="G3010">
        <v>3</v>
      </c>
      <c r="H3010">
        <v>0</v>
      </c>
      <c r="I3010">
        <v>3</v>
      </c>
      <c r="J3010">
        <v>0</v>
      </c>
      <c r="K3010">
        <v>0</v>
      </c>
      <c r="L3010">
        <v>3</v>
      </c>
      <c r="M3010">
        <v>0</v>
      </c>
      <c r="N3010" s="1" t="s">
        <v>24</v>
      </c>
      <c r="O3010" s="1" t="s">
        <v>197</v>
      </c>
      <c r="P3010" s="1" t="s">
        <v>4957</v>
      </c>
      <c r="Q3010" s="1" t="s">
        <v>635</v>
      </c>
      <c r="R3010" s="1" t="s">
        <v>4959</v>
      </c>
      <c r="S3010" s="1" t="str">
        <f t="shared" ref="S3010:S3073" si="94">LEFT(R3010, FIND(",", R3010) - 1)</f>
        <v>13.35862793</v>
      </c>
      <c r="T3010" s="1" t="str">
        <f t="shared" ref="T3010:T3073" si="95">RIGHT(R3010, LEN(R3010) - FIND(",", R3010) - 1)</f>
        <v>8.97977684</v>
      </c>
      <c r="U3010" s="1" t="s">
        <v>250</v>
      </c>
    </row>
    <row r="3011" spans="1:21" x14ac:dyDescent="0.35">
      <c r="A3011" s="1" t="s">
        <v>19</v>
      </c>
      <c r="B3011">
        <v>2017</v>
      </c>
      <c r="C3011" s="1" t="s">
        <v>335</v>
      </c>
      <c r="D3011" s="1" t="s">
        <v>30</v>
      </c>
      <c r="E3011" s="1" t="s">
        <v>21</v>
      </c>
      <c r="F3011" s="1" t="s">
        <v>31</v>
      </c>
      <c r="G3011">
        <v>1</v>
      </c>
      <c r="H3011">
        <v>0</v>
      </c>
      <c r="I3011">
        <v>1</v>
      </c>
      <c r="J3011">
        <v>0</v>
      </c>
      <c r="K3011">
        <v>0</v>
      </c>
      <c r="L3011">
        <v>1</v>
      </c>
      <c r="M3011">
        <v>0</v>
      </c>
      <c r="N3011" s="1" t="s">
        <v>51</v>
      </c>
      <c r="O3011" s="1" t="s">
        <v>25</v>
      </c>
      <c r="P3011" s="1" t="s">
        <v>4960</v>
      </c>
      <c r="Q3011" s="1" t="s">
        <v>4579</v>
      </c>
      <c r="R3011" s="1" t="s">
        <v>4961</v>
      </c>
      <c r="S3011" s="1" t="str">
        <f t="shared" si="94"/>
        <v>26.0229447</v>
      </c>
      <c r="T3011" s="1" t="str">
        <f t="shared" si="95"/>
        <v>-98.2992095</v>
      </c>
      <c r="U3011" s="1" t="s">
        <v>21</v>
      </c>
    </row>
    <row r="3012" spans="1:21" x14ac:dyDescent="0.35">
      <c r="A3012" s="1" t="s">
        <v>19</v>
      </c>
      <c r="B3012">
        <v>2017</v>
      </c>
      <c r="C3012" s="1" t="s">
        <v>335</v>
      </c>
      <c r="D3012" s="1" t="s">
        <v>21</v>
      </c>
      <c r="E3012" s="1" t="s">
        <v>22</v>
      </c>
      <c r="F3012" s="1" t="s">
        <v>23</v>
      </c>
      <c r="G3012">
        <v>1</v>
      </c>
      <c r="H3012">
        <v>0</v>
      </c>
      <c r="I3012">
        <v>1</v>
      </c>
      <c r="J3012">
        <v>0</v>
      </c>
      <c r="K3012">
        <v>0</v>
      </c>
      <c r="L3012">
        <v>1</v>
      </c>
      <c r="M3012">
        <v>0</v>
      </c>
      <c r="N3012" s="1" t="s">
        <v>24</v>
      </c>
      <c r="O3012" s="1" t="s">
        <v>25</v>
      </c>
      <c r="P3012" s="1" t="s">
        <v>4462</v>
      </c>
      <c r="Q3012" s="1" t="s">
        <v>4058</v>
      </c>
      <c r="R3012" s="1" t="s">
        <v>4962</v>
      </c>
      <c r="S3012" s="1" t="str">
        <f t="shared" si="94"/>
        <v>27.2200704</v>
      </c>
      <c r="T3012" s="1" t="str">
        <f t="shared" si="95"/>
        <v>-98.1645255</v>
      </c>
      <c r="U3012" s="1" t="s">
        <v>29</v>
      </c>
    </row>
    <row r="3013" spans="1:21" x14ac:dyDescent="0.35">
      <c r="A3013" s="1" t="s">
        <v>19</v>
      </c>
      <c r="B3013">
        <v>2017</v>
      </c>
      <c r="C3013" s="1" t="s">
        <v>335</v>
      </c>
      <c r="D3013" s="1" t="s">
        <v>407</v>
      </c>
      <c r="E3013" s="1" t="s">
        <v>64</v>
      </c>
      <c r="F3013" s="1" t="s">
        <v>31</v>
      </c>
      <c r="G3013">
        <v>3</v>
      </c>
      <c r="H3013">
        <v>0</v>
      </c>
      <c r="I3013">
        <v>3</v>
      </c>
      <c r="J3013">
        <v>0</v>
      </c>
      <c r="K3013">
        <v>0</v>
      </c>
      <c r="L3013">
        <v>3</v>
      </c>
      <c r="M3013">
        <v>0</v>
      </c>
      <c r="N3013" s="1" t="s">
        <v>35</v>
      </c>
      <c r="O3013" s="1" t="s">
        <v>43</v>
      </c>
      <c r="P3013" s="1" t="s">
        <v>4159</v>
      </c>
      <c r="Q3013" s="1" t="s">
        <v>635</v>
      </c>
      <c r="R3013" s="1" t="s">
        <v>4161</v>
      </c>
      <c r="S3013" s="1" t="str">
        <f t="shared" si="94"/>
        <v>29.945985</v>
      </c>
      <c r="T3013" s="1" t="str">
        <f t="shared" si="95"/>
        <v>61.913843</v>
      </c>
      <c r="U3013" s="1" t="s">
        <v>64</v>
      </c>
    </row>
    <row r="3014" spans="1:21" x14ac:dyDescent="0.35">
      <c r="A3014" s="1" t="s">
        <v>19</v>
      </c>
      <c r="B3014">
        <v>2017</v>
      </c>
      <c r="C3014" s="1" t="s">
        <v>335</v>
      </c>
      <c r="D3014" s="1" t="s">
        <v>31</v>
      </c>
      <c r="E3014" s="1" t="s">
        <v>250</v>
      </c>
      <c r="F3014" s="1" t="s">
        <v>31</v>
      </c>
      <c r="G3014">
        <v>1</v>
      </c>
      <c r="H3014">
        <v>0</v>
      </c>
      <c r="I3014">
        <v>1</v>
      </c>
      <c r="J3014">
        <v>0</v>
      </c>
      <c r="K3014">
        <v>0</v>
      </c>
      <c r="L3014">
        <v>1</v>
      </c>
      <c r="M3014">
        <v>0</v>
      </c>
      <c r="N3014" s="1" t="s">
        <v>82</v>
      </c>
      <c r="O3014" s="1" t="s">
        <v>197</v>
      </c>
      <c r="P3014" s="1" t="s">
        <v>4963</v>
      </c>
      <c r="Q3014" s="1" t="s">
        <v>635</v>
      </c>
      <c r="R3014" s="1" t="s">
        <v>4964</v>
      </c>
      <c r="S3014" s="1" t="str">
        <f t="shared" si="94"/>
        <v>13.8018124</v>
      </c>
      <c r="T3014" s="1" t="str">
        <f t="shared" si="95"/>
        <v>8.98527</v>
      </c>
      <c r="U3014" s="1" t="s">
        <v>250</v>
      </c>
    </row>
    <row r="3015" spans="1:21" x14ac:dyDescent="0.35">
      <c r="A3015" s="1" t="s">
        <v>195</v>
      </c>
      <c r="B3015">
        <v>2017</v>
      </c>
      <c r="C3015" s="1" t="s">
        <v>335</v>
      </c>
      <c r="D3015" s="1" t="s">
        <v>39</v>
      </c>
      <c r="E3015" s="1" t="s">
        <v>39</v>
      </c>
      <c r="F3015" s="1" t="s">
        <v>4965</v>
      </c>
      <c r="G3015">
        <v>40</v>
      </c>
      <c r="H3015">
        <v>0</v>
      </c>
      <c r="I3015">
        <v>40</v>
      </c>
      <c r="J3015">
        <v>0</v>
      </c>
      <c r="K3015">
        <v>0</v>
      </c>
      <c r="L3015">
        <v>0</v>
      </c>
      <c r="M3015">
        <v>0</v>
      </c>
      <c r="N3015" s="1" t="s">
        <v>42</v>
      </c>
      <c r="O3015" s="1" t="s">
        <v>197</v>
      </c>
      <c r="P3015" s="1" t="s">
        <v>4966</v>
      </c>
      <c r="Q3015" s="1" t="s">
        <v>2761</v>
      </c>
      <c r="R3015" s="1" t="s">
        <v>4967</v>
      </c>
      <c r="S3015" s="1" t="str">
        <f t="shared" si="94"/>
        <v>28.35844</v>
      </c>
      <c r="T3015" s="1" t="str">
        <f t="shared" si="95"/>
        <v>25.153645</v>
      </c>
      <c r="U3015" s="1" t="s">
        <v>39</v>
      </c>
    </row>
    <row r="3016" spans="1:21" x14ac:dyDescent="0.35">
      <c r="A3016" s="1" t="s">
        <v>19</v>
      </c>
      <c r="B3016">
        <v>2017</v>
      </c>
      <c r="C3016" s="1" t="s">
        <v>335</v>
      </c>
      <c r="D3016" s="1" t="s">
        <v>31</v>
      </c>
      <c r="E3016" s="1" t="s">
        <v>49</v>
      </c>
      <c r="F3016" s="1" t="s">
        <v>31</v>
      </c>
      <c r="G3016">
        <v>0</v>
      </c>
      <c r="H3016">
        <v>35</v>
      </c>
      <c r="I3016">
        <v>35</v>
      </c>
      <c r="J3016">
        <v>65</v>
      </c>
      <c r="K3016">
        <v>0</v>
      </c>
      <c r="L3016">
        <v>0</v>
      </c>
      <c r="M3016">
        <v>7</v>
      </c>
      <c r="N3016" s="1" t="s">
        <v>51</v>
      </c>
      <c r="O3016" s="1" t="s">
        <v>96</v>
      </c>
      <c r="P3016" s="1" t="s">
        <v>4968</v>
      </c>
      <c r="Q3016" s="1" t="s">
        <v>2071</v>
      </c>
      <c r="R3016" s="1" t="s">
        <v>4969</v>
      </c>
      <c r="S3016" s="1" t="str">
        <f t="shared" si="94"/>
        <v>33.6262223</v>
      </c>
      <c r="T3016" s="1" t="str">
        <f t="shared" si="95"/>
        <v>12.9583415</v>
      </c>
      <c r="U3016" s="1" t="s">
        <v>56</v>
      </c>
    </row>
    <row r="3017" spans="1:21" x14ac:dyDescent="0.35">
      <c r="A3017" s="1" t="s">
        <v>19</v>
      </c>
      <c r="B3017">
        <v>2017</v>
      </c>
      <c r="C3017" s="1" t="s">
        <v>335</v>
      </c>
      <c r="D3017" s="1" t="s">
        <v>161</v>
      </c>
      <c r="E3017" s="1" t="s">
        <v>161</v>
      </c>
      <c r="F3017" s="1" t="s">
        <v>162</v>
      </c>
      <c r="G3017">
        <v>2</v>
      </c>
      <c r="H3017">
        <v>0</v>
      </c>
      <c r="I3017">
        <v>2</v>
      </c>
      <c r="J3017">
        <v>0</v>
      </c>
      <c r="K3017">
        <v>0</v>
      </c>
      <c r="L3017">
        <v>0</v>
      </c>
      <c r="M3017">
        <v>0</v>
      </c>
      <c r="N3017" s="1" t="s">
        <v>35</v>
      </c>
      <c r="O3017" s="1" t="s">
        <v>509</v>
      </c>
      <c r="P3017" s="1" t="s">
        <v>4970</v>
      </c>
      <c r="Q3017" s="1" t="s">
        <v>2222</v>
      </c>
      <c r="R3017" s="1" t="s">
        <v>4971</v>
      </c>
      <c r="S3017" s="1" t="str">
        <f t="shared" si="94"/>
        <v>36.9753521</v>
      </c>
      <c r="T3017" s="1" t="str">
        <f t="shared" si="95"/>
        <v>37.4552051</v>
      </c>
      <c r="U3017" s="1" t="s">
        <v>161</v>
      </c>
    </row>
    <row r="3018" spans="1:21" x14ac:dyDescent="0.35">
      <c r="A3018" s="1" t="s">
        <v>19</v>
      </c>
      <c r="B3018">
        <v>2017</v>
      </c>
      <c r="C3018" s="1" t="s">
        <v>335</v>
      </c>
      <c r="D3018" s="1" t="s">
        <v>21</v>
      </c>
      <c r="E3018" s="1" t="s">
        <v>22</v>
      </c>
      <c r="F3018" s="1" t="s">
        <v>34</v>
      </c>
      <c r="G3018">
        <v>1</v>
      </c>
      <c r="H3018">
        <v>0</v>
      </c>
      <c r="I3018">
        <v>1</v>
      </c>
      <c r="J3018">
        <v>0</v>
      </c>
      <c r="K3018">
        <v>0</v>
      </c>
      <c r="L3018">
        <v>1</v>
      </c>
      <c r="M3018">
        <v>0</v>
      </c>
      <c r="N3018" s="1" t="s">
        <v>24</v>
      </c>
      <c r="O3018" s="1" t="s">
        <v>25</v>
      </c>
      <c r="P3018" s="1" t="s">
        <v>26</v>
      </c>
      <c r="Q3018" s="1" t="s">
        <v>27</v>
      </c>
      <c r="R3018" s="1" t="s">
        <v>4972</v>
      </c>
      <c r="S3018" s="1" t="str">
        <f t="shared" si="94"/>
        <v>31.764317</v>
      </c>
      <c r="T3018" s="1" t="str">
        <f t="shared" si="95"/>
        <v>-111.390167</v>
      </c>
      <c r="U3018" s="1" t="s">
        <v>29</v>
      </c>
    </row>
    <row r="3019" spans="1:21" x14ac:dyDescent="0.35">
      <c r="A3019" s="1" t="s">
        <v>19</v>
      </c>
      <c r="B3019">
        <v>2017</v>
      </c>
      <c r="C3019" s="1" t="s">
        <v>335</v>
      </c>
      <c r="D3019" s="1" t="s">
        <v>21</v>
      </c>
      <c r="E3019" s="1" t="s">
        <v>22</v>
      </c>
      <c r="F3019" s="1" t="s">
        <v>34</v>
      </c>
      <c r="G3019">
        <v>1</v>
      </c>
      <c r="H3019">
        <v>0</v>
      </c>
      <c r="I3019">
        <v>1</v>
      </c>
      <c r="J3019">
        <v>0</v>
      </c>
      <c r="K3019">
        <v>0</v>
      </c>
      <c r="L3019">
        <v>1</v>
      </c>
      <c r="M3019">
        <v>0</v>
      </c>
      <c r="N3019" s="1" t="s">
        <v>24</v>
      </c>
      <c r="O3019" s="1" t="s">
        <v>25</v>
      </c>
      <c r="P3019" s="1" t="s">
        <v>26</v>
      </c>
      <c r="Q3019" s="1" t="s">
        <v>27</v>
      </c>
      <c r="R3019" s="1" t="s">
        <v>4973</v>
      </c>
      <c r="S3019" s="1" t="str">
        <f t="shared" si="94"/>
        <v>31.764317</v>
      </c>
      <c r="T3019" s="1" t="str">
        <f t="shared" si="95"/>
        <v>-111.390147</v>
      </c>
      <c r="U3019" s="1" t="s">
        <v>29</v>
      </c>
    </row>
    <row r="3020" spans="1:21" x14ac:dyDescent="0.35">
      <c r="A3020" s="1" t="s">
        <v>19</v>
      </c>
      <c r="B3020">
        <v>2017</v>
      </c>
      <c r="C3020" s="1" t="s">
        <v>335</v>
      </c>
      <c r="D3020" s="1" t="s">
        <v>31</v>
      </c>
      <c r="E3020" s="1" t="s">
        <v>49</v>
      </c>
      <c r="F3020" s="1" t="s">
        <v>31</v>
      </c>
      <c r="G3020">
        <v>1</v>
      </c>
      <c r="H3020">
        <v>0</v>
      </c>
      <c r="I3020">
        <v>1</v>
      </c>
      <c r="J3020">
        <v>0</v>
      </c>
      <c r="K3020">
        <v>0</v>
      </c>
      <c r="L3020">
        <v>1</v>
      </c>
      <c r="M3020">
        <v>0</v>
      </c>
      <c r="N3020" s="1" t="s">
        <v>51</v>
      </c>
      <c r="O3020" s="1" t="s">
        <v>96</v>
      </c>
      <c r="P3020" s="1" t="s">
        <v>4974</v>
      </c>
      <c r="Q3020" s="1" t="s">
        <v>2761</v>
      </c>
      <c r="R3020" s="1" t="s">
        <v>4975</v>
      </c>
      <c r="S3020" s="1" t="str">
        <f t="shared" si="94"/>
        <v>32.8746462</v>
      </c>
      <c r="T3020" s="1" t="str">
        <f t="shared" si="95"/>
        <v>13.1334899</v>
      </c>
      <c r="U3020" s="1" t="s">
        <v>56</v>
      </c>
    </row>
    <row r="3021" spans="1:21" x14ac:dyDescent="0.35">
      <c r="A3021" s="1" t="s">
        <v>19</v>
      </c>
      <c r="B3021">
        <v>2017</v>
      </c>
      <c r="C3021" s="1" t="s">
        <v>335</v>
      </c>
      <c r="D3021" s="1" t="s">
        <v>21</v>
      </c>
      <c r="E3021" s="1" t="s">
        <v>22</v>
      </c>
      <c r="F3021" s="1" t="s">
        <v>34</v>
      </c>
      <c r="G3021">
        <v>1</v>
      </c>
      <c r="H3021">
        <v>0</v>
      </c>
      <c r="I3021">
        <v>1</v>
      </c>
      <c r="J3021">
        <v>0</v>
      </c>
      <c r="K3021">
        <v>0</v>
      </c>
      <c r="L3021">
        <v>1</v>
      </c>
      <c r="M3021">
        <v>0</v>
      </c>
      <c r="N3021" s="1" t="s">
        <v>42</v>
      </c>
      <c r="O3021" s="1" t="s">
        <v>25</v>
      </c>
      <c r="P3021" s="1" t="s">
        <v>4976</v>
      </c>
      <c r="Q3021" s="1" t="s">
        <v>3215</v>
      </c>
      <c r="R3021" s="1" t="s">
        <v>4977</v>
      </c>
      <c r="S3021" s="1" t="str">
        <f t="shared" si="94"/>
        <v>28.5285009</v>
      </c>
      <c r="T3021" s="1" t="str">
        <f t="shared" si="95"/>
        <v>-99.876448</v>
      </c>
      <c r="U3021" s="1" t="s">
        <v>29</v>
      </c>
    </row>
    <row r="3022" spans="1:21" x14ac:dyDescent="0.35">
      <c r="A3022" s="1" t="s">
        <v>19</v>
      </c>
      <c r="B3022">
        <v>2017</v>
      </c>
      <c r="C3022" s="1" t="s">
        <v>335</v>
      </c>
      <c r="D3022" s="1" t="s">
        <v>31</v>
      </c>
      <c r="E3022" s="1" t="s">
        <v>250</v>
      </c>
      <c r="F3022" s="1" t="s">
        <v>31</v>
      </c>
      <c r="G3022">
        <v>2</v>
      </c>
      <c r="H3022">
        <v>0</v>
      </c>
      <c r="I3022">
        <v>2</v>
      </c>
      <c r="J3022">
        <v>0</v>
      </c>
      <c r="K3022">
        <v>0</v>
      </c>
      <c r="L3022">
        <v>2</v>
      </c>
      <c r="M3022">
        <v>0</v>
      </c>
      <c r="N3022" s="1" t="s">
        <v>24</v>
      </c>
      <c r="O3022" s="1" t="s">
        <v>197</v>
      </c>
      <c r="P3022" s="1" t="s">
        <v>4152</v>
      </c>
      <c r="Q3022" s="1" t="s">
        <v>635</v>
      </c>
      <c r="R3022" s="1" t="s">
        <v>4180</v>
      </c>
      <c r="S3022" s="1" t="str">
        <f t="shared" si="94"/>
        <v>16.9741689</v>
      </c>
      <c r="T3022" s="1" t="str">
        <f t="shared" si="95"/>
        <v>7.986535</v>
      </c>
      <c r="U3022" s="1" t="s">
        <v>250</v>
      </c>
    </row>
    <row r="3023" spans="1:21" x14ac:dyDescent="0.35">
      <c r="A3023" s="1" t="s">
        <v>19</v>
      </c>
      <c r="B3023">
        <v>2017</v>
      </c>
      <c r="C3023" s="1" t="s">
        <v>335</v>
      </c>
      <c r="D3023" s="1" t="s">
        <v>31</v>
      </c>
      <c r="E3023" s="1" t="s">
        <v>250</v>
      </c>
      <c r="F3023" s="1" t="s">
        <v>31</v>
      </c>
      <c r="G3023">
        <v>1</v>
      </c>
      <c r="H3023">
        <v>0</v>
      </c>
      <c r="I3023">
        <v>1</v>
      </c>
      <c r="J3023">
        <v>0</v>
      </c>
      <c r="K3023">
        <v>0</v>
      </c>
      <c r="L3023">
        <v>1</v>
      </c>
      <c r="M3023">
        <v>0</v>
      </c>
      <c r="N3023" s="1" t="s">
        <v>82</v>
      </c>
      <c r="O3023" s="1" t="s">
        <v>197</v>
      </c>
      <c r="P3023" s="1" t="s">
        <v>4152</v>
      </c>
      <c r="Q3023" s="1" t="s">
        <v>635</v>
      </c>
      <c r="R3023" s="1" t="s">
        <v>4180</v>
      </c>
      <c r="S3023" s="1" t="str">
        <f t="shared" si="94"/>
        <v>16.9741689</v>
      </c>
      <c r="T3023" s="1" t="str">
        <f t="shared" si="95"/>
        <v>7.986535</v>
      </c>
      <c r="U3023" s="1" t="s">
        <v>250</v>
      </c>
    </row>
    <row r="3024" spans="1:21" x14ac:dyDescent="0.35">
      <c r="A3024" s="1" t="s">
        <v>19</v>
      </c>
      <c r="B3024">
        <v>2017</v>
      </c>
      <c r="C3024" s="1" t="s">
        <v>335</v>
      </c>
      <c r="D3024" s="1" t="s">
        <v>31</v>
      </c>
      <c r="E3024" s="1" t="s">
        <v>250</v>
      </c>
      <c r="F3024" s="1" t="s">
        <v>31</v>
      </c>
      <c r="G3024">
        <v>7</v>
      </c>
      <c r="H3024">
        <v>0</v>
      </c>
      <c r="I3024">
        <v>7</v>
      </c>
      <c r="J3024">
        <v>0</v>
      </c>
      <c r="K3024">
        <v>0</v>
      </c>
      <c r="L3024">
        <v>0</v>
      </c>
      <c r="M3024">
        <v>0</v>
      </c>
      <c r="N3024" s="1" t="s">
        <v>66</v>
      </c>
      <c r="O3024" s="1" t="s">
        <v>197</v>
      </c>
      <c r="P3024" s="1" t="s">
        <v>4613</v>
      </c>
      <c r="Q3024" s="1" t="s">
        <v>635</v>
      </c>
      <c r="R3024" s="1" t="s">
        <v>4614</v>
      </c>
      <c r="S3024" s="1" t="str">
        <f t="shared" si="94"/>
        <v>20.2</v>
      </c>
      <c r="T3024" s="1" t="str">
        <f t="shared" si="95"/>
        <v>12.9833333</v>
      </c>
      <c r="U3024" s="1" t="s">
        <v>250</v>
      </c>
    </row>
    <row r="3025" spans="1:21" x14ac:dyDescent="0.35">
      <c r="A3025" s="1" t="s">
        <v>19</v>
      </c>
      <c r="B3025">
        <v>2017</v>
      </c>
      <c r="C3025" s="1" t="s">
        <v>335</v>
      </c>
      <c r="D3025" s="1" t="s">
        <v>31</v>
      </c>
      <c r="E3025" s="1" t="s">
        <v>250</v>
      </c>
      <c r="F3025" s="1" t="s">
        <v>31</v>
      </c>
      <c r="G3025">
        <v>1</v>
      </c>
      <c r="H3025">
        <v>0</v>
      </c>
      <c r="I3025">
        <v>1</v>
      </c>
      <c r="J3025">
        <v>0</v>
      </c>
      <c r="K3025">
        <v>1</v>
      </c>
      <c r="L3025">
        <v>0</v>
      </c>
      <c r="M3025">
        <v>0</v>
      </c>
      <c r="N3025" s="1" t="s">
        <v>42</v>
      </c>
      <c r="O3025" s="1" t="s">
        <v>197</v>
      </c>
      <c r="P3025" s="1" t="s">
        <v>4152</v>
      </c>
      <c r="Q3025" s="1" t="s">
        <v>635</v>
      </c>
      <c r="R3025" s="1" t="s">
        <v>4180</v>
      </c>
      <c r="S3025" s="1" t="str">
        <f t="shared" si="94"/>
        <v>16.9741689</v>
      </c>
      <c r="T3025" s="1" t="str">
        <f t="shared" si="95"/>
        <v>7.986535</v>
      </c>
      <c r="U3025" s="1" t="s">
        <v>250</v>
      </c>
    </row>
    <row r="3026" spans="1:21" x14ac:dyDescent="0.35">
      <c r="A3026" s="1" t="s">
        <v>19</v>
      </c>
      <c r="B3026">
        <v>2017</v>
      </c>
      <c r="C3026" s="1" t="s">
        <v>335</v>
      </c>
      <c r="D3026" s="1" t="s">
        <v>31</v>
      </c>
      <c r="E3026" s="1" t="s">
        <v>250</v>
      </c>
      <c r="F3026" s="1" t="s">
        <v>31</v>
      </c>
      <c r="G3026">
        <v>5</v>
      </c>
      <c r="H3026">
        <v>0</v>
      </c>
      <c r="I3026">
        <v>5</v>
      </c>
      <c r="J3026">
        <v>0</v>
      </c>
      <c r="K3026">
        <v>0</v>
      </c>
      <c r="L3026">
        <v>5</v>
      </c>
      <c r="M3026">
        <v>0</v>
      </c>
      <c r="N3026" s="1" t="s">
        <v>42</v>
      </c>
      <c r="O3026" s="1" t="s">
        <v>197</v>
      </c>
      <c r="P3026" s="1" t="s">
        <v>4152</v>
      </c>
      <c r="Q3026" s="1" t="s">
        <v>635</v>
      </c>
      <c r="R3026" s="1" t="s">
        <v>4180</v>
      </c>
      <c r="S3026" s="1" t="str">
        <f t="shared" si="94"/>
        <v>16.9741689</v>
      </c>
      <c r="T3026" s="1" t="str">
        <f t="shared" si="95"/>
        <v>7.986535</v>
      </c>
      <c r="U3026" s="1" t="s">
        <v>250</v>
      </c>
    </row>
    <row r="3027" spans="1:21" x14ac:dyDescent="0.35">
      <c r="A3027" s="1" t="s">
        <v>19</v>
      </c>
      <c r="B3027">
        <v>2017</v>
      </c>
      <c r="C3027" s="1" t="s">
        <v>335</v>
      </c>
      <c r="D3027" s="1" t="s">
        <v>31</v>
      </c>
      <c r="E3027" s="1" t="s">
        <v>250</v>
      </c>
      <c r="F3027" s="1" t="s">
        <v>31</v>
      </c>
      <c r="G3027">
        <v>1</v>
      </c>
      <c r="H3027">
        <v>0</v>
      </c>
      <c r="I3027">
        <v>1</v>
      </c>
      <c r="J3027">
        <v>0</v>
      </c>
      <c r="K3027">
        <v>0</v>
      </c>
      <c r="L3027">
        <v>1</v>
      </c>
      <c r="M3027">
        <v>1</v>
      </c>
      <c r="N3027" s="1" t="s">
        <v>82</v>
      </c>
      <c r="O3027" s="1" t="s">
        <v>197</v>
      </c>
      <c r="P3027" s="1" t="s">
        <v>4963</v>
      </c>
      <c r="Q3027" s="1" t="s">
        <v>635</v>
      </c>
      <c r="R3027" s="1" t="s">
        <v>4964</v>
      </c>
      <c r="S3027" s="1" t="str">
        <f t="shared" si="94"/>
        <v>13.8018124</v>
      </c>
      <c r="T3027" s="1" t="str">
        <f t="shared" si="95"/>
        <v>8.98527</v>
      </c>
      <c r="U3027" s="1" t="s">
        <v>250</v>
      </c>
    </row>
    <row r="3028" spans="1:21" x14ac:dyDescent="0.35">
      <c r="A3028" s="1" t="s">
        <v>19</v>
      </c>
      <c r="B3028">
        <v>2017</v>
      </c>
      <c r="C3028" s="1" t="s">
        <v>335</v>
      </c>
      <c r="D3028" s="1" t="s">
        <v>31</v>
      </c>
      <c r="E3028" s="1" t="s">
        <v>250</v>
      </c>
      <c r="F3028" s="1" t="s">
        <v>31</v>
      </c>
      <c r="G3028">
        <v>1</v>
      </c>
      <c r="H3028">
        <v>0</v>
      </c>
      <c r="I3028">
        <v>1</v>
      </c>
      <c r="J3028">
        <v>0</v>
      </c>
      <c r="K3028">
        <v>0</v>
      </c>
      <c r="L3028">
        <v>1</v>
      </c>
      <c r="M3028">
        <v>0</v>
      </c>
      <c r="N3028" s="1" t="s">
        <v>42</v>
      </c>
      <c r="O3028" s="1" t="s">
        <v>197</v>
      </c>
      <c r="P3028" s="1" t="s">
        <v>4152</v>
      </c>
      <c r="Q3028" s="1" t="s">
        <v>635</v>
      </c>
      <c r="R3028" s="1" t="s">
        <v>4180</v>
      </c>
      <c r="S3028" s="1" t="str">
        <f t="shared" si="94"/>
        <v>16.9741689</v>
      </c>
      <c r="T3028" s="1" t="str">
        <f t="shared" si="95"/>
        <v>7.986535</v>
      </c>
      <c r="U3028" s="1" t="s">
        <v>250</v>
      </c>
    </row>
    <row r="3029" spans="1:21" x14ac:dyDescent="0.35">
      <c r="A3029" s="1" t="s">
        <v>19</v>
      </c>
      <c r="B3029">
        <v>2017</v>
      </c>
      <c r="C3029" s="1" t="s">
        <v>335</v>
      </c>
      <c r="D3029" s="1" t="s">
        <v>30</v>
      </c>
      <c r="E3029" s="1" t="s">
        <v>22</v>
      </c>
      <c r="F3029" s="1" t="s">
        <v>31</v>
      </c>
      <c r="G3029">
        <v>1</v>
      </c>
      <c r="H3029">
        <v>0</v>
      </c>
      <c r="I3029">
        <v>1</v>
      </c>
      <c r="J3029">
        <v>0</v>
      </c>
      <c r="K3029">
        <v>0</v>
      </c>
      <c r="L3029">
        <v>1</v>
      </c>
      <c r="M3029">
        <v>0</v>
      </c>
      <c r="N3029" s="1" t="s">
        <v>42</v>
      </c>
      <c r="O3029" s="1" t="s">
        <v>25</v>
      </c>
      <c r="P3029" s="1" t="s">
        <v>26</v>
      </c>
      <c r="Q3029" s="1" t="s">
        <v>27</v>
      </c>
      <c r="R3029" s="1" t="s">
        <v>4978</v>
      </c>
      <c r="S3029" s="1" t="str">
        <f t="shared" si="94"/>
        <v>31.735367</v>
      </c>
      <c r="T3029" s="1" t="str">
        <f t="shared" si="95"/>
        <v>-111.835983</v>
      </c>
      <c r="U3029" s="1" t="s">
        <v>29</v>
      </c>
    </row>
    <row r="3030" spans="1:21" x14ac:dyDescent="0.35">
      <c r="A3030" s="1" t="s">
        <v>19</v>
      </c>
      <c r="B3030">
        <v>2017</v>
      </c>
      <c r="C3030" s="1" t="s">
        <v>335</v>
      </c>
      <c r="D3030" s="1" t="s">
        <v>250</v>
      </c>
      <c r="E3030" s="1" t="s">
        <v>49</v>
      </c>
      <c r="F3030" s="1" t="s">
        <v>4979</v>
      </c>
      <c r="G3030">
        <v>3</v>
      </c>
      <c r="H3030">
        <v>0</v>
      </c>
      <c r="I3030">
        <v>3</v>
      </c>
      <c r="J3030">
        <v>48</v>
      </c>
      <c r="K3030">
        <v>0</v>
      </c>
      <c r="L3030">
        <v>0</v>
      </c>
      <c r="M3030">
        <v>0</v>
      </c>
      <c r="N3030" s="1" t="s">
        <v>51</v>
      </c>
      <c r="O3030" s="1" t="s">
        <v>87</v>
      </c>
      <c r="P3030" s="1" t="s">
        <v>4980</v>
      </c>
      <c r="Q3030" s="1" t="s">
        <v>4981</v>
      </c>
      <c r="R3030" s="1" t="s">
        <v>4982</v>
      </c>
      <c r="S3030" s="1" t="str">
        <f t="shared" si="94"/>
        <v>35.2873046</v>
      </c>
      <c r="T3030" s="1" t="str">
        <f t="shared" si="95"/>
        <v>-3.8708433</v>
      </c>
      <c r="U3030" s="1" t="s">
        <v>56</v>
      </c>
    </row>
    <row r="3031" spans="1:21" x14ac:dyDescent="0.35">
      <c r="A3031" s="1" t="s">
        <v>19</v>
      </c>
      <c r="B3031">
        <v>2017</v>
      </c>
      <c r="C3031" s="1" t="s">
        <v>335</v>
      </c>
      <c r="D3031" s="1" t="s">
        <v>31</v>
      </c>
      <c r="E3031" s="1" t="s">
        <v>250</v>
      </c>
      <c r="F3031" s="1" t="s">
        <v>31</v>
      </c>
      <c r="G3031">
        <v>1</v>
      </c>
      <c r="H3031">
        <v>0</v>
      </c>
      <c r="I3031">
        <v>1</v>
      </c>
      <c r="J3031">
        <v>0</v>
      </c>
      <c r="K3031">
        <v>0</v>
      </c>
      <c r="L3031">
        <v>1</v>
      </c>
      <c r="M3031">
        <v>0</v>
      </c>
      <c r="N3031" s="1" t="s">
        <v>82</v>
      </c>
      <c r="O3031" s="1" t="s">
        <v>197</v>
      </c>
      <c r="P3031" s="1" t="s">
        <v>4152</v>
      </c>
      <c r="Q3031" s="1" t="s">
        <v>635</v>
      </c>
      <c r="R3031" s="1" t="s">
        <v>4180</v>
      </c>
      <c r="S3031" s="1" t="str">
        <f t="shared" si="94"/>
        <v>16.9741689</v>
      </c>
      <c r="T3031" s="1" t="str">
        <f t="shared" si="95"/>
        <v>7.986535</v>
      </c>
      <c r="U3031" s="1" t="s">
        <v>250</v>
      </c>
    </row>
    <row r="3032" spans="1:21" x14ac:dyDescent="0.35">
      <c r="A3032" s="1" t="s">
        <v>19</v>
      </c>
      <c r="B3032">
        <v>2017</v>
      </c>
      <c r="C3032" s="1" t="s">
        <v>335</v>
      </c>
      <c r="D3032" s="1" t="s">
        <v>240</v>
      </c>
      <c r="E3032" s="1" t="s">
        <v>49</v>
      </c>
      <c r="F3032" s="1" t="s">
        <v>31</v>
      </c>
      <c r="G3032">
        <v>1</v>
      </c>
      <c r="H3032">
        <v>0</v>
      </c>
      <c r="I3032">
        <v>1</v>
      </c>
      <c r="J3032">
        <v>0</v>
      </c>
      <c r="K3032">
        <v>0</v>
      </c>
      <c r="L3032">
        <v>1</v>
      </c>
      <c r="M3032">
        <v>0</v>
      </c>
      <c r="N3032" s="1" t="s">
        <v>51</v>
      </c>
      <c r="O3032" s="1" t="s">
        <v>87</v>
      </c>
      <c r="P3032" s="1" t="s">
        <v>4983</v>
      </c>
      <c r="Q3032" s="1" t="s">
        <v>4417</v>
      </c>
      <c r="R3032" s="1" t="s">
        <v>4984</v>
      </c>
      <c r="S3032" s="1" t="str">
        <f t="shared" si="94"/>
        <v>36.63245643</v>
      </c>
      <c r="T3032" s="1" t="str">
        <f t="shared" si="95"/>
        <v>-4.45025054</v>
      </c>
      <c r="U3032" s="1" t="s">
        <v>56</v>
      </c>
    </row>
    <row r="3033" spans="1:21" x14ac:dyDescent="0.35">
      <c r="A3033" s="1" t="s">
        <v>19</v>
      </c>
      <c r="B3033">
        <v>2017</v>
      </c>
      <c r="C3033" s="1" t="s">
        <v>335</v>
      </c>
      <c r="D3033" s="1" t="s">
        <v>250</v>
      </c>
      <c r="E3033" s="1" t="s">
        <v>40</v>
      </c>
      <c r="F3033" s="1" t="s">
        <v>4561</v>
      </c>
      <c r="G3033">
        <v>1</v>
      </c>
      <c r="H3033">
        <v>0</v>
      </c>
      <c r="I3033">
        <v>1</v>
      </c>
      <c r="J3033">
        <v>0</v>
      </c>
      <c r="K3033">
        <v>0</v>
      </c>
      <c r="L3033">
        <v>1</v>
      </c>
      <c r="M3033">
        <v>0</v>
      </c>
      <c r="N3033" s="1" t="s">
        <v>66</v>
      </c>
      <c r="O3033" s="1" t="s">
        <v>3406</v>
      </c>
      <c r="P3033" s="1" t="s">
        <v>4985</v>
      </c>
      <c r="Q3033" s="1" t="s">
        <v>4986</v>
      </c>
      <c r="R3033" s="1" t="s">
        <v>4987</v>
      </c>
      <c r="S3033" s="1" t="str">
        <f t="shared" si="94"/>
        <v>43.7895982</v>
      </c>
      <c r="T3033" s="1" t="str">
        <f t="shared" si="95"/>
        <v>7.5310874</v>
      </c>
      <c r="U3033" s="1" t="s">
        <v>653</v>
      </c>
    </row>
    <row r="3034" spans="1:21" x14ac:dyDescent="0.35">
      <c r="A3034" s="1" t="s">
        <v>19</v>
      </c>
      <c r="B3034">
        <v>2017</v>
      </c>
      <c r="C3034" s="1" t="s">
        <v>335</v>
      </c>
      <c r="D3034" s="1" t="s">
        <v>161</v>
      </c>
      <c r="E3034" s="1" t="s">
        <v>161</v>
      </c>
      <c r="F3034" s="1" t="s">
        <v>162</v>
      </c>
      <c r="G3034">
        <v>3</v>
      </c>
      <c r="H3034">
        <v>0</v>
      </c>
      <c r="I3034">
        <v>3</v>
      </c>
      <c r="J3034">
        <v>0</v>
      </c>
      <c r="K3034">
        <v>0</v>
      </c>
      <c r="L3034">
        <v>0</v>
      </c>
      <c r="M3034">
        <v>1</v>
      </c>
      <c r="N3034" s="1" t="s">
        <v>35</v>
      </c>
      <c r="O3034" s="1" t="s">
        <v>509</v>
      </c>
      <c r="P3034" s="1" t="s">
        <v>4639</v>
      </c>
      <c r="Q3034" s="1" t="s">
        <v>2222</v>
      </c>
      <c r="R3034" s="1" t="s">
        <v>4988</v>
      </c>
      <c r="S3034" s="1" t="str">
        <f t="shared" si="94"/>
        <v>35.98549567</v>
      </c>
      <c r="T3034" s="1" t="str">
        <f t="shared" si="95"/>
        <v>36.28472204</v>
      </c>
      <c r="U3034" s="1" t="s">
        <v>161</v>
      </c>
    </row>
    <row r="3035" spans="1:21" x14ac:dyDescent="0.35">
      <c r="A3035" s="1" t="s">
        <v>19</v>
      </c>
      <c r="B3035">
        <v>2017</v>
      </c>
      <c r="C3035" s="1" t="s">
        <v>335</v>
      </c>
      <c r="D3035" s="1" t="s">
        <v>31</v>
      </c>
      <c r="E3035" s="1" t="s">
        <v>250</v>
      </c>
      <c r="F3035" s="1" t="s">
        <v>31</v>
      </c>
      <c r="G3035">
        <v>1</v>
      </c>
      <c r="H3035">
        <v>0</v>
      </c>
      <c r="I3035">
        <v>1</v>
      </c>
      <c r="J3035">
        <v>0</v>
      </c>
      <c r="K3035">
        <v>1</v>
      </c>
      <c r="L3035">
        <v>0</v>
      </c>
      <c r="M3035">
        <v>0</v>
      </c>
      <c r="N3035" s="1" t="s">
        <v>35</v>
      </c>
      <c r="O3035" s="1" t="s">
        <v>43</v>
      </c>
      <c r="P3035" s="1" t="s">
        <v>4154</v>
      </c>
      <c r="Q3035" s="1" t="s">
        <v>635</v>
      </c>
      <c r="R3035" s="1" t="s">
        <v>4989</v>
      </c>
      <c r="S3035" s="1" t="str">
        <f t="shared" si="94"/>
        <v>12.7330152</v>
      </c>
      <c r="T3035" s="1" t="str">
        <f t="shared" si="95"/>
        <v>-8.00700907</v>
      </c>
      <c r="U3035" s="1" t="s">
        <v>250</v>
      </c>
    </row>
    <row r="3036" spans="1:21" x14ac:dyDescent="0.35">
      <c r="A3036" s="1" t="s">
        <v>19</v>
      </c>
      <c r="B3036">
        <v>2017</v>
      </c>
      <c r="C3036" s="1" t="s">
        <v>335</v>
      </c>
      <c r="D3036" s="1" t="s">
        <v>21</v>
      </c>
      <c r="E3036" s="1" t="s">
        <v>22</v>
      </c>
      <c r="F3036" s="1" t="s">
        <v>148</v>
      </c>
      <c r="G3036">
        <v>1</v>
      </c>
      <c r="H3036">
        <v>0</v>
      </c>
      <c r="I3036">
        <v>1</v>
      </c>
      <c r="J3036">
        <v>0</v>
      </c>
      <c r="K3036">
        <v>0</v>
      </c>
      <c r="L3036">
        <v>1</v>
      </c>
      <c r="M3036">
        <v>0</v>
      </c>
      <c r="N3036" s="1" t="s">
        <v>24</v>
      </c>
      <c r="O3036" s="1" t="s">
        <v>25</v>
      </c>
      <c r="P3036" s="1" t="s">
        <v>4069</v>
      </c>
      <c r="Q3036" s="1" t="s">
        <v>4058</v>
      </c>
      <c r="R3036" s="1" t="s">
        <v>4990</v>
      </c>
      <c r="S3036" s="1" t="str">
        <f t="shared" si="94"/>
        <v>27.07687651</v>
      </c>
      <c r="T3036" s="1" t="str">
        <f t="shared" si="95"/>
        <v>-98.18893433</v>
      </c>
      <c r="U3036" s="1" t="s">
        <v>29</v>
      </c>
    </row>
    <row r="3037" spans="1:21" x14ac:dyDescent="0.35">
      <c r="A3037" s="1" t="s">
        <v>19</v>
      </c>
      <c r="B3037">
        <v>2017</v>
      </c>
      <c r="C3037" s="1" t="s">
        <v>335</v>
      </c>
      <c r="D3037" s="1" t="s">
        <v>21</v>
      </c>
      <c r="E3037" s="1" t="s">
        <v>22</v>
      </c>
      <c r="F3037" s="1" t="s">
        <v>34</v>
      </c>
      <c r="G3037">
        <v>1</v>
      </c>
      <c r="H3037">
        <v>0</v>
      </c>
      <c r="I3037">
        <v>1</v>
      </c>
      <c r="J3037">
        <v>0</v>
      </c>
      <c r="K3037">
        <v>0</v>
      </c>
      <c r="L3037">
        <v>1</v>
      </c>
      <c r="M3037">
        <v>0</v>
      </c>
      <c r="N3037" s="1" t="s">
        <v>24</v>
      </c>
      <c r="O3037" s="1" t="s">
        <v>25</v>
      </c>
      <c r="P3037" s="1" t="s">
        <v>4991</v>
      </c>
      <c r="Q3037" s="1" t="s">
        <v>4992</v>
      </c>
      <c r="R3037" s="1" t="s">
        <v>4993</v>
      </c>
      <c r="S3037" s="1" t="str">
        <f t="shared" si="94"/>
        <v>31.92472444</v>
      </c>
      <c r="T3037" s="1" t="str">
        <f t="shared" si="95"/>
        <v>-112.89901374</v>
      </c>
      <c r="U3037" s="1" t="s">
        <v>29</v>
      </c>
    </row>
    <row r="3038" spans="1:21" x14ac:dyDescent="0.35">
      <c r="A3038" s="1" t="s">
        <v>19</v>
      </c>
      <c r="B3038">
        <v>2017</v>
      </c>
      <c r="C3038" s="1" t="s">
        <v>335</v>
      </c>
      <c r="D3038" s="1" t="s">
        <v>31</v>
      </c>
      <c r="E3038" s="1" t="s">
        <v>250</v>
      </c>
      <c r="F3038" s="1" t="s">
        <v>31</v>
      </c>
      <c r="G3038">
        <v>15</v>
      </c>
      <c r="H3038">
        <v>0</v>
      </c>
      <c r="I3038">
        <v>15</v>
      </c>
      <c r="J3038">
        <v>0</v>
      </c>
      <c r="K3038">
        <v>0</v>
      </c>
      <c r="L3038">
        <v>0</v>
      </c>
      <c r="M3038">
        <v>0</v>
      </c>
      <c r="N3038" s="1" t="s">
        <v>24</v>
      </c>
      <c r="O3038" s="1" t="s">
        <v>197</v>
      </c>
      <c r="P3038" s="1" t="s">
        <v>4152</v>
      </c>
      <c r="Q3038" s="1" t="s">
        <v>635</v>
      </c>
      <c r="R3038" s="1" t="s">
        <v>4994</v>
      </c>
      <c r="S3038" s="1" t="str">
        <f t="shared" si="94"/>
        <v>16.99649649</v>
      </c>
      <c r="T3038" s="1" t="str">
        <f t="shared" si="95"/>
        <v>7.98928158</v>
      </c>
      <c r="U3038" s="1" t="s">
        <v>250</v>
      </c>
    </row>
    <row r="3039" spans="1:21" x14ac:dyDescent="0.35">
      <c r="A3039" s="1" t="s">
        <v>19</v>
      </c>
      <c r="B3039">
        <v>2017</v>
      </c>
      <c r="C3039" s="1" t="s">
        <v>335</v>
      </c>
      <c r="D3039" s="1" t="s">
        <v>240</v>
      </c>
      <c r="E3039" s="1" t="s">
        <v>49</v>
      </c>
      <c r="F3039" s="1" t="s">
        <v>31</v>
      </c>
      <c r="G3039">
        <v>1</v>
      </c>
      <c r="H3039">
        <v>0</v>
      </c>
      <c r="I3039">
        <v>1</v>
      </c>
      <c r="J3039">
        <v>0</v>
      </c>
      <c r="K3039">
        <v>0</v>
      </c>
      <c r="L3039">
        <v>1</v>
      </c>
      <c r="M3039">
        <v>0</v>
      </c>
      <c r="N3039" s="1" t="s">
        <v>51</v>
      </c>
      <c r="O3039" s="1" t="s">
        <v>87</v>
      </c>
      <c r="P3039" s="1" t="s">
        <v>4995</v>
      </c>
      <c r="Q3039" s="1" t="s">
        <v>4996</v>
      </c>
      <c r="R3039" s="1" t="s">
        <v>4997</v>
      </c>
      <c r="S3039" s="1" t="str">
        <f t="shared" si="94"/>
        <v>36.56700096</v>
      </c>
      <c r="T3039" s="1" t="str">
        <f t="shared" si="95"/>
        <v>-4.58561481</v>
      </c>
      <c r="U3039" s="1" t="s">
        <v>56</v>
      </c>
    </row>
    <row r="3040" spans="1:21" x14ac:dyDescent="0.35">
      <c r="A3040" s="1" t="s">
        <v>19</v>
      </c>
      <c r="B3040">
        <v>2017</v>
      </c>
      <c r="C3040" s="1" t="s">
        <v>335</v>
      </c>
      <c r="D3040" s="1" t="s">
        <v>72</v>
      </c>
      <c r="E3040" s="1" t="s">
        <v>72</v>
      </c>
      <c r="F3040" s="1" t="s">
        <v>73</v>
      </c>
      <c r="G3040">
        <v>5</v>
      </c>
      <c r="H3040">
        <v>1</v>
      </c>
      <c r="I3040">
        <v>6</v>
      </c>
      <c r="J3040">
        <v>0</v>
      </c>
      <c r="K3040">
        <v>1</v>
      </c>
      <c r="L3040">
        <v>3</v>
      </c>
      <c r="M3040">
        <v>1</v>
      </c>
      <c r="N3040" s="1" t="s">
        <v>51</v>
      </c>
      <c r="O3040" s="1" t="s">
        <v>104</v>
      </c>
      <c r="P3040" s="1" t="s">
        <v>4998</v>
      </c>
      <c r="Q3040" s="1" t="s">
        <v>4999</v>
      </c>
      <c r="R3040" s="1" t="s">
        <v>5000</v>
      </c>
      <c r="S3040" s="1" t="str">
        <f t="shared" si="94"/>
        <v>19.6655458</v>
      </c>
      <c r="T3040" s="1" t="str">
        <f t="shared" si="95"/>
        <v>-71.5056249</v>
      </c>
      <c r="U3040" s="1" t="s">
        <v>72</v>
      </c>
    </row>
    <row r="3041" spans="1:21" x14ac:dyDescent="0.35">
      <c r="A3041" s="1" t="s">
        <v>19</v>
      </c>
      <c r="B3041">
        <v>2017</v>
      </c>
      <c r="C3041" s="1" t="s">
        <v>335</v>
      </c>
      <c r="D3041" s="1" t="s">
        <v>161</v>
      </c>
      <c r="E3041" s="1" t="s">
        <v>161</v>
      </c>
      <c r="F3041" s="1" t="s">
        <v>162</v>
      </c>
      <c r="G3041">
        <v>6</v>
      </c>
      <c r="H3041">
        <v>0</v>
      </c>
      <c r="I3041">
        <v>6</v>
      </c>
      <c r="J3041">
        <v>0</v>
      </c>
      <c r="K3041">
        <v>0</v>
      </c>
      <c r="L3041">
        <v>0</v>
      </c>
      <c r="M3041">
        <v>0</v>
      </c>
      <c r="N3041" s="1" t="s">
        <v>35</v>
      </c>
      <c r="O3041" s="1" t="s">
        <v>509</v>
      </c>
      <c r="P3041" s="1" t="s">
        <v>5001</v>
      </c>
      <c r="Q3041" s="1" t="s">
        <v>2222</v>
      </c>
      <c r="R3041" s="1" t="s">
        <v>5002</v>
      </c>
      <c r="S3041" s="1" t="str">
        <f t="shared" si="94"/>
        <v>36.48315602</v>
      </c>
      <c r="T3041" s="1" t="str">
        <f t="shared" si="95"/>
        <v>36.54915126</v>
      </c>
      <c r="U3041" s="1" t="s">
        <v>161</v>
      </c>
    </row>
    <row r="3042" spans="1:21" x14ac:dyDescent="0.35">
      <c r="A3042" s="1" t="s">
        <v>19</v>
      </c>
      <c r="B3042">
        <v>2017</v>
      </c>
      <c r="C3042" s="1" t="s">
        <v>335</v>
      </c>
      <c r="D3042" s="1" t="s">
        <v>240</v>
      </c>
      <c r="E3042" s="1" t="s">
        <v>49</v>
      </c>
      <c r="F3042" s="1" t="s">
        <v>31</v>
      </c>
      <c r="G3042">
        <v>1</v>
      </c>
      <c r="H3042">
        <v>0</v>
      </c>
      <c r="I3042">
        <v>1</v>
      </c>
      <c r="J3042">
        <v>0</v>
      </c>
      <c r="K3042">
        <v>0</v>
      </c>
      <c r="L3042">
        <v>1</v>
      </c>
      <c r="M3042">
        <v>0</v>
      </c>
      <c r="N3042" s="1" t="s">
        <v>51</v>
      </c>
      <c r="O3042" s="1" t="s">
        <v>87</v>
      </c>
      <c r="P3042" s="1" t="s">
        <v>5003</v>
      </c>
      <c r="Q3042" s="1" t="s">
        <v>5004</v>
      </c>
      <c r="R3042" s="1" t="s">
        <v>5005</v>
      </c>
      <c r="S3042" s="1" t="str">
        <f t="shared" si="94"/>
        <v>37.13626491</v>
      </c>
      <c r="T3042" s="1" t="str">
        <f t="shared" si="95"/>
        <v>-1.82402224</v>
      </c>
      <c r="U3042" s="1" t="s">
        <v>56</v>
      </c>
    </row>
    <row r="3043" spans="1:21" x14ac:dyDescent="0.35">
      <c r="A3043" s="1" t="s">
        <v>19</v>
      </c>
      <c r="B3043">
        <v>2017</v>
      </c>
      <c r="C3043" s="1" t="s">
        <v>335</v>
      </c>
      <c r="D3043" s="1" t="s">
        <v>64</v>
      </c>
      <c r="E3043" s="1" t="s">
        <v>64</v>
      </c>
      <c r="F3043" s="1" t="s">
        <v>262</v>
      </c>
      <c r="G3043">
        <v>1</v>
      </c>
      <c r="H3043">
        <v>0</v>
      </c>
      <c r="I3043">
        <v>1</v>
      </c>
      <c r="J3043">
        <v>0</v>
      </c>
      <c r="K3043">
        <v>0</v>
      </c>
      <c r="L3043">
        <v>1</v>
      </c>
      <c r="M3043">
        <v>0</v>
      </c>
      <c r="N3043" s="1" t="s">
        <v>66</v>
      </c>
      <c r="O3043" s="1" t="s">
        <v>3504</v>
      </c>
      <c r="P3043" s="1" t="s">
        <v>4391</v>
      </c>
      <c r="Q3043" s="1" t="s">
        <v>4030</v>
      </c>
      <c r="R3043" s="1" t="s">
        <v>4392</v>
      </c>
      <c r="S3043" s="1" t="str">
        <f t="shared" si="94"/>
        <v>27.3526033</v>
      </c>
      <c r="T3043" s="1" t="str">
        <f t="shared" si="95"/>
        <v>62.3447815</v>
      </c>
      <c r="U3043" s="1" t="s">
        <v>64</v>
      </c>
    </row>
    <row r="3044" spans="1:21" x14ac:dyDescent="0.35">
      <c r="A3044" s="1" t="s">
        <v>19</v>
      </c>
      <c r="B3044">
        <v>2017</v>
      </c>
      <c r="C3044" s="1" t="s">
        <v>335</v>
      </c>
      <c r="D3044" s="1" t="s">
        <v>64</v>
      </c>
      <c r="E3044" s="1" t="s">
        <v>64</v>
      </c>
      <c r="F3044" s="1" t="s">
        <v>262</v>
      </c>
      <c r="G3044">
        <v>1</v>
      </c>
      <c r="H3044">
        <v>0</v>
      </c>
      <c r="I3044">
        <v>1</v>
      </c>
      <c r="J3044">
        <v>0</v>
      </c>
      <c r="K3044">
        <v>0</v>
      </c>
      <c r="L3044">
        <v>1</v>
      </c>
      <c r="M3044">
        <v>0</v>
      </c>
      <c r="N3044" s="1" t="s">
        <v>35</v>
      </c>
      <c r="O3044" s="1" t="s">
        <v>3504</v>
      </c>
      <c r="P3044" s="1" t="s">
        <v>4391</v>
      </c>
      <c r="Q3044" s="1" t="s">
        <v>4030</v>
      </c>
      <c r="R3044" s="1" t="s">
        <v>4392</v>
      </c>
      <c r="S3044" s="1" t="str">
        <f t="shared" si="94"/>
        <v>27.3526033</v>
      </c>
      <c r="T3044" s="1" t="str">
        <f t="shared" si="95"/>
        <v>62.3447815</v>
      </c>
      <c r="U3044" s="1" t="s">
        <v>64</v>
      </c>
    </row>
    <row r="3045" spans="1:21" x14ac:dyDescent="0.35">
      <c r="A3045" s="1" t="s">
        <v>19</v>
      </c>
      <c r="B3045">
        <v>2017</v>
      </c>
      <c r="C3045" s="1" t="s">
        <v>335</v>
      </c>
      <c r="D3045" s="1" t="s">
        <v>30</v>
      </c>
      <c r="E3045" s="1" t="s">
        <v>21</v>
      </c>
      <c r="F3045" s="1" t="s">
        <v>31</v>
      </c>
      <c r="G3045">
        <v>1</v>
      </c>
      <c r="H3045">
        <v>0</v>
      </c>
      <c r="I3045">
        <v>1</v>
      </c>
      <c r="J3045">
        <v>0</v>
      </c>
      <c r="K3045">
        <v>0</v>
      </c>
      <c r="L3045">
        <v>1</v>
      </c>
      <c r="M3045">
        <v>0</v>
      </c>
      <c r="N3045" s="1" t="s">
        <v>51</v>
      </c>
      <c r="O3045" s="1" t="s">
        <v>25</v>
      </c>
      <c r="P3045" s="1" t="s">
        <v>5006</v>
      </c>
      <c r="Q3045" s="1" t="s">
        <v>4579</v>
      </c>
      <c r="R3045" s="1" t="s">
        <v>5007</v>
      </c>
      <c r="S3045" s="1" t="str">
        <f t="shared" si="94"/>
        <v>26.0953642</v>
      </c>
      <c r="T3045" s="1" t="str">
        <f t="shared" si="95"/>
        <v>-98.2718727</v>
      </c>
      <c r="U3045" s="1" t="s">
        <v>21</v>
      </c>
    </row>
    <row r="3046" spans="1:21" x14ac:dyDescent="0.35">
      <c r="A3046" s="1" t="s">
        <v>19</v>
      </c>
      <c r="B3046">
        <v>2017</v>
      </c>
      <c r="C3046" s="1" t="s">
        <v>335</v>
      </c>
      <c r="D3046" s="1" t="s">
        <v>21</v>
      </c>
      <c r="E3046" s="1" t="s">
        <v>22</v>
      </c>
      <c r="F3046" s="1" t="s">
        <v>23</v>
      </c>
      <c r="G3046">
        <v>1</v>
      </c>
      <c r="H3046">
        <v>0</v>
      </c>
      <c r="I3046">
        <v>1</v>
      </c>
      <c r="J3046">
        <v>0</v>
      </c>
      <c r="K3046">
        <v>0</v>
      </c>
      <c r="L3046">
        <v>1</v>
      </c>
      <c r="M3046">
        <v>0</v>
      </c>
      <c r="N3046" s="1" t="s">
        <v>24</v>
      </c>
      <c r="O3046" s="1" t="s">
        <v>25</v>
      </c>
      <c r="P3046" s="1" t="s">
        <v>26</v>
      </c>
      <c r="Q3046" s="1" t="s">
        <v>27</v>
      </c>
      <c r="R3046" s="1" t="s">
        <v>5008</v>
      </c>
      <c r="S3046" s="1" t="str">
        <f t="shared" si="94"/>
        <v>32.35445</v>
      </c>
      <c r="T3046" s="1" t="str">
        <f t="shared" si="95"/>
        <v>-111.56925</v>
      </c>
      <c r="U3046" s="1" t="s">
        <v>29</v>
      </c>
    </row>
    <row r="3047" spans="1:21" x14ac:dyDescent="0.35">
      <c r="A3047" s="1" t="s">
        <v>19</v>
      </c>
      <c r="B3047">
        <v>2017</v>
      </c>
      <c r="C3047" s="1" t="s">
        <v>335</v>
      </c>
      <c r="D3047" s="1" t="s">
        <v>30</v>
      </c>
      <c r="E3047" s="1" t="s">
        <v>21</v>
      </c>
      <c r="F3047" s="1" t="s">
        <v>31</v>
      </c>
      <c r="G3047">
        <v>1</v>
      </c>
      <c r="H3047">
        <v>0</v>
      </c>
      <c r="I3047">
        <v>1</v>
      </c>
      <c r="J3047">
        <v>0</v>
      </c>
      <c r="K3047">
        <v>0</v>
      </c>
      <c r="L3047">
        <v>1</v>
      </c>
      <c r="M3047">
        <v>0</v>
      </c>
      <c r="N3047" s="1" t="s">
        <v>66</v>
      </c>
      <c r="O3047" s="1" t="s">
        <v>25</v>
      </c>
      <c r="P3047" s="1" t="s">
        <v>5009</v>
      </c>
      <c r="Q3047" s="1" t="s">
        <v>2541</v>
      </c>
      <c r="R3047" s="1" t="s">
        <v>5010</v>
      </c>
      <c r="S3047" s="1" t="str">
        <f t="shared" si="94"/>
        <v>32.62485982</v>
      </c>
      <c r="T3047" s="1" t="str">
        <f t="shared" si="95"/>
        <v>-115.45356274</v>
      </c>
      <c r="U3047" s="1" t="s">
        <v>21</v>
      </c>
    </row>
    <row r="3048" spans="1:21" x14ac:dyDescent="0.35">
      <c r="A3048" s="1" t="s">
        <v>19</v>
      </c>
      <c r="B3048">
        <v>2017</v>
      </c>
      <c r="C3048" s="1" t="s">
        <v>335</v>
      </c>
      <c r="D3048" s="1" t="s">
        <v>31</v>
      </c>
      <c r="E3048" s="1" t="s">
        <v>250</v>
      </c>
      <c r="F3048" s="1" t="s">
        <v>31</v>
      </c>
      <c r="G3048">
        <v>1</v>
      </c>
      <c r="H3048">
        <v>0</v>
      </c>
      <c r="I3048">
        <v>1</v>
      </c>
      <c r="J3048">
        <v>0</v>
      </c>
      <c r="K3048">
        <v>0</v>
      </c>
      <c r="L3048">
        <v>1</v>
      </c>
      <c r="M3048">
        <v>1</v>
      </c>
      <c r="N3048" s="1" t="s">
        <v>24</v>
      </c>
      <c r="O3048" s="1" t="s">
        <v>43</v>
      </c>
      <c r="P3048" s="1" t="s">
        <v>4154</v>
      </c>
      <c r="Q3048" s="1" t="s">
        <v>635</v>
      </c>
      <c r="R3048" s="1" t="s">
        <v>5011</v>
      </c>
      <c r="S3048" s="1" t="str">
        <f t="shared" si="94"/>
        <v>12.74239166</v>
      </c>
      <c r="T3048" s="1" t="str">
        <f t="shared" si="95"/>
        <v>-7.99052958</v>
      </c>
      <c r="U3048" s="1" t="s">
        <v>250</v>
      </c>
    </row>
    <row r="3049" spans="1:21" x14ac:dyDescent="0.35">
      <c r="A3049" s="1" t="s">
        <v>19</v>
      </c>
      <c r="B3049">
        <v>2017</v>
      </c>
      <c r="C3049" s="1" t="s">
        <v>335</v>
      </c>
      <c r="D3049" s="1" t="s">
        <v>31</v>
      </c>
      <c r="E3049" s="1" t="s">
        <v>250</v>
      </c>
      <c r="F3049" s="1" t="s">
        <v>31</v>
      </c>
      <c r="G3049">
        <v>2</v>
      </c>
      <c r="H3049">
        <v>0</v>
      </c>
      <c r="I3049">
        <v>2</v>
      </c>
      <c r="J3049">
        <v>0</v>
      </c>
      <c r="K3049">
        <v>1</v>
      </c>
      <c r="L3049">
        <v>1</v>
      </c>
      <c r="M3049">
        <v>0</v>
      </c>
      <c r="N3049" s="1" t="s">
        <v>24</v>
      </c>
      <c r="O3049" s="1" t="s">
        <v>197</v>
      </c>
      <c r="P3049" s="1" t="s">
        <v>4152</v>
      </c>
      <c r="Q3049" s="1" t="s">
        <v>635</v>
      </c>
      <c r="R3049" s="1" t="s">
        <v>5012</v>
      </c>
      <c r="S3049" s="1" t="str">
        <f t="shared" si="94"/>
        <v>16.99649649</v>
      </c>
      <c r="T3049" s="1" t="str">
        <f t="shared" si="95"/>
        <v>7.99065487</v>
      </c>
      <c r="U3049" s="1" t="s">
        <v>250</v>
      </c>
    </row>
    <row r="3050" spans="1:21" x14ac:dyDescent="0.35">
      <c r="A3050" s="1" t="s">
        <v>19</v>
      </c>
      <c r="B3050">
        <v>2017</v>
      </c>
      <c r="C3050" s="1" t="s">
        <v>335</v>
      </c>
      <c r="D3050" s="1" t="s">
        <v>31</v>
      </c>
      <c r="E3050" s="1" t="s">
        <v>250</v>
      </c>
      <c r="F3050" s="1" t="s">
        <v>31</v>
      </c>
      <c r="G3050">
        <v>24</v>
      </c>
      <c r="H3050">
        <v>0</v>
      </c>
      <c r="I3050">
        <v>24</v>
      </c>
      <c r="J3050">
        <v>0</v>
      </c>
      <c r="K3050">
        <v>0</v>
      </c>
      <c r="L3050">
        <v>0</v>
      </c>
      <c r="M3050">
        <v>0</v>
      </c>
      <c r="N3050" s="1" t="s">
        <v>42</v>
      </c>
      <c r="O3050" s="1" t="s">
        <v>197</v>
      </c>
      <c r="P3050" s="1" t="s">
        <v>4152</v>
      </c>
      <c r="Q3050" s="1" t="s">
        <v>635</v>
      </c>
      <c r="R3050" s="1" t="s">
        <v>5013</v>
      </c>
      <c r="S3050" s="1" t="str">
        <f t="shared" si="94"/>
        <v>17.68731754</v>
      </c>
      <c r="T3050" s="1" t="str">
        <f t="shared" si="95"/>
        <v>8.05245297</v>
      </c>
      <c r="U3050" s="1" t="s">
        <v>250</v>
      </c>
    </row>
    <row r="3051" spans="1:21" x14ac:dyDescent="0.35">
      <c r="A3051" s="1" t="s">
        <v>19</v>
      </c>
      <c r="B3051">
        <v>2017</v>
      </c>
      <c r="C3051" s="1" t="s">
        <v>335</v>
      </c>
      <c r="D3051" s="1" t="s">
        <v>31</v>
      </c>
      <c r="E3051" s="1" t="s">
        <v>250</v>
      </c>
      <c r="F3051" s="1" t="s">
        <v>31</v>
      </c>
      <c r="G3051">
        <v>1</v>
      </c>
      <c r="H3051">
        <v>0</v>
      </c>
      <c r="I3051">
        <v>1</v>
      </c>
      <c r="J3051">
        <v>0</v>
      </c>
      <c r="K3051">
        <v>0</v>
      </c>
      <c r="L3051">
        <v>1</v>
      </c>
      <c r="M3051">
        <v>0</v>
      </c>
      <c r="N3051" s="1" t="s">
        <v>82</v>
      </c>
      <c r="O3051" s="1" t="s">
        <v>197</v>
      </c>
      <c r="P3051" s="1" t="s">
        <v>5014</v>
      </c>
      <c r="Q3051" s="1" t="s">
        <v>635</v>
      </c>
      <c r="R3051" s="1" t="s">
        <v>5015</v>
      </c>
      <c r="S3051" s="1" t="str">
        <f t="shared" si="94"/>
        <v>13.0504833</v>
      </c>
      <c r="T3051" s="1" t="str">
        <f t="shared" si="95"/>
        <v>3.2080991</v>
      </c>
      <c r="U3051" s="1" t="s">
        <v>250</v>
      </c>
    </row>
    <row r="3052" spans="1:21" x14ac:dyDescent="0.35">
      <c r="A3052" s="1" t="s">
        <v>19</v>
      </c>
      <c r="B3052">
        <v>2017</v>
      </c>
      <c r="C3052" s="1" t="s">
        <v>335</v>
      </c>
      <c r="D3052" s="1" t="s">
        <v>583</v>
      </c>
      <c r="E3052" s="1" t="s">
        <v>94</v>
      </c>
      <c r="F3052" s="1" t="s">
        <v>31</v>
      </c>
      <c r="G3052">
        <v>4</v>
      </c>
      <c r="H3052">
        <v>0</v>
      </c>
      <c r="I3052">
        <v>4</v>
      </c>
      <c r="J3052">
        <v>0</v>
      </c>
      <c r="K3052">
        <v>0</v>
      </c>
      <c r="L3052">
        <v>0</v>
      </c>
      <c r="M3052">
        <v>0</v>
      </c>
      <c r="N3052" s="1" t="s">
        <v>24</v>
      </c>
      <c r="O3052" s="1" t="s">
        <v>43</v>
      </c>
      <c r="P3052" s="1" t="s">
        <v>5016</v>
      </c>
      <c r="Q3052" s="1" t="s">
        <v>635</v>
      </c>
      <c r="R3052" s="1" t="s">
        <v>5017</v>
      </c>
      <c r="S3052" s="1" t="str">
        <f t="shared" si="94"/>
        <v>0.3529565</v>
      </c>
      <c r="T3052" s="1" t="str">
        <f t="shared" si="95"/>
        <v>40.870275</v>
      </c>
      <c r="U3052" s="1" t="s">
        <v>94</v>
      </c>
    </row>
    <row r="3053" spans="1:21" x14ac:dyDescent="0.35">
      <c r="A3053" s="1" t="s">
        <v>19</v>
      </c>
      <c r="B3053">
        <v>2017</v>
      </c>
      <c r="C3053" s="1" t="s">
        <v>335</v>
      </c>
      <c r="D3053" s="1" t="s">
        <v>30</v>
      </c>
      <c r="E3053" s="1" t="s">
        <v>21</v>
      </c>
      <c r="F3053" s="1" t="s">
        <v>31</v>
      </c>
      <c r="G3053">
        <v>1</v>
      </c>
      <c r="H3053">
        <v>0</v>
      </c>
      <c r="I3053">
        <v>1</v>
      </c>
      <c r="J3053">
        <v>0</v>
      </c>
      <c r="K3053">
        <v>0</v>
      </c>
      <c r="L3053">
        <v>1</v>
      </c>
      <c r="M3053">
        <v>0</v>
      </c>
      <c r="N3053" s="1" t="s">
        <v>51</v>
      </c>
      <c r="O3053" s="1" t="s">
        <v>25</v>
      </c>
      <c r="P3053" s="1" t="s">
        <v>5018</v>
      </c>
      <c r="Q3053" s="1" t="s">
        <v>873</v>
      </c>
      <c r="R3053" s="1" t="s">
        <v>5019</v>
      </c>
      <c r="S3053" s="1" t="str">
        <f t="shared" si="94"/>
        <v>27.47671783</v>
      </c>
      <c r="T3053" s="1" t="str">
        <f t="shared" si="95"/>
        <v>-99.48125177</v>
      </c>
      <c r="U3053" s="1" t="s">
        <v>21</v>
      </c>
    </row>
    <row r="3054" spans="1:21" x14ac:dyDescent="0.35">
      <c r="A3054" s="1" t="s">
        <v>19</v>
      </c>
      <c r="B3054">
        <v>2017</v>
      </c>
      <c r="C3054" s="1" t="s">
        <v>335</v>
      </c>
      <c r="D3054" s="1" t="s">
        <v>30</v>
      </c>
      <c r="E3054" s="1" t="s">
        <v>21</v>
      </c>
      <c r="F3054" s="1" t="s">
        <v>31</v>
      </c>
      <c r="G3054">
        <v>1</v>
      </c>
      <c r="H3054">
        <v>0</v>
      </c>
      <c r="I3054">
        <v>1</v>
      </c>
      <c r="J3054">
        <v>0</v>
      </c>
      <c r="K3054">
        <v>0</v>
      </c>
      <c r="L3054">
        <v>1</v>
      </c>
      <c r="M3054">
        <v>0</v>
      </c>
      <c r="N3054" s="1" t="s">
        <v>66</v>
      </c>
      <c r="O3054" s="1" t="s">
        <v>43</v>
      </c>
      <c r="P3054" s="1" t="s">
        <v>5020</v>
      </c>
      <c r="Q3054" s="1" t="s">
        <v>3892</v>
      </c>
      <c r="R3054" s="1" t="s">
        <v>5021</v>
      </c>
      <c r="S3054" s="1" t="str">
        <f t="shared" si="94"/>
        <v>26.1266867</v>
      </c>
      <c r="T3054" s="1" t="str">
        <f t="shared" si="95"/>
        <v>-101.0753352</v>
      </c>
      <c r="U3054" s="1" t="s">
        <v>21</v>
      </c>
    </row>
    <row r="3055" spans="1:21" x14ac:dyDescent="0.35">
      <c r="A3055" s="1" t="s">
        <v>19</v>
      </c>
      <c r="B3055">
        <v>2017</v>
      </c>
      <c r="C3055" s="1" t="s">
        <v>335</v>
      </c>
      <c r="D3055" s="1" t="s">
        <v>64</v>
      </c>
      <c r="E3055" s="1" t="s">
        <v>64</v>
      </c>
      <c r="F3055" s="1" t="s">
        <v>262</v>
      </c>
      <c r="G3055">
        <v>1</v>
      </c>
      <c r="H3055">
        <v>0</v>
      </c>
      <c r="I3055">
        <v>1</v>
      </c>
      <c r="J3055">
        <v>0</v>
      </c>
      <c r="K3055">
        <v>0</v>
      </c>
      <c r="L3055">
        <v>1</v>
      </c>
      <c r="M3055">
        <v>0</v>
      </c>
      <c r="N3055" s="1" t="s">
        <v>66</v>
      </c>
      <c r="O3055" s="1" t="s">
        <v>3504</v>
      </c>
      <c r="P3055" s="1" t="s">
        <v>4391</v>
      </c>
      <c r="Q3055" s="1" t="s">
        <v>4030</v>
      </c>
      <c r="R3055" s="1" t="s">
        <v>4392</v>
      </c>
      <c r="S3055" s="1" t="str">
        <f t="shared" si="94"/>
        <v>27.3526033</v>
      </c>
      <c r="T3055" s="1" t="str">
        <f t="shared" si="95"/>
        <v>62.3447815</v>
      </c>
      <c r="U3055" s="1" t="s">
        <v>64</v>
      </c>
    </row>
    <row r="3056" spans="1:21" x14ac:dyDescent="0.35">
      <c r="A3056" s="1" t="s">
        <v>19</v>
      </c>
      <c r="B3056">
        <v>2017</v>
      </c>
      <c r="C3056" s="1" t="s">
        <v>335</v>
      </c>
      <c r="D3056" s="1" t="s">
        <v>30</v>
      </c>
      <c r="E3056" s="1" t="s">
        <v>22</v>
      </c>
      <c r="F3056" s="1" t="s">
        <v>31</v>
      </c>
      <c r="G3056">
        <v>1</v>
      </c>
      <c r="H3056">
        <v>0</v>
      </c>
      <c r="I3056">
        <v>1</v>
      </c>
      <c r="J3056">
        <v>0</v>
      </c>
      <c r="K3056">
        <v>0</v>
      </c>
      <c r="L3056">
        <v>1</v>
      </c>
      <c r="M3056">
        <v>0</v>
      </c>
      <c r="N3056" s="1" t="s">
        <v>51</v>
      </c>
      <c r="O3056" s="1" t="s">
        <v>25</v>
      </c>
      <c r="P3056" s="1" t="s">
        <v>2346</v>
      </c>
      <c r="Q3056" s="1" t="s">
        <v>623</v>
      </c>
      <c r="R3056" s="1" t="s">
        <v>5022</v>
      </c>
      <c r="S3056" s="1" t="str">
        <f t="shared" si="94"/>
        <v>25.89896766</v>
      </c>
      <c r="T3056" s="1" t="str">
        <f t="shared" si="95"/>
        <v>-97.49791295</v>
      </c>
      <c r="U3056" s="1" t="s">
        <v>29</v>
      </c>
    </row>
    <row r="3057" spans="1:21" x14ac:dyDescent="0.35">
      <c r="A3057" s="1" t="s">
        <v>19</v>
      </c>
      <c r="B3057">
        <v>2017</v>
      </c>
      <c r="C3057" s="1" t="s">
        <v>335</v>
      </c>
      <c r="D3057" s="1" t="s">
        <v>31</v>
      </c>
      <c r="E3057" s="1" t="s">
        <v>49</v>
      </c>
      <c r="F3057" s="1" t="s">
        <v>31</v>
      </c>
      <c r="G3057">
        <v>1</v>
      </c>
      <c r="H3057">
        <v>0</v>
      </c>
      <c r="I3057">
        <v>1</v>
      </c>
      <c r="J3057">
        <v>0</v>
      </c>
      <c r="K3057">
        <v>0</v>
      </c>
      <c r="L3057">
        <v>1</v>
      </c>
      <c r="M3057">
        <v>0</v>
      </c>
      <c r="N3057" s="1" t="s">
        <v>51</v>
      </c>
      <c r="O3057" s="1" t="s">
        <v>96</v>
      </c>
      <c r="P3057" s="1" t="s">
        <v>5023</v>
      </c>
      <c r="Q3057" s="1" t="s">
        <v>2761</v>
      </c>
      <c r="R3057" s="1" t="s">
        <v>5024</v>
      </c>
      <c r="S3057" s="1" t="str">
        <f t="shared" si="94"/>
        <v>32.81255856</v>
      </c>
      <c r="T3057" s="1" t="str">
        <f t="shared" si="95"/>
        <v>12.4548436</v>
      </c>
      <c r="U3057" s="1" t="s">
        <v>56</v>
      </c>
    </row>
    <row r="3058" spans="1:21" x14ac:dyDescent="0.35">
      <c r="A3058" s="1" t="s">
        <v>19</v>
      </c>
      <c r="B3058">
        <v>2017</v>
      </c>
      <c r="C3058" s="1" t="s">
        <v>335</v>
      </c>
      <c r="D3058" s="1" t="s">
        <v>30</v>
      </c>
      <c r="E3058" s="1" t="s">
        <v>22</v>
      </c>
      <c r="F3058" s="1" t="s">
        <v>31</v>
      </c>
      <c r="G3058">
        <v>1</v>
      </c>
      <c r="H3058">
        <v>0</v>
      </c>
      <c r="I3058">
        <v>1</v>
      </c>
      <c r="J3058">
        <v>0</v>
      </c>
      <c r="K3058">
        <v>0</v>
      </c>
      <c r="L3058">
        <v>0</v>
      </c>
      <c r="M3058">
        <v>0</v>
      </c>
      <c r="N3058" s="1" t="s">
        <v>24</v>
      </c>
      <c r="O3058" s="1" t="s">
        <v>25</v>
      </c>
      <c r="P3058" s="1" t="s">
        <v>5025</v>
      </c>
      <c r="Q3058" s="1" t="s">
        <v>4828</v>
      </c>
      <c r="R3058" s="1" t="s">
        <v>5026</v>
      </c>
      <c r="S3058" s="1" t="str">
        <f t="shared" si="94"/>
        <v>27.13047604</v>
      </c>
      <c r="T3058" s="1" t="str">
        <f t="shared" si="95"/>
        <v>-98.23892848</v>
      </c>
      <c r="U3058" s="1" t="s">
        <v>29</v>
      </c>
    </row>
    <row r="3059" spans="1:21" x14ac:dyDescent="0.35">
      <c r="A3059" s="1" t="s">
        <v>19</v>
      </c>
      <c r="B3059">
        <v>2017</v>
      </c>
      <c r="C3059" s="1" t="s">
        <v>335</v>
      </c>
      <c r="D3059" s="1" t="s">
        <v>31</v>
      </c>
      <c r="E3059" s="1" t="s">
        <v>250</v>
      </c>
      <c r="F3059" s="1" t="s">
        <v>31</v>
      </c>
      <c r="G3059">
        <v>9</v>
      </c>
      <c r="H3059">
        <v>0</v>
      </c>
      <c r="I3059">
        <v>9</v>
      </c>
      <c r="J3059">
        <v>0</v>
      </c>
      <c r="K3059">
        <v>0</v>
      </c>
      <c r="L3059">
        <v>9</v>
      </c>
      <c r="M3059">
        <v>0</v>
      </c>
      <c r="N3059" s="1" t="s">
        <v>42</v>
      </c>
      <c r="O3059" s="1" t="s">
        <v>197</v>
      </c>
      <c r="P3059" s="1" t="s">
        <v>4152</v>
      </c>
      <c r="Q3059" s="1" t="s">
        <v>635</v>
      </c>
      <c r="R3059" s="1" t="s">
        <v>5027</v>
      </c>
      <c r="S3059" s="1" t="str">
        <f t="shared" si="94"/>
        <v>16.92950576</v>
      </c>
      <c r="T3059" s="1" t="str">
        <f t="shared" si="95"/>
        <v>8.00850766</v>
      </c>
      <c r="U3059" s="1" t="s">
        <v>250</v>
      </c>
    </row>
    <row r="3060" spans="1:21" x14ac:dyDescent="0.35">
      <c r="A3060" s="1" t="s">
        <v>19</v>
      </c>
      <c r="B3060">
        <v>2017</v>
      </c>
      <c r="C3060" s="1" t="s">
        <v>335</v>
      </c>
      <c r="D3060" s="1" t="s">
        <v>31</v>
      </c>
      <c r="E3060" s="1" t="s">
        <v>250</v>
      </c>
      <c r="F3060" s="1" t="s">
        <v>31</v>
      </c>
      <c r="G3060">
        <v>1</v>
      </c>
      <c r="H3060">
        <v>0</v>
      </c>
      <c r="I3060">
        <v>1</v>
      </c>
      <c r="J3060">
        <v>0</v>
      </c>
      <c r="K3060">
        <v>0</v>
      </c>
      <c r="L3060">
        <v>1</v>
      </c>
      <c r="M3060">
        <v>0</v>
      </c>
      <c r="N3060" s="1" t="s">
        <v>24</v>
      </c>
      <c r="O3060" s="1" t="s">
        <v>197</v>
      </c>
      <c r="P3060" s="1" t="s">
        <v>4152</v>
      </c>
      <c r="Q3060" s="1" t="s">
        <v>635</v>
      </c>
      <c r="R3060" s="1" t="s">
        <v>5028</v>
      </c>
      <c r="S3060" s="1" t="str">
        <f t="shared" si="94"/>
        <v>16.89403042</v>
      </c>
      <c r="T3060" s="1" t="str">
        <f t="shared" si="95"/>
        <v>8.01400082</v>
      </c>
      <c r="U3060" s="1" t="s">
        <v>250</v>
      </c>
    </row>
    <row r="3061" spans="1:21" x14ac:dyDescent="0.35">
      <c r="A3061" s="1" t="s">
        <v>19</v>
      </c>
      <c r="B3061">
        <v>2017</v>
      </c>
      <c r="C3061" s="1" t="s">
        <v>335</v>
      </c>
      <c r="D3061" s="1" t="s">
        <v>30</v>
      </c>
      <c r="E3061" s="1" t="s">
        <v>21</v>
      </c>
      <c r="F3061" s="1" t="s">
        <v>31</v>
      </c>
      <c r="G3061">
        <v>1</v>
      </c>
      <c r="H3061">
        <v>0</v>
      </c>
      <c r="I3061">
        <v>1</v>
      </c>
      <c r="J3061">
        <v>0</v>
      </c>
      <c r="K3061">
        <v>0</v>
      </c>
      <c r="L3061">
        <v>1</v>
      </c>
      <c r="M3061">
        <v>0</v>
      </c>
      <c r="N3061" s="1" t="s">
        <v>51</v>
      </c>
      <c r="O3061" s="1" t="s">
        <v>25</v>
      </c>
      <c r="P3061" s="1" t="s">
        <v>5029</v>
      </c>
      <c r="Q3061" s="1" t="s">
        <v>873</v>
      </c>
      <c r="R3061" s="1" t="s">
        <v>5030</v>
      </c>
      <c r="S3061" s="1" t="str">
        <f t="shared" si="94"/>
        <v>27.46171108</v>
      </c>
      <c r="T3061" s="1" t="str">
        <f t="shared" si="95"/>
        <v>-99.486866</v>
      </c>
      <c r="U3061" s="1" t="s">
        <v>21</v>
      </c>
    </row>
    <row r="3062" spans="1:21" x14ac:dyDescent="0.35">
      <c r="A3062" s="1" t="s">
        <v>19</v>
      </c>
      <c r="B3062">
        <v>2017</v>
      </c>
      <c r="C3062" s="1" t="s">
        <v>335</v>
      </c>
      <c r="D3062" s="1" t="s">
        <v>30</v>
      </c>
      <c r="E3062" s="1" t="s">
        <v>22</v>
      </c>
      <c r="F3062" s="1" t="s">
        <v>31</v>
      </c>
      <c r="G3062">
        <v>1</v>
      </c>
      <c r="H3062">
        <v>0</v>
      </c>
      <c r="I3062">
        <v>1</v>
      </c>
      <c r="J3062">
        <v>0</v>
      </c>
      <c r="K3062">
        <v>0</v>
      </c>
      <c r="L3062">
        <v>1</v>
      </c>
      <c r="M3062">
        <v>0</v>
      </c>
      <c r="N3062" s="1" t="s">
        <v>24</v>
      </c>
      <c r="O3062" s="1" t="s">
        <v>25</v>
      </c>
      <c r="P3062" s="1" t="s">
        <v>26</v>
      </c>
      <c r="Q3062" s="1" t="s">
        <v>27</v>
      </c>
      <c r="R3062" s="1" t="s">
        <v>5031</v>
      </c>
      <c r="S3062" s="1" t="str">
        <f t="shared" si="94"/>
        <v>32.126939</v>
      </c>
      <c r="T3062" s="1" t="str">
        <f t="shared" si="95"/>
        <v>-112.410878</v>
      </c>
      <c r="U3062" s="1" t="s">
        <v>29</v>
      </c>
    </row>
    <row r="3063" spans="1:21" x14ac:dyDescent="0.35">
      <c r="A3063" s="1" t="s">
        <v>19</v>
      </c>
      <c r="B3063">
        <v>2017</v>
      </c>
      <c r="C3063" s="1" t="s">
        <v>335</v>
      </c>
      <c r="D3063" s="1" t="s">
        <v>39</v>
      </c>
      <c r="E3063" s="1" t="s">
        <v>40</v>
      </c>
      <c r="F3063" s="1" t="s">
        <v>41</v>
      </c>
      <c r="G3063">
        <v>1</v>
      </c>
      <c r="H3063">
        <v>0</v>
      </c>
      <c r="I3063">
        <v>1</v>
      </c>
      <c r="J3063">
        <v>0</v>
      </c>
      <c r="K3063">
        <v>0</v>
      </c>
      <c r="L3063">
        <v>1</v>
      </c>
      <c r="M3063">
        <v>1</v>
      </c>
      <c r="N3063" s="1" t="s">
        <v>66</v>
      </c>
      <c r="O3063" s="1" t="s">
        <v>67</v>
      </c>
      <c r="P3063" s="1" t="s">
        <v>5032</v>
      </c>
      <c r="Q3063" s="1" t="s">
        <v>5033</v>
      </c>
      <c r="R3063" s="1" t="s">
        <v>5034</v>
      </c>
      <c r="S3063" s="1" t="str">
        <f t="shared" si="94"/>
        <v>50.8605262</v>
      </c>
      <c r="T3063" s="1" t="str">
        <f t="shared" si="95"/>
        <v>4.3617873</v>
      </c>
      <c r="U3063" s="1" t="s">
        <v>71</v>
      </c>
    </row>
    <row r="3064" spans="1:21" x14ac:dyDescent="0.35">
      <c r="A3064" s="1" t="s">
        <v>19</v>
      </c>
      <c r="B3064">
        <v>2017</v>
      </c>
      <c r="C3064" s="1" t="s">
        <v>335</v>
      </c>
      <c r="D3064" s="1" t="s">
        <v>583</v>
      </c>
      <c r="E3064" s="1" t="s">
        <v>39</v>
      </c>
      <c r="F3064" s="1" t="s">
        <v>31</v>
      </c>
      <c r="G3064">
        <v>5</v>
      </c>
      <c r="H3064">
        <v>0</v>
      </c>
      <c r="I3064">
        <v>5</v>
      </c>
      <c r="J3064">
        <v>0</v>
      </c>
      <c r="K3064">
        <v>0</v>
      </c>
      <c r="L3064">
        <v>5</v>
      </c>
      <c r="M3064">
        <v>0</v>
      </c>
      <c r="N3064" s="1" t="s">
        <v>24</v>
      </c>
      <c r="O3064" s="1" t="s">
        <v>197</v>
      </c>
      <c r="P3064" s="1" t="s">
        <v>4144</v>
      </c>
      <c r="Q3064" s="1" t="s">
        <v>635</v>
      </c>
      <c r="R3064" s="1" t="s">
        <v>5035</v>
      </c>
      <c r="S3064" s="1" t="str">
        <f t="shared" si="94"/>
        <v>21.47589851</v>
      </c>
      <c r="T3064" s="1" t="str">
        <f t="shared" si="95"/>
        <v>23.60040131</v>
      </c>
      <c r="U3064" s="1" t="s">
        <v>39</v>
      </c>
    </row>
    <row r="3065" spans="1:21" x14ac:dyDescent="0.35">
      <c r="A3065" s="1" t="s">
        <v>19</v>
      </c>
      <c r="B3065">
        <v>2017</v>
      </c>
      <c r="C3065" s="1" t="s">
        <v>335</v>
      </c>
      <c r="D3065" s="1" t="s">
        <v>583</v>
      </c>
      <c r="E3065" s="1" t="s">
        <v>39</v>
      </c>
      <c r="F3065" s="1" t="s">
        <v>31</v>
      </c>
      <c r="G3065">
        <v>3</v>
      </c>
      <c r="H3065">
        <v>0</v>
      </c>
      <c r="I3065">
        <v>3</v>
      </c>
      <c r="J3065">
        <v>0</v>
      </c>
      <c r="K3065">
        <v>0</v>
      </c>
      <c r="L3065">
        <v>3</v>
      </c>
      <c r="M3065">
        <v>0</v>
      </c>
      <c r="N3065" s="1" t="s">
        <v>24</v>
      </c>
      <c r="O3065" s="1" t="s">
        <v>197</v>
      </c>
      <c r="P3065" s="1" t="s">
        <v>4876</v>
      </c>
      <c r="Q3065" s="1" t="s">
        <v>635</v>
      </c>
      <c r="R3065" s="1" t="s">
        <v>5036</v>
      </c>
      <c r="S3065" s="1" t="str">
        <f t="shared" si="94"/>
        <v>12.94847743</v>
      </c>
      <c r="T3065" s="1" t="str">
        <f t="shared" si="95"/>
        <v>34.7879485</v>
      </c>
      <c r="U3065" s="1" t="s">
        <v>39</v>
      </c>
    </row>
    <row r="3066" spans="1:21" x14ac:dyDescent="0.35">
      <c r="A3066" s="1" t="s">
        <v>195</v>
      </c>
      <c r="B3066">
        <v>2017</v>
      </c>
      <c r="C3066" s="1" t="s">
        <v>335</v>
      </c>
      <c r="D3066" s="1" t="s">
        <v>30</v>
      </c>
      <c r="E3066" s="1" t="s">
        <v>22</v>
      </c>
      <c r="F3066" s="1" t="s">
        <v>5037</v>
      </c>
      <c r="G3066">
        <v>10</v>
      </c>
      <c r="H3066">
        <v>0</v>
      </c>
      <c r="I3066">
        <v>10</v>
      </c>
      <c r="J3066">
        <v>29</v>
      </c>
      <c r="K3066">
        <v>0</v>
      </c>
      <c r="L3066">
        <v>10</v>
      </c>
      <c r="M3066">
        <v>0</v>
      </c>
      <c r="N3066" s="1" t="s">
        <v>24</v>
      </c>
      <c r="O3066" s="1" t="s">
        <v>25</v>
      </c>
      <c r="P3066" s="1" t="s">
        <v>5038</v>
      </c>
      <c r="Q3066" s="1" t="s">
        <v>555</v>
      </c>
      <c r="R3066" s="1" t="s">
        <v>5039</v>
      </c>
      <c r="S3066" s="1" t="str">
        <f t="shared" si="94"/>
        <v>29.45863204</v>
      </c>
      <c r="T3066" s="1" t="str">
        <f t="shared" si="95"/>
        <v>-98.55459899</v>
      </c>
      <c r="U3066" s="1" t="s">
        <v>29</v>
      </c>
    </row>
    <row r="3067" spans="1:21" x14ac:dyDescent="0.35">
      <c r="A3067" s="1" t="s">
        <v>19</v>
      </c>
      <c r="B3067">
        <v>2017</v>
      </c>
      <c r="C3067" s="1" t="s">
        <v>335</v>
      </c>
      <c r="D3067" s="1" t="s">
        <v>30</v>
      </c>
      <c r="E3067" s="1" t="s">
        <v>22</v>
      </c>
      <c r="F3067" s="1" t="s">
        <v>31</v>
      </c>
      <c r="G3067">
        <v>1</v>
      </c>
      <c r="H3067">
        <v>0</v>
      </c>
      <c r="I3067">
        <v>1</v>
      </c>
      <c r="J3067">
        <v>0</v>
      </c>
      <c r="K3067">
        <v>0</v>
      </c>
      <c r="L3067">
        <v>1</v>
      </c>
      <c r="M3067">
        <v>0</v>
      </c>
      <c r="N3067" s="1" t="s">
        <v>24</v>
      </c>
      <c r="O3067" s="1" t="s">
        <v>25</v>
      </c>
      <c r="P3067" s="1" t="s">
        <v>26</v>
      </c>
      <c r="Q3067" s="1" t="s">
        <v>27</v>
      </c>
      <c r="R3067" s="1" t="s">
        <v>5040</v>
      </c>
      <c r="S3067" s="1" t="str">
        <f t="shared" si="94"/>
        <v>31.91138</v>
      </c>
      <c r="T3067" s="1" t="str">
        <f t="shared" si="95"/>
        <v>-111.3925</v>
      </c>
      <c r="U3067" s="1" t="s">
        <v>29</v>
      </c>
    </row>
    <row r="3068" spans="1:21" x14ac:dyDescent="0.35">
      <c r="A3068" s="1" t="s">
        <v>19</v>
      </c>
      <c r="B3068">
        <v>2017</v>
      </c>
      <c r="C3068" s="1" t="s">
        <v>335</v>
      </c>
      <c r="D3068" s="1" t="s">
        <v>21</v>
      </c>
      <c r="E3068" s="1" t="s">
        <v>21</v>
      </c>
      <c r="F3068" s="1" t="s">
        <v>148</v>
      </c>
      <c r="G3068">
        <v>1</v>
      </c>
      <c r="H3068">
        <v>0</v>
      </c>
      <c r="I3068">
        <v>1</v>
      </c>
      <c r="J3068">
        <v>0</v>
      </c>
      <c r="K3068">
        <v>0</v>
      </c>
      <c r="L3068">
        <v>1</v>
      </c>
      <c r="M3068">
        <v>1</v>
      </c>
      <c r="N3068" s="1" t="s">
        <v>35</v>
      </c>
      <c r="O3068" s="1" t="s">
        <v>43</v>
      </c>
      <c r="P3068" s="1" t="s">
        <v>5041</v>
      </c>
      <c r="Q3068" s="1" t="s">
        <v>3114</v>
      </c>
      <c r="R3068" s="1" t="s">
        <v>5042</v>
      </c>
      <c r="S3068" s="1" t="str">
        <f t="shared" si="94"/>
        <v>14.9958182</v>
      </c>
      <c r="T3068" s="1" t="str">
        <f t="shared" si="95"/>
        <v>-92.1671288</v>
      </c>
      <c r="U3068" s="1" t="s">
        <v>21</v>
      </c>
    </row>
    <row r="3069" spans="1:21" x14ac:dyDescent="0.35">
      <c r="A3069" s="1" t="s">
        <v>195</v>
      </c>
      <c r="B3069">
        <v>2017</v>
      </c>
      <c r="C3069" s="1" t="s">
        <v>335</v>
      </c>
      <c r="D3069" s="1" t="s">
        <v>21</v>
      </c>
      <c r="E3069" s="1" t="s">
        <v>22</v>
      </c>
      <c r="F3069" s="1" t="s">
        <v>5043</v>
      </c>
      <c r="G3069">
        <v>5</v>
      </c>
      <c r="H3069">
        <v>0</v>
      </c>
      <c r="I3069">
        <v>5</v>
      </c>
      <c r="J3069">
        <v>0</v>
      </c>
      <c r="K3069">
        <v>3</v>
      </c>
      <c r="L3069">
        <v>2</v>
      </c>
      <c r="M3069">
        <v>2</v>
      </c>
      <c r="N3069" s="1" t="s">
        <v>51</v>
      </c>
      <c r="O3069" s="1" t="s">
        <v>25</v>
      </c>
      <c r="P3069" s="1" t="s">
        <v>5044</v>
      </c>
      <c r="Q3069" s="1" t="s">
        <v>5045</v>
      </c>
      <c r="R3069" s="1" t="s">
        <v>5046</v>
      </c>
      <c r="S3069" s="1" t="str">
        <f t="shared" si="94"/>
        <v>31.74771919</v>
      </c>
      <c r="T3069" s="1" t="str">
        <f t="shared" si="95"/>
        <v>-106.48776828</v>
      </c>
      <c r="U3069" s="1" t="s">
        <v>29</v>
      </c>
    </row>
    <row r="3070" spans="1:21" x14ac:dyDescent="0.35">
      <c r="A3070" s="1" t="s">
        <v>19</v>
      </c>
      <c r="B3070">
        <v>2017</v>
      </c>
      <c r="C3070" s="1" t="s">
        <v>335</v>
      </c>
      <c r="D3070" s="1" t="s">
        <v>21</v>
      </c>
      <c r="E3070" s="1" t="s">
        <v>22</v>
      </c>
      <c r="F3070" s="1" t="s">
        <v>677</v>
      </c>
      <c r="G3070">
        <v>1</v>
      </c>
      <c r="H3070">
        <v>0</v>
      </c>
      <c r="I3070">
        <v>1</v>
      </c>
      <c r="J3070">
        <v>0</v>
      </c>
      <c r="K3070">
        <v>0</v>
      </c>
      <c r="L3070">
        <v>0</v>
      </c>
      <c r="M3070">
        <v>0</v>
      </c>
      <c r="N3070" s="1" t="s">
        <v>51</v>
      </c>
      <c r="O3070" s="1" t="s">
        <v>25</v>
      </c>
      <c r="P3070" s="1" t="s">
        <v>5047</v>
      </c>
      <c r="Q3070" s="1" t="s">
        <v>3892</v>
      </c>
      <c r="R3070" s="1" t="s">
        <v>5048</v>
      </c>
      <c r="S3070" s="1" t="str">
        <f t="shared" si="94"/>
        <v>26.08430186</v>
      </c>
      <c r="T3070" s="1" t="str">
        <f t="shared" si="95"/>
        <v>-98.27660909</v>
      </c>
      <c r="U3070" s="1" t="s">
        <v>29</v>
      </c>
    </row>
    <row r="3071" spans="1:21" x14ac:dyDescent="0.35">
      <c r="A3071" s="1" t="s">
        <v>19</v>
      </c>
      <c r="B3071">
        <v>2017</v>
      </c>
      <c r="C3071" s="1" t="s">
        <v>335</v>
      </c>
      <c r="D3071" s="1" t="s">
        <v>64</v>
      </c>
      <c r="E3071" s="1" t="s">
        <v>64</v>
      </c>
      <c r="F3071" s="1" t="s">
        <v>262</v>
      </c>
      <c r="G3071">
        <v>1</v>
      </c>
      <c r="H3071">
        <v>0</v>
      </c>
      <c r="I3071">
        <v>1</v>
      </c>
      <c r="J3071">
        <v>0</v>
      </c>
      <c r="K3071">
        <v>0</v>
      </c>
      <c r="L3071">
        <v>1</v>
      </c>
      <c r="M3071">
        <v>0</v>
      </c>
      <c r="N3071" s="1" t="s">
        <v>66</v>
      </c>
      <c r="O3071" s="1" t="s">
        <v>3504</v>
      </c>
      <c r="P3071" s="1" t="s">
        <v>4032</v>
      </c>
      <c r="Q3071" s="1" t="s">
        <v>4030</v>
      </c>
      <c r="R3071" s="1" t="s">
        <v>4033</v>
      </c>
      <c r="S3071" s="1" t="str">
        <f t="shared" si="94"/>
        <v>29.0984956</v>
      </c>
      <c r="T3071" s="1" t="str">
        <f t="shared" si="95"/>
        <v>58.337468</v>
      </c>
      <c r="U3071" s="1" t="s">
        <v>64</v>
      </c>
    </row>
    <row r="3072" spans="1:21" x14ac:dyDescent="0.35">
      <c r="A3072" s="1" t="s">
        <v>19</v>
      </c>
      <c r="B3072">
        <v>2017</v>
      </c>
      <c r="C3072" s="1" t="s">
        <v>335</v>
      </c>
      <c r="D3072" s="1" t="s">
        <v>31</v>
      </c>
      <c r="E3072" s="1" t="s">
        <v>250</v>
      </c>
      <c r="F3072" s="1" t="s">
        <v>31</v>
      </c>
      <c r="G3072">
        <v>4</v>
      </c>
      <c r="H3072">
        <v>0</v>
      </c>
      <c r="I3072">
        <v>4</v>
      </c>
      <c r="J3072">
        <v>0</v>
      </c>
      <c r="K3072">
        <v>0</v>
      </c>
      <c r="L3072">
        <v>4</v>
      </c>
      <c r="M3072">
        <v>0</v>
      </c>
      <c r="N3072" s="1" t="s">
        <v>42</v>
      </c>
      <c r="O3072" s="1" t="s">
        <v>197</v>
      </c>
      <c r="P3072" s="1" t="s">
        <v>5049</v>
      </c>
      <c r="Q3072" s="1" t="s">
        <v>635</v>
      </c>
      <c r="R3072" s="1" t="s">
        <v>5050</v>
      </c>
      <c r="S3072" s="1" t="str">
        <f t="shared" si="94"/>
        <v>18.0114997</v>
      </c>
      <c r="T3072" s="1" t="str">
        <f t="shared" si="95"/>
        <v>8.31612484</v>
      </c>
      <c r="U3072" s="1" t="s">
        <v>250</v>
      </c>
    </row>
    <row r="3073" spans="1:21" x14ac:dyDescent="0.35">
      <c r="A3073" s="1" t="s">
        <v>19</v>
      </c>
      <c r="B3073">
        <v>2017</v>
      </c>
      <c r="C3073" s="1" t="s">
        <v>335</v>
      </c>
      <c r="D3073" s="1" t="s">
        <v>21</v>
      </c>
      <c r="E3073" s="1" t="s">
        <v>21</v>
      </c>
      <c r="F3073" s="1" t="s">
        <v>23</v>
      </c>
      <c r="G3073">
        <v>1</v>
      </c>
      <c r="H3073">
        <v>0</v>
      </c>
      <c r="I3073">
        <v>1</v>
      </c>
      <c r="J3073">
        <v>0</v>
      </c>
      <c r="K3073">
        <v>0</v>
      </c>
      <c r="L3073">
        <v>1</v>
      </c>
      <c r="M3073">
        <v>0</v>
      </c>
      <c r="N3073" s="1" t="s">
        <v>66</v>
      </c>
      <c r="O3073" s="1" t="s">
        <v>43</v>
      </c>
      <c r="P3073" s="1" t="s">
        <v>5051</v>
      </c>
      <c r="Q3073" s="1" t="s">
        <v>5052</v>
      </c>
      <c r="R3073" s="1" t="s">
        <v>5053</v>
      </c>
      <c r="S3073" s="1" t="str">
        <f t="shared" si="94"/>
        <v>15.4329682</v>
      </c>
      <c r="T3073" s="1" t="str">
        <f t="shared" si="95"/>
        <v>-92.8978399</v>
      </c>
      <c r="U3073" s="1" t="s">
        <v>21</v>
      </c>
    </row>
    <row r="3074" spans="1:21" x14ac:dyDescent="0.35">
      <c r="A3074" s="1" t="s">
        <v>19</v>
      </c>
      <c r="B3074">
        <v>2017</v>
      </c>
      <c r="C3074" s="1" t="s">
        <v>335</v>
      </c>
      <c r="D3074" s="1" t="s">
        <v>583</v>
      </c>
      <c r="E3074" s="1" t="s">
        <v>39</v>
      </c>
      <c r="F3074" s="1" t="s">
        <v>31</v>
      </c>
      <c r="G3074">
        <v>1</v>
      </c>
      <c r="H3074">
        <v>0</v>
      </c>
      <c r="I3074">
        <v>1</v>
      </c>
      <c r="J3074">
        <v>0</v>
      </c>
      <c r="K3074">
        <v>0</v>
      </c>
      <c r="L3074">
        <v>1</v>
      </c>
      <c r="M3074">
        <v>0</v>
      </c>
      <c r="N3074" s="1" t="s">
        <v>82</v>
      </c>
      <c r="O3074" s="1" t="s">
        <v>197</v>
      </c>
      <c r="P3074" s="1" t="s">
        <v>5054</v>
      </c>
      <c r="Q3074" s="1" t="s">
        <v>635</v>
      </c>
      <c r="R3074" s="1" t="s">
        <v>5055</v>
      </c>
      <c r="S3074" s="1" t="str">
        <f t="shared" ref="S3074:S3137" si="96">LEFT(R3074, FIND(",", R3074) - 1)</f>
        <v>18.4448963</v>
      </c>
      <c r="T3074" s="1" t="str">
        <f t="shared" ref="T3074:T3137" si="97">RIGHT(R3074, LEN(R3074) - FIND(",", R3074) - 1)</f>
        <v>30.1589303</v>
      </c>
      <c r="U3074" s="1" t="s">
        <v>39</v>
      </c>
    </row>
    <row r="3075" spans="1:21" x14ac:dyDescent="0.35">
      <c r="A3075" s="1" t="s">
        <v>19</v>
      </c>
      <c r="B3075">
        <v>2017</v>
      </c>
      <c r="C3075" s="1" t="s">
        <v>335</v>
      </c>
      <c r="D3075" s="1" t="s">
        <v>240</v>
      </c>
      <c r="E3075" s="1" t="s">
        <v>49</v>
      </c>
      <c r="F3075" s="1" t="s">
        <v>31</v>
      </c>
      <c r="G3075">
        <v>13</v>
      </c>
      <c r="H3075">
        <v>3</v>
      </c>
      <c r="I3075">
        <v>16</v>
      </c>
      <c r="J3075">
        <v>167</v>
      </c>
      <c r="K3075">
        <v>8</v>
      </c>
      <c r="L3075">
        <v>0</v>
      </c>
      <c r="M3075">
        <v>0</v>
      </c>
      <c r="N3075" s="1" t="s">
        <v>66</v>
      </c>
      <c r="O3075" s="1" t="s">
        <v>96</v>
      </c>
      <c r="P3075" s="1" t="s">
        <v>5056</v>
      </c>
      <c r="Q3075" s="1" t="s">
        <v>5057</v>
      </c>
      <c r="R3075" s="1" t="s">
        <v>5058</v>
      </c>
      <c r="S3075" s="1" t="str">
        <f t="shared" si="96"/>
        <v>34.11027342</v>
      </c>
      <c r="T3075" s="1" t="str">
        <f t="shared" si="97"/>
        <v>12.64727601</v>
      </c>
      <c r="U3075" s="1" t="s">
        <v>56</v>
      </c>
    </row>
    <row r="3076" spans="1:21" x14ac:dyDescent="0.35">
      <c r="A3076" s="1" t="s">
        <v>19</v>
      </c>
      <c r="B3076">
        <v>2017</v>
      </c>
      <c r="C3076" s="1" t="s">
        <v>335</v>
      </c>
      <c r="D3076" s="1" t="s">
        <v>21</v>
      </c>
      <c r="E3076" s="1" t="s">
        <v>21</v>
      </c>
      <c r="F3076" s="1" t="s">
        <v>34</v>
      </c>
      <c r="G3076">
        <v>1</v>
      </c>
      <c r="H3076">
        <v>0</v>
      </c>
      <c r="I3076">
        <v>1</v>
      </c>
      <c r="J3076">
        <v>0</v>
      </c>
      <c r="K3076">
        <v>0</v>
      </c>
      <c r="L3076">
        <v>1</v>
      </c>
      <c r="M3076">
        <v>0</v>
      </c>
      <c r="N3076" s="1" t="s">
        <v>51</v>
      </c>
      <c r="O3076" s="1" t="s">
        <v>25</v>
      </c>
      <c r="P3076" s="1" t="s">
        <v>5059</v>
      </c>
      <c r="Q3076" s="1" t="s">
        <v>3215</v>
      </c>
      <c r="R3076" s="1" t="s">
        <v>5060</v>
      </c>
      <c r="S3076" s="1" t="str">
        <f t="shared" si="96"/>
        <v>28.69575918</v>
      </c>
      <c r="T3076" s="1" t="str">
        <f t="shared" si="97"/>
        <v>-100.51056397</v>
      </c>
      <c r="U3076" s="1" t="s">
        <v>21</v>
      </c>
    </row>
    <row r="3077" spans="1:21" x14ac:dyDescent="0.35">
      <c r="A3077" s="1" t="s">
        <v>19</v>
      </c>
      <c r="B3077">
        <v>2017</v>
      </c>
      <c r="C3077" s="1" t="s">
        <v>335</v>
      </c>
      <c r="D3077" s="1" t="s">
        <v>31</v>
      </c>
      <c r="E3077" s="1" t="s">
        <v>49</v>
      </c>
      <c r="F3077" s="1" t="s">
        <v>31</v>
      </c>
      <c r="G3077">
        <v>2</v>
      </c>
      <c r="H3077">
        <v>0</v>
      </c>
      <c r="I3077">
        <v>2</v>
      </c>
      <c r="J3077">
        <v>0</v>
      </c>
      <c r="K3077">
        <v>0</v>
      </c>
      <c r="L3077">
        <v>0</v>
      </c>
      <c r="M3077">
        <v>0</v>
      </c>
      <c r="N3077" s="1" t="s">
        <v>51</v>
      </c>
      <c r="O3077" s="1" t="s">
        <v>96</v>
      </c>
      <c r="P3077" s="1" t="s">
        <v>5061</v>
      </c>
      <c r="Q3077" s="1" t="s">
        <v>2761</v>
      </c>
      <c r="R3077" s="1" t="s">
        <v>5062</v>
      </c>
      <c r="S3077" s="1" t="str">
        <f t="shared" si="96"/>
        <v>32.89585804</v>
      </c>
      <c r="T3077" s="1" t="str">
        <f t="shared" si="97"/>
        <v>13.18927836</v>
      </c>
      <c r="U3077" s="1" t="s">
        <v>56</v>
      </c>
    </row>
    <row r="3078" spans="1:21" x14ac:dyDescent="0.35">
      <c r="A3078" s="1" t="s">
        <v>19</v>
      </c>
      <c r="B3078">
        <v>2017</v>
      </c>
      <c r="C3078" s="1" t="s">
        <v>335</v>
      </c>
      <c r="D3078" s="1" t="s">
        <v>31</v>
      </c>
      <c r="E3078" s="1" t="s">
        <v>250</v>
      </c>
      <c r="F3078" s="1" t="s">
        <v>31</v>
      </c>
      <c r="G3078">
        <v>1</v>
      </c>
      <c r="H3078">
        <v>0</v>
      </c>
      <c r="I3078">
        <v>1</v>
      </c>
      <c r="J3078">
        <v>0</v>
      </c>
      <c r="K3078">
        <v>0</v>
      </c>
      <c r="L3078">
        <v>1</v>
      </c>
      <c r="M3078">
        <v>1</v>
      </c>
      <c r="N3078" s="1" t="s">
        <v>42</v>
      </c>
      <c r="O3078" s="1" t="s">
        <v>197</v>
      </c>
      <c r="P3078" s="1" t="s">
        <v>5063</v>
      </c>
      <c r="Q3078" s="1" t="s">
        <v>635</v>
      </c>
      <c r="R3078" s="1" t="s">
        <v>5064</v>
      </c>
      <c r="S3078" s="1" t="str">
        <f t="shared" si="96"/>
        <v>15.822218</v>
      </c>
      <c r="T3078" s="1" t="str">
        <f t="shared" si="97"/>
        <v>-1.3011431</v>
      </c>
      <c r="U3078" s="1" t="s">
        <v>250</v>
      </c>
    </row>
    <row r="3079" spans="1:21" x14ac:dyDescent="0.35">
      <c r="A3079" s="1" t="s">
        <v>19</v>
      </c>
      <c r="B3079">
        <v>2017</v>
      </c>
      <c r="C3079" s="1" t="s">
        <v>335</v>
      </c>
      <c r="D3079" s="1" t="s">
        <v>31</v>
      </c>
      <c r="E3079" s="1" t="s">
        <v>39</v>
      </c>
      <c r="F3079" s="1" t="s">
        <v>31</v>
      </c>
      <c r="G3079">
        <v>4</v>
      </c>
      <c r="H3079">
        <v>0</v>
      </c>
      <c r="I3079">
        <v>4</v>
      </c>
      <c r="J3079">
        <v>0</v>
      </c>
      <c r="K3079">
        <v>0</v>
      </c>
      <c r="L3079">
        <v>0</v>
      </c>
      <c r="M3079">
        <v>0</v>
      </c>
      <c r="N3079" s="1" t="s">
        <v>24</v>
      </c>
      <c r="O3079" s="1" t="s">
        <v>197</v>
      </c>
      <c r="P3079" s="1" t="s">
        <v>4623</v>
      </c>
      <c r="Q3079" s="1" t="s">
        <v>635</v>
      </c>
      <c r="R3079" s="1" t="s">
        <v>5065</v>
      </c>
      <c r="S3079" s="1" t="str">
        <f t="shared" si="96"/>
        <v>26.41384206</v>
      </c>
      <c r="T3079" s="1" t="str">
        <f t="shared" si="97"/>
        <v>11.82305756</v>
      </c>
      <c r="U3079" s="1" t="s">
        <v>39</v>
      </c>
    </row>
    <row r="3080" spans="1:21" x14ac:dyDescent="0.35">
      <c r="A3080" s="1" t="s">
        <v>19</v>
      </c>
      <c r="B3080">
        <v>2017</v>
      </c>
      <c r="C3080" s="1" t="s">
        <v>335</v>
      </c>
      <c r="D3080" s="1" t="s">
        <v>64</v>
      </c>
      <c r="E3080" s="1" t="s">
        <v>64</v>
      </c>
      <c r="F3080" s="1" t="s">
        <v>262</v>
      </c>
      <c r="G3080">
        <v>1</v>
      </c>
      <c r="H3080">
        <v>0</v>
      </c>
      <c r="I3080">
        <v>1</v>
      </c>
      <c r="J3080">
        <v>0</v>
      </c>
      <c r="K3080">
        <v>0</v>
      </c>
      <c r="L3080">
        <v>1</v>
      </c>
      <c r="M3080">
        <v>0</v>
      </c>
      <c r="N3080" s="1" t="s">
        <v>66</v>
      </c>
      <c r="O3080" s="1" t="s">
        <v>3504</v>
      </c>
      <c r="P3080" s="1" t="s">
        <v>5066</v>
      </c>
      <c r="Q3080" s="1" t="s">
        <v>4030</v>
      </c>
      <c r="R3080" s="1" t="s">
        <v>5067</v>
      </c>
      <c r="S3080" s="1" t="str">
        <f t="shared" si="96"/>
        <v>28.7620739</v>
      </c>
      <c r="T3080" s="1" t="str">
        <f t="shared" si="97"/>
        <v>51.5150077</v>
      </c>
      <c r="U3080" s="1" t="s">
        <v>64</v>
      </c>
    </row>
    <row r="3081" spans="1:21" x14ac:dyDescent="0.35">
      <c r="A3081" s="1" t="s">
        <v>19</v>
      </c>
      <c r="B3081">
        <v>2017</v>
      </c>
      <c r="C3081" s="1" t="s">
        <v>335</v>
      </c>
      <c r="D3081" s="1" t="s">
        <v>30</v>
      </c>
      <c r="E3081" s="1" t="s">
        <v>22</v>
      </c>
      <c r="F3081" s="1" t="s">
        <v>31</v>
      </c>
      <c r="G3081">
        <v>1</v>
      </c>
      <c r="H3081">
        <v>0</v>
      </c>
      <c r="I3081">
        <v>1</v>
      </c>
      <c r="J3081">
        <v>0</v>
      </c>
      <c r="K3081">
        <v>0</v>
      </c>
      <c r="L3081">
        <v>1</v>
      </c>
      <c r="M3081">
        <v>0</v>
      </c>
      <c r="N3081" s="1" t="s">
        <v>24</v>
      </c>
      <c r="O3081" s="1" t="s">
        <v>25</v>
      </c>
      <c r="P3081" s="1" t="s">
        <v>26</v>
      </c>
      <c r="Q3081" s="1" t="s">
        <v>27</v>
      </c>
      <c r="R3081" s="1" t="s">
        <v>5068</v>
      </c>
      <c r="S3081" s="1" t="str">
        <f t="shared" si="96"/>
        <v>32.3624</v>
      </c>
      <c r="T3081" s="1" t="str">
        <f t="shared" si="97"/>
        <v>-113.1166</v>
      </c>
      <c r="U3081" s="1" t="s">
        <v>29</v>
      </c>
    </row>
    <row r="3082" spans="1:21" x14ac:dyDescent="0.35">
      <c r="A3082" s="1" t="s">
        <v>19</v>
      </c>
      <c r="B3082">
        <v>2017</v>
      </c>
      <c r="C3082" s="1" t="s">
        <v>335</v>
      </c>
      <c r="D3082" s="1" t="s">
        <v>30</v>
      </c>
      <c r="E3082" s="1" t="s">
        <v>22</v>
      </c>
      <c r="F3082" s="1" t="s">
        <v>31</v>
      </c>
      <c r="G3082">
        <v>1</v>
      </c>
      <c r="H3082">
        <v>0</v>
      </c>
      <c r="I3082">
        <v>1</v>
      </c>
      <c r="J3082">
        <v>0</v>
      </c>
      <c r="K3082">
        <v>0</v>
      </c>
      <c r="L3082">
        <v>1</v>
      </c>
      <c r="M3082">
        <v>0</v>
      </c>
      <c r="N3082" s="1" t="s">
        <v>24</v>
      </c>
      <c r="O3082" s="1" t="s">
        <v>25</v>
      </c>
      <c r="P3082" s="1" t="s">
        <v>26</v>
      </c>
      <c r="Q3082" s="1" t="s">
        <v>27</v>
      </c>
      <c r="R3082" s="1" t="s">
        <v>5068</v>
      </c>
      <c r="S3082" s="1" t="str">
        <f t="shared" si="96"/>
        <v>32.3624</v>
      </c>
      <c r="T3082" s="1" t="str">
        <f t="shared" si="97"/>
        <v>-113.1166</v>
      </c>
      <c r="U3082" s="1" t="s">
        <v>29</v>
      </c>
    </row>
    <row r="3083" spans="1:21" x14ac:dyDescent="0.35">
      <c r="A3083" s="1" t="s">
        <v>19</v>
      </c>
      <c r="B3083">
        <v>2017</v>
      </c>
      <c r="C3083" s="1" t="s">
        <v>335</v>
      </c>
      <c r="D3083" s="1" t="s">
        <v>377</v>
      </c>
      <c r="E3083" s="1" t="s">
        <v>49</v>
      </c>
      <c r="F3083" s="1" t="s">
        <v>31</v>
      </c>
      <c r="G3083">
        <v>8</v>
      </c>
      <c r="H3083">
        <v>0</v>
      </c>
      <c r="I3083">
        <v>8</v>
      </c>
      <c r="J3083">
        <v>9</v>
      </c>
      <c r="K3083">
        <v>2</v>
      </c>
      <c r="L3083">
        <v>0</v>
      </c>
      <c r="M3083">
        <v>5</v>
      </c>
      <c r="N3083" s="1" t="s">
        <v>51</v>
      </c>
      <c r="O3083" s="1" t="s">
        <v>52</v>
      </c>
      <c r="P3083" s="1" t="s">
        <v>5069</v>
      </c>
      <c r="Q3083" s="1" t="s">
        <v>5070</v>
      </c>
      <c r="R3083" s="1" t="s">
        <v>5071</v>
      </c>
      <c r="S3083" s="1" t="str">
        <f t="shared" si="96"/>
        <v>38.33222583</v>
      </c>
      <c r="T3083" s="1" t="str">
        <f t="shared" si="97"/>
        <v>26.23782722</v>
      </c>
      <c r="U3083" s="1" t="s">
        <v>56</v>
      </c>
    </row>
    <row r="3084" spans="1:21" x14ac:dyDescent="0.35">
      <c r="A3084" s="1" t="s">
        <v>19</v>
      </c>
      <c r="B3084">
        <v>2017</v>
      </c>
      <c r="C3084" s="1" t="s">
        <v>335</v>
      </c>
      <c r="D3084" s="1" t="s">
        <v>161</v>
      </c>
      <c r="E3084" s="1" t="s">
        <v>161</v>
      </c>
      <c r="F3084" s="1" t="s">
        <v>162</v>
      </c>
      <c r="G3084">
        <v>2</v>
      </c>
      <c r="H3084">
        <v>0</v>
      </c>
      <c r="I3084">
        <v>2</v>
      </c>
      <c r="J3084">
        <v>0</v>
      </c>
      <c r="K3084">
        <v>0</v>
      </c>
      <c r="L3084">
        <v>2</v>
      </c>
      <c r="M3084">
        <v>0</v>
      </c>
      <c r="N3084" s="1" t="s">
        <v>35</v>
      </c>
      <c r="O3084" s="1" t="s">
        <v>509</v>
      </c>
      <c r="P3084" s="1" t="s">
        <v>5072</v>
      </c>
      <c r="Q3084" s="1" t="s">
        <v>2222</v>
      </c>
      <c r="R3084" s="1" t="s">
        <v>5073</v>
      </c>
      <c r="S3084" s="1" t="str">
        <f t="shared" si="96"/>
        <v>36.22776361</v>
      </c>
      <c r="T3084" s="1" t="str">
        <f t="shared" si="97"/>
        <v>36.50103553</v>
      </c>
      <c r="U3084" s="1" t="s">
        <v>161</v>
      </c>
    </row>
    <row r="3085" spans="1:21" x14ac:dyDescent="0.35">
      <c r="A3085" s="1" t="s">
        <v>19</v>
      </c>
      <c r="B3085">
        <v>2017</v>
      </c>
      <c r="C3085" s="1" t="s">
        <v>335</v>
      </c>
      <c r="D3085" s="1" t="s">
        <v>30</v>
      </c>
      <c r="E3085" s="1" t="s">
        <v>21</v>
      </c>
      <c r="F3085" s="1" t="s">
        <v>31</v>
      </c>
      <c r="G3085">
        <v>1</v>
      </c>
      <c r="H3085">
        <v>0</v>
      </c>
      <c r="I3085">
        <v>1</v>
      </c>
      <c r="J3085">
        <v>0</v>
      </c>
      <c r="K3085">
        <v>0</v>
      </c>
      <c r="L3085">
        <v>1</v>
      </c>
      <c r="M3085">
        <v>0</v>
      </c>
      <c r="N3085" s="1" t="s">
        <v>66</v>
      </c>
      <c r="O3085" s="1" t="s">
        <v>43</v>
      </c>
      <c r="P3085" s="1" t="s">
        <v>5074</v>
      </c>
      <c r="Q3085" s="1" t="s">
        <v>1965</v>
      </c>
      <c r="R3085" s="1" t="s">
        <v>5075</v>
      </c>
      <c r="S3085" s="1" t="str">
        <f t="shared" si="96"/>
        <v>26.03068939</v>
      </c>
      <c r="T3085" s="1" t="str">
        <f t="shared" si="97"/>
        <v>-99.20537314</v>
      </c>
      <c r="U3085" s="1" t="s">
        <v>21</v>
      </c>
    </row>
    <row r="3086" spans="1:21" x14ac:dyDescent="0.35">
      <c r="A3086" s="1" t="s">
        <v>19</v>
      </c>
      <c r="B3086">
        <v>2017</v>
      </c>
      <c r="C3086" s="1" t="s">
        <v>335</v>
      </c>
      <c r="D3086" s="1" t="s">
        <v>30</v>
      </c>
      <c r="E3086" s="1" t="s">
        <v>21</v>
      </c>
      <c r="F3086" s="1" t="s">
        <v>31</v>
      </c>
      <c r="G3086">
        <v>1</v>
      </c>
      <c r="H3086">
        <v>0</v>
      </c>
      <c r="I3086">
        <v>1</v>
      </c>
      <c r="J3086">
        <v>0</v>
      </c>
      <c r="K3086">
        <v>0</v>
      </c>
      <c r="L3086">
        <v>1</v>
      </c>
      <c r="M3086">
        <v>0</v>
      </c>
      <c r="N3086" s="1" t="s">
        <v>66</v>
      </c>
      <c r="O3086" s="1" t="s">
        <v>43</v>
      </c>
      <c r="P3086" s="1" t="s">
        <v>5076</v>
      </c>
      <c r="Q3086" s="1" t="s">
        <v>4895</v>
      </c>
      <c r="R3086" s="1" t="s">
        <v>5077</v>
      </c>
      <c r="S3086" s="1" t="str">
        <f t="shared" si="96"/>
        <v>16.2865309</v>
      </c>
      <c r="T3086" s="1" t="str">
        <f t="shared" si="97"/>
        <v>-94.1929799</v>
      </c>
      <c r="U3086" s="1" t="s">
        <v>21</v>
      </c>
    </row>
    <row r="3087" spans="1:21" x14ac:dyDescent="0.35">
      <c r="A3087" s="1" t="s">
        <v>19</v>
      </c>
      <c r="B3087">
        <v>2017</v>
      </c>
      <c r="C3087" s="1" t="s">
        <v>335</v>
      </c>
      <c r="D3087" s="1" t="s">
        <v>161</v>
      </c>
      <c r="E3087" s="1" t="s">
        <v>161</v>
      </c>
      <c r="F3087" s="1" t="s">
        <v>162</v>
      </c>
      <c r="G3087">
        <v>4</v>
      </c>
      <c r="H3087">
        <v>0</v>
      </c>
      <c r="I3087">
        <v>4</v>
      </c>
      <c r="J3087">
        <v>0</v>
      </c>
      <c r="K3087">
        <v>0</v>
      </c>
      <c r="L3087">
        <v>0</v>
      </c>
      <c r="M3087">
        <v>0</v>
      </c>
      <c r="N3087" s="1" t="s">
        <v>35</v>
      </c>
      <c r="O3087" s="1" t="s">
        <v>509</v>
      </c>
      <c r="P3087" s="1" t="s">
        <v>4874</v>
      </c>
      <c r="Q3087" s="1" t="s">
        <v>2222</v>
      </c>
      <c r="R3087" s="1" t="s">
        <v>5078</v>
      </c>
      <c r="S3087" s="1" t="str">
        <f t="shared" si="96"/>
        <v>36.00059356</v>
      </c>
      <c r="T3087" s="1" t="str">
        <f t="shared" si="97"/>
        <v>36.36531631</v>
      </c>
      <c r="U3087" s="1" t="s">
        <v>161</v>
      </c>
    </row>
    <row r="3088" spans="1:21" x14ac:dyDescent="0.35">
      <c r="A3088" s="1" t="s">
        <v>19</v>
      </c>
      <c r="B3088">
        <v>2017</v>
      </c>
      <c r="C3088" s="1" t="s">
        <v>335</v>
      </c>
      <c r="D3088" s="1" t="s">
        <v>31</v>
      </c>
      <c r="E3088" s="1" t="s">
        <v>39</v>
      </c>
      <c r="F3088" s="1" t="s">
        <v>31</v>
      </c>
      <c r="G3088">
        <v>3</v>
      </c>
      <c r="H3088">
        <v>0</v>
      </c>
      <c r="I3088">
        <v>3</v>
      </c>
      <c r="J3088">
        <v>0</v>
      </c>
      <c r="K3088">
        <v>0</v>
      </c>
      <c r="L3088">
        <v>0</v>
      </c>
      <c r="M3088">
        <v>0</v>
      </c>
      <c r="N3088" s="1" t="s">
        <v>42</v>
      </c>
      <c r="O3088" s="1" t="s">
        <v>197</v>
      </c>
      <c r="P3088" s="1" t="s">
        <v>4623</v>
      </c>
      <c r="Q3088" s="1" t="s">
        <v>635</v>
      </c>
      <c r="R3088" s="1" t="s">
        <v>5079</v>
      </c>
      <c r="S3088" s="1" t="str">
        <f t="shared" si="96"/>
        <v>26.59081514</v>
      </c>
      <c r="T3088" s="1" t="str">
        <f t="shared" si="97"/>
        <v>14.4927353</v>
      </c>
      <c r="U3088" s="1" t="s">
        <v>39</v>
      </c>
    </row>
    <row r="3089" spans="1:21" x14ac:dyDescent="0.35">
      <c r="A3089" s="1" t="s">
        <v>19</v>
      </c>
      <c r="B3089">
        <v>2017</v>
      </c>
      <c r="C3089" s="1" t="s">
        <v>335</v>
      </c>
      <c r="D3089" s="1" t="s">
        <v>30</v>
      </c>
      <c r="E3089" s="1" t="s">
        <v>22</v>
      </c>
      <c r="F3089" s="1" t="s">
        <v>31</v>
      </c>
      <c r="G3089">
        <v>1</v>
      </c>
      <c r="H3089">
        <v>0</v>
      </c>
      <c r="I3089">
        <v>1</v>
      </c>
      <c r="J3089">
        <v>0</v>
      </c>
      <c r="K3089">
        <v>0</v>
      </c>
      <c r="L3089">
        <v>1</v>
      </c>
      <c r="M3089">
        <v>0</v>
      </c>
      <c r="N3089" s="1" t="s">
        <v>24</v>
      </c>
      <c r="O3089" s="1" t="s">
        <v>25</v>
      </c>
      <c r="P3089" s="1" t="s">
        <v>26</v>
      </c>
      <c r="Q3089" s="1" t="s">
        <v>27</v>
      </c>
      <c r="R3089" s="1" t="s">
        <v>5080</v>
      </c>
      <c r="S3089" s="1" t="str">
        <f t="shared" si="96"/>
        <v>31.9237</v>
      </c>
      <c r="T3089" s="1" t="str">
        <f t="shared" si="97"/>
        <v>-112.9088</v>
      </c>
      <c r="U3089" s="1" t="s">
        <v>29</v>
      </c>
    </row>
    <row r="3090" spans="1:21" x14ac:dyDescent="0.35">
      <c r="A3090" s="1" t="s">
        <v>19</v>
      </c>
      <c r="B3090">
        <v>2017</v>
      </c>
      <c r="C3090" s="1" t="s">
        <v>335</v>
      </c>
      <c r="D3090" s="1" t="s">
        <v>31</v>
      </c>
      <c r="E3090" s="1" t="s">
        <v>39</v>
      </c>
      <c r="F3090" s="1" t="s">
        <v>31</v>
      </c>
      <c r="G3090">
        <v>4</v>
      </c>
      <c r="H3090">
        <v>0</v>
      </c>
      <c r="I3090">
        <v>4</v>
      </c>
      <c r="J3090">
        <v>0</v>
      </c>
      <c r="K3090">
        <v>0</v>
      </c>
      <c r="L3090">
        <v>0</v>
      </c>
      <c r="M3090">
        <v>0</v>
      </c>
      <c r="N3090" s="1" t="s">
        <v>66</v>
      </c>
      <c r="O3090" s="1" t="s">
        <v>197</v>
      </c>
      <c r="P3090" s="1" t="s">
        <v>4623</v>
      </c>
      <c r="Q3090" s="1" t="s">
        <v>635</v>
      </c>
      <c r="R3090" s="1" t="s">
        <v>5081</v>
      </c>
      <c r="S3090" s="1" t="str">
        <f t="shared" si="96"/>
        <v>24.12903703</v>
      </c>
      <c r="T3090" s="1" t="str">
        <f t="shared" si="97"/>
        <v>13.93243256</v>
      </c>
      <c r="U3090" s="1" t="s">
        <v>39</v>
      </c>
    </row>
    <row r="3091" spans="1:21" x14ac:dyDescent="0.35">
      <c r="A3091" s="1" t="s">
        <v>19</v>
      </c>
      <c r="B3091">
        <v>2017</v>
      </c>
      <c r="C3091" s="1" t="s">
        <v>335</v>
      </c>
      <c r="D3091" s="1" t="s">
        <v>31</v>
      </c>
      <c r="E3091" s="1" t="s">
        <v>49</v>
      </c>
      <c r="F3091" s="1" t="s">
        <v>31</v>
      </c>
      <c r="G3091">
        <v>1</v>
      </c>
      <c r="H3091">
        <v>0</v>
      </c>
      <c r="I3091">
        <v>1</v>
      </c>
      <c r="J3091">
        <v>0</v>
      </c>
      <c r="K3091">
        <v>0</v>
      </c>
      <c r="L3091">
        <v>1</v>
      </c>
      <c r="M3091">
        <v>0</v>
      </c>
      <c r="N3091" s="1" t="s">
        <v>51</v>
      </c>
      <c r="O3091" s="1" t="s">
        <v>87</v>
      </c>
      <c r="P3091" s="1" t="s">
        <v>5082</v>
      </c>
      <c r="Q3091" s="1" t="s">
        <v>5083</v>
      </c>
      <c r="R3091" s="1" t="s">
        <v>5084</v>
      </c>
      <c r="S3091" s="1" t="str">
        <f t="shared" si="96"/>
        <v>35.9818229</v>
      </c>
      <c r="T3091" s="1" t="str">
        <f t="shared" si="97"/>
        <v>-5.61715264</v>
      </c>
      <c r="U3091" s="1" t="s">
        <v>56</v>
      </c>
    </row>
    <row r="3092" spans="1:21" x14ac:dyDescent="0.35">
      <c r="A3092" s="1" t="s">
        <v>19</v>
      </c>
      <c r="B3092">
        <v>2017</v>
      </c>
      <c r="C3092" s="1" t="s">
        <v>335</v>
      </c>
      <c r="D3092" s="1" t="s">
        <v>31</v>
      </c>
      <c r="E3092" s="1" t="s">
        <v>39</v>
      </c>
      <c r="F3092" s="1" t="s">
        <v>31</v>
      </c>
      <c r="G3092">
        <v>5</v>
      </c>
      <c r="H3092">
        <v>0</v>
      </c>
      <c r="I3092">
        <v>5</v>
      </c>
      <c r="J3092">
        <v>0</v>
      </c>
      <c r="K3092">
        <v>0</v>
      </c>
      <c r="L3092">
        <v>0</v>
      </c>
      <c r="M3092">
        <v>0</v>
      </c>
      <c r="N3092" s="1" t="s">
        <v>35</v>
      </c>
      <c r="O3092" s="1" t="s">
        <v>43</v>
      </c>
      <c r="P3092" s="1" t="s">
        <v>828</v>
      </c>
      <c r="Q3092" s="1" t="s">
        <v>405</v>
      </c>
      <c r="R3092" s="1" t="s">
        <v>3510</v>
      </c>
      <c r="S3092" s="1" t="str">
        <f t="shared" si="96"/>
        <v>32.8872094</v>
      </c>
      <c r="T3092" s="1" t="str">
        <f t="shared" si="97"/>
        <v>13.1913383</v>
      </c>
      <c r="U3092" s="1" t="s">
        <v>39</v>
      </c>
    </row>
    <row r="3093" spans="1:21" x14ac:dyDescent="0.35">
      <c r="A3093" s="1" t="s">
        <v>19</v>
      </c>
      <c r="B3093">
        <v>2017</v>
      </c>
      <c r="C3093" s="1" t="s">
        <v>410</v>
      </c>
      <c r="D3093" s="1" t="s">
        <v>240</v>
      </c>
      <c r="E3093" s="1" t="s">
        <v>49</v>
      </c>
      <c r="F3093" s="1" t="s">
        <v>31</v>
      </c>
      <c r="G3093">
        <v>8</v>
      </c>
      <c r="H3093">
        <v>0</v>
      </c>
      <c r="I3093">
        <v>8</v>
      </c>
      <c r="J3093">
        <v>119</v>
      </c>
      <c r="K3093">
        <v>3</v>
      </c>
      <c r="L3093">
        <v>5</v>
      </c>
      <c r="M3093">
        <v>0</v>
      </c>
      <c r="N3093" s="1" t="s">
        <v>24</v>
      </c>
      <c r="O3093" s="1" t="s">
        <v>96</v>
      </c>
      <c r="P3093" s="1" t="s">
        <v>5085</v>
      </c>
      <c r="Q3093" s="1" t="s">
        <v>492</v>
      </c>
      <c r="R3093" s="1" t="s">
        <v>5086</v>
      </c>
      <c r="S3093" s="1" t="str">
        <f t="shared" si="96"/>
        <v>33.72280155</v>
      </c>
      <c r="T3093" s="1" t="str">
        <f t="shared" si="97"/>
        <v>12.56487855</v>
      </c>
      <c r="U3093" s="1" t="s">
        <v>56</v>
      </c>
    </row>
    <row r="3094" spans="1:21" x14ac:dyDescent="0.35">
      <c r="A3094" s="1" t="s">
        <v>19</v>
      </c>
      <c r="B3094">
        <v>2017</v>
      </c>
      <c r="C3094" s="1" t="s">
        <v>410</v>
      </c>
      <c r="D3094" s="1" t="s">
        <v>31</v>
      </c>
      <c r="E3094" s="1" t="s">
        <v>21</v>
      </c>
      <c r="F3094" s="1" t="s">
        <v>31</v>
      </c>
      <c r="G3094">
        <v>1</v>
      </c>
      <c r="H3094">
        <v>3</v>
      </c>
      <c r="I3094">
        <v>4</v>
      </c>
      <c r="J3094">
        <v>0</v>
      </c>
      <c r="K3094">
        <v>0</v>
      </c>
      <c r="L3094">
        <v>0</v>
      </c>
      <c r="M3094">
        <v>0</v>
      </c>
      <c r="N3094" s="1" t="s">
        <v>51</v>
      </c>
      <c r="O3094" s="1" t="s">
        <v>43</v>
      </c>
      <c r="P3094" s="1" t="s">
        <v>5087</v>
      </c>
      <c r="Q3094" s="1" t="s">
        <v>5088</v>
      </c>
      <c r="R3094" s="1" t="s">
        <v>5089</v>
      </c>
      <c r="S3094" s="1" t="str">
        <f t="shared" si="96"/>
        <v>11.67349817</v>
      </c>
      <c r="T3094" s="1" t="str">
        <f t="shared" si="97"/>
        <v>-86.37894783</v>
      </c>
      <c r="U3094" s="1" t="s">
        <v>21</v>
      </c>
    </row>
    <row r="3095" spans="1:21" x14ac:dyDescent="0.35">
      <c r="A3095" s="1" t="s">
        <v>19</v>
      </c>
      <c r="B3095">
        <v>2017</v>
      </c>
      <c r="C3095" s="1" t="s">
        <v>410</v>
      </c>
      <c r="D3095" s="1" t="s">
        <v>21</v>
      </c>
      <c r="E3095" s="1" t="s">
        <v>22</v>
      </c>
      <c r="F3095" s="1" t="s">
        <v>34</v>
      </c>
      <c r="G3095">
        <v>1</v>
      </c>
      <c r="H3095">
        <v>0</v>
      </c>
      <c r="I3095">
        <v>1</v>
      </c>
      <c r="J3095">
        <v>0</v>
      </c>
      <c r="K3095">
        <v>0</v>
      </c>
      <c r="L3095">
        <v>1</v>
      </c>
      <c r="M3095">
        <v>0</v>
      </c>
      <c r="N3095" s="1" t="s">
        <v>42</v>
      </c>
      <c r="O3095" s="1" t="s">
        <v>25</v>
      </c>
      <c r="P3095" s="1" t="s">
        <v>5090</v>
      </c>
      <c r="Q3095" s="1" t="s">
        <v>623</v>
      </c>
      <c r="R3095" s="1" t="s">
        <v>5091</v>
      </c>
      <c r="S3095" s="1" t="str">
        <f t="shared" si="96"/>
        <v>32.58088428</v>
      </c>
      <c r="T3095" s="1" t="str">
        <f t="shared" si="97"/>
        <v>-116.87255563</v>
      </c>
      <c r="U3095" s="1" t="s">
        <v>29</v>
      </c>
    </row>
    <row r="3096" spans="1:21" x14ac:dyDescent="0.35">
      <c r="A3096" s="1" t="s">
        <v>19</v>
      </c>
      <c r="B3096">
        <v>2017</v>
      </c>
      <c r="C3096" s="1" t="s">
        <v>410</v>
      </c>
      <c r="D3096" s="1" t="s">
        <v>30</v>
      </c>
      <c r="E3096" s="1" t="s">
        <v>21</v>
      </c>
      <c r="F3096" s="1" t="s">
        <v>31</v>
      </c>
      <c r="G3096">
        <v>1</v>
      </c>
      <c r="H3096">
        <v>2</v>
      </c>
      <c r="I3096">
        <v>3</v>
      </c>
      <c r="J3096">
        <v>0</v>
      </c>
      <c r="K3096">
        <v>0</v>
      </c>
      <c r="L3096">
        <v>1</v>
      </c>
      <c r="M3096">
        <v>1</v>
      </c>
      <c r="N3096" s="1" t="s">
        <v>51</v>
      </c>
      <c r="O3096" s="1" t="s">
        <v>25</v>
      </c>
      <c r="P3096" s="1" t="s">
        <v>5092</v>
      </c>
      <c r="Q3096" s="1" t="s">
        <v>4579</v>
      </c>
      <c r="R3096" s="1" t="s">
        <v>5093</v>
      </c>
      <c r="S3096" s="1" t="str">
        <f t="shared" si="96"/>
        <v>27.47437123</v>
      </c>
      <c r="T3096" s="1" t="str">
        <f t="shared" si="97"/>
        <v>-99.48257446</v>
      </c>
      <c r="U3096" s="1" t="s">
        <v>21</v>
      </c>
    </row>
    <row r="3097" spans="1:21" x14ac:dyDescent="0.35">
      <c r="A3097" s="1" t="s">
        <v>19</v>
      </c>
      <c r="B3097">
        <v>2017</v>
      </c>
      <c r="C3097" s="1" t="s">
        <v>410</v>
      </c>
      <c r="D3097" s="1" t="s">
        <v>30</v>
      </c>
      <c r="E3097" s="1" t="s">
        <v>22</v>
      </c>
      <c r="F3097" s="1" t="s">
        <v>31</v>
      </c>
      <c r="G3097">
        <v>1</v>
      </c>
      <c r="H3097">
        <v>0</v>
      </c>
      <c r="I3097">
        <v>1</v>
      </c>
      <c r="J3097">
        <v>0</v>
      </c>
      <c r="K3097">
        <v>0</v>
      </c>
      <c r="L3097">
        <v>1</v>
      </c>
      <c r="M3097">
        <v>0</v>
      </c>
      <c r="N3097" s="1" t="s">
        <v>42</v>
      </c>
      <c r="O3097" s="1" t="s">
        <v>25</v>
      </c>
      <c r="P3097" s="1" t="s">
        <v>26</v>
      </c>
      <c r="Q3097" s="1" t="s">
        <v>27</v>
      </c>
      <c r="R3097" s="1" t="s">
        <v>5094</v>
      </c>
      <c r="S3097" s="1" t="str">
        <f t="shared" si="96"/>
        <v>32.19935</v>
      </c>
      <c r="T3097" s="1" t="str">
        <f t="shared" si="97"/>
        <v>-111.4761</v>
      </c>
      <c r="U3097" s="1" t="s">
        <v>29</v>
      </c>
    </row>
    <row r="3098" spans="1:21" x14ac:dyDescent="0.35">
      <c r="A3098" s="1" t="s">
        <v>19</v>
      </c>
      <c r="B3098">
        <v>2017</v>
      </c>
      <c r="C3098" s="1" t="s">
        <v>410</v>
      </c>
      <c r="D3098" s="1" t="s">
        <v>161</v>
      </c>
      <c r="E3098" s="1" t="s">
        <v>161</v>
      </c>
      <c r="F3098" s="1" t="s">
        <v>162</v>
      </c>
      <c r="G3098">
        <v>1</v>
      </c>
      <c r="H3098">
        <v>0</v>
      </c>
      <c r="I3098">
        <v>1</v>
      </c>
      <c r="J3098">
        <v>0</v>
      </c>
      <c r="K3098">
        <v>0</v>
      </c>
      <c r="L3098">
        <v>1</v>
      </c>
      <c r="M3098">
        <v>1</v>
      </c>
      <c r="N3098" s="1" t="s">
        <v>35</v>
      </c>
      <c r="O3098" s="1" t="s">
        <v>509</v>
      </c>
      <c r="P3098" s="1" t="s">
        <v>5095</v>
      </c>
      <c r="Q3098" s="1" t="s">
        <v>5096</v>
      </c>
      <c r="R3098" s="1" t="s">
        <v>5097</v>
      </c>
      <c r="S3098" s="1" t="str">
        <f t="shared" si="96"/>
        <v>36.69488521</v>
      </c>
      <c r="T3098" s="1" t="str">
        <f t="shared" si="97"/>
        <v>39.49803802</v>
      </c>
      <c r="U3098" s="1" t="s">
        <v>161</v>
      </c>
    </row>
    <row r="3099" spans="1:21" x14ac:dyDescent="0.35">
      <c r="A3099" s="1" t="s">
        <v>19</v>
      </c>
      <c r="B3099">
        <v>2017</v>
      </c>
      <c r="C3099" s="1" t="s">
        <v>410</v>
      </c>
      <c r="D3099" s="1" t="s">
        <v>94</v>
      </c>
      <c r="E3099" s="1" t="s">
        <v>40</v>
      </c>
      <c r="F3099" s="1" t="s">
        <v>232</v>
      </c>
      <c r="G3099">
        <v>1</v>
      </c>
      <c r="H3099">
        <v>0</v>
      </c>
      <c r="I3099">
        <v>1</v>
      </c>
      <c r="J3099">
        <v>0</v>
      </c>
      <c r="K3099">
        <v>0</v>
      </c>
      <c r="L3099">
        <v>1</v>
      </c>
      <c r="M3099">
        <v>0</v>
      </c>
      <c r="N3099" s="1" t="s">
        <v>66</v>
      </c>
      <c r="O3099" s="1" t="s">
        <v>67</v>
      </c>
      <c r="P3099" s="1" t="s">
        <v>5098</v>
      </c>
      <c r="Q3099" s="1" t="s">
        <v>5099</v>
      </c>
      <c r="R3099" s="1" t="s">
        <v>5100</v>
      </c>
      <c r="S3099" s="1" t="str">
        <f t="shared" si="96"/>
        <v>50.93368392</v>
      </c>
      <c r="T3099" s="1" t="str">
        <f t="shared" si="97"/>
        <v>1.99462745</v>
      </c>
      <c r="U3099" s="1" t="s">
        <v>71</v>
      </c>
    </row>
    <row r="3100" spans="1:21" x14ac:dyDescent="0.35">
      <c r="A3100" s="1" t="s">
        <v>19</v>
      </c>
      <c r="B3100">
        <v>2017</v>
      </c>
      <c r="C3100" s="1" t="s">
        <v>410</v>
      </c>
      <c r="D3100" s="1" t="s">
        <v>21</v>
      </c>
      <c r="E3100" s="1" t="s">
        <v>21</v>
      </c>
      <c r="F3100" s="1" t="s">
        <v>34</v>
      </c>
      <c r="G3100">
        <v>1</v>
      </c>
      <c r="H3100">
        <v>0</v>
      </c>
      <c r="I3100">
        <v>1</v>
      </c>
      <c r="J3100">
        <v>0</v>
      </c>
      <c r="K3100">
        <v>0</v>
      </c>
      <c r="L3100">
        <v>1</v>
      </c>
      <c r="M3100">
        <v>0</v>
      </c>
      <c r="N3100" s="1" t="s">
        <v>51</v>
      </c>
      <c r="O3100" s="1" t="s">
        <v>25</v>
      </c>
      <c r="P3100" s="1" t="s">
        <v>5101</v>
      </c>
      <c r="Q3100" s="1" t="s">
        <v>4579</v>
      </c>
      <c r="R3100" s="1" t="s">
        <v>5102</v>
      </c>
      <c r="S3100" s="1" t="str">
        <f t="shared" si="96"/>
        <v>27.47192034</v>
      </c>
      <c r="T3100" s="1" t="str">
        <f t="shared" si="97"/>
        <v>-99.48283964</v>
      </c>
      <c r="U3100" s="1" t="s">
        <v>21</v>
      </c>
    </row>
    <row r="3101" spans="1:21" x14ac:dyDescent="0.35">
      <c r="A3101" s="1" t="s">
        <v>19</v>
      </c>
      <c r="B3101">
        <v>2017</v>
      </c>
      <c r="C3101" s="1" t="s">
        <v>410</v>
      </c>
      <c r="D3101" s="1" t="s">
        <v>21</v>
      </c>
      <c r="E3101" s="1" t="s">
        <v>21</v>
      </c>
      <c r="F3101" s="1" t="s">
        <v>148</v>
      </c>
      <c r="G3101">
        <v>1</v>
      </c>
      <c r="H3101">
        <v>0</v>
      </c>
      <c r="I3101">
        <v>1</v>
      </c>
      <c r="J3101">
        <v>0</v>
      </c>
      <c r="K3101">
        <v>0</v>
      </c>
      <c r="L3101">
        <v>1</v>
      </c>
      <c r="M3101">
        <v>0</v>
      </c>
      <c r="N3101" s="1" t="s">
        <v>66</v>
      </c>
      <c r="O3101" s="1" t="s">
        <v>43</v>
      </c>
      <c r="P3101" s="1" t="s">
        <v>5103</v>
      </c>
      <c r="Q3101" s="1" t="s">
        <v>1098</v>
      </c>
      <c r="R3101" s="1" t="s">
        <v>5104</v>
      </c>
      <c r="S3101" s="1" t="str">
        <f t="shared" si="96"/>
        <v>15.1466006</v>
      </c>
      <c r="T3101" s="1" t="str">
        <f t="shared" si="97"/>
        <v>-92.4221065</v>
      </c>
      <c r="U3101" s="1" t="s">
        <v>21</v>
      </c>
    </row>
    <row r="3102" spans="1:21" x14ac:dyDescent="0.35">
      <c r="A3102" s="1" t="s">
        <v>19</v>
      </c>
      <c r="B3102">
        <v>2017</v>
      </c>
      <c r="C3102" s="1" t="s">
        <v>410</v>
      </c>
      <c r="D3102" s="1" t="s">
        <v>31</v>
      </c>
      <c r="E3102" s="1" t="s">
        <v>39</v>
      </c>
      <c r="F3102" s="1" t="s">
        <v>31</v>
      </c>
      <c r="G3102">
        <v>3</v>
      </c>
      <c r="H3102">
        <v>0</v>
      </c>
      <c r="I3102">
        <v>3</v>
      </c>
      <c r="J3102">
        <v>0</v>
      </c>
      <c r="K3102">
        <v>0</v>
      </c>
      <c r="L3102">
        <v>3</v>
      </c>
      <c r="M3102">
        <v>0</v>
      </c>
      <c r="N3102" s="1" t="s">
        <v>42</v>
      </c>
      <c r="O3102" s="1" t="s">
        <v>197</v>
      </c>
      <c r="P3102" s="1" t="s">
        <v>4623</v>
      </c>
      <c r="Q3102" s="1" t="s">
        <v>635</v>
      </c>
      <c r="R3102" s="1" t="s">
        <v>5105</v>
      </c>
      <c r="S3102" s="1" t="str">
        <f t="shared" si="96"/>
        <v>24.98837714</v>
      </c>
      <c r="T3102" s="1" t="str">
        <f t="shared" si="97"/>
        <v>13.14141694</v>
      </c>
      <c r="U3102" s="1" t="s">
        <v>39</v>
      </c>
    </row>
    <row r="3103" spans="1:21" x14ac:dyDescent="0.35">
      <c r="A3103" s="1" t="s">
        <v>19</v>
      </c>
      <c r="B3103">
        <v>2017</v>
      </c>
      <c r="C3103" s="1" t="s">
        <v>410</v>
      </c>
      <c r="D3103" s="1" t="s">
        <v>31</v>
      </c>
      <c r="E3103" s="1" t="s">
        <v>49</v>
      </c>
      <c r="F3103" s="1" t="s">
        <v>31</v>
      </c>
      <c r="G3103">
        <v>8</v>
      </c>
      <c r="H3103">
        <v>0</v>
      </c>
      <c r="I3103">
        <v>8</v>
      </c>
      <c r="J3103">
        <v>0</v>
      </c>
      <c r="K3103">
        <v>0</v>
      </c>
      <c r="L3103">
        <v>0</v>
      </c>
      <c r="M3103">
        <v>0</v>
      </c>
      <c r="N3103" s="1" t="s">
        <v>24</v>
      </c>
      <c r="O3103" s="1" t="s">
        <v>96</v>
      </c>
      <c r="P3103" s="1" t="s">
        <v>5106</v>
      </c>
      <c r="Q3103" s="1" t="s">
        <v>2761</v>
      </c>
      <c r="R3103" s="1" t="s">
        <v>5107</v>
      </c>
      <c r="S3103" s="1" t="str">
        <f t="shared" si="96"/>
        <v>32.8126881</v>
      </c>
      <c r="T3103" s="1" t="str">
        <f t="shared" si="97"/>
        <v>12.45780945</v>
      </c>
      <c r="U3103" s="1" t="s">
        <v>56</v>
      </c>
    </row>
    <row r="3104" spans="1:21" x14ac:dyDescent="0.35">
      <c r="A3104" s="1" t="s">
        <v>19</v>
      </c>
      <c r="B3104">
        <v>2017</v>
      </c>
      <c r="C3104" s="1" t="s">
        <v>410</v>
      </c>
      <c r="D3104" s="1" t="s">
        <v>64</v>
      </c>
      <c r="E3104" s="1" t="s">
        <v>64</v>
      </c>
      <c r="F3104" s="1" t="s">
        <v>262</v>
      </c>
      <c r="G3104">
        <v>1</v>
      </c>
      <c r="H3104">
        <v>0</v>
      </c>
      <c r="I3104">
        <v>1</v>
      </c>
      <c r="J3104">
        <v>0</v>
      </c>
      <c r="K3104">
        <v>0</v>
      </c>
      <c r="L3104">
        <v>1</v>
      </c>
      <c r="M3104">
        <v>0</v>
      </c>
      <c r="N3104" s="1" t="s">
        <v>35</v>
      </c>
      <c r="O3104" s="1" t="s">
        <v>3504</v>
      </c>
      <c r="P3104" s="1" t="s">
        <v>4449</v>
      </c>
      <c r="Q3104" s="1" t="s">
        <v>4030</v>
      </c>
      <c r="R3104" s="1" t="s">
        <v>4450</v>
      </c>
      <c r="S3104" s="1" t="str">
        <f t="shared" si="96"/>
        <v>29.4850089</v>
      </c>
      <c r="T3104" s="1" t="str">
        <f t="shared" si="97"/>
        <v>57.6439048</v>
      </c>
      <c r="U3104" s="1" t="s">
        <v>64</v>
      </c>
    </row>
    <row r="3105" spans="1:21" x14ac:dyDescent="0.35">
      <c r="A3105" s="1" t="s">
        <v>19</v>
      </c>
      <c r="B3105">
        <v>2017</v>
      </c>
      <c r="C3105" s="1" t="s">
        <v>410</v>
      </c>
      <c r="D3105" s="1" t="s">
        <v>30</v>
      </c>
      <c r="E3105" s="1" t="s">
        <v>22</v>
      </c>
      <c r="F3105" s="1" t="s">
        <v>31</v>
      </c>
      <c r="G3105">
        <v>1</v>
      </c>
      <c r="H3105">
        <v>0</v>
      </c>
      <c r="I3105">
        <v>1</v>
      </c>
      <c r="J3105">
        <v>0</v>
      </c>
      <c r="K3105">
        <v>0</v>
      </c>
      <c r="L3105">
        <v>1</v>
      </c>
      <c r="M3105">
        <v>0</v>
      </c>
      <c r="N3105" s="1" t="s">
        <v>24</v>
      </c>
      <c r="O3105" s="1" t="s">
        <v>25</v>
      </c>
      <c r="P3105" s="1" t="s">
        <v>5108</v>
      </c>
      <c r="Q3105" s="1" t="s">
        <v>4058</v>
      </c>
      <c r="R3105" s="1" t="s">
        <v>5109</v>
      </c>
      <c r="S3105" s="1" t="str">
        <f t="shared" si="96"/>
        <v>27.06831677</v>
      </c>
      <c r="T3105" s="1" t="str">
        <f t="shared" si="97"/>
        <v>-98.16970825</v>
      </c>
      <c r="U3105" s="1" t="s">
        <v>29</v>
      </c>
    </row>
    <row r="3106" spans="1:21" x14ac:dyDescent="0.35">
      <c r="A3106" s="1" t="s">
        <v>19</v>
      </c>
      <c r="B3106">
        <v>2017</v>
      </c>
      <c r="C3106" s="1" t="s">
        <v>410</v>
      </c>
      <c r="D3106" s="1" t="s">
        <v>31</v>
      </c>
      <c r="E3106" s="1" t="s">
        <v>49</v>
      </c>
      <c r="F3106" s="1" t="s">
        <v>31</v>
      </c>
      <c r="G3106">
        <v>2</v>
      </c>
      <c r="H3106">
        <v>0</v>
      </c>
      <c r="I3106">
        <v>2</v>
      </c>
      <c r="J3106">
        <v>0</v>
      </c>
      <c r="K3106">
        <v>0</v>
      </c>
      <c r="L3106">
        <v>2</v>
      </c>
      <c r="M3106">
        <v>0</v>
      </c>
      <c r="N3106" s="1" t="s">
        <v>51</v>
      </c>
      <c r="O3106" s="1" t="s">
        <v>96</v>
      </c>
      <c r="P3106" s="1" t="s">
        <v>4898</v>
      </c>
      <c r="Q3106" s="1" t="s">
        <v>2761</v>
      </c>
      <c r="R3106" s="1" t="s">
        <v>5110</v>
      </c>
      <c r="S3106" s="1" t="str">
        <f t="shared" si="96"/>
        <v>32.79304852</v>
      </c>
      <c r="T3106" s="1" t="str">
        <f t="shared" si="97"/>
        <v>12.72688316</v>
      </c>
      <c r="U3106" s="1" t="s">
        <v>56</v>
      </c>
    </row>
    <row r="3107" spans="1:21" x14ac:dyDescent="0.35">
      <c r="A3107" s="1" t="s">
        <v>19</v>
      </c>
      <c r="B3107">
        <v>2017</v>
      </c>
      <c r="C3107" s="1" t="s">
        <v>410</v>
      </c>
      <c r="D3107" s="1" t="s">
        <v>21</v>
      </c>
      <c r="E3107" s="1" t="s">
        <v>22</v>
      </c>
      <c r="F3107" s="1" t="s">
        <v>677</v>
      </c>
      <c r="G3107">
        <v>1</v>
      </c>
      <c r="H3107">
        <v>0</v>
      </c>
      <c r="I3107">
        <v>1</v>
      </c>
      <c r="J3107">
        <v>0</v>
      </c>
      <c r="K3107">
        <v>0</v>
      </c>
      <c r="L3107">
        <v>1</v>
      </c>
      <c r="M3107">
        <v>0</v>
      </c>
      <c r="N3107" s="1" t="s">
        <v>42</v>
      </c>
      <c r="O3107" s="1" t="s">
        <v>25</v>
      </c>
      <c r="P3107" s="1" t="s">
        <v>5111</v>
      </c>
      <c r="Q3107" s="1" t="s">
        <v>5112</v>
      </c>
      <c r="R3107" s="1" t="s">
        <v>5113</v>
      </c>
      <c r="S3107" s="1" t="str">
        <f t="shared" si="96"/>
        <v>27.47323245</v>
      </c>
      <c r="T3107" s="1" t="str">
        <f t="shared" si="97"/>
        <v>-97.89181457</v>
      </c>
      <c r="U3107" s="1" t="s">
        <v>29</v>
      </c>
    </row>
    <row r="3108" spans="1:21" x14ac:dyDescent="0.35">
      <c r="A3108" s="1" t="s">
        <v>19</v>
      </c>
      <c r="B3108">
        <v>2017</v>
      </c>
      <c r="C3108" s="1" t="s">
        <v>410</v>
      </c>
      <c r="D3108" s="1" t="s">
        <v>161</v>
      </c>
      <c r="E3108" s="1" t="s">
        <v>161</v>
      </c>
      <c r="F3108" s="1" t="s">
        <v>162</v>
      </c>
      <c r="G3108">
        <v>2</v>
      </c>
      <c r="H3108">
        <v>0</v>
      </c>
      <c r="I3108">
        <v>2</v>
      </c>
      <c r="J3108">
        <v>0</v>
      </c>
      <c r="K3108">
        <v>0</v>
      </c>
      <c r="L3108">
        <v>2</v>
      </c>
      <c r="M3108">
        <v>0</v>
      </c>
      <c r="N3108" s="1" t="s">
        <v>35</v>
      </c>
      <c r="O3108" s="1" t="s">
        <v>509</v>
      </c>
      <c r="P3108" s="1" t="s">
        <v>4874</v>
      </c>
      <c r="Q3108" s="1" t="s">
        <v>2222</v>
      </c>
      <c r="R3108" s="1" t="s">
        <v>5114</v>
      </c>
      <c r="S3108" s="1" t="str">
        <f t="shared" si="96"/>
        <v>35.99948254</v>
      </c>
      <c r="T3108" s="1" t="str">
        <f t="shared" si="97"/>
        <v>36.36703293</v>
      </c>
      <c r="U3108" s="1" t="s">
        <v>161</v>
      </c>
    </row>
    <row r="3109" spans="1:21" x14ac:dyDescent="0.35">
      <c r="A3109" s="1" t="s">
        <v>19</v>
      </c>
      <c r="B3109">
        <v>2017</v>
      </c>
      <c r="C3109" s="1" t="s">
        <v>410</v>
      </c>
      <c r="D3109" s="1" t="s">
        <v>30</v>
      </c>
      <c r="E3109" s="1" t="s">
        <v>22</v>
      </c>
      <c r="F3109" s="1" t="s">
        <v>31</v>
      </c>
      <c r="G3109">
        <v>1</v>
      </c>
      <c r="H3109">
        <v>0</v>
      </c>
      <c r="I3109">
        <v>1</v>
      </c>
      <c r="J3109">
        <v>0</v>
      </c>
      <c r="K3109">
        <v>0</v>
      </c>
      <c r="L3109">
        <v>1</v>
      </c>
      <c r="M3109">
        <v>0</v>
      </c>
      <c r="N3109" s="1" t="s">
        <v>24</v>
      </c>
      <c r="O3109" s="1" t="s">
        <v>25</v>
      </c>
      <c r="P3109" s="1" t="s">
        <v>26</v>
      </c>
      <c r="Q3109" s="1" t="s">
        <v>27</v>
      </c>
      <c r="R3109" s="1" t="s">
        <v>5115</v>
      </c>
      <c r="S3109" s="1" t="str">
        <f t="shared" si="96"/>
        <v>31.493283</v>
      </c>
      <c r="T3109" s="1" t="str">
        <f t="shared" si="97"/>
        <v>-111.467866</v>
      </c>
      <c r="U3109" s="1" t="s">
        <v>29</v>
      </c>
    </row>
    <row r="3110" spans="1:21" x14ac:dyDescent="0.35">
      <c r="A3110" s="1" t="s">
        <v>19</v>
      </c>
      <c r="B3110">
        <v>2017</v>
      </c>
      <c r="C3110" s="1" t="s">
        <v>410</v>
      </c>
      <c r="D3110" s="1" t="s">
        <v>64</v>
      </c>
      <c r="E3110" s="1" t="s">
        <v>64</v>
      </c>
      <c r="F3110" s="1" t="s">
        <v>262</v>
      </c>
      <c r="G3110">
        <v>1</v>
      </c>
      <c r="H3110">
        <v>0</v>
      </c>
      <c r="I3110">
        <v>1</v>
      </c>
      <c r="J3110">
        <v>0</v>
      </c>
      <c r="K3110">
        <v>0</v>
      </c>
      <c r="L3110">
        <v>1</v>
      </c>
      <c r="M3110">
        <v>0</v>
      </c>
      <c r="N3110" s="1" t="s">
        <v>66</v>
      </c>
      <c r="O3110" s="1" t="s">
        <v>3504</v>
      </c>
      <c r="P3110" s="1" t="s">
        <v>4391</v>
      </c>
      <c r="Q3110" s="1" t="s">
        <v>4030</v>
      </c>
      <c r="R3110" s="1" t="s">
        <v>4392</v>
      </c>
      <c r="S3110" s="1" t="str">
        <f t="shared" si="96"/>
        <v>27.3526033</v>
      </c>
      <c r="T3110" s="1" t="str">
        <f t="shared" si="97"/>
        <v>62.3447815</v>
      </c>
      <c r="U3110" s="1" t="s">
        <v>64</v>
      </c>
    </row>
    <row r="3111" spans="1:21" x14ac:dyDescent="0.35">
      <c r="A3111" s="1" t="s">
        <v>19</v>
      </c>
      <c r="B3111">
        <v>2017</v>
      </c>
      <c r="C3111" s="1" t="s">
        <v>410</v>
      </c>
      <c r="D3111" s="1" t="s">
        <v>161</v>
      </c>
      <c r="E3111" s="1" t="s">
        <v>161</v>
      </c>
      <c r="F3111" s="1" t="s">
        <v>162</v>
      </c>
      <c r="G3111">
        <v>1</v>
      </c>
      <c r="H3111">
        <v>0</v>
      </c>
      <c r="I3111">
        <v>1</v>
      </c>
      <c r="J3111">
        <v>0</v>
      </c>
      <c r="K3111">
        <v>0</v>
      </c>
      <c r="L3111">
        <v>1</v>
      </c>
      <c r="M3111">
        <v>0</v>
      </c>
      <c r="N3111" s="1" t="s">
        <v>35</v>
      </c>
      <c r="O3111" s="1" t="s">
        <v>509</v>
      </c>
      <c r="P3111" s="1" t="s">
        <v>5116</v>
      </c>
      <c r="Q3111" s="1" t="s">
        <v>2222</v>
      </c>
      <c r="R3111" s="1" t="s">
        <v>5117</v>
      </c>
      <c r="S3111" s="1" t="str">
        <f t="shared" si="96"/>
        <v>37.20674536</v>
      </c>
      <c r="T3111" s="1" t="str">
        <f t="shared" si="97"/>
        <v>42.0902718</v>
      </c>
      <c r="U3111" s="1" t="s">
        <v>161</v>
      </c>
    </row>
    <row r="3112" spans="1:21" x14ac:dyDescent="0.35">
      <c r="A3112" s="1" t="s">
        <v>19</v>
      </c>
      <c r="B3112">
        <v>2017</v>
      </c>
      <c r="C3112" s="1" t="s">
        <v>410</v>
      </c>
      <c r="D3112" s="1" t="s">
        <v>31</v>
      </c>
      <c r="E3112" s="1" t="s">
        <v>39</v>
      </c>
      <c r="F3112" s="1" t="s">
        <v>31</v>
      </c>
      <c r="G3112">
        <v>4</v>
      </c>
      <c r="H3112">
        <v>0</v>
      </c>
      <c r="I3112">
        <v>4</v>
      </c>
      <c r="J3112">
        <v>0</v>
      </c>
      <c r="K3112">
        <v>0</v>
      </c>
      <c r="L3112">
        <v>0</v>
      </c>
      <c r="M3112">
        <v>0</v>
      </c>
      <c r="N3112" s="1" t="s">
        <v>66</v>
      </c>
      <c r="O3112" s="1" t="s">
        <v>197</v>
      </c>
      <c r="P3112" s="1" t="s">
        <v>4623</v>
      </c>
      <c r="Q3112" s="1" t="s">
        <v>635</v>
      </c>
      <c r="R3112" s="1" t="s">
        <v>5118</v>
      </c>
      <c r="S3112" s="1" t="str">
        <f t="shared" si="96"/>
        <v>25.88129639</v>
      </c>
      <c r="T3112" s="1" t="str">
        <f t="shared" si="97"/>
        <v>11.88897553</v>
      </c>
      <c r="U3112" s="1" t="s">
        <v>39</v>
      </c>
    </row>
    <row r="3113" spans="1:21" x14ac:dyDescent="0.35">
      <c r="A3113" s="1" t="s">
        <v>19</v>
      </c>
      <c r="B3113">
        <v>2017</v>
      </c>
      <c r="C3113" s="1" t="s">
        <v>410</v>
      </c>
      <c r="D3113" s="1" t="s">
        <v>31</v>
      </c>
      <c r="E3113" s="1" t="s">
        <v>39</v>
      </c>
      <c r="F3113" s="1" t="s">
        <v>31</v>
      </c>
      <c r="G3113">
        <v>2</v>
      </c>
      <c r="H3113">
        <v>0</v>
      </c>
      <c r="I3113">
        <v>2</v>
      </c>
      <c r="J3113">
        <v>0</v>
      </c>
      <c r="K3113">
        <v>0</v>
      </c>
      <c r="L3113">
        <v>2</v>
      </c>
      <c r="M3113">
        <v>0</v>
      </c>
      <c r="N3113" s="1" t="s">
        <v>24</v>
      </c>
      <c r="O3113" s="1" t="s">
        <v>197</v>
      </c>
      <c r="P3113" s="1" t="s">
        <v>4623</v>
      </c>
      <c r="Q3113" s="1" t="s">
        <v>635</v>
      </c>
      <c r="R3113" s="1" t="s">
        <v>5119</v>
      </c>
      <c r="S3113" s="1" t="str">
        <f t="shared" si="96"/>
        <v>26.09855265</v>
      </c>
      <c r="T3113" s="1" t="str">
        <f t="shared" si="97"/>
        <v>13.93243256</v>
      </c>
      <c r="U3113" s="1" t="s">
        <v>39</v>
      </c>
    </row>
    <row r="3114" spans="1:21" x14ac:dyDescent="0.35">
      <c r="A3114" s="1" t="s">
        <v>19</v>
      </c>
      <c r="B3114">
        <v>2017</v>
      </c>
      <c r="C3114" s="1" t="s">
        <v>410</v>
      </c>
      <c r="D3114" s="1" t="s">
        <v>250</v>
      </c>
      <c r="E3114" s="1" t="s">
        <v>49</v>
      </c>
      <c r="F3114" s="1" t="s">
        <v>708</v>
      </c>
      <c r="G3114">
        <v>1</v>
      </c>
      <c r="H3114">
        <v>0</v>
      </c>
      <c r="I3114">
        <v>1</v>
      </c>
      <c r="J3114">
        <v>11</v>
      </c>
      <c r="K3114">
        <v>0</v>
      </c>
      <c r="L3114">
        <v>1</v>
      </c>
      <c r="M3114">
        <v>0</v>
      </c>
      <c r="N3114" s="1" t="s">
        <v>51</v>
      </c>
      <c r="O3114" s="1" t="s">
        <v>87</v>
      </c>
      <c r="P3114" s="1" t="s">
        <v>5120</v>
      </c>
      <c r="Q3114" s="1" t="s">
        <v>5121</v>
      </c>
      <c r="R3114" s="1" t="s">
        <v>5122</v>
      </c>
      <c r="S3114" s="1" t="str">
        <f t="shared" si="96"/>
        <v>35.91755606</v>
      </c>
      <c r="T3114" s="1" t="str">
        <f t="shared" si="97"/>
        <v>-5.37368802</v>
      </c>
      <c r="U3114" s="1" t="s">
        <v>56</v>
      </c>
    </row>
    <row r="3115" spans="1:21" x14ac:dyDescent="0.35">
      <c r="A3115" s="1" t="s">
        <v>19</v>
      </c>
      <c r="B3115">
        <v>2017</v>
      </c>
      <c r="C3115" s="1" t="s">
        <v>410</v>
      </c>
      <c r="D3115" s="1" t="s">
        <v>161</v>
      </c>
      <c r="E3115" s="1" t="s">
        <v>161</v>
      </c>
      <c r="F3115" s="1" t="s">
        <v>162</v>
      </c>
      <c r="G3115">
        <v>1</v>
      </c>
      <c r="H3115">
        <v>0</v>
      </c>
      <c r="I3115">
        <v>1</v>
      </c>
      <c r="J3115">
        <v>0</v>
      </c>
      <c r="K3115">
        <v>0</v>
      </c>
      <c r="L3115">
        <v>1</v>
      </c>
      <c r="M3115">
        <v>0</v>
      </c>
      <c r="N3115" s="1" t="s">
        <v>35</v>
      </c>
      <c r="O3115" s="1" t="s">
        <v>509</v>
      </c>
      <c r="P3115" s="1" t="s">
        <v>5123</v>
      </c>
      <c r="Q3115" s="1" t="s">
        <v>2222</v>
      </c>
      <c r="R3115" s="1" t="s">
        <v>5124</v>
      </c>
      <c r="S3115" s="1" t="str">
        <f t="shared" si="96"/>
        <v>35.9992406</v>
      </c>
      <c r="T3115" s="1" t="str">
        <f t="shared" si="97"/>
        <v>36.36315823</v>
      </c>
      <c r="U3115" s="1" t="s">
        <v>161</v>
      </c>
    </row>
    <row r="3116" spans="1:21" x14ac:dyDescent="0.35">
      <c r="A3116" s="1" t="s">
        <v>195</v>
      </c>
      <c r="B3116">
        <v>2017</v>
      </c>
      <c r="C3116" s="1" t="s">
        <v>410</v>
      </c>
      <c r="D3116" s="1" t="s">
        <v>94</v>
      </c>
      <c r="E3116" s="1" t="s">
        <v>161</v>
      </c>
      <c r="F3116" s="1" t="s">
        <v>115</v>
      </c>
      <c r="G3116">
        <v>29</v>
      </c>
      <c r="H3116">
        <v>6</v>
      </c>
      <c r="I3116">
        <v>35</v>
      </c>
      <c r="J3116">
        <v>85</v>
      </c>
      <c r="K3116">
        <v>12</v>
      </c>
      <c r="L3116">
        <v>17</v>
      </c>
      <c r="M3116">
        <v>29</v>
      </c>
      <c r="N3116" s="1" t="s">
        <v>51</v>
      </c>
      <c r="O3116" s="1" t="s">
        <v>116</v>
      </c>
      <c r="P3116" s="1" t="s">
        <v>5125</v>
      </c>
      <c r="Q3116" s="1" t="s">
        <v>640</v>
      </c>
      <c r="R3116" s="1" t="s">
        <v>5126</v>
      </c>
      <c r="S3116" s="1" t="str">
        <f t="shared" si="96"/>
        <v>13.29441247</v>
      </c>
      <c r="T3116" s="1" t="str">
        <f t="shared" si="97"/>
        <v>46.52724833</v>
      </c>
      <c r="U3116" s="1" t="s">
        <v>56</v>
      </c>
    </row>
    <row r="3117" spans="1:21" x14ac:dyDescent="0.35">
      <c r="A3117" s="1" t="s">
        <v>19</v>
      </c>
      <c r="B3117">
        <v>2017</v>
      </c>
      <c r="C3117" s="1" t="s">
        <v>410</v>
      </c>
      <c r="D3117" s="1" t="s">
        <v>94</v>
      </c>
      <c r="E3117" s="1" t="s">
        <v>161</v>
      </c>
      <c r="F3117" s="1" t="s">
        <v>115</v>
      </c>
      <c r="G3117">
        <v>12</v>
      </c>
      <c r="H3117">
        <v>6</v>
      </c>
      <c r="I3117">
        <v>18</v>
      </c>
      <c r="J3117">
        <v>141</v>
      </c>
      <c r="K3117">
        <v>4</v>
      </c>
      <c r="L3117">
        <v>14</v>
      </c>
      <c r="M3117">
        <v>0</v>
      </c>
      <c r="N3117" s="1" t="s">
        <v>24</v>
      </c>
      <c r="O3117" s="1" t="s">
        <v>116</v>
      </c>
      <c r="P3117" s="1" t="s">
        <v>5125</v>
      </c>
      <c r="Q3117" s="1" t="s">
        <v>640</v>
      </c>
      <c r="R3117" s="1" t="s">
        <v>5127</v>
      </c>
      <c r="S3117" s="1" t="str">
        <f t="shared" si="96"/>
        <v>13.24094704</v>
      </c>
      <c r="T3117" s="1" t="str">
        <f t="shared" si="97"/>
        <v>46.36245341</v>
      </c>
      <c r="U3117" s="1" t="s">
        <v>56</v>
      </c>
    </row>
    <row r="3118" spans="1:21" x14ac:dyDescent="0.35">
      <c r="A3118" s="1" t="s">
        <v>19</v>
      </c>
      <c r="B3118">
        <v>2017</v>
      </c>
      <c r="C3118" s="1" t="s">
        <v>410</v>
      </c>
      <c r="D3118" s="1" t="s">
        <v>21</v>
      </c>
      <c r="E3118" s="1" t="s">
        <v>22</v>
      </c>
      <c r="F3118" s="1" t="s">
        <v>148</v>
      </c>
      <c r="G3118">
        <v>1</v>
      </c>
      <c r="H3118">
        <v>0</v>
      </c>
      <c r="I3118">
        <v>1</v>
      </c>
      <c r="J3118">
        <v>0</v>
      </c>
      <c r="K3118">
        <v>0</v>
      </c>
      <c r="L3118">
        <v>1</v>
      </c>
      <c r="M3118">
        <v>0</v>
      </c>
      <c r="N3118" s="1" t="s">
        <v>24</v>
      </c>
      <c r="O3118" s="1" t="s">
        <v>25</v>
      </c>
      <c r="P3118" s="1" t="s">
        <v>5128</v>
      </c>
      <c r="Q3118" s="1" t="s">
        <v>4828</v>
      </c>
      <c r="R3118" s="1" t="s">
        <v>5129</v>
      </c>
      <c r="S3118" s="1" t="str">
        <f t="shared" si="96"/>
        <v>27.26203659</v>
      </c>
      <c r="T3118" s="1" t="str">
        <f t="shared" si="97"/>
        <v>-98.4269727</v>
      </c>
      <c r="U3118" s="1" t="s">
        <v>29</v>
      </c>
    </row>
    <row r="3119" spans="1:21" x14ac:dyDescent="0.35">
      <c r="A3119" s="1" t="s">
        <v>19</v>
      </c>
      <c r="B3119">
        <v>2017</v>
      </c>
      <c r="C3119" s="1" t="s">
        <v>410</v>
      </c>
      <c r="D3119" s="1" t="s">
        <v>21</v>
      </c>
      <c r="E3119" s="1" t="s">
        <v>22</v>
      </c>
      <c r="F3119" s="1" t="s">
        <v>34</v>
      </c>
      <c r="G3119">
        <v>1</v>
      </c>
      <c r="H3119">
        <v>0</v>
      </c>
      <c r="I3119">
        <v>1</v>
      </c>
      <c r="J3119">
        <v>0</v>
      </c>
      <c r="K3119">
        <v>0</v>
      </c>
      <c r="L3119">
        <v>1</v>
      </c>
      <c r="M3119">
        <v>0</v>
      </c>
      <c r="N3119" s="1" t="s">
        <v>24</v>
      </c>
      <c r="O3119" s="1" t="s">
        <v>25</v>
      </c>
      <c r="P3119" s="1" t="s">
        <v>5130</v>
      </c>
      <c r="Q3119" s="1" t="s">
        <v>4058</v>
      </c>
      <c r="R3119" s="1" t="s">
        <v>5131</v>
      </c>
      <c r="S3119" s="1" t="str">
        <f t="shared" si="96"/>
        <v>27.09521662</v>
      </c>
      <c r="T3119" s="1" t="str">
        <f t="shared" si="97"/>
        <v>-98.21914673</v>
      </c>
      <c r="U3119" s="1" t="s">
        <v>29</v>
      </c>
    </row>
    <row r="3120" spans="1:21" x14ac:dyDescent="0.35">
      <c r="A3120" s="1" t="s">
        <v>19</v>
      </c>
      <c r="B3120">
        <v>2017</v>
      </c>
      <c r="C3120" s="1" t="s">
        <v>410</v>
      </c>
      <c r="D3120" s="1" t="s">
        <v>21</v>
      </c>
      <c r="E3120" s="1" t="s">
        <v>22</v>
      </c>
      <c r="F3120" s="1" t="s">
        <v>34</v>
      </c>
      <c r="G3120">
        <v>2</v>
      </c>
      <c r="H3120">
        <v>0</v>
      </c>
      <c r="I3120">
        <v>2</v>
      </c>
      <c r="J3120">
        <v>0</v>
      </c>
      <c r="K3120">
        <v>1</v>
      </c>
      <c r="L3120">
        <v>1</v>
      </c>
      <c r="M3120">
        <v>1</v>
      </c>
      <c r="N3120" s="1" t="s">
        <v>66</v>
      </c>
      <c r="O3120" s="1" t="s">
        <v>25</v>
      </c>
      <c r="P3120" s="1" t="s">
        <v>5132</v>
      </c>
      <c r="Q3120" s="1" t="s">
        <v>4895</v>
      </c>
      <c r="R3120" s="1" t="s">
        <v>5133</v>
      </c>
      <c r="S3120" s="1" t="str">
        <f t="shared" si="96"/>
        <v>33.0335773</v>
      </c>
      <c r="T3120" s="1" t="str">
        <f t="shared" si="97"/>
        <v>-117.0805825</v>
      </c>
      <c r="U3120" s="1" t="s">
        <v>29</v>
      </c>
    </row>
    <row r="3121" spans="1:21" x14ac:dyDescent="0.35">
      <c r="A3121" s="1" t="s">
        <v>19</v>
      </c>
      <c r="B3121">
        <v>2017</v>
      </c>
      <c r="C3121" s="1" t="s">
        <v>410</v>
      </c>
      <c r="D3121" s="1" t="s">
        <v>31</v>
      </c>
      <c r="E3121" s="1" t="s">
        <v>39</v>
      </c>
      <c r="F3121" s="1" t="s">
        <v>31</v>
      </c>
      <c r="G3121">
        <v>4</v>
      </c>
      <c r="H3121">
        <v>0</v>
      </c>
      <c r="I3121">
        <v>4</v>
      </c>
      <c r="J3121">
        <v>0</v>
      </c>
      <c r="K3121">
        <v>0</v>
      </c>
      <c r="L3121">
        <v>0</v>
      </c>
      <c r="M3121">
        <v>0</v>
      </c>
      <c r="N3121" s="1" t="s">
        <v>42</v>
      </c>
      <c r="O3121" s="1" t="s">
        <v>197</v>
      </c>
      <c r="P3121" s="1" t="s">
        <v>4623</v>
      </c>
      <c r="Q3121" s="1" t="s">
        <v>635</v>
      </c>
      <c r="R3121" s="1" t="s">
        <v>5134</v>
      </c>
      <c r="S3121" s="1" t="str">
        <f t="shared" si="96"/>
        <v>24.74915491</v>
      </c>
      <c r="T3121" s="1" t="str">
        <f t="shared" si="97"/>
        <v>14.32794038</v>
      </c>
      <c r="U3121" s="1" t="s">
        <v>39</v>
      </c>
    </row>
    <row r="3122" spans="1:21" x14ac:dyDescent="0.35">
      <c r="A3122" s="1" t="s">
        <v>19</v>
      </c>
      <c r="B3122">
        <v>2017</v>
      </c>
      <c r="C3122" s="1" t="s">
        <v>410</v>
      </c>
      <c r="D3122" s="1" t="s">
        <v>161</v>
      </c>
      <c r="E3122" s="1" t="s">
        <v>161</v>
      </c>
      <c r="F3122" s="1" t="s">
        <v>162</v>
      </c>
      <c r="G3122">
        <v>1</v>
      </c>
      <c r="H3122">
        <v>0</v>
      </c>
      <c r="I3122">
        <v>1</v>
      </c>
      <c r="J3122">
        <v>0</v>
      </c>
      <c r="K3122">
        <v>1</v>
      </c>
      <c r="L3122">
        <v>0</v>
      </c>
      <c r="M3122">
        <v>0</v>
      </c>
      <c r="N3122" s="1" t="s">
        <v>35</v>
      </c>
      <c r="O3122" s="1" t="s">
        <v>509</v>
      </c>
      <c r="P3122" s="1" t="s">
        <v>4874</v>
      </c>
      <c r="Q3122" s="1" t="s">
        <v>2222</v>
      </c>
      <c r="R3122" s="1" t="s">
        <v>5135</v>
      </c>
      <c r="S3122" s="1" t="str">
        <f t="shared" si="96"/>
        <v>36.00114906</v>
      </c>
      <c r="T3122" s="1" t="str">
        <f t="shared" si="97"/>
        <v>36.3666896</v>
      </c>
      <c r="U3122" s="1" t="s">
        <v>161</v>
      </c>
    </row>
    <row r="3123" spans="1:21" x14ac:dyDescent="0.35">
      <c r="A3123" s="1" t="s">
        <v>19</v>
      </c>
      <c r="B3123">
        <v>2017</v>
      </c>
      <c r="C3123" s="1" t="s">
        <v>410</v>
      </c>
      <c r="D3123" s="1" t="s">
        <v>30</v>
      </c>
      <c r="E3123" s="1" t="s">
        <v>22</v>
      </c>
      <c r="F3123" s="1" t="s">
        <v>31</v>
      </c>
      <c r="G3123">
        <v>1</v>
      </c>
      <c r="H3123">
        <v>0</v>
      </c>
      <c r="I3123">
        <v>1</v>
      </c>
      <c r="J3123">
        <v>0</v>
      </c>
      <c r="K3123">
        <v>0</v>
      </c>
      <c r="L3123">
        <v>1</v>
      </c>
      <c r="M3123">
        <v>0</v>
      </c>
      <c r="N3123" s="1" t="s">
        <v>24</v>
      </c>
      <c r="O3123" s="1" t="s">
        <v>25</v>
      </c>
      <c r="P3123" s="1" t="s">
        <v>26</v>
      </c>
      <c r="Q3123" s="1" t="s">
        <v>27</v>
      </c>
      <c r="R3123" s="1" t="s">
        <v>5136</v>
      </c>
      <c r="S3123" s="1" t="str">
        <f t="shared" si="96"/>
        <v>32.36358</v>
      </c>
      <c r="T3123" s="1" t="str">
        <f t="shared" si="97"/>
        <v>-112.32331</v>
      </c>
      <c r="U3123" s="1" t="s">
        <v>29</v>
      </c>
    </row>
    <row r="3124" spans="1:21" x14ac:dyDescent="0.35">
      <c r="A3124" s="1" t="s">
        <v>19</v>
      </c>
      <c r="B3124">
        <v>2017</v>
      </c>
      <c r="C3124" s="1" t="s">
        <v>410</v>
      </c>
      <c r="D3124" s="1" t="s">
        <v>30</v>
      </c>
      <c r="E3124" s="1" t="s">
        <v>22</v>
      </c>
      <c r="F3124" s="1" t="s">
        <v>31</v>
      </c>
      <c r="G3124">
        <v>1</v>
      </c>
      <c r="H3124">
        <v>0</v>
      </c>
      <c r="I3124">
        <v>1</v>
      </c>
      <c r="J3124">
        <v>0</v>
      </c>
      <c r="K3124">
        <v>0</v>
      </c>
      <c r="L3124">
        <v>1</v>
      </c>
      <c r="M3124">
        <v>0</v>
      </c>
      <c r="N3124" s="1" t="s">
        <v>24</v>
      </c>
      <c r="O3124" s="1" t="s">
        <v>25</v>
      </c>
      <c r="P3124" s="1" t="s">
        <v>26</v>
      </c>
      <c r="Q3124" s="1" t="s">
        <v>27</v>
      </c>
      <c r="R3124" s="1" t="s">
        <v>5137</v>
      </c>
      <c r="S3124" s="1" t="str">
        <f t="shared" si="96"/>
        <v>32.363583</v>
      </c>
      <c r="T3124" s="1" t="str">
        <f t="shared" si="97"/>
        <v>-112.323517</v>
      </c>
      <c r="U3124" s="1" t="s">
        <v>29</v>
      </c>
    </row>
    <row r="3125" spans="1:21" x14ac:dyDescent="0.35">
      <c r="A3125" s="1" t="s">
        <v>19</v>
      </c>
      <c r="B3125">
        <v>2017</v>
      </c>
      <c r="C3125" s="1" t="s">
        <v>410</v>
      </c>
      <c r="D3125" s="1" t="s">
        <v>30</v>
      </c>
      <c r="E3125" s="1" t="s">
        <v>21</v>
      </c>
      <c r="F3125" s="1" t="s">
        <v>31</v>
      </c>
      <c r="G3125">
        <v>1</v>
      </c>
      <c r="H3125">
        <v>0</v>
      </c>
      <c r="I3125">
        <v>1</v>
      </c>
      <c r="J3125">
        <v>0</v>
      </c>
      <c r="K3125">
        <v>0</v>
      </c>
      <c r="L3125">
        <v>1</v>
      </c>
      <c r="M3125">
        <v>0</v>
      </c>
      <c r="N3125" s="1" t="s">
        <v>51</v>
      </c>
      <c r="O3125" s="1" t="s">
        <v>25</v>
      </c>
      <c r="P3125" s="1" t="s">
        <v>5138</v>
      </c>
      <c r="Q3125" s="1" t="s">
        <v>873</v>
      </c>
      <c r="R3125" s="1" t="s">
        <v>5139</v>
      </c>
      <c r="S3125" s="1" t="str">
        <f t="shared" si="96"/>
        <v>27.48052433</v>
      </c>
      <c r="T3125" s="1" t="str">
        <f t="shared" si="97"/>
        <v>-99.47927755</v>
      </c>
      <c r="U3125" s="1" t="s">
        <v>21</v>
      </c>
    </row>
    <row r="3126" spans="1:21" x14ac:dyDescent="0.35">
      <c r="A3126" s="1" t="s">
        <v>19</v>
      </c>
      <c r="B3126">
        <v>2017</v>
      </c>
      <c r="C3126" s="1" t="s">
        <v>410</v>
      </c>
      <c r="D3126" s="1" t="s">
        <v>64</v>
      </c>
      <c r="E3126" s="1" t="s">
        <v>64</v>
      </c>
      <c r="F3126" s="1" t="s">
        <v>262</v>
      </c>
      <c r="G3126">
        <v>1</v>
      </c>
      <c r="H3126">
        <v>0</v>
      </c>
      <c r="I3126">
        <v>1</v>
      </c>
      <c r="J3126">
        <v>0</v>
      </c>
      <c r="K3126">
        <v>0</v>
      </c>
      <c r="L3126">
        <v>1</v>
      </c>
      <c r="M3126">
        <v>0</v>
      </c>
      <c r="N3126" s="1" t="s">
        <v>35</v>
      </c>
      <c r="O3126" s="1" t="s">
        <v>3504</v>
      </c>
      <c r="P3126" s="1" t="s">
        <v>4391</v>
      </c>
      <c r="Q3126" s="1" t="s">
        <v>4030</v>
      </c>
      <c r="R3126" s="1" t="s">
        <v>4392</v>
      </c>
      <c r="S3126" s="1" t="str">
        <f t="shared" si="96"/>
        <v>27.3526033</v>
      </c>
      <c r="T3126" s="1" t="str">
        <f t="shared" si="97"/>
        <v>62.3447815</v>
      </c>
      <c r="U3126" s="1" t="s">
        <v>64</v>
      </c>
    </row>
    <row r="3127" spans="1:21" x14ac:dyDescent="0.35">
      <c r="A3127" s="1" t="s">
        <v>19</v>
      </c>
      <c r="B3127">
        <v>2017</v>
      </c>
      <c r="C3127" s="1" t="s">
        <v>410</v>
      </c>
      <c r="D3127" s="1" t="s">
        <v>64</v>
      </c>
      <c r="E3127" s="1" t="s">
        <v>64</v>
      </c>
      <c r="F3127" s="1" t="s">
        <v>262</v>
      </c>
      <c r="G3127">
        <v>1</v>
      </c>
      <c r="H3127">
        <v>0</v>
      </c>
      <c r="I3127">
        <v>1</v>
      </c>
      <c r="J3127">
        <v>0</v>
      </c>
      <c r="K3127">
        <v>0</v>
      </c>
      <c r="L3127">
        <v>1</v>
      </c>
      <c r="M3127">
        <v>0</v>
      </c>
      <c r="N3127" s="1" t="s">
        <v>66</v>
      </c>
      <c r="O3127" s="1" t="s">
        <v>3504</v>
      </c>
      <c r="P3127" s="1" t="s">
        <v>4391</v>
      </c>
      <c r="Q3127" s="1" t="s">
        <v>4030</v>
      </c>
      <c r="R3127" s="1" t="s">
        <v>4392</v>
      </c>
      <c r="S3127" s="1" t="str">
        <f t="shared" si="96"/>
        <v>27.3526033</v>
      </c>
      <c r="T3127" s="1" t="str">
        <f t="shared" si="97"/>
        <v>62.3447815</v>
      </c>
      <c r="U3127" s="1" t="s">
        <v>64</v>
      </c>
    </row>
    <row r="3128" spans="1:21" x14ac:dyDescent="0.35">
      <c r="A3128" s="1" t="s">
        <v>19</v>
      </c>
      <c r="B3128">
        <v>2017</v>
      </c>
      <c r="C3128" s="1" t="s">
        <v>410</v>
      </c>
      <c r="D3128" s="1" t="s">
        <v>21</v>
      </c>
      <c r="E3128" s="1" t="s">
        <v>21</v>
      </c>
      <c r="F3128" s="1" t="s">
        <v>34</v>
      </c>
      <c r="G3128">
        <v>1</v>
      </c>
      <c r="H3128">
        <v>0</v>
      </c>
      <c r="I3128">
        <v>1</v>
      </c>
      <c r="J3128">
        <v>0</v>
      </c>
      <c r="K3128">
        <v>0</v>
      </c>
      <c r="L3128">
        <v>1</v>
      </c>
      <c r="M3128">
        <v>0</v>
      </c>
      <c r="N3128" s="1" t="s">
        <v>51</v>
      </c>
      <c r="O3128" s="1" t="s">
        <v>25</v>
      </c>
      <c r="P3128" s="1" t="s">
        <v>5140</v>
      </c>
      <c r="Q3128" s="1" t="s">
        <v>4579</v>
      </c>
      <c r="R3128" s="1" t="s">
        <v>5141</v>
      </c>
      <c r="S3128" s="1" t="str">
        <f t="shared" si="96"/>
        <v>27.47260571</v>
      </c>
      <c r="T3128" s="1" t="str">
        <f t="shared" si="97"/>
        <v>-99.48307567</v>
      </c>
      <c r="U3128" s="1" t="s">
        <v>21</v>
      </c>
    </row>
    <row r="3129" spans="1:21" x14ac:dyDescent="0.35">
      <c r="A3129" s="1" t="s">
        <v>19</v>
      </c>
      <c r="B3129">
        <v>2017</v>
      </c>
      <c r="C3129" s="1" t="s">
        <v>410</v>
      </c>
      <c r="D3129" s="1" t="s">
        <v>31</v>
      </c>
      <c r="E3129" s="1" t="s">
        <v>39</v>
      </c>
      <c r="F3129" s="1" t="s">
        <v>31</v>
      </c>
      <c r="G3129">
        <v>2</v>
      </c>
      <c r="H3129">
        <v>0</v>
      </c>
      <c r="I3129">
        <v>2</v>
      </c>
      <c r="J3129">
        <v>0</v>
      </c>
      <c r="K3129">
        <v>2</v>
      </c>
      <c r="L3129">
        <v>0</v>
      </c>
      <c r="M3129">
        <v>0</v>
      </c>
      <c r="N3129" s="1" t="s">
        <v>24</v>
      </c>
      <c r="O3129" s="1" t="s">
        <v>197</v>
      </c>
      <c r="P3129" s="1" t="s">
        <v>4623</v>
      </c>
      <c r="Q3129" s="1" t="s">
        <v>635</v>
      </c>
      <c r="R3129" s="1" t="s">
        <v>5142</v>
      </c>
      <c r="S3129" s="1" t="str">
        <f t="shared" si="96"/>
        <v>24.10898261</v>
      </c>
      <c r="T3129" s="1" t="str">
        <f t="shared" si="97"/>
        <v>13.97637788</v>
      </c>
      <c r="U3129" s="1" t="s">
        <v>39</v>
      </c>
    </row>
    <row r="3130" spans="1:21" x14ac:dyDescent="0.35">
      <c r="A3130" s="1" t="s">
        <v>19</v>
      </c>
      <c r="B3130">
        <v>2017</v>
      </c>
      <c r="C3130" s="1" t="s">
        <v>410</v>
      </c>
      <c r="D3130" s="1" t="s">
        <v>31</v>
      </c>
      <c r="E3130" s="1" t="s">
        <v>39</v>
      </c>
      <c r="F3130" s="1" t="s">
        <v>31</v>
      </c>
      <c r="G3130">
        <v>2</v>
      </c>
      <c r="H3130">
        <v>0</v>
      </c>
      <c r="I3130">
        <v>2</v>
      </c>
      <c r="J3130">
        <v>0</v>
      </c>
      <c r="K3130">
        <v>2</v>
      </c>
      <c r="L3130">
        <v>0</v>
      </c>
      <c r="M3130">
        <v>0</v>
      </c>
      <c r="N3130" s="1" t="s">
        <v>66</v>
      </c>
      <c r="O3130" s="1" t="s">
        <v>197</v>
      </c>
      <c r="P3130" s="1" t="s">
        <v>4623</v>
      </c>
      <c r="Q3130" s="1" t="s">
        <v>635</v>
      </c>
      <c r="R3130" s="1" t="s">
        <v>5142</v>
      </c>
      <c r="S3130" s="1" t="str">
        <f t="shared" si="96"/>
        <v>24.10898261</v>
      </c>
      <c r="T3130" s="1" t="str">
        <f t="shared" si="97"/>
        <v>13.97637788</v>
      </c>
      <c r="U3130" s="1" t="s">
        <v>39</v>
      </c>
    </row>
    <row r="3131" spans="1:21" x14ac:dyDescent="0.35">
      <c r="A3131" s="1" t="s">
        <v>19</v>
      </c>
      <c r="B3131">
        <v>2017</v>
      </c>
      <c r="C3131" s="1" t="s">
        <v>410</v>
      </c>
      <c r="D3131" s="1" t="s">
        <v>64</v>
      </c>
      <c r="E3131" s="1" t="s">
        <v>64</v>
      </c>
      <c r="F3131" s="1" t="s">
        <v>262</v>
      </c>
      <c r="G3131">
        <v>1</v>
      </c>
      <c r="H3131">
        <v>0</v>
      </c>
      <c r="I3131">
        <v>1</v>
      </c>
      <c r="J3131">
        <v>0</v>
      </c>
      <c r="K3131">
        <v>0</v>
      </c>
      <c r="L3131">
        <v>1</v>
      </c>
      <c r="M3131">
        <v>0</v>
      </c>
      <c r="N3131" s="1" t="s">
        <v>35</v>
      </c>
      <c r="O3131" s="1" t="s">
        <v>3504</v>
      </c>
      <c r="P3131" s="1" t="s">
        <v>4391</v>
      </c>
      <c r="Q3131" s="1" t="s">
        <v>4030</v>
      </c>
      <c r="R3131" s="1" t="s">
        <v>4392</v>
      </c>
      <c r="S3131" s="1" t="str">
        <f t="shared" si="96"/>
        <v>27.3526033</v>
      </c>
      <c r="T3131" s="1" t="str">
        <f t="shared" si="97"/>
        <v>62.3447815</v>
      </c>
      <c r="U3131" s="1" t="s">
        <v>64</v>
      </c>
    </row>
    <row r="3132" spans="1:21" x14ac:dyDescent="0.35">
      <c r="A3132" s="1" t="s">
        <v>19</v>
      </c>
      <c r="B3132">
        <v>2017</v>
      </c>
      <c r="C3132" s="1" t="s">
        <v>410</v>
      </c>
      <c r="D3132" s="1" t="s">
        <v>30</v>
      </c>
      <c r="E3132" s="1" t="s">
        <v>22</v>
      </c>
      <c r="F3132" s="1" t="s">
        <v>31</v>
      </c>
      <c r="G3132">
        <v>1</v>
      </c>
      <c r="H3132">
        <v>0</v>
      </c>
      <c r="I3132">
        <v>1</v>
      </c>
      <c r="J3132">
        <v>0</v>
      </c>
      <c r="K3132">
        <v>0</v>
      </c>
      <c r="L3132">
        <v>1</v>
      </c>
      <c r="M3132">
        <v>0</v>
      </c>
      <c r="N3132" s="1" t="s">
        <v>24</v>
      </c>
      <c r="O3132" s="1" t="s">
        <v>25</v>
      </c>
      <c r="P3132" s="1" t="s">
        <v>26</v>
      </c>
      <c r="Q3132" s="1" t="s">
        <v>27</v>
      </c>
      <c r="R3132" s="1" t="s">
        <v>5143</v>
      </c>
      <c r="S3132" s="1" t="str">
        <f t="shared" si="96"/>
        <v>32.336</v>
      </c>
      <c r="T3132" s="1" t="str">
        <f t="shared" si="97"/>
        <v>-111.403083</v>
      </c>
      <c r="U3132" s="1" t="s">
        <v>29</v>
      </c>
    </row>
    <row r="3133" spans="1:21" x14ac:dyDescent="0.35">
      <c r="A3133" s="1" t="s">
        <v>19</v>
      </c>
      <c r="B3133">
        <v>2017</v>
      </c>
      <c r="C3133" s="1" t="s">
        <v>410</v>
      </c>
      <c r="D3133" s="1" t="s">
        <v>64</v>
      </c>
      <c r="E3133" s="1" t="s">
        <v>64</v>
      </c>
      <c r="F3133" s="1" t="s">
        <v>262</v>
      </c>
      <c r="G3133">
        <v>1</v>
      </c>
      <c r="H3133">
        <v>0</v>
      </c>
      <c r="I3133">
        <v>1</v>
      </c>
      <c r="J3133">
        <v>0</v>
      </c>
      <c r="K3133">
        <v>0</v>
      </c>
      <c r="L3133">
        <v>1</v>
      </c>
      <c r="M3133">
        <v>0</v>
      </c>
      <c r="N3133" s="1" t="s">
        <v>66</v>
      </c>
      <c r="O3133" s="1" t="s">
        <v>3504</v>
      </c>
      <c r="P3133" s="1" t="s">
        <v>5144</v>
      </c>
      <c r="Q3133" s="1" t="s">
        <v>4030</v>
      </c>
      <c r="R3133" s="1" t="s">
        <v>5145</v>
      </c>
      <c r="S3133" s="1" t="str">
        <f t="shared" si="96"/>
        <v>29.1043813</v>
      </c>
      <c r="T3133" s="1" t="str">
        <f t="shared" si="97"/>
        <v>53.045893</v>
      </c>
      <c r="U3133" s="1" t="s">
        <v>64</v>
      </c>
    </row>
    <row r="3134" spans="1:21" x14ac:dyDescent="0.35">
      <c r="A3134" s="1" t="s">
        <v>19</v>
      </c>
      <c r="B3134">
        <v>2017</v>
      </c>
      <c r="C3134" s="1" t="s">
        <v>410</v>
      </c>
      <c r="D3134" s="1" t="s">
        <v>21</v>
      </c>
      <c r="E3134" s="1" t="s">
        <v>22</v>
      </c>
      <c r="F3134" s="1" t="s">
        <v>148</v>
      </c>
      <c r="G3134">
        <v>1</v>
      </c>
      <c r="H3134">
        <v>0</v>
      </c>
      <c r="I3134">
        <v>1</v>
      </c>
      <c r="J3134">
        <v>0</v>
      </c>
      <c r="K3134">
        <v>0</v>
      </c>
      <c r="L3134">
        <v>1</v>
      </c>
      <c r="M3134">
        <v>0</v>
      </c>
      <c r="N3134" s="1" t="s">
        <v>24</v>
      </c>
      <c r="O3134" s="1" t="s">
        <v>25</v>
      </c>
      <c r="P3134" s="1" t="s">
        <v>26</v>
      </c>
      <c r="Q3134" s="1" t="s">
        <v>27</v>
      </c>
      <c r="R3134" s="1" t="s">
        <v>5146</v>
      </c>
      <c r="S3134" s="1" t="str">
        <f t="shared" si="96"/>
        <v>32.03378</v>
      </c>
      <c r="T3134" s="1" t="str">
        <f t="shared" si="97"/>
        <v>-113.01675</v>
      </c>
      <c r="U3134" s="1" t="s">
        <v>29</v>
      </c>
    </row>
    <row r="3135" spans="1:21" x14ac:dyDescent="0.35">
      <c r="A3135" s="1" t="s">
        <v>19</v>
      </c>
      <c r="B3135">
        <v>2017</v>
      </c>
      <c r="C3135" s="1" t="s">
        <v>410</v>
      </c>
      <c r="D3135" s="1" t="s">
        <v>161</v>
      </c>
      <c r="E3135" s="1" t="s">
        <v>40</v>
      </c>
      <c r="F3135" s="1" t="s">
        <v>788</v>
      </c>
      <c r="G3135">
        <v>1</v>
      </c>
      <c r="H3135">
        <v>0</v>
      </c>
      <c r="I3135">
        <v>1</v>
      </c>
      <c r="J3135">
        <v>0</v>
      </c>
      <c r="K3135">
        <v>0</v>
      </c>
      <c r="L3135">
        <v>1</v>
      </c>
      <c r="M3135">
        <v>0</v>
      </c>
      <c r="N3135" s="1" t="s">
        <v>66</v>
      </c>
      <c r="O3135" s="1" t="s">
        <v>3406</v>
      </c>
      <c r="P3135" s="1" t="s">
        <v>5147</v>
      </c>
      <c r="Q3135" s="1" t="s">
        <v>5148</v>
      </c>
      <c r="R3135" s="1" t="s">
        <v>5149</v>
      </c>
      <c r="S3135" s="1" t="str">
        <f t="shared" si="96"/>
        <v>43.7974991</v>
      </c>
      <c r="T3135" s="1" t="str">
        <f t="shared" si="97"/>
        <v>7.5959369</v>
      </c>
      <c r="U3135" s="1" t="s">
        <v>653</v>
      </c>
    </row>
    <row r="3136" spans="1:21" x14ac:dyDescent="0.35">
      <c r="A3136" s="1" t="s">
        <v>19</v>
      </c>
      <c r="B3136">
        <v>2017</v>
      </c>
      <c r="C3136" s="1" t="s">
        <v>410</v>
      </c>
      <c r="D3136" s="1" t="s">
        <v>31</v>
      </c>
      <c r="E3136" s="1" t="s">
        <v>250</v>
      </c>
      <c r="F3136" s="1" t="s">
        <v>31</v>
      </c>
      <c r="G3136">
        <v>1</v>
      </c>
      <c r="H3136">
        <v>0</v>
      </c>
      <c r="I3136">
        <v>1</v>
      </c>
      <c r="J3136">
        <v>0</v>
      </c>
      <c r="K3136">
        <v>0</v>
      </c>
      <c r="L3136">
        <v>1</v>
      </c>
      <c r="M3136">
        <v>0</v>
      </c>
      <c r="N3136" s="1" t="s">
        <v>82</v>
      </c>
      <c r="O3136" s="1" t="s">
        <v>197</v>
      </c>
      <c r="P3136" s="1" t="s">
        <v>4152</v>
      </c>
      <c r="Q3136" s="1" t="s">
        <v>635</v>
      </c>
      <c r="R3136" s="1" t="s">
        <v>5150</v>
      </c>
      <c r="S3136" s="1" t="str">
        <f t="shared" si="96"/>
        <v>17.12646891</v>
      </c>
      <c r="T3136" s="1" t="str">
        <f t="shared" si="97"/>
        <v>8.05794613</v>
      </c>
      <c r="U3136" s="1" t="s">
        <v>250</v>
      </c>
    </row>
    <row r="3137" spans="1:21" x14ac:dyDescent="0.35">
      <c r="A3137" s="1" t="s">
        <v>19</v>
      </c>
      <c r="B3137">
        <v>2017</v>
      </c>
      <c r="C3137" s="1" t="s">
        <v>410</v>
      </c>
      <c r="D3137" s="1" t="s">
        <v>31</v>
      </c>
      <c r="E3137" s="1" t="s">
        <v>250</v>
      </c>
      <c r="F3137" s="1" t="s">
        <v>31</v>
      </c>
      <c r="G3137">
        <v>5</v>
      </c>
      <c r="H3137">
        <v>0</v>
      </c>
      <c r="I3137">
        <v>5</v>
      </c>
      <c r="J3137">
        <v>0</v>
      </c>
      <c r="K3137">
        <v>0</v>
      </c>
      <c r="L3137">
        <v>5</v>
      </c>
      <c r="M3137">
        <v>0</v>
      </c>
      <c r="N3137" s="1" t="s">
        <v>42</v>
      </c>
      <c r="O3137" s="1" t="s">
        <v>197</v>
      </c>
      <c r="P3137" s="1" t="s">
        <v>5049</v>
      </c>
      <c r="Q3137" s="1" t="s">
        <v>635</v>
      </c>
      <c r="R3137" s="1" t="s">
        <v>5151</v>
      </c>
      <c r="S3137" s="1" t="str">
        <f t="shared" si="96"/>
        <v>17.66638234</v>
      </c>
      <c r="T3137" s="1" t="str">
        <f t="shared" si="97"/>
        <v>8.14034359</v>
      </c>
      <c r="U3137" s="1" t="s">
        <v>250</v>
      </c>
    </row>
    <row r="3138" spans="1:21" x14ac:dyDescent="0.35">
      <c r="A3138" s="1" t="s">
        <v>19</v>
      </c>
      <c r="B3138">
        <v>2017</v>
      </c>
      <c r="C3138" s="1" t="s">
        <v>410</v>
      </c>
      <c r="D3138" s="1" t="s">
        <v>31</v>
      </c>
      <c r="E3138" s="1" t="s">
        <v>250</v>
      </c>
      <c r="F3138" s="1" t="s">
        <v>31</v>
      </c>
      <c r="G3138">
        <v>1</v>
      </c>
      <c r="H3138">
        <v>0</v>
      </c>
      <c r="I3138">
        <v>1</v>
      </c>
      <c r="J3138">
        <v>0</v>
      </c>
      <c r="K3138">
        <v>0</v>
      </c>
      <c r="L3138">
        <v>1</v>
      </c>
      <c r="M3138">
        <v>0</v>
      </c>
      <c r="N3138" s="1" t="s">
        <v>82</v>
      </c>
      <c r="O3138" s="1" t="s">
        <v>197</v>
      </c>
      <c r="P3138" s="1" t="s">
        <v>4152</v>
      </c>
      <c r="Q3138" s="1" t="s">
        <v>635</v>
      </c>
      <c r="R3138" s="1" t="s">
        <v>5150</v>
      </c>
      <c r="S3138" s="1" t="str">
        <f t="shared" ref="S3138:S3201" si="98">LEFT(R3138, FIND(",", R3138) - 1)</f>
        <v>17.12646891</v>
      </c>
      <c r="T3138" s="1" t="str">
        <f t="shared" ref="T3138:T3201" si="99">RIGHT(R3138, LEN(R3138) - FIND(",", R3138) - 1)</f>
        <v>8.05794613</v>
      </c>
      <c r="U3138" s="1" t="s">
        <v>250</v>
      </c>
    </row>
    <row r="3139" spans="1:21" x14ac:dyDescent="0.35">
      <c r="A3139" s="1" t="s">
        <v>19</v>
      </c>
      <c r="B3139">
        <v>2017</v>
      </c>
      <c r="C3139" s="1" t="s">
        <v>410</v>
      </c>
      <c r="D3139" s="1" t="s">
        <v>583</v>
      </c>
      <c r="E3139" s="1" t="s">
        <v>39</v>
      </c>
      <c r="F3139" s="1" t="s">
        <v>31</v>
      </c>
      <c r="G3139">
        <v>3</v>
      </c>
      <c r="H3139">
        <v>0</v>
      </c>
      <c r="I3139">
        <v>3</v>
      </c>
      <c r="J3139">
        <v>0</v>
      </c>
      <c r="K3139">
        <v>0</v>
      </c>
      <c r="L3139">
        <v>0</v>
      </c>
      <c r="M3139">
        <v>0</v>
      </c>
      <c r="N3139" s="1" t="s">
        <v>66</v>
      </c>
      <c r="O3139" s="1" t="s">
        <v>197</v>
      </c>
      <c r="P3139" s="1" t="s">
        <v>5152</v>
      </c>
      <c r="Q3139" s="1" t="s">
        <v>635</v>
      </c>
      <c r="R3139" s="1" t="s">
        <v>5153</v>
      </c>
      <c r="S3139" s="1" t="str">
        <f t="shared" si="98"/>
        <v>22.30577897</v>
      </c>
      <c r="T3139" s="1" t="str">
        <f t="shared" si="99"/>
        <v>26.14429488</v>
      </c>
      <c r="U3139" s="1" t="s">
        <v>39</v>
      </c>
    </row>
    <row r="3140" spans="1:21" x14ac:dyDescent="0.35">
      <c r="A3140" s="1" t="s">
        <v>19</v>
      </c>
      <c r="B3140">
        <v>2017</v>
      </c>
      <c r="C3140" s="1" t="s">
        <v>410</v>
      </c>
      <c r="D3140" s="1" t="s">
        <v>31</v>
      </c>
      <c r="E3140" s="1" t="s">
        <v>39</v>
      </c>
      <c r="F3140" s="1" t="s">
        <v>31</v>
      </c>
      <c r="G3140">
        <v>2</v>
      </c>
      <c r="H3140">
        <v>0</v>
      </c>
      <c r="I3140">
        <v>2</v>
      </c>
      <c r="J3140">
        <v>0</v>
      </c>
      <c r="K3140">
        <v>2</v>
      </c>
      <c r="L3140">
        <v>0</v>
      </c>
      <c r="M3140">
        <v>0</v>
      </c>
      <c r="N3140" s="1" t="s">
        <v>24</v>
      </c>
      <c r="O3140" s="1" t="s">
        <v>197</v>
      </c>
      <c r="P3140" s="1" t="s">
        <v>4623</v>
      </c>
      <c r="Q3140" s="1" t="s">
        <v>635</v>
      </c>
      <c r="R3140" s="1" t="s">
        <v>5154</v>
      </c>
      <c r="S3140" s="1" t="str">
        <f t="shared" si="98"/>
        <v>24.60939536</v>
      </c>
      <c r="T3140" s="1" t="str">
        <f t="shared" si="99"/>
        <v>13.93243256</v>
      </c>
      <c r="U3140" s="1" t="s">
        <v>39</v>
      </c>
    </row>
    <row r="3141" spans="1:21" x14ac:dyDescent="0.35">
      <c r="A3141" s="1" t="s">
        <v>19</v>
      </c>
      <c r="B3141">
        <v>2017</v>
      </c>
      <c r="C3141" s="1" t="s">
        <v>410</v>
      </c>
      <c r="D3141" s="1" t="s">
        <v>31</v>
      </c>
      <c r="E3141" s="1" t="s">
        <v>39</v>
      </c>
      <c r="F3141" s="1" t="s">
        <v>31</v>
      </c>
      <c r="G3141">
        <v>3</v>
      </c>
      <c r="H3141">
        <v>0</v>
      </c>
      <c r="I3141">
        <v>3</v>
      </c>
      <c r="J3141">
        <v>0</v>
      </c>
      <c r="K3141">
        <v>0</v>
      </c>
      <c r="L3141">
        <v>0</v>
      </c>
      <c r="M3141">
        <v>0</v>
      </c>
      <c r="N3141" s="1" t="s">
        <v>24</v>
      </c>
      <c r="O3141" s="1" t="s">
        <v>197</v>
      </c>
      <c r="P3141" s="1" t="s">
        <v>4623</v>
      </c>
      <c r="Q3141" s="1" t="s">
        <v>635</v>
      </c>
      <c r="R3141" s="1" t="s">
        <v>5155</v>
      </c>
      <c r="S3141" s="1" t="str">
        <f t="shared" si="98"/>
        <v>25.0680148</v>
      </c>
      <c r="T3141" s="1" t="str">
        <f t="shared" si="99"/>
        <v>14.72344819</v>
      </c>
      <c r="U3141" s="1" t="s">
        <v>39</v>
      </c>
    </row>
    <row r="3142" spans="1:21" x14ac:dyDescent="0.35">
      <c r="A3142" s="1" t="s">
        <v>19</v>
      </c>
      <c r="B3142">
        <v>2017</v>
      </c>
      <c r="C3142" s="1" t="s">
        <v>410</v>
      </c>
      <c r="D3142" s="1" t="s">
        <v>161</v>
      </c>
      <c r="E3142" s="1" t="s">
        <v>161</v>
      </c>
      <c r="F3142" s="1" t="s">
        <v>162</v>
      </c>
      <c r="G3142">
        <v>1</v>
      </c>
      <c r="H3142">
        <v>0</v>
      </c>
      <c r="I3142">
        <v>1</v>
      </c>
      <c r="J3142">
        <v>0</v>
      </c>
      <c r="K3142">
        <v>0</v>
      </c>
      <c r="L3142">
        <v>1</v>
      </c>
      <c r="M3142">
        <v>0</v>
      </c>
      <c r="N3142" s="1" t="s">
        <v>35</v>
      </c>
      <c r="O3142" s="1" t="s">
        <v>509</v>
      </c>
      <c r="P3142" s="1" t="s">
        <v>5123</v>
      </c>
      <c r="Q3142" s="1" t="s">
        <v>2222</v>
      </c>
      <c r="R3142" s="1" t="s">
        <v>5156</v>
      </c>
      <c r="S3142" s="1" t="str">
        <f t="shared" si="98"/>
        <v>36.00128794</v>
      </c>
      <c r="T3142" s="1" t="str">
        <f t="shared" si="99"/>
        <v>36.36720459</v>
      </c>
      <c r="U3142" s="1" t="s">
        <v>161</v>
      </c>
    </row>
    <row r="3143" spans="1:21" x14ac:dyDescent="0.35">
      <c r="A3143" s="1" t="s">
        <v>19</v>
      </c>
      <c r="B3143">
        <v>2017</v>
      </c>
      <c r="C3143" s="1" t="s">
        <v>410</v>
      </c>
      <c r="D3143" s="1" t="s">
        <v>30</v>
      </c>
      <c r="E3143" s="1" t="s">
        <v>21</v>
      </c>
      <c r="F3143" s="1" t="s">
        <v>31</v>
      </c>
      <c r="G3143">
        <v>1</v>
      </c>
      <c r="H3143">
        <v>0</v>
      </c>
      <c r="I3143">
        <v>1</v>
      </c>
      <c r="J3143">
        <v>0</v>
      </c>
      <c r="K3143">
        <v>0</v>
      </c>
      <c r="L3143">
        <v>1</v>
      </c>
      <c r="M3143">
        <v>0</v>
      </c>
      <c r="N3143" s="1" t="s">
        <v>51</v>
      </c>
      <c r="O3143" s="1" t="s">
        <v>43</v>
      </c>
      <c r="P3143" s="1" t="s">
        <v>4451</v>
      </c>
      <c r="Q3143" s="1" t="s">
        <v>4452</v>
      </c>
      <c r="R3143" s="1" t="s">
        <v>4191</v>
      </c>
      <c r="S3143" s="1" t="str">
        <f t="shared" si="98"/>
        <v>26.0713913</v>
      </c>
      <c r="T3143" s="1" t="str">
        <f t="shared" si="99"/>
        <v>-108.7840381</v>
      </c>
      <c r="U3143" s="1" t="s">
        <v>21</v>
      </c>
    </row>
    <row r="3144" spans="1:21" x14ac:dyDescent="0.35">
      <c r="A3144" s="1" t="s">
        <v>19</v>
      </c>
      <c r="B3144">
        <v>2017</v>
      </c>
      <c r="C3144" s="1" t="s">
        <v>410</v>
      </c>
      <c r="D3144" s="1" t="s">
        <v>31</v>
      </c>
      <c r="E3144" s="1" t="s">
        <v>80</v>
      </c>
      <c r="F3144" s="1" t="s">
        <v>31</v>
      </c>
      <c r="G3144">
        <v>2</v>
      </c>
      <c r="H3144">
        <v>0</v>
      </c>
      <c r="I3144">
        <v>2</v>
      </c>
      <c r="J3144">
        <v>0</v>
      </c>
      <c r="K3144">
        <v>0</v>
      </c>
      <c r="L3144">
        <v>2</v>
      </c>
      <c r="M3144">
        <v>0</v>
      </c>
      <c r="N3144" s="1" t="s">
        <v>42</v>
      </c>
      <c r="O3144" s="1" t="s">
        <v>43</v>
      </c>
      <c r="P3144" s="1" t="s">
        <v>5157</v>
      </c>
      <c r="Q3144" s="1" t="s">
        <v>202</v>
      </c>
      <c r="R3144" s="1" t="s">
        <v>5158</v>
      </c>
      <c r="S3144" s="1" t="str">
        <f t="shared" si="98"/>
        <v>3.233046</v>
      </c>
      <c r="T3144" s="1" t="str">
        <f t="shared" si="99"/>
        <v>101.610573</v>
      </c>
      <c r="U3144" s="1" t="s">
        <v>80</v>
      </c>
    </row>
    <row r="3145" spans="1:21" x14ac:dyDescent="0.35">
      <c r="A3145" s="1" t="s">
        <v>19</v>
      </c>
      <c r="B3145">
        <v>2017</v>
      </c>
      <c r="C3145" s="1" t="s">
        <v>410</v>
      </c>
      <c r="D3145" s="1" t="s">
        <v>21</v>
      </c>
      <c r="E3145" s="1" t="s">
        <v>21</v>
      </c>
      <c r="F3145" s="1" t="s">
        <v>23</v>
      </c>
      <c r="G3145">
        <v>1</v>
      </c>
      <c r="H3145">
        <v>0</v>
      </c>
      <c r="I3145">
        <v>1</v>
      </c>
      <c r="J3145">
        <v>3</v>
      </c>
      <c r="K3145">
        <v>1</v>
      </c>
      <c r="L3145">
        <v>0</v>
      </c>
      <c r="M3145">
        <v>0</v>
      </c>
      <c r="N3145" s="1" t="s">
        <v>66</v>
      </c>
      <c r="O3145" s="1" t="s">
        <v>43</v>
      </c>
      <c r="P3145" s="1" t="s">
        <v>5159</v>
      </c>
      <c r="Q3145" s="1" t="s">
        <v>4384</v>
      </c>
      <c r="R3145" s="1" t="s">
        <v>5160</v>
      </c>
      <c r="S3145" s="1" t="str">
        <f t="shared" si="98"/>
        <v>25.4546718</v>
      </c>
      <c r="T3145" s="1" t="str">
        <f t="shared" si="99"/>
        <v>-100.850791</v>
      </c>
      <c r="U3145" s="1" t="s">
        <v>21</v>
      </c>
    </row>
    <row r="3146" spans="1:21" x14ac:dyDescent="0.35">
      <c r="A3146" s="1" t="s">
        <v>19</v>
      </c>
      <c r="B3146">
        <v>2017</v>
      </c>
      <c r="C3146" s="1" t="s">
        <v>410</v>
      </c>
      <c r="D3146" s="1" t="s">
        <v>30</v>
      </c>
      <c r="E3146" s="1" t="s">
        <v>22</v>
      </c>
      <c r="F3146" s="1" t="s">
        <v>31</v>
      </c>
      <c r="G3146">
        <v>1</v>
      </c>
      <c r="H3146">
        <v>0</v>
      </c>
      <c r="I3146">
        <v>1</v>
      </c>
      <c r="J3146">
        <v>0</v>
      </c>
      <c r="K3146">
        <v>0</v>
      </c>
      <c r="L3146">
        <v>1</v>
      </c>
      <c r="M3146">
        <v>0</v>
      </c>
      <c r="N3146" s="1" t="s">
        <v>24</v>
      </c>
      <c r="O3146" s="1" t="s">
        <v>25</v>
      </c>
      <c r="P3146" s="1" t="s">
        <v>26</v>
      </c>
      <c r="Q3146" s="1" t="s">
        <v>27</v>
      </c>
      <c r="R3146" s="1" t="s">
        <v>5161</v>
      </c>
      <c r="S3146" s="1" t="str">
        <f t="shared" si="98"/>
        <v>31.92835</v>
      </c>
      <c r="T3146" s="1" t="str">
        <f t="shared" si="99"/>
        <v>-111.3568</v>
      </c>
      <c r="U3146" s="1" t="s">
        <v>29</v>
      </c>
    </row>
    <row r="3147" spans="1:21" x14ac:dyDescent="0.35">
      <c r="A3147" s="1" t="s">
        <v>19</v>
      </c>
      <c r="B3147">
        <v>2017</v>
      </c>
      <c r="C3147" s="1" t="s">
        <v>410</v>
      </c>
      <c r="D3147" s="1" t="s">
        <v>31</v>
      </c>
      <c r="E3147" s="1" t="s">
        <v>39</v>
      </c>
      <c r="F3147" s="1" t="s">
        <v>31</v>
      </c>
      <c r="G3147">
        <v>1</v>
      </c>
      <c r="H3147">
        <v>0</v>
      </c>
      <c r="I3147">
        <v>1</v>
      </c>
      <c r="J3147">
        <v>0</v>
      </c>
      <c r="K3147">
        <v>0</v>
      </c>
      <c r="L3147">
        <v>1</v>
      </c>
      <c r="M3147">
        <v>0</v>
      </c>
      <c r="N3147" s="1" t="s">
        <v>42</v>
      </c>
      <c r="O3147" s="1" t="s">
        <v>197</v>
      </c>
      <c r="P3147" s="1" t="s">
        <v>5162</v>
      </c>
      <c r="Q3147" s="1" t="s">
        <v>635</v>
      </c>
      <c r="R3147" s="1" t="s">
        <v>5163</v>
      </c>
      <c r="S3147" s="1" t="str">
        <f t="shared" si="98"/>
        <v>24.00703838</v>
      </c>
      <c r="T3147" s="1" t="str">
        <f t="shared" si="99"/>
        <v>2.23091506</v>
      </c>
      <c r="U3147" s="1" t="s">
        <v>39</v>
      </c>
    </row>
    <row r="3148" spans="1:21" x14ac:dyDescent="0.35">
      <c r="A3148" s="1" t="s">
        <v>19</v>
      </c>
      <c r="B3148">
        <v>2017</v>
      </c>
      <c r="C3148" s="1" t="s">
        <v>410</v>
      </c>
      <c r="D3148" s="1" t="s">
        <v>31</v>
      </c>
      <c r="E3148" s="1" t="s">
        <v>250</v>
      </c>
      <c r="F3148" s="1" t="s">
        <v>31</v>
      </c>
      <c r="G3148">
        <v>1</v>
      </c>
      <c r="H3148">
        <v>0</v>
      </c>
      <c r="I3148">
        <v>1</v>
      </c>
      <c r="J3148">
        <v>0</v>
      </c>
      <c r="K3148">
        <v>0</v>
      </c>
      <c r="L3148">
        <v>1</v>
      </c>
      <c r="M3148">
        <v>1</v>
      </c>
      <c r="N3148" s="1" t="s">
        <v>42</v>
      </c>
      <c r="O3148" s="1" t="s">
        <v>43</v>
      </c>
      <c r="P3148" s="1" t="s">
        <v>5164</v>
      </c>
      <c r="Q3148" s="1" t="s">
        <v>635</v>
      </c>
      <c r="R3148" s="1" t="s">
        <v>5165</v>
      </c>
      <c r="S3148" s="1" t="str">
        <f t="shared" si="98"/>
        <v>14.4581116</v>
      </c>
      <c r="T3148" s="1" t="str">
        <f t="shared" si="99"/>
        <v>-12.2118824</v>
      </c>
      <c r="U3148" s="1" t="s">
        <v>250</v>
      </c>
    </row>
    <row r="3149" spans="1:21" x14ac:dyDescent="0.35">
      <c r="A3149" s="1" t="s">
        <v>19</v>
      </c>
      <c r="B3149">
        <v>2017</v>
      </c>
      <c r="C3149" s="1" t="s">
        <v>410</v>
      </c>
      <c r="D3149" s="1" t="s">
        <v>31</v>
      </c>
      <c r="E3149" s="1" t="s">
        <v>39</v>
      </c>
      <c r="F3149" s="1" t="s">
        <v>31</v>
      </c>
      <c r="G3149">
        <v>2</v>
      </c>
      <c r="H3149">
        <v>0</v>
      </c>
      <c r="I3149">
        <v>2</v>
      </c>
      <c r="J3149">
        <v>0</v>
      </c>
      <c r="K3149">
        <v>2</v>
      </c>
      <c r="L3149">
        <v>0</v>
      </c>
      <c r="M3149">
        <v>0</v>
      </c>
      <c r="N3149" s="1" t="s">
        <v>24</v>
      </c>
      <c r="O3149" s="1" t="s">
        <v>197</v>
      </c>
      <c r="P3149" s="1" t="s">
        <v>4623</v>
      </c>
      <c r="Q3149" s="1" t="s">
        <v>635</v>
      </c>
      <c r="R3149" s="1" t="s">
        <v>5166</v>
      </c>
      <c r="S3149" s="1" t="str">
        <f t="shared" si="98"/>
        <v>24.92861501</v>
      </c>
      <c r="T3149" s="1" t="str">
        <f t="shared" si="99"/>
        <v>14.98712006</v>
      </c>
      <c r="U3149" s="1" t="s">
        <v>39</v>
      </c>
    </row>
    <row r="3150" spans="1:21" x14ac:dyDescent="0.35">
      <c r="A3150" s="1" t="s">
        <v>19</v>
      </c>
      <c r="B3150">
        <v>2017</v>
      </c>
      <c r="C3150" s="1" t="s">
        <v>410</v>
      </c>
      <c r="D3150" s="1" t="s">
        <v>31</v>
      </c>
      <c r="E3150" s="1" t="s">
        <v>39</v>
      </c>
      <c r="F3150" s="1" t="s">
        <v>31</v>
      </c>
      <c r="G3150">
        <v>3</v>
      </c>
      <c r="H3150">
        <v>0</v>
      </c>
      <c r="I3150">
        <v>3</v>
      </c>
      <c r="J3150">
        <v>0</v>
      </c>
      <c r="K3150">
        <v>0</v>
      </c>
      <c r="L3150">
        <v>0</v>
      </c>
      <c r="M3150">
        <v>0</v>
      </c>
      <c r="N3150" s="1" t="s">
        <v>24</v>
      </c>
      <c r="O3150" s="1" t="s">
        <v>197</v>
      </c>
      <c r="P3150" s="1" t="s">
        <v>4623</v>
      </c>
      <c r="Q3150" s="1" t="s">
        <v>635</v>
      </c>
      <c r="R3150" s="1" t="s">
        <v>5167</v>
      </c>
      <c r="S3150" s="1" t="str">
        <f t="shared" si="98"/>
        <v>24.64934264</v>
      </c>
      <c r="T3150" s="1" t="str">
        <f t="shared" si="99"/>
        <v>14.61358491</v>
      </c>
      <c r="U3150" s="1" t="s">
        <v>39</v>
      </c>
    </row>
    <row r="3151" spans="1:21" x14ac:dyDescent="0.35">
      <c r="A3151" s="1" t="s">
        <v>19</v>
      </c>
      <c r="B3151">
        <v>2017</v>
      </c>
      <c r="C3151" s="1" t="s">
        <v>410</v>
      </c>
      <c r="D3151" s="1" t="s">
        <v>31</v>
      </c>
      <c r="E3151" s="1" t="s">
        <v>250</v>
      </c>
      <c r="F3151" s="1" t="s">
        <v>31</v>
      </c>
      <c r="G3151">
        <v>1</v>
      </c>
      <c r="H3151">
        <v>0</v>
      </c>
      <c r="I3151">
        <v>1</v>
      </c>
      <c r="J3151">
        <v>0</v>
      </c>
      <c r="K3151">
        <v>0</v>
      </c>
      <c r="L3151">
        <v>1</v>
      </c>
      <c r="M3151">
        <v>0</v>
      </c>
      <c r="N3151" s="1" t="s">
        <v>35</v>
      </c>
      <c r="O3151" s="1" t="s">
        <v>197</v>
      </c>
      <c r="P3151" s="1" t="s">
        <v>5168</v>
      </c>
      <c r="Q3151" s="1" t="s">
        <v>635</v>
      </c>
      <c r="R3151" s="1" t="s">
        <v>5169</v>
      </c>
      <c r="S3151" s="1" t="str">
        <f t="shared" si="98"/>
        <v>15.2861937</v>
      </c>
      <c r="T3151" s="1" t="str">
        <f t="shared" si="99"/>
        <v>-1.7028015</v>
      </c>
      <c r="U3151" s="1" t="s">
        <v>250</v>
      </c>
    </row>
    <row r="3152" spans="1:21" x14ac:dyDescent="0.35">
      <c r="A3152" s="1" t="s">
        <v>19</v>
      </c>
      <c r="B3152">
        <v>2017</v>
      </c>
      <c r="C3152" s="1" t="s">
        <v>410</v>
      </c>
      <c r="D3152" s="1" t="s">
        <v>31</v>
      </c>
      <c r="E3152" s="1" t="s">
        <v>250</v>
      </c>
      <c r="F3152" s="1" t="s">
        <v>31</v>
      </c>
      <c r="G3152">
        <v>2</v>
      </c>
      <c r="H3152">
        <v>0</v>
      </c>
      <c r="I3152">
        <v>2</v>
      </c>
      <c r="J3152">
        <v>0</v>
      </c>
      <c r="K3152">
        <v>0</v>
      </c>
      <c r="L3152">
        <v>2</v>
      </c>
      <c r="M3152">
        <v>0</v>
      </c>
      <c r="N3152" s="1" t="s">
        <v>66</v>
      </c>
      <c r="O3152" s="1" t="s">
        <v>43</v>
      </c>
      <c r="P3152" s="1" t="s">
        <v>4154</v>
      </c>
      <c r="Q3152" s="1" t="s">
        <v>635</v>
      </c>
      <c r="R3152" s="1" t="s">
        <v>5170</v>
      </c>
      <c r="S3152" s="1" t="str">
        <f t="shared" si="98"/>
        <v>12.72899661</v>
      </c>
      <c r="T3152" s="1" t="str">
        <f t="shared" si="99"/>
        <v>-8.0331016</v>
      </c>
      <c r="U3152" s="1" t="s">
        <v>250</v>
      </c>
    </row>
    <row r="3153" spans="1:21" x14ac:dyDescent="0.35">
      <c r="A3153" s="1" t="s">
        <v>19</v>
      </c>
      <c r="B3153">
        <v>2017</v>
      </c>
      <c r="C3153" s="1" t="s">
        <v>410</v>
      </c>
      <c r="D3153" s="1" t="s">
        <v>64</v>
      </c>
      <c r="E3153" s="1" t="s">
        <v>64</v>
      </c>
      <c r="F3153" s="1" t="s">
        <v>262</v>
      </c>
      <c r="G3153">
        <v>1</v>
      </c>
      <c r="H3153">
        <v>0</v>
      </c>
      <c r="I3153">
        <v>1</v>
      </c>
      <c r="J3153">
        <v>0</v>
      </c>
      <c r="K3153">
        <v>0</v>
      </c>
      <c r="L3153">
        <v>1</v>
      </c>
      <c r="M3153">
        <v>0</v>
      </c>
      <c r="N3153" s="1" t="s">
        <v>66</v>
      </c>
      <c r="O3153" s="1" t="s">
        <v>3504</v>
      </c>
      <c r="P3153" s="1" t="s">
        <v>4044</v>
      </c>
      <c r="Q3153" s="1" t="s">
        <v>4030</v>
      </c>
      <c r="R3153" s="1" t="s">
        <v>4045</v>
      </c>
      <c r="S3153" s="1" t="str">
        <f t="shared" si="98"/>
        <v>30.3548893</v>
      </c>
      <c r="T3153" s="1" t="str">
        <f t="shared" si="99"/>
        <v>56.002705</v>
      </c>
      <c r="U3153" s="1" t="s">
        <v>64</v>
      </c>
    </row>
    <row r="3154" spans="1:21" x14ac:dyDescent="0.35">
      <c r="A3154" s="1" t="s">
        <v>19</v>
      </c>
      <c r="B3154">
        <v>2017</v>
      </c>
      <c r="C3154" s="1" t="s">
        <v>410</v>
      </c>
      <c r="D3154" s="1" t="s">
        <v>31</v>
      </c>
      <c r="E3154" s="1" t="s">
        <v>250</v>
      </c>
      <c r="F3154" s="1" t="s">
        <v>31</v>
      </c>
      <c r="G3154">
        <v>1</v>
      </c>
      <c r="H3154">
        <v>0</v>
      </c>
      <c r="I3154">
        <v>1</v>
      </c>
      <c r="J3154">
        <v>0</v>
      </c>
      <c r="K3154">
        <v>1</v>
      </c>
      <c r="L3154">
        <v>0</v>
      </c>
      <c r="M3154">
        <v>1</v>
      </c>
      <c r="N3154" s="1" t="s">
        <v>82</v>
      </c>
      <c r="O3154" s="1" t="s">
        <v>197</v>
      </c>
      <c r="P3154" s="1" t="s">
        <v>5171</v>
      </c>
      <c r="Q3154" s="1" t="s">
        <v>635</v>
      </c>
      <c r="R3154" s="1" t="s">
        <v>5172</v>
      </c>
      <c r="S3154" s="1" t="str">
        <f t="shared" si="98"/>
        <v>13.75182525</v>
      </c>
      <c r="T3154" s="1" t="str">
        <f t="shared" si="99"/>
        <v>2.18855679</v>
      </c>
      <c r="U3154" s="1" t="s">
        <v>250</v>
      </c>
    </row>
    <row r="3155" spans="1:21" x14ac:dyDescent="0.35">
      <c r="A3155" s="1" t="s">
        <v>19</v>
      </c>
      <c r="B3155">
        <v>2017</v>
      </c>
      <c r="C3155" s="1" t="s">
        <v>410</v>
      </c>
      <c r="D3155" s="1" t="s">
        <v>31</v>
      </c>
      <c r="E3155" s="1" t="s">
        <v>250</v>
      </c>
      <c r="F3155" s="1" t="s">
        <v>31</v>
      </c>
      <c r="G3155">
        <v>1</v>
      </c>
      <c r="H3155">
        <v>0</v>
      </c>
      <c r="I3155">
        <v>1</v>
      </c>
      <c r="J3155">
        <v>0</v>
      </c>
      <c r="K3155">
        <v>0</v>
      </c>
      <c r="L3155">
        <v>1</v>
      </c>
      <c r="M3155">
        <v>1</v>
      </c>
      <c r="N3155" s="1" t="s">
        <v>82</v>
      </c>
      <c r="O3155" s="1" t="s">
        <v>197</v>
      </c>
      <c r="P3155" s="1" t="s">
        <v>5173</v>
      </c>
      <c r="Q3155" s="1" t="s">
        <v>635</v>
      </c>
      <c r="R3155" s="1" t="s">
        <v>5174</v>
      </c>
      <c r="S3155" s="1" t="str">
        <f t="shared" si="98"/>
        <v>13.5009779</v>
      </c>
      <c r="T3155" s="1" t="str">
        <f t="shared" si="99"/>
        <v>7.1036396</v>
      </c>
      <c r="U3155" s="1" t="s">
        <v>250</v>
      </c>
    </row>
    <row r="3156" spans="1:21" x14ac:dyDescent="0.35">
      <c r="A3156" s="1" t="s">
        <v>19</v>
      </c>
      <c r="B3156">
        <v>2017</v>
      </c>
      <c r="C3156" s="1" t="s">
        <v>410</v>
      </c>
      <c r="D3156" s="1" t="s">
        <v>21</v>
      </c>
      <c r="E3156" s="1" t="s">
        <v>22</v>
      </c>
      <c r="F3156" s="1" t="s">
        <v>148</v>
      </c>
      <c r="G3156">
        <v>1</v>
      </c>
      <c r="H3156">
        <v>0</v>
      </c>
      <c r="I3156">
        <v>1</v>
      </c>
      <c r="J3156">
        <v>0</v>
      </c>
      <c r="K3156">
        <v>0</v>
      </c>
      <c r="L3156">
        <v>1</v>
      </c>
      <c r="M3156">
        <v>0</v>
      </c>
      <c r="N3156" s="1" t="s">
        <v>42</v>
      </c>
      <c r="O3156" s="1" t="s">
        <v>25</v>
      </c>
      <c r="P3156" s="1" t="s">
        <v>26</v>
      </c>
      <c r="Q3156" s="1" t="s">
        <v>27</v>
      </c>
      <c r="R3156" s="1" t="s">
        <v>5175</v>
      </c>
      <c r="S3156" s="1" t="str">
        <f t="shared" si="98"/>
        <v>32.00386</v>
      </c>
      <c r="T3156" s="1" t="str">
        <f t="shared" si="99"/>
        <v>-112.77683</v>
      </c>
      <c r="U3156" s="1" t="s">
        <v>29</v>
      </c>
    </row>
    <row r="3157" spans="1:21" x14ac:dyDescent="0.35">
      <c r="A3157" s="1" t="s">
        <v>19</v>
      </c>
      <c r="B3157">
        <v>2017</v>
      </c>
      <c r="C3157" s="1" t="s">
        <v>410</v>
      </c>
      <c r="D3157" s="1" t="s">
        <v>94</v>
      </c>
      <c r="E3157" s="1" t="s">
        <v>94</v>
      </c>
      <c r="F3157" s="1" t="s">
        <v>1740</v>
      </c>
      <c r="G3157">
        <v>1</v>
      </c>
      <c r="H3157">
        <v>10</v>
      </c>
      <c r="I3157">
        <v>11</v>
      </c>
      <c r="J3157">
        <v>6</v>
      </c>
      <c r="K3157">
        <v>5</v>
      </c>
      <c r="L3157">
        <v>3</v>
      </c>
      <c r="M3157">
        <v>3</v>
      </c>
      <c r="N3157" s="1" t="s">
        <v>51</v>
      </c>
      <c r="O3157" s="1" t="s">
        <v>1492</v>
      </c>
      <c r="P3157" s="1" t="s">
        <v>5176</v>
      </c>
      <c r="Q3157" s="1" t="s">
        <v>5177</v>
      </c>
      <c r="R3157" s="1" t="s">
        <v>5178</v>
      </c>
      <c r="S3157" s="1" t="str">
        <f t="shared" si="98"/>
        <v>-12.53038415</v>
      </c>
      <c r="T3157" s="1" t="str">
        <f t="shared" si="99"/>
        <v>44.7281983</v>
      </c>
      <c r="U3157" s="1" t="s">
        <v>94</v>
      </c>
    </row>
    <row r="3158" spans="1:21" x14ac:dyDescent="0.35">
      <c r="A3158" s="1" t="s">
        <v>19</v>
      </c>
      <c r="B3158">
        <v>2017</v>
      </c>
      <c r="C3158" s="1" t="s">
        <v>410</v>
      </c>
      <c r="D3158" s="1" t="s">
        <v>31</v>
      </c>
      <c r="E3158" s="1" t="s">
        <v>39</v>
      </c>
      <c r="F3158" s="1" t="s">
        <v>31</v>
      </c>
      <c r="G3158">
        <v>7</v>
      </c>
      <c r="H3158">
        <v>0</v>
      </c>
      <c r="I3158">
        <v>7</v>
      </c>
      <c r="J3158">
        <v>0</v>
      </c>
      <c r="K3158">
        <v>0</v>
      </c>
      <c r="L3158">
        <v>7</v>
      </c>
      <c r="M3158">
        <v>0</v>
      </c>
      <c r="N3158" s="1" t="s">
        <v>42</v>
      </c>
      <c r="O3158" s="1" t="s">
        <v>197</v>
      </c>
      <c r="P3158" s="1" t="s">
        <v>4623</v>
      </c>
      <c r="Q3158" s="1" t="s">
        <v>635</v>
      </c>
      <c r="R3158" s="1" t="s">
        <v>5179</v>
      </c>
      <c r="S3158" s="1" t="str">
        <f t="shared" si="98"/>
        <v>25.1674891</v>
      </c>
      <c r="T3158" s="1" t="str">
        <f t="shared" si="99"/>
        <v>14.67950288</v>
      </c>
      <c r="U3158" s="1" t="s">
        <v>39</v>
      </c>
    </row>
    <row r="3159" spans="1:21" x14ac:dyDescent="0.35">
      <c r="A3159" s="1" t="s">
        <v>19</v>
      </c>
      <c r="B3159">
        <v>2017</v>
      </c>
      <c r="C3159" s="1" t="s">
        <v>410</v>
      </c>
      <c r="D3159" s="1" t="s">
        <v>31</v>
      </c>
      <c r="E3159" s="1" t="s">
        <v>39</v>
      </c>
      <c r="F3159" s="1" t="s">
        <v>31</v>
      </c>
      <c r="G3159">
        <v>9</v>
      </c>
      <c r="H3159">
        <v>0</v>
      </c>
      <c r="I3159">
        <v>9</v>
      </c>
      <c r="J3159">
        <v>0</v>
      </c>
      <c r="K3159">
        <v>0</v>
      </c>
      <c r="L3159">
        <v>9</v>
      </c>
      <c r="M3159">
        <v>0</v>
      </c>
      <c r="N3159" s="1" t="s">
        <v>42</v>
      </c>
      <c r="O3159" s="1" t="s">
        <v>197</v>
      </c>
      <c r="P3159" s="1" t="s">
        <v>5180</v>
      </c>
      <c r="Q3159" s="1" t="s">
        <v>635</v>
      </c>
      <c r="R3159" s="1" t="s">
        <v>5181</v>
      </c>
      <c r="S3159" s="1" t="str">
        <f t="shared" si="98"/>
        <v>23.52008571</v>
      </c>
      <c r="T3159" s="1" t="str">
        <f t="shared" si="99"/>
        <v>25.41919722</v>
      </c>
      <c r="U3159" s="1" t="s">
        <v>39</v>
      </c>
    </row>
    <row r="3160" spans="1:21" x14ac:dyDescent="0.35">
      <c r="A3160" s="1" t="s">
        <v>19</v>
      </c>
      <c r="B3160">
        <v>2017</v>
      </c>
      <c r="C3160" s="1" t="s">
        <v>410</v>
      </c>
      <c r="D3160" s="1" t="s">
        <v>31</v>
      </c>
      <c r="E3160" s="1" t="s">
        <v>39</v>
      </c>
      <c r="F3160" s="1" t="s">
        <v>31</v>
      </c>
      <c r="G3160">
        <v>2</v>
      </c>
      <c r="H3160">
        <v>0</v>
      </c>
      <c r="I3160">
        <v>2</v>
      </c>
      <c r="J3160">
        <v>0</v>
      </c>
      <c r="K3160">
        <v>2</v>
      </c>
      <c r="L3160">
        <v>0</v>
      </c>
      <c r="M3160">
        <v>0</v>
      </c>
      <c r="N3160" s="1" t="s">
        <v>42</v>
      </c>
      <c r="O3160" s="1" t="s">
        <v>197</v>
      </c>
      <c r="P3160" s="1" t="s">
        <v>4623</v>
      </c>
      <c r="Q3160" s="1" t="s">
        <v>635</v>
      </c>
      <c r="R3160" s="1" t="s">
        <v>5182</v>
      </c>
      <c r="S3160" s="1" t="str">
        <f t="shared" si="98"/>
        <v>24.48947701</v>
      </c>
      <c r="T3160" s="1" t="str">
        <f t="shared" si="99"/>
        <v>14.81133881</v>
      </c>
      <c r="U3160" s="1" t="s">
        <v>39</v>
      </c>
    </row>
    <row r="3161" spans="1:21" x14ac:dyDescent="0.35">
      <c r="A3161" s="1" t="s">
        <v>19</v>
      </c>
      <c r="B3161">
        <v>2017</v>
      </c>
      <c r="C3161" s="1" t="s">
        <v>410</v>
      </c>
      <c r="D3161" s="1" t="s">
        <v>31</v>
      </c>
      <c r="E3161" s="1" t="s">
        <v>39</v>
      </c>
      <c r="F3161" s="1" t="s">
        <v>31</v>
      </c>
      <c r="G3161">
        <v>3</v>
      </c>
      <c r="H3161">
        <v>0</v>
      </c>
      <c r="I3161">
        <v>3</v>
      </c>
      <c r="J3161">
        <v>0</v>
      </c>
      <c r="K3161">
        <v>0</v>
      </c>
      <c r="L3161">
        <v>0</v>
      </c>
      <c r="M3161">
        <v>0</v>
      </c>
      <c r="N3161" s="1" t="s">
        <v>24</v>
      </c>
      <c r="O3161" s="1" t="s">
        <v>197</v>
      </c>
      <c r="P3161" s="1" t="s">
        <v>4623</v>
      </c>
      <c r="Q3161" s="1" t="s">
        <v>635</v>
      </c>
      <c r="R3161" s="1" t="s">
        <v>5183</v>
      </c>
      <c r="S3161" s="1" t="str">
        <f t="shared" si="98"/>
        <v>24.95649129</v>
      </c>
      <c r="T3161" s="1" t="str">
        <f t="shared" si="99"/>
        <v>14.65576172</v>
      </c>
      <c r="U3161" s="1" t="s">
        <v>39</v>
      </c>
    </row>
    <row r="3162" spans="1:21" x14ac:dyDescent="0.35">
      <c r="A3162" s="1" t="s">
        <v>19</v>
      </c>
      <c r="B3162">
        <v>2017</v>
      </c>
      <c r="C3162" s="1" t="s">
        <v>410</v>
      </c>
      <c r="D3162" s="1" t="s">
        <v>64</v>
      </c>
      <c r="E3162" s="1" t="s">
        <v>64</v>
      </c>
      <c r="F3162" s="1" t="s">
        <v>262</v>
      </c>
      <c r="G3162">
        <v>1</v>
      </c>
      <c r="H3162">
        <v>0</v>
      </c>
      <c r="I3162">
        <v>1</v>
      </c>
      <c r="J3162">
        <v>0</v>
      </c>
      <c r="K3162">
        <v>0</v>
      </c>
      <c r="L3162">
        <v>1</v>
      </c>
      <c r="M3162">
        <v>0</v>
      </c>
      <c r="N3162" s="1" t="s">
        <v>66</v>
      </c>
      <c r="O3162" s="1" t="s">
        <v>3504</v>
      </c>
      <c r="P3162" s="1" t="s">
        <v>4517</v>
      </c>
      <c r="Q3162" s="1" t="s">
        <v>4030</v>
      </c>
      <c r="R3162" s="1" t="s">
        <v>4518</v>
      </c>
      <c r="S3162" s="1" t="str">
        <f t="shared" si="98"/>
        <v>27.2012</v>
      </c>
      <c r="T3162" s="1" t="str">
        <f t="shared" si="99"/>
        <v>60.6865817</v>
      </c>
      <c r="U3162" s="1" t="s">
        <v>64</v>
      </c>
    </row>
    <row r="3163" spans="1:21" x14ac:dyDescent="0.35">
      <c r="A3163" s="1" t="s">
        <v>19</v>
      </c>
      <c r="B3163">
        <v>2017</v>
      </c>
      <c r="C3163" s="1" t="s">
        <v>410</v>
      </c>
      <c r="D3163" s="1" t="s">
        <v>64</v>
      </c>
      <c r="E3163" s="1" t="s">
        <v>64</v>
      </c>
      <c r="F3163" s="1" t="s">
        <v>262</v>
      </c>
      <c r="G3163">
        <v>1</v>
      </c>
      <c r="H3163">
        <v>0</v>
      </c>
      <c r="I3163">
        <v>1</v>
      </c>
      <c r="J3163">
        <v>0</v>
      </c>
      <c r="K3163">
        <v>0</v>
      </c>
      <c r="L3163">
        <v>1</v>
      </c>
      <c r="M3163">
        <v>0</v>
      </c>
      <c r="N3163" s="1" t="s">
        <v>66</v>
      </c>
      <c r="O3163" s="1" t="s">
        <v>3504</v>
      </c>
      <c r="P3163" s="1" t="s">
        <v>4391</v>
      </c>
      <c r="Q3163" s="1" t="s">
        <v>4030</v>
      </c>
      <c r="R3163" s="1" t="s">
        <v>4392</v>
      </c>
      <c r="S3163" s="1" t="str">
        <f t="shared" si="98"/>
        <v>27.3526033</v>
      </c>
      <c r="T3163" s="1" t="str">
        <f t="shared" si="99"/>
        <v>62.3447815</v>
      </c>
      <c r="U3163" s="1" t="s">
        <v>64</v>
      </c>
    </row>
    <row r="3164" spans="1:21" x14ac:dyDescent="0.35">
      <c r="A3164" s="1" t="s">
        <v>19</v>
      </c>
      <c r="B3164">
        <v>2017</v>
      </c>
      <c r="C3164" s="1" t="s">
        <v>410</v>
      </c>
      <c r="D3164" s="1" t="s">
        <v>21</v>
      </c>
      <c r="E3164" s="1" t="s">
        <v>22</v>
      </c>
      <c r="F3164" s="1" t="s">
        <v>148</v>
      </c>
      <c r="G3164">
        <v>1</v>
      </c>
      <c r="H3164">
        <v>0</v>
      </c>
      <c r="I3164">
        <v>1</v>
      </c>
      <c r="J3164">
        <v>0</v>
      </c>
      <c r="K3164">
        <v>0</v>
      </c>
      <c r="L3164">
        <v>1</v>
      </c>
      <c r="M3164">
        <v>0</v>
      </c>
      <c r="N3164" s="1" t="s">
        <v>24</v>
      </c>
      <c r="O3164" s="1" t="s">
        <v>25</v>
      </c>
      <c r="P3164" s="1" t="s">
        <v>4285</v>
      </c>
      <c r="Q3164" s="1" t="s">
        <v>4058</v>
      </c>
      <c r="R3164" s="1" t="s">
        <v>5184</v>
      </c>
      <c r="S3164" s="1" t="str">
        <f t="shared" si="98"/>
        <v>27.09032622</v>
      </c>
      <c r="T3164" s="1" t="str">
        <f t="shared" si="99"/>
        <v>-98.18206787</v>
      </c>
      <c r="U3164" s="1" t="s">
        <v>29</v>
      </c>
    </row>
    <row r="3165" spans="1:21" x14ac:dyDescent="0.35">
      <c r="A3165" s="1" t="s">
        <v>19</v>
      </c>
      <c r="B3165">
        <v>2017</v>
      </c>
      <c r="C3165" s="1" t="s">
        <v>410</v>
      </c>
      <c r="D3165" s="1" t="s">
        <v>21</v>
      </c>
      <c r="E3165" s="1" t="s">
        <v>22</v>
      </c>
      <c r="F3165" s="1" t="s">
        <v>1218</v>
      </c>
      <c r="G3165">
        <v>1</v>
      </c>
      <c r="H3165">
        <v>0</v>
      </c>
      <c r="I3165">
        <v>1</v>
      </c>
      <c r="J3165">
        <v>0</v>
      </c>
      <c r="K3165">
        <v>0</v>
      </c>
      <c r="L3165">
        <v>1</v>
      </c>
      <c r="M3165">
        <v>0</v>
      </c>
      <c r="N3165" s="1" t="s">
        <v>24</v>
      </c>
      <c r="O3165" s="1" t="s">
        <v>25</v>
      </c>
      <c r="P3165" s="1" t="s">
        <v>5185</v>
      </c>
      <c r="Q3165" s="1" t="s">
        <v>4058</v>
      </c>
      <c r="R3165" s="1" t="s">
        <v>4338</v>
      </c>
      <c r="S3165" s="1" t="str">
        <f t="shared" si="98"/>
        <v>27.0273057</v>
      </c>
      <c r="T3165" s="1" t="str">
        <f t="shared" si="99"/>
        <v>-98.2212979</v>
      </c>
      <c r="U3165" s="1" t="s">
        <v>29</v>
      </c>
    </row>
    <row r="3166" spans="1:21" x14ac:dyDescent="0.35">
      <c r="A3166" s="1" t="s">
        <v>19</v>
      </c>
      <c r="B3166">
        <v>2017</v>
      </c>
      <c r="C3166" s="1" t="s">
        <v>410</v>
      </c>
      <c r="D3166" s="1" t="s">
        <v>161</v>
      </c>
      <c r="E3166" s="1" t="s">
        <v>161</v>
      </c>
      <c r="F3166" s="1" t="s">
        <v>788</v>
      </c>
      <c r="G3166">
        <v>1</v>
      </c>
      <c r="H3166">
        <v>0</v>
      </c>
      <c r="I3166">
        <v>1</v>
      </c>
      <c r="J3166">
        <v>0</v>
      </c>
      <c r="K3166">
        <v>0</v>
      </c>
      <c r="L3166">
        <v>1</v>
      </c>
      <c r="M3166">
        <v>1</v>
      </c>
      <c r="N3166" s="1" t="s">
        <v>35</v>
      </c>
      <c r="O3166" s="1" t="s">
        <v>509</v>
      </c>
      <c r="P3166" s="1" t="s">
        <v>5186</v>
      </c>
      <c r="Q3166" s="1" t="s">
        <v>5187</v>
      </c>
      <c r="R3166" s="1" t="s">
        <v>5188</v>
      </c>
      <c r="S3166" s="1" t="str">
        <f t="shared" si="98"/>
        <v>35.95904415</v>
      </c>
      <c r="T3166" s="1" t="str">
        <f t="shared" si="99"/>
        <v>36.24997126</v>
      </c>
      <c r="U3166" s="1" t="s">
        <v>161</v>
      </c>
    </row>
    <row r="3167" spans="1:21" x14ac:dyDescent="0.35">
      <c r="A3167" s="1" t="s">
        <v>19</v>
      </c>
      <c r="B3167">
        <v>2017</v>
      </c>
      <c r="C3167" s="1" t="s">
        <v>410</v>
      </c>
      <c r="D3167" s="1" t="s">
        <v>31</v>
      </c>
      <c r="E3167" s="1" t="s">
        <v>250</v>
      </c>
      <c r="F3167" s="1" t="s">
        <v>31</v>
      </c>
      <c r="G3167">
        <v>1</v>
      </c>
      <c r="H3167">
        <v>0</v>
      </c>
      <c r="I3167">
        <v>1</v>
      </c>
      <c r="J3167">
        <v>0</v>
      </c>
      <c r="K3167">
        <v>1</v>
      </c>
      <c r="L3167">
        <v>0</v>
      </c>
      <c r="M3167">
        <v>1</v>
      </c>
      <c r="N3167" s="1" t="s">
        <v>66</v>
      </c>
      <c r="O3167" s="1" t="s">
        <v>197</v>
      </c>
      <c r="P3167" s="1" t="s">
        <v>5189</v>
      </c>
      <c r="Q3167" s="1" t="s">
        <v>635</v>
      </c>
      <c r="R3167" s="1" t="s">
        <v>5190</v>
      </c>
      <c r="S3167" s="1" t="str">
        <f t="shared" si="98"/>
        <v>14.65224025</v>
      </c>
      <c r="T3167" s="1" t="str">
        <f t="shared" si="99"/>
        <v>-4.26338067</v>
      </c>
      <c r="U3167" s="1" t="s">
        <v>250</v>
      </c>
    </row>
    <row r="3168" spans="1:21" x14ac:dyDescent="0.35">
      <c r="A3168" s="1" t="s">
        <v>19</v>
      </c>
      <c r="B3168">
        <v>2017</v>
      </c>
      <c r="C3168" s="1" t="s">
        <v>410</v>
      </c>
      <c r="D3168" s="1" t="s">
        <v>31</v>
      </c>
      <c r="E3168" s="1" t="s">
        <v>250</v>
      </c>
      <c r="F3168" s="1" t="s">
        <v>31</v>
      </c>
      <c r="G3168">
        <v>1</v>
      </c>
      <c r="H3168">
        <v>0</v>
      </c>
      <c r="I3168">
        <v>1</v>
      </c>
      <c r="J3168">
        <v>0</v>
      </c>
      <c r="K3168">
        <v>1</v>
      </c>
      <c r="L3168">
        <v>0</v>
      </c>
      <c r="M3168">
        <v>1</v>
      </c>
      <c r="N3168" s="1" t="s">
        <v>82</v>
      </c>
      <c r="O3168" s="1" t="s">
        <v>197</v>
      </c>
      <c r="P3168" s="1" t="s">
        <v>4963</v>
      </c>
      <c r="Q3168" s="1" t="s">
        <v>635</v>
      </c>
      <c r="R3168" s="1" t="s">
        <v>5191</v>
      </c>
      <c r="S3168" s="1" t="str">
        <f t="shared" si="98"/>
        <v>13.83648445</v>
      </c>
      <c r="T3168" s="1" t="str">
        <f t="shared" si="99"/>
        <v>8.95917747</v>
      </c>
      <c r="U3168" s="1" t="s">
        <v>250</v>
      </c>
    </row>
    <row r="3169" spans="1:21" x14ac:dyDescent="0.35">
      <c r="A3169" s="1" t="s">
        <v>19</v>
      </c>
      <c r="B3169">
        <v>2017</v>
      </c>
      <c r="C3169" s="1" t="s">
        <v>410</v>
      </c>
      <c r="D3169" s="1" t="s">
        <v>31</v>
      </c>
      <c r="E3169" s="1" t="s">
        <v>250</v>
      </c>
      <c r="F3169" s="1" t="s">
        <v>31</v>
      </c>
      <c r="G3169">
        <v>1</v>
      </c>
      <c r="H3169">
        <v>0</v>
      </c>
      <c r="I3169">
        <v>1</v>
      </c>
      <c r="J3169">
        <v>0</v>
      </c>
      <c r="K3169">
        <v>0</v>
      </c>
      <c r="L3169">
        <v>1</v>
      </c>
      <c r="M3169">
        <v>0</v>
      </c>
      <c r="N3169" s="1" t="s">
        <v>82</v>
      </c>
      <c r="O3169" s="1" t="s">
        <v>197</v>
      </c>
      <c r="P3169" s="1" t="s">
        <v>4152</v>
      </c>
      <c r="Q3169" s="1" t="s">
        <v>635</v>
      </c>
      <c r="R3169" s="1" t="s">
        <v>5192</v>
      </c>
      <c r="S3169" s="1" t="str">
        <f t="shared" si="98"/>
        <v>17.04376965</v>
      </c>
      <c r="T3169" s="1" t="str">
        <f t="shared" si="99"/>
        <v>7.97829525</v>
      </c>
      <c r="U3169" s="1" t="s">
        <v>250</v>
      </c>
    </row>
    <row r="3170" spans="1:21" x14ac:dyDescent="0.35">
      <c r="A3170" s="1" t="s">
        <v>19</v>
      </c>
      <c r="B3170">
        <v>2017</v>
      </c>
      <c r="C3170" s="1" t="s">
        <v>410</v>
      </c>
      <c r="D3170" s="1" t="s">
        <v>31</v>
      </c>
      <c r="E3170" s="1" t="s">
        <v>250</v>
      </c>
      <c r="F3170" s="1" t="s">
        <v>31</v>
      </c>
      <c r="G3170">
        <v>1</v>
      </c>
      <c r="H3170">
        <v>0</v>
      </c>
      <c r="I3170">
        <v>1</v>
      </c>
      <c r="J3170">
        <v>0</v>
      </c>
      <c r="K3170">
        <v>0</v>
      </c>
      <c r="L3170">
        <v>1</v>
      </c>
      <c r="M3170">
        <v>0</v>
      </c>
      <c r="N3170" s="1" t="s">
        <v>24</v>
      </c>
      <c r="O3170" s="1" t="s">
        <v>197</v>
      </c>
      <c r="P3170" s="1" t="s">
        <v>4152</v>
      </c>
      <c r="Q3170" s="1" t="s">
        <v>635</v>
      </c>
      <c r="R3170" s="1" t="s">
        <v>5193</v>
      </c>
      <c r="S3170" s="1" t="str">
        <f t="shared" si="98"/>
        <v>17.00962912</v>
      </c>
      <c r="T3170" s="1" t="str">
        <f t="shared" si="99"/>
        <v>7.98241513</v>
      </c>
      <c r="U3170" s="1" t="s">
        <v>250</v>
      </c>
    </row>
    <row r="3171" spans="1:21" x14ac:dyDescent="0.35">
      <c r="A3171" s="1" t="s">
        <v>19</v>
      </c>
      <c r="B3171">
        <v>2017</v>
      </c>
      <c r="C3171" s="1" t="s">
        <v>410</v>
      </c>
      <c r="D3171" s="1" t="s">
        <v>583</v>
      </c>
      <c r="E3171" s="1" t="s">
        <v>94</v>
      </c>
      <c r="F3171" s="1" t="s">
        <v>31</v>
      </c>
      <c r="G3171">
        <v>1</v>
      </c>
      <c r="H3171">
        <v>0</v>
      </c>
      <c r="I3171">
        <v>1</v>
      </c>
      <c r="J3171">
        <v>0</v>
      </c>
      <c r="K3171">
        <v>0</v>
      </c>
      <c r="L3171">
        <v>1</v>
      </c>
      <c r="M3171">
        <v>0</v>
      </c>
      <c r="N3171" s="1" t="s">
        <v>35</v>
      </c>
      <c r="O3171" s="1" t="s">
        <v>43</v>
      </c>
      <c r="P3171" s="1" t="s">
        <v>5016</v>
      </c>
      <c r="Q3171" s="1" t="s">
        <v>635</v>
      </c>
      <c r="R3171" s="1" t="s">
        <v>5017</v>
      </c>
      <c r="S3171" s="1" t="str">
        <f t="shared" si="98"/>
        <v>0.3529565</v>
      </c>
      <c r="T3171" s="1" t="str">
        <f t="shared" si="99"/>
        <v>40.870275</v>
      </c>
      <c r="U3171" s="1" t="s">
        <v>94</v>
      </c>
    </row>
    <row r="3172" spans="1:21" x14ac:dyDescent="0.35">
      <c r="A3172" s="1" t="s">
        <v>19</v>
      </c>
      <c r="B3172">
        <v>2017</v>
      </c>
      <c r="C3172" s="1" t="s">
        <v>410</v>
      </c>
      <c r="D3172" s="1" t="s">
        <v>161</v>
      </c>
      <c r="E3172" s="1" t="s">
        <v>161</v>
      </c>
      <c r="F3172" s="1" t="s">
        <v>162</v>
      </c>
      <c r="G3172">
        <v>1</v>
      </c>
      <c r="H3172">
        <v>0</v>
      </c>
      <c r="I3172">
        <v>1</v>
      </c>
      <c r="J3172">
        <v>2</v>
      </c>
      <c r="K3172">
        <v>0</v>
      </c>
      <c r="L3172">
        <v>1</v>
      </c>
      <c r="M3172">
        <v>0</v>
      </c>
      <c r="N3172" s="1" t="s">
        <v>35</v>
      </c>
      <c r="O3172" s="1" t="s">
        <v>509</v>
      </c>
      <c r="P3172" s="1" t="s">
        <v>5123</v>
      </c>
      <c r="Q3172" s="1" t="s">
        <v>2222</v>
      </c>
      <c r="R3172" s="1" t="s">
        <v>5194</v>
      </c>
      <c r="S3172" s="1" t="str">
        <f t="shared" si="98"/>
        <v>36.00660602</v>
      </c>
      <c r="T3172" s="1" t="str">
        <f t="shared" si="99"/>
        <v>36.37398595</v>
      </c>
      <c r="U3172" s="1" t="s">
        <v>161</v>
      </c>
    </row>
    <row r="3173" spans="1:21" x14ac:dyDescent="0.35">
      <c r="A3173" s="1" t="s">
        <v>19</v>
      </c>
      <c r="B3173">
        <v>2017</v>
      </c>
      <c r="C3173" s="1" t="s">
        <v>410</v>
      </c>
      <c r="D3173" s="1" t="s">
        <v>30</v>
      </c>
      <c r="E3173" s="1" t="s">
        <v>21</v>
      </c>
      <c r="F3173" s="1" t="s">
        <v>31</v>
      </c>
      <c r="G3173">
        <v>0</v>
      </c>
      <c r="H3173">
        <v>2</v>
      </c>
      <c r="I3173">
        <v>2</v>
      </c>
      <c r="J3173">
        <v>14</v>
      </c>
      <c r="K3173">
        <v>0</v>
      </c>
      <c r="L3173">
        <v>0</v>
      </c>
      <c r="M3173">
        <v>0</v>
      </c>
      <c r="N3173" s="1" t="s">
        <v>51</v>
      </c>
      <c r="O3173" s="1" t="s">
        <v>25</v>
      </c>
      <c r="P3173" s="1" t="s">
        <v>5195</v>
      </c>
      <c r="Q3173" s="1" t="s">
        <v>5196</v>
      </c>
      <c r="R3173" s="1" t="s">
        <v>5197</v>
      </c>
      <c r="S3173" s="1" t="str">
        <f t="shared" si="98"/>
        <v>26.08551377</v>
      </c>
      <c r="T3173" s="1" t="str">
        <f t="shared" si="99"/>
        <v>-98.2649222</v>
      </c>
      <c r="U3173" s="1" t="s">
        <v>21</v>
      </c>
    </row>
    <row r="3174" spans="1:21" x14ac:dyDescent="0.35">
      <c r="A3174" s="1" t="s">
        <v>19</v>
      </c>
      <c r="B3174">
        <v>2017</v>
      </c>
      <c r="C3174" s="1" t="s">
        <v>410</v>
      </c>
      <c r="D3174" s="1" t="s">
        <v>31</v>
      </c>
      <c r="E3174" s="1" t="s">
        <v>250</v>
      </c>
      <c r="F3174" s="1" t="s">
        <v>31</v>
      </c>
      <c r="G3174">
        <v>7</v>
      </c>
      <c r="H3174">
        <v>0</v>
      </c>
      <c r="I3174">
        <v>7</v>
      </c>
      <c r="J3174">
        <v>0</v>
      </c>
      <c r="K3174">
        <v>0</v>
      </c>
      <c r="L3174">
        <v>0</v>
      </c>
      <c r="M3174">
        <v>0</v>
      </c>
      <c r="N3174" s="1" t="s">
        <v>42</v>
      </c>
      <c r="O3174" s="1" t="s">
        <v>197</v>
      </c>
      <c r="P3174" s="1" t="s">
        <v>4152</v>
      </c>
      <c r="Q3174" s="1" t="s">
        <v>635</v>
      </c>
      <c r="R3174" s="1" t="s">
        <v>5198</v>
      </c>
      <c r="S3174" s="1" t="str">
        <f t="shared" si="98"/>
        <v>17.08971822</v>
      </c>
      <c r="T3174" s="1" t="str">
        <f t="shared" si="99"/>
        <v>7.98104184</v>
      </c>
      <c r="U3174" s="1" t="s">
        <v>250</v>
      </c>
    </row>
    <row r="3175" spans="1:21" x14ac:dyDescent="0.35">
      <c r="A3175" s="1" t="s">
        <v>19</v>
      </c>
      <c r="B3175">
        <v>2017</v>
      </c>
      <c r="C3175" s="1" t="s">
        <v>410</v>
      </c>
      <c r="D3175" s="1" t="s">
        <v>31</v>
      </c>
      <c r="E3175" s="1" t="s">
        <v>39</v>
      </c>
      <c r="F3175" s="1" t="s">
        <v>31</v>
      </c>
      <c r="G3175">
        <v>1</v>
      </c>
      <c r="H3175">
        <v>0</v>
      </c>
      <c r="I3175">
        <v>1</v>
      </c>
      <c r="J3175">
        <v>0</v>
      </c>
      <c r="K3175">
        <v>0</v>
      </c>
      <c r="L3175">
        <v>1</v>
      </c>
      <c r="M3175">
        <v>0</v>
      </c>
      <c r="N3175" s="1" t="s">
        <v>42</v>
      </c>
      <c r="O3175" s="1" t="s">
        <v>197</v>
      </c>
      <c r="P3175" s="1" t="s">
        <v>2938</v>
      </c>
      <c r="Q3175" s="1" t="s">
        <v>635</v>
      </c>
      <c r="R3175" s="1" t="s">
        <v>5199</v>
      </c>
      <c r="S3175" s="1" t="str">
        <f t="shared" si="98"/>
        <v>18.61253187</v>
      </c>
      <c r="T3175" s="1" t="str">
        <f t="shared" si="99"/>
        <v>27.0535735</v>
      </c>
      <c r="U3175" s="1" t="s">
        <v>39</v>
      </c>
    </row>
    <row r="3176" spans="1:21" x14ac:dyDescent="0.35">
      <c r="A3176" s="1" t="s">
        <v>19</v>
      </c>
      <c r="B3176">
        <v>2017</v>
      </c>
      <c r="C3176" s="1" t="s">
        <v>410</v>
      </c>
      <c r="D3176" s="1" t="s">
        <v>31</v>
      </c>
      <c r="E3176" s="1" t="s">
        <v>39</v>
      </c>
      <c r="F3176" s="1" t="s">
        <v>31</v>
      </c>
      <c r="G3176">
        <v>1</v>
      </c>
      <c r="H3176">
        <v>0</v>
      </c>
      <c r="I3176">
        <v>1</v>
      </c>
      <c r="J3176">
        <v>0</v>
      </c>
      <c r="K3176">
        <v>0</v>
      </c>
      <c r="L3176">
        <v>1</v>
      </c>
      <c r="M3176">
        <v>0</v>
      </c>
      <c r="N3176" s="1" t="s">
        <v>42</v>
      </c>
      <c r="O3176" s="1" t="s">
        <v>197</v>
      </c>
      <c r="P3176" s="1" t="s">
        <v>4623</v>
      </c>
      <c r="Q3176" s="1" t="s">
        <v>635</v>
      </c>
      <c r="R3176" s="1" t="s">
        <v>5200</v>
      </c>
      <c r="S3176" s="1" t="str">
        <f t="shared" si="98"/>
        <v>24.66931149</v>
      </c>
      <c r="T3176" s="1" t="str">
        <f t="shared" si="99"/>
        <v>14.39385834</v>
      </c>
      <c r="U3176" s="1" t="s">
        <v>39</v>
      </c>
    </row>
    <row r="3177" spans="1:21" x14ac:dyDescent="0.35">
      <c r="A3177" s="1" t="s">
        <v>19</v>
      </c>
      <c r="B3177">
        <v>2017</v>
      </c>
      <c r="C3177" s="1" t="s">
        <v>410</v>
      </c>
      <c r="D3177" s="1" t="s">
        <v>407</v>
      </c>
      <c r="E3177" s="1" t="s">
        <v>64</v>
      </c>
      <c r="F3177" s="1" t="s">
        <v>31</v>
      </c>
      <c r="G3177">
        <v>1</v>
      </c>
      <c r="H3177">
        <v>0</v>
      </c>
      <c r="I3177">
        <v>1</v>
      </c>
      <c r="J3177">
        <v>0</v>
      </c>
      <c r="K3177">
        <v>0</v>
      </c>
      <c r="L3177">
        <v>1</v>
      </c>
      <c r="M3177">
        <v>0</v>
      </c>
      <c r="N3177" s="1" t="s">
        <v>24</v>
      </c>
      <c r="O3177" s="1" t="s">
        <v>43</v>
      </c>
      <c r="P3177" s="1" t="s">
        <v>4159</v>
      </c>
      <c r="Q3177" s="1" t="s">
        <v>4160</v>
      </c>
      <c r="R3177" s="1" t="s">
        <v>5201</v>
      </c>
      <c r="S3177" s="1" t="str">
        <f t="shared" si="98"/>
        <v>30.196869</v>
      </c>
      <c r="T3177" s="1" t="str">
        <f t="shared" si="99"/>
        <v>61.38613</v>
      </c>
      <c r="U3177" s="1" t="s">
        <v>64</v>
      </c>
    </row>
    <row r="3178" spans="1:21" x14ac:dyDescent="0.35">
      <c r="A3178" s="1" t="s">
        <v>19</v>
      </c>
      <c r="B3178">
        <v>2017</v>
      </c>
      <c r="C3178" s="1" t="s">
        <v>410</v>
      </c>
      <c r="D3178" s="1" t="s">
        <v>31</v>
      </c>
      <c r="E3178" s="1" t="s">
        <v>250</v>
      </c>
      <c r="F3178" s="1" t="s">
        <v>31</v>
      </c>
      <c r="G3178">
        <v>1</v>
      </c>
      <c r="H3178">
        <v>0</v>
      </c>
      <c r="I3178">
        <v>1</v>
      </c>
      <c r="J3178">
        <v>0</v>
      </c>
      <c r="K3178">
        <v>1</v>
      </c>
      <c r="L3178">
        <v>0</v>
      </c>
      <c r="M3178">
        <v>1</v>
      </c>
      <c r="N3178" s="1" t="s">
        <v>82</v>
      </c>
      <c r="O3178" s="1" t="s">
        <v>43</v>
      </c>
      <c r="P3178" s="1" t="s">
        <v>5202</v>
      </c>
      <c r="Q3178" s="1" t="s">
        <v>635</v>
      </c>
      <c r="R3178" s="1" t="s">
        <v>5203</v>
      </c>
      <c r="S3178" s="1" t="str">
        <f t="shared" si="98"/>
        <v>11.71517597</v>
      </c>
      <c r="T3178" s="1" t="str">
        <f t="shared" si="99"/>
        <v>-9.98228953</v>
      </c>
      <c r="U3178" s="1" t="s">
        <v>250</v>
      </c>
    </row>
    <row r="3179" spans="1:21" x14ac:dyDescent="0.35">
      <c r="A3179" s="1" t="s">
        <v>19</v>
      </c>
      <c r="B3179">
        <v>2017</v>
      </c>
      <c r="C3179" s="1" t="s">
        <v>410</v>
      </c>
      <c r="D3179" s="1" t="s">
        <v>31</v>
      </c>
      <c r="E3179" s="1" t="s">
        <v>250</v>
      </c>
      <c r="F3179" s="1" t="s">
        <v>31</v>
      </c>
      <c r="G3179">
        <v>12</v>
      </c>
      <c r="H3179">
        <v>0</v>
      </c>
      <c r="I3179">
        <v>12</v>
      </c>
      <c r="J3179">
        <v>0</v>
      </c>
      <c r="K3179">
        <v>0</v>
      </c>
      <c r="L3179">
        <v>0</v>
      </c>
      <c r="M3179">
        <v>0</v>
      </c>
      <c r="N3179" s="1" t="s">
        <v>42</v>
      </c>
      <c r="O3179" s="1" t="s">
        <v>197</v>
      </c>
      <c r="P3179" s="1" t="s">
        <v>4152</v>
      </c>
      <c r="Q3179" s="1" t="s">
        <v>635</v>
      </c>
      <c r="R3179" s="1" t="s">
        <v>5204</v>
      </c>
      <c r="S3179" s="1" t="str">
        <f t="shared" si="98"/>
        <v>17.06346328</v>
      </c>
      <c r="T3179" s="1" t="str">
        <f t="shared" si="99"/>
        <v>7.97005551</v>
      </c>
      <c r="U3179" s="1" t="s">
        <v>250</v>
      </c>
    </row>
    <row r="3180" spans="1:21" x14ac:dyDescent="0.35">
      <c r="A3180" s="1" t="s">
        <v>19</v>
      </c>
      <c r="B3180">
        <v>2017</v>
      </c>
      <c r="C3180" s="1" t="s">
        <v>410</v>
      </c>
      <c r="D3180" s="1" t="s">
        <v>31</v>
      </c>
      <c r="E3180" s="1" t="s">
        <v>250</v>
      </c>
      <c r="F3180" s="1" t="s">
        <v>31</v>
      </c>
      <c r="G3180">
        <v>1</v>
      </c>
      <c r="H3180">
        <v>0</v>
      </c>
      <c r="I3180">
        <v>1</v>
      </c>
      <c r="J3180">
        <v>0</v>
      </c>
      <c r="K3180">
        <v>0</v>
      </c>
      <c r="L3180">
        <v>1</v>
      </c>
      <c r="M3180">
        <v>0</v>
      </c>
      <c r="N3180" s="1" t="s">
        <v>82</v>
      </c>
      <c r="O3180" s="1" t="s">
        <v>43</v>
      </c>
      <c r="P3180" s="1" t="s">
        <v>4857</v>
      </c>
      <c r="Q3180" s="1" t="s">
        <v>635</v>
      </c>
      <c r="R3180" s="1" t="s">
        <v>5205</v>
      </c>
      <c r="S3180" s="1" t="str">
        <f t="shared" si="98"/>
        <v>12.3136365</v>
      </c>
      <c r="T3180" s="1" t="str">
        <f t="shared" si="99"/>
        <v>8.70181938</v>
      </c>
      <c r="U3180" s="1" t="s">
        <v>250</v>
      </c>
    </row>
    <row r="3181" spans="1:21" x14ac:dyDescent="0.35">
      <c r="A3181" s="1" t="s">
        <v>19</v>
      </c>
      <c r="B3181">
        <v>2017</v>
      </c>
      <c r="C3181" s="1" t="s">
        <v>410</v>
      </c>
      <c r="D3181" s="1" t="s">
        <v>583</v>
      </c>
      <c r="E3181" s="1" t="s">
        <v>39</v>
      </c>
      <c r="F3181" s="1" t="s">
        <v>31</v>
      </c>
      <c r="G3181">
        <v>3</v>
      </c>
      <c r="H3181">
        <v>0</v>
      </c>
      <c r="I3181">
        <v>3</v>
      </c>
      <c r="J3181">
        <v>0</v>
      </c>
      <c r="K3181">
        <v>0</v>
      </c>
      <c r="L3181">
        <v>0</v>
      </c>
      <c r="M3181">
        <v>0</v>
      </c>
      <c r="N3181" s="1" t="s">
        <v>24</v>
      </c>
      <c r="O3181" s="1" t="s">
        <v>197</v>
      </c>
      <c r="P3181" s="1" t="s">
        <v>5206</v>
      </c>
      <c r="Q3181" s="1" t="s">
        <v>635</v>
      </c>
      <c r="R3181" s="1" t="s">
        <v>5207</v>
      </c>
      <c r="S3181" s="1" t="str">
        <f t="shared" si="98"/>
        <v>11.91854123</v>
      </c>
      <c r="T3181" s="1" t="str">
        <f t="shared" si="99"/>
        <v>34.17271413</v>
      </c>
      <c r="U3181" s="1" t="s">
        <v>39</v>
      </c>
    </row>
    <row r="3182" spans="1:21" x14ac:dyDescent="0.35">
      <c r="A3182" s="1" t="s">
        <v>19</v>
      </c>
      <c r="B3182">
        <v>2017</v>
      </c>
      <c r="C3182" s="1" t="s">
        <v>410</v>
      </c>
      <c r="D3182" s="1" t="s">
        <v>30</v>
      </c>
      <c r="E3182" s="1" t="s">
        <v>22</v>
      </c>
      <c r="F3182" s="1" t="s">
        <v>31</v>
      </c>
      <c r="G3182">
        <v>1</v>
      </c>
      <c r="H3182">
        <v>0</v>
      </c>
      <c r="I3182">
        <v>1</v>
      </c>
      <c r="J3182">
        <v>0</v>
      </c>
      <c r="K3182">
        <v>0</v>
      </c>
      <c r="L3182">
        <v>1</v>
      </c>
      <c r="M3182">
        <v>0</v>
      </c>
      <c r="N3182" s="1" t="s">
        <v>66</v>
      </c>
      <c r="O3182" s="1" t="s">
        <v>25</v>
      </c>
      <c r="P3182" s="1" t="s">
        <v>5208</v>
      </c>
      <c r="Q3182" s="1" t="s">
        <v>5209</v>
      </c>
      <c r="R3182" s="1" t="s">
        <v>5210</v>
      </c>
      <c r="S3182" s="1" t="str">
        <f t="shared" si="98"/>
        <v>32.64182294</v>
      </c>
      <c r="T3182" s="1" t="str">
        <f t="shared" si="99"/>
        <v>-116.17549363</v>
      </c>
      <c r="U3182" s="1" t="s">
        <v>29</v>
      </c>
    </row>
    <row r="3183" spans="1:21" x14ac:dyDescent="0.35">
      <c r="A3183" s="1" t="s">
        <v>19</v>
      </c>
      <c r="B3183">
        <v>2017</v>
      </c>
      <c r="C3183" s="1" t="s">
        <v>410</v>
      </c>
      <c r="D3183" s="1" t="s">
        <v>30</v>
      </c>
      <c r="E3183" s="1" t="s">
        <v>21</v>
      </c>
      <c r="F3183" s="1" t="s">
        <v>31</v>
      </c>
      <c r="G3183">
        <v>1</v>
      </c>
      <c r="H3183">
        <v>0</v>
      </c>
      <c r="I3183">
        <v>1</v>
      </c>
      <c r="J3183">
        <v>0</v>
      </c>
      <c r="K3183">
        <v>0</v>
      </c>
      <c r="L3183">
        <v>1</v>
      </c>
      <c r="M3183">
        <v>0</v>
      </c>
      <c r="N3183" s="1" t="s">
        <v>35</v>
      </c>
      <c r="O3183" s="1" t="s">
        <v>25</v>
      </c>
      <c r="P3183" s="1" t="s">
        <v>5211</v>
      </c>
      <c r="Q3183" s="1" t="s">
        <v>5212</v>
      </c>
      <c r="R3183" s="1" t="s">
        <v>5213</v>
      </c>
      <c r="S3183" s="1" t="str">
        <f t="shared" si="98"/>
        <v>31.31779613</v>
      </c>
      <c r="T3183" s="1" t="str">
        <f t="shared" si="99"/>
        <v>-110.92429684</v>
      </c>
      <c r="U3183" s="1" t="s">
        <v>21</v>
      </c>
    </row>
    <row r="3184" spans="1:21" x14ac:dyDescent="0.35">
      <c r="A3184" s="1" t="s">
        <v>19</v>
      </c>
      <c r="B3184">
        <v>2017</v>
      </c>
      <c r="C3184" s="1" t="s">
        <v>410</v>
      </c>
      <c r="D3184" s="1" t="s">
        <v>21</v>
      </c>
      <c r="E3184" s="1" t="s">
        <v>21</v>
      </c>
      <c r="F3184" s="1" t="s">
        <v>31</v>
      </c>
      <c r="G3184">
        <v>1</v>
      </c>
      <c r="H3184">
        <v>0</v>
      </c>
      <c r="I3184">
        <v>1</v>
      </c>
      <c r="J3184">
        <v>0</v>
      </c>
      <c r="K3184">
        <v>0</v>
      </c>
      <c r="L3184">
        <v>1</v>
      </c>
      <c r="M3184">
        <v>0</v>
      </c>
      <c r="N3184" s="1" t="s">
        <v>66</v>
      </c>
      <c r="O3184" s="1" t="s">
        <v>43</v>
      </c>
      <c r="P3184" s="1" t="s">
        <v>5214</v>
      </c>
      <c r="Q3184" s="1" t="s">
        <v>5215</v>
      </c>
      <c r="R3184" s="1" t="s">
        <v>5216</v>
      </c>
      <c r="S3184" s="1" t="str">
        <f t="shared" si="98"/>
        <v>25.5891476</v>
      </c>
      <c r="T3184" s="1" t="str">
        <f t="shared" si="99"/>
        <v>-103.485862</v>
      </c>
      <c r="U3184" s="1" t="s">
        <v>21</v>
      </c>
    </row>
    <row r="3185" spans="1:21" x14ac:dyDescent="0.35">
      <c r="A3185" s="1" t="s">
        <v>19</v>
      </c>
      <c r="B3185">
        <v>2017</v>
      </c>
      <c r="C3185" s="1" t="s">
        <v>410</v>
      </c>
      <c r="D3185" s="1" t="s">
        <v>31</v>
      </c>
      <c r="E3185" s="1" t="s">
        <v>39</v>
      </c>
      <c r="F3185" s="1" t="s">
        <v>31</v>
      </c>
      <c r="G3185">
        <v>7</v>
      </c>
      <c r="H3185">
        <v>0</v>
      </c>
      <c r="I3185">
        <v>7</v>
      </c>
      <c r="J3185">
        <v>0</v>
      </c>
      <c r="K3185">
        <v>0</v>
      </c>
      <c r="L3185">
        <v>0</v>
      </c>
      <c r="M3185">
        <v>0</v>
      </c>
      <c r="N3185" s="1" t="s">
        <v>24</v>
      </c>
      <c r="O3185" s="1" t="s">
        <v>197</v>
      </c>
      <c r="P3185" s="1" t="s">
        <v>4623</v>
      </c>
      <c r="Q3185" s="1" t="s">
        <v>635</v>
      </c>
      <c r="R3185" s="1" t="s">
        <v>5217</v>
      </c>
      <c r="S3185" s="1" t="str">
        <f t="shared" si="98"/>
        <v>24.78905741</v>
      </c>
      <c r="T3185" s="1" t="str">
        <f t="shared" si="99"/>
        <v>13.95440522</v>
      </c>
      <c r="U3185" s="1" t="s">
        <v>39</v>
      </c>
    </row>
    <row r="3186" spans="1:21" x14ac:dyDescent="0.35">
      <c r="A3186" s="1" t="s">
        <v>19</v>
      </c>
      <c r="B3186">
        <v>2017</v>
      </c>
      <c r="C3186" s="1" t="s">
        <v>410</v>
      </c>
      <c r="D3186" s="1" t="s">
        <v>31</v>
      </c>
      <c r="E3186" s="1" t="s">
        <v>40</v>
      </c>
      <c r="F3186" s="1" t="s">
        <v>31</v>
      </c>
      <c r="G3186">
        <v>1</v>
      </c>
      <c r="H3186">
        <v>0</v>
      </c>
      <c r="I3186">
        <v>1</v>
      </c>
      <c r="J3186">
        <v>0</v>
      </c>
      <c r="K3186">
        <v>0</v>
      </c>
      <c r="L3186">
        <v>1</v>
      </c>
      <c r="M3186">
        <v>0</v>
      </c>
      <c r="N3186" s="1" t="s">
        <v>66</v>
      </c>
      <c r="O3186" s="1" t="s">
        <v>3406</v>
      </c>
      <c r="P3186" s="1" t="s">
        <v>4274</v>
      </c>
      <c r="Q3186" s="1" t="s">
        <v>4275</v>
      </c>
      <c r="R3186" s="1" t="s">
        <v>5218</v>
      </c>
      <c r="S3186" s="1" t="str">
        <f t="shared" si="98"/>
        <v>43.5488401</v>
      </c>
      <c r="T3186" s="1" t="str">
        <f t="shared" si="99"/>
        <v>6.9866038</v>
      </c>
      <c r="U3186" s="1" t="s">
        <v>71</v>
      </c>
    </row>
    <row r="3187" spans="1:21" x14ac:dyDescent="0.35">
      <c r="A3187" s="1" t="s">
        <v>19</v>
      </c>
      <c r="B3187">
        <v>2017</v>
      </c>
      <c r="C3187" s="1" t="s">
        <v>410</v>
      </c>
      <c r="D3187" s="1" t="s">
        <v>64</v>
      </c>
      <c r="E3187" s="1" t="s">
        <v>64</v>
      </c>
      <c r="F3187" s="1" t="s">
        <v>262</v>
      </c>
      <c r="G3187">
        <v>1</v>
      </c>
      <c r="H3187">
        <v>0</v>
      </c>
      <c r="I3187">
        <v>1</v>
      </c>
      <c r="J3187">
        <v>0</v>
      </c>
      <c r="K3187">
        <v>0</v>
      </c>
      <c r="L3187">
        <v>1</v>
      </c>
      <c r="M3187">
        <v>1</v>
      </c>
      <c r="N3187" s="1" t="s">
        <v>35</v>
      </c>
      <c r="O3187" s="1" t="s">
        <v>3504</v>
      </c>
      <c r="P3187" s="1" t="s">
        <v>4391</v>
      </c>
      <c r="Q3187" s="1" t="s">
        <v>4030</v>
      </c>
      <c r="R3187" s="1" t="s">
        <v>4392</v>
      </c>
      <c r="S3187" s="1" t="str">
        <f t="shared" si="98"/>
        <v>27.3526033</v>
      </c>
      <c r="T3187" s="1" t="str">
        <f t="shared" si="99"/>
        <v>62.3447815</v>
      </c>
      <c r="U3187" s="1" t="s">
        <v>64</v>
      </c>
    </row>
    <row r="3188" spans="1:21" x14ac:dyDescent="0.35">
      <c r="A3188" s="1" t="s">
        <v>19</v>
      </c>
      <c r="B3188">
        <v>2017</v>
      </c>
      <c r="C3188" s="1" t="s">
        <v>410</v>
      </c>
      <c r="D3188" s="1" t="s">
        <v>31</v>
      </c>
      <c r="E3188" s="1" t="s">
        <v>40</v>
      </c>
      <c r="F3188" s="1" t="s">
        <v>31</v>
      </c>
      <c r="G3188">
        <v>2</v>
      </c>
      <c r="H3188">
        <v>0</v>
      </c>
      <c r="I3188">
        <v>2</v>
      </c>
      <c r="J3188">
        <v>0</v>
      </c>
      <c r="K3188">
        <v>0</v>
      </c>
      <c r="L3188">
        <v>2</v>
      </c>
      <c r="M3188">
        <v>0</v>
      </c>
      <c r="N3188" s="1" t="s">
        <v>66</v>
      </c>
      <c r="O3188" s="1" t="s">
        <v>43</v>
      </c>
      <c r="P3188" s="1" t="s">
        <v>5219</v>
      </c>
      <c r="Q3188" s="1" t="s">
        <v>5220</v>
      </c>
      <c r="R3188" s="1" t="s">
        <v>5221</v>
      </c>
      <c r="S3188" s="1" t="str">
        <f t="shared" si="98"/>
        <v>41.17750678</v>
      </c>
      <c r="T3188" s="1" t="str">
        <f t="shared" si="99"/>
        <v>26.2195368</v>
      </c>
      <c r="U3188" s="1" t="s">
        <v>653</v>
      </c>
    </row>
    <row r="3189" spans="1:21" x14ac:dyDescent="0.35">
      <c r="A3189" s="1" t="s">
        <v>19</v>
      </c>
      <c r="B3189">
        <v>2017</v>
      </c>
      <c r="C3189" s="1" t="s">
        <v>410</v>
      </c>
      <c r="D3189" s="1" t="s">
        <v>31</v>
      </c>
      <c r="E3189" s="1" t="s">
        <v>49</v>
      </c>
      <c r="F3189" s="1" t="s">
        <v>31</v>
      </c>
      <c r="G3189">
        <v>5</v>
      </c>
      <c r="H3189">
        <v>0</v>
      </c>
      <c r="I3189">
        <v>5</v>
      </c>
      <c r="J3189">
        <v>0</v>
      </c>
      <c r="K3189">
        <v>0</v>
      </c>
      <c r="L3189">
        <v>5</v>
      </c>
      <c r="M3189">
        <v>0</v>
      </c>
      <c r="N3189" s="1" t="s">
        <v>51</v>
      </c>
      <c r="O3189" s="1" t="s">
        <v>96</v>
      </c>
      <c r="P3189" s="1" t="s">
        <v>5222</v>
      </c>
      <c r="Q3189" s="1" t="s">
        <v>2761</v>
      </c>
      <c r="R3189" s="1" t="s">
        <v>5223</v>
      </c>
      <c r="S3189" s="1" t="str">
        <f t="shared" si="98"/>
        <v>32.65642736</v>
      </c>
      <c r="T3189" s="1" t="str">
        <f t="shared" si="99"/>
        <v>14.27488918</v>
      </c>
      <c r="U3189" s="1" t="s">
        <v>56</v>
      </c>
    </row>
    <row r="3190" spans="1:21" x14ac:dyDescent="0.35">
      <c r="A3190" s="1" t="s">
        <v>19</v>
      </c>
      <c r="B3190">
        <v>2017</v>
      </c>
      <c r="C3190" s="1" t="s">
        <v>410</v>
      </c>
      <c r="D3190" s="1" t="s">
        <v>21</v>
      </c>
      <c r="E3190" s="1" t="s">
        <v>22</v>
      </c>
      <c r="F3190" s="1" t="s">
        <v>34</v>
      </c>
      <c r="G3190">
        <v>1</v>
      </c>
      <c r="H3190">
        <v>0</v>
      </c>
      <c r="I3190">
        <v>1</v>
      </c>
      <c r="J3190">
        <v>0</v>
      </c>
      <c r="K3190">
        <v>0</v>
      </c>
      <c r="L3190">
        <v>1</v>
      </c>
      <c r="M3190">
        <v>0</v>
      </c>
      <c r="N3190" s="1" t="s">
        <v>42</v>
      </c>
      <c r="O3190" s="1" t="s">
        <v>25</v>
      </c>
      <c r="P3190" s="1" t="s">
        <v>26</v>
      </c>
      <c r="Q3190" s="1" t="s">
        <v>27</v>
      </c>
      <c r="R3190" s="1" t="s">
        <v>5224</v>
      </c>
      <c r="S3190" s="1" t="str">
        <f t="shared" si="98"/>
        <v>32.376133</v>
      </c>
      <c r="T3190" s="1" t="str">
        <f t="shared" si="99"/>
        <v>-113.105733</v>
      </c>
      <c r="U3190" s="1" t="s">
        <v>29</v>
      </c>
    </row>
    <row r="3191" spans="1:21" x14ac:dyDescent="0.35">
      <c r="A3191" s="1" t="s">
        <v>19</v>
      </c>
      <c r="B3191">
        <v>2017</v>
      </c>
      <c r="C3191" s="1" t="s">
        <v>410</v>
      </c>
      <c r="D3191" s="1" t="s">
        <v>21</v>
      </c>
      <c r="E3191" s="1" t="s">
        <v>22</v>
      </c>
      <c r="F3191" s="1" t="s">
        <v>23</v>
      </c>
      <c r="G3191">
        <v>1</v>
      </c>
      <c r="H3191">
        <v>0</v>
      </c>
      <c r="I3191">
        <v>1</v>
      </c>
      <c r="J3191">
        <v>0</v>
      </c>
      <c r="K3191">
        <v>0</v>
      </c>
      <c r="L3191">
        <v>1</v>
      </c>
      <c r="M3191">
        <v>0</v>
      </c>
      <c r="N3191" s="1" t="s">
        <v>42</v>
      </c>
      <c r="O3191" s="1" t="s">
        <v>25</v>
      </c>
      <c r="P3191" s="1" t="s">
        <v>26</v>
      </c>
      <c r="Q3191" s="1" t="s">
        <v>27</v>
      </c>
      <c r="R3191" s="1" t="s">
        <v>5225</v>
      </c>
      <c r="S3191" s="1" t="str">
        <f t="shared" si="98"/>
        <v>32.181667</v>
      </c>
      <c r="T3191" s="1" t="str">
        <f t="shared" si="99"/>
        <v>-111.882317</v>
      </c>
      <c r="U3191" s="1" t="s">
        <v>29</v>
      </c>
    </row>
    <row r="3192" spans="1:21" x14ac:dyDescent="0.35">
      <c r="A3192" s="1" t="s">
        <v>19</v>
      </c>
      <c r="B3192">
        <v>2017</v>
      </c>
      <c r="C3192" s="1" t="s">
        <v>410</v>
      </c>
      <c r="D3192" s="1" t="s">
        <v>30</v>
      </c>
      <c r="E3192" s="1" t="s">
        <v>22</v>
      </c>
      <c r="F3192" s="1" t="s">
        <v>31</v>
      </c>
      <c r="G3192">
        <v>1</v>
      </c>
      <c r="H3192">
        <v>0</v>
      </c>
      <c r="I3192">
        <v>1</v>
      </c>
      <c r="J3192">
        <v>0</v>
      </c>
      <c r="K3192">
        <v>0</v>
      </c>
      <c r="L3192">
        <v>1</v>
      </c>
      <c r="M3192">
        <v>0</v>
      </c>
      <c r="N3192" s="1" t="s">
        <v>51</v>
      </c>
      <c r="O3192" s="1" t="s">
        <v>25</v>
      </c>
      <c r="P3192" s="1" t="s">
        <v>5226</v>
      </c>
      <c r="Q3192" s="1" t="s">
        <v>5227</v>
      </c>
      <c r="R3192" s="1" t="s">
        <v>5228</v>
      </c>
      <c r="S3192" s="1" t="str">
        <f t="shared" si="98"/>
        <v>31.76015201</v>
      </c>
      <c r="T3192" s="1" t="str">
        <f t="shared" si="99"/>
        <v>-106.46843743</v>
      </c>
      <c r="U3192" s="1" t="s">
        <v>29</v>
      </c>
    </row>
    <row r="3193" spans="1:21" x14ac:dyDescent="0.35">
      <c r="A3193" s="1" t="s">
        <v>19</v>
      </c>
      <c r="B3193">
        <v>2017</v>
      </c>
      <c r="C3193" s="1" t="s">
        <v>410</v>
      </c>
      <c r="D3193" s="1" t="s">
        <v>31</v>
      </c>
      <c r="E3193" s="1" t="s">
        <v>39</v>
      </c>
      <c r="F3193" s="1" t="s">
        <v>31</v>
      </c>
      <c r="G3193">
        <v>3</v>
      </c>
      <c r="H3193">
        <v>0</v>
      </c>
      <c r="I3193">
        <v>3</v>
      </c>
      <c r="J3193">
        <v>0</v>
      </c>
      <c r="K3193">
        <v>0</v>
      </c>
      <c r="L3193">
        <v>0</v>
      </c>
      <c r="M3193">
        <v>0</v>
      </c>
      <c r="N3193" s="1" t="s">
        <v>24</v>
      </c>
      <c r="O3193" s="1" t="s">
        <v>197</v>
      </c>
      <c r="P3193" s="1" t="s">
        <v>4623</v>
      </c>
      <c r="Q3193" s="1" t="s">
        <v>635</v>
      </c>
      <c r="R3193" s="1" t="s">
        <v>5229</v>
      </c>
      <c r="S3193" s="1" t="str">
        <f t="shared" si="98"/>
        <v>24.88875749</v>
      </c>
      <c r="T3193" s="1" t="str">
        <f t="shared" si="99"/>
        <v>14.52569428</v>
      </c>
      <c r="U3193" s="1" t="s">
        <v>39</v>
      </c>
    </row>
    <row r="3194" spans="1:21" x14ac:dyDescent="0.35">
      <c r="A3194" s="1" t="s">
        <v>19</v>
      </c>
      <c r="B3194">
        <v>2017</v>
      </c>
      <c r="C3194" s="1" t="s">
        <v>410</v>
      </c>
      <c r="D3194" s="1" t="s">
        <v>1188</v>
      </c>
      <c r="E3194" s="1" t="s">
        <v>49</v>
      </c>
      <c r="F3194" s="1" t="s">
        <v>5230</v>
      </c>
      <c r="G3194">
        <v>0</v>
      </c>
      <c r="H3194">
        <v>120</v>
      </c>
      <c r="I3194">
        <v>120</v>
      </c>
      <c r="J3194">
        <v>1</v>
      </c>
      <c r="K3194">
        <v>25</v>
      </c>
      <c r="L3194">
        <v>95</v>
      </c>
      <c r="M3194">
        <v>0</v>
      </c>
      <c r="N3194" s="1" t="s">
        <v>51</v>
      </c>
      <c r="O3194" s="1" t="s">
        <v>96</v>
      </c>
      <c r="P3194" s="1" t="s">
        <v>5231</v>
      </c>
      <c r="Q3194" s="1" t="s">
        <v>5232</v>
      </c>
      <c r="R3194" s="1" t="s">
        <v>5233</v>
      </c>
      <c r="S3194" s="1" t="str">
        <f t="shared" si="98"/>
        <v>33.45539395</v>
      </c>
      <c r="T3194" s="1" t="str">
        <f t="shared" si="99"/>
        <v>11.52050212</v>
      </c>
      <c r="U3194" s="1" t="s">
        <v>56</v>
      </c>
    </row>
    <row r="3195" spans="1:21" x14ac:dyDescent="0.35">
      <c r="A3195" s="1" t="s">
        <v>19</v>
      </c>
      <c r="B3195">
        <v>2017</v>
      </c>
      <c r="C3195" s="1" t="s">
        <v>410</v>
      </c>
      <c r="D3195" s="1" t="s">
        <v>583</v>
      </c>
      <c r="E3195" s="1" t="s">
        <v>94</v>
      </c>
      <c r="F3195" s="1" t="s">
        <v>31</v>
      </c>
      <c r="G3195">
        <v>1</v>
      </c>
      <c r="H3195">
        <v>0</v>
      </c>
      <c r="I3195">
        <v>1</v>
      </c>
      <c r="J3195">
        <v>0</v>
      </c>
      <c r="K3195">
        <v>0</v>
      </c>
      <c r="L3195">
        <v>1</v>
      </c>
      <c r="M3195">
        <v>0</v>
      </c>
      <c r="N3195" s="1" t="s">
        <v>35</v>
      </c>
      <c r="O3195" s="1" t="s">
        <v>43</v>
      </c>
      <c r="P3195" s="1" t="s">
        <v>5234</v>
      </c>
      <c r="Q3195" s="1" t="s">
        <v>635</v>
      </c>
      <c r="R3195" s="1" t="s">
        <v>5235</v>
      </c>
      <c r="S3195" s="1" t="str">
        <f t="shared" si="98"/>
        <v>-0.641661423</v>
      </c>
      <c r="T3195" s="1" t="str">
        <f t="shared" si="99"/>
        <v>41.277741</v>
      </c>
      <c r="U3195" s="1" t="s">
        <v>94</v>
      </c>
    </row>
    <row r="3196" spans="1:21" x14ac:dyDescent="0.35">
      <c r="A3196" s="1" t="s">
        <v>19</v>
      </c>
      <c r="B3196">
        <v>2017</v>
      </c>
      <c r="C3196" s="1" t="s">
        <v>410</v>
      </c>
      <c r="D3196" s="1" t="s">
        <v>583</v>
      </c>
      <c r="E3196" s="1" t="s">
        <v>39</v>
      </c>
      <c r="F3196" s="1" t="s">
        <v>31</v>
      </c>
      <c r="G3196">
        <v>6</v>
      </c>
      <c r="H3196">
        <v>0</v>
      </c>
      <c r="I3196">
        <v>6</v>
      </c>
      <c r="J3196">
        <v>0</v>
      </c>
      <c r="K3196">
        <v>0</v>
      </c>
      <c r="L3196">
        <v>0</v>
      </c>
      <c r="M3196">
        <v>0</v>
      </c>
      <c r="N3196" s="1" t="s">
        <v>66</v>
      </c>
      <c r="O3196" s="1" t="s">
        <v>197</v>
      </c>
      <c r="P3196" s="1" t="s">
        <v>2038</v>
      </c>
      <c r="Q3196" s="1" t="s">
        <v>635</v>
      </c>
      <c r="R3196" s="1" t="s">
        <v>4940</v>
      </c>
      <c r="S3196" s="1" t="str">
        <f t="shared" si="98"/>
        <v>30.214647</v>
      </c>
      <c r="T3196" s="1" t="str">
        <f t="shared" si="99"/>
        <v>20.1402594</v>
      </c>
      <c r="U3196" s="1" t="s">
        <v>39</v>
      </c>
    </row>
    <row r="3197" spans="1:21" x14ac:dyDescent="0.35">
      <c r="A3197" s="1" t="s">
        <v>19</v>
      </c>
      <c r="B3197">
        <v>2017</v>
      </c>
      <c r="C3197" s="1" t="s">
        <v>410</v>
      </c>
      <c r="D3197" s="1" t="s">
        <v>583</v>
      </c>
      <c r="E3197" s="1" t="s">
        <v>39</v>
      </c>
      <c r="F3197" s="1" t="s">
        <v>31</v>
      </c>
      <c r="G3197">
        <v>2</v>
      </c>
      <c r="H3197">
        <v>0</v>
      </c>
      <c r="I3197">
        <v>2</v>
      </c>
      <c r="J3197">
        <v>0</v>
      </c>
      <c r="K3197">
        <v>1</v>
      </c>
      <c r="L3197">
        <v>1</v>
      </c>
      <c r="M3197">
        <v>0</v>
      </c>
      <c r="N3197" s="1" t="s">
        <v>24</v>
      </c>
      <c r="O3197" s="1" t="s">
        <v>197</v>
      </c>
      <c r="P3197" s="1" t="s">
        <v>1640</v>
      </c>
      <c r="Q3197" s="1" t="s">
        <v>635</v>
      </c>
      <c r="R3197" s="1" t="s">
        <v>5236</v>
      </c>
      <c r="S3197" s="1" t="str">
        <f t="shared" si="98"/>
        <v>17.7014525</v>
      </c>
      <c r="T3197" s="1" t="str">
        <f t="shared" si="99"/>
        <v>34.0084395</v>
      </c>
      <c r="U3197" s="1" t="s">
        <v>39</v>
      </c>
    </row>
    <row r="3198" spans="1:21" x14ac:dyDescent="0.35">
      <c r="A3198" s="1" t="s">
        <v>19</v>
      </c>
      <c r="B3198">
        <v>2017</v>
      </c>
      <c r="C3198" s="1" t="s">
        <v>410</v>
      </c>
      <c r="D3198" s="1" t="s">
        <v>583</v>
      </c>
      <c r="E3198" s="1" t="s">
        <v>39</v>
      </c>
      <c r="F3198" s="1" t="s">
        <v>31</v>
      </c>
      <c r="G3198">
        <v>2</v>
      </c>
      <c r="H3198">
        <v>0</v>
      </c>
      <c r="I3198">
        <v>2</v>
      </c>
      <c r="J3198">
        <v>0</v>
      </c>
      <c r="K3198">
        <v>0</v>
      </c>
      <c r="L3198">
        <v>2</v>
      </c>
      <c r="M3198">
        <v>0</v>
      </c>
      <c r="N3198" s="1" t="s">
        <v>66</v>
      </c>
      <c r="O3198" s="1" t="s">
        <v>197</v>
      </c>
      <c r="P3198" s="1" t="s">
        <v>2038</v>
      </c>
      <c r="Q3198" s="1" t="s">
        <v>635</v>
      </c>
      <c r="R3198" s="1" t="s">
        <v>5237</v>
      </c>
      <c r="S3198" s="1" t="str">
        <f t="shared" si="98"/>
        <v>30.1410426</v>
      </c>
      <c r="T3198" s="1" t="str">
        <f t="shared" si="99"/>
        <v>20.1553656</v>
      </c>
      <c r="U3198" s="1" t="s">
        <v>39</v>
      </c>
    </row>
    <row r="3199" spans="1:21" x14ac:dyDescent="0.35">
      <c r="A3199" s="1" t="s">
        <v>19</v>
      </c>
      <c r="B3199">
        <v>2017</v>
      </c>
      <c r="C3199" s="1" t="s">
        <v>410</v>
      </c>
      <c r="D3199" s="1" t="s">
        <v>583</v>
      </c>
      <c r="E3199" s="1" t="s">
        <v>39</v>
      </c>
      <c r="F3199" s="1" t="s">
        <v>31</v>
      </c>
      <c r="G3199">
        <v>1</v>
      </c>
      <c r="H3199">
        <v>0</v>
      </c>
      <c r="I3199">
        <v>1</v>
      </c>
      <c r="J3199">
        <v>0</v>
      </c>
      <c r="K3199">
        <v>0</v>
      </c>
      <c r="L3199">
        <v>1</v>
      </c>
      <c r="M3199">
        <v>0</v>
      </c>
      <c r="N3199" s="1" t="s">
        <v>35</v>
      </c>
      <c r="O3199" s="1" t="s">
        <v>197</v>
      </c>
      <c r="P3199" s="1" t="s">
        <v>2038</v>
      </c>
      <c r="Q3199" s="1" t="s">
        <v>635</v>
      </c>
      <c r="R3199" s="1" t="s">
        <v>5238</v>
      </c>
      <c r="S3199" s="1" t="str">
        <f t="shared" si="98"/>
        <v>30.12679024</v>
      </c>
      <c r="T3199" s="1" t="str">
        <f t="shared" si="99"/>
        <v>20.14849915</v>
      </c>
      <c r="U3199" s="1" t="s">
        <v>39</v>
      </c>
    </row>
    <row r="3200" spans="1:21" x14ac:dyDescent="0.35">
      <c r="A3200" s="1" t="s">
        <v>19</v>
      </c>
      <c r="B3200">
        <v>2017</v>
      </c>
      <c r="C3200" s="1" t="s">
        <v>410</v>
      </c>
      <c r="D3200" s="1" t="s">
        <v>30</v>
      </c>
      <c r="E3200" s="1" t="s">
        <v>22</v>
      </c>
      <c r="F3200" s="1" t="s">
        <v>31</v>
      </c>
      <c r="G3200">
        <v>1</v>
      </c>
      <c r="H3200">
        <v>0</v>
      </c>
      <c r="I3200">
        <v>1</v>
      </c>
      <c r="J3200">
        <v>0</v>
      </c>
      <c r="K3200">
        <v>0</v>
      </c>
      <c r="L3200">
        <v>1</v>
      </c>
      <c r="M3200">
        <v>0</v>
      </c>
      <c r="N3200" s="1" t="s">
        <v>24</v>
      </c>
      <c r="O3200" s="1" t="s">
        <v>25</v>
      </c>
      <c r="P3200" s="1" t="s">
        <v>5239</v>
      </c>
      <c r="Q3200" s="1" t="s">
        <v>777</v>
      </c>
      <c r="R3200" s="1" t="s">
        <v>5240</v>
      </c>
      <c r="S3200" s="1" t="str">
        <f t="shared" si="98"/>
        <v>32.99659</v>
      </c>
      <c r="T3200" s="1" t="str">
        <f t="shared" si="99"/>
        <v>-115.07246</v>
      </c>
      <c r="U3200" s="1" t="s">
        <v>29</v>
      </c>
    </row>
    <row r="3201" spans="1:21" x14ac:dyDescent="0.35">
      <c r="A3201" s="1" t="s">
        <v>19</v>
      </c>
      <c r="B3201">
        <v>2017</v>
      </c>
      <c r="C3201" s="1" t="s">
        <v>410</v>
      </c>
      <c r="D3201" s="1" t="s">
        <v>21</v>
      </c>
      <c r="E3201" s="1" t="s">
        <v>22</v>
      </c>
      <c r="F3201" s="1" t="s">
        <v>148</v>
      </c>
      <c r="G3201">
        <v>1</v>
      </c>
      <c r="H3201">
        <v>0</v>
      </c>
      <c r="I3201">
        <v>1</v>
      </c>
      <c r="J3201">
        <v>0</v>
      </c>
      <c r="K3201">
        <v>0</v>
      </c>
      <c r="L3201">
        <v>1</v>
      </c>
      <c r="M3201">
        <v>0</v>
      </c>
      <c r="N3201" s="1" t="s">
        <v>24</v>
      </c>
      <c r="O3201" s="1" t="s">
        <v>25</v>
      </c>
      <c r="P3201" s="1" t="s">
        <v>4069</v>
      </c>
      <c r="Q3201" s="1" t="s">
        <v>4058</v>
      </c>
      <c r="R3201" s="1" t="s">
        <v>4070</v>
      </c>
      <c r="S3201" s="1" t="str">
        <f t="shared" si="98"/>
        <v>27.1058788</v>
      </c>
      <c r="T3201" s="1" t="str">
        <f t="shared" si="99"/>
        <v>-98.2058397</v>
      </c>
      <c r="U3201" s="1" t="s">
        <v>29</v>
      </c>
    </row>
    <row r="3202" spans="1:21" x14ac:dyDescent="0.35">
      <c r="A3202" s="1" t="s">
        <v>19</v>
      </c>
      <c r="B3202">
        <v>2017</v>
      </c>
      <c r="C3202" s="1" t="s">
        <v>410</v>
      </c>
      <c r="D3202" s="1" t="s">
        <v>64</v>
      </c>
      <c r="E3202" s="1" t="s">
        <v>80</v>
      </c>
      <c r="F3202" s="1" t="s">
        <v>81</v>
      </c>
      <c r="G3202">
        <v>19</v>
      </c>
      <c r="H3202">
        <v>0</v>
      </c>
      <c r="I3202">
        <v>19</v>
      </c>
      <c r="J3202">
        <v>0</v>
      </c>
      <c r="K3202">
        <v>15</v>
      </c>
      <c r="L3202">
        <v>4</v>
      </c>
      <c r="M3202">
        <v>10</v>
      </c>
      <c r="N3202" s="1" t="s">
        <v>51</v>
      </c>
      <c r="O3202" s="1" t="s">
        <v>43</v>
      </c>
      <c r="P3202" s="1" t="s">
        <v>5241</v>
      </c>
      <c r="Q3202" s="1" t="s">
        <v>5242</v>
      </c>
      <c r="R3202" s="1" t="s">
        <v>5243</v>
      </c>
      <c r="S3202" s="1" t="str">
        <f t="shared" ref="S3202:S3265" si="100">LEFT(R3202, FIND(",", R3202) - 1)</f>
        <v>20.81249816</v>
      </c>
      <c r="T3202" s="1" t="str">
        <f t="shared" ref="T3202:T3265" si="101">RIGHT(R3202, LEN(R3202) - FIND(",", R3202) - 1)</f>
        <v>92.33633961</v>
      </c>
      <c r="U3202" s="1" t="s">
        <v>80</v>
      </c>
    </row>
    <row r="3203" spans="1:21" x14ac:dyDescent="0.35">
      <c r="A3203" s="1" t="s">
        <v>195</v>
      </c>
      <c r="B3203">
        <v>2017</v>
      </c>
      <c r="C3203" s="1" t="s">
        <v>410</v>
      </c>
      <c r="D3203" s="1" t="s">
        <v>166</v>
      </c>
      <c r="E3203" s="1" t="s">
        <v>49</v>
      </c>
      <c r="F3203" s="1" t="s">
        <v>5244</v>
      </c>
      <c r="G3203">
        <v>7</v>
      </c>
      <c r="H3203">
        <v>0</v>
      </c>
      <c r="I3203">
        <v>7</v>
      </c>
      <c r="J3203">
        <v>38</v>
      </c>
      <c r="K3203">
        <v>7</v>
      </c>
      <c r="L3203">
        <v>0</v>
      </c>
      <c r="M3203">
        <v>0</v>
      </c>
      <c r="N3203" s="1" t="s">
        <v>51</v>
      </c>
      <c r="O3203" s="1" t="s">
        <v>87</v>
      </c>
      <c r="P3203" s="1" t="s">
        <v>1582</v>
      </c>
      <c r="Q3203" s="1" t="s">
        <v>5245</v>
      </c>
      <c r="R3203" s="1" t="s">
        <v>5246</v>
      </c>
      <c r="S3203" s="1" t="str">
        <f t="shared" si="100"/>
        <v>35.27209876</v>
      </c>
      <c r="T3203" s="1" t="str">
        <f t="shared" si="101"/>
        <v>-2.88728553</v>
      </c>
      <c r="U3203" s="1" t="s">
        <v>56</v>
      </c>
    </row>
    <row r="3204" spans="1:21" x14ac:dyDescent="0.35">
      <c r="A3204" s="1" t="s">
        <v>19</v>
      </c>
      <c r="B3204">
        <v>2017</v>
      </c>
      <c r="C3204" s="1" t="s">
        <v>410</v>
      </c>
      <c r="D3204" s="1" t="s">
        <v>161</v>
      </c>
      <c r="E3204" s="1" t="s">
        <v>161</v>
      </c>
      <c r="F3204" s="1" t="s">
        <v>162</v>
      </c>
      <c r="G3204">
        <v>1</v>
      </c>
      <c r="H3204">
        <v>0</v>
      </c>
      <c r="I3204">
        <v>1</v>
      </c>
      <c r="J3204">
        <v>0</v>
      </c>
      <c r="K3204">
        <v>0</v>
      </c>
      <c r="L3204">
        <v>0</v>
      </c>
      <c r="M3204">
        <v>0</v>
      </c>
      <c r="N3204" s="1" t="s">
        <v>35</v>
      </c>
      <c r="O3204" s="1" t="s">
        <v>509</v>
      </c>
      <c r="P3204" s="1" t="s">
        <v>5247</v>
      </c>
      <c r="Q3204" s="1" t="s">
        <v>2222</v>
      </c>
      <c r="R3204" s="1" t="s">
        <v>5248</v>
      </c>
      <c r="S3204" s="1" t="str">
        <f t="shared" si="100"/>
        <v>36.23587296</v>
      </c>
      <c r="T3204" s="1" t="str">
        <f t="shared" si="101"/>
        <v>36.61897474</v>
      </c>
      <c r="U3204" s="1" t="s">
        <v>161</v>
      </c>
    </row>
    <row r="3205" spans="1:21" x14ac:dyDescent="0.35">
      <c r="A3205" s="1" t="s">
        <v>19</v>
      </c>
      <c r="B3205">
        <v>2017</v>
      </c>
      <c r="C3205" s="1" t="s">
        <v>410</v>
      </c>
      <c r="D3205" s="1" t="s">
        <v>136</v>
      </c>
      <c r="E3205" s="1" t="s">
        <v>21</v>
      </c>
      <c r="F3205" s="1" t="s">
        <v>137</v>
      </c>
      <c r="G3205">
        <v>1</v>
      </c>
      <c r="H3205">
        <v>0</v>
      </c>
      <c r="I3205">
        <v>1</v>
      </c>
      <c r="J3205">
        <v>0</v>
      </c>
      <c r="K3205">
        <v>0</v>
      </c>
      <c r="L3205">
        <v>1</v>
      </c>
      <c r="M3205">
        <v>0</v>
      </c>
      <c r="N3205" s="1" t="s">
        <v>51</v>
      </c>
      <c r="O3205" s="1" t="s">
        <v>25</v>
      </c>
      <c r="P3205" s="1" t="s">
        <v>5249</v>
      </c>
      <c r="Q3205" s="1" t="s">
        <v>1067</v>
      </c>
      <c r="R3205" s="1" t="s">
        <v>5250</v>
      </c>
      <c r="S3205" s="1" t="str">
        <f t="shared" si="100"/>
        <v>27.57506928</v>
      </c>
      <c r="T3205" s="1" t="str">
        <f t="shared" si="101"/>
        <v>-99.52339213</v>
      </c>
      <c r="U3205" s="1" t="s">
        <v>21</v>
      </c>
    </row>
    <row r="3206" spans="1:21" x14ac:dyDescent="0.35">
      <c r="A3206" s="1" t="s">
        <v>19</v>
      </c>
      <c r="B3206">
        <v>2017</v>
      </c>
      <c r="C3206" s="1" t="s">
        <v>410</v>
      </c>
      <c r="D3206" s="1" t="s">
        <v>31</v>
      </c>
      <c r="E3206" s="1" t="s">
        <v>39</v>
      </c>
      <c r="F3206" s="1" t="s">
        <v>31</v>
      </c>
      <c r="G3206">
        <v>2</v>
      </c>
      <c r="H3206">
        <v>0</v>
      </c>
      <c r="I3206">
        <v>2</v>
      </c>
      <c r="J3206">
        <v>0</v>
      </c>
      <c r="K3206">
        <v>0</v>
      </c>
      <c r="L3206">
        <v>0</v>
      </c>
      <c r="M3206">
        <v>0</v>
      </c>
      <c r="N3206" s="1" t="s">
        <v>42</v>
      </c>
      <c r="O3206" s="1" t="s">
        <v>197</v>
      </c>
      <c r="P3206" s="1" t="s">
        <v>404</v>
      </c>
      <c r="Q3206" s="1" t="s">
        <v>405</v>
      </c>
      <c r="R3206" s="1" t="s">
        <v>5251</v>
      </c>
      <c r="S3206" s="1" t="str">
        <f t="shared" si="100"/>
        <v>31.48707528</v>
      </c>
      <c r="T3206" s="1" t="str">
        <f t="shared" si="101"/>
        <v>15.38262788</v>
      </c>
      <c r="U3206" s="1" t="s">
        <v>39</v>
      </c>
    </row>
    <row r="3207" spans="1:21" x14ac:dyDescent="0.35">
      <c r="A3207" s="1" t="s">
        <v>19</v>
      </c>
      <c r="B3207">
        <v>2017</v>
      </c>
      <c r="C3207" s="1" t="s">
        <v>472</v>
      </c>
      <c r="D3207" s="1" t="s">
        <v>64</v>
      </c>
      <c r="E3207" s="1" t="s">
        <v>80</v>
      </c>
      <c r="F3207" s="1" t="s">
        <v>81</v>
      </c>
      <c r="G3207">
        <v>26</v>
      </c>
      <c r="H3207">
        <v>0</v>
      </c>
      <c r="I3207">
        <v>26</v>
      </c>
      <c r="J3207">
        <v>0</v>
      </c>
      <c r="K3207">
        <v>13</v>
      </c>
      <c r="L3207">
        <v>13</v>
      </c>
      <c r="M3207">
        <v>8</v>
      </c>
      <c r="N3207" s="1" t="s">
        <v>51</v>
      </c>
      <c r="O3207" s="1" t="s">
        <v>43</v>
      </c>
      <c r="P3207" s="1" t="s">
        <v>5252</v>
      </c>
      <c r="Q3207" s="1" t="s">
        <v>3709</v>
      </c>
      <c r="R3207" s="1" t="s">
        <v>5253</v>
      </c>
      <c r="S3207" s="1" t="str">
        <f t="shared" si="100"/>
        <v>21.07357871</v>
      </c>
      <c r="T3207" s="1" t="str">
        <f t="shared" si="101"/>
        <v>92.26065089</v>
      </c>
      <c r="U3207" s="1" t="s">
        <v>80</v>
      </c>
    </row>
    <row r="3208" spans="1:21" x14ac:dyDescent="0.35">
      <c r="A3208" s="1" t="s">
        <v>19</v>
      </c>
      <c r="B3208">
        <v>2017</v>
      </c>
      <c r="C3208" s="1" t="s">
        <v>472</v>
      </c>
      <c r="D3208" s="1" t="s">
        <v>30</v>
      </c>
      <c r="E3208" s="1" t="s">
        <v>21</v>
      </c>
      <c r="F3208" s="1" t="s">
        <v>31</v>
      </c>
      <c r="G3208">
        <v>1</v>
      </c>
      <c r="H3208">
        <v>0</v>
      </c>
      <c r="I3208">
        <v>1</v>
      </c>
      <c r="J3208">
        <v>0</v>
      </c>
      <c r="K3208">
        <v>0</v>
      </c>
      <c r="L3208">
        <v>1</v>
      </c>
      <c r="M3208">
        <v>0</v>
      </c>
      <c r="N3208" s="1" t="s">
        <v>66</v>
      </c>
      <c r="O3208" s="1" t="s">
        <v>43</v>
      </c>
      <c r="P3208" s="1" t="s">
        <v>5254</v>
      </c>
      <c r="Q3208" s="1" t="s">
        <v>5255</v>
      </c>
      <c r="R3208" s="1" t="s">
        <v>5256</v>
      </c>
      <c r="S3208" s="1" t="str">
        <f t="shared" si="100"/>
        <v>22.1169396</v>
      </c>
      <c r="T3208" s="1" t="str">
        <f t="shared" si="101"/>
        <v>-100.93714474</v>
      </c>
      <c r="U3208" s="1" t="s">
        <v>21</v>
      </c>
    </row>
    <row r="3209" spans="1:21" x14ac:dyDescent="0.35">
      <c r="A3209" s="1" t="s">
        <v>19</v>
      </c>
      <c r="B3209">
        <v>2017</v>
      </c>
      <c r="C3209" s="1" t="s">
        <v>472</v>
      </c>
      <c r="D3209" s="1" t="s">
        <v>30</v>
      </c>
      <c r="E3209" s="1" t="s">
        <v>21</v>
      </c>
      <c r="F3209" s="1" t="s">
        <v>31</v>
      </c>
      <c r="G3209">
        <v>1</v>
      </c>
      <c r="H3209">
        <v>0</v>
      </c>
      <c r="I3209">
        <v>1</v>
      </c>
      <c r="J3209">
        <v>0</v>
      </c>
      <c r="K3209">
        <v>0</v>
      </c>
      <c r="L3209">
        <v>1</v>
      </c>
      <c r="M3209">
        <v>0</v>
      </c>
      <c r="N3209" s="1" t="s">
        <v>66</v>
      </c>
      <c r="O3209" s="1" t="s">
        <v>43</v>
      </c>
      <c r="P3209" s="1" t="s">
        <v>5257</v>
      </c>
      <c r="Q3209" s="1" t="s">
        <v>5258</v>
      </c>
      <c r="R3209" s="1" t="s">
        <v>5259</v>
      </c>
      <c r="S3209" s="1" t="str">
        <f t="shared" si="100"/>
        <v>20.4045152</v>
      </c>
      <c r="T3209" s="1" t="str">
        <f t="shared" si="101"/>
        <v>-99.9865294</v>
      </c>
      <c r="U3209" s="1" t="s">
        <v>21</v>
      </c>
    </row>
    <row r="3210" spans="1:21" x14ac:dyDescent="0.35">
      <c r="A3210" s="1" t="s">
        <v>19</v>
      </c>
      <c r="B3210">
        <v>2017</v>
      </c>
      <c r="C3210" s="1" t="s">
        <v>472</v>
      </c>
      <c r="D3210" s="1" t="s">
        <v>166</v>
      </c>
      <c r="E3210" s="1" t="s">
        <v>21</v>
      </c>
      <c r="F3210" s="1" t="s">
        <v>5260</v>
      </c>
      <c r="G3210">
        <v>2</v>
      </c>
      <c r="H3210">
        <v>0</v>
      </c>
      <c r="I3210">
        <v>2</v>
      </c>
      <c r="J3210">
        <v>29</v>
      </c>
      <c r="K3210">
        <v>0</v>
      </c>
      <c r="L3210">
        <v>2</v>
      </c>
      <c r="M3210">
        <v>1</v>
      </c>
      <c r="N3210" s="1" t="s">
        <v>51</v>
      </c>
      <c r="O3210" s="1" t="s">
        <v>43</v>
      </c>
      <c r="P3210" s="1" t="s">
        <v>5261</v>
      </c>
      <c r="Q3210" s="1" t="s">
        <v>5262</v>
      </c>
      <c r="R3210" s="1" t="s">
        <v>5263</v>
      </c>
      <c r="S3210" s="1" t="str">
        <f t="shared" si="100"/>
        <v>11.07178706</v>
      </c>
      <c r="T3210" s="1" t="str">
        <f t="shared" si="101"/>
        <v>-85.6926142</v>
      </c>
      <c r="U3210" s="1" t="s">
        <v>21</v>
      </c>
    </row>
    <row r="3211" spans="1:21" x14ac:dyDescent="0.35">
      <c r="A3211" s="1" t="s">
        <v>19</v>
      </c>
      <c r="B3211">
        <v>2017</v>
      </c>
      <c r="C3211" s="1" t="s">
        <v>472</v>
      </c>
      <c r="D3211" s="1" t="s">
        <v>64</v>
      </c>
      <c r="E3211" s="1" t="s">
        <v>80</v>
      </c>
      <c r="F3211" s="1" t="s">
        <v>81</v>
      </c>
      <c r="G3211">
        <v>2</v>
      </c>
      <c r="H3211">
        <v>0</v>
      </c>
      <c r="I3211">
        <v>2</v>
      </c>
      <c r="J3211">
        <v>0</v>
      </c>
      <c r="K3211">
        <v>1</v>
      </c>
      <c r="L3211">
        <v>1</v>
      </c>
      <c r="M3211">
        <v>1</v>
      </c>
      <c r="N3211" s="1" t="s">
        <v>51</v>
      </c>
      <c r="O3211" s="1" t="s">
        <v>43</v>
      </c>
      <c r="P3211" s="1" t="s">
        <v>5241</v>
      </c>
      <c r="Q3211" s="1" t="s">
        <v>5242</v>
      </c>
      <c r="R3211" s="1" t="s">
        <v>5264</v>
      </c>
      <c r="S3211" s="1" t="str">
        <f t="shared" si="100"/>
        <v>20.81330046</v>
      </c>
      <c r="T3211" s="1" t="str">
        <f t="shared" si="101"/>
        <v>92.33402218</v>
      </c>
      <c r="U3211" s="1" t="s">
        <v>80</v>
      </c>
    </row>
    <row r="3212" spans="1:21" x14ac:dyDescent="0.35">
      <c r="A3212" s="1" t="s">
        <v>19</v>
      </c>
      <c r="B3212">
        <v>2017</v>
      </c>
      <c r="C3212" s="1" t="s">
        <v>472</v>
      </c>
      <c r="D3212" s="1" t="s">
        <v>161</v>
      </c>
      <c r="E3212" s="1" t="s">
        <v>161</v>
      </c>
      <c r="F3212" s="1" t="s">
        <v>162</v>
      </c>
      <c r="G3212">
        <v>1</v>
      </c>
      <c r="H3212">
        <v>0</v>
      </c>
      <c r="I3212">
        <v>1</v>
      </c>
      <c r="J3212">
        <v>0</v>
      </c>
      <c r="K3212">
        <v>0</v>
      </c>
      <c r="L3212">
        <v>1</v>
      </c>
      <c r="M3212">
        <v>1</v>
      </c>
      <c r="N3212" s="1" t="s">
        <v>35</v>
      </c>
      <c r="O3212" s="1" t="s">
        <v>509</v>
      </c>
      <c r="P3212" s="1" t="s">
        <v>5247</v>
      </c>
      <c r="Q3212" s="1" t="s">
        <v>2222</v>
      </c>
      <c r="R3212" s="1" t="s">
        <v>5265</v>
      </c>
      <c r="S3212" s="1" t="str">
        <f t="shared" si="100"/>
        <v>36.22922658</v>
      </c>
      <c r="T3212" s="1" t="str">
        <f t="shared" si="101"/>
        <v>36.65880018</v>
      </c>
      <c r="U3212" s="1" t="s">
        <v>161</v>
      </c>
    </row>
    <row r="3213" spans="1:21" x14ac:dyDescent="0.35">
      <c r="A3213" s="1" t="s">
        <v>19</v>
      </c>
      <c r="B3213">
        <v>2017</v>
      </c>
      <c r="C3213" s="1" t="s">
        <v>472</v>
      </c>
      <c r="D3213" s="1" t="s">
        <v>21</v>
      </c>
      <c r="E3213" s="1" t="s">
        <v>22</v>
      </c>
      <c r="F3213" s="1" t="s">
        <v>34</v>
      </c>
      <c r="G3213">
        <v>1</v>
      </c>
      <c r="H3213">
        <v>0</v>
      </c>
      <c r="I3213">
        <v>1</v>
      </c>
      <c r="J3213">
        <v>0</v>
      </c>
      <c r="K3213">
        <v>0</v>
      </c>
      <c r="L3213">
        <v>1</v>
      </c>
      <c r="M3213">
        <v>0</v>
      </c>
      <c r="N3213" s="1" t="s">
        <v>24</v>
      </c>
      <c r="O3213" s="1" t="s">
        <v>25</v>
      </c>
      <c r="P3213" s="1" t="s">
        <v>26</v>
      </c>
      <c r="Q3213" s="1" t="s">
        <v>27</v>
      </c>
      <c r="R3213" s="1" t="s">
        <v>5266</v>
      </c>
      <c r="S3213" s="1" t="str">
        <f t="shared" si="100"/>
        <v>32.098</v>
      </c>
      <c r="T3213" s="1" t="str">
        <f t="shared" si="101"/>
        <v>-112.972</v>
      </c>
      <c r="U3213" s="1" t="s">
        <v>29</v>
      </c>
    </row>
    <row r="3214" spans="1:21" x14ac:dyDescent="0.35">
      <c r="A3214" s="1" t="s">
        <v>19</v>
      </c>
      <c r="B3214">
        <v>2017</v>
      </c>
      <c r="C3214" s="1" t="s">
        <v>472</v>
      </c>
      <c r="D3214" s="1" t="s">
        <v>21</v>
      </c>
      <c r="E3214" s="1" t="s">
        <v>22</v>
      </c>
      <c r="F3214" s="1" t="s">
        <v>34</v>
      </c>
      <c r="G3214">
        <v>1</v>
      </c>
      <c r="H3214">
        <v>0</v>
      </c>
      <c r="I3214">
        <v>1</v>
      </c>
      <c r="J3214">
        <v>0</v>
      </c>
      <c r="K3214">
        <v>1</v>
      </c>
      <c r="L3214">
        <v>0</v>
      </c>
      <c r="M3214">
        <v>0</v>
      </c>
      <c r="N3214" s="1" t="s">
        <v>42</v>
      </c>
      <c r="O3214" s="1" t="s">
        <v>25</v>
      </c>
      <c r="P3214" s="1" t="s">
        <v>5267</v>
      </c>
      <c r="Q3214" s="1" t="s">
        <v>4058</v>
      </c>
      <c r="R3214" s="1" t="s">
        <v>5268</v>
      </c>
      <c r="S3214" s="1" t="str">
        <f t="shared" si="100"/>
        <v>27.11779443</v>
      </c>
      <c r="T3214" s="1" t="str">
        <f t="shared" si="101"/>
        <v>-98.09632842</v>
      </c>
      <c r="U3214" s="1" t="s">
        <v>29</v>
      </c>
    </row>
    <row r="3215" spans="1:21" x14ac:dyDescent="0.35">
      <c r="A3215" s="1" t="s">
        <v>19</v>
      </c>
      <c r="B3215">
        <v>2017</v>
      </c>
      <c r="C3215" s="1" t="s">
        <v>472</v>
      </c>
      <c r="D3215" s="1" t="s">
        <v>64</v>
      </c>
      <c r="E3215" s="1" t="s">
        <v>80</v>
      </c>
      <c r="F3215" s="1" t="s">
        <v>81</v>
      </c>
      <c r="G3215">
        <v>4</v>
      </c>
      <c r="H3215">
        <v>2</v>
      </c>
      <c r="I3215">
        <v>6</v>
      </c>
      <c r="J3215">
        <v>0</v>
      </c>
      <c r="K3215">
        <v>3</v>
      </c>
      <c r="L3215">
        <v>1</v>
      </c>
      <c r="M3215">
        <v>1</v>
      </c>
      <c r="N3215" s="1" t="s">
        <v>51</v>
      </c>
      <c r="O3215" s="1" t="s">
        <v>43</v>
      </c>
      <c r="P3215" s="1" t="s">
        <v>5269</v>
      </c>
      <c r="Q3215" s="1" t="s">
        <v>5270</v>
      </c>
      <c r="R3215" s="1" t="s">
        <v>5271</v>
      </c>
      <c r="S3215" s="1" t="str">
        <f t="shared" si="100"/>
        <v>21.07526059</v>
      </c>
      <c r="T3215" s="1" t="str">
        <f t="shared" si="101"/>
        <v>92.25902011</v>
      </c>
      <c r="U3215" s="1" t="s">
        <v>80</v>
      </c>
    </row>
    <row r="3216" spans="1:21" x14ac:dyDescent="0.35">
      <c r="A3216" s="1" t="s">
        <v>19</v>
      </c>
      <c r="B3216">
        <v>2017</v>
      </c>
      <c r="C3216" s="1" t="s">
        <v>472</v>
      </c>
      <c r="D3216" s="1" t="s">
        <v>161</v>
      </c>
      <c r="E3216" s="1" t="s">
        <v>161</v>
      </c>
      <c r="F3216" s="1" t="s">
        <v>162</v>
      </c>
      <c r="G3216">
        <v>1</v>
      </c>
      <c r="H3216">
        <v>0</v>
      </c>
      <c r="I3216">
        <v>1</v>
      </c>
      <c r="J3216">
        <v>0</v>
      </c>
      <c r="K3216">
        <v>1</v>
      </c>
      <c r="L3216">
        <v>0</v>
      </c>
      <c r="M3216">
        <v>1</v>
      </c>
      <c r="N3216" s="1" t="s">
        <v>35</v>
      </c>
      <c r="O3216" s="1" t="s">
        <v>509</v>
      </c>
      <c r="P3216" s="1" t="s">
        <v>5272</v>
      </c>
      <c r="Q3216" s="1" t="s">
        <v>5273</v>
      </c>
      <c r="R3216" s="1" t="s">
        <v>5274</v>
      </c>
      <c r="S3216" s="1" t="str">
        <f t="shared" si="100"/>
        <v>36.30719814</v>
      </c>
      <c r="T3216" s="1" t="str">
        <f t="shared" si="101"/>
        <v>36.66016668</v>
      </c>
      <c r="U3216" s="1" t="s">
        <v>161</v>
      </c>
    </row>
    <row r="3217" spans="1:21" x14ac:dyDescent="0.35">
      <c r="A3217" s="1" t="s">
        <v>19</v>
      </c>
      <c r="B3217">
        <v>2017</v>
      </c>
      <c r="C3217" s="1" t="s">
        <v>472</v>
      </c>
      <c r="D3217" s="1" t="s">
        <v>30</v>
      </c>
      <c r="E3217" s="1" t="s">
        <v>22</v>
      </c>
      <c r="F3217" s="1" t="s">
        <v>31</v>
      </c>
      <c r="G3217">
        <v>1</v>
      </c>
      <c r="H3217">
        <v>0</v>
      </c>
      <c r="I3217">
        <v>1</v>
      </c>
      <c r="J3217">
        <v>0</v>
      </c>
      <c r="K3217">
        <v>0</v>
      </c>
      <c r="L3217">
        <v>1</v>
      </c>
      <c r="M3217">
        <v>0</v>
      </c>
      <c r="N3217" s="1" t="s">
        <v>24</v>
      </c>
      <c r="O3217" s="1" t="s">
        <v>25</v>
      </c>
      <c r="P3217" s="1" t="s">
        <v>26</v>
      </c>
      <c r="Q3217" s="1" t="s">
        <v>27</v>
      </c>
      <c r="R3217" s="1" t="s">
        <v>5275</v>
      </c>
      <c r="S3217" s="1" t="str">
        <f t="shared" si="100"/>
        <v>31.76985</v>
      </c>
      <c r="T3217" s="1" t="str">
        <f t="shared" si="101"/>
        <v>-111.96225</v>
      </c>
      <c r="U3217" s="1" t="s">
        <v>29</v>
      </c>
    </row>
    <row r="3218" spans="1:21" x14ac:dyDescent="0.35">
      <c r="A3218" s="1" t="s">
        <v>19</v>
      </c>
      <c r="B3218">
        <v>2017</v>
      </c>
      <c r="C3218" s="1" t="s">
        <v>472</v>
      </c>
      <c r="D3218" s="1" t="s">
        <v>64</v>
      </c>
      <c r="E3218" s="1" t="s">
        <v>80</v>
      </c>
      <c r="F3218" s="1" t="s">
        <v>81</v>
      </c>
      <c r="G3218">
        <v>1</v>
      </c>
      <c r="H3218">
        <v>0</v>
      </c>
      <c r="I3218">
        <v>1</v>
      </c>
      <c r="J3218">
        <v>0</v>
      </c>
      <c r="K3218">
        <v>1</v>
      </c>
      <c r="L3218">
        <v>0</v>
      </c>
      <c r="M3218">
        <v>0</v>
      </c>
      <c r="N3218" s="1" t="s">
        <v>51</v>
      </c>
      <c r="O3218" s="1" t="s">
        <v>43</v>
      </c>
      <c r="P3218" s="1" t="s">
        <v>5276</v>
      </c>
      <c r="Q3218" s="1" t="s">
        <v>5242</v>
      </c>
      <c r="R3218" s="1" t="s">
        <v>5277</v>
      </c>
      <c r="S3218" s="1" t="str">
        <f t="shared" si="100"/>
        <v>20.81039856</v>
      </c>
      <c r="T3218" s="1" t="str">
        <f t="shared" si="101"/>
        <v>92.33724299</v>
      </c>
      <c r="U3218" s="1" t="s">
        <v>80</v>
      </c>
    </row>
    <row r="3219" spans="1:21" x14ac:dyDescent="0.35">
      <c r="A3219" s="1" t="s">
        <v>19</v>
      </c>
      <c r="B3219">
        <v>2017</v>
      </c>
      <c r="C3219" s="1" t="s">
        <v>472</v>
      </c>
      <c r="D3219" s="1" t="s">
        <v>31</v>
      </c>
      <c r="E3219" s="1" t="s">
        <v>39</v>
      </c>
      <c r="F3219" s="1" t="s">
        <v>31</v>
      </c>
      <c r="G3219">
        <v>7</v>
      </c>
      <c r="H3219">
        <v>0</v>
      </c>
      <c r="I3219">
        <v>7</v>
      </c>
      <c r="J3219">
        <v>0</v>
      </c>
      <c r="K3219">
        <v>0</v>
      </c>
      <c r="L3219">
        <v>7</v>
      </c>
      <c r="M3219">
        <v>0</v>
      </c>
      <c r="N3219" s="1" t="s">
        <v>42</v>
      </c>
      <c r="O3219" s="1" t="s">
        <v>197</v>
      </c>
      <c r="P3219" s="1" t="s">
        <v>2938</v>
      </c>
      <c r="Q3219" s="1" t="s">
        <v>635</v>
      </c>
      <c r="R3219" s="1" t="s">
        <v>5278</v>
      </c>
      <c r="S3219" s="1" t="str">
        <f t="shared" si="100"/>
        <v>19.69184901</v>
      </c>
      <c r="T3219" s="1" t="str">
        <f t="shared" si="101"/>
        <v>27.07554616</v>
      </c>
      <c r="U3219" s="1" t="s">
        <v>39</v>
      </c>
    </row>
    <row r="3220" spans="1:21" x14ac:dyDescent="0.35">
      <c r="A3220" s="1" t="s">
        <v>19</v>
      </c>
      <c r="B3220">
        <v>2017</v>
      </c>
      <c r="C3220" s="1" t="s">
        <v>472</v>
      </c>
      <c r="D3220" s="1" t="s">
        <v>31</v>
      </c>
      <c r="E3220" s="1" t="s">
        <v>39</v>
      </c>
      <c r="F3220" s="1" t="s">
        <v>31</v>
      </c>
      <c r="G3220">
        <v>2</v>
      </c>
      <c r="H3220">
        <v>0</v>
      </c>
      <c r="I3220">
        <v>2</v>
      </c>
      <c r="J3220">
        <v>0</v>
      </c>
      <c r="K3220">
        <v>0</v>
      </c>
      <c r="L3220">
        <v>2</v>
      </c>
      <c r="M3220">
        <v>0</v>
      </c>
      <c r="N3220" s="1" t="s">
        <v>42</v>
      </c>
      <c r="O3220" s="1" t="s">
        <v>197</v>
      </c>
      <c r="P3220" s="1" t="s">
        <v>2938</v>
      </c>
      <c r="Q3220" s="1" t="s">
        <v>635</v>
      </c>
      <c r="R3220" s="1" t="s">
        <v>5279</v>
      </c>
      <c r="S3220" s="1" t="str">
        <f t="shared" si="100"/>
        <v>18.86222913</v>
      </c>
      <c r="T3220" s="1" t="str">
        <f t="shared" si="101"/>
        <v>28.15220631</v>
      </c>
      <c r="U3220" s="1" t="s">
        <v>39</v>
      </c>
    </row>
    <row r="3221" spans="1:21" x14ac:dyDescent="0.35">
      <c r="A3221" s="1" t="s">
        <v>19</v>
      </c>
      <c r="B3221">
        <v>2017</v>
      </c>
      <c r="C3221" s="1" t="s">
        <v>472</v>
      </c>
      <c r="D3221" s="1" t="s">
        <v>30</v>
      </c>
      <c r="E3221" s="1" t="s">
        <v>21</v>
      </c>
      <c r="F3221" s="1" t="s">
        <v>31</v>
      </c>
      <c r="G3221">
        <v>2</v>
      </c>
      <c r="H3221">
        <v>0</v>
      </c>
      <c r="I3221">
        <v>2</v>
      </c>
      <c r="J3221">
        <v>0</v>
      </c>
      <c r="K3221">
        <v>0</v>
      </c>
      <c r="L3221">
        <v>2</v>
      </c>
      <c r="M3221">
        <v>0</v>
      </c>
      <c r="N3221" s="1" t="s">
        <v>66</v>
      </c>
      <c r="O3221" s="1" t="s">
        <v>43</v>
      </c>
      <c r="P3221" s="1" t="s">
        <v>5280</v>
      </c>
      <c r="Q3221" s="1" t="s">
        <v>1168</v>
      </c>
      <c r="R3221" s="1" t="s">
        <v>5281</v>
      </c>
      <c r="S3221" s="1" t="str">
        <f t="shared" si="100"/>
        <v>23.0769808</v>
      </c>
      <c r="T3221" s="1" t="str">
        <f t="shared" si="101"/>
        <v>-102.7175371</v>
      </c>
      <c r="U3221" s="1" t="s">
        <v>21</v>
      </c>
    </row>
    <row r="3222" spans="1:21" x14ac:dyDescent="0.35">
      <c r="A3222" s="1" t="s">
        <v>19</v>
      </c>
      <c r="B3222">
        <v>2017</v>
      </c>
      <c r="C3222" s="1" t="s">
        <v>472</v>
      </c>
      <c r="D3222" s="1" t="s">
        <v>31</v>
      </c>
      <c r="E3222" s="1" t="s">
        <v>39</v>
      </c>
      <c r="F3222" s="1" t="s">
        <v>31</v>
      </c>
      <c r="G3222">
        <v>2</v>
      </c>
      <c r="H3222">
        <v>0</v>
      </c>
      <c r="I3222">
        <v>2</v>
      </c>
      <c r="J3222">
        <v>0</v>
      </c>
      <c r="K3222">
        <v>2</v>
      </c>
      <c r="L3222">
        <v>0</v>
      </c>
      <c r="M3222">
        <v>0</v>
      </c>
      <c r="N3222" s="1" t="s">
        <v>42</v>
      </c>
      <c r="O3222" s="1" t="s">
        <v>197</v>
      </c>
      <c r="P3222" s="1" t="s">
        <v>4142</v>
      </c>
      <c r="Q3222" s="1" t="s">
        <v>635</v>
      </c>
      <c r="R3222" s="1" t="s">
        <v>5282</v>
      </c>
      <c r="S3222" s="1" t="str">
        <f t="shared" si="100"/>
        <v>23.811671</v>
      </c>
      <c r="T3222" s="1" t="str">
        <f t="shared" si="101"/>
        <v>19.964431</v>
      </c>
      <c r="U3222" s="1" t="s">
        <v>39</v>
      </c>
    </row>
    <row r="3223" spans="1:21" x14ac:dyDescent="0.35">
      <c r="A3223" s="1" t="s">
        <v>19</v>
      </c>
      <c r="B3223">
        <v>2017</v>
      </c>
      <c r="C3223" s="1" t="s">
        <v>472</v>
      </c>
      <c r="D3223" s="1" t="s">
        <v>31</v>
      </c>
      <c r="E3223" s="1" t="s">
        <v>39</v>
      </c>
      <c r="F3223" s="1" t="s">
        <v>31</v>
      </c>
      <c r="G3223">
        <v>16</v>
      </c>
      <c r="H3223">
        <v>0</v>
      </c>
      <c r="I3223">
        <v>16</v>
      </c>
      <c r="J3223">
        <v>0</v>
      </c>
      <c r="K3223">
        <v>0</v>
      </c>
      <c r="L3223">
        <v>0</v>
      </c>
      <c r="M3223">
        <v>0</v>
      </c>
      <c r="N3223" s="1" t="s">
        <v>42</v>
      </c>
      <c r="O3223" s="1" t="s">
        <v>197</v>
      </c>
      <c r="P3223" s="1" t="s">
        <v>5283</v>
      </c>
      <c r="Q3223" s="1" t="s">
        <v>5284</v>
      </c>
      <c r="R3223" s="1" t="s">
        <v>5285</v>
      </c>
      <c r="S3223" s="1" t="str">
        <f t="shared" si="100"/>
        <v>30.504428</v>
      </c>
      <c r="T3223" s="1" t="str">
        <f t="shared" si="101"/>
        <v>24.785686</v>
      </c>
      <c r="U3223" s="1" t="s">
        <v>39</v>
      </c>
    </row>
    <row r="3224" spans="1:21" x14ac:dyDescent="0.35">
      <c r="A3224" s="1" t="s">
        <v>19</v>
      </c>
      <c r="B3224">
        <v>2017</v>
      </c>
      <c r="C3224" s="1" t="s">
        <v>472</v>
      </c>
      <c r="D3224" s="1" t="s">
        <v>30</v>
      </c>
      <c r="E3224" s="1" t="s">
        <v>22</v>
      </c>
      <c r="F3224" s="1" t="s">
        <v>31</v>
      </c>
      <c r="G3224">
        <v>1</v>
      </c>
      <c r="H3224">
        <v>0</v>
      </c>
      <c r="I3224">
        <v>1</v>
      </c>
      <c r="J3224">
        <v>0</v>
      </c>
      <c r="K3224">
        <v>0</v>
      </c>
      <c r="L3224">
        <v>1</v>
      </c>
      <c r="M3224">
        <v>0</v>
      </c>
      <c r="N3224" s="1" t="s">
        <v>24</v>
      </c>
      <c r="O3224" s="1" t="s">
        <v>25</v>
      </c>
      <c r="P3224" s="1" t="s">
        <v>26</v>
      </c>
      <c r="Q3224" s="1" t="s">
        <v>27</v>
      </c>
      <c r="R3224" s="1" t="s">
        <v>5286</v>
      </c>
      <c r="S3224" s="1" t="str">
        <f t="shared" si="100"/>
        <v>31.735967</v>
      </c>
      <c r="T3224" s="1" t="str">
        <f t="shared" si="101"/>
        <v>-111.954083</v>
      </c>
      <c r="U3224" s="1" t="s">
        <v>29</v>
      </c>
    </row>
    <row r="3225" spans="1:21" x14ac:dyDescent="0.35">
      <c r="A3225" s="1" t="s">
        <v>19</v>
      </c>
      <c r="B3225">
        <v>2017</v>
      </c>
      <c r="C3225" s="1" t="s">
        <v>472</v>
      </c>
      <c r="D3225" s="1" t="s">
        <v>30</v>
      </c>
      <c r="E3225" s="1" t="s">
        <v>22</v>
      </c>
      <c r="F3225" s="1" t="s">
        <v>31</v>
      </c>
      <c r="G3225">
        <v>1</v>
      </c>
      <c r="H3225">
        <v>0</v>
      </c>
      <c r="I3225">
        <v>1</v>
      </c>
      <c r="J3225">
        <v>0</v>
      </c>
      <c r="K3225">
        <v>0</v>
      </c>
      <c r="L3225">
        <v>0</v>
      </c>
      <c r="M3225">
        <v>0</v>
      </c>
      <c r="N3225" s="1" t="s">
        <v>24</v>
      </c>
      <c r="O3225" s="1" t="s">
        <v>25</v>
      </c>
      <c r="P3225" s="1" t="s">
        <v>4285</v>
      </c>
      <c r="Q3225" s="1" t="s">
        <v>4058</v>
      </c>
      <c r="R3225" s="1" t="s">
        <v>4286</v>
      </c>
      <c r="S3225" s="1" t="str">
        <f t="shared" si="100"/>
        <v>27.2403194</v>
      </c>
      <c r="T3225" s="1" t="str">
        <f t="shared" si="101"/>
        <v>-98.2044504</v>
      </c>
      <c r="U3225" s="1" t="s">
        <v>29</v>
      </c>
    </row>
    <row r="3226" spans="1:21" x14ac:dyDescent="0.35">
      <c r="A3226" s="1" t="s">
        <v>19</v>
      </c>
      <c r="B3226">
        <v>2017</v>
      </c>
      <c r="C3226" s="1" t="s">
        <v>472</v>
      </c>
      <c r="D3226" s="1" t="s">
        <v>30</v>
      </c>
      <c r="E3226" s="1" t="s">
        <v>22</v>
      </c>
      <c r="F3226" s="1" t="s">
        <v>31</v>
      </c>
      <c r="G3226">
        <v>1</v>
      </c>
      <c r="H3226">
        <v>0</v>
      </c>
      <c r="I3226">
        <v>1</v>
      </c>
      <c r="J3226">
        <v>0</v>
      </c>
      <c r="K3226">
        <v>0</v>
      </c>
      <c r="L3226">
        <v>1</v>
      </c>
      <c r="M3226">
        <v>0</v>
      </c>
      <c r="N3226" s="1" t="s">
        <v>24</v>
      </c>
      <c r="O3226" s="1" t="s">
        <v>25</v>
      </c>
      <c r="P3226" s="1" t="s">
        <v>26</v>
      </c>
      <c r="Q3226" s="1" t="s">
        <v>27</v>
      </c>
      <c r="R3226" s="1" t="s">
        <v>5287</v>
      </c>
      <c r="S3226" s="1" t="str">
        <f t="shared" si="100"/>
        <v>31.684483</v>
      </c>
      <c r="T3226" s="1" t="str">
        <f t="shared" si="101"/>
        <v>-111.863267</v>
      </c>
      <c r="U3226" s="1" t="s">
        <v>29</v>
      </c>
    </row>
    <row r="3227" spans="1:21" x14ac:dyDescent="0.35">
      <c r="A3227" s="1" t="s">
        <v>19</v>
      </c>
      <c r="B3227">
        <v>2017</v>
      </c>
      <c r="C3227" s="1" t="s">
        <v>472</v>
      </c>
      <c r="D3227" s="1" t="s">
        <v>21</v>
      </c>
      <c r="E3227" s="1" t="s">
        <v>22</v>
      </c>
      <c r="F3227" s="1" t="s">
        <v>34</v>
      </c>
      <c r="G3227">
        <v>1</v>
      </c>
      <c r="H3227">
        <v>0</v>
      </c>
      <c r="I3227">
        <v>1</v>
      </c>
      <c r="J3227">
        <v>0</v>
      </c>
      <c r="K3227">
        <v>0</v>
      </c>
      <c r="L3227">
        <v>1</v>
      </c>
      <c r="M3227">
        <v>0</v>
      </c>
      <c r="N3227" s="1" t="s">
        <v>24</v>
      </c>
      <c r="O3227" s="1" t="s">
        <v>25</v>
      </c>
      <c r="P3227" s="1" t="s">
        <v>5288</v>
      </c>
      <c r="Q3227" s="1" t="s">
        <v>5289</v>
      </c>
      <c r="R3227" s="1" t="s">
        <v>5290</v>
      </c>
      <c r="S3227" s="1" t="str">
        <f t="shared" si="100"/>
        <v>26.1083689</v>
      </c>
      <c r="T3227" s="1" t="str">
        <f t="shared" si="101"/>
        <v>-98.2650303</v>
      </c>
      <c r="U3227" s="1" t="s">
        <v>29</v>
      </c>
    </row>
    <row r="3228" spans="1:21" x14ac:dyDescent="0.35">
      <c r="A3228" s="1" t="s">
        <v>19</v>
      </c>
      <c r="B3228">
        <v>2017</v>
      </c>
      <c r="C3228" s="1" t="s">
        <v>472</v>
      </c>
      <c r="D3228" s="1" t="s">
        <v>30</v>
      </c>
      <c r="E3228" s="1" t="s">
        <v>22</v>
      </c>
      <c r="F3228" s="1" t="s">
        <v>31</v>
      </c>
      <c r="G3228">
        <v>1</v>
      </c>
      <c r="H3228">
        <v>0</v>
      </c>
      <c r="I3228">
        <v>1</v>
      </c>
      <c r="J3228">
        <v>0</v>
      </c>
      <c r="K3228">
        <v>0</v>
      </c>
      <c r="L3228">
        <v>0</v>
      </c>
      <c r="M3228">
        <v>0</v>
      </c>
      <c r="N3228" s="1" t="s">
        <v>24</v>
      </c>
      <c r="O3228" s="1" t="s">
        <v>25</v>
      </c>
      <c r="P3228" s="1" t="s">
        <v>5291</v>
      </c>
      <c r="Q3228" s="1" t="s">
        <v>5292</v>
      </c>
      <c r="R3228" s="1" t="s">
        <v>5293</v>
      </c>
      <c r="S3228" s="1" t="str">
        <f t="shared" si="100"/>
        <v>26.91870511</v>
      </c>
      <c r="T3228" s="1" t="str">
        <f t="shared" si="101"/>
        <v>-97.68449429</v>
      </c>
      <c r="U3228" s="1" t="s">
        <v>29</v>
      </c>
    </row>
    <row r="3229" spans="1:21" x14ac:dyDescent="0.35">
      <c r="A3229" s="1" t="s">
        <v>19</v>
      </c>
      <c r="B3229">
        <v>2017</v>
      </c>
      <c r="C3229" s="1" t="s">
        <v>472</v>
      </c>
      <c r="D3229" s="1" t="s">
        <v>64</v>
      </c>
      <c r="E3229" s="1" t="s">
        <v>80</v>
      </c>
      <c r="F3229" s="1" t="s">
        <v>81</v>
      </c>
      <c r="G3229">
        <v>10</v>
      </c>
      <c r="H3229">
        <v>0</v>
      </c>
      <c r="I3229">
        <v>10</v>
      </c>
      <c r="J3229">
        <v>0</v>
      </c>
      <c r="K3229">
        <v>8</v>
      </c>
      <c r="L3229">
        <v>2</v>
      </c>
      <c r="M3229">
        <v>8</v>
      </c>
      <c r="N3229" s="1" t="s">
        <v>51</v>
      </c>
      <c r="O3229" s="1" t="s">
        <v>43</v>
      </c>
      <c r="P3229" s="1" t="s">
        <v>5241</v>
      </c>
      <c r="Q3229" s="1" t="s">
        <v>5242</v>
      </c>
      <c r="R3229" s="1" t="s">
        <v>5294</v>
      </c>
      <c r="S3229" s="1" t="str">
        <f t="shared" si="100"/>
        <v>20.77442209</v>
      </c>
      <c r="T3229" s="1" t="str">
        <f t="shared" si="101"/>
        <v>92.34008789</v>
      </c>
      <c r="U3229" s="1" t="s">
        <v>80</v>
      </c>
    </row>
    <row r="3230" spans="1:21" x14ac:dyDescent="0.35">
      <c r="A3230" s="1" t="s">
        <v>19</v>
      </c>
      <c r="B3230">
        <v>2017</v>
      </c>
      <c r="C3230" s="1" t="s">
        <v>472</v>
      </c>
      <c r="D3230" s="1" t="s">
        <v>64</v>
      </c>
      <c r="E3230" s="1" t="s">
        <v>80</v>
      </c>
      <c r="F3230" s="1" t="s">
        <v>81</v>
      </c>
      <c r="G3230">
        <v>1</v>
      </c>
      <c r="H3230">
        <v>0</v>
      </c>
      <c r="I3230">
        <v>1</v>
      </c>
      <c r="J3230">
        <v>0</v>
      </c>
      <c r="K3230">
        <v>0</v>
      </c>
      <c r="L3230">
        <v>1</v>
      </c>
      <c r="M3230">
        <v>0</v>
      </c>
      <c r="N3230" s="1" t="s">
        <v>35</v>
      </c>
      <c r="O3230" s="1" t="s">
        <v>43</v>
      </c>
      <c r="P3230" s="1" t="s">
        <v>5295</v>
      </c>
      <c r="Q3230" s="1" t="s">
        <v>5296</v>
      </c>
      <c r="R3230" s="1" t="s">
        <v>5297</v>
      </c>
      <c r="S3230" s="1" t="str">
        <f t="shared" si="100"/>
        <v>21.81197686</v>
      </c>
      <c r="T3230" s="1" t="str">
        <f t="shared" si="101"/>
        <v>92.60346486</v>
      </c>
      <c r="U3230" s="1" t="s">
        <v>80</v>
      </c>
    </row>
    <row r="3231" spans="1:21" x14ac:dyDescent="0.35">
      <c r="A3231" s="1" t="s">
        <v>19</v>
      </c>
      <c r="B3231">
        <v>2017</v>
      </c>
      <c r="C3231" s="1" t="s">
        <v>472</v>
      </c>
      <c r="D3231" s="1" t="s">
        <v>64</v>
      </c>
      <c r="E3231" s="1" t="s">
        <v>80</v>
      </c>
      <c r="F3231" s="1" t="s">
        <v>81</v>
      </c>
      <c r="G3231">
        <v>13</v>
      </c>
      <c r="H3231">
        <v>0</v>
      </c>
      <c r="I3231">
        <v>13</v>
      </c>
      <c r="J3231">
        <v>0</v>
      </c>
      <c r="K3231">
        <v>8</v>
      </c>
      <c r="L3231">
        <v>5</v>
      </c>
      <c r="M3231">
        <v>6</v>
      </c>
      <c r="N3231" s="1" t="s">
        <v>51</v>
      </c>
      <c r="O3231" s="1" t="s">
        <v>43</v>
      </c>
      <c r="P3231" s="1" t="s">
        <v>5298</v>
      </c>
      <c r="Q3231" s="1" t="s">
        <v>5242</v>
      </c>
      <c r="R3231" s="1" t="s">
        <v>5299</v>
      </c>
      <c r="S3231" s="1" t="str">
        <f t="shared" si="100"/>
        <v>20.85945193</v>
      </c>
      <c r="T3231" s="1" t="str">
        <f t="shared" si="101"/>
        <v>92.31471489</v>
      </c>
      <c r="U3231" s="1" t="s">
        <v>80</v>
      </c>
    </row>
    <row r="3232" spans="1:21" x14ac:dyDescent="0.35">
      <c r="A3232" s="1" t="s">
        <v>19</v>
      </c>
      <c r="B3232">
        <v>2017</v>
      </c>
      <c r="C3232" s="1" t="s">
        <v>472</v>
      </c>
      <c r="D3232" s="1" t="s">
        <v>39</v>
      </c>
      <c r="E3232" s="1" t="s">
        <v>40</v>
      </c>
      <c r="F3232" s="1" t="s">
        <v>967</v>
      </c>
      <c r="G3232">
        <v>1</v>
      </c>
      <c r="H3232">
        <v>0</v>
      </c>
      <c r="I3232">
        <v>1</v>
      </c>
      <c r="J3232">
        <v>0</v>
      </c>
      <c r="K3232">
        <v>0</v>
      </c>
      <c r="L3232">
        <v>1</v>
      </c>
      <c r="M3232">
        <v>0</v>
      </c>
      <c r="N3232" s="1" t="s">
        <v>66</v>
      </c>
      <c r="O3232" s="1" t="s">
        <v>43</v>
      </c>
      <c r="P3232" s="1" t="s">
        <v>5300</v>
      </c>
      <c r="Q3232" s="1" t="s">
        <v>276</v>
      </c>
      <c r="R3232" s="1" t="s">
        <v>5301</v>
      </c>
      <c r="S3232" s="1" t="str">
        <f t="shared" si="100"/>
        <v>37.3088512</v>
      </c>
      <c r="T3232" s="1" t="str">
        <f t="shared" si="101"/>
        <v>13.5857528</v>
      </c>
      <c r="U3232" s="1" t="s">
        <v>653</v>
      </c>
    </row>
    <row r="3233" spans="1:21" x14ac:dyDescent="0.35">
      <c r="A3233" s="1" t="s">
        <v>19</v>
      </c>
      <c r="B3233">
        <v>2017</v>
      </c>
      <c r="C3233" s="1" t="s">
        <v>472</v>
      </c>
      <c r="D3233" s="1" t="s">
        <v>64</v>
      </c>
      <c r="E3233" s="1" t="s">
        <v>64</v>
      </c>
      <c r="F3233" s="1" t="s">
        <v>262</v>
      </c>
      <c r="G3233">
        <v>1</v>
      </c>
      <c r="H3233">
        <v>0</v>
      </c>
      <c r="I3233">
        <v>1</v>
      </c>
      <c r="J3233">
        <v>0</v>
      </c>
      <c r="K3233">
        <v>0</v>
      </c>
      <c r="L3233">
        <v>1</v>
      </c>
      <c r="M3233">
        <v>0</v>
      </c>
      <c r="N3233" s="1" t="s">
        <v>66</v>
      </c>
      <c r="O3233" s="1" t="s">
        <v>3504</v>
      </c>
      <c r="P3233" s="1" t="s">
        <v>5302</v>
      </c>
      <c r="Q3233" s="1" t="s">
        <v>4030</v>
      </c>
      <c r="R3233" s="1" t="s">
        <v>5303</v>
      </c>
      <c r="S3233" s="1" t="str">
        <f t="shared" si="100"/>
        <v>35.7248416</v>
      </c>
      <c r="T3233" s="1" t="str">
        <f t="shared" si="101"/>
        <v>51.381653</v>
      </c>
      <c r="U3233" s="1" t="s">
        <v>64</v>
      </c>
    </row>
    <row r="3234" spans="1:21" x14ac:dyDescent="0.35">
      <c r="A3234" s="1" t="s">
        <v>19</v>
      </c>
      <c r="B3234">
        <v>2017</v>
      </c>
      <c r="C3234" s="1" t="s">
        <v>472</v>
      </c>
      <c r="D3234" s="1" t="s">
        <v>31</v>
      </c>
      <c r="E3234" s="1" t="s">
        <v>39</v>
      </c>
      <c r="F3234" s="1" t="s">
        <v>31</v>
      </c>
      <c r="G3234">
        <v>3</v>
      </c>
      <c r="H3234">
        <v>0</v>
      </c>
      <c r="I3234">
        <v>3</v>
      </c>
      <c r="J3234">
        <v>0</v>
      </c>
      <c r="K3234">
        <v>0</v>
      </c>
      <c r="L3234">
        <v>0</v>
      </c>
      <c r="M3234">
        <v>0</v>
      </c>
      <c r="N3234" s="1" t="s">
        <v>66</v>
      </c>
      <c r="O3234" s="1" t="s">
        <v>197</v>
      </c>
      <c r="P3234" s="1" t="s">
        <v>4144</v>
      </c>
      <c r="Q3234" s="1" t="s">
        <v>635</v>
      </c>
      <c r="R3234" s="1" t="s">
        <v>5304</v>
      </c>
      <c r="S3234" s="1" t="str">
        <f t="shared" si="100"/>
        <v>21.074478</v>
      </c>
      <c r="T3234" s="1" t="str">
        <f t="shared" si="101"/>
        <v>24.242549</v>
      </c>
      <c r="U3234" s="1" t="s">
        <v>39</v>
      </c>
    </row>
    <row r="3235" spans="1:21" x14ac:dyDescent="0.35">
      <c r="A3235" s="1" t="s">
        <v>19</v>
      </c>
      <c r="B3235">
        <v>2017</v>
      </c>
      <c r="C3235" s="1" t="s">
        <v>472</v>
      </c>
      <c r="D3235" s="1" t="s">
        <v>583</v>
      </c>
      <c r="E3235" s="1" t="s">
        <v>39</v>
      </c>
      <c r="F3235" s="1" t="s">
        <v>31</v>
      </c>
      <c r="G3235">
        <v>10</v>
      </c>
      <c r="H3235">
        <v>0</v>
      </c>
      <c r="I3235">
        <v>10</v>
      </c>
      <c r="J3235">
        <v>0</v>
      </c>
      <c r="K3235">
        <v>0</v>
      </c>
      <c r="L3235">
        <v>0</v>
      </c>
      <c r="M3235">
        <v>0</v>
      </c>
      <c r="N3235" s="1" t="s">
        <v>42</v>
      </c>
      <c r="O3235" s="1" t="s">
        <v>197</v>
      </c>
      <c r="P3235" s="1" t="s">
        <v>1419</v>
      </c>
      <c r="Q3235" s="1" t="s">
        <v>635</v>
      </c>
      <c r="R3235" s="1" t="s">
        <v>5305</v>
      </c>
      <c r="S3235" s="1" t="str">
        <f t="shared" si="100"/>
        <v>27.011243</v>
      </c>
      <c r="T3235" s="1" t="str">
        <f t="shared" si="101"/>
        <v>14.476736</v>
      </c>
      <c r="U3235" s="1" t="s">
        <v>39</v>
      </c>
    </row>
    <row r="3236" spans="1:21" x14ac:dyDescent="0.35">
      <c r="A3236" s="1" t="s">
        <v>19</v>
      </c>
      <c r="B3236">
        <v>2017</v>
      </c>
      <c r="C3236" s="1" t="s">
        <v>472</v>
      </c>
      <c r="D3236" s="1" t="s">
        <v>31</v>
      </c>
      <c r="E3236" s="1" t="s">
        <v>250</v>
      </c>
      <c r="F3236" s="1" t="s">
        <v>31</v>
      </c>
      <c r="G3236">
        <v>2</v>
      </c>
      <c r="H3236">
        <v>0</v>
      </c>
      <c r="I3236">
        <v>2</v>
      </c>
      <c r="J3236">
        <v>0</v>
      </c>
      <c r="K3236">
        <v>0</v>
      </c>
      <c r="L3236">
        <v>2</v>
      </c>
      <c r="M3236">
        <v>0</v>
      </c>
      <c r="N3236" s="1" t="s">
        <v>42</v>
      </c>
      <c r="O3236" s="1" t="s">
        <v>197</v>
      </c>
      <c r="P3236" s="1" t="s">
        <v>5306</v>
      </c>
      <c r="Q3236" s="1" t="s">
        <v>635</v>
      </c>
      <c r="R3236" s="1" t="s">
        <v>5307</v>
      </c>
      <c r="S3236" s="1" t="str">
        <f t="shared" si="100"/>
        <v>21.69921</v>
      </c>
      <c r="T3236" s="1" t="str">
        <f t="shared" si="101"/>
        <v>13.682679</v>
      </c>
      <c r="U3236" s="1" t="s">
        <v>250</v>
      </c>
    </row>
    <row r="3237" spans="1:21" x14ac:dyDescent="0.35">
      <c r="A3237" s="1" t="s">
        <v>19</v>
      </c>
      <c r="B3237">
        <v>2017</v>
      </c>
      <c r="C3237" s="1" t="s">
        <v>472</v>
      </c>
      <c r="D3237" s="1" t="s">
        <v>31</v>
      </c>
      <c r="E3237" s="1" t="s">
        <v>250</v>
      </c>
      <c r="F3237" s="1" t="s">
        <v>31</v>
      </c>
      <c r="G3237">
        <v>20</v>
      </c>
      <c r="H3237">
        <v>0</v>
      </c>
      <c r="I3237">
        <v>20</v>
      </c>
      <c r="J3237">
        <v>0</v>
      </c>
      <c r="K3237">
        <v>0</v>
      </c>
      <c r="L3237">
        <v>0</v>
      </c>
      <c r="M3237">
        <v>0</v>
      </c>
      <c r="N3237" s="1" t="s">
        <v>66</v>
      </c>
      <c r="O3237" s="1" t="s">
        <v>197</v>
      </c>
      <c r="P3237" s="1" t="s">
        <v>5306</v>
      </c>
      <c r="Q3237" s="1" t="s">
        <v>635</v>
      </c>
      <c r="R3237" s="1" t="s">
        <v>5308</v>
      </c>
      <c r="S3237" s="1" t="str">
        <f t="shared" si="100"/>
        <v>22.036974</v>
      </c>
      <c r="T3237" s="1" t="str">
        <f t="shared" si="101"/>
        <v>13.209472</v>
      </c>
      <c r="U3237" s="1" t="s">
        <v>250</v>
      </c>
    </row>
    <row r="3238" spans="1:21" x14ac:dyDescent="0.35">
      <c r="A3238" s="1" t="s">
        <v>19</v>
      </c>
      <c r="B3238">
        <v>2017</v>
      </c>
      <c r="C3238" s="1" t="s">
        <v>472</v>
      </c>
      <c r="D3238" s="1" t="s">
        <v>64</v>
      </c>
      <c r="E3238" s="1" t="s">
        <v>80</v>
      </c>
      <c r="F3238" s="1" t="s">
        <v>81</v>
      </c>
      <c r="G3238">
        <v>2</v>
      </c>
      <c r="H3238">
        <v>0</v>
      </c>
      <c r="I3238">
        <v>2</v>
      </c>
      <c r="J3238">
        <v>0</v>
      </c>
      <c r="K3238">
        <v>1</v>
      </c>
      <c r="L3238">
        <v>1</v>
      </c>
      <c r="M3238">
        <v>1</v>
      </c>
      <c r="N3238" s="1" t="s">
        <v>51</v>
      </c>
      <c r="O3238" s="1" t="s">
        <v>43</v>
      </c>
      <c r="P3238" s="1" t="s">
        <v>5298</v>
      </c>
      <c r="Q3238" s="1" t="s">
        <v>5242</v>
      </c>
      <c r="R3238" s="1" t="s">
        <v>5309</v>
      </c>
      <c r="S3238" s="1" t="str">
        <f t="shared" si="100"/>
        <v>20.85800823</v>
      </c>
      <c r="T3238" s="1" t="str">
        <f t="shared" si="101"/>
        <v>92.3155732</v>
      </c>
      <c r="U3238" s="1" t="s">
        <v>80</v>
      </c>
    </row>
    <row r="3239" spans="1:21" x14ac:dyDescent="0.35">
      <c r="A3239" s="1" t="s">
        <v>19</v>
      </c>
      <c r="B3239">
        <v>2017</v>
      </c>
      <c r="C3239" s="1" t="s">
        <v>472</v>
      </c>
      <c r="D3239" s="1" t="s">
        <v>21</v>
      </c>
      <c r="E3239" s="1" t="s">
        <v>22</v>
      </c>
      <c r="F3239" s="1" t="s">
        <v>34</v>
      </c>
      <c r="G3239">
        <v>1</v>
      </c>
      <c r="H3239">
        <v>0</v>
      </c>
      <c r="I3239">
        <v>1</v>
      </c>
      <c r="J3239">
        <v>0</v>
      </c>
      <c r="K3239">
        <v>0</v>
      </c>
      <c r="L3239">
        <v>1</v>
      </c>
      <c r="M3239">
        <v>0</v>
      </c>
      <c r="N3239" s="1" t="s">
        <v>42</v>
      </c>
      <c r="O3239" s="1" t="s">
        <v>25</v>
      </c>
      <c r="P3239" s="1" t="s">
        <v>5310</v>
      </c>
      <c r="Q3239" s="1" t="s">
        <v>3892</v>
      </c>
      <c r="R3239" s="1" t="s">
        <v>5311</v>
      </c>
      <c r="S3239" s="1" t="str">
        <f t="shared" si="100"/>
        <v>29.5050864</v>
      </c>
      <c r="T3239" s="1" t="str">
        <f t="shared" si="101"/>
        <v>-100.3702763</v>
      </c>
      <c r="U3239" s="1" t="s">
        <v>29</v>
      </c>
    </row>
    <row r="3240" spans="1:21" x14ac:dyDescent="0.35">
      <c r="A3240" s="1" t="s">
        <v>19</v>
      </c>
      <c r="B3240">
        <v>2017</v>
      </c>
      <c r="C3240" s="1" t="s">
        <v>472</v>
      </c>
      <c r="D3240" s="1" t="s">
        <v>21</v>
      </c>
      <c r="E3240" s="1" t="s">
        <v>22</v>
      </c>
      <c r="F3240" s="1" t="s">
        <v>34</v>
      </c>
      <c r="G3240">
        <v>1</v>
      </c>
      <c r="H3240">
        <v>0</v>
      </c>
      <c r="I3240">
        <v>1</v>
      </c>
      <c r="J3240">
        <v>0</v>
      </c>
      <c r="K3240">
        <v>0</v>
      </c>
      <c r="L3240">
        <v>1</v>
      </c>
      <c r="M3240">
        <v>0</v>
      </c>
      <c r="N3240" s="1" t="s">
        <v>51</v>
      </c>
      <c r="O3240" s="1" t="s">
        <v>25</v>
      </c>
      <c r="P3240" s="1" t="s">
        <v>5312</v>
      </c>
      <c r="Q3240" s="1" t="s">
        <v>4114</v>
      </c>
      <c r="R3240" s="1" t="s">
        <v>5313</v>
      </c>
      <c r="S3240" s="1" t="str">
        <f t="shared" si="100"/>
        <v>26.19331675</v>
      </c>
      <c r="T3240" s="1" t="str">
        <f t="shared" si="101"/>
        <v>-98.37155556</v>
      </c>
      <c r="U3240" s="1" t="s">
        <v>29</v>
      </c>
    </row>
    <row r="3241" spans="1:21" x14ac:dyDescent="0.35">
      <c r="A3241" s="1" t="s">
        <v>19</v>
      </c>
      <c r="B3241">
        <v>2017</v>
      </c>
      <c r="C3241" s="1" t="s">
        <v>472</v>
      </c>
      <c r="D3241" s="1" t="s">
        <v>64</v>
      </c>
      <c r="E3241" s="1" t="s">
        <v>80</v>
      </c>
      <c r="F3241" s="1" t="s">
        <v>81</v>
      </c>
      <c r="G3241">
        <v>3</v>
      </c>
      <c r="H3241">
        <v>0</v>
      </c>
      <c r="I3241">
        <v>3</v>
      </c>
      <c r="J3241">
        <v>1</v>
      </c>
      <c r="K3241">
        <v>0</v>
      </c>
      <c r="L3241">
        <v>0</v>
      </c>
      <c r="M3241">
        <v>1</v>
      </c>
      <c r="N3241" s="1" t="s">
        <v>35</v>
      </c>
      <c r="O3241" s="1" t="s">
        <v>43</v>
      </c>
      <c r="P3241" s="1" t="s">
        <v>5314</v>
      </c>
      <c r="Q3241" s="1" t="s">
        <v>5315</v>
      </c>
      <c r="R3241" s="1" t="s">
        <v>5316</v>
      </c>
      <c r="S3241" s="1" t="str">
        <f t="shared" si="100"/>
        <v>21.28813476</v>
      </c>
      <c r="T3241" s="1" t="str">
        <f t="shared" si="101"/>
        <v>92.2164917</v>
      </c>
      <c r="U3241" s="1" t="s">
        <v>80</v>
      </c>
    </row>
    <row r="3242" spans="1:21" x14ac:dyDescent="0.35">
      <c r="A3242" s="1" t="s">
        <v>19</v>
      </c>
      <c r="B3242">
        <v>2017</v>
      </c>
      <c r="C3242" s="1" t="s">
        <v>472</v>
      </c>
      <c r="D3242" s="1" t="s">
        <v>31</v>
      </c>
      <c r="E3242" s="1" t="s">
        <v>39</v>
      </c>
      <c r="F3242" s="1" t="s">
        <v>31</v>
      </c>
      <c r="G3242">
        <v>3</v>
      </c>
      <c r="H3242">
        <v>0</v>
      </c>
      <c r="I3242">
        <v>3</v>
      </c>
      <c r="J3242">
        <v>0</v>
      </c>
      <c r="K3242">
        <v>0</v>
      </c>
      <c r="L3242">
        <v>3</v>
      </c>
      <c r="M3242">
        <v>0</v>
      </c>
      <c r="N3242" s="1" t="s">
        <v>24</v>
      </c>
      <c r="O3242" s="1" t="s">
        <v>197</v>
      </c>
      <c r="P3242" s="1" t="s">
        <v>5317</v>
      </c>
      <c r="Q3242" s="1" t="s">
        <v>635</v>
      </c>
      <c r="R3242" s="1" t="s">
        <v>5318</v>
      </c>
      <c r="S3242" s="1" t="str">
        <f t="shared" si="100"/>
        <v>31.26708984</v>
      </c>
      <c r="T3242" s="1" t="str">
        <f t="shared" si="101"/>
        <v>25.47334321</v>
      </c>
      <c r="U3242" s="1" t="s">
        <v>39</v>
      </c>
    </row>
    <row r="3243" spans="1:21" x14ac:dyDescent="0.35">
      <c r="A3243" s="1" t="s">
        <v>19</v>
      </c>
      <c r="B3243">
        <v>2017</v>
      </c>
      <c r="C3243" s="1" t="s">
        <v>472</v>
      </c>
      <c r="D3243" s="1" t="s">
        <v>31</v>
      </c>
      <c r="E3243" s="1" t="s">
        <v>39</v>
      </c>
      <c r="F3243" s="1" t="s">
        <v>31</v>
      </c>
      <c r="G3243">
        <v>2</v>
      </c>
      <c r="H3243">
        <v>0</v>
      </c>
      <c r="I3243">
        <v>2</v>
      </c>
      <c r="J3243">
        <v>0</v>
      </c>
      <c r="K3243">
        <v>0</v>
      </c>
      <c r="L3243">
        <v>2</v>
      </c>
      <c r="M3243">
        <v>0</v>
      </c>
      <c r="N3243" s="1" t="s">
        <v>42</v>
      </c>
      <c r="O3243" s="1" t="s">
        <v>197</v>
      </c>
      <c r="P3243" s="1" t="s">
        <v>4142</v>
      </c>
      <c r="Q3243" s="1" t="s">
        <v>635</v>
      </c>
      <c r="R3243" s="1" t="s">
        <v>5319</v>
      </c>
      <c r="S3243" s="1" t="str">
        <f t="shared" si="100"/>
        <v>24.00613</v>
      </c>
      <c r="T3243" s="1" t="str">
        <f t="shared" si="101"/>
        <v>20.371105</v>
      </c>
      <c r="U3243" s="1" t="s">
        <v>39</v>
      </c>
    </row>
    <row r="3244" spans="1:21" x14ac:dyDescent="0.35">
      <c r="A3244" s="1" t="s">
        <v>19</v>
      </c>
      <c r="B3244">
        <v>2017</v>
      </c>
      <c r="C3244" s="1" t="s">
        <v>472</v>
      </c>
      <c r="D3244" s="1" t="s">
        <v>240</v>
      </c>
      <c r="E3244" s="1" t="s">
        <v>250</v>
      </c>
      <c r="F3244" s="1" t="s">
        <v>31</v>
      </c>
      <c r="G3244">
        <v>1</v>
      </c>
      <c r="H3244">
        <v>0</v>
      </c>
      <c r="I3244">
        <v>1</v>
      </c>
      <c r="J3244">
        <v>0</v>
      </c>
      <c r="K3244">
        <v>1</v>
      </c>
      <c r="L3244">
        <v>0</v>
      </c>
      <c r="M3244">
        <v>0</v>
      </c>
      <c r="N3244" s="1" t="s">
        <v>82</v>
      </c>
      <c r="O3244" s="1" t="s">
        <v>197</v>
      </c>
      <c r="P3244" s="1" t="s">
        <v>4152</v>
      </c>
      <c r="Q3244" s="1" t="s">
        <v>635</v>
      </c>
      <c r="R3244" s="1" t="s">
        <v>5320</v>
      </c>
      <c r="S3244" s="1" t="str">
        <f t="shared" si="100"/>
        <v>16.984392</v>
      </c>
      <c r="T3244" s="1" t="str">
        <f t="shared" si="101"/>
        <v>7.986167</v>
      </c>
      <c r="U3244" s="1" t="s">
        <v>250</v>
      </c>
    </row>
    <row r="3245" spans="1:21" x14ac:dyDescent="0.35">
      <c r="A3245" s="1" t="s">
        <v>19</v>
      </c>
      <c r="B3245">
        <v>2017</v>
      </c>
      <c r="C3245" s="1" t="s">
        <v>472</v>
      </c>
      <c r="D3245" s="1" t="s">
        <v>31</v>
      </c>
      <c r="E3245" s="1" t="s">
        <v>39</v>
      </c>
      <c r="F3245" s="1" t="s">
        <v>31</v>
      </c>
      <c r="G3245">
        <v>2</v>
      </c>
      <c r="H3245">
        <v>0</v>
      </c>
      <c r="I3245">
        <v>2</v>
      </c>
      <c r="J3245">
        <v>0</v>
      </c>
      <c r="K3245">
        <v>0</v>
      </c>
      <c r="L3245">
        <v>2</v>
      </c>
      <c r="M3245">
        <v>0</v>
      </c>
      <c r="N3245" s="1" t="s">
        <v>82</v>
      </c>
      <c r="O3245" s="1" t="s">
        <v>197</v>
      </c>
      <c r="P3245" s="1" t="s">
        <v>5321</v>
      </c>
      <c r="Q3245" s="1" t="s">
        <v>635</v>
      </c>
      <c r="R3245" s="1" t="s">
        <v>5322</v>
      </c>
      <c r="S3245" s="1" t="str">
        <f t="shared" si="100"/>
        <v>24.98153687</v>
      </c>
      <c r="T3245" s="1" t="str">
        <f t="shared" si="101"/>
        <v>30.66449407</v>
      </c>
      <c r="U3245" s="1" t="s">
        <v>39</v>
      </c>
    </row>
    <row r="3246" spans="1:21" x14ac:dyDescent="0.35">
      <c r="A3246" s="1" t="s">
        <v>19</v>
      </c>
      <c r="B3246">
        <v>2017</v>
      </c>
      <c r="C3246" s="1" t="s">
        <v>472</v>
      </c>
      <c r="D3246" s="1" t="s">
        <v>240</v>
      </c>
      <c r="E3246" s="1" t="s">
        <v>250</v>
      </c>
      <c r="F3246" s="1" t="s">
        <v>31</v>
      </c>
      <c r="G3246">
        <v>2</v>
      </c>
      <c r="H3246">
        <v>0</v>
      </c>
      <c r="I3246">
        <v>2</v>
      </c>
      <c r="J3246">
        <v>0</v>
      </c>
      <c r="K3246">
        <v>0</v>
      </c>
      <c r="L3246">
        <v>2</v>
      </c>
      <c r="M3246">
        <v>1</v>
      </c>
      <c r="N3246" s="1" t="s">
        <v>42</v>
      </c>
      <c r="O3246" s="1" t="s">
        <v>43</v>
      </c>
      <c r="P3246" s="1" t="s">
        <v>5323</v>
      </c>
      <c r="Q3246" s="1" t="s">
        <v>635</v>
      </c>
      <c r="R3246" s="1" t="s">
        <v>5324</v>
      </c>
      <c r="S3246" s="1" t="str">
        <f t="shared" si="100"/>
        <v>10.993325</v>
      </c>
      <c r="T3246" s="1" t="str">
        <f t="shared" si="101"/>
        <v>-1.107888</v>
      </c>
      <c r="U3246" s="1" t="s">
        <v>250</v>
      </c>
    </row>
    <row r="3247" spans="1:21" x14ac:dyDescent="0.35">
      <c r="A3247" s="1" t="s">
        <v>19</v>
      </c>
      <c r="B3247">
        <v>2017</v>
      </c>
      <c r="C3247" s="1" t="s">
        <v>472</v>
      </c>
      <c r="D3247" s="1" t="s">
        <v>31</v>
      </c>
      <c r="E3247" s="1" t="s">
        <v>39</v>
      </c>
      <c r="F3247" s="1" t="s">
        <v>31</v>
      </c>
      <c r="G3247">
        <v>2</v>
      </c>
      <c r="H3247">
        <v>0</v>
      </c>
      <c r="I3247">
        <v>2</v>
      </c>
      <c r="J3247">
        <v>0</v>
      </c>
      <c r="K3247">
        <v>0</v>
      </c>
      <c r="L3247">
        <v>2</v>
      </c>
      <c r="M3247">
        <v>0</v>
      </c>
      <c r="N3247" s="1" t="s">
        <v>24</v>
      </c>
      <c r="O3247" s="1" t="s">
        <v>197</v>
      </c>
      <c r="P3247" s="1" t="s">
        <v>4142</v>
      </c>
      <c r="Q3247" s="1" t="s">
        <v>635</v>
      </c>
      <c r="R3247" s="1" t="s">
        <v>5325</v>
      </c>
      <c r="S3247" s="1" t="str">
        <f t="shared" si="100"/>
        <v>24.345962</v>
      </c>
      <c r="T3247" s="1" t="str">
        <f t="shared" si="101"/>
        <v>16.768064</v>
      </c>
      <c r="U3247" s="1" t="s">
        <v>39</v>
      </c>
    </row>
    <row r="3248" spans="1:21" x14ac:dyDescent="0.35">
      <c r="A3248" s="1" t="s">
        <v>19</v>
      </c>
      <c r="B3248">
        <v>2017</v>
      </c>
      <c r="C3248" s="1" t="s">
        <v>472</v>
      </c>
      <c r="D3248" s="1" t="s">
        <v>240</v>
      </c>
      <c r="E3248" s="1" t="s">
        <v>49</v>
      </c>
      <c r="F3248" s="1" t="s">
        <v>31</v>
      </c>
      <c r="G3248">
        <v>1</v>
      </c>
      <c r="H3248">
        <v>0</v>
      </c>
      <c r="I3248">
        <v>1</v>
      </c>
      <c r="J3248">
        <v>0</v>
      </c>
      <c r="K3248">
        <v>0</v>
      </c>
      <c r="L3248">
        <v>1</v>
      </c>
      <c r="M3248">
        <v>0</v>
      </c>
      <c r="N3248" s="1" t="s">
        <v>24</v>
      </c>
      <c r="O3248" s="1" t="s">
        <v>96</v>
      </c>
      <c r="P3248" s="1" t="s">
        <v>5326</v>
      </c>
      <c r="Q3248" s="1" t="s">
        <v>3054</v>
      </c>
      <c r="R3248" s="1" t="s">
        <v>5327</v>
      </c>
      <c r="S3248" s="1" t="str">
        <f t="shared" si="100"/>
        <v>32.66827766</v>
      </c>
      <c r="T3248" s="1" t="str">
        <f t="shared" si="101"/>
        <v>14.27763577</v>
      </c>
      <c r="U3248" s="1" t="s">
        <v>56</v>
      </c>
    </row>
    <row r="3249" spans="1:21" x14ac:dyDescent="0.35">
      <c r="A3249" s="1" t="s">
        <v>19</v>
      </c>
      <c r="B3249">
        <v>2017</v>
      </c>
      <c r="C3249" s="1" t="s">
        <v>472</v>
      </c>
      <c r="D3249" s="1" t="s">
        <v>31</v>
      </c>
      <c r="E3249" s="1" t="s">
        <v>49</v>
      </c>
      <c r="F3249" s="1" t="s">
        <v>31</v>
      </c>
      <c r="G3249">
        <v>0</v>
      </c>
      <c r="H3249">
        <v>3</v>
      </c>
      <c r="I3249">
        <v>3</v>
      </c>
      <c r="J3249">
        <v>4</v>
      </c>
      <c r="K3249">
        <v>0</v>
      </c>
      <c r="L3249">
        <v>0</v>
      </c>
      <c r="M3249">
        <v>0</v>
      </c>
      <c r="N3249" s="1" t="s">
        <v>51</v>
      </c>
      <c r="O3249" s="1" t="s">
        <v>87</v>
      </c>
      <c r="P3249" s="1" t="s">
        <v>5328</v>
      </c>
      <c r="Q3249" s="1" t="s">
        <v>5329</v>
      </c>
      <c r="R3249" s="1" t="s">
        <v>5330</v>
      </c>
      <c r="S3249" s="1" t="str">
        <f t="shared" si="100"/>
        <v>35.96088265</v>
      </c>
      <c r="T3249" s="1" t="str">
        <f t="shared" si="101"/>
        <v>-5.38654398</v>
      </c>
      <c r="U3249" s="1" t="s">
        <v>56</v>
      </c>
    </row>
    <row r="3250" spans="1:21" x14ac:dyDescent="0.35">
      <c r="A3250" s="1" t="s">
        <v>19</v>
      </c>
      <c r="B3250">
        <v>2017</v>
      </c>
      <c r="C3250" s="1" t="s">
        <v>472</v>
      </c>
      <c r="D3250" s="1" t="s">
        <v>30</v>
      </c>
      <c r="E3250" s="1" t="s">
        <v>21</v>
      </c>
      <c r="F3250" s="1" t="s">
        <v>31</v>
      </c>
      <c r="G3250">
        <v>1</v>
      </c>
      <c r="H3250">
        <v>0</v>
      </c>
      <c r="I3250">
        <v>1</v>
      </c>
      <c r="J3250">
        <v>0</v>
      </c>
      <c r="K3250">
        <v>0</v>
      </c>
      <c r="L3250">
        <v>1</v>
      </c>
      <c r="M3250">
        <v>0</v>
      </c>
      <c r="N3250" s="1" t="s">
        <v>66</v>
      </c>
      <c r="O3250" s="1" t="s">
        <v>43</v>
      </c>
      <c r="P3250" s="1" t="s">
        <v>5331</v>
      </c>
      <c r="Q3250" s="1" t="s">
        <v>4452</v>
      </c>
      <c r="R3250" s="1" t="s">
        <v>5332</v>
      </c>
      <c r="S3250" s="1" t="str">
        <f t="shared" si="100"/>
        <v>26.06656968</v>
      </c>
      <c r="T3250" s="1" t="str">
        <f t="shared" si="101"/>
        <v>-108.78712436</v>
      </c>
      <c r="U3250" s="1" t="s">
        <v>21</v>
      </c>
    </row>
    <row r="3251" spans="1:21" x14ac:dyDescent="0.35">
      <c r="A3251" s="1" t="s">
        <v>19</v>
      </c>
      <c r="B3251">
        <v>2017</v>
      </c>
      <c r="C3251" s="1" t="s">
        <v>472</v>
      </c>
      <c r="D3251" s="1" t="s">
        <v>21</v>
      </c>
      <c r="E3251" s="1" t="s">
        <v>22</v>
      </c>
      <c r="F3251" s="1" t="s">
        <v>23</v>
      </c>
      <c r="G3251">
        <v>1</v>
      </c>
      <c r="H3251">
        <v>0</v>
      </c>
      <c r="I3251">
        <v>1</v>
      </c>
      <c r="J3251">
        <v>0</v>
      </c>
      <c r="K3251">
        <v>0</v>
      </c>
      <c r="L3251">
        <v>1</v>
      </c>
      <c r="M3251">
        <v>0</v>
      </c>
      <c r="N3251" s="1" t="s">
        <v>24</v>
      </c>
      <c r="O3251" s="1" t="s">
        <v>25</v>
      </c>
      <c r="P3251" s="1" t="s">
        <v>26</v>
      </c>
      <c r="Q3251" s="1" t="s">
        <v>27</v>
      </c>
      <c r="R3251" s="1" t="s">
        <v>5333</v>
      </c>
      <c r="S3251" s="1" t="str">
        <f t="shared" si="100"/>
        <v>31.751633</v>
      </c>
      <c r="T3251" s="1" t="str">
        <f t="shared" si="101"/>
        <v>-111.987583</v>
      </c>
      <c r="U3251" s="1" t="s">
        <v>29</v>
      </c>
    </row>
    <row r="3252" spans="1:21" x14ac:dyDescent="0.35">
      <c r="A3252" s="1" t="s">
        <v>19</v>
      </c>
      <c r="B3252">
        <v>2017</v>
      </c>
      <c r="C3252" s="1" t="s">
        <v>472</v>
      </c>
      <c r="D3252" s="1" t="s">
        <v>21</v>
      </c>
      <c r="E3252" s="1" t="s">
        <v>22</v>
      </c>
      <c r="F3252" s="1" t="s">
        <v>34</v>
      </c>
      <c r="G3252">
        <v>1</v>
      </c>
      <c r="H3252">
        <v>0</v>
      </c>
      <c r="I3252">
        <v>1</v>
      </c>
      <c r="J3252">
        <v>0</v>
      </c>
      <c r="K3252">
        <v>0</v>
      </c>
      <c r="L3252">
        <v>1</v>
      </c>
      <c r="M3252">
        <v>0</v>
      </c>
      <c r="N3252" s="1" t="s">
        <v>42</v>
      </c>
      <c r="O3252" s="1" t="s">
        <v>25</v>
      </c>
      <c r="P3252" s="1" t="s">
        <v>26</v>
      </c>
      <c r="Q3252" s="1" t="s">
        <v>27</v>
      </c>
      <c r="R3252" s="1" t="s">
        <v>5334</v>
      </c>
      <c r="S3252" s="1" t="str">
        <f t="shared" si="100"/>
        <v>32.06815</v>
      </c>
      <c r="T3252" s="1" t="str">
        <f t="shared" si="101"/>
        <v>-111.997033</v>
      </c>
      <c r="U3252" s="1" t="s">
        <v>29</v>
      </c>
    </row>
    <row r="3253" spans="1:21" x14ac:dyDescent="0.35">
      <c r="A3253" s="1" t="s">
        <v>19</v>
      </c>
      <c r="B3253">
        <v>2017</v>
      </c>
      <c r="C3253" s="1" t="s">
        <v>472</v>
      </c>
      <c r="D3253" s="1" t="s">
        <v>30</v>
      </c>
      <c r="E3253" s="1" t="s">
        <v>22</v>
      </c>
      <c r="F3253" s="1" t="s">
        <v>31</v>
      </c>
      <c r="G3253">
        <v>1</v>
      </c>
      <c r="H3253">
        <v>0</v>
      </c>
      <c r="I3253">
        <v>1</v>
      </c>
      <c r="J3253">
        <v>0</v>
      </c>
      <c r="K3253">
        <v>0</v>
      </c>
      <c r="L3253">
        <v>1</v>
      </c>
      <c r="M3253">
        <v>0</v>
      </c>
      <c r="N3253" s="1" t="s">
        <v>24</v>
      </c>
      <c r="O3253" s="1" t="s">
        <v>25</v>
      </c>
      <c r="P3253" s="1" t="s">
        <v>26</v>
      </c>
      <c r="Q3253" s="1" t="s">
        <v>27</v>
      </c>
      <c r="R3253" s="1" t="s">
        <v>5335</v>
      </c>
      <c r="S3253" s="1" t="str">
        <f t="shared" si="100"/>
        <v>32.28838</v>
      </c>
      <c r="T3253" s="1" t="str">
        <f t="shared" si="101"/>
        <v>-113.07648</v>
      </c>
      <c r="U3253" s="1" t="s">
        <v>29</v>
      </c>
    </row>
    <row r="3254" spans="1:21" x14ac:dyDescent="0.35">
      <c r="A3254" s="1" t="s">
        <v>19</v>
      </c>
      <c r="B3254">
        <v>2017</v>
      </c>
      <c r="C3254" s="1" t="s">
        <v>472</v>
      </c>
      <c r="D3254" s="1" t="s">
        <v>64</v>
      </c>
      <c r="E3254" s="1" t="s">
        <v>80</v>
      </c>
      <c r="F3254" s="1" t="s">
        <v>81</v>
      </c>
      <c r="G3254">
        <v>1</v>
      </c>
      <c r="H3254">
        <v>0</v>
      </c>
      <c r="I3254">
        <v>1</v>
      </c>
      <c r="J3254">
        <v>0</v>
      </c>
      <c r="K3254">
        <v>1</v>
      </c>
      <c r="L3254">
        <v>0</v>
      </c>
      <c r="M3254">
        <v>1</v>
      </c>
      <c r="N3254" s="1" t="s">
        <v>51</v>
      </c>
      <c r="O3254" s="1" t="s">
        <v>43</v>
      </c>
      <c r="P3254" s="1" t="s">
        <v>5336</v>
      </c>
      <c r="Q3254" s="1" t="s">
        <v>5242</v>
      </c>
      <c r="R3254" s="1" t="s">
        <v>5337</v>
      </c>
      <c r="S3254" s="1" t="str">
        <f t="shared" si="100"/>
        <v>21.07813357</v>
      </c>
      <c r="T3254" s="1" t="str">
        <f t="shared" si="101"/>
        <v>92.11647667</v>
      </c>
      <c r="U3254" s="1" t="s">
        <v>80</v>
      </c>
    </row>
    <row r="3255" spans="1:21" x14ac:dyDescent="0.35">
      <c r="A3255" s="1" t="s">
        <v>19</v>
      </c>
      <c r="B3255">
        <v>2017</v>
      </c>
      <c r="C3255" s="1" t="s">
        <v>472</v>
      </c>
      <c r="D3255" s="1" t="s">
        <v>31</v>
      </c>
      <c r="E3255" s="1" t="s">
        <v>39</v>
      </c>
      <c r="F3255" s="1" t="s">
        <v>31</v>
      </c>
      <c r="G3255">
        <v>3</v>
      </c>
      <c r="H3255">
        <v>0</v>
      </c>
      <c r="I3255">
        <v>3</v>
      </c>
      <c r="J3255">
        <v>0</v>
      </c>
      <c r="K3255">
        <v>0</v>
      </c>
      <c r="L3255">
        <v>3</v>
      </c>
      <c r="M3255">
        <v>0</v>
      </c>
      <c r="N3255" s="1" t="s">
        <v>24</v>
      </c>
      <c r="O3255" s="1" t="s">
        <v>197</v>
      </c>
      <c r="P3255" s="1" t="s">
        <v>5321</v>
      </c>
      <c r="Q3255" s="1" t="s">
        <v>635</v>
      </c>
      <c r="R3255" s="1" t="s">
        <v>5322</v>
      </c>
      <c r="S3255" s="1" t="str">
        <f t="shared" si="100"/>
        <v>24.98153687</v>
      </c>
      <c r="T3255" s="1" t="str">
        <f t="shared" si="101"/>
        <v>30.66449407</v>
      </c>
      <c r="U3255" s="1" t="s">
        <v>39</v>
      </c>
    </row>
    <row r="3256" spans="1:21" x14ac:dyDescent="0.35">
      <c r="A3256" s="1" t="s">
        <v>19</v>
      </c>
      <c r="B3256">
        <v>2017</v>
      </c>
      <c r="C3256" s="1" t="s">
        <v>472</v>
      </c>
      <c r="D3256" s="1" t="s">
        <v>240</v>
      </c>
      <c r="E3256" s="1" t="s">
        <v>250</v>
      </c>
      <c r="F3256" s="1" t="s">
        <v>31</v>
      </c>
      <c r="G3256">
        <v>2</v>
      </c>
      <c r="H3256">
        <v>0</v>
      </c>
      <c r="I3256">
        <v>2</v>
      </c>
      <c r="J3256">
        <v>0</v>
      </c>
      <c r="K3256">
        <v>0</v>
      </c>
      <c r="L3256">
        <v>2</v>
      </c>
      <c r="M3256">
        <v>1</v>
      </c>
      <c r="N3256" s="1" t="s">
        <v>82</v>
      </c>
      <c r="O3256" s="1" t="s">
        <v>197</v>
      </c>
      <c r="P3256" s="1" t="s">
        <v>5338</v>
      </c>
      <c r="Q3256" s="1" t="s">
        <v>635</v>
      </c>
      <c r="R3256" s="1" t="s">
        <v>5339</v>
      </c>
      <c r="S3256" s="1" t="str">
        <f t="shared" si="100"/>
        <v>14.889874</v>
      </c>
      <c r="T3256" s="1" t="str">
        <f t="shared" si="101"/>
        <v>5.285612</v>
      </c>
      <c r="U3256" s="1" t="s">
        <v>250</v>
      </c>
    </row>
    <row r="3257" spans="1:21" x14ac:dyDescent="0.35">
      <c r="A3257" s="1" t="s">
        <v>19</v>
      </c>
      <c r="B3257">
        <v>2017</v>
      </c>
      <c r="C3257" s="1" t="s">
        <v>472</v>
      </c>
      <c r="D3257" s="1" t="s">
        <v>64</v>
      </c>
      <c r="E3257" s="1" t="s">
        <v>80</v>
      </c>
      <c r="F3257" s="1" t="s">
        <v>81</v>
      </c>
      <c r="G3257">
        <v>2</v>
      </c>
      <c r="H3257">
        <v>0</v>
      </c>
      <c r="I3257">
        <v>2</v>
      </c>
      <c r="J3257">
        <v>0</v>
      </c>
      <c r="K3257">
        <v>0</v>
      </c>
      <c r="L3257">
        <v>2</v>
      </c>
      <c r="M3257">
        <v>2</v>
      </c>
      <c r="N3257" s="1" t="s">
        <v>51</v>
      </c>
      <c r="O3257" s="1" t="s">
        <v>43</v>
      </c>
      <c r="P3257" s="1" t="s">
        <v>5340</v>
      </c>
      <c r="Q3257" s="1" t="s">
        <v>5242</v>
      </c>
      <c r="R3257" s="1" t="s">
        <v>5341</v>
      </c>
      <c r="S3257" s="1" t="str">
        <f t="shared" si="100"/>
        <v>20.75891309</v>
      </c>
      <c r="T3257" s="1" t="str">
        <f t="shared" si="101"/>
        <v>92.3486781</v>
      </c>
      <c r="U3257" s="1" t="s">
        <v>80</v>
      </c>
    </row>
    <row r="3258" spans="1:21" x14ac:dyDescent="0.35">
      <c r="A3258" s="1" t="s">
        <v>19</v>
      </c>
      <c r="B3258">
        <v>2017</v>
      </c>
      <c r="C3258" s="1" t="s">
        <v>472</v>
      </c>
      <c r="D3258" s="1" t="s">
        <v>64</v>
      </c>
      <c r="E3258" s="1" t="s">
        <v>64</v>
      </c>
      <c r="F3258" s="1" t="s">
        <v>262</v>
      </c>
      <c r="G3258">
        <v>1</v>
      </c>
      <c r="H3258">
        <v>0</v>
      </c>
      <c r="I3258">
        <v>1</v>
      </c>
      <c r="J3258">
        <v>1</v>
      </c>
      <c r="K3258">
        <v>0</v>
      </c>
      <c r="L3258">
        <v>0</v>
      </c>
      <c r="M3258">
        <v>0</v>
      </c>
      <c r="N3258" s="1" t="s">
        <v>66</v>
      </c>
      <c r="O3258" s="1" t="s">
        <v>3504</v>
      </c>
      <c r="P3258" s="1" t="s">
        <v>5342</v>
      </c>
      <c r="Q3258" s="1" t="s">
        <v>5343</v>
      </c>
      <c r="R3258" s="1" t="s">
        <v>5344</v>
      </c>
      <c r="S3258" s="1" t="str">
        <f t="shared" si="100"/>
        <v>27.84423148</v>
      </c>
      <c r="T3258" s="1" t="str">
        <f t="shared" si="101"/>
        <v>60.79644498</v>
      </c>
      <c r="U3258" s="1" t="s">
        <v>64</v>
      </c>
    </row>
    <row r="3259" spans="1:21" x14ac:dyDescent="0.35">
      <c r="A3259" s="1" t="s">
        <v>19</v>
      </c>
      <c r="B3259">
        <v>2017</v>
      </c>
      <c r="C3259" s="1" t="s">
        <v>472</v>
      </c>
      <c r="D3259" s="1" t="s">
        <v>161</v>
      </c>
      <c r="E3259" s="1" t="s">
        <v>161</v>
      </c>
      <c r="F3259" s="1" t="s">
        <v>162</v>
      </c>
      <c r="G3259">
        <v>2</v>
      </c>
      <c r="H3259">
        <v>0</v>
      </c>
      <c r="I3259">
        <v>2</v>
      </c>
      <c r="J3259">
        <v>10</v>
      </c>
      <c r="K3259">
        <v>0</v>
      </c>
      <c r="L3259">
        <v>0</v>
      </c>
      <c r="M3259">
        <v>0</v>
      </c>
      <c r="N3259" s="1" t="s">
        <v>35</v>
      </c>
      <c r="O3259" s="1" t="s">
        <v>509</v>
      </c>
      <c r="P3259" s="1" t="s">
        <v>5001</v>
      </c>
      <c r="Q3259" s="1" t="s">
        <v>2222</v>
      </c>
      <c r="R3259" s="1" t="s">
        <v>5345</v>
      </c>
      <c r="S3259" s="1" t="str">
        <f t="shared" si="100"/>
        <v>36.23476527</v>
      </c>
      <c r="T3259" s="1" t="str">
        <f t="shared" si="101"/>
        <v>36.56816297</v>
      </c>
      <c r="U3259" s="1" t="s">
        <v>161</v>
      </c>
    </row>
    <row r="3260" spans="1:21" x14ac:dyDescent="0.35">
      <c r="A3260" s="1" t="s">
        <v>19</v>
      </c>
      <c r="B3260">
        <v>2017</v>
      </c>
      <c r="C3260" s="1" t="s">
        <v>472</v>
      </c>
      <c r="D3260" s="1" t="s">
        <v>31</v>
      </c>
      <c r="E3260" s="1" t="s">
        <v>49</v>
      </c>
      <c r="F3260" s="1" t="s">
        <v>31</v>
      </c>
      <c r="G3260">
        <v>1</v>
      </c>
      <c r="H3260">
        <v>6</v>
      </c>
      <c r="I3260">
        <v>7</v>
      </c>
      <c r="J3260">
        <v>3</v>
      </c>
      <c r="K3260">
        <v>0</v>
      </c>
      <c r="L3260">
        <v>0</v>
      </c>
      <c r="M3260">
        <v>0</v>
      </c>
      <c r="N3260" s="1" t="s">
        <v>51</v>
      </c>
      <c r="O3260" s="1" t="s">
        <v>87</v>
      </c>
      <c r="P3260" s="1" t="s">
        <v>5346</v>
      </c>
      <c r="Q3260" s="1" t="s">
        <v>4417</v>
      </c>
      <c r="R3260" s="1" t="s">
        <v>5347</v>
      </c>
      <c r="S3260" s="1" t="str">
        <f t="shared" si="100"/>
        <v>36.636454</v>
      </c>
      <c r="T3260" s="1" t="str">
        <f t="shared" si="101"/>
        <v>-2.450853</v>
      </c>
      <c r="U3260" s="1" t="s">
        <v>56</v>
      </c>
    </row>
    <row r="3261" spans="1:21" x14ac:dyDescent="0.35">
      <c r="A3261" s="1" t="s">
        <v>19</v>
      </c>
      <c r="B3261">
        <v>2017</v>
      </c>
      <c r="C3261" s="1" t="s">
        <v>472</v>
      </c>
      <c r="D3261" s="1" t="s">
        <v>64</v>
      </c>
      <c r="E3261" s="1" t="s">
        <v>80</v>
      </c>
      <c r="F3261" s="1" t="s">
        <v>81</v>
      </c>
      <c r="G3261">
        <v>9</v>
      </c>
      <c r="H3261">
        <v>0</v>
      </c>
      <c r="I3261">
        <v>9</v>
      </c>
      <c r="J3261">
        <v>0</v>
      </c>
      <c r="K3261">
        <v>4</v>
      </c>
      <c r="L3261">
        <v>5</v>
      </c>
      <c r="M3261">
        <v>0</v>
      </c>
      <c r="N3261" s="1" t="s">
        <v>51</v>
      </c>
      <c r="O3261" s="1" t="s">
        <v>43</v>
      </c>
      <c r="P3261" s="1" t="s">
        <v>5340</v>
      </c>
      <c r="Q3261" s="1" t="s">
        <v>5348</v>
      </c>
      <c r="R3261" s="1" t="s">
        <v>5349</v>
      </c>
      <c r="S3261" s="1" t="str">
        <f t="shared" si="100"/>
        <v>20.74687383</v>
      </c>
      <c r="T3261" s="1" t="str">
        <f t="shared" si="101"/>
        <v>92.35537289</v>
      </c>
      <c r="U3261" s="1" t="s">
        <v>80</v>
      </c>
    </row>
    <row r="3262" spans="1:21" x14ac:dyDescent="0.35">
      <c r="A3262" s="1" t="s">
        <v>19</v>
      </c>
      <c r="B3262">
        <v>2017</v>
      </c>
      <c r="C3262" s="1" t="s">
        <v>472</v>
      </c>
      <c r="D3262" s="1" t="s">
        <v>407</v>
      </c>
      <c r="E3262" s="1" t="s">
        <v>64</v>
      </c>
      <c r="F3262" s="1" t="s">
        <v>31</v>
      </c>
      <c r="G3262">
        <v>10</v>
      </c>
      <c r="H3262">
        <v>0</v>
      </c>
      <c r="I3262">
        <v>10</v>
      </c>
      <c r="J3262">
        <v>0</v>
      </c>
      <c r="K3262">
        <v>2</v>
      </c>
      <c r="L3262">
        <v>2</v>
      </c>
      <c r="M3262">
        <v>2</v>
      </c>
      <c r="N3262" s="1" t="s">
        <v>35</v>
      </c>
      <c r="O3262" s="1" t="s">
        <v>2324</v>
      </c>
      <c r="P3262" s="1" t="s">
        <v>5350</v>
      </c>
      <c r="Q3262" s="1" t="s">
        <v>4160</v>
      </c>
      <c r="R3262" s="1" t="s">
        <v>5351</v>
      </c>
      <c r="S3262" s="1" t="str">
        <f t="shared" si="100"/>
        <v>38.027964</v>
      </c>
      <c r="T3262" s="1" t="str">
        <f t="shared" si="101"/>
        <v>44.758194</v>
      </c>
      <c r="U3262" s="1" t="s">
        <v>64</v>
      </c>
    </row>
    <row r="3263" spans="1:21" x14ac:dyDescent="0.35">
      <c r="A3263" s="1" t="s">
        <v>19</v>
      </c>
      <c r="B3263">
        <v>2017</v>
      </c>
      <c r="C3263" s="1" t="s">
        <v>472</v>
      </c>
      <c r="D3263" s="1" t="s">
        <v>30</v>
      </c>
      <c r="E3263" s="1" t="s">
        <v>21</v>
      </c>
      <c r="F3263" s="1" t="s">
        <v>31</v>
      </c>
      <c r="G3263">
        <v>1</v>
      </c>
      <c r="H3263">
        <v>0</v>
      </c>
      <c r="I3263">
        <v>1</v>
      </c>
      <c r="J3263">
        <v>0</v>
      </c>
      <c r="K3263">
        <v>0</v>
      </c>
      <c r="L3263">
        <v>1</v>
      </c>
      <c r="M3263">
        <v>0</v>
      </c>
      <c r="N3263" s="1" t="s">
        <v>51</v>
      </c>
      <c r="O3263" s="1" t="s">
        <v>25</v>
      </c>
      <c r="P3263" s="1" t="s">
        <v>5059</v>
      </c>
      <c r="Q3263" s="1" t="s">
        <v>3892</v>
      </c>
      <c r="R3263" s="1" t="s">
        <v>5352</v>
      </c>
      <c r="S3263" s="1" t="str">
        <f t="shared" si="100"/>
        <v>28.68824882</v>
      </c>
      <c r="T3263" s="1" t="str">
        <f t="shared" si="101"/>
        <v>-100.50923359</v>
      </c>
      <c r="U3263" s="1" t="s">
        <v>21</v>
      </c>
    </row>
    <row r="3264" spans="1:21" x14ac:dyDescent="0.35">
      <c r="A3264" s="1" t="s">
        <v>19</v>
      </c>
      <c r="B3264">
        <v>2017</v>
      </c>
      <c r="C3264" s="1" t="s">
        <v>472</v>
      </c>
      <c r="D3264" s="1" t="s">
        <v>240</v>
      </c>
      <c r="E3264" s="1" t="s">
        <v>250</v>
      </c>
      <c r="F3264" s="1" t="s">
        <v>31</v>
      </c>
      <c r="G3264">
        <v>1</v>
      </c>
      <c r="H3264">
        <v>0</v>
      </c>
      <c r="I3264">
        <v>1</v>
      </c>
      <c r="J3264">
        <v>0</v>
      </c>
      <c r="K3264">
        <v>1</v>
      </c>
      <c r="L3264">
        <v>0</v>
      </c>
      <c r="M3264">
        <v>1</v>
      </c>
      <c r="N3264" s="1" t="s">
        <v>82</v>
      </c>
      <c r="O3264" s="1" t="s">
        <v>43</v>
      </c>
      <c r="P3264" s="1" t="s">
        <v>5323</v>
      </c>
      <c r="Q3264" s="1" t="s">
        <v>635</v>
      </c>
      <c r="R3264" s="1" t="s">
        <v>5353</v>
      </c>
      <c r="S3264" s="1" t="str">
        <f t="shared" si="100"/>
        <v>10.989072</v>
      </c>
      <c r="T3264" s="1" t="str">
        <f t="shared" si="101"/>
        <v>-1.11418</v>
      </c>
      <c r="U3264" s="1" t="s">
        <v>250</v>
      </c>
    </row>
    <row r="3265" spans="1:21" x14ac:dyDescent="0.35">
      <c r="A3265" s="1" t="s">
        <v>19</v>
      </c>
      <c r="B3265">
        <v>2017</v>
      </c>
      <c r="C3265" s="1" t="s">
        <v>472</v>
      </c>
      <c r="D3265" s="1" t="s">
        <v>31</v>
      </c>
      <c r="E3265" s="1" t="s">
        <v>39</v>
      </c>
      <c r="F3265" s="1" t="s">
        <v>31</v>
      </c>
      <c r="G3265">
        <v>4</v>
      </c>
      <c r="H3265">
        <v>0</v>
      </c>
      <c r="I3265">
        <v>4</v>
      </c>
      <c r="J3265">
        <v>0</v>
      </c>
      <c r="K3265">
        <v>0</v>
      </c>
      <c r="L3265">
        <v>0</v>
      </c>
      <c r="M3265">
        <v>0</v>
      </c>
      <c r="N3265" s="1" t="s">
        <v>24</v>
      </c>
      <c r="O3265" s="1" t="s">
        <v>197</v>
      </c>
      <c r="P3265" s="1" t="s">
        <v>4142</v>
      </c>
      <c r="Q3265" s="1" t="s">
        <v>635</v>
      </c>
      <c r="R3265" s="1" t="s">
        <v>5354</v>
      </c>
      <c r="S3265" s="1" t="str">
        <f t="shared" si="100"/>
        <v>23.592469</v>
      </c>
      <c r="T3265" s="1" t="str">
        <f t="shared" si="101"/>
        <v>21.891604</v>
      </c>
      <c r="U3265" s="1" t="s">
        <v>39</v>
      </c>
    </row>
    <row r="3266" spans="1:21" x14ac:dyDescent="0.35">
      <c r="A3266" s="1" t="s">
        <v>19</v>
      </c>
      <c r="B3266">
        <v>2017</v>
      </c>
      <c r="C3266" s="1" t="s">
        <v>472</v>
      </c>
      <c r="D3266" s="1" t="s">
        <v>31</v>
      </c>
      <c r="E3266" s="1" t="s">
        <v>39</v>
      </c>
      <c r="F3266" s="1" t="s">
        <v>31</v>
      </c>
      <c r="G3266">
        <v>6</v>
      </c>
      <c r="H3266">
        <v>0</v>
      </c>
      <c r="I3266">
        <v>6</v>
      </c>
      <c r="J3266">
        <v>0</v>
      </c>
      <c r="K3266">
        <v>0</v>
      </c>
      <c r="L3266">
        <v>0</v>
      </c>
      <c r="M3266">
        <v>0</v>
      </c>
      <c r="N3266" s="1" t="s">
        <v>24</v>
      </c>
      <c r="O3266" s="1" t="s">
        <v>197</v>
      </c>
      <c r="P3266" s="1" t="s">
        <v>4144</v>
      </c>
      <c r="Q3266" s="1" t="s">
        <v>635</v>
      </c>
      <c r="R3266" s="1" t="s">
        <v>5355</v>
      </c>
      <c r="S3266" s="1" t="str">
        <f t="shared" ref="S3266:S3329" si="102">LEFT(R3266, FIND(",", R3266) - 1)</f>
        <v>24.696971</v>
      </c>
      <c r="T3266" s="1" t="str">
        <f t="shared" ref="T3266:T3329" si="103">RIGHT(R3266, LEN(R3266) - FIND(",", R3266) - 1)</f>
        <v>22.342675</v>
      </c>
      <c r="U3266" s="1" t="s">
        <v>39</v>
      </c>
    </row>
    <row r="3267" spans="1:21" x14ac:dyDescent="0.35">
      <c r="A3267" s="1" t="s">
        <v>19</v>
      </c>
      <c r="B3267">
        <v>2017</v>
      </c>
      <c r="C3267" s="1" t="s">
        <v>472</v>
      </c>
      <c r="D3267" s="1" t="s">
        <v>583</v>
      </c>
      <c r="E3267" s="1" t="s">
        <v>39</v>
      </c>
      <c r="F3267" s="1" t="s">
        <v>31</v>
      </c>
      <c r="G3267">
        <v>4</v>
      </c>
      <c r="H3267">
        <v>0</v>
      </c>
      <c r="I3267">
        <v>4</v>
      </c>
      <c r="J3267">
        <v>0</v>
      </c>
      <c r="K3267">
        <v>0</v>
      </c>
      <c r="L3267">
        <v>4</v>
      </c>
      <c r="M3267">
        <v>0</v>
      </c>
      <c r="N3267" s="1" t="s">
        <v>24</v>
      </c>
      <c r="O3267" s="1" t="s">
        <v>197</v>
      </c>
      <c r="P3267" s="1" t="s">
        <v>5356</v>
      </c>
      <c r="Q3267" s="1" t="s">
        <v>635</v>
      </c>
      <c r="R3267" s="1" t="s">
        <v>5357</v>
      </c>
      <c r="S3267" s="1" t="str">
        <f t="shared" si="102"/>
        <v>19.760202</v>
      </c>
      <c r="T3267" s="1" t="str">
        <f t="shared" si="103"/>
        <v>27.20683</v>
      </c>
      <c r="U3267" s="1" t="s">
        <v>39</v>
      </c>
    </row>
    <row r="3268" spans="1:21" x14ac:dyDescent="0.35">
      <c r="A3268" s="1" t="s">
        <v>19</v>
      </c>
      <c r="B3268">
        <v>2017</v>
      </c>
      <c r="C3268" s="1" t="s">
        <v>472</v>
      </c>
      <c r="D3268" s="1" t="s">
        <v>64</v>
      </c>
      <c r="E3268" s="1" t="s">
        <v>80</v>
      </c>
      <c r="F3268" s="1" t="s">
        <v>81</v>
      </c>
      <c r="G3268">
        <v>4</v>
      </c>
      <c r="H3268">
        <v>0</v>
      </c>
      <c r="I3268">
        <v>4</v>
      </c>
      <c r="J3268">
        <v>0</v>
      </c>
      <c r="K3268">
        <v>1</v>
      </c>
      <c r="L3268">
        <v>3</v>
      </c>
      <c r="M3268">
        <v>2</v>
      </c>
      <c r="N3268" s="1" t="s">
        <v>51</v>
      </c>
      <c r="O3268" s="1" t="s">
        <v>43</v>
      </c>
      <c r="P3268" s="1" t="s">
        <v>5241</v>
      </c>
      <c r="Q3268" s="1" t="s">
        <v>5242</v>
      </c>
      <c r="R3268" s="1" t="s">
        <v>5358</v>
      </c>
      <c r="S3268" s="1" t="str">
        <f t="shared" si="102"/>
        <v>20.77296104</v>
      </c>
      <c r="T3268" s="1" t="str">
        <f t="shared" si="103"/>
        <v>92.34620915</v>
      </c>
      <c r="U3268" s="1" t="s">
        <v>80</v>
      </c>
    </row>
    <row r="3269" spans="1:21" x14ac:dyDescent="0.35">
      <c r="A3269" s="1" t="s">
        <v>19</v>
      </c>
      <c r="B3269">
        <v>2017</v>
      </c>
      <c r="C3269" s="1" t="s">
        <v>472</v>
      </c>
      <c r="D3269" s="1" t="s">
        <v>64</v>
      </c>
      <c r="E3269" s="1" t="s">
        <v>80</v>
      </c>
      <c r="F3269" s="1" t="s">
        <v>81</v>
      </c>
      <c r="G3269">
        <v>1</v>
      </c>
      <c r="H3269">
        <v>0</v>
      </c>
      <c r="I3269">
        <v>1</v>
      </c>
      <c r="J3269">
        <v>17</v>
      </c>
      <c r="K3269">
        <v>0</v>
      </c>
      <c r="L3269">
        <v>1</v>
      </c>
      <c r="M3269">
        <v>1</v>
      </c>
      <c r="N3269" s="1" t="s">
        <v>51</v>
      </c>
      <c r="O3269" s="1" t="s">
        <v>43</v>
      </c>
      <c r="P3269" s="1" t="s">
        <v>5359</v>
      </c>
      <c r="Q3269" s="1" t="s">
        <v>276</v>
      </c>
      <c r="R3269" s="1" t="s">
        <v>5360</v>
      </c>
      <c r="S3269" s="1" t="str">
        <f t="shared" si="102"/>
        <v>20.77167702</v>
      </c>
      <c r="T3269" s="1" t="str">
        <f t="shared" si="103"/>
        <v>92.3566805</v>
      </c>
      <c r="U3269" s="1" t="s">
        <v>80</v>
      </c>
    </row>
    <row r="3270" spans="1:21" x14ac:dyDescent="0.35">
      <c r="A3270" s="1" t="s">
        <v>19</v>
      </c>
      <c r="B3270">
        <v>2017</v>
      </c>
      <c r="C3270" s="1" t="s">
        <v>472</v>
      </c>
      <c r="D3270" s="1" t="s">
        <v>64</v>
      </c>
      <c r="E3270" s="1" t="s">
        <v>64</v>
      </c>
      <c r="F3270" s="1" t="s">
        <v>81</v>
      </c>
      <c r="G3270">
        <v>1</v>
      </c>
      <c r="H3270">
        <v>0</v>
      </c>
      <c r="I3270">
        <v>1</v>
      </c>
      <c r="J3270">
        <v>0</v>
      </c>
      <c r="K3270">
        <v>0</v>
      </c>
      <c r="L3270">
        <v>1</v>
      </c>
      <c r="M3270">
        <v>1</v>
      </c>
      <c r="N3270" s="1" t="s">
        <v>35</v>
      </c>
      <c r="O3270" s="1" t="s">
        <v>43</v>
      </c>
      <c r="P3270" s="1" t="s">
        <v>5361</v>
      </c>
      <c r="Q3270" s="1" t="s">
        <v>511</v>
      </c>
      <c r="R3270" s="1" t="s">
        <v>5362</v>
      </c>
      <c r="S3270" s="1" t="str">
        <f t="shared" si="102"/>
        <v>21.4160888</v>
      </c>
      <c r="T3270" s="1" t="str">
        <f t="shared" si="103"/>
        <v>92.0357981</v>
      </c>
      <c r="U3270" s="1" t="s">
        <v>80</v>
      </c>
    </row>
    <row r="3271" spans="1:21" x14ac:dyDescent="0.35">
      <c r="A3271" s="1" t="s">
        <v>19</v>
      </c>
      <c r="B3271">
        <v>2017</v>
      </c>
      <c r="C3271" s="1" t="s">
        <v>472</v>
      </c>
      <c r="D3271" s="1" t="s">
        <v>21</v>
      </c>
      <c r="E3271" s="1" t="s">
        <v>22</v>
      </c>
      <c r="F3271" s="1" t="s">
        <v>34</v>
      </c>
      <c r="G3271">
        <v>1</v>
      </c>
      <c r="H3271">
        <v>0</v>
      </c>
      <c r="I3271">
        <v>1</v>
      </c>
      <c r="J3271">
        <v>0</v>
      </c>
      <c r="K3271">
        <v>0</v>
      </c>
      <c r="L3271">
        <v>1</v>
      </c>
      <c r="M3271">
        <v>0</v>
      </c>
      <c r="N3271" s="1" t="s">
        <v>42</v>
      </c>
      <c r="O3271" s="1" t="s">
        <v>25</v>
      </c>
      <c r="P3271" s="1" t="s">
        <v>26</v>
      </c>
      <c r="Q3271" s="1" t="s">
        <v>27</v>
      </c>
      <c r="R3271" s="1" t="s">
        <v>5363</v>
      </c>
      <c r="S3271" s="1" t="str">
        <f t="shared" si="102"/>
        <v>31.59205</v>
      </c>
      <c r="T3271" s="1" t="str">
        <f t="shared" si="103"/>
        <v>-111.86046</v>
      </c>
      <c r="U3271" s="1" t="s">
        <v>29</v>
      </c>
    </row>
    <row r="3272" spans="1:21" x14ac:dyDescent="0.35">
      <c r="A3272" s="1" t="s">
        <v>19</v>
      </c>
      <c r="B3272">
        <v>2017</v>
      </c>
      <c r="C3272" s="1" t="s">
        <v>472</v>
      </c>
      <c r="D3272" s="1" t="s">
        <v>64</v>
      </c>
      <c r="E3272" s="1" t="s">
        <v>80</v>
      </c>
      <c r="F3272" s="1" t="s">
        <v>81</v>
      </c>
      <c r="G3272">
        <v>3</v>
      </c>
      <c r="H3272">
        <v>0</v>
      </c>
      <c r="I3272">
        <v>3</v>
      </c>
      <c r="J3272">
        <v>0</v>
      </c>
      <c r="K3272">
        <v>0</v>
      </c>
      <c r="L3272">
        <v>2</v>
      </c>
      <c r="M3272">
        <v>1</v>
      </c>
      <c r="N3272" s="1" t="s">
        <v>51</v>
      </c>
      <c r="O3272" s="1" t="s">
        <v>43</v>
      </c>
      <c r="P3272" s="1" t="s">
        <v>5364</v>
      </c>
      <c r="Q3272" s="1" t="s">
        <v>5242</v>
      </c>
      <c r="R3272" s="1" t="s">
        <v>5365</v>
      </c>
      <c r="S3272" s="1" t="str">
        <f t="shared" si="102"/>
        <v>20.78549121</v>
      </c>
      <c r="T3272" s="1" t="str">
        <f t="shared" si="103"/>
        <v>92.3418045</v>
      </c>
      <c r="U3272" s="1" t="s">
        <v>80</v>
      </c>
    </row>
    <row r="3273" spans="1:21" x14ac:dyDescent="0.35">
      <c r="A3273" s="1" t="s">
        <v>19</v>
      </c>
      <c r="B3273">
        <v>2017</v>
      </c>
      <c r="C3273" s="1" t="s">
        <v>472</v>
      </c>
      <c r="D3273" s="1" t="s">
        <v>64</v>
      </c>
      <c r="E3273" s="1" t="s">
        <v>80</v>
      </c>
      <c r="F3273" s="1" t="s">
        <v>81</v>
      </c>
      <c r="G3273">
        <v>1</v>
      </c>
      <c r="H3273">
        <v>0</v>
      </c>
      <c r="I3273">
        <v>1</v>
      </c>
      <c r="J3273">
        <v>0</v>
      </c>
      <c r="K3273">
        <v>1</v>
      </c>
      <c r="L3273">
        <v>0</v>
      </c>
      <c r="M3273">
        <v>0</v>
      </c>
      <c r="N3273" s="1" t="s">
        <v>51</v>
      </c>
      <c r="O3273" s="1" t="s">
        <v>43</v>
      </c>
      <c r="P3273" s="1" t="s">
        <v>5276</v>
      </c>
      <c r="Q3273" s="1" t="s">
        <v>5242</v>
      </c>
      <c r="R3273" s="1" t="s">
        <v>5366</v>
      </c>
      <c r="S3273" s="1" t="str">
        <f t="shared" si="102"/>
        <v>20.82265612</v>
      </c>
      <c r="T3273" s="1" t="str">
        <f t="shared" si="103"/>
        <v>92.32672984</v>
      </c>
      <c r="U3273" s="1" t="s">
        <v>80</v>
      </c>
    </row>
    <row r="3274" spans="1:21" x14ac:dyDescent="0.35">
      <c r="A3274" s="1" t="s">
        <v>195</v>
      </c>
      <c r="B3274">
        <v>2017</v>
      </c>
      <c r="C3274" s="1" t="s">
        <v>472</v>
      </c>
      <c r="D3274" s="1" t="s">
        <v>166</v>
      </c>
      <c r="E3274" s="1" t="s">
        <v>49</v>
      </c>
      <c r="F3274" s="1" t="s">
        <v>86</v>
      </c>
      <c r="G3274">
        <v>3</v>
      </c>
      <c r="H3274">
        <v>0</v>
      </c>
      <c r="I3274">
        <v>3</v>
      </c>
      <c r="J3274">
        <v>139</v>
      </c>
      <c r="K3274">
        <v>2</v>
      </c>
      <c r="L3274">
        <v>1</v>
      </c>
      <c r="M3274">
        <v>1</v>
      </c>
      <c r="N3274" s="1" t="s">
        <v>385</v>
      </c>
      <c r="O3274" s="1" t="s">
        <v>96</v>
      </c>
      <c r="P3274" s="1" t="s">
        <v>5367</v>
      </c>
      <c r="Q3274" s="1" t="s">
        <v>5368</v>
      </c>
      <c r="R3274" s="1" t="s">
        <v>5369</v>
      </c>
      <c r="S3274" s="1" t="str">
        <f t="shared" si="102"/>
        <v>33.62217768</v>
      </c>
      <c r="T3274" s="1" t="str">
        <f t="shared" si="103"/>
        <v>12.90569377</v>
      </c>
      <c r="U3274" s="1" t="s">
        <v>56</v>
      </c>
    </row>
    <row r="3275" spans="1:21" x14ac:dyDescent="0.35">
      <c r="A3275" s="1" t="s">
        <v>19</v>
      </c>
      <c r="B3275">
        <v>2017</v>
      </c>
      <c r="C3275" s="1" t="s">
        <v>472</v>
      </c>
      <c r="D3275" s="1" t="s">
        <v>161</v>
      </c>
      <c r="E3275" s="1" t="s">
        <v>161</v>
      </c>
      <c r="F3275" s="1" t="s">
        <v>162</v>
      </c>
      <c r="G3275">
        <v>1</v>
      </c>
      <c r="H3275">
        <v>0</v>
      </c>
      <c r="I3275">
        <v>1</v>
      </c>
      <c r="J3275">
        <v>0</v>
      </c>
      <c r="K3275">
        <v>0</v>
      </c>
      <c r="L3275">
        <v>0</v>
      </c>
      <c r="M3275">
        <v>1</v>
      </c>
      <c r="N3275" s="1" t="s">
        <v>35</v>
      </c>
      <c r="O3275" s="1" t="s">
        <v>509</v>
      </c>
      <c r="P3275" s="1" t="s">
        <v>5123</v>
      </c>
      <c r="Q3275" s="1" t="s">
        <v>2222</v>
      </c>
      <c r="R3275" s="1" t="s">
        <v>5370</v>
      </c>
      <c r="S3275" s="1" t="str">
        <f t="shared" si="102"/>
        <v>36.00725932</v>
      </c>
      <c r="T3275" s="1" t="str">
        <f t="shared" si="103"/>
        <v>36.37595932</v>
      </c>
      <c r="U3275" s="1" t="s">
        <v>161</v>
      </c>
    </row>
    <row r="3276" spans="1:21" x14ac:dyDescent="0.35">
      <c r="A3276" s="1" t="s">
        <v>19</v>
      </c>
      <c r="B3276">
        <v>2017</v>
      </c>
      <c r="C3276" s="1" t="s">
        <v>472</v>
      </c>
      <c r="D3276" s="1" t="s">
        <v>583</v>
      </c>
      <c r="E3276" s="1" t="s">
        <v>39</v>
      </c>
      <c r="F3276" s="1" t="s">
        <v>31</v>
      </c>
      <c r="G3276">
        <v>1</v>
      </c>
      <c r="H3276">
        <v>0</v>
      </c>
      <c r="I3276">
        <v>1</v>
      </c>
      <c r="J3276">
        <v>0</v>
      </c>
      <c r="K3276">
        <v>0</v>
      </c>
      <c r="L3276">
        <v>0</v>
      </c>
      <c r="M3276">
        <v>0</v>
      </c>
      <c r="N3276" s="1" t="s">
        <v>66</v>
      </c>
      <c r="O3276" s="1" t="s">
        <v>197</v>
      </c>
      <c r="P3276" s="1" t="s">
        <v>5371</v>
      </c>
      <c r="Q3276" s="1" t="s">
        <v>635</v>
      </c>
      <c r="R3276" s="1" t="s">
        <v>5372</v>
      </c>
      <c r="S3276" s="1" t="str">
        <f t="shared" si="102"/>
        <v>20.745202</v>
      </c>
      <c r="T3276" s="1" t="str">
        <f t="shared" si="103"/>
        <v>25.098165</v>
      </c>
      <c r="U3276" s="1" t="s">
        <v>39</v>
      </c>
    </row>
    <row r="3277" spans="1:21" x14ac:dyDescent="0.35">
      <c r="A3277" s="1" t="s">
        <v>19</v>
      </c>
      <c r="B3277">
        <v>2017</v>
      </c>
      <c r="C3277" s="1" t="s">
        <v>472</v>
      </c>
      <c r="D3277" s="1" t="s">
        <v>31</v>
      </c>
      <c r="E3277" s="1" t="s">
        <v>250</v>
      </c>
      <c r="F3277" s="1" t="s">
        <v>31</v>
      </c>
      <c r="G3277">
        <v>1</v>
      </c>
      <c r="H3277">
        <v>0</v>
      </c>
      <c r="I3277">
        <v>1</v>
      </c>
      <c r="J3277">
        <v>0</v>
      </c>
      <c r="K3277">
        <v>0</v>
      </c>
      <c r="L3277">
        <v>1</v>
      </c>
      <c r="M3277">
        <v>0</v>
      </c>
      <c r="N3277" s="1" t="s">
        <v>42</v>
      </c>
      <c r="O3277" s="1" t="s">
        <v>197</v>
      </c>
      <c r="P3277" s="1" t="s">
        <v>5306</v>
      </c>
      <c r="Q3277" s="1" t="s">
        <v>635</v>
      </c>
      <c r="R3277" s="1" t="s">
        <v>5373</v>
      </c>
      <c r="S3277" s="1" t="str">
        <f t="shared" si="102"/>
        <v>22.703029</v>
      </c>
      <c r="T3277" s="1" t="str">
        <f t="shared" si="103"/>
        <v>12.65086</v>
      </c>
      <c r="U3277" s="1" t="s">
        <v>250</v>
      </c>
    </row>
    <row r="3278" spans="1:21" x14ac:dyDescent="0.35">
      <c r="A3278" s="1" t="s">
        <v>19</v>
      </c>
      <c r="B3278">
        <v>2017</v>
      </c>
      <c r="C3278" s="1" t="s">
        <v>472</v>
      </c>
      <c r="D3278" s="1" t="s">
        <v>30</v>
      </c>
      <c r="E3278" s="1" t="s">
        <v>22</v>
      </c>
      <c r="F3278" s="1" t="s">
        <v>31</v>
      </c>
      <c r="G3278">
        <v>1</v>
      </c>
      <c r="H3278">
        <v>0</v>
      </c>
      <c r="I3278">
        <v>1</v>
      </c>
      <c r="J3278">
        <v>0</v>
      </c>
      <c r="K3278">
        <v>0</v>
      </c>
      <c r="L3278">
        <v>1</v>
      </c>
      <c r="M3278">
        <v>0</v>
      </c>
      <c r="N3278" s="1" t="s">
        <v>24</v>
      </c>
      <c r="O3278" s="1" t="s">
        <v>25</v>
      </c>
      <c r="P3278" s="1" t="s">
        <v>26</v>
      </c>
      <c r="Q3278" s="1" t="s">
        <v>27</v>
      </c>
      <c r="R3278" s="1" t="s">
        <v>5374</v>
      </c>
      <c r="S3278" s="1" t="str">
        <f t="shared" si="102"/>
        <v>31.71875</v>
      </c>
      <c r="T3278" s="1" t="str">
        <f t="shared" si="103"/>
        <v>-112.2128</v>
      </c>
      <c r="U3278" s="1" t="s">
        <v>29</v>
      </c>
    </row>
    <row r="3279" spans="1:21" x14ac:dyDescent="0.35">
      <c r="A3279" s="1" t="s">
        <v>19</v>
      </c>
      <c r="B3279">
        <v>2017</v>
      </c>
      <c r="C3279" s="1" t="s">
        <v>472</v>
      </c>
      <c r="D3279" s="1" t="s">
        <v>64</v>
      </c>
      <c r="E3279" s="1" t="s">
        <v>64</v>
      </c>
      <c r="F3279" s="1" t="s">
        <v>262</v>
      </c>
      <c r="G3279">
        <v>1</v>
      </c>
      <c r="H3279">
        <v>0</v>
      </c>
      <c r="I3279">
        <v>1</v>
      </c>
      <c r="J3279">
        <v>0</v>
      </c>
      <c r="K3279">
        <v>0</v>
      </c>
      <c r="L3279">
        <v>1</v>
      </c>
      <c r="M3279">
        <v>0</v>
      </c>
      <c r="N3279" s="1" t="s">
        <v>66</v>
      </c>
      <c r="O3279" s="1" t="s">
        <v>3504</v>
      </c>
      <c r="P3279" s="1" t="s">
        <v>5375</v>
      </c>
      <c r="Q3279" s="1" t="s">
        <v>4030</v>
      </c>
      <c r="R3279" s="1" t="s">
        <v>5376</v>
      </c>
      <c r="S3279" s="1" t="str">
        <f t="shared" si="102"/>
        <v>33.5818394</v>
      </c>
      <c r="T3279" s="1" t="str">
        <f t="shared" si="103"/>
        <v>48.3988186</v>
      </c>
      <c r="U3279" s="1" t="s">
        <v>64</v>
      </c>
    </row>
    <row r="3280" spans="1:21" x14ac:dyDescent="0.35">
      <c r="A3280" s="1" t="s">
        <v>19</v>
      </c>
      <c r="B3280">
        <v>2017</v>
      </c>
      <c r="C3280" s="1" t="s">
        <v>472</v>
      </c>
      <c r="D3280" s="1" t="s">
        <v>64</v>
      </c>
      <c r="E3280" s="1" t="s">
        <v>64</v>
      </c>
      <c r="F3280" s="1" t="s">
        <v>262</v>
      </c>
      <c r="G3280">
        <v>1</v>
      </c>
      <c r="H3280">
        <v>0</v>
      </c>
      <c r="I3280">
        <v>1</v>
      </c>
      <c r="J3280">
        <v>0</v>
      </c>
      <c r="K3280">
        <v>0</v>
      </c>
      <c r="L3280">
        <v>1</v>
      </c>
      <c r="M3280">
        <v>0</v>
      </c>
      <c r="N3280" s="1" t="s">
        <v>66</v>
      </c>
      <c r="O3280" s="1" t="s">
        <v>3504</v>
      </c>
      <c r="P3280" s="1" t="s">
        <v>5377</v>
      </c>
      <c r="Q3280" s="1" t="s">
        <v>4030</v>
      </c>
      <c r="R3280" s="1" t="s">
        <v>5378</v>
      </c>
      <c r="S3280" s="1" t="str">
        <f t="shared" si="102"/>
        <v>35.8400188</v>
      </c>
      <c r="T3280" s="1" t="str">
        <f t="shared" si="103"/>
        <v>50.9390906</v>
      </c>
      <c r="U3280" s="1" t="s">
        <v>64</v>
      </c>
    </row>
    <row r="3281" spans="1:21" x14ac:dyDescent="0.35">
      <c r="A3281" s="1" t="s">
        <v>19</v>
      </c>
      <c r="B3281">
        <v>2017</v>
      </c>
      <c r="C3281" s="1" t="s">
        <v>472</v>
      </c>
      <c r="D3281" s="1" t="s">
        <v>64</v>
      </c>
      <c r="E3281" s="1" t="s">
        <v>64</v>
      </c>
      <c r="F3281" s="1" t="s">
        <v>262</v>
      </c>
      <c r="G3281">
        <v>1</v>
      </c>
      <c r="H3281">
        <v>0</v>
      </c>
      <c r="I3281">
        <v>1</v>
      </c>
      <c r="J3281">
        <v>0</v>
      </c>
      <c r="K3281">
        <v>0</v>
      </c>
      <c r="L3281">
        <v>1</v>
      </c>
      <c r="M3281">
        <v>0</v>
      </c>
      <c r="N3281" s="1" t="s">
        <v>66</v>
      </c>
      <c r="O3281" s="1" t="s">
        <v>3504</v>
      </c>
      <c r="P3281" s="1" t="s">
        <v>5375</v>
      </c>
      <c r="Q3281" s="1" t="s">
        <v>4030</v>
      </c>
      <c r="R3281" s="1" t="s">
        <v>5376</v>
      </c>
      <c r="S3281" s="1" t="str">
        <f t="shared" si="102"/>
        <v>33.5818394</v>
      </c>
      <c r="T3281" s="1" t="str">
        <f t="shared" si="103"/>
        <v>48.3988186</v>
      </c>
      <c r="U3281" s="1" t="s">
        <v>64</v>
      </c>
    </row>
    <row r="3282" spans="1:21" x14ac:dyDescent="0.35">
      <c r="A3282" s="1" t="s">
        <v>19</v>
      </c>
      <c r="B3282">
        <v>2017</v>
      </c>
      <c r="C3282" s="1" t="s">
        <v>472</v>
      </c>
      <c r="D3282" s="1" t="s">
        <v>64</v>
      </c>
      <c r="E3282" s="1" t="s">
        <v>64</v>
      </c>
      <c r="F3282" s="1" t="s">
        <v>262</v>
      </c>
      <c r="G3282">
        <v>1</v>
      </c>
      <c r="H3282">
        <v>0</v>
      </c>
      <c r="I3282">
        <v>1</v>
      </c>
      <c r="J3282">
        <v>0</v>
      </c>
      <c r="K3282">
        <v>0</v>
      </c>
      <c r="L3282">
        <v>1</v>
      </c>
      <c r="M3282">
        <v>0</v>
      </c>
      <c r="N3282" s="1" t="s">
        <v>66</v>
      </c>
      <c r="O3282" s="1" t="s">
        <v>3504</v>
      </c>
      <c r="P3282" s="1" t="s">
        <v>4449</v>
      </c>
      <c r="Q3282" s="1" t="s">
        <v>4030</v>
      </c>
      <c r="R3282" s="1" t="s">
        <v>4450</v>
      </c>
      <c r="S3282" s="1" t="str">
        <f t="shared" si="102"/>
        <v>29.4850089</v>
      </c>
      <c r="T3282" s="1" t="str">
        <f t="shared" si="103"/>
        <v>57.6439048</v>
      </c>
      <c r="U3282" s="1" t="s">
        <v>64</v>
      </c>
    </row>
    <row r="3283" spans="1:21" x14ac:dyDescent="0.35">
      <c r="A3283" s="1" t="s">
        <v>19</v>
      </c>
      <c r="B3283">
        <v>2017</v>
      </c>
      <c r="C3283" s="1" t="s">
        <v>472</v>
      </c>
      <c r="D3283" s="1" t="s">
        <v>64</v>
      </c>
      <c r="E3283" s="1" t="s">
        <v>64</v>
      </c>
      <c r="F3283" s="1" t="s">
        <v>262</v>
      </c>
      <c r="G3283">
        <v>1</v>
      </c>
      <c r="H3283">
        <v>0</v>
      </c>
      <c r="I3283">
        <v>1</v>
      </c>
      <c r="J3283">
        <v>0</v>
      </c>
      <c r="K3283">
        <v>0</v>
      </c>
      <c r="L3283">
        <v>1</v>
      </c>
      <c r="M3283">
        <v>0</v>
      </c>
      <c r="N3283" s="1" t="s">
        <v>66</v>
      </c>
      <c r="O3283" s="1" t="s">
        <v>3504</v>
      </c>
      <c r="P3283" s="1" t="s">
        <v>4449</v>
      </c>
      <c r="Q3283" s="1" t="s">
        <v>4030</v>
      </c>
      <c r="R3283" s="1" t="s">
        <v>4450</v>
      </c>
      <c r="S3283" s="1" t="str">
        <f t="shared" si="102"/>
        <v>29.4850089</v>
      </c>
      <c r="T3283" s="1" t="str">
        <f t="shared" si="103"/>
        <v>57.6439048</v>
      </c>
      <c r="U3283" s="1" t="s">
        <v>64</v>
      </c>
    </row>
    <row r="3284" spans="1:21" x14ac:dyDescent="0.35">
      <c r="A3284" s="1" t="s">
        <v>19</v>
      </c>
      <c r="B3284">
        <v>2017</v>
      </c>
      <c r="C3284" s="1" t="s">
        <v>472</v>
      </c>
      <c r="D3284" s="1" t="s">
        <v>64</v>
      </c>
      <c r="E3284" s="1" t="s">
        <v>64</v>
      </c>
      <c r="F3284" s="1" t="s">
        <v>262</v>
      </c>
      <c r="G3284">
        <v>1</v>
      </c>
      <c r="H3284">
        <v>0</v>
      </c>
      <c r="I3284">
        <v>1</v>
      </c>
      <c r="J3284">
        <v>0</v>
      </c>
      <c r="K3284">
        <v>0</v>
      </c>
      <c r="L3284">
        <v>1</v>
      </c>
      <c r="M3284">
        <v>0</v>
      </c>
      <c r="N3284" s="1" t="s">
        <v>66</v>
      </c>
      <c r="O3284" s="1" t="s">
        <v>3504</v>
      </c>
      <c r="P3284" s="1" t="s">
        <v>4449</v>
      </c>
      <c r="Q3284" s="1" t="s">
        <v>4030</v>
      </c>
      <c r="R3284" s="1" t="s">
        <v>4450</v>
      </c>
      <c r="S3284" s="1" t="str">
        <f t="shared" si="102"/>
        <v>29.4850089</v>
      </c>
      <c r="T3284" s="1" t="str">
        <f t="shared" si="103"/>
        <v>57.6439048</v>
      </c>
      <c r="U3284" s="1" t="s">
        <v>64</v>
      </c>
    </row>
    <row r="3285" spans="1:21" x14ac:dyDescent="0.35">
      <c r="A3285" s="1" t="s">
        <v>19</v>
      </c>
      <c r="B3285">
        <v>2017</v>
      </c>
      <c r="C3285" s="1" t="s">
        <v>472</v>
      </c>
      <c r="D3285" s="1" t="s">
        <v>407</v>
      </c>
      <c r="E3285" s="1" t="s">
        <v>64</v>
      </c>
      <c r="F3285" s="1" t="s">
        <v>31</v>
      </c>
      <c r="G3285">
        <v>1</v>
      </c>
      <c r="H3285">
        <v>0</v>
      </c>
      <c r="I3285">
        <v>1</v>
      </c>
      <c r="J3285">
        <v>0</v>
      </c>
      <c r="K3285">
        <v>0</v>
      </c>
      <c r="L3285">
        <v>1</v>
      </c>
      <c r="M3285">
        <v>0</v>
      </c>
      <c r="N3285" s="1" t="s">
        <v>42</v>
      </c>
      <c r="O3285" s="1" t="s">
        <v>43</v>
      </c>
      <c r="P3285" s="1" t="s">
        <v>5379</v>
      </c>
      <c r="Q3285" s="1" t="s">
        <v>635</v>
      </c>
      <c r="R3285" s="1" t="s">
        <v>5380</v>
      </c>
      <c r="S3285" s="1" t="str">
        <f t="shared" si="102"/>
        <v>28.734225</v>
      </c>
      <c r="T3285" s="1" t="str">
        <f t="shared" si="103"/>
        <v>62.395495</v>
      </c>
      <c r="U3285" s="1" t="s">
        <v>64</v>
      </c>
    </row>
    <row r="3286" spans="1:21" x14ac:dyDescent="0.35">
      <c r="A3286" s="1" t="s">
        <v>19</v>
      </c>
      <c r="B3286">
        <v>2017</v>
      </c>
      <c r="C3286" s="1" t="s">
        <v>472</v>
      </c>
      <c r="D3286" s="1" t="s">
        <v>407</v>
      </c>
      <c r="E3286" s="1" t="s">
        <v>64</v>
      </c>
      <c r="F3286" s="1" t="s">
        <v>31</v>
      </c>
      <c r="G3286">
        <v>1</v>
      </c>
      <c r="H3286">
        <v>0</v>
      </c>
      <c r="I3286">
        <v>1</v>
      </c>
      <c r="J3286">
        <v>0</v>
      </c>
      <c r="K3286">
        <v>0</v>
      </c>
      <c r="L3286">
        <v>1</v>
      </c>
      <c r="M3286">
        <v>1</v>
      </c>
      <c r="N3286" s="1" t="s">
        <v>42</v>
      </c>
      <c r="O3286" s="1" t="s">
        <v>43</v>
      </c>
      <c r="P3286" s="1" t="s">
        <v>5379</v>
      </c>
      <c r="Q3286" s="1" t="s">
        <v>635</v>
      </c>
      <c r="R3286" s="1" t="s">
        <v>5380</v>
      </c>
      <c r="S3286" s="1" t="str">
        <f t="shared" si="102"/>
        <v>28.734225</v>
      </c>
      <c r="T3286" s="1" t="str">
        <f t="shared" si="103"/>
        <v>62.395495</v>
      </c>
      <c r="U3286" s="1" t="s">
        <v>64</v>
      </c>
    </row>
    <row r="3287" spans="1:21" x14ac:dyDescent="0.35">
      <c r="A3287" s="1" t="s">
        <v>19</v>
      </c>
      <c r="B3287">
        <v>2017</v>
      </c>
      <c r="C3287" s="1" t="s">
        <v>472</v>
      </c>
      <c r="D3287" s="1" t="s">
        <v>64</v>
      </c>
      <c r="E3287" s="1" t="s">
        <v>64</v>
      </c>
      <c r="F3287" s="1" t="s">
        <v>262</v>
      </c>
      <c r="G3287">
        <v>1</v>
      </c>
      <c r="H3287">
        <v>0</v>
      </c>
      <c r="I3287">
        <v>1</v>
      </c>
      <c r="J3287">
        <v>0</v>
      </c>
      <c r="K3287">
        <v>0</v>
      </c>
      <c r="L3287">
        <v>1</v>
      </c>
      <c r="M3287">
        <v>0</v>
      </c>
      <c r="N3287" s="1" t="s">
        <v>66</v>
      </c>
      <c r="O3287" s="1" t="s">
        <v>3504</v>
      </c>
      <c r="P3287" s="1" t="s">
        <v>4449</v>
      </c>
      <c r="Q3287" s="1" t="s">
        <v>4030</v>
      </c>
      <c r="R3287" s="1" t="s">
        <v>4450</v>
      </c>
      <c r="S3287" s="1" t="str">
        <f t="shared" si="102"/>
        <v>29.4850089</v>
      </c>
      <c r="T3287" s="1" t="str">
        <f t="shared" si="103"/>
        <v>57.6439048</v>
      </c>
      <c r="U3287" s="1" t="s">
        <v>64</v>
      </c>
    </row>
    <row r="3288" spans="1:21" x14ac:dyDescent="0.35">
      <c r="A3288" s="1" t="s">
        <v>19</v>
      </c>
      <c r="B3288">
        <v>2017</v>
      </c>
      <c r="C3288" s="1" t="s">
        <v>472</v>
      </c>
      <c r="D3288" s="1" t="s">
        <v>21</v>
      </c>
      <c r="E3288" s="1" t="s">
        <v>22</v>
      </c>
      <c r="F3288" s="1" t="s">
        <v>34</v>
      </c>
      <c r="G3288">
        <v>2</v>
      </c>
      <c r="H3288">
        <v>0</v>
      </c>
      <c r="I3288">
        <v>2</v>
      </c>
      <c r="J3288">
        <v>7</v>
      </c>
      <c r="K3288">
        <v>1</v>
      </c>
      <c r="L3288">
        <v>1</v>
      </c>
      <c r="M3288">
        <v>0</v>
      </c>
      <c r="N3288" s="1" t="s">
        <v>66</v>
      </c>
      <c r="O3288" s="1" t="s">
        <v>25</v>
      </c>
      <c r="P3288" s="1" t="s">
        <v>5381</v>
      </c>
      <c r="Q3288" s="1" t="s">
        <v>623</v>
      </c>
      <c r="R3288" s="1" t="s">
        <v>5382</v>
      </c>
      <c r="S3288" s="1" t="str">
        <f t="shared" si="102"/>
        <v>32.54348496</v>
      </c>
      <c r="T3288" s="1" t="str">
        <f t="shared" si="103"/>
        <v>-117.03028321</v>
      </c>
      <c r="U3288" s="1" t="s">
        <v>29</v>
      </c>
    </row>
    <row r="3289" spans="1:21" x14ac:dyDescent="0.35">
      <c r="A3289" s="1" t="s">
        <v>195</v>
      </c>
      <c r="B3289">
        <v>2017</v>
      </c>
      <c r="C3289" s="1" t="s">
        <v>472</v>
      </c>
      <c r="D3289" s="1" t="s">
        <v>72</v>
      </c>
      <c r="E3289" s="1" t="s">
        <v>72</v>
      </c>
      <c r="F3289" s="1" t="s">
        <v>73</v>
      </c>
      <c r="G3289">
        <v>9</v>
      </c>
      <c r="H3289">
        <v>7</v>
      </c>
      <c r="I3289">
        <v>16</v>
      </c>
      <c r="J3289">
        <v>8</v>
      </c>
      <c r="K3289">
        <v>0</v>
      </c>
      <c r="L3289">
        <v>4</v>
      </c>
      <c r="M3289">
        <v>0</v>
      </c>
      <c r="N3289" s="1" t="s">
        <v>51</v>
      </c>
      <c r="O3289" s="1" t="s">
        <v>104</v>
      </c>
      <c r="P3289" s="1" t="s">
        <v>5383</v>
      </c>
      <c r="Q3289" s="1" t="s">
        <v>5384</v>
      </c>
      <c r="R3289" s="1" t="s">
        <v>5385</v>
      </c>
      <c r="S3289" s="1" t="str">
        <f t="shared" si="102"/>
        <v>19.5912639</v>
      </c>
      <c r="T3289" s="1" t="str">
        <f t="shared" si="103"/>
        <v>-71.3987658</v>
      </c>
      <c r="U3289" s="1" t="s">
        <v>72</v>
      </c>
    </row>
    <row r="3290" spans="1:21" x14ac:dyDescent="0.35">
      <c r="A3290" s="1" t="s">
        <v>19</v>
      </c>
      <c r="B3290">
        <v>2017</v>
      </c>
      <c r="C3290" s="1" t="s">
        <v>472</v>
      </c>
      <c r="D3290" s="1" t="s">
        <v>31</v>
      </c>
      <c r="E3290" s="1" t="s">
        <v>22</v>
      </c>
      <c r="F3290" s="1" t="s">
        <v>31</v>
      </c>
      <c r="G3290">
        <v>1</v>
      </c>
      <c r="H3290">
        <v>0</v>
      </c>
      <c r="I3290">
        <v>1</v>
      </c>
      <c r="J3290">
        <v>0</v>
      </c>
      <c r="K3290">
        <v>0</v>
      </c>
      <c r="L3290">
        <v>1</v>
      </c>
      <c r="M3290">
        <v>0</v>
      </c>
      <c r="N3290" s="1" t="s">
        <v>51</v>
      </c>
      <c r="O3290" s="1" t="s">
        <v>25</v>
      </c>
      <c r="P3290" s="1" t="s">
        <v>5386</v>
      </c>
      <c r="Q3290" s="1" t="s">
        <v>777</v>
      </c>
      <c r="R3290" s="1" t="s">
        <v>5240</v>
      </c>
      <c r="S3290" s="1" t="str">
        <f t="shared" si="102"/>
        <v>32.99659</v>
      </c>
      <c r="T3290" s="1" t="str">
        <f t="shared" si="103"/>
        <v>-115.07246</v>
      </c>
      <c r="U3290" s="1" t="s">
        <v>29</v>
      </c>
    </row>
    <row r="3291" spans="1:21" x14ac:dyDescent="0.35">
      <c r="A3291" s="1" t="s">
        <v>19</v>
      </c>
      <c r="B3291">
        <v>2017</v>
      </c>
      <c r="C3291" s="1" t="s">
        <v>472</v>
      </c>
      <c r="D3291" s="1" t="s">
        <v>240</v>
      </c>
      <c r="E3291" s="1" t="s">
        <v>250</v>
      </c>
      <c r="F3291" s="1" t="s">
        <v>31</v>
      </c>
      <c r="G3291">
        <v>1</v>
      </c>
      <c r="H3291">
        <v>0</v>
      </c>
      <c r="I3291">
        <v>1</v>
      </c>
      <c r="J3291">
        <v>0</v>
      </c>
      <c r="K3291">
        <v>1</v>
      </c>
      <c r="L3291">
        <v>0</v>
      </c>
      <c r="M3291">
        <v>0</v>
      </c>
      <c r="N3291" s="1" t="s">
        <v>82</v>
      </c>
      <c r="O3291" s="1" t="s">
        <v>197</v>
      </c>
      <c r="P3291" s="1" t="s">
        <v>4152</v>
      </c>
      <c r="Q3291" s="1" t="s">
        <v>635</v>
      </c>
      <c r="R3291" s="1" t="s">
        <v>5387</v>
      </c>
      <c r="S3291" s="1" t="str">
        <f t="shared" si="102"/>
        <v>16.987708</v>
      </c>
      <c r="T3291" s="1" t="str">
        <f t="shared" si="103"/>
        <v>7.99457</v>
      </c>
      <c r="U3291" s="1" t="s">
        <v>250</v>
      </c>
    </row>
    <row r="3292" spans="1:21" x14ac:dyDescent="0.35">
      <c r="A3292" s="1" t="s">
        <v>19</v>
      </c>
      <c r="B3292">
        <v>2017</v>
      </c>
      <c r="C3292" s="1" t="s">
        <v>472</v>
      </c>
      <c r="D3292" s="1" t="s">
        <v>240</v>
      </c>
      <c r="E3292" s="1" t="s">
        <v>250</v>
      </c>
      <c r="F3292" s="1" t="s">
        <v>31</v>
      </c>
      <c r="G3292">
        <v>2</v>
      </c>
      <c r="H3292">
        <v>0</v>
      </c>
      <c r="I3292">
        <v>2</v>
      </c>
      <c r="J3292">
        <v>0</v>
      </c>
      <c r="K3292">
        <v>1</v>
      </c>
      <c r="L3292">
        <v>1</v>
      </c>
      <c r="M3292">
        <v>1</v>
      </c>
      <c r="N3292" s="1" t="s">
        <v>66</v>
      </c>
      <c r="O3292" s="1" t="s">
        <v>197</v>
      </c>
      <c r="P3292" s="1" t="s">
        <v>5388</v>
      </c>
      <c r="Q3292" s="1" t="s">
        <v>635</v>
      </c>
      <c r="R3292" s="1" t="s">
        <v>5389</v>
      </c>
      <c r="S3292" s="1" t="str">
        <f t="shared" si="102"/>
        <v>14.554243</v>
      </c>
      <c r="T3292" s="1" t="str">
        <f t="shared" si="103"/>
        <v>-4.062382</v>
      </c>
      <c r="U3292" s="1" t="s">
        <v>250</v>
      </c>
    </row>
    <row r="3293" spans="1:21" x14ac:dyDescent="0.35">
      <c r="A3293" s="1" t="s">
        <v>19</v>
      </c>
      <c r="B3293">
        <v>2017</v>
      </c>
      <c r="C3293" s="1" t="s">
        <v>472</v>
      </c>
      <c r="D3293" s="1" t="s">
        <v>407</v>
      </c>
      <c r="E3293" s="1" t="s">
        <v>64</v>
      </c>
      <c r="F3293" s="1" t="s">
        <v>31</v>
      </c>
      <c r="G3293">
        <v>5</v>
      </c>
      <c r="H3293">
        <v>0</v>
      </c>
      <c r="I3293">
        <v>5</v>
      </c>
      <c r="J3293">
        <v>0</v>
      </c>
      <c r="K3293">
        <v>1</v>
      </c>
      <c r="L3293">
        <v>1</v>
      </c>
      <c r="M3293">
        <v>0</v>
      </c>
      <c r="N3293" s="1" t="s">
        <v>82</v>
      </c>
      <c r="O3293" s="1" t="s">
        <v>2324</v>
      </c>
      <c r="P3293" s="1" t="s">
        <v>5390</v>
      </c>
      <c r="Q3293" s="1" t="s">
        <v>4160</v>
      </c>
      <c r="R3293" s="1" t="s">
        <v>5391</v>
      </c>
      <c r="S3293" s="1" t="str">
        <f t="shared" si="102"/>
        <v>38.543139</v>
      </c>
      <c r="T3293" s="1" t="str">
        <f t="shared" si="103"/>
        <v>44.60582</v>
      </c>
      <c r="U3293" s="1" t="s">
        <v>64</v>
      </c>
    </row>
    <row r="3294" spans="1:21" x14ac:dyDescent="0.35">
      <c r="A3294" s="1" t="s">
        <v>19</v>
      </c>
      <c r="B3294">
        <v>2017</v>
      </c>
      <c r="C3294" s="1" t="s">
        <v>472</v>
      </c>
      <c r="D3294" s="1" t="s">
        <v>64</v>
      </c>
      <c r="E3294" s="1" t="s">
        <v>64</v>
      </c>
      <c r="F3294" s="1" t="s">
        <v>262</v>
      </c>
      <c r="G3294">
        <v>23</v>
      </c>
      <c r="H3294">
        <v>0</v>
      </c>
      <c r="I3294">
        <v>23</v>
      </c>
      <c r="J3294">
        <v>0</v>
      </c>
      <c r="K3294">
        <v>0</v>
      </c>
      <c r="L3294">
        <v>0</v>
      </c>
      <c r="M3294">
        <v>0</v>
      </c>
      <c r="N3294" s="1" t="s">
        <v>35</v>
      </c>
      <c r="O3294" s="1" t="s">
        <v>3504</v>
      </c>
      <c r="P3294" s="1" t="s">
        <v>5392</v>
      </c>
      <c r="Q3294" s="1" t="s">
        <v>5393</v>
      </c>
      <c r="R3294" s="1" t="s">
        <v>5394</v>
      </c>
      <c r="S3294" s="1" t="str">
        <f t="shared" si="102"/>
        <v>29.76834943</v>
      </c>
      <c r="T3294" s="1" t="str">
        <f t="shared" si="103"/>
        <v>52.69630806</v>
      </c>
      <c r="U3294" s="1" t="s">
        <v>64</v>
      </c>
    </row>
    <row r="3295" spans="1:21" x14ac:dyDescent="0.35">
      <c r="A3295" s="1" t="s">
        <v>19</v>
      </c>
      <c r="B3295">
        <v>2017</v>
      </c>
      <c r="C3295" s="1" t="s">
        <v>472</v>
      </c>
      <c r="D3295" s="1" t="s">
        <v>64</v>
      </c>
      <c r="E3295" s="1" t="s">
        <v>80</v>
      </c>
      <c r="F3295" s="1" t="s">
        <v>81</v>
      </c>
      <c r="G3295">
        <v>1</v>
      </c>
      <c r="H3295">
        <v>0</v>
      </c>
      <c r="I3295">
        <v>1</v>
      </c>
      <c r="J3295">
        <v>0</v>
      </c>
      <c r="K3295">
        <v>0</v>
      </c>
      <c r="L3295">
        <v>1</v>
      </c>
      <c r="M3295">
        <v>0</v>
      </c>
      <c r="N3295" s="1" t="s">
        <v>51</v>
      </c>
      <c r="O3295" s="1" t="s">
        <v>43</v>
      </c>
      <c r="P3295" s="1" t="s">
        <v>5276</v>
      </c>
      <c r="Q3295" s="1" t="s">
        <v>5242</v>
      </c>
      <c r="R3295" s="1" t="s">
        <v>5395</v>
      </c>
      <c r="S3295" s="1" t="str">
        <f t="shared" si="102"/>
        <v>20.83721117</v>
      </c>
      <c r="T3295" s="1" t="str">
        <f t="shared" si="103"/>
        <v>92.32499448</v>
      </c>
      <c r="U3295" s="1" t="s">
        <v>80</v>
      </c>
    </row>
    <row r="3296" spans="1:21" x14ac:dyDescent="0.35">
      <c r="A3296" s="1" t="s">
        <v>19</v>
      </c>
      <c r="B3296">
        <v>2017</v>
      </c>
      <c r="C3296" s="1" t="s">
        <v>472</v>
      </c>
      <c r="D3296" s="1" t="s">
        <v>240</v>
      </c>
      <c r="E3296" s="1" t="s">
        <v>250</v>
      </c>
      <c r="F3296" s="1" t="s">
        <v>31</v>
      </c>
      <c r="G3296">
        <v>1</v>
      </c>
      <c r="H3296">
        <v>0</v>
      </c>
      <c r="I3296">
        <v>1</v>
      </c>
      <c r="J3296">
        <v>0</v>
      </c>
      <c r="K3296">
        <v>1</v>
      </c>
      <c r="L3296">
        <v>0</v>
      </c>
      <c r="M3296">
        <v>0</v>
      </c>
      <c r="N3296" s="1" t="s">
        <v>35</v>
      </c>
      <c r="O3296" s="1" t="s">
        <v>197</v>
      </c>
      <c r="P3296" s="1" t="s">
        <v>5396</v>
      </c>
      <c r="Q3296" s="1" t="s">
        <v>635</v>
      </c>
      <c r="R3296" s="1" t="s">
        <v>5397</v>
      </c>
      <c r="S3296" s="1" t="str">
        <f t="shared" si="102"/>
        <v>15.844217</v>
      </c>
      <c r="T3296" s="1" t="str">
        <f t="shared" si="103"/>
        <v>-2.780806</v>
      </c>
      <c r="U3296" s="1" t="s">
        <v>250</v>
      </c>
    </row>
    <row r="3297" spans="1:21" x14ac:dyDescent="0.35">
      <c r="A3297" s="1" t="s">
        <v>19</v>
      </c>
      <c r="B3297">
        <v>2017</v>
      </c>
      <c r="C3297" s="1" t="s">
        <v>472</v>
      </c>
      <c r="D3297" s="1" t="s">
        <v>31</v>
      </c>
      <c r="E3297" s="1" t="s">
        <v>39</v>
      </c>
      <c r="F3297" s="1" t="s">
        <v>31</v>
      </c>
      <c r="G3297">
        <v>1</v>
      </c>
      <c r="H3297">
        <v>0</v>
      </c>
      <c r="I3297">
        <v>1</v>
      </c>
      <c r="J3297">
        <v>0</v>
      </c>
      <c r="K3297">
        <v>0</v>
      </c>
      <c r="L3297">
        <v>1</v>
      </c>
      <c r="M3297">
        <v>0</v>
      </c>
      <c r="N3297" s="1" t="s">
        <v>82</v>
      </c>
      <c r="O3297" s="1" t="s">
        <v>197</v>
      </c>
      <c r="P3297" s="1" t="s">
        <v>4142</v>
      </c>
      <c r="Q3297" s="1" t="s">
        <v>635</v>
      </c>
      <c r="R3297" s="1" t="s">
        <v>5398</v>
      </c>
      <c r="S3297" s="1" t="str">
        <f t="shared" si="102"/>
        <v>21.79816</v>
      </c>
      <c r="T3297" s="1" t="str">
        <f t="shared" si="103"/>
        <v>22.843501</v>
      </c>
      <c r="U3297" s="1" t="s">
        <v>39</v>
      </c>
    </row>
    <row r="3298" spans="1:21" x14ac:dyDescent="0.35">
      <c r="A3298" s="1" t="s">
        <v>19</v>
      </c>
      <c r="B3298">
        <v>2017</v>
      </c>
      <c r="C3298" s="1" t="s">
        <v>472</v>
      </c>
      <c r="D3298" s="1" t="s">
        <v>31</v>
      </c>
      <c r="E3298" s="1" t="s">
        <v>39</v>
      </c>
      <c r="F3298" s="1" t="s">
        <v>31</v>
      </c>
      <c r="G3298">
        <v>3</v>
      </c>
      <c r="H3298">
        <v>0</v>
      </c>
      <c r="I3298">
        <v>3</v>
      </c>
      <c r="J3298">
        <v>0</v>
      </c>
      <c r="K3298">
        <v>3</v>
      </c>
      <c r="L3298">
        <v>0</v>
      </c>
      <c r="M3298">
        <v>0</v>
      </c>
      <c r="N3298" s="1" t="s">
        <v>42</v>
      </c>
      <c r="O3298" s="1" t="s">
        <v>197</v>
      </c>
      <c r="P3298" s="1" t="s">
        <v>4144</v>
      </c>
      <c r="Q3298" s="1" t="s">
        <v>635</v>
      </c>
      <c r="R3298" s="1" t="s">
        <v>5399</v>
      </c>
      <c r="S3298" s="1" t="str">
        <f t="shared" si="102"/>
        <v>23.690196</v>
      </c>
      <c r="T3298" s="1" t="str">
        <f t="shared" si="103"/>
        <v>21.771919</v>
      </c>
      <c r="U3298" s="1" t="s">
        <v>39</v>
      </c>
    </row>
    <row r="3299" spans="1:21" x14ac:dyDescent="0.35">
      <c r="A3299" s="1" t="s">
        <v>19</v>
      </c>
      <c r="B3299">
        <v>2017</v>
      </c>
      <c r="C3299" s="1" t="s">
        <v>472</v>
      </c>
      <c r="D3299" s="1" t="s">
        <v>31</v>
      </c>
      <c r="E3299" s="1" t="s">
        <v>39</v>
      </c>
      <c r="F3299" s="1" t="s">
        <v>31</v>
      </c>
      <c r="G3299">
        <v>2</v>
      </c>
      <c r="H3299">
        <v>0</v>
      </c>
      <c r="I3299">
        <v>2</v>
      </c>
      <c r="J3299">
        <v>0</v>
      </c>
      <c r="K3299">
        <v>0</v>
      </c>
      <c r="L3299">
        <v>2</v>
      </c>
      <c r="M3299">
        <v>0</v>
      </c>
      <c r="N3299" s="1" t="s">
        <v>42</v>
      </c>
      <c r="O3299" s="1" t="s">
        <v>197</v>
      </c>
      <c r="P3299" s="1" t="s">
        <v>5356</v>
      </c>
      <c r="Q3299" s="1" t="s">
        <v>635</v>
      </c>
      <c r="R3299" s="1" t="s">
        <v>5400</v>
      </c>
      <c r="S3299" s="1" t="str">
        <f t="shared" si="102"/>
        <v>20.276473</v>
      </c>
      <c r="T3299" s="1" t="str">
        <f t="shared" si="103"/>
        <v>26.341826</v>
      </c>
      <c r="U3299" s="1" t="s">
        <v>39</v>
      </c>
    </row>
    <row r="3300" spans="1:21" x14ac:dyDescent="0.35">
      <c r="A3300" s="1" t="s">
        <v>19</v>
      </c>
      <c r="B3300">
        <v>2017</v>
      </c>
      <c r="C3300" s="1" t="s">
        <v>472</v>
      </c>
      <c r="D3300" s="1" t="s">
        <v>31</v>
      </c>
      <c r="E3300" s="1" t="s">
        <v>39</v>
      </c>
      <c r="F3300" s="1" t="s">
        <v>31</v>
      </c>
      <c r="G3300">
        <v>3</v>
      </c>
      <c r="H3300">
        <v>0</v>
      </c>
      <c r="I3300">
        <v>3</v>
      </c>
      <c r="J3300">
        <v>0</v>
      </c>
      <c r="K3300">
        <v>0</v>
      </c>
      <c r="L3300">
        <v>0</v>
      </c>
      <c r="M3300">
        <v>0</v>
      </c>
      <c r="N3300" s="1" t="s">
        <v>24</v>
      </c>
      <c r="O3300" s="1" t="s">
        <v>197</v>
      </c>
      <c r="P3300" s="1" t="s">
        <v>5356</v>
      </c>
      <c r="Q3300" s="1" t="s">
        <v>635</v>
      </c>
      <c r="R3300" s="1" t="s">
        <v>5401</v>
      </c>
      <c r="S3300" s="1" t="str">
        <f t="shared" si="102"/>
        <v>20.334748</v>
      </c>
      <c r="T3300" s="1" t="str">
        <f t="shared" si="103"/>
        <v>25.272599</v>
      </c>
      <c r="U3300" s="1" t="s">
        <v>39</v>
      </c>
    </row>
    <row r="3301" spans="1:21" x14ac:dyDescent="0.35">
      <c r="A3301" s="1" t="s">
        <v>19</v>
      </c>
      <c r="B3301">
        <v>2017</v>
      </c>
      <c r="C3301" s="1" t="s">
        <v>472</v>
      </c>
      <c r="D3301" s="1" t="s">
        <v>64</v>
      </c>
      <c r="E3301" s="1" t="s">
        <v>64</v>
      </c>
      <c r="F3301" s="1" t="s">
        <v>262</v>
      </c>
      <c r="G3301">
        <v>1</v>
      </c>
      <c r="H3301">
        <v>0</v>
      </c>
      <c r="I3301">
        <v>1</v>
      </c>
      <c r="J3301">
        <v>0</v>
      </c>
      <c r="K3301">
        <v>0</v>
      </c>
      <c r="L3301">
        <v>1</v>
      </c>
      <c r="M3301">
        <v>0</v>
      </c>
      <c r="N3301" s="1" t="s">
        <v>66</v>
      </c>
      <c r="O3301" s="1" t="s">
        <v>3504</v>
      </c>
      <c r="P3301" s="1" t="s">
        <v>5402</v>
      </c>
      <c r="Q3301" s="1" t="s">
        <v>4030</v>
      </c>
      <c r="R3301" s="1" t="s">
        <v>5403</v>
      </c>
      <c r="S3301" s="1" t="str">
        <f t="shared" si="102"/>
        <v>28.6751124</v>
      </c>
      <c r="T3301" s="1" t="str">
        <f t="shared" si="103"/>
        <v>57.7371569</v>
      </c>
      <c r="U3301" s="1" t="s">
        <v>64</v>
      </c>
    </row>
    <row r="3302" spans="1:21" x14ac:dyDescent="0.35">
      <c r="A3302" s="1" t="s">
        <v>19</v>
      </c>
      <c r="B3302">
        <v>2017</v>
      </c>
      <c r="C3302" s="1" t="s">
        <v>472</v>
      </c>
      <c r="D3302" s="1" t="s">
        <v>64</v>
      </c>
      <c r="E3302" s="1" t="s">
        <v>64</v>
      </c>
      <c r="F3302" s="1" t="s">
        <v>262</v>
      </c>
      <c r="G3302">
        <v>1</v>
      </c>
      <c r="H3302">
        <v>0</v>
      </c>
      <c r="I3302">
        <v>1</v>
      </c>
      <c r="J3302">
        <v>0</v>
      </c>
      <c r="K3302">
        <v>0</v>
      </c>
      <c r="L3302">
        <v>1</v>
      </c>
      <c r="M3302">
        <v>0</v>
      </c>
      <c r="N3302" s="1" t="s">
        <v>66</v>
      </c>
      <c r="O3302" s="1" t="s">
        <v>3504</v>
      </c>
      <c r="P3302" s="1" t="s">
        <v>5402</v>
      </c>
      <c r="Q3302" s="1" t="s">
        <v>4030</v>
      </c>
      <c r="R3302" s="1" t="s">
        <v>5403</v>
      </c>
      <c r="S3302" s="1" t="str">
        <f t="shared" si="102"/>
        <v>28.6751124</v>
      </c>
      <c r="T3302" s="1" t="str">
        <f t="shared" si="103"/>
        <v>57.7371569</v>
      </c>
      <c r="U3302" s="1" t="s">
        <v>64</v>
      </c>
    </row>
    <row r="3303" spans="1:21" x14ac:dyDescent="0.35">
      <c r="A3303" s="1" t="s">
        <v>19</v>
      </c>
      <c r="B3303">
        <v>2017</v>
      </c>
      <c r="C3303" s="1" t="s">
        <v>472</v>
      </c>
      <c r="D3303" s="1" t="s">
        <v>64</v>
      </c>
      <c r="E3303" s="1" t="s">
        <v>64</v>
      </c>
      <c r="F3303" s="1" t="s">
        <v>262</v>
      </c>
      <c r="G3303">
        <v>1</v>
      </c>
      <c r="H3303">
        <v>0</v>
      </c>
      <c r="I3303">
        <v>1</v>
      </c>
      <c r="J3303">
        <v>0</v>
      </c>
      <c r="K3303">
        <v>0</v>
      </c>
      <c r="L3303">
        <v>1</v>
      </c>
      <c r="M3303">
        <v>0</v>
      </c>
      <c r="N3303" s="1" t="s">
        <v>66</v>
      </c>
      <c r="O3303" s="1" t="s">
        <v>3504</v>
      </c>
      <c r="P3303" s="1" t="s">
        <v>5402</v>
      </c>
      <c r="Q3303" s="1" t="s">
        <v>4030</v>
      </c>
      <c r="R3303" s="1" t="s">
        <v>5403</v>
      </c>
      <c r="S3303" s="1" t="str">
        <f t="shared" si="102"/>
        <v>28.6751124</v>
      </c>
      <c r="T3303" s="1" t="str">
        <f t="shared" si="103"/>
        <v>57.7371569</v>
      </c>
      <c r="U3303" s="1" t="s">
        <v>64</v>
      </c>
    </row>
    <row r="3304" spans="1:21" x14ac:dyDescent="0.35">
      <c r="A3304" s="1" t="s">
        <v>19</v>
      </c>
      <c r="B3304">
        <v>2017</v>
      </c>
      <c r="C3304" s="1" t="s">
        <v>472</v>
      </c>
      <c r="D3304" s="1" t="s">
        <v>64</v>
      </c>
      <c r="E3304" s="1" t="s">
        <v>64</v>
      </c>
      <c r="F3304" s="1" t="s">
        <v>262</v>
      </c>
      <c r="G3304">
        <v>1</v>
      </c>
      <c r="H3304">
        <v>0</v>
      </c>
      <c r="I3304">
        <v>1</v>
      </c>
      <c r="J3304">
        <v>0</v>
      </c>
      <c r="K3304">
        <v>0</v>
      </c>
      <c r="L3304">
        <v>1</v>
      </c>
      <c r="M3304">
        <v>0</v>
      </c>
      <c r="N3304" s="1" t="s">
        <v>66</v>
      </c>
      <c r="O3304" s="1" t="s">
        <v>3504</v>
      </c>
      <c r="P3304" s="1" t="s">
        <v>5402</v>
      </c>
      <c r="Q3304" s="1" t="s">
        <v>4030</v>
      </c>
      <c r="R3304" s="1" t="s">
        <v>5403</v>
      </c>
      <c r="S3304" s="1" t="str">
        <f t="shared" si="102"/>
        <v>28.6751124</v>
      </c>
      <c r="T3304" s="1" t="str">
        <f t="shared" si="103"/>
        <v>57.7371569</v>
      </c>
      <c r="U3304" s="1" t="s">
        <v>64</v>
      </c>
    </row>
    <row r="3305" spans="1:21" x14ac:dyDescent="0.35">
      <c r="A3305" s="1" t="s">
        <v>19</v>
      </c>
      <c r="B3305">
        <v>2017</v>
      </c>
      <c r="C3305" s="1" t="s">
        <v>472</v>
      </c>
      <c r="D3305" s="1" t="s">
        <v>64</v>
      </c>
      <c r="E3305" s="1" t="s">
        <v>64</v>
      </c>
      <c r="F3305" s="1" t="s">
        <v>262</v>
      </c>
      <c r="G3305">
        <v>1</v>
      </c>
      <c r="H3305">
        <v>0</v>
      </c>
      <c r="I3305">
        <v>1</v>
      </c>
      <c r="J3305">
        <v>0</v>
      </c>
      <c r="K3305">
        <v>0</v>
      </c>
      <c r="L3305">
        <v>1</v>
      </c>
      <c r="M3305">
        <v>0</v>
      </c>
      <c r="N3305" s="1" t="s">
        <v>66</v>
      </c>
      <c r="O3305" s="1" t="s">
        <v>3504</v>
      </c>
      <c r="P3305" s="1" t="s">
        <v>5402</v>
      </c>
      <c r="Q3305" s="1" t="s">
        <v>4030</v>
      </c>
      <c r="R3305" s="1" t="s">
        <v>5403</v>
      </c>
      <c r="S3305" s="1" t="str">
        <f t="shared" si="102"/>
        <v>28.6751124</v>
      </c>
      <c r="T3305" s="1" t="str">
        <f t="shared" si="103"/>
        <v>57.7371569</v>
      </c>
      <c r="U3305" s="1" t="s">
        <v>64</v>
      </c>
    </row>
    <row r="3306" spans="1:21" x14ac:dyDescent="0.35">
      <c r="A3306" s="1" t="s">
        <v>19</v>
      </c>
      <c r="B3306">
        <v>2017</v>
      </c>
      <c r="C3306" s="1" t="s">
        <v>472</v>
      </c>
      <c r="D3306" s="1" t="s">
        <v>64</v>
      </c>
      <c r="E3306" s="1" t="s">
        <v>64</v>
      </c>
      <c r="F3306" s="1" t="s">
        <v>262</v>
      </c>
      <c r="G3306">
        <v>1</v>
      </c>
      <c r="H3306">
        <v>0</v>
      </c>
      <c r="I3306">
        <v>1</v>
      </c>
      <c r="J3306">
        <v>0</v>
      </c>
      <c r="K3306">
        <v>0</v>
      </c>
      <c r="L3306">
        <v>1</v>
      </c>
      <c r="M3306">
        <v>0</v>
      </c>
      <c r="N3306" s="1" t="s">
        <v>66</v>
      </c>
      <c r="O3306" s="1" t="s">
        <v>3504</v>
      </c>
      <c r="P3306" s="1" t="s">
        <v>5402</v>
      </c>
      <c r="Q3306" s="1" t="s">
        <v>4030</v>
      </c>
      <c r="R3306" s="1" t="s">
        <v>5403</v>
      </c>
      <c r="S3306" s="1" t="str">
        <f t="shared" si="102"/>
        <v>28.6751124</v>
      </c>
      <c r="T3306" s="1" t="str">
        <f t="shared" si="103"/>
        <v>57.7371569</v>
      </c>
      <c r="U3306" s="1" t="s">
        <v>64</v>
      </c>
    </row>
    <row r="3307" spans="1:21" x14ac:dyDescent="0.35">
      <c r="A3307" s="1" t="s">
        <v>19</v>
      </c>
      <c r="B3307">
        <v>2017</v>
      </c>
      <c r="C3307" s="1" t="s">
        <v>472</v>
      </c>
      <c r="D3307" s="1" t="s">
        <v>64</v>
      </c>
      <c r="E3307" s="1" t="s">
        <v>80</v>
      </c>
      <c r="F3307" s="1" t="s">
        <v>81</v>
      </c>
      <c r="G3307">
        <v>1</v>
      </c>
      <c r="H3307">
        <v>0</v>
      </c>
      <c r="I3307">
        <v>1</v>
      </c>
      <c r="J3307">
        <v>0</v>
      </c>
      <c r="K3307">
        <v>1</v>
      </c>
      <c r="L3307">
        <v>0</v>
      </c>
      <c r="M3307">
        <v>0</v>
      </c>
      <c r="N3307" s="1" t="s">
        <v>51</v>
      </c>
      <c r="O3307" s="1" t="s">
        <v>43</v>
      </c>
      <c r="P3307" s="1" t="s">
        <v>5404</v>
      </c>
      <c r="Q3307" s="1" t="s">
        <v>5242</v>
      </c>
      <c r="R3307" s="1" t="s">
        <v>5405</v>
      </c>
      <c r="S3307" s="1" t="str">
        <f t="shared" si="102"/>
        <v>20.86233928</v>
      </c>
      <c r="T3307" s="1" t="str">
        <f t="shared" si="103"/>
        <v>92.31385658</v>
      </c>
      <c r="U3307" s="1" t="s">
        <v>80</v>
      </c>
    </row>
    <row r="3308" spans="1:21" x14ac:dyDescent="0.35">
      <c r="A3308" s="1" t="s">
        <v>19</v>
      </c>
      <c r="B3308">
        <v>2017</v>
      </c>
      <c r="C3308" s="1" t="s">
        <v>472</v>
      </c>
      <c r="D3308" s="1" t="s">
        <v>240</v>
      </c>
      <c r="E3308" s="1" t="s">
        <v>49</v>
      </c>
      <c r="F3308" s="1" t="s">
        <v>31</v>
      </c>
      <c r="G3308">
        <v>7</v>
      </c>
      <c r="H3308">
        <v>90</v>
      </c>
      <c r="I3308">
        <v>97</v>
      </c>
      <c r="J3308">
        <v>40</v>
      </c>
      <c r="K3308">
        <v>0</v>
      </c>
      <c r="L3308">
        <v>0</v>
      </c>
      <c r="M3308">
        <v>0</v>
      </c>
      <c r="N3308" s="1" t="s">
        <v>51</v>
      </c>
      <c r="O3308" s="1" t="s">
        <v>96</v>
      </c>
      <c r="P3308" s="1" t="s">
        <v>4304</v>
      </c>
      <c r="Q3308" s="1" t="s">
        <v>2761</v>
      </c>
      <c r="R3308" s="1" t="s">
        <v>5406</v>
      </c>
      <c r="S3308" s="1" t="str">
        <f t="shared" si="102"/>
        <v>33.571206</v>
      </c>
      <c r="T3308" s="1" t="str">
        <f t="shared" si="103"/>
        <v>12.39065145</v>
      </c>
      <c r="U3308" s="1" t="s">
        <v>56</v>
      </c>
    </row>
    <row r="3309" spans="1:21" x14ac:dyDescent="0.35">
      <c r="A3309" s="1" t="s">
        <v>19</v>
      </c>
      <c r="B3309">
        <v>2017</v>
      </c>
      <c r="C3309" s="1" t="s">
        <v>472</v>
      </c>
      <c r="D3309" s="1" t="s">
        <v>161</v>
      </c>
      <c r="E3309" s="1" t="s">
        <v>161</v>
      </c>
      <c r="F3309" s="1" t="s">
        <v>162</v>
      </c>
      <c r="G3309">
        <v>1</v>
      </c>
      <c r="H3309">
        <v>0</v>
      </c>
      <c r="I3309">
        <v>1</v>
      </c>
      <c r="J3309">
        <v>0</v>
      </c>
      <c r="K3309">
        <v>0</v>
      </c>
      <c r="L3309">
        <v>1</v>
      </c>
      <c r="M3309">
        <v>1</v>
      </c>
      <c r="N3309" s="1" t="s">
        <v>35</v>
      </c>
      <c r="O3309" s="1" t="s">
        <v>509</v>
      </c>
      <c r="P3309" s="1" t="s">
        <v>4639</v>
      </c>
      <c r="Q3309" s="1" t="s">
        <v>2222</v>
      </c>
      <c r="R3309" s="1" t="s">
        <v>5407</v>
      </c>
      <c r="S3309" s="1" t="str">
        <f t="shared" si="102"/>
        <v>36.07767301</v>
      </c>
      <c r="T3309" s="1" t="str">
        <f t="shared" si="103"/>
        <v>36.38771886</v>
      </c>
      <c r="U3309" s="1" t="s">
        <v>161</v>
      </c>
    </row>
    <row r="3310" spans="1:21" x14ac:dyDescent="0.35">
      <c r="A3310" s="1" t="s">
        <v>19</v>
      </c>
      <c r="B3310">
        <v>2017</v>
      </c>
      <c r="C3310" s="1" t="s">
        <v>472</v>
      </c>
      <c r="D3310" s="1" t="s">
        <v>31</v>
      </c>
      <c r="E3310" s="1" t="s">
        <v>39</v>
      </c>
      <c r="F3310" s="1" t="s">
        <v>31</v>
      </c>
      <c r="G3310">
        <v>1</v>
      </c>
      <c r="H3310">
        <v>0</v>
      </c>
      <c r="I3310">
        <v>1</v>
      </c>
      <c r="J3310">
        <v>0</v>
      </c>
      <c r="K3310">
        <v>0</v>
      </c>
      <c r="L3310">
        <v>1</v>
      </c>
      <c r="M3310">
        <v>1</v>
      </c>
      <c r="N3310" s="1" t="s">
        <v>35</v>
      </c>
      <c r="O3310" s="1" t="s">
        <v>197</v>
      </c>
      <c r="P3310" s="1" t="s">
        <v>5321</v>
      </c>
      <c r="Q3310" s="1" t="s">
        <v>635</v>
      </c>
      <c r="R3310" s="1" t="s">
        <v>5322</v>
      </c>
      <c r="S3310" s="1" t="str">
        <f t="shared" si="102"/>
        <v>24.98153687</v>
      </c>
      <c r="T3310" s="1" t="str">
        <f t="shared" si="103"/>
        <v>30.66449407</v>
      </c>
      <c r="U3310" s="1" t="s">
        <v>39</v>
      </c>
    </row>
    <row r="3311" spans="1:21" x14ac:dyDescent="0.35">
      <c r="A3311" s="1" t="s">
        <v>19</v>
      </c>
      <c r="B3311">
        <v>2017</v>
      </c>
      <c r="C3311" s="1" t="s">
        <v>472</v>
      </c>
      <c r="D3311" s="1" t="s">
        <v>31</v>
      </c>
      <c r="E3311" s="1" t="s">
        <v>39</v>
      </c>
      <c r="F3311" s="1" t="s">
        <v>31</v>
      </c>
      <c r="G3311">
        <v>5</v>
      </c>
      <c r="H3311">
        <v>0</v>
      </c>
      <c r="I3311">
        <v>5</v>
      </c>
      <c r="J3311">
        <v>0</v>
      </c>
      <c r="K3311">
        <v>0</v>
      </c>
      <c r="L3311">
        <v>5</v>
      </c>
      <c r="M3311">
        <v>0</v>
      </c>
      <c r="N3311" s="1" t="s">
        <v>24</v>
      </c>
      <c r="O3311" s="1" t="s">
        <v>197</v>
      </c>
      <c r="P3311" s="1" t="s">
        <v>5356</v>
      </c>
      <c r="Q3311" s="1" t="s">
        <v>635</v>
      </c>
      <c r="R3311" s="1" t="s">
        <v>5408</v>
      </c>
      <c r="S3311" s="1" t="str">
        <f t="shared" si="102"/>
        <v>21.057516</v>
      </c>
      <c r="T3311" s="1" t="str">
        <f t="shared" si="103"/>
        <v>25.279019</v>
      </c>
      <c r="U3311" s="1" t="s">
        <v>39</v>
      </c>
    </row>
    <row r="3312" spans="1:21" x14ac:dyDescent="0.35">
      <c r="A3312" s="1" t="s">
        <v>19</v>
      </c>
      <c r="B3312">
        <v>2017</v>
      </c>
      <c r="C3312" s="1" t="s">
        <v>472</v>
      </c>
      <c r="D3312" s="1" t="s">
        <v>21</v>
      </c>
      <c r="E3312" s="1" t="s">
        <v>21</v>
      </c>
      <c r="F3312" s="1" t="s">
        <v>677</v>
      </c>
      <c r="G3312">
        <v>2</v>
      </c>
      <c r="H3312">
        <v>0</v>
      </c>
      <c r="I3312">
        <v>2</v>
      </c>
      <c r="J3312">
        <v>0</v>
      </c>
      <c r="K3312">
        <v>0</v>
      </c>
      <c r="L3312">
        <v>2</v>
      </c>
      <c r="M3312">
        <v>0</v>
      </c>
      <c r="N3312" s="1" t="s">
        <v>66</v>
      </c>
      <c r="O3312" s="1" t="s">
        <v>43</v>
      </c>
      <c r="P3312" s="1" t="s">
        <v>5409</v>
      </c>
      <c r="Q3312" s="1" t="s">
        <v>5410</v>
      </c>
      <c r="R3312" s="1" t="s">
        <v>5411</v>
      </c>
      <c r="S3312" s="1" t="str">
        <f t="shared" si="102"/>
        <v>20.6006329</v>
      </c>
      <c r="T3312" s="1" t="str">
        <f t="shared" si="103"/>
        <v>-100.3589125</v>
      </c>
      <c r="U3312" s="1" t="s">
        <v>21</v>
      </c>
    </row>
    <row r="3313" spans="1:21" x14ac:dyDescent="0.35">
      <c r="A3313" s="1" t="s">
        <v>19</v>
      </c>
      <c r="B3313">
        <v>2017</v>
      </c>
      <c r="C3313" s="1" t="s">
        <v>472</v>
      </c>
      <c r="D3313" s="1" t="s">
        <v>30</v>
      </c>
      <c r="E3313" s="1" t="s">
        <v>22</v>
      </c>
      <c r="F3313" s="1" t="s">
        <v>31</v>
      </c>
      <c r="G3313">
        <v>1</v>
      </c>
      <c r="H3313">
        <v>0</v>
      </c>
      <c r="I3313">
        <v>1</v>
      </c>
      <c r="J3313">
        <v>0</v>
      </c>
      <c r="K3313">
        <v>0</v>
      </c>
      <c r="L3313">
        <v>0</v>
      </c>
      <c r="M3313">
        <v>0</v>
      </c>
      <c r="N3313" s="1" t="s">
        <v>51</v>
      </c>
      <c r="O3313" s="1" t="s">
        <v>25</v>
      </c>
      <c r="P3313" s="1" t="s">
        <v>5412</v>
      </c>
      <c r="Q3313" s="1" t="s">
        <v>3892</v>
      </c>
      <c r="R3313" s="1" t="s">
        <v>5413</v>
      </c>
      <c r="S3313" s="1" t="str">
        <f t="shared" si="102"/>
        <v>28.70903038</v>
      </c>
      <c r="T3313" s="1" t="str">
        <f t="shared" si="103"/>
        <v>-100.51020732</v>
      </c>
      <c r="U3313" s="1" t="s">
        <v>29</v>
      </c>
    </row>
    <row r="3314" spans="1:21" x14ac:dyDescent="0.35">
      <c r="A3314" s="1" t="s">
        <v>19</v>
      </c>
      <c r="B3314">
        <v>2017</v>
      </c>
      <c r="C3314" s="1" t="s">
        <v>472</v>
      </c>
      <c r="D3314" s="1" t="s">
        <v>21</v>
      </c>
      <c r="E3314" s="1" t="s">
        <v>22</v>
      </c>
      <c r="F3314" s="1" t="s">
        <v>137</v>
      </c>
      <c r="G3314">
        <v>1</v>
      </c>
      <c r="H3314">
        <v>0</v>
      </c>
      <c r="I3314">
        <v>1</v>
      </c>
      <c r="J3314">
        <v>0</v>
      </c>
      <c r="K3314">
        <v>0</v>
      </c>
      <c r="L3314">
        <v>1</v>
      </c>
      <c r="M3314">
        <v>0</v>
      </c>
      <c r="N3314" s="1" t="s">
        <v>51</v>
      </c>
      <c r="O3314" s="1" t="s">
        <v>25</v>
      </c>
      <c r="P3314" s="1" t="s">
        <v>5414</v>
      </c>
      <c r="Q3314" s="1" t="s">
        <v>5415</v>
      </c>
      <c r="R3314" s="1" t="s">
        <v>5416</v>
      </c>
      <c r="S3314" s="1" t="str">
        <f t="shared" si="102"/>
        <v>27.49700942</v>
      </c>
      <c r="T3314" s="1" t="str">
        <f t="shared" si="103"/>
        <v>-99.52633178</v>
      </c>
      <c r="U3314" s="1" t="s">
        <v>29</v>
      </c>
    </row>
    <row r="3315" spans="1:21" x14ac:dyDescent="0.35">
      <c r="A3315" s="1" t="s">
        <v>19</v>
      </c>
      <c r="B3315">
        <v>2017</v>
      </c>
      <c r="C3315" s="1" t="s">
        <v>472</v>
      </c>
      <c r="D3315" s="1" t="s">
        <v>407</v>
      </c>
      <c r="E3315" s="1" t="s">
        <v>64</v>
      </c>
      <c r="F3315" s="1" t="s">
        <v>31</v>
      </c>
      <c r="G3315">
        <v>5</v>
      </c>
      <c r="H3315">
        <v>0</v>
      </c>
      <c r="I3315">
        <v>5</v>
      </c>
      <c r="J3315">
        <v>0</v>
      </c>
      <c r="K3315">
        <v>0</v>
      </c>
      <c r="L3315">
        <v>5</v>
      </c>
      <c r="M3315">
        <v>0</v>
      </c>
      <c r="N3315" s="1" t="s">
        <v>35</v>
      </c>
      <c r="O3315" s="1" t="s">
        <v>43</v>
      </c>
      <c r="P3315" s="1" t="s">
        <v>4029</v>
      </c>
      <c r="Q3315" s="1" t="s">
        <v>4160</v>
      </c>
      <c r="R3315" s="1" t="s">
        <v>5417</v>
      </c>
      <c r="S3315" s="1" t="str">
        <f t="shared" si="102"/>
        <v>31.787021</v>
      </c>
      <c r="T3315" s="1" t="str">
        <f t="shared" si="103"/>
        <v>54.843835</v>
      </c>
      <c r="U3315" s="1" t="s">
        <v>64</v>
      </c>
    </row>
    <row r="3316" spans="1:21" x14ac:dyDescent="0.35">
      <c r="A3316" s="1" t="s">
        <v>19</v>
      </c>
      <c r="B3316">
        <v>2017</v>
      </c>
      <c r="C3316" s="1" t="s">
        <v>472</v>
      </c>
      <c r="D3316" s="1" t="s">
        <v>64</v>
      </c>
      <c r="E3316" s="1" t="s">
        <v>64</v>
      </c>
      <c r="F3316" s="1" t="s">
        <v>262</v>
      </c>
      <c r="G3316">
        <v>1</v>
      </c>
      <c r="H3316">
        <v>0</v>
      </c>
      <c r="I3316">
        <v>1</v>
      </c>
      <c r="J3316">
        <v>0</v>
      </c>
      <c r="K3316">
        <v>0</v>
      </c>
      <c r="L3316">
        <v>1</v>
      </c>
      <c r="M3316">
        <v>0</v>
      </c>
      <c r="N3316" s="1" t="s">
        <v>35</v>
      </c>
      <c r="O3316" s="1" t="s">
        <v>3504</v>
      </c>
      <c r="P3316" s="1" t="s">
        <v>5402</v>
      </c>
      <c r="Q3316" s="1" t="s">
        <v>4030</v>
      </c>
      <c r="R3316" s="1" t="s">
        <v>5403</v>
      </c>
      <c r="S3316" s="1" t="str">
        <f t="shared" si="102"/>
        <v>28.6751124</v>
      </c>
      <c r="T3316" s="1" t="str">
        <f t="shared" si="103"/>
        <v>57.7371569</v>
      </c>
      <c r="U3316" s="1" t="s">
        <v>64</v>
      </c>
    </row>
    <row r="3317" spans="1:21" x14ac:dyDescent="0.35">
      <c r="A3317" s="1" t="s">
        <v>19</v>
      </c>
      <c r="B3317">
        <v>2017</v>
      </c>
      <c r="C3317" s="1" t="s">
        <v>472</v>
      </c>
      <c r="D3317" s="1" t="s">
        <v>583</v>
      </c>
      <c r="E3317" s="1" t="s">
        <v>39</v>
      </c>
      <c r="F3317" s="1" t="s">
        <v>31</v>
      </c>
      <c r="G3317">
        <v>2</v>
      </c>
      <c r="H3317">
        <v>0</v>
      </c>
      <c r="I3317">
        <v>2</v>
      </c>
      <c r="J3317">
        <v>0</v>
      </c>
      <c r="K3317">
        <v>0</v>
      </c>
      <c r="L3317">
        <v>2</v>
      </c>
      <c r="M3317">
        <v>0</v>
      </c>
      <c r="N3317" s="1" t="s">
        <v>24</v>
      </c>
      <c r="O3317" s="1" t="s">
        <v>197</v>
      </c>
      <c r="P3317" s="1" t="s">
        <v>5418</v>
      </c>
      <c r="Q3317" s="1" t="s">
        <v>635</v>
      </c>
      <c r="R3317" s="1" t="s">
        <v>5419</v>
      </c>
      <c r="S3317" s="1" t="str">
        <f t="shared" si="102"/>
        <v>21.793374</v>
      </c>
      <c r="T3317" s="1" t="str">
        <f t="shared" si="103"/>
        <v>30.545615</v>
      </c>
      <c r="U3317" s="1" t="s">
        <v>39</v>
      </c>
    </row>
    <row r="3318" spans="1:21" x14ac:dyDescent="0.35">
      <c r="A3318" s="1" t="s">
        <v>19</v>
      </c>
      <c r="B3318">
        <v>2017</v>
      </c>
      <c r="C3318" s="1" t="s">
        <v>472</v>
      </c>
      <c r="D3318" s="1" t="s">
        <v>31</v>
      </c>
      <c r="E3318" s="1" t="s">
        <v>161</v>
      </c>
      <c r="F3318" s="1" t="s">
        <v>31</v>
      </c>
      <c r="G3318">
        <v>24</v>
      </c>
      <c r="H3318">
        <v>14</v>
      </c>
      <c r="I3318">
        <v>38</v>
      </c>
      <c r="J3318">
        <v>40</v>
      </c>
      <c r="K3318">
        <v>0</v>
      </c>
      <c r="L3318">
        <v>0</v>
      </c>
      <c r="M3318">
        <v>0</v>
      </c>
      <c r="N3318" s="1" t="s">
        <v>51</v>
      </c>
      <c r="O3318" s="1" t="s">
        <v>43</v>
      </c>
      <c r="P3318" s="1" t="s">
        <v>5420</v>
      </c>
      <c r="Q3318" s="1" t="s">
        <v>5421</v>
      </c>
      <c r="R3318" s="1" t="s">
        <v>5422</v>
      </c>
      <c r="S3318" s="1" t="str">
        <f t="shared" si="102"/>
        <v>41.47769554</v>
      </c>
      <c r="T3318" s="1" t="str">
        <f t="shared" si="103"/>
        <v>30.27702811</v>
      </c>
      <c r="U3318" s="1" t="s">
        <v>161</v>
      </c>
    </row>
    <row r="3319" spans="1:21" x14ac:dyDescent="0.35">
      <c r="A3319" s="1" t="s">
        <v>19</v>
      </c>
      <c r="B3319">
        <v>2017</v>
      </c>
      <c r="C3319" s="1" t="s">
        <v>472</v>
      </c>
      <c r="D3319" s="1" t="s">
        <v>21</v>
      </c>
      <c r="E3319" s="1" t="s">
        <v>22</v>
      </c>
      <c r="F3319" s="1" t="s">
        <v>34</v>
      </c>
      <c r="G3319">
        <v>1</v>
      </c>
      <c r="H3319">
        <v>0</v>
      </c>
      <c r="I3319">
        <v>1</v>
      </c>
      <c r="J3319">
        <v>0</v>
      </c>
      <c r="K3319">
        <v>0</v>
      </c>
      <c r="L3319">
        <v>1</v>
      </c>
      <c r="M3319">
        <v>0</v>
      </c>
      <c r="N3319" s="1" t="s">
        <v>42</v>
      </c>
      <c r="O3319" s="1" t="s">
        <v>25</v>
      </c>
      <c r="P3319" s="1" t="s">
        <v>5423</v>
      </c>
      <c r="Q3319" s="1" t="s">
        <v>3892</v>
      </c>
      <c r="R3319" s="1" t="s">
        <v>5424</v>
      </c>
      <c r="S3319" s="1" t="str">
        <f t="shared" si="102"/>
        <v>28.71185333</v>
      </c>
      <c r="T3319" s="1" t="str">
        <f t="shared" si="103"/>
        <v>-100.4919683</v>
      </c>
      <c r="U3319" s="1" t="s">
        <v>29</v>
      </c>
    </row>
    <row r="3320" spans="1:21" x14ac:dyDescent="0.35">
      <c r="A3320" s="1" t="s">
        <v>19</v>
      </c>
      <c r="B3320">
        <v>2017</v>
      </c>
      <c r="C3320" s="1" t="s">
        <v>472</v>
      </c>
      <c r="D3320" s="1" t="s">
        <v>30</v>
      </c>
      <c r="E3320" s="1" t="s">
        <v>21</v>
      </c>
      <c r="F3320" s="1" t="s">
        <v>31</v>
      </c>
      <c r="G3320">
        <v>1</v>
      </c>
      <c r="H3320">
        <v>0</v>
      </c>
      <c r="I3320">
        <v>1</v>
      </c>
      <c r="J3320">
        <v>0</v>
      </c>
      <c r="K3320">
        <v>0</v>
      </c>
      <c r="L3320">
        <v>1</v>
      </c>
      <c r="M3320">
        <v>0</v>
      </c>
      <c r="N3320" s="1" t="s">
        <v>51</v>
      </c>
      <c r="O3320" s="1" t="s">
        <v>25</v>
      </c>
      <c r="P3320" s="1" t="s">
        <v>5425</v>
      </c>
      <c r="Q3320" s="1" t="s">
        <v>5426</v>
      </c>
      <c r="R3320" s="1" t="s">
        <v>5427</v>
      </c>
      <c r="S3320" s="1" t="str">
        <f t="shared" si="102"/>
        <v>27.62811335</v>
      </c>
      <c r="T3320" s="1" t="str">
        <f t="shared" si="103"/>
        <v>-99.63285541</v>
      </c>
      <c r="U3320" s="1" t="s">
        <v>21</v>
      </c>
    </row>
    <row r="3321" spans="1:21" x14ac:dyDescent="0.35">
      <c r="A3321" s="1" t="s">
        <v>19</v>
      </c>
      <c r="B3321">
        <v>2017</v>
      </c>
      <c r="C3321" s="1" t="s">
        <v>472</v>
      </c>
      <c r="D3321" s="1" t="s">
        <v>31</v>
      </c>
      <c r="E3321" s="1" t="s">
        <v>39</v>
      </c>
      <c r="F3321" s="1" t="s">
        <v>31</v>
      </c>
      <c r="G3321">
        <v>3</v>
      </c>
      <c r="H3321">
        <v>0</v>
      </c>
      <c r="I3321">
        <v>3</v>
      </c>
      <c r="J3321">
        <v>0</v>
      </c>
      <c r="K3321">
        <v>0</v>
      </c>
      <c r="L3321">
        <v>3</v>
      </c>
      <c r="M3321">
        <v>0</v>
      </c>
      <c r="N3321" s="1" t="s">
        <v>24</v>
      </c>
      <c r="O3321" s="1" t="s">
        <v>197</v>
      </c>
      <c r="P3321" s="1" t="s">
        <v>4142</v>
      </c>
      <c r="Q3321" s="1" t="s">
        <v>635</v>
      </c>
      <c r="R3321" s="1" t="s">
        <v>5428</v>
      </c>
      <c r="S3321" s="1" t="str">
        <f t="shared" si="102"/>
        <v>24.842021</v>
      </c>
      <c r="T3321" s="1" t="str">
        <f t="shared" si="103"/>
        <v>21.830368</v>
      </c>
      <c r="U3321" s="1" t="s">
        <v>39</v>
      </c>
    </row>
    <row r="3322" spans="1:21" x14ac:dyDescent="0.35">
      <c r="A3322" s="1" t="s">
        <v>19</v>
      </c>
      <c r="B3322">
        <v>2017</v>
      </c>
      <c r="C3322" s="1" t="s">
        <v>472</v>
      </c>
      <c r="D3322" s="1" t="s">
        <v>64</v>
      </c>
      <c r="E3322" s="1" t="s">
        <v>80</v>
      </c>
      <c r="F3322" s="1" t="s">
        <v>316</v>
      </c>
      <c r="G3322">
        <v>1</v>
      </c>
      <c r="H3322">
        <v>2</v>
      </c>
      <c r="I3322">
        <v>3</v>
      </c>
      <c r="J3322">
        <v>2</v>
      </c>
      <c r="K3322">
        <v>1</v>
      </c>
      <c r="L3322">
        <v>0</v>
      </c>
      <c r="M3322">
        <v>0</v>
      </c>
      <c r="N3322" s="1" t="s">
        <v>51</v>
      </c>
      <c r="O3322" s="1" t="s">
        <v>43</v>
      </c>
      <c r="P3322" s="1" t="s">
        <v>5429</v>
      </c>
      <c r="Q3322" s="1" t="s">
        <v>982</v>
      </c>
      <c r="R3322" s="1" t="s">
        <v>5430</v>
      </c>
      <c r="S3322" s="1" t="str">
        <f t="shared" si="102"/>
        <v>1.623398922</v>
      </c>
      <c r="T3322" s="1" t="str">
        <f t="shared" si="103"/>
        <v>104.35757513</v>
      </c>
      <c r="U3322" s="1" t="s">
        <v>80</v>
      </c>
    </row>
    <row r="3323" spans="1:21" x14ac:dyDescent="0.35">
      <c r="A3323" s="1" t="s">
        <v>19</v>
      </c>
      <c r="B3323">
        <v>2017</v>
      </c>
      <c r="C3323" s="1" t="s">
        <v>472</v>
      </c>
      <c r="D3323" s="1" t="s">
        <v>250</v>
      </c>
      <c r="E3323" s="1" t="s">
        <v>49</v>
      </c>
      <c r="F3323" s="1" t="s">
        <v>5431</v>
      </c>
      <c r="G3323">
        <v>2</v>
      </c>
      <c r="H3323">
        <v>0</v>
      </c>
      <c r="I3323">
        <v>2</v>
      </c>
      <c r="J3323">
        <v>4</v>
      </c>
      <c r="K3323">
        <v>0</v>
      </c>
      <c r="L3323">
        <v>2</v>
      </c>
      <c r="M3323">
        <v>0</v>
      </c>
      <c r="N3323" s="1" t="s">
        <v>35</v>
      </c>
      <c r="O3323" s="1" t="s">
        <v>87</v>
      </c>
      <c r="P3323" s="1" t="s">
        <v>5432</v>
      </c>
      <c r="Q3323" s="1" t="s">
        <v>5433</v>
      </c>
      <c r="R3323" s="1" t="s">
        <v>5434</v>
      </c>
      <c r="S3323" s="1" t="str">
        <f t="shared" si="102"/>
        <v>35.268595</v>
      </c>
      <c r="T3323" s="1" t="str">
        <f t="shared" si="103"/>
        <v>-2.93723899</v>
      </c>
      <c r="U3323" s="1" t="s">
        <v>56</v>
      </c>
    </row>
    <row r="3324" spans="1:21" x14ac:dyDescent="0.35">
      <c r="A3324" s="1" t="s">
        <v>19</v>
      </c>
      <c r="B3324">
        <v>2017</v>
      </c>
      <c r="C3324" s="1" t="s">
        <v>472</v>
      </c>
      <c r="D3324" s="1" t="s">
        <v>30</v>
      </c>
      <c r="E3324" s="1" t="s">
        <v>21</v>
      </c>
      <c r="F3324" s="1" t="s">
        <v>31</v>
      </c>
      <c r="G3324">
        <v>1</v>
      </c>
      <c r="H3324">
        <v>0</v>
      </c>
      <c r="I3324">
        <v>1</v>
      </c>
      <c r="J3324">
        <v>0</v>
      </c>
      <c r="K3324">
        <v>0</v>
      </c>
      <c r="L3324">
        <v>1</v>
      </c>
      <c r="M3324">
        <v>0</v>
      </c>
      <c r="N3324" s="1" t="s">
        <v>51</v>
      </c>
      <c r="O3324" s="1" t="s">
        <v>25</v>
      </c>
      <c r="P3324" s="1" t="s">
        <v>5435</v>
      </c>
      <c r="Q3324" s="1" t="s">
        <v>4579</v>
      </c>
      <c r="R3324" s="1" t="s">
        <v>5436</v>
      </c>
      <c r="S3324" s="1" t="str">
        <f t="shared" si="102"/>
        <v>26.08507275</v>
      </c>
      <c r="T3324" s="1" t="str">
        <f t="shared" si="103"/>
        <v>-98.26442113</v>
      </c>
      <c r="U3324" s="1" t="s">
        <v>21</v>
      </c>
    </row>
    <row r="3325" spans="1:21" x14ac:dyDescent="0.35">
      <c r="A3325" s="1" t="s">
        <v>19</v>
      </c>
      <c r="B3325">
        <v>2017</v>
      </c>
      <c r="C3325" s="1" t="s">
        <v>472</v>
      </c>
      <c r="D3325" s="1" t="s">
        <v>64</v>
      </c>
      <c r="E3325" s="1" t="s">
        <v>161</v>
      </c>
      <c r="F3325" s="1" t="s">
        <v>262</v>
      </c>
      <c r="G3325">
        <v>3</v>
      </c>
      <c r="H3325">
        <v>0</v>
      </c>
      <c r="I3325">
        <v>3</v>
      </c>
      <c r="J3325">
        <v>7</v>
      </c>
      <c r="K3325">
        <v>0</v>
      </c>
      <c r="L3325">
        <v>0</v>
      </c>
      <c r="M3325">
        <v>0</v>
      </c>
      <c r="N3325" s="1" t="s">
        <v>35</v>
      </c>
      <c r="O3325" s="1" t="s">
        <v>43</v>
      </c>
      <c r="P3325" s="1" t="s">
        <v>5437</v>
      </c>
      <c r="Q3325" s="1" t="s">
        <v>5438</v>
      </c>
      <c r="R3325" s="1" t="s">
        <v>5439</v>
      </c>
      <c r="S3325" s="1" t="str">
        <f t="shared" si="102"/>
        <v>39.547074</v>
      </c>
      <c r="T3325" s="1" t="str">
        <f t="shared" si="103"/>
        <v>44.068778</v>
      </c>
      <c r="U3325" s="1" t="s">
        <v>161</v>
      </c>
    </row>
    <row r="3326" spans="1:21" x14ac:dyDescent="0.35">
      <c r="A3326" s="1" t="s">
        <v>19</v>
      </c>
      <c r="B3326">
        <v>2017</v>
      </c>
      <c r="C3326" s="1" t="s">
        <v>472</v>
      </c>
      <c r="D3326" s="1" t="s">
        <v>161</v>
      </c>
      <c r="E3326" s="1" t="s">
        <v>161</v>
      </c>
      <c r="F3326" s="1" t="s">
        <v>162</v>
      </c>
      <c r="G3326">
        <v>1</v>
      </c>
      <c r="H3326">
        <v>0</v>
      </c>
      <c r="I3326">
        <v>1</v>
      </c>
      <c r="J3326">
        <v>5</v>
      </c>
      <c r="K3326">
        <v>0</v>
      </c>
      <c r="L3326">
        <v>0</v>
      </c>
      <c r="M3326">
        <v>0</v>
      </c>
      <c r="N3326" s="1" t="s">
        <v>35</v>
      </c>
      <c r="O3326" s="1" t="s">
        <v>43</v>
      </c>
      <c r="P3326" s="1" t="s">
        <v>5440</v>
      </c>
      <c r="Q3326" s="1" t="s">
        <v>2236</v>
      </c>
      <c r="R3326" s="1" t="s">
        <v>5441</v>
      </c>
      <c r="S3326" s="1" t="str">
        <f t="shared" si="102"/>
        <v>37.072423</v>
      </c>
      <c r="T3326" s="1" t="str">
        <f t="shared" si="103"/>
        <v>44.324348</v>
      </c>
      <c r="U3326" s="1" t="s">
        <v>161</v>
      </c>
    </row>
    <row r="3327" spans="1:21" x14ac:dyDescent="0.35">
      <c r="A3327" s="1" t="s">
        <v>19</v>
      </c>
      <c r="B3327">
        <v>2017</v>
      </c>
      <c r="C3327" s="1" t="s">
        <v>472</v>
      </c>
      <c r="D3327" s="1" t="s">
        <v>21</v>
      </c>
      <c r="E3327" s="1" t="s">
        <v>22</v>
      </c>
      <c r="F3327" s="1" t="s">
        <v>34</v>
      </c>
      <c r="G3327">
        <v>1</v>
      </c>
      <c r="H3327">
        <v>0</v>
      </c>
      <c r="I3327">
        <v>1</v>
      </c>
      <c r="J3327">
        <v>0</v>
      </c>
      <c r="K3327">
        <v>0</v>
      </c>
      <c r="L3327">
        <v>1</v>
      </c>
      <c r="M3327">
        <v>0</v>
      </c>
      <c r="N3327" s="1" t="s">
        <v>24</v>
      </c>
      <c r="O3327" s="1" t="s">
        <v>25</v>
      </c>
      <c r="P3327" s="1" t="s">
        <v>26</v>
      </c>
      <c r="Q3327" s="1" t="s">
        <v>27</v>
      </c>
      <c r="R3327" s="1" t="s">
        <v>5442</v>
      </c>
      <c r="S3327" s="1" t="str">
        <f t="shared" si="102"/>
        <v>32.216033</v>
      </c>
      <c r="T3327" s="1" t="str">
        <f t="shared" si="103"/>
        <v>-111.558767</v>
      </c>
      <c r="U3327" s="1" t="s">
        <v>29</v>
      </c>
    </row>
    <row r="3328" spans="1:21" x14ac:dyDescent="0.35">
      <c r="A3328" s="1" t="s">
        <v>19</v>
      </c>
      <c r="B3328">
        <v>2017</v>
      </c>
      <c r="C3328" s="1" t="s">
        <v>472</v>
      </c>
      <c r="D3328" s="1" t="s">
        <v>250</v>
      </c>
      <c r="E3328" s="1" t="s">
        <v>250</v>
      </c>
      <c r="F3328" s="1" t="s">
        <v>708</v>
      </c>
      <c r="G3328">
        <v>1</v>
      </c>
      <c r="H3328">
        <v>0</v>
      </c>
      <c r="I3328">
        <v>1</v>
      </c>
      <c r="J3328">
        <v>0</v>
      </c>
      <c r="K3328">
        <v>0</v>
      </c>
      <c r="L3328">
        <v>1</v>
      </c>
      <c r="M3328">
        <v>0</v>
      </c>
      <c r="N3328" s="1" t="s">
        <v>82</v>
      </c>
      <c r="O3328" s="1" t="s">
        <v>197</v>
      </c>
      <c r="P3328" s="1" t="s">
        <v>4152</v>
      </c>
      <c r="Q3328" s="1" t="s">
        <v>635</v>
      </c>
      <c r="R3328" s="1" t="s">
        <v>5443</v>
      </c>
      <c r="S3328" s="1" t="str">
        <f t="shared" si="102"/>
        <v>17.059077</v>
      </c>
      <c r="T3328" s="1" t="str">
        <f t="shared" si="103"/>
        <v>8.042987</v>
      </c>
      <c r="U3328" s="1" t="s">
        <v>250</v>
      </c>
    </row>
    <row r="3329" spans="1:21" x14ac:dyDescent="0.35">
      <c r="A3329" s="1" t="s">
        <v>19</v>
      </c>
      <c r="B3329">
        <v>2017</v>
      </c>
      <c r="C3329" s="1" t="s">
        <v>472</v>
      </c>
      <c r="D3329" s="1" t="s">
        <v>31</v>
      </c>
      <c r="E3329" s="1" t="s">
        <v>250</v>
      </c>
      <c r="F3329" s="1" t="s">
        <v>31</v>
      </c>
      <c r="G3329">
        <v>1</v>
      </c>
      <c r="H3329">
        <v>0</v>
      </c>
      <c r="I3329">
        <v>1</v>
      </c>
      <c r="J3329">
        <v>0</v>
      </c>
      <c r="K3329">
        <v>0</v>
      </c>
      <c r="L3329">
        <v>1</v>
      </c>
      <c r="M3329">
        <v>0</v>
      </c>
      <c r="N3329" s="1" t="s">
        <v>42</v>
      </c>
      <c r="O3329" s="1" t="s">
        <v>197</v>
      </c>
      <c r="P3329" s="1" t="s">
        <v>5444</v>
      </c>
      <c r="Q3329" s="1" t="s">
        <v>635</v>
      </c>
      <c r="R3329" s="1" t="s">
        <v>5445</v>
      </c>
      <c r="S3329" s="1" t="str">
        <f t="shared" si="102"/>
        <v>22.249907</v>
      </c>
      <c r="T3329" s="1" t="str">
        <f t="shared" si="103"/>
        <v>13.666547</v>
      </c>
      <c r="U3329" s="1" t="s">
        <v>250</v>
      </c>
    </row>
    <row r="3330" spans="1:21" x14ac:dyDescent="0.35">
      <c r="A3330" s="1" t="s">
        <v>19</v>
      </c>
      <c r="B3330">
        <v>2017</v>
      </c>
      <c r="C3330" s="1" t="s">
        <v>472</v>
      </c>
      <c r="D3330" s="1" t="s">
        <v>240</v>
      </c>
      <c r="E3330" s="1" t="s">
        <v>250</v>
      </c>
      <c r="F3330" s="1" t="s">
        <v>31</v>
      </c>
      <c r="G3330">
        <v>2</v>
      </c>
      <c r="H3330">
        <v>0</v>
      </c>
      <c r="I3330">
        <v>2</v>
      </c>
      <c r="J3330">
        <v>0</v>
      </c>
      <c r="K3330">
        <v>0</v>
      </c>
      <c r="L3330">
        <v>2</v>
      </c>
      <c r="M3330">
        <v>0</v>
      </c>
      <c r="N3330" s="1" t="s">
        <v>35</v>
      </c>
      <c r="O3330" s="1" t="s">
        <v>197</v>
      </c>
      <c r="P3330" s="1" t="s">
        <v>4152</v>
      </c>
      <c r="Q3330" s="1" t="s">
        <v>635</v>
      </c>
      <c r="R3330" s="1" t="s">
        <v>5446</v>
      </c>
      <c r="S3330" s="1" t="str">
        <f t="shared" ref="S3330:S3393" si="104">LEFT(R3330, FIND(",", R3330) - 1)</f>
        <v>16.940436</v>
      </c>
      <c r="T3330" s="1" t="str">
        <f t="shared" ref="T3330:T3393" si="105">RIGHT(R3330, LEN(R3330) - FIND(",", R3330) - 1)</f>
        <v>7.972801</v>
      </c>
      <c r="U3330" s="1" t="s">
        <v>250</v>
      </c>
    </row>
    <row r="3331" spans="1:21" x14ac:dyDescent="0.35">
      <c r="A3331" s="1" t="s">
        <v>19</v>
      </c>
      <c r="B3331">
        <v>2017</v>
      </c>
      <c r="C3331" s="1" t="s">
        <v>472</v>
      </c>
      <c r="D3331" s="1" t="s">
        <v>583</v>
      </c>
      <c r="E3331" s="1" t="s">
        <v>39</v>
      </c>
      <c r="F3331" s="1" t="s">
        <v>31</v>
      </c>
      <c r="G3331">
        <v>2</v>
      </c>
      <c r="H3331">
        <v>0</v>
      </c>
      <c r="I3331">
        <v>2</v>
      </c>
      <c r="J3331">
        <v>0</v>
      </c>
      <c r="K3331">
        <v>0</v>
      </c>
      <c r="L3331">
        <v>2</v>
      </c>
      <c r="M3331">
        <v>0</v>
      </c>
      <c r="N3331" s="1" t="s">
        <v>66</v>
      </c>
      <c r="O3331" s="1" t="s">
        <v>197</v>
      </c>
      <c r="P3331" s="1" t="s">
        <v>1640</v>
      </c>
      <c r="Q3331" s="1" t="s">
        <v>635</v>
      </c>
      <c r="R3331" s="1" t="s">
        <v>5447</v>
      </c>
      <c r="S3331" s="1" t="str">
        <f t="shared" si="104"/>
        <v>34.0084395</v>
      </c>
      <c r="T3331" s="1" t="str">
        <f t="shared" si="105"/>
        <v>17.7014525</v>
      </c>
      <c r="U3331" s="1" t="s">
        <v>39</v>
      </c>
    </row>
    <row r="3332" spans="1:21" x14ac:dyDescent="0.35">
      <c r="A3332" s="1" t="s">
        <v>19</v>
      </c>
      <c r="B3332">
        <v>2017</v>
      </c>
      <c r="C3332" s="1" t="s">
        <v>472</v>
      </c>
      <c r="D3332" s="1" t="s">
        <v>64</v>
      </c>
      <c r="E3332" s="1" t="s">
        <v>40</v>
      </c>
      <c r="F3332" s="1" t="s">
        <v>65</v>
      </c>
      <c r="G3332">
        <v>1</v>
      </c>
      <c r="H3332">
        <v>0</v>
      </c>
      <c r="I3332">
        <v>1</v>
      </c>
      <c r="J3332">
        <v>0</v>
      </c>
      <c r="K3332">
        <v>0</v>
      </c>
      <c r="L3332">
        <v>1</v>
      </c>
      <c r="M3332">
        <v>0</v>
      </c>
      <c r="N3332" s="1" t="s">
        <v>82</v>
      </c>
      <c r="O3332" s="1" t="s">
        <v>577</v>
      </c>
      <c r="P3332" s="1" t="s">
        <v>5448</v>
      </c>
      <c r="Q3332" s="1" t="s">
        <v>5449</v>
      </c>
      <c r="R3332" s="1" t="s">
        <v>5450</v>
      </c>
      <c r="S3332" s="1" t="str">
        <f t="shared" si="104"/>
        <v>45.78889528</v>
      </c>
      <c r="T3332" s="1" t="str">
        <f t="shared" si="105"/>
        <v>20.69136023</v>
      </c>
      <c r="U3332" s="1" t="s">
        <v>581</v>
      </c>
    </row>
    <row r="3333" spans="1:21" x14ac:dyDescent="0.35">
      <c r="A3333" s="1" t="s">
        <v>19</v>
      </c>
      <c r="B3333">
        <v>2017</v>
      </c>
      <c r="C3333" s="1" t="s">
        <v>472</v>
      </c>
      <c r="D3333" s="1" t="s">
        <v>407</v>
      </c>
      <c r="E3333" s="1" t="s">
        <v>64</v>
      </c>
      <c r="F3333" s="1" t="s">
        <v>31</v>
      </c>
      <c r="G3333">
        <v>3</v>
      </c>
      <c r="H3333">
        <v>0</v>
      </c>
      <c r="I3333">
        <v>3</v>
      </c>
      <c r="J3333">
        <v>0</v>
      </c>
      <c r="K3333">
        <v>1</v>
      </c>
      <c r="L3333">
        <v>1</v>
      </c>
      <c r="M3333">
        <v>0</v>
      </c>
      <c r="N3333" s="1" t="s">
        <v>42</v>
      </c>
      <c r="O3333" s="1" t="s">
        <v>43</v>
      </c>
      <c r="P3333" s="1" t="s">
        <v>5451</v>
      </c>
      <c r="Q3333" s="1" t="s">
        <v>4160</v>
      </c>
      <c r="R3333" s="1" t="s">
        <v>5452</v>
      </c>
      <c r="S3333" s="1" t="str">
        <f t="shared" si="104"/>
        <v>28.42065</v>
      </c>
      <c r="T3333" s="1" t="str">
        <f t="shared" si="105"/>
        <v>62.188709</v>
      </c>
      <c r="U3333" s="1" t="s">
        <v>64</v>
      </c>
    </row>
    <row r="3334" spans="1:21" x14ac:dyDescent="0.35">
      <c r="A3334" s="1" t="s">
        <v>19</v>
      </c>
      <c r="B3334">
        <v>2017</v>
      </c>
      <c r="C3334" s="1" t="s">
        <v>472</v>
      </c>
      <c r="D3334" s="1" t="s">
        <v>39</v>
      </c>
      <c r="E3334" s="1" t="s">
        <v>40</v>
      </c>
      <c r="F3334" s="1" t="s">
        <v>5453</v>
      </c>
      <c r="G3334">
        <v>1</v>
      </c>
      <c r="H3334">
        <v>0</v>
      </c>
      <c r="I3334">
        <v>1</v>
      </c>
      <c r="J3334">
        <v>0</v>
      </c>
      <c r="K3334">
        <v>0</v>
      </c>
      <c r="L3334">
        <v>1</v>
      </c>
      <c r="M3334">
        <v>1</v>
      </c>
      <c r="N3334" s="1" t="s">
        <v>66</v>
      </c>
      <c r="O3334" s="1" t="s">
        <v>67</v>
      </c>
      <c r="P3334" s="1" t="s">
        <v>5454</v>
      </c>
      <c r="Q3334" s="1" t="s">
        <v>5455</v>
      </c>
      <c r="R3334" s="1" t="s">
        <v>5456</v>
      </c>
      <c r="S3334" s="1" t="str">
        <f t="shared" si="104"/>
        <v>50.13133341</v>
      </c>
      <c r="T3334" s="1" t="str">
        <f t="shared" si="105"/>
        <v>1.80936718</v>
      </c>
      <c r="U3334" s="1" t="s">
        <v>71</v>
      </c>
    </row>
    <row r="3335" spans="1:21" x14ac:dyDescent="0.35">
      <c r="A3335" s="1" t="s">
        <v>19</v>
      </c>
      <c r="B3335">
        <v>2017</v>
      </c>
      <c r="C3335" s="1" t="s">
        <v>472</v>
      </c>
      <c r="D3335" s="1" t="s">
        <v>583</v>
      </c>
      <c r="E3335" s="1" t="s">
        <v>39</v>
      </c>
      <c r="F3335" s="1" t="s">
        <v>31</v>
      </c>
      <c r="G3335">
        <v>2</v>
      </c>
      <c r="H3335">
        <v>0</v>
      </c>
      <c r="I3335">
        <v>2</v>
      </c>
      <c r="J3335">
        <v>0</v>
      </c>
      <c r="K3335">
        <v>1</v>
      </c>
      <c r="L3335">
        <v>1</v>
      </c>
      <c r="M3335">
        <v>0</v>
      </c>
      <c r="N3335" s="1" t="s">
        <v>24</v>
      </c>
      <c r="O3335" s="1" t="s">
        <v>43</v>
      </c>
      <c r="P3335" s="1" t="s">
        <v>4934</v>
      </c>
      <c r="Q3335" s="1" t="s">
        <v>635</v>
      </c>
      <c r="R3335" s="1" t="s">
        <v>5457</v>
      </c>
      <c r="S3335" s="1" t="str">
        <f t="shared" si="104"/>
        <v>32.06338534</v>
      </c>
      <c r="T3335" s="1" t="str">
        <f t="shared" si="105"/>
        <v>20.07084949</v>
      </c>
      <c r="U3335" s="1" t="s">
        <v>39</v>
      </c>
    </row>
    <row r="3336" spans="1:21" x14ac:dyDescent="0.35">
      <c r="A3336" s="1" t="s">
        <v>19</v>
      </c>
      <c r="B3336">
        <v>2017</v>
      </c>
      <c r="C3336" s="1" t="s">
        <v>472</v>
      </c>
      <c r="D3336" s="1" t="s">
        <v>583</v>
      </c>
      <c r="E3336" s="1" t="s">
        <v>39</v>
      </c>
      <c r="F3336" s="1" t="s">
        <v>31</v>
      </c>
      <c r="G3336">
        <v>1</v>
      </c>
      <c r="H3336">
        <v>0</v>
      </c>
      <c r="I3336">
        <v>1</v>
      </c>
      <c r="J3336">
        <v>0</v>
      </c>
      <c r="K3336">
        <v>0</v>
      </c>
      <c r="L3336">
        <v>0</v>
      </c>
      <c r="M3336">
        <v>0</v>
      </c>
      <c r="N3336" s="1" t="s">
        <v>35</v>
      </c>
      <c r="O3336" s="1" t="s">
        <v>197</v>
      </c>
      <c r="P3336" s="1" t="s">
        <v>2483</v>
      </c>
      <c r="Q3336" s="1" t="s">
        <v>635</v>
      </c>
      <c r="R3336" s="1" t="s">
        <v>5458</v>
      </c>
      <c r="S3336" s="1" t="str">
        <f t="shared" si="104"/>
        <v>31.74846691</v>
      </c>
      <c r="T3336" s="1" t="str">
        <f t="shared" si="105"/>
        <v>14.0175139</v>
      </c>
      <c r="U3336" s="1" t="s">
        <v>39</v>
      </c>
    </row>
    <row r="3337" spans="1:21" x14ac:dyDescent="0.35">
      <c r="A3337" s="1" t="s">
        <v>19</v>
      </c>
      <c r="B3337">
        <v>2017</v>
      </c>
      <c r="C3337" s="1" t="s">
        <v>472</v>
      </c>
      <c r="D3337" s="1" t="s">
        <v>240</v>
      </c>
      <c r="E3337" s="1" t="s">
        <v>250</v>
      </c>
      <c r="F3337" s="1" t="s">
        <v>31</v>
      </c>
      <c r="G3337">
        <v>3</v>
      </c>
      <c r="H3337">
        <v>0</v>
      </c>
      <c r="I3337">
        <v>3</v>
      </c>
      <c r="J3337">
        <v>0</v>
      </c>
      <c r="K3337">
        <v>1</v>
      </c>
      <c r="L3337">
        <v>2</v>
      </c>
      <c r="M3337">
        <v>2</v>
      </c>
      <c r="N3337" s="1" t="s">
        <v>24</v>
      </c>
      <c r="O3337" s="1" t="s">
        <v>43</v>
      </c>
      <c r="P3337" s="1" t="s">
        <v>5323</v>
      </c>
      <c r="Q3337" s="1" t="s">
        <v>635</v>
      </c>
      <c r="R3337" s="1" t="s">
        <v>5459</v>
      </c>
      <c r="S3337" s="1" t="str">
        <f t="shared" si="104"/>
        <v>10.99909468</v>
      </c>
      <c r="T3337" s="1" t="str">
        <f t="shared" si="105"/>
        <v>-1.11461885</v>
      </c>
      <c r="U3337" s="1" t="s">
        <v>250</v>
      </c>
    </row>
    <row r="3338" spans="1:21" x14ac:dyDescent="0.35">
      <c r="A3338" s="1" t="s">
        <v>19</v>
      </c>
      <c r="B3338">
        <v>2017</v>
      </c>
      <c r="C3338" s="1" t="s">
        <v>472</v>
      </c>
      <c r="D3338" s="1" t="s">
        <v>583</v>
      </c>
      <c r="E3338" s="1" t="s">
        <v>39</v>
      </c>
      <c r="F3338" s="1" t="s">
        <v>31</v>
      </c>
      <c r="G3338">
        <v>4</v>
      </c>
      <c r="H3338">
        <v>0</v>
      </c>
      <c r="I3338">
        <v>4</v>
      </c>
      <c r="J3338">
        <v>0</v>
      </c>
      <c r="K3338">
        <v>0</v>
      </c>
      <c r="L3338">
        <v>0</v>
      </c>
      <c r="M3338">
        <v>0</v>
      </c>
      <c r="N3338" s="1" t="s">
        <v>24</v>
      </c>
      <c r="O3338" s="1" t="s">
        <v>197</v>
      </c>
      <c r="P3338" s="1" t="s">
        <v>5460</v>
      </c>
      <c r="Q3338" s="1" t="s">
        <v>635</v>
      </c>
      <c r="R3338" s="1" t="s">
        <v>5461</v>
      </c>
      <c r="S3338" s="1" t="str">
        <f t="shared" si="104"/>
        <v>17.70494516</v>
      </c>
      <c r="T3338" s="1" t="str">
        <f t="shared" si="105"/>
        <v>34.01989057</v>
      </c>
      <c r="U3338" s="1" t="s">
        <v>39</v>
      </c>
    </row>
    <row r="3339" spans="1:21" x14ac:dyDescent="0.35">
      <c r="A3339" s="1" t="s">
        <v>19</v>
      </c>
      <c r="B3339">
        <v>2017</v>
      </c>
      <c r="C3339" s="1" t="s">
        <v>472</v>
      </c>
      <c r="D3339" s="1" t="s">
        <v>31</v>
      </c>
      <c r="E3339" s="1" t="s">
        <v>49</v>
      </c>
      <c r="F3339" s="1" t="s">
        <v>31</v>
      </c>
      <c r="G3339">
        <v>1</v>
      </c>
      <c r="H3339">
        <v>0</v>
      </c>
      <c r="I3339">
        <v>1</v>
      </c>
      <c r="J3339">
        <v>5</v>
      </c>
      <c r="K3339">
        <v>1</v>
      </c>
      <c r="L3339">
        <v>0</v>
      </c>
      <c r="M3339">
        <v>1</v>
      </c>
      <c r="N3339" s="1" t="s">
        <v>24</v>
      </c>
      <c r="O3339" s="1" t="s">
        <v>52</v>
      </c>
      <c r="P3339" s="1" t="s">
        <v>5462</v>
      </c>
      <c r="Q3339" s="1" t="s">
        <v>1132</v>
      </c>
      <c r="R3339" s="1" t="s">
        <v>5463</v>
      </c>
      <c r="S3339" s="1" t="str">
        <f t="shared" si="104"/>
        <v>36.1444801</v>
      </c>
      <c r="T3339" s="1" t="str">
        <f t="shared" si="105"/>
        <v>29.5861581</v>
      </c>
      <c r="U3339" s="1" t="s">
        <v>56</v>
      </c>
    </row>
    <row r="3340" spans="1:21" x14ac:dyDescent="0.35">
      <c r="A3340" s="1" t="s">
        <v>19</v>
      </c>
      <c r="B3340">
        <v>2017</v>
      </c>
      <c r="C3340" s="1" t="s">
        <v>472</v>
      </c>
      <c r="D3340" s="1" t="s">
        <v>64</v>
      </c>
      <c r="E3340" s="1" t="s">
        <v>80</v>
      </c>
      <c r="F3340" s="1" t="s">
        <v>81</v>
      </c>
      <c r="G3340">
        <v>23</v>
      </c>
      <c r="H3340">
        <v>40</v>
      </c>
      <c r="I3340">
        <v>63</v>
      </c>
      <c r="J3340">
        <v>17</v>
      </c>
      <c r="K3340">
        <v>7</v>
      </c>
      <c r="L3340">
        <v>1</v>
      </c>
      <c r="M3340">
        <v>15</v>
      </c>
      <c r="N3340" s="1" t="s">
        <v>51</v>
      </c>
      <c r="O3340" s="1" t="s">
        <v>43</v>
      </c>
      <c r="P3340" s="1" t="s">
        <v>5464</v>
      </c>
      <c r="Q3340" s="1" t="s">
        <v>5465</v>
      </c>
      <c r="R3340" s="1" t="s">
        <v>5466</v>
      </c>
      <c r="S3340" s="1" t="str">
        <f t="shared" si="104"/>
        <v>21.07364858</v>
      </c>
      <c r="T3340" s="1" t="str">
        <f t="shared" si="105"/>
        <v>92.12917961</v>
      </c>
      <c r="U3340" s="1" t="s">
        <v>80</v>
      </c>
    </row>
    <row r="3341" spans="1:21" x14ac:dyDescent="0.35">
      <c r="A3341" s="1" t="s">
        <v>19</v>
      </c>
      <c r="B3341">
        <v>2017</v>
      </c>
      <c r="C3341" s="1" t="s">
        <v>472</v>
      </c>
      <c r="D3341" s="1" t="s">
        <v>166</v>
      </c>
      <c r="E3341" s="1" t="s">
        <v>21</v>
      </c>
      <c r="F3341" s="1" t="s">
        <v>1928</v>
      </c>
      <c r="G3341">
        <v>1</v>
      </c>
      <c r="H3341">
        <v>0</v>
      </c>
      <c r="I3341">
        <v>1</v>
      </c>
      <c r="J3341">
        <v>0</v>
      </c>
      <c r="K3341">
        <v>0</v>
      </c>
      <c r="L3341">
        <v>1</v>
      </c>
      <c r="M3341">
        <v>0</v>
      </c>
      <c r="N3341" s="1" t="s">
        <v>35</v>
      </c>
      <c r="O3341" s="1" t="s">
        <v>43</v>
      </c>
      <c r="P3341" s="1" t="s">
        <v>5467</v>
      </c>
      <c r="Q3341" s="1" t="s">
        <v>5468</v>
      </c>
      <c r="R3341" s="1" t="s">
        <v>5469</v>
      </c>
      <c r="S3341" s="1" t="str">
        <f t="shared" si="104"/>
        <v>11.37292235</v>
      </c>
      <c r="T3341" s="1" t="str">
        <f t="shared" si="105"/>
        <v>-85.75782378</v>
      </c>
      <c r="U3341" s="1" t="s">
        <v>21</v>
      </c>
    </row>
    <row r="3342" spans="1:21" x14ac:dyDescent="0.35">
      <c r="A3342" s="1" t="s">
        <v>19</v>
      </c>
      <c r="B3342">
        <v>2017</v>
      </c>
      <c r="C3342" s="1" t="s">
        <v>472</v>
      </c>
      <c r="D3342" s="1" t="s">
        <v>30</v>
      </c>
      <c r="E3342" s="1" t="s">
        <v>22</v>
      </c>
      <c r="F3342" s="1" t="s">
        <v>31</v>
      </c>
      <c r="G3342">
        <v>1</v>
      </c>
      <c r="H3342">
        <v>0</v>
      </c>
      <c r="I3342">
        <v>1</v>
      </c>
      <c r="J3342">
        <v>0</v>
      </c>
      <c r="K3342">
        <v>0</v>
      </c>
      <c r="L3342">
        <v>0</v>
      </c>
      <c r="M3342">
        <v>0</v>
      </c>
      <c r="N3342" s="1" t="s">
        <v>24</v>
      </c>
      <c r="O3342" s="1" t="s">
        <v>25</v>
      </c>
      <c r="P3342" s="1" t="s">
        <v>5470</v>
      </c>
      <c r="Q3342" s="1" t="s">
        <v>4114</v>
      </c>
      <c r="R3342" s="1" t="s">
        <v>5471</v>
      </c>
      <c r="S3342" s="1" t="str">
        <f t="shared" si="104"/>
        <v>26.3447805</v>
      </c>
      <c r="T3342" s="1" t="str">
        <f t="shared" si="105"/>
        <v>-98.5141977</v>
      </c>
      <c r="U3342" s="1" t="s">
        <v>29</v>
      </c>
    </row>
    <row r="3343" spans="1:21" x14ac:dyDescent="0.35">
      <c r="A3343" s="1" t="s">
        <v>19</v>
      </c>
      <c r="B3343">
        <v>2017</v>
      </c>
      <c r="C3343" s="1" t="s">
        <v>472</v>
      </c>
      <c r="D3343" s="1" t="s">
        <v>240</v>
      </c>
      <c r="E3343" s="1" t="s">
        <v>250</v>
      </c>
      <c r="F3343" s="1" t="s">
        <v>31</v>
      </c>
      <c r="G3343">
        <v>2</v>
      </c>
      <c r="H3343">
        <v>0</v>
      </c>
      <c r="I3343">
        <v>2</v>
      </c>
      <c r="J3343">
        <v>0</v>
      </c>
      <c r="K3343">
        <v>0</v>
      </c>
      <c r="L3343">
        <v>2</v>
      </c>
      <c r="M3343">
        <v>1</v>
      </c>
      <c r="N3343" s="1" t="s">
        <v>35</v>
      </c>
      <c r="O3343" s="1" t="s">
        <v>197</v>
      </c>
      <c r="P3343" s="1" t="s">
        <v>5396</v>
      </c>
      <c r="Q3343" s="1" t="s">
        <v>635</v>
      </c>
      <c r="R3343" s="1" t="s">
        <v>5472</v>
      </c>
      <c r="S3343" s="1" t="str">
        <f t="shared" si="104"/>
        <v>15.84947032</v>
      </c>
      <c r="T3343" s="1" t="str">
        <f t="shared" si="105"/>
        <v>-2.78267393</v>
      </c>
      <c r="U3343" s="1" t="s">
        <v>250</v>
      </c>
    </row>
    <row r="3344" spans="1:21" x14ac:dyDescent="0.35">
      <c r="A3344" s="1" t="s">
        <v>19</v>
      </c>
      <c r="B3344">
        <v>2017</v>
      </c>
      <c r="C3344" s="1" t="s">
        <v>472</v>
      </c>
      <c r="D3344" s="1" t="s">
        <v>407</v>
      </c>
      <c r="E3344" s="1" t="s">
        <v>64</v>
      </c>
      <c r="F3344" s="1" t="s">
        <v>31</v>
      </c>
      <c r="G3344">
        <v>1</v>
      </c>
      <c r="H3344">
        <v>0</v>
      </c>
      <c r="I3344">
        <v>1</v>
      </c>
      <c r="J3344">
        <v>0</v>
      </c>
      <c r="K3344">
        <v>0</v>
      </c>
      <c r="L3344">
        <v>1</v>
      </c>
      <c r="M3344">
        <v>0</v>
      </c>
      <c r="N3344" s="1" t="s">
        <v>42</v>
      </c>
      <c r="O3344" s="1" t="s">
        <v>43</v>
      </c>
      <c r="P3344" s="1" t="s">
        <v>4159</v>
      </c>
      <c r="Q3344" s="1" t="s">
        <v>635</v>
      </c>
      <c r="R3344" s="1" t="s">
        <v>5473</v>
      </c>
      <c r="S3344" s="1" t="str">
        <f t="shared" si="104"/>
        <v>31.308205</v>
      </c>
      <c r="T3344" s="1" t="str">
        <f t="shared" si="105"/>
        <v>61.925857</v>
      </c>
      <c r="U3344" s="1" t="s">
        <v>64</v>
      </c>
    </row>
    <row r="3345" spans="1:21" x14ac:dyDescent="0.35">
      <c r="A3345" s="1" t="s">
        <v>19</v>
      </c>
      <c r="B3345">
        <v>2017</v>
      </c>
      <c r="C3345" s="1" t="s">
        <v>472</v>
      </c>
      <c r="D3345" s="1" t="s">
        <v>407</v>
      </c>
      <c r="E3345" s="1" t="s">
        <v>64</v>
      </c>
      <c r="F3345" s="1" t="s">
        <v>31</v>
      </c>
      <c r="G3345">
        <v>4</v>
      </c>
      <c r="H3345">
        <v>0</v>
      </c>
      <c r="I3345">
        <v>4</v>
      </c>
      <c r="J3345">
        <v>0</v>
      </c>
      <c r="K3345">
        <v>0</v>
      </c>
      <c r="L3345">
        <v>4</v>
      </c>
      <c r="M3345">
        <v>0</v>
      </c>
      <c r="N3345" s="1" t="s">
        <v>24</v>
      </c>
      <c r="O3345" s="1" t="s">
        <v>43</v>
      </c>
      <c r="P3345" s="1" t="s">
        <v>4583</v>
      </c>
      <c r="Q3345" s="1" t="s">
        <v>635</v>
      </c>
      <c r="R3345" s="1" t="s">
        <v>5474</v>
      </c>
      <c r="S3345" s="1" t="str">
        <f t="shared" si="104"/>
        <v>30.362316</v>
      </c>
      <c r="T3345" s="1" t="str">
        <f t="shared" si="105"/>
        <v>60.43851</v>
      </c>
      <c r="U3345" s="1" t="s">
        <v>64</v>
      </c>
    </row>
    <row r="3346" spans="1:21" x14ac:dyDescent="0.35">
      <c r="A3346" s="1" t="s">
        <v>19</v>
      </c>
      <c r="B3346">
        <v>2017</v>
      </c>
      <c r="C3346" s="1" t="s">
        <v>472</v>
      </c>
      <c r="D3346" s="1" t="s">
        <v>407</v>
      </c>
      <c r="E3346" s="1" t="s">
        <v>64</v>
      </c>
      <c r="F3346" s="1" t="s">
        <v>31</v>
      </c>
      <c r="G3346">
        <v>3</v>
      </c>
      <c r="H3346">
        <v>0</v>
      </c>
      <c r="I3346">
        <v>3</v>
      </c>
      <c r="J3346">
        <v>0</v>
      </c>
      <c r="K3346">
        <v>0</v>
      </c>
      <c r="L3346">
        <v>3</v>
      </c>
      <c r="M3346">
        <v>0</v>
      </c>
      <c r="N3346" s="1" t="s">
        <v>82</v>
      </c>
      <c r="O3346" s="1" t="s">
        <v>43</v>
      </c>
      <c r="P3346" s="1" t="s">
        <v>4583</v>
      </c>
      <c r="Q3346" s="1" t="s">
        <v>635</v>
      </c>
      <c r="R3346" s="1" t="s">
        <v>5475</v>
      </c>
      <c r="S3346" s="1" t="str">
        <f t="shared" si="104"/>
        <v>30.377109</v>
      </c>
      <c r="T3346" s="1" t="str">
        <f t="shared" si="105"/>
        <v>61.328805</v>
      </c>
      <c r="U3346" s="1" t="s">
        <v>64</v>
      </c>
    </row>
    <row r="3347" spans="1:21" x14ac:dyDescent="0.35">
      <c r="A3347" s="1" t="s">
        <v>19</v>
      </c>
      <c r="B3347">
        <v>2017</v>
      </c>
      <c r="C3347" s="1" t="s">
        <v>472</v>
      </c>
      <c r="D3347" s="1" t="s">
        <v>583</v>
      </c>
      <c r="E3347" s="1" t="s">
        <v>39</v>
      </c>
      <c r="F3347" s="1" t="s">
        <v>31</v>
      </c>
      <c r="G3347">
        <v>2</v>
      </c>
      <c r="H3347">
        <v>0</v>
      </c>
      <c r="I3347">
        <v>2</v>
      </c>
      <c r="J3347">
        <v>0</v>
      </c>
      <c r="K3347">
        <v>1</v>
      </c>
      <c r="L3347">
        <v>1</v>
      </c>
      <c r="M3347">
        <v>0</v>
      </c>
      <c r="N3347" s="1" t="s">
        <v>24</v>
      </c>
      <c r="O3347" s="1" t="s">
        <v>43</v>
      </c>
      <c r="P3347" s="1" t="s">
        <v>4934</v>
      </c>
      <c r="Q3347" s="1" t="s">
        <v>635</v>
      </c>
      <c r="R3347" s="1" t="s">
        <v>5476</v>
      </c>
      <c r="S3347" s="1" t="str">
        <f t="shared" si="104"/>
        <v>32.07595818</v>
      </c>
      <c r="T3347" s="1" t="str">
        <f t="shared" si="105"/>
        <v>20.10958385</v>
      </c>
      <c r="U3347" s="1" t="s">
        <v>39</v>
      </c>
    </row>
    <row r="3348" spans="1:21" x14ac:dyDescent="0.35">
      <c r="A3348" s="1" t="s">
        <v>19</v>
      </c>
      <c r="B3348">
        <v>2017</v>
      </c>
      <c r="C3348" s="1" t="s">
        <v>472</v>
      </c>
      <c r="D3348" s="1" t="s">
        <v>583</v>
      </c>
      <c r="E3348" s="1" t="s">
        <v>94</v>
      </c>
      <c r="F3348" s="1" t="s">
        <v>31</v>
      </c>
      <c r="G3348">
        <v>1</v>
      </c>
      <c r="H3348">
        <v>0</v>
      </c>
      <c r="I3348">
        <v>1</v>
      </c>
      <c r="J3348">
        <v>0</v>
      </c>
      <c r="K3348">
        <v>0</v>
      </c>
      <c r="L3348">
        <v>1</v>
      </c>
      <c r="M3348">
        <v>0</v>
      </c>
      <c r="N3348" s="1" t="s">
        <v>82</v>
      </c>
      <c r="O3348" s="1" t="s">
        <v>43</v>
      </c>
      <c r="P3348" s="1" t="s">
        <v>1449</v>
      </c>
      <c r="Q3348" s="1" t="s">
        <v>635</v>
      </c>
      <c r="R3348" s="1" t="s">
        <v>5477</v>
      </c>
      <c r="S3348" s="1" t="str">
        <f t="shared" si="104"/>
        <v>41.01003227</v>
      </c>
      <c r="T3348" s="1" t="str">
        <f t="shared" si="105"/>
        <v>0.43130671</v>
      </c>
      <c r="U3348" s="1" t="s">
        <v>94</v>
      </c>
    </row>
    <row r="3349" spans="1:21" x14ac:dyDescent="0.35">
      <c r="A3349" s="1" t="s">
        <v>19</v>
      </c>
      <c r="B3349">
        <v>2017</v>
      </c>
      <c r="C3349" s="1" t="s">
        <v>472</v>
      </c>
      <c r="D3349" s="1" t="s">
        <v>31</v>
      </c>
      <c r="E3349" s="1" t="s">
        <v>39</v>
      </c>
      <c r="F3349" s="1" t="s">
        <v>31</v>
      </c>
      <c r="G3349">
        <v>6</v>
      </c>
      <c r="H3349">
        <v>0</v>
      </c>
      <c r="I3349">
        <v>6</v>
      </c>
      <c r="J3349">
        <v>0</v>
      </c>
      <c r="K3349">
        <v>0</v>
      </c>
      <c r="L3349">
        <v>0</v>
      </c>
      <c r="M3349">
        <v>0</v>
      </c>
      <c r="N3349" s="1" t="s">
        <v>24</v>
      </c>
      <c r="O3349" s="1" t="s">
        <v>197</v>
      </c>
      <c r="P3349" s="1" t="s">
        <v>4144</v>
      </c>
      <c r="Q3349" s="1" t="s">
        <v>635</v>
      </c>
      <c r="R3349" s="1" t="s">
        <v>5478</v>
      </c>
      <c r="S3349" s="1" t="str">
        <f t="shared" si="104"/>
        <v>26.27309953</v>
      </c>
      <c r="T3349" s="1" t="str">
        <f t="shared" si="105"/>
        <v>16.96893471</v>
      </c>
      <c r="U3349" s="1" t="s">
        <v>39</v>
      </c>
    </row>
    <row r="3350" spans="1:21" x14ac:dyDescent="0.35">
      <c r="A3350" s="1" t="s">
        <v>19</v>
      </c>
      <c r="B3350">
        <v>2017</v>
      </c>
      <c r="C3350" s="1" t="s">
        <v>472</v>
      </c>
      <c r="D3350" s="1" t="s">
        <v>583</v>
      </c>
      <c r="E3350" s="1" t="s">
        <v>39</v>
      </c>
      <c r="F3350" s="1" t="s">
        <v>31</v>
      </c>
      <c r="G3350">
        <v>1</v>
      </c>
      <c r="H3350">
        <v>0</v>
      </c>
      <c r="I3350">
        <v>1</v>
      </c>
      <c r="J3350">
        <v>0</v>
      </c>
      <c r="K3350">
        <v>0</v>
      </c>
      <c r="L3350">
        <v>1</v>
      </c>
      <c r="M3350">
        <v>0</v>
      </c>
      <c r="N3350" s="1" t="s">
        <v>66</v>
      </c>
      <c r="O3350" s="1" t="s">
        <v>197</v>
      </c>
      <c r="P3350" s="1" t="s">
        <v>4144</v>
      </c>
      <c r="Q3350" s="1" t="s">
        <v>635</v>
      </c>
      <c r="R3350" s="1" t="s">
        <v>5478</v>
      </c>
      <c r="S3350" s="1" t="str">
        <f t="shared" si="104"/>
        <v>26.27309953</v>
      </c>
      <c r="T3350" s="1" t="str">
        <f t="shared" si="105"/>
        <v>16.96893471</v>
      </c>
      <c r="U3350" s="1" t="s">
        <v>39</v>
      </c>
    </row>
    <row r="3351" spans="1:21" x14ac:dyDescent="0.35">
      <c r="A3351" s="1" t="s">
        <v>19</v>
      </c>
      <c r="B3351">
        <v>2017</v>
      </c>
      <c r="C3351" s="1" t="s">
        <v>472</v>
      </c>
      <c r="D3351" s="1" t="s">
        <v>240</v>
      </c>
      <c r="E3351" s="1" t="s">
        <v>49</v>
      </c>
      <c r="F3351" s="1" t="s">
        <v>31</v>
      </c>
      <c r="G3351">
        <v>1</v>
      </c>
      <c r="H3351">
        <v>0</v>
      </c>
      <c r="I3351">
        <v>1</v>
      </c>
      <c r="J3351">
        <v>0</v>
      </c>
      <c r="K3351">
        <v>0</v>
      </c>
      <c r="L3351">
        <v>1</v>
      </c>
      <c r="M3351">
        <v>0</v>
      </c>
      <c r="N3351" s="1" t="s">
        <v>51</v>
      </c>
      <c r="O3351" s="1" t="s">
        <v>96</v>
      </c>
      <c r="P3351" s="1" t="s">
        <v>5479</v>
      </c>
      <c r="Q3351" s="1" t="s">
        <v>5480</v>
      </c>
      <c r="R3351" s="1" t="s">
        <v>5481</v>
      </c>
      <c r="S3351" s="1" t="str">
        <f t="shared" si="104"/>
        <v>33.50753877</v>
      </c>
      <c r="T3351" s="1" t="str">
        <f t="shared" si="105"/>
        <v>11.15681395</v>
      </c>
      <c r="U3351" s="1" t="s">
        <v>56</v>
      </c>
    </row>
    <row r="3352" spans="1:21" x14ac:dyDescent="0.35">
      <c r="A3352" s="1" t="s">
        <v>19</v>
      </c>
      <c r="B3352">
        <v>2017</v>
      </c>
      <c r="C3352" s="1" t="s">
        <v>472</v>
      </c>
      <c r="D3352" s="1" t="s">
        <v>64</v>
      </c>
      <c r="E3352" s="1" t="s">
        <v>64</v>
      </c>
      <c r="F3352" s="1" t="s">
        <v>262</v>
      </c>
      <c r="G3352">
        <v>1</v>
      </c>
      <c r="H3352">
        <v>0</v>
      </c>
      <c r="I3352">
        <v>1</v>
      </c>
      <c r="J3352">
        <v>0</v>
      </c>
      <c r="K3352">
        <v>0</v>
      </c>
      <c r="L3352">
        <v>1</v>
      </c>
      <c r="M3352">
        <v>0</v>
      </c>
      <c r="N3352" s="1" t="s">
        <v>66</v>
      </c>
      <c r="O3352" s="1" t="s">
        <v>3504</v>
      </c>
      <c r="P3352" s="1" t="s">
        <v>4449</v>
      </c>
      <c r="Q3352" s="1" t="s">
        <v>4030</v>
      </c>
      <c r="R3352" s="1" t="s">
        <v>4450</v>
      </c>
      <c r="S3352" s="1" t="str">
        <f t="shared" si="104"/>
        <v>29.4850089</v>
      </c>
      <c r="T3352" s="1" t="str">
        <f t="shared" si="105"/>
        <v>57.6439048</v>
      </c>
      <c r="U3352" s="1" t="s">
        <v>64</v>
      </c>
    </row>
    <row r="3353" spans="1:21" x14ac:dyDescent="0.35">
      <c r="A3353" s="1" t="s">
        <v>19</v>
      </c>
      <c r="B3353">
        <v>2017</v>
      </c>
      <c r="C3353" s="1" t="s">
        <v>472</v>
      </c>
      <c r="D3353" s="1" t="s">
        <v>31</v>
      </c>
      <c r="E3353" s="1" t="s">
        <v>39</v>
      </c>
      <c r="F3353" s="1" t="s">
        <v>31</v>
      </c>
      <c r="G3353">
        <v>6</v>
      </c>
      <c r="H3353">
        <v>0</v>
      </c>
      <c r="I3353">
        <v>6</v>
      </c>
      <c r="J3353">
        <v>0</v>
      </c>
      <c r="K3353">
        <v>0</v>
      </c>
      <c r="L3353">
        <v>0</v>
      </c>
      <c r="M3353">
        <v>0</v>
      </c>
      <c r="N3353" s="1" t="s">
        <v>42</v>
      </c>
      <c r="O3353" s="1" t="s">
        <v>197</v>
      </c>
      <c r="P3353" s="1" t="s">
        <v>1510</v>
      </c>
      <c r="Q3353" s="1" t="s">
        <v>405</v>
      </c>
      <c r="R3353" s="1" t="s">
        <v>5482</v>
      </c>
      <c r="S3353" s="1" t="str">
        <f t="shared" si="104"/>
        <v>23.01498562</v>
      </c>
      <c r="T3353" s="1" t="str">
        <f t="shared" si="105"/>
        <v>22.98895675</v>
      </c>
      <c r="U3353" s="1" t="s">
        <v>39</v>
      </c>
    </row>
    <row r="3354" spans="1:21" x14ac:dyDescent="0.35">
      <c r="A3354" s="1" t="s">
        <v>19</v>
      </c>
      <c r="B3354">
        <v>2017</v>
      </c>
      <c r="C3354" s="1" t="s">
        <v>472</v>
      </c>
      <c r="D3354" s="1" t="s">
        <v>161</v>
      </c>
      <c r="E3354" s="1" t="s">
        <v>161</v>
      </c>
      <c r="F3354" s="1" t="s">
        <v>162</v>
      </c>
      <c r="G3354">
        <v>6</v>
      </c>
      <c r="H3354">
        <v>0</v>
      </c>
      <c r="I3354">
        <v>6</v>
      </c>
      <c r="J3354">
        <v>0</v>
      </c>
      <c r="K3354">
        <v>0</v>
      </c>
      <c r="L3354">
        <v>4</v>
      </c>
      <c r="M3354">
        <v>2</v>
      </c>
      <c r="N3354" s="1" t="s">
        <v>35</v>
      </c>
      <c r="O3354" s="1" t="s">
        <v>509</v>
      </c>
      <c r="P3354" s="1" t="s">
        <v>5483</v>
      </c>
      <c r="Q3354" s="1" t="s">
        <v>511</v>
      </c>
      <c r="R3354" s="1" t="s">
        <v>5484</v>
      </c>
      <c r="S3354" s="1" t="str">
        <f t="shared" si="104"/>
        <v>36.00116573</v>
      </c>
      <c r="T3354" s="1" t="str">
        <f t="shared" si="105"/>
        <v>36.28632949</v>
      </c>
      <c r="U3354" s="1" t="s">
        <v>161</v>
      </c>
    </row>
    <row r="3355" spans="1:21" x14ac:dyDescent="0.35">
      <c r="A3355" s="1" t="s">
        <v>19</v>
      </c>
      <c r="B3355">
        <v>2017</v>
      </c>
      <c r="C3355" s="1" t="s">
        <v>517</v>
      </c>
      <c r="D3355" s="1" t="s">
        <v>31</v>
      </c>
      <c r="E3355" s="1" t="s">
        <v>49</v>
      </c>
      <c r="F3355" s="1" t="s">
        <v>31</v>
      </c>
      <c r="G3355">
        <v>2</v>
      </c>
      <c r="H3355">
        <v>0</v>
      </c>
      <c r="I3355">
        <v>2</v>
      </c>
      <c r="J3355">
        <v>0</v>
      </c>
      <c r="K3355">
        <v>2</v>
      </c>
      <c r="L3355">
        <v>0</v>
      </c>
      <c r="M3355">
        <v>0</v>
      </c>
      <c r="N3355" s="1" t="s">
        <v>24</v>
      </c>
      <c r="O3355" s="1" t="s">
        <v>96</v>
      </c>
      <c r="P3355" s="1" t="s">
        <v>604</v>
      </c>
      <c r="Q3355" s="1" t="s">
        <v>5485</v>
      </c>
      <c r="R3355" s="1" t="s">
        <v>5486</v>
      </c>
      <c r="S3355" s="1" t="str">
        <f t="shared" si="104"/>
        <v>33.890316</v>
      </c>
      <c r="T3355" s="1" t="str">
        <f t="shared" si="105"/>
        <v>13.1176758</v>
      </c>
      <c r="U3355" s="1" t="s">
        <v>56</v>
      </c>
    </row>
    <row r="3356" spans="1:21" x14ac:dyDescent="0.35">
      <c r="A3356" s="1" t="s">
        <v>19</v>
      </c>
      <c r="B3356">
        <v>2017</v>
      </c>
      <c r="C3356" s="1" t="s">
        <v>517</v>
      </c>
      <c r="D3356" s="1" t="s">
        <v>31</v>
      </c>
      <c r="E3356" s="1" t="s">
        <v>49</v>
      </c>
      <c r="F3356" s="1" t="s">
        <v>31</v>
      </c>
      <c r="G3356">
        <v>3</v>
      </c>
      <c r="H3356">
        <v>0</v>
      </c>
      <c r="I3356">
        <v>3</v>
      </c>
      <c r="J3356">
        <v>0</v>
      </c>
      <c r="K3356">
        <v>0</v>
      </c>
      <c r="L3356">
        <v>2</v>
      </c>
      <c r="M3356">
        <v>1</v>
      </c>
      <c r="N3356" s="1" t="s">
        <v>66</v>
      </c>
      <c r="O3356" s="1" t="s">
        <v>96</v>
      </c>
      <c r="P3356" s="1" t="s">
        <v>5487</v>
      </c>
      <c r="Q3356" s="1" t="s">
        <v>4886</v>
      </c>
      <c r="R3356" s="1" t="s">
        <v>5488</v>
      </c>
      <c r="S3356" s="1" t="str">
        <f t="shared" si="104"/>
        <v>33.17509258</v>
      </c>
      <c r="T3356" s="1" t="str">
        <f t="shared" si="105"/>
        <v>12.47698792</v>
      </c>
      <c r="U3356" s="1" t="s">
        <v>56</v>
      </c>
    </row>
    <row r="3357" spans="1:21" x14ac:dyDescent="0.35">
      <c r="A3357" s="1" t="s">
        <v>19</v>
      </c>
      <c r="B3357">
        <v>2017</v>
      </c>
      <c r="C3357" s="1" t="s">
        <v>517</v>
      </c>
      <c r="D3357" s="1" t="s">
        <v>31</v>
      </c>
      <c r="E3357" s="1" t="s">
        <v>49</v>
      </c>
      <c r="F3357" s="1" t="s">
        <v>31</v>
      </c>
      <c r="G3357">
        <v>1</v>
      </c>
      <c r="H3357">
        <v>0</v>
      </c>
      <c r="I3357">
        <v>1</v>
      </c>
      <c r="J3357">
        <v>0</v>
      </c>
      <c r="K3357">
        <v>1</v>
      </c>
      <c r="L3357">
        <v>0</v>
      </c>
      <c r="M3357">
        <v>0</v>
      </c>
      <c r="N3357" s="1" t="s">
        <v>24</v>
      </c>
      <c r="O3357" s="1" t="s">
        <v>96</v>
      </c>
      <c r="P3357" s="1" t="s">
        <v>604</v>
      </c>
      <c r="Q3357" s="1" t="s">
        <v>5485</v>
      </c>
      <c r="R3357" s="1" t="s">
        <v>5489</v>
      </c>
      <c r="S3357" s="1" t="str">
        <f t="shared" si="104"/>
        <v>34.39949154</v>
      </c>
      <c r="T3357" s="1" t="str">
        <f t="shared" si="105"/>
        <v>13.62304688</v>
      </c>
      <c r="U3357" s="1" t="s">
        <v>56</v>
      </c>
    </row>
    <row r="3358" spans="1:21" x14ac:dyDescent="0.35">
      <c r="A3358" s="1" t="s">
        <v>19</v>
      </c>
      <c r="B3358">
        <v>2017</v>
      </c>
      <c r="C3358" s="1" t="s">
        <v>517</v>
      </c>
      <c r="D3358" s="1" t="s">
        <v>94</v>
      </c>
      <c r="E3358" s="1" t="s">
        <v>94</v>
      </c>
      <c r="F3358" s="1" t="s">
        <v>1740</v>
      </c>
      <c r="G3358">
        <v>3</v>
      </c>
      <c r="H3358">
        <v>0</v>
      </c>
      <c r="I3358">
        <v>3</v>
      </c>
      <c r="J3358">
        <v>7</v>
      </c>
      <c r="K3358">
        <v>2</v>
      </c>
      <c r="L3358">
        <v>1</v>
      </c>
      <c r="M3358">
        <v>2</v>
      </c>
      <c r="N3358" s="1" t="s">
        <v>51</v>
      </c>
      <c r="O3358" s="1" t="s">
        <v>1492</v>
      </c>
      <c r="P3358" s="1" t="s">
        <v>5490</v>
      </c>
      <c r="Q3358" s="1" t="s">
        <v>5491</v>
      </c>
      <c r="R3358" s="1" t="s">
        <v>5492</v>
      </c>
      <c r="S3358" s="1" t="str">
        <f t="shared" si="104"/>
        <v>-12.72499297</v>
      </c>
      <c r="T3358" s="1" t="str">
        <f t="shared" si="105"/>
        <v>45.16144873</v>
      </c>
      <c r="U3358" s="1" t="s">
        <v>94</v>
      </c>
    </row>
    <row r="3359" spans="1:21" x14ac:dyDescent="0.35">
      <c r="A3359" s="1" t="s">
        <v>19</v>
      </c>
      <c r="B3359">
        <v>2017</v>
      </c>
      <c r="C3359" s="1" t="s">
        <v>517</v>
      </c>
      <c r="D3359" s="1" t="s">
        <v>30</v>
      </c>
      <c r="E3359" s="1" t="s">
        <v>22</v>
      </c>
      <c r="F3359" s="1" t="s">
        <v>31</v>
      </c>
      <c r="G3359">
        <v>1</v>
      </c>
      <c r="H3359">
        <v>0</v>
      </c>
      <c r="I3359">
        <v>1</v>
      </c>
      <c r="J3359">
        <v>0</v>
      </c>
      <c r="K3359">
        <v>0</v>
      </c>
      <c r="L3359">
        <v>0</v>
      </c>
      <c r="M3359">
        <v>0</v>
      </c>
      <c r="N3359" s="1" t="s">
        <v>24</v>
      </c>
      <c r="O3359" s="1" t="s">
        <v>25</v>
      </c>
      <c r="P3359" s="1" t="s">
        <v>5493</v>
      </c>
      <c r="Q3359" s="1" t="s">
        <v>5494</v>
      </c>
      <c r="R3359" s="1" t="s">
        <v>5495</v>
      </c>
      <c r="S3359" s="1" t="str">
        <f t="shared" si="104"/>
        <v>26.25566004</v>
      </c>
      <c r="T3359" s="1" t="str">
        <f t="shared" si="105"/>
        <v>-98.66389675</v>
      </c>
      <c r="U3359" s="1" t="s">
        <v>29</v>
      </c>
    </row>
    <row r="3360" spans="1:21" x14ac:dyDescent="0.35">
      <c r="A3360" s="1" t="s">
        <v>19</v>
      </c>
      <c r="B3360">
        <v>2017</v>
      </c>
      <c r="C3360" s="1" t="s">
        <v>517</v>
      </c>
      <c r="D3360" s="1" t="s">
        <v>64</v>
      </c>
      <c r="E3360" s="1" t="s">
        <v>64</v>
      </c>
      <c r="F3360" s="1" t="s">
        <v>262</v>
      </c>
      <c r="G3360">
        <v>1</v>
      </c>
      <c r="H3360">
        <v>0</v>
      </c>
      <c r="I3360">
        <v>1</v>
      </c>
      <c r="J3360">
        <v>0</v>
      </c>
      <c r="K3360">
        <v>0</v>
      </c>
      <c r="L3360">
        <v>1</v>
      </c>
      <c r="M3360">
        <v>0</v>
      </c>
      <c r="N3360" s="1" t="s">
        <v>35</v>
      </c>
      <c r="O3360" s="1" t="s">
        <v>3504</v>
      </c>
      <c r="P3360" s="1" t="s">
        <v>5496</v>
      </c>
      <c r="Q3360" s="1" t="s">
        <v>4030</v>
      </c>
      <c r="R3360" s="1" t="s">
        <v>5497</v>
      </c>
      <c r="S3360" s="1" t="str">
        <f t="shared" si="104"/>
        <v>29.0161521</v>
      </c>
      <c r="T3360" s="1" t="str">
        <f t="shared" si="105"/>
        <v>61.4493842</v>
      </c>
      <c r="U3360" s="1" t="s">
        <v>64</v>
      </c>
    </row>
    <row r="3361" spans="1:21" x14ac:dyDescent="0.35">
      <c r="A3361" s="1" t="s">
        <v>19</v>
      </c>
      <c r="B3361">
        <v>2017</v>
      </c>
      <c r="C3361" s="1" t="s">
        <v>517</v>
      </c>
      <c r="D3361" s="1" t="s">
        <v>64</v>
      </c>
      <c r="E3361" s="1" t="s">
        <v>64</v>
      </c>
      <c r="F3361" s="1" t="s">
        <v>262</v>
      </c>
      <c r="G3361">
        <v>1</v>
      </c>
      <c r="H3361">
        <v>0</v>
      </c>
      <c r="I3361">
        <v>1</v>
      </c>
      <c r="J3361">
        <v>0</v>
      </c>
      <c r="K3361">
        <v>0</v>
      </c>
      <c r="L3361">
        <v>1</v>
      </c>
      <c r="M3361">
        <v>0</v>
      </c>
      <c r="N3361" s="1" t="s">
        <v>66</v>
      </c>
      <c r="O3361" s="1" t="s">
        <v>3504</v>
      </c>
      <c r="P3361" s="1" t="s">
        <v>4449</v>
      </c>
      <c r="Q3361" s="1" t="s">
        <v>4030</v>
      </c>
      <c r="R3361" s="1" t="s">
        <v>4450</v>
      </c>
      <c r="S3361" s="1" t="str">
        <f t="shared" si="104"/>
        <v>29.4850089</v>
      </c>
      <c r="T3361" s="1" t="str">
        <f t="shared" si="105"/>
        <v>57.6439048</v>
      </c>
      <c r="U3361" s="1" t="s">
        <v>64</v>
      </c>
    </row>
    <row r="3362" spans="1:21" x14ac:dyDescent="0.35">
      <c r="A3362" s="1" t="s">
        <v>19</v>
      </c>
      <c r="B3362">
        <v>2017</v>
      </c>
      <c r="C3362" s="1" t="s">
        <v>517</v>
      </c>
      <c r="D3362" s="1" t="s">
        <v>64</v>
      </c>
      <c r="E3362" s="1" t="s">
        <v>64</v>
      </c>
      <c r="F3362" s="1" t="s">
        <v>262</v>
      </c>
      <c r="G3362">
        <v>1</v>
      </c>
      <c r="H3362">
        <v>0</v>
      </c>
      <c r="I3362">
        <v>1</v>
      </c>
      <c r="J3362">
        <v>0</v>
      </c>
      <c r="K3362">
        <v>0</v>
      </c>
      <c r="L3362">
        <v>1</v>
      </c>
      <c r="M3362">
        <v>0</v>
      </c>
      <c r="N3362" s="1" t="s">
        <v>66</v>
      </c>
      <c r="O3362" s="1" t="s">
        <v>3504</v>
      </c>
      <c r="P3362" s="1" t="s">
        <v>4517</v>
      </c>
      <c r="Q3362" s="1" t="s">
        <v>4030</v>
      </c>
      <c r="R3362" s="1" t="s">
        <v>4518</v>
      </c>
      <c r="S3362" s="1" t="str">
        <f t="shared" si="104"/>
        <v>27.2012</v>
      </c>
      <c r="T3362" s="1" t="str">
        <f t="shared" si="105"/>
        <v>60.6865817</v>
      </c>
      <c r="U3362" s="1" t="s">
        <v>64</v>
      </c>
    </row>
    <row r="3363" spans="1:21" x14ac:dyDescent="0.35">
      <c r="A3363" s="1" t="s">
        <v>19</v>
      </c>
      <c r="B3363">
        <v>2017</v>
      </c>
      <c r="C3363" s="1" t="s">
        <v>517</v>
      </c>
      <c r="D3363" s="1" t="s">
        <v>64</v>
      </c>
      <c r="E3363" s="1" t="s">
        <v>64</v>
      </c>
      <c r="F3363" s="1" t="s">
        <v>262</v>
      </c>
      <c r="G3363">
        <v>1</v>
      </c>
      <c r="H3363">
        <v>0</v>
      </c>
      <c r="I3363">
        <v>1</v>
      </c>
      <c r="J3363">
        <v>0</v>
      </c>
      <c r="K3363">
        <v>0</v>
      </c>
      <c r="L3363">
        <v>1</v>
      </c>
      <c r="M3363">
        <v>0</v>
      </c>
      <c r="N3363" s="1" t="s">
        <v>66</v>
      </c>
      <c r="O3363" s="1" t="s">
        <v>3504</v>
      </c>
      <c r="P3363" s="1" t="s">
        <v>4517</v>
      </c>
      <c r="Q3363" s="1" t="s">
        <v>4030</v>
      </c>
      <c r="R3363" s="1" t="s">
        <v>4518</v>
      </c>
      <c r="S3363" s="1" t="str">
        <f t="shared" si="104"/>
        <v>27.2012</v>
      </c>
      <c r="T3363" s="1" t="str">
        <f t="shared" si="105"/>
        <v>60.6865817</v>
      </c>
      <c r="U3363" s="1" t="s">
        <v>64</v>
      </c>
    </row>
    <row r="3364" spans="1:21" x14ac:dyDescent="0.35">
      <c r="A3364" s="1" t="s">
        <v>19</v>
      </c>
      <c r="B3364">
        <v>2017</v>
      </c>
      <c r="C3364" s="1" t="s">
        <v>517</v>
      </c>
      <c r="D3364" s="1" t="s">
        <v>31</v>
      </c>
      <c r="E3364" s="1" t="s">
        <v>49</v>
      </c>
      <c r="F3364" s="1" t="s">
        <v>31</v>
      </c>
      <c r="G3364">
        <v>0</v>
      </c>
      <c r="H3364">
        <v>68</v>
      </c>
      <c r="I3364">
        <v>68</v>
      </c>
      <c r="J3364">
        <v>52</v>
      </c>
      <c r="K3364">
        <v>0</v>
      </c>
      <c r="L3364">
        <v>0</v>
      </c>
      <c r="M3364">
        <v>0</v>
      </c>
      <c r="N3364" s="1" t="s">
        <v>51</v>
      </c>
      <c r="O3364" s="1" t="s">
        <v>96</v>
      </c>
      <c r="P3364" s="1" t="s">
        <v>1410</v>
      </c>
      <c r="Q3364" s="1" t="s">
        <v>2761</v>
      </c>
      <c r="R3364" s="1" t="s">
        <v>5498</v>
      </c>
      <c r="S3364" s="1" t="str">
        <f t="shared" si="104"/>
        <v>33.43557776</v>
      </c>
      <c r="T3364" s="1" t="str">
        <f t="shared" si="105"/>
        <v>13.21331096</v>
      </c>
      <c r="U3364" s="1" t="s">
        <v>56</v>
      </c>
    </row>
    <row r="3365" spans="1:21" x14ac:dyDescent="0.35">
      <c r="A3365" s="1" t="s">
        <v>19</v>
      </c>
      <c r="B3365">
        <v>2017</v>
      </c>
      <c r="C3365" s="1" t="s">
        <v>517</v>
      </c>
      <c r="D3365" s="1" t="s">
        <v>30</v>
      </c>
      <c r="E3365" s="1" t="s">
        <v>22</v>
      </c>
      <c r="F3365" s="1" t="s">
        <v>31</v>
      </c>
      <c r="G3365">
        <v>1</v>
      </c>
      <c r="H3365">
        <v>0</v>
      </c>
      <c r="I3365">
        <v>1</v>
      </c>
      <c r="J3365">
        <v>0</v>
      </c>
      <c r="K3365">
        <v>0</v>
      </c>
      <c r="L3365">
        <v>1</v>
      </c>
      <c r="M3365">
        <v>0</v>
      </c>
      <c r="N3365" s="1" t="s">
        <v>24</v>
      </c>
      <c r="O3365" s="1" t="s">
        <v>25</v>
      </c>
      <c r="P3365" s="1" t="s">
        <v>26</v>
      </c>
      <c r="Q3365" s="1" t="s">
        <v>27</v>
      </c>
      <c r="R3365" s="1" t="s">
        <v>5499</v>
      </c>
      <c r="S3365" s="1" t="str">
        <f t="shared" si="104"/>
        <v>31.830667</v>
      </c>
      <c r="T3365" s="1" t="str">
        <f t="shared" si="105"/>
        <v>-111.3885</v>
      </c>
      <c r="U3365" s="1" t="s">
        <v>29</v>
      </c>
    </row>
    <row r="3366" spans="1:21" x14ac:dyDescent="0.35">
      <c r="A3366" s="1" t="s">
        <v>19</v>
      </c>
      <c r="B3366">
        <v>2017</v>
      </c>
      <c r="C3366" s="1" t="s">
        <v>517</v>
      </c>
      <c r="D3366" s="1" t="s">
        <v>31</v>
      </c>
      <c r="E3366" s="1" t="s">
        <v>250</v>
      </c>
      <c r="F3366" s="1" t="s">
        <v>31</v>
      </c>
      <c r="G3366">
        <v>3</v>
      </c>
      <c r="H3366">
        <v>0</v>
      </c>
      <c r="I3366">
        <v>3</v>
      </c>
      <c r="J3366">
        <v>0</v>
      </c>
      <c r="K3366">
        <v>3</v>
      </c>
      <c r="L3366">
        <v>0</v>
      </c>
      <c r="M3366">
        <v>0</v>
      </c>
      <c r="N3366" s="1" t="s">
        <v>82</v>
      </c>
      <c r="O3366" s="1" t="s">
        <v>197</v>
      </c>
      <c r="P3366" s="1" t="s">
        <v>4152</v>
      </c>
      <c r="Q3366" s="1" t="s">
        <v>635</v>
      </c>
      <c r="R3366" s="1" t="s">
        <v>5500</v>
      </c>
      <c r="S3366" s="1" t="str">
        <f t="shared" si="104"/>
        <v>16.97125808</v>
      </c>
      <c r="T3366" s="1" t="str">
        <f t="shared" si="105"/>
        <v>8.0048781</v>
      </c>
      <c r="U3366" s="1" t="s">
        <v>250</v>
      </c>
    </row>
    <row r="3367" spans="1:21" x14ac:dyDescent="0.35">
      <c r="A3367" s="1" t="s">
        <v>19</v>
      </c>
      <c r="B3367">
        <v>2017</v>
      </c>
      <c r="C3367" s="1" t="s">
        <v>517</v>
      </c>
      <c r="D3367" s="1" t="s">
        <v>31</v>
      </c>
      <c r="E3367" s="1" t="s">
        <v>250</v>
      </c>
      <c r="F3367" s="1" t="s">
        <v>31</v>
      </c>
      <c r="G3367">
        <v>6</v>
      </c>
      <c r="H3367">
        <v>0</v>
      </c>
      <c r="I3367">
        <v>6</v>
      </c>
      <c r="J3367">
        <v>0</v>
      </c>
      <c r="K3367">
        <v>6</v>
      </c>
      <c r="L3367">
        <v>0</v>
      </c>
      <c r="M3367">
        <v>0</v>
      </c>
      <c r="N3367" s="1" t="s">
        <v>82</v>
      </c>
      <c r="O3367" s="1" t="s">
        <v>197</v>
      </c>
      <c r="P3367" s="1" t="s">
        <v>5049</v>
      </c>
      <c r="Q3367" s="1" t="s">
        <v>635</v>
      </c>
      <c r="R3367" s="1" t="s">
        <v>5501</v>
      </c>
      <c r="S3367" s="1" t="str">
        <f t="shared" si="104"/>
        <v>11.86160894</v>
      </c>
      <c r="T3367" s="1" t="str">
        <f t="shared" si="105"/>
        <v>3.39735035</v>
      </c>
      <c r="U3367" s="1" t="s">
        <v>250</v>
      </c>
    </row>
    <row r="3368" spans="1:21" x14ac:dyDescent="0.35">
      <c r="A3368" s="1" t="s">
        <v>19</v>
      </c>
      <c r="B3368">
        <v>2017</v>
      </c>
      <c r="C3368" s="1" t="s">
        <v>517</v>
      </c>
      <c r="D3368" s="1" t="s">
        <v>30</v>
      </c>
      <c r="E3368" s="1" t="s">
        <v>21</v>
      </c>
      <c r="F3368" s="1" t="s">
        <v>31</v>
      </c>
      <c r="G3368">
        <v>1</v>
      </c>
      <c r="H3368">
        <v>0</v>
      </c>
      <c r="I3368">
        <v>1</v>
      </c>
      <c r="J3368">
        <v>0</v>
      </c>
      <c r="K3368">
        <v>0</v>
      </c>
      <c r="L3368">
        <v>1</v>
      </c>
      <c r="M3368">
        <v>0</v>
      </c>
      <c r="N3368" s="1" t="s">
        <v>66</v>
      </c>
      <c r="O3368" s="1" t="s">
        <v>43</v>
      </c>
      <c r="P3368" s="1" t="s">
        <v>5502</v>
      </c>
      <c r="Q3368" s="1" t="s">
        <v>4384</v>
      </c>
      <c r="R3368" s="1" t="s">
        <v>5503</v>
      </c>
      <c r="S3368" s="1" t="str">
        <f t="shared" si="104"/>
        <v>25.42379924</v>
      </c>
      <c r="T3368" s="1" t="str">
        <f t="shared" si="105"/>
        <v>-101.01036806</v>
      </c>
      <c r="U3368" s="1" t="s">
        <v>21</v>
      </c>
    </row>
    <row r="3369" spans="1:21" x14ac:dyDescent="0.35">
      <c r="A3369" s="1" t="s">
        <v>19</v>
      </c>
      <c r="B3369">
        <v>2017</v>
      </c>
      <c r="C3369" s="1" t="s">
        <v>517</v>
      </c>
      <c r="D3369" s="1" t="s">
        <v>30</v>
      </c>
      <c r="E3369" s="1" t="s">
        <v>22</v>
      </c>
      <c r="F3369" s="1" t="s">
        <v>31</v>
      </c>
      <c r="G3369">
        <v>1</v>
      </c>
      <c r="H3369">
        <v>0</v>
      </c>
      <c r="I3369">
        <v>1</v>
      </c>
      <c r="J3369">
        <v>0</v>
      </c>
      <c r="K3369">
        <v>0</v>
      </c>
      <c r="L3369">
        <v>1</v>
      </c>
      <c r="M3369">
        <v>0</v>
      </c>
      <c r="N3369" s="1" t="s">
        <v>24</v>
      </c>
      <c r="O3369" s="1" t="s">
        <v>25</v>
      </c>
      <c r="P3369" s="1" t="s">
        <v>5504</v>
      </c>
      <c r="Q3369" s="1" t="s">
        <v>5505</v>
      </c>
      <c r="R3369" s="1" t="s">
        <v>5506</v>
      </c>
      <c r="S3369" s="1" t="str">
        <f t="shared" si="104"/>
        <v>27.2050726</v>
      </c>
      <c r="T3369" s="1" t="str">
        <f t="shared" si="105"/>
        <v>-98.1565009</v>
      </c>
      <c r="U3369" s="1" t="s">
        <v>29</v>
      </c>
    </row>
    <row r="3370" spans="1:21" x14ac:dyDescent="0.35">
      <c r="A3370" s="1" t="s">
        <v>19</v>
      </c>
      <c r="B3370">
        <v>2017</v>
      </c>
      <c r="C3370" s="1" t="s">
        <v>517</v>
      </c>
      <c r="D3370" s="1" t="s">
        <v>64</v>
      </c>
      <c r="E3370" s="1" t="s">
        <v>64</v>
      </c>
      <c r="F3370" s="1" t="s">
        <v>262</v>
      </c>
      <c r="G3370">
        <v>1</v>
      </c>
      <c r="H3370">
        <v>0</v>
      </c>
      <c r="I3370">
        <v>1</v>
      </c>
      <c r="J3370">
        <v>0</v>
      </c>
      <c r="K3370">
        <v>0</v>
      </c>
      <c r="L3370">
        <v>1</v>
      </c>
      <c r="M3370">
        <v>0</v>
      </c>
      <c r="N3370" s="1" t="s">
        <v>66</v>
      </c>
      <c r="O3370" s="1" t="s">
        <v>3504</v>
      </c>
      <c r="P3370" s="1" t="s">
        <v>4391</v>
      </c>
      <c r="Q3370" s="1" t="s">
        <v>4030</v>
      </c>
      <c r="R3370" s="1" t="s">
        <v>4392</v>
      </c>
      <c r="S3370" s="1" t="str">
        <f t="shared" si="104"/>
        <v>27.3526033</v>
      </c>
      <c r="T3370" s="1" t="str">
        <f t="shared" si="105"/>
        <v>62.3447815</v>
      </c>
      <c r="U3370" s="1" t="s">
        <v>64</v>
      </c>
    </row>
    <row r="3371" spans="1:21" x14ac:dyDescent="0.35">
      <c r="A3371" s="1" t="s">
        <v>19</v>
      </c>
      <c r="B3371">
        <v>2017</v>
      </c>
      <c r="C3371" s="1" t="s">
        <v>517</v>
      </c>
      <c r="D3371" s="1" t="s">
        <v>64</v>
      </c>
      <c r="E3371" s="1" t="s">
        <v>64</v>
      </c>
      <c r="F3371" s="1" t="s">
        <v>262</v>
      </c>
      <c r="G3371">
        <v>1</v>
      </c>
      <c r="H3371">
        <v>0</v>
      </c>
      <c r="I3371">
        <v>1</v>
      </c>
      <c r="J3371">
        <v>0</v>
      </c>
      <c r="K3371">
        <v>0</v>
      </c>
      <c r="L3371">
        <v>1</v>
      </c>
      <c r="M3371">
        <v>0</v>
      </c>
      <c r="N3371" s="1" t="s">
        <v>66</v>
      </c>
      <c r="O3371" s="1" t="s">
        <v>3504</v>
      </c>
      <c r="P3371" s="1" t="s">
        <v>5507</v>
      </c>
      <c r="Q3371" s="1" t="s">
        <v>4030</v>
      </c>
      <c r="R3371" s="1" t="s">
        <v>5508</v>
      </c>
      <c r="S3371" s="1" t="str">
        <f t="shared" si="104"/>
        <v>29.4586676</v>
      </c>
      <c r="T3371" s="1" t="str">
        <f t="shared" si="105"/>
        <v>55.6714051</v>
      </c>
      <c r="U3371" s="1" t="s">
        <v>64</v>
      </c>
    </row>
    <row r="3372" spans="1:21" x14ac:dyDescent="0.35">
      <c r="A3372" s="1" t="s">
        <v>19</v>
      </c>
      <c r="B3372">
        <v>2017</v>
      </c>
      <c r="C3372" s="1" t="s">
        <v>517</v>
      </c>
      <c r="D3372" s="1" t="s">
        <v>30</v>
      </c>
      <c r="E3372" s="1" t="s">
        <v>22</v>
      </c>
      <c r="F3372" s="1" t="s">
        <v>31</v>
      </c>
      <c r="G3372">
        <v>1</v>
      </c>
      <c r="H3372">
        <v>0</v>
      </c>
      <c r="I3372">
        <v>1</v>
      </c>
      <c r="J3372">
        <v>0</v>
      </c>
      <c r="K3372">
        <v>0</v>
      </c>
      <c r="L3372">
        <v>1</v>
      </c>
      <c r="M3372">
        <v>0</v>
      </c>
      <c r="N3372" s="1" t="s">
        <v>24</v>
      </c>
      <c r="O3372" s="1" t="s">
        <v>25</v>
      </c>
      <c r="P3372" s="1" t="s">
        <v>26</v>
      </c>
      <c r="Q3372" s="1" t="s">
        <v>27</v>
      </c>
      <c r="R3372" s="1" t="s">
        <v>5509</v>
      </c>
      <c r="S3372" s="1" t="str">
        <f t="shared" si="104"/>
        <v>32.19406</v>
      </c>
      <c r="T3372" s="1" t="str">
        <f t="shared" si="105"/>
        <v>-112.9916</v>
      </c>
      <c r="U3372" s="1" t="s">
        <v>29</v>
      </c>
    </row>
    <row r="3373" spans="1:21" x14ac:dyDescent="0.35">
      <c r="A3373" s="1" t="s">
        <v>19</v>
      </c>
      <c r="B3373">
        <v>2017</v>
      </c>
      <c r="C3373" s="1" t="s">
        <v>517</v>
      </c>
      <c r="D3373" s="1" t="s">
        <v>240</v>
      </c>
      <c r="E3373" s="1" t="s">
        <v>250</v>
      </c>
      <c r="F3373" s="1" t="s">
        <v>31</v>
      </c>
      <c r="G3373">
        <v>3</v>
      </c>
      <c r="H3373">
        <v>0</v>
      </c>
      <c r="I3373">
        <v>3</v>
      </c>
      <c r="J3373">
        <v>0</v>
      </c>
      <c r="K3373">
        <v>1</v>
      </c>
      <c r="L3373">
        <v>1</v>
      </c>
      <c r="M3373">
        <v>1</v>
      </c>
      <c r="N3373" s="1" t="s">
        <v>66</v>
      </c>
      <c r="O3373" s="1" t="s">
        <v>43</v>
      </c>
      <c r="P3373" s="1" t="s">
        <v>5510</v>
      </c>
      <c r="Q3373" s="1" t="s">
        <v>635</v>
      </c>
      <c r="R3373" s="1" t="s">
        <v>5511</v>
      </c>
      <c r="S3373" s="1" t="str">
        <f t="shared" si="104"/>
        <v>3.3842473</v>
      </c>
      <c r="T3373" s="1" t="str">
        <f t="shared" si="105"/>
        <v>11.8633332</v>
      </c>
      <c r="U3373" s="1" t="s">
        <v>250</v>
      </c>
    </row>
    <row r="3374" spans="1:21" x14ac:dyDescent="0.35">
      <c r="A3374" s="1" t="s">
        <v>19</v>
      </c>
      <c r="B3374">
        <v>2017</v>
      </c>
      <c r="C3374" s="1" t="s">
        <v>517</v>
      </c>
      <c r="D3374" s="1" t="s">
        <v>31</v>
      </c>
      <c r="E3374" s="1" t="s">
        <v>39</v>
      </c>
      <c r="F3374" s="1" t="s">
        <v>31</v>
      </c>
      <c r="G3374">
        <v>2</v>
      </c>
      <c r="H3374">
        <v>0</v>
      </c>
      <c r="I3374">
        <v>2</v>
      </c>
      <c r="J3374">
        <v>0</v>
      </c>
      <c r="K3374">
        <v>2</v>
      </c>
      <c r="L3374">
        <v>0</v>
      </c>
      <c r="M3374">
        <v>0</v>
      </c>
      <c r="N3374" s="1" t="s">
        <v>24</v>
      </c>
      <c r="O3374" s="1" t="s">
        <v>197</v>
      </c>
      <c r="P3374" s="1" t="s">
        <v>4144</v>
      </c>
      <c r="Q3374" s="1" t="s">
        <v>635</v>
      </c>
      <c r="R3374" s="1" t="s">
        <v>5512</v>
      </c>
      <c r="S3374" s="1" t="str">
        <f t="shared" si="104"/>
        <v>23.08044994</v>
      </c>
      <c r="T3374" s="1" t="str">
        <f t="shared" si="105"/>
        <v>22.71682625</v>
      </c>
      <c r="U3374" s="1" t="s">
        <v>39</v>
      </c>
    </row>
    <row r="3375" spans="1:21" x14ac:dyDescent="0.35">
      <c r="A3375" s="1" t="s">
        <v>19</v>
      </c>
      <c r="B3375">
        <v>2017</v>
      </c>
      <c r="C3375" s="1" t="s">
        <v>517</v>
      </c>
      <c r="D3375" s="1" t="s">
        <v>240</v>
      </c>
      <c r="E3375" s="1" t="s">
        <v>250</v>
      </c>
      <c r="F3375" s="1" t="s">
        <v>31</v>
      </c>
      <c r="G3375">
        <v>1</v>
      </c>
      <c r="H3375">
        <v>0</v>
      </c>
      <c r="I3375">
        <v>1</v>
      </c>
      <c r="J3375">
        <v>0</v>
      </c>
      <c r="K3375">
        <v>0</v>
      </c>
      <c r="L3375">
        <v>1</v>
      </c>
      <c r="M3375">
        <v>0</v>
      </c>
      <c r="N3375" s="1" t="s">
        <v>24</v>
      </c>
      <c r="O3375" s="1" t="s">
        <v>43</v>
      </c>
      <c r="P3375" s="1" t="s">
        <v>4154</v>
      </c>
      <c r="Q3375" s="1" t="s">
        <v>635</v>
      </c>
      <c r="R3375" s="1" t="s">
        <v>4155</v>
      </c>
      <c r="S3375" s="1" t="str">
        <f t="shared" si="104"/>
        <v>-8.0028892</v>
      </c>
      <c r="T3375" s="1" t="str">
        <f t="shared" si="105"/>
        <v>12.6392316</v>
      </c>
      <c r="U3375" s="1" t="s">
        <v>250</v>
      </c>
    </row>
    <row r="3376" spans="1:21" x14ac:dyDescent="0.35">
      <c r="A3376" s="1" t="s">
        <v>19</v>
      </c>
      <c r="B3376">
        <v>2017</v>
      </c>
      <c r="C3376" s="1" t="s">
        <v>517</v>
      </c>
      <c r="D3376" s="1" t="s">
        <v>583</v>
      </c>
      <c r="E3376" s="1" t="s">
        <v>39</v>
      </c>
      <c r="F3376" s="1" t="s">
        <v>31</v>
      </c>
      <c r="G3376">
        <v>1</v>
      </c>
      <c r="H3376">
        <v>0</v>
      </c>
      <c r="I3376">
        <v>1</v>
      </c>
      <c r="J3376">
        <v>0</v>
      </c>
      <c r="K3376">
        <v>0</v>
      </c>
      <c r="L3376">
        <v>1</v>
      </c>
      <c r="M3376">
        <v>0</v>
      </c>
      <c r="N3376" s="1" t="s">
        <v>35</v>
      </c>
      <c r="O3376" s="1" t="s">
        <v>197</v>
      </c>
      <c r="P3376" s="1" t="s">
        <v>4144</v>
      </c>
      <c r="Q3376" s="1" t="s">
        <v>635</v>
      </c>
      <c r="R3376" s="1" t="s">
        <v>5512</v>
      </c>
      <c r="S3376" s="1" t="str">
        <f t="shared" si="104"/>
        <v>23.08044994</v>
      </c>
      <c r="T3376" s="1" t="str">
        <f t="shared" si="105"/>
        <v>22.71682625</v>
      </c>
      <c r="U3376" s="1" t="s">
        <v>39</v>
      </c>
    </row>
    <row r="3377" spans="1:21" x14ac:dyDescent="0.35">
      <c r="A3377" s="1" t="s">
        <v>19</v>
      </c>
      <c r="B3377">
        <v>2017</v>
      </c>
      <c r="C3377" s="1" t="s">
        <v>517</v>
      </c>
      <c r="D3377" s="1" t="s">
        <v>64</v>
      </c>
      <c r="E3377" s="1" t="s">
        <v>80</v>
      </c>
      <c r="F3377" s="1" t="s">
        <v>81</v>
      </c>
      <c r="G3377">
        <v>15</v>
      </c>
      <c r="H3377">
        <v>16</v>
      </c>
      <c r="I3377">
        <v>31</v>
      </c>
      <c r="J3377">
        <v>19</v>
      </c>
      <c r="K3377">
        <v>7</v>
      </c>
      <c r="L3377">
        <v>8</v>
      </c>
      <c r="M3377">
        <v>11</v>
      </c>
      <c r="N3377" s="1" t="s">
        <v>51</v>
      </c>
      <c r="O3377" s="1" t="s">
        <v>43</v>
      </c>
      <c r="P3377" s="1" t="s">
        <v>5513</v>
      </c>
      <c r="Q3377" s="1" t="s">
        <v>5465</v>
      </c>
      <c r="R3377" s="1" t="s">
        <v>5514</v>
      </c>
      <c r="S3377" s="1" t="str">
        <f t="shared" si="104"/>
        <v>20.77473304</v>
      </c>
      <c r="T3377" s="1" t="str">
        <f t="shared" si="105"/>
        <v>92.34577413</v>
      </c>
      <c r="U3377" s="1" t="s">
        <v>80</v>
      </c>
    </row>
    <row r="3378" spans="1:21" x14ac:dyDescent="0.35">
      <c r="A3378" s="1" t="s">
        <v>19</v>
      </c>
      <c r="B3378">
        <v>2017</v>
      </c>
      <c r="C3378" s="1" t="s">
        <v>517</v>
      </c>
      <c r="D3378" s="1" t="s">
        <v>30</v>
      </c>
      <c r="E3378" s="1" t="s">
        <v>21</v>
      </c>
      <c r="F3378" s="1" t="s">
        <v>31</v>
      </c>
      <c r="G3378">
        <v>1</v>
      </c>
      <c r="H3378">
        <v>0</v>
      </c>
      <c r="I3378">
        <v>1</v>
      </c>
      <c r="J3378">
        <v>0</v>
      </c>
      <c r="K3378">
        <v>0</v>
      </c>
      <c r="L3378">
        <v>1</v>
      </c>
      <c r="M3378">
        <v>0</v>
      </c>
      <c r="N3378" s="1" t="s">
        <v>66</v>
      </c>
      <c r="O3378" s="1" t="s">
        <v>43</v>
      </c>
      <c r="P3378" s="1" t="s">
        <v>5515</v>
      </c>
      <c r="Q3378" s="1" t="s">
        <v>3892</v>
      </c>
      <c r="R3378" s="1" t="s">
        <v>5516</v>
      </c>
      <c r="S3378" s="1" t="str">
        <f t="shared" si="104"/>
        <v>25.45496606</v>
      </c>
      <c r="T3378" s="1" t="str">
        <f t="shared" si="105"/>
        <v>-100.99972681</v>
      </c>
      <c r="U3378" s="1" t="s">
        <v>21</v>
      </c>
    </row>
    <row r="3379" spans="1:21" x14ac:dyDescent="0.35">
      <c r="A3379" s="1" t="s">
        <v>19</v>
      </c>
      <c r="B3379">
        <v>2017</v>
      </c>
      <c r="C3379" s="1" t="s">
        <v>517</v>
      </c>
      <c r="D3379" s="1" t="s">
        <v>39</v>
      </c>
      <c r="E3379" s="1" t="s">
        <v>49</v>
      </c>
      <c r="F3379" s="1" t="s">
        <v>967</v>
      </c>
      <c r="G3379">
        <v>19</v>
      </c>
      <c r="H3379">
        <v>30</v>
      </c>
      <c r="I3379">
        <v>49</v>
      </c>
      <c r="J3379">
        <v>38</v>
      </c>
      <c r="K3379">
        <v>0</v>
      </c>
      <c r="L3379">
        <v>8</v>
      </c>
      <c r="M3379">
        <v>0</v>
      </c>
      <c r="N3379" s="1" t="s">
        <v>51</v>
      </c>
      <c r="O3379" s="1" t="s">
        <v>96</v>
      </c>
      <c r="P3379" s="1" t="s">
        <v>5517</v>
      </c>
      <c r="Q3379" s="1" t="s">
        <v>616</v>
      </c>
      <c r="R3379" s="1" t="s">
        <v>5518</v>
      </c>
      <c r="S3379" s="1" t="str">
        <f t="shared" si="104"/>
        <v>34.75781306</v>
      </c>
      <c r="T3379" s="1" t="str">
        <f t="shared" si="105"/>
        <v>11.74771303</v>
      </c>
      <c r="U3379" s="1" t="s">
        <v>56</v>
      </c>
    </row>
    <row r="3380" spans="1:21" x14ac:dyDescent="0.35">
      <c r="A3380" s="1" t="s">
        <v>19</v>
      </c>
      <c r="B3380">
        <v>2017</v>
      </c>
      <c r="C3380" s="1" t="s">
        <v>517</v>
      </c>
      <c r="D3380" s="1" t="s">
        <v>30</v>
      </c>
      <c r="E3380" s="1" t="s">
        <v>21</v>
      </c>
      <c r="F3380" s="1" t="s">
        <v>31</v>
      </c>
      <c r="G3380">
        <v>1</v>
      </c>
      <c r="H3380">
        <v>0</v>
      </c>
      <c r="I3380">
        <v>1</v>
      </c>
      <c r="J3380">
        <v>0</v>
      </c>
      <c r="K3380">
        <v>0</v>
      </c>
      <c r="L3380">
        <v>1</v>
      </c>
      <c r="M3380">
        <v>0</v>
      </c>
      <c r="N3380" s="1" t="s">
        <v>51</v>
      </c>
      <c r="O3380" s="1" t="s">
        <v>25</v>
      </c>
      <c r="P3380" s="1" t="s">
        <v>5018</v>
      </c>
      <c r="Q3380" s="1" t="s">
        <v>5519</v>
      </c>
      <c r="R3380" s="1" t="s">
        <v>5520</v>
      </c>
      <c r="S3380" s="1" t="str">
        <f t="shared" si="104"/>
        <v>27.50861497</v>
      </c>
      <c r="T3380" s="1" t="str">
        <f t="shared" si="105"/>
        <v>-99.52600142</v>
      </c>
      <c r="U3380" s="1" t="s">
        <v>21</v>
      </c>
    </row>
    <row r="3381" spans="1:21" x14ac:dyDescent="0.35">
      <c r="A3381" s="1" t="s">
        <v>19</v>
      </c>
      <c r="B3381">
        <v>2017</v>
      </c>
      <c r="C3381" s="1" t="s">
        <v>517</v>
      </c>
      <c r="D3381" s="1" t="s">
        <v>21</v>
      </c>
      <c r="E3381" s="1" t="s">
        <v>22</v>
      </c>
      <c r="F3381" s="1" t="s">
        <v>34</v>
      </c>
      <c r="G3381">
        <v>1</v>
      </c>
      <c r="H3381">
        <v>0</v>
      </c>
      <c r="I3381">
        <v>1</v>
      </c>
      <c r="J3381">
        <v>0</v>
      </c>
      <c r="K3381">
        <v>0</v>
      </c>
      <c r="L3381">
        <v>1</v>
      </c>
      <c r="M3381">
        <v>0</v>
      </c>
      <c r="N3381" s="1" t="s">
        <v>66</v>
      </c>
      <c r="O3381" s="1" t="s">
        <v>25</v>
      </c>
      <c r="P3381" s="1" t="s">
        <v>5521</v>
      </c>
      <c r="Q3381" s="1" t="s">
        <v>3892</v>
      </c>
      <c r="R3381" s="1" t="s">
        <v>5522</v>
      </c>
      <c r="S3381" s="1" t="str">
        <f t="shared" si="104"/>
        <v>29.25013048</v>
      </c>
      <c r="T3381" s="1" t="str">
        <f t="shared" si="105"/>
        <v>-99.74805907</v>
      </c>
      <c r="U3381" s="1" t="s">
        <v>29</v>
      </c>
    </row>
    <row r="3382" spans="1:21" x14ac:dyDescent="0.35">
      <c r="A3382" s="1" t="s">
        <v>19</v>
      </c>
      <c r="B3382">
        <v>2017</v>
      </c>
      <c r="C3382" s="1" t="s">
        <v>517</v>
      </c>
      <c r="D3382" s="1" t="s">
        <v>240</v>
      </c>
      <c r="E3382" s="1" t="s">
        <v>40</v>
      </c>
      <c r="F3382" s="1" t="s">
        <v>31</v>
      </c>
      <c r="G3382">
        <v>1</v>
      </c>
      <c r="H3382">
        <v>0</v>
      </c>
      <c r="I3382">
        <v>1</v>
      </c>
      <c r="J3382">
        <v>2</v>
      </c>
      <c r="K3382">
        <v>0</v>
      </c>
      <c r="L3382">
        <v>1</v>
      </c>
      <c r="M3382">
        <v>0</v>
      </c>
      <c r="N3382" s="1" t="s">
        <v>66</v>
      </c>
      <c r="O3382" s="1" t="s">
        <v>43</v>
      </c>
      <c r="P3382" s="1" t="s">
        <v>5523</v>
      </c>
      <c r="Q3382" s="1" t="s">
        <v>5524</v>
      </c>
      <c r="R3382" s="1" t="s">
        <v>5525</v>
      </c>
      <c r="S3382" s="1" t="str">
        <f t="shared" si="104"/>
        <v>50.05056277</v>
      </c>
      <c r="T3382" s="1" t="str">
        <f t="shared" si="105"/>
        <v>9.69900077</v>
      </c>
      <c r="U3382" s="1" t="s">
        <v>71</v>
      </c>
    </row>
    <row r="3383" spans="1:21" x14ac:dyDescent="0.35">
      <c r="A3383" s="1" t="s">
        <v>19</v>
      </c>
      <c r="B3383">
        <v>2017</v>
      </c>
      <c r="C3383" s="1" t="s">
        <v>517</v>
      </c>
      <c r="D3383" s="1" t="s">
        <v>94</v>
      </c>
      <c r="E3383" s="1" t="s">
        <v>94</v>
      </c>
      <c r="F3383" s="1" t="s">
        <v>2096</v>
      </c>
      <c r="G3383">
        <v>11</v>
      </c>
      <c r="H3383">
        <v>0</v>
      </c>
      <c r="I3383">
        <v>11</v>
      </c>
      <c r="J3383">
        <v>7</v>
      </c>
      <c r="K3383">
        <v>0</v>
      </c>
      <c r="L3383">
        <v>0</v>
      </c>
      <c r="M3383">
        <v>0</v>
      </c>
      <c r="N3383" s="1" t="s">
        <v>66</v>
      </c>
      <c r="O3383" s="1" t="s">
        <v>43</v>
      </c>
      <c r="P3383" s="1" t="s">
        <v>5526</v>
      </c>
      <c r="Q3383" s="1" t="s">
        <v>5527</v>
      </c>
      <c r="R3383" s="1" t="s">
        <v>5528</v>
      </c>
      <c r="S3383" s="1" t="str">
        <f t="shared" si="104"/>
        <v>-15.36657979</v>
      </c>
      <c r="T3383" s="1" t="str">
        <f t="shared" si="105"/>
        <v>34.44913943</v>
      </c>
      <c r="U3383" s="1" t="s">
        <v>94</v>
      </c>
    </row>
    <row r="3384" spans="1:21" x14ac:dyDescent="0.35">
      <c r="A3384" s="1" t="s">
        <v>19</v>
      </c>
      <c r="B3384">
        <v>2017</v>
      </c>
      <c r="C3384" s="1" t="s">
        <v>517</v>
      </c>
      <c r="D3384" s="1" t="s">
        <v>240</v>
      </c>
      <c r="E3384" s="1" t="s">
        <v>1932</v>
      </c>
      <c r="F3384" s="1" t="s">
        <v>31</v>
      </c>
      <c r="G3384">
        <v>1</v>
      </c>
      <c r="H3384">
        <v>0</v>
      </c>
      <c r="I3384">
        <v>1</v>
      </c>
      <c r="J3384">
        <v>0</v>
      </c>
      <c r="K3384">
        <v>0</v>
      </c>
      <c r="L3384">
        <v>1</v>
      </c>
      <c r="M3384">
        <v>0</v>
      </c>
      <c r="N3384" s="1" t="s">
        <v>179</v>
      </c>
      <c r="O3384" s="1" t="s">
        <v>43</v>
      </c>
      <c r="P3384" s="1" t="s">
        <v>5529</v>
      </c>
      <c r="Q3384" s="1" t="s">
        <v>5530</v>
      </c>
      <c r="R3384" s="1" t="s">
        <v>5531</v>
      </c>
      <c r="S3384" s="1" t="str">
        <f t="shared" si="104"/>
        <v>-22.22591877</v>
      </c>
      <c r="T3384" s="1" t="str">
        <f t="shared" si="105"/>
        <v>29.99385915</v>
      </c>
      <c r="U3384" s="1" t="s">
        <v>1932</v>
      </c>
    </row>
    <row r="3385" spans="1:21" x14ac:dyDescent="0.35">
      <c r="A3385" s="1" t="s">
        <v>19</v>
      </c>
      <c r="B3385">
        <v>2017</v>
      </c>
      <c r="C3385" s="1" t="s">
        <v>517</v>
      </c>
      <c r="D3385" s="1" t="s">
        <v>240</v>
      </c>
      <c r="E3385" s="1" t="s">
        <v>166</v>
      </c>
      <c r="F3385" s="1" t="s">
        <v>31</v>
      </c>
      <c r="G3385">
        <v>1</v>
      </c>
      <c r="H3385">
        <v>0</v>
      </c>
      <c r="I3385">
        <v>1</v>
      </c>
      <c r="J3385">
        <v>0</v>
      </c>
      <c r="K3385">
        <v>0</v>
      </c>
      <c r="L3385">
        <v>1</v>
      </c>
      <c r="M3385">
        <v>1</v>
      </c>
      <c r="N3385" s="1" t="s">
        <v>24</v>
      </c>
      <c r="O3385" s="1" t="s">
        <v>197</v>
      </c>
      <c r="P3385" s="1" t="s">
        <v>5532</v>
      </c>
      <c r="Q3385" s="1" t="s">
        <v>635</v>
      </c>
      <c r="R3385" s="1" t="s">
        <v>5533</v>
      </c>
      <c r="S3385" s="1" t="str">
        <f t="shared" si="104"/>
        <v>18.732207</v>
      </c>
      <c r="T3385" s="1" t="str">
        <f t="shared" si="105"/>
        <v>15.454166</v>
      </c>
      <c r="U3385" s="1" t="s">
        <v>166</v>
      </c>
    </row>
    <row r="3386" spans="1:21" x14ac:dyDescent="0.35">
      <c r="A3386" s="1" t="s">
        <v>19</v>
      </c>
      <c r="B3386">
        <v>2017</v>
      </c>
      <c r="C3386" s="1" t="s">
        <v>517</v>
      </c>
      <c r="D3386" s="1" t="s">
        <v>39</v>
      </c>
      <c r="E3386" s="1" t="s">
        <v>49</v>
      </c>
      <c r="F3386" s="1" t="s">
        <v>967</v>
      </c>
      <c r="G3386">
        <v>4</v>
      </c>
      <c r="H3386">
        <v>0</v>
      </c>
      <c r="I3386">
        <v>4</v>
      </c>
      <c r="J3386">
        <v>0</v>
      </c>
      <c r="K3386">
        <v>0</v>
      </c>
      <c r="L3386">
        <v>0</v>
      </c>
      <c r="M3386">
        <v>0</v>
      </c>
      <c r="N3386" s="1" t="s">
        <v>51</v>
      </c>
      <c r="O3386" s="1" t="s">
        <v>96</v>
      </c>
      <c r="P3386" s="1" t="s">
        <v>5534</v>
      </c>
      <c r="Q3386" s="1" t="s">
        <v>616</v>
      </c>
      <c r="R3386" s="1" t="s">
        <v>5535</v>
      </c>
      <c r="S3386" s="1" t="str">
        <f t="shared" si="104"/>
        <v>34.83005261</v>
      </c>
      <c r="T3386" s="1" t="str">
        <f t="shared" si="105"/>
        <v>10.86988288</v>
      </c>
      <c r="U3386" s="1" t="s">
        <v>56</v>
      </c>
    </row>
    <row r="3387" spans="1:21" x14ac:dyDescent="0.35">
      <c r="A3387" s="1" t="s">
        <v>19</v>
      </c>
      <c r="B3387">
        <v>2017</v>
      </c>
      <c r="C3387" s="1" t="s">
        <v>517</v>
      </c>
      <c r="D3387" s="1" t="s">
        <v>21</v>
      </c>
      <c r="E3387" s="1" t="s">
        <v>21</v>
      </c>
      <c r="F3387" s="1" t="s">
        <v>34</v>
      </c>
      <c r="G3387">
        <v>1</v>
      </c>
      <c r="H3387">
        <v>0</v>
      </c>
      <c r="I3387">
        <v>1</v>
      </c>
      <c r="J3387">
        <v>0</v>
      </c>
      <c r="K3387">
        <v>0</v>
      </c>
      <c r="L3387">
        <v>1</v>
      </c>
      <c r="M3387">
        <v>0</v>
      </c>
      <c r="N3387" s="1" t="s">
        <v>51</v>
      </c>
      <c r="O3387" s="1" t="s">
        <v>25</v>
      </c>
      <c r="P3387" s="1" t="s">
        <v>4553</v>
      </c>
      <c r="Q3387" s="1" t="s">
        <v>5536</v>
      </c>
      <c r="R3387" s="1" t="s">
        <v>5537</v>
      </c>
      <c r="S3387" s="1" t="str">
        <f t="shared" si="104"/>
        <v>27.47723868</v>
      </c>
      <c r="T3387" s="1" t="str">
        <f t="shared" si="105"/>
        <v>-99.48078375</v>
      </c>
      <c r="U3387" s="1" t="s">
        <v>21</v>
      </c>
    </row>
    <row r="3388" spans="1:21" x14ac:dyDescent="0.35">
      <c r="A3388" s="1" t="s">
        <v>19</v>
      </c>
      <c r="B3388">
        <v>2017</v>
      </c>
      <c r="C3388" s="1" t="s">
        <v>517</v>
      </c>
      <c r="D3388" s="1" t="s">
        <v>64</v>
      </c>
      <c r="E3388" s="1" t="s">
        <v>64</v>
      </c>
      <c r="F3388" s="1" t="s">
        <v>262</v>
      </c>
      <c r="G3388">
        <v>1</v>
      </c>
      <c r="H3388">
        <v>0</v>
      </c>
      <c r="I3388">
        <v>1</v>
      </c>
      <c r="J3388">
        <v>0</v>
      </c>
      <c r="K3388">
        <v>0</v>
      </c>
      <c r="L3388">
        <v>1</v>
      </c>
      <c r="M3388">
        <v>1</v>
      </c>
      <c r="N3388" s="1" t="s">
        <v>66</v>
      </c>
      <c r="O3388" s="1" t="s">
        <v>3504</v>
      </c>
      <c r="P3388" s="1" t="s">
        <v>4391</v>
      </c>
      <c r="Q3388" s="1" t="s">
        <v>4030</v>
      </c>
      <c r="R3388" s="1" t="s">
        <v>4392</v>
      </c>
      <c r="S3388" s="1" t="str">
        <f t="shared" si="104"/>
        <v>27.3526033</v>
      </c>
      <c r="T3388" s="1" t="str">
        <f t="shared" si="105"/>
        <v>62.3447815</v>
      </c>
      <c r="U3388" s="1" t="s">
        <v>64</v>
      </c>
    </row>
    <row r="3389" spans="1:21" x14ac:dyDescent="0.35">
      <c r="A3389" s="1" t="s">
        <v>19</v>
      </c>
      <c r="B3389">
        <v>2017</v>
      </c>
      <c r="C3389" s="1" t="s">
        <v>517</v>
      </c>
      <c r="D3389" s="1" t="s">
        <v>64</v>
      </c>
      <c r="E3389" s="1" t="s">
        <v>64</v>
      </c>
      <c r="F3389" s="1" t="s">
        <v>262</v>
      </c>
      <c r="G3389">
        <v>1</v>
      </c>
      <c r="H3389">
        <v>0</v>
      </c>
      <c r="I3389">
        <v>1</v>
      </c>
      <c r="J3389">
        <v>0</v>
      </c>
      <c r="K3389">
        <v>0</v>
      </c>
      <c r="L3389">
        <v>1</v>
      </c>
      <c r="M3389">
        <v>0</v>
      </c>
      <c r="N3389" s="1" t="s">
        <v>35</v>
      </c>
      <c r="O3389" s="1" t="s">
        <v>3504</v>
      </c>
      <c r="P3389" s="1" t="s">
        <v>4449</v>
      </c>
      <c r="Q3389" s="1" t="s">
        <v>4030</v>
      </c>
      <c r="R3389" s="1" t="s">
        <v>4450</v>
      </c>
      <c r="S3389" s="1" t="str">
        <f t="shared" si="104"/>
        <v>29.4850089</v>
      </c>
      <c r="T3389" s="1" t="str">
        <f t="shared" si="105"/>
        <v>57.6439048</v>
      </c>
      <c r="U3389" s="1" t="s">
        <v>64</v>
      </c>
    </row>
    <row r="3390" spans="1:21" x14ac:dyDescent="0.35">
      <c r="A3390" s="1" t="s">
        <v>19</v>
      </c>
      <c r="B3390">
        <v>2017</v>
      </c>
      <c r="C3390" s="1" t="s">
        <v>517</v>
      </c>
      <c r="D3390" s="1" t="s">
        <v>64</v>
      </c>
      <c r="E3390" s="1" t="s">
        <v>64</v>
      </c>
      <c r="F3390" s="1" t="s">
        <v>262</v>
      </c>
      <c r="G3390">
        <v>1</v>
      </c>
      <c r="H3390">
        <v>0</v>
      </c>
      <c r="I3390">
        <v>1</v>
      </c>
      <c r="J3390">
        <v>0</v>
      </c>
      <c r="K3390">
        <v>0</v>
      </c>
      <c r="L3390">
        <v>1</v>
      </c>
      <c r="M3390">
        <v>0</v>
      </c>
      <c r="N3390" s="1" t="s">
        <v>66</v>
      </c>
      <c r="O3390" s="1" t="s">
        <v>3504</v>
      </c>
      <c r="P3390" s="1" t="s">
        <v>4391</v>
      </c>
      <c r="Q3390" s="1" t="s">
        <v>4030</v>
      </c>
      <c r="R3390" s="1" t="s">
        <v>4392</v>
      </c>
      <c r="S3390" s="1" t="str">
        <f t="shared" si="104"/>
        <v>27.3526033</v>
      </c>
      <c r="T3390" s="1" t="str">
        <f t="shared" si="105"/>
        <v>62.3447815</v>
      </c>
      <c r="U3390" s="1" t="s">
        <v>64</v>
      </c>
    </row>
    <row r="3391" spans="1:21" x14ac:dyDescent="0.35">
      <c r="A3391" s="1" t="s">
        <v>19</v>
      </c>
      <c r="B3391">
        <v>2017</v>
      </c>
      <c r="C3391" s="1" t="s">
        <v>517</v>
      </c>
      <c r="D3391" s="1" t="s">
        <v>31</v>
      </c>
      <c r="E3391" s="1" t="s">
        <v>49</v>
      </c>
      <c r="F3391" s="1" t="s">
        <v>31</v>
      </c>
      <c r="G3391">
        <v>28</v>
      </c>
      <c r="H3391">
        <v>0</v>
      </c>
      <c r="I3391">
        <v>28</v>
      </c>
      <c r="J3391">
        <v>0</v>
      </c>
      <c r="K3391">
        <v>0</v>
      </c>
      <c r="L3391">
        <v>0</v>
      </c>
      <c r="M3391">
        <v>0</v>
      </c>
      <c r="N3391" s="1" t="s">
        <v>51</v>
      </c>
      <c r="O3391" s="1" t="s">
        <v>96</v>
      </c>
      <c r="P3391" s="1" t="s">
        <v>5222</v>
      </c>
      <c r="Q3391" s="1" t="s">
        <v>2761</v>
      </c>
      <c r="R3391" s="1" t="s">
        <v>5538</v>
      </c>
      <c r="S3391" s="1" t="str">
        <f t="shared" si="104"/>
        <v>32.6578726</v>
      </c>
      <c r="T3391" s="1" t="str">
        <f t="shared" si="105"/>
        <v>14.28312893</v>
      </c>
      <c r="U3391" s="1" t="s">
        <v>56</v>
      </c>
    </row>
    <row r="3392" spans="1:21" x14ac:dyDescent="0.35">
      <c r="A3392" s="1" t="s">
        <v>19</v>
      </c>
      <c r="B3392">
        <v>2017</v>
      </c>
      <c r="C3392" s="1" t="s">
        <v>517</v>
      </c>
      <c r="D3392" s="1" t="s">
        <v>31</v>
      </c>
      <c r="E3392" s="1" t="s">
        <v>250</v>
      </c>
      <c r="F3392" s="1" t="s">
        <v>31</v>
      </c>
      <c r="G3392">
        <v>1</v>
      </c>
      <c r="H3392">
        <v>0</v>
      </c>
      <c r="I3392">
        <v>1</v>
      </c>
      <c r="J3392">
        <v>0</v>
      </c>
      <c r="K3392">
        <v>1</v>
      </c>
      <c r="L3392">
        <v>0</v>
      </c>
      <c r="M3392">
        <v>0</v>
      </c>
      <c r="N3392" s="1" t="s">
        <v>66</v>
      </c>
      <c r="O3392" s="1" t="s">
        <v>197</v>
      </c>
      <c r="P3392" s="1" t="s">
        <v>5539</v>
      </c>
      <c r="Q3392" s="1" t="s">
        <v>635</v>
      </c>
      <c r="R3392" s="1" t="s">
        <v>5540</v>
      </c>
      <c r="S3392" s="1" t="str">
        <f t="shared" si="104"/>
        <v>21.20818656</v>
      </c>
      <c r="T3392" s="1" t="str">
        <f t="shared" si="105"/>
        <v>11.73049854</v>
      </c>
      <c r="U3392" s="1" t="s">
        <v>250</v>
      </c>
    </row>
    <row r="3393" spans="1:21" x14ac:dyDescent="0.35">
      <c r="A3393" s="1" t="s">
        <v>19</v>
      </c>
      <c r="B3393">
        <v>2017</v>
      </c>
      <c r="C3393" s="1" t="s">
        <v>517</v>
      </c>
      <c r="D3393" s="1" t="s">
        <v>31</v>
      </c>
      <c r="E3393" s="1" t="s">
        <v>250</v>
      </c>
      <c r="F3393" s="1" t="s">
        <v>31</v>
      </c>
      <c r="G3393">
        <v>1</v>
      </c>
      <c r="H3393">
        <v>0</v>
      </c>
      <c r="I3393">
        <v>1</v>
      </c>
      <c r="J3393">
        <v>0</v>
      </c>
      <c r="K3393">
        <v>1</v>
      </c>
      <c r="L3393">
        <v>0</v>
      </c>
      <c r="M3393">
        <v>0</v>
      </c>
      <c r="N3393" s="1" t="s">
        <v>66</v>
      </c>
      <c r="O3393" s="1" t="s">
        <v>197</v>
      </c>
      <c r="P3393" s="1" t="s">
        <v>4613</v>
      </c>
      <c r="Q3393" s="1" t="s">
        <v>635</v>
      </c>
      <c r="R3393" s="1" t="s">
        <v>5541</v>
      </c>
      <c r="S3393" s="1" t="str">
        <f t="shared" si="104"/>
        <v>19.52916341</v>
      </c>
      <c r="T3393" s="1" t="str">
        <f t="shared" si="105"/>
        <v>10.29610023</v>
      </c>
      <c r="U3393" s="1" t="s">
        <v>250</v>
      </c>
    </row>
    <row r="3394" spans="1:21" x14ac:dyDescent="0.35">
      <c r="A3394" s="1" t="s">
        <v>19</v>
      </c>
      <c r="B3394">
        <v>2017</v>
      </c>
      <c r="C3394" s="1" t="s">
        <v>517</v>
      </c>
      <c r="D3394" s="1" t="s">
        <v>240</v>
      </c>
      <c r="E3394" s="1" t="s">
        <v>250</v>
      </c>
      <c r="F3394" s="1" t="s">
        <v>31</v>
      </c>
      <c r="G3394">
        <v>1</v>
      </c>
      <c r="H3394">
        <v>0</v>
      </c>
      <c r="I3394">
        <v>1</v>
      </c>
      <c r="J3394">
        <v>0</v>
      </c>
      <c r="K3394">
        <v>0</v>
      </c>
      <c r="L3394">
        <v>1</v>
      </c>
      <c r="M3394">
        <v>1</v>
      </c>
      <c r="N3394" s="1" t="s">
        <v>82</v>
      </c>
      <c r="O3394" s="1" t="s">
        <v>197</v>
      </c>
      <c r="P3394" s="1" t="s">
        <v>4152</v>
      </c>
      <c r="Q3394" s="1" t="s">
        <v>635</v>
      </c>
      <c r="R3394" s="1" t="s">
        <v>5542</v>
      </c>
      <c r="S3394" s="1" t="str">
        <f t="shared" ref="S3394:S3457" si="106">LEFT(R3394, FIND(",", R3394) - 1)</f>
        <v>16.97092971</v>
      </c>
      <c r="T3394" s="1" t="str">
        <f t="shared" ref="T3394:T3457" si="107">RIGHT(R3394, LEN(R3394) - FIND(",", R3394) - 1)</f>
        <v>7.99698167</v>
      </c>
      <c r="U3394" s="1" t="s">
        <v>250</v>
      </c>
    </row>
    <row r="3395" spans="1:21" x14ac:dyDescent="0.35">
      <c r="A3395" s="1" t="s">
        <v>19</v>
      </c>
      <c r="B3395">
        <v>2017</v>
      </c>
      <c r="C3395" s="1" t="s">
        <v>517</v>
      </c>
      <c r="D3395" s="1" t="s">
        <v>240</v>
      </c>
      <c r="E3395" s="1" t="s">
        <v>250</v>
      </c>
      <c r="F3395" s="1" t="s">
        <v>31</v>
      </c>
      <c r="G3395">
        <v>1</v>
      </c>
      <c r="H3395">
        <v>0</v>
      </c>
      <c r="I3395">
        <v>1</v>
      </c>
      <c r="J3395">
        <v>0</v>
      </c>
      <c r="K3395">
        <v>0</v>
      </c>
      <c r="L3395">
        <v>1</v>
      </c>
      <c r="M3395">
        <v>0</v>
      </c>
      <c r="N3395" s="1" t="s">
        <v>66</v>
      </c>
      <c r="O3395" s="1" t="s">
        <v>197</v>
      </c>
      <c r="P3395" s="1" t="s">
        <v>5543</v>
      </c>
      <c r="Q3395" s="1" t="s">
        <v>635</v>
      </c>
      <c r="R3395" s="1" t="s">
        <v>5544</v>
      </c>
      <c r="S3395" s="1" t="str">
        <f t="shared" si="106"/>
        <v>13.31516127</v>
      </c>
      <c r="T3395" s="1" t="str">
        <f t="shared" si="107"/>
        <v>12.6061132</v>
      </c>
      <c r="U3395" s="1" t="s">
        <v>250</v>
      </c>
    </row>
    <row r="3396" spans="1:21" x14ac:dyDescent="0.35">
      <c r="A3396" s="1" t="s">
        <v>19</v>
      </c>
      <c r="B3396">
        <v>2017</v>
      </c>
      <c r="C3396" s="1" t="s">
        <v>517</v>
      </c>
      <c r="D3396" s="1" t="s">
        <v>31</v>
      </c>
      <c r="E3396" s="1" t="s">
        <v>39</v>
      </c>
      <c r="F3396" s="1" t="s">
        <v>31</v>
      </c>
      <c r="G3396">
        <v>3</v>
      </c>
      <c r="H3396">
        <v>0</v>
      </c>
      <c r="I3396">
        <v>3</v>
      </c>
      <c r="J3396">
        <v>0</v>
      </c>
      <c r="K3396">
        <v>0</v>
      </c>
      <c r="L3396">
        <v>3</v>
      </c>
      <c r="M3396">
        <v>0</v>
      </c>
      <c r="N3396" s="1" t="s">
        <v>42</v>
      </c>
      <c r="O3396" s="1" t="s">
        <v>197</v>
      </c>
      <c r="P3396" s="1" t="s">
        <v>5321</v>
      </c>
      <c r="Q3396" s="1" t="s">
        <v>635</v>
      </c>
      <c r="R3396" s="1" t="s">
        <v>5322</v>
      </c>
      <c r="S3396" s="1" t="str">
        <f t="shared" si="106"/>
        <v>24.98153687</v>
      </c>
      <c r="T3396" s="1" t="str">
        <f t="shared" si="107"/>
        <v>30.66449407</v>
      </c>
      <c r="U3396" s="1" t="s">
        <v>39</v>
      </c>
    </row>
    <row r="3397" spans="1:21" x14ac:dyDescent="0.35">
      <c r="A3397" s="1" t="s">
        <v>19</v>
      </c>
      <c r="B3397">
        <v>2017</v>
      </c>
      <c r="C3397" s="1" t="s">
        <v>517</v>
      </c>
      <c r="D3397" s="1" t="s">
        <v>31</v>
      </c>
      <c r="E3397" s="1" t="s">
        <v>49</v>
      </c>
      <c r="F3397" s="1" t="s">
        <v>31</v>
      </c>
      <c r="G3397">
        <v>0</v>
      </c>
      <c r="H3397">
        <v>1</v>
      </c>
      <c r="I3397">
        <v>1</v>
      </c>
      <c r="J3397">
        <v>23</v>
      </c>
      <c r="K3397">
        <v>0</v>
      </c>
      <c r="L3397">
        <v>0</v>
      </c>
      <c r="M3397">
        <v>0</v>
      </c>
      <c r="N3397" s="1" t="s">
        <v>51</v>
      </c>
      <c r="O3397" s="1" t="s">
        <v>96</v>
      </c>
      <c r="P3397" s="1" t="s">
        <v>5545</v>
      </c>
      <c r="Q3397" s="1" t="s">
        <v>616</v>
      </c>
      <c r="R3397" s="1" t="s">
        <v>5546</v>
      </c>
      <c r="S3397" s="1" t="str">
        <f t="shared" si="106"/>
        <v>34.2777158</v>
      </c>
      <c r="T3397" s="1" t="str">
        <f t="shared" si="107"/>
        <v>12.12341309</v>
      </c>
      <c r="U3397" s="1" t="s">
        <v>56</v>
      </c>
    </row>
    <row r="3398" spans="1:21" x14ac:dyDescent="0.35">
      <c r="A3398" s="1" t="s">
        <v>19</v>
      </c>
      <c r="B3398">
        <v>2017</v>
      </c>
      <c r="C3398" s="1" t="s">
        <v>517</v>
      </c>
      <c r="D3398" s="1" t="s">
        <v>72</v>
      </c>
      <c r="E3398" s="1" t="s">
        <v>72</v>
      </c>
      <c r="F3398" s="1" t="s">
        <v>73</v>
      </c>
      <c r="G3398">
        <v>0</v>
      </c>
      <c r="H3398">
        <v>37</v>
      </c>
      <c r="I3398">
        <v>37</v>
      </c>
      <c r="J3398">
        <v>13</v>
      </c>
      <c r="K3398">
        <v>0</v>
      </c>
      <c r="L3398">
        <v>0</v>
      </c>
      <c r="M3398">
        <v>0</v>
      </c>
      <c r="N3398" s="1" t="s">
        <v>51</v>
      </c>
      <c r="O3398" s="1" t="s">
        <v>43</v>
      </c>
      <c r="P3398" s="1" t="s">
        <v>5547</v>
      </c>
      <c r="Q3398" s="1" t="s">
        <v>5548</v>
      </c>
      <c r="R3398" s="1" t="s">
        <v>5549</v>
      </c>
      <c r="S3398" s="1" t="str">
        <f t="shared" si="106"/>
        <v>20.1838175</v>
      </c>
      <c r="T3398" s="1" t="str">
        <f t="shared" si="107"/>
        <v>-72.64139919</v>
      </c>
      <c r="U3398" s="1" t="s">
        <v>72</v>
      </c>
    </row>
    <row r="3399" spans="1:21" x14ac:dyDescent="0.35">
      <c r="A3399" s="1" t="s">
        <v>19</v>
      </c>
      <c r="B3399">
        <v>2017</v>
      </c>
      <c r="C3399" s="1" t="s">
        <v>517</v>
      </c>
      <c r="D3399" s="1" t="s">
        <v>161</v>
      </c>
      <c r="E3399" s="1" t="s">
        <v>161</v>
      </c>
      <c r="F3399" s="1" t="s">
        <v>162</v>
      </c>
      <c r="G3399">
        <v>2</v>
      </c>
      <c r="H3399">
        <v>0</v>
      </c>
      <c r="I3399">
        <v>2</v>
      </c>
      <c r="J3399">
        <v>0</v>
      </c>
      <c r="K3399">
        <v>0</v>
      </c>
      <c r="L3399">
        <v>2</v>
      </c>
      <c r="M3399">
        <v>0</v>
      </c>
      <c r="N3399" s="1" t="s">
        <v>35</v>
      </c>
      <c r="O3399" s="1" t="s">
        <v>509</v>
      </c>
      <c r="P3399" s="1" t="s">
        <v>5550</v>
      </c>
      <c r="Q3399" s="1" t="s">
        <v>2222</v>
      </c>
      <c r="R3399" s="1" t="s">
        <v>5551</v>
      </c>
      <c r="S3399" s="1" t="str">
        <f t="shared" si="106"/>
        <v>36.00323216</v>
      </c>
      <c r="T3399" s="1" t="str">
        <f t="shared" si="107"/>
        <v>36.36943618</v>
      </c>
      <c r="U3399" s="1" t="s">
        <v>161</v>
      </c>
    </row>
    <row r="3400" spans="1:21" x14ac:dyDescent="0.35">
      <c r="A3400" s="1" t="s">
        <v>19</v>
      </c>
      <c r="B3400">
        <v>2017</v>
      </c>
      <c r="C3400" s="1" t="s">
        <v>517</v>
      </c>
      <c r="D3400" s="1" t="s">
        <v>31</v>
      </c>
      <c r="E3400" s="1" t="s">
        <v>250</v>
      </c>
      <c r="F3400" s="1" t="s">
        <v>31</v>
      </c>
      <c r="G3400">
        <v>2</v>
      </c>
      <c r="H3400">
        <v>0</v>
      </c>
      <c r="I3400">
        <v>2</v>
      </c>
      <c r="J3400">
        <v>0</v>
      </c>
      <c r="K3400">
        <v>0</v>
      </c>
      <c r="L3400">
        <v>2</v>
      </c>
      <c r="M3400">
        <v>1</v>
      </c>
      <c r="N3400" s="1" t="s">
        <v>24</v>
      </c>
      <c r="O3400" s="1" t="s">
        <v>197</v>
      </c>
      <c r="P3400" s="1" t="s">
        <v>4181</v>
      </c>
      <c r="Q3400" s="1" t="s">
        <v>635</v>
      </c>
      <c r="R3400" s="1" t="s">
        <v>5552</v>
      </c>
      <c r="S3400" s="1" t="str">
        <f t="shared" si="106"/>
        <v>16.25898933</v>
      </c>
      <c r="T3400" s="1" t="str">
        <f t="shared" si="107"/>
        <v>-0.02992861</v>
      </c>
      <c r="U3400" s="1" t="s">
        <v>250</v>
      </c>
    </row>
    <row r="3401" spans="1:21" x14ac:dyDescent="0.35">
      <c r="A3401" s="1" t="s">
        <v>19</v>
      </c>
      <c r="B3401">
        <v>2017</v>
      </c>
      <c r="C3401" s="1" t="s">
        <v>517</v>
      </c>
      <c r="D3401" s="1" t="s">
        <v>31</v>
      </c>
      <c r="E3401" s="1" t="s">
        <v>250</v>
      </c>
      <c r="F3401" s="1" t="s">
        <v>31</v>
      </c>
      <c r="G3401">
        <v>7</v>
      </c>
      <c r="H3401">
        <v>0</v>
      </c>
      <c r="I3401">
        <v>7</v>
      </c>
      <c r="J3401">
        <v>0</v>
      </c>
      <c r="K3401">
        <v>0</v>
      </c>
      <c r="L3401">
        <v>0</v>
      </c>
      <c r="M3401">
        <v>0</v>
      </c>
      <c r="N3401" s="1" t="s">
        <v>42</v>
      </c>
      <c r="O3401" s="1" t="s">
        <v>197</v>
      </c>
      <c r="P3401" s="1" t="s">
        <v>5553</v>
      </c>
      <c r="Q3401" s="1" t="s">
        <v>635</v>
      </c>
      <c r="R3401" s="1" t="s">
        <v>5554</v>
      </c>
      <c r="S3401" s="1" t="str">
        <f t="shared" si="106"/>
        <v>12.61118164</v>
      </c>
      <c r="T3401" s="1" t="str">
        <f t="shared" si="107"/>
        <v>20.31903332</v>
      </c>
      <c r="U3401" s="1" t="s">
        <v>250</v>
      </c>
    </row>
    <row r="3402" spans="1:21" x14ac:dyDescent="0.35">
      <c r="A3402" s="1" t="s">
        <v>19</v>
      </c>
      <c r="B3402">
        <v>2017</v>
      </c>
      <c r="C3402" s="1" t="s">
        <v>517</v>
      </c>
      <c r="D3402" s="1" t="s">
        <v>31</v>
      </c>
      <c r="E3402" s="1" t="s">
        <v>250</v>
      </c>
      <c r="F3402" s="1" t="s">
        <v>31</v>
      </c>
      <c r="G3402">
        <v>15</v>
      </c>
      <c r="H3402">
        <v>0</v>
      </c>
      <c r="I3402">
        <v>15</v>
      </c>
      <c r="J3402">
        <v>0</v>
      </c>
      <c r="K3402">
        <v>0</v>
      </c>
      <c r="L3402">
        <v>0</v>
      </c>
      <c r="M3402">
        <v>0</v>
      </c>
      <c r="N3402" s="1" t="s">
        <v>66</v>
      </c>
      <c r="O3402" s="1" t="s">
        <v>197</v>
      </c>
      <c r="P3402" s="1" t="s">
        <v>4613</v>
      </c>
      <c r="Q3402" s="1" t="s">
        <v>635</v>
      </c>
      <c r="R3402" s="1" t="s">
        <v>5541</v>
      </c>
      <c r="S3402" s="1" t="str">
        <f t="shared" si="106"/>
        <v>19.52916341</v>
      </c>
      <c r="T3402" s="1" t="str">
        <f t="shared" si="107"/>
        <v>10.29610023</v>
      </c>
      <c r="U3402" s="1" t="s">
        <v>250</v>
      </c>
    </row>
    <row r="3403" spans="1:21" x14ac:dyDescent="0.35">
      <c r="A3403" s="1" t="s">
        <v>19</v>
      </c>
      <c r="B3403">
        <v>2017</v>
      </c>
      <c r="C3403" s="1" t="s">
        <v>517</v>
      </c>
      <c r="D3403" s="1" t="s">
        <v>31</v>
      </c>
      <c r="E3403" s="1" t="s">
        <v>39</v>
      </c>
      <c r="F3403" s="1" t="s">
        <v>31</v>
      </c>
      <c r="G3403">
        <v>6</v>
      </c>
      <c r="H3403">
        <v>0</v>
      </c>
      <c r="I3403">
        <v>6</v>
      </c>
      <c r="J3403">
        <v>0</v>
      </c>
      <c r="K3403">
        <v>0</v>
      </c>
      <c r="L3403">
        <v>0</v>
      </c>
      <c r="M3403">
        <v>0</v>
      </c>
      <c r="N3403" s="1" t="s">
        <v>24</v>
      </c>
      <c r="O3403" s="1" t="s">
        <v>197</v>
      </c>
      <c r="P3403" s="1" t="s">
        <v>1419</v>
      </c>
      <c r="Q3403" s="1" t="s">
        <v>635</v>
      </c>
      <c r="R3403" s="1" t="s">
        <v>5555</v>
      </c>
      <c r="S3403" s="1" t="str">
        <f t="shared" si="106"/>
        <v>27.02659369</v>
      </c>
      <c r="T3403" s="1" t="str">
        <f t="shared" si="107"/>
        <v>14.42729351</v>
      </c>
      <c r="U3403" s="1" t="s">
        <v>39</v>
      </c>
    </row>
    <row r="3404" spans="1:21" x14ac:dyDescent="0.35">
      <c r="A3404" s="1" t="s">
        <v>19</v>
      </c>
      <c r="B3404">
        <v>2017</v>
      </c>
      <c r="C3404" s="1" t="s">
        <v>517</v>
      </c>
      <c r="D3404" s="1" t="s">
        <v>31</v>
      </c>
      <c r="E3404" s="1" t="s">
        <v>39</v>
      </c>
      <c r="F3404" s="1" t="s">
        <v>31</v>
      </c>
      <c r="G3404">
        <v>2</v>
      </c>
      <c r="H3404">
        <v>0</v>
      </c>
      <c r="I3404">
        <v>2</v>
      </c>
      <c r="J3404">
        <v>0</v>
      </c>
      <c r="K3404">
        <v>2</v>
      </c>
      <c r="L3404">
        <v>0</v>
      </c>
      <c r="M3404">
        <v>0</v>
      </c>
      <c r="N3404" s="1" t="s">
        <v>66</v>
      </c>
      <c r="O3404" s="1" t="s">
        <v>197</v>
      </c>
      <c r="P3404" s="1" t="s">
        <v>4144</v>
      </c>
      <c r="Q3404" s="1" t="s">
        <v>635</v>
      </c>
      <c r="R3404" s="1" t="s">
        <v>5512</v>
      </c>
      <c r="S3404" s="1" t="str">
        <f t="shared" si="106"/>
        <v>23.08044994</v>
      </c>
      <c r="T3404" s="1" t="str">
        <f t="shared" si="107"/>
        <v>22.71682625</v>
      </c>
      <c r="U3404" s="1" t="s">
        <v>39</v>
      </c>
    </row>
    <row r="3405" spans="1:21" x14ac:dyDescent="0.35">
      <c r="A3405" s="1" t="s">
        <v>19</v>
      </c>
      <c r="B3405">
        <v>2017</v>
      </c>
      <c r="C3405" s="1" t="s">
        <v>517</v>
      </c>
      <c r="D3405" s="1" t="s">
        <v>39</v>
      </c>
      <c r="E3405" s="1" t="s">
        <v>40</v>
      </c>
      <c r="F3405" s="1" t="s">
        <v>2422</v>
      </c>
      <c r="G3405">
        <v>1</v>
      </c>
      <c r="H3405">
        <v>0</v>
      </c>
      <c r="I3405">
        <v>1</v>
      </c>
      <c r="J3405">
        <v>0</v>
      </c>
      <c r="K3405">
        <v>0</v>
      </c>
      <c r="L3405">
        <v>1</v>
      </c>
      <c r="M3405">
        <v>0</v>
      </c>
      <c r="N3405" s="1" t="s">
        <v>66</v>
      </c>
      <c r="O3405" s="1" t="s">
        <v>43</v>
      </c>
      <c r="P3405" s="1" t="s">
        <v>5556</v>
      </c>
      <c r="Q3405" s="1" t="s">
        <v>5557</v>
      </c>
      <c r="R3405" s="1" t="s">
        <v>5558</v>
      </c>
      <c r="S3405" s="1" t="str">
        <f t="shared" si="106"/>
        <v>42.4181324</v>
      </c>
      <c r="T3405" s="1" t="str">
        <f t="shared" si="107"/>
        <v>2.8739219</v>
      </c>
      <c r="U3405" s="1" t="s">
        <v>653</v>
      </c>
    </row>
    <row r="3406" spans="1:21" x14ac:dyDescent="0.35">
      <c r="A3406" s="1" t="s">
        <v>19</v>
      </c>
      <c r="B3406">
        <v>2017</v>
      </c>
      <c r="C3406" s="1" t="s">
        <v>517</v>
      </c>
      <c r="D3406" s="1" t="s">
        <v>64</v>
      </c>
      <c r="E3406" s="1" t="s">
        <v>80</v>
      </c>
      <c r="F3406" s="1" t="s">
        <v>81</v>
      </c>
      <c r="G3406">
        <v>11</v>
      </c>
      <c r="H3406">
        <v>30</v>
      </c>
      <c r="I3406">
        <v>41</v>
      </c>
      <c r="J3406">
        <v>24</v>
      </c>
      <c r="K3406">
        <v>5</v>
      </c>
      <c r="L3406">
        <v>1</v>
      </c>
      <c r="M3406">
        <v>6</v>
      </c>
      <c r="N3406" s="1" t="s">
        <v>51</v>
      </c>
      <c r="O3406" s="1" t="s">
        <v>43</v>
      </c>
      <c r="P3406" s="1" t="s">
        <v>5559</v>
      </c>
      <c r="Q3406" s="1" t="s">
        <v>5465</v>
      </c>
      <c r="R3406" s="1" t="s">
        <v>5560</v>
      </c>
      <c r="S3406" s="1" t="str">
        <f t="shared" si="106"/>
        <v>20.76236752</v>
      </c>
      <c r="T3406" s="1" t="str">
        <f t="shared" si="107"/>
        <v>92.35084401</v>
      </c>
      <c r="U3406" s="1" t="s">
        <v>80</v>
      </c>
    </row>
    <row r="3407" spans="1:21" x14ac:dyDescent="0.35">
      <c r="A3407" s="1" t="s">
        <v>19</v>
      </c>
      <c r="B3407">
        <v>2017</v>
      </c>
      <c r="C3407" s="1" t="s">
        <v>517</v>
      </c>
      <c r="D3407" s="1" t="s">
        <v>31</v>
      </c>
      <c r="E3407" s="1" t="s">
        <v>49</v>
      </c>
      <c r="F3407" s="1" t="s">
        <v>31</v>
      </c>
      <c r="G3407">
        <v>1</v>
      </c>
      <c r="H3407">
        <v>0</v>
      </c>
      <c r="I3407">
        <v>1</v>
      </c>
      <c r="J3407">
        <v>0</v>
      </c>
      <c r="K3407">
        <v>0</v>
      </c>
      <c r="L3407">
        <v>0</v>
      </c>
      <c r="M3407">
        <v>0</v>
      </c>
      <c r="N3407" s="1" t="s">
        <v>51</v>
      </c>
      <c r="O3407" s="1" t="s">
        <v>96</v>
      </c>
      <c r="P3407" s="1" t="s">
        <v>4708</v>
      </c>
      <c r="Q3407" s="1" t="s">
        <v>616</v>
      </c>
      <c r="R3407" s="1" t="s">
        <v>5561</v>
      </c>
      <c r="S3407" s="1" t="str">
        <f t="shared" si="106"/>
        <v>34.59424343</v>
      </c>
      <c r="T3407" s="1" t="str">
        <f t="shared" si="107"/>
        <v>10.65355314</v>
      </c>
      <c r="U3407" s="1" t="s">
        <v>56</v>
      </c>
    </row>
    <row r="3408" spans="1:21" x14ac:dyDescent="0.35">
      <c r="A3408" s="1" t="s">
        <v>19</v>
      </c>
      <c r="B3408">
        <v>2017</v>
      </c>
      <c r="C3408" s="1" t="s">
        <v>517</v>
      </c>
      <c r="D3408" s="1" t="s">
        <v>31</v>
      </c>
      <c r="E3408" s="1" t="s">
        <v>39</v>
      </c>
      <c r="F3408" s="1" t="s">
        <v>31</v>
      </c>
      <c r="G3408">
        <v>1</v>
      </c>
      <c r="H3408">
        <v>0</v>
      </c>
      <c r="I3408">
        <v>1</v>
      </c>
      <c r="J3408">
        <v>0</v>
      </c>
      <c r="K3408">
        <v>0</v>
      </c>
      <c r="L3408">
        <v>1</v>
      </c>
      <c r="M3408">
        <v>0</v>
      </c>
      <c r="N3408" s="1" t="s">
        <v>82</v>
      </c>
      <c r="O3408" s="1" t="s">
        <v>197</v>
      </c>
      <c r="P3408" s="1" t="s">
        <v>5562</v>
      </c>
      <c r="Q3408" s="1" t="s">
        <v>635</v>
      </c>
      <c r="R3408" s="1" t="s">
        <v>5563</v>
      </c>
      <c r="S3408" s="1" t="str">
        <f t="shared" si="106"/>
        <v>19.67227279</v>
      </c>
      <c r="T3408" s="1" t="str">
        <f t="shared" si="107"/>
        <v>25.13016957</v>
      </c>
      <c r="U3408" s="1" t="s">
        <v>39</v>
      </c>
    </row>
    <row r="3409" spans="1:21" x14ac:dyDescent="0.35">
      <c r="A3409" s="1" t="s">
        <v>19</v>
      </c>
      <c r="B3409">
        <v>2017</v>
      </c>
      <c r="C3409" s="1" t="s">
        <v>517</v>
      </c>
      <c r="D3409" s="1" t="s">
        <v>407</v>
      </c>
      <c r="E3409" s="1" t="s">
        <v>64</v>
      </c>
      <c r="F3409" s="1" t="s">
        <v>31</v>
      </c>
      <c r="G3409">
        <v>1</v>
      </c>
      <c r="H3409">
        <v>0</v>
      </c>
      <c r="I3409">
        <v>1</v>
      </c>
      <c r="J3409">
        <v>0</v>
      </c>
      <c r="K3409">
        <v>0</v>
      </c>
      <c r="L3409">
        <v>1</v>
      </c>
      <c r="M3409">
        <v>0</v>
      </c>
      <c r="N3409" s="1" t="s">
        <v>66</v>
      </c>
      <c r="O3409" s="1" t="s">
        <v>43</v>
      </c>
      <c r="P3409" s="1" t="s">
        <v>4159</v>
      </c>
      <c r="Q3409" s="1" t="s">
        <v>4160</v>
      </c>
      <c r="R3409" s="1" t="s">
        <v>5564</v>
      </c>
      <c r="S3409" s="1" t="str">
        <f t="shared" si="106"/>
        <v>30.438965</v>
      </c>
      <c r="T3409" s="1" t="str">
        <f t="shared" si="107"/>
        <v>61.8053</v>
      </c>
      <c r="U3409" s="1" t="s">
        <v>64</v>
      </c>
    </row>
    <row r="3410" spans="1:21" x14ac:dyDescent="0.35">
      <c r="A3410" s="1" t="s">
        <v>19</v>
      </c>
      <c r="B3410">
        <v>2017</v>
      </c>
      <c r="C3410" s="1" t="s">
        <v>517</v>
      </c>
      <c r="D3410" s="1" t="s">
        <v>407</v>
      </c>
      <c r="E3410" s="1" t="s">
        <v>64</v>
      </c>
      <c r="F3410" s="1" t="s">
        <v>31</v>
      </c>
      <c r="G3410">
        <v>1</v>
      </c>
      <c r="H3410">
        <v>0</v>
      </c>
      <c r="I3410">
        <v>1</v>
      </c>
      <c r="J3410">
        <v>0</v>
      </c>
      <c r="K3410">
        <v>0</v>
      </c>
      <c r="L3410">
        <v>1</v>
      </c>
      <c r="M3410">
        <v>0</v>
      </c>
      <c r="N3410" s="1" t="s">
        <v>66</v>
      </c>
      <c r="O3410" s="1" t="s">
        <v>43</v>
      </c>
      <c r="P3410" s="1" t="s">
        <v>4159</v>
      </c>
      <c r="Q3410" s="1" t="s">
        <v>4160</v>
      </c>
      <c r="R3410" s="1" t="s">
        <v>5564</v>
      </c>
      <c r="S3410" s="1" t="str">
        <f t="shared" si="106"/>
        <v>30.438965</v>
      </c>
      <c r="T3410" s="1" t="str">
        <f t="shared" si="107"/>
        <v>61.8053</v>
      </c>
      <c r="U3410" s="1" t="s">
        <v>64</v>
      </c>
    </row>
    <row r="3411" spans="1:21" x14ac:dyDescent="0.35">
      <c r="A3411" s="1" t="s">
        <v>19</v>
      </c>
      <c r="B3411">
        <v>2017</v>
      </c>
      <c r="C3411" s="1" t="s">
        <v>517</v>
      </c>
      <c r="D3411" s="1" t="s">
        <v>31</v>
      </c>
      <c r="E3411" s="1" t="s">
        <v>250</v>
      </c>
      <c r="F3411" s="1" t="s">
        <v>31</v>
      </c>
      <c r="G3411">
        <v>6</v>
      </c>
      <c r="H3411">
        <v>0</v>
      </c>
      <c r="I3411">
        <v>6</v>
      </c>
      <c r="J3411">
        <v>0</v>
      </c>
      <c r="K3411">
        <v>0</v>
      </c>
      <c r="L3411">
        <v>0</v>
      </c>
      <c r="M3411">
        <v>0</v>
      </c>
      <c r="N3411" s="1" t="s">
        <v>66</v>
      </c>
      <c r="O3411" s="1" t="s">
        <v>197</v>
      </c>
      <c r="P3411" s="1" t="s">
        <v>5565</v>
      </c>
      <c r="Q3411" s="1" t="s">
        <v>635</v>
      </c>
      <c r="R3411" s="1" t="s">
        <v>5566</v>
      </c>
      <c r="S3411" s="1" t="str">
        <f t="shared" si="106"/>
        <v>20.56638517</v>
      </c>
      <c r="T3411" s="1" t="str">
        <f t="shared" si="107"/>
        <v>13.53359045</v>
      </c>
      <c r="U3411" s="1" t="s">
        <v>250</v>
      </c>
    </row>
    <row r="3412" spans="1:21" x14ac:dyDescent="0.35">
      <c r="A3412" s="1" t="s">
        <v>19</v>
      </c>
      <c r="B3412">
        <v>2017</v>
      </c>
      <c r="C3412" s="1" t="s">
        <v>517</v>
      </c>
      <c r="D3412" s="1" t="s">
        <v>31</v>
      </c>
      <c r="E3412" s="1" t="s">
        <v>39</v>
      </c>
      <c r="F3412" s="1" t="s">
        <v>31</v>
      </c>
      <c r="G3412">
        <v>3</v>
      </c>
      <c r="H3412">
        <v>0</v>
      </c>
      <c r="I3412">
        <v>3</v>
      </c>
      <c r="J3412">
        <v>0</v>
      </c>
      <c r="K3412">
        <v>0</v>
      </c>
      <c r="L3412">
        <v>0</v>
      </c>
      <c r="M3412">
        <v>0</v>
      </c>
      <c r="N3412" s="1" t="s">
        <v>42</v>
      </c>
      <c r="O3412" s="1" t="s">
        <v>197</v>
      </c>
      <c r="P3412" s="1" t="s">
        <v>5317</v>
      </c>
      <c r="Q3412" s="1" t="s">
        <v>635</v>
      </c>
      <c r="R3412" s="1" t="s">
        <v>5567</v>
      </c>
      <c r="S3412" s="1" t="str">
        <f t="shared" si="106"/>
        <v>25.3125</v>
      </c>
      <c r="T3412" s="1" t="str">
        <f t="shared" si="107"/>
        <v>28.62340492</v>
      </c>
      <c r="U3412" s="1" t="s">
        <v>39</v>
      </c>
    </row>
    <row r="3413" spans="1:21" x14ac:dyDescent="0.35">
      <c r="A3413" s="1" t="s">
        <v>19</v>
      </c>
      <c r="B3413">
        <v>2017</v>
      </c>
      <c r="C3413" s="1" t="s">
        <v>517</v>
      </c>
      <c r="D3413" s="1" t="s">
        <v>240</v>
      </c>
      <c r="E3413" s="1" t="s">
        <v>250</v>
      </c>
      <c r="F3413" s="1" t="s">
        <v>31</v>
      </c>
      <c r="G3413">
        <v>2</v>
      </c>
      <c r="H3413">
        <v>0</v>
      </c>
      <c r="I3413">
        <v>2</v>
      </c>
      <c r="J3413">
        <v>0</v>
      </c>
      <c r="K3413">
        <v>1</v>
      </c>
      <c r="L3413">
        <v>1</v>
      </c>
      <c r="M3413">
        <v>2</v>
      </c>
      <c r="N3413" s="1" t="s">
        <v>24</v>
      </c>
      <c r="O3413" s="1" t="s">
        <v>43</v>
      </c>
      <c r="P3413" s="1" t="s">
        <v>5510</v>
      </c>
      <c r="Q3413" s="1" t="s">
        <v>635</v>
      </c>
      <c r="R3413" s="1" t="s">
        <v>5568</v>
      </c>
      <c r="S3413" s="1" t="str">
        <f t="shared" si="106"/>
        <v>11.87882211</v>
      </c>
      <c r="T3413" s="1" t="str">
        <f t="shared" si="107"/>
        <v>3.39839172</v>
      </c>
      <c r="U3413" s="1" t="s">
        <v>250</v>
      </c>
    </row>
    <row r="3414" spans="1:21" x14ac:dyDescent="0.35">
      <c r="A3414" s="1" t="s">
        <v>19</v>
      </c>
      <c r="B3414">
        <v>2017</v>
      </c>
      <c r="C3414" s="1" t="s">
        <v>517</v>
      </c>
      <c r="D3414" s="1" t="s">
        <v>21</v>
      </c>
      <c r="E3414" s="1" t="s">
        <v>21</v>
      </c>
      <c r="F3414" s="1" t="s">
        <v>677</v>
      </c>
      <c r="G3414">
        <v>1</v>
      </c>
      <c r="H3414">
        <v>0</v>
      </c>
      <c r="I3414">
        <v>1</v>
      </c>
      <c r="J3414">
        <v>0</v>
      </c>
      <c r="K3414">
        <v>0</v>
      </c>
      <c r="L3414">
        <v>1</v>
      </c>
      <c r="M3414">
        <v>0</v>
      </c>
      <c r="N3414" s="1" t="s">
        <v>66</v>
      </c>
      <c r="O3414" s="1" t="s">
        <v>43</v>
      </c>
      <c r="P3414" s="1" t="s">
        <v>5569</v>
      </c>
      <c r="Q3414" s="1" t="s">
        <v>4466</v>
      </c>
      <c r="R3414" s="1" t="s">
        <v>5570</v>
      </c>
      <c r="S3414" s="1" t="str">
        <f t="shared" si="106"/>
        <v>18.12635998</v>
      </c>
      <c r="T3414" s="1" t="str">
        <f t="shared" si="107"/>
        <v>-94.47022855</v>
      </c>
      <c r="U3414" s="1" t="s">
        <v>21</v>
      </c>
    </row>
    <row r="3415" spans="1:21" x14ac:dyDescent="0.35">
      <c r="A3415" s="1" t="s">
        <v>19</v>
      </c>
      <c r="B3415">
        <v>2017</v>
      </c>
      <c r="C3415" s="1" t="s">
        <v>517</v>
      </c>
      <c r="D3415" s="1" t="s">
        <v>31</v>
      </c>
      <c r="E3415" s="1" t="s">
        <v>39</v>
      </c>
      <c r="F3415" s="1" t="s">
        <v>31</v>
      </c>
      <c r="G3415">
        <v>1</v>
      </c>
      <c r="H3415">
        <v>0</v>
      </c>
      <c r="I3415">
        <v>1</v>
      </c>
      <c r="J3415">
        <v>0</v>
      </c>
      <c r="K3415">
        <v>1</v>
      </c>
      <c r="L3415">
        <v>0</v>
      </c>
      <c r="M3415">
        <v>0</v>
      </c>
      <c r="N3415" s="1" t="s">
        <v>66</v>
      </c>
      <c r="O3415" s="1" t="s">
        <v>197</v>
      </c>
      <c r="P3415" s="1" t="s">
        <v>4144</v>
      </c>
      <c r="Q3415" s="1" t="s">
        <v>635</v>
      </c>
      <c r="R3415" s="1" t="s">
        <v>5571</v>
      </c>
      <c r="S3415" s="1" t="str">
        <f t="shared" si="106"/>
        <v>23.75557269</v>
      </c>
      <c r="T3415" s="1" t="str">
        <f t="shared" si="107"/>
        <v>22.10750068</v>
      </c>
      <c r="U3415" s="1" t="s">
        <v>39</v>
      </c>
    </row>
    <row r="3416" spans="1:21" x14ac:dyDescent="0.35">
      <c r="A3416" s="1" t="s">
        <v>19</v>
      </c>
      <c r="B3416">
        <v>2017</v>
      </c>
      <c r="C3416" s="1" t="s">
        <v>517</v>
      </c>
      <c r="D3416" s="1" t="s">
        <v>583</v>
      </c>
      <c r="E3416" s="1" t="s">
        <v>39</v>
      </c>
      <c r="F3416" s="1" t="s">
        <v>31</v>
      </c>
      <c r="G3416">
        <v>3</v>
      </c>
      <c r="H3416">
        <v>0</v>
      </c>
      <c r="I3416">
        <v>3</v>
      </c>
      <c r="J3416">
        <v>0</v>
      </c>
      <c r="K3416">
        <v>0</v>
      </c>
      <c r="L3416">
        <v>3</v>
      </c>
      <c r="M3416">
        <v>0</v>
      </c>
      <c r="N3416" s="1" t="s">
        <v>24</v>
      </c>
      <c r="O3416" s="1" t="s">
        <v>197</v>
      </c>
      <c r="P3416" s="1" t="s">
        <v>4876</v>
      </c>
      <c r="Q3416" s="1" t="s">
        <v>635</v>
      </c>
      <c r="R3416" s="1" t="s">
        <v>5572</v>
      </c>
      <c r="S3416" s="1" t="str">
        <f t="shared" si="106"/>
        <v>19.54093192</v>
      </c>
      <c r="T3416" s="1" t="str">
        <f t="shared" si="107"/>
        <v>25.84535221</v>
      </c>
      <c r="U3416" s="1" t="s">
        <v>39</v>
      </c>
    </row>
    <row r="3417" spans="1:21" x14ac:dyDescent="0.35">
      <c r="A3417" s="1" t="s">
        <v>19</v>
      </c>
      <c r="B3417">
        <v>2017</v>
      </c>
      <c r="C3417" s="1" t="s">
        <v>517</v>
      </c>
      <c r="D3417" s="1" t="s">
        <v>240</v>
      </c>
      <c r="E3417" s="1" t="s">
        <v>49</v>
      </c>
      <c r="F3417" s="1" t="s">
        <v>31</v>
      </c>
      <c r="G3417">
        <v>1</v>
      </c>
      <c r="H3417">
        <v>0</v>
      </c>
      <c r="I3417">
        <v>1</v>
      </c>
      <c r="J3417">
        <v>0</v>
      </c>
      <c r="K3417">
        <v>0</v>
      </c>
      <c r="L3417">
        <v>1</v>
      </c>
      <c r="M3417">
        <v>0</v>
      </c>
      <c r="N3417" s="1" t="s">
        <v>51</v>
      </c>
      <c r="O3417" s="1" t="s">
        <v>96</v>
      </c>
      <c r="P3417" s="1" t="s">
        <v>5573</v>
      </c>
      <c r="Q3417" s="1" t="s">
        <v>2761</v>
      </c>
      <c r="R3417" s="1" t="s">
        <v>5574</v>
      </c>
      <c r="S3417" s="1" t="str">
        <f t="shared" si="106"/>
        <v>32.82654591</v>
      </c>
      <c r="T3417" s="1" t="str">
        <f t="shared" si="107"/>
        <v>12.89862671</v>
      </c>
      <c r="U3417" s="1" t="s">
        <v>56</v>
      </c>
    </row>
    <row r="3418" spans="1:21" x14ac:dyDescent="0.35">
      <c r="A3418" s="1" t="s">
        <v>19</v>
      </c>
      <c r="B3418">
        <v>2017</v>
      </c>
      <c r="C3418" s="1" t="s">
        <v>517</v>
      </c>
      <c r="D3418" s="1" t="s">
        <v>21</v>
      </c>
      <c r="E3418" s="1" t="s">
        <v>22</v>
      </c>
      <c r="F3418" s="1" t="s">
        <v>34</v>
      </c>
      <c r="G3418">
        <v>1</v>
      </c>
      <c r="H3418">
        <v>0</v>
      </c>
      <c r="I3418">
        <v>1</v>
      </c>
      <c r="J3418">
        <v>0</v>
      </c>
      <c r="K3418">
        <v>0</v>
      </c>
      <c r="L3418">
        <v>1</v>
      </c>
      <c r="M3418">
        <v>0</v>
      </c>
      <c r="N3418" s="1" t="s">
        <v>42</v>
      </c>
      <c r="O3418" s="1" t="s">
        <v>25</v>
      </c>
      <c r="P3418" s="1" t="s">
        <v>26</v>
      </c>
      <c r="Q3418" s="1" t="s">
        <v>27</v>
      </c>
      <c r="R3418" s="1" t="s">
        <v>5575</v>
      </c>
      <c r="S3418" s="1" t="str">
        <f t="shared" si="106"/>
        <v>31.490717</v>
      </c>
      <c r="T3418" s="1" t="str">
        <f t="shared" si="107"/>
        <v>-111.426033</v>
      </c>
      <c r="U3418" s="1" t="s">
        <v>29</v>
      </c>
    </row>
    <row r="3419" spans="1:21" x14ac:dyDescent="0.35">
      <c r="A3419" s="1" t="s">
        <v>19</v>
      </c>
      <c r="B3419">
        <v>2017</v>
      </c>
      <c r="C3419" s="1" t="s">
        <v>517</v>
      </c>
      <c r="D3419" s="1" t="s">
        <v>30</v>
      </c>
      <c r="E3419" s="1" t="s">
        <v>22</v>
      </c>
      <c r="F3419" s="1" t="s">
        <v>31</v>
      </c>
      <c r="G3419">
        <v>1</v>
      </c>
      <c r="H3419">
        <v>0</v>
      </c>
      <c r="I3419">
        <v>1</v>
      </c>
      <c r="J3419">
        <v>0</v>
      </c>
      <c r="K3419">
        <v>0</v>
      </c>
      <c r="L3419">
        <v>1</v>
      </c>
      <c r="M3419">
        <v>0</v>
      </c>
      <c r="N3419" s="1" t="s">
        <v>24</v>
      </c>
      <c r="O3419" s="1" t="s">
        <v>25</v>
      </c>
      <c r="P3419" s="1" t="s">
        <v>26</v>
      </c>
      <c r="Q3419" s="1" t="s">
        <v>27</v>
      </c>
      <c r="R3419" s="1" t="s">
        <v>5576</v>
      </c>
      <c r="S3419" s="1" t="str">
        <f t="shared" si="106"/>
        <v>31.949</v>
      </c>
      <c r="T3419" s="1" t="str">
        <f t="shared" si="107"/>
        <v>-113.016333</v>
      </c>
      <c r="U3419" s="1" t="s">
        <v>29</v>
      </c>
    </row>
    <row r="3420" spans="1:21" x14ac:dyDescent="0.35">
      <c r="A3420" s="1" t="s">
        <v>19</v>
      </c>
      <c r="B3420">
        <v>2017</v>
      </c>
      <c r="C3420" s="1" t="s">
        <v>517</v>
      </c>
      <c r="D3420" s="1" t="s">
        <v>30</v>
      </c>
      <c r="E3420" s="1" t="s">
        <v>22</v>
      </c>
      <c r="F3420" s="1" t="s">
        <v>31</v>
      </c>
      <c r="G3420">
        <v>1</v>
      </c>
      <c r="H3420">
        <v>0</v>
      </c>
      <c r="I3420">
        <v>1</v>
      </c>
      <c r="J3420">
        <v>0</v>
      </c>
      <c r="K3420">
        <v>0</v>
      </c>
      <c r="L3420">
        <v>1</v>
      </c>
      <c r="M3420">
        <v>0</v>
      </c>
      <c r="N3420" s="1" t="s">
        <v>24</v>
      </c>
      <c r="O3420" s="1" t="s">
        <v>25</v>
      </c>
      <c r="P3420" s="1" t="s">
        <v>26</v>
      </c>
      <c r="Q3420" s="1" t="s">
        <v>27</v>
      </c>
      <c r="R3420" s="1" t="s">
        <v>5577</v>
      </c>
      <c r="S3420" s="1" t="str">
        <f t="shared" si="106"/>
        <v>31.81731</v>
      </c>
      <c r="T3420" s="1" t="str">
        <f t="shared" si="107"/>
        <v>-111.32687</v>
      </c>
      <c r="U3420" s="1" t="s">
        <v>29</v>
      </c>
    </row>
    <row r="3421" spans="1:21" x14ac:dyDescent="0.35">
      <c r="A3421" s="1" t="s">
        <v>19</v>
      </c>
      <c r="B3421">
        <v>2017</v>
      </c>
      <c r="C3421" s="1" t="s">
        <v>517</v>
      </c>
      <c r="D3421" s="1" t="s">
        <v>31</v>
      </c>
      <c r="E3421" s="1" t="s">
        <v>39</v>
      </c>
      <c r="F3421" s="1" t="s">
        <v>31</v>
      </c>
      <c r="G3421">
        <v>1</v>
      </c>
      <c r="H3421">
        <v>0</v>
      </c>
      <c r="I3421">
        <v>1</v>
      </c>
      <c r="J3421">
        <v>0</v>
      </c>
      <c r="K3421">
        <v>0</v>
      </c>
      <c r="L3421">
        <v>1</v>
      </c>
      <c r="M3421">
        <v>0</v>
      </c>
      <c r="N3421" s="1" t="s">
        <v>35</v>
      </c>
      <c r="O3421" s="1" t="s">
        <v>197</v>
      </c>
      <c r="P3421" s="1" t="s">
        <v>2483</v>
      </c>
      <c r="Q3421" s="1" t="s">
        <v>635</v>
      </c>
      <c r="R3421" s="1" t="s">
        <v>5578</v>
      </c>
      <c r="S3421" s="1" t="str">
        <f t="shared" si="106"/>
        <v>31.78991454</v>
      </c>
      <c r="T3421" s="1" t="str">
        <f t="shared" si="107"/>
        <v>14.09167161</v>
      </c>
      <c r="U3421" s="1" t="s">
        <v>39</v>
      </c>
    </row>
    <row r="3422" spans="1:21" x14ac:dyDescent="0.35">
      <c r="A3422" s="1" t="s">
        <v>19</v>
      </c>
      <c r="B3422">
        <v>2017</v>
      </c>
      <c r="C3422" s="1" t="s">
        <v>517</v>
      </c>
      <c r="D3422" s="1" t="s">
        <v>31</v>
      </c>
      <c r="E3422" s="1" t="s">
        <v>39</v>
      </c>
      <c r="F3422" s="1" t="s">
        <v>31</v>
      </c>
      <c r="G3422">
        <v>3</v>
      </c>
      <c r="H3422">
        <v>0</v>
      </c>
      <c r="I3422">
        <v>3</v>
      </c>
      <c r="J3422">
        <v>0</v>
      </c>
      <c r="K3422">
        <v>0</v>
      </c>
      <c r="L3422">
        <v>3</v>
      </c>
      <c r="M3422">
        <v>0</v>
      </c>
      <c r="N3422" s="1" t="s">
        <v>42</v>
      </c>
      <c r="O3422" s="1" t="s">
        <v>197</v>
      </c>
      <c r="P3422" s="1" t="s">
        <v>5321</v>
      </c>
      <c r="Q3422" s="1" t="s">
        <v>635</v>
      </c>
      <c r="R3422" s="1" t="s">
        <v>5322</v>
      </c>
      <c r="S3422" s="1" t="str">
        <f t="shared" si="106"/>
        <v>24.98153687</v>
      </c>
      <c r="T3422" s="1" t="str">
        <f t="shared" si="107"/>
        <v>30.66449407</v>
      </c>
      <c r="U3422" s="1" t="s">
        <v>39</v>
      </c>
    </row>
    <row r="3423" spans="1:21" x14ac:dyDescent="0.35">
      <c r="A3423" s="1" t="s">
        <v>19</v>
      </c>
      <c r="B3423">
        <v>2017</v>
      </c>
      <c r="C3423" s="1" t="s">
        <v>517</v>
      </c>
      <c r="D3423" s="1" t="s">
        <v>31</v>
      </c>
      <c r="E3423" s="1" t="s">
        <v>39</v>
      </c>
      <c r="F3423" s="1" t="s">
        <v>31</v>
      </c>
      <c r="G3423">
        <v>2</v>
      </c>
      <c r="H3423">
        <v>0</v>
      </c>
      <c r="I3423">
        <v>2</v>
      </c>
      <c r="J3423">
        <v>0</v>
      </c>
      <c r="K3423">
        <v>0</v>
      </c>
      <c r="L3423">
        <v>2</v>
      </c>
      <c r="M3423">
        <v>0</v>
      </c>
      <c r="N3423" s="1" t="s">
        <v>42</v>
      </c>
      <c r="O3423" s="1" t="s">
        <v>197</v>
      </c>
      <c r="P3423" s="1" t="s">
        <v>1404</v>
      </c>
      <c r="Q3423" s="1" t="s">
        <v>635</v>
      </c>
      <c r="R3423" s="1" t="s">
        <v>5579</v>
      </c>
      <c r="S3423" s="1" t="str">
        <f t="shared" si="106"/>
        <v>21.8568586</v>
      </c>
      <c r="T3423" s="1" t="str">
        <f t="shared" si="107"/>
        <v>23.3112389</v>
      </c>
      <c r="U3423" s="1" t="s">
        <v>39</v>
      </c>
    </row>
    <row r="3424" spans="1:21" x14ac:dyDescent="0.35">
      <c r="A3424" s="1" t="s">
        <v>19</v>
      </c>
      <c r="B3424">
        <v>2017</v>
      </c>
      <c r="C3424" s="1" t="s">
        <v>517</v>
      </c>
      <c r="D3424" s="1" t="s">
        <v>31</v>
      </c>
      <c r="E3424" s="1" t="s">
        <v>250</v>
      </c>
      <c r="F3424" s="1" t="s">
        <v>31</v>
      </c>
      <c r="G3424">
        <v>5</v>
      </c>
      <c r="H3424">
        <v>0</v>
      </c>
      <c r="I3424">
        <v>5</v>
      </c>
      <c r="J3424">
        <v>0</v>
      </c>
      <c r="K3424">
        <v>0</v>
      </c>
      <c r="L3424">
        <v>0</v>
      </c>
      <c r="M3424">
        <v>0</v>
      </c>
      <c r="N3424" s="1" t="s">
        <v>66</v>
      </c>
      <c r="O3424" s="1" t="s">
        <v>197</v>
      </c>
      <c r="P3424" s="1" t="s">
        <v>5539</v>
      </c>
      <c r="Q3424" s="1" t="s">
        <v>635</v>
      </c>
      <c r="R3424" s="1" t="s">
        <v>5580</v>
      </c>
      <c r="S3424" s="1" t="str">
        <f t="shared" si="106"/>
        <v>22.35284665</v>
      </c>
      <c r="T3424" s="1" t="str">
        <f t="shared" si="107"/>
        <v>12.68940666</v>
      </c>
      <c r="U3424" s="1" t="s">
        <v>250</v>
      </c>
    </row>
    <row r="3425" spans="1:21" x14ac:dyDescent="0.35">
      <c r="A3425" s="1" t="s">
        <v>19</v>
      </c>
      <c r="B3425">
        <v>2017</v>
      </c>
      <c r="C3425" s="1" t="s">
        <v>517</v>
      </c>
      <c r="D3425" s="1" t="s">
        <v>21</v>
      </c>
      <c r="E3425" s="1" t="s">
        <v>22</v>
      </c>
      <c r="F3425" s="1" t="s">
        <v>34</v>
      </c>
      <c r="G3425">
        <v>1</v>
      </c>
      <c r="H3425">
        <v>0</v>
      </c>
      <c r="I3425">
        <v>1</v>
      </c>
      <c r="J3425">
        <v>0</v>
      </c>
      <c r="K3425">
        <v>0</v>
      </c>
      <c r="L3425">
        <v>1</v>
      </c>
      <c r="M3425">
        <v>0</v>
      </c>
      <c r="N3425" s="1" t="s">
        <v>51</v>
      </c>
      <c r="O3425" s="1" t="s">
        <v>25</v>
      </c>
      <c r="P3425" s="1" t="s">
        <v>5581</v>
      </c>
      <c r="Q3425" s="1" t="s">
        <v>3892</v>
      </c>
      <c r="R3425" s="1" t="s">
        <v>5582</v>
      </c>
      <c r="S3425" s="1" t="str">
        <f t="shared" si="106"/>
        <v>28.60802401</v>
      </c>
      <c r="T3425" s="1" t="str">
        <f t="shared" si="107"/>
        <v>-100.44402817</v>
      </c>
      <c r="U3425" s="1" t="s">
        <v>29</v>
      </c>
    </row>
    <row r="3426" spans="1:21" x14ac:dyDescent="0.35">
      <c r="A3426" s="1" t="s">
        <v>19</v>
      </c>
      <c r="B3426">
        <v>2017</v>
      </c>
      <c r="C3426" s="1" t="s">
        <v>517</v>
      </c>
      <c r="D3426" s="1" t="s">
        <v>31</v>
      </c>
      <c r="E3426" s="1" t="s">
        <v>39</v>
      </c>
      <c r="F3426" s="1" t="s">
        <v>31</v>
      </c>
      <c r="G3426">
        <v>6</v>
      </c>
      <c r="H3426">
        <v>0</v>
      </c>
      <c r="I3426">
        <v>6</v>
      </c>
      <c r="J3426">
        <v>13</v>
      </c>
      <c r="K3426">
        <v>0</v>
      </c>
      <c r="L3426">
        <v>0</v>
      </c>
      <c r="M3426">
        <v>0</v>
      </c>
      <c r="N3426" s="1" t="s">
        <v>66</v>
      </c>
      <c r="O3426" s="1" t="s">
        <v>43</v>
      </c>
      <c r="P3426" s="1" t="s">
        <v>5583</v>
      </c>
      <c r="Q3426" s="1" t="s">
        <v>5584</v>
      </c>
      <c r="R3426" s="1" t="s">
        <v>5585</v>
      </c>
      <c r="S3426" s="1" t="str">
        <f t="shared" si="106"/>
        <v>35.51465044</v>
      </c>
      <c r="T3426" s="1" t="str">
        <f t="shared" si="107"/>
        <v>-5.98829338</v>
      </c>
      <c r="U3426" s="1" t="s">
        <v>39</v>
      </c>
    </row>
    <row r="3427" spans="1:21" x14ac:dyDescent="0.35">
      <c r="A3427" s="1" t="s">
        <v>19</v>
      </c>
      <c r="B3427">
        <v>2017</v>
      </c>
      <c r="C3427" s="1" t="s">
        <v>517</v>
      </c>
      <c r="D3427" s="1" t="s">
        <v>240</v>
      </c>
      <c r="E3427" s="1" t="s">
        <v>250</v>
      </c>
      <c r="F3427" s="1" t="s">
        <v>31</v>
      </c>
      <c r="G3427">
        <v>3</v>
      </c>
      <c r="H3427">
        <v>0</v>
      </c>
      <c r="I3427">
        <v>3</v>
      </c>
      <c r="J3427">
        <v>0</v>
      </c>
      <c r="K3427">
        <v>0</v>
      </c>
      <c r="L3427">
        <v>3</v>
      </c>
      <c r="M3427">
        <v>0</v>
      </c>
      <c r="N3427" s="1" t="s">
        <v>35</v>
      </c>
      <c r="O3427" s="1" t="s">
        <v>197</v>
      </c>
      <c r="P3427" s="1" t="s">
        <v>4152</v>
      </c>
      <c r="Q3427" s="1" t="s">
        <v>635</v>
      </c>
      <c r="R3427" s="1" t="s">
        <v>5586</v>
      </c>
      <c r="S3427" s="1" t="str">
        <f t="shared" si="106"/>
        <v>16.97224319</v>
      </c>
      <c r="T3427" s="1" t="str">
        <f t="shared" si="107"/>
        <v>7.99114519</v>
      </c>
      <c r="U3427" s="1" t="s">
        <v>250</v>
      </c>
    </row>
    <row r="3428" spans="1:21" x14ac:dyDescent="0.35">
      <c r="A3428" s="1" t="s">
        <v>19</v>
      </c>
      <c r="B3428">
        <v>2017</v>
      </c>
      <c r="C3428" s="1" t="s">
        <v>517</v>
      </c>
      <c r="D3428" s="1" t="s">
        <v>31</v>
      </c>
      <c r="E3428" s="1" t="s">
        <v>250</v>
      </c>
      <c r="F3428" s="1" t="s">
        <v>31</v>
      </c>
      <c r="G3428">
        <v>2</v>
      </c>
      <c r="H3428">
        <v>0</v>
      </c>
      <c r="I3428">
        <v>2</v>
      </c>
      <c r="J3428">
        <v>0</v>
      </c>
      <c r="K3428">
        <v>2</v>
      </c>
      <c r="L3428">
        <v>0</v>
      </c>
      <c r="M3428">
        <v>0</v>
      </c>
      <c r="N3428" s="1" t="s">
        <v>24</v>
      </c>
      <c r="O3428" s="1" t="s">
        <v>197</v>
      </c>
      <c r="P3428" s="1" t="s">
        <v>4152</v>
      </c>
      <c r="Q3428" s="1" t="s">
        <v>635</v>
      </c>
      <c r="R3428" s="1" t="s">
        <v>5586</v>
      </c>
      <c r="S3428" s="1" t="str">
        <f t="shared" si="106"/>
        <v>16.97224319</v>
      </c>
      <c r="T3428" s="1" t="str">
        <f t="shared" si="107"/>
        <v>7.99114519</v>
      </c>
      <c r="U3428" s="1" t="s">
        <v>250</v>
      </c>
    </row>
    <row r="3429" spans="1:21" x14ac:dyDescent="0.35">
      <c r="A3429" s="1" t="s">
        <v>19</v>
      </c>
      <c r="B3429">
        <v>2017</v>
      </c>
      <c r="C3429" s="1" t="s">
        <v>517</v>
      </c>
      <c r="D3429" s="1" t="s">
        <v>31</v>
      </c>
      <c r="E3429" s="1" t="s">
        <v>94</v>
      </c>
      <c r="F3429" s="1" t="s">
        <v>31</v>
      </c>
      <c r="G3429">
        <v>1</v>
      </c>
      <c r="H3429">
        <v>0</v>
      </c>
      <c r="I3429">
        <v>1</v>
      </c>
      <c r="J3429">
        <v>0</v>
      </c>
      <c r="K3429">
        <v>0</v>
      </c>
      <c r="L3429">
        <v>1</v>
      </c>
      <c r="M3429">
        <v>0</v>
      </c>
      <c r="N3429" s="1" t="s">
        <v>42</v>
      </c>
      <c r="O3429" s="1" t="s">
        <v>197</v>
      </c>
      <c r="P3429" s="1" t="s">
        <v>5587</v>
      </c>
      <c r="Q3429" s="1" t="s">
        <v>635</v>
      </c>
      <c r="R3429" s="1" t="s">
        <v>5588</v>
      </c>
      <c r="S3429" s="1" t="str">
        <f t="shared" si="106"/>
        <v>36.5066916</v>
      </c>
      <c r="T3429" s="1" t="str">
        <f t="shared" si="107"/>
        <v>15.13995033</v>
      </c>
      <c r="U3429" s="1" t="s">
        <v>94</v>
      </c>
    </row>
    <row r="3430" spans="1:21" x14ac:dyDescent="0.35">
      <c r="A3430" s="1" t="s">
        <v>19</v>
      </c>
      <c r="B3430">
        <v>2017</v>
      </c>
      <c r="C3430" s="1" t="s">
        <v>517</v>
      </c>
      <c r="D3430" s="1" t="s">
        <v>31</v>
      </c>
      <c r="E3430" s="1" t="s">
        <v>39</v>
      </c>
      <c r="F3430" s="1" t="s">
        <v>31</v>
      </c>
      <c r="G3430">
        <v>1</v>
      </c>
      <c r="H3430">
        <v>0</v>
      </c>
      <c r="I3430">
        <v>1</v>
      </c>
      <c r="J3430">
        <v>0</v>
      </c>
      <c r="K3430">
        <v>0</v>
      </c>
      <c r="L3430">
        <v>1</v>
      </c>
      <c r="M3430">
        <v>0</v>
      </c>
      <c r="N3430" s="1" t="s">
        <v>35</v>
      </c>
      <c r="O3430" s="1" t="s">
        <v>197</v>
      </c>
      <c r="P3430" s="1" t="s">
        <v>1404</v>
      </c>
      <c r="Q3430" s="1" t="s">
        <v>635</v>
      </c>
      <c r="R3430" s="1" t="s">
        <v>5579</v>
      </c>
      <c r="S3430" s="1" t="str">
        <f t="shared" si="106"/>
        <v>21.8568586</v>
      </c>
      <c r="T3430" s="1" t="str">
        <f t="shared" si="107"/>
        <v>23.3112389</v>
      </c>
      <c r="U3430" s="1" t="s">
        <v>39</v>
      </c>
    </row>
    <row r="3431" spans="1:21" x14ac:dyDescent="0.35">
      <c r="A3431" s="1" t="s">
        <v>19</v>
      </c>
      <c r="B3431">
        <v>2017</v>
      </c>
      <c r="C3431" s="1" t="s">
        <v>517</v>
      </c>
      <c r="D3431" s="1" t="s">
        <v>240</v>
      </c>
      <c r="E3431" s="1" t="s">
        <v>250</v>
      </c>
      <c r="F3431" s="1" t="s">
        <v>31</v>
      </c>
      <c r="G3431">
        <v>1</v>
      </c>
      <c r="H3431">
        <v>0</v>
      </c>
      <c r="I3431">
        <v>1</v>
      </c>
      <c r="J3431">
        <v>0</v>
      </c>
      <c r="K3431">
        <v>0</v>
      </c>
      <c r="L3431">
        <v>1</v>
      </c>
      <c r="M3431">
        <v>1</v>
      </c>
      <c r="N3431" s="1" t="s">
        <v>82</v>
      </c>
      <c r="O3431" s="1" t="s">
        <v>43</v>
      </c>
      <c r="P3431" s="1" t="s">
        <v>5589</v>
      </c>
      <c r="Q3431" s="1" t="s">
        <v>635</v>
      </c>
      <c r="R3431" s="1" t="s">
        <v>5590</v>
      </c>
      <c r="S3431" s="1" t="str">
        <f t="shared" si="106"/>
        <v>12.36954999</v>
      </c>
      <c r="T3431" s="1" t="str">
        <f t="shared" si="107"/>
        <v>-1.5135004</v>
      </c>
      <c r="U3431" s="1" t="s">
        <v>250</v>
      </c>
    </row>
    <row r="3432" spans="1:21" x14ac:dyDescent="0.35">
      <c r="A3432" s="1" t="s">
        <v>19</v>
      </c>
      <c r="B3432">
        <v>2017</v>
      </c>
      <c r="C3432" s="1" t="s">
        <v>517</v>
      </c>
      <c r="D3432" s="1" t="s">
        <v>31</v>
      </c>
      <c r="E3432" s="1" t="s">
        <v>39</v>
      </c>
      <c r="F3432" s="1" t="s">
        <v>31</v>
      </c>
      <c r="G3432">
        <v>1</v>
      </c>
      <c r="H3432">
        <v>0</v>
      </c>
      <c r="I3432">
        <v>1</v>
      </c>
      <c r="J3432">
        <v>0</v>
      </c>
      <c r="K3432">
        <v>0</v>
      </c>
      <c r="L3432">
        <v>1</v>
      </c>
      <c r="M3432">
        <v>0</v>
      </c>
      <c r="N3432" s="1" t="s">
        <v>82</v>
      </c>
      <c r="O3432" s="1" t="s">
        <v>197</v>
      </c>
      <c r="P3432" s="1" t="s">
        <v>5591</v>
      </c>
      <c r="Q3432" s="1" t="s">
        <v>635</v>
      </c>
      <c r="R3432" s="1" t="s">
        <v>5592</v>
      </c>
      <c r="S3432" s="1" t="str">
        <f t="shared" si="106"/>
        <v>24.91699219</v>
      </c>
      <c r="T3432" s="1" t="str">
        <f t="shared" si="107"/>
        <v>29.43032842</v>
      </c>
      <c r="U3432" s="1" t="s">
        <v>39</v>
      </c>
    </row>
    <row r="3433" spans="1:21" x14ac:dyDescent="0.35">
      <c r="A3433" s="1" t="s">
        <v>19</v>
      </c>
      <c r="B3433">
        <v>2017</v>
      </c>
      <c r="C3433" s="1" t="s">
        <v>517</v>
      </c>
      <c r="D3433" s="1" t="s">
        <v>31</v>
      </c>
      <c r="E3433" s="1" t="s">
        <v>39</v>
      </c>
      <c r="F3433" s="1" t="s">
        <v>31</v>
      </c>
      <c r="G3433">
        <v>2</v>
      </c>
      <c r="H3433">
        <v>0</v>
      </c>
      <c r="I3433">
        <v>2</v>
      </c>
      <c r="J3433">
        <v>0</v>
      </c>
      <c r="K3433">
        <v>0</v>
      </c>
      <c r="L3433">
        <v>2</v>
      </c>
      <c r="M3433">
        <v>0</v>
      </c>
      <c r="N3433" s="1" t="s">
        <v>35</v>
      </c>
      <c r="O3433" s="1" t="s">
        <v>197</v>
      </c>
      <c r="P3433" s="1" t="s">
        <v>2038</v>
      </c>
      <c r="Q3433" s="1" t="s">
        <v>635</v>
      </c>
      <c r="R3433" s="1" t="s">
        <v>5593</v>
      </c>
      <c r="S3433" s="1" t="str">
        <f t="shared" si="106"/>
        <v>30.18786734</v>
      </c>
      <c r="T3433" s="1" t="str">
        <f t="shared" si="107"/>
        <v>20.15506975</v>
      </c>
      <c r="U3433" s="1" t="s">
        <v>39</v>
      </c>
    </row>
    <row r="3434" spans="1:21" x14ac:dyDescent="0.35">
      <c r="A3434" s="1" t="s">
        <v>19</v>
      </c>
      <c r="B3434">
        <v>2017</v>
      </c>
      <c r="C3434" s="1" t="s">
        <v>517</v>
      </c>
      <c r="D3434" s="1" t="s">
        <v>31</v>
      </c>
      <c r="E3434" s="1" t="s">
        <v>39</v>
      </c>
      <c r="F3434" s="1" t="s">
        <v>31</v>
      </c>
      <c r="G3434">
        <v>2</v>
      </c>
      <c r="H3434">
        <v>0</v>
      </c>
      <c r="I3434">
        <v>2</v>
      </c>
      <c r="J3434">
        <v>0</v>
      </c>
      <c r="K3434">
        <v>1</v>
      </c>
      <c r="L3434">
        <v>1</v>
      </c>
      <c r="M3434">
        <v>0</v>
      </c>
      <c r="N3434" s="1" t="s">
        <v>24</v>
      </c>
      <c r="O3434" s="1" t="s">
        <v>197</v>
      </c>
      <c r="P3434" s="1" t="s">
        <v>5594</v>
      </c>
      <c r="Q3434" s="1" t="s">
        <v>635</v>
      </c>
      <c r="R3434" s="1" t="s">
        <v>5595</v>
      </c>
      <c r="S3434" s="1" t="str">
        <f t="shared" si="106"/>
        <v>32.86826641</v>
      </c>
      <c r="T3434" s="1" t="str">
        <f t="shared" si="107"/>
        <v>13.20962079</v>
      </c>
      <c r="U3434" s="1" t="s">
        <v>39</v>
      </c>
    </row>
    <row r="3435" spans="1:21" x14ac:dyDescent="0.35">
      <c r="A3435" s="1" t="s">
        <v>19</v>
      </c>
      <c r="B3435">
        <v>2017</v>
      </c>
      <c r="C3435" s="1" t="s">
        <v>517</v>
      </c>
      <c r="D3435" s="1" t="s">
        <v>240</v>
      </c>
      <c r="E3435" s="1" t="s">
        <v>250</v>
      </c>
      <c r="F3435" s="1" t="s">
        <v>31</v>
      </c>
      <c r="G3435">
        <v>3</v>
      </c>
      <c r="H3435">
        <v>0</v>
      </c>
      <c r="I3435">
        <v>3</v>
      </c>
      <c r="J3435">
        <v>0</v>
      </c>
      <c r="K3435">
        <v>0</v>
      </c>
      <c r="L3435">
        <v>3</v>
      </c>
      <c r="M3435">
        <v>0</v>
      </c>
      <c r="N3435" s="1" t="s">
        <v>42</v>
      </c>
      <c r="O3435" s="1" t="s">
        <v>197</v>
      </c>
      <c r="P3435" s="1" t="s">
        <v>4181</v>
      </c>
      <c r="Q3435" s="1" t="s">
        <v>635</v>
      </c>
      <c r="R3435" s="1" t="s">
        <v>5552</v>
      </c>
      <c r="S3435" s="1" t="str">
        <f t="shared" si="106"/>
        <v>16.25898933</v>
      </c>
      <c r="T3435" s="1" t="str">
        <f t="shared" si="107"/>
        <v>-0.02992861</v>
      </c>
      <c r="U3435" s="1" t="s">
        <v>250</v>
      </c>
    </row>
    <row r="3436" spans="1:21" x14ac:dyDescent="0.35">
      <c r="A3436" s="1" t="s">
        <v>19</v>
      </c>
      <c r="B3436">
        <v>2017</v>
      </c>
      <c r="C3436" s="1" t="s">
        <v>517</v>
      </c>
      <c r="D3436" s="1" t="s">
        <v>240</v>
      </c>
      <c r="E3436" s="1" t="s">
        <v>250</v>
      </c>
      <c r="F3436" s="1" t="s">
        <v>31</v>
      </c>
      <c r="G3436">
        <v>2</v>
      </c>
      <c r="H3436">
        <v>0</v>
      </c>
      <c r="I3436">
        <v>2</v>
      </c>
      <c r="J3436">
        <v>0</v>
      </c>
      <c r="K3436">
        <v>0</v>
      </c>
      <c r="L3436">
        <v>2</v>
      </c>
      <c r="M3436">
        <v>0</v>
      </c>
      <c r="N3436" s="1" t="s">
        <v>42</v>
      </c>
      <c r="O3436" s="1" t="s">
        <v>197</v>
      </c>
      <c r="P3436" s="1" t="s">
        <v>4181</v>
      </c>
      <c r="Q3436" s="1" t="s">
        <v>635</v>
      </c>
      <c r="R3436" s="1" t="s">
        <v>5552</v>
      </c>
      <c r="S3436" s="1" t="str">
        <f t="shared" si="106"/>
        <v>16.25898933</v>
      </c>
      <c r="T3436" s="1" t="str">
        <f t="shared" si="107"/>
        <v>-0.02992861</v>
      </c>
      <c r="U3436" s="1" t="s">
        <v>250</v>
      </c>
    </row>
    <row r="3437" spans="1:21" x14ac:dyDescent="0.35">
      <c r="A3437" s="1" t="s">
        <v>19</v>
      </c>
      <c r="B3437">
        <v>2017</v>
      </c>
      <c r="C3437" s="1" t="s">
        <v>517</v>
      </c>
      <c r="D3437" s="1" t="s">
        <v>240</v>
      </c>
      <c r="E3437" s="1" t="s">
        <v>250</v>
      </c>
      <c r="F3437" s="1" t="s">
        <v>31</v>
      </c>
      <c r="G3437">
        <v>1</v>
      </c>
      <c r="H3437">
        <v>0</v>
      </c>
      <c r="I3437">
        <v>1</v>
      </c>
      <c r="J3437">
        <v>0</v>
      </c>
      <c r="K3437">
        <v>0</v>
      </c>
      <c r="L3437">
        <v>1</v>
      </c>
      <c r="M3437">
        <v>1</v>
      </c>
      <c r="N3437" s="1" t="s">
        <v>82</v>
      </c>
      <c r="O3437" s="1" t="s">
        <v>43</v>
      </c>
      <c r="P3437" s="1" t="s">
        <v>4857</v>
      </c>
      <c r="Q3437" s="1" t="s">
        <v>635</v>
      </c>
      <c r="R3437" s="1" t="s">
        <v>5596</v>
      </c>
      <c r="S3437" s="1" t="str">
        <f t="shared" si="106"/>
        <v>8.5919561</v>
      </c>
      <c r="T3437" s="1" t="str">
        <f t="shared" si="107"/>
        <v>12.0021794</v>
      </c>
      <c r="U3437" s="1" t="s">
        <v>250</v>
      </c>
    </row>
    <row r="3438" spans="1:21" x14ac:dyDescent="0.35">
      <c r="A3438" s="1" t="s">
        <v>19</v>
      </c>
      <c r="B3438">
        <v>2017</v>
      </c>
      <c r="C3438" s="1" t="s">
        <v>517</v>
      </c>
      <c r="D3438" s="1" t="s">
        <v>31</v>
      </c>
      <c r="E3438" s="1" t="s">
        <v>39</v>
      </c>
      <c r="F3438" s="1" t="s">
        <v>31</v>
      </c>
      <c r="G3438">
        <v>6</v>
      </c>
      <c r="H3438">
        <v>0</v>
      </c>
      <c r="I3438">
        <v>6</v>
      </c>
      <c r="J3438">
        <v>0</v>
      </c>
      <c r="K3438">
        <v>0</v>
      </c>
      <c r="L3438">
        <v>6</v>
      </c>
      <c r="M3438">
        <v>0</v>
      </c>
      <c r="N3438" s="1" t="s">
        <v>66</v>
      </c>
      <c r="O3438" s="1" t="s">
        <v>197</v>
      </c>
      <c r="P3438" s="1" t="s">
        <v>4144</v>
      </c>
      <c r="Q3438" s="1" t="s">
        <v>635</v>
      </c>
      <c r="R3438" s="1" t="s">
        <v>5597</v>
      </c>
      <c r="S3438" s="1" t="str">
        <f t="shared" si="106"/>
        <v>23.70485182</v>
      </c>
      <c r="T3438" s="1" t="str">
        <f t="shared" si="107"/>
        <v>22.18522691</v>
      </c>
      <c r="U3438" s="1" t="s">
        <v>39</v>
      </c>
    </row>
    <row r="3439" spans="1:21" x14ac:dyDescent="0.35">
      <c r="A3439" s="1" t="s">
        <v>19</v>
      </c>
      <c r="B3439">
        <v>2017</v>
      </c>
      <c r="C3439" s="1" t="s">
        <v>517</v>
      </c>
      <c r="D3439" s="1" t="s">
        <v>31</v>
      </c>
      <c r="E3439" s="1" t="s">
        <v>49</v>
      </c>
      <c r="F3439" s="1" t="s">
        <v>31</v>
      </c>
      <c r="G3439">
        <v>8</v>
      </c>
      <c r="H3439">
        <v>0</v>
      </c>
      <c r="I3439">
        <v>8</v>
      </c>
      <c r="J3439">
        <v>0</v>
      </c>
      <c r="K3439">
        <v>0</v>
      </c>
      <c r="L3439">
        <v>0</v>
      </c>
      <c r="M3439">
        <v>0</v>
      </c>
      <c r="N3439" s="1" t="s">
        <v>51</v>
      </c>
      <c r="O3439" s="1" t="s">
        <v>96</v>
      </c>
      <c r="P3439" s="1" t="s">
        <v>5222</v>
      </c>
      <c r="Q3439" s="1" t="s">
        <v>2761</v>
      </c>
      <c r="R3439" s="1" t="s">
        <v>5598</v>
      </c>
      <c r="S3439" s="1" t="str">
        <f t="shared" si="106"/>
        <v>32.67983741</v>
      </c>
      <c r="T3439" s="1" t="str">
        <f t="shared" si="107"/>
        <v>14.29960842</v>
      </c>
      <c r="U3439" s="1" t="s">
        <v>56</v>
      </c>
    </row>
    <row r="3440" spans="1:21" x14ac:dyDescent="0.35">
      <c r="A3440" s="1" t="s">
        <v>19</v>
      </c>
      <c r="B3440">
        <v>2017</v>
      </c>
      <c r="C3440" s="1" t="s">
        <v>517</v>
      </c>
      <c r="D3440" s="1" t="s">
        <v>240</v>
      </c>
      <c r="E3440" s="1" t="s">
        <v>49</v>
      </c>
      <c r="F3440" s="1" t="s">
        <v>31</v>
      </c>
      <c r="G3440">
        <v>1</v>
      </c>
      <c r="H3440">
        <v>0</v>
      </c>
      <c r="I3440">
        <v>1</v>
      </c>
      <c r="J3440">
        <v>17</v>
      </c>
      <c r="K3440">
        <v>0</v>
      </c>
      <c r="L3440">
        <v>1</v>
      </c>
      <c r="M3440">
        <v>0</v>
      </c>
      <c r="N3440" s="1" t="s">
        <v>51</v>
      </c>
      <c r="O3440" s="1" t="s">
        <v>87</v>
      </c>
      <c r="P3440" s="1" t="s">
        <v>5599</v>
      </c>
      <c r="Q3440" s="1" t="s">
        <v>5600</v>
      </c>
      <c r="R3440" s="1" t="s">
        <v>5601</v>
      </c>
      <c r="S3440" s="1" t="str">
        <f t="shared" si="106"/>
        <v>35.28288879</v>
      </c>
      <c r="T3440" s="1" t="str">
        <f t="shared" si="107"/>
        <v>-2.91330835</v>
      </c>
      <c r="U3440" s="1" t="s">
        <v>56</v>
      </c>
    </row>
    <row r="3441" spans="1:21" x14ac:dyDescent="0.35">
      <c r="A3441" s="1" t="s">
        <v>19</v>
      </c>
      <c r="B3441">
        <v>2017</v>
      </c>
      <c r="C3441" s="1" t="s">
        <v>517</v>
      </c>
      <c r="D3441" s="1" t="s">
        <v>21</v>
      </c>
      <c r="E3441" s="1" t="s">
        <v>21</v>
      </c>
      <c r="F3441" s="1" t="s">
        <v>677</v>
      </c>
      <c r="G3441">
        <v>1</v>
      </c>
      <c r="H3441">
        <v>0</v>
      </c>
      <c r="I3441">
        <v>1</v>
      </c>
      <c r="J3441">
        <v>0</v>
      </c>
      <c r="K3441">
        <v>0</v>
      </c>
      <c r="L3441">
        <v>0</v>
      </c>
      <c r="M3441">
        <v>0</v>
      </c>
      <c r="N3441" s="1" t="s">
        <v>66</v>
      </c>
      <c r="O3441" s="1" t="s">
        <v>43</v>
      </c>
      <c r="P3441" s="1" t="s">
        <v>5602</v>
      </c>
      <c r="Q3441" s="1" t="s">
        <v>5603</v>
      </c>
      <c r="R3441" s="1" t="s">
        <v>5604</v>
      </c>
      <c r="S3441" s="1" t="str">
        <f t="shared" si="106"/>
        <v>26.18505864</v>
      </c>
      <c r="T3441" s="1" t="str">
        <f t="shared" si="107"/>
        <v>-102.68461994</v>
      </c>
      <c r="U3441" s="1" t="s">
        <v>21</v>
      </c>
    </row>
    <row r="3442" spans="1:21" x14ac:dyDescent="0.35">
      <c r="A3442" s="1" t="s">
        <v>19</v>
      </c>
      <c r="B3442">
        <v>2017</v>
      </c>
      <c r="C3442" s="1" t="s">
        <v>517</v>
      </c>
      <c r="D3442" s="1" t="s">
        <v>72</v>
      </c>
      <c r="E3442" s="1" t="s">
        <v>72</v>
      </c>
      <c r="F3442" s="1" t="s">
        <v>105</v>
      </c>
      <c r="G3442">
        <v>1</v>
      </c>
      <c r="H3442">
        <v>0</v>
      </c>
      <c r="I3442">
        <v>1</v>
      </c>
      <c r="J3442">
        <v>0</v>
      </c>
      <c r="K3442">
        <v>0</v>
      </c>
      <c r="L3442">
        <v>1</v>
      </c>
      <c r="M3442">
        <v>0</v>
      </c>
      <c r="N3442" s="1" t="s">
        <v>24</v>
      </c>
      <c r="O3442" s="1" t="s">
        <v>840</v>
      </c>
      <c r="P3442" s="1" t="s">
        <v>5605</v>
      </c>
      <c r="Q3442" s="1" t="s">
        <v>5606</v>
      </c>
      <c r="R3442" s="1" t="s">
        <v>5607</v>
      </c>
      <c r="S3442" s="1" t="str">
        <f t="shared" si="106"/>
        <v>18.34031434</v>
      </c>
      <c r="T3442" s="1" t="str">
        <f t="shared" si="107"/>
        <v>-67.25870063</v>
      </c>
      <c r="U3442" s="1" t="s">
        <v>72</v>
      </c>
    </row>
    <row r="3443" spans="1:21" x14ac:dyDescent="0.35">
      <c r="A3443" s="1" t="s">
        <v>78</v>
      </c>
      <c r="B3443">
        <v>2017</v>
      </c>
      <c r="C3443" s="1" t="s">
        <v>517</v>
      </c>
      <c r="D3443" s="1" t="s">
        <v>30</v>
      </c>
      <c r="E3443" s="1" t="s">
        <v>22</v>
      </c>
      <c r="F3443" s="1" t="s">
        <v>31</v>
      </c>
      <c r="G3443">
        <v>8</v>
      </c>
      <c r="H3443">
        <v>0</v>
      </c>
      <c r="I3443">
        <v>8</v>
      </c>
      <c r="J3443">
        <v>0</v>
      </c>
      <c r="K3443">
        <v>0</v>
      </c>
      <c r="L3443">
        <v>0</v>
      </c>
      <c r="M3443">
        <v>0</v>
      </c>
      <c r="N3443" s="1" t="s">
        <v>24</v>
      </c>
      <c r="O3443" s="1" t="s">
        <v>25</v>
      </c>
      <c r="P3443" s="1" t="s">
        <v>5608</v>
      </c>
      <c r="Q3443" s="1" t="s">
        <v>5609</v>
      </c>
      <c r="R3443" s="1" t="s">
        <v>5610</v>
      </c>
      <c r="S3443" s="1" t="str">
        <f t="shared" si="106"/>
        <v>26.6215167</v>
      </c>
      <c r="T3443" s="1" t="str">
        <f t="shared" si="107"/>
        <v>-98.7481167</v>
      </c>
      <c r="U3443" s="1" t="s">
        <v>29</v>
      </c>
    </row>
    <row r="3444" spans="1:21" x14ac:dyDescent="0.35">
      <c r="A3444" s="1" t="s">
        <v>19</v>
      </c>
      <c r="B3444">
        <v>2017</v>
      </c>
      <c r="C3444" s="1" t="s">
        <v>517</v>
      </c>
      <c r="D3444" s="1" t="s">
        <v>240</v>
      </c>
      <c r="E3444" s="1" t="s">
        <v>250</v>
      </c>
      <c r="F3444" s="1" t="s">
        <v>31</v>
      </c>
      <c r="G3444">
        <v>3</v>
      </c>
      <c r="H3444">
        <v>0</v>
      </c>
      <c r="I3444">
        <v>3</v>
      </c>
      <c r="J3444">
        <v>0</v>
      </c>
      <c r="K3444">
        <v>1</v>
      </c>
      <c r="L3444">
        <v>2</v>
      </c>
      <c r="M3444">
        <v>2</v>
      </c>
      <c r="N3444" s="1" t="s">
        <v>66</v>
      </c>
      <c r="O3444" s="1" t="s">
        <v>43</v>
      </c>
      <c r="P3444" s="1" t="s">
        <v>4154</v>
      </c>
      <c r="Q3444" s="1" t="s">
        <v>635</v>
      </c>
      <c r="R3444" s="1" t="s">
        <v>4155</v>
      </c>
      <c r="S3444" s="1" t="str">
        <f t="shared" si="106"/>
        <v>-8.0028892</v>
      </c>
      <c r="T3444" s="1" t="str">
        <f t="shared" si="107"/>
        <v>12.6392316</v>
      </c>
      <c r="U3444" s="1" t="s">
        <v>250</v>
      </c>
    </row>
    <row r="3445" spans="1:21" x14ac:dyDescent="0.35">
      <c r="A3445" s="1" t="s">
        <v>19</v>
      </c>
      <c r="B3445">
        <v>2017</v>
      </c>
      <c r="C3445" s="1" t="s">
        <v>517</v>
      </c>
      <c r="D3445" s="1" t="s">
        <v>31</v>
      </c>
      <c r="E3445" s="1" t="s">
        <v>39</v>
      </c>
      <c r="F3445" s="1" t="s">
        <v>31</v>
      </c>
      <c r="G3445">
        <v>10</v>
      </c>
      <c r="H3445">
        <v>0</v>
      </c>
      <c r="I3445">
        <v>10</v>
      </c>
      <c r="J3445">
        <v>0</v>
      </c>
      <c r="K3445">
        <v>0</v>
      </c>
      <c r="L3445">
        <v>0</v>
      </c>
      <c r="M3445">
        <v>0</v>
      </c>
      <c r="N3445" s="1" t="s">
        <v>24</v>
      </c>
      <c r="O3445" s="1" t="s">
        <v>197</v>
      </c>
      <c r="P3445" s="1" t="s">
        <v>2483</v>
      </c>
      <c r="Q3445" s="1" t="s">
        <v>635</v>
      </c>
      <c r="R3445" s="1" t="s">
        <v>5611</v>
      </c>
      <c r="S3445" s="1" t="str">
        <f t="shared" si="106"/>
        <v>31.78057585</v>
      </c>
      <c r="T3445" s="1" t="str">
        <f t="shared" si="107"/>
        <v>14.09510483</v>
      </c>
      <c r="U3445" s="1" t="s">
        <v>39</v>
      </c>
    </row>
    <row r="3446" spans="1:21" x14ac:dyDescent="0.35">
      <c r="A3446" s="1" t="s">
        <v>19</v>
      </c>
      <c r="B3446">
        <v>2017</v>
      </c>
      <c r="C3446" s="1" t="s">
        <v>517</v>
      </c>
      <c r="D3446" s="1" t="s">
        <v>31</v>
      </c>
      <c r="E3446" s="1" t="s">
        <v>39</v>
      </c>
      <c r="F3446" s="1" t="s">
        <v>31</v>
      </c>
      <c r="G3446">
        <v>8</v>
      </c>
      <c r="H3446">
        <v>0</v>
      </c>
      <c r="I3446">
        <v>8</v>
      </c>
      <c r="J3446">
        <v>0</v>
      </c>
      <c r="K3446">
        <v>0</v>
      </c>
      <c r="L3446">
        <v>0</v>
      </c>
      <c r="M3446">
        <v>0</v>
      </c>
      <c r="N3446" s="1" t="s">
        <v>24</v>
      </c>
      <c r="O3446" s="1" t="s">
        <v>197</v>
      </c>
      <c r="P3446" s="1" t="s">
        <v>2483</v>
      </c>
      <c r="Q3446" s="1" t="s">
        <v>635</v>
      </c>
      <c r="R3446" s="1" t="s">
        <v>5611</v>
      </c>
      <c r="S3446" s="1" t="str">
        <f t="shared" si="106"/>
        <v>31.78057585</v>
      </c>
      <c r="T3446" s="1" t="str">
        <f t="shared" si="107"/>
        <v>14.09510483</v>
      </c>
      <c r="U3446" s="1" t="s">
        <v>39</v>
      </c>
    </row>
    <row r="3447" spans="1:21" x14ac:dyDescent="0.35">
      <c r="A3447" s="1" t="s">
        <v>19</v>
      </c>
      <c r="B3447">
        <v>2017</v>
      </c>
      <c r="C3447" s="1" t="s">
        <v>517</v>
      </c>
      <c r="D3447" s="1" t="s">
        <v>31</v>
      </c>
      <c r="E3447" s="1" t="s">
        <v>250</v>
      </c>
      <c r="F3447" s="1" t="s">
        <v>31</v>
      </c>
      <c r="G3447">
        <v>2</v>
      </c>
      <c r="H3447">
        <v>0</v>
      </c>
      <c r="I3447">
        <v>2</v>
      </c>
      <c r="J3447">
        <v>0</v>
      </c>
      <c r="K3447">
        <v>1</v>
      </c>
      <c r="L3447">
        <v>1</v>
      </c>
      <c r="M3447">
        <v>0</v>
      </c>
      <c r="N3447" s="1" t="s">
        <v>66</v>
      </c>
      <c r="O3447" s="1" t="s">
        <v>197</v>
      </c>
      <c r="P3447" s="1" t="s">
        <v>5612</v>
      </c>
      <c r="Q3447" s="1" t="s">
        <v>635</v>
      </c>
      <c r="R3447" s="1" t="s">
        <v>5613</v>
      </c>
      <c r="S3447" s="1" t="str">
        <f t="shared" si="106"/>
        <v>16.9732283</v>
      </c>
      <c r="T3447" s="1" t="str">
        <f t="shared" si="107"/>
        <v>7.98805528</v>
      </c>
      <c r="U3447" s="1" t="s">
        <v>250</v>
      </c>
    </row>
    <row r="3448" spans="1:21" x14ac:dyDescent="0.35">
      <c r="A3448" s="1" t="s">
        <v>19</v>
      </c>
      <c r="B3448">
        <v>2017</v>
      </c>
      <c r="C3448" s="1" t="s">
        <v>517</v>
      </c>
      <c r="D3448" s="1" t="s">
        <v>31</v>
      </c>
      <c r="E3448" s="1" t="s">
        <v>39</v>
      </c>
      <c r="F3448" s="1" t="s">
        <v>31</v>
      </c>
      <c r="G3448">
        <v>4</v>
      </c>
      <c r="H3448">
        <v>0</v>
      </c>
      <c r="I3448">
        <v>4</v>
      </c>
      <c r="J3448">
        <v>0</v>
      </c>
      <c r="K3448">
        <v>0</v>
      </c>
      <c r="L3448">
        <v>0</v>
      </c>
      <c r="M3448">
        <v>0</v>
      </c>
      <c r="N3448" s="1" t="s">
        <v>24</v>
      </c>
      <c r="O3448" s="1" t="s">
        <v>197</v>
      </c>
      <c r="P3448" s="1" t="s">
        <v>5317</v>
      </c>
      <c r="Q3448" s="1" t="s">
        <v>635</v>
      </c>
      <c r="R3448" s="1" t="s">
        <v>5614</v>
      </c>
      <c r="S3448" s="1" t="str">
        <f t="shared" si="106"/>
        <v>25.77392578</v>
      </c>
      <c r="T3448" s="1" t="str">
        <f t="shared" si="107"/>
        <v>29.62151957</v>
      </c>
      <c r="U3448" s="1" t="s">
        <v>39</v>
      </c>
    </row>
    <row r="3449" spans="1:21" x14ac:dyDescent="0.35">
      <c r="A3449" s="1" t="s">
        <v>19</v>
      </c>
      <c r="B3449">
        <v>2017</v>
      </c>
      <c r="C3449" s="1" t="s">
        <v>517</v>
      </c>
      <c r="D3449" s="1" t="s">
        <v>31</v>
      </c>
      <c r="E3449" s="1" t="s">
        <v>39</v>
      </c>
      <c r="F3449" s="1" t="s">
        <v>31</v>
      </c>
      <c r="G3449">
        <v>2</v>
      </c>
      <c r="H3449">
        <v>0</v>
      </c>
      <c r="I3449">
        <v>2</v>
      </c>
      <c r="J3449">
        <v>0</v>
      </c>
      <c r="K3449">
        <v>0</v>
      </c>
      <c r="L3449">
        <v>2</v>
      </c>
      <c r="M3449">
        <v>0</v>
      </c>
      <c r="N3449" s="1" t="s">
        <v>42</v>
      </c>
      <c r="O3449" s="1" t="s">
        <v>197</v>
      </c>
      <c r="P3449" s="1" t="s">
        <v>4144</v>
      </c>
      <c r="Q3449" s="1" t="s">
        <v>635</v>
      </c>
      <c r="R3449" s="1" t="s">
        <v>5615</v>
      </c>
      <c r="S3449" s="1" t="str">
        <f t="shared" si="106"/>
        <v>24.56063716</v>
      </c>
      <c r="T3449" s="1" t="str">
        <f t="shared" si="107"/>
        <v>21.54617616</v>
      </c>
      <c r="U3449" s="1" t="s">
        <v>39</v>
      </c>
    </row>
    <row r="3450" spans="1:21" x14ac:dyDescent="0.35">
      <c r="A3450" s="1" t="s">
        <v>19</v>
      </c>
      <c r="B3450">
        <v>2017</v>
      </c>
      <c r="C3450" s="1" t="s">
        <v>517</v>
      </c>
      <c r="D3450" s="1" t="s">
        <v>31</v>
      </c>
      <c r="E3450" s="1" t="s">
        <v>39</v>
      </c>
      <c r="F3450" s="1" t="s">
        <v>31</v>
      </c>
      <c r="G3450">
        <v>7</v>
      </c>
      <c r="H3450">
        <v>0</v>
      </c>
      <c r="I3450">
        <v>7</v>
      </c>
      <c r="J3450">
        <v>0</v>
      </c>
      <c r="K3450">
        <v>0</v>
      </c>
      <c r="L3450">
        <v>0</v>
      </c>
      <c r="M3450">
        <v>0</v>
      </c>
      <c r="N3450" s="1" t="s">
        <v>42</v>
      </c>
      <c r="O3450" s="1" t="s">
        <v>197</v>
      </c>
      <c r="P3450" s="1" t="s">
        <v>4144</v>
      </c>
      <c r="Q3450" s="1" t="s">
        <v>635</v>
      </c>
      <c r="R3450" s="1" t="s">
        <v>5615</v>
      </c>
      <c r="S3450" s="1" t="str">
        <f t="shared" si="106"/>
        <v>24.56063716</v>
      </c>
      <c r="T3450" s="1" t="str">
        <f t="shared" si="107"/>
        <v>21.54617616</v>
      </c>
      <c r="U3450" s="1" t="s">
        <v>39</v>
      </c>
    </row>
    <row r="3451" spans="1:21" x14ac:dyDescent="0.35">
      <c r="A3451" s="1" t="s">
        <v>19</v>
      </c>
      <c r="B3451">
        <v>2017</v>
      </c>
      <c r="C3451" s="1" t="s">
        <v>517</v>
      </c>
      <c r="D3451" s="1" t="s">
        <v>31</v>
      </c>
      <c r="E3451" s="1" t="s">
        <v>39</v>
      </c>
      <c r="F3451" s="1" t="s">
        <v>31</v>
      </c>
      <c r="G3451">
        <v>3</v>
      </c>
      <c r="H3451">
        <v>0</v>
      </c>
      <c r="I3451">
        <v>3</v>
      </c>
      <c r="J3451">
        <v>0</v>
      </c>
      <c r="K3451">
        <v>0</v>
      </c>
      <c r="L3451">
        <v>0</v>
      </c>
      <c r="M3451">
        <v>0</v>
      </c>
      <c r="N3451" s="1" t="s">
        <v>66</v>
      </c>
      <c r="O3451" s="1" t="s">
        <v>197</v>
      </c>
      <c r="P3451" s="1" t="s">
        <v>4144</v>
      </c>
      <c r="Q3451" s="1" t="s">
        <v>635</v>
      </c>
      <c r="R3451" s="1" t="s">
        <v>5615</v>
      </c>
      <c r="S3451" s="1" t="str">
        <f t="shared" si="106"/>
        <v>24.56063716</v>
      </c>
      <c r="T3451" s="1" t="str">
        <f t="shared" si="107"/>
        <v>21.54617616</v>
      </c>
      <c r="U3451" s="1" t="s">
        <v>39</v>
      </c>
    </row>
    <row r="3452" spans="1:21" x14ac:dyDescent="0.35">
      <c r="A3452" s="1" t="s">
        <v>19</v>
      </c>
      <c r="B3452">
        <v>2017</v>
      </c>
      <c r="C3452" s="1" t="s">
        <v>517</v>
      </c>
      <c r="D3452" s="1" t="s">
        <v>31</v>
      </c>
      <c r="E3452" s="1" t="s">
        <v>39</v>
      </c>
      <c r="F3452" s="1" t="s">
        <v>31</v>
      </c>
      <c r="G3452">
        <v>1</v>
      </c>
      <c r="H3452">
        <v>0</v>
      </c>
      <c r="I3452">
        <v>1</v>
      </c>
      <c r="J3452">
        <v>0</v>
      </c>
      <c r="K3452">
        <v>0</v>
      </c>
      <c r="L3452">
        <v>1</v>
      </c>
      <c r="M3452">
        <v>0</v>
      </c>
      <c r="N3452" s="1" t="s">
        <v>24</v>
      </c>
      <c r="O3452" s="1" t="s">
        <v>197</v>
      </c>
      <c r="P3452" s="1" t="s">
        <v>5321</v>
      </c>
      <c r="Q3452" s="1" t="s">
        <v>635</v>
      </c>
      <c r="R3452" s="1" t="s">
        <v>5322</v>
      </c>
      <c r="S3452" s="1" t="str">
        <f t="shared" si="106"/>
        <v>24.98153687</v>
      </c>
      <c r="T3452" s="1" t="str">
        <f t="shared" si="107"/>
        <v>30.66449407</v>
      </c>
      <c r="U3452" s="1" t="s">
        <v>39</v>
      </c>
    </row>
    <row r="3453" spans="1:21" x14ac:dyDescent="0.35">
      <c r="A3453" s="1" t="s">
        <v>19</v>
      </c>
      <c r="B3453">
        <v>2017</v>
      </c>
      <c r="C3453" s="1" t="s">
        <v>517</v>
      </c>
      <c r="D3453" s="1" t="s">
        <v>31</v>
      </c>
      <c r="E3453" s="1" t="s">
        <v>250</v>
      </c>
      <c r="F3453" s="1" t="s">
        <v>31</v>
      </c>
      <c r="G3453">
        <v>4</v>
      </c>
      <c r="H3453">
        <v>0</v>
      </c>
      <c r="I3453">
        <v>4</v>
      </c>
      <c r="J3453">
        <v>0</v>
      </c>
      <c r="K3453">
        <v>0</v>
      </c>
      <c r="L3453">
        <v>4</v>
      </c>
      <c r="M3453">
        <v>0</v>
      </c>
      <c r="N3453" s="1" t="s">
        <v>42</v>
      </c>
      <c r="O3453" s="1" t="s">
        <v>197</v>
      </c>
      <c r="P3453" s="1" t="s">
        <v>5444</v>
      </c>
      <c r="Q3453" s="1" t="s">
        <v>635</v>
      </c>
      <c r="R3453" s="1" t="s">
        <v>5616</v>
      </c>
      <c r="S3453" s="1" t="str">
        <f t="shared" si="106"/>
        <v>21.93388962</v>
      </c>
      <c r="T3453" s="1" t="str">
        <f t="shared" si="107"/>
        <v>13.62560032</v>
      </c>
      <c r="U3453" s="1" t="s">
        <v>250</v>
      </c>
    </row>
    <row r="3454" spans="1:21" x14ac:dyDescent="0.35">
      <c r="A3454" s="1" t="s">
        <v>19</v>
      </c>
      <c r="B3454">
        <v>2017</v>
      </c>
      <c r="C3454" s="1" t="s">
        <v>517</v>
      </c>
      <c r="D3454" s="1" t="s">
        <v>31</v>
      </c>
      <c r="E3454" s="1" t="s">
        <v>250</v>
      </c>
      <c r="F3454" s="1" t="s">
        <v>31</v>
      </c>
      <c r="G3454">
        <v>4</v>
      </c>
      <c r="H3454">
        <v>0</v>
      </c>
      <c r="I3454">
        <v>4</v>
      </c>
      <c r="J3454">
        <v>0</v>
      </c>
      <c r="K3454">
        <v>0</v>
      </c>
      <c r="L3454">
        <v>0</v>
      </c>
      <c r="M3454">
        <v>0</v>
      </c>
      <c r="N3454" s="1" t="s">
        <v>24</v>
      </c>
      <c r="O3454" s="1" t="s">
        <v>197</v>
      </c>
      <c r="P3454" s="1" t="s">
        <v>5617</v>
      </c>
      <c r="Q3454" s="1" t="s">
        <v>635</v>
      </c>
      <c r="R3454" s="1" t="s">
        <v>5618</v>
      </c>
      <c r="S3454" s="1" t="str">
        <f t="shared" si="106"/>
        <v>19.14190917</v>
      </c>
      <c r="T3454" s="1" t="str">
        <f t="shared" si="107"/>
        <v>13.08054879</v>
      </c>
      <c r="U3454" s="1" t="s">
        <v>250</v>
      </c>
    </row>
    <row r="3455" spans="1:21" x14ac:dyDescent="0.35">
      <c r="A3455" s="1" t="s">
        <v>19</v>
      </c>
      <c r="B3455">
        <v>2017</v>
      </c>
      <c r="C3455" s="1" t="s">
        <v>517</v>
      </c>
      <c r="D3455" s="1" t="s">
        <v>31</v>
      </c>
      <c r="E3455" s="1" t="s">
        <v>39</v>
      </c>
      <c r="F3455" s="1" t="s">
        <v>31</v>
      </c>
      <c r="G3455">
        <v>3</v>
      </c>
      <c r="H3455">
        <v>0</v>
      </c>
      <c r="I3455">
        <v>3</v>
      </c>
      <c r="J3455">
        <v>0</v>
      </c>
      <c r="K3455">
        <v>0</v>
      </c>
      <c r="L3455">
        <v>3</v>
      </c>
      <c r="M3455">
        <v>0</v>
      </c>
      <c r="N3455" s="1" t="s">
        <v>24</v>
      </c>
      <c r="O3455" s="1" t="s">
        <v>197</v>
      </c>
      <c r="P3455" s="1" t="s">
        <v>4876</v>
      </c>
      <c r="Q3455" s="1" t="s">
        <v>635</v>
      </c>
      <c r="R3455" s="1" t="s">
        <v>5619</v>
      </c>
      <c r="S3455" s="1" t="str">
        <f t="shared" si="106"/>
        <v>27.83935547</v>
      </c>
      <c r="T3455" s="1" t="str">
        <f t="shared" si="107"/>
        <v>18.36527846</v>
      </c>
      <c r="U3455" s="1" t="s">
        <v>39</v>
      </c>
    </row>
    <row r="3456" spans="1:21" x14ac:dyDescent="0.35">
      <c r="A3456" s="1" t="s">
        <v>19</v>
      </c>
      <c r="B3456">
        <v>2017</v>
      </c>
      <c r="C3456" s="1" t="s">
        <v>517</v>
      </c>
      <c r="D3456" s="1" t="s">
        <v>30</v>
      </c>
      <c r="E3456" s="1" t="s">
        <v>22</v>
      </c>
      <c r="F3456" s="1" t="s">
        <v>31</v>
      </c>
      <c r="G3456">
        <v>1</v>
      </c>
      <c r="H3456">
        <v>0</v>
      </c>
      <c r="I3456">
        <v>1</v>
      </c>
      <c r="J3456">
        <v>0</v>
      </c>
      <c r="K3456">
        <v>0</v>
      </c>
      <c r="L3456">
        <v>0</v>
      </c>
      <c r="M3456">
        <v>0</v>
      </c>
      <c r="N3456" s="1" t="s">
        <v>24</v>
      </c>
      <c r="O3456" s="1" t="s">
        <v>25</v>
      </c>
      <c r="P3456" s="1" t="s">
        <v>5620</v>
      </c>
      <c r="Q3456" s="1" t="s">
        <v>5494</v>
      </c>
      <c r="R3456" s="1" t="s">
        <v>5621</v>
      </c>
      <c r="S3456" s="1" t="str">
        <f t="shared" si="106"/>
        <v>27.21879974</v>
      </c>
      <c r="T3456" s="1" t="str">
        <f t="shared" si="107"/>
        <v>-97.79411242</v>
      </c>
      <c r="U3456" s="1" t="s">
        <v>29</v>
      </c>
    </row>
    <row r="3457" spans="1:21" x14ac:dyDescent="0.35">
      <c r="A3457" s="1" t="s">
        <v>19</v>
      </c>
      <c r="B3457">
        <v>2017</v>
      </c>
      <c r="C3457" s="1" t="s">
        <v>517</v>
      </c>
      <c r="D3457" s="1" t="s">
        <v>161</v>
      </c>
      <c r="E3457" s="1" t="s">
        <v>161</v>
      </c>
      <c r="F3457" s="1" t="s">
        <v>162</v>
      </c>
      <c r="G3457">
        <v>1</v>
      </c>
      <c r="H3457">
        <v>0</v>
      </c>
      <c r="I3457">
        <v>1</v>
      </c>
      <c r="J3457">
        <v>3</v>
      </c>
      <c r="K3457">
        <v>0</v>
      </c>
      <c r="L3457">
        <v>1</v>
      </c>
      <c r="M3457">
        <v>0</v>
      </c>
      <c r="N3457" s="1" t="s">
        <v>35</v>
      </c>
      <c r="O3457" s="1" t="s">
        <v>509</v>
      </c>
      <c r="P3457" s="1" t="s">
        <v>5622</v>
      </c>
      <c r="Q3457" s="1" t="s">
        <v>2222</v>
      </c>
      <c r="R3457" s="1" t="s">
        <v>5623</v>
      </c>
      <c r="S3457" s="1" t="str">
        <f t="shared" si="106"/>
        <v>36.85854688</v>
      </c>
      <c r="T3457" s="1" t="str">
        <f t="shared" si="107"/>
        <v>40.08074664</v>
      </c>
      <c r="U3457" s="1" t="s">
        <v>161</v>
      </c>
    </row>
    <row r="3458" spans="1:21" x14ac:dyDescent="0.35">
      <c r="A3458" s="1" t="s">
        <v>19</v>
      </c>
      <c r="B3458">
        <v>2017</v>
      </c>
      <c r="C3458" s="1" t="s">
        <v>517</v>
      </c>
      <c r="D3458" s="1" t="s">
        <v>583</v>
      </c>
      <c r="E3458" s="1" t="s">
        <v>1932</v>
      </c>
      <c r="F3458" s="1" t="s">
        <v>31</v>
      </c>
      <c r="G3458">
        <v>1</v>
      </c>
      <c r="H3458">
        <v>0</v>
      </c>
      <c r="I3458">
        <v>1</v>
      </c>
      <c r="J3458">
        <v>0</v>
      </c>
      <c r="K3458">
        <v>0</v>
      </c>
      <c r="L3458">
        <v>1</v>
      </c>
      <c r="M3458">
        <v>0</v>
      </c>
      <c r="N3458" s="1" t="s">
        <v>179</v>
      </c>
      <c r="O3458" s="1" t="s">
        <v>43</v>
      </c>
      <c r="P3458" s="1" t="s">
        <v>5624</v>
      </c>
      <c r="Q3458" s="1" t="s">
        <v>635</v>
      </c>
      <c r="R3458" s="1" t="s">
        <v>5625</v>
      </c>
      <c r="S3458" s="1" t="str">
        <f t="shared" ref="S3458:S3521" si="108">LEFT(R3458, FIND(",", R3458) - 1)</f>
        <v>-21.81297</v>
      </c>
      <c r="T3458" s="1" t="str">
        <f t="shared" ref="T3458:T3521" si="109">RIGHT(R3458, LEN(R3458) - FIND(",", R3458) - 1)</f>
        <v>29.94154</v>
      </c>
      <c r="U3458" s="1" t="s">
        <v>1932</v>
      </c>
    </row>
    <row r="3459" spans="1:21" x14ac:dyDescent="0.35">
      <c r="A3459" s="1" t="s">
        <v>19</v>
      </c>
      <c r="B3459">
        <v>2017</v>
      </c>
      <c r="C3459" s="1" t="s">
        <v>517</v>
      </c>
      <c r="D3459" s="1" t="s">
        <v>240</v>
      </c>
      <c r="E3459" s="1" t="s">
        <v>250</v>
      </c>
      <c r="F3459" s="1" t="s">
        <v>31</v>
      </c>
      <c r="G3459">
        <v>3</v>
      </c>
      <c r="H3459">
        <v>0</v>
      </c>
      <c r="I3459">
        <v>3</v>
      </c>
      <c r="J3459">
        <v>0</v>
      </c>
      <c r="K3459">
        <v>1</v>
      </c>
      <c r="L3459">
        <v>1</v>
      </c>
      <c r="M3459">
        <v>1</v>
      </c>
      <c r="N3459" s="1" t="s">
        <v>66</v>
      </c>
      <c r="O3459" s="1" t="s">
        <v>197</v>
      </c>
      <c r="P3459" s="1" t="s">
        <v>5189</v>
      </c>
      <c r="Q3459" s="1" t="s">
        <v>635</v>
      </c>
      <c r="R3459" s="1" t="s">
        <v>5626</v>
      </c>
      <c r="S3459" s="1" t="str">
        <f t="shared" si="108"/>
        <v>14.48525531</v>
      </c>
      <c r="T3459" s="1" t="str">
        <f t="shared" si="109"/>
        <v>-4.19026891</v>
      </c>
      <c r="U3459" s="1" t="s">
        <v>250</v>
      </c>
    </row>
    <row r="3460" spans="1:21" x14ac:dyDescent="0.35">
      <c r="A3460" s="1" t="s">
        <v>19</v>
      </c>
      <c r="B3460">
        <v>2017</v>
      </c>
      <c r="C3460" s="1" t="s">
        <v>517</v>
      </c>
      <c r="D3460" s="1" t="s">
        <v>583</v>
      </c>
      <c r="E3460" s="1" t="s">
        <v>39</v>
      </c>
      <c r="F3460" s="1" t="s">
        <v>31</v>
      </c>
      <c r="G3460">
        <v>4</v>
      </c>
      <c r="H3460">
        <v>0</v>
      </c>
      <c r="I3460">
        <v>4</v>
      </c>
      <c r="J3460">
        <v>0</v>
      </c>
      <c r="K3460">
        <v>0</v>
      </c>
      <c r="L3460">
        <v>0</v>
      </c>
      <c r="M3460">
        <v>0</v>
      </c>
      <c r="N3460" s="1" t="s">
        <v>24</v>
      </c>
      <c r="O3460" s="1" t="s">
        <v>197</v>
      </c>
      <c r="P3460" s="1" t="s">
        <v>5627</v>
      </c>
      <c r="Q3460" s="1" t="s">
        <v>635</v>
      </c>
      <c r="R3460" s="1" t="s">
        <v>5628</v>
      </c>
      <c r="S3460" s="1" t="str">
        <f t="shared" si="108"/>
        <v>21.72645568</v>
      </c>
      <c r="T3460" s="1" t="str">
        <f t="shared" si="109"/>
        <v>26.76165049</v>
      </c>
      <c r="U3460" s="1" t="s">
        <v>39</v>
      </c>
    </row>
    <row r="3461" spans="1:21" x14ac:dyDescent="0.35">
      <c r="A3461" s="1" t="s">
        <v>19</v>
      </c>
      <c r="B3461">
        <v>2017</v>
      </c>
      <c r="C3461" s="1" t="s">
        <v>517</v>
      </c>
      <c r="D3461" s="1" t="s">
        <v>39</v>
      </c>
      <c r="E3461" s="1" t="s">
        <v>49</v>
      </c>
      <c r="F3461" s="1" t="s">
        <v>2422</v>
      </c>
      <c r="G3461">
        <v>1</v>
      </c>
      <c r="H3461">
        <v>0</v>
      </c>
      <c r="I3461">
        <v>1</v>
      </c>
      <c r="J3461">
        <v>0</v>
      </c>
      <c r="K3461">
        <v>0</v>
      </c>
      <c r="L3461">
        <v>1</v>
      </c>
      <c r="M3461">
        <v>0</v>
      </c>
      <c r="N3461" s="1" t="s">
        <v>24</v>
      </c>
      <c r="O3461" s="1" t="s">
        <v>87</v>
      </c>
      <c r="P3461" s="1" t="s">
        <v>5629</v>
      </c>
      <c r="Q3461" s="1" t="s">
        <v>5630</v>
      </c>
      <c r="R3461" s="1" t="s">
        <v>5631</v>
      </c>
      <c r="S3461" s="1" t="str">
        <f t="shared" si="108"/>
        <v>35.29115659</v>
      </c>
      <c r="T3461" s="1" t="str">
        <f t="shared" si="109"/>
        <v>-2.92762596</v>
      </c>
      <c r="U3461" s="1" t="s">
        <v>56</v>
      </c>
    </row>
    <row r="3462" spans="1:21" x14ac:dyDescent="0.35">
      <c r="A3462" s="1" t="s">
        <v>19</v>
      </c>
      <c r="B3462">
        <v>2017</v>
      </c>
      <c r="C3462" s="1" t="s">
        <v>517</v>
      </c>
      <c r="D3462" s="1" t="s">
        <v>30</v>
      </c>
      <c r="E3462" s="1" t="s">
        <v>22</v>
      </c>
      <c r="F3462" s="1" t="s">
        <v>31</v>
      </c>
      <c r="G3462">
        <v>1</v>
      </c>
      <c r="H3462">
        <v>0</v>
      </c>
      <c r="I3462">
        <v>1</v>
      </c>
      <c r="J3462">
        <v>0</v>
      </c>
      <c r="K3462">
        <v>0</v>
      </c>
      <c r="L3462">
        <v>1</v>
      </c>
      <c r="M3462">
        <v>0</v>
      </c>
      <c r="N3462" s="1" t="s">
        <v>51</v>
      </c>
      <c r="O3462" s="1" t="s">
        <v>25</v>
      </c>
      <c r="P3462" s="1" t="s">
        <v>5632</v>
      </c>
      <c r="Q3462" s="1" t="s">
        <v>777</v>
      </c>
      <c r="R3462" s="1" t="s">
        <v>5240</v>
      </c>
      <c r="S3462" s="1" t="str">
        <f t="shared" si="108"/>
        <v>32.99659</v>
      </c>
      <c r="T3462" s="1" t="str">
        <f t="shared" si="109"/>
        <v>-115.07246</v>
      </c>
      <c r="U3462" s="1" t="s">
        <v>29</v>
      </c>
    </row>
    <row r="3463" spans="1:21" x14ac:dyDescent="0.35">
      <c r="A3463" s="1" t="s">
        <v>19</v>
      </c>
      <c r="B3463">
        <v>2017</v>
      </c>
      <c r="C3463" s="1" t="s">
        <v>517</v>
      </c>
      <c r="D3463" s="1" t="s">
        <v>583</v>
      </c>
      <c r="E3463" s="1" t="s">
        <v>39</v>
      </c>
      <c r="F3463" s="1" t="s">
        <v>31</v>
      </c>
      <c r="G3463">
        <v>6</v>
      </c>
      <c r="H3463">
        <v>0</v>
      </c>
      <c r="I3463">
        <v>6</v>
      </c>
      <c r="J3463">
        <v>0</v>
      </c>
      <c r="K3463">
        <v>0</v>
      </c>
      <c r="L3463">
        <v>0</v>
      </c>
      <c r="M3463">
        <v>0</v>
      </c>
      <c r="N3463" s="1" t="s">
        <v>24</v>
      </c>
      <c r="O3463" s="1" t="s">
        <v>197</v>
      </c>
      <c r="P3463" s="1" t="s">
        <v>4876</v>
      </c>
      <c r="Q3463" s="1" t="s">
        <v>635</v>
      </c>
      <c r="R3463" s="1" t="s">
        <v>5633</v>
      </c>
      <c r="S3463" s="1" t="str">
        <f t="shared" si="108"/>
        <v>18.92459786</v>
      </c>
      <c r="T3463" s="1" t="str">
        <f t="shared" si="109"/>
        <v>26.58586924</v>
      </c>
      <c r="U3463" s="1" t="s">
        <v>39</v>
      </c>
    </row>
    <row r="3464" spans="1:21" x14ac:dyDescent="0.35">
      <c r="A3464" s="1" t="s">
        <v>19</v>
      </c>
      <c r="B3464">
        <v>2017</v>
      </c>
      <c r="C3464" s="1" t="s">
        <v>517</v>
      </c>
      <c r="D3464" s="1" t="s">
        <v>583</v>
      </c>
      <c r="E3464" s="1" t="s">
        <v>94</v>
      </c>
      <c r="F3464" s="1" t="s">
        <v>31</v>
      </c>
      <c r="G3464">
        <v>1</v>
      </c>
      <c r="H3464">
        <v>0</v>
      </c>
      <c r="I3464">
        <v>1</v>
      </c>
      <c r="J3464">
        <v>0</v>
      </c>
      <c r="K3464">
        <v>0</v>
      </c>
      <c r="L3464">
        <v>1</v>
      </c>
      <c r="M3464">
        <v>0</v>
      </c>
      <c r="N3464" s="1" t="s">
        <v>24</v>
      </c>
      <c r="O3464" s="1" t="s">
        <v>43</v>
      </c>
      <c r="P3464" s="1" t="s">
        <v>5634</v>
      </c>
      <c r="Q3464" s="1" t="s">
        <v>635</v>
      </c>
      <c r="R3464" s="1" t="s">
        <v>5635</v>
      </c>
      <c r="S3464" s="1" t="str">
        <f t="shared" si="108"/>
        <v>32.7689479</v>
      </c>
      <c r="T3464" s="1" t="str">
        <f t="shared" si="109"/>
        <v>9.3095648</v>
      </c>
      <c r="U3464" s="1" t="s">
        <v>94</v>
      </c>
    </row>
    <row r="3465" spans="1:21" x14ac:dyDescent="0.35">
      <c r="A3465" s="1" t="s">
        <v>19</v>
      </c>
      <c r="B3465">
        <v>2017</v>
      </c>
      <c r="C3465" s="1" t="s">
        <v>517</v>
      </c>
      <c r="D3465" s="1" t="s">
        <v>72</v>
      </c>
      <c r="E3465" s="1" t="s">
        <v>72</v>
      </c>
      <c r="F3465" s="1" t="s">
        <v>434</v>
      </c>
      <c r="G3465">
        <v>0</v>
      </c>
      <c r="H3465">
        <v>2</v>
      </c>
      <c r="I3465">
        <v>2</v>
      </c>
      <c r="J3465">
        <v>4</v>
      </c>
      <c r="K3465">
        <v>0</v>
      </c>
      <c r="L3465">
        <v>2</v>
      </c>
      <c r="M3465">
        <v>0</v>
      </c>
      <c r="N3465" s="1" t="s">
        <v>51</v>
      </c>
      <c r="O3465" s="1" t="s">
        <v>74</v>
      </c>
      <c r="P3465" s="1" t="s">
        <v>5636</v>
      </c>
      <c r="Q3465" s="1" t="s">
        <v>5637</v>
      </c>
      <c r="R3465" s="1" t="s">
        <v>5638</v>
      </c>
      <c r="S3465" s="1" t="str">
        <f t="shared" si="108"/>
        <v>20.33555265</v>
      </c>
      <c r="T3465" s="1" t="str">
        <f t="shared" si="109"/>
        <v>-78.6853475</v>
      </c>
      <c r="U3465" s="1" t="s">
        <v>72</v>
      </c>
    </row>
    <row r="3466" spans="1:21" x14ac:dyDescent="0.35">
      <c r="A3466" s="1" t="s">
        <v>19</v>
      </c>
      <c r="B3466">
        <v>2017</v>
      </c>
      <c r="C3466" s="1" t="s">
        <v>517</v>
      </c>
      <c r="D3466" s="1" t="s">
        <v>240</v>
      </c>
      <c r="E3466" s="1" t="s">
        <v>250</v>
      </c>
      <c r="F3466" s="1" t="s">
        <v>31</v>
      </c>
      <c r="G3466">
        <v>2</v>
      </c>
      <c r="H3466">
        <v>0</v>
      </c>
      <c r="I3466">
        <v>2</v>
      </c>
      <c r="J3466">
        <v>0</v>
      </c>
      <c r="K3466">
        <v>0</v>
      </c>
      <c r="L3466">
        <v>2</v>
      </c>
      <c r="M3466">
        <v>1</v>
      </c>
      <c r="N3466" s="1" t="s">
        <v>66</v>
      </c>
      <c r="O3466" s="1" t="s">
        <v>43</v>
      </c>
      <c r="P3466" s="1" t="s">
        <v>4154</v>
      </c>
      <c r="Q3466" s="1" t="s">
        <v>635</v>
      </c>
      <c r="R3466" s="1" t="s">
        <v>4155</v>
      </c>
      <c r="S3466" s="1" t="str">
        <f t="shared" si="108"/>
        <v>-8.0028892</v>
      </c>
      <c r="T3466" s="1" t="str">
        <f t="shared" si="109"/>
        <v>12.6392316</v>
      </c>
      <c r="U3466" s="1" t="s">
        <v>250</v>
      </c>
    </row>
    <row r="3467" spans="1:21" x14ac:dyDescent="0.35">
      <c r="A3467" s="1" t="s">
        <v>19</v>
      </c>
      <c r="B3467">
        <v>2017</v>
      </c>
      <c r="C3467" s="1" t="s">
        <v>517</v>
      </c>
      <c r="D3467" s="1" t="s">
        <v>583</v>
      </c>
      <c r="E3467" s="1" t="s">
        <v>39</v>
      </c>
      <c r="F3467" s="1" t="s">
        <v>31</v>
      </c>
      <c r="G3467">
        <v>1</v>
      </c>
      <c r="H3467">
        <v>0</v>
      </c>
      <c r="I3467">
        <v>1</v>
      </c>
      <c r="J3467">
        <v>0</v>
      </c>
      <c r="K3467">
        <v>0</v>
      </c>
      <c r="L3467">
        <v>1</v>
      </c>
      <c r="M3467">
        <v>0</v>
      </c>
      <c r="N3467" s="1" t="s">
        <v>35</v>
      </c>
      <c r="O3467" s="1" t="s">
        <v>43</v>
      </c>
      <c r="P3467" s="1" t="s">
        <v>4934</v>
      </c>
      <c r="Q3467" s="1" t="s">
        <v>635</v>
      </c>
      <c r="R3467" s="1" t="s">
        <v>5639</v>
      </c>
      <c r="S3467" s="1" t="str">
        <f t="shared" si="108"/>
        <v>32.07013974</v>
      </c>
      <c r="T3467" s="1" t="str">
        <f t="shared" si="109"/>
        <v>20.11233043</v>
      </c>
      <c r="U3467" s="1" t="s">
        <v>39</v>
      </c>
    </row>
    <row r="3468" spans="1:21" x14ac:dyDescent="0.35">
      <c r="A3468" s="1" t="s">
        <v>195</v>
      </c>
      <c r="B3468">
        <v>2017</v>
      </c>
      <c r="C3468" s="1" t="s">
        <v>517</v>
      </c>
      <c r="D3468" s="1" t="s">
        <v>250</v>
      </c>
      <c r="E3468" s="1" t="s">
        <v>49</v>
      </c>
      <c r="F3468" s="1" t="s">
        <v>708</v>
      </c>
      <c r="G3468">
        <v>3</v>
      </c>
      <c r="H3468">
        <v>3</v>
      </c>
      <c r="I3468">
        <v>6</v>
      </c>
      <c r="J3468">
        <v>48</v>
      </c>
      <c r="K3468">
        <v>2</v>
      </c>
      <c r="L3468">
        <v>1</v>
      </c>
      <c r="M3468">
        <v>0</v>
      </c>
      <c r="N3468" s="1" t="s">
        <v>5640</v>
      </c>
      <c r="O3468" s="1" t="s">
        <v>87</v>
      </c>
      <c r="P3468" s="1" t="s">
        <v>5641</v>
      </c>
      <c r="Q3468" s="1" t="s">
        <v>5642</v>
      </c>
      <c r="R3468" s="1" t="s">
        <v>5643</v>
      </c>
      <c r="S3468" s="1" t="str">
        <f t="shared" si="108"/>
        <v>35.83966105</v>
      </c>
      <c r="T3468" s="1" t="str">
        <f t="shared" si="109"/>
        <v>-5.78726241</v>
      </c>
      <c r="U3468" s="1" t="s">
        <v>56</v>
      </c>
    </row>
    <row r="3469" spans="1:21" x14ac:dyDescent="0.35">
      <c r="A3469" s="1" t="s">
        <v>19</v>
      </c>
      <c r="B3469">
        <v>2017</v>
      </c>
      <c r="C3469" s="1" t="s">
        <v>517</v>
      </c>
      <c r="D3469" s="1" t="s">
        <v>64</v>
      </c>
      <c r="E3469" s="1" t="s">
        <v>80</v>
      </c>
      <c r="F3469" s="1" t="s">
        <v>81</v>
      </c>
      <c r="G3469">
        <v>2</v>
      </c>
      <c r="H3469">
        <v>1</v>
      </c>
      <c r="I3469">
        <v>3</v>
      </c>
      <c r="J3469">
        <v>0</v>
      </c>
      <c r="K3469">
        <v>0</v>
      </c>
      <c r="L3469">
        <v>0</v>
      </c>
      <c r="M3469">
        <v>1</v>
      </c>
      <c r="N3469" s="1" t="s">
        <v>51</v>
      </c>
      <c r="O3469" s="1" t="s">
        <v>43</v>
      </c>
      <c r="P3469" s="1" t="s">
        <v>5644</v>
      </c>
      <c r="Q3469" s="1" t="s">
        <v>5465</v>
      </c>
      <c r="R3469" s="1" t="s">
        <v>5645</v>
      </c>
      <c r="S3469" s="1" t="str">
        <f t="shared" si="108"/>
        <v>20.82742439</v>
      </c>
      <c r="T3469" s="1" t="str">
        <f t="shared" si="109"/>
        <v>92.27761594</v>
      </c>
      <c r="U3469" s="1" t="s">
        <v>80</v>
      </c>
    </row>
    <row r="3470" spans="1:21" x14ac:dyDescent="0.35">
      <c r="A3470" s="1" t="s">
        <v>19</v>
      </c>
      <c r="B3470">
        <v>2017</v>
      </c>
      <c r="C3470" s="1" t="s">
        <v>517</v>
      </c>
      <c r="D3470" s="1" t="s">
        <v>161</v>
      </c>
      <c r="E3470" s="1" t="s">
        <v>40</v>
      </c>
      <c r="F3470" s="1" t="s">
        <v>788</v>
      </c>
      <c r="G3470">
        <v>1</v>
      </c>
      <c r="H3470">
        <v>0</v>
      </c>
      <c r="I3470">
        <v>1</v>
      </c>
      <c r="J3470">
        <v>0</v>
      </c>
      <c r="K3470">
        <v>0</v>
      </c>
      <c r="L3470">
        <v>1</v>
      </c>
      <c r="M3470">
        <v>0</v>
      </c>
      <c r="N3470" s="1" t="s">
        <v>66</v>
      </c>
      <c r="O3470" s="1" t="s">
        <v>43</v>
      </c>
      <c r="P3470" s="1" t="s">
        <v>5646</v>
      </c>
      <c r="Q3470" s="1" t="s">
        <v>5148</v>
      </c>
      <c r="R3470" s="1" t="s">
        <v>5647</v>
      </c>
      <c r="S3470" s="1" t="str">
        <f t="shared" si="108"/>
        <v>46.1258898</v>
      </c>
      <c r="T3470" s="1" t="str">
        <f t="shared" si="109"/>
        <v>13.20250291</v>
      </c>
      <c r="U3470" s="1" t="s">
        <v>653</v>
      </c>
    </row>
    <row r="3471" spans="1:21" x14ac:dyDescent="0.35">
      <c r="A3471" s="1" t="s">
        <v>19</v>
      </c>
      <c r="B3471">
        <v>2017</v>
      </c>
      <c r="C3471" s="1" t="s">
        <v>517</v>
      </c>
      <c r="D3471" s="1" t="s">
        <v>39</v>
      </c>
      <c r="E3471" s="1" t="s">
        <v>49</v>
      </c>
      <c r="F3471" s="1" t="s">
        <v>2422</v>
      </c>
      <c r="G3471">
        <v>2</v>
      </c>
      <c r="H3471">
        <v>0</v>
      </c>
      <c r="I3471">
        <v>2</v>
      </c>
      <c r="J3471">
        <v>12</v>
      </c>
      <c r="K3471">
        <v>0</v>
      </c>
      <c r="L3471">
        <v>2</v>
      </c>
      <c r="M3471">
        <v>0</v>
      </c>
      <c r="N3471" s="1" t="s">
        <v>51</v>
      </c>
      <c r="O3471" s="1" t="s">
        <v>87</v>
      </c>
      <c r="P3471" s="1" t="s">
        <v>5648</v>
      </c>
      <c r="Q3471" s="1" t="s">
        <v>5649</v>
      </c>
      <c r="R3471" s="1" t="s">
        <v>5650</v>
      </c>
      <c r="S3471" s="1" t="str">
        <f t="shared" si="108"/>
        <v>36.07641542</v>
      </c>
      <c r="T3471" s="1" t="str">
        <f t="shared" si="109"/>
        <v>0.04538102</v>
      </c>
      <c r="U3471" s="1" t="s">
        <v>56</v>
      </c>
    </row>
    <row r="3472" spans="1:21" x14ac:dyDescent="0.35">
      <c r="A3472" s="1" t="s">
        <v>19</v>
      </c>
      <c r="B3472">
        <v>2017</v>
      </c>
      <c r="C3472" s="1" t="s">
        <v>517</v>
      </c>
      <c r="D3472" s="1" t="s">
        <v>30</v>
      </c>
      <c r="E3472" s="1" t="s">
        <v>22</v>
      </c>
      <c r="F3472" s="1" t="s">
        <v>31</v>
      </c>
      <c r="G3472">
        <v>1</v>
      </c>
      <c r="H3472">
        <v>0</v>
      </c>
      <c r="I3472">
        <v>1</v>
      </c>
      <c r="J3472">
        <v>0</v>
      </c>
      <c r="K3472">
        <v>0</v>
      </c>
      <c r="L3472">
        <v>1</v>
      </c>
      <c r="M3472">
        <v>0</v>
      </c>
      <c r="N3472" s="1" t="s">
        <v>24</v>
      </c>
      <c r="O3472" s="1" t="s">
        <v>25</v>
      </c>
      <c r="P3472" s="1" t="s">
        <v>26</v>
      </c>
      <c r="Q3472" s="1" t="s">
        <v>27</v>
      </c>
      <c r="R3472" s="1" t="s">
        <v>5651</v>
      </c>
      <c r="S3472" s="1" t="str">
        <f t="shared" si="108"/>
        <v>32.15686</v>
      </c>
      <c r="T3472" s="1" t="str">
        <f t="shared" si="109"/>
        <v>-112.92628</v>
      </c>
      <c r="U3472" s="1" t="s">
        <v>29</v>
      </c>
    </row>
    <row r="3473" spans="1:21" x14ac:dyDescent="0.35">
      <c r="A3473" s="1" t="s">
        <v>19</v>
      </c>
      <c r="B3473">
        <v>2017</v>
      </c>
      <c r="C3473" s="1" t="s">
        <v>517</v>
      </c>
      <c r="D3473" s="1" t="s">
        <v>31</v>
      </c>
      <c r="E3473" s="1" t="s">
        <v>250</v>
      </c>
      <c r="F3473" s="1" t="s">
        <v>31</v>
      </c>
      <c r="G3473">
        <v>2</v>
      </c>
      <c r="H3473">
        <v>0</v>
      </c>
      <c r="I3473">
        <v>2</v>
      </c>
      <c r="J3473">
        <v>0</v>
      </c>
      <c r="K3473">
        <v>1</v>
      </c>
      <c r="L3473">
        <v>1</v>
      </c>
      <c r="M3473">
        <v>1</v>
      </c>
      <c r="N3473" s="1" t="s">
        <v>24</v>
      </c>
      <c r="O3473" s="1" t="s">
        <v>197</v>
      </c>
      <c r="P3473" s="1" t="s">
        <v>4152</v>
      </c>
      <c r="Q3473" s="1" t="s">
        <v>635</v>
      </c>
      <c r="R3473" s="1" t="s">
        <v>5652</v>
      </c>
      <c r="S3473" s="1" t="str">
        <f t="shared" si="108"/>
        <v>16.97257156</v>
      </c>
      <c r="T3473" s="1" t="str">
        <f t="shared" si="109"/>
        <v>7.98015886</v>
      </c>
      <c r="U3473" s="1" t="s">
        <v>250</v>
      </c>
    </row>
    <row r="3474" spans="1:21" x14ac:dyDescent="0.35">
      <c r="A3474" s="1" t="s">
        <v>19</v>
      </c>
      <c r="B3474">
        <v>2017</v>
      </c>
      <c r="C3474" s="1" t="s">
        <v>517</v>
      </c>
      <c r="D3474" s="1" t="s">
        <v>583</v>
      </c>
      <c r="E3474" s="1" t="s">
        <v>39</v>
      </c>
      <c r="F3474" s="1" t="s">
        <v>31</v>
      </c>
      <c r="G3474">
        <v>2</v>
      </c>
      <c r="H3474">
        <v>0</v>
      </c>
      <c r="I3474">
        <v>2</v>
      </c>
      <c r="J3474">
        <v>0</v>
      </c>
      <c r="K3474">
        <v>0</v>
      </c>
      <c r="L3474">
        <v>2</v>
      </c>
      <c r="M3474">
        <v>0</v>
      </c>
      <c r="N3474" s="1" t="s">
        <v>42</v>
      </c>
      <c r="O3474" s="1" t="s">
        <v>197</v>
      </c>
      <c r="P3474" s="1" t="s">
        <v>1404</v>
      </c>
      <c r="Q3474" s="1" t="s">
        <v>635</v>
      </c>
      <c r="R3474" s="1" t="s">
        <v>5579</v>
      </c>
      <c r="S3474" s="1" t="str">
        <f t="shared" si="108"/>
        <v>21.8568586</v>
      </c>
      <c r="T3474" s="1" t="str">
        <f t="shared" si="109"/>
        <v>23.3112389</v>
      </c>
      <c r="U3474" s="1" t="s">
        <v>39</v>
      </c>
    </row>
    <row r="3475" spans="1:21" x14ac:dyDescent="0.35">
      <c r="A3475" s="1" t="s">
        <v>19</v>
      </c>
      <c r="B3475">
        <v>2017</v>
      </c>
      <c r="C3475" s="1" t="s">
        <v>517</v>
      </c>
      <c r="D3475" s="1" t="s">
        <v>31</v>
      </c>
      <c r="E3475" s="1" t="s">
        <v>39</v>
      </c>
      <c r="F3475" s="1" t="s">
        <v>31</v>
      </c>
      <c r="G3475">
        <v>5</v>
      </c>
      <c r="H3475">
        <v>0</v>
      </c>
      <c r="I3475">
        <v>5</v>
      </c>
      <c r="J3475">
        <v>0</v>
      </c>
      <c r="K3475">
        <v>0</v>
      </c>
      <c r="L3475">
        <v>0</v>
      </c>
      <c r="M3475">
        <v>0</v>
      </c>
      <c r="N3475" s="1" t="s">
        <v>24</v>
      </c>
      <c r="O3475" s="1" t="s">
        <v>197</v>
      </c>
      <c r="P3475" s="1" t="s">
        <v>4144</v>
      </c>
      <c r="Q3475" s="1" t="s">
        <v>635</v>
      </c>
      <c r="R3475" s="1" t="s">
        <v>5653</v>
      </c>
      <c r="S3475" s="1" t="str">
        <f t="shared" si="108"/>
        <v>26.46067529</v>
      </c>
      <c r="T3475" s="1" t="str">
        <f t="shared" si="109"/>
        <v>14.3356319</v>
      </c>
      <c r="U3475" s="1" t="s">
        <v>39</v>
      </c>
    </row>
    <row r="3476" spans="1:21" x14ac:dyDescent="0.35">
      <c r="A3476" s="1" t="s">
        <v>19</v>
      </c>
      <c r="B3476">
        <v>2017</v>
      </c>
      <c r="C3476" s="1" t="s">
        <v>517</v>
      </c>
      <c r="D3476" s="1" t="s">
        <v>31</v>
      </c>
      <c r="E3476" s="1" t="s">
        <v>39</v>
      </c>
      <c r="F3476" s="1" t="s">
        <v>31</v>
      </c>
      <c r="G3476">
        <v>3</v>
      </c>
      <c r="H3476">
        <v>0</v>
      </c>
      <c r="I3476">
        <v>3</v>
      </c>
      <c r="J3476">
        <v>0</v>
      </c>
      <c r="K3476">
        <v>0</v>
      </c>
      <c r="L3476">
        <v>3</v>
      </c>
      <c r="M3476">
        <v>0</v>
      </c>
      <c r="N3476" s="1" t="s">
        <v>42</v>
      </c>
      <c r="O3476" s="1" t="s">
        <v>197</v>
      </c>
      <c r="P3476" s="1" t="s">
        <v>4144</v>
      </c>
      <c r="Q3476" s="1" t="s">
        <v>635</v>
      </c>
      <c r="R3476" s="1" t="s">
        <v>5653</v>
      </c>
      <c r="S3476" s="1" t="str">
        <f t="shared" si="108"/>
        <v>26.46067529</v>
      </c>
      <c r="T3476" s="1" t="str">
        <f t="shared" si="109"/>
        <v>14.3356319</v>
      </c>
      <c r="U3476" s="1" t="s">
        <v>39</v>
      </c>
    </row>
    <row r="3477" spans="1:21" x14ac:dyDescent="0.35">
      <c r="A3477" s="1" t="s">
        <v>19</v>
      </c>
      <c r="B3477">
        <v>2017</v>
      </c>
      <c r="C3477" s="1" t="s">
        <v>517</v>
      </c>
      <c r="D3477" s="1" t="s">
        <v>31</v>
      </c>
      <c r="E3477" s="1" t="s">
        <v>39</v>
      </c>
      <c r="F3477" s="1" t="s">
        <v>31</v>
      </c>
      <c r="G3477">
        <v>5</v>
      </c>
      <c r="H3477">
        <v>0</v>
      </c>
      <c r="I3477">
        <v>5</v>
      </c>
      <c r="J3477">
        <v>0</v>
      </c>
      <c r="K3477">
        <v>0</v>
      </c>
      <c r="L3477">
        <v>5</v>
      </c>
      <c r="M3477">
        <v>0</v>
      </c>
      <c r="N3477" s="1" t="s">
        <v>42</v>
      </c>
      <c r="O3477" s="1" t="s">
        <v>197</v>
      </c>
      <c r="P3477" s="1" t="s">
        <v>4144</v>
      </c>
      <c r="Q3477" s="1" t="s">
        <v>635</v>
      </c>
      <c r="R3477" s="1" t="s">
        <v>5653</v>
      </c>
      <c r="S3477" s="1" t="str">
        <f t="shared" si="108"/>
        <v>26.46067529</v>
      </c>
      <c r="T3477" s="1" t="str">
        <f t="shared" si="109"/>
        <v>14.3356319</v>
      </c>
      <c r="U3477" s="1" t="s">
        <v>39</v>
      </c>
    </row>
    <row r="3478" spans="1:21" x14ac:dyDescent="0.35">
      <c r="A3478" s="1" t="s">
        <v>19</v>
      </c>
      <c r="B3478">
        <v>2017</v>
      </c>
      <c r="C3478" s="1" t="s">
        <v>517</v>
      </c>
      <c r="D3478" s="1" t="s">
        <v>583</v>
      </c>
      <c r="E3478" s="1" t="s">
        <v>39</v>
      </c>
      <c r="F3478" s="1" t="s">
        <v>31</v>
      </c>
      <c r="G3478">
        <v>3</v>
      </c>
      <c r="H3478">
        <v>0</v>
      </c>
      <c r="I3478">
        <v>3</v>
      </c>
      <c r="J3478">
        <v>0</v>
      </c>
      <c r="K3478">
        <v>0</v>
      </c>
      <c r="L3478">
        <v>0</v>
      </c>
      <c r="M3478">
        <v>0</v>
      </c>
      <c r="N3478" s="1" t="s">
        <v>24</v>
      </c>
      <c r="O3478" s="1" t="s">
        <v>197</v>
      </c>
      <c r="P3478" s="1" t="s">
        <v>2038</v>
      </c>
      <c r="Q3478" s="1" t="s">
        <v>635</v>
      </c>
      <c r="R3478" s="1" t="s">
        <v>5654</v>
      </c>
      <c r="S3478" s="1" t="str">
        <f t="shared" si="108"/>
        <v>30.19261541</v>
      </c>
      <c r="T3478" s="1" t="str">
        <f t="shared" si="109"/>
        <v>20.01774065</v>
      </c>
      <c r="U3478" s="1" t="s">
        <v>39</v>
      </c>
    </row>
    <row r="3479" spans="1:21" x14ac:dyDescent="0.35">
      <c r="A3479" s="1" t="s">
        <v>19</v>
      </c>
      <c r="B3479">
        <v>2017</v>
      </c>
      <c r="C3479" s="1" t="s">
        <v>517</v>
      </c>
      <c r="D3479" s="1" t="s">
        <v>64</v>
      </c>
      <c r="E3479" s="1" t="s">
        <v>80</v>
      </c>
      <c r="F3479" s="1" t="s">
        <v>81</v>
      </c>
      <c r="G3479">
        <v>4</v>
      </c>
      <c r="H3479">
        <v>0</v>
      </c>
      <c r="I3479">
        <v>4</v>
      </c>
      <c r="J3479">
        <v>36</v>
      </c>
      <c r="K3479">
        <v>2</v>
      </c>
      <c r="L3479">
        <v>2</v>
      </c>
      <c r="M3479">
        <v>3</v>
      </c>
      <c r="N3479" s="1" t="s">
        <v>51</v>
      </c>
      <c r="O3479" s="1" t="s">
        <v>43</v>
      </c>
      <c r="P3479" s="1" t="s">
        <v>5655</v>
      </c>
      <c r="Q3479" s="1" t="s">
        <v>5465</v>
      </c>
      <c r="R3479" s="1" t="s">
        <v>5656</v>
      </c>
      <c r="S3479" s="1" t="str">
        <f t="shared" si="108"/>
        <v>21.23964601</v>
      </c>
      <c r="T3479" s="1" t="str">
        <f t="shared" si="109"/>
        <v>92.02899787</v>
      </c>
      <c r="U3479" s="1" t="s">
        <v>80</v>
      </c>
    </row>
    <row r="3480" spans="1:21" x14ac:dyDescent="0.35">
      <c r="A3480" s="1" t="s">
        <v>19</v>
      </c>
      <c r="B3480">
        <v>2017</v>
      </c>
      <c r="C3480" s="1" t="s">
        <v>517</v>
      </c>
      <c r="D3480" s="1" t="s">
        <v>240</v>
      </c>
      <c r="E3480" s="1" t="s">
        <v>39</v>
      </c>
      <c r="F3480" s="1" t="s">
        <v>31</v>
      </c>
      <c r="G3480">
        <v>1</v>
      </c>
      <c r="H3480">
        <v>0</v>
      </c>
      <c r="I3480">
        <v>1</v>
      </c>
      <c r="J3480">
        <v>0</v>
      </c>
      <c r="K3480">
        <v>0</v>
      </c>
      <c r="L3480">
        <v>1</v>
      </c>
      <c r="M3480">
        <v>0</v>
      </c>
      <c r="N3480" s="1" t="s">
        <v>51</v>
      </c>
      <c r="O3480" s="1" t="s">
        <v>305</v>
      </c>
      <c r="P3480" s="1" t="s">
        <v>5657</v>
      </c>
      <c r="Q3480" s="1" t="s">
        <v>4326</v>
      </c>
      <c r="R3480" s="1" t="s">
        <v>5658</v>
      </c>
      <c r="S3480" s="1" t="str">
        <f t="shared" si="108"/>
        <v>28.04512534</v>
      </c>
      <c r="T3480" s="1" t="str">
        <f t="shared" si="109"/>
        <v>-14.35198115</v>
      </c>
      <c r="U3480" s="1" t="s">
        <v>56</v>
      </c>
    </row>
    <row r="3481" spans="1:21" x14ac:dyDescent="0.35">
      <c r="A3481" s="1" t="s">
        <v>19</v>
      </c>
      <c r="B3481">
        <v>2017</v>
      </c>
      <c r="C3481" s="1" t="s">
        <v>563</v>
      </c>
      <c r="D3481" s="1" t="s">
        <v>31</v>
      </c>
      <c r="E3481" s="1" t="s">
        <v>49</v>
      </c>
      <c r="F3481" s="1" t="s">
        <v>31</v>
      </c>
      <c r="G3481">
        <v>8</v>
      </c>
      <c r="H3481">
        <v>0</v>
      </c>
      <c r="I3481">
        <v>8</v>
      </c>
      <c r="J3481">
        <v>142</v>
      </c>
      <c r="K3481">
        <v>0</v>
      </c>
      <c r="L3481">
        <v>0</v>
      </c>
      <c r="M3481">
        <v>0</v>
      </c>
      <c r="N3481" s="1" t="s">
        <v>24</v>
      </c>
      <c r="O3481" s="1" t="s">
        <v>96</v>
      </c>
      <c r="P3481" s="1" t="s">
        <v>3844</v>
      </c>
      <c r="Q3481" s="1" t="s">
        <v>492</v>
      </c>
      <c r="R3481" s="1" t="s">
        <v>5659</v>
      </c>
      <c r="S3481" s="1" t="str">
        <f t="shared" si="108"/>
        <v>33.6901385</v>
      </c>
      <c r="T3481" s="1" t="str">
        <f t="shared" si="109"/>
        <v>12.66174316</v>
      </c>
      <c r="U3481" s="1" t="s">
        <v>56</v>
      </c>
    </row>
    <row r="3482" spans="1:21" x14ac:dyDescent="0.35">
      <c r="A3482" s="1" t="s">
        <v>19</v>
      </c>
      <c r="B3482">
        <v>2017</v>
      </c>
      <c r="C3482" s="1" t="s">
        <v>563</v>
      </c>
      <c r="D3482" s="1" t="s">
        <v>31</v>
      </c>
      <c r="E3482" s="1" t="s">
        <v>40</v>
      </c>
      <c r="F3482" s="1" t="s">
        <v>31</v>
      </c>
      <c r="G3482">
        <v>1</v>
      </c>
      <c r="H3482">
        <v>0</v>
      </c>
      <c r="I3482">
        <v>1</v>
      </c>
      <c r="J3482">
        <v>0</v>
      </c>
      <c r="K3482">
        <v>0</v>
      </c>
      <c r="L3482">
        <v>1</v>
      </c>
      <c r="M3482">
        <v>0</v>
      </c>
      <c r="N3482" s="1" t="s">
        <v>66</v>
      </c>
      <c r="O3482" s="1" t="s">
        <v>43</v>
      </c>
      <c r="P3482" s="1" t="s">
        <v>5660</v>
      </c>
      <c r="Q3482" s="1" t="s">
        <v>5148</v>
      </c>
      <c r="R3482" s="1" t="s">
        <v>5661</v>
      </c>
      <c r="S3482" s="1" t="str">
        <f t="shared" si="108"/>
        <v>46.48436874</v>
      </c>
      <c r="T3482" s="1" t="str">
        <f t="shared" si="109"/>
        <v>11.34169584</v>
      </c>
      <c r="U3482" s="1" t="s">
        <v>653</v>
      </c>
    </row>
    <row r="3483" spans="1:21" x14ac:dyDescent="0.35">
      <c r="A3483" s="1" t="s">
        <v>19</v>
      </c>
      <c r="B3483">
        <v>2017</v>
      </c>
      <c r="C3483" s="1" t="s">
        <v>563</v>
      </c>
      <c r="D3483" s="1" t="s">
        <v>30</v>
      </c>
      <c r="E3483" s="1" t="s">
        <v>22</v>
      </c>
      <c r="F3483" s="1" t="s">
        <v>31</v>
      </c>
      <c r="G3483">
        <v>1</v>
      </c>
      <c r="H3483">
        <v>0</v>
      </c>
      <c r="I3483">
        <v>1</v>
      </c>
      <c r="J3483">
        <v>0</v>
      </c>
      <c r="K3483">
        <v>0</v>
      </c>
      <c r="L3483">
        <v>1</v>
      </c>
      <c r="M3483">
        <v>0</v>
      </c>
      <c r="N3483" s="1" t="s">
        <v>24</v>
      </c>
      <c r="O3483" s="1" t="s">
        <v>25</v>
      </c>
      <c r="P3483" s="1" t="s">
        <v>5662</v>
      </c>
      <c r="Q3483" s="1" t="s">
        <v>5663</v>
      </c>
      <c r="R3483" s="1" t="s">
        <v>5664</v>
      </c>
      <c r="S3483" s="1" t="str">
        <f t="shared" si="108"/>
        <v>27.089268</v>
      </c>
      <c r="T3483" s="1" t="str">
        <f t="shared" si="109"/>
        <v>-98.238644</v>
      </c>
      <c r="U3483" s="1" t="s">
        <v>29</v>
      </c>
    </row>
    <row r="3484" spans="1:21" x14ac:dyDescent="0.35">
      <c r="A3484" s="1" t="s">
        <v>19</v>
      </c>
      <c r="B3484">
        <v>2017</v>
      </c>
      <c r="C3484" s="1" t="s">
        <v>563</v>
      </c>
      <c r="D3484" s="1" t="s">
        <v>94</v>
      </c>
      <c r="E3484" s="1" t="s">
        <v>94</v>
      </c>
      <c r="F3484" s="1" t="s">
        <v>1740</v>
      </c>
      <c r="G3484">
        <v>3</v>
      </c>
      <c r="H3484">
        <v>3</v>
      </c>
      <c r="I3484">
        <v>6</v>
      </c>
      <c r="J3484">
        <v>12</v>
      </c>
      <c r="K3484">
        <v>0</v>
      </c>
      <c r="L3484">
        <v>0</v>
      </c>
      <c r="M3484">
        <v>0</v>
      </c>
      <c r="N3484" s="1" t="s">
        <v>51</v>
      </c>
      <c r="O3484" s="1" t="s">
        <v>1492</v>
      </c>
      <c r="P3484" s="1" t="s">
        <v>5665</v>
      </c>
      <c r="Q3484" s="1" t="s">
        <v>4275</v>
      </c>
      <c r="R3484" s="1" t="s">
        <v>5666</v>
      </c>
      <c r="S3484" s="1" t="str">
        <f t="shared" si="108"/>
        <v>-12.62654219</v>
      </c>
      <c r="T3484" s="1" t="str">
        <f t="shared" si="109"/>
        <v>45.06327678</v>
      </c>
      <c r="U3484" s="1" t="s">
        <v>94</v>
      </c>
    </row>
    <row r="3485" spans="1:21" x14ac:dyDescent="0.35">
      <c r="A3485" s="1" t="s">
        <v>19</v>
      </c>
      <c r="B3485">
        <v>2017</v>
      </c>
      <c r="C3485" s="1" t="s">
        <v>563</v>
      </c>
      <c r="D3485" s="1" t="s">
        <v>31</v>
      </c>
      <c r="E3485" s="1" t="s">
        <v>39</v>
      </c>
      <c r="F3485" s="1" t="s">
        <v>31</v>
      </c>
      <c r="G3485">
        <v>3</v>
      </c>
      <c r="H3485">
        <v>0</v>
      </c>
      <c r="I3485">
        <v>3</v>
      </c>
      <c r="J3485">
        <v>0</v>
      </c>
      <c r="K3485">
        <v>0</v>
      </c>
      <c r="L3485">
        <v>3</v>
      </c>
      <c r="M3485">
        <v>0</v>
      </c>
      <c r="N3485" s="1" t="s">
        <v>24</v>
      </c>
      <c r="O3485" s="1" t="s">
        <v>197</v>
      </c>
      <c r="P3485" s="1" t="s">
        <v>2038</v>
      </c>
      <c r="Q3485" s="1" t="s">
        <v>635</v>
      </c>
      <c r="R3485" s="1" t="s">
        <v>5654</v>
      </c>
      <c r="S3485" s="1" t="str">
        <f t="shared" si="108"/>
        <v>30.19261541</v>
      </c>
      <c r="T3485" s="1" t="str">
        <f t="shared" si="109"/>
        <v>20.01774065</v>
      </c>
      <c r="U3485" s="1" t="s">
        <v>39</v>
      </c>
    </row>
    <row r="3486" spans="1:21" x14ac:dyDescent="0.35">
      <c r="A3486" s="1" t="s">
        <v>19</v>
      </c>
      <c r="B3486">
        <v>2017</v>
      </c>
      <c r="C3486" s="1" t="s">
        <v>563</v>
      </c>
      <c r="D3486" s="1" t="s">
        <v>30</v>
      </c>
      <c r="E3486" s="1" t="s">
        <v>22</v>
      </c>
      <c r="F3486" s="1" t="s">
        <v>31</v>
      </c>
      <c r="G3486">
        <v>1</v>
      </c>
      <c r="H3486">
        <v>0</v>
      </c>
      <c r="I3486">
        <v>1</v>
      </c>
      <c r="J3486">
        <v>0</v>
      </c>
      <c r="K3486">
        <v>0</v>
      </c>
      <c r="L3486">
        <v>1</v>
      </c>
      <c r="M3486">
        <v>0</v>
      </c>
      <c r="N3486" s="1" t="s">
        <v>24</v>
      </c>
      <c r="O3486" s="1" t="s">
        <v>25</v>
      </c>
      <c r="P3486" s="1" t="s">
        <v>26</v>
      </c>
      <c r="Q3486" s="1" t="s">
        <v>27</v>
      </c>
      <c r="R3486" s="1" t="s">
        <v>5667</v>
      </c>
      <c r="S3486" s="1" t="str">
        <f t="shared" si="108"/>
        <v>32.150433</v>
      </c>
      <c r="T3486" s="1" t="str">
        <f t="shared" si="109"/>
        <v>-113.144967</v>
      </c>
      <c r="U3486" s="1" t="s">
        <v>29</v>
      </c>
    </row>
    <row r="3487" spans="1:21" x14ac:dyDescent="0.35">
      <c r="A3487" s="1" t="s">
        <v>19</v>
      </c>
      <c r="B3487">
        <v>2017</v>
      </c>
      <c r="C3487" s="1" t="s">
        <v>563</v>
      </c>
      <c r="D3487" s="1" t="s">
        <v>31</v>
      </c>
      <c r="E3487" s="1" t="s">
        <v>49</v>
      </c>
      <c r="F3487" s="1" t="s">
        <v>31</v>
      </c>
      <c r="G3487">
        <v>3</v>
      </c>
      <c r="H3487">
        <v>7</v>
      </c>
      <c r="I3487">
        <v>10</v>
      </c>
      <c r="J3487">
        <v>15</v>
      </c>
      <c r="K3487">
        <v>1</v>
      </c>
      <c r="L3487">
        <v>0</v>
      </c>
      <c r="M3487">
        <v>0</v>
      </c>
      <c r="N3487" s="1" t="s">
        <v>51</v>
      </c>
      <c r="O3487" s="1" t="s">
        <v>52</v>
      </c>
      <c r="P3487" s="1" t="s">
        <v>5668</v>
      </c>
      <c r="Q3487" s="1" t="s">
        <v>5669</v>
      </c>
      <c r="R3487" s="1" t="s">
        <v>5670</v>
      </c>
      <c r="S3487" s="1" t="str">
        <f t="shared" si="108"/>
        <v>37.03118701</v>
      </c>
      <c r="T3487" s="1" t="str">
        <f t="shared" si="109"/>
        <v>27.12606879</v>
      </c>
      <c r="U3487" s="1" t="s">
        <v>56</v>
      </c>
    </row>
    <row r="3488" spans="1:21" x14ac:dyDescent="0.35">
      <c r="A3488" s="1" t="s">
        <v>195</v>
      </c>
      <c r="B3488">
        <v>2017</v>
      </c>
      <c r="C3488" s="1" t="s">
        <v>563</v>
      </c>
      <c r="D3488" s="1" t="s">
        <v>250</v>
      </c>
      <c r="E3488" s="1" t="s">
        <v>49</v>
      </c>
      <c r="F3488" s="1" t="s">
        <v>814</v>
      </c>
      <c r="G3488">
        <v>23</v>
      </c>
      <c r="H3488">
        <v>53</v>
      </c>
      <c r="I3488">
        <v>76</v>
      </c>
      <c r="J3488">
        <v>64</v>
      </c>
      <c r="K3488">
        <v>23</v>
      </c>
      <c r="L3488">
        <v>0</v>
      </c>
      <c r="M3488">
        <v>0</v>
      </c>
      <c r="N3488" s="1" t="s">
        <v>51</v>
      </c>
      <c r="O3488" s="1" t="s">
        <v>96</v>
      </c>
      <c r="P3488" s="1" t="s">
        <v>491</v>
      </c>
      <c r="Q3488" s="1" t="s">
        <v>5671</v>
      </c>
      <c r="R3488" s="1" t="s">
        <v>5672</v>
      </c>
      <c r="S3488" s="1" t="str">
        <f t="shared" si="108"/>
        <v>34.00014846</v>
      </c>
      <c r="T3488" s="1" t="str">
        <f t="shared" si="109"/>
        <v>13.05352631</v>
      </c>
      <c r="U3488" s="1" t="s">
        <v>56</v>
      </c>
    </row>
    <row r="3489" spans="1:21" x14ac:dyDescent="0.35">
      <c r="A3489" s="1" t="s">
        <v>19</v>
      </c>
      <c r="B3489">
        <v>2017</v>
      </c>
      <c r="C3489" s="1" t="s">
        <v>563</v>
      </c>
      <c r="D3489" s="1" t="s">
        <v>31</v>
      </c>
      <c r="E3489" s="1" t="s">
        <v>49</v>
      </c>
      <c r="F3489" s="1" t="s">
        <v>31</v>
      </c>
      <c r="G3489">
        <v>3</v>
      </c>
      <c r="H3489">
        <v>11</v>
      </c>
      <c r="I3489">
        <v>14</v>
      </c>
      <c r="J3489">
        <v>0</v>
      </c>
      <c r="K3489">
        <v>3</v>
      </c>
      <c r="L3489">
        <v>0</v>
      </c>
      <c r="M3489">
        <v>0</v>
      </c>
      <c r="N3489" s="1" t="s">
        <v>24</v>
      </c>
      <c r="O3489" s="1" t="s">
        <v>96</v>
      </c>
      <c r="P3489" s="1" t="s">
        <v>491</v>
      </c>
      <c r="Q3489" s="1" t="s">
        <v>492</v>
      </c>
      <c r="R3489" s="1" t="s">
        <v>5673</v>
      </c>
      <c r="S3489" s="1" t="str">
        <f t="shared" si="108"/>
        <v>34.07838046</v>
      </c>
      <c r="T3489" s="1" t="str">
        <f t="shared" si="109"/>
        <v>13.08147502</v>
      </c>
      <c r="U3489" s="1" t="s">
        <v>56</v>
      </c>
    </row>
    <row r="3490" spans="1:21" x14ac:dyDescent="0.35">
      <c r="A3490" s="1" t="s">
        <v>19</v>
      </c>
      <c r="B3490">
        <v>2017</v>
      </c>
      <c r="C3490" s="1" t="s">
        <v>563</v>
      </c>
      <c r="D3490" s="1" t="s">
        <v>31</v>
      </c>
      <c r="E3490" s="1" t="s">
        <v>39</v>
      </c>
      <c r="F3490" s="1" t="s">
        <v>31</v>
      </c>
      <c r="G3490">
        <v>5</v>
      </c>
      <c r="H3490">
        <v>0</v>
      </c>
      <c r="I3490">
        <v>5</v>
      </c>
      <c r="J3490">
        <v>0</v>
      </c>
      <c r="K3490">
        <v>0</v>
      </c>
      <c r="L3490">
        <v>0</v>
      </c>
      <c r="M3490">
        <v>0</v>
      </c>
      <c r="N3490" s="1" t="s">
        <v>24</v>
      </c>
      <c r="O3490" s="1" t="s">
        <v>197</v>
      </c>
      <c r="P3490" s="1" t="s">
        <v>4144</v>
      </c>
      <c r="Q3490" s="1" t="s">
        <v>635</v>
      </c>
      <c r="R3490" s="1" t="s">
        <v>5653</v>
      </c>
      <c r="S3490" s="1" t="str">
        <f t="shared" si="108"/>
        <v>26.46067529</v>
      </c>
      <c r="T3490" s="1" t="str">
        <f t="shared" si="109"/>
        <v>14.3356319</v>
      </c>
      <c r="U3490" s="1" t="s">
        <v>39</v>
      </c>
    </row>
    <row r="3491" spans="1:21" x14ac:dyDescent="0.35">
      <c r="A3491" s="1" t="s">
        <v>19</v>
      </c>
      <c r="B3491">
        <v>2017</v>
      </c>
      <c r="C3491" s="1" t="s">
        <v>563</v>
      </c>
      <c r="D3491" s="1" t="s">
        <v>31</v>
      </c>
      <c r="E3491" s="1" t="s">
        <v>39</v>
      </c>
      <c r="F3491" s="1" t="s">
        <v>31</v>
      </c>
      <c r="G3491">
        <v>1</v>
      </c>
      <c r="H3491">
        <v>0</v>
      </c>
      <c r="I3491">
        <v>1</v>
      </c>
      <c r="J3491">
        <v>0</v>
      </c>
      <c r="K3491">
        <v>1</v>
      </c>
      <c r="L3491">
        <v>0</v>
      </c>
      <c r="M3491">
        <v>0</v>
      </c>
      <c r="N3491" s="1" t="s">
        <v>82</v>
      </c>
      <c r="O3491" s="1" t="s">
        <v>197</v>
      </c>
      <c r="P3491" s="1" t="s">
        <v>4144</v>
      </c>
      <c r="Q3491" s="1" t="s">
        <v>635</v>
      </c>
      <c r="R3491" s="1" t="s">
        <v>5653</v>
      </c>
      <c r="S3491" s="1" t="str">
        <f t="shared" si="108"/>
        <v>26.46067529</v>
      </c>
      <c r="T3491" s="1" t="str">
        <f t="shared" si="109"/>
        <v>14.3356319</v>
      </c>
      <c r="U3491" s="1" t="s">
        <v>39</v>
      </c>
    </row>
    <row r="3492" spans="1:21" x14ac:dyDescent="0.35">
      <c r="A3492" s="1" t="s">
        <v>19</v>
      </c>
      <c r="B3492">
        <v>2017</v>
      </c>
      <c r="C3492" s="1" t="s">
        <v>563</v>
      </c>
      <c r="D3492" s="1" t="s">
        <v>30</v>
      </c>
      <c r="E3492" s="1" t="s">
        <v>21</v>
      </c>
      <c r="F3492" s="1" t="s">
        <v>31</v>
      </c>
      <c r="G3492">
        <v>1</v>
      </c>
      <c r="H3492">
        <v>0</v>
      </c>
      <c r="I3492">
        <v>1</v>
      </c>
      <c r="J3492">
        <v>0</v>
      </c>
      <c r="K3492">
        <v>0</v>
      </c>
      <c r="L3492">
        <v>1</v>
      </c>
      <c r="M3492">
        <v>0</v>
      </c>
      <c r="N3492" s="1" t="s">
        <v>51</v>
      </c>
      <c r="O3492" s="1" t="s">
        <v>25</v>
      </c>
      <c r="P3492" s="1" t="s">
        <v>5674</v>
      </c>
      <c r="Q3492" s="1" t="s">
        <v>4579</v>
      </c>
      <c r="R3492" s="1" t="s">
        <v>5675</v>
      </c>
      <c r="S3492" s="1" t="str">
        <f t="shared" si="108"/>
        <v>27.59762263</v>
      </c>
      <c r="T3492" s="1" t="str">
        <f t="shared" si="109"/>
        <v>-99.53727948</v>
      </c>
      <c r="U3492" s="1" t="s">
        <v>21</v>
      </c>
    </row>
    <row r="3493" spans="1:21" x14ac:dyDescent="0.35">
      <c r="A3493" s="1" t="s">
        <v>19</v>
      </c>
      <c r="B3493">
        <v>2017</v>
      </c>
      <c r="C3493" s="1" t="s">
        <v>563</v>
      </c>
      <c r="D3493" s="1" t="s">
        <v>64</v>
      </c>
      <c r="E3493" s="1" t="s">
        <v>64</v>
      </c>
      <c r="F3493" s="1" t="s">
        <v>262</v>
      </c>
      <c r="G3493">
        <v>1</v>
      </c>
      <c r="H3493">
        <v>0</v>
      </c>
      <c r="I3493">
        <v>1</v>
      </c>
      <c r="J3493">
        <v>0</v>
      </c>
      <c r="K3493">
        <v>0</v>
      </c>
      <c r="L3493">
        <v>1</v>
      </c>
      <c r="M3493">
        <v>0</v>
      </c>
      <c r="N3493" s="1" t="s">
        <v>66</v>
      </c>
      <c r="O3493" s="1" t="s">
        <v>3504</v>
      </c>
      <c r="P3493" s="1" t="s">
        <v>4517</v>
      </c>
      <c r="Q3493" s="1" t="s">
        <v>4030</v>
      </c>
      <c r="R3493" s="1" t="s">
        <v>4518</v>
      </c>
      <c r="S3493" s="1" t="str">
        <f t="shared" si="108"/>
        <v>27.2012</v>
      </c>
      <c r="T3493" s="1" t="str">
        <f t="shared" si="109"/>
        <v>60.6865817</v>
      </c>
      <c r="U3493" s="1" t="s">
        <v>64</v>
      </c>
    </row>
    <row r="3494" spans="1:21" x14ac:dyDescent="0.35">
      <c r="A3494" s="1" t="s">
        <v>19</v>
      </c>
      <c r="B3494">
        <v>2017</v>
      </c>
      <c r="C3494" s="1" t="s">
        <v>563</v>
      </c>
      <c r="D3494" s="1" t="s">
        <v>21</v>
      </c>
      <c r="E3494" s="1" t="s">
        <v>22</v>
      </c>
      <c r="F3494" s="1" t="s">
        <v>34</v>
      </c>
      <c r="G3494">
        <v>1</v>
      </c>
      <c r="H3494">
        <v>0</v>
      </c>
      <c r="I3494">
        <v>1</v>
      </c>
      <c r="J3494">
        <v>0</v>
      </c>
      <c r="K3494">
        <v>1</v>
      </c>
      <c r="L3494">
        <v>0</v>
      </c>
      <c r="M3494">
        <v>0</v>
      </c>
      <c r="N3494" s="1" t="s">
        <v>24</v>
      </c>
      <c r="O3494" s="1" t="s">
        <v>25</v>
      </c>
      <c r="P3494" s="1" t="s">
        <v>5676</v>
      </c>
      <c r="Q3494" s="1" t="s">
        <v>4114</v>
      </c>
      <c r="R3494" s="1" t="s">
        <v>5677</v>
      </c>
      <c r="S3494" s="1" t="str">
        <f t="shared" si="108"/>
        <v>26.212256</v>
      </c>
      <c r="T3494" s="1" t="str">
        <f t="shared" si="109"/>
        <v>-98.4213932</v>
      </c>
      <c r="U3494" s="1" t="s">
        <v>29</v>
      </c>
    </row>
    <row r="3495" spans="1:21" x14ac:dyDescent="0.35">
      <c r="A3495" s="1" t="s">
        <v>19</v>
      </c>
      <c r="B3495">
        <v>2017</v>
      </c>
      <c r="C3495" s="1" t="s">
        <v>563</v>
      </c>
      <c r="D3495" s="1" t="s">
        <v>30</v>
      </c>
      <c r="E3495" s="1" t="s">
        <v>22</v>
      </c>
      <c r="F3495" s="1" t="s">
        <v>31</v>
      </c>
      <c r="G3495">
        <v>1</v>
      </c>
      <c r="H3495">
        <v>0</v>
      </c>
      <c r="I3495">
        <v>1</v>
      </c>
      <c r="J3495">
        <v>0</v>
      </c>
      <c r="K3495">
        <v>0</v>
      </c>
      <c r="L3495">
        <v>1</v>
      </c>
      <c r="M3495">
        <v>0</v>
      </c>
      <c r="N3495" s="1" t="s">
        <v>51</v>
      </c>
      <c r="O3495" s="1" t="s">
        <v>25</v>
      </c>
      <c r="P3495" s="1" t="s">
        <v>5678</v>
      </c>
      <c r="Q3495" s="1" t="s">
        <v>777</v>
      </c>
      <c r="R3495" s="1" t="s">
        <v>5679</v>
      </c>
      <c r="S3495" s="1" t="str">
        <f t="shared" si="108"/>
        <v>32.7373161</v>
      </c>
      <c r="T3495" s="1" t="str">
        <f t="shared" si="109"/>
        <v>-115.1648825</v>
      </c>
      <c r="U3495" s="1" t="s">
        <v>29</v>
      </c>
    </row>
    <row r="3496" spans="1:21" x14ac:dyDescent="0.35">
      <c r="A3496" s="1" t="s">
        <v>19</v>
      </c>
      <c r="B3496">
        <v>2017</v>
      </c>
      <c r="C3496" s="1" t="s">
        <v>563</v>
      </c>
      <c r="D3496" s="1" t="s">
        <v>240</v>
      </c>
      <c r="E3496" s="1" t="s">
        <v>49</v>
      </c>
      <c r="F3496" s="1" t="s">
        <v>31</v>
      </c>
      <c r="G3496">
        <v>6</v>
      </c>
      <c r="H3496">
        <v>28</v>
      </c>
      <c r="I3496">
        <v>34</v>
      </c>
      <c r="J3496">
        <v>106</v>
      </c>
      <c r="K3496">
        <v>0</v>
      </c>
      <c r="L3496">
        <v>1</v>
      </c>
      <c r="M3496">
        <v>1</v>
      </c>
      <c r="N3496" s="1" t="s">
        <v>51</v>
      </c>
      <c r="O3496" s="1" t="s">
        <v>96</v>
      </c>
      <c r="P3496" s="1" t="s">
        <v>5680</v>
      </c>
      <c r="Q3496" s="1" t="s">
        <v>5681</v>
      </c>
      <c r="R3496" s="1" t="s">
        <v>5682</v>
      </c>
      <c r="S3496" s="1" t="str">
        <f t="shared" si="108"/>
        <v>34.34185915</v>
      </c>
      <c r="T3496" s="1" t="str">
        <f t="shared" si="109"/>
        <v>13.82854533</v>
      </c>
      <c r="U3496" s="1" t="s">
        <v>56</v>
      </c>
    </row>
    <row r="3497" spans="1:21" x14ac:dyDescent="0.35">
      <c r="A3497" s="1" t="s">
        <v>19</v>
      </c>
      <c r="B3497">
        <v>2017</v>
      </c>
      <c r="C3497" s="1" t="s">
        <v>563</v>
      </c>
      <c r="D3497" s="1" t="s">
        <v>31</v>
      </c>
      <c r="E3497" s="1" t="s">
        <v>49</v>
      </c>
      <c r="F3497" s="1" t="s">
        <v>5683</v>
      </c>
      <c r="G3497">
        <v>2</v>
      </c>
      <c r="H3497">
        <v>2</v>
      </c>
      <c r="I3497">
        <v>4</v>
      </c>
      <c r="J3497">
        <v>0</v>
      </c>
      <c r="K3497">
        <v>1</v>
      </c>
      <c r="L3497">
        <v>1</v>
      </c>
      <c r="M3497">
        <v>2</v>
      </c>
      <c r="N3497" s="1" t="s">
        <v>51</v>
      </c>
      <c r="O3497" s="1" t="s">
        <v>52</v>
      </c>
      <c r="P3497" s="1" t="s">
        <v>5684</v>
      </c>
      <c r="Q3497" s="1" t="s">
        <v>5685</v>
      </c>
      <c r="R3497" s="1" t="s">
        <v>5686</v>
      </c>
      <c r="S3497" s="1" t="str">
        <f t="shared" si="108"/>
        <v>39.34319856</v>
      </c>
      <c r="T3497" s="1" t="str">
        <f t="shared" si="109"/>
        <v>26.37539279</v>
      </c>
      <c r="U3497" s="1" t="s">
        <v>56</v>
      </c>
    </row>
    <row r="3498" spans="1:21" x14ac:dyDescent="0.35">
      <c r="A3498" s="1" t="s">
        <v>19</v>
      </c>
      <c r="B3498">
        <v>2017</v>
      </c>
      <c r="C3498" s="1" t="s">
        <v>563</v>
      </c>
      <c r="D3498" s="1" t="s">
        <v>31</v>
      </c>
      <c r="E3498" s="1" t="s">
        <v>39</v>
      </c>
      <c r="F3498" s="1" t="s">
        <v>31</v>
      </c>
      <c r="G3498">
        <v>4</v>
      </c>
      <c r="H3498">
        <v>0</v>
      </c>
      <c r="I3498">
        <v>4</v>
      </c>
      <c r="J3498">
        <v>0</v>
      </c>
      <c r="K3498">
        <v>0</v>
      </c>
      <c r="L3498">
        <v>4</v>
      </c>
      <c r="M3498">
        <v>0</v>
      </c>
      <c r="N3498" s="1" t="s">
        <v>24</v>
      </c>
      <c r="O3498" s="1" t="s">
        <v>197</v>
      </c>
      <c r="P3498" s="1" t="s">
        <v>1421</v>
      </c>
      <c r="Q3498" s="1" t="s">
        <v>635</v>
      </c>
      <c r="R3498" s="1" t="s">
        <v>5687</v>
      </c>
      <c r="S3498" s="1" t="str">
        <f t="shared" si="108"/>
        <v>24.08784886</v>
      </c>
      <c r="T3498" s="1" t="str">
        <f t="shared" si="109"/>
        <v>32.89701111</v>
      </c>
      <c r="U3498" s="1" t="s">
        <v>39</v>
      </c>
    </row>
    <row r="3499" spans="1:21" x14ac:dyDescent="0.35">
      <c r="A3499" s="1" t="s">
        <v>19</v>
      </c>
      <c r="B3499">
        <v>2017</v>
      </c>
      <c r="C3499" s="1" t="s">
        <v>563</v>
      </c>
      <c r="D3499" s="1" t="s">
        <v>31</v>
      </c>
      <c r="E3499" s="1" t="s">
        <v>39</v>
      </c>
      <c r="F3499" s="1" t="s">
        <v>31</v>
      </c>
      <c r="G3499">
        <v>3</v>
      </c>
      <c r="H3499">
        <v>0</v>
      </c>
      <c r="I3499">
        <v>3</v>
      </c>
      <c r="J3499">
        <v>0</v>
      </c>
      <c r="K3499">
        <v>0</v>
      </c>
      <c r="L3499">
        <v>0</v>
      </c>
      <c r="M3499">
        <v>0</v>
      </c>
      <c r="N3499" s="1" t="s">
        <v>24</v>
      </c>
      <c r="O3499" s="1" t="s">
        <v>197</v>
      </c>
      <c r="P3499" s="1" t="s">
        <v>5688</v>
      </c>
      <c r="Q3499" s="1" t="s">
        <v>635</v>
      </c>
      <c r="R3499" s="1" t="s">
        <v>5689</v>
      </c>
      <c r="S3499" s="1" t="str">
        <f t="shared" si="108"/>
        <v>22.7888209</v>
      </c>
      <c r="T3499" s="1" t="str">
        <f t="shared" si="109"/>
        <v>5.5258107</v>
      </c>
      <c r="U3499" s="1" t="s">
        <v>39</v>
      </c>
    </row>
    <row r="3500" spans="1:21" x14ac:dyDescent="0.35">
      <c r="A3500" s="1" t="s">
        <v>19</v>
      </c>
      <c r="B3500">
        <v>2017</v>
      </c>
      <c r="C3500" s="1" t="s">
        <v>563</v>
      </c>
      <c r="D3500" s="1" t="s">
        <v>31</v>
      </c>
      <c r="E3500" s="1" t="s">
        <v>39</v>
      </c>
      <c r="F3500" s="1" t="s">
        <v>31</v>
      </c>
      <c r="G3500">
        <v>1</v>
      </c>
      <c r="H3500">
        <v>0</v>
      </c>
      <c r="I3500">
        <v>1</v>
      </c>
      <c r="J3500">
        <v>0</v>
      </c>
      <c r="K3500">
        <v>0</v>
      </c>
      <c r="L3500">
        <v>1</v>
      </c>
      <c r="M3500">
        <v>0</v>
      </c>
      <c r="N3500" s="1" t="s">
        <v>82</v>
      </c>
      <c r="O3500" s="1" t="s">
        <v>197</v>
      </c>
      <c r="P3500" s="1" t="s">
        <v>3286</v>
      </c>
      <c r="Q3500" s="1" t="s">
        <v>635</v>
      </c>
      <c r="R3500" s="1" t="s">
        <v>5690</v>
      </c>
      <c r="S3500" s="1" t="str">
        <f t="shared" si="108"/>
        <v>14.10154491</v>
      </c>
      <c r="T3500" s="1" t="str">
        <f t="shared" si="109"/>
        <v>33.22917696</v>
      </c>
      <c r="U3500" s="1" t="s">
        <v>39</v>
      </c>
    </row>
    <row r="3501" spans="1:21" x14ac:dyDescent="0.35">
      <c r="A3501" s="1" t="s">
        <v>19</v>
      </c>
      <c r="B3501">
        <v>2017</v>
      </c>
      <c r="C3501" s="1" t="s">
        <v>563</v>
      </c>
      <c r="D3501" s="1" t="s">
        <v>31</v>
      </c>
      <c r="E3501" s="1" t="s">
        <v>39</v>
      </c>
      <c r="F3501" s="1" t="s">
        <v>31</v>
      </c>
      <c r="G3501">
        <v>5</v>
      </c>
      <c r="H3501">
        <v>0</v>
      </c>
      <c r="I3501">
        <v>5</v>
      </c>
      <c r="J3501">
        <v>0</v>
      </c>
      <c r="K3501">
        <v>0</v>
      </c>
      <c r="L3501">
        <v>0</v>
      </c>
      <c r="M3501">
        <v>0</v>
      </c>
      <c r="N3501" s="1" t="s">
        <v>66</v>
      </c>
      <c r="O3501" s="1" t="s">
        <v>197</v>
      </c>
      <c r="P3501" s="1" t="s">
        <v>4144</v>
      </c>
      <c r="Q3501" s="1" t="s">
        <v>635</v>
      </c>
      <c r="R3501" s="1" t="s">
        <v>5691</v>
      </c>
      <c r="S3501" s="1" t="str">
        <f t="shared" si="108"/>
        <v>24.53744172</v>
      </c>
      <c r="T3501" s="1" t="str">
        <f t="shared" si="109"/>
        <v>12.91992188</v>
      </c>
      <c r="U3501" s="1" t="s">
        <v>39</v>
      </c>
    </row>
    <row r="3502" spans="1:21" x14ac:dyDescent="0.35">
      <c r="A3502" s="1" t="s">
        <v>19</v>
      </c>
      <c r="B3502">
        <v>2017</v>
      </c>
      <c r="C3502" s="1" t="s">
        <v>563</v>
      </c>
      <c r="D3502" s="1" t="s">
        <v>31</v>
      </c>
      <c r="E3502" s="1" t="s">
        <v>39</v>
      </c>
      <c r="F3502" s="1" t="s">
        <v>31</v>
      </c>
      <c r="G3502">
        <v>2</v>
      </c>
      <c r="H3502">
        <v>0</v>
      </c>
      <c r="I3502">
        <v>2</v>
      </c>
      <c r="J3502">
        <v>0</v>
      </c>
      <c r="K3502">
        <v>2</v>
      </c>
      <c r="L3502">
        <v>0</v>
      </c>
      <c r="M3502">
        <v>0</v>
      </c>
      <c r="N3502" s="1" t="s">
        <v>24</v>
      </c>
      <c r="O3502" s="1" t="s">
        <v>197</v>
      </c>
      <c r="P3502" s="1" t="s">
        <v>4144</v>
      </c>
      <c r="Q3502" s="1" t="s">
        <v>635</v>
      </c>
      <c r="R3502" s="1" t="s">
        <v>5692</v>
      </c>
      <c r="S3502" s="1" t="str">
        <f t="shared" si="108"/>
        <v>24.55742843</v>
      </c>
      <c r="T3502" s="1" t="str">
        <f t="shared" si="109"/>
        <v>14.23828125</v>
      </c>
      <c r="U3502" s="1" t="s">
        <v>39</v>
      </c>
    </row>
    <row r="3503" spans="1:21" x14ac:dyDescent="0.35">
      <c r="A3503" s="1" t="s">
        <v>19</v>
      </c>
      <c r="B3503">
        <v>2017</v>
      </c>
      <c r="C3503" s="1" t="s">
        <v>563</v>
      </c>
      <c r="D3503" s="1" t="s">
        <v>31</v>
      </c>
      <c r="E3503" s="1" t="s">
        <v>49</v>
      </c>
      <c r="F3503" s="1" t="s">
        <v>31</v>
      </c>
      <c r="G3503">
        <v>1</v>
      </c>
      <c r="H3503">
        <v>0</v>
      </c>
      <c r="I3503">
        <v>1</v>
      </c>
      <c r="J3503">
        <v>10</v>
      </c>
      <c r="K3503">
        <v>0</v>
      </c>
      <c r="L3503">
        <v>0</v>
      </c>
      <c r="M3503">
        <v>0</v>
      </c>
      <c r="N3503" s="1" t="s">
        <v>24</v>
      </c>
      <c r="O3503" s="1" t="s">
        <v>87</v>
      </c>
      <c r="P3503" s="1" t="s">
        <v>5693</v>
      </c>
      <c r="Q3503" s="1" t="s">
        <v>1708</v>
      </c>
      <c r="R3503" s="1" t="s">
        <v>5694</v>
      </c>
      <c r="S3503" s="1" t="str">
        <f t="shared" si="108"/>
        <v>35.8752777</v>
      </c>
      <c r="T3503" s="1" t="str">
        <f t="shared" si="109"/>
        <v>-5.6966252</v>
      </c>
      <c r="U3503" s="1" t="s">
        <v>56</v>
      </c>
    </row>
    <row r="3504" spans="1:21" x14ac:dyDescent="0.35">
      <c r="A3504" s="1" t="s">
        <v>19</v>
      </c>
      <c r="B3504">
        <v>2017</v>
      </c>
      <c r="C3504" s="1" t="s">
        <v>563</v>
      </c>
      <c r="D3504" s="1" t="s">
        <v>31</v>
      </c>
      <c r="E3504" s="1" t="s">
        <v>39</v>
      </c>
      <c r="F3504" s="1" t="s">
        <v>31</v>
      </c>
      <c r="G3504">
        <v>1</v>
      </c>
      <c r="H3504">
        <v>0</v>
      </c>
      <c r="I3504">
        <v>1</v>
      </c>
      <c r="J3504">
        <v>0</v>
      </c>
      <c r="K3504">
        <v>0</v>
      </c>
      <c r="L3504">
        <v>1</v>
      </c>
      <c r="M3504">
        <v>1</v>
      </c>
      <c r="N3504" s="1" t="s">
        <v>24</v>
      </c>
      <c r="O3504" s="1" t="s">
        <v>43</v>
      </c>
      <c r="P3504" s="1" t="s">
        <v>4934</v>
      </c>
      <c r="Q3504" s="1" t="s">
        <v>635</v>
      </c>
      <c r="R3504" s="1" t="s">
        <v>5695</v>
      </c>
      <c r="S3504" s="1" t="str">
        <f t="shared" si="108"/>
        <v>32.1194242</v>
      </c>
      <c r="T3504" s="1" t="str">
        <f t="shared" si="109"/>
        <v>20.0867909</v>
      </c>
      <c r="U3504" s="1" t="s">
        <v>39</v>
      </c>
    </row>
    <row r="3505" spans="1:21" x14ac:dyDescent="0.35">
      <c r="A3505" s="1" t="s">
        <v>19</v>
      </c>
      <c r="B3505">
        <v>2017</v>
      </c>
      <c r="C3505" s="1" t="s">
        <v>563</v>
      </c>
      <c r="D3505" s="1" t="s">
        <v>31</v>
      </c>
      <c r="E3505" s="1" t="s">
        <v>39</v>
      </c>
      <c r="F3505" s="1" t="s">
        <v>31</v>
      </c>
      <c r="G3505">
        <v>1</v>
      </c>
      <c r="H3505">
        <v>0</v>
      </c>
      <c r="I3505">
        <v>1</v>
      </c>
      <c r="J3505">
        <v>0</v>
      </c>
      <c r="K3505">
        <v>0</v>
      </c>
      <c r="L3505">
        <v>1</v>
      </c>
      <c r="M3505">
        <v>0</v>
      </c>
      <c r="N3505" s="1" t="s">
        <v>42</v>
      </c>
      <c r="O3505" s="1" t="s">
        <v>197</v>
      </c>
      <c r="P3505" s="1" t="s">
        <v>1525</v>
      </c>
      <c r="Q3505" s="1" t="s">
        <v>635</v>
      </c>
      <c r="R3505" s="1" t="s">
        <v>5696</v>
      </c>
      <c r="S3505" s="1" t="str">
        <f t="shared" si="108"/>
        <v>15.4581332</v>
      </c>
      <c r="T3505" s="1" t="str">
        <f t="shared" si="109"/>
        <v>36.4039629</v>
      </c>
      <c r="U3505" s="1" t="s">
        <v>39</v>
      </c>
    </row>
    <row r="3506" spans="1:21" x14ac:dyDescent="0.35">
      <c r="A3506" s="1" t="s">
        <v>19</v>
      </c>
      <c r="B3506">
        <v>2017</v>
      </c>
      <c r="C3506" s="1" t="s">
        <v>563</v>
      </c>
      <c r="D3506" s="1" t="s">
        <v>31</v>
      </c>
      <c r="E3506" s="1" t="s">
        <v>39</v>
      </c>
      <c r="F3506" s="1" t="s">
        <v>31</v>
      </c>
      <c r="G3506">
        <v>2</v>
      </c>
      <c r="H3506">
        <v>0</v>
      </c>
      <c r="I3506">
        <v>2</v>
      </c>
      <c r="J3506">
        <v>0</v>
      </c>
      <c r="K3506">
        <v>2</v>
      </c>
      <c r="L3506">
        <v>0</v>
      </c>
      <c r="M3506">
        <v>0</v>
      </c>
      <c r="N3506" s="1" t="s">
        <v>24</v>
      </c>
      <c r="O3506" s="1" t="s">
        <v>197</v>
      </c>
      <c r="P3506" s="1" t="s">
        <v>4144</v>
      </c>
      <c r="Q3506" s="1" t="s">
        <v>635</v>
      </c>
      <c r="R3506" s="1" t="s">
        <v>5697</v>
      </c>
      <c r="S3506" s="1" t="str">
        <f t="shared" si="108"/>
        <v>28.46401318</v>
      </c>
      <c r="T3506" s="1" t="str">
        <f t="shared" si="109"/>
        <v>13.85375977</v>
      </c>
      <c r="U3506" s="1" t="s">
        <v>39</v>
      </c>
    </row>
    <row r="3507" spans="1:21" x14ac:dyDescent="0.35">
      <c r="A3507" s="1" t="s">
        <v>19</v>
      </c>
      <c r="B3507">
        <v>2017</v>
      </c>
      <c r="C3507" s="1" t="s">
        <v>563</v>
      </c>
      <c r="D3507" s="1" t="s">
        <v>31</v>
      </c>
      <c r="E3507" s="1" t="s">
        <v>39</v>
      </c>
      <c r="F3507" s="1" t="s">
        <v>31</v>
      </c>
      <c r="G3507">
        <v>2</v>
      </c>
      <c r="H3507">
        <v>0</v>
      </c>
      <c r="I3507">
        <v>2</v>
      </c>
      <c r="J3507">
        <v>0</v>
      </c>
      <c r="K3507">
        <v>0</v>
      </c>
      <c r="L3507">
        <v>2</v>
      </c>
      <c r="M3507">
        <v>2</v>
      </c>
      <c r="N3507" s="1" t="s">
        <v>42</v>
      </c>
      <c r="O3507" s="1" t="s">
        <v>197</v>
      </c>
      <c r="P3507" s="1" t="s">
        <v>4144</v>
      </c>
      <c r="Q3507" s="1" t="s">
        <v>635</v>
      </c>
      <c r="R3507" s="1" t="s">
        <v>5697</v>
      </c>
      <c r="S3507" s="1" t="str">
        <f t="shared" si="108"/>
        <v>28.46401318</v>
      </c>
      <c r="T3507" s="1" t="str">
        <f t="shared" si="109"/>
        <v>13.85375977</v>
      </c>
      <c r="U3507" s="1" t="s">
        <v>39</v>
      </c>
    </row>
    <row r="3508" spans="1:21" x14ac:dyDescent="0.35">
      <c r="A3508" s="1" t="s">
        <v>19</v>
      </c>
      <c r="B3508">
        <v>2017</v>
      </c>
      <c r="C3508" s="1" t="s">
        <v>563</v>
      </c>
      <c r="D3508" s="1" t="s">
        <v>31</v>
      </c>
      <c r="E3508" s="1" t="s">
        <v>39</v>
      </c>
      <c r="F3508" s="1" t="s">
        <v>31</v>
      </c>
      <c r="G3508">
        <v>1</v>
      </c>
      <c r="H3508">
        <v>0</v>
      </c>
      <c r="I3508">
        <v>1</v>
      </c>
      <c r="J3508">
        <v>0</v>
      </c>
      <c r="K3508">
        <v>0</v>
      </c>
      <c r="L3508">
        <v>1</v>
      </c>
      <c r="M3508">
        <v>0</v>
      </c>
      <c r="N3508" s="1" t="s">
        <v>82</v>
      </c>
      <c r="O3508" s="1" t="s">
        <v>197</v>
      </c>
      <c r="P3508" s="1" t="s">
        <v>4144</v>
      </c>
      <c r="Q3508" s="1" t="s">
        <v>635</v>
      </c>
      <c r="R3508" s="1" t="s">
        <v>5698</v>
      </c>
      <c r="S3508" s="1" t="str">
        <f t="shared" si="108"/>
        <v>24.29735338</v>
      </c>
      <c r="T3508" s="1" t="str">
        <f t="shared" si="109"/>
        <v>15.53466797</v>
      </c>
      <c r="U3508" s="1" t="s">
        <v>39</v>
      </c>
    </row>
    <row r="3509" spans="1:21" x14ac:dyDescent="0.35">
      <c r="A3509" s="1" t="s">
        <v>19</v>
      </c>
      <c r="B3509">
        <v>2017</v>
      </c>
      <c r="C3509" s="1" t="s">
        <v>563</v>
      </c>
      <c r="D3509" s="1" t="s">
        <v>240</v>
      </c>
      <c r="E3509" s="1" t="s">
        <v>49</v>
      </c>
      <c r="F3509" s="1" t="s">
        <v>31</v>
      </c>
      <c r="G3509">
        <v>2</v>
      </c>
      <c r="H3509">
        <v>0</v>
      </c>
      <c r="I3509">
        <v>2</v>
      </c>
      <c r="J3509">
        <v>0</v>
      </c>
      <c r="K3509">
        <v>0</v>
      </c>
      <c r="L3509">
        <v>2</v>
      </c>
      <c r="M3509">
        <v>0</v>
      </c>
      <c r="N3509" s="1" t="s">
        <v>51</v>
      </c>
      <c r="O3509" s="1" t="s">
        <v>87</v>
      </c>
      <c r="P3509" s="1" t="s">
        <v>5699</v>
      </c>
      <c r="Q3509" s="1" t="s">
        <v>5642</v>
      </c>
      <c r="R3509" s="1" t="s">
        <v>5700</v>
      </c>
      <c r="S3509" s="1" t="str">
        <f t="shared" si="108"/>
        <v>35.77715415</v>
      </c>
      <c r="T3509" s="1" t="str">
        <f t="shared" si="109"/>
        <v>-5.78983733</v>
      </c>
      <c r="U3509" s="1" t="s">
        <v>56</v>
      </c>
    </row>
    <row r="3510" spans="1:21" x14ac:dyDescent="0.35">
      <c r="A3510" s="1" t="s">
        <v>19</v>
      </c>
      <c r="B3510">
        <v>2017</v>
      </c>
      <c r="C3510" s="1" t="s">
        <v>563</v>
      </c>
      <c r="D3510" s="1" t="s">
        <v>30</v>
      </c>
      <c r="E3510" s="1" t="s">
        <v>22</v>
      </c>
      <c r="F3510" s="1" t="s">
        <v>31</v>
      </c>
      <c r="G3510">
        <v>1</v>
      </c>
      <c r="H3510">
        <v>0</v>
      </c>
      <c r="I3510">
        <v>1</v>
      </c>
      <c r="J3510">
        <v>0</v>
      </c>
      <c r="K3510">
        <v>0</v>
      </c>
      <c r="L3510">
        <v>1</v>
      </c>
      <c r="M3510">
        <v>0</v>
      </c>
      <c r="N3510" s="1" t="s">
        <v>51</v>
      </c>
      <c r="O3510" s="1" t="s">
        <v>25</v>
      </c>
      <c r="P3510" s="1" t="s">
        <v>5701</v>
      </c>
      <c r="Q3510" s="1" t="s">
        <v>4452</v>
      </c>
      <c r="R3510" s="1" t="s">
        <v>5702</v>
      </c>
      <c r="S3510" s="1" t="str">
        <f t="shared" si="108"/>
        <v>26.14330118</v>
      </c>
      <c r="T3510" s="1" t="str">
        <f t="shared" si="109"/>
        <v>-98.3309446</v>
      </c>
      <c r="U3510" s="1" t="s">
        <v>29</v>
      </c>
    </row>
    <row r="3511" spans="1:21" x14ac:dyDescent="0.35">
      <c r="A3511" s="1" t="s">
        <v>19</v>
      </c>
      <c r="B3511">
        <v>2017</v>
      </c>
      <c r="C3511" s="1" t="s">
        <v>563</v>
      </c>
      <c r="D3511" s="1" t="s">
        <v>30</v>
      </c>
      <c r="E3511" s="1" t="s">
        <v>22</v>
      </c>
      <c r="F3511" s="1" t="s">
        <v>31</v>
      </c>
      <c r="G3511">
        <v>1</v>
      </c>
      <c r="H3511">
        <v>0</v>
      </c>
      <c r="I3511">
        <v>1</v>
      </c>
      <c r="J3511">
        <v>0</v>
      </c>
      <c r="K3511">
        <v>0</v>
      </c>
      <c r="L3511">
        <v>1</v>
      </c>
      <c r="M3511">
        <v>0</v>
      </c>
      <c r="N3511" s="1" t="s">
        <v>24</v>
      </c>
      <c r="O3511" s="1" t="s">
        <v>25</v>
      </c>
      <c r="P3511" s="1" t="s">
        <v>26</v>
      </c>
      <c r="Q3511" s="1" t="s">
        <v>27</v>
      </c>
      <c r="R3511" s="1" t="s">
        <v>5703</v>
      </c>
      <c r="S3511" s="1" t="str">
        <f t="shared" si="108"/>
        <v>32.17897</v>
      </c>
      <c r="T3511" s="1" t="str">
        <f t="shared" si="109"/>
        <v>-112.89472</v>
      </c>
      <c r="U3511" s="1" t="s">
        <v>29</v>
      </c>
    </row>
    <row r="3512" spans="1:21" x14ac:dyDescent="0.35">
      <c r="A3512" s="1" t="s">
        <v>19</v>
      </c>
      <c r="B3512">
        <v>2017</v>
      </c>
      <c r="C3512" s="1" t="s">
        <v>563</v>
      </c>
      <c r="D3512" s="1" t="s">
        <v>161</v>
      </c>
      <c r="E3512" s="1" t="s">
        <v>161</v>
      </c>
      <c r="F3512" s="1" t="s">
        <v>162</v>
      </c>
      <c r="G3512">
        <v>2</v>
      </c>
      <c r="H3512">
        <v>0</v>
      </c>
      <c r="I3512">
        <v>2</v>
      </c>
      <c r="J3512">
        <v>0</v>
      </c>
      <c r="K3512">
        <v>1</v>
      </c>
      <c r="L3512">
        <v>1</v>
      </c>
      <c r="M3512">
        <v>0</v>
      </c>
      <c r="N3512" s="1" t="s">
        <v>35</v>
      </c>
      <c r="O3512" s="1" t="s">
        <v>509</v>
      </c>
      <c r="P3512" s="1" t="s">
        <v>5001</v>
      </c>
      <c r="Q3512" s="1" t="s">
        <v>2222</v>
      </c>
      <c r="R3512" s="1" t="s">
        <v>5704</v>
      </c>
      <c r="S3512" s="1" t="str">
        <f t="shared" si="108"/>
        <v>36.54055156</v>
      </c>
      <c r="T3512" s="1" t="str">
        <f t="shared" si="109"/>
        <v>36.58485682</v>
      </c>
      <c r="U3512" s="1" t="s">
        <v>161</v>
      </c>
    </row>
    <row r="3513" spans="1:21" x14ac:dyDescent="0.35">
      <c r="A3513" s="1" t="s">
        <v>19</v>
      </c>
      <c r="B3513">
        <v>2017</v>
      </c>
      <c r="C3513" s="1" t="s">
        <v>563</v>
      </c>
      <c r="D3513" s="1" t="s">
        <v>64</v>
      </c>
      <c r="E3513" s="1" t="s">
        <v>64</v>
      </c>
      <c r="F3513" s="1" t="s">
        <v>262</v>
      </c>
      <c r="G3513">
        <v>1</v>
      </c>
      <c r="H3513">
        <v>0</v>
      </c>
      <c r="I3513">
        <v>1</v>
      </c>
      <c r="J3513">
        <v>0</v>
      </c>
      <c r="K3513">
        <v>0</v>
      </c>
      <c r="L3513">
        <v>1</v>
      </c>
      <c r="M3513">
        <v>0</v>
      </c>
      <c r="N3513" s="1" t="s">
        <v>66</v>
      </c>
      <c r="O3513" s="1" t="s">
        <v>3504</v>
      </c>
      <c r="P3513" s="1" t="s">
        <v>5377</v>
      </c>
      <c r="Q3513" s="1" t="s">
        <v>4030</v>
      </c>
      <c r="R3513" s="1" t="s">
        <v>5378</v>
      </c>
      <c r="S3513" s="1" t="str">
        <f t="shared" si="108"/>
        <v>35.8400188</v>
      </c>
      <c r="T3513" s="1" t="str">
        <f t="shared" si="109"/>
        <v>50.9390906</v>
      </c>
      <c r="U3513" s="1" t="s">
        <v>64</v>
      </c>
    </row>
    <row r="3514" spans="1:21" x14ac:dyDescent="0.35">
      <c r="A3514" s="1" t="s">
        <v>19</v>
      </c>
      <c r="B3514">
        <v>2017</v>
      </c>
      <c r="C3514" s="1" t="s">
        <v>563</v>
      </c>
      <c r="D3514" s="1" t="s">
        <v>30</v>
      </c>
      <c r="E3514" s="1" t="s">
        <v>21</v>
      </c>
      <c r="F3514" s="1" t="s">
        <v>31</v>
      </c>
      <c r="G3514">
        <v>1</v>
      </c>
      <c r="H3514">
        <v>0</v>
      </c>
      <c r="I3514">
        <v>1</v>
      </c>
      <c r="J3514">
        <v>0</v>
      </c>
      <c r="K3514">
        <v>0</v>
      </c>
      <c r="L3514">
        <v>1</v>
      </c>
      <c r="M3514">
        <v>0</v>
      </c>
      <c r="N3514" s="1" t="s">
        <v>51</v>
      </c>
      <c r="O3514" s="1" t="s">
        <v>25</v>
      </c>
      <c r="P3514" s="1" t="s">
        <v>5705</v>
      </c>
      <c r="Q3514" s="1" t="s">
        <v>4579</v>
      </c>
      <c r="R3514" s="1" t="s">
        <v>5706</v>
      </c>
      <c r="S3514" s="1" t="str">
        <f t="shared" si="108"/>
        <v>26.23477264</v>
      </c>
      <c r="T3514" s="1" t="str">
        <f t="shared" si="109"/>
        <v>-98.58026422</v>
      </c>
      <c r="U3514" s="1" t="s">
        <v>21</v>
      </c>
    </row>
    <row r="3515" spans="1:21" x14ac:dyDescent="0.35">
      <c r="A3515" s="1" t="s">
        <v>19</v>
      </c>
      <c r="B3515">
        <v>2017</v>
      </c>
      <c r="C3515" s="1" t="s">
        <v>563</v>
      </c>
      <c r="D3515" s="1" t="s">
        <v>64</v>
      </c>
      <c r="E3515" s="1" t="s">
        <v>64</v>
      </c>
      <c r="F3515" s="1" t="s">
        <v>262</v>
      </c>
      <c r="G3515">
        <v>1</v>
      </c>
      <c r="H3515">
        <v>0</v>
      </c>
      <c r="I3515">
        <v>1</v>
      </c>
      <c r="J3515">
        <v>0</v>
      </c>
      <c r="K3515">
        <v>0</v>
      </c>
      <c r="L3515">
        <v>1</v>
      </c>
      <c r="M3515">
        <v>0</v>
      </c>
      <c r="N3515" s="1" t="s">
        <v>66</v>
      </c>
      <c r="O3515" s="1" t="s">
        <v>3504</v>
      </c>
      <c r="P3515" s="1" t="s">
        <v>5144</v>
      </c>
      <c r="Q3515" s="1" t="s">
        <v>4030</v>
      </c>
      <c r="R3515" s="1" t="s">
        <v>5145</v>
      </c>
      <c r="S3515" s="1" t="str">
        <f t="shared" si="108"/>
        <v>29.1043813</v>
      </c>
      <c r="T3515" s="1" t="str">
        <f t="shared" si="109"/>
        <v>53.045893</v>
      </c>
      <c r="U3515" s="1" t="s">
        <v>64</v>
      </c>
    </row>
    <row r="3516" spans="1:21" x14ac:dyDescent="0.35">
      <c r="A3516" s="1" t="s">
        <v>19</v>
      </c>
      <c r="B3516">
        <v>2017</v>
      </c>
      <c r="C3516" s="1" t="s">
        <v>563</v>
      </c>
      <c r="D3516" s="1" t="s">
        <v>64</v>
      </c>
      <c r="E3516" s="1" t="s">
        <v>64</v>
      </c>
      <c r="F3516" s="1" t="s">
        <v>262</v>
      </c>
      <c r="G3516">
        <v>1</v>
      </c>
      <c r="H3516">
        <v>0</v>
      </c>
      <c r="I3516">
        <v>1</v>
      </c>
      <c r="J3516">
        <v>0</v>
      </c>
      <c r="K3516">
        <v>0</v>
      </c>
      <c r="L3516">
        <v>1</v>
      </c>
      <c r="M3516">
        <v>0</v>
      </c>
      <c r="N3516" s="1" t="s">
        <v>66</v>
      </c>
      <c r="O3516" s="1" t="s">
        <v>3504</v>
      </c>
      <c r="P3516" s="1" t="s">
        <v>5066</v>
      </c>
      <c r="Q3516" s="1" t="s">
        <v>4030</v>
      </c>
      <c r="R3516" s="1" t="s">
        <v>5067</v>
      </c>
      <c r="S3516" s="1" t="str">
        <f t="shared" si="108"/>
        <v>28.7620739</v>
      </c>
      <c r="T3516" s="1" t="str">
        <f t="shared" si="109"/>
        <v>51.5150077</v>
      </c>
      <c r="U3516" s="1" t="s">
        <v>64</v>
      </c>
    </row>
    <row r="3517" spans="1:21" x14ac:dyDescent="0.35">
      <c r="A3517" s="1" t="s">
        <v>19</v>
      </c>
      <c r="B3517">
        <v>2017</v>
      </c>
      <c r="C3517" s="1" t="s">
        <v>563</v>
      </c>
      <c r="D3517" s="1" t="s">
        <v>583</v>
      </c>
      <c r="E3517" s="1" t="s">
        <v>94</v>
      </c>
      <c r="F3517" s="1" t="s">
        <v>31</v>
      </c>
      <c r="G3517">
        <v>1</v>
      </c>
      <c r="H3517">
        <v>0</v>
      </c>
      <c r="I3517">
        <v>1</v>
      </c>
      <c r="J3517">
        <v>0</v>
      </c>
      <c r="K3517">
        <v>0</v>
      </c>
      <c r="L3517">
        <v>1</v>
      </c>
      <c r="M3517">
        <v>0</v>
      </c>
      <c r="N3517" s="1" t="s">
        <v>66</v>
      </c>
      <c r="O3517" s="1" t="s">
        <v>197</v>
      </c>
      <c r="P3517" s="1" t="s">
        <v>5634</v>
      </c>
      <c r="Q3517" s="1" t="s">
        <v>635</v>
      </c>
      <c r="R3517" s="1" t="s">
        <v>5635</v>
      </c>
      <c r="S3517" s="1" t="str">
        <f t="shared" si="108"/>
        <v>32.7689479</v>
      </c>
      <c r="T3517" s="1" t="str">
        <f t="shared" si="109"/>
        <v>9.3095648</v>
      </c>
      <c r="U3517" s="1" t="s">
        <v>94</v>
      </c>
    </row>
    <row r="3518" spans="1:21" x14ac:dyDescent="0.35">
      <c r="A3518" s="1" t="s">
        <v>19</v>
      </c>
      <c r="B3518">
        <v>2017</v>
      </c>
      <c r="C3518" s="1" t="s">
        <v>563</v>
      </c>
      <c r="D3518" s="1" t="s">
        <v>64</v>
      </c>
      <c r="E3518" s="1" t="s">
        <v>64</v>
      </c>
      <c r="F3518" s="1" t="s">
        <v>262</v>
      </c>
      <c r="G3518">
        <v>1</v>
      </c>
      <c r="H3518">
        <v>0</v>
      </c>
      <c r="I3518">
        <v>1</v>
      </c>
      <c r="J3518">
        <v>0</v>
      </c>
      <c r="K3518">
        <v>0</v>
      </c>
      <c r="L3518">
        <v>1</v>
      </c>
      <c r="M3518">
        <v>0</v>
      </c>
      <c r="N3518" s="1" t="s">
        <v>35</v>
      </c>
      <c r="O3518" s="1" t="s">
        <v>3504</v>
      </c>
      <c r="P3518" s="1" t="s">
        <v>4449</v>
      </c>
      <c r="Q3518" s="1" t="s">
        <v>4030</v>
      </c>
      <c r="R3518" s="1" t="s">
        <v>4450</v>
      </c>
      <c r="S3518" s="1" t="str">
        <f t="shared" si="108"/>
        <v>29.4850089</v>
      </c>
      <c r="T3518" s="1" t="str">
        <f t="shared" si="109"/>
        <v>57.6439048</v>
      </c>
      <c r="U3518" s="1" t="s">
        <v>64</v>
      </c>
    </row>
    <row r="3519" spans="1:21" x14ac:dyDescent="0.35">
      <c r="A3519" s="1" t="s">
        <v>19</v>
      </c>
      <c r="B3519">
        <v>2017</v>
      </c>
      <c r="C3519" s="1" t="s">
        <v>563</v>
      </c>
      <c r="D3519" s="1" t="s">
        <v>64</v>
      </c>
      <c r="E3519" s="1" t="s">
        <v>21</v>
      </c>
      <c r="F3519" s="1" t="s">
        <v>112</v>
      </c>
      <c r="G3519">
        <v>2</v>
      </c>
      <c r="H3519">
        <v>0</v>
      </c>
      <c r="I3519">
        <v>2</v>
      </c>
      <c r="J3519">
        <v>0</v>
      </c>
      <c r="K3519">
        <v>0</v>
      </c>
      <c r="L3519">
        <v>2</v>
      </c>
      <c r="M3519">
        <v>0</v>
      </c>
      <c r="N3519" s="1" t="s">
        <v>66</v>
      </c>
      <c r="O3519" s="1" t="s">
        <v>43</v>
      </c>
      <c r="P3519" s="1" t="s">
        <v>5707</v>
      </c>
      <c r="Q3519" s="1" t="s">
        <v>3201</v>
      </c>
      <c r="R3519" s="1" t="s">
        <v>5708</v>
      </c>
      <c r="S3519" s="1" t="str">
        <f t="shared" si="108"/>
        <v>12.61676438</v>
      </c>
      <c r="T3519" s="1" t="str">
        <f t="shared" si="109"/>
        <v>-86.6787337</v>
      </c>
      <c r="U3519" s="1" t="s">
        <v>21</v>
      </c>
    </row>
    <row r="3520" spans="1:21" x14ac:dyDescent="0.35">
      <c r="A3520" s="1" t="s">
        <v>19</v>
      </c>
      <c r="B3520">
        <v>2017</v>
      </c>
      <c r="C3520" s="1" t="s">
        <v>563</v>
      </c>
      <c r="D3520" s="1" t="s">
        <v>31</v>
      </c>
      <c r="E3520" s="1" t="s">
        <v>49</v>
      </c>
      <c r="F3520" s="1" t="s">
        <v>31</v>
      </c>
      <c r="G3520">
        <v>2</v>
      </c>
      <c r="H3520">
        <v>0</v>
      </c>
      <c r="I3520">
        <v>2</v>
      </c>
      <c r="J3520">
        <v>0</v>
      </c>
      <c r="K3520">
        <v>0</v>
      </c>
      <c r="L3520">
        <v>0</v>
      </c>
      <c r="M3520">
        <v>0</v>
      </c>
      <c r="N3520" s="1" t="s">
        <v>51</v>
      </c>
      <c r="O3520" s="1" t="s">
        <v>96</v>
      </c>
      <c r="P3520" s="1" t="s">
        <v>5709</v>
      </c>
      <c r="Q3520" s="1" t="s">
        <v>2761</v>
      </c>
      <c r="R3520" s="1" t="s">
        <v>5710</v>
      </c>
      <c r="S3520" s="1" t="str">
        <f t="shared" si="108"/>
        <v>32.8219298</v>
      </c>
      <c r="T3520" s="1" t="str">
        <f t="shared" si="109"/>
        <v>12.89862671</v>
      </c>
      <c r="U3520" s="1" t="s">
        <v>56</v>
      </c>
    </row>
    <row r="3521" spans="1:21" x14ac:dyDescent="0.35">
      <c r="A3521" s="1" t="s">
        <v>19</v>
      </c>
      <c r="B3521">
        <v>2017</v>
      </c>
      <c r="C3521" s="1" t="s">
        <v>563</v>
      </c>
      <c r="D3521" s="1" t="s">
        <v>21</v>
      </c>
      <c r="E3521" s="1" t="s">
        <v>21</v>
      </c>
      <c r="F3521" s="1" t="s">
        <v>677</v>
      </c>
      <c r="G3521">
        <v>2</v>
      </c>
      <c r="H3521">
        <v>0</v>
      </c>
      <c r="I3521">
        <v>2</v>
      </c>
      <c r="J3521">
        <v>0</v>
      </c>
      <c r="K3521">
        <v>0</v>
      </c>
      <c r="L3521">
        <v>0</v>
      </c>
      <c r="M3521">
        <v>0</v>
      </c>
      <c r="N3521" s="1" t="s">
        <v>35</v>
      </c>
      <c r="O3521" s="1" t="s">
        <v>43</v>
      </c>
      <c r="P3521" s="1" t="s">
        <v>5711</v>
      </c>
      <c r="Q3521" s="1" t="s">
        <v>5712</v>
      </c>
      <c r="R3521" s="1" t="s">
        <v>5713</v>
      </c>
      <c r="S3521" s="1" t="str">
        <f t="shared" si="108"/>
        <v>17.5149787</v>
      </c>
      <c r="T3521" s="1" t="str">
        <f t="shared" si="109"/>
        <v>-91.9883872</v>
      </c>
      <c r="U3521" s="1" t="s">
        <v>21</v>
      </c>
    </row>
    <row r="3522" spans="1:21" x14ac:dyDescent="0.35">
      <c r="A3522" s="1" t="s">
        <v>19</v>
      </c>
      <c r="B3522">
        <v>2017</v>
      </c>
      <c r="C3522" s="1" t="s">
        <v>563</v>
      </c>
      <c r="D3522" s="1" t="s">
        <v>21</v>
      </c>
      <c r="E3522" s="1" t="s">
        <v>21</v>
      </c>
      <c r="F3522" s="1" t="s">
        <v>148</v>
      </c>
      <c r="G3522">
        <v>1</v>
      </c>
      <c r="H3522">
        <v>0</v>
      </c>
      <c r="I3522">
        <v>1</v>
      </c>
      <c r="J3522">
        <v>0</v>
      </c>
      <c r="K3522">
        <v>0</v>
      </c>
      <c r="L3522">
        <v>0</v>
      </c>
      <c r="M3522">
        <v>0</v>
      </c>
      <c r="N3522" s="1" t="s">
        <v>66</v>
      </c>
      <c r="O3522" s="1" t="s">
        <v>43</v>
      </c>
      <c r="P3522" s="1" t="s">
        <v>5714</v>
      </c>
      <c r="Q3522" s="1" t="s">
        <v>5715</v>
      </c>
      <c r="R3522" s="1" t="s">
        <v>5716</v>
      </c>
      <c r="S3522" s="1" t="str">
        <f t="shared" ref="S3522:S3585" si="110">LEFT(R3522, FIND(",", R3522) - 1)</f>
        <v>23.2494148</v>
      </c>
      <c r="T3522" s="1" t="str">
        <f t="shared" ref="T3522:T3585" si="111">RIGHT(R3522, LEN(R3522) - FIND(",", R3522) - 1)</f>
        <v>-106.4111425</v>
      </c>
      <c r="U3522" s="1" t="s">
        <v>21</v>
      </c>
    </row>
    <row r="3523" spans="1:21" x14ac:dyDescent="0.35">
      <c r="A3523" s="1" t="s">
        <v>19</v>
      </c>
      <c r="B3523">
        <v>2017</v>
      </c>
      <c r="C3523" s="1" t="s">
        <v>563</v>
      </c>
      <c r="D3523" s="1" t="s">
        <v>21</v>
      </c>
      <c r="E3523" s="1" t="s">
        <v>21</v>
      </c>
      <c r="F3523" s="1" t="s">
        <v>677</v>
      </c>
      <c r="G3523">
        <v>2</v>
      </c>
      <c r="H3523">
        <v>0</v>
      </c>
      <c r="I3523">
        <v>2</v>
      </c>
      <c r="J3523">
        <v>24</v>
      </c>
      <c r="K3523">
        <v>0</v>
      </c>
      <c r="L3523">
        <v>2</v>
      </c>
      <c r="M3523">
        <v>1</v>
      </c>
      <c r="N3523" s="1" t="s">
        <v>35</v>
      </c>
      <c r="O3523" s="1" t="s">
        <v>43</v>
      </c>
      <c r="P3523" s="1" t="s">
        <v>5717</v>
      </c>
      <c r="Q3523" s="1" t="s">
        <v>3892</v>
      </c>
      <c r="R3523" s="1" t="s">
        <v>5718</v>
      </c>
      <c r="S3523" s="1" t="str">
        <f t="shared" si="110"/>
        <v>17.8320441</v>
      </c>
      <c r="T3523" s="1" t="str">
        <f t="shared" si="111"/>
        <v>-93.3918106</v>
      </c>
      <c r="U3523" s="1" t="s">
        <v>21</v>
      </c>
    </row>
    <row r="3524" spans="1:21" x14ac:dyDescent="0.35">
      <c r="A3524" s="1" t="s">
        <v>19</v>
      </c>
      <c r="B3524">
        <v>2017</v>
      </c>
      <c r="C3524" s="1" t="s">
        <v>563</v>
      </c>
      <c r="D3524" s="1" t="s">
        <v>30</v>
      </c>
      <c r="E3524" s="1" t="s">
        <v>21</v>
      </c>
      <c r="F3524" s="1" t="s">
        <v>31</v>
      </c>
      <c r="G3524">
        <v>1</v>
      </c>
      <c r="H3524">
        <v>0</v>
      </c>
      <c r="I3524">
        <v>1</v>
      </c>
      <c r="J3524">
        <v>0</v>
      </c>
      <c r="K3524">
        <v>0</v>
      </c>
      <c r="L3524">
        <v>1</v>
      </c>
      <c r="M3524">
        <v>0</v>
      </c>
      <c r="N3524" s="1" t="s">
        <v>66</v>
      </c>
      <c r="O3524" s="1" t="s">
        <v>43</v>
      </c>
      <c r="P3524" s="1" t="s">
        <v>5719</v>
      </c>
      <c r="Q3524" s="1" t="s">
        <v>5720</v>
      </c>
      <c r="R3524" s="1" t="s">
        <v>5721</v>
      </c>
      <c r="S3524" s="1" t="str">
        <f t="shared" si="110"/>
        <v>19.0677144</v>
      </c>
      <c r="T3524" s="1" t="str">
        <f t="shared" si="111"/>
        <v>-98.1878116</v>
      </c>
      <c r="U3524" s="1" t="s">
        <v>21</v>
      </c>
    </row>
    <row r="3525" spans="1:21" x14ac:dyDescent="0.35">
      <c r="A3525" s="1" t="s">
        <v>19</v>
      </c>
      <c r="B3525">
        <v>2017</v>
      </c>
      <c r="C3525" s="1" t="s">
        <v>563</v>
      </c>
      <c r="D3525" s="1" t="s">
        <v>64</v>
      </c>
      <c r="E3525" s="1" t="s">
        <v>64</v>
      </c>
      <c r="F3525" s="1" t="s">
        <v>1134</v>
      </c>
      <c r="G3525">
        <v>15</v>
      </c>
      <c r="H3525">
        <v>0</v>
      </c>
      <c r="I3525">
        <v>15</v>
      </c>
      <c r="J3525">
        <v>0</v>
      </c>
      <c r="K3525">
        <v>0</v>
      </c>
      <c r="L3525">
        <v>15</v>
      </c>
      <c r="M3525">
        <v>0</v>
      </c>
      <c r="N3525" s="1" t="s">
        <v>35</v>
      </c>
      <c r="O3525" s="1" t="s">
        <v>43</v>
      </c>
      <c r="P3525" s="1" t="s">
        <v>5722</v>
      </c>
      <c r="Q3525" s="1" t="s">
        <v>276</v>
      </c>
      <c r="R3525" s="1" t="s">
        <v>5723</v>
      </c>
      <c r="S3525" s="1" t="str">
        <f t="shared" si="110"/>
        <v>26.005743</v>
      </c>
      <c r="T3525" s="1" t="str">
        <f t="shared" si="111"/>
        <v>63.0569807</v>
      </c>
      <c r="U3525" s="1" t="s">
        <v>64</v>
      </c>
    </row>
    <row r="3526" spans="1:21" x14ac:dyDescent="0.35">
      <c r="A3526" s="1" t="s">
        <v>19</v>
      </c>
      <c r="B3526">
        <v>2017</v>
      </c>
      <c r="C3526" s="1" t="s">
        <v>563</v>
      </c>
      <c r="D3526" s="1" t="s">
        <v>240</v>
      </c>
      <c r="E3526" s="1" t="s">
        <v>250</v>
      </c>
      <c r="F3526" s="1" t="s">
        <v>31</v>
      </c>
      <c r="G3526">
        <v>1</v>
      </c>
      <c r="H3526">
        <v>0</v>
      </c>
      <c r="I3526">
        <v>1</v>
      </c>
      <c r="J3526">
        <v>0</v>
      </c>
      <c r="K3526">
        <v>1</v>
      </c>
      <c r="L3526">
        <v>0</v>
      </c>
      <c r="M3526">
        <v>0</v>
      </c>
      <c r="N3526" s="1" t="s">
        <v>82</v>
      </c>
      <c r="O3526" s="1" t="s">
        <v>43</v>
      </c>
      <c r="P3526" s="1" t="s">
        <v>5589</v>
      </c>
      <c r="Q3526" s="1" t="s">
        <v>635</v>
      </c>
      <c r="R3526" s="1" t="s">
        <v>5724</v>
      </c>
      <c r="S3526" s="1" t="str">
        <f t="shared" si="110"/>
        <v>12.3714277</v>
      </c>
      <c r="T3526" s="1" t="str">
        <f t="shared" si="111"/>
        <v>-1.5196603</v>
      </c>
      <c r="U3526" s="1" t="s">
        <v>250</v>
      </c>
    </row>
    <row r="3527" spans="1:21" x14ac:dyDescent="0.35">
      <c r="A3527" s="1" t="s">
        <v>19</v>
      </c>
      <c r="B3527">
        <v>2017</v>
      </c>
      <c r="C3527" s="1" t="s">
        <v>563</v>
      </c>
      <c r="D3527" s="1" t="s">
        <v>31</v>
      </c>
      <c r="E3527" s="1" t="s">
        <v>39</v>
      </c>
      <c r="F3527" s="1" t="s">
        <v>31</v>
      </c>
      <c r="G3527">
        <v>1</v>
      </c>
      <c r="H3527">
        <v>0</v>
      </c>
      <c r="I3527">
        <v>1</v>
      </c>
      <c r="J3527">
        <v>0</v>
      </c>
      <c r="K3527">
        <v>1</v>
      </c>
      <c r="L3527">
        <v>0</v>
      </c>
      <c r="M3527">
        <v>0</v>
      </c>
      <c r="N3527" s="1" t="s">
        <v>82</v>
      </c>
      <c r="O3527" s="1" t="s">
        <v>197</v>
      </c>
      <c r="P3527" s="1" t="s">
        <v>1419</v>
      </c>
      <c r="Q3527" s="1" t="s">
        <v>635</v>
      </c>
      <c r="R3527" s="1" t="s">
        <v>5725</v>
      </c>
      <c r="S3527" s="1" t="str">
        <f t="shared" si="110"/>
        <v>27.0365406</v>
      </c>
      <c r="T3527" s="1" t="str">
        <f t="shared" si="111"/>
        <v>14.4290236</v>
      </c>
      <c r="U3527" s="1" t="s">
        <v>39</v>
      </c>
    </row>
    <row r="3528" spans="1:21" x14ac:dyDescent="0.35">
      <c r="A3528" s="1" t="s">
        <v>19</v>
      </c>
      <c r="B3528">
        <v>2017</v>
      </c>
      <c r="C3528" s="1" t="s">
        <v>563</v>
      </c>
      <c r="D3528" s="1" t="s">
        <v>31</v>
      </c>
      <c r="E3528" s="1" t="s">
        <v>39</v>
      </c>
      <c r="F3528" s="1" t="s">
        <v>31</v>
      </c>
      <c r="G3528">
        <v>3</v>
      </c>
      <c r="H3528">
        <v>0</v>
      </c>
      <c r="I3528">
        <v>3</v>
      </c>
      <c r="J3528">
        <v>0</v>
      </c>
      <c r="K3528">
        <v>0</v>
      </c>
      <c r="L3528">
        <v>0</v>
      </c>
      <c r="M3528">
        <v>0</v>
      </c>
      <c r="N3528" s="1" t="s">
        <v>24</v>
      </c>
      <c r="O3528" s="1" t="s">
        <v>197</v>
      </c>
      <c r="P3528" s="1" t="s">
        <v>4144</v>
      </c>
      <c r="Q3528" s="1" t="s">
        <v>635</v>
      </c>
      <c r="R3528" s="1" t="s">
        <v>5726</v>
      </c>
      <c r="S3528" s="1" t="str">
        <f t="shared" si="110"/>
        <v>29.20042317</v>
      </c>
      <c r="T3528" s="1" t="str">
        <f t="shared" si="111"/>
        <v>22.60986328</v>
      </c>
      <c r="U3528" s="1" t="s">
        <v>39</v>
      </c>
    </row>
    <row r="3529" spans="1:21" x14ac:dyDescent="0.35">
      <c r="A3529" s="1" t="s">
        <v>19</v>
      </c>
      <c r="B3529">
        <v>2017</v>
      </c>
      <c r="C3529" s="1" t="s">
        <v>563</v>
      </c>
      <c r="D3529" s="1" t="s">
        <v>240</v>
      </c>
      <c r="E3529" s="1" t="s">
        <v>250</v>
      </c>
      <c r="F3529" s="1" t="s">
        <v>31</v>
      </c>
      <c r="G3529">
        <v>1</v>
      </c>
      <c r="H3529">
        <v>0</v>
      </c>
      <c r="I3529">
        <v>1</v>
      </c>
      <c r="J3529">
        <v>0</v>
      </c>
      <c r="K3529">
        <v>0</v>
      </c>
      <c r="L3529">
        <v>1</v>
      </c>
      <c r="M3529">
        <v>1</v>
      </c>
      <c r="N3529" s="1" t="s">
        <v>24</v>
      </c>
      <c r="O3529" s="1" t="s">
        <v>197</v>
      </c>
      <c r="P3529" s="1" t="s">
        <v>5171</v>
      </c>
      <c r="Q3529" s="1" t="s">
        <v>635</v>
      </c>
      <c r="R3529" s="1" t="s">
        <v>5727</v>
      </c>
      <c r="S3529" s="1" t="str">
        <f t="shared" si="110"/>
        <v>13.5115963</v>
      </c>
      <c r="T3529" s="1" t="str">
        <f t="shared" si="111"/>
        <v>2.1253854</v>
      </c>
      <c r="U3529" s="1" t="s">
        <v>250</v>
      </c>
    </row>
    <row r="3530" spans="1:21" x14ac:dyDescent="0.35">
      <c r="A3530" s="1" t="s">
        <v>19</v>
      </c>
      <c r="B3530">
        <v>2017</v>
      </c>
      <c r="C3530" s="1" t="s">
        <v>563</v>
      </c>
      <c r="D3530" s="1" t="s">
        <v>31</v>
      </c>
      <c r="E3530" s="1" t="s">
        <v>39</v>
      </c>
      <c r="F3530" s="1" t="s">
        <v>31</v>
      </c>
      <c r="G3530">
        <v>2</v>
      </c>
      <c r="H3530">
        <v>0</v>
      </c>
      <c r="I3530">
        <v>2</v>
      </c>
      <c r="J3530">
        <v>0</v>
      </c>
      <c r="K3530">
        <v>0</v>
      </c>
      <c r="L3530">
        <v>2</v>
      </c>
      <c r="M3530">
        <v>0</v>
      </c>
      <c r="N3530" s="1" t="s">
        <v>66</v>
      </c>
      <c r="O3530" s="1" t="s">
        <v>197</v>
      </c>
      <c r="P3530" s="1" t="s">
        <v>4144</v>
      </c>
      <c r="Q3530" s="1" t="s">
        <v>635</v>
      </c>
      <c r="R3530" s="1" t="s">
        <v>5728</v>
      </c>
      <c r="S3530" s="1" t="str">
        <f t="shared" si="110"/>
        <v>27.88794267</v>
      </c>
      <c r="T3530" s="1" t="str">
        <f t="shared" si="111"/>
        <v>21.66503906</v>
      </c>
      <c r="U3530" s="1" t="s">
        <v>39</v>
      </c>
    </row>
    <row r="3531" spans="1:21" x14ac:dyDescent="0.35">
      <c r="A3531" s="1" t="s">
        <v>19</v>
      </c>
      <c r="B3531">
        <v>2017</v>
      </c>
      <c r="C3531" s="1" t="s">
        <v>563</v>
      </c>
      <c r="D3531" s="1" t="s">
        <v>31</v>
      </c>
      <c r="E3531" s="1" t="s">
        <v>39</v>
      </c>
      <c r="F3531" s="1" t="s">
        <v>31</v>
      </c>
      <c r="G3531">
        <v>3</v>
      </c>
      <c r="H3531">
        <v>0</v>
      </c>
      <c r="I3531">
        <v>3</v>
      </c>
      <c r="J3531">
        <v>0</v>
      </c>
      <c r="K3531">
        <v>0</v>
      </c>
      <c r="L3531">
        <v>3</v>
      </c>
      <c r="M3531">
        <v>0</v>
      </c>
      <c r="N3531" s="1" t="s">
        <v>24</v>
      </c>
      <c r="O3531" s="1" t="s">
        <v>197</v>
      </c>
      <c r="P3531" s="1" t="s">
        <v>2483</v>
      </c>
      <c r="Q3531" s="1" t="s">
        <v>635</v>
      </c>
      <c r="R3531" s="1" t="s">
        <v>5729</v>
      </c>
      <c r="S3531" s="1" t="str">
        <f t="shared" si="110"/>
        <v>31.7975831</v>
      </c>
      <c r="T3531" s="1" t="str">
        <f t="shared" si="111"/>
        <v>14.053676</v>
      </c>
      <c r="U3531" s="1" t="s">
        <v>39</v>
      </c>
    </row>
    <row r="3532" spans="1:21" x14ac:dyDescent="0.35">
      <c r="A3532" s="1" t="s">
        <v>19</v>
      </c>
      <c r="B3532">
        <v>2017</v>
      </c>
      <c r="C3532" s="1" t="s">
        <v>563</v>
      </c>
      <c r="D3532" s="1" t="s">
        <v>31</v>
      </c>
      <c r="E3532" s="1" t="s">
        <v>39</v>
      </c>
      <c r="F3532" s="1" t="s">
        <v>31</v>
      </c>
      <c r="G3532">
        <v>2</v>
      </c>
      <c r="H3532">
        <v>0</v>
      </c>
      <c r="I3532">
        <v>2</v>
      </c>
      <c r="J3532">
        <v>0</v>
      </c>
      <c r="K3532">
        <v>0</v>
      </c>
      <c r="L3532">
        <v>0</v>
      </c>
      <c r="M3532">
        <v>0</v>
      </c>
      <c r="N3532" s="1" t="s">
        <v>24</v>
      </c>
      <c r="O3532" s="1" t="s">
        <v>43</v>
      </c>
      <c r="P3532" s="1" t="s">
        <v>3227</v>
      </c>
      <c r="Q3532" s="1" t="s">
        <v>635</v>
      </c>
      <c r="R3532" s="1" t="s">
        <v>2661</v>
      </c>
      <c r="S3532" s="1" t="str">
        <f t="shared" si="110"/>
        <v>32.7811016</v>
      </c>
      <c r="T3532" s="1" t="str">
        <f t="shared" si="111"/>
        <v>12.4495221</v>
      </c>
      <c r="U3532" s="1" t="s">
        <v>39</v>
      </c>
    </row>
    <row r="3533" spans="1:21" x14ac:dyDescent="0.35">
      <c r="A3533" s="1" t="s">
        <v>19</v>
      </c>
      <c r="B3533">
        <v>2017</v>
      </c>
      <c r="C3533" s="1" t="s">
        <v>563</v>
      </c>
      <c r="D3533" s="1" t="s">
        <v>31</v>
      </c>
      <c r="E3533" s="1" t="s">
        <v>39</v>
      </c>
      <c r="F3533" s="1" t="s">
        <v>31</v>
      </c>
      <c r="G3533">
        <v>1</v>
      </c>
      <c r="H3533">
        <v>0</v>
      </c>
      <c r="I3533">
        <v>1</v>
      </c>
      <c r="J3533">
        <v>0</v>
      </c>
      <c r="K3533">
        <v>1</v>
      </c>
      <c r="L3533">
        <v>0</v>
      </c>
      <c r="M3533">
        <v>0</v>
      </c>
      <c r="N3533" s="1" t="s">
        <v>82</v>
      </c>
      <c r="O3533" s="1" t="s">
        <v>43</v>
      </c>
      <c r="P3533" s="1" t="s">
        <v>5730</v>
      </c>
      <c r="Q3533" s="1" t="s">
        <v>635</v>
      </c>
      <c r="R3533" s="1" t="s">
        <v>5731</v>
      </c>
      <c r="S3533" s="1" t="str">
        <f t="shared" si="110"/>
        <v>19.1040389</v>
      </c>
      <c r="T3533" s="1" t="str">
        <f t="shared" si="111"/>
        <v>37.3292861</v>
      </c>
      <c r="U3533" s="1" t="s">
        <v>39</v>
      </c>
    </row>
    <row r="3534" spans="1:21" x14ac:dyDescent="0.35">
      <c r="A3534" s="1" t="s">
        <v>19</v>
      </c>
      <c r="B3534">
        <v>2017</v>
      </c>
      <c r="C3534" s="1" t="s">
        <v>563</v>
      </c>
      <c r="D3534" s="1" t="s">
        <v>31</v>
      </c>
      <c r="E3534" s="1" t="s">
        <v>39</v>
      </c>
      <c r="F3534" s="1" t="s">
        <v>31</v>
      </c>
      <c r="G3534">
        <v>5</v>
      </c>
      <c r="H3534">
        <v>0</v>
      </c>
      <c r="I3534">
        <v>5</v>
      </c>
      <c r="J3534">
        <v>0</v>
      </c>
      <c r="K3534">
        <v>0</v>
      </c>
      <c r="L3534">
        <v>0</v>
      </c>
      <c r="M3534">
        <v>0</v>
      </c>
      <c r="N3534" s="1" t="s">
        <v>24</v>
      </c>
      <c r="O3534" s="1" t="s">
        <v>197</v>
      </c>
      <c r="P3534" s="1" t="s">
        <v>1421</v>
      </c>
      <c r="Q3534" s="1" t="s">
        <v>635</v>
      </c>
      <c r="R3534" s="1" t="s">
        <v>5732</v>
      </c>
      <c r="S3534" s="1" t="str">
        <f t="shared" si="110"/>
        <v>24.088938</v>
      </c>
      <c r="T3534" s="1" t="str">
        <f t="shared" si="111"/>
        <v>32.8998293</v>
      </c>
      <c r="U3534" s="1" t="s">
        <v>39</v>
      </c>
    </row>
    <row r="3535" spans="1:21" x14ac:dyDescent="0.35">
      <c r="A3535" s="1" t="s">
        <v>19</v>
      </c>
      <c r="B3535">
        <v>2017</v>
      </c>
      <c r="C3535" s="1" t="s">
        <v>563</v>
      </c>
      <c r="D3535" s="1" t="s">
        <v>31</v>
      </c>
      <c r="E3535" s="1" t="s">
        <v>39</v>
      </c>
      <c r="F3535" s="1" t="s">
        <v>31</v>
      </c>
      <c r="G3535">
        <v>2</v>
      </c>
      <c r="H3535">
        <v>0</v>
      </c>
      <c r="I3535">
        <v>2</v>
      </c>
      <c r="J3535">
        <v>0</v>
      </c>
      <c r="K3535">
        <v>0</v>
      </c>
      <c r="L3535">
        <v>2</v>
      </c>
      <c r="M3535">
        <v>0</v>
      </c>
      <c r="N3535" s="1" t="s">
        <v>24</v>
      </c>
      <c r="O3535" s="1" t="s">
        <v>197</v>
      </c>
      <c r="P3535" s="1" t="s">
        <v>2483</v>
      </c>
      <c r="Q3535" s="1" t="s">
        <v>635</v>
      </c>
      <c r="R3535" s="1" t="s">
        <v>5729</v>
      </c>
      <c r="S3535" s="1" t="str">
        <f t="shared" si="110"/>
        <v>31.7975831</v>
      </c>
      <c r="T3535" s="1" t="str">
        <f t="shared" si="111"/>
        <v>14.053676</v>
      </c>
      <c r="U3535" s="1" t="s">
        <v>39</v>
      </c>
    </row>
    <row r="3536" spans="1:21" x14ac:dyDescent="0.35">
      <c r="A3536" s="1" t="s">
        <v>19</v>
      </c>
      <c r="B3536">
        <v>2017</v>
      </c>
      <c r="C3536" s="1" t="s">
        <v>563</v>
      </c>
      <c r="D3536" s="1" t="s">
        <v>240</v>
      </c>
      <c r="E3536" s="1" t="s">
        <v>250</v>
      </c>
      <c r="F3536" s="1" t="s">
        <v>31</v>
      </c>
      <c r="G3536">
        <v>1</v>
      </c>
      <c r="H3536">
        <v>0</v>
      </c>
      <c r="I3536">
        <v>1</v>
      </c>
      <c r="J3536">
        <v>0</v>
      </c>
      <c r="K3536">
        <v>0</v>
      </c>
      <c r="L3536">
        <v>1</v>
      </c>
      <c r="M3536">
        <v>0</v>
      </c>
      <c r="N3536" s="1" t="s">
        <v>24</v>
      </c>
      <c r="O3536" s="1" t="s">
        <v>43</v>
      </c>
      <c r="P3536" s="1" t="s">
        <v>5733</v>
      </c>
      <c r="Q3536" s="1" t="s">
        <v>635</v>
      </c>
      <c r="R3536" s="1" t="s">
        <v>5734</v>
      </c>
      <c r="S3536" s="1" t="str">
        <f t="shared" si="110"/>
        <v>11.1649219</v>
      </c>
      <c r="T3536" s="1" t="str">
        <f t="shared" si="111"/>
        <v>-4.3051542</v>
      </c>
      <c r="U3536" s="1" t="s">
        <v>250</v>
      </c>
    </row>
    <row r="3537" spans="1:21" x14ac:dyDescent="0.35">
      <c r="A3537" s="1" t="s">
        <v>19</v>
      </c>
      <c r="B3537">
        <v>2017</v>
      </c>
      <c r="C3537" s="1" t="s">
        <v>563</v>
      </c>
      <c r="D3537" s="1" t="s">
        <v>240</v>
      </c>
      <c r="E3537" s="1" t="s">
        <v>250</v>
      </c>
      <c r="F3537" s="1" t="s">
        <v>31</v>
      </c>
      <c r="G3537">
        <v>2</v>
      </c>
      <c r="H3537">
        <v>0</v>
      </c>
      <c r="I3537">
        <v>2</v>
      </c>
      <c r="J3537">
        <v>0</v>
      </c>
      <c r="K3537">
        <v>0</v>
      </c>
      <c r="L3537">
        <v>2</v>
      </c>
      <c r="M3537">
        <v>0</v>
      </c>
      <c r="N3537" s="1" t="s">
        <v>24</v>
      </c>
      <c r="O3537" s="1" t="s">
        <v>197</v>
      </c>
      <c r="P3537" s="1" t="s">
        <v>5735</v>
      </c>
      <c r="Q3537" s="1" t="s">
        <v>635</v>
      </c>
      <c r="R3537" s="1" t="s">
        <v>5736</v>
      </c>
      <c r="S3537" s="1" t="str">
        <f t="shared" si="110"/>
        <v>14.0246473</v>
      </c>
      <c r="T3537" s="1" t="str">
        <f t="shared" si="111"/>
        <v>-0.0233208</v>
      </c>
      <c r="U3537" s="1" t="s">
        <v>250</v>
      </c>
    </row>
    <row r="3538" spans="1:21" x14ac:dyDescent="0.35">
      <c r="A3538" s="1" t="s">
        <v>19</v>
      </c>
      <c r="B3538">
        <v>2017</v>
      </c>
      <c r="C3538" s="1" t="s">
        <v>563</v>
      </c>
      <c r="D3538" s="1" t="s">
        <v>240</v>
      </c>
      <c r="E3538" s="1" t="s">
        <v>250</v>
      </c>
      <c r="F3538" s="1" t="s">
        <v>31</v>
      </c>
      <c r="G3538">
        <v>2</v>
      </c>
      <c r="H3538">
        <v>0</v>
      </c>
      <c r="I3538">
        <v>2</v>
      </c>
      <c r="J3538">
        <v>0</v>
      </c>
      <c r="K3538">
        <v>0</v>
      </c>
      <c r="L3538">
        <v>2</v>
      </c>
      <c r="M3538">
        <v>0</v>
      </c>
      <c r="N3538" s="1" t="s">
        <v>24</v>
      </c>
      <c r="O3538" s="1" t="s">
        <v>197</v>
      </c>
      <c r="P3538" s="1" t="s">
        <v>4181</v>
      </c>
      <c r="Q3538" s="1" t="s">
        <v>635</v>
      </c>
      <c r="R3538" s="1" t="s">
        <v>5737</v>
      </c>
      <c r="S3538" s="1" t="str">
        <f t="shared" si="110"/>
        <v>16.2639807</v>
      </c>
      <c r="T3538" s="1" t="str">
        <f t="shared" si="111"/>
        <v>-0.0279867</v>
      </c>
      <c r="U3538" s="1" t="s">
        <v>250</v>
      </c>
    </row>
    <row r="3539" spans="1:21" x14ac:dyDescent="0.35">
      <c r="A3539" s="1" t="s">
        <v>19</v>
      </c>
      <c r="B3539">
        <v>2017</v>
      </c>
      <c r="C3539" s="1" t="s">
        <v>563</v>
      </c>
      <c r="D3539" s="1" t="s">
        <v>30</v>
      </c>
      <c r="E3539" s="1" t="s">
        <v>22</v>
      </c>
      <c r="F3539" s="1" t="s">
        <v>31</v>
      </c>
      <c r="G3539">
        <v>1</v>
      </c>
      <c r="H3539">
        <v>0</v>
      </c>
      <c r="I3539">
        <v>1</v>
      </c>
      <c r="J3539">
        <v>0</v>
      </c>
      <c r="K3539">
        <v>0</v>
      </c>
      <c r="L3539">
        <v>1</v>
      </c>
      <c r="M3539">
        <v>0</v>
      </c>
      <c r="N3539" s="1" t="s">
        <v>24</v>
      </c>
      <c r="O3539" s="1" t="s">
        <v>25</v>
      </c>
      <c r="P3539" s="1" t="s">
        <v>5738</v>
      </c>
      <c r="Q3539" s="1" t="s">
        <v>777</v>
      </c>
      <c r="R3539" s="1" t="s">
        <v>5739</v>
      </c>
      <c r="S3539" s="1" t="str">
        <f t="shared" si="110"/>
        <v>32.77645796</v>
      </c>
      <c r="T3539" s="1" t="str">
        <f t="shared" si="111"/>
        <v>-116.02645234</v>
      </c>
      <c r="U3539" s="1" t="s">
        <v>29</v>
      </c>
    </row>
    <row r="3540" spans="1:21" x14ac:dyDescent="0.35">
      <c r="A3540" s="1" t="s">
        <v>19</v>
      </c>
      <c r="B3540">
        <v>2017</v>
      </c>
      <c r="C3540" s="1" t="s">
        <v>563</v>
      </c>
      <c r="D3540" s="1" t="s">
        <v>31</v>
      </c>
      <c r="E3540" s="1" t="s">
        <v>49</v>
      </c>
      <c r="F3540" s="1" t="s">
        <v>31</v>
      </c>
      <c r="G3540">
        <v>1</v>
      </c>
      <c r="H3540">
        <v>0</v>
      </c>
      <c r="I3540">
        <v>1</v>
      </c>
      <c r="J3540">
        <v>0</v>
      </c>
      <c r="K3540">
        <v>0</v>
      </c>
      <c r="L3540">
        <v>0</v>
      </c>
      <c r="M3540">
        <v>0</v>
      </c>
      <c r="N3540" s="1" t="s">
        <v>51</v>
      </c>
      <c r="O3540" s="1" t="s">
        <v>96</v>
      </c>
      <c r="P3540" s="1" t="s">
        <v>5573</v>
      </c>
      <c r="Q3540" s="1" t="s">
        <v>2761</v>
      </c>
      <c r="R3540" s="1" t="s">
        <v>5740</v>
      </c>
      <c r="S3540" s="1" t="str">
        <f t="shared" si="110"/>
        <v>32.81154268</v>
      </c>
      <c r="T3540" s="1" t="str">
        <f t="shared" si="111"/>
        <v>12.89725342</v>
      </c>
      <c r="U3540" s="1" t="s">
        <v>56</v>
      </c>
    </row>
    <row r="3541" spans="1:21" x14ac:dyDescent="0.35">
      <c r="A3541" s="1" t="s">
        <v>19</v>
      </c>
      <c r="B3541">
        <v>2017</v>
      </c>
      <c r="C3541" s="1" t="s">
        <v>563</v>
      </c>
      <c r="D3541" s="1" t="s">
        <v>30</v>
      </c>
      <c r="E3541" s="1" t="s">
        <v>22</v>
      </c>
      <c r="F3541" s="1" t="s">
        <v>31</v>
      </c>
      <c r="G3541">
        <v>1</v>
      </c>
      <c r="H3541">
        <v>0</v>
      </c>
      <c r="I3541">
        <v>1</v>
      </c>
      <c r="J3541">
        <v>0</v>
      </c>
      <c r="K3541">
        <v>0</v>
      </c>
      <c r="L3541">
        <v>1</v>
      </c>
      <c r="M3541">
        <v>0</v>
      </c>
      <c r="N3541" s="1" t="s">
        <v>24</v>
      </c>
      <c r="O3541" s="1" t="s">
        <v>25</v>
      </c>
      <c r="P3541" s="1" t="s">
        <v>26</v>
      </c>
      <c r="Q3541" s="1" t="s">
        <v>27</v>
      </c>
      <c r="R3541" s="1" t="s">
        <v>5741</v>
      </c>
      <c r="S3541" s="1" t="str">
        <f t="shared" si="110"/>
        <v>31.96283</v>
      </c>
      <c r="T3541" s="1" t="str">
        <f t="shared" si="111"/>
        <v>-110.2434</v>
      </c>
      <c r="U3541" s="1" t="s">
        <v>29</v>
      </c>
    </row>
    <row r="3542" spans="1:21" x14ac:dyDescent="0.35">
      <c r="A3542" s="1" t="s">
        <v>19</v>
      </c>
      <c r="B3542">
        <v>2017</v>
      </c>
      <c r="C3542" s="1" t="s">
        <v>563</v>
      </c>
      <c r="D3542" s="1" t="s">
        <v>240</v>
      </c>
      <c r="E3542" s="1" t="s">
        <v>250</v>
      </c>
      <c r="F3542" s="1" t="s">
        <v>31</v>
      </c>
      <c r="G3542">
        <v>1</v>
      </c>
      <c r="H3542">
        <v>0</v>
      </c>
      <c r="I3542">
        <v>1</v>
      </c>
      <c r="J3542">
        <v>0</v>
      </c>
      <c r="K3542">
        <v>0</v>
      </c>
      <c r="L3542">
        <v>1</v>
      </c>
      <c r="M3542">
        <v>0</v>
      </c>
      <c r="N3542" s="1" t="s">
        <v>24</v>
      </c>
      <c r="O3542" s="1" t="s">
        <v>197</v>
      </c>
      <c r="P3542" s="1" t="s">
        <v>4152</v>
      </c>
      <c r="Q3542" s="1" t="s">
        <v>635</v>
      </c>
      <c r="R3542" s="1" t="s">
        <v>4180</v>
      </c>
      <c r="S3542" s="1" t="str">
        <f t="shared" si="110"/>
        <v>16.9741689</v>
      </c>
      <c r="T3542" s="1" t="str">
        <f t="shared" si="111"/>
        <v>7.986535</v>
      </c>
      <c r="U3542" s="1" t="s">
        <v>250</v>
      </c>
    </row>
    <row r="3543" spans="1:21" x14ac:dyDescent="0.35">
      <c r="A3543" s="1" t="s">
        <v>19</v>
      </c>
      <c r="B3543">
        <v>2017</v>
      </c>
      <c r="C3543" s="1" t="s">
        <v>563</v>
      </c>
      <c r="D3543" s="1" t="s">
        <v>31</v>
      </c>
      <c r="E3543" s="1" t="s">
        <v>166</v>
      </c>
      <c r="F3543" s="1" t="s">
        <v>31</v>
      </c>
      <c r="G3543">
        <v>2</v>
      </c>
      <c r="H3543">
        <v>0</v>
      </c>
      <c r="I3543">
        <v>2</v>
      </c>
      <c r="J3543">
        <v>0</v>
      </c>
      <c r="K3543">
        <v>0</v>
      </c>
      <c r="L3543">
        <v>2</v>
      </c>
      <c r="M3543">
        <v>0</v>
      </c>
      <c r="N3543" s="1" t="s">
        <v>24</v>
      </c>
      <c r="O3543" s="1" t="s">
        <v>43</v>
      </c>
      <c r="P3543" s="1" t="s">
        <v>5742</v>
      </c>
      <c r="Q3543" s="1" t="s">
        <v>635</v>
      </c>
      <c r="R3543" s="1" t="s">
        <v>5743</v>
      </c>
      <c r="S3543" s="1" t="str">
        <f t="shared" si="110"/>
        <v>12.1348457</v>
      </c>
      <c r="T3543" s="1" t="str">
        <f t="shared" si="111"/>
        <v>15.0557415</v>
      </c>
      <c r="U3543" s="1" t="s">
        <v>166</v>
      </c>
    </row>
    <row r="3544" spans="1:21" x14ac:dyDescent="0.35">
      <c r="A3544" s="1" t="s">
        <v>19</v>
      </c>
      <c r="B3544">
        <v>2017</v>
      </c>
      <c r="C3544" s="1" t="s">
        <v>563</v>
      </c>
      <c r="D3544" s="1" t="s">
        <v>31</v>
      </c>
      <c r="E3544" s="1" t="s">
        <v>39</v>
      </c>
      <c r="F3544" s="1" t="s">
        <v>31</v>
      </c>
      <c r="G3544">
        <v>1</v>
      </c>
      <c r="H3544">
        <v>0</v>
      </c>
      <c r="I3544">
        <v>1</v>
      </c>
      <c r="J3544">
        <v>0</v>
      </c>
      <c r="K3544">
        <v>1</v>
      </c>
      <c r="L3544">
        <v>0</v>
      </c>
      <c r="M3544">
        <v>0</v>
      </c>
      <c r="N3544" s="1" t="s">
        <v>24</v>
      </c>
      <c r="O3544" s="1" t="s">
        <v>43</v>
      </c>
      <c r="P3544" s="1" t="s">
        <v>828</v>
      </c>
      <c r="Q3544" s="1" t="s">
        <v>635</v>
      </c>
      <c r="R3544" s="1" t="s">
        <v>3510</v>
      </c>
      <c r="S3544" s="1" t="str">
        <f t="shared" si="110"/>
        <v>32.8872094</v>
      </c>
      <c r="T3544" s="1" t="str">
        <f t="shared" si="111"/>
        <v>13.1913383</v>
      </c>
      <c r="U3544" s="1" t="s">
        <v>39</v>
      </c>
    </row>
    <row r="3545" spans="1:21" x14ac:dyDescent="0.35">
      <c r="A3545" s="1" t="s">
        <v>19</v>
      </c>
      <c r="B3545">
        <v>2017</v>
      </c>
      <c r="C3545" s="1" t="s">
        <v>563</v>
      </c>
      <c r="D3545" s="1" t="s">
        <v>583</v>
      </c>
      <c r="E3545" s="1" t="s">
        <v>39</v>
      </c>
      <c r="F3545" s="1" t="s">
        <v>31</v>
      </c>
      <c r="G3545">
        <v>3</v>
      </c>
      <c r="H3545">
        <v>0</v>
      </c>
      <c r="I3545">
        <v>3</v>
      </c>
      <c r="J3545">
        <v>0</v>
      </c>
      <c r="K3545">
        <v>0</v>
      </c>
      <c r="L3545">
        <v>0</v>
      </c>
      <c r="M3545">
        <v>0</v>
      </c>
      <c r="N3545" s="1" t="s">
        <v>24</v>
      </c>
      <c r="O3545" s="1" t="s">
        <v>197</v>
      </c>
      <c r="P3545" s="1" t="s">
        <v>1640</v>
      </c>
      <c r="Q3545" s="1" t="s">
        <v>635</v>
      </c>
      <c r="R3545" s="1" t="s">
        <v>5236</v>
      </c>
      <c r="S3545" s="1" t="str">
        <f t="shared" si="110"/>
        <v>17.7014525</v>
      </c>
      <c r="T3545" s="1" t="str">
        <f t="shared" si="111"/>
        <v>34.0084395</v>
      </c>
      <c r="U3545" s="1" t="s">
        <v>39</v>
      </c>
    </row>
    <row r="3546" spans="1:21" x14ac:dyDescent="0.35">
      <c r="A3546" s="1" t="s">
        <v>19</v>
      </c>
      <c r="B3546">
        <v>2017</v>
      </c>
      <c r="C3546" s="1" t="s">
        <v>563</v>
      </c>
      <c r="D3546" s="1" t="s">
        <v>30</v>
      </c>
      <c r="E3546" s="1" t="s">
        <v>22</v>
      </c>
      <c r="F3546" s="1" t="s">
        <v>31</v>
      </c>
      <c r="G3546">
        <v>1</v>
      </c>
      <c r="H3546">
        <v>0</v>
      </c>
      <c r="I3546">
        <v>1</v>
      </c>
      <c r="J3546">
        <v>0</v>
      </c>
      <c r="K3546">
        <v>0</v>
      </c>
      <c r="L3546">
        <v>1</v>
      </c>
      <c r="M3546">
        <v>0</v>
      </c>
      <c r="N3546" s="1" t="s">
        <v>24</v>
      </c>
      <c r="O3546" s="1" t="s">
        <v>25</v>
      </c>
      <c r="P3546" s="1" t="s">
        <v>26</v>
      </c>
      <c r="Q3546" s="1" t="s">
        <v>27</v>
      </c>
      <c r="R3546" s="1" t="s">
        <v>5744</v>
      </c>
      <c r="S3546" s="1" t="str">
        <f t="shared" si="110"/>
        <v>31.90245</v>
      </c>
      <c r="T3546" s="1" t="str">
        <f t="shared" si="111"/>
        <v>-110.4074</v>
      </c>
      <c r="U3546" s="1" t="s">
        <v>29</v>
      </c>
    </row>
    <row r="3547" spans="1:21" x14ac:dyDescent="0.35">
      <c r="A3547" s="1" t="s">
        <v>19</v>
      </c>
      <c r="B3547">
        <v>2017</v>
      </c>
      <c r="C3547" s="1" t="s">
        <v>563</v>
      </c>
      <c r="D3547" s="1" t="s">
        <v>161</v>
      </c>
      <c r="E3547" s="1" t="s">
        <v>161</v>
      </c>
      <c r="F3547" s="1" t="s">
        <v>162</v>
      </c>
      <c r="G3547">
        <v>1</v>
      </c>
      <c r="H3547">
        <v>0</v>
      </c>
      <c r="I3547">
        <v>1</v>
      </c>
      <c r="J3547">
        <v>0</v>
      </c>
      <c r="K3547">
        <v>0</v>
      </c>
      <c r="L3547">
        <v>1</v>
      </c>
      <c r="M3547">
        <v>1</v>
      </c>
      <c r="N3547" s="1" t="s">
        <v>35</v>
      </c>
      <c r="O3547" s="1" t="s">
        <v>509</v>
      </c>
      <c r="P3547" s="1" t="s">
        <v>5001</v>
      </c>
      <c r="Q3547" s="1" t="s">
        <v>2222</v>
      </c>
      <c r="R3547" s="1" t="s">
        <v>5745</v>
      </c>
      <c r="S3547" s="1" t="str">
        <f t="shared" si="110"/>
        <v>36.47984344</v>
      </c>
      <c r="T3547" s="1" t="str">
        <f t="shared" si="111"/>
        <v>36.55189784</v>
      </c>
      <c r="U3547" s="1" t="s">
        <v>161</v>
      </c>
    </row>
    <row r="3548" spans="1:21" x14ac:dyDescent="0.35">
      <c r="A3548" s="1" t="s">
        <v>19</v>
      </c>
      <c r="B3548">
        <v>2017</v>
      </c>
      <c r="C3548" s="1" t="s">
        <v>563</v>
      </c>
      <c r="D3548" s="1" t="s">
        <v>39</v>
      </c>
      <c r="E3548" s="1" t="s">
        <v>49</v>
      </c>
      <c r="F3548" s="1" t="s">
        <v>2422</v>
      </c>
      <c r="G3548">
        <v>2</v>
      </c>
      <c r="H3548">
        <v>2</v>
      </c>
      <c r="I3548">
        <v>4</v>
      </c>
      <c r="J3548">
        <v>0</v>
      </c>
      <c r="K3548">
        <v>0</v>
      </c>
      <c r="L3548">
        <v>1</v>
      </c>
      <c r="M3548">
        <v>0</v>
      </c>
      <c r="N3548" s="1" t="s">
        <v>51</v>
      </c>
      <c r="O3548" s="1" t="s">
        <v>87</v>
      </c>
      <c r="P3548" s="1" t="s">
        <v>5648</v>
      </c>
      <c r="Q3548" s="1" t="s">
        <v>5746</v>
      </c>
      <c r="R3548" s="1" t="s">
        <v>5747</v>
      </c>
      <c r="S3548" s="1" t="str">
        <f t="shared" si="110"/>
        <v>36.10193986</v>
      </c>
      <c r="T3548" s="1" t="str">
        <f t="shared" si="111"/>
        <v>0.05774064</v>
      </c>
      <c r="U3548" s="1" t="s">
        <v>56</v>
      </c>
    </row>
    <row r="3549" spans="1:21" x14ac:dyDescent="0.35">
      <c r="A3549" s="1" t="s">
        <v>19</v>
      </c>
      <c r="B3549">
        <v>2017</v>
      </c>
      <c r="C3549" s="1" t="s">
        <v>563</v>
      </c>
      <c r="D3549" s="1" t="s">
        <v>64</v>
      </c>
      <c r="E3549" s="1" t="s">
        <v>64</v>
      </c>
      <c r="F3549" s="1" t="s">
        <v>1134</v>
      </c>
      <c r="G3549">
        <v>5</v>
      </c>
      <c r="H3549">
        <v>0</v>
      </c>
      <c r="I3549">
        <v>5</v>
      </c>
      <c r="J3549">
        <v>0</v>
      </c>
      <c r="K3549">
        <v>0</v>
      </c>
      <c r="L3549">
        <v>5</v>
      </c>
      <c r="M3549">
        <v>0</v>
      </c>
      <c r="N3549" s="1" t="s">
        <v>35</v>
      </c>
      <c r="O3549" s="1" t="s">
        <v>43</v>
      </c>
      <c r="P3549" s="1" t="s">
        <v>5748</v>
      </c>
      <c r="Q3549" s="1" t="s">
        <v>5315</v>
      </c>
      <c r="R3549" s="1" t="s">
        <v>5749</v>
      </c>
      <c r="S3549" s="1" t="str">
        <f t="shared" si="110"/>
        <v>26.1560558</v>
      </c>
      <c r="T3549" s="1" t="str">
        <f t="shared" si="111"/>
        <v>63.0147578</v>
      </c>
      <c r="U3549" s="1" t="s">
        <v>64</v>
      </c>
    </row>
    <row r="3550" spans="1:21" x14ac:dyDescent="0.35">
      <c r="A3550" s="1" t="s">
        <v>19</v>
      </c>
      <c r="B3550">
        <v>2017</v>
      </c>
      <c r="C3550" s="1" t="s">
        <v>563</v>
      </c>
      <c r="D3550" s="1" t="s">
        <v>31</v>
      </c>
      <c r="E3550" s="1" t="s">
        <v>39</v>
      </c>
      <c r="F3550" s="1" t="s">
        <v>31</v>
      </c>
      <c r="G3550">
        <v>20</v>
      </c>
      <c r="H3550">
        <v>0</v>
      </c>
      <c r="I3550">
        <v>20</v>
      </c>
      <c r="J3550">
        <v>0</v>
      </c>
      <c r="K3550">
        <v>0</v>
      </c>
      <c r="L3550">
        <v>0</v>
      </c>
      <c r="M3550">
        <v>0</v>
      </c>
      <c r="N3550" s="1" t="s">
        <v>24</v>
      </c>
      <c r="O3550" s="1" t="s">
        <v>197</v>
      </c>
      <c r="P3550" s="1" t="s">
        <v>2483</v>
      </c>
      <c r="Q3550" s="1" t="s">
        <v>635</v>
      </c>
      <c r="R3550" s="1" t="s">
        <v>5729</v>
      </c>
      <c r="S3550" s="1" t="str">
        <f t="shared" si="110"/>
        <v>31.7975831</v>
      </c>
      <c r="T3550" s="1" t="str">
        <f t="shared" si="111"/>
        <v>14.053676</v>
      </c>
      <c r="U3550" s="1" t="s">
        <v>39</v>
      </c>
    </row>
    <row r="3551" spans="1:21" x14ac:dyDescent="0.35">
      <c r="A3551" s="1" t="s">
        <v>19</v>
      </c>
      <c r="B3551">
        <v>2017</v>
      </c>
      <c r="C3551" s="1" t="s">
        <v>563</v>
      </c>
      <c r="D3551" s="1" t="s">
        <v>31</v>
      </c>
      <c r="E3551" s="1" t="s">
        <v>39</v>
      </c>
      <c r="F3551" s="1" t="s">
        <v>31</v>
      </c>
      <c r="G3551">
        <v>3</v>
      </c>
      <c r="H3551">
        <v>0</v>
      </c>
      <c r="I3551">
        <v>3</v>
      </c>
      <c r="J3551">
        <v>0</v>
      </c>
      <c r="K3551">
        <v>0</v>
      </c>
      <c r="L3551">
        <v>0</v>
      </c>
      <c r="M3551">
        <v>0</v>
      </c>
      <c r="N3551" s="1" t="s">
        <v>82</v>
      </c>
      <c r="O3551" s="1" t="s">
        <v>197</v>
      </c>
      <c r="P3551" s="1" t="s">
        <v>1404</v>
      </c>
      <c r="Q3551" s="1" t="s">
        <v>635</v>
      </c>
      <c r="R3551" s="1" t="s">
        <v>5579</v>
      </c>
      <c r="S3551" s="1" t="str">
        <f t="shared" si="110"/>
        <v>21.8568586</v>
      </c>
      <c r="T3551" s="1" t="str">
        <f t="shared" si="111"/>
        <v>23.3112389</v>
      </c>
      <c r="U3551" s="1" t="s">
        <v>39</v>
      </c>
    </row>
    <row r="3552" spans="1:21" x14ac:dyDescent="0.35">
      <c r="A3552" s="1" t="s">
        <v>19</v>
      </c>
      <c r="B3552">
        <v>2017</v>
      </c>
      <c r="C3552" s="1" t="s">
        <v>563</v>
      </c>
      <c r="D3552" s="1" t="s">
        <v>31</v>
      </c>
      <c r="E3552" s="1" t="s">
        <v>39</v>
      </c>
      <c r="F3552" s="1" t="s">
        <v>31</v>
      </c>
      <c r="G3552">
        <v>1</v>
      </c>
      <c r="H3552">
        <v>0</v>
      </c>
      <c r="I3552">
        <v>1</v>
      </c>
      <c r="J3552">
        <v>0</v>
      </c>
      <c r="K3552">
        <v>1</v>
      </c>
      <c r="L3552">
        <v>0</v>
      </c>
      <c r="M3552">
        <v>0</v>
      </c>
      <c r="N3552" s="1" t="s">
        <v>42</v>
      </c>
      <c r="O3552" s="1" t="s">
        <v>197</v>
      </c>
      <c r="P3552" s="1" t="s">
        <v>4144</v>
      </c>
      <c r="Q3552" s="1" t="s">
        <v>635</v>
      </c>
      <c r="R3552" s="1" t="s">
        <v>5750</v>
      </c>
      <c r="S3552" s="1" t="str">
        <f t="shared" si="110"/>
        <v>29.2771158</v>
      </c>
      <c r="T3552" s="1" t="str">
        <f t="shared" si="111"/>
        <v>22.74169922</v>
      </c>
      <c r="U3552" s="1" t="s">
        <v>39</v>
      </c>
    </row>
    <row r="3553" spans="1:21" x14ac:dyDescent="0.35">
      <c r="A3553" s="1" t="s">
        <v>19</v>
      </c>
      <c r="B3553">
        <v>2017</v>
      </c>
      <c r="C3553" s="1" t="s">
        <v>563</v>
      </c>
      <c r="D3553" s="1" t="s">
        <v>240</v>
      </c>
      <c r="E3553" s="1" t="s">
        <v>49</v>
      </c>
      <c r="F3553" s="1" t="s">
        <v>31</v>
      </c>
      <c r="G3553">
        <v>3</v>
      </c>
      <c r="H3553">
        <v>1</v>
      </c>
      <c r="I3553">
        <v>4</v>
      </c>
      <c r="J3553">
        <v>21</v>
      </c>
      <c r="K3553">
        <v>0</v>
      </c>
      <c r="L3553">
        <v>2</v>
      </c>
      <c r="M3553">
        <v>1</v>
      </c>
      <c r="N3553" s="1" t="s">
        <v>51</v>
      </c>
      <c r="O3553" s="1" t="s">
        <v>87</v>
      </c>
      <c r="P3553" s="1" t="s">
        <v>5751</v>
      </c>
      <c r="Q3553" s="1" t="s">
        <v>5752</v>
      </c>
      <c r="R3553" s="1" t="s">
        <v>5753</v>
      </c>
      <c r="S3553" s="1" t="str">
        <f t="shared" si="110"/>
        <v>35.90491742</v>
      </c>
      <c r="T3553" s="1" t="str">
        <f t="shared" si="111"/>
        <v>-5.29158407</v>
      </c>
      <c r="U3553" s="1" t="s">
        <v>56</v>
      </c>
    </row>
    <row r="3554" spans="1:21" x14ac:dyDescent="0.35">
      <c r="A3554" s="1" t="s">
        <v>19</v>
      </c>
      <c r="B3554">
        <v>2017</v>
      </c>
      <c r="C3554" s="1" t="s">
        <v>563</v>
      </c>
      <c r="D3554" s="1" t="s">
        <v>407</v>
      </c>
      <c r="E3554" s="1" t="s">
        <v>64</v>
      </c>
      <c r="F3554" s="1" t="s">
        <v>31</v>
      </c>
      <c r="G3554">
        <v>3</v>
      </c>
      <c r="H3554">
        <v>0</v>
      </c>
      <c r="I3554">
        <v>3</v>
      </c>
      <c r="J3554">
        <v>0</v>
      </c>
      <c r="K3554">
        <v>1</v>
      </c>
      <c r="L3554">
        <v>1</v>
      </c>
      <c r="M3554">
        <v>0</v>
      </c>
      <c r="N3554" s="1" t="s">
        <v>35</v>
      </c>
      <c r="O3554" s="1" t="s">
        <v>43</v>
      </c>
      <c r="P3554" s="1" t="s">
        <v>5754</v>
      </c>
      <c r="Q3554" s="1" t="s">
        <v>4160</v>
      </c>
      <c r="R3554" s="1" t="s">
        <v>5755</v>
      </c>
      <c r="S3554" s="1" t="str">
        <f t="shared" si="110"/>
        <v>34.220067</v>
      </c>
      <c r="T3554" s="1" t="str">
        <f t="shared" si="111"/>
        <v>45.62979</v>
      </c>
      <c r="U3554" s="1" t="s">
        <v>64</v>
      </c>
    </row>
    <row r="3555" spans="1:21" x14ac:dyDescent="0.35">
      <c r="A3555" s="1" t="s">
        <v>19</v>
      </c>
      <c r="B3555">
        <v>2017</v>
      </c>
      <c r="C3555" s="1" t="s">
        <v>563</v>
      </c>
      <c r="D3555" s="1" t="s">
        <v>377</v>
      </c>
      <c r="E3555" s="1" t="s">
        <v>49</v>
      </c>
      <c r="F3555" s="1" t="s">
        <v>5756</v>
      </c>
      <c r="G3555">
        <v>1</v>
      </c>
      <c r="H3555">
        <v>20</v>
      </c>
      <c r="I3555">
        <v>21</v>
      </c>
      <c r="J3555">
        <v>0</v>
      </c>
      <c r="K3555">
        <v>1</v>
      </c>
      <c r="L3555">
        <v>0</v>
      </c>
      <c r="M3555">
        <v>0</v>
      </c>
      <c r="N3555" s="1" t="s">
        <v>24</v>
      </c>
      <c r="O3555" s="1" t="s">
        <v>96</v>
      </c>
      <c r="P3555" s="1" t="s">
        <v>491</v>
      </c>
      <c r="Q3555" s="1" t="s">
        <v>5757</v>
      </c>
      <c r="R3555" s="1" t="s">
        <v>5758</v>
      </c>
      <c r="S3555" s="1" t="str">
        <f t="shared" si="110"/>
        <v>34.06017917</v>
      </c>
      <c r="T3555" s="1" t="str">
        <f t="shared" si="111"/>
        <v>13.05950236</v>
      </c>
      <c r="U3555" s="1" t="s">
        <v>56</v>
      </c>
    </row>
    <row r="3556" spans="1:21" x14ac:dyDescent="0.35">
      <c r="A3556" s="1" t="s">
        <v>19</v>
      </c>
      <c r="B3556">
        <v>2017</v>
      </c>
      <c r="C3556" s="1" t="s">
        <v>563</v>
      </c>
      <c r="D3556" s="1" t="s">
        <v>30</v>
      </c>
      <c r="E3556" s="1" t="s">
        <v>22</v>
      </c>
      <c r="F3556" s="1" t="s">
        <v>31</v>
      </c>
      <c r="G3556">
        <v>1</v>
      </c>
      <c r="H3556">
        <v>0</v>
      </c>
      <c r="I3556">
        <v>1</v>
      </c>
      <c r="J3556">
        <v>0</v>
      </c>
      <c r="K3556">
        <v>0</v>
      </c>
      <c r="L3556">
        <v>1</v>
      </c>
      <c r="M3556">
        <v>0</v>
      </c>
      <c r="N3556" s="1" t="s">
        <v>24</v>
      </c>
      <c r="O3556" s="1" t="s">
        <v>25</v>
      </c>
      <c r="P3556" s="1" t="s">
        <v>26</v>
      </c>
      <c r="Q3556" s="1" t="s">
        <v>27</v>
      </c>
      <c r="R3556" s="1" t="s">
        <v>5759</v>
      </c>
      <c r="S3556" s="1" t="str">
        <f t="shared" si="110"/>
        <v>32.1505</v>
      </c>
      <c r="T3556" s="1" t="str">
        <f t="shared" si="111"/>
        <v>-112.90348</v>
      </c>
      <c r="U3556" s="1" t="s">
        <v>29</v>
      </c>
    </row>
    <row r="3557" spans="1:21" x14ac:dyDescent="0.35">
      <c r="A3557" s="1" t="s">
        <v>19</v>
      </c>
      <c r="B3557">
        <v>2017</v>
      </c>
      <c r="C3557" s="1" t="s">
        <v>563</v>
      </c>
      <c r="D3557" s="1" t="s">
        <v>31</v>
      </c>
      <c r="E3557" s="1" t="s">
        <v>39</v>
      </c>
      <c r="F3557" s="1" t="s">
        <v>31</v>
      </c>
      <c r="G3557">
        <v>20</v>
      </c>
      <c r="H3557">
        <v>0</v>
      </c>
      <c r="I3557">
        <v>20</v>
      </c>
      <c r="J3557">
        <v>0</v>
      </c>
      <c r="K3557">
        <v>0</v>
      </c>
      <c r="L3557">
        <v>0</v>
      </c>
      <c r="M3557">
        <v>0</v>
      </c>
      <c r="N3557" s="1" t="s">
        <v>66</v>
      </c>
      <c r="O3557" s="1" t="s">
        <v>197</v>
      </c>
      <c r="P3557" s="1" t="s">
        <v>2038</v>
      </c>
      <c r="Q3557" s="1" t="s">
        <v>635</v>
      </c>
      <c r="R3557" s="1" t="s">
        <v>4940</v>
      </c>
      <c r="S3557" s="1" t="str">
        <f t="shared" si="110"/>
        <v>30.214647</v>
      </c>
      <c r="T3557" s="1" t="str">
        <f t="shared" si="111"/>
        <v>20.1402594</v>
      </c>
      <c r="U3557" s="1" t="s">
        <v>39</v>
      </c>
    </row>
    <row r="3558" spans="1:21" x14ac:dyDescent="0.35">
      <c r="A3558" s="1" t="s">
        <v>19</v>
      </c>
      <c r="B3558">
        <v>2017</v>
      </c>
      <c r="C3558" s="1" t="s">
        <v>563</v>
      </c>
      <c r="D3558" s="1" t="s">
        <v>31</v>
      </c>
      <c r="E3558" s="1" t="s">
        <v>39</v>
      </c>
      <c r="F3558" s="1" t="s">
        <v>31</v>
      </c>
      <c r="G3558">
        <v>2</v>
      </c>
      <c r="H3558">
        <v>0</v>
      </c>
      <c r="I3558">
        <v>2</v>
      </c>
      <c r="J3558">
        <v>0</v>
      </c>
      <c r="K3558">
        <v>0</v>
      </c>
      <c r="L3558">
        <v>2</v>
      </c>
      <c r="M3558">
        <v>0</v>
      </c>
      <c r="N3558" s="1" t="s">
        <v>35</v>
      </c>
      <c r="O3558" s="1" t="s">
        <v>43</v>
      </c>
      <c r="P3558" s="1" t="s">
        <v>3227</v>
      </c>
      <c r="Q3558" s="1" t="s">
        <v>635</v>
      </c>
      <c r="R3558" s="1" t="s">
        <v>2661</v>
      </c>
      <c r="S3558" s="1" t="str">
        <f t="shared" si="110"/>
        <v>32.7811016</v>
      </c>
      <c r="T3558" s="1" t="str">
        <f t="shared" si="111"/>
        <v>12.4495221</v>
      </c>
      <c r="U3558" s="1" t="s">
        <v>39</v>
      </c>
    </row>
    <row r="3559" spans="1:21" x14ac:dyDescent="0.35">
      <c r="A3559" s="1" t="s">
        <v>19</v>
      </c>
      <c r="B3559">
        <v>2017</v>
      </c>
      <c r="C3559" s="1" t="s">
        <v>563</v>
      </c>
      <c r="D3559" s="1" t="s">
        <v>64</v>
      </c>
      <c r="E3559" s="1" t="s">
        <v>64</v>
      </c>
      <c r="F3559" s="1" t="s">
        <v>262</v>
      </c>
      <c r="G3559">
        <v>1</v>
      </c>
      <c r="H3559">
        <v>0</v>
      </c>
      <c r="I3559">
        <v>1</v>
      </c>
      <c r="J3559">
        <v>0</v>
      </c>
      <c r="K3559">
        <v>0</v>
      </c>
      <c r="L3559">
        <v>1</v>
      </c>
      <c r="M3559">
        <v>0</v>
      </c>
      <c r="N3559" s="1" t="s">
        <v>66</v>
      </c>
      <c r="O3559" s="1" t="s">
        <v>3504</v>
      </c>
      <c r="P3559" s="1" t="s">
        <v>5402</v>
      </c>
      <c r="Q3559" s="1" t="s">
        <v>4030</v>
      </c>
      <c r="R3559" s="1" t="s">
        <v>5403</v>
      </c>
      <c r="S3559" s="1" t="str">
        <f t="shared" si="110"/>
        <v>28.6751124</v>
      </c>
      <c r="T3559" s="1" t="str">
        <f t="shared" si="111"/>
        <v>57.7371569</v>
      </c>
      <c r="U3559" s="1" t="s">
        <v>64</v>
      </c>
    </row>
    <row r="3560" spans="1:21" x14ac:dyDescent="0.35">
      <c r="A3560" s="1" t="s">
        <v>19</v>
      </c>
      <c r="B3560">
        <v>2017</v>
      </c>
      <c r="C3560" s="1" t="s">
        <v>563</v>
      </c>
      <c r="D3560" s="1" t="s">
        <v>64</v>
      </c>
      <c r="E3560" s="1" t="s">
        <v>64</v>
      </c>
      <c r="F3560" s="1" t="s">
        <v>262</v>
      </c>
      <c r="G3560">
        <v>1</v>
      </c>
      <c r="H3560">
        <v>0</v>
      </c>
      <c r="I3560">
        <v>1</v>
      </c>
      <c r="J3560">
        <v>0</v>
      </c>
      <c r="K3560">
        <v>0</v>
      </c>
      <c r="L3560">
        <v>1</v>
      </c>
      <c r="M3560">
        <v>0</v>
      </c>
      <c r="N3560" s="1" t="s">
        <v>66</v>
      </c>
      <c r="O3560" s="1" t="s">
        <v>3504</v>
      </c>
      <c r="P3560" s="1" t="s">
        <v>5402</v>
      </c>
      <c r="Q3560" s="1" t="s">
        <v>4030</v>
      </c>
      <c r="R3560" s="1" t="s">
        <v>5403</v>
      </c>
      <c r="S3560" s="1" t="str">
        <f t="shared" si="110"/>
        <v>28.6751124</v>
      </c>
      <c r="T3560" s="1" t="str">
        <f t="shared" si="111"/>
        <v>57.7371569</v>
      </c>
      <c r="U3560" s="1" t="s">
        <v>64</v>
      </c>
    </row>
    <row r="3561" spans="1:21" x14ac:dyDescent="0.35">
      <c r="A3561" s="1" t="s">
        <v>19</v>
      </c>
      <c r="B3561">
        <v>2017</v>
      </c>
      <c r="C3561" s="1" t="s">
        <v>563</v>
      </c>
      <c r="D3561" s="1" t="s">
        <v>31</v>
      </c>
      <c r="E3561" s="1" t="s">
        <v>49</v>
      </c>
      <c r="F3561" s="1" t="s">
        <v>31</v>
      </c>
      <c r="G3561">
        <v>31</v>
      </c>
      <c r="H3561">
        <v>0</v>
      </c>
      <c r="I3561">
        <v>31</v>
      </c>
      <c r="J3561">
        <v>60</v>
      </c>
      <c r="K3561">
        <v>18</v>
      </c>
      <c r="L3561">
        <v>0</v>
      </c>
      <c r="M3561">
        <v>3</v>
      </c>
      <c r="N3561" s="1" t="s">
        <v>51</v>
      </c>
      <c r="O3561" s="1" t="s">
        <v>96</v>
      </c>
      <c r="P3561" s="1" t="s">
        <v>5760</v>
      </c>
      <c r="Q3561" s="1" t="s">
        <v>5761</v>
      </c>
      <c r="R3561" s="1" t="s">
        <v>5762</v>
      </c>
      <c r="S3561" s="1" t="str">
        <f t="shared" si="110"/>
        <v>32.80195944</v>
      </c>
      <c r="T3561" s="1" t="str">
        <f t="shared" si="111"/>
        <v>13.72078687</v>
      </c>
      <c r="U3561" s="1" t="s">
        <v>56</v>
      </c>
    </row>
    <row r="3562" spans="1:21" x14ac:dyDescent="0.35">
      <c r="A3562" s="1" t="s">
        <v>19</v>
      </c>
      <c r="B3562">
        <v>2017</v>
      </c>
      <c r="C3562" s="1" t="s">
        <v>563</v>
      </c>
      <c r="D3562" s="1" t="s">
        <v>240</v>
      </c>
      <c r="E3562" s="1" t="s">
        <v>49</v>
      </c>
      <c r="F3562" s="1" t="s">
        <v>31</v>
      </c>
      <c r="G3562">
        <v>1</v>
      </c>
      <c r="H3562">
        <v>0</v>
      </c>
      <c r="I3562">
        <v>1</v>
      </c>
      <c r="J3562">
        <v>0</v>
      </c>
      <c r="K3562">
        <v>0</v>
      </c>
      <c r="L3562">
        <v>1</v>
      </c>
      <c r="M3562">
        <v>0</v>
      </c>
      <c r="N3562" s="1" t="s">
        <v>51</v>
      </c>
      <c r="O3562" s="1" t="s">
        <v>87</v>
      </c>
      <c r="P3562" s="1" t="s">
        <v>5763</v>
      </c>
      <c r="Q3562" s="1" t="s">
        <v>5764</v>
      </c>
      <c r="R3562" s="1" t="s">
        <v>5765</v>
      </c>
      <c r="S3562" s="1" t="str">
        <f t="shared" si="110"/>
        <v>35.98876804</v>
      </c>
      <c r="T3562" s="1" t="str">
        <f t="shared" si="111"/>
        <v>-5.61131616</v>
      </c>
      <c r="U3562" s="1" t="s">
        <v>56</v>
      </c>
    </row>
    <row r="3563" spans="1:21" x14ac:dyDescent="0.35">
      <c r="A3563" s="1" t="s">
        <v>19</v>
      </c>
      <c r="B3563">
        <v>2017</v>
      </c>
      <c r="C3563" s="1" t="s">
        <v>563</v>
      </c>
      <c r="D3563" s="1" t="s">
        <v>240</v>
      </c>
      <c r="E3563" s="1" t="s">
        <v>49</v>
      </c>
      <c r="F3563" s="1" t="s">
        <v>31</v>
      </c>
      <c r="G3563">
        <v>1</v>
      </c>
      <c r="H3563">
        <v>0</v>
      </c>
      <c r="I3563">
        <v>1</v>
      </c>
      <c r="J3563">
        <v>0</v>
      </c>
      <c r="K3563">
        <v>0</v>
      </c>
      <c r="L3563">
        <v>0</v>
      </c>
      <c r="M3563">
        <v>0</v>
      </c>
      <c r="N3563" s="1" t="s">
        <v>51</v>
      </c>
      <c r="O3563" s="1" t="s">
        <v>87</v>
      </c>
      <c r="P3563" s="1" t="s">
        <v>5766</v>
      </c>
      <c r="Q3563" s="1" t="s">
        <v>5764</v>
      </c>
      <c r="R3563" s="1" t="s">
        <v>5767</v>
      </c>
      <c r="S3563" s="1" t="str">
        <f t="shared" si="110"/>
        <v>36.17883247</v>
      </c>
      <c r="T3563" s="1" t="str">
        <f t="shared" si="111"/>
        <v>-5.90978622</v>
      </c>
      <c r="U3563" s="1" t="s">
        <v>56</v>
      </c>
    </row>
    <row r="3564" spans="1:21" x14ac:dyDescent="0.35">
      <c r="A3564" s="1" t="s">
        <v>19</v>
      </c>
      <c r="B3564">
        <v>2017</v>
      </c>
      <c r="C3564" s="1" t="s">
        <v>563</v>
      </c>
      <c r="D3564" s="1" t="s">
        <v>31</v>
      </c>
      <c r="E3564" s="1" t="s">
        <v>49</v>
      </c>
      <c r="F3564" s="1" t="s">
        <v>31</v>
      </c>
      <c r="G3564">
        <v>6</v>
      </c>
      <c r="H3564">
        <v>0</v>
      </c>
      <c r="I3564">
        <v>6</v>
      </c>
      <c r="J3564">
        <v>0</v>
      </c>
      <c r="K3564">
        <v>0</v>
      </c>
      <c r="L3564">
        <v>0</v>
      </c>
      <c r="M3564">
        <v>0</v>
      </c>
      <c r="N3564" s="1" t="s">
        <v>51</v>
      </c>
      <c r="O3564" s="1" t="s">
        <v>87</v>
      </c>
      <c r="P3564" s="1" t="s">
        <v>5768</v>
      </c>
      <c r="Q3564" s="1" t="s">
        <v>5642</v>
      </c>
      <c r="R3564" s="1" t="s">
        <v>5769</v>
      </c>
      <c r="S3564" s="1" t="str">
        <f t="shared" si="110"/>
        <v>35.85055928</v>
      </c>
      <c r="T3564" s="1" t="str">
        <f t="shared" si="111"/>
        <v>-5.67950354</v>
      </c>
      <c r="U3564" s="1" t="s">
        <v>56</v>
      </c>
    </row>
    <row r="3565" spans="1:21" x14ac:dyDescent="0.35">
      <c r="A3565" s="1" t="s">
        <v>19</v>
      </c>
      <c r="B3565">
        <v>2017</v>
      </c>
      <c r="C3565" s="1" t="s">
        <v>563</v>
      </c>
      <c r="D3565" s="1" t="s">
        <v>64</v>
      </c>
      <c r="E3565" s="1" t="s">
        <v>49</v>
      </c>
      <c r="F3565" s="1" t="s">
        <v>262</v>
      </c>
      <c r="G3565">
        <v>1</v>
      </c>
      <c r="H3565">
        <v>0</v>
      </c>
      <c r="I3565">
        <v>1</v>
      </c>
      <c r="J3565">
        <v>66</v>
      </c>
      <c r="K3565">
        <v>0</v>
      </c>
      <c r="L3565">
        <v>1</v>
      </c>
      <c r="M3565">
        <v>1</v>
      </c>
      <c r="N3565" s="1" t="s">
        <v>66</v>
      </c>
      <c r="O3565" s="1" t="s">
        <v>52</v>
      </c>
      <c r="P3565" s="1" t="s">
        <v>5770</v>
      </c>
      <c r="Q3565" s="1" t="s">
        <v>5685</v>
      </c>
      <c r="R3565" s="1" t="s">
        <v>5771</v>
      </c>
      <c r="S3565" s="1" t="str">
        <f t="shared" si="110"/>
        <v>39.11792649</v>
      </c>
      <c r="T3565" s="1" t="str">
        <f t="shared" si="111"/>
        <v>26.5843972</v>
      </c>
      <c r="U3565" s="1" t="s">
        <v>56</v>
      </c>
    </row>
    <row r="3566" spans="1:21" x14ac:dyDescent="0.35">
      <c r="A3566" s="1" t="s">
        <v>19</v>
      </c>
      <c r="B3566">
        <v>2017</v>
      </c>
      <c r="C3566" s="1" t="s">
        <v>563</v>
      </c>
      <c r="D3566" s="1" t="s">
        <v>64</v>
      </c>
      <c r="E3566" s="1" t="s">
        <v>80</v>
      </c>
      <c r="F3566" s="1" t="s">
        <v>129</v>
      </c>
      <c r="G3566">
        <v>3</v>
      </c>
      <c r="H3566">
        <v>0</v>
      </c>
      <c r="I3566">
        <v>3</v>
      </c>
      <c r="J3566">
        <v>1</v>
      </c>
      <c r="K3566">
        <v>2</v>
      </c>
      <c r="L3566">
        <v>1</v>
      </c>
      <c r="M3566">
        <v>0</v>
      </c>
      <c r="N3566" s="1" t="s">
        <v>66</v>
      </c>
      <c r="O3566" s="1" t="s">
        <v>43</v>
      </c>
      <c r="P3566" s="1" t="s">
        <v>5772</v>
      </c>
      <c r="Q3566" s="1" t="s">
        <v>5773</v>
      </c>
      <c r="R3566" s="1" t="s">
        <v>5774</v>
      </c>
      <c r="S3566" s="1" t="str">
        <f t="shared" si="110"/>
        <v>13.1295625</v>
      </c>
      <c r="T3566" s="1" t="str">
        <f t="shared" si="111"/>
        <v>101.8435568</v>
      </c>
      <c r="U3566" s="1" t="s">
        <v>80</v>
      </c>
    </row>
    <row r="3567" spans="1:21" x14ac:dyDescent="0.35">
      <c r="A3567" s="1" t="s">
        <v>19</v>
      </c>
      <c r="B3567">
        <v>2017</v>
      </c>
      <c r="C3567" s="1" t="s">
        <v>563</v>
      </c>
      <c r="D3567" s="1" t="s">
        <v>31</v>
      </c>
      <c r="E3567" s="1" t="s">
        <v>39</v>
      </c>
      <c r="F3567" s="1" t="s">
        <v>31</v>
      </c>
      <c r="G3567">
        <v>2</v>
      </c>
      <c r="H3567">
        <v>0</v>
      </c>
      <c r="I3567">
        <v>2</v>
      </c>
      <c r="J3567">
        <v>0</v>
      </c>
      <c r="K3567">
        <v>0</v>
      </c>
      <c r="L3567">
        <v>2</v>
      </c>
      <c r="M3567">
        <v>0</v>
      </c>
      <c r="N3567" s="1" t="s">
        <v>24</v>
      </c>
      <c r="O3567" s="1" t="s">
        <v>197</v>
      </c>
      <c r="P3567" s="1" t="s">
        <v>5775</v>
      </c>
      <c r="Q3567" s="1" t="s">
        <v>635</v>
      </c>
      <c r="R3567" s="1" t="s">
        <v>5776</v>
      </c>
      <c r="S3567" s="1" t="str">
        <f t="shared" si="110"/>
        <v>27.550779</v>
      </c>
      <c r="T3567" s="1" t="str">
        <f t="shared" si="111"/>
        <v>14.2686658</v>
      </c>
      <c r="U3567" s="1" t="s">
        <v>39</v>
      </c>
    </row>
    <row r="3568" spans="1:21" x14ac:dyDescent="0.35">
      <c r="A3568" s="1" t="s">
        <v>19</v>
      </c>
      <c r="B3568">
        <v>2017</v>
      </c>
      <c r="C3568" s="1" t="s">
        <v>563</v>
      </c>
      <c r="D3568" s="1" t="s">
        <v>240</v>
      </c>
      <c r="E3568" s="1" t="s">
        <v>250</v>
      </c>
      <c r="F3568" s="1" t="s">
        <v>31</v>
      </c>
      <c r="G3568">
        <v>1</v>
      </c>
      <c r="H3568">
        <v>0</v>
      </c>
      <c r="I3568">
        <v>1</v>
      </c>
      <c r="J3568">
        <v>0</v>
      </c>
      <c r="K3568">
        <v>0</v>
      </c>
      <c r="L3568">
        <v>1</v>
      </c>
      <c r="M3568">
        <v>1</v>
      </c>
      <c r="N3568" s="1" t="s">
        <v>66</v>
      </c>
      <c r="O3568" s="1" t="s">
        <v>43</v>
      </c>
      <c r="P3568" s="1" t="s">
        <v>5777</v>
      </c>
      <c r="Q3568" s="1" t="s">
        <v>635</v>
      </c>
      <c r="R3568" s="1" t="s">
        <v>5778</v>
      </c>
      <c r="S3568" s="1" t="str">
        <f t="shared" si="110"/>
        <v>14.716677</v>
      </c>
      <c r="T3568" s="1" t="str">
        <f t="shared" si="111"/>
        <v>-17.4676861</v>
      </c>
      <c r="U3568" s="1" t="s">
        <v>250</v>
      </c>
    </row>
    <row r="3569" spans="1:21" x14ac:dyDescent="0.35">
      <c r="A3569" s="1" t="s">
        <v>19</v>
      </c>
      <c r="B3569">
        <v>2017</v>
      </c>
      <c r="C3569" s="1" t="s">
        <v>563</v>
      </c>
      <c r="D3569" s="1" t="s">
        <v>240</v>
      </c>
      <c r="E3569" s="1" t="s">
        <v>250</v>
      </c>
      <c r="F3569" s="1" t="s">
        <v>31</v>
      </c>
      <c r="G3569">
        <v>1</v>
      </c>
      <c r="H3569">
        <v>0</v>
      </c>
      <c r="I3569">
        <v>1</v>
      </c>
      <c r="J3569">
        <v>0</v>
      </c>
      <c r="K3569">
        <v>0</v>
      </c>
      <c r="L3569">
        <v>1</v>
      </c>
      <c r="M3569">
        <v>1</v>
      </c>
      <c r="N3569" s="1" t="s">
        <v>66</v>
      </c>
      <c r="O3569" s="1" t="s">
        <v>43</v>
      </c>
      <c r="P3569" s="1" t="s">
        <v>5589</v>
      </c>
      <c r="Q3569" s="1" t="s">
        <v>635</v>
      </c>
      <c r="R3569" s="1" t="s">
        <v>5724</v>
      </c>
      <c r="S3569" s="1" t="str">
        <f t="shared" si="110"/>
        <v>12.3714277</v>
      </c>
      <c r="T3569" s="1" t="str">
        <f t="shared" si="111"/>
        <v>-1.5196603</v>
      </c>
      <c r="U3569" s="1" t="s">
        <v>250</v>
      </c>
    </row>
    <row r="3570" spans="1:21" x14ac:dyDescent="0.35">
      <c r="A3570" s="1" t="s">
        <v>19</v>
      </c>
      <c r="B3570">
        <v>2017</v>
      </c>
      <c r="C3570" s="1" t="s">
        <v>563</v>
      </c>
      <c r="D3570" s="1" t="s">
        <v>31</v>
      </c>
      <c r="E3570" s="1" t="s">
        <v>39</v>
      </c>
      <c r="F3570" s="1" t="s">
        <v>31</v>
      </c>
      <c r="G3570">
        <v>3</v>
      </c>
      <c r="H3570">
        <v>0</v>
      </c>
      <c r="I3570">
        <v>3</v>
      </c>
      <c r="J3570">
        <v>0</v>
      </c>
      <c r="K3570">
        <v>0</v>
      </c>
      <c r="L3570">
        <v>0</v>
      </c>
      <c r="M3570">
        <v>0</v>
      </c>
      <c r="N3570" s="1" t="s">
        <v>66</v>
      </c>
      <c r="O3570" s="1" t="s">
        <v>197</v>
      </c>
      <c r="P3570" s="1" t="s">
        <v>4144</v>
      </c>
      <c r="Q3570" s="1" t="s">
        <v>635</v>
      </c>
      <c r="R3570" s="1" t="s">
        <v>5692</v>
      </c>
      <c r="S3570" s="1" t="str">
        <f t="shared" si="110"/>
        <v>24.55742843</v>
      </c>
      <c r="T3570" s="1" t="str">
        <f t="shared" si="111"/>
        <v>14.23828125</v>
      </c>
      <c r="U3570" s="1" t="s">
        <v>39</v>
      </c>
    </row>
    <row r="3571" spans="1:21" x14ac:dyDescent="0.35">
      <c r="A3571" s="1" t="s">
        <v>19</v>
      </c>
      <c r="B3571">
        <v>2017</v>
      </c>
      <c r="C3571" s="1" t="s">
        <v>563</v>
      </c>
      <c r="D3571" s="1" t="s">
        <v>240</v>
      </c>
      <c r="E3571" s="1" t="s">
        <v>250</v>
      </c>
      <c r="F3571" s="1" t="s">
        <v>31</v>
      </c>
      <c r="G3571">
        <v>2</v>
      </c>
      <c r="H3571">
        <v>0</v>
      </c>
      <c r="I3571">
        <v>2</v>
      </c>
      <c r="J3571">
        <v>0</v>
      </c>
      <c r="K3571">
        <v>0</v>
      </c>
      <c r="L3571">
        <v>2</v>
      </c>
      <c r="M3571">
        <v>0</v>
      </c>
      <c r="N3571" s="1" t="s">
        <v>82</v>
      </c>
      <c r="O3571" s="1" t="s">
        <v>43</v>
      </c>
      <c r="P3571" s="1" t="s">
        <v>5779</v>
      </c>
      <c r="Q3571" s="1" t="s">
        <v>635</v>
      </c>
      <c r="R3571" s="1" t="s">
        <v>5780</v>
      </c>
      <c r="S3571" s="1" t="str">
        <f t="shared" si="110"/>
        <v>6.3702928</v>
      </c>
      <c r="T3571" s="1" t="str">
        <f t="shared" si="111"/>
        <v>2.3912362</v>
      </c>
      <c r="U3571" s="1" t="s">
        <v>250</v>
      </c>
    </row>
    <row r="3572" spans="1:21" x14ac:dyDescent="0.35">
      <c r="A3572" s="1" t="s">
        <v>19</v>
      </c>
      <c r="B3572">
        <v>2017</v>
      </c>
      <c r="C3572" s="1" t="s">
        <v>563</v>
      </c>
      <c r="D3572" s="1" t="s">
        <v>39</v>
      </c>
      <c r="E3572" s="1" t="s">
        <v>49</v>
      </c>
      <c r="F3572" s="1" t="s">
        <v>31</v>
      </c>
      <c r="G3572">
        <v>1</v>
      </c>
      <c r="H3572">
        <v>0</v>
      </c>
      <c r="I3572">
        <v>1</v>
      </c>
      <c r="J3572">
        <v>0</v>
      </c>
      <c r="K3572">
        <v>0</v>
      </c>
      <c r="L3572">
        <v>1</v>
      </c>
      <c r="M3572">
        <v>0</v>
      </c>
      <c r="N3572" s="1" t="s">
        <v>24</v>
      </c>
      <c r="O3572" s="1" t="s">
        <v>87</v>
      </c>
      <c r="P3572" s="1" t="s">
        <v>5781</v>
      </c>
      <c r="Q3572" s="1" t="s">
        <v>5782</v>
      </c>
      <c r="R3572" s="1" t="s">
        <v>5783</v>
      </c>
      <c r="S3572" s="1" t="str">
        <f t="shared" si="110"/>
        <v>35.29038749</v>
      </c>
      <c r="T3572" s="1" t="str">
        <f t="shared" si="111"/>
        <v>-2.9265919</v>
      </c>
      <c r="U3572" s="1" t="s">
        <v>56</v>
      </c>
    </row>
    <row r="3573" spans="1:21" x14ac:dyDescent="0.35">
      <c r="A3573" s="1" t="s">
        <v>19</v>
      </c>
      <c r="B3573">
        <v>2017</v>
      </c>
      <c r="C3573" s="1" t="s">
        <v>563</v>
      </c>
      <c r="D3573" s="1" t="s">
        <v>30</v>
      </c>
      <c r="E3573" s="1" t="s">
        <v>22</v>
      </c>
      <c r="F3573" s="1" t="s">
        <v>31</v>
      </c>
      <c r="G3573">
        <v>1</v>
      </c>
      <c r="H3573">
        <v>0</v>
      </c>
      <c r="I3573">
        <v>1</v>
      </c>
      <c r="J3573">
        <v>0</v>
      </c>
      <c r="K3573">
        <v>0</v>
      </c>
      <c r="L3573">
        <v>1</v>
      </c>
      <c r="M3573">
        <v>0</v>
      </c>
      <c r="N3573" s="1" t="s">
        <v>24</v>
      </c>
      <c r="O3573" s="1" t="s">
        <v>25</v>
      </c>
      <c r="P3573" s="1" t="s">
        <v>5784</v>
      </c>
      <c r="Q3573" s="1" t="s">
        <v>777</v>
      </c>
      <c r="R3573" s="1" t="s">
        <v>5785</v>
      </c>
      <c r="S3573" s="1" t="str">
        <f t="shared" si="110"/>
        <v>33.29373544</v>
      </c>
      <c r="T3573" s="1" t="str">
        <f t="shared" si="111"/>
        <v>-116.03022408</v>
      </c>
      <c r="U3573" s="1" t="s">
        <v>29</v>
      </c>
    </row>
    <row r="3574" spans="1:21" x14ac:dyDescent="0.35">
      <c r="A3574" s="1" t="s">
        <v>19</v>
      </c>
      <c r="B3574">
        <v>2017</v>
      </c>
      <c r="C3574" s="1" t="s">
        <v>563</v>
      </c>
      <c r="D3574" s="1" t="s">
        <v>64</v>
      </c>
      <c r="E3574" s="1" t="s">
        <v>64</v>
      </c>
      <c r="F3574" s="1" t="s">
        <v>262</v>
      </c>
      <c r="G3574">
        <v>1</v>
      </c>
      <c r="H3574">
        <v>0</v>
      </c>
      <c r="I3574">
        <v>1</v>
      </c>
      <c r="J3574">
        <v>0</v>
      </c>
      <c r="K3574">
        <v>0</v>
      </c>
      <c r="L3574">
        <v>1</v>
      </c>
      <c r="M3574">
        <v>0</v>
      </c>
      <c r="N3574" s="1" t="s">
        <v>35</v>
      </c>
      <c r="O3574" s="1" t="s">
        <v>3504</v>
      </c>
      <c r="P3574" s="1" t="s">
        <v>4391</v>
      </c>
      <c r="Q3574" s="1" t="s">
        <v>4030</v>
      </c>
      <c r="R3574" s="1" t="s">
        <v>4392</v>
      </c>
      <c r="S3574" s="1" t="str">
        <f t="shared" si="110"/>
        <v>27.3526033</v>
      </c>
      <c r="T3574" s="1" t="str">
        <f t="shared" si="111"/>
        <v>62.3447815</v>
      </c>
      <c r="U3574" s="1" t="s">
        <v>64</v>
      </c>
    </row>
    <row r="3575" spans="1:21" x14ac:dyDescent="0.35">
      <c r="A3575" s="1" t="s">
        <v>19</v>
      </c>
      <c r="B3575">
        <v>2017</v>
      </c>
      <c r="C3575" s="1" t="s">
        <v>563</v>
      </c>
      <c r="D3575" s="1" t="s">
        <v>64</v>
      </c>
      <c r="E3575" s="1" t="s">
        <v>64</v>
      </c>
      <c r="F3575" s="1" t="s">
        <v>262</v>
      </c>
      <c r="G3575">
        <v>1</v>
      </c>
      <c r="H3575">
        <v>0</v>
      </c>
      <c r="I3575">
        <v>1</v>
      </c>
      <c r="J3575">
        <v>0</v>
      </c>
      <c r="K3575">
        <v>0</v>
      </c>
      <c r="L3575">
        <v>1</v>
      </c>
      <c r="M3575">
        <v>0</v>
      </c>
      <c r="N3575" s="1" t="s">
        <v>35</v>
      </c>
      <c r="O3575" s="1" t="s">
        <v>3504</v>
      </c>
      <c r="P3575" s="1" t="s">
        <v>4391</v>
      </c>
      <c r="Q3575" s="1" t="s">
        <v>4030</v>
      </c>
      <c r="R3575" s="1" t="s">
        <v>4392</v>
      </c>
      <c r="S3575" s="1" t="str">
        <f t="shared" si="110"/>
        <v>27.3526033</v>
      </c>
      <c r="T3575" s="1" t="str">
        <f t="shared" si="111"/>
        <v>62.3447815</v>
      </c>
      <c r="U3575" s="1" t="s">
        <v>64</v>
      </c>
    </row>
    <row r="3576" spans="1:21" x14ac:dyDescent="0.35">
      <c r="A3576" s="1" t="s">
        <v>19</v>
      </c>
      <c r="B3576">
        <v>2017</v>
      </c>
      <c r="C3576" s="1" t="s">
        <v>563</v>
      </c>
      <c r="D3576" s="1" t="s">
        <v>30</v>
      </c>
      <c r="E3576" s="1" t="s">
        <v>22</v>
      </c>
      <c r="F3576" s="1" t="s">
        <v>31</v>
      </c>
      <c r="G3576">
        <v>1</v>
      </c>
      <c r="H3576">
        <v>0</v>
      </c>
      <c r="I3576">
        <v>1</v>
      </c>
      <c r="J3576">
        <v>0</v>
      </c>
      <c r="K3576">
        <v>0</v>
      </c>
      <c r="L3576">
        <v>1</v>
      </c>
      <c r="M3576">
        <v>0</v>
      </c>
      <c r="N3576" s="1" t="s">
        <v>24</v>
      </c>
      <c r="O3576" s="1" t="s">
        <v>25</v>
      </c>
      <c r="P3576" s="1" t="s">
        <v>26</v>
      </c>
      <c r="Q3576" s="1" t="s">
        <v>27</v>
      </c>
      <c r="R3576" s="1" t="s">
        <v>5786</v>
      </c>
      <c r="S3576" s="1" t="str">
        <f t="shared" si="110"/>
        <v>31.88146</v>
      </c>
      <c r="T3576" s="1" t="str">
        <f t="shared" si="111"/>
        <v>-111.40476</v>
      </c>
      <c r="U3576" s="1" t="s">
        <v>29</v>
      </c>
    </row>
    <row r="3577" spans="1:21" x14ac:dyDescent="0.35">
      <c r="A3577" s="1" t="s">
        <v>19</v>
      </c>
      <c r="B3577">
        <v>2017</v>
      </c>
      <c r="C3577" s="1" t="s">
        <v>563</v>
      </c>
      <c r="D3577" s="1" t="s">
        <v>240</v>
      </c>
      <c r="E3577" s="1" t="s">
        <v>49</v>
      </c>
      <c r="F3577" s="1" t="s">
        <v>31</v>
      </c>
      <c r="G3577">
        <v>1</v>
      </c>
      <c r="H3577">
        <v>0</v>
      </c>
      <c r="I3577">
        <v>1</v>
      </c>
      <c r="J3577">
        <v>0</v>
      </c>
      <c r="K3577">
        <v>0</v>
      </c>
      <c r="L3577">
        <v>1</v>
      </c>
      <c r="M3577">
        <v>0</v>
      </c>
      <c r="N3577" s="1" t="s">
        <v>51</v>
      </c>
      <c r="O3577" s="1" t="s">
        <v>87</v>
      </c>
      <c r="P3577" s="1" t="s">
        <v>5787</v>
      </c>
      <c r="Q3577" s="1" t="s">
        <v>5788</v>
      </c>
      <c r="R3577" s="1" t="s">
        <v>5789</v>
      </c>
      <c r="S3577" s="1" t="str">
        <f t="shared" si="110"/>
        <v>36.08247099</v>
      </c>
      <c r="T3577" s="1" t="str">
        <f t="shared" si="111"/>
        <v>-6.02600098</v>
      </c>
      <c r="U3577" s="1" t="s">
        <v>56</v>
      </c>
    </row>
    <row r="3578" spans="1:21" x14ac:dyDescent="0.35">
      <c r="A3578" s="1" t="s">
        <v>19</v>
      </c>
      <c r="B3578">
        <v>2017</v>
      </c>
      <c r="C3578" s="1" t="s">
        <v>563</v>
      </c>
      <c r="D3578" s="1" t="s">
        <v>64</v>
      </c>
      <c r="E3578" s="1" t="s">
        <v>40</v>
      </c>
      <c r="F3578" s="1" t="s">
        <v>1134</v>
      </c>
      <c r="G3578">
        <v>4</v>
      </c>
      <c r="H3578">
        <v>0</v>
      </c>
      <c r="I3578">
        <v>4</v>
      </c>
      <c r="J3578">
        <v>4</v>
      </c>
      <c r="K3578">
        <v>0</v>
      </c>
      <c r="L3578">
        <v>0</v>
      </c>
      <c r="M3578">
        <v>0</v>
      </c>
      <c r="N3578" s="1" t="s">
        <v>66</v>
      </c>
      <c r="O3578" s="1" t="s">
        <v>43</v>
      </c>
      <c r="P3578" s="1" t="s">
        <v>5790</v>
      </c>
      <c r="Q3578" s="1" t="s">
        <v>5791</v>
      </c>
      <c r="R3578" s="1" t="s">
        <v>5792</v>
      </c>
      <c r="S3578" s="1" t="str">
        <f t="shared" si="110"/>
        <v>40.937607</v>
      </c>
      <c r="T3578" s="1" t="str">
        <f t="shared" si="111"/>
        <v>24.412866</v>
      </c>
      <c r="U3578" s="1" t="s">
        <v>653</v>
      </c>
    </row>
    <row r="3579" spans="1:21" x14ac:dyDescent="0.35">
      <c r="A3579" s="1" t="s">
        <v>19</v>
      </c>
      <c r="B3579">
        <v>2017</v>
      </c>
      <c r="C3579" s="1" t="s">
        <v>563</v>
      </c>
      <c r="D3579" s="1" t="s">
        <v>21</v>
      </c>
      <c r="E3579" s="1" t="s">
        <v>21</v>
      </c>
      <c r="F3579" s="1" t="s">
        <v>677</v>
      </c>
      <c r="G3579">
        <v>1</v>
      </c>
      <c r="H3579">
        <v>0</v>
      </c>
      <c r="I3579">
        <v>1</v>
      </c>
      <c r="J3579">
        <v>1</v>
      </c>
      <c r="K3579">
        <v>0</v>
      </c>
      <c r="L3579">
        <v>1</v>
      </c>
      <c r="M3579">
        <v>1</v>
      </c>
      <c r="N3579" s="1" t="s">
        <v>66</v>
      </c>
      <c r="O3579" s="1" t="s">
        <v>43</v>
      </c>
      <c r="P3579" s="1" t="s">
        <v>5793</v>
      </c>
      <c r="Q3579" s="1" t="s">
        <v>5794</v>
      </c>
      <c r="R3579" s="1" t="s">
        <v>5795</v>
      </c>
      <c r="S3579" s="1" t="str">
        <f t="shared" si="110"/>
        <v>17.472665</v>
      </c>
      <c r="T3579" s="1" t="str">
        <f t="shared" si="111"/>
        <v>-91.425051</v>
      </c>
      <c r="U3579" s="1" t="s">
        <v>21</v>
      </c>
    </row>
    <row r="3580" spans="1:21" x14ac:dyDescent="0.35">
      <c r="A3580" s="1" t="s">
        <v>19</v>
      </c>
      <c r="B3580">
        <v>2017</v>
      </c>
      <c r="C3580" s="1" t="s">
        <v>563</v>
      </c>
      <c r="D3580" s="1" t="s">
        <v>240</v>
      </c>
      <c r="E3580" s="1" t="s">
        <v>49</v>
      </c>
      <c r="F3580" s="1" t="s">
        <v>31</v>
      </c>
      <c r="G3580">
        <v>3</v>
      </c>
      <c r="H3580">
        <v>1</v>
      </c>
      <c r="I3580">
        <v>4</v>
      </c>
      <c r="J3580">
        <v>2</v>
      </c>
      <c r="K3580">
        <v>0</v>
      </c>
      <c r="L3580">
        <v>0</v>
      </c>
      <c r="M3580">
        <v>0</v>
      </c>
      <c r="N3580" s="1" t="s">
        <v>51</v>
      </c>
      <c r="O3580" s="1" t="s">
        <v>87</v>
      </c>
      <c r="P3580" s="1" t="s">
        <v>5796</v>
      </c>
      <c r="Q3580" s="1" t="s">
        <v>5797</v>
      </c>
      <c r="R3580" s="1" t="s">
        <v>5798</v>
      </c>
      <c r="S3580" s="1" t="str">
        <f t="shared" si="110"/>
        <v>35.97015368</v>
      </c>
      <c r="T3580" s="1" t="str">
        <f t="shared" si="111"/>
        <v>-5.60307641</v>
      </c>
      <c r="U3580" s="1" t="s">
        <v>56</v>
      </c>
    </row>
    <row r="3581" spans="1:21" x14ac:dyDescent="0.35">
      <c r="A3581" s="1" t="s">
        <v>19</v>
      </c>
      <c r="B3581">
        <v>2017</v>
      </c>
      <c r="C3581" s="1" t="s">
        <v>563</v>
      </c>
      <c r="D3581" s="1" t="s">
        <v>21</v>
      </c>
      <c r="E3581" s="1" t="s">
        <v>22</v>
      </c>
      <c r="F3581" s="1" t="s">
        <v>23</v>
      </c>
      <c r="G3581">
        <v>1</v>
      </c>
      <c r="H3581">
        <v>0</v>
      </c>
      <c r="I3581">
        <v>1</v>
      </c>
      <c r="J3581">
        <v>0</v>
      </c>
      <c r="K3581">
        <v>0</v>
      </c>
      <c r="L3581">
        <v>1</v>
      </c>
      <c r="M3581">
        <v>0</v>
      </c>
      <c r="N3581" s="1" t="s">
        <v>35</v>
      </c>
      <c r="O3581" s="1" t="s">
        <v>25</v>
      </c>
      <c r="P3581" s="1" t="s">
        <v>26</v>
      </c>
      <c r="Q3581" s="1" t="s">
        <v>5799</v>
      </c>
      <c r="R3581" s="1" t="s">
        <v>5800</v>
      </c>
      <c r="S3581" s="1" t="str">
        <f t="shared" si="110"/>
        <v>31.8054091</v>
      </c>
      <c r="T3581" s="1" t="str">
        <f t="shared" si="111"/>
        <v>-111.6176713</v>
      </c>
      <c r="U3581" s="1" t="s">
        <v>29</v>
      </c>
    </row>
    <row r="3582" spans="1:21" x14ac:dyDescent="0.35">
      <c r="A3582" s="1" t="s">
        <v>19</v>
      </c>
      <c r="B3582">
        <v>2017</v>
      </c>
      <c r="C3582" s="1" t="s">
        <v>563</v>
      </c>
      <c r="D3582" s="1" t="s">
        <v>30</v>
      </c>
      <c r="E3582" s="1" t="s">
        <v>22</v>
      </c>
      <c r="F3582" s="1" t="s">
        <v>31</v>
      </c>
      <c r="G3582">
        <v>1</v>
      </c>
      <c r="H3582">
        <v>0</v>
      </c>
      <c r="I3582">
        <v>1</v>
      </c>
      <c r="J3582">
        <v>0</v>
      </c>
      <c r="K3582">
        <v>0</v>
      </c>
      <c r="L3582">
        <v>1</v>
      </c>
      <c r="M3582">
        <v>0</v>
      </c>
      <c r="N3582" s="1" t="s">
        <v>24</v>
      </c>
      <c r="O3582" s="1" t="s">
        <v>25</v>
      </c>
      <c r="P3582" s="1" t="s">
        <v>4285</v>
      </c>
      <c r="Q3582" s="1" t="s">
        <v>4635</v>
      </c>
      <c r="R3582" s="1" t="s">
        <v>4286</v>
      </c>
      <c r="S3582" s="1" t="str">
        <f t="shared" si="110"/>
        <v>27.2403194</v>
      </c>
      <c r="T3582" s="1" t="str">
        <f t="shared" si="111"/>
        <v>-98.2044504</v>
      </c>
      <c r="U3582" s="1" t="s">
        <v>29</v>
      </c>
    </row>
    <row r="3583" spans="1:21" x14ac:dyDescent="0.35">
      <c r="A3583" s="1" t="s">
        <v>19</v>
      </c>
      <c r="B3583">
        <v>2017</v>
      </c>
      <c r="C3583" s="1" t="s">
        <v>563</v>
      </c>
      <c r="D3583" s="1" t="s">
        <v>64</v>
      </c>
      <c r="E3583" s="1" t="s">
        <v>64</v>
      </c>
      <c r="F3583" s="1" t="s">
        <v>262</v>
      </c>
      <c r="G3583">
        <v>1</v>
      </c>
      <c r="H3583">
        <v>0</v>
      </c>
      <c r="I3583">
        <v>1</v>
      </c>
      <c r="J3583">
        <v>0</v>
      </c>
      <c r="K3583">
        <v>0</v>
      </c>
      <c r="L3583">
        <v>1</v>
      </c>
      <c r="M3583">
        <v>0</v>
      </c>
      <c r="N3583" s="1" t="s">
        <v>66</v>
      </c>
      <c r="O3583" s="1" t="s">
        <v>3504</v>
      </c>
      <c r="P3583" s="1" t="s">
        <v>5375</v>
      </c>
      <c r="Q3583" s="1" t="s">
        <v>4030</v>
      </c>
      <c r="R3583" s="1" t="s">
        <v>5376</v>
      </c>
      <c r="S3583" s="1" t="str">
        <f t="shared" si="110"/>
        <v>33.5818394</v>
      </c>
      <c r="T3583" s="1" t="str">
        <f t="shared" si="111"/>
        <v>48.3988186</v>
      </c>
      <c r="U3583" s="1" t="s">
        <v>64</v>
      </c>
    </row>
    <row r="3584" spans="1:21" x14ac:dyDescent="0.35">
      <c r="A3584" s="1" t="s">
        <v>19</v>
      </c>
      <c r="B3584">
        <v>2017</v>
      </c>
      <c r="C3584" s="1" t="s">
        <v>563</v>
      </c>
      <c r="D3584" s="1" t="s">
        <v>240</v>
      </c>
      <c r="E3584" s="1" t="s">
        <v>49</v>
      </c>
      <c r="F3584" s="1" t="s">
        <v>31</v>
      </c>
      <c r="G3584">
        <v>0</v>
      </c>
      <c r="H3584">
        <v>28</v>
      </c>
      <c r="I3584">
        <v>28</v>
      </c>
      <c r="J3584">
        <v>6</v>
      </c>
      <c r="K3584">
        <v>4</v>
      </c>
      <c r="L3584">
        <v>23</v>
      </c>
      <c r="M3584">
        <v>1</v>
      </c>
      <c r="N3584" s="1" t="s">
        <v>51</v>
      </c>
      <c r="O3584" s="1" t="s">
        <v>87</v>
      </c>
      <c r="P3584" s="1" t="s">
        <v>5801</v>
      </c>
      <c r="Q3584" s="1" t="s">
        <v>5802</v>
      </c>
      <c r="R3584" s="1" t="s">
        <v>5803</v>
      </c>
      <c r="S3584" s="1" t="str">
        <f t="shared" si="110"/>
        <v>35.92856441</v>
      </c>
      <c r="T3584" s="1" t="str">
        <f t="shared" si="111"/>
        <v>-5.8935363</v>
      </c>
      <c r="U3584" s="1" t="s">
        <v>56</v>
      </c>
    </row>
    <row r="3585" spans="1:21" x14ac:dyDescent="0.35">
      <c r="A3585" s="1" t="s">
        <v>19</v>
      </c>
      <c r="B3585">
        <v>2017</v>
      </c>
      <c r="C3585" s="1" t="s">
        <v>563</v>
      </c>
      <c r="D3585" s="1" t="s">
        <v>31</v>
      </c>
      <c r="E3585" s="1" t="s">
        <v>39</v>
      </c>
      <c r="F3585" s="1" t="s">
        <v>31</v>
      </c>
      <c r="G3585">
        <v>14</v>
      </c>
      <c r="H3585">
        <v>0</v>
      </c>
      <c r="I3585">
        <v>14</v>
      </c>
      <c r="J3585">
        <v>0</v>
      </c>
      <c r="K3585">
        <v>1</v>
      </c>
      <c r="L3585">
        <v>0</v>
      </c>
      <c r="M3585">
        <v>1</v>
      </c>
      <c r="N3585" s="1" t="s">
        <v>24</v>
      </c>
      <c r="O3585" s="1" t="s">
        <v>197</v>
      </c>
      <c r="P3585" s="1" t="s">
        <v>2483</v>
      </c>
      <c r="Q3585" s="1" t="s">
        <v>635</v>
      </c>
      <c r="R3585" s="1" t="s">
        <v>5729</v>
      </c>
      <c r="S3585" s="1" t="str">
        <f t="shared" si="110"/>
        <v>31.7975831</v>
      </c>
      <c r="T3585" s="1" t="str">
        <f t="shared" si="111"/>
        <v>14.053676</v>
      </c>
      <c r="U3585" s="1" t="s">
        <v>39</v>
      </c>
    </row>
    <row r="3586" spans="1:21" x14ac:dyDescent="0.35">
      <c r="A3586" s="1" t="s">
        <v>19</v>
      </c>
      <c r="B3586">
        <v>2017</v>
      </c>
      <c r="C3586" s="1" t="s">
        <v>563</v>
      </c>
      <c r="D3586" s="1" t="s">
        <v>31</v>
      </c>
      <c r="E3586" s="1" t="s">
        <v>39</v>
      </c>
      <c r="F3586" s="1" t="s">
        <v>31</v>
      </c>
      <c r="G3586">
        <v>3</v>
      </c>
      <c r="H3586">
        <v>0</v>
      </c>
      <c r="I3586">
        <v>3</v>
      </c>
      <c r="J3586">
        <v>0</v>
      </c>
      <c r="K3586">
        <v>0</v>
      </c>
      <c r="L3586">
        <v>3</v>
      </c>
      <c r="M3586">
        <v>0</v>
      </c>
      <c r="N3586" s="1" t="s">
        <v>24</v>
      </c>
      <c r="O3586" s="1" t="s">
        <v>43</v>
      </c>
      <c r="P3586" s="1" t="s">
        <v>3227</v>
      </c>
      <c r="Q3586" s="1" t="s">
        <v>635</v>
      </c>
      <c r="R3586" s="1" t="s">
        <v>2661</v>
      </c>
      <c r="S3586" s="1" t="str">
        <f t="shared" ref="S3586:S3649" si="112">LEFT(R3586, FIND(",", R3586) - 1)</f>
        <v>32.7811016</v>
      </c>
      <c r="T3586" s="1" t="str">
        <f t="shared" ref="T3586:T3649" si="113">RIGHT(R3586, LEN(R3586) - FIND(",", R3586) - 1)</f>
        <v>12.4495221</v>
      </c>
      <c r="U3586" s="1" t="s">
        <v>39</v>
      </c>
    </row>
    <row r="3587" spans="1:21" x14ac:dyDescent="0.35">
      <c r="A3587" s="1" t="s">
        <v>19</v>
      </c>
      <c r="B3587">
        <v>2017</v>
      </c>
      <c r="C3587" s="1" t="s">
        <v>563</v>
      </c>
      <c r="D3587" s="1" t="s">
        <v>31</v>
      </c>
      <c r="E3587" s="1" t="s">
        <v>39</v>
      </c>
      <c r="F3587" s="1" t="s">
        <v>31</v>
      </c>
      <c r="G3587">
        <v>2</v>
      </c>
      <c r="H3587">
        <v>0</v>
      </c>
      <c r="I3587">
        <v>2</v>
      </c>
      <c r="J3587">
        <v>0</v>
      </c>
      <c r="K3587">
        <v>0</v>
      </c>
      <c r="L3587">
        <v>2</v>
      </c>
      <c r="M3587">
        <v>0</v>
      </c>
      <c r="N3587" s="1" t="s">
        <v>42</v>
      </c>
      <c r="O3587" s="1" t="s">
        <v>197</v>
      </c>
      <c r="P3587" s="1" t="s">
        <v>4144</v>
      </c>
      <c r="Q3587" s="1" t="s">
        <v>635</v>
      </c>
      <c r="R3587" s="1" t="s">
        <v>5697</v>
      </c>
      <c r="S3587" s="1" t="str">
        <f t="shared" si="112"/>
        <v>28.46401318</v>
      </c>
      <c r="T3587" s="1" t="str">
        <f t="shared" si="113"/>
        <v>13.85375977</v>
      </c>
      <c r="U3587" s="1" t="s">
        <v>39</v>
      </c>
    </row>
    <row r="3588" spans="1:21" x14ac:dyDescent="0.35">
      <c r="A3588" s="1" t="s">
        <v>19</v>
      </c>
      <c r="B3588">
        <v>2017</v>
      </c>
      <c r="C3588" s="1" t="s">
        <v>563</v>
      </c>
      <c r="D3588" s="1" t="s">
        <v>30</v>
      </c>
      <c r="E3588" s="1" t="s">
        <v>21</v>
      </c>
      <c r="F3588" s="1" t="s">
        <v>31</v>
      </c>
      <c r="G3588">
        <v>1</v>
      </c>
      <c r="H3588">
        <v>0</v>
      </c>
      <c r="I3588">
        <v>1</v>
      </c>
      <c r="J3588">
        <v>0</v>
      </c>
      <c r="K3588">
        <v>0</v>
      </c>
      <c r="L3588">
        <v>1</v>
      </c>
      <c r="M3588">
        <v>0</v>
      </c>
      <c r="N3588" s="1" t="s">
        <v>35</v>
      </c>
      <c r="O3588" s="1" t="s">
        <v>25</v>
      </c>
      <c r="P3588" s="1" t="s">
        <v>5804</v>
      </c>
      <c r="Q3588" s="1" t="s">
        <v>1926</v>
      </c>
      <c r="R3588" s="1" t="s">
        <v>5805</v>
      </c>
      <c r="S3588" s="1" t="str">
        <f t="shared" si="112"/>
        <v>32.5753828</v>
      </c>
      <c r="T3588" s="1" t="str">
        <f t="shared" si="113"/>
        <v>-116.63538355</v>
      </c>
      <c r="U3588" s="1" t="s">
        <v>21</v>
      </c>
    </row>
    <row r="3589" spans="1:21" x14ac:dyDescent="0.35">
      <c r="A3589" s="1" t="s">
        <v>19</v>
      </c>
      <c r="B3589">
        <v>2017</v>
      </c>
      <c r="C3589" s="1" t="s">
        <v>563</v>
      </c>
      <c r="D3589" s="1" t="s">
        <v>31</v>
      </c>
      <c r="E3589" s="1" t="s">
        <v>39</v>
      </c>
      <c r="F3589" s="1" t="s">
        <v>31</v>
      </c>
      <c r="G3589">
        <v>2</v>
      </c>
      <c r="H3589">
        <v>0</v>
      </c>
      <c r="I3589">
        <v>2</v>
      </c>
      <c r="J3589">
        <v>0</v>
      </c>
      <c r="K3589">
        <v>2</v>
      </c>
      <c r="L3589">
        <v>0</v>
      </c>
      <c r="M3589">
        <v>0</v>
      </c>
      <c r="N3589" s="1" t="s">
        <v>42</v>
      </c>
      <c r="O3589" s="1" t="s">
        <v>197</v>
      </c>
      <c r="P3589" s="1" t="s">
        <v>4623</v>
      </c>
      <c r="Q3589" s="1" t="s">
        <v>635</v>
      </c>
      <c r="R3589" s="1" t="s">
        <v>5806</v>
      </c>
      <c r="S3589" s="1" t="str">
        <f t="shared" si="112"/>
        <v>24.2390994</v>
      </c>
      <c r="T3589" s="1" t="str">
        <f t="shared" si="113"/>
        <v>13.45041375</v>
      </c>
      <c r="U3589" s="1" t="s">
        <v>39</v>
      </c>
    </row>
    <row r="3590" spans="1:21" x14ac:dyDescent="0.35">
      <c r="A3590" s="1" t="s">
        <v>19</v>
      </c>
      <c r="B3590">
        <v>2017</v>
      </c>
      <c r="C3590" s="1" t="s">
        <v>582</v>
      </c>
      <c r="D3590" s="1" t="s">
        <v>31</v>
      </c>
      <c r="E3590" s="1" t="s">
        <v>39</v>
      </c>
      <c r="F3590" s="1" t="s">
        <v>31</v>
      </c>
      <c r="G3590">
        <v>2</v>
      </c>
      <c r="H3590">
        <v>0</v>
      </c>
      <c r="I3590">
        <v>2</v>
      </c>
      <c r="J3590">
        <v>0</v>
      </c>
      <c r="K3590">
        <v>0</v>
      </c>
      <c r="L3590">
        <v>2</v>
      </c>
      <c r="M3590">
        <v>0</v>
      </c>
      <c r="N3590" s="1" t="s">
        <v>66</v>
      </c>
      <c r="O3590" s="1" t="s">
        <v>197</v>
      </c>
      <c r="P3590" s="1" t="s">
        <v>4623</v>
      </c>
      <c r="Q3590" s="1" t="s">
        <v>635</v>
      </c>
      <c r="R3590" s="1" t="s">
        <v>5807</v>
      </c>
      <c r="S3590" s="1" t="str">
        <f t="shared" si="112"/>
        <v>23.920992</v>
      </c>
      <c r="T3590" s="1" t="str">
        <f t="shared" si="113"/>
        <v>14.103058</v>
      </c>
      <c r="U3590" s="1" t="s">
        <v>39</v>
      </c>
    </row>
    <row r="3591" spans="1:21" x14ac:dyDescent="0.35">
      <c r="A3591" s="1" t="s">
        <v>19</v>
      </c>
      <c r="B3591">
        <v>2017</v>
      </c>
      <c r="C3591" s="1" t="s">
        <v>582</v>
      </c>
      <c r="D3591" s="1" t="s">
        <v>31</v>
      </c>
      <c r="E3591" s="1" t="s">
        <v>39</v>
      </c>
      <c r="F3591" s="1" t="s">
        <v>31</v>
      </c>
      <c r="G3591">
        <v>10</v>
      </c>
      <c r="H3591">
        <v>0</v>
      </c>
      <c r="I3591">
        <v>10</v>
      </c>
      <c r="J3591">
        <v>0</v>
      </c>
      <c r="K3591">
        <v>0</v>
      </c>
      <c r="L3591">
        <v>10</v>
      </c>
      <c r="M3591">
        <v>0</v>
      </c>
      <c r="N3591" s="1" t="s">
        <v>42</v>
      </c>
      <c r="O3591" s="1" t="s">
        <v>197</v>
      </c>
      <c r="P3591" s="1" t="s">
        <v>4144</v>
      </c>
      <c r="Q3591" s="1" t="s">
        <v>635</v>
      </c>
      <c r="R3591" s="1" t="s">
        <v>5808</v>
      </c>
      <c r="S3591" s="1" t="str">
        <f t="shared" si="112"/>
        <v>29.05151784</v>
      </c>
      <c r="T3591" s="1" t="str">
        <f t="shared" si="113"/>
        <v>14.10644531</v>
      </c>
      <c r="U3591" s="1" t="s">
        <v>39</v>
      </c>
    </row>
    <row r="3592" spans="1:21" x14ac:dyDescent="0.35">
      <c r="A3592" s="1" t="s">
        <v>19</v>
      </c>
      <c r="B3592">
        <v>2017</v>
      </c>
      <c r="C3592" s="1" t="s">
        <v>582</v>
      </c>
      <c r="D3592" s="1" t="s">
        <v>31</v>
      </c>
      <c r="E3592" s="1" t="s">
        <v>39</v>
      </c>
      <c r="F3592" s="1" t="s">
        <v>31</v>
      </c>
      <c r="G3592">
        <v>3</v>
      </c>
      <c r="H3592">
        <v>0</v>
      </c>
      <c r="I3592">
        <v>3</v>
      </c>
      <c r="J3592">
        <v>0</v>
      </c>
      <c r="K3592">
        <v>3</v>
      </c>
      <c r="L3592">
        <v>0</v>
      </c>
      <c r="M3592">
        <v>0</v>
      </c>
      <c r="N3592" s="1" t="s">
        <v>42</v>
      </c>
      <c r="O3592" s="1" t="s">
        <v>197</v>
      </c>
      <c r="P3592" s="1" t="s">
        <v>4144</v>
      </c>
      <c r="Q3592" s="1" t="s">
        <v>635</v>
      </c>
      <c r="R3592" s="1" t="s">
        <v>5698</v>
      </c>
      <c r="S3592" s="1" t="str">
        <f t="shared" si="112"/>
        <v>24.29735338</v>
      </c>
      <c r="T3592" s="1" t="str">
        <f t="shared" si="113"/>
        <v>15.53466797</v>
      </c>
      <c r="U3592" s="1" t="s">
        <v>39</v>
      </c>
    </row>
    <row r="3593" spans="1:21" x14ac:dyDescent="0.35">
      <c r="A3593" s="1" t="s">
        <v>19</v>
      </c>
      <c r="B3593">
        <v>2017</v>
      </c>
      <c r="C3593" s="1" t="s">
        <v>582</v>
      </c>
      <c r="D3593" s="1" t="s">
        <v>31</v>
      </c>
      <c r="E3593" s="1" t="s">
        <v>39</v>
      </c>
      <c r="F3593" s="1" t="s">
        <v>31</v>
      </c>
      <c r="G3593">
        <v>2</v>
      </c>
      <c r="H3593">
        <v>0</v>
      </c>
      <c r="I3593">
        <v>2</v>
      </c>
      <c r="J3593">
        <v>0</v>
      </c>
      <c r="K3593">
        <v>0</v>
      </c>
      <c r="L3593">
        <v>2</v>
      </c>
      <c r="M3593">
        <v>0</v>
      </c>
      <c r="N3593" s="1" t="s">
        <v>24</v>
      </c>
      <c r="O3593" s="1" t="s">
        <v>197</v>
      </c>
      <c r="P3593" s="1" t="s">
        <v>4144</v>
      </c>
      <c r="Q3593" s="1" t="s">
        <v>635</v>
      </c>
      <c r="R3593" s="1" t="s">
        <v>5726</v>
      </c>
      <c r="S3593" s="1" t="str">
        <f t="shared" si="112"/>
        <v>29.20042317</v>
      </c>
      <c r="T3593" s="1" t="str">
        <f t="shared" si="113"/>
        <v>22.60986328</v>
      </c>
      <c r="U3593" s="1" t="s">
        <v>39</v>
      </c>
    </row>
    <row r="3594" spans="1:21" x14ac:dyDescent="0.35">
      <c r="A3594" s="1" t="s">
        <v>19</v>
      </c>
      <c r="B3594">
        <v>2017</v>
      </c>
      <c r="C3594" s="1" t="s">
        <v>582</v>
      </c>
      <c r="D3594" s="1" t="s">
        <v>161</v>
      </c>
      <c r="E3594" s="1" t="s">
        <v>161</v>
      </c>
      <c r="F3594" s="1" t="s">
        <v>162</v>
      </c>
      <c r="G3594">
        <v>10</v>
      </c>
      <c r="H3594">
        <v>0</v>
      </c>
      <c r="I3594">
        <v>10</v>
      </c>
      <c r="J3594">
        <v>8</v>
      </c>
      <c r="K3594">
        <v>0</v>
      </c>
      <c r="L3594">
        <v>0</v>
      </c>
      <c r="M3594">
        <v>6</v>
      </c>
      <c r="N3594" s="1" t="s">
        <v>66</v>
      </c>
      <c r="O3594" s="1" t="s">
        <v>509</v>
      </c>
      <c r="P3594" s="1" t="s">
        <v>5809</v>
      </c>
      <c r="Q3594" s="1" t="s">
        <v>5810</v>
      </c>
      <c r="R3594" s="1" t="s">
        <v>5811</v>
      </c>
      <c r="S3594" s="1" t="str">
        <f t="shared" si="112"/>
        <v>36.11361439</v>
      </c>
      <c r="T3594" s="1" t="str">
        <f t="shared" si="113"/>
        <v>36.24801636</v>
      </c>
      <c r="U3594" s="1" t="s">
        <v>161</v>
      </c>
    </row>
    <row r="3595" spans="1:21" x14ac:dyDescent="0.35">
      <c r="A3595" s="1" t="s">
        <v>19</v>
      </c>
      <c r="B3595">
        <v>2017</v>
      </c>
      <c r="C3595" s="1" t="s">
        <v>582</v>
      </c>
      <c r="D3595" s="1" t="s">
        <v>31</v>
      </c>
      <c r="E3595" s="1" t="s">
        <v>49</v>
      </c>
      <c r="F3595" s="1" t="s">
        <v>31</v>
      </c>
      <c r="G3595">
        <v>0</v>
      </c>
      <c r="H3595">
        <v>3</v>
      </c>
      <c r="I3595">
        <v>3</v>
      </c>
      <c r="J3595">
        <v>18</v>
      </c>
      <c r="K3595">
        <v>0</v>
      </c>
      <c r="L3595">
        <v>0</v>
      </c>
      <c r="M3595">
        <v>0</v>
      </c>
      <c r="N3595" s="1" t="s">
        <v>51</v>
      </c>
      <c r="O3595" s="1" t="s">
        <v>87</v>
      </c>
      <c r="P3595" s="1" t="s">
        <v>5812</v>
      </c>
      <c r="Q3595" s="1" t="s">
        <v>1708</v>
      </c>
      <c r="R3595" s="1" t="s">
        <v>5813</v>
      </c>
      <c r="S3595" s="1" t="str">
        <f t="shared" si="112"/>
        <v>35.87639046</v>
      </c>
      <c r="T3595" s="1" t="str">
        <f t="shared" si="113"/>
        <v>-5.81198164</v>
      </c>
      <c r="U3595" s="1" t="s">
        <v>56</v>
      </c>
    </row>
    <row r="3596" spans="1:21" x14ac:dyDescent="0.35">
      <c r="A3596" s="1" t="s">
        <v>19</v>
      </c>
      <c r="B3596">
        <v>2017</v>
      </c>
      <c r="C3596" s="1" t="s">
        <v>582</v>
      </c>
      <c r="D3596" s="1" t="s">
        <v>30</v>
      </c>
      <c r="E3596" s="1" t="s">
        <v>21</v>
      </c>
      <c r="F3596" s="1" t="s">
        <v>31</v>
      </c>
      <c r="G3596">
        <v>1</v>
      </c>
      <c r="H3596">
        <v>0</v>
      </c>
      <c r="I3596">
        <v>1</v>
      </c>
      <c r="J3596">
        <v>0</v>
      </c>
      <c r="K3596">
        <v>0</v>
      </c>
      <c r="L3596">
        <v>1</v>
      </c>
      <c r="M3596">
        <v>0</v>
      </c>
      <c r="N3596" s="1" t="s">
        <v>66</v>
      </c>
      <c r="O3596" s="1" t="s">
        <v>43</v>
      </c>
      <c r="P3596" s="1" t="s">
        <v>5814</v>
      </c>
      <c r="Q3596" s="1" t="s">
        <v>5815</v>
      </c>
      <c r="R3596" s="1" t="s">
        <v>5816</v>
      </c>
      <c r="S3596" s="1" t="str">
        <f t="shared" si="112"/>
        <v>20.48865007</v>
      </c>
      <c r="T3596" s="1" t="str">
        <f t="shared" si="113"/>
        <v>-100.80003395</v>
      </c>
      <c r="U3596" s="1" t="s">
        <v>21</v>
      </c>
    </row>
    <row r="3597" spans="1:21" x14ac:dyDescent="0.35">
      <c r="A3597" s="1" t="s">
        <v>19</v>
      </c>
      <c r="B3597">
        <v>2017</v>
      </c>
      <c r="C3597" s="1" t="s">
        <v>582</v>
      </c>
      <c r="D3597" s="1" t="s">
        <v>30</v>
      </c>
      <c r="E3597" s="1" t="s">
        <v>22</v>
      </c>
      <c r="F3597" s="1" t="s">
        <v>31</v>
      </c>
      <c r="G3597">
        <v>1</v>
      </c>
      <c r="H3597">
        <v>0</v>
      </c>
      <c r="I3597">
        <v>1</v>
      </c>
      <c r="J3597">
        <v>0</v>
      </c>
      <c r="K3597">
        <v>0</v>
      </c>
      <c r="L3597">
        <v>1</v>
      </c>
      <c r="M3597">
        <v>0</v>
      </c>
      <c r="N3597" s="1" t="s">
        <v>24</v>
      </c>
      <c r="O3597" s="1" t="s">
        <v>25</v>
      </c>
      <c r="P3597" s="1" t="s">
        <v>26</v>
      </c>
      <c r="Q3597" s="1" t="s">
        <v>27</v>
      </c>
      <c r="R3597" s="1" t="s">
        <v>5817</v>
      </c>
      <c r="S3597" s="1" t="str">
        <f t="shared" si="112"/>
        <v>31.86881</v>
      </c>
      <c r="T3597" s="1" t="str">
        <f t="shared" si="113"/>
        <v>-111.36656</v>
      </c>
      <c r="U3597" s="1" t="s">
        <v>29</v>
      </c>
    </row>
    <row r="3598" spans="1:21" x14ac:dyDescent="0.35">
      <c r="A3598" s="1" t="s">
        <v>19</v>
      </c>
      <c r="B3598">
        <v>2017</v>
      </c>
      <c r="C3598" s="1" t="s">
        <v>582</v>
      </c>
      <c r="D3598" s="1" t="s">
        <v>30</v>
      </c>
      <c r="E3598" s="1" t="s">
        <v>22</v>
      </c>
      <c r="F3598" s="1" t="s">
        <v>31</v>
      </c>
      <c r="G3598">
        <v>1</v>
      </c>
      <c r="H3598">
        <v>0</v>
      </c>
      <c r="I3598">
        <v>1</v>
      </c>
      <c r="J3598">
        <v>0</v>
      </c>
      <c r="K3598">
        <v>0</v>
      </c>
      <c r="L3598">
        <v>1</v>
      </c>
      <c r="M3598">
        <v>0</v>
      </c>
      <c r="N3598" s="1" t="s">
        <v>24</v>
      </c>
      <c r="O3598" s="1" t="s">
        <v>25</v>
      </c>
      <c r="P3598" s="1" t="s">
        <v>26</v>
      </c>
      <c r="Q3598" s="1" t="s">
        <v>27</v>
      </c>
      <c r="R3598" s="1" t="s">
        <v>5818</v>
      </c>
      <c r="S3598" s="1" t="str">
        <f t="shared" si="112"/>
        <v>31.68535</v>
      </c>
      <c r="T3598" s="1" t="str">
        <f t="shared" si="113"/>
        <v>-110.42346</v>
      </c>
      <c r="U3598" s="1" t="s">
        <v>29</v>
      </c>
    </row>
    <row r="3599" spans="1:21" x14ac:dyDescent="0.35">
      <c r="A3599" s="1" t="s">
        <v>19</v>
      </c>
      <c r="B3599">
        <v>2017</v>
      </c>
      <c r="C3599" s="1" t="s">
        <v>582</v>
      </c>
      <c r="D3599" s="1" t="s">
        <v>39</v>
      </c>
      <c r="E3599" s="1" t="s">
        <v>49</v>
      </c>
      <c r="F3599" s="1" t="s">
        <v>2422</v>
      </c>
      <c r="G3599">
        <v>1</v>
      </c>
      <c r="H3599">
        <v>0</v>
      </c>
      <c r="I3599">
        <v>1</v>
      </c>
      <c r="J3599">
        <v>0</v>
      </c>
      <c r="K3599">
        <v>0</v>
      </c>
      <c r="L3599">
        <v>1</v>
      </c>
      <c r="M3599">
        <v>1</v>
      </c>
      <c r="N3599" s="1" t="s">
        <v>51</v>
      </c>
      <c r="O3599" s="1" t="s">
        <v>87</v>
      </c>
      <c r="P3599" s="1" t="s">
        <v>5819</v>
      </c>
      <c r="Q3599" s="1" t="s">
        <v>5820</v>
      </c>
      <c r="R3599" s="1" t="s">
        <v>5821</v>
      </c>
      <c r="S3599" s="1" t="str">
        <f t="shared" si="112"/>
        <v>36.15961671</v>
      </c>
      <c r="T3599" s="1" t="str">
        <f t="shared" si="113"/>
        <v>0.13464494</v>
      </c>
      <c r="U3599" s="1" t="s">
        <v>56</v>
      </c>
    </row>
    <row r="3600" spans="1:21" x14ac:dyDescent="0.35">
      <c r="A3600" s="1" t="s">
        <v>19</v>
      </c>
      <c r="B3600">
        <v>2017</v>
      </c>
      <c r="C3600" s="1" t="s">
        <v>582</v>
      </c>
      <c r="D3600" s="1" t="s">
        <v>39</v>
      </c>
      <c r="E3600" s="1" t="s">
        <v>49</v>
      </c>
      <c r="F3600" s="1" t="s">
        <v>1192</v>
      </c>
      <c r="G3600">
        <v>3</v>
      </c>
      <c r="H3600">
        <v>0</v>
      </c>
      <c r="I3600">
        <v>3</v>
      </c>
      <c r="J3600">
        <v>40</v>
      </c>
      <c r="K3600">
        <v>1</v>
      </c>
      <c r="L3600">
        <v>2</v>
      </c>
      <c r="M3600">
        <v>0</v>
      </c>
      <c r="N3600" s="1" t="s">
        <v>51</v>
      </c>
      <c r="O3600" s="1" t="s">
        <v>87</v>
      </c>
      <c r="P3600" s="1" t="s">
        <v>5822</v>
      </c>
      <c r="Q3600" s="1" t="s">
        <v>5823</v>
      </c>
      <c r="R3600" s="1" t="s">
        <v>5824</v>
      </c>
      <c r="S3600" s="1" t="str">
        <f t="shared" si="112"/>
        <v>35.31798402</v>
      </c>
      <c r="T3600" s="1" t="str">
        <f t="shared" si="113"/>
        <v>-6.32317765</v>
      </c>
      <c r="U3600" s="1" t="s">
        <v>56</v>
      </c>
    </row>
    <row r="3601" spans="1:21" x14ac:dyDescent="0.35">
      <c r="A3601" s="1" t="s">
        <v>19</v>
      </c>
      <c r="B3601">
        <v>2017</v>
      </c>
      <c r="C3601" s="1" t="s">
        <v>582</v>
      </c>
      <c r="D3601" s="1" t="s">
        <v>31</v>
      </c>
      <c r="E3601" s="1" t="s">
        <v>49</v>
      </c>
      <c r="F3601" s="1" t="s">
        <v>31</v>
      </c>
      <c r="G3601">
        <v>1</v>
      </c>
      <c r="H3601">
        <v>0</v>
      </c>
      <c r="I3601">
        <v>1</v>
      </c>
      <c r="J3601">
        <v>35</v>
      </c>
      <c r="K3601">
        <v>0</v>
      </c>
      <c r="L3601">
        <v>1</v>
      </c>
      <c r="M3601">
        <v>0</v>
      </c>
      <c r="N3601" s="1" t="s">
        <v>51</v>
      </c>
      <c r="O3601" s="1" t="s">
        <v>87</v>
      </c>
      <c r="P3601" s="1" t="s">
        <v>5825</v>
      </c>
      <c r="Q3601" s="1" t="s">
        <v>5826</v>
      </c>
      <c r="R3601" s="1" t="s">
        <v>5827</v>
      </c>
      <c r="S3601" s="1" t="str">
        <f t="shared" si="112"/>
        <v>36.68466409</v>
      </c>
      <c r="T3601" s="1" t="str">
        <f t="shared" si="113"/>
        <v>-3.86216132</v>
      </c>
      <c r="U3601" s="1" t="s">
        <v>56</v>
      </c>
    </row>
    <row r="3602" spans="1:21" x14ac:dyDescent="0.35">
      <c r="A3602" s="1" t="s">
        <v>19</v>
      </c>
      <c r="B3602">
        <v>2017</v>
      </c>
      <c r="C3602" s="1" t="s">
        <v>582</v>
      </c>
      <c r="D3602" s="1" t="s">
        <v>64</v>
      </c>
      <c r="E3602" s="1" t="s">
        <v>64</v>
      </c>
      <c r="F3602" s="1" t="s">
        <v>262</v>
      </c>
      <c r="G3602">
        <v>3</v>
      </c>
      <c r="H3602">
        <v>0</v>
      </c>
      <c r="I3602">
        <v>3</v>
      </c>
      <c r="J3602">
        <v>9</v>
      </c>
      <c r="K3602">
        <v>0</v>
      </c>
      <c r="L3602">
        <v>0</v>
      </c>
      <c r="M3602">
        <v>0</v>
      </c>
      <c r="N3602" s="1" t="s">
        <v>66</v>
      </c>
      <c r="O3602" s="1" t="s">
        <v>43</v>
      </c>
      <c r="P3602" s="1" t="s">
        <v>5828</v>
      </c>
      <c r="Q3602" s="1" t="s">
        <v>5829</v>
      </c>
      <c r="R3602" s="1" t="s">
        <v>5830</v>
      </c>
      <c r="S3602" s="1" t="str">
        <f t="shared" si="112"/>
        <v>33.13430215</v>
      </c>
      <c r="T3602" s="1" t="str">
        <f t="shared" si="113"/>
        <v>51.56951671</v>
      </c>
      <c r="U3602" s="1" t="s">
        <v>64</v>
      </c>
    </row>
    <row r="3603" spans="1:21" x14ac:dyDescent="0.35">
      <c r="A3603" s="1" t="s">
        <v>19</v>
      </c>
      <c r="B3603">
        <v>2017</v>
      </c>
      <c r="C3603" s="1" t="s">
        <v>582</v>
      </c>
      <c r="D3603" s="1" t="s">
        <v>31</v>
      </c>
      <c r="E3603" s="1" t="s">
        <v>39</v>
      </c>
      <c r="F3603" s="1" t="s">
        <v>31</v>
      </c>
      <c r="G3603">
        <v>3</v>
      </c>
      <c r="H3603">
        <v>0</v>
      </c>
      <c r="I3603">
        <v>3</v>
      </c>
      <c r="J3603">
        <v>0</v>
      </c>
      <c r="K3603">
        <v>0</v>
      </c>
      <c r="L3603">
        <v>0</v>
      </c>
      <c r="M3603">
        <v>0</v>
      </c>
      <c r="N3603" s="1" t="s">
        <v>24</v>
      </c>
      <c r="O3603" s="1" t="s">
        <v>197</v>
      </c>
      <c r="P3603" s="1" t="s">
        <v>2483</v>
      </c>
      <c r="Q3603" s="1" t="s">
        <v>635</v>
      </c>
      <c r="R3603" s="1" t="s">
        <v>5729</v>
      </c>
      <c r="S3603" s="1" t="str">
        <f t="shared" si="112"/>
        <v>31.7975831</v>
      </c>
      <c r="T3603" s="1" t="str">
        <f t="shared" si="113"/>
        <v>14.053676</v>
      </c>
      <c r="U3603" s="1" t="s">
        <v>39</v>
      </c>
    </row>
    <row r="3604" spans="1:21" x14ac:dyDescent="0.35">
      <c r="A3604" s="1" t="s">
        <v>19</v>
      </c>
      <c r="B3604">
        <v>2017</v>
      </c>
      <c r="C3604" s="1" t="s">
        <v>582</v>
      </c>
      <c r="D3604" s="1" t="s">
        <v>31</v>
      </c>
      <c r="E3604" s="1" t="s">
        <v>39</v>
      </c>
      <c r="F3604" s="1" t="s">
        <v>31</v>
      </c>
      <c r="G3604">
        <v>3</v>
      </c>
      <c r="H3604">
        <v>0</v>
      </c>
      <c r="I3604">
        <v>3</v>
      </c>
      <c r="J3604">
        <v>0</v>
      </c>
      <c r="K3604">
        <v>0</v>
      </c>
      <c r="L3604">
        <v>0</v>
      </c>
      <c r="M3604">
        <v>0</v>
      </c>
      <c r="N3604" s="1" t="s">
        <v>24</v>
      </c>
      <c r="O3604" s="1" t="s">
        <v>197</v>
      </c>
      <c r="P3604" s="1" t="s">
        <v>1421</v>
      </c>
      <c r="Q3604" s="1" t="s">
        <v>635</v>
      </c>
      <c r="R3604" s="1" t="s">
        <v>5732</v>
      </c>
      <c r="S3604" s="1" t="str">
        <f t="shared" si="112"/>
        <v>24.088938</v>
      </c>
      <c r="T3604" s="1" t="str">
        <f t="shared" si="113"/>
        <v>32.8998293</v>
      </c>
      <c r="U3604" s="1" t="s">
        <v>39</v>
      </c>
    </row>
    <row r="3605" spans="1:21" x14ac:dyDescent="0.35">
      <c r="A3605" s="1" t="s">
        <v>19</v>
      </c>
      <c r="B3605">
        <v>2017</v>
      </c>
      <c r="C3605" s="1" t="s">
        <v>582</v>
      </c>
      <c r="D3605" s="1" t="s">
        <v>31</v>
      </c>
      <c r="E3605" s="1" t="s">
        <v>39</v>
      </c>
      <c r="F3605" s="1" t="s">
        <v>31</v>
      </c>
      <c r="G3605">
        <v>2</v>
      </c>
      <c r="H3605">
        <v>0</v>
      </c>
      <c r="I3605">
        <v>2</v>
      </c>
      <c r="J3605">
        <v>0</v>
      </c>
      <c r="K3605">
        <v>0</v>
      </c>
      <c r="L3605">
        <v>2</v>
      </c>
      <c r="M3605">
        <v>0</v>
      </c>
      <c r="N3605" s="1" t="s">
        <v>24</v>
      </c>
      <c r="O3605" s="1" t="s">
        <v>197</v>
      </c>
      <c r="P3605" s="1" t="s">
        <v>2483</v>
      </c>
      <c r="Q3605" s="1" t="s">
        <v>635</v>
      </c>
      <c r="R3605" s="1" t="s">
        <v>5729</v>
      </c>
      <c r="S3605" s="1" t="str">
        <f t="shared" si="112"/>
        <v>31.7975831</v>
      </c>
      <c r="T3605" s="1" t="str">
        <f t="shared" si="113"/>
        <v>14.053676</v>
      </c>
      <c r="U3605" s="1" t="s">
        <v>39</v>
      </c>
    </row>
    <row r="3606" spans="1:21" x14ac:dyDescent="0.35">
      <c r="A3606" s="1" t="s">
        <v>19</v>
      </c>
      <c r="B3606">
        <v>2017</v>
      </c>
      <c r="C3606" s="1" t="s">
        <v>582</v>
      </c>
      <c r="D3606" s="1" t="s">
        <v>31</v>
      </c>
      <c r="E3606" s="1" t="s">
        <v>39</v>
      </c>
      <c r="F3606" s="1" t="s">
        <v>31</v>
      </c>
      <c r="G3606">
        <v>2</v>
      </c>
      <c r="H3606">
        <v>0</v>
      </c>
      <c r="I3606">
        <v>2</v>
      </c>
      <c r="J3606">
        <v>0</v>
      </c>
      <c r="K3606">
        <v>0</v>
      </c>
      <c r="L3606">
        <v>2</v>
      </c>
      <c r="M3606">
        <v>1</v>
      </c>
      <c r="N3606" s="1" t="s">
        <v>24</v>
      </c>
      <c r="O3606" s="1" t="s">
        <v>197</v>
      </c>
      <c r="P3606" s="1" t="s">
        <v>5688</v>
      </c>
      <c r="Q3606" s="1" t="s">
        <v>635</v>
      </c>
      <c r="R3606" s="1" t="s">
        <v>5689</v>
      </c>
      <c r="S3606" s="1" t="str">
        <f t="shared" si="112"/>
        <v>22.7888209</v>
      </c>
      <c r="T3606" s="1" t="str">
        <f t="shared" si="113"/>
        <v>5.5258107</v>
      </c>
      <c r="U3606" s="1" t="s">
        <v>39</v>
      </c>
    </row>
    <row r="3607" spans="1:21" x14ac:dyDescent="0.35">
      <c r="A3607" s="1" t="s">
        <v>19</v>
      </c>
      <c r="B3607">
        <v>2017</v>
      </c>
      <c r="C3607" s="1" t="s">
        <v>582</v>
      </c>
      <c r="D3607" s="1" t="s">
        <v>31</v>
      </c>
      <c r="E3607" s="1" t="s">
        <v>39</v>
      </c>
      <c r="F3607" s="1" t="s">
        <v>31</v>
      </c>
      <c r="G3607">
        <v>1</v>
      </c>
      <c r="H3607">
        <v>0</v>
      </c>
      <c r="I3607">
        <v>1</v>
      </c>
      <c r="J3607">
        <v>0</v>
      </c>
      <c r="K3607">
        <v>1</v>
      </c>
      <c r="L3607">
        <v>0</v>
      </c>
      <c r="M3607">
        <v>0</v>
      </c>
      <c r="N3607" s="1" t="s">
        <v>82</v>
      </c>
      <c r="O3607" s="1" t="s">
        <v>43</v>
      </c>
      <c r="P3607" s="1" t="s">
        <v>5831</v>
      </c>
      <c r="Q3607" s="1" t="s">
        <v>635</v>
      </c>
      <c r="R3607" s="1" t="s">
        <v>5832</v>
      </c>
      <c r="S3607" s="1" t="str">
        <f t="shared" si="112"/>
        <v>32.0681759</v>
      </c>
      <c r="T3607" s="1" t="str">
        <f t="shared" si="113"/>
        <v>23.941751</v>
      </c>
      <c r="U3607" s="1" t="s">
        <v>39</v>
      </c>
    </row>
    <row r="3608" spans="1:21" x14ac:dyDescent="0.35">
      <c r="A3608" s="1" t="s">
        <v>19</v>
      </c>
      <c r="B3608">
        <v>2017</v>
      </c>
      <c r="C3608" s="1" t="s">
        <v>582</v>
      </c>
      <c r="D3608" s="1" t="s">
        <v>72</v>
      </c>
      <c r="E3608" s="1" t="s">
        <v>72</v>
      </c>
      <c r="F3608" s="1" t="s">
        <v>105</v>
      </c>
      <c r="G3608">
        <v>0</v>
      </c>
      <c r="H3608">
        <v>12</v>
      </c>
      <c r="I3608">
        <v>12</v>
      </c>
      <c r="J3608">
        <v>0</v>
      </c>
      <c r="K3608">
        <v>0</v>
      </c>
      <c r="L3608">
        <v>2</v>
      </c>
      <c r="M3608">
        <v>0</v>
      </c>
      <c r="N3608" s="1" t="s">
        <v>51</v>
      </c>
      <c r="O3608" s="1" t="s">
        <v>840</v>
      </c>
      <c r="P3608" s="1" t="s">
        <v>5833</v>
      </c>
      <c r="Q3608" s="1" t="s">
        <v>5834</v>
      </c>
      <c r="R3608" s="1" t="s">
        <v>5835</v>
      </c>
      <c r="S3608" s="1" t="str">
        <f t="shared" si="112"/>
        <v>18.08086639</v>
      </c>
      <c r="T3608" s="1" t="str">
        <f t="shared" si="113"/>
        <v>-69.10191929</v>
      </c>
      <c r="U3608" s="1" t="s">
        <v>72</v>
      </c>
    </row>
    <row r="3609" spans="1:21" x14ac:dyDescent="0.35">
      <c r="A3609" s="1" t="s">
        <v>19</v>
      </c>
      <c r="B3609">
        <v>2017</v>
      </c>
      <c r="C3609" s="1" t="s">
        <v>582</v>
      </c>
      <c r="D3609" s="1" t="s">
        <v>21</v>
      </c>
      <c r="E3609" s="1" t="s">
        <v>22</v>
      </c>
      <c r="F3609" s="1" t="s">
        <v>677</v>
      </c>
      <c r="G3609">
        <v>1</v>
      </c>
      <c r="H3609">
        <v>0</v>
      </c>
      <c r="I3609">
        <v>1</v>
      </c>
      <c r="J3609">
        <v>14</v>
      </c>
      <c r="K3609">
        <v>0</v>
      </c>
      <c r="L3609">
        <v>1</v>
      </c>
      <c r="M3609">
        <v>0</v>
      </c>
      <c r="N3609" s="1" t="s">
        <v>42</v>
      </c>
      <c r="O3609" s="1" t="s">
        <v>25</v>
      </c>
      <c r="P3609" s="1" t="s">
        <v>5836</v>
      </c>
      <c r="Q3609" s="1" t="s">
        <v>623</v>
      </c>
      <c r="R3609" s="1" t="s">
        <v>5837</v>
      </c>
      <c r="S3609" s="1" t="str">
        <f t="shared" si="112"/>
        <v>27.25232157</v>
      </c>
      <c r="T3609" s="1" t="str">
        <f t="shared" si="113"/>
        <v>-97.86333558</v>
      </c>
      <c r="U3609" s="1" t="s">
        <v>29</v>
      </c>
    </row>
    <row r="3610" spans="1:21" x14ac:dyDescent="0.35">
      <c r="A3610" s="1" t="s">
        <v>19</v>
      </c>
      <c r="B3610">
        <v>2017</v>
      </c>
      <c r="C3610" s="1" t="s">
        <v>582</v>
      </c>
      <c r="D3610" s="1" t="s">
        <v>21</v>
      </c>
      <c r="E3610" s="1" t="s">
        <v>22</v>
      </c>
      <c r="F3610" s="1" t="s">
        <v>677</v>
      </c>
      <c r="G3610">
        <v>1</v>
      </c>
      <c r="H3610">
        <v>0</v>
      </c>
      <c r="I3610">
        <v>1</v>
      </c>
      <c r="J3610">
        <v>0</v>
      </c>
      <c r="K3610">
        <v>0</v>
      </c>
      <c r="L3610">
        <v>0</v>
      </c>
      <c r="M3610">
        <v>0</v>
      </c>
      <c r="N3610" s="1" t="s">
        <v>42</v>
      </c>
      <c r="O3610" s="1" t="s">
        <v>25</v>
      </c>
      <c r="P3610" s="1" t="s">
        <v>5838</v>
      </c>
      <c r="Q3610" s="1" t="s">
        <v>623</v>
      </c>
      <c r="R3610" s="1" t="s">
        <v>5839</v>
      </c>
      <c r="S3610" s="1" t="str">
        <f t="shared" si="112"/>
        <v>27.15125131</v>
      </c>
      <c r="T3610" s="1" t="str">
        <f t="shared" si="113"/>
        <v>-98.20322291</v>
      </c>
      <c r="U3610" s="1" t="s">
        <v>29</v>
      </c>
    </row>
    <row r="3611" spans="1:21" x14ac:dyDescent="0.35">
      <c r="A3611" s="1" t="s">
        <v>19</v>
      </c>
      <c r="B3611">
        <v>2017</v>
      </c>
      <c r="C3611" s="1" t="s">
        <v>582</v>
      </c>
      <c r="D3611" s="1" t="s">
        <v>30</v>
      </c>
      <c r="E3611" s="1" t="s">
        <v>22</v>
      </c>
      <c r="F3611" s="1" t="s">
        <v>31</v>
      </c>
      <c r="G3611">
        <v>1</v>
      </c>
      <c r="H3611">
        <v>0</v>
      </c>
      <c r="I3611">
        <v>1</v>
      </c>
      <c r="J3611">
        <v>0</v>
      </c>
      <c r="K3611">
        <v>0</v>
      </c>
      <c r="L3611">
        <v>1</v>
      </c>
      <c r="M3611">
        <v>0</v>
      </c>
      <c r="N3611" s="1" t="s">
        <v>42</v>
      </c>
      <c r="O3611" s="1" t="s">
        <v>25</v>
      </c>
      <c r="P3611" s="1" t="s">
        <v>5840</v>
      </c>
      <c r="Q3611" s="1" t="s">
        <v>5841</v>
      </c>
      <c r="R3611" s="1" t="s">
        <v>5842</v>
      </c>
      <c r="S3611" s="1" t="str">
        <f t="shared" si="112"/>
        <v>26.76431224</v>
      </c>
      <c r="T3611" s="1" t="str">
        <f t="shared" si="113"/>
        <v>-97.79945195</v>
      </c>
      <c r="U3611" s="1" t="s">
        <v>29</v>
      </c>
    </row>
    <row r="3612" spans="1:21" x14ac:dyDescent="0.35">
      <c r="A3612" s="1" t="s">
        <v>19</v>
      </c>
      <c r="B3612">
        <v>2017</v>
      </c>
      <c r="C3612" s="1" t="s">
        <v>582</v>
      </c>
      <c r="D3612" s="1" t="s">
        <v>30</v>
      </c>
      <c r="E3612" s="1" t="s">
        <v>22</v>
      </c>
      <c r="F3612" s="1" t="s">
        <v>31</v>
      </c>
      <c r="G3612">
        <v>1</v>
      </c>
      <c r="H3612">
        <v>0</v>
      </c>
      <c r="I3612">
        <v>1</v>
      </c>
      <c r="J3612">
        <v>0</v>
      </c>
      <c r="K3612">
        <v>0</v>
      </c>
      <c r="L3612">
        <v>1</v>
      </c>
      <c r="M3612">
        <v>0</v>
      </c>
      <c r="N3612" s="1" t="s">
        <v>42</v>
      </c>
      <c r="O3612" s="1" t="s">
        <v>25</v>
      </c>
      <c r="P3612" s="1" t="s">
        <v>5843</v>
      </c>
      <c r="Q3612" s="1" t="s">
        <v>4635</v>
      </c>
      <c r="R3612" s="1" t="s">
        <v>4286</v>
      </c>
      <c r="S3612" s="1" t="str">
        <f t="shared" si="112"/>
        <v>27.2403194</v>
      </c>
      <c r="T3612" s="1" t="str">
        <f t="shared" si="113"/>
        <v>-98.2044504</v>
      </c>
      <c r="U3612" s="1" t="s">
        <v>29</v>
      </c>
    </row>
    <row r="3613" spans="1:21" x14ac:dyDescent="0.35">
      <c r="A3613" s="1" t="s">
        <v>19</v>
      </c>
      <c r="B3613">
        <v>2017</v>
      </c>
      <c r="C3613" s="1" t="s">
        <v>582</v>
      </c>
      <c r="D3613" s="1" t="s">
        <v>21</v>
      </c>
      <c r="E3613" s="1" t="s">
        <v>22</v>
      </c>
      <c r="F3613" s="1" t="s">
        <v>34</v>
      </c>
      <c r="G3613">
        <v>1</v>
      </c>
      <c r="H3613">
        <v>0</v>
      </c>
      <c r="I3613">
        <v>1</v>
      </c>
      <c r="J3613">
        <v>0</v>
      </c>
      <c r="K3613">
        <v>0</v>
      </c>
      <c r="L3613">
        <v>1</v>
      </c>
      <c r="M3613">
        <v>1</v>
      </c>
      <c r="N3613" s="1" t="s">
        <v>51</v>
      </c>
      <c r="O3613" s="1" t="s">
        <v>25</v>
      </c>
      <c r="P3613" s="1" t="s">
        <v>5844</v>
      </c>
      <c r="Q3613" s="1" t="s">
        <v>4855</v>
      </c>
      <c r="R3613" s="1" t="s">
        <v>5845</v>
      </c>
      <c r="S3613" s="1" t="str">
        <f t="shared" si="112"/>
        <v>26.22493055</v>
      </c>
      <c r="T3613" s="1" t="str">
        <f t="shared" si="113"/>
        <v>-98.44542785</v>
      </c>
      <c r="U3613" s="1" t="s">
        <v>29</v>
      </c>
    </row>
    <row r="3614" spans="1:21" x14ac:dyDescent="0.35">
      <c r="A3614" s="1" t="s">
        <v>19</v>
      </c>
      <c r="B3614">
        <v>2017</v>
      </c>
      <c r="C3614" s="1" t="s">
        <v>582</v>
      </c>
      <c r="D3614" s="1" t="s">
        <v>31</v>
      </c>
      <c r="E3614" s="1" t="s">
        <v>39</v>
      </c>
      <c r="F3614" s="1" t="s">
        <v>31</v>
      </c>
      <c r="G3614">
        <v>4</v>
      </c>
      <c r="H3614">
        <v>0</v>
      </c>
      <c r="I3614">
        <v>4</v>
      </c>
      <c r="J3614">
        <v>0</v>
      </c>
      <c r="K3614">
        <v>0</v>
      </c>
      <c r="L3614">
        <v>0</v>
      </c>
      <c r="M3614">
        <v>0</v>
      </c>
      <c r="N3614" s="1" t="s">
        <v>24</v>
      </c>
      <c r="O3614" s="1" t="s">
        <v>197</v>
      </c>
      <c r="P3614" s="1" t="s">
        <v>4144</v>
      </c>
      <c r="Q3614" s="1" t="s">
        <v>635</v>
      </c>
      <c r="R3614" s="1" t="s">
        <v>5728</v>
      </c>
      <c r="S3614" s="1" t="str">
        <f t="shared" si="112"/>
        <v>27.88794267</v>
      </c>
      <c r="T3614" s="1" t="str">
        <f t="shared" si="113"/>
        <v>21.66503906</v>
      </c>
      <c r="U3614" s="1" t="s">
        <v>39</v>
      </c>
    </row>
    <row r="3615" spans="1:21" x14ac:dyDescent="0.35">
      <c r="A3615" s="1" t="s">
        <v>19</v>
      </c>
      <c r="B3615">
        <v>2017</v>
      </c>
      <c r="C3615" s="1" t="s">
        <v>563</v>
      </c>
      <c r="D3615" s="1" t="s">
        <v>161</v>
      </c>
      <c r="E3615" s="1" t="s">
        <v>40</v>
      </c>
      <c r="F3615" s="1" t="s">
        <v>162</v>
      </c>
      <c r="G3615">
        <v>1</v>
      </c>
      <c r="H3615">
        <v>0</v>
      </c>
      <c r="I3615">
        <v>1</v>
      </c>
      <c r="J3615">
        <v>0</v>
      </c>
      <c r="K3615">
        <v>1</v>
      </c>
      <c r="L3615">
        <v>0</v>
      </c>
      <c r="M3615">
        <v>0</v>
      </c>
      <c r="N3615" s="1" t="s">
        <v>51</v>
      </c>
      <c r="O3615" s="1" t="s">
        <v>43</v>
      </c>
      <c r="P3615" s="1" t="s">
        <v>5846</v>
      </c>
      <c r="Q3615" s="1" t="s">
        <v>143</v>
      </c>
      <c r="R3615" s="1" t="s">
        <v>5847</v>
      </c>
      <c r="S3615" s="1" t="str">
        <f t="shared" si="112"/>
        <v>41.0393221</v>
      </c>
      <c r="T3615" s="1" t="str">
        <f t="shared" si="113"/>
        <v>26.33093884</v>
      </c>
      <c r="U3615" s="1" t="s">
        <v>653</v>
      </c>
    </row>
    <row r="3616" spans="1:21" x14ac:dyDescent="0.35">
      <c r="A3616" s="1" t="s">
        <v>19</v>
      </c>
      <c r="B3616">
        <v>2017</v>
      </c>
      <c r="C3616" s="1" t="s">
        <v>582</v>
      </c>
      <c r="D3616" s="1" t="s">
        <v>31</v>
      </c>
      <c r="E3616" s="1" t="s">
        <v>39</v>
      </c>
      <c r="F3616" s="1" t="s">
        <v>31</v>
      </c>
      <c r="G3616">
        <v>1</v>
      </c>
      <c r="H3616">
        <v>0</v>
      </c>
      <c r="I3616">
        <v>1</v>
      </c>
      <c r="J3616">
        <v>0</v>
      </c>
      <c r="K3616">
        <v>0</v>
      </c>
      <c r="L3616">
        <v>1</v>
      </c>
      <c r="M3616">
        <v>0</v>
      </c>
      <c r="N3616" s="1" t="s">
        <v>24</v>
      </c>
      <c r="O3616" s="1" t="s">
        <v>197</v>
      </c>
      <c r="P3616" s="1" t="s">
        <v>2483</v>
      </c>
      <c r="Q3616" s="1" t="s">
        <v>635</v>
      </c>
      <c r="R3616" s="1" t="s">
        <v>5729</v>
      </c>
      <c r="S3616" s="1" t="str">
        <f t="shared" si="112"/>
        <v>31.7975831</v>
      </c>
      <c r="T3616" s="1" t="str">
        <f t="shared" si="113"/>
        <v>14.053676</v>
      </c>
      <c r="U3616" s="1" t="s">
        <v>39</v>
      </c>
    </row>
    <row r="3617" spans="1:21" x14ac:dyDescent="0.35">
      <c r="A3617" s="1" t="s">
        <v>19</v>
      </c>
      <c r="B3617">
        <v>2017</v>
      </c>
      <c r="C3617" s="1" t="s">
        <v>582</v>
      </c>
      <c r="D3617" s="1" t="s">
        <v>240</v>
      </c>
      <c r="E3617" s="1" t="s">
        <v>250</v>
      </c>
      <c r="F3617" s="1" t="s">
        <v>31</v>
      </c>
      <c r="G3617">
        <v>2</v>
      </c>
      <c r="H3617">
        <v>0</v>
      </c>
      <c r="I3617">
        <v>2</v>
      </c>
      <c r="J3617">
        <v>0</v>
      </c>
      <c r="K3617">
        <v>0</v>
      </c>
      <c r="L3617">
        <v>2</v>
      </c>
      <c r="M3617">
        <v>0</v>
      </c>
      <c r="N3617" s="1" t="s">
        <v>35</v>
      </c>
      <c r="O3617" s="1" t="s">
        <v>43</v>
      </c>
      <c r="P3617" s="1" t="s">
        <v>5848</v>
      </c>
      <c r="Q3617" s="1" t="s">
        <v>635</v>
      </c>
      <c r="R3617" s="1" t="s">
        <v>5849</v>
      </c>
      <c r="S3617" s="1" t="str">
        <f t="shared" si="112"/>
        <v>4.9757165</v>
      </c>
      <c r="T3617" s="1" t="str">
        <f t="shared" si="113"/>
        <v>8.3417006</v>
      </c>
      <c r="U3617" s="1" t="s">
        <v>250</v>
      </c>
    </row>
    <row r="3618" spans="1:21" x14ac:dyDescent="0.35">
      <c r="A3618" s="1" t="s">
        <v>19</v>
      </c>
      <c r="B3618">
        <v>2017</v>
      </c>
      <c r="C3618" s="1" t="s">
        <v>582</v>
      </c>
      <c r="D3618" s="1" t="s">
        <v>240</v>
      </c>
      <c r="E3618" s="1" t="s">
        <v>250</v>
      </c>
      <c r="F3618" s="1" t="s">
        <v>31</v>
      </c>
      <c r="G3618">
        <v>5</v>
      </c>
      <c r="H3618">
        <v>0</v>
      </c>
      <c r="I3618">
        <v>5</v>
      </c>
      <c r="J3618">
        <v>0</v>
      </c>
      <c r="K3618">
        <v>0</v>
      </c>
      <c r="L3618">
        <v>5</v>
      </c>
      <c r="M3618">
        <v>0</v>
      </c>
      <c r="N3618" s="1" t="s">
        <v>35</v>
      </c>
      <c r="O3618" s="1" t="s">
        <v>197</v>
      </c>
      <c r="P3618" s="1" t="s">
        <v>5850</v>
      </c>
      <c r="Q3618" s="1" t="s">
        <v>635</v>
      </c>
      <c r="R3618" s="1" t="s">
        <v>5851</v>
      </c>
      <c r="S3618" s="1" t="str">
        <f t="shared" si="112"/>
        <v>18.4520713</v>
      </c>
      <c r="T3618" s="1" t="str">
        <f t="shared" si="113"/>
        <v>1.4096535</v>
      </c>
      <c r="U3618" s="1" t="s">
        <v>250</v>
      </c>
    </row>
    <row r="3619" spans="1:21" x14ac:dyDescent="0.35">
      <c r="A3619" s="1" t="s">
        <v>19</v>
      </c>
      <c r="B3619">
        <v>2017</v>
      </c>
      <c r="C3619" s="1" t="s">
        <v>582</v>
      </c>
      <c r="D3619" s="1" t="s">
        <v>39</v>
      </c>
      <c r="E3619" s="1" t="s">
        <v>49</v>
      </c>
      <c r="F3619" s="1" t="s">
        <v>2422</v>
      </c>
      <c r="G3619">
        <v>3</v>
      </c>
      <c r="H3619">
        <v>5</v>
      </c>
      <c r="I3619">
        <v>8</v>
      </c>
      <c r="J3619">
        <v>4</v>
      </c>
      <c r="K3619">
        <v>0</v>
      </c>
      <c r="L3619">
        <v>3</v>
      </c>
      <c r="M3619">
        <v>0</v>
      </c>
      <c r="N3619" s="1" t="s">
        <v>51</v>
      </c>
      <c r="O3619" s="1" t="s">
        <v>96</v>
      </c>
      <c r="P3619" s="1" t="s">
        <v>5852</v>
      </c>
      <c r="Q3619" s="1" t="s">
        <v>5853</v>
      </c>
      <c r="R3619" s="1" t="s">
        <v>5854</v>
      </c>
      <c r="S3619" s="1" t="str">
        <f t="shared" si="112"/>
        <v>36.94919521</v>
      </c>
      <c r="T3619" s="1" t="str">
        <f t="shared" si="113"/>
        <v>8.44850953</v>
      </c>
      <c r="U3619" s="1" t="s">
        <v>56</v>
      </c>
    </row>
    <row r="3620" spans="1:21" x14ac:dyDescent="0.35">
      <c r="A3620" s="1" t="s">
        <v>19</v>
      </c>
      <c r="B3620">
        <v>2017</v>
      </c>
      <c r="C3620" s="1" t="s">
        <v>582</v>
      </c>
      <c r="D3620" s="1" t="s">
        <v>21</v>
      </c>
      <c r="E3620" s="1" t="s">
        <v>22</v>
      </c>
      <c r="F3620" s="1" t="s">
        <v>23</v>
      </c>
      <c r="G3620">
        <v>1</v>
      </c>
      <c r="H3620">
        <v>0</v>
      </c>
      <c r="I3620">
        <v>1</v>
      </c>
      <c r="J3620">
        <v>14</v>
      </c>
      <c r="K3620">
        <v>0</v>
      </c>
      <c r="L3620">
        <v>1</v>
      </c>
      <c r="M3620">
        <v>0</v>
      </c>
      <c r="N3620" s="1" t="s">
        <v>42</v>
      </c>
      <c r="O3620" s="1" t="s">
        <v>25</v>
      </c>
      <c r="P3620" s="1" t="s">
        <v>5855</v>
      </c>
      <c r="Q3620" s="1" t="s">
        <v>623</v>
      </c>
      <c r="R3620" s="1" t="s">
        <v>5856</v>
      </c>
      <c r="S3620" s="1" t="str">
        <f t="shared" si="112"/>
        <v>29.1274869</v>
      </c>
      <c r="T3620" s="1" t="str">
        <f t="shared" si="113"/>
        <v>-103.2425379</v>
      </c>
      <c r="U3620" s="1" t="s">
        <v>29</v>
      </c>
    </row>
    <row r="3621" spans="1:21" x14ac:dyDescent="0.35">
      <c r="A3621" s="1" t="s">
        <v>19</v>
      </c>
      <c r="B3621">
        <v>2017</v>
      </c>
      <c r="C3621" s="1" t="s">
        <v>582</v>
      </c>
      <c r="D3621" s="1" t="s">
        <v>21</v>
      </c>
      <c r="E3621" s="1" t="s">
        <v>22</v>
      </c>
      <c r="F3621" s="1" t="s">
        <v>34</v>
      </c>
      <c r="G3621">
        <v>1</v>
      </c>
      <c r="H3621">
        <v>0</v>
      </c>
      <c r="I3621">
        <v>1</v>
      </c>
      <c r="J3621">
        <v>0</v>
      </c>
      <c r="K3621">
        <v>1</v>
      </c>
      <c r="L3621">
        <v>0</v>
      </c>
      <c r="M3621">
        <v>0</v>
      </c>
      <c r="N3621" s="1" t="s">
        <v>42</v>
      </c>
      <c r="O3621" s="1" t="s">
        <v>25</v>
      </c>
      <c r="P3621" s="1" t="s">
        <v>5857</v>
      </c>
      <c r="Q3621" s="1" t="s">
        <v>4855</v>
      </c>
      <c r="R3621" s="1" t="s">
        <v>5858</v>
      </c>
      <c r="S3621" s="1" t="str">
        <f t="shared" si="112"/>
        <v>26.45825543</v>
      </c>
      <c r="T3621" s="1" t="str">
        <f t="shared" si="113"/>
        <v>-98.22198455</v>
      </c>
      <c r="U3621" s="1" t="s">
        <v>29</v>
      </c>
    </row>
    <row r="3622" spans="1:21" x14ac:dyDescent="0.35">
      <c r="A3622" s="1" t="s">
        <v>19</v>
      </c>
      <c r="B3622">
        <v>2017</v>
      </c>
      <c r="C3622" s="1" t="s">
        <v>582</v>
      </c>
      <c r="D3622" s="1" t="s">
        <v>31</v>
      </c>
      <c r="E3622" s="1" t="s">
        <v>39</v>
      </c>
      <c r="F3622" s="1" t="s">
        <v>31</v>
      </c>
      <c r="G3622">
        <v>2</v>
      </c>
      <c r="H3622">
        <v>0</v>
      </c>
      <c r="I3622">
        <v>2</v>
      </c>
      <c r="J3622">
        <v>0</v>
      </c>
      <c r="K3622">
        <v>1</v>
      </c>
      <c r="L3622">
        <v>1</v>
      </c>
      <c r="M3622">
        <v>0</v>
      </c>
      <c r="N3622" s="1" t="s">
        <v>24</v>
      </c>
      <c r="O3622" s="1" t="s">
        <v>197</v>
      </c>
      <c r="P3622" s="1" t="s">
        <v>4623</v>
      </c>
      <c r="Q3622" s="1" t="s">
        <v>635</v>
      </c>
      <c r="R3622" s="1" t="s">
        <v>5859</v>
      </c>
      <c r="S3622" s="1" t="str">
        <f t="shared" si="112"/>
        <v>24.121689</v>
      </c>
      <c r="T3622" s="1" t="str">
        <f t="shared" si="113"/>
        <v>13.575951</v>
      </c>
      <c r="U3622" s="1" t="s">
        <v>39</v>
      </c>
    </row>
    <row r="3623" spans="1:21" x14ac:dyDescent="0.35">
      <c r="A3623" s="1" t="s">
        <v>19</v>
      </c>
      <c r="B3623">
        <v>2017</v>
      </c>
      <c r="C3623" s="1" t="s">
        <v>582</v>
      </c>
      <c r="D3623" s="1" t="s">
        <v>240</v>
      </c>
      <c r="E3623" s="1" t="s">
        <v>250</v>
      </c>
      <c r="F3623" s="1" t="s">
        <v>31</v>
      </c>
      <c r="G3623">
        <v>2</v>
      </c>
      <c r="H3623">
        <v>0</v>
      </c>
      <c r="I3623">
        <v>2</v>
      </c>
      <c r="J3623">
        <v>0</v>
      </c>
      <c r="K3623">
        <v>2</v>
      </c>
      <c r="L3623">
        <v>0</v>
      </c>
      <c r="M3623">
        <v>0</v>
      </c>
      <c r="N3623" s="1" t="s">
        <v>66</v>
      </c>
      <c r="O3623" s="1" t="s">
        <v>197</v>
      </c>
      <c r="P3623" s="1" t="s">
        <v>5860</v>
      </c>
      <c r="Q3623" s="1" t="s">
        <v>635</v>
      </c>
      <c r="R3623" s="1" t="s">
        <v>5861</v>
      </c>
      <c r="S3623" s="1" t="str">
        <f t="shared" si="112"/>
        <v>15.367289</v>
      </c>
      <c r="T3623" s="1" t="str">
        <f t="shared" si="113"/>
        <v>5.205284</v>
      </c>
      <c r="U3623" s="1" t="s">
        <v>250</v>
      </c>
    </row>
    <row r="3624" spans="1:21" x14ac:dyDescent="0.35">
      <c r="A3624" s="1" t="s">
        <v>19</v>
      </c>
      <c r="B3624">
        <v>2017</v>
      </c>
      <c r="C3624" s="1" t="s">
        <v>582</v>
      </c>
      <c r="D3624" s="1" t="s">
        <v>31</v>
      </c>
      <c r="E3624" s="1" t="s">
        <v>39</v>
      </c>
      <c r="F3624" s="1" t="s">
        <v>31</v>
      </c>
      <c r="G3624">
        <v>3</v>
      </c>
      <c r="H3624">
        <v>0</v>
      </c>
      <c r="I3624">
        <v>3</v>
      </c>
      <c r="J3624">
        <v>0</v>
      </c>
      <c r="K3624">
        <v>0</v>
      </c>
      <c r="L3624">
        <v>3</v>
      </c>
      <c r="M3624">
        <v>0</v>
      </c>
      <c r="N3624" s="1" t="s">
        <v>66</v>
      </c>
      <c r="O3624" s="1" t="s">
        <v>197</v>
      </c>
      <c r="P3624" s="1" t="s">
        <v>5862</v>
      </c>
      <c r="Q3624" s="1" t="s">
        <v>635</v>
      </c>
      <c r="R3624" s="1" t="s">
        <v>5863</v>
      </c>
      <c r="S3624" s="1" t="str">
        <f t="shared" si="112"/>
        <v>26.684275</v>
      </c>
      <c r="T3624" s="1" t="str">
        <f t="shared" si="113"/>
        <v>14.389703</v>
      </c>
      <c r="U3624" s="1" t="s">
        <v>39</v>
      </c>
    </row>
    <row r="3625" spans="1:21" x14ac:dyDescent="0.35">
      <c r="A3625" s="1" t="s">
        <v>19</v>
      </c>
      <c r="B3625">
        <v>2017</v>
      </c>
      <c r="C3625" s="1" t="s">
        <v>582</v>
      </c>
      <c r="D3625" s="1" t="s">
        <v>30</v>
      </c>
      <c r="E3625" s="1" t="s">
        <v>22</v>
      </c>
      <c r="F3625" s="1" t="s">
        <v>31</v>
      </c>
      <c r="G3625">
        <v>2</v>
      </c>
      <c r="H3625">
        <v>0</v>
      </c>
      <c r="I3625">
        <v>2</v>
      </c>
      <c r="J3625">
        <v>0</v>
      </c>
      <c r="K3625">
        <v>0</v>
      </c>
      <c r="L3625">
        <v>0</v>
      </c>
      <c r="M3625">
        <v>0</v>
      </c>
      <c r="N3625" s="1" t="s">
        <v>42</v>
      </c>
      <c r="O3625" s="1" t="s">
        <v>25</v>
      </c>
      <c r="P3625" s="1" t="s">
        <v>5864</v>
      </c>
      <c r="Q3625" s="1" t="s">
        <v>5841</v>
      </c>
      <c r="R3625" s="1" t="s">
        <v>5865</v>
      </c>
      <c r="S3625" s="1" t="str">
        <f t="shared" si="112"/>
        <v>27.20583595</v>
      </c>
      <c r="T3625" s="1" t="str">
        <f t="shared" si="113"/>
        <v>-98.14019307</v>
      </c>
      <c r="U3625" s="1" t="s">
        <v>29</v>
      </c>
    </row>
    <row r="3626" spans="1:21" x14ac:dyDescent="0.35">
      <c r="A3626" s="1" t="s">
        <v>19</v>
      </c>
      <c r="B3626">
        <v>2017</v>
      </c>
      <c r="C3626" s="1" t="s">
        <v>582</v>
      </c>
      <c r="D3626" s="1" t="s">
        <v>21</v>
      </c>
      <c r="E3626" s="1" t="s">
        <v>21</v>
      </c>
      <c r="F3626" s="1" t="s">
        <v>34</v>
      </c>
      <c r="G3626">
        <v>1</v>
      </c>
      <c r="H3626">
        <v>0</v>
      </c>
      <c r="I3626">
        <v>1</v>
      </c>
      <c r="J3626">
        <v>0</v>
      </c>
      <c r="K3626">
        <v>0</v>
      </c>
      <c r="L3626">
        <v>1</v>
      </c>
      <c r="M3626">
        <v>0</v>
      </c>
      <c r="N3626" s="1" t="s">
        <v>42</v>
      </c>
      <c r="O3626" s="1" t="s">
        <v>25</v>
      </c>
      <c r="P3626" s="1" t="s">
        <v>5866</v>
      </c>
      <c r="Q3626" s="1" t="s">
        <v>5867</v>
      </c>
      <c r="R3626" s="1" t="s">
        <v>5868</v>
      </c>
      <c r="S3626" s="1" t="str">
        <f t="shared" si="112"/>
        <v>31.32982065</v>
      </c>
      <c r="T3626" s="1" t="str">
        <f t="shared" si="113"/>
        <v>-110.92017697</v>
      </c>
      <c r="U3626" s="1" t="s">
        <v>21</v>
      </c>
    </row>
    <row r="3627" spans="1:21" x14ac:dyDescent="0.35">
      <c r="A3627" s="1" t="s">
        <v>195</v>
      </c>
      <c r="B3627">
        <v>2017</v>
      </c>
      <c r="C3627" s="1" t="s">
        <v>582</v>
      </c>
      <c r="D3627" s="1" t="s">
        <v>21</v>
      </c>
      <c r="E3627" s="1" t="s">
        <v>22</v>
      </c>
      <c r="F3627" s="1" t="s">
        <v>5869</v>
      </c>
      <c r="G3627">
        <v>2</v>
      </c>
      <c r="H3627">
        <v>0</v>
      </c>
      <c r="I3627">
        <v>2</v>
      </c>
      <c r="J3627">
        <v>0</v>
      </c>
      <c r="K3627">
        <v>0</v>
      </c>
      <c r="L3627">
        <v>2</v>
      </c>
      <c r="M3627">
        <v>0</v>
      </c>
      <c r="N3627" s="1" t="s">
        <v>42</v>
      </c>
      <c r="O3627" s="1" t="s">
        <v>25</v>
      </c>
      <c r="P3627" s="1" t="s">
        <v>4069</v>
      </c>
      <c r="Q3627" s="1" t="s">
        <v>4635</v>
      </c>
      <c r="R3627" s="1" t="s">
        <v>5870</v>
      </c>
      <c r="S3627" s="1" t="str">
        <f t="shared" si="112"/>
        <v>27.1093699</v>
      </c>
      <c r="T3627" s="1" t="str">
        <f t="shared" si="113"/>
        <v>-98.2123346</v>
      </c>
      <c r="U3627" s="1" t="s">
        <v>29</v>
      </c>
    </row>
    <row r="3628" spans="1:21" x14ac:dyDescent="0.35">
      <c r="A3628" s="1" t="s">
        <v>19</v>
      </c>
      <c r="B3628">
        <v>2017</v>
      </c>
      <c r="C3628" s="1" t="s">
        <v>582</v>
      </c>
      <c r="D3628" s="1" t="s">
        <v>31</v>
      </c>
      <c r="E3628" s="1" t="s">
        <v>39</v>
      </c>
      <c r="F3628" s="1" t="s">
        <v>31</v>
      </c>
      <c r="G3628">
        <v>2</v>
      </c>
      <c r="H3628">
        <v>0</v>
      </c>
      <c r="I3628">
        <v>2</v>
      </c>
      <c r="J3628">
        <v>0</v>
      </c>
      <c r="K3628">
        <v>0</v>
      </c>
      <c r="L3628">
        <v>2</v>
      </c>
      <c r="M3628">
        <v>0</v>
      </c>
      <c r="N3628" s="1" t="s">
        <v>42</v>
      </c>
      <c r="O3628" s="1" t="s">
        <v>197</v>
      </c>
      <c r="P3628" s="1" t="s">
        <v>4144</v>
      </c>
      <c r="Q3628" s="1" t="s">
        <v>635</v>
      </c>
      <c r="R3628" s="1" t="s">
        <v>5750</v>
      </c>
      <c r="S3628" s="1" t="str">
        <f t="shared" si="112"/>
        <v>29.2771158</v>
      </c>
      <c r="T3628" s="1" t="str">
        <f t="shared" si="113"/>
        <v>22.74169922</v>
      </c>
      <c r="U3628" s="1" t="s">
        <v>39</v>
      </c>
    </row>
    <row r="3629" spans="1:21" x14ac:dyDescent="0.35">
      <c r="A3629" s="1" t="s">
        <v>195</v>
      </c>
      <c r="B3629">
        <v>2017</v>
      </c>
      <c r="C3629" s="1" t="s">
        <v>582</v>
      </c>
      <c r="D3629" s="1" t="s">
        <v>21</v>
      </c>
      <c r="E3629" s="1" t="s">
        <v>22</v>
      </c>
      <c r="F3629" s="1" t="s">
        <v>5871</v>
      </c>
      <c r="G3629">
        <v>3</v>
      </c>
      <c r="H3629">
        <v>0</v>
      </c>
      <c r="I3629">
        <v>3</v>
      </c>
      <c r="J3629">
        <v>0</v>
      </c>
      <c r="K3629">
        <v>0</v>
      </c>
      <c r="L3629">
        <v>3</v>
      </c>
      <c r="M3629">
        <v>0</v>
      </c>
      <c r="N3629" s="1" t="s">
        <v>42</v>
      </c>
      <c r="O3629" s="1" t="s">
        <v>25</v>
      </c>
      <c r="P3629" s="1" t="s">
        <v>5843</v>
      </c>
      <c r="Q3629" s="1" t="s">
        <v>4635</v>
      </c>
      <c r="R3629" s="1" t="s">
        <v>4286</v>
      </c>
      <c r="S3629" s="1" t="str">
        <f t="shared" si="112"/>
        <v>27.2403194</v>
      </c>
      <c r="T3629" s="1" t="str">
        <f t="shared" si="113"/>
        <v>-98.2044504</v>
      </c>
      <c r="U3629" s="1" t="s">
        <v>29</v>
      </c>
    </row>
    <row r="3630" spans="1:21" x14ac:dyDescent="0.35">
      <c r="A3630" s="1" t="s">
        <v>19</v>
      </c>
      <c r="B3630">
        <v>2017</v>
      </c>
      <c r="C3630" s="1" t="s">
        <v>582</v>
      </c>
      <c r="D3630" s="1" t="s">
        <v>64</v>
      </c>
      <c r="E3630" s="1" t="s">
        <v>64</v>
      </c>
      <c r="F3630" s="1" t="s">
        <v>262</v>
      </c>
      <c r="G3630">
        <v>1</v>
      </c>
      <c r="H3630">
        <v>0</v>
      </c>
      <c r="I3630">
        <v>1</v>
      </c>
      <c r="J3630">
        <v>0</v>
      </c>
      <c r="K3630">
        <v>0</v>
      </c>
      <c r="L3630">
        <v>1</v>
      </c>
      <c r="M3630">
        <v>0</v>
      </c>
      <c r="N3630" s="1" t="s">
        <v>66</v>
      </c>
      <c r="O3630" s="1" t="s">
        <v>3504</v>
      </c>
      <c r="P3630" s="1" t="s">
        <v>4044</v>
      </c>
      <c r="Q3630" s="1" t="s">
        <v>4030</v>
      </c>
      <c r="R3630" s="1" t="s">
        <v>4045</v>
      </c>
      <c r="S3630" s="1" t="str">
        <f t="shared" si="112"/>
        <v>30.3548893</v>
      </c>
      <c r="T3630" s="1" t="str">
        <f t="shared" si="113"/>
        <v>56.002705</v>
      </c>
      <c r="U3630" s="1" t="s">
        <v>64</v>
      </c>
    </row>
    <row r="3631" spans="1:21" x14ac:dyDescent="0.35">
      <c r="A3631" s="1" t="s">
        <v>19</v>
      </c>
      <c r="B3631">
        <v>2017</v>
      </c>
      <c r="C3631" s="1" t="s">
        <v>582</v>
      </c>
      <c r="D3631" s="1" t="s">
        <v>64</v>
      </c>
      <c r="E3631" s="1" t="s">
        <v>64</v>
      </c>
      <c r="F3631" s="1" t="s">
        <v>262</v>
      </c>
      <c r="G3631">
        <v>1</v>
      </c>
      <c r="H3631">
        <v>0</v>
      </c>
      <c r="I3631">
        <v>1</v>
      </c>
      <c r="J3631">
        <v>0</v>
      </c>
      <c r="K3631">
        <v>0</v>
      </c>
      <c r="L3631">
        <v>1</v>
      </c>
      <c r="M3631">
        <v>0</v>
      </c>
      <c r="N3631" s="1" t="s">
        <v>66</v>
      </c>
      <c r="O3631" s="1" t="s">
        <v>3504</v>
      </c>
      <c r="P3631" s="1" t="s">
        <v>5872</v>
      </c>
      <c r="Q3631" s="1" t="s">
        <v>4030</v>
      </c>
      <c r="R3631" s="1" t="s">
        <v>4292</v>
      </c>
      <c r="S3631" s="1" t="str">
        <f t="shared" si="112"/>
        <v>33.2771073</v>
      </c>
      <c r="T3631" s="1" t="str">
        <f t="shared" si="113"/>
        <v>52.3613378</v>
      </c>
      <c r="U3631" s="1" t="s">
        <v>64</v>
      </c>
    </row>
    <row r="3632" spans="1:21" x14ac:dyDescent="0.35">
      <c r="A3632" s="1" t="s">
        <v>19</v>
      </c>
      <c r="B3632">
        <v>2017</v>
      </c>
      <c r="C3632" s="1" t="s">
        <v>582</v>
      </c>
      <c r="D3632" s="1" t="s">
        <v>64</v>
      </c>
      <c r="E3632" s="1" t="s">
        <v>64</v>
      </c>
      <c r="F3632" s="1" t="s">
        <v>262</v>
      </c>
      <c r="G3632">
        <v>1</v>
      </c>
      <c r="H3632">
        <v>0</v>
      </c>
      <c r="I3632">
        <v>1</v>
      </c>
      <c r="J3632">
        <v>0</v>
      </c>
      <c r="K3632">
        <v>0</v>
      </c>
      <c r="L3632">
        <v>1</v>
      </c>
      <c r="M3632">
        <v>0</v>
      </c>
      <c r="N3632" s="1" t="s">
        <v>66</v>
      </c>
      <c r="O3632" s="1" t="s">
        <v>3504</v>
      </c>
      <c r="P3632" s="1" t="s">
        <v>5872</v>
      </c>
      <c r="Q3632" s="1" t="s">
        <v>4030</v>
      </c>
      <c r="R3632" s="1" t="s">
        <v>4292</v>
      </c>
      <c r="S3632" s="1" t="str">
        <f t="shared" si="112"/>
        <v>33.2771073</v>
      </c>
      <c r="T3632" s="1" t="str">
        <f t="shared" si="113"/>
        <v>52.3613378</v>
      </c>
      <c r="U3632" s="1" t="s">
        <v>64</v>
      </c>
    </row>
    <row r="3633" spans="1:21" x14ac:dyDescent="0.35">
      <c r="A3633" s="1" t="s">
        <v>19</v>
      </c>
      <c r="B3633">
        <v>2017</v>
      </c>
      <c r="C3633" s="1" t="s">
        <v>582</v>
      </c>
      <c r="D3633" s="1" t="s">
        <v>64</v>
      </c>
      <c r="E3633" s="1" t="s">
        <v>64</v>
      </c>
      <c r="F3633" s="1" t="s">
        <v>262</v>
      </c>
      <c r="G3633">
        <v>1</v>
      </c>
      <c r="H3633">
        <v>0</v>
      </c>
      <c r="I3633">
        <v>1</v>
      </c>
      <c r="J3633">
        <v>0</v>
      </c>
      <c r="K3633">
        <v>0</v>
      </c>
      <c r="L3633">
        <v>1</v>
      </c>
      <c r="M3633">
        <v>0</v>
      </c>
      <c r="N3633" s="1" t="s">
        <v>66</v>
      </c>
      <c r="O3633" s="1" t="s">
        <v>3504</v>
      </c>
      <c r="P3633" s="1" t="s">
        <v>4046</v>
      </c>
      <c r="Q3633" s="1" t="s">
        <v>4030</v>
      </c>
      <c r="R3633" s="1" t="s">
        <v>4047</v>
      </c>
      <c r="S3633" s="1" t="str">
        <f t="shared" si="112"/>
        <v>27.1832216</v>
      </c>
      <c r="T3633" s="1" t="str">
        <f t="shared" si="113"/>
        <v>56.2666455</v>
      </c>
      <c r="U3633" s="1" t="s">
        <v>64</v>
      </c>
    </row>
    <row r="3634" spans="1:21" x14ac:dyDescent="0.35">
      <c r="A3634" s="1" t="s">
        <v>19</v>
      </c>
      <c r="B3634">
        <v>2017</v>
      </c>
      <c r="C3634" s="1" t="s">
        <v>582</v>
      </c>
      <c r="D3634" s="1" t="s">
        <v>64</v>
      </c>
      <c r="E3634" s="1" t="s">
        <v>64</v>
      </c>
      <c r="F3634" s="1" t="s">
        <v>262</v>
      </c>
      <c r="G3634">
        <v>1</v>
      </c>
      <c r="H3634">
        <v>0</v>
      </c>
      <c r="I3634">
        <v>1</v>
      </c>
      <c r="J3634">
        <v>0</v>
      </c>
      <c r="K3634">
        <v>0</v>
      </c>
      <c r="L3634">
        <v>1</v>
      </c>
      <c r="M3634">
        <v>0</v>
      </c>
      <c r="N3634" s="1" t="s">
        <v>66</v>
      </c>
      <c r="O3634" s="1" t="s">
        <v>3504</v>
      </c>
      <c r="P3634" s="1" t="s">
        <v>4391</v>
      </c>
      <c r="Q3634" s="1" t="s">
        <v>4030</v>
      </c>
      <c r="R3634" s="1" t="s">
        <v>4392</v>
      </c>
      <c r="S3634" s="1" t="str">
        <f t="shared" si="112"/>
        <v>27.3526033</v>
      </c>
      <c r="T3634" s="1" t="str">
        <f t="shared" si="113"/>
        <v>62.3447815</v>
      </c>
      <c r="U3634" s="1" t="s">
        <v>64</v>
      </c>
    </row>
    <row r="3635" spans="1:21" x14ac:dyDescent="0.35">
      <c r="A3635" s="1" t="s">
        <v>19</v>
      </c>
      <c r="B3635">
        <v>2017</v>
      </c>
      <c r="C3635" s="1" t="s">
        <v>582</v>
      </c>
      <c r="D3635" s="1" t="s">
        <v>64</v>
      </c>
      <c r="E3635" s="1" t="s">
        <v>64</v>
      </c>
      <c r="F3635" s="1" t="s">
        <v>262</v>
      </c>
      <c r="G3635">
        <v>1</v>
      </c>
      <c r="H3635">
        <v>0</v>
      </c>
      <c r="I3635">
        <v>1</v>
      </c>
      <c r="J3635">
        <v>0</v>
      </c>
      <c r="K3635">
        <v>0</v>
      </c>
      <c r="L3635">
        <v>1</v>
      </c>
      <c r="M3635">
        <v>1</v>
      </c>
      <c r="N3635" s="1" t="s">
        <v>66</v>
      </c>
      <c r="O3635" s="1" t="s">
        <v>3504</v>
      </c>
      <c r="P3635" s="1" t="s">
        <v>4391</v>
      </c>
      <c r="Q3635" s="1" t="s">
        <v>4030</v>
      </c>
      <c r="R3635" s="1" t="s">
        <v>4392</v>
      </c>
      <c r="S3635" s="1" t="str">
        <f t="shared" si="112"/>
        <v>27.3526033</v>
      </c>
      <c r="T3635" s="1" t="str">
        <f t="shared" si="113"/>
        <v>62.3447815</v>
      </c>
      <c r="U3635" s="1" t="s">
        <v>64</v>
      </c>
    </row>
    <row r="3636" spans="1:21" x14ac:dyDescent="0.35">
      <c r="A3636" s="1" t="s">
        <v>19</v>
      </c>
      <c r="B3636">
        <v>2017</v>
      </c>
      <c r="C3636" s="1" t="s">
        <v>582</v>
      </c>
      <c r="D3636" s="1" t="s">
        <v>64</v>
      </c>
      <c r="E3636" s="1" t="s">
        <v>64</v>
      </c>
      <c r="F3636" s="1" t="s">
        <v>262</v>
      </c>
      <c r="G3636">
        <v>1</v>
      </c>
      <c r="H3636">
        <v>0</v>
      </c>
      <c r="I3636">
        <v>1</v>
      </c>
      <c r="J3636">
        <v>0</v>
      </c>
      <c r="K3636">
        <v>0</v>
      </c>
      <c r="L3636">
        <v>1</v>
      </c>
      <c r="M3636">
        <v>0</v>
      </c>
      <c r="N3636" s="1" t="s">
        <v>66</v>
      </c>
      <c r="O3636" s="1" t="s">
        <v>3504</v>
      </c>
      <c r="P3636" s="1" t="s">
        <v>4391</v>
      </c>
      <c r="Q3636" s="1" t="s">
        <v>4030</v>
      </c>
      <c r="R3636" s="1" t="s">
        <v>4392</v>
      </c>
      <c r="S3636" s="1" t="str">
        <f t="shared" si="112"/>
        <v>27.3526033</v>
      </c>
      <c r="T3636" s="1" t="str">
        <f t="shared" si="113"/>
        <v>62.3447815</v>
      </c>
      <c r="U3636" s="1" t="s">
        <v>64</v>
      </c>
    </row>
    <row r="3637" spans="1:21" x14ac:dyDescent="0.35">
      <c r="A3637" s="1" t="s">
        <v>19</v>
      </c>
      <c r="B3637">
        <v>2017</v>
      </c>
      <c r="C3637" s="1" t="s">
        <v>582</v>
      </c>
      <c r="D3637" s="1" t="s">
        <v>64</v>
      </c>
      <c r="E3637" s="1" t="s">
        <v>64</v>
      </c>
      <c r="F3637" s="1" t="s">
        <v>262</v>
      </c>
      <c r="G3637">
        <v>1</v>
      </c>
      <c r="H3637">
        <v>0</v>
      </c>
      <c r="I3637">
        <v>1</v>
      </c>
      <c r="J3637">
        <v>0</v>
      </c>
      <c r="K3637">
        <v>0</v>
      </c>
      <c r="L3637">
        <v>1</v>
      </c>
      <c r="M3637">
        <v>0</v>
      </c>
      <c r="N3637" s="1" t="s">
        <v>66</v>
      </c>
      <c r="O3637" s="1" t="s">
        <v>3504</v>
      </c>
      <c r="P3637" s="1" t="s">
        <v>4044</v>
      </c>
      <c r="Q3637" s="1" t="s">
        <v>4030</v>
      </c>
      <c r="R3637" s="1" t="s">
        <v>4045</v>
      </c>
      <c r="S3637" s="1" t="str">
        <f t="shared" si="112"/>
        <v>30.3548893</v>
      </c>
      <c r="T3637" s="1" t="str">
        <f t="shared" si="113"/>
        <v>56.002705</v>
      </c>
      <c r="U3637" s="1" t="s">
        <v>64</v>
      </c>
    </row>
    <row r="3638" spans="1:21" x14ac:dyDescent="0.35">
      <c r="A3638" s="1" t="s">
        <v>19</v>
      </c>
      <c r="B3638">
        <v>2017</v>
      </c>
      <c r="C3638" s="1" t="s">
        <v>582</v>
      </c>
      <c r="D3638" s="1" t="s">
        <v>31</v>
      </c>
      <c r="E3638" s="1" t="s">
        <v>39</v>
      </c>
      <c r="F3638" s="1" t="s">
        <v>31</v>
      </c>
      <c r="G3638">
        <v>3</v>
      </c>
      <c r="H3638">
        <v>0</v>
      </c>
      <c r="I3638">
        <v>3</v>
      </c>
      <c r="J3638">
        <v>0</v>
      </c>
      <c r="K3638">
        <v>0</v>
      </c>
      <c r="L3638">
        <v>0</v>
      </c>
      <c r="M3638">
        <v>0</v>
      </c>
      <c r="N3638" s="1" t="s">
        <v>24</v>
      </c>
      <c r="O3638" s="1" t="s">
        <v>197</v>
      </c>
      <c r="P3638" s="1" t="s">
        <v>4144</v>
      </c>
      <c r="Q3638" s="1" t="s">
        <v>635</v>
      </c>
      <c r="R3638" s="1" t="s">
        <v>5873</v>
      </c>
      <c r="S3638" s="1" t="str">
        <f t="shared" si="112"/>
        <v>24.95649129</v>
      </c>
      <c r="T3638" s="1" t="str">
        <f t="shared" si="113"/>
        <v>14.67773438</v>
      </c>
      <c r="U3638" s="1" t="s">
        <v>39</v>
      </c>
    </row>
    <row r="3639" spans="1:21" x14ac:dyDescent="0.35">
      <c r="A3639" s="1" t="s">
        <v>19</v>
      </c>
      <c r="B3639">
        <v>2017</v>
      </c>
      <c r="C3639" s="1" t="s">
        <v>582</v>
      </c>
      <c r="D3639" s="1" t="s">
        <v>31</v>
      </c>
      <c r="E3639" s="1" t="s">
        <v>39</v>
      </c>
      <c r="F3639" s="1" t="s">
        <v>31</v>
      </c>
      <c r="G3639">
        <v>4</v>
      </c>
      <c r="H3639">
        <v>0</v>
      </c>
      <c r="I3639">
        <v>4</v>
      </c>
      <c r="J3639">
        <v>0</v>
      </c>
      <c r="K3639">
        <v>0</v>
      </c>
      <c r="L3639">
        <v>0</v>
      </c>
      <c r="M3639">
        <v>0</v>
      </c>
      <c r="N3639" s="1" t="s">
        <v>42</v>
      </c>
      <c r="O3639" s="1" t="s">
        <v>197</v>
      </c>
      <c r="P3639" s="1" t="s">
        <v>4144</v>
      </c>
      <c r="Q3639" s="1" t="s">
        <v>635</v>
      </c>
      <c r="R3639" s="1" t="s">
        <v>5874</v>
      </c>
      <c r="S3639" s="1" t="str">
        <f t="shared" si="112"/>
        <v>25.19531108</v>
      </c>
      <c r="T3639" s="1" t="str">
        <f t="shared" si="113"/>
        <v>14.0625</v>
      </c>
      <c r="U3639" s="1" t="s">
        <v>39</v>
      </c>
    </row>
    <row r="3640" spans="1:21" x14ac:dyDescent="0.35">
      <c r="A3640" s="1" t="s">
        <v>78</v>
      </c>
      <c r="B3640">
        <v>2017</v>
      </c>
      <c r="C3640" s="1" t="s">
        <v>582</v>
      </c>
      <c r="D3640" s="1" t="s">
        <v>30</v>
      </c>
      <c r="E3640" s="1" t="s">
        <v>22</v>
      </c>
      <c r="F3640" s="1" t="s">
        <v>31</v>
      </c>
      <c r="G3640">
        <v>7</v>
      </c>
      <c r="H3640">
        <v>0</v>
      </c>
      <c r="I3640">
        <v>7</v>
      </c>
      <c r="J3640">
        <v>0</v>
      </c>
      <c r="K3640">
        <v>2</v>
      </c>
      <c r="L3640">
        <v>8</v>
      </c>
      <c r="M3640">
        <v>0</v>
      </c>
      <c r="N3640" s="1" t="s">
        <v>42</v>
      </c>
      <c r="O3640" s="1" t="s">
        <v>25</v>
      </c>
      <c r="P3640" s="1" t="s">
        <v>5875</v>
      </c>
      <c r="Q3640" s="1" t="s">
        <v>5876</v>
      </c>
      <c r="R3640" s="1" t="s">
        <v>5877</v>
      </c>
      <c r="S3640" s="1" t="str">
        <f t="shared" si="112"/>
        <v>27.8174487</v>
      </c>
      <c r="T3640" s="1" t="str">
        <f t="shared" si="113"/>
        <v>-99.0128926</v>
      </c>
      <c r="U3640" s="1" t="s">
        <v>29</v>
      </c>
    </row>
    <row r="3641" spans="1:21" x14ac:dyDescent="0.35">
      <c r="A3641" s="1" t="s">
        <v>19</v>
      </c>
      <c r="B3641">
        <v>2017</v>
      </c>
      <c r="C3641" s="1" t="s">
        <v>582</v>
      </c>
      <c r="D3641" s="1" t="s">
        <v>31</v>
      </c>
      <c r="E3641" s="1" t="s">
        <v>39</v>
      </c>
      <c r="F3641" s="1" t="s">
        <v>31</v>
      </c>
      <c r="G3641">
        <v>1</v>
      </c>
      <c r="H3641">
        <v>0</v>
      </c>
      <c r="I3641">
        <v>1</v>
      </c>
      <c r="J3641">
        <v>0</v>
      </c>
      <c r="K3641">
        <v>1</v>
      </c>
      <c r="L3641">
        <v>0</v>
      </c>
      <c r="M3641">
        <v>0</v>
      </c>
      <c r="N3641" s="1" t="s">
        <v>24</v>
      </c>
      <c r="O3641" s="1" t="s">
        <v>197</v>
      </c>
      <c r="P3641" s="1" t="s">
        <v>2483</v>
      </c>
      <c r="Q3641" s="1" t="s">
        <v>635</v>
      </c>
      <c r="R3641" s="1" t="s">
        <v>5729</v>
      </c>
      <c r="S3641" s="1" t="str">
        <f t="shared" si="112"/>
        <v>31.7975831</v>
      </c>
      <c r="T3641" s="1" t="str">
        <f t="shared" si="113"/>
        <v>14.053676</v>
      </c>
      <c r="U3641" s="1" t="s">
        <v>39</v>
      </c>
    </row>
    <row r="3642" spans="1:21" x14ac:dyDescent="0.35">
      <c r="A3642" s="1" t="s">
        <v>19</v>
      </c>
      <c r="B3642">
        <v>2017</v>
      </c>
      <c r="C3642" s="1" t="s">
        <v>582</v>
      </c>
      <c r="D3642" s="1" t="s">
        <v>31</v>
      </c>
      <c r="E3642" s="1" t="s">
        <v>39</v>
      </c>
      <c r="F3642" s="1" t="s">
        <v>31</v>
      </c>
      <c r="G3642">
        <v>3</v>
      </c>
      <c r="H3642">
        <v>0</v>
      </c>
      <c r="I3642">
        <v>3</v>
      </c>
      <c r="J3642">
        <v>0</v>
      </c>
      <c r="K3642">
        <v>0</v>
      </c>
      <c r="L3642">
        <v>0</v>
      </c>
      <c r="M3642">
        <v>0</v>
      </c>
      <c r="N3642" s="1" t="s">
        <v>24</v>
      </c>
      <c r="O3642" s="1" t="s">
        <v>197</v>
      </c>
      <c r="P3642" s="1" t="s">
        <v>2483</v>
      </c>
      <c r="Q3642" s="1" t="s">
        <v>635</v>
      </c>
      <c r="R3642" s="1" t="s">
        <v>5729</v>
      </c>
      <c r="S3642" s="1" t="str">
        <f t="shared" si="112"/>
        <v>31.7975831</v>
      </c>
      <c r="T3642" s="1" t="str">
        <f t="shared" si="113"/>
        <v>14.053676</v>
      </c>
      <c r="U3642" s="1" t="s">
        <v>39</v>
      </c>
    </row>
    <row r="3643" spans="1:21" x14ac:dyDescent="0.35">
      <c r="A3643" s="1" t="s">
        <v>19</v>
      </c>
      <c r="B3643">
        <v>2017</v>
      </c>
      <c r="C3643" s="1" t="s">
        <v>582</v>
      </c>
      <c r="D3643" s="1" t="s">
        <v>31</v>
      </c>
      <c r="E3643" s="1" t="s">
        <v>39</v>
      </c>
      <c r="F3643" s="1" t="s">
        <v>31</v>
      </c>
      <c r="G3643">
        <v>3</v>
      </c>
      <c r="H3643">
        <v>0</v>
      </c>
      <c r="I3643">
        <v>3</v>
      </c>
      <c r="J3643">
        <v>0</v>
      </c>
      <c r="K3643">
        <v>0</v>
      </c>
      <c r="L3643">
        <v>3</v>
      </c>
      <c r="M3643">
        <v>0</v>
      </c>
      <c r="N3643" s="1" t="s">
        <v>42</v>
      </c>
      <c r="O3643" s="1" t="s">
        <v>197</v>
      </c>
      <c r="P3643" s="1" t="s">
        <v>5317</v>
      </c>
      <c r="Q3643" s="1" t="s">
        <v>635</v>
      </c>
      <c r="R3643" s="1" t="s">
        <v>5878</v>
      </c>
      <c r="S3643" s="1" t="str">
        <f t="shared" si="112"/>
        <v>28.66197247</v>
      </c>
      <c r="T3643" s="1" t="str">
        <f t="shared" si="113"/>
        <v>26.71875</v>
      </c>
      <c r="U3643" s="1" t="s">
        <v>39</v>
      </c>
    </row>
    <row r="3644" spans="1:21" x14ac:dyDescent="0.35">
      <c r="A3644" s="1" t="s">
        <v>19</v>
      </c>
      <c r="B3644">
        <v>2017</v>
      </c>
      <c r="C3644" s="1" t="s">
        <v>582</v>
      </c>
      <c r="D3644" s="1" t="s">
        <v>31</v>
      </c>
      <c r="E3644" s="1" t="s">
        <v>49</v>
      </c>
      <c r="F3644" s="1" t="s">
        <v>31</v>
      </c>
      <c r="G3644">
        <v>0</v>
      </c>
      <c r="H3644">
        <v>2</v>
      </c>
      <c r="I3644">
        <v>2</v>
      </c>
      <c r="J3644">
        <v>31</v>
      </c>
      <c r="K3644">
        <v>0</v>
      </c>
      <c r="L3644">
        <v>0</v>
      </c>
      <c r="M3644">
        <v>0</v>
      </c>
      <c r="N3644" s="1" t="s">
        <v>51</v>
      </c>
      <c r="O3644" s="1" t="s">
        <v>87</v>
      </c>
      <c r="P3644" s="1" t="s">
        <v>5879</v>
      </c>
      <c r="Q3644" s="1" t="s">
        <v>4417</v>
      </c>
      <c r="R3644" s="1" t="s">
        <v>5880</v>
      </c>
      <c r="S3644" s="1" t="str">
        <f t="shared" si="112"/>
        <v>36.2144014</v>
      </c>
      <c r="T3644" s="1" t="str">
        <f t="shared" si="113"/>
        <v>-3.4195527</v>
      </c>
      <c r="U3644" s="1" t="s">
        <v>56</v>
      </c>
    </row>
    <row r="3645" spans="1:21" x14ac:dyDescent="0.35">
      <c r="A3645" s="1" t="s">
        <v>19</v>
      </c>
      <c r="B3645">
        <v>2017</v>
      </c>
      <c r="C3645" s="1" t="s">
        <v>582</v>
      </c>
      <c r="D3645" s="1" t="s">
        <v>64</v>
      </c>
      <c r="E3645" s="1" t="s">
        <v>64</v>
      </c>
      <c r="F3645" s="1" t="s">
        <v>262</v>
      </c>
      <c r="G3645">
        <v>1</v>
      </c>
      <c r="H3645">
        <v>0</v>
      </c>
      <c r="I3645">
        <v>1</v>
      </c>
      <c r="J3645">
        <v>0</v>
      </c>
      <c r="K3645">
        <v>0</v>
      </c>
      <c r="L3645">
        <v>1</v>
      </c>
      <c r="M3645">
        <v>1</v>
      </c>
      <c r="N3645" s="1" t="s">
        <v>66</v>
      </c>
      <c r="O3645" s="1" t="s">
        <v>3504</v>
      </c>
      <c r="P3645" s="1" t="s">
        <v>5302</v>
      </c>
      <c r="Q3645" s="1" t="s">
        <v>4030</v>
      </c>
      <c r="R3645" s="1" t="s">
        <v>5303</v>
      </c>
      <c r="S3645" s="1" t="str">
        <f t="shared" si="112"/>
        <v>35.7248416</v>
      </c>
      <c r="T3645" s="1" t="str">
        <f t="shared" si="113"/>
        <v>51.381653</v>
      </c>
      <c r="U3645" s="1" t="s">
        <v>64</v>
      </c>
    </row>
    <row r="3646" spans="1:21" x14ac:dyDescent="0.35">
      <c r="A3646" s="1" t="s">
        <v>19</v>
      </c>
      <c r="B3646">
        <v>2017</v>
      </c>
      <c r="C3646" s="1" t="s">
        <v>582</v>
      </c>
      <c r="D3646" s="1" t="s">
        <v>64</v>
      </c>
      <c r="E3646" s="1" t="s">
        <v>64</v>
      </c>
      <c r="F3646" s="1" t="s">
        <v>262</v>
      </c>
      <c r="G3646">
        <v>1</v>
      </c>
      <c r="H3646">
        <v>0</v>
      </c>
      <c r="I3646">
        <v>1</v>
      </c>
      <c r="J3646">
        <v>0</v>
      </c>
      <c r="K3646">
        <v>0</v>
      </c>
      <c r="L3646">
        <v>1</v>
      </c>
      <c r="M3646">
        <v>0</v>
      </c>
      <c r="N3646" s="1" t="s">
        <v>66</v>
      </c>
      <c r="O3646" s="1" t="s">
        <v>3504</v>
      </c>
      <c r="P3646" s="1" t="s">
        <v>5402</v>
      </c>
      <c r="Q3646" s="1" t="s">
        <v>4030</v>
      </c>
      <c r="R3646" s="1" t="s">
        <v>5403</v>
      </c>
      <c r="S3646" s="1" t="str">
        <f t="shared" si="112"/>
        <v>28.6751124</v>
      </c>
      <c r="T3646" s="1" t="str">
        <f t="shared" si="113"/>
        <v>57.7371569</v>
      </c>
      <c r="U3646" s="1" t="s">
        <v>64</v>
      </c>
    </row>
    <row r="3647" spans="1:21" x14ac:dyDescent="0.35">
      <c r="A3647" s="1" t="s">
        <v>19</v>
      </c>
      <c r="B3647">
        <v>2017</v>
      </c>
      <c r="C3647" s="1" t="s">
        <v>582</v>
      </c>
      <c r="D3647" s="1" t="s">
        <v>64</v>
      </c>
      <c r="E3647" s="1" t="s">
        <v>64</v>
      </c>
      <c r="F3647" s="1" t="s">
        <v>262</v>
      </c>
      <c r="G3647">
        <v>1</v>
      </c>
      <c r="H3647">
        <v>0</v>
      </c>
      <c r="I3647">
        <v>1</v>
      </c>
      <c r="J3647">
        <v>0</v>
      </c>
      <c r="K3647">
        <v>0</v>
      </c>
      <c r="L3647">
        <v>1</v>
      </c>
      <c r="M3647">
        <v>0</v>
      </c>
      <c r="N3647" s="1" t="s">
        <v>66</v>
      </c>
      <c r="O3647" s="1" t="s">
        <v>3504</v>
      </c>
      <c r="P3647" s="1" t="s">
        <v>4291</v>
      </c>
      <c r="Q3647" s="1" t="s">
        <v>4030</v>
      </c>
      <c r="R3647" s="1" t="s">
        <v>4292</v>
      </c>
      <c r="S3647" s="1" t="str">
        <f t="shared" si="112"/>
        <v>33.2771073</v>
      </c>
      <c r="T3647" s="1" t="str">
        <f t="shared" si="113"/>
        <v>52.3613378</v>
      </c>
      <c r="U3647" s="1" t="s">
        <v>64</v>
      </c>
    </row>
    <row r="3648" spans="1:21" x14ac:dyDescent="0.35">
      <c r="A3648" s="1" t="s">
        <v>19</v>
      </c>
      <c r="B3648">
        <v>2017</v>
      </c>
      <c r="C3648" s="1" t="s">
        <v>582</v>
      </c>
      <c r="D3648" s="1" t="s">
        <v>31</v>
      </c>
      <c r="E3648" s="1" t="s">
        <v>49</v>
      </c>
      <c r="F3648" s="1" t="s">
        <v>31</v>
      </c>
      <c r="G3648">
        <v>1</v>
      </c>
      <c r="H3648">
        <v>0</v>
      </c>
      <c r="I3648">
        <v>1</v>
      </c>
      <c r="J3648">
        <v>68</v>
      </c>
      <c r="K3648">
        <v>0</v>
      </c>
      <c r="L3648">
        <v>0</v>
      </c>
      <c r="M3648">
        <v>0</v>
      </c>
      <c r="N3648" s="1" t="s">
        <v>51</v>
      </c>
      <c r="O3648" s="1" t="s">
        <v>87</v>
      </c>
      <c r="P3648" s="1" t="s">
        <v>5881</v>
      </c>
      <c r="Q3648" s="1" t="s">
        <v>4417</v>
      </c>
      <c r="R3648" s="1" t="s">
        <v>5882</v>
      </c>
      <c r="S3648" s="1" t="str">
        <f t="shared" si="112"/>
        <v>35.9389086</v>
      </c>
      <c r="T3648" s="1" t="str">
        <f t="shared" si="113"/>
        <v>-3.1805963</v>
      </c>
      <c r="U3648" s="1" t="s">
        <v>56</v>
      </c>
    </row>
    <row r="3649" spans="1:21" x14ac:dyDescent="0.35">
      <c r="A3649" s="1" t="s">
        <v>19</v>
      </c>
      <c r="B3649">
        <v>2017</v>
      </c>
      <c r="C3649" s="1" t="s">
        <v>582</v>
      </c>
      <c r="D3649" s="1" t="s">
        <v>30</v>
      </c>
      <c r="E3649" s="1" t="s">
        <v>22</v>
      </c>
      <c r="F3649" s="1" t="s">
        <v>31</v>
      </c>
      <c r="G3649">
        <v>1</v>
      </c>
      <c r="H3649">
        <v>0</v>
      </c>
      <c r="I3649">
        <v>1</v>
      </c>
      <c r="J3649">
        <v>0</v>
      </c>
      <c r="K3649">
        <v>0</v>
      </c>
      <c r="L3649">
        <v>1</v>
      </c>
      <c r="M3649">
        <v>0</v>
      </c>
      <c r="N3649" s="1" t="s">
        <v>42</v>
      </c>
      <c r="O3649" s="1" t="s">
        <v>25</v>
      </c>
      <c r="P3649" s="1" t="s">
        <v>5883</v>
      </c>
      <c r="Q3649" s="1" t="s">
        <v>5841</v>
      </c>
      <c r="R3649" s="1" t="s">
        <v>5884</v>
      </c>
      <c r="S3649" s="1" t="str">
        <f t="shared" si="112"/>
        <v>27.07179562</v>
      </c>
      <c r="T3649" s="1" t="str">
        <f t="shared" si="113"/>
        <v>-98.26502101</v>
      </c>
      <c r="U3649" s="1" t="s">
        <v>29</v>
      </c>
    </row>
    <row r="3650" spans="1:21" x14ac:dyDescent="0.35">
      <c r="A3650" s="1" t="s">
        <v>19</v>
      </c>
      <c r="B3650">
        <v>2017</v>
      </c>
      <c r="C3650" s="1" t="s">
        <v>582</v>
      </c>
      <c r="D3650" s="1" t="s">
        <v>31</v>
      </c>
      <c r="E3650" s="1" t="s">
        <v>39</v>
      </c>
      <c r="F3650" s="1" t="s">
        <v>31</v>
      </c>
      <c r="G3650">
        <v>1</v>
      </c>
      <c r="H3650">
        <v>0</v>
      </c>
      <c r="I3650">
        <v>1</v>
      </c>
      <c r="J3650">
        <v>0</v>
      </c>
      <c r="K3650">
        <v>0</v>
      </c>
      <c r="L3650">
        <v>1</v>
      </c>
      <c r="M3650">
        <v>0</v>
      </c>
      <c r="N3650" s="1" t="s">
        <v>35</v>
      </c>
      <c r="O3650" s="1" t="s">
        <v>197</v>
      </c>
      <c r="P3650" s="1" t="s">
        <v>1419</v>
      </c>
      <c r="Q3650" s="1" t="s">
        <v>635</v>
      </c>
      <c r="R3650" s="1" t="s">
        <v>5885</v>
      </c>
      <c r="S3650" s="1" t="str">
        <f t="shared" ref="S3650:S3713" si="114">LEFT(R3650, FIND(",", R3650) - 1)</f>
        <v>27.017231</v>
      </c>
      <c r="T3650" s="1" t="str">
        <f t="shared" ref="T3650:T3713" si="115">RIGHT(R3650, LEN(R3650) - FIND(",", R3650) - 1)</f>
        <v>14.455049</v>
      </c>
      <c r="U3650" s="1" t="s">
        <v>39</v>
      </c>
    </row>
    <row r="3651" spans="1:21" x14ac:dyDescent="0.35">
      <c r="A3651" s="1" t="s">
        <v>19</v>
      </c>
      <c r="B3651">
        <v>2017</v>
      </c>
      <c r="C3651" s="1" t="s">
        <v>582</v>
      </c>
      <c r="D3651" s="1" t="s">
        <v>240</v>
      </c>
      <c r="E3651" s="1" t="s">
        <v>49</v>
      </c>
      <c r="F3651" s="1" t="s">
        <v>31</v>
      </c>
      <c r="G3651">
        <v>1</v>
      </c>
      <c r="H3651">
        <v>0</v>
      </c>
      <c r="I3651">
        <v>1</v>
      </c>
      <c r="J3651">
        <v>4</v>
      </c>
      <c r="K3651">
        <v>0</v>
      </c>
      <c r="L3651">
        <v>1</v>
      </c>
      <c r="M3651">
        <v>0</v>
      </c>
      <c r="N3651" s="1" t="s">
        <v>24</v>
      </c>
      <c r="O3651" s="1" t="s">
        <v>87</v>
      </c>
      <c r="P3651" s="1" t="s">
        <v>5886</v>
      </c>
      <c r="Q3651" s="1" t="s">
        <v>5887</v>
      </c>
      <c r="R3651" s="1" t="s">
        <v>5888</v>
      </c>
      <c r="S3651" s="1" t="str">
        <f t="shared" si="114"/>
        <v>36.12509567</v>
      </c>
      <c r="T3651" s="1" t="str">
        <f t="shared" si="115"/>
        <v>-5.16951166</v>
      </c>
      <c r="U3651" s="1" t="s">
        <v>56</v>
      </c>
    </row>
    <row r="3652" spans="1:21" x14ac:dyDescent="0.35">
      <c r="A3652" s="1" t="s">
        <v>19</v>
      </c>
      <c r="B3652">
        <v>2017</v>
      </c>
      <c r="C3652" s="1" t="s">
        <v>582</v>
      </c>
      <c r="D3652" s="1" t="s">
        <v>31</v>
      </c>
      <c r="E3652" s="1" t="s">
        <v>39</v>
      </c>
      <c r="F3652" s="1" t="s">
        <v>31</v>
      </c>
      <c r="G3652">
        <v>4</v>
      </c>
      <c r="H3652">
        <v>0</v>
      </c>
      <c r="I3652">
        <v>4</v>
      </c>
      <c r="J3652">
        <v>0</v>
      </c>
      <c r="K3652">
        <v>0</v>
      </c>
      <c r="L3652">
        <v>0</v>
      </c>
      <c r="M3652">
        <v>0</v>
      </c>
      <c r="N3652" s="1" t="s">
        <v>24</v>
      </c>
      <c r="O3652" s="1" t="s">
        <v>197</v>
      </c>
      <c r="P3652" s="1" t="s">
        <v>4144</v>
      </c>
      <c r="Q3652" s="1" t="s">
        <v>635</v>
      </c>
      <c r="R3652" s="1" t="s">
        <v>5889</v>
      </c>
      <c r="S3652" s="1" t="str">
        <f t="shared" si="114"/>
        <v>25.21519168</v>
      </c>
      <c r="T3652" s="1" t="str">
        <f t="shared" si="115"/>
        <v>15.57861328</v>
      </c>
      <c r="U3652" s="1" t="s">
        <v>39</v>
      </c>
    </row>
    <row r="3653" spans="1:21" x14ac:dyDescent="0.35">
      <c r="A3653" s="1" t="s">
        <v>19</v>
      </c>
      <c r="B3653">
        <v>2017</v>
      </c>
      <c r="C3653" s="1" t="s">
        <v>582</v>
      </c>
      <c r="D3653" s="1" t="s">
        <v>31</v>
      </c>
      <c r="E3653" s="1" t="s">
        <v>39</v>
      </c>
      <c r="F3653" s="1" t="s">
        <v>31</v>
      </c>
      <c r="G3653">
        <v>1</v>
      </c>
      <c r="H3653">
        <v>0</v>
      </c>
      <c r="I3653">
        <v>1</v>
      </c>
      <c r="J3653">
        <v>0</v>
      </c>
      <c r="K3653">
        <v>0</v>
      </c>
      <c r="L3653">
        <v>0</v>
      </c>
      <c r="M3653">
        <v>0</v>
      </c>
      <c r="N3653" s="1" t="s">
        <v>24</v>
      </c>
      <c r="O3653" s="1" t="s">
        <v>197</v>
      </c>
      <c r="P3653" s="1" t="s">
        <v>5890</v>
      </c>
      <c r="Q3653" s="1" t="s">
        <v>635</v>
      </c>
      <c r="R3653" s="1" t="s">
        <v>5891</v>
      </c>
      <c r="S3653" s="1" t="str">
        <f t="shared" si="114"/>
        <v>32.7473047</v>
      </c>
      <c r="T3653" s="1" t="str">
        <f t="shared" si="115"/>
        <v>12.5642261</v>
      </c>
      <c r="U3653" s="1" t="s">
        <v>39</v>
      </c>
    </row>
    <row r="3654" spans="1:21" x14ac:dyDescent="0.35">
      <c r="A3654" s="1" t="s">
        <v>19</v>
      </c>
      <c r="B3654">
        <v>2017</v>
      </c>
      <c r="C3654" s="1" t="s">
        <v>582</v>
      </c>
      <c r="D3654" s="1" t="s">
        <v>407</v>
      </c>
      <c r="E3654" s="1" t="s">
        <v>64</v>
      </c>
      <c r="F3654" s="1" t="s">
        <v>31</v>
      </c>
      <c r="G3654">
        <v>1</v>
      </c>
      <c r="H3654">
        <v>0</v>
      </c>
      <c r="I3654">
        <v>1</v>
      </c>
      <c r="J3654">
        <v>0</v>
      </c>
      <c r="K3654">
        <v>0</v>
      </c>
      <c r="L3654">
        <v>1</v>
      </c>
      <c r="M3654">
        <v>0</v>
      </c>
      <c r="N3654" s="1" t="s">
        <v>24</v>
      </c>
      <c r="O3654" s="1" t="s">
        <v>43</v>
      </c>
      <c r="P3654" s="1" t="s">
        <v>4583</v>
      </c>
      <c r="Q3654" s="1" t="s">
        <v>4160</v>
      </c>
      <c r="R3654" s="1" t="s">
        <v>5892</v>
      </c>
      <c r="S3654" s="1" t="str">
        <f t="shared" si="114"/>
        <v>28.720014</v>
      </c>
      <c r="T3654" s="1" t="str">
        <f t="shared" si="115"/>
        <v>61.538556</v>
      </c>
      <c r="U3654" s="1" t="s">
        <v>64</v>
      </c>
    </row>
    <row r="3655" spans="1:21" x14ac:dyDescent="0.35">
      <c r="A3655" s="1" t="s">
        <v>19</v>
      </c>
      <c r="B3655">
        <v>2017</v>
      </c>
      <c r="C3655" s="1" t="s">
        <v>582</v>
      </c>
      <c r="D3655" s="1" t="s">
        <v>407</v>
      </c>
      <c r="E3655" s="1" t="s">
        <v>64</v>
      </c>
      <c r="F3655" s="1" t="s">
        <v>31</v>
      </c>
      <c r="G3655">
        <v>1</v>
      </c>
      <c r="H3655">
        <v>0</v>
      </c>
      <c r="I3655">
        <v>1</v>
      </c>
      <c r="J3655">
        <v>0</v>
      </c>
      <c r="K3655">
        <v>0</v>
      </c>
      <c r="L3655">
        <v>1</v>
      </c>
      <c r="M3655">
        <v>0</v>
      </c>
      <c r="N3655" s="1" t="s">
        <v>24</v>
      </c>
      <c r="O3655" s="1" t="s">
        <v>43</v>
      </c>
      <c r="P3655" s="1" t="s">
        <v>4583</v>
      </c>
      <c r="Q3655" s="1" t="s">
        <v>4160</v>
      </c>
      <c r="R3655" s="1" t="s">
        <v>5892</v>
      </c>
      <c r="S3655" s="1" t="str">
        <f t="shared" si="114"/>
        <v>28.720014</v>
      </c>
      <c r="T3655" s="1" t="str">
        <f t="shared" si="115"/>
        <v>61.538556</v>
      </c>
      <c r="U3655" s="1" t="s">
        <v>64</v>
      </c>
    </row>
    <row r="3656" spans="1:21" x14ac:dyDescent="0.35">
      <c r="A3656" s="1" t="s">
        <v>19</v>
      </c>
      <c r="B3656">
        <v>2017</v>
      </c>
      <c r="C3656" s="1" t="s">
        <v>582</v>
      </c>
      <c r="D3656" s="1" t="s">
        <v>407</v>
      </c>
      <c r="E3656" s="1" t="s">
        <v>64</v>
      </c>
      <c r="F3656" s="1" t="s">
        <v>31</v>
      </c>
      <c r="G3656">
        <v>3</v>
      </c>
      <c r="H3656">
        <v>0</v>
      </c>
      <c r="I3656">
        <v>3</v>
      </c>
      <c r="J3656">
        <v>0</v>
      </c>
      <c r="K3656">
        <v>1</v>
      </c>
      <c r="L3656">
        <v>1</v>
      </c>
      <c r="M3656">
        <v>0</v>
      </c>
      <c r="N3656" s="1" t="s">
        <v>24</v>
      </c>
      <c r="O3656" s="1" t="s">
        <v>43</v>
      </c>
      <c r="P3656" s="1" t="s">
        <v>4583</v>
      </c>
      <c r="Q3656" s="1" t="s">
        <v>4160</v>
      </c>
      <c r="R3656" s="1" t="s">
        <v>5893</v>
      </c>
      <c r="S3656" s="1" t="str">
        <f t="shared" si="114"/>
        <v>28.352186</v>
      </c>
      <c r="T3656" s="1" t="str">
        <f t="shared" si="115"/>
        <v>62.374728</v>
      </c>
      <c r="U3656" s="1" t="s">
        <v>64</v>
      </c>
    </row>
    <row r="3657" spans="1:21" x14ac:dyDescent="0.35">
      <c r="A3657" s="1" t="s">
        <v>19</v>
      </c>
      <c r="B3657">
        <v>2017</v>
      </c>
      <c r="C3657" s="1" t="s">
        <v>582</v>
      </c>
      <c r="D3657" s="1" t="s">
        <v>64</v>
      </c>
      <c r="E3657" s="1" t="s">
        <v>80</v>
      </c>
      <c r="F3657" s="1" t="s">
        <v>129</v>
      </c>
      <c r="G3657">
        <v>4</v>
      </c>
      <c r="H3657">
        <v>0</v>
      </c>
      <c r="I3657">
        <v>4</v>
      </c>
      <c r="J3657">
        <v>16</v>
      </c>
      <c r="K3657">
        <v>0</v>
      </c>
      <c r="L3657">
        <v>0</v>
      </c>
      <c r="M3657">
        <v>0</v>
      </c>
      <c r="N3657" s="1" t="s">
        <v>66</v>
      </c>
      <c r="O3657" s="1" t="s">
        <v>43</v>
      </c>
      <c r="P3657" s="1" t="s">
        <v>5894</v>
      </c>
      <c r="Q3657" s="1" t="s">
        <v>5895</v>
      </c>
      <c r="R3657" s="1" t="s">
        <v>5896</v>
      </c>
      <c r="S3657" s="1" t="str">
        <f t="shared" si="114"/>
        <v>13.6180828</v>
      </c>
      <c r="T3657" s="1" t="str">
        <f t="shared" si="115"/>
        <v>101.3111275</v>
      </c>
      <c r="U3657" s="1" t="s">
        <v>80</v>
      </c>
    </row>
    <row r="3658" spans="1:21" x14ac:dyDescent="0.35">
      <c r="A3658" s="1" t="s">
        <v>19</v>
      </c>
      <c r="B3658">
        <v>2017</v>
      </c>
      <c r="C3658" s="1" t="s">
        <v>582</v>
      </c>
      <c r="D3658" s="1" t="s">
        <v>31</v>
      </c>
      <c r="E3658" s="1" t="s">
        <v>39</v>
      </c>
      <c r="F3658" s="1" t="s">
        <v>31</v>
      </c>
      <c r="G3658">
        <v>3</v>
      </c>
      <c r="H3658">
        <v>0</v>
      </c>
      <c r="I3658">
        <v>3</v>
      </c>
      <c r="J3658">
        <v>0</v>
      </c>
      <c r="K3658">
        <v>0</v>
      </c>
      <c r="L3658">
        <v>3</v>
      </c>
      <c r="M3658">
        <v>0</v>
      </c>
      <c r="N3658" s="1" t="s">
        <v>24</v>
      </c>
      <c r="O3658" s="1" t="s">
        <v>43</v>
      </c>
      <c r="P3658" s="1" t="s">
        <v>3227</v>
      </c>
      <c r="Q3658" s="1" t="s">
        <v>635</v>
      </c>
      <c r="R3658" s="1" t="s">
        <v>2661</v>
      </c>
      <c r="S3658" s="1" t="str">
        <f t="shared" si="114"/>
        <v>32.7811016</v>
      </c>
      <c r="T3658" s="1" t="str">
        <f t="shared" si="115"/>
        <v>12.4495221</v>
      </c>
      <c r="U3658" s="1" t="s">
        <v>39</v>
      </c>
    </row>
    <row r="3659" spans="1:21" x14ac:dyDescent="0.35">
      <c r="A3659" s="1" t="s">
        <v>19</v>
      </c>
      <c r="B3659">
        <v>2017</v>
      </c>
      <c r="C3659" s="1" t="s">
        <v>582</v>
      </c>
      <c r="D3659" s="1" t="s">
        <v>31</v>
      </c>
      <c r="E3659" s="1" t="s">
        <v>39</v>
      </c>
      <c r="F3659" s="1" t="s">
        <v>31</v>
      </c>
      <c r="G3659">
        <v>5</v>
      </c>
      <c r="H3659">
        <v>0</v>
      </c>
      <c r="I3659">
        <v>5</v>
      </c>
      <c r="J3659">
        <v>0</v>
      </c>
      <c r="K3659">
        <v>0</v>
      </c>
      <c r="L3659">
        <v>5</v>
      </c>
      <c r="M3659">
        <v>0</v>
      </c>
      <c r="N3659" s="1" t="s">
        <v>42</v>
      </c>
      <c r="O3659" s="1" t="s">
        <v>197</v>
      </c>
      <c r="P3659" s="1" t="s">
        <v>4144</v>
      </c>
      <c r="Q3659" s="1" t="s">
        <v>635</v>
      </c>
      <c r="R3659" s="1" t="s">
        <v>5691</v>
      </c>
      <c r="S3659" s="1" t="str">
        <f t="shared" si="114"/>
        <v>24.53744172</v>
      </c>
      <c r="T3659" s="1" t="str">
        <f t="shared" si="115"/>
        <v>12.91992188</v>
      </c>
      <c r="U3659" s="1" t="s">
        <v>39</v>
      </c>
    </row>
    <row r="3660" spans="1:21" x14ac:dyDescent="0.35">
      <c r="A3660" s="1" t="s">
        <v>19</v>
      </c>
      <c r="B3660">
        <v>2017</v>
      </c>
      <c r="C3660" s="1" t="s">
        <v>582</v>
      </c>
      <c r="D3660" s="1" t="s">
        <v>31</v>
      </c>
      <c r="E3660" s="1" t="s">
        <v>39</v>
      </c>
      <c r="F3660" s="1" t="s">
        <v>31</v>
      </c>
      <c r="G3660">
        <v>7</v>
      </c>
      <c r="H3660">
        <v>0</v>
      </c>
      <c r="I3660">
        <v>7</v>
      </c>
      <c r="J3660">
        <v>0</v>
      </c>
      <c r="K3660">
        <v>0</v>
      </c>
      <c r="L3660">
        <v>7</v>
      </c>
      <c r="M3660">
        <v>0</v>
      </c>
      <c r="N3660" s="1" t="s">
        <v>42</v>
      </c>
      <c r="O3660" s="1" t="s">
        <v>197</v>
      </c>
      <c r="P3660" s="1" t="s">
        <v>4144</v>
      </c>
      <c r="Q3660" s="1" t="s">
        <v>635</v>
      </c>
      <c r="R3660" s="1" t="s">
        <v>5692</v>
      </c>
      <c r="S3660" s="1" t="str">
        <f t="shared" si="114"/>
        <v>24.55742843</v>
      </c>
      <c r="T3660" s="1" t="str">
        <f t="shared" si="115"/>
        <v>14.23828125</v>
      </c>
      <c r="U3660" s="1" t="s">
        <v>39</v>
      </c>
    </row>
    <row r="3661" spans="1:21" x14ac:dyDescent="0.35">
      <c r="A3661" s="1" t="s">
        <v>19</v>
      </c>
      <c r="B3661">
        <v>2017</v>
      </c>
      <c r="C3661" s="1" t="s">
        <v>582</v>
      </c>
      <c r="D3661" s="1" t="s">
        <v>31</v>
      </c>
      <c r="E3661" s="1" t="s">
        <v>49</v>
      </c>
      <c r="F3661" s="1" t="s">
        <v>31</v>
      </c>
      <c r="G3661">
        <v>0</v>
      </c>
      <c r="H3661">
        <v>3</v>
      </c>
      <c r="I3661">
        <v>3</v>
      </c>
      <c r="J3661">
        <v>20</v>
      </c>
      <c r="K3661">
        <v>0</v>
      </c>
      <c r="L3661">
        <v>0</v>
      </c>
      <c r="M3661">
        <v>0</v>
      </c>
      <c r="N3661" s="1" t="s">
        <v>51</v>
      </c>
      <c r="O3661" s="1" t="s">
        <v>87</v>
      </c>
      <c r="P3661" s="1" t="s">
        <v>5768</v>
      </c>
      <c r="Q3661" s="1" t="s">
        <v>5897</v>
      </c>
      <c r="R3661" s="1" t="s">
        <v>5898</v>
      </c>
      <c r="S3661" s="1" t="str">
        <f t="shared" si="114"/>
        <v>35.88283311</v>
      </c>
      <c r="T3661" s="1" t="str">
        <f t="shared" si="115"/>
        <v>-5.80309974</v>
      </c>
      <c r="U3661" s="1" t="s">
        <v>56</v>
      </c>
    </row>
    <row r="3662" spans="1:21" x14ac:dyDescent="0.35">
      <c r="A3662" s="1" t="s">
        <v>19</v>
      </c>
      <c r="B3662">
        <v>2017</v>
      </c>
      <c r="C3662" s="1" t="s">
        <v>582</v>
      </c>
      <c r="D3662" s="1" t="s">
        <v>64</v>
      </c>
      <c r="E3662" s="1" t="s">
        <v>64</v>
      </c>
      <c r="F3662" s="1" t="s">
        <v>262</v>
      </c>
      <c r="G3662">
        <v>5</v>
      </c>
      <c r="H3662">
        <v>0</v>
      </c>
      <c r="I3662">
        <v>5</v>
      </c>
      <c r="J3662">
        <v>0</v>
      </c>
      <c r="K3662">
        <v>0</v>
      </c>
      <c r="L3662">
        <v>5</v>
      </c>
      <c r="M3662">
        <v>2</v>
      </c>
      <c r="N3662" s="1" t="s">
        <v>66</v>
      </c>
      <c r="O3662" s="1" t="s">
        <v>3504</v>
      </c>
      <c r="P3662" s="1" t="s">
        <v>5899</v>
      </c>
      <c r="Q3662" s="1" t="s">
        <v>4030</v>
      </c>
      <c r="R3662" s="1" t="s">
        <v>5900</v>
      </c>
      <c r="S3662" s="1" t="str">
        <f t="shared" si="114"/>
        <v>32.44966543</v>
      </c>
      <c r="T3662" s="1" t="str">
        <f t="shared" si="115"/>
        <v>52.16308594</v>
      </c>
      <c r="U3662" s="1" t="s">
        <v>161</v>
      </c>
    </row>
    <row r="3663" spans="1:21" x14ac:dyDescent="0.35">
      <c r="A3663" s="1" t="s">
        <v>19</v>
      </c>
      <c r="B3663">
        <v>2017</v>
      </c>
      <c r="C3663" s="1" t="s">
        <v>582</v>
      </c>
      <c r="D3663" s="1" t="s">
        <v>31</v>
      </c>
      <c r="E3663" s="1" t="s">
        <v>39</v>
      </c>
      <c r="F3663" s="1" t="s">
        <v>31</v>
      </c>
      <c r="G3663">
        <v>3</v>
      </c>
      <c r="H3663">
        <v>0</v>
      </c>
      <c r="I3663">
        <v>3</v>
      </c>
      <c r="J3663">
        <v>0</v>
      </c>
      <c r="K3663">
        <v>0</v>
      </c>
      <c r="L3663">
        <v>0</v>
      </c>
      <c r="M3663">
        <v>0</v>
      </c>
      <c r="N3663" s="1" t="s">
        <v>24</v>
      </c>
      <c r="O3663" s="1" t="s">
        <v>197</v>
      </c>
      <c r="P3663" s="1" t="s">
        <v>4144</v>
      </c>
      <c r="Q3663" s="1" t="s">
        <v>635</v>
      </c>
      <c r="R3663" s="1" t="s">
        <v>5697</v>
      </c>
      <c r="S3663" s="1" t="str">
        <f t="shared" si="114"/>
        <v>28.46401318</v>
      </c>
      <c r="T3663" s="1" t="str">
        <f t="shared" si="115"/>
        <v>13.85375977</v>
      </c>
      <c r="U3663" s="1" t="s">
        <v>39</v>
      </c>
    </row>
    <row r="3664" spans="1:21" x14ac:dyDescent="0.35">
      <c r="A3664" s="1" t="s">
        <v>19</v>
      </c>
      <c r="B3664">
        <v>2017</v>
      </c>
      <c r="C3664" s="1" t="s">
        <v>582</v>
      </c>
      <c r="D3664" s="1" t="s">
        <v>30</v>
      </c>
      <c r="E3664" s="1" t="s">
        <v>22</v>
      </c>
      <c r="F3664" s="1" t="s">
        <v>31</v>
      </c>
      <c r="G3664">
        <v>1</v>
      </c>
      <c r="H3664">
        <v>0</v>
      </c>
      <c r="I3664">
        <v>1</v>
      </c>
      <c r="J3664">
        <v>0</v>
      </c>
      <c r="K3664">
        <v>0</v>
      </c>
      <c r="L3664">
        <v>1</v>
      </c>
      <c r="M3664">
        <v>0</v>
      </c>
      <c r="N3664" s="1" t="s">
        <v>24</v>
      </c>
      <c r="O3664" s="1" t="s">
        <v>25</v>
      </c>
      <c r="P3664" s="1" t="s">
        <v>26</v>
      </c>
      <c r="Q3664" s="1" t="s">
        <v>27</v>
      </c>
      <c r="R3664" s="1" t="s">
        <v>5901</v>
      </c>
      <c r="S3664" s="1" t="str">
        <f t="shared" si="114"/>
        <v>32.05535</v>
      </c>
      <c r="T3664" s="1" t="str">
        <f t="shared" si="115"/>
        <v>-112.429783</v>
      </c>
      <c r="U3664" s="1" t="s">
        <v>29</v>
      </c>
    </row>
    <row r="3665" spans="1:21" x14ac:dyDescent="0.35">
      <c r="A3665" s="1" t="s">
        <v>19</v>
      </c>
      <c r="B3665">
        <v>2017</v>
      </c>
      <c r="C3665" s="1" t="s">
        <v>582</v>
      </c>
      <c r="D3665" s="1" t="s">
        <v>30</v>
      </c>
      <c r="E3665" s="1" t="s">
        <v>21</v>
      </c>
      <c r="F3665" s="1" t="s">
        <v>31</v>
      </c>
      <c r="G3665">
        <v>1</v>
      </c>
      <c r="H3665">
        <v>0</v>
      </c>
      <c r="I3665">
        <v>1</v>
      </c>
      <c r="J3665">
        <v>0</v>
      </c>
      <c r="K3665">
        <v>0</v>
      </c>
      <c r="L3665">
        <v>1</v>
      </c>
      <c r="M3665">
        <v>0</v>
      </c>
      <c r="N3665" s="1" t="s">
        <v>66</v>
      </c>
      <c r="O3665" s="1" t="s">
        <v>43</v>
      </c>
      <c r="P3665" s="1" t="s">
        <v>5902</v>
      </c>
      <c r="Q3665" s="1" t="s">
        <v>5903</v>
      </c>
      <c r="R3665" s="1" t="s">
        <v>5904</v>
      </c>
      <c r="S3665" s="1" t="str">
        <f t="shared" si="114"/>
        <v>29.4898769</v>
      </c>
      <c r="T3665" s="1" t="str">
        <f t="shared" si="115"/>
        <v>-110.7218061</v>
      </c>
      <c r="U3665" s="1" t="s">
        <v>21</v>
      </c>
    </row>
    <row r="3666" spans="1:21" x14ac:dyDescent="0.35">
      <c r="A3666" s="1" t="s">
        <v>19</v>
      </c>
      <c r="B3666">
        <v>2017</v>
      </c>
      <c r="C3666" s="1" t="s">
        <v>582</v>
      </c>
      <c r="D3666" s="1" t="s">
        <v>64</v>
      </c>
      <c r="E3666" s="1" t="s">
        <v>161</v>
      </c>
      <c r="F3666" s="1" t="s">
        <v>1134</v>
      </c>
      <c r="G3666">
        <v>1</v>
      </c>
      <c r="H3666">
        <v>0</v>
      </c>
      <c r="I3666">
        <v>1</v>
      </c>
      <c r="J3666">
        <v>0</v>
      </c>
      <c r="K3666">
        <v>0</v>
      </c>
      <c r="L3666">
        <v>1</v>
      </c>
      <c r="M3666">
        <v>0</v>
      </c>
      <c r="N3666" s="1" t="s">
        <v>42</v>
      </c>
      <c r="O3666" s="1" t="s">
        <v>789</v>
      </c>
      <c r="P3666" s="1" t="s">
        <v>5905</v>
      </c>
      <c r="Q3666" s="1" t="s">
        <v>5906</v>
      </c>
      <c r="R3666" s="1" t="s">
        <v>5907</v>
      </c>
      <c r="S3666" s="1" t="str">
        <f t="shared" si="114"/>
        <v>41.6771297</v>
      </c>
      <c r="T3666" s="1" t="str">
        <f t="shared" si="115"/>
        <v>26.5557145</v>
      </c>
      <c r="U3666" s="1" t="s">
        <v>161</v>
      </c>
    </row>
    <row r="3667" spans="1:21" x14ac:dyDescent="0.35">
      <c r="A3667" s="1" t="s">
        <v>19</v>
      </c>
      <c r="B3667">
        <v>2017</v>
      </c>
      <c r="C3667" s="1" t="s">
        <v>582</v>
      </c>
      <c r="D3667" s="1" t="s">
        <v>21</v>
      </c>
      <c r="E3667" s="1" t="s">
        <v>21</v>
      </c>
      <c r="F3667" s="1" t="s">
        <v>204</v>
      </c>
      <c r="G3667">
        <v>6</v>
      </c>
      <c r="H3667">
        <v>0</v>
      </c>
      <c r="I3667">
        <v>6</v>
      </c>
      <c r="J3667">
        <v>0</v>
      </c>
      <c r="K3667">
        <v>1</v>
      </c>
      <c r="L3667">
        <v>5</v>
      </c>
      <c r="M3667">
        <v>1</v>
      </c>
      <c r="N3667" s="1" t="s">
        <v>66</v>
      </c>
      <c r="O3667" s="1" t="s">
        <v>43</v>
      </c>
      <c r="P3667" s="1" t="s">
        <v>5908</v>
      </c>
      <c r="Q3667" s="1" t="s">
        <v>5909</v>
      </c>
      <c r="R3667" s="1" t="s">
        <v>5910</v>
      </c>
      <c r="S3667" s="1" t="str">
        <f t="shared" si="114"/>
        <v>23.82739723</v>
      </c>
      <c r="T3667" s="1" t="str">
        <f t="shared" si="115"/>
        <v>-99.17544768</v>
      </c>
      <c r="U3667" s="1" t="s">
        <v>21</v>
      </c>
    </row>
    <row r="3668" spans="1:21" x14ac:dyDescent="0.35">
      <c r="A3668" s="1" t="s">
        <v>19</v>
      </c>
      <c r="B3668">
        <v>2017</v>
      </c>
      <c r="C3668" s="1" t="s">
        <v>582</v>
      </c>
      <c r="D3668" s="1" t="s">
        <v>31</v>
      </c>
      <c r="E3668" s="1" t="s">
        <v>39</v>
      </c>
      <c r="F3668" s="1" t="s">
        <v>31</v>
      </c>
      <c r="G3668">
        <v>1</v>
      </c>
      <c r="H3668">
        <v>0</v>
      </c>
      <c r="I3668">
        <v>1</v>
      </c>
      <c r="J3668">
        <v>0</v>
      </c>
      <c r="K3668">
        <v>0</v>
      </c>
      <c r="L3668">
        <v>1</v>
      </c>
      <c r="M3668">
        <v>0</v>
      </c>
      <c r="N3668" s="1" t="s">
        <v>35</v>
      </c>
      <c r="O3668" s="1" t="s">
        <v>197</v>
      </c>
      <c r="P3668" s="1" t="s">
        <v>2038</v>
      </c>
      <c r="Q3668" s="1" t="s">
        <v>635</v>
      </c>
      <c r="R3668" s="1" t="s">
        <v>4940</v>
      </c>
      <c r="S3668" s="1" t="str">
        <f t="shared" si="114"/>
        <v>30.214647</v>
      </c>
      <c r="T3668" s="1" t="str">
        <f t="shared" si="115"/>
        <v>20.1402594</v>
      </c>
      <c r="U3668" s="1" t="s">
        <v>39</v>
      </c>
    </row>
    <row r="3669" spans="1:21" x14ac:dyDescent="0.35">
      <c r="A3669" s="1" t="s">
        <v>19</v>
      </c>
      <c r="B3669">
        <v>2017</v>
      </c>
      <c r="C3669" s="1" t="s">
        <v>582</v>
      </c>
      <c r="D3669" s="1" t="s">
        <v>31</v>
      </c>
      <c r="E3669" s="1" t="s">
        <v>39</v>
      </c>
      <c r="F3669" s="1" t="s">
        <v>31</v>
      </c>
      <c r="G3669">
        <v>1</v>
      </c>
      <c r="H3669">
        <v>0</v>
      </c>
      <c r="I3669">
        <v>1</v>
      </c>
      <c r="J3669">
        <v>0</v>
      </c>
      <c r="K3669">
        <v>1</v>
      </c>
      <c r="L3669">
        <v>0</v>
      </c>
      <c r="M3669">
        <v>0</v>
      </c>
      <c r="N3669" s="1" t="s">
        <v>24</v>
      </c>
      <c r="O3669" s="1" t="s">
        <v>197</v>
      </c>
      <c r="P3669" s="1" t="s">
        <v>4144</v>
      </c>
      <c r="Q3669" s="1" t="s">
        <v>635</v>
      </c>
      <c r="R3669" s="1" t="s">
        <v>5911</v>
      </c>
      <c r="S3669" s="1" t="str">
        <f t="shared" si="114"/>
        <v>24.15236476</v>
      </c>
      <c r="T3669" s="1" t="str">
        <f t="shared" si="115"/>
        <v>15.72192187</v>
      </c>
      <c r="U3669" s="1" t="s">
        <v>39</v>
      </c>
    </row>
    <row r="3670" spans="1:21" x14ac:dyDescent="0.35">
      <c r="A3670" s="1" t="s">
        <v>19</v>
      </c>
      <c r="B3670">
        <v>2017</v>
      </c>
      <c r="C3670" s="1" t="s">
        <v>582</v>
      </c>
      <c r="D3670" s="1" t="s">
        <v>31</v>
      </c>
      <c r="E3670" s="1" t="s">
        <v>39</v>
      </c>
      <c r="F3670" s="1" t="s">
        <v>31</v>
      </c>
      <c r="G3670">
        <v>1</v>
      </c>
      <c r="H3670">
        <v>0</v>
      </c>
      <c r="I3670">
        <v>1</v>
      </c>
      <c r="J3670">
        <v>0</v>
      </c>
      <c r="K3670">
        <v>0</v>
      </c>
      <c r="L3670">
        <v>1</v>
      </c>
      <c r="M3670">
        <v>0</v>
      </c>
      <c r="N3670" s="1" t="s">
        <v>24</v>
      </c>
      <c r="O3670" s="1" t="s">
        <v>197</v>
      </c>
      <c r="P3670" s="1" t="s">
        <v>2038</v>
      </c>
      <c r="Q3670" s="1" t="s">
        <v>635</v>
      </c>
      <c r="R3670" s="1" t="s">
        <v>5912</v>
      </c>
      <c r="S3670" s="1" t="str">
        <f t="shared" si="114"/>
        <v>31.48020844</v>
      </c>
      <c r="T3670" s="1" t="str">
        <f t="shared" si="115"/>
        <v>19.82910258</v>
      </c>
      <c r="U3670" s="1" t="s">
        <v>39</v>
      </c>
    </row>
    <row r="3671" spans="1:21" x14ac:dyDescent="0.35">
      <c r="A3671" s="1" t="s">
        <v>19</v>
      </c>
      <c r="B3671">
        <v>2017</v>
      </c>
      <c r="C3671" s="1" t="s">
        <v>582</v>
      </c>
      <c r="D3671" s="1" t="s">
        <v>31</v>
      </c>
      <c r="E3671" s="1" t="s">
        <v>39</v>
      </c>
      <c r="F3671" s="1" t="s">
        <v>31</v>
      </c>
      <c r="G3671">
        <v>1</v>
      </c>
      <c r="H3671">
        <v>0</v>
      </c>
      <c r="I3671">
        <v>1</v>
      </c>
      <c r="J3671">
        <v>0</v>
      </c>
      <c r="K3671">
        <v>1</v>
      </c>
      <c r="L3671">
        <v>0</v>
      </c>
      <c r="M3671">
        <v>0</v>
      </c>
      <c r="N3671" s="1" t="s">
        <v>82</v>
      </c>
      <c r="O3671" s="1" t="s">
        <v>197</v>
      </c>
      <c r="P3671" s="1" t="s">
        <v>3286</v>
      </c>
      <c r="Q3671" s="1" t="s">
        <v>635</v>
      </c>
      <c r="R3671" s="1" t="s">
        <v>5913</v>
      </c>
      <c r="S3671" s="1" t="str">
        <f t="shared" si="114"/>
        <v>14.11287365</v>
      </c>
      <c r="T3671" s="1" t="str">
        <f t="shared" si="115"/>
        <v>33.22486895</v>
      </c>
      <c r="U3671" s="1" t="s">
        <v>39</v>
      </c>
    </row>
    <row r="3672" spans="1:21" x14ac:dyDescent="0.35">
      <c r="A3672" s="1" t="s">
        <v>19</v>
      </c>
      <c r="B3672">
        <v>2017</v>
      </c>
      <c r="C3672" s="1" t="s">
        <v>582</v>
      </c>
      <c r="D3672" s="1" t="s">
        <v>31</v>
      </c>
      <c r="E3672" s="1" t="s">
        <v>39</v>
      </c>
      <c r="F3672" s="1" t="s">
        <v>31</v>
      </c>
      <c r="G3672">
        <v>4</v>
      </c>
      <c r="H3672">
        <v>0</v>
      </c>
      <c r="I3672">
        <v>4</v>
      </c>
      <c r="J3672">
        <v>0</v>
      </c>
      <c r="K3672">
        <v>0</v>
      </c>
      <c r="L3672">
        <v>4</v>
      </c>
      <c r="M3672">
        <v>0</v>
      </c>
      <c r="N3672" s="1" t="s">
        <v>24</v>
      </c>
      <c r="O3672" s="1" t="s">
        <v>197</v>
      </c>
      <c r="P3672" s="1" t="s">
        <v>2483</v>
      </c>
      <c r="Q3672" s="1" t="s">
        <v>635</v>
      </c>
      <c r="R3672" s="1" t="s">
        <v>5914</v>
      </c>
      <c r="S3672" s="1" t="str">
        <f t="shared" si="114"/>
        <v>32.0306426</v>
      </c>
      <c r="T3672" s="1" t="str">
        <f t="shared" si="115"/>
        <v>14.03673812</v>
      </c>
      <c r="U3672" s="1" t="s">
        <v>39</v>
      </c>
    </row>
    <row r="3673" spans="1:21" x14ac:dyDescent="0.35">
      <c r="A3673" s="1" t="s">
        <v>19</v>
      </c>
      <c r="B3673">
        <v>2017</v>
      </c>
      <c r="C3673" s="1" t="s">
        <v>582</v>
      </c>
      <c r="D3673" s="1" t="s">
        <v>31</v>
      </c>
      <c r="E3673" s="1" t="s">
        <v>94</v>
      </c>
      <c r="F3673" s="1" t="s">
        <v>31</v>
      </c>
      <c r="G3673">
        <v>1</v>
      </c>
      <c r="H3673">
        <v>0</v>
      </c>
      <c r="I3673">
        <v>1</v>
      </c>
      <c r="J3673">
        <v>0</v>
      </c>
      <c r="K3673">
        <v>1</v>
      </c>
      <c r="L3673">
        <v>0</v>
      </c>
      <c r="M3673">
        <v>0</v>
      </c>
      <c r="N3673" s="1" t="s">
        <v>42</v>
      </c>
      <c r="O3673" s="1" t="s">
        <v>197</v>
      </c>
      <c r="P3673" s="1" t="s">
        <v>5587</v>
      </c>
      <c r="Q3673" s="1" t="s">
        <v>635</v>
      </c>
      <c r="R3673" s="1" t="s">
        <v>5915</v>
      </c>
      <c r="S3673" s="1" t="str">
        <f t="shared" si="114"/>
        <v>36.47476259</v>
      </c>
      <c r="T3673" s="1" t="str">
        <f t="shared" si="115"/>
        <v>15.10415543</v>
      </c>
      <c r="U3673" s="1" t="s">
        <v>94</v>
      </c>
    </row>
    <row r="3674" spans="1:21" x14ac:dyDescent="0.35">
      <c r="A3674" s="1" t="s">
        <v>19</v>
      </c>
      <c r="B3674">
        <v>2017</v>
      </c>
      <c r="C3674" s="1" t="s">
        <v>582</v>
      </c>
      <c r="D3674" s="1" t="s">
        <v>31</v>
      </c>
      <c r="E3674" s="1" t="s">
        <v>250</v>
      </c>
      <c r="F3674" s="1" t="s">
        <v>31</v>
      </c>
      <c r="G3674">
        <v>3</v>
      </c>
      <c r="H3674">
        <v>0</v>
      </c>
      <c r="I3674">
        <v>3</v>
      </c>
      <c r="J3674">
        <v>0</v>
      </c>
      <c r="K3674">
        <v>0</v>
      </c>
      <c r="L3674">
        <v>0</v>
      </c>
      <c r="M3674">
        <v>0</v>
      </c>
      <c r="N3674" s="1" t="s">
        <v>82</v>
      </c>
      <c r="O3674" s="1" t="s">
        <v>197</v>
      </c>
      <c r="P3674" s="1" t="s">
        <v>5444</v>
      </c>
      <c r="Q3674" s="1" t="s">
        <v>635</v>
      </c>
      <c r="R3674" s="1" t="s">
        <v>5916</v>
      </c>
      <c r="S3674" s="1" t="str">
        <f t="shared" si="114"/>
        <v>21.94678713</v>
      </c>
      <c r="T3674" s="1" t="str">
        <f t="shared" si="115"/>
        <v>13.62399099</v>
      </c>
      <c r="U3674" s="1" t="s">
        <v>250</v>
      </c>
    </row>
    <row r="3675" spans="1:21" x14ac:dyDescent="0.35">
      <c r="A3675" s="1" t="s">
        <v>19</v>
      </c>
      <c r="B3675">
        <v>2017</v>
      </c>
      <c r="C3675" s="1" t="s">
        <v>582</v>
      </c>
      <c r="D3675" s="1" t="s">
        <v>31</v>
      </c>
      <c r="E3675" s="1" t="s">
        <v>39</v>
      </c>
      <c r="F3675" s="1" t="s">
        <v>31</v>
      </c>
      <c r="G3675">
        <v>2</v>
      </c>
      <c r="H3675">
        <v>0</v>
      </c>
      <c r="I3675">
        <v>2</v>
      </c>
      <c r="J3675">
        <v>0</v>
      </c>
      <c r="K3675">
        <v>0</v>
      </c>
      <c r="L3675">
        <v>2</v>
      </c>
      <c r="M3675">
        <v>0</v>
      </c>
      <c r="N3675" s="1" t="s">
        <v>24</v>
      </c>
      <c r="O3675" s="1" t="s">
        <v>43</v>
      </c>
      <c r="P3675" s="1" t="s">
        <v>3227</v>
      </c>
      <c r="Q3675" s="1" t="s">
        <v>635</v>
      </c>
      <c r="R3675" s="1" t="s">
        <v>5917</v>
      </c>
      <c r="S3675" s="1" t="str">
        <f t="shared" si="114"/>
        <v>12.4495221</v>
      </c>
      <c r="T3675" s="1" t="str">
        <f t="shared" si="115"/>
        <v>32.7811016</v>
      </c>
      <c r="U3675" s="1" t="s">
        <v>39</v>
      </c>
    </row>
    <row r="3676" spans="1:21" x14ac:dyDescent="0.35">
      <c r="A3676" s="1" t="s">
        <v>19</v>
      </c>
      <c r="B3676">
        <v>2017</v>
      </c>
      <c r="C3676" s="1" t="s">
        <v>582</v>
      </c>
      <c r="D3676" s="1" t="s">
        <v>64</v>
      </c>
      <c r="E3676" s="1" t="s">
        <v>64</v>
      </c>
      <c r="F3676" s="1" t="s">
        <v>262</v>
      </c>
      <c r="G3676">
        <v>1</v>
      </c>
      <c r="H3676">
        <v>0</v>
      </c>
      <c r="I3676">
        <v>1</v>
      </c>
      <c r="J3676">
        <v>0</v>
      </c>
      <c r="K3676">
        <v>0</v>
      </c>
      <c r="L3676">
        <v>1</v>
      </c>
      <c r="M3676">
        <v>0</v>
      </c>
      <c r="N3676" s="1" t="s">
        <v>66</v>
      </c>
      <c r="O3676" s="1" t="s">
        <v>3504</v>
      </c>
      <c r="P3676" s="1" t="s">
        <v>4449</v>
      </c>
      <c r="Q3676" s="1" t="s">
        <v>4030</v>
      </c>
      <c r="R3676" s="1" t="s">
        <v>4450</v>
      </c>
      <c r="S3676" s="1" t="str">
        <f t="shared" si="114"/>
        <v>29.4850089</v>
      </c>
      <c r="T3676" s="1" t="str">
        <f t="shared" si="115"/>
        <v>57.6439048</v>
      </c>
      <c r="U3676" s="1" t="s">
        <v>64</v>
      </c>
    </row>
    <row r="3677" spans="1:21" x14ac:dyDescent="0.35">
      <c r="A3677" s="1" t="s">
        <v>19</v>
      </c>
      <c r="B3677">
        <v>2017</v>
      </c>
      <c r="C3677" s="1" t="s">
        <v>582</v>
      </c>
      <c r="D3677" s="1" t="s">
        <v>64</v>
      </c>
      <c r="E3677" s="1" t="s">
        <v>40</v>
      </c>
      <c r="F3677" s="1" t="s">
        <v>262</v>
      </c>
      <c r="G3677">
        <v>1</v>
      </c>
      <c r="H3677">
        <v>0</v>
      </c>
      <c r="I3677">
        <v>1</v>
      </c>
      <c r="J3677">
        <v>0</v>
      </c>
      <c r="K3677">
        <v>0</v>
      </c>
      <c r="L3677">
        <v>1</v>
      </c>
      <c r="M3677">
        <v>1</v>
      </c>
      <c r="N3677" s="1" t="s">
        <v>66</v>
      </c>
      <c r="O3677" s="1" t="s">
        <v>67</v>
      </c>
      <c r="P3677" s="1" t="s">
        <v>5918</v>
      </c>
      <c r="Q3677" s="1" t="s">
        <v>5919</v>
      </c>
      <c r="R3677" s="1" t="s">
        <v>5920</v>
      </c>
      <c r="S3677" s="1" t="str">
        <f t="shared" si="114"/>
        <v>50.95302026</v>
      </c>
      <c r="T3677" s="1" t="str">
        <f t="shared" si="115"/>
        <v>1.9191108</v>
      </c>
      <c r="U3677" s="1" t="s">
        <v>71</v>
      </c>
    </row>
    <row r="3678" spans="1:21" x14ac:dyDescent="0.35">
      <c r="A3678" s="1" t="s">
        <v>19</v>
      </c>
      <c r="B3678">
        <v>2017</v>
      </c>
      <c r="C3678" s="1" t="s">
        <v>582</v>
      </c>
      <c r="D3678" s="1" t="s">
        <v>161</v>
      </c>
      <c r="E3678" s="1" t="s">
        <v>161</v>
      </c>
      <c r="F3678" s="1" t="s">
        <v>162</v>
      </c>
      <c r="G3678">
        <v>7</v>
      </c>
      <c r="H3678">
        <v>0</v>
      </c>
      <c r="I3678">
        <v>7</v>
      </c>
      <c r="J3678">
        <v>0</v>
      </c>
      <c r="K3678">
        <v>0</v>
      </c>
      <c r="L3678">
        <v>0</v>
      </c>
      <c r="M3678">
        <v>2</v>
      </c>
      <c r="N3678" s="1" t="s">
        <v>35</v>
      </c>
      <c r="O3678" s="1" t="s">
        <v>509</v>
      </c>
      <c r="P3678" s="1" t="s">
        <v>5483</v>
      </c>
      <c r="Q3678" s="1" t="s">
        <v>511</v>
      </c>
      <c r="R3678" s="1" t="s">
        <v>5921</v>
      </c>
      <c r="S3678" s="1" t="str">
        <f t="shared" si="114"/>
        <v>35.99212098</v>
      </c>
      <c r="T3678" s="1" t="str">
        <f t="shared" si="115"/>
        <v>36.28564285</v>
      </c>
      <c r="U3678" s="1" t="s">
        <v>161</v>
      </c>
    </row>
    <row r="3679" spans="1:21" x14ac:dyDescent="0.35">
      <c r="A3679" s="1" t="s">
        <v>19</v>
      </c>
      <c r="B3679">
        <v>2017</v>
      </c>
      <c r="C3679" s="1" t="s">
        <v>582</v>
      </c>
      <c r="D3679" s="1" t="s">
        <v>31</v>
      </c>
      <c r="E3679" s="1" t="s">
        <v>39</v>
      </c>
      <c r="F3679" s="1" t="s">
        <v>31</v>
      </c>
      <c r="G3679">
        <v>2</v>
      </c>
      <c r="H3679">
        <v>0</v>
      </c>
      <c r="I3679">
        <v>2</v>
      </c>
      <c r="J3679">
        <v>0</v>
      </c>
      <c r="K3679">
        <v>0</v>
      </c>
      <c r="L3679">
        <v>2</v>
      </c>
      <c r="M3679">
        <v>0</v>
      </c>
      <c r="N3679" s="1" t="s">
        <v>24</v>
      </c>
      <c r="O3679" s="1" t="s">
        <v>197</v>
      </c>
      <c r="P3679" s="1" t="s">
        <v>1421</v>
      </c>
      <c r="Q3679" s="1" t="s">
        <v>635</v>
      </c>
      <c r="R3679" s="1" t="s">
        <v>5922</v>
      </c>
      <c r="S3679" s="1" t="str">
        <f t="shared" si="114"/>
        <v>24.1399639</v>
      </c>
      <c r="T3679" s="1" t="str">
        <f t="shared" si="115"/>
        <v>32.90834579</v>
      </c>
      <c r="U3679" s="1" t="s">
        <v>39</v>
      </c>
    </row>
    <row r="3680" spans="1:21" x14ac:dyDescent="0.35">
      <c r="A3680" s="1" t="s">
        <v>19</v>
      </c>
      <c r="B3680">
        <v>2017</v>
      </c>
      <c r="C3680" s="1" t="s">
        <v>582</v>
      </c>
      <c r="D3680" s="1" t="s">
        <v>240</v>
      </c>
      <c r="E3680" s="1" t="s">
        <v>250</v>
      </c>
      <c r="F3680" s="1" t="s">
        <v>31</v>
      </c>
      <c r="G3680">
        <v>1</v>
      </c>
      <c r="H3680">
        <v>0</v>
      </c>
      <c r="I3680">
        <v>1</v>
      </c>
      <c r="J3680">
        <v>0</v>
      </c>
      <c r="K3680">
        <v>0</v>
      </c>
      <c r="L3680">
        <v>1</v>
      </c>
      <c r="M3680">
        <v>0</v>
      </c>
      <c r="N3680" s="1" t="s">
        <v>82</v>
      </c>
      <c r="O3680" s="1" t="s">
        <v>197</v>
      </c>
      <c r="P3680" s="1" t="s">
        <v>5735</v>
      </c>
      <c r="Q3680" s="1" t="s">
        <v>635</v>
      </c>
      <c r="R3680" s="1" t="s">
        <v>5923</v>
      </c>
      <c r="S3680" s="1" t="str">
        <f t="shared" si="114"/>
        <v>14.05685611</v>
      </c>
      <c r="T3680" s="1" t="str">
        <f t="shared" si="115"/>
        <v>-0.02307795</v>
      </c>
      <c r="U3680" s="1" t="s">
        <v>250</v>
      </c>
    </row>
    <row r="3681" spans="1:21" x14ac:dyDescent="0.35">
      <c r="A3681" s="1" t="s">
        <v>19</v>
      </c>
      <c r="B3681">
        <v>2017</v>
      </c>
      <c r="C3681" s="1" t="s">
        <v>582</v>
      </c>
      <c r="D3681" s="1" t="s">
        <v>31</v>
      </c>
      <c r="E3681" s="1" t="s">
        <v>39</v>
      </c>
      <c r="F3681" s="1" t="s">
        <v>31</v>
      </c>
      <c r="G3681">
        <v>2</v>
      </c>
      <c r="H3681">
        <v>0</v>
      </c>
      <c r="I3681">
        <v>2</v>
      </c>
      <c r="J3681">
        <v>0</v>
      </c>
      <c r="K3681">
        <v>2</v>
      </c>
      <c r="L3681">
        <v>0</v>
      </c>
      <c r="M3681">
        <v>0</v>
      </c>
      <c r="N3681" s="1" t="s">
        <v>82</v>
      </c>
      <c r="O3681" s="1" t="s">
        <v>197</v>
      </c>
      <c r="P3681" s="1" t="s">
        <v>4144</v>
      </c>
      <c r="Q3681" s="1" t="s">
        <v>635</v>
      </c>
      <c r="R3681" s="1" t="s">
        <v>5924</v>
      </c>
      <c r="S3681" s="1" t="str">
        <f t="shared" si="114"/>
        <v>24.4427462</v>
      </c>
      <c r="T3681" s="1" t="str">
        <f t="shared" si="115"/>
        <v>15.68896288</v>
      </c>
      <c r="U3681" s="1" t="s">
        <v>39</v>
      </c>
    </row>
    <row r="3682" spans="1:21" x14ac:dyDescent="0.35">
      <c r="A3682" s="1" t="s">
        <v>19</v>
      </c>
      <c r="B3682">
        <v>2017</v>
      </c>
      <c r="C3682" s="1" t="s">
        <v>582</v>
      </c>
      <c r="D3682" s="1" t="s">
        <v>31</v>
      </c>
      <c r="E3682" s="1" t="s">
        <v>39</v>
      </c>
      <c r="F3682" s="1" t="s">
        <v>31</v>
      </c>
      <c r="G3682">
        <v>2</v>
      </c>
      <c r="H3682">
        <v>0</v>
      </c>
      <c r="I3682">
        <v>2</v>
      </c>
      <c r="J3682">
        <v>0</v>
      </c>
      <c r="K3682">
        <v>0</v>
      </c>
      <c r="L3682">
        <v>2</v>
      </c>
      <c r="M3682">
        <v>0</v>
      </c>
      <c r="N3682" s="1" t="s">
        <v>24</v>
      </c>
      <c r="O3682" s="1" t="s">
        <v>197</v>
      </c>
      <c r="P3682" s="1" t="s">
        <v>4876</v>
      </c>
      <c r="Q3682" s="1" t="s">
        <v>635</v>
      </c>
      <c r="R3682" s="1" t="s">
        <v>5925</v>
      </c>
      <c r="S3682" s="1" t="str">
        <f t="shared" si="114"/>
        <v>14.59756841</v>
      </c>
      <c r="T3682" s="1" t="str">
        <f t="shared" si="115"/>
        <v>24.62925533</v>
      </c>
      <c r="U3682" s="1" t="s">
        <v>39</v>
      </c>
    </row>
    <row r="3683" spans="1:21" x14ac:dyDescent="0.35">
      <c r="A3683" s="1" t="s">
        <v>19</v>
      </c>
      <c r="B3683">
        <v>2017</v>
      </c>
      <c r="C3683" s="1" t="s">
        <v>582</v>
      </c>
      <c r="D3683" s="1" t="s">
        <v>31</v>
      </c>
      <c r="E3683" s="1" t="s">
        <v>39</v>
      </c>
      <c r="F3683" s="1" t="s">
        <v>31</v>
      </c>
      <c r="G3683">
        <v>2</v>
      </c>
      <c r="H3683">
        <v>0</v>
      </c>
      <c r="I3683">
        <v>2</v>
      </c>
      <c r="J3683">
        <v>0</v>
      </c>
      <c r="K3683">
        <v>1</v>
      </c>
      <c r="L3683">
        <v>1</v>
      </c>
      <c r="M3683">
        <v>0</v>
      </c>
      <c r="N3683" s="1" t="s">
        <v>24</v>
      </c>
      <c r="O3683" s="1" t="s">
        <v>197</v>
      </c>
      <c r="P3683" s="1" t="s">
        <v>4623</v>
      </c>
      <c r="Q3683" s="1" t="s">
        <v>635</v>
      </c>
      <c r="R3683" s="1" t="s">
        <v>5926</v>
      </c>
      <c r="S3683" s="1" t="str">
        <f t="shared" si="114"/>
        <v>23.719983</v>
      </c>
      <c r="T3683" s="1" t="str">
        <f t="shared" si="115"/>
        <v>14.848483</v>
      </c>
      <c r="U3683" s="1" t="s">
        <v>39</v>
      </c>
    </row>
    <row r="3684" spans="1:21" x14ac:dyDescent="0.35">
      <c r="A3684" s="1" t="s">
        <v>19</v>
      </c>
      <c r="B3684">
        <v>2017</v>
      </c>
      <c r="C3684" s="1" t="s">
        <v>582</v>
      </c>
      <c r="D3684" s="1" t="s">
        <v>31</v>
      </c>
      <c r="E3684" s="1" t="s">
        <v>39</v>
      </c>
      <c r="F3684" s="1" t="s">
        <v>31</v>
      </c>
      <c r="G3684">
        <v>1</v>
      </c>
      <c r="H3684">
        <v>0</v>
      </c>
      <c r="I3684">
        <v>1</v>
      </c>
      <c r="J3684">
        <v>0</v>
      </c>
      <c r="K3684">
        <v>1</v>
      </c>
      <c r="L3684">
        <v>0</v>
      </c>
      <c r="M3684">
        <v>0</v>
      </c>
      <c r="N3684" s="1" t="s">
        <v>24</v>
      </c>
      <c r="O3684" s="1" t="s">
        <v>197</v>
      </c>
      <c r="P3684" s="1" t="s">
        <v>4623</v>
      </c>
      <c r="Q3684" s="1" t="s">
        <v>635</v>
      </c>
      <c r="R3684" s="1" t="s">
        <v>5927</v>
      </c>
      <c r="S3684" s="1" t="str">
        <f t="shared" si="114"/>
        <v>23.920992</v>
      </c>
      <c r="T3684" s="1" t="str">
        <f t="shared" si="115"/>
        <v>14.105276</v>
      </c>
      <c r="U3684" s="1" t="s">
        <v>39</v>
      </c>
    </row>
    <row r="3685" spans="1:21" x14ac:dyDescent="0.35">
      <c r="A3685" s="1" t="s">
        <v>19</v>
      </c>
      <c r="B3685">
        <v>2017</v>
      </c>
      <c r="C3685" s="1" t="s">
        <v>582</v>
      </c>
      <c r="D3685" s="1" t="s">
        <v>583</v>
      </c>
      <c r="E3685" s="1" t="s">
        <v>39</v>
      </c>
      <c r="F3685" s="1" t="s">
        <v>31</v>
      </c>
      <c r="G3685">
        <v>2</v>
      </c>
      <c r="H3685">
        <v>0</v>
      </c>
      <c r="I3685">
        <v>2</v>
      </c>
      <c r="J3685">
        <v>0</v>
      </c>
      <c r="K3685">
        <v>0</v>
      </c>
      <c r="L3685">
        <v>2</v>
      </c>
      <c r="M3685">
        <v>0</v>
      </c>
      <c r="N3685" s="1" t="s">
        <v>82</v>
      </c>
      <c r="O3685" s="1" t="s">
        <v>197</v>
      </c>
      <c r="P3685" s="1" t="s">
        <v>2938</v>
      </c>
      <c r="Q3685" s="1" t="s">
        <v>635</v>
      </c>
      <c r="R3685" s="1" t="s">
        <v>5928</v>
      </c>
      <c r="S3685" s="1" t="str">
        <f t="shared" si="114"/>
        <v>20.463043</v>
      </c>
      <c r="T3685" s="1" t="str">
        <f t="shared" si="115"/>
        <v>26.488741</v>
      </c>
      <c r="U3685" s="1" t="s">
        <v>39</v>
      </c>
    </row>
    <row r="3686" spans="1:21" x14ac:dyDescent="0.35">
      <c r="A3686" s="1" t="s">
        <v>19</v>
      </c>
      <c r="B3686">
        <v>2017</v>
      </c>
      <c r="C3686" s="1" t="s">
        <v>582</v>
      </c>
      <c r="D3686" s="1" t="s">
        <v>31</v>
      </c>
      <c r="E3686" s="1" t="s">
        <v>39</v>
      </c>
      <c r="F3686" s="1" t="s">
        <v>31</v>
      </c>
      <c r="G3686">
        <v>2</v>
      </c>
      <c r="H3686">
        <v>0</v>
      </c>
      <c r="I3686">
        <v>2</v>
      </c>
      <c r="J3686">
        <v>0</v>
      </c>
      <c r="K3686">
        <v>0</v>
      </c>
      <c r="L3686">
        <v>2</v>
      </c>
      <c r="M3686">
        <v>0</v>
      </c>
      <c r="N3686" s="1" t="s">
        <v>24</v>
      </c>
      <c r="O3686" s="1" t="s">
        <v>197</v>
      </c>
      <c r="P3686" s="1" t="s">
        <v>4623</v>
      </c>
      <c r="Q3686" s="1" t="s">
        <v>635</v>
      </c>
      <c r="R3686" s="1" t="s">
        <v>5929</v>
      </c>
      <c r="S3686" s="1" t="str">
        <f t="shared" si="114"/>
        <v>23.840626</v>
      </c>
      <c r="T3686" s="1" t="str">
        <f t="shared" si="115"/>
        <v>13.270216</v>
      </c>
      <c r="U3686" s="1" t="s">
        <v>39</v>
      </c>
    </row>
    <row r="3687" spans="1:21" x14ac:dyDescent="0.35">
      <c r="A3687" s="1" t="s">
        <v>19</v>
      </c>
      <c r="B3687">
        <v>2017</v>
      </c>
      <c r="C3687" s="1" t="s">
        <v>582</v>
      </c>
      <c r="D3687" s="1" t="s">
        <v>240</v>
      </c>
      <c r="E3687" s="1" t="s">
        <v>49</v>
      </c>
      <c r="F3687" s="1" t="s">
        <v>31</v>
      </c>
      <c r="G3687">
        <v>1</v>
      </c>
      <c r="H3687">
        <v>0</v>
      </c>
      <c r="I3687">
        <v>1</v>
      </c>
      <c r="J3687">
        <v>0</v>
      </c>
      <c r="K3687">
        <v>0</v>
      </c>
      <c r="L3687">
        <v>1</v>
      </c>
      <c r="M3687">
        <v>0</v>
      </c>
      <c r="N3687" s="1" t="s">
        <v>51</v>
      </c>
      <c r="O3687" s="1" t="s">
        <v>87</v>
      </c>
      <c r="P3687" s="1" t="s">
        <v>5930</v>
      </c>
      <c r="Q3687" s="1" t="s">
        <v>5931</v>
      </c>
      <c r="R3687" s="1" t="s">
        <v>5932</v>
      </c>
      <c r="S3687" s="1" t="str">
        <f t="shared" si="114"/>
        <v>35.87804972</v>
      </c>
      <c r="T3687" s="1" t="str">
        <f t="shared" si="115"/>
        <v>-5.32797217</v>
      </c>
      <c r="U3687" s="1" t="s">
        <v>56</v>
      </c>
    </row>
    <row r="3688" spans="1:21" x14ac:dyDescent="0.35">
      <c r="A3688" s="1" t="s">
        <v>19</v>
      </c>
      <c r="B3688">
        <v>2017</v>
      </c>
      <c r="C3688" s="1" t="s">
        <v>582</v>
      </c>
      <c r="D3688" s="1" t="s">
        <v>31</v>
      </c>
      <c r="E3688" s="1" t="s">
        <v>49</v>
      </c>
      <c r="F3688" s="1" t="s">
        <v>31</v>
      </c>
      <c r="G3688">
        <v>1</v>
      </c>
      <c r="H3688">
        <v>0</v>
      </c>
      <c r="I3688">
        <v>1</v>
      </c>
      <c r="J3688">
        <v>0</v>
      </c>
      <c r="K3688">
        <v>0</v>
      </c>
      <c r="L3688">
        <v>0</v>
      </c>
      <c r="M3688">
        <v>0</v>
      </c>
      <c r="N3688" s="1" t="s">
        <v>51</v>
      </c>
      <c r="O3688" s="1" t="s">
        <v>96</v>
      </c>
      <c r="P3688" s="1" t="s">
        <v>5933</v>
      </c>
      <c r="Q3688" s="1" t="s">
        <v>2761</v>
      </c>
      <c r="R3688" s="1" t="s">
        <v>5934</v>
      </c>
      <c r="S3688" s="1" t="str">
        <f t="shared" si="114"/>
        <v>32.92640983</v>
      </c>
      <c r="T3688" s="1" t="str">
        <f t="shared" si="115"/>
        <v>13.11306071</v>
      </c>
      <c r="U3688" s="1" t="s">
        <v>56</v>
      </c>
    </row>
    <row r="3689" spans="1:21" x14ac:dyDescent="0.35">
      <c r="A3689" s="1" t="s">
        <v>19</v>
      </c>
      <c r="B3689">
        <v>2017</v>
      </c>
      <c r="C3689" s="1" t="s">
        <v>582</v>
      </c>
      <c r="D3689" s="1" t="s">
        <v>240</v>
      </c>
      <c r="E3689" s="1" t="s">
        <v>166</v>
      </c>
      <c r="F3689" s="1" t="s">
        <v>31</v>
      </c>
      <c r="G3689">
        <v>1</v>
      </c>
      <c r="H3689">
        <v>0</v>
      </c>
      <c r="I3689">
        <v>1</v>
      </c>
      <c r="J3689">
        <v>0</v>
      </c>
      <c r="K3689">
        <v>1</v>
      </c>
      <c r="L3689">
        <v>0</v>
      </c>
      <c r="M3689">
        <v>0</v>
      </c>
      <c r="N3689" s="1" t="s">
        <v>24</v>
      </c>
      <c r="O3689" s="1" t="s">
        <v>43</v>
      </c>
      <c r="P3689" s="1" t="s">
        <v>5935</v>
      </c>
      <c r="Q3689" s="1" t="s">
        <v>635</v>
      </c>
      <c r="R3689" s="1" t="s">
        <v>5936</v>
      </c>
      <c r="S3689" s="1" t="str">
        <f t="shared" si="114"/>
        <v>9.7678687</v>
      </c>
      <c r="T3689" s="1" t="str">
        <f t="shared" si="115"/>
        <v>4.0510564</v>
      </c>
      <c r="U3689" s="1" t="s">
        <v>166</v>
      </c>
    </row>
    <row r="3690" spans="1:21" x14ac:dyDescent="0.35">
      <c r="A3690" s="1" t="s">
        <v>19</v>
      </c>
      <c r="B3690">
        <v>2017</v>
      </c>
      <c r="C3690" s="1" t="s">
        <v>582</v>
      </c>
      <c r="D3690" s="1" t="s">
        <v>31</v>
      </c>
      <c r="E3690" s="1" t="s">
        <v>39</v>
      </c>
      <c r="F3690" s="1" t="s">
        <v>31</v>
      </c>
      <c r="G3690">
        <v>3</v>
      </c>
      <c r="H3690">
        <v>0</v>
      </c>
      <c r="I3690">
        <v>3</v>
      </c>
      <c r="J3690">
        <v>0</v>
      </c>
      <c r="K3690">
        <v>0</v>
      </c>
      <c r="L3690">
        <v>0</v>
      </c>
      <c r="M3690">
        <v>0</v>
      </c>
      <c r="N3690" s="1" t="s">
        <v>24</v>
      </c>
      <c r="O3690" s="1" t="s">
        <v>197</v>
      </c>
      <c r="P3690" s="1" t="s">
        <v>2483</v>
      </c>
      <c r="Q3690" s="1" t="s">
        <v>635</v>
      </c>
      <c r="R3690" s="1" t="s">
        <v>5914</v>
      </c>
      <c r="S3690" s="1" t="str">
        <f t="shared" si="114"/>
        <v>32.0306426</v>
      </c>
      <c r="T3690" s="1" t="str">
        <f t="shared" si="115"/>
        <v>14.03673812</v>
      </c>
      <c r="U3690" s="1" t="s">
        <v>39</v>
      </c>
    </row>
    <row r="3691" spans="1:21" x14ac:dyDescent="0.35">
      <c r="A3691" s="1" t="s">
        <v>19</v>
      </c>
      <c r="B3691">
        <v>2017</v>
      </c>
      <c r="C3691" s="1" t="s">
        <v>582</v>
      </c>
      <c r="D3691" s="1" t="s">
        <v>240</v>
      </c>
      <c r="E3691" s="1" t="s">
        <v>250</v>
      </c>
      <c r="F3691" s="1" t="s">
        <v>31</v>
      </c>
      <c r="G3691">
        <v>1</v>
      </c>
      <c r="H3691">
        <v>0</v>
      </c>
      <c r="I3691">
        <v>1</v>
      </c>
      <c r="J3691">
        <v>0</v>
      </c>
      <c r="K3691">
        <v>1</v>
      </c>
      <c r="L3691">
        <v>0</v>
      </c>
      <c r="M3691">
        <v>1</v>
      </c>
      <c r="N3691" s="1" t="s">
        <v>35</v>
      </c>
      <c r="O3691" s="1" t="s">
        <v>197</v>
      </c>
      <c r="P3691" s="1" t="s">
        <v>5543</v>
      </c>
      <c r="Q3691" s="1" t="s">
        <v>635</v>
      </c>
      <c r="R3691" s="1" t="s">
        <v>5937</v>
      </c>
      <c r="S3691" s="1" t="str">
        <f t="shared" si="114"/>
        <v>13.38480973</v>
      </c>
      <c r="T3691" s="1" t="str">
        <f t="shared" si="115"/>
        <v>12.622421</v>
      </c>
      <c r="U3691" s="1" t="s">
        <v>250</v>
      </c>
    </row>
    <row r="3692" spans="1:21" x14ac:dyDescent="0.35">
      <c r="A3692" s="1" t="s">
        <v>19</v>
      </c>
      <c r="B3692">
        <v>2017</v>
      </c>
      <c r="C3692" s="1" t="s">
        <v>582</v>
      </c>
      <c r="D3692" s="1" t="s">
        <v>31</v>
      </c>
      <c r="E3692" s="1" t="s">
        <v>39</v>
      </c>
      <c r="F3692" s="1" t="s">
        <v>31</v>
      </c>
      <c r="G3692">
        <v>1</v>
      </c>
      <c r="H3692">
        <v>0</v>
      </c>
      <c r="I3692">
        <v>1</v>
      </c>
      <c r="J3692">
        <v>0</v>
      </c>
      <c r="K3692">
        <v>0</v>
      </c>
      <c r="L3692">
        <v>1</v>
      </c>
      <c r="M3692">
        <v>0</v>
      </c>
      <c r="N3692" s="1" t="s">
        <v>24</v>
      </c>
      <c r="O3692" s="1" t="s">
        <v>197</v>
      </c>
      <c r="P3692" s="1" t="s">
        <v>3227</v>
      </c>
      <c r="Q3692" s="1" t="s">
        <v>635</v>
      </c>
      <c r="R3692" s="1" t="s">
        <v>5938</v>
      </c>
      <c r="S3692" s="1" t="str">
        <f t="shared" si="114"/>
        <v>32.87652589</v>
      </c>
      <c r="T3692" s="1" t="str">
        <f t="shared" si="115"/>
        <v>12.43523279</v>
      </c>
      <c r="U3692" s="1" t="s">
        <v>39</v>
      </c>
    </row>
    <row r="3693" spans="1:21" x14ac:dyDescent="0.35">
      <c r="A3693" s="1" t="s">
        <v>19</v>
      </c>
      <c r="B3693">
        <v>2017</v>
      </c>
      <c r="C3693" s="1" t="s">
        <v>582</v>
      </c>
      <c r="D3693" s="1" t="s">
        <v>31</v>
      </c>
      <c r="E3693" s="1" t="s">
        <v>39</v>
      </c>
      <c r="F3693" s="1" t="s">
        <v>31</v>
      </c>
      <c r="G3693">
        <v>2</v>
      </c>
      <c r="H3693">
        <v>0</v>
      </c>
      <c r="I3693">
        <v>2</v>
      </c>
      <c r="J3693">
        <v>0</v>
      </c>
      <c r="K3693">
        <v>2</v>
      </c>
      <c r="L3693">
        <v>0</v>
      </c>
      <c r="M3693">
        <v>1</v>
      </c>
      <c r="N3693" s="1" t="s">
        <v>24</v>
      </c>
      <c r="O3693" s="1" t="s">
        <v>197</v>
      </c>
      <c r="P3693" s="1" t="s">
        <v>4144</v>
      </c>
      <c r="Q3693" s="1" t="s">
        <v>635</v>
      </c>
      <c r="R3693" s="1" t="s">
        <v>5924</v>
      </c>
      <c r="S3693" s="1" t="str">
        <f t="shared" si="114"/>
        <v>24.4427462</v>
      </c>
      <c r="T3693" s="1" t="str">
        <f t="shared" si="115"/>
        <v>15.68896288</v>
      </c>
      <c r="U3693" s="1" t="s">
        <v>39</v>
      </c>
    </row>
    <row r="3694" spans="1:21" x14ac:dyDescent="0.35">
      <c r="A3694" s="1" t="s">
        <v>19</v>
      </c>
      <c r="B3694">
        <v>2017</v>
      </c>
      <c r="C3694" s="1" t="s">
        <v>582</v>
      </c>
      <c r="D3694" s="1" t="s">
        <v>30</v>
      </c>
      <c r="E3694" s="1" t="s">
        <v>22</v>
      </c>
      <c r="F3694" s="1" t="s">
        <v>31</v>
      </c>
      <c r="G3694">
        <v>1</v>
      </c>
      <c r="H3694">
        <v>0</v>
      </c>
      <c r="I3694">
        <v>1</v>
      </c>
      <c r="J3694">
        <v>0</v>
      </c>
      <c r="K3694">
        <v>0</v>
      </c>
      <c r="L3694">
        <v>0</v>
      </c>
      <c r="M3694">
        <v>0</v>
      </c>
      <c r="N3694" s="1" t="s">
        <v>24</v>
      </c>
      <c r="O3694" s="1" t="s">
        <v>25</v>
      </c>
      <c r="P3694" s="1" t="s">
        <v>5939</v>
      </c>
      <c r="Q3694" s="1" t="s">
        <v>3892</v>
      </c>
      <c r="R3694" s="1" t="s">
        <v>5940</v>
      </c>
      <c r="S3694" s="1" t="str">
        <f t="shared" si="114"/>
        <v>28.9480229</v>
      </c>
      <c r="T3694" s="1" t="str">
        <f t="shared" si="115"/>
        <v>-100.6239711</v>
      </c>
      <c r="U3694" s="1" t="s">
        <v>29</v>
      </c>
    </row>
    <row r="3695" spans="1:21" x14ac:dyDescent="0.35">
      <c r="A3695" s="1" t="s">
        <v>19</v>
      </c>
      <c r="B3695">
        <v>2017</v>
      </c>
      <c r="C3695" s="1" t="s">
        <v>582</v>
      </c>
      <c r="D3695" s="1" t="s">
        <v>30</v>
      </c>
      <c r="E3695" s="1" t="s">
        <v>21</v>
      </c>
      <c r="F3695" s="1" t="s">
        <v>31</v>
      </c>
      <c r="G3695">
        <v>1</v>
      </c>
      <c r="H3695">
        <v>0</v>
      </c>
      <c r="I3695">
        <v>1</v>
      </c>
      <c r="J3695">
        <v>0</v>
      </c>
      <c r="K3695">
        <v>0</v>
      </c>
      <c r="L3695">
        <v>1</v>
      </c>
      <c r="M3695">
        <v>0</v>
      </c>
      <c r="N3695" s="1" t="s">
        <v>51</v>
      </c>
      <c r="O3695" s="1" t="s">
        <v>25</v>
      </c>
      <c r="P3695" s="1" t="s">
        <v>5101</v>
      </c>
      <c r="Q3695" s="1" t="s">
        <v>1168</v>
      </c>
      <c r="R3695" s="1" t="s">
        <v>5941</v>
      </c>
      <c r="S3695" s="1" t="str">
        <f t="shared" si="114"/>
        <v>27.48067749</v>
      </c>
      <c r="T3695" s="1" t="str">
        <f t="shared" si="115"/>
        <v>-99.4793635</v>
      </c>
      <c r="U3695" s="1" t="s">
        <v>21</v>
      </c>
    </row>
    <row r="3696" spans="1:21" x14ac:dyDescent="0.35">
      <c r="A3696" s="1" t="s">
        <v>19</v>
      </c>
      <c r="B3696">
        <v>2017</v>
      </c>
      <c r="C3696" s="1" t="s">
        <v>582</v>
      </c>
      <c r="D3696" s="1" t="s">
        <v>31</v>
      </c>
      <c r="E3696" s="1" t="s">
        <v>39</v>
      </c>
      <c r="F3696" s="1" t="s">
        <v>31</v>
      </c>
      <c r="G3696">
        <v>2</v>
      </c>
      <c r="H3696">
        <v>0</v>
      </c>
      <c r="I3696">
        <v>2</v>
      </c>
      <c r="J3696">
        <v>0</v>
      </c>
      <c r="K3696">
        <v>0</v>
      </c>
      <c r="L3696">
        <v>2</v>
      </c>
      <c r="M3696">
        <v>0</v>
      </c>
      <c r="N3696" s="1" t="s">
        <v>42</v>
      </c>
      <c r="O3696" s="1" t="s">
        <v>197</v>
      </c>
      <c r="P3696" s="1" t="s">
        <v>4623</v>
      </c>
      <c r="Q3696" s="1" t="s">
        <v>635</v>
      </c>
      <c r="R3696" s="1" t="s">
        <v>5942</v>
      </c>
      <c r="S3696" s="1" t="str">
        <f t="shared" si="114"/>
        <v>21.284256</v>
      </c>
      <c r="T3696" s="1" t="str">
        <f t="shared" si="115"/>
        <v>23.109152</v>
      </c>
      <c r="U3696" s="1" t="s">
        <v>39</v>
      </c>
    </row>
    <row r="3697" spans="1:21" x14ac:dyDescent="0.35">
      <c r="A3697" s="1" t="s">
        <v>19</v>
      </c>
      <c r="B3697">
        <v>2017</v>
      </c>
      <c r="C3697" s="1" t="s">
        <v>582</v>
      </c>
      <c r="D3697" s="1" t="s">
        <v>31</v>
      </c>
      <c r="E3697" s="1" t="s">
        <v>39</v>
      </c>
      <c r="F3697" s="1" t="s">
        <v>31</v>
      </c>
      <c r="G3697">
        <v>3</v>
      </c>
      <c r="H3697">
        <v>0</v>
      </c>
      <c r="I3697">
        <v>3</v>
      </c>
      <c r="J3697">
        <v>0</v>
      </c>
      <c r="K3697">
        <v>1</v>
      </c>
      <c r="L3697">
        <v>1</v>
      </c>
      <c r="M3697">
        <v>0</v>
      </c>
      <c r="N3697" s="1" t="s">
        <v>42</v>
      </c>
      <c r="O3697" s="1" t="s">
        <v>197</v>
      </c>
      <c r="P3697" s="1" t="s">
        <v>4623</v>
      </c>
      <c r="Q3697" s="1" t="s">
        <v>635</v>
      </c>
      <c r="R3697" s="1" t="s">
        <v>5943</v>
      </c>
      <c r="S3697" s="1" t="str">
        <f t="shared" si="114"/>
        <v>23.920992</v>
      </c>
      <c r="T3697" s="1" t="str">
        <f t="shared" si="115"/>
        <v>13.178661</v>
      </c>
      <c r="U3697" s="1" t="s">
        <v>39</v>
      </c>
    </row>
    <row r="3698" spans="1:21" x14ac:dyDescent="0.35">
      <c r="A3698" s="1" t="s">
        <v>19</v>
      </c>
      <c r="B3698">
        <v>2017</v>
      </c>
      <c r="C3698" s="1" t="s">
        <v>582</v>
      </c>
      <c r="D3698" s="1" t="s">
        <v>31</v>
      </c>
      <c r="E3698" s="1" t="s">
        <v>39</v>
      </c>
      <c r="F3698" s="1" t="s">
        <v>31</v>
      </c>
      <c r="G3698">
        <v>3</v>
      </c>
      <c r="H3698">
        <v>0</v>
      </c>
      <c r="I3698">
        <v>3</v>
      </c>
      <c r="J3698">
        <v>0</v>
      </c>
      <c r="K3698">
        <v>0</v>
      </c>
      <c r="L3698">
        <v>3</v>
      </c>
      <c r="M3698">
        <v>0</v>
      </c>
      <c r="N3698" s="1" t="s">
        <v>24</v>
      </c>
      <c r="O3698" s="1" t="s">
        <v>197</v>
      </c>
      <c r="P3698" s="1" t="s">
        <v>1419</v>
      </c>
      <c r="Q3698" s="1" t="s">
        <v>635</v>
      </c>
      <c r="R3698" s="1" t="s">
        <v>5944</v>
      </c>
      <c r="S3698" s="1" t="str">
        <f t="shared" si="114"/>
        <v>27.001479</v>
      </c>
      <c r="T3698" s="1" t="str">
        <f t="shared" si="115"/>
        <v>14.429019</v>
      </c>
      <c r="U3698" s="1" t="s">
        <v>39</v>
      </c>
    </row>
    <row r="3699" spans="1:21" x14ac:dyDescent="0.35">
      <c r="A3699" s="1" t="s">
        <v>19</v>
      </c>
      <c r="B3699">
        <v>2017</v>
      </c>
      <c r="C3699" s="1" t="s">
        <v>582</v>
      </c>
      <c r="D3699" s="1" t="s">
        <v>31</v>
      </c>
      <c r="E3699" s="1" t="s">
        <v>39</v>
      </c>
      <c r="F3699" s="1" t="s">
        <v>31</v>
      </c>
      <c r="G3699">
        <v>1</v>
      </c>
      <c r="H3699">
        <v>0</v>
      </c>
      <c r="I3699">
        <v>1</v>
      </c>
      <c r="J3699">
        <v>0</v>
      </c>
      <c r="K3699">
        <v>1</v>
      </c>
      <c r="L3699">
        <v>0</v>
      </c>
      <c r="M3699">
        <v>0</v>
      </c>
      <c r="N3699" s="1" t="s">
        <v>82</v>
      </c>
      <c r="O3699" s="1" t="s">
        <v>197</v>
      </c>
      <c r="P3699" s="1" t="s">
        <v>4876</v>
      </c>
      <c r="Q3699" s="1" t="s">
        <v>635</v>
      </c>
      <c r="R3699" s="1" t="s">
        <v>5925</v>
      </c>
      <c r="S3699" s="1" t="str">
        <f t="shared" si="114"/>
        <v>14.59756841</v>
      </c>
      <c r="T3699" s="1" t="str">
        <f t="shared" si="115"/>
        <v>24.62925533</v>
      </c>
      <c r="U3699" s="1" t="s">
        <v>39</v>
      </c>
    </row>
    <row r="3700" spans="1:21" x14ac:dyDescent="0.35">
      <c r="A3700" s="1" t="s">
        <v>19</v>
      </c>
      <c r="B3700">
        <v>2017</v>
      </c>
      <c r="C3700" s="1" t="s">
        <v>582</v>
      </c>
      <c r="D3700" s="1" t="s">
        <v>161</v>
      </c>
      <c r="E3700" s="1" t="s">
        <v>49</v>
      </c>
      <c r="F3700" s="1" t="s">
        <v>162</v>
      </c>
      <c r="G3700">
        <v>1</v>
      </c>
      <c r="H3700">
        <v>0</v>
      </c>
      <c r="I3700">
        <v>1</v>
      </c>
      <c r="J3700">
        <v>0</v>
      </c>
      <c r="K3700">
        <v>0</v>
      </c>
      <c r="L3700">
        <v>1</v>
      </c>
      <c r="M3700">
        <v>1</v>
      </c>
      <c r="N3700" s="1" t="s">
        <v>51</v>
      </c>
      <c r="O3700" s="1" t="s">
        <v>52</v>
      </c>
      <c r="P3700" s="1" t="s">
        <v>5945</v>
      </c>
      <c r="Q3700" s="1" t="s">
        <v>2236</v>
      </c>
      <c r="R3700" s="1" t="s">
        <v>5946</v>
      </c>
      <c r="S3700" s="1" t="str">
        <f t="shared" si="114"/>
        <v>38.43018903</v>
      </c>
      <c r="T3700" s="1" t="str">
        <f t="shared" si="115"/>
        <v>27.10231392</v>
      </c>
      <c r="U3700" s="1" t="s">
        <v>56</v>
      </c>
    </row>
    <row r="3701" spans="1:21" x14ac:dyDescent="0.35">
      <c r="A3701" s="1" t="s">
        <v>19</v>
      </c>
      <c r="B3701">
        <v>2017</v>
      </c>
      <c r="C3701" s="1" t="s">
        <v>582</v>
      </c>
      <c r="D3701" s="1" t="s">
        <v>21</v>
      </c>
      <c r="E3701" s="1" t="s">
        <v>21</v>
      </c>
      <c r="F3701" s="1" t="s">
        <v>148</v>
      </c>
      <c r="G3701">
        <v>1</v>
      </c>
      <c r="H3701">
        <v>0</v>
      </c>
      <c r="I3701">
        <v>1</v>
      </c>
      <c r="J3701">
        <v>0</v>
      </c>
      <c r="K3701">
        <v>0</v>
      </c>
      <c r="L3701">
        <v>1</v>
      </c>
      <c r="M3701">
        <v>0</v>
      </c>
      <c r="N3701" s="1" t="s">
        <v>35</v>
      </c>
      <c r="O3701" s="1" t="s">
        <v>43</v>
      </c>
      <c r="P3701" s="1" t="s">
        <v>5947</v>
      </c>
      <c r="Q3701" s="1" t="s">
        <v>5948</v>
      </c>
      <c r="R3701" s="1" t="s">
        <v>5949</v>
      </c>
      <c r="S3701" s="1" t="str">
        <f t="shared" si="114"/>
        <v>14.9055599</v>
      </c>
      <c r="T3701" s="1" t="str">
        <f t="shared" si="115"/>
        <v>-92.2634206</v>
      </c>
      <c r="U3701" s="1" t="s">
        <v>21</v>
      </c>
    </row>
    <row r="3702" spans="1:21" x14ac:dyDescent="0.35">
      <c r="A3702" s="1" t="s">
        <v>19</v>
      </c>
      <c r="B3702">
        <v>2017</v>
      </c>
      <c r="C3702" s="1" t="s">
        <v>582</v>
      </c>
      <c r="D3702" s="1" t="s">
        <v>64</v>
      </c>
      <c r="E3702" s="1" t="s">
        <v>64</v>
      </c>
      <c r="F3702" s="1" t="s">
        <v>262</v>
      </c>
      <c r="G3702">
        <v>1</v>
      </c>
      <c r="H3702">
        <v>0</v>
      </c>
      <c r="I3702">
        <v>1</v>
      </c>
      <c r="J3702">
        <v>0</v>
      </c>
      <c r="K3702">
        <v>0</v>
      </c>
      <c r="L3702">
        <v>1</v>
      </c>
      <c r="M3702">
        <v>0</v>
      </c>
      <c r="N3702" s="1" t="s">
        <v>66</v>
      </c>
      <c r="O3702" s="1" t="s">
        <v>3504</v>
      </c>
      <c r="P3702" s="1" t="s">
        <v>5066</v>
      </c>
      <c r="Q3702" s="1" t="s">
        <v>4030</v>
      </c>
      <c r="R3702" s="1" t="s">
        <v>5067</v>
      </c>
      <c r="S3702" s="1" t="str">
        <f t="shared" si="114"/>
        <v>28.7620739</v>
      </c>
      <c r="T3702" s="1" t="str">
        <f t="shared" si="115"/>
        <v>51.5150077</v>
      </c>
      <c r="U3702" s="1" t="s">
        <v>64</v>
      </c>
    </row>
    <row r="3703" spans="1:21" x14ac:dyDescent="0.35">
      <c r="A3703" s="1" t="s">
        <v>19</v>
      </c>
      <c r="B3703">
        <v>2017</v>
      </c>
      <c r="C3703" s="1" t="s">
        <v>582</v>
      </c>
      <c r="D3703" s="1" t="s">
        <v>407</v>
      </c>
      <c r="E3703" s="1" t="s">
        <v>64</v>
      </c>
      <c r="F3703" s="1" t="s">
        <v>31</v>
      </c>
      <c r="G3703">
        <v>1</v>
      </c>
      <c r="H3703">
        <v>0</v>
      </c>
      <c r="I3703">
        <v>1</v>
      </c>
      <c r="J3703">
        <v>0</v>
      </c>
      <c r="K3703">
        <v>0</v>
      </c>
      <c r="L3703">
        <v>1</v>
      </c>
      <c r="M3703">
        <v>0</v>
      </c>
      <c r="N3703" s="1" t="s">
        <v>82</v>
      </c>
      <c r="O3703" s="1" t="s">
        <v>43</v>
      </c>
      <c r="P3703" s="1" t="s">
        <v>4668</v>
      </c>
      <c r="Q3703" s="1" t="s">
        <v>4160</v>
      </c>
      <c r="R3703" s="1" t="s">
        <v>4669</v>
      </c>
      <c r="S3703" s="1" t="str">
        <f t="shared" si="114"/>
        <v>28.58381</v>
      </c>
      <c r="T3703" s="1" t="str">
        <f t="shared" si="115"/>
        <v>77.247466</v>
      </c>
      <c r="U3703" s="1" t="s">
        <v>64</v>
      </c>
    </row>
    <row r="3704" spans="1:21" x14ac:dyDescent="0.35">
      <c r="A3704" s="1" t="s">
        <v>19</v>
      </c>
      <c r="B3704">
        <v>2017</v>
      </c>
      <c r="C3704" s="1" t="s">
        <v>582</v>
      </c>
      <c r="D3704" s="1" t="s">
        <v>31</v>
      </c>
      <c r="E3704" s="1" t="s">
        <v>39</v>
      </c>
      <c r="F3704" s="1" t="s">
        <v>31</v>
      </c>
      <c r="G3704">
        <v>2</v>
      </c>
      <c r="H3704">
        <v>0</v>
      </c>
      <c r="I3704">
        <v>2</v>
      </c>
      <c r="J3704">
        <v>0</v>
      </c>
      <c r="K3704">
        <v>2</v>
      </c>
      <c r="L3704">
        <v>0</v>
      </c>
      <c r="M3704">
        <v>1</v>
      </c>
      <c r="N3704" s="1" t="s">
        <v>24</v>
      </c>
      <c r="O3704" s="1" t="s">
        <v>197</v>
      </c>
      <c r="P3704" s="1" t="s">
        <v>4623</v>
      </c>
      <c r="Q3704" s="1" t="s">
        <v>635</v>
      </c>
      <c r="R3704" s="1" t="s">
        <v>5950</v>
      </c>
      <c r="S3704" s="1" t="str">
        <f t="shared" si="114"/>
        <v>24.081574</v>
      </c>
      <c r="T3704" s="1" t="str">
        <f t="shared" si="115"/>
        <v>14.500012</v>
      </c>
      <c r="U3704" s="1" t="s">
        <v>39</v>
      </c>
    </row>
    <row r="3705" spans="1:21" x14ac:dyDescent="0.35">
      <c r="A3705" s="1" t="s">
        <v>19</v>
      </c>
      <c r="B3705">
        <v>2017</v>
      </c>
      <c r="C3705" s="1" t="s">
        <v>582</v>
      </c>
      <c r="D3705" s="1" t="s">
        <v>407</v>
      </c>
      <c r="E3705" s="1" t="s">
        <v>64</v>
      </c>
      <c r="F3705" s="1" t="s">
        <v>31</v>
      </c>
      <c r="G3705">
        <v>1</v>
      </c>
      <c r="H3705">
        <v>0</v>
      </c>
      <c r="I3705">
        <v>1</v>
      </c>
      <c r="J3705">
        <v>0</v>
      </c>
      <c r="K3705">
        <v>1</v>
      </c>
      <c r="L3705">
        <v>0</v>
      </c>
      <c r="M3705">
        <v>0</v>
      </c>
      <c r="N3705" s="1" t="s">
        <v>24</v>
      </c>
      <c r="O3705" s="1" t="s">
        <v>43</v>
      </c>
      <c r="P3705" s="1" t="s">
        <v>4668</v>
      </c>
      <c r="Q3705" s="1" t="s">
        <v>4160</v>
      </c>
      <c r="R3705" s="1" t="s">
        <v>4669</v>
      </c>
      <c r="S3705" s="1" t="str">
        <f t="shared" si="114"/>
        <v>28.58381</v>
      </c>
      <c r="T3705" s="1" t="str">
        <f t="shared" si="115"/>
        <v>77.247466</v>
      </c>
      <c r="U3705" s="1" t="s">
        <v>64</v>
      </c>
    </row>
    <row r="3706" spans="1:21" x14ac:dyDescent="0.35">
      <c r="A3706" s="1" t="s">
        <v>19</v>
      </c>
      <c r="B3706">
        <v>2017</v>
      </c>
      <c r="C3706" s="1" t="s">
        <v>582</v>
      </c>
      <c r="D3706" s="1" t="s">
        <v>240</v>
      </c>
      <c r="E3706" s="1" t="s">
        <v>250</v>
      </c>
      <c r="F3706" s="1" t="s">
        <v>31</v>
      </c>
      <c r="G3706">
        <v>1</v>
      </c>
      <c r="H3706">
        <v>0</v>
      </c>
      <c r="I3706">
        <v>1</v>
      </c>
      <c r="J3706">
        <v>0</v>
      </c>
      <c r="K3706">
        <v>0</v>
      </c>
      <c r="L3706">
        <v>1</v>
      </c>
      <c r="M3706">
        <v>0</v>
      </c>
      <c r="N3706" s="1" t="s">
        <v>82</v>
      </c>
      <c r="O3706" s="1" t="s">
        <v>197</v>
      </c>
      <c r="P3706" s="1" t="s">
        <v>4152</v>
      </c>
      <c r="Q3706" s="1" t="s">
        <v>635</v>
      </c>
      <c r="R3706" s="1" t="s">
        <v>5951</v>
      </c>
      <c r="S3706" s="1" t="str">
        <f t="shared" si="114"/>
        <v>17.02937082</v>
      </c>
      <c r="T3706" s="1" t="str">
        <f t="shared" si="115"/>
        <v>7.99783984</v>
      </c>
      <c r="U3706" s="1" t="s">
        <v>250</v>
      </c>
    </row>
    <row r="3707" spans="1:21" x14ac:dyDescent="0.35">
      <c r="A3707" s="1" t="s">
        <v>19</v>
      </c>
      <c r="B3707">
        <v>2017</v>
      </c>
      <c r="C3707" s="1" t="s">
        <v>582</v>
      </c>
      <c r="D3707" s="1" t="s">
        <v>240</v>
      </c>
      <c r="E3707" s="1" t="s">
        <v>250</v>
      </c>
      <c r="F3707" s="1" t="s">
        <v>31</v>
      </c>
      <c r="G3707">
        <v>2</v>
      </c>
      <c r="H3707">
        <v>0</v>
      </c>
      <c r="I3707">
        <v>2</v>
      </c>
      <c r="J3707">
        <v>0</v>
      </c>
      <c r="K3707">
        <v>0</v>
      </c>
      <c r="L3707">
        <v>2</v>
      </c>
      <c r="M3707">
        <v>2</v>
      </c>
      <c r="N3707" s="1" t="s">
        <v>66</v>
      </c>
      <c r="O3707" s="1" t="s">
        <v>43</v>
      </c>
      <c r="P3707" s="1" t="s">
        <v>4154</v>
      </c>
      <c r="Q3707" s="1" t="s">
        <v>635</v>
      </c>
      <c r="R3707" s="1" t="s">
        <v>4155</v>
      </c>
      <c r="S3707" s="1" t="str">
        <f t="shared" si="114"/>
        <v>-8.0028892</v>
      </c>
      <c r="T3707" s="1" t="str">
        <f t="shared" si="115"/>
        <v>12.6392316</v>
      </c>
      <c r="U3707" s="1" t="s">
        <v>250</v>
      </c>
    </row>
    <row r="3708" spans="1:21" x14ac:dyDescent="0.35">
      <c r="A3708" s="1" t="s">
        <v>19</v>
      </c>
      <c r="B3708">
        <v>2017</v>
      </c>
      <c r="C3708" s="1" t="s">
        <v>582</v>
      </c>
      <c r="D3708" s="1" t="s">
        <v>31</v>
      </c>
      <c r="E3708" s="1" t="s">
        <v>250</v>
      </c>
      <c r="F3708" s="1" t="s">
        <v>31</v>
      </c>
      <c r="G3708">
        <v>1</v>
      </c>
      <c r="H3708">
        <v>0</v>
      </c>
      <c r="I3708">
        <v>1</v>
      </c>
      <c r="J3708">
        <v>0</v>
      </c>
      <c r="K3708">
        <v>1</v>
      </c>
      <c r="L3708">
        <v>0</v>
      </c>
      <c r="M3708">
        <v>0</v>
      </c>
      <c r="N3708" s="1" t="s">
        <v>82</v>
      </c>
      <c r="O3708" s="1" t="s">
        <v>197</v>
      </c>
      <c r="P3708" s="1" t="s">
        <v>4152</v>
      </c>
      <c r="Q3708" s="1" t="s">
        <v>635</v>
      </c>
      <c r="R3708" s="1" t="s">
        <v>5951</v>
      </c>
      <c r="S3708" s="1" t="str">
        <f t="shared" si="114"/>
        <v>17.02937082</v>
      </c>
      <c r="T3708" s="1" t="str">
        <f t="shared" si="115"/>
        <v>7.99783984</v>
      </c>
      <c r="U3708" s="1" t="s">
        <v>250</v>
      </c>
    </row>
    <row r="3709" spans="1:21" x14ac:dyDescent="0.35">
      <c r="A3709" s="1" t="s">
        <v>19</v>
      </c>
      <c r="B3709">
        <v>2017</v>
      </c>
      <c r="C3709" s="1" t="s">
        <v>582</v>
      </c>
      <c r="D3709" s="1" t="s">
        <v>31</v>
      </c>
      <c r="E3709" s="1" t="s">
        <v>39</v>
      </c>
      <c r="F3709" s="1" t="s">
        <v>31</v>
      </c>
      <c r="G3709">
        <v>2</v>
      </c>
      <c r="H3709">
        <v>0</v>
      </c>
      <c r="I3709">
        <v>2</v>
      </c>
      <c r="J3709">
        <v>0</v>
      </c>
      <c r="K3709">
        <v>0</v>
      </c>
      <c r="L3709">
        <v>2</v>
      </c>
      <c r="M3709">
        <v>0</v>
      </c>
      <c r="N3709" s="1" t="s">
        <v>24</v>
      </c>
      <c r="O3709" s="1" t="s">
        <v>197</v>
      </c>
      <c r="P3709" s="1" t="s">
        <v>4144</v>
      </c>
      <c r="Q3709" s="1" t="s">
        <v>635</v>
      </c>
      <c r="R3709" s="1" t="s">
        <v>5924</v>
      </c>
      <c r="S3709" s="1" t="str">
        <f t="shared" si="114"/>
        <v>24.4427462</v>
      </c>
      <c r="T3709" s="1" t="str">
        <f t="shared" si="115"/>
        <v>15.68896288</v>
      </c>
      <c r="U3709" s="1" t="s">
        <v>39</v>
      </c>
    </row>
    <row r="3710" spans="1:21" x14ac:dyDescent="0.35">
      <c r="A3710" s="1" t="s">
        <v>19</v>
      </c>
      <c r="B3710">
        <v>2017</v>
      </c>
      <c r="C3710" s="1" t="s">
        <v>582</v>
      </c>
      <c r="D3710" s="1" t="s">
        <v>240</v>
      </c>
      <c r="E3710" s="1" t="s">
        <v>40</v>
      </c>
      <c r="F3710" s="1" t="s">
        <v>31</v>
      </c>
      <c r="G3710">
        <v>1</v>
      </c>
      <c r="H3710">
        <v>0</v>
      </c>
      <c r="I3710">
        <v>1</v>
      </c>
      <c r="J3710">
        <v>0</v>
      </c>
      <c r="K3710">
        <v>0</v>
      </c>
      <c r="L3710">
        <v>1</v>
      </c>
      <c r="M3710">
        <v>0</v>
      </c>
      <c r="N3710" s="1" t="s">
        <v>179</v>
      </c>
      <c r="O3710" s="1" t="s">
        <v>3406</v>
      </c>
      <c r="P3710" s="1" t="s">
        <v>5952</v>
      </c>
      <c r="Q3710" s="1" t="s">
        <v>5953</v>
      </c>
      <c r="R3710" s="1" t="s">
        <v>5954</v>
      </c>
      <c r="S3710" s="1" t="str">
        <f t="shared" si="114"/>
        <v>43.76723018</v>
      </c>
      <c r="T3710" s="1" t="str">
        <f t="shared" si="115"/>
        <v>7.44834812</v>
      </c>
      <c r="U3710" s="1" t="s">
        <v>71</v>
      </c>
    </row>
    <row r="3711" spans="1:21" x14ac:dyDescent="0.35">
      <c r="A3711" s="1" t="s">
        <v>19</v>
      </c>
      <c r="B3711">
        <v>2017</v>
      </c>
      <c r="C3711" s="1" t="s">
        <v>582</v>
      </c>
      <c r="D3711" s="1" t="s">
        <v>31</v>
      </c>
      <c r="E3711" s="1" t="s">
        <v>40</v>
      </c>
      <c r="F3711" s="1" t="s">
        <v>31</v>
      </c>
      <c r="G3711">
        <v>1</v>
      </c>
      <c r="H3711">
        <v>0</v>
      </c>
      <c r="I3711">
        <v>1</v>
      </c>
      <c r="J3711">
        <v>0</v>
      </c>
      <c r="K3711">
        <v>0</v>
      </c>
      <c r="L3711">
        <v>1</v>
      </c>
      <c r="M3711">
        <v>0</v>
      </c>
      <c r="N3711" s="1" t="s">
        <v>51</v>
      </c>
      <c r="O3711" s="1" t="s">
        <v>43</v>
      </c>
      <c r="P3711" s="1" t="s">
        <v>5955</v>
      </c>
      <c r="Q3711" s="1" t="s">
        <v>5956</v>
      </c>
      <c r="R3711" s="1" t="s">
        <v>5957</v>
      </c>
      <c r="S3711" s="1" t="str">
        <f t="shared" si="114"/>
        <v>40.97682014</v>
      </c>
      <c r="T3711" s="1" t="str">
        <f t="shared" si="115"/>
        <v>26.30950928</v>
      </c>
      <c r="U3711" s="1" t="s">
        <v>653</v>
      </c>
    </row>
    <row r="3712" spans="1:21" x14ac:dyDescent="0.35">
      <c r="A3712" s="1" t="s">
        <v>19</v>
      </c>
      <c r="B3712">
        <v>2017</v>
      </c>
      <c r="C3712" s="1" t="s">
        <v>582</v>
      </c>
      <c r="D3712" s="1" t="s">
        <v>30</v>
      </c>
      <c r="E3712" s="1" t="s">
        <v>21</v>
      </c>
      <c r="F3712" s="1" t="s">
        <v>31</v>
      </c>
      <c r="G3712">
        <v>1</v>
      </c>
      <c r="H3712">
        <v>0</v>
      </c>
      <c r="I3712">
        <v>1</v>
      </c>
      <c r="J3712">
        <v>0</v>
      </c>
      <c r="K3712">
        <v>0</v>
      </c>
      <c r="L3712">
        <v>1</v>
      </c>
      <c r="M3712">
        <v>0</v>
      </c>
      <c r="N3712" s="1" t="s">
        <v>66</v>
      </c>
      <c r="O3712" s="1" t="s">
        <v>43</v>
      </c>
      <c r="P3712" s="1" t="s">
        <v>5958</v>
      </c>
      <c r="Q3712" s="1" t="s">
        <v>4895</v>
      </c>
      <c r="R3712" s="1" t="s">
        <v>5959</v>
      </c>
      <c r="S3712" s="1" t="str">
        <f t="shared" si="114"/>
        <v>16.5611537</v>
      </c>
      <c r="T3712" s="1" t="str">
        <f t="shared" si="115"/>
        <v>-94.6138639</v>
      </c>
      <c r="U3712" s="1" t="s">
        <v>21</v>
      </c>
    </row>
    <row r="3713" spans="1:21" x14ac:dyDescent="0.35">
      <c r="A3713" s="1" t="s">
        <v>19</v>
      </c>
      <c r="B3713">
        <v>2017</v>
      </c>
      <c r="C3713" s="1" t="s">
        <v>582</v>
      </c>
      <c r="D3713" s="1" t="s">
        <v>64</v>
      </c>
      <c r="E3713" s="1" t="s">
        <v>40</v>
      </c>
      <c r="F3713" s="1" t="s">
        <v>262</v>
      </c>
      <c r="G3713">
        <v>1</v>
      </c>
      <c r="H3713">
        <v>0</v>
      </c>
      <c r="I3713">
        <v>1</v>
      </c>
      <c r="J3713">
        <v>0</v>
      </c>
      <c r="K3713">
        <v>0</v>
      </c>
      <c r="L3713">
        <v>1</v>
      </c>
      <c r="M3713">
        <v>0</v>
      </c>
      <c r="N3713" s="1" t="s">
        <v>66</v>
      </c>
      <c r="O3713" s="1" t="s">
        <v>67</v>
      </c>
      <c r="P3713" s="1" t="s">
        <v>5960</v>
      </c>
      <c r="Q3713" s="1" t="s">
        <v>5961</v>
      </c>
      <c r="R3713" s="1" t="s">
        <v>5962</v>
      </c>
      <c r="S3713" s="1" t="str">
        <f t="shared" si="114"/>
        <v>50.9340765</v>
      </c>
      <c r="T3713" s="1" t="str">
        <f t="shared" si="115"/>
        <v>1.9102149</v>
      </c>
      <c r="U3713" s="1" t="s">
        <v>71</v>
      </c>
    </row>
    <row r="3714" spans="1:21" x14ac:dyDescent="0.35">
      <c r="A3714" s="1" t="s">
        <v>19</v>
      </c>
      <c r="B3714">
        <v>2017</v>
      </c>
      <c r="C3714" s="1" t="s">
        <v>582</v>
      </c>
      <c r="D3714" s="1" t="s">
        <v>30</v>
      </c>
      <c r="E3714" s="1" t="s">
        <v>22</v>
      </c>
      <c r="F3714" s="1" t="s">
        <v>31</v>
      </c>
      <c r="G3714">
        <v>1</v>
      </c>
      <c r="H3714">
        <v>0</v>
      </c>
      <c r="I3714">
        <v>1</v>
      </c>
      <c r="J3714">
        <v>0</v>
      </c>
      <c r="K3714">
        <v>0</v>
      </c>
      <c r="L3714">
        <v>0</v>
      </c>
      <c r="M3714">
        <v>0</v>
      </c>
      <c r="N3714" s="1" t="s">
        <v>24</v>
      </c>
      <c r="O3714" s="1" t="s">
        <v>25</v>
      </c>
      <c r="P3714" s="1" t="s">
        <v>26</v>
      </c>
      <c r="Q3714" s="1" t="s">
        <v>27</v>
      </c>
      <c r="R3714" s="1" t="s">
        <v>5963</v>
      </c>
      <c r="S3714" s="1" t="str">
        <f t="shared" ref="S3714:S3777" si="116">LEFT(R3714, FIND(",", R3714) - 1)</f>
        <v>32.09966</v>
      </c>
      <c r="T3714" s="1" t="str">
        <f t="shared" ref="T3714:T3777" si="117">RIGHT(R3714, LEN(R3714) - FIND(",", R3714) - 1)</f>
        <v>-112.70402</v>
      </c>
      <c r="U3714" s="1" t="s">
        <v>29</v>
      </c>
    </row>
    <row r="3715" spans="1:21" x14ac:dyDescent="0.35">
      <c r="A3715" s="1" t="s">
        <v>19</v>
      </c>
      <c r="B3715">
        <v>2017</v>
      </c>
      <c r="C3715" s="1" t="s">
        <v>582</v>
      </c>
      <c r="D3715" s="1" t="s">
        <v>30</v>
      </c>
      <c r="E3715" s="1" t="s">
        <v>21</v>
      </c>
      <c r="F3715" s="1" t="s">
        <v>31</v>
      </c>
      <c r="G3715">
        <v>1</v>
      </c>
      <c r="H3715">
        <v>0</v>
      </c>
      <c r="I3715">
        <v>1</v>
      </c>
      <c r="J3715">
        <v>0</v>
      </c>
      <c r="K3715">
        <v>0</v>
      </c>
      <c r="L3715">
        <v>1</v>
      </c>
      <c r="M3715">
        <v>0</v>
      </c>
      <c r="N3715" s="1" t="s">
        <v>66</v>
      </c>
      <c r="O3715" s="1" t="s">
        <v>43</v>
      </c>
      <c r="P3715" s="1" t="s">
        <v>5964</v>
      </c>
      <c r="Q3715" s="1" t="s">
        <v>5965</v>
      </c>
      <c r="R3715" s="1" t="s">
        <v>5966</v>
      </c>
      <c r="S3715" s="1" t="str">
        <f t="shared" si="116"/>
        <v>21.94616851</v>
      </c>
      <c r="T3715" s="1" t="str">
        <f t="shared" si="117"/>
        <v>-102.28332094</v>
      </c>
      <c r="U3715" s="1" t="s">
        <v>21</v>
      </c>
    </row>
    <row r="3716" spans="1:21" x14ac:dyDescent="0.35">
      <c r="A3716" s="1" t="s">
        <v>19</v>
      </c>
      <c r="B3716">
        <v>2017</v>
      </c>
      <c r="C3716" s="1" t="s">
        <v>582</v>
      </c>
      <c r="D3716" s="1" t="s">
        <v>31</v>
      </c>
      <c r="E3716" s="1" t="s">
        <v>39</v>
      </c>
      <c r="F3716" s="1" t="s">
        <v>31</v>
      </c>
      <c r="G3716">
        <v>2</v>
      </c>
      <c r="H3716">
        <v>0</v>
      </c>
      <c r="I3716">
        <v>2</v>
      </c>
      <c r="J3716">
        <v>0</v>
      </c>
      <c r="K3716">
        <v>0</v>
      </c>
      <c r="L3716">
        <v>2</v>
      </c>
      <c r="M3716">
        <v>0</v>
      </c>
      <c r="N3716" s="1" t="s">
        <v>35</v>
      </c>
      <c r="O3716" s="1" t="s">
        <v>197</v>
      </c>
      <c r="P3716" s="1" t="s">
        <v>1419</v>
      </c>
      <c r="Q3716" s="1" t="s">
        <v>635</v>
      </c>
      <c r="R3716" s="1" t="s">
        <v>5967</v>
      </c>
      <c r="S3716" s="1" t="str">
        <f t="shared" si="116"/>
        <v>27.016237</v>
      </c>
      <c r="T3716" s="1" t="str">
        <f t="shared" si="117"/>
        <v>14.430466</v>
      </c>
      <c r="U3716" s="1" t="s">
        <v>39</v>
      </c>
    </row>
    <row r="3717" spans="1:21" x14ac:dyDescent="0.35">
      <c r="A3717" s="1" t="s">
        <v>78</v>
      </c>
      <c r="B3717">
        <v>2017</v>
      </c>
      <c r="C3717" s="1" t="s">
        <v>582</v>
      </c>
      <c r="D3717" s="1" t="s">
        <v>30</v>
      </c>
      <c r="E3717" s="1" t="s">
        <v>21</v>
      </c>
      <c r="F3717" s="1" t="s">
        <v>31</v>
      </c>
      <c r="G3717">
        <v>7</v>
      </c>
      <c r="H3717">
        <v>0</v>
      </c>
      <c r="I3717">
        <v>7</v>
      </c>
      <c r="J3717">
        <v>0</v>
      </c>
      <c r="K3717">
        <v>0</v>
      </c>
      <c r="L3717">
        <v>0</v>
      </c>
      <c r="M3717">
        <v>0</v>
      </c>
      <c r="N3717" s="1" t="s">
        <v>24</v>
      </c>
      <c r="O3717" s="1" t="s">
        <v>2214</v>
      </c>
      <c r="P3717" s="1" t="s">
        <v>5968</v>
      </c>
      <c r="Q3717" s="1" t="s">
        <v>5969</v>
      </c>
      <c r="R3717" s="1" t="s">
        <v>5970</v>
      </c>
      <c r="S3717" s="1" t="str">
        <f t="shared" si="116"/>
        <v>7.736847452</v>
      </c>
      <c r="T3717" s="1" t="str">
        <f t="shared" si="117"/>
        <v>-77.54837036</v>
      </c>
      <c r="U3717" s="1" t="s">
        <v>21</v>
      </c>
    </row>
    <row r="3718" spans="1:21" x14ac:dyDescent="0.35">
      <c r="A3718" s="1" t="s">
        <v>78</v>
      </c>
      <c r="B3718">
        <v>2017</v>
      </c>
      <c r="C3718" s="1" t="s">
        <v>582</v>
      </c>
      <c r="D3718" s="1" t="s">
        <v>30</v>
      </c>
      <c r="E3718" s="1" t="s">
        <v>22</v>
      </c>
      <c r="F3718" s="1" t="s">
        <v>31</v>
      </c>
      <c r="G3718">
        <v>2</v>
      </c>
      <c r="H3718">
        <v>0</v>
      </c>
      <c r="I3718">
        <v>2</v>
      </c>
      <c r="J3718">
        <v>0</v>
      </c>
      <c r="K3718">
        <v>0</v>
      </c>
      <c r="L3718">
        <v>0</v>
      </c>
      <c r="M3718">
        <v>0</v>
      </c>
      <c r="N3718" s="1" t="s">
        <v>24</v>
      </c>
      <c r="O3718" s="1" t="s">
        <v>25</v>
      </c>
      <c r="P3718" s="1" t="s">
        <v>452</v>
      </c>
      <c r="Q3718" s="1" t="s">
        <v>5971</v>
      </c>
      <c r="R3718" s="1" t="s">
        <v>4338</v>
      </c>
      <c r="S3718" s="1" t="str">
        <f t="shared" si="116"/>
        <v>27.0273057</v>
      </c>
      <c r="T3718" s="1" t="str">
        <f t="shared" si="117"/>
        <v>-98.2212979</v>
      </c>
      <c r="U3718" s="1" t="s">
        <v>29</v>
      </c>
    </row>
    <row r="3719" spans="1:21" x14ac:dyDescent="0.35">
      <c r="A3719" s="1" t="s">
        <v>78</v>
      </c>
      <c r="B3719">
        <v>2017</v>
      </c>
      <c r="C3719" s="1" t="s">
        <v>582</v>
      </c>
      <c r="D3719" s="1" t="s">
        <v>30</v>
      </c>
      <c r="E3719" s="1" t="s">
        <v>22</v>
      </c>
      <c r="F3719" s="1" t="s">
        <v>31</v>
      </c>
      <c r="G3719">
        <v>1</v>
      </c>
      <c r="H3719">
        <v>0</v>
      </c>
      <c r="I3719">
        <v>1</v>
      </c>
      <c r="J3719">
        <v>0</v>
      </c>
      <c r="K3719">
        <v>0</v>
      </c>
      <c r="L3719">
        <v>0</v>
      </c>
      <c r="M3719">
        <v>0</v>
      </c>
      <c r="N3719" s="1" t="s">
        <v>66</v>
      </c>
      <c r="O3719" s="1" t="s">
        <v>25</v>
      </c>
      <c r="P3719" s="1" t="s">
        <v>5972</v>
      </c>
      <c r="Q3719" s="1" t="s">
        <v>5973</v>
      </c>
      <c r="R3719" s="1" t="s">
        <v>5974</v>
      </c>
      <c r="S3719" s="1" t="str">
        <f t="shared" si="116"/>
        <v>31.8039824</v>
      </c>
      <c r="T3719" s="1" t="str">
        <f t="shared" si="117"/>
        <v>-106.2051484</v>
      </c>
      <c r="U3719" s="1" t="s">
        <v>29</v>
      </c>
    </row>
    <row r="3720" spans="1:21" x14ac:dyDescent="0.35">
      <c r="A3720" s="1" t="s">
        <v>78</v>
      </c>
      <c r="B3720">
        <v>2017</v>
      </c>
      <c r="C3720" s="1" t="s">
        <v>582</v>
      </c>
      <c r="D3720" s="1" t="s">
        <v>30</v>
      </c>
      <c r="E3720" s="1" t="s">
        <v>22</v>
      </c>
      <c r="F3720" s="1" t="s">
        <v>31</v>
      </c>
      <c r="G3720">
        <v>4</v>
      </c>
      <c r="H3720">
        <v>0</v>
      </c>
      <c r="I3720">
        <v>4</v>
      </c>
      <c r="J3720">
        <v>0</v>
      </c>
      <c r="K3720">
        <v>0</v>
      </c>
      <c r="L3720">
        <v>4</v>
      </c>
      <c r="M3720">
        <v>0</v>
      </c>
      <c r="N3720" s="1" t="s">
        <v>24</v>
      </c>
      <c r="O3720" s="1" t="s">
        <v>25</v>
      </c>
      <c r="P3720" s="1" t="s">
        <v>5975</v>
      </c>
      <c r="Q3720" s="1" t="s">
        <v>5976</v>
      </c>
      <c r="R3720" s="1" t="s">
        <v>5977</v>
      </c>
      <c r="S3720" s="1" t="str">
        <f t="shared" si="116"/>
        <v>32.7157305</v>
      </c>
      <c r="T3720" s="1" t="str">
        <f t="shared" si="117"/>
        <v>-117.1610966</v>
      </c>
      <c r="U3720" s="1" t="s">
        <v>29</v>
      </c>
    </row>
    <row r="3721" spans="1:21" x14ac:dyDescent="0.35">
      <c r="A3721" s="1" t="s">
        <v>78</v>
      </c>
      <c r="B3721">
        <v>2017</v>
      </c>
      <c r="C3721" s="1" t="s">
        <v>582</v>
      </c>
      <c r="D3721" s="1" t="s">
        <v>30</v>
      </c>
      <c r="E3721" s="1" t="s">
        <v>22</v>
      </c>
      <c r="F3721" s="1" t="s">
        <v>31</v>
      </c>
      <c r="G3721">
        <v>48</v>
      </c>
      <c r="H3721">
        <v>0</v>
      </c>
      <c r="I3721">
        <v>48</v>
      </c>
      <c r="J3721">
        <v>0</v>
      </c>
      <c r="K3721">
        <v>0</v>
      </c>
      <c r="L3721">
        <v>0</v>
      </c>
      <c r="M3721">
        <v>0</v>
      </c>
      <c r="N3721" s="1" t="s">
        <v>24</v>
      </c>
      <c r="O3721" s="1" t="s">
        <v>25</v>
      </c>
      <c r="P3721" s="1" t="s">
        <v>5978</v>
      </c>
      <c r="Q3721" s="1" t="s">
        <v>5609</v>
      </c>
      <c r="R3721" s="1" t="s">
        <v>5877</v>
      </c>
      <c r="S3721" s="1" t="str">
        <f t="shared" si="116"/>
        <v>27.8174487</v>
      </c>
      <c r="T3721" s="1" t="str">
        <f t="shared" si="117"/>
        <v>-99.0128926</v>
      </c>
      <c r="U3721" s="1" t="s">
        <v>29</v>
      </c>
    </row>
    <row r="3722" spans="1:21" x14ac:dyDescent="0.35">
      <c r="A3722" s="1" t="s">
        <v>78</v>
      </c>
      <c r="B3722">
        <v>2017</v>
      </c>
      <c r="C3722" s="1" t="s">
        <v>582</v>
      </c>
      <c r="D3722" s="1" t="s">
        <v>30</v>
      </c>
      <c r="E3722" s="1" t="s">
        <v>22</v>
      </c>
      <c r="F3722" s="1" t="s">
        <v>31</v>
      </c>
      <c r="G3722">
        <v>3</v>
      </c>
      <c r="H3722">
        <v>0</v>
      </c>
      <c r="I3722">
        <v>3</v>
      </c>
      <c r="J3722">
        <v>0</v>
      </c>
      <c r="K3722">
        <v>0</v>
      </c>
      <c r="L3722">
        <v>0</v>
      </c>
      <c r="M3722">
        <v>0</v>
      </c>
      <c r="N3722" s="1" t="s">
        <v>24</v>
      </c>
      <c r="O3722" s="1" t="s">
        <v>25</v>
      </c>
      <c r="P3722" s="1" t="s">
        <v>5979</v>
      </c>
      <c r="Q3722" s="1" t="s">
        <v>5609</v>
      </c>
      <c r="R3722" s="1" t="s">
        <v>5980</v>
      </c>
      <c r="S3722" s="1" t="str">
        <f t="shared" si="116"/>
        <v>26.9730763</v>
      </c>
      <c r="T3722" s="1" t="str">
        <f t="shared" si="117"/>
        <v>-99.1013498</v>
      </c>
      <c r="U3722" s="1" t="s">
        <v>29</v>
      </c>
    </row>
    <row r="3723" spans="1:21" x14ac:dyDescent="0.35">
      <c r="A3723" s="1" t="s">
        <v>78</v>
      </c>
      <c r="B3723">
        <v>2017</v>
      </c>
      <c r="C3723" s="1" t="s">
        <v>582</v>
      </c>
      <c r="D3723" s="1" t="s">
        <v>30</v>
      </c>
      <c r="E3723" s="1" t="s">
        <v>22</v>
      </c>
      <c r="F3723" s="1" t="s">
        <v>31</v>
      </c>
      <c r="G3723">
        <v>2</v>
      </c>
      <c r="H3723">
        <v>0</v>
      </c>
      <c r="I3723">
        <v>2</v>
      </c>
      <c r="J3723">
        <v>0</v>
      </c>
      <c r="K3723">
        <v>0</v>
      </c>
      <c r="L3723">
        <v>0</v>
      </c>
      <c r="M3723">
        <v>0</v>
      </c>
      <c r="N3723" s="1" t="s">
        <v>24</v>
      </c>
      <c r="O3723" s="1" t="s">
        <v>25</v>
      </c>
      <c r="P3723" s="1" t="s">
        <v>5981</v>
      </c>
      <c r="Q3723" s="1" t="s">
        <v>5609</v>
      </c>
      <c r="R3723" s="1" t="s">
        <v>5982</v>
      </c>
      <c r="S3723" s="1" t="str">
        <f t="shared" si="116"/>
        <v>26.995506</v>
      </c>
      <c r="T3723" s="1" t="str">
        <f t="shared" si="117"/>
        <v>-98.7481167</v>
      </c>
      <c r="U3723" s="1" t="s">
        <v>29</v>
      </c>
    </row>
    <row r="3724" spans="1:21" x14ac:dyDescent="0.35">
      <c r="A3724" s="1" t="s">
        <v>78</v>
      </c>
      <c r="B3724">
        <v>2017</v>
      </c>
      <c r="C3724" s="1" t="s">
        <v>582</v>
      </c>
      <c r="D3724" s="1" t="s">
        <v>30</v>
      </c>
      <c r="E3724" s="1" t="s">
        <v>22</v>
      </c>
      <c r="F3724" s="1" t="s">
        <v>31</v>
      </c>
      <c r="G3724">
        <v>1</v>
      </c>
      <c r="H3724">
        <v>0</v>
      </c>
      <c r="I3724">
        <v>1</v>
      </c>
      <c r="J3724">
        <v>0</v>
      </c>
      <c r="K3724">
        <v>0</v>
      </c>
      <c r="L3724">
        <v>0</v>
      </c>
      <c r="M3724">
        <v>0</v>
      </c>
      <c r="N3724" s="1" t="s">
        <v>24</v>
      </c>
      <c r="O3724" s="1" t="s">
        <v>25</v>
      </c>
      <c r="P3724" s="1" t="s">
        <v>5983</v>
      </c>
      <c r="Q3724" s="1" t="s">
        <v>5609</v>
      </c>
      <c r="R3724" s="1" t="s">
        <v>5984</v>
      </c>
      <c r="S3724" s="1" t="str">
        <f t="shared" si="116"/>
        <v>29.8687682</v>
      </c>
      <c r="T3724" s="1" t="str">
        <f t="shared" si="117"/>
        <v>-101.1617356</v>
      </c>
      <c r="U3724" s="1" t="s">
        <v>29</v>
      </c>
    </row>
    <row r="3725" spans="1:21" x14ac:dyDescent="0.35">
      <c r="A3725" s="1" t="s">
        <v>78</v>
      </c>
      <c r="B3725">
        <v>2017</v>
      </c>
      <c r="C3725" s="1" t="s">
        <v>582</v>
      </c>
      <c r="D3725" s="1" t="s">
        <v>30</v>
      </c>
      <c r="E3725" s="1" t="s">
        <v>22</v>
      </c>
      <c r="F3725" s="1" t="s">
        <v>31</v>
      </c>
      <c r="G3725">
        <v>2</v>
      </c>
      <c r="H3725">
        <v>0</v>
      </c>
      <c r="I3725">
        <v>2</v>
      </c>
      <c r="J3725">
        <v>0</v>
      </c>
      <c r="K3725">
        <v>0</v>
      </c>
      <c r="L3725">
        <v>0</v>
      </c>
      <c r="M3725">
        <v>0</v>
      </c>
      <c r="N3725" s="1" t="s">
        <v>24</v>
      </c>
      <c r="O3725" s="1" t="s">
        <v>25</v>
      </c>
      <c r="P3725" s="1" t="s">
        <v>5985</v>
      </c>
      <c r="Q3725" s="1" t="s">
        <v>5609</v>
      </c>
      <c r="R3725" s="1" t="s">
        <v>5986</v>
      </c>
      <c r="S3725" s="1" t="str">
        <f t="shared" si="116"/>
        <v>28.2758921</v>
      </c>
      <c r="T3725" s="1" t="str">
        <f t="shared" si="117"/>
        <v>-99.1013498</v>
      </c>
      <c r="U3725" s="1" t="s">
        <v>29</v>
      </c>
    </row>
    <row r="3726" spans="1:21" x14ac:dyDescent="0.35">
      <c r="A3726" s="1" t="s">
        <v>78</v>
      </c>
      <c r="B3726">
        <v>2017</v>
      </c>
      <c r="C3726" s="1" t="s">
        <v>582</v>
      </c>
      <c r="D3726" s="1" t="s">
        <v>30</v>
      </c>
      <c r="E3726" s="1" t="s">
        <v>22</v>
      </c>
      <c r="F3726" s="1" t="s">
        <v>31</v>
      </c>
      <c r="G3726">
        <v>4</v>
      </c>
      <c r="H3726">
        <v>0</v>
      </c>
      <c r="I3726">
        <v>4</v>
      </c>
      <c r="J3726">
        <v>0</v>
      </c>
      <c r="K3726">
        <v>0</v>
      </c>
      <c r="L3726">
        <v>0</v>
      </c>
      <c r="M3726">
        <v>0</v>
      </c>
      <c r="N3726" s="1" t="s">
        <v>24</v>
      </c>
      <c r="O3726" s="1" t="s">
        <v>25</v>
      </c>
      <c r="P3726" s="1" t="s">
        <v>5987</v>
      </c>
      <c r="Q3726" s="1" t="s">
        <v>5609</v>
      </c>
      <c r="R3726" s="1" t="s">
        <v>5988</v>
      </c>
      <c r="S3726" s="1" t="str">
        <f t="shared" si="116"/>
        <v>28.4116514</v>
      </c>
      <c r="T3726" s="1" t="str">
        <f t="shared" si="117"/>
        <v>-99.8124935</v>
      </c>
      <c r="U3726" s="1" t="s">
        <v>29</v>
      </c>
    </row>
    <row r="3727" spans="1:21" x14ac:dyDescent="0.35">
      <c r="A3727" s="1" t="s">
        <v>19</v>
      </c>
      <c r="B3727">
        <v>2017</v>
      </c>
      <c r="C3727" s="1" t="s">
        <v>79</v>
      </c>
      <c r="D3727" s="1" t="s">
        <v>31</v>
      </c>
      <c r="E3727" s="1" t="s">
        <v>49</v>
      </c>
      <c r="F3727" s="1" t="s">
        <v>31</v>
      </c>
      <c r="G3727">
        <v>6</v>
      </c>
      <c r="H3727">
        <v>0</v>
      </c>
      <c r="I3727">
        <v>6</v>
      </c>
      <c r="J3727">
        <v>0</v>
      </c>
      <c r="K3727">
        <v>0</v>
      </c>
      <c r="L3727">
        <v>0</v>
      </c>
      <c r="M3727">
        <v>0</v>
      </c>
      <c r="N3727" s="1" t="s">
        <v>51</v>
      </c>
      <c r="O3727" s="1" t="s">
        <v>96</v>
      </c>
      <c r="P3727" s="1" t="s">
        <v>4287</v>
      </c>
      <c r="Q3727" s="1" t="s">
        <v>2761</v>
      </c>
      <c r="R3727" s="1" t="s">
        <v>4289</v>
      </c>
      <c r="S3727" s="1" t="str">
        <f t="shared" si="116"/>
        <v>32.7812306</v>
      </c>
      <c r="T3727" s="1" t="str">
        <f t="shared" si="117"/>
        <v>12.6964611</v>
      </c>
      <c r="U3727" s="1" t="s">
        <v>56</v>
      </c>
    </row>
    <row r="3728" spans="1:21" x14ac:dyDescent="0.35">
      <c r="A3728" s="1" t="s">
        <v>19</v>
      </c>
      <c r="B3728">
        <v>2017</v>
      </c>
      <c r="C3728" s="1" t="s">
        <v>563</v>
      </c>
      <c r="D3728" s="1" t="s">
        <v>94</v>
      </c>
      <c r="E3728" s="1" t="s">
        <v>40</v>
      </c>
      <c r="F3728" s="1" t="s">
        <v>115</v>
      </c>
      <c r="G3728">
        <v>1</v>
      </c>
      <c r="H3728">
        <v>0</v>
      </c>
      <c r="I3728">
        <v>1</v>
      </c>
      <c r="J3728">
        <v>0</v>
      </c>
      <c r="K3728">
        <v>0</v>
      </c>
      <c r="L3728">
        <v>1</v>
      </c>
      <c r="M3728">
        <v>1</v>
      </c>
      <c r="N3728" s="1" t="s">
        <v>66</v>
      </c>
      <c r="O3728" s="1" t="s">
        <v>67</v>
      </c>
      <c r="P3728" s="1" t="s">
        <v>5989</v>
      </c>
      <c r="Q3728" s="1" t="s">
        <v>5990</v>
      </c>
      <c r="R3728" s="1" t="s">
        <v>5991</v>
      </c>
      <c r="S3728" s="1" t="str">
        <f t="shared" si="116"/>
        <v>51.07807</v>
      </c>
      <c r="T3728" s="1" t="str">
        <f t="shared" si="117"/>
        <v>3.440429</v>
      </c>
      <c r="U3728" s="1" t="s">
        <v>71</v>
      </c>
    </row>
    <row r="3729" spans="1:21" x14ac:dyDescent="0.35">
      <c r="A3729" s="1" t="s">
        <v>19</v>
      </c>
      <c r="B3729">
        <v>2017</v>
      </c>
      <c r="C3729" s="1" t="s">
        <v>182</v>
      </c>
      <c r="D3729" s="1" t="s">
        <v>30</v>
      </c>
      <c r="E3729" s="1" t="s">
        <v>22</v>
      </c>
      <c r="F3729" s="1" t="s">
        <v>31</v>
      </c>
      <c r="G3729">
        <v>1</v>
      </c>
      <c r="H3729">
        <v>0</v>
      </c>
      <c r="I3729">
        <v>1</v>
      </c>
      <c r="J3729">
        <v>0</v>
      </c>
      <c r="K3729">
        <v>0</v>
      </c>
      <c r="L3729">
        <v>1</v>
      </c>
      <c r="M3729">
        <v>0</v>
      </c>
      <c r="N3729" s="1" t="s">
        <v>24</v>
      </c>
      <c r="O3729" s="1" t="s">
        <v>25</v>
      </c>
      <c r="P3729" s="1" t="s">
        <v>26</v>
      </c>
      <c r="Q3729" s="1" t="s">
        <v>27</v>
      </c>
      <c r="R3729" s="1" t="s">
        <v>5992</v>
      </c>
      <c r="S3729" s="1" t="str">
        <f t="shared" si="116"/>
        <v>32.763517</v>
      </c>
      <c r="T3729" s="1" t="str">
        <f t="shared" si="117"/>
        <v>-112.2896</v>
      </c>
      <c r="U3729" s="1" t="s">
        <v>29</v>
      </c>
    </row>
    <row r="3730" spans="1:21" x14ac:dyDescent="0.35">
      <c r="A3730" s="1" t="s">
        <v>19</v>
      </c>
      <c r="B3730">
        <v>2017</v>
      </c>
      <c r="C3730" s="1" t="s">
        <v>224</v>
      </c>
      <c r="D3730" s="1" t="s">
        <v>30</v>
      </c>
      <c r="E3730" s="1" t="s">
        <v>22</v>
      </c>
      <c r="F3730" s="1" t="s">
        <v>31</v>
      </c>
      <c r="G3730">
        <v>1</v>
      </c>
      <c r="H3730">
        <v>0</v>
      </c>
      <c r="I3730">
        <v>1</v>
      </c>
      <c r="J3730">
        <v>0</v>
      </c>
      <c r="K3730">
        <v>0</v>
      </c>
      <c r="L3730">
        <v>1</v>
      </c>
      <c r="M3730">
        <v>0</v>
      </c>
      <c r="N3730" s="1" t="s">
        <v>24</v>
      </c>
      <c r="O3730" s="1" t="s">
        <v>25</v>
      </c>
      <c r="P3730" s="1" t="s">
        <v>26</v>
      </c>
      <c r="Q3730" s="1" t="s">
        <v>27</v>
      </c>
      <c r="R3730" s="1" t="s">
        <v>5993</v>
      </c>
      <c r="S3730" s="1" t="str">
        <f t="shared" si="116"/>
        <v>31.88556</v>
      </c>
      <c r="T3730" s="1" t="str">
        <f t="shared" si="117"/>
        <v>-110.54183</v>
      </c>
      <c r="U3730" s="1" t="s">
        <v>29</v>
      </c>
    </row>
    <row r="3731" spans="1:21" x14ac:dyDescent="0.35">
      <c r="A3731" s="1" t="s">
        <v>19</v>
      </c>
      <c r="B3731">
        <v>2017</v>
      </c>
      <c r="C3731" s="1" t="s">
        <v>335</v>
      </c>
      <c r="D3731" s="1" t="s">
        <v>30</v>
      </c>
      <c r="E3731" s="1" t="s">
        <v>22</v>
      </c>
      <c r="F3731" s="1" t="s">
        <v>31</v>
      </c>
      <c r="G3731">
        <v>1</v>
      </c>
      <c r="H3731">
        <v>0</v>
      </c>
      <c r="I3731">
        <v>1</v>
      </c>
      <c r="J3731">
        <v>0</v>
      </c>
      <c r="K3731">
        <v>0</v>
      </c>
      <c r="L3731">
        <v>1</v>
      </c>
      <c r="M3731">
        <v>0</v>
      </c>
      <c r="N3731" s="1" t="s">
        <v>24</v>
      </c>
      <c r="O3731" s="1" t="s">
        <v>25</v>
      </c>
      <c r="P3731" s="1" t="s">
        <v>26</v>
      </c>
      <c r="Q3731" s="1" t="s">
        <v>27</v>
      </c>
      <c r="R3731" s="1" t="s">
        <v>5994</v>
      </c>
      <c r="S3731" s="1" t="str">
        <f t="shared" si="116"/>
        <v>32.76645</v>
      </c>
      <c r="T3731" s="1" t="str">
        <f t="shared" si="117"/>
        <v>-112.817267</v>
      </c>
      <c r="U3731" s="1" t="s">
        <v>29</v>
      </c>
    </row>
    <row r="3732" spans="1:21" x14ac:dyDescent="0.35">
      <c r="A3732" s="1" t="s">
        <v>19</v>
      </c>
      <c r="B3732">
        <v>2017</v>
      </c>
      <c r="C3732" s="1" t="s">
        <v>472</v>
      </c>
      <c r="D3732" s="1" t="s">
        <v>30</v>
      </c>
      <c r="E3732" s="1" t="s">
        <v>22</v>
      </c>
      <c r="F3732" s="1" t="s">
        <v>31</v>
      </c>
      <c r="G3732">
        <v>1</v>
      </c>
      <c r="H3732">
        <v>0</v>
      </c>
      <c r="I3732">
        <v>1</v>
      </c>
      <c r="J3732">
        <v>0</v>
      </c>
      <c r="K3732">
        <v>0</v>
      </c>
      <c r="L3732">
        <v>1</v>
      </c>
      <c r="M3732">
        <v>0</v>
      </c>
      <c r="N3732" s="1" t="s">
        <v>24</v>
      </c>
      <c r="O3732" s="1" t="s">
        <v>25</v>
      </c>
      <c r="P3732" s="1" t="s">
        <v>26</v>
      </c>
      <c r="Q3732" s="1" t="s">
        <v>27</v>
      </c>
      <c r="R3732" s="1" t="s">
        <v>5995</v>
      </c>
      <c r="S3732" s="1" t="str">
        <f t="shared" si="116"/>
        <v>32.734083</v>
      </c>
      <c r="T3732" s="1" t="str">
        <f t="shared" si="117"/>
        <v>-112.355117</v>
      </c>
      <c r="U3732" s="1" t="s">
        <v>29</v>
      </c>
    </row>
    <row r="3733" spans="1:21" x14ac:dyDescent="0.35">
      <c r="A3733" s="1" t="s">
        <v>19</v>
      </c>
      <c r="B3733">
        <v>2017</v>
      </c>
      <c r="C3733" s="1" t="s">
        <v>563</v>
      </c>
      <c r="D3733" s="1" t="s">
        <v>30</v>
      </c>
      <c r="E3733" s="1" t="s">
        <v>22</v>
      </c>
      <c r="F3733" s="1" t="s">
        <v>31</v>
      </c>
      <c r="G3733">
        <v>1</v>
      </c>
      <c r="H3733">
        <v>0</v>
      </c>
      <c r="I3733">
        <v>1</v>
      </c>
      <c r="J3733">
        <v>0</v>
      </c>
      <c r="K3733">
        <v>0</v>
      </c>
      <c r="L3733">
        <v>1</v>
      </c>
      <c r="M3733">
        <v>0</v>
      </c>
      <c r="N3733" s="1" t="s">
        <v>24</v>
      </c>
      <c r="O3733" s="1" t="s">
        <v>25</v>
      </c>
      <c r="P3733" s="1" t="s">
        <v>26</v>
      </c>
      <c r="Q3733" s="1" t="s">
        <v>27</v>
      </c>
      <c r="R3733" s="1" t="s">
        <v>5996</v>
      </c>
      <c r="S3733" s="1" t="str">
        <f t="shared" si="116"/>
        <v>32.7873</v>
      </c>
      <c r="T3733" s="1" t="str">
        <f t="shared" si="117"/>
        <v>-113.2526</v>
      </c>
      <c r="U3733" s="1" t="s">
        <v>29</v>
      </c>
    </row>
    <row r="3734" spans="1:21" x14ac:dyDescent="0.35">
      <c r="A3734" s="1" t="s">
        <v>19</v>
      </c>
      <c r="B3734">
        <v>2017</v>
      </c>
      <c r="C3734" s="1" t="s">
        <v>582</v>
      </c>
      <c r="D3734" s="1" t="s">
        <v>407</v>
      </c>
      <c r="E3734" s="1" t="s">
        <v>40</v>
      </c>
      <c r="F3734" s="1" t="s">
        <v>162</v>
      </c>
      <c r="G3734">
        <v>1</v>
      </c>
      <c r="H3734">
        <v>0</v>
      </c>
      <c r="I3734">
        <v>1</v>
      </c>
      <c r="J3734">
        <v>0</v>
      </c>
      <c r="K3734">
        <v>0</v>
      </c>
      <c r="L3734">
        <v>1</v>
      </c>
      <c r="M3734">
        <v>0</v>
      </c>
      <c r="N3734" s="1" t="s">
        <v>51</v>
      </c>
      <c r="O3734" s="1" t="s">
        <v>577</v>
      </c>
      <c r="P3734" s="1" t="s">
        <v>5997</v>
      </c>
      <c r="Q3734" s="1" t="s">
        <v>5998</v>
      </c>
      <c r="R3734" s="1" t="s">
        <v>5999</v>
      </c>
      <c r="S3734" s="1" t="str">
        <f t="shared" si="116"/>
        <v>45.721183</v>
      </c>
      <c r="T3734" s="1" t="str">
        <f t="shared" si="117"/>
        <v>18.863314</v>
      </c>
      <c r="U3734" s="1" t="s">
        <v>653</v>
      </c>
    </row>
    <row r="3735" spans="1:21" x14ac:dyDescent="0.35">
      <c r="A3735" s="1" t="s">
        <v>19</v>
      </c>
      <c r="B3735">
        <v>2017</v>
      </c>
      <c r="C3735" s="1" t="s">
        <v>335</v>
      </c>
      <c r="D3735" s="1" t="s">
        <v>240</v>
      </c>
      <c r="E3735" s="1" t="s">
        <v>39</v>
      </c>
      <c r="F3735" s="1" t="s">
        <v>31</v>
      </c>
      <c r="G3735">
        <v>3</v>
      </c>
      <c r="H3735">
        <v>0</v>
      </c>
      <c r="I3735">
        <v>3</v>
      </c>
      <c r="J3735">
        <v>0</v>
      </c>
      <c r="K3735">
        <v>0</v>
      </c>
      <c r="L3735">
        <v>3</v>
      </c>
      <c r="M3735">
        <v>0</v>
      </c>
      <c r="N3735" s="1" t="s">
        <v>35</v>
      </c>
      <c r="O3735" s="1" t="s">
        <v>197</v>
      </c>
      <c r="P3735" s="1" t="s">
        <v>6000</v>
      </c>
      <c r="Q3735" s="1" t="s">
        <v>6001</v>
      </c>
      <c r="R3735" s="1" t="s">
        <v>6002</v>
      </c>
      <c r="S3735" s="1" t="str">
        <f t="shared" si="116"/>
        <v>26.59353011</v>
      </c>
      <c r="T3735" s="1" t="str">
        <f t="shared" si="117"/>
        <v>12.80617364</v>
      </c>
      <c r="U3735" s="1" t="s">
        <v>39</v>
      </c>
    </row>
    <row r="3736" spans="1:21" x14ac:dyDescent="0.35">
      <c r="A3736" s="1" t="s">
        <v>19</v>
      </c>
      <c r="B3736">
        <v>2017</v>
      </c>
      <c r="C3736" s="1" t="s">
        <v>472</v>
      </c>
      <c r="D3736" s="1" t="s">
        <v>240</v>
      </c>
      <c r="E3736" s="1" t="s">
        <v>39</v>
      </c>
      <c r="F3736" s="1" t="s">
        <v>31</v>
      </c>
      <c r="G3736">
        <v>1</v>
      </c>
      <c r="H3736">
        <v>0</v>
      </c>
      <c r="I3736">
        <v>1</v>
      </c>
      <c r="J3736">
        <v>0</v>
      </c>
      <c r="K3736">
        <v>0</v>
      </c>
      <c r="L3736">
        <v>1</v>
      </c>
      <c r="M3736">
        <v>0</v>
      </c>
      <c r="N3736" s="1" t="s">
        <v>35</v>
      </c>
      <c r="O3736" s="1" t="s">
        <v>197</v>
      </c>
      <c r="P3736" s="1" t="s">
        <v>6000</v>
      </c>
      <c r="Q3736" s="1" t="s">
        <v>6001</v>
      </c>
      <c r="R3736" s="1" t="s">
        <v>6002</v>
      </c>
      <c r="S3736" s="1" t="str">
        <f t="shared" si="116"/>
        <v>26.59353011</v>
      </c>
      <c r="T3736" s="1" t="str">
        <f t="shared" si="117"/>
        <v>12.80617364</v>
      </c>
      <c r="U3736" s="1" t="s">
        <v>39</v>
      </c>
    </row>
    <row r="3737" spans="1:21" x14ac:dyDescent="0.35">
      <c r="A3737" s="1" t="s">
        <v>19</v>
      </c>
      <c r="B3737">
        <v>2018</v>
      </c>
      <c r="C3737" s="1" t="s">
        <v>20</v>
      </c>
      <c r="D3737" s="1" t="s">
        <v>72</v>
      </c>
      <c r="E3737" s="1" t="s">
        <v>136</v>
      </c>
      <c r="F3737" s="1" t="s">
        <v>434</v>
      </c>
      <c r="G3737">
        <v>4</v>
      </c>
      <c r="H3737">
        <v>0</v>
      </c>
      <c r="I3737">
        <v>4</v>
      </c>
      <c r="J3737">
        <v>2</v>
      </c>
      <c r="K3737">
        <v>1</v>
      </c>
      <c r="L3737">
        <v>3</v>
      </c>
      <c r="M3737">
        <v>0</v>
      </c>
      <c r="N3737" s="1" t="s">
        <v>66</v>
      </c>
      <c r="O3737" s="1" t="s">
        <v>43</v>
      </c>
      <c r="P3737" s="1" t="s">
        <v>6003</v>
      </c>
      <c r="Q3737" s="1" t="s">
        <v>6004</v>
      </c>
      <c r="R3737" s="1" t="s">
        <v>6005</v>
      </c>
      <c r="S3737" s="1" t="str">
        <f t="shared" si="116"/>
        <v>-33.5176991</v>
      </c>
      <c r="T3737" s="1" t="str">
        <f t="shared" si="117"/>
        <v>-53.3342095</v>
      </c>
      <c r="U3737" s="1" t="s">
        <v>136</v>
      </c>
    </row>
    <row r="3738" spans="1:21" x14ac:dyDescent="0.35">
      <c r="A3738" s="1" t="s">
        <v>19</v>
      </c>
      <c r="B3738">
        <v>2018</v>
      </c>
      <c r="C3738" s="1" t="s">
        <v>20</v>
      </c>
      <c r="D3738" s="1" t="s">
        <v>30</v>
      </c>
      <c r="E3738" s="1" t="s">
        <v>22</v>
      </c>
      <c r="F3738" s="1" t="s">
        <v>31</v>
      </c>
      <c r="G3738">
        <v>1</v>
      </c>
      <c r="H3738">
        <v>0</v>
      </c>
      <c r="I3738">
        <v>1</v>
      </c>
      <c r="J3738">
        <v>0</v>
      </c>
      <c r="K3738">
        <v>0</v>
      </c>
      <c r="L3738">
        <v>1</v>
      </c>
      <c r="M3738">
        <v>0</v>
      </c>
      <c r="N3738" s="1" t="s">
        <v>24</v>
      </c>
      <c r="O3738" s="1" t="s">
        <v>25</v>
      </c>
      <c r="P3738" s="1" t="s">
        <v>26</v>
      </c>
      <c r="Q3738" s="1" t="s">
        <v>27</v>
      </c>
      <c r="R3738" s="1" t="s">
        <v>6006</v>
      </c>
      <c r="S3738" s="1" t="str">
        <f t="shared" si="116"/>
        <v>32.264014</v>
      </c>
      <c r="T3738" s="1" t="str">
        <f t="shared" si="117"/>
        <v>-111.661872</v>
      </c>
      <c r="U3738" s="1" t="s">
        <v>29</v>
      </c>
    </row>
    <row r="3739" spans="1:21" x14ac:dyDescent="0.35">
      <c r="A3739" s="1" t="s">
        <v>19</v>
      </c>
      <c r="B3739">
        <v>2018</v>
      </c>
      <c r="C3739" s="1" t="s">
        <v>20</v>
      </c>
      <c r="D3739" s="1" t="s">
        <v>30</v>
      </c>
      <c r="E3739" s="1" t="s">
        <v>22</v>
      </c>
      <c r="F3739" s="1" t="s">
        <v>31</v>
      </c>
      <c r="G3739">
        <v>1</v>
      </c>
      <c r="H3739">
        <v>0</v>
      </c>
      <c r="I3739">
        <v>1</v>
      </c>
      <c r="J3739">
        <v>0</v>
      </c>
      <c r="K3739">
        <v>0</v>
      </c>
      <c r="L3739">
        <v>0</v>
      </c>
      <c r="M3739">
        <v>0</v>
      </c>
      <c r="N3739" s="1" t="s">
        <v>24</v>
      </c>
      <c r="O3739" s="1" t="s">
        <v>25</v>
      </c>
      <c r="P3739" s="1" t="s">
        <v>2188</v>
      </c>
      <c r="Q3739" s="1" t="s">
        <v>6007</v>
      </c>
      <c r="R3739" s="1" t="s">
        <v>6008</v>
      </c>
      <c r="S3739" s="1" t="str">
        <f t="shared" si="116"/>
        <v>27.2474839</v>
      </c>
      <c r="T3739" s="1" t="str">
        <f t="shared" si="117"/>
        <v>-98.3788079</v>
      </c>
      <c r="U3739" s="1" t="s">
        <v>29</v>
      </c>
    </row>
    <row r="3740" spans="1:21" x14ac:dyDescent="0.35">
      <c r="A3740" s="1" t="s">
        <v>19</v>
      </c>
      <c r="B3740">
        <v>2018</v>
      </c>
      <c r="C3740" s="1" t="s">
        <v>20</v>
      </c>
      <c r="D3740" s="1" t="s">
        <v>21</v>
      </c>
      <c r="E3740" s="1" t="s">
        <v>22</v>
      </c>
      <c r="F3740" s="1" t="s">
        <v>23</v>
      </c>
      <c r="G3740">
        <v>1</v>
      </c>
      <c r="H3740">
        <v>0</v>
      </c>
      <c r="I3740">
        <v>1</v>
      </c>
      <c r="J3740">
        <v>0</v>
      </c>
      <c r="K3740">
        <v>0</v>
      </c>
      <c r="L3740">
        <v>1</v>
      </c>
      <c r="M3740">
        <v>0</v>
      </c>
      <c r="N3740" s="1" t="s">
        <v>24</v>
      </c>
      <c r="O3740" s="1" t="s">
        <v>25</v>
      </c>
      <c r="P3740" s="1" t="s">
        <v>6009</v>
      </c>
      <c r="Q3740" s="1" t="s">
        <v>6007</v>
      </c>
      <c r="R3740" s="1" t="s">
        <v>6010</v>
      </c>
      <c r="S3740" s="1" t="str">
        <f t="shared" si="116"/>
        <v>27.1058052</v>
      </c>
      <c r="T3740" s="1" t="str">
        <f t="shared" si="117"/>
        <v>-98.146774</v>
      </c>
      <c r="U3740" s="1" t="s">
        <v>29</v>
      </c>
    </row>
    <row r="3741" spans="1:21" x14ac:dyDescent="0.35">
      <c r="A3741" s="1" t="s">
        <v>19</v>
      </c>
      <c r="B3741">
        <v>2018</v>
      </c>
      <c r="C3741" s="1" t="s">
        <v>20</v>
      </c>
      <c r="D3741" s="1" t="s">
        <v>31</v>
      </c>
      <c r="E3741" s="1" t="s">
        <v>40</v>
      </c>
      <c r="F3741" s="1" t="s">
        <v>31</v>
      </c>
      <c r="G3741">
        <v>0</v>
      </c>
      <c r="H3741">
        <v>1</v>
      </c>
      <c r="I3741">
        <v>1</v>
      </c>
      <c r="J3741">
        <v>1</v>
      </c>
      <c r="K3741">
        <v>0</v>
      </c>
      <c r="L3741">
        <v>0</v>
      </c>
      <c r="M3741">
        <v>0</v>
      </c>
      <c r="N3741" s="1" t="s">
        <v>51</v>
      </c>
      <c r="O3741" s="1" t="s">
        <v>577</v>
      </c>
      <c r="P3741" s="1" t="s">
        <v>6011</v>
      </c>
      <c r="Q3741" s="1" t="s">
        <v>6012</v>
      </c>
      <c r="R3741" s="1" t="s">
        <v>6013</v>
      </c>
      <c r="S3741" s="1" t="str">
        <f t="shared" si="116"/>
        <v>45.5597062</v>
      </c>
      <c r="T3741" s="1" t="str">
        <f t="shared" si="117"/>
        <v>15.2988207</v>
      </c>
      <c r="U3741" s="1" t="s">
        <v>653</v>
      </c>
    </row>
    <row r="3742" spans="1:21" x14ac:dyDescent="0.35">
      <c r="A3742" s="1" t="s">
        <v>19</v>
      </c>
      <c r="B3742">
        <v>2018</v>
      </c>
      <c r="C3742" s="1" t="s">
        <v>20</v>
      </c>
      <c r="D3742" s="1" t="s">
        <v>31</v>
      </c>
      <c r="E3742" s="1" t="s">
        <v>39</v>
      </c>
      <c r="F3742" s="1" t="s">
        <v>31</v>
      </c>
      <c r="G3742">
        <v>2</v>
      </c>
      <c r="H3742">
        <v>0</v>
      </c>
      <c r="I3742">
        <v>2</v>
      </c>
      <c r="J3742">
        <v>0</v>
      </c>
      <c r="K3742">
        <v>0</v>
      </c>
      <c r="L3742">
        <v>2</v>
      </c>
      <c r="M3742">
        <v>0</v>
      </c>
      <c r="N3742" s="1" t="s">
        <v>24</v>
      </c>
      <c r="O3742" s="1" t="s">
        <v>197</v>
      </c>
      <c r="P3742" s="1" t="s">
        <v>4623</v>
      </c>
      <c r="Q3742" s="1" t="s">
        <v>4160</v>
      </c>
      <c r="R3742" s="1" t="s">
        <v>6014</v>
      </c>
      <c r="S3742" s="1" t="str">
        <f t="shared" si="116"/>
        <v>21.284256</v>
      </c>
      <c r="T3742" s="1" t="str">
        <f t="shared" si="117"/>
        <v>24.028913</v>
      </c>
      <c r="U3742" s="1" t="s">
        <v>39</v>
      </c>
    </row>
    <row r="3743" spans="1:21" x14ac:dyDescent="0.35">
      <c r="A3743" s="1" t="s">
        <v>19</v>
      </c>
      <c r="B3743">
        <v>2018</v>
      </c>
      <c r="C3743" s="1" t="s">
        <v>20</v>
      </c>
      <c r="D3743" s="1" t="s">
        <v>30</v>
      </c>
      <c r="E3743" s="1" t="s">
        <v>21</v>
      </c>
      <c r="F3743" s="1" t="s">
        <v>31</v>
      </c>
      <c r="G3743">
        <v>1</v>
      </c>
      <c r="H3743">
        <v>0</v>
      </c>
      <c r="I3743">
        <v>1</v>
      </c>
      <c r="J3743">
        <v>0</v>
      </c>
      <c r="K3743">
        <v>0</v>
      </c>
      <c r="L3743">
        <v>1</v>
      </c>
      <c r="M3743">
        <v>0</v>
      </c>
      <c r="N3743" s="1" t="s">
        <v>51</v>
      </c>
      <c r="O3743" s="1" t="s">
        <v>25</v>
      </c>
      <c r="P3743" s="1" t="s">
        <v>6015</v>
      </c>
      <c r="Q3743" s="1" t="s">
        <v>4579</v>
      </c>
      <c r="R3743" s="1" t="s">
        <v>6016</v>
      </c>
      <c r="S3743" s="1" t="str">
        <f t="shared" si="116"/>
        <v>26.0635489</v>
      </c>
      <c r="T3743" s="1" t="str">
        <f t="shared" si="117"/>
        <v>-98.0760348</v>
      </c>
      <c r="U3743" s="1" t="s">
        <v>21</v>
      </c>
    </row>
    <row r="3744" spans="1:21" x14ac:dyDescent="0.35">
      <c r="A3744" s="1" t="s">
        <v>19</v>
      </c>
      <c r="B3744">
        <v>2018</v>
      </c>
      <c r="C3744" s="1" t="s">
        <v>20</v>
      </c>
      <c r="D3744" s="1" t="s">
        <v>31</v>
      </c>
      <c r="E3744" s="1" t="s">
        <v>39</v>
      </c>
      <c r="F3744" s="1" t="s">
        <v>31</v>
      </c>
      <c r="G3744">
        <v>2</v>
      </c>
      <c r="H3744">
        <v>0</v>
      </c>
      <c r="I3744">
        <v>2</v>
      </c>
      <c r="J3744">
        <v>0</v>
      </c>
      <c r="K3744">
        <v>1</v>
      </c>
      <c r="L3744">
        <v>1</v>
      </c>
      <c r="M3744">
        <v>0</v>
      </c>
      <c r="N3744" s="1" t="s">
        <v>24</v>
      </c>
      <c r="O3744" s="1" t="s">
        <v>197</v>
      </c>
      <c r="P3744" s="1" t="s">
        <v>4623</v>
      </c>
      <c r="Q3744" s="1" t="s">
        <v>4160</v>
      </c>
      <c r="R3744" s="1" t="s">
        <v>6017</v>
      </c>
      <c r="S3744" s="1" t="str">
        <f t="shared" si="116"/>
        <v>24.642024</v>
      </c>
      <c r="T3744" s="1" t="str">
        <f t="shared" si="117"/>
        <v>14.587863</v>
      </c>
      <c r="U3744" s="1" t="s">
        <v>39</v>
      </c>
    </row>
    <row r="3745" spans="1:21" x14ac:dyDescent="0.35">
      <c r="A3745" s="1" t="s">
        <v>19</v>
      </c>
      <c r="B3745">
        <v>2018</v>
      </c>
      <c r="C3745" s="1" t="s">
        <v>20</v>
      </c>
      <c r="D3745" s="1" t="s">
        <v>21</v>
      </c>
      <c r="E3745" s="1" t="s">
        <v>22</v>
      </c>
      <c r="F3745" s="1" t="s">
        <v>34</v>
      </c>
      <c r="G3745">
        <v>1</v>
      </c>
      <c r="H3745">
        <v>0</v>
      </c>
      <c r="I3745">
        <v>1</v>
      </c>
      <c r="J3745">
        <v>0</v>
      </c>
      <c r="K3745">
        <v>0</v>
      </c>
      <c r="L3745">
        <v>1</v>
      </c>
      <c r="M3745">
        <v>0</v>
      </c>
      <c r="N3745" s="1" t="s">
        <v>24</v>
      </c>
      <c r="O3745" s="1" t="s">
        <v>25</v>
      </c>
      <c r="P3745" s="1" t="s">
        <v>6018</v>
      </c>
      <c r="Q3745" s="1" t="s">
        <v>6007</v>
      </c>
      <c r="R3745" s="1" t="s">
        <v>6019</v>
      </c>
      <c r="S3745" s="1" t="str">
        <f t="shared" si="116"/>
        <v>26.8077686</v>
      </c>
      <c r="T3745" s="1" t="str">
        <f t="shared" si="117"/>
        <v>-98.118294</v>
      </c>
      <c r="U3745" s="1" t="s">
        <v>29</v>
      </c>
    </row>
    <row r="3746" spans="1:21" x14ac:dyDescent="0.35">
      <c r="A3746" s="1" t="s">
        <v>19</v>
      </c>
      <c r="B3746">
        <v>2018</v>
      </c>
      <c r="C3746" s="1" t="s">
        <v>20</v>
      </c>
      <c r="D3746" s="1" t="s">
        <v>31</v>
      </c>
      <c r="E3746" s="1" t="s">
        <v>49</v>
      </c>
      <c r="F3746" s="1" t="s">
        <v>31</v>
      </c>
      <c r="G3746">
        <v>1</v>
      </c>
      <c r="H3746">
        <v>0</v>
      </c>
      <c r="I3746">
        <v>1</v>
      </c>
      <c r="J3746">
        <v>0</v>
      </c>
      <c r="K3746">
        <v>0</v>
      </c>
      <c r="L3746">
        <v>1</v>
      </c>
      <c r="M3746">
        <v>0</v>
      </c>
      <c r="N3746" s="1" t="s">
        <v>51</v>
      </c>
      <c r="O3746" s="1" t="s">
        <v>87</v>
      </c>
      <c r="P3746" s="1" t="s">
        <v>6020</v>
      </c>
      <c r="Q3746" s="1" t="s">
        <v>6021</v>
      </c>
      <c r="R3746" s="1" t="s">
        <v>6022</v>
      </c>
      <c r="S3746" s="1" t="str">
        <f t="shared" si="116"/>
        <v>36.7846768</v>
      </c>
      <c r="T3746" s="1" t="str">
        <f t="shared" si="117"/>
        <v>-6.5809352</v>
      </c>
      <c r="U3746" s="1" t="s">
        <v>56</v>
      </c>
    </row>
    <row r="3747" spans="1:21" x14ac:dyDescent="0.35">
      <c r="A3747" s="1" t="s">
        <v>19</v>
      </c>
      <c r="B3747">
        <v>2018</v>
      </c>
      <c r="C3747" s="1" t="s">
        <v>20</v>
      </c>
      <c r="D3747" s="1" t="s">
        <v>31</v>
      </c>
      <c r="E3747" s="1" t="s">
        <v>49</v>
      </c>
      <c r="F3747" s="1" t="s">
        <v>31</v>
      </c>
      <c r="G3747">
        <v>4</v>
      </c>
      <c r="H3747">
        <v>0</v>
      </c>
      <c r="I3747">
        <v>4</v>
      </c>
      <c r="J3747">
        <v>4</v>
      </c>
      <c r="K3747">
        <v>0</v>
      </c>
      <c r="L3747">
        <v>0</v>
      </c>
      <c r="M3747">
        <v>0</v>
      </c>
      <c r="N3747" s="1" t="s">
        <v>51</v>
      </c>
      <c r="O3747" s="1" t="s">
        <v>87</v>
      </c>
      <c r="P3747" s="1" t="s">
        <v>6023</v>
      </c>
      <c r="Q3747" s="1" t="s">
        <v>4417</v>
      </c>
      <c r="R3747" s="1" t="s">
        <v>6024</v>
      </c>
      <c r="S3747" s="1" t="str">
        <f t="shared" si="116"/>
        <v>35.8805383</v>
      </c>
      <c r="T3747" s="1" t="str">
        <f t="shared" si="117"/>
        <v>-5.5195052</v>
      </c>
      <c r="U3747" s="1" t="s">
        <v>56</v>
      </c>
    </row>
    <row r="3748" spans="1:21" x14ac:dyDescent="0.35">
      <c r="A3748" s="1" t="s">
        <v>19</v>
      </c>
      <c r="B3748">
        <v>2018</v>
      </c>
      <c r="C3748" s="1" t="s">
        <v>20</v>
      </c>
      <c r="D3748" s="1" t="s">
        <v>583</v>
      </c>
      <c r="E3748" s="1" t="s">
        <v>39</v>
      </c>
      <c r="F3748" s="1" t="s">
        <v>31</v>
      </c>
      <c r="G3748">
        <v>1</v>
      </c>
      <c r="H3748">
        <v>0</v>
      </c>
      <c r="I3748">
        <v>1</v>
      </c>
      <c r="J3748">
        <v>0</v>
      </c>
      <c r="K3748">
        <v>0</v>
      </c>
      <c r="L3748">
        <v>1</v>
      </c>
      <c r="M3748">
        <v>0</v>
      </c>
      <c r="N3748" s="1" t="s">
        <v>42</v>
      </c>
      <c r="O3748" s="1" t="s">
        <v>197</v>
      </c>
      <c r="P3748" s="1" t="s">
        <v>2938</v>
      </c>
      <c r="Q3748" s="1" t="s">
        <v>4160</v>
      </c>
      <c r="R3748" s="1" t="s">
        <v>6025</v>
      </c>
      <c r="S3748" s="1" t="str">
        <f t="shared" si="116"/>
        <v>20.339476</v>
      </c>
      <c r="T3748" s="1" t="str">
        <f t="shared" si="117"/>
        <v>26.619864</v>
      </c>
      <c r="U3748" s="1" t="s">
        <v>39</v>
      </c>
    </row>
    <row r="3749" spans="1:21" x14ac:dyDescent="0.35">
      <c r="A3749" s="1" t="s">
        <v>19</v>
      </c>
      <c r="B3749">
        <v>2018</v>
      </c>
      <c r="C3749" s="1" t="s">
        <v>20</v>
      </c>
      <c r="D3749" s="1" t="s">
        <v>1188</v>
      </c>
      <c r="E3749" s="1" t="s">
        <v>49</v>
      </c>
      <c r="F3749" s="1" t="s">
        <v>6026</v>
      </c>
      <c r="G3749">
        <v>8</v>
      </c>
      <c r="H3749">
        <v>56</v>
      </c>
      <c r="I3749">
        <v>64</v>
      </c>
      <c r="J3749">
        <v>86</v>
      </c>
      <c r="K3749">
        <v>6</v>
      </c>
      <c r="L3749">
        <v>2</v>
      </c>
      <c r="M3749">
        <v>5</v>
      </c>
      <c r="N3749" s="1" t="s">
        <v>24</v>
      </c>
      <c r="O3749" s="1" t="s">
        <v>96</v>
      </c>
      <c r="P3749" s="1" t="s">
        <v>3844</v>
      </c>
      <c r="Q3749" s="1" t="s">
        <v>6027</v>
      </c>
      <c r="R3749" s="1" t="s">
        <v>6028</v>
      </c>
      <c r="S3749" s="1" t="str">
        <f t="shared" si="116"/>
        <v>34.0783805</v>
      </c>
      <c r="T3749" s="1" t="str">
        <f t="shared" si="117"/>
        <v>13.2682426</v>
      </c>
      <c r="U3749" s="1" t="s">
        <v>56</v>
      </c>
    </row>
    <row r="3750" spans="1:21" x14ac:dyDescent="0.35">
      <c r="A3750" s="1" t="s">
        <v>19</v>
      </c>
      <c r="B3750">
        <v>2018</v>
      </c>
      <c r="C3750" s="1" t="s">
        <v>20</v>
      </c>
      <c r="D3750" s="1" t="s">
        <v>31</v>
      </c>
      <c r="E3750" s="1" t="s">
        <v>39</v>
      </c>
      <c r="F3750" s="1" t="s">
        <v>31</v>
      </c>
      <c r="G3750">
        <v>3</v>
      </c>
      <c r="H3750">
        <v>0</v>
      </c>
      <c r="I3750">
        <v>3</v>
      </c>
      <c r="J3750">
        <v>0</v>
      </c>
      <c r="K3750">
        <v>1</v>
      </c>
      <c r="L3750">
        <v>1</v>
      </c>
      <c r="M3750">
        <v>0</v>
      </c>
      <c r="N3750" s="1" t="s">
        <v>66</v>
      </c>
      <c r="O3750" s="1" t="s">
        <v>197</v>
      </c>
      <c r="P3750" s="1" t="s">
        <v>4623</v>
      </c>
      <c r="Q3750" s="1" t="s">
        <v>4160</v>
      </c>
      <c r="R3750" s="1" t="s">
        <v>6029</v>
      </c>
      <c r="S3750" s="1" t="str">
        <f t="shared" si="116"/>
        <v>23.679744</v>
      </c>
      <c r="T3750" s="1" t="str">
        <f t="shared" si="117"/>
        <v>14.058795</v>
      </c>
      <c r="U3750" s="1" t="s">
        <v>39</v>
      </c>
    </row>
    <row r="3751" spans="1:21" x14ac:dyDescent="0.35">
      <c r="A3751" s="1" t="s">
        <v>19</v>
      </c>
      <c r="B3751">
        <v>2018</v>
      </c>
      <c r="C3751" s="1" t="s">
        <v>20</v>
      </c>
      <c r="D3751" s="1" t="s">
        <v>31</v>
      </c>
      <c r="E3751" s="1" t="s">
        <v>49</v>
      </c>
      <c r="F3751" s="1" t="s">
        <v>31</v>
      </c>
      <c r="G3751">
        <v>2</v>
      </c>
      <c r="H3751">
        <v>10</v>
      </c>
      <c r="I3751">
        <v>12</v>
      </c>
      <c r="J3751">
        <v>270</v>
      </c>
      <c r="K3751">
        <v>2</v>
      </c>
      <c r="L3751">
        <v>0</v>
      </c>
      <c r="M3751">
        <v>0</v>
      </c>
      <c r="N3751" s="1" t="s">
        <v>51</v>
      </c>
      <c r="O3751" s="1" t="s">
        <v>96</v>
      </c>
      <c r="P3751" s="1" t="s">
        <v>6030</v>
      </c>
      <c r="Q3751" s="1" t="s">
        <v>2761</v>
      </c>
      <c r="R3751" s="1" t="s">
        <v>6031</v>
      </c>
      <c r="S3751" s="1" t="str">
        <f t="shared" si="116"/>
        <v>32.9830023</v>
      </c>
      <c r="T3751" s="1" t="str">
        <f t="shared" si="117"/>
        <v>13.7688521</v>
      </c>
      <c r="U3751" s="1" t="s">
        <v>56</v>
      </c>
    </row>
    <row r="3752" spans="1:21" x14ac:dyDescent="0.35">
      <c r="A3752" s="1" t="s">
        <v>19</v>
      </c>
      <c r="B3752">
        <v>2018</v>
      </c>
      <c r="C3752" s="1" t="s">
        <v>20</v>
      </c>
      <c r="D3752" s="1" t="s">
        <v>31</v>
      </c>
      <c r="E3752" s="1" t="s">
        <v>39</v>
      </c>
      <c r="F3752" s="1" t="s">
        <v>31</v>
      </c>
      <c r="G3752">
        <v>1</v>
      </c>
      <c r="H3752">
        <v>0</v>
      </c>
      <c r="I3752">
        <v>1</v>
      </c>
      <c r="J3752">
        <v>0</v>
      </c>
      <c r="K3752">
        <v>0</v>
      </c>
      <c r="L3752">
        <v>1</v>
      </c>
      <c r="M3752">
        <v>0</v>
      </c>
      <c r="N3752" s="1" t="s">
        <v>35</v>
      </c>
      <c r="O3752" s="1" t="s">
        <v>197</v>
      </c>
      <c r="P3752" s="1" t="s">
        <v>6032</v>
      </c>
      <c r="Q3752" s="1" t="s">
        <v>4160</v>
      </c>
      <c r="R3752" s="1" t="s">
        <v>6033</v>
      </c>
      <c r="S3752" s="1" t="str">
        <f t="shared" si="116"/>
        <v>31.876975</v>
      </c>
      <c r="T3752" s="1" t="str">
        <f t="shared" si="117"/>
        <v>13.853232</v>
      </c>
      <c r="U3752" s="1" t="s">
        <v>39</v>
      </c>
    </row>
    <row r="3753" spans="1:21" x14ac:dyDescent="0.35">
      <c r="A3753" s="1" t="s">
        <v>19</v>
      </c>
      <c r="B3753">
        <v>2018</v>
      </c>
      <c r="C3753" s="1" t="s">
        <v>20</v>
      </c>
      <c r="D3753" s="1" t="s">
        <v>94</v>
      </c>
      <c r="E3753" s="1" t="s">
        <v>40</v>
      </c>
      <c r="F3753" s="1" t="s">
        <v>232</v>
      </c>
      <c r="G3753">
        <v>1</v>
      </c>
      <c r="H3753">
        <v>0</v>
      </c>
      <c r="I3753">
        <v>1</v>
      </c>
      <c r="J3753">
        <v>0</v>
      </c>
      <c r="K3753">
        <v>0</v>
      </c>
      <c r="L3753">
        <v>1</v>
      </c>
      <c r="M3753">
        <v>0</v>
      </c>
      <c r="N3753" s="1" t="s">
        <v>66</v>
      </c>
      <c r="O3753" s="1" t="s">
        <v>67</v>
      </c>
      <c r="P3753" s="1" t="s">
        <v>6034</v>
      </c>
      <c r="Q3753" s="1" t="s">
        <v>6035</v>
      </c>
      <c r="R3753" s="1" t="s">
        <v>6036</v>
      </c>
      <c r="S3753" s="1" t="str">
        <f t="shared" si="116"/>
        <v>50.9377278</v>
      </c>
      <c r="T3753" s="1" t="str">
        <f t="shared" si="117"/>
        <v>1.9495066</v>
      </c>
      <c r="U3753" s="1" t="s">
        <v>71</v>
      </c>
    </row>
    <row r="3754" spans="1:21" x14ac:dyDescent="0.35">
      <c r="A3754" s="1" t="s">
        <v>19</v>
      </c>
      <c r="B3754">
        <v>2018</v>
      </c>
      <c r="C3754" s="1" t="s">
        <v>20</v>
      </c>
      <c r="D3754" s="1" t="s">
        <v>31</v>
      </c>
      <c r="E3754" s="1" t="s">
        <v>49</v>
      </c>
      <c r="F3754" s="1" t="s">
        <v>31</v>
      </c>
      <c r="G3754">
        <v>0</v>
      </c>
      <c r="H3754">
        <v>100</v>
      </c>
      <c r="I3754">
        <v>100</v>
      </c>
      <c r="J3754">
        <v>279</v>
      </c>
      <c r="K3754">
        <v>0</v>
      </c>
      <c r="L3754">
        <v>0</v>
      </c>
      <c r="M3754">
        <v>0</v>
      </c>
      <c r="N3754" s="1" t="s">
        <v>51</v>
      </c>
      <c r="O3754" s="1" t="s">
        <v>96</v>
      </c>
      <c r="P3754" s="1" t="s">
        <v>4283</v>
      </c>
      <c r="Q3754" s="1" t="s">
        <v>6037</v>
      </c>
      <c r="R3754" s="1" t="s">
        <v>6038</v>
      </c>
      <c r="S3754" s="1" t="str">
        <f t="shared" si="116"/>
        <v>33.4612462</v>
      </c>
      <c r="T3754" s="1" t="str">
        <f t="shared" si="117"/>
        <v>14.6304477</v>
      </c>
      <c r="U3754" s="1" t="s">
        <v>56</v>
      </c>
    </row>
    <row r="3755" spans="1:21" x14ac:dyDescent="0.35">
      <c r="A3755" s="1" t="s">
        <v>19</v>
      </c>
      <c r="B3755">
        <v>2018</v>
      </c>
      <c r="C3755" s="1" t="s">
        <v>20</v>
      </c>
      <c r="D3755" s="1" t="s">
        <v>31</v>
      </c>
      <c r="E3755" s="1" t="s">
        <v>49</v>
      </c>
      <c r="F3755" s="1" t="s">
        <v>31</v>
      </c>
      <c r="G3755">
        <v>3</v>
      </c>
      <c r="H3755">
        <v>8</v>
      </c>
      <c r="I3755">
        <v>11</v>
      </c>
      <c r="J3755">
        <v>43</v>
      </c>
      <c r="K3755">
        <v>0</v>
      </c>
      <c r="L3755">
        <v>0</v>
      </c>
      <c r="M3755">
        <v>0</v>
      </c>
      <c r="N3755" s="1" t="s">
        <v>51</v>
      </c>
      <c r="O3755" s="1" t="s">
        <v>87</v>
      </c>
      <c r="P3755" s="1" t="s">
        <v>6039</v>
      </c>
      <c r="Q3755" s="1" t="s">
        <v>5642</v>
      </c>
      <c r="R3755" s="1" t="s">
        <v>6040</v>
      </c>
      <c r="S3755" s="1" t="str">
        <f t="shared" si="116"/>
        <v>35.8910058</v>
      </c>
      <c r="T3755" s="1" t="str">
        <f t="shared" si="117"/>
        <v>-5.6593323</v>
      </c>
      <c r="U3755" s="1" t="s">
        <v>56</v>
      </c>
    </row>
    <row r="3756" spans="1:21" x14ac:dyDescent="0.35">
      <c r="A3756" s="1" t="s">
        <v>19</v>
      </c>
      <c r="B3756">
        <v>2018</v>
      </c>
      <c r="C3756" s="1" t="s">
        <v>20</v>
      </c>
      <c r="D3756" s="1" t="s">
        <v>136</v>
      </c>
      <c r="E3756" s="1" t="s">
        <v>72</v>
      </c>
      <c r="F3756" s="1" t="s">
        <v>2118</v>
      </c>
      <c r="G3756">
        <v>5</v>
      </c>
      <c r="H3756">
        <v>13</v>
      </c>
      <c r="I3756">
        <v>18</v>
      </c>
      <c r="J3756">
        <v>16</v>
      </c>
      <c r="K3756">
        <v>2</v>
      </c>
      <c r="L3756">
        <v>2</v>
      </c>
      <c r="M3756">
        <v>0</v>
      </c>
      <c r="N3756" s="1" t="s">
        <v>51</v>
      </c>
      <c r="O3756" s="1" t="s">
        <v>43</v>
      </c>
      <c r="P3756" s="1" t="s">
        <v>6041</v>
      </c>
      <c r="Q3756" s="1" t="s">
        <v>6042</v>
      </c>
      <c r="R3756" s="1" t="s">
        <v>6043</v>
      </c>
      <c r="S3756" s="1" t="str">
        <f t="shared" si="116"/>
        <v>12.1498295</v>
      </c>
      <c r="T3756" s="1" t="str">
        <f t="shared" si="117"/>
        <v>-68.8059086</v>
      </c>
      <c r="U3756" s="1" t="s">
        <v>72</v>
      </c>
    </row>
    <row r="3757" spans="1:21" x14ac:dyDescent="0.35">
      <c r="A3757" s="1" t="s">
        <v>19</v>
      </c>
      <c r="B3757">
        <v>2018</v>
      </c>
      <c r="C3757" s="1" t="s">
        <v>20</v>
      </c>
      <c r="D3757" s="1" t="s">
        <v>31</v>
      </c>
      <c r="E3757" s="1" t="s">
        <v>39</v>
      </c>
      <c r="F3757" s="1" t="s">
        <v>31</v>
      </c>
      <c r="G3757">
        <v>2</v>
      </c>
      <c r="H3757">
        <v>0</v>
      </c>
      <c r="I3757">
        <v>2</v>
      </c>
      <c r="J3757">
        <v>0</v>
      </c>
      <c r="K3757">
        <v>0</v>
      </c>
      <c r="L3757">
        <v>2</v>
      </c>
      <c r="M3757">
        <v>0</v>
      </c>
      <c r="N3757" s="1" t="s">
        <v>82</v>
      </c>
      <c r="O3757" s="1" t="s">
        <v>197</v>
      </c>
      <c r="P3757" s="1" t="s">
        <v>4623</v>
      </c>
      <c r="Q3757" s="1" t="s">
        <v>4160</v>
      </c>
      <c r="R3757" s="1" t="s">
        <v>6044</v>
      </c>
      <c r="S3757" s="1" t="str">
        <f t="shared" si="116"/>
        <v>21.079375</v>
      </c>
      <c r="T3757" s="1" t="str">
        <f t="shared" si="117"/>
        <v>24.029864</v>
      </c>
      <c r="U3757" s="1" t="s">
        <v>39</v>
      </c>
    </row>
    <row r="3758" spans="1:21" x14ac:dyDescent="0.35">
      <c r="A3758" s="1" t="s">
        <v>19</v>
      </c>
      <c r="B3758">
        <v>2018</v>
      </c>
      <c r="C3758" s="1" t="s">
        <v>20</v>
      </c>
      <c r="D3758" s="1" t="s">
        <v>64</v>
      </c>
      <c r="E3758" s="1" t="s">
        <v>40</v>
      </c>
      <c r="F3758" s="1" t="s">
        <v>262</v>
      </c>
      <c r="G3758">
        <v>1</v>
      </c>
      <c r="H3758">
        <v>0</v>
      </c>
      <c r="I3758">
        <v>1</v>
      </c>
      <c r="J3758">
        <v>0</v>
      </c>
      <c r="K3758">
        <v>0</v>
      </c>
      <c r="L3758">
        <v>1</v>
      </c>
      <c r="M3758">
        <v>0</v>
      </c>
      <c r="N3758" s="1" t="s">
        <v>66</v>
      </c>
      <c r="O3758" s="1" t="s">
        <v>43</v>
      </c>
      <c r="P3758" s="1" t="s">
        <v>6045</v>
      </c>
      <c r="Q3758" s="1" t="s">
        <v>6046</v>
      </c>
      <c r="R3758" s="1" t="s">
        <v>6047</v>
      </c>
      <c r="S3758" s="1" t="str">
        <f t="shared" si="116"/>
        <v>44.4382465</v>
      </c>
      <c r="T3758" s="1" t="str">
        <f t="shared" si="117"/>
        <v>11.5695136</v>
      </c>
      <c r="U3758" s="1" t="s">
        <v>653</v>
      </c>
    </row>
    <row r="3759" spans="1:21" x14ac:dyDescent="0.35">
      <c r="A3759" s="1" t="s">
        <v>19</v>
      </c>
      <c r="B3759">
        <v>2018</v>
      </c>
      <c r="C3759" s="1" t="s">
        <v>20</v>
      </c>
      <c r="D3759" s="1" t="s">
        <v>583</v>
      </c>
      <c r="E3759" s="1" t="s">
        <v>39</v>
      </c>
      <c r="F3759" s="1" t="s">
        <v>31</v>
      </c>
      <c r="G3759">
        <v>3</v>
      </c>
      <c r="H3759">
        <v>0</v>
      </c>
      <c r="I3759">
        <v>3</v>
      </c>
      <c r="J3759">
        <v>0</v>
      </c>
      <c r="K3759">
        <v>0</v>
      </c>
      <c r="L3759">
        <v>0</v>
      </c>
      <c r="M3759">
        <v>0</v>
      </c>
      <c r="N3759" s="1" t="s">
        <v>24</v>
      </c>
      <c r="O3759" s="1" t="s">
        <v>197</v>
      </c>
      <c r="P3759" s="1" t="s">
        <v>5627</v>
      </c>
      <c r="Q3759" s="1" t="s">
        <v>4160</v>
      </c>
      <c r="R3759" s="1" t="s">
        <v>6048</v>
      </c>
      <c r="S3759" s="1" t="str">
        <f t="shared" si="116"/>
        <v>21.943709</v>
      </c>
      <c r="T3759" s="1" t="str">
        <f t="shared" si="117"/>
        <v>27.672666</v>
      </c>
      <c r="U3759" s="1" t="s">
        <v>39</v>
      </c>
    </row>
    <row r="3760" spans="1:21" x14ac:dyDescent="0.35">
      <c r="A3760" s="1" t="s">
        <v>19</v>
      </c>
      <c r="B3760">
        <v>2018</v>
      </c>
      <c r="C3760" s="1" t="s">
        <v>20</v>
      </c>
      <c r="D3760" s="1" t="s">
        <v>240</v>
      </c>
      <c r="E3760" s="1" t="s">
        <v>250</v>
      </c>
      <c r="F3760" s="1" t="s">
        <v>31</v>
      </c>
      <c r="G3760">
        <v>2</v>
      </c>
      <c r="H3760">
        <v>0</v>
      </c>
      <c r="I3760">
        <v>2</v>
      </c>
      <c r="J3760">
        <v>0</v>
      </c>
      <c r="K3760">
        <v>0</v>
      </c>
      <c r="L3760">
        <v>2</v>
      </c>
      <c r="M3760">
        <v>2</v>
      </c>
      <c r="N3760" s="1" t="s">
        <v>66</v>
      </c>
      <c r="O3760" s="1" t="s">
        <v>43</v>
      </c>
      <c r="P3760" s="1" t="s">
        <v>4154</v>
      </c>
      <c r="Q3760" s="1" t="s">
        <v>4160</v>
      </c>
      <c r="R3760" s="1" t="s">
        <v>6049</v>
      </c>
      <c r="S3760" s="1" t="str">
        <f t="shared" si="116"/>
        <v>12.669425</v>
      </c>
      <c r="T3760" s="1" t="str">
        <f t="shared" si="117"/>
        <v>-7.909603</v>
      </c>
      <c r="U3760" s="1" t="s">
        <v>250</v>
      </c>
    </row>
    <row r="3761" spans="1:21" x14ac:dyDescent="0.35">
      <c r="A3761" s="1" t="s">
        <v>19</v>
      </c>
      <c r="B3761">
        <v>2018</v>
      </c>
      <c r="C3761" s="1" t="s">
        <v>20</v>
      </c>
      <c r="D3761" s="1" t="s">
        <v>240</v>
      </c>
      <c r="E3761" s="1" t="s">
        <v>250</v>
      </c>
      <c r="F3761" s="1" t="s">
        <v>31</v>
      </c>
      <c r="G3761">
        <v>1</v>
      </c>
      <c r="H3761">
        <v>0</v>
      </c>
      <c r="I3761">
        <v>1</v>
      </c>
      <c r="J3761">
        <v>0</v>
      </c>
      <c r="K3761">
        <v>0</v>
      </c>
      <c r="L3761">
        <v>1</v>
      </c>
      <c r="M3761">
        <v>0</v>
      </c>
      <c r="N3761" s="1" t="s">
        <v>24</v>
      </c>
      <c r="O3761" s="1" t="s">
        <v>43</v>
      </c>
      <c r="P3761" s="1" t="s">
        <v>6050</v>
      </c>
      <c r="Q3761" s="1" t="s">
        <v>4160</v>
      </c>
      <c r="R3761" s="1" t="s">
        <v>6051</v>
      </c>
      <c r="S3761" s="1" t="str">
        <f t="shared" si="116"/>
        <v>12.486464</v>
      </c>
      <c r="T3761" s="1" t="str">
        <f t="shared" si="117"/>
        <v>1.513367</v>
      </c>
      <c r="U3761" s="1" t="s">
        <v>250</v>
      </c>
    </row>
    <row r="3762" spans="1:21" x14ac:dyDescent="0.35">
      <c r="A3762" s="1" t="s">
        <v>19</v>
      </c>
      <c r="B3762">
        <v>2018</v>
      </c>
      <c r="C3762" s="1" t="s">
        <v>20</v>
      </c>
      <c r="D3762" s="1" t="s">
        <v>31</v>
      </c>
      <c r="E3762" s="1" t="s">
        <v>49</v>
      </c>
      <c r="F3762" s="1" t="s">
        <v>31</v>
      </c>
      <c r="G3762">
        <v>1</v>
      </c>
      <c r="H3762">
        <v>0</v>
      </c>
      <c r="I3762">
        <v>1</v>
      </c>
      <c r="J3762">
        <v>0</v>
      </c>
      <c r="K3762">
        <v>0</v>
      </c>
      <c r="L3762">
        <v>1</v>
      </c>
      <c r="M3762">
        <v>0</v>
      </c>
      <c r="N3762" s="1" t="s">
        <v>51</v>
      </c>
      <c r="O3762" s="1" t="s">
        <v>87</v>
      </c>
      <c r="P3762" s="1" t="s">
        <v>6052</v>
      </c>
      <c r="Q3762" s="1" t="s">
        <v>6053</v>
      </c>
      <c r="R3762" s="1" t="s">
        <v>6054</v>
      </c>
      <c r="S3762" s="1" t="str">
        <f t="shared" si="116"/>
        <v>36.8012722</v>
      </c>
      <c r="T3762" s="1" t="str">
        <f t="shared" si="117"/>
        <v>3.5686162</v>
      </c>
      <c r="U3762" s="1" t="s">
        <v>56</v>
      </c>
    </row>
    <row r="3763" spans="1:21" x14ac:dyDescent="0.35">
      <c r="A3763" s="1" t="s">
        <v>19</v>
      </c>
      <c r="B3763">
        <v>2018</v>
      </c>
      <c r="C3763" s="1" t="s">
        <v>20</v>
      </c>
      <c r="D3763" s="1" t="s">
        <v>583</v>
      </c>
      <c r="E3763" s="1" t="s">
        <v>39</v>
      </c>
      <c r="F3763" s="1" t="s">
        <v>31</v>
      </c>
      <c r="G3763">
        <v>2</v>
      </c>
      <c r="H3763">
        <v>0</v>
      </c>
      <c r="I3763">
        <v>2</v>
      </c>
      <c r="J3763">
        <v>0</v>
      </c>
      <c r="K3763">
        <v>0</v>
      </c>
      <c r="L3763">
        <v>2</v>
      </c>
      <c r="M3763">
        <v>0</v>
      </c>
      <c r="N3763" s="1" t="s">
        <v>24</v>
      </c>
      <c r="O3763" s="1" t="s">
        <v>197</v>
      </c>
      <c r="P3763" s="1" t="s">
        <v>2332</v>
      </c>
      <c r="Q3763" s="1" t="s">
        <v>4160</v>
      </c>
      <c r="R3763" s="1" t="s">
        <v>6055</v>
      </c>
      <c r="S3763" s="1" t="str">
        <f t="shared" si="116"/>
        <v>17.601362</v>
      </c>
      <c r="T3763" s="1" t="str">
        <f t="shared" si="117"/>
        <v>34.474951</v>
      </c>
      <c r="U3763" s="1" t="s">
        <v>39</v>
      </c>
    </row>
    <row r="3764" spans="1:21" x14ac:dyDescent="0.35">
      <c r="A3764" s="1" t="s">
        <v>19</v>
      </c>
      <c r="B3764">
        <v>2018</v>
      </c>
      <c r="C3764" s="1" t="s">
        <v>20</v>
      </c>
      <c r="D3764" s="1" t="s">
        <v>39</v>
      </c>
      <c r="E3764" s="1" t="s">
        <v>49</v>
      </c>
      <c r="F3764" s="1" t="s">
        <v>2422</v>
      </c>
      <c r="G3764">
        <v>1</v>
      </c>
      <c r="H3764">
        <v>0</v>
      </c>
      <c r="I3764">
        <v>1</v>
      </c>
      <c r="J3764">
        <v>0</v>
      </c>
      <c r="K3764">
        <v>0</v>
      </c>
      <c r="L3764">
        <v>1</v>
      </c>
      <c r="M3764">
        <v>0</v>
      </c>
      <c r="N3764" s="1" t="s">
        <v>51</v>
      </c>
      <c r="O3764" s="1" t="s">
        <v>87</v>
      </c>
      <c r="P3764" s="1" t="s">
        <v>5648</v>
      </c>
      <c r="Q3764" s="1" t="s">
        <v>6056</v>
      </c>
      <c r="R3764" s="1" t="s">
        <v>6057</v>
      </c>
      <c r="S3764" s="1" t="str">
        <f t="shared" si="116"/>
        <v>36.0586544</v>
      </c>
      <c r="T3764" s="1" t="str">
        <f t="shared" si="117"/>
        <v>0.0618605</v>
      </c>
      <c r="U3764" s="1" t="s">
        <v>56</v>
      </c>
    </row>
    <row r="3765" spans="1:21" x14ac:dyDescent="0.35">
      <c r="A3765" s="1" t="s">
        <v>19</v>
      </c>
      <c r="B3765">
        <v>2018</v>
      </c>
      <c r="C3765" s="1" t="s">
        <v>20</v>
      </c>
      <c r="D3765" s="1" t="s">
        <v>407</v>
      </c>
      <c r="E3765" s="1" t="s">
        <v>64</v>
      </c>
      <c r="F3765" s="1" t="s">
        <v>31</v>
      </c>
      <c r="G3765">
        <v>2</v>
      </c>
      <c r="H3765">
        <v>0</v>
      </c>
      <c r="I3765">
        <v>2</v>
      </c>
      <c r="J3765">
        <v>0</v>
      </c>
      <c r="K3765">
        <v>0</v>
      </c>
      <c r="L3765">
        <v>2</v>
      </c>
      <c r="M3765">
        <v>0</v>
      </c>
      <c r="N3765" s="1" t="s">
        <v>35</v>
      </c>
      <c r="O3765" s="1" t="s">
        <v>43</v>
      </c>
      <c r="P3765" s="1" t="s">
        <v>6058</v>
      </c>
      <c r="Q3765" s="1" t="s">
        <v>4160</v>
      </c>
      <c r="R3765" s="1" t="s">
        <v>6059</v>
      </c>
      <c r="S3765" s="1" t="str">
        <f t="shared" si="116"/>
        <v>29.510267</v>
      </c>
      <c r="T3765" s="1" t="str">
        <f t="shared" si="117"/>
        <v>65.421738</v>
      </c>
      <c r="U3765" s="1" t="s">
        <v>64</v>
      </c>
    </row>
    <row r="3766" spans="1:21" x14ac:dyDescent="0.35">
      <c r="A3766" s="1" t="s">
        <v>19</v>
      </c>
      <c r="B3766">
        <v>2018</v>
      </c>
      <c r="C3766" s="1" t="s">
        <v>20</v>
      </c>
      <c r="D3766" s="1" t="s">
        <v>39</v>
      </c>
      <c r="E3766" s="1" t="s">
        <v>40</v>
      </c>
      <c r="F3766" s="1" t="s">
        <v>1192</v>
      </c>
      <c r="G3766">
        <v>1</v>
      </c>
      <c r="H3766">
        <v>0</v>
      </c>
      <c r="I3766">
        <v>1</v>
      </c>
      <c r="J3766">
        <v>0</v>
      </c>
      <c r="K3766">
        <v>0</v>
      </c>
      <c r="L3766">
        <v>1</v>
      </c>
      <c r="M3766">
        <v>0</v>
      </c>
      <c r="N3766" s="1" t="s">
        <v>66</v>
      </c>
      <c r="O3766" s="1" t="s">
        <v>43</v>
      </c>
      <c r="P3766" s="1" t="s">
        <v>6060</v>
      </c>
      <c r="Q3766" s="1" t="s">
        <v>6061</v>
      </c>
      <c r="R3766" s="1" t="s">
        <v>6062</v>
      </c>
      <c r="S3766" s="1" t="str">
        <f t="shared" si="116"/>
        <v>46.4982953</v>
      </c>
      <c r="T3766" s="1" t="str">
        <f t="shared" si="117"/>
        <v>11.3547582</v>
      </c>
      <c r="U3766" s="1" t="s">
        <v>653</v>
      </c>
    </row>
    <row r="3767" spans="1:21" x14ac:dyDescent="0.35">
      <c r="A3767" s="1" t="s">
        <v>19</v>
      </c>
      <c r="B3767">
        <v>2018</v>
      </c>
      <c r="C3767" s="1" t="s">
        <v>20</v>
      </c>
      <c r="D3767" s="1" t="s">
        <v>240</v>
      </c>
      <c r="E3767" s="1" t="s">
        <v>39</v>
      </c>
      <c r="F3767" s="1" t="s">
        <v>31</v>
      </c>
      <c r="G3767">
        <v>2</v>
      </c>
      <c r="H3767">
        <v>0</v>
      </c>
      <c r="I3767">
        <v>2</v>
      </c>
      <c r="J3767">
        <v>0</v>
      </c>
      <c r="K3767">
        <v>0</v>
      </c>
      <c r="L3767">
        <v>2</v>
      </c>
      <c r="M3767">
        <v>0</v>
      </c>
      <c r="N3767" s="1" t="s">
        <v>42</v>
      </c>
      <c r="O3767" s="1" t="s">
        <v>197</v>
      </c>
      <c r="P3767" s="1" t="s">
        <v>5688</v>
      </c>
      <c r="Q3767" s="1" t="s">
        <v>4160</v>
      </c>
      <c r="R3767" s="1" t="s">
        <v>6063</v>
      </c>
      <c r="S3767" s="1" t="str">
        <f t="shared" si="116"/>
        <v>22.78882</v>
      </c>
      <c r="T3767" s="1" t="str">
        <f t="shared" si="117"/>
        <v>5.525811</v>
      </c>
      <c r="U3767" s="1" t="s">
        <v>39</v>
      </c>
    </row>
    <row r="3768" spans="1:21" x14ac:dyDescent="0.35">
      <c r="A3768" s="1" t="s">
        <v>19</v>
      </c>
      <c r="B3768">
        <v>2018</v>
      </c>
      <c r="C3768" s="1" t="s">
        <v>20</v>
      </c>
      <c r="D3768" s="1" t="s">
        <v>250</v>
      </c>
      <c r="E3768" s="1" t="s">
        <v>40</v>
      </c>
      <c r="F3768" s="1" t="s">
        <v>4561</v>
      </c>
      <c r="G3768">
        <v>1</v>
      </c>
      <c r="H3768">
        <v>0</v>
      </c>
      <c r="I3768">
        <v>1</v>
      </c>
      <c r="J3768">
        <v>0</v>
      </c>
      <c r="K3768">
        <v>0</v>
      </c>
      <c r="L3768">
        <v>1</v>
      </c>
      <c r="M3768">
        <v>0</v>
      </c>
      <c r="N3768" s="1" t="s">
        <v>66</v>
      </c>
      <c r="O3768" s="1" t="s">
        <v>3406</v>
      </c>
      <c r="P3768" s="1" t="s">
        <v>6064</v>
      </c>
      <c r="Q3768" s="1" t="s">
        <v>6065</v>
      </c>
      <c r="R3768" s="1" t="s">
        <v>6066</v>
      </c>
      <c r="S3768" s="1" t="str">
        <f t="shared" si="116"/>
        <v>43.7743355</v>
      </c>
      <c r="T3768" s="1" t="str">
        <f t="shared" si="117"/>
        <v>7.4931567</v>
      </c>
      <c r="U3768" s="1" t="s">
        <v>71</v>
      </c>
    </row>
    <row r="3769" spans="1:21" x14ac:dyDescent="0.35">
      <c r="A3769" s="1" t="s">
        <v>19</v>
      </c>
      <c r="B3769">
        <v>2018</v>
      </c>
      <c r="C3769" s="1" t="s">
        <v>20</v>
      </c>
      <c r="D3769" s="1" t="s">
        <v>30</v>
      </c>
      <c r="E3769" s="1" t="s">
        <v>22</v>
      </c>
      <c r="F3769" s="1" t="s">
        <v>31</v>
      </c>
      <c r="G3769">
        <v>1</v>
      </c>
      <c r="H3769">
        <v>0</v>
      </c>
      <c r="I3769">
        <v>1</v>
      </c>
      <c r="J3769">
        <v>0</v>
      </c>
      <c r="K3769">
        <v>0</v>
      </c>
      <c r="L3769">
        <v>1</v>
      </c>
      <c r="M3769">
        <v>0</v>
      </c>
      <c r="N3769" s="1" t="s">
        <v>24</v>
      </c>
      <c r="O3769" s="1" t="s">
        <v>25</v>
      </c>
      <c r="P3769" s="1" t="s">
        <v>26</v>
      </c>
      <c r="Q3769" s="1" t="s">
        <v>27</v>
      </c>
      <c r="R3769" s="1" t="s">
        <v>6067</v>
      </c>
      <c r="S3769" s="1" t="str">
        <f t="shared" si="116"/>
        <v>32.39765</v>
      </c>
      <c r="T3769" s="1" t="str">
        <f t="shared" si="117"/>
        <v>-113.1346</v>
      </c>
      <c r="U3769" s="1" t="s">
        <v>29</v>
      </c>
    </row>
    <row r="3770" spans="1:21" x14ac:dyDescent="0.35">
      <c r="A3770" s="1" t="s">
        <v>19</v>
      </c>
      <c r="B3770">
        <v>2018</v>
      </c>
      <c r="C3770" s="1" t="s">
        <v>20</v>
      </c>
      <c r="D3770" s="1" t="s">
        <v>240</v>
      </c>
      <c r="E3770" s="1" t="s">
        <v>250</v>
      </c>
      <c r="F3770" s="1" t="s">
        <v>31</v>
      </c>
      <c r="G3770">
        <v>1</v>
      </c>
      <c r="H3770">
        <v>0</v>
      </c>
      <c r="I3770">
        <v>1</v>
      </c>
      <c r="J3770">
        <v>0</v>
      </c>
      <c r="K3770">
        <v>0</v>
      </c>
      <c r="L3770">
        <v>1</v>
      </c>
      <c r="M3770">
        <v>0</v>
      </c>
      <c r="N3770" s="1" t="s">
        <v>82</v>
      </c>
      <c r="O3770" s="1" t="s">
        <v>197</v>
      </c>
      <c r="P3770" s="1" t="s">
        <v>5171</v>
      </c>
      <c r="Q3770" s="1" t="s">
        <v>4160</v>
      </c>
      <c r="R3770" s="1" t="s">
        <v>6068</v>
      </c>
      <c r="S3770" s="1" t="str">
        <f t="shared" si="116"/>
        <v>13.567446</v>
      </c>
      <c r="T3770" s="1" t="str">
        <f t="shared" si="117"/>
        <v>2.108762</v>
      </c>
      <c r="U3770" s="1" t="s">
        <v>250</v>
      </c>
    </row>
    <row r="3771" spans="1:21" x14ac:dyDescent="0.35">
      <c r="A3771" s="1" t="s">
        <v>19</v>
      </c>
      <c r="B3771">
        <v>2018</v>
      </c>
      <c r="C3771" s="1" t="s">
        <v>20</v>
      </c>
      <c r="D3771" s="1" t="s">
        <v>39</v>
      </c>
      <c r="E3771" s="1" t="s">
        <v>39</v>
      </c>
      <c r="F3771" s="1" t="s">
        <v>1192</v>
      </c>
      <c r="G3771">
        <v>7</v>
      </c>
      <c r="H3771">
        <v>0</v>
      </c>
      <c r="I3771">
        <v>7</v>
      </c>
      <c r="J3771">
        <v>20</v>
      </c>
      <c r="K3771">
        <v>0</v>
      </c>
      <c r="L3771">
        <v>0</v>
      </c>
      <c r="M3771">
        <v>0</v>
      </c>
      <c r="N3771" s="1" t="s">
        <v>24</v>
      </c>
      <c r="O3771" s="1" t="s">
        <v>305</v>
      </c>
      <c r="P3771" s="1" t="s">
        <v>6069</v>
      </c>
      <c r="Q3771" s="1" t="s">
        <v>4746</v>
      </c>
      <c r="R3771" s="1" t="s">
        <v>6070</v>
      </c>
      <c r="S3771" s="1" t="str">
        <f t="shared" si="116"/>
        <v>28.9922402</v>
      </c>
      <c r="T3771" s="1" t="str">
        <f t="shared" si="117"/>
        <v>-13.4958533</v>
      </c>
      <c r="U3771" s="1" t="s">
        <v>56</v>
      </c>
    </row>
    <row r="3772" spans="1:21" x14ac:dyDescent="0.35">
      <c r="A3772" s="1" t="s">
        <v>19</v>
      </c>
      <c r="B3772">
        <v>2018</v>
      </c>
      <c r="C3772" s="1" t="s">
        <v>20</v>
      </c>
      <c r="D3772" s="1" t="s">
        <v>21</v>
      </c>
      <c r="E3772" s="1" t="s">
        <v>21</v>
      </c>
      <c r="F3772" s="1" t="s">
        <v>677</v>
      </c>
      <c r="G3772">
        <v>1</v>
      </c>
      <c r="H3772">
        <v>0</v>
      </c>
      <c r="I3772">
        <v>1</v>
      </c>
      <c r="J3772">
        <v>0</v>
      </c>
      <c r="K3772">
        <v>0</v>
      </c>
      <c r="L3772">
        <v>0</v>
      </c>
      <c r="M3772">
        <v>1</v>
      </c>
      <c r="N3772" s="1" t="s">
        <v>42</v>
      </c>
      <c r="O3772" s="1" t="s">
        <v>25</v>
      </c>
      <c r="P3772" s="1" t="s">
        <v>6071</v>
      </c>
      <c r="Q3772" s="1" t="s">
        <v>6072</v>
      </c>
      <c r="R3772" s="1" t="s">
        <v>6073</v>
      </c>
      <c r="S3772" s="1" t="str">
        <f t="shared" si="116"/>
        <v>31.2999031</v>
      </c>
      <c r="T3772" s="1" t="str">
        <f t="shared" si="117"/>
        <v>-110.9380298</v>
      </c>
      <c r="U3772" s="1" t="s">
        <v>21</v>
      </c>
    </row>
    <row r="3773" spans="1:21" x14ac:dyDescent="0.35">
      <c r="A3773" s="1" t="s">
        <v>19</v>
      </c>
      <c r="B3773">
        <v>2018</v>
      </c>
      <c r="C3773" s="1" t="s">
        <v>20</v>
      </c>
      <c r="D3773" s="1" t="s">
        <v>31</v>
      </c>
      <c r="E3773" s="1" t="s">
        <v>39</v>
      </c>
      <c r="F3773" s="1" t="s">
        <v>31</v>
      </c>
      <c r="G3773">
        <v>1</v>
      </c>
      <c r="H3773">
        <v>0</v>
      </c>
      <c r="I3773">
        <v>1</v>
      </c>
      <c r="J3773">
        <v>0</v>
      </c>
      <c r="K3773">
        <v>0</v>
      </c>
      <c r="L3773">
        <v>1</v>
      </c>
      <c r="M3773">
        <v>1</v>
      </c>
      <c r="N3773" s="1" t="s">
        <v>82</v>
      </c>
      <c r="O3773" s="1" t="s">
        <v>197</v>
      </c>
      <c r="P3773" s="1" t="s">
        <v>4623</v>
      </c>
      <c r="Q3773" s="1" t="s">
        <v>4160</v>
      </c>
      <c r="R3773" s="1" t="s">
        <v>6074</v>
      </c>
      <c r="S3773" s="1" t="str">
        <f t="shared" si="116"/>
        <v>22.100909</v>
      </c>
      <c r="T3773" s="1" t="str">
        <f t="shared" si="117"/>
        <v>23.194329</v>
      </c>
      <c r="U3773" s="1" t="s">
        <v>39</v>
      </c>
    </row>
    <row r="3774" spans="1:21" x14ac:dyDescent="0.35">
      <c r="A3774" s="1" t="s">
        <v>19</v>
      </c>
      <c r="B3774">
        <v>2018</v>
      </c>
      <c r="C3774" s="1" t="s">
        <v>20</v>
      </c>
      <c r="D3774" s="1" t="s">
        <v>240</v>
      </c>
      <c r="E3774" s="1" t="s">
        <v>250</v>
      </c>
      <c r="F3774" s="1" t="s">
        <v>31</v>
      </c>
      <c r="G3774">
        <v>2</v>
      </c>
      <c r="H3774">
        <v>0</v>
      </c>
      <c r="I3774">
        <v>2</v>
      </c>
      <c r="J3774">
        <v>0</v>
      </c>
      <c r="K3774">
        <v>0</v>
      </c>
      <c r="L3774">
        <v>2</v>
      </c>
      <c r="M3774">
        <v>0</v>
      </c>
      <c r="N3774" s="1" t="s">
        <v>82</v>
      </c>
      <c r="O3774" s="1" t="s">
        <v>197</v>
      </c>
      <c r="P3774" s="1" t="s">
        <v>6075</v>
      </c>
      <c r="Q3774" s="1" t="s">
        <v>4160</v>
      </c>
      <c r="R3774" s="1" t="s">
        <v>6076</v>
      </c>
      <c r="S3774" s="1" t="str">
        <f t="shared" si="116"/>
        <v>18.9951</v>
      </c>
      <c r="T3774" s="1" t="str">
        <f t="shared" si="117"/>
        <v>12.892</v>
      </c>
      <c r="U3774" s="1" t="s">
        <v>250</v>
      </c>
    </row>
    <row r="3775" spans="1:21" x14ac:dyDescent="0.35">
      <c r="A3775" s="1" t="s">
        <v>19</v>
      </c>
      <c r="B3775">
        <v>2018</v>
      </c>
      <c r="C3775" s="1" t="s">
        <v>20</v>
      </c>
      <c r="D3775" s="1" t="s">
        <v>31</v>
      </c>
      <c r="E3775" s="1" t="s">
        <v>39</v>
      </c>
      <c r="F3775" s="1" t="s">
        <v>31</v>
      </c>
      <c r="G3775">
        <v>1</v>
      </c>
      <c r="H3775">
        <v>0</v>
      </c>
      <c r="I3775">
        <v>1</v>
      </c>
      <c r="J3775">
        <v>0</v>
      </c>
      <c r="K3775">
        <v>1</v>
      </c>
      <c r="L3775">
        <v>0</v>
      </c>
      <c r="M3775">
        <v>0</v>
      </c>
      <c r="N3775" s="1" t="s">
        <v>24</v>
      </c>
      <c r="O3775" s="1" t="s">
        <v>197</v>
      </c>
      <c r="P3775" s="1" t="s">
        <v>4623</v>
      </c>
      <c r="Q3775" s="1" t="s">
        <v>4160</v>
      </c>
      <c r="R3775" s="1" t="s">
        <v>6074</v>
      </c>
      <c r="S3775" s="1" t="str">
        <f t="shared" si="116"/>
        <v>22.100909</v>
      </c>
      <c r="T3775" s="1" t="str">
        <f t="shared" si="117"/>
        <v>23.194329</v>
      </c>
      <c r="U3775" s="1" t="s">
        <v>39</v>
      </c>
    </row>
    <row r="3776" spans="1:21" x14ac:dyDescent="0.35">
      <c r="A3776" s="1" t="s">
        <v>19</v>
      </c>
      <c r="B3776">
        <v>2018</v>
      </c>
      <c r="C3776" s="1" t="s">
        <v>20</v>
      </c>
      <c r="D3776" s="1" t="s">
        <v>583</v>
      </c>
      <c r="E3776" s="1" t="s">
        <v>39</v>
      </c>
      <c r="F3776" s="1" t="s">
        <v>31</v>
      </c>
      <c r="G3776">
        <v>2</v>
      </c>
      <c r="H3776">
        <v>0</v>
      </c>
      <c r="I3776">
        <v>2</v>
      </c>
      <c r="J3776">
        <v>0</v>
      </c>
      <c r="K3776">
        <v>0</v>
      </c>
      <c r="L3776">
        <v>2</v>
      </c>
      <c r="M3776">
        <v>0</v>
      </c>
      <c r="N3776" s="1" t="s">
        <v>24</v>
      </c>
      <c r="O3776" s="1" t="s">
        <v>197</v>
      </c>
      <c r="P3776" s="1" t="s">
        <v>6077</v>
      </c>
      <c r="Q3776" s="1" t="s">
        <v>4160</v>
      </c>
      <c r="R3776" s="1" t="s">
        <v>6078</v>
      </c>
      <c r="S3776" s="1" t="str">
        <f t="shared" si="116"/>
        <v>18.07428</v>
      </c>
      <c r="T3776" s="1" t="str">
        <f t="shared" si="117"/>
        <v>34.434548</v>
      </c>
      <c r="U3776" s="1" t="s">
        <v>39</v>
      </c>
    </row>
    <row r="3777" spans="1:21" x14ac:dyDescent="0.35">
      <c r="A3777" s="1" t="s">
        <v>19</v>
      </c>
      <c r="B3777">
        <v>2018</v>
      </c>
      <c r="C3777" s="1" t="s">
        <v>20</v>
      </c>
      <c r="D3777" s="1" t="s">
        <v>94</v>
      </c>
      <c r="E3777" s="1" t="s">
        <v>49</v>
      </c>
      <c r="F3777" s="1" t="s">
        <v>232</v>
      </c>
      <c r="G3777">
        <v>3</v>
      </c>
      <c r="H3777">
        <v>0</v>
      </c>
      <c r="I3777">
        <v>3</v>
      </c>
      <c r="J3777">
        <v>0</v>
      </c>
      <c r="K3777">
        <v>0</v>
      </c>
      <c r="L3777">
        <v>3</v>
      </c>
      <c r="M3777">
        <v>2</v>
      </c>
      <c r="N3777" s="1" t="s">
        <v>24</v>
      </c>
      <c r="O3777" s="1" t="s">
        <v>96</v>
      </c>
      <c r="P3777" s="1" t="s">
        <v>3844</v>
      </c>
      <c r="Q3777" s="1" t="s">
        <v>6079</v>
      </c>
      <c r="R3777" s="1" t="s">
        <v>6080</v>
      </c>
      <c r="S3777" s="1" t="str">
        <f t="shared" si="116"/>
        <v>33.4160932</v>
      </c>
      <c r="T3777" s="1" t="str">
        <f t="shared" si="117"/>
        <v>13.213311</v>
      </c>
      <c r="U3777" s="1" t="s">
        <v>56</v>
      </c>
    </row>
    <row r="3778" spans="1:21" x14ac:dyDescent="0.35">
      <c r="A3778" s="1" t="s">
        <v>19</v>
      </c>
      <c r="B3778">
        <v>2018</v>
      </c>
      <c r="C3778" s="1" t="s">
        <v>20</v>
      </c>
      <c r="D3778" s="1" t="s">
        <v>39</v>
      </c>
      <c r="E3778" s="1" t="s">
        <v>49</v>
      </c>
      <c r="F3778" s="1" t="s">
        <v>2422</v>
      </c>
      <c r="G3778">
        <v>2</v>
      </c>
      <c r="H3778">
        <v>0</v>
      </c>
      <c r="I3778">
        <v>2</v>
      </c>
      <c r="J3778">
        <v>17</v>
      </c>
      <c r="K3778">
        <v>1</v>
      </c>
      <c r="L3778">
        <v>1</v>
      </c>
      <c r="M3778">
        <v>0</v>
      </c>
      <c r="N3778" s="1" t="s">
        <v>51</v>
      </c>
      <c r="O3778" s="1" t="s">
        <v>87</v>
      </c>
      <c r="P3778" s="1" t="s">
        <v>6081</v>
      </c>
      <c r="Q3778" s="1" t="s">
        <v>6082</v>
      </c>
      <c r="R3778" s="1" t="s">
        <v>6083</v>
      </c>
      <c r="S3778" s="1" t="str">
        <f t="shared" ref="S3778:S3841" si="118">LEFT(R3778, FIND(",", R3778) - 1)</f>
        <v>35.852954</v>
      </c>
      <c r="T3778" s="1" t="str">
        <f t="shared" ref="T3778:T3841" si="119">RIGHT(R3778, LEN(R3778) - FIND(",", R3778) - 1)</f>
        <v>-0.8147553</v>
      </c>
      <c r="U3778" s="1" t="s">
        <v>56</v>
      </c>
    </row>
    <row r="3779" spans="1:21" x14ac:dyDescent="0.35">
      <c r="A3779" s="1" t="s">
        <v>19</v>
      </c>
      <c r="B3779">
        <v>2018</v>
      </c>
      <c r="C3779" s="1" t="s">
        <v>20</v>
      </c>
      <c r="D3779" s="1" t="s">
        <v>583</v>
      </c>
      <c r="E3779" s="1" t="s">
        <v>39</v>
      </c>
      <c r="F3779" s="1" t="s">
        <v>31</v>
      </c>
      <c r="G3779">
        <v>2</v>
      </c>
      <c r="H3779">
        <v>0</v>
      </c>
      <c r="I3779">
        <v>2</v>
      </c>
      <c r="J3779">
        <v>0</v>
      </c>
      <c r="K3779">
        <v>1</v>
      </c>
      <c r="L3779">
        <v>1</v>
      </c>
      <c r="M3779">
        <v>1</v>
      </c>
      <c r="N3779" s="1" t="s">
        <v>66</v>
      </c>
      <c r="O3779" s="1" t="s">
        <v>197</v>
      </c>
      <c r="P3779" s="1" t="s">
        <v>4876</v>
      </c>
      <c r="Q3779" s="1" t="s">
        <v>4160</v>
      </c>
      <c r="R3779" s="1" t="s">
        <v>6084</v>
      </c>
      <c r="S3779" s="1" t="str">
        <f t="shared" si="118"/>
        <v>20.749731</v>
      </c>
      <c r="T3779" s="1" t="str">
        <f t="shared" si="119"/>
        <v>26.768543</v>
      </c>
      <c r="U3779" s="1" t="s">
        <v>39</v>
      </c>
    </row>
    <row r="3780" spans="1:21" x14ac:dyDescent="0.35">
      <c r="A3780" s="1" t="s">
        <v>19</v>
      </c>
      <c r="B3780">
        <v>2018</v>
      </c>
      <c r="C3780" s="1" t="s">
        <v>20</v>
      </c>
      <c r="D3780" s="1" t="s">
        <v>30</v>
      </c>
      <c r="E3780" s="1" t="s">
        <v>22</v>
      </c>
      <c r="F3780" s="1" t="s">
        <v>31</v>
      </c>
      <c r="G3780">
        <v>1</v>
      </c>
      <c r="H3780">
        <v>0</v>
      </c>
      <c r="I3780">
        <v>1</v>
      </c>
      <c r="J3780">
        <v>0</v>
      </c>
      <c r="K3780">
        <v>0</v>
      </c>
      <c r="L3780">
        <v>1</v>
      </c>
      <c r="M3780">
        <v>0</v>
      </c>
      <c r="N3780" s="1" t="s">
        <v>24</v>
      </c>
      <c r="O3780" s="1" t="s">
        <v>25</v>
      </c>
      <c r="P3780" s="1" t="s">
        <v>26</v>
      </c>
      <c r="Q3780" s="1" t="s">
        <v>27</v>
      </c>
      <c r="R3780" s="1" t="s">
        <v>6085</v>
      </c>
      <c r="S3780" s="1" t="str">
        <f t="shared" si="118"/>
        <v>31.994183</v>
      </c>
      <c r="T3780" s="1" t="str">
        <f t="shared" si="119"/>
        <v>-112.816067</v>
      </c>
      <c r="U3780" s="1" t="s">
        <v>29</v>
      </c>
    </row>
    <row r="3781" spans="1:21" x14ac:dyDescent="0.35">
      <c r="A3781" s="1" t="s">
        <v>19</v>
      </c>
      <c r="B3781">
        <v>2018</v>
      </c>
      <c r="C3781" s="1" t="s">
        <v>20</v>
      </c>
      <c r="D3781" s="1" t="s">
        <v>31</v>
      </c>
      <c r="E3781" s="1" t="s">
        <v>39</v>
      </c>
      <c r="F3781" s="1" t="s">
        <v>31</v>
      </c>
      <c r="G3781">
        <v>3</v>
      </c>
      <c r="H3781">
        <v>0</v>
      </c>
      <c r="I3781">
        <v>3</v>
      </c>
      <c r="J3781">
        <v>0</v>
      </c>
      <c r="K3781">
        <v>1</v>
      </c>
      <c r="L3781">
        <v>1</v>
      </c>
      <c r="M3781">
        <v>0</v>
      </c>
      <c r="N3781" s="1" t="s">
        <v>35</v>
      </c>
      <c r="O3781" s="1" t="s">
        <v>197</v>
      </c>
      <c r="P3781" s="1" t="s">
        <v>1419</v>
      </c>
      <c r="Q3781" s="1" t="s">
        <v>4160</v>
      </c>
      <c r="R3781" s="1" t="s">
        <v>6086</v>
      </c>
      <c r="S3781" s="1" t="str">
        <f t="shared" si="118"/>
        <v>27.011343</v>
      </c>
      <c r="T3781" s="1" t="str">
        <f t="shared" si="119"/>
        <v>14.446939</v>
      </c>
      <c r="U3781" s="1" t="s">
        <v>39</v>
      </c>
    </row>
    <row r="3782" spans="1:21" x14ac:dyDescent="0.35">
      <c r="A3782" s="1" t="s">
        <v>19</v>
      </c>
      <c r="B3782">
        <v>2018</v>
      </c>
      <c r="C3782" s="1" t="s">
        <v>20</v>
      </c>
      <c r="D3782" s="1" t="s">
        <v>240</v>
      </c>
      <c r="E3782" s="1" t="s">
        <v>250</v>
      </c>
      <c r="F3782" s="1" t="s">
        <v>31</v>
      </c>
      <c r="G3782">
        <v>6</v>
      </c>
      <c r="H3782">
        <v>0</v>
      </c>
      <c r="I3782">
        <v>6</v>
      </c>
      <c r="J3782">
        <v>0</v>
      </c>
      <c r="K3782">
        <v>1</v>
      </c>
      <c r="L3782">
        <v>1</v>
      </c>
      <c r="M3782">
        <v>0</v>
      </c>
      <c r="N3782" s="1" t="s">
        <v>24</v>
      </c>
      <c r="O3782" s="1" t="s">
        <v>197</v>
      </c>
      <c r="P3782" s="1" t="s">
        <v>6087</v>
      </c>
      <c r="Q3782" s="1" t="s">
        <v>4160</v>
      </c>
      <c r="R3782" s="1" t="s">
        <v>6088</v>
      </c>
      <c r="S3782" s="1" t="str">
        <f t="shared" si="118"/>
        <v>14.71243</v>
      </c>
      <c r="T3782" s="1" t="str">
        <f t="shared" si="119"/>
        <v>8.81383</v>
      </c>
      <c r="U3782" s="1" t="s">
        <v>250</v>
      </c>
    </row>
    <row r="3783" spans="1:21" x14ac:dyDescent="0.35">
      <c r="A3783" s="1" t="s">
        <v>19</v>
      </c>
      <c r="B3783">
        <v>2018</v>
      </c>
      <c r="C3783" s="1" t="s">
        <v>20</v>
      </c>
      <c r="D3783" s="1" t="s">
        <v>240</v>
      </c>
      <c r="E3783" s="1" t="s">
        <v>250</v>
      </c>
      <c r="F3783" s="1" t="s">
        <v>31</v>
      </c>
      <c r="G3783">
        <v>1</v>
      </c>
      <c r="H3783">
        <v>0</v>
      </c>
      <c r="I3783">
        <v>1</v>
      </c>
      <c r="J3783">
        <v>0</v>
      </c>
      <c r="K3783">
        <v>0</v>
      </c>
      <c r="L3783">
        <v>1</v>
      </c>
      <c r="M3783">
        <v>1</v>
      </c>
      <c r="N3783" s="1" t="s">
        <v>66</v>
      </c>
      <c r="O3783" s="1" t="s">
        <v>43</v>
      </c>
      <c r="P3783" s="1" t="s">
        <v>6089</v>
      </c>
      <c r="Q3783" s="1" t="s">
        <v>4160</v>
      </c>
      <c r="R3783" s="1" t="s">
        <v>6090</v>
      </c>
      <c r="S3783" s="1" t="str">
        <f t="shared" si="118"/>
        <v>13.101281</v>
      </c>
      <c r="T3783" s="1" t="str">
        <f t="shared" si="119"/>
        <v>-1.066468</v>
      </c>
      <c r="U3783" s="1" t="s">
        <v>250</v>
      </c>
    </row>
    <row r="3784" spans="1:21" x14ac:dyDescent="0.35">
      <c r="A3784" s="1" t="s">
        <v>19</v>
      </c>
      <c r="B3784">
        <v>2018</v>
      </c>
      <c r="C3784" s="1" t="s">
        <v>20</v>
      </c>
      <c r="D3784" s="1" t="s">
        <v>6091</v>
      </c>
      <c r="E3784" s="1" t="s">
        <v>6091</v>
      </c>
      <c r="F3784" s="1" t="s">
        <v>6092</v>
      </c>
      <c r="G3784">
        <v>52</v>
      </c>
      <c r="H3784">
        <v>0</v>
      </c>
      <c r="I3784">
        <v>52</v>
      </c>
      <c r="J3784">
        <v>5</v>
      </c>
      <c r="K3784">
        <v>0</v>
      </c>
      <c r="L3784">
        <v>0</v>
      </c>
      <c r="M3784">
        <v>0</v>
      </c>
      <c r="N3784" s="1" t="s">
        <v>66</v>
      </c>
      <c r="O3784" s="1" t="s">
        <v>43</v>
      </c>
      <c r="P3784" s="1" t="s">
        <v>6093</v>
      </c>
      <c r="Q3784" s="1" t="s">
        <v>6094</v>
      </c>
      <c r="R3784" s="1" t="s">
        <v>6095</v>
      </c>
      <c r="S3784" s="1" t="str">
        <f t="shared" si="118"/>
        <v>49.0648541</v>
      </c>
      <c r="T3784" s="1" t="str">
        <f t="shared" si="119"/>
        <v>57.8601087</v>
      </c>
      <c r="U3784" s="1" t="s">
        <v>6091</v>
      </c>
    </row>
    <row r="3785" spans="1:21" x14ac:dyDescent="0.35">
      <c r="A3785" s="1" t="s">
        <v>19</v>
      </c>
      <c r="B3785">
        <v>2018</v>
      </c>
      <c r="C3785" s="1" t="s">
        <v>20</v>
      </c>
      <c r="D3785" s="1" t="s">
        <v>583</v>
      </c>
      <c r="E3785" s="1" t="s">
        <v>39</v>
      </c>
      <c r="F3785" s="1" t="s">
        <v>31</v>
      </c>
      <c r="G3785">
        <v>1</v>
      </c>
      <c r="H3785">
        <v>0</v>
      </c>
      <c r="I3785">
        <v>1</v>
      </c>
      <c r="J3785">
        <v>0</v>
      </c>
      <c r="K3785">
        <v>0</v>
      </c>
      <c r="L3785">
        <v>1</v>
      </c>
      <c r="M3785">
        <v>1</v>
      </c>
      <c r="N3785" s="1" t="s">
        <v>82</v>
      </c>
      <c r="O3785" s="1" t="s">
        <v>197</v>
      </c>
      <c r="P3785" s="1" t="s">
        <v>2938</v>
      </c>
      <c r="Q3785" s="1" t="s">
        <v>4160</v>
      </c>
      <c r="R3785" s="1" t="s">
        <v>6096</v>
      </c>
      <c r="S3785" s="1" t="str">
        <f t="shared" si="118"/>
        <v>19.637414</v>
      </c>
      <c r="T3785" s="1" t="str">
        <f t="shared" si="119"/>
        <v>26.623192</v>
      </c>
      <c r="U3785" s="1" t="s">
        <v>39</v>
      </c>
    </row>
    <row r="3786" spans="1:21" x14ac:dyDescent="0.35">
      <c r="A3786" s="1" t="s">
        <v>19</v>
      </c>
      <c r="B3786">
        <v>2018</v>
      </c>
      <c r="C3786" s="1" t="s">
        <v>20</v>
      </c>
      <c r="D3786" s="1" t="s">
        <v>31</v>
      </c>
      <c r="E3786" s="1" t="s">
        <v>39</v>
      </c>
      <c r="F3786" s="1" t="s">
        <v>31</v>
      </c>
      <c r="G3786">
        <v>2</v>
      </c>
      <c r="H3786">
        <v>0</v>
      </c>
      <c r="I3786">
        <v>2</v>
      </c>
      <c r="J3786">
        <v>0</v>
      </c>
      <c r="K3786">
        <v>2</v>
      </c>
      <c r="L3786">
        <v>0</v>
      </c>
      <c r="M3786">
        <v>0</v>
      </c>
      <c r="N3786" s="1" t="s">
        <v>42</v>
      </c>
      <c r="O3786" s="1" t="s">
        <v>197</v>
      </c>
      <c r="P3786" s="1" t="s">
        <v>4623</v>
      </c>
      <c r="Q3786" s="1" t="s">
        <v>4160</v>
      </c>
      <c r="R3786" s="1" t="s">
        <v>6097</v>
      </c>
      <c r="S3786" s="1" t="str">
        <f t="shared" si="118"/>
        <v>24.482149</v>
      </c>
      <c r="T3786" s="1" t="str">
        <f t="shared" si="119"/>
        <v>13.879626</v>
      </c>
      <c r="U3786" s="1" t="s">
        <v>39</v>
      </c>
    </row>
    <row r="3787" spans="1:21" x14ac:dyDescent="0.35">
      <c r="A3787" s="1" t="s">
        <v>19</v>
      </c>
      <c r="B3787">
        <v>2018</v>
      </c>
      <c r="C3787" s="1" t="s">
        <v>20</v>
      </c>
      <c r="D3787" s="1" t="s">
        <v>583</v>
      </c>
      <c r="E3787" s="1" t="s">
        <v>94</v>
      </c>
      <c r="F3787" s="1" t="s">
        <v>31</v>
      </c>
      <c r="G3787">
        <v>1</v>
      </c>
      <c r="H3787">
        <v>0</v>
      </c>
      <c r="I3787">
        <v>1</v>
      </c>
      <c r="J3787">
        <v>0</v>
      </c>
      <c r="K3787">
        <v>0</v>
      </c>
      <c r="L3787">
        <v>1</v>
      </c>
      <c r="M3787">
        <v>0</v>
      </c>
      <c r="N3787" s="1" t="s">
        <v>24</v>
      </c>
      <c r="O3787" s="1" t="s">
        <v>43</v>
      </c>
      <c r="P3787" s="1" t="s">
        <v>6098</v>
      </c>
      <c r="Q3787" s="1" t="s">
        <v>4160</v>
      </c>
      <c r="R3787" s="1" t="s">
        <v>6099</v>
      </c>
      <c r="S3787" s="1" t="str">
        <f t="shared" si="118"/>
        <v>-9.313345</v>
      </c>
      <c r="T3787" s="1" t="str">
        <f t="shared" si="119"/>
        <v>32.770401</v>
      </c>
      <c r="U3787" s="1" t="s">
        <v>94</v>
      </c>
    </row>
    <row r="3788" spans="1:21" x14ac:dyDescent="0.35">
      <c r="A3788" s="1" t="s">
        <v>19</v>
      </c>
      <c r="B3788">
        <v>2018</v>
      </c>
      <c r="C3788" s="1" t="s">
        <v>20</v>
      </c>
      <c r="D3788" s="1" t="s">
        <v>240</v>
      </c>
      <c r="E3788" s="1" t="s">
        <v>250</v>
      </c>
      <c r="F3788" s="1" t="s">
        <v>31</v>
      </c>
      <c r="G3788">
        <v>1</v>
      </c>
      <c r="H3788">
        <v>0</v>
      </c>
      <c r="I3788">
        <v>1</v>
      </c>
      <c r="J3788">
        <v>0</v>
      </c>
      <c r="K3788">
        <v>0</v>
      </c>
      <c r="L3788">
        <v>1</v>
      </c>
      <c r="M3788">
        <v>1</v>
      </c>
      <c r="N3788" s="1" t="s">
        <v>82</v>
      </c>
      <c r="O3788" s="1" t="s">
        <v>197</v>
      </c>
      <c r="P3788" s="1" t="s">
        <v>5189</v>
      </c>
      <c r="Q3788" s="1" t="s">
        <v>4160</v>
      </c>
      <c r="R3788" s="1" t="s">
        <v>6100</v>
      </c>
      <c r="S3788" s="1" t="str">
        <f t="shared" si="118"/>
        <v>14.529806</v>
      </c>
      <c r="T3788" s="1" t="str">
        <f t="shared" si="119"/>
        <v>-4.196529</v>
      </c>
      <c r="U3788" s="1" t="s">
        <v>250</v>
      </c>
    </row>
    <row r="3789" spans="1:21" x14ac:dyDescent="0.35">
      <c r="A3789" s="1" t="s">
        <v>19</v>
      </c>
      <c r="B3789">
        <v>2018</v>
      </c>
      <c r="C3789" s="1" t="s">
        <v>20</v>
      </c>
      <c r="D3789" s="1" t="s">
        <v>30</v>
      </c>
      <c r="E3789" s="1" t="s">
        <v>22</v>
      </c>
      <c r="F3789" s="1" t="s">
        <v>31</v>
      </c>
      <c r="G3789">
        <v>1</v>
      </c>
      <c r="H3789">
        <v>0</v>
      </c>
      <c r="I3789">
        <v>1</v>
      </c>
      <c r="J3789">
        <v>0</v>
      </c>
      <c r="K3789">
        <v>0</v>
      </c>
      <c r="L3789">
        <v>1</v>
      </c>
      <c r="M3789">
        <v>0</v>
      </c>
      <c r="N3789" s="1" t="s">
        <v>42</v>
      </c>
      <c r="O3789" s="1" t="s">
        <v>25</v>
      </c>
      <c r="P3789" s="1" t="s">
        <v>6101</v>
      </c>
      <c r="Q3789" s="1" t="s">
        <v>6102</v>
      </c>
      <c r="R3789" s="1" t="s">
        <v>6103</v>
      </c>
      <c r="S3789" s="1" t="str">
        <f t="shared" si="118"/>
        <v>31.4434619</v>
      </c>
      <c r="T3789" s="1" t="str">
        <f t="shared" si="119"/>
        <v>-105.9942578</v>
      </c>
      <c r="U3789" s="1" t="s">
        <v>29</v>
      </c>
    </row>
    <row r="3790" spans="1:21" x14ac:dyDescent="0.35">
      <c r="A3790" s="1" t="s">
        <v>19</v>
      </c>
      <c r="B3790">
        <v>2018</v>
      </c>
      <c r="C3790" s="1" t="s">
        <v>20</v>
      </c>
      <c r="D3790" s="1" t="s">
        <v>30</v>
      </c>
      <c r="E3790" s="1" t="s">
        <v>22</v>
      </c>
      <c r="F3790" s="1" t="s">
        <v>31</v>
      </c>
      <c r="G3790">
        <v>1</v>
      </c>
      <c r="H3790">
        <v>0</v>
      </c>
      <c r="I3790">
        <v>1</v>
      </c>
      <c r="J3790">
        <v>0</v>
      </c>
      <c r="K3790">
        <v>0</v>
      </c>
      <c r="L3790">
        <v>1</v>
      </c>
      <c r="M3790">
        <v>0</v>
      </c>
      <c r="N3790" s="1" t="s">
        <v>24</v>
      </c>
      <c r="O3790" s="1" t="s">
        <v>25</v>
      </c>
      <c r="P3790" s="1" t="s">
        <v>26</v>
      </c>
      <c r="Q3790" s="1" t="s">
        <v>27</v>
      </c>
      <c r="R3790" s="1" t="s">
        <v>6104</v>
      </c>
      <c r="S3790" s="1" t="str">
        <f t="shared" si="118"/>
        <v>31.9843</v>
      </c>
      <c r="T3790" s="1" t="str">
        <f t="shared" si="119"/>
        <v>-112.134917</v>
      </c>
      <c r="U3790" s="1" t="s">
        <v>29</v>
      </c>
    </row>
    <row r="3791" spans="1:21" x14ac:dyDescent="0.35">
      <c r="A3791" s="1" t="s">
        <v>19</v>
      </c>
      <c r="B3791">
        <v>2018</v>
      </c>
      <c r="C3791" s="1" t="s">
        <v>20</v>
      </c>
      <c r="D3791" s="1" t="s">
        <v>583</v>
      </c>
      <c r="E3791" s="1" t="s">
        <v>39</v>
      </c>
      <c r="F3791" s="1" t="s">
        <v>31</v>
      </c>
      <c r="G3791">
        <v>1</v>
      </c>
      <c r="H3791">
        <v>0</v>
      </c>
      <c r="I3791">
        <v>1</v>
      </c>
      <c r="J3791">
        <v>0</v>
      </c>
      <c r="K3791">
        <v>1</v>
      </c>
      <c r="L3791">
        <v>0</v>
      </c>
      <c r="M3791">
        <v>0</v>
      </c>
      <c r="N3791" s="1" t="s">
        <v>42</v>
      </c>
      <c r="O3791" s="1" t="s">
        <v>197</v>
      </c>
      <c r="P3791" s="1" t="s">
        <v>2938</v>
      </c>
      <c r="Q3791" s="1" t="s">
        <v>4160</v>
      </c>
      <c r="R3791" s="1" t="s">
        <v>6105</v>
      </c>
      <c r="S3791" s="1" t="str">
        <f t="shared" si="118"/>
        <v>20.668766</v>
      </c>
      <c r="T3791" s="1" t="str">
        <f t="shared" si="119"/>
        <v>25.704798</v>
      </c>
      <c r="U3791" s="1" t="s">
        <v>39</v>
      </c>
    </row>
    <row r="3792" spans="1:21" x14ac:dyDescent="0.35">
      <c r="A3792" s="1" t="s">
        <v>195</v>
      </c>
      <c r="B3792">
        <v>2018</v>
      </c>
      <c r="C3792" s="1" t="s">
        <v>20</v>
      </c>
      <c r="D3792" s="1" t="s">
        <v>161</v>
      </c>
      <c r="E3792" s="1" t="s">
        <v>161</v>
      </c>
      <c r="F3792" s="1" t="s">
        <v>162</v>
      </c>
      <c r="G3792">
        <v>16</v>
      </c>
      <c r="H3792">
        <v>0</v>
      </c>
      <c r="I3792">
        <v>16</v>
      </c>
      <c r="J3792">
        <v>6</v>
      </c>
      <c r="K3792">
        <v>8</v>
      </c>
      <c r="L3792">
        <v>2</v>
      </c>
      <c r="M3792">
        <v>3</v>
      </c>
      <c r="N3792" s="1" t="s">
        <v>42</v>
      </c>
      <c r="O3792" s="1" t="s">
        <v>43</v>
      </c>
      <c r="P3792" s="1" t="s">
        <v>6106</v>
      </c>
      <c r="Q3792" s="1" t="s">
        <v>6107</v>
      </c>
      <c r="R3792" s="1" t="s">
        <v>6108</v>
      </c>
      <c r="S3792" s="1" t="str">
        <f t="shared" si="118"/>
        <v>33.6889499</v>
      </c>
      <c r="T3792" s="1" t="str">
        <f t="shared" si="119"/>
        <v>35.970184</v>
      </c>
      <c r="U3792" s="1" t="s">
        <v>161</v>
      </c>
    </row>
    <row r="3793" spans="1:21" x14ac:dyDescent="0.35">
      <c r="A3793" s="1" t="s">
        <v>19</v>
      </c>
      <c r="B3793">
        <v>2018</v>
      </c>
      <c r="C3793" s="1" t="s">
        <v>20</v>
      </c>
      <c r="D3793" s="1" t="s">
        <v>31</v>
      </c>
      <c r="E3793" s="1" t="s">
        <v>39</v>
      </c>
      <c r="F3793" s="1" t="s">
        <v>31</v>
      </c>
      <c r="G3793">
        <v>3</v>
      </c>
      <c r="H3793">
        <v>0</v>
      </c>
      <c r="I3793">
        <v>3</v>
      </c>
      <c r="J3793">
        <v>0</v>
      </c>
      <c r="K3793">
        <v>0</v>
      </c>
      <c r="L3793">
        <v>3</v>
      </c>
      <c r="M3793">
        <v>0</v>
      </c>
      <c r="N3793" s="1" t="s">
        <v>35</v>
      </c>
      <c r="O3793" s="1" t="s">
        <v>197</v>
      </c>
      <c r="P3793" s="1" t="s">
        <v>1419</v>
      </c>
      <c r="Q3793" s="1" t="s">
        <v>4160</v>
      </c>
      <c r="R3793" s="1" t="s">
        <v>6109</v>
      </c>
      <c r="S3793" s="1" t="str">
        <f t="shared" si="118"/>
        <v>27.017461</v>
      </c>
      <c r="T3793" s="1" t="str">
        <f t="shared" si="119"/>
        <v>14.435957</v>
      </c>
      <c r="U3793" s="1" t="s">
        <v>39</v>
      </c>
    </row>
    <row r="3794" spans="1:21" x14ac:dyDescent="0.35">
      <c r="A3794" s="1" t="s">
        <v>19</v>
      </c>
      <c r="B3794">
        <v>2018</v>
      </c>
      <c r="C3794" s="1" t="s">
        <v>20</v>
      </c>
      <c r="D3794" s="1" t="s">
        <v>1188</v>
      </c>
      <c r="E3794" s="1" t="s">
        <v>49</v>
      </c>
      <c r="F3794" s="1" t="s">
        <v>31</v>
      </c>
      <c r="G3794">
        <v>2</v>
      </c>
      <c r="H3794">
        <v>0</v>
      </c>
      <c r="I3794">
        <v>2</v>
      </c>
      <c r="J3794">
        <v>34</v>
      </c>
      <c r="K3794">
        <v>0</v>
      </c>
      <c r="L3794">
        <v>0</v>
      </c>
      <c r="M3794">
        <v>0</v>
      </c>
      <c r="N3794" s="1" t="s">
        <v>51</v>
      </c>
      <c r="O3794" s="1" t="s">
        <v>87</v>
      </c>
      <c r="P3794" s="1" t="s">
        <v>6110</v>
      </c>
      <c r="Q3794" s="1" t="s">
        <v>6111</v>
      </c>
      <c r="R3794" s="1" t="s">
        <v>6112</v>
      </c>
      <c r="S3794" s="1" t="str">
        <f t="shared" si="118"/>
        <v>35.9405764</v>
      </c>
      <c r="T3794" s="1" t="str">
        <f t="shared" si="119"/>
        <v>-3.1212015</v>
      </c>
      <c r="U3794" s="1" t="s">
        <v>56</v>
      </c>
    </row>
    <row r="3795" spans="1:21" x14ac:dyDescent="0.35">
      <c r="A3795" s="1" t="s">
        <v>19</v>
      </c>
      <c r="B3795">
        <v>2018</v>
      </c>
      <c r="C3795" s="1" t="s">
        <v>20</v>
      </c>
      <c r="D3795" s="1" t="s">
        <v>39</v>
      </c>
      <c r="E3795" s="1" t="s">
        <v>40</v>
      </c>
      <c r="F3795" s="1" t="s">
        <v>1192</v>
      </c>
      <c r="G3795">
        <v>1</v>
      </c>
      <c r="H3795">
        <v>0</v>
      </c>
      <c r="I3795">
        <v>1</v>
      </c>
      <c r="J3795">
        <v>0</v>
      </c>
      <c r="K3795">
        <v>0</v>
      </c>
      <c r="L3795">
        <v>1</v>
      </c>
      <c r="M3795">
        <v>0</v>
      </c>
      <c r="N3795" s="1" t="s">
        <v>66</v>
      </c>
      <c r="O3795" s="1" t="s">
        <v>43</v>
      </c>
      <c r="P3795" s="1" t="s">
        <v>6113</v>
      </c>
      <c r="Q3795" s="1" t="s">
        <v>6114</v>
      </c>
      <c r="R3795" s="1" t="s">
        <v>6115</v>
      </c>
      <c r="S3795" s="1" t="str">
        <f t="shared" si="118"/>
        <v>45.8484251</v>
      </c>
      <c r="T3795" s="1" t="str">
        <f t="shared" si="119"/>
        <v>9.0077495</v>
      </c>
      <c r="U3795" s="1" t="s">
        <v>71</v>
      </c>
    </row>
    <row r="3796" spans="1:21" x14ac:dyDescent="0.35">
      <c r="A3796" s="1" t="s">
        <v>19</v>
      </c>
      <c r="B3796">
        <v>2018</v>
      </c>
      <c r="C3796" s="1" t="s">
        <v>20</v>
      </c>
      <c r="D3796" s="1" t="s">
        <v>30</v>
      </c>
      <c r="E3796" s="1" t="s">
        <v>22</v>
      </c>
      <c r="F3796" s="1" t="s">
        <v>31</v>
      </c>
      <c r="G3796">
        <v>1</v>
      </c>
      <c r="H3796">
        <v>0</v>
      </c>
      <c r="I3796">
        <v>1</v>
      </c>
      <c r="J3796">
        <v>0</v>
      </c>
      <c r="K3796">
        <v>0</v>
      </c>
      <c r="L3796">
        <v>0</v>
      </c>
      <c r="M3796">
        <v>0</v>
      </c>
      <c r="N3796" s="1" t="s">
        <v>24</v>
      </c>
      <c r="O3796" s="1" t="s">
        <v>25</v>
      </c>
      <c r="P3796" s="1" t="s">
        <v>6116</v>
      </c>
      <c r="Q3796" s="1" t="s">
        <v>4058</v>
      </c>
      <c r="R3796" s="1" t="s">
        <v>6117</v>
      </c>
      <c r="S3796" s="1" t="str">
        <f t="shared" si="118"/>
        <v>27.1144162</v>
      </c>
      <c r="T3796" s="1" t="str">
        <f t="shared" si="119"/>
        <v>-98.4270255</v>
      </c>
      <c r="U3796" s="1" t="s">
        <v>29</v>
      </c>
    </row>
    <row r="3797" spans="1:21" x14ac:dyDescent="0.35">
      <c r="A3797" s="1" t="s">
        <v>19</v>
      </c>
      <c r="B3797">
        <v>2018</v>
      </c>
      <c r="C3797" s="1" t="s">
        <v>20</v>
      </c>
      <c r="D3797" s="1" t="s">
        <v>583</v>
      </c>
      <c r="E3797" s="1" t="s">
        <v>39</v>
      </c>
      <c r="F3797" s="1" t="s">
        <v>31</v>
      </c>
      <c r="G3797">
        <v>2</v>
      </c>
      <c r="H3797">
        <v>0</v>
      </c>
      <c r="I3797">
        <v>2</v>
      </c>
      <c r="J3797">
        <v>0</v>
      </c>
      <c r="K3797">
        <v>0</v>
      </c>
      <c r="L3797">
        <v>2</v>
      </c>
      <c r="M3797">
        <v>0</v>
      </c>
      <c r="N3797" s="1" t="s">
        <v>24</v>
      </c>
      <c r="O3797" s="1" t="s">
        <v>197</v>
      </c>
      <c r="P3797" s="1" t="s">
        <v>6118</v>
      </c>
      <c r="Q3797" s="1" t="s">
        <v>4160</v>
      </c>
      <c r="R3797" s="1" t="s">
        <v>6119</v>
      </c>
      <c r="S3797" s="1" t="str">
        <f t="shared" si="118"/>
        <v>19.827565</v>
      </c>
      <c r="T3797" s="1" t="str">
        <f t="shared" si="119"/>
        <v>33.345944</v>
      </c>
      <c r="U3797" s="1" t="s">
        <v>39</v>
      </c>
    </row>
    <row r="3798" spans="1:21" x14ac:dyDescent="0.35">
      <c r="A3798" s="1" t="s">
        <v>19</v>
      </c>
      <c r="B3798">
        <v>2018</v>
      </c>
      <c r="C3798" s="1" t="s">
        <v>20</v>
      </c>
      <c r="D3798" s="1" t="s">
        <v>30</v>
      </c>
      <c r="E3798" s="1" t="s">
        <v>22</v>
      </c>
      <c r="F3798" s="1" t="s">
        <v>31</v>
      </c>
      <c r="G3798">
        <v>1</v>
      </c>
      <c r="H3798">
        <v>0</v>
      </c>
      <c r="I3798">
        <v>1</v>
      </c>
      <c r="J3798">
        <v>0</v>
      </c>
      <c r="K3798">
        <v>0</v>
      </c>
      <c r="L3798">
        <v>0</v>
      </c>
      <c r="M3798">
        <v>0</v>
      </c>
      <c r="N3798" s="1" t="s">
        <v>24</v>
      </c>
      <c r="O3798" s="1" t="s">
        <v>25</v>
      </c>
      <c r="P3798" s="1" t="s">
        <v>6120</v>
      </c>
      <c r="Q3798" s="1" t="s">
        <v>6121</v>
      </c>
      <c r="R3798" s="1" t="s">
        <v>6122</v>
      </c>
      <c r="S3798" s="1" t="str">
        <f t="shared" si="118"/>
        <v>26.8697147</v>
      </c>
      <c r="T3798" s="1" t="str">
        <f t="shared" si="119"/>
        <v>-97.6982272</v>
      </c>
      <c r="U3798" s="1" t="s">
        <v>29</v>
      </c>
    </row>
    <row r="3799" spans="1:21" x14ac:dyDescent="0.35">
      <c r="A3799" s="1" t="s">
        <v>195</v>
      </c>
      <c r="B3799">
        <v>2018</v>
      </c>
      <c r="C3799" s="1" t="s">
        <v>20</v>
      </c>
      <c r="D3799" s="1" t="s">
        <v>21</v>
      </c>
      <c r="E3799" s="1" t="s">
        <v>22</v>
      </c>
      <c r="F3799" s="1" t="s">
        <v>6123</v>
      </c>
      <c r="G3799">
        <v>5</v>
      </c>
      <c r="H3799">
        <v>0</v>
      </c>
      <c r="I3799">
        <v>5</v>
      </c>
      <c r="J3799">
        <v>0</v>
      </c>
      <c r="K3799">
        <v>0</v>
      </c>
      <c r="L3799">
        <v>5</v>
      </c>
      <c r="M3799">
        <v>0</v>
      </c>
      <c r="N3799" s="1" t="s">
        <v>42</v>
      </c>
      <c r="O3799" s="1" t="s">
        <v>25</v>
      </c>
      <c r="P3799" s="1" t="s">
        <v>6124</v>
      </c>
      <c r="Q3799" s="1" t="s">
        <v>4058</v>
      </c>
      <c r="R3799" s="1" t="s">
        <v>6125</v>
      </c>
      <c r="S3799" s="1" t="str">
        <f t="shared" si="118"/>
        <v>27.1941061</v>
      </c>
      <c r="T3799" s="1" t="str">
        <f t="shared" si="119"/>
        <v>-98.0548259</v>
      </c>
      <c r="U3799" s="1" t="s">
        <v>29</v>
      </c>
    </row>
    <row r="3800" spans="1:21" x14ac:dyDescent="0.35">
      <c r="A3800" s="1" t="s">
        <v>19</v>
      </c>
      <c r="B3800">
        <v>2018</v>
      </c>
      <c r="C3800" s="1" t="s">
        <v>20</v>
      </c>
      <c r="D3800" s="1" t="s">
        <v>31</v>
      </c>
      <c r="E3800" s="1" t="s">
        <v>49</v>
      </c>
      <c r="F3800" s="1" t="s">
        <v>31</v>
      </c>
      <c r="G3800">
        <v>1</v>
      </c>
      <c r="H3800">
        <v>0</v>
      </c>
      <c r="I3800">
        <v>1</v>
      </c>
      <c r="J3800">
        <v>0</v>
      </c>
      <c r="K3800">
        <v>0</v>
      </c>
      <c r="L3800">
        <v>1</v>
      </c>
      <c r="M3800">
        <v>0</v>
      </c>
      <c r="N3800" s="1" t="s">
        <v>51</v>
      </c>
      <c r="O3800" s="1" t="s">
        <v>96</v>
      </c>
      <c r="P3800" s="1" t="s">
        <v>6126</v>
      </c>
      <c r="Q3800" s="1" t="s">
        <v>2761</v>
      </c>
      <c r="R3800" s="1" t="s">
        <v>6127</v>
      </c>
      <c r="S3800" s="1" t="str">
        <f t="shared" si="118"/>
        <v>32.7912611</v>
      </c>
      <c r="T3800" s="1" t="str">
        <f t="shared" si="119"/>
        <v>13.7360765</v>
      </c>
      <c r="U3800" s="1" t="s">
        <v>56</v>
      </c>
    </row>
    <row r="3801" spans="1:21" x14ac:dyDescent="0.35">
      <c r="A3801" s="1" t="s">
        <v>19</v>
      </c>
      <c r="B3801">
        <v>2018</v>
      </c>
      <c r="C3801" s="1" t="s">
        <v>20</v>
      </c>
      <c r="D3801" s="1" t="s">
        <v>94</v>
      </c>
      <c r="E3801" s="1" t="s">
        <v>94</v>
      </c>
      <c r="F3801" s="1" t="s">
        <v>1740</v>
      </c>
      <c r="G3801">
        <v>2</v>
      </c>
      <c r="H3801">
        <v>1</v>
      </c>
      <c r="I3801">
        <v>3</v>
      </c>
      <c r="J3801">
        <v>11</v>
      </c>
      <c r="K3801">
        <v>0</v>
      </c>
      <c r="L3801">
        <v>0</v>
      </c>
      <c r="M3801">
        <v>3</v>
      </c>
      <c r="N3801" s="1" t="s">
        <v>51</v>
      </c>
      <c r="O3801" s="1" t="s">
        <v>43</v>
      </c>
      <c r="P3801" s="1" t="s">
        <v>6128</v>
      </c>
      <c r="Q3801" s="1" t="s">
        <v>6129</v>
      </c>
      <c r="R3801" s="1" t="s">
        <v>6130</v>
      </c>
      <c r="S3801" s="1" t="str">
        <f t="shared" si="118"/>
        <v>-12.1262211</v>
      </c>
      <c r="T3801" s="1" t="str">
        <f t="shared" si="119"/>
        <v>44.4058182</v>
      </c>
      <c r="U3801" s="1" t="s">
        <v>94</v>
      </c>
    </row>
    <row r="3802" spans="1:21" x14ac:dyDescent="0.35">
      <c r="A3802" s="1" t="s">
        <v>19</v>
      </c>
      <c r="B3802">
        <v>2018</v>
      </c>
      <c r="C3802" s="1" t="s">
        <v>20</v>
      </c>
      <c r="D3802" s="1" t="s">
        <v>583</v>
      </c>
      <c r="E3802" s="1" t="s">
        <v>39</v>
      </c>
      <c r="F3802" s="1" t="s">
        <v>31</v>
      </c>
      <c r="G3802">
        <v>1</v>
      </c>
      <c r="H3802">
        <v>0</v>
      </c>
      <c r="I3802">
        <v>1</v>
      </c>
      <c r="J3802">
        <v>0</v>
      </c>
      <c r="K3802">
        <v>0</v>
      </c>
      <c r="L3802">
        <v>1</v>
      </c>
      <c r="M3802">
        <v>0</v>
      </c>
      <c r="N3802" s="1" t="s">
        <v>82</v>
      </c>
      <c r="O3802" s="1" t="s">
        <v>197</v>
      </c>
      <c r="P3802" s="1" t="s">
        <v>2938</v>
      </c>
      <c r="Q3802" s="1" t="s">
        <v>4160</v>
      </c>
      <c r="R3802" s="1" t="s">
        <v>6131</v>
      </c>
      <c r="S3802" s="1" t="str">
        <f t="shared" si="118"/>
        <v>20.342052</v>
      </c>
      <c r="T3802" s="1" t="str">
        <f t="shared" si="119"/>
        <v>27.022494</v>
      </c>
      <c r="U3802" s="1" t="s">
        <v>39</v>
      </c>
    </row>
    <row r="3803" spans="1:21" x14ac:dyDescent="0.35">
      <c r="A3803" s="1" t="s">
        <v>19</v>
      </c>
      <c r="B3803">
        <v>2018</v>
      </c>
      <c r="C3803" s="1" t="s">
        <v>20</v>
      </c>
      <c r="D3803" s="1" t="s">
        <v>583</v>
      </c>
      <c r="E3803" s="1" t="s">
        <v>39</v>
      </c>
      <c r="F3803" s="1" t="s">
        <v>31</v>
      </c>
      <c r="G3803">
        <v>3</v>
      </c>
      <c r="H3803">
        <v>0</v>
      </c>
      <c r="I3803">
        <v>3</v>
      </c>
      <c r="J3803">
        <v>0</v>
      </c>
      <c r="K3803">
        <v>1</v>
      </c>
      <c r="L3803">
        <v>1</v>
      </c>
      <c r="M3803">
        <v>0</v>
      </c>
      <c r="N3803" s="1" t="s">
        <v>24</v>
      </c>
      <c r="O3803" s="1" t="s">
        <v>197</v>
      </c>
      <c r="P3803" s="1" t="s">
        <v>4876</v>
      </c>
      <c r="Q3803" s="1" t="s">
        <v>4160</v>
      </c>
      <c r="R3803" s="1" t="s">
        <v>6132</v>
      </c>
      <c r="S3803" s="1" t="str">
        <f t="shared" si="118"/>
        <v>19.635357</v>
      </c>
      <c r="T3803" s="1" t="str">
        <f t="shared" si="119"/>
        <v>27.103536</v>
      </c>
      <c r="U3803" s="1" t="s">
        <v>39</v>
      </c>
    </row>
    <row r="3804" spans="1:21" x14ac:dyDescent="0.35">
      <c r="A3804" s="1" t="s">
        <v>19</v>
      </c>
      <c r="B3804">
        <v>2018</v>
      </c>
      <c r="C3804" s="1" t="s">
        <v>20</v>
      </c>
      <c r="D3804" s="1" t="s">
        <v>240</v>
      </c>
      <c r="E3804" s="1" t="s">
        <v>250</v>
      </c>
      <c r="F3804" s="1" t="s">
        <v>31</v>
      </c>
      <c r="G3804">
        <v>1</v>
      </c>
      <c r="H3804">
        <v>0</v>
      </c>
      <c r="I3804">
        <v>1</v>
      </c>
      <c r="J3804">
        <v>0</v>
      </c>
      <c r="K3804">
        <v>1</v>
      </c>
      <c r="L3804">
        <v>0</v>
      </c>
      <c r="M3804">
        <v>0</v>
      </c>
      <c r="N3804" s="1" t="s">
        <v>82</v>
      </c>
      <c r="O3804" s="1" t="s">
        <v>197</v>
      </c>
      <c r="P3804" s="1" t="s">
        <v>6075</v>
      </c>
      <c r="Q3804" s="1" t="s">
        <v>4160</v>
      </c>
      <c r="R3804" s="1" t="s">
        <v>6076</v>
      </c>
      <c r="S3804" s="1" t="str">
        <f t="shared" si="118"/>
        <v>18.9951</v>
      </c>
      <c r="T3804" s="1" t="str">
        <f t="shared" si="119"/>
        <v>12.892</v>
      </c>
      <c r="U3804" s="1" t="s">
        <v>250</v>
      </c>
    </row>
    <row r="3805" spans="1:21" x14ac:dyDescent="0.35">
      <c r="A3805" s="1" t="s">
        <v>19</v>
      </c>
      <c r="B3805">
        <v>2018</v>
      </c>
      <c r="C3805" s="1" t="s">
        <v>20</v>
      </c>
      <c r="D3805" s="1" t="s">
        <v>30</v>
      </c>
      <c r="E3805" s="1" t="s">
        <v>21</v>
      </c>
      <c r="F3805" s="1" t="s">
        <v>31</v>
      </c>
      <c r="G3805">
        <v>1</v>
      </c>
      <c r="H3805">
        <v>0</v>
      </c>
      <c r="I3805">
        <v>1</v>
      </c>
      <c r="J3805">
        <v>0</v>
      </c>
      <c r="K3805">
        <v>0</v>
      </c>
      <c r="L3805">
        <v>1</v>
      </c>
      <c r="M3805">
        <v>0</v>
      </c>
      <c r="N3805" s="1" t="s">
        <v>66</v>
      </c>
      <c r="O3805" s="1" t="s">
        <v>43</v>
      </c>
      <c r="P3805" s="1" t="s">
        <v>6133</v>
      </c>
      <c r="Q3805" s="1" t="s">
        <v>4261</v>
      </c>
      <c r="R3805" s="1" t="s">
        <v>6134</v>
      </c>
      <c r="S3805" s="1" t="str">
        <f t="shared" si="118"/>
        <v>18.83001</v>
      </c>
      <c r="T3805" s="1" t="str">
        <f t="shared" si="119"/>
        <v>-97.1660589</v>
      </c>
      <c r="U3805" s="1" t="s">
        <v>21</v>
      </c>
    </row>
    <row r="3806" spans="1:21" x14ac:dyDescent="0.35">
      <c r="A3806" s="1" t="s">
        <v>19</v>
      </c>
      <c r="B3806">
        <v>2018</v>
      </c>
      <c r="C3806" s="1" t="s">
        <v>20</v>
      </c>
      <c r="D3806" s="1" t="s">
        <v>583</v>
      </c>
      <c r="E3806" s="1" t="s">
        <v>39</v>
      </c>
      <c r="F3806" s="1" t="s">
        <v>31</v>
      </c>
      <c r="G3806">
        <v>2</v>
      </c>
      <c r="H3806">
        <v>0</v>
      </c>
      <c r="I3806">
        <v>2</v>
      </c>
      <c r="J3806">
        <v>0</v>
      </c>
      <c r="K3806">
        <v>0</v>
      </c>
      <c r="L3806">
        <v>2</v>
      </c>
      <c r="M3806">
        <v>0</v>
      </c>
      <c r="N3806" s="1" t="s">
        <v>24</v>
      </c>
      <c r="O3806" s="1" t="s">
        <v>197</v>
      </c>
      <c r="P3806" s="1" t="s">
        <v>2938</v>
      </c>
      <c r="Q3806" s="1" t="s">
        <v>4160</v>
      </c>
      <c r="R3806" s="1" t="s">
        <v>6135</v>
      </c>
      <c r="S3806" s="1" t="str">
        <f t="shared" si="118"/>
        <v>19.466592</v>
      </c>
      <c r="T3806" s="1" t="str">
        <f t="shared" si="119"/>
        <v>26.440061</v>
      </c>
      <c r="U3806" s="1" t="s">
        <v>39</v>
      </c>
    </row>
    <row r="3807" spans="1:21" x14ac:dyDescent="0.35">
      <c r="A3807" s="1" t="s">
        <v>19</v>
      </c>
      <c r="B3807">
        <v>2018</v>
      </c>
      <c r="C3807" s="1" t="s">
        <v>20</v>
      </c>
      <c r="D3807" s="1" t="s">
        <v>31</v>
      </c>
      <c r="E3807" s="1" t="s">
        <v>39</v>
      </c>
      <c r="F3807" s="1" t="s">
        <v>31</v>
      </c>
      <c r="G3807">
        <v>1</v>
      </c>
      <c r="H3807">
        <v>0</v>
      </c>
      <c r="I3807">
        <v>1</v>
      </c>
      <c r="J3807">
        <v>0</v>
      </c>
      <c r="K3807">
        <v>0</v>
      </c>
      <c r="L3807">
        <v>1</v>
      </c>
      <c r="M3807">
        <v>0</v>
      </c>
      <c r="N3807" s="1" t="s">
        <v>35</v>
      </c>
      <c r="O3807" s="1" t="s">
        <v>197</v>
      </c>
      <c r="P3807" s="1" t="s">
        <v>1419</v>
      </c>
      <c r="Q3807" s="1" t="s">
        <v>4160</v>
      </c>
      <c r="R3807" s="1" t="s">
        <v>6136</v>
      </c>
      <c r="S3807" s="1" t="str">
        <f t="shared" si="118"/>
        <v>27.036422</v>
      </c>
      <c r="T3807" s="1" t="str">
        <f t="shared" si="119"/>
        <v>14.417426</v>
      </c>
      <c r="U3807" s="1" t="s">
        <v>39</v>
      </c>
    </row>
    <row r="3808" spans="1:21" x14ac:dyDescent="0.35">
      <c r="A3808" s="1" t="s">
        <v>19</v>
      </c>
      <c r="B3808">
        <v>2018</v>
      </c>
      <c r="C3808" s="1" t="s">
        <v>20</v>
      </c>
      <c r="D3808" s="1" t="s">
        <v>240</v>
      </c>
      <c r="E3808" s="1" t="s">
        <v>250</v>
      </c>
      <c r="F3808" s="1" t="s">
        <v>31</v>
      </c>
      <c r="G3808">
        <v>1</v>
      </c>
      <c r="H3808">
        <v>0</v>
      </c>
      <c r="I3808">
        <v>1</v>
      </c>
      <c r="J3808">
        <v>0</v>
      </c>
      <c r="K3808">
        <v>0</v>
      </c>
      <c r="L3808">
        <v>1</v>
      </c>
      <c r="M3808">
        <v>0</v>
      </c>
      <c r="N3808" s="1" t="s">
        <v>24</v>
      </c>
      <c r="O3808" s="1" t="s">
        <v>43</v>
      </c>
      <c r="P3808" s="1" t="s">
        <v>6137</v>
      </c>
      <c r="Q3808" s="1" t="s">
        <v>4160</v>
      </c>
      <c r="R3808" s="1" t="s">
        <v>6138</v>
      </c>
      <c r="S3808" s="1" t="str">
        <f t="shared" si="118"/>
        <v>13.436756</v>
      </c>
      <c r="T3808" s="1" t="str">
        <f t="shared" si="119"/>
        <v>-6.242715</v>
      </c>
      <c r="U3808" s="1" t="s">
        <v>250</v>
      </c>
    </row>
    <row r="3809" spans="1:21" x14ac:dyDescent="0.35">
      <c r="A3809" s="1" t="s">
        <v>19</v>
      </c>
      <c r="B3809">
        <v>2018</v>
      </c>
      <c r="C3809" s="1" t="s">
        <v>20</v>
      </c>
      <c r="D3809" s="1" t="s">
        <v>161</v>
      </c>
      <c r="E3809" s="1" t="s">
        <v>161</v>
      </c>
      <c r="F3809" s="1" t="s">
        <v>162</v>
      </c>
      <c r="G3809">
        <v>1</v>
      </c>
      <c r="H3809">
        <v>0</v>
      </c>
      <c r="I3809">
        <v>1</v>
      </c>
      <c r="J3809">
        <v>0</v>
      </c>
      <c r="K3809">
        <v>1</v>
      </c>
      <c r="L3809">
        <v>0</v>
      </c>
      <c r="M3809">
        <v>0</v>
      </c>
      <c r="N3809" s="1" t="s">
        <v>24</v>
      </c>
      <c r="O3809" s="1" t="s">
        <v>43</v>
      </c>
      <c r="P3809" s="1" t="s">
        <v>6139</v>
      </c>
      <c r="Q3809" s="1" t="s">
        <v>6140</v>
      </c>
      <c r="R3809" s="1" t="s">
        <v>6141</v>
      </c>
      <c r="S3809" s="1" t="str">
        <f t="shared" si="118"/>
        <v>33.7055169</v>
      </c>
      <c r="T3809" s="1" t="str">
        <f t="shared" si="119"/>
        <v>35.9658924</v>
      </c>
      <c r="U3809" s="1" t="s">
        <v>161</v>
      </c>
    </row>
    <row r="3810" spans="1:21" x14ac:dyDescent="0.35">
      <c r="A3810" s="1" t="s">
        <v>19</v>
      </c>
      <c r="B3810">
        <v>2018</v>
      </c>
      <c r="C3810" s="1" t="s">
        <v>20</v>
      </c>
      <c r="D3810" s="1" t="s">
        <v>21</v>
      </c>
      <c r="E3810" s="1" t="s">
        <v>21</v>
      </c>
      <c r="F3810" s="1" t="s">
        <v>23</v>
      </c>
      <c r="G3810">
        <v>1</v>
      </c>
      <c r="H3810">
        <v>0</v>
      </c>
      <c r="I3810">
        <v>1</v>
      </c>
      <c r="J3810">
        <v>0</v>
      </c>
      <c r="K3810">
        <v>1</v>
      </c>
      <c r="L3810">
        <v>0</v>
      </c>
      <c r="M3810">
        <v>0</v>
      </c>
      <c r="N3810" s="1" t="s">
        <v>51</v>
      </c>
      <c r="O3810" s="1" t="s">
        <v>25</v>
      </c>
      <c r="P3810" s="1" t="s">
        <v>6142</v>
      </c>
      <c r="Q3810" s="1" t="s">
        <v>6143</v>
      </c>
      <c r="R3810" s="1" t="s">
        <v>6144</v>
      </c>
      <c r="S3810" s="1" t="str">
        <f t="shared" si="118"/>
        <v>27.4964873</v>
      </c>
      <c r="T3810" s="1" t="str">
        <f t="shared" si="119"/>
        <v>-99.525607</v>
      </c>
      <c r="U3810" s="1" t="s">
        <v>21</v>
      </c>
    </row>
    <row r="3811" spans="1:21" x14ac:dyDescent="0.35">
      <c r="A3811" s="1" t="s">
        <v>19</v>
      </c>
      <c r="B3811">
        <v>2018</v>
      </c>
      <c r="C3811" s="1" t="s">
        <v>20</v>
      </c>
      <c r="D3811" s="1" t="s">
        <v>31</v>
      </c>
      <c r="E3811" s="1" t="s">
        <v>49</v>
      </c>
      <c r="F3811" s="1" t="s">
        <v>31</v>
      </c>
      <c r="G3811">
        <v>3</v>
      </c>
      <c r="H3811">
        <v>0</v>
      </c>
      <c r="I3811">
        <v>3</v>
      </c>
      <c r="J3811">
        <v>57</v>
      </c>
      <c r="K3811">
        <v>0</v>
      </c>
      <c r="L3811">
        <v>0</v>
      </c>
      <c r="M3811">
        <v>0</v>
      </c>
      <c r="N3811" s="1" t="s">
        <v>51</v>
      </c>
      <c r="O3811" s="1" t="s">
        <v>87</v>
      </c>
      <c r="P3811" s="1" t="s">
        <v>3969</v>
      </c>
      <c r="Q3811" s="1" t="s">
        <v>6145</v>
      </c>
      <c r="R3811" s="1" t="s">
        <v>6146</v>
      </c>
      <c r="S3811" s="1" t="str">
        <f t="shared" si="118"/>
        <v>35.3592363</v>
      </c>
      <c r="T3811" s="1" t="str">
        <f t="shared" si="119"/>
        <v>-2.6446857</v>
      </c>
      <c r="U3811" s="1" t="s">
        <v>56</v>
      </c>
    </row>
    <row r="3812" spans="1:21" x14ac:dyDescent="0.35">
      <c r="A3812" s="1" t="s">
        <v>19</v>
      </c>
      <c r="B3812">
        <v>2018</v>
      </c>
      <c r="C3812" s="1" t="s">
        <v>20</v>
      </c>
      <c r="D3812" s="1" t="s">
        <v>39</v>
      </c>
      <c r="E3812" s="1" t="s">
        <v>49</v>
      </c>
      <c r="F3812" s="1" t="s">
        <v>2422</v>
      </c>
      <c r="G3812">
        <v>0</v>
      </c>
      <c r="H3812">
        <v>1</v>
      </c>
      <c r="I3812">
        <v>1</v>
      </c>
      <c r="J3812">
        <v>11</v>
      </c>
      <c r="K3812">
        <v>1</v>
      </c>
      <c r="L3812">
        <v>0</v>
      </c>
      <c r="M3812">
        <v>1</v>
      </c>
      <c r="N3812" s="1" t="s">
        <v>51</v>
      </c>
      <c r="O3812" s="1" t="s">
        <v>87</v>
      </c>
      <c r="P3812" s="1" t="s">
        <v>6147</v>
      </c>
      <c r="Q3812" s="1" t="s">
        <v>6148</v>
      </c>
      <c r="R3812" s="1" t="s">
        <v>6149</v>
      </c>
      <c r="S3812" s="1" t="str">
        <f t="shared" si="118"/>
        <v>35.8057743</v>
      </c>
      <c r="T3812" s="1" t="str">
        <f t="shared" si="119"/>
        <v>-0.8035854</v>
      </c>
      <c r="U3812" s="1" t="s">
        <v>56</v>
      </c>
    </row>
    <row r="3813" spans="1:21" x14ac:dyDescent="0.35">
      <c r="A3813" s="1" t="s">
        <v>195</v>
      </c>
      <c r="B3813">
        <v>2018</v>
      </c>
      <c r="C3813" s="1" t="s">
        <v>20</v>
      </c>
      <c r="D3813" s="1" t="s">
        <v>583</v>
      </c>
      <c r="E3813" s="1" t="s">
        <v>161</v>
      </c>
      <c r="F3813" s="1" t="s">
        <v>6150</v>
      </c>
      <c r="G3813">
        <v>30</v>
      </c>
      <c r="H3813">
        <v>0</v>
      </c>
      <c r="I3813">
        <v>30</v>
      </c>
      <c r="J3813">
        <v>146</v>
      </c>
      <c r="K3813">
        <v>5</v>
      </c>
      <c r="L3813">
        <v>6</v>
      </c>
      <c r="M3813">
        <v>0</v>
      </c>
      <c r="N3813" s="1" t="s">
        <v>51</v>
      </c>
      <c r="O3813" s="1" t="s">
        <v>116</v>
      </c>
      <c r="P3813" s="1" t="s">
        <v>6151</v>
      </c>
      <c r="Q3813" s="1" t="s">
        <v>640</v>
      </c>
      <c r="R3813" s="1" t="s">
        <v>6152</v>
      </c>
      <c r="S3813" s="1" t="str">
        <f t="shared" si="118"/>
        <v>12.4418724</v>
      </c>
      <c r="T3813" s="1" t="str">
        <f t="shared" si="119"/>
        <v>44.0265749</v>
      </c>
      <c r="U3813" s="1" t="s">
        <v>56</v>
      </c>
    </row>
    <row r="3814" spans="1:21" x14ac:dyDescent="0.35">
      <c r="A3814" s="1" t="s">
        <v>19</v>
      </c>
      <c r="B3814">
        <v>2018</v>
      </c>
      <c r="C3814" s="1" t="s">
        <v>20</v>
      </c>
      <c r="D3814" s="1" t="s">
        <v>583</v>
      </c>
      <c r="E3814" s="1" t="s">
        <v>39</v>
      </c>
      <c r="F3814" s="1" t="s">
        <v>31</v>
      </c>
      <c r="G3814">
        <v>1</v>
      </c>
      <c r="H3814">
        <v>0</v>
      </c>
      <c r="I3814">
        <v>1</v>
      </c>
      <c r="J3814">
        <v>0</v>
      </c>
      <c r="K3814">
        <v>1</v>
      </c>
      <c r="L3814">
        <v>0</v>
      </c>
      <c r="M3814">
        <v>0</v>
      </c>
      <c r="N3814" s="1" t="s">
        <v>24</v>
      </c>
      <c r="O3814" s="1" t="s">
        <v>197</v>
      </c>
      <c r="P3814" s="1" t="s">
        <v>6077</v>
      </c>
      <c r="Q3814" s="1" t="s">
        <v>4160</v>
      </c>
      <c r="R3814" s="1" t="s">
        <v>6078</v>
      </c>
      <c r="S3814" s="1" t="str">
        <f t="shared" si="118"/>
        <v>18.07428</v>
      </c>
      <c r="T3814" s="1" t="str">
        <f t="shared" si="119"/>
        <v>34.434548</v>
      </c>
      <c r="U3814" s="1" t="s">
        <v>39</v>
      </c>
    </row>
    <row r="3815" spans="1:21" x14ac:dyDescent="0.35">
      <c r="A3815" s="1" t="s">
        <v>19</v>
      </c>
      <c r="B3815">
        <v>2018</v>
      </c>
      <c r="C3815" s="1" t="s">
        <v>20</v>
      </c>
      <c r="D3815" s="1" t="s">
        <v>240</v>
      </c>
      <c r="E3815" s="1" t="s">
        <v>250</v>
      </c>
      <c r="F3815" s="1" t="s">
        <v>31</v>
      </c>
      <c r="G3815">
        <v>1</v>
      </c>
      <c r="H3815">
        <v>0</v>
      </c>
      <c r="I3815">
        <v>1</v>
      </c>
      <c r="J3815">
        <v>0</v>
      </c>
      <c r="K3815">
        <v>1</v>
      </c>
      <c r="L3815">
        <v>0</v>
      </c>
      <c r="M3815">
        <v>0</v>
      </c>
      <c r="N3815" s="1" t="s">
        <v>24</v>
      </c>
      <c r="O3815" s="1" t="s">
        <v>43</v>
      </c>
      <c r="P3815" s="1" t="s">
        <v>6050</v>
      </c>
      <c r="Q3815" s="1" t="s">
        <v>4160</v>
      </c>
      <c r="R3815" s="1" t="s">
        <v>6051</v>
      </c>
      <c r="S3815" s="1" t="str">
        <f t="shared" si="118"/>
        <v>12.486464</v>
      </c>
      <c r="T3815" s="1" t="str">
        <f t="shared" si="119"/>
        <v>1.513367</v>
      </c>
      <c r="U3815" s="1" t="s">
        <v>250</v>
      </c>
    </row>
    <row r="3816" spans="1:21" x14ac:dyDescent="0.35">
      <c r="A3816" s="1" t="s">
        <v>19</v>
      </c>
      <c r="B3816">
        <v>2018</v>
      </c>
      <c r="C3816" s="1" t="s">
        <v>20</v>
      </c>
      <c r="D3816" s="1" t="s">
        <v>30</v>
      </c>
      <c r="E3816" s="1" t="s">
        <v>21</v>
      </c>
      <c r="F3816" s="1" t="s">
        <v>31</v>
      </c>
      <c r="G3816">
        <v>1</v>
      </c>
      <c r="H3816">
        <v>0</v>
      </c>
      <c r="I3816">
        <v>1</v>
      </c>
      <c r="J3816">
        <v>0</v>
      </c>
      <c r="K3816">
        <v>0</v>
      </c>
      <c r="L3816">
        <v>1</v>
      </c>
      <c r="M3816">
        <v>0</v>
      </c>
      <c r="N3816" s="1" t="s">
        <v>66</v>
      </c>
      <c r="O3816" s="1" t="s">
        <v>43</v>
      </c>
      <c r="P3816" s="1" t="s">
        <v>6153</v>
      </c>
      <c r="Q3816" s="1" t="s">
        <v>6154</v>
      </c>
      <c r="R3816" s="1" t="s">
        <v>6155</v>
      </c>
      <c r="S3816" s="1" t="str">
        <f t="shared" si="118"/>
        <v>19.7050171</v>
      </c>
      <c r="T3816" s="1" t="str">
        <f t="shared" si="119"/>
        <v>-103.4685183</v>
      </c>
      <c r="U3816" s="1" t="s">
        <v>21</v>
      </c>
    </row>
    <row r="3817" spans="1:21" x14ac:dyDescent="0.35">
      <c r="A3817" s="1" t="s">
        <v>19</v>
      </c>
      <c r="B3817">
        <v>2018</v>
      </c>
      <c r="C3817" s="1" t="s">
        <v>20</v>
      </c>
      <c r="D3817" s="1" t="s">
        <v>30</v>
      </c>
      <c r="E3817" s="1" t="s">
        <v>22</v>
      </c>
      <c r="F3817" s="1" t="s">
        <v>31</v>
      </c>
      <c r="G3817">
        <v>1</v>
      </c>
      <c r="H3817">
        <v>0</v>
      </c>
      <c r="I3817">
        <v>1</v>
      </c>
      <c r="J3817">
        <v>0</v>
      </c>
      <c r="K3817">
        <v>0</v>
      </c>
      <c r="L3817">
        <v>1</v>
      </c>
      <c r="M3817">
        <v>0</v>
      </c>
      <c r="N3817" s="1" t="s">
        <v>24</v>
      </c>
      <c r="O3817" s="1" t="s">
        <v>25</v>
      </c>
      <c r="P3817" s="1" t="s">
        <v>26</v>
      </c>
      <c r="Q3817" s="1" t="s">
        <v>27</v>
      </c>
      <c r="R3817" s="1" t="s">
        <v>6156</v>
      </c>
      <c r="S3817" s="1" t="str">
        <f t="shared" si="118"/>
        <v>32.34065</v>
      </c>
      <c r="T3817" s="1" t="str">
        <f t="shared" si="119"/>
        <v>-111.49673</v>
      </c>
      <c r="U3817" s="1" t="s">
        <v>29</v>
      </c>
    </row>
    <row r="3818" spans="1:21" x14ac:dyDescent="0.35">
      <c r="A3818" s="1" t="s">
        <v>19</v>
      </c>
      <c r="B3818">
        <v>2018</v>
      </c>
      <c r="C3818" s="1" t="s">
        <v>20</v>
      </c>
      <c r="D3818" s="1" t="s">
        <v>583</v>
      </c>
      <c r="E3818" s="1" t="s">
        <v>39</v>
      </c>
      <c r="F3818" s="1" t="s">
        <v>31</v>
      </c>
      <c r="G3818">
        <v>4</v>
      </c>
      <c r="H3818">
        <v>0</v>
      </c>
      <c r="I3818">
        <v>4</v>
      </c>
      <c r="J3818">
        <v>0</v>
      </c>
      <c r="K3818">
        <v>2</v>
      </c>
      <c r="L3818">
        <v>1</v>
      </c>
      <c r="M3818">
        <v>2</v>
      </c>
      <c r="N3818" s="1" t="s">
        <v>24</v>
      </c>
      <c r="O3818" s="1" t="s">
        <v>197</v>
      </c>
      <c r="P3818" s="1" t="s">
        <v>5627</v>
      </c>
      <c r="Q3818" s="1" t="s">
        <v>4160</v>
      </c>
      <c r="R3818" s="1" t="s">
        <v>6048</v>
      </c>
      <c r="S3818" s="1" t="str">
        <f t="shared" si="118"/>
        <v>21.943709</v>
      </c>
      <c r="T3818" s="1" t="str">
        <f t="shared" si="119"/>
        <v>27.672666</v>
      </c>
      <c r="U3818" s="1" t="s">
        <v>39</v>
      </c>
    </row>
    <row r="3819" spans="1:21" x14ac:dyDescent="0.35">
      <c r="A3819" s="1" t="s">
        <v>19</v>
      </c>
      <c r="B3819">
        <v>2018</v>
      </c>
      <c r="C3819" s="1" t="s">
        <v>20</v>
      </c>
      <c r="D3819" s="1" t="s">
        <v>583</v>
      </c>
      <c r="E3819" s="1" t="s">
        <v>39</v>
      </c>
      <c r="F3819" s="1" t="s">
        <v>31</v>
      </c>
      <c r="G3819">
        <v>1</v>
      </c>
      <c r="H3819">
        <v>0</v>
      </c>
      <c r="I3819">
        <v>1</v>
      </c>
      <c r="J3819">
        <v>0</v>
      </c>
      <c r="K3819">
        <v>1</v>
      </c>
      <c r="L3819">
        <v>0</v>
      </c>
      <c r="M3819">
        <v>1</v>
      </c>
      <c r="N3819" s="1" t="s">
        <v>24</v>
      </c>
      <c r="O3819" s="1" t="s">
        <v>197</v>
      </c>
      <c r="P3819" s="1" t="s">
        <v>6157</v>
      </c>
      <c r="Q3819" s="1" t="s">
        <v>4160</v>
      </c>
      <c r="R3819" s="1" t="s">
        <v>6158</v>
      </c>
      <c r="S3819" s="1" t="str">
        <f t="shared" si="118"/>
        <v>20.610678</v>
      </c>
      <c r="T3819" s="1" t="str">
        <f t="shared" si="119"/>
        <v>27.916851</v>
      </c>
      <c r="U3819" s="1" t="s">
        <v>39</v>
      </c>
    </row>
    <row r="3820" spans="1:21" x14ac:dyDescent="0.35">
      <c r="A3820" s="1" t="s">
        <v>19</v>
      </c>
      <c r="B3820">
        <v>2018</v>
      </c>
      <c r="C3820" s="1" t="s">
        <v>20</v>
      </c>
      <c r="D3820" s="1" t="s">
        <v>240</v>
      </c>
      <c r="E3820" s="1" t="s">
        <v>250</v>
      </c>
      <c r="F3820" s="1" t="s">
        <v>31</v>
      </c>
      <c r="G3820">
        <v>1</v>
      </c>
      <c r="H3820">
        <v>0</v>
      </c>
      <c r="I3820">
        <v>1</v>
      </c>
      <c r="J3820">
        <v>0</v>
      </c>
      <c r="K3820">
        <v>0</v>
      </c>
      <c r="L3820">
        <v>1</v>
      </c>
      <c r="M3820">
        <v>0</v>
      </c>
      <c r="N3820" s="1" t="s">
        <v>82</v>
      </c>
      <c r="O3820" s="1" t="s">
        <v>197</v>
      </c>
      <c r="P3820" s="1" t="s">
        <v>4181</v>
      </c>
      <c r="Q3820" s="1" t="s">
        <v>4160</v>
      </c>
      <c r="R3820" s="1" t="s">
        <v>6159</v>
      </c>
      <c r="S3820" s="1" t="str">
        <f t="shared" si="118"/>
        <v>16.305456</v>
      </c>
      <c r="T3820" s="1" t="str">
        <f t="shared" si="119"/>
        <v>-0.08823</v>
      </c>
      <c r="U3820" s="1" t="s">
        <v>250</v>
      </c>
    </row>
    <row r="3821" spans="1:21" x14ac:dyDescent="0.35">
      <c r="A3821" s="1" t="s">
        <v>19</v>
      </c>
      <c r="B3821">
        <v>2018</v>
      </c>
      <c r="C3821" s="1" t="s">
        <v>20</v>
      </c>
      <c r="D3821" s="1" t="s">
        <v>21</v>
      </c>
      <c r="E3821" s="1" t="s">
        <v>21</v>
      </c>
      <c r="F3821" s="1" t="s">
        <v>677</v>
      </c>
      <c r="G3821">
        <v>1</v>
      </c>
      <c r="H3821">
        <v>0</v>
      </c>
      <c r="I3821">
        <v>1</v>
      </c>
      <c r="J3821">
        <v>33</v>
      </c>
      <c r="K3821">
        <v>0</v>
      </c>
      <c r="L3821">
        <v>1</v>
      </c>
      <c r="M3821">
        <v>0</v>
      </c>
      <c r="N3821" s="1" t="s">
        <v>66</v>
      </c>
      <c r="O3821" s="1" t="s">
        <v>43</v>
      </c>
      <c r="P3821" s="1" t="s">
        <v>6160</v>
      </c>
      <c r="Q3821" s="1" t="s">
        <v>6161</v>
      </c>
      <c r="R3821" s="1" t="s">
        <v>6162</v>
      </c>
      <c r="S3821" s="1" t="str">
        <f t="shared" si="118"/>
        <v>15.0402986</v>
      </c>
      <c r="T3821" s="1" t="str">
        <f t="shared" si="119"/>
        <v>-89.5886135</v>
      </c>
      <c r="U3821" s="1" t="s">
        <v>21</v>
      </c>
    </row>
    <row r="3822" spans="1:21" x14ac:dyDescent="0.35">
      <c r="A3822" s="1" t="s">
        <v>19</v>
      </c>
      <c r="B3822">
        <v>2018</v>
      </c>
      <c r="C3822" s="1" t="s">
        <v>20</v>
      </c>
      <c r="D3822" s="1" t="s">
        <v>583</v>
      </c>
      <c r="E3822" s="1" t="s">
        <v>94</v>
      </c>
      <c r="F3822" s="1" t="s">
        <v>31</v>
      </c>
      <c r="G3822">
        <v>1</v>
      </c>
      <c r="H3822">
        <v>0</v>
      </c>
      <c r="I3822">
        <v>1</v>
      </c>
      <c r="J3822">
        <v>0</v>
      </c>
      <c r="K3822">
        <v>0</v>
      </c>
      <c r="L3822">
        <v>1</v>
      </c>
      <c r="M3822">
        <v>0</v>
      </c>
      <c r="N3822" s="1" t="s">
        <v>82</v>
      </c>
      <c r="O3822" s="1" t="s">
        <v>43</v>
      </c>
      <c r="P3822" s="1" t="s">
        <v>6163</v>
      </c>
      <c r="Q3822" s="1" t="s">
        <v>4160</v>
      </c>
      <c r="R3822" s="1" t="s">
        <v>6164</v>
      </c>
      <c r="S3822" s="1" t="str">
        <f t="shared" si="118"/>
        <v>2.5</v>
      </c>
      <c r="T3822" s="1" t="str">
        <f t="shared" si="119"/>
        <v>42.329444</v>
      </c>
      <c r="U3822" s="1" t="s">
        <v>94</v>
      </c>
    </row>
    <row r="3823" spans="1:21" x14ac:dyDescent="0.35">
      <c r="A3823" s="1" t="s">
        <v>19</v>
      </c>
      <c r="B3823">
        <v>2018</v>
      </c>
      <c r="C3823" s="1" t="s">
        <v>20</v>
      </c>
      <c r="D3823" s="1" t="s">
        <v>583</v>
      </c>
      <c r="E3823" s="1" t="s">
        <v>39</v>
      </c>
      <c r="F3823" s="1" t="s">
        <v>31</v>
      </c>
      <c r="G3823">
        <v>2</v>
      </c>
      <c r="H3823">
        <v>0</v>
      </c>
      <c r="I3823">
        <v>2</v>
      </c>
      <c r="J3823">
        <v>0</v>
      </c>
      <c r="K3823">
        <v>2</v>
      </c>
      <c r="L3823">
        <v>0</v>
      </c>
      <c r="M3823">
        <v>1</v>
      </c>
      <c r="N3823" s="1" t="s">
        <v>24</v>
      </c>
      <c r="O3823" s="1" t="s">
        <v>197</v>
      </c>
      <c r="P3823" s="1" t="s">
        <v>6157</v>
      </c>
      <c r="Q3823" s="1" t="s">
        <v>4160</v>
      </c>
      <c r="R3823" s="1" t="s">
        <v>6158</v>
      </c>
      <c r="S3823" s="1" t="str">
        <f t="shared" si="118"/>
        <v>20.610678</v>
      </c>
      <c r="T3823" s="1" t="str">
        <f t="shared" si="119"/>
        <v>27.916851</v>
      </c>
      <c r="U3823" s="1" t="s">
        <v>39</v>
      </c>
    </row>
    <row r="3824" spans="1:21" x14ac:dyDescent="0.35">
      <c r="A3824" s="1" t="s">
        <v>19</v>
      </c>
      <c r="B3824">
        <v>2018</v>
      </c>
      <c r="C3824" s="1" t="s">
        <v>20</v>
      </c>
      <c r="D3824" s="1" t="s">
        <v>39</v>
      </c>
      <c r="E3824" s="1" t="s">
        <v>49</v>
      </c>
      <c r="F3824" s="1" t="s">
        <v>2422</v>
      </c>
      <c r="G3824">
        <v>2</v>
      </c>
      <c r="H3824">
        <v>0</v>
      </c>
      <c r="I3824">
        <v>2</v>
      </c>
      <c r="J3824">
        <v>0</v>
      </c>
      <c r="K3824">
        <v>1</v>
      </c>
      <c r="L3824">
        <v>1</v>
      </c>
      <c r="M3824">
        <v>0</v>
      </c>
      <c r="N3824" s="1" t="s">
        <v>51</v>
      </c>
      <c r="O3824" s="1" t="s">
        <v>87</v>
      </c>
      <c r="P3824" s="1" t="s">
        <v>6165</v>
      </c>
      <c r="Q3824" s="1" t="s">
        <v>6166</v>
      </c>
      <c r="R3824" s="1" t="s">
        <v>6167</v>
      </c>
      <c r="S3824" s="1" t="str">
        <f t="shared" si="118"/>
        <v>36.2807903</v>
      </c>
      <c r="T3824" s="1" t="str">
        <f t="shared" si="119"/>
        <v>0.0947116</v>
      </c>
      <c r="U3824" s="1" t="s">
        <v>56</v>
      </c>
    </row>
    <row r="3825" spans="1:21" x14ac:dyDescent="0.35">
      <c r="A3825" s="1" t="s">
        <v>19</v>
      </c>
      <c r="B3825">
        <v>2018</v>
      </c>
      <c r="C3825" s="1" t="s">
        <v>20</v>
      </c>
      <c r="D3825" s="1" t="s">
        <v>30</v>
      </c>
      <c r="E3825" s="1" t="s">
        <v>22</v>
      </c>
      <c r="F3825" s="1" t="s">
        <v>31</v>
      </c>
      <c r="G3825">
        <v>1</v>
      </c>
      <c r="H3825">
        <v>0</v>
      </c>
      <c r="I3825">
        <v>1</v>
      </c>
      <c r="J3825">
        <v>0</v>
      </c>
      <c r="K3825">
        <v>0</v>
      </c>
      <c r="L3825">
        <v>1</v>
      </c>
      <c r="M3825">
        <v>1</v>
      </c>
      <c r="N3825" s="1" t="s">
        <v>24</v>
      </c>
      <c r="O3825" s="1" t="s">
        <v>25</v>
      </c>
      <c r="P3825" s="1" t="s">
        <v>6168</v>
      </c>
      <c r="Q3825" s="1" t="s">
        <v>6169</v>
      </c>
      <c r="R3825" s="1" t="s">
        <v>6170</v>
      </c>
      <c r="S3825" s="1" t="str">
        <f t="shared" si="118"/>
        <v>30.2252871</v>
      </c>
      <c r="T3825" s="1" t="str">
        <f t="shared" si="119"/>
        <v>-104.129113</v>
      </c>
      <c r="U3825" s="1" t="s">
        <v>29</v>
      </c>
    </row>
    <row r="3826" spans="1:21" x14ac:dyDescent="0.35">
      <c r="A3826" s="1" t="s">
        <v>19</v>
      </c>
      <c r="B3826">
        <v>2018</v>
      </c>
      <c r="C3826" s="1" t="s">
        <v>20</v>
      </c>
      <c r="D3826" s="1" t="s">
        <v>31</v>
      </c>
      <c r="E3826" s="1" t="s">
        <v>21</v>
      </c>
      <c r="F3826" s="1" t="s">
        <v>31</v>
      </c>
      <c r="G3826">
        <v>1</v>
      </c>
      <c r="H3826">
        <v>0</v>
      </c>
      <c r="I3826">
        <v>1</v>
      </c>
      <c r="J3826">
        <v>0</v>
      </c>
      <c r="K3826">
        <v>0</v>
      </c>
      <c r="L3826">
        <v>1</v>
      </c>
      <c r="M3826">
        <v>0</v>
      </c>
      <c r="N3826" s="1" t="s">
        <v>51</v>
      </c>
      <c r="O3826" s="1" t="s">
        <v>25</v>
      </c>
      <c r="P3826" s="1" t="s">
        <v>6171</v>
      </c>
      <c r="Q3826" s="1" t="s">
        <v>6172</v>
      </c>
      <c r="R3826" s="1" t="s">
        <v>6173</v>
      </c>
      <c r="S3826" s="1" t="str">
        <f t="shared" si="118"/>
        <v>32.5334735</v>
      </c>
      <c r="T3826" s="1" t="str">
        <f t="shared" si="119"/>
        <v>-117.1246786</v>
      </c>
      <c r="U3826" s="1" t="s">
        <v>56</v>
      </c>
    </row>
    <row r="3827" spans="1:21" x14ac:dyDescent="0.35">
      <c r="A3827" s="1" t="s">
        <v>19</v>
      </c>
      <c r="B3827">
        <v>2018</v>
      </c>
      <c r="C3827" s="1" t="s">
        <v>20</v>
      </c>
      <c r="D3827" s="1" t="s">
        <v>64</v>
      </c>
      <c r="E3827" s="1" t="s">
        <v>80</v>
      </c>
      <c r="F3827" s="1" t="s">
        <v>81</v>
      </c>
      <c r="G3827">
        <v>1</v>
      </c>
      <c r="H3827">
        <v>0</v>
      </c>
      <c r="I3827">
        <v>1</v>
      </c>
      <c r="J3827">
        <v>0</v>
      </c>
      <c r="K3827">
        <v>0</v>
      </c>
      <c r="L3827">
        <v>0</v>
      </c>
      <c r="M3827">
        <v>0</v>
      </c>
      <c r="N3827" s="1" t="s">
        <v>35</v>
      </c>
      <c r="O3827" s="1" t="s">
        <v>43</v>
      </c>
      <c r="P3827" s="1" t="s">
        <v>6174</v>
      </c>
      <c r="Q3827" s="1" t="s">
        <v>6175</v>
      </c>
      <c r="R3827" s="1" t="s">
        <v>6176</v>
      </c>
      <c r="S3827" s="1" t="str">
        <f t="shared" si="118"/>
        <v>20.8202964</v>
      </c>
      <c r="T3827" s="1" t="str">
        <f t="shared" si="119"/>
        <v>92.3521996</v>
      </c>
      <c r="U3827" s="1" t="s">
        <v>80</v>
      </c>
    </row>
    <row r="3828" spans="1:21" x14ac:dyDescent="0.35">
      <c r="A3828" s="1" t="s">
        <v>19</v>
      </c>
      <c r="B3828">
        <v>2018</v>
      </c>
      <c r="C3828" s="1" t="s">
        <v>20</v>
      </c>
      <c r="D3828" s="1" t="s">
        <v>583</v>
      </c>
      <c r="E3828" s="1" t="s">
        <v>39</v>
      </c>
      <c r="F3828" s="1" t="s">
        <v>31</v>
      </c>
      <c r="G3828">
        <v>3</v>
      </c>
      <c r="H3828">
        <v>0</v>
      </c>
      <c r="I3828">
        <v>3</v>
      </c>
      <c r="J3828">
        <v>0</v>
      </c>
      <c r="K3828">
        <v>2</v>
      </c>
      <c r="L3828">
        <v>1</v>
      </c>
      <c r="M3828">
        <v>1</v>
      </c>
      <c r="N3828" s="1" t="s">
        <v>66</v>
      </c>
      <c r="O3828" s="1" t="s">
        <v>197</v>
      </c>
      <c r="P3828" s="1" t="s">
        <v>4876</v>
      </c>
      <c r="Q3828" s="1" t="s">
        <v>4160</v>
      </c>
      <c r="R3828" s="1" t="s">
        <v>6132</v>
      </c>
      <c r="S3828" s="1" t="str">
        <f t="shared" si="118"/>
        <v>19.635357</v>
      </c>
      <c r="T3828" s="1" t="str">
        <f t="shared" si="119"/>
        <v>27.103536</v>
      </c>
      <c r="U3828" s="1" t="s">
        <v>39</v>
      </c>
    </row>
    <row r="3829" spans="1:21" x14ac:dyDescent="0.35">
      <c r="A3829" s="1" t="s">
        <v>19</v>
      </c>
      <c r="B3829">
        <v>2018</v>
      </c>
      <c r="C3829" s="1" t="s">
        <v>20</v>
      </c>
      <c r="D3829" s="1" t="s">
        <v>583</v>
      </c>
      <c r="E3829" s="1" t="s">
        <v>39</v>
      </c>
      <c r="F3829" s="1" t="s">
        <v>31</v>
      </c>
      <c r="G3829">
        <v>1</v>
      </c>
      <c r="H3829">
        <v>0</v>
      </c>
      <c r="I3829">
        <v>1</v>
      </c>
      <c r="J3829">
        <v>0</v>
      </c>
      <c r="K3829">
        <v>1</v>
      </c>
      <c r="L3829">
        <v>0</v>
      </c>
      <c r="M3829">
        <v>1</v>
      </c>
      <c r="N3829" s="1" t="s">
        <v>24</v>
      </c>
      <c r="O3829" s="1" t="s">
        <v>197</v>
      </c>
      <c r="P3829" s="1" t="s">
        <v>6157</v>
      </c>
      <c r="Q3829" s="1" t="s">
        <v>4160</v>
      </c>
      <c r="R3829" s="1" t="s">
        <v>6158</v>
      </c>
      <c r="S3829" s="1" t="str">
        <f t="shared" si="118"/>
        <v>20.610678</v>
      </c>
      <c r="T3829" s="1" t="str">
        <f t="shared" si="119"/>
        <v>27.916851</v>
      </c>
      <c r="U3829" s="1" t="s">
        <v>39</v>
      </c>
    </row>
    <row r="3830" spans="1:21" x14ac:dyDescent="0.35">
      <c r="A3830" s="1" t="s">
        <v>19</v>
      </c>
      <c r="B3830">
        <v>2018</v>
      </c>
      <c r="C3830" s="1" t="s">
        <v>20</v>
      </c>
      <c r="D3830" s="1" t="s">
        <v>21</v>
      </c>
      <c r="E3830" s="1" t="s">
        <v>21</v>
      </c>
      <c r="F3830" s="1" t="s">
        <v>677</v>
      </c>
      <c r="G3830">
        <v>1</v>
      </c>
      <c r="H3830">
        <v>0</v>
      </c>
      <c r="I3830">
        <v>1</v>
      </c>
      <c r="J3830">
        <v>0</v>
      </c>
      <c r="K3830">
        <v>0</v>
      </c>
      <c r="L3830">
        <v>1</v>
      </c>
      <c r="M3830">
        <v>0</v>
      </c>
      <c r="N3830" s="1" t="s">
        <v>35</v>
      </c>
      <c r="O3830" s="1" t="s">
        <v>43</v>
      </c>
      <c r="P3830" s="1" t="s">
        <v>6177</v>
      </c>
      <c r="Q3830" s="1" t="s">
        <v>4261</v>
      </c>
      <c r="R3830" s="1" t="s">
        <v>6178</v>
      </c>
      <c r="S3830" s="1" t="str">
        <f t="shared" si="118"/>
        <v>18.7158189</v>
      </c>
      <c r="T3830" s="1" t="str">
        <f t="shared" si="119"/>
        <v>-97.3230438</v>
      </c>
      <c r="U3830" s="1" t="s">
        <v>21</v>
      </c>
    </row>
    <row r="3831" spans="1:21" x14ac:dyDescent="0.35">
      <c r="A3831" s="1" t="s">
        <v>195</v>
      </c>
      <c r="B3831">
        <v>2018</v>
      </c>
      <c r="C3831" s="1" t="s">
        <v>20</v>
      </c>
      <c r="D3831" s="1" t="s">
        <v>31</v>
      </c>
      <c r="E3831" s="1" t="s">
        <v>49</v>
      </c>
      <c r="F3831" s="1" t="s">
        <v>86</v>
      </c>
      <c r="G3831">
        <v>3</v>
      </c>
      <c r="H3831">
        <v>32</v>
      </c>
      <c r="I3831">
        <v>35</v>
      </c>
      <c r="J3831">
        <v>96</v>
      </c>
      <c r="K3831">
        <v>3</v>
      </c>
      <c r="L3831">
        <v>0</v>
      </c>
      <c r="M3831">
        <v>3</v>
      </c>
      <c r="N3831" s="1" t="s">
        <v>385</v>
      </c>
      <c r="O3831" s="1" t="s">
        <v>96</v>
      </c>
      <c r="P3831" s="1" t="s">
        <v>6179</v>
      </c>
      <c r="Q3831" s="1" t="s">
        <v>6180</v>
      </c>
      <c r="R3831" s="1" t="s">
        <v>6181</v>
      </c>
      <c r="S3831" s="1" t="str">
        <f t="shared" si="118"/>
        <v>34.7509219</v>
      </c>
      <c r="T3831" s="1" t="str">
        <f t="shared" si="119"/>
        <v>13.5351563</v>
      </c>
      <c r="U3831" s="1" t="s">
        <v>56</v>
      </c>
    </row>
    <row r="3832" spans="1:21" x14ac:dyDescent="0.35">
      <c r="A3832" s="1" t="s">
        <v>19</v>
      </c>
      <c r="B3832">
        <v>2018</v>
      </c>
      <c r="C3832" s="1" t="s">
        <v>20</v>
      </c>
      <c r="D3832" s="1" t="s">
        <v>583</v>
      </c>
      <c r="E3832" s="1" t="s">
        <v>39</v>
      </c>
      <c r="F3832" s="1" t="s">
        <v>31</v>
      </c>
      <c r="G3832">
        <v>4</v>
      </c>
      <c r="H3832">
        <v>0</v>
      </c>
      <c r="I3832">
        <v>4</v>
      </c>
      <c r="J3832">
        <v>0</v>
      </c>
      <c r="K3832">
        <v>2</v>
      </c>
      <c r="L3832">
        <v>1</v>
      </c>
      <c r="M3832">
        <v>1</v>
      </c>
      <c r="N3832" s="1" t="s">
        <v>24</v>
      </c>
      <c r="O3832" s="1" t="s">
        <v>197</v>
      </c>
      <c r="P3832" s="1" t="s">
        <v>6077</v>
      </c>
      <c r="Q3832" s="1" t="s">
        <v>4160</v>
      </c>
      <c r="R3832" s="1" t="s">
        <v>6078</v>
      </c>
      <c r="S3832" s="1" t="str">
        <f t="shared" si="118"/>
        <v>18.07428</v>
      </c>
      <c r="T3832" s="1" t="str">
        <f t="shared" si="119"/>
        <v>34.434548</v>
      </c>
      <c r="U3832" s="1" t="s">
        <v>39</v>
      </c>
    </row>
    <row r="3833" spans="1:21" x14ac:dyDescent="0.35">
      <c r="A3833" s="1" t="s">
        <v>19</v>
      </c>
      <c r="B3833">
        <v>2018</v>
      </c>
      <c r="C3833" s="1" t="s">
        <v>20</v>
      </c>
      <c r="D3833" s="1" t="s">
        <v>407</v>
      </c>
      <c r="E3833" s="1" t="s">
        <v>40</v>
      </c>
      <c r="F3833" s="1" t="s">
        <v>31</v>
      </c>
      <c r="G3833">
        <v>1</v>
      </c>
      <c r="H3833">
        <v>0</v>
      </c>
      <c r="I3833">
        <v>1</v>
      </c>
      <c r="J3833">
        <v>0</v>
      </c>
      <c r="K3833">
        <v>0</v>
      </c>
      <c r="L3833">
        <v>1</v>
      </c>
      <c r="M3833">
        <v>0</v>
      </c>
      <c r="N3833" s="1" t="s">
        <v>42</v>
      </c>
      <c r="O3833" s="1" t="s">
        <v>789</v>
      </c>
      <c r="P3833" s="1" t="s">
        <v>6182</v>
      </c>
      <c r="Q3833" s="1" t="s">
        <v>6183</v>
      </c>
      <c r="R3833" s="1" t="s">
        <v>6184</v>
      </c>
      <c r="S3833" s="1" t="str">
        <f t="shared" si="118"/>
        <v>41.6588264</v>
      </c>
      <c r="T3833" s="1" t="str">
        <f t="shared" si="119"/>
        <v>26.4861839</v>
      </c>
      <c r="U3833" s="1" t="s">
        <v>653</v>
      </c>
    </row>
    <row r="3834" spans="1:21" x14ac:dyDescent="0.35">
      <c r="A3834" s="1" t="s">
        <v>19</v>
      </c>
      <c r="B3834">
        <v>2018</v>
      </c>
      <c r="C3834" s="1" t="s">
        <v>20</v>
      </c>
      <c r="D3834" s="1" t="s">
        <v>31</v>
      </c>
      <c r="E3834" s="1" t="s">
        <v>39</v>
      </c>
      <c r="F3834" s="1" t="s">
        <v>31</v>
      </c>
      <c r="G3834">
        <v>2</v>
      </c>
      <c r="H3834">
        <v>0</v>
      </c>
      <c r="I3834">
        <v>2</v>
      </c>
      <c r="J3834">
        <v>0</v>
      </c>
      <c r="K3834">
        <v>0</v>
      </c>
      <c r="L3834">
        <v>2</v>
      </c>
      <c r="M3834">
        <v>0</v>
      </c>
      <c r="N3834" s="1" t="s">
        <v>24</v>
      </c>
      <c r="O3834" s="1" t="s">
        <v>197</v>
      </c>
      <c r="P3834" s="1" t="s">
        <v>6185</v>
      </c>
      <c r="Q3834" s="1" t="s">
        <v>4160</v>
      </c>
      <c r="R3834" s="1" t="s">
        <v>6186</v>
      </c>
      <c r="S3834" s="1" t="str">
        <f t="shared" si="118"/>
        <v>24.174946</v>
      </c>
      <c r="T3834" s="1" t="str">
        <f t="shared" si="119"/>
        <v>22.684659</v>
      </c>
      <c r="U3834" s="1" t="s">
        <v>39</v>
      </c>
    </row>
    <row r="3835" spans="1:21" x14ac:dyDescent="0.35">
      <c r="A3835" s="1" t="s">
        <v>19</v>
      </c>
      <c r="B3835">
        <v>2018</v>
      </c>
      <c r="C3835" s="1" t="s">
        <v>20</v>
      </c>
      <c r="D3835" s="1" t="s">
        <v>583</v>
      </c>
      <c r="E3835" s="1" t="s">
        <v>39</v>
      </c>
      <c r="F3835" s="1" t="s">
        <v>31</v>
      </c>
      <c r="G3835">
        <v>2</v>
      </c>
      <c r="H3835">
        <v>0</v>
      </c>
      <c r="I3835">
        <v>2</v>
      </c>
      <c r="J3835">
        <v>0</v>
      </c>
      <c r="K3835">
        <v>2</v>
      </c>
      <c r="L3835">
        <v>0</v>
      </c>
      <c r="M3835">
        <v>1</v>
      </c>
      <c r="N3835" s="1" t="s">
        <v>24</v>
      </c>
      <c r="O3835" s="1" t="s">
        <v>197</v>
      </c>
      <c r="P3835" s="1" t="s">
        <v>6077</v>
      </c>
      <c r="Q3835" s="1" t="s">
        <v>4160</v>
      </c>
      <c r="R3835" s="1" t="s">
        <v>6187</v>
      </c>
      <c r="S3835" s="1" t="str">
        <f t="shared" si="118"/>
        <v>18.07428</v>
      </c>
      <c r="T3835" s="1" t="str">
        <f t="shared" si="119"/>
        <v>34.434549</v>
      </c>
      <c r="U3835" s="1" t="s">
        <v>39</v>
      </c>
    </row>
    <row r="3836" spans="1:21" x14ac:dyDescent="0.35">
      <c r="A3836" s="1" t="s">
        <v>19</v>
      </c>
      <c r="B3836">
        <v>2018</v>
      </c>
      <c r="C3836" s="1" t="s">
        <v>20</v>
      </c>
      <c r="D3836" s="1" t="s">
        <v>583</v>
      </c>
      <c r="E3836" s="1" t="s">
        <v>94</v>
      </c>
      <c r="F3836" s="1" t="s">
        <v>31</v>
      </c>
      <c r="G3836">
        <v>1</v>
      </c>
      <c r="H3836">
        <v>0</v>
      </c>
      <c r="I3836">
        <v>1</v>
      </c>
      <c r="J3836">
        <v>0</v>
      </c>
      <c r="K3836">
        <v>0</v>
      </c>
      <c r="L3836">
        <v>1</v>
      </c>
      <c r="M3836">
        <v>0</v>
      </c>
      <c r="N3836" s="1" t="s">
        <v>82</v>
      </c>
      <c r="O3836" s="1" t="s">
        <v>43</v>
      </c>
      <c r="P3836" s="1" t="s">
        <v>6188</v>
      </c>
      <c r="Q3836" s="1" t="s">
        <v>4160</v>
      </c>
      <c r="R3836" s="1" t="s">
        <v>6189</v>
      </c>
      <c r="S3836" s="1" t="str">
        <f t="shared" si="118"/>
        <v>-1.405445</v>
      </c>
      <c r="T3836" s="1" t="str">
        <f t="shared" si="119"/>
        <v>36.862977</v>
      </c>
      <c r="U3836" s="1" t="s">
        <v>94</v>
      </c>
    </row>
    <row r="3837" spans="1:21" x14ac:dyDescent="0.35">
      <c r="A3837" s="1" t="s">
        <v>19</v>
      </c>
      <c r="B3837">
        <v>2018</v>
      </c>
      <c r="C3837" s="1" t="s">
        <v>20</v>
      </c>
      <c r="D3837" s="1" t="s">
        <v>240</v>
      </c>
      <c r="E3837" s="1" t="s">
        <v>250</v>
      </c>
      <c r="F3837" s="1" t="s">
        <v>31</v>
      </c>
      <c r="G3837">
        <v>1</v>
      </c>
      <c r="H3837">
        <v>0</v>
      </c>
      <c r="I3837">
        <v>1</v>
      </c>
      <c r="J3837">
        <v>0</v>
      </c>
      <c r="K3837">
        <v>0</v>
      </c>
      <c r="L3837">
        <v>1</v>
      </c>
      <c r="M3837">
        <v>0</v>
      </c>
      <c r="N3837" s="1" t="s">
        <v>82</v>
      </c>
      <c r="O3837" s="1" t="s">
        <v>43</v>
      </c>
      <c r="P3837" s="1" t="s">
        <v>4154</v>
      </c>
      <c r="Q3837" s="1" t="s">
        <v>4160</v>
      </c>
      <c r="R3837" s="1" t="s">
        <v>6049</v>
      </c>
      <c r="S3837" s="1" t="str">
        <f t="shared" si="118"/>
        <v>12.669425</v>
      </c>
      <c r="T3837" s="1" t="str">
        <f t="shared" si="119"/>
        <v>-7.909603</v>
      </c>
      <c r="U3837" s="1" t="s">
        <v>250</v>
      </c>
    </row>
    <row r="3838" spans="1:21" x14ac:dyDescent="0.35">
      <c r="A3838" s="1" t="s">
        <v>19</v>
      </c>
      <c r="B3838">
        <v>2018</v>
      </c>
      <c r="C3838" s="1" t="s">
        <v>20</v>
      </c>
      <c r="D3838" s="1" t="s">
        <v>240</v>
      </c>
      <c r="E3838" s="1" t="s">
        <v>250</v>
      </c>
      <c r="F3838" s="1" t="s">
        <v>31</v>
      </c>
      <c r="G3838">
        <v>1</v>
      </c>
      <c r="H3838">
        <v>0</v>
      </c>
      <c r="I3838">
        <v>1</v>
      </c>
      <c r="J3838">
        <v>0</v>
      </c>
      <c r="K3838">
        <v>0</v>
      </c>
      <c r="L3838">
        <v>1</v>
      </c>
      <c r="M3838">
        <v>0</v>
      </c>
      <c r="N3838" s="1" t="s">
        <v>82</v>
      </c>
      <c r="O3838" s="1" t="s">
        <v>43</v>
      </c>
      <c r="P3838" s="1" t="s">
        <v>4154</v>
      </c>
      <c r="Q3838" s="1" t="s">
        <v>4160</v>
      </c>
      <c r="R3838" s="1" t="s">
        <v>6049</v>
      </c>
      <c r="S3838" s="1" t="str">
        <f t="shared" si="118"/>
        <v>12.669425</v>
      </c>
      <c r="T3838" s="1" t="str">
        <f t="shared" si="119"/>
        <v>-7.909603</v>
      </c>
      <c r="U3838" s="1" t="s">
        <v>250</v>
      </c>
    </row>
    <row r="3839" spans="1:21" x14ac:dyDescent="0.35">
      <c r="A3839" s="1" t="s">
        <v>19</v>
      </c>
      <c r="B3839">
        <v>2018</v>
      </c>
      <c r="C3839" s="1" t="s">
        <v>20</v>
      </c>
      <c r="D3839" s="1" t="s">
        <v>94</v>
      </c>
      <c r="E3839" s="1" t="s">
        <v>40</v>
      </c>
      <c r="F3839" s="1" t="s">
        <v>115</v>
      </c>
      <c r="G3839">
        <v>1</v>
      </c>
      <c r="H3839">
        <v>0</v>
      </c>
      <c r="I3839">
        <v>1</v>
      </c>
      <c r="J3839">
        <v>0</v>
      </c>
      <c r="K3839">
        <v>0</v>
      </c>
      <c r="L3839">
        <v>1</v>
      </c>
      <c r="M3839">
        <v>0</v>
      </c>
      <c r="N3839" s="1" t="s">
        <v>66</v>
      </c>
      <c r="O3839" s="1" t="s">
        <v>67</v>
      </c>
      <c r="P3839" s="1" t="s">
        <v>6190</v>
      </c>
      <c r="Q3839" s="1" t="s">
        <v>6191</v>
      </c>
      <c r="R3839" s="1" t="s">
        <v>6192</v>
      </c>
      <c r="S3839" s="1" t="str">
        <f t="shared" si="118"/>
        <v>51.1932079</v>
      </c>
      <c r="T3839" s="1" t="str">
        <f t="shared" si="119"/>
        <v>3.0811773</v>
      </c>
      <c r="U3839" s="1" t="s">
        <v>71</v>
      </c>
    </row>
    <row r="3840" spans="1:21" x14ac:dyDescent="0.35">
      <c r="A3840" s="1" t="s">
        <v>19</v>
      </c>
      <c r="B3840">
        <v>2018</v>
      </c>
      <c r="C3840" s="1" t="s">
        <v>20</v>
      </c>
      <c r="D3840" s="1" t="s">
        <v>583</v>
      </c>
      <c r="E3840" s="1" t="s">
        <v>94</v>
      </c>
      <c r="F3840" s="1" t="s">
        <v>31</v>
      </c>
      <c r="G3840">
        <v>1</v>
      </c>
      <c r="H3840">
        <v>0</v>
      </c>
      <c r="I3840">
        <v>1</v>
      </c>
      <c r="J3840">
        <v>0</v>
      </c>
      <c r="K3840">
        <v>1</v>
      </c>
      <c r="L3840">
        <v>0</v>
      </c>
      <c r="M3840">
        <v>0</v>
      </c>
      <c r="N3840" s="1" t="s">
        <v>24</v>
      </c>
      <c r="O3840" s="1" t="s">
        <v>43</v>
      </c>
      <c r="P3840" s="1" t="s">
        <v>6193</v>
      </c>
      <c r="Q3840" s="1" t="s">
        <v>4160</v>
      </c>
      <c r="R3840" s="1" t="s">
        <v>6194</v>
      </c>
      <c r="S3840" s="1" t="str">
        <f t="shared" si="118"/>
        <v>-4.883087</v>
      </c>
      <c r="T3840" s="1" t="str">
        <f t="shared" si="119"/>
        <v>39.513936</v>
      </c>
      <c r="U3840" s="1" t="s">
        <v>94</v>
      </c>
    </row>
    <row r="3841" spans="1:21" x14ac:dyDescent="0.35">
      <c r="A3841" s="1" t="s">
        <v>19</v>
      </c>
      <c r="B3841">
        <v>2018</v>
      </c>
      <c r="C3841" s="1" t="s">
        <v>20</v>
      </c>
      <c r="D3841" s="1" t="s">
        <v>31</v>
      </c>
      <c r="E3841" s="1" t="s">
        <v>39</v>
      </c>
      <c r="F3841" s="1" t="s">
        <v>31</v>
      </c>
      <c r="G3841">
        <v>2</v>
      </c>
      <c r="H3841">
        <v>0</v>
      </c>
      <c r="I3841">
        <v>2</v>
      </c>
      <c r="J3841">
        <v>0</v>
      </c>
      <c r="K3841">
        <v>0</v>
      </c>
      <c r="L3841">
        <v>2</v>
      </c>
      <c r="M3841">
        <v>0</v>
      </c>
      <c r="N3841" s="1" t="s">
        <v>24</v>
      </c>
      <c r="O3841" s="1" t="s">
        <v>197</v>
      </c>
      <c r="P3841" s="1" t="s">
        <v>6195</v>
      </c>
      <c r="Q3841" s="1" t="s">
        <v>4160</v>
      </c>
      <c r="R3841" s="1" t="s">
        <v>6196</v>
      </c>
      <c r="S3841" s="1" t="str">
        <f t="shared" si="118"/>
        <v>27.989551</v>
      </c>
      <c r="T3841" s="1" t="str">
        <f t="shared" si="119"/>
        <v>24.863537</v>
      </c>
      <c r="U3841" s="1" t="s">
        <v>39</v>
      </c>
    </row>
    <row r="3842" spans="1:21" x14ac:dyDescent="0.35">
      <c r="A3842" s="1" t="s">
        <v>19</v>
      </c>
      <c r="B3842">
        <v>2018</v>
      </c>
      <c r="C3842" s="1" t="s">
        <v>20</v>
      </c>
      <c r="D3842" s="1" t="s">
        <v>583</v>
      </c>
      <c r="E3842" s="1" t="s">
        <v>94</v>
      </c>
      <c r="F3842" s="1" t="s">
        <v>31</v>
      </c>
      <c r="G3842">
        <v>1</v>
      </c>
      <c r="H3842">
        <v>0</v>
      </c>
      <c r="I3842">
        <v>1</v>
      </c>
      <c r="J3842">
        <v>0</v>
      </c>
      <c r="K3842">
        <v>0</v>
      </c>
      <c r="L3842">
        <v>1</v>
      </c>
      <c r="M3842">
        <v>0</v>
      </c>
      <c r="N3842" s="1" t="s">
        <v>35</v>
      </c>
      <c r="O3842" s="1" t="s">
        <v>43</v>
      </c>
      <c r="P3842" s="1" t="s">
        <v>6197</v>
      </c>
      <c r="Q3842" s="1" t="s">
        <v>4160</v>
      </c>
      <c r="R3842" s="1" t="s">
        <v>6198</v>
      </c>
      <c r="S3842" s="1" t="str">
        <f t="shared" ref="S3842:S3905" si="120">LEFT(R3842, FIND(",", R3842) - 1)</f>
        <v>5.321172</v>
      </c>
      <c r="T3842" s="1" t="str">
        <f t="shared" ref="T3842:T3905" si="121">RIGHT(R3842, LEN(R3842) - FIND(",", R3842) - 1)</f>
        <v>39.569408</v>
      </c>
      <c r="U3842" s="1" t="s">
        <v>94</v>
      </c>
    </row>
    <row r="3843" spans="1:21" x14ac:dyDescent="0.35">
      <c r="A3843" s="1" t="s">
        <v>19</v>
      </c>
      <c r="B3843">
        <v>2018</v>
      </c>
      <c r="C3843" s="1" t="s">
        <v>20</v>
      </c>
      <c r="D3843" s="1" t="s">
        <v>31</v>
      </c>
      <c r="E3843" s="1" t="s">
        <v>40</v>
      </c>
      <c r="F3843" s="1" t="s">
        <v>31</v>
      </c>
      <c r="G3843">
        <v>1</v>
      </c>
      <c r="H3843">
        <v>0</v>
      </c>
      <c r="I3843">
        <v>1</v>
      </c>
      <c r="J3843">
        <v>0</v>
      </c>
      <c r="K3843">
        <v>0</v>
      </c>
      <c r="L3843">
        <v>1</v>
      </c>
      <c r="M3843">
        <v>0</v>
      </c>
      <c r="N3843" s="1" t="s">
        <v>42</v>
      </c>
      <c r="O3843" s="1" t="s">
        <v>577</v>
      </c>
      <c r="P3843" s="1" t="s">
        <v>6199</v>
      </c>
      <c r="Q3843" s="1" t="s">
        <v>6200</v>
      </c>
      <c r="R3843" s="1" t="s">
        <v>6201</v>
      </c>
      <c r="S3843" s="1" t="str">
        <f t="shared" si="120"/>
        <v>45.7503224</v>
      </c>
      <c r="T3843" s="1" t="str">
        <f t="shared" si="121"/>
        <v>18.7472778</v>
      </c>
      <c r="U3843" s="1" t="s">
        <v>653</v>
      </c>
    </row>
    <row r="3844" spans="1:21" x14ac:dyDescent="0.35">
      <c r="A3844" s="1" t="s">
        <v>19</v>
      </c>
      <c r="B3844">
        <v>2018</v>
      </c>
      <c r="C3844" s="1" t="s">
        <v>20</v>
      </c>
      <c r="D3844" s="1" t="s">
        <v>21</v>
      </c>
      <c r="E3844" s="1" t="s">
        <v>22</v>
      </c>
      <c r="F3844" s="1" t="s">
        <v>23</v>
      </c>
      <c r="G3844">
        <v>1</v>
      </c>
      <c r="H3844">
        <v>0</v>
      </c>
      <c r="I3844">
        <v>1</v>
      </c>
      <c r="J3844">
        <v>0</v>
      </c>
      <c r="K3844">
        <v>0</v>
      </c>
      <c r="L3844">
        <v>1</v>
      </c>
      <c r="M3844">
        <v>0</v>
      </c>
      <c r="N3844" s="1" t="s">
        <v>24</v>
      </c>
      <c r="O3844" s="1" t="s">
        <v>25</v>
      </c>
      <c r="P3844" s="1" t="s">
        <v>6202</v>
      </c>
      <c r="Q3844" s="1" t="s">
        <v>746</v>
      </c>
      <c r="R3844" s="1" t="s">
        <v>6203</v>
      </c>
      <c r="S3844" s="1" t="str">
        <f t="shared" si="120"/>
        <v>31.4971335</v>
      </c>
      <c r="T3844" s="1" t="str">
        <f t="shared" si="121"/>
        <v>-111.413387</v>
      </c>
      <c r="U3844" s="1" t="s">
        <v>29</v>
      </c>
    </row>
    <row r="3845" spans="1:21" x14ac:dyDescent="0.35">
      <c r="A3845" s="1" t="s">
        <v>19</v>
      </c>
      <c r="B3845">
        <v>2018</v>
      </c>
      <c r="C3845" s="1" t="s">
        <v>20</v>
      </c>
      <c r="D3845" s="1" t="s">
        <v>30</v>
      </c>
      <c r="E3845" s="1" t="s">
        <v>21</v>
      </c>
      <c r="F3845" s="1" t="s">
        <v>31</v>
      </c>
      <c r="G3845">
        <v>1</v>
      </c>
      <c r="H3845">
        <v>0</v>
      </c>
      <c r="I3845">
        <v>1</v>
      </c>
      <c r="J3845">
        <v>0</v>
      </c>
      <c r="K3845">
        <v>0</v>
      </c>
      <c r="L3845">
        <v>1</v>
      </c>
      <c r="M3845">
        <v>0</v>
      </c>
      <c r="N3845" s="1" t="s">
        <v>51</v>
      </c>
      <c r="O3845" s="1" t="s">
        <v>25</v>
      </c>
      <c r="P3845" s="1" t="s">
        <v>6204</v>
      </c>
      <c r="Q3845" s="1" t="s">
        <v>6205</v>
      </c>
      <c r="R3845" s="1" t="s">
        <v>6206</v>
      </c>
      <c r="S3845" s="1" t="str">
        <f t="shared" si="120"/>
        <v>26.2238448</v>
      </c>
      <c r="T3845" s="1" t="str">
        <f t="shared" si="121"/>
        <v>-98.5968293</v>
      </c>
      <c r="U3845" s="1" t="s">
        <v>21</v>
      </c>
    </row>
    <row r="3846" spans="1:21" x14ac:dyDescent="0.35">
      <c r="A3846" s="1" t="s">
        <v>19</v>
      </c>
      <c r="B3846">
        <v>2018</v>
      </c>
      <c r="C3846" s="1" t="s">
        <v>20</v>
      </c>
      <c r="D3846" s="1" t="s">
        <v>30</v>
      </c>
      <c r="E3846" s="1" t="s">
        <v>21</v>
      </c>
      <c r="F3846" s="1" t="s">
        <v>31</v>
      </c>
      <c r="G3846">
        <v>1</v>
      </c>
      <c r="H3846">
        <v>0</v>
      </c>
      <c r="I3846">
        <v>1</v>
      </c>
      <c r="J3846">
        <v>0</v>
      </c>
      <c r="K3846">
        <v>0</v>
      </c>
      <c r="L3846">
        <v>1</v>
      </c>
      <c r="M3846">
        <v>0</v>
      </c>
      <c r="N3846" s="1" t="s">
        <v>51</v>
      </c>
      <c r="O3846" s="1" t="s">
        <v>25</v>
      </c>
      <c r="P3846" s="1" t="s">
        <v>6207</v>
      </c>
      <c r="Q3846" s="1" t="s">
        <v>6208</v>
      </c>
      <c r="R3846" s="1" t="s">
        <v>6209</v>
      </c>
      <c r="S3846" s="1" t="str">
        <f t="shared" si="120"/>
        <v>27.4999216</v>
      </c>
      <c r="T3846" s="1" t="str">
        <f t="shared" si="121"/>
        <v>-99.5030964</v>
      </c>
      <c r="U3846" s="1" t="s">
        <v>21</v>
      </c>
    </row>
    <row r="3847" spans="1:21" x14ac:dyDescent="0.35">
      <c r="A3847" s="1" t="s">
        <v>19</v>
      </c>
      <c r="B3847">
        <v>2018</v>
      </c>
      <c r="C3847" s="1" t="s">
        <v>20</v>
      </c>
      <c r="D3847" s="1" t="s">
        <v>30</v>
      </c>
      <c r="E3847" s="1" t="s">
        <v>21</v>
      </c>
      <c r="F3847" s="1" t="s">
        <v>31</v>
      </c>
      <c r="G3847">
        <v>1</v>
      </c>
      <c r="H3847">
        <v>0</v>
      </c>
      <c r="I3847">
        <v>1</v>
      </c>
      <c r="J3847">
        <v>0</v>
      </c>
      <c r="K3847">
        <v>0</v>
      </c>
      <c r="L3847">
        <v>1</v>
      </c>
      <c r="M3847">
        <v>0</v>
      </c>
      <c r="N3847" s="1" t="s">
        <v>51</v>
      </c>
      <c r="O3847" s="1" t="s">
        <v>25</v>
      </c>
      <c r="P3847" s="1" t="s">
        <v>6210</v>
      </c>
      <c r="Q3847" s="1" t="s">
        <v>6211</v>
      </c>
      <c r="R3847" s="1" t="s">
        <v>6212</v>
      </c>
      <c r="S3847" s="1" t="str">
        <f t="shared" si="120"/>
        <v>25.8375141</v>
      </c>
      <c r="T3847" s="1" t="str">
        <f t="shared" si="121"/>
        <v>-97.4054168</v>
      </c>
      <c r="U3847" s="1" t="s">
        <v>21</v>
      </c>
    </row>
    <row r="3848" spans="1:21" x14ac:dyDescent="0.35">
      <c r="A3848" s="1" t="s">
        <v>19</v>
      </c>
      <c r="B3848">
        <v>2018</v>
      </c>
      <c r="C3848" s="1" t="s">
        <v>20</v>
      </c>
      <c r="D3848" s="1" t="s">
        <v>407</v>
      </c>
      <c r="E3848" s="1" t="s">
        <v>40</v>
      </c>
      <c r="F3848" s="1" t="s">
        <v>31</v>
      </c>
      <c r="G3848">
        <v>1</v>
      </c>
      <c r="H3848">
        <v>0</v>
      </c>
      <c r="I3848">
        <v>1</v>
      </c>
      <c r="J3848">
        <v>0</v>
      </c>
      <c r="K3848">
        <v>0</v>
      </c>
      <c r="L3848">
        <v>1</v>
      </c>
      <c r="M3848">
        <v>0</v>
      </c>
      <c r="N3848" s="1" t="s">
        <v>51</v>
      </c>
      <c r="O3848" s="1" t="s">
        <v>577</v>
      </c>
      <c r="P3848" s="1" t="s">
        <v>6213</v>
      </c>
      <c r="Q3848" s="1" t="s">
        <v>6214</v>
      </c>
      <c r="R3848" s="1" t="s">
        <v>6215</v>
      </c>
      <c r="S3848" s="1" t="str">
        <f t="shared" si="120"/>
        <v>45.4880926</v>
      </c>
      <c r="T3848" s="1" t="str">
        <f t="shared" si="121"/>
        <v>15.3863777</v>
      </c>
      <c r="U3848" s="1" t="s">
        <v>653</v>
      </c>
    </row>
    <row r="3849" spans="1:21" x14ac:dyDescent="0.35">
      <c r="A3849" s="1" t="s">
        <v>19</v>
      </c>
      <c r="B3849">
        <v>2018</v>
      </c>
      <c r="C3849" s="1" t="s">
        <v>20</v>
      </c>
      <c r="D3849" s="1" t="s">
        <v>583</v>
      </c>
      <c r="E3849" s="1" t="s">
        <v>39</v>
      </c>
      <c r="F3849" s="1" t="s">
        <v>31</v>
      </c>
      <c r="G3849">
        <v>1</v>
      </c>
      <c r="H3849">
        <v>0</v>
      </c>
      <c r="I3849">
        <v>1</v>
      </c>
      <c r="J3849">
        <v>0</v>
      </c>
      <c r="K3849">
        <v>0</v>
      </c>
      <c r="L3849">
        <v>1</v>
      </c>
      <c r="M3849">
        <v>0</v>
      </c>
      <c r="N3849" s="1" t="s">
        <v>24</v>
      </c>
      <c r="O3849" s="1" t="s">
        <v>197</v>
      </c>
      <c r="P3849" s="1" t="s">
        <v>2483</v>
      </c>
      <c r="Q3849" s="1" t="s">
        <v>4160</v>
      </c>
      <c r="R3849" s="1" t="s">
        <v>6216</v>
      </c>
      <c r="S3849" s="1" t="str">
        <f t="shared" si="120"/>
        <v>31.723048</v>
      </c>
      <c r="T3849" s="1" t="str">
        <f t="shared" si="121"/>
        <v>14.025968</v>
      </c>
      <c r="U3849" s="1" t="s">
        <v>39</v>
      </c>
    </row>
    <row r="3850" spans="1:21" x14ac:dyDescent="0.35">
      <c r="A3850" s="1" t="s">
        <v>19</v>
      </c>
      <c r="B3850">
        <v>2018</v>
      </c>
      <c r="C3850" s="1" t="s">
        <v>20</v>
      </c>
      <c r="D3850" s="1" t="s">
        <v>583</v>
      </c>
      <c r="E3850" s="1" t="s">
        <v>39</v>
      </c>
      <c r="F3850" s="1" t="s">
        <v>31</v>
      </c>
      <c r="G3850">
        <v>2</v>
      </c>
      <c r="H3850">
        <v>0</v>
      </c>
      <c r="I3850">
        <v>2</v>
      </c>
      <c r="J3850">
        <v>0</v>
      </c>
      <c r="K3850">
        <v>1</v>
      </c>
      <c r="L3850">
        <v>1</v>
      </c>
      <c r="M3850">
        <v>0</v>
      </c>
      <c r="N3850" s="1" t="s">
        <v>66</v>
      </c>
      <c r="O3850" s="1" t="s">
        <v>197</v>
      </c>
      <c r="P3850" s="1" t="s">
        <v>4144</v>
      </c>
      <c r="Q3850" s="1" t="s">
        <v>4160</v>
      </c>
      <c r="R3850" s="1" t="s">
        <v>6217</v>
      </c>
      <c r="S3850" s="1" t="str">
        <f t="shared" si="120"/>
        <v>21.14317</v>
      </c>
      <c r="T3850" s="1" t="str">
        <f t="shared" si="121"/>
        <v>23.823002</v>
      </c>
      <c r="U3850" s="1" t="s">
        <v>39</v>
      </c>
    </row>
    <row r="3851" spans="1:21" x14ac:dyDescent="0.35">
      <c r="A3851" s="1" t="s">
        <v>19</v>
      </c>
      <c r="B3851">
        <v>2018</v>
      </c>
      <c r="C3851" s="1" t="s">
        <v>20</v>
      </c>
      <c r="D3851" s="1" t="s">
        <v>583</v>
      </c>
      <c r="E3851" s="1" t="s">
        <v>39</v>
      </c>
      <c r="F3851" s="1" t="s">
        <v>31</v>
      </c>
      <c r="G3851">
        <v>1</v>
      </c>
      <c r="H3851">
        <v>0</v>
      </c>
      <c r="I3851">
        <v>1</v>
      </c>
      <c r="J3851">
        <v>0</v>
      </c>
      <c r="K3851">
        <v>1</v>
      </c>
      <c r="L3851">
        <v>0</v>
      </c>
      <c r="M3851">
        <v>1</v>
      </c>
      <c r="N3851" s="1" t="s">
        <v>42</v>
      </c>
      <c r="O3851" s="1" t="s">
        <v>197</v>
      </c>
      <c r="P3851" s="1" t="s">
        <v>6218</v>
      </c>
      <c r="Q3851" s="1" t="s">
        <v>4160</v>
      </c>
      <c r="R3851" s="1" t="s">
        <v>6219</v>
      </c>
      <c r="S3851" s="1" t="str">
        <f t="shared" si="120"/>
        <v>13.966799</v>
      </c>
      <c r="T3851" s="1" t="str">
        <f t="shared" si="121"/>
        <v>35.440559</v>
      </c>
      <c r="U3851" s="1" t="s">
        <v>39</v>
      </c>
    </row>
    <row r="3852" spans="1:21" x14ac:dyDescent="0.35">
      <c r="A3852" s="1" t="s">
        <v>19</v>
      </c>
      <c r="B3852">
        <v>2018</v>
      </c>
      <c r="C3852" s="1" t="s">
        <v>20</v>
      </c>
      <c r="D3852" s="1" t="s">
        <v>240</v>
      </c>
      <c r="E3852" s="1" t="s">
        <v>250</v>
      </c>
      <c r="F3852" s="1" t="s">
        <v>31</v>
      </c>
      <c r="G3852">
        <v>1</v>
      </c>
      <c r="H3852">
        <v>0</v>
      </c>
      <c r="I3852">
        <v>1</v>
      </c>
      <c r="J3852">
        <v>0</v>
      </c>
      <c r="K3852">
        <v>0</v>
      </c>
      <c r="L3852">
        <v>1</v>
      </c>
      <c r="M3852">
        <v>0</v>
      </c>
      <c r="N3852" s="1" t="s">
        <v>82</v>
      </c>
      <c r="O3852" s="1" t="s">
        <v>197</v>
      </c>
      <c r="P3852" s="1" t="s">
        <v>4963</v>
      </c>
      <c r="Q3852" s="1" t="s">
        <v>4160</v>
      </c>
      <c r="R3852" s="1" t="s">
        <v>6220</v>
      </c>
      <c r="S3852" s="1" t="str">
        <f t="shared" si="120"/>
        <v>13.794627</v>
      </c>
      <c r="T3852" s="1" t="str">
        <f t="shared" si="121"/>
        <v>8.989361</v>
      </c>
      <c r="U3852" s="1" t="s">
        <v>250</v>
      </c>
    </row>
    <row r="3853" spans="1:21" x14ac:dyDescent="0.35">
      <c r="A3853" s="1" t="s">
        <v>19</v>
      </c>
      <c r="B3853">
        <v>2018</v>
      </c>
      <c r="C3853" s="1" t="s">
        <v>79</v>
      </c>
      <c r="D3853" s="1" t="s">
        <v>30</v>
      </c>
      <c r="E3853" s="1" t="s">
        <v>22</v>
      </c>
      <c r="F3853" s="1" t="s">
        <v>31</v>
      </c>
      <c r="G3853">
        <v>1</v>
      </c>
      <c r="H3853">
        <v>0</v>
      </c>
      <c r="I3853">
        <v>1</v>
      </c>
      <c r="J3853">
        <v>0</v>
      </c>
      <c r="K3853">
        <v>0</v>
      </c>
      <c r="L3853">
        <v>0</v>
      </c>
      <c r="M3853">
        <v>0</v>
      </c>
      <c r="N3853" s="1" t="s">
        <v>24</v>
      </c>
      <c r="O3853" s="1" t="s">
        <v>25</v>
      </c>
      <c r="P3853" s="1" t="s">
        <v>6120</v>
      </c>
      <c r="Q3853" s="1" t="s">
        <v>6121</v>
      </c>
      <c r="R3853" s="1" t="s">
        <v>6221</v>
      </c>
      <c r="S3853" s="1" t="str">
        <f t="shared" si="120"/>
        <v>26.8448584</v>
      </c>
      <c r="T3853" s="1" t="str">
        <f t="shared" si="121"/>
        <v>-97.6965488</v>
      </c>
      <c r="U3853" s="1" t="s">
        <v>29</v>
      </c>
    </row>
    <row r="3854" spans="1:21" x14ac:dyDescent="0.35">
      <c r="A3854" s="1" t="s">
        <v>19</v>
      </c>
      <c r="B3854">
        <v>2018</v>
      </c>
      <c r="C3854" s="1" t="s">
        <v>79</v>
      </c>
      <c r="D3854" s="1" t="s">
        <v>39</v>
      </c>
      <c r="E3854" s="1" t="s">
        <v>49</v>
      </c>
      <c r="F3854" s="1" t="s">
        <v>1192</v>
      </c>
      <c r="G3854">
        <v>1</v>
      </c>
      <c r="H3854">
        <v>0</v>
      </c>
      <c r="I3854">
        <v>1</v>
      </c>
      <c r="J3854">
        <v>0</v>
      </c>
      <c r="K3854">
        <v>0</v>
      </c>
      <c r="L3854">
        <v>1</v>
      </c>
      <c r="M3854">
        <v>0</v>
      </c>
      <c r="N3854" s="1" t="s">
        <v>51</v>
      </c>
      <c r="O3854" s="1" t="s">
        <v>52</v>
      </c>
      <c r="P3854" s="1" t="s">
        <v>6222</v>
      </c>
      <c r="Q3854" s="1" t="s">
        <v>6223</v>
      </c>
      <c r="R3854" s="1" t="s">
        <v>6224</v>
      </c>
      <c r="S3854" s="1" t="str">
        <f t="shared" si="120"/>
        <v>39.103075</v>
      </c>
      <c r="T3854" s="1" t="str">
        <f t="shared" si="121"/>
        <v>26.5656861</v>
      </c>
      <c r="U3854" s="1" t="s">
        <v>56</v>
      </c>
    </row>
    <row r="3855" spans="1:21" x14ac:dyDescent="0.35">
      <c r="A3855" s="1" t="s">
        <v>195</v>
      </c>
      <c r="B3855">
        <v>2018</v>
      </c>
      <c r="C3855" s="1" t="s">
        <v>79</v>
      </c>
      <c r="D3855" s="1" t="s">
        <v>377</v>
      </c>
      <c r="E3855" s="1" t="s">
        <v>49</v>
      </c>
      <c r="F3855" s="1" t="s">
        <v>6225</v>
      </c>
      <c r="G3855">
        <v>14</v>
      </c>
      <c r="H3855">
        <v>86</v>
      </c>
      <c r="I3855">
        <v>100</v>
      </c>
      <c r="J3855">
        <v>3</v>
      </c>
      <c r="K3855">
        <v>1</v>
      </c>
      <c r="L3855">
        <v>1</v>
      </c>
      <c r="M3855">
        <v>2</v>
      </c>
      <c r="N3855" s="1" t="s">
        <v>51</v>
      </c>
      <c r="O3855" s="1" t="s">
        <v>96</v>
      </c>
      <c r="P3855" s="1" t="s">
        <v>4304</v>
      </c>
      <c r="Q3855" s="1" t="s">
        <v>2761</v>
      </c>
      <c r="R3855" s="1" t="s">
        <v>6226</v>
      </c>
      <c r="S3855" s="1" t="str">
        <f t="shared" si="120"/>
        <v>33.2456355</v>
      </c>
      <c r="T3855" s="1" t="str">
        <f t="shared" si="121"/>
        <v>12.2478292</v>
      </c>
      <c r="U3855" s="1" t="s">
        <v>56</v>
      </c>
    </row>
    <row r="3856" spans="1:21" x14ac:dyDescent="0.35">
      <c r="A3856" s="1" t="s">
        <v>19</v>
      </c>
      <c r="B3856">
        <v>2018</v>
      </c>
      <c r="C3856" s="1" t="s">
        <v>79</v>
      </c>
      <c r="D3856" s="1" t="s">
        <v>31</v>
      </c>
      <c r="E3856" s="1" t="s">
        <v>39</v>
      </c>
      <c r="F3856" s="1" t="s">
        <v>31</v>
      </c>
      <c r="G3856">
        <v>1</v>
      </c>
      <c r="H3856">
        <v>0</v>
      </c>
      <c r="I3856">
        <v>1</v>
      </c>
      <c r="J3856">
        <v>0</v>
      </c>
      <c r="K3856">
        <v>0</v>
      </c>
      <c r="L3856">
        <v>1</v>
      </c>
      <c r="M3856">
        <v>0</v>
      </c>
      <c r="N3856" s="1" t="s">
        <v>82</v>
      </c>
      <c r="O3856" s="1" t="s">
        <v>197</v>
      </c>
      <c r="P3856" s="1" t="s">
        <v>4623</v>
      </c>
      <c r="Q3856" s="1" t="s">
        <v>4160</v>
      </c>
      <c r="R3856" s="1" t="s">
        <v>6227</v>
      </c>
      <c r="S3856" s="1" t="str">
        <f t="shared" si="120"/>
        <v>27.2813559</v>
      </c>
      <c r="T3856" s="1" t="str">
        <f t="shared" si="121"/>
        <v>19.4608554</v>
      </c>
      <c r="U3856" s="1" t="s">
        <v>39</v>
      </c>
    </row>
    <row r="3857" spans="1:21" x14ac:dyDescent="0.35">
      <c r="A3857" s="1" t="s">
        <v>19</v>
      </c>
      <c r="B3857">
        <v>2018</v>
      </c>
      <c r="C3857" s="1" t="s">
        <v>79</v>
      </c>
      <c r="D3857" s="1" t="s">
        <v>31</v>
      </c>
      <c r="E3857" s="1" t="s">
        <v>39</v>
      </c>
      <c r="F3857" s="1" t="s">
        <v>31</v>
      </c>
      <c r="G3857">
        <v>1</v>
      </c>
      <c r="H3857">
        <v>0</v>
      </c>
      <c r="I3857">
        <v>1</v>
      </c>
      <c r="J3857">
        <v>0</v>
      </c>
      <c r="K3857">
        <v>0</v>
      </c>
      <c r="L3857">
        <v>1</v>
      </c>
      <c r="M3857">
        <v>0</v>
      </c>
      <c r="N3857" s="1" t="s">
        <v>82</v>
      </c>
      <c r="O3857" s="1" t="s">
        <v>197</v>
      </c>
      <c r="P3857" s="1" t="s">
        <v>4623</v>
      </c>
      <c r="Q3857" s="1" t="s">
        <v>4160</v>
      </c>
      <c r="R3857" s="1" t="s">
        <v>6227</v>
      </c>
      <c r="S3857" s="1" t="str">
        <f t="shared" si="120"/>
        <v>27.2813559</v>
      </c>
      <c r="T3857" s="1" t="str">
        <f t="shared" si="121"/>
        <v>19.4608554</v>
      </c>
      <c r="U3857" s="1" t="s">
        <v>39</v>
      </c>
    </row>
    <row r="3858" spans="1:21" x14ac:dyDescent="0.35">
      <c r="A3858" s="1" t="s">
        <v>19</v>
      </c>
      <c r="B3858">
        <v>2018</v>
      </c>
      <c r="C3858" s="1" t="s">
        <v>79</v>
      </c>
      <c r="D3858" s="1" t="s">
        <v>31</v>
      </c>
      <c r="E3858" s="1" t="s">
        <v>39</v>
      </c>
      <c r="F3858" s="1" t="s">
        <v>31</v>
      </c>
      <c r="G3858">
        <v>2</v>
      </c>
      <c r="H3858">
        <v>0</v>
      </c>
      <c r="I3858">
        <v>2</v>
      </c>
      <c r="J3858">
        <v>0</v>
      </c>
      <c r="K3858">
        <v>0</v>
      </c>
      <c r="L3858">
        <v>2</v>
      </c>
      <c r="M3858">
        <v>1</v>
      </c>
      <c r="N3858" s="1" t="s">
        <v>24</v>
      </c>
      <c r="O3858" s="1" t="s">
        <v>197</v>
      </c>
      <c r="P3858" s="1" t="s">
        <v>4623</v>
      </c>
      <c r="Q3858" s="1" t="s">
        <v>4160</v>
      </c>
      <c r="R3858" s="1" t="s">
        <v>6227</v>
      </c>
      <c r="S3858" s="1" t="str">
        <f t="shared" si="120"/>
        <v>27.2813559</v>
      </c>
      <c r="T3858" s="1" t="str">
        <f t="shared" si="121"/>
        <v>19.4608554</v>
      </c>
      <c r="U3858" s="1" t="s">
        <v>39</v>
      </c>
    </row>
    <row r="3859" spans="1:21" x14ac:dyDescent="0.35">
      <c r="A3859" s="1" t="s">
        <v>19</v>
      </c>
      <c r="B3859">
        <v>2018</v>
      </c>
      <c r="C3859" s="1" t="s">
        <v>79</v>
      </c>
      <c r="D3859" s="1" t="s">
        <v>161</v>
      </c>
      <c r="E3859" s="1" t="s">
        <v>161</v>
      </c>
      <c r="F3859" s="1" t="s">
        <v>162</v>
      </c>
      <c r="G3859">
        <v>1</v>
      </c>
      <c r="H3859">
        <v>0</v>
      </c>
      <c r="I3859">
        <v>1</v>
      </c>
      <c r="J3859">
        <v>0</v>
      </c>
      <c r="K3859">
        <v>1</v>
      </c>
      <c r="L3859">
        <v>0</v>
      </c>
      <c r="M3859">
        <v>1</v>
      </c>
      <c r="N3859" s="1" t="s">
        <v>35</v>
      </c>
      <c r="O3859" s="1" t="s">
        <v>509</v>
      </c>
      <c r="P3859" s="1" t="s">
        <v>5483</v>
      </c>
      <c r="Q3859" s="1" t="s">
        <v>511</v>
      </c>
      <c r="R3859" s="1" t="s">
        <v>6228</v>
      </c>
      <c r="S3859" s="1" t="str">
        <f t="shared" si="120"/>
        <v>36.0106087</v>
      </c>
      <c r="T3859" s="1" t="str">
        <f t="shared" si="121"/>
        <v>36.2955992</v>
      </c>
      <c r="U3859" s="1" t="s">
        <v>161</v>
      </c>
    </row>
    <row r="3860" spans="1:21" x14ac:dyDescent="0.35">
      <c r="A3860" s="1" t="s">
        <v>19</v>
      </c>
      <c r="B3860">
        <v>2018</v>
      </c>
      <c r="C3860" s="1" t="s">
        <v>79</v>
      </c>
      <c r="D3860" s="1" t="s">
        <v>31</v>
      </c>
      <c r="E3860" s="1" t="s">
        <v>39</v>
      </c>
      <c r="F3860" s="1" t="s">
        <v>31</v>
      </c>
      <c r="G3860">
        <v>1</v>
      </c>
      <c r="H3860">
        <v>0</v>
      </c>
      <c r="I3860">
        <v>1</v>
      </c>
      <c r="J3860">
        <v>0</v>
      </c>
      <c r="K3860">
        <v>0</v>
      </c>
      <c r="L3860">
        <v>1</v>
      </c>
      <c r="M3860">
        <v>0</v>
      </c>
      <c r="N3860" s="1" t="s">
        <v>82</v>
      </c>
      <c r="O3860" s="1" t="s">
        <v>197</v>
      </c>
      <c r="P3860" s="1" t="s">
        <v>4623</v>
      </c>
      <c r="Q3860" s="1" t="s">
        <v>4160</v>
      </c>
      <c r="R3860" s="1" t="s">
        <v>6227</v>
      </c>
      <c r="S3860" s="1" t="str">
        <f t="shared" si="120"/>
        <v>27.2813559</v>
      </c>
      <c r="T3860" s="1" t="str">
        <f t="shared" si="121"/>
        <v>19.4608554</v>
      </c>
      <c r="U3860" s="1" t="s">
        <v>39</v>
      </c>
    </row>
    <row r="3861" spans="1:21" x14ac:dyDescent="0.35">
      <c r="A3861" s="1" t="s">
        <v>19</v>
      </c>
      <c r="B3861">
        <v>2018</v>
      </c>
      <c r="C3861" s="1" t="s">
        <v>79</v>
      </c>
      <c r="D3861" s="1" t="s">
        <v>1188</v>
      </c>
      <c r="E3861" s="1" t="s">
        <v>39</v>
      </c>
      <c r="F3861" s="1" t="s">
        <v>31</v>
      </c>
      <c r="G3861">
        <v>1</v>
      </c>
      <c r="H3861">
        <v>0</v>
      </c>
      <c r="I3861">
        <v>1</v>
      </c>
      <c r="J3861">
        <v>3</v>
      </c>
      <c r="K3861">
        <v>0</v>
      </c>
      <c r="L3861">
        <v>0</v>
      </c>
      <c r="M3861">
        <v>0</v>
      </c>
      <c r="N3861" s="1" t="s">
        <v>66</v>
      </c>
      <c r="O3861" s="1" t="s">
        <v>43</v>
      </c>
      <c r="P3861" s="1" t="s">
        <v>6229</v>
      </c>
      <c r="Q3861" s="1" t="s">
        <v>6230</v>
      </c>
      <c r="R3861" s="1" t="s">
        <v>6231</v>
      </c>
      <c r="S3861" s="1" t="str">
        <f t="shared" si="120"/>
        <v>35.8680518</v>
      </c>
      <c r="T3861" s="1" t="str">
        <f t="shared" si="121"/>
        <v>-5.376091</v>
      </c>
      <c r="U3861" s="1" t="s">
        <v>39</v>
      </c>
    </row>
    <row r="3862" spans="1:21" x14ac:dyDescent="0.35">
      <c r="A3862" s="1" t="s">
        <v>19</v>
      </c>
      <c r="B3862">
        <v>2018</v>
      </c>
      <c r="C3862" s="1" t="s">
        <v>79</v>
      </c>
      <c r="D3862" s="1" t="s">
        <v>64</v>
      </c>
      <c r="E3862" s="1" t="s">
        <v>80</v>
      </c>
      <c r="F3862" s="1" t="s">
        <v>129</v>
      </c>
      <c r="G3862">
        <v>2</v>
      </c>
      <c r="H3862">
        <v>0</v>
      </c>
      <c r="I3862">
        <v>2</v>
      </c>
      <c r="J3862">
        <v>13</v>
      </c>
      <c r="K3862">
        <v>1</v>
      </c>
      <c r="L3862">
        <v>1</v>
      </c>
      <c r="M3862">
        <v>0</v>
      </c>
      <c r="N3862" s="1" t="s">
        <v>66</v>
      </c>
      <c r="O3862" s="1" t="s">
        <v>43</v>
      </c>
      <c r="P3862" s="1" t="s">
        <v>6232</v>
      </c>
      <c r="Q3862" s="1" t="s">
        <v>6233</v>
      </c>
      <c r="R3862" s="1" t="s">
        <v>6234</v>
      </c>
      <c r="S3862" s="1" t="str">
        <f t="shared" si="120"/>
        <v>13.6432064</v>
      </c>
      <c r="T3862" s="1" t="str">
        <f t="shared" si="121"/>
        <v>102.4839212</v>
      </c>
      <c r="U3862" s="1" t="s">
        <v>80</v>
      </c>
    </row>
    <row r="3863" spans="1:21" x14ac:dyDescent="0.35">
      <c r="A3863" s="1" t="s">
        <v>19</v>
      </c>
      <c r="B3863">
        <v>2018</v>
      </c>
      <c r="C3863" s="1" t="s">
        <v>79</v>
      </c>
      <c r="D3863" s="1" t="s">
        <v>250</v>
      </c>
      <c r="E3863" s="1" t="s">
        <v>49</v>
      </c>
      <c r="F3863" s="1" t="s">
        <v>6235</v>
      </c>
      <c r="G3863">
        <v>21</v>
      </c>
      <c r="H3863">
        <v>26</v>
      </c>
      <c r="I3863">
        <v>47</v>
      </c>
      <c r="J3863">
        <v>1</v>
      </c>
      <c r="K3863">
        <v>8</v>
      </c>
      <c r="L3863">
        <v>31</v>
      </c>
      <c r="M3863">
        <v>5</v>
      </c>
      <c r="N3863" s="1" t="s">
        <v>51</v>
      </c>
      <c r="O3863" s="1" t="s">
        <v>87</v>
      </c>
      <c r="P3863" s="1" t="s">
        <v>6236</v>
      </c>
      <c r="Q3863" s="1" t="s">
        <v>6237</v>
      </c>
      <c r="R3863" s="1" t="s">
        <v>6238</v>
      </c>
      <c r="S3863" s="1" t="str">
        <f t="shared" si="120"/>
        <v>35.5831866</v>
      </c>
      <c r="T3863" s="1" t="str">
        <f t="shared" si="121"/>
        <v>-2.795275</v>
      </c>
      <c r="U3863" s="1" t="s">
        <v>56</v>
      </c>
    </row>
    <row r="3864" spans="1:21" x14ac:dyDescent="0.35">
      <c r="A3864" s="1" t="s">
        <v>19</v>
      </c>
      <c r="B3864">
        <v>2018</v>
      </c>
      <c r="C3864" s="1" t="s">
        <v>79</v>
      </c>
      <c r="D3864" s="1" t="s">
        <v>21</v>
      </c>
      <c r="E3864" s="1" t="s">
        <v>22</v>
      </c>
      <c r="F3864" s="1" t="s">
        <v>34</v>
      </c>
      <c r="G3864">
        <v>1</v>
      </c>
      <c r="H3864">
        <v>0</v>
      </c>
      <c r="I3864">
        <v>1</v>
      </c>
      <c r="J3864">
        <v>0</v>
      </c>
      <c r="K3864">
        <v>0</v>
      </c>
      <c r="L3864">
        <v>1</v>
      </c>
      <c r="M3864">
        <v>0</v>
      </c>
      <c r="N3864" s="1" t="s">
        <v>35</v>
      </c>
      <c r="O3864" s="1" t="s">
        <v>25</v>
      </c>
      <c r="P3864" s="1" t="s">
        <v>6239</v>
      </c>
      <c r="Q3864" s="1" t="s">
        <v>6240</v>
      </c>
      <c r="R3864" s="1" t="s">
        <v>6241</v>
      </c>
      <c r="S3864" s="1" t="str">
        <f t="shared" si="120"/>
        <v>26.07197</v>
      </c>
      <c r="T3864" s="1" t="str">
        <f t="shared" si="121"/>
        <v>-98.24819</v>
      </c>
      <c r="U3864" s="1" t="s">
        <v>29</v>
      </c>
    </row>
    <row r="3865" spans="1:21" x14ac:dyDescent="0.35">
      <c r="A3865" s="1" t="s">
        <v>19</v>
      </c>
      <c r="B3865">
        <v>2018</v>
      </c>
      <c r="C3865" s="1" t="s">
        <v>79</v>
      </c>
      <c r="D3865" s="1" t="s">
        <v>31</v>
      </c>
      <c r="E3865" s="1" t="s">
        <v>39</v>
      </c>
      <c r="F3865" s="1" t="s">
        <v>31</v>
      </c>
      <c r="G3865">
        <v>1</v>
      </c>
      <c r="H3865">
        <v>0</v>
      </c>
      <c r="I3865">
        <v>1</v>
      </c>
      <c r="J3865">
        <v>0</v>
      </c>
      <c r="K3865">
        <v>1</v>
      </c>
      <c r="L3865">
        <v>0</v>
      </c>
      <c r="M3865">
        <v>0</v>
      </c>
      <c r="N3865" s="1" t="s">
        <v>82</v>
      </c>
      <c r="O3865" s="1" t="s">
        <v>197</v>
      </c>
      <c r="P3865" s="1" t="s">
        <v>4623</v>
      </c>
      <c r="Q3865" s="1" t="s">
        <v>4160</v>
      </c>
      <c r="R3865" s="1" t="s">
        <v>6242</v>
      </c>
      <c r="S3865" s="1" t="str">
        <f t="shared" si="120"/>
        <v>22.14162</v>
      </c>
      <c r="T3865" s="1" t="str">
        <f t="shared" si="121"/>
        <v>23.988811</v>
      </c>
      <c r="U3865" s="1" t="s">
        <v>39</v>
      </c>
    </row>
    <row r="3866" spans="1:21" x14ac:dyDescent="0.35">
      <c r="A3866" s="1" t="s">
        <v>19</v>
      </c>
      <c r="B3866">
        <v>2018</v>
      </c>
      <c r="C3866" s="1" t="s">
        <v>79</v>
      </c>
      <c r="D3866" s="1" t="s">
        <v>31</v>
      </c>
      <c r="E3866" s="1" t="s">
        <v>39</v>
      </c>
      <c r="F3866" s="1" t="s">
        <v>31</v>
      </c>
      <c r="G3866">
        <v>2</v>
      </c>
      <c r="H3866">
        <v>0</v>
      </c>
      <c r="I3866">
        <v>2</v>
      </c>
      <c r="J3866">
        <v>0</v>
      </c>
      <c r="K3866">
        <v>1</v>
      </c>
      <c r="L3866">
        <v>1</v>
      </c>
      <c r="M3866">
        <v>1</v>
      </c>
      <c r="N3866" s="1" t="s">
        <v>24</v>
      </c>
      <c r="O3866" s="1" t="s">
        <v>43</v>
      </c>
      <c r="P3866" s="1" t="s">
        <v>3227</v>
      </c>
      <c r="Q3866" s="1" t="s">
        <v>4160</v>
      </c>
      <c r="R3866" s="1" t="s">
        <v>6243</v>
      </c>
      <c r="S3866" s="1" t="str">
        <f t="shared" si="120"/>
        <v>32.77912</v>
      </c>
      <c r="T3866" s="1" t="str">
        <f t="shared" si="121"/>
        <v>12.490007</v>
      </c>
      <c r="U3866" s="1" t="s">
        <v>39</v>
      </c>
    </row>
    <row r="3867" spans="1:21" x14ac:dyDescent="0.35">
      <c r="A3867" s="1" t="s">
        <v>19</v>
      </c>
      <c r="B3867">
        <v>2018</v>
      </c>
      <c r="C3867" s="1" t="s">
        <v>79</v>
      </c>
      <c r="D3867" s="1" t="s">
        <v>240</v>
      </c>
      <c r="E3867" s="1" t="s">
        <v>250</v>
      </c>
      <c r="F3867" s="1" t="s">
        <v>31</v>
      </c>
      <c r="G3867">
        <v>1</v>
      </c>
      <c r="H3867">
        <v>0</v>
      </c>
      <c r="I3867">
        <v>1</v>
      </c>
      <c r="J3867">
        <v>0</v>
      </c>
      <c r="K3867">
        <v>0</v>
      </c>
      <c r="L3867">
        <v>1</v>
      </c>
      <c r="M3867">
        <v>0</v>
      </c>
      <c r="N3867" s="1" t="s">
        <v>24</v>
      </c>
      <c r="O3867" s="1" t="s">
        <v>197</v>
      </c>
      <c r="P3867" s="1" t="s">
        <v>6244</v>
      </c>
      <c r="Q3867" s="1" t="s">
        <v>4160</v>
      </c>
      <c r="R3867" s="1" t="s">
        <v>6245</v>
      </c>
      <c r="S3867" s="1" t="str">
        <f t="shared" si="120"/>
        <v>21.18994305</v>
      </c>
      <c r="T3867" s="1" t="str">
        <f t="shared" si="121"/>
        <v>1.042866997</v>
      </c>
      <c r="U3867" s="1" t="s">
        <v>250</v>
      </c>
    </row>
    <row r="3868" spans="1:21" x14ac:dyDescent="0.35">
      <c r="A3868" s="1" t="s">
        <v>19</v>
      </c>
      <c r="B3868">
        <v>2018</v>
      </c>
      <c r="C3868" s="1" t="s">
        <v>79</v>
      </c>
      <c r="D3868" s="1" t="s">
        <v>31</v>
      </c>
      <c r="E3868" s="1" t="s">
        <v>39</v>
      </c>
      <c r="F3868" s="1" t="s">
        <v>31</v>
      </c>
      <c r="G3868">
        <v>1</v>
      </c>
      <c r="H3868">
        <v>0</v>
      </c>
      <c r="I3868">
        <v>1</v>
      </c>
      <c r="J3868">
        <v>0</v>
      </c>
      <c r="K3868">
        <v>0</v>
      </c>
      <c r="L3868">
        <v>1</v>
      </c>
      <c r="M3868">
        <v>0</v>
      </c>
      <c r="N3868" s="1" t="s">
        <v>24</v>
      </c>
      <c r="O3868" s="1" t="s">
        <v>197</v>
      </c>
      <c r="P3868" s="1" t="s">
        <v>4623</v>
      </c>
      <c r="Q3868" s="1" t="s">
        <v>4160</v>
      </c>
      <c r="R3868" s="1" t="s">
        <v>6246</v>
      </c>
      <c r="S3868" s="1" t="str">
        <f t="shared" si="120"/>
        <v>24.001308</v>
      </c>
      <c r="T3868" s="1" t="str">
        <f t="shared" si="121"/>
        <v>14.193425</v>
      </c>
      <c r="U3868" s="1" t="s">
        <v>39</v>
      </c>
    </row>
    <row r="3869" spans="1:21" x14ac:dyDescent="0.35">
      <c r="A3869" s="1" t="s">
        <v>19</v>
      </c>
      <c r="B3869">
        <v>2018</v>
      </c>
      <c r="C3869" s="1" t="s">
        <v>79</v>
      </c>
      <c r="D3869" s="1" t="s">
        <v>31</v>
      </c>
      <c r="E3869" s="1" t="s">
        <v>39</v>
      </c>
      <c r="F3869" s="1" t="s">
        <v>31</v>
      </c>
      <c r="G3869">
        <v>1</v>
      </c>
      <c r="H3869">
        <v>0</v>
      </c>
      <c r="I3869">
        <v>1</v>
      </c>
      <c r="J3869">
        <v>0</v>
      </c>
      <c r="K3869">
        <v>1</v>
      </c>
      <c r="L3869">
        <v>0</v>
      </c>
      <c r="M3869">
        <v>0</v>
      </c>
      <c r="N3869" s="1" t="s">
        <v>24</v>
      </c>
      <c r="O3869" s="1" t="s">
        <v>43</v>
      </c>
      <c r="P3869" s="1" t="s">
        <v>3227</v>
      </c>
      <c r="Q3869" s="1" t="s">
        <v>4160</v>
      </c>
      <c r="R3869" s="1" t="s">
        <v>6247</v>
      </c>
      <c r="S3869" s="1" t="str">
        <f t="shared" si="120"/>
        <v>32.783161</v>
      </c>
      <c r="T3869" s="1" t="str">
        <f t="shared" si="121"/>
        <v>12.47628</v>
      </c>
      <c r="U3869" s="1" t="s">
        <v>39</v>
      </c>
    </row>
    <row r="3870" spans="1:21" x14ac:dyDescent="0.35">
      <c r="A3870" s="1" t="s">
        <v>19</v>
      </c>
      <c r="B3870">
        <v>2018</v>
      </c>
      <c r="C3870" s="1" t="s">
        <v>79</v>
      </c>
      <c r="D3870" s="1" t="s">
        <v>30</v>
      </c>
      <c r="E3870" s="1" t="s">
        <v>22</v>
      </c>
      <c r="F3870" s="1" t="s">
        <v>31</v>
      </c>
      <c r="G3870">
        <v>1</v>
      </c>
      <c r="H3870">
        <v>0</v>
      </c>
      <c r="I3870">
        <v>1</v>
      </c>
      <c r="J3870">
        <v>0</v>
      </c>
      <c r="K3870">
        <v>0</v>
      </c>
      <c r="L3870">
        <v>0</v>
      </c>
      <c r="M3870">
        <v>0</v>
      </c>
      <c r="N3870" s="1" t="s">
        <v>24</v>
      </c>
      <c r="O3870" s="1" t="s">
        <v>25</v>
      </c>
      <c r="P3870" s="1" t="s">
        <v>6248</v>
      </c>
      <c r="Q3870" s="1" t="s">
        <v>4058</v>
      </c>
      <c r="R3870" s="1" t="s">
        <v>6249</v>
      </c>
      <c r="S3870" s="1" t="str">
        <f t="shared" si="120"/>
        <v>27.2636237</v>
      </c>
      <c r="T3870" s="1" t="str">
        <f t="shared" si="121"/>
        <v>-98.3722684</v>
      </c>
      <c r="U3870" s="1" t="s">
        <v>29</v>
      </c>
    </row>
    <row r="3871" spans="1:21" x14ac:dyDescent="0.35">
      <c r="A3871" s="1" t="s">
        <v>19</v>
      </c>
      <c r="B3871">
        <v>2018</v>
      </c>
      <c r="C3871" s="1" t="s">
        <v>79</v>
      </c>
      <c r="D3871" s="1" t="s">
        <v>30</v>
      </c>
      <c r="E3871" s="1" t="s">
        <v>22</v>
      </c>
      <c r="F3871" s="1" t="s">
        <v>31</v>
      </c>
      <c r="G3871">
        <v>1</v>
      </c>
      <c r="H3871">
        <v>0</v>
      </c>
      <c r="I3871">
        <v>1</v>
      </c>
      <c r="J3871">
        <v>0</v>
      </c>
      <c r="K3871">
        <v>0</v>
      </c>
      <c r="L3871">
        <v>1</v>
      </c>
      <c r="M3871">
        <v>0</v>
      </c>
      <c r="N3871" s="1" t="s">
        <v>24</v>
      </c>
      <c r="O3871" s="1" t="s">
        <v>25</v>
      </c>
      <c r="P3871" s="1" t="s">
        <v>26</v>
      </c>
      <c r="Q3871" s="1" t="s">
        <v>27</v>
      </c>
      <c r="R3871" s="1" t="s">
        <v>6250</v>
      </c>
      <c r="S3871" s="1" t="str">
        <f t="shared" si="120"/>
        <v>32.428333</v>
      </c>
      <c r="T3871" s="1" t="str">
        <f t="shared" si="121"/>
        <v>-112.635583</v>
      </c>
      <c r="U3871" s="1" t="s">
        <v>29</v>
      </c>
    </row>
    <row r="3872" spans="1:21" x14ac:dyDescent="0.35">
      <c r="A3872" s="1" t="s">
        <v>19</v>
      </c>
      <c r="B3872">
        <v>2018</v>
      </c>
      <c r="C3872" s="1" t="s">
        <v>79</v>
      </c>
      <c r="D3872" s="1" t="s">
        <v>30</v>
      </c>
      <c r="E3872" s="1" t="s">
        <v>21</v>
      </c>
      <c r="F3872" s="1" t="s">
        <v>31</v>
      </c>
      <c r="G3872">
        <v>1</v>
      </c>
      <c r="H3872">
        <v>0</v>
      </c>
      <c r="I3872">
        <v>1</v>
      </c>
      <c r="J3872">
        <v>0</v>
      </c>
      <c r="K3872">
        <v>0</v>
      </c>
      <c r="L3872">
        <v>1</v>
      </c>
      <c r="M3872">
        <v>0</v>
      </c>
      <c r="N3872" s="1" t="s">
        <v>51</v>
      </c>
      <c r="O3872" s="1" t="s">
        <v>25</v>
      </c>
      <c r="P3872" s="1" t="s">
        <v>6251</v>
      </c>
      <c r="Q3872" s="1" t="s">
        <v>6252</v>
      </c>
      <c r="R3872" s="1" t="s">
        <v>6253</v>
      </c>
      <c r="S3872" s="1" t="str">
        <f t="shared" si="120"/>
        <v>26.09427066</v>
      </c>
      <c r="T3872" s="1" t="str">
        <f t="shared" si="121"/>
        <v>-98.27060223</v>
      </c>
      <c r="U3872" s="1" t="s">
        <v>21</v>
      </c>
    </row>
    <row r="3873" spans="1:21" x14ac:dyDescent="0.35">
      <c r="A3873" s="1" t="s">
        <v>19</v>
      </c>
      <c r="B3873">
        <v>2018</v>
      </c>
      <c r="C3873" s="1" t="s">
        <v>79</v>
      </c>
      <c r="D3873" s="1" t="s">
        <v>583</v>
      </c>
      <c r="E3873" s="1" t="s">
        <v>39</v>
      </c>
      <c r="F3873" s="1" t="s">
        <v>31</v>
      </c>
      <c r="G3873">
        <v>2</v>
      </c>
      <c r="H3873">
        <v>0</v>
      </c>
      <c r="I3873">
        <v>2</v>
      </c>
      <c r="J3873">
        <v>0</v>
      </c>
      <c r="K3873">
        <v>1</v>
      </c>
      <c r="L3873">
        <v>1</v>
      </c>
      <c r="M3873">
        <v>1</v>
      </c>
      <c r="N3873" s="1" t="s">
        <v>24</v>
      </c>
      <c r="O3873" s="1" t="s">
        <v>197</v>
      </c>
      <c r="P3873" s="1" t="s">
        <v>6077</v>
      </c>
      <c r="Q3873" s="1" t="s">
        <v>4160</v>
      </c>
      <c r="R3873" s="1" t="s">
        <v>6078</v>
      </c>
      <c r="S3873" s="1" t="str">
        <f t="shared" si="120"/>
        <v>18.07428</v>
      </c>
      <c r="T3873" s="1" t="str">
        <f t="shared" si="121"/>
        <v>34.434548</v>
      </c>
      <c r="U3873" s="1" t="s">
        <v>39</v>
      </c>
    </row>
    <row r="3874" spans="1:21" x14ac:dyDescent="0.35">
      <c r="A3874" s="1" t="s">
        <v>19</v>
      </c>
      <c r="B3874">
        <v>2018</v>
      </c>
      <c r="C3874" s="1" t="s">
        <v>79</v>
      </c>
      <c r="D3874" s="1" t="s">
        <v>583</v>
      </c>
      <c r="E3874" s="1" t="s">
        <v>39</v>
      </c>
      <c r="F3874" s="1" t="s">
        <v>31</v>
      </c>
      <c r="G3874">
        <v>3</v>
      </c>
      <c r="H3874">
        <v>0</v>
      </c>
      <c r="I3874">
        <v>3</v>
      </c>
      <c r="J3874">
        <v>0</v>
      </c>
      <c r="K3874">
        <v>2</v>
      </c>
      <c r="L3874">
        <v>1</v>
      </c>
      <c r="M3874">
        <v>1</v>
      </c>
      <c r="N3874" s="1" t="s">
        <v>24</v>
      </c>
      <c r="O3874" s="1" t="s">
        <v>197</v>
      </c>
      <c r="P3874" s="1" t="s">
        <v>5317</v>
      </c>
      <c r="Q3874" s="1" t="s">
        <v>4160</v>
      </c>
      <c r="R3874" s="1" t="s">
        <v>6254</v>
      </c>
      <c r="S3874" s="1" t="str">
        <f t="shared" si="120"/>
        <v>22.396611</v>
      </c>
      <c r="T3874" s="1" t="str">
        <f t="shared" si="121"/>
        <v>26.693147</v>
      </c>
      <c r="U3874" s="1" t="s">
        <v>39</v>
      </c>
    </row>
    <row r="3875" spans="1:21" x14ac:dyDescent="0.35">
      <c r="A3875" s="1" t="s">
        <v>19</v>
      </c>
      <c r="B3875">
        <v>2018</v>
      </c>
      <c r="C3875" s="1" t="s">
        <v>79</v>
      </c>
      <c r="D3875" s="1" t="s">
        <v>166</v>
      </c>
      <c r="E3875" s="1" t="s">
        <v>166</v>
      </c>
      <c r="F3875" s="1" t="s">
        <v>4011</v>
      </c>
      <c r="G3875">
        <v>2</v>
      </c>
      <c r="H3875">
        <v>0</v>
      </c>
      <c r="I3875">
        <v>2</v>
      </c>
      <c r="J3875">
        <v>0</v>
      </c>
      <c r="K3875">
        <v>0</v>
      </c>
      <c r="L3875">
        <v>0</v>
      </c>
      <c r="M3875">
        <v>0</v>
      </c>
      <c r="N3875" s="1" t="s">
        <v>35</v>
      </c>
      <c r="O3875" s="1" t="s">
        <v>6255</v>
      </c>
      <c r="P3875" s="1" t="s">
        <v>6256</v>
      </c>
      <c r="Q3875" s="1" t="s">
        <v>143</v>
      </c>
      <c r="R3875" s="1" t="s">
        <v>6257</v>
      </c>
      <c r="S3875" s="1" t="str">
        <f t="shared" si="120"/>
        <v>1.834926596</v>
      </c>
      <c r="T3875" s="1" t="str">
        <f t="shared" si="121"/>
        <v>30.85854274</v>
      </c>
      <c r="U3875" s="1" t="s">
        <v>166</v>
      </c>
    </row>
    <row r="3876" spans="1:21" x14ac:dyDescent="0.35">
      <c r="A3876" s="1" t="s">
        <v>19</v>
      </c>
      <c r="B3876">
        <v>2018</v>
      </c>
      <c r="C3876" s="1" t="s">
        <v>79</v>
      </c>
      <c r="D3876" s="1" t="s">
        <v>31</v>
      </c>
      <c r="E3876" s="1" t="s">
        <v>39</v>
      </c>
      <c r="F3876" s="1" t="s">
        <v>31</v>
      </c>
      <c r="G3876">
        <v>2</v>
      </c>
      <c r="H3876">
        <v>0</v>
      </c>
      <c r="I3876">
        <v>2</v>
      </c>
      <c r="J3876">
        <v>0</v>
      </c>
      <c r="K3876">
        <v>0</v>
      </c>
      <c r="L3876">
        <v>2</v>
      </c>
      <c r="M3876">
        <v>0</v>
      </c>
      <c r="N3876" s="1" t="s">
        <v>24</v>
      </c>
      <c r="O3876" s="1" t="s">
        <v>43</v>
      </c>
      <c r="P3876" s="1" t="s">
        <v>3227</v>
      </c>
      <c r="Q3876" s="1" t="s">
        <v>4160</v>
      </c>
      <c r="R3876" s="1" t="s">
        <v>6258</v>
      </c>
      <c r="S3876" s="1" t="str">
        <f t="shared" si="120"/>
        <v>32.788441</v>
      </c>
      <c r="T3876" s="1" t="str">
        <f t="shared" si="121"/>
        <v>12.48975</v>
      </c>
      <c r="U3876" s="1" t="s">
        <v>39</v>
      </c>
    </row>
    <row r="3877" spans="1:21" x14ac:dyDescent="0.35">
      <c r="A3877" s="1" t="s">
        <v>19</v>
      </c>
      <c r="B3877">
        <v>2018</v>
      </c>
      <c r="C3877" s="1" t="s">
        <v>79</v>
      </c>
      <c r="D3877" s="1" t="s">
        <v>407</v>
      </c>
      <c r="E3877" s="1" t="s">
        <v>64</v>
      </c>
      <c r="F3877" s="1" t="s">
        <v>31</v>
      </c>
      <c r="G3877">
        <v>1</v>
      </c>
      <c r="H3877">
        <v>0</v>
      </c>
      <c r="I3877">
        <v>1</v>
      </c>
      <c r="J3877">
        <v>0</v>
      </c>
      <c r="K3877">
        <v>0</v>
      </c>
      <c r="L3877">
        <v>1</v>
      </c>
      <c r="M3877">
        <v>0</v>
      </c>
      <c r="N3877" s="1" t="s">
        <v>35</v>
      </c>
      <c r="O3877" s="1" t="s">
        <v>2324</v>
      </c>
      <c r="P3877" s="1" t="s">
        <v>4192</v>
      </c>
      <c r="Q3877" s="1" t="s">
        <v>4160</v>
      </c>
      <c r="R3877" s="1" t="s">
        <v>6259</v>
      </c>
      <c r="S3877" s="1" t="str">
        <f t="shared" si="120"/>
        <v>38.44087</v>
      </c>
      <c r="T3877" s="1" t="str">
        <f t="shared" si="121"/>
        <v>44.667972</v>
      </c>
      <c r="U3877" s="1" t="s">
        <v>64</v>
      </c>
    </row>
    <row r="3878" spans="1:21" x14ac:dyDescent="0.35">
      <c r="A3878" s="1" t="s">
        <v>19</v>
      </c>
      <c r="B3878">
        <v>2018</v>
      </c>
      <c r="C3878" s="1" t="s">
        <v>79</v>
      </c>
      <c r="D3878" s="1" t="s">
        <v>240</v>
      </c>
      <c r="E3878" s="1" t="s">
        <v>250</v>
      </c>
      <c r="F3878" s="1" t="s">
        <v>31</v>
      </c>
      <c r="G3878">
        <v>2</v>
      </c>
      <c r="H3878">
        <v>0</v>
      </c>
      <c r="I3878">
        <v>2</v>
      </c>
      <c r="J3878">
        <v>0</v>
      </c>
      <c r="K3878">
        <v>0</v>
      </c>
      <c r="L3878">
        <v>2</v>
      </c>
      <c r="M3878">
        <v>0</v>
      </c>
      <c r="N3878" s="1" t="s">
        <v>66</v>
      </c>
      <c r="O3878" s="1" t="s">
        <v>197</v>
      </c>
      <c r="P3878" s="1" t="s">
        <v>6260</v>
      </c>
      <c r="Q3878" s="1" t="s">
        <v>4160</v>
      </c>
      <c r="R3878" s="1" t="s">
        <v>6261</v>
      </c>
      <c r="S3878" s="1" t="str">
        <f t="shared" si="120"/>
        <v>20.180842</v>
      </c>
      <c r="T3878" s="1" t="str">
        <f t="shared" si="121"/>
        <v>13.005307</v>
      </c>
      <c r="U3878" s="1" t="s">
        <v>250</v>
      </c>
    </row>
    <row r="3879" spans="1:21" x14ac:dyDescent="0.35">
      <c r="A3879" s="1" t="s">
        <v>19</v>
      </c>
      <c r="B3879">
        <v>2018</v>
      </c>
      <c r="C3879" s="1" t="s">
        <v>79</v>
      </c>
      <c r="D3879" s="1" t="s">
        <v>21</v>
      </c>
      <c r="E3879" s="1" t="s">
        <v>22</v>
      </c>
      <c r="F3879" s="1" t="s">
        <v>34</v>
      </c>
      <c r="G3879">
        <v>1</v>
      </c>
      <c r="H3879">
        <v>0</v>
      </c>
      <c r="I3879">
        <v>1</v>
      </c>
      <c r="J3879">
        <v>0</v>
      </c>
      <c r="K3879">
        <v>0</v>
      </c>
      <c r="L3879">
        <v>1</v>
      </c>
      <c r="M3879">
        <v>0</v>
      </c>
      <c r="N3879" s="1" t="s">
        <v>51</v>
      </c>
      <c r="O3879" s="1" t="s">
        <v>25</v>
      </c>
      <c r="P3879" s="1" t="s">
        <v>6262</v>
      </c>
      <c r="Q3879" s="1" t="s">
        <v>777</v>
      </c>
      <c r="R3879" s="1" t="s">
        <v>6263</v>
      </c>
      <c r="S3879" s="1" t="str">
        <f t="shared" si="120"/>
        <v>32.67175874</v>
      </c>
      <c r="T3879" s="1" t="str">
        <f t="shared" si="121"/>
        <v>-115.5132042</v>
      </c>
      <c r="U3879" s="1" t="s">
        <v>29</v>
      </c>
    </row>
    <row r="3880" spans="1:21" x14ac:dyDescent="0.35">
      <c r="A3880" s="1" t="s">
        <v>19</v>
      </c>
      <c r="B3880">
        <v>2018</v>
      </c>
      <c r="C3880" s="1" t="s">
        <v>79</v>
      </c>
      <c r="D3880" s="1" t="s">
        <v>64</v>
      </c>
      <c r="E3880" s="1" t="s">
        <v>64</v>
      </c>
      <c r="F3880" s="1" t="s">
        <v>81</v>
      </c>
      <c r="G3880">
        <v>3</v>
      </c>
      <c r="H3880">
        <v>0</v>
      </c>
      <c r="I3880">
        <v>3</v>
      </c>
      <c r="J3880">
        <v>51</v>
      </c>
      <c r="K3880">
        <v>0</v>
      </c>
      <c r="L3880">
        <v>0</v>
      </c>
      <c r="M3880">
        <v>3</v>
      </c>
      <c r="N3880" s="1" t="s">
        <v>51</v>
      </c>
      <c r="O3880" s="1" t="s">
        <v>43</v>
      </c>
      <c r="P3880" s="1" t="s">
        <v>6264</v>
      </c>
      <c r="Q3880" s="1" t="s">
        <v>5465</v>
      </c>
      <c r="R3880" s="1" t="s">
        <v>6265</v>
      </c>
      <c r="S3880" s="1" t="str">
        <f t="shared" si="120"/>
        <v>20.81214632</v>
      </c>
      <c r="T3880" s="1" t="str">
        <f t="shared" si="121"/>
        <v>92.32595736</v>
      </c>
      <c r="U3880" s="1" t="s">
        <v>64</v>
      </c>
    </row>
    <row r="3881" spans="1:21" x14ac:dyDescent="0.35">
      <c r="A3881" s="1" t="s">
        <v>19</v>
      </c>
      <c r="B3881">
        <v>2018</v>
      </c>
      <c r="C3881" s="1" t="s">
        <v>79</v>
      </c>
      <c r="D3881" s="1" t="s">
        <v>94</v>
      </c>
      <c r="E3881" s="1" t="s">
        <v>161</v>
      </c>
      <c r="F3881" s="1" t="s">
        <v>115</v>
      </c>
      <c r="G3881">
        <v>0</v>
      </c>
      <c r="H3881">
        <v>25</v>
      </c>
      <c r="I3881">
        <v>25</v>
      </c>
      <c r="J3881">
        <v>95</v>
      </c>
      <c r="K3881">
        <v>0</v>
      </c>
      <c r="L3881">
        <v>25</v>
      </c>
      <c r="M3881">
        <v>0</v>
      </c>
      <c r="N3881" s="1" t="s">
        <v>51</v>
      </c>
      <c r="O3881" s="1" t="s">
        <v>116</v>
      </c>
      <c r="P3881" s="1" t="s">
        <v>6266</v>
      </c>
      <c r="Q3881" s="1" t="s">
        <v>640</v>
      </c>
      <c r="R3881" s="1" t="s">
        <v>6267</v>
      </c>
      <c r="S3881" s="1" t="str">
        <f t="shared" si="120"/>
        <v>13.27302771</v>
      </c>
      <c r="T3881" s="1" t="str">
        <f t="shared" si="121"/>
        <v>46.46133036</v>
      </c>
      <c r="U3881" s="1" t="s">
        <v>56</v>
      </c>
    </row>
    <row r="3882" spans="1:21" x14ac:dyDescent="0.35">
      <c r="A3882" s="1" t="s">
        <v>19</v>
      </c>
      <c r="B3882">
        <v>2018</v>
      </c>
      <c r="C3882" s="1" t="s">
        <v>79</v>
      </c>
      <c r="D3882" s="1" t="s">
        <v>39</v>
      </c>
      <c r="E3882" s="1" t="s">
        <v>49</v>
      </c>
      <c r="F3882" s="1" t="s">
        <v>31</v>
      </c>
      <c r="G3882">
        <v>1</v>
      </c>
      <c r="H3882">
        <v>0</v>
      </c>
      <c r="I3882">
        <v>1</v>
      </c>
      <c r="J3882">
        <v>0</v>
      </c>
      <c r="K3882">
        <v>0</v>
      </c>
      <c r="L3882">
        <v>0</v>
      </c>
      <c r="M3882">
        <v>0</v>
      </c>
      <c r="N3882" s="1" t="s">
        <v>51</v>
      </c>
      <c r="O3882" s="1" t="s">
        <v>87</v>
      </c>
      <c r="P3882" s="1" t="s">
        <v>6268</v>
      </c>
      <c r="Q3882" s="1" t="s">
        <v>6269</v>
      </c>
      <c r="R3882" s="1" t="s">
        <v>6270</v>
      </c>
      <c r="S3882" s="1" t="str">
        <f t="shared" si="120"/>
        <v>36.18577519</v>
      </c>
      <c r="T3882" s="1" t="str">
        <f t="shared" si="121"/>
        <v>0.259513731</v>
      </c>
      <c r="U3882" s="1" t="s">
        <v>56</v>
      </c>
    </row>
    <row r="3883" spans="1:21" x14ac:dyDescent="0.35">
      <c r="A3883" s="1" t="s">
        <v>19</v>
      </c>
      <c r="B3883">
        <v>2018</v>
      </c>
      <c r="C3883" s="1" t="s">
        <v>79</v>
      </c>
      <c r="D3883" s="1" t="s">
        <v>583</v>
      </c>
      <c r="E3883" s="1" t="s">
        <v>94</v>
      </c>
      <c r="F3883" s="1" t="s">
        <v>31</v>
      </c>
      <c r="G3883">
        <v>1</v>
      </c>
      <c r="H3883">
        <v>0</v>
      </c>
      <c r="I3883">
        <v>1</v>
      </c>
      <c r="J3883">
        <v>0</v>
      </c>
      <c r="K3883">
        <v>0</v>
      </c>
      <c r="L3883">
        <v>1</v>
      </c>
      <c r="M3883">
        <v>0</v>
      </c>
      <c r="N3883" s="1" t="s">
        <v>24</v>
      </c>
      <c r="O3883" s="1" t="s">
        <v>43</v>
      </c>
      <c r="P3883" s="1" t="s">
        <v>6271</v>
      </c>
      <c r="Q3883" s="1" t="s">
        <v>4160</v>
      </c>
      <c r="R3883" s="1" t="s">
        <v>6272</v>
      </c>
      <c r="S3883" s="1" t="str">
        <f t="shared" si="120"/>
        <v>-13.009242</v>
      </c>
      <c r="T3883" s="1" t="str">
        <f t="shared" si="121"/>
        <v>40.527028</v>
      </c>
      <c r="U3883" s="1" t="s">
        <v>94</v>
      </c>
    </row>
    <row r="3884" spans="1:21" x14ac:dyDescent="0.35">
      <c r="A3884" s="1" t="s">
        <v>19</v>
      </c>
      <c r="B3884">
        <v>2018</v>
      </c>
      <c r="C3884" s="1" t="s">
        <v>79</v>
      </c>
      <c r="D3884" s="1" t="s">
        <v>31</v>
      </c>
      <c r="E3884" s="1" t="s">
        <v>49</v>
      </c>
      <c r="F3884" s="1" t="s">
        <v>31</v>
      </c>
      <c r="G3884">
        <v>3</v>
      </c>
      <c r="H3884">
        <v>0</v>
      </c>
      <c r="I3884">
        <v>3</v>
      </c>
      <c r="J3884">
        <v>32</v>
      </c>
      <c r="K3884">
        <v>0</v>
      </c>
      <c r="L3884">
        <v>3</v>
      </c>
      <c r="M3884">
        <v>0</v>
      </c>
      <c r="N3884" s="1" t="s">
        <v>42</v>
      </c>
      <c r="O3884" s="1" t="s">
        <v>87</v>
      </c>
      <c r="P3884" s="1" t="s">
        <v>6273</v>
      </c>
      <c r="Q3884" s="1" t="s">
        <v>6274</v>
      </c>
      <c r="R3884" s="1" t="s">
        <v>6275</v>
      </c>
      <c r="S3884" s="1" t="str">
        <f t="shared" si="120"/>
        <v>35.74632019</v>
      </c>
      <c r="T3884" s="1" t="str">
        <f t="shared" si="121"/>
        <v>-3.214241932</v>
      </c>
      <c r="U3884" s="1" t="s">
        <v>56</v>
      </c>
    </row>
    <row r="3885" spans="1:21" x14ac:dyDescent="0.35">
      <c r="A3885" s="1" t="s">
        <v>19</v>
      </c>
      <c r="B3885">
        <v>2018</v>
      </c>
      <c r="C3885" s="1" t="s">
        <v>79</v>
      </c>
      <c r="D3885" s="1" t="s">
        <v>31</v>
      </c>
      <c r="E3885" s="1" t="s">
        <v>49</v>
      </c>
      <c r="F3885" s="1" t="s">
        <v>31</v>
      </c>
      <c r="G3885">
        <v>7</v>
      </c>
      <c r="H3885">
        <v>0</v>
      </c>
      <c r="I3885">
        <v>7</v>
      </c>
      <c r="J3885">
        <v>0</v>
      </c>
      <c r="K3885">
        <v>0</v>
      </c>
      <c r="L3885">
        <v>0</v>
      </c>
      <c r="M3885">
        <v>0</v>
      </c>
      <c r="N3885" s="1" t="s">
        <v>51</v>
      </c>
      <c r="O3885" s="1" t="s">
        <v>96</v>
      </c>
      <c r="P3885" s="1" t="s">
        <v>6276</v>
      </c>
      <c r="Q3885" s="1" t="s">
        <v>2761</v>
      </c>
      <c r="R3885" s="1" t="s">
        <v>6277</v>
      </c>
      <c r="S3885" s="1" t="str">
        <f t="shared" si="120"/>
        <v>32.93844311</v>
      </c>
      <c r="T3885" s="1" t="str">
        <f t="shared" si="121"/>
        <v>12.08715414</v>
      </c>
      <c r="U3885" s="1" t="s">
        <v>56</v>
      </c>
    </row>
    <row r="3886" spans="1:21" x14ac:dyDescent="0.35">
      <c r="A3886" s="1" t="s">
        <v>19</v>
      </c>
      <c r="B3886">
        <v>2018</v>
      </c>
      <c r="C3886" s="1" t="s">
        <v>79</v>
      </c>
      <c r="D3886" s="1" t="s">
        <v>407</v>
      </c>
      <c r="E3886" s="1" t="s">
        <v>64</v>
      </c>
      <c r="F3886" s="1" t="s">
        <v>31</v>
      </c>
      <c r="G3886">
        <v>3</v>
      </c>
      <c r="H3886">
        <v>0</v>
      </c>
      <c r="I3886">
        <v>3</v>
      </c>
      <c r="J3886">
        <v>0</v>
      </c>
      <c r="K3886">
        <v>0</v>
      </c>
      <c r="L3886">
        <v>0</v>
      </c>
      <c r="M3886">
        <v>2</v>
      </c>
      <c r="N3886" s="1" t="s">
        <v>35</v>
      </c>
      <c r="O3886" s="1" t="s">
        <v>2324</v>
      </c>
      <c r="P3886" s="1" t="s">
        <v>4192</v>
      </c>
      <c r="Q3886" s="1" t="s">
        <v>4160</v>
      </c>
      <c r="R3886" s="1" t="s">
        <v>6278</v>
      </c>
      <c r="S3886" s="1" t="str">
        <f t="shared" si="120"/>
        <v>37.809518</v>
      </c>
      <c r="T3886" s="1" t="str">
        <f t="shared" si="121"/>
        <v>44.603174</v>
      </c>
      <c r="U3886" s="1" t="s">
        <v>64</v>
      </c>
    </row>
    <row r="3887" spans="1:21" x14ac:dyDescent="0.35">
      <c r="A3887" s="1" t="s">
        <v>19</v>
      </c>
      <c r="B3887">
        <v>2018</v>
      </c>
      <c r="C3887" s="1" t="s">
        <v>79</v>
      </c>
      <c r="D3887" s="1" t="s">
        <v>31</v>
      </c>
      <c r="E3887" s="1" t="s">
        <v>49</v>
      </c>
      <c r="F3887" s="1" t="s">
        <v>31</v>
      </c>
      <c r="G3887">
        <v>1</v>
      </c>
      <c r="H3887">
        <v>0</v>
      </c>
      <c r="I3887">
        <v>1</v>
      </c>
      <c r="J3887">
        <v>0</v>
      </c>
      <c r="K3887">
        <v>0</v>
      </c>
      <c r="L3887">
        <v>1</v>
      </c>
      <c r="M3887">
        <v>0</v>
      </c>
      <c r="N3887" s="1" t="s">
        <v>51</v>
      </c>
      <c r="O3887" s="1" t="s">
        <v>87</v>
      </c>
      <c r="P3887" s="1" t="s">
        <v>6279</v>
      </c>
      <c r="Q3887" s="1" t="s">
        <v>6280</v>
      </c>
      <c r="R3887" s="1" t="s">
        <v>6281</v>
      </c>
      <c r="S3887" s="1" t="str">
        <f t="shared" si="120"/>
        <v>36.72984347</v>
      </c>
      <c r="T3887" s="1" t="str">
        <f t="shared" si="121"/>
        <v>2.792090734</v>
      </c>
      <c r="U3887" s="1" t="s">
        <v>56</v>
      </c>
    </row>
    <row r="3888" spans="1:21" x14ac:dyDescent="0.35">
      <c r="A3888" s="1" t="s">
        <v>19</v>
      </c>
      <c r="B3888">
        <v>2018</v>
      </c>
      <c r="C3888" s="1" t="s">
        <v>79</v>
      </c>
      <c r="D3888" s="1" t="s">
        <v>30</v>
      </c>
      <c r="E3888" s="1" t="s">
        <v>21</v>
      </c>
      <c r="F3888" s="1" t="s">
        <v>31</v>
      </c>
      <c r="G3888">
        <v>1</v>
      </c>
      <c r="H3888">
        <v>0</v>
      </c>
      <c r="I3888">
        <v>1</v>
      </c>
      <c r="J3888">
        <v>0</v>
      </c>
      <c r="K3888">
        <v>0</v>
      </c>
      <c r="L3888">
        <v>1</v>
      </c>
      <c r="M3888">
        <v>0</v>
      </c>
      <c r="N3888" s="1" t="s">
        <v>51</v>
      </c>
      <c r="O3888" s="1" t="s">
        <v>25</v>
      </c>
      <c r="P3888" s="1" t="s">
        <v>6282</v>
      </c>
      <c r="Q3888" s="1" t="s">
        <v>6283</v>
      </c>
      <c r="R3888" s="1" t="s">
        <v>6284</v>
      </c>
      <c r="S3888" s="1" t="str">
        <f t="shared" si="120"/>
        <v>26.19965636</v>
      </c>
      <c r="T3888" s="1" t="str">
        <f t="shared" si="121"/>
        <v>-98.4797287</v>
      </c>
      <c r="U3888" s="1" t="s">
        <v>21</v>
      </c>
    </row>
    <row r="3889" spans="1:21" x14ac:dyDescent="0.35">
      <c r="A3889" s="1" t="s">
        <v>19</v>
      </c>
      <c r="B3889">
        <v>2018</v>
      </c>
      <c r="C3889" s="1" t="s">
        <v>79</v>
      </c>
      <c r="D3889" s="1" t="s">
        <v>31</v>
      </c>
      <c r="E3889" s="1" t="s">
        <v>49</v>
      </c>
      <c r="F3889" s="1" t="s">
        <v>31</v>
      </c>
      <c r="G3889">
        <v>0</v>
      </c>
      <c r="H3889">
        <v>5</v>
      </c>
      <c r="I3889">
        <v>5</v>
      </c>
      <c r="J3889">
        <v>29</v>
      </c>
      <c r="K3889">
        <v>0</v>
      </c>
      <c r="L3889">
        <v>0</v>
      </c>
      <c r="M3889">
        <v>0</v>
      </c>
      <c r="N3889" s="1" t="s">
        <v>51</v>
      </c>
      <c r="O3889" s="1" t="s">
        <v>87</v>
      </c>
      <c r="P3889" s="1" t="s">
        <v>6285</v>
      </c>
      <c r="Q3889" s="1" t="s">
        <v>6286</v>
      </c>
      <c r="R3889" s="1" t="s">
        <v>6287</v>
      </c>
      <c r="S3889" s="1" t="str">
        <f t="shared" si="120"/>
        <v>35.58515367</v>
      </c>
      <c r="T3889" s="1" t="str">
        <f t="shared" si="121"/>
        <v>-2.957796002</v>
      </c>
      <c r="U3889" s="1" t="s">
        <v>56</v>
      </c>
    </row>
    <row r="3890" spans="1:21" x14ac:dyDescent="0.35">
      <c r="A3890" s="1" t="s">
        <v>19</v>
      </c>
      <c r="B3890">
        <v>2018</v>
      </c>
      <c r="C3890" s="1" t="s">
        <v>79</v>
      </c>
      <c r="D3890" s="1" t="s">
        <v>39</v>
      </c>
      <c r="E3890" s="1" t="s">
        <v>49</v>
      </c>
      <c r="F3890" s="1" t="s">
        <v>31</v>
      </c>
      <c r="G3890">
        <v>1</v>
      </c>
      <c r="H3890">
        <v>0</v>
      </c>
      <c r="I3890">
        <v>1</v>
      </c>
      <c r="J3890">
        <v>0</v>
      </c>
      <c r="K3890">
        <v>0</v>
      </c>
      <c r="L3890">
        <v>0</v>
      </c>
      <c r="M3890">
        <v>0</v>
      </c>
      <c r="N3890" s="1" t="s">
        <v>51</v>
      </c>
      <c r="O3890" s="1" t="s">
        <v>87</v>
      </c>
      <c r="P3890" s="1" t="s">
        <v>6288</v>
      </c>
      <c r="Q3890" s="1" t="s">
        <v>6289</v>
      </c>
      <c r="R3890" s="1" t="s">
        <v>6290</v>
      </c>
      <c r="S3890" s="1" t="str">
        <f t="shared" si="120"/>
        <v>36.42429169</v>
      </c>
      <c r="T3890" s="1" t="str">
        <f t="shared" si="121"/>
        <v>0.620750723</v>
      </c>
      <c r="U3890" s="1" t="s">
        <v>56</v>
      </c>
    </row>
    <row r="3891" spans="1:21" x14ac:dyDescent="0.35">
      <c r="A3891" s="1" t="s">
        <v>19</v>
      </c>
      <c r="B3891">
        <v>2018</v>
      </c>
      <c r="C3891" s="1" t="s">
        <v>79</v>
      </c>
      <c r="D3891" s="1" t="s">
        <v>166</v>
      </c>
      <c r="E3891" s="1" t="s">
        <v>166</v>
      </c>
      <c r="F3891" s="1" t="s">
        <v>4011</v>
      </c>
      <c r="G3891">
        <v>3</v>
      </c>
      <c r="H3891">
        <v>1</v>
      </c>
      <c r="I3891">
        <v>4</v>
      </c>
      <c r="J3891">
        <v>1</v>
      </c>
      <c r="K3891">
        <v>0</v>
      </c>
      <c r="L3891">
        <v>0</v>
      </c>
      <c r="M3891">
        <v>0</v>
      </c>
      <c r="N3891" s="1" t="s">
        <v>51</v>
      </c>
      <c r="O3891" s="1" t="s">
        <v>6255</v>
      </c>
      <c r="P3891" s="1" t="s">
        <v>6291</v>
      </c>
      <c r="Q3891" s="1" t="s">
        <v>6292</v>
      </c>
      <c r="R3891" s="1" t="s">
        <v>6293</v>
      </c>
      <c r="S3891" s="1" t="str">
        <f t="shared" si="120"/>
        <v>1.726489014</v>
      </c>
      <c r="T3891" s="1" t="str">
        <f t="shared" si="121"/>
        <v>31.01372463</v>
      </c>
      <c r="U3891" s="1" t="s">
        <v>166</v>
      </c>
    </row>
    <row r="3892" spans="1:21" x14ac:dyDescent="0.35">
      <c r="A3892" s="1" t="s">
        <v>19</v>
      </c>
      <c r="B3892">
        <v>2018</v>
      </c>
      <c r="C3892" s="1" t="s">
        <v>79</v>
      </c>
      <c r="D3892" s="1" t="s">
        <v>1188</v>
      </c>
      <c r="E3892" s="1" t="s">
        <v>94</v>
      </c>
      <c r="F3892" s="1" t="s">
        <v>31</v>
      </c>
      <c r="G3892">
        <v>1</v>
      </c>
      <c r="H3892">
        <v>0</v>
      </c>
      <c r="I3892">
        <v>1</v>
      </c>
      <c r="J3892">
        <v>0</v>
      </c>
      <c r="K3892">
        <v>0</v>
      </c>
      <c r="L3892">
        <v>1</v>
      </c>
      <c r="M3892">
        <v>0</v>
      </c>
      <c r="N3892" s="1" t="s">
        <v>66</v>
      </c>
      <c r="O3892" s="1" t="s">
        <v>43</v>
      </c>
      <c r="P3892" s="1" t="s">
        <v>6294</v>
      </c>
      <c r="Q3892" s="1" t="s">
        <v>6295</v>
      </c>
      <c r="R3892" s="1" t="s">
        <v>6296</v>
      </c>
      <c r="S3892" s="1" t="str">
        <f t="shared" si="120"/>
        <v>-1.3227102</v>
      </c>
      <c r="T3892" s="1" t="str">
        <f t="shared" si="121"/>
        <v>36.9260693</v>
      </c>
      <c r="U3892" s="1" t="s">
        <v>94</v>
      </c>
    </row>
    <row r="3893" spans="1:21" x14ac:dyDescent="0.35">
      <c r="A3893" s="1" t="s">
        <v>19</v>
      </c>
      <c r="B3893">
        <v>2018</v>
      </c>
      <c r="C3893" s="1" t="s">
        <v>79</v>
      </c>
      <c r="D3893" s="1" t="s">
        <v>583</v>
      </c>
      <c r="E3893" s="1" t="s">
        <v>39</v>
      </c>
      <c r="F3893" s="1" t="s">
        <v>31</v>
      </c>
      <c r="G3893">
        <v>1</v>
      </c>
      <c r="H3893">
        <v>0</v>
      </c>
      <c r="I3893">
        <v>1</v>
      </c>
      <c r="J3893">
        <v>0</v>
      </c>
      <c r="K3893">
        <v>0</v>
      </c>
      <c r="L3893">
        <v>1</v>
      </c>
      <c r="M3893">
        <v>0</v>
      </c>
      <c r="N3893" s="1" t="s">
        <v>82</v>
      </c>
      <c r="O3893" s="1" t="s">
        <v>197</v>
      </c>
      <c r="P3893" s="1" t="s">
        <v>2938</v>
      </c>
      <c r="Q3893" s="1" t="s">
        <v>4160</v>
      </c>
      <c r="R3893" s="1" t="s">
        <v>6297</v>
      </c>
      <c r="S3893" s="1" t="str">
        <f t="shared" si="120"/>
        <v>20.380676</v>
      </c>
      <c r="T3893" s="1" t="str">
        <f t="shared" si="121"/>
        <v>25.698062</v>
      </c>
      <c r="U3893" s="1" t="s">
        <v>39</v>
      </c>
    </row>
    <row r="3894" spans="1:21" x14ac:dyDescent="0.35">
      <c r="A3894" s="1" t="s">
        <v>19</v>
      </c>
      <c r="B3894">
        <v>2018</v>
      </c>
      <c r="C3894" s="1" t="s">
        <v>79</v>
      </c>
      <c r="D3894" s="1" t="s">
        <v>31</v>
      </c>
      <c r="E3894" s="1" t="s">
        <v>49</v>
      </c>
      <c r="F3894" s="1" t="s">
        <v>31</v>
      </c>
      <c r="G3894">
        <v>1</v>
      </c>
      <c r="H3894">
        <v>0</v>
      </c>
      <c r="I3894">
        <v>1</v>
      </c>
      <c r="J3894">
        <v>0</v>
      </c>
      <c r="K3894">
        <v>1</v>
      </c>
      <c r="L3894">
        <v>0</v>
      </c>
      <c r="M3894">
        <v>1</v>
      </c>
      <c r="N3894" s="1" t="s">
        <v>51</v>
      </c>
      <c r="O3894" s="1" t="s">
        <v>87</v>
      </c>
      <c r="P3894" s="1" t="s">
        <v>6298</v>
      </c>
      <c r="Q3894" s="1" t="s">
        <v>5642</v>
      </c>
      <c r="R3894" s="1" t="s">
        <v>6299</v>
      </c>
      <c r="S3894" s="1" t="str">
        <f t="shared" si="120"/>
        <v>35.9497662</v>
      </c>
      <c r="T3894" s="1" t="str">
        <f t="shared" si="121"/>
        <v>-5.309639688</v>
      </c>
      <c r="U3894" s="1" t="s">
        <v>56</v>
      </c>
    </row>
    <row r="3895" spans="1:21" x14ac:dyDescent="0.35">
      <c r="A3895" s="1" t="s">
        <v>19</v>
      </c>
      <c r="B3895">
        <v>2018</v>
      </c>
      <c r="C3895" s="1" t="s">
        <v>79</v>
      </c>
      <c r="D3895" s="1" t="s">
        <v>1188</v>
      </c>
      <c r="E3895" s="1" t="s">
        <v>49</v>
      </c>
      <c r="F3895" s="1" t="s">
        <v>31</v>
      </c>
      <c r="G3895">
        <v>1</v>
      </c>
      <c r="H3895">
        <v>0</v>
      </c>
      <c r="I3895">
        <v>1</v>
      </c>
      <c r="J3895">
        <v>0</v>
      </c>
      <c r="K3895">
        <v>0</v>
      </c>
      <c r="L3895">
        <v>1</v>
      </c>
      <c r="M3895">
        <v>0</v>
      </c>
      <c r="N3895" s="1" t="s">
        <v>51</v>
      </c>
      <c r="O3895" s="1" t="s">
        <v>87</v>
      </c>
      <c r="P3895" s="1" t="s">
        <v>6300</v>
      </c>
      <c r="Q3895" s="1" t="s">
        <v>6301</v>
      </c>
      <c r="R3895" s="1" t="s">
        <v>6302</v>
      </c>
      <c r="S3895" s="1" t="str">
        <f t="shared" si="120"/>
        <v>36.48042097</v>
      </c>
      <c r="T3895" s="1" t="str">
        <f t="shared" si="121"/>
        <v>-4.740933307</v>
      </c>
      <c r="U3895" s="1" t="s">
        <v>56</v>
      </c>
    </row>
    <row r="3896" spans="1:21" x14ac:dyDescent="0.35">
      <c r="A3896" s="1" t="s">
        <v>19</v>
      </c>
      <c r="B3896">
        <v>2018</v>
      </c>
      <c r="C3896" s="1" t="s">
        <v>79</v>
      </c>
      <c r="D3896" s="1" t="s">
        <v>21</v>
      </c>
      <c r="E3896" s="1" t="s">
        <v>21</v>
      </c>
      <c r="F3896" s="1" t="s">
        <v>148</v>
      </c>
      <c r="G3896">
        <v>1</v>
      </c>
      <c r="H3896">
        <v>0</v>
      </c>
      <c r="I3896">
        <v>1</v>
      </c>
      <c r="J3896">
        <v>0</v>
      </c>
      <c r="K3896">
        <v>0</v>
      </c>
      <c r="L3896">
        <v>1</v>
      </c>
      <c r="M3896">
        <v>0</v>
      </c>
      <c r="N3896" s="1" t="s">
        <v>51</v>
      </c>
      <c r="O3896" s="1" t="s">
        <v>25</v>
      </c>
      <c r="P3896" s="1" t="s">
        <v>6303</v>
      </c>
      <c r="Q3896" s="1" t="s">
        <v>6304</v>
      </c>
      <c r="R3896" s="1" t="s">
        <v>6305</v>
      </c>
      <c r="S3896" s="1" t="str">
        <f t="shared" si="120"/>
        <v>26.25652523</v>
      </c>
      <c r="T3896" s="1" t="str">
        <f t="shared" si="121"/>
        <v>-98.60064877</v>
      </c>
      <c r="U3896" s="1" t="s">
        <v>21</v>
      </c>
    </row>
    <row r="3897" spans="1:21" x14ac:dyDescent="0.35">
      <c r="A3897" s="1" t="s">
        <v>19</v>
      </c>
      <c r="B3897">
        <v>2018</v>
      </c>
      <c r="C3897" s="1" t="s">
        <v>79</v>
      </c>
      <c r="D3897" s="1" t="s">
        <v>31</v>
      </c>
      <c r="E3897" s="1" t="s">
        <v>39</v>
      </c>
      <c r="F3897" s="1" t="s">
        <v>31</v>
      </c>
      <c r="G3897">
        <v>1</v>
      </c>
      <c r="H3897">
        <v>0</v>
      </c>
      <c r="I3897">
        <v>1</v>
      </c>
      <c r="J3897">
        <v>0</v>
      </c>
      <c r="K3897">
        <v>0</v>
      </c>
      <c r="L3897">
        <v>1</v>
      </c>
      <c r="M3897">
        <v>0</v>
      </c>
      <c r="N3897" s="1" t="s">
        <v>66</v>
      </c>
      <c r="O3897" s="1" t="s">
        <v>197</v>
      </c>
      <c r="P3897" s="1" t="s">
        <v>4623</v>
      </c>
      <c r="Q3897" s="1" t="s">
        <v>4160</v>
      </c>
      <c r="R3897" s="1" t="s">
        <v>6306</v>
      </c>
      <c r="S3897" s="1" t="str">
        <f t="shared" si="120"/>
        <v>23.880815</v>
      </c>
      <c r="T3897" s="1" t="str">
        <f t="shared" si="121"/>
        <v>13.038345</v>
      </c>
      <c r="U3897" s="1" t="s">
        <v>39</v>
      </c>
    </row>
    <row r="3898" spans="1:21" x14ac:dyDescent="0.35">
      <c r="A3898" s="1" t="s">
        <v>19</v>
      </c>
      <c r="B3898">
        <v>2018</v>
      </c>
      <c r="C3898" s="1" t="s">
        <v>79</v>
      </c>
      <c r="D3898" s="1" t="s">
        <v>583</v>
      </c>
      <c r="E3898" s="1" t="s">
        <v>39</v>
      </c>
      <c r="F3898" s="1" t="s">
        <v>31</v>
      </c>
      <c r="G3898">
        <v>3</v>
      </c>
      <c r="H3898">
        <v>0</v>
      </c>
      <c r="I3898">
        <v>3</v>
      </c>
      <c r="J3898">
        <v>0</v>
      </c>
      <c r="K3898">
        <v>1</v>
      </c>
      <c r="L3898">
        <v>2</v>
      </c>
      <c r="M3898">
        <v>1</v>
      </c>
      <c r="N3898" s="1" t="s">
        <v>24</v>
      </c>
      <c r="O3898" s="1" t="s">
        <v>197</v>
      </c>
      <c r="P3898" s="1" t="s">
        <v>5627</v>
      </c>
      <c r="Q3898" s="1" t="s">
        <v>4160</v>
      </c>
      <c r="R3898" s="1" t="s">
        <v>6048</v>
      </c>
      <c r="S3898" s="1" t="str">
        <f t="shared" si="120"/>
        <v>21.943709</v>
      </c>
      <c r="T3898" s="1" t="str">
        <f t="shared" si="121"/>
        <v>27.672666</v>
      </c>
      <c r="U3898" s="1" t="s">
        <v>39</v>
      </c>
    </row>
    <row r="3899" spans="1:21" x14ac:dyDescent="0.35">
      <c r="A3899" s="1" t="s">
        <v>19</v>
      </c>
      <c r="B3899">
        <v>2018</v>
      </c>
      <c r="C3899" s="1" t="s">
        <v>79</v>
      </c>
      <c r="D3899" s="1" t="s">
        <v>240</v>
      </c>
      <c r="E3899" s="1" t="s">
        <v>250</v>
      </c>
      <c r="F3899" s="1" t="s">
        <v>31</v>
      </c>
      <c r="G3899">
        <v>1</v>
      </c>
      <c r="H3899">
        <v>0</v>
      </c>
      <c r="I3899">
        <v>1</v>
      </c>
      <c r="J3899">
        <v>0</v>
      </c>
      <c r="K3899">
        <v>0</v>
      </c>
      <c r="L3899">
        <v>1</v>
      </c>
      <c r="M3899">
        <v>1</v>
      </c>
      <c r="N3899" s="1" t="s">
        <v>66</v>
      </c>
      <c r="O3899" s="1" t="s">
        <v>43</v>
      </c>
      <c r="P3899" s="1" t="s">
        <v>4154</v>
      </c>
      <c r="Q3899" s="1" t="s">
        <v>4160</v>
      </c>
      <c r="R3899" s="1" t="s">
        <v>6049</v>
      </c>
      <c r="S3899" s="1" t="str">
        <f t="shared" si="120"/>
        <v>12.669425</v>
      </c>
      <c r="T3899" s="1" t="str">
        <f t="shared" si="121"/>
        <v>-7.909603</v>
      </c>
      <c r="U3899" s="1" t="s">
        <v>250</v>
      </c>
    </row>
    <row r="3900" spans="1:21" x14ac:dyDescent="0.35">
      <c r="A3900" s="1" t="s">
        <v>19</v>
      </c>
      <c r="B3900">
        <v>2018</v>
      </c>
      <c r="C3900" s="1" t="s">
        <v>79</v>
      </c>
      <c r="D3900" s="1" t="s">
        <v>161</v>
      </c>
      <c r="E3900" s="1" t="s">
        <v>161</v>
      </c>
      <c r="F3900" s="1" t="s">
        <v>6307</v>
      </c>
      <c r="G3900">
        <v>5</v>
      </c>
      <c r="H3900">
        <v>2</v>
      </c>
      <c r="I3900">
        <v>7</v>
      </c>
      <c r="J3900">
        <v>1</v>
      </c>
      <c r="K3900">
        <v>4</v>
      </c>
      <c r="L3900">
        <v>2</v>
      </c>
      <c r="M3900">
        <v>2</v>
      </c>
      <c r="N3900" s="1" t="s">
        <v>51</v>
      </c>
      <c r="O3900" s="1" t="s">
        <v>789</v>
      </c>
      <c r="P3900" s="1" t="s">
        <v>6308</v>
      </c>
      <c r="Q3900" s="1" t="s">
        <v>6309</v>
      </c>
      <c r="R3900" s="1" t="s">
        <v>6310</v>
      </c>
      <c r="S3900" s="1" t="str">
        <f t="shared" si="120"/>
        <v>41.66145779</v>
      </c>
      <c r="T3900" s="1" t="str">
        <f t="shared" si="121"/>
        <v>26.49443392</v>
      </c>
      <c r="U3900" s="1" t="s">
        <v>161</v>
      </c>
    </row>
    <row r="3901" spans="1:21" x14ac:dyDescent="0.35">
      <c r="A3901" s="1" t="s">
        <v>19</v>
      </c>
      <c r="B3901">
        <v>2018</v>
      </c>
      <c r="C3901" s="1" t="s">
        <v>79</v>
      </c>
      <c r="D3901" s="1" t="s">
        <v>31</v>
      </c>
      <c r="E3901" s="1" t="s">
        <v>49</v>
      </c>
      <c r="F3901" s="1" t="s">
        <v>31</v>
      </c>
      <c r="G3901">
        <v>1</v>
      </c>
      <c r="H3901">
        <v>0</v>
      </c>
      <c r="I3901">
        <v>1</v>
      </c>
      <c r="J3901">
        <v>0</v>
      </c>
      <c r="K3901">
        <v>0</v>
      </c>
      <c r="L3901">
        <v>1</v>
      </c>
      <c r="M3901">
        <v>0</v>
      </c>
      <c r="N3901" s="1" t="s">
        <v>51</v>
      </c>
      <c r="O3901" s="1" t="s">
        <v>87</v>
      </c>
      <c r="P3901" s="1" t="s">
        <v>6311</v>
      </c>
      <c r="Q3901" s="1" t="s">
        <v>6280</v>
      </c>
      <c r="R3901" s="1" t="s">
        <v>6312</v>
      </c>
      <c r="S3901" s="1" t="str">
        <f t="shared" si="120"/>
        <v>35.97121609</v>
      </c>
      <c r="T3901" s="1" t="str">
        <f t="shared" si="121"/>
        <v>0.070161184</v>
      </c>
      <c r="U3901" s="1" t="s">
        <v>56</v>
      </c>
    </row>
    <row r="3902" spans="1:21" x14ac:dyDescent="0.35">
      <c r="A3902" s="1" t="s">
        <v>19</v>
      </c>
      <c r="B3902">
        <v>2018</v>
      </c>
      <c r="C3902" s="1" t="s">
        <v>79</v>
      </c>
      <c r="D3902" s="1" t="s">
        <v>31</v>
      </c>
      <c r="E3902" s="1" t="s">
        <v>39</v>
      </c>
      <c r="F3902" s="1" t="s">
        <v>31</v>
      </c>
      <c r="G3902">
        <v>1</v>
      </c>
      <c r="H3902">
        <v>0</v>
      </c>
      <c r="I3902">
        <v>1</v>
      </c>
      <c r="J3902">
        <v>0</v>
      </c>
      <c r="K3902">
        <v>0</v>
      </c>
      <c r="L3902">
        <v>1</v>
      </c>
      <c r="M3902">
        <v>1</v>
      </c>
      <c r="N3902" s="1" t="s">
        <v>24</v>
      </c>
      <c r="O3902" s="1" t="s">
        <v>197</v>
      </c>
      <c r="P3902" s="1" t="s">
        <v>4623</v>
      </c>
      <c r="Q3902" s="1" t="s">
        <v>4160</v>
      </c>
      <c r="R3902" s="1" t="s">
        <v>6313</v>
      </c>
      <c r="S3902" s="1" t="str">
        <f t="shared" si="120"/>
        <v>23.719983</v>
      </c>
      <c r="T3902" s="1" t="str">
        <f t="shared" si="121"/>
        <v>16.166288</v>
      </c>
      <c r="U3902" s="1" t="s">
        <v>39</v>
      </c>
    </row>
    <row r="3903" spans="1:21" x14ac:dyDescent="0.35">
      <c r="A3903" s="1" t="s">
        <v>19</v>
      </c>
      <c r="B3903">
        <v>2018</v>
      </c>
      <c r="C3903" s="1" t="s">
        <v>79</v>
      </c>
      <c r="D3903" s="1" t="s">
        <v>31</v>
      </c>
      <c r="E3903" s="1" t="s">
        <v>39</v>
      </c>
      <c r="F3903" s="1" t="s">
        <v>31</v>
      </c>
      <c r="G3903">
        <v>3</v>
      </c>
      <c r="H3903">
        <v>0</v>
      </c>
      <c r="I3903">
        <v>3</v>
      </c>
      <c r="J3903">
        <v>0</v>
      </c>
      <c r="K3903">
        <v>1</v>
      </c>
      <c r="L3903">
        <v>1</v>
      </c>
      <c r="M3903">
        <v>0</v>
      </c>
      <c r="N3903" s="1" t="s">
        <v>66</v>
      </c>
      <c r="O3903" s="1" t="s">
        <v>197</v>
      </c>
      <c r="P3903" s="1" t="s">
        <v>4623</v>
      </c>
      <c r="Q3903" s="1" t="s">
        <v>4160</v>
      </c>
      <c r="R3903" s="1" t="s">
        <v>6314</v>
      </c>
      <c r="S3903" s="1" t="str">
        <f t="shared" si="120"/>
        <v>24.522137</v>
      </c>
      <c r="T3903" s="1" t="str">
        <f t="shared" si="121"/>
        <v>13.663347</v>
      </c>
      <c r="U3903" s="1" t="s">
        <v>39</v>
      </c>
    </row>
    <row r="3904" spans="1:21" x14ac:dyDescent="0.35">
      <c r="A3904" s="1" t="s">
        <v>19</v>
      </c>
      <c r="B3904">
        <v>2018</v>
      </c>
      <c r="C3904" s="1" t="s">
        <v>79</v>
      </c>
      <c r="D3904" s="1" t="s">
        <v>240</v>
      </c>
      <c r="E3904" s="1" t="s">
        <v>250</v>
      </c>
      <c r="F3904" s="1" t="s">
        <v>31</v>
      </c>
      <c r="G3904">
        <v>6</v>
      </c>
      <c r="H3904">
        <v>0</v>
      </c>
      <c r="I3904">
        <v>6</v>
      </c>
      <c r="J3904">
        <v>0</v>
      </c>
      <c r="K3904">
        <v>0</v>
      </c>
      <c r="L3904">
        <v>6</v>
      </c>
      <c r="M3904">
        <v>0</v>
      </c>
      <c r="N3904" s="1" t="s">
        <v>24</v>
      </c>
      <c r="O3904" s="1" t="s">
        <v>197</v>
      </c>
      <c r="P3904" s="1" t="s">
        <v>4665</v>
      </c>
      <c r="Q3904" s="1" t="s">
        <v>4160</v>
      </c>
      <c r="R3904" s="1" t="s">
        <v>6315</v>
      </c>
      <c r="S3904" s="1" t="str">
        <f t="shared" si="120"/>
        <v>22.26368</v>
      </c>
      <c r="T3904" s="1" t="str">
        <f t="shared" si="121"/>
        <v>13.311943</v>
      </c>
      <c r="U3904" s="1" t="s">
        <v>250</v>
      </c>
    </row>
    <row r="3905" spans="1:21" x14ac:dyDescent="0.35">
      <c r="A3905" s="1" t="s">
        <v>19</v>
      </c>
      <c r="B3905">
        <v>2018</v>
      </c>
      <c r="C3905" s="1" t="s">
        <v>79</v>
      </c>
      <c r="D3905" s="1" t="s">
        <v>583</v>
      </c>
      <c r="E3905" s="1" t="s">
        <v>39</v>
      </c>
      <c r="F3905" s="1" t="s">
        <v>31</v>
      </c>
      <c r="G3905">
        <v>2</v>
      </c>
      <c r="H3905">
        <v>0</v>
      </c>
      <c r="I3905">
        <v>2</v>
      </c>
      <c r="J3905">
        <v>0</v>
      </c>
      <c r="K3905">
        <v>1</v>
      </c>
      <c r="L3905">
        <v>1</v>
      </c>
      <c r="M3905">
        <v>1</v>
      </c>
      <c r="N3905" s="1" t="s">
        <v>24</v>
      </c>
      <c r="O3905" s="1" t="s">
        <v>197</v>
      </c>
      <c r="P3905" s="1" t="s">
        <v>6157</v>
      </c>
      <c r="Q3905" s="1" t="s">
        <v>4160</v>
      </c>
      <c r="R3905" s="1" t="s">
        <v>6158</v>
      </c>
      <c r="S3905" s="1" t="str">
        <f t="shared" si="120"/>
        <v>20.610678</v>
      </c>
      <c r="T3905" s="1" t="str">
        <f t="shared" si="121"/>
        <v>27.916851</v>
      </c>
      <c r="U3905" s="1" t="s">
        <v>39</v>
      </c>
    </row>
    <row r="3906" spans="1:21" x14ac:dyDescent="0.35">
      <c r="A3906" s="1" t="s">
        <v>19</v>
      </c>
      <c r="B3906">
        <v>2018</v>
      </c>
      <c r="C3906" s="1" t="s">
        <v>79</v>
      </c>
      <c r="D3906" s="1" t="s">
        <v>240</v>
      </c>
      <c r="E3906" s="1" t="s">
        <v>250</v>
      </c>
      <c r="F3906" s="1" t="s">
        <v>31</v>
      </c>
      <c r="G3906">
        <v>1</v>
      </c>
      <c r="H3906">
        <v>0</v>
      </c>
      <c r="I3906">
        <v>1</v>
      </c>
      <c r="J3906">
        <v>0</v>
      </c>
      <c r="K3906">
        <v>0</v>
      </c>
      <c r="L3906">
        <v>1</v>
      </c>
      <c r="M3906">
        <v>0</v>
      </c>
      <c r="N3906" s="1" t="s">
        <v>24</v>
      </c>
      <c r="O3906" s="1" t="s">
        <v>197</v>
      </c>
      <c r="P3906" s="1" t="s">
        <v>4181</v>
      </c>
      <c r="Q3906" s="1" t="s">
        <v>4160</v>
      </c>
      <c r="R3906" s="1" t="s">
        <v>6159</v>
      </c>
      <c r="S3906" s="1" t="str">
        <f t="shared" ref="S3906:S3969" si="122">LEFT(R3906, FIND(",", R3906) - 1)</f>
        <v>16.305456</v>
      </c>
      <c r="T3906" s="1" t="str">
        <f t="shared" ref="T3906:T3969" si="123">RIGHT(R3906, LEN(R3906) - FIND(",", R3906) - 1)</f>
        <v>-0.08823</v>
      </c>
      <c r="U3906" s="1" t="s">
        <v>250</v>
      </c>
    </row>
    <row r="3907" spans="1:21" x14ac:dyDescent="0.35">
      <c r="A3907" s="1" t="s">
        <v>19</v>
      </c>
      <c r="B3907">
        <v>2018</v>
      </c>
      <c r="C3907" s="1" t="s">
        <v>79</v>
      </c>
      <c r="D3907" s="1" t="s">
        <v>240</v>
      </c>
      <c r="E3907" s="1" t="s">
        <v>250</v>
      </c>
      <c r="F3907" s="1" t="s">
        <v>31</v>
      </c>
      <c r="G3907">
        <v>1</v>
      </c>
      <c r="H3907">
        <v>0</v>
      </c>
      <c r="I3907">
        <v>1</v>
      </c>
      <c r="J3907">
        <v>0</v>
      </c>
      <c r="K3907">
        <v>1</v>
      </c>
      <c r="L3907">
        <v>0</v>
      </c>
      <c r="M3907">
        <v>0</v>
      </c>
      <c r="N3907" s="1" t="s">
        <v>82</v>
      </c>
      <c r="O3907" s="1" t="s">
        <v>43</v>
      </c>
      <c r="P3907" s="1" t="s">
        <v>6137</v>
      </c>
      <c r="Q3907" s="1" t="s">
        <v>4160</v>
      </c>
      <c r="R3907" s="1" t="s">
        <v>6138</v>
      </c>
      <c r="S3907" s="1" t="str">
        <f t="shared" si="122"/>
        <v>13.436756</v>
      </c>
      <c r="T3907" s="1" t="str">
        <f t="shared" si="123"/>
        <v>-6.242715</v>
      </c>
      <c r="U3907" s="1" t="s">
        <v>250</v>
      </c>
    </row>
    <row r="3908" spans="1:21" x14ac:dyDescent="0.35">
      <c r="A3908" s="1" t="s">
        <v>19</v>
      </c>
      <c r="B3908">
        <v>2018</v>
      </c>
      <c r="C3908" s="1" t="s">
        <v>79</v>
      </c>
      <c r="D3908" s="1" t="s">
        <v>94</v>
      </c>
      <c r="E3908" s="1" t="s">
        <v>39</v>
      </c>
      <c r="F3908" s="1" t="s">
        <v>229</v>
      </c>
      <c r="G3908">
        <v>19</v>
      </c>
      <c r="H3908">
        <v>0</v>
      </c>
      <c r="I3908">
        <v>19</v>
      </c>
      <c r="J3908">
        <v>159</v>
      </c>
      <c r="K3908">
        <v>1</v>
      </c>
      <c r="L3908">
        <v>14</v>
      </c>
      <c r="M3908">
        <v>4</v>
      </c>
      <c r="N3908" s="1" t="s">
        <v>66</v>
      </c>
      <c r="O3908" s="1" t="s">
        <v>197</v>
      </c>
      <c r="P3908" s="1" t="s">
        <v>6316</v>
      </c>
      <c r="Q3908" s="1" t="s">
        <v>6317</v>
      </c>
      <c r="R3908" s="1" t="s">
        <v>6318</v>
      </c>
      <c r="S3908" s="1" t="str">
        <f t="shared" si="122"/>
        <v>31.61415428</v>
      </c>
      <c r="T3908" s="1" t="str">
        <f t="shared" si="123"/>
        <v>14.67440354</v>
      </c>
      <c r="U3908" s="1" t="s">
        <v>39</v>
      </c>
    </row>
    <row r="3909" spans="1:21" x14ac:dyDescent="0.35">
      <c r="A3909" s="1" t="s">
        <v>19</v>
      </c>
      <c r="B3909">
        <v>2018</v>
      </c>
      <c r="C3909" s="1" t="s">
        <v>79</v>
      </c>
      <c r="D3909" s="1" t="s">
        <v>21</v>
      </c>
      <c r="E3909" s="1" t="s">
        <v>22</v>
      </c>
      <c r="F3909" s="1" t="s">
        <v>34</v>
      </c>
      <c r="G3909">
        <v>1</v>
      </c>
      <c r="H3909">
        <v>0</v>
      </c>
      <c r="I3909">
        <v>1</v>
      </c>
      <c r="J3909">
        <v>0</v>
      </c>
      <c r="K3909">
        <v>0</v>
      </c>
      <c r="L3909">
        <v>1</v>
      </c>
      <c r="M3909">
        <v>0</v>
      </c>
      <c r="N3909" s="1" t="s">
        <v>179</v>
      </c>
      <c r="O3909" s="1" t="s">
        <v>25</v>
      </c>
      <c r="P3909" s="1" t="s">
        <v>6319</v>
      </c>
      <c r="Q3909" s="1" t="s">
        <v>6320</v>
      </c>
      <c r="R3909" s="1" t="s">
        <v>6321</v>
      </c>
      <c r="S3909" s="1" t="str">
        <f t="shared" si="122"/>
        <v>29.80260006</v>
      </c>
      <c r="T3909" s="1" t="str">
        <f t="shared" si="123"/>
        <v>-101.5763329</v>
      </c>
      <c r="U3909" s="1" t="s">
        <v>29</v>
      </c>
    </row>
    <row r="3910" spans="1:21" x14ac:dyDescent="0.35">
      <c r="A3910" s="1" t="s">
        <v>19</v>
      </c>
      <c r="B3910">
        <v>2018</v>
      </c>
      <c r="C3910" s="1" t="s">
        <v>79</v>
      </c>
      <c r="D3910" s="1" t="s">
        <v>1188</v>
      </c>
      <c r="E3910" s="1" t="s">
        <v>49</v>
      </c>
      <c r="F3910" s="1" t="s">
        <v>31</v>
      </c>
      <c r="G3910">
        <v>2</v>
      </c>
      <c r="H3910">
        <v>0</v>
      </c>
      <c r="I3910">
        <v>2</v>
      </c>
      <c r="J3910">
        <v>0</v>
      </c>
      <c r="K3910">
        <v>0</v>
      </c>
      <c r="L3910">
        <v>2</v>
      </c>
      <c r="M3910">
        <v>0</v>
      </c>
      <c r="N3910" s="1" t="s">
        <v>51</v>
      </c>
      <c r="O3910" s="1" t="s">
        <v>87</v>
      </c>
      <c r="P3910" s="1" t="s">
        <v>6322</v>
      </c>
      <c r="Q3910" s="1" t="s">
        <v>6323</v>
      </c>
      <c r="R3910" s="1" t="s">
        <v>6324</v>
      </c>
      <c r="S3910" s="1" t="str">
        <f t="shared" si="122"/>
        <v>35.49472854</v>
      </c>
      <c r="T3910" s="1" t="str">
        <f t="shared" si="123"/>
        <v>-1.244925427</v>
      </c>
      <c r="U3910" s="1" t="s">
        <v>56</v>
      </c>
    </row>
    <row r="3911" spans="1:21" x14ac:dyDescent="0.35">
      <c r="A3911" s="1" t="s">
        <v>19</v>
      </c>
      <c r="B3911">
        <v>2018</v>
      </c>
      <c r="C3911" s="1" t="s">
        <v>79</v>
      </c>
      <c r="D3911" s="1" t="s">
        <v>30</v>
      </c>
      <c r="E3911" s="1" t="s">
        <v>22</v>
      </c>
      <c r="F3911" s="1" t="s">
        <v>31</v>
      </c>
      <c r="G3911">
        <v>1</v>
      </c>
      <c r="H3911">
        <v>0</v>
      </c>
      <c r="I3911">
        <v>1</v>
      </c>
      <c r="J3911">
        <v>0</v>
      </c>
      <c r="K3911">
        <v>0</v>
      </c>
      <c r="L3911">
        <v>0</v>
      </c>
      <c r="M3911">
        <v>0</v>
      </c>
      <c r="N3911" s="1" t="s">
        <v>24</v>
      </c>
      <c r="O3911" s="1" t="s">
        <v>25</v>
      </c>
      <c r="P3911" s="1" t="s">
        <v>5130</v>
      </c>
      <c r="Q3911" s="1" t="s">
        <v>4058</v>
      </c>
      <c r="R3911" s="1" t="s">
        <v>6325</v>
      </c>
      <c r="S3911" s="1" t="str">
        <f t="shared" si="122"/>
        <v>27.0730842</v>
      </c>
      <c r="T3911" s="1" t="str">
        <f t="shared" si="123"/>
        <v>-97.9760844</v>
      </c>
      <c r="U3911" s="1" t="s">
        <v>29</v>
      </c>
    </row>
    <row r="3912" spans="1:21" x14ac:dyDescent="0.35">
      <c r="A3912" s="1" t="s">
        <v>19</v>
      </c>
      <c r="B3912">
        <v>2018</v>
      </c>
      <c r="C3912" s="1" t="s">
        <v>79</v>
      </c>
      <c r="D3912" s="1" t="s">
        <v>30</v>
      </c>
      <c r="E3912" s="1" t="s">
        <v>22</v>
      </c>
      <c r="F3912" s="1" t="s">
        <v>31</v>
      </c>
      <c r="G3912">
        <v>1</v>
      </c>
      <c r="H3912">
        <v>0</v>
      </c>
      <c r="I3912">
        <v>1</v>
      </c>
      <c r="J3912">
        <v>0</v>
      </c>
      <c r="K3912">
        <v>0</v>
      </c>
      <c r="L3912">
        <v>1</v>
      </c>
      <c r="M3912">
        <v>0</v>
      </c>
      <c r="N3912" s="1" t="s">
        <v>24</v>
      </c>
      <c r="O3912" s="1" t="s">
        <v>25</v>
      </c>
      <c r="P3912" s="1" t="s">
        <v>26</v>
      </c>
      <c r="Q3912" s="1" t="s">
        <v>27</v>
      </c>
      <c r="R3912" s="1" t="s">
        <v>6326</v>
      </c>
      <c r="S3912" s="1" t="str">
        <f t="shared" si="122"/>
        <v>31.84918</v>
      </c>
      <c r="T3912" s="1" t="str">
        <f t="shared" si="123"/>
        <v>-112.14395</v>
      </c>
      <c r="U3912" s="1" t="s">
        <v>29</v>
      </c>
    </row>
    <row r="3913" spans="1:21" x14ac:dyDescent="0.35">
      <c r="A3913" s="1" t="s">
        <v>19</v>
      </c>
      <c r="B3913">
        <v>2018</v>
      </c>
      <c r="C3913" s="1" t="s">
        <v>79</v>
      </c>
      <c r="D3913" s="1" t="s">
        <v>31</v>
      </c>
      <c r="E3913" s="1" t="s">
        <v>39</v>
      </c>
      <c r="F3913" s="1" t="s">
        <v>31</v>
      </c>
      <c r="G3913">
        <v>2</v>
      </c>
      <c r="H3913">
        <v>0</v>
      </c>
      <c r="I3913">
        <v>2</v>
      </c>
      <c r="J3913">
        <v>0</v>
      </c>
      <c r="K3913">
        <v>0</v>
      </c>
      <c r="L3913">
        <v>2</v>
      </c>
      <c r="M3913">
        <v>0</v>
      </c>
      <c r="N3913" s="1" t="s">
        <v>35</v>
      </c>
      <c r="O3913" s="1" t="s">
        <v>197</v>
      </c>
      <c r="P3913" s="1" t="s">
        <v>6032</v>
      </c>
      <c r="Q3913" s="1" t="s">
        <v>4160</v>
      </c>
      <c r="R3913" s="1" t="s">
        <v>6327</v>
      </c>
      <c r="S3913" s="1" t="str">
        <f t="shared" si="122"/>
        <v>31.832941</v>
      </c>
      <c r="T3913" s="1" t="str">
        <f t="shared" si="123"/>
        <v>13.911184</v>
      </c>
      <c r="U3913" s="1" t="s">
        <v>39</v>
      </c>
    </row>
    <row r="3914" spans="1:21" x14ac:dyDescent="0.35">
      <c r="A3914" s="1" t="s">
        <v>19</v>
      </c>
      <c r="B3914">
        <v>2018</v>
      </c>
      <c r="C3914" s="1" t="s">
        <v>79</v>
      </c>
      <c r="D3914" s="1" t="s">
        <v>31</v>
      </c>
      <c r="E3914" s="1" t="s">
        <v>49</v>
      </c>
      <c r="F3914" s="1" t="s">
        <v>31</v>
      </c>
      <c r="G3914">
        <v>11</v>
      </c>
      <c r="H3914">
        <v>0</v>
      </c>
      <c r="I3914">
        <v>11</v>
      </c>
      <c r="J3914">
        <v>0</v>
      </c>
      <c r="K3914">
        <v>0</v>
      </c>
      <c r="L3914">
        <v>0</v>
      </c>
      <c r="M3914">
        <v>0</v>
      </c>
      <c r="N3914" s="1" t="s">
        <v>51</v>
      </c>
      <c r="O3914" s="1" t="s">
        <v>96</v>
      </c>
      <c r="P3914" s="1" t="s">
        <v>6276</v>
      </c>
      <c r="Q3914" s="1" t="s">
        <v>2761</v>
      </c>
      <c r="R3914" s="1" t="s">
        <v>6328</v>
      </c>
      <c r="S3914" s="1" t="str">
        <f t="shared" si="122"/>
        <v>32.94074816</v>
      </c>
      <c r="T3914" s="1" t="str">
        <f t="shared" si="123"/>
        <v>12.08166097</v>
      </c>
      <c r="U3914" s="1" t="s">
        <v>56</v>
      </c>
    </row>
    <row r="3915" spans="1:21" x14ac:dyDescent="0.35">
      <c r="A3915" s="1" t="s">
        <v>19</v>
      </c>
      <c r="B3915">
        <v>2018</v>
      </c>
      <c r="C3915" s="1" t="s">
        <v>79</v>
      </c>
      <c r="D3915" s="1" t="s">
        <v>31</v>
      </c>
      <c r="E3915" s="1" t="s">
        <v>49</v>
      </c>
      <c r="F3915" s="1" t="s">
        <v>31</v>
      </c>
      <c r="G3915">
        <v>1</v>
      </c>
      <c r="H3915">
        <v>0</v>
      </c>
      <c r="I3915">
        <v>1</v>
      </c>
      <c r="J3915">
        <v>0</v>
      </c>
      <c r="K3915">
        <v>0</v>
      </c>
      <c r="L3915">
        <v>1</v>
      </c>
      <c r="M3915">
        <v>0</v>
      </c>
      <c r="N3915" s="1" t="s">
        <v>51</v>
      </c>
      <c r="O3915" s="1" t="s">
        <v>87</v>
      </c>
      <c r="P3915" s="1" t="s">
        <v>6329</v>
      </c>
      <c r="Q3915" s="1" t="s">
        <v>6330</v>
      </c>
      <c r="R3915" s="1" t="s">
        <v>6331</v>
      </c>
      <c r="S3915" s="1" t="str">
        <f t="shared" si="122"/>
        <v>35.57982925</v>
      </c>
      <c r="T3915" s="1" t="str">
        <f t="shared" si="123"/>
        <v>-1.163521321</v>
      </c>
      <c r="U3915" s="1" t="s">
        <v>56</v>
      </c>
    </row>
    <row r="3916" spans="1:21" x14ac:dyDescent="0.35">
      <c r="A3916" s="1" t="s">
        <v>19</v>
      </c>
      <c r="B3916">
        <v>2018</v>
      </c>
      <c r="C3916" s="1" t="s">
        <v>79</v>
      </c>
      <c r="D3916" s="1" t="s">
        <v>21</v>
      </c>
      <c r="E3916" s="1" t="s">
        <v>22</v>
      </c>
      <c r="F3916" s="1" t="s">
        <v>148</v>
      </c>
      <c r="G3916">
        <v>1</v>
      </c>
      <c r="H3916">
        <v>0</v>
      </c>
      <c r="I3916">
        <v>1</v>
      </c>
      <c r="J3916">
        <v>0</v>
      </c>
      <c r="K3916">
        <v>0</v>
      </c>
      <c r="L3916">
        <v>1</v>
      </c>
      <c r="M3916">
        <v>0</v>
      </c>
      <c r="N3916" s="1" t="s">
        <v>24</v>
      </c>
      <c r="O3916" s="1" t="s">
        <v>25</v>
      </c>
      <c r="P3916" s="1" t="s">
        <v>149</v>
      </c>
      <c r="Q3916" s="1" t="s">
        <v>4058</v>
      </c>
      <c r="R3916" s="1" t="s">
        <v>6332</v>
      </c>
      <c r="S3916" s="1" t="str">
        <f t="shared" si="122"/>
        <v>27.1266376</v>
      </c>
      <c r="T3916" s="1" t="str">
        <f t="shared" si="123"/>
        <v>-98.1861111</v>
      </c>
      <c r="U3916" s="1" t="s">
        <v>29</v>
      </c>
    </row>
    <row r="3917" spans="1:21" x14ac:dyDescent="0.35">
      <c r="A3917" s="1" t="s">
        <v>19</v>
      </c>
      <c r="B3917">
        <v>2018</v>
      </c>
      <c r="C3917" s="1" t="s">
        <v>79</v>
      </c>
      <c r="D3917" s="1" t="s">
        <v>31</v>
      </c>
      <c r="E3917" s="1" t="s">
        <v>22</v>
      </c>
      <c r="F3917" s="1" t="s">
        <v>31</v>
      </c>
      <c r="G3917">
        <v>1</v>
      </c>
      <c r="H3917">
        <v>0</v>
      </c>
      <c r="I3917">
        <v>1</v>
      </c>
      <c r="J3917">
        <v>0</v>
      </c>
      <c r="K3917">
        <v>0</v>
      </c>
      <c r="L3917">
        <v>1</v>
      </c>
      <c r="M3917">
        <v>0</v>
      </c>
      <c r="N3917" s="1" t="s">
        <v>24</v>
      </c>
      <c r="O3917" s="1" t="s">
        <v>25</v>
      </c>
      <c r="P3917" s="1" t="s">
        <v>363</v>
      </c>
      <c r="Q3917" s="1" t="s">
        <v>6333</v>
      </c>
      <c r="R3917" s="1" t="s">
        <v>6334</v>
      </c>
      <c r="S3917" s="1" t="str">
        <f t="shared" si="122"/>
        <v>26.9238966</v>
      </c>
      <c r="T3917" s="1" t="str">
        <f t="shared" si="123"/>
        <v>-98.0192018</v>
      </c>
      <c r="U3917" s="1" t="s">
        <v>29</v>
      </c>
    </row>
    <row r="3918" spans="1:21" x14ac:dyDescent="0.35">
      <c r="A3918" s="1" t="s">
        <v>19</v>
      </c>
      <c r="B3918">
        <v>2018</v>
      </c>
      <c r="C3918" s="1" t="s">
        <v>79</v>
      </c>
      <c r="D3918" s="1" t="s">
        <v>31</v>
      </c>
      <c r="E3918" s="1" t="s">
        <v>49</v>
      </c>
      <c r="F3918" s="1" t="s">
        <v>31</v>
      </c>
      <c r="G3918">
        <v>2</v>
      </c>
      <c r="H3918">
        <v>0</v>
      </c>
      <c r="I3918">
        <v>2</v>
      </c>
      <c r="J3918">
        <v>0</v>
      </c>
      <c r="K3918">
        <v>0</v>
      </c>
      <c r="L3918">
        <v>2</v>
      </c>
      <c r="M3918">
        <v>0</v>
      </c>
      <c r="N3918" s="1" t="s">
        <v>51</v>
      </c>
      <c r="O3918" s="1" t="s">
        <v>87</v>
      </c>
      <c r="P3918" s="1" t="s">
        <v>6335</v>
      </c>
      <c r="Q3918" s="1" t="s">
        <v>6269</v>
      </c>
      <c r="R3918" s="1" t="s">
        <v>6336</v>
      </c>
      <c r="S3918" s="1" t="str">
        <f t="shared" si="122"/>
        <v>35.7174625</v>
      </c>
      <c r="T3918" s="1" t="str">
        <f t="shared" si="123"/>
        <v>-0.893899332</v>
      </c>
      <c r="U3918" s="1" t="s">
        <v>56</v>
      </c>
    </row>
    <row r="3919" spans="1:21" x14ac:dyDescent="0.35">
      <c r="A3919" s="1" t="s">
        <v>19</v>
      </c>
      <c r="B3919">
        <v>2018</v>
      </c>
      <c r="C3919" s="1" t="s">
        <v>79</v>
      </c>
      <c r="D3919" s="1" t="s">
        <v>583</v>
      </c>
      <c r="E3919" s="1" t="s">
        <v>39</v>
      </c>
      <c r="F3919" s="1" t="s">
        <v>31</v>
      </c>
      <c r="G3919">
        <v>2</v>
      </c>
      <c r="H3919">
        <v>0</v>
      </c>
      <c r="I3919">
        <v>2</v>
      </c>
      <c r="J3919">
        <v>0</v>
      </c>
      <c r="K3919">
        <v>0</v>
      </c>
      <c r="L3919">
        <v>2</v>
      </c>
      <c r="M3919">
        <v>0</v>
      </c>
      <c r="N3919" s="1" t="s">
        <v>24</v>
      </c>
      <c r="O3919" s="1" t="s">
        <v>197</v>
      </c>
      <c r="P3919" s="1" t="s">
        <v>4876</v>
      </c>
      <c r="Q3919" s="1" t="s">
        <v>4160</v>
      </c>
      <c r="R3919" s="1" t="s">
        <v>6132</v>
      </c>
      <c r="S3919" s="1" t="str">
        <f t="shared" si="122"/>
        <v>19.635357</v>
      </c>
      <c r="T3919" s="1" t="str">
        <f t="shared" si="123"/>
        <v>27.103536</v>
      </c>
      <c r="U3919" s="1" t="s">
        <v>39</v>
      </c>
    </row>
    <row r="3920" spans="1:21" x14ac:dyDescent="0.35">
      <c r="A3920" s="1" t="s">
        <v>19</v>
      </c>
      <c r="B3920">
        <v>2018</v>
      </c>
      <c r="C3920" s="1" t="s">
        <v>79</v>
      </c>
      <c r="D3920" s="1" t="s">
        <v>21</v>
      </c>
      <c r="E3920" s="1" t="s">
        <v>22</v>
      </c>
      <c r="F3920" s="1" t="s">
        <v>677</v>
      </c>
      <c r="G3920">
        <v>1</v>
      </c>
      <c r="H3920">
        <v>0</v>
      </c>
      <c r="I3920">
        <v>1</v>
      </c>
      <c r="J3920">
        <v>0</v>
      </c>
      <c r="K3920">
        <v>0</v>
      </c>
      <c r="L3920">
        <v>0</v>
      </c>
      <c r="M3920">
        <v>0</v>
      </c>
      <c r="N3920" s="1" t="s">
        <v>24</v>
      </c>
      <c r="O3920" s="1" t="s">
        <v>25</v>
      </c>
      <c r="P3920" s="1" t="s">
        <v>5620</v>
      </c>
      <c r="Q3920" s="1" t="s">
        <v>6337</v>
      </c>
      <c r="R3920" s="1" t="s">
        <v>6338</v>
      </c>
      <c r="S3920" s="1" t="str">
        <f t="shared" si="122"/>
        <v>27.22376084</v>
      </c>
      <c r="T3920" s="1" t="str">
        <f t="shared" si="123"/>
        <v>-97.80449793</v>
      </c>
      <c r="U3920" s="1" t="s">
        <v>29</v>
      </c>
    </row>
    <row r="3921" spans="1:21" x14ac:dyDescent="0.35">
      <c r="A3921" s="1" t="s">
        <v>19</v>
      </c>
      <c r="B3921">
        <v>2018</v>
      </c>
      <c r="C3921" s="1" t="s">
        <v>79</v>
      </c>
      <c r="D3921" s="1" t="s">
        <v>31</v>
      </c>
      <c r="E3921" s="1" t="s">
        <v>49</v>
      </c>
      <c r="F3921" s="1" t="s">
        <v>31</v>
      </c>
      <c r="G3921">
        <v>1</v>
      </c>
      <c r="H3921">
        <v>0</v>
      </c>
      <c r="I3921">
        <v>1</v>
      </c>
      <c r="J3921">
        <v>0</v>
      </c>
      <c r="K3921">
        <v>0</v>
      </c>
      <c r="L3921">
        <v>0</v>
      </c>
      <c r="M3921">
        <v>0</v>
      </c>
      <c r="N3921" s="1" t="s">
        <v>51</v>
      </c>
      <c r="O3921" s="1" t="s">
        <v>96</v>
      </c>
      <c r="P3921" s="1" t="s">
        <v>6339</v>
      </c>
      <c r="Q3921" s="1" t="s">
        <v>2761</v>
      </c>
      <c r="R3921" s="1" t="s">
        <v>6340</v>
      </c>
      <c r="S3921" s="1" t="str">
        <f t="shared" si="122"/>
        <v>32.79651175</v>
      </c>
      <c r="T3921" s="1" t="str">
        <f t="shared" si="123"/>
        <v>12.73374962</v>
      </c>
      <c r="U3921" s="1" t="s">
        <v>56</v>
      </c>
    </row>
    <row r="3922" spans="1:21" x14ac:dyDescent="0.35">
      <c r="A3922" s="1" t="s">
        <v>19</v>
      </c>
      <c r="B3922">
        <v>2018</v>
      </c>
      <c r="C3922" s="1" t="s">
        <v>79</v>
      </c>
      <c r="D3922" s="1" t="s">
        <v>31</v>
      </c>
      <c r="E3922" s="1" t="s">
        <v>49</v>
      </c>
      <c r="F3922" s="1" t="s">
        <v>31</v>
      </c>
      <c r="G3922">
        <v>1</v>
      </c>
      <c r="H3922">
        <v>0</v>
      </c>
      <c r="I3922">
        <v>1</v>
      </c>
      <c r="J3922">
        <v>0</v>
      </c>
      <c r="K3922">
        <v>0</v>
      </c>
      <c r="L3922">
        <v>0</v>
      </c>
      <c r="M3922">
        <v>0</v>
      </c>
      <c r="N3922" s="1" t="s">
        <v>51</v>
      </c>
      <c r="O3922" s="1" t="s">
        <v>96</v>
      </c>
      <c r="P3922" s="1" t="s">
        <v>6341</v>
      </c>
      <c r="Q3922" s="1" t="s">
        <v>2761</v>
      </c>
      <c r="R3922" s="1" t="s">
        <v>6342</v>
      </c>
      <c r="S3922" s="1" t="str">
        <f t="shared" si="122"/>
        <v>32.90681178</v>
      </c>
      <c r="T3922" s="1" t="str">
        <f t="shared" si="123"/>
        <v>13.18447184</v>
      </c>
      <c r="U3922" s="1" t="s">
        <v>56</v>
      </c>
    </row>
    <row r="3923" spans="1:21" x14ac:dyDescent="0.35">
      <c r="A3923" s="1" t="s">
        <v>19</v>
      </c>
      <c r="B3923">
        <v>2018</v>
      </c>
      <c r="C3923" s="1" t="s">
        <v>79</v>
      </c>
      <c r="D3923" s="1" t="s">
        <v>31</v>
      </c>
      <c r="E3923" s="1" t="s">
        <v>49</v>
      </c>
      <c r="F3923" s="1" t="s">
        <v>31</v>
      </c>
      <c r="G3923">
        <v>1</v>
      </c>
      <c r="H3923">
        <v>0</v>
      </c>
      <c r="I3923">
        <v>1</v>
      </c>
      <c r="J3923">
        <v>0</v>
      </c>
      <c r="K3923">
        <v>0</v>
      </c>
      <c r="L3923">
        <v>0</v>
      </c>
      <c r="M3923">
        <v>0</v>
      </c>
      <c r="N3923" s="1" t="s">
        <v>51</v>
      </c>
      <c r="O3923" s="1" t="s">
        <v>87</v>
      </c>
      <c r="P3923" s="1" t="s">
        <v>6343</v>
      </c>
      <c r="Q3923" s="1" t="s">
        <v>6269</v>
      </c>
      <c r="R3923" s="1" t="s">
        <v>6344</v>
      </c>
      <c r="S3923" s="1" t="str">
        <f t="shared" si="122"/>
        <v>35.64607412</v>
      </c>
      <c r="T3923" s="1" t="str">
        <f t="shared" si="123"/>
        <v>-1.075810897</v>
      </c>
      <c r="U3923" s="1" t="s">
        <v>56</v>
      </c>
    </row>
    <row r="3924" spans="1:21" x14ac:dyDescent="0.35">
      <c r="A3924" s="1" t="s">
        <v>19</v>
      </c>
      <c r="B3924">
        <v>2018</v>
      </c>
      <c r="C3924" s="1" t="s">
        <v>79</v>
      </c>
      <c r="D3924" s="1" t="s">
        <v>240</v>
      </c>
      <c r="E3924" s="1" t="s">
        <v>250</v>
      </c>
      <c r="F3924" s="1" t="s">
        <v>31</v>
      </c>
      <c r="G3924">
        <v>1</v>
      </c>
      <c r="H3924">
        <v>0</v>
      </c>
      <c r="I3924">
        <v>1</v>
      </c>
      <c r="J3924">
        <v>0</v>
      </c>
      <c r="K3924">
        <v>0</v>
      </c>
      <c r="L3924">
        <v>1</v>
      </c>
      <c r="M3924">
        <v>0</v>
      </c>
      <c r="N3924" s="1" t="s">
        <v>66</v>
      </c>
      <c r="O3924" s="1" t="s">
        <v>43</v>
      </c>
      <c r="P3924" s="1" t="s">
        <v>6345</v>
      </c>
      <c r="Q3924" s="1" t="s">
        <v>4160</v>
      </c>
      <c r="R3924" s="1" t="s">
        <v>6346</v>
      </c>
      <c r="S3924" s="1" t="str">
        <f t="shared" si="122"/>
        <v>13.30658</v>
      </c>
      <c r="T3924" s="1" t="str">
        <f t="shared" si="123"/>
        <v>-4.89249</v>
      </c>
      <c r="U3924" s="1" t="s">
        <v>250</v>
      </c>
    </row>
    <row r="3925" spans="1:21" x14ac:dyDescent="0.35">
      <c r="A3925" s="1" t="s">
        <v>19</v>
      </c>
      <c r="B3925">
        <v>2018</v>
      </c>
      <c r="C3925" s="1" t="s">
        <v>79</v>
      </c>
      <c r="D3925" s="1" t="s">
        <v>31</v>
      </c>
      <c r="E3925" s="1" t="s">
        <v>49</v>
      </c>
      <c r="F3925" s="1" t="s">
        <v>31</v>
      </c>
      <c r="G3925">
        <v>1</v>
      </c>
      <c r="H3925">
        <v>0</v>
      </c>
      <c r="I3925">
        <v>1</v>
      </c>
      <c r="J3925">
        <v>0</v>
      </c>
      <c r="K3925">
        <v>0</v>
      </c>
      <c r="L3925">
        <v>0</v>
      </c>
      <c r="M3925">
        <v>0</v>
      </c>
      <c r="N3925" s="1" t="s">
        <v>51</v>
      </c>
      <c r="O3925" s="1" t="s">
        <v>87</v>
      </c>
      <c r="P3925" s="1" t="s">
        <v>6347</v>
      </c>
      <c r="Q3925" s="1" t="s">
        <v>6348</v>
      </c>
      <c r="R3925" s="1" t="s">
        <v>6349</v>
      </c>
      <c r="S3925" s="1" t="str">
        <f t="shared" si="122"/>
        <v>36.6544039</v>
      </c>
      <c r="T3925" s="1" t="str">
        <f t="shared" si="123"/>
        <v>0.924694723</v>
      </c>
      <c r="U3925" s="1" t="s">
        <v>56</v>
      </c>
    </row>
    <row r="3926" spans="1:21" x14ac:dyDescent="0.35">
      <c r="A3926" s="1" t="s">
        <v>19</v>
      </c>
      <c r="B3926">
        <v>2018</v>
      </c>
      <c r="C3926" s="1" t="s">
        <v>79</v>
      </c>
      <c r="D3926" s="1" t="s">
        <v>30</v>
      </c>
      <c r="E3926" s="1" t="s">
        <v>22</v>
      </c>
      <c r="F3926" s="1" t="s">
        <v>31</v>
      </c>
      <c r="G3926">
        <v>1</v>
      </c>
      <c r="H3926">
        <v>0</v>
      </c>
      <c r="I3926">
        <v>1</v>
      </c>
      <c r="J3926">
        <v>0</v>
      </c>
      <c r="K3926">
        <v>0</v>
      </c>
      <c r="L3926">
        <v>1</v>
      </c>
      <c r="M3926">
        <v>0</v>
      </c>
      <c r="N3926" s="1" t="s">
        <v>24</v>
      </c>
      <c r="O3926" s="1" t="s">
        <v>25</v>
      </c>
      <c r="P3926" s="1" t="s">
        <v>26</v>
      </c>
      <c r="Q3926" s="1" t="s">
        <v>27</v>
      </c>
      <c r="R3926" s="1" t="s">
        <v>6350</v>
      </c>
      <c r="S3926" s="1" t="str">
        <f t="shared" si="122"/>
        <v>32.08516</v>
      </c>
      <c r="T3926" s="1" t="str">
        <f t="shared" si="123"/>
        <v>-112.74555</v>
      </c>
      <c r="U3926" s="1" t="s">
        <v>29</v>
      </c>
    </row>
    <row r="3927" spans="1:21" x14ac:dyDescent="0.35">
      <c r="A3927" s="1" t="s">
        <v>19</v>
      </c>
      <c r="B3927">
        <v>2018</v>
      </c>
      <c r="C3927" s="1" t="s">
        <v>79</v>
      </c>
      <c r="D3927" s="1" t="s">
        <v>30</v>
      </c>
      <c r="E3927" s="1" t="s">
        <v>22</v>
      </c>
      <c r="F3927" s="1" t="s">
        <v>31</v>
      </c>
      <c r="G3927">
        <v>1</v>
      </c>
      <c r="H3927">
        <v>0</v>
      </c>
      <c r="I3927">
        <v>1</v>
      </c>
      <c r="J3927">
        <v>0</v>
      </c>
      <c r="K3927">
        <v>0</v>
      </c>
      <c r="L3927">
        <v>1</v>
      </c>
      <c r="M3927">
        <v>0</v>
      </c>
      <c r="N3927" s="1" t="s">
        <v>24</v>
      </c>
      <c r="O3927" s="1" t="s">
        <v>25</v>
      </c>
      <c r="P3927" s="1" t="s">
        <v>26</v>
      </c>
      <c r="Q3927" s="1" t="s">
        <v>27</v>
      </c>
      <c r="R3927" s="1" t="s">
        <v>6351</v>
      </c>
      <c r="S3927" s="1" t="str">
        <f t="shared" si="122"/>
        <v>32.09678</v>
      </c>
      <c r="T3927" s="1" t="str">
        <f t="shared" si="123"/>
        <v>-111.3952</v>
      </c>
      <c r="U3927" s="1" t="s">
        <v>29</v>
      </c>
    </row>
    <row r="3928" spans="1:21" x14ac:dyDescent="0.35">
      <c r="A3928" s="1" t="s">
        <v>19</v>
      </c>
      <c r="B3928">
        <v>2018</v>
      </c>
      <c r="C3928" s="1" t="s">
        <v>79</v>
      </c>
      <c r="D3928" s="1" t="s">
        <v>31</v>
      </c>
      <c r="E3928" s="1" t="s">
        <v>39</v>
      </c>
      <c r="F3928" s="1" t="s">
        <v>31</v>
      </c>
      <c r="G3928">
        <v>1</v>
      </c>
      <c r="H3928">
        <v>0</v>
      </c>
      <c r="I3928">
        <v>1</v>
      </c>
      <c r="J3928">
        <v>0</v>
      </c>
      <c r="K3928">
        <v>0</v>
      </c>
      <c r="L3928">
        <v>1</v>
      </c>
      <c r="M3928">
        <v>0</v>
      </c>
      <c r="N3928" s="1" t="s">
        <v>35</v>
      </c>
      <c r="O3928" s="1" t="s">
        <v>197</v>
      </c>
      <c r="P3928" s="1" t="s">
        <v>4623</v>
      </c>
      <c r="Q3928" s="1" t="s">
        <v>4160</v>
      </c>
      <c r="R3928" s="1" t="s">
        <v>6352</v>
      </c>
      <c r="S3928" s="1" t="str">
        <f t="shared" si="122"/>
        <v>25.477992</v>
      </c>
      <c r="T3928" s="1" t="str">
        <f t="shared" si="123"/>
        <v>13.882974</v>
      </c>
      <c r="U3928" s="1" t="s">
        <v>39</v>
      </c>
    </row>
    <row r="3929" spans="1:21" x14ac:dyDescent="0.35">
      <c r="A3929" s="1" t="s">
        <v>19</v>
      </c>
      <c r="B3929">
        <v>2018</v>
      </c>
      <c r="C3929" s="1" t="s">
        <v>79</v>
      </c>
      <c r="D3929" s="1" t="s">
        <v>21</v>
      </c>
      <c r="E3929" s="1" t="s">
        <v>21</v>
      </c>
      <c r="F3929" s="1" t="s">
        <v>34</v>
      </c>
      <c r="G3929">
        <v>1</v>
      </c>
      <c r="H3929">
        <v>0</v>
      </c>
      <c r="I3929">
        <v>1</v>
      </c>
      <c r="J3929">
        <v>0</v>
      </c>
      <c r="K3929">
        <v>0</v>
      </c>
      <c r="L3929">
        <v>1</v>
      </c>
      <c r="M3929">
        <v>0</v>
      </c>
      <c r="N3929" s="1" t="s">
        <v>51</v>
      </c>
      <c r="O3929" s="1" t="s">
        <v>25</v>
      </c>
      <c r="P3929" s="1" t="s">
        <v>6353</v>
      </c>
      <c r="Q3929" s="1" t="s">
        <v>6354</v>
      </c>
      <c r="R3929" s="1" t="s">
        <v>6355</v>
      </c>
      <c r="S3929" s="1" t="str">
        <f t="shared" si="122"/>
        <v>28.33377153</v>
      </c>
      <c r="T3929" s="1" t="str">
        <f t="shared" si="123"/>
        <v>-100.3059382</v>
      </c>
      <c r="U3929" s="1" t="s">
        <v>21</v>
      </c>
    </row>
    <row r="3930" spans="1:21" x14ac:dyDescent="0.35">
      <c r="A3930" s="1" t="s">
        <v>19</v>
      </c>
      <c r="B3930">
        <v>2018</v>
      </c>
      <c r="C3930" s="1" t="s">
        <v>79</v>
      </c>
      <c r="D3930" s="1" t="s">
        <v>30</v>
      </c>
      <c r="E3930" s="1" t="s">
        <v>21</v>
      </c>
      <c r="F3930" s="1" t="s">
        <v>31</v>
      </c>
      <c r="G3930">
        <v>1</v>
      </c>
      <c r="H3930">
        <v>0</v>
      </c>
      <c r="I3930">
        <v>1</v>
      </c>
      <c r="J3930">
        <v>0</v>
      </c>
      <c r="K3930">
        <v>0</v>
      </c>
      <c r="L3930">
        <v>1</v>
      </c>
      <c r="M3930">
        <v>0</v>
      </c>
      <c r="N3930" s="1" t="s">
        <v>66</v>
      </c>
      <c r="O3930" s="1" t="s">
        <v>43</v>
      </c>
      <c r="P3930" s="1" t="s">
        <v>6356</v>
      </c>
      <c r="Q3930" s="1" t="s">
        <v>6357</v>
      </c>
      <c r="R3930" s="1" t="s">
        <v>6358</v>
      </c>
      <c r="S3930" s="1" t="str">
        <f t="shared" si="122"/>
        <v>20.04356865</v>
      </c>
      <c r="T3930" s="1" t="str">
        <f t="shared" si="123"/>
        <v>-99.23910959</v>
      </c>
      <c r="U3930" s="1" t="s">
        <v>21</v>
      </c>
    </row>
    <row r="3931" spans="1:21" x14ac:dyDescent="0.35">
      <c r="A3931" s="1" t="s">
        <v>19</v>
      </c>
      <c r="B3931">
        <v>2018</v>
      </c>
      <c r="C3931" s="1" t="s">
        <v>79</v>
      </c>
      <c r="D3931" s="1" t="s">
        <v>31</v>
      </c>
      <c r="E3931" s="1" t="s">
        <v>49</v>
      </c>
      <c r="F3931" s="1" t="s">
        <v>31</v>
      </c>
      <c r="G3931">
        <v>2</v>
      </c>
      <c r="H3931">
        <v>0</v>
      </c>
      <c r="I3931">
        <v>2</v>
      </c>
      <c r="J3931">
        <v>0</v>
      </c>
      <c r="K3931">
        <v>0</v>
      </c>
      <c r="L3931">
        <v>0</v>
      </c>
      <c r="M3931">
        <v>0</v>
      </c>
      <c r="N3931" s="1" t="s">
        <v>51</v>
      </c>
      <c r="O3931" s="1" t="s">
        <v>87</v>
      </c>
      <c r="P3931" s="1" t="s">
        <v>6359</v>
      </c>
      <c r="Q3931" s="1" t="s">
        <v>6360</v>
      </c>
      <c r="R3931" s="1" t="s">
        <v>6361</v>
      </c>
      <c r="S3931" s="1" t="str">
        <f t="shared" si="122"/>
        <v>35.59581336</v>
      </c>
      <c r="T3931" s="1" t="str">
        <f t="shared" si="123"/>
        <v>-1.186008961</v>
      </c>
      <c r="U3931" s="1" t="s">
        <v>56</v>
      </c>
    </row>
    <row r="3932" spans="1:21" x14ac:dyDescent="0.35">
      <c r="A3932" s="1" t="s">
        <v>19</v>
      </c>
      <c r="B3932">
        <v>2018</v>
      </c>
      <c r="C3932" s="1" t="s">
        <v>79</v>
      </c>
      <c r="D3932" s="1" t="s">
        <v>583</v>
      </c>
      <c r="E3932" s="1" t="s">
        <v>39</v>
      </c>
      <c r="F3932" s="1" t="s">
        <v>31</v>
      </c>
      <c r="G3932">
        <v>1</v>
      </c>
      <c r="H3932">
        <v>0</v>
      </c>
      <c r="I3932">
        <v>1</v>
      </c>
      <c r="J3932">
        <v>0</v>
      </c>
      <c r="K3932">
        <v>1</v>
      </c>
      <c r="L3932">
        <v>0</v>
      </c>
      <c r="M3932">
        <v>0</v>
      </c>
      <c r="N3932" s="1" t="s">
        <v>42</v>
      </c>
      <c r="O3932" s="1" t="s">
        <v>197</v>
      </c>
      <c r="P3932" s="1" t="s">
        <v>2938</v>
      </c>
      <c r="Q3932" s="1" t="s">
        <v>4160</v>
      </c>
      <c r="R3932" s="1" t="s">
        <v>6362</v>
      </c>
      <c r="S3932" s="1" t="str">
        <f t="shared" si="122"/>
        <v>14.14594387</v>
      </c>
      <c r="T3932" s="1" t="str">
        <f t="shared" si="123"/>
        <v>24.92129154</v>
      </c>
      <c r="U3932" s="1" t="s">
        <v>39</v>
      </c>
    </row>
    <row r="3933" spans="1:21" x14ac:dyDescent="0.35">
      <c r="A3933" s="1" t="s">
        <v>19</v>
      </c>
      <c r="B3933">
        <v>2018</v>
      </c>
      <c r="C3933" s="1" t="s">
        <v>79</v>
      </c>
      <c r="D3933" s="1" t="s">
        <v>30</v>
      </c>
      <c r="E3933" s="1" t="s">
        <v>22</v>
      </c>
      <c r="F3933" s="1" t="s">
        <v>31</v>
      </c>
      <c r="G3933">
        <v>3</v>
      </c>
      <c r="H3933">
        <v>0</v>
      </c>
      <c r="I3933">
        <v>3</v>
      </c>
      <c r="J3933">
        <v>0</v>
      </c>
      <c r="K3933">
        <v>1</v>
      </c>
      <c r="L3933">
        <v>2</v>
      </c>
      <c r="M3933">
        <v>0</v>
      </c>
      <c r="N3933" s="1" t="s">
        <v>24</v>
      </c>
      <c r="O3933" s="1" t="s">
        <v>25</v>
      </c>
      <c r="P3933" s="1" t="s">
        <v>6363</v>
      </c>
      <c r="Q3933" s="1" t="s">
        <v>6364</v>
      </c>
      <c r="R3933" s="1" t="s">
        <v>6365</v>
      </c>
      <c r="S3933" s="1" t="str">
        <f t="shared" si="122"/>
        <v>30.56280909</v>
      </c>
      <c r="T3933" s="1" t="str">
        <f t="shared" si="123"/>
        <v>-103.9722162</v>
      </c>
      <c r="U3933" s="1" t="s">
        <v>29</v>
      </c>
    </row>
    <row r="3934" spans="1:21" x14ac:dyDescent="0.35">
      <c r="A3934" s="1" t="s">
        <v>19</v>
      </c>
      <c r="B3934">
        <v>2018</v>
      </c>
      <c r="C3934" s="1" t="s">
        <v>79</v>
      </c>
      <c r="D3934" s="1" t="s">
        <v>31</v>
      </c>
      <c r="E3934" s="1" t="s">
        <v>49</v>
      </c>
      <c r="F3934" s="1" t="s">
        <v>31</v>
      </c>
      <c r="G3934">
        <v>1</v>
      </c>
      <c r="H3934">
        <v>0</v>
      </c>
      <c r="I3934">
        <v>1</v>
      </c>
      <c r="J3934">
        <v>0</v>
      </c>
      <c r="K3934">
        <v>0</v>
      </c>
      <c r="L3934">
        <v>1</v>
      </c>
      <c r="M3934">
        <v>0</v>
      </c>
      <c r="N3934" s="1" t="s">
        <v>24</v>
      </c>
      <c r="O3934" s="1" t="s">
        <v>96</v>
      </c>
      <c r="P3934" s="1" t="s">
        <v>6366</v>
      </c>
      <c r="Q3934" s="1" t="s">
        <v>2761</v>
      </c>
      <c r="R3934" s="1" t="s">
        <v>6367</v>
      </c>
      <c r="S3934" s="1" t="str">
        <f t="shared" si="122"/>
        <v>32.71914463</v>
      </c>
      <c r="T3934" s="1" t="str">
        <f t="shared" si="123"/>
        <v>14.17176853</v>
      </c>
      <c r="U3934" s="1" t="s">
        <v>56</v>
      </c>
    </row>
    <row r="3935" spans="1:21" x14ac:dyDescent="0.35">
      <c r="A3935" s="1" t="s">
        <v>19</v>
      </c>
      <c r="B3935">
        <v>2018</v>
      </c>
      <c r="C3935" s="1" t="s">
        <v>79</v>
      </c>
      <c r="D3935" s="1" t="s">
        <v>30</v>
      </c>
      <c r="E3935" s="1" t="s">
        <v>21</v>
      </c>
      <c r="F3935" s="1" t="s">
        <v>31</v>
      </c>
      <c r="G3935">
        <v>1</v>
      </c>
      <c r="H3935">
        <v>0</v>
      </c>
      <c r="I3935">
        <v>1</v>
      </c>
      <c r="J3935">
        <v>0</v>
      </c>
      <c r="K3935">
        <v>0</v>
      </c>
      <c r="L3935">
        <v>1</v>
      </c>
      <c r="M3935">
        <v>0</v>
      </c>
      <c r="N3935" s="1" t="s">
        <v>66</v>
      </c>
      <c r="O3935" s="1" t="s">
        <v>43</v>
      </c>
      <c r="P3935" s="1" t="s">
        <v>6368</v>
      </c>
      <c r="Q3935" s="1" t="s">
        <v>2568</v>
      </c>
      <c r="R3935" s="1" t="s">
        <v>6369</v>
      </c>
      <c r="S3935" s="1" t="str">
        <f t="shared" si="122"/>
        <v>25.79786639</v>
      </c>
      <c r="T3935" s="1" t="str">
        <f t="shared" si="123"/>
        <v>-100.3297607</v>
      </c>
      <c r="U3935" s="1" t="s">
        <v>21</v>
      </c>
    </row>
    <row r="3936" spans="1:21" x14ac:dyDescent="0.35">
      <c r="A3936" s="1" t="s">
        <v>19</v>
      </c>
      <c r="B3936">
        <v>2018</v>
      </c>
      <c r="C3936" s="1" t="s">
        <v>79</v>
      </c>
      <c r="D3936" s="1" t="s">
        <v>31</v>
      </c>
      <c r="E3936" s="1" t="s">
        <v>39</v>
      </c>
      <c r="F3936" s="1" t="s">
        <v>31</v>
      </c>
      <c r="G3936">
        <v>3</v>
      </c>
      <c r="H3936">
        <v>0</v>
      </c>
      <c r="I3936">
        <v>3</v>
      </c>
      <c r="J3936">
        <v>0</v>
      </c>
      <c r="K3936">
        <v>2</v>
      </c>
      <c r="L3936">
        <v>0</v>
      </c>
      <c r="M3936">
        <v>1</v>
      </c>
      <c r="N3936" s="1" t="s">
        <v>42</v>
      </c>
      <c r="O3936" s="1" t="s">
        <v>197</v>
      </c>
      <c r="P3936" s="1" t="s">
        <v>4623</v>
      </c>
      <c r="Q3936" s="1" t="s">
        <v>4160</v>
      </c>
      <c r="R3936" s="1" t="s">
        <v>6370</v>
      </c>
      <c r="S3936" s="1" t="str">
        <f t="shared" si="122"/>
        <v>23.679744</v>
      </c>
      <c r="T3936" s="1" t="str">
        <f t="shared" si="123"/>
        <v>12.696986</v>
      </c>
      <c r="U3936" s="1" t="s">
        <v>39</v>
      </c>
    </row>
    <row r="3937" spans="1:21" x14ac:dyDescent="0.35">
      <c r="A3937" s="1" t="s">
        <v>19</v>
      </c>
      <c r="B3937">
        <v>2018</v>
      </c>
      <c r="C3937" s="1" t="s">
        <v>79</v>
      </c>
      <c r="D3937" s="1" t="s">
        <v>583</v>
      </c>
      <c r="E3937" s="1" t="s">
        <v>39</v>
      </c>
      <c r="F3937" s="1" t="s">
        <v>31</v>
      </c>
      <c r="G3937">
        <v>2</v>
      </c>
      <c r="H3937">
        <v>0</v>
      </c>
      <c r="I3937">
        <v>2</v>
      </c>
      <c r="J3937">
        <v>0</v>
      </c>
      <c r="K3937">
        <v>1</v>
      </c>
      <c r="L3937">
        <v>1</v>
      </c>
      <c r="M3937">
        <v>1</v>
      </c>
      <c r="N3937" s="1" t="s">
        <v>24</v>
      </c>
      <c r="O3937" s="1" t="s">
        <v>197</v>
      </c>
      <c r="P3937" s="1" t="s">
        <v>4876</v>
      </c>
      <c r="Q3937" s="1" t="s">
        <v>4160</v>
      </c>
      <c r="R3937" s="1" t="s">
        <v>6371</v>
      </c>
      <c r="S3937" s="1" t="str">
        <f t="shared" si="122"/>
        <v>19.635357</v>
      </c>
      <c r="T3937" s="1" t="str">
        <f t="shared" si="123"/>
        <v>27.103537</v>
      </c>
      <c r="U3937" s="1" t="s">
        <v>39</v>
      </c>
    </row>
    <row r="3938" spans="1:21" x14ac:dyDescent="0.35">
      <c r="A3938" s="1" t="s">
        <v>19</v>
      </c>
      <c r="B3938">
        <v>2018</v>
      </c>
      <c r="C3938" s="1" t="s">
        <v>79</v>
      </c>
      <c r="D3938" s="1" t="s">
        <v>30</v>
      </c>
      <c r="E3938" s="1" t="s">
        <v>22</v>
      </c>
      <c r="F3938" s="1" t="s">
        <v>31</v>
      </c>
      <c r="G3938">
        <v>1</v>
      </c>
      <c r="H3938">
        <v>0</v>
      </c>
      <c r="I3938">
        <v>1</v>
      </c>
      <c r="J3938">
        <v>0</v>
      </c>
      <c r="K3938">
        <v>0</v>
      </c>
      <c r="L3938">
        <v>1</v>
      </c>
      <c r="M3938">
        <v>0</v>
      </c>
      <c r="N3938" s="1" t="s">
        <v>24</v>
      </c>
      <c r="O3938" s="1" t="s">
        <v>25</v>
      </c>
      <c r="P3938" s="1" t="s">
        <v>26</v>
      </c>
      <c r="Q3938" s="1" t="s">
        <v>27</v>
      </c>
      <c r="R3938" s="1" t="s">
        <v>6372</v>
      </c>
      <c r="S3938" s="1" t="str">
        <f t="shared" si="122"/>
        <v>33.4445</v>
      </c>
      <c r="T3938" s="1" t="str">
        <f t="shared" si="123"/>
        <v>-113.184364</v>
      </c>
      <c r="U3938" s="1" t="s">
        <v>29</v>
      </c>
    </row>
    <row r="3939" spans="1:21" x14ac:dyDescent="0.35">
      <c r="A3939" s="1" t="s">
        <v>19</v>
      </c>
      <c r="B3939">
        <v>2018</v>
      </c>
      <c r="C3939" s="1" t="s">
        <v>79</v>
      </c>
      <c r="D3939" s="1" t="s">
        <v>583</v>
      </c>
      <c r="E3939" s="1" t="s">
        <v>39</v>
      </c>
      <c r="F3939" s="1" t="s">
        <v>31</v>
      </c>
      <c r="G3939">
        <v>2</v>
      </c>
      <c r="H3939">
        <v>0</v>
      </c>
      <c r="I3939">
        <v>2</v>
      </c>
      <c r="J3939">
        <v>0</v>
      </c>
      <c r="K3939">
        <v>0</v>
      </c>
      <c r="L3939">
        <v>2</v>
      </c>
      <c r="M3939">
        <v>0</v>
      </c>
      <c r="N3939" s="1" t="s">
        <v>66</v>
      </c>
      <c r="O3939" s="1" t="s">
        <v>197</v>
      </c>
      <c r="P3939" s="1" t="s">
        <v>4876</v>
      </c>
      <c r="Q3939" s="1" t="s">
        <v>4160</v>
      </c>
      <c r="R3939" s="1" t="s">
        <v>6373</v>
      </c>
      <c r="S3939" s="1" t="str">
        <f t="shared" si="122"/>
        <v>19.635357</v>
      </c>
      <c r="T3939" s="1" t="str">
        <f t="shared" si="123"/>
        <v>27.103538</v>
      </c>
      <c r="U3939" s="1" t="s">
        <v>39</v>
      </c>
    </row>
    <row r="3940" spans="1:21" x14ac:dyDescent="0.35">
      <c r="A3940" s="1" t="s">
        <v>19</v>
      </c>
      <c r="B3940">
        <v>2018</v>
      </c>
      <c r="C3940" s="1" t="s">
        <v>79</v>
      </c>
      <c r="D3940" s="1" t="s">
        <v>240</v>
      </c>
      <c r="E3940" s="1" t="s">
        <v>250</v>
      </c>
      <c r="F3940" s="1" t="s">
        <v>31</v>
      </c>
      <c r="G3940">
        <v>2</v>
      </c>
      <c r="H3940">
        <v>0</v>
      </c>
      <c r="I3940">
        <v>2</v>
      </c>
      <c r="J3940">
        <v>0</v>
      </c>
      <c r="K3940">
        <v>0</v>
      </c>
      <c r="L3940">
        <v>2</v>
      </c>
      <c r="M3940">
        <v>1</v>
      </c>
      <c r="N3940" s="1" t="s">
        <v>24</v>
      </c>
      <c r="O3940" s="1" t="s">
        <v>43</v>
      </c>
      <c r="P3940" s="1" t="s">
        <v>6050</v>
      </c>
      <c r="Q3940" s="1" t="s">
        <v>4160</v>
      </c>
      <c r="R3940" s="1" t="s">
        <v>6051</v>
      </c>
      <c r="S3940" s="1" t="str">
        <f t="shared" si="122"/>
        <v>12.486464</v>
      </c>
      <c r="T3940" s="1" t="str">
        <f t="shared" si="123"/>
        <v>1.513367</v>
      </c>
      <c r="U3940" s="1" t="s">
        <v>250</v>
      </c>
    </row>
    <row r="3941" spans="1:21" x14ac:dyDescent="0.35">
      <c r="A3941" s="1" t="s">
        <v>195</v>
      </c>
      <c r="B3941">
        <v>2018</v>
      </c>
      <c r="C3941" s="1" t="s">
        <v>79</v>
      </c>
      <c r="D3941" s="1" t="s">
        <v>21</v>
      </c>
      <c r="E3941" s="1" t="s">
        <v>21</v>
      </c>
      <c r="F3941" s="1" t="s">
        <v>5869</v>
      </c>
      <c r="G3941">
        <v>3</v>
      </c>
      <c r="H3941">
        <v>0</v>
      </c>
      <c r="I3941">
        <v>3</v>
      </c>
      <c r="J3941">
        <v>2</v>
      </c>
      <c r="K3941">
        <v>1</v>
      </c>
      <c r="L3941">
        <v>2</v>
      </c>
      <c r="M3941">
        <v>0</v>
      </c>
      <c r="N3941" s="1" t="s">
        <v>66</v>
      </c>
      <c r="O3941" s="1" t="s">
        <v>43</v>
      </c>
      <c r="P3941" s="1" t="s">
        <v>6374</v>
      </c>
      <c r="Q3941" s="1" t="s">
        <v>6375</v>
      </c>
      <c r="R3941" s="1" t="s">
        <v>6376</v>
      </c>
      <c r="S3941" s="1" t="str">
        <f t="shared" si="122"/>
        <v>16.33786355</v>
      </c>
      <c r="T3941" s="1" t="str">
        <f t="shared" si="123"/>
        <v>-95.22829814</v>
      </c>
      <c r="U3941" s="1" t="s">
        <v>21</v>
      </c>
    </row>
    <row r="3942" spans="1:21" x14ac:dyDescent="0.35">
      <c r="A3942" s="1" t="s">
        <v>19</v>
      </c>
      <c r="B3942">
        <v>2018</v>
      </c>
      <c r="C3942" s="1" t="s">
        <v>79</v>
      </c>
      <c r="D3942" s="1" t="s">
        <v>94</v>
      </c>
      <c r="E3942" s="1" t="s">
        <v>161</v>
      </c>
      <c r="F3942" s="1" t="s">
        <v>115</v>
      </c>
      <c r="G3942">
        <v>1</v>
      </c>
      <c r="H3942">
        <v>0</v>
      </c>
      <c r="I3942">
        <v>1</v>
      </c>
      <c r="J3942">
        <v>288</v>
      </c>
      <c r="K3942">
        <v>0</v>
      </c>
      <c r="L3942">
        <v>1</v>
      </c>
      <c r="M3942">
        <v>0</v>
      </c>
      <c r="N3942" s="1" t="s">
        <v>51</v>
      </c>
      <c r="O3942" s="1" t="s">
        <v>116</v>
      </c>
      <c r="P3942" s="1" t="s">
        <v>6377</v>
      </c>
      <c r="Q3942" s="1" t="s">
        <v>717</v>
      </c>
      <c r="R3942" s="1" t="s">
        <v>6378</v>
      </c>
      <c r="S3942" s="1" t="str">
        <f t="shared" si="122"/>
        <v>12.58344708</v>
      </c>
      <c r="T3942" s="1" t="str">
        <f t="shared" si="123"/>
        <v>44.17036343</v>
      </c>
      <c r="U3942" s="1" t="s">
        <v>56</v>
      </c>
    </row>
    <row r="3943" spans="1:21" x14ac:dyDescent="0.35">
      <c r="A3943" s="1" t="s">
        <v>19</v>
      </c>
      <c r="B3943">
        <v>2018</v>
      </c>
      <c r="C3943" s="1" t="s">
        <v>79</v>
      </c>
      <c r="D3943" s="1" t="s">
        <v>1188</v>
      </c>
      <c r="E3943" s="1" t="s">
        <v>49</v>
      </c>
      <c r="F3943" s="1" t="s">
        <v>31</v>
      </c>
      <c r="G3943">
        <v>2</v>
      </c>
      <c r="H3943">
        <v>0</v>
      </c>
      <c r="I3943">
        <v>2</v>
      </c>
      <c r="J3943">
        <v>0</v>
      </c>
      <c r="K3943">
        <v>1</v>
      </c>
      <c r="L3943">
        <v>1</v>
      </c>
      <c r="M3943">
        <v>0</v>
      </c>
      <c r="N3943" s="1" t="s">
        <v>51</v>
      </c>
      <c r="O3943" s="1" t="s">
        <v>87</v>
      </c>
      <c r="P3943" s="1" t="s">
        <v>6379</v>
      </c>
      <c r="Q3943" s="1" t="s">
        <v>6380</v>
      </c>
      <c r="R3943" s="1" t="s">
        <v>6381</v>
      </c>
      <c r="S3943" s="1" t="str">
        <f t="shared" si="122"/>
        <v>35.40687907</v>
      </c>
      <c r="T3943" s="1" t="str">
        <f t="shared" si="123"/>
        <v>-1.395759438</v>
      </c>
      <c r="U3943" s="1" t="s">
        <v>56</v>
      </c>
    </row>
    <row r="3944" spans="1:21" x14ac:dyDescent="0.35">
      <c r="A3944" s="1" t="s">
        <v>19</v>
      </c>
      <c r="B3944">
        <v>2018</v>
      </c>
      <c r="C3944" s="1" t="s">
        <v>79</v>
      </c>
      <c r="D3944" s="1" t="s">
        <v>31</v>
      </c>
      <c r="E3944" s="1" t="s">
        <v>39</v>
      </c>
      <c r="F3944" s="1" t="s">
        <v>31</v>
      </c>
      <c r="G3944">
        <v>1</v>
      </c>
      <c r="H3944">
        <v>0</v>
      </c>
      <c r="I3944">
        <v>1</v>
      </c>
      <c r="J3944">
        <v>0</v>
      </c>
      <c r="K3944">
        <v>0</v>
      </c>
      <c r="L3944">
        <v>1</v>
      </c>
      <c r="M3944">
        <v>0</v>
      </c>
      <c r="N3944" s="1" t="s">
        <v>82</v>
      </c>
      <c r="O3944" s="1" t="s">
        <v>197</v>
      </c>
      <c r="P3944" s="1" t="s">
        <v>6195</v>
      </c>
      <c r="Q3944" s="1" t="s">
        <v>4160</v>
      </c>
      <c r="R3944" s="1" t="s">
        <v>6382</v>
      </c>
      <c r="S3944" s="1" t="str">
        <f t="shared" si="122"/>
        <v>26.30343711</v>
      </c>
      <c r="T3944" s="1" t="str">
        <f t="shared" si="123"/>
        <v>25.28189902</v>
      </c>
      <c r="U3944" s="1" t="s">
        <v>39</v>
      </c>
    </row>
    <row r="3945" spans="1:21" x14ac:dyDescent="0.35">
      <c r="A3945" s="1" t="s">
        <v>19</v>
      </c>
      <c r="B3945">
        <v>2018</v>
      </c>
      <c r="C3945" s="1" t="s">
        <v>79</v>
      </c>
      <c r="D3945" s="1" t="s">
        <v>31</v>
      </c>
      <c r="E3945" s="1" t="s">
        <v>39</v>
      </c>
      <c r="F3945" s="1" t="s">
        <v>31</v>
      </c>
      <c r="G3945">
        <v>1</v>
      </c>
      <c r="H3945">
        <v>0</v>
      </c>
      <c r="I3945">
        <v>1</v>
      </c>
      <c r="J3945">
        <v>0</v>
      </c>
      <c r="K3945">
        <v>1</v>
      </c>
      <c r="L3945">
        <v>0</v>
      </c>
      <c r="M3945">
        <v>0</v>
      </c>
      <c r="N3945" s="1" t="s">
        <v>24</v>
      </c>
      <c r="O3945" s="1" t="s">
        <v>197</v>
      </c>
      <c r="P3945" s="1" t="s">
        <v>1419</v>
      </c>
      <c r="Q3945" s="1" t="s">
        <v>4160</v>
      </c>
      <c r="R3945" s="1" t="s">
        <v>6383</v>
      </c>
      <c r="S3945" s="1" t="str">
        <f t="shared" si="122"/>
        <v>26.93615</v>
      </c>
      <c r="T3945" s="1" t="str">
        <f t="shared" si="123"/>
        <v>14.34758</v>
      </c>
      <c r="U3945" s="1" t="s">
        <v>39</v>
      </c>
    </row>
    <row r="3946" spans="1:21" x14ac:dyDescent="0.35">
      <c r="A3946" s="1" t="s">
        <v>19</v>
      </c>
      <c r="B3946">
        <v>2018</v>
      </c>
      <c r="C3946" s="1" t="s">
        <v>79</v>
      </c>
      <c r="D3946" s="1" t="s">
        <v>583</v>
      </c>
      <c r="E3946" s="1" t="s">
        <v>39</v>
      </c>
      <c r="F3946" s="1" t="s">
        <v>31</v>
      </c>
      <c r="G3946">
        <v>1</v>
      </c>
      <c r="H3946">
        <v>0</v>
      </c>
      <c r="I3946">
        <v>1</v>
      </c>
      <c r="J3946">
        <v>0</v>
      </c>
      <c r="K3946">
        <v>1</v>
      </c>
      <c r="L3946">
        <v>0</v>
      </c>
      <c r="M3946">
        <v>0</v>
      </c>
      <c r="N3946" s="1" t="s">
        <v>82</v>
      </c>
      <c r="O3946" s="1" t="s">
        <v>197</v>
      </c>
      <c r="P3946" s="1" t="s">
        <v>6218</v>
      </c>
      <c r="Q3946" s="1" t="s">
        <v>4160</v>
      </c>
      <c r="R3946" s="1" t="s">
        <v>6219</v>
      </c>
      <c r="S3946" s="1" t="str">
        <f t="shared" si="122"/>
        <v>13.966799</v>
      </c>
      <c r="T3946" s="1" t="str">
        <f t="shared" si="123"/>
        <v>35.440559</v>
      </c>
      <c r="U3946" s="1" t="s">
        <v>39</v>
      </c>
    </row>
    <row r="3947" spans="1:21" x14ac:dyDescent="0.35">
      <c r="A3947" s="1" t="s">
        <v>19</v>
      </c>
      <c r="B3947">
        <v>2018</v>
      </c>
      <c r="C3947" s="1" t="s">
        <v>79</v>
      </c>
      <c r="D3947" s="1" t="s">
        <v>583</v>
      </c>
      <c r="E3947" s="1" t="s">
        <v>39</v>
      </c>
      <c r="F3947" s="1" t="s">
        <v>31</v>
      </c>
      <c r="G3947">
        <v>3</v>
      </c>
      <c r="H3947">
        <v>0</v>
      </c>
      <c r="I3947">
        <v>3</v>
      </c>
      <c r="J3947">
        <v>0</v>
      </c>
      <c r="K3947">
        <v>0</v>
      </c>
      <c r="L3947">
        <v>0</v>
      </c>
      <c r="M3947">
        <v>0</v>
      </c>
      <c r="N3947" s="1" t="s">
        <v>24</v>
      </c>
      <c r="O3947" s="1" t="s">
        <v>197</v>
      </c>
      <c r="P3947" s="1" t="s">
        <v>4876</v>
      </c>
      <c r="Q3947" s="1" t="s">
        <v>4160</v>
      </c>
      <c r="R3947" s="1" t="s">
        <v>6373</v>
      </c>
      <c r="S3947" s="1" t="str">
        <f t="shared" si="122"/>
        <v>19.635357</v>
      </c>
      <c r="T3947" s="1" t="str">
        <f t="shared" si="123"/>
        <v>27.103538</v>
      </c>
      <c r="U3947" s="1" t="s">
        <v>39</v>
      </c>
    </row>
    <row r="3948" spans="1:21" x14ac:dyDescent="0.35">
      <c r="A3948" s="1" t="s">
        <v>19</v>
      </c>
      <c r="B3948">
        <v>2018</v>
      </c>
      <c r="C3948" s="1" t="s">
        <v>79</v>
      </c>
      <c r="D3948" s="1" t="s">
        <v>240</v>
      </c>
      <c r="E3948" s="1" t="s">
        <v>250</v>
      </c>
      <c r="F3948" s="1" t="s">
        <v>31</v>
      </c>
      <c r="G3948">
        <v>1</v>
      </c>
      <c r="H3948">
        <v>0</v>
      </c>
      <c r="I3948">
        <v>1</v>
      </c>
      <c r="J3948">
        <v>0</v>
      </c>
      <c r="K3948">
        <v>1</v>
      </c>
      <c r="L3948">
        <v>0</v>
      </c>
      <c r="M3948">
        <v>0</v>
      </c>
      <c r="N3948" s="1" t="s">
        <v>82</v>
      </c>
      <c r="O3948" s="1" t="s">
        <v>197</v>
      </c>
      <c r="P3948" s="1" t="s">
        <v>6384</v>
      </c>
      <c r="Q3948" s="1" t="s">
        <v>4160</v>
      </c>
      <c r="R3948" s="1" t="s">
        <v>6385</v>
      </c>
      <c r="S3948" s="1" t="str">
        <f t="shared" si="122"/>
        <v>14.20784</v>
      </c>
      <c r="T3948" s="1" t="str">
        <f t="shared" si="123"/>
        <v>1.45275</v>
      </c>
      <c r="U3948" s="1" t="s">
        <v>250</v>
      </c>
    </row>
    <row r="3949" spans="1:21" x14ac:dyDescent="0.35">
      <c r="A3949" s="1" t="s">
        <v>19</v>
      </c>
      <c r="B3949">
        <v>2018</v>
      </c>
      <c r="C3949" s="1" t="s">
        <v>79</v>
      </c>
      <c r="D3949" s="1" t="s">
        <v>583</v>
      </c>
      <c r="E3949" s="1" t="s">
        <v>94</v>
      </c>
      <c r="F3949" s="1" t="s">
        <v>31</v>
      </c>
      <c r="G3949">
        <v>1</v>
      </c>
      <c r="H3949">
        <v>0</v>
      </c>
      <c r="I3949">
        <v>1</v>
      </c>
      <c r="J3949">
        <v>0</v>
      </c>
      <c r="K3949">
        <v>0</v>
      </c>
      <c r="L3949">
        <v>1</v>
      </c>
      <c r="M3949">
        <v>0</v>
      </c>
      <c r="N3949" s="1" t="s">
        <v>82</v>
      </c>
      <c r="O3949" s="1" t="s">
        <v>43</v>
      </c>
      <c r="P3949" s="1" t="s">
        <v>6163</v>
      </c>
      <c r="Q3949" s="1" t="s">
        <v>4160</v>
      </c>
      <c r="R3949" s="1" t="s">
        <v>6164</v>
      </c>
      <c r="S3949" s="1" t="str">
        <f t="shared" si="122"/>
        <v>2.5</v>
      </c>
      <c r="T3949" s="1" t="str">
        <f t="shared" si="123"/>
        <v>42.329444</v>
      </c>
      <c r="U3949" s="1" t="s">
        <v>94</v>
      </c>
    </row>
    <row r="3950" spans="1:21" x14ac:dyDescent="0.35">
      <c r="A3950" s="1" t="s">
        <v>19</v>
      </c>
      <c r="B3950">
        <v>2018</v>
      </c>
      <c r="C3950" s="1" t="s">
        <v>79</v>
      </c>
      <c r="D3950" s="1" t="s">
        <v>240</v>
      </c>
      <c r="E3950" s="1" t="s">
        <v>250</v>
      </c>
      <c r="F3950" s="1" t="s">
        <v>31</v>
      </c>
      <c r="G3950">
        <v>2</v>
      </c>
      <c r="H3950">
        <v>0</v>
      </c>
      <c r="I3950">
        <v>2</v>
      </c>
      <c r="J3950">
        <v>0</v>
      </c>
      <c r="K3950">
        <v>0</v>
      </c>
      <c r="L3950">
        <v>1</v>
      </c>
      <c r="M3950">
        <v>0</v>
      </c>
      <c r="N3950" s="1" t="s">
        <v>66</v>
      </c>
      <c r="O3950" s="1" t="s">
        <v>43</v>
      </c>
      <c r="P3950" s="1" t="s">
        <v>6386</v>
      </c>
      <c r="Q3950" s="1" t="s">
        <v>4160</v>
      </c>
      <c r="R3950" s="1" t="s">
        <v>6387</v>
      </c>
      <c r="S3950" s="1" t="str">
        <f t="shared" si="122"/>
        <v>13.57453</v>
      </c>
      <c r="T3950" s="1" t="str">
        <f t="shared" si="123"/>
        <v>-2.41366</v>
      </c>
      <c r="U3950" s="1" t="s">
        <v>250</v>
      </c>
    </row>
    <row r="3951" spans="1:21" x14ac:dyDescent="0.35">
      <c r="A3951" s="1" t="s">
        <v>19</v>
      </c>
      <c r="B3951">
        <v>2018</v>
      </c>
      <c r="C3951" s="1" t="s">
        <v>79</v>
      </c>
      <c r="D3951" s="1" t="s">
        <v>21</v>
      </c>
      <c r="E3951" s="1" t="s">
        <v>21</v>
      </c>
      <c r="F3951" s="1" t="s">
        <v>23</v>
      </c>
      <c r="G3951">
        <v>1</v>
      </c>
      <c r="H3951">
        <v>0</v>
      </c>
      <c r="I3951">
        <v>1</v>
      </c>
      <c r="J3951">
        <v>25</v>
      </c>
      <c r="K3951">
        <v>0</v>
      </c>
      <c r="L3951">
        <v>1</v>
      </c>
      <c r="M3951">
        <v>0</v>
      </c>
      <c r="N3951" s="1" t="s">
        <v>35</v>
      </c>
      <c r="O3951" s="1" t="s">
        <v>43</v>
      </c>
      <c r="P3951" s="1" t="s">
        <v>6388</v>
      </c>
      <c r="Q3951" s="1" t="s">
        <v>6389</v>
      </c>
      <c r="R3951" s="1" t="s">
        <v>6390</v>
      </c>
      <c r="S3951" s="1" t="str">
        <f t="shared" si="122"/>
        <v>17.96424555</v>
      </c>
      <c r="T3951" s="1" t="str">
        <f t="shared" si="123"/>
        <v>-94.74862591</v>
      </c>
      <c r="U3951" s="1" t="s">
        <v>21</v>
      </c>
    </row>
    <row r="3952" spans="1:21" x14ac:dyDescent="0.35">
      <c r="A3952" s="1" t="s">
        <v>19</v>
      </c>
      <c r="B3952">
        <v>2018</v>
      </c>
      <c r="C3952" s="1" t="s">
        <v>79</v>
      </c>
      <c r="D3952" s="1" t="s">
        <v>21</v>
      </c>
      <c r="E3952" s="1" t="s">
        <v>21</v>
      </c>
      <c r="F3952" s="1" t="s">
        <v>677</v>
      </c>
      <c r="G3952">
        <v>1</v>
      </c>
      <c r="H3952">
        <v>0</v>
      </c>
      <c r="I3952">
        <v>1</v>
      </c>
      <c r="J3952">
        <v>3</v>
      </c>
      <c r="K3952">
        <v>0</v>
      </c>
      <c r="L3952">
        <v>1</v>
      </c>
      <c r="M3952">
        <v>0</v>
      </c>
      <c r="N3952" s="1" t="s">
        <v>35</v>
      </c>
      <c r="O3952" s="1" t="s">
        <v>43</v>
      </c>
      <c r="P3952" s="1" t="s">
        <v>6391</v>
      </c>
      <c r="Q3952" s="1" t="s">
        <v>6392</v>
      </c>
      <c r="R3952" s="1" t="s">
        <v>6393</v>
      </c>
      <c r="S3952" s="1" t="str">
        <f t="shared" si="122"/>
        <v>17.45866461</v>
      </c>
      <c r="T3952" s="1" t="str">
        <f t="shared" si="123"/>
        <v>-91.44444874</v>
      </c>
      <c r="U3952" s="1" t="s">
        <v>21</v>
      </c>
    </row>
    <row r="3953" spans="1:21" x14ac:dyDescent="0.35">
      <c r="A3953" s="1" t="s">
        <v>19</v>
      </c>
      <c r="B3953">
        <v>2018</v>
      </c>
      <c r="C3953" s="1" t="s">
        <v>79</v>
      </c>
      <c r="D3953" s="1" t="s">
        <v>21</v>
      </c>
      <c r="E3953" s="1" t="s">
        <v>21</v>
      </c>
      <c r="F3953" s="1" t="s">
        <v>34</v>
      </c>
      <c r="G3953">
        <v>1</v>
      </c>
      <c r="H3953">
        <v>0</v>
      </c>
      <c r="I3953">
        <v>1</v>
      </c>
      <c r="J3953">
        <v>5</v>
      </c>
      <c r="K3953">
        <v>0</v>
      </c>
      <c r="L3953">
        <v>1</v>
      </c>
      <c r="M3953">
        <v>0</v>
      </c>
      <c r="N3953" s="1" t="s">
        <v>42</v>
      </c>
      <c r="O3953" s="1" t="s">
        <v>25</v>
      </c>
      <c r="P3953" s="1" t="s">
        <v>6394</v>
      </c>
      <c r="Q3953" s="1" t="s">
        <v>6395</v>
      </c>
      <c r="R3953" s="1" t="s">
        <v>6396</v>
      </c>
      <c r="S3953" s="1" t="str">
        <f t="shared" si="122"/>
        <v>32.59338373</v>
      </c>
      <c r="T3953" s="1" t="str">
        <f t="shared" si="123"/>
        <v>-116.0889803</v>
      </c>
      <c r="U3953" s="1" t="s">
        <v>21</v>
      </c>
    </row>
    <row r="3954" spans="1:21" x14ac:dyDescent="0.35">
      <c r="A3954" s="1" t="s">
        <v>19</v>
      </c>
      <c r="B3954">
        <v>2018</v>
      </c>
      <c r="C3954" s="1" t="s">
        <v>79</v>
      </c>
      <c r="D3954" s="1" t="s">
        <v>31</v>
      </c>
      <c r="E3954" s="1" t="s">
        <v>39</v>
      </c>
      <c r="F3954" s="1" t="s">
        <v>31</v>
      </c>
      <c r="G3954">
        <v>2</v>
      </c>
      <c r="H3954">
        <v>0</v>
      </c>
      <c r="I3954">
        <v>2</v>
      </c>
      <c r="J3954">
        <v>0</v>
      </c>
      <c r="K3954">
        <v>0</v>
      </c>
      <c r="L3954">
        <v>2</v>
      </c>
      <c r="M3954">
        <v>1</v>
      </c>
      <c r="N3954" s="1" t="s">
        <v>24</v>
      </c>
      <c r="O3954" s="1" t="s">
        <v>197</v>
      </c>
      <c r="P3954" s="1" t="s">
        <v>4623</v>
      </c>
      <c r="Q3954" s="1" t="s">
        <v>4160</v>
      </c>
      <c r="R3954" s="1" t="s">
        <v>6397</v>
      </c>
      <c r="S3954" s="1" t="str">
        <f t="shared" si="122"/>
        <v>21.856401</v>
      </c>
      <c r="T3954" s="1" t="str">
        <f t="shared" si="123"/>
        <v>23.853251</v>
      </c>
      <c r="U3954" s="1" t="s">
        <v>39</v>
      </c>
    </row>
    <row r="3955" spans="1:21" x14ac:dyDescent="0.35">
      <c r="A3955" s="1" t="s">
        <v>19</v>
      </c>
      <c r="B3955">
        <v>2018</v>
      </c>
      <c r="C3955" s="1" t="s">
        <v>79</v>
      </c>
      <c r="D3955" s="1" t="s">
        <v>583</v>
      </c>
      <c r="E3955" s="1" t="s">
        <v>94</v>
      </c>
      <c r="F3955" s="1" t="s">
        <v>31</v>
      </c>
      <c r="G3955">
        <v>1</v>
      </c>
      <c r="H3955">
        <v>0</v>
      </c>
      <c r="I3955">
        <v>1</v>
      </c>
      <c r="J3955">
        <v>0</v>
      </c>
      <c r="K3955">
        <v>0</v>
      </c>
      <c r="L3955">
        <v>1</v>
      </c>
      <c r="M3955">
        <v>0</v>
      </c>
      <c r="N3955" s="1" t="s">
        <v>66</v>
      </c>
      <c r="O3955" s="1" t="s">
        <v>43</v>
      </c>
      <c r="P3955" s="1" t="s">
        <v>6398</v>
      </c>
      <c r="Q3955" s="1" t="s">
        <v>4160</v>
      </c>
      <c r="R3955" s="1" t="s">
        <v>6399</v>
      </c>
      <c r="S3955" s="1" t="str">
        <f t="shared" si="122"/>
        <v>-3.445196</v>
      </c>
      <c r="T3955" s="1" t="str">
        <f t="shared" si="123"/>
        <v>36.633972</v>
      </c>
      <c r="U3955" s="1" t="s">
        <v>94</v>
      </c>
    </row>
    <row r="3956" spans="1:21" x14ac:dyDescent="0.35">
      <c r="A3956" s="1" t="s">
        <v>19</v>
      </c>
      <c r="B3956">
        <v>2018</v>
      </c>
      <c r="C3956" s="1" t="s">
        <v>79</v>
      </c>
      <c r="D3956" s="1" t="s">
        <v>31</v>
      </c>
      <c r="E3956" s="1" t="s">
        <v>39</v>
      </c>
      <c r="F3956" s="1" t="s">
        <v>31</v>
      </c>
      <c r="G3956">
        <v>1</v>
      </c>
      <c r="H3956">
        <v>0</v>
      </c>
      <c r="I3956">
        <v>1</v>
      </c>
      <c r="J3956">
        <v>0</v>
      </c>
      <c r="K3956">
        <v>1</v>
      </c>
      <c r="L3956">
        <v>0</v>
      </c>
      <c r="M3956">
        <v>1</v>
      </c>
      <c r="N3956" s="1" t="s">
        <v>82</v>
      </c>
      <c r="O3956" s="1" t="s">
        <v>197</v>
      </c>
      <c r="P3956" s="1" t="s">
        <v>4623</v>
      </c>
      <c r="Q3956" s="1" t="s">
        <v>4160</v>
      </c>
      <c r="R3956" s="1" t="s">
        <v>6400</v>
      </c>
      <c r="S3956" s="1" t="str">
        <f t="shared" si="122"/>
        <v>21.366129</v>
      </c>
      <c r="T3956" s="1" t="str">
        <f t="shared" si="123"/>
        <v>23.633623</v>
      </c>
      <c r="U3956" s="1" t="s">
        <v>39</v>
      </c>
    </row>
    <row r="3957" spans="1:21" x14ac:dyDescent="0.35">
      <c r="A3957" s="1" t="s">
        <v>19</v>
      </c>
      <c r="B3957">
        <v>2018</v>
      </c>
      <c r="C3957" s="1" t="s">
        <v>79</v>
      </c>
      <c r="D3957" s="1" t="s">
        <v>31</v>
      </c>
      <c r="E3957" s="1" t="s">
        <v>39</v>
      </c>
      <c r="F3957" s="1" t="s">
        <v>31</v>
      </c>
      <c r="G3957">
        <v>1</v>
      </c>
      <c r="H3957">
        <v>0</v>
      </c>
      <c r="I3957">
        <v>1</v>
      </c>
      <c r="J3957">
        <v>0</v>
      </c>
      <c r="K3957">
        <v>0</v>
      </c>
      <c r="L3957">
        <v>1</v>
      </c>
      <c r="M3957">
        <v>0</v>
      </c>
      <c r="N3957" s="1" t="s">
        <v>35</v>
      </c>
      <c r="O3957" s="1" t="s">
        <v>197</v>
      </c>
      <c r="P3957" s="1" t="s">
        <v>1419</v>
      </c>
      <c r="Q3957" s="1" t="s">
        <v>4160</v>
      </c>
      <c r="R3957" s="1" t="s">
        <v>6401</v>
      </c>
      <c r="S3957" s="1" t="str">
        <f t="shared" si="122"/>
        <v>26.950841</v>
      </c>
      <c r="T3957" s="1" t="str">
        <f t="shared" si="123"/>
        <v>14.457394</v>
      </c>
      <c r="U3957" s="1" t="s">
        <v>39</v>
      </c>
    </row>
    <row r="3958" spans="1:21" x14ac:dyDescent="0.35">
      <c r="A3958" s="1" t="s">
        <v>19</v>
      </c>
      <c r="B3958">
        <v>2018</v>
      </c>
      <c r="C3958" s="1" t="s">
        <v>79</v>
      </c>
      <c r="D3958" s="1" t="s">
        <v>583</v>
      </c>
      <c r="E3958" s="1" t="s">
        <v>94</v>
      </c>
      <c r="F3958" s="1" t="s">
        <v>31</v>
      </c>
      <c r="G3958">
        <v>3</v>
      </c>
      <c r="H3958">
        <v>0</v>
      </c>
      <c r="I3958">
        <v>3</v>
      </c>
      <c r="J3958">
        <v>0</v>
      </c>
      <c r="K3958">
        <v>1</v>
      </c>
      <c r="L3958">
        <v>1</v>
      </c>
      <c r="M3958">
        <v>0</v>
      </c>
      <c r="N3958" s="1" t="s">
        <v>42</v>
      </c>
      <c r="O3958" s="1" t="s">
        <v>43</v>
      </c>
      <c r="P3958" s="1" t="s">
        <v>6402</v>
      </c>
      <c r="Q3958" s="1" t="s">
        <v>4160</v>
      </c>
      <c r="R3958" s="1" t="s">
        <v>6403</v>
      </c>
      <c r="S3958" s="1" t="str">
        <f t="shared" si="122"/>
        <v>-19.721815</v>
      </c>
      <c r="T3958" s="1" t="str">
        <f t="shared" si="123"/>
        <v>34.879524</v>
      </c>
      <c r="U3958" s="1" t="s">
        <v>94</v>
      </c>
    </row>
    <row r="3959" spans="1:21" x14ac:dyDescent="0.35">
      <c r="A3959" s="1" t="s">
        <v>19</v>
      </c>
      <c r="B3959">
        <v>2018</v>
      </c>
      <c r="C3959" s="1" t="s">
        <v>79</v>
      </c>
      <c r="D3959" s="1" t="s">
        <v>1188</v>
      </c>
      <c r="E3959" s="1" t="s">
        <v>49</v>
      </c>
      <c r="F3959" s="1" t="s">
        <v>31</v>
      </c>
      <c r="G3959">
        <v>1</v>
      </c>
      <c r="H3959">
        <v>0</v>
      </c>
      <c r="I3959">
        <v>1</v>
      </c>
      <c r="J3959">
        <v>0</v>
      </c>
      <c r="K3959">
        <v>0</v>
      </c>
      <c r="L3959">
        <v>1</v>
      </c>
      <c r="M3959">
        <v>0</v>
      </c>
      <c r="N3959" s="1" t="s">
        <v>51</v>
      </c>
      <c r="O3959" s="1" t="s">
        <v>87</v>
      </c>
      <c r="P3959" s="1" t="s">
        <v>6404</v>
      </c>
      <c r="Q3959" s="1" t="s">
        <v>6405</v>
      </c>
      <c r="R3959" s="1" t="s">
        <v>6406</v>
      </c>
      <c r="S3959" s="1" t="str">
        <f t="shared" si="122"/>
        <v>36.1509958</v>
      </c>
      <c r="T3959" s="1" t="str">
        <f t="shared" si="123"/>
        <v>-5.3378834</v>
      </c>
      <c r="U3959" s="1" t="s">
        <v>56</v>
      </c>
    </row>
    <row r="3960" spans="1:21" x14ac:dyDescent="0.35">
      <c r="A3960" s="1" t="s">
        <v>19</v>
      </c>
      <c r="B3960">
        <v>2018</v>
      </c>
      <c r="C3960" s="1" t="s">
        <v>79</v>
      </c>
      <c r="D3960" s="1" t="s">
        <v>1188</v>
      </c>
      <c r="E3960" s="1" t="s">
        <v>49</v>
      </c>
      <c r="F3960" s="1" t="s">
        <v>31</v>
      </c>
      <c r="G3960">
        <v>1</v>
      </c>
      <c r="H3960">
        <v>0</v>
      </c>
      <c r="I3960">
        <v>1</v>
      </c>
      <c r="J3960">
        <v>0</v>
      </c>
      <c r="K3960">
        <v>0</v>
      </c>
      <c r="L3960">
        <v>1</v>
      </c>
      <c r="M3960">
        <v>0</v>
      </c>
      <c r="N3960" s="1" t="s">
        <v>82</v>
      </c>
      <c r="O3960" s="1" t="s">
        <v>87</v>
      </c>
      <c r="P3960" s="1" t="s">
        <v>6407</v>
      </c>
      <c r="Q3960" s="1" t="s">
        <v>6408</v>
      </c>
      <c r="R3960" s="1" t="s">
        <v>6409</v>
      </c>
      <c r="S3960" s="1" t="str">
        <f t="shared" si="122"/>
        <v>36.0082459</v>
      </c>
      <c r="T3960" s="1" t="str">
        <f t="shared" si="123"/>
        <v>-5.603763054</v>
      </c>
      <c r="U3960" s="1" t="s">
        <v>56</v>
      </c>
    </row>
    <row r="3961" spans="1:21" x14ac:dyDescent="0.35">
      <c r="A3961" s="1" t="s">
        <v>19</v>
      </c>
      <c r="B3961">
        <v>2018</v>
      </c>
      <c r="C3961" s="1" t="s">
        <v>79</v>
      </c>
      <c r="D3961" s="1" t="s">
        <v>136</v>
      </c>
      <c r="E3961" s="1" t="s">
        <v>136</v>
      </c>
      <c r="F3961" s="1" t="s">
        <v>137</v>
      </c>
      <c r="G3961">
        <v>2</v>
      </c>
      <c r="H3961">
        <v>0</v>
      </c>
      <c r="I3961">
        <v>2</v>
      </c>
      <c r="J3961">
        <v>0</v>
      </c>
      <c r="K3961">
        <v>0</v>
      </c>
      <c r="L3961">
        <v>2</v>
      </c>
      <c r="M3961">
        <v>2</v>
      </c>
      <c r="N3961" s="1" t="s">
        <v>66</v>
      </c>
      <c r="O3961" s="1" t="s">
        <v>43</v>
      </c>
      <c r="P3961" s="1" t="s">
        <v>6410</v>
      </c>
      <c r="Q3961" s="1" t="s">
        <v>6411</v>
      </c>
      <c r="R3961" s="1" t="s">
        <v>6412</v>
      </c>
      <c r="S3961" s="1" t="str">
        <f t="shared" si="122"/>
        <v>-2.1480534</v>
      </c>
      <c r="T3961" s="1" t="str">
        <f t="shared" si="123"/>
        <v>-79.8841984</v>
      </c>
      <c r="U3961" s="1" t="s">
        <v>136</v>
      </c>
    </row>
    <row r="3962" spans="1:21" x14ac:dyDescent="0.35">
      <c r="A3962" s="1" t="s">
        <v>19</v>
      </c>
      <c r="B3962">
        <v>2018</v>
      </c>
      <c r="C3962" s="1" t="s">
        <v>79</v>
      </c>
      <c r="D3962" s="1" t="s">
        <v>583</v>
      </c>
      <c r="E3962" s="1" t="s">
        <v>39</v>
      </c>
      <c r="F3962" s="1" t="s">
        <v>31</v>
      </c>
      <c r="G3962">
        <v>2</v>
      </c>
      <c r="H3962">
        <v>0</v>
      </c>
      <c r="I3962">
        <v>2</v>
      </c>
      <c r="J3962">
        <v>0</v>
      </c>
      <c r="K3962">
        <v>1</v>
      </c>
      <c r="L3962">
        <v>1</v>
      </c>
      <c r="M3962">
        <v>2</v>
      </c>
      <c r="N3962" s="1" t="s">
        <v>82</v>
      </c>
      <c r="O3962" s="1" t="s">
        <v>197</v>
      </c>
      <c r="P3962" s="1" t="s">
        <v>1276</v>
      </c>
      <c r="Q3962" s="1" t="s">
        <v>4160</v>
      </c>
      <c r="R3962" s="1" t="s">
        <v>6413</v>
      </c>
      <c r="S3962" s="1" t="str">
        <f t="shared" si="122"/>
        <v>24.102273</v>
      </c>
      <c r="T3962" s="1" t="str">
        <f t="shared" si="123"/>
        <v>32.985841</v>
      </c>
      <c r="U3962" s="1" t="s">
        <v>39</v>
      </c>
    </row>
    <row r="3963" spans="1:21" x14ac:dyDescent="0.35">
      <c r="A3963" s="1" t="s">
        <v>19</v>
      </c>
      <c r="B3963">
        <v>2018</v>
      </c>
      <c r="C3963" s="1" t="s">
        <v>79</v>
      </c>
      <c r="D3963" s="1" t="s">
        <v>161</v>
      </c>
      <c r="E3963" s="1" t="s">
        <v>161</v>
      </c>
      <c r="F3963" s="1" t="s">
        <v>788</v>
      </c>
      <c r="G3963">
        <v>6</v>
      </c>
      <c r="H3963">
        <v>0</v>
      </c>
      <c r="I3963">
        <v>6</v>
      </c>
      <c r="J3963">
        <v>4</v>
      </c>
      <c r="K3963">
        <v>1</v>
      </c>
      <c r="L3963">
        <v>1</v>
      </c>
      <c r="M3963">
        <v>4</v>
      </c>
      <c r="N3963" s="1" t="s">
        <v>42</v>
      </c>
      <c r="O3963" s="1" t="s">
        <v>43</v>
      </c>
      <c r="P3963" s="1" t="s">
        <v>6414</v>
      </c>
      <c r="Q3963" s="1" t="s">
        <v>6415</v>
      </c>
      <c r="R3963" s="1" t="s">
        <v>6416</v>
      </c>
      <c r="S3963" s="1" t="str">
        <f t="shared" si="122"/>
        <v>36.96914225</v>
      </c>
      <c r="T3963" s="1" t="str">
        <f t="shared" si="123"/>
        <v>44.28649554</v>
      </c>
      <c r="U3963" s="1" t="s">
        <v>161</v>
      </c>
    </row>
    <row r="3964" spans="1:21" x14ac:dyDescent="0.35">
      <c r="A3964" s="1" t="s">
        <v>19</v>
      </c>
      <c r="B3964">
        <v>2018</v>
      </c>
      <c r="C3964" s="1" t="s">
        <v>79</v>
      </c>
      <c r="D3964" s="1" t="s">
        <v>30</v>
      </c>
      <c r="E3964" s="1" t="s">
        <v>21</v>
      </c>
      <c r="F3964" s="1" t="s">
        <v>31</v>
      </c>
      <c r="G3964">
        <v>1</v>
      </c>
      <c r="H3964">
        <v>2</v>
      </c>
      <c r="I3964">
        <v>3</v>
      </c>
      <c r="J3964">
        <v>0</v>
      </c>
      <c r="K3964">
        <v>0</v>
      </c>
      <c r="L3964">
        <v>1</v>
      </c>
      <c r="M3964">
        <v>0</v>
      </c>
      <c r="N3964" s="1" t="s">
        <v>51</v>
      </c>
      <c r="O3964" s="1" t="s">
        <v>25</v>
      </c>
      <c r="P3964" s="1" t="s">
        <v>6417</v>
      </c>
      <c r="Q3964" s="1" t="s">
        <v>6418</v>
      </c>
      <c r="R3964" s="1" t="s">
        <v>6419</v>
      </c>
      <c r="S3964" s="1" t="str">
        <f t="shared" si="122"/>
        <v>28.70567715</v>
      </c>
      <c r="T3964" s="1" t="str">
        <f t="shared" si="123"/>
        <v>-100.5123358</v>
      </c>
      <c r="U3964" s="1" t="s">
        <v>21</v>
      </c>
    </row>
    <row r="3965" spans="1:21" x14ac:dyDescent="0.35">
      <c r="A3965" s="1" t="s">
        <v>19</v>
      </c>
      <c r="B3965">
        <v>2018</v>
      </c>
      <c r="C3965" s="1" t="s">
        <v>79</v>
      </c>
      <c r="D3965" s="1" t="s">
        <v>30</v>
      </c>
      <c r="E3965" s="1" t="s">
        <v>22</v>
      </c>
      <c r="F3965" s="1" t="s">
        <v>31</v>
      </c>
      <c r="G3965">
        <v>1</v>
      </c>
      <c r="H3965">
        <v>0</v>
      </c>
      <c r="I3965">
        <v>1</v>
      </c>
      <c r="J3965">
        <v>0</v>
      </c>
      <c r="K3965">
        <v>0</v>
      </c>
      <c r="L3965">
        <v>1</v>
      </c>
      <c r="M3965">
        <v>0</v>
      </c>
      <c r="N3965" s="1" t="s">
        <v>24</v>
      </c>
      <c r="O3965" s="1" t="s">
        <v>25</v>
      </c>
      <c r="P3965" s="1" t="s">
        <v>26</v>
      </c>
      <c r="Q3965" s="1" t="s">
        <v>27</v>
      </c>
      <c r="R3965" s="1" t="s">
        <v>6420</v>
      </c>
      <c r="S3965" s="1" t="str">
        <f t="shared" si="122"/>
        <v>32.31491</v>
      </c>
      <c r="T3965" s="1" t="str">
        <f t="shared" si="123"/>
        <v>-113.25851</v>
      </c>
      <c r="U3965" s="1" t="s">
        <v>29</v>
      </c>
    </row>
    <row r="3966" spans="1:21" x14ac:dyDescent="0.35">
      <c r="A3966" s="1" t="s">
        <v>19</v>
      </c>
      <c r="B3966">
        <v>2018</v>
      </c>
      <c r="C3966" s="1" t="s">
        <v>79</v>
      </c>
      <c r="D3966" s="1" t="s">
        <v>30</v>
      </c>
      <c r="E3966" s="1" t="s">
        <v>22</v>
      </c>
      <c r="F3966" s="1" t="s">
        <v>31</v>
      </c>
      <c r="G3966">
        <v>1</v>
      </c>
      <c r="H3966">
        <v>0</v>
      </c>
      <c r="I3966">
        <v>1</v>
      </c>
      <c r="J3966">
        <v>0</v>
      </c>
      <c r="K3966">
        <v>0</v>
      </c>
      <c r="L3966">
        <v>1</v>
      </c>
      <c r="M3966">
        <v>0</v>
      </c>
      <c r="N3966" s="1" t="s">
        <v>24</v>
      </c>
      <c r="O3966" s="1" t="s">
        <v>25</v>
      </c>
      <c r="P3966" s="1" t="s">
        <v>26</v>
      </c>
      <c r="Q3966" s="1" t="s">
        <v>27</v>
      </c>
      <c r="R3966" s="1" t="s">
        <v>6421</v>
      </c>
      <c r="S3966" s="1" t="str">
        <f t="shared" si="122"/>
        <v>32.31471</v>
      </c>
      <c r="T3966" s="1" t="str">
        <f t="shared" si="123"/>
        <v>-113.25778</v>
      </c>
      <c r="U3966" s="1" t="s">
        <v>29</v>
      </c>
    </row>
    <row r="3967" spans="1:21" x14ac:dyDescent="0.35">
      <c r="A3967" s="1" t="s">
        <v>19</v>
      </c>
      <c r="B3967">
        <v>2018</v>
      </c>
      <c r="C3967" s="1" t="s">
        <v>79</v>
      </c>
      <c r="D3967" s="1" t="s">
        <v>21</v>
      </c>
      <c r="E3967" s="1" t="s">
        <v>22</v>
      </c>
      <c r="F3967" s="1" t="s">
        <v>1218</v>
      </c>
      <c r="G3967">
        <v>1</v>
      </c>
      <c r="H3967">
        <v>0</v>
      </c>
      <c r="I3967">
        <v>1</v>
      </c>
      <c r="J3967">
        <v>0</v>
      </c>
      <c r="K3967">
        <v>0</v>
      </c>
      <c r="L3967">
        <v>1</v>
      </c>
      <c r="M3967">
        <v>0</v>
      </c>
      <c r="N3967" s="1" t="s">
        <v>51</v>
      </c>
      <c r="O3967" s="1" t="s">
        <v>25</v>
      </c>
      <c r="P3967" s="1" t="s">
        <v>6422</v>
      </c>
      <c r="Q3967" s="1" t="s">
        <v>4114</v>
      </c>
      <c r="R3967" s="1" t="s">
        <v>6423</v>
      </c>
      <c r="S3967" s="1" t="str">
        <f t="shared" si="122"/>
        <v>26.22438132</v>
      </c>
      <c r="T3967" s="1" t="str">
        <f t="shared" si="123"/>
        <v>-98.44773956</v>
      </c>
      <c r="U3967" s="1" t="s">
        <v>29</v>
      </c>
    </row>
    <row r="3968" spans="1:21" x14ac:dyDescent="0.35">
      <c r="A3968" s="1" t="s">
        <v>19</v>
      </c>
      <c r="B3968">
        <v>2018</v>
      </c>
      <c r="C3968" s="1" t="s">
        <v>79</v>
      </c>
      <c r="D3968" s="1" t="s">
        <v>21</v>
      </c>
      <c r="E3968" s="1" t="s">
        <v>22</v>
      </c>
      <c r="F3968" s="1" t="s">
        <v>34</v>
      </c>
      <c r="G3968">
        <v>1</v>
      </c>
      <c r="H3968">
        <v>0</v>
      </c>
      <c r="I3968">
        <v>1</v>
      </c>
      <c r="J3968">
        <v>0</v>
      </c>
      <c r="K3968">
        <v>0</v>
      </c>
      <c r="L3968">
        <v>1</v>
      </c>
      <c r="M3968">
        <v>0</v>
      </c>
      <c r="N3968" s="1" t="s">
        <v>51</v>
      </c>
      <c r="O3968" s="1" t="s">
        <v>25</v>
      </c>
      <c r="P3968" s="1" t="s">
        <v>6424</v>
      </c>
      <c r="Q3968" s="1" t="s">
        <v>777</v>
      </c>
      <c r="R3968" s="1" t="s">
        <v>6425</v>
      </c>
      <c r="S3968" s="1" t="str">
        <f t="shared" si="122"/>
        <v>32.70841027</v>
      </c>
      <c r="T3968" s="1" t="str">
        <f t="shared" si="123"/>
        <v>-115.4652329</v>
      </c>
      <c r="U3968" s="1" t="s">
        <v>29</v>
      </c>
    </row>
    <row r="3969" spans="1:21" x14ac:dyDescent="0.35">
      <c r="A3969" s="1" t="s">
        <v>19</v>
      </c>
      <c r="B3969">
        <v>2018</v>
      </c>
      <c r="C3969" s="1" t="s">
        <v>79</v>
      </c>
      <c r="D3969" s="1" t="s">
        <v>31</v>
      </c>
      <c r="E3969" s="1" t="s">
        <v>49</v>
      </c>
      <c r="F3969" s="1" t="s">
        <v>31</v>
      </c>
      <c r="G3969">
        <v>1</v>
      </c>
      <c r="H3969">
        <v>0</v>
      </c>
      <c r="I3969">
        <v>1</v>
      </c>
      <c r="J3969">
        <v>0</v>
      </c>
      <c r="K3969">
        <v>0</v>
      </c>
      <c r="L3969">
        <v>1</v>
      </c>
      <c r="M3969">
        <v>0</v>
      </c>
      <c r="N3969" s="1" t="s">
        <v>51</v>
      </c>
      <c r="O3969" s="1" t="s">
        <v>87</v>
      </c>
      <c r="P3969" s="1" t="s">
        <v>6426</v>
      </c>
      <c r="Q3969" s="1" t="s">
        <v>6427</v>
      </c>
      <c r="R3969" s="1" t="s">
        <v>6428</v>
      </c>
      <c r="S3969" s="1" t="str">
        <f t="shared" si="122"/>
        <v>35.6120715</v>
      </c>
      <c r="T3969" s="1" t="str">
        <f t="shared" si="123"/>
        <v>-1.170012647</v>
      </c>
      <c r="U3969" s="1" t="s">
        <v>56</v>
      </c>
    </row>
    <row r="3970" spans="1:21" x14ac:dyDescent="0.35">
      <c r="A3970" s="1" t="s">
        <v>19</v>
      </c>
      <c r="B3970">
        <v>2018</v>
      </c>
      <c r="C3970" s="1" t="s">
        <v>79</v>
      </c>
      <c r="D3970" s="1" t="s">
        <v>30</v>
      </c>
      <c r="E3970" s="1" t="s">
        <v>22</v>
      </c>
      <c r="F3970" s="1" t="s">
        <v>31</v>
      </c>
      <c r="G3970">
        <v>1</v>
      </c>
      <c r="H3970">
        <v>0</v>
      </c>
      <c r="I3970">
        <v>1</v>
      </c>
      <c r="J3970">
        <v>0</v>
      </c>
      <c r="K3970">
        <v>0</v>
      </c>
      <c r="L3970">
        <v>0</v>
      </c>
      <c r="M3970">
        <v>0</v>
      </c>
      <c r="N3970" s="1" t="s">
        <v>24</v>
      </c>
      <c r="O3970" s="1" t="s">
        <v>25</v>
      </c>
      <c r="P3970" s="1" t="s">
        <v>6429</v>
      </c>
      <c r="Q3970" s="1" t="s">
        <v>4058</v>
      </c>
      <c r="R3970" s="1" t="s">
        <v>6430</v>
      </c>
      <c r="S3970" s="1" t="str">
        <f t="shared" ref="S3970:S4033" si="124">LEFT(R3970, FIND(",", R3970) - 1)</f>
        <v>26.8291611</v>
      </c>
      <c r="T3970" s="1" t="str">
        <f t="shared" ref="T3970:T4033" si="125">RIGHT(R3970, LEN(R3970) - FIND(",", R3970) - 1)</f>
        <v>-98.365447</v>
      </c>
      <c r="U3970" s="1" t="s">
        <v>29</v>
      </c>
    </row>
    <row r="3971" spans="1:21" x14ac:dyDescent="0.35">
      <c r="A3971" s="1" t="s">
        <v>19</v>
      </c>
      <c r="B3971">
        <v>2018</v>
      </c>
      <c r="C3971" s="1" t="s">
        <v>79</v>
      </c>
      <c r="D3971" s="1" t="s">
        <v>31</v>
      </c>
      <c r="E3971" s="1" t="s">
        <v>39</v>
      </c>
      <c r="F3971" s="1" t="s">
        <v>31</v>
      </c>
      <c r="G3971">
        <v>1</v>
      </c>
      <c r="H3971">
        <v>0</v>
      </c>
      <c r="I3971">
        <v>1</v>
      </c>
      <c r="J3971">
        <v>0</v>
      </c>
      <c r="K3971">
        <v>0</v>
      </c>
      <c r="L3971">
        <v>1</v>
      </c>
      <c r="M3971">
        <v>0</v>
      </c>
      <c r="N3971" s="1" t="s">
        <v>82</v>
      </c>
      <c r="O3971" s="1" t="s">
        <v>197</v>
      </c>
      <c r="P3971" s="1" t="s">
        <v>6431</v>
      </c>
      <c r="Q3971" s="1" t="s">
        <v>4160</v>
      </c>
      <c r="R3971" s="1" t="s">
        <v>6432</v>
      </c>
      <c r="S3971" s="1" t="str">
        <f t="shared" si="124"/>
        <v>22.669779</v>
      </c>
      <c r="T3971" s="1" t="str">
        <f t="shared" si="125"/>
        <v>22.627121</v>
      </c>
      <c r="U3971" s="1" t="s">
        <v>39</v>
      </c>
    </row>
    <row r="3972" spans="1:21" x14ac:dyDescent="0.35">
      <c r="A3972" s="1" t="s">
        <v>19</v>
      </c>
      <c r="B3972">
        <v>2018</v>
      </c>
      <c r="C3972" s="1" t="s">
        <v>79</v>
      </c>
      <c r="D3972" s="1" t="s">
        <v>583</v>
      </c>
      <c r="E3972" s="1" t="s">
        <v>39</v>
      </c>
      <c r="F3972" s="1" t="s">
        <v>31</v>
      </c>
      <c r="G3972">
        <v>1</v>
      </c>
      <c r="H3972">
        <v>0</v>
      </c>
      <c r="I3972">
        <v>1</v>
      </c>
      <c r="J3972">
        <v>0</v>
      </c>
      <c r="K3972">
        <v>0</v>
      </c>
      <c r="L3972">
        <v>1</v>
      </c>
      <c r="M3972">
        <v>0</v>
      </c>
      <c r="N3972" s="1" t="s">
        <v>66</v>
      </c>
      <c r="O3972" s="1" t="s">
        <v>197</v>
      </c>
      <c r="P3972" s="1" t="s">
        <v>4144</v>
      </c>
      <c r="Q3972" s="1" t="s">
        <v>4160</v>
      </c>
      <c r="R3972" s="1" t="s">
        <v>6217</v>
      </c>
      <c r="S3972" s="1" t="str">
        <f t="shared" si="124"/>
        <v>21.14317</v>
      </c>
      <c r="T3972" s="1" t="str">
        <f t="shared" si="125"/>
        <v>23.823002</v>
      </c>
      <c r="U3972" s="1" t="s">
        <v>39</v>
      </c>
    </row>
    <row r="3973" spans="1:21" x14ac:dyDescent="0.35">
      <c r="A3973" s="1" t="s">
        <v>19</v>
      </c>
      <c r="B3973">
        <v>2018</v>
      </c>
      <c r="C3973" s="1" t="s">
        <v>79</v>
      </c>
      <c r="D3973" s="1" t="s">
        <v>583</v>
      </c>
      <c r="E3973" s="1" t="s">
        <v>39</v>
      </c>
      <c r="F3973" s="1" t="s">
        <v>31</v>
      </c>
      <c r="G3973">
        <v>2</v>
      </c>
      <c r="H3973">
        <v>0</v>
      </c>
      <c r="I3973">
        <v>2</v>
      </c>
      <c r="J3973">
        <v>0</v>
      </c>
      <c r="K3973">
        <v>0</v>
      </c>
      <c r="L3973">
        <v>2</v>
      </c>
      <c r="M3973">
        <v>0</v>
      </c>
      <c r="N3973" s="1" t="s">
        <v>24</v>
      </c>
      <c r="O3973" s="1" t="s">
        <v>197</v>
      </c>
      <c r="P3973" s="1" t="s">
        <v>6433</v>
      </c>
      <c r="Q3973" s="1" t="s">
        <v>4160</v>
      </c>
      <c r="R3973" s="1" t="s">
        <v>6434</v>
      </c>
      <c r="S3973" s="1" t="str">
        <f t="shared" si="124"/>
        <v>26.910418</v>
      </c>
      <c r="T3973" s="1" t="str">
        <f t="shared" si="125"/>
        <v>14.509939</v>
      </c>
      <c r="U3973" s="1" t="s">
        <v>39</v>
      </c>
    </row>
    <row r="3974" spans="1:21" x14ac:dyDescent="0.35">
      <c r="A3974" s="1" t="s">
        <v>19</v>
      </c>
      <c r="B3974">
        <v>2018</v>
      </c>
      <c r="C3974" s="1" t="s">
        <v>123</v>
      </c>
      <c r="D3974" s="1" t="s">
        <v>21</v>
      </c>
      <c r="E3974" s="1" t="s">
        <v>21</v>
      </c>
      <c r="F3974" s="1" t="s">
        <v>677</v>
      </c>
      <c r="G3974">
        <v>1</v>
      </c>
      <c r="H3974">
        <v>0</v>
      </c>
      <c r="I3974">
        <v>1</v>
      </c>
      <c r="J3974">
        <v>0</v>
      </c>
      <c r="K3974">
        <v>0</v>
      </c>
      <c r="L3974">
        <v>1</v>
      </c>
      <c r="M3974">
        <v>0</v>
      </c>
      <c r="N3974" s="1" t="s">
        <v>24</v>
      </c>
      <c r="O3974" s="1" t="s">
        <v>25</v>
      </c>
      <c r="P3974" s="1" t="s">
        <v>6435</v>
      </c>
      <c r="Q3974" s="1" t="s">
        <v>6436</v>
      </c>
      <c r="R3974" s="1" t="s">
        <v>6437</v>
      </c>
      <c r="S3974" s="1" t="str">
        <f t="shared" si="124"/>
        <v>26.06780372</v>
      </c>
      <c r="T3974" s="1" t="str">
        <f t="shared" si="125"/>
        <v>-98.29909673</v>
      </c>
      <c r="U3974" s="1" t="s">
        <v>21</v>
      </c>
    </row>
    <row r="3975" spans="1:21" x14ac:dyDescent="0.35">
      <c r="A3975" s="1" t="s">
        <v>19</v>
      </c>
      <c r="B3975">
        <v>2018</v>
      </c>
      <c r="C3975" s="1" t="s">
        <v>123</v>
      </c>
      <c r="D3975" s="1" t="s">
        <v>31</v>
      </c>
      <c r="E3975" s="1" t="s">
        <v>39</v>
      </c>
      <c r="F3975" s="1" t="s">
        <v>31</v>
      </c>
      <c r="G3975">
        <v>1</v>
      </c>
      <c r="H3975">
        <v>0</v>
      </c>
      <c r="I3975">
        <v>1</v>
      </c>
      <c r="J3975">
        <v>0</v>
      </c>
      <c r="K3975">
        <v>1</v>
      </c>
      <c r="L3975">
        <v>0</v>
      </c>
      <c r="M3975">
        <v>0</v>
      </c>
      <c r="N3975" s="1" t="s">
        <v>82</v>
      </c>
      <c r="O3975" s="1" t="s">
        <v>197</v>
      </c>
      <c r="P3975" s="1" t="s">
        <v>4623</v>
      </c>
      <c r="Q3975" s="1" t="s">
        <v>4160</v>
      </c>
      <c r="R3975" s="1" t="s">
        <v>6438</v>
      </c>
      <c r="S3975" s="1" t="str">
        <f t="shared" si="124"/>
        <v>23.800424</v>
      </c>
      <c r="T3975" s="1" t="str">
        <f t="shared" si="125"/>
        <v>21.60152</v>
      </c>
      <c r="U3975" s="1" t="s">
        <v>39</v>
      </c>
    </row>
    <row r="3976" spans="1:21" x14ac:dyDescent="0.35">
      <c r="A3976" s="1" t="s">
        <v>19</v>
      </c>
      <c r="B3976">
        <v>2018</v>
      </c>
      <c r="C3976" s="1" t="s">
        <v>123</v>
      </c>
      <c r="D3976" s="1" t="s">
        <v>31</v>
      </c>
      <c r="E3976" s="1" t="s">
        <v>39</v>
      </c>
      <c r="F3976" s="1" t="s">
        <v>31</v>
      </c>
      <c r="G3976">
        <v>1</v>
      </c>
      <c r="H3976">
        <v>0</v>
      </c>
      <c r="I3976">
        <v>1</v>
      </c>
      <c r="J3976">
        <v>0</v>
      </c>
      <c r="K3976">
        <v>0</v>
      </c>
      <c r="L3976">
        <v>1</v>
      </c>
      <c r="M3976">
        <v>0</v>
      </c>
      <c r="N3976" s="1" t="s">
        <v>66</v>
      </c>
      <c r="O3976" s="1" t="s">
        <v>197</v>
      </c>
      <c r="P3976" s="1" t="s">
        <v>4623</v>
      </c>
      <c r="Q3976" s="1" t="s">
        <v>4160</v>
      </c>
      <c r="R3976" s="1" t="s">
        <v>6438</v>
      </c>
      <c r="S3976" s="1" t="str">
        <f t="shared" si="124"/>
        <v>23.800424</v>
      </c>
      <c r="T3976" s="1" t="str">
        <f t="shared" si="125"/>
        <v>21.60152</v>
      </c>
      <c r="U3976" s="1" t="s">
        <v>39</v>
      </c>
    </row>
    <row r="3977" spans="1:21" x14ac:dyDescent="0.35">
      <c r="A3977" s="1" t="s">
        <v>19</v>
      </c>
      <c r="B3977">
        <v>2018</v>
      </c>
      <c r="C3977" s="1" t="s">
        <v>123</v>
      </c>
      <c r="D3977" s="1" t="s">
        <v>583</v>
      </c>
      <c r="E3977" s="1" t="s">
        <v>39</v>
      </c>
      <c r="F3977" s="1" t="s">
        <v>31</v>
      </c>
      <c r="G3977">
        <v>2</v>
      </c>
      <c r="H3977">
        <v>0</v>
      </c>
      <c r="I3977">
        <v>2</v>
      </c>
      <c r="J3977">
        <v>0</v>
      </c>
      <c r="K3977">
        <v>0</v>
      </c>
      <c r="L3977">
        <v>2</v>
      </c>
      <c r="M3977">
        <v>0</v>
      </c>
      <c r="N3977" s="1" t="s">
        <v>24</v>
      </c>
      <c r="O3977" s="1" t="s">
        <v>197</v>
      </c>
      <c r="P3977" s="1" t="s">
        <v>4876</v>
      </c>
      <c r="Q3977" s="1" t="s">
        <v>4160</v>
      </c>
      <c r="R3977" s="1" t="s">
        <v>6373</v>
      </c>
      <c r="S3977" s="1" t="str">
        <f t="shared" si="124"/>
        <v>19.635357</v>
      </c>
      <c r="T3977" s="1" t="str">
        <f t="shared" si="125"/>
        <v>27.103538</v>
      </c>
      <c r="U3977" s="1" t="s">
        <v>39</v>
      </c>
    </row>
    <row r="3978" spans="1:21" x14ac:dyDescent="0.35">
      <c r="A3978" s="1" t="s">
        <v>19</v>
      </c>
      <c r="B3978">
        <v>2018</v>
      </c>
      <c r="C3978" s="1" t="s">
        <v>123</v>
      </c>
      <c r="D3978" s="1" t="s">
        <v>583</v>
      </c>
      <c r="E3978" s="1" t="s">
        <v>39</v>
      </c>
      <c r="F3978" s="1" t="s">
        <v>31</v>
      </c>
      <c r="G3978">
        <v>3</v>
      </c>
      <c r="H3978">
        <v>0</v>
      </c>
      <c r="I3978">
        <v>3</v>
      </c>
      <c r="J3978">
        <v>0</v>
      </c>
      <c r="K3978">
        <v>1</v>
      </c>
      <c r="L3978">
        <v>1</v>
      </c>
      <c r="M3978">
        <v>1</v>
      </c>
      <c r="N3978" s="1" t="s">
        <v>24</v>
      </c>
      <c r="O3978" s="1" t="s">
        <v>197</v>
      </c>
      <c r="P3978" s="1" t="s">
        <v>6439</v>
      </c>
      <c r="Q3978" s="1" t="s">
        <v>4160</v>
      </c>
      <c r="R3978" s="1" t="s">
        <v>6440</v>
      </c>
      <c r="S3978" s="1" t="str">
        <f t="shared" si="124"/>
        <v>22.295935</v>
      </c>
      <c r="T3978" s="1" t="str">
        <f t="shared" si="125"/>
        <v>25.55774</v>
      </c>
      <c r="U3978" s="1" t="s">
        <v>39</v>
      </c>
    </row>
    <row r="3979" spans="1:21" x14ac:dyDescent="0.35">
      <c r="A3979" s="1" t="s">
        <v>19</v>
      </c>
      <c r="B3979">
        <v>2018</v>
      </c>
      <c r="C3979" s="1" t="s">
        <v>123</v>
      </c>
      <c r="D3979" s="1" t="s">
        <v>31</v>
      </c>
      <c r="E3979" s="1" t="s">
        <v>39</v>
      </c>
      <c r="F3979" s="1" t="s">
        <v>31</v>
      </c>
      <c r="G3979">
        <v>2</v>
      </c>
      <c r="H3979">
        <v>0</v>
      </c>
      <c r="I3979">
        <v>2</v>
      </c>
      <c r="J3979">
        <v>0</v>
      </c>
      <c r="K3979">
        <v>1</v>
      </c>
      <c r="L3979">
        <v>1</v>
      </c>
      <c r="M3979">
        <v>1</v>
      </c>
      <c r="N3979" s="1" t="s">
        <v>82</v>
      </c>
      <c r="O3979" s="1" t="s">
        <v>197</v>
      </c>
      <c r="P3979" s="1" t="s">
        <v>6431</v>
      </c>
      <c r="Q3979" s="1" t="s">
        <v>4160</v>
      </c>
      <c r="R3979" s="1" t="s">
        <v>6441</v>
      </c>
      <c r="S3979" s="1" t="str">
        <f t="shared" si="124"/>
        <v>22.019453</v>
      </c>
      <c r="T3979" s="1" t="str">
        <f t="shared" si="125"/>
        <v>23.150443</v>
      </c>
      <c r="U3979" s="1" t="s">
        <v>39</v>
      </c>
    </row>
    <row r="3980" spans="1:21" x14ac:dyDescent="0.35">
      <c r="A3980" s="1" t="s">
        <v>19</v>
      </c>
      <c r="B3980">
        <v>2018</v>
      </c>
      <c r="C3980" s="1" t="s">
        <v>123</v>
      </c>
      <c r="D3980" s="1" t="s">
        <v>583</v>
      </c>
      <c r="E3980" s="1" t="s">
        <v>94</v>
      </c>
      <c r="F3980" s="1" t="s">
        <v>31</v>
      </c>
      <c r="G3980">
        <v>1</v>
      </c>
      <c r="H3980">
        <v>0</v>
      </c>
      <c r="I3980">
        <v>1</v>
      </c>
      <c r="J3980">
        <v>0</v>
      </c>
      <c r="K3980">
        <v>0</v>
      </c>
      <c r="L3980">
        <v>1</v>
      </c>
      <c r="M3980">
        <v>0</v>
      </c>
      <c r="N3980" s="1" t="s">
        <v>35</v>
      </c>
      <c r="O3980" s="1" t="s">
        <v>43</v>
      </c>
      <c r="P3980" s="1" t="s">
        <v>964</v>
      </c>
      <c r="Q3980" s="1" t="s">
        <v>4160</v>
      </c>
      <c r="R3980" s="1" t="s">
        <v>6442</v>
      </c>
      <c r="S3980" s="1" t="str">
        <f t="shared" si="124"/>
        <v>-0.310591</v>
      </c>
      <c r="T3980" s="1" t="str">
        <f t="shared" si="125"/>
        <v>42.39613</v>
      </c>
      <c r="U3980" s="1" t="s">
        <v>94</v>
      </c>
    </row>
    <row r="3981" spans="1:21" x14ac:dyDescent="0.35">
      <c r="A3981" s="1" t="s">
        <v>19</v>
      </c>
      <c r="B3981">
        <v>2018</v>
      </c>
      <c r="C3981" s="1" t="s">
        <v>123</v>
      </c>
      <c r="D3981" s="1" t="s">
        <v>31</v>
      </c>
      <c r="E3981" s="1" t="s">
        <v>40</v>
      </c>
      <c r="F3981" s="1" t="s">
        <v>31</v>
      </c>
      <c r="G3981">
        <v>1</v>
      </c>
      <c r="H3981">
        <v>0</v>
      </c>
      <c r="I3981">
        <v>1</v>
      </c>
      <c r="J3981">
        <v>0</v>
      </c>
      <c r="K3981">
        <v>0</v>
      </c>
      <c r="L3981">
        <v>1</v>
      </c>
      <c r="M3981">
        <v>0</v>
      </c>
      <c r="N3981" s="1" t="s">
        <v>51</v>
      </c>
      <c r="O3981" s="1" t="s">
        <v>789</v>
      </c>
      <c r="P3981" s="1" t="s">
        <v>6443</v>
      </c>
      <c r="Q3981" s="1" t="s">
        <v>1711</v>
      </c>
      <c r="R3981" s="1" t="s">
        <v>6444</v>
      </c>
      <c r="S3981" s="1" t="str">
        <f t="shared" si="124"/>
        <v>40.73037078</v>
      </c>
      <c r="T3981" s="1" t="str">
        <f t="shared" si="125"/>
        <v>26.0403877</v>
      </c>
      <c r="U3981" s="1" t="s">
        <v>653</v>
      </c>
    </row>
    <row r="3982" spans="1:21" x14ac:dyDescent="0.35">
      <c r="A3982" s="1" t="s">
        <v>19</v>
      </c>
      <c r="B3982">
        <v>2018</v>
      </c>
      <c r="C3982" s="1" t="s">
        <v>123</v>
      </c>
      <c r="D3982" s="1" t="s">
        <v>250</v>
      </c>
      <c r="E3982" s="1" t="s">
        <v>49</v>
      </c>
      <c r="F3982" s="1" t="s">
        <v>708</v>
      </c>
      <c r="G3982">
        <v>3</v>
      </c>
      <c r="H3982">
        <v>0</v>
      </c>
      <c r="I3982">
        <v>3</v>
      </c>
      <c r="J3982">
        <v>2</v>
      </c>
      <c r="K3982">
        <v>2</v>
      </c>
      <c r="L3982">
        <v>1</v>
      </c>
      <c r="M3982">
        <v>0</v>
      </c>
      <c r="N3982" s="1" t="s">
        <v>51</v>
      </c>
      <c r="O3982" s="1" t="s">
        <v>87</v>
      </c>
      <c r="P3982" s="1" t="s">
        <v>5120</v>
      </c>
      <c r="Q3982" s="1" t="s">
        <v>6445</v>
      </c>
      <c r="R3982" s="1" t="s">
        <v>6446</v>
      </c>
      <c r="S3982" s="1" t="str">
        <f t="shared" si="124"/>
        <v>35.91540119</v>
      </c>
      <c r="T3982" s="1" t="str">
        <f t="shared" si="125"/>
        <v>-5.380983631</v>
      </c>
      <c r="U3982" s="1" t="s">
        <v>56</v>
      </c>
    </row>
    <row r="3983" spans="1:21" x14ac:dyDescent="0.35">
      <c r="A3983" s="1" t="s">
        <v>195</v>
      </c>
      <c r="B3983">
        <v>2018</v>
      </c>
      <c r="C3983" s="1" t="s">
        <v>123</v>
      </c>
      <c r="D3983" s="1" t="s">
        <v>250</v>
      </c>
      <c r="E3983" s="1" t="s">
        <v>49</v>
      </c>
      <c r="F3983" s="1" t="s">
        <v>6447</v>
      </c>
      <c r="G3983">
        <v>0</v>
      </c>
      <c r="H3983">
        <v>21</v>
      </c>
      <c r="I3983">
        <v>21</v>
      </c>
      <c r="J3983">
        <v>30</v>
      </c>
      <c r="K3983">
        <v>4</v>
      </c>
      <c r="L3983">
        <v>17</v>
      </c>
      <c r="M3983">
        <v>0</v>
      </c>
      <c r="N3983" s="1" t="s">
        <v>51</v>
      </c>
      <c r="O3983" s="1" t="s">
        <v>96</v>
      </c>
      <c r="P3983" s="1" t="s">
        <v>6448</v>
      </c>
      <c r="Q3983" s="1" t="s">
        <v>6180</v>
      </c>
      <c r="R3983" s="1" t="s">
        <v>6449</v>
      </c>
      <c r="S3983" s="1" t="str">
        <f t="shared" si="124"/>
        <v>33.44274446</v>
      </c>
      <c r="T3983" s="1" t="str">
        <f t="shared" si="125"/>
        <v>12.57012788</v>
      </c>
      <c r="U3983" s="1" t="s">
        <v>56</v>
      </c>
    </row>
    <row r="3984" spans="1:21" x14ac:dyDescent="0.35">
      <c r="A3984" s="1" t="s">
        <v>19</v>
      </c>
      <c r="B3984">
        <v>2018</v>
      </c>
      <c r="C3984" s="1" t="s">
        <v>123</v>
      </c>
      <c r="D3984" s="1" t="s">
        <v>583</v>
      </c>
      <c r="E3984" s="1" t="s">
        <v>39</v>
      </c>
      <c r="F3984" s="1" t="s">
        <v>31</v>
      </c>
      <c r="G3984">
        <v>2</v>
      </c>
      <c r="H3984">
        <v>0</v>
      </c>
      <c r="I3984">
        <v>2</v>
      </c>
      <c r="J3984">
        <v>0</v>
      </c>
      <c r="K3984">
        <v>2</v>
      </c>
      <c r="L3984">
        <v>0</v>
      </c>
      <c r="M3984">
        <v>0</v>
      </c>
      <c r="N3984" s="1" t="s">
        <v>24</v>
      </c>
      <c r="O3984" s="1" t="s">
        <v>197</v>
      </c>
      <c r="P3984" s="1" t="s">
        <v>6450</v>
      </c>
      <c r="Q3984" s="1" t="s">
        <v>4160</v>
      </c>
      <c r="R3984" s="1" t="s">
        <v>6451</v>
      </c>
      <c r="S3984" s="1" t="str">
        <f t="shared" si="124"/>
        <v>21.878414</v>
      </c>
      <c r="T3984" s="1" t="str">
        <f t="shared" si="125"/>
        <v>31.612042</v>
      </c>
      <c r="U3984" s="1" t="s">
        <v>39</v>
      </c>
    </row>
    <row r="3985" spans="1:21" x14ac:dyDescent="0.35">
      <c r="A3985" s="1" t="s">
        <v>19</v>
      </c>
      <c r="B3985">
        <v>2018</v>
      </c>
      <c r="C3985" s="1" t="s">
        <v>123</v>
      </c>
      <c r="D3985" s="1" t="s">
        <v>240</v>
      </c>
      <c r="E3985" s="1" t="s">
        <v>250</v>
      </c>
      <c r="F3985" s="1" t="s">
        <v>31</v>
      </c>
      <c r="G3985">
        <v>2</v>
      </c>
      <c r="H3985">
        <v>0</v>
      </c>
      <c r="I3985">
        <v>2</v>
      </c>
      <c r="J3985">
        <v>0</v>
      </c>
      <c r="K3985">
        <v>0</v>
      </c>
      <c r="L3985">
        <v>2</v>
      </c>
      <c r="M3985">
        <v>1</v>
      </c>
      <c r="N3985" s="1" t="s">
        <v>35</v>
      </c>
      <c r="O3985" s="1" t="s">
        <v>43</v>
      </c>
      <c r="P3985" s="1" t="s">
        <v>6452</v>
      </c>
      <c r="Q3985" s="1" t="s">
        <v>4160</v>
      </c>
      <c r="R3985" s="1" t="s">
        <v>6049</v>
      </c>
      <c r="S3985" s="1" t="str">
        <f t="shared" si="124"/>
        <v>12.669425</v>
      </c>
      <c r="T3985" s="1" t="str">
        <f t="shared" si="125"/>
        <v>-7.909603</v>
      </c>
      <c r="U3985" s="1" t="s">
        <v>250</v>
      </c>
    </row>
    <row r="3986" spans="1:21" x14ac:dyDescent="0.35">
      <c r="A3986" s="1" t="s">
        <v>19</v>
      </c>
      <c r="B3986">
        <v>2018</v>
      </c>
      <c r="C3986" s="1" t="s">
        <v>123</v>
      </c>
      <c r="D3986" s="1" t="s">
        <v>21</v>
      </c>
      <c r="E3986" s="1" t="s">
        <v>21</v>
      </c>
      <c r="F3986" s="1" t="s">
        <v>677</v>
      </c>
      <c r="G3986">
        <v>1</v>
      </c>
      <c r="H3986">
        <v>0</v>
      </c>
      <c r="I3986">
        <v>1</v>
      </c>
      <c r="J3986">
        <v>0</v>
      </c>
      <c r="K3986">
        <v>0</v>
      </c>
      <c r="L3986">
        <v>1</v>
      </c>
      <c r="M3986">
        <v>0</v>
      </c>
      <c r="N3986" s="1" t="s">
        <v>66</v>
      </c>
      <c r="O3986" s="1" t="s">
        <v>43</v>
      </c>
      <c r="P3986" s="1" t="s">
        <v>6453</v>
      </c>
      <c r="Q3986" s="1" t="s">
        <v>6454</v>
      </c>
      <c r="R3986" s="1" t="s">
        <v>6455</v>
      </c>
      <c r="S3986" s="1" t="str">
        <f t="shared" si="124"/>
        <v>17.80650758</v>
      </c>
      <c r="T3986" s="1" t="str">
        <f t="shared" si="125"/>
        <v>-93.40440007</v>
      </c>
      <c r="U3986" s="1" t="s">
        <v>21</v>
      </c>
    </row>
    <row r="3987" spans="1:21" x14ac:dyDescent="0.35">
      <c r="A3987" s="1" t="s">
        <v>19</v>
      </c>
      <c r="B3987">
        <v>2018</v>
      </c>
      <c r="C3987" s="1" t="s">
        <v>123</v>
      </c>
      <c r="D3987" s="1" t="s">
        <v>240</v>
      </c>
      <c r="E3987" s="1" t="s">
        <v>250</v>
      </c>
      <c r="F3987" s="1" t="s">
        <v>31</v>
      </c>
      <c r="G3987">
        <v>2</v>
      </c>
      <c r="H3987">
        <v>0</v>
      </c>
      <c r="I3987">
        <v>2</v>
      </c>
      <c r="J3987">
        <v>0</v>
      </c>
      <c r="K3987">
        <v>0</v>
      </c>
      <c r="L3987">
        <v>2</v>
      </c>
      <c r="M3987">
        <v>0</v>
      </c>
      <c r="N3987" s="1" t="s">
        <v>66</v>
      </c>
      <c r="O3987" s="1" t="s">
        <v>197</v>
      </c>
      <c r="P3987" s="1" t="s">
        <v>6260</v>
      </c>
      <c r="Q3987" s="1" t="s">
        <v>4160</v>
      </c>
      <c r="R3987" s="1" t="s">
        <v>6456</v>
      </c>
      <c r="S3987" s="1" t="str">
        <f t="shared" si="124"/>
        <v>20.231415</v>
      </c>
      <c r="T3987" s="1" t="str">
        <f t="shared" si="125"/>
        <v>12.843874</v>
      </c>
      <c r="U3987" s="1" t="s">
        <v>250</v>
      </c>
    </row>
    <row r="3988" spans="1:21" x14ac:dyDescent="0.35">
      <c r="A3988" s="1" t="s">
        <v>19</v>
      </c>
      <c r="B3988">
        <v>2018</v>
      </c>
      <c r="C3988" s="1" t="s">
        <v>123</v>
      </c>
      <c r="D3988" s="1" t="s">
        <v>64</v>
      </c>
      <c r="E3988" s="1" t="s">
        <v>161</v>
      </c>
      <c r="F3988" s="1" t="s">
        <v>262</v>
      </c>
      <c r="G3988">
        <v>1</v>
      </c>
      <c r="H3988">
        <v>0</v>
      </c>
      <c r="I3988">
        <v>1</v>
      </c>
      <c r="J3988">
        <v>0</v>
      </c>
      <c r="K3988">
        <v>0</v>
      </c>
      <c r="L3988">
        <v>1</v>
      </c>
      <c r="M3988">
        <v>0</v>
      </c>
      <c r="N3988" s="1" t="s">
        <v>51</v>
      </c>
      <c r="O3988" s="1" t="s">
        <v>789</v>
      </c>
      <c r="P3988" s="1" t="s">
        <v>6308</v>
      </c>
      <c r="Q3988" s="1" t="s">
        <v>6457</v>
      </c>
      <c r="R3988" s="1" t="s">
        <v>6458</v>
      </c>
      <c r="S3988" s="1" t="str">
        <f t="shared" si="124"/>
        <v>41.66122914</v>
      </c>
      <c r="T3988" s="1" t="str">
        <f t="shared" si="125"/>
        <v>26.49425973</v>
      </c>
      <c r="U3988" s="1" t="s">
        <v>161</v>
      </c>
    </row>
    <row r="3989" spans="1:21" x14ac:dyDescent="0.35">
      <c r="A3989" s="1" t="s">
        <v>19</v>
      </c>
      <c r="B3989">
        <v>2018</v>
      </c>
      <c r="C3989" s="1" t="s">
        <v>123</v>
      </c>
      <c r="D3989" s="1" t="s">
        <v>240</v>
      </c>
      <c r="E3989" s="1" t="s">
        <v>250</v>
      </c>
      <c r="F3989" s="1" t="s">
        <v>31</v>
      </c>
      <c r="G3989">
        <v>3</v>
      </c>
      <c r="H3989">
        <v>0</v>
      </c>
      <c r="I3989">
        <v>3</v>
      </c>
      <c r="J3989">
        <v>0</v>
      </c>
      <c r="K3989">
        <v>1</v>
      </c>
      <c r="L3989">
        <v>1</v>
      </c>
      <c r="M3989">
        <v>0</v>
      </c>
      <c r="N3989" s="1" t="s">
        <v>66</v>
      </c>
      <c r="O3989" s="1" t="s">
        <v>43</v>
      </c>
      <c r="P3989" s="1" t="s">
        <v>4758</v>
      </c>
      <c r="Q3989" s="1" t="s">
        <v>4160</v>
      </c>
      <c r="R3989" s="1" t="s">
        <v>6459</v>
      </c>
      <c r="S3989" s="1" t="str">
        <f t="shared" si="124"/>
        <v>11.31537</v>
      </c>
      <c r="T3989" s="1" t="str">
        <f t="shared" si="125"/>
        <v>-5.66546</v>
      </c>
      <c r="U3989" s="1" t="s">
        <v>250</v>
      </c>
    </row>
    <row r="3990" spans="1:21" x14ac:dyDescent="0.35">
      <c r="A3990" s="1" t="s">
        <v>19</v>
      </c>
      <c r="B3990">
        <v>2018</v>
      </c>
      <c r="C3990" s="1" t="s">
        <v>123</v>
      </c>
      <c r="D3990" s="1" t="s">
        <v>30</v>
      </c>
      <c r="E3990" s="1" t="s">
        <v>22</v>
      </c>
      <c r="F3990" s="1" t="s">
        <v>31</v>
      </c>
      <c r="G3990">
        <v>1</v>
      </c>
      <c r="H3990">
        <v>0</v>
      </c>
      <c r="I3990">
        <v>1</v>
      </c>
      <c r="J3990">
        <v>0</v>
      </c>
      <c r="K3990">
        <v>0</v>
      </c>
      <c r="L3990">
        <v>0</v>
      </c>
      <c r="M3990">
        <v>0</v>
      </c>
      <c r="N3990" s="1" t="s">
        <v>24</v>
      </c>
      <c r="O3990" s="1" t="s">
        <v>25</v>
      </c>
      <c r="P3990" s="1" t="s">
        <v>6120</v>
      </c>
      <c r="Q3990" s="1" t="s">
        <v>6121</v>
      </c>
      <c r="R3990" s="1" t="s">
        <v>6460</v>
      </c>
      <c r="S3990" s="1" t="str">
        <f t="shared" si="124"/>
        <v>26.83995716</v>
      </c>
      <c r="T3990" s="1" t="str">
        <f t="shared" si="125"/>
        <v>-97.85859711</v>
      </c>
      <c r="U3990" s="1" t="s">
        <v>29</v>
      </c>
    </row>
    <row r="3991" spans="1:21" x14ac:dyDescent="0.35">
      <c r="A3991" s="1" t="s">
        <v>19</v>
      </c>
      <c r="B3991">
        <v>2018</v>
      </c>
      <c r="C3991" s="1" t="s">
        <v>123</v>
      </c>
      <c r="D3991" s="1" t="s">
        <v>30</v>
      </c>
      <c r="E3991" s="1" t="s">
        <v>22</v>
      </c>
      <c r="F3991" s="1" t="s">
        <v>31</v>
      </c>
      <c r="G3991">
        <v>1</v>
      </c>
      <c r="H3991">
        <v>0</v>
      </c>
      <c r="I3991">
        <v>1</v>
      </c>
      <c r="J3991">
        <v>0</v>
      </c>
      <c r="K3991">
        <v>0</v>
      </c>
      <c r="L3991">
        <v>1</v>
      </c>
      <c r="M3991">
        <v>0</v>
      </c>
      <c r="N3991" s="1" t="s">
        <v>51</v>
      </c>
      <c r="O3991" s="1" t="s">
        <v>25</v>
      </c>
      <c r="P3991" s="1" t="s">
        <v>6461</v>
      </c>
      <c r="Q3991" s="1" t="s">
        <v>6462</v>
      </c>
      <c r="R3991" s="1" t="s">
        <v>6463</v>
      </c>
      <c r="S3991" s="1" t="str">
        <f t="shared" si="124"/>
        <v>26.06827888</v>
      </c>
      <c r="T3991" s="1" t="str">
        <f t="shared" si="125"/>
        <v>-98.20875839</v>
      </c>
      <c r="U3991" s="1" t="s">
        <v>29</v>
      </c>
    </row>
    <row r="3992" spans="1:21" x14ac:dyDescent="0.35">
      <c r="A3992" s="1" t="s">
        <v>19</v>
      </c>
      <c r="B3992">
        <v>2018</v>
      </c>
      <c r="C3992" s="1" t="s">
        <v>123</v>
      </c>
      <c r="D3992" s="1" t="s">
        <v>583</v>
      </c>
      <c r="E3992" s="1" t="s">
        <v>39</v>
      </c>
      <c r="F3992" s="1" t="s">
        <v>31</v>
      </c>
      <c r="G3992">
        <v>3</v>
      </c>
      <c r="H3992">
        <v>0</v>
      </c>
      <c r="I3992">
        <v>3</v>
      </c>
      <c r="J3992">
        <v>0</v>
      </c>
      <c r="K3992">
        <v>1</v>
      </c>
      <c r="L3992">
        <v>2</v>
      </c>
      <c r="M3992">
        <v>1</v>
      </c>
      <c r="N3992" s="1" t="s">
        <v>24</v>
      </c>
      <c r="O3992" s="1" t="s">
        <v>197</v>
      </c>
      <c r="P3992" s="1" t="s">
        <v>5627</v>
      </c>
      <c r="Q3992" s="1" t="s">
        <v>4160</v>
      </c>
      <c r="R3992" s="1" t="s">
        <v>6048</v>
      </c>
      <c r="S3992" s="1" t="str">
        <f t="shared" si="124"/>
        <v>21.943709</v>
      </c>
      <c r="T3992" s="1" t="str">
        <f t="shared" si="125"/>
        <v>27.672666</v>
      </c>
      <c r="U3992" s="1" t="s">
        <v>39</v>
      </c>
    </row>
    <row r="3993" spans="1:21" x14ac:dyDescent="0.35">
      <c r="A3993" s="1" t="s">
        <v>19</v>
      </c>
      <c r="B3993">
        <v>2018</v>
      </c>
      <c r="C3993" s="1" t="s">
        <v>123</v>
      </c>
      <c r="D3993" s="1" t="s">
        <v>240</v>
      </c>
      <c r="E3993" s="1" t="s">
        <v>250</v>
      </c>
      <c r="F3993" s="1" t="s">
        <v>31</v>
      </c>
      <c r="G3993">
        <v>1</v>
      </c>
      <c r="H3993">
        <v>0</v>
      </c>
      <c r="I3993">
        <v>1</v>
      </c>
      <c r="J3993">
        <v>0</v>
      </c>
      <c r="K3993">
        <v>0</v>
      </c>
      <c r="L3993">
        <v>1</v>
      </c>
      <c r="M3993">
        <v>0</v>
      </c>
      <c r="N3993" s="1" t="s">
        <v>82</v>
      </c>
      <c r="O3993" s="1" t="s">
        <v>197</v>
      </c>
      <c r="P3993" s="1" t="s">
        <v>5189</v>
      </c>
      <c r="Q3993" s="1" t="s">
        <v>4160</v>
      </c>
      <c r="R3993" s="1" t="s">
        <v>6100</v>
      </c>
      <c r="S3993" s="1" t="str">
        <f t="shared" si="124"/>
        <v>14.529806</v>
      </c>
      <c r="T3993" s="1" t="str">
        <f t="shared" si="125"/>
        <v>-4.196529</v>
      </c>
      <c r="U3993" s="1" t="s">
        <v>250</v>
      </c>
    </row>
    <row r="3994" spans="1:21" x14ac:dyDescent="0.35">
      <c r="A3994" s="1" t="s">
        <v>19</v>
      </c>
      <c r="B3994">
        <v>2018</v>
      </c>
      <c r="C3994" s="1" t="s">
        <v>123</v>
      </c>
      <c r="D3994" s="1" t="s">
        <v>30</v>
      </c>
      <c r="E3994" s="1" t="s">
        <v>22</v>
      </c>
      <c r="F3994" s="1" t="s">
        <v>31</v>
      </c>
      <c r="G3994">
        <v>1</v>
      </c>
      <c r="H3994">
        <v>0</v>
      </c>
      <c r="I3994">
        <v>1</v>
      </c>
      <c r="J3994">
        <v>0</v>
      </c>
      <c r="K3994">
        <v>0</v>
      </c>
      <c r="L3994">
        <v>1</v>
      </c>
      <c r="M3994">
        <v>0</v>
      </c>
      <c r="N3994" s="1" t="s">
        <v>24</v>
      </c>
      <c r="O3994" s="1" t="s">
        <v>25</v>
      </c>
      <c r="P3994" s="1" t="s">
        <v>26</v>
      </c>
      <c r="Q3994" s="1" t="s">
        <v>27</v>
      </c>
      <c r="R3994" s="1" t="s">
        <v>6464</v>
      </c>
      <c r="S3994" s="1" t="str">
        <f t="shared" si="124"/>
        <v>32.01236</v>
      </c>
      <c r="T3994" s="1" t="str">
        <f t="shared" si="125"/>
        <v>-112.73953</v>
      </c>
      <c r="U3994" s="1" t="s">
        <v>29</v>
      </c>
    </row>
    <row r="3995" spans="1:21" x14ac:dyDescent="0.35">
      <c r="A3995" s="1" t="s">
        <v>19</v>
      </c>
      <c r="B3995">
        <v>2018</v>
      </c>
      <c r="C3995" s="1" t="s">
        <v>123</v>
      </c>
      <c r="D3995" s="1" t="s">
        <v>1188</v>
      </c>
      <c r="E3995" s="1" t="s">
        <v>49</v>
      </c>
      <c r="F3995" s="1" t="s">
        <v>31</v>
      </c>
      <c r="G3995">
        <v>1</v>
      </c>
      <c r="H3995">
        <v>0</v>
      </c>
      <c r="I3995">
        <v>1</v>
      </c>
      <c r="J3995">
        <v>0</v>
      </c>
      <c r="K3995">
        <v>0</v>
      </c>
      <c r="L3995">
        <v>1</v>
      </c>
      <c r="M3995">
        <v>0</v>
      </c>
      <c r="N3995" s="1" t="s">
        <v>51</v>
      </c>
      <c r="O3995" s="1" t="s">
        <v>87</v>
      </c>
      <c r="P3995" s="1" t="s">
        <v>6465</v>
      </c>
      <c r="Q3995" s="1" t="s">
        <v>6466</v>
      </c>
      <c r="R3995" s="1" t="s">
        <v>6467</v>
      </c>
      <c r="S3995" s="1" t="str">
        <f t="shared" si="124"/>
        <v>36.62658052</v>
      </c>
      <c r="T3995" s="1" t="str">
        <f t="shared" si="125"/>
        <v>-6.383661709</v>
      </c>
      <c r="U3995" s="1" t="s">
        <v>56</v>
      </c>
    </row>
    <row r="3996" spans="1:21" x14ac:dyDescent="0.35">
      <c r="A3996" s="1" t="s">
        <v>19</v>
      </c>
      <c r="B3996">
        <v>2018</v>
      </c>
      <c r="C3996" s="1" t="s">
        <v>123</v>
      </c>
      <c r="D3996" s="1" t="s">
        <v>21</v>
      </c>
      <c r="E3996" s="1" t="s">
        <v>21</v>
      </c>
      <c r="F3996" s="1" t="s">
        <v>677</v>
      </c>
      <c r="G3996">
        <v>1</v>
      </c>
      <c r="H3996">
        <v>0</v>
      </c>
      <c r="I3996">
        <v>1</v>
      </c>
      <c r="J3996">
        <v>0</v>
      </c>
      <c r="K3996">
        <v>0</v>
      </c>
      <c r="L3996">
        <v>1</v>
      </c>
      <c r="M3996">
        <v>0</v>
      </c>
      <c r="N3996" s="1" t="s">
        <v>24</v>
      </c>
      <c r="O3996" s="1" t="s">
        <v>25</v>
      </c>
      <c r="P3996" s="1" t="s">
        <v>6468</v>
      </c>
      <c r="Q3996" s="1" t="s">
        <v>6469</v>
      </c>
      <c r="R3996" s="1" t="s">
        <v>6470</v>
      </c>
      <c r="S3996" s="1" t="str">
        <f t="shared" si="124"/>
        <v>31.27977011</v>
      </c>
      <c r="T3996" s="1" t="str">
        <f t="shared" si="125"/>
        <v>-111.7261451</v>
      </c>
      <c r="U3996" s="1" t="s">
        <v>21</v>
      </c>
    </row>
    <row r="3997" spans="1:21" x14ac:dyDescent="0.35">
      <c r="A3997" s="1" t="s">
        <v>19</v>
      </c>
      <c r="B3997">
        <v>2018</v>
      </c>
      <c r="C3997" s="1" t="s">
        <v>123</v>
      </c>
      <c r="D3997" s="1" t="s">
        <v>31</v>
      </c>
      <c r="E3997" s="1" t="s">
        <v>39</v>
      </c>
      <c r="F3997" s="1" t="s">
        <v>31</v>
      </c>
      <c r="G3997">
        <v>1</v>
      </c>
      <c r="H3997">
        <v>0</v>
      </c>
      <c r="I3997">
        <v>1</v>
      </c>
      <c r="J3997">
        <v>0</v>
      </c>
      <c r="K3997">
        <v>0</v>
      </c>
      <c r="L3997">
        <v>1</v>
      </c>
      <c r="M3997">
        <v>0</v>
      </c>
      <c r="N3997" s="1" t="s">
        <v>42</v>
      </c>
      <c r="O3997" s="1" t="s">
        <v>197</v>
      </c>
      <c r="P3997" s="1" t="s">
        <v>4623</v>
      </c>
      <c r="Q3997" s="1" t="s">
        <v>4160</v>
      </c>
      <c r="R3997" s="1" t="s">
        <v>6471</v>
      </c>
      <c r="S3997" s="1" t="str">
        <f t="shared" si="124"/>
        <v>25.234758</v>
      </c>
      <c r="T3997" s="1" t="str">
        <f t="shared" si="125"/>
        <v>14.752113</v>
      </c>
      <c r="U3997" s="1" t="s">
        <v>39</v>
      </c>
    </row>
    <row r="3998" spans="1:21" x14ac:dyDescent="0.35">
      <c r="A3998" s="1" t="s">
        <v>19</v>
      </c>
      <c r="B3998">
        <v>2018</v>
      </c>
      <c r="C3998" s="1" t="s">
        <v>123</v>
      </c>
      <c r="D3998" s="1" t="s">
        <v>240</v>
      </c>
      <c r="E3998" s="1" t="s">
        <v>250</v>
      </c>
      <c r="F3998" s="1" t="s">
        <v>31</v>
      </c>
      <c r="G3998">
        <v>2</v>
      </c>
      <c r="H3998">
        <v>0</v>
      </c>
      <c r="I3998">
        <v>2</v>
      </c>
      <c r="J3998">
        <v>0</v>
      </c>
      <c r="K3998">
        <v>0</v>
      </c>
      <c r="L3998">
        <v>2</v>
      </c>
      <c r="M3998">
        <v>0</v>
      </c>
      <c r="N3998" s="1" t="s">
        <v>66</v>
      </c>
      <c r="O3998" s="1" t="s">
        <v>43</v>
      </c>
      <c r="P3998" s="1" t="s">
        <v>6472</v>
      </c>
      <c r="Q3998" s="1" t="s">
        <v>4160</v>
      </c>
      <c r="R3998" s="1" t="s">
        <v>6473</v>
      </c>
      <c r="S3998" s="1" t="str">
        <f t="shared" si="124"/>
        <v>14.44682</v>
      </c>
      <c r="T3998" s="1" t="str">
        <f t="shared" si="125"/>
        <v>-11.43794</v>
      </c>
      <c r="U3998" s="1" t="s">
        <v>250</v>
      </c>
    </row>
    <row r="3999" spans="1:21" x14ac:dyDescent="0.35">
      <c r="A3999" s="1" t="s">
        <v>19</v>
      </c>
      <c r="B3999">
        <v>2018</v>
      </c>
      <c r="C3999" s="1" t="s">
        <v>123</v>
      </c>
      <c r="D3999" s="1" t="s">
        <v>30</v>
      </c>
      <c r="E3999" s="1" t="s">
        <v>22</v>
      </c>
      <c r="F3999" s="1" t="s">
        <v>31</v>
      </c>
      <c r="G3999">
        <v>1</v>
      </c>
      <c r="H3999">
        <v>0</v>
      </c>
      <c r="I3999">
        <v>1</v>
      </c>
      <c r="J3999">
        <v>0</v>
      </c>
      <c r="K3999">
        <v>0</v>
      </c>
      <c r="L3999">
        <v>1</v>
      </c>
      <c r="M3999">
        <v>0</v>
      </c>
      <c r="N3999" s="1" t="s">
        <v>24</v>
      </c>
      <c r="O3999" s="1" t="s">
        <v>25</v>
      </c>
      <c r="P3999" s="1" t="s">
        <v>6474</v>
      </c>
      <c r="Q3999" s="1" t="s">
        <v>4058</v>
      </c>
      <c r="R3999" s="1" t="s">
        <v>6475</v>
      </c>
      <c r="S3999" s="1" t="str">
        <f t="shared" si="124"/>
        <v>27.1536729</v>
      </c>
      <c r="T3999" s="1" t="str">
        <f t="shared" si="125"/>
        <v>-98.3172529</v>
      </c>
      <c r="U3999" s="1" t="s">
        <v>29</v>
      </c>
    </row>
    <row r="4000" spans="1:21" x14ac:dyDescent="0.35">
      <c r="A4000" s="1" t="s">
        <v>19</v>
      </c>
      <c r="B4000">
        <v>2018</v>
      </c>
      <c r="C4000" s="1" t="s">
        <v>123</v>
      </c>
      <c r="D4000" s="1" t="s">
        <v>31</v>
      </c>
      <c r="E4000" s="1" t="s">
        <v>80</v>
      </c>
      <c r="F4000" s="1" t="s">
        <v>31</v>
      </c>
      <c r="G4000">
        <v>1</v>
      </c>
      <c r="H4000">
        <v>0</v>
      </c>
      <c r="I4000">
        <v>1</v>
      </c>
      <c r="J4000">
        <v>0</v>
      </c>
      <c r="K4000">
        <v>0</v>
      </c>
      <c r="L4000">
        <v>1</v>
      </c>
      <c r="M4000">
        <v>0</v>
      </c>
      <c r="N4000" s="1" t="s">
        <v>24</v>
      </c>
      <c r="O4000" s="1" t="s">
        <v>43</v>
      </c>
      <c r="P4000" s="1" t="s">
        <v>6476</v>
      </c>
      <c r="Q4000" s="1" t="s">
        <v>4160</v>
      </c>
      <c r="R4000" s="1" t="s">
        <v>6477</v>
      </c>
      <c r="S4000" s="1" t="str">
        <f t="shared" si="124"/>
        <v>9.9528702</v>
      </c>
      <c r="T4000" s="1" t="str">
        <f t="shared" si="125"/>
        <v>98.6084641</v>
      </c>
      <c r="U4000" s="1" t="s">
        <v>80</v>
      </c>
    </row>
    <row r="4001" spans="1:21" x14ac:dyDescent="0.35">
      <c r="A4001" s="1" t="s">
        <v>19</v>
      </c>
      <c r="B4001">
        <v>2018</v>
      </c>
      <c r="C4001" s="1" t="s">
        <v>123</v>
      </c>
      <c r="D4001" s="1" t="s">
        <v>31</v>
      </c>
      <c r="E4001" s="1" t="s">
        <v>80</v>
      </c>
      <c r="F4001" s="1" t="s">
        <v>31</v>
      </c>
      <c r="G4001">
        <v>1</v>
      </c>
      <c r="H4001">
        <v>0</v>
      </c>
      <c r="I4001">
        <v>1</v>
      </c>
      <c r="J4001">
        <v>0</v>
      </c>
      <c r="K4001">
        <v>0</v>
      </c>
      <c r="L4001">
        <v>1</v>
      </c>
      <c r="M4001">
        <v>1</v>
      </c>
      <c r="N4001" s="1" t="s">
        <v>24</v>
      </c>
      <c r="O4001" s="1" t="s">
        <v>43</v>
      </c>
      <c r="P4001" s="1" t="s">
        <v>6478</v>
      </c>
      <c r="Q4001" s="1" t="s">
        <v>4160</v>
      </c>
      <c r="R4001" s="1" t="s">
        <v>6479</v>
      </c>
      <c r="S4001" s="1" t="str">
        <f t="shared" si="124"/>
        <v>16.8660694</v>
      </c>
      <c r="T4001" s="1" t="str">
        <f t="shared" si="125"/>
        <v>96.195132</v>
      </c>
      <c r="U4001" s="1" t="s">
        <v>80</v>
      </c>
    </row>
    <row r="4002" spans="1:21" x14ac:dyDescent="0.35">
      <c r="A4002" s="1" t="s">
        <v>19</v>
      </c>
      <c r="B4002">
        <v>2018</v>
      </c>
      <c r="C4002" s="1" t="s">
        <v>123</v>
      </c>
      <c r="D4002" s="1" t="s">
        <v>240</v>
      </c>
      <c r="E4002" s="1" t="s">
        <v>250</v>
      </c>
      <c r="F4002" s="1" t="s">
        <v>31</v>
      </c>
      <c r="G4002">
        <v>5</v>
      </c>
      <c r="H4002">
        <v>0</v>
      </c>
      <c r="I4002">
        <v>5</v>
      </c>
      <c r="J4002">
        <v>0</v>
      </c>
      <c r="K4002">
        <v>1</v>
      </c>
      <c r="L4002">
        <v>1</v>
      </c>
      <c r="M4002">
        <v>0</v>
      </c>
      <c r="N4002" s="1" t="s">
        <v>66</v>
      </c>
      <c r="O4002" s="1" t="s">
        <v>43</v>
      </c>
      <c r="P4002" s="1" t="s">
        <v>4758</v>
      </c>
      <c r="Q4002" s="1" t="s">
        <v>4160</v>
      </c>
      <c r="R4002" s="1" t="s">
        <v>6459</v>
      </c>
      <c r="S4002" s="1" t="str">
        <f t="shared" si="124"/>
        <v>11.31537</v>
      </c>
      <c r="T4002" s="1" t="str">
        <f t="shared" si="125"/>
        <v>-5.66546</v>
      </c>
      <c r="U4002" s="1" t="s">
        <v>250</v>
      </c>
    </row>
    <row r="4003" spans="1:21" x14ac:dyDescent="0.35">
      <c r="A4003" s="1" t="s">
        <v>19</v>
      </c>
      <c r="B4003">
        <v>2018</v>
      </c>
      <c r="C4003" s="1" t="s">
        <v>123</v>
      </c>
      <c r="D4003" s="1" t="s">
        <v>240</v>
      </c>
      <c r="E4003" s="1" t="s">
        <v>250</v>
      </c>
      <c r="F4003" s="1" t="s">
        <v>31</v>
      </c>
      <c r="G4003">
        <v>1</v>
      </c>
      <c r="H4003">
        <v>0</v>
      </c>
      <c r="I4003">
        <v>1</v>
      </c>
      <c r="J4003">
        <v>0</v>
      </c>
      <c r="K4003">
        <v>0</v>
      </c>
      <c r="L4003">
        <v>1</v>
      </c>
      <c r="M4003">
        <v>0</v>
      </c>
      <c r="N4003" s="1" t="s">
        <v>24</v>
      </c>
      <c r="O4003" s="1" t="s">
        <v>43</v>
      </c>
      <c r="P4003" s="1" t="s">
        <v>4154</v>
      </c>
      <c r="Q4003" s="1" t="s">
        <v>4160</v>
      </c>
      <c r="R4003" s="1" t="s">
        <v>6049</v>
      </c>
      <c r="S4003" s="1" t="str">
        <f t="shared" si="124"/>
        <v>12.669425</v>
      </c>
      <c r="T4003" s="1" t="str">
        <f t="shared" si="125"/>
        <v>-7.909603</v>
      </c>
      <c r="U4003" s="1" t="s">
        <v>250</v>
      </c>
    </row>
    <row r="4004" spans="1:21" x14ac:dyDescent="0.35">
      <c r="A4004" s="1" t="s">
        <v>19</v>
      </c>
      <c r="B4004">
        <v>2018</v>
      </c>
      <c r="C4004" s="1" t="s">
        <v>123</v>
      </c>
      <c r="D4004" s="1" t="s">
        <v>21</v>
      </c>
      <c r="E4004" s="1" t="s">
        <v>21</v>
      </c>
      <c r="F4004" s="1" t="s">
        <v>34</v>
      </c>
      <c r="G4004">
        <v>1</v>
      </c>
      <c r="H4004">
        <v>0</v>
      </c>
      <c r="I4004">
        <v>1</v>
      </c>
      <c r="J4004">
        <v>4</v>
      </c>
      <c r="K4004">
        <v>0</v>
      </c>
      <c r="L4004">
        <v>1</v>
      </c>
      <c r="M4004">
        <v>0</v>
      </c>
      <c r="N4004" s="1" t="s">
        <v>51</v>
      </c>
      <c r="O4004" s="1" t="s">
        <v>25</v>
      </c>
      <c r="P4004" s="1" t="s">
        <v>6480</v>
      </c>
      <c r="Q4004" s="1" t="s">
        <v>6481</v>
      </c>
      <c r="R4004" s="1" t="s">
        <v>6482</v>
      </c>
      <c r="S4004" s="1" t="str">
        <f t="shared" si="124"/>
        <v>28.5352366</v>
      </c>
      <c r="T4004" s="1" t="str">
        <f t="shared" si="125"/>
        <v>-100.4053407</v>
      </c>
      <c r="U4004" s="1" t="s">
        <v>21</v>
      </c>
    </row>
    <row r="4005" spans="1:21" x14ac:dyDescent="0.35">
      <c r="A4005" s="1" t="s">
        <v>19</v>
      </c>
      <c r="B4005">
        <v>2018</v>
      </c>
      <c r="C4005" s="1" t="s">
        <v>123</v>
      </c>
      <c r="D4005" s="1" t="s">
        <v>30</v>
      </c>
      <c r="E4005" s="1" t="s">
        <v>22</v>
      </c>
      <c r="F4005" s="1" t="s">
        <v>31</v>
      </c>
      <c r="G4005">
        <v>1</v>
      </c>
      <c r="H4005">
        <v>0</v>
      </c>
      <c r="I4005">
        <v>1</v>
      </c>
      <c r="J4005">
        <v>1</v>
      </c>
      <c r="K4005">
        <v>0</v>
      </c>
      <c r="L4005">
        <v>1</v>
      </c>
      <c r="M4005">
        <v>0</v>
      </c>
      <c r="N4005" s="1" t="s">
        <v>24</v>
      </c>
      <c r="O4005" s="1" t="s">
        <v>25</v>
      </c>
      <c r="P4005" s="1" t="s">
        <v>6483</v>
      </c>
      <c r="Q4005" s="1" t="s">
        <v>6484</v>
      </c>
      <c r="R4005" s="1" t="s">
        <v>6485</v>
      </c>
      <c r="S4005" s="1" t="str">
        <f t="shared" si="124"/>
        <v>31.78891415</v>
      </c>
      <c r="T4005" s="1" t="str">
        <f t="shared" si="125"/>
        <v>-106.5919701</v>
      </c>
      <c r="U4005" s="1" t="s">
        <v>29</v>
      </c>
    </row>
    <row r="4006" spans="1:21" x14ac:dyDescent="0.35">
      <c r="A4006" s="1" t="s">
        <v>19</v>
      </c>
      <c r="B4006">
        <v>2018</v>
      </c>
      <c r="C4006" s="1" t="s">
        <v>123</v>
      </c>
      <c r="D4006" s="1" t="s">
        <v>161</v>
      </c>
      <c r="E4006" s="1" t="s">
        <v>40</v>
      </c>
      <c r="F4006" s="1" t="s">
        <v>6307</v>
      </c>
      <c r="G4006">
        <v>1</v>
      </c>
      <c r="H4006">
        <v>0</v>
      </c>
      <c r="I4006">
        <v>1</v>
      </c>
      <c r="J4006">
        <v>0</v>
      </c>
      <c r="K4006">
        <v>0</v>
      </c>
      <c r="L4006">
        <v>1</v>
      </c>
      <c r="M4006">
        <v>0</v>
      </c>
      <c r="N4006" s="1" t="s">
        <v>24</v>
      </c>
      <c r="O4006" s="1" t="s">
        <v>789</v>
      </c>
      <c r="P4006" s="1" t="s">
        <v>6486</v>
      </c>
      <c r="Q4006" s="1" t="s">
        <v>106</v>
      </c>
      <c r="R4006" s="1" t="s">
        <v>6487</v>
      </c>
      <c r="S4006" s="1" t="str">
        <f t="shared" si="124"/>
        <v>40.73097733</v>
      </c>
      <c r="T4006" s="1" t="str">
        <f t="shared" si="125"/>
        <v>26.0548943</v>
      </c>
      <c r="U4006" s="1" t="s">
        <v>653</v>
      </c>
    </row>
    <row r="4007" spans="1:21" x14ac:dyDescent="0.35">
      <c r="A4007" s="1" t="s">
        <v>19</v>
      </c>
      <c r="B4007">
        <v>2018</v>
      </c>
      <c r="C4007" s="1" t="s">
        <v>123</v>
      </c>
      <c r="D4007" s="1" t="s">
        <v>21</v>
      </c>
      <c r="E4007" s="1" t="s">
        <v>21</v>
      </c>
      <c r="F4007" s="1" t="s">
        <v>148</v>
      </c>
      <c r="G4007">
        <v>1</v>
      </c>
      <c r="H4007">
        <v>0</v>
      </c>
      <c r="I4007">
        <v>1</v>
      </c>
      <c r="J4007">
        <v>0</v>
      </c>
      <c r="K4007">
        <v>0</v>
      </c>
      <c r="L4007">
        <v>1</v>
      </c>
      <c r="M4007">
        <v>0</v>
      </c>
      <c r="N4007" s="1" t="s">
        <v>24</v>
      </c>
      <c r="O4007" s="1" t="s">
        <v>43</v>
      </c>
      <c r="P4007" s="1" t="s">
        <v>6488</v>
      </c>
      <c r="Q4007" s="1" t="s">
        <v>6489</v>
      </c>
      <c r="R4007" s="1" t="s">
        <v>6490</v>
      </c>
      <c r="S4007" s="1" t="str">
        <f t="shared" si="124"/>
        <v>14.90489636</v>
      </c>
      <c r="T4007" s="1" t="str">
        <f t="shared" si="125"/>
        <v>-92.30599262</v>
      </c>
      <c r="U4007" s="1" t="s">
        <v>21</v>
      </c>
    </row>
    <row r="4008" spans="1:21" x14ac:dyDescent="0.35">
      <c r="A4008" s="1" t="s">
        <v>19</v>
      </c>
      <c r="B4008">
        <v>2018</v>
      </c>
      <c r="C4008" s="1" t="s">
        <v>123</v>
      </c>
      <c r="D4008" s="1" t="s">
        <v>94</v>
      </c>
      <c r="E4008" s="1" t="s">
        <v>49</v>
      </c>
      <c r="F4008" s="1" t="s">
        <v>232</v>
      </c>
      <c r="G4008">
        <v>1</v>
      </c>
      <c r="H4008">
        <v>0</v>
      </c>
      <c r="I4008">
        <v>1</v>
      </c>
      <c r="J4008">
        <v>0</v>
      </c>
      <c r="K4008">
        <v>0</v>
      </c>
      <c r="L4008">
        <v>1</v>
      </c>
      <c r="M4008">
        <v>0</v>
      </c>
      <c r="N4008" s="1" t="s">
        <v>82</v>
      </c>
      <c r="O4008" s="1" t="s">
        <v>96</v>
      </c>
      <c r="P4008" s="1" t="s">
        <v>6491</v>
      </c>
      <c r="Q4008" s="1" t="s">
        <v>6492</v>
      </c>
      <c r="R4008" s="1" t="s">
        <v>6493</v>
      </c>
      <c r="S4008" s="1" t="str">
        <f t="shared" si="124"/>
        <v>36.83992253</v>
      </c>
      <c r="T4008" s="1" t="str">
        <f t="shared" si="125"/>
        <v>14.76583753</v>
      </c>
      <c r="U4008" s="1" t="s">
        <v>56</v>
      </c>
    </row>
    <row r="4009" spans="1:21" x14ac:dyDescent="0.35">
      <c r="A4009" s="1" t="s">
        <v>19</v>
      </c>
      <c r="B4009">
        <v>2018</v>
      </c>
      <c r="C4009" s="1" t="s">
        <v>123</v>
      </c>
      <c r="D4009" s="1" t="s">
        <v>31</v>
      </c>
      <c r="E4009" s="1" t="s">
        <v>39</v>
      </c>
      <c r="F4009" s="1" t="s">
        <v>31</v>
      </c>
      <c r="G4009">
        <v>2</v>
      </c>
      <c r="H4009">
        <v>0</v>
      </c>
      <c r="I4009">
        <v>2</v>
      </c>
      <c r="J4009">
        <v>0</v>
      </c>
      <c r="K4009">
        <v>0</v>
      </c>
      <c r="L4009">
        <v>0</v>
      </c>
      <c r="M4009">
        <v>0</v>
      </c>
      <c r="N4009" s="1" t="s">
        <v>24</v>
      </c>
      <c r="O4009" s="1" t="s">
        <v>197</v>
      </c>
      <c r="P4009" s="1" t="s">
        <v>4623</v>
      </c>
      <c r="Q4009" s="1" t="s">
        <v>4160</v>
      </c>
      <c r="R4009" s="1" t="s">
        <v>6494</v>
      </c>
      <c r="S4009" s="1" t="str">
        <f t="shared" si="124"/>
        <v>24.764291</v>
      </c>
      <c r="T4009" s="1" t="str">
        <f t="shared" si="125"/>
        <v>13.182405</v>
      </c>
      <c r="U4009" s="1" t="s">
        <v>39</v>
      </c>
    </row>
    <row r="4010" spans="1:21" x14ac:dyDescent="0.35">
      <c r="A4010" s="1" t="s">
        <v>19</v>
      </c>
      <c r="B4010">
        <v>2018</v>
      </c>
      <c r="C4010" s="1" t="s">
        <v>123</v>
      </c>
      <c r="D4010" s="1" t="s">
        <v>31</v>
      </c>
      <c r="E4010" s="1" t="s">
        <v>39</v>
      </c>
      <c r="F4010" s="1" t="s">
        <v>31</v>
      </c>
      <c r="G4010">
        <v>2</v>
      </c>
      <c r="H4010">
        <v>0</v>
      </c>
      <c r="I4010">
        <v>2</v>
      </c>
      <c r="J4010">
        <v>0</v>
      </c>
      <c r="K4010">
        <v>0</v>
      </c>
      <c r="L4010">
        <v>2</v>
      </c>
      <c r="M4010">
        <v>0</v>
      </c>
      <c r="N4010" s="1" t="s">
        <v>42</v>
      </c>
      <c r="O4010" s="1" t="s">
        <v>197</v>
      </c>
      <c r="P4010" s="1" t="s">
        <v>4623</v>
      </c>
      <c r="Q4010" s="1" t="s">
        <v>4160</v>
      </c>
      <c r="R4010" s="1" t="s">
        <v>6494</v>
      </c>
      <c r="S4010" s="1" t="str">
        <f t="shared" si="124"/>
        <v>24.764291</v>
      </c>
      <c r="T4010" s="1" t="str">
        <f t="shared" si="125"/>
        <v>13.182405</v>
      </c>
      <c r="U4010" s="1" t="s">
        <v>39</v>
      </c>
    </row>
    <row r="4011" spans="1:21" x14ac:dyDescent="0.35">
      <c r="A4011" s="1" t="s">
        <v>19</v>
      </c>
      <c r="B4011">
        <v>2018</v>
      </c>
      <c r="C4011" s="1" t="s">
        <v>123</v>
      </c>
      <c r="D4011" s="1" t="s">
        <v>583</v>
      </c>
      <c r="E4011" s="1" t="s">
        <v>39</v>
      </c>
      <c r="F4011" s="1" t="s">
        <v>31</v>
      </c>
      <c r="G4011">
        <v>1</v>
      </c>
      <c r="H4011">
        <v>0</v>
      </c>
      <c r="I4011">
        <v>1</v>
      </c>
      <c r="J4011">
        <v>0</v>
      </c>
      <c r="K4011">
        <v>0</v>
      </c>
      <c r="L4011">
        <v>1</v>
      </c>
      <c r="M4011">
        <v>0</v>
      </c>
      <c r="N4011" s="1" t="s">
        <v>24</v>
      </c>
      <c r="O4011" s="1" t="s">
        <v>197</v>
      </c>
      <c r="P4011" s="1" t="s">
        <v>5627</v>
      </c>
      <c r="Q4011" s="1" t="s">
        <v>4160</v>
      </c>
      <c r="R4011" s="1" t="s">
        <v>6048</v>
      </c>
      <c r="S4011" s="1" t="str">
        <f t="shared" si="124"/>
        <v>21.943709</v>
      </c>
      <c r="T4011" s="1" t="str">
        <f t="shared" si="125"/>
        <v>27.672666</v>
      </c>
      <c r="U4011" s="1" t="s">
        <v>39</v>
      </c>
    </row>
    <row r="4012" spans="1:21" x14ac:dyDescent="0.35">
      <c r="A4012" s="1" t="s">
        <v>19</v>
      </c>
      <c r="B4012">
        <v>2018</v>
      </c>
      <c r="C4012" s="1" t="s">
        <v>123</v>
      </c>
      <c r="D4012" s="1" t="s">
        <v>21</v>
      </c>
      <c r="E4012" s="1" t="s">
        <v>21</v>
      </c>
      <c r="F4012" s="1" t="s">
        <v>34</v>
      </c>
      <c r="G4012">
        <v>1</v>
      </c>
      <c r="H4012">
        <v>0</v>
      </c>
      <c r="I4012">
        <v>1</v>
      </c>
      <c r="J4012">
        <v>0</v>
      </c>
      <c r="K4012">
        <v>0</v>
      </c>
      <c r="L4012">
        <v>1</v>
      </c>
      <c r="M4012">
        <v>0</v>
      </c>
      <c r="N4012" s="1" t="s">
        <v>51</v>
      </c>
      <c r="O4012" s="1" t="s">
        <v>25</v>
      </c>
      <c r="P4012" s="1" t="s">
        <v>6495</v>
      </c>
      <c r="Q4012" s="1" t="s">
        <v>6496</v>
      </c>
      <c r="R4012" s="1" t="s">
        <v>6497</v>
      </c>
      <c r="S4012" s="1" t="str">
        <f t="shared" si="124"/>
        <v>26.21650955</v>
      </c>
      <c r="T4012" s="1" t="str">
        <f t="shared" si="125"/>
        <v>-98.45506082</v>
      </c>
      <c r="U4012" s="1" t="s">
        <v>21</v>
      </c>
    </row>
    <row r="4013" spans="1:21" x14ac:dyDescent="0.35">
      <c r="A4013" s="1" t="s">
        <v>19</v>
      </c>
      <c r="B4013">
        <v>2018</v>
      </c>
      <c r="C4013" s="1" t="s">
        <v>123</v>
      </c>
      <c r="D4013" s="1" t="s">
        <v>30</v>
      </c>
      <c r="E4013" s="1" t="s">
        <v>22</v>
      </c>
      <c r="F4013" s="1" t="s">
        <v>31</v>
      </c>
      <c r="G4013">
        <v>1</v>
      </c>
      <c r="H4013">
        <v>0</v>
      </c>
      <c r="I4013">
        <v>1</v>
      </c>
      <c r="J4013">
        <v>0</v>
      </c>
      <c r="K4013">
        <v>0</v>
      </c>
      <c r="L4013">
        <v>1</v>
      </c>
      <c r="M4013">
        <v>0</v>
      </c>
      <c r="N4013" s="1" t="s">
        <v>24</v>
      </c>
      <c r="O4013" s="1" t="s">
        <v>25</v>
      </c>
      <c r="P4013" s="1" t="s">
        <v>26</v>
      </c>
      <c r="Q4013" s="1" t="s">
        <v>27</v>
      </c>
      <c r="R4013" s="1" t="s">
        <v>6498</v>
      </c>
      <c r="S4013" s="1" t="str">
        <f t="shared" si="124"/>
        <v>31.344117</v>
      </c>
      <c r="T4013" s="1" t="str">
        <f t="shared" si="125"/>
        <v>-110.977602</v>
      </c>
      <c r="U4013" s="1" t="s">
        <v>29</v>
      </c>
    </row>
    <row r="4014" spans="1:21" x14ac:dyDescent="0.35">
      <c r="A4014" s="1" t="s">
        <v>19</v>
      </c>
      <c r="B4014">
        <v>2018</v>
      </c>
      <c r="C4014" s="1" t="s">
        <v>123</v>
      </c>
      <c r="D4014" s="1" t="s">
        <v>21</v>
      </c>
      <c r="E4014" s="1" t="s">
        <v>22</v>
      </c>
      <c r="F4014" s="1" t="s">
        <v>34</v>
      </c>
      <c r="G4014">
        <v>1</v>
      </c>
      <c r="H4014">
        <v>0</v>
      </c>
      <c r="I4014">
        <v>1</v>
      </c>
      <c r="J4014">
        <v>0</v>
      </c>
      <c r="K4014">
        <v>0</v>
      </c>
      <c r="L4014">
        <v>1</v>
      </c>
      <c r="M4014">
        <v>0</v>
      </c>
      <c r="N4014" s="1" t="s">
        <v>51</v>
      </c>
      <c r="O4014" s="1" t="s">
        <v>25</v>
      </c>
      <c r="P4014" s="1" t="s">
        <v>6499</v>
      </c>
      <c r="Q4014" s="1" t="s">
        <v>4114</v>
      </c>
      <c r="R4014" s="1" t="s">
        <v>6500</v>
      </c>
      <c r="S4014" s="1" t="str">
        <f t="shared" si="124"/>
        <v>26.07368836</v>
      </c>
      <c r="T4014" s="1" t="str">
        <f t="shared" si="125"/>
        <v>-98.13360007</v>
      </c>
      <c r="U4014" s="1" t="s">
        <v>29</v>
      </c>
    </row>
    <row r="4015" spans="1:21" x14ac:dyDescent="0.35">
      <c r="A4015" s="1" t="s">
        <v>19</v>
      </c>
      <c r="B4015">
        <v>2018</v>
      </c>
      <c r="C4015" s="1" t="s">
        <v>123</v>
      </c>
      <c r="D4015" s="1" t="s">
        <v>64</v>
      </c>
      <c r="E4015" s="1" t="s">
        <v>64</v>
      </c>
      <c r="F4015" s="1" t="s">
        <v>1134</v>
      </c>
      <c r="G4015">
        <v>2</v>
      </c>
      <c r="H4015">
        <v>0</v>
      </c>
      <c r="I4015">
        <v>2</v>
      </c>
      <c r="J4015">
        <v>0</v>
      </c>
      <c r="K4015">
        <v>0</v>
      </c>
      <c r="L4015">
        <v>2</v>
      </c>
      <c r="M4015">
        <v>0</v>
      </c>
      <c r="N4015" s="1" t="s">
        <v>35</v>
      </c>
      <c r="O4015" s="1" t="s">
        <v>43</v>
      </c>
      <c r="P4015" s="1" t="s">
        <v>6501</v>
      </c>
      <c r="Q4015" s="1" t="s">
        <v>6502</v>
      </c>
      <c r="R4015" s="1" t="s">
        <v>6503</v>
      </c>
      <c r="S4015" s="1" t="str">
        <f t="shared" si="124"/>
        <v>28.53876501</v>
      </c>
      <c r="T4015" s="1" t="str">
        <f t="shared" si="125"/>
        <v>62.02822147</v>
      </c>
      <c r="U4015" s="1" t="s">
        <v>64</v>
      </c>
    </row>
    <row r="4016" spans="1:21" x14ac:dyDescent="0.35">
      <c r="A4016" s="1" t="s">
        <v>19</v>
      </c>
      <c r="B4016">
        <v>2018</v>
      </c>
      <c r="C4016" s="1" t="s">
        <v>123</v>
      </c>
      <c r="D4016" s="1" t="s">
        <v>31</v>
      </c>
      <c r="E4016" s="1" t="s">
        <v>39</v>
      </c>
      <c r="F4016" s="1" t="s">
        <v>31</v>
      </c>
      <c r="G4016">
        <v>1</v>
      </c>
      <c r="H4016">
        <v>0</v>
      </c>
      <c r="I4016">
        <v>1</v>
      </c>
      <c r="J4016">
        <v>0</v>
      </c>
      <c r="K4016">
        <v>0</v>
      </c>
      <c r="L4016">
        <v>1</v>
      </c>
      <c r="M4016">
        <v>1</v>
      </c>
      <c r="N4016" s="1" t="s">
        <v>42</v>
      </c>
      <c r="O4016" s="1" t="s">
        <v>197</v>
      </c>
      <c r="P4016" s="1" t="s">
        <v>4623</v>
      </c>
      <c r="Q4016" s="1" t="s">
        <v>4160</v>
      </c>
      <c r="R4016" s="1" t="s">
        <v>6504</v>
      </c>
      <c r="S4016" s="1" t="str">
        <f t="shared" si="124"/>
        <v>24.921313</v>
      </c>
      <c r="T4016" s="1" t="str">
        <f t="shared" si="125"/>
        <v>13.970013</v>
      </c>
      <c r="U4016" s="1" t="s">
        <v>39</v>
      </c>
    </row>
    <row r="4017" spans="1:21" x14ac:dyDescent="0.35">
      <c r="A4017" s="1" t="s">
        <v>19</v>
      </c>
      <c r="B4017">
        <v>2018</v>
      </c>
      <c r="C4017" s="1" t="s">
        <v>123</v>
      </c>
      <c r="D4017" s="1" t="s">
        <v>31</v>
      </c>
      <c r="E4017" s="1" t="s">
        <v>39</v>
      </c>
      <c r="F4017" s="1" t="s">
        <v>31</v>
      </c>
      <c r="G4017">
        <v>1</v>
      </c>
      <c r="H4017">
        <v>0</v>
      </c>
      <c r="I4017">
        <v>1</v>
      </c>
      <c r="J4017">
        <v>0</v>
      </c>
      <c r="K4017">
        <v>0</v>
      </c>
      <c r="L4017">
        <v>1</v>
      </c>
      <c r="M4017">
        <v>0</v>
      </c>
      <c r="N4017" s="1" t="s">
        <v>82</v>
      </c>
      <c r="O4017" s="1" t="s">
        <v>197</v>
      </c>
      <c r="P4017" s="1" t="s">
        <v>6195</v>
      </c>
      <c r="Q4017" s="1" t="s">
        <v>4160</v>
      </c>
      <c r="R4017" s="1" t="s">
        <v>6505</v>
      </c>
      <c r="S4017" s="1" t="str">
        <f t="shared" si="124"/>
        <v>26.3132855</v>
      </c>
      <c r="T4017" s="1" t="str">
        <f t="shared" si="125"/>
        <v>25.29837851</v>
      </c>
      <c r="U4017" s="1" t="s">
        <v>39</v>
      </c>
    </row>
    <row r="4018" spans="1:21" x14ac:dyDescent="0.35">
      <c r="A4018" s="1" t="s">
        <v>19</v>
      </c>
      <c r="B4018">
        <v>2018</v>
      </c>
      <c r="C4018" s="1" t="s">
        <v>123</v>
      </c>
      <c r="D4018" s="1" t="s">
        <v>240</v>
      </c>
      <c r="E4018" s="1" t="s">
        <v>250</v>
      </c>
      <c r="F4018" s="1" t="s">
        <v>31</v>
      </c>
      <c r="G4018">
        <v>1</v>
      </c>
      <c r="H4018">
        <v>0</v>
      </c>
      <c r="I4018">
        <v>1</v>
      </c>
      <c r="J4018">
        <v>0</v>
      </c>
      <c r="K4018">
        <v>0</v>
      </c>
      <c r="L4018">
        <v>1</v>
      </c>
      <c r="M4018">
        <v>0</v>
      </c>
      <c r="N4018" s="1" t="s">
        <v>35</v>
      </c>
      <c r="O4018" s="1" t="s">
        <v>43</v>
      </c>
      <c r="P4018" s="1" t="s">
        <v>6506</v>
      </c>
      <c r="Q4018" s="1" t="s">
        <v>4160</v>
      </c>
      <c r="R4018" s="1" t="s">
        <v>6507</v>
      </c>
      <c r="S4018" s="1" t="str">
        <f t="shared" si="124"/>
        <v>14.62564</v>
      </c>
      <c r="T4018" s="1" t="str">
        <f t="shared" si="125"/>
        <v>-7.98554</v>
      </c>
      <c r="U4018" s="1" t="s">
        <v>250</v>
      </c>
    </row>
    <row r="4019" spans="1:21" x14ac:dyDescent="0.35">
      <c r="A4019" s="1" t="s">
        <v>19</v>
      </c>
      <c r="B4019">
        <v>2018</v>
      </c>
      <c r="C4019" s="1" t="s">
        <v>123</v>
      </c>
      <c r="D4019" s="1" t="s">
        <v>240</v>
      </c>
      <c r="E4019" s="1" t="s">
        <v>250</v>
      </c>
      <c r="F4019" s="1" t="s">
        <v>31</v>
      </c>
      <c r="G4019">
        <v>1</v>
      </c>
      <c r="H4019">
        <v>0</v>
      </c>
      <c r="I4019">
        <v>1</v>
      </c>
      <c r="J4019">
        <v>0</v>
      </c>
      <c r="K4019">
        <v>0</v>
      </c>
      <c r="L4019">
        <v>1</v>
      </c>
      <c r="M4019">
        <v>1</v>
      </c>
      <c r="N4019" s="1" t="s">
        <v>82</v>
      </c>
      <c r="O4019" s="1" t="s">
        <v>43</v>
      </c>
      <c r="P4019" s="1" t="s">
        <v>6345</v>
      </c>
      <c r="Q4019" s="1" t="s">
        <v>4160</v>
      </c>
      <c r="R4019" s="1" t="s">
        <v>6346</v>
      </c>
      <c r="S4019" s="1" t="str">
        <f t="shared" si="124"/>
        <v>13.30658</v>
      </c>
      <c r="T4019" s="1" t="str">
        <f t="shared" si="125"/>
        <v>-4.89249</v>
      </c>
      <c r="U4019" s="1" t="s">
        <v>250</v>
      </c>
    </row>
    <row r="4020" spans="1:21" x14ac:dyDescent="0.35">
      <c r="A4020" s="1" t="s">
        <v>19</v>
      </c>
      <c r="B4020">
        <v>2018</v>
      </c>
      <c r="C4020" s="1" t="s">
        <v>123</v>
      </c>
      <c r="D4020" s="1" t="s">
        <v>21</v>
      </c>
      <c r="E4020" s="1" t="s">
        <v>21</v>
      </c>
      <c r="F4020" s="1" t="s">
        <v>677</v>
      </c>
      <c r="G4020">
        <v>1</v>
      </c>
      <c r="H4020">
        <v>0</v>
      </c>
      <c r="I4020">
        <v>1</v>
      </c>
      <c r="J4020">
        <v>0</v>
      </c>
      <c r="K4020">
        <v>0</v>
      </c>
      <c r="L4020">
        <v>1</v>
      </c>
      <c r="M4020">
        <v>0</v>
      </c>
      <c r="N4020" s="1" t="s">
        <v>66</v>
      </c>
      <c r="O4020" s="1" t="s">
        <v>43</v>
      </c>
      <c r="P4020" s="1" t="s">
        <v>6508</v>
      </c>
      <c r="Q4020" s="1" t="s">
        <v>6509</v>
      </c>
      <c r="R4020" s="1" t="s">
        <v>6510</v>
      </c>
      <c r="S4020" s="1" t="str">
        <f t="shared" si="124"/>
        <v>19.70172414</v>
      </c>
      <c r="T4020" s="1" t="str">
        <f t="shared" si="125"/>
        <v>-99.17503129</v>
      </c>
      <c r="U4020" s="1" t="s">
        <v>21</v>
      </c>
    </row>
    <row r="4021" spans="1:21" x14ac:dyDescent="0.35">
      <c r="A4021" s="1" t="s">
        <v>19</v>
      </c>
      <c r="B4021">
        <v>2018</v>
      </c>
      <c r="C4021" s="1" t="s">
        <v>123</v>
      </c>
      <c r="D4021" s="1" t="s">
        <v>136</v>
      </c>
      <c r="E4021" s="1" t="s">
        <v>22</v>
      </c>
      <c r="F4021" s="1" t="s">
        <v>137</v>
      </c>
      <c r="G4021">
        <v>1</v>
      </c>
      <c r="H4021">
        <v>0</v>
      </c>
      <c r="I4021">
        <v>1</v>
      </c>
      <c r="J4021">
        <v>0</v>
      </c>
      <c r="K4021">
        <v>0</v>
      </c>
      <c r="L4021">
        <v>1</v>
      </c>
      <c r="M4021">
        <v>0</v>
      </c>
      <c r="N4021" s="1" t="s">
        <v>24</v>
      </c>
      <c r="O4021" s="1" t="s">
        <v>25</v>
      </c>
      <c r="P4021" s="1" t="s">
        <v>6511</v>
      </c>
      <c r="Q4021" s="1" t="s">
        <v>6512</v>
      </c>
      <c r="R4021" s="1" t="s">
        <v>6513</v>
      </c>
      <c r="S4021" s="1" t="str">
        <f t="shared" si="124"/>
        <v>27.2217001</v>
      </c>
      <c r="T4021" s="1" t="str">
        <f t="shared" si="125"/>
        <v>-97.7893059</v>
      </c>
      <c r="U4021" s="1" t="s">
        <v>29</v>
      </c>
    </row>
    <row r="4022" spans="1:21" x14ac:dyDescent="0.35">
      <c r="A4022" s="1" t="s">
        <v>19</v>
      </c>
      <c r="B4022">
        <v>2018</v>
      </c>
      <c r="C4022" s="1" t="s">
        <v>123</v>
      </c>
      <c r="D4022" s="1" t="s">
        <v>31</v>
      </c>
      <c r="E4022" s="1" t="s">
        <v>49</v>
      </c>
      <c r="F4022" s="1" t="s">
        <v>31</v>
      </c>
      <c r="G4022">
        <v>12</v>
      </c>
      <c r="H4022">
        <v>0</v>
      </c>
      <c r="I4022">
        <v>12</v>
      </c>
      <c r="J4022">
        <v>22</v>
      </c>
      <c r="K4022">
        <v>0</v>
      </c>
      <c r="L4022">
        <v>0</v>
      </c>
      <c r="M4022">
        <v>0</v>
      </c>
      <c r="N4022" s="1" t="s">
        <v>51</v>
      </c>
      <c r="O4022" s="1" t="s">
        <v>87</v>
      </c>
      <c r="P4022" s="1" t="s">
        <v>6514</v>
      </c>
      <c r="Q4022" s="1" t="s">
        <v>5642</v>
      </c>
      <c r="R4022" s="1" t="s">
        <v>6515</v>
      </c>
      <c r="S4022" s="1" t="str">
        <f t="shared" si="124"/>
        <v>35.51997054</v>
      </c>
      <c r="T4022" s="1" t="str">
        <f t="shared" si="125"/>
        <v>-2.645016567</v>
      </c>
      <c r="U4022" s="1" t="s">
        <v>56</v>
      </c>
    </row>
    <row r="4023" spans="1:21" x14ac:dyDescent="0.35">
      <c r="A4023" s="1" t="s">
        <v>19</v>
      </c>
      <c r="B4023">
        <v>2018</v>
      </c>
      <c r="C4023" s="1" t="s">
        <v>123</v>
      </c>
      <c r="D4023" s="1" t="s">
        <v>64</v>
      </c>
      <c r="E4023" s="1" t="s">
        <v>64</v>
      </c>
      <c r="F4023" s="1" t="s">
        <v>111</v>
      </c>
      <c r="G4023">
        <v>1</v>
      </c>
      <c r="H4023">
        <v>0</v>
      </c>
      <c r="I4023">
        <v>1</v>
      </c>
      <c r="J4023">
        <v>5</v>
      </c>
      <c r="K4023">
        <v>0</v>
      </c>
      <c r="L4023">
        <v>1</v>
      </c>
      <c r="M4023">
        <v>0</v>
      </c>
      <c r="N4023" s="1" t="s">
        <v>35</v>
      </c>
      <c r="O4023" s="1" t="s">
        <v>43</v>
      </c>
      <c r="P4023" s="1" t="s">
        <v>6516</v>
      </c>
      <c r="Q4023" s="1" t="s">
        <v>6517</v>
      </c>
      <c r="R4023" s="1" t="s">
        <v>6518</v>
      </c>
      <c r="S4023" s="1" t="str">
        <f t="shared" si="124"/>
        <v>21.67598181</v>
      </c>
      <c r="T4023" s="1" t="str">
        <f t="shared" si="125"/>
        <v>92.60315881</v>
      </c>
      <c r="U4023" s="1" t="s">
        <v>64</v>
      </c>
    </row>
    <row r="4024" spans="1:21" x14ac:dyDescent="0.35">
      <c r="A4024" s="1" t="s">
        <v>19</v>
      </c>
      <c r="B4024">
        <v>2018</v>
      </c>
      <c r="C4024" s="1" t="s">
        <v>123</v>
      </c>
      <c r="D4024" s="1" t="s">
        <v>1188</v>
      </c>
      <c r="E4024" s="1" t="s">
        <v>39</v>
      </c>
      <c r="F4024" s="1" t="s">
        <v>31</v>
      </c>
      <c r="G4024">
        <v>1</v>
      </c>
      <c r="H4024">
        <v>0</v>
      </c>
      <c r="I4024">
        <v>1</v>
      </c>
      <c r="J4024">
        <v>0</v>
      </c>
      <c r="K4024">
        <v>0</v>
      </c>
      <c r="L4024">
        <v>1</v>
      </c>
      <c r="M4024">
        <v>0</v>
      </c>
      <c r="N4024" s="1" t="s">
        <v>51</v>
      </c>
      <c r="O4024" s="1" t="s">
        <v>305</v>
      </c>
      <c r="P4024" s="1" t="s">
        <v>6519</v>
      </c>
      <c r="Q4024" s="1" t="s">
        <v>6520</v>
      </c>
      <c r="R4024" s="1" t="s">
        <v>6521</v>
      </c>
      <c r="S4024" s="1" t="str">
        <f t="shared" si="124"/>
        <v>29.0620864</v>
      </c>
      <c r="T4024" s="1" t="str">
        <f t="shared" si="125"/>
        <v>-13.7746296</v>
      </c>
      <c r="U4024" s="1" t="s">
        <v>56</v>
      </c>
    </row>
    <row r="4025" spans="1:21" x14ac:dyDescent="0.35">
      <c r="A4025" s="1" t="s">
        <v>19</v>
      </c>
      <c r="B4025">
        <v>2018</v>
      </c>
      <c r="C4025" s="1" t="s">
        <v>123</v>
      </c>
      <c r="D4025" s="1" t="s">
        <v>31</v>
      </c>
      <c r="E4025" s="1" t="s">
        <v>39</v>
      </c>
      <c r="F4025" s="1" t="s">
        <v>31</v>
      </c>
      <c r="G4025">
        <v>1</v>
      </c>
      <c r="H4025">
        <v>0</v>
      </c>
      <c r="I4025">
        <v>1</v>
      </c>
      <c r="J4025">
        <v>0</v>
      </c>
      <c r="K4025">
        <v>0</v>
      </c>
      <c r="L4025">
        <v>1</v>
      </c>
      <c r="M4025">
        <v>0</v>
      </c>
      <c r="N4025" s="1" t="s">
        <v>42</v>
      </c>
      <c r="O4025" s="1" t="s">
        <v>197</v>
      </c>
      <c r="P4025" s="1" t="s">
        <v>4623</v>
      </c>
      <c r="Q4025" s="1" t="s">
        <v>4160</v>
      </c>
      <c r="R4025" s="1" t="s">
        <v>6522</v>
      </c>
      <c r="S4025" s="1" t="str">
        <f t="shared" si="124"/>
        <v>22.223005</v>
      </c>
      <c r="T4025" s="1" t="str">
        <f t="shared" si="125"/>
        <v>22.799039</v>
      </c>
      <c r="U4025" s="1" t="s">
        <v>39</v>
      </c>
    </row>
    <row r="4026" spans="1:21" x14ac:dyDescent="0.35">
      <c r="A4026" s="1" t="s">
        <v>19</v>
      </c>
      <c r="B4026">
        <v>2018</v>
      </c>
      <c r="C4026" s="1" t="s">
        <v>123</v>
      </c>
      <c r="D4026" s="1" t="s">
        <v>31</v>
      </c>
      <c r="E4026" s="1" t="s">
        <v>39</v>
      </c>
      <c r="F4026" s="1" t="s">
        <v>31</v>
      </c>
      <c r="G4026">
        <v>1</v>
      </c>
      <c r="H4026">
        <v>0</v>
      </c>
      <c r="I4026">
        <v>1</v>
      </c>
      <c r="J4026">
        <v>0</v>
      </c>
      <c r="K4026">
        <v>0</v>
      </c>
      <c r="L4026">
        <v>1</v>
      </c>
      <c r="M4026">
        <v>1</v>
      </c>
      <c r="N4026" s="1" t="s">
        <v>24</v>
      </c>
      <c r="O4026" s="1" t="s">
        <v>197</v>
      </c>
      <c r="P4026" s="1" t="s">
        <v>4623</v>
      </c>
      <c r="Q4026" s="1" t="s">
        <v>4160</v>
      </c>
      <c r="R4026" s="1" t="s">
        <v>6522</v>
      </c>
      <c r="S4026" s="1" t="str">
        <f t="shared" si="124"/>
        <v>22.223005</v>
      </c>
      <c r="T4026" s="1" t="str">
        <f t="shared" si="125"/>
        <v>22.799039</v>
      </c>
      <c r="U4026" s="1" t="s">
        <v>39</v>
      </c>
    </row>
    <row r="4027" spans="1:21" x14ac:dyDescent="0.35">
      <c r="A4027" s="1" t="s">
        <v>19</v>
      </c>
      <c r="B4027">
        <v>2018</v>
      </c>
      <c r="C4027" s="1" t="s">
        <v>123</v>
      </c>
      <c r="D4027" s="1" t="s">
        <v>240</v>
      </c>
      <c r="E4027" s="1" t="s">
        <v>250</v>
      </c>
      <c r="F4027" s="1" t="s">
        <v>31</v>
      </c>
      <c r="G4027">
        <v>1</v>
      </c>
      <c r="H4027">
        <v>0</v>
      </c>
      <c r="I4027">
        <v>1</v>
      </c>
      <c r="J4027">
        <v>0</v>
      </c>
      <c r="K4027">
        <v>0</v>
      </c>
      <c r="L4027">
        <v>1</v>
      </c>
      <c r="M4027">
        <v>0</v>
      </c>
      <c r="N4027" s="1" t="s">
        <v>24</v>
      </c>
      <c r="O4027" s="1" t="s">
        <v>197</v>
      </c>
      <c r="P4027" s="1" t="s">
        <v>4152</v>
      </c>
      <c r="Q4027" s="1" t="s">
        <v>4160</v>
      </c>
      <c r="R4027" s="1" t="s">
        <v>6523</v>
      </c>
      <c r="S4027" s="1" t="str">
        <f t="shared" si="124"/>
        <v>16.975204</v>
      </c>
      <c r="T4027" s="1" t="str">
        <f t="shared" si="125"/>
        <v>7.965108</v>
      </c>
      <c r="U4027" s="1" t="s">
        <v>250</v>
      </c>
    </row>
    <row r="4028" spans="1:21" x14ac:dyDescent="0.35">
      <c r="A4028" s="1" t="s">
        <v>19</v>
      </c>
      <c r="B4028">
        <v>2018</v>
      </c>
      <c r="C4028" s="1" t="s">
        <v>123</v>
      </c>
      <c r="D4028" s="1" t="s">
        <v>407</v>
      </c>
      <c r="E4028" s="1" t="s">
        <v>40</v>
      </c>
      <c r="F4028" s="1" t="s">
        <v>31</v>
      </c>
      <c r="G4028">
        <v>2</v>
      </c>
      <c r="H4028">
        <v>0</v>
      </c>
      <c r="I4028">
        <v>2</v>
      </c>
      <c r="J4028">
        <v>7</v>
      </c>
      <c r="K4028">
        <v>0</v>
      </c>
      <c r="L4028">
        <v>0</v>
      </c>
      <c r="M4028">
        <v>0</v>
      </c>
      <c r="N4028" s="1" t="s">
        <v>66</v>
      </c>
      <c r="O4028" s="1" t="s">
        <v>577</v>
      </c>
      <c r="P4028" s="1" t="s">
        <v>6524</v>
      </c>
      <c r="Q4028" s="1" t="s">
        <v>6525</v>
      </c>
      <c r="R4028" s="1" t="s">
        <v>6526</v>
      </c>
      <c r="S4028" s="1" t="str">
        <f t="shared" si="124"/>
        <v>41.15214243</v>
      </c>
      <c r="T4028" s="1" t="str">
        <f t="shared" si="125"/>
        <v>24.88752017</v>
      </c>
      <c r="U4028" s="1" t="s">
        <v>653</v>
      </c>
    </row>
    <row r="4029" spans="1:21" x14ac:dyDescent="0.35">
      <c r="A4029" s="1" t="s">
        <v>19</v>
      </c>
      <c r="B4029">
        <v>2018</v>
      </c>
      <c r="C4029" s="1" t="s">
        <v>123</v>
      </c>
      <c r="D4029" s="1" t="s">
        <v>64</v>
      </c>
      <c r="E4029" s="1" t="s">
        <v>80</v>
      </c>
      <c r="F4029" s="1" t="s">
        <v>81</v>
      </c>
      <c r="G4029">
        <v>3</v>
      </c>
      <c r="H4029">
        <v>0</v>
      </c>
      <c r="I4029">
        <v>3</v>
      </c>
      <c r="J4029">
        <v>8</v>
      </c>
      <c r="K4029">
        <v>2</v>
      </c>
      <c r="L4029">
        <v>1</v>
      </c>
      <c r="M4029">
        <v>0</v>
      </c>
      <c r="N4029" s="1" t="s">
        <v>66</v>
      </c>
      <c r="O4029" s="1" t="s">
        <v>43</v>
      </c>
      <c r="P4029" s="1" t="s">
        <v>6527</v>
      </c>
      <c r="Q4029" s="1" t="s">
        <v>6528</v>
      </c>
      <c r="R4029" s="1" t="s">
        <v>6529</v>
      </c>
      <c r="S4029" s="1" t="str">
        <f t="shared" si="124"/>
        <v>14.811862</v>
      </c>
      <c r="T4029" s="1" t="str">
        <f t="shared" si="125"/>
        <v>100.4481117</v>
      </c>
      <c r="U4029" s="1" t="s">
        <v>80</v>
      </c>
    </row>
    <row r="4030" spans="1:21" x14ac:dyDescent="0.35">
      <c r="A4030" s="1" t="s">
        <v>195</v>
      </c>
      <c r="B4030">
        <v>2018</v>
      </c>
      <c r="C4030" s="1" t="s">
        <v>123</v>
      </c>
      <c r="D4030" s="1" t="s">
        <v>407</v>
      </c>
      <c r="E4030" s="1" t="s">
        <v>49</v>
      </c>
      <c r="F4030" s="1" t="s">
        <v>6530</v>
      </c>
      <c r="G4030">
        <v>16</v>
      </c>
      <c r="H4030">
        <v>3</v>
      </c>
      <c r="I4030">
        <v>19</v>
      </c>
      <c r="J4030">
        <v>3</v>
      </c>
      <c r="K4030">
        <v>5</v>
      </c>
      <c r="L4030">
        <v>11</v>
      </c>
      <c r="M4030">
        <v>9</v>
      </c>
      <c r="N4030" s="1" t="s">
        <v>51</v>
      </c>
      <c r="O4030" s="1" t="s">
        <v>52</v>
      </c>
      <c r="P4030" s="1" t="s">
        <v>6531</v>
      </c>
      <c r="Q4030" s="1" t="s">
        <v>6532</v>
      </c>
      <c r="R4030" s="1" t="s">
        <v>6533</v>
      </c>
      <c r="S4030" s="1" t="str">
        <f t="shared" si="124"/>
        <v>37.46285574</v>
      </c>
      <c r="T4030" s="1" t="str">
        <f t="shared" si="125"/>
        <v>27.01084007</v>
      </c>
      <c r="U4030" s="1" t="s">
        <v>56</v>
      </c>
    </row>
    <row r="4031" spans="1:21" x14ac:dyDescent="0.35">
      <c r="A4031" s="1" t="s">
        <v>19</v>
      </c>
      <c r="B4031">
        <v>2018</v>
      </c>
      <c r="C4031" s="1" t="s">
        <v>123</v>
      </c>
      <c r="D4031" s="1" t="s">
        <v>31</v>
      </c>
      <c r="E4031" s="1" t="s">
        <v>39</v>
      </c>
      <c r="F4031" s="1" t="s">
        <v>31</v>
      </c>
      <c r="G4031">
        <v>1</v>
      </c>
      <c r="H4031">
        <v>0</v>
      </c>
      <c r="I4031">
        <v>1</v>
      </c>
      <c r="J4031">
        <v>0</v>
      </c>
      <c r="K4031">
        <v>0</v>
      </c>
      <c r="L4031">
        <v>1</v>
      </c>
      <c r="M4031">
        <v>0</v>
      </c>
      <c r="N4031" s="1" t="s">
        <v>24</v>
      </c>
      <c r="O4031" s="1" t="s">
        <v>197</v>
      </c>
      <c r="P4031" s="1" t="s">
        <v>4623</v>
      </c>
      <c r="Q4031" s="1" t="s">
        <v>4160</v>
      </c>
      <c r="R4031" s="1" t="s">
        <v>6534</v>
      </c>
      <c r="S4031" s="1" t="str">
        <f t="shared" si="124"/>
        <v>24.224424</v>
      </c>
      <c r="T4031" s="1" t="str">
        <f t="shared" si="125"/>
        <v>13.97241</v>
      </c>
      <c r="U4031" s="1" t="s">
        <v>39</v>
      </c>
    </row>
    <row r="4032" spans="1:21" x14ac:dyDescent="0.35">
      <c r="A4032" s="1" t="s">
        <v>19</v>
      </c>
      <c r="B4032">
        <v>2018</v>
      </c>
      <c r="C4032" s="1" t="s">
        <v>123</v>
      </c>
      <c r="D4032" s="1" t="s">
        <v>240</v>
      </c>
      <c r="E4032" s="1" t="s">
        <v>250</v>
      </c>
      <c r="F4032" s="1" t="s">
        <v>31</v>
      </c>
      <c r="G4032">
        <v>1</v>
      </c>
      <c r="H4032">
        <v>0</v>
      </c>
      <c r="I4032">
        <v>1</v>
      </c>
      <c r="J4032">
        <v>0</v>
      </c>
      <c r="K4032">
        <v>1</v>
      </c>
      <c r="L4032">
        <v>0</v>
      </c>
      <c r="M4032">
        <v>0</v>
      </c>
      <c r="N4032" s="1" t="s">
        <v>66</v>
      </c>
      <c r="O4032" s="1" t="s">
        <v>43</v>
      </c>
      <c r="P4032" s="1" t="s">
        <v>4758</v>
      </c>
      <c r="Q4032" s="1" t="s">
        <v>4160</v>
      </c>
      <c r="R4032" s="1" t="s">
        <v>6459</v>
      </c>
      <c r="S4032" s="1" t="str">
        <f t="shared" si="124"/>
        <v>11.31537</v>
      </c>
      <c r="T4032" s="1" t="str">
        <f t="shared" si="125"/>
        <v>-5.66546</v>
      </c>
      <c r="U4032" s="1" t="s">
        <v>250</v>
      </c>
    </row>
    <row r="4033" spans="1:21" x14ac:dyDescent="0.35">
      <c r="A4033" s="1" t="s">
        <v>19</v>
      </c>
      <c r="B4033">
        <v>2018</v>
      </c>
      <c r="C4033" s="1" t="s">
        <v>123</v>
      </c>
      <c r="D4033" s="1" t="s">
        <v>1188</v>
      </c>
      <c r="E4033" s="1" t="s">
        <v>49</v>
      </c>
      <c r="F4033" s="1" t="s">
        <v>31</v>
      </c>
      <c r="G4033">
        <v>1</v>
      </c>
      <c r="H4033">
        <v>0</v>
      </c>
      <c r="I4033">
        <v>1</v>
      </c>
      <c r="J4033">
        <v>0</v>
      </c>
      <c r="K4033">
        <v>0</v>
      </c>
      <c r="L4033">
        <v>1</v>
      </c>
      <c r="M4033">
        <v>0</v>
      </c>
      <c r="N4033" s="1" t="s">
        <v>51</v>
      </c>
      <c r="O4033" s="1" t="s">
        <v>87</v>
      </c>
      <c r="P4033" s="1" t="s">
        <v>6465</v>
      </c>
      <c r="Q4033" s="1" t="s">
        <v>6466</v>
      </c>
      <c r="R4033" s="1" t="s">
        <v>6535</v>
      </c>
      <c r="S4033" s="1" t="str">
        <f t="shared" si="124"/>
        <v>36.61900306</v>
      </c>
      <c r="T4033" s="1" t="str">
        <f t="shared" si="125"/>
        <v>-6.364435634</v>
      </c>
      <c r="U4033" s="1" t="s">
        <v>56</v>
      </c>
    </row>
    <row r="4034" spans="1:21" x14ac:dyDescent="0.35">
      <c r="A4034" s="1" t="s">
        <v>19</v>
      </c>
      <c r="B4034">
        <v>2018</v>
      </c>
      <c r="C4034" s="1" t="s">
        <v>123</v>
      </c>
      <c r="D4034" s="1" t="s">
        <v>21</v>
      </c>
      <c r="E4034" s="1" t="s">
        <v>22</v>
      </c>
      <c r="F4034" s="1" t="s">
        <v>1218</v>
      </c>
      <c r="G4034">
        <v>1</v>
      </c>
      <c r="H4034">
        <v>0</v>
      </c>
      <c r="I4034">
        <v>1</v>
      </c>
      <c r="J4034">
        <v>0</v>
      </c>
      <c r="K4034">
        <v>0</v>
      </c>
      <c r="L4034">
        <v>1</v>
      </c>
      <c r="M4034">
        <v>0</v>
      </c>
      <c r="N4034" s="1" t="s">
        <v>51</v>
      </c>
      <c r="O4034" s="1" t="s">
        <v>25</v>
      </c>
      <c r="P4034" s="1" t="s">
        <v>6536</v>
      </c>
      <c r="Q4034" s="1" t="s">
        <v>6537</v>
      </c>
      <c r="R4034" s="1" t="s">
        <v>6538</v>
      </c>
      <c r="S4034" s="1" t="str">
        <f t="shared" ref="S4034:S4097" si="126">LEFT(R4034, FIND(",", R4034) - 1)</f>
        <v>28.77543116</v>
      </c>
      <c r="T4034" s="1" t="str">
        <f t="shared" ref="T4034:T4097" si="127">RIGHT(R4034, LEN(R4034) - FIND(",", R4034) - 1)</f>
        <v>-100.5325561</v>
      </c>
      <c r="U4034" s="1" t="s">
        <v>29</v>
      </c>
    </row>
    <row r="4035" spans="1:21" x14ac:dyDescent="0.35">
      <c r="A4035" s="1" t="s">
        <v>19</v>
      </c>
      <c r="B4035">
        <v>2018</v>
      </c>
      <c r="C4035" s="1" t="s">
        <v>123</v>
      </c>
      <c r="D4035" s="1" t="s">
        <v>31</v>
      </c>
      <c r="E4035" s="1" t="s">
        <v>39</v>
      </c>
      <c r="F4035" s="1" t="s">
        <v>31</v>
      </c>
      <c r="G4035">
        <v>1</v>
      </c>
      <c r="H4035">
        <v>0</v>
      </c>
      <c r="I4035">
        <v>1</v>
      </c>
      <c r="J4035">
        <v>0</v>
      </c>
      <c r="K4035">
        <v>0</v>
      </c>
      <c r="L4035">
        <v>1</v>
      </c>
      <c r="M4035">
        <v>0</v>
      </c>
      <c r="N4035" s="1" t="s">
        <v>82</v>
      </c>
      <c r="O4035" s="1" t="s">
        <v>197</v>
      </c>
      <c r="P4035" s="1" t="s">
        <v>4623</v>
      </c>
      <c r="Q4035" s="1" t="s">
        <v>4160</v>
      </c>
      <c r="R4035" s="1" t="s">
        <v>6539</v>
      </c>
      <c r="S4035" s="1" t="str">
        <f t="shared" si="126"/>
        <v>23.800424</v>
      </c>
      <c r="T4035" s="1" t="str">
        <f t="shared" si="127"/>
        <v>18.143748</v>
      </c>
      <c r="U4035" s="1" t="s">
        <v>39</v>
      </c>
    </row>
    <row r="4036" spans="1:21" x14ac:dyDescent="0.35">
      <c r="A4036" s="1" t="s">
        <v>19</v>
      </c>
      <c r="B4036">
        <v>2018</v>
      </c>
      <c r="C4036" s="1" t="s">
        <v>123</v>
      </c>
      <c r="D4036" s="1" t="s">
        <v>240</v>
      </c>
      <c r="E4036" s="1" t="s">
        <v>250</v>
      </c>
      <c r="F4036" s="1" t="s">
        <v>31</v>
      </c>
      <c r="G4036">
        <v>2</v>
      </c>
      <c r="H4036">
        <v>0</v>
      </c>
      <c r="I4036">
        <v>2</v>
      </c>
      <c r="J4036">
        <v>0</v>
      </c>
      <c r="K4036">
        <v>1</v>
      </c>
      <c r="L4036">
        <v>1</v>
      </c>
      <c r="M4036">
        <v>2</v>
      </c>
      <c r="N4036" s="1" t="s">
        <v>66</v>
      </c>
      <c r="O4036" s="1" t="s">
        <v>43</v>
      </c>
      <c r="P4036" s="1" t="s">
        <v>6386</v>
      </c>
      <c r="Q4036" s="1" t="s">
        <v>4160</v>
      </c>
      <c r="R4036" s="1" t="s">
        <v>6387</v>
      </c>
      <c r="S4036" s="1" t="str">
        <f t="shared" si="126"/>
        <v>13.57453</v>
      </c>
      <c r="T4036" s="1" t="str">
        <f t="shared" si="127"/>
        <v>-2.41366</v>
      </c>
      <c r="U4036" s="1" t="s">
        <v>250</v>
      </c>
    </row>
    <row r="4037" spans="1:21" x14ac:dyDescent="0.35">
      <c r="A4037" s="1" t="s">
        <v>19</v>
      </c>
      <c r="B4037">
        <v>2018</v>
      </c>
      <c r="C4037" s="1" t="s">
        <v>123</v>
      </c>
      <c r="D4037" s="1" t="s">
        <v>240</v>
      </c>
      <c r="E4037" s="1" t="s">
        <v>250</v>
      </c>
      <c r="F4037" s="1" t="s">
        <v>31</v>
      </c>
      <c r="G4037">
        <v>1</v>
      </c>
      <c r="H4037">
        <v>0</v>
      </c>
      <c r="I4037">
        <v>1</v>
      </c>
      <c r="J4037">
        <v>0</v>
      </c>
      <c r="K4037">
        <v>0</v>
      </c>
      <c r="L4037">
        <v>1</v>
      </c>
      <c r="M4037">
        <v>1</v>
      </c>
      <c r="N4037" s="1" t="s">
        <v>82</v>
      </c>
      <c r="O4037" s="1" t="s">
        <v>43</v>
      </c>
      <c r="P4037" s="1" t="s">
        <v>6506</v>
      </c>
      <c r="Q4037" s="1" t="s">
        <v>4160</v>
      </c>
      <c r="R4037" s="1" t="s">
        <v>6540</v>
      </c>
      <c r="S4037" s="1" t="str">
        <f t="shared" si="126"/>
        <v>14.063995</v>
      </c>
      <c r="T4037" s="1" t="str">
        <f t="shared" si="127"/>
        <v>-3.08025</v>
      </c>
      <c r="U4037" s="1" t="s">
        <v>250</v>
      </c>
    </row>
    <row r="4038" spans="1:21" x14ac:dyDescent="0.35">
      <c r="A4038" s="1" t="s">
        <v>19</v>
      </c>
      <c r="B4038">
        <v>2018</v>
      </c>
      <c r="C4038" s="1" t="s">
        <v>123</v>
      </c>
      <c r="D4038" s="1" t="s">
        <v>64</v>
      </c>
      <c r="E4038" s="1" t="s">
        <v>209</v>
      </c>
      <c r="F4038" s="1" t="s">
        <v>6541</v>
      </c>
      <c r="G4038">
        <v>3</v>
      </c>
      <c r="H4038">
        <v>0</v>
      </c>
      <c r="I4038">
        <v>3</v>
      </c>
      <c r="J4038">
        <v>5</v>
      </c>
      <c r="K4038">
        <v>1</v>
      </c>
      <c r="L4038">
        <v>2</v>
      </c>
      <c r="M4038">
        <v>0</v>
      </c>
      <c r="N4038" s="1" t="s">
        <v>51</v>
      </c>
      <c r="O4038" s="1" t="s">
        <v>43</v>
      </c>
      <c r="P4038" s="1" t="s">
        <v>6542</v>
      </c>
      <c r="Q4038" s="1" t="s">
        <v>6543</v>
      </c>
      <c r="R4038" s="1" t="s">
        <v>6544</v>
      </c>
      <c r="S4038" s="1" t="str">
        <f t="shared" si="126"/>
        <v>22.23708569</v>
      </c>
      <c r="T4038" s="1" t="str">
        <f t="shared" si="127"/>
        <v>120.9552538</v>
      </c>
      <c r="U4038" s="1" t="s">
        <v>209</v>
      </c>
    </row>
    <row r="4039" spans="1:21" x14ac:dyDescent="0.35">
      <c r="A4039" s="1" t="s">
        <v>19</v>
      </c>
      <c r="B4039">
        <v>2018</v>
      </c>
      <c r="C4039" s="1" t="s">
        <v>123</v>
      </c>
      <c r="D4039" s="1" t="s">
        <v>31</v>
      </c>
      <c r="E4039" s="1" t="s">
        <v>39</v>
      </c>
      <c r="F4039" s="1" t="s">
        <v>31</v>
      </c>
      <c r="G4039">
        <v>1</v>
      </c>
      <c r="H4039">
        <v>0</v>
      </c>
      <c r="I4039">
        <v>1</v>
      </c>
      <c r="J4039">
        <v>0</v>
      </c>
      <c r="K4039">
        <v>0</v>
      </c>
      <c r="L4039">
        <v>1</v>
      </c>
      <c r="M4039">
        <v>1</v>
      </c>
      <c r="N4039" s="1" t="s">
        <v>82</v>
      </c>
      <c r="O4039" s="1" t="s">
        <v>197</v>
      </c>
      <c r="P4039" s="1" t="s">
        <v>4623</v>
      </c>
      <c r="Q4039" s="1" t="s">
        <v>4160</v>
      </c>
      <c r="R4039" s="1" t="s">
        <v>6545</v>
      </c>
      <c r="S4039" s="1" t="str">
        <f t="shared" si="126"/>
        <v>23.311991</v>
      </c>
      <c r="T4039" s="1" t="str">
        <f t="shared" si="127"/>
        <v>18.01001</v>
      </c>
      <c r="U4039" s="1" t="s">
        <v>39</v>
      </c>
    </row>
    <row r="4040" spans="1:21" x14ac:dyDescent="0.35">
      <c r="A4040" s="1" t="s">
        <v>19</v>
      </c>
      <c r="B4040">
        <v>2018</v>
      </c>
      <c r="C4040" s="1" t="s">
        <v>123</v>
      </c>
      <c r="D4040" s="1" t="s">
        <v>240</v>
      </c>
      <c r="E4040" s="1" t="s">
        <v>250</v>
      </c>
      <c r="F4040" s="1" t="s">
        <v>31</v>
      </c>
      <c r="G4040">
        <v>1</v>
      </c>
      <c r="H4040">
        <v>0</v>
      </c>
      <c r="I4040">
        <v>1</v>
      </c>
      <c r="J4040">
        <v>0</v>
      </c>
      <c r="K4040">
        <v>0</v>
      </c>
      <c r="L4040">
        <v>1</v>
      </c>
      <c r="M4040">
        <v>0</v>
      </c>
      <c r="N4040" s="1" t="s">
        <v>82</v>
      </c>
      <c r="O4040" s="1" t="s">
        <v>43</v>
      </c>
      <c r="P4040" s="1" t="s">
        <v>6137</v>
      </c>
      <c r="Q4040" s="1" t="s">
        <v>4160</v>
      </c>
      <c r="R4040" s="1" t="s">
        <v>6138</v>
      </c>
      <c r="S4040" s="1" t="str">
        <f t="shared" si="126"/>
        <v>13.436756</v>
      </c>
      <c r="T4040" s="1" t="str">
        <f t="shared" si="127"/>
        <v>-6.242715</v>
      </c>
      <c r="U4040" s="1" t="s">
        <v>250</v>
      </c>
    </row>
    <row r="4041" spans="1:21" x14ac:dyDescent="0.35">
      <c r="A4041" s="1" t="s">
        <v>19</v>
      </c>
      <c r="B4041">
        <v>2018</v>
      </c>
      <c r="C4041" s="1" t="s">
        <v>123</v>
      </c>
      <c r="D4041" s="1" t="s">
        <v>407</v>
      </c>
      <c r="E4041" s="1" t="s">
        <v>64</v>
      </c>
      <c r="F4041" s="1" t="s">
        <v>31</v>
      </c>
      <c r="G4041">
        <v>2</v>
      </c>
      <c r="H4041">
        <v>0</v>
      </c>
      <c r="I4041">
        <v>2</v>
      </c>
      <c r="J4041">
        <v>0</v>
      </c>
      <c r="K4041">
        <v>2</v>
      </c>
      <c r="L4041">
        <v>0</v>
      </c>
      <c r="M4041">
        <v>1</v>
      </c>
      <c r="N4041" s="1" t="s">
        <v>24</v>
      </c>
      <c r="O4041" s="1" t="s">
        <v>43</v>
      </c>
      <c r="P4041" s="1" t="s">
        <v>6546</v>
      </c>
      <c r="Q4041" s="1" t="s">
        <v>4160</v>
      </c>
      <c r="R4041" s="1" t="s">
        <v>6547</v>
      </c>
      <c r="S4041" s="1" t="str">
        <f t="shared" si="126"/>
        <v>27.684568</v>
      </c>
      <c r="T4041" s="1" t="str">
        <f t="shared" si="127"/>
        <v>62.705671</v>
      </c>
      <c r="U4041" s="1" t="s">
        <v>64</v>
      </c>
    </row>
    <row r="4042" spans="1:21" x14ac:dyDescent="0.35">
      <c r="A4042" s="1" t="s">
        <v>19</v>
      </c>
      <c r="B4042">
        <v>2018</v>
      </c>
      <c r="C4042" s="1" t="s">
        <v>123</v>
      </c>
      <c r="D4042" s="1" t="s">
        <v>407</v>
      </c>
      <c r="E4042" s="1" t="s">
        <v>64</v>
      </c>
      <c r="F4042" s="1" t="s">
        <v>31</v>
      </c>
      <c r="G4042">
        <v>1</v>
      </c>
      <c r="H4042">
        <v>0</v>
      </c>
      <c r="I4042">
        <v>1</v>
      </c>
      <c r="J4042">
        <v>0</v>
      </c>
      <c r="K4042">
        <v>0</v>
      </c>
      <c r="L4042">
        <v>1</v>
      </c>
      <c r="M4042">
        <v>0</v>
      </c>
      <c r="N4042" s="1" t="s">
        <v>66</v>
      </c>
      <c r="O4042" s="1" t="s">
        <v>43</v>
      </c>
      <c r="P4042" s="1" t="s">
        <v>6548</v>
      </c>
      <c r="Q4042" s="1" t="s">
        <v>4160</v>
      </c>
      <c r="R4042" s="1" t="s">
        <v>6549</v>
      </c>
      <c r="S4042" s="1" t="str">
        <f t="shared" si="126"/>
        <v>22.904814</v>
      </c>
      <c r="T4042" s="1" t="str">
        <f t="shared" si="127"/>
        <v>87.914411</v>
      </c>
      <c r="U4042" s="1" t="s">
        <v>64</v>
      </c>
    </row>
    <row r="4043" spans="1:21" x14ac:dyDescent="0.35">
      <c r="A4043" s="1" t="s">
        <v>19</v>
      </c>
      <c r="B4043">
        <v>2018</v>
      </c>
      <c r="C4043" s="1" t="s">
        <v>123</v>
      </c>
      <c r="D4043" s="1" t="s">
        <v>407</v>
      </c>
      <c r="E4043" s="1" t="s">
        <v>64</v>
      </c>
      <c r="F4043" s="1" t="s">
        <v>31</v>
      </c>
      <c r="G4043">
        <v>2</v>
      </c>
      <c r="H4043">
        <v>0</v>
      </c>
      <c r="I4043">
        <v>2</v>
      </c>
      <c r="J4043">
        <v>0</v>
      </c>
      <c r="K4043">
        <v>2</v>
      </c>
      <c r="L4043">
        <v>0</v>
      </c>
      <c r="M4043">
        <v>1</v>
      </c>
      <c r="N4043" s="1" t="s">
        <v>24</v>
      </c>
      <c r="O4043" s="1" t="s">
        <v>43</v>
      </c>
      <c r="P4043" s="1" t="s">
        <v>6546</v>
      </c>
      <c r="Q4043" s="1" t="s">
        <v>4160</v>
      </c>
      <c r="R4043" s="1" t="s">
        <v>6547</v>
      </c>
      <c r="S4043" s="1" t="str">
        <f t="shared" si="126"/>
        <v>27.684568</v>
      </c>
      <c r="T4043" s="1" t="str">
        <f t="shared" si="127"/>
        <v>62.705671</v>
      </c>
      <c r="U4043" s="1" t="s">
        <v>64</v>
      </c>
    </row>
    <row r="4044" spans="1:21" x14ac:dyDescent="0.35">
      <c r="A4044" s="1" t="s">
        <v>19</v>
      </c>
      <c r="B4044">
        <v>2018</v>
      </c>
      <c r="C4044" s="1" t="s">
        <v>123</v>
      </c>
      <c r="D4044" s="1" t="s">
        <v>31</v>
      </c>
      <c r="E4044" s="1" t="s">
        <v>49</v>
      </c>
      <c r="F4044" s="1" t="s">
        <v>31</v>
      </c>
      <c r="G4044">
        <v>1</v>
      </c>
      <c r="H4044">
        <v>0</v>
      </c>
      <c r="I4044">
        <v>1</v>
      </c>
      <c r="J4044">
        <v>0</v>
      </c>
      <c r="K4044">
        <v>0</v>
      </c>
      <c r="L4044">
        <v>1</v>
      </c>
      <c r="M4044">
        <v>0</v>
      </c>
      <c r="N4044" s="1" t="s">
        <v>51</v>
      </c>
      <c r="O4044" s="1" t="s">
        <v>96</v>
      </c>
      <c r="P4044" s="1" t="s">
        <v>6550</v>
      </c>
      <c r="Q4044" s="1" t="s">
        <v>2761</v>
      </c>
      <c r="R4044" s="1" t="s">
        <v>6551</v>
      </c>
      <c r="S4044" s="1" t="str">
        <f t="shared" si="126"/>
        <v>32.90839706</v>
      </c>
      <c r="T4044" s="1" t="str">
        <f t="shared" si="127"/>
        <v>13.25674128</v>
      </c>
      <c r="U4044" s="1" t="s">
        <v>56</v>
      </c>
    </row>
    <row r="4045" spans="1:21" x14ac:dyDescent="0.35">
      <c r="A4045" s="1" t="s">
        <v>19</v>
      </c>
      <c r="B4045">
        <v>2018</v>
      </c>
      <c r="C4045" s="1" t="s">
        <v>123</v>
      </c>
      <c r="D4045" s="1" t="s">
        <v>64</v>
      </c>
      <c r="E4045" s="1" t="s">
        <v>40</v>
      </c>
      <c r="F4045" s="1" t="s">
        <v>262</v>
      </c>
      <c r="G4045">
        <v>1</v>
      </c>
      <c r="H4045">
        <v>0</v>
      </c>
      <c r="I4045">
        <v>1</v>
      </c>
      <c r="J4045">
        <v>0</v>
      </c>
      <c r="K4045">
        <v>0</v>
      </c>
      <c r="L4045">
        <v>1</v>
      </c>
      <c r="M4045">
        <v>0</v>
      </c>
      <c r="N4045" s="1" t="s">
        <v>66</v>
      </c>
      <c r="O4045" s="1" t="s">
        <v>43</v>
      </c>
      <c r="P4045" s="1" t="s">
        <v>6552</v>
      </c>
      <c r="Q4045" s="1" t="s">
        <v>6553</v>
      </c>
      <c r="R4045" s="1" t="s">
        <v>6554</v>
      </c>
      <c r="S4045" s="1" t="str">
        <f t="shared" si="126"/>
        <v>38.277998</v>
      </c>
      <c r="T4045" s="1" t="str">
        <f t="shared" si="127"/>
        <v>21.764864</v>
      </c>
      <c r="U4045" s="1" t="s">
        <v>653</v>
      </c>
    </row>
    <row r="4046" spans="1:21" x14ac:dyDescent="0.35">
      <c r="A4046" s="1" t="s">
        <v>19</v>
      </c>
      <c r="B4046">
        <v>2018</v>
      </c>
      <c r="C4046" s="1" t="s">
        <v>123</v>
      </c>
      <c r="D4046" s="1" t="s">
        <v>30</v>
      </c>
      <c r="E4046" s="1" t="s">
        <v>22</v>
      </c>
      <c r="F4046" s="1" t="s">
        <v>31</v>
      </c>
      <c r="G4046">
        <v>1</v>
      </c>
      <c r="H4046">
        <v>0</v>
      </c>
      <c r="I4046">
        <v>1</v>
      </c>
      <c r="J4046">
        <v>0</v>
      </c>
      <c r="K4046">
        <v>1</v>
      </c>
      <c r="L4046">
        <v>0</v>
      </c>
      <c r="M4046">
        <v>0</v>
      </c>
      <c r="N4046" s="1" t="s">
        <v>24</v>
      </c>
      <c r="O4046" s="1" t="s">
        <v>25</v>
      </c>
      <c r="P4046" s="1" t="s">
        <v>363</v>
      </c>
      <c r="Q4046" s="1" t="s">
        <v>4058</v>
      </c>
      <c r="R4046" s="1" t="s">
        <v>6555</v>
      </c>
      <c r="S4046" s="1" t="str">
        <f t="shared" si="126"/>
        <v>27.0645936</v>
      </c>
      <c r="T4046" s="1" t="str">
        <f t="shared" si="127"/>
        <v>-98.1443491</v>
      </c>
      <c r="U4046" s="1" t="s">
        <v>29</v>
      </c>
    </row>
    <row r="4047" spans="1:21" x14ac:dyDescent="0.35">
      <c r="A4047" s="1" t="s">
        <v>19</v>
      </c>
      <c r="B4047">
        <v>2018</v>
      </c>
      <c r="C4047" s="1" t="s">
        <v>123</v>
      </c>
      <c r="D4047" s="1" t="s">
        <v>240</v>
      </c>
      <c r="E4047" s="1" t="s">
        <v>250</v>
      </c>
      <c r="F4047" s="1" t="s">
        <v>31</v>
      </c>
      <c r="G4047">
        <v>1</v>
      </c>
      <c r="H4047">
        <v>0</v>
      </c>
      <c r="I4047">
        <v>1</v>
      </c>
      <c r="J4047">
        <v>0</v>
      </c>
      <c r="K4047">
        <v>0</v>
      </c>
      <c r="L4047">
        <v>1</v>
      </c>
      <c r="M4047">
        <v>1</v>
      </c>
      <c r="N4047" s="1" t="s">
        <v>82</v>
      </c>
      <c r="O4047" s="1" t="s">
        <v>197</v>
      </c>
      <c r="P4047" s="1" t="s">
        <v>4152</v>
      </c>
      <c r="Q4047" s="1" t="s">
        <v>4160</v>
      </c>
      <c r="R4047" s="1" t="s">
        <v>6523</v>
      </c>
      <c r="S4047" s="1" t="str">
        <f t="shared" si="126"/>
        <v>16.975204</v>
      </c>
      <c r="T4047" s="1" t="str">
        <f t="shared" si="127"/>
        <v>7.965108</v>
      </c>
      <c r="U4047" s="1" t="s">
        <v>250</v>
      </c>
    </row>
    <row r="4048" spans="1:21" x14ac:dyDescent="0.35">
      <c r="A4048" s="1" t="s">
        <v>19</v>
      </c>
      <c r="B4048">
        <v>2018</v>
      </c>
      <c r="C4048" s="1" t="s">
        <v>123</v>
      </c>
      <c r="D4048" s="1" t="s">
        <v>240</v>
      </c>
      <c r="E4048" s="1" t="s">
        <v>250</v>
      </c>
      <c r="F4048" s="1" t="s">
        <v>31</v>
      </c>
      <c r="G4048">
        <v>2</v>
      </c>
      <c r="H4048">
        <v>0</v>
      </c>
      <c r="I4048">
        <v>2</v>
      </c>
      <c r="J4048">
        <v>0</v>
      </c>
      <c r="K4048">
        <v>1</v>
      </c>
      <c r="L4048">
        <v>1</v>
      </c>
      <c r="M4048">
        <v>1</v>
      </c>
      <c r="N4048" s="1" t="s">
        <v>35</v>
      </c>
      <c r="O4048" s="1" t="s">
        <v>43</v>
      </c>
      <c r="P4048" s="1" t="s">
        <v>6556</v>
      </c>
      <c r="Q4048" s="1" t="s">
        <v>4160</v>
      </c>
      <c r="R4048" s="1" t="s">
        <v>6557</v>
      </c>
      <c r="S4048" s="1" t="str">
        <f t="shared" si="126"/>
        <v>14.35127</v>
      </c>
      <c r="T4048" s="1" t="str">
        <f t="shared" si="127"/>
        <v>-3.60804</v>
      </c>
      <c r="U4048" s="1" t="s">
        <v>250</v>
      </c>
    </row>
    <row r="4049" spans="1:21" x14ac:dyDescent="0.35">
      <c r="A4049" s="1" t="s">
        <v>19</v>
      </c>
      <c r="B4049">
        <v>2018</v>
      </c>
      <c r="C4049" s="1" t="s">
        <v>123</v>
      </c>
      <c r="D4049" s="1" t="s">
        <v>30</v>
      </c>
      <c r="E4049" s="1" t="s">
        <v>22</v>
      </c>
      <c r="F4049" s="1" t="s">
        <v>31</v>
      </c>
      <c r="G4049">
        <v>1</v>
      </c>
      <c r="H4049">
        <v>0</v>
      </c>
      <c r="I4049">
        <v>1</v>
      </c>
      <c r="J4049">
        <v>0</v>
      </c>
      <c r="K4049">
        <v>0</v>
      </c>
      <c r="L4049">
        <v>1</v>
      </c>
      <c r="M4049">
        <v>0</v>
      </c>
      <c r="N4049" s="1" t="s">
        <v>24</v>
      </c>
      <c r="O4049" s="1" t="s">
        <v>25</v>
      </c>
      <c r="P4049" s="1" t="s">
        <v>26</v>
      </c>
      <c r="Q4049" s="1" t="s">
        <v>27</v>
      </c>
      <c r="R4049" s="1" t="s">
        <v>6558</v>
      </c>
      <c r="S4049" s="1" t="str">
        <f t="shared" si="126"/>
        <v>32.20056</v>
      </c>
      <c r="T4049" s="1" t="str">
        <f t="shared" si="127"/>
        <v>-113.0134</v>
      </c>
      <c r="U4049" s="1" t="s">
        <v>29</v>
      </c>
    </row>
    <row r="4050" spans="1:21" x14ac:dyDescent="0.35">
      <c r="A4050" s="1" t="s">
        <v>19</v>
      </c>
      <c r="B4050">
        <v>2018</v>
      </c>
      <c r="C4050" s="1" t="s">
        <v>123</v>
      </c>
      <c r="D4050" s="1" t="s">
        <v>30</v>
      </c>
      <c r="E4050" s="1" t="s">
        <v>22</v>
      </c>
      <c r="F4050" s="1" t="s">
        <v>31</v>
      </c>
      <c r="G4050">
        <v>1</v>
      </c>
      <c r="H4050">
        <v>0</v>
      </c>
      <c r="I4050">
        <v>1</v>
      </c>
      <c r="J4050">
        <v>0</v>
      </c>
      <c r="K4050">
        <v>1</v>
      </c>
      <c r="L4050">
        <v>0</v>
      </c>
      <c r="M4050">
        <v>0</v>
      </c>
      <c r="N4050" s="1" t="s">
        <v>24</v>
      </c>
      <c r="O4050" s="1" t="s">
        <v>25</v>
      </c>
      <c r="P4050" s="1" t="s">
        <v>26</v>
      </c>
      <c r="Q4050" s="1" t="s">
        <v>27</v>
      </c>
      <c r="R4050" s="1" t="s">
        <v>6559</v>
      </c>
      <c r="S4050" s="1" t="str">
        <f t="shared" si="126"/>
        <v>32.30224</v>
      </c>
      <c r="T4050" s="1" t="str">
        <f t="shared" si="127"/>
        <v>-111.57908</v>
      </c>
      <c r="U4050" s="1" t="s">
        <v>29</v>
      </c>
    </row>
    <row r="4051" spans="1:21" x14ac:dyDescent="0.35">
      <c r="A4051" s="1" t="s">
        <v>19</v>
      </c>
      <c r="B4051">
        <v>2018</v>
      </c>
      <c r="C4051" s="1" t="s">
        <v>123</v>
      </c>
      <c r="D4051" s="1" t="s">
        <v>583</v>
      </c>
      <c r="E4051" s="1" t="s">
        <v>39</v>
      </c>
      <c r="F4051" s="1" t="s">
        <v>31</v>
      </c>
      <c r="G4051">
        <v>2</v>
      </c>
      <c r="H4051">
        <v>0</v>
      </c>
      <c r="I4051">
        <v>2</v>
      </c>
      <c r="J4051">
        <v>0</v>
      </c>
      <c r="K4051">
        <v>2</v>
      </c>
      <c r="L4051">
        <v>0</v>
      </c>
      <c r="M4051">
        <v>1</v>
      </c>
      <c r="N4051" s="1" t="s">
        <v>66</v>
      </c>
      <c r="O4051" s="1" t="s">
        <v>197</v>
      </c>
      <c r="P4051" s="1" t="s">
        <v>5627</v>
      </c>
      <c r="Q4051" s="1" t="s">
        <v>4160</v>
      </c>
      <c r="R4051" s="1" t="s">
        <v>6048</v>
      </c>
      <c r="S4051" s="1" t="str">
        <f t="shared" si="126"/>
        <v>21.943709</v>
      </c>
      <c r="T4051" s="1" t="str">
        <f t="shared" si="127"/>
        <v>27.672666</v>
      </c>
      <c r="U4051" s="1" t="s">
        <v>39</v>
      </c>
    </row>
    <row r="4052" spans="1:21" x14ac:dyDescent="0.35">
      <c r="A4052" s="1" t="s">
        <v>19</v>
      </c>
      <c r="B4052">
        <v>2018</v>
      </c>
      <c r="C4052" s="1" t="s">
        <v>123</v>
      </c>
      <c r="D4052" s="1" t="s">
        <v>21</v>
      </c>
      <c r="E4052" s="1" t="s">
        <v>21</v>
      </c>
      <c r="F4052" s="1" t="s">
        <v>677</v>
      </c>
      <c r="G4052">
        <v>1</v>
      </c>
      <c r="H4052">
        <v>0</v>
      </c>
      <c r="I4052">
        <v>1</v>
      </c>
      <c r="J4052">
        <v>0</v>
      </c>
      <c r="K4052">
        <v>0</v>
      </c>
      <c r="L4052">
        <v>1</v>
      </c>
      <c r="M4052">
        <v>0</v>
      </c>
      <c r="N4052" s="1" t="s">
        <v>51</v>
      </c>
      <c r="O4052" s="1" t="s">
        <v>25</v>
      </c>
      <c r="P4052" s="1" t="s">
        <v>6560</v>
      </c>
      <c r="Q4052" s="1" t="s">
        <v>6561</v>
      </c>
      <c r="R4052" s="1" t="s">
        <v>6562</v>
      </c>
      <c r="S4052" s="1" t="str">
        <f t="shared" si="126"/>
        <v>26.12286364</v>
      </c>
      <c r="T4052" s="1" t="str">
        <f t="shared" si="127"/>
        <v>-98.32509329</v>
      </c>
      <c r="U4052" s="1" t="s">
        <v>21</v>
      </c>
    </row>
    <row r="4053" spans="1:21" x14ac:dyDescent="0.35">
      <c r="A4053" s="1" t="s">
        <v>19</v>
      </c>
      <c r="B4053">
        <v>2018</v>
      </c>
      <c r="C4053" s="1" t="s">
        <v>123</v>
      </c>
      <c r="D4053" s="1" t="s">
        <v>31</v>
      </c>
      <c r="E4053" s="1" t="s">
        <v>39</v>
      </c>
      <c r="F4053" s="1" t="s">
        <v>31</v>
      </c>
      <c r="G4053">
        <v>1</v>
      </c>
      <c r="H4053">
        <v>0</v>
      </c>
      <c r="I4053">
        <v>1</v>
      </c>
      <c r="J4053">
        <v>0</v>
      </c>
      <c r="K4053">
        <v>0</v>
      </c>
      <c r="L4053">
        <v>1</v>
      </c>
      <c r="M4053">
        <v>0</v>
      </c>
      <c r="N4053" s="1" t="s">
        <v>35</v>
      </c>
      <c r="O4053" s="1" t="s">
        <v>197</v>
      </c>
      <c r="P4053" s="1" t="s">
        <v>1419</v>
      </c>
      <c r="Q4053" s="1" t="s">
        <v>4160</v>
      </c>
      <c r="R4053" s="1" t="s">
        <v>6563</v>
      </c>
      <c r="S4053" s="1" t="str">
        <f t="shared" si="126"/>
        <v>26.999031</v>
      </c>
      <c r="T4053" s="1" t="str">
        <f t="shared" si="127"/>
        <v>14.424901</v>
      </c>
      <c r="U4053" s="1" t="s">
        <v>39</v>
      </c>
    </row>
    <row r="4054" spans="1:21" x14ac:dyDescent="0.35">
      <c r="A4054" s="1" t="s">
        <v>19</v>
      </c>
      <c r="B4054">
        <v>2018</v>
      </c>
      <c r="C4054" s="1" t="s">
        <v>123</v>
      </c>
      <c r="D4054" s="1" t="s">
        <v>31</v>
      </c>
      <c r="E4054" s="1" t="s">
        <v>39</v>
      </c>
      <c r="F4054" s="1" t="s">
        <v>31</v>
      </c>
      <c r="G4054">
        <v>7</v>
      </c>
      <c r="H4054">
        <v>0</v>
      </c>
      <c r="I4054">
        <v>7</v>
      </c>
      <c r="J4054">
        <v>0</v>
      </c>
      <c r="K4054">
        <v>1</v>
      </c>
      <c r="L4054">
        <v>2</v>
      </c>
      <c r="M4054">
        <v>1</v>
      </c>
      <c r="N4054" s="1" t="s">
        <v>42</v>
      </c>
      <c r="O4054" s="1" t="s">
        <v>43</v>
      </c>
      <c r="P4054" s="1" t="s">
        <v>3227</v>
      </c>
      <c r="Q4054" s="1" t="s">
        <v>4160</v>
      </c>
      <c r="R4054" s="1" t="s">
        <v>6258</v>
      </c>
      <c r="S4054" s="1" t="str">
        <f t="shared" si="126"/>
        <v>32.788441</v>
      </c>
      <c r="T4054" s="1" t="str">
        <f t="shared" si="127"/>
        <v>12.48975</v>
      </c>
      <c r="U4054" s="1" t="s">
        <v>39</v>
      </c>
    </row>
    <row r="4055" spans="1:21" x14ac:dyDescent="0.35">
      <c r="A4055" s="1" t="s">
        <v>19</v>
      </c>
      <c r="B4055">
        <v>2018</v>
      </c>
      <c r="C4055" s="1" t="s">
        <v>123</v>
      </c>
      <c r="D4055" s="1" t="s">
        <v>240</v>
      </c>
      <c r="E4055" s="1" t="s">
        <v>250</v>
      </c>
      <c r="F4055" s="1" t="s">
        <v>31</v>
      </c>
      <c r="G4055">
        <v>2</v>
      </c>
      <c r="H4055">
        <v>0</v>
      </c>
      <c r="I4055">
        <v>2</v>
      </c>
      <c r="J4055">
        <v>0</v>
      </c>
      <c r="K4055">
        <v>1</v>
      </c>
      <c r="L4055">
        <v>1</v>
      </c>
      <c r="M4055">
        <v>0</v>
      </c>
      <c r="N4055" s="1" t="s">
        <v>82</v>
      </c>
      <c r="O4055" s="1" t="s">
        <v>197</v>
      </c>
      <c r="P4055" s="1" t="s">
        <v>4665</v>
      </c>
      <c r="Q4055" s="1" t="s">
        <v>4160</v>
      </c>
      <c r="R4055" s="1" t="s">
        <v>6564</v>
      </c>
      <c r="S4055" s="1" t="str">
        <f t="shared" si="126"/>
        <v>20.833144</v>
      </c>
      <c r="T4055" s="1" t="str">
        <f t="shared" si="127"/>
        <v>11.23635</v>
      </c>
      <c r="U4055" s="1" t="s">
        <v>250</v>
      </c>
    </row>
    <row r="4056" spans="1:21" x14ac:dyDescent="0.35">
      <c r="A4056" s="1" t="s">
        <v>19</v>
      </c>
      <c r="B4056">
        <v>2018</v>
      </c>
      <c r="C4056" s="1" t="s">
        <v>123</v>
      </c>
      <c r="D4056" s="1" t="s">
        <v>407</v>
      </c>
      <c r="E4056" s="1" t="s">
        <v>64</v>
      </c>
      <c r="F4056" s="1" t="s">
        <v>31</v>
      </c>
      <c r="G4056">
        <v>1</v>
      </c>
      <c r="H4056">
        <v>0</v>
      </c>
      <c r="I4056">
        <v>1</v>
      </c>
      <c r="J4056">
        <v>0</v>
      </c>
      <c r="K4056">
        <v>0</v>
      </c>
      <c r="L4056">
        <v>1</v>
      </c>
      <c r="M4056">
        <v>0</v>
      </c>
      <c r="N4056" s="1" t="s">
        <v>35</v>
      </c>
      <c r="O4056" s="1" t="s">
        <v>2324</v>
      </c>
      <c r="P4056" s="1" t="s">
        <v>6565</v>
      </c>
      <c r="Q4056" s="1" t="s">
        <v>4160</v>
      </c>
      <c r="R4056" s="1" t="s">
        <v>6566</v>
      </c>
      <c r="S4056" s="1" t="str">
        <f t="shared" si="126"/>
        <v>37.503188</v>
      </c>
      <c r="T4056" s="1" t="str">
        <f t="shared" si="127"/>
        <v>44.796086</v>
      </c>
      <c r="U4056" s="1" t="s">
        <v>64</v>
      </c>
    </row>
    <row r="4057" spans="1:21" x14ac:dyDescent="0.35">
      <c r="A4057" s="1" t="s">
        <v>19</v>
      </c>
      <c r="B4057">
        <v>2018</v>
      </c>
      <c r="C4057" s="1" t="s">
        <v>123</v>
      </c>
      <c r="D4057" s="1" t="s">
        <v>240</v>
      </c>
      <c r="E4057" s="1" t="s">
        <v>250</v>
      </c>
      <c r="F4057" s="1" t="s">
        <v>31</v>
      </c>
      <c r="G4057">
        <v>1</v>
      </c>
      <c r="H4057">
        <v>0</v>
      </c>
      <c r="I4057">
        <v>1</v>
      </c>
      <c r="J4057">
        <v>0</v>
      </c>
      <c r="K4057">
        <v>1</v>
      </c>
      <c r="L4057">
        <v>0</v>
      </c>
      <c r="M4057">
        <v>0</v>
      </c>
      <c r="N4057" s="1" t="s">
        <v>24</v>
      </c>
      <c r="O4057" s="1" t="s">
        <v>197</v>
      </c>
      <c r="P4057" s="1" t="s">
        <v>4152</v>
      </c>
      <c r="Q4057" s="1" t="s">
        <v>4160</v>
      </c>
      <c r="R4057" s="1" t="s">
        <v>6523</v>
      </c>
      <c r="S4057" s="1" t="str">
        <f t="shared" si="126"/>
        <v>16.975204</v>
      </c>
      <c r="T4057" s="1" t="str">
        <f t="shared" si="127"/>
        <v>7.965108</v>
      </c>
      <c r="U4057" s="1" t="s">
        <v>250</v>
      </c>
    </row>
    <row r="4058" spans="1:21" x14ac:dyDescent="0.35">
      <c r="A4058" s="1" t="s">
        <v>19</v>
      </c>
      <c r="B4058">
        <v>2018</v>
      </c>
      <c r="C4058" s="1" t="s">
        <v>123</v>
      </c>
      <c r="D4058" s="1" t="s">
        <v>30</v>
      </c>
      <c r="E4058" s="1" t="s">
        <v>22</v>
      </c>
      <c r="F4058" s="1" t="s">
        <v>31</v>
      </c>
      <c r="G4058">
        <v>1</v>
      </c>
      <c r="H4058">
        <v>0</v>
      </c>
      <c r="I4058">
        <v>1</v>
      </c>
      <c r="J4058">
        <v>0</v>
      </c>
      <c r="K4058">
        <v>0</v>
      </c>
      <c r="L4058">
        <v>1</v>
      </c>
      <c r="M4058">
        <v>0</v>
      </c>
      <c r="N4058" s="1" t="s">
        <v>24</v>
      </c>
      <c r="O4058" s="1" t="s">
        <v>25</v>
      </c>
      <c r="P4058" s="1" t="s">
        <v>26</v>
      </c>
      <c r="Q4058" s="1" t="s">
        <v>27</v>
      </c>
      <c r="R4058" s="1" t="s">
        <v>6567</v>
      </c>
      <c r="S4058" s="1" t="str">
        <f t="shared" si="126"/>
        <v>31.914025</v>
      </c>
      <c r="T4058" s="1" t="str">
        <f t="shared" si="127"/>
        <v>-111.954156</v>
      </c>
      <c r="U4058" s="1" t="s">
        <v>29</v>
      </c>
    </row>
    <row r="4059" spans="1:21" x14ac:dyDescent="0.35">
      <c r="A4059" s="1" t="s">
        <v>19</v>
      </c>
      <c r="B4059">
        <v>2018</v>
      </c>
      <c r="C4059" s="1" t="s">
        <v>123</v>
      </c>
      <c r="D4059" s="1" t="s">
        <v>31</v>
      </c>
      <c r="E4059" s="1" t="s">
        <v>39</v>
      </c>
      <c r="F4059" s="1" t="s">
        <v>31</v>
      </c>
      <c r="G4059">
        <v>1</v>
      </c>
      <c r="H4059">
        <v>0</v>
      </c>
      <c r="I4059">
        <v>1</v>
      </c>
      <c r="J4059">
        <v>0</v>
      </c>
      <c r="K4059">
        <v>0</v>
      </c>
      <c r="L4059">
        <v>1</v>
      </c>
      <c r="M4059">
        <v>0</v>
      </c>
      <c r="N4059" s="1" t="s">
        <v>24</v>
      </c>
      <c r="O4059" s="1" t="s">
        <v>197</v>
      </c>
      <c r="P4059" s="1" t="s">
        <v>4623</v>
      </c>
      <c r="Q4059" s="1" t="s">
        <v>4160</v>
      </c>
      <c r="R4059" s="1" t="s">
        <v>6568</v>
      </c>
      <c r="S4059" s="1" t="str">
        <f t="shared" si="126"/>
        <v>21.693161</v>
      </c>
      <c r="T4059" s="1" t="str">
        <f t="shared" si="127"/>
        <v>23.974745</v>
      </c>
      <c r="U4059" s="1" t="s">
        <v>39</v>
      </c>
    </row>
    <row r="4060" spans="1:21" x14ac:dyDescent="0.35">
      <c r="A4060" s="1" t="s">
        <v>19</v>
      </c>
      <c r="B4060">
        <v>2018</v>
      </c>
      <c r="C4060" s="1" t="s">
        <v>123</v>
      </c>
      <c r="D4060" s="1" t="s">
        <v>583</v>
      </c>
      <c r="E4060" s="1" t="s">
        <v>39</v>
      </c>
      <c r="F4060" s="1" t="s">
        <v>31</v>
      </c>
      <c r="G4060">
        <v>1</v>
      </c>
      <c r="H4060">
        <v>0</v>
      </c>
      <c r="I4060">
        <v>1</v>
      </c>
      <c r="J4060">
        <v>0</v>
      </c>
      <c r="K4060">
        <v>0</v>
      </c>
      <c r="L4060">
        <v>1</v>
      </c>
      <c r="M4060">
        <v>0</v>
      </c>
      <c r="N4060" s="1" t="s">
        <v>66</v>
      </c>
      <c r="O4060" s="1" t="s">
        <v>197</v>
      </c>
      <c r="P4060" s="1" t="s">
        <v>4876</v>
      </c>
      <c r="Q4060" s="1" t="s">
        <v>4160</v>
      </c>
      <c r="R4060" s="1" t="s">
        <v>6373</v>
      </c>
      <c r="S4060" s="1" t="str">
        <f t="shared" si="126"/>
        <v>19.635357</v>
      </c>
      <c r="T4060" s="1" t="str">
        <f t="shared" si="127"/>
        <v>27.103538</v>
      </c>
      <c r="U4060" s="1" t="s">
        <v>39</v>
      </c>
    </row>
    <row r="4061" spans="1:21" x14ac:dyDescent="0.35">
      <c r="A4061" s="1" t="s">
        <v>19</v>
      </c>
      <c r="B4061">
        <v>2018</v>
      </c>
      <c r="C4061" s="1" t="s">
        <v>123</v>
      </c>
      <c r="D4061" s="1" t="s">
        <v>583</v>
      </c>
      <c r="E4061" s="1" t="s">
        <v>39</v>
      </c>
      <c r="F4061" s="1" t="s">
        <v>31</v>
      </c>
      <c r="G4061">
        <v>1</v>
      </c>
      <c r="H4061">
        <v>0</v>
      </c>
      <c r="I4061">
        <v>1</v>
      </c>
      <c r="J4061">
        <v>0</v>
      </c>
      <c r="K4061">
        <v>0</v>
      </c>
      <c r="L4061">
        <v>0</v>
      </c>
      <c r="M4061">
        <v>0</v>
      </c>
      <c r="N4061" s="1" t="s">
        <v>24</v>
      </c>
      <c r="O4061" s="1" t="s">
        <v>43</v>
      </c>
      <c r="P4061" s="1" t="s">
        <v>4934</v>
      </c>
      <c r="Q4061" s="1" t="s">
        <v>4160</v>
      </c>
      <c r="R4061" s="1" t="s">
        <v>6569</v>
      </c>
      <c r="S4061" s="1" t="str">
        <f t="shared" si="126"/>
        <v>31.986596</v>
      </c>
      <c r="T4061" s="1" t="str">
        <f t="shared" si="127"/>
        <v>20.297225</v>
      </c>
      <c r="U4061" s="1" t="s">
        <v>39</v>
      </c>
    </row>
    <row r="4062" spans="1:21" x14ac:dyDescent="0.35">
      <c r="A4062" s="1" t="s">
        <v>19</v>
      </c>
      <c r="B4062">
        <v>2018</v>
      </c>
      <c r="C4062" s="1" t="s">
        <v>123</v>
      </c>
      <c r="D4062" s="1" t="s">
        <v>240</v>
      </c>
      <c r="E4062" s="1" t="s">
        <v>250</v>
      </c>
      <c r="F4062" s="1" t="s">
        <v>31</v>
      </c>
      <c r="G4062">
        <v>1</v>
      </c>
      <c r="H4062">
        <v>0</v>
      </c>
      <c r="I4062">
        <v>1</v>
      </c>
      <c r="J4062">
        <v>0</v>
      </c>
      <c r="K4062">
        <v>1</v>
      </c>
      <c r="L4062">
        <v>0</v>
      </c>
      <c r="M4062">
        <v>1</v>
      </c>
      <c r="N4062" s="1" t="s">
        <v>66</v>
      </c>
      <c r="O4062" s="1" t="s">
        <v>43</v>
      </c>
      <c r="P4062" s="1" t="s">
        <v>6345</v>
      </c>
      <c r="Q4062" s="1" t="s">
        <v>4160</v>
      </c>
      <c r="R4062" s="1" t="s">
        <v>6346</v>
      </c>
      <c r="S4062" s="1" t="str">
        <f t="shared" si="126"/>
        <v>13.30658</v>
      </c>
      <c r="T4062" s="1" t="str">
        <f t="shared" si="127"/>
        <v>-4.89249</v>
      </c>
      <c r="U4062" s="1" t="s">
        <v>250</v>
      </c>
    </row>
    <row r="4063" spans="1:21" x14ac:dyDescent="0.35">
      <c r="A4063" s="1" t="s">
        <v>19</v>
      </c>
      <c r="B4063">
        <v>2018</v>
      </c>
      <c r="C4063" s="1" t="s">
        <v>123</v>
      </c>
      <c r="D4063" s="1" t="s">
        <v>240</v>
      </c>
      <c r="E4063" s="1" t="s">
        <v>250</v>
      </c>
      <c r="F4063" s="1" t="s">
        <v>31</v>
      </c>
      <c r="G4063">
        <v>2</v>
      </c>
      <c r="H4063">
        <v>0</v>
      </c>
      <c r="I4063">
        <v>2</v>
      </c>
      <c r="J4063">
        <v>0</v>
      </c>
      <c r="K4063">
        <v>1</v>
      </c>
      <c r="L4063">
        <v>0</v>
      </c>
      <c r="M4063">
        <v>1</v>
      </c>
      <c r="N4063" s="1" t="s">
        <v>82</v>
      </c>
      <c r="O4063" s="1" t="s">
        <v>43</v>
      </c>
      <c r="P4063" s="1" t="s">
        <v>4154</v>
      </c>
      <c r="Q4063" s="1" t="s">
        <v>4160</v>
      </c>
      <c r="R4063" s="1" t="s">
        <v>6049</v>
      </c>
      <c r="S4063" s="1" t="str">
        <f t="shared" si="126"/>
        <v>12.669425</v>
      </c>
      <c r="T4063" s="1" t="str">
        <f t="shared" si="127"/>
        <v>-7.909603</v>
      </c>
      <c r="U4063" s="1" t="s">
        <v>250</v>
      </c>
    </row>
    <row r="4064" spans="1:21" x14ac:dyDescent="0.35">
      <c r="A4064" s="1" t="s">
        <v>19</v>
      </c>
      <c r="B4064">
        <v>2018</v>
      </c>
      <c r="C4064" s="1" t="s">
        <v>123</v>
      </c>
      <c r="D4064" s="1" t="s">
        <v>240</v>
      </c>
      <c r="E4064" s="1" t="s">
        <v>250</v>
      </c>
      <c r="F4064" s="1" t="s">
        <v>31</v>
      </c>
      <c r="G4064">
        <v>1</v>
      </c>
      <c r="H4064">
        <v>0</v>
      </c>
      <c r="I4064">
        <v>1</v>
      </c>
      <c r="J4064">
        <v>0</v>
      </c>
      <c r="K4064">
        <v>0</v>
      </c>
      <c r="L4064">
        <v>1</v>
      </c>
      <c r="M4064">
        <v>0</v>
      </c>
      <c r="N4064" s="1" t="s">
        <v>35</v>
      </c>
      <c r="O4064" s="1" t="s">
        <v>43</v>
      </c>
      <c r="P4064" s="1" t="s">
        <v>6570</v>
      </c>
      <c r="Q4064" s="1" t="s">
        <v>4160</v>
      </c>
      <c r="R4064" s="1" t="s">
        <v>6571</v>
      </c>
      <c r="S4064" s="1" t="str">
        <f t="shared" si="126"/>
        <v>10.48649</v>
      </c>
      <c r="T4064" s="1" t="str">
        <f t="shared" si="127"/>
        <v>-5.65283</v>
      </c>
      <c r="U4064" s="1" t="s">
        <v>250</v>
      </c>
    </row>
    <row r="4065" spans="1:21" x14ac:dyDescent="0.35">
      <c r="A4065" s="1" t="s">
        <v>19</v>
      </c>
      <c r="B4065">
        <v>2018</v>
      </c>
      <c r="C4065" s="1" t="s">
        <v>123</v>
      </c>
      <c r="D4065" s="1" t="s">
        <v>31</v>
      </c>
      <c r="E4065" s="1" t="s">
        <v>40</v>
      </c>
      <c r="F4065" s="1" t="s">
        <v>31</v>
      </c>
      <c r="G4065">
        <v>2</v>
      </c>
      <c r="H4065">
        <v>0</v>
      </c>
      <c r="I4065">
        <v>2</v>
      </c>
      <c r="J4065">
        <v>0</v>
      </c>
      <c r="K4065">
        <v>0</v>
      </c>
      <c r="L4065">
        <v>2</v>
      </c>
      <c r="M4065">
        <v>0</v>
      </c>
      <c r="N4065" s="1" t="s">
        <v>35</v>
      </c>
      <c r="O4065" s="1" t="s">
        <v>789</v>
      </c>
      <c r="P4065" s="1" t="s">
        <v>6572</v>
      </c>
      <c r="Q4065" s="1" t="s">
        <v>106</v>
      </c>
      <c r="R4065" s="1" t="s">
        <v>6573</v>
      </c>
      <c r="S4065" s="1" t="str">
        <f t="shared" si="126"/>
        <v>40.85773525</v>
      </c>
      <c r="T4065" s="1" t="str">
        <f t="shared" si="127"/>
        <v>25.88608045</v>
      </c>
      <c r="U4065" s="1" t="s">
        <v>653</v>
      </c>
    </row>
    <row r="4066" spans="1:21" x14ac:dyDescent="0.35">
      <c r="A4066" s="1" t="s">
        <v>19</v>
      </c>
      <c r="B4066">
        <v>2018</v>
      </c>
      <c r="C4066" s="1" t="s">
        <v>123</v>
      </c>
      <c r="D4066" s="1" t="s">
        <v>21</v>
      </c>
      <c r="E4066" s="1" t="s">
        <v>21</v>
      </c>
      <c r="F4066" s="1" t="s">
        <v>34</v>
      </c>
      <c r="G4066">
        <v>1</v>
      </c>
      <c r="H4066">
        <v>0</v>
      </c>
      <c r="I4066">
        <v>1</v>
      </c>
      <c r="J4066">
        <v>0</v>
      </c>
      <c r="K4066">
        <v>1</v>
      </c>
      <c r="L4066">
        <v>0</v>
      </c>
      <c r="M4066">
        <v>0</v>
      </c>
      <c r="N4066" s="1" t="s">
        <v>35</v>
      </c>
      <c r="O4066" s="1" t="s">
        <v>25</v>
      </c>
      <c r="P4066" s="1" t="s">
        <v>6574</v>
      </c>
      <c r="Q4066" s="1" t="s">
        <v>6575</v>
      </c>
      <c r="R4066" s="1" t="s">
        <v>6576</v>
      </c>
      <c r="S4066" s="1" t="str">
        <f t="shared" si="126"/>
        <v>32.6245389</v>
      </c>
      <c r="T4066" s="1" t="str">
        <f t="shared" si="127"/>
        <v>-115.4522623</v>
      </c>
      <c r="U4066" s="1" t="s">
        <v>21</v>
      </c>
    </row>
    <row r="4067" spans="1:21" x14ac:dyDescent="0.35">
      <c r="A4067" s="1" t="s">
        <v>19</v>
      </c>
      <c r="B4067">
        <v>2018</v>
      </c>
      <c r="C4067" s="1" t="s">
        <v>123</v>
      </c>
      <c r="D4067" s="1" t="s">
        <v>250</v>
      </c>
      <c r="E4067" s="1" t="s">
        <v>40</v>
      </c>
      <c r="F4067" s="1" t="s">
        <v>690</v>
      </c>
      <c r="G4067">
        <v>1</v>
      </c>
      <c r="H4067">
        <v>0</v>
      </c>
      <c r="I4067">
        <v>1</v>
      </c>
      <c r="J4067">
        <v>0</v>
      </c>
      <c r="K4067">
        <v>1</v>
      </c>
      <c r="L4067">
        <v>0</v>
      </c>
      <c r="M4067">
        <v>0</v>
      </c>
      <c r="N4067" s="1" t="s">
        <v>82</v>
      </c>
      <c r="O4067" s="1" t="s">
        <v>3406</v>
      </c>
      <c r="P4067" s="1" t="s">
        <v>6577</v>
      </c>
      <c r="Q4067" s="1" t="s">
        <v>6578</v>
      </c>
      <c r="R4067" s="1" t="s">
        <v>6579</v>
      </c>
      <c r="S4067" s="1" t="str">
        <f t="shared" si="126"/>
        <v>45.0360233</v>
      </c>
      <c r="T4067" s="1" t="str">
        <f t="shared" si="127"/>
        <v>7.6740315</v>
      </c>
      <c r="U4067" s="1" t="s">
        <v>653</v>
      </c>
    </row>
    <row r="4068" spans="1:21" x14ac:dyDescent="0.35">
      <c r="A4068" s="1" t="s">
        <v>19</v>
      </c>
      <c r="B4068">
        <v>2018</v>
      </c>
      <c r="C4068" s="1" t="s">
        <v>123</v>
      </c>
      <c r="D4068" s="1" t="s">
        <v>31</v>
      </c>
      <c r="E4068" s="1" t="s">
        <v>39</v>
      </c>
      <c r="F4068" s="1" t="s">
        <v>31</v>
      </c>
      <c r="G4068">
        <v>2</v>
      </c>
      <c r="H4068">
        <v>0</v>
      </c>
      <c r="I4068">
        <v>2</v>
      </c>
      <c r="J4068">
        <v>0</v>
      </c>
      <c r="K4068">
        <v>0</v>
      </c>
      <c r="L4068">
        <v>2</v>
      </c>
      <c r="M4068">
        <v>1</v>
      </c>
      <c r="N4068" s="1" t="s">
        <v>24</v>
      </c>
      <c r="O4068" s="1" t="s">
        <v>197</v>
      </c>
      <c r="P4068" s="1" t="s">
        <v>4623</v>
      </c>
      <c r="Q4068" s="1" t="s">
        <v>4160</v>
      </c>
      <c r="R4068" s="1" t="s">
        <v>6580</v>
      </c>
      <c r="S4068" s="1" t="str">
        <f t="shared" si="126"/>
        <v>24.322071</v>
      </c>
      <c r="T4068" s="1" t="str">
        <f t="shared" si="127"/>
        <v>13.740103</v>
      </c>
      <c r="U4068" s="1" t="s">
        <v>39</v>
      </c>
    </row>
    <row r="4069" spans="1:21" x14ac:dyDescent="0.35">
      <c r="A4069" s="1" t="s">
        <v>19</v>
      </c>
      <c r="B4069">
        <v>2018</v>
      </c>
      <c r="C4069" s="1" t="s">
        <v>123</v>
      </c>
      <c r="D4069" s="1" t="s">
        <v>583</v>
      </c>
      <c r="E4069" s="1" t="s">
        <v>39</v>
      </c>
      <c r="F4069" s="1" t="s">
        <v>31</v>
      </c>
      <c r="G4069">
        <v>1</v>
      </c>
      <c r="H4069">
        <v>0</v>
      </c>
      <c r="I4069">
        <v>1</v>
      </c>
      <c r="J4069">
        <v>0</v>
      </c>
      <c r="K4069">
        <v>1</v>
      </c>
      <c r="L4069">
        <v>0</v>
      </c>
      <c r="M4069">
        <v>1</v>
      </c>
      <c r="N4069" s="1" t="s">
        <v>82</v>
      </c>
      <c r="O4069" s="1" t="s">
        <v>197</v>
      </c>
      <c r="P4069" s="1" t="s">
        <v>6157</v>
      </c>
      <c r="Q4069" s="1" t="s">
        <v>4160</v>
      </c>
      <c r="R4069" s="1" t="s">
        <v>6158</v>
      </c>
      <c r="S4069" s="1" t="str">
        <f t="shared" si="126"/>
        <v>20.610678</v>
      </c>
      <c r="T4069" s="1" t="str">
        <f t="shared" si="127"/>
        <v>27.916851</v>
      </c>
      <c r="U4069" s="1" t="s">
        <v>39</v>
      </c>
    </row>
    <row r="4070" spans="1:21" x14ac:dyDescent="0.35">
      <c r="A4070" s="1" t="s">
        <v>195</v>
      </c>
      <c r="B4070">
        <v>2018</v>
      </c>
      <c r="C4070" s="1" t="s">
        <v>123</v>
      </c>
      <c r="D4070" s="1" t="s">
        <v>30</v>
      </c>
      <c r="E4070" s="1" t="s">
        <v>21</v>
      </c>
      <c r="F4070" s="1" t="s">
        <v>31</v>
      </c>
      <c r="G4070">
        <v>2</v>
      </c>
      <c r="H4070">
        <v>3</v>
      </c>
      <c r="I4070">
        <v>5</v>
      </c>
      <c r="J4070">
        <v>5</v>
      </c>
      <c r="K4070">
        <v>1</v>
      </c>
      <c r="L4070">
        <v>2</v>
      </c>
      <c r="M4070">
        <v>1</v>
      </c>
      <c r="N4070" s="1" t="s">
        <v>51</v>
      </c>
      <c r="O4070" s="1" t="s">
        <v>2214</v>
      </c>
      <c r="P4070" s="1" t="s">
        <v>6581</v>
      </c>
      <c r="Q4070" s="1" t="s">
        <v>6582</v>
      </c>
      <c r="R4070" s="1" t="s">
        <v>6583</v>
      </c>
      <c r="S4070" s="1" t="str">
        <f t="shared" si="126"/>
        <v>8.666783134</v>
      </c>
      <c r="T4070" s="1" t="str">
        <f t="shared" si="127"/>
        <v>-77.41998379</v>
      </c>
      <c r="U4070" s="1" t="s">
        <v>21</v>
      </c>
    </row>
    <row r="4071" spans="1:21" x14ac:dyDescent="0.35">
      <c r="A4071" s="1" t="s">
        <v>19</v>
      </c>
      <c r="B4071">
        <v>2018</v>
      </c>
      <c r="C4071" s="1" t="s">
        <v>123</v>
      </c>
      <c r="D4071" s="1" t="s">
        <v>30</v>
      </c>
      <c r="E4071" s="1" t="s">
        <v>21</v>
      </c>
      <c r="F4071" s="1" t="s">
        <v>31</v>
      </c>
      <c r="G4071">
        <v>1</v>
      </c>
      <c r="H4071">
        <v>0</v>
      </c>
      <c r="I4071">
        <v>1</v>
      </c>
      <c r="J4071">
        <v>0</v>
      </c>
      <c r="K4071">
        <v>0</v>
      </c>
      <c r="L4071">
        <v>1</v>
      </c>
      <c r="M4071">
        <v>0</v>
      </c>
      <c r="N4071" s="1" t="s">
        <v>66</v>
      </c>
      <c r="O4071" s="1" t="s">
        <v>43</v>
      </c>
      <c r="P4071" s="1" t="s">
        <v>6584</v>
      </c>
      <c r="Q4071" s="1" t="s">
        <v>6585</v>
      </c>
      <c r="R4071" s="1" t="s">
        <v>6586</v>
      </c>
      <c r="S4071" s="1" t="str">
        <f t="shared" si="126"/>
        <v>25.50061127</v>
      </c>
      <c r="T4071" s="1" t="str">
        <f t="shared" si="127"/>
        <v>-103.4077681</v>
      </c>
      <c r="U4071" s="1" t="s">
        <v>21</v>
      </c>
    </row>
    <row r="4072" spans="1:21" x14ac:dyDescent="0.35">
      <c r="A4072" s="1" t="s">
        <v>19</v>
      </c>
      <c r="B4072">
        <v>2018</v>
      </c>
      <c r="C4072" s="1" t="s">
        <v>123</v>
      </c>
      <c r="D4072" s="1" t="s">
        <v>30</v>
      </c>
      <c r="E4072" s="1" t="s">
        <v>21</v>
      </c>
      <c r="F4072" s="1" t="s">
        <v>31</v>
      </c>
      <c r="G4072">
        <v>1</v>
      </c>
      <c r="H4072">
        <v>0</v>
      </c>
      <c r="I4072">
        <v>1</v>
      </c>
      <c r="J4072">
        <v>0</v>
      </c>
      <c r="K4072">
        <v>0</v>
      </c>
      <c r="L4072">
        <v>1</v>
      </c>
      <c r="M4072">
        <v>0</v>
      </c>
      <c r="N4072" s="1" t="s">
        <v>66</v>
      </c>
      <c r="O4072" s="1" t="s">
        <v>43</v>
      </c>
      <c r="P4072" s="1" t="s">
        <v>6587</v>
      </c>
      <c r="Q4072" s="1" t="s">
        <v>6588</v>
      </c>
      <c r="R4072" s="1" t="s">
        <v>6589</v>
      </c>
      <c r="S4072" s="1" t="str">
        <f t="shared" si="126"/>
        <v>18.28991762</v>
      </c>
      <c r="T4072" s="1" t="str">
        <f t="shared" si="127"/>
        <v>-90.90227451</v>
      </c>
      <c r="U4072" s="1" t="s">
        <v>21</v>
      </c>
    </row>
    <row r="4073" spans="1:21" x14ac:dyDescent="0.35">
      <c r="A4073" s="1" t="s">
        <v>19</v>
      </c>
      <c r="B4073">
        <v>2018</v>
      </c>
      <c r="C4073" s="1" t="s">
        <v>123</v>
      </c>
      <c r="D4073" s="1" t="s">
        <v>583</v>
      </c>
      <c r="E4073" s="1" t="s">
        <v>94</v>
      </c>
      <c r="F4073" s="1" t="s">
        <v>31</v>
      </c>
      <c r="G4073">
        <v>2</v>
      </c>
      <c r="H4073">
        <v>0</v>
      </c>
      <c r="I4073">
        <v>2</v>
      </c>
      <c r="J4073">
        <v>0</v>
      </c>
      <c r="K4073">
        <v>0</v>
      </c>
      <c r="L4073">
        <v>2</v>
      </c>
      <c r="M4073">
        <v>1</v>
      </c>
      <c r="N4073" s="1" t="s">
        <v>42</v>
      </c>
      <c r="O4073" s="1" t="s">
        <v>43</v>
      </c>
      <c r="P4073" s="1" t="s">
        <v>6590</v>
      </c>
      <c r="Q4073" s="1" t="s">
        <v>4160</v>
      </c>
      <c r="R4073" s="1" t="s">
        <v>6591</v>
      </c>
      <c r="S4073" s="1" t="str">
        <f t="shared" si="126"/>
        <v>-8.798085</v>
      </c>
      <c r="T4073" s="1" t="str">
        <f t="shared" si="127"/>
        <v>40.785291</v>
      </c>
      <c r="U4073" s="1" t="s">
        <v>94</v>
      </c>
    </row>
    <row r="4074" spans="1:21" x14ac:dyDescent="0.35">
      <c r="A4074" s="1" t="s">
        <v>19</v>
      </c>
      <c r="B4074">
        <v>2018</v>
      </c>
      <c r="C4074" s="1" t="s">
        <v>123</v>
      </c>
      <c r="D4074" s="1" t="s">
        <v>240</v>
      </c>
      <c r="E4074" s="1" t="s">
        <v>250</v>
      </c>
      <c r="F4074" s="1" t="s">
        <v>31</v>
      </c>
      <c r="G4074">
        <v>1</v>
      </c>
      <c r="H4074">
        <v>0</v>
      </c>
      <c r="I4074">
        <v>1</v>
      </c>
      <c r="J4074">
        <v>0</v>
      </c>
      <c r="K4074">
        <v>0</v>
      </c>
      <c r="L4074">
        <v>1</v>
      </c>
      <c r="M4074">
        <v>0</v>
      </c>
      <c r="N4074" s="1" t="s">
        <v>82</v>
      </c>
      <c r="O4074" s="1" t="s">
        <v>197</v>
      </c>
      <c r="P4074" s="1" t="s">
        <v>4152</v>
      </c>
      <c r="Q4074" s="1" t="s">
        <v>4160</v>
      </c>
      <c r="R4074" s="1" t="s">
        <v>6523</v>
      </c>
      <c r="S4074" s="1" t="str">
        <f t="shared" si="126"/>
        <v>16.975204</v>
      </c>
      <c r="T4074" s="1" t="str">
        <f t="shared" si="127"/>
        <v>7.965108</v>
      </c>
      <c r="U4074" s="1" t="s">
        <v>250</v>
      </c>
    </row>
    <row r="4075" spans="1:21" x14ac:dyDescent="0.35">
      <c r="A4075" s="1" t="s">
        <v>19</v>
      </c>
      <c r="B4075">
        <v>2018</v>
      </c>
      <c r="C4075" s="1" t="s">
        <v>123</v>
      </c>
      <c r="D4075" s="1" t="s">
        <v>21</v>
      </c>
      <c r="E4075" s="1" t="s">
        <v>22</v>
      </c>
      <c r="F4075" s="1" t="s">
        <v>23</v>
      </c>
      <c r="G4075">
        <v>1</v>
      </c>
      <c r="H4075">
        <v>0</v>
      </c>
      <c r="I4075">
        <v>1</v>
      </c>
      <c r="J4075">
        <v>0</v>
      </c>
      <c r="K4075">
        <v>0</v>
      </c>
      <c r="L4075">
        <v>1</v>
      </c>
      <c r="M4075">
        <v>0</v>
      </c>
      <c r="N4075" s="1" t="s">
        <v>51</v>
      </c>
      <c r="O4075" s="1" t="s">
        <v>25</v>
      </c>
      <c r="P4075" s="1" t="s">
        <v>6592</v>
      </c>
      <c r="Q4075" s="1" t="s">
        <v>4114</v>
      </c>
      <c r="R4075" s="1" t="s">
        <v>6593</v>
      </c>
      <c r="S4075" s="1" t="str">
        <f t="shared" si="126"/>
        <v>26.23522474</v>
      </c>
      <c r="T4075" s="1" t="str">
        <f t="shared" si="127"/>
        <v>-98.52141675</v>
      </c>
      <c r="U4075" s="1" t="s">
        <v>29</v>
      </c>
    </row>
    <row r="4076" spans="1:21" x14ac:dyDescent="0.35">
      <c r="A4076" s="1" t="s">
        <v>19</v>
      </c>
      <c r="B4076">
        <v>2018</v>
      </c>
      <c r="C4076" s="1" t="s">
        <v>123</v>
      </c>
      <c r="D4076" s="1" t="s">
        <v>30</v>
      </c>
      <c r="E4076" s="1" t="s">
        <v>22</v>
      </c>
      <c r="F4076" s="1" t="s">
        <v>31</v>
      </c>
      <c r="G4076">
        <v>1</v>
      </c>
      <c r="H4076">
        <v>0</v>
      </c>
      <c r="I4076">
        <v>1</v>
      </c>
      <c r="J4076">
        <v>0</v>
      </c>
      <c r="K4076">
        <v>0</v>
      </c>
      <c r="L4076">
        <v>1</v>
      </c>
      <c r="M4076">
        <v>0</v>
      </c>
      <c r="N4076" s="1" t="s">
        <v>24</v>
      </c>
      <c r="O4076" s="1" t="s">
        <v>25</v>
      </c>
      <c r="P4076" s="1" t="s">
        <v>26</v>
      </c>
      <c r="Q4076" s="1" t="s">
        <v>27</v>
      </c>
      <c r="R4076" s="1" t="s">
        <v>6594</v>
      </c>
      <c r="S4076" s="1" t="str">
        <f t="shared" si="126"/>
        <v>32.02534</v>
      </c>
      <c r="T4076" s="1" t="str">
        <f t="shared" si="127"/>
        <v>-112.16112</v>
      </c>
      <c r="U4076" s="1" t="s">
        <v>29</v>
      </c>
    </row>
    <row r="4077" spans="1:21" x14ac:dyDescent="0.35">
      <c r="A4077" s="1" t="s">
        <v>19</v>
      </c>
      <c r="B4077">
        <v>2018</v>
      </c>
      <c r="C4077" s="1" t="s">
        <v>123</v>
      </c>
      <c r="D4077" s="1" t="s">
        <v>30</v>
      </c>
      <c r="E4077" s="1" t="s">
        <v>22</v>
      </c>
      <c r="F4077" s="1" t="s">
        <v>31</v>
      </c>
      <c r="G4077">
        <v>1</v>
      </c>
      <c r="H4077">
        <v>0</v>
      </c>
      <c r="I4077">
        <v>1</v>
      </c>
      <c r="J4077">
        <v>0</v>
      </c>
      <c r="K4077">
        <v>1</v>
      </c>
      <c r="L4077">
        <v>0</v>
      </c>
      <c r="M4077">
        <v>0</v>
      </c>
      <c r="N4077" s="1" t="s">
        <v>24</v>
      </c>
      <c r="O4077" s="1" t="s">
        <v>25</v>
      </c>
      <c r="P4077" s="1" t="s">
        <v>26</v>
      </c>
      <c r="Q4077" s="1" t="s">
        <v>27</v>
      </c>
      <c r="R4077" s="1" t="s">
        <v>6595</v>
      </c>
      <c r="S4077" s="1" t="str">
        <f t="shared" si="126"/>
        <v>32.371725</v>
      </c>
      <c r="T4077" s="1" t="str">
        <f t="shared" si="127"/>
        <v>-112.86071</v>
      </c>
      <c r="U4077" s="1" t="s">
        <v>29</v>
      </c>
    </row>
    <row r="4078" spans="1:21" x14ac:dyDescent="0.35">
      <c r="A4078" s="1" t="s">
        <v>19</v>
      </c>
      <c r="B4078">
        <v>2018</v>
      </c>
      <c r="C4078" s="1" t="s">
        <v>123</v>
      </c>
      <c r="D4078" s="1" t="s">
        <v>583</v>
      </c>
      <c r="E4078" s="1" t="s">
        <v>39</v>
      </c>
      <c r="F4078" s="1" t="s">
        <v>31</v>
      </c>
      <c r="G4078">
        <v>1</v>
      </c>
      <c r="H4078">
        <v>0</v>
      </c>
      <c r="I4078">
        <v>1</v>
      </c>
      <c r="J4078">
        <v>0</v>
      </c>
      <c r="K4078">
        <v>0</v>
      </c>
      <c r="L4078">
        <v>1</v>
      </c>
      <c r="M4078">
        <v>0</v>
      </c>
      <c r="N4078" s="1" t="s">
        <v>24</v>
      </c>
      <c r="O4078" s="1" t="s">
        <v>197</v>
      </c>
      <c r="P4078" s="1" t="s">
        <v>4876</v>
      </c>
      <c r="Q4078" s="1" t="s">
        <v>4160</v>
      </c>
      <c r="R4078" s="1" t="s">
        <v>6373</v>
      </c>
      <c r="S4078" s="1" t="str">
        <f t="shared" si="126"/>
        <v>19.635357</v>
      </c>
      <c r="T4078" s="1" t="str">
        <f t="shared" si="127"/>
        <v>27.103538</v>
      </c>
      <c r="U4078" s="1" t="s">
        <v>39</v>
      </c>
    </row>
    <row r="4079" spans="1:21" x14ac:dyDescent="0.35">
      <c r="A4079" s="1" t="s">
        <v>19</v>
      </c>
      <c r="B4079">
        <v>2018</v>
      </c>
      <c r="C4079" s="1" t="s">
        <v>123</v>
      </c>
      <c r="D4079" s="1" t="s">
        <v>583</v>
      </c>
      <c r="E4079" s="1" t="s">
        <v>39</v>
      </c>
      <c r="F4079" s="1" t="s">
        <v>31</v>
      </c>
      <c r="G4079">
        <v>1</v>
      </c>
      <c r="H4079">
        <v>0</v>
      </c>
      <c r="I4079">
        <v>1</v>
      </c>
      <c r="J4079">
        <v>0</v>
      </c>
      <c r="K4079">
        <v>1</v>
      </c>
      <c r="L4079">
        <v>0</v>
      </c>
      <c r="M4079">
        <v>1</v>
      </c>
      <c r="N4079" s="1" t="s">
        <v>82</v>
      </c>
      <c r="O4079" s="1" t="s">
        <v>197</v>
      </c>
      <c r="P4079" s="1" t="s">
        <v>6157</v>
      </c>
      <c r="Q4079" s="1" t="s">
        <v>4160</v>
      </c>
      <c r="R4079" s="1" t="s">
        <v>6158</v>
      </c>
      <c r="S4079" s="1" t="str">
        <f t="shared" si="126"/>
        <v>20.610678</v>
      </c>
      <c r="T4079" s="1" t="str">
        <f t="shared" si="127"/>
        <v>27.916851</v>
      </c>
      <c r="U4079" s="1" t="s">
        <v>39</v>
      </c>
    </row>
    <row r="4080" spans="1:21" x14ac:dyDescent="0.35">
      <c r="A4080" s="1" t="s">
        <v>19</v>
      </c>
      <c r="B4080">
        <v>2018</v>
      </c>
      <c r="C4080" s="1" t="s">
        <v>123</v>
      </c>
      <c r="D4080" s="1" t="s">
        <v>240</v>
      </c>
      <c r="E4080" s="1" t="s">
        <v>250</v>
      </c>
      <c r="F4080" s="1" t="s">
        <v>31</v>
      </c>
      <c r="G4080">
        <v>4</v>
      </c>
      <c r="H4080">
        <v>0</v>
      </c>
      <c r="I4080">
        <v>4</v>
      </c>
      <c r="J4080">
        <v>0</v>
      </c>
      <c r="K4080">
        <v>2</v>
      </c>
      <c r="L4080">
        <v>0</v>
      </c>
      <c r="M4080">
        <v>1</v>
      </c>
      <c r="N4080" s="1" t="s">
        <v>66</v>
      </c>
      <c r="O4080" s="1" t="s">
        <v>43</v>
      </c>
      <c r="P4080" s="1" t="s">
        <v>6570</v>
      </c>
      <c r="Q4080" s="1" t="s">
        <v>4160</v>
      </c>
      <c r="R4080" s="1" t="s">
        <v>6571</v>
      </c>
      <c r="S4080" s="1" t="str">
        <f t="shared" si="126"/>
        <v>10.48649</v>
      </c>
      <c r="T4080" s="1" t="str">
        <f t="shared" si="127"/>
        <v>-5.65283</v>
      </c>
      <c r="U4080" s="1" t="s">
        <v>250</v>
      </c>
    </row>
    <row r="4081" spans="1:21" x14ac:dyDescent="0.35">
      <c r="A4081" s="1" t="s">
        <v>19</v>
      </c>
      <c r="B4081">
        <v>2018</v>
      </c>
      <c r="C4081" s="1" t="s">
        <v>123</v>
      </c>
      <c r="D4081" s="1" t="s">
        <v>30</v>
      </c>
      <c r="E4081" s="1" t="s">
        <v>22</v>
      </c>
      <c r="F4081" s="1" t="s">
        <v>31</v>
      </c>
      <c r="G4081">
        <v>1</v>
      </c>
      <c r="H4081">
        <v>0</v>
      </c>
      <c r="I4081">
        <v>1</v>
      </c>
      <c r="J4081">
        <v>0</v>
      </c>
      <c r="K4081">
        <v>0</v>
      </c>
      <c r="L4081">
        <v>1</v>
      </c>
      <c r="M4081">
        <v>0</v>
      </c>
      <c r="N4081" s="1" t="s">
        <v>24</v>
      </c>
      <c r="O4081" s="1" t="s">
        <v>25</v>
      </c>
      <c r="P4081" s="1" t="s">
        <v>26</v>
      </c>
      <c r="Q4081" s="1" t="s">
        <v>27</v>
      </c>
      <c r="R4081" s="1" t="s">
        <v>6596</v>
      </c>
      <c r="S4081" s="1" t="str">
        <f t="shared" si="126"/>
        <v>32.09068</v>
      </c>
      <c r="T4081" s="1" t="str">
        <f t="shared" si="127"/>
        <v>-112.99006</v>
      </c>
      <c r="U4081" s="1" t="s">
        <v>29</v>
      </c>
    </row>
    <row r="4082" spans="1:21" x14ac:dyDescent="0.35">
      <c r="A4082" s="1" t="s">
        <v>19</v>
      </c>
      <c r="B4082">
        <v>2018</v>
      </c>
      <c r="C4082" s="1" t="s">
        <v>123</v>
      </c>
      <c r="D4082" s="1" t="s">
        <v>94</v>
      </c>
      <c r="E4082" s="1" t="s">
        <v>40</v>
      </c>
      <c r="F4082" s="1" t="s">
        <v>232</v>
      </c>
      <c r="G4082">
        <v>1</v>
      </c>
      <c r="H4082">
        <v>0</v>
      </c>
      <c r="I4082">
        <v>1</v>
      </c>
      <c r="J4082">
        <v>0</v>
      </c>
      <c r="K4082">
        <v>0</v>
      </c>
      <c r="L4082">
        <v>1</v>
      </c>
      <c r="M4082">
        <v>1</v>
      </c>
      <c r="N4082" s="1" t="s">
        <v>66</v>
      </c>
      <c r="O4082" s="1" t="s">
        <v>67</v>
      </c>
      <c r="P4082" s="1" t="s">
        <v>6597</v>
      </c>
      <c r="Q4082" s="1" t="s">
        <v>6598</v>
      </c>
      <c r="R4082" s="1" t="s">
        <v>6599</v>
      </c>
      <c r="S4082" s="1" t="str">
        <f t="shared" si="126"/>
        <v>50.6109683</v>
      </c>
      <c r="T4082" s="1" t="str">
        <f t="shared" si="127"/>
        <v>3.0349045</v>
      </c>
      <c r="U4082" s="1" t="s">
        <v>71</v>
      </c>
    </row>
    <row r="4083" spans="1:21" x14ac:dyDescent="0.35">
      <c r="A4083" s="1" t="s">
        <v>19</v>
      </c>
      <c r="B4083">
        <v>2018</v>
      </c>
      <c r="C4083" s="1" t="s">
        <v>123</v>
      </c>
      <c r="D4083" s="1" t="s">
        <v>30</v>
      </c>
      <c r="E4083" s="1" t="s">
        <v>22</v>
      </c>
      <c r="F4083" s="1" t="s">
        <v>31</v>
      </c>
      <c r="G4083">
        <v>1</v>
      </c>
      <c r="H4083">
        <v>0</v>
      </c>
      <c r="I4083">
        <v>1</v>
      </c>
      <c r="J4083">
        <v>0</v>
      </c>
      <c r="K4083">
        <v>0</v>
      </c>
      <c r="L4083">
        <v>1</v>
      </c>
      <c r="M4083">
        <v>0</v>
      </c>
      <c r="N4083" s="1" t="s">
        <v>51</v>
      </c>
      <c r="O4083" s="1" t="s">
        <v>25</v>
      </c>
      <c r="P4083" s="1" t="s">
        <v>6600</v>
      </c>
      <c r="Q4083" s="1" t="s">
        <v>4114</v>
      </c>
      <c r="R4083" s="1" t="s">
        <v>6601</v>
      </c>
      <c r="S4083" s="1" t="str">
        <f t="shared" si="126"/>
        <v>26.21810962</v>
      </c>
      <c r="T4083" s="1" t="str">
        <f t="shared" si="127"/>
        <v>-98.48265329</v>
      </c>
      <c r="U4083" s="1" t="s">
        <v>29</v>
      </c>
    </row>
    <row r="4084" spans="1:21" x14ac:dyDescent="0.35">
      <c r="A4084" s="1" t="s">
        <v>19</v>
      </c>
      <c r="B4084">
        <v>2018</v>
      </c>
      <c r="C4084" s="1" t="s">
        <v>123</v>
      </c>
      <c r="D4084" s="1" t="s">
        <v>31</v>
      </c>
      <c r="E4084" s="1" t="s">
        <v>39</v>
      </c>
      <c r="F4084" s="1" t="s">
        <v>31</v>
      </c>
      <c r="G4084">
        <v>2</v>
      </c>
      <c r="H4084">
        <v>0</v>
      </c>
      <c r="I4084">
        <v>2</v>
      </c>
      <c r="J4084">
        <v>0</v>
      </c>
      <c r="K4084">
        <v>0</v>
      </c>
      <c r="L4084">
        <v>2</v>
      </c>
      <c r="M4084">
        <v>0</v>
      </c>
      <c r="N4084" s="1" t="s">
        <v>24</v>
      </c>
      <c r="O4084" s="1" t="s">
        <v>197</v>
      </c>
      <c r="P4084" s="1" t="s">
        <v>1419</v>
      </c>
      <c r="Q4084" s="1" t="s">
        <v>4160</v>
      </c>
      <c r="R4084" s="1" t="s">
        <v>6602</v>
      </c>
      <c r="S4084" s="1" t="str">
        <f t="shared" si="126"/>
        <v>26.920845</v>
      </c>
      <c r="T4084" s="1" t="str">
        <f t="shared" si="127"/>
        <v>14.357962</v>
      </c>
      <c r="U4084" s="1" t="s">
        <v>39</v>
      </c>
    </row>
    <row r="4085" spans="1:21" x14ac:dyDescent="0.35">
      <c r="A4085" s="1" t="s">
        <v>19</v>
      </c>
      <c r="B4085">
        <v>2018</v>
      </c>
      <c r="C4085" s="1" t="s">
        <v>123</v>
      </c>
      <c r="D4085" s="1" t="s">
        <v>240</v>
      </c>
      <c r="E4085" s="1" t="s">
        <v>250</v>
      </c>
      <c r="F4085" s="1" t="s">
        <v>31</v>
      </c>
      <c r="G4085">
        <v>2</v>
      </c>
      <c r="H4085">
        <v>0</v>
      </c>
      <c r="I4085">
        <v>2</v>
      </c>
      <c r="J4085">
        <v>0</v>
      </c>
      <c r="K4085">
        <v>0</v>
      </c>
      <c r="L4085">
        <v>1</v>
      </c>
      <c r="M4085">
        <v>1</v>
      </c>
      <c r="N4085" s="1" t="s">
        <v>66</v>
      </c>
      <c r="O4085" s="1" t="s">
        <v>43</v>
      </c>
      <c r="P4085" s="1" t="s">
        <v>5733</v>
      </c>
      <c r="Q4085" s="1" t="s">
        <v>4160</v>
      </c>
      <c r="R4085" s="1" t="s">
        <v>6603</v>
      </c>
      <c r="S4085" s="1" t="str">
        <f t="shared" si="126"/>
        <v>11.18032</v>
      </c>
      <c r="T4085" s="1" t="str">
        <f t="shared" si="127"/>
        <v>-4.29466</v>
      </c>
      <c r="U4085" s="1" t="s">
        <v>250</v>
      </c>
    </row>
    <row r="4086" spans="1:21" x14ac:dyDescent="0.35">
      <c r="A4086" s="1" t="s">
        <v>19</v>
      </c>
      <c r="B4086">
        <v>2018</v>
      </c>
      <c r="C4086" s="1" t="s">
        <v>123</v>
      </c>
      <c r="D4086" s="1" t="s">
        <v>21</v>
      </c>
      <c r="E4086" s="1" t="s">
        <v>22</v>
      </c>
      <c r="F4086" s="1" t="s">
        <v>23</v>
      </c>
      <c r="G4086">
        <v>1</v>
      </c>
      <c r="H4086">
        <v>0</v>
      </c>
      <c r="I4086">
        <v>1</v>
      </c>
      <c r="J4086">
        <v>0</v>
      </c>
      <c r="K4086">
        <v>0</v>
      </c>
      <c r="L4086">
        <v>1</v>
      </c>
      <c r="M4086">
        <v>0</v>
      </c>
      <c r="N4086" s="1" t="s">
        <v>51</v>
      </c>
      <c r="O4086" s="1" t="s">
        <v>25</v>
      </c>
      <c r="P4086" s="1" t="s">
        <v>6604</v>
      </c>
      <c r="Q4086" s="1" t="s">
        <v>4114</v>
      </c>
      <c r="R4086" s="1" t="s">
        <v>6605</v>
      </c>
      <c r="S4086" s="1" t="str">
        <f t="shared" si="126"/>
        <v>26.18298778</v>
      </c>
      <c r="T4086" s="1" t="str">
        <f t="shared" si="127"/>
        <v>-98.40559339</v>
      </c>
      <c r="U4086" s="1" t="s">
        <v>29</v>
      </c>
    </row>
    <row r="4087" spans="1:21" x14ac:dyDescent="0.35">
      <c r="A4087" s="1" t="s">
        <v>19</v>
      </c>
      <c r="B4087">
        <v>2018</v>
      </c>
      <c r="C4087" s="1" t="s">
        <v>123</v>
      </c>
      <c r="D4087" s="1" t="s">
        <v>94</v>
      </c>
      <c r="E4087" s="1" t="s">
        <v>94</v>
      </c>
      <c r="F4087" s="1" t="s">
        <v>6606</v>
      </c>
      <c r="G4087">
        <v>6</v>
      </c>
      <c r="H4087">
        <v>0</v>
      </c>
      <c r="I4087">
        <v>6</v>
      </c>
      <c r="J4087">
        <v>108</v>
      </c>
      <c r="K4087">
        <v>2</v>
      </c>
      <c r="L4087">
        <v>3</v>
      </c>
      <c r="M4087">
        <v>1</v>
      </c>
      <c r="N4087" s="1" t="s">
        <v>66</v>
      </c>
      <c r="O4087" s="1" t="s">
        <v>43</v>
      </c>
      <c r="P4087" s="1" t="s">
        <v>6607</v>
      </c>
      <c r="Q4087" s="1" t="s">
        <v>4592</v>
      </c>
      <c r="R4087" s="1" t="s">
        <v>6608</v>
      </c>
      <c r="S4087" s="1" t="str">
        <f t="shared" si="126"/>
        <v>-2.497341985</v>
      </c>
      <c r="T4087" s="1" t="str">
        <f t="shared" si="127"/>
        <v>30.66887752</v>
      </c>
      <c r="U4087" s="1" t="s">
        <v>94</v>
      </c>
    </row>
    <row r="4088" spans="1:21" x14ac:dyDescent="0.35">
      <c r="A4088" s="1" t="s">
        <v>19</v>
      </c>
      <c r="B4088">
        <v>2018</v>
      </c>
      <c r="C4088" s="1" t="s">
        <v>123</v>
      </c>
      <c r="D4088" s="1" t="s">
        <v>31</v>
      </c>
      <c r="E4088" s="1" t="s">
        <v>49</v>
      </c>
      <c r="F4088" s="1" t="s">
        <v>31</v>
      </c>
      <c r="G4088">
        <v>0</v>
      </c>
      <c r="H4088">
        <v>7</v>
      </c>
      <c r="I4088">
        <v>7</v>
      </c>
      <c r="J4088">
        <v>0</v>
      </c>
      <c r="K4088">
        <v>0</v>
      </c>
      <c r="L4088">
        <v>7</v>
      </c>
      <c r="M4088">
        <v>0</v>
      </c>
      <c r="N4088" s="1" t="s">
        <v>51</v>
      </c>
      <c r="O4088" s="1" t="s">
        <v>87</v>
      </c>
      <c r="P4088" s="1" t="s">
        <v>6298</v>
      </c>
      <c r="Q4088" s="1" t="s">
        <v>5642</v>
      </c>
      <c r="R4088" s="1" t="s">
        <v>6609</v>
      </c>
      <c r="S4088" s="1" t="str">
        <f t="shared" si="126"/>
        <v>35.96199421</v>
      </c>
      <c r="T4088" s="1" t="str">
        <f t="shared" si="127"/>
        <v>-5.382424111</v>
      </c>
      <c r="U4088" s="1" t="s">
        <v>56</v>
      </c>
    </row>
    <row r="4089" spans="1:21" x14ac:dyDescent="0.35">
      <c r="A4089" s="1" t="s">
        <v>19</v>
      </c>
      <c r="B4089">
        <v>2018</v>
      </c>
      <c r="C4089" s="1" t="s">
        <v>123</v>
      </c>
      <c r="D4089" s="1" t="s">
        <v>21</v>
      </c>
      <c r="E4089" s="1" t="s">
        <v>22</v>
      </c>
      <c r="F4089" s="1" t="s">
        <v>34</v>
      </c>
      <c r="G4089">
        <v>1</v>
      </c>
      <c r="H4089">
        <v>0</v>
      </c>
      <c r="I4089">
        <v>1</v>
      </c>
      <c r="J4089">
        <v>0</v>
      </c>
      <c r="K4089">
        <v>0</v>
      </c>
      <c r="L4089">
        <v>1</v>
      </c>
      <c r="M4089">
        <v>0</v>
      </c>
      <c r="N4089" s="1" t="s">
        <v>51</v>
      </c>
      <c r="O4089" s="1" t="s">
        <v>25</v>
      </c>
      <c r="P4089" s="1" t="s">
        <v>6610</v>
      </c>
      <c r="Q4089" s="1" t="s">
        <v>777</v>
      </c>
      <c r="R4089" s="1" t="s">
        <v>6611</v>
      </c>
      <c r="S4089" s="1" t="str">
        <f t="shared" si="126"/>
        <v>32.65360197</v>
      </c>
      <c r="T4089" s="1" t="str">
        <f t="shared" si="127"/>
        <v>-115.6563535</v>
      </c>
      <c r="U4089" s="1" t="s">
        <v>29</v>
      </c>
    </row>
    <row r="4090" spans="1:21" x14ac:dyDescent="0.35">
      <c r="A4090" s="1" t="s">
        <v>19</v>
      </c>
      <c r="B4090">
        <v>2018</v>
      </c>
      <c r="C4090" s="1" t="s">
        <v>123</v>
      </c>
      <c r="D4090" s="1" t="s">
        <v>583</v>
      </c>
      <c r="E4090" s="1" t="s">
        <v>39</v>
      </c>
      <c r="F4090" s="1" t="s">
        <v>31</v>
      </c>
      <c r="G4090">
        <v>2</v>
      </c>
      <c r="H4090">
        <v>0</v>
      </c>
      <c r="I4090">
        <v>2</v>
      </c>
      <c r="J4090">
        <v>0</v>
      </c>
      <c r="K4090">
        <v>2</v>
      </c>
      <c r="L4090">
        <v>0</v>
      </c>
      <c r="M4090">
        <v>2</v>
      </c>
      <c r="N4090" s="1" t="s">
        <v>66</v>
      </c>
      <c r="O4090" s="1" t="s">
        <v>197</v>
      </c>
      <c r="P4090" s="1" t="s">
        <v>6157</v>
      </c>
      <c r="Q4090" s="1" t="s">
        <v>4160</v>
      </c>
      <c r="R4090" s="1" t="s">
        <v>6158</v>
      </c>
      <c r="S4090" s="1" t="str">
        <f t="shared" si="126"/>
        <v>20.610678</v>
      </c>
      <c r="T4090" s="1" t="str">
        <f t="shared" si="127"/>
        <v>27.916851</v>
      </c>
      <c r="U4090" s="1" t="s">
        <v>39</v>
      </c>
    </row>
    <row r="4091" spans="1:21" x14ac:dyDescent="0.35">
      <c r="A4091" s="1" t="s">
        <v>19</v>
      </c>
      <c r="B4091">
        <v>2018</v>
      </c>
      <c r="C4091" s="1" t="s">
        <v>123</v>
      </c>
      <c r="D4091" s="1" t="s">
        <v>64</v>
      </c>
      <c r="E4091" s="1" t="s">
        <v>80</v>
      </c>
      <c r="F4091" s="1" t="s">
        <v>81</v>
      </c>
      <c r="G4091">
        <v>20</v>
      </c>
      <c r="H4091">
        <v>0</v>
      </c>
      <c r="I4091">
        <v>20</v>
      </c>
      <c r="J4091">
        <v>27</v>
      </c>
      <c r="K4091">
        <v>18</v>
      </c>
      <c r="L4091">
        <v>2</v>
      </c>
      <c r="M4091">
        <v>0</v>
      </c>
      <c r="N4091" s="1" t="s">
        <v>66</v>
      </c>
      <c r="O4091" s="1" t="s">
        <v>43</v>
      </c>
      <c r="P4091" s="1" t="s">
        <v>6612</v>
      </c>
      <c r="Q4091" s="1" t="s">
        <v>6613</v>
      </c>
      <c r="R4091" s="1" t="s">
        <v>6614</v>
      </c>
      <c r="S4091" s="1" t="str">
        <f t="shared" si="126"/>
        <v>16.89910159</v>
      </c>
      <c r="T4091" s="1" t="str">
        <f t="shared" si="127"/>
        <v>99.13408955</v>
      </c>
      <c r="U4091" s="1" t="s">
        <v>80</v>
      </c>
    </row>
    <row r="4092" spans="1:21" x14ac:dyDescent="0.35">
      <c r="A4092" s="1" t="s">
        <v>19</v>
      </c>
      <c r="B4092">
        <v>2018</v>
      </c>
      <c r="C4092" s="1" t="s">
        <v>123</v>
      </c>
      <c r="D4092" s="1" t="s">
        <v>724</v>
      </c>
      <c r="E4092" s="1" t="s">
        <v>161</v>
      </c>
      <c r="F4092" s="1" t="s">
        <v>6615</v>
      </c>
      <c r="G4092">
        <v>17</v>
      </c>
      <c r="H4092">
        <v>0</v>
      </c>
      <c r="I4092">
        <v>17</v>
      </c>
      <c r="J4092">
        <v>33</v>
      </c>
      <c r="K4092">
        <v>0</v>
      </c>
      <c r="L4092">
        <v>0</v>
      </c>
      <c r="M4092">
        <v>0</v>
      </c>
      <c r="N4092" s="1" t="s">
        <v>66</v>
      </c>
      <c r="O4092" s="1" t="s">
        <v>43</v>
      </c>
      <c r="P4092" s="1" t="s">
        <v>6616</v>
      </c>
      <c r="Q4092" s="1" t="s">
        <v>1941</v>
      </c>
      <c r="R4092" s="1" t="s">
        <v>6617</v>
      </c>
      <c r="S4092" s="1" t="str">
        <f t="shared" si="126"/>
        <v>39.94433524</v>
      </c>
      <c r="T4092" s="1" t="str">
        <f t="shared" si="127"/>
        <v>43.98629707</v>
      </c>
      <c r="U4092" s="1" t="s">
        <v>161</v>
      </c>
    </row>
    <row r="4093" spans="1:21" x14ac:dyDescent="0.35">
      <c r="A4093" s="1" t="s">
        <v>19</v>
      </c>
      <c r="B4093">
        <v>2018</v>
      </c>
      <c r="C4093" s="1" t="s">
        <v>123</v>
      </c>
      <c r="D4093" s="1" t="s">
        <v>240</v>
      </c>
      <c r="E4093" s="1" t="s">
        <v>250</v>
      </c>
      <c r="F4093" s="1" t="s">
        <v>31</v>
      </c>
      <c r="G4093">
        <v>2</v>
      </c>
      <c r="H4093">
        <v>0</v>
      </c>
      <c r="I4093">
        <v>2</v>
      </c>
      <c r="J4093">
        <v>0</v>
      </c>
      <c r="K4093">
        <v>0</v>
      </c>
      <c r="L4093">
        <v>2</v>
      </c>
      <c r="M4093">
        <v>0</v>
      </c>
      <c r="N4093" s="1" t="s">
        <v>24</v>
      </c>
      <c r="O4093" s="1" t="s">
        <v>197</v>
      </c>
      <c r="P4093" s="1" t="s">
        <v>6618</v>
      </c>
      <c r="Q4093" s="1" t="s">
        <v>4160</v>
      </c>
      <c r="R4093" s="1" t="s">
        <v>6619</v>
      </c>
      <c r="S4093" s="1" t="str">
        <f t="shared" si="126"/>
        <v>18.885804</v>
      </c>
      <c r="T4093" s="1" t="str">
        <f t="shared" si="127"/>
        <v>13.024653</v>
      </c>
      <c r="U4093" s="1" t="s">
        <v>250</v>
      </c>
    </row>
    <row r="4094" spans="1:21" x14ac:dyDescent="0.35">
      <c r="A4094" s="1" t="s">
        <v>19</v>
      </c>
      <c r="B4094">
        <v>2018</v>
      </c>
      <c r="C4094" s="1" t="s">
        <v>123</v>
      </c>
      <c r="D4094" s="1" t="s">
        <v>583</v>
      </c>
      <c r="E4094" s="1" t="s">
        <v>94</v>
      </c>
      <c r="F4094" s="1" t="s">
        <v>31</v>
      </c>
      <c r="G4094">
        <v>1</v>
      </c>
      <c r="H4094">
        <v>0</v>
      </c>
      <c r="I4094">
        <v>1</v>
      </c>
      <c r="J4094">
        <v>0</v>
      </c>
      <c r="K4094">
        <v>0</v>
      </c>
      <c r="L4094">
        <v>1</v>
      </c>
      <c r="M4094">
        <v>0</v>
      </c>
      <c r="N4094" s="1" t="s">
        <v>35</v>
      </c>
      <c r="O4094" s="1" t="s">
        <v>43</v>
      </c>
      <c r="P4094" s="1" t="s">
        <v>964</v>
      </c>
      <c r="Q4094" s="1" t="s">
        <v>4160</v>
      </c>
      <c r="R4094" s="1" t="s">
        <v>6442</v>
      </c>
      <c r="S4094" s="1" t="str">
        <f t="shared" si="126"/>
        <v>-0.310591</v>
      </c>
      <c r="T4094" s="1" t="str">
        <f t="shared" si="127"/>
        <v>42.39613</v>
      </c>
      <c r="U4094" s="1" t="s">
        <v>94</v>
      </c>
    </row>
    <row r="4095" spans="1:21" x14ac:dyDescent="0.35">
      <c r="A4095" s="1" t="s">
        <v>19</v>
      </c>
      <c r="B4095">
        <v>2018</v>
      </c>
      <c r="C4095" s="1" t="s">
        <v>123</v>
      </c>
      <c r="D4095" s="1" t="s">
        <v>31</v>
      </c>
      <c r="E4095" s="1" t="s">
        <v>49</v>
      </c>
      <c r="F4095" s="1" t="s">
        <v>31</v>
      </c>
      <c r="G4095">
        <v>1</v>
      </c>
      <c r="H4095">
        <v>0</v>
      </c>
      <c r="I4095">
        <v>1</v>
      </c>
      <c r="J4095">
        <v>0</v>
      </c>
      <c r="K4095">
        <v>0</v>
      </c>
      <c r="L4095">
        <v>0</v>
      </c>
      <c r="M4095">
        <v>0</v>
      </c>
      <c r="N4095" s="1" t="s">
        <v>51</v>
      </c>
      <c r="O4095" s="1" t="s">
        <v>87</v>
      </c>
      <c r="P4095" s="1" t="s">
        <v>6620</v>
      </c>
      <c r="Q4095" s="1" t="s">
        <v>6621</v>
      </c>
      <c r="R4095" s="1" t="s">
        <v>6622</v>
      </c>
      <c r="S4095" s="1" t="str">
        <f t="shared" si="126"/>
        <v>35.40012296</v>
      </c>
      <c r="T4095" s="1" t="str">
        <f t="shared" si="127"/>
        <v>-1.25878494</v>
      </c>
      <c r="U4095" s="1" t="s">
        <v>56</v>
      </c>
    </row>
    <row r="4096" spans="1:21" x14ac:dyDescent="0.35">
      <c r="A4096" s="1" t="s">
        <v>19</v>
      </c>
      <c r="B4096">
        <v>2018</v>
      </c>
      <c r="C4096" s="1" t="s">
        <v>123</v>
      </c>
      <c r="D4096" s="1" t="s">
        <v>583</v>
      </c>
      <c r="E4096" s="1" t="s">
        <v>39</v>
      </c>
      <c r="F4096" s="1" t="s">
        <v>31</v>
      </c>
      <c r="G4096">
        <v>1</v>
      </c>
      <c r="H4096">
        <v>0</v>
      </c>
      <c r="I4096">
        <v>1</v>
      </c>
      <c r="J4096">
        <v>0</v>
      </c>
      <c r="K4096">
        <v>1</v>
      </c>
      <c r="L4096">
        <v>0</v>
      </c>
      <c r="M4096">
        <v>0</v>
      </c>
      <c r="N4096" s="1" t="s">
        <v>24</v>
      </c>
      <c r="O4096" s="1" t="s">
        <v>197</v>
      </c>
      <c r="P4096" s="1" t="s">
        <v>4876</v>
      </c>
      <c r="Q4096" s="1" t="s">
        <v>4160</v>
      </c>
      <c r="R4096" s="1" t="s">
        <v>6373</v>
      </c>
      <c r="S4096" s="1" t="str">
        <f t="shared" si="126"/>
        <v>19.635357</v>
      </c>
      <c r="T4096" s="1" t="str">
        <f t="shared" si="127"/>
        <v>27.103538</v>
      </c>
      <c r="U4096" s="1" t="s">
        <v>39</v>
      </c>
    </row>
    <row r="4097" spans="1:21" x14ac:dyDescent="0.35">
      <c r="A4097" s="1" t="s">
        <v>19</v>
      </c>
      <c r="B4097">
        <v>2018</v>
      </c>
      <c r="C4097" s="1" t="s">
        <v>123</v>
      </c>
      <c r="D4097" s="1" t="s">
        <v>583</v>
      </c>
      <c r="E4097" s="1" t="s">
        <v>39</v>
      </c>
      <c r="F4097" s="1" t="s">
        <v>31</v>
      </c>
      <c r="G4097">
        <v>1</v>
      </c>
      <c r="H4097">
        <v>0</v>
      </c>
      <c r="I4097">
        <v>1</v>
      </c>
      <c r="J4097">
        <v>0</v>
      </c>
      <c r="K4097">
        <v>0</v>
      </c>
      <c r="L4097">
        <v>1</v>
      </c>
      <c r="M4097">
        <v>0</v>
      </c>
      <c r="N4097" s="1" t="s">
        <v>24</v>
      </c>
      <c r="O4097" s="1" t="s">
        <v>197</v>
      </c>
      <c r="P4097" s="1" t="s">
        <v>2483</v>
      </c>
      <c r="Q4097" s="1" t="s">
        <v>4160</v>
      </c>
      <c r="R4097" s="1" t="s">
        <v>6216</v>
      </c>
      <c r="S4097" s="1" t="str">
        <f t="shared" si="126"/>
        <v>31.723048</v>
      </c>
      <c r="T4097" s="1" t="str">
        <f t="shared" si="127"/>
        <v>14.025968</v>
      </c>
      <c r="U4097" s="1" t="s">
        <v>39</v>
      </c>
    </row>
    <row r="4098" spans="1:21" x14ac:dyDescent="0.35">
      <c r="A4098" s="1" t="s">
        <v>19</v>
      </c>
      <c r="B4098">
        <v>2018</v>
      </c>
      <c r="C4098" s="1" t="s">
        <v>123</v>
      </c>
      <c r="D4098" s="1" t="s">
        <v>583</v>
      </c>
      <c r="E4098" s="1" t="s">
        <v>39</v>
      </c>
      <c r="F4098" s="1" t="s">
        <v>31</v>
      </c>
      <c r="G4098">
        <v>2</v>
      </c>
      <c r="H4098">
        <v>0</v>
      </c>
      <c r="I4098">
        <v>2</v>
      </c>
      <c r="J4098">
        <v>0</v>
      </c>
      <c r="K4098">
        <v>0</v>
      </c>
      <c r="L4098">
        <v>2</v>
      </c>
      <c r="M4098">
        <v>0</v>
      </c>
      <c r="N4098" s="1" t="s">
        <v>66</v>
      </c>
      <c r="O4098" s="1" t="s">
        <v>197</v>
      </c>
      <c r="P4098" s="1" t="s">
        <v>4144</v>
      </c>
      <c r="Q4098" s="1" t="s">
        <v>4160</v>
      </c>
      <c r="R4098" s="1" t="s">
        <v>6217</v>
      </c>
      <c r="S4098" s="1" t="str">
        <f t="shared" ref="S4098:S4161" si="128">LEFT(R4098, FIND(",", R4098) - 1)</f>
        <v>21.14317</v>
      </c>
      <c r="T4098" s="1" t="str">
        <f t="shared" ref="T4098:T4161" si="129">RIGHT(R4098, LEN(R4098) - FIND(",", R4098) - 1)</f>
        <v>23.823002</v>
      </c>
      <c r="U4098" s="1" t="s">
        <v>39</v>
      </c>
    </row>
    <row r="4099" spans="1:21" x14ac:dyDescent="0.35">
      <c r="A4099" s="1" t="s">
        <v>19</v>
      </c>
      <c r="B4099">
        <v>2018</v>
      </c>
      <c r="C4099" s="1" t="s">
        <v>182</v>
      </c>
      <c r="D4099" s="1" t="s">
        <v>31</v>
      </c>
      <c r="E4099" s="1" t="s">
        <v>49</v>
      </c>
      <c r="F4099" s="1" t="s">
        <v>31</v>
      </c>
      <c r="G4099">
        <v>1</v>
      </c>
      <c r="H4099">
        <v>0</v>
      </c>
      <c r="I4099">
        <v>1</v>
      </c>
      <c r="J4099">
        <v>0</v>
      </c>
      <c r="K4099">
        <v>0</v>
      </c>
      <c r="L4099">
        <v>1</v>
      </c>
      <c r="M4099">
        <v>0</v>
      </c>
      <c r="N4099" s="1" t="s">
        <v>51</v>
      </c>
      <c r="O4099" s="1" t="s">
        <v>87</v>
      </c>
      <c r="P4099" s="1" t="s">
        <v>6623</v>
      </c>
      <c r="Q4099" s="1" t="s">
        <v>6621</v>
      </c>
      <c r="R4099" s="1" t="s">
        <v>6624</v>
      </c>
      <c r="S4099" s="1" t="str">
        <f t="shared" si="128"/>
        <v>35.72482661</v>
      </c>
      <c r="T4099" s="1" t="str">
        <f t="shared" si="129"/>
        <v>-1.134878621</v>
      </c>
      <c r="U4099" s="1" t="s">
        <v>56</v>
      </c>
    </row>
    <row r="4100" spans="1:21" x14ac:dyDescent="0.35">
      <c r="A4100" s="1" t="s">
        <v>19</v>
      </c>
      <c r="B4100">
        <v>2018</v>
      </c>
      <c r="C4100" s="1" t="s">
        <v>182</v>
      </c>
      <c r="D4100" s="1" t="s">
        <v>1188</v>
      </c>
      <c r="E4100" s="1" t="s">
        <v>49</v>
      </c>
      <c r="F4100" s="1" t="s">
        <v>31</v>
      </c>
      <c r="G4100">
        <v>1</v>
      </c>
      <c r="H4100">
        <v>0</v>
      </c>
      <c r="I4100">
        <v>1</v>
      </c>
      <c r="J4100">
        <v>0</v>
      </c>
      <c r="K4100">
        <v>0</v>
      </c>
      <c r="L4100">
        <v>1</v>
      </c>
      <c r="M4100">
        <v>0</v>
      </c>
      <c r="N4100" s="1" t="s">
        <v>51</v>
      </c>
      <c r="O4100" s="1" t="s">
        <v>87</v>
      </c>
      <c r="P4100" s="1" t="s">
        <v>4980</v>
      </c>
      <c r="Q4100" s="1" t="s">
        <v>6625</v>
      </c>
      <c r="R4100" s="1" t="s">
        <v>6626</v>
      </c>
      <c r="S4100" s="1" t="str">
        <f t="shared" si="128"/>
        <v>35.30734203</v>
      </c>
      <c r="T4100" s="1" t="str">
        <f t="shared" si="129"/>
        <v>-3.957839329</v>
      </c>
      <c r="U4100" s="1" t="s">
        <v>56</v>
      </c>
    </row>
    <row r="4101" spans="1:21" x14ac:dyDescent="0.35">
      <c r="A4101" s="1" t="s">
        <v>19</v>
      </c>
      <c r="B4101">
        <v>2018</v>
      </c>
      <c r="C4101" s="1" t="s">
        <v>182</v>
      </c>
      <c r="D4101" s="1" t="s">
        <v>1188</v>
      </c>
      <c r="E4101" s="1" t="s">
        <v>49</v>
      </c>
      <c r="F4101" s="1" t="s">
        <v>3966</v>
      </c>
      <c r="G4101">
        <v>4</v>
      </c>
      <c r="H4101">
        <v>7</v>
      </c>
      <c r="I4101">
        <v>11</v>
      </c>
      <c r="J4101">
        <v>1</v>
      </c>
      <c r="K4101">
        <v>0</v>
      </c>
      <c r="L4101">
        <v>0</v>
      </c>
      <c r="M4101">
        <v>0</v>
      </c>
      <c r="N4101" s="1" t="s">
        <v>51</v>
      </c>
      <c r="O4101" s="1" t="s">
        <v>87</v>
      </c>
      <c r="P4101" s="1" t="s">
        <v>6298</v>
      </c>
      <c r="Q4101" s="1" t="s">
        <v>6627</v>
      </c>
      <c r="R4101" s="1" t="s">
        <v>6628</v>
      </c>
      <c r="S4101" s="1" t="str">
        <f t="shared" si="128"/>
        <v>35.97755439</v>
      </c>
      <c r="T4101" s="1" t="str">
        <f t="shared" si="129"/>
        <v>-5.768318887</v>
      </c>
      <c r="U4101" s="1" t="s">
        <v>56</v>
      </c>
    </row>
    <row r="4102" spans="1:21" x14ac:dyDescent="0.35">
      <c r="A4102" s="1" t="s">
        <v>19</v>
      </c>
      <c r="B4102">
        <v>2018</v>
      </c>
      <c r="C4102" s="1" t="s">
        <v>182</v>
      </c>
      <c r="D4102" s="1" t="s">
        <v>30</v>
      </c>
      <c r="E4102" s="1" t="s">
        <v>22</v>
      </c>
      <c r="F4102" s="1" t="s">
        <v>31</v>
      </c>
      <c r="G4102">
        <v>1</v>
      </c>
      <c r="H4102">
        <v>0</v>
      </c>
      <c r="I4102">
        <v>1</v>
      </c>
      <c r="J4102">
        <v>0</v>
      </c>
      <c r="K4102">
        <v>0</v>
      </c>
      <c r="L4102">
        <v>0</v>
      </c>
      <c r="M4102">
        <v>0</v>
      </c>
      <c r="N4102" s="1" t="s">
        <v>24</v>
      </c>
      <c r="O4102" s="1" t="s">
        <v>25</v>
      </c>
      <c r="P4102" s="1" t="s">
        <v>149</v>
      </c>
      <c r="Q4102" s="1" t="s">
        <v>4058</v>
      </c>
      <c r="R4102" s="1" t="s">
        <v>6629</v>
      </c>
      <c r="S4102" s="1" t="str">
        <f t="shared" si="128"/>
        <v>27.0348724</v>
      </c>
      <c r="T4102" s="1" t="str">
        <f t="shared" si="129"/>
        <v>-98.0672338</v>
      </c>
      <c r="U4102" s="1" t="s">
        <v>29</v>
      </c>
    </row>
    <row r="4103" spans="1:21" x14ac:dyDescent="0.35">
      <c r="A4103" s="1" t="s">
        <v>19</v>
      </c>
      <c r="B4103">
        <v>2018</v>
      </c>
      <c r="C4103" s="1" t="s">
        <v>182</v>
      </c>
      <c r="D4103" s="1" t="s">
        <v>31</v>
      </c>
      <c r="E4103" s="1" t="s">
        <v>39</v>
      </c>
      <c r="F4103" s="1" t="s">
        <v>31</v>
      </c>
      <c r="G4103">
        <v>1</v>
      </c>
      <c r="H4103">
        <v>0</v>
      </c>
      <c r="I4103">
        <v>1</v>
      </c>
      <c r="J4103">
        <v>0</v>
      </c>
      <c r="K4103">
        <v>0</v>
      </c>
      <c r="L4103">
        <v>1</v>
      </c>
      <c r="M4103">
        <v>0</v>
      </c>
      <c r="N4103" s="1" t="s">
        <v>82</v>
      </c>
      <c r="O4103" s="1" t="s">
        <v>197</v>
      </c>
      <c r="P4103" s="1" t="s">
        <v>4623</v>
      </c>
      <c r="Q4103" s="1" t="s">
        <v>4160</v>
      </c>
      <c r="R4103" s="1" t="s">
        <v>6630</v>
      </c>
      <c r="S4103" s="1" t="str">
        <f t="shared" si="128"/>
        <v>21.279137</v>
      </c>
      <c r="T4103" s="1" t="str">
        <f t="shared" si="129"/>
        <v>23.625065</v>
      </c>
      <c r="U4103" s="1" t="s">
        <v>39</v>
      </c>
    </row>
    <row r="4104" spans="1:21" x14ac:dyDescent="0.35">
      <c r="A4104" s="1" t="s">
        <v>19</v>
      </c>
      <c r="B4104">
        <v>2018</v>
      </c>
      <c r="C4104" s="1" t="s">
        <v>182</v>
      </c>
      <c r="D4104" s="1" t="s">
        <v>31</v>
      </c>
      <c r="E4104" s="1" t="s">
        <v>39</v>
      </c>
      <c r="F4104" s="1" t="s">
        <v>31</v>
      </c>
      <c r="G4104">
        <v>2</v>
      </c>
      <c r="H4104">
        <v>0</v>
      </c>
      <c r="I4104">
        <v>2</v>
      </c>
      <c r="J4104">
        <v>0</v>
      </c>
      <c r="K4104">
        <v>1</v>
      </c>
      <c r="L4104">
        <v>1</v>
      </c>
      <c r="M4104">
        <v>0</v>
      </c>
      <c r="N4104" s="1" t="s">
        <v>42</v>
      </c>
      <c r="O4104" s="1" t="s">
        <v>197</v>
      </c>
      <c r="P4104" s="1" t="s">
        <v>4623</v>
      </c>
      <c r="Q4104" s="1" t="s">
        <v>4160</v>
      </c>
      <c r="R4104" s="1" t="s">
        <v>6631</v>
      </c>
      <c r="S4104" s="1" t="str">
        <f t="shared" si="128"/>
        <v>23.231251</v>
      </c>
      <c r="T4104" s="1" t="str">
        <f t="shared" si="129"/>
        <v>17.562751</v>
      </c>
      <c r="U4104" s="1" t="s">
        <v>39</v>
      </c>
    </row>
    <row r="4105" spans="1:21" x14ac:dyDescent="0.35">
      <c r="A4105" s="1" t="s">
        <v>19</v>
      </c>
      <c r="B4105">
        <v>2018</v>
      </c>
      <c r="C4105" s="1" t="s">
        <v>182</v>
      </c>
      <c r="D4105" s="1" t="s">
        <v>31</v>
      </c>
      <c r="E4105" s="1" t="s">
        <v>39</v>
      </c>
      <c r="F4105" s="1" t="s">
        <v>31</v>
      </c>
      <c r="G4105">
        <v>2</v>
      </c>
      <c r="H4105">
        <v>0</v>
      </c>
      <c r="I4105">
        <v>2</v>
      </c>
      <c r="J4105">
        <v>0</v>
      </c>
      <c r="K4105">
        <v>1</v>
      </c>
      <c r="L4105">
        <v>1</v>
      </c>
      <c r="M4105">
        <v>0</v>
      </c>
      <c r="N4105" s="1" t="s">
        <v>82</v>
      </c>
      <c r="O4105" s="1" t="s">
        <v>197</v>
      </c>
      <c r="P4105" s="1" t="s">
        <v>4623</v>
      </c>
      <c r="Q4105" s="1" t="s">
        <v>4160</v>
      </c>
      <c r="R4105" s="1" t="s">
        <v>6631</v>
      </c>
      <c r="S4105" s="1" t="str">
        <f t="shared" si="128"/>
        <v>23.231251</v>
      </c>
      <c r="T4105" s="1" t="str">
        <f t="shared" si="129"/>
        <v>17.562751</v>
      </c>
      <c r="U4105" s="1" t="s">
        <v>39</v>
      </c>
    </row>
    <row r="4106" spans="1:21" x14ac:dyDescent="0.35">
      <c r="A4106" s="1" t="s">
        <v>19</v>
      </c>
      <c r="B4106">
        <v>2018</v>
      </c>
      <c r="C4106" s="1" t="s">
        <v>182</v>
      </c>
      <c r="D4106" s="1" t="s">
        <v>30</v>
      </c>
      <c r="E4106" s="1" t="s">
        <v>22</v>
      </c>
      <c r="F4106" s="1" t="s">
        <v>31</v>
      </c>
      <c r="G4106">
        <v>1</v>
      </c>
      <c r="H4106">
        <v>0</v>
      </c>
      <c r="I4106">
        <v>1</v>
      </c>
      <c r="J4106">
        <v>0</v>
      </c>
      <c r="K4106">
        <v>0</v>
      </c>
      <c r="L4106">
        <v>1</v>
      </c>
      <c r="M4106">
        <v>0</v>
      </c>
      <c r="N4106" s="1" t="s">
        <v>24</v>
      </c>
      <c r="O4106" s="1" t="s">
        <v>25</v>
      </c>
      <c r="P4106" s="1" t="s">
        <v>363</v>
      </c>
      <c r="Q4106" s="1" t="s">
        <v>4058</v>
      </c>
      <c r="R4106" s="1" t="s">
        <v>6632</v>
      </c>
      <c r="S4106" s="1" t="str">
        <f t="shared" si="128"/>
        <v>27.1192579</v>
      </c>
      <c r="T4106" s="1" t="str">
        <f t="shared" si="129"/>
        <v>-98.2291293</v>
      </c>
      <c r="U4106" s="1" t="s">
        <v>29</v>
      </c>
    </row>
    <row r="4107" spans="1:21" x14ac:dyDescent="0.35">
      <c r="A4107" s="1" t="s">
        <v>19</v>
      </c>
      <c r="B4107">
        <v>2018</v>
      </c>
      <c r="C4107" s="1" t="s">
        <v>182</v>
      </c>
      <c r="D4107" s="1" t="s">
        <v>1188</v>
      </c>
      <c r="E4107" s="1" t="s">
        <v>49</v>
      </c>
      <c r="F4107" s="1" t="s">
        <v>31</v>
      </c>
      <c r="G4107">
        <v>1</v>
      </c>
      <c r="H4107">
        <v>0</v>
      </c>
      <c r="I4107">
        <v>1</v>
      </c>
      <c r="J4107">
        <v>0</v>
      </c>
      <c r="K4107">
        <v>0</v>
      </c>
      <c r="L4107">
        <v>1</v>
      </c>
      <c r="M4107">
        <v>0</v>
      </c>
      <c r="N4107" s="1" t="s">
        <v>51</v>
      </c>
      <c r="O4107" s="1" t="s">
        <v>87</v>
      </c>
      <c r="P4107" s="1" t="s">
        <v>6633</v>
      </c>
      <c r="Q4107" s="1" t="s">
        <v>6634</v>
      </c>
      <c r="R4107" s="1" t="s">
        <v>6635</v>
      </c>
      <c r="S4107" s="1" t="str">
        <f t="shared" si="128"/>
        <v>35.63536979</v>
      </c>
      <c r="T4107" s="1" t="str">
        <f t="shared" si="129"/>
        <v>-1.325146605</v>
      </c>
      <c r="U4107" s="1" t="s">
        <v>56</v>
      </c>
    </row>
    <row r="4108" spans="1:21" x14ac:dyDescent="0.35">
      <c r="A4108" s="1" t="s">
        <v>19</v>
      </c>
      <c r="B4108">
        <v>2018</v>
      </c>
      <c r="C4108" s="1" t="s">
        <v>182</v>
      </c>
      <c r="D4108" s="1" t="s">
        <v>21</v>
      </c>
      <c r="E4108" s="1" t="s">
        <v>22</v>
      </c>
      <c r="F4108" s="1" t="s">
        <v>677</v>
      </c>
      <c r="G4108">
        <v>1</v>
      </c>
      <c r="H4108">
        <v>0</v>
      </c>
      <c r="I4108">
        <v>1</v>
      </c>
      <c r="J4108">
        <v>0</v>
      </c>
      <c r="K4108">
        <v>0</v>
      </c>
      <c r="L4108">
        <v>1</v>
      </c>
      <c r="M4108">
        <v>0</v>
      </c>
      <c r="N4108" s="1" t="s">
        <v>51</v>
      </c>
      <c r="O4108" s="1" t="s">
        <v>25</v>
      </c>
      <c r="P4108" s="1" t="s">
        <v>6636</v>
      </c>
      <c r="Q4108" s="1" t="s">
        <v>4114</v>
      </c>
      <c r="R4108" s="1" t="s">
        <v>6637</v>
      </c>
      <c r="S4108" s="1" t="str">
        <f t="shared" si="128"/>
        <v>26.11688747</v>
      </c>
      <c r="T4108" s="1" t="str">
        <f t="shared" si="129"/>
        <v>-98.26578126</v>
      </c>
      <c r="U4108" s="1" t="s">
        <v>29</v>
      </c>
    </row>
    <row r="4109" spans="1:21" x14ac:dyDescent="0.35">
      <c r="A4109" s="1" t="s">
        <v>19</v>
      </c>
      <c r="B4109">
        <v>2018</v>
      </c>
      <c r="C4109" s="1" t="s">
        <v>182</v>
      </c>
      <c r="D4109" s="1" t="s">
        <v>30</v>
      </c>
      <c r="E4109" s="1" t="s">
        <v>22</v>
      </c>
      <c r="F4109" s="1" t="s">
        <v>31</v>
      </c>
      <c r="G4109">
        <v>1</v>
      </c>
      <c r="H4109">
        <v>0</v>
      </c>
      <c r="I4109">
        <v>1</v>
      </c>
      <c r="J4109">
        <v>0</v>
      </c>
      <c r="K4109">
        <v>0</v>
      </c>
      <c r="L4109">
        <v>1</v>
      </c>
      <c r="M4109">
        <v>0</v>
      </c>
      <c r="N4109" s="1" t="s">
        <v>51</v>
      </c>
      <c r="O4109" s="1" t="s">
        <v>25</v>
      </c>
      <c r="P4109" s="1" t="s">
        <v>6638</v>
      </c>
      <c r="Q4109" s="1" t="s">
        <v>6639</v>
      </c>
      <c r="R4109" s="1" t="s">
        <v>6640</v>
      </c>
      <c r="S4109" s="1" t="str">
        <f t="shared" si="128"/>
        <v>26.11715037</v>
      </c>
      <c r="T4109" s="1" t="str">
        <f t="shared" si="129"/>
        <v>-98.26563276</v>
      </c>
      <c r="U4109" s="1" t="s">
        <v>29</v>
      </c>
    </row>
    <row r="4110" spans="1:21" x14ac:dyDescent="0.35">
      <c r="A4110" s="1" t="s">
        <v>19</v>
      </c>
      <c r="B4110">
        <v>2018</v>
      </c>
      <c r="C4110" s="1" t="s">
        <v>182</v>
      </c>
      <c r="D4110" s="1" t="s">
        <v>161</v>
      </c>
      <c r="E4110" s="1" t="s">
        <v>40</v>
      </c>
      <c r="F4110" s="1" t="s">
        <v>788</v>
      </c>
      <c r="G4110">
        <v>1</v>
      </c>
      <c r="H4110">
        <v>0</v>
      </c>
      <c r="I4110">
        <v>1</v>
      </c>
      <c r="J4110">
        <v>2</v>
      </c>
      <c r="K4110">
        <v>0</v>
      </c>
      <c r="L4110">
        <v>1</v>
      </c>
      <c r="M4110">
        <v>1</v>
      </c>
      <c r="N4110" s="1" t="s">
        <v>51</v>
      </c>
      <c r="O4110" s="1" t="s">
        <v>789</v>
      </c>
      <c r="P4110" s="1" t="s">
        <v>6641</v>
      </c>
      <c r="Q4110" s="1" t="s">
        <v>143</v>
      </c>
      <c r="R4110" s="1" t="s">
        <v>6642</v>
      </c>
      <c r="S4110" s="1" t="str">
        <f t="shared" si="128"/>
        <v>40.89569549</v>
      </c>
      <c r="T4110" s="1" t="str">
        <f t="shared" si="129"/>
        <v>26.25238951</v>
      </c>
      <c r="U4110" s="1" t="s">
        <v>653</v>
      </c>
    </row>
    <row r="4111" spans="1:21" x14ac:dyDescent="0.35">
      <c r="A4111" s="1" t="s">
        <v>19</v>
      </c>
      <c r="B4111">
        <v>2018</v>
      </c>
      <c r="C4111" s="1" t="s">
        <v>182</v>
      </c>
      <c r="D4111" s="1" t="s">
        <v>161</v>
      </c>
      <c r="E4111" s="1" t="s">
        <v>161</v>
      </c>
      <c r="F4111" s="1" t="s">
        <v>162</v>
      </c>
      <c r="G4111">
        <v>1</v>
      </c>
      <c r="H4111">
        <v>0</v>
      </c>
      <c r="I4111">
        <v>1</v>
      </c>
      <c r="J4111">
        <v>0</v>
      </c>
      <c r="K4111">
        <v>1</v>
      </c>
      <c r="L4111">
        <v>0</v>
      </c>
      <c r="M4111">
        <v>1</v>
      </c>
      <c r="N4111" s="1" t="s">
        <v>35</v>
      </c>
      <c r="O4111" s="1" t="s">
        <v>509</v>
      </c>
      <c r="P4111" s="1" t="s">
        <v>6643</v>
      </c>
      <c r="Q4111" s="1" t="s">
        <v>2222</v>
      </c>
      <c r="R4111" s="1" t="s">
        <v>5551</v>
      </c>
      <c r="S4111" s="1" t="str">
        <f t="shared" si="128"/>
        <v>36.00323216</v>
      </c>
      <c r="T4111" s="1" t="str">
        <f t="shared" si="129"/>
        <v>36.36943618</v>
      </c>
      <c r="U4111" s="1" t="s">
        <v>161</v>
      </c>
    </row>
    <row r="4112" spans="1:21" x14ac:dyDescent="0.35">
      <c r="A4112" s="1" t="s">
        <v>19</v>
      </c>
      <c r="B4112">
        <v>2018</v>
      </c>
      <c r="C4112" s="1" t="s">
        <v>182</v>
      </c>
      <c r="D4112" s="1" t="s">
        <v>250</v>
      </c>
      <c r="E4112" s="1" t="s">
        <v>250</v>
      </c>
      <c r="F4112" s="1" t="s">
        <v>1631</v>
      </c>
      <c r="G4112">
        <v>1</v>
      </c>
      <c r="H4112">
        <v>5</v>
      </c>
      <c r="I4112">
        <v>6</v>
      </c>
      <c r="J4112">
        <v>0</v>
      </c>
      <c r="K4112">
        <v>0</v>
      </c>
      <c r="L4112">
        <v>0</v>
      </c>
      <c r="M4112">
        <v>0</v>
      </c>
      <c r="N4112" s="1" t="s">
        <v>51</v>
      </c>
      <c r="O4112" s="1" t="s">
        <v>305</v>
      </c>
      <c r="P4112" s="1" t="s">
        <v>6644</v>
      </c>
      <c r="Q4112" s="1" t="s">
        <v>6645</v>
      </c>
      <c r="R4112" s="1" t="s">
        <v>6646</v>
      </c>
      <c r="S4112" s="1" t="str">
        <f t="shared" si="128"/>
        <v>16.04450923</v>
      </c>
      <c r="T4112" s="1" t="str">
        <f t="shared" si="129"/>
        <v>-16.63699858</v>
      </c>
      <c r="U4112" s="1" t="s">
        <v>250</v>
      </c>
    </row>
    <row r="4113" spans="1:21" x14ac:dyDescent="0.35">
      <c r="A4113" s="1" t="s">
        <v>19</v>
      </c>
      <c r="B4113">
        <v>2018</v>
      </c>
      <c r="C4113" s="1" t="s">
        <v>182</v>
      </c>
      <c r="D4113" s="1" t="s">
        <v>583</v>
      </c>
      <c r="E4113" s="1" t="s">
        <v>39</v>
      </c>
      <c r="F4113" s="1" t="s">
        <v>31</v>
      </c>
      <c r="G4113">
        <v>1</v>
      </c>
      <c r="H4113">
        <v>0</v>
      </c>
      <c r="I4113">
        <v>1</v>
      </c>
      <c r="J4113">
        <v>0</v>
      </c>
      <c r="K4113">
        <v>0</v>
      </c>
      <c r="L4113">
        <v>1</v>
      </c>
      <c r="M4113">
        <v>1</v>
      </c>
      <c r="N4113" s="1" t="s">
        <v>24</v>
      </c>
      <c r="O4113" s="1" t="s">
        <v>197</v>
      </c>
      <c r="P4113" s="1" t="s">
        <v>2938</v>
      </c>
      <c r="Q4113" s="1" t="s">
        <v>4160</v>
      </c>
      <c r="R4113" s="1" t="s">
        <v>6647</v>
      </c>
      <c r="S4113" s="1" t="str">
        <f t="shared" si="128"/>
        <v>19.513198</v>
      </c>
      <c r="T4113" s="1" t="str">
        <f t="shared" si="129"/>
        <v>26.137377</v>
      </c>
      <c r="U4113" s="1" t="s">
        <v>39</v>
      </c>
    </row>
    <row r="4114" spans="1:21" x14ac:dyDescent="0.35">
      <c r="A4114" s="1" t="s">
        <v>19</v>
      </c>
      <c r="B4114">
        <v>2018</v>
      </c>
      <c r="C4114" s="1" t="s">
        <v>182</v>
      </c>
      <c r="D4114" s="1" t="s">
        <v>31</v>
      </c>
      <c r="E4114" s="1" t="s">
        <v>49</v>
      </c>
      <c r="F4114" s="1" t="s">
        <v>31</v>
      </c>
      <c r="G4114">
        <v>1</v>
      </c>
      <c r="H4114">
        <v>0</v>
      </c>
      <c r="I4114">
        <v>1</v>
      </c>
      <c r="J4114">
        <v>0</v>
      </c>
      <c r="K4114">
        <v>0</v>
      </c>
      <c r="L4114">
        <v>1</v>
      </c>
      <c r="M4114">
        <v>0</v>
      </c>
      <c r="N4114" s="1" t="s">
        <v>51</v>
      </c>
      <c r="O4114" s="1" t="s">
        <v>87</v>
      </c>
      <c r="P4114" s="1" t="s">
        <v>6648</v>
      </c>
      <c r="Q4114" s="1" t="s">
        <v>6649</v>
      </c>
      <c r="R4114" s="1" t="s">
        <v>6650</v>
      </c>
      <c r="S4114" s="1" t="str">
        <f t="shared" si="128"/>
        <v>36.00737801</v>
      </c>
      <c r="T4114" s="1" t="str">
        <f t="shared" si="129"/>
        <v>-5.595094155</v>
      </c>
      <c r="U4114" s="1" t="s">
        <v>56</v>
      </c>
    </row>
    <row r="4115" spans="1:21" x14ac:dyDescent="0.35">
      <c r="A4115" s="1" t="s">
        <v>19</v>
      </c>
      <c r="B4115">
        <v>2018</v>
      </c>
      <c r="C4115" s="1" t="s">
        <v>182</v>
      </c>
      <c r="D4115" s="1" t="s">
        <v>30</v>
      </c>
      <c r="E4115" s="1" t="s">
        <v>22</v>
      </c>
      <c r="F4115" s="1" t="s">
        <v>31</v>
      </c>
      <c r="G4115">
        <v>1</v>
      </c>
      <c r="H4115">
        <v>0</v>
      </c>
      <c r="I4115">
        <v>1</v>
      </c>
      <c r="J4115">
        <v>0</v>
      </c>
      <c r="K4115">
        <v>0</v>
      </c>
      <c r="L4115">
        <v>0</v>
      </c>
      <c r="M4115">
        <v>0</v>
      </c>
      <c r="N4115" s="1" t="s">
        <v>24</v>
      </c>
      <c r="O4115" s="1" t="s">
        <v>25</v>
      </c>
      <c r="P4115" s="1" t="s">
        <v>26</v>
      </c>
      <c r="Q4115" s="1" t="s">
        <v>27</v>
      </c>
      <c r="R4115" s="1" t="s">
        <v>6651</v>
      </c>
      <c r="S4115" s="1" t="str">
        <f t="shared" si="128"/>
        <v>32.06248</v>
      </c>
      <c r="T4115" s="1" t="str">
        <f t="shared" si="129"/>
        <v>-112.37983</v>
      </c>
      <c r="U4115" s="1" t="s">
        <v>29</v>
      </c>
    </row>
    <row r="4116" spans="1:21" x14ac:dyDescent="0.35">
      <c r="A4116" s="1" t="s">
        <v>19</v>
      </c>
      <c r="B4116">
        <v>2018</v>
      </c>
      <c r="C4116" s="1" t="s">
        <v>182</v>
      </c>
      <c r="D4116" s="1" t="s">
        <v>64</v>
      </c>
      <c r="E4116" s="1" t="s">
        <v>80</v>
      </c>
      <c r="F4116" s="1" t="s">
        <v>81</v>
      </c>
      <c r="G4116">
        <v>2</v>
      </c>
      <c r="H4116">
        <v>8</v>
      </c>
      <c r="I4116">
        <v>10</v>
      </c>
      <c r="J4116">
        <v>5</v>
      </c>
      <c r="K4116">
        <v>1</v>
      </c>
      <c r="L4116">
        <v>0</v>
      </c>
      <c r="M4116">
        <v>0</v>
      </c>
      <c r="N4116" s="1" t="s">
        <v>24</v>
      </c>
      <c r="O4116" s="1" t="s">
        <v>43</v>
      </c>
      <c r="P4116" s="1" t="s">
        <v>6652</v>
      </c>
      <c r="Q4116" s="1" t="s">
        <v>6653</v>
      </c>
      <c r="R4116" s="1" t="s">
        <v>6654</v>
      </c>
      <c r="S4116" s="1" t="str">
        <f t="shared" si="128"/>
        <v>9.233987578</v>
      </c>
      <c r="T4116" s="1" t="str">
        <f t="shared" si="129"/>
        <v>97.90527507</v>
      </c>
      <c r="U4116" s="1" t="s">
        <v>80</v>
      </c>
    </row>
    <row r="4117" spans="1:21" x14ac:dyDescent="0.35">
      <c r="A4117" s="1" t="s">
        <v>19</v>
      </c>
      <c r="B4117">
        <v>2018</v>
      </c>
      <c r="C4117" s="1" t="s">
        <v>182</v>
      </c>
      <c r="D4117" s="1" t="s">
        <v>39</v>
      </c>
      <c r="E4117" s="1" t="s">
        <v>49</v>
      </c>
      <c r="F4117" s="1" t="s">
        <v>1192</v>
      </c>
      <c r="G4117">
        <v>1</v>
      </c>
      <c r="H4117">
        <v>0</v>
      </c>
      <c r="I4117">
        <v>1</v>
      </c>
      <c r="J4117">
        <v>0</v>
      </c>
      <c r="K4117">
        <v>0</v>
      </c>
      <c r="L4117">
        <v>1</v>
      </c>
      <c r="M4117">
        <v>1</v>
      </c>
      <c r="N4117" s="1" t="s">
        <v>66</v>
      </c>
      <c r="O4117" s="1" t="s">
        <v>87</v>
      </c>
      <c r="P4117" s="1" t="s">
        <v>2803</v>
      </c>
      <c r="Q4117" s="1" t="s">
        <v>6655</v>
      </c>
      <c r="R4117" s="1" t="s">
        <v>6656</v>
      </c>
      <c r="S4117" s="1" t="str">
        <f t="shared" si="128"/>
        <v>35.89611993</v>
      </c>
      <c r="T4117" s="1" t="str">
        <f t="shared" si="129"/>
        <v>-5.321322895</v>
      </c>
      <c r="U4117" s="1" t="s">
        <v>56</v>
      </c>
    </row>
    <row r="4118" spans="1:21" x14ac:dyDescent="0.35">
      <c r="A4118" s="1" t="s">
        <v>19</v>
      </c>
      <c r="B4118">
        <v>2018</v>
      </c>
      <c r="C4118" s="1" t="s">
        <v>182</v>
      </c>
      <c r="D4118" s="1" t="s">
        <v>31</v>
      </c>
      <c r="E4118" s="1" t="s">
        <v>39</v>
      </c>
      <c r="F4118" s="1" t="s">
        <v>31</v>
      </c>
      <c r="G4118">
        <v>1</v>
      </c>
      <c r="H4118">
        <v>0</v>
      </c>
      <c r="I4118">
        <v>1</v>
      </c>
      <c r="J4118">
        <v>0</v>
      </c>
      <c r="K4118">
        <v>1</v>
      </c>
      <c r="L4118">
        <v>0</v>
      </c>
      <c r="M4118">
        <v>0</v>
      </c>
      <c r="N4118" s="1" t="s">
        <v>24</v>
      </c>
      <c r="O4118" s="1" t="s">
        <v>197</v>
      </c>
      <c r="P4118" s="1" t="s">
        <v>4623</v>
      </c>
      <c r="Q4118" s="1" t="s">
        <v>4160</v>
      </c>
      <c r="R4118" s="1" t="s">
        <v>6657</v>
      </c>
      <c r="S4118" s="1" t="str">
        <f t="shared" si="128"/>
        <v>23.920992</v>
      </c>
      <c r="T4118" s="1" t="str">
        <f t="shared" si="129"/>
        <v>14.233764</v>
      </c>
      <c r="U4118" s="1" t="s">
        <v>39</v>
      </c>
    </row>
    <row r="4119" spans="1:21" x14ac:dyDescent="0.35">
      <c r="A4119" s="1" t="s">
        <v>19</v>
      </c>
      <c r="B4119">
        <v>2018</v>
      </c>
      <c r="C4119" s="1" t="s">
        <v>182</v>
      </c>
      <c r="D4119" s="1" t="s">
        <v>240</v>
      </c>
      <c r="E4119" s="1" t="s">
        <v>250</v>
      </c>
      <c r="F4119" s="1" t="s">
        <v>31</v>
      </c>
      <c r="G4119">
        <v>1</v>
      </c>
      <c r="H4119">
        <v>0</v>
      </c>
      <c r="I4119">
        <v>1</v>
      </c>
      <c r="J4119">
        <v>0</v>
      </c>
      <c r="K4119">
        <v>0</v>
      </c>
      <c r="L4119">
        <v>1</v>
      </c>
      <c r="M4119">
        <v>1</v>
      </c>
      <c r="N4119" s="1" t="s">
        <v>35</v>
      </c>
      <c r="O4119" s="1" t="s">
        <v>197</v>
      </c>
      <c r="P4119" s="1" t="s">
        <v>4181</v>
      </c>
      <c r="Q4119" s="1" t="s">
        <v>4160</v>
      </c>
      <c r="R4119" s="1" t="s">
        <v>6159</v>
      </c>
      <c r="S4119" s="1" t="str">
        <f t="shared" si="128"/>
        <v>16.305456</v>
      </c>
      <c r="T4119" s="1" t="str">
        <f t="shared" si="129"/>
        <v>-0.08823</v>
      </c>
      <c r="U4119" s="1" t="s">
        <v>250</v>
      </c>
    </row>
    <row r="4120" spans="1:21" x14ac:dyDescent="0.35">
      <c r="A4120" s="1" t="s">
        <v>19</v>
      </c>
      <c r="B4120">
        <v>2018</v>
      </c>
      <c r="C4120" s="1" t="s">
        <v>182</v>
      </c>
      <c r="D4120" s="1" t="s">
        <v>31</v>
      </c>
      <c r="E4120" s="1" t="s">
        <v>39</v>
      </c>
      <c r="F4120" s="1" t="s">
        <v>31</v>
      </c>
      <c r="G4120">
        <v>3</v>
      </c>
      <c r="H4120">
        <v>0</v>
      </c>
      <c r="I4120">
        <v>3</v>
      </c>
      <c r="J4120">
        <v>0</v>
      </c>
      <c r="K4120">
        <v>1</v>
      </c>
      <c r="L4120">
        <v>1</v>
      </c>
      <c r="M4120">
        <v>0</v>
      </c>
      <c r="N4120" s="1" t="s">
        <v>24</v>
      </c>
      <c r="O4120" s="1" t="s">
        <v>43</v>
      </c>
      <c r="P4120" s="1" t="s">
        <v>3227</v>
      </c>
      <c r="Q4120" s="1" t="s">
        <v>4160</v>
      </c>
      <c r="R4120" s="1" t="s">
        <v>6658</v>
      </c>
      <c r="S4120" s="1" t="str">
        <f t="shared" si="128"/>
        <v>32.780888</v>
      </c>
      <c r="T4120" s="1" t="str">
        <f t="shared" si="129"/>
        <v>12.476661</v>
      </c>
      <c r="U4120" s="1" t="s">
        <v>39</v>
      </c>
    </row>
    <row r="4121" spans="1:21" x14ac:dyDescent="0.35">
      <c r="A4121" s="1" t="s">
        <v>19</v>
      </c>
      <c r="B4121">
        <v>2018</v>
      </c>
      <c r="C4121" s="1" t="s">
        <v>182</v>
      </c>
      <c r="D4121" s="1" t="s">
        <v>240</v>
      </c>
      <c r="E4121" s="1" t="s">
        <v>250</v>
      </c>
      <c r="F4121" s="1" t="s">
        <v>31</v>
      </c>
      <c r="G4121">
        <v>3</v>
      </c>
      <c r="H4121">
        <v>0</v>
      </c>
      <c r="I4121">
        <v>3</v>
      </c>
      <c r="J4121">
        <v>0</v>
      </c>
      <c r="K4121">
        <v>1</v>
      </c>
      <c r="L4121">
        <v>1</v>
      </c>
      <c r="M4121">
        <v>0</v>
      </c>
      <c r="N4121" s="1" t="s">
        <v>35</v>
      </c>
      <c r="O4121" s="1" t="s">
        <v>197</v>
      </c>
      <c r="P4121" s="1" t="s">
        <v>4665</v>
      </c>
      <c r="Q4121" s="1" t="s">
        <v>4160</v>
      </c>
      <c r="R4121" s="1" t="s">
        <v>6659</v>
      </c>
      <c r="S4121" s="1" t="str">
        <f t="shared" si="128"/>
        <v>21.325198</v>
      </c>
      <c r="T4121" s="1" t="str">
        <f t="shared" si="129"/>
        <v>11.776809</v>
      </c>
      <c r="U4121" s="1" t="s">
        <v>250</v>
      </c>
    </row>
    <row r="4122" spans="1:21" x14ac:dyDescent="0.35">
      <c r="A4122" s="1" t="s">
        <v>19</v>
      </c>
      <c r="B4122">
        <v>2018</v>
      </c>
      <c r="C4122" s="1" t="s">
        <v>182</v>
      </c>
      <c r="D4122" s="1" t="s">
        <v>240</v>
      </c>
      <c r="E4122" s="1" t="s">
        <v>250</v>
      </c>
      <c r="F4122" s="1" t="s">
        <v>31</v>
      </c>
      <c r="G4122">
        <v>6</v>
      </c>
      <c r="H4122">
        <v>0</v>
      </c>
      <c r="I4122">
        <v>6</v>
      </c>
      <c r="J4122">
        <v>0</v>
      </c>
      <c r="K4122">
        <v>1</v>
      </c>
      <c r="L4122">
        <v>1</v>
      </c>
      <c r="M4122">
        <v>0</v>
      </c>
      <c r="N4122" s="1" t="s">
        <v>42</v>
      </c>
      <c r="O4122" s="1" t="s">
        <v>197</v>
      </c>
      <c r="P4122" s="1" t="s">
        <v>6660</v>
      </c>
      <c r="Q4122" s="1" t="s">
        <v>4160</v>
      </c>
      <c r="R4122" s="1" t="s">
        <v>6661</v>
      </c>
      <c r="S4122" s="1" t="str">
        <f t="shared" si="128"/>
        <v>14.706984</v>
      </c>
      <c r="T4122" s="1" t="str">
        <f t="shared" si="129"/>
        <v>8.831601</v>
      </c>
      <c r="U4122" s="1" t="s">
        <v>250</v>
      </c>
    </row>
    <row r="4123" spans="1:21" x14ac:dyDescent="0.35">
      <c r="A4123" s="1" t="s">
        <v>19</v>
      </c>
      <c r="B4123">
        <v>2018</v>
      </c>
      <c r="C4123" s="1" t="s">
        <v>182</v>
      </c>
      <c r="D4123" s="1" t="s">
        <v>240</v>
      </c>
      <c r="E4123" s="1" t="s">
        <v>250</v>
      </c>
      <c r="F4123" s="1" t="s">
        <v>31</v>
      </c>
      <c r="G4123">
        <v>1</v>
      </c>
      <c r="H4123">
        <v>0</v>
      </c>
      <c r="I4123">
        <v>1</v>
      </c>
      <c r="J4123">
        <v>0</v>
      </c>
      <c r="K4123">
        <v>0</v>
      </c>
      <c r="L4123">
        <v>1</v>
      </c>
      <c r="M4123">
        <v>0</v>
      </c>
      <c r="N4123" s="1" t="s">
        <v>66</v>
      </c>
      <c r="O4123" s="1" t="s">
        <v>43</v>
      </c>
      <c r="P4123" s="1" t="s">
        <v>6472</v>
      </c>
      <c r="Q4123" s="1" t="s">
        <v>4160</v>
      </c>
      <c r="R4123" s="1" t="s">
        <v>6473</v>
      </c>
      <c r="S4123" s="1" t="str">
        <f t="shared" si="128"/>
        <v>14.44682</v>
      </c>
      <c r="T4123" s="1" t="str">
        <f t="shared" si="129"/>
        <v>-11.43794</v>
      </c>
      <c r="U4123" s="1" t="s">
        <v>250</v>
      </c>
    </row>
    <row r="4124" spans="1:21" x14ac:dyDescent="0.35">
      <c r="A4124" s="1" t="s">
        <v>19</v>
      </c>
      <c r="B4124">
        <v>2018</v>
      </c>
      <c r="C4124" s="1" t="s">
        <v>182</v>
      </c>
      <c r="D4124" s="1" t="s">
        <v>240</v>
      </c>
      <c r="E4124" s="1" t="s">
        <v>250</v>
      </c>
      <c r="F4124" s="1" t="s">
        <v>31</v>
      </c>
      <c r="G4124">
        <v>4</v>
      </c>
      <c r="H4124">
        <v>0</v>
      </c>
      <c r="I4124">
        <v>4</v>
      </c>
      <c r="J4124">
        <v>0</v>
      </c>
      <c r="K4124">
        <v>1</v>
      </c>
      <c r="L4124">
        <v>1</v>
      </c>
      <c r="M4124">
        <v>0</v>
      </c>
      <c r="N4124" s="1" t="s">
        <v>42</v>
      </c>
      <c r="O4124" s="1" t="s">
        <v>197</v>
      </c>
      <c r="P4124" s="1" t="s">
        <v>6660</v>
      </c>
      <c r="Q4124" s="1" t="s">
        <v>4160</v>
      </c>
      <c r="R4124" s="1" t="s">
        <v>6662</v>
      </c>
      <c r="S4124" s="1" t="str">
        <f t="shared" si="128"/>
        <v>14.706984</v>
      </c>
      <c r="T4124" s="1" t="str">
        <f t="shared" si="129"/>
        <v>8.820615</v>
      </c>
      <c r="U4124" s="1" t="s">
        <v>250</v>
      </c>
    </row>
    <row r="4125" spans="1:21" x14ac:dyDescent="0.35">
      <c r="A4125" s="1" t="s">
        <v>19</v>
      </c>
      <c r="B4125">
        <v>2018</v>
      </c>
      <c r="C4125" s="1" t="s">
        <v>182</v>
      </c>
      <c r="D4125" s="1" t="s">
        <v>240</v>
      </c>
      <c r="E4125" s="1" t="s">
        <v>250</v>
      </c>
      <c r="F4125" s="1" t="s">
        <v>31</v>
      </c>
      <c r="G4125">
        <v>2</v>
      </c>
      <c r="H4125">
        <v>0</v>
      </c>
      <c r="I4125">
        <v>2</v>
      </c>
      <c r="J4125">
        <v>0</v>
      </c>
      <c r="K4125">
        <v>0</v>
      </c>
      <c r="L4125">
        <v>2</v>
      </c>
      <c r="M4125">
        <v>0</v>
      </c>
      <c r="N4125" s="1" t="s">
        <v>24</v>
      </c>
      <c r="O4125" s="1" t="s">
        <v>197</v>
      </c>
      <c r="P4125" s="1" t="s">
        <v>6663</v>
      </c>
      <c r="Q4125" s="1" t="s">
        <v>4160</v>
      </c>
      <c r="R4125" s="1" t="s">
        <v>6664</v>
      </c>
      <c r="S4125" s="1" t="str">
        <f t="shared" si="128"/>
        <v>25.6318536</v>
      </c>
      <c r="T4125" s="1" t="str">
        <f t="shared" si="129"/>
        <v>-6.339161531</v>
      </c>
      <c r="U4125" s="1" t="s">
        <v>250</v>
      </c>
    </row>
    <row r="4126" spans="1:21" x14ac:dyDescent="0.35">
      <c r="A4126" s="1" t="s">
        <v>19</v>
      </c>
      <c r="B4126">
        <v>2018</v>
      </c>
      <c r="C4126" s="1" t="s">
        <v>182</v>
      </c>
      <c r="D4126" s="1" t="s">
        <v>240</v>
      </c>
      <c r="E4126" s="1" t="s">
        <v>250</v>
      </c>
      <c r="F4126" s="1" t="s">
        <v>31</v>
      </c>
      <c r="G4126">
        <v>1</v>
      </c>
      <c r="H4126">
        <v>0</v>
      </c>
      <c r="I4126">
        <v>1</v>
      </c>
      <c r="J4126">
        <v>0</v>
      </c>
      <c r="K4126">
        <v>0</v>
      </c>
      <c r="L4126">
        <v>1</v>
      </c>
      <c r="M4126">
        <v>0</v>
      </c>
      <c r="N4126" s="1" t="s">
        <v>24</v>
      </c>
      <c r="O4126" s="1" t="s">
        <v>43</v>
      </c>
      <c r="P4126" s="1" t="s">
        <v>6089</v>
      </c>
      <c r="Q4126" s="1" t="s">
        <v>4160</v>
      </c>
      <c r="R4126" s="1" t="s">
        <v>6665</v>
      </c>
      <c r="S4126" s="1" t="str">
        <f t="shared" si="128"/>
        <v>13.08848</v>
      </c>
      <c r="T4126" s="1" t="str">
        <f t="shared" si="129"/>
        <v>-1.08496</v>
      </c>
      <c r="U4126" s="1" t="s">
        <v>250</v>
      </c>
    </row>
    <row r="4127" spans="1:21" x14ac:dyDescent="0.35">
      <c r="A4127" s="1" t="s">
        <v>195</v>
      </c>
      <c r="B4127">
        <v>2018</v>
      </c>
      <c r="C4127" s="1" t="s">
        <v>182</v>
      </c>
      <c r="D4127" s="1" t="s">
        <v>377</v>
      </c>
      <c r="E4127" s="1" t="s">
        <v>49</v>
      </c>
      <c r="F4127" s="1" t="s">
        <v>2880</v>
      </c>
      <c r="G4127">
        <v>6</v>
      </c>
      <c r="H4127">
        <v>30</v>
      </c>
      <c r="I4127">
        <v>36</v>
      </c>
      <c r="J4127">
        <v>10</v>
      </c>
      <c r="K4127">
        <v>0</v>
      </c>
      <c r="L4127">
        <v>0</v>
      </c>
      <c r="M4127">
        <v>0</v>
      </c>
      <c r="N4127" s="1" t="s">
        <v>51</v>
      </c>
      <c r="O4127" s="1" t="s">
        <v>87</v>
      </c>
      <c r="P4127" s="1" t="s">
        <v>6666</v>
      </c>
      <c r="Q4127" s="1" t="s">
        <v>6667</v>
      </c>
      <c r="R4127" s="1" t="s">
        <v>6668</v>
      </c>
      <c r="S4127" s="1" t="str">
        <f t="shared" si="128"/>
        <v>35.56532431</v>
      </c>
      <c r="T4127" s="1" t="str">
        <f t="shared" si="129"/>
        <v>-6.015228714</v>
      </c>
      <c r="U4127" s="1" t="s">
        <v>56</v>
      </c>
    </row>
    <row r="4128" spans="1:21" x14ac:dyDescent="0.35">
      <c r="A4128" s="1" t="s">
        <v>19</v>
      </c>
      <c r="B4128">
        <v>2018</v>
      </c>
      <c r="C4128" s="1" t="s">
        <v>182</v>
      </c>
      <c r="D4128" s="1" t="s">
        <v>64</v>
      </c>
      <c r="E4128" s="1" t="s">
        <v>80</v>
      </c>
      <c r="F4128" s="1" t="s">
        <v>81</v>
      </c>
      <c r="G4128">
        <v>7</v>
      </c>
      <c r="H4128">
        <v>0</v>
      </c>
      <c r="I4128">
        <v>7</v>
      </c>
      <c r="J4128">
        <v>46</v>
      </c>
      <c r="K4128">
        <v>6</v>
      </c>
      <c r="L4128">
        <v>0</v>
      </c>
      <c r="M4128">
        <v>0</v>
      </c>
      <c r="N4128" s="1" t="s">
        <v>66</v>
      </c>
      <c r="O4128" s="1" t="s">
        <v>43</v>
      </c>
      <c r="P4128" s="1" t="s">
        <v>6669</v>
      </c>
      <c r="Q4128" s="1" t="s">
        <v>666</v>
      </c>
      <c r="R4128" s="1" t="s">
        <v>6670</v>
      </c>
      <c r="S4128" s="1" t="str">
        <f t="shared" si="128"/>
        <v>16.7751826</v>
      </c>
      <c r="T4128" s="1" t="str">
        <f t="shared" si="129"/>
        <v>98.704075</v>
      </c>
      <c r="U4128" s="1" t="s">
        <v>80</v>
      </c>
    </row>
    <row r="4129" spans="1:21" x14ac:dyDescent="0.35">
      <c r="A4129" s="1" t="s">
        <v>19</v>
      </c>
      <c r="B4129">
        <v>2018</v>
      </c>
      <c r="C4129" s="1" t="s">
        <v>182</v>
      </c>
      <c r="D4129" s="1" t="s">
        <v>30</v>
      </c>
      <c r="E4129" s="1" t="s">
        <v>22</v>
      </c>
      <c r="F4129" s="1" t="s">
        <v>31</v>
      </c>
      <c r="G4129">
        <v>1</v>
      </c>
      <c r="H4129">
        <v>0</v>
      </c>
      <c r="I4129">
        <v>1</v>
      </c>
      <c r="J4129">
        <v>0</v>
      </c>
      <c r="K4129">
        <v>0</v>
      </c>
      <c r="L4129">
        <v>0</v>
      </c>
      <c r="M4129">
        <v>0</v>
      </c>
      <c r="N4129" s="1" t="s">
        <v>24</v>
      </c>
      <c r="O4129" s="1" t="s">
        <v>25</v>
      </c>
      <c r="P4129" s="1" t="s">
        <v>149</v>
      </c>
      <c r="Q4129" s="1" t="s">
        <v>4058</v>
      </c>
      <c r="R4129" s="1" t="s">
        <v>6671</v>
      </c>
      <c r="S4129" s="1" t="str">
        <f t="shared" si="128"/>
        <v>26.9768234</v>
      </c>
      <c r="T4129" s="1" t="str">
        <f t="shared" si="129"/>
        <v>-98.0653006</v>
      </c>
      <c r="U4129" s="1" t="s">
        <v>29</v>
      </c>
    </row>
    <row r="4130" spans="1:21" x14ac:dyDescent="0.35">
      <c r="A4130" s="1" t="s">
        <v>19</v>
      </c>
      <c r="B4130">
        <v>2018</v>
      </c>
      <c r="C4130" s="1" t="s">
        <v>182</v>
      </c>
      <c r="D4130" s="1" t="s">
        <v>39</v>
      </c>
      <c r="E4130" s="1" t="s">
        <v>40</v>
      </c>
      <c r="F4130" s="1" t="s">
        <v>1192</v>
      </c>
      <c r="G4130">
        <v>1</v>
      </c>
      <c r="H4130">
        <v>0</v>
      </c>
      <c r="I4130">
        <v>1</v>
      </c>
      <c r="J4130">
        <v>1</v>
      </c>
      <c r="K4130">
        <v>0</v>
      </c>
      <c r="L4130">
        <v>1</v>
      </c>
      <c r="M4130">
        <v>0</v>
      </c>
      <c r="N4130" s="1" t="s">
        <v>51</v>
      </c>
      <c r="O4130" s="1" t="s">
        <v>577</v>
      </c>
      <c r="P4130" s="1" t="s">
        <v>6672</v>
      </c>
      <c r="Q4130" s="1" t="s">
        <v>6673</v>
      </c>
      <c r="R4130" s="1" t="s">
        <v>6674</v>
      </c>
      <c r="S4130" s="1" t="str">
        <f t="shared" si="128"/>
        <v>45.56944084</v>
      </c>
      <c r="T4130" s="1" t="str">
        <f t="shared" si="129"/>
        <v>15.29916403</v>
      </c>
      <c r="U4130" s="1" t="s">
        <v>653</v>
      </c>
    </row>
    <row r="4131" spans="1:21" x14ac:dyDescent="0.35">
      <c r="A4131" s="1" t="s">
        <v>19</v>
      </c>
      <c r="B4131">
        <v>2018</v>
      </c>
      <c r="C4131" s="1" t="s">
        <v>182</v>
      </c>
      <c r="D4131" s="1" t="s">
        <v>240</v>
      </c>
      <c r="E4131" s="1" t="s">
        <v>250</v>
      </c>
      <c r="F4131" s="1" t="s">
        <v>31</v>
      </c>
      <c r="G4131">
        <v>2</v>
      </c>
      <c r="H4131">
        <v>0</v>
      </c>
      <c r="I4131">
        <v>2</v>
      </c>
      <c r="J4131">
        <v>0</v>
      </c>
      <c r="K4131">
        <v>0</v>
      </c>
      <c r="L4131">
        <v>2</v>
      </c>
      <c r="M4131">
        <v>0</v>
      </c>
      <c r="N4131" s="1" t="s">
        <v>42</v>
      </c>
      <c r="O4131" s="1" t="s">
        <v>197</v>
      </c>
      <c r="P4131" s="1" t="s">
        <v>5565</v>
      </c>
      <c r="Q4131" s="1" t="s">
        <v>4160</v>
      </c>
      <c r="R4131" s="1" t="s">
        <v>6675</v>
      </c>
      <c r="S4131" s="1" t="str">
        <f t="shared" si="128"/>
        <v>20.55144</v>
      </c>
      <c r="T4131" s="1" t="str">
        <f t="shared" si="129"/>
        <v>13.55354</v>
      </c>
      <c r="U4131" s="1" t="s">
        <v>250</v>
      </c>
    </row>
    <row r="4132" spans="1:21" x14ac:dyDescent="0.35">
      <c r="A4132" s="1" t="s">
        <v>19</v>
      </c>
      <c r="B4132">
        <v>2018</v>
      </c>
      <c r="C4132" s="1" t="s">
        <v>182</v>
      </c>
      <c r="D4132" s="1" t="s">
        <v>240</v>
      </c>
      <c r="E4132" s="1" t="s">
        <v>250</v>
      </c>
      <c r="F4132" s="1" t="s">
        <v>31</v>
      </c>
      <c r="G4132">
        <v>2</v>
      </c>
      <c r="H4132">
        <v>0</v>
      </c>
      <c r="I4132">
        <v>2</v>
      </c>
      <c r="J4132">
        <v>0</v>
      </c>
      <c r="K4132">
        <v>1</v>
      </c>
      <c r="L4132">
        <v>1</v>
      </c>
      <c r="M4132">
        <v>0</v>
      </c>
      <c r="N4132" s="1" t="s">
        <v>24</v>
      </c>
      <c r="O4132" s="1" t="s">
        <v>197</v>
      </c>
      <c r="P4132" s="1" t="s">
        <v>4665</v>
      </c>
      <c r="Q4132" s="1" t="s">
        <v>4160</v>
      </c>
      <c r="R4132" s="1" t="s">
        <v>6676</v>
      </c>
      <c r="S4132" s="1" t="str">
        <f t="shared" si="128"/>
        <v>22.710323</v>
      </c>
      <c r="T4132" s="1" t="str">
        <f t="shared" si="129"/>
        <v>12.347526</v>
      </c>
      <c r="U4132" s="1" t="s">
        <v>250</v>
      </c>
    </row>
    <row r="4133" spans="1:21" x14ac:dyDescent="0.35">
      <c r="A4133" s="1" t="s">
        <v>19</v>
      </c>
      <c r="B4133">
        <v>2018</v>
      </c>
      <c r="C4133" s="1" t="s">
        <v>182</v>
      </c>
      <c r="D4133" s="1" t="s">
        <v>30</v>
      </c>
      <c r="E4133" s="1" t="s">
        <v>22</v>
      </c>
      <c r="F4133" s="1" t="s">
        <v>31</v>
      </c>
      <c r="G4133">
        <v>1</v>
      </c>
      <c r="H4133">
        <v>0</v>
      </c>
      <c r="I4133">
        <v>1</v>
      </c>
      <c r="J4133">
        <v>0</v>
      </c>
      <c r="K4133">
        <v>0</v>
      </c>
      <c r="L4133">
        <v>1</v>
      </c>
      <c r="M4133">
        <v>0</v>
      </c>
      <c r="N4133" s="1" t="s">
        <v>24</v>
      </c>
      <c r="O4133" s="1" t="s">
        <v>25</v>
      </c>
      <c r="P4133" s="1" t="s">
        <v>26</v>
      </c>
      <c r="Q4133" s="1" t="s">
        <v>27</v>
      </c>
      <c r="R4133" s="1" t="s">
        <v>6677</v>
      </c>
      <c r="S4133" s="1" t="str">
        <f t="shared" si="128"/>
        <v>31.92082</v>
      </c>
      <c r="T4133" s="1" t="str">
        <f t="shared" si="129"/>
        <v>-112.94112</v>
      </c>
      <c r="U4133" s="1" t="s">
        <v>29</v>
      </c>
    </row>
    <row r="4134" spans="1:21" x14ac:dyDescent="0.35">
      <c r="A4134" s="1" t="s">
        <v>19</v>
      </c>
      <c r="B4134">
        <v>2018</v>
      </c>
      <c r="C4134" s="1" t="s">
        <v>182</v>
      </c>
      <c r="D4134" s="1" t="s">
        <v>21</v>
      </c>
      <c r="E4134" s="1" t="s">
        <v>22</v>
      </c>
      <c r="F4134" s="1" t="s">
        <v>23</v>
      </c>
      <c r="G4134">
        <v>1</v>
      </c>
      <c r="H4134">
        <v>0</v>
      </c>
      <c r="I4134">
        <v>1</v>
      </c>
      <c r="J4134">
        <v>0</v>
      </c>
      <c r="K4134">
        <v>0</v>
      </c>
      <c r="L4134">
        <v>1</v>
      </c>
      <c r="M4134">
        <v>0</v>
      </c>
      <c r="N4134" s="1" t="s">
        <v>24</v>
      </c>
      <c r="O4134" s="1" t="s">
        <v>25</v>
      </c>
      <c r="P4134" s="1" t="s">
        <v>26</v>
      </c>
      <c r="Q4134" s="1" t="s">
        <v>27</v>
      </c>
      <c r="R4134" s="1" t="s">
        <v>6678</v>
      </c>
      <c r="S4134" s="1" t="str">
        <f t="shared" si="128"/>
        <v>31.4426</v>
      </c>
      <c r="T4134" s="1" t="str">
        <f t="shared" si="129"/>
        <v>-111.2589</v>
      </c>
      <c r="U4134" s="1" t="s">
        <v>29</v>
      </c>
    </row>
    <row r="4135" spans="1:21" x14ac:dyDescent="0.35">
      <c r="A4135" s="1" t="s">
        <v>19</v>
      </c>
      <c r="B4135">
        <v>2018</v>
      </c>
      <c r="C4135" s="1" t="s">
        <v>182</v>
      </c>
      <c r="D4135" s="1" t="s">
        <v>39</v>
      </c>
      <c r="E4135" s="1" t="s">
        <v>40</v>
      </c>
      <c r="F4135" s="1" t="s">
        <v>2422</v>
      </c>
      <c r="G4135">
        <v>1</v>
      </c>
      <c r="H4135">
        <v>0</v>
      </c>
      <c r="I4135">
        <v>1</v>
      </c>
      <c r="J4135">
        <v>3</v>
      </c>
      <c r="K4135">
        <v>0</v>
      </c>
      <c r="L4135">
        <v>1</v>
      </c>
      <c r="M4135">
        <v>0</v>
      </c>
      <c r="N4135" s="1" t="s">
        <v>51</v>
      </c>
      <c r="O4135" s="1" t="s">
        <v>577</v>
      </c>
      <c r="P4135" s="1" t="s">
        <v>6672</v>
      </c>
      <c r="Q4135" s="1" t="s">
        <v>6679</v>
      </c>
      <c r="R4135" s="1" t="s">
        <v>6680</v>
      </c>
      <c r="S4135" s="1" t="str">
        <f t="shared" si="128"/>
        <v>45.56817903</v>
      </c>
      <c r="T4135" s="1" t="str">
        <f t="shared" si="129"/>
        <v>15.29847739</v>
      </c>
      <c r="U4135" s="1" t="s">
        <v>653</v>
      </c>
    </row>
    <row r="4136" spans="1:21" x14ac:dyDescent="0.35">
      <c r="A4136" s="1" t="s">
        <v>19</v>
      </c>
      <c r="B4136">
        <v>2018</v>
      </c>
      <c r="C4136" s="1" t="s">
        <v>182</v>
      </c>
      <c r="D4136" s="1" t="s">
        <v>240</v>
      </c>
      <c r="E4136" s="1" t="s">
        <v>250</v>
      </c>
      <c r="F4136" s="1" t="s">
        <v>31</v>
      </c>
      <c r="G4136">
        <v>1</v>
      </c>
      <c r="H4136">
        <v>0</v>
      </c>
      <c r="I4136">
        <v>1</v>
      </c>
      <c r="J4136">
        <v>0</v>
      </c>
      <c r="K4136">
        <v>0</v>
      </c>
      <c r="L4136">
        <v>1</v>
      </c>
      <c r="M4136">
        <v>0</v>
      </c>
      <c r="N4136" s="1" t="s">
        <v>66</v>
      </c>
      <c r="O4136" s="1" t="s">
        <v>43</v>
      </c>
      <c r="P4136" s="1" t="s">
        <v>4154</v>
      </c>
      <c r="Q4136" s="1" t="s">
        <v>4160</v>
      </c>
      <c r="R4136" s="1" t="s">
        <v>6681</v>
      </c>
      <c r="S4136" s="1" t="str">
        <f t="shared" si="128"/>
        <v>12.652021</v>
      </c>
      <c r="T4136" s="1" t="str">
        <f t="shared" si="129"/>
        <v>-8.027912</v>
      </c>
      <c r="U4136" s="1" t="s">
        <v>250</v>
      </c>
    </row>
    <row r="4137" spans="1:21" x14ac:dyDescent="0.35">
      <c r="A4137" s="1" t="s">
        <v>19</v>
      </c>
      <c r="B4137">
        <v>2018</v>
      </c>
      <c r="C4137" s="1" t="s">
        <v>182</v>
      </c>
      <c r="D4137" s="1" t="s">
        <v>240</v>
      </c>
      <c r="E4137" s="1" t="s">
        <v>250</v>
      </c>
      <c r="F4137" s="1" t="s">
        <v>31</v>
      </c>
      <c r="G4137">
        <v>1</v>
      </c>
      <c r="H4137">
        <v>0</v>
      </c>
      <c r="I4137">
        <v>1</v>
      </c>
      <c r="J4137">
        <v>0</v>
      </c>
      <c r="K4137">
        <v>0</v>
      </c>
      <c r="L4137">
        <v>1</v>
      </c>
      <c r="M4137">
        <v>0</v>
      </c>
      <c r="N4137" s="1" t="s">
        <v>82</v>
      </c>
      <c r="O4137" s="1" t="s">
        <v>43</v>
      </c>
      <c r="P4137" s="1" t="s">
        <v>6472</v>
      </c>
      <c r="Q4137" s="1" t="s">
        <v>4160</v>
      </c>
      <c r="R4137" s="1" t="s">
        <v>6473</v>
      </c>
      <c r="S4137" s="1" t="str">
        <f t="shared" si="128"/>
        <v>14.44682</v>
      </c>
      <c r="T4137" s="1" t="str">
        <f t="shared" si="129"/>
        <v>-11.43794</v>
      </c>
      <c r="U4137" s="1" t="s">
        <v>250</v>
      </c>
    </row>
    <row r="4138" spans="1:21" x14ac:dyDescent="0.35">
      <c r="A4138" s="1" t="s">
        <v>19</v>
      </c>
      <c r="B4138">
        <v>2018</v>
      </c>
      <c r="C4138" s="1" t="s">
        <v>182</v>
      </c>
      <c r="D4138" s="1" t="s">
        <v>30</v>
      </c>
      <c r="E4138" s="1" t="s">
        <v>21</v>
      </c>
      <c r="F4138" s="1" t="s">
        <v>31</v>
      </c>
      <c r="G4138">
        <v>1</v>
      </c>
      <c r="H4138">
        <v>0</v>
      </c>
      <c r="I4138">
        <v>1</v>
      </c>
      <c r="J4138">
        <v>0</v>
      </c>
      <c r="K4138">
        <v>0</v>
      </c>
      <c r="L4138">
        <v>1</v>
      </c>
      <c r="M4138">
        <v>0</v>
      </c>
      <c r="N4138" s="1" t="s">
        <v>66</v>
      </c>
      <c r="O4138" s="1" t="s">
        <v>43</v>
      </c>
      <c r="P4138" s="1" t="s">
        <v>6682</v>
      </c>
      <c r="Q4138" s="1" t="s">
        <v>6683</v>
      </c>
      <c r="R4138" s="1" t="s">
        <v>6684</v>
      </c>
      <c r="S4138" s="1" t="str">
        <f t="shared" si="128"/>
        <v>24.81846937</v>
      </c>
      <c r="T4138" s="1" t="str">
        <f t="shared" si="129"/>
        <v>-107.5327177</v>
      </c>
      <c r="U4138" s="1" t="s">
        <v>21</v>
      </c>
    </row>
    <row r="4139" spans="1:21" x14ac:dyDescent="0.35">
      <c r="A4139" s="1" t="s">
        <v>19</v>
      </c>
      <c r="B4139">
        <v>2018</v>
      </c>
      <c r="C4139" s="1" t="s">
        <v>182</v>
      </c>
      <c r="D4139" s="1" t="s">
        <v>240</v>
      </c>
      <c r="E4139" s="1" t="s">
        <v>250</v>
      </c>
      <c r="F4139" s="1" t="s">
        <v>31</v>
      </c>
      <c r="G4139">
        <v>3</v>
      </c>
      <c r="H4139">
        <v>0</v>
      </c>
      <c r="I4139">
        <v>3</v>
      </c>
      <c r="J4139">
        <v>0</v>
      </c>
      <c r="K4139">
        <v>1</v>
      </c>
      <c r="L4139">
        <v>1</v>
      </c>
      <c r="M4139">
        <v>0</v>
      </c>
      <c r="N4139" s="1" t="s">
        <v>42</v>
      </c>
      <c r="O4139" s="1" t="s">
        <v>197</v>
      </c>
      <c r="P4139" s="1" t="s">
        <v>6685</v>
      </c>
      <c r="Q4139" s="1" t="s">
        <v>4160</v>
      </c>
      <c r="R4139" s="1" t="s">
        <v>6686</v>
      </c>
      <c r="S4139" s="1" t="str">
        <f t="shared" si="128"/>
        <v>20.009484</v>
      </c>
      <c r="T4139" s="1" t="str">
        <f t="shared" si="129"/>
        <v>11.996181</v>
      </c>
      <c r="U4139" s="1" t="s">
        <v>250</v>
      </c>
    </row>
    <row r="4140" spans="1:21" x14ac:dyDescent="0.35">
      <c r="A4140" s="1" t="s">
        <v>19</v>
      </c>
      <c r="B4140">
        <v>2018</v>
      </c>
      <c r="C4140" s="1" t="s">
        <v>182</v>
      </c>
      <c r="D4140" s="1" t="s">
        <v>240</v>
      </c>
      <c r="E4140" s="1" t="s">
        <v>250</v>
      </c>
      <c r="F4140" s="1" t="s">
        <v>31</v>
      </c>
      <c r="G4140">
        <v>4</v>
      </c>
      <c r="H4140">
        <v>0</v>
      </c>
      <c r="I4140">
        <v>4</v>
      </c>
      <c r="J4140">
        <v>0</v>
      </c>
      <c r="K4140">
        <v>1</v>
      </c>
      <c r="L4140">
        <v>2</v>
      </c>
      <c r="M4140">
        <v>1</v>
      </c>
      <c r="N4140" s="1" t="s">
        <v>66</v>
      </c>
      <c r="O4140" s="1" t="s">
        <v>43</v>
      </c>
      <c r="P4140" s="1" t="s">
        <v>6570</v>
      </c>
      <c r="Q4140" s="1" t="s">
        <v>4160</v>
      </c>
      <c r="R4140" s="1" t="s">
        <v>6473</v>
      </c>
      <c r="S4140" s="1" t="str">
        <f t="shared" si="128"/>
        <v>14.44682</v>
      </c>
      <c r="T4140" s="1" t="str">
        <f t="shared" si="129"/>
        <v>-11.43794</v>
      </c>
      <c r="U4140" s="1" t="s">
        <v>250</v>
      </c>
    </row>
    <row r="4141" spans="1:21" x14ac:dyDescent="0.35">
      <c r="A4141" s="1" t="s">
        <v>19</v>
      </c>
      <c r="B4141">
        <v>2018</v>
      </c>
      <c r="C4141" s="1" t="s">
        <v>182</v>
      </c>
      <c r="D4141" s="1" t="s">
        <v>30</v>
      </c>
      <c r="E4141" s="1" t="s">
        <v>21</v>
      </c>
      <c r="F4141" s="1" t="s">
        <v>31</v>
      </c>
      <c r="G4141">
        <v>2</v>
      </c>
      <c r="H4141">
        <v>0</v>
      </c>
      <c r="I4141">
        <v>2</v>
      </c>
      <c r="J4141">
        <v>0</v>
      </c>
      <c r="K4141">
        <v>0</v>
      </c>
      <c r="L4141">
        <v>2</v>
      </c>
      <c r="M4141">
        <v>0</v>
      </c>
      <c r="N4141" s="1" t="s">
        <v>51</v>
      </c>
      <c r="O4141" s="1" t="s">
        <v>25</v>
      </c>
      <c r="P4141" s="1" t="s">
        <v>5101</v>
      </c>
      <c r="Q4141" s="1" t="s">
        <v>6687</v>
      </c>
      <c r="R4141" s="1" t="s">
        <v>6688</v>
      </c>
      <c r="S4141" s="1" t="str">
        <f t="shared" si="128"/>
        <v>27.59667636</v>
      </c>
      <c r="T4141" s="1" t="str">
        <f t="shared" si="129"/>
        <v>-99.53703104</v>
      </c>
      <c r="U4141" s="1" t="s">
        <v>21</v>
      </c>
    </row>
    <row r="4142" spans="1:21" x14ac:dyDescent="0.35">
      <c r="A4142" s="1" t="s">
        <v>19</v>
      </c>
      <c r="B4142">
        <v>2018</v>
      </c>
      <c r="C4142" s="1" t="s">
        <v>182</v>
      </c>
      <c r="D4142" s="1" t="s">
        <v>21</v>
      </c>
      <c r="E4142" s="1" t="s">
        <v>21</v>
      </c>
      <c r="F4142" s="1" t="s">
        <v>677</v>
      </c>
      <c r="G4142">
        <v>1</v>
      </c>
      <c r="H4142">
        <v>0</v>
      </c>
      <c r="I4142">
        <v>1</v>
      </c>
      <c r="J4142">
        <v>0</v>
      </c>
      <c r="K4142">
        <v>1</v>
      </c>
      <c r="L4142">
        <v>0</v>
      </c>
      <c r="M4142">
        <v>0</v>
      </c>
      <c r="N4142" s="1" t="s">
        <v>66</v>
      </c>
      <c r="O4142" s="1" t="s">
        <v>43</v>
      </c>
      <c r="P4142" s="1" t="s">
        <v>6689</v>
      </c>
      <c r="Q4142" s="1" t="s">
        <v>1107</v>
      </c>
      <c r="R4142" s="1" t="s">
        <v>6690</v>
      </c>
      <c r="S4142" s="1" t="str">
        <f t="shared" si="128"/>
        <v>17.989456</v>
      </c>
      <c r="T4142" s="1" t="str">
        <f t="shared" si="129"/>
        <v>-92.9475061</v>
      </c>
      <c r="U4142" s="1" t="s">
        <v>21</v>
      </c>
    </row>
    <row r="4143" spans="1:21" x14ac:dyDescent="0.35">
      <c r="A4143" s="1" t="s">
        <v>19</v>
      </c>
      <c r="B4143">
        <v>2018</v>
      </c>
      <c r="C4143" s="1" t="s">
        <v>182</v>
      </c>
      <c r="D4143" s="1" t="s">
        <v>64</v>
      </c>
      <c r="E4143" s="1" t="s">
        <v>64</v>
      </c>
      <c r="F4143" s="1" t="s">
        <v>1134</v>
      </c>
      <c r="G4143">
        <v>2</v>
      </c>
      <c r="H4143">
        <v>0</v>
      </c>
      <c r="I4143">
        <v>2</v>
      </c>
      <c r="J4143">
        <v>0</v>
      </c>
      <c r="K4143">
        <v>0</v>
      </c>
      <c r="L4143">
        <v>2</v>
      </c>
      <c r="M4143">
        <v>0</v>
      </c>
      <c r="N4143" s="1" t="s">
        <v>35</v>
      </c>
      <c r="O4143" s="1" t="s">
        <v>43</v>
      </c>
      <c r="P4143" s="1" t="s">
        <v>6691</v>
      </c>
      <c r="Q4143" s="1" t="s">
        <v>6502</v>
      </c>
      <c r="R4143" s="1" t="s">
        <v>6692</v>
      </c>
      <c r="S4143" s="1" t="str">
        <f t="shared" si="128"/>
        <v>25.26091744</v>
      </c>
      <c r="T4143" s="1" t="str">
        <f t="shared" si="129"/>
        <v>61.63998808</v>
      </c>
      <c r="U4143" s="1" t="s">
        <v>64</v>
      </c>
    </row>
    <row r="4144" spans="1:21" x14ac:dyDescent="0.35">
      <c r="A4144" s="1" t="s">
        <v>19</v>
      </c>
      <c r="B4144">
        <v>2018</v>
      </c>
      <c r="C4144" s="1" t="s">
        <v>182</v>
      </c>
      <c r="D4144" s="1" t="s">
        <v>240</v>
      </c>
      <c r="E4144" s="1" t="s">
        <v>250</v>
      </c>
      <c r="F4144" s="1" t="s">
        <v>31</v>
      </c>
      <c r="G4144">
        <v>1</v>
      </c>
      <c r="H4144">
        <v>0</v>
      </c>
      <c r="I4144">
        <v>1</v>
      </c>
      <c r="J4144">
        <v>0</v>
      </c>
      <c r="K4144">
        <v>0</v>
      </c>
      <c r="L4144">
        <v>1</v>
      </c>
      <c r="M4144">
        <v>0</v>
      </c>
      <c r="N4144" s="1" t="s">
        <v>66</v>
      </c>
      <c r="O4144" s="1" t="s">
        <v>197</v>
      </c>
      <c r="P4144" s="1" t="s">
        <v>5168</v>
      </c>
      <c r="Q4144" s="1" t="s">
        <v>4160</v>
      </c>
      <c r="R4144" s="1" t="s">
        <v>6693</v>
      </c>
      <c r="S4144" s="1" t="str">
        <f t="shared" si="128"/>
        <v>15.28399</v>
      </c>
      <c r="T4144" s="1" t="str">
        <f t="shared" si="129"/>
        <v>-1.69789</v>
      </c>
      <c r="U4144" s="1" t="s">
        <v>250</v>
      </c>
    </row>
    <row r="4145" spans="1:21" x14ac:dyDescent="0.35">
      <c r="A4145" s="1" t="s">
        <v>19</v>
      </c>
      <c r="B4145">
        <v>2018</v>
      </c>
      <c r="C4145" s="1" t="s">
        <v>182</v>
      </c>
      <c r="D4145" s="1" t="s">
        <v>30</v>
      </c>
      <c r="E4145" s="1" t="s">
        <v>22</v>
      </c>
      <c r="F4145" s="1" t="s">
        <v>31</v>
      </c>
      <c r="G4145">
        <v>1</v>
      </c>
      <c r="H4145">
        <v>0</v>
      </c>
      <c r="I4145">
        <v>1</v>
      </c>
      <c r="J4145">
        <v>0</v>
      </c>
      <c r="K4145">
        <v>0</v>
      </c>
      <c r="L4145">
        <v>1</v>
      </c>
      <c r="M4145">
        <v>0</v>
      </c>
      <c r="N4145" s="1" t="s">
        <v>24</v>
      </c>
      <c r="O4145" s="1" t="s">
        <v>25</v>
      </c>
      <c r="P4145" s="1" t="s">
        <v>26</v>
      </c>
      <c r="Q4145" s="1" t="s">
        <v>27</v>
      </c>
      <c r="R4145" s="1" t="s">
        <v>6694</v>
      </c>
      <c r="S4145" s="1" t="str">
        <f t="shared" si="128"/>
        <v>31.816167</v>
      </c>
      <c r="T4145" s="1" t="str">
        <f t="shared" si="129"/>
        <v>-111.394667</v>
      </c>
      <c r="U4145" s="1" t="s">
        <v>29</v>
      </c>
    </row>
    <row r="4146" spans="1:21" x14ac:dyDescent="0.35">
      <c r="A4146" s="1" t="s">
        <v>19</v>
      </c>
      <c r="B4146">
        <v>2018</v>
      </c>
      <c r="C4146" s="1" t="s">
        <v>182</v>
      </c>
      <c r="D4146" s="1" t="s">
        <v>1188</v>
      </c>
      <c r="E4146" s="1" t="s">
        <v>49</v>
      </c>
      <c r="F4146" s="1" t="s">
        <v>31</v>
      </c>
      <c r="G4146">
        <v>1</v>
      </c>
      <c r="H4146">
        <v>0</v>
      </c>
      <c r="I4146">
        <v>1</v>
      </c>
      <c r="J4146">
        <v>0</v>
      </c>
      <c r="K4146">
        <v>0</v>
      </c>
      <c r="L4146">
        <v>1</v>
      </c>
      <c r="M4146">
        <v>0</v>
      </c>
      <c r="N4146" s="1" t="s">
        <v>82</v>
      </c>
      <c r="O4146" s="1" t="s">
        <v>87</v>
      </c>
      <c r="P4146" s="1" t="s">
        <v>6695</v>
      </c>
      <c r="Q4146" s="1" t="s">
        <v>6696</v>
      </c>
      <c r="R4146" s="1" t="s">
        <v>6697</v>
      </c>
      <c r="S4146" s="1" t="str">
        <f t="shared" si="128"/>
        <v>35.89855814</v>
      </c>
      <c r="T4146" s="1" t="str">
        <f t="shared" si="129"/>
        <v>-5.37445346</v>
      </c>
      <c r="U4146" s="1" t="s">
        <v>56</v>
      </c>
    </row>
    <row r="4147" spans="1:21" x14ac:dyDescent="0.35">
      <c r="A4147" s="1" t="s">
        <v>19</v>
      </c>
      <c r="B4147">
        <v>2018</v>
      </c>
      <c r="C4147" s="1" t="s">
        <v>182</v>
      </c>
      <c r="D4147" s="1" t="s">
        <v>240</v>
      </c>
      <c r="E4147" s="1" t="s">
        <v>250</v>
      </c>
      <c r="F4147" s="1" t="s">
        <v>31</v>
      </c>
      <c r="G4147">
        <v>1</v>
      </c>
      <c r="H4147">
        <v>0</v>
      </c>
      <c r="I4147">
        <v>1</v>
      </c>
      <c r="J4147">
        <v>0</v>
      </c>
      <c r="K4147">
        <v>0</v>
      </c>
      <c r="L4147">
        <v>1</v>
      </c>
      <c r="M4147">
        <v>0</v>
      </c>
      <c r="N4147" s="1" t="s">
        <v>42</v>
      </c>
      <c r="O4147" s="1" t="s">
        <v>197</v>
      </c>
      <c r="P4147" s="1" t="s">
        <v>4152</v>
      </c>
      <c r="Q4147" s="1" t="s">
        <v>4160</v>
      </c>
      <c r="R4147" s="1" t="s">
        <v>6523</v>
      </c>
      <c r="S4147" s="1" t="str">
        <f t="shared" si="128"/>
        <v>16.975204</v>
      </c>
      <c r="T4147" s="1" t="str">
        <f t="shared" si="129"/>
        <v>7.965108</v>
      </c>
      <c r="U4147" s="1" t="s">
        <v>250</v>
      </c>
    </row>
    <row r="4148" spans="1:21" x14ac:dyDescent="0.35">
      <c r="A4148" s="1" t="s">
        <v>19</v>
      </c>
      <c r="B4148">
        <v>2018</v>
      </c>
      <c r="C4148" s="1" t="s">
        <v>182</v>
      </c>
      <c r="D4148" s="1" t="s">
        <v>1188</v>
      </c>
      <c r="E4148" s="1" t="s">
        <v>49</v>
      </c>
      <c r="F4148" s="1" t="s">
        <v>31</v>
      </c>
      <c r="G4148">
        <v>1</v>
      </c>
      <c r="H4148">
        <v>0</v>
      </c>
      <c r="I4148">
        <v>1</v>
      </c>
      <c r="J4148">
        <v>0</v>
      </c>
      <c r="K4148">
        <v>0</v>
      </c>
      <c r="L4148">
        <v>1</v>
      </c>
      <c r="M4148">
        <v>0</v>
      </c>
      <c r="N4148" s="1" t="s">
        <v>82</v>
      </c>
      <c r="O4148" s="1" t="s">
        <v>87</v>
      </c>
      <c r="P4148" s="1" t="s">
        <v>6695</v>
      </c>
      <c r="Q4148" s="1" t="s">
        <v>6696</v>
      </c>
      <c r="R4148" s="1" t="s">
        <v>6698</v>
      </c>
      <c r="S4148" s="1" t="str">
        <f t="shared" si="128"/>
        <v>35.8985929</v>
      </c>
      <c r="T4148" s="1" t="str">
        <f t="shared" si="129"/>
        <v>-5.373166</v>
      </c>
      <c r="U4148" s="1" t="s">
        <v>56</v>
      </c>
    </row>
    <row r="4149" spans="1:21" x14ac:dyDescent="0.35">
      <c r="A4149" s="1" t="s">
        <v>19</v>
      </c>
      <c r="B4149">
        <v>2018</v>
      </c>
      <c r="C4149" s="1" t="s">
        <v>182</v>
      </c>
      <c r="D4149" s="1" t="s">
        <v>161</v>
      </c>
      <c r="E4149" s="1" t="s">
        <v>161</v>
      </c>
      <c r="F4149" s="1" t="s">
        <v>162</v>
      </c>
      <c r="G4149">
        <v>2</v>
      </c>
      <c r="H4149">
        <v>0</v>
      </c>
      <c r="I4149">
        <v>2</v>
      </c>
      <c r="J4149">
        <v>0</v>
      </c>
      <c r="K4149">
        <v>0</v>
      </c>
      <c r="L4149">
        <v>2</v>
      </c>
      <c r="M4149">
        <v>0</v>
      </c>
      <c r="N4149" s="1" t="s">
        <v>35</v>
      </c>
      <c r="O4149" s="1" t="s">
        <v>509</v>
      </c>
      <c r="P4149" s="1" t="s">
        <v>6699</v>
      </c>
      <c r="Q4149" s="1" t="s">
        <v>2222</v>
      </c>
      <c r="R4149" s="1" t="s">
        <v>6700</v>
      </c>
      <c r="S4149" s="1" t="str">
        <f t="shared" si="128"/>
        <v>36.85758542</v>
      </c>
      <c r="T4149" s="1" t="str">
        <f t="shared" si="129"/>
        <v>40.0755968</v>
      </c>
      <c r="U4149" s="1" t="s">
        <v>161</v>
      </c>
    </row>
    <row r="4150" spans="1:21" x14ac:dyDescent="0.35">
      <c r="A4150" s="1" t="s">
        <v>19</v>
      </c>
      <c r="B4150">
        <v>2018</v>
      </c>
      <c r="C4150" s="1" t="s">
        <v>182</v>
      </c>
      <c r="D4150" s="1" t="s">
        <v>30</v>
      </c>
      <c r="E4150" s="1" t="s">
        <v>22</v>
      </c>
      <c r="F4150" s="1" t="s">
        <v>31</v>
      </c>
      <c r="G4150">
        <v>1</v>
      </c>
      <c r="H4150">
        <v>0</v>
      </c>
      <c r="I4150">
        <v>1</v>
      </c>
      <c r="J4150">
        <v>0</v>
      </c>
      <c r="K4150">
        <v>0</v>
      </c>
      <c r="L4150">
        <v>1</v>
      </c>
      <c r="M4150">
        <v>0</v>
      </c>
      <c r="N4150" s="1" t="s">
        <v>24</v>
      </c>
      <c r="O4150" s="1" t="s">
        <v>25</v>
      </c>
      <c r="P4150" s="1" t="s">
        <v>26</v>
      </c>
      <c r="Q4150" s="1" t="s">
        <v>27</v>
      </c>
      <c r="R4150" s="1" t="s">
        <v>6701</v>
      </c>
      <c r="S4150" s="1" t="str">
        <f t="shared" si="128"/>
        <v>31.855347</v>
      </c>
      <c r="T4150" s="1" t="str">
        <f t="shared" si="129"/>
        <v>-111.43385</v>
      </c>
      <c r="U4150" s="1" t="s">
        <v>29</v>
      </c>
    </row>
    <row r="4151" spans="1:21" x14ac:dyDescent="0.35">
      <c r="A4151" s="1" t="s">
        <v>19</v>
      </c>
      <c r="B4151">
        <v>2018</v>
      </c>
      <c r="C4151" s="1" t="s">
        <v>182</v>
      </c>
      <c r="D4151" s="1" t="s">
        <v>583</v>
      </c>
      <c r="E4151" s="1" t="s">
        <v>39</v>
      </c>
      <c r="F4151" s="1" t="s">
        <v>31</v>
      </c>
      <c r="G4151">
        <v>2</v>
      </c>
      <c r="H4151">
        <v>0</v>
      </c>
      <c r="I4151">
        <v>2</v>
      </c>
      <c r="J4151">
        <v>0</v>
      </c>
      <c r="K4151">
        <v>0</v>
      </c>
      <c r="L4151">
        <v>2</v>
      </c>
      <c r="M4151">
        <v>0</v>
      </c>
      <c r="N4151" s="1" t="s">
        <v>24</v>
      </c>
      <c r="O4151" s="1" t="s">
        <v>197</v>
      </c>
      <c r="P4151" s="1" t="s">
        <v>2938</v>
      </c>
      <c r="Q4151" s="1" t="s">
        <v>4160</v>
      </c>
      <c r="R4151" s="1" t="s">
        <v>6702</v>
      </c>
      <c r="S4151" s="1" t="str">
        <f t="shared" si="128"/>
        <v>21.161361</v>
      </c>
      <c r="T4151" s="1" t="str">
        <f t="shared" si="129"/>
        <v>25.525491</v>
      </c>
      <c r="U4151" s="1" t="s">
        <v>39</v>
      </c>
    </row>
    <row r="4152" spans="1:21" x14ac:dyDescent="0.35">
      <c r="A4152" s="1" t="s">
        <v>19</v>
      </c>
      <c r="B4152">
        <v>2018</v>
      </c>
      <c r="C4152" s="1" t="s">
        <v>182</v>
      </c>
      <c r="D4152" s="1" t="s">
        <v>583</v>
      </c>
      <c r="E4152" s="1" t="s">
        <v>39</v>
      </c>
      <c r="F4152" s="1" t="s">
        <v>31</v>
      </c>
      <c r="G4152">
        <v>1</v>
      </c>
      <c r="H4152">
        <v>0</v>
      </c>
      <c r="I4152">
        <v>1</v>
      </c>
      <c r="J4152">
        <v>0</v>
      </c>
      <c r="K4152">
        <v>0</v>
      </c>
      <c r="L4152">
        <v>1</v>
      </c>
      <c r="M4152">
        <v>1</v>
      </c>
      <c r="N4152" s="1" t="s">
        <v>82</v>
      </c>
      <c r="O4152" s="1" t="s">
        <v>197</v>
      </c>
      <c r="P4152" s="1" t="s">
        <v>2938</v>
      </c>
      <c r="Q4152" s="1" t="s">
        <v>4160</v>
      </c>
      <c r="R4152" s="1" t="s">
        <v>6703</v>
      </c>
      <c r="S4152" s="1" t="str">
        <f t="shared" si="128"/>
        <v>20.463043</v>
      </c>
      <c r="T4152" s="1" t="str">
        <f t="shared" si="129"/>
        <v>25.964746</v>
      </c>
      <c r="U4152" s="1" t="s">
        <v>39</v>
      </c>
    </row>
    <row r="4153" spans="1:21" x14ac:dyDescent="0.35">
      <c r="A4153" s="1" t="s">
        <v>19</v>
      </c>
      <c r="B4153">
        <v>2018</v>
      </c>
      <c r="C4153" s="1" t="s">
        <v>182</v>
      </c>
      <c r="D4153" s="1" t="s">
        <v>583</v>
      </c>
      <c r="E4153" s="1" t="s">
        <v>39</v>
      </c>
      <c r="F4153" s="1" t="s">
        <v>31</v>
      </c>
      <c r="G4153">
        <v>1</v>
      </c>
      <c r="H4153">
        <v>0</v>
      </c>
      <c r="I4153">
        <v>1</v>
      </c>
      <c r="J4153">
        <v>0</v>
      </c>
      <c r="K4153">
        <v>0</v>
      </c>
      <c r="L4153">
        <v>1</v>
      </c>
      <c r="M4153">
        <v>1</v>
      </c>
      <c r="N4153" s="1" t="s">
        <v>24</v>
      </c>
      <c r="O4153" s="1" t="s">
        <v>197</v>
      </c>
      <c r="P4153" s="1" t="s">
        <v>5627</v>
      </c>
      <c r="Q4153" s="1" t="s">
        <v>4160</v>
      </c>
      <c r="R4153" s="1" t="s">
        <v>6048</v>
      </c>
      <c r="S4153" s="1" t="str">
        <f t="shared" si="128"/>
        <v>21.943709</v>
      </c>
      <c r="T4153" s="1" t="str">
        <f t="shared" si="129"/>
        <v>27.672666</v>
      </c>
      <c r="U4153" s="1" t="s">
        <v>39</v>
      </c>
    </row>
    <row r="4154" spans="1:21" x14ac:dyDescent="0.35">
      <c r="A4154" s="1" t="s">
        <v>19</v>
      </c>
      <c r="B4154">
        <v>2018</v>
      </c>
      <c r="C4154" s="1" t="s">
        <v>182</v>
      </c>
      <c r="D4154" s="1" t="s">
        <v>583</v>
      </c>
      <c r="E4154" s="1" t="s">
        <v>39</v>
      </c>
      <c r="F4154" s="1" t="s">
        <v>31</v>
      </c>
      <c r="G4154">
        <v>2</v>
      </c>
      <c r="H4154">
        <v>0</v>
      </c>
      <c r="I4154">
        <v>2</v>
      </c>
      <c r="J4154">
        <v>0</v>
      </c>
      <c r="K4154">
        <v>1</v>
      </c>
      <c r="L4154">
        <v>1</v>
      </c>
      <c r="M4154">
        <v>1</v>
      </c>
      <c r="N4154" s="1" t="s">
        <v>24</v>
      </c>
      <c r="O4154" s="1" t="s">
        <v>197</v>
      </c>
      <c r="P4154" s="1" t="s">
        <v>5317</v>
      </c>
      <c r="Q4154" s="1" t="s">
        <v>4160</v>
      </c>
      <c r="R4154" s="1" t="s">
        <v>6254</v>
      </c>
      <c r="S4154" s="1" t="str">
        <f t="shared" si="128"/>
        <v>22.396611</v>
      </c>
      <c r="T4154" s="1" t="str">
        <f t="shared" si="129"/>
        <v>26.693147</v>
      </c>
      <c r="U4154" s="1" t="s">
        <v>39</v>
      </c>
    </row>
    <row r="4155" spans="1:21" x14ac:dyDescent="0.35">
      <c r="A4155" s="1" t="s">
        <v>19</v>
      </c>
      <c r="B4155">
        <v>2018</v>
      </c>
      <c r="C4155" s="1" t="s">
        <v>182</v>
      </c>
      <c r="D4155" s="1" t="s">
        <v>583</v>
      </c>
      <c r="E4155" s="1" t="s">
        <v>39</v>
      </c>
      <c r="F4155" s="1" t="s">
        <v>31</v>
      </c>
      <c r="G4155">
        <v>1</v>
      </c>
      <c r="H4155">
        <v>0</v>
      </c>
      <c r="I4155">
        <v>1</v>
      </c>
      <c r="J4155">
        <v>0</v>
      </c>
      <c r="K4155">
        <v>1</v>
      </c>
      <c r="L4155">
        <v>0</v>
      </c>
      <c r="M4155">
        <v>0</v>
      </c>
      <c r="N4155" s="1" t="s">
        <v>24</v>
      </c>
      <c r="O4155" s="1" t="s">
        <v>197</v>
      </c>
      <c r="P4155" s="1" t="s">
        <v>2938</v>
      </c>
      <c r="Q4155" s="1" t="s">
        <v>4160</v>
      </c>
      <c r="R4155" s="1" t="s">
        <v>6704</v>
      </c>
      <c r="S4155" s="1" t="str">
        <f t="shared" si="128"/>
        <v>19.430334</v>
      </c>
      <c r="T4155" s="1" t="str">
        <f t="shared" si="129"/>
        <v>26.742051</v>
      </c>
      <c r="U4155" s="1" t="s">
        <v>39</v>
      </c>
    </row>
    <row r="4156" spans="1:21" x14ac:dyDescent="0.35">
      <c r="A4156" s="1" t="s">
        <v>19</v>
      </c>
      <c r="B4156">
        <v>2018</v>
      </c>
      <c r="C4156" s="1" t="s">
        <v>182</v>
      </c>
      <c r="D4156" s="1" t="s">
        <v>31</v>
      </c>
      <c r="E4156" s="1" t="s">
        <v>39</v>
      </c>
      <c r="F4156" s="1" t="s">
        <v>31</v>
      </c>
      <c r="G4156">
        <v>2</v>
      </c>
      <c r="H4156">
        <v>0</v>
      </c>
      <c r="I4156">
        <v>2</v>
      </c>
      <c r="J4156">
        <v>0</v>
      </c>
      <c r="K4156">
        <v>2</v>
      </c>
      <c r="L4156">
        <v>0</v>
      </c>
      <c r="M4156">
        <v>0</v>
      </c>
      <c r="N4156" s="1" t="s">
        <v>66</v>
      </c>
      <c r="O4156" s="1" t="s">
        <v>197</v>
      </c>
      <c r="P4156" s="1" t="s">
        <v>4623</v>
      </c>
      <c r="Q4156" s="1" t="s">
        <v>4160</v>
      </c>
      <c r="R4156" s="1" t="s">
        <v>6705</v>
      </c>
      <c r="S4156" s="1" t="str">
        <f t="shared" si="128"/>
        <v>25.517657</v>
      </c>
      <c r="T4156" s="1" t="str">
        <f t="shared" si="129"/>
        <v>14.412339</v>
      </c>
      <c r="U4156" s="1" t="s">
        <v>39</v>
      </c>
    </row>
    <row r="4157" spans="1:21" x14ac:dyDescent="0.35">
      <c r="A4157" s="1" t="s">
        <v>19</v>
      </c>
      <c r="B4157">
        <v>2018</v>
      </c>
      <c r="C4157" s="1" t="s">
        <v>182</v>
      </c>
      <c r="D4157" s="1" t="s">
        <v>240</v>
      </c>
      <c r="E4157" s="1" t="s">
        <v>250</v>
      </c>
      <c r="F4157" s="1" t="s">
        <v>31</v>
      </c>
      <c r="G4157">
        <v>1</v>
      </c>
      <c r="H4157">
        <v>0</v>
      </c>
      <c r="I4157">
        <v>1</v>
      </c>
      <c r="J4157">
        <v>0</v>
      </c>
      <c r="K4157">
        <v>0</v>
      </c>
      <c r="L4157">
        <v>1</v>
      </c>
      <c r="M4157">
        <v>0</v>
      </c>
      <c r="N4157" s="1" t="s">
        <v>66</v>
      </c>
      <c r="O4157" s="1" t="s">
        <v>197</v>
      </c>
      <c r="P4157" s="1" t="s">
        <v>4152</v>
      </c>
      <c r="Q4157" s="1" t="s">
        <v>4160</v>
      </c>
      <c r="R4157" s="1" t="s">
        <v>6523</v>
      </c>
      <c r="S4157" s="1" t="str">
        <f t="shared" si="128"/>
        <v>16.975204</v>
      </c>
      <c r="T4157" s="1" t="str">
        <f t="shared" si="129"/>
        <v>7.965108</v>
      </c>
      <c r="U4157" s="1" t="s">
        <v>250</v>
      </c>
    </row>
    <row r="4158" spans="1:21" x14ac:dyDescent="0.35">
      <c r="A4158" s="1" t="s">
        <v>19</v>
      </c>
      <c r="B4158">
        <v>2018</v>
      </c>
      <c r="C4158" s="1" t="s">
        <v>182</v>
      </c>
      <c r="D4158" s="1" t="s">
        <v>583</v>
      </c>
      <c r="E4158" s="1" t="s">
        <v>39</v>
      </c>
      <c r="F4158" s="1" t="s">
        <v>31</v>
      </c>
      <c r="G4158">
        <v>1</v>
      </c>
      <c r="H4158">
        <v>0</v>
      </c>
      <c r="I4158">
        <v>1</v>
      </c>
      <c r="J4158">
        <v>0</v>
      </c>
      <c r="K4158">
        <v>0</v>
      </c>
      <c r="L4158">
        <v>1</v>
      </c>
      <c r="M4158">
        <v>0</v>
      </c>
      <c r="N4158" s="1" t="s">
        <v>24</v>
      </c>
      <c r="O4158" s="1" t="s">
        <v>197</v>
      </c>
      <c r="P4158" s="1" t="s">
        <v>2938</v>
      </c>
      <c r="Q4158" s="1" t="s">
        <v>4160</v>
      </c>
      <c r="R4158" s="1" t="s">
        <v>6706</v>
      </c>
      <c r="S4158" s="1" t="str">
        <f t="shared" si="128"/>
        <v>18.635835</v>
      </c>
      <c r="T4158" s="1" t="str">
        <f t="shared" si="129"/>
        <v>27.154409</v>
      </c>
      <c r="U4158" s="1" t="s">
        <v>39</v>
      </c>
    </row>
    <row r="4159" spans="1:21" x14ac:dyDescent="0.35">
      <c r="A4159" s="1" t="s">
        <v>19</v>
      </c>
      <c r="B4159">
        <v>2018</v>
      </c>
      <c r="C4159" s="1" t="s">
        <v>182</v>
      </c>
      <c r="D4159" s="1" t="s">
        <v>30</v>
      </c>
      <c r="E4159" s="1" t="s">
        <v>22</v>
      </c>
      <c r="F4159" s="1" t="s">
        <v>31</v>
      </c>
      <c r="G4159">
        <v>1</v>
      </c>
      <c r="H4159">
        <v>0</v>
      </c>
      <c r="I4159">
        <v>1</v>
      </c>
      <c r="J4159">
        <v>0</v>
      </c>
      <c r="K4159">
        <v>0</v>
      </c>
      <c r="L4159">
        <v>1</v>
      </c>
      <c r="M4159">
        <v>0</v>
      </c>
      <c r="N4159" s="1" t="s">
        <v>24</v>
      </c>
      <c r="O4159" s="1" t="s">
        <v>25</v>
      </c>
      <c r="P4159" s="1" t="s">
        <v>6168</v>
      </c>
      <c r="Q4159" s="1" t="s">
        <v>6169</v>
      </c>
      <c r="R4159" s="1" t="s">
        <v>6707</v>
      </c>
      <c r="S4159" s="1" t="str">
        <f t="shared" si="128"/>
        <v>30.20212717</v>
      </c>
      <c r="T4159" s="1" t="str">
        <f t="shared" si="129"/>
        <v>-103.9471519</v>
      </c>
      <c r="U4159" s="1" t="s">
        <v>29</v>
      </c>
    </row>
    <row r="4160" spans="1:21" x14ac:dyDescent="0.35">
      <c r="A4160" s="1" t="s">
        <v>19</v>
      </c>
      <c r="B4160">
        <v>2018</v>
      </c>
      <c r="C4160" s="1" t="s">
        <v>182</v>
      </c>
      <c r="D4160" s="1" t="s">
        <v>30</v>
      </c>
      <c r="E4160" s="1" t="s">
        <v>21</v>
      </c>
      <c r="F4160" s="1" t="s">
        <v>31</v>
      </c>
      <c r="G4160">
        <v>1</v>
      </c>
      <c r="H4160">
        <v>0</v>
      </c>
      <c r="I4160">
        <v>1</v>
      </c>
      <c r="J4160">
        <v>0</v>
      </c>
      <c r="K4160">
        <v>0</v>
      </c>
      <c r="L4160">
        <v>1</v>
      </c>
      <c r="M4160">
        <v>0</v>
      </c>
      <c r="N4160" s="1" t="s">
        <v>51</v>
      </c>
      <c r="O4160" s="1" t="s">
        <v>25</v>
      </c>
      <c r="P4160" s="1" t="s">
        <v>6708</v>
      </c>
      <c r="Q4160" s="1" t="s">
        <v>6709</v>
      </c>
      <c r="R4160" s="1" t="s">
        <v>6710</v>
      </c>
      <c r="S4160" s="1" t="str">
        <f t="shared" si="128"/>
        <v>26.1094297</v>
      </c>
      <c r="T4160" s="1" t="str">
        <f t="shared" si="129"/>
        <v>-98.33705057</v>
      </c>
      <c r="U4160" s="1" t="s">
        <v>21</v>
      </c>
    </row>
    <row r="4161" spans="1:21" x14ac:dyDescent="0.35">
      <c r="A4161" s="1" t="s">
        <v>19</v>
      </c>
      <c r="B4161">
        <v>2018</v>
      </c>
      <c r="C4161" s="1" t="s">
        <v>182</v>
      </c>
      <c r="D4161" s="1" t="s">
        <v>30</v>
      </c>
      <c r="E4161" s="1" t="s">
        <v>21</v>
      </c>
      <c r="F4161" s="1" t="s">
        <v>31</v>
      </c>
      <c r="G4161">
        <v>1</v>
      </c>
      <c r="H4161">
        <v>0</v>
      </c>
      <c r="I4161">
        <v>1</v>
      </c>
      <c r="J4161">
        <v>0</v>
      </c>
      <c r="K4161">
        <v>0</v>
      </c>
      <c r="L4161">
        <v>1</v>
      </c>
      <c r="M4161">
        <v>0</v>
      </c>
      <c r="N4161" s="1" t="s">
        <v>66</v>
      </c>
      <c r="O4161" s="1" t="s">
        <v>43</v>
      </c>
      <c r="P4161" s="1" t="s">
        <v>6711</v>
      </c>
      <c r="Q4161" s="1" t="s">
        <v>6712</v>
      </c>
      <c r="R4161" s="1" t="s">
        <v>6713</v>
      </c>
      <c r="S4161" s="1" t="str">
        <f t="shared" si="128"/>
        <v>25.1889176</v>
      </c>
      <c r="T4161" s="1" t="str">
        <f t="shared" si="129"/>
        <v>-99.8363028</v>
      </c>
      <c r="U4161" s="1" t="s">
        <v>21</v>
      </c>
    </row>
    <row r="4162" spans="1:21" x14ac:dyDescent="0.35">
      <c r="A4162" s="1" t="s">
        <v>19</v>
      </c>
      <c r="B4162">
        <v>2018</v>
      </c>
      <c r="C4162" s="1" t="s">
        <v>182</v>
      </c>
      <c r="D4162" s="1" t="s">
        <v>30</v>
      </c>
      <c r="E4162" s="1" t="s">
        <v>21</v>
      </c>
      <c r="F4162" s="1" t="s">
        <v>31</v>
      </c>
      <c r="G4162">
        <v>1</v>
      </c>
      <c r="H4162">
        <v>0</v>
      </c>
      <c r="I4162">
        <v>1</v>
      </c>
      <c r="J4162">
        <v>0</v>
      </c>
      <c r="K4162">
        <v>0</v>
      </c>
      <c r="L4162">
        <v>1</v>
      </c>
      <c r="M4162">
        <v>0</v>
      </c>
      <c r="N4162" s="1" t="s">
        <v>66</v>
      </c>
      <c r="O4162" s="1" t="s">
        <v>43</v>
      </c>
      <c r="P4162" s="1" t="s">
        <v>6714</v>
      </c>
      <c r="Q4162" s="1" t="s">
        <v>5536</v>
      </c>
      <c r="R4162" s="1" t="s">
        <v>6715</v>
      </c>
      <c r="S4162" s="1" t="str">
        <f t="shared" ref="S4162:S4225" si="130">LEFT(R4162, FIND(",", R4162) - 1)</f>
        <v>20.5134143</v>
      </c>
      <c r="T4162" s="1" t="str">
        <f t="shared" ref="T4162:T4225" si="131">RIGHT(R4162, LEN(R4162) - FIND(",", R4162) - 1)</f>
        <v>-100.9948315</v>
      </c>
      <c r="U4162" s="1" t="s">
        <v>21</v>
      </c>
    </row>
    <row r="4163" spans="1:21" x14ac:dyDescent="0.35">
      <c r="A4163" s="1" t="s">
        <v>19</v>
      </c>
      <c r="B4163">
        <v>2018</v>
      </c>
      <c r="C4163" s="1" t="s">
        <v>182</v>
      </c>
      <c r="D4163" s="1" t="s">
        <v>31</v>
      </c>
      <c r="E4163" s="1" t="s">
        <v>39</v>
      </c>
      <c r="F4163" s="1" t="s">
        <v>31</v>
      </c>
      <c r="G4163">
        <v>1</v>
      </c>
      <c r="H4163">
        <v>0</v>
      </c>
      <c r="I4163">
        <v>1</v>
      </c>
      <c r="J4163">
        <v>0</v>
      </c>
      <c r="K4163">
        <v>0</v>
      </c>
      <c r="L4163">
        <v>1</v>
      </c>
      <c r="M4163">
        <v>0</v>
      </c>
      <c r="N4163" s="1" t="s">
        <v>82</v>
      </c>
      <c r="O4163" s="1" t="s">
        <v>197</v>
      </c>
      <c r="P4163" s="1" t="s">
        <v>4623</v>
      </c>
      <c r="Q4163" s="1" t="s">
        <v>4160</v>
      </c>
      <c r="R4163" s="1" t="s">
        <v>6716</v>
      </c>
      <c r="S4163" s="1" t="str">
        <f t="shared" si="130"/>
        <v>22.507482</v>
      </c>
      <c r="T4163" s="1" t="str">
        <f t="shared" si="131"/>
        <v>22.670333</v>
      </c>
      <c r="U4163" s="1" t="s">
        <v>39</v>
      </c>
    </row>
    <row r="4164" spans="1:21" x14ac:dyDescent="0.35">
      <c r="A4164" s="1" t="s">
        <v>19</v>
      </c>
      <c r="B4164">
        <v>2018</v>
      </c>
      <c r="C4164" s="1" t="s">
        <v>182</v>
      </c>
      <c r="D4164" s="1" t="s">
        <v>30</v>
      </c>
      <c r="E4164" s="1" t="s">
        <v>22</v>
      </c>
      <c r="F4164" s="1" t="s">
        <v>31</v>
      </c>
      <c r="G4164">
        <v>1</v>
      </c>
      <c r="H4164">
        <v>0</v>
      </c>
      <c r="I4164">
        <v>1</v>
      </c>
      <c r="J4164">
        <v>0</v>
      </c>
      <c r="K4164">
        <v>0</v>
      </c>
      <c r="L4164">
        <v>1</v>
      </c>
      <c r="M4164">
        <v>0</v>
      </c>
      <c r="N4164" s="1" t="s">
        <v>24</v>
      </c>
      <c r="O4164" s="1" t="s">
        <v>25</v>
      </c>
      <c r="P4164" s="1" t="s">
        <v>26</v>
      </c>
      <c r="Q4164" s="1" t="s">
        <v>27</v>
      </c>
      <c r="R4164" s="1" t="s">
        <v>6717</v>
      </c>
      <c r="S4164" s="1" t="str">
        <f t="shared" si="130"/>
        <v>31.9107</v>
      </c>
      <c r="T4164" s="1" t="str">
        <f t="shared" si="131"/>
        <v>-112.65538</v>
      </c>
      <c r="U4164" s="1" t="s">
        <v>29</v>
      </c>
    </row>
    <row r="4165" spans="1:21" x14ac:dyDescent="0.35">
      <c r="A4165" s="1" t="s">
        <v>19</v>
      </c>
      <c r="B4165">
        <v>2018</v>
      </c>
      <c r="C4165" s="1" t="s">
        <v>182</v>
      </c>
      <c r="D4165" s="1" t="s">
        <v>161</v>
      </c>
      <c r="E4165" s="1" t="s">
        <v>161</v>
      </c>
      <c r="F4165" s="1" t="s">
        <v>162</v>
      </c>
      <c r="G4165">
        <v>1</v>
      </c>
      <c r="H4165">
        <v>0</v>
      </c>
      <c r="I4165">
        <v>1</v>
      </c>
      <c r="J4165">
        <v>0</v>
      </c>
      <c r="K4165">
        <v>0</v>
      </c>
      <c r="L4165">
        <v>1</v>
      </c>
      <c r="M4165">
        <v>1</v>
      </c>
      <c r="N4165" s="1" t="s">
        <v>35</v>
      </c>
      <c r="O4165" s="1" t="s">
        <v>509</v>
      </c>
      <c r="P4165" s="1" t="s">
        <v>6718</v>
      </c>
      <c r="Q4165" s="1" t="s">
        <v>6719</v>
      </c>
      <c r="R4165" s="1" t="s">
        <v>6720</v>
      </c>
      <c r="S4165" s="1" t="str">
        <f t="shared" si="130"/>
        <v>36.80027132</v>
      </c>
      <c r="T4165" s="1" t="str">
        <f t="shared" si="131"/>
        <v>39.98804949</v>
      </c>
      <c r="U4165" s="1" t="s">
        <v>161</v>
      </c>
    </row>
    <row r="4166" spans="1:21" x14ac:dyDescent="0.35">
      <c r="A4166" s="1" t="s">
        <v>19</v>
      </c>
      <c r="B4166">
        <v>2018</v>
      </c>
      <c r="C4166" s="1" t="s">
        <v>182</v>
      </c>
      <c r="D4166" s="1" t="s">
        <v>64</v>
      </c>
      <c r="E4166" s="1" t="s">
        <v>80</v>
      </c>
      <c r="F4166" s="1" t="s">
        <v>316</v>
      </c>
      <c r="G4166">
        <v>0</v>
      </c>
      <c r="H4166">
        <v>1</v>
      </c>
      <c r="I4166">
        <v>1</v>
      </c>
      <c r="J4166">
        <v>107</v>
      </c>
      <c r="K4166">
        <v>0</v>
      </c>
      <c r="L4166">
        <v>0</v>
      </c>
      <c r="M4166">
        <v>0</v>
      </c>
      <c r="N4166" s="1" t="s">
        <v>51</v>
      </c>
      <c r="O4166" s="1" t="s">
        <v>43</v>
      </c>
      <c r="P4166" s="1" t="s">
        <v>6721</v>
      </c>
      <c r="Q4166" s="1" t="s">
        <v>6722</v>
      </c>
      <c r="R4166" s="1" t="s">
        <v>6723</v>
      </c>
      <c r="S4166" s="1" t="str">
        <f t="shared" si="130"/>
        <v>1.330274113</v>
      </c>
      <c r="T4166" s="1" t="str">
        <f t="shared" si="131"/>
        <v>104.4080583</v>
      </c>
      <c r="U4166" s="1" t="s">
        <v>80</v>
      </c>
    </row>
    <row r="4167" spans="1:21" x14ac:dyDescent="0.35">
      <c r="A4167" s="1" t="s">
        <v>19</v>
      </c>
      <c r="B4167">
        <v>2018</v>
      </c>
      <c r="C4167" s="1" t="s">
        <v>182</v>
      </c>
      <c r="D4167" s="1" t="s">
        <v>583</v>
      </c>
      <c r="E4167" s="1" t="s">
        <v>39</v>
      </c>
      <c r="F4167" s="1" t="s">
        <v>31</v>
      </c>
      <c r="G4167">
        <v>1</v>
      </c>
      <c r="H4167">
        <v>0</v>
      </c>
      <c r="I4167">
        <v>1</v>
      </c>
      <c r="J4167">
        <v>0</v>
      </c>
      <c r="K4167">
        <v>0</v>
      </c>
      <c r="L4167">
        <v>1</v>
      </c>
      <c r="M4167">
        <v>0</v>
      </c>
      <c r="N4167" s="1" t="s">
        <v>82</v>
      </c>
      <c r="O4167" s="1" t="s">
        <v>197</v>
      </c>
      <c r="P4167" s="1" t="s">
        <v>2938</v>
      </c>
      <c r="Q4167" s="1" t="s">
        <v>4160</v>
      </c>
      <c r="R4167" s="1" t="s">
        <v>6724</v>
      </c>
      <c r="S4167" s="1" t="str">
        <f t="shared" si="130"/>
        <v>19.015384</v>
      </c>
      <c r="T4167" s="1" t="str">
        <f t="shared" si="131"/>
        <v>27.765691</v>
      </c>
      <c r="U4167" s="1" t="s">
        <v>39</v>
      </c>
    </row>
    <row r="4168" spans="1:21" x14ac:dyDescent="0.35">
      <c r="A4168" s="1" t="s">
        <v>19</v>
      </c>
      <c r="B4168">
        <v>2018</v>
      </c>
      <c r="C4168" s="1" t="s">
        <v>182</v>
      </c>
      <c r="D4168" s="1" t="s">
        <v>136</v>
      </c>
      <c r="E4168" s="1" t="s">
        <v>136</v>
      </c>
      <c r="F4168" s="1" t="s">
        <v>2118</v>
      </c>
      <c r="G4168">
        <v>5</v>
      </c>
      <c r="H4168">
        <v>1</v>
      </c>
      <c r="I4168">
        <v>6</v>
      </c>
      <c r="J4168">
        <v>0</v>
      </c>
      <c r="K4168">
        <v>0</v>
      </c>
      <c r="L4168">
        <v>4</v>
      </c>
      <c r="M4168">
        <v>1</v>
      </c>
      <c r="N4168" s="1" t="s">
        <v>51</v>
      </c>
      <c r="O4168" s="1" t="s">
        <v>43</v>
      </c>
      <c r="P4168" s="1" t="s">
        <v>6725</v>
      </c>
      <c r="Q4168" s="1" t="s">
        <v>6726</v>
      </c>
      <c r="R4168" s="1" t="s">
        <v>6727</v>
      </c>
      <c r="S4168" s="1" t="str">
        <f t="shared" si="130"/>
        <v>7.868527461</v>
      </c>
      <c r="T4168" s="1" t="str">
        <f t="shared" si="131"/>
        <v>-72.45171432</v>
      </c>
      <c r="U4168" s="1" t="s">
        <v>136</v>
      </c>
    </row>
    <row r="4169" spans="1:21" x14ac:dyDescent="0.35">
      <c r="A4169" s="1" t="s">
        <v>19</v>
      </c>
      <c r="B4169">
        <v>2018</v>
      </c>
      <c r="C4169" s="1" t="s">
        <v>182</v>
      </c>
      <c r="D4169" s="1" t="s">
        <v>407</v>
      </c>
      <c r="E4169" s="1" t="s">
        <v>161</v>
      </c>
      <c r="F4169" s="1" t="s">
        <v>31</v>
      </c>
      <c r="G4169">
        <v>2</v>
      </c>
      <c r="H4169">
        <v>0</v>
      </c>
      <c r="I4169">
        <v>2</v>
      </c>
      <c r="J4169">
        <v>131</v>
      </c>
      <c r="K4169">
        <v>0</v>
      </c>
      <c r="L4169">
        <v>0</v>
      </c>
      <c r="M4169">
        <v>0</v>
      </c>
      <c r="N4169" s="1" t="s">
        <v>66</v>
      </c>
      <c r="O4169" s="1" t="s">
        <v>43</v>
      </c>
      <c r="P4169" s="1" t="s">
        <v>6728</v>
      </c>
      <c r="Q4169" s="1" t="s">
        <v>5438</v>
      </c>
      <c r="R4169" s="1" t="s">
        <v>6729</v>
      </c>
      <c r="S4169" s="1" t="str">
        <f t="shared" si="130"/>
        <v>40.03268891</v>
      </c>
      <c r="T4169" s="1" t="str">
        <f t="shared" si="131"/>
        <v>42.07823979</v>
      </c>
      <c r="U4169" s="1" t="s">
        <v>161</v>
      </c>
    </row>
    <row r="4170" spans="1:21" x14ac:dyDescent="0.35">
      <c r="A4170" s="1" t="s">
        <v>19</v>
      </c>
      <c r="B4170">
        <v>2018</v>
      </c>
      <c r="C4170" s="1" t="s">
        <v>182</v>
      </c>
      <c r="D4170" s="1" t="s">
        <v>31</v>
      </c>
      <c r="E4170" s="1" t="s">
        <v>39</v>
      </c>
      <c r="F4170" s="1" t="s">
        <v>31</v>
      </c>
      <c r="G4170">
        <v>1</v>
      </c>
      <c r="H4170">
        <v>0</v>
      </c>
      <c r="I4170">
        <v>1</v>
      </c>
      <c r="J4170">
        <v>0</v>
      </c>
      <c r="K4170">
        <v>1</v>
      </c>
      <c r="L4170">
        <v>0</v>
      </c>
      <c r="M4170">
        <v>0</v>
      </c>
      <c r="N4170" s="1" t="s">
        <v>82</v>
      </c>
      <c r="O4170" s="1" t="s">
        <v>197</v>
      </c>
      <c r="P4170" s="1" t="s">
        <v>4623</v>
      </c>
      <c r="Q4170" s="1" t="s">
        <v>4160</v>
      </c>
      <c r="R4170" s="1" t="s">
        <v>6730</v>
      </c>
      <c r="S4170" s="1" t="str">
        <f t="shared" si="130"/>
        <v>25.676187</v>
      </c>
      <c r="T4170" s="1" t="str">
        <f t="shared" si="131"/>
        <v>15.422625</v>
      </c>
      <c r="U4170" s="1" t="s">
        <v>39</v>
      </c>
    </row>
    <row r="4171" spans="1:21" x14ac:dyDescent="0.35">
      <c r="A4171" s="1" t="s">
        <v>19</v>
      </c>
      <c r="B4171">
        <v>2018</v>
      </c>
      <c r="C4171" s="1" t="s">
        <v>182</v>
      </c>
      <c r="D4171" s="1" t="s">
        <v>240</v>
      </c>
      <c r="E4171" s="1" t="s">
        <v>250</v>
      </c>
      <c r="F4171" s="1" t="s">
        <v>31</v>
      </c>
      <c r="G4171">
        <v>2</v>
      </c>
      <c r="H4171">
        <v>0</v>
      </c>
      <c r="I4171">
        <v>2</v>
      </c>
      <c r="J4171">
        <v>0</v>
      </c>
      <c r="K4171">
        <v>1</v>
      </c>
      <c r="L4171">
        <v>1</v>
      </c>
      <c r="M4171">
        <v>0</v>
      </c>
      <c r="N4171" s="1" t="s">
        <v>24</v>
      </c>
      <c r="O4171" s="1" t="s">
        <v>197</v>
      </c>
      <c r="P4171" s="1" t="s">
        <v>4665</v>
      </c>
      <c r="Q4171" s="1" t="s">
        <v>4160</v>
      </c>
      <c r="R4171" s="1" t="s">
        <v>6731</v>
      </c>
      <c r="S4171" s="1" t="str">
        <f t="shared" si="130"/>
        <v>21.43006</v>
      </c>
      <c r="T4171" s="1" t="str">
        <f t="shared" si="131"/>
        <v>11.117934</v>
      </c>
      <c r="U4171" s="1" t="s">
        <v>250</v>
      </c>
    </row>
    <row r="4172" spans="1:21" x14ac:dyDescent="0.35">
      <c r="A4172" s="1" t="s">
        <v>19</v>
      </c>
      <c r="B4172">
        <v>2018</v>
      </c>
      <c r="C4172" s="1" t="s">
        <v>182</v>
      </c>
      <c r="D4172" s="1" t="s">
        <v>240</v>
      </c>
      <c r="E4172" s="1" t="s">
        <v>250</v>
      </c>
      <c r="F4172" s="1" t="s">
        <v>31</v>
      </c>
      <c r="G4172">
        <v>2</v>
      </c>
      <c r="H4172">
        <v>0</v>
      </c>
      <c r="I4172">
        <v>2</v>
      </c>
      <c r="J4172">
        <v>0</v>
      </c>
      <c r="K4172">
        <v>0</v>
      </c>
      <c r="L4172">
        <v>2</v>
      </c>
      <c r="M4172">
        <v>0</v>
      </c>
      <c r="N4172" s="1" t="s">
        <v>66</v>
      </c>
      <c r="O4172" s="1" t="s">
        <v>197</v>
      </c>
      <c r="P4172" s="1" t="s">
        <v>6087</v>
      </c>
      <c r="Q4172" s="1" t="s">
        <v>4160</v>
      </c>
      <c r="R4172" s="1" t="s">
        <v>6732</v>
      </c>
      <c r="S4172" s="1" t="str">
        <f t="shared" si="130"/>
        <v>14.709765</v>
      </c>
      <c r="T4172" s="1" t="str">
        <f t="shared" si="131"/>
        <v>8.814117</v>
      </c>
      <c r="U4172" s="1" t="s">
        <v>250</v>
      </c>
    </row>
    <row r="4173" spans="1:21" x14ac:dyDescent="0.35">
      <c r="A4173" s="1" t="s">
        <v>19</v>
      </c>
      <c r="B4173">
        <v>2018</v>
      </c>
      <c r="C4173" s="1" t="s">
        <v>182</v>
      </c>
      <c r="D4173" s="1" t="s">
        <v>240</v>
      </c>
      <c r="E4173" s="1" t="s">
        <v>250</v>
      </c>
      <c r="F4173" s="1" t="s">
        <v>31</v>
      </c>
      <c r="G4173">
        <v>1</v>
      </c>
      <c r="H4173">
        <v>0</v>
      </c>
      <c r="I4173">
        <v>1</v>
      </c>
      <c r="J4173">
        <v>0</v>
      </c>
      <c r="K4173">
        <v>0</v>
      </c>
      <c r="L4173">
        <v>1</v>
      </c>
      <c r="M4173">
        <v>0</v>
      </c>
      <c r="N4173" s="1" t="s">
        <v>24</v>
      </c>
      <c r="O4173" s="1" t="s">
        <v>197</v>
      </c>
      <c r="P4173" s="1" t="s">
        <v>4152</v>
      </c>
      <c r="Q4173" s="1" t="s">
        <v>4160</v>
      </c>
      <c r="R4173" s="1" t="s">
        <v>6523</v>
      </c>
      <c r="S4173" s="1" t="str">
        <f t="shared" si="130"/>
        <v>16.975204</v>
      </c>
      <c r="T4173" s="1" t="str">
        <f t="shared" si="131"/>
        <v>7.965108</v>
      </c>
      <c r="U4173" s="1" t="s">
        <v>250</v>
      </c>
    </row>
    <row r="4174" spans="1:21" x14ac:dyDescent="0.35">
      <c r="A4174" s="1" t="s">
        <v>19</v>
      </c>
      <c r="B4174">
        <v>2018</v>
      </c>
      <c r="C4174" s="1" t="s">
        <v>182</v>
      </c>
      <c r="D4174" s="1" t="s">
        <v>31</v>
      </c>
      <c r="E4174" s="1" t="s">
        <v>40</v>
      </c>
      <c r="F4174" s="1" t="s">
        <v>31</v>
      </c>
      <c r="G4174">
        <v>1</v>
      </c>
      <c r="H4174">
        <v>0</v>
      </c>
      <c r="I4174">
        <v>1</v>
      </c>
      <c r="J4174">
        <v>0</v>
      </c>
      <c r="K4174">
        <v>0</v>
      </c>
      <c r="L4174">
        <v>1</v>
      </c>
      <c r="M4174">
        <v>0</v>
      </c>
      <c r="N4174" s="1" t="s">
        <v>66</v>
      </c>
      <c r="O4174" s="1" t="s">
        <v>43</v>
      </c>
      <c r="P4174" s="1" t="s">
        <v>6733</v>
      </c>
      <c r="Q4174" s="1" t="s">
        <v>106</v>
      </c>
      <c r="R4174" s="1" t="s">
        <v>6734</v>
      </c>
      <c r="S4174" s="1" t="str">
        <f t="shared" si="130"/>
        <v>40.67158637</v>
      </c>
      <c r="T4174" s="1" t="str">
        <f t="shared" si="131"/>
        <v>22.89549561</v>
      </c>
      <c r="U4174" s="1" t="s">
        <v>653</v>
      </c>
    </row>
    <row r="4175" spans="1:21" x14ac:dyDescent="0.35">
      <c r="A4175" s="1" t="s">
        <v>19</v>
      </c>
      <c r="B4175">
        <v>2018</v>
      </c>
      <c r="C4175" s="1" t="s">
        <v>182</v>
      </c>
      <c r="D4175" s="1" t="s">
        <v>161</v>
      </c>
      <c r="E4175" s="1" t="s">
        <v>161</v>
      </c>
      <c r="F4175" s="1" t="s">
        <v>162</v>
      </c>
      <c r="G4175">
        <v>2</v>
      </c>
      <c r="H4175">
        <v>0</v>
      </c>
      <c r="I4175">
        <v>2</v>
      </c>
      <c r="J4175">
        <v>0</v>
      </c>
      <c r="K4175">
        <v>0</v>
      </c>
      <c r="L4175">
        <v>2</v>
      </c>
      <c r="M4175">
        <v>0</v>
      </c>
      <c r="N4175" s="1" t="s">
        <v>35</v>
      </c>
      <c r="O4175" s="1" t="s">
        <v>509</v>
      </c>
      <c r="P4175" s="1" t="s">
        <v>6735</v>
      </c>
      <c r="Q4175" s="1" t="s">
        <v>2222</v>
      </c>
      <c r="R4175" s="1" t="s">
        <v>6736</v>
      </c>
      <c r="S4175" s="1" t="str">
        <f t="shared" si="130"/>
        <v>36.69432148</v>
      </c>
      <c r="T4175" s="1" t="str">
        <f t="shared" si="131"/>
        <v>39.08307758</v>
      </c>
      <c r="U4175" s="1" t="s">
        <v>161</v>
      </c>
    </row>
    <row r="4176" spans="1:21" x14ac:dyDescent="0.35">
      <c r="A4176" s="1" t="s">
        <v>19</v>
      </c>
      <c r="B4176">
        <v>2018</v>
      </c>
      <c r="C4176" s="1" t="s">
        <v>182</v>
      </c>
      <c r="D4176" s="1" t="s">
        <v>31</v>
      </c>
      <c r="E4176" s="1" t="s">
        <v>39</v>
      </c>
      <c r="F4176" s="1" t="s">
        <v>31</v>
      </c>
      <c r="G4176">
        <v>2</v>
      </c>
      <c r="H4176">
        <v>0</v>
      </c>
      <c r="I4176">
        <v>2</v>
      </c>
      <c r="J4176">
        <v>0</v>
      </c>
      <c r="K4176">
        <v>0</v>
      </c>
      <c r="L4176">
        <v>2</v>
      </c>
      <c r="M4176">
        <v>0</v>
      </c>
      <c r="N4176" s="1" t="s">
        <v>24</v>
      </c>
      <c r="O4176" s="1" t="s">
        <v>197</v>
      </c>
      <c r="P4176" s="1" t="s">
        <v>4623</v>
      </c>
      <c r="Q4176" s="1" t="s">
        <v>4160</v>
      </c>
      <c r="R4176" s="1" t="s">
        <v>6737</v>
      </c>
      <c r="S4176" s="1" t="str">
        <f t="shared" si="130"/>
        <v>22.426263</v>
      </c>
      <c r="T4176" s="1" t="str">
        <f t="shared" si="131"/>
        <v>23.06279</v>
      </c>
      <c r="U4176" s="1" t="s">
        <v>39</v>
      </c>
    </row>
    <row r="4177" spans="1:21" x14ac:dyDescent="0.35">
      <c r="A4177" s="1" t="s">
        <v>19</v>
      </c>
      <c r="B4177">
        <v>2018</v>
      </c>
      <c r="C4177" s="1" t="s">
        <v>182</v>
      </c>
      <c r="D4177" s="1" t="s">
        <v>31</v>
      </c>
      <c r="E4177" s="1" t="s">
        <v>39</v>
      </c>
      <c r="F4177" s="1" t="s">
        <v>31</v>
      </c>
      <c r="G4177">
        <v>1</v>
      </c>
      <c r="H4177">
        <v>0</v>
      </c>
      <c r="I4177">
        <v>1</v>
      </c>
      <c r="J4177">
        <v>0</v>
      </c>
      <c r="K4177">
        <v>1</v>
      </c>
      <c r="L4177">
        <v>0</v>
      </c>
      <c r="M4177">
        <v>0</v>
      </c>
      <c r="N4177" s="1" t="s">
        <v>24</v>
      </c>
      <c r="O4177" s="1" t="s">
        <v>197</v>
      </c>
      <c r="P4177" s="1" t="s">
        <v>4623</v>
      </c>
      <c r="Q4177" s="1" t="s">
        <v>4160</v>
      </c>
      <c r="R4177" s="1" t="s">
        <v>6738</v>
      </c>
      <c r="S4177" s="1" t="str">
        <f t="shared" si="130"/>
        <v>24.761797</v>
      </c>
      <c r="T4177" s="1" t="str">
        <f t="shared" si="131"/>
        <v>14.806678</v>
      </c>
      <c r="U4177" s="1" t="s">
        <v>39</v>
      </c>
    </row>
    <row r="4178" spans="1:21" x14ac:dyDescent="0.35">
      <c r="A4178" s="1" t="s">
        <v>19</v>
      </c>
      <c r="B4178">
        <v>2018</v>
      </c>
      <c r="C4178" s="1" t="s">
        <v>182</v>
      </c>
      <c r="D4178" s="1" t="s">
        <v>161</v>
      </c>
      <c r="E4178" s="1" t="s">
        <v>161</v>
      </c>
      <c r="F4178" s="1" t="s">
        <v>162</v>
      </c>
      <c r="G4178">
        <v>2</v>
      </c>
      <c r="H4178">
        <v>0</v>
      </c>
      <c r="I4178">
        <v>2</v>
      </c>
      <c r="J4178">
        <v>0</v>
      </c>
      <c r="K4178">
        <v>0</v>
      </c>
      <c r="L4178">
        <v>2</v>
      </c>
      <c r="M4178">
        <v>0</v>
      </c>
      <c r="N4178" s="1" t="s">
        <v>35</v>
      </c>
      <c r="O4178" s="1" t="s">
        <v>509</v>
      </c>
      <c r="P4178" s="1" t="s">
        <v>6739</v>
      </c>
      <c r="Q4178" s="1" t="s">
        <v>2222</v>
      </c>
      <c r="R4178" s="1" t="s">
        <v>6740</v>
      </c>
      <c r="S4178" s="1" t="str">
        <f t="shared" si="130"/>
        <v>35.86526742</v>
      </c>
      <c r="T4178" s="1" t="str">
        <f t="shared" si="131"/>
        <v>36.18388163</v>
      </c>
      <c r="U4178" s="1" t="s">
        <v>161</v>
      </c>
    </row>
    <row r="4179" spans="1:21" x14ac:dyDescent="0.35">
      <c r="A4179" s="1" t="s">
        <v>19</v>
      </c>
      <c r="B4179">
        <v>2018</v>
      </c>
      <c r="C4179" s="1" t="s">
        <v>182</v>
      </c>
      <c r="D4179" s="1" t="s">
        <v>240</v>
      </c>
      <c r="E4179" s="1" t="s">
        <v>250</v>
      </c>
      <c r="F4179" s="1" t="s">
        <v>31</v>
      </c>
      <c r="G4179">
        <v>1</v>
      </c>
      <c r="H4179">
        <v>0</v>
      </c>
      <c r="I4179">
        <v>1</v>
      </c>
      <c r="J4179">
        <v>0</v>
      </c>
      <c r="K4179">
        <v>1</v>
      </c>
      <c r="L4179">
        <v>0</v>
      </c>
      <c r="M4179">
        <v>0</v>
      </c>
      <c r="N4179" s="1" t="s">
        <v>82</v>
      </c>
      <c r="O4179" s="1" t="s">
        <v>197</v>
      </c>
      <c r="P4179" s="1" t="s">
        <v>4665</v>
      </c>
      <c r="Q4179" s="1" t="s">
        <v>4160</v>
      </c>
      <c r="R4179" s="1" t="s">
        <v>6741</v>
      </c>
      <c r="S4179" s="1" t="str">
        <f t="shared" si="130"/>
        <v>21.348223</v>
      </c>
      <c r="T4179" s="1" t="str">
        <f t="shared" si="131"/>
        <v>11.820995</v>
      </c>
      <c r="U4179" s="1" t="s">
        <v>250</v>
      </c>
    </row>
    <row r="4180" spans="1:21" x14ac:dyDescent="0.35">
      <c r="A4180" s="1" t="s">
        <v>19</v>
      </c>
      <c r="B4180">
        <v>2018</v>
      </c>
      <c r="C4180" s="1" t="s">
        <v>182</v>
      </c>
      <c r="D4180" s="1" t="s">
        <v>583</v>
      </c>
      <c r="E4180" s="1" t="s">
        <v>94</v>
      </c>
      <c r="F4180" s="1" t="s">
        <v>31</v>
      </c>
      <c r="G4180">
        <v>3</v>
      </c>
      <c r="H4180">
        <v>0</v>
      </c>
      <c r="I4180">
        <v>3</v>
      </c>
      <c r="J4180">
        <v>0</v>
      </c>
      <c r="K4180">
        <v>0</v>
      </c>
      <c r="L4180">
        <v>3</v>
      </c>
      <c r="M4180">
        <v>0</v>
      </c>
      <c r="N4180" s="1" t="s">
        <v>24</v>
      </c>
      <c r="O4180" s="1" t="s">
        <v>43</v>
      </c>
      <c r="P4180" s="1" t="s">
        <v>6742</v>
      </c>
      <c r="Q4180" s="1" t="s">
        <v>4160</v>
      </c>
      <c r="R4180" s="1" t="s">
        <v>6743</v>
      </c>
      <c r="S4180" s="1" t="str">
        <f t="shared" si="130"/>
        <v>-9.573108</v>
      </c>
      <c r="T4180" s="1" t="str">
        <f t="shared" si="131"/>
        <v>33.508217</v>
      </c>
      <c r="U4180" s="1" t="s">
        <v>94</v>
      </c>
    </row>
    <row r="4181" spans="1:21" x14ac:dyDescent="0.35">
      <c r="A4181" s="1" t="s">
        <v>195</v>
      </c>
      <c r="B4181">
        <v>2018</v>
      </c>
      <c r="C4181" s="1" t="s">
        <v>182</v>
      </c>
      <c r="D4181" s="1" t="s">
        <v>1188</v>
      </c>
      <c r="E4181" s="1" t="s">
        <v>49</v>
      </c>
      <c r="F4181" s="1" t="s">
        <v>814</v>
      </c>
      <c r="G4181">
        <v>11</v>
      </c>
      <c r="H4181">
        <v>0</v>
      </c>
      <c r="I4181">
        <v>11</v>
      </c>
      <c r="J4181">
        <v>0</v>
      </c>
      <c r="K4181">
        <v>0</v>
      </c>
      <c r="L4181">
        <v>11</v>
      </c>
      <c r="M4181">
        <v>1</v>
      </c>
      <c r="N4181" s="1" t="s">
        <v>51</v>
      </c>
      <c r="O4181" s="1" t="s">
        <v>96</v>
      </c>
      <c r="P4181" s="1" t="s">
        <v>6744</v>
      </c>
      <c r="Q4181" s="1" t="s">
        <v>5284</v>
      </c>
      <c r="R4181" s="1" t="s">
        <v>6745</v>
      </c>
      <c r="S4181" s="1" t="str">
        <f t="shared" si="130"/>
        <v>32.89792474</v>
      </c>
      <c r="T4181" s="1" t="str">
        <f t="shared" si="131"/>
        <v>12.63608478</v>
      </c>
      <c r="U4181" s="1" t="s">
        <v>56</v>
      </c>
    </row>
    <row r="4182" spans="1:21" x14ac:dyDescent="0.35">
      <c r="A4182" s="1" t="s">
        <v>19</v>
      </c>
      <c r="B4182">
        <v>2018</v>
      </c>
      <c r="C4182" s="1" t="s">
        <v>182</v>
      </c>
      <c r="D4182" s="1" t="s">
        <v>31</v>
      </c>
      <c r="E4182" s="1" t="s">
        <v>40</v>
      </c>
      <c r="F4182" s="1" t="s">
        <v>31</v>
      </c>
      <c r="G4182">
        <v>1</v>
      </c>
      <c r="H4182">
        <v>0</v>
      </c>
      <c r="I4182">
        <v>1</v>
      </c>
      <c r="J4182">
        <v>0</v>
      </c>
      <c r="K4182">
        <v>0</v>
      </c>
      <c r="L4182">
        <v>1</v>
      </c>
      <c r="M4182">
        <v>0</v>
      </c>
      <c r="N4182" s="1" t="s">
        <v>51</v>
      </c>
      <c r="O4182" s="1" t="s">
        <v>577</v>
      </c>
      <c r="P4182" s="1" t="s">
        <v>6746</v>
      </c>
      <c r="Q4182" s="1" t="s">
        <v>6747</v>
      </c>
      <c r="R4182" s="1" t="s">
        <v>6748</v>
      </c>
      <c r="S4182" s="1" t="str">
        <f t="shared" si="130"/>
        <v>45.64591897</v>
      </c>
      <c r="T4182" s="1" t="str">
        <f t="shared" si="131"/>
        <v>15.35740171</v>
      </c>
      <c r="U4182" s="1" t="s">
        <v>653</v>
      </c>
    </row>
    <row r="4183" spans="1:21" x14ac:dyDescent="0.35">
      <c r="A4183" s="1" t="s">
        <v>19</v>
      </c>
      <c r="B4183">
        <v>2018</v>
      </c>
      <c r="C4183" s="1" t="s">
        <v>182</v>
      </c>
      <c r="D4183" s="1" t="s">
        <v>72</v>
      </c>
      <c r="E4183" s="1" t="s">
        <v>72</v>
      </c>
      <c r="F4183" s="1" t="s">
        <v>73</v>
      </c>
      <c r="G4183">
        <v>1</v>
      </c>
      <c r="H4183">
        <v>0</v>
      </c>
      <c r="I4183">
        <v>1</v>
      </c>
      <c r="J4183">
        <v>0</v>
      </c>
      <c r="K4183">
        <v>0</v>
      </c>
      <c r="L4183">
        <v>1</v>
      </c>
      <c r="M4183">
        <v>0</v>
      </c>
      <c r="N4183" s="1" t="s">
        <v>35</v>
      </c>
      <c r="O4183" s="1" t="s">
        <v>104</v>
      </c>
      <c r="P4183" s="1" t="s">
        <v>6749</v>
      </c>
      <c r="Q4183" s="1" t="s">
        <v>6750</v>
      </c>
      <c r="R4183" s="1" t="s">
        <v>6751</v>
      </c>
      <c r="S4183" s="1" t="str">
        <f t="shared" si="130"/>
        <v>19.69237929</v>
      </c>
      <c r="T4183" s="1" t="str">
        <f t="shared" si="131"/>
        <v>-71.75470623</v>
      </c>
      <c r="U4183" s="1" t="s">
        <v>72</v>
      </c>
    </row>
    <row r="4184" spans="1:21" x14ac:dyDescent="0.35">
      <c r="A4184" s="1" t="s">
        <v>19</v>
      </c>
      <c r="B4184">
        <v>2018</v>
      </c>
      <c r="C4184" s="1" t="s">
        <v>182</v>
      </c>
      <c r="D4184" s="1" t="s">
        <v>31</v>
      </c>
      <c r="E4184" s="1" t="s">
        <v>39</v>
      </c>
      <c r="F4184" s="1" t="s">
        <v>31</v>
      </c>
      <c r="G4184">
        <v>1</v>
      </c>
      <c r="H4184">
        <v>0</v>
      </c>
      <c r="I4184">
        <v>1</v>
      </c>
      <c r="J4184">
        <v>0</v>
      </c>
      <c r="K4184">
        <v>0</v>
      </c>
      <c r="L4184">
        <v>1</v>
      </c>
      <c r="M4184">
        <v>0</v>
      </c>
      <c r="N4184" s="1" t="s">
        <v>35</v>
      </c>
      <c r="O4184" s="1" t="s">
        <v>197</v>
      </c>
      <c r="P4184" s="1" t="s">
        <v>1419</v>
      </c>
      <c r="Q4184" s="1" t="s">
        <v>4160</v>
      </c>
      <c r="R4184" s="1" t="s">
        <v>6752</v>
      </c>
      <c r="S4184" s="1" t="str">
        <f t="shared" si="130"/>
        <v>27.154171</v>
      </c>
      <c r="T4184" s="1" t="str">
        <f t="shared" si="131"/>
        <v>14.424734</v>
      </c>
      <c r="U4184" s="1" t="s">
        <v>39</v>
      </c>
    </row>
    <row r="4185" spans="1:21" x14ac:dyDescent="0.35">
      <c r="A4185" s="1" t="s">
        <v>19</v>
      </c>
      <c r="B4185">
        <v>2018</v>
      </c>
      <c r="C4185" s="1" t="s">
        <v>182</v>
      </c>
      <c r="D4185" s="1" t="s">
        <v>583</v>
      </c>
      <c r="E4185" s="1" t="s">
        <v>94</v>
      </c>
      <c r="F4185" s="1" t="s">
        <v>31</v>
      </c>
      <c r="G4185">
        <v>2</v>
      </c>
      <c r="H4185">
        <v>0</v>
      </c>
      <c r="I4185">
        <v>2</v>
      </c>
      <c r="J4185">
        <v>0</v>
      </c>
      <c r="K4185">
        <v>0</v>
      </c>
      <c r="L4185">
        <v>2</v>
      </c>
      <c r="M4185">
        <v>0</v>
      </c>
      <c r="N4185" s="1" t="s">
        <v>35</v>
      </c>
      <c r="O4185" s="1" t="s">
        <v>43</v>
      </c>
      <c r="P4185" s="1" t="s">
        <v>6753</v>
      </c>
      <c r="Q4185" s="1" t="s">
        <v>4160</v>
      </c>
      <c r="R4185" s="1" t="s">
        <v>6754</v>
      </c>
      <c r="S4185" s="1" t="str">
        <f t="shared" si="130"/>
        <v>-9.964505</v>
      </c>
      <c r="T4185" s="1" t="str">
        <f t="shared" si="131"/>
        <v>33.883879</v>
      </c>
      <c r="U4185" s="1" t="s">
        <v>94</v>
      </c>
    </row>
    <row r="4186" spans="1:21" x14ac:dyDescent="0.35">
      <c r="A4186" s="1" t="s">
        <v>19</v>
      </c>
      <c r="B4186">
        <v>2018</v>
      </c>
      <c r="C4186" s="1" t="s">
        <v>182</v>
      </c>
      <c r="D4186" s="1" t="s">
        <v>583</v>
      </c>
      <c r="E4186" s="1" t="s">
        <v>39</v>
      </c>
      <c r="F4186" s="1" t="s">
        <v>31</v>
      </c>
      <c r="G4186">
        <v>2</v>
      </c>
      <c r="H4186">
        <v>0</v>
      </c>
      <c r="I4186">
        <v>2</v>
      </c>
      <c r="J4186">
        <v>0</v>
      </c>
      <c r="K4186">
        <v>1</v>
      </c>
      <c r="L4186">
        <v>1</v>
      </c>
      <c r="M4186">
        <v>1</v>
      </c>
      <c r="N4186" s="1" t="s">
        <v>24</v>
      </c>
      <c r="O4186" s="1" t="s">
        <v>197</v>
      </c>
      <c r="P4186" s="1" t="s">
        <v>4876</v>
      </c>
      <c r="Q4186" s="1" t="s">
        <v>4160</v>
      </c>
      <c r="R4186" s="1" t="s">
        <v>6373</v>
      </c>
      <c r="S4186" s="1" t="str">
        <f t="shared" si="130"/>
        <v>19.635357</v>
      </c>
      <c r="T4186" s="1" t="str">
        <f t="shared" si="131"/>
        <v>27.103538</v>
      </c>
      <c r="U4186" s="1" t="s">
        <v>39</v>
      </c>
    </row>
    <row r="4187" spans="1:21" x14ac:dyDescent="0.35">
      <c r="A4187" s="1" t="s">
        <v>19</v>
      </c>
      <c r="B4187">
        <v>2018</v>
      </c>
      <c r="C4187" s="1" t="s">
        <v>182</v>
      </c>
      <c r="D4187" s="1" t="s">
        <v>161</v>
      </c>
      <c r="E4187" s="1" t="s">
        <v>161</v>
      </c>
      <c r="F4187" s="1" t="s">
        <v>162</v>
      </c>
      <c r="G4187">
        <v>1</v>
      </c>
      <c r="H4187">
        <v>0</v>
      </c>
      <c r="I4187">
        <v>1</v>
      </c>
      <c r="J4187">
        <v>0</v>
      </c>
      <c r="K4187">
        <v>0</v>
      </c>
      <c r="L4187">
        <v>1</v>
      </c>
      <c r="M4187">
        <v>1</v>
      </c>
      <c r="N4187" s="1" t="s">
        <v>35</v>
      </c>
      <c r="O4187" s="1" t="s">
        <v>509</v>
      </c>
      <c r="P4187" s="1" t="s">
        <v>6755</v>
      </c>
      <c r="Q4187" s="1" t="s">
        <v>2222</v>
      </c>
      <c r="R4187" s="1" t="s">
        <v>6756</v>
      </c>
      <c r="S4187" s="1" t="str">
        <f t="shared" si="130"/>
        <v>36.01271586</v>
      </c>
      <c r="T4187" s="1" t="str">
        <f t="shared" si="131"/>
        <v>36.37535924</v>
      </c>
      <c r="U4187" s="1" t="s">
        <v>161</v>
      </c>
    </row>
    <row r="4188" spans="1:21" x14ac:dyDescent="0.35">
      <c r="A4188" s="1" t="s">
        <v>19</v>
      </c>
      <c r="B4188">
        <v>2018</v>
      </c>
      <c r="C4188" s="1" t="s">
        <v>182</v>
      </c>
      <c r="D4188" s="1" t="s">
        <v>30</v>
      </c>
      <c r="E4188" s="1" t="s">
        <v>22</v>
      </c>
      <c r="F4188" s="1" t="s">
        <v>31</v>
      </c>
      <c r="G4188">
        <v>1</v>
      </c>
      <c r="H4188">
        <v>0</v>
      </c>
      <c r="I4188">
        <v>1</v>
      </c>
      <c r="J4188">
        <v>14</v>
      </c>
      <c r="K4188">
        <v>0</v>
      </c>
      <c r="L4188">
        <v>0</v>
      </c>
      <c r="M4188">
        <v>0</v>
      </c>
      <c r="N4188" s="1" t="s">
        <v>66</v>
      </c>
      <c r="O4188" s="1" t="s">
        <v>25</v>
      </c>
      <c r="P4188" s="1" t="s">
        <v>6757</v>
      </c>
      <c r="Q4188" s="1" t="s">
        <v>6758</v>
      </c>
      <c r="R4188" s="1" t="s">
        <v>6759</v>
      </c>
      <c r="S4188" s="1" t="str">
        <f t="shared" si="130"/>
        <v>26.08691167</v>
      </c>
      <c r="T4188" s="1" t="str">
        <f t="shared" si="131"/>
        <v>-97.92837408</v>
      </c>
      <c r="U4188" s="1" t="s">
        <v>29</v>
      </c>
    </row>
    <row r="4189" spans="1:21" x14ac:dyDescent="0.35">
      <c r="A4189" s="1" t="s">
        <v>19</v>
      </c>
      <c r="B4189">
        <v>2018</v>
      </c>
      <c r="C4189" s="1" t="s">
        <v>182</v>
      </c>
      <c r="D4189" s="1" t="s">
        <v>31</v>
      </c>
      <c r="E4189" s="1" t="s">
        <v>39</v>
      </c>
      <c r="F4189" s="1" t="s">
        <v>31</v>
      </c>
      <c r="G4189">
        <v>1</v>
      </c>
      <c r="H4189">
        <v>0</v>
      </c>
      <c r="I4189">
        <v>1</v>
      </c>
      <c r="J4189">
        <v>0</v>
      </c>
      <c r="K4189">
        <v>0</v>
      </c>
      <c r="L4189">
        <v>1</v>
      </c>
      <c r="M4189">
        <v>0</v>
      </c>
      <c r="N4189" s="1" t="s">
        <v>42</v>
      </c>
      <c r="O4189" s="1" t="s">
        <v>197</v>
      </c>
      <c r="P4189" s="1" t="s">
        <v>6431</v>
      </c>
      <c r="Q4189" s="1" t="s">
        <v>4160</v>
      </c>
      <c r="R4189" s="1" t="s">
        <v>6760</v>
      </c>
      <c r="S4189" s="1" t="str">
        <f t="shared" si="130"/>
        <v>22.588654</v>
      </c>
      <c r="T4189" s="1" t="str">
        <f t="shared" si="131"/>
        <v>23.020746</v>
      </c>
      <c r="U4189" s="1" t="s">
        <v>39</v>
      </c>
    </row>
    <row r="4190" spans="1:21" x14ac:dyDescent="0.35">
      <c r="A4190" s="1" t="s">
        <v>19</v>
      </c>
      <c r="B4190">
        <v>2018</v>
      </c>
      <c r="C4190" s="1" t="s">
        <v>182</v>
      </c>
      <c r="D4190" s="1" t="s">
        <v>583</v>
      </c>
      <c r="E4190" s="1" t="s">
        <v>39</v>
      </c>
      <c r="F4190" s="1" t="s">
        <v>31</v>
      </c>
      <c r="G4190">
        <v>1</v>
      </c>
      <c r="H4190">
        <v>0</v>
      </c>
      <c r="I4190">
        <v>1</v>
      </c>
      <c r="J4190">
        <v>0</v>
      </c>
      <c r="K4190">
        <v>0</v>
      </c>
      <c r="L4190">
        <v>1</v>
      </c>
      <c r="M4190">
        <v>0</v>
      </c>
      <c r="N4190" s="1" t="s">
        <v>66</v>
      </c>
      <c r="O4190" s="1" t="s">
        <v>197</v>
      </c>
      <c r="P4190" s="1" t="s">
        <v>5627</v>
      </c>
      <c r="Q4190" s="1" t="s">
        <v>4160</v>
      </c>
      <c r="R4190" s="1" t="s">
        <v>6048</v>
      </c>
      <c r="S4190" s="1" t="str">
        <f t="shared" si="130"/>
        <v>21.943709</v>
      </c>
      <c r="T4190" s="1" t="str">
        <f t="shared" si="131"/>
        <v>27.672666</v>
      </c>
      <c r="U4190" s="1" t="s">
        <v>39</v>
      </c>
    </row>
    <row r="4191" spans="1:21" x14ac:dyDescent="0.35">
      <c r="A4191" s="1" t="s">
        <v>19</v>
      </c>
      <c r="B4191">
        <v>2018</v>
      </c>
      <c r="C4191" s="1" t="s">
        <v>182</v>
      </c>
      <c r="D4191" s="1" t="s">
        <v>240</v>
      </c>
      <c r="E4191" s="1" t="s">
        <v>250</v>
      </c>
      <c r="F4191" s="1" t="s">
        <v>31</v>
      </c>
      <c r="G4191">
        <v>1</v>
      </c>
      <c r="H4191">
        <v>0</v>
      </c>
      <c r="I4191">
        <v>1</v>
      </c>
      <c r="J4191">
        <v>0</v>
      </c>
      <c r="K4191">
        <v>0</v>
      </c>
      <c r="L4191">
        <v>1</v>
      </c>
      <c r="M4191">
        <v>1</v>
      </c>
      <c r="N4191" s="1" t="s">
        <v>82</v>
      </c>
      <c r="O4191" s="1" t="s">
        <v>197</v>
      </c>
      <c r="P4191" s="1" t="s">
        <v>4152</v>
      </c>
      <c r="Q4191" s="1" t="s">
        <v>4160</v>
      </c>
      <c r="R4191" s="1" t="s">
        <v>6523</v>
      </c>
      <c r="S4191" s="1" t="str">
        <f t="shared" si="130"/>
        <v>16.975204</v>
      </c>
      <c r="T4191" s="1" t="str">
        <f t="shared" si="131"/>
        <v>7.965108</v>
      </c>
      <c r="U4191" s="1" t="s">
        <v>250</v>
      </c>
    </row>
    <row r="4192" spans="1:21" x14ac:dyDescent="0.35">
      <c r="A4192" s="1" t="s">
        <v>19</v>
      </c>
      <c r="B4192">
        <v>2018</v>
      </c>
      <c r="C4192" s="1" t="s">
        <v>182</v>
      </c>
      <c r="D4192" s="1" t="s">
        <v>21</v>
      </c>
      <c r="E4192" s="1" t="s">
        <v>22</v>
      </c>
      <c r="F4192" s="1" t="s">
        <v>23</v>
      </c>
      <c r="G4192">
        <v>1</v>
      </c>
      <c r="H4192">
        <v>0</v>
      </c>
      <c r="I4192">
        <v>1</v>
      </c>
      <c r="J4192">
        <v>0</v>
      </c>
      <c r="K4192">
        <v>1</v>
      </c>
      <c r="L4192">
        <v>0</v>
      </c>
      <c r="M4192">
        <v>0</v>
      </c>
      <c r="N4192" s="1" t="s">
        <v>24</v>
      </c>
      <c r="O4192" s="1" t="s">
        <v>25</v>
      </c>
      <c r="P4192" s="1" t="s">
        <v>26</v>
      </c>
      <c r="Q4192" s="1" t="s">
        <v>27</v>
      </c>
      <c r="R4192" s="1" t="s">
        <v>6761</v>
      </c>
      <c r="S4192" s="1" t="str">
        <f t="shared" si="130"/>
        <v>31.620933</v>
      </c>
      <c r="T4192" s="1" t="str">
        <f t="shared" si="131"/>
        <v>-111.51375</v>
      </c>
      <c r="U4192" s="1" t="s">
        <v>29</v>
      </c>
    </row>
    <row r="4193" spans="1:21" x14ac:dyDescent="0.35">
      <c r="A4193" s="1" t="s">
        <v>19</v>
      </c>
      <c r="B4193">
        <v>2018</v>
      </c>
      <c r="C4193" s="1" t="s">
        <v>182</v>
      </c>
      <c r="D4193" s="1" t="s">
        <v>30</v>
      </c>
      <c r="E4193" s="1" t="s">
        <v>22</v>
      </c>
      <c r="F4193" s="1" t="s">
        <v>31</v>
      </c>
      <c r="G4193">
        <v>1</v>
      </c>
      <c r="H4193">
        <v>0</v>
      </c>
      <c r="I4193">
        <v>1</v>
      </c>
      <c r="J4193">
        <v>0</v>
      </c>
      <c r="K4193">
        <v>0</v>
      </c>
      <c r="L4193">
        <v>1</v>
      </c>
      <c r="M4193">
        <v>0</v>
      </c>
      <c r="N4193" s="1" t="s">
        <v>24</v>
      </c>
      <c r="O4193" s="1" t="s">
        <v>25</v>
      </c>
      <c r="P4193" s="1" t="s">
        <v>26</v>
      </c>
      <c r="Q4193" s="1" t="s">
        <v>27</v>
      </c>
      <c r="R4193" s="1" t="s">
        <v>6762</v>
      </c>
      <c r="S4193" s="1" t="str">
        <f t="shared" si="130"/>
        <v>31.99903</v>
      </c>
      <c r="T4193" s="1" t="str">
        <f t="shared" si="131"/>
        <v>-112.12455</v>
      </c>
      <c r="U4193" s="1" t="s">
        <v>29</v>
      </c>
    </row>
    <row r="4194" spans="1:21" x14ac:dyDescent="0.35">
      <c r="A4194" s="1" t="s">
        <v>19</v>
      </c>
      <c r="B4194">
        <v>2018</v>
      </c>
      <c r="C4194" s="1" t="s">
        <v>182</v>
      </c>
      <c r="D4194" s="1" t="s">
        <v>240</v>
      </c>
      <c r="E4194" s="1" t="s">
        <v>250</v>
      </c>
      <c r="F4194" s="1" t="s">
        <v>31</v>
      </c>
      <c r="G4194">
        <v>4</v>
      </c>
      <c r="H4194">
        <v>0</v>
      </c>
      <c r="I4194">
        <v>4</v>
      </c>
      <c r="J4194">
        <v>0</v>
      </c>
      <c r="K4194">
        <v>1</v>
      </c>
      <c r="L4194">
        <v>2</v>
      </c>
      <c r="M4194">
        <v>1</v>
      </c>
      <c r="N4194" s="1" t="s">
        <v>24</v>
      </c>
      <c r="O4194" s="1" t="s">
        <v>197</v>
      </c>
      <c r="P4194" s="1" t="s">
        <v>6087</v>
      </c>
      <c r="Q4194" s="1" t="s">
        <v>4160</v>
      </c>
      <c r="R4194" s="1" t="s">
        <v>6763</v>
      </c>
      <c r="S4194" s="1" t="str">
        <f t="shared" si="130"/>
        <v>14.714414</v>
      </c>
      <c r="T4194" s="1" t="str">
        <f t="shared" si="131"/>
        <v>8.819953</v>
      </c>
      <c r="U4194" s="1" t="s">
        <v>250</v>
      </c>
    </row>
    <row r="4195" spans="1:21" x14ac:dyDescent="0.35">
      <c r="A4195" s="1" t="s">
        <v>19</v>
      </c>
      <c r="B4195">
        <v>2018</v>
      </c>
      <c r="C4195" s="1" t="s">
        <v>182</v>
      </c>
      <c r="D4195" s="1" t="s">
        <v>240</v>
      </c>
      <c r="E4195" s="1" t="s">
        <v>250</v>
      </c>
      <c r="F4195" s="1" t="s">
        <v>31</v>
      </c>
      <c r="G4195">
        <v>1</v>
      </c>
      <c r="H4195">
        <v>0</v>
      </c>
      <c r="I4195">
        <v>1</v>
      </c>
      <c r="J4195">
        <v>0</v>
      </c>
      <c r="K4195">
        <v>0</v>
      </c>
      <c r="L4195">
        <v>1</v>
      </c>
      <c r="M4195">
        <v>0</v>
      </c>
      <c r="N4195" s="1" t="s">
        <v>42</v>
      </c>
      <c r="O4195" s="1" t="s">
        <v>197</v>
      </c>
      <c r="P4195" s="1" t="s">
        <v>6260</v>
      </c>
      <c r="Q4195" s="1" t="s">
        <v>4160</v>
      </c>
      <c r="R4195" s="1" t="s">
        <v>6764</v>
      </c>
      <c r="S4195" s="1" t="str">
        <f t="shared" si="130"/>
        <v>20.147227</v>
      </c>
      <c r="T4195" s="1" t="str">
        <f t="shared" si="131"/>
        <v>12.966097</v>
      </c>
      <c r="U4195" s="1" t="s">
        <v>250</v>
      </c>
    </row>
    <row r="4196" spans="1:21" x14ac:dyDescent="0.35">
      <c r="A4196" s="1" t="s">
        <v>19</v>
      </c>
      <c r="B4196">
        <v>2018</v>
      </c>
      <c r="C4196" s="1" t="s">
        <v>182</v>
      </c>
      <c r="D4196" s="1" t="s">
        <v>30</v>
      </c>
      <c r="E4196" s="1" t="s">
        <v>22</v>
      </c>
      <c r="F4196" s="1" t="s">
        <v>31</v>
      </c>
      <c r="G4196">
        <v>1</v>
      </c>
      <c r="H4196">
        <v>0</v>
      </c>
      <c r="I4196">
        <v>1</v>
      </c>
      <c r="J4196">
        <v>0</v>
      </c>
      <c r="K4196">
        <v>0</v>
      </c>
      <c r="L4196">
        <v>1</v>
      </c>
      <c r="M4196">
        <v>0</v>
      </c>
      <c r="N4196" s="1" t="s">
        <v>24</v>
      </c>
      <c r="O4196" s="1" t="s">
        <v>25</v>
      </c>
      <c r="P4196" s="1" t="s">
        <v>26</v>
      </c>
      <c r="Q4196" s="1" t="s">
        <v>27</v>
      </c>
      <c r="R4196" s="1" t="s">
        <v>6765</v>
      </c>
      <c r="S4196" s="1" t="str">
        <f t="shared" si="130"/>
        <v>31.831667</v>
      </c>
      <c r="T4196" s="1" t="str">
        <f t="shared" si="131"/>
        <v>-112.361361</v>
      </c>
      <c r="U4196" s="1" t="s">
        <v>29</v>
      </c>
    </row>
    <row r="4197" spans="1:21" x14ac:dyDescent="0.35">
      <c r="A4197" s="1" t="s">
        <v>19</v>
      </c>
      <c r="B4197">
        <v>2018</v>
      </c>
      <c r="C4197" s="1" t="s">
        <v>182</v>
      </c>
      <c r="D4197" s="1" t="s">
        <v>21</v>
      </c>
      <c r="E4197" s="1" t="s">
        <v>22</v>
      </c>
      <c r="F4197" s="1" t="s">
        <v>34</v>
      </c>
      <c r="G4197">
        <v>1</v>
      </c>
      <c r="H4197">
        <v>0</v>
      </c>
      <c r="I4197">
        <v>1</v>
      </c>
      <c r="J4197">
        <v>0</v>
      </c>
      <c r="K4197">
        <v>0</v>
      </c>
      <c r="L4197">
        <v>1</v>
      </c>
      <c r="M4197">
        <v>0</v>
      </c>
      <c r="N4197" s="1" t="s">
        <v>42</v>
      </c>
      <c r="O4197" s="1" t="s">
        <v>25</v>
      </c>
      <c r="P4197" s="1" t="s">
        <v>26</v>
      </c>
      <c r="Q4197" s="1" t="s">
        <v>27</v>
      </c>
      <c r="R4197" s="1" t="s">
        <v>6766</v>
      </c>
      <c r="S4197" s="1" t="str">
        <f t="shared" si="130"/>
        <v>32.401967</v>
      </c>
      <c r="T4197" s="1" t="str">
        <f t="shared" si="131"/>
        <v>-113.137283</v>
      </c>
      <c r="U4197" s="1" t="s">
        <v>29</v>
      </c>
    </row>
    <row r="4198" spans="1:21" x14ac:dyDescent="0.35">
      <c r="A4198" s="1" t="s">
        <v>19</v>
      </c>
      <c r="B4198">
        <v>2018</v>
      </c>
      <c r="C4198" s="1" t="s">
        <v>182</v>
      </c>
      <c r="D4198" s="1" t="s">
        <v>31</v>
      </c>
      <c r="E4198" s="1" t="s">
        <v>22</v>
      </c>
      <c r="F4198" s="1" t="s">
        <v>31</v>
      </c>
      <c r="G4198">
        <v>1</v>
      </c>
      <c r="H4198">
        <v>0</v>
      </c>
      <c r="I4198">
        <v>1</v>
      </c>
      <c r="J4198">
        <v>0</v>
      </c>
      <c r="K4198">
        <v>0</v>
      </c>
      <c r="L4198">
        <v>0</v>
      </c>
      <c r="M4198">
        <v>0</v>
      </c>
      <c r="N4198" s="1" t="s">
        <v>24</v>
      </c>
      <c r="O4198" s="1" t="s">
        <v>25</v>
      </c>
      <c r="P4198" s="1" t="s">
        <v>6767</v>
      </c>
      <c r="Q4198" s="1" t="s">
        <v>4114</v>
      </c>
      <c r="R4198" s="1" t="s">
        <v>6768</v>
      </c>
      <c r="S4198" s="1" t="str">
        <f t="shared" si="130"/>
        <v>26.3337438</v>
      </c>
      <c r="T4198" s="1" t="str">
        <f t="shared" si="131"/>
        <v>-98.4359566</v>
      </c>
      <c r="U4198" s="1" t="s">
        <v>29</v>
      </c>
    </row>
    <row r="4199" spans="1:21" x14ac:dyDescent="0.35">
      <c r="A4199" s="1" t="s">
        <v>19</v>
      </c>
      <c r="B4199">
        <v>2018</v>
      </c>
      <c r="C4199" s="1" t="s">
        <v>182</v>
      </c>
      <c r="D4199" s="1" t="s">
        <v>31</v>
      </c>
      <c r="E4199" s="1" t="s">
        <v>49</v>
      </c>
      <c r="F4199" s="1" t="s">
        <v>31</v>
      </c>
      <c r="G4199">
        <v>5</v>
      </c>
      <c r="H4199">
        <v>12</v>
      </c>
      <c r="I4199">
        <v>17</v>
      </c>
      <c r="J4199">
        <v>17</v>
      </c>
      <c r="K4199">
        <v>0</v>
      </c>
      <c r="L4199">
        <v>0</v>
      </c>
      <c r="M4199">
        <v>0</v>
      </c>
      <c r="N4199" s="1" t="s">
        <v>51</v>
      </c>
      <c r="O4199" s="1" t="s">
        <v>87</v>
      </c>
      <c r="P4199" s="1" t="s">
        <v>6769</v>
      </c>
      <c r="Q4199" s="1" t="s">
        <v>6770</v>
      </c>
      <c r="R4199" s="1" t="s">
        <v>6771</v>
      </c>
      <c r="S4199" s="1" t="str">
        <f t="shared" si="130"/>
        <v>35.71956581</v>
      </c>
      <c r="T4199" s="1" t="str">
        <f t="shared" si="131"/>
        <v>-3.226601551</v>
      </c>
      <c r="U4199" s="1" t="s">
        <v>56</v>
      </c>
    </row>
    <row r="4200" spans="1:21" x14ac:dyDescent="0.35">
      <c r="A4200" s="1" t="s">
        <v>19</v>
      </c>
      <c r="B4200">
        <v>2018</v>
      </c>
      <c r="C4200" s="1" t="s">
        <v>182</v>
      </c>
      <c r="D4200" s="1" t="s">
        <v>166</v>
      </c>
      <c r="E4200" s="1" t="s">
        <v>166</v>
      </c>
      <c r="F4200" s="1" t="s">
        <v>4011</v>
      </c>
      <c r="G4200">
        <v>47</v>
      </c>
      <c r="H4200">
        <v>0</v>
      </c>
      <c r="I4200">
        <v>47</v>
      </c>
      <c r="J4200">
        <v>0</v>
      </c>
      <c r="K4200">
        <v>0</v>
      </c>
      <c r="L4200">
        <v>0</v>
      </c>
      <c r="M4200">
        <v>0</v>
      </c>
      <c r="N4200" s="1" t="s">
        <v>51</v>
      </c>
      <c r="O4200" s="1" t="s">
        <v>43</v>
      </c>
      <c r="P4200" s="1" t="s">
        <v>6772</v>
      </c>
      <c r="Q4200" s="1" t="s">
        <v>6773</v>
      </c>
      <c r="R4200" s="1" t="s">
        <v>6774</v>
      </c>
      <c r="S4200" s="1" t="str">
        <f t="shared" si="130"/>
        <v>2.725285183</v>
      </c>
      <c r="T4200" s="1" t="str">
        <f t="shared" si="131"/>
        <v>18.3999922</v>
      </c>
      <c r="U4200" s="1" t="s">
        <v>166</v>
      </c>
    </row>
    <row r="4201" spans="1:21" x14ac:dyDescent="0.35">
      <c r="A4201" s="1" t="s">
        <v>19</v>
      </c>
      <c r="B4201">
        <v>2018</v>
      </c>
      <c r="C4201" s="1" t="s">
        <v>182</v>
      </c>
      <c r="D4201" s="1" t="s">
        <v>583</v>
      </c>
      <c r="E4201" s="1" t="s">
        <v>39</v>
      </c>
      <c r="F4201" s="1" t="s">
        <v>31</v>
      </c>
      <c r="G4201">
        <v>2</v>
      </c>
      <c r="H4201">
        <v>0</v>
      </c>
      <c r="I4201">
        <v>2</v>
      </c>
      <c r="J4201">
        <v>0</v>
      </c>
      <c r="K4201">
        <v>1</v>
      </c>
      <c r="L4201">
        <v>1</v>
      </c>
      <c r="M4201">
        <v>1</v>
      </c>
      <c r="N4201" s="1" t="s">
        <v>24</v>
      </c>
      <c r="O4201" s="1" t="s">
        <v>197</v>
      </c>
      <c r="P4201" s="1" t="s">
        <v>6157</v>
      </c>
      <c r="Q4201" s="1" t="s">
        <v>4160</v>
      </c>
      <c r="R4201" s="1" t="s">
        <v>6158</v>
      </c>
      <c r="S4201" s="1" t="str">
        <f t="shared" si="130"/>
        <v>20.610678</v>
      </c>
      <c r="T4201" s="1" t="str">
        <f t="shared" si="131"/>
        <v>27.916851</v>
      </c>
      <c r="U4201" s="1" t="s">
        <v>39</v>
      </c>
    </row>
    <row r="4202" spans="1:21" x14ac:dyDescent="0.35">
      <c r="A4202" s="1" t="s">
        <v>19</v>
      </c>
      <c r="B4202">
        <v>2018</v>
      </c>
      <c r="C4202" s="1" t="s">
        <v>182</v>
      </c>
      <c r="D4202" s="1" t="s">
        <v>240</v>
      </c>
      <c r="E4202" s="1" t="s">
        <v>250</v>
      </c>
      <c r="F4202" s="1" t="s">
        <v>31</v>
      </c>
      <c r="G4202">
        <v>1</v>
      </c>
      <c r="H4202">
        <v>0</v>
      </c>
      <c r="I4202">
        <v>1</v>
      </c>
      <c r="J4202">
        <v>0</v>
      </c>
      <c r="K4202">
        <v>0</v>
      </c>
      <c r="L4202">
        <v>1</v>
      </c>
      <c r="M4202">
        <v>0</v>
      </c>
      <c r="N4202" s="1" t="s">
        <v>82</v>
      </c>
      <c r="O4202" s="1" t="s">
        <v>197</v>
      </c>
      <c r="P4202" s="1" t="s">
        <v>5171</v>
      </c>
      <c r="Q4202" s="1" t="s">
        <v>4160</v>
      </c>
      <c r="R4202" s="1" t="s">
        <v>6068</v>
      </c>
      <c r="S4202" s="1" t="str">
        <f t="shared" si="130"/>
        <v>13.567446</v>
      </c>
      <c r="T4202" s="1" t="str">
        <f t="shared" si="131"/>
        <v>2.108762</v>
      </c>
      <c r="U4202" s="1" t="s">
        <v>250</v>
      </c>
    </row>
    <row r="4203" spans="1:21" x14ac:dyDescent="0.35">
      <c r="A4203" s="1" t="s">
        <v>19</v>
      </c>
      <c r="B4203">
        <v>2018</v>
      </c>
      <c r="C4203" s="1" t="s">
        <v>182</v>
      </c>
      <c r="D4203" s="1" t="s">
        <v>30</v>
      </c>
      <c r="E4203" s="1" t="s">
        <v>21</v>
      </c>
      <c r="F4203" s="1" t="s">
        <v>31</v>
      </c>
      <c r="G4203">
        <v>1</v>
      </c>
      <c r="H4203">
        <v>0</v>
      </c>
      <c r="I4203">
        <v>1</v>
      </c>
      <c r="J4203">
        <v>0</v>
      </c>
      <c r="K4203">
        <v>0</v>
      </c>
      <c r="L4203">
        <v>1</v>
      </c>
      <c r="M4203">
        <v>0</v>
      </c>
      <c r="N4203" s="1" t="s">
        <v>51</v>
      </c>
      <c r="O4203" s="1" t="s">
        <v>25</v>
      </c>
      <c r="P4203" s="1" t="s">
        <v>6775</v>
      </c>
      <c r="Q4203" s="1" t="s">
        <v>5519</v>
      </c>
      <c r="R4203" s="1" t="s">
        <v>6776</v>
      </c>
      <c r="S4203" s="1" t="str">
        <f t="shared" si="130"/>
        <v>27.47621158</v>
      </c>
      <c r="T4203" s="1" t="str">
        <f t="shared" si="131"/>
        <v>-99.48228546</v>
      </c>
      <c r="U4203" s="1" t="s">
        <v>21</v>
      </c>
    </row>
    <row r="4204" spans="1:21" x14ac:dyDescent="0.35">
      <c r="A4204" s="1" t="s">
        <v>19</v>
      </c>
      <c r="B4204">
        <v>2018</v>
      </c>
      <c r="C4204" s="1" t="s">
        <v>182</v>
      </c>
      <c r="D4204" s="1" t="s">
        <v>583</v>
      </c>
      <c r="E4204" s="1" t="s">
        <v>39</v>
      </c>
      <c r="F4204" s="1" t="s">
        <v>31</v>
      </c>
      <c r="G4204">
        <v>2</v>
      </c>
      <c r="H4204">
        <v>0</v>
      </c>
      <c r="I4204">
        <v>2</v>
      </c>
      <c r="J4204">
        <v>0</v>
      </c>
      <c r="K4204">
        <v>0</v>
      </c>
      <c r="L4204">
        <v>2</v>
      </c>
      <c r="M4204">
        <v>0</v>
      </c>
      <c r="N4204" s="1" t="s">
        <v>66</v>
      </c>
      <c r="O4204" s="1" t="s">
        <v>197</v>
      </c>
      <c r="P4204" s="1" t="s">
        <v>5627</v>
      </c>
      <c r="Q4204" s="1" t="s">
        <v>4160</v>
      </c>
      <c r="R4204" s="1" t="s">
        <v>6048</v>
      </c>
      <c r="S4204" s="1" t="str">
        <f t="shared" si="130"/>
        <v>21.943709</v>
      </c>
      <c r="T4204" s="1" t="str">
        <f t="shared" si="131"/>
        <v>27.672666</v>
      </c>
      <c r="U4204" s="1" t="s">
        <v>39</v>
      </c>
    </row>
    <row r="4205" spans="1:21" x14ac:dyDescent="0.35">
      <c r="A4205" s="1" t="s">
        <v>19</v>
      </c>
      <c r="B4205">
        <v>2018</v>
      </c>
      <c r="C4205" s="1" t="s">
        <v>182</v>
      </c>
      <c r="D4205" s="1" t="s">
        <v>583</v>
      </c>
      <c r="E4205" s="1" t="s">
        <v>39</v>
      </c>
      <c r="F4205" s="1" t="s">
        <v>31</v>
      </c>
      <c r="G4205">
        <v>2</v>
      </c>
      <c r="H4205">
        <v>0</v>
      </c>
      <c r="I4205">
        <v>2</v>
      </c>
      <c r="J4205">
        <v>0</v>
      </c>
      <c r="K4205">
        <v>2</v>
      </c>
      <c r="L4205">
        <v>0</v>
      </c>
      <c r="M4205">
        <v>0</v>
      </c>
      <c r="N4205" s="1" t="s">
        <v>66</v>
      </c>
      <c r="O4205" s="1" t="s">
        <v>197</v>
      </c>
      <c r="P4205" s="1" t="s">
        <v>5627</v>
      </c>
      <c r="Q4205" s="1" t="s">
        <v>4160</v>
      </c>
      <c r="R4205" s="1" t="s">
        <v>6048</v>
      </c>
      <c r="S4205" s="1" t="str">
        <f t="shared" si="130"/>
        <v>21.943709</v>
      </c>
      <c r="T4205" s="1" t="str">
        <f t="shared" si="131"/>
        <v>27.672666</v>
      </c>
      <c r="U4205" s="1" t="s">
        <v>39</v>
      </c>
    </row>
    <row r="4206" spans="1:21" x14ac:dyDescent="0.35">
      <c r="A4206" s="1" t="s">
        <v>19</v>
      </c>
      <c r="B4206">
        <v>2018</v>
      </c>
      <c r="C4206" s="1" t="s">
        <v>182</v>
      </c>
      <c r="D4206" s="1" t="s">
        <v>21</v>
      </c>
      <c r="E4206" s="1" t="s">
        <v>21</v>
      </c>
      <c r="F4206" s="1" t="s">
        <v>677</v>
      </c>
      <c r="G4206">
        <v>1</v>
      </c>
      <c r="H4206">
        <v>0</v>
      </c>
      <c r="I4206">
        <v>1</v>
      </c>
      <c r="J4206">
        <v>0</v>
      </c>
      <c r="K4206">
        <v>0</v>
      </c>
      <c r="L4206">
        <v>1</v>
      </c>
      <c r="M4206">
        <v>0</v>
      </c>
      <c r="N4206" s="1" t="s">
        <v>66</v>
      </c>
      <c r="O4206" s="1" t="s">
        <v>43</v>
      </c>
      <c r="P4206" s="1" t="s">
        <v>6777</v>
      </c>
      <c r="Q4206" s="1" t="s">
        <v>6778</v>
      </c>
      <c r="R4206" s="1" t="s">
        <v>6779</v>
      </c>
      <c r="S4206" s="1" t="str">
        <f t="shared" si="130"/>
        <v>18.88888852</v>
      </c>
      <c r="T4206" s="1" t="str">
        <f t="shared" si="131"/>
        <v>-96.94592355</v>
      </c>
      <c r="U4206" s="1" t="s">
        <v>21</v>
      </c>
    </row>
    <row r="4207" spans="1:21" x14ac:dyDescent="0.35">
      <c r="A4207" s="1" t="s">
        <v>19</v>
      </c>
      <c r="B4207">
        <v>2018</v>
      </c>
      <c r="C4207" s="1" t="s">
        <v>182</v>
      </c>
      <c r="D4207" s="1" t="s">
        <v>240</v>
      </c>
      <c r="E4207" s="1" t="s">
        <v>250</v>
      </c>
      <c r="F4207" s="1" t="s">
        <v>31</v>
      </c>
      <c r="G4207">
        <v>2</v>
      </c>
      <c r="H4207">
        <v>0</v>
      </c>
      <c r="I4207">
        <v>2</v>
      </c>
      <c r="J4207">
        <v>0</v>
      </c>
      <c r="K4207">
        <v>0</v>
      </c>
      <c r="L4207">
        <v>2</v>
      </c>
      <c r="M4207">
        <v>0</v>
      </c>
      <c r="N4207" s="1" t="s">
        <v>42</v>
      </c>
      <c r="O4207" s="1" t="s">
        <v>197</v>
      </c>
      <c r="P4207" s="1" t="s">
        <v>6087</v>
      </c>
      <c r="Q4207" s="1" t="s">
        <v>4160</v>
      </c>
      <c r="R4207" s="1" t="s">
        <v>6780</v>
      </c>
      <c r="S4207" s="1" t="str">
        <f t="shared" si="130"/>
        <v>14.706776</v>
      </c>
      <c r="T4207" s="1" t="str">
        <f t="shared" si="131"/>
        <v>8.813774</v>
      </c>
      <c r="U4207" s="1" t="s">
        <v>250</v>
      </c>
    </row>
    <row r="4208" spans="1:21" x14ac:dyDescent="0.35">
      <c r="A4208" s="1" t="s">
        <v>19</v>
      </c>
      <c r="B4208">
        <v>2018</v>
      </c>
      <c r="C4208" s="1" t="s">
        <v>182</v>
      </c>
      <c r="D4208" s="1" t="s">
        <v>583</v>
      </c>
      <c r="E4208" s="1" t="s">
        <v>39</v>
      </c>
      <c r="F4208" s="1" t="s">
        <v>31</v>
      </c>
      <c r="G4208">
        <v>1</v>
      </c>
      <c r="H4208">
        <v>0</v>
      </c>
      <c r="I4208">
        <v>1</v>
      </c>
      <c r="J4208">
        <v>0</v>
      </c>
      <c r="K4208">
        <v>0</v>
      </c>
      <c r="L4208">
        <v>1</v>
      </c>
      <c r="M4208">
        <v>0</v>
      </c>
      <c r="N4208" s="1" t="s">
        <v>82</v>
      </c>
      <c r="O4208" s="1" t="s">
        <v>197</v>
      </c>
      <c r="P4208" s="1" t="s">
        <v>6781</v>
      </c>
      <c r="Q4208" s="1" t="s">
        <v>4160</v>
      </c>
      <c r="R4208" s="1" t="s">
        <v>6782</v>
      </c>
      <c r="S4208" s="1" t="str">
        <f t="shared" si="130"/>
        <v>15.651555</v>
      </c>
      <c r="T4208" s="1" t="str">
        <f t="shared" si="131"/>
        <v>32.93947</v>
      </c>
      <c r="U4208" s="1" t="s">
        <v>39</v>
      </c>
    </row>
    <row r="4209" spans="1:21" x14ac:dyDescent="0.35">
      <c r="A4209" s="1" t="s">
        <v>19</v>
      </c>
      <c r="B4209">
        <v>2018</v>
      </c>
      <c r="C4209" s="1" t="s">
        <v>182</v>
      </c>
      <c r="D4209" s="1" t="s">
        <v>31</v>
      </c>
      <c r="E4209" s="1" t="s">
        <v>49</v>
      </c>
      <c r="F4209" s="1" t="s">
        <v>6783</v>
      </c>
      <c r="G4209">
        <v>16</v>
      </c>
      <c r="H4209">
        <v>3</v>
      </c>
      <c r="I4209">
        <v>19</v>
      </c>
      <c r="J4209">
        <v>19</v>
      </c>
      <c r="K4209">
        <v>0</v>
      </c>
      <c r="L4209">
        <v>0</v>
      </c>
      <c r="M4209">
        <v>0</v>
      </c>
      <c r="N4209" s="1" t="s">
        <v>51</v>
      </c>
      <c r="O4209" s="1" t="s">
        <v>87</v>
      </c>
      <c r="P4209" s="1" t="s">
        <v>6784</v>
      </c>
      <c r="Q4209" s="1" t="s">
        <v>6785</v>
      </c>
      <c r="R4209" s="1" t="s">
        <v>6786</v>
      </c>
      <c r="S4209" s="1" t="str">
        <f t="shared" si="130"/>
        <v>35.82289506</v>
      </c>
      <c r="T4209" s="1" t="str">
        <f t="shared" si="131"/>
        <v>-0.796902518</v>
      </c>
      <c r="U4209" s="1" t="s">
        <v>56</v>
      </c>
    </row>
    <row r="4210" spans="1:21" x14ac:dyDescent="0.35">
      <c r="A4210" s="1" t="s">
        <v>19</v>
      </c>
      <c r="B4210">
        <v>2018</v>
      </c>
      <c r="C4210" s="1" t="s">
        <v>182</v>
      </c>
      <c r="D4210" s="1" t="s">
        <v>30</v>
      </c>
      <c r="E4210" s="1" t="s">
        <v>21</v>
      </c>
      <c r="F4210" s="1" t="s">
        <v>31</v>
      </c>
      <c r="G4210">
        <v>1</v>
      </c>
      <c r="H4210">
        <v>0</v>
      </c>
      <c r="I4210">
        <v>1</v>
      </c>
      <c r="J4210">
        <v>0</v>
      </c>
      <c r="K4210">
        <v>0</v>
      </c>
      <c r="L4210">
        <v>1</v>
      </c>
      <c r="M4210">
        <v>0</v>
      </c>
      <c r="N4210" s="1" t="s">
        <v>51</v>
      </c>
      <c r="O4210" s="1" t="s">
        <v>25</v>
      </c>
      <c r="P4210" s="1" t="s">
        <v>6787</v>
      </c>
      <c r="Q4210" s="1" t="s">
        <v>6205</v>
      </c>
      <c r="R4210" s="1" t="s">
        <v>6788</v>
      </c>
      <c r="S4210" s="1" t="str">
        <f t="shared" si="130"/>
        <v>27.62841753</v>
      </c>
      <c r="T4210" s="1" t="str">
        <f t="shared" si="131"/>
        <v>-99.63131046</v>
      </c>
      <c r="U4210" s="1" t="s">
        <v>21</v>
      </c>
    </row>
    <row r="4211" spans="1:21" x14ac:dyDescent="0.35">
      <c r="A4211" s="1" t="s">
        <v>19</v>
      </c>
      <c r="B4211">
        <v>2018</v>
      </c>
      <c r="C4211" s="1" t="s">
        <v>182</v>
      </c>
      <c r="D4211" s="1" t="s">
        <v>31</v>
      </c>
      <c r="E4211" s="1" t="s">
        <v>40</v>
      </c>
      <c r="F4211" s="1" t="s">
        <v>31</v>
      </c>
      <c r="G4211">
        <v>1</v>
      </c>
      <c r="H4211">
        <v>0</v>
      </c>
      <c r="I4211">
        <v>1</v>
      </c>
      <c r="J4211">
        <v>0</v>
      </c>
      <c r="K4211">
        <v>0</v>
      </c>
      <c r="L4211">
        <v>1</v>
      </c>
      <c r="M4211">
        <v>0</v>
      </c>
      <c r="N4211" s="1" t="s">
        <v>51</v>
      </c>
      <c r="O4211" s="1" t="s">
        <v>577</v>
      </c>
      <c r="P4211" s="1" t="s">
        <v>6789</v>
      </c>
      <c r="Q4211" s="1" t="s">
        <v>6790</v>
      </c>
      <c r="R4211" s="1" t="s">
        <v>6791</v>
      </c>
      <c r="S4211" s="1" t="str">
        <f t="shared" si="130"/>
        <v>45.18566015</v>
      </c>
      <c r="T4211" s="1" t="str">
        <f t="shared" si="131"/>
        <v>15.53133018</v>
      </c>
      <c r="U4211" s="1" t="s">
        <v>653</v>
      </c>
    </row>
    <row r="4212" spans="1:21" x14ac:dyDescent="0.35">
      <c r="A4212" s="1" t="s">
        <v>19</v>
      </c>
      <c r="B4212">
        <v>2018</v>
      </c>
      <c r="C4212" s="1" t="s">
        <v>182</v>
      </c>
      <c r="D4212" s="1" t="s">
        <v>583</v>
      </c>
      <c r="E4212" s="1" t="s">
        <v>39</v>
      </c>
      <c r="F4212" s="1" t="s">
        <v>31</v>
      </c>
      <c r="G4212">
        <v>1</v>
      </c>
      <c r="H4212">
        <v>0</v>
      </c>
      <c r="I4212">
        <v>1</v>
      </c>
      <c r="J4212">
        <v>0</v>
      </c>
      <c r="K4212">
        <v>0</v>
      </c>
      <c r="L4212">
        <v>0</v>
      </c>
      <c r="M4212">
        <v>0</v>
      </c>
      <c r="N4212" s="1" t="s">
        <v>66</v>
      </c>
      <c r="O4212" s="1" t="s">
        <v>197</v>
      </c>
      <c r="P4212" s="1" t="s">
        <v>6792</v>
      </c>
      <c r="Q4212" s="1" t="s">
        <v>4160</v>
      </c>
      <c r="R4212" s="1" t="s">
        <v>6793</v>
      </c>
      <c r="S4212" s="1" t="str">
        <f t="shared" si="130"/>
        <v>29.1299</v>
      </c>
      <c r="T4212" s="1" t="str">
        <f t="shared" si="131"/>
        <v>20.360782</v>
      </c>
      <c r="U4212" s="1" t="s">
        <v>39</v>
      </c>
    </row>
    <row r="4213" spans="1:21" x14ac:dyDescent="0.35">
      <c r="A4213" s="1" t="s">
        <v>19</v>
      </c>
      <c r="B4213">
        <v>2018</v>
      </c>
      <c r="C4213" s="1" t="s">
        <v>182</v>
      </c>
      <c r="D4213" s="1" t="s">
        <v>583</v>
      </c>
      <c r="E4213" s="1" t="s">
        <v>39</v>
      </c>
      <c r="F4213" s="1" t="s">
        <v>31</v>
      </c>
      <c r="G4213">
        <v>1</v>
      </c>
      <c r="H4213">
        <v>0</v>
      </c>
      <c r="I4213">
        <v>1</v>
      </c>
      <c r="J4213">
        <v>0</v>
      </c>
      <c r="K4213">
        <v>0</v>
      </c>
      <c r="L4213">
        <v>1</v>
      </c>
      <c r="M4213">
        <v>1</v>
      </c>
      <c r="N4213" s="1" t="s">
        <v>66</v>
      </c>
      <c r="O4213" s="1" t="s">
        <v>197</v>
      </c>
      <c r="P4213" s="1" t="s">
        <v>4144</v>
      </c>
      <c r="Q4213" s="1" t="s">
        <v>4160</v>
      </c>
      <c r="R4213" s="1" t="s">
        <v>6217</v>
      </c>
      <c r="S4213" s="1" t="str">
        <f t="shared" si="130"/>
        <v>21.14317</v>
      </c>
      <c r="T4213" s="1" t="str">
        <f t="shared" si="131"/>
        <v>23.823002</v>
      </c>
      <c r="U4213" s="1" t="s">
        <v>39</v>
      </c>
    </row>
    <row r="4214" spans="1:21" x14ac:dyDescent="0.35">
      <c r="A4214" s="1" t="s">
        <v>19</v>
      </c>
      <c r="B4214">
        <v>2018</v>
      </c>
      <c r="C4214" s="1" t="s">
        <v>182</v>
      </c>
      <c r="D4214" s="1" t="s">
        <v>583</v>
      </c>
      <c r="E4214" s="1" t="s">
        <v>39</v>
      </c>
      <c r="F4214" s="1" t="s">
        <v>95</v>
      </c>
      <c r="G4214">
        <v>1</v>
      </c>
      <c r="H4214">
        <v>0</v>
      </c>
      <c r="I4214">
        <v>1</v>
      </c>
      <c r="J4214">
        <v>0</v>
      </c>
      <c r="K4214">
        <v>0</v>
      </c>
      <c r="L4214">
        <v>1</v>
      </c>
      <c r="M4214">
        <v>1</v>
      </c>
      <c r="N4214" s="1" t="s">
        <v>82</v>
      </c>
      <c r="O4214" s="1" t="s">
        <v>197</v>
      </c>
      <c r="P4214" s="1" t="s">
        <v>4144</v>
      </c>
      <c r="Q4214" s="1" t="s">
        <v>4160</v>
      </c>
      <c r="R4214" s="1" t="s">
        <v>6217</v>
      </c>
      <c r="S4214" s="1" t="str">
        <f t="shared" si="130"/>
        <v>21.14317</v>
      </c>
      <c r="T4214" s="1" t="str">
        <f t="shared" si="131"/>
        <v>23.823002</v>
      </c>
      <c r="U4214" s="1" t="s">
        <v>39</v>
      </c>
    </row>
    <row r="4215" spans="1:21" x14ac:dyDescent="0.35">
      <c r="A4215" s="1" t="s">
        <v>19</v>
      </c>
      <c r="B4215">
        <v>2018</v>
      </c>
      <c r="C4215" s="1" t="s">
        <v>182</v>
      </c>
      <c r="D4215" s="1" t="s">
        <v>583</v>
      </c>
      <c r="E4215" s="1" t="s">
        <v>39</v>
      </c>
      <c r="F4215" s="1" t="s">
        <v>31</v>
      </c>
      <c r="G4215">
        <v>3</v>
      </c>
      <c r="H4215">
        <v>0</v>
      </c>
      <c r="I4215">
        <v>3</v>
      </c>
      <c r="J4215">
        <v>0</v>
      </c>
      <c r="K4215">
        <v>1</v>
      </c>
      <c r="L4215">
        <v>1</v>
      </c>
      <c r="M4215">
        <v>0</v>
      </c>
      <c r="N4215" s="1" t="s">
        <v>24</v>
      </c>
      <c r="O4215" s="1" t="s">
        <v>197</v>
      </c>
      <c r="P4215" s="1" t="s">
        <v>4876</v>
      </c>
      <c r="Q4215" s="1" t="s">
        <v>4160</v>
      </c>
      <c r="R4215" s="1" t="s">
        <v>6373</v>
      </c>
      <c r="S4215" s="1" t="str">
        <f t="shared" si="130"/>
        <v>19.635357</v>
      </c>
      <c r="T4215" s="1" t="str">
        <f t="shared" si="131"/>
        <v>27.103538</v>
      </c>
      <c r="U4215" s="1" t="s">
        <v>39</v>
      </c>
    </row>
    <row r="4216" spans="1:21" x14ac:dyDescent="0.35">
      <c r="A4216" s="1" t="s">
        <v>19</v>
      </c>
      <c r="B4216">
        <v>2018</v>
      </c>
      <c r="C4216" s="1" t="s">
        <v>182</v>
      </c>
      <c r="D4216" s="1" t="s">
        <v>39</v>
      </c>
      <c r="E4216" s="1" t="s">
        <v>40</v>
      </c>
      <c r="F4216" s="1" t="s">
        <v>2422</v>
      </c>
      <c r="G4216">
        <v>1</v>
      </c>
      <c r="H4216">
        <v>0</v>
      </c>
      <c r="I4216">
        <v>1</v>
      </c>
      <c r="J4216">
        <v>7</v>
      </c>
      <c r="K4216">
        <v>0</v>
      </c>
      <c r="L4216">
        <v>1</v>
      </c>
      <c r="M4216">
        <v>0</v>
      </c>
      <c r="N4216" s="1" t="s">
        <v>51</v>
      </c>
      <c r="O4216" s="1" t="s">
        <v>577</v>
      </c>
      <c r="P4216" s="1" t="s">
        <v>6794</v>
      </c>
      <c r="Q4216" s="1" t="s">
        <v>6795</v>
      </c>
      <c r="R4216" s="1" t="s">
        <v>6796</v>
      </c>
      <c r="S4216" s="1" t="str">
        <f t="shared" si="130"/>
        <v>45.46626716</v>
      </c>
      <c r="T4216" s="1" t="str">
        <f t="shared" si="131"/>
        <v>15.35157625</v>
      </c>
      <c r="U4216" s="1" t="s">
        <v>653</v>
      </c>
    </row>
    <row r="4217" spans="1:21" x14ac:dyDescent="0.35">
      <c r="A4217" s="1" t="s">
        <v>19</v>
      </c>
      <c r="B4217">
        <v>2018</v>
      </c>
      <c r="C4217" s="1" t="s">
        <v>182</v>
      </c>
      <c r="D4217" s="1" t="s">
        <v>31</v>
      </c>
      <c r="E4217" s="1" t="s">
        <v>40</v>
      </c>
      <c r="F4217" s="1" t="s">
        <v>31</v>
      </c>
      <c r="G4217">
        <v>1</v>
      </c>
      <c r="H4217">
        <v>0</v>
      </c>
      <c r="I4217">
        <v>1</v>
      </c>
      <c r="J4217">
        <v>0</v>
      </c>
      <c r="K4217">
        <v>0</v>
      </c>
      <c r="L4217">
        <v>1</v>
      </c>
      <c r="M4217">
        <v>0</v>
      </c>
      <c r="N4217" s="1" t="s">
        <v>51</v>
      </c>
      <c r="O4217" s="1" t="s">
        <v>577</v>
      </c>
      <c r="P4217" s="1" t="s">
        <v>6797</v>
      </c>
      <c r="Q4217" s="1" t="s">
        <v>6798</v>
      </c>
      <c r="R4217" s="1" t="s">
        <v>6799</v>
      </c>
      <c r="S4217" s="1" t="str">
        <f t="shared" si="130"/>
        <v>45.61467533</v>
      </c>
      <c r="T4217" s="1" t="str">
        <f t="shared" si="131"/>
        <v>15.30807973</v>
      </c>
      <c r="U4217" s="1" t="s">
        <v>653</v>
      </c>
    </row>
    <row r="4218" spans="1:21" x14ac:dyDescent="0.35">
      <c r="A4218" s="1" t="s">
        <v>19</v>
      </c>
      <c r="B4218">
        <v>2018</v>
      </c>
      <c r="C4218" s="1" t="s">
        <v>182</v>
      </c>
      <c r="D4218" s="1" t="s">
        <v>407</v>
      </c>
      <c r="E4218" s="1" t="s">
        <v>161</v>
      </c>
      <c r="F4218" s="1" t="s">
        <v>31</v>
      </c>
      <c r="G4218">
        <v>1</v>
      </c>
      <c r="H4218">
        <v>0</v>
      </c>
      <c r="I4218">
        <v>1</v>
      </c>
      <c r="J4218">
        <v>0</v>
      </c>
      <c r="K4218">
        <v>0</v>
      </c>
      <c r="L4218">
        <v>1</v>
      </c>
      <c r="M4218">
        <v>1</v>
      </c>
      <c r="N4218" s="1" t="s">
        <v>51</v>
      </c>
      <c r="O4218" s="1" t="s">
        <v>789</v>
      </c>
      <c r="P4218" s="1" t="s">
        <v>6800</v>
      </c>
      <c r="Q4218" s="1" t="s">
        <v>6801</v>
      </c>
      <c r="R4218" s="1" t="s">
        <v>6802</v>
      </c>
      <c r="S4218" s="1" t="str">
        <f t="shared" si="130"/>
        <v>41.32863025</v>
      </c>
      <c r="T4218" s="1" t="str">
        <f t="shared" si="131"/>
        <v>26.60112704</v>
      </c>
      <c r="U4218" s="1" t="s">
        <v>161</v>
      </c>
    </row>
    <row r="4219" spans="1:21" x14ac:dyDescent="0.35">
      <c r="A4219" s="1" t="s">
        <v>19</v>
      </c>
      <c r="B4219">
        <v>2018</v>
      </c>
      <c r="C4219" s="1" t="s">
        <v>182</v>
      </c>
      <c r="D4219" s="1" t="s">
        <v>1188</v>
      </c>
      <c r="E4219" s="1" t="s">
        <v>49</v>
      </c>
      <c r="F4219" s="1" t="s">
        <v>31</v>
      </c>
      <c r="G4219">
        <v>2</v>
      </c>
      <c r="H4219">
        <v>0</v>
      </c>
      <c r="I4219">
        <v>2</v>
      </c>
      <c r="J4219">
        <v>0</v>
      </c>
      <c r="K4219">
        <v>0</v>
      </c>
      <c r="L4219">
        <v>2</v>
      </c>
      <c r="M4219">
        <v>0</v>
      </c>
      <c r="N4219" s="1" t="s">
        <v>51</v>
      </c>
      <c r="O4219" s="1" t="s">
        <v>96</v>
      </c>
      <c r="P4219" s="1" t="s">
        <v>6803</v>
      </c>
      <c r="Q4219" s="1" t="s">
        <v>2761</v>
      </c>
      <c r="R4219" s="1" t="s">
        <v>6804</v>
      </c>
      <c r="S4219" s="1" t="str">
        <f t="shared" si="130"/>
        <v>32.79503327</v>
      </c>
      <c r="T4219" s="1" t="str">
        <f t="shared" si="131"/>
        <v>13.71495039</v>
      </c>
      <c r="U4219" s="1" t="s">
        <v>56</v>
      </c>
    </row>
    <row r="4220" spans="1:21" x14ac:dyDescent="0.35">
      <c r="A4220" s="1" t="s">
        <v>19</v>
      </c>
      <c r="B4220">
        <v>2018</v>
      </c>
      <c r="C4220" s="1" t="s">
        <v>182</v>
      </c>
      <c r="D4220" s="1" t="s">
        <v>1188</v>
      </c>
      <c r="E4220" s="1" t="s">
        <v>49</v>
      </c>
      <c r="F4220" s="1" t="s">
        <v>31</v>
      </c>
      <c r="G4220">
        <v>1</v>
      </c>
      <c r="H4220">
        <v>0</v>
      </c>
      <c r="I4220">
        <v>1</v>
      </c>
      <c r="J4220">
        <v>0</v>
      </c>
      <c r="K4220">
        <v>1</v>
      </c>
      <c r="L4220">
        <v>0</v>
      </c>
      <c r="M4220">
        <v>0</v>
      </c>
      <c r="N4220" s="1" t="s">
        <v>51</v>
      </c>
      <c r="O4220" s="1" t="s">
        <v>96</v>
      </c>
      <c r="P4220" s="1" t="s">
        <v>6805</v>
      </c>
      <c r="Q4220" s="1" t="s">
        <v>2761</v>
      </c>
      <c r="R4220" s="1" t="s">
        <v>6806</v>
      </c>
      <c r="S4220" s="1" t="str">
        <f t="shared" si="130"/>
        <v>32.8631319</v>
      </c>
      <c r="T4220" s="1" t="str">
        <f t="shared" si="131"/>
        <v>13.43264627</v>
      </c>
      <c r="U4220" s="1" t="s">
        <v>56</v>
      </c>
    </row>
    <row r="4221" spans="1:21" x14ac:dyDescent="0.35">
      <c r="A4221" s="1" t="s">
        <v>19</v>
      </c>
      <c r="B4221">
        <v>2018</v>
      </c>
      <c r="C4221" s="1" t="s">
        <v>182</v>
      </c>
      <c r="D4221" s="1" t="s">
        <v>31</v>
      </c>
      <c r="E4221" s="1" t="s">
        <v>49</v>
      </c>
      <c r="F4221" s="1" t="s">
        <v>31</v>
      </c>
      <c r="G4221">
        <v>6</v>
      </c>
      <c r="H4221">
        <v>0</v>
      </c>
      <c r="I4221">
        <v>6</v>
      </c>
      <c r="J4221">
        <v>0</v>
      </c>
      <c r="K4221">
        <v>0</v>
      </c>
      <c r="L4221">
        <v>5</v>
      </c>
      <c r="M4221">
        <v>1</v>
      </c>
      <c r="N4221" s="1" t="s">
        <v>51</v>
      </c>
      <c r="O4221" s="1" t="s">
        <v>96</v>
      </c>
      <c r="P4221" s="1" t="s">
        <v>6276</v>
      </c>
      <c r="Q4221" s="1" t="s">
        <v>2761</v>
      </c>
      <c r="R4221" s="1" t="s">
        <v>6807</v>
      </c>
      <c r="S4221" s="1" t="str">
        <f t="shared" si="130"/>
        <v>32.94247691</v>
      </c>
      <c r="T4221" s="1" t="str">
        <f t="shared" si="131"/>
        <v>12.08715414</v>
      </c>
      <c r="U4221" s="1" t="s">
        <v>56</v>
      </c>
    </row>
    <row r="4222" spans="1:21" x14ac:dyDescent="0.35">
      <c r="A4222" s="1" t="s">
        <v>19</v>
      </c>
      <c r="B4222">
        <v>2018</v>
      </c>
      <c r="C4222" s="1" t="s">
        <v>182</v>
      </c>
      <c r="D4222" s="1" t="s">
        <v>583</v>
      </c>
      <c r="E4222" s="1" t="s">
        <v>39</v>
      </c>
      <c r="F4222" s="1" t="s">
        <v>31</v>
      </c>
      <c r="G4222">
        <v>1</v>
      </c>
      <c r="H4222">
        <v>0</v>
      </c>
      <c r="I4222">
        <v>1</v>
      </c>
      <c r="J4222">
        <v>0</v>
      </c>
      <c r="K4222">
        <v>1</v>
      </c>
      <c r="L4222">
        <v>0</v>
      </c>
      <c r="M4222">
        <v>0</v>
      </c>
      <c r="N4222" s="1" t="s">
        <v>66</v>
      </c>
      <c r="O4222" s="1" t="s">
        <v>197</v>
      </c>
      <c r="P4222" s="1" t="s">
        <v>6808</v>
      </c>
      <c r="Q4222" s="1" t="s">
        <v>4160</v>
      </c>
      <c r="R4222" s="1" t="s">
        <v>6809</v>
      </c>
      <c r="S4222" s="1" t="str">
        <f t="shared" si="130"/>
        <v>21.79159388</v>
      </c>
      <c r="T4222" s="1" t="str">
        <f t="shared" si="131"/>
        <v>32.04137811</v>
      </c>
      <c r="U4222" s="1" t="s">
        <v>39</v>
      </c>
    </row>
    <row r="4223" spans="1:21" x14ac:dyDescent="0.35">
      <c r="A4223" s="1" t="s">
        <v>19</v>
      </c>
      <c r="B4223">
        <v>2018</v>
      </c>
      <c r="C4223" s="1" t="s">
        <v>224</v>
      </c>
      <c r="D4223" s="1" t="s">
        <v>31</v>
      </c>
      <c r="E4223" s="1" t="s">
        <v>39</v>
      </c>
      <c r="F4223" s="1" t="s">
        <v>31</v>
      </c>
      <c r="G4223">
        <v>1</v>
      </c>
      <c r="H4223">
        <v>0</v>
      </c>
      <c r="I4223">
        <v>1</v>
      </c>
      <c r="J4223">
        <v>0</v>
      </c>
      <c r="K4223">
        <v>0</v>
      </c>
      <c r="L4223">
        <v>1</v>
      </c>
      <c r="M4223">
        <v>0</v>
      </c>
      <c r="N4223" s="1" t="s">
        <v>82</v>
      </c>
      <c r="O4223" s="1" t="s">
        <v>197</v>
      </c>
      <c r="P4223" s="1" t="s">
        <v>6431</v>
      </c>
      <c r="Q4223" s="1" t="s">
        <v>4160</v>
      </c>
      <c r="R4223" s="1" t="s">
        <v>6810</v>
      </c>
      <c r="S4223" s="1" t="str">
        <f t="shared" si="130"/>
        <v>22.100909</v>
      </c>
      <c r="T4223" s="1" t="str">
        <f t="shared" si="131"/>
        <v>23.109588</v>
      </c>
      <c r="U4223" s="1" t="s">
        <v>39</v>
      </c>
    </row>
    <row r="4224" spans="1:21" x14ac:dyDescent="0.35">
      <c r="A4224" s="1" t="s">
        <v>19</v>
      </c>
      <c r="B4224">
        <v>2018</v>
      </c>
      <c r="C4224" s="1" t="s">
        <v>224</v>
      </c>
      <c r="D4224" s="1" t="s">
        <v>240</v>
      </c>
      <c r="E4224" s="1" t="s">
        <v>250</v>
      </c>
      <c r="F4224" s="1" t="s">
        <v>31</v>
      </c>
      <c r="G4224">
        <v>2</v>
      </c>
      <c r="H4224">
        <v>0</v>
      </c>
      <c r="I4224">
        <v>2</v>
      </c>
      <c r="J4224">
        <v>0</v>
      </c>
      <c r="K4224">
        <v>0</v>
      </c>
      <c r="L4224">
        <v>2</v>
      </c>
      <c r="M4224">
        <v>0</v>
      </c>
      <c r="N4224" s="1" t="s">
        <v>66</v>
      </c>
      <c r="O4224" s="1" t="s">
        <v>197</v>
      </c>
      <c r="P4224" s="1" t="s">
        <v>4152</v>
      </c>
      <c r="Q4224" s="1" t="s">
        <v>4160</v>
      </c>
      <c r="R4224" s="1" t="s">
        <v>6811</v>
      </c>
      <c r="S4224" s="1" t="str">
        <f t="shared" si="130"/>
        <v>16.991047</v>
      </c>
      <c r="T4224" s="1" t="str">
        <f t="shared" si="131"/>
        <v>8.004144</v>
      </c>
      <c r="U4224" s="1" t="s">
        <v>250</v>
      </c>
    </row>
    <row r="4225" spans="1:21" x14ac:dyDescent="0.35">
      <c r="A4225" s="1" t="s">
        <v>19</v>
      </c>
      <c r="B4225">
        <v>2018</v>
      </c>
      <c r="C4225" s="1" t="s">
        <v>224</v>
      </c>
      <c r="D4225" s="1" t="s">
        <v>240</v>
      </c>
      <c r="E4225" s="1" t="s">
        <v>250</v>
      </c>
      <c r="F4225" s="1" t="s">
        <v>31</v>
      </c>
      <c r="G4225">
        <v>1</v>
      </c>
      <c r="H4225">
        <v>0</v>
      </c>
      <c r="I4225">
        <v>1</v>
      </c>
      <c r="J4225">
        <v>0</v>
      </c>
      <c r="K4225">
        <v>1</v>
      </c>
      <c r="L4225">
        <v>0</v>
      </c>
      <c r="M4225">
        <v>0</v>
      </c>
      <c r="N4225" s="1" t="s">
        <v>66</v>
      </c>
      <c r="O4225" s="1" t="s">
        <v>197</v>
      </c>
      <c r="P4225" s="1" t="s">
        <v>4152</v>
      </c>
      <c r="Q4225" s="1" t="s">
        <v>4160</v>
      </c>
      <c r="R4225" s="1" t="s">
        <v>6812</v>
      </c>
      <c r="S4225" s="1" t="str">
        <f t="shared" si="130"/>
        <v>16.981853</v>
      </c>
      <c r="T4225" s="1" t="str">
        <f t="shared" si="131"/>
        <v>7.989044</v>
      </c>
      <c r="U4225" s="1" t="s">
        <v>250</v>
      </c>
    </row>
    <row r="4226" spans="1:21" x14ac:dyDescent="0.35">
      <c r="A4226" s="1" t="s">
        <v>19</v>
      </c>
      <c r="B4226">
        <v>2018</v>
      </c>
      <c r="C4226" s="1" t="s">
        <v>224</v>
      </c>
      <c r="D4226" s="1" t="s">
        <v>240</v>
      </c>
      <c r="E4226" s="1" t="s">
        <v>250</v>
      </c>
      <c r="F4226" s="1" t="s">
        <v>31</v>
      </c>
      <c r="G4226">
        <v>1</v>
      </c>
      <c r="H4226">
        <v>0</v>
      </c>
      <c r="I4226">
        <v>1</v>
      </c>
      <c r="J4226">
        <v>0</v>
      </c>
      <c r="K4226">
        <v>0</v>
      </c>
      <c r="L4226">
        <v>1</v>
      </c>
      <c r="M4226">
        <v>0</v>
      </c>
      <c r="N4226" s="1" t="s">
        <v>82</v>
      </c>
      <c r="O4226" s="1" t="s">
        <v>197</v>
      </c>
      <c r="P4226" s="1" t="s">
        <v>4665</v>
      </c>
      <c r="Q4226" s="1" t="s">
        <v>4160</v>
      </c>
      <c r="R4226" s="1" t="s">
        <v>6813</v>
      </c>
      <c r="S4226" s="1" t="str">
        <f t="shared" ref="S4226:S4289" si="132">LEFT(R4226, FIND(",", R4226) - 1)</f>
        <v>21.470962</v>
      </c>
      <c r="T4226" s="1" t="str">
        <f t="shared" ref="T4226:T4289" si="133">RIGHT(R4226, LEN(R4226) - FIND(",", R4226) - 1)</f>
        <v>11.425523</v>
      </c>
      <c r="U4226" s="1" t="s">
        <v>250</v>
      </c>
    </row>
    <row r="4227" spans="1:21" x14ac:dyDescent="0.35">
      <c r="A4227" s="1" t="s">
        <v>19</v>
      </c>
      <c r="B4227">
        <v>2018</v>
      </c>
      <c r="C4227" s="1" t="s">
        <v>224</v>
      </c>
      <c r="D4227" s="1" t="s">
        <v>583</v>
      </c>
      <c r="E4227" s="1" t="s">
        <v>39</v>
      </c>
      <c r="F4227" s="1" t="s">
        <v>31</v>
      </c>
      <c r="G4227">
        <v>2</v>
      </c>
      <c r="H4227">
        <v>0</v>
      </c>
      <c r="I4227">
        <v>2</v>
      </c>
      <c r="J4227">
        <v>0</v>
      </c>
      <c r="K4227">
        <v>0</v>
      </c>
      <c r="L4227">
        <v>2</v>
      </c>
      <c r="M4227">
        <v>0</v>
      </c>
      <c r="N4227" s="1" t="s">
        <v>35</v>
      </c>
      <c r="O4227" s="1" t="s">
        <v>43</v>
      </c>
      <c r="P4227" s="1" t="s">
        <v>4934</v>
      </c>
      <c r="Q4227" s="1" t="s">
        <v>4160</v>
      </c>
      <c r="R4227" s="1" t="s">
        <v>6569</v>
      </c>
      <c r="S4227" s="1" t="str">
        <f t="shared" si="132"/>
        <v>31.986596</v>
      </c>
      <c r="T4227" s="1" t="str">
        <f t="shared" si="133"/>
        <v>20.297225</v>
      </c>
      <c r="U4227" s="1" t="s">
        <v>39</v>
      </c>
    </row>
    <row r="4228" spans="1:21" x14ac:dyDescent="0.35">
      <c r="A4228" s="1" t="s">
        <v>19</v>
      </c>
      <c r="B4228">
        <v>2018</v>
      </c>
      <c r="C4228" s="1" t="s">
        <v>224</v>
      </c>
      <c r="D4228" s="1" t="s">
        <v>21</v>
      </c>
      <c r="E4228" s="1" t="s">
        <v>21</v>
      </c>
      <c r="F4228" s="1" t="s">
        <v>148</v>
      </c>
      <c r="G4228">
        <v>1</v>
      </c>
      <c r="H4228">
        <v>0</v>
      </c>
      <c r="I4228">
        <v>1</v>
      </c>
      <c r="J4228">
        <v>0</v>
      </c>
      <c r="K4228">
        <v>0</v>
      </c>
      <c r="L4228">
        <v>1</v>
      </c>
      <c r="M4228">
        <v>0</v>
      </c>
      <c r="N4228" s="1" t="s">
        <v>35</v>
      </c>
      <c r="O4228" s="1" t="s">
        <v>43</v>
      </c>
      <c r="P4228" s="1" t="s">
        <v>6814</v>
      </c>
      <c r="Q4228" s="1" t="s">
        <v>6815</v>
      </c>
      <c r="R4228" s="1" t="s">
        <v>6816</v>
      </c>
      <c r="S4228" s="1" t="str">
        <f t="shared" si="132"/>
        <v>19.30280065</v>
      </c>
      <c r="T4228" s="1" t="str">
        <f t="shared" si="133"/>
        <v>-99.64178587</v>
      </c>
      <c r="U4228" s="1" t="s">
        <v>21</v>
      </c>
    </row>
    <row r="4229" spans="1:21" x14ac:dyDescent="0.35">
      <c r="A4229" s="1" t="s">
        <v>19</v>
      </c>
      <c r="B4229">
        <v>2018</v>
      </c>
      <c r="C4229" s="1" t="s">
        <v>224</v>
      </c>
      <c r="D4229" s="1" t="s">
        <v>30</v>
      </c>
      <c r="E4229" s="1" t="s">
        <v>22</v>
      </c>
      <c r="F4229" s="1" t="s">
        <v>31</v>
      </c>
      <c r="G4229">
        <v>1</v>
      </c>
      <c r="H4229">
        <v>0</v>
      </c>
      <c r="I4229">
        <v>1</v>
      </c>
      <c r="J4229">
        <v>0</v>
      </c>
      <c r="K4229">
        <v>0</v>
      </c>
      <c r="L4229">
        <v>1</v>
      </c>
      <c r="M4229">
        <v>0</v>
      </c>
      <c r="N4229" s="1" t="s">
        <v>24</v>
      </c>
      <c r="O4229" s="1" t="s">
        <v>25</v>
      </c>
      <c r="P4229" s="1" t="s">
        <v>26</v>
      </c>
      <c r="Q4229" s="1" t="s">
        <v>27</v>
      </c>
      <c r="R4229" s="1" t="s">
        <v>6817</v>
      </c>
      <c r="S4229" s="1" t="str">
        <f t="shared" si="132"/>
        <v>31.58603</v>
      </c>
      <c r="T4229" s="1" t="str">
        <f t="shared" si="133"/>
        <v>-111.04718</v>
      </c>
      <c r="U4229" s="1" t="s">
        <v>29</v>
      </c>
    </row>
    <row r="4230" spans="1:21" x14ac:dyDescent="0.35">
      <c r="A4230" s="1" t="s">
        <v>19</v>
      </c>
      <c r="B4230">
        <v>2018</v>
      </c>
      <c r="C4230" s="1" t="s">
        <v>224</v>
      </c>
      <c r="D4230" s="1" t="s">
        <v>583</v>
      </c>
      <c r="E4230" s="1" t="s">
        <v>94</v>
      </c>
      <c r="F4230" s="1" t="s">
        <v>31</v>
      </c>
      <c r="G4230">
        <v>1</v>
      </c>
      <c r="H4230">
        <v>0</v>
      </c>
      <c r="I4230">
        <v>1</v>
      </c>
      <c r="J4230">
        <v>0</v>
      </c>
      <c r="K4230">
        <v>0</v>
      </c>
      <c r="L4230">
        <v>1</v>
      </c>
      <c r="M4230">
        <v>0</v>
      </c>
      <c r="N4230" s="1" t="s">
        <v>35</v>
      </c>
      <c r="O4230" s="1" t="s">
        <v>43</v>
      </c>
      <c r="P4230" s="1" t="s">
        <v>2102</v>
      </c>
      <c r="Q4230" s="1" t="s">
        <v>4160</v>
      </c>
      <c r="R4230" s="1" t="s">
        <v>6818</v>
      </c>
      <c r="S4230" s="1" t="str">
        <f t="shared" si="132"/>
        <v>2.002215</v>
      </c>
      <c r="T4230" s="1" t="str">
        <f t="shared" si="133"/>
        <v>45.216762</v>
      </c>
      <c r="U4230" s="1" t="s">
        <v>94</v>
      </c>
    </row>
    <row r="4231" spans="1:21" x14ac:dyDescent="0.35">
      <c r="A4231" s="1" t="s">
        <v>19</v>
      </c>
      <c r="B4231">
        <v>2018</v>
      </c>
      <c r="C4231" s="1" t="s">
        <v>224</v>
      </c>
      <c r="D4231" s="1" t="s">
        <v>166</v>
      </c>
      <c r="E4231" s="1" t="s">
        <v>94</v>
      </c>
      <c r="F4231" s="1" t="s">
        <v>4011</v>
      </c>
      <c r="G4231">
        <v>3</v>
      </c>
      <c r="H4231">
        <v>0</v>
      </c>
      <c r="I4231">
        <v>3</v>
      </c>
      <c r="J4231">
        <v>74</v>
      </c>
      <c r="K4231">
        <v>0</v>
      </c>
      <c r="L4231">
        <v>0</v>
      </c>
      <c r="M4231">
        <v>3</v>
      </c>
      <c r="N4231" s="1" t="s">
        <v>66</v>
      </c>
      <c r="O4231" s="1" t="s">
        <v>6255</v>
      </c>
      <c r="P4231" s="1" t="s">
        <v>6819</v>
      </c>
      <c r="Q4231" s="1" t="s">
        <v>6820</v>
      </c>
      <c r="R4231" s="1" t="s">
        <v>6821</v>
      </c>
      <c r="S4231" s="1" t="str">
        <f t="shared" si="132"/>
        <v>-0.15433836</v>
      </c>
      <c r="T4231" s="1" t="str">
        <f t="shared" si="133"/>
        <v>30.47918487</v>
      </c>
      <c r="U4231" s="1" t="s">
        <v>94</v>
      </c>
    </row>
    <row r="4232" spans="1:21" x14ac:dyDescent="0.35">
      <c r="A4232" s="1" t="s">
        <v>19</v>
      </c>
      <c r="B4232">
        <v>2018</v>
      </c>
      <c r="C4232" s="1" t="s">
        <v>224</v>
      </c>
      <c r="D4232" s="1" t="s">
        <v>30</v>
      </c>
      <c r="E4232" s="1" t="s">
        <v>22</v>
      </c>
      <c r="F4232" s="1" t="s">
        <v>31</v>
      </c>
      <c r="G4232">
        <v>1</v>
      </c>
      <c r="H4232">
        <v>0</v>
      </c>
      <c r="I4232">
        <v>1</v>
      </c>
      <c r="J4232">
        <v>0</v>
      </c>
      <c r="K4232">
        <v>0</v>
      </c>
      <c r="L4232">
        <v>1</v>
      </c>
      <c r="M4232">
        <v>0</v>
      </c>
      <c r="N4232" s="1" t="s">
        <v>51</v>
      </c>
      <c r="O4232" s="1" t="s">
        <v>25</v>
      </c>
      <c r="P4232" s="1" t="s">
        <v>6822</v>
      </c>
      <c r="Q4232" s="1" t="s">
        <v>6823</v>
      </c>
      <c r="R4232" s="1" t="s">
        <v>6824</v>
      </c>
      <c r="S4232" s="1" t="str">
        <f t="shared" si="132"/>
        <v>26.18352445</v>
      </c>
      <c r="T4232" s="1" t="str">
        <f t="shared" si="133"/>
        <v>-98.40740425</v>
      </c>
      <c r="U4232" s="1" t="s">
        <v>29</v>
      </c>
    </row>
    <row r="4233" spans="1:21" x14ac:dyDescent="0.35">
      <c r="A4233" s="1" t="s">
        <v>19</v>
      </c>
      <c r="B4233">
        <v>2018</v>
      </c>
      <c r="C4233" s="1" t="s">
        <v>224</v>
      </c>
      <c r="D4233" s="1" t="s">
        <v>240</v>
      </c>
      <c r="E4233" s="1" t="s">
        <v>250</v>
      </c>
      <c r="F4233" s="1" t="s">
        <v>31</v>
      </c>
      <c r="G4233">
        <v>1</v>
      </c>
      <c r="H4233">
        <v>0</v>
      </c>
      <c r="I4233">
        <v>1</v>
      </c>
      <c r="J4233">
        <v>0</v>
      </c>
      <c r="K4233">
        <v>0</v>
      </c>
      <c r="L4233">
        <v>1</v>
      </c>
      <c r="M4233">
        <v>0</v>
      </c>
      <c r="N4233" s="1" t="s">
        <v>82</v>
      </c>
      <c r="O4233" s="1" t="s">
        <v>197</v>
      </c>
      <c r="P4233" s="1" t="s">
        <v>4152</v>
      </c>
      <c r="Q4233" s="1" t="s">
        <v>4160</v>
      </c>
      <c r="R4233" s="1" t="s">
        <v>6825</v>
      </c>
      <c r="S4233" s="1" t="str">
        <f t="shared" si="132"/>
        <v>16.927236</v>
      </c>
      <c r="T4233" s="1" t="str">
        <f t="shared" si="133"/>
        <v>7.967146</v>
      </c>
      <c r="U4233" s="1" t="s">
        <v>250</v>
      </c>
    </row>
    <row r="4234" spans="1:21" x14ac:dyDescent="0.35">
      <c r="A4234" s="1" t="s">
        <v>19</v>
      </c>
      <c r="B4234">
        <v>2018</v>
      </c>
      <c r="C4234" s="1" t="s">
        <v>224</v>
      </c>
      <c r="D4234" s="1" t="s">
        <v>64</v>
      </c>
      <c r="E4234" s="1" t="s">
        <v>40</v>
      </c>
      <c r="F4234" s="1" t="s">
        <v>262</v>
      </c>
      <c r="G4234">
        <v>1</v>
      </c>
      <c r="H4234">
        <v>0</v>
      </c>
      <c r="I4234">
        <v>1</v>
      </c>
      <c r="J4234">
        <v>0</v>
      </c>
      <c r="K4234">
        <v>0</v>
      </c>
      <c r="L4234">
        <v>1</v>
      </c>
      <c r="M4234">
        <v>1</v>
      </c>
      <c r="N4234" s="1" t="s">
        <v>35</v>
      </c>
      <c r="O4234" s="1" t="s">
        <v>43</v>
      </c>
      <c r="P4234" s="1" t="s">
        <v>6826</v>
      </c>
      <c r="Q4234" s="1" t="s">
        <v>6827</v>
      </c>
      <c r="R4234" s="1" t="s">
        <v>6828</v>
      </c>
      <c r="S4234" s="1" t="str">
        <f t="shared" si="132"/>
        <v>38.22913369</v>
      </c>
      <c r="T4234" s="1" t="str">
        <f t="shared" si="133"/>
        <v>21.72051161</v>
      </c>
      <c r="U4234" s="1" t="s">
        <v>653</v>
      </c>
    </row>
    <row r="4235" spans="1:21" x14ac:dyDescent="0.35">
      <c r="A4235" s="1" t="s">
        <v>19</v>
      </c>
      <c r="B4235">
        <v>2018</v>
      </c>
      <c r="C4235" s="1" t="s">
        <v>224</v>
      </c>
      <c r="D4235" s="1" t="s">
        <v>94</v>
      </c>
      <c r="E4235" s="1" t="s">
        <v>94</v>
      </c>
      <c r="F4235" s="1" t="s">
        <v>1740</v>
      </c>
      <c r="G4235">
        <v>1</v>
      </c>
      <c r="H4235">
        <v>12</v>
      </c>
      <c r="I4235">
        <v>13</v>
      </c>
      <c r="J4235">
        <v>1</v>
      </c>
      <c r="K4235">
        <v>1</v>
      </c>
      <c r="L4235">
        <v>0</v>
      </c>
      <c r="M4235">
        <v>0</v>
      </c>
      <c r="N4235" s="1" t="s">
        <v>51</v>
      </c>
      <c r="O4235" s="1" t="s">
        <v>43</v>
      </c>
      <c r="P4235" s="1" t="s">
        <v>6829</v>
      </c>
      <c r="Q4235" s="1" t="s">
        <v>6830</v>
      </c>
      <c r="R4235" s="1" t="s">
        <v>6831</v>
      </c>
      <c r="S4235" s="1" t="str">
        <f t="shared" si="132"/>
        <v>-12.12930514</v>
      </c>
      <c r="T4235" s="1" t="str">
        <f t="shared" si="133"/>
        <v>44.38399051</v>
      </c>
      <c r="U4235" s="1" t="s">
        <v>94</v>
      </c>
    </row>
    <row r="4236" spans="1:21" x14ac:dyDescent="0.35">
      <c r="A4236" s="1" t="s">
        <v>19</v>
      </c>
      <c r="B4236">
        <v>2018</v>
      </c>
      <c r="C4236" s="1" t="s">
        <v>224</v>
      </c>
      <c r="D4236" s="1" t="s">
        <v>240</v>
      </c>
      <c r="E4236" s="1" t="s">
        <v>250</v>
      </c>
      <c r="F4236" s="1" t="s">
        <v>31</v>
      </c>
      <c r="G4236">
        <v>2</v>
      </c>
      <c r="H4236">
        <v>0</v>
      </c>
      <c r="I4236">
        <v>2</v>
      </c>
      <c r="J4236">
        <v>0</v>
      </c>
      <c r="K4236">
        <v>1</v>
      </c>
      <c r="L4236">
        <v>1</v>
      </c>
      <c r="M4236">
        <v>0</v>
      </c>
      <c r="N4236" s="1" t="s">
        <v>66</v>
      </c>
      <c r="O4236" s="1" t="s">
        <v>43</v>
      </c>
      <c r="P4236" s="1" t="s">
        <v>6570</v>
      </c>
      <c r="Q4236" s="1" t="s">
        <v>4160</v>
      </c>
      <c r="R4236" s="1" t="s">
        <v>6571</v>
      </c>
      <c r="S4236" s="1" t="str">
        <f t="shared" si="132"/>
        <v>10.48649</v>
      </c>
      <c r="T4236" s="1" t="str">
        <f t="shared" si="133"/>
        <v>-5.65283</v>
      </c>
      <c r="U4236" s="1" t="s">
        <v>250</v>
      </c>
    </row>
    <row r="4237" spans="1:21" x14ac:dyDescent="0.35">
      <c r="A4237" s="1" t="s">
        <v>19</v>
      </c>
      <c r="B4237">
        <v>2018</v>
      </c>
      <c r="C4237" s="1" t="s">
        <v>224</v>
      </c>
      <c r="D4237" s="1" t="s">
        <v>31</v>
      </c>
      <c r="E4237" s="1" t="s">
        <v>49</v>
      </c>
      <c r="F4237" s="1" t="s">
        <v>31</v>
      </c>
      <c r="G4237">
        <v>1</v>
      </c>
      <c r="H4237">
        <v>3</v>
      </c>
      <c r="I4237">
        <v>4</v>
      </c>
      <c r="J4237">
        <v>114</v>
      </c>
      <c r="K4237">
        <v>0</v>
      </c>
      <c r="L4237">
        <v>0</v>
      </c>
      <c r="M4237">
        <v>0</v>
      </c>
      <c r="N4237" s="1" t="s">
        <v>51</v>
      </c>
      <c r="O4237" s="1" t="s">
        <v>96</v>
      </c>
      <c r="P4237" s="1" t="s">
        <v>6832</v>
      </c>
      <c r="Q4237" s="1" t="s">
        <v>3524</v>
      </c>
      <c r="R4237" s="1" t="s">
        <v>6833</v>
      </c>
      <c r="S4237" s="1" t="str">
        <f t="shared" si="132"/>
        <v>34.16932821</v>
      </c>
      <c r="T4237" s="1" t="str">
        <f t="shared" si="133"/>
        <v>13.41106486</v>
      </c>
      <c r="U4237" s="1" t="s">
        <v>56</v>
      </c>
    </row>
    <row r="4238" spans="1:21" x14ac:dyDescent="0.35">
      <c r="A4238" s="1" t="s">
        <v>19</v>
      </c>
      <c r="B4238">
        <v>2018</v>
      </c>
      <c r="C4238" s="1" t="s">
        <v>224</v>
      </c>
      <c r="D4238" s="1" t="s">
        <v>21</v>
      </c>
      <c r="E4238" s="1" t="s">
        <v>22</v>
      </c>
      <c r="F4238" s="1" t="s">
        <v>23</v>
      </c>
      <c r="G4238">
        <v>1</v>
      </c>
      <c r="H4238">
        <v>0</v>
      </c>
      <c r="I4238">
        <v>1</v>
      </c>
      <c r="J4238">
        <v>0</v>
      </c>
      <c r="K4238">
        <v>1</v>
      </c>
      <c r="L4238">
        <v>0</v>
      </c>
      <c r="M4238">
        <v>0</v>
      </c>
      <c r="N4238" s="1" t="s">
        <v>42</v>
      </c>
      <c r="O4238" s="1" t="s">
        <v>25</v>
      </c>
      <c r="P4238" s="1" t="s">
        <v>26</v>
      </c>
      <c r="Q4238" s="1" t="s">
        <v>27</v>
      </c>
      <c r="R4238" s="1" t="s">
        <v>6834</v>
      </c>
      <c r="S4238" s="1" t="str">
        <f t="shared" si="132"/>
        <v>31.941118</v>
      </c>
      <c r="T4238" s="1" t="str">
        <f t="shared" si="133"/>
        <v>-111.741385</v>
      </c>
      <c r="U4238" s="1" t="s">
        <v>29</v>
      </c>
    </row>
    <row r="4239" spans="1:21" x14ac:dyDescent="0.35">
      <c r="A4239" s="1" t="s">
        <v>19</v>
      </c>
      <c r="B4239">
        <v>2018</v>
      </c>
      <c r="C4239" s="1" t="s">
        <v>224</v>
      </c>
      <c r="D4239" s="1" t="s">
        <v>31</v>
      </c>
      <c r="E4239" s="1" t="s">
        <v>39</v>
      </c>
      <c r="F4239" s="1" t="s">
        <v>31</v>
      </c>
      <c r="G4239">
        <v>2</v>
      </c>
      <c r="H4239">
        <v>0</v>
      </c>
      <c r="I4239">
        <v>2</v>
      </c>
      <c r="J4239">
        <v>0</v>
      </c>
      <c r="K4239">
        <v>0</v>
      </c>
      <c r="L4239">
        <v>2</v>
      </c>
      <c r="M4239">
        <v>0</v>
      </c>
      <c r="N4239" s="1" t="s">
        <v>35</v>
      </c>
      <c r="O4239" s="1" t="s">
        <v>197</v>
      </c>
      <c r="P4239" s="1" t="s">
        <v>6835</v>
      </c>
      <c r="Q4239" s="1" t="s">
        <v>4160</v>
      </c>
      <c r="R4239" s="1" t="s">
        <v>6836</v>
      </c>
      <c r="S4239" s="1" t="str">
        <f t="shared" si="132"/>
        <v>24.9266</v>
      </c>
      <c r="T4239" s="1" t="str">
        <f t="shared" si="133"/>
        <v>14.58096</v>
      </c>
      <c r="U4239" s="1" t="s">
        <v>39</v>
      </c>
    </row>
    <row r="4240" spans="1:21" x14ac:dyDescent="0.35">
      <c r="A4240" s="1" t="s">
        <v>19</v>
      </c>
      <c r="B4240">
        <v>2018</v>
      </c>
      <c r="C4240" s="1" t="s">
        <v>224</v>
      </c>
      <c r="D4240" s="1" t="s">
        <v>240</v>
      </c>
      <c r="E4240" s="1" t="s">
        <v>250</v>
      </c>
      <c r="F4240" s="1" t="s">
        <v>31</v>
      </c>
      <c r="G4240">
        <v>1</v>
      </c>
      <c r="H4240">
        <v>0</v>
      </c>
      <c r="I4240">
        <v>1</v>
      </c>
      <c r="J4240">
        <v>0</v>
      </c>
      <c r="K4240">
        <v>0</v>
      </c>
      <c r="L4240">
        <v>1</v>
      </c>
      <c r="M4240">
        <v>0</v>
      </c>
      <c r="N4240" s="1" t="s">
        <v>82</v>
      </c>
      <c r="O4240" s="1" t="s">
        <v>197</v>
      </c>
      <c r="P4240" s="1" t="s">
        <v>4152</v>
      </c>
      <c r="Q4240" s="1" t="s">
        <v>4160</v>
      </c>
      <c r="R4240" s="1" t="s">
        <v>6837</v>
      </c>
      <c r="S4240" s="1" t="str">
        <f t="shared" si="132"/>
        <v>16.987148</v>
      </c>
      <c r="T4240" s="1" t="str">
        <f t="shared" si="133"/>
        <v>7.960963</v>
      </c>
      <c r="U4240" s="1" t="s">
        <v>250</v>
      </c>
    </row>
    <row r="4241" spans="1:21" x14ac:dyDescent="0.35">
      <c r="A4241" s="1" t="s">
        <v>19</v>
      </c>
      <c r="B4241">
        <v>2018</v>
      </c>
      <c r="C4241" s="1" t="s">
        <v>224</v>
      </c>
      <c r="D4241" s="1" t="s">
        <v>240</v>
      </c>
      <c r="E4241" s="1" t="s">
        <v>250</v>
      </c>
      <c r="F4241" s="1" t="s">
        <v>31</v>
      </c>
      <c r="G4241">
        <v>1</v>
      </c>
      <c r="H4241">
        <v>0</v>
      </c>
      <c r="I4241">
        <v>1</v>
      </c>
      <c r="J4241">
        <v>0</v>
      </c>
      <c r="K4241">
        <v>1</v>
      </c>
      <c r="L4241">
        <v>0</v>
      </c>
      <c r="M4241">
        <v>0</v>
      </c>
      <c r="N4241" s="1" t="s">
        <v>82</v>
      </c>
      <c r="O4241" s="1" t="s">
        <v>197</v>
      </c>
      <c r="P4241" s="1" t="s">
        <v>4152</v>
      </c>
      <c r="Q4241" s="1" t="s">
        <v>4160</v>
      </c>
      <c r="R4241" s="1" t="s">
        <v>6837</v>
      </c>
      <c r="S4241" s="1" t="str">
        <f t="shared" si="132"/>
        <v>16.987148</v>
      </c>
      <c r="T4241" s="1" t="str">
        <f t="shared" si="133"/>
        <v>7.960963</v>
      </c>
      <c r="U4241" s="1" t="s">
        <v>250</v>
      </c>
    </row>
    <row r="4242" spans="1:21" x14ac:dyDescent="0.35">
      <c r="A4242" s="1" t="s">
        <v>19</v>
      </c>
      <c r="B4242">
        <v>2018</v>
      </c>
      <c r="C4242" s="1" t="s">
        <v>224</v>
      </c>
      <c r="D4242" s="1" t="s">
        <v>30</v>
      </c>
      <c r="E4242" s="1" t="s">
        <v>22</v>
      </c>
      <c r="F4242" s="1" t="s">
        <v>31</v>
      </c>
      <c r="G4242">
        <v>1</v>
      </c>
      <c r="H4242">
        <v>0</v>
      </c>
      <c r="I4242">
        <v>1</v>
      </c>
      <c r="J4242">
        <v>0</v>
      </c>
      <c r="K4242">
        <v>0</v>
      </c>
      <c r="L4242">
        <v>0</v>
      </c>
      <c r="M4242">
        <v>0</v>
      </c>
      <c r="N4242" s="1" t="s">
        <v>24</v>
      </c>
      <c r="O4242" s="1" t="s">
        <v>25</v>
      </c>
      <c r="P4242" s="1" t="s">
        <v>6120</v>
      </c>
      <c r="Q4242" s="1" t="s">
        <v>6121</v>
      </c>
      <c r="R4242" s="1" t="s">
        <v>6838</v>
      </c>
      <c r="S4242" s="1" t="str">
        <f t="shared" si="132"/>
        <v>26.98418383</v>
      </c>
      <c r="T4242" s="1" t="str">
        <f t="shared" si="133"/>
        <v>-97.721268</v>
      </c>
      <c r="U4242" s="1" t="s">
        <v>29</v>
      </c>
    </row>
    <row r="4243" spans="1:21" x14ac:dyDescent="0.35">
      <c r="A4243" s="1" t="s">
        <v>19</v>
      </c>
      <c r="B4243">
        <v>2018</v>
      </c>
      <c r="C4243" s="1" t="s">
        <v>224</v>
      </c>
      <c r="D4243" s="1" t="s">
        <v>30</v>
      </c>
      <c r="E4243" s="1" t="s">
        <v>21</v>
      </c>
      <c r="F4243" s="1" t="s">
        <v>31</v>
      </c>
      <c r="G4243">
        <v>1</v>
      </c>
      <c r="H4243">
        <v>0</v>
      </c>
      <c r="I4243">
        <v>1</v>
      </c>
      <c r="J4243">
        <v>0</v>
      </c>
      <c r="K4243">
        <v>0</v>
      </c>
      <c r="L4243">
        <v>1</v>
      </c>
      <c r="M4243">
        <v>0</v>
      </c>
      <c r="N4243" s="1" t="s">
        <v>66</v>
      </c>
      <c r="O4243" s="1" t="s">
        <v>43</v>
      </c>
      <c r="P4243" s="1" t="s">
        <v>6839</v>
      </c>
      <c r="Q4243" s="1" t="s">
        <v>6840</v>
      </c>
      <c r="R4243" s="1" t="s">
        <v>6841</v>
      </c>
      <c r="S4243" s="1" t="str">
        <f t="shared" si="132"/>
        <v>18.00023524</v>
      </c>
      <c r="T4243" s="1" t="str">
        <f t="shared" si="133"/>
        <v>-94.55561892</v>
      </c>
      <c r="U4243" s="1" t="s">
        <v>21</v>
      </c>
    </row>
    <row r="4244" spans="1:21" x14ac:dyDescent="0.35">
      <c r="A4244" s="1" t="s">
        <v>19</v>
      </c>
      <c r="B4244">
        <v>2018</v>
      </c>
      <c r="C4244" s="1" t="s">
        <v>224</v>
      </c>
      <c r="D4244" s="1" t="s">
        <v>240</v>
      </c>
      <c r="E4244" s="1" t="s">
        <v>250</v>
      </c>
      <c r="F4244" s="1" t="s">
        <v>31</v>
      </c>
      <c r="G4244">
        <v>1</v>
      </c>
      <c r="H4244">
        <v>0</v>
      </c>
      <c r="I4244">
        <v>1</v>
      </c>
      <c r="J4244">
        <v>0</v>
      </c>
      <c r="K4244">
        <v>0</v>
      </c>
      <c r="L4244">
        <v>1</v>
      </c>
      <c r="M4244">
        <v>0</v>
      </c>
      <c r="N4244" s="1" t="s">
        <v>42</v>
      </c>
      <c r="O4244" s="1" t="s">
        <v>197</v>
      </c>
      <c r="P4244" s="1" t="s">
        <v>4152</v>
      </c>
      <c r="Q4244" s="1" t="s">
        <v>4160</v>
      </c>
      <c r="R4244" s="1" t="s">
        <v>6842</v>
      </c>
      <c r="S4244" s="1" t="str">
        <f t="shared" si="132"/>
        <v>16.977625</v>
      </c>
      <c r="T4244" s="1" t="str">
        <f t="shared" si="133"/>
        <v>7.997695</v>
      </c>
      <c r="U4244" s="1" t="s">
        <v>250</v>
      </c>
    </row>
    <row r="4245" spans="1:21" x14ac:dyDescent="0.35">
      <c r="A4245" s="1" t="s">
        <v>19</v>
      </c>
      <c r="B4245">
        <v>2018</v>
      </c>
      <c r="C4245" s="1" t="s">
        <v>224</v>
      </c>
      <c r="D4245" s="1" t="s">
        <v>161</v>
      </c>
      <c r="E4245" s="1" t="s">
        <v>161</v>
      </c>
      <c r="F4245" s="1" t="s">
        <v>162</v>
      </c>
      <c r="G4245">
        <v>2</v>
      </c>
      <c r="H4245">
        <v>0</v>
      </c>
      <c r="I4245">
        <v>2</v>
      </c>
      <c r="J4245">
        <v>0</v>
      </c>
      <c r="K4245">
        <v>0</v>
      </c>
      <c r="L4245">
        <v>1</v>
      </c>
      <c r="M4245">
        <v>0</v>
      </c>
      <c r="N4245" s="1" t="s">
        <v>35</v>
      </c>
      <c r="O4245" s="1" t="s">
        <v>509</v>
      </c>
      <c r="P4245" s="1" t="s">
        <v>6755</v>
      </c>
      <c r="Q4245" s="1" t="s">
        <v>2222</v>
      </c>
      <c r="R4245" s="1" t="s">
        <v>6843</v>
      </c>
      <c r="S4245" s="1" t="str">
        <f t="shared" si="132"/>
        <v>35.99632932</v>
      </c>
      <c r="T4245" s="1" t="str">
        <f t="shared" si="133"/>
        <v>36.36677617</v>
      </c>
      <c r="U4245" s="1" t="s">
        <v>161</v>
      </c>
    </row>
    <row r="4246" spans="1:21" x14ac:dyDescent="0.35">
      <c r="A4246" s="1" t="s">
        <v>19</v>
      </c>
      <c r="B4246">
        <v>2018</v>
      </c>
      <c r="C4246" s="1" t="s">
        <v>224</v>
      </c>
      <c r="D4246" s="1" t="s">
        <v>30</v>
      </c>
      <c r="E4246" s="1" t="s">
        <v>22</v>
      </c>
      <c r="F4246" s="1" t="s">
        <v>31</v>
      </c>
      <c r="G4246">
        <v>1</v>
      </c>
      <c r="H4246">
        <v>0</v>
      </c>
      <c r="I4246">
        <v>1</v>
      </c>
      <c r="J4246">
        <v>0</v>
      </c>
      <c r="K4246">
        <v>0</v>
      </c>
      <c r="L4246">
        <v>1</v>
      </c>
      <c r="M4246">
        <v>0</v>
      </c>
      <c r="N4246" s="1" t="s">
        <v>24</v>
      </c>
      <c r="O4246" s="1" t="s">
        <v>25</v>
      </c>
      <c r="P4246" s="1" t="s">
        <v>26</v>
      </c>
      <c r="Q4246" s="1" t="s">
        <v>27</v>
      </c>
      <c r="R4246" s="1" t="s">
        <v>6844</v>
      </c>
      <c r="S4246" s="1" t="str">
        <f t="shared" si="132"/>
        <v>32.31893</v>
      </c>
      <c r="T4246" s="1" t="str">
        <f t="shared" si="133"/>
        <v>-113.08683</v>
      </c>
      <c r="U4246" s="1" t="s">
        <v>29</v>
      </c>
    </row>
    <row r="4247" spans="1:21" x14ac:dyDescent="0.35">
      <c r="A4247" s="1" t="s">
        <v>19</v>
      </c>
      <c r="B4247">
        <v>2018</v>
      </c>
      <c r="C4247" s="1" t="s">
        <v>224</v>
      </c>
      <c r="D4247" s="1" t="s">
        <v>31</v>
      </c>
      <c r="E4247" s="1" t="s">
        <v>39</v>
      </c>
      <c r="F4247" s="1" t="s">
        <v>31</v>
      </c>
      <c r="G4247">
        <v>2</v>
      </c>
      <c r="H4247">
        <v>0</v>
      </c>
      <c r="I4247">
        <v>2</v>
      </c>
      <c r="J4247">
        <v>0</v>
      </c>
      <c r="K4247">
        <v>0</v>
      </c>
      <c r="L4247">
        <v>2</v>
      </c>
      <c r="M4247">
        <v>0</v>
      </c>
      <c r="N4247" s="1" t="s">
        <v>82</v>
      </c>
      <c r="O4247" s="1" t="s">
        <v>197</v>
      </c>
      <c r="P4247" s="1" t="s">
        <v>6431</v>
      </c>
      <c r="Q4247" s="1" t="s">
        <v>4160</v>
      </c>
      <c r="R4247" s="1" t="s">
        <v>6845</v>
      </c>
      <c r="S4247" s="1" t="str">
        <f t="shared" si="132"/>
        <v>21.442843</v>
      </c>
      <c r="T4247" s="1" t="str">
        <f t="shared" si="133"/>
        <v>23.625897</v>
      </c>
      <c r="U4247" s="1" t="s">
        <v>39</v>
      </c>
    </row>
    <row r="4248" spans="1:21" x14ac:dyDescent="0.35">
      <c r="A4248" s="1" t="s">
        <v>19</v>
      </c>
      <c r="B4248">
        <v>2018</v>
      </c>
      <c r="C4248" s="1" t="s">
        <v>224</v>
      </c>
      <c r="D4248" s="1" t="s">
        <v>31</v>
      </c>
      <c r="E4248" s="1" t="s">
        <v>39</v>
      </c>
      <c r="F4248" s="1" t="s">
        <v>31</v>
      </c>
      <c r="G4248">
        <v>1</v>
      </c>
      <c r="H4248">
        <v>0</v>
      </c>
      <c r="I4248">
        <v>1</v>
      </c>
      <c r="J4248">
        <v>0</v>
      </c>
      <c r="K4248">
        <v>1</v>
      </c>
      <c r="L4248">
        <v>0</v>
      </c>
      <c r="M4248">
        <v>0</v>
      </c>
      <c r="N4248" s="1" t="s">
        <v>24</v>
      </c>
      <c r="O4248" s="1" t="s">
        <v>197</v>
      </c>
      <c r="P4248" s="1" t="s">
        <v>4623</v>
      </c>
      <c r="Q4248" s="1" t="s">
        <v>4160</v>
      </c>
      <c r="R4248" s="1" t="s">
        <v>6846</v>
      </c>
      <c r="S4248" s="1" t="str">
        <f t="shared" si="132"/>
        <v>23.961156</v>
      </c>
      <c r="T4248" s="1" t="str">
        <f t="shared" si="133"/>
        <v>13.753383</v>
      </c>
      <c r="U4248" s="1" t="s">
        <v>39</v>
      </c>
    </row>
    <row r="4249" spans="1:21" x14ac:dyDescent="0.35">
      <c r="A4249" s="1" t="s">
        <v>19</v>
      </c>
      <c r="B4249">
        <v>2018</v>
      </c>
      <c r="C4249" s="1" t="s">
        <v>224</v>
      </c>
      <c r="D4249" s="1" t="s">
        <v>31</v>
      </c>
      <c r="E4249" s="1" t="s">
        <v>39</v>
      </c>
      <c r="F4249" s="1" t="s">
        <v>31</v>
      </c>
      <c r="G4249">
        <v>2</v>
      </c>
      <c r="H4249">
        <v>0</v>
      </c>
      <c r="I4249">
        <v>2</v>
      </c>
      <c r="J4249">
        <v>0</v>
      </c>
      <c r="K4249">
        <v>1</v>
      </c>
      <c r="L4249">
        <v>1</v>
      </c>
      <c r="M4249">
        <v>0</v>
      </c>
      <c r="N4249" s="1" t="s">
        <v>24</v>
      </c>
      <c r="O4249" s="1" t="s">
        <v>197</v>
      </c>
      <c r="P4249" s="1" t="s">
        <v>4623</v>
      </c>
      <c r="Q4249" s="1" t="s">
        <v>4160</v>
      </c>
      <c r="R4249" s="1" t="s">
        <v>6847</v>
      </c>
      <c r="S4249" s="1" t="str">
        <f t="shared" si="132"/>
        <v>24.322071</v>
      </c>
      <c r="T4249" s="1" t="str">
        <f t="shared" si="133"/>
        <v>12.962891</v>
      </c>
      <c r="U4249" s="1" t="s">
        <v>39</v>
      </c>
    </row>
    <row r="4250" spans="1:21" x14ac:dyDescent="0.35">
      <c r="A4250" s="1" t="s">
        <v>19</v>
      </c>
      <c r="B4250">
        <v>2018</v>
      </c>
      <c r="C4250" s="1" t="s">
        <v>224</v>
      </c>
      <c r="D4250" s="1" t="s">
        <v>30</v>
      </c>
      <c r="E4250" s="1" t="s">
        <v>22</v>
      </c>
      <c r="F4250" s="1" t="s">
        <v>31</v>
      </c>
      <c r="G4250">
        <v>1</v>
      </c>
      <c r="H4250">
        <v>0</v>
      </c>
      <c r="I4250">
        <v>1</v>
      </c>
      <c r="J4250">
        <v>0</v>
      </c>
      <c r="K4250">
        <v>0</v>
      </c>
      <c r="L4250">
        <v>0</v>
      </c>
      <c r="M4250">
        <v>0</v>
      </c>
      <c r="N4250" s="1" t="s">
        <v>24</v>
      </c>
      <c r="O4250" s="1" t="s">
        <v>25</v>
      </c>
      <c r="P4250" s="1" t="s">
        <v>26</v>
      </c>
      <c r="Q4250" s="1" t="s">
        <v>27</v>
      </c>
      <c r="R4250" s="1" t="s">
        <v>6848</v>
      </c>
      <c r="S4250" s="1" t="str">
        <f t="shared" si="132"/>
        <v>31.94245</v>
      </c>
      <c r="T4250" s="1" t="str">
        <f t="shared" si="133"/>
        <v>-112.1402</v>
      </c>
      <c r="U4250" s="1" t="s">
        <v>29</v>
      </c>
    </row>
    <row r="4251" spans="1:21" x14ac:dyDescent="0.35">
      <c r="A4251" s="1" t="s">
        <v>19</v>
      </c>
      <c r="B4251">
        <v>2018</v>
      </c>
      <c r="C4251" s="1" t="s">
        <v>224</v>
      </c>
      <c r="D4251" s="1" t="s">
        <v>250</v>
      </c>
      <c r="E4251" s="1" t="s">
        <v>40</v>
      </c>
      <c r="F4251" s="1" t="s">
        <v>690</v>
      </c>
      <c r="G4251">
        <v>1</v>
      </c>
      <c r="H4251">
        <v>0</v>
      </c>
      <c r="I4251">
        <v>1</v>
      </c>
      <c r="J4251">
        <v>0</v>
      </c>
      <c r="K4251">
        <v>1</v>
      </c>
      <c r="L4251">
        <v>0</v>
      </c>
      <c r="M4251">
        <v>0</v>
      </c>
      <c r="N4251" s="1" t="s">
        <v>51</v>
      </c>
      <c r="O4251" s="1" t="s">
        <v>3406</v>
      </c>
      <c r="P4251" s="1" t="s">
        <v>6849</v>
      </c>
      <c r="Q4251" s="1" t="s">
        <v>6850</v>
      </c>
      <c r="R4251" s="1" t="s">
        <v>6851</v>
      </c>
      <c r="S4251" s="1" t="str">
        <f t="shared" si="132"/>
        <v>44.84236</v>
      </c>
      <c r="T4251" s="1" t="str">
        <f t="shared" si="133"/>
        <v>6.5803</v>
      </c>
      <c r="U4251" s="1" t="s">
        <v>71</v>
      </c>
    </row>
    <row r="4252" spans="1:21" x14ac:dyDescent="0.35">
      <c r="A4252" s="1" t="s">
        <v>19</v>
      </c>
      <c r="B4252">
        <v>2018</v>
      </c>
      <c r="C4252" s="1" t="s">
        <v>224</v>
      </c>
      <c r="D4252" s="1" t="s">
        <v>583</v>
      </c>
      <c r="E4252" s="1" t="s">
        <v>39</v>
      </c>
      <c r="F4252" s="1" t="s">
        <v>31</v>
      </c>
      <c r="G4252">
        <v>2</v>
      </c>
      <c r="H4252">
        <v>0</v>
      </c>
      <c r="I4252">
        <v>2</v>
      </c>
      <c r="J4252">
        <v>0</v>
      </c>
      <c r="K4252">
        <v>2</v>
      </c>
      <c r="L4252">
        <v>0</v>
      </c>
      <c r="M4252">
        <v>0</v>
      </c>
      <c r="N4252" s="1" t="s">
        <v>24</v>
      </c>
      <c r="O4252" s="1" t="s">
        <v>197</v>
      </c>
      <c r="P4252" s="1" t="s">
        <v>5627</v>
      </c>
      <c r="Q4252" s="1" t="s">
        <v>4160</v>
      </c>
      <c r="R4252" s="1" t="s">
        <v>6048</v>
      </c>
      <c r="S4252" s="1" t="str">
        <f t="shared" si="132"/>
        <v>21.943709</v>
      </c>
      <c r="T4252" s="1" t="str">
        <f t="shared" si="133"/>
        <v>27.672666</v>
      </c>
      <c r="U4252" s="1" t="s">
        <v>39</v>
      </c>
    </row>
    <row r="4253" spans="1:21" x14ac:dyDescent="0.35">
      <c r="A4253" s="1" t="s">
        <v>19</v>
      </c>
      <c r="B4253">
        <v>2018</v>
      </c>
      <c r="C4253" s="1" t="s">
        <v>224</v>
      </c>
      <c r="D4253" s="1" t="s">
        <v>30</v>
      </c>
      <c r="E4253" s="1" t="s">
        <v>22</v>
      </c>
      <c r="F4253" s="1" t="s">
        <v>31</v>
      </c>
      <c r="G4253">
        <v>1</v>
      </c>
      <c r="H4253">
        <v>0</v>
      </c>
      <c r="I4253">
        <v>1</v>
      </c>
      <c r="J4253">
        <v>0</v>
      </c>
      <c r="K4253">
        <v>0</v>
      </c>
      <c r="L4253">
        <v>1</v>
      </c>
      <c r="M4253">
        <v>0</v>
      </c>
      <c r="N4253" s="1" t="s">
        <v>24</v>
      </c>
      <c r="O4253" s="1" t="s">
        <v>25</v>
      </c>
      <c r="P4253" s="1" t="s">
        <v>6852</v>
      </c>
      <c r="Q4253" s="1" t="s">
        <v>4058</v>
      </c>
      <c r="R4253" s="1" t="s">
        <v>6853</v>
      </c>
      <c r="S4253" s="1" t="str">
        <f t="shared" si="132"/>
        <v>27.2251015</v>
      </c>
      <c r="T4253" s="1" t="str">
        <f t="shared" si="133"/>
        <v>-98.3998009</v>
      </c>
      <c r="U4253" s="1" t="s">
        <v>29</v>
      </c>
    </row>
    <row r="4254" spans="1:21" x14ac:dyDescent="0.35">
      <c r="A4254" s="1" t="s">
        <v>19</v>
      </c>
      <c r="B4254">
        <v>2018</v>
      </c>
      <c r="C4254" s="1" t="s">
        <v>224</v>
      </c>
      <c r="D4254" s="1" t="s">
        <v>1188</v>
      </c>
      <c r="E4254" s="1" t="s">
        <v>49</v>
      </c>
      <c r="F4254" s="1" t="s">
        <v>31</v>
      </c>
      <c r="G4254">
        <v>1</v>
      </c>
      <c r="H4254">
        <v>0</v>
      </c>
      <c r="I4254">
        <v>1</v>
      </c>
      <c r="J4254">
        <v>0</v>
      </c>
      <c r="K4254">
        <v>1</v>
      </c>
      <c r="L4254">
        <v>0</v>
      </c>
      <c r="M4254">
        <v>0</v>
      </c>
      <c r="N4254" s="1" t="s">
        <v>24</v>
      </c>
      <c r="O4254" s="1" t="s">
        <v>87</v>
      </c>
      <c r="P4254" s="1" t="s">
        <v>6854</v>
      </c>
      <c r="Q4254" s="1" t="s">
        <v>6855</v>
      </c>
      <c r="R4254" s="1" t="s">
        <v>6856</v>
      </c>
      <c r="S4254" s="1" t="str">
        <f t="shared" si="132"/>
        <v>35.27422982</v>
      </c>
      <c r="T4254" s="1" t="str">
        <f t="shared" si="133"/>
        <v>-2.984685136</v>
      </c>
      <c r="U4254" s="1" t="s">
        <v>56</v>
      </c>
    </row>
    <row r="4255" spans="1:21" x14ac:dyDescent="0.35">
      <c r="A4255" s="1" t="s">
        <v>19</v>
      </c>
      <c r="B4255">
        <v>2018</v>
      </c>
      <c r="C4255" s="1" t="s">
        <v>224</v>
      </c>
      <c r="D4255" s="1" t="s">
        <v>30</v>
      </c>
      <c r="E4255" s="1" t="s">
        <v>22</v>
      </c>
      <c r="F4255" s="1" t="s">
        <v>31</v>
      </c>
      <c r="G4255">
        <v>1</v>
      </c>
      <c r="H4255">
        <v>0</v>
      </c>
      <c r="I4255">
        <v>1</v>
      </c>
      <c r="J4255">
        <v>0</v>
      </c>
      <c r="K4255">
        <v>0</v>
      </c>
      <c r="L4255">
        <v>0</v>
      </c>
      <c r="M4255">
        <v>0</v>
      </c>
      <c r="N4255" s="1" t="s">
        <v>24</v>
      </c>
      <c r="O4255" s="1" t="s">
        <v>25</v>
      </c>
      <c r="P4255" s="1" t="s">
        <v>6857</v>
      </c>
      <c r="Q4255" s="1" t="s">
        <v>6337</v>
      </c>
      <c r="R4255" s="1" t="s">
        <v>6858</v>
      </c>
      <c r="S4255" s="1" t="str">
        <f t="shared" si="132"/>
        <v>26.90287734</v>
      </c>
      <c r="T4255" s="1" t="str">
        <f t="shared" si="133"/>
        <v>-97.84757452</v>
      </c>
      <c r="U4255" s="1" t="s">
        <v>29</v>
      </c>
    </row>
    <row r="4256" spans="1:21" x14ac:dyDescent="0.35">
      <c r="A4256" s="1" t="s">
        <v>19</v>
      </c>
      <c r="B4256">
        <v>2018</v>
      </c>
      <c r="C4256" s="1" t="s">
        <v>224</v>
      </c>
      <c r="D4256" s="1" t="s">
        <v>31</v>
      </c>
      <c r="E4256" s="1" t="s">
        <v>39</v>
      </c>
      <c r="F4256" s="1" t="s">
        <v>31</v>
      </c>
      <c r="G4256">
        <v>2</v>
      </c>
      <c r="H4256">
        <v>0</v>
      </c>
      <c r="I4256">
        <v>2</v>
      </c>
      <c r="J4256">
        <v>0</v>
      </c>
      <c r="K4256">
        <v>0</v>
      </c>
      <c r="L4256">
        <v>2</v>
      </c>
      <c r="M4256">
        <v>0</v>
      </c>
      <c r="N4256" s="1" t="s">
        <v>35</v>
      </c>
      <c r="O4256" s="1" t="s">
        <v>197</v>
      </c>
      <c r="P4256" s="1" t="s">
        <v>1419</v>
      </c>
      <c r="Q4256" s="1" t="s">
        <v>4160</v>
      </c>
      <c r="R4256" s="1" t="s">
        <v>6859</v>
      </c>
      <c r="S4256" s="1" t="str">
        <f t="shared" si="132"/>
        <v>27.073495</v>
      </c>
      <c r="T4256" s="1" t="str">
        <f t="shared" si="133"/>
        <v>14.419244</v>
      </c>
      <c r="U4256" s="1" t="s">
        <v>39</v>
      </c>
    </row>
    <row r="4257" spans="1:21" x14ac:dyDescent="0.35">
      <c r="A4257" s="1" t="s">
        <v>19</v>
      </c>
      <c r="B4257">
        <v>2018</v>
      </c>
      <c r="C4257" s="1" t="s">
        <v>224</v>
      </c>
      <c r="D4257" s="1" t="s">
        <v>583</v>
      </c>
      <c r="E4257" s="1" t="s">
        <v>94</v>
      </c>
      <c r="F4257" s="1" t="s">
        <v>31</v>
      </c>
      <c r="G4257">
        <v>2</v>
      </c>
      <c r="H4257">
        <v>0</v>
      </c>
      <c r="I4257">
        <v>2</v>
      </c>
      <c r="J4257">
        <v>0</v>
      </c>
      <c r="K4257">
        <v>0</v>
      </c>
      <c r="L4257">
        <v>2</v>
      </c>
      <c r="M4257">
        <v>0</v>
      </c>
      <c r="N4257" s="1" t="s">
        <v>42</v>
      </c>
      <c r="O4257" s="1" t="s">
        <v>43</v>
      </c>
      <c r="P4257" s="1" t="s">
        <v>6860</v>
      </c>
      <c r="Q4257" s="1" t="s">
        <v>4160</v>
      </c>
      <c r="R4257" s="1" t="s">
        <v>6861</v>
      </c>
      <c r="S4257" s="1" t="str">
        <f t="shared" si="132"/>
        <v>11.275784</v>
      </c>
      <c r="T4257" s="1" t="str">
        <f t="shared" si="133"/>
        <v>49.121736</v>
      </c>
      <c r="U4257" s="1" t="s">
        <v>94</v>
      </c>
    </row>
    <row r="4258" spans="1:21" x14ac:dyDescent="0.35">
      <c r="A4258" s="1" t="s">
        <v>19</v>
      </c>
      <c r="B4258">
        <v>2018</v>
      </c>
      <c r="C4258" s="1" t="s">
        <v>224</v>
      </c>
      <c r="D4258" s="1" t="s">
        <v>30</v>
      </c>
      <c r="E4258" s="1" t="s">
        <v>22</v>
      </c>
      <c r="F4258" s="1" t="s">
        <v>31</v>
      </c>
      <c r="G4258">
        <v>1</v>
      </c>
      <c r="H4258">
        <v>0</v>
      </c>
      <c r="I4258">
        <v>1</v>
      </c>
      <c r="J4258">
        <v>0</v>
      </c>
      <c r="K4258">
        <v>0</v>
      </c>
      <c r="L4258">
        <v>1</v>
      </c>
      <c r="M4258">
        <v>0</v>
      </c>
      <c r="N4258" s="1" t="s">
        <v>51</v>
      </c>
      <c r="O4258" s="1" t="s">
        <v>25</v>
      </c>
      <c r="P4258" s="1" t="s">
        <v>6862</v>
      </c>
      <c r="Q4258" s="1" t="s">
        <v>6863</v>
      </c>
      <c r="R4258" s="1" t="s">
        <v>6864</v>
      </c>
      <c r="S4258" s="1" t="str">
        <f t="shared" si="132"/>
        <v>29.1996732</v>
      </c>
      <c r="T4258" s="1" t="str">
        <f t="shared" si="133"/>
        <v>-100.7497015</v>
      </c>
      <c r="U4258" s="1" t="s">
        <v>29</v>
      </c>
    </row>
    <row r="4259" spans="1:21" x14ac:dyDescent="0.35">
      <c r="A4259" s="1" t="s">
        <v>19</v>
      </c>
      <c r="B4259">
        <v>2018</v>
      </c>
      <c r="C4259" s="1" t="s">
        <v>224</v>
      </c>
      <c r="D4259" s="1" t="s">
        <v>30</v>
      </c>
      <c r="E4259" s="1" t="s">
        <v>21</v>
      </c>
      <c r="F4259" s="1" t="s">
        <v>31</v>
      </c>
      <c r="G4259">
        <v>1</v>
      </c>
      <c r="H4259">
        <v>0</v>
      </c>
      <c r="I4259">
        <v>1</v>
      </c>
      <c r="J4259">
        <v>0</v>
      </c>
      <c r="K4259">
        <v>0</v>
      </c>
      <c r="L4259">
        <v>1</v>
      </c>
      <c r="M4259">
        <v>0</v>
      </c>
      <c r="N4259" s="1" t="s">
        <v>51</v>
      </c>
      <c r="O4259" s="1" t="s">
        <v>25</v>
      </c>
      <c r="P4259" s="1" t="s">
        <v>6865</v>
      </c>
      <c r="Q4259" s="1" t="s">
        <v>4572</v>
      </c>
      <c r="R4259" s="1" t="s">
        <v>6866</v>
      </c>
      <c r="S4259" s="1" t="str">
        <f t="shared" si="132"/>
        <v>25.8439195</v>
      </c>
      <c r="T4259" s="1" t="str">
        <f t="shared" si="133"/>
        <v>-97.37176233</v>
      </c>
      <c r="U4259" s="1" t="s">
        <v>21</v>
      </c>
    </row>
    <row r="4260" spans="1:21" x14ac:dyDescent="0.35">
      <c r="A4260" s="1" t="s">
        <v>19</v>
      </c>
      <c r="B4260">
        <v>2018</v>
      </c>
      <c r="C4260" s="1" t="s">
        <v>224</v>
      </c>
      <c r="D4260" s="1" t="s">
        <v>30</v>
      </c>
      <c r="E4260" s="1" t="s">
        <v>22</v>
      </c>
      <c r="F4260" s="1" t="s">
        <v>31</v>
      </c>
      <c r="G4260">
        <v>1</v>
      </c>
      <c r="H4260">
        <v>0</v>
      </c>
      <c r="I4260">
        <v>1</v>
      </c>
      <c r="J4260">
        <v>0</v>
      </c>
      <c r="K4260">
        <v>0</v>
      </c>
      <c r="L4260">
        <v>1</v>
      </c>
      <c r="M4260">
        <v>0</v>
      </c>
      <c r="N4260" s="1" t="s">
        <v>24</v>
      </c>
      <c r="O4260" s="1" t="s">
        <v>25</v>
      </c>
      <c r="P4260" s="1" t="s">
        <v>6867</v>
      </c>
      <c r="Q4260" s="1" t="s">
        <v>4058</v>
      </c>
      <c r="R4260" s="1" t="s">
        <v>6868</v>
      </c>
      <c r="S4260" s="1" t="str">
        <f t="shared" si="132"/>
        <v>27.2542405</v>
      </c>
      <c r="T4260" s="1" t="str">
        <f t="shared" si="133"/>
        <v>-98.3654793</v>
      </c>
      <c r="U4260" s="1" t="s">
        <v>29</v>
      </c>
    </row>
    <row r="4261" spans="1:21" x14ac:dyDescent="0.35">
      <c r="A4261" s="1" t="s">
        <v>19</v>
      </c>
      <c r="B4261">
        <v>2018</v>
      </c>
      <c r="C4261" s="1" t="s">
        <v>224</v>
      </c>
      <c r="D4261" s="1" t="s">
        <v>240</v>
      </c>
      <c r="E4261" s="1" t="s">
        <v>250</v>
      </c>
      <c r="F4261" s="1" t="s">
        <v>31</v>
      </c>
      <c r="G4261">
        <v>3</v>
      </c>
      <c r="H4261">
        <v>0</v>
      </c>
      <c r="I4261">
        <v>3</v>
      </c>
      <c r="J4261">
        <v>0</v>
      </c>
      <c r="K4261">
        <v>1</v>
      </c>
      <c r="L4261">
        <v>1</v>
      </c>
      <c r="M4261">
        <v>0</v>
      </c>
      <c r="N4261" s="1" t="s">
        <v>42</v>
      </c>
      <c r="O4261" s="1" t="s">
        <v>197</v>
      </c>
      <c r="P4261" s="1" t="s">
        <v>6087</v>
      </c>
      <c r="Q4261" s="1" t="s">
        <v>4160</v>
      </c>
      <c r="R4261" s="1" t="s">
        <v>6869</v>
      </c>
      <c r="S4261" s="1" t="str">
        <f t="shared" si="132"/>
        <v>14.712754</v>
      </c>
      <c r="T4261" s="1" t="str">
        <f t="shared" si="133"/>
        <v>8.815833</v>
      </c>
      <c r="U4261" s="1" t="s">
        <v>250</v>
      </c>
    </row>
    <row r="4262" spans="1:21" x14ac:dyDescent="0.35">
      <c r="A4262" s="1" t="s">
        <v>19</v>
      </c>
      <c r="B4262">
        <v>2018</v>
      </c>
      <c r="C4262" s="1" t="s">
        <v>224</v>
      </c>
      <c r="D4262" s="1" t="s">
        <v>31</v>
      </c>
      <c r="E4262" s="1" t="s">
        <v>80</v>
      </c>
      <c r="F4262" s="1" t="s">
        <v>31</v>
      </c>
      <c r="G4262">
        <v>1</v>
      </c>
      <c r="H4262">
        <v>0</v>
      </c>
      <c r="I4262">
        <v>1</v>
      </c>
      <c r="J4262">
        <v>0</v>
      </c>
      <c r="K4262">
        <v>1</v>
      </c>
      <c r="L4262">
        <v>0</v>
      </c>
      <c r="M4262">
        <v>0</v>
      </c>
      <c r="N4262" s="1" t="s">
        <v>24</v>
      </c>
      <c r="O4262" s="1" t="s">
        <v>43</v>
      </c>
      <c r="P4262" s="1" t="s">
        <v>6476</v>
      </c>
      <c r="Q4262" s="1" t="s">
        <v>4160</v>
      </c>
      <c r="R4262" s="1" t="s">
        <v>6870</v>
      </c>
      <c r="S4262" s="1" t="str">
        <f t="shared" si="132"/>
        <v>10.391039</v>
      </c>
      <c r="T4262" s="1" t="str">
        <f t="shared" si="133"/>
        <v>98.776573</v>
      </c>
      <c r="U4262" s="1" t="s">
        <v>80</v>
      </c>
    </row>
    <row r="4263" spans="1:21" x14ac:dyDescent="0.35">
      <c r="A4263" s="1" t="s">
        <v>19</v>
      </c>
      <c r="B4263">
        <v>2018</v>
      </c>
      <c r="C4263" s="1" t="s">
        <v>224</v>
      </c>
      <c r="D4263" s="1" t="s">
        <v>64</v>
      </c>
      <c r="E4263" s="1" t="s">
        <v>22</v>
      </c>
      <c r="F4263" s="1" t="s">
        <v>111</v>
      </c>
      <c r="G4263">
        <v>1</v>
      </c>
      <c r="H4263">
        <v>0</v>
      </c>
      <c r="I4263">
        <v>1</v>
      </c>
      <c r="J4263">
        <v>0</v>
      </c>
      <c r="K4263">
        <v>0</v>
      </c>
      <c r="L4263">
        <v>1</v>
      </c>
      <c r="M4263">
        <v>0</v>
      </c>
      <c r="N4263" s="1" t="s">
        <v>51</v>
      </c>
      <c r="O4263" s="1" t="s">
        <v>25</v>
      </c>
      <c r="P4263" s="1" t="s">
        <v>6871</v>
      </c>
      <c r="Q4263" s="1" t="s">
        <v>623</v>
      </c>
      <c r="R4263" s="1" t="s">
        <v>6872</v>
      </c>
      <c r="S4263" s="1" t="str">
        <f t="shared" si="132"/>
        <v>27.48707358</v>
      </c>
      <c r="T4263" s="1" t="str">
        <f t="shared" si="133"/>
        <v>-99.48017889</v>
      </c>
      <c r="U4263" s="1" t="s">
        <v>29</v>
      </c>
    </row>
    <row r="4264" spans="1:21" x14ac:dyDescent="0.35">
      <c r="A4264" s="1" t="s">
        <v>19</v>
      </c>
      <c r="B4264">
        <v>2018</v>
      </c>
      <c r="C4264" s="1" t="s">
        <v>224</v>
      </c>
      <c r="D4264" s="1" t="s">
        <v>94</v>
      </c>
      <c r="E4264" s="1" t="s">
        <v>49</v>
      </c>
      <c r="F4264" s="1" t="s">
        <v>232</v>
      </c>
      <c r="G4264">
        <v>1</v>
      </c>
      <c r="H4264">
        <v>0</v>
      </c>
      <c r="I4264">
        <v>1</v>
      </c>
      <c r="J4264">
        <v>0</v>
      </c>
      <c r="K4264">
        <v>0</v>
      </c>
      <c r="L4264">
        <v>1</v>
      </c>
      <c r="M4264">
        <v>0</v>
      </c>
      <c r="N4264" s="1" t="s">
        <v>51</v>
      </c>
      <c r="O4264" s="1" t="s">
        <v>96</v>
      </c>
      <c r="P4264" s="1" t="s">
        <v>4283</v>
      </c>
      <c r="Q4264" s="1" t="s">
        <v>6873</v>
      </c>
      <c r="R4264" s="1" t="s">
        <v>6874</v>
      </c>
      <c r="S4264" s="1" t="str">
        <f t="shared" si="132"/>
        <v>32.672917</v>
      </c>
      <c r="T4264" s="1" t="str">
        <f t="shared" si="133"/>
        <v>14.27339206</v>
      </c>
      <c r="U4264" s="1" t="s">
        <v>56</v>
      </c>
    </row>
    <row r="4265" spans="1:21" x14ac:dyDescent="0.35">
      <c r="A4265" s="1" t="s">
        <v>19</v>
      </c>
      <c r="B4265">
        <v>2018</v>
      </c>
      <c r="C4265" s="1" t="s">
        <v>224</v>
      </c>
      <c r="D4265" s="1" t="s">
        <v>583</v>
      </c>
      <c r="E4265" s="1" t="s">
        <v>94</v>
      </c>
      <c r="F4265" s="1" t="s">
        <v>31</v>
      </c>
      <c r="G4265">
        <v>1</v>
      </c>
      <c r="H4265">
        <v>0</v>
      </c>
      <c r="I4265">
        <v>1</v>
      </c>
      <c r="J4265">
        <v>0</v>
      </c>
      <c r="K4265">
        <v>1</v>
      </c>
      <c r="L4265">
        <v>0</v>
      </c>
      <c r="M4265">
        <v>0</v>
      </c>
      <c r="N4265" s="1" t="s">
        <v>35</v>
      </c>
      <c r="O4265" s="1" t="s">
        <v>43</v>
      </c>
      <c r="P4265" s="1" t="s">
        <v>6860</v>
      </c>
      <c r="Q4265" s="1" t="s">
        <v>4160</v>
      </c>
      <c r="R4265" s="1" t="s">
        <v>6861</v>
      </c>
      <c r="S4265" s="1" t="str">
        <f t="shared" si="132"/>
        <v>11.275784</v>
      </c>
      <c r="T4265" s="1" t="str">
        <f t="shared" si="133"/>
        <v>49.121736</v>
      </c>
      <c r="U4265" s="1" t="s">
        <v>94</v>
      </c>
    </row>
    <row r="4266" spans="1:21" x14ac:dyDescent="0.35">
      <c r="A4266" s="1" t="s">
        <v>19</v>
      </c>
      <c r="B4266">
        <v>2018</v>
      </c>
      <c r="C4266" s="1" t="s">
        <v>224</v>
      </c>
      <c r="D4266" s="1" t="s">
        <v>161</v>
      </c>
      <c r="E4266" s="1" t="s">
        <v>49</v>
      </c>
      <c r="F4266" s="1" t="s">
        <v>162</v>
      </c>
      <c r="G4266">
        <v>9</v>
      </c>
      <c r="H4266">
        <v>0</v>
      </c>
      <c r="I4266">
        <v>9</v>
      </c>
      <c r="J4266">
        <v>0</v>
      </c>
      <c r="K4266">
        <v>0</v>
      </c>
      <c r="L4266">
        <v>2</v>
      </c>
      <c r="M4266">
        <v>0</v>
      </c>
      <c r="N4266" s="1" t="s">
        <v>51</v>
      </c>
      <c r="O4266" s="1" t="s">
        <v>52</v>
      </c>
      <c r="P4266" s="1" t="s">
        <v>6875</v>
      </c>
      <c r="Q4266" s="1" t="s">
        <v>6876</v>
      </c>
      <c r="R4266" s="1" t="s">
        <v>6877</v>
      </c>
      <c r="S4266" s="1" t="str">
        <f t="shared" si="132"/>
        <v>35.47317736</v>
      </c>
      <c r="T4266" s="1" t="str">
        <f t="shared" si="133"/>
        <v>34.29375677</v>
      </c>
      <c r="U4266" s="1" t="s">
        <v>56</v>
      </c>
    </row>
    <row r="4267" spans="1:21" x14ac:dyDescent="0.35">
      <c r="A4267" s="1" t="s">
        <v>19</v>
      </c>
      <c r="B4267">
        <v>2018</v>
      </c>
      <c r="C4267" s="1" t="s">
        <v>224</v>
      </c>
      <c r="D4267" s="1" t="s">
        <v>21</v>
      </c>
      <c r="E4267" s="1" t="s">
        <v>22</v>
      </c>
      <c r="F4267" s="1" t="s">
        <v>23</v>
      </c>
      <c r="G4267">
        <v>1</v>
      </c>
      <c r="H4267">
        <v>0</v>
      </c>
      <c r="I4267">
        <v>1</v>
      </c>
      <c r="J4267">
        <v>0</v>
      </c>
      <c r="K4267">
        <v>0</v>
      </c>
      <c r="L4267">
        <v>1</v>
      </c>
      <c r="M4267">
        <v>0</v>
      </c>
      <c r="N4267" s="1" t="s">
        <v>42</v>
      </c>
      <c r="O4267" s="1" t="s">
        <v>25</v>
      </c>
      <c r="P4267" s="1" t="s">
        <v>26</v>
      </c>
      <c r="Q4267" s="1" t="s">
        <v>27</v>
      </c>
      <c r="R4267" s="1" t="s">
        <v>6878</v>
      </c>
      <c r="S4267" s="1" t="str">
        <f t="shared" si="132"/>
        <v>31.9704</v>
      </c>
      <c r="T4267" s="1" t="str">
        <f t="shared" si="133"/>
        <v>-112.096667</v>
      </c>
      <c r="U4267" s="1" t="s">
        <v>29</v>
      </c>
    </row>
    <row r="4268" spans="1:21" x14ac:dyDescent="0.35">
      <c r="A4268" s="1" t="s">
        <v>19</v>
      </c>
      <c r="B4268">
        <v>2018</v>
      </c>
      <c r="C4268" s="1" t="s">
        <v>224</v>
      </c>
      <c r="D4268" s="1" t="s">
        <v>30</v>
      </c>
      <c r="E4268" s="1" t="s">
        <v>21</v>
      </c>
      <c r="F4268" s="1" t="s">
        <v>31</v>
      </c>
      <c r="G4268">
        <v>1</v>
      </c>
      <c r="H4268">
        <v>0</v>
      </c>
      <c r="I4268">
        <v>1</v>
      </c>
      <c r="J4268">
        <v>0</v>
      </c>
      <c r="K4268">
        <v>0</v>
      </c>
      <c r="L4268">
        <v>1</v>
      </c>
      <c r="M4268">
        <v>0</v>
      </c>
      <c r="N4268" s="1" t="s">
        <v>51</v>
      </c>
      <c r="O4268" s="1" t="s">
        <v>25</v>
      </c>
      <c r="P4268" s="1" t="s">
        <v>6879</v>
      </c>
      <c r="Q4268" s="1" t="s">
        <v>6880</v>
      </c>
      <c r="R4268" s="1" t="s">
        <v>6881</v>
      </c>
      <c r="S4268" s="1" t="str">
        <f t="shared" si="132"/>
        <v>25.88731568</v>
      </c>
      <c r="T4268" s="1" t="str">
        <f t="shared" si="133"/>
        <v>-97.51193807</v>
      </c>
      <c r="U4268" s="1" t="s">
        <v>21</v>
      </c>
    </row>
    <row r="4269" spans="1:21" x14ac:dyDescent="0.35">
      <c r="A4269" s="1" t="s">
        <v>19</v>
      </c>
      <c r="B4269">
        <v>2018</v>
      </c>
      <c r="C4269" s="1" t="s">
        <v>224</v>
      </c>
      <c r="D4269" s="1" t="s">
        <v>161</v>
      </c>
      <c r="E4269" s="1" t="s">
        <v>161</v>
      </c>
      <c r="F4269" s="1" t="s">
        <v>162</v>
      </c>
      <c r="G4269">
        <v>1</v>
      </c>
      <c r="H4269">
        <v>0</v>
      </c>
      <c r="I4269">
        <v>1</v>
      </c>
      <c r="J4269">
        <v>0</v>
      </c>
      <c r="K4269">
        <v>0</v>
      </c>
      <c r="L4269">
        <v>1</v>
      </c>
      <c r="M4269">
        <v>0</v>
      </c>
      <c r="N4269" s="1" t="s">
        <v>35</v>
      </c>
      <c r="O4269" s="1" t="s">
        <v>509</v>
      </c>
      <c r="P4269" s="1" t="s">
        <v>6643</v>
      </c>
      <c r="Q4269" s="1" t="s">
        <v>2222</v>
      </c>
      <c r="R4269" s="1" t="s">
        <v>6882</v>
      </c>
      <c r="S4269" s="1" t="str">
        <f t="shared" si="132"/>
        <v>36.00128794</v>
      </c>
      <c r="T4269" s="1" t="str">
        <f t="shared" si="133"/>
        <v>36.37046615</v>
      </c>
      <c r="U4269" s="1" t="s">
        <v>161</v>
      </c>
    </row>
    <row r="4270" spans="1:21" x14ac:dyDescent="0.35">
      <c r="A4270" s="1" t="s">
        <v>19</v>
      </c>
      <c r="B4270">
        <v>2018</v>
      </c>
      <c r="C4270" s="1" t="s">
        <v>224</v>
      </c>
      <c r="D4270" s="1" t="s">
        <v>240</v>
      </c>
      <c r="E4270" s="1" t="s">
        <v>250</v>
      </c>
      <c r="F4270" s="1" t="s">
        <v>31</v>
      </c>
      <c r="G4270">
        <v>2</v>
      </c>
      <c r="H4270">
        <v>0</v>
      </c>
      <c r="I4270">
        <v>2</v>
      </c>
      <c r="J4270">
        <v>0</v>
      </c>
      <c r="K4270">
        <v>0</v>
      </c>
      <c r="L4270">
        <v>2</v>
      </c>
      <c r="M4270">
        <v>0</v>
      </c>
      <c r="N4270" s="1" t="s">
        <v>42</v>
      </c>
      <c r="O4270" s="1" t="s">
        <v>197</v>
      </c>
      <c r="P4270" s="1" t="s">
        <v>6087</v>
      </c>
      <c r="Q4270" s="1" t="s">
        <v>4160</v>
      </c>
      <c r="R4270" s="1" t="s">
        <v>6732</v>
      </c>
      <c r="S4270" s="1" t="str">
        <f t="shared" si="132"/>
        <v>14.709765</v>
      </c>
      <c r="T4270" s="1" t="str">
        <f t="shared" si="133"/>
        <v>8.814117</v>
      </c>
      <c r="U4270" s="1" t="s">
        <v>250</v>
      </c>
    </row>
    <row r="4271" spans="1:21" x14ac:dyDescent="0.35">
      <c r="A4271" s="1" t="s">
        <v>19</v>
      </c>
      <c r="B4271">
        <v>2018</v>
      </c>
      <c r="C4271" s="1" t="s">
        <v>224</v>
      </c>
      <c r="D4271" s="1" t="s">
        <v>407</v>
      </c>
      <c r="E4271" s="1" t="s">
        <v>40</v>
      </c>
      <c r="F4271" s="1" t="s">
        <v>31</v>
      </c>
      <c r="G4271">
        <v>1</v>
      </c>
      <c r="H4271">
        <v>0</v>
      </c>
      <c r="I4271">
        <v>1</v>
      </c>
      <c r="J4271">
        <v>0</v>
      </c>
      <c r="K4271">
        <v>0</v>
      </c>
      <c r="L4271">
        <v>1</v>
      </c>
      <c r="M4271">
        <v>0</v>
      </c>
      <c r="N4271" s="1" t="s">
        <v>51</v>
      </c>
      <c r="O4271" s="1" t="s">
        <v>789</v>
      </c>
      <c r="P4271" s="1" t="s">
        <v>6883</v>
      </c>
      <c r="Q4271" s="1" t="s">
        <v>143</v>
      </c>
      <c r="R4271" s="1" t="s">
        <v>6884</v>
      </c>
      <c r="S4271" s="1" t="str">
        <f t="shared" si="132"/>
        <v>40.90201462</v>
      </c>
      <c r="T4271" s="1" t="str">
        <f t="shared" si="133"/>
        <v>26.25263263</v>
      </c>
      <c r="U4271" s="1" t="s">
        <v>653</v>
      </c>
    </row>
    <row r="4272" spans="1:21" x14ac:dyDescent="0.35">
      <c r="A4272" s="1" t="s">
        <v>19</v>
      </c>
      <c r="B4272">
        <v>2018</v>
      </c>
      <c r="C4272" s="1" t="s">
        <v>224</v>
      </c>
      <c r="D4272" s="1" t="s">
        <v>64</v>
      </c>
      <c r="E4272" s="1" t="s">
        <v>49</v>
      </c>
      <c r="F4272" s="1" t="s">
        <v>262</v>
      </c>
      <c r="G4272">
        <v>7</v>
      </c>
      <c r="H4272">
        <v>0</v>
      </c>
      <c r="I4272">
        <v>7</v>
      </c>
      <c r="J4272">
        <v>12</v>
      </c>
      <c r="K4272">
        <v>0</v>
      </c>
      <c r="L4272">
        <v>0</v>
      </c>
      <c r="M4272">
        <v>3</v>
      </c>
      <c r="N4272" s="1" t="s">
        <v>51</v>
      </c>
      <c r="O4272" s="1" t="s">
        <v>52</v>
      </c>
      <c r="P4272" s="1" t="s">
        <v>6885</v>
      </c>
      <c r="Q4272" s="1" t="s">
        <v>6886</v>
      </c>
      <c r="R4272" s="1" t="s">
        <v>6887</v>
      </c>
      <c r="S4272" s="1" t="str">
        <f t="shared" si="132"/>
        <v>39.45885838</v>
      </c>
      <c r="T4272" s="1" t="str">
        <f t="shared" si="133"/>
        <v>26.05864419</v>
      </c>
      <c r="U4272" s="1" t="s">
        <v>56</v>
      </c>
    </row>
    <row r="4273" spans="1:21" x14ac:dyDescent="0.35">
      <c r="A4273" s="1" t="s">
        <v>19</v>
      </c>
      <c r="B4273">
        <v>2018</v>
      </c>
      <c r="C4273" s="1" t="s">
        <v>224</v>
      </c>
      <c r="D4273" s="1" t="s">
        <v>30</v>
      </c>
      <c r="E4273" s="1" t="s">
        <v>21</v>
      </c>
      <c r="F4273" s="1" t="s">
        <v>31</v>
      </c>
      <c r="G4273">
        <v>1</v>
      </c>
      <c r="H4273">
        <v>0</v>
      </c>
      <c r="I4273">
        <v>1</v>
      </c>
      <c r="J4273">
        <v>0</v>
      </c>
      <c r="K4273">
        <v>0</v>
      </c>
      <c r="L4273">
        <v>1</v>
      </c>
      <c r="M4273">
        <v>0</v>
      </c>
      <c r="N4273" s="1" t="s">
        <v>66</v>
      </c>
      <c r="O4273" s="1" t="s">
        <v>43</v>
      </c>
      <c r="P4273" s="1" t="s">
        <v>6888</v>
      </c>
      <c r="Q4273" s="1" t="s">
        <v>6889</v>
      </c>
      <c r="R4273" s="1" t="s">
        <v>6890</v>
      </c>
      <c r="S4273" s="1" t="str">
        <f t="shared" si="132"/>
        <v>30.71940532</v>
      </c>
      <c r="T4273" s="1" t="str">
        <f t="shared" si="133"/>
        <v>-112.1567047</v>
      </c>
      <c r="U4273" s="1" t="s">
        <v>21</v>
      </c>
    </row>
    <row r="4274" spans="1:21" x14ac:dyDescent="0.35">
      <c r="A4274" s="1" t="s">
        <v>19</v>
      </c>
      <c r="B4274">
        <v>2018</v>
      </c>
      <c r="C4274" s="1" t="s">
        <v>224</v>
      </c>
      <c r="D4274" s="1" t="s">
        <v>240</v>
      </c>
      <c r="E4274" s="1" t="s">
        <v>250</v>
      </c>
      <c r="F4274" s="1" t="s">
        <v>31</v>
      </c>
      <c r="G4274">
        <v>1</v>
      </c>
      <c r="H4274">
        <v>0</v>
      </c>
      <c r="I4274">
        <v>1</v>
      </c>
      <c r="J4274">
        <v>0</v>
      </c>
      <c r="K4274">
        <v>0</v>
      </c>
      <c r="L4274">
        <v>1</v>
      </c>
      <c r="M4274">
        <v>0</v>
      </c>
      <c r="N4274" s="1" t="s">
        <v>82</v>
      </c>
      <c r="O4274" s="1" t="s">
        <v>197</v>
      </c>
      <c r="P4274" s="1" t="s">
        <v>4152</v>
      </c>
      <c r="Q4274" s="1" t="s">
        <v>4160</v>
      </c>
      <c r="R4274" s="1" t="s">
        <v>6891</v>
      </c>
      <c r="S4274" s="1" t="str">
        <f t="shared" si="132"/>
        <v>16.991703</v>
      </c>
      <c r="T4274" s="1" t="str">
        <f t="shared" si="133"/>
        <v>7.972626</v>
      </c>
      <c r="U4274" s="1" t="s">
        <v>250</v>
      </c>
    </row>
    <row r="4275" spans="1:21" x14ac:dyDescent="0.35">
      <c r="A4275" s="1" t="s">
        <v>19</v>
      </c>
      <c r="B4275">
        <v>2018</v>
      </c>
      <c r="C4275" s="1" t="s">
        <v>224</v>
      </c>
      <c r="D4275" s="1" t="s">
        <v>240</v>
      </c>
      <c r="E4275" s="1" t="s">
        <v>250</v>
      </c>
      <c r="F4275" s="1" t="s">
        <v>31</v>
      </c>
      <c r="G4275">
        <v>3</v>
      </c>
      <c r="H4275">
        <v>0</v>
      </c>
      <c r="I4275">
        <v>3</v>
      </c>
      <c r="J4275">
        <v>0</v>
      </c>
      <c r="K4275">
        <v>0</v>
      </c>
      <c r="L4275">
        <v>3</v>
      </c>
      <c r="M4275">
        <v>0</v>
      </c>
      <c r="N4275" s="1" t="s">
        <v>24</v>
      </c>
      <c r="O4275" s="1" t="s">
        <v>197</v>
      </c>
      <c r="P4275" s="1" t="s">
        <v>6087</v>
      </c>
      <c r="Q4275" s="1" t="s">
        <v>4160</v>
      </c>
      <c r="R4275" s="1" t="s">
        <v>6763</v>
      </c>
      <c r="S4275" s="1" t="str">
        <f t="shared" si="132"/>
        <v>14.714414</v>
      </c>
      <c r="T4275" s="1" t="str">
        <f t="shared" si="133"/>
        <v>8.819953</v>
      </c>
      <c r="U4275" s="1" t="s">
        <v>250</v>
      </c>
    </row>
    <row r="4276" spans="1:21" x14ac:dyDescent="0.35">
      <c r="A4276" s="1" t="s">
        <v>19</v>
      </c>
      <c r="B4276">
        <v>2018</v>
      </c>
      <c r="C4276" s="1" t="s">
        <v>224</v>
      </c>
      <c r="D4276" s="1" t="s">
        <v>583</v>
      </c>
      <c r="E4276" s="1" t="s">
        <v>94</v>
      </c>
      <c r="F4276" s="1" t="s">
        <v>31</v>
      </c>
      <c r="G4276">
        <v>2</v>
      </c>
      <c r="H4276">
        <v>0</v>
      </c>
      <c r="I4276">
        <v>2</v>
      </c>
      <c r="J4276">
        <v>0</v>
      </c>
      <c r="K4276">
        <v>1</v>
      </c>
      <c r="L4276">
        <v>1</v>
      </c>
      <c r="M4276">
        <v>0</v>
      </c>
      <c r="N4276" s="1" t="s">
        <v>35</v>
      </c>
      <c r="O4276" s="1" t="s">
        <v>43</v>
      </c>
      <c r="P4276" s="1" t="s">
        <v>4272</v>
      </c>
      <c r="Q4276" s="1" t="s">
        <v>4160</v>
      </c>
      <c r="R4276" s="1" t="s">
        <v>6892</v>
      </c>
      <c r="S4276" s="1" t="str">
        <f t="shared" si="132"/>
        <v>9.573928</v>
      </c>
      <c r="T4276" s="1" t="str">
        <f t="shared" si="133"/>
        <v>41.845284</v>
      </c>
      <c r="U4276" s="1" t="s">
        <v>94</v>
      </c>
    </row>
    <row r="4277" spans="1:21" x14ac:dyDescent="0.35">
      <c r="A4277" s="1" t="s">
        <v>19</v>
      </c>
      <c r="B4277">
        <v>2018</v>
      </c>
      <c r="C4277" s="1" t="s">
        <v>224</v>
      </c>
      <c r="D4277" s="1" t="s">
        <v>583</v>
      </c>
      <c r="E4277" s="1" t="s">
        <v>94</v>
      </c>
      <c r="F4277" s="1" t="s">
        <v>31</v>
      </c>
      <c r="G4277">
        <v>1</v>
      </c>
      <c r="H4277">
        <v>0</v>
      </c>
      <c r="I4277">
        <v>1</v>
      </c>
      <c r="J4277">
        <v>0</v>
      </c>
      <c r="K4277">
        <v>0</v>
      </c>
      <c r="L4277">
        <v>1</v>
      </c>
      <c r="M4277">
        <v>0</v>
      </c>
      <c r="N4277" s="1" t="s">
        <v>35</v>
      </c>
      <c r="O4277" s="1" t="s">
        <v>43</v>
      </c>
      <c r="P4277" s="1" t="s">
        <v>6893</v>
      </c>
      <c r="Q4277" s="1" t="s">
        <v>4160</v>
      </c>
      <c r="R4277" s="1" t="s">
        <v>6894</v>
      </c>
      <c r="S4277" s="1" t="str">
        <f t="shared" si="132"/>
        <v>7.296123</v>
      </c>
      <c r="T4277" s="1" t="str">
        <f t="shared" si="133"/>
        <v>38.354746</v>
      </c>
      <c r="U4277" s="1" t="s">
        <v>94</v>
      </c>
    </row>
    <row r="4278" spans="1:21" x14ac:dyDescent="0.35">
      <c r="A4278" s="1" t="s">
        <v>19</v>
      </c>
      <c r="B4278">
        <v>2018</v>
      </c>
      <c r="C4278" s="1" t="s">
        <v>224</v>
      </c>
      <c r="D4278" s="1" t="s">
        <v>30</v>
      </c>
      <c r="E4278" s="1" t="s">
        <v>22</v>
      </c>
      <c r="F4278" s="1" t="s">
        <v>31</v>
      </c>
      <c r="G4278">
        <v>1</v>
      </c>
      <c r="H4278">
        <v>0</v>
      </c>
      <c r="I4278">
        <v>1</v>
      </c>
      <c r="J4278">
        <v>0</v>
      </c>
      <c r="K4278">
        <v>0</v>
      </c>
      <c r="L4278">
        <v>0</v>
      </c>
      <c r="M4278">
        <v>0</v>
      </c>
      <c r="N4278" s="1" t="s">
        <v>24</v>
      </c>
      <c r="O4278" s="1" t="s">
        <v>25</v>
      </c>
      <c r="P4278" s="1" t="s">
        <v>6120</v>
      </c>
      <c r="Q4278" s="1" t="s">
        <v>6121</v>
      </c>
      <c r="R4278" s="1" t="s">
        <v>6895</v>
      </c>
      <c r="S4278" s="1" t="str">
        <f t="shared" si="132"/>
        <v>26.97235332</v>
      </c>
      <c r="T4278" s="1" t="str">
        <f t="shared" si="133"/>
        <v>-97.82014496</v>
      </c>
      <c r="U4278" s="1" t="s">
        <v>29</v>
      </c>
    </row>
    <row r="4279" spans="1:21" x14ac:dyDescent="0.35">
      <c r="A4279" s="1" t="s">
        <v>19</v>
      </c>
      <c r="B4279">
        <v>2018</v>
      </c>
      <c r="C4279" s="1" t="s">
        <v>224</v>
      </c>
      <c r="D4279" s="1" t="s">
        <v>30</v>
      </c>
      <c r="E4279" s="1" t="s">
        <v>22</v>
      </c>
      <c r="F4279" s="1" t="s">
        <v>31</v>
      </c>
      <c r="G4279">
        <v>1</v>
      </c>
      <c r="H4279">
        <v>0</v>
      </c>
      <c r="I4279">
        <v>1</v>
      </c>
      <c r="J4279">
        <v>0</v>
      </c>
      <c r="K4279">
        <v>0</v>
      </c>
      <c r="L4279">
        <v>1</v>
      </c>
      <c r="M4279">
        <v>0</v>
      </c>
      <c r="N4279" s="1" t="s">
        <v>24</v>
      </c>
      <c r="O4279" s="1" t="s">
        <v>25</v>
      </c>
      <c r="P4279" s="1" t="s">
        <v>26</v>
      </c>
      <c r="Q4279" s="1" t="s">
        <v>27</v>
      </c>
      <c r="R4279" s="1" t="s">
        <v>6896</v>
      </c>
      <c r="S4279" s="1" t="str">
        <f t="shared" si="132"/>
        <v>32.07687</v>
      </c>
      <c r="T4279" s="1" t="str">
        <f t="shared" si="133"/>
        <v>-112.9487</v>
      </c>
      <c r="U4279" s="1" t="s">
        <v>29</v>
      </c>
    </row>
    <row r="4280" spans="1:21" x14ac:dyDescent="0.35">
      <c r="A4280" s="1" t="s">
        <v>19</v>
      </c>
      <c r="B4280">
        <v>2018</v>
      </c>
      <c r="C4280" s="1" t="s">
        <v>224</v>
      </c>
      <c r="D4280" s="1" t="s">
        <v>30</v>
      </c>
      <c r="E4280" s="1" t="s">
        <v>22</v>
      </c>
      <c r="F4280" s="1" t="s">
        <v>31</v>
      </c>
      <c r="G4280">
        <v>1</v>
      </c>
      <c r="H4280">
        <v>0</v>
      </c>
      <c r="I4280">
        <v>1</v>
      </c>
      <c r="J4280">
        <v>0</v>
      </c>
      <c r="K4280">
        <v>0</v>
      </c>
      <c r="L4280">
        <v>0</v>
      </c>
      <c r="M4280">
        <v>0</v>
      </c>
      <c r="N4280" s="1" t="s">
        <v>24</v>
      </c>
      <c r="O4280" s="1" t="s">
        <v>25</v>
      </c>
      <c r="P4280" s="1" t="s">
        <v>363</v>
      </c>
      <c r="Q4280" s="1" t="s">
        <v>4058</v>
      </c>
      <c r="R4280" s="1" t="s">
        <v>6897</v>
      </c>
      <c r="S4280" s="1" t="str">
        <f t="shared" si="132"/>
        <v>27.0469674</v>
      </c>
      <c r="T4280" s="1" t="str">
        <f t="shared" si="133"/>
        <v>-98.2500554</v>
      </c>
      <c r="U4280" s="1" t="s">
        <v>29</v>
      </c>
    </row>
    <row r="4281" spans="1:21" x14ac:dyDescent="0.35">
      <c r="A4281" s="1" t="s">
        <v>19</v>
      </c>
      <c r="B4281">
        <v>2018</v>
      </c>
      <c r="C4281" s="1" t="s">
        <v>224</v>
      </c>
      <c r="D4281" s="1" t="s">
        <v>31</v>
      </c>
      <c r="E4281" s="1" t="s">
        <v>39</v>
      </c>
      <c r="F4281" s="1" t="s">
        <v>31</v>
      </c>
      <c r="G4281">
        <v>2</v>
      </c>
      <c r="H4281">
        <v>0</v>
      </c>
      <c r="I4281">
        <v>2</v>
      </c>
      <c r="J4281">
        <v>0</v>
      </c>
      <c r="K4281">
        <v>0</v>
      </c>
      <c r="L4281">
        <v>2</v>
      </c>
      <c r="M4281">
        <v>0</v>
      </c>
      <c r="N4281" s="1" t="s">
        <v>24</v>
      </c>
      <c r="O4281" s="1" t="s">
        <v>197</v>
      </c>
      <c r="P4281" s="1" t="s">
        <v>4623</v>
      </c>
      <c r="Q4281" s="1" t="s">
        <v>4160</v>
      </c>
      <c r="R4281" s="1" t="s">
        <v>6898</v>
      </c>
      <c r="S4281" s="1" t="str">
        <f t="shared" si="132"/>
        <v>25.31603</v>
      </c>
      <c r="T4281" s="1" t="str">
        <f t="shared" si="133"/>
        <v>13.954381</v>
      </c>
      <c r="U4281" s="1" t="s">
        <v>39</v>
      </c>
    </row>
    <row r="4282" spans="1:21" x14ac:dyDescent="0.35">
      <c r="A4282" s="1" t="s">
        <v>19</v>
      </c>
      <c r="B4282">
        <v>2018</v>
      </c>
      <c r="C4282" s="1" t="s">
        <v>224</v>
      </c>
      <c r="D4282" s="1" t="s">
        <v>31</v>
      </c>
      <c r="E4282" s="1" t="s">
        <v>39</v>
      </c>
      <c r="F4282" s="1" t="s">
        <v>31</v>
      </c>
      <c r="G4282">
        <v>1</v>
      </c>
      <c r="H4282">
        <v>0</v>
      </c>
      <c r="I4282">
        <v>1</v>
      </c>
      <c r="J4282">
        <v>0</v>
      </c>
      <c r="K4282">
        <v>0</v>
      </c>
      <c r="L4282">
        <v>1</v>
      </c>
      <c r="M4282">
        <v>0</v>
      </c>
      <c r="N4282" s="1" t="s">
        <v>35</v>
      </c>
      <c r="O4282" s="1" t="s">
        <v>197</v>
      </c>
      <c r="P4282" s="1" t="s">
        <v>1419</v>
      </c>
      <c r="Q4282" s="1" t="s">
        <v>4160</v>
      </c>
      <c r="R4282" s="1" t="s">
        <v>6899</v>
      </c>
      <c r="S4282" s="1" t="str">
        <f t="shared" si="132"/>
        <v>27.100393</v>
      </c>
      <c r="T4282" s="1" t="str">
        <f t="shared" si="133"/>
        <v>14.356101</v>
      </c>
      <c r="U4282" s="1" t="s">
        <v>39</v>
      </c>
    </row>
    <row r="4283" spans="1:21" x14ac:dyDescent="0.35">
      <c r="A4283" s="1" t="s">
        <v>19</v>
      </c>
      <c r="B4283">
        <v>2018</v>
      </c>
      <c r="C4283" s="1" t="s">
        <v>224</v>
      </c>
      <c r="D4283" s="1" t="s">
        <v>30</v>
      </c>
      <c r="E4283" s="1" t="s">
        <v>22</v>
      </c>
      <c r="F4283" s="1" t="s">
        <v>31</v>
      </c>
      <c r="G4283">
        <v>1</v>
      </c>
      <c r="H4283">
        <v>0</v>
      </c>
      <c r="I4283">
        <v>1</v>
      </c>
      <c r="J4283">
        <v>0</v>
      </c>
      <c r="K4283">
        <v>0</v>
      </c>
      <c r="L4283">
        <v>1</v>
      </c>
      <c r="M4283">
        <v>0</v>
      </c>
      <c r="N4283" s="1" t="s">
        <v>24</v>
      </c>
      <c r="O4283" s="1" t="s">
        <v>25</v>
      </c>
      <c r="P4283" s="1" t="s">
        <v>26</v>
      </c>
      <c r="Q4283" s="1" t="s">
        <v>27</v>
      </c>
      <c r="R4283" s="1" t="s">
        <v>6900</v>
      </c>
      <c r="S4283" s="1" t="str">
        <f t="shared" si="132"/>
        <v>31.53072</v>
      </c>
      <c r="T4283" s="1" t="str">
        <f t="shared" si="133"/>
        <v>-111.63427</v>
      </c>
      <c r="U4283" s="1" t="s">
        <v>29</v>
      </c>
    </row>
    <row r="4284" spans="1:21" x14ac:dyDescent="0.35">
      <c r="A4284" s="1" t="s">
        <v>19</v>
      </c>
      <c r="B4284">
        <v>2018</v>
      </c>
      <c r="C4284" s="1" t="s">
        <v>224</v>
      </c>
      <c r="D4284" s="1" t="s">
        <v>31</v>
      </c>
      <c r="E4284" s="1" t="s">
        <v>40</v>
      </c>
      <c r="F4284" s="1" t="s">
        <v>31</v>
      </c>
      <c r="G4284">
        <v>1</v>
      </c>
      <c r="H4284">
        <v>0</v>
      </c>
      <c r="I4284">
        <v>1</v>
      </c>
      <c r="J4284">
        <v>0</v>
      </c>
      <c r="K4284">
        <v>0</v>
      </c>
      <c r="L4284">
        <v>0</v>
      </c>
      <c r="M4284">
        <v>0</v>
      </c>
      <c r="N4284" s="1" t="s">
        <v>24</v>
      </c>
      <c r="O4284" s="1" t="s">
        <v>577</v>
      </c>
      <c r="P4284" s="1" t="s">
        <v>6901</v>
      </c>
      <c r="Q4284" s="1" t="s">
        <v>6902</v>
      </c>
      <c r="R4284" s="1" t="s">
        <v>6903</v>
      </c>
      <c r="S4284" s="1" t="str">
        <f t="shared" si="132"/>
        <v>45.2551786</v>
      </c>
      <c r="T4284" s="1" t="str">
        <f t="shared" si="133"/>
        <v>15.41254493</v>
      </c>
      <c r="U4284" s="1" t="s">
        <v>653</v>
      </c>
    </row>
    <row r="4285" spans="1:21" x14ac:dyDescent="0.35">
      <c r="A4285" s="1" t="s">
        <v>19</v>
      </c>
      <c r="B4285">
        <v>2018</v>
      </c>
      <c r="C4285" s="1" t="s">
        <v>224</v>
      </c>
      <c r="D4285" s="1" t="s">
        <v>161</v>
      </c>
      <c r="E4285" s="1" t="s">
        <v>40</v>
      </c>
      <c r="F4285" s="1" t="s">
        <v>788</v>
      </c>
      <c r="G4285">
        <v>1</v>
      </c>
      <c r="H4285">
        <v>0</v>
      </c>
      <c r="I4285">
        <v>1</v>
      </c>
      <c r="J4285">
        <v>29</v>
      </c>
      <c r="K4285">
        <v>1</v>
      </c>
      <c r="L4285">
        <v>0</v>
      </c>
      <c r="M4285">
        <v>1</v>
      </c>
      <c r="N4285" s="1" t="s">
        <v>35</v>
      </c>
      <c r="O4285" s="1" t="s">
        <v>43</v>
      </c>
      <c r="P4285" s="1" t="s">
        <v>6904</v>
      </c>
      <c r="Q4285" s="1" t="s">
        <v>6905</v>
      </c>
      <c r="R4285" s="1" t="s">
        <v>6906</v>
      </c>
      <c r="S4285" s="1" t="str">
        <f t="shared" si="132"/>
        <v>50.48840737</v>
      </c>
      <c r="T4285" s="1" t="str">
        <f t="shared" si="133"/>
        <v>3.976906143</v>
      </c>
      <c r="U4285" s="1" t="s">
        <v>71</v>
      </c>
    </row>
    <row r="4286" spans="1:21" x14ac:dyDescent="0.35">
      <c r="A4286" s="1" t="s">
        <v>19</v>
      </c>
      <c r="B4286">
        <v>2018</v>
      </c>
      <c r="C4286" s="1" t="s">
        <v>224</v>
      </c>
      <c r="D4286" s="1" t="s">
        <v>583</v>
      </c>
      <c r="E4286" s="1" t="s">
        <v>39</v>
      </c>
      <c r="F4286" s="1" t="s">
        <v>31</v>
      </c>
      <c r="G4286">
        <v>1</v>
      </c>
      <c r="H4286">
        <v>0</v>
      </c>
      <c r="I4286">
        <v>1</v>
      </c>
      <c r="J4286">
        <v>0</v>
      </c>
      <c r="K4286">
        <v>0</v>
      </c>
      <c r="L4286">
        <v>1</v>
      </c>
      <c r="M4286">
        <v>0</v>
      </c>
      <c r="N4286" s="1" t="s">
        <v>24</v>
      </c>
      <c r="O4286" s="1" t="s">
        <v>197</v>
      </c>
      <c r="P4286" s="1" t="s">
        <v>2483</v>
      </c>
      <c r="Q4286" s="1" t="s">
        <v>4160</v>
      </c>
      <c r="R4286" s="1" t="s">
        <v>6216</v>
      </c>
      <c r="S4286" s="1" t="str">
        <f t="shared" si="132"/>
        <v>31.723048</v>
      </c>
      <c r="T4286" s="1" t="str">
        <f t="shared" si="133"/>
        <v>14.025968</v>
      </c>
      <c r="U4286" s="1" t="s">
        <v>39</v>
      </c>
    </row>
    <row r="4287" spans="1:21" x14ac:dyDescent="0.35">
      <c r="A4287" s="1" t="s">
        <v>19</v>
      </c>
      <c r="B4287">
        <v>2018</v>
      </c>
      <c r="C4287" s="1" t="s">
        <v>224</v>
      </c>
      <c r="D4287" s="1" t="s">
        <v>583</v>
      </c>
      <c r="E4287" s="1" t="s">
        <v>39</v>
      </c>
      <c r="F4287" s="1" t="s">
        <v>31</v>
      </c>
      <c r="G4287">
        <v>1</v>
      </c>
      <c r="H4287">
        <v>0</v>
      </c>
      <c r="I4287">
        <v>1</v>
      </c>
      <c r="J4287">
        <v>0</v>
      </c>
      <c r="K4287">
        <v>0</v>
      </c>
      <c r="L4287">
        <v>1</v>
      </c>
      <c r="M4287">
        <v>0</v>
      </c>
      <c r="N4287" s="1" t="s">
        <v>66</v>
      </c>
      <c r="O4287" s="1" t="s">
        <v>197</v>
      </c>
      <c r="P4287" s="1" t="s">
        <v>4144</v>
      </c>
      <c r="Q4287" s="1" t="s">
        <v>4160</v>
      </c>
      <c r="R4287" s="1" t="s">
        <v>6217</v>
      </c>
      <c r="S4287" s="1" t="str">
        <f t="shared" si="132"/>
        <v>21.14317</v>
      </c>
      <c r="T4287" s="1" t="str">
        <f t="shared" si="133"/>
        <v>23.823002</v>
      </c>
      <c r="U4287" s="1" t="s">
        <v>39</v>
      </c>
    </row>
    <row r="4288" spans="1:21" x14ac:dyDescent="0.35">
      <c r="A4288" s="1" t="s">
        <v>19</v>
      </c>
      <c r="B4288">
        <v>2018</v>
      </c>
      <c r="C4288" s="1" t="s">
        <v>224</v>
      </c>
      <c r="D4288" s="1" t="s">
        <v>583</v>
      </c>
      <c r="E4288" s="1" t="s">
        <v>39</v>
      </c>
      <c r="F4288" s="1" t="s">
        <v>31</v>
      </c>
      <c r="G4288">
        <v>2</v>
      </c>
      <c r="H4288">
        <v>0</v>
      </c>
      <c r="I4288">
        <v>2</v>
      </c>
      <c r="J4288">
        <v>0</v>
      </c>
      <c r="K4288">
        <v>1</v>
      </c>
      <c r="L4288">
        <v>1</v>
      </c>
      <c r="M4288">
        <v>0</v>
      </c>
      <c r="N4288" s="1" t="s">
        <v>24</v>
      </c>
      <c r="O4288" s="1" t="s">
        <v>197</v>
      </c>
      <c r="P4288" s="1" t="s">
        <v>2483</v>
      </c>
      <c r="Q4288" s="1" t="s">
        <v>4160</v>
      </c>
      <c r="R4288" s="1" t="s">
        <v>6216</v>
      </c>
      <c r="S4288" s="1" t="str">
        <f t="shared" si="132"/>
        <v>31.723048</v>
      </c>
      <c r="T4288" s="1" t="str">
        <f t="shared" si="133"/>
        <v>14.025968</v>
      </c>
      <c r="U4288" s="1" t="s">
        <v>39</v>
      </c>
    </row>
    <row r="4289" spans="1:21" x14ac:dyDescent="0.35">
      <c r="A4289" s="1" t="s">
        <v>19</v>
      </c>
      <c r="B4289">
        <v>2018</v>
      </c>
      <c r="C4289" s="1" t="s">
        <v>224</v>
      </c>
      <c r="D4289" s="1" t="s">
        <v>583</v>
      </c>
      <c r="E4289" s="1" t="s">
        <v>39</v>
      </c>
      <c r="F4289" s="1" t="s">
        <v>31</v>
      </c>
      <c r="G4289">
        <v>1</v>
      </c>
      <c r="H4289">
        <v>0</v>
      </c>
      <c r="I4289">
        <v>1</v>
      </c>
      <c r="J4289">
        <v>0</v>
      </c>
      <c r="K4289">
        <v>0</v>
      </c>
      <c r="L4289">
        <v>1</v>
      </c>
      <c r="M4289">
        <v>0</v>
      </c>
      <c r="N4289" s="1" t="s">
        <v>24</v>
      </c>
      <c r="O4289" s="1" t="s">
        <v>197</v>
      </c>
      <c r="P4289" s="1" t="s">
        <v>2483</v>
      </c>
      <c r="Q4289" s="1" t="s">
        <v>4160</v>
      </c>
      <c r="R4289" s="1" t="s">
        <v>6216</v>
      </c>
      <c r="S4289" s="1" t="str">
        <f t="shared" si="132"/>
        <v>31.723048</v>
      </c>
      <c r="T4289" s="1" t="str">
        <f t="shared" si="133"/>
        <v>14.025968</v>
      </c>
      <c r="U4289" s="1" t="s">
        <v>39</v>
      </c>
    </row>
    <row r="4290" spans="1:21" x14ac:dyDescent="0.35">
      <c r="A4290" s="1" t="s">
        <v>19</v>
      </c>
      <c r="B4290">
        <v>2018</v>
      </c>
      <c r="C4290" s="1" t="s">
        <v>224</v>
      </c>
      <c r="D4290" s="1" t="s">
        <v>583</v>
      </c>
      <c r="E4290" s="1" t="s">
        <v>94</v>
      </c>
      <c r="F4290" s="1" t="s">
        <v>31</v>
      </c>
      <c r="G4290">
        <v>2</v>
      </c>
      <c r="H4290">
        <v>0</v>
      </c>
      <c r="I4290">
        <v>2</v>
      </c>
      <c r="J4290">
        <v>0</v>
      </c>
      <c r="K4290">
        <v>2</v>
      </c>
      <c r="L4290">
        <v>0</v>
      </c>
      <c r="M4290">
        <v>1</v>
      </c>
      <c r="N4290" s="1" t="s">
        <v>42</v>
      </c>
      <c r="O4290" s="1" t="s">
        <v>43</v>
      </c>
      <c r="P4290" s="1" t="s">
        <v>6907</v>
      </c>
      <c r="Q4290" s="1" t="s">
        <v>4160</v>
      </c>
      <c r="R4290" s="1" t="s">
        <v>6908</v>
      </c>
      <c r="S4290" s="1" t="str">
        <f t="shared" ref="S4290:S4353" si="134">LEFT(R4290, FIND(",", R4290) - 1)</f>
        <v>3.536064</v>
      </c>
      <c r="T4290" s="1" t="str">
        <f t="shared" ref="T4290:T4353" si="135">RIGHT(R4290, LEN(R4290) - FIND(",", R4290) - 1)</f>
        <v>39.065407</v>
      </c>
      <c r="U4290" s="1" t="s">
        <v>94</v>
      </c>
    </row>
    <row r="4291" spans="1:21" x14ac:dyDescent="0.35">
      <c r="A4291" s="1" t="s">
        <v>19</v>
      </c>
      <c r="B4291">
        <v>2018</v>
      </c>
      <c r="C4291" s="1" t="s">
        <v>224</v>
      </c>
      <c r="D4291" s="1" t="s">
        <v>240</v>
      </c>
      <c r="E4291" s="1" t="s">
        <v>250</v>
      </c>
      <c r="F4291" s="1" t="s">
        <v>31</v>
      </c>
      <c r="G4291">
        <v>1</v>
      </c>
      <c r="H4291">
        <v>0</v>
      </c>
      <c r="I4291">
        <v>1</v>
      </c>
      <c r="J4291">
        <v>0</v>
      </c>
      <c r="K4291">
        <v>0</v>
      </c>
      <c r="L4291">
        <v>1</v>
      </c>
      <c r="M4291">
        <v>0</v>
      </c>
      <c r="N4291" s="1" t="s">
        <v>24</v>
      </c>
      <c r="O4291" s="1" t="s">
        <v>197</v>
      </c>
      <c r="P4291" s="1" t="s">
        <v>6909</v>
      </c>
      <c r="Q4291" s="1" t="s">
        <v>4160</v>
      </c>
      <c r="R4291" s="1" t="s">
        <v>6473</v>
      </c>
      <c r="S4291" s="1" t="str">
        <f t="shared" si="134"/>
        <v>14.44682</v>
      </c>
      <c r="T4291" s="1" t="str">
        <f t="shared" si="135"/>
        <v>-11.43794</v>
      </c>
      <c r="U4291" s="1" t="s">
        <v>250</v>
      </c>
    </row>
    <row r="4292" spans="1:21" x14ac:dyDescent="0.35">
      <c r="A4292" s="1" t="s">
        <v>19</v>
      </c>
      <c r="B4292">
        <v>2018</v>
      </c>
      <c r="C4292" s="1" t="s">
        <v>224</v>
      </c>
      <c r="D4292" s="1" t="s">
        <v>250</v>
      </c>
      <c r="E4292" s="1" t="s">
        <v>40</v>
      </c>
      <c r="F4292" s="1" t="s">
        <v>708</v>
      </c>
      <c r="G4292">
        <v>1</v>
      </c>
      <c r="H4292">
        <v>0</v>
      </c>
      <c r="I4292">
        <v>1</v>
      </c>
      <c r="J4292">
        <v>0</v>
      </c>
      <c r="K4292">
        <v>0</v>
      </c>
      <c r="L4292">
        <v>1</v>
      </c>
      <c r="M4292">
        <v>0</v>
      </c>
      <c r="N4292" s="1" t="s">
        <v>24</v>
      </c>
      <c r="O4292" s="1" t="s">
        <v>3406</v>
      </c>
      <c r="P4292" s="1" t="s">
        <v>6910</v>
      </c>
      <c r="Q4292" s="1" t="s">
        <v>6911</v>
      </c>
      <c r="R4292" s="1" t="s">
        <v>6912</v>
      </c>
      <c r="S4292" s="1" t="str">
        <f t="shared" si="134"/>
        <v>44.93716694</v>
      </c>
      <c r="T4292" s="1" t="str">
        <f t="shared" si="135"/>
        <v>6.710634688</v>
      </c>
      <c r="U4292" s="1" t="s">
        <v>71</v>
      </c>
    </row>
    <row r="4293" spans="1:21" x14ac:dyDescent="0.35">
      <c r="A4293" s="1" t="s">
        <v>19</v>
      </c>
      <c r="B4293">
        <v>2018</v>
      </c>
      <c r="C4293" s="1" t="s">
        <v>224</v>
      </c>
      <c r="D4293" s="1" t="s">
        <v>240</v>
      </c>
      <c r="E4293" s="1" t="s">
        <v>250</v>
      </c>
      <c r="F4293" s="1" t="s">
        <v>31</v>
      </c>
      <c r="G4293">
        <v>1</v>
      </c>
      <c r="H4293">
        <v>0</v>
      </c>
      <c r="I4293">
        <v>1</v>
      </c>
      <c r="J4293">
        <v>0</v>
      </c>
      <c r="K4293">
        <v>0</v>
      </c>
      <c r="L4293">
        <v>1</v>
      </c>
      <c r="M4293">
        <v>0</v>
      </c>
      <c r="N4293" s="1" t="s">
        <v>35</v>
      </c>
      <c r="O4293" s="1" t="s">
        <v>43</v>
      </c>
      <c r="P4293" s="1" t="s">
        <v>4857</v>
      </c>
      <c r="Q4293" s="1" t="s">
        <v>4160</v>
      </c>
      <c r="R4293" s="1" t="s">
        <v>6913</v>
      </c>
      <c r="S4293" s="1" t="str">
        <f t="shared" si="134"/>
        <v>12</v>
      </c>
      <c r="T4293" s="1" t="str">
        <f t="shared" si="135"/>
        <v>8.516667</v>
      </c>
      <c r="U4293" s="1" t="s">
        <v>250</v>
      </c>
    </row>
    <row r="4294" spans="1:21" x14ac:dyDescent="0.35">
      <c r="A4294" s="1" t="s">
        <v>19</v>
      </c>
      <c r="B4294">
        <v>2018</v>
      </c>
      <c r="C4294" s="1" t="s">
        <v>224</v>
      </c>
      <c r="D4294" s="1" t="s">
        <v>583</v>
      </c>
      <c r="E4294" s="1" t="s">
        <v>39</v>
      </c>
      <c r="F4294" s="1" t="s">
        <v>31</v>
      </c>
      <c r="G4294">
        <v>1</v>
      </c>
      <c r="H4294">
        <v>0</v>
      </c>
      <c r="I4294">
        <v>1</v>
      </c>
      <c r="J4294">
        <v>0</v>
      </c>
      <c r="K4294">
        <v>0</v>
      </c>
      <c r="L4294">
        <v>1</v>
      </c>
      <c r="M4294">
        <v>0</v>
      </c>
      <c r="N4294" s="1" t="s">
        <v>82</v>
      </c>
      <c r="O4294" s="1" t="s">
        <v>197</v>
      </c>
      <c r="P4294" s="1" t="s">
        <v>2938</v>
      </c>
      <c r="Q4294" s="1" t="s">
        <v>4160</v>
      </c>
      <c r="R4294" s="1" t="s">
        <v>6914</v>
      </c>
      <c r="S4294" s="1" t="str">
        <f t="shared" si="134"/>
        <v>19.329287</v>
      </c>
      <c r="T4294" s="1" t="str">
        <f t="shared" si="135"/>
        <v>26.43227</v>
      </c>
      <c r="U4294" s="1" t="s">
        <v>39</v>
      </c>
    </row>
    <row r="4295" spans="1:21" x14ac:dyDescent="0.35">
      <c r="A4295" s="1" t="s">
        <v>19</v>
      </c>
      <c r="B4295">
        <v>2018</v>
      </c>
      <c r="C4295" s="1" t="s">
        <v>224</v>
      </c>
      <c r="D4295" s="1" t="s">
        <v>407</v>
      </c>
      <c r="E4295" s="1" t="s">
        <v>64</v>
      </c>
      <c r="F4295" s="1" t="s">
        <v>31</v>
      </c>
      <c r="G4295">
        <v>1</v>
      </c>
      <c r="H4295">
        <v>0</v>
      </c>
      <c r="I4295">
        <v>1</v>
      </c>
      <c r="J4295">
        <v>0</v>
      </c>
      <c r="K4295">
        <v>1</v>
      </c>
      <c r="L4295">
        <v>0</v>
      </c>
      <c r="M4295">
        <v>0</v>
      </c>
      <c r="N4295" s="1" t="s">
        <v>82</v>
      </c>
      <c r="O4295" s="1" t="s">
        <v>43</v>
      </c>
      <c r="P4295" s="1" t="s">
        <v>4668</v>
      </c>
      <c r="Q4295" s="1" t="s">
        <v>4160</v>
      </c>
      <c r="R4295" s="1" t="s">
        <v>4669</v>
      </c>
      <c r="S4295" s="1" t="str">
        <f t="shared" si="134"/>
        <v>28.58381</v>
      </c>
      <c r="T4295" s="1" t="str">
        <f t="shared" si="135"/>
        <v>77.247466</v>
      </c>
      <c r="U4295" s="1" t="s">
        <v>64</v>
      </c>
    </row>
    <row r="4296" spans="1:21" x14ac:dyDescent="0.35">
      <c r="A4296" s="1" t="s">
        <v>19</v>
      </c>
      <c r="B4296">
        <v>2018</v>
      </c>
      <c r="C4296" s="1" t="s">
        <v>224</v>
      </c>
      <c r="D4296" s="1" t="s">
        <v>21</v>
      </c>
      <c r="E4296" s="1" t="s">
        <v>22</v>
      </c>
      <c r="F4296" s="1" t="s">
        <v>34</v>
      </c>
      <c r="G4296">
        <v>1</v>
      </c>
      <c r="H4296">
        <v>0</v>
      </c>
      <c r="I4296">
        <v>1</v>
      </c>
      <c r="J4296">
        <v>0</v>
      </c>
      <c r="K4296">
        <v>0</v>
      </c>
      <c r="L4296">
        <v>1</v>
      </c>
      <c r="M4296">
        <v>0</v>
      </c>
      <c r="N4296" s="1" t="s">
        <v>24</v>
      </c>
      <c r="O4296" s="1" t="s">
        <v>25</v>
      </c>
      <c r="P4296" s="1" t="s">
        <v>6915</v>
      </c>
      <c r="Q4296" s="1" t="s">
        <v>6916</v>
      </c>
      <c r="R4296" s="1" t="s">
        <v>6917</v>
      </c>
      <c r="S4296" s="1" t="str">
        <f t="shared" si="134"/>
        <v>28.44226217</v>
      </c>
      <c r="T4296" s="1" t="str">
        <f t="shared" si="135"/>
        <v>-100.0308988</v>
      </c>
      <c r="U4296" s="1" t="s">
        <v>29</v>
      </c>
    </row>
    <row r="4297" spans="1:21" x14ac:dyDescent="0.35">
      <c r="A4297" s="1" t="s">
        <v>19</v>
      </c>
      <c r="B4297">
        <v>2018</v>
      </c>
      <c r="C4297" s="1" t="s">
        <v>224</v>
      </c>
      <c r="D4297" s="1" t="s">
        <v>166</v>
      </c>
      <c r="E4297" s="1" t="s">
        <v>94</v>
      </c>
      <c r="F4297" s="1" t="s">
        <v>4011</v>
      </c>
      <c r="G4297">
        <v>7</v>
      </c>
      <c r="H4297">
        <v>0</v>
      </c>
      <c r="I4297">
        <v>7</v>
      </c>
      <c r="J4297">
        <v>22</v>
      </c>
      <c r="K4297">
        <v>0</v>
      </c>
      <c r="L4297">
        <v>0</v>
      </c>
      <c r="M4297">
        <v>7</v>
      </c>
      <c r="N4297" s="1" t="s">
        <v>51</v>
      </c>
      <c r="O4297" s="1" t="s">
        <v>43</v>
      </c>
      <c r="P4297" s="1" t="s">
        <v>6918</v>
      </c>
      <c r="Q4297" s="1" t="s">
        <v>6919</v>
      </c>
      <c r="R4297" s="1" t="s">
        <v>6920</v>
      </c>
      <c r="S4297" s="1" t="str">
        <f t="shared" si="134"/>
        <v>-8.962610159</v>
      </c>
      <c r="T4297" s="1" t="str">
        <f t="shared" si="135"/>
        <v>28.79253333</v>
      </c>
      <c r="U4297" s="1" t="s">
        <v>94</v>
      </c>
    </row>
    <row r="4298" spans="1:21" x14ac:dyDescent="0.35">
      <c r="A4298" s="1" t="s">
        <v>19</v>
      </c>
      <c r="B4298">
        <v>2018</v>
      </c>
      <c r="C4298" s="1" t="s">
        <v>224</v>
      </c>
      <c r="D4298" s="1" t="s">
        <v>31</v>
      </c>
      <c r="E4298" s="1" t="s">
        <v>39</v>
      </c>
      <c r="F4298" s="1" t="s">
        <v>31</v>
      </c>
      <c r="G4298">
        <v>2</v>
      </c>
      <c r="H4298">
        <v>0</v>
      </c>
      <c r="I4298">
        <v>2</v>
      </c>
      <c r="J4298">
        <v>0</v>
      </c>
      <c r="K4298">
        <v>1</v>
      </c>
      <c r="L4298">
        <v>1</v>
      </c>
      <c r="M4298">
        <v>0</v>
      </c>
      <c r="N4298" s="1" t="s">
        <v>66</v>
      </c>
      <c r="O4298" s="1" t="s">
        <v>197</v>
      </c>
      <c r="P4298" s="1" t="s">
        <v>4623</v>
      </c>
      <c r="Q4298" s="1" t="s">
        <v>4160</v>
      </c>
      <c r="R4298" s="1" t="s">
        <v>6921</v>
      </c>
      <c r="S4298" s="1" t="str">
        <f t="shared" si="134"/>
        <v>24.25199</v>
      </c>
      <c r="T4298" s="1" t="str">
        <f t="shared" si="135"/>
        <v>13.216056</v>
      </c>
      <c r="U4298" s="1" t="s">
        <v>39</v>
      </c>
    </row>
    <row r="4299" spans="1:21" x14ac:dyDescent="0.35">
      <c r="A4299" s="1" t="s">
        <v>19</v>
      </c>
      <c r="B4299">
        <v>2018</v>
      </c>
      <c r="C4299" s="1" t="s">
        <v>224</v>
      </c>
      <c r="D4299" s="1" t="s">
        <v>31</v>
      </c>
      <c r="E4299" s="1" t="s">
        <v>39</v>
      </c>
      <c r="F4299" s="1" t="s">
        <v>31</v>
      </c>
      <c r="G4299">
        <v>1</v>
      </c>
      <c r="H4299">
        <v>0</v>
      </c>
      <c r="I4299">
        <v>1</v>
      </c>
      <c r="J4299">
        <v>0</v>
      </c>
      <c r="K4299">
        <v>0</v>
      </c>
      <c r="L4299">
        <v>1</v>
      </c>
      <c r="M4299">
        <v>0</v>
      </c>
      <c r="N4299" s="1" t="s">
        <v>82</v>
      </c>
      <c r="O4299" s="1" t="s">
        <v>197</v>
      </c>
      <c r="P4299" s="1" t="s">
        <v>4623</v>
      </c>
      <c r="Q4299" s="1" t="s">
        <v>4160</v>
      </c>
      <c r="R4299" s="1" t="s">
        <v>6922</v>
      </c>
      <c r="S4299" s="1" t="str">
        <f t="shared" si="134"/>
        <v>22.997099</v>
      </c>
      <c r="T4299" s="1" t="str">
        <f t="shared" si="135"/>
        <v>22.518561</v>
      </c>
      <c r="U4299" s="1" t="s">
        <v>39</v>
      </c>
    </row>
    <row r="4300" spans="1:21" x14ac:dyDescent="0.35">
      <c r="A4300" s="1" t="s">
        <v>19</v>
      </c>
      <c r="B4300">
        <v>2018</v>
      </c>
      <c r="C4300" s="1" t="s">
        <v>224</v>
      </c>
      <c r="D4300" s="1" t="s">
        <v>583</v>
      </c>
      <c r="E4300" s="1" t="s">
        <v>39</v>
      </c>
      <c r="F4300" s="1" t="s">
        <v>31</v>
      </c>
      <c r="G4300">
        <v>3</v>
      </c>
      <c r="H4300">
        <v>0</v>
      </c>
      <c r="I4300">
        <v>3</v>
      </c>
      <c r="J4300">
        <v>0</v>
      </c>
      <c r="K4300">
        <v>2</v>
      </c>
      <c r="L4300">
        <v>1</v>
      </c>
      <c r="M4300">
        <v>1</v>
      </c>
      <c r="N4300" s="1" t="s">
        <v>24</v>
      </c>
      <c r="O4300" s="1" t="s">
        <v>197</v>
      </c>
      <c r="P4300" s="1" t="s">
        <v>5627</v>
      </c>
      <c r="Q4300" s="1" t="s">
        <v>4160</v>
      </c>
      <c r="R4300" s="1" t="s">
        <v>6048</v>
      </c>
      <c r="S4300" s="1" t="str">
        <f t="shared" si="134"/>
        <v>21.943709</v>
      </c>
      <c r="T4300" s="1" t="str">
        <f t="shared" si="135"/>
        <v>27.672666</v>
      </c>
      <c r="U4300" s="1" t="s">
        <v>39</v>
      </c>
    </row>
    <row r="4301" spans="1:21" x14ac:dyDescent="0.35">
      <c r="A4301" s="1" t="s">
        <v>19</v>
      </c>
      <c r="B4301">
        <v>2018</v>
      </c>
      <c r="C4301" s="1" t="s">
        <v>224</v>
      </c>
      <c r="D4301" s="1" t="s">
        <v>64</v>
      </c>
      <c r="E4301" s="1" t="s">
        <v>40</v>
      </c>
      <c r="F4301" s="1" t="s">
        <v>262</v>
      </c>
      <c r="G4301">
        <v>1</v>
      </c>
      <c r="H4301">
        <v>0</v>
      </c>
      <c r="I4301">
        <v>1</v>
      </c>
      <c r="J4301">
        <v>0</v>
      </c>
      <c r="K4301">
        <v>0</v>
      </c>
      <c r="L4301">
        <v>1</v>
      </c>
      <c r="M4301">
        <v>0</v>
      </c>
      <c r="N4301" s="1" t="s">
        <v>51</v>
      </c>
      <c r="O4301" s="1" t="s">
        <v>577</v>
      </c>
      <c r="P4301" s="1" t="s">
        <v>6923</v>
      </c>
      <c r="Q4301" s="1" t="s">
        <v>6924</v>
      </c>
      <c r="R4301" s="1" t="s">
        <v>6925</v>
      </c>
      <c r="S4301" s="1" t="str">
        <f t="shared" si="134"/>
        <v>45.05937999</v>
      </c>
      <c r="T4301" s="1" t="str">
        <f t="shared" si="135"/>
        <v>15.7457134</v>
      </c>
      <c r="U4301" s="1" t="s">
        <v>653</v>
      </c>
    </row>
    <row r="4302" spans="1:21" x14ac:dyDescent="0.35">
      <c r="A4302" s="1" t="s">
        <v>19</v>
      </c>
      <c r="B4302">
        <v>2018</v>
      </c>
      <c r="C4302" s="1" t="s">
        <v>224</v>
      </c>
      <c r="D4302" s="1" t="s">
        <v>240</v>
      </c>
      <c r="E4302" s="1" t="s">
        <v>250</v>
      </c>
      <c r="F4302" s="1" t="s">
        <v>31</v>
      </c>
      <c r="G4302">
        <v>2</v>
      </c>
      <c r="H4302">
        <v>0</v>
      </c>
      <c r="I4302">
        <v>2</v>
      </c>
      <c r="J4302">
        <v>0</v>
      </c>
      <c r="K4302">
        <v>0</v>
      </c>
      <c r="L4302">
        <v>1</v>
      </c>
      <c r="M4302">
        <v>0</v>
      </c>
      <c r="N4302" s="1" t="s">
        <v>35</v>
      </c>
      <c r="O4302" s="1" t="s">
        <v>197</v>
      </c>
      <c r="P4302" s="1" t="s">
        <v>5850</v>
      </c>
      <c r="Q4302" s="1" t="s">
        <v>4160</v>
      </c>
      <c r="R4302" s="1" t="s">
        <v>6926</v>
      </c>
      <c r="S4302" s="1" t="str">
        <f t="shared" si="134"/>
        <v>18.454354</v>
      </c>
      <c r="T4302" s="1" t="str">
        <f t="shared" si="135"/>
        <v>1.409992</v>
      </c>
      <c r="U4302" s="1" t="s">
        <v>250</v>
      </c>
    </row>
    <row r="4303" spans="1:21" x14ac:dyDescent="0.35">
      <c r="A4303" s="1" t="s">
        <v>19</v>
      </c>
      <c r="B4303">
        <v>2018</v>
      </c>
      <c r="C4303" s="1" t="s">
        <v>224</v>
      </c>
      <c r="D4303" s="1" t="s">
        <v>240</v>
      </c>
      <c r="E4303" s="1" t="s">
        <v>166</v>
      </c>
      <c r="F4303" s="1" t="s">
        <v>31</v>
      </c>
      <c r="G4303">
        <v>1</v>
      </c>
      <c r="H4303">
        <v>0</v>
      </c>
      <c r="I4303">
        <v>1</v>
      </c>
      <c r="J4303">
        <v>0</v>
      </c>
      <c r="K4303">
        <v>0</v>
      </c>
      <c r="L4303">
        <v>1</v>
      </c>
      <c r="M4303">
        <v>0</v>
      </c>
      <c r="N4303" s="1" t="s">
        <v>35</v>
      </c>
      <c r="O4303" s="1" t="s">
        <v>43</v>
      </c>
      <c r="P4303" s="1" t="s">
        <v>5742</v>
      </c>
      <c r="Q4303" s="1" t="s">
        <v>4160</v>
      </c>
      <c r="R4303" s="1" t="s">
        <v>6927</v>
      </c>
      <c r="S4303" s="1" t="str">
        <f t="shared" si="134"/>
        <v>12.113056</v>
      </c>
      <c r="T4303" s="1" t="str">
        <f t="shared" si="135"/>
        <v>15.049167</v>
      </c>
      <c r="U4303" s="1" t="s">
        <v>166</v>
      </c>
    </row>
    <row r="4304" spans="1:21" x14ac:dyDescent="0.35">
      <c r="A4304" s="1" t="s">
        <v>19</v>
      </c>
      <c r="B4304">
        <v>2018</v>
      </c>
      <c r="C4304" s="1" t="s">
        <v>224</v>
      </c>
      <c r="D4304" s="1" t="s">
        <v>39</v>
      </c>
      <c r="E4304" s="1" t="s">
        <v>40</v>
      </c>
      <c r="F4304" s="1" t="s">
        <v>1192</v>
      </c>
      <c r="G4304">
        <v>1</v>
      </c>
      <c r="H4304">
        <v>0</v>
      </c>
      <c r="I4304">
        <v>1</v>
      </c>
      <c r="J4304">
        <v>2</v>
      </c>
      <c r="K4304">
        <v>0</v>
      </c>
      <c r="L4304">
        <v>1</v>
      </c>
      <c r="M4304">
        <v>0</v>
      </c>
      <c r="N4304" s="1" t="s">
        <v>51</v>
      </c>
      <c r="O4304" s="1" t="s">
        <v>577</v>
      </c>
      <c r="P4304" s="1" t="s">
        <v>6928</v>
      </c>
      <c r="Q4304" s="1" t="s">
        <v>6929</v>
      </c>
      <c r="R4304" s="1" t="s">
        <v>6930</v>
      </c>
      <c r="S4304" s="1" t="str">
        <f t="shared" si="134"/>
        <v>45.64607273</v>
      </c>
      <c r="T4304" s="1" t="str">
        <f t="shared" si="135"/>
        <v>15.34339613</v>
      </c>
      <c r="U4304" s="1" t="s">
        <v>653</v>
      </c>
    </row>
    <row r="4305" spans="1:21" x14ac:dyDescent="0.35">
      <c r="A4305" s="1" t="s">
        <v>19</v>
      </c>
      <c r="B4305">
        <v>2018</v>
      </c>
      <c r="C4305" s="1" t="s">
        <v>224</v>
      </c>
      <c r="D4305" s="1" t="s">
        <v>21</v>
      </c>
      <c r="E4305" s="1" t="s">
        <v>22</v>
      </c>
      <c r="F4305" s="1" t="s">
        <v>34</v>
      </c>
      <c r="G4305">
        <v>1</v>
      </c>
      <c r="H4305">
        <v>0</v>
      </c>
      <c r="I4305">
        <v>1</v>
      </c>
      <c r="J4305">
        <v>0</v>
      </c>
      <c r="K4305">
        <v>0</v>
      </c>
      <c r="L4305">
        <v>1</v>
      </c>
      <c r="M4305">
        <v>0</v>
      </c>
      <c r="N4305" s="1" t="s">
        <v>42</v>
      </c>
      <c r="O4305" s="1" t="s">
        <v>25</v>
      </c>
      <c r="P4305" s="1" t="s">
        <v>26</v>
      </c>
      <c r="Q4305" s="1" t="s">
        <v>27</v>
      </c>
      <c r="R4305" s="1" t="s">
        <v>6931</v>
      </c>
      <c r="S4305" s="1" t="str">
        <f t="shared" si="134"/>
        <v>31.578467</v>
      </c>
      <c r="T4305" s="1" t="str">
        <f t="shared" si="135"/>
        <v>-110.121633</v>
      </c>
      <c r="U4305" s="1" t="s">
        <v>29</v>
      </c>
    </row>
    <row r="4306" spans="1:21" x14ac:dyDescent="0.35">
      <c r="A4306" s="1" t="s">
        <v>19</v>
      </c>
      <c r="B4306">
        <v>2018</v>
      </c>
      <c r="C4306" s="1" t="s">
        <v>224</v>
      </c>
      <c r="D4306" s="1" t="s">
        <v>21</v>
      </c>
      <c r="E4306" s="1" t="s">
        <v>22</v>
      </c>
      <c r="F4306" s="1" t="s">
        <v>34</v>
      </c>
      <c r="G4306">
        <v>1</v>
      </c>
      <c r="H4306">
        <v>0</v>
      </c>
      <c r="I4306">
        <v>1</v>
      </c>
      <c r="J4306">
        <v>0</v>
      </c>
      <c r="K4306">
        <v>0</v>
      </c>
      <c r="L4306">
        <v>1</v>
      </c>
      <c r="M4306">
        <v>0</v>
      </c>
      <c r="N4306" s="1" t="s">
        <v>24</v>
      </c>
      <c r="O4306" s="1" t="s">
        <v>25</v>
      </c>
      <c r="P4306" s="1" t="s">
        <v>6932</v>
      </c>
      <c r="Q4306" s="1" t="s">
        <v>6933</v>
      </c>
      <c r="R4306" s="1" t="s">
        <v>6934</v>
      </c>
      <c r="S4306" s="1" t="str">
        <f t="shared" si="134"/>
        <v>30.69536885</v>
      </c>
      <c r="T4306" s="1" t="str">
        <f t="shared" si="135"/>
        <v>-104.8766045</v>
      </c>
      <c r="U4306" s="1" t="s">
        <v>29</v>
      </c>
    </row>
    <row r="4307" spans="1:21" x14ac:dyDescent="0.35">
      <c r="A4307" s="1" t="s">
        <v>19</v>
      </c>
      <c r="B4307">
        <v>2018</v>
      </c>
      <c r="C4307" s="1" t="s">
        <v>224</v>
      </c>
      <c r="D4307" s="1" t="s">
        <v>240</v>
      </c>
      <c r="E4307" s="1" t="s">
        <v>250</v>
      </c>
      <c r="F4307" s="1" t="s">
        <v>31</v>
      </c>
      <c r="G4307">
        <v>1</v>
      </c>
      <c r="H4307">
        <v>0</v>
      </c>
      <c r="I4307">
        <v>1</v>
      </c>
      <c r="J4307">
        <v>0</v>
      </c>
      <c r="K4307">
        <v>0</v>
      </c>
      <c r="L4307">
        <v>1</v>
      </c>
      <c r="M4307">
        <v>0</v>
      </c>
      <c r="N4307" s="1" t="s">
        <v>42</v>
      </c>
      <c r="O4307" s="1" t="s">
        <v>197</v>
      </c>
      <c r="P4307" s="1" t="s">
        <v>6909</v>
      </c>
      <c r="Q4307" s="1" t="s">
        <v>4160</v>
      </c>
      <c r="R4307" s="1" t="s">
        <v>6926</v>
      </c>
      <c r="S4307" s="1" t="str">
        <f t="shared" si="134"/>
        <v>18.454354</v>
      </c>
      <c r="T4307" s="1" t="str">
        <f t="shared" si="135"/>
        <v>1.409992</v>
      </c>
      <c r="U4307" s="1" t="s">
        <v>250</v>
      </c>
    </row>
    <row r="4308" spans="1:21" x14ac:dyDescent="0.35">
      <c r="A4308" s="1" t="s">
        <v>19</v>
      </c>
      <c r="B4308">
        <v>2018</v>
      </c>
      <c r="C4308" s="1" t="s">
        <v>224</v>
      </c>
      <c r="D4308" s="1" t="s">
        <v>64</v>
      </c>
      <c r="E4308" s="1" t="s">
        <v>161</v>
      </c>
      <c r="F4308" s="1" t="s">
        <v>262</v>
      </c>
      <c r="G4308">
        <v>1</v>
      </c>
      <c r="H4308">
        <v>0</v>
      </c>
      <c r="I4308">
        <v>1</v>
      </c>
      <c r="J4308">
        <v>70</v>
      </c>
      <c r="K4308">
        <v>0</v>
      </c>
      <c r="L4308">
        <v>0</v>
      </c>
      <c r="M4308">
        <v>0</v>
      </c>
      <c r="N4308" s="1" t="s">
        <v>66</v>
      </c>
      <c r="O4308" s="1" t="s">
        <v>2324</v>
      </c>
      <c r="P4308" s="1" t="s">
        <v>6935</v>
      </c>
      <c r="Q4308" s="1" t="s">
        <v>1414</v>
      </c>
      <c r="R4308" s="1" t="s">
        <v>6936</v>
      </c>
      <c r="S4308" s="1" t="str">
        <f t="shared" si="134"/>
        <v>41.306921</v>
      </c>
      <c r="T4308" s="1" t="str">
        <f t="shared" si="135"/>
        <v>26.8232329</v>
      </c>
      <c r="U4308" s="1" t="s">
        <v>161</v>
      </c>
    </row>
    <row r="4309" spans="1:21" x14ac:dyDescent="0.35">
      <c r="A4309" s="1" t="s">
        <v>19</v>
      </c>
      <c r="B4309">
        <v>2018</v>
      </c>
      <c r="C4309" s="1" t="s">
        <v>224</v>
      </c>
      <c r="D4309" s="1" t="s">
        <v>21</v>
      </c>
      <c r="E4309" s="1" t="s">
        <v>21</v>
      </c>
      <c r="F4309" s="1" t="s">
        <v>23</v>
      </c>
      <c r="G4309">
        <v>1</v>
      </c>
      <c r="H4309">
        <v>0</v>
      </c>
      <c r="I4309">
        <v>1</v>
      </c>
      <c r="J4309">
        <v>106</v>
      </c>
      <c r="K4309">
        <v>0</v>
      </c>
      <c r="L4309">
        <v>1</v>
      </c>
      <c r="M4309">
        <v>0</v>
      </c>
      <c r="N4309" s="1" t="s">
        <v>35</v>
      </c>
      <c r="O4309" s="1" t="s">
        <v>43</v>
      </c>
      <c r="P4309" s="1" t="s">
        <v>6937</v>
      </c>
      <c r="Q4309" s="1" t="s">
        <v>6938</v>
      </c>
      <c r="R4309" s="1" t="s">
        <v>6939</v>
      </c>
      <c r="S4309" s="1" t="str">
        <f t="shared" si="134"/>
        <v>17.31572257</v>
      </c>
      <c r="T4309" s="1" t="str">
        <f t="shared" si="135"/>
        <v>-96.92453667</v>
      </c>
      <c r="U4309" s="1" t="s">
        <v>21</v>
      </c>
    </row>
    <row r="4310" spans="1:21" x14ac:dyDescent="0.35">
      <c r="A4310" s="1" t="s">
        <v>19</v>
      </c>
      <c r="B4310">
        <v>2018</v>
      </c>
      <c r="C4310" s="1" t="s">
        <v>224</v>
      </c>
      <c r="D4310" s="1" t="s">
        <v>583</v>
      </c>
      <c r="E4310" s="1" t="s">
        <v>39</v>
      </c>
      <c r="F4310" s="1" t="s">
        <v>31</v>
      </c>
      <c r="G4310">
        <v>1</v>
      </c>
      <c r="H4310">
        <v>0</v>
      </c>
      <c r="I4310">
        <v>1</v>
      </c>
      <c r="J4310">
        <v>0</v>
      </c>
      <c r="K4310">
        <v>1</v>
      </c>
      <c r="L4310">
        <v>0</v>
      </c>
      <c r="M4310">
        <v>0</v>
      </c>
      <c r="N4310" s="1" t="s">
        <v>24</v>
      </c>
      <c r="O4310" s="1" t="s">
        <v>197</v>
      </c>
      <c r="P4310" s="1" t="s">
        <v>6940</v>
      </c>
      <c r="Q4310" s="1" t="s">
        <v>4160</v>
      </c>
      <c r="R4310" s="1" t="s">
        <v>6941</v>
      </c>
      <c r="S4310" s="1" t="str">
        <f t="shared" si="134"/>
        <v>29.932036</v>
      </c>
      <c r="T4310" s="1" t="str">
        <f t="shared" si="135"/>
        <v>18.67618</v>
      </c>
      <c r="U4310" s="1" t="s">
        <v>39</v>
      </c>
    </row>
    <row r="4311" spans="1:21" x14ac:dyDescent="0.35">
      <c r="A4311" s="1" t="s">
        <v>19</v>
      </c>
      <c r="B4311">
        <v>2018</v>
      </c>
      <c r="C4311" s="1" t="s">
        <v>224</v>
      </c>
      <c r="D4311" s="1" t="s">
        <v>240</v>
      </c>
      <c r="E4311" s="1" t="s">
        <v>250</v>
      </c>
      <c r="F4311" s="1" t="s">
        <v>31</v>
      </c>
      <c r="G4311">
        <v>1</v>
      </c>
      <c r="H4311">
        <v>0</v>
      </c>
      <c r="I4311">
        <v>1</v>
      </c>
      <c r="J4311">
        <v>0</v>
      </c>
      <c r="K4311">
        <v>0</v>
      </c>
      <c r="L4311">
        <v>1</v>
      </c>
      <c r="M4311">
        <v>0</v>
      </c>
      <c r="N4311" s="1" t="s">
        <v>42</v>
      </c>
      <c r="O4311" s="1" t="s">
        <v>197</v>
      </c>
      <c r="P4311" s="1" t="s">
        <v>4152</v>
      </c>
      <c r="Q4311" s="1" t="s">
        <v>4160</v>
      </c>
      <c r="R4311" s="1" t="s">
        <v>6523</v>
      </c>
      <c r="S4311" s="1" t="str">
        <f t="shared" si="134"/>
        <v>16.975204</v>
      </c>
      <c r="T4311" s="1" t="str">
        <f t="shared" si="135"/>
        <v>7.965108</v>
      </c>
      <c r="U4311" s="1" t="s">
        <v>250</v>
      </c>
    </row>
    <row r="4312" spans="1:21" x14ac:dyDescent="0.35">
      <c r="A4312" s="1" t="s">
        <v>19</v>
      </c>
      <c r="B4312">
        <v>2018</v>
      </c>
      <c r="C4312" s="1" t="s">
        <v>224</v>
      </c>
      <c r="D4312" s="1" t="s">
        <v>21</v>
      </c>
      <c r="E4312" s="1" t="s">
        <v>22</v>
      </c>
      <c r="F4312" s="1" t="s">
        <v>23</v>
      </c>
      <c r="G4312">
        <v>1</v>
      </c>
      <c r="H4312">
        <v>0</v>
      </c>
      <c r="I4312">
        <v>1</v>
      </c>
      <c r="J4312">
        <v>3</v>
      </c>
      <c r="K4312">
        <v>1</v>
      </c>
      <c r="L4312">
        <v>0</v>
      </c>
      <c r="M4312">
        <v>0</v>
      </c>
      <c r="N4312" s="1" t="s">
        <v>35</v>
      </c>
      <c r="O4312" s="1" t="s">
        <v>25</v>
      </c>
      <c r="P4312" s="1" t="s">
        <v>6942</v>
      </c>
      <c r="Q4312" s="1" t="s">
        <v>6943</v>
      </c>
      <c r="R4312" s="1" t="s">
        <v>6944</v>
      </c>
      <c r="S4312" s="1" t="str">
        <f t="shared" si="134"/>
        <v>27.36266416</v>
      </c>
      <c r="T4312" s="1" t="str">
        <f t="shared" si="135"/>
        <v>-99.4918003</v>
      </c>
      <c r="U4312" s="1" t="s">
        <v>29</v>
      </c>
    </row>
    <row r="4313" spans="1:21" x14ac:dyDescent="0.35">
      <c r="A4313" s="1" t="s">
        <v>19</v>
      </c>
      <c r="B4313">
        <v>2018</v>
      </c>
      <c r="C4313" s="1" t="s">
        <v>224</v>
      </c>
      <c r="D4313" s="1" t="s">
        <v>377</v>
      </c>
      <c r="E4313" s="1" t="s">
        <v>39</v>
      </c>
      <c r="F4313" s="1" t="s">
        <v>31</v>
      </c>
      <c r="G4313">
        <v>15</v>
      </c>
      <c r="H4313">
        <v>0</v>
      </c>
      <c r="I4313">
        <v>15</v>
      </c>
      <c r="J4313">
        <v>25</v>
      </c>
      <c r="K4313">
        <v>0</v>
      </c>
      <c r="L4313">
        <v>0</v>
      </c>
      <c r="M4313">
        <v>0</v>
      </c>
      <c r="N4313" s="1" t="s">
        <v>35</v>
      </c>
      <c r="O4313" s="1" t="s">
        <v>197</v>
      </c>
      <c r="P4313" s="1" t="s">
        <v>6945</v>
      </c>
      <c r="Q4313" s="1" t="s">
        <v>6946</v>
      </c>
      <c r="R4313" s="1" t="s">
        <v>5729</v>
      </c>
      <c r="S4313" s="1" t="str">
        <f t="shared" si="134"/>
        <v>31.7975831</v>
      </c>
      <c r="T4313" s="1" t="str">
        <f t="shared" si="135"/>
        <v>14.053676</v>
      </c>
      <c r="U4313" s="1" t="s">
        <v>39</v>
      </c>
    </row>
    <row r="4314" spans="1:21" x14ac:dyDescent="0.35">
      <c r="A4314" s="1" t="s">
        <v>19</v>
      </c>
      <c r="B4314">
        <v>2018</v>
      </c>
      <c r="C4314" s="1" t="s">
        <v>224</v>
      </c>
      <c r="D4314" s="1" t="s">
        <v>21</v>
      </c>
      <c r="E4314" s="1" t="s">
        <v>22</v>
      </c>
      <c r="F4314" s="1" t="s">
        <v>34</v>
      </c>
      <c r="G4314">
        <v>1</v>
      </c>
      <c r="H4314">
        <v>0</v>
      </c>
      <c r="I4314">
        <v>1</v>
      </c>
      <c r="J4314">
        <v>1</v>
      </c>
      <c r="K4314">
        <v>0</v>
      </c>
      <c r="L4314">
        <v>1</v>
      </c>
      <c r="M4314">
        <v>0</v>
      </c>
      <c r="N4314" s="1" t="s">
        <v>24</v>
      </c>
      <c r="O4314" s="1" t="s">
        <v>25</v>
      </c>
      <c r="P4314" s="1" t="s">
        <v>6947</v>
      </c>
      <c r="Q4314" s="1" t="s">
        <v>6948</v>
      </c>
      <c r="R4314" s="1" t="s">
        <v>6949</v>
      </c>
      <c r="S4314" s="1" t="str">
        <f t="shared" si="134"/>
        <v>27.1572959</v>
      </c>
      <c r="T4314" s="1" t="str">
        <f t="shared" si="135"/>
        <v>-98.0664756</v>
      </c>
      <c r="U4314" s="1" t="s">
        <v>29</v>
      </c>
    </row>
    <row r="4315" spans="1:21" x14ac:dyDescent="0.35">
      <c r="A4315" s="1" t="s">
        <v>19</v>
      </c>
      <c r="B4315">
        <v>2018</v>
      </c>
      <c r="C4315" s="1" t="s">
        <v>224</v>
      </c>
      <c r="D4315" s="1" t="s">
        <v>30</v>
      </c>
      <c r="E4315" s="1" t="s">
        <v>22</v>
      </c>
      <c r="F4315" s="1" t="s">
        <v>31</v>
      </c>
      <c r="G4315">
        <v>1</v>
      </c>
      <c r="H4315">
        <v>0</v>
      </c>
      <c r="I4315">
        <v>1</v>
      </c>
      <c r="J4315">
        <v>0</v>
      </c>
      <c r="K4315">
        <v>0</v>
      </c>
      <c r="L4315">
        <v>0</v>
      </c>
      <c r="M4315">
        <v>0</v>
      </c>
      <c r="N4315" s="1" t="s">
        <v>24</v>
      </c>
      <c r="O4315" s="1" t="s">
        <v>25</v>
      </c>
      <c r="P4315" s="1" t="s">
        <v>6950</v>
      </c>
      <c r="Q4315" s="1" t="s">
        <v>623</v>
      </c>
      <c r="R4315" s="1" t="s">
        <v>6951</v>
      </c>
      <c r="S4315" s="1" t="str">
        <f t="shared" si="134"/>
        <v>26.8747065</v>
      </c>
      <c r="T4315" s="1" t="str">
        <f t="shared" si="135"/>
        <v>-97.82834845</v>
      </c>
      <c r="U4315" s="1" t="s">
        <v>29</v>
      </c>
    </row>
    <row r="4316" spans="1:21" x14ac:dyDescent="0.35">
      <c r="A4316" s="1" t="s">
        <v>19</v>
      </c>
      <c r="B4316">
        <v>2018</v>
      </c>
      <c r="C4316" s="1" t="s">
        <v>224</v>
      </c>
      <c r="D4316" s="1" t="s">
        <v>31</v>
      </c>
      <c r="E4316" s="1" t="s">
        <v>39</v>
      </c>
      <c r="F4316" s="1" t="s">
        <v>31</v>
      </c>
      <c r="G4316">
        <v>1</v>
      </c>
      <c r="H4316">
        <v>0</v>
      </c>
      <c r="I4316">
        <v>1</v>
      </c>
      <c r="J4316">
        <v>0</v>
      </c>
      <c r="K4316">
        <v>0</v>
      </c>
      <c r="L4316">
        <v>1</v>
      </c>
      <c r="M4316">
        <v>1</v>
      </c>
      <c r="N4316" s="1" t="s">
        <v>82</v>
      </c>
      <c r="O4316" s="1" t="s">
        <v>197</v>
      </c>
      <c r="P4316" s="1" t="s">
        <v>4623</v>
      </c>
      <c r="Q4316" s="1" t="s">
        <v>4160</v>
      </c>
      <c r="R4316" s="1" t="s">
        <v>6952</v>
      </c>
      <c r="S4316" s="1" t="str">
        <f t="shared" si="134"/>
        <v>22.603239</v>
      </c>
      <c r="T4316" s="1" t="str">
        <f t="shared" si="135"/>
        <v>23.030112</v>
      </c>
      <c r="U4316" s="1" t="s">
        <v>39</v>
      </c>
    </row>
    <row r="4317" spans="1:21" x14ac:dyDescent="0.35">
      <c r="A4317" s="1" t="s">
        <v>19</v>
      </c>
      <c r="B4317">
        <v>2018</v>
      </c>
      <c r="C4317" s="1" t="s">
        <v>224</v>
      </c>
      <c r="D4317" s="1" t="s">
        <v>39</v>
      </c>
      <c r="E4317" s="1" t="s">
        <v>49</v>
      </c>
      <c r="F4317" s="1" t="s">
        <v>1192</v>
      </c>
      <c r="G4317">
        <v>5</v>
      </c>
      <c r="H4317">
        <v>13</v>
      </c>
      <c r="I4317">
        <v>18</v>
      </c>
      <c r="J4317">
        <v>12</v>
      </c>
      <c r="K4317">
        <v>2</v>
      </c>
      <c r="L4317">
        <v>2</v>
      </c>
      <c r="M4317">
        <v>0</v>
      </c>
      <c r="N4317" s="1" t="s">
        <v>51</v>
      </c>
      <c r="O4317" s="1" t="s">
        <v>87</v>
      </c>
      <c r="P4317" s="1" t="s">
        <v>6953</v>
      </c>
      <c r="Q4317" s="1" t="s">
        <v>6954</v>
      </c>
      <c r="R4317" s="1" t="s">
        <v>6955</v>
      </c>
      <c r="S4317" s="1" t="str">
        <f t="shared" si="134"/>
        <v>34.52256837</v>
      </c>
      <c r="T4317" s="1" t="str">
        <f t="shared" si="135"/>
        <v>-6.495380874</v>
      </c>
      <c r="U4317" s="1" t="s">
        <v>56</v>
      </c>
    </row>
    <row r="4318" spans="1:21" x14ac:dyDescent="0.35">
      <c r="A4318" s="1" t="s">
        <v>19</v>
      </c>
      <c r="B4318">
        <v>2018</v>
      </c>
      <c r="C4318" s="1" t="s">
        <v>224</v>
      </c>
      <c r="D4318" s="1" t="s">
        <v>30</v>
      </c>
      <c r="E4318" s="1" t="s">
        <v>22</v>
      </c>
      <c r="F4318" s="1" t="s">
        <v>31</v>
      </c>
      <c r="G4318">
        <v>1</v>
      </c>
      <c r="H4318">
        <v>1</v>
      </c>
      <c r="I4318">
        <v>2</v>
      </c>
      <c r="J4318">
        <v>0</v>
      </c>
      <c r="K4318">
        <v>0</v>
      </c>
      <c r="L4318">
        <v>1</v>
      </c>
      <c r="M4318">
        <v>0</v>
      </c>
      <c r="N4318" s="1" t="s">
        <v>51</v>
      </c>
      <c r="O4318" s="1" t="s">
        <v>25</v>
      </c>
      <c r="P4318" s="1" t="s">
        <v>6956</v>
      </c>
      <c r="Q4318" s="1" t="s">
        <v>6957</v>
      </c>
      <c r="R4318" s="1" t="s">
        <v>6958</v>
      </c>
      <c r="S4318" s="1" t="str">
        <f t="shared" si="134"/>
        <v>27.47701975</v>
      </c>
      <c r="T4318" s="1" t="str">
        <f t="shared" si="135"/>
        <v>-99.48124509</v>
      </c>
      <c r="U4318" s="1" t="s">
        <v>29</v>
      </c>
    </row>
    <row r="4319" spans="1:21" x14ac:dyDescent="0.35">
      <c r="A4319" s="1" t="s">
        <v>19</v>
      </c>
      <c r="B4319">
        <v>2018</v>
      </c>
      <c r="C4319" s="1" t="s">
        <v>224</v>
      </c>
      <c r="D4319" s="1" t="s">
        <v>31</v>
      </c>
      <c r="E4319" s="1" t="s">
        <v>39</v>
      </c>
      <c r="F4319" s="1" t="s">
        <v>31</v>
      </c>
      <c r="G4319">
        <v>2</v>
      </c>
      <c r="H4319">
        <v>0</v>
      </c>
      <c r="I4319">
        <v>2</v>
      </c>
      <c r="J4319">
        <v>0</v>
      </c>
      <c r="K4319">
        <v>2</v>
      </c>
      <c r="L4319">
        <v>0</v>
      </c>
      <c r="M4319">
        <v>0</v>
      </c>
      <c r="N4319" s="1" t="s">
        <v>24</v>
      </c>
      <c r="O4319" s="1" t="s">
        <v>43</v>
      </c>
      <c r="P4319" s="1" t="s">
        <v>3227</v>
      </c>
      <c r="Q4319" s="1" t="s">
        <v>4160</v>
      </c>
      <c r="R4319" s="1" t="s">
        <v>6959</v>
      </c>
      <c r="S4319" s="1" t="str">
        <f t="shared" si="134"/>
        <v>32.784352</v>
      </c>
      <c r="T4319" s="1" t="str">
        <f t="shared" si="135"/>
        <v>12.482521</v>
      </c>
      <c r="U4319" s="1" t="s">
        <v>39</v>
      </c>
    </row>
    <row r="4320" spans="1:21" x14ac:dyDescent="0.35">
      <c r="A4320" s="1" t="s">
        <v>19</v>
      </c>
      <c r="B4320">
        <v>2018</v>
      </c>
      <c r="C4320" s="1" t="s">
        <v>224</v>
      </c>
      <c r="D4320" s="1" t="s">
        <v>583</v>
      </c>
      <c r="E4320" s="1" t="s">
        <v>39</v>
      </c>
      <c r="F4320" s="1" t="s">
        <v>31</v>
      </c>
      <c r="G4320">
        <v>1</v>
      </c>
      <c r="H4320">
        <v>0</v>
      </c>
      <c r="I4320">
        <v>1</v>
      </c>
      <c r="J4320">
        <v>0</v>
      </c>
      <c r="K4320">
        <v>1</v>
      </c>
      <c r="L4320">
        <v>0</v>
      </c>
      <c r="M4320">
        <v>0</v>
      </c>
      <c r="N4320" s="1" t="s">
        <v>24</v>
      </c>
      <c r="O4320" s="1" t="s">
        <v>197</v>
      </c>
      <c r="P4320" s="1" t="s">
        <v>4876</v>
      </c>
      <c r="Q4320" s="1" t="s">
        <v>4160</v>
      </c>
      <c r="R4320" s="1" t="s">
        <v>6373</v>
      </c>
      <c r="S4320" s="1" t="str">
        <f t="shared" si="134"/>
        <v>19.635357</v>
      </c>
      <c r="T4320" s="1" t="str">
        <f t="shared" si="135"/>
        <v>27.103538</v>
      </c>
      <c r="U4320" s="1" t="s">
        <v>39</v>
      </c>
    </row>
    <row r="4321" spans="1:21" x14ac:dyDescent="0.35">
      <c r="A4321" s="1" t="s">
        <v>19</v>
      </c>
      <c r="B4321">
        <v>2018</v>
      </c>
      <c r="C4321" s="1" t="s">
        <v>224</v>
      </c>
      <c r="D4321" s="1" t="s">
        <v>161</v>
      </c>
      <c r="E4321" s="1" t="s">
        <v>161</v>
      </c>
      <c r="F4321" s="1" t="s">
        <v>162</v>
      </c>
      <c r="G4321">
        <v>1</v>
      </c>
      <c r="H4321">
        <v>0</v>
      </c>
      <c r="I4321">
        <v>1</v>
      </c>
      <c r="J4321">
        <v>0</v>
      </c>
      <c r="K4321">
        <v>0</v>
      </c>
      <c r="L4321">
        <v>1</v>
      </c>
      <c r="M4321">
        <v>0</v>
      </c>
      <c r="N4321" s="1" t="s">
        <v>51</v>
      </c>
      <c r="O4321" s="1" t="s">
        <v>789</v>
      </c>
      <c r="P4321" s="1" t="s">
        <v>6960</v>
      </c>
      <c r="Q4321" s="1" t="s">
        <v>6457</v>
      </c>
      <c r="R4321" s="1" t="s">
        <v>6961</v>
      </c>
      <c r="S4321" s="1" t="str">
        <f t="shared" si="134"/>
        <v>41.32399751</v>
      </c>
      <c r="T4321" s="1" t="str">
        <f t="shared" si="135"/>
        <v>26.59117098</v>
      </c>
      <c r="U4321" s="1" t="s">
        <v>161</v>
      </c>
    </row>
    <row r="4322" spans="1:21" x14ac:dyDescent="0.35">
      <c r="A4322" s="1" t="s">
        <v>19</v>
      </c>
      <c r="B4322">
        <v>2018</v>
      </c>
      <c r="C4322" s="1" t="s">
        <v>224</v>
      </c>
      <c r="D4322" s="1" t="s">
        <v>250</v>
      </c>
      <c r="E4322" s="1" t="s">
        <v>40</v>
      </c>
      <c r="F4322" s="1" t="s">
        <v>708</v>
      </c>
      <c r="G4322">
        <v>1</v>
      </c>
      <c r="H4322">
        <v>0</v>
      </c>
      <c r="I4322">
        <v>1</v>
      </c>
      <c r="J4322">
        <v>0</v>
      </c>
      <c r="K4322">
        <v>0</v>
      </c>
      <c r="L4322">
        <v>1</v>
      </c>
      <c r="M4322">
        <v>0</v>
      </c>
      <c r="N4322" s="1" t="s">
        <v>42</v>
      </c>
      <c r="O4322" s="1" t="s">
        <v>3406</v>
      </c>
      <c r="P4322" s="1" t="s">
        <v>6962</v>
      </c>
      <c r="Q4322" s="1" t="s">
        <v>6963</v>
      </c>
      <c r="R4322" s="1" t="s">
        <v>6964</v>
      </c>
      <c r="S4322" s="1" t="str">
        <f t="shared" si="134"/>
        <v>45.07430392</v>
      </c>
      <c r="T4322" s="1" t="str">
        <f t="shared" si="135"/>
        <v>6.656322815</v>
      </c>
      <c r="U4322" s="1" t="s">
        <v>653</v>
      </c>
    </row>
    <row r="4323" spans="1:21" x14ac:dyDescent="0.35">
      <c r="A4323" s="1" t="s">
        <v>195</v>
      </c>
      <c r="B4323">
        <v>2018</v>
      </c>
      <c r="C4323" s="1" t="s">
        <v>224</v>
      </c>
      <c r="D4323" s="1" t="s">
        <v>250</v>
      </c>
      <c r="E4323" s="1" t="s">
        <v>49</v>
      </c>
      <c r="F4323" s="1" t="s">
        <v>6235</v>
      </c>
      <c r="G4323">
        <v>0</v>
      </c>
      <c r="H4323">
        <v>5</v>
      </c>
      <c r="I4323">
        <v>5</v>
      </c>
      <c r="J4323">
        <v>400</v>
      </c>
      <c r="K4323">
        <v>0</v>
      </c>
      <c r="L4323">
        <v>5</v>
      </c>
      <c r="M4323">
        <v>2</v>
      </c>
      <c r="N4323" s="1" t="s">
        <v>51</v>
      </c>
      <c r="O4323" s="1" t="s">
        <v>96</v>
      </c>
      <c r="P4323" s="1" t="s">
        <v>6965</v>
      </c>
      <c r="Q4323" s="1" t="s">
        <v>6966</v>
      </c>
      <c r="R4323" s="1" t="s">
        <v>6967</v>
      </c>
      <c r="S4323" s="1" t="str">
        <f t="shared" si="134"/>
        <v>33.83233352</v>
      </c>
      <c r="T4323" s="1" t="str">
        <f t="shared" si="135"/>
        <v>13.67473674</v>
      </c>
      <c r="U4323" s="1" t="s">
        <v>56</v>
      </c>
    </row>
    <row r="4324" spans="1:21" x14ac:dyDescent="0.35">
      <c r="A4324" s="1" t="s">
        <v>19</v>
      </c>
      <c r="B4324">
        <v>2018</v>
      </c>
      <c r="C4324" s="1" t="s">
        <v>224</v>
      </c>
      <c r="D4324" s="1" t="s">
        <v>583</v>
      </c>
      <c r="E4324" s="1" t="s">
        <v>39</v>
      </c>
      <c r="F4324" s="1" t="s">
        <v>31</v>
      </c>
      <c r="G4324">
        <v>1</v>
      </c>
      <c r="H4324">
        <v>0</v>
      </c>
      <c r="I4324">
        <v>1</v>
      </c>
      <c r="J4324">
        <v>0</v>
      </c>
      <c r="K4324">
        <v>0</v>
      </c>
      <c r="L4324">
        <v>1</v>
      </c>
      <c r="M4324">
        <v>0</v>
      </c>
      <c r="N4324" s="1" t="s">
        <v>66</v>
      </c>
      <c r="O4324" s="1" t="s">
        <v>197</v>
      </c>
      <c r="P4324" s="1" t="s">
        <v>6157</v>
      </c>
      <c r="Q4324" s="1" t="s">
        <v>4160</v>
      </c>
      <c r="R4324" s="1" t="s">
        <v>6158</v>
      </c>
      <c r="S4324" s="1" t="str">
        <f t="shared" si="134"/>
        <v>20.610678</v>
      </c>
      <c r="T4324" s="1" t="str">
        <f t="shared" si="135"/>
        <v>27.916851</v>
      </c>
      <c r="U4324" s="1" t="s">
        <v>39</v>
      </c>
    </row>
    <row r="4325" spans="1:21" x14ac:dyDescent="0.35">
      <c r="A4325" s="1" t="s">
        <v>19</v>
      </c>
      <c r="B4325">
        <v>2018</v>
      </c>
      <c r="C4325" s="1" t="s">
        <v>224</v>
      </c>
      <c r="D4325" s="1" t="s">
        <v>21</v>
      </c>
      <c r="E4325" s="1" t="s">
        <v>21</v>
      </c>
      <c r="F4325" s="1" t="s">
        <v>23</v>
      </c>
      <c r="G4325">
        <v>1</v>
      </c>
      <c r="H4325">
        <v>0</v>
      </c>
      <c r="I4325">
        <v>1</v>
      </c>
      <c r="J4325">
        <v>0</v>
      </c>
      <c r="K4325">
        <v>0</v>
      </c>
      <c r="L4325">
        <v>1</v>
      </c>
      <c r="M4325">
        <v>1</v>
      </c>
      <c r="N4325" s="1" t="s">
        <v>51</v>
      </c>
      <c r="O4325" s="1" t="s">
        <v>25</v>
      </c>
      <c r="P4325" s="1" t="s">
        <v>6968</v>
      </c>
      <c r="Q4325" s="1" t="s">
        <v>6969</v>
      </c>
      <c r="R4325" s="1" t="s">
        <v>6970</v>
      </c>
      <c r="S4325" s="1" t="str">
        <f t="shared" si="134"/>
        <v>27.418609</v>
      </c>
      <c r="T4325" s="1" t="str">
        <f t="shared" si="135"/>
        <v>-99.490436</v>
      </c>
      <c r="U4325" s="1" t="s">
        <v>21</v>
      </c>
    </row>
    <row r="4326" spans="1:21" x14ac:dyDescent="0.35">
      <c r="A4326" s="1" t="s">
        <v>19</v>
      </c>
      <c r="B4326">
        <v>2018</v>
      </c>
      <c r="C4326" s="1" t="s">
        <v>224</v>
      </c>
      <c r="D4326" s="1" t="s">
        <v>94</v>
      </c>
      <c r="E4326" s="1" t="s">
        <v>49</v>
      </c>
      <c r="F4326" s="1" t="s">
        <v>232</v>
      </c>
      <c r="G4326">
        <v>1</v>
      </c>
      <c r="H4326">
        <v>0</v>
      </c>
      <c r="I4326">
        <v>1</v>
      </c>
      <c r="J4326">
        <v>0</v>
      </c>
      <c r="K4326">
        <v>0</v>
      </c>
      <c r="L4326">
        <v>1</v>
      </c>
      <c r="M4326">
        <v>0</v>
      </c>
      <c r="N4326" s="1" t="s">
        <v>82</v>
      </c>
      <c r="O4326" s="1" t="s">
        <v>96</v>
      </c>
      <c r="P4326" s="1" t="s">
        <v>6971</v>
      </c>
      <c r="Q4326" s="1" t="s">
        <v>5485</v>
      </c>
      <c r="R4326" s="1" t="s">
        <v>6972</v>
      </c>
      <c r="S4326" s="1" t="str">
        <f t="shared" si="134"/>
        <v>34.3100048</v>
      </c>
      <c r="T4326" s="1" t="str">
        <f t="shared" si="135"/>
        <v>13.90230876</v>
      </c>
      <c r="U4326" s="1" t="s">
        <v>56</v>
      </c>
    </row>
    <row r="4327" spans="1:21" x14ac:dyDescent="0.35">
      <c r="A4327" s="1" t="s">
        <v>19</v>
      </c>
      <c r="B4327">
        <v>2018</v>
      </c>
      <c r="C4327" s="1" t="s">
        <v>224</v>
      </c>
      <c r="D4327" s="1" t="s">
        <v>30</v>
      </c>
      <c r="E4327" s="1" t="s">
        <v>21</v>
      </c>
      <c r="F4327" s="1" t="s">
        <v>31</v>
      </c>
      <c r="G4327">
        <v>1</v>
      </c>
      <c r="H4327">
        <v>0</v>
      </c>
      <c r="I4327">
        <v>1</v>
      </c>
      <c r="J4327">
        <v>0</v>
      </c>
      <c r="K4327">
        <v>0</v>
      </c>
      <c r="L4327">
        <v>1</v>
      </c>
      <c r="M4327">
        <v>0</v>
      </c>
      <c r="N4327" s="1" t="s">
        <v>51</v>
      </c>
      <c r="O4327" s="1" t="s">
        <v>25</v>
      </c>
      <c r="P4327" s="1" t="s">
        <v>6973</v>
      </c>
      <c r="Q4327" s="1" t="s">
        <v>4579</v>
      </c>
      <c r="R4327" s="1" t="s">
        <v>6974</v>
      </c>
      <c r="S4327" s="1" t="str">
        <f t="shared" si="134"/>
        <v>26.09520171</v>
      </c>
      <c r="T4327" s="1" t="str">
        <f t="shared" si="135"/>
        <v>-98.27205729</v>
      </c>
      <c r="U4327" s="1" t="s">
        <v>21</v>
      </c>
    </row>
    <row r="4328" spans="1:21" x14ac:dyDescent="0.35">
      <c r="A4328" s="1" t="s">
        <v>19</v>
      </c>
      <c r="B4328">
        <v>2018</v>
      </c>
      <c r="C4328" s="1" t="s">
        <v>224</v>
      </c>
      <c r="D4328" s="1" t="s">
        <v>250</v>
      </c>
      <c r="E4328" s="1" t="s">
        <v>39</v>
      </c>
      <c r="F4328" s="1" t="s">
        <v>708</v>
      </c>
      <c r="G4328">
        <v>1</v>
      </c>
      <c r="H4328">
        <v>0</v>
      </c>
      <c r="I4328">
        <v>1</v>
      </c>
      <c r="J4328">
        <v>0</v>
      </c>
      <c r="K4328">
        <v>0</v>
      </c>
      <c r="L4328">
        <v>1</v>
      </c>
      <c r="M4328">
        <v>0</v>
      </c>
      <c r="N4328" s="1" t="s">
        <v>82</v>
      </c>
      <c r="O4328" s="1" t="s">
        <v>43</v>
      </c>
      <c r="P4328" s="1" t="s">
        <v>6975</v>
      </c>
      <c r="Q4328" s="1" t="s">
        <v>6976</v>
      </c>
      <c r="R4328" s="1" t="s">
        <v>6977</v>
      </c>
      <c r="S4328" s="1" t="str">
        <f t="shared" si="134"/>
        <v>35.25403035</v>
      </c>
      <c r="T4328" s="1" t="str">
        <f t="shared" si="135"/>
        <v>-2.958482648</v>
      </c>
      <c r="U4328" s="1" t="s">
        <v>39</v>
      </c>
    </row>
    <row r="4329" spans="1:21" x14ac:dyDescent="0.35">
      <c r="A4329" s="1" t="s">
        <v>19</v>
      </c>
      <c r="B4329">
        <v>2018</v>
      </c>
      <c r="C4329" s="1" t="s">
        <v>224</v>
      </c>
      <c r="D4329" s="1" t="s">
        <v>21</v>
      </c>
      <c r="E4329" s="1" t="s">
        <v>21</v>
      </c>
      <c r="F4329" s="1" t="s">
        <v>677</v>
      </c>
      <c r="G4329">
        <v>1</v>
      </c>
      <c r="H4329">
        <v>0</v>
      </c>
      <c r="I4329">
        <v>1</v>
      </c>
      <c r="J4329">
        <v>0</v>
      </c>
      <c r="K4329">
        <v>0</v>
      </c>
      <c r="L4329">
        <v>1</v>
      </c>
      <c r="M4329">
        <v>0</v>
      </c>
      <c r="N4329" s="1" t="s">
        <v>66</v>
      </c>
      <c r="O4329" s="1" t="s">
        <v>43</v>
      </c>
      <c r="P4329" s="1" t="s">
        <v>6978</v>
      </c>
      <c r="Q4329" s="1" t="s">
        <v>4452</v>
      </c>
      <c r="R4329" s="1" t="s">
        <v>6979</v>
      </c>
      <c r="S4329" s="1" t="str">
        <f t="shared" si="134"/>
        <v>18.44135431</v>
      </c>
      <c r="T4329" s="1" t="str">
        <f t="shared" si="135"/>
        <v>-96.35677633</v>
      </c>
      <c r="U4329" s="1" t="s">
        <v>21</v>
      </c>
    </row>
    <row r="4330" spans="1:21" x14ac:dyDescent="0.35">
      <c r="A4330" s="1" t="s">
        <v>19</v>
      </c>
      <c r="B4330">
        <v>2018</v>
      </c>
      <c r="C4330" s="1" t="s">
        <v>224</v>
      </c>
      <c r="D4330" s="1" t="s">
        <v>1188</v>
      </c>
      <c r="E4330" s="1" t="s">
        <v>250</v>
      </c>
      <c r="F4330" s="1" t="s">
        <v>31</v>
      </c>
      <c r="G4330">
        <v>2</v>
      </c>
      <c r="H4330">
        <v>0</v>
      </c>
      <c r="I4330">
        <v>2</v>
      </c>
      <c r="J4330">
        <v>80</v>
      </c>
      <c r="K4330">
        <v>0</v>
      </c>
      <c r="L4330">
        <v>0</v>
      </c>
      <c r="M4330">
        <v>0</v>
      </c>
      <c r="N4330" s="1" t="s">
        <v>42</v>
      </c>
      <c r="O4330" s="1" t="s">
        <v>197</v>
      </c>
      <c r="P4330" s="1" t="s">
        <v>6980</v>
      </c>
      <c r="Q4330" s="1" t="s">
        <v>1019</v>
      </c>
      <c r="R4330" s="1" t="s">
        <v>6981</v>
      </c>
      <c r="S4330" s="1" t="str">
        <f t="shared" si="134"/>
        <v>19.87146386</v>
      </c>
      <c r="T4330" s="1" t="str">
        <f t="shared" si="135"/>
        <v>8.294152188</v>
      </c>
      <c r="U4330" s="1" t="s">
        <v>250</v>
      </c>
    </row>
    <row r="4331" spans="1:21" x14ac:dyDescent="0.35">
      <c r="A4331" s="1" t="s">
        <v>19</v>
      </c>
      <c r="B4331">
        <v>2018</v>
      </c>
      <c r="C4331" s="1" t="s">
        <v>224</v>
      </c>
      <c r="D4331" s="1" t="s">
        <v>161</v>
      </c>
      <c r="E4331" s="1" t="s">
        <v>161</v>
      </c>
      <c r="F4331" s="1" t="s">
        <v>162</v>
      </c>
      <c r="G4331">
        <v>1</v>
      </c>
      <c r="H4331">
        <v>0</v>
      </c>
      <c r="I4331">
        <v>1</v>
      </c>
      <c r="J4331">
        <v>0</v>
      </c>
      <c r="K4331">
        <v>0</v>
      </c>
      <c r="L4331">
        <v>0</v>
      </c>
      <c r="M4331">
        <v>0</v>
      </c>
      <c r="N4331" s="1" t="s">
        <v>35</v>
      </c>
      <c r="O4331" s="1" t="s">
        <v>509</v>
      </c>
      <c r="P4331" s="1" t="s">
        <v>6755</v>
      </c>
      <c r="Q4331" s="1" t="s">
        <v>2222</v>
      </c>
      <c r="R4331" s="1" t="s">
        <v>6982</v>
      </c>
      <c r="S4331" s="1" t="str">
        <f t="shared" si="134"/>
        <v>36.00329054</v>
      </c>
      <c r="T4331" s="1" t="str">
        <f t="shared" si="135"/>
        <v>36.37810583</v>
      </c>
      <c r="U4331" s="1" t="s">
        <v>161</v>
      </c>
    </row>
    <row r="4332" spans="1:21" x14ac:dyDescent="0.35">
      <c r="A4332" s="1" t="s">
        <v>19</v>
      </c>
      <c r="B4332">
        <v>2018</v>
      </c>
      <c r="C4332" s="1" t="s">
        <v>224</v>
      </c>
      <c r="D4332" s="1" t="s">
        <v>583</v>
      </c>
      <c r="E4332" s="1" t="s">
        <v>39</v>
      </c>
      <c r="F4332" s="1" t="s">
        <v>31</v>
      </c>
      <c r="G4332">
        <v>1</v>
      </c>
      <c r="H4332">
        <v>0</v>
      </c>
      <c r="I4332">
        <v>1</v>
      </c>
      <c r="J4332">
        <v>0</v>
      </c>
      <c r="K4332">
        <v>0</v>
      </c>
      <c r="L4332">
        <v>1</v>
      </c>
      <c r="M4332">
        <v>1</v>
      </c>
      <c r="N4332" s="1" t="s">
        <v>82</v>
      </c>
      <c r="O4332" s="1" t="s">
        <v>197</v>
      </c>
      <c r="P4332" s="1" t="s">
        <v>6157</v>
      </c>
      <c r="Q4332" s="1" t="s">
        <v>4160</v>
      </c>
      <c r="R4332" s="1" t="s">
        <v>6158</v>
      </c>
      <c r="S4332" s="1" t="str">
        <f t="shared" si="134"/>
        <v>20.610678</v>
      </c>
      <c r="T4332" s="1" t="str">
        <f t="shared" si="135"/>
        <v>27.916851</v>
      </c>
      <c r="U4332" s="1" t="s">
        <v>39</v>
      </c>
    </row>
    <row r="4333" spans="1:21" x14ac:dyDescent="0.35">
      <c r="A4333" s="1" t="s">
        <v>19</v>
      </c>
      <c r="B4333">
        <v>2018</v>
      </c>
      <c r="C4333" s="1" t="s">
        <v>224</v>
      </c>
      <c r="D4333" s="1" t="s">
        <v>161</v>
      </c>
      <c r="E4333" s="1" t="s">
        <v>161</v>
      </c>
      <c r="F4333" s="1" t="s">
        <v>162</v>
      </c>
      <c r="G4333">
        <v>1</v>
      </c>
      <c r="H4333">
        <v>0</v>
      </c>
      <c r="I4333">
        <v>1</v>
      </c>
      <c r="J4333">
        <v>0</v>
      </c>
      <c r="K4333">
        <v>0</v>
      </c>
      <c r="L4333">
        <v>1</v>
      </c>
      <c r="M4333">
        <v>0</v>
      </c>
      <c r="N4333" s="1" t="s">
        <v>35</v>
      </c>
      <c r="O4333" s="1" t="s">
        <v>509</v>
      </c>
      <c r="P4333" s="1" t="s">
        <v>6755</v>
      </c>
      <c r="Q4333" s="1" t="s">
        <v>2222</v>
      </c>
      <c r="R4333" s="1" t="s">
        <v>6983</v>
      </c>
      <c r="S4333" s="1" t="str">
        <f t="shared" si="134"/>
        <v>35.98882926</v>
      </c>
      <c r="T4333" s="1" t="str">
        <f t="shared" si="135"/>
        <v>36.32317418</v>
      </c>
      <c r="U4333" s="1" t="s">
        <v>161</v>
      </c>
    </row>
    <row r="4334" spans="1:21" x14ac:dyDescent="0.35">
      <c r="A4334" s="1" t="s">
        <v>19</v>
      </c>
      <c r="B4334">
        <v>2018</v>
      </c>
      <c r="C4334" s="1" t="s">
        <v>224</v>
      </c>
      <c r="D4334" s="1" t="s">
        <v>240</v>
      </c>
      <c r="E4334" s="1" t="s">
        <v>250</v>
      </c>
      <c r="F4334" s="1" t="s">
        <v>31</v>
      </c>
      <c r="G4334">
        <v>1</v>
      </c>
      <c r="H4334">
        <v>0</v>
      </c>
      <c r="I4334">
        <v>1</v>
      </c>
      <c r="J4334">
        <v>0</v>
      </c>
      <c r="K4334">
        <v>0</v>
      </c>
      <c r="L4334">
        <v>1</v>
      </c>
      <c r="M4334">
        <v>0</v>
      </c>
      <c r="N4334" s="1" t="s">
        <v>82</v>
      </c>
      <c r="O4334" s="1" t="s">
        <v>43</v>
      </c>
      <c r="P4334" s="1" t="s">
        <v>5589</v>
      </c>
      <c r="Q4334" s="1" t="s">
        <v>4160</v>
      </c>
      <c r="R4334" s="1" t="s">
        <v>6387</v>
      </c>
      <c r="S4334" s="1" t="str">
        <f t="shared" si="134"/>
        <v>13.57453</v>
      </c>
      <c r="T4334" s="1" t="str">
        <f t="shared" si="135"/>
        <v>-2.41366</v>
      </c>
      <c r="U4334" s="1" t="s">
        <v>250</v>
      </c>
    </row>
    <row r="4335" spans="1:21" x14ac:dyDescent="0.35">
      <c r="A4335" s="1" t="s">
        <v>19</v>
      </c>
      <c r="B4335">
        <v>2018</v>
      </c>
      <c r="C4335" s="1" t="s">
        <v>224</v>
      </c>
      <c r="D4335" s="1" t="s">
        <v>31</v>
      </c>
      <c r="E4335" s="1" t="s">
        <v>161</v>
      </c>
      <c r="F4335" s="1" t="s">
        <v>31</v>
      </c>
      <c r="G4335">
        <v>2</v>
      </c>
      <c r="H4335">
        <v>0</v>
      </c>
      <c r="I4335">
        <v>2</v>
      </c>
      <c r="J4335">
        <v>0</v>
      </c>
      <c r="K4335">
        <v>2</v>
      </c>
      <c r="L4335">
        <v>0</v>
      </c>
      <c r="M4335">
        <v>1</v>
      </c>
      <c r="N4335" s="1" t="s">
        <v>51</v>
      </c>
      <c r="O4335" s="1" t="s">
        <v>789</v>
      </c>
      <c r="P4335" s="1" t="s">
        <v>6984</v>
      </c>
      <c r="Q4335" s="1" t="s">
        <v>6985</v>
      </c>
      <c r="R4335" s="1" t="s">
        <v>6986</v>
      </c>
      <c r="S4335" s="1" t="str">
        <f t="shared" si="134"/>
        <v>41.32621168</v>
      </c>
      <c r="T4335" s="1" t="str">
        <f t="shared" si="135"/>
        <v>26.56714207</v>
      </c>
      <c r="U4335" s="1" t="s">
        <v>161</v>
      </c>
    </row>
    <row r="4336" spans="1:21" x14ac:dyDescent="0.35">
      <c r="A4336" s="1" t="s">
        <v>19</v>
      </c>
      <c r="B4336">
        <v>2018</v>
      </c>
      <c r="C4336" s="1" t="s">
        <v>224</v>
      </c>
      <c r="D4336" s="1" t="s">
        <v>583</v>
      </c>
      <c r="E4336" s="1" t="s">
        <v>39</v>
      </c>
      <c r="F4336" s="1" t="s">
        <v>31</v>
      </c>
      <c r="G4336">
        <v>1</v>
      </c>
      <c r="H4336">
        <v>0</v>
      </c>
      <c r="I4336">
        <v>1</v>
      </c>
      <c r="J4336">
        <v>0</v>
      </c>
      <c r="K4336">
        <v>0</v>
      </c>
      <c r="L4336">
        <v>1</v>
      </c>
      <c r="M4336">
        <v>0</v>
      </c>
      <c r="N4336" s="1" t="s">
        <v>66</v>
      </c>
      <c r="O4336" s="1" t="s">
        <v>197</v>
      </c>
      <c r="P4336" s="1" t="s">
        <v>4876</v>
      </c>
      <c r="Q4336" s="1" t="s">
        <v>4160</v>
      </c>
      <c r="R4336" s="1" t="s">
        <v>6373</v>
      </c>
      <c r="S4336" s="1" t="str">
        <f t="shared" si="134"/>
        <v>19.635357</v>
      </c>
      <c r="T4336" s="1" t="str">
        <f t="shared" si="135"/>
        <v>27.103538</v>
      </c>
      <c r="U4336" s="1" t="s">
        <v>39</v>
      </c>
    </row>
    <row r="4337" spans="1:21" x14ac:dyDescent="0.35">
      <c r="A4337" s="1" t="s">
        <v>19</v>
      </c>
      <c r="B4337">
        <v>2018</v>
      </c>
      <c r="C4337" s="1" t="s">
        <v>224</v>
      </c>
      <c r="D4337" s="1" t="s">
        <v>583</v>
      </c>
      <c r="E4337" s="1" t="s">
        <v>39</v>
      </c>
      <c r="F4337" s="1" t="s">
        <v>31</v>
      </c>
      <c r="G4337">
        <v>2</v>
      </c>
      <c r="H4337">
        <v>0</v>
      </c>
      <c r="I4337">
        <v>2</v>
      </c>
      <c r="J4337">
        <v>0</v>
      </c>
      <c r="K4337">
        <v>2</v>
      </c>
      <c r="L4337">
        <v>0</v>
      </c>
      <c r="M4337">
        <v>0</v>
      </c>
      <c r="N4337" s="1" t="s">
        <v>35</v>
      </c>
      <c r="O4337" s="1" t="s">
        <v>197</v>
      </c>
      <c r="P4337" s="1" t="s">
        <v>4876</v>
      </c>
      <c r="Q4337" s="1" t="s">
        <v>4160</v>
      </c>
      <c r="R4337" s="1" t="s">
        <v>6373</v>
      </c>
      <c r="S4337" s="1" t="str">
        <f t="shared" si="134"/>
        <v>19.635357</v>
      </c>
      <c r="T4337" s="1" t="str">
        <f t="shared" si="135"/>
        <v>27.103538</v>
      </c>
      <c r="U4337" s="1" t="s">
        <v>39</v>
      </c>
    </row>
    <row r="4338" spans="1:21" x14ac:dyDescent="0.35">
      <c r="A4338" s="1" t="s">
        <v>19</v>
      </c>
      <c r="B4338">
        <v>2018</v>
      </c>
      <c r="C4338" s="1" t="s">
        <v>224</v>
      </c>
      <c r="D4338" s="1" t="s">
        <v>583</v>
      </c>
      <c r="E4338" s="1" t="s">
        <v>39</v>
      </c>
      <c r="F4338" s="1" t="s">
        <v>31</v>
      </c>
      <c r="G4338">
        <v>2</v>
      </c>
      <c r="H4338">
        <v>0</v>
      </c>
      <c r="I4338">
        <v>2</v>
      </c>
      <c r="J4338">
        <v>0</v>
      </c>
      <c r="K4338">
        <v>2</v>
      </c>
      <c r="L4338">
        <v>0</v>
      </c>
      <c r="M4338">
        <v>1</v>
      </c>
      <c r="N4338" s="1" t="s">
        <v>24</v>
      </c>
      <c r="O4338" s="1" t="s">
        <v>197</v>
      </c>
      <c r="P4338" s="1" t="s">
        <v>6077</v>
      </c>
      <c r="Q4338" s="1" t="s">
        <v>4160</v>
      </c>
      <c r="R4338" s="1" t="s">
        <v>6187</v>
      </c>
      <c r="S4338" s="1" t="str">
        <f t="shared" si="134"/>
        <v>18.07428</v>
      </c>
      <c r="T4338" s="1" t="str">
        <f t="shared" si="135"/>
        <v>34.434549</v>
      </c>
      <c r="U4338" s="1" t="s">
        <v>39</v>
      </c>
    </row>
    <row r="4339" spans="1:21" x14ac:dyDescent="0.35">
      <c r="A4339" s="1" t="s">
        <v>19</v>
      </c>
      <c r="B4339">
        <v>2018</v>
      </c>
      <c r="C4339" s="1" t="s">
        <v>224</v>
      </c>
      <c r="D4339" s="1" t="s">
        <v>240</v>
      </c>
      <c r="E4339" s="1" t="s">
        <v>250</v>
      </c>
      <c r="F4339" s="1" t="s">
        <v>31</v>
      </c>
      <c r="G4339">
        <v>1</v>
      </c>
      <c r="H4339">
        <v>0</v>
      </c>
      <c r="I4339">
        <v>1</v>
      </c>
      <c r="J4339">
        <v>0</v>
      </c>
      <c r="K4339">
        <v>0</v>
      </c>
      <c r="L4339">
        <v>1</v>
      </c>
      <c r="M4339">
        <v>0</v>
      </c>
      <c r="N4339" s="1" t="s">
        <v>82</v>
      </c>
      <c r="O4339" s="1" t="s">
        <v>43</v>
      </c>
      <c r="P4339" s="1" t="s">
        <v>5589</v>
      </c>
      <c r="Q4339" s="1" t="s">
        <v>4160</v>
      </c>
      <c r="R4339" s="1" t="s">
        <v>6387</v>
      </c>
      <c r="S4339" s="1" t="str">
        <f t="shared" si="134"/>
        <v>13.57453</v>
      </c>
      <c r="T4339" s="1" t="str">
        <f t="shared" si="135"/>
        <v>-2.41366</v>
      </c>
      <c r="U4339" s="1" t="s">
        <v>250</v>
      </c>
    </row>
    <row r="4340" spans="1:21" x14ac:dyDescent="0.35">
      <c r="A4340" s="1" t="s">
        <v>19</v>
      </c>
      <c r="B4340">
        <v>2018</v>
      </c>
      <c r="C4340" s="1" t="s">
        <v>224</v>
      </c>
      <c r="D4340" s="1" t="s">
        <v>31</v>
      </c>
      <c r="E4340" s="1" t="s">
        <v>49</v>
      </c>
      <c r="F4340" s="1" t="s">
        <v>31</v>
      </c>
      <c r="G4340">
        <v>1</v>
      </c>
      <c r="H4340">
        <v>1</v>
      </c>
      <c r="I4340">
        <v>2</v>
      </c>
      <c r="J4340">
        <v>3</v>
      </c>
      <c r="K4340">
        <v>0</v>
      </c>
      <c r="L4340">
        <v>0</v>
      </c>
      <c r="M4340">
        <v>0</v>
      </c>
      <c r="N4340" s="1" t="s">
        <v>51</v>
      </c>
      <c r="O4340" s="1" t="s">
        <v>87</v>
      </c>
      <c r="P4340" s="1" t="s">
        <v>6987</v>
      </c>
      <c r="Q4340" s="1" t="s">
        <v>6274</v>
      </c>
      <c r="R4340" s="1" t="s">
        <v>6988</v>
      </c>
      <c r="S4340" s="1" t="str">
        <f t="shared" si="134"/>
        <v>35.97432145</v>
      </c>
      <c r="T4340" s="1" t="str">
        <f t="shared" si="135"/>
        <v>-5.63191552</v>
      </c>
      <c r="U4340" s="1" t="s">
        <v>56</v>
      </c>
    </row>
    <row r="4341" spans="1:21" x14ac:dyDescent="0.35">
      <c r="A4341" s="1" t="s">
        <v>19</v>
      </c>
      <c r="B4341">
        <v>2018</v>
      </c>
      <c r="C4341" s="1" t="s">
        <v>224</v>
      </c>
      <c r="D4341" s="1" t="s">
        <v>30</v>
      </c>
      <c r="E4341" s="1" t="s">
        <v>22</v>
      </c>
      <c r="F4341" s="1" t="s">
        <v>31</v>
      </c>
      <c r="G4341">
        <v>1</v>
      </c>
      <c r="H4341">
        <v>0</v>
      </c>
      <c r="I4341">
        <v>1</v>
      </c>
      <c r="J4341">
        <v>0</v>
      </c>
      <c r="K4341">
        <v>0</v>
      </c>
      <c r="L4341">
        <v>1</v>
      </c>
      <c r="M4341">
        <v>0</v>
      </c>
      <c r="N4341" s="1" t="s">
        <v>24</v>
      </c>
      <c r="O4341" s="1" t="s">
        <v>25</v>
      </c>
      <c r="P4341" s="1" t="s">
        <v>26</v>
      </c>
      <c r="Q4341" s="1" t="s">
        <v>27</v>
      </c>
      <c r="R4341" s="1" t="s">
        <v>6989</v>
      </c>
      <c r="S4341" s="1" t="str">
        <f t="shared" si="134"/>
        <v>31.663483</v>
      </c>
      <c r="T4341" s="1" t="str">
        <f t="shared" si="135"/>
        <v>-111.979733</v>
      </c>
      <c r="U4341" s="1" t="s">
        <v>29</v>
      </c>
    </row>
    <row r="4342" spans="1:21" x14ac:dyDescent="0.35">
      <c r="A4342" s="1" t="s">
        <v>19</v>
      </c>
      <c r="B4342">
        <v>2018</v>
      </c>
      <c r="C4342" s="1" t="s">
        <v>224</v>
      </c>
      <c r="D4342" s="1" t="s">
        <v>21</v>
      </c>
      <c r="E4342" s="1" t="s">
        <v>22</v>
      </c>
      <c r="F4342" s="1" t="s">
        <v>23</v>
      </c>
      <c r="G4342">
        <v>1</v>
      </c>
      <c r="H4342">
        <v>0</v>
      </c>
      <c r="I4342">
        <v>1</v>
      </c>
      <c r="J4342">
        <v>0</v>
      </c>
      <c r="K4342">
        <v>0</v>
      </c>
      <c r="L4342">
        <v>1</v>
      </c>
      <c r="M4342">
        <v>0</v>
      </c>
      <c r="N4342" s="1" t="s">
        <v>42</v>
      </c>
      <c r="O4342" s="1" t="s">
        <v>25</v>
      </c>
      <c r="P4342" s="1" t="s">
        <v>26</v>
      </c>
      <c r="Q4342" s="1" t="s">
        <v>27</v>
      </c>
      <c r="R4342" s="1" t="s">
        <v>6990</v>
      </c>
      <c r="S4342" s="1" t="str">
        <f t="shared" si="134"/>
        <v>31.977252</v>
      </c>
      <c r="T4342" s="1" t="str">
        <f t="shared" si="135"/>
        <v>-111.275058</v>
      </c>
      <c r="U4342" s="1" t="s">
        <v>29</v>
      </c>
    </row>
    <row r="4343" spans="1:21" x14ac:dyDescent="0.35">
      <c r="A4343" s="1" t="s">
        <v>19</v>
      </c>
      <c r="B4343">
        <v>2018</v>
      </c>
      <c r="C4343" s="1" t="s">
        <v>224</v>
      </c>
      <c r="D4343" s="1" t="s">
        <v>583</v>
      </c>
      <c r="E4343" s="1" t="s">
        <v>94</v>
      </c>
      <c r="F4343" s="1" t="s">
        <v>31</v>
      </c>
      <c r="G4343">
        <v>5</v>
      </c>
      <c r="H4343">
        <v>0</v>
      </c>
      <c r="I4343">
        <v>5</v>
      </c>
      <c r="J4343">
        <v>0</v>
      </c>
      <c r="K4343">
        <v>0</v>
      </c>
      <c r="L4343">
        <v>5</v>
      </c>
      <c r="M4343">
        <v>0</v>
      </c>
      <c r="N4343" s="1" t="s">
        <v>35</v>
      </c>
      <c r="O4343" s="1" t="s">
        <v>43</v>
      </c>
      <c r="P4343" s="1" t="s">
        <v>6991</v>
      </c>
      <c r="Q4343" s="1" t="s">
        <v>4160</v>
      </c>
      <c r="R4343" s="1" t="s">
        <v>6992</v>
      </c>
      <c r="S4343" s="1" t="str">
        <f t="shared" si="134"/>
        <v>9.162732</v>
      </c>
      <c r="T4343" s="1" t="str">
        <f t="shared" si="135"/>
        <v>39.016822</v>
      </c>
      <c r="U4343" s="1" t="s">
        <v>94</v>
      </c>
    </row>
    <row r="4344" spans="1:21" x14ac:dyDescent="0.35">
      <c r="A4344" s="1" t="s">
        <v>19</v>
      </c>
      <c r="B4344">
        <v>2018</v>
      </c>
      <c r="C4344" s="1" t="s">
        <v>224</v>
      </c>
      <c r="D4344" s="1" t="s">
        <v>583</v>
      </c>
      <c r="E4344" s="1" t="s">
        <v>39</v>
      </c>
      <c r="F4344" s="1" t="s">
        <v>31</v>
      </c>
      <c r="G4344">
        <v>2</v>
      </c>
      <c r="H4344">
        <v>0</v>
      </c>
      <c r="I4344">
        <v>2</v>
      </c>
      <c r="J4344">
        <v>0</v>
      </c>
      <c r="K4344">
        <v>1</v>
      </c>
      <c r="L4344">
        <v>1</v>
      </c>
      <c r="M4344">
        <v>0</v>
      </c>
      <c r="N4344" s="1" t="s">
        <v>24</v>
      </c>
      <c r="O4344" s="1" t="s">
        <v>197</v>
      </c>
      <c r="P4344" s="1" t="s">
        <v>4144</v>
      </c>
      <c r="Q4344" s="1" t="s">
        <v>4160</v>
      </c>
      <c r="R4344" s="1" t="s">
        <v>6217</v>
      </c>
      <c r="S4344" s="1" t="str">
        <f t="shared" si="134"/>
        <v>21.14317</v>
      </c>
      <c r="T4344" s="1" t="str">
        <f t="shared" si="135"/>
        <v>23.823002</v>
      </c>
      <c r="U4344" s="1" t="s">
        <v>39</v>
      </c>
    </row>
    <row r="4345" spans="1:21" x14ac:dyDescent="0.35">
      <c r="A4345" s="1" t="s">
        <v>19</v>
      </c>
      <c r="B4345">
        <v>2018</v>
      </c>
      <c r="C4345" s="1" t="s">
        <v>224</v>
      </c>
      <c r="D4345" s="1" t="s">
        <v>583</v>
      </c>
      <c r="E4345" s="1" t="s">
        <v>39</v>
      </c>
      <c r="F4345" s="1" t="s">
        <v>31</v>
      </c>
      <c r="G4345">
        <v>1</v>
      </c>
      <c r="H4345">
        <v>0</v>
      </c>
      <c r="I4345">
        <v>1</v>
      </c>
      <c r="J4345">
        <v>0</v>
      </c>
      <c r="K4345">
        <v>1</v>
      </c>
      <c r="L4345">
        <v>0</v>
      </c>
      <c r="M4345">
        <v>1</v>
      </c>
      <c r="N4345" s="1" t="s">
        <v>24</v>
      </c>
      <c r="O4345" s="1" t="s">
        <v>197</v>
      </c>
      <c r="P4345" s="1" t="s">
        <v>6218</v>
      </c>
      <c r="Q4345" s="1" t="s">
        <v>4160</v>
      </c>
      <c r="R4345" s="1" t="s">
        <v>6219</v>
      </c>
      <c r="S4345" s="1" t="str">
        <f t="shared" si="134"/>
        <v>13.966799</v>
      </c>
      <c r="T4345" s="1" t="str">
        <f t="shared" si="135"/>
        <v>35.440559</v>
      </c>
      <c r="U4345" s="1" t="s">
        <v>39</v>
      </c>
    </row>
    <row r="4346" spans="1:21" x14ac:dyDescent="0.35">
      <c r="A4346" s="1" t="s">
        <v>19</v>
      </c>
      <c r="B4346">
        <v>2018</v>
      </c>
      <c r="C4346" s="1" t="s">
        <v>224</v>
      </c>
      <c r="D4346" s="1" t="s">
        <v>583</v>
      </c>
      <c r="E4346" s="1" t="s">
        <v>39</v>
      </c>
      <c r="F4346" s="1" t="s">
        <v>31</v>
      </c>
      <c r="G4346">
        <v>2</v>
      </c>
      <c r="H4346">
        <v>0</v>
      </c>
      <c r="I4346">
        <v>2</v>
      </c>
      <c r="J4346">
        <v>0</v>
      </c>
      <c r="K4346">
        <v>1</v>
      </c>
      <c r="L4346">
        <v>1</v>
      </c>
      <c r="M4346">
        <v>2</v>
      </c>
      <c r="N4346" s="1" t="s">
        <v>82</v>
      </c>
      <c r="O4346" s="1" t="s">
        <v>197</v>
      </c>
      <c r="P4346" s="1" t="s">
        <v>6157</v>
      </c>
      <c r="Q4346" s="1" t="s">
        <v>4160</v>
      </c>
      <c r="R4346" s="1" t="s">
        <v>6158</v>
      </c>
      <c r="S4346" s="1" t="str">
        <f t="shared" si="134"/>
        <v>20.610678</v>
      </c>
      <c r="T4346" s="1" t="str">
        <f t="shared" si="135"/>
        <v>27.916851</v>
      </c>
      <c r="U4346" s="1" t="s">
        <v>39</v>
      </c>
    </row>
    <row r="4347" spans="1:21" x14ac:dyDescent="0.35">
      <c r="A4347" s="1" t="s">
        <v>19</v>
      </c>
      <c r="B4347">
        <v>2018</v>
      </c>
      <c r="C4347" s="1" t="s">
        <v>224</v>
      </c>
      <c r="D4347" s="1" t="s">
        <v>583</v>
      </c>
      <c r="E4347" s="1" t="s">
        <v>39</v>
      </c>
      <c r="F4347" s="1" t="s">
        <v>31</v>
      </c>
      <c r="G4347">
        <v>1</v>
      </c>
      <c r="H4347">
        <v>0</v>
      </c>
      <c r="I4347">
        <v>1</v>
      </c>
      <c r="J4347">
        <v>0</v>
      </c>
      <c r="K4347">
        <v>1</v>
      </c>
      <c r="L4347">
        <v>0</v>
      </c>
      <c r="M4347">
        <v>1</v>
      </c>
      <c r="N4347" s="1" t="s">
        <v>24</v>
      </c>
      <c r="O4347" s="1" t="s">
        <v>197</v>
      </c>
      <c r="P4347" s="1" t="s">
        <v>5627</v>
      </c>
      <c r="Q4347" s="1" t="s">
        <v>4160</v>
      </c>
      <c r="R4347" s="1" t="s">
        <v>6048</v>
      </c>
      <c r="S4347" s="1" t="str">
        <f t="shared" si="134"/>
        <v>21.943709</v>
      </c>
      <c r="T4347" s="1" t="str">
        <f t="shared" si="135"/>
        <v>27.672666</v>
      </c>
      <c r="U4347" s="1" t="s">
        <v>39</v>
      </c>
    </row>
    <row r="4348" spans="1:21" x14ac:dyDescent="0.35">
      <c r="A4348" s="1" t="s">
        <v>19</v>
      </c>
      <c r="B4348">
        <v>2018</v>
      </c>
      <c r="C4348" s="1" t="s">
        <v>224</v>
      </c>
      <c r="D4348" s="1" t="s">
        <v>136</v>
      </c>
      <c r="E4348" s="1" t="s">
        <v>22</v>
      </c>
      <c r="F4348" s="1" t="s">
        <v>3122</v>
      </c>
      <c r="G4348">
        <v>1</v>
      </c>
      <c r="H4348">
        <v>0</v>
      </c>
      <c r="I4348">
        <v>1</v>
      </c>
      <c r="J4348">
        <v>0</v>
      </c>
      <c r="K4348">
        <v>0</v>
      </c>
      <c r="L4348">
        <v>1</v>
      </c>
      <c r="M4348">
        <v>0</v>
      </c>
      <c r="N4348" s="1" t="s">
        <v>51</v>
      </c>
      <c r="O4348" s="1" t="s">
        <v>25</v>
      </c>
      <c r="P4348" s="1" t="s">
        <v>6422</v>
      </c>
      <c r="Q4348" s="1" t="s">
        <v>4114</v>
      </c>
      <c r="R4348" s="1" t="s">
        <v>6993</v>
      </c>
      <c r="S4348" s="1" t="str">
        <f t="shared" si="134"/>
        <v>26.22326487</v>
      </c>
      <c r="T4348" s="1" t="str">
        <f t="shared" si="135"/>
        <v>-98.44992824</v>
      </c>
      <c r="U4348" s="1" t="s">
        <v>29</v>
      </c>
    </row>
    <row r="4349" spans="1:21" x14ac:dyDescent="0.35">
      <c r="A4349" s="1" t="s">
        <v>19</v>
      </c>
      <c r="B4349">
        <v>2018</v>
      </c>
      <c r="C4349" s="1" t="s">
        <v>224</v>
      </c>
      <c r="D4349" s="1" t="s">
        <v>583</v>
      </c>
      <c r="E4349" s="1" t="s">
        <v>39</v>
      </c>
      <c r="F4349" s="1" t="s">
        <v>31</v>
      </c>
      <c r="G4349">
        <v>1</v>
      </c>
      <c r="H4349">
        <v>0</v>
      </c>
      <c r="I4349">
        <v>1</v>
      </c>
      <c r="J4349">
        <v>0</v>
      </c>
      <c r="K4349">
        <v>0</v>
      </c>
      <c r="L4349">
        <v>1</v>
      </c>
      <c r="M4349">
        <v>0</v>
      </c>
      <c r="N4349" s="1" t="s">
        <v>24</v>
      </c>
      <c r="O4349" s="1" t="s">
        <v>197</v>
      </c>
      <c r="P4349" s="1" t="s">
        <v>2483</v>
      </c>
      <c r="Q4349" s="1" t="s">
        <v>4160</v>
      </c>
      <c r="R4349" s="1" t="s">
        <v>6216</v>
      </c>
      <c r="S4349" s="1" t="str">
        <f t="shared" si="134"/>
        <v>31.723048</v>
      </c>
      <c r="T4349" s="1" t="str">
        <f t="shared" si="135"/>
        <v>14.025968</v>
      </c>
      <c r="U4349" s="1" t="s">
        <v>39</v>
      </c>
    </row>
    <row r="4350" spans="1:21" x14ac:dyDescent="0.35">
      <c r="A4350" s="1" t="s">
        <v>19</v>
      </c>
      <c r="B4350">
        <v>2018</v>
      </c>
      <c r="C4350" s="1" t="s">
        <v>224</v>
      </c>
      <c r="D4350" s="1" t="s">
        <v>583</v>
      </c>
      <c r="E4350" s="1" t="s">
        <v>94</v>
      </c>
      <c r="F4350" s="1" t="s">
        <v>31</v>
      </c>
      <c r="G4350">
        <v>1</v>
      </c>
      <c r="H4350">
        <v>0</v>
      </c>
      <c r="I4350">
        <v>1</v>
      </c>
      <c r="J4350">
        <v>0</v>
      </c>
      <c r="K4350">
        <v>0</v>
      </c>
      <c r="L4350">
        <v>1</v>
      </c>
      <c r="M4350">
        <v>0</v>
      </c>
      <c r="N4350" s="1" t="s">
        <v>66</v>
      </c>
      <c r="O4350" s="1" t="s">
        <v>43</v>
      </c>
      <c r="P4350" s="1" t="s">
        <v>6994</v>
      </c>
      <c r="Q4350" s="1" t="s">
        <v>4160</v>
      </c>
      <c r="R4350" s="1" t="s">
        <v>6995</v>
      </c>
      <c r="S4350" s="1" t="str">
        <f t="shared" si="134"/>
        <v>9.599192</v>
      </c>
      <c r="T4350" s="1" t="str">
        <f t="shared" si="135"/>
        <v>43.343533</v>
      </c>
      <c r="U4350" s="1" t="s">
        <v>94</v>
      </c>
    </row>
    <row r="4351" spans="1:21" x14ac:dyDescent="0.35">
      <c r="A4351" s="1" t="s">
        <v>19</v>
      </c>
      <c r="B4351">
        <v>2018</v>
      </c>
      <c r="C4351" s="1" t="s">
        <v>224</v>
      </c>
      <c r="D4351" s="1" t="s">
        <v>21</v>
      </c>
      <c r="E4351" s="1" t="s">
        <v>22</v>
      </c>
      <c r="F4351" s="1" t="s">
        <v>34</v>
      </c>
      <c r="G4351">
        <v>1</v>
      </c>
      <c r="H4351">
        <v>0</v>
      </c>
      <c r="I4351">
        <v>1</v>
      </c>
      <c r="J4351">
        <v>0</v>
      </c>
      <c r="K4351">
        <v>0</v>
      </c>
      <c r="L4351">
        <v>1</v>
      </c>
      <c r="M4351">
        <v>0</v>
      </c>
      <c r="N4351" s="1" t="s">
        <v>42</v>
      </c>
      <c r="O4351" s="1" t="s">
        <v>25</v>
      </c>
      <c r="P4351" s="1" t="s">
        <v>6996</v>
      </c>
      <c r="Q4351" s="1" t="s">
        <v>6997</v>
      </c>
      <c r="R4351" s="1" t="s">
        <v>6998</v>
      </c>
      <c r="S4351" s="1" t="str">
        <f t="shared" si="134"/>
        <v>29.54303384</v>
      </c>
      <c r="T4351" s="1" t="str">
        <f t="shared" si="135"/>
        <v>-102.9143941</v>
      </c>
      <c r="U4351" s="1" t="s">
        <v>29</v>
      </c>
    </row>
    <row r="4352" spans="1:21" x14ac:dyDescent="0.35">
      <c r="A4352" s="1" t="s">
        <v>19</v>
      </c>
      <c r="B4352">
        <v>2018</v>
      </c>
      <c r="C4352" s="1" t="s">
        <v>272</v>
      </c>
      <c r="D4352" s="1" t="s">
        <v>407</v>
      </c>
      <c r="E4352" s="1" t="s">
        <v>40</v>
      </c>
      <c r="F4352" s="1" t="s">
        <v>31</v>
      </c>
      <c r="G4352">
        <v>0</v>
      </c>
      <c r="H4352">
        <v>2</v>
      </c>
      <c r="I4352">
        <v>2</v>
      </c>
      <c r="J4352">
        <v>0</v>
      </c>
      <c r="K4352">
        <v>0</v>
      </c>
      <c r="L4352">
        <v>0</v>
      </c>
      <c r="M4352">
        <v>0</v>
      </c>
      <c r="N4352" s="1" t="s">
        <v>51</v>
      </c>
      <c r="O4352" s="1" t="s">
        <v>577</v>
      </c>
      <c r="P4352" s="1" t="s">
        <v>6999</v>
      </c>
      <c r="Q4352" s="1" t="s">
        <v>7000</v>
      </c>
      <c r="R4352" s="1" t="s">
        <v>7001</v>
      </c>
      <c r="S4352" s="1" t="str">
        <f t="shared" si="134"/>
        <v>45.63466475</v>
      </c>
      <c r="T4352" s="1" t="str">
        <f t="shared" si="135"/>
        <v>15.34631892</v>
      </c>
      <c r="U4352" s="1" t="s">
        <v>653</v>
      </c>
    </row>
    <row r="4353" spans="1:21" x14ac:dyDescent="0.35">
      <c r="A4353" s="1" t="s">
        <v>19</v>
      </c>
      <c r="B4353">
        <v>2018</v>
      </c>
      <c r="C4353" s="1" t="s">
        <v>272</v>
      </c>
      <c r="D4353" s="1" t="s">
        <v>21</v>
      </c>
      <c r="E4353" s="1" t="s">
        <v>22</v>
      </c>
      <c r="F4353" s="1" t="s">
        <v>23</v>
      </c>
      <c r="G4353">
        <v>1</v>
      </c>
      <c r="H4353">
        <v>0</v>
      </c>
      <c r="I4353">
        <v>1</v>
      </c>
      <c r="J4353">
        <v>0</v>
      </c>
      <c r="K4353">
        <v>0</v>
      </c>
      <c r="L4353">
        <v>1</v>
      </c>
      <c r="M4353">
        <v>0</v>
      </c>
      <c r="N4353" s="1" t="s">
        <v>51</v>
      </c>
      <c r="O4353" s="1" t="s">
        <v>25</v>
      </c>
      <c r="P4353" s="1" t="s">
        <v>7002</v>
      </c>
      <c r="Q4353" s="1" t="s">
        <v>7003</v>
      </c>
      <c r="R4353" s="1" t="s">
        <v>7004</v>
      </c>
      <c r="S4353" s="1" t="str">
        <f t="shared" si="134"/>
        <v>26.2434051</v>
      </c>
      <c r="T4353" s="1" t="str">
        <f t="shared" si="135"/>
        <v>-98.5616885</v>
      </c>
      <c r="U4353" s="1" t="s">
        <v>29</v>
      </c>
    </row>
    <row r="4354" spans="1:21" x14ac:dyDescent="0.35">
      <c r="A4354" s="1" t="s">
        <v>19</v>
      </c>
      <c r="B4354">
        <v>2018</v>
      </c>
      <c r="C4354" s="1" t="s">
        <v>272</v>
      </c>
      <c r="D4354" s="1" t="s">
        <v>240</v>
      </c>
      <c r="E4354" s="1" t="s">
        <v>250</v>
      </c>
      <c r="F4354" s="1" t="s">
        <v>31</v>
      </c>
      <c r="G4354">
        <v>1</v>
      </c>
      <c r="H4354">
        <v>0</v>
      </c>
      <c r="I4354">
        <v>1</v>
      </c>
      <c r="J4354">
        <v>0</v>
      </c>
      <c r="K4354">
        <v>0</v>
      </c>
      <c r="L4354">
        <v>1</v>
      </c>
      <c r="M4354">
        <v>0</v>
      </c>
      <c r="N4354" s="1" t="s">
        <v>82</v>
      </c>
      <c r="O4354" s="1" t="s">
        <v>197</v>
      </c>
      <c r="P4354" s="1" t="s">
        <v>4963</v>
      </c>
      <c r="Q4354" s="1" t="s">
        <v>4160</v>
      </c>
      <c r="R4354" s="1" t="s">
        <v>7005</v>
      </c>
      <c r="S4354" s="1" t="str">
        <f t="shared" ref="S4354:S4417" si="136">LEFT(R4354, FIND(",", R4354) - 1)</f>
        <v>13.805278</v>
      </c>
      <c r="T4354" s="1" t="str">
        <f t="shared" ref="T4354:T4417" si="137">RIGHT(R4354, LEN(R4354) - FIND(",", R4354) - 1)</f>
        <v>8.988333</v>
      </c>
      <c r="U4354" s="1" t="s">
        <v>250</v>
      </c>
    </row>
    <row r="4355" spans="1:21" x14ac:dyDescent="0.35">
      <c r="A4355" s="1" t="s">
        <v>195</v>
      </c>
      <c r="B4355">
        <v>2018</v>
      </c>
      <c r="C4355" s="1" t="s">
        <v>272</v>
      </c>
      <c r="D4355" s="1" t="s">
        <v>377</v>
      </c>
      <c r="E4355" s="1" t="s">
        <v>49</v>
      </c>
      <c r="F4355" s="1" t="s">
        <v>7006</v>
      </c>
      <c r="G4355">
        <v>84</v>
      </c>
      <c r="H4355">
        <v>28</v>
      </c>
      <c r="I4355">
        <v>112</v>
      </c>
      <c r="J4355">
        <v>68</v>
      </c>
      <c r="K4355">
        <v>6</v>
      </c>
      <c r="L4355">
        <v>8</v>
      </c>
      <c r="M4355">
        <v>0</v>
      </c>
      <c r="N4355" s="1" t="s">
        <v>51</v>
      </c>
      <c r="O4355" s="1" t="s">
        <v>96</v>
      </c>
      <c r="P4355" s="1" t="s">
        <v>7007</v>
      </c>
      <c r="Q4355" s="1" t="s">
        <v>616</v>
      </c>
      <c r="R4355" s="1" t="s">
        <v>7008</v>
      </c>
      <c r="S4355" s="1" t="str">
        <f t="shared" si="136"/>
        <v>34.87422303</v>
      </c>
      <c r="T4355" s="1" t="str">
        <f t="shared" si="137"/>
        <v>11.53622621</v>
      </c>
      <c r="U4355" s="1" t="s">
        <v>56</v>
      </c>
    </row>
    <row r="4356" spans="1:21" x14ac:dyDescent="0.35">
      <c r="A4356" s="1" t="s">
        <v>19</v>
      </c>
      <c r="B4356">
        <v>2018</v>
      </c>
      <c r="C4356" s="1" t="s">
        <v>272</v>
      </c>
      <c r="D4356" s="1" t="s">
        <v>1188</v>
      </c>
      <c r="E4356" s="1" t="s">
        <v>49</v>
      </c>
      <c r="F4356" s="1" t="s">
        <v>31</v>
      </c>
      <c r="G4356">
        <v>0</v>
      </c>
      <c r="H4356">
        <v>1</v>
      </c>
      <c r="I4356">
        <v>1</v>
      </c>
      <c r="J4356">
        <v>41</v>
      </c>
      <c r="K4356">
        <v>0</v>
      </c>
      <c r="L4356">
        <v>1</v>
      </c>
      <c r="M4356">
        <v>0</v>
      </c>
      <c r="N4356" s="1" t="s">
        <v>51</v>
      </c>
      <c r="O4356" s="1" t="s">
        <v>87</v>
      </c>
      <c r="P4356" s="1" t="s">
        <v>6514</v>
      </c>
      <c r="Q4356" s="1" t="s">
        <v>4417</v>
      </c>
      <c r="R4356" s="1" t="s">
        <v>7009</v>
      </c>
      <c r="S4356" s="1" t="str">
        <f t="shared" si="136"/>
        <v>35.69860948</v>
      </c>
      <c r="T4356" s="1" t="str">
        <f t="shared" si="137"/>
        <v>-4.792843716</v>
      </c>
      <c r="U4356" s="1" t="s">
        <v>56</v>
      </c>
    </row>
    <row r="4357" spans="1:21" x14ac:dyDescent="0.35">
      <c r="A4357" s="1" t="s">
        <v>19</v>
      </c>
      <c r="B4357">
        <v>2018</v>
      </c>
      <c r="C4357" s="1" t="s">
        <v>272</v>
      </c>
      <c r="D4357" s="1" t="s">
        <v>1188</v>
      </c>
      <c r="E4357" s="1" t="s">
        <v>49</v>
      </c>
      <c r="F4357" s="1" t="s">
        <v>31</v>
      </c>
      <c r="G4357">
        <v>2</v>
      </c>
      <c r="H4357">
        <v>0</v>
      </c>
      <c r="I4357">
        <v>2</v>
      </c>
      <c r="J4357">
        <v>0</v>
      </c>
      <c r="K4357">
        <v>1</v>
      </c>
      <c r="L4357">
        <v>1</v>
      </c>
      <c r="M4357">
        <v>0</v>
      </c>
      <c r="N4357" s="1" t="s">
        <v>51</v>
      </c>
      <c r="O4357" s="1" t="s">
        <v>87</v>
      </c>
      <c r="P4357" s="1" t="s">
        <v>7010</v>
      </c>
      <c r="Q4357" s="1" t="s">
        <v>768</v>
      </c>
      <c r="R4357" s="1" t="s">
        <v>7011</v>
      </c>
      <c r="S4357" s="1" t="str">
        <f t="shared" si="136"/>
        <v>35.79539621</v>
      </c>
      <c r="T4357" s="1" t="str">
        <f t="shared" si="137"/>
        <v>-5.834297623</v>
      </c>
      <c r="U4357" s="1" t="s">
        <v>56</v>
      </c>
    </row>
    <row r="4358" spans="1:21" x14ac:dyDescent="0.35">
      <c r="A4358" s="1" t="s">
        <v>19</v>
      </c>
      <c r="B4358">
        <v>2018</v>
      </c>
      <c r="C4358" s="1" t="s">
        <v>272</v>
      </c>
      <c r="D4358" s="1" t="s">
        <v>21</v>
      </c>
      <c r="E4358" s="1" t="s">
        <v>22</v>
      </c>
      <c r="F4358" s="1" t="s">
        <v>34</v>
      </c>
      <c r="G4358">
        <v>1</v>
      </c>
      <c r="H4358">
        <v>0</v>
      </c>
      <c r="I4358">
        <v>1</v>
      </c>
      <c r="J4358">
        <v>0</v>
      </c>
      <c r="K4358">
        <v>0</v>
      </c>
      <c r="L4358">
        <v>1</v>
      </c>
      <c r="M4358">
        <v>0</v>
      </c>
      <c r="N4358" s="1" t="s">
        <v>51</v>
      </c>
      <c r="O4358" s="1" t="s">
        <v>25</v>
      </c>
      <c r="P4358" s="1" t="s">
        <v>6610</v>
      </c>
      <c r="Q4358" s="1" t="s">
        <v>777</v>
      </c>
      <c r="R4358" s="1" t="s">
        <v>7012</v>
      </c>
      <c r="S4358" s="1" t="str">
        <f t="shared" si="136"/>
        <v>32.70859404</v>
      </c>
      <c r="T4358" s="1" t="str">
        <f t="shared" si="137"/>
        <v>-115.5160286</v>
      </c>
      <c r="U4358" s="1" t="s">
        <v>29</v>
      </c>
    </row>
    <row r="4359" spans="1:21" x14ac:dyDescent="0.35">
      <c r="A4359" s="1" t="s">
        <v>19</v>
      </c>
      <c r="B4359">
        <v>2018</v>
      </c>
      <c r="C4359" s="1" t="s">
        <v>272</v>
      </c>
      <c r="D4359" s="1" t="s">
        <v>161</v>
      </c>
      <c r="E4359" s="1" t="s">
        <v>49</v>
      </c>
      <c r="F4359" s="1" t="s">
        <v>162</v>
      </c>
      <c r="G4359">
        <v>9</v>
      </c>
      <c r="H4359">
        <v>1</v>
      </c>
      <c r="I4359">
        <v>10</v>
      </c>
      <c r="J4359">
        <v>5</v>
      </c>
      <c r="K4359">
        <v>1</v>
      </c>
      <c r="L4359">
        <v>2</v>
      </c>
      <c r="M4359">
        <v>6</v>
      </c>
      <c r="N4359" s="1" t="s">
        <v>51</v>
      </c>
      <c r="O4359" s="1" t="s">
        <v>52</v>
      </c>
      <c r="P4359" s="1" t="s">
        <v>7013</v>
      </c>
      <c r="Q4359" s="1" t="s">
        <v>7014</v>
      </c>
      <c r="R4359" s="1" t="s">
        <v>7015</v>
      </c>
      <c r="S4359" s="1" t="str">
        <f t="shared" si="136"/>
        <v>36.15949819</v>
      </c>
      <c r="T4359" s="1" t="str">
        <f t="shared" si="137"/>
        <v>29.87097338</v>
      </c>
      <c r="U4359" s="1" t="s">
        <v>56</v>
      </c>
    </row>
    <row r="4360" spans="1:21" x14ac:dyDescent="0.35">
      <c r="A4360" s="1" t="s">
        <v>19</v>
      </c>
      <c r="B4360">
        <v>2018</v>
      </c>
      <c r="C4360" s="1" t="s">
        <v>272</v>
      </c>
      <c r="D4360" s="1" t="s">
        <v>240</v>
      </c>
      <c r="E4360" s="1" t="s">
        <v>39</v>
      </c>
      <c r="F4360" s="1" t="s">
        <v>31</v>
      </c>
      <c r="G4360">
        <v>1</v>
      </c>
      <c r="H4360">
        <v>0</v>
      </c>
      <c r="I4360">
        <v>1</v>
      </c>
      <c r="J4360">
        <v>0</v>
      </c>
      <c r="K4360">
        <v>0</v>
      </c>
      <c r="L4360">
        <v>1</v>
      </c>
      <c r="M4360">
        <v>0</v>
      </c>
      <c r="N4360" s="1" t="s">
        <v>42</v>
      </c>
      <c r="O4360" s="1" t="s">
        <v>197</v>
      </c>
      <c r="P4360" s="1" t="s">
        <v>5688</v>
      </c>
      <c r="Q4360" s="1" t="s">
        <v>4160</v>
      </c>
      <c r="R4360" s="1" t="s">
        <v>7016</v>
      </c>
      <c r="S4360" s="1" t="str">
        <f t="shared" si="136"/>
        <v>24.35542691</v>
      </c>
      <c r="T4360" s="1" t="str">
        <f t="shared" si="137"/>
        <v>5.166067266</v>
      </c>
      <c r="U4360" s="1" t="s">
        <v>39</v>
      </c>
    </row>
    <row r="4361" spans="1:21" x14ac:dyDescent="0.35">
      <c r="A4361" s="1" t="s">
        <v>19</v>
      </c>
      <c r="B4361">
        <v>2018</v>
      </c>
      <c r="C4361" s="1" t="s">
        <v>272</v>
      </c>
      <c r="D4361" s="1" t="s">
        <v>583</v>
      </c>
      <c r="E4361" s="1" t="s">
        <v>39</v>
      </c>
      <c r="F4361" s="1" t="s">
        <v>31</v>
      </c>
      <c r="G4361">
        <v>2</v>
      </c>
      <c r="H4361">
        <v>0</v>
      </c>
      <c r="I4361">
        <v>2</v>
      </c>
      <c r="J4361">
        <v>0</v>
      </c>
      <c r="K4361">
        <v>2</v>
      </c>
      <c r="L4361">
        <v>0</v>
      </c>
      <c r="M4361">
        <v>1</v>
      </c>
      <c r="N4361" s="1" t="s">
        <v>24</v>
      </c>
      <c r="O4361" s="1" t="s">
        <v>197</v>
      </c>
      <c r="P4361" s="1" t="s">
        <v>5627</v>
      </c>
      <c r="Q4361" s="1" t="s">
        <v>4160</v>
      </c>
      <c r="R4361" s="1" t="s">
        <v>6048</v>
      </c>
      <c r="S4361" s="1" t="str">
        <f t="shared" si="136"/>
        <v>21.943709</v>
      </c>
      <c r="T4361" s="1" t="str">
        <f t="shared" si="137"/>
        <v>27.672666</v>
      </c>
      <c r="U4361" s="1" t="s">
        <v>39</v>
      </c>
    </row>
    <row r="4362" spans="1:21" x14ac:dyDescent="0.35">
      <c r="A4362" s="1" t="s">
        <v>19</v>
      </c>
      <c r="B4362">
        <v>2018</v>
      </c>
      <c r="C4362" s="1" t="s">
        <v>272</v>
      </c>
      <c r="D4362" s="1" t="s">
        <v>240</v>
      </c>
      <c r="E4362" s="1" t="s">
        <v>250</v>
      </c>
      <c r="F4362" s="1" t="s">
        <v>31</v>
      </c>
      <c r="G4362">
        <v>1</v>
      </c>
      <c r="H4362">
        <v>0</v>
      </c>
      <c r="I4362">
        <v>1</v>
      </c>
      <c r="J4362">
        <v>0</v>
      </c>
      <c r="K4362">
        <v>0</v>
      </c>
      <c r="L4362">
        <v>1</v>
      </c>
      <c r="M4362">
        <v>0</v>
      </c>
      <c r="N4362" s="1" t="s">
        <v>82</v>
      </c>
      <c r="O4362" s="1" t="s">
        <v>197</v>
      </c>
      <c r="P4362" s="1" t="s">
        <v>4963</v>
      </c>
      <c r="Q4362" s="1" t="s">
        <v>4160</v>
      </c>
      <c r="R4362" s="1" t="s">
        <v>6220</v>
      </c>
      <c r="S4362" s="1" t="str">
        <f t="shared" si="136"/>
        <v>13.794627</v>
      </c>
      <c r="T4362" s="1" t="str">
        <f t="shared" si="137"/>
        <v>8.989361</v>
      </c>
      <c r="U4362" s="1" t="s">
        <v>250</v>
      </c>
    </row>
    <row r="4363" spans="1:21" x14ac:dyDescent="0.35">
      <c r="A4363" s="1" t="s">
        <v>19</v>
      </c>
      <c r="B4363">
        <v>2018</v>
      </c>
      <c r="C4363" s="1" t="s">
        <v>272</v>
      </c>
      <c r="D4363" s="1" t="s">
        <v>21</v>
      </c>
      <c r="E4363" s="1" t="s">
        <v>21</v>
      </c>
      <c r="F4363" s="1" t="s">
        <v>677</v>
      </c>
      <c r="G4363">
        <v>1</v>
      </c>
      <c r="H4363">
        <v>0</v>
      </c>
      <c r="I4363">
        <v>1</v>
      </c>
      <c r="J4363">
        <v>0</v>
      </c>
      <c r="K4363">
        <v>0</v>
      </c>
      <c r="L4363">
        <v>1</v>
      </c>
      <c r="M4363">
        <v>0</v>
      </c>
      <c r="N4363" s="1" t="s">
        <v>66</v>
      </c>
      <c r="O4363" s="1" t="s">
        <v>43</v>
      </c>
      <c r="P4363" s="1" t="s">
        <v>7017</v>
      </c>
      <c r="Q4363" s="1" t="s">
        <v>7018</v>
      </c>
      <c r="R4363" s="1" t="s">
        <v>7019</v>
      </c>
      <c r="S4363" s="1" t="str">
        <f t="shared" si="136"/>
        <v>16.38536308</v>
      </c>
      <c r="T4363" s="1" t="str">
        <f t="shared" si="137"/>
        <v>-95.1292364</v>
      </c>
      <c r="U4363" s="1" t="s">
        <v>21</v>
      </c>
    </row>
    <row r="4364" spans="1:21" x14ac:dyDescent="0.35">
      <c r="A4364" s="1" t="s">
        <v>19</v>
      </c>
      <c r="B4364">
        <v>2018</v>
      </c>
      <c r="C4364" s="1" t="s">
        <v>272</v>
      </c>
      <c r="D4364" s="1" t="s">
        <v>31</v>
      </c>
      <c r="E4364" s="1" t="s">
        <v>40</v>
      </c>
      <c r="F4364" s="1" t="s">
        <v>31</v>
      </c>
      <c r="G4364">
        <v>1</v>
      </c>
      <c r="H4364">
        <v>0</v>
      </c>
      <c r="I4364">
        <v>1</v>
      </c>
      <c r="J4364">
        <v>0</v>
      </c>
      <c r="K4364">
        <v>0</v>
      </c>
      <c r="L4364">
        <v>1</v>
      </c>
      <c r="M4364">
        <v>0</v>
      </c>
      <c r="N4364" s="1" t="s">
        <v>51</v>
      </c>
      <c r="O4364" s="1" t="s">
        <v>577</v>
      </c>
      <c r="P4364" s="1" t="s">
        <v>7020</v>
      </c>
      <c r="Q4364" s="1" t="s">
        <v>7021</v>
      </c>
      <c r="R4364" s="1" t="s">
        <v>7022</v>
      </c>
      <c r="S4364" s="1" t="str">
        <f t="shared" si="136"/>
        <v>45.4602058</v>
      </c>
      <c r="T4364" s="1" t="str">
        <f t="shared" si="137"/>
        <v>15.3453479</v>
      </c>
      <c r="U4364" s="1" t="s">
        <v>653</v>
      </c>
    </row>
    <row r="4365" spans="1:21" x14ac:dyDescent="0.35">
      <c r="A4365" s="1" t="s">
        <v>19</v>
      </c>
      <c r="B4365">
        <v>2018</v>
      </c>
      <c r="C4365" s="1" t="s">
        <v>272</v>
      </c>
      <c r="D4365" s="1" t="s">
        <v>30</v>
      </c>
      <c r="E4365" s="1" t="s">
        <v>21</v>
      </c>
      <c r="F4365" s="1" t="s">
        <v>31</v>
      </c>
      <c r="G4365">
        <v>1</v>
      </c>
      <c r="H4365">
        <v>0</v>
      </c>
      <c r="I4365">
        <v>1</v>
      </c>
      <c r="J4365">
        <v>0</v>
      </c>
      <c r="K4365">
        <v>0</v>
      </c>
      <c r="L4365">
        <v>1</v>
      </c>
      <c r="M4365">
        <v>0</v>
      </c>
      <c r="N4365" s="1" t="s">
        <v>51</v>
      </c>
      <c r="O4365" s="1" t="s">
        <v>25</v>
      </c>
      <c r="P4365" s="1" t="s">
        <v>7023</v>
      </c>
      <c r="Q4365" s="1" t="s">
        <v>7024</v>
      </c>
      <c r="R4365" s="1" t="s">
        <v>7025</v>
      </c>
      <c r="S4365" s="1" t="str">
        <f t="shared" si="136"/>
        <v>32.53423719</v>
      </c>
      <c r="T4365" s="1" t="str">
        <f t="shared" si="137"/>
        <v>-117.1237994</v>
      </c>
      <c r="U4365" s="1" t="s">
        <v>21</v>
      </c>
    </row>
    <row r="4366" spans="1:21" x14ac:dyDescent="0.35">
      <c r="A4366" s="1" t="s">
        <v>19</v>
      </c>
      <c r="B4366">
        <v>2018</v>
      </c>
      <c r="C4366" s="1" t="s">
        <v>272</v>
      </c>
      <c r="D4366" s="1" t="s">
        <v>31</v>
      </c>
      <c r="E4366" s="1" t="s">
        <v>49</v>
      </c>
      <c r="F4366" s="1" t="s">
        <v>31</v>
      </c>
      <c r="G4366">
        <v>1</v>
      </c>
      <c r="H4366">
        <v>0</v>
      </c>
      <c r="I4366">
        <v>1</v>
      </c>
      <c r="J4366">
        <v>0</v>
      </c>
      <c r="K4366">
        <v>0</v>
      </c>
      <c r="L4366">
        <v>1</v>
      </c>
      <c r="M4366">
        <v>0</v>
      </c>
      <c r="N4366" s="1" t="s">
        <v>51</v>
      </c>
      <c r="O4366" s="1" t="s">
        <v>96</v>
      </c>
      <c r="P4366" s="1" t="s">
        <v>7026</v>
      </c>
      <c r="Q4366" s="1" t="s">
        <v>7027</v>
      </c>
      <c r="R4366" s="1" t="s">
        <v>7028</v>
      </c>
      <c r="S4366" s="1" t="str">
        <f t="shared" si="136"/>
        <v>36.64170562</v>
      </c>
      <c r="T4366" s="1" t="str">
        <f t="shared" si="137"/>
        <v>5.245392576</v>
      </c>
      <c r="U4366" s="1" t="s">
        <v>56</v>
      </c>
    </row>
    <row r="4367" spans="1:21" x14ac:dyDescent="0.35">
      <c r="A4367" s="1" t="s">
        <v>19</v>
      </c>
      <c r="B4367">
        <v>2018</v>
      </c>
      <c r="C4367" s="1" t="s">
        <v>272</v>
      </c>
      <c r="D4367" s="1" t="s">
        <v>31</v>
      </c>
      <c r="E4367" s="1" t="s">
        <v>39</v>
      </c>
      <c r="F4367" s="1" t="s">
        <v>31</v>
      </c>
      <c r="G4367">
        <v>2</v>
      </c>
      <c r="H4367">
        <v>0</v>
      </c>
      <c r="I4367">
        <v>2</v>
      </c>
      <c r="J4367">
        <v>0</v>
      </c>
      <c r="K4367">
        <v>1</v>
      </c>
      <c r="L4367">
        <v>1</v>
      </c>
      <c r="M4367">
        <v>0</v>
      </c>
      <c r="N4367" s="1" t="s">
        <v>24</v>
      </c>
      <c r="O4367" s="1" t="s">
        <v>197</v>
      </c>
      <c r="P4367" s="1" t="s">
        <v>4623</v>
      </c>
      <c r="Q4367" s="1" t="s">
        <v>4160</v>
      </c>
      <c r="R4367" s="1" t="s">
        <v>7029</v>
      </c>
      <c r="S4367" s="1" t="str">
        <f t="shared" si="136"/>
        <v>24.512845</v>
      </c>
      <c r="T4367" s="1" t="str">
        <f t="shared" si="137"/>
        <v>12.670704</v>
      </c>
      <c r="U4367" s="1" t="s">
        <v>39</v>
      </c>
    </row>
    <row r="4368" spans="1:21" x14ac:dyDescent="0.35">
      <c r="A4368" s="1" t="s">
        <v>19</v>
      </c>
      <c r="B4368">
        <v>2018</v>
      </c>
      <c r="C4368" s="1" t="s">
        <v>272</v>
      </c>
      <c r="D4368" s="1" t="s">
        <v>240</v>
      </c>
      <c r="E4368" s="1" t="s">
        <v>250</v>
      </c>
      <c r="F4368" s="1" t="s">
        <v>31</v>
      </c>
      <c r="G4368">
        <v>2</v>
      </c>
      <c r="H4368">
        <v>0</v>
      </c>
      <c r="I4368">
        <v>2</v>
      </c>
      <c r="J4368">
        <v>0</v>
      </c>
      <c r="K4368">
        <v>2</v>
      </c>
      <c r="L4368">
        <v>0</v>
      </c>
      <c r="M4368">
        <v>0</v>
      </c>
      <c r="N4368" s="1" t="s">
        <v>82</v>
      </c>
      <c r="O4368" s="1" t="s">
        <v>197</v>
      </c>
      <c r="P4368" s="1" t="s">
        <v>4152</v>
      </c>
      <c r="Q4368" s="1" t="s">
        <v>4160</v>
      </c>
      <c r="R4368" s="1" t="s">
        <v>7030</v>
      </c>
      <c r="S4368" s="1" t="str">
        <f t="shared" si="136"/>
        <v>16.929042</v>
      </c>
      <c r="T4368" s="1" t="str">
        <f t="shared" si="137"/>
        <v>7.953071</v>
      </c>
      <c r="U4368" s="1" t="s">
        <v>250</v>
      </c>
    </row>
    <row r="4369" spans="1:21" x14ac:dyDescent="0.35">
      <c r="A4369" s="1" t="s">
        <v>19</v>
      </c>
      <c r="B4369">
        <v>2018</v>
      </c>
      <c r="C4369" s="1" t="s">
        <v>272</v>
      </c>
      <c r="D4369" s="1" t="s">
        <v>240</v>
      </c>
      <c r="E4369" s="1" t="s">
        <v>250</v>
      </c>
      <c r="F4369" s="1" t="s">
        <v>31</v>
      </c>
      <c r="G4369">
        <v>2</v>
      </c>
      <c r="H4369">
        <v>0</v>
      </c>
      <c r="I4369">
        <v>2</v>
      </c>
      <c r="J4369">
        <v>0</v>
      </c>
      <c r="K4369">
        <v>0</v>
      </c>
      <c r="L4369">
        <v>2</v>
      </c>
      <c r="M4369">
        <v>0</v>
      </c>
      <c r="N4369" s="1" t="s">
        <v>82</v>
      </c>
      <c r="O4369" s="1" t="s">
        <v>197</v>
      </c>
      <c r="P4369" s="1" t="s">
        <v>4152</v>
      </c>
      <c r="Q4369" s="1" t="s">
        <v>4160</v>
      </c>
      <c r="R4369" s="1" t="s">
        <v>7030</v>
      </c>
      <c r="S4369" s="1" t="str">
        <f t="shared" si="136"/>
        <v>16.929042</v>
      </c>
      <c r="T4369" s="1" t="str">
        <f t="shared" si="137"/>
        <v>7.953071</v>
      </c>
      <c r="U4369" s="1" t="s">
        <v>250</v>
      </c>
    </row>
    <row r="4370" spans="1:21" x14ac:dyDescent="0.35">
      <c r="A4370" s="1" t="s">
        <v>19</v>
      </c>
      <c r="B4370">
        <v>2018</v>
      </c>
      <c r="C4370" s="1" t="s">
        <v>272</v>
      </c>
      <c r="D4370" s="1" t="s">
        <v>30</v>
      </c>
      <c r="E4370" s="1" t="s">
        <v>22</v>
      </c>
      <c r="F4370" s="1" t="s">
        <v>31</v>
      </c>
      <c r="G4370">
        <v>1</v>
      </c>
      <c r="H4370">
        <v>0</v>
      </c>
      <c r="I4370">
        <v>1</v>
      </c>
      <c r="J4370">
        <v>0</v>
      </c>
      <c r="K4370">
        <v>0</v>
      </c>
      <c r="L4370">
        <v>1</v>
      </c>
      <c r="M4370">
        <v>0</v>
      </c>
      <c r="N4370" s="1" t="s">
        <v>24</v>
      </c>
      <c r="O4370" s="1" t="s">
        <v>25</v>
      </c>
      <c r="P4370" s="1" t="s">
        <v>7031</v>
      </c>
      <c r="Q4370" s="1" t="s">
        <v>6948</v>
      </c>
      <c r="R4370" s="1" t="s">
        <v>7032</v>
      </c>
      <c r="S4370" s="1" t="str">
        <f t="shared" si="136"/>
        <v>27.18872</v>
      </c>
      <c r="T4370" s="1" t="str">
        <f t="shared" si="137"/>
        <v>-98.172621</v>
      </c>
      <c r="U4370" s="1" t="s">
        <v>29</v>
      </c>
    </row>
    <row r="4371" spans="1:21" x14ac:dyDescent="0.35">
      <c r="A4371" s="1" t="s">
        <v>19</v>
      </c>
      <c r="B4371">
        <v>2018</v>
      </c>
      <c r="C4371" s="1" t="s">
        <v>272</v>
      </c>
      <c r="D4371" s="1" t="s">
        <v>30</v>
      </c>
      <c r="E4371" s="1" t="s">
        <v>22</v>
      </c>
      <c r="F4371" s="1" t="s">
        <v>31</v>
      </c>
      <c r="G4371">
        <v>1</v>
      </c>
      <c r="H4371">
        <v>0</v>
      </c>
      <c r="I4371">
        <v>1</v>
      </c>
      <c r="J4371">
        <v>0</v>
      </c>
      <c r="K4371">
        <v>0</v>
      </c>
      <c r="L4371">
        <v>0</v>
      </c>
      <c r="M4371">
        <v>0</v>
      </c>
      <c r="N4371" s="1" t="s">
        <v>24</v>
      </c>
      <c r="O4371" s="1" t="s">
        <v>25</v>
      </c>
      <c r="P4371" s="1" t="s">
        <v>7033</v>
      </c>
      <c r="Q4371" s="1" t="s">
        <v>623</v>
      </c>
      <c r="R4371" s="1" t="s">
        <v>7034</v>
      </c>
      <c r="S4371" s="1" t="str">
        <f t="shared" si="136"/>
        <v>25.92027579</v>
      </c>
      <c r="T4371" s="1" t="str">
        <f t="shared" si="137"/>
        <v>-97.51670987</v>
      </c>
      <c r="U4371" s="1" t="s">
        <v>29</v>
      </c>
    </row>
    <row r="4372" spans="1:21" x14ac:dyDescent="0.35">
      <c r="A4372" s="1" t="s">
        <v>19</v>
      </c>
      <c r="B4372">
        <v>2018</v>
      </c>
      <c r="C4372" s="1" t="s">
        <v>272</v>
      </c>
      <c r="D4372" s="1" t="s">
        <v>30</v>
      </c>
      <c r="E4372" s="1" t="s">
        <v>22</v>
      </c>
      <c r="F4372" s="1" t="s">
        <v>31</v>
      </c>
      <c r="G4372">
        <v>1</v>
      </c>
      <c r="H4372">
        <v>0</v>
      </c>
      <c r="I4372">
        <v>1</v>
      </c>
      <c r="J4372">
        <v>0</v>
      </c>
      <c r="K4372">
        <v>0</v>
      </c>
      <c r="L4372">
        <v>0</v>
      </c>
      <c r="M4372">
        <v>0</v>
      </c>
      <c r="N4372" s="1" t="s">
        <v>24</v>
      </c>
      <c r="O4372" s="1" t="s">
        <v>25</v>
      </c>
      <c r="P4372" s="1" t="s">
        <v>7035</v>
      </c>
      <c r="Q4372" s="1" t="s">
        <v>623</v>
      </c>
      <c r="R4372" s="1" t="s">
        <v>7036</v>
      </c>
      <c r="S4372" s="1" t="str">
        <f t="shared" si="136"/>
        <v>26.19126342</v>
      </c>
      <c r="T4372" s="1" t="str">
        <f t="shared" si="137"/>
        <v>-98.35825218</v>
      </c>
      <c r="U4372" s="1" t="s">
        <v>29</v>
      </c>
    </row>
    <row r="4373" spans="1:21" x14ac:dyDescent="0.35">
      <c r="A4373" s="1" t="s">
        <v>19</v>
      </c>
      <c r="B4373">
        <v>2018</v>
      </c>
      <c r="C4373" s="1" t="s">
        <v>272</v>
      </c>
      <c r="D4373" s="1" t="s">
        <v>30</v>
      </c>
      <c r="E4373" s="1" t="s">
        <v>21</v>
      </c>
      <c r="F4373" s="1" t="s">
        <v>31</v>
      </c>
      <c r="G4373">
        <v>1</v>
      </c>
      <c r="H4373">
        <v>0</v>
      </c>
      <c r="I4373">
        <v>1</v>
      </c>
      <c r="J4373">
        <v>0</v>
      </c>
      <c r="K4373">
        <v>0</v>
      </c>
      <c r="L4373">
        <v>1</v>
      </c>
      <c r="M4373">
        <v>0</v>
      </c>
      <c r="N4373" s="1" t="s">
        <v>66</v>
      </c>
      <c r="O4373" s="1" t="s">
        <v>43</v>
      </c>
      <c r="P4373" s="1" t="s">
        <v>7037</v>
      </c>
      <c r="Q4373" s="1" t="s">
        <v>7038</v>
      </c>
      <c r="R4373" s="1" t="s">
        <v>7039</v>
      </c>
      <c r="S4373" s="1" t="str">
        <f t="shared" si="136"/>
        <v>17.54286253</v>
      </c>
      <c r="T4373" s="1" t="str">
        <f t="shared" si="137"/>
        <v>-91.99025596</v>
      </c>
      <c r="U4373" s="1" t="s">
        <v>21</v>
      </c>
    </row>
    <row r="4374" spans="1:21" x14ac:dyDescent="0.35">
      <c r="A4374" s="1" t="s">
        <v>19</v>
      </c>
      <c r="B4374">
        <v>2018</v>
      </c>
      <c r="C4374" s="1" t="s">
        <v>272</v>
      </c>
      <c r="D4374" s="1" t="s">
        <v>30</v>
      </c>
      <c r="E4374" s="1" t="s">
        <v>22</v>
      </c>
      <c r="F4374" s="1" t="s">
        <v>31</v>
      </c>
      <c r="G4374">
        <v>1</v>
      </c>
      <c r="H4374">
        <v>0</v>
      </c>
      <c r="I4374">
        <v>1</v>
      </c>
      <c r="J4374">
        <v>0</v>
      </c>
      <c r="K4374">
        <v>0</v>
      </c>
      <c r="L4374">
        <v>1</v>
      </c>
      <c r="M4374">
        <v>0</v>
      </c>
      <c r="N4374" s="1" t="s">
        <v>24</v>
      </c>
      <c r="O4374" s="1" t="s">
        <v>25</v>
      </c>
      <c r="P4374" s="1" t="s">
        <v>26</v>
      </c>
      <c r="Q4374" s="1" t="s">
        <v>27</v>
      </c>
      <c r="R4374" s="1" t="s">
        <v>7040</v>
      </c>
      <c r="S4374" s="1" t="str">
        <f t="shared" si="136"/>
        <v>32.246133</v>
      </c>
      <c r="T4374" s="1" t="str">
        <f t="shared" si="137"/>
        <v>-111.721767</v>
      </c>
      <c r="U4374" s="1" t="s">
        <v>29</v>
      </c>
    </row>
    <row r="4375" spans="1:21" x14ac:dyDescent="0.35">
      <c r="A4375" s="1" t="s">
        <v>19</v>
      </c>
      <c r="B4375">
        <v>2018</v>
      </c>
      <c r="C4375" s="1" t="s">
        <v>272</v>
      </c>
      <c r="D4375" s="1" t="s">
        <v>31</v>
      </c>
      <c r="E4375" s="1" t="s">
        <v>39</v>
      </c>
      <c r="F4375" s="1" t="s">
        <v>31</v>
      </c>
      <c r="G4375">
        <v>2</v>
      </c>
      <c r="H4375">
        <v>0</v>
      </c>
      <c r="I4375">
        <v>2</v>
      </c>
      <c r="J4375">
        <v>0</v>
      </c>
      <c r="K4375">
        <v>0</v>
      </c>
      <c r="L4375">
        <v>2</v>
      </c>
      <c r="M4375">
        <v>0</v>
      </c>
      <c r="N4375" s="1" t="s">
        <v>35</v>
      </c>
      <c r="O4375" s="1" t="s">
        <v>197</v>
      </c>
      <c r="P4375" s="1" t="s">
        <v>1419</v>
      </c>
      <c r="Q4375" s="1" t="s">
        <v>4160</v>
      </c>
      <c r="R4375" s="1" t="s">
        <v>7041</v>
      </c>
      <c r="S4375" s="1" t="str">
        <f t="shared" si="136"/>
        <v>27.12973</v>
      </c>
      <c r="T4375" s="1" t="str">
        <f t="shared" si="137"/>
        <v>14.46866</v>
      </c>
      <c r="U4375" s="1" t="s">
        <v>39</v>
      </c>
    </row>
    <row r="4376" spans="1:21" x14ac:dyDescent="0.35">
      <c r="A4376" s="1" t="s">
        <v>19</v>
      </c>
      <c r="B4376">
        <v>2018</v>
      </c>
      <c r="C4376" s="1" t="s">
        <v>272</v>
      </c>
      <c r="D4376" s="1" t="s">
        <v>240</v>
      </c>
      <c r="E4376" s="1" t="s">
        <v>250</v>
      </c>
      <c r="F4376" s="1" t="s">
        <v>31</v>
      </c>
      <c r="G4376">
        <v>3</v>
      </c>
      <c r="H4376">
        <v>0</v>
      </c>
      <c r="I4376">
        <v>3</v>
      </c>
      <c r="J4376">
        <v>0</v>
      </c>
      <c r="K4376">
        <v>0</v>
      </c>
      <c r="L4376">
        <v>1</v>
      </c>
      <c r="M4376">
        <v>0</v>
      </c>
      <c r="N4376" s="1" t="s">
        <v>24</v>
      </c>
      <c r="O4376" s="1" t="s">
        <v>43</v>
      </c>
      <c r="P4376" s="1" t="s">
        <v>4154</v>
      </c>
      <c r="Q4376" s="1" t="s">
        <v>4160</v>
      </c>
      <c r="R4376" s="1" t="s">
        <v>6049</v>
      </c>
      <c r="S4376" s="1" t="str">
        <f t="shared" si="136"/>
        <v>12.669425</v>
      </c>
      <c r="T4376" s="1" t="str">
        <f t="shared" si="137"/>
        <v>-7.909603</v>
      </c>
      <c r="U4376" s="1" t="s">
        <v>250</v>
      </c>
    </row>
    <row r="4377" spans="1:21" x14ac:dyDescent="0.35">
      <c r="A4377" s="1" t="s">
        <v>19</v>
      </c>
      <c r="B4377">
        <v>2018</v>
      </c>
      <c r="C4377" s="1" t="s">
        <v>272</v>
      </c>
      <c r="D4377" s="1" t="s">
        <v>21</v>
      </c>
      <c r="E4377" s="1" t="s">
        <v>22</v>
      </c>
      <c r="F4377" s="1" t="s">
        <v>34</v>
      </c>
      <c r="G4377">
        <v>1</v>
      </c>
      <c r="H4377">
        <v>0</v>
      </c>
      <c r="I4377">
        <v>1</v>
      </c>
      <c r="J4377">
        <v>0</v>
      </c>
      <c r="K4377">
        <v>0</v>
      </c>
      <c r="L4377">
        <v>1</v>
      </c>
      <c r="M4377">
        <v>0</v>
      </c>
      <c r="N4377" s="1" t="s">
        <v>51</v>
      </c>
      <c r="O4377" s="1" t="s">
        <v>25</v>
      </c>
      <c r="P4377" s="1" t="s">
        <v>6262</v>
      </c>
      <c r="Q4377" s="1" t="s">
        <v>7042</v>
      </c>
      <c r="R4377" s="1" t="s">
        <v>7043</v>
      </c>
      <c r="S4377" s="1" t="str">
        <f t="shared" si="136"/>
        <v>32.67151668</v>
      </c>
      <c r="T4377" s="1" t="str">
        <f t="shared" si="137"/>
        <v>-115.5190298</v>
      </c>
      <c r="U4377" s="1" t="s">
        <v>29</v>
      </c>
    </row>
    <row r="4378" spans="1:21" x14ac:dyDescent="0.35">
      <c r="A4378" s="1" t="s">
        <v>19</v>
      </c>
      <c r="B4378">
        <v>2018</v>
      </c>
      <c r="C4378" s="1" t="s">
        <v>272</v>
      </c>
      <c r="D4378" s="1" t="s">
        <v>30</v>
      </c>
      <c r="E4378" s="1" t="s">
        <v>22</v>
      </c>
      <c r="F4378" s="1" t="s">
        <v>31</v>
      </c>
      <c r="G4378">
        <v>1</v>
      </c>
      <c r="H4378">
        <v>0</v>
      </c>
      <c r="I4378">
        <v>1</v>
      </c>
      <c r="J4378">
        <v>0</v>
      </c>
      <c r="K4378">
        <v>0</v>
      </c>
      <c r="L4378">
        <v>0</v>
      </c>
      <c r="M4378">
        <v>0</v>
      </c>
      <c r="N4378" s="1" t="s">
        <v>24</v>
      </c>
      <c r="O4378" s="1" t="s">
        <v>25</v>
      </c>
      <c r="P4378" s="1" t="s">
        <v>26</v>
      </c>
      <c r="Q4378" s="1" t="s">
        <v>27</v>
      </c>
      <c r="R4378" s="1" t="s">
        <v>7044</v>
      </c>
      <c r="S4378" s="1" t="str">
        <f t="shared" si="136"/>
        <v>31.883433</v>
      </c>
      <c r="T4378" s="1" t="str">
        <f t="shared" si="137"/>
        <v>-112.672922</v>
      </c>
      <c r="U4378" s="1" t="s">
        <v>29</v>
      </c>
    </row>
    <row r="4379" spans="1:21" x14ac:dyDescent="0.35">
      <c r="A4379" s="1" t="s">
        <v>19</v>
      </c>
      <c r="B4379">
        <v>2018</v>
      </c>
      <c r="C4379" s="1" t="s">
        <v>272</v>
      </c>
      <c r="D4379" s="1" t="s">
        <v>94</v>
      </c>
      <c r="E4379" s="1" t="s">
        <v>161</v>
      </c>
      <c r="F4379" s="1" t="s">
        <v>115</v>
      </c>
      <c r="G4379">
        <v>46</v>
      </c>
      <c r="H4379">
        <v>16</v>
      </c>
      <c r="I4379">
        <v>62</v>
      </c>
      <c r="J4379">
        <v>39</v>
      </c>
      <c r="K4379">
        <v>9</v>
      </c>
      <c r="L4379">
        <v>37</v>
      </c>
      <c r="M4379">
        <v>0</v>
      </c>
      <c r="N4379" s="1" t="s">
        <v>51</v>
      </c>
      <c r="O4379" s="1" t="s">
        <v>116</v>
      </c>
      <c r="P4379" s="1" t="s">
        <v>7045</v>
      </c>
      <c r="Q4379" s="1" t="s">
        <v>640</v>
      </c>
      <c r="R4379" s="1" t="s">
        <v>7046</v>
      </c>
      <c r="S4379" s="1" t="str">
        <f t="shared" si="136"/>
        <v>13.29406315</v>
      </c>
      <c r="T4379" s="1" t="str">
        <f t="shared" si="137"/>
        <v>48.55070634</v>
      </c>
      <c r="U4379" s="1" t="s">
        <v>56</v>
      </c>
    </row>
    <row r="4380" spans="1:21" x14ac:dyDescent="0.35">
      <c r="A4380" s="1" t="s">
        <v>19</v>
      </c>
      <c r="B4380">
        <v>2018</v>
      </c>
      <c r="C4380" s="1" t="s">
        <v>272</v>
      </c>
      <c r="D4380" s="1" t="s">
        <v>30</v>
      </c>
      <c r="E4380" s="1" t="s">
        <v>21</v>
      </c>
      <c r="F4380" s="1" t="s">
        <v>31</v>
      </c>
      <c r="G4380">
        <v>1</v>
      </c>
      <c r="H4380">
        <v>0</v>
      </c>
      <c r="I4380">
        <v>1</v>
      </c>
      <c r="J4380">
        <v>0</v>
      </c>
      <c r="K4380">
        <v>0</v>
      </c>
      <c r="L4380">
        <v>1</v>
      </c>
      <c r="M4380">
        <v>0</v>
      </c>
      <c r="N4380" s="1" t="s">
        <v>66</v>
      </c>
      <c r="O4380" s="1" t="s">
        <v>43</v>
      </c>
      <c r="P4380" s="1" t="s">
        <v>7047</v>
      </c>
      <c r="Q4380" s="1" t="s">
        <v>7048</v>
      </c>
      <c r="R4380" s="1" t="s">
        <v>7049</v>
      </c>
      <c r="S4380" s="1" t="str">
        <f t="shared" si="136"/>
        <v>25.54209857</v>
      </c>
      <c r="T4380" s="1" t="str">
        <f t="shared" si="137"/>
        <v>-100.9526633</v>
      </c>
      <c r="U4380" s="1" t="s">
        <v>21</v>
      </c>
    </row>
    <row r="4381" spans="1:21" x14ac:dyDescent="0.35">
      <c r="A4381" s="1" t="s">
        <v>19</v>
      </c>
      <c r="B4381">
        <v>2018</v>
      </c>
      <c r="C4381" s="1" t="s">
        <v>272</v>
      </c>
      <c r="D4381" s="1" t="s">
        <v>31</v>
      </c>
      <c r="E4381" s="1" t="s">
        <v>40</v>
      </c>
      <c r="F4381" s="1" t="s">
        <v>31</v>
      </c>
      <c r="G4381">
        <v>1</v>
      </c>
      <c r="H4381">
        <v>0</v>
      </c>
      <c r="I4381">
        <v>1</v>
      </c>
      <c r="J4381">
        <v>0</v>
      </c>
      <c r="K4381">
        <v>0</v>
      </c>
      <c r="L4381">
        <v>1</v>
      </c>
      <c r="M4381">
        <v>0</v>
      </c>
      <c r="N4381" s="1" t="s">
        <v>179</v>
      </c>
      <c r="O4381" s="1" t="s">
        <v>43</v>
      </c>
      <c r="P4381" s="1" t="s">
        <v>7050</v>
      </c>
      <c r="Q4381" s="1" t="s">
        <v>7051</v>
      </c>
      <c r="R4381" s="1" t="s">
        <v>7052</v>
      </c>
      <c r="S4381" s="1" t="str">
        <f t="shared" si="136"/>
        <v>45.49640658</v>
      </c>
      <c r="T4381" s="1" t="str">
        <f t="shared" si="137"/>
        <v>12.22799436</v>
      </c>
      <c r="U4381" s="1" t="s">
        <v>653</v>
      </c>
    </row>
    <row r="4382" spans="1:21" x14ac:dyDescent="0.35">
      <c r="A4382" s="1" t="s">
        <v>19</v>
      </c>
      <c r="B4382">
        <v>2018</v>
      </c>
      <c r="C4382" s="1" t="s">
        <v>272</v>
      </c>
      <c r="D4382" s="1" t="s">
        <v>161</v>
      </c>
      <c r="E4382" s="1" t="s">
        <v>161</v>
      </c>
      <c r="F4382" s="1" t="s">
        <v>162</v>
      </c>
      <c r="G4382">
        <v>1</v>
      </c>
      <c r="H4382">
        <v>0</v>
      </c>
      <c r="I4382">
        <v>1</v>
      </c>
      <c r="J4382">
        <v>0</v>
      </c>
      <c r="K4382">
        <v>0</v>
      </c>
      <c r="L4382">
        <v>1</v>
      </c>
      <c r="M4382">
        <v>1</v>
      </c>
      <c r="N4382" s="1" t="s">
        <v>35</v>
      </c>
      <c r="O4382" s="1" t="s">
        <v>509</v>
      </c>
      <c r="P4382" s="1" t="s">
        <v>7053</v>
      </c>
      <c r="Q4382" s="1" t="s">
        <v>2222</v>
      </c>
      <c r="R4382" s="1" t="s">
        <v>7054</v>
      </c>
      <c r="S4382" s="1" t="str">
        <f t="shared" si="136"/>
        <v>36.51737772</v>
      </c>
      <c r="T4382" s="1" t="str">
        <f t="shared" si="137"/>
        <v>36.56700404</v>
      </c>
      <c r="U4382" s="1" t="s">
        <v>161</v>
      </c>
    </row>
    <row r="4383" spans="1:21" x14ac:dyDescent="0.35">
      <c r="A4383" s="1" t="s">
        <v>19</v>
      </c>
      <c r="B4383">
        <v>2018</v>
      </c>
      <c r="C4383" s="1" t="s">
        <v>272</v>
      </c>
      <c r="D4383" s="1" t="s">
        <v>30</v>
      </c>
      <c r="E4383" s="1" t="s">
        <v>22</v>
      </c>
      <c r="F4383" s="1" t="s">
        <v>31</v>
      </c>
      <c r="G4383">
        <v>1</v>
      </c>
      <c r="H4383">
        <v>0</v>
      </c>
      <c r="I4383">
        <v>1</v>
      </c>
      <c r="J4383">
        <v>0</v>
      </c>
      <c r="K4383">
        <v>0</v>
      </c>
      <c r="L4383">
        <v>0</v>
      </c>
      <c r="M4383">
        <v>0</v>
      </c>
      <c r="N4383" s="1" t="s">
        <v>24</v>
      </c>
      <c r="O4383" s="1" t="s">
        <v>25</v>
      </c>
      <c r="P4383" s="1" t="s">
        <v>26</v>
      </c>
      <c r="Q4383" s="1" t="s">
        <v>27</v>
      </c>
      <c r="R4383" s="1" t="s">
        <v>7055</v>
      </c>
      <c r="S4383" s="1" t="str">
        <f t="shared" si="136"/>
        <v>32.29341</v>
      </c>
      <c r="T4383" s="1" t="str">
        <f t="shared" si="137"/>
        <v>-111.36856</v>
      </c>
      <c r="U4383" s="1" t="s">
        <v>29</v>
      </c>
    </row>
    <row r="4384" spans="1:21" x14ac:dyDescent="0.35">
      <c r="A4384" s="1" t="s">
        <v>19</v>
      </c>
      <c r="B4384">
        <v>2018</v>
      </c>
      <c r="C4384" s="1" t="s">
        <v>272</v>
      </c>
      <c r="D4384" s="1" t="s">
        <v>21</v>
      </c>
      <c r="E4384" s="1" t="s">
        <v>22</v>
      </c>
      <c r="F4384" s="1" t="s">
        <v>34</v>
      </c>
      <c r="G4384">
        <v>1</v>
      </c>
      <c r="H4384">
        <v>0</v>
      </c>
      <c r="I4384">
        <v>1</v>
      </c>
      <c r="J4384">
        <v>0</v>
      </c>
      <c r="K4384">
        <v>0</v>
      </c>
      <c r="L4384">
        <v>1</v>
      </c>
      <c r="M4384">
        <v>0</v>
      </c>
      <c r="N4384" s="1" t="s">
        <v>42</v>
      </c>
      <c r="O4384" s="1" t="s">
        <v>25</v>
      </c>
      <c r="P4384" s="1" t="s">
        <v>7056</v>
      </c>
      <c r="Q4384" s="1" t="s">
        <v>7057</v>
      </c>
      <c r="R4384" s="1" t="s">
        <v>7058</v>
      </c>
      <c r="S4384" s="1" t="str">
        <f t="shared" si="136"/>
        <v>28.6280361</v>
      </c>
      <c r="T4384" s="1" t="str">
        <f t="shared" si="137"/>
        <v>-100.1589541</v>
      </c>
      <c r="U4384" s="1" t="s">
        <v>29</v>
      </c>
    </row>
    <row r="4385" spans="1:21" x14ac:dyDescent="0.35">
      <c r="A4385" s="1" t="s">
        <v>19</v>
      </c>
      <c r="B4385">
        <v>2018</v>
      </c>
      <c r="C4385" s="1" t="s">
        <v>272</v>
      </c>
      <c r="D4385" s="1" t="s">
        <v>21</v>
      </c>
      <c r="E4385" s="1" t="s">
        <v>21</v>
      </c>
      <c r="F4385" s="1" t="s">
        <v>23</v>
      </c>
      <c r="G4385">
        <v>1</v>
      </c>
      <c r="H4385">
        <v>0</v>
      </c>
      <c r="I4385">
        <v>1</v>
      </c>
      <c r="J4385">
        <v>0</v>
      </c>
      <c r="K4385">
        <v>0</v>
      </c>
      <c r="L4385">
        <v>1</v>
      </c>
      <c r="M4385">
        <v>0</v>
      </c>
      <c r="N4385" s="1" t="s">
        <v>179</v>
      </c>
      <c r="O4385" s="1" t="s">
        <v>25</v>
      </c>
      <c r="P4385" s="1" t="s">
        <v>7059</v>
      </c>
      <c r="Q4385" s="1" t="s">
        <v>7060</v>
      </c>
      <c r="R4385" s="1" t="s">
        <v>7061</v>
      </c>
      <c r="S4385" s="1" t="str">
        <f t="shared" si="136"/>
        <v>26.10449735</v>
      </c>
      <c r="T4385" s="1" t="str">
        <f t="shared" si="137"/>
        <v>-98.41737142</v>
      </c>
      <c r="U4385" s="1" t="s">
        <v>21</v>
      </c>
    </row>
    <row r="4386" spans="1:21" x14ac:dyDescent="0.35">
      <c r="A4386" s="1" t="s">
        <v>19</v>
      </c>
      <c r="B4386">
        <v>2018</v>
      </c>
      <c r="C4386" s="1" t="s">
        <v>272</v>
      </c>
      <c r="D4386" s="1" t="s">
        <v>240</v>
      </c>
      <c r="E4386" s="1" t="s">
        <v>250</v>
      </c>
      <c r="F4386" s="1" t="s">
        <v>31</v>
      </c>
      <c r="G4386">
        <v>3</v>
      </c>
      <c r="H4386">
        <v>0</v>
      </c>
      <c r="I4386">
        <v>3</v>
      </c>
      <c r="J4386">
        <v>0</v>
      </c>
      <c r="K4386">
        <v>0</v>
      </c>
      <c r="L4386">
        <v>3</v>
      </c>
      <c r="M4386">
        <v>0</v>
      </c>
      <c r="N4386" s="1" t="s">
        <v>66</v>
      </c>
      <c r="O4386" s="1" t="s">
        <v>43</v>
      </c>
      <c r="P4386" s="1" t="s">
        <v>4154</v>
      </c>
      <c r="Q4386" s="1" t="s">
        <v>4160</v>
      </c>
      <c r="R4386" s="1" t="s">
        <v>6049</v>
      </c>
      <c r="S4386" s="1" t="str">
        <f t="shared" si="136"/>
        <v>12.669425</v>
      </c>
      <c r="T4386" s="1" t="str">
        <f t="shared" si="137"/>
        <v>-7.909603</v>
      </c>
      <c r="U4386" s="1" t="s">
        <v>250</v>
      </c>
    </row>
    <row r="4387" spans="1:21" x14ac:dyDescent="0.35">
      <c r="A4387" s="1" t="s">
        <v>19</v>
      </c>
      <c r="B4387">
        <v>2018</v>
      </c>
      <c r="C4387" s="1" t="s">
        <v>272</v>
      </c>
      <c r="D4387" s="1" t="s">
        <v>21</v>
      </c>
      <c r="E4387" s="1" t="s">
        <v>22</v>
      </c>
      <c r="F4387" s="1" t="s">
        <v>23</v>
      </c>
      <c r="G4387">
        <v>1</v>
      </c>
      <c r="H4387">
        <v>0</v>
      </c>
      <c r="I4387">
        <v>1</v>
      </c>
      <c r="J4387">
        <v>0</v>
      </c>
      <c r="K4387">
        <v>0</v>
      </c>
      <c r="L4387">
        <v>1</v>
      </c>
      <c r="M4387">
        <v>0</v>
      </c>
      <c r="N4387" s="1" t="s">
        <v>24</v>
      </c>
      <c r="O4387" s="1" t="s">
        <v>25</v>
      </c>
      <c r="P4387" s="1" t="s">
        <v>7062</v>
      </c>
      <c r="Q4387" s="1" t="s">
        <v>6948</v>
      </c>
      <c r="R4387" s="1" t="s">
        <v>7063</v>
      </c>
      <c r="S4387" s="1" t="str">
        <f t="shared" si="136"/>
        <v>26.5813322</v>
      </c>
      <c r="T4387" s="1" t="str">
        <f t="shared" si="137"/>
        <v>-98.1457171</v>
      </c>
      <c r="U4387" s="1" t="s">
        <v>29</v>
      </c>
    </row>
    <row r="4388" spans="1:21" x14ac:dyDescent="0.35">
      <c r="A4388" s="1" t="s">
        <v>19</v>
      </c>
      <c r="B4388">
        <v>2018</v>
      </c>
      <c r="C4388" s="1" t="s">
        <v>272</v>
      </c>
      <c r="D4388" s="1" t="s">
        <v>30</v>
      </c>
      <c r="E4388" s="1" t="s">
        <v>22</v>
      </c>
      <c r="F4388" s="1" t="s">
        <v>31</v>
      </c>
      <c r="G4388">
        <v>1</v>
      </c>
      <c r="H4388">
        <v>0</v>
      </c>
      <c r="I4388">
        <v>1</v>
      </c>
      <c r="J4388">
        <v>0</v>
      </c>
      <c r="K4388">
        <v>0</v>
      </c>
      <c r="L4388">
        <v>0</v>
      </c>
      <c r="M4388">
        <v>0</v>
      </c>
      <c r="N4388" s="1" t="s">
        <v>51</v>
      </c>
      <c r="O4388" s="1" t="s">
        <v>25</v>
      </c>
      <c r="P4388" s="1" t="s">
        <v>7064</v>
      </c>
      <c r="Q4388" s="1" t="s">
        <v>623</v>
      </c>
      <c r="R4388" s="1" t="s">
        <v>7065</v>
      </c>
      <c r="S4388" s="1" t="str">
        <f t="shared" si="136"/>
        <v>26.22477656</v>
      </c>
      <c r="T4388" s="1" t="str">
        <f t="shared" si="137"/>
        <v>-98.44456954</v>
      </c>
      <c r="U4388" s="1" t="s">
        <v>29</v>
      </c>
    </row>
    <row r="4389" spans="1:21" x14ac:dyDescent="0.35">
      <c r="A4389" s="1" t="s">
        <v>19</v>
      </c>
      <c r="B4389">
        <v>2018</v>
      </c>
      <c r="C4389" s="1" t="s">
        <v>272</v>
      </c>
      <c r="D4389" s="1" t="s">
        <v>31</v>
      </c>
      <c r="E4389" s="1" t="s">
        <v>49</v>
      </c>
      <c r="F4389" s="1" t="s">
        <v>31</v>
      </c>
      <c r="G4389">
        <v>0</v>
      </c>
      <c r="H4389">
        <v>1</v>
      </c>
      <c r="I4389">
        <v>1</v>
      </c>
      <c r="J4389">
        <v>119</v>
      </c>
      <c r="K4389">
        <v>0</v>
      </c>
      <c r="L4389">
        <v>0</v>
      </c>
      <c r="M4389">
        <v>0</v>
      </c>
      <c r="N4389" s="1" t="s">
        <v>51</v>
      </c>
      <c r="O4389" s="1" t="s">
        <v>96</v>
      </c>
      <c r="P4389" s="1" t="s">
        <v>3844</v>
      </c>
      <c r="Q4389" s="1" t="s">
        <v>7066</v>
      </c>
      <c r="R4389" s="1" t="s">
        <v>7067</v>
      </c>
      <c r="S4389" s="1" t="str">
        <f t="shared" si="136"/>
        <v>33.44274446</v>
      </c>
      <c r="T4389" s="1" t="str">
        <f t="shared" si="137"/>
        <v>13.29522553</v>
      </c>
      <c r="U4389" s="1" t="s">
        <v>56</v>
      </c>
    </row>
    <row r="4390" spans="1:21" x14ac:dyDescent="0.35">
      <c r="A4390" s="1" t="s">
        <v>195</v>
      </c>
      <c r="B4390">
        <v>2018</v>
      </c>
      <c r="C4390" s="1" t="s">
        <v>272</v>
      </c>
      <c r="D4390" s="1" t="s">
        <v>407</v>
      </c>
      <c r="E4390" s="1" t="s">
        <v>40</v>
      </c>
      <c r="F4390" s="1" t="s">
        <v>1846</v>
      </c>
      <c r="G4390">
        <v>5</v>
      </c>
      <c r="H4390">
        <v>0</v>
      </c>
      <c r="I4390">
        <v>5</v>
      </c>
      <c r="J4390">
        <v>11</v>
      </c>
      <c r="K4390">
        <v>1</v>
      </c>
      <c r="L4390">
        <v>3</v>
      </c>
      <c r="M4390">
        <v>3</v>
      </c>
      <c r="N4390" s="1" t="s">
        <v>66</v>
      </c>
      <c r="O4390" s="1" t="s">
        <v>789</v>
      </c>
      <c r="P4390" s="1" t="s">
        <v>7068</v>
      </c>
      <c r="Q4390" s="1" t="s">
        <v>7069</v>
      </c>
      <c r="R4390" s="1" t="s">
        <v>7070</v>
      </c>
      <c r="S4390" s="1" t="str">
        <f t="shared" si="136"/>
        <v>40.98790253</v>
      </c>
      <c r="T4390" s="1" t="str">
        <f t="shared" si="137"/>
        <v>24.60032022</v>
      </c>
      <c r="U4390" s="1" t="s">
        <v>653</v>
      </c>
    </row>
    <row r="4391" spans="1:21" x14ac:dyDescent="0.35">
      <c r="A4391" s="1" t="s">
        <v>19</v>
      </c>
      <c r="B4391">
        <v>2018</v>
      </c>
      <c r="C4391" s="1" t="s">
        <v>272</v>
      </c>
      <c r="D4391" s="1" t="s">
        <v>240</v>
      </c>
      <c r="E4391" s="1" t="s">
        <v>250</v>
      </c>
      <c r="F4391" s="1" t="s">
        <v>31</v>
      </c>
      <c r="G4391">
        <v>1</v>
      </c>
      <c r="H4391">
        <v>0</v>
      </c>
      <c r="I4391">
        <v>1</v>
      </c>
      <c r="J4391">
        <v>0</v>
      </c>
      <c r="K4391">
        <v>1</v>
      </c>
      <c r="L4391">
        <v>0</v>
      </c>
      <c r="M4391">
        <v>0</v>
      </c>
      <c r="N4391" s="1" t="s">
        <v>82</v>
      </c>
      <c r="O4391" s="1" t="s">
        <v>197</v>
      </c>
      <c r="P4391" s="1" t="s">
        <v>4963</v>
      </c>
      <c r="Q4391" s="1" t="s">
        <v>4160</v>
      </c>
      <c r="R4391" s="1" t="s">
        <v>7071</v>
      </c>
      <c r="S4391" s="1" t="str">
        <f t="shared" si="136"/>
        <v>13.839598</v>
      </c>
      <c r="T4391" s="1" t="str">
        <f t="shared" si="137"/>
        <v>8.983237</v>
      </c>
      <c r="U4391" s="1" t="s">
        <v>250</v>
      </c>
    </row>
    <row r="4392" spans="1:21" x14ac:dyDescent="0.35">
      <c r="A4392" s="1" t="s">
        <v>195</v>
      </c>
      <c r="B4392">
        <v>2018</v>
      </c>
      <c r="C4392" s="1" t="s">
        <v>272</v>
      </c>
      <c r="D4392" s="1" t="s">
        <v>39</v>
      </c>
      <c r="E4392" s="1" t="s">
        <v>49</v>
      </c>
      <c r="F4392" s="1" t="s">
        <v>7072</v>
      </c>
      <c r="G4392">
        <v>0</v>
      </c>
      <c r="H4392">
        <v>2</v>
      </c>
      <c r="I4392">
        <v>2</v>
      </c>
      <c r="J4392">
        <v>229</v>
      </c>
      <c r="K4392">
        <v>0</v>
      </c>
      <c r="L4392">
        <v>2</v>
      </c>
      <c r="M4392">
        <v>0</v>
      </c>
      <c r="N4392" s="1" t="s">
        <v>51</v>
      </c>
      <c r="O4392" s="1" t="s">
        <v>96</v>
      </c>
      <c r="P4392" s="1" t="s">
        <v>7073</v>
      </c>
      <c r="Q4392" s="1" t="s">
        <v>7074</v>
      </c>
      <c r="R4392" s="1" t="s">
        <v>7075</v>
      </c>
      <c r="S4392" s="1" t="str">
        <f t="shared" si="136"/>
        <v>33.90510191</v>
      </c>
      <c r="T4392" s="1" t="str">
        <f t="shared" si="137"/>
        <v>12.73483664</v>
      </c>
      <c r="U4392" s="1" t="s">
        <v>56</v>
      </c>
    </row>
    <row r="4393" spans="1:21" x14ac:dyDescent="0.35">
      <c r="A4393" s="1" t="s">
        <v>19</v>
      </c>
      <c r="B4393">
        <v>2018</v>
      </c>
      <c r="C4393" s="1" t="s">
        <v>272</v>
      </c>
      <c r="D4393" s="1" t="s">
        <v>161</v>
      </c>
      <c r="E4393" s="1" t="s">
        <v>161</v>
      </c>
      <c r="F4393" s="1" t="s">
        <v>162</v>
      </c>
      <c r="G4393">
        <v>1</v>
      </c>
      <c r="H4393">
        <v>0</v>
      </c>
      <c r="I4393">
        <v>1</v>
      </c>
      <c r="J4393">
        <v>0</v>
      </c>
      <c r="K4393">
        <v>0</v>
      </c>
      <c r="L4393">
        <v>1</v>
      </c>
      <c r="M4393">
        <v>0</v>
      </c>
      <c r="N4393" s="1" t="s">
        <v>35</v>
      </c>
      <c r="O4393" s="1" t="s">
        <v>509</v>
      </c>
      <c r="P4393" s="1" t="s">
        <v>7053</v>
      </c>
      <c r="Q4393" s="1" t="s">
        <v>2222</v>
      </c>
      <c r="R4393" s="1" t="s">
        <v>7076</v>
      </c>
      <c r="S4393" s="1" t="str">
        <f t="shared" si="136"/>
        <v>36.54785814</v>
      </c>
      <c r="T4393" s="1" t="str">
        <f t="shared" si="137"/>
        <v>36.58286346</v>
      </c>
      <c r="U4393" s="1" t="s">
        <v>161</v>
      </c>
    </row>
    <row r="4394" spans="1:21" x14ac:dyDescent="0.35">
      <c r="A4394" s="1" t="s">
        <v>19</v>
      </c>
      <c r="B4394">
        <v>2018</v>
      </c>
      <c r="C4394" s="1" t="s">
        <v>272</v>
      </c>
      <c r="D4394" s="1" t="s">
        <v>30</v>
      </c>
      <c r="E4394" s="1" t="s">
        <v>22</v>
      </c>
      <c r="F4394" s="1" t="s">
        <v>31</v>
      </c>
      <c r="G4394">
        <v>1</v>
      </c>
      <c r="H4394">
        <v>0</v>
      </c>
      <c r="I4394">
        <v>1</v>
      </c>
      <c r="J4394">
        <v>0</v>
      </c>
      <c r="K4394">
        <v>0</v>
      </c>
      <c r="L4394">
        <v>1</v>
      </c>
      <c r="M4394">
        <v>0</v>
      </c>
      <c r="N4394" s="1" t="s">
        <v>51</v>
      </c>
      <c r="O4394" s="1" t="s">
        <v>25</v>
      </c>
      <c r="P4394" s="1" t="s">
        <v>7077</v>
      </c>
      <c r="Q4394" s="1" t="s">
        <v>4114</v>
      </c>
      <c r="R4394" s="1" t="s">
        <v>7078</v>
      </c>
      <c r="S4394" s="1" t="str">
        <f t="shared" si="136"/>
        <v>26.22353436</v>
      </c>
      <c r="T4394" s="1" t="str">
        <f t="shared" si="137"/>
        <v>-98.44975658</v>
      </c>
      <c r="U4394" s="1" t="s">
        <v>29</v>
      </c>
    </row>
    <row r="4395" spans="1:21" x14ac:dyDescent="0.35">
      <c r="A4395" s="1" t="s">
        <v>19</v>
      </c>
      <c r="B4395">
        <v>2018</v>
      </c>
      <c r="C4395" s="1" t="s">
        <v>272</v>
      </c>
      <c r="D4395" s="1" t="s">
        <v>240</v>
      </c>
      <c r="E4395" s="1" t="s">
        <v>250</v>
      </c>
      <c r="F4395" s="1" t="s">
        <v>31</v>
      </c>
      <c r="G4395">
        <v>1</v>
      </c>
      <c r="H4395">
        <v>0</v>
      </c>
      <c r="I4395">
        <v>1</v>
      </c>
      <c r="J4395">
        <v>0</v>
      </c>
      <c r="K4395">
        <v>0</v>
      </c>
      <c r="L4395">
        <v>1</v>
      </c>
      <c r="M4395">
        <v>0</v>
      </c>
      <c r="N4395" s="1" t="s">
        <v>24</v>
      </c>
      <c r="O4395" s="1" t="s">
        <v>197</v>
      </c>
      <c r="P4395" s="1" t="s">
        <v>6909</v>
      </c>
      <c r="Q4395" s="1" t="s">
        <v>4160</v>
      </c>
      <c r="R4395" s="1" t="s">
        <v>7079</v>
      </c>
      <c r="S4395" s="1" t="str">
        <f t="shared" si="136"/>
        <v>12.5295</v>
      </c>
      <c r="T4395" s="1" t="str">
        <f t="shared" si="137"/>
        <v>-6.251212</v>
      </c>
      <c r="U4395" s="1" t="s">
        <v>250</v>
      </c>
    </row>
    <row r="4396" spans="1:21" x14ac:dyDescent="0.35">
      <c r="A4396" s="1" t="s">
        <v>19</v>
      </c>
      <c r="B4396">
        <v>2018</v>
      </c>
      <c r="C4396" s="1" t="s">
        <v>272</v>
      </c>
      <c r="D4396" s="1" t="s">
        <v>31</v>
      </c>
      <c r="E4396" s="1" t="s">
        <v>39</v>
      </c>
      <c r="F4396" s="1" t="s">
        <v>31</v>
      </c>
      <c r="G4396">
        <v>2</v>
      </c>
      <c r="H4396">
        <v>0</v>
      </c>
      <c r="I4396">
        <v>2</v>
      </c>
      <c r="J4396">
        <v>0</v>
      </c>
      <c r="K4396">
        <v>1</v>
      </c>
      <c r="L4396">
        <v>1</v>
      </c>
      <c r="M4396">
        <v>0</v>
      </c>
      <c r="N4396" s="1" t="s">
        <v>24</v>
      </c>
      <c r="O4396" s="1" t="s">
        <v>197</v>
      </c>
      <c r="P4396" s="1" t="s">
        <v>4623</v>
      </c>
      <c r="Q4396" s="1" t="s">
        <v>4160</v>
      </c>
      <c r="R4396" s="1" t="s">
        <v>7080</v>
      </c>
      <c r="S4396" s="1" t="str">
        <f t="shared" si="136"/>
        <v>25.418981</v>
      </c>
      <c r="T4396" s="1" t="str">
        <f t="shared" si="137"/>
        <v>13.746677</v>
      </c>
      <c r="U4396" s="1" t="s">
        <v>39</v>
      </c>
    </row>
    <row r="4397" spans="1:21" x14ac:dyDescent="0.35">
      <c r="A4397" s="1" t="s">
        <v>19</v>
      </c>
      <c r="B4397">
        <v>2018</v>
      </c>
      <c r="C4397" s="1" t="s">
        <v>272</v>
      </c>
      <c r="D4397" s="1" t="s">
        <v>240</v>
      </c>
      <c r="E4397" s="1" t="s">
        <v>250</v>
      </c>
      <c r="F4397" s="1" t="s">
        <v>31</v>
      </c>
      <c r="G4397">
        <v>1</v>
      </c>
      <c r="H4397">
        <v>0</v>
      </c>
      <c r="I4397">
        <v>1</v>
      </c>
      <c r="J4397">
        <v>0</v>
      </c>
      <c r="K4397">
        <v>1</v>
      </c>
      <c r="L4397">
        <v>0</v>
      </c>
      <c r="M4397">
        <v>0</v>
      </c>
      <c r="N4397" s="1" t="s">
        <v>82</v>
      </c>
      <c r="O4397" s="1" t="s">
        <v>197</v>
      </c>
      <c r="P4397" s="1" t="s">
        <v>4152</v>
      </c>
      <c r="Q4397" s="1" t="s">
        <v>4160</v>
      </c>
      <c r="R4397" s="1" t="s">
        <v>7081</v>
      </c>
      <c r="S4397" s="1" t="str">
        <f t="shared" si="136"/>
        <v>16.949076</v>
      </c>
      <c r="T4397" s="1" t="str">
        <f t="shared" si="137"/>
        <v>7.966974</v>
      </c>
      <c r="U4397" s="1" t="s">
        <v>250</v>
      </c>
    </row>
    <row r="4398" spans="1:21" x14ac:dyDescent="0.35">
      <c r="A4398" s="1" t="s">
        <v>19</v>
      </c>
      <c r="B4398">
        <v>2018</v>
      </c>
      <c r="C4398" s="1" t="s">
        <v>272</v>
      </c>
      <c r="D4398" s="1" t="s">
        <v>583</v>
      </c>
      <c r="E4398" s="1" t="s">
        <v>94</v>
      </c>
      <c r="F4398" s="1" t="s">
        <v>31</v>
      </c>
      <c r="G4398">
        <v>1</v>
      </c>
      <c r="H4398">
        <v>0</v>
      </c>
      <c r="I4398">
        <v>1</v>
      </c>
      <c r="J4398">
        <v>0</v>
      </c>
      <c r="K4398">
        <v>0</v>
      </c>
      <c r="L4398">
        <v>1</v>
      </c>
      <c r="M4398">
        <v>0</v>
      </c>
      <c r="N4398" s="1" t="s">
        <v>66</v>
      </c>
      <c r="O4398" s="1" t="s">
        <v>43</v>
      </c>
      <c r="P4398" s="1" t="s">
        <v>7082</v>
      </c>
      <c r="Q4398" s="1" t="s">
        <v>4160</v>
      </c>
      <c r="R4398" s="1" t="s">
        <v>7083</v>
      </c>
      <c r="S4398" s="1" t="str">
        <f t="shared" si="136"/>
        <v>4.168021</v>
      </c>
      <c r="T4398" s="1" t="str">
        <f t="shared" si="137"/>
        <v>42.059173</v>
      </c>
      <c r="U4398" s="1" t="s">
        <v>94</v>
      </c>
    </row>
    <row r="4399" spans="1:21" x14ac:dyDescent="0.35">
      <c r="A4399" s="1" t="s">
        <v>19</v>
      </c>
      <c r="B4399">
        <v>2018</v>
      </c>
      <c r="C4399" s="1" t="s">
        <v>272</v>
      </c>
      <c r="D4399" s="1" t="s">
        <v>64</v>
      </c>
      <c r="E4399" s="1" t="s">
        <v>40</v>
      </c>
      <c r="F4399" s="1" t="s">
        <v>262</v>
      </c>
      <c r="G4399">
        <v>1</v>
      </c>
      <c r="H4399">
        <v>0</v>
      </c>
      <c r="I4399">
        <v>1</v>
      </c>
      <c r="J4399">
        <v>0</v>
      </c>
      <c r="K4399">
        <v>0</v>
      </c>
      <c r="L4399">
        <v>1</v>
      </c>
      <c r="M4399">
        <v>0</v>
      </c>
      <c r="N4399" s="1" t="s">
        <v>66</v>
      </c>
      <c r="O4399" s="1" t="s">
        <v>43</v>
      </c>
      <c r="P4399" s="1" t="s">
        <v>6826</v>
      </c>
      <c r="Q4399" s="1" t="s">
        <v>1711</v>
      </c>
      <c r="R4399" s="1" t="s">
        <v>7084</v>
      </c>
      <c r="S4399" s="1" t="str">
        <f t="shared" si="136"/>
        <v>38.2279605</v>
      </c>
      <c r="T4399" s="1" t="str">
        <f t="shared" si="137"/>
        <v>21.7216441</v>
      </c>
      <c r="U4399" s="1" t="s">
        <v>653</v>
      </c>
    </row>
    <row r="4400" spans="1:21" x14ac:dyDescent="0.35">
      <c r="A4400" s="1" t="s">
        <v>19</v>
      </c>
      <c r="B4400">
        <v>2018</v>
      </c>
      <c r="C4400" s="1" t="s">
        <v>272</v>
      </c>
      <c r="D4400" s="1" t="s">
        <v>64</v>
      </c>
      <c r="E4400" s="1" t="s">
        <v>40</v>
      </c>
      <c r="F4400" s="1" t="s">
        <v>262</v>
      </c>
      <c r="G4400">
        <v>1</v>
      </c>
      <c r="H4400">
        <v>0</v>
      </c>
      <c r="I4400">
        <v>1</v>
      </c>
      <c r="J4400">
        <v>0</v>
      </c>
      <c r="K4400">
        <v>0</v>
      </c>
      <c r="L4400">
        <v>1</v>
      </c>
      <c r="M4400">
        <v>0</v>
      </c>
      <c r="N4400" s="1" t="s">
        <v>66</v>
      </c>
      <c r="O4400" s="1" t="s">
        <v>43</v>
      </c>
      <c r="P4400" s="1" t="s">
        <v>7085</v>
      </c>
      <c r="Q4400" s="1" t="s">
        <v>7086</v>
      </c>
      <c r="R4400" s="1" t="s">
        <v>7087</v>
      </c>
      <c r="S4400" s="1" t="str">
        <f t="shared" si="136"/>
        <v>43.63694407</v>
      </c>
      <c r="T4400" s="1" t="str">
        <f t="shared" si="137"/>
        <v>13.37611759</v>
      </c>
      <c r="U4400" s="1" t="s">
        <v>653</v>
      </c>
    </row>
    <row r="4401" spans="1:21" x14ac:dyDescent="0.35">
      <c r="A4401" s="1" t="s">
        <v>195</v>
      </c>
      <c r="B4401">
        <v>2018</v>
      </c>
      <c r="C4401" s="1" t="s">
        <v>272</v>
      </c>
      <c r="D4401" s="1" t="s">
        <v>1188</v>
      </c>
      <c r="E4401" s="1" t="s">
        <v>49</v>
      </c>
      <c r="F4401" s="1" t="s">
        <v>7088</v>
      </c>
      <c r="G4401">
        <v>4</v>
      </c>
      <c r="H4401">
        <v>0</v>
      </c>
      <c r="I4401">
        <v>4</v>
      </c>
      <c r="J4401">
        <v>49</v>
      </c>
      <c r="K4401">
        <v>0</v>
      </c>
      <c r="L4401">
        <v>4</v>
      </c>
      <c r="M4401">
        <v>0</v>
      </c>
      <c r="N4401" s="1" t="s">
        <v>51</v>
      </c>
      <c r="O4401" s="1" t="s">
        <v>87</v>
      </c>
      <c r="P4401" s="1" t="s">
        <v>1582</v>
      </c>
      <c r="Q4401" s="1" t="s">
        <v>6274</v>
      </c>
      <c r="R4401" s="1" t="s">
        <v>7089</v>
      </c>
      <c r="S4401" s="1" t="str">
        <f t="shared" si="136"/>
        <v>35.50720421</v>
      </c>
      <c r="T4401" s="1" t="str">
        <f t="shared" si="137"/>
        <v>-2.740343394</v>
      </c>
      <c r="U4401" s="1" t="s">
        <v>56</v>
      </c>
    </row>
    <row r="4402" spans="1:21" x14ac:dyDescent="0.35">
      <c r="A4402" s="1" t="s">
        <v>19</v>
      </c>
      <c r="B4402">
        <v>2018</v>
      </c>
      <c r="C4402" s="1" t="s">
        <v>272</v>
      </c>
      <c r="D4402" s="1" t="s">
        <v>30</v>
      </c>
      <c r="E4402" s="1" t="s">
        <v>21</v>
      </c>
      <c r="F4402" s="1" t="s">
        <v>31</v>
      </c>
      <c r="G4402">
        <v>1</v>
      </c>
      <c r="H4402">
        <v>0</v>
      </c>
      <c r="I4402">
        <v>1</v>
      </c>
      <c r="J4402">
        <v>0</v>
      </c>
      <c r="K4402">
        <v>0</v>
      </c>
      <c r="L4402">
        <v>1</v>
      </c>
      <c r="M4402">
        <v>0</v>
      </c>
      <c r="N4402" s="1" t="s">
        <v>51</v>
      </c>
      <c r="O4402" s="1" t="s">
        <v>25</v>
      </c>
      <c r="P4402" s="1" t="s">
        <v>7090</v>
      </c>
      <c r="Q4402" s="1" t="s">
        <v>3892</v>
      </c>
      <c r="R4402" s="1" t="s">
        <v>7091</v>
      </c>
      <c r="S4402" s="1" t="str">
        <f t="shared" si="136"/>
        <v>28.71141286</v>
      </c>
      <c r="T4402" s="1" t="str">
        <f t="shared" si="137"/>
        <v>-100.5090595</v>
      </c>
      <c r="U4402" s="1" t="s">
        <v>21</v>
      </c>
    </row>
    <row r="4403" spans="1:21" x14ac:dyDescent="0.35">
      <c r="A4403" s="1" t="s">
        <v>19</v>
      </c>
      <c r="B4403">
        <v>2018</v>
      </c>
      <c r="C4403" s="1" t="s">
        <v>272</v>
      </c>
      <c r="D4403" s="1" t="s">
        <v>240</v>
      </c>
      <c r="E4403" s="1" t="s">
        <v>250</v>
      </c>
      <c r="F4403" s="1" t="s">
        <v>31</v>
      </c>
      <c r="G4403">
        <v>2</v>
      </c>
      <c r="H4403">
        <v>0</v>
      </c>
      <c r="I4403">
        <v>2</v>
      </c>
      <c r="J4403">
        <v>0</v>
      </c>
      <c r="K4403">
        <v>0</v>
      </c>
      <c r="L4403">
        <v>2</v>
      </c>
      <c r="M4403">
        <v>0</v>
      </c>
      <c r="N4403" s="1" t="s">
        <v>66</v>
      </c>
      <c r="O4403" s="1" t="s">
        <v>197</v>
      </c>
      <c r="P4403" s="1" t="s">
        <v>4152</v>
      </c>
      <c r="Q4403" s="1" t="s">
        <v>4160</v>
      </c>
      <c r="R4403" s="1" t="s">
        <v>7092</v>
      </c>
      <c r="S4403" s="1" t="str">
        <f t="shared" si="136"/>
        <v>16.99669</v>
      </c>
      <c r="T4403" s="1" t="str">
        <f t="shared" si="137"/>
        <v>8.008341</v>
      </c>
      <c r="U4403" s="1" t="s">
        <v>250</v>
      </c>
    </row>
    <row r="4404" spans="1:21" x14ac:dyDescent="0.35">
      <c r="A4404" s="1" t="s">
        <v>19</v>
      </c>
      <c r="B4404">
        <v>2018</v>
      </c>
      <c r="C4404" s="1" t="s">
        <v>272</v>
      </c>
      <c r="D4404" s="1" t="s">
        <v>240</v>
      </c>
      <c r="E4404" s="1" t="s">
        <v>250</v>
      </c>
      <c r="F4404" s="1" t="s">
        <v>31</v>
      </c>
      <c r="G4404">
        <v>1</v>
      </c>
      <c r="H4404">
        <v>0</v>
      </c>
      <c r="I4404">
        <v>1</v>
      </c>
      <c r="J4404">
        <v>0</v>
      </c>
      <c r="K4404">
        <v>0</v>
      </c>
      <c r="L4404">
        <v>1</v>
      </c>
      <c r="M4404">
        <v>0</v>
      </c>
      <c r="N4404" s="1" t="s">
        <v>82</v>
      </c>
      <c r="O4404" s="1" t="s">
        <v>197</v>
      </c>
      <c r="P4404" s="1" t="s">
        <v>5860</v>
      </c>
      <c r="Q4404" s="1" t="s">
        <v>4160</v>
      </c>
      <c r="R4404" s="1" t="s">
        <v>7093</v>
      </c>
      <c r="S4404" s="1" t="str">
        <f t="shared" si="136"/>
        <v>15.355787</v>
      </c>
      <c r="T4404" s="1" t="str">
        <f t="shared" si="137"/>
        <v>5.20899</v>
      </c>
      <c r="U4404" s="1" t="s">
        <v>250</v>
      </c>
    </row>
    <row r="4405" spans="1:21" x14ac:dyDescent="0.35">
      <c r="A4405" s="1" t="s">
        <v>19</v>
      </c>
      <c r="B4405">
        <v>2018</v>
      </c>
      <c r="C4405" s="1" t="s">
        <v>272</v>
      </c>
      <c r="D4405" s="1" t="s">
        <v>240</v>
      </c>
      <c r="E4405" s="1" t="s">
        <v>250</v>
      </c>
      <c r="F4405" s="1" t="s">
        <v>31</v>
      </c>
      <c r="G4405">
        <v>1</v>
      </c>
      <c r="H4405">
        <v>0</v>
      </c>
      <c r="I4405">
        <v>1</v>
      </c>
      <c r="J4405">
        <v>0</v>
      </c>
      <c r="K4405">
        <v>1</v>
      </c>
      <c r="L4405">
        <v>0</v>
      </c>
      <c r="M4405">
        <v>0</v>
      </c>
      <c r="N4405" s="1" t="s">
        <v>82</v>
      </c>
      <c r="O4405" s="1" t="s">
        <v>197</v>
      </c>
      <c r="P4405" s="1" t="s">
        <v>4152</v>
      </c>
      <c r="Q4405" s="1" t="s">
        <v>4160</v>
      </c>
      <c r="R4405" s="1" t="s">
        <v>7094</v>
      </c>
      <c r="S4405" s="1" t="str">
        <f t="shared" si="136"/>
        <v>16.984541</v>
      </c>
      <c r="T4405" s="1" t="str">
        <f t="shared" si="137"/>
        <v>7.966631</v>
      </c>
      <c r="U4405" s="1" t="s">
        <v>250</v>
      </c>
    </row>
    <row r="4406" spans="1:21" x14ac:dyDescent="0.35">
      <c r="A4406" s="1" t="s">
        <v>19</v>
      </c>
      <c r="B4406">
        <v>2018</v>
      </c>
      <c r="C4406" s="1" t="s">
        <v>272</v>
      </c>
      <c r="D4406" s="1" t="s">
        <v>240</v>
      </c>
      <c r="E4406" s="1" t="s">
        <v>250</v>
      </c>
      <c r="F4406" s="1" t="s">
        <v>31</v>
      </c>
      <c r="G4406">
        <v>1</v>
      </c>
      <c r="H4406">
        <v>0</v>
      </c>
      <c r="I4406">
        <v>1</v>
      </c>
      <c r="J4406">
        <v>0</v>
      </c>
      <c r="K4406">
        <v>0</v>
      </c>
      <c r="L4406">
        <v>1</v>
      </c>
      <c r="M4406">
        <v>1</v>
      </c>
      <c r="N4406" s="1" t="s">
        <v>82</v>
      </c>
      <c r="O4406" s="1" t="s">
        <v>197</v>
      </c>
      <c r="P4406" s="1" t="s">
        <v>4665</v>
      </c>
      <c r="Q4406" s="1" t="s">
        <v>4160</v>
      </c>
      <c r="R4406" s="1" t="s">
        <v>7095</v>
      </c>
      <c r="S4406" s="1" t="str">
        <f t="shared" si="136"/>
        <v>22.042367</v>
      </c>
      <c r="T4406" s="1" t="str">
        <f t="shared" si="137"/>
        <v>11.755083</v>
      </c>
      <c r="U4406" s="1" t="s">
        <v>250</v>
      </c>
    </row>
    <row r="4407" spans="1:21" x14ac:dyDescent="0.35">
      <c r="A4407" s="1" t="s">
        <v>19</v>
      </c>
      <c r="B4407">
        <v>2018</v>
      </c>
      <c r="C4407" s="1" t="s">
        <v>272</v>
      </c>
      <c r="D4407" s="1" t="s">
        <v>31</v>
      </c>
      <c r="E4407" s="1" t="s">
        <v>40</v>
      </c>
      <c r="F4407" s="1" t="s">
        <v>31</v>
      </c>
      <c r="G4407">
        <v>1</v>
      </c>
      <c r="H4407">
        <v>0</v>
      </c>
      <c r="I4407">
        <v>1</v>
      </c>
      <c r="J4407">
        <v>0</v>
      </c>
      <c r="K4407">
        <v>0</v>
      </c>
      <c r="L4407">
        <v>1</v>
      </c>
      <c r="M4407">
        <v>0</v>
      </c>
      <c r="N4407" s="1" t="s">
        <v>66</v>
      </c>
      <c r="O4407" s="1" t="s">
        <v>67</v>
      </c>
      <c r="P4407" s="1" t="s">
        <v>7096</v>
      </c>
      <c r="Q4407" s="1" t="s">
        <v>7097</v>
      </c>
      <c r="R4407" s="1" t="s">
        <v>7098</v>
      </c>
      <c r="S4407" s="1" t="str">
        <f t="shared" si="136"/>
        <v>50.99472445</v>
      </c>
      <c r="T4407" s="1" t="str">
        <f t="shared" si="137"/>
        <v>2.277085286</v>
      </c>
      <c r="U4407" s="1" t="s">
        <v>71</v>
      </c>
    </row>
    <row r="4408" spans="1:21" x14ac:dyDescent="0.35">
      <c r="A4408" s="1" t="s">
        <v>19</v>
      </c>
      <c r="B4408">
        <v>2018</v>
      </c>
      <c r="C4408" s="1" t="s">
        <v>272</v>
      </c>
      <c r="D4408" s="1" t="s">
        <v>31</v>
      </c>
      <c r="E4408" s="1" t="s">
        <v>49</v>
      </c>
      <c r="F4408" s="1" t="s">
        <v>31</v>
      </c>
      <c r="G4408">
        <v>2</v>
      </c>
      <c r="H4408">
        <v>0</v>
      </c>
      <c r="I4408">
        <v>2</v>
      </c>
      <c r="J4408">
        <v>937</v>
      </c>
      <c r="K4408">
        <v>1</v>
      </c>
      <c r="L4408">
        <v>1</v>
      </c>
      <c r="M4408">
        <v>0</v>
      </c>
      <c r="N4408" s="1" t="s">
        <v>51</v>
      </c>
      <c r="O4408" s="1" t="s">
        <v>96</v>
      </c>
      <c r="P4408" s="1" t="s">
        <v>3844</v>
      </c>
      <c r="Q4408" s="1" t="s">
        <v>492</v>
      </c>
      <c r="R4408" s="1" t="s">
        <v>7099</v>
      </c>
      <c r="S4408" s="1" t="str">
        <f t="shared" si="136"/>
        <v>34.53671416</v>
      </c>
      <c r="T4408" s="1" t="str">
        <f t="shared" si="137"/>
        <v>13.10870179</v>
      </c>
      <c r="U4408" s="1" t="s">
        <v>56</v>
      </c>
    </row>
    <row r="4409" spans="1:21" x14ac:dyDescent="0.35">
      <c r="A4409" s="1" t="s">
        <v>19</v>
      </c>
      <c r="B4409">
        <v>2018</v>
      </c>
      <c r="C4409" s="1" t="s">
        <v>272</v>
      </c>
      <c r="D4409" s="1" t="s">
        <v>21</v>
      </c>
      <c r="E4409" s="1" t="s">
        <v>22</v>
      </c>
      <c r="F4409" s="1" t="s">
        <v>34</v>
      </c>
      <c r="G4409">
        <v>1</v>
      </c>
      <c r="H4409">
        <v>0</v>
      </c>
      <c r="I4409">
        <v>1</v>
      </c>
      <c r="J4409">
        <v>0</v>
      </c>
      <c r="K4409">
        <v>0</v>
      </c>
      <c r="L4409">
        <v>1</v>
      </c>
      <c r="M4409">
        <v>0</v>
      </c>
      <c r="N4409" s="1" t="s">
        <v>42</v>
      </c>
      <c r="O4409" s="1" t="s">
        <v>25</v>
      </c>
      <c r="P4409" s="1" t="s">
        <v>7100</v>
      </c>
      <c r="Q4409" s="1" t="s">
        <v>7101</v>
      </c>
      <c r="R4409" s="1" t="s">
        <v>7102</v>
      </c>
      <c r="S4409" s="1" t="str">
        <f t="shared" si="136"/>
        <v>28.2616536</v>
      </c>
      <c r="T4409" s="1" t="str">
        <f t="shared" si="137"/>
        <v>-99.8093986</v>
      </c>
      <c r="U4409" s="1" t="s">
        <v>29</v>
      </c>
    </row>
    <row r="4410" spans="1:21" x14ac:dyDescent="0.35">
      <c r="A4410" s="1" t="s">
        <v>19</v>
      </c>
      <c r="B4410">
        <v>2018</v>
      </c>
      <c r="C4410" s="1" t="s">
        <v>272</v>
      </c>
      <c r="D4410" s="1" t="s">
        <v>30</v>
      </c>
      <c r="E4410" s="1" t="s">
        <v>22</v>
      </c>
      <c r="F4410" s="1" t="s">
        <v>31</v>
      </c>
      <c r="G4410">
        <v>1</v>
      </c>
      <c r="H4410">
        <v>0</v>
      </c>
      <c r="I4410">
        <v>1</v>
      </c>
      <c r="J4410">
        <v>0</v>
      </c>
      <c r="K4410">
        <v>0</v>
      </c>
      <c r="L4410">
        <v>1</v>
      </c>
      <c r="M4410">
        <v>0</v>
      </c>
      <c r="N4410" s="1" t="s">
        <v>24</v>
      </c>
      <c r="O4410" s="1" t="s">
        <v>25</v>
      </c>
      <c r="P4410" s="1" t="s">
        <v>26</v>
      </c>
      <c r="Q4410" s="1" t="s">
        <v>27</v>
      </c>
      <c r="R4410" s="1" t="s">
        <v>7103</v>
      </c>
      <c r="S4410" s="1" t="str">
        <f t="shared" si="136"/>
        <v>31.34262</v>
      </c>
      <c r="T4410" s="1" t="str">
        <f t="shared" si="137"/>
        <v>-110.99307</v>
      </c>
      <c r="U4410" s="1" t="s">
        <v>29</v>
      </c>
    </row>
    <row r="4411" spans="1:21" x14ac:dyDescent="0.35">
      <c r="A4411" s="1" t="s">
        <v>19</v>
      </c>
      <c r="B4411">
        <v>2018</v>
      </c>
      <c r="C4411" s="1" t="s">
        <v>272</v>
      </c>
      <c r="D4411" s="1" t="s">
        <v>31</v>
      </c>
      <c r="E4411" s="1" t="s">
        <v>39</v>
      </c>
      <c r="F4411" s="1" t="s">
        <v>31</v>
      </c>
      <c r="G4411">
        <v>2</v>
      </c>
      <c r="H4411">
        <v>0</v>
      </c>
      <c r="I4411">
        <v>2</v>
      </c>
      <c r="J4411">
        <v>0</v>
      </c>
      <c r="K4411">
        <v>0</v>
      </c>
      <c r="L4411">
        <v>2</v>
      </c>
      <c r="M4411">
        <v>0</v>
      </c>
      <c r="N4411" s="1" t="s">
        <v>35</v>
      </c>
      <c r="O4411" s="1" t="s">
        <v>197</v>
      </c>
      <c r="P4411" s="1" t="s">
        <v>1419</v>
      </c>
      <c r="Q4411" s="1" t="s">
        <v>4160</v>
      </c>
      <c r="R4411" s="1" t="s">
        <v>7104</v>
      </c>
      <c r="S4411" s="1" t="str">
        <f t="shared" si="136"/>
        <v>27.102838</v>
      </c>
      <c r="T4411" s="1" t="str">
        <f t="shared" si="137"/>
        <v>14.419244</v>
      </c>
      <c r="U4411" s="1" t="s">
        <v>39</v>
      </c>
    </row>
    <row r="4412" spans="1:21" x14ac:dyDescent="0.35">
      <c r="A4412" s="1" t="s">
        <v>19</v>
      </c>
      <c r="B4412">
        <v>2018</v>
      </c>
      <c r="C4412" s="1" t="s">
        <v>272</v>
      </c>
      <c r="D4412" s="1" t="s">
        <v>583</v>
      </c>
      <c r="E4412" s="1" t="s">
        <v>39</v>
      </c>
      <c r="F4412" s="1" t="s">
        <v>31</v>
      </c>
      <c r="G4412">
        <v>2</v>
      </c>
      <c r="H4412">
        <v>0</v>
      </c>
      <c r="I4412">
        <v>2</v>
      </c>
      <c r="J4412">
        <v>0</v>
      </c>
      <c r="K4412">
        <v>0</v>
      </c>
      <c r="L4412">
        <v>2</v>
      </c>
      <c r="M4412">
        <v>0</v>
      </c>
      <c r="N4412" s="1" t="s">
        <v>24</v>
      </c>
      <c r="O4412" s="1" t="s">
        <v>197</v>
      </c>
      <c r="P4412" s="1" t="s">
        <v>5627</v>
      </c>
      <c r="Q4412" s="1" t="s">
        <v>4160</v>
      </c>
      <c r="R4412" s="1" t="s">
        <v>6048</v>
      </c>
      <c r="S4412" s="1" t="str">
        <f t="shared" si="136"/>
        <v>21.943709</v>
      </c>
      <c r="T4412" s="1" t="str">
        <f t="shared" si="137"/>
        <v>27.672666</v>
      </c>
      <c r="U4412" s="1" t="s">
        <v>39</v>
      </c>
    </row>
    <row r="4413" spans="1:21" x14ac:dyDescent="0.35">
      <c r="A4413" s="1" t="s">
        <v>19</v>
      </c>
      <c r="B4413">
        <v>2018</v>
      </c>
      <c r="C4413" s="1" t="s">
        <v>272</v>
      </c>
      <c r="D4413" s="1" t="s">
        <v>583</v>
      </c>
      <c r="E4413" s="1" t="s">
        <v>39</v>
      </c>
      <c r="F4413" s="1" t="s">
        <v>31</v>
      </c>
      <c r="G4413">
        <v>3</v>
      </c>
      <c r="H4413">
        <v>0</v>
      </c>
      <c r="I4413">
        <v>3</v>
      </c>
      <c r="J4413">
        <v>0</v>
      </c>
      <c r="K4413">
        <v>2</v>
      </c>
      <c r="L4413">
        <v>1</v>
      </c>
      <c r="M4413">
        <v>2</v>
      </c>
      <c r="N4413" s="1" t="s">
        <v>24</v>
      </c>
      <c r="O4413" s="1" t="s">
        <v>197</v>
      </c>
      <c r="P4413" s="1" t="s">
        <v>4876</v>
      </c>
      <c r="Q4413" s="1" t="s">
        <v>4160</v>
      </c>
      <c r="R4413" s="1" t="s">
        <v>6373</v>
      </c>
      <c r="S4413" s="1" t="str">
        <f t="shared" si="136"/>
        <v>19.635357</v>
      </c>
      <c r="T4413" s="1" t="str">
        <f t="shared" si="137"/>
        <v>27.103538</v>
      </c>
      <c r="U4413" s="1" t="s">
        <v>39</v>
      </c>
    </row>
    <row r="4414" spans="1:21" x14ac:dyDescent="0.35">
      <c r="A4414" s="1" t="s">
        <v>19</v>
      </c>
      <c r="B4414">
        <v>2018</v>
      </c>
      <c r="C4414" s="1" t="s">
        <v>272</v>
      </c>
      <c r="D4414" s="1" t="s">
        <v>240</v>
      </c>
      <c r="E4414" s="1" t="s">
        <v>250</v>
      </c>
      <c r="F4414" s="1" t="s">
        <v>31</v>
      </c>
      <c r="G4414">
        <v>1</v>
      </c>
      <c r="H4414">
        <v>0</v>
      </c>
      <c r="I4414">
        <v>1</v>
      </c>
      <c r="J4414">
        <v>0</v>
      </c>
      <c r="K4414">
        <v>0</v>
      </c>
      <c r="L4414">
        <v>1</v>
      </c>
      <c r="M4414">
        <v>0</v>
      </c>
      <c r="N4414" s="1" t="s">
        <v>66</v>
      </c>
      <c r="O4414" s="1" t="s">
        <v>43</v>
      </c>
      <c r="P4414" s="1" t="s">
        <v>4154</v>
      </c>
      <c r="Q4414" s="1" t="s">
        <v>4160</v>
      </c>
      <c r="R4414" s="1" t="s">
        <v>6049</v>
      </c>
      <c r="S4414" s="1" t="str">
        <f t="shared" si="136"/>
        <v>12.669425</v>
      </c>
      <c r="T4414" s="1" t="str">
        <f t="shared" si="137"/>
        <v>-7.909603</v>
      </c>
      <c r="U4414" s="1" t="s">
        <v>250</v>
      </c>
    </row>
    <row r="4415" spans="1:21" x14ac:dyDescent="0.35">
      <c r="A4415" s="1" t="s">
        <v>19</v>
      </c>
      <c r="B4415">
        <v>2018</v>
      </c>
      <c r="C4415" s="1" t="s">
        <v>272</v>
      </c>
      <c r="D4415" s="1" t="s">
        <v>240</v>
      </c>
      <c r="E4415" s="1" t="s">
        <v>250</v>
      </c>
      <c r="F4415" s="1" t="s">
        <v>31</v>
      </c>
      <c r="G4415">
        <v>6</v>
      </c>
      <c r="H4415">
        <v>0</v>
      </c>
      <c r="I4415">
        <v>6</v>
      </c>
      <c r="J4415">
        <v>0</v>
      </c>
      <c r="K4415">
        <v>1</v>
      </c>
      <c r="L4415">
        <v>2</v>
      </c>
      <c r="M4415">
        <v>2</v>
      </c>
      <c r="N4415" s="1" t="s">
        <v>66</v>
      </c>
      <c r="O4415" s="1" t="s">
        <v>43</v>
      </c>
      <c r="P4415" s="1" t="s">
        <v>5777</v>
      </c>
      <c r="Q4415" s="1" t="s">
        <v>4160</v>
      </c>
      <c r="R4415" s="1" t="s">
        <v>7105</v>
      </c>
      <c r="S4415" s="1" t="str">
        <f t="shared" si="136"/>
        <v>14.692778</v>
      </c>
      <c r="T4415" s="1" t="str">
        <f t="shared" si="137"/>
        <v>-17.446667</v>
      </c>
      <c r="U4415" s="1" t="s">
        <v>250</v>
      </c>
    </row>
    <row r="4416" spans="1:21" x14ac:dyDescent="0.35">
      <c r="A4416" s="1" t="s">
        <v>19</v>
      </c>
      <c r="B4416">
        <v>2018</v>
      </c>
      <c r="C4416" s="1" t="s">
        <v>272</v>
      </c>
      <c r="D4416" s="1" t="s">
        <v>30</v>
      </c>
      <c r="E4416" s="1" t="s">
        <v>22</v>
      </c>
      <c r="F4416" s="1" t="s">
        <v>31</v>
      </c>
      <c r="G4416">
        <v>1</v>
      </c>
      <c r="H4416">
        <v>0</v>
      </c>
      <c r="I4416">
        <v>1</v>
      </c>
      <c r="J4416">
        <v>0</v>
      </c>
      <c r="K4416">
        <v>0</v>
      </c>
      <c r="L4416">
        <v>0</v>
      </c>
      <c r="M4416">
        <v>0</v>
      </c>
      <c r="N4416" s="1" t="s">
        <v>24</v>
      </c>
      <c r="O4416" s="1" t="s">
        <v>25</v>
      </c>
      <c r="P4416" s="1" t="s">
        <v>26</v>
      </c>
      <c r="Q4416" s="1" t="s">
        <v>27</v>
      </c>
      <c r="R4416" s="1" t="s">
        <v>7106</v>
      </c>
      <c r="S4416" s="1" t="str">
        <f t="shared" si="136"/>
        <v>31.5337</v>
      </c>
      <c r="T4416" s="1" t="str">
        <f t="shared" si="137"/>
        <v>-111.3615</v>
      </c>
      <c r="U4416" s="1" t="s">
        <v>29</v>
      </c>
    </row>
    <row r="4417" spans="1:21" x14ac:dyDescent="0.35">
      <c r="A4417" s="1" t="s">
        <v>19</v>
      </c>
      <c r="B4417">
        <v>2018</v>
      </c>
      <c r="C4417" s="1" t="s">
        <v>272</v>
      </c>
      <c r="D4417" s="1" t="s">
        <v>31</v>
      </c>
      <c r="E4417" s="1" t="s">
        <v>49</v>
      </c>
      <c r="F4417" s="1" t="s">
        <v>31</v>
      </c>
      <c r="G4417">
        <v>0</v>
      </c>
      <c r="H4417">
        <v>76</v>
      </c>
      <c r="I4417">
        <v>76</v>
      </c>
      <c r="J4417">
        <v>41</v>
      </c>
      <c r="K4417">
        <v>15</v>
      </c>
      <c r="L4417">
        <v>0</v>
      </c>
      <c r="M4417">
        <v>1</v>
      </c>
      <c r="N4417" s="1" t="s">
        <v>51</v>
      </c>
      <c r="O4417" s="1" t="s">
        <v>96</v>
      </c>
      <c r="P4417" s="1" t="s">
        <v>7107</v>
      </c>
      <c r="Q4417" s="1" t="s">
        <v>7108</v>
      </c>
      <c r="R4417" s="1" t="s">
        <v>7109</v>
      </c>
      <c r="S4417" s="1" t="str">
        <f t="shared" si="136"/>
        <v>33.30144056</v>
      </c>
      <c r="T4417" s="1" t="str">
        <f t="shared" si="137"/>
        <v>12.5264264</v>
      </c>
      <c r="U4417" s="1" t="s">
        <v>56</v>
      </c>
    </row>
    <row r="4418" spans="1:21" x14ac:dyDescent="0.35">
      <c r="A4418" s="1" t="s">
        <v>19</v>
      </c>
      <c r="B4418">
        <v>2018</v>
      </c>
      <c r="C4418" s="1" t="s">
        <v>272</v>
      </c>
      <c r="D4418" s="1" t="s">
        <v>31</v>
      </c>
      <c r="E4418" s="1" t="s">
        <v>39</v>
      </c>
      <c r="F4418" s="1" t="s">
        <v>31</v>
      </c>
      <c r="G4418">
        <v>1</v>
      </c>
      <c r="H4418">
        <v>0</v>
      </c>
      <c r="I4418">
        <v>1</v>
      </c>
      <c r="J4418">
        <v>0</v>
      </c>
      <c r="K4418">
        <v>0</v>
      </c>
      <c r="L4418">
        <v>1</v>
      </c>
      <c r="M4418">
        <v>0</v>
      </c>
      <c r="N4418" s="1" t="s">
        <v>82</v>
      </c>
      <c r="O4418" s="1" t="s">
        <v>197</v>
      </c>
      <c r="P4418" s="1" t="s">
        <v>4623</v>
      </c>
      <c r="Q4418" s="1" t="s">
        <v>4160</v>
      </c>
      <c r="R4418" s="1" t="s">
        <v>7110</v>
      </c>
      <c r="S4418" s="1" t="str">
        <f t="shared" ref="S4418:S4481" si="138">LEFT(R4418, FIND(",", R4418) - 1)</f>
        <v>23.719983</v>
      </c>
      <c r="T4418" s="1" t="str">
        <f t="shared" ref="T4418:T4481" si="139">RIGHT(R4418, LEN(R4418) - FIND(",", R4418) - 1)</f>
        <v>12.391467</v>
      </c>
      <c r="U4418" s="1" t="s">
        <v>39</v>
      </c>
    </row>
    <row r="4419" spans="1:21" x14ac:dyDescent="0.35">
      <c r="A4419" s="1" t="s">
        <v>19</v>
      </c>
      <c r="B4419">
        <v>2018</v>
      </c>
      <c r="C4419" s="1" t="s">
        <v>272</v>
      </c>
      <c r="D4419" s="1" t="s">
        <v>240</v>
      </c>
      <c r="E4419" s="1" t="s">
        <v>250</v>
      </c>
      <c r="F4419" s="1" t="s">
        <v>31</v>
      </c>
      <c r="G4419">
        <v>1</v>
      </c>
      <c r="H4419">
        <v>0</v>
      </c>
      <c r="I4419">
        <v>1</v>
      </c>
      <c r="J4419">
        <v>0</v>
      </c>
      <c r="K4419">
        <v>1</v>
      </c>
      <c r="L4419">
        <v>0</v>
      </c>
      <c r="M4419">
        <v>0</v>
      </c>
      <c r="N4419" s="1" t="s">
        <v>82</v>
      </c>
      <c r="O4419" s="1" t="s">
        <v>197</v>
      </c>
      <c r="P4419" s="1" t="s">
        <v>4963</v>
      </c>
      <c r="Q4419" s="1" t="s">
        <v>4160</v>
      </c>
      <c r="R4419" s="1" t="s">
        <v>7111</v>
      </c>
      <c r="S4419" s="1" t="str">
        <f t="shared" si="138"/>
        <v>13.747392</v>
      </c>
      <c r="T4419" s="1" t="str">
        <f t="shared" si="139"/>
        <v>8.94679</v>
      </c>
      <c r="U4419" s="1" t="s">
        <v>250</v>
      </c>
    </row>
    <row r="4420" spans="1:21" x14ac:dyDescent="0.35">
      <c r="A4420" s="1" t="s">
        <v>19</v>
      </c>
      <c r="B4420">
        <v>2018</v>
      </c>
      <c r="C4420" s="1" t="s">
        <v>272</v>
      </c>
      <c r="D4420" s="1" t="s">
        <v>31</v>
      </c>
      <c r="E4420" s="1" t="s">
        <v>39</v>
      </c>
      <c r="F4420" s="1" t="s">
        <v>31</v>
      </c>
      <c r="G4420">
        <v>3</v>
      </c>
      <c r="H4420">
        <v>0</v>
      </c>
      <c r="I4420">
        <v>3</v>
      </c>
      <c r="J4420">
        <v>0</v>
      </c>
      <c r="K4420">
        <v>1</v>
      </c>
      <c r="L4420">
        <v>1</v>
      </c>
      <c r="M4420">
        <v>0</v>
      </c>
      <c r="N4420" s="1" t="s">
        <v>24</v>
      </c>
      <c r="O4420" s="1" t="s">
        <v>197</v>
      </c>
      <c r="P4420" s="1" t="s">
        <v>6835</v>
      </c>
      <c r="Q4420" s="1" t="s">
        <v>4160</v>
      </c>
      <c r="R4420" s="1" t="s">
        <v>7112</v>
      </c>
      <c r="S4420" s="1" t="str">
        <f t="shared" si="138"/>
        <v>24.947309</v>
      </c>
      <c r="T4420" s="1" t="str">
        <f t="shared" si="139"/>
        <v>14.543123</v>
      </c>
      <c r="U4420" s="1" t="s">
        <v>39</v>
      </c>
    </row>
    <row r="4421" spans="1:21" x14ac:dyDescent="0.35">
      <c r="A4421" s="1" t="s">
        <v>19</v>
      </c>
      <c r="B4421">
        <v>2018</v>
      </c>
      <c r="C4421" s="1" t="s">
        <v>272</v>
      </c>
      <c r="D4421" s="1" t="s">
        <v>583</v>
      </c>
      <c r="E4421" s="1" t="s">
        <v>39</v>
      </c>
      <c r="F4421" s="1" t="s">
        <v>31</v>
      </c>
      <c r="G4421">
        <v>2</v>
      </c>
      <c r="H4421">
        <v>0</v>
      </c>
      <c r="I4421">
        <v>2</v>
      </c>
      <c r="J4421">
        <v>0</v>
      </c>
      <c r="K4421">
        <v>0</v>
      </c>
      <c r="L4421">
        <v>2</v>
      </c>
      <c r="M4421">
        <v>0</v>
      </c>
      <c r="N4421" s="1" t="s">
        <v>35</v>
      </c>
      <c r="O4421" s="1" t="s">
        <v>197</v>
      </c>
      <c r="P4421" s="1" t="s">
        <v>2938</v>
      </c>
      <c r="Q4421" s="1" t="s">
        <v>4160</v>
      </c>
      <c r="R4421" s="1" t="s">
        <v>7113</v>
      </c>
      <c r="S4421" s="1" t="str">
        <f t="shared" si="138"/>
        <v>21.327757</v>
      </c>
      <c r="T4421" s="1" t="str">
        <f t="shared" si="139"/>
        <v>26.213014</v>
      </c>
      <c r="U4421" s="1" t="s">
        <v>39</v>
      </c>
    </row>
    <row r="4422" spans="1:21" x14ac:dyDescent="0.35">
      <c r="A4422" s="1" t="s">
        <v>19</v>
      </c>
      <c r="B4422">
        <v>2018</v>
      </c>
      <c r="C4422" s="1" t="s">
        <v>272</v>
      </c>
      <c r="D4422" s="1" t="s">
        <v>30</v>
      </c>
      <c r="E4422" s="1" t="s">
        <v>22</v>
      </c>
      <c r="F4422" s="1" t="s">
        <v>31</v>
      </c>
      <c r="G4422">
        <v>1</v>
      </c>
      <c r="H4422">
        <v>0</v>
      </c>
      <c r="I4422">
        <v>1</v>
      </c>
      <c r="J4422">
        <v>0</v>
      </c>
      <c r="K4422">
        <v>0</v>
      </c>
      <c r="L4422">
        <v>0</v>
      </c>
      <c r="M4422">
        <v>0</v>
      </c>
      <c r="N4422" s="1" t="s">
        <v>24</v>
      </c>
      <c r="O4422" s="1" t="s">
        <v>25</v>
      </c>
      <c r="P4422" s="1" t="s">
        <v>6120</v>
      </c>
      <c r="Q4422" s="1" t="s">
        <v>6121</v>
      </c>
      <c r="R4422" s="1" t="s">
        <v>7114</v>
      </c>
      <c r="S4422" s="1" t="str">
        <f t="shared" si="138"/>
        <v>26.83260484</v>
      </c>
      <c r="T4422" s="1" t="str">
        <f t="shared" si="139"/>
        <v>-97.81739838</v>
      </c>
      <c r="U4422" s="1" t="s">
        <v>29</v>
      </c>
    </row>
    <row r="4423" spans="1:21" x14ac:dyDescent="0.35">
      <c r="A4423" s="1" t="s">
        <v>19</v>
      </c>
      <c r="B4423">
        <v>2018</v>
      </c>
      <c r="C4423" s="1" t="s">
        <v>272</v>
      </c>
      <c r="D4423" s="1" t="s">
        <v>30</v>
      </c>
      <c r="E4423" s="1" t="s">
        <v>21</v>
      </c>
      <c r="F4423" s="1" t="s">
        <v>31</v>
      </c>
      <c r="G4423">
        <v>1</v>
      </c>
      <c r="H4423">
        <v>0</v>
      </c>
      <c r="I4423">
        <v>1</v>
      </c>
      <c r="J4423">
        <v>0</v>
      </c>
      <c r="K4423">
        <v>0</v>
      </c>
      <c r="L4423">
        <v>1</v>
      </c>
      <c r="M4423">
        <v>0</v>
      </c>
      <c r="N4423" s="1" t="s">
        <v>51</v>
      </c>
      <c r="O4423" s="1" t="s">
        <v>25</v>
      </c>
      <c r="P4423" s="1" t="s">
        <v>7115</v>
      </c>
      <c r="Q4423" s="1" t="s">
        <v>3215</v>
      </c>
      <c r="R4423" s="1" t="s">
        <v>7116</v>
      </c>
      <c r="S4423" s="1" t="str">
        <f t="shared" si="138"/>
        <v>28.90050828</v>
      </c>
      <c r="T4423" s="1" t="str">
        <f t="shared" si="139"/>
        <v>-100.6121371</v>
      </c>
      <c r="U4423" s="1" t="s">
        <v>21</v>
      </c>
    </row>
    <row r="4424" spans="1:21" x14ac:dyDescent="0.35">
      <c r="A4424" s="1" t="s">
        <v>19</v>
      </c>
      <c r="B4424">
        <v>2018</v>
      </c>
      <c r="C4424" s="1" t="s">
        <v>272</v>
      </c>
      <c r="D4424" s="1" t="s">
        <v>30</v>
      </c>
      <c r="E4424" s="1" t="s">
        <v>22</v>
      </c>
      <c r="F4424" s="1" t="s">
        <v>31</v>
      </c>
      <c r="G4424">
        <v>1</v>
      </c>
      <c r="H4424">
        <v>0</v>
      </c>
      <c r="I4424">
        <v>1</v>
      </c>
      <c r="J4424">
        <v>0</v>
      </c>
      <c r="K4424">
        <v>0</v>
      </c>
      <c r="L4424">
        <v>1</v>
      </c>
      <c r="M4424">
        <v>0</v>
      </c>
      <c r="N4424" s="1" t="s">
        <v>24</v>
      </c>
      <c r="O4424" s="1" t="s">
        <v>25</v>
      </c>
      <c r="P4424" s="1" t="s">
        <v>7117</v>
      </c>
      <c r="Q4424" s="1" t="s">
        <v>4058</v>
      </c>
      <c r="R4424" s="1" t="s">
        <v>7118</v>
      </c>
      <c r="S4424" s="1" t="str">
        <f t="shared" si="138"/>
        <v>26.9819963</v>
      </c>
      <c r="T4424" s="1" t="str">
        <f t="shared" si="139"/>
        <v>-98.405339</v>
      </c>
      <c r="U4424" s="1" t="s">
        <v>29</v>
      </c>
    </row>
    <row r="4425" spans="1:21" x14ac:dyDescent="0.35">
      <c r="A4425" s="1" t="s">
        <v>19</v>
      </c>
      <c r="B4425">
        <v>2018</v>
      </c>
      <c r="C4425" s="1" t="s">
        <v>272</v>
      </c>
      <c r="D4425" s="1" t="s">
        <v>21</v>
      </c>
      <c r="E4425" s="1" t="s">
        <v>22</v>
      </c>
      <c r="F4425" s="1" t="s">
        <v>23</v>
      </c>
      <c r="G4425">
        <v>1</v>
      </c>
      <c r="H4425">
        <v>0</v>
      </c>
      <c r="I4425">
        <v>1</v>
      </c>
      <c r="J4425">
        <v>0</v>
      </c>
      <c r="K4425">
        <v>0</v>
      </c>
      <c r="L4425">
        <v>1</v>
      </c>
      <c r="M4425">
        <v>0</v>
      </c>
      <c r="N4425" s="1" t="s">
        <v>42</v>
      </c>
      <c r="O4425" s="1" t="s">
        <v>25</v>
      </c>
      <c r="P4425" s="1" t="s">
        <v>26</v>
      </c>
      <c r="Q4425" s="1" t="s">
        <v>27</v>
      </c>
      <c r="R4425" s="1" t="s">
        <v>7119</v>
      </c>
      <c r="S4425" s="1" t="str">
        <f t="shared" si="138"/>
        <v>31.928817</v>
      </c>
      <c r="T4425" s="1" t="str">
        <f t="shared" si="139"/>
        <v>-111.787717</v>
      </c>
      <c r="U4425" s="1" t="s">
        <v>29</v>
      </c>
    </row>
    <row r="4426" spans="1:21" x14ac:dyDescent="0.35">
      <c r="A4426" s="1" t="s">
        <v>19</v>
      </c>
      <c r="B4426">
        <v>2018</v>
      </c>
      <c r="C4426" s="1" t="s">
        <v>272</v>
      </c>
      <c r="D4426" s="1" t="s">
        <v>30</v>
      </c>
      <c r="E4426" s="1" t="s">
        <v>22</v>
      </c>
      <c r="F4426" s="1" t="s">
        <v>31</v>
      </c>
      <c r="G4426">
        <v>1</v>
      </c>
      <c r="H4426">
        <v>0</v>
      </c>
      <c r="I4426">
        <v>1</v>
      </c>
      <c r="J4426">
        <v>0</v>
      </c>
      <c r="K4426">
        <v>0</v>
      </c>
      <c r="L4426">
        <v>1</v>
      </c>
      <c r="M4426">
        <v>0</v>
      </c>
      <c r="N4426" s="1" t="s">
        <v>24</v>
      </c>
      <c r="O4426" s="1" t="s">
        <v>25</v>
      </c>
      <c r="P4426" s="1" t="s">
        <v>26</v>
      </c>
      <c r="Q4426" s="1" t="s">
        <v>27</v>
      </c>
      <c r="R4426" s="1" t="s">
        <v>7120</v>
      </c>
      <c r="S4426" s="1" t="str">
        <f t="shared" si="138"/>
        <v>32.20998</v>
      </c>
      <c r="T4426" s="1" t="str">
        <f t="shared" si="139"/>
        <v>-111.77463</v>
      </c>
      <c r="U4426" s="1" t="s">
        <v>29</v>
      </c>
    </row>
    <row r="4427" spans="1:21" x14ac:dyDescent="0.35">
      <c r="A4427" s="1" t="s">
        <v>19</v>
      </c>
      <c r="B4427">
        <v>2018</v>
      </c>
      <c r="C4427" s="1" t="s">
        <v>272</v>
      </c>
      <c r="D4427" s="1" t="s">
        <v>31</v>
      </c>
      <c r="E4427" s="1" t="s">
        <v>39</v>
      </c>
      <c r="F4427" s="1" t="s">
        <v>31</v>
      </c>
      <c r="G4427">
        <v>1</v>
      </c>
      <c r="H4427">
        <v>0</v>
      </c>
      <c r="I4427">
        <v>1</v>
      </c>
      <c r="J4427">
        <v>0</v>
      </c>
      <c r="K4427">
        <v>0</v>
      </c>
      <c r="L4427">
        <v>1</v>
      </c>
      <c r="M4427">
        <v>1</v>
      </c>
      <c r="N4427" s="1" t="s">
        <v>24</v>
      </c>
      <c r="O4427" s="1" t="s">
        <v>197</v>
      </c>
      <c r="P4427" s="1" t="s">
        <v>4623</v>
      </c>
      <c r="Q4427" s="1" t="s">
        <v>4160</v>
      </c>
      <c r="R4427" s="1" t="s">
        <v>7121</v>
      </c>
      <c r="S4427" s="1" t="str">
        <f t="shared" si="138"/>
        <v>25.180981</v>
      </c>
      <c r="T4427" s="1" t="str">
        <f t="shared" si="139"/>
        <v>14.216799</v>
      </c>
      <c r="U4427" s="1" t="s">
        <v>39</v>
      </c>
    </row>
    <row r="4428" spans="1:21" x14ac:dyDescent="0.35">
      <c r="A4428" s="1" t="s">
        <v>19</v>
      </c>
      <c r="B4428">
        <v>2018</v>
      </c>
      <c r="C4428" s="1" t="s">
        <v>272</v>
      </c>
      <c r="D4428" s="1" t="s">
        <v>31</v>
      </c>
      <c r="E4428" s="1" t="s">
        <v>39</v>
      </c>
      <c r="F4428" s="1" t="s">
        <v>31</v>
      </c>
      <c r="G4428">
        <v>2</v>
      </c>
      <c r="H4428">
        <v>0</v>
      </c>
      <c r="I4428">
        <v>2</v>
      </c>
      <c r="J4428">
        <v>0</v>
      </c>
      <c r="K4428">
        <v>0</v>
      </c>
      <c r="L4428">
        <v>2</v>
      </c>
      <c r="M4428">
        <v>0</v>
      </c>
      <c r="N4428" s="1" t="s">
        <v>35</v>
      </c>
      <c r="O4428" s="1" t="s">
        <v>197</v>
      </c>
      <c r="P4428" s="1" t="s">
        <v>1419</v>
      </c>
      <c r="Q4428" s="1" t="s">
        <v>4160</v>
      </c>
      <c r="R4428" s="1" t="s">
        <v>7122</v>
      </c>
      <c r="S4428" s="1" t="str">
        <f t="shared" si="138"/>
        <v>27.117507</v>
      </c>
      <c r="T4428" s="1" t="str">
        <f t="shared" si="139"/>
        <v>14.367082</v>
      </c>
      <c r="U4428" s="1" t="s">
        <v>39</v>
      </c>
    </row>
    <row r="4429" spans="1:21" x14ac:dyDescent="0.35">
      <c r="A4429" s="1" t="s">
        <v>19</v>
      </c>
      <c r="B4429">
        <v>2018</v>
      </c>
      <c r="C4429" s="1" t="s">
        <v>272</v>
      </c>
      <c r="D4429" s="1" t="s">
        <v>240</v>
      </c>
      <c r="E4429" s="1" t="s">
        <v>250</v>
      </c>
      <c r="F4429" s="1" t="s">
        <v>31</v>
      </c>
      <c r="G4429">
        <v>3</v>
      </c>
      <c r="H4429">
        <v>0</v>
      </c>
      <c r="I4429">
        <v>3</v>
      </c>
      <c r="J4429">
        <v>0</v>
      </c>
      <c r="K4429">
        <v>0</v>
      </c>
      <c r="L4429">
        <v>3</v>
      </c>
      <c r="M4429">
        <v>0</v>
      </c>
      <c r="N4429" s="1" t="s">
        <v>24</v>
      </c>
      <c r="O4429" s="1" t="s">
        <v>197</v>
      </c>
      <c r="P4429" s="1" t="s">
        <v>4152</v>
      </c>
      <c r="Q4429" s="1" t="s">
        <v>4160</v>
      </c>
      <c r="R4429" s="1" t="s">
        <v>7123</v>
      </c>
      <c r="S4429" s="1" t="str">
        <f t="shared" si="138"/>
        <v>16.974855</v>
      </c>
      <c r="T4429" s="1" t="str">
        <f t="shared" si="139"/>
        <v>7.982422</v>
      </c>
      <c r="U4429" s="1" t="s">
        <v>250</v>
      </c>
    </row>
    <row r="4430" spans="1:21" x14ac:dyDescent="0.35">
      <c r="A4430" s="1" t="s">
        <v>19</v>
      </c>
      <c r="B4430">
        <v>2018</v>
      </c>
      <c r="C4430" s="1" t="s">
        <v>272</v>
      </c>
      <c r="D4430" s="1" t="s">
        <v>30</v>
      </c>
      <c r="E4430" s="1" t="s">
        <v>22</v>
      </c>
      <c r="F4430" s="1" t="s">
        <v>31</v>
      </c>
      <c r="G4430">
        <v>1</v>
      </c>
      <c r="H4430">
        <v>0</v>
      </c>
      <c r="I4430">
        <v>1</v>
      </c>
      <c r="J4430">
        <v>0</v>
      </c>
      <c r="K4430">
        <v>0</v>
      </c>
      <c r="L4430">
        <v>1</v>
      </c>
      <c r="M4430">
        <v>0</v>
      </c>
      <c r="N4430" s="1" t="s">
        <v>24</v>
      </c>
      <c r="O4430" s="1" t="s">
        <v>25</v>
      </c>
      <c r="P4430" s="1" t="s">
        <v>6116</v>
      </c>
      <c r="Q4430" s="1" t="s">
        <v>4058</v>
      </c>
      <c r="R4430" s="1" t="s">
        <v>7124</v>
      </c>
      <c r="S4430" s="1" t="str">
        <f t="shared" si="138"/>
        <v>27.0756302</v>
      </c>
      <c r="T4430" s="1" t="str">
        <f t="shared" si="139"/>
        <v>-98.4526138</v>
      </c>
      <c r="U4430" s="1" t="s">
        <v>29</v>
      </c>
    </row>
    <row r="4431" spans="1:21" x14ac:dyDescent="0.35">
      <c r="A4431" s="1" t="s">
        <v>19</v>
      </c>
      <c r="B4431">
        <v>2018</v>
      </c>
      <c r="C4431" s="1" t="s">
        <v>272</v>
      </c>
      <c r="D4431" s="1" t="s">
        <v>31</v>
      </c>
      <c r="E4431" s="1" t="s">
        <v>49</v>
      </c>
      <c r="F4431" s="1" t="s">
        <v>31</v>
      </c>
      <c r="G4431">
        <v>1</v>
      </c>
      <c r="H4431">
        <v>0</v>
      </c>
      <c r="I4431">
        <v>1</v>
      </c>
      <c r="J4431">
        <v>11</v>
      </c>
      <c r="K4431">
        <v>0</v>
      </c>
      <c r="L4431">
        <v>1</v>
      </c>
      <c r="M4431">
        <v>0</v>
      </c>
      <c r="N4431" s="1" t="s">
        <v>51</v>
      </c>
      <c r="O4431" s="1" t="s">
        <v>87</v>
      </c>
      <c r="P4431" s="1" t="s">
        <v>7125</v>
      </c>
      <c r="Q4431" s="1" t="s">
        <v>4417</v>
      </c>
      <c r="R4431" s="1" t="s">
        <v>7126</v>
      </c>
      <c r="S4431" s="1" t="str">
        <f t="shared" si="138"/>
        <v>36.00866555</v>
      </c>
      <c r="T4431" s="1" t="str">
        <f t="shared" si="139"/>
        <v>-5.398903604</v>
      </c>
      <c r="U4431" s="1" t="s">
        <v>56</v>
      </c>
    </row>
    <row r="4432" spans="1:21" x14ac:dyDescent="0.35">
      <c r="A4432" s="1" t="s">
        <v>19</v>
      </c>
      <c r="B4432">
        <v>2018</v>
      </c>
      <c r="C4432" s="1" t="s">
        <v>272</v>
      </c>
      <c r="D4432" s="1" t="s">
        <v>31</v>
      </c>
      <c r="E4432" s="1" t="s">
        <v>49</v>
      </c>
      <c r="F4432" s="1" t="s">
        <v>31</v>
      </c>
      <c r="G4432">
        <v>4</v>
      </c>
      <c r="H4432">
        <v>0</v>
      </c>
      <c r="I4432">
        <v>4</v>
      </c>
      <c r="J4432">
        <v>0</v>
      </c>
      <c r="K4432">
        <v>0</v>
      </c>
      <c r="L4432">
        <v>0</v>
      </c>
      <c r="M4432">
        <v>0</v>
      </c>
      <c r="N4432" s="1" t="s">
        <v>51</v>
      </c>
      <c r="O4432" s="1" t="s">
        <v>87</v>
      </c>
      <c r="P4432" s="1" t="s">
        <v>7125</v>
      </c>
      <c r="Q4432" s="1" t="s">
        <v>7127</v>
      </c>
      <c r="R4432" s="1" t="s">
        <v>7128</v>
      </c>
      <c r="S4432" s="1" t="str">
        <f t="shared" si="138"/>
        <v>36.01033187</v>
      </c>
      <c r="T4432" s="1" t="str">
        <f t="shared" si="139"/>
        <v>-5.441475625</v>
      </c>
      <c r="U4432" s="1" t="s">
        <v>56</v>
      </c>
    </row>
    <row r="4433" spans="1:21" x14ac:dyDescent="0.35">
      <c r="A4433" s="1" t="s">
        <v>19</v>
      </c>
      <c r="B4433">
        <v>2018</v>
      </c>
      <c r="C4433" s="1" t="s">
        <v>272</v>
      </c>
      <c r="D4433" s="1" t="s">
        <v>30</v>
      </c>
      <c r="E4433" s="1" t="s">
        <v>22</v>
      </c>
      <c r="F4433" s="1" t="s">
        <v>31</v>
      </c>
      <c r="G4433">
        <v>1</v>
      </c>
      <c r="H4433">
        <v>0</v>
      </c>
      <c r="I4433">
        <v>1</v>
      </c>
      <c r="J4433">
        <v>0</v>
      </c>
      <c r="K4433">
        <v>0</v>
      </c>
      <c r="L4433">
        <v>1</v>
      </c>
      <c r="M4433">
        <v>0</v>
      </c>
      <c r="N4433" s="1" t="s">
        <v>24</v>
      </c>
      <c r="O4433" s="1" t="s">
        <v>25</v>
      </c>
      <c r="P4433" s="1" t="s">
        <v>26</v>
      </c>
      <c r="Q4433" s="1" t="s">
        <v>27</v>
      </c>
      <c r="R4433" s="1" t="s">
        <v>7129</v>
      </c>
      <c r="S4433" s="1" t="str">
        <f t="shared" si="138"/>
        <v>32.068833</v>
      </c>
      <c r="T4433" s="1" t="str">
        <f t="shared" si="139"/>
        <v>-112.933617</v>
      </c>
      <c r="U4433" s="1" t="s">
        <v>29</v>
      </c>
    </row>
    <row r="4434" spans="1:21" x14ac:dyDescent="0.35">
      <c r="A4434" s="1" t="s">
        <v>19</v>
      </c>
      <c r="B4434">
        <v>2018</v>
      </c>
      <c r="C4434" s="1" t="s">
        <v>272</v>
      </c>
      <c r="D4434" s="1" t="s">
        <v>39</v>
      </c>
      <c r="E4434" s="1" t="s">
        <v>40</v>
      </c>
      <c r="F4434" s="1" t="s">
        <v>1192</v>
      </c>
      <c r="G4434">
        <v>1</v>
      </c>
      <c r="H4434">
        <v>0</v>
      </c>
      <c r="I4434">
        <v>1</v>
      </c>
      <c r="J4434">
        <v>0</v>
      </c>
      <c r="K4434">
        <v>0</v>
      </c>
      <c r="L4434">
        <v>1</v>
      </c>
      <c r="M4434">
        <v>0</v>
      </c>
      <c r="N4434" s="1" t="s">
        <v>35</v>
      </c>
      <c r="O4434" s="1" t="s">
        <v>577</v>
      </c>
      <c r="P4434" s="1" t="s">
        <v>7130</v>
      </c>
      <c r="Q4434" s="1" t="s">
        <v>143</v>
      </c>
      <c r="R4434" s="1" t="s">
        <v>7131</v>
      </c>
      <c r="S4434" s="1" t="str">
        <f t="shared" si="138"/>
        <v>45.19003082</v>
      </c>
      <c r="T4434" s="1" t="str">
        <f t="shared" si="139"/>
        <v>15.78810844</v>
      </c>
      <c r="U4434" s="1" t="s">
        <v>653</v>
      </c>
    </row>
    <row r="4435" spans="1:21" x14ac:dyDescent="0.35">
      <c r="A4435" s="1" t="s">
        <v>19</v>
      </c>
      <c r="B4435">
        <v>2018</v>
      </c>
      <c r="C4435" s="1" t="s">
        <v>272</v>
      </c>
      <c r="D4435" s="1" t="s">
        <v>161</v>
      </c>
      <c r="E4435" s="1" t="s">
        <v>161</v>
      </c>
      <c r="F4435" s="1" t="s">
        <v>162</v>
      </c>
      <c r="G4435">
        <v>1</v>
      </c>
      <c r="H4435">
        <v>0</v>
      </c>
      <c r="I4435">
        <v>1</v>
      </c>
      <c r="J4435">
        <v>0</v>
      </c>
      <c r="K4435">
        <v>0</v>
      </c>
      <c r="L4435">
        <v>1</v>
      </c>
      <c r="M4435">
        <v>0</v>
      </c>
      <c r="N4435" s="1" t="s">
        <v>35</v>
      </c>
      <c r="O4435" s="1" t="s">
        <v>509</v>
      </c>
      <c r="P4435" s="1" t="s">
        <v>7132</v>
      </c>
      <c r="Q4435" s="1" t="s">
        <v>2222</v>
      </c>
      <c r="R4435" s="1" t="s">
        <v>7133</v>
      </c>
      <c r="S4435" s="1" t="str">
        <f t="shared" si="138"/>
        <v>36.00263176</v>
      </c>
      <c r="T4435" s="1" t="str">
        <f t="shared" si="139"/>
        <v>36.3682292</v>
      </c>
      <c r="U4435" s="1" t="s">
        <v>161</v>
      </c>
    </row>
    <row r="4436" spans="1:21" x14ac:dyDescent="0.35">
      <c r="A4436" s="1" t="s">
        <v>19</v>
      </c>
      <c r="B4436">
        <v>2018</v>
      </c>
      <c r="C4436" s="1" t="s">
        <v>272</v>
      </c>
      <c r="D4436" s="1" t="s">
        <v>30</v>
      </c>
      <c r="E4436" s="1" t="s">
        <v>22</v>
      </c>
      <c r="F4436" s="1" t="s">
        <v>31</v>
      </c>
      <c r="G4436">
        <v>1</v>
      </c>
      <c r="H4436">
        <v>0</v>
      </c>
      <c r="I4436">
        <v>1</v>
      </c>
      <c r="J4436">
        <v>0</v>
      </c>
      <c r="K4436">
        <v>0</v>
      </c>
      <c r="L4436">
        <v>1</v>
      </c>
      <c r="M4436">
        <v>0</v>
      </c>
      <c r="N4436" s="1" t="s">
        <v>24</v>
      </c>
      <c r="O4436" s="1" t="s">
        <v>25</v>
      </c>
      <c r="P4436" s="1" t="s">
        <v>7134</v>
      </c>
      <c r="Q4436" s="1" t="s">
        <v>4058</v>
      </c>
      <c r="R4436" s="1" t="s">
        <v>7135</v>
      </c>
      <c r="S4436" s="1" t="str">
        <f t="shared" si="138"/>
        <v>27.2469995</v>
      </c>
      <c r="T4436" s="1" t="str">
        <f t="shared" si="139"/>
        <v>-98.4312437</v>
      </c>
      <c r="U4436" s="1" t="s">
        <v>29</v>
      </c>
    </row>
    <row r="4437" spans="1:21" x14ac:dyDescent="0.35">
      <c r="A4437" s="1" t="s">
        <v>19</v>
      </c>
      <c r="B4437">
        <v>2018</v>
      </c>
      <c r="C4437" s="1" t="s">
        <v>272</v>
      </c>
      <c r="D4437" s="1" t="s">
        <v>94</v>
      </c>
      <c r="E4437" s="1" t="s">
        <v>94</v>
      </c>
      <c r="F4437" s="1" t="s">
        <v>115</v>
      </c>
      <c r="G4437">
        <v>12</v>
      </c>
      <c r="H4437">
        <v>0</v>
      </c>
      <c r="I4437">
        <v>12</v>
      </c>
      <c r="J4437">
        <v>15</v>
      </c>
      <c r="K4437">
        <v>0</v>
      </c>
      <c r="L4437">
        <v>0</v>
      </c>
      <c r="M4437">
        <v>0</v>
      </c>
      <c r="N4437" s="1" t="s">
        <v>66</v>
      </c>
      <c r="O4437" s="1" t="s">
        <v>43</v>
      </c>
      <c r="P4437" s="1" t="s">
        <v>7136</v>
      </c>
      <c r="Q4437" s="1" t="s">
        <v>7137</v>
      </c>
      <c r="R4437" s="1" t="s">
        <v>7138</v>
      </c>
      <c r="S4437" s="1" t="str">
        <f t="shared" si="138"/>
        <v>-15.29506096</v>
      </c>
      <c r="T4437" s="1" t="str">
        <f t="shared" si="139"/>
        <v>34.44227297</v>
      </c>
      <c r="U4437" s="1" t="s">
        <v>94</v>
      </c>
    </row>
    <row r="4438" spans="1:21" x14ac:dyDescent="0.35">
      <c r="A4438" s="1" t="s">
        <v>19</v>
      </c>
      <c r="B4438">
        <v>2018</v>
      </c>
      <c r="C4438" s="1" t="s">
        <v>272</v>
      </c>
      <c r="D4438" s="1" t="s">
        <v>31</v>
      </c>
      <c r="E4438" s="1" t="s">
        <v>39</v>
      </c>
      <c r="F4438" s="1" t="s">
        <v>31</v>
      </c>
      <c r="G4438">
        <v>1</v>
      </c>
      <c r="H4438">
        <v>0</v>
      </c>
      <c r="I4438">
        <v>1</v>
      </c>
      <c r="J4438">
        <v>0</v>
      </c>
      <c r="K4438">
        <v>1</v>
      </c>
      <c r="L4438">
        <v>0</v>
      </c>
      <c r="M4438">
        <v>1</v>
      </c>
      <c r="N4438" s="1" t="s">
        <v>82</v>
      </c>
      <c r="O4438" s="1" t="s">
        <v>197</v>
      </c>
      <c r="P4438" s="1" t="s">
        <v>4623</v>
      </c>
      <c r="Q4438" s="1" t="s">
        <v>4160</v>
      </c>
      <c r="R4438" s="1" t="s">
        <v>7139</v>
      </c>
      <c r="S4438" s="1" t="str">
        <f t="shared" si="138"/>
        <v>25.860996</v>
      </c>
      <c r="T4438" s="1" t="str">
        <f t="shared" si="139"/>
        <v>14.665826</v>
      </c>
      <c r="U4438" s="1" t="s">
        <v>39</v>
      </c>
    </row>
    <row r="4439" spans="1:21" x14ac:dyDescent="0.35">
      <c r="A4439" s="1" t="s">
        <v>19</v>
      </c>
      <c r="B4439">
        <v>2018</v>
      </c>
      <c r="C4439" s="1" t="s">
        <v>272</v>
      </c>
      <c r="D4439" s="1" t="s">
        <v>583</v>
      </c>
      <c r="E4439" s="1" t="s">
        <v>39</v>
      </c>
      <c r="F4439" s="1" t="s">
        <v>31</v>
      </c>
      <c r="G4439">
        <v>1</v>
      </c>
      <c r="H4439">
        <v>0</v>
      </c>
      <c r="I4439">
        <v>1</v>
      </c>
      <c r="J4439">
        <v>0</v>
      </c>
      <c r="K4439">
        <v>1</v>
      </c>
      <c r="L4439">
        <v>0</v>
      </c>
      <c r="M4439">
        <v>0</v>
      </c>
      <c r="N4439" s="1" t="s">
        <v>66</v>
      </c>
      <c r="O4439" s="1" t="s">
        <v>197</v>
      </c>
      <c r="P4439" s="1" t="s">
        <v>6077</v>
      </c>
      <c r="Q4439" s="1" t="s">
        <v>4160</v>
      </c>
      <c r="R4439" s="1" t="s">
        <v>6187</v>
      </c>
      <c r="S4439" s="1" t="str">
        <f t="shared" si="138"/>
        <v>18.07428</v>
      </c>
      <c r="T4439" s="1" t="str">
        <f t="shared" si="139"/>
        <v>34.434549</v>
      </c>
      <c r="U4439" s="1" t="s">
        <v>39</v>
      </c>
    </row>
    <row r="4440" spans="1:21" x14ac:dyDescent="0.35">
      <c r="A4440" s="1" t="s">
        <v>19</v>
      </c>
      <c r="B4440">
        <v>2018</v>
      </c>
      <c r="C4440" s="1" t="s">
        <v>272</v>
      </c>
      <c r="D4440" s="1" t="s">
        <v>583</v>
      </c>
      <c r="E4440" s="1" t="s">
        <v>39</v>
      </c>
      <c r="F4440" s="1" t="s">
        <v>31</v>
      </c>
      <c r="G4440">
        <v>2</v>
      </c>
      <c r="H4440">
        <v>0</v>
      </c>
      <c r="I4440">
        <v>2</v>
      </c>
      <c r="J4440">
        <v>0</v>
      </c>
      <c r="K4440">
        <v>1</v>
      </c>
      <c r="L4440">
        <v>1</v>
      </c>
      <c r="M4440">
        <v>2</v>
      </c>
      <c r="N4440" s="1" t="s">
        <v>24</v>
      </c>
      <c r="O4440" s="1" t="s">
        <v>197</v>
      </c>
      <c r="P4440" s="1" t="s">
        <v>5627</v>
      </c>
      <c r="Q4440" s="1" t="s">
        <v>4160</v>
      </c>
      <c r="R4440" s="1" t="s">
        <v>6048</v>
      </c>
      <c r="S4440" s="1" t="str">
        <f t="shared" si="138"/>
        <v>21.943709</v>
      </c>
      <c r="T4440" s="1" t="str">
        <f t="shared" si="139"/>
        <v>27.672666</v>
      </c>
      <c r="U4440" s="1" t="s">
        <v>39</v>
      </c>
    </row>
    <row r="4441" spans="1:21" x14ac:dyDescent="0.35">
      <c r="A4441" s="1" t="s">
        <v>19</v>
      </c>
      <c r="B4441">
        <v>2018</v>
      </c>
      <c r="C4441" s="1" t="s">
        <v>272</v>
      </c>
      <c r="D4441" s="1" t="s">
        <v>583</v>
      </c>
      <c r="E4441" s="1" t="s">
        <v>39</v>
      </c>
      <c r="F4441" s="1" t="s">
        <v>31</v>
      </c>
      <c r="G4441">
        <v>3</v>
      </c>
      <c r="H4441">
        <v>0</v>
      </c>
      <c r="I4441">
        <v>3</v>
      </c>
      <c r="J4441">
        <v>0</v>
      </c>
      <c r="K4441">
        <v>1</v>
      </c>
      <c r="L4441">
        <v>1</v>
      </c>
      <c r="M4441">
        <v>0</v>
      </c>
      <c r="N4441" s="1" t="s">
        <v>24</v>
      </c>
      <c r="O4441" s="1" t="s">
        <v>197</v>
      </c>
      <c r="P4441" s="1" t="s">
        <v>4876</v>
      </c>
      <c r="Q4441" s="1" t="s">
        <v>4160</v>
      </c>
      <c r="R4441" s="1" t="s">
        <v>6373</v>
      </c>
      <c r="S4441" s="1" t="str">
        <f t="shared" si="138"/>
        <v>19.635357</v>
      </c>
      <c r="T4441" s="1" t="str">
        <f t="shared" si="139"/>
        <v>27.103538</v>
      </c>
      <c r="U4441" s="1" t="s">
        <v>39</v>
      </c>
    </row>
    <row r="4442" spans="1:21" x14ac:dyDescent="0.35">
      <c r="A4442" s="1" t="s">
        <v>19</v>
      </c>
      <c r="B4442">
        <v>2018</v>
      </c>
      <c r="C4442" s="1" t="s">
        <v>272</v>
      </c>
      <c r="D4442" s="1" t="s">
        <v>31</v>
      </c>
      <c r="E4442" s="1" t="s">
        <v>49</v>
      </c>
      <c r="F4442" s="1" t="s">
        <v>31</v>
      </c>
      <c r="G4442">
        <v>2</v>
      </c>
      <c r="H4442">
        <v>41</v>
      </c>
      <c r="I4442">
        <v>43</v>
      </c>
      <c r="J4442">
        <v>4</v>
      </c>
      <c r="K4442">
        <v>0</v>
      </c>
      <c r="L4442">
        <v>1</v>
      </c>
      <c r="M4442">
        <v>0</v>
      </c>
      <c r="N4442" s="1" t="s">
        <v>51</v>
      </c>
      <c r="O4442" s="1" t="s">
        <v>87</v>
      </c>
      <c r="P4442" s="1" t="s">
        <v>7140</v>
      </c>
      <c r="Q4442" s="1" t="s">
        <v>7141</v>
      </c>
      <c r="R4442" s="1" t="s">
        <v>7142</v>
      </c>
      <c r="S4442" s="1" t="str">
        <f t="shared" si="138"/>
        <v>36.47522782</v>
      </c>
      <c r="T4442" s="1" t="str">
        <f t="shared" si="139"/>
        <v>-2.230208148</v>
      </c>
      <c r="U4442" s="1" t="s">
        <v>56</v>
      </c>
    </row>
    <row r="4443" spans="1:21" x14ac:dyDescent="0.35">
      <c r="A4443" s="1" t="s">
        <v>19</v>
      </c>
      <c r="B4443">
        <v>2018</v>
      </c>
      <c r="C4443" s="1" t="s">
        <v>272</v>
      </c>
      <c r="D4443" s="1" t="s">
        <v>31</v>
      </c>
      <c r="E4443" s="1" t="s">
        <v>49</v>
      </c>
      <c r="F4443" s="1" t="s">
        <v>31</v>
      </c>
      <c r="G4443">
        <v>1</v>
      </c>
      <c r="H4443">
        <v>0</v>
      </c>
      <c r="I4443">
        <v>1</v>
      </c>
      <c r="J4443">
        <v>523</v>
      </c>
      <c r="K4443">
        <v>0</v>
      </c>
      <c r="L4443">
        <v>0</v>
      </c>
      <c r="M4443">
        <v>0</v>
      </c>
      <c r="N4443" s="1" t="s">
        <v>51</v>
      </c>
      <c r="O4443" s="1" t="s">
        <v>96</v>
      </c>
      <c r="P4443" s="1" t="s">
        <v>7143</v>
      </c>
      <c r="Q4443" s="1" t="s">
        <v>7144</v>
      </c>
      <c r="R4443" s="1" t="s">
        <v>7145</v>
      </c>
      <c r="S4443" s="1" t="str">
        <f t="shared" si="138"/>
        <v>33.90991971</v>
      </c>
      <c r="T4443" s="1" t="str">
        <f t="shared" si="139"/>
        <v>12.88897523</v>
      </c>
      <c r="U4443" s="1" t="s">
        <v>56</v>
      </c>
    </row>
    <row r="4444" spans="1:21" x14ac:dyDescent="0.35">
      <c r="A4444" s="1" t="s">
        <v>19</v>
      </c>
      <c r="B4444">
        <v>2018</v>
      </c>
      <c r="C4444" s="1" t="s">
        <v>272</v>
      </c>
      <c r="D4444" s="1" t="s">
        <v>30</v>
      </c>
      <c r="E4444" s="1" t="s">
        <v>21</v>
      </c>
      <c r="F4444" s="1" t="s">
        <v>31</v>
      </c>
      <c r="G4444">
        <v>1</v>
      </c>
      <c r="H4444">
        <v>0</v>
      </c>
      <c r="I4444">
        <v>1</v>
      </c>
      <c r="J4444">
        <v>0</v>
      </c>
      <c r="K4444">
        <v>0</v>
      </c>
      <c r="L4444">
        <v>1</v>
      </c>
      <c r="M4444">
        <v>0</v>
      </c>
      <c r="N4444" s="1" t="s">
        <v>51</v>
      </c>
      <c r="O4444" s="1" t="s">
        <v>25</v>
      </c>
      <c r="P4444" s="1" t="s">
        <v>7146</v>
      </c>
      <c r="Q4444" s="1" t="s">
        <v>873</v>
      </c>
      <c r="R4444" s="1" t="s">
        <v>6688</v>
      </c>
      <c r="S4444" s="1" t="str">
        <f t="shared" si="138"/>
        <v>27.59667636</v>
      </c>
      <c r="T4444" s="1" t="str">
        <f t="shared" si="139"/>
        <v>-99.53703104</v>
      </c>
      <c r="U4444" s="1" t="s">
        <v>21</v>
      </c>
    </row>
    <row r="4445" spans="1:21" x14ac:dyDescent="0.35">
      <c r="A4445" s="1" t="s">
        <v>19</v>
      </c>
      <c r="B4445">
        <v>2018</v>
      </c>
      <c r="C4445" s="1" t="s">
        <v>272</v>
      </c>
      <c r="D4445" s="1" t="s">
        <v>21</v>
      </c>
      <c r="E4445" s="1" t="s">
        <v>22</v>
      </c>
      <c r="F4445" s="1" t="s">
        <v>34</v>
      </c>
      <c r="G4445">
        <v>5</v>
      </c>
      <c r="H4445">
        <v>0</v>
      </c>
      <c r="I4445">
        <v>5</v>
      </c>
      <c r="J4445">
        <v>9</v>
      </c>
      <c r="K4445">
        <v>0</v>
      </c>
      <c r="L4445">
        <v>0</v>
      </c>
      <c r="M4445">
        <v>0</v>
      </c>
      <c r="N4445" s="1" t="s">
        <v>66</v>
      </c>
      <c r="O4445" s="1" t="s">
        <v>25</v>
      </c>
      <c r="P4445" s="1" t="s">
        <v>7147</v>
      </c>
      <c r="Q4445" s="1" t="s">
        <v>7148</v>
      </c>
      <c r="R4445" s="1" t="s">
        <v>7149</v>
      </c>
      <c r="S4445" s="1" t="str">
        <f t="shared" si="138"/>
        <v>28.57339039</v>
      </c>
      <c r="T4445" s="1" t="str">
        <f t="shared" si="139"/>
        <v>-99.55968769</v>
      </c>
      <c r="U4445" s="1" t="s">
        <v>29</v>
      </c>
    </row>
    <row r="4446" spans="1:21" x14ac:dyDescent="0.35">
      <c r="A4446" s="1" t="s">
        <v>19</v>
      </c>
      <c r="B4446">
        <v>2018</v>
      </c>
      <c r="C4446" s="1" t="s">
        <v>272</v>
      </c>
      <c r="D4446" s="1" t="s">
        <v>21</v>
      </c>
      <c r="E4446" s="1" t="s">
        <v>22</v>
      </c>
      <c r="F4446" s="1" t="s">
        <v>34</v>
      </c>
      <c r="G4446">
        <v>1</v>
      </c>
      <c r="H4446">
        <v>0</v>
      </c>
      <c r="I4446">
        <v>1</v>
      </c>
      <c r="J4446">
        <v>0</v>
      </c>
      <c r="K4446">
        <v>0</v>
      </c>
      <c r="L4446">
        <v>1</v>
      </c>
      <c r="M4446">
        <v>0</v>
      </c>
      <c r="N4446" s="1" t="s">
        <v>42</v>
      </c>
      <c r="O4446" s="1" t="s">
        <v>25</v>
      </c>
      <c r="P4446" s="1" t="s">
        <v>26</v>
      </c>
      <c r="Q4446" s="1" t="s">
        <v>27</v>
      </c>
      <c r="R4446" s="1" t="s">
        <v>7150</v>
      </c>
      <c r="S4446" s="1" t="str">
        <f t="shared" si="138"/>
        <v>32.420833</v>
      </c>
      <c r="T4446" s="1" t="str">
        <f t="shared" si="139"/>
        <v>-113.134567</v>
      </c>
      <c r="U4446" s="1" t="s">
        <v>29</v>
      </c>
    </row>
    <row r="4447" spans="1:21" x14ac:dyDescent="0.35">
      <c r="A4447" s="1" t="s">
        <v>19</v>
      </c>
      <c r="B4447">
        <v>2018</v>
      </c>
      <c r="C4447" s="1" t="s">
        <v>272</v>
      </c>
      <c r="D4447" s="1" t="s">
        <v>240</v>
      </c>
      <c r="E4447" s="1" t="s">
        <v>250</v>
      </c>
      <c r="F4447" s="1" t="s">
        <v>31</v>
      </c>
      <c r="G4447">
        <v>3</v>
      </c>
      <c r="H4447">
        <v>0</v>
      </c>
      <c r="I4447">
        <v>3</v>
      </c>
      <c r="J4447">
        <v>0</v>
      </c>
      <c r="K4447">
        <v>0</v>
      </c>
      <c r="L4447">
        <v>3</v>
      </c>
      <c r="M4447">
        <v>0</v>
      </c>
      <c r="N4447" s="1" t="s">
        <v>82</v>
      </c>
      <c r="O4447" s="1" t="s">
        <v>43</v>
      </c>
      <c r="P4447" s="1" t="s">
        <v>4154</v>
      </c>
      <c r="Q4447" s="1" t="s">
        <v>4160</v>
      </c>
      <c r="R4447" s="1" t="s">
        <v>7151</v>
      </c>
      <c r="S4447" s="1" t="str">
        <f t="shared" si="138"/>
        <v>12.639167</v>
      </c>
      <c r="T4447" s="1" t="str">
        <f t="shared" si="139"/>
        <v>-8.0657</v>
      </c>
      <c r="U4447" s="1" t="s">
        <v>250</v>
      </c>
    </row>
    <row r="4448" spans="1:21" x14ac:dyDescent="0.35">
      <c r="A4448" s="1" t="s">
        <v>19</v>
      </c>
      <c r="B4448">
        <v>2018</v>
      </c>
      <c r="C4448" s="1" t="s">
        <v>272</v>
      </c>
      <c r="D4448" s="1" t="s">
        <v>30</v>
      </c>
      <c r="E4448" s="1" t="s">
        <v>22</v>
      </c>
      <c r="F4448" s="1" t="s">
        <v>31</v>
      </c>
      <c r="G4448">
        <v>1</v>
      </c>
      <c r="H4448">
        <v>0</v>
      </c>
      <c r="I4448">
        <v>1</v>
      </c>
      <c r="J4448">
        <v>0</v>
      </c>
      <c r="K4448">
        <v>0</v>
      </c>
      <c r="L4448">
        <v>1</v>
      </c>
      <c r="M4448">
        <v>0</v>
      </c>
      <c r="N4448" s="1" t="s">
        <v>24</v>
      </c>
      <c r="O4448" s="1" t="s">
        <v>25</v>
      </c>
      <c r="P4448" s="1" t="s">
        <v>7152</v>
      </c>
      <c r="Q4448" s="1" t="s">
        <v>4058</v>
      </c>
      <c r="R4448" s="1" t="s">
        <v>7153</v>
      </c>
      <c r="S4448" s="1" t="str">
        <f t="shared" si="138"/>
        <v>27.1817247</v>
      </c>
      <c r="T4448" s="1" t="str">
        <f t="shared" si="139"/>
        <v>-98.3827415</v>
      </c>
      <c r="U4448" s="1" t="s">
        <v>29</v>
      </c>
    </row>
    <row r="4449" spans="1:21" x14ac:dyDescent="0.35">
      <c r="A4449" s="1" t="s">
        <v>19</v>
      </c>
      <c r="B4449">
        <v>2018</v>
      </c>
      <c r="C4449" s="1" t="s">
        <v>272</v>
      </c>
      <c r="D4449" s="1" t="s">
        <v>21</v>
      </c>
      <c r="E4449" s="1" t="s">
        <v>22</v>
      </c>
      <c r="F4449" s="1" t="s">
        <v>34</v>
      </c>
      <c r="G4449">
        <v>1</v>
      </c>
      <c r="H4449">
        <v>0</v>
      </c>
      <c r="I4449">
        <v>1</v>
      </c>
      <c r="J4449">
        <v>0</v>
      </c>
      <c r="K4449">
        <v>0</v>
      </c>
      <c r="L4449">
        <v>1</v>
      </c>
      <c r="M4449">
        <v>0</v>
      </c>
      <c r="N4449" s="1" t="s">
        <v>42</v>
      </c>
      <c r="O4449" s="1" t="s">
        <v>25</v>
      </c>
      <c r="P4449" s="1" t="s">
        <v>26</v>
      </c>
      <c r="Q4449" s="1" t="s">
        <v>27</v>
      </c>
      <c r="R4449" s="1" t="s">
        <v>7154</v>
      </c>
      <c r="S4449" s="1" t="str">
        <f t="shared" si="138"/>
        <v>31.66155</v>
      </c>
      <c r="T4449" s="1" t="str">
        <f t="shared" si="139"/>
        <v>-111.12683</v>
      </c>
      <c r="U4449" s="1" t="s">
        <v>29</v>
      </c>
    </row>
    <row r="4450" spans="1:21" x14ac:dyDescent="0.35">
      <c r="A4450" s="1" t="s">
        <v>19</v>
      </c>
      <c r="B4450">
        <v>2018</v>
      </c>
      <c r="C4450" s="1" t="s">
        <v>272</v>
      </c>
      <c r="D4450" s="1" t="s">
        <v>31</v>
      </c>
      <c r="E4450" s="1" t="s">
        <v>49</v>
      </c>
      <c r="F4450" s="1" t="s">
        <v>31</v>
      </c>
      <c r="G4450">
        <v>5</v>
      </c>
      <c r="H4450">
        <v>0</v>
      </c>
      <c r="I4450">
        <v>5</v>
      </c>
      <c r="J4450">
        <v>115</v>
      </c>
      <c r="K4450">
        <v>2</v>
      </c>
      <c r="L4450">
        <v>3</v>
      </c>
      <c r="M4450">
        <v>0</v>
      </c>
      <c r="N4450" s="1" t="s">
        <v>51</v>
      </c>
      <c r="O4450" s="1" t="s">
        <v>96</v>
      </c>
      <c r="P4450" s="1" t="s">
        <v>7155</v>
      </c>
      <c r="Q4450" s="1" t="s">
        <v>7156</v>
      </c>
      <c r="R4450" s="1" t="s">
        <v>7157</v>
      </c>
      <c r="S4450" s="1" t="str">
        <f t="shared" si="138"/>
        <v>33.90018296</v>
      </c>
      <c r="T4450" s="1" t="str">
        <f t="shared" si="139"/>
        <v>13.37837628</v>
      </c>
      <c r="U4450" s="1" t="s">
        <v>56</v>
      </c>
    </row>
    <row r="4451" spans="1:21" x14ac:dyDescent="0.35">
      <c r="A4451" s="1" t="s">
        <v>19</v>
      </c>
      <c r="B4451">
        <v>2018</v>
      </c>
      <c r="C4451" s="1" t="s">
        <v>272</v>
      </c>
      <c r="D4451" s="1" t="s">
        <v>21</v>
      </c>
      <c r="E4451" s="1" t="s">
        <v>22</v>
      </c>
      <c r="F4451" s="1" t="s">
        <v>34</v>
      </c>
      <c r="G4451">
        <v>1</v>
      </c>
      <c r="H4451">
        <v>0</v>
      </c>
      <c r="I4451">
        <v>1</v>
      </c>
      <c r="J4451">
        <v>0</v>
      </c>
      <c r="K4451">
        <v>0</v>
      </c>
      <c r="L4451">
        <v>1</v>
      </c>
      <c r="M4451">
        <v>0</v>
      </c>
      <c r="N4451" s="1" t="s">
        <v>42</v>
      </c>
      <c r="O4451" s="1" t="s">
        <v>25</v>
      </c>
      <c r="P4451" s="1" t="s">
        <v>7158</v>
      </c>
      <c r="Q4451" s="1" t="s">
        <v>7101</v>
      </c>
      <c r="R4451" s="1" t="s">
        <v>7159</v>
      </c>
      <c r="S4451" s="1" t="str">
        <f t="shared" si="138"/>
        <v>28.9289428</v>
      </c>
      <c r="T4451" s="1" t="str">
        <f t="shared" si="139"/>
        <v>-100.5010491</v>
      </c>
      <c r="U4451" s="1" t="s">
        <v>29</v>
      </c>
    </row>
    <row r="4452" spans="1:21" x14ac:dyDescent="0.35">
      <c r="A4452" s="1" t="s">
        <v>19</v>
      </c>
      <c r="B4452">
        <v>2018</v>
      </c>
      <c r="C4452" s="1" t="s">
        <v>272</v>
      </c>
      <c r="D4452" s="1" t="s">
        <v>240</v>
      </c>
      <c r="E4452" s="1" t="s">
        <v>250</v>
      </c>
      <c r="F4452" s="1" t="s">
        <v>31</v>
      </c>
      <c r="G4452">
        <v>3</v>
      </c>
      <c r="H4452">
        <v>0</v>
      </c>
      <c r="I4452">
        <v>3</v>
      </c>
      <c r="J4452">
        <v>0</v>
      </c>
      <c r="K4452">
        <v>1</v>
      </c>
      <c r="L4452">
        <v>1</v>
      </c>
      <c r="M4452">
        <v>1</v>
      </c>
      <c r="N4452" s="1" t="s">
        <v>24</v>
      </c>
      <c r="O4452" s="1" t="s">
        <v>43</v>
      </c>
      <c r="P4452" s="1" t="s">
        <v>6472</v>
      </c>
      <c r="Q4452" s="1" t="s">
        <v>4160</v>
      </c>
      <c r="R4452" s="1" t="s">
        <v>7160</v>
      </c>
      <c r="S4452" s="1" t="str">
        <f t="shared" si="138"/>
        <v>14.45</v>
      </c>
      <c r="T4452" s="1" t="str">
        <f t="shared" si="139"/>
        <v>-11.433333</v>
      </c>
      <c r="U4452" s="1" t="s">
        <v>250</v>
      </c>
    </row>
    <row r="4453" spans="1:21" x14ac:dyDescent="0.35">
      <c r="A4453" s="1" t="s">
        <v>195</v>
      </c>
      <c r="B4453">
        <v>2018</v>
      </c>
      <c r="C4453" s="1" t="s">
        <v>272</v>
      </c>
      <c r="D4453" s="1" t="s">
        <v>1188</v>
      </c>
      <c r="E4453" s="1" t="s">
        <v>49</v>
      </c>
      <c r="F4453" s="1" t="s">
        <v>7161</v>
      </c>
      <c r="G4453">
        <v>6</v>
      </c>
      <c r="H4453">
        <v>95</v>
      </c>
      <c r="I4453">
        <v>101</v>
      </c>
      <c r="J4453">
        <v>5</v>
      </c>
      <c r="K4453">
        <v>0</v>
      </c>
      <c r="L4453">
        <v>0</v>
      </c>
      <c r="M4453">
        <v>2</v>
      </c>
      <c r="N4453" s="1" t="s">
        <v>51</v>
      </c>
      <c r="O4453" s="1" t="s">
        <v>96</v>
      </c>
      <c r="P4453" s="1" t="s">
        <v>7162</v>
      </c>
      <c r="Q4453" s="1" t="s">
        <v>7163</v>
      </c>
      <c r="R4453" s="1" t="s">
        <v>7164</v>
      </c>
      <c r="S4453" s="1" t="str">
        <f t="shared" si="138"/>
        <v>32.953662</v>
      </c>
      <c r="T4453" s="1" t="str">
        <f t="shared" si="139"/>
        <v>12.875107</v>
      </c>
      <c r="U4453" s="1" t="s">
        <v>56</v>
      </c>
    </row>
    <row r="4454" spans="1:21" x14ac:dyDescent="0.35">
      <c r="A4454" s="1" t="s">
        <v>19</v>
      </c>
      <c r="B4454">
        <v>2018</v>
      </c>
      <c r="C4454" s="1" t="s">
        <v>272</v>
      </c>
      <c r="D4454" s="1" t="s">
        <v>31</v>
      </c>
      <c r="E4454" s="1" t="s">
        <v>49</v>
      </c>
      <c r="F4454" s="1" t="s">
        <v>31</v>
      </c>
      <c r="G4454">
        <v>0</v>
      </c>
      <c r="H4454">
        <v>70</v>
      </c>
      <c r="I4454">
        <v>70</v>
      </c>
      <c r="J4454">
        <v>60</v>
      </c>
      <c r="K4454">
        <v>0</v>
      </c>
      <c r="L4454">
        <v>0</v>
      </c>
      <c r="M4454">
        <v>0</v>
      </c>
      <c r="N4454" s="1" t="s">
        <v>51</v>
      </c>
      <c r="O4454" s="1" t="s">
        <v>96</v>
      </c>
      <c r="P4454" s="1" t="s">
        <v>7165</v>
      </c>
      <c r="Q4454" s="1" t="s">
        <v>4365</v>
      </c>
      <c r="R4454" s="1" t="s">
        <v>7166</v>
      </c>
      <c r="S4454" s="1" t="str">
        <f t="shared" si="138"/>
        <v>32.95695106</v>
      </c>
      <c r="T4454" s="1" t="str">
        <f t="shared" si="139"/>
        <v>13.08834147</v>
      </c>
      <c r="U4454" s="1" t="s">
        <v>56</v>
      </c>
    </row>
    <row r="4455" spans="1:21" x14ac:dyDescent="0.35">
      <c r="A4455" s="1" t="s">
        <v>19</v>
      </c>
      <c r="B4455">
        <v>2018</v>
      </c>
      <c r="C4455" s="1" t="s">
        <v>272</v>
      </c>
      <c r="D4455" s="1" t="s">
        <v>250</v>
      </c>
      <c r="E4455" s="1" t="s">
        <v>40</v>
      </c>
      <c r="F4455" s="1" t="s">
        <v>708</v>
      </c>
      <c r="G4455">
        <v>1</v>
      </c>
      <c r="H4455">
        <v>0</v>
      </c>
      <c r="I4455">
        <v>1</v>
      </c>
      <c r="J4455">
        <v>0</v>
      </c>
      <c r="K4455">
        <v>0</v>
      </c>
      <c r="L4455">
        <v>1</v>
      </c>
      <c r="M4455">
        <v>0</v>
      </c>
      <c r="N4455" s="1" t="s">
        <v>66</v>
      </c>
      <c r="O4455" s="1" t="s">
        <v>67</v>
      </c>
      <c r="P4455" s="1" t="s">
        <v>7167</v>
      </c>
      <c r="Q4455" s="1" t="s">
        <v>7168</v>
      </c>
      <c r="R4455" s="1" t="s">
        <v>7169</v>
      </c>
      <c r="S4455" s="1" t="str">
        <f t="shared" si="138"/>
        <v>50.8657821</v>
      </c>
      <c r="T4455" s="1" t="str">
        <f t="shared" si="139"/>
        <v>4.2925975</v>
      </c>
      <c r="U4455" s="1" t="s">
        <v>71</v>
      </c>
    </row>
    <row r="4456" spans="1:21" x14ac:dyDescent="0.35">
      <c r="A4456" s="1" t="s">
        <v>19</v>
      </c>
      <c r="B4456">
        <v>2018</v>
      </c>
      <c r="C4456" s="1" t="s">
        <v>272</v>
      </c>
      <c r="D4456" s="1" t="s">
        <v>30</v>
      </c>
      <c r="E4456" s="1" t="s">
        <v>22</v>
      </c>
      <c r="F4456" s="1" t="s">
        <v>31</v>
      </c>
      <c r="G4456">
        <v>1</v>
      </c>
      <c r="H4456">
        <v>0</v>
      </c>
      <c r="I4456">
        <v>1</v>
      </c>
      <c r="J4456">
        <v>0</v>
      </c>
      <c r="K4456">
        <v>0</v>
      </c>
      <c r="L4456">
        <v>1</v>
      </c>
      <c r="M4456">
        <v>0</v>
      </c>
      <c r="N4456" s="1" t="s">
        <v>51</v>
      </c>
      <c r="O4456" s="1" t="s">
        <v>25</v>
      </c>
      <c r="P4456" s="1" t="s">
        <v>7170</v>
      </c>
      <c r="Q4456" s="1" t="s">
        <v>7003</v>
      </c>
      <c r="R4456" s="1" t="s">
        <v>7171</v>
      </c>
      <c r="S4456" s="1" t="str">
        <f t="shared" si="138"/>
        <v>26.21584469</v>
      </c>
      <c r="T4456" s="1" t="str">
        <f t="shared" si="139"/>
        <v>-98.45023436</v>
      </c>
      <c r="U4456" s="1" t="s">
        <v>29</v>
      </c>
    </row>
    <row r="4457" spans="1:21" x14ac:dyDescent="0.35">
      <c r="A4457" s="1" t="s">
        <v>19</v>
      </c>
      <c r="B4457">
        <v>2018</v>
      </c>
      <c r="C4457" s="1" t="s">
        <v>272</v>
      </c>
      <c r="D4457" s="1" t="s">
        <v>30</v>
      </c>
      <c r="E4457" s="1" t="s">
        <v>22</v>
      </c>
      <c r="F4457" s="1" t="s">
        <v>31</v>
      </c>
      <c r="G4457">
        <v>1</v>
      </c>
      <c r="H4457">
        <v>0</v>
      </c>
      <c r="I4457">
        <v>1</v>
      </c>
      <c r="J4457">
        <v>0</v>
      </c>
      <c r="K4457">
        <v>0</v>
      </c>
      <c r="L4457">
        <v>0</v>
      </c>
      <c r="M4457">
        <v>0</v>
      </c>
      <c r="N4457" s="1" t="s">
        <v>24</v>
      </c>
      <c r="O4457" s="1" t="s">
        <v>25</v>
      </c>
      <c r="P4457" s="1" t="s">
        <v>26</v>
      </c>
      <c r="Q4457" s="1" t="s">
        <v>27</v>
      </c>
      <c r="R4457" s="1" t="s">
        <v>7172</v>
      </c>
      <c r="S4457" s="1" t="str">
        <f t="shared" si="138"/>
        <v>31.95801</v>
      </c>
      <c r="T4457" s="1" t="str">
        <f t="shared" si="139"/>
        <v>-112.03636</v>
      </c>
      <c r="U4457" s="1" t="s">
        <v>29</v>
      </c>
    </row>
    <row r="4458" spans="1:21" x14ac:dyDescent="0.35">
      <c r="A4458" s="1" t="s">
        <v>19</v>
      </c>
      <c r="B4458">
        <v>2018</v>
      </c>
      <c r="C4458" s="1" t="s">
        <v>272</v>
      </c>
      <c r="D4458" s="1" t="s">
        <v>30</v>
      </c>
      <c r="E4458" s="1" t="s">
        <v>22</v>
      </c>
      <c r="F4458" s="1" t="s">
        <v>31</v>
      </c>
      <c r="G4458">
        <v>1</v>
      </c>
      <c r="H4458">
        <v>0</v>
      </c>
      <c r="I4458">
        <v>1</v>
      </c>
      <c r="J4458">
        <v>0</v>
      </c>
      <c r="K4458">
        <v>0</v>
      </c>
      <c r="L4458">
        <v>0</v>
      </c>
      <c r="M4458">
        <v>0</v>
      </c>
      <c r="N4458" s="1" t="s">
        <v>24</v>
      </c>
      <c r="O4458" s="1" t="s">
        <v>25</v>
      </c>
      <c r="P4458" s="1" t="s">
        <v>26</v>
      </c>
      <c r="Q4458" s="1" t="s">
        <v>27</v>
      </c>
      <c r="R4458" s="1" t="s">
        <v>7173</v>
      </c>
      <c r="S4458" s="1" t="str">
        <f t="shared" si="138"/>
        <v>32.17427</v>
      </c>
      <c r="T4458" s="1" t="str">
        <f t="shared" si="139"/>
        <v>-112.84393</v>
      </c>
      <c r="U4458" s="1" t="s">
        <v>29</v>
      </c>
    </row>
    <row r="4459" spans="1:21" x14ac:dyDescent="0.35">
      <c r="A4459" s="1" t="s">
        <v>19</v>
      </c>
      <c r="B4459">
        <v>2018</v>
      </c>
      <c r="C4459" s="1" t="s">
        <v>272</v>
      </c>
      <c r="D4459" s="1" t="s">
        <v>31</v>
      </c>
      <c r="E4459" s="1" t="s">
        <v>49</v>
      </c>
      <c r="F4459" s="1" t="s">
        <v>31</v>
      </c>
      <c r="G4459">
        <v>0</v>
      </c>
      <c r="H4459">
        <v>50</v>
      </c>
      <c r="I4459">
        <v>50</v>
      </c>
      <c r="J4459">
        <v>0</v>
      </c>
      <c r="K4459">
        <v>0</v>
      </c>
      <c r="L4459">
        <v>0</v>
      </c>
      <c r="M4459">
        <v>0</v>
      </c>
      <c r="N4459" s="1" t="s">
        <v>51</v>
      </c>
      <c r="O4459" s="1" t="s">
        <v>96</v>
      </c>
      <c r="P4459" s="1" t="s">
        <v>7174</v>
      </c>
      <c r="Q4459" s="1" t="s">
        <v>4365</v>
      </c>
      <c r="R4459" s="1" t="s">
        <v>7175</v>
      </c>
      <c r="S4459" s="1" t="str">
        <f t="shared" si="138"/>
        <v>32.90694021</v>
      </c>
      <c r="T4459" s="1" t="str">
        <f t="shared" si="139"/>
        <v>13.71392042</v>
      </c>
      <c r="U4459" s="1" t="s">
        <v>56</v>
      </c>
    </row>
    <row r="4460" spans="1:21" x14ac:dyDescent="0.35">
      <c r="A4460" s="1" t="s">
        <v>19</v>
      </c>
      <c r="B4460">
        <v>2018</v>
      </c>
      <c r="C4460" s="1" t="s">
        <v>272</v>
      </c>
      <c r="D4460" s="1" t="s">
        <v>31</v>
      </c>
      <c r="E4460" s="1" t="s">
        <v>49</v>
      </c>
      <c r="F4460" s="1" t="s">
        <v>31</v>
      </c>
      <c r="G4460">
        <v>1</v>
      </c>
      <c r="H4460">
        <v>0</v>
      </c>
      <c r="I4460">
        <v>1</v>
      </c>
      <c r="J4460">
        <v>82</v>
      </c>
      <c r="K4460">
        <v>0</v>
      </c>
      <c r="L4460">
        <v>0</v>
      </c>
      <c r="M4460">
        <v>0</v>
      </c>
      <c r="N4460" s="1" t="s">
        <v>51</v>
      </c>
      <c r="O4460" s="1" t="s">
        <v>96</v>
      </c>
      <c r="P4460" s="1" t="s">
        <v>7176</v>
      </c>
      <c r="Q4460" s="1" t="s">
        <v>7177</v>
      </c>
      <c r="R4460" s="1" t="s">
        <v>7178</v>
      </c>
      <c r="S4460" s="1" t="str">
        <f t="shared" si="138"/>
        <v>33.54689117</v>
      </c>
      <c r="T4460" s="1" t="str">
        <f t="shared" si="139"/>
        <v>13.46412883</v>
      </c>
      <c r="U4460" s="1" t="s">
        <v>56</v>
      </c>
    </row>
    <row r="4461" spans="1:21" x14ac:dyDescent="0.35">
      <c r="A4461" s="1" t="s">
        <v>19</v>
      </c>
      <c r="B4461">
        <v>2018</v>
      </c>
      <c r="C4461" s="1" t="s">
        <v>272</v>
      </c>
      <c r="D4461" s="1" t="s">
        <v>31</v>
      </c>
      <c r="E4461" s="1" t="s">
        <v>39</v>
      </c>
      <c r="F4461" s="1" t="s">
        <v>31</v>
      </c>
      <c r="G4461">
        <v>1</v>
      </c>
      <c r="H4461">
        <v>0</v>
      </c>
      <c r="I4461">
        <v>1</v>
      </c>
      <c r="J4461">
        <v>0</v>
      </c>
      <c r="K4461">
        <v>1</v>
      </c>
      <c r="L4461">
        <v>0</v>
      </c>
      <c r="M4461">
        <v>0</v>
      </c>
      <c r="N4461" s="1" t="s">
        <v>82</v>
      </c>
      <c r="O4461" s="1" t="s">
        <v>197</v>
      </c>
      <c r="P4461" s="1" t="s">
        <v>4623</v>
      </c>
      <c r="Q4461" s="1" t="s">
        <v>4160</v>
      </c>
      <c r="R4461" s="1" t="s">
        <v>7179</v>
      </c>
      <c r="S4461" s="1" t="str">
        <f t="shared" si="138"/>
        <v>24.973284</v>
      </c>
      <c r="T4461" s="1" t="str">
        <f t="shared" si="139"/>
        <v>13.37901</v>
      </c>
      <c r="U4461" s="1" t="s">
        <v>39</v>
      </c>
    </row>
    <row r="4462" spans="1:21" x14ac:dyDescent="0.35">
      <c r="A4462" s="1" t="s">
        <v>19</v>
      </c>
      <c r="B4462">
        <v>2018</v>
      </c>
      <c r="C4462" s="1" t="s">
        <v>272</v>
      </c>
      <c r="D4462" s="1" t="s">
        <v>161</v>
      </c>
      <c r="E4462" s="1" t="s">
        <v>161</v>
      </c>
      <c r="F4462" s="1" t="s">
        <v>162</v>
      </c>
      <c r="G4462">
        <v>1</v>
      </c>
      <c r="H4462">
        <v>0</v>
      </c>
      <c r="I4462">
        <v>1</v>
      </c>
      <c r="J4462">
        <v>0</v>
      </c>
      <c r="K4462">
        <v>0</v>
      </c>
      <c r="L4462">
        <v>1</v>
      </c>
      <c r="M4462">
        <v>0</v>
      </c>
      <c r="N4462" s="1" t="s">
        <v>35</v>
      </c>
      <c r="O4462" s="1" t="s">
        <v>509</v>
      </c>
      <c r="P4462" s="1" t="s">
        <v>7180</v>
      </c>
      <c r="Q4462" s="1" t="s">
        <v>2222</v>
      </c>
      <c r="R4462" s="1" t="s">
        <v>7181</v>
      </c>
      <c r="S4462" s="1" t="str">
        <f t="shared" si="138"/>
        <v>36.49618453</v>
      </c>
      <c r="T4462" s="1" t="str">
        <f t="shared" si="139"/>
        <v>36.54655725</v>
      </c>
      <c r="U4462" s="1" t="s">
        <v>161</v>
      </c>
    </row>
    <row r="4463" spans="1:21" x14ac:dyDescent="0.35">
      <c r="A4463" s="1" t="s">
        <v>19</v>
      </c>
      <c r="B4463">
        <v>2018</v>
      </c>
      <c r="C4463" s="1" t="s">
        <v>272</v>
      </c>
      <c r="D4463" s="1" t="s">
        <v>240</v>
      </c>
      <c r="E4463" s="1" t="s">
        <v>250</v>
      </c>
      <c r="F4463" s="1" t="s">
        <v>31</v>
      </c>
      <c r="G4463">
        <v>1</v>
      </c>
      <c r="H4463">
        <v>0</v>
      </c>
      <c r="I4463">
        <v>1</v>
      </c>
      <c r="J4463">
        <v>0</v>
      </c>
      <c r="K4463">
        <v>0</v>
      </c>
      <c r="L4463">
        <v>1</v>
      </c>
      <c r="M4463">
        <v>0</v>
      </c>
      <c r="N4463" s="1" t="s">
        <v>66</v>
      </c>
      <c r="O4463" s="1" t="s">
        <v>43</v>
      </c>
      <c r="P4463" s="1" t="s">
        <v>4154</v>
      </c>
      <c r="Q4463" s="1" t="s">
        <v>4160</v>
      </c>
      <c r="R4463" s="1" t="s">
        <v>7182</v>
      </c>
      <c r="S4463" s="1" t="str">
        <f t="shared" si="138"/>
        <v>12.639167</v>
      </c>
      <c r="T4463" s="1" t="str">
        <f t="shared" si="139"/>
        <v>-8.002778</v>
      </c>
      <c r="U4463" s="1" t="s">
        <v>250</v>
      </c>
    </row>
    <row r="4464" spans="1:21" x14ac:dyDescent="0.35">
      <c r="A4464" s="1" t="s">
        <v>19</v>
      </c>
      <c r="B4464">
        <v>2018</v>
      </c>
      <c r="C4464" s="1" t="s">
        <v>272</v>
      </c>
      <c r="D4464" s="1" t="s">
        <v>21</v>
      </c>
      <c r="E4464" s="1" t="s">
        <v>22</v>
      </c>
      <c r="F4464" s="1" t="s">
        <v>23</v>
      </c>
      <c r="G4464">
        <v>1</v>
      </c>
      <c r="H4464">
        <v>0</v>
      </c>
      <c r="I4464">
        <v>1</v>
      </c>
      <c r="J4464">
        <v>0</v>
      </c>
      <c r="K4464">
        <v>0</v>
      </c>
      <c r="L4464">
        <v>1</v>
      </c>
      <c r="M4464">
        <v>0</v>
      </c>
      <c r="N4464" s="1" t="s">
        <v>24</v>
      </c>
      <c r="O4464" s="1" t="s">
        <v>25</v>
      </c>
      <c r="P4464" s="1" t="s">
        <v>26</v>
      </c>
      <c r="Q4464" s="1" t="s">
        <v>27</v>
      </c>
      <c r="R4464" s="1" t="s">
        <v>7183</v>
      </c>
      <c r="S4464" s="1" t="str">
        <f t="shared" si="138"/>
        <v>32.166867</v>
      </c>
      <c r="T4464" s="1" t="str">
        <f t="shared" si="139"/>
        <v>-113.008267</v>
      </c>
      <c r="U4464" s="1" t="s">
        <v>29</v>
      </c>
    </row>
    <row r="4465" spans="1:21" x14ac:dyDescent="0.35">
      <c r="A4465" s="1" t="s">
        <v>19</v>
      </c>
      <c r="B4465">
        <v>2018</v>
      </c>
      <c r="C4465" s="1" t="s">
        <v>272</v>
      </c>
      <c r="D4465" s="1" t="s">
        <v>30</v>
      </c>
      <c r="E4465" s="1" t="s">
        <v>22</v>
      </c>
      <c r="F4465" s="1" t="s">
        <v>31</v>
      </c>
      <c r="G4465">
        <v>1</v>
      </c>
      <c r="H4465">
        <v>0</v>
      </c>
      <c r="I4465">
        <v>1</v>
      </c>
      <c r="J4465">
        <v>0</v>
      </c>
      <c r="K4465">
        <v>0</v>
      </c>
      <c r="L4465">
        <v>0</v>
      </c>
      <c r="M4465">
        <v>0</v>
      </c>
      <c r="N4465" s="1" t="s">
        <v>24</v>
      </c>
      <c r="O4465" s="1" t="s">
        <v>25</v>
      </c>
      <c r="P4465" s="1" t="s">
        <v>26</v>
      </c>
      <c r="Q4465" s="1" t="s">
        <v>27</v>
      </c>
      <c r="R4465" s="1" t="s">
        <v>7184</v>
      </c>
      <c r="S4465" s="1" t="str">
        <f t="shared" si="138"/>
        <v>32.3895</v>
      </c>
      <c r="T4465" s="1" t="str">
        <f t="shared" si="139"/>
        <v>-111.71621</v>
      </c>
      <c r="U4465" s="1" t="s">
        <v>29</v>
      </c>
    </row>
    <row r="4466" spans="1:21" x14ac:dyDescent="0.35">
      <c r="A4466" s="1" t="s">
        <v>19</v>
      </c>
      <c r="B4466">
        <v>2018</v>
      </c>
      <c r="C4466" s="1" t="s">
        <v>272</v>
      </c>
      <c r="D4466" s="1" t="s">
        <v>21</v>
      </c>
      <c r="E4466" s="1" t="s">
        <v>22</v>
      </c>
      <c r="F4466" s="1" t="s">
        <v>34</v>
      </c>
      <c r="G4466">
        <v>1</v>
      </c>
      <c r="H4466">
        <v>0</v>
      </c>
      <c r="I4466">
        <v>1</v>
      </c>
      <c r="J4466">
        <v>0</v>
      </c>
      <c r="K4466">
        <v>0</v>
      </c>
      <c r="L4466">
        <v>1</v>
      </c>
      <c r="M4466">
        <v>0</v>
      </c>
      <c r="N4466" s="1" t="s">
        <v>24</v>
      </c>
      <c r="O4466" s="1" t="s">
        <v>25</v>
      </c>
      <c r="P4466" s="1" t="s">
        <v>26</v>
      </c>
      <c r="Q4466" s="1" t="s">
        <v>27</v>
      </c>
      <c r="R4466" s="1" t="s">
        <v>7185</v>
      </c>
      <c r="S4466" s="1" t="str">
        <f t="shared" si="138"/>
        <v>31.76476</v>
      </c>
      <c r="T4466" s="1" t="str">
        <f t="shared" si="139"/>
        <v>-112.0187</v>
      </c>
      <c r="U4466" s="1" t="s">
        <v>29</v>
      </c>
    </row>
    <row r="4467" spans="1:21" x14ac:dyDescent="0.35">
      <c r="A4467" s="1" t="s">
        <v>19</v>
      </c>
      <c r="B4467">
        <v>2018</v>
      </c>
      <c r="C4467" s="1" t="s">
        <v>272</v>
      </c>
      <c r="D4467" s="1" t="s">
        <v>21</v>
      </c>
      <c r="E4467" s="1" t="s">
        <v>22</v>
      </c>
      <c r="F4467" s="1" t="s">
        <v>34</v>
      </c>
      <c r="G4467">
        <v>1</v>
      </c>
      <c r="H4467">
        <v>0</v>
      </c>
      <c r="I4467">
        <v>1</v>
      </c>
      <c r="J4467">
        <v>0</v>
      </c>
      <c r="K4467">
        <v>0</v>
      </c>
      <c r="L4467">
        <v>1</v>
      </c>
      <c r="M4467">
        <v>0</v>
      </c>
      <c r="N4467" s="1" t="s">
        <v>24</v>
      </c>
      <c r="O4467" s="1" t="s">
        <v>25</v>
      </c>
      <c r="P4467" s="1" t="s">
        <v>26</v>
      </c>
      <c r="Q4467" s="1" t="s">
        <v>27</v>
      </c>
      <c r="R4467" s="1" t="s">
        <v>7186</v>
      </c>
      <c r="S4467" s="1" t="str">
        <f t="shared" si="138"/>
        <v>31.76463</v>
      </c>
      <c r="T4467" s="1" t="str">
        <f t="shared" si="139"/>
        <v>-112.01851</v>
      </c>
      <c r="U4467" s="1" t="s">
        <v>29</v>
      </c>
    </row>
    <row r="4468" spans="1:21" x14ac:dyDescent="0.35">
      <c r="A4468" s="1" t="s">
        <v>19</v>
      </c>
      <c r="B4468">
        <v>2018</v>
      </c>
      <c r="C4468" s="1" t="s">
        <v>272</v>
      </c>
      <c r="D4468" s="1" t="s">
        <v>31</v>
      </c>
      <c r="E4468" s="1" t="s">
        <v>49</v>
      </c>
      <c r="F4468" s="1" t="s">
        <v>31</v>
      </c>
      <c r="G4468">
        <v>26</v>
      </c>
      <c r="H4468">
        <v>0</v>
      </c>
      <c r="I4468">
        <v>26</v>
      </c>
      <c r="J4468">
        <v>0</v>
      </c>
      <c r="K4468">
        <v>0</v>
      </c>
      <c r="L4468">
        <v>0</v>
      </c>
      <c r="M4468">
        <v>0</v>
      </c>
      <c r="N4468" s="1" t="s">
        <v>51</v>
      </c>
      <c r="O4468" s="1" t="s">
        <v>96</v>
      </c>
      <c r="P4468" s="1" t="s">
        <v>7187</v>
      </c>
      <c r="Q4468" s="1" t="s">
        <v>2761</v>
      </c>
      <c r="R4468" s="1" t="s">
        <v>7188</v>
      </c>
      <c r="S4468" s="1" t="str">
        <f t="shared" si="138"/>
        <v>32.80583535</v>
      </c>
      <c r="T4468" s="1" t="str">
        <f t="shared" si="139"/>
        <v>12.87910508</v>
      </c>
      <c r="U4468" s="1" t="s">
        <v>56</v>
      </c>
    </row>
    <row r="4469" spans="1:21" x14ac:dyDescent="0.35">
      <c r="A4469" s="1" t="s">
        <v>19</v>
      </c>
      <c r="B4469">
        <v>2018</v>
      </c>
      <c r="C4469" s="1" t="s">
        <v>272</v>
      </c>
      <c r="D4469" s="1" t="s">
        <v>1188</v>
      </c>
      <c r="E4469" s="1" t="s">
        <v>40</v>
      </c>
      <c r="F4469" s="1" t="s">
        <v>31</v>
      </c>
      <c r="G4469">
        <v>1</v>
      </c>
      <c r="H4469">
        <v>0</v>
      </c>
      <c r="I4469">
        <v>1</v>
      </c>
      <c r="J4469">
        <v>0</v>
      </c>
      <c r="K4469">
        <v>0</v>
      </c>
      <c r="L4469">
        <v>1</v>
      </c>
      <c r="M4469">
        <v>0</v>
      </c>
      <c r="N4469" s="1" t="s">
        <v>51</v>
      </c>
      <c r="O4469" s="1" t="s">
        <v>3406</v>
      </c>
      <c r="P4469" s="1" t="s">
        <v>7189</v>
      </c>
      <c r="Q4469" s="1" t="s">
        <v>7190</v>
      </c>
      <c r="R4469" s="1" t="s">
        <v>7191</v>
      </c>
      <c r="S4469" s="1" t="str">
        <f t="shared" si="138"/>
        <v>43.78553255</v>
      </c>
      <c r="T4469" s="1" t="str">
        <f t="shared" si="139"/>
        <v>7.620155941</v>
      </c>
      <c r="U4469" s="1" t="s">
        <v>653</v>
      </c>
    </row>
    <row r="4470" spans="1:21" x14ac:dyDescent="0.35">
      <c r="A4470" s="1" t="s">
        <v>19</v>
      </c>
      <c r="B4470">
        <v>2018</v>
      </c>
      <c r="C4470" s="1" t="s">
        <v>272</v>
      </c>
      <c r="D4470" s="1" t="s">
        <v>31</v>
      </c>
      <c r="E4470" s="1" t="s">
        <v>39</v>
      </c>
      <c r="F4470" s="1" t="s">
        <v>31</v>
      </c>
      <c r="G4470">
        <v>2</v>
      </c>
      <c r="H4470">
        <v>0</v>
      </c>
      <c r="I4470">
        <v>2</v>
      </c>
      <c r="J4470">
        <v>0</v>
      </c>
      <c r="K4470">
        <v>0</v>
      </c>
      <c r="L4470">
        <v>2</v>
      </c>
      <c r="M4470">
        <v>0</v>
      </c>
      <c r="N4470" s="1" t="s">
        <v>24</v>
      </c>
      <c r="O4470" s="1" t="s">
        <v>197</v>
      </c>
      <c r="P4470" s="1" t="s">
        <v>1419</v>
      </c>
      <c r="Q4470" s="1" t="s">
        <v>4160</v>
      </c>
      <c r="R4470" s="1" t="s">
        <v>7192</v>
      </c>
      <c r="S4470" s="1" t="str">
        <f t="shared" si="138"/>
        <v>27.093058</v>
      </c>
      <c r="T4470" s="1" t="str">
        <f t="shared" si="139"/>
        <v>14.375318</v>
      </c>
      <c r="U4470" s="1" t="s">
        <v>39</v>
      </c>
    </row>
    <row r="4471" spans="1:21" x14ac:dyDescent="0.35">
      <c r="A4471" s="1" t="s">
        <v>19</v>
      </c>
      <c r="B4471">
        <v>2018</v>
      </c>
      <c r="C4471" s="1" t="s">
        <v>272</v>
      </c>
      <c r="D4471" s="1" t="s">
        <v>31</v>
      </c>
      <c r="E4471" s="1" t="s">
        <v>39</v>
      </c>
      <c r="F4471" s="1" t="s">
        <v>31</v>
      </c>
      <c r="G4471">
        <v>2</v>
      </c>
      <c r="H4471">
        <v>0</v>
      </c>
      <c r="I4471">
        <v>2</v>
      </c>
      <c r="J4471">
        <v>0</v>
      </c>
      <c r="K4471">
        <v>0</v>
      </c>
      <c r="L4471">
        <v>2</v>
      </c>
      <c r="M4471">
        <v>0</v>
      </c>
      <c r="N4471" s="1" t="s">
        <v>24</v>
      </c>
      <c r="O4471" s="1" t="s">
        <v>197</v>
      </c>
      <c r="P4471" s="1" t="s">
        <v>1419</v>
      </c>
      <c r="Q4471" s="1" t="s">
        <v>4160</v>
      </c>
      <c r="R4471" s="1" t="s">
        <v>7192</v>
      </c>
      <c r="S4471" s="1" t="str">
        <f t="shared" si="138"/>
        <v>27.093058</v>
      </c>
      <c r="T4471" s="1" t="str">
        <f t="shared" si="139"/>
        <v>14.375318</v>
      </c>
      <c r="U4471" s="1" t="s">
        <v>39</v>
      </c>
    </row>
    <row r="4472" spans="1:21" x14ac:dyDescent="0.35">
      <c r="A4472" s="1" t="s">
        <v>19</v>
      </c>
      <c r="B4472">
        <v>2018</v>
      </c>
      <c r="C4472" s="1" t="s">
        <v>272</v>
      </c>
      <c r="D4472" s="1" t="s">
        <v>583</v>
      </c>
      <c r="E4472" s="1" t="s">
        <v>39</v>
      </c>
      <c r="F4472" s="1" t="s">
        <v>31</v>
      </c>
      <c r="G4472">
        <v>1</v>
      </c>
      <c r="H4472">
        <v>0</v>
      </c>
      <c r="I4472">
        <v>1</v>
      </c>
      <c r="J4472">
        <v>0</v>
      </c>
      <c r="K4472">
        <v>1</v>
      </c>
      <c r="L4472">
        <v>0</v>
      </c>
      <c r="M4472">
        <v>0</v>
      </c>
      <c r="N4472" s="1" t="s">
        <v>35</v>
      </c>
      <c r="O4472" s="1" t="s">
        <v>43</v>
      </c>
      <c r="P4472" s="1" t="s">
        <v>4934</v>
      </c>
      <c r="Q4472" s="1" t="s">
        <v>4160</v>
      </c>
      <c r="R4472" s="1" t="s">
        <v>6569</v>
      </c>
      <c r="S4472" s="1" t="str">
        <f t="shared" si="138"/>
        <v>31.986596</v>
      </c>
      <c r="T4472" s="1" t="str">
        <f t="shared" si="139"/>
        <v>20.297225</v>
      </c>
      <c r="U4472" s="1" t="s">
        <v>39</v>
      </c>
    </row>
    <row r="4473" spans="1:21" x14ac:dyDescent="0.35">
      <c r="A4473" s="1" t="s">
        <v>78</v>
      </c>
      <c r="B4473">
        <v>2018</v>
      </c>
      <c r="C4473" s="1" t="s">
        <v>272</v>
      </c>
      <c r="D4473" s="1" t="s">
        <v>407</v>
      </c>
      <c r="E4473" s="1" t="s">
        <v>40</v>
      </c>
      <c r="F4473" s="1" t="s">
        <v>31</v>
      </c>
      <c r="G4473">
        <v>7</v>
      </c>
      <c r="H4473">
        <v>0</v>
      </c>
      <c r="I4473">
        <v>7</v>
      </c>
      <c r="J4473">
        <v>0</v>
      </c>
      <c r="K4473">
        <v>0</v>
      </c>
      <c r="L4473">
        <v>0</v>
      </c>
      <c r="M4473">
        <v>0</v>
      </c>
      <c r="N4473" s="1" t="s">
        <v>51</v>
      </c>
      <c r="O4473" s="1" t="s">
        <v>789</v>
      </c>
      <c r="P4473" s="1" t="s">
        <v>6641</v>
      </c>
      <c r="Q4473" s="1" t="s">
        <v>143</v>
      </c>
      <c r="R4473" s="1" t="s">
        <v>7193</v>
      </c>
      <c r="S4473" s="1" t="str">
        <f t="shared" si="138"/>
        <v>40.8977747</v>
      </c>
      <c r="T4473" s="1" t="str">
        <f t="shared" si="139"/>
        <v>26.25235575</v>
      </c>
      <c r="U4473" s="1" t="s">
        <v>653</v>
      </c>
    </row>
    <row r="4474" spans="1:21" x14ac:dyDescent="0.35">
      <c r="A4474" s="1" t="s">
        <v>19</v>
      </c>
      <c r="B4474">
        <v>2018</v>
      </c>
      <c r="C4474" s="1" t="s">
        <v>272</v>
      </c>
      <c r="D4474" s="1" t="s">
        <v>30</v>
      </c>
      <c r="E4474" s="1" t="s">
        <v>22</v>
      </c>
      <c r="F4474" s="1" t="s">
        <v>31</v>
      </c>
      <c r="G4474">
        <v>1</v>
      </c>
      <c r="H4474">
        <v>0</v>
      </c>
      <c r="I4474">
        <v>1</v>
      </c>
      <c r="J4474">
        <v>0</v>
      </c>
      <c r="K4474">
        <v>0</v>
      </c>
      <c r="L4474">
        <v>0</v>
      </c>
      <c r="M4474">
        <v>0</v>
      </c>
      <c r="N4474" s="1" t="s">
        <v>24</v>
      </c>
      <c r="O4474" s="1" t="s">
        <v>25</v>
      </c>
      <c r="P4474" s="1" t="s">
        <v>6852</v>
      </c>
      <c r="Q4474" s="1" t="s">
        <v>6948</v>
      </c>
      <c r="R4474" s="1" t="s">
        <v>7194</v>
      </c>
      <c r="S4474" s="1" t="str">
        <f t="shared" si="138"/>
        <v>27.2637595</v>
      </c>
      <c r="T4474" s="1" t="str">
        <f t="shared" si="139"/>
        <v>-98.3953063</v>
      </c>
      <c r="U4474" s="1" t="s">
        <v>29</v>
      </c>
    </row>
    <row r="4475" spans="1:21" x14ac:dyDescent="0.35">
      <c r="A4475" s="1" t="s">
        <v>19</v>
      </c>
      <c r="B4475">
        <v>2018</v>
      </c>
      <c r="C4475" s="1" t="s">
        <v>272</v>
      </c>
      <c r="D4475" s="1" t="s">
        <v>21</v>
      </c>
      <c r="E4475" s="1" t="s">
        <v>22</v>
      </c>
      <c r="F4475" s="1" t="s">
        <v>677</v>
      </c>
      <c r="G4475">
        <v>1</v>
      </c>
      <c r="H4475">
        <v>0</v>
      </c>
      <c r="I4475">
        <v>1</v>
      </c>
      <c r="J4475">
        <v>0</v>
      </c>
      <c r="K4475">
        <v>0</v>
      </c>
      <c r="L4475">
        <v>1</v>
      </c>
      <c r="M4475">
        <v>0</v>
      </c>
      <c r="N4475" s="1" t="s">
        <v>51</v>
      </c>
      <c r="O4475" s="1" t="s">
        <v>25</v>
      </c>
      <c r="P4475" s="1" t="s">
        <v>7195</v>
      </c>
      <c r="Q4475" s="1" t="s">
        <v>7196</v>
      </c>
      <c r="R4475" s="1" t="s">
        <v>7197</v>
      </c>
      <c r="S4475" s="1" t="str">
        <f t="shared" si="138"/>
        <v>27.2445426</v>
      </c>
      <c r="T4475" s="1" t="str">
        <f t="shared" si="139"/>
        <v>-97.8605978</v>
      </c>
      <c r="U4475" s="1" t="s">
        <v>29</v>
      </c>
    </row>
    <row r="4476" spans="1:21" x14ac:dyDescent="0.35">
      <c r="A4476" s="1" t="s">
        <v>19</v>
      </c>
      <c r="B4476">
        <v>2018</v>
      </c>
      <c r="C4476" s="1" t="s">
        <v>272</v>
      </c>
      <c r="D4476" s="1" t="s">
        <v>31</v>
      </c>
      <c r="E4476" s="1" t="s">
        <v>39</v>
      </c>
      <c r="F4476" s="1" t="s">
        <v>31</v>
      </c>
      <c r="G4476">
        <v>2</v>
      </c>
      <c r="H4476">
        <v>0</v>
      </c>
      <c r="I4476">
        <v>2</v>
      </c>
      <c r="J4476">
        <v>0</v>
      </c>
      <c r="K4476">
        <v>1</v>
      </c>
      <c r="L4476">
        <v>1</v>
      </c>
      <c r="M4476">
        <v>1</v>
      </c>
      <c r="N4476" s="1" t="s">
        <v>24</v>
      </c>
      <c r="O4476" s="1" t="s">
        <v>197</v>
      </c>
      <c r="P4476" s="1" t="s">
        <v>4623</v>
      </c>
      <c r="Q4476" s="1" t="s">
        <v>4160</v>
      </c>
      <c r="R4476" s="1" t="s">
        <v>7198</v>
      </c>
      <c r="S4476" s="1" t="str">
        <f t="shared" si="138"/>
        <v>23.095196</v>
      </c>
      <c r="T4476" s="1" t="str">
        <f t="shared" si="139"/>
        <v>22.792007</v>
      </c>
      <c r="U4476" s="1" t="s">
        <v>39</v>
      </c>
    </row>
    <row r="4477" spans="1:21" x14ac:dyDescent="0.35">
      <c r="A4477" s="1" t="s">
        <v>19</v>
      </c>
      <c r="B4477">
        <v>2018</v>
      </c>
      <c r="C4477" s="1" t="s">
        <v>272</v>
      </c>
      <c r="D4477" s="1" t="s">
        <v>31</v>
      </c>
      <c r="E4477" s="1" t="s">
        <v>39</v>
      </c>
      <c r="F4477" s="1" t="s">
        <v>31</v>
      </c>
      <c r="G4477">
        <v>2</v>
      </c>
      <c r="H4477">
        <v>0</v>
      </c>
      <c r="I4477">
        <v>2</v>
      </c>
      <c r="J4477">
        <v>0</v>
      </c>
      <c r="K4477">
        <v>1</v>
      </c>
      <c r="L4477">
        <v>1</v>
      </c>
      <c r="M4477">
        <v>1</v>
      </c>
      <c r="N4477" s="1" t="s">
        <v>24</v>
      </c>
      <c r="O4477" s="1" t="s">
        <v>197</v>
      </c>
      <c r="P4477" s="1" t="s">
        <v>4623</v>
      </c>
      <c r="Q4477" s="1" t="s">
        <v>4160</v>
      </c>
      <c r="R4477" s="1" t="s">
        <v>7198</v>
      </c>
      <c r="S4477" s="1" t="str">
        <f t="shared" si="138"/>
        <v>23.095196</v>
      </c>
      <c r="T4477" s="1" t="str">
        <f t="shared" si="139"/>
        <v>22.792007</v>
      </c>
      <c r="U4477" s="1" t="s">
        <v>39</v>
      </c>
    </row>
    <row r="4478" spans="1:21" x14ac:dyDescent="0.35">
      <c r="A4478" s="1" t="s">
        <v>19</v>
      </c>
      <c r="B4478">
        <v>2018</v>
      </c>
      <c r="C4478" s="1" t="s">
        <v>272</v>
      </c>
      <c r="D4478" s="1" t="s">
        <v>31</v>
      </c>
      <c r="E4478" s="1" t="s">
        <v>39</v>
      </c>
      <c r="F4478" s="1" t="s">
        <v>31</v>
      </c>
      <c r="G4478">
        <v>2</v>
      </c>
      <c r="H4478">
        <v>0</v>
      </c>
      <c r="I4478">
        <v>2</v>
      </c>
      <c r="J4478">
        <v>0</v>
      </c>
      <c r="K4478">
        <v>1</v>
      </c>
      <c r="L4478">
        <v>1</v>
      </c>
      <c r="M4478">
        <v>1</v>
      </c>
      <c r="N4478" s="1" t="s">
        <v>24</v>
      </c>
      <c r="O4478" s="1" t="s">
        <v>197</v>
      </c>
      <c r="P4478" s="1" t="s">
        <v>4623</v>
      </c>
      <c r="Q4478" s="1" t="s">
        <v>4160</v>
      </c>
      <c r="R4478" s="1" t="s">
        <v>7198</v>
      </c>
      <c r="S4478" s="1" t="str">
        <f t="shared" si="138"/>
        <v>23.095196</v>
      </c>
      <c r="T4478" s="1" t="str">
        <f t="shared" si="139"/>
        <v>22.792007</v>
      </c>
      <c r="U4478" s="1" t="s">
        <v>39</v>
      </c>
    </row>
    <row r="4479" spans="1:21" x14ac:dyDescent="0.35">
      <c r="A4479" s="1" t="s">
        <v>19</v>
      </c>
      <c r="B4479">
        <v>2018</v>
      </c>
      <c r="C4479" s="1" t="s">
        <v>272</v>
      </c>
      <c r="D4479" s="1" t="s">
        <v>1188</v>
      </c>
      <c r="E4479" s="1" t="s">
        <v>166</v>
      </c>
      <c r="F4479" s="1" t="s">
        <v>31</v>
      </c>
      <c r="G4479">
        <v>3</v>
      </c>
      <c r="H4479">
        <v>0</v>
      </c>
      <c r="I4479">
        <v>3</v>
      </c>
      <c r="J4479">
        <v>0</v>
      </c>
      <c r="K4479">
        <v>0</v>
      </c>
      <c r="L4479">
        <v>3</v>
      </c>
      <c r="M4479">
        <v>0</v>
      </c>
      <c r="N4479" s="1" t="s">
        <v>42</v>
      </c>
      <c r="O4479" s="1" t="s">
        <v>197</v>
      </c>
      <c r="P4479" s="1" t="s">
        <v>7199</v>
      </c>
      <c r="Q4479" s="1" t="s">
        <v>4160</v>
      </c>
      <c r="R4479" s="1" t="s">
        <v>7200</v>
      </c>
      <c r="S4479" s="1" t="str">
        <f t="shared" si="138"/>
        <v>24.540359</v>
      </c>
      <c r="T4479" s="1" t="str">
        <f t="shared" si="139"/>
        <v>15.774139</v>
      </c>
      <c r="U4479" s="1" t="s">
        <v>166</v>
      </c>
    </row>
    <row r="4480" spans="1:21" x14ac:dyDescent="0.35">
      <c r="A4480" s="1" t="s">
        <v>19</v>
      </c>
      <c r="B4480">
        <v>2018</v>
      </c>
      <c r="C4480" s="1" t="s">
        <v>272</v>
      </c>
      <c r="D4480" s="1" t="s">
        <v>583</v>
      </c>
      <c r="E4480" s="1" t="s">
        <v>94</v>
      </c>
      <c r="F4480" s="1" t="s">
        <v>31</v>
      </c>
      <c r="G4480">
        <v>1</v>
      </c>
      <c r="H4480">
        <v>0</v>
      </c>
      <c r="I4480">
        <v>1</v>
      </c>
      <c r="J4480">
        <v>0</v>
      </c>
      <c r="K4480">
        <v>0</v>
      </c>
      <c r="L4480">
        <v>1</v>
      </c>
      <c r="M4480">
        <v>0</v>
      </c>
      <c r="N4480" s="1" t="s">
        <v>82</v>
      </c>
      <c r="O4480" s="1" t="s">
        <v>43</v>
      </c>
      <c r="P4480" s="1" t="s">
        <v>7201</v>
      </c>
      <c r="Q4480" s="1" t="s">
        <v>4160</v>
      </c>
      <c r="R4480" s="1" t="s">
        <v>7202</v>
      </c>
      <c r="S4480" s="1" t="str">
        <f t="shared" si="138"/>
        <v>6.770377</v>
      </c>
      <c r="T4480" s="1" t="str">
        <f t="shared" si="139"/>
        <v>47.41765</v>
      </c>
      <c r="U4480" s="1" t="s">
        <v>94</v>
      </c>
    </row>
    <row r="4481" spans="1:21" x14ac:dyDescent="0.35">
      <c r="A4481" s="1" t="s">
        <v>19</v>
      </c>
      <c r="B4481">
        <v>2018</v>
      </c>
      <c r="C4481" s="1" t="s">
        <v>272</v>
      </c>
      <c r="D4481" s="1" t="s">
        <v>240</v>
      </c>
      <c r="E4481" s="1" t="s">
        <v>250</v>
      </c>
      <c r="F4481" s="1" t="s">
        <v>31</v>
      </c>
      <c r="G4481">
        <v>1</v>
      </c>
      <c r="H4481">
        <v>0</v>
      </c>
      <c r="I4481">
        <v>1</v>
      </c>
      <c r="J4481">
        <v>0</v>
      </c>
      <c r="K4481">
        <v>0</v>
      </c>
      <c r="L4481">
        <v>1</v>
      </c>
      <c r="M4481">
        <v>0</v>
      </c>
      <c r="N4481" s="1" t="s">
        <v>82</v>
      </c>
      <c r="O4481" s="1" t="s">
        <v>43</v>
      </c>
      <c r="P4481" s="1" t="s">
        <v>4154</v>
      </c>
      <c r="Q4481" s="1" t="s">
        <v>4160</v>
      </c>
      <c r="R4481" s="1" t="s">
        <v>6049</v>
      </c>
      <c r="S4481" s="1" t="str">
        <f t="shared" si="138"/>
        <v>12.669425</v>
      </c>
      <c r="T4481" s="1" t="str">
        <f t="shared" si="139"/>
        <v>-7.909603</v>
      </c>
      <c r="U4481" s="1" t="s">
        <v>250</v>
      </c>
    </row>
    <row r="4482" spans="1:21" x14ac:dyDescent="0.35">
      <c r="A4482" s="1" t="s">
        <v>19</v>
      </c>
      <c r="B4482">
        <v>2018</v>
      </c>
      <c r="C4482" s="1" t="s">
        <v>272</v>
      </c>
      <c r="D4482" s="1" t="s">
        <v>21</v>
      </c>
      <c r="E4482" s="1" t="s">
        <v>22</v>
      </c>
      <c r="F4482" s="1" t="s">
        <v>677</v>
      </c>
      <c r="G4482">
        <v>1</v>
      </c>
      <c r="H4482">
        <v>0</v>
      </c>
      <c r="I4482">
        <v>1</v>
      </c>
      <c r="J4482">
        <v>0</v>
      </c>
      <c r="K4482">
        <v>0</v>
      </c>
      <c r="L4482">
        <v>1</v>
      </c>
      <c r="M4482">
        <v>0</v>
      </c>
      <c r="N4482" s="1" t="s">
        <v>24</v>
      </c>
      <c r="O4482" s="1" t="s">
        <v>25</v>
      </c>
      <c r="P4482" s="1" t="s">
        <v>7203</v>
      </c>
      <c r="Q4482" s="1" t="s">
        <v>4058</v>
      </c>
      <c r="R4482" s="1" t="s">
        <v>7204</v>
      </c>
      <c r="S4482" s="1" t="str">
        <f t="shared" ref="S4482:S4545" si="140">LEFT(R4482, FIND(",", R4482) - 1)</f>
        <v>27.0140839</v>
      </c>
      <c r="T4482" s="1" t="str">
        <f t="shared" ref="T4482:T4545" si="141">RIGHT(R4482, LEN(R4482) - FIND(",", R4482) - 1)</f>
        <v>-98.2920335</v>
      </c>
      <c r="U4482" s="1" t="s">
        <v>29</v>
      </c>
    </row>
    <row r="4483" spans="1:21" x14ac:dyDescent="0.35">
      <c r="A4483" s="1" t="s">
        <v>19</v>
      </c>
      <c r="B4483">
        <v>2018</v>
      </c>
      <c r="C4483" s="1" t="s">
        <v>272</v>
      </c>
      <c r="D4483" s="1" t="s">
        <v>30</v>
      </c>
      <c r="E4483" s="1" t="s">
        <v>22</v>
      </c>
      <c r="F4483" s="1" t="s">
        <v>31</v>
      </c>
      <c r="G4483">
        <v>1</v>
      </c>
      <c r="H4483">
        <v>0</v>
      </c>
      <c r="I4483">
        <v>1</v>
      </c>
      <c r="J4483">
        <v>0</v>
      </c>
      <c r="K4483">
        <v>0</v>
      </c>
      <c r="L4483">
        <v>0</v>
      </c>
      <c r="M4483">
        <v>0</v>
      </c>
      <c r="N4483" s="1" t="s">
        <v>24</v>
      </c>
      <c r="O4483" s="1" t="s">
        <v>25</v>
      </c>
      <c r="P4483" s="1" t="s">
        <v>7205</v>
      </c>
      <c r="Q4483" s="1" t="s">
        <v>4058</v>
      </c>
      <c r="R4483" s="1" t="s">
        <v>7194</v>
      </c>
      <c r="S4483" s="1" t="str">
        <f t="shared" si="140"/>
        <v>27.2637595</v>
      </c>
      <c r="T4483" s="1" t="str">
        <f t="shared" si="141"/>
        <v>-98.3953063</v>
      </c>
      <c r="U4483" s="1" t="s">
        <v>29</v>
      </c>
    </row>
    <row r="4484" spans="1:21" x14ac:dyDescent="0.35">
      <c r="A4484" s="1" t="s">
        <v>19</v>
      </c>
      <c r="B4484">
        <v>2018</v>
      </c>
      <c r="C4484" s="1" t="s">
        <v>272</v>
      </c>
      <c r="D4484" s="1" t="s">
        <v>30</v>
      </c>
      <c r="E4484" s="1" t="s">
        <v>22</v>
      </c>
      <c r="F4484" s="1" t="s">
        <v>31</v>
      </c>
      <c r="G4484">
        <v>1</v>
      </c>
      <c r="H4484">
        <v>0</v>
      </c>
      <c r="I4484">
        <v>1</v>
      </c>
      <c r="J4484">
        <v>0</v>
      </c>
      <c r="K4484">
        <v>0</v>
      </c>
      <c r="L4484">
        <v>1</v>
      </c>
      <c r="M4484">
        <v>0</v>
      </c>
      <c r="N4484" s="1" t="s">
        <v>42</v>
      </c>
      <c r="O4484" s="1" t="s">
        <v>25</v>
      </c>
      <c r="P4484" s="1" t="s">
        <v>7206</v>
      </c>
      <c r="Q4484" s="1" t="s">
        <v>777</v>
      </c>
      <c r="R4484" s="1" t="s">
        <v>7207</v>
      </c>
      <c r="S4484" s="1" t="str">
        <f t="shared" si="140"/>
        <v>32.70876641</v>
      </c>
      <c r="T4484" s="1" t="str">
        <f t="shared" si="141"/>
        <v>-115.9950278</v>
      </c>
      <c r="U4484" s="1" t="s">
        <v>29</v>
      </c>
    </row>
    <row r="4485" spans="1:21" x14ac:dyDescent="0.35">
      <c r="A4485" s="1" t="s">
        <v>19</v>
      </c>
      <c r="B4485">
        <v>2018</v>
      </c>
      <c r="C4485" s="1" t="s">
        <v>272</v>
      </c>
      <c r="D4485" s="1" t="s">
        <v>30</v>
      </c>
      <c r="E4485" s="1" t="s">
        <v>21</v>
      </c>
      <c r="F4485" s="1" t="s">
        <v>31</v>
      </c>
      <c r="G4485">
        <v>1</v>
      </c>
      <c r="H4485">
        <v>0</v>
      </c>
      <c r="I4485">
        <v>1</v>
      </c>
      <c r="J4485">
        <v>0</v>
      </c>
      <c r="K4485">
        <v>0</v>
      </c>
      <c r="L4485">
        <v>1</v>
      </c>
      <c r="M4485">
        <v>0</v>
      </c>
      <c r="N4485" s="1" t="s">
        <v>51</v>
      </c>
      <c r="O4485" s="1" t="s">
        <v>25</v>
      </c>
      <c r="P4485" s="1" t="s">
        <v>7208</v>
      </c>
      <c r="Q4485" s="1" t="s">
        <v>7209</v>
      </c>
      <c r="R4485" s="1" t="s">
        <v>7210</v>
      </c>
      <c r="S4485" s="1" t="str">
        <f t="shared" si="140"/>
        <v>26.07057928</v>
      </c>
      <c r="T4485" s="1" t="str">
        <f t="shared" si="141"/>
        <v>-98.23060384</v>
      </c>
      <c r="U4485" s="1" t="s">
        <v>21</v>
      </c>
    </row>
    <row r="4486" spans="1:21" x14ac:dyDescent="0.35">
      <c r="A4486" s="1" t="s">
        <v>19</v>
      </c>
      <c r="B4486">
        <v>2018</v>
      </c>
      <c r="C4486" s="1" t="s">
        <v>272</v>
      </c>
      <c r="D4486" s="1" t="s">
        <v>240</v>
      </c>
      <c r="E4486" s="1" t="s">
        <v>166</v>
      </c>
      <c r="F4486" s="1" t="s">
        <v>31</v>
      </c>
      <c r="G4486">
        <v>1</v>
      </c>
      <c r="H4486">
        <v>0</v>
      </c>
      <c r="I4486">
        <v>1</v>
      </c>
      <c r="J4486">
        <v>0</v>
      </c>
      <c r="K4486">
        <v>0</v>
      </c>
      <c r="L4486">
        <v>1</v>
      </c>
      <c r="M4486">
        <v>0</v>
      </c>
      <c r="N4486" s="1" t="s">
        <v>66</v>
      </c>
      <c r="O4486" s="1" t="s">
        <v>197</v>
      </c>
      <c r="P4486" s="1" t="s">
        <v>7199</v>
      </c>
      <c r="Q4486" s="1" t="s">
        <v>4160</v>
      </c>
      <c r="R4486" s="1" t="s">
        <v>7211</v>
      </c>
      <c r="S4486" s="1" t="str">
        <f t="shared" si="140"/>
        <v>23.370165</v>
      </c>
      <c r="T4486" s="1" t="str">
        <f t="shared" si="141"/>
        <v>17.68338</v>
      </c>
      <c r="U4486" s="1" t="s">
        <v>166</v>
      </c>
    </row>
    <row r="4487" spans="1:21" x14ac:dyDescent="0.35">
      <c r="A4487" s="1" t="s">
        <v>19</v>
      </c>
      <c r="B4487">
        <v>2018</v>
      </c>
      <c r="C4487" s="1" t="s">
        <v>272</v>
      </c>
      <c r="D4487" s="1" t="s">
        <v>583</v>
      </c>
      <c r="E4487" s="1" t="s">
        <v>94</v>
      </c>
      <c r="F4487" s="1" t="s">
        <v>31</v>
      </c>
      <c r="G4487">
        <v>2</v>
      </c>
      <c r="H4487">
        <v>0</v>
      </c>
      <c r="I4487">
        <v>2</v>
      </c>
      <c r="J4487">
        <v>0</v>
      </c>
      <c r="K4487">
        <v>1</v>
      </c>
      <c r="L4487">
        <v>1</v>
      </c>
      <c r="M4487">
        <v>1</v>
      </c>
      <c r="N4487" s="1" t="s">
        <v>24</v>
      </c>
      <c r="O4487" s="1" t="s">
        <v>43</v>
      </c>
      <c r="P4487" s="1" t="s">
        <v>7212</v>
      </c>
      <c r="Q4487" s="1" t="s">
        <v>4160</v>
      </c>
      <c r="R4487" s="1" t="s">
        <v>7213</v>
      </c>
      <c r="S4487" s="1" t="str">
        <f t="shared" si="140"/>
        <v>3.553899</v>
      </c>
      <c r="T4487" s="1" t="str">
        <f t="shared" si="141"/>
        <v>38.65486</v>
      </c>
      <c r="U4487" s="1" t="s">
        <v>94</v>
      </c>
    </row>
    <row r="4488" spans="1:21" x14ac:dyDescent="0.35">
      <c r="A4488" s="1" t="s">
        <v>19</v>
      </c>
      <c r="B4488">
        <v>2018</v>
      </c>
      <c r="C4488" s="1" t="s">
        <v>272</v>
      </c>
      <c r="D4488" s="1" t="s">
        <v>161</v>
      </c>
      <c r="E4488" s="1" t="s">
        <v>161</v>
      </c>
      <c r="F4488" s="1" t="s">
        <v>162</v>
      </c>
      <c r="G4488">
        <v>1</v>
      </c>
      <c r="H4488">
        <v>0</v>
      </c>
      <c r="I4488">
        <v>1</v>
      </c>
      <c r="J4488">
        <v>0</v>
      </c>
      <c r="K4488">
        <v>0</v>
      </c>
      <c r="L4488">
        <v>1</v>
      </c>
      <c r="M4488">
        <v>1</v>
      </c>
      <c r="N4488" s="1" t="s">
        <v>35</v>
      </c>
      <c r="O4488" s="1" t="s">
        <v>509</v>
      </c>
      <c r="P4488" s="1" t="s">
        <v>7180</v>
      </c>
      <c r="Q4488" s="1" t="s">
        <v>2222</v>
      </c>
      <c r="R4488" s="1" t="s">
        <v>7214</v>
      </c>
      <c r="S4488" s="1" t="str">
        <f t="shared" si="140"/>
        <v>36.57663577</v>
      </c>
      <c r="T4488" s="1" t="str">
        <f t="shared" si="141"/>
        <v>36.58378867</v>
      </c>
      <c r="U4488" s="1" t="s">
        <v>161</v>
      </c>
    </row>
    <row r="4489" spans="1:21" x14ac:dyDescent="0.35">
      <c r="A4489" s="1" t="s">
        <v>19</v>
      </c>
      <c r="B4489">
        <v>2018</v>
      </c>
      <c r="C4489" s="1" t="s">
        <v>272</v>
      </c>
      <c r="D4489" s="1" t="s">
        <v>240</v>
      </c>
      <c r="E4489" s="1" t="s">
        <v>250</v>
      </c>
      <c r="F4489" s="1" t="s">
        <v>31</v>
      </c>
      <c r="G4489">
        <v>2</v>
      </c>
      <c r="H4489">
        <v>0</v>
      </c>
      <c r="I4489">
        <v>2</v>
      </c>
      <c r="J4489">
        <v>0</v>
      </c>
      <c r="K4489">
        <v>0</v>
      </c>
      <c r="L4489">
        <v>1</v>
      </c>
      <c r="M4489">
        <v>0</v>
      </c>
      <c r="N4489" s="1" t="s">
        <v>82</v>
      </c>
      <c r="O4489" s="1" t="s">
        <v>43</v>
      </c>
      <c r="P4489" s="1" t="s">
        <v>5589</v>
      </c>
      <c r="Q4489" s="1" t="s">
        <v>4160</v>
      </c>
      <c r="R4489" s="1" t="s">
        <v>7215</v>
      </c>
      <c r="S4489" s="1" t="str">
        <f t="shared" si="140"/>
        <v>12.357222</v>
      </c>
      <c r="T4489" s="1" t="str">
        <f t="shared" si="141"/>
        <v>-1.535278</v>
      </c>
      <c r="U4489" s="1" t="s">
        <v>250</v>
      </c>
    </row>
    <row r="4490" spans="1:21" x14ac:dyDescent="0.35">
      <c r="A4490" s="1" t="s">
        <v>19</v>
      </c>
      <c r="B4490">
        <v>2018</v>
      </c>
      <c r="C4490" s="1" t="s">
        <v>272</v>
      </c>
      <c r="D4490" s="1" t="s">
        <v>1188</v>
      </c>
      <c r="E4490" s="1" t="s">
        <v>49</v>
      </c>
      <c r="F4490" s="1" t="s">
        <v>31</v>
      </c>
      <c r="G4490">
        <v>0</v>
      </c>
      <c r="H4490">
        <v>4</v>
      </c>
      <c r="I4490">
        <v>4</v>
      </c>
      <c r="J4490">
        <v>97</v>
      </c>
      <c r="K4490">
        <v>0</v>
      </c>
      <c r="L4490">
        <v>0</v>
      </c>
      <c r="M4490">
        <v>0</v>
      </c>
      <c r="N4490" s="1" t="s">
        <v>51</v>
      </c>
      <c r="O4490" s="1" t="s">
        <v>96</v>
      </c>
      <c r="P4490" s="1" t="s">
        <v>3844</v>
      </c>
      <c r="Q4490" s="1" t="s">
        <v>2761</v>
      </c>
      <c r="R4490" s="1" t="s">
        <v>7216</v>
      </c>
      <c r="S4490" s="1" t="str">
        <f t="shared" si="140"/>
        <v>33.25551697</v>
      </c>
      <c r="T4490" s="1" t="str">
        <f t="shared" si="141"/>
        <v>12.53741273</v>
      </c>
      <c r="U4490" s="1" t="s">
        <v>56</v>
      </c>
    </row>
    <row r="4491" spans="1:21" x14ac:dyDescent="0.35">
      <c r="A4491" s="1" t="s">
        <v>19</v>
      </c>
      <c r="B4491">
        <v>2018</v>
      </c>
      <c r="C4491" s="1" t="s">
        <v>272</v>
      </c>
      <c r="D4491" s="1" t="s">
        <v>31</v>
      </c>
      <c r="E4491" s="1" t="s">
        <v>49</v>
      </c>
      <c r="F4491" s="1" t="s">
        <v>31</v>
      </c>
      <c r="G4491">
        <v>8</v>
      </c>
      <c r="H4491">
        <v>0</v>
      </c>
      <c r="I4491">
        <v>8</v>
      </c>
      <c r="J4491">
        <v>0</v>
      </c>
      <c r="K4491">
        <v>0</v>
      </c>
      <c r="L4491">
        <v>0</v>
      </c>
      <c r="M4491">
        <v>0</v>
      </c>
      <c r="N4491" s="1" t="s">
        <v>51</v>
      </c>
      <c r="O4491" s="1" t="s">
        <v>96</v>
      </c>
      <c r="P4491" s="1" t="s">
        <v>7217</v>
      </c>
      <c r="Q4491" s="1" t="s">
        <v>2761</v>
      </c>
      <c r="R4491" s="1" t="s">
        <v>7218</v>
      </c>
      <c r="S4491" s="1" t="str">
        <f t="shared" si="140"/>
        <v>32.81284113</v>
      </c>
      <c r="T4491" s="1" t="str">
        <f t="shared" si="141"/>
        <v>12.89416351</v>
      </c>
      <c r="U4491" s="1" t="s">
        <v>56</v>
      </c>
    </row>
    <row r="4492" spans="1:21" x14ac:dyDescent="0.35">
      <c r="A4492" s="1" t="s">
        <v>19</v>
      </c>
      <c r="B4492">
        <v>2018</v>
      </c>
      <c r="C4492" s="1" t="s">
        <v>272</v>
      </c>
      <c r="D4492" s="1" t="s">
        <v>21</v>
      </c>
      <c r="E4492" s="1" t="s">
        <v>22</v>
      </c>
      <c r="F4492" s="1" t="s">
        <v>2378</v>
      </c>
      <c r="G4492">
        <v>1</v>
      </c>
      <c r="H4492">
        <v>0</v>
      </c>
      <c r="I4492">
        <v>1</v>
      </c>
      <c r="J4492">
        <v>0</v>
      </c>
      <c r="K4492">
        <v>1</v>
      </c>
      <c r="L4492">
        <v>0</v>
      </c>
      <c r="M4492">
        <v>0</v>
      </c>
      <c r="N4492" s="1" t="s">
        <v>42</v>
      </c>
      <c r="O4492" s="1" t="s">
        <v>25</v>
      </c>
      <c r="P4492" s="1" t="s">
        <v>26</v>
      </c>
      <c r="Q4492" s="1" t="s">
        <v>27</v>
      </c>
      <c r="R4492" s="1" t="s">
        <v>7219</v>
      </c>
      <c r="S4492" s="1" t="str">
        <f t="shared" si="140"/>
        <v>32.560667</v>
      </c>
      <c r="T4492" s="1" t="str">
        <f t="shared" si="141"/>
        <v>-111.961767</v>
      </c>
      <c r="U4492" s="1" t="s">
        <v>29</v>
      </c>
    </row>
    <row r="4493" spans="1:21" x14ac:dyDescent="0.35">
      <c r="A4493" s="1" t="s">
        <v>19</v>
      </c>
      <c r="B4493">
        <v>2018</v>
      </c>
      <c r="C4493" s="1" t="s">
        <v>272</v>
      </c>
      <c r="D4493" s="1" t="s">
        <v>240</v>
      </c>
      <c r="E4493" s="1" t="s">
        <v>250</v>
      </c>
      <c r="F4493" s="1" t="s">
        <v>31</v>
      </c>
      <c r="G4493">
        <v>2</v>
      </c>
      <c r="H4493">
        <v>0</v>
      </c>
      <c r="I4493">
        <v>2</v>
      </c>
      <c r="J4493">
        <v>0</v>
      </c>
      <c r="K4493">
        <v>0</v>
      </c>
      <c r="L4493">
        <v>2</v>
      </c>
      <c r="M4493">
        <v>0</v>
      </c>
      <c r="N4493" s="1" t="s">
        <v>82</v>
      </c>
      <c r="O4493" s="1" t="s">
        <v>43</v>
      </c>
      <c r="P4493" s="1" t="s">
        <v>5589</v>
      </c>
      <c r="Q4493" s="1" t="s">
        <v>4160</v>
      </c>
      <c r="R4493" s="1" t="s">
        <v>7215</v>
      </c>
      <c r="S4493" s="1" t="str">
        <f t="shared" si="140"/>
        <v>12.357222</v>
      </c>
      <c r="T4493" s="1" t="str">
        <f t="shared" si="141"/>
        <v>-1.535278</v>
      </c>
      <c r="U4493" s="1" t="s">
        <v>250</v>
      </c>
    </row>
    <row r="4494" spans="1:21" x14ac:dyDescent="0.35">
      <c r="A4494" s="1" t="s">
        <v>19</v>
      </c>
      <c r="B4494">
        <v>2018</v>
      </c>
      <c r="C4494" s="1" t="s">
        <v>272</v>
      </c>
      <c r="D4494" s="1" t="s">
        <v>240</v>
      </c>
      <c r="E4494" s="1" t="s">
        <v>166</v>
      </c>
      <c r="F4494" s="1" t="s">
        <v>31</v>
      </c>
      <c r="G4494">
        <v>2</v>
      </c>
      <c r="H4494">
        <v>0</v>
      </c>
      <c r="I4494">
        <v>2</v>
      </c>
      <c r="J4494">
        <v>0</v>
      </c>
      <c r="K4494">
        <v>0</v>
      </c>
      <c r="L4494">
        <v>2</v>
      </c>
      <c r="M4494">
        <v>0</v>
      </c>
      <c r="N4494" s="1" t="s">
        <v>66</v>
      </c>
      <c r="O4494" s="1" t="s">
        <v>197</v>
      </c>
      <c r="P4494" s="1" t="s">
        <v>7199</v>
      </c>
      <c r="Q4494" s="1" t="s">
        <v>4160</v>
      </c>
      <c r="R4494" s="1" t="s">
        <v>7220</v>
      </c>
      <c r="S4494" s="1" t="str">
        <f t="shared" si="140"/>
        <v>23.987799</v>
      </c>
      <c r="T4494" s="1" t="str">
        <f t="shared" si="141"/>
        <v>18.005633</v>
      </c>
      <c r="U4494" s="1" t="s">
        <v>166</v>
      </c>
    </row>
    <row r="4495" spans="1:21" x14ac:dyDescent="0.35">
      <c r="A4495" s="1" t="s">
        <v>19</v>
      </c>
      <c r="B4495">
        <v>2018</v>
      </c>
      <c r="C4495" s="1" t="s">
        <v>272</v>
      </c>
      <c r="D4495" s="1" t="s">
        <v>583</v>
      </c>
      <c r="E4495" s="1" t="s">
        <v>94</v>
      </c>
      <c r="F4495" s="1" t="s">
        <v>31</v>
      </c>
      <c r="G4495">
        <v>5</v>
      </c>
      <c r="H4495">
        <v>0</v>
      </c>
      <c r="I4495">
        <v>5</v>
      </c>
      <c r="J4495">
        <v>0</v>
      </c>
      <c r="K4495">
        <v>0</v>
      </c>
      <c r="L4495">
        <v>0</v>
      </c>
      <c r="M4495">
        <v>0</v>
      </c>
      <c r="N4495" s="1" t="s">
        <v>35</v>
      </c>
      <c r="O4495" s="1" t="s">
        <v>43</v>
      </c>
      <c r="P4495" s="1" t="s">
        <v>7221</v>
      </c>
      <c r="Q4495" s="1" t="s">
        <v>4160</v>
      </c>
      <c r="R4495" s="1" t="s">
        <v>7222</v>
      </c>
      <c r="S4495" s="1" t="str">
        <f t="shared" si="140"/>
        <v>9.402564</v>
      </c>
      <c r="T4495" s="1" t="str">
        <f t="shared" si="141"/>
        <v>42.018769</v>
      </c>
      <c r="U4495" s="1" t="s">
        <v>94</v>
      </c>
    </row>
    <row r="4496" spans="1:21" x14ac:dyDescent="0.35">
      <c r="A4496" s="1" t="s">
        <v>19</v>
      </c>
      <c r="B4496">
        <v>2018</v>
      </c>
      <c r="C4496" s="1" t="s">
        <v>272</v>
      </c>
      <c r="D4496" s="1" t="s">
        <v>583</v>
      </c>
      <c r="E4496" s="1" t="s">
        <v>39</v>
      </c>
      <c r="F4496" s="1" t="s">
        <v>31</v>
      </c>
      <c r="G4496">
        <v>2</v>
      </c>
      <c r="H4496">
        <v>0</v>
      </c>
      <c r="I4496">
        <v>2</v>
      </c>
      <c r="J4496">
        <v>0</v>
      </c>
      <c r="K4496">
        <v>1</v>
      </c>
      <c r="L4496">
        <v>1</v>
      </c>
      <c r="M4496">
        <v>1</v>
      </c>
      <c r="N4496" s="1" t="s">
        <v>24</v>
      </c>
      <c r="O4496" s="1" t="s">
        <v>197</v>
      </c>
      <c r="P4496" s="1" t="s">
        <v>4876</v>
      </c>
      <c r="Q4496" s="1" t="s">
        <v>4160</v>
      </c>
      <c r="R4496" s="1" t="s">
        <v>6373</v>
      </c>
      <c r="S4496" s="1" t="str">
        <f t="shared" si="140"/>
        <v>19.635357</v>
      </c>
      <c r="T4496" s="1" t="str">
        <f t="shared" si="141"/>
        <v>27.103538</v>
      </c>
      <c r="U4496" s="1" t="s">
        <v>39</v>
      </c>
    </row>
    <row r="4497" spans="1:21" x14ac:dyDescent="0.35">
      <c r="A4497" s="1" t="s">
        <v>19</v>
      </c>
      <c r="B4497">
        <v>2018</v>
      </c>
      <c r="C4497" s="1" t="s">
        <v>272</v>
      </c>
      <c r="D4497" s="1" t="s">
        <v>240</v>
      </c>
      <c r="E4497" s="1" t="s">
        <v>250</v>
      </c>
      <c r="F4497" s="1" t="s">
        <v>31</v>
      </c>
      <c r="G4497">
        <v>1</v>
      </c>
      <c r="H4497">
        <v>0</v>
      </c>
      <c r="I4497">
        <v>1</v>
      </c>
      <c r="J4497">
        <v>0</v>
      </c>
      <c r="K4497">
        <v>1</v>
      </c>
      <c r="L4497">
        <v>0</v>
      </c>
      <c r="M4497">
        <v>0</v>
      </c>
      <c r="N4497" s="1" t="s">
        <v>82</v>
      </c>
      <c r="O4497" s="1" t="s">
        <v>43</v>
      </c>
      <c r="P4497" s="1" t="s">
        <v>7223</v>
      </c>
      <c r="Q4497" s="1" t="s">
        <v>4160</v>
      </c>
      <c r="R4497" s="1" t="s">
        <v>7224</v>
      </c>
      <c r="S4497" s="1" t="str">
        <f t="shared" si="140"/>
        <v>12.25</v>
      </c>
      <c r="T4497" s="1" t="str">
        <f t="shared" si="141"/>
        <v>-2.366667</v>
      </c>
      <c r="U4497" s="1" t="s">
        <v>250</v>
      </c>
    </row>
    <row r="4498" spans="1:21" x14ac:dyDescent="0.35">
      <c r="A4498" s="1" t="s">
        <v>19</v>
      </c>
      <c r="B4498">
        <v>2018</v>
      </c>
      <c r="C4498" s="1" t="s">
        <v>272</v>
      </c>
      <c r="D4498" s="1" t="s">
        <v>240</v>
      </c>
      <c r="E4498" s="1" t="s">
        <v>250</v>
      </c>
      <c r="F4498" s="1" t="s">
        <v>31</v>
      </c>
      <c r="G4498">
        <v>1</v>
      </c>
      <c r="H4498">
        <v>0</v>
      </c>
      <c r="I4498">
        <v>1</v>
      </c>
      <c r="J4498">
        <v>0</v>
      </c>
      <c r="K4498">
        <v>0</v>
      </c>
      <c r="L4498">
        <v>1</v>
      </c>
      <c r="M4498">
        <v>0</v>
      </c>
      <c r="N4498" s="1" t="s">
        <v>24</v>
      </c>
      <c r="O4498" s="1" t="s">
        <v>43</v>
      </c>
      <c r="P4498" s="1" t="s">
        <v>4154</v>
      </c>
      <c r="Q4498" s="1" t="s">
        <v>4160</v>
      </c>
      <c r="R4498" s="1" t="s">
        <v>7182</v>
      </c>
      <c r="S4498" s="1" t="str">
        <f t="shared" si="140"/>
        <v>12.639167</v>
      </c>
      <c r="T4498" s="1" t="str">
        <f t="shared" si="141"/>
        <v>-8.002778</v>
      </c>
      <c r="U4498" s="1" t="s">
        <v>250</v>
      </c>
    </row>
    <row r="4499" spans="1:21" x14ac:dyDescent="0.35">
      <c r="A4499" s="1" t="s">
        <v>19</v>
      </c>
      <c r="B4499">
        <v>2018</v>
      </c>
      <c r="C4499" s="1" t="s">
        <v>272</v>
      </c>
      <c r="D4499" s="1" t="s">
        <v>21</v>
      </c>
      <c r="E4499" s="1" t="s">
        <v>22</v>
      </c>
      <c r="F4499" s="1" t="s">
        <v>34</v>
      </c>
      <c r="G4499">
        <v>1</v>
      </c>
      <c r="H4499">
        <v>0</v>
      </c>
      <c r="I4499">
        <v>1</v>
      </c>
      <c r="J4499">
        <v>0</v>
      </c>
      <c r="K4499">
        <v>0</v>
      </c>
      <c r="L4499">
        <v>1</v>
      </c>
      <c r="M4499">
        <v>0</v>
      </c>
      <c r="N4499" s="1" t="s">
        <v>42</v>
      </c>
      <c r="O4499" s="1" t="s">
        <v>25</v>
      </c>
      <c r="P4499" s="1" t="s">
        <v>7225</v>
      </c>
      <c r="Q4499" s="1" t="s">
        <v>3892</v>
      </c>
      <c r="R4499" s="1" t="s">
        <v>7226</v>
      </c>
      <c r="S4499" s="1" t="str">
        <f t="shared" si="140"/>
        <v>28.64226414</v>
      </c>
      <c r="T4499" s="1" t="str">
        <f t="shared" si="141"/>
        <v>-100.3305634</v>
      </c>
      <c r="U4499" s="1" t="s">
        <v>29</v>
      </c>
    </row>
    <row r="4500" spans="1:21" x14ac:dyDescent="0.35">
      <c r="A4500" s="1" t="s">
        <v>19</v>
      </c>
      <c r="B4500">
        <v>2018</v>
      </c>
      <c r="C4500" s="1" t="s">
        <v>272</v>
      </c>
      <c r="D4500" s="1" t="s">
        <v>64</v>
      </c>
      <c r="E4500" s="1" t="s">
        <v>40</v>
      </c>
      <c r="F4500" s="1" t="s">
        <v>111</v>
      </c>
      <c r="G4500">
        <v>2</v>
      </c>
      <c r="H4500">
        <v>0</v>
      </c>
      <c r="I4500">
        <v>2</v>
      </c>
      <c r="J4500">
        <v>17</v>
      </c>
      <c r="K4500">
        <v>0</v>
      </c>
      <c r="L4500">
        <v>2</v>
      </c>
      <c r="M4500">
        <v>0</v>
      </c>
      <c r="N4500" s="1" t="s">
        <v>66</v>
      </c>
      <c r="O4500" s="1" t="s">
        <v>577</v>
      </c>
      <c r="P4500" s="1" t="s">
        <v>7227</v>
      </c>
      <c r="Q4500" s="1" t="s">
        <v>7228</v>
      </c>
      <c r="R4500" s="1" t="s">
        <v>7229</v>
      </c>
      <c r="S4500" s="1" t="str">
        <f t="shared" si="140"/>
        <v>41.65955637</v>
      </c>
      <c r="T4500" s="1" t="str">
        <f t="shared" si="141"/>
        <v>22.20490317</v>
      </c>
      <c r="U4500" s="1" t="s">
        <v>653</v>
      </c>
    </row>
    <row r="4501" spans="1:21" x14ac:dyDescent="0.35">
      <c r="A4501" s="1" t="s">
        <v>19</v>
      </c>
      <c r="B4501">
        <v>2018</v>
      </c>
      <c r="C4501" s="1" t="s">
        <v>272</v>
      </c>
      <c r="D4501" s="1" t="s">
        <v>240</v>
      </c>
      <c r="E4501" s="1" t="s">
        <v>250</v>
      </c>
      <c r="F4501" s="1" t="s">
        <v>31</v>
      </c>
      <c r="G4501">
        <v>2</v>
      </c>
      <c r="H4501">
        <v>0</v>
      </c>
      <c r="I4501">
        <v>2</v>
      </c>
      <c r="J4501">
        <v>0</v>
      </c>
      <c r="K4501">
        <v>0</v>
      </c>
      <c r="L4501">
        <v>2</v>
      </c>
      <c r="M4501">
        <v>0</v>
      </c>
      <c r="N4501" s="1" t="s">
        <v>42</v>
      </c>
      <c r="O4501" s="1" t="s">
        <v>197</v>
      </c>
      <c r="P4501" s="1" t="s">
        <v>4665</v>
      </c>
      <c r="Q4501" s="1" t="s">
        <v>4160</v>
      </c>
      <c r="R4501" s="1" t="s">
        <v>7230</v>
      </c>
      <c r="S4501" s="1" t="str">
        <f t="shared" si="140"/>
        <v>22.692586</v>
      </c>
      <c r="T4501" s="1" t="str">
        <f t="shared" si="141"/>
        <v>12.480116</v>
      </c>
      <c r="U4501" s="1" t="s">
        <v>250</v>
      </c>
    </row>
    <row r="4502" spans="1:21" x14ac:dyDescent="0.35">
      <c r="A4502" s="1" t="s">
        <v>19</v>
      </c>
      <c r="B4502">
        <v>2018</v>
      </c>
      <c r="C4502" s="1" t="s">
        <v>272</v>
      </c>
      <c r="D4502" s="1" t="s">
        <v>21</v>
      </c>
      <c r="E4502" s="1" t="s">
        <v>22</v>
      </c>
      <c r="F4502" s="1" t="s">
        <v>23</v>
      </c>
      <c r="G4502">
        <v>1</v>
      </c>
      <c r="H4502">
        <v>0</v>
      </c>
      <c r="I4502">
        <v>1</v>
      </c>
      <c r="J4502">
        <v>0</v>
      </c>
      <c r="K4502">
        <v>0</v>
      </c>
      <c r="L4502">
        <v>1</v>
      </c>
      <c r="M4502">
        <v>0</v>
      </c>
      <c r="N4502" s="1" t="s">
        <v>42</v>
      </c>
      <c r="O4502" s="1" t="s">
        <v>25</v>
      </c>
      <c r="P4502" s="1" t="s">
        <v>7231</v>
      </c>
      <c r="Q4502" s="1" t="s">
        <v>7232</v>
      </c>
      <c r="R4502" s="1" t="s">
        <v>7233</v>
      </c>
      <c r="S4502" s="1" t="str">
        <f t="shared" si="140"/>
        <v>32.04569612</v>
      </c>
      <c r="T4502" s="1" t="str">
        <f t="shared" si="141"/>
        <v>-110.0766673</v>
      </c>
      <c r="U4502" s="1" t="s">
        <v>29</v>
      </c>
    </row>
    <row r="4503" spans="1:21" x14ac:dyDescent="0.35">
      <c r="A4503" s="1" t="s">
        <v>19</v>
      </c>
      <c r="B4503">
        <v>2018</v>
      </c>
      <c r="C4503" s="1" t="s">
        <v>272</v>
      </c>
      <c r="D4503" s="1" t="s">
        <v>21</v>
      </c>
      <c r="E4503" s="1" t="s">
        <v>22</v>
      </c>
      <c r="F4503" s="1" t="s">
        <v>34</v>
      </c>
      <c r="G4503">
        <v>1</v>
      </c>
      <c r="H4503">
        <v>0</v>
      </c>
      <c r="I4503">
        <v>1</v>
      </c>
      <c r="J4503">
        <v>0</v>
      </c>
      <c r="K4503">
        <v>0</v>
      </c>
      <c r="L4503">
        <v>1</v>
      </c>
      <c r="M4503">
        <v>0</v>
      </c>
      <c r="N4503" s="1" t="s">
        <v>24</v>
      </c>
      <c r="O4503" s="1" t="s">
        <v>25</v>
      </c>
      <c r="P4503" s="1" t="s">
        <v>26</v>
      </c>
      <c r="Q4503" s="1" t="s">
        <v>27</v>
      </c>
      <c r="R4503" s="1" t="s">
        <v>7234</v>
      </c>
      <c r="S4503" s="1" t="str">
        <f t="shared" si="140"/>
        <v>32.02263</v>
      </c>
      <c r="T4503" s="1" t="str">
        <f t="shared" si="141"/>
        <v>-110.072227</v>
      </c>
      <c r="U4503" s="1" t="s">
        <v>29</v>
      </c>
    </row>
    <row r="4504" spans="1:21" x14ac:dyDescent="0.35">
      <c r="A4504" s="1" t="s">
        <v>19</v>
      </c>
      <c r="B4504">
        <v>2018</v>
      </c>
      <c r="C4504" s="1" t="s">
        <v>272</v>
      </c>
      <c r="D4504" s="1" t="s">
        <v>21</v>
      </c>
      <c r="E4504" s="1" t="s">
        <v>22</v>
      </c>
      <c r="F4504" s="1" t="s">
        <v>34</v>
      </c>
      <c r="G4504">
        <v>1</v>
      </c>
      <c r="H4504">
        <v>0</v>
      </c>
      <c r="I4504">
        <v>1</v>
      </c>
      <c r="J4504">
        <v>0</v>
      </c>
      <c r="K4504">
        <v>0</v>
      </c>
      <c r="L4504">
        <v>1</v>
      </c>
      <c r="M4504">
        <v>0</v>
      </c>
      <c r="N4504" s="1" t="s">
        <v>24</v>
      </c>
      <c r="O4504" s="1" t="s">
        <v>25</v>
      </c>
      <c r="P4504" s="1" t="s">
        <v>26</v>
      </c>
      <c r="Q4504" s="1" t="s">
        <v>27</v>
      </c>
      <c r="R4504" s="1" t="s">
        <v>7235</v>
      </c>
      <c r="S4504" s="1" t="str">
        <f t="shared" si="140"/>
        <v>31.772583</v>
      </c>
      <c r="T4504" s="1" t="str">
        <f t="shared" si="141"/>
        <v>-111.913967</v>
      </c>
      <c r="U4504" s="1" t="s">
        <v>29</v>
      </c>
    </row>
    <row r="4505" spans="1:21" x14ac:dyDescent="0.35">
      <c r="A4505" s="1" t="s">
        <v>19</v>
      </c>
      <c r="B4505">
        <v>2018</v>
      </c>
      <c r="C4505" s="1" t="s">
        <v>272</v>
      </c>
      <c r="D4505" s="1" t="s">
        <v>21</v>
      </c>
      <c r="E4505" s="1" t="s">
        <v>22</v>
      </c>
      <c r="F4505" s="1" t="s">
        <v>34</v>
      </c>
      <c r="G4505">
        <v>1</v>
      </c>
      <c r="H4505">
        <v>0</v>
      </c>
      <c r="I4505">
        <v>1</v>
      </c>
      <c r="J4505">
        <v>0</v>
      </c>
      <c r="K4505">
        <v>0</v>
      </c>
      <c r="L4505">
        <v>0</v>
      </c>
      <c r="M4505">
        <v>0</v>
      </c>
      <c r="N4505" s="1" t="s">
        <v>24</v>
      </c>
      <c r="O4505" s="1" t="s">
        <v>25</v>
      </c>
      <c r="P4505" s="1" t="s">
        <v>26</v>
      </c>
      <c r="Q4505" s="1" t="s">
        <v>27</v>
      </c>
      <c r="R4505" s="1" t="s">
        <v>7236</v>
      </c>
      <c r="S4505" s="1" t="str">
        <f t="shared" si="140"/>
        <v>32.026033</v>
      </c>
      <c r="T4505" s="1" t="str">
        <f t="shared" si="141"/>
        <v>-111.796533</v>
      </c>
      <c r="U4505" s="1" t="s">
        <v>29</v>
      </c>
    </row>
    <row r="4506" spans="1:21" x14ac:dyDescent="0.35">
      <c r="A4506" s="1" t="s">
        <v>19</v>
      </c>
      <c r="B4506">
        <v>2018</v>
      </c>
      <c r="C4506" s="1" t="s">
        <v>272</v>
      </c>
      <c r="D4506" s="1" t="s">
        <v>64</v>
      </c>
      <c r="E4506" s="1" t="s">
        <v>40</v>
      </c>
      <c r="F4506" s="1" t="s">
        <v>65</v>
      </c>
      <c r="G4506">
        <v>1</v>
      </c>
      <c r="H4506">
        <v>0</v>
      </c>
      <c r="I4506">
        <v>1</v>
      </c>
      <c r="J4506">
        <v>0</v>
      </c>
      <c r="K4506">
        <v>0</v>
      </c>
      <c r="L4506">
        <v>1</v>
      </c>
      <c r="M4506">
        <v>0</v>
      </c>
      <c r="N4506" s="1" t="s">
        <v>42</v>
      </c>
      <c r="O4506" s="1" t="s">
        <v>577</v>
      </c>
      <c r="P4506" s="1" t="s">
        <v>7237</v>
      </c>
      <c r="Q4506" s="1" t="s">
        <v>7238</v>
      </c>
      <c r="R4506" s="1" t="s">
        <v>7239</v>
      </c>
      <c r="S4506" s="1" t="str">
        <f t="shared" si="140"/>
        <v>46.151241</v>
      </c>
      <c r="T4506" s="1" t="str">
        <f t="shared" si="141"/>
        <v>14.995463</v>
      </c>
      <c r="U4506" s="1" t="s">
        <v>653</v>
      </c>
    </row>
    <row r="4507" spans="1:21" x14ac:dyDescent="0.35">
      <c r="A4507" s="1" t="s">
        <v>19</v>
      </c>
      <c r="B4507">
        <v>2018</v>
      </c>
      <c r="C4507" s="1" t="s">
        <v>272</v>
      </c>
      <c r="D4507" s="1" t="s">
        <v>31</v>
      </c>
      <c r="E4507" s="1" t="s">
        <v>39</v>
      </c>
      <c r="F4507" s="1" t="s">
        <v>31</v>
      </c>
      <c r="G4507">
        <v>1</v>
      </c>
      <c r="H4507">
        <v>0</v>
      </c>
      <c r="I4507">
        <v>1</v>
      </c>
      <c r="J4507">
        <v>0</v>
      </c>
      <c r="K4507">
        <v>1</v>
      </c>
      <c r="L4507">
        <v>0</v>
      </c>
      <c r="M4507">
        <v>0</v>
      </c>
      <c r="N4507" s="1" t="s">
        <v>82</v>
      </c>
      <c r="O4507" s="1" t="s">
        <v>197</v>
      </c>
      <c r="P4507" s="1" t="s">
        <v>1419</v>
      </c>
      <c r="Q4507" s="1" t="s">
        <v>4160</v>
      </c>
      <c r="R4507" s="1" t="s">
        <v>7240</v>
      </c>
      <c r="S4507" s="1" t="str">
        <f t="shared" si="140"/>
        <v>27.053928</v>
      </c>
      <c r="T4507" s="1" t="str">
        <f t="shared" si="141"/>
        <v>14.320411</v>
      </c>
      <c r="U4507" s="1" t="s">
        <v>39</v>
      </c>
    </row>
    <row r="4508" spans="1:21" x14ac:dyDescent="0.35">
      <c r="A4508" s="1" t="s">
        <v>19</v>
      </c>
      <c r="B4508">
        <v>2018</v>
      </c>
      <c r="C4508" s="1" t="s">
        <v>272</v>
      </c>
      <c r="D4508" s="1" t="s">
        <v>583</v>
      </c>
      <c r="E4508" s="1" t="s">
        <v>39</v>
      </c>
      <c r="F4508" s="1" t="s">
        <v>31</v>
      </c>
      <c r="G4508">
        <v>1</v>
      </c>
      <c r="H4508">
        <v>0</v>
      </c>
      <c r="I4508">
        <v>1</v>
      </c>
      <c r="J4508">
        <v>0</v>
      </c>
      <c r="K4508">
        <v>1</v>
      </c>
      <c r="L4508">
        <v>0</v>
      </c>
      <c r="M4508">
        <v>0</v>
      </c>
      <c r="N4508" s="1" t="s">
        <v>24</v>
      </c>
      <c r="O4508" s="1" t="s">
        <v>197</v>
      </c>
      <c r="P4508" s="1" t="s">
        <v>6218</v>
      </c>
      <c r="Q4508" s="1" t="s">
        <v>4160</v>
      </c>
      <c r="R4508" s="1" t="s">
        <v>6219</v>
      </c>
      <c r="S4508" s="1" t="str">
        <f t="shared" si="140"/>
        <v>13.966799</v>
      </c>
      <c r="T4508" s="1" t="str">
        <f t="shared" si="141"/>
        <v>35.440559</v>
      </c>
      <c r="U4508" s="1" t="s">
        <v>39</v>
      </c>
    </row>
    <row r="4509" spans="1:21" x14ac:dyDescent="0.35">
      <c r="A4509" s="1" t="s">
        <v>19</v>
      </c>
      <c r="B4509">
        <v>2018</v>
      </c>
      <c r="C4509" s="1" t="s">
        <v>272</v>
      </c>
      <c r="D4509" s="1" t="s">
        <v>583</v>
      </c>
      <c r="E4509" s="1" t="s">
        <v>39</v>
      </c>
      <c r="F4509" s="1" t="s">
        <v>31</v>
      </c>
      <c r="G4509">
        <v>1</v>
      </c>
      <c r="H4509">
        <v>0</v>
      </c>
      <c r="I4509">
        <v>1</v>
      </c>
      <c r="J4509">
        <v>0</v>
      </c>
      <c r="K4509">
        <v>1</v>
      </c>
      <c r="L4509">
        <v>0</v>
      </c>
      <c r="M4509">
        <v>1</v>
      </c>
      <c r="N4509" s="1" t="s">
        <v>24</v>
      </c>
      <c r="O4509" s="1" t="s">
        <v>197</v>
      </c>
      <c r="P4509" s="1" t="s">
        <v>6157</v>
      </c>
      <c r="Q4509" s="1" t="s">
        <v>4160</v>
      </c>
      <c r="R4509" s="1" t="s">
        <v>6158</v>
      </c>
      <c r="S4509" s="1" t="str">
        <f t="shared" si="140"/>
        <v>20.610678</v>
      </c>
      <c r="T4509" s="1" t="str">
        <f t="shared" si="141"/>
        <v>27.916851</v>
      </c>
      <c r="U4509" s="1" t="s">
        <v>39</v>
      </c>
    </row>
    <row r="4510" spans="1:21" x14ac:dyDescent="0.35">
      <c r="A4510" s="1" t="s">
        <v>19</v>
      </c>
      <c r="B4510">
        <v>2018</v>
      </c>
      <c r="C4510" s="1" t="s">
        <v>272</v>
      </c>
      <c r="D4510" s="1" t="s">
        <v>583</v>
      </c>
      <c r="E4510" s="1" t="s">
        <v>39</v>
      </c>
      <c r="F4510" s="1" t="s">
        <v>31</v>
      </c>
      <c r="G4510">
        <v>1</v>
      </c>
      <c r="H4510">
        <v>0</v>
      </c>
      <c r="I4510">
        <v>1</v>
      </c>
      <c r="J4510">
        <v>0</v>
      </c>
      <c r="K4510">
        <v>1</v>
      </c>
      <c r="L4510">
        <v>0</v>
      </c>
      <c r="M4510">
        <v>1</v>
      </c>
      <c r="N4510" s="1" t="s">
        <v>42</v>
      </c>
      <c r="O4510" s="1" t="s">
        <v>197</v>
      </c>
      <c r="P4510" s="1" t="s">
        <v>6077</v>
      </c>
      <c r="Q4510" s="1" t="s">
        <v>4160</v>
      </c>
      <c r="R4510" s="1" t="s">
        <v>6187</v>
      </c>
      <c r="S4510" s="1" t="str">
        <f t="shared" si="140"/>
        <v>18.07428</v>
      </c>
      <c r="T4510" s="1" t="str">
        <f t="shared" si="141"/>
        <v>34.434549</v>
      </c>
      <c r="U4510" s="1" t="s">
        <v>39</v>
      </c>
    </row>
    <row r="4511" spans="1:21" x14ac:dyDescent="0.35">
      <c r="A4511" s="1" t="s">
        <v>19</v>
      </c>
      <c r="B4511">
        <v>2018</v>
      </c>
      <c r="C4511" s="1" t="s">
        <v>224</v>
      </c>
      <c r="D4511" s="1" t="s">
        <v>30</v>
      </c>
      <c r="E4511" s="1" t="s">
        <v>21</v>
      </c>
      <c r="F4511" s="1" t="s">
        <v>31</v>
      </c>
      <c r="G4511">
        <v>1</v>
      </c>
      <c r="H4511">
        <v>0</v>
      </c>
      <c r="I4511">
        <v>1</v>
      </c>
      <c r="J4511">
        <v>0</v>
      </c>
      <c r="K4511">
        <v>0</v>
      </c>
      <c r="L4511">
        <v>1</v>
      </c>
      <c r="M4511">
        <v>0</v>
      </c>
      <c r="N4511" s="1" t="s">
        <v>66</v>
      </c>
      <c r="O4511" s="1" t="s">
        <v>43</v>
      </c>
      <c r="P4511" s="1" t="s">
        <v>7241</v>
      </c>
      <c r="Q4511" s="1" t="s">
        <v>7242</v>
      </c>
      <c r="R4511" s="1" t="s">
        <v>7243</v>
      </c>
      <c r="S4511" s="1" t="str">
        <f t="shared" si="140"/>
        <v>26.37566816</v>
      </c>
      <c r="T4511" s="1" t="str">
        <f t="shared" si="141"/>
        <v>-109.0102627</v>
      </c>
      <c r="U4511" s="1" t="s">
        <v>21</v>
      </c>
    </row>
    <row r="4512" spans="1:21" x14ac:dyDescent="0.35">
      <c r="A4512" s="1" t="s">
        <v>19</v>
      </c>
      <c r="B4512">
        <v>2018</v>
      </c>
      <c r="C4512" s="1" t="s">
        <v>272</v>
      </c>
      <c r="D4512" s="1" t="s">
        <v>21</v>
      </c>
      <c r="E4512" s="1" t="s">
        <v>22</v>
      </c>
      <c r="F4512" s="1" t="s">
        <v>23</v>
      </c>
      <c r="G4512">
        <v>1</v>
      </c>
      <c r="H4512">
        <v>0</v>
      </c>
      <c r="I4512">
        <v>1</v>
      </c>
      <c r="J4512">
        <v>0</v>
      </c>
      <c r="K4512">
        <v>0</v>
      </c>
      <c r="L4512">
        <v>0</v>
      </c>
      <c r="M4512">
        <v>0</v>
      </c>
      <c r="N4512" s="1" t="s">
        <v>42</v>
      </c>
      <c r="O4512" s="1" t="s">
        <v>25</v>
      </c>
      <c r="P4512" s="1" t="s">
        <v>26</v>
      </c>
      <c r="Q4512" s="1" t="s">
        <v>27</v>
      </c>
      <c r="R4512" s="1" t="s">
        <v>7244</v>
      </c>
      <c r="S4512" s="1" t="str">
        <f t="shared" si="140"/>
        <v>31.463733</v>
      </c>
      <c r="T4512" s="1" t="str">
        <f t="shared" si="141"/>
        <v>-111.320816</v>
      </c>
      <c r="U4512" s="1" t="s">
        <v>29</v>
      </c>
    </row>
    <row r="4513" spans="1:21" x14ac:dyDescent="0.35">
      <c r="A4513" s="1" t="s">
        <v>19</v>
      </c>
      <c r="B4513">
        <v>2018</v>
      </c>
      <c r="C4513" s="1" t="s">
        <v>272</v>
      </c>
      <c r="D4513" s="1" t="s">
        <v>31</v>
      </c>
      <c r="E4513" s="1" t="s">
        <v>40</v>
      </c>
      <c r="F4513" s="1" t="s">
        <v>31</v>
      </c>
      <c r="G4513">
        <v>3</v>
      </c>
      <c r="H4513">
        <v>0</v>
      </c>
      <c r="I4513">
        <v>3</v>
      </c>
      <c r="J4513">
        <v>7</v>
      </c>
      <c r="K4513">
        <v>1</v>
      </c>
      <c r="L4513">
        <v>2</v>
      </c>
      <c r="M4513">
        <v>0</v>
      </c>
      <c r="N4513" s="1" t="s">
        <v>66</v>
      </c>
      <c r="O4513" s="1" t="s">
        <v>789</v>
      </c>
      <c r="P4513" s="1" t="s">
        <v>7245</v>
      </c>
      <c r="Q4513" s="1" t="s">
        <v>7246</v>
      </c>
      <c r="R4513" s="1" t="s">
        <v>7247</v>
      </c>
      <c r="S4513" s="1" t="str">
        <f t="shared" si="140"/>
        <v>40.87845148</v>
      </c>
      <c r="T4513" s="1" t="str">
        <f t="shared" si="141"/>
        <v>25.6974941</v>
      </c>
      <c r="U4513" s="1" t="s">
        <v>653</v>
      </c>
    </row>
    <row r="4514" spans="1:21" x14ac:dyDescent="0.35">
      <c r="A4514" s="1" t="s">
        <v>19</v>
      </c>
      <c r="B4514">
        <v>2018</v>
      </c>
      <c r="C4514" s="1" t="s">
        <v>272</v>
      </c>
      <c r="D4514" s="1" t="s">
        <v>30</v>
      </c>
      <c r="E4514" s="1" t="s">
        <v>22</v>
      </c>
      <c r="F4514" s="1" t="s">
        <v>31</v>
      </c>
      <c r="G4514">
        <v>1</v>
      </c>
      <c r="H4514">
        <v>0</v>
      </c>
      <c r="I4514">
        <v>1</v>
      </c>
      <c r="J4514">
        <v>0</v>
      </c>
      <c r="K4514">
        <v>0</v>
      </c>
      <c r="L4514">
        <v>1</v>
      </c>
      <c r="M4514">
        <v>0</v>
      </c>
      <c r="N4514" s="1" t="s">
        <v>24</v>
      </c>
      <c r="O4514" s="1" t="s">
        <v>25</v>
      </c>
      <c r="P4514" s="1" t="s">
        <v>7248</v>
      </c>
      <c r="Q4514" s="1" t="s">
        <v>623</v>
      </c>
      <c r="R4514" s="1" t="s">
        <v>7249</v>
      </c>
      <c r="S4514" s="1" t="str">
        <f t="shared" si="140"/>
        <v>26.29203835</v>
      </c>
      <c r="T4514" s="1" t="str">
        <f t="shared" si="141"/>
        <v>-98.56431965</v>
      </c>
      <c r="U4514" s="1" t="s">
        <v>29</v>
      </c>
    </row>
    <row r="4515" spans="1:21" x14ac:dyDescent="0.35">
      <c r="A4515" s="1" t="s">
        <v>19</v>
      </c>
      <c r="B4515">
        <v>2018</v>
      </c>
      <c r="C4515" s="1" t="s">
        <v>272</v>
      </c>
      <c r="D4515" s="1" t="s">
        <v>21</v>
      </c>
      <c r="E4515" s="1" t="s">
        <v>22</v>
      </c>
      <c r="F4515" s="1" t="s">
        <v>148</v>
      </c>
      <c r="G4515">
        <v>1</v>
      </c>
      <c r="H4515">
        <v>0</v>
      </c>
      <c r="I4515">
        <v>1</v>
      </c>
      <c r="J4515">
        <v>0</v>
      </c>
      <c r="K4515">
        <v>0</v>
      </c>
      <c r="L4515">
        <v>1</v>
      </c>
      <c r="M4515">
        <v>0</v>
      </c>
      <c r="N4515" s="1" t="s">
        <v>42</v>
      </c>
      <c r="O4515" s="1" t="s">
        <v>25</v>
      </c>
      <c r="P4515" s="1" t="s">
        <v>7250</v>
      </c>
      <c r="Q4515" s="1" t="s">
        <v>4114</v>
      </c>
      <c r="R4515" s="1" t="s">
        <v>7251</v>
      </c>
      <c r="S4515" s="1" t="str">
        <f t="shared" si="140"/>
        <v>26.3759813</v>
      </c>
      <c r="T4515" s="1" t="str">
        <f t="shared" si="141"/>
        <v>-98.1436497</v>
      </c>
      <c r="U4515" s="1" t="s">
        <v>29</v>
      </c>
    </row>
    <row r="4516" spans="1:21" x14ac:dyDescent="0.35">
      <c r="A4516" s="1" t="s">
        <v>19</v>
      </c>
      <c r="B4516">
        <v>2018</v>
      </c>
      <c r="C4516" s="1" t="s">
        <v>272</v>
      </c>
      <c r="D4516" s="1" t="s">
        <v>21</v>
      </c>
      <c r="E4516" s="1" t="s">
        <v>22</v>
      </c>
      <c r="F4516" s="1" t="s">
        <v>148</v>
      </c>
      <c r="G4516">
        <v>1</v>
      </c>
      <c r="H4516">
        <v>0</v>
      </c>
      <c r="I4516">
        <v>1</v>
      </c>
      <c r="J4516">
        <v>0</v>
      </c>
      <c r="K4516">
        <v>0</v>
      </c>
      <c r="L4516">
        <v>1</v>
      </c>
      <c r="M4516">
        <v>0</v>
      </c>
      <c r="N4516" s="1" t="s">
        <v>51</v>
      </c>
      <c r="O4516" s="1" t="s">
        <v>25</v>
      </c>
      <c r="P4516" s="1" t="s">
        <v>7252</v>
      </c>
      <c r="Q4516" s="1" t="s">
        <v>4855</v>
      </c>
      <c r="R4516" s="1" t="s">
        <v>7253</v>
      </c>
      <c r="S4516" s="1" t="str">
        <f t="shared" si="140"/>
        <v>26.22469956</v>
      </c>
      <c r="T4516" s="1" t="str">
        <f t="shared" si="141"/>
        <v>-98.44542785</v>
      </c>
      <c r="U4516" s="1" t="s">
        <v>29</v>
      </c>
    </row>
    <row r="4517" spans="1:21" x14ac:dyDescent="0.35">
      <c r="A4517" s="1" t="s">
        <v>19</v>
      </c>
      <c r="B4517">
        <v>2018</v>
      </c>
      <c r="C4517" s="1" t="s">
        <v>272</v>
      </c>
      <c r="D4517" s="1" t="s">
        <v>583</v>
      </c>
      <c r="E4517" s="1" t="s">
        <v>39</v>
      </c>
      <c r="F4517" s="1" t="s">
        <v>31</v>
      </c>
      <c r="G4517">
        <v>1</v>
      </c>
      <c r="H4517">
        <v>0</v>
      </c>
      <c r="I4517">
        <v>1</v>
      </c>
      <c r="J4517">
        <v>0</v>
      </c>
      <c r="K4517">
        <v>0</v>
      </c>
      <c r="L4517">
        <v>1</v>
      </c>
      <c r="M4517">
        <v>1</v>
      </c>
      <c r="N4517" s="1" t="s">
        <v>24</v>
      </c>
      <c r="O4517" s="1" t="s">
        <v>197</v>
      </c>
      <c r="P4517" s="1" t="s">
        <v>6157</v>
      </c>
      <c r="Q4517" s="1" t="s">
        <v>4160</v>
      </c>
      <c r="R4517" s="1" t="s">
        <v>6158</v>
      </c>
      <c r="S4517" s="1" t="str">
        <f t="shared" si="140"/>
        <v>20.610678</v>
      </c>
      <c r="T4517" s="1" t="str">
        <f t="shared" si="141"/>
        <v>27.916851</v>
      </c>
      <c r="U4517" s="1" t="s">
        <v>39</v>
      </c>
    </row>
    <row r="4518" spans="1:21" x14ac:dyDescent="0.35">
      <c r="A4518" s="1" t="s">
        <v>19</v>
      </c>
      <c r="B4518">
        <v>2018</v>
      </c>
      <c r="C4518" s="1" t="s">
        <v>272</v>
      </c>
      <c r="D4518" s="1" t="s">
        <v>161</v>
      </c>
      <c r="E4518" s="1" t="s">
        <v>161</v>
      </c>
      <c r="F4518" s="1" t="s">
        <v>162</v>
      </c>
      <c r="G4518">
        <v>1</v>
      </c>
      <c r="H4518">
        <v>0</v>
      </c>
      <c r="I4518">
        <v>1</v>
      </c>
      <c r="J4518">
        <v>0</v>
      </c>
      <c r="K4518">
        <v>0</v>
      </c>
      <c r="L4518">
        <v>1</v>
      </c>
      <c r="M4518">
        <v>0</v>
      </c>
      <c r="N4518" s="1" t="s">
        <v>35</v>
      </c>
      <c r="O4518" s="1" t="s">
        <v>509</v>
      </c>
      <c r="P4518" s="1" t="s">
        <v>7180</v>
      </c>
      <c r="Q4518" s="1" t="s">
        <v>2222</v>
      </c>
      <c r="R4518" s="1" t="s">
        <v>7214</v>
      </c>
      <c r="S4518" s="1" t="str">
        <f t="shared" si="140"/>
        <v>36.57663577</v>
      </c>
      <c r="T4518" s="1" t="str">
        <f t="shared" si="141"/>
        <v>36.58378867</v>
      </c>
      <c r="U4518" s="1" t="s">
        <v>161</v>
      </c>
    </row>
    <row r="4519" spans="1:21" x14ac:dyDescent="0.35">
      <c r="A4519" s="1" t="s">
        <v>19</v>
      </c>
      <c r="B4519">
        <v>2018</v>
      </c>
      <c r="C4519" s="1" t="s">
        <v>272</v>
      </c>
      <c r="D4519" s="1" t="s">
        <v>21</v>
      </c>
      <c r="E4519" s="1" t="s">
        <v>22</v>
      </c>
      <c r="F4519" s="1" t="s">
        <v>677</v>
      </c>
      <c r="G4519">
        <v>1</v>
      </c>
      <c r="H4519">
        <v>0</v>
      </c>
      <c r="I4519">
        <v>1</v>
      </c>
      <c r="J4519">
        <v>1</v>
      </c>
      <c r="K4519">
        <v>0</v>
      </c>
      <c r="L4519">
        <v>1</v>
      </c>
      <c r="M4519">
        <v>0</v>
      </c>
      <c r="N4519" s="1" t="s">
        <v>24</v>
      </c>
      <c r="O4519" s="1" t="s">
        <v>25</v>
      </c>
      <c r="P4519" s="1" t="s">
        <v>7254</v>
      </c>
      <c r="Q4519" s="1" t="s">
        <v>6948</v>
      </c>
      <c r="R4519" s="1" t="s">
        <v>7255</v>
      </c>
      <c r="S4519" s="1" t="str">
        <f t="shared" si="140"/>
        <v>27.20011906</v>
      </c>
      <c r="T4519" s="1" t="str">
        <f t="shared" si="141"/>
        <v>-98.21558253</v>
      </c>
      <c r="U4519" s="1" t="s">
        <v>29</v>
      </c>
    </row>
    <row r="4520" spans="1:21" x14ac:dyDescent="0.35">
      <c r="A4520" s="1" t="s">
        <v>19</v>
      </c>
      <c r="B4520">
        <v>2018</v>
      </c>
      <c r="C4520" s="1" t="s">
        <v>272</v>
      </c>
      <c r="D4520" s="1" t="s">
        <v>31</v>
      </c>
      <c r="E4520" s="1" t="s">
        <v>49</v>
      </c>
      <c r="F4520" s="1" t="s">
        <v>31</v>
      </c>
      <c r="G4520">
        <v>3</v>
      </c>
      <c r="H4520">
        <v>101</v>
      </c>
      <c r="I4520">
        <v>104</v>
      </c>
      <c r="J4520">
        <v>16</v>
      </c>
      <c r="K4520">
        <v>30</v>
      </c>
      <c r="L4520">
        <v>70</v>
      </c>
      <c r="M4520">
        <v>3</v>
      </c>
      <c r="N4520" s="1" t="s">
        <v>51</v>
      </c>
      <c r="O4520" s="1" t="s">
        <v>96</v>
      </c>
      <c r="P4520" s="1" t="s">
        <v>1410</v>
      </c>
      <c r="Q4520" s="1" t="s">
        <v>7256</v>
      </c>
      <c r="R4520" s="1" t="s">
        <v>7257</v>
      </c>
      <c r="S4520" s="1" t="str">
        <f t="shared" si="140"/>
        <v>33.20147523</v>
      </c>
      <c r="T4520" s="1" t="str">
        <f t="shared" si="141"/>
        <v>13.18859172</v>
      </c>
      <c r="U4520" s="1" t="s">
        <v>56</v>
      </c>
    </row>
    <row r="4521" spans="1:21" x14ac:dyDescent="0.35">
      <c r="A4521" s="1" t="s">
        <v>19</v>
      </c>
      <c r="B4521">
        <v>2018</v>
      </c>
      <c r="C4521" s="1" t="s">
        <v>272</v>
      </c>
      <c r="D4521" s="1" t="s">
        <v>583</v>
      </c>
      <c r="E4521" s="1" t="s">
        <v>94</v>
      </c>
      <c r="F4521" s="1" t="s">
        <v>31</v>
      </c>
      <c r="G4521">
        <v>1</v>
      </c>
      <c r="H4521">
        <v>0</v>
      </c>
      <c r="I4521">
        <v>1</v>
      </c>
      <c r="J4521">
        <v>0</v>
      </c>
      <c r="K4521">
        <v>0</v>
      </c>
      <c r="L4521">
        <v>1</v>
      </c>
      <c r="M4521">
        <v>0</v>
      </c>
      <c r="N4521" s="1" t="s">
        <v>66</v>
      </c>
      <c r="O4521" s="1" t="s">
        <v>43</v>
      </c>
      <c r="P4521" s="1" t="s">
        <v>7258</v>
      </c>
      <c r="Q4521" s="1" t="s">
        <v>4160</v>
      </c>
      <c r="R4521" s="1" t="s">
        <v>7259</v>
      </c>
      <c r="S4521" s="1" t="str">
        <f t="shared" si="140"/>
        <v>0.487983</v>
      </c>
      <c r="T4521" s="1" t="str">
        <f t="shared" si="141"/>
        <v>42.77828</v>
      </c>
      <c r="U4521" s="1" t="s">
        <v>94</v>
      </c>
    </row>
    <row r="4522" spans="1:21" x14ac:dyDescent="0.35">
      <c r="A4522" s="1" t="s">
        <v>19</v>
      </c>
      <c r="B4522">
        <v>2018</v>
      </c>
      <c r="C4522" s="1" t="s">
        <v>272</v>
      </c>
      <c r="D4522" s="1" t="s">
        <v>21</v>
      </c>
      <c r="E4522" s="1" t="s">
        <v>22</v>
      </c>
      <c r="F4522" s="1" t="s">
        <v>34</v>
      </c>
      <c r="G4522">
        <v>1</v>
      </c>
      <c r="H4522">
        <v>0</v>
      </c>
      <c r="I4522">
        <v>1</v>
      </c>
      <c r="J4522">
        <v>0</v>
      </c>
      <c r="K4522">
        <v>0</v>
      </c>
      <c r="L4522">
        <v>0</v>
      </c>
      <c r="M4522">
        <v>0</v>
      </c>
      <c r="N4522" s="1" t="s">
        <v>42</v>
      </c>
      <c r="O4522" s="1" t="s">
        <v>25</v>
      </c>
      <c r="P4522" s="1" t="s">
        <v>7260</v>
      </c>
      <c r="Q4522" s="1" t="s">
        <v>7261</v>
      </c>
      <c r="R4522" s="1" t="s">
        <v>7262</v>
      </c>
      <c r="S4522" s="1" t="str">
        <f t="shared" si="140"/>
        <v>32.70632156</v>
      </c>
      <c r="T4522" s="1" t="str">
        <f t="shared" si="141"/>
        <v>-115.9914334</v>
      </c>
      <c r="U4522" s="1" t="s">
        <v>29</v>
      </c>
    </row>
    <row r="4523" spans="1:21" x14ac:dyDescent="0.35">
      <c r="A4523" s="1" t="s">
        <v>19</v>
      </c>
      <c r="B4523">
        <v>2018</v>
      </c>
      <c r="C4523" s="1" t="s">
        <v>272</v>
      </c>
      <c r="D4523" s="1" t="s">
        <v>583</v>
      </c>
      <c r="E4523" s="1" t="s">
        <v>39</v>
      </c>
      <c r="F4523" s="1" t="s">
        <v>31</v>
      </c>
      <c r="G4523">
        <v>1</v>
      </c>
      <c r="H4523">
        <v>0</v>
      </c>
      <c r="I4523">
        <v>1</v>
      </c>
      <c r="J4523">
        <v>0</v>
      </c>
      <c r="K4523">
        <v>0</v>
      </c>
      <c r="L4523">
        <v>1</v>
      </c>
      <c r="M4523">
        <v>0</v>
      </c>
      <c r="N4523" s="1" t="s">
        <v>66</v>
      </c>
      <c r="O4523" s="1" t="s">
        <v>197</v>
      </c>
      <c r="P4523" s="1" t="s">
        <v>4144</v>
      </c>
      <c r="Q4523" s="1" t="s">
        <v>4160</v>
      </c>
      <c r="R4523" s="1" t="s">
        <v>6217</v>
      </c>
      <c r="S4523" s="1" t="str">
        <f t="shared" si="140"/>
        <v>21.14317</v>
      </c>
      <c r="T4523" s="1" t="str">
        <f t="shared" si="141"/>
        <v>23.823002</v>
      </c>
      <c r="U4523" s="1" t="s">
        <v>39</v>
      </c>
    </row>
    <row r="4524" spans="1:21" x14ac:dyDescent="0.35">
      <c r="A4524" s="1" t="s">
        <v>19</v>
      </c>
      <c r="B4524">
        <v>2018</v>
      </c>
      <c r="C4524" s="1" t="s">
        <v>272</v>
      </c>
      <c r="D4524" s="1" t="s">
        <v>583</v>
      </c>
      <c r="E4524" s="1" t="s">
        <v>39</v>
      </c>
      <c r="F4524" s="1" t="s">
        <v>31</v>
      </c>
      <c r="G4524">
        <v>2</v>
      </c>
      <c r="H4524">
        <v>0</v>
      </c>
      <c r="I4524">
        <v>2</v>
      </c>
      <c r="J4524">
        <v>0</v>
      </c>
      <c r="K4524">
        <v>0</v>
      </c>
      <c r="L4524">
        <v>2</v>
      </c>
      <c r="M4524">
        <v>0</v>
      </c>
      <c r="N4524" s="1" t="s">
        <v>24</v>
      </c>
      <c r="O4524" s="1" t="s">
        <v>197</v>
      </c>
      <c r="P4524" s="1" t="s">
        <v>2483</v>
      </c>
      <c r="Q4524" s="1" t="s">
        <v>4160</v>
      </c>
      <c r="R4524" s="1" t="s">
        <v>6216</v>
      </c>
      <c r="S4524" s="1" t="str">
        <f t="shared" si="140"/>
        <v>31.723048</v>
      </c>
      <c r="T4524" s="1" t="str">
        <f t="shared" si="141"/>
        <v>14.025968</v>
      </c>
      <c r="U4524" s="1" t="s">
        <v>39</v>
      </c>
    </row>
    <row r="4525" spans="1:21" x14ac:dyDescent="0.35">
      <c r="A4525" s="1" t="s">
        <v>19</v>
      </c>
      <c r="B4525">
        <v>2018</v>
      </c>
      <c r="C4525" s="1" t="s">
        <v>272</v>
      </c>
      <c r="D4525" s="1" t="s">
        <v>583</v>
      </c>
      <c r="E4525" s="1" t="s">
        <v>39</v>
      </c>
      <c r="F4525" s="1" t="s">
        <v>31</v>
      </c>
      <c r="G4525">
        <v>1</v>
      </c>
      <c r="H4525">
        <v>0</v>
      </c>
      <c r="I4525">
        <v>1</v>
      </c>
      <c r="J4525">
        <v>0</v>
      </c>
      <c r="K4525">
        <v>1</v>
      </c>
      <c r="L4525">
        <v>0</v>
      </c>
      <c r="M4525">
        <v>0</v>
      </c>
      <c r="N4525" s="1" t="s">
        <v>24</v>
      </c>
      <c r="O4525" s="1" t="s">
        <v>197</v>
      </c>
      <c r="P4525" s="1" t="s">
        <v>7263</v>
      </c>
      <c r="Q4525" s="1" t="s">
        <v>4160</v>
      </c>
      <c r="R4525" s="1" t="s">
        <v>7264</v>
      </c>
      <c r="S4525" s="1" t="str">
        <f t="shared" si="140"/>
        <v>21.818949</v>
      </c>
      <c r="T4525" s="1" t="str">
        <f t="shared" si="141"/>
        <v>31.378376</v>
      </c>
      <c r="U4525" s="1" t="s">
        <v>39</v>
      </c>
    </row>
    <row r="4526" spans="1:21" x14ac:dyDescent="0.35">
      <c r="A4526" s="1" t="s">
        <v>19</v>
      </c>
      <c r="B4526">
        <v>2018</v>
      </c>
      <c r="C4526" s="1" t="s">
        <v>272</v>
      </c>
      <c r="D4526" s="1" t="s">
        <v>583</v>
      </c>
      <c r="E4526" s="1" t="s">
        <v>94</v>
      </c>
      <c r="F4526" s="1" t="s">
        <v>31</v>
      </c>
      <c r="G4526">
        <v>6</v>
      </c>
      <c r="H4526">
        <v>0</v>
      </c>
      <c r="I4526">
        <v>6</v>
      </c>
      <c r="J4526">
        <v>0</v>
      </c>
      <c r="K4526">
        <v>1</v>
      </c>
      <c r="L4526">
        <v>2</v>
      </c>
      <c r="M4526">
        <v>1</v>
      </c>
      <c r="N4526" s="1" t="s">
        <v>35</v>
      </c>
      <c r="O4526" s="1" t="s">
        <v>43</v>
      </c>
      <c r="P4526" s="1" t="s">
        <v>6197</v>
      </c>
      <c r="Q4526" s="1" t="s">
        <v>4160</v>
      </c>
      <c r="R4526" s="1" t="s">
        <v>6198</v>
      </c>
      <c r="S4526" s="1" t="str">
        <f t="shared" si="140"/>
        <v>5.321172</v>
      </c>
      <c r="T4526" s="1" t="str">
        <f t="shared" si="141"/>
        <v>39.569408</v>
      </c>
      <c r="U4526" s="1" t="s">
        <v>94</v>
      </c>
    </row>
    <row r="4527" spans="1:21" x14ac:dyDescent="0.35">
      <c r="A4527" s="1" t="s">
        <v>19</v>
      </c>
      <c r="B4527">
        <v>2018</v>
      </c>
      <c r="C4527" s="1" t="s">
        <v>272</v>
      </c>
      <c r="D4527" s="1" t="s">
        <v>583</v>
      </c>
      <c r="E4527" s="1" t="s">
        <v>39</v>
      </c>
      <c r="F4527" s="1" t="s">
        <v>31</v>
      </c>
      <c r="G4527">
        <v>1</v>
      </c>
      <c r="H4527">
        <v>0</v>
      </c>
      <c r="I4527">
        <v>1</v>
      </c>
      <c r="J4527">
        <v>0</v>
      </c>
      <c r="K4527">
        <v>1</v>
      </c>
      <c r="L4527">
        <v>0</v>
      </c>
      <c r="M4527">
        <v>1</v>
      </c>
      <c r="N4527" s="1" t="s">
        <v>82</v>
      </c>
      <c r="O4527" s="1" t="s">
        <v>197</v>
      </c>
      <c r="P4527" s="1" t="s">
        <v>6157</v>
      </c>
      <c r="Q4527" s="1" t="s">
        <v>4160</v>
      </c>
      <c r="R4527" s="1" t="s">
        <v>6158</v>
      </c>
      <c r="S4527" s="1" t="str">
        <f t="shared" si="140"/>
        <v>20.610678</v>
      </c>
      <c r="T4527" s="1" t="str">
        <f t="shared" si="141"/>
        <v>27.916851</v>
      </c>
      <c r="U4527" s="1" t="s">
        <v>39</v>
      </c>
    </row>
    <row r="4528" spans="1:21" x14ac:dyDescent="0.35">
      <c r="A4528" s="1" t="s">
        <v>19</v>
      </c>
      <c r="B4528">
        <v>2018</v>
      </c>
      <c r="C4528" s="1" t="s">
        <v>272</v>
      </c>
      <c r="D4528" s="1" t="s">
        <v>21</v>
      </c>
      <c r="E4528" s="1" t="s">
        <v>22</v>
      </c>
      <c r="F4528" s="1" t="s">
        <v>677</v>
      </c>
      <c r="G4528">
        <v>1</v>
      </c>
      <c r="H4528">
        <v>0</v>
      </c>
      <c r="I4528">
        <v>1</v>
      </c>
      <c r="J4528">
        <v>0</v>
      </c>
      <c r="K4528">
        <v>0</v>
      </c>
      <c r="L4528">
        <v>1</v>
      </c>
      <c r="M4528">
        <v>0</v>
      </c>
      <c r="N4528" s="1" t="s">
        <v>24</v>
      </c>
      <c r="O4528" s="1" t="s">
        <v>25</v>
      </c>
      <c r="P4528" s="1" t="s">
        <v>26</v>
      </c>
      <c r="Q4528" s="1" t="s">
        <v>27</v>
      </c>
      <c r="R4528" s="1" t="s">
        <v>7265</v>
      </c>
      <c r="S4528" s="1" t="str">
        <f t="shared" si="140"/>
        <v>32.39908</v>
      </c>
      <c r="T4528" s="1" t="str">
        <f t="shared" si="141"/>
        <v>-113.1325</v>
      </c>
      <c r="U4528" s="1" t="s">
        <v>29</v>
      </c>
    </row>
    <row r="4529" spans="1:21" x14ac:dyDescent="0.35">
      <c r="A4529" s="1" t="s">
        <v>19</v>
      </c>
      <c r="B4529">
        <v>2018</v>
      </c>
      <c r="C4529" s="1" t="s">
        <v>335</v>
      </c>
      <c r="D4529" s="1" t="s">
        <v>30</v>
      </c>
      <c r="E4529" s="1" t="s">
        <v>21</v>
      </c>
      <c r="F4529" s="1" t="s">
        <v>31</v>
      </c>
      <c r="G4529">
        <v>1</v>
      </c>
      <c r="H4529">
        <v>0</v>
      </c>
      <c r="I4529">
        <v>1</v>
      </c>
      <c r="J4529">
        <v>0</v>
      </c>
      <c r="K4529">
        <v>0</v>
      </c>
      <c r="L4529">
        <v>1</v>
      </c>
      <c r="M4529">
        <v>0</v>
      </c>
      <c r="N4529" s="1" t="s">
        <v>51</v>
      </c>
      <c r="O4529" s="1" t="s">
        <v>25</v>
      </c>
      <c r="P4529" s="1" t="s">
        <v>7266</v>
      </c>
      <c r="Q4529" s="1" t="s">
        <v>5519</v>
      </c>
      <c r="R4529" s="1" t="s">
        <v>7267</v>
      </c>
      <c r="S4529" s="1" t="str">
        <f t="shared" si="140"/>
        <v>27.508628</v>
      </c>
      <c r="T4529" s="1" t="str">
        <f t="shared" si="141"/>
        <v>-99.52623012</v>
      </c>
      <c r="U4529" s="1" t="s">
        <v>21</v>
      </c>
    </row>
    <row r="4530" spans="1:21" x14ac:dyDescent="0.35">
      <c r="A4530" s="1" t="s">
        <v>19</v>
      </c>
      <c r="B4530">
        <v>2018</v>
      </c>
      <c r="C4530" s="1" t="s">
        <v>335</v>
      </c>
      <c r="D4530" s="1" t="s">
        <v>31</v>
      </c>
      <c r="E4530" s="1" t="s">
        <v>49</v>
      </c>
      <c r="F4530" s="1" t="s">
        <v>31</v>
      </c>
      <c r="G4530">
        <v>0</v>
      </c>
      <c r="H4530">
        <v>114</v>
      </c>
      <c r="I4530">
        <v>114</v>
      </c>
      <c r="J4530">
        <v>16</v>
      </c>
      <c r="K4530">
        <v>20</v>
      </c>
      <c r="L4530">
        <v>91</v>
      </c>
      <c r="M4530">
        <v>3</v>
      </c>
      <c r="N4530" s="1" t="s">
        <v>51</v>
      </c>
      <c r="O4530" s="1" t="s">
        <v>96</v>
      </c>
      <c r="P4530" s="1" t="s">
        <v>4283</v>
      </c>
      <c r="Q4530" s="1" t="s">
        <v>7256</v>
      </c>
      <c r="R4530" s="1" t="s">
        <v>7268</v>
      </c>
      <c r="S4530" s="1" t="str">
        <f t="shared" si="140"/>
        <v>32.97642418</v>
      </c>
      <c r="T4530" s="1" t="str">
        <f t="shared" si="141"/>
        <v>14.44917331</v>
      </c>
      <c r="U4530" s="1" t="s">
        <v>56</v>
      </c>
    </row>
    <row r="4531" spans="1:21" x14ac:dyDescent="0.35">
      <c r="A4531" s="1" t="s">
        <v>19</v>
      </c>
      <c r="B4531">
        <v>2018</v>
      </c>
      <c r="C4531" s="1" t="s">
        <v>335</v>
      </c>
      <c r="D4531" s="1" t="s">
        <v>64</v>
      </c>
      <c r="E4531" s="1" t="s">
        <v>80</v>
      </c>
      <c r="F4531" s="1" t="s">
        <v>316</v>
      </c>
      <c r="G4531">
        <v>11</v>
      </c>
      <c r="H4531">
        <v>8</v>
      </c>
      <c r="I4531">
        <v>19</v>
      </c>
      <c r="J4531">
        <v>25</v>
      </c>
      <c r="K4531">
        <v>2</v>
      </c>
      <c r="L4531">
        <v>1</v>
      </c>
      <c r="M4531">
        <v>0</v>
      </c>
      <c r="N4531" s="1" t="s">
        <v>51</v>
      </c>
      <c r="O4531" s="1" t="s">
        <v>43</v>
      </c>
      <c r="P4531" s="1" t="s">
        <v>7269</v>
      </c>
      <c r="Q4531" s="1" t="s">
        <v>7270</v>
      </c>
      <c r="R4531" s="1" t="s">
        <v>7271</v>
      </c>
      <c r="S4531" s="1" t="str">
        <f t="shared" si="140"/>
        <v>1.368073391</v>
      </c>
      <c r="T4531" s="1" t="str">
        <f t="shared" si="141"/>
        <v>104.3934588</v>
      </c>
      <c r="U4531" s="1" t="s">
        <v>80</v>
      </c>
    </row>
    <row r="4532" spans="1:21" x14ac:dyDescent="0.35">
      <c r="A4532" s="1" t="s">
        <v>19</v>
      </c>
      <c r="B4532">
        <v>2018</v>
      </c>
      <c r="C4532" s="1" t="s">
        <v>335</v>
      </c>
      <c r="D4532" s="1" t="s">
        <v>583</v>
      </c>
      <c r="E4532" s="1" t="s">
        <v>39</v>
      </c>
      <c r="F4532" s="1" t="s">
        <v>31</v>
      </c>
      <c r="G4532">
        <v>1</v>
      </c>
      <c r="H4532">
        <v>0</v>
      </c>
      <c r="I4532">
        <v>1</v>
      </c>
      <c r="J4532">
        <v>0</v>
      </c>
      <c r="K4532">
        <v>0</v>
      </c>
      <c r="L4532">
        <v>1</v>
      </c>
      <c r="M4532">
        <v>1</v>
      </c>
      <c r="N4532" s="1" t="s">
        <v>66</v>
      </c>
      <c r="O4532" s="1" t="s">
        <v>197</v>
      </c>
      <c r="P4532" s="1" t="s">
        <v>4144</v>
      </c>
      <c r="Q4532" s="1" t="s">
        <v>4160</v>
      </c>
      <c r="R4532" s="1" t="s">
        <v>6217</v>
      </c>
      <c r="S4532" s="1" t="str">
        <f t="shared" si="140"/>
        <v>21.14317</v>
      </c>
      <c r="T4532" s="1" t="str">
        <f t="shared" si="141"/>
        <v>23.823002</v>
      </c>
      <c r="U4532" s="1" t="s">
        <v>39</v>
      </c>
    </row>
    <row r="4533" spans="1:21" x14ac:dyDescent="0.35">
      <c r="A4533" s="1" t="s">
        <v>19</v>
      </c>
      <c r="B4533">
        <v>2018</v>
      </c>
      <c r="C4533" s="1" t="s">
        <v>335</v>
      </c>
      <c r="D4533" s="1" t="s">
        <v>30</v>
      </c>
      <c r="E4533" s="1" t="s">
        <v>21</v>
      </c>
      <c r="F4533" s="1" t="s">
        <v>31</v>
      </c>
      <c r="G4533">
        <v>1</v>
      </c>
      <c r="H4533">
        <v>0</v>
      </c>
      <c r="I4533">
        <v>1</v>
      </c>
      <c r="J4533">
        <v>0</v>
      </c>
      <c r="K4533">
        <v>0</v>
      </c>
      <c r="L4533">
        <v>1</v>
      </c>
      <c r="M4533">
        <v>0</v>
      </c>
      <c r="N4533" s="1" t="s">
        <v>66</v>
      </c>
      <c r="O4533" s="1" t="s">
        <v>43</v>
      </c>
      <c r="P4533" s="1" t="s">
        <v>7272</v>
      </c>
      <c r="Q4533" s="1" t="s">
        <v>7273</v>
      </c>
      <c r="R4533" s="1" t="s">
        <v>7274</v>
      </c>
      <c r="S4533" s="1" t="str">
        <f t="shared" si="140"/>
        <v>20.19237</v>
      </c>
      <c r="T4533" s="1" t="str">
        <f t="shared" si="141"/>
        <v>-100.88099</v>
      </c>
      <c r="U4533" s="1" t="s">
        <v>21</v>
      </c>
    </row>
    <row r="4534" spans="1:21" x14ac:dyDescent="0.35">
      <c r="A4534" s="1" t="s">
        <v>19</v>
      </c>
      <c r="B4534">
        <v>2018</v>
      </c>
      <c r="C4534" s="1" t="s">
        <v>335</v>
      </c>
      <c r="D4534" s="1" t="s">
        <v>240</v>
      </c>
      <c r="E4534" s="1" t="s">
        <v>250</v>
      </c>
      <c r="F4534" s="1" t="s">
        <v>31</v>
      </c>
      <c r="G4534">
        <v>1</v>
      </c>
      <c r="H4534">
        <v>0</v>
      </c>
      <c r="I4534">
        <v>1</v>
      </c>
      <c r="J4534">
        <v>0</v>
      </c>
      <c r="K4534">
        <v>0</v>
      </c>
      <c r="L4534">
        <v>1</v>
      </c>
      <c r="M4534">
        <v>0</v>
      </c>
      <c r="N4534" s="1" t="s">
        <v>66</v>
      </c>
      <c r="O4534" s="1" t="s">
        <v>43</v>
      </c>
      <c r="P4534" s="1" t="s">
        <v>5589</v>
      </c>
      <c r="Q4534" s="1" t="s">
        <v>4160</v>
      </c>
      <c r="R4534" s="1" t="s">
        <v>7215</v>
      </c>
      <c r="S4534" s="1" t="str">
        <f t="shared" si="140"/>
        <v>12.357222</v>
      </c>
      <c r="T4534" s="1" t="str">
        <f t="shared" si="141"/>
        <v>-1.535278</v>
      </c>
      <c r="U4534" s="1" t="s">
        <v>250</v>
      </c>
    </row>
    <row r="4535" spans="1:21" x14ac:dyDescent="0.35">
      <c r="A4535" s="1" t="s">
        <v>19</v>
      </c>
      <c r="B4535">
        <v>2018</v>
      </c>
      <c r="C4535" s="1" t="s">
        <v>335</v>
      </c>
      <c r="D4535" s="1" t="s">
        <v>240</v>
      </c>
      <c r="E4535" s="1" t="s">
        <v>250</v>
      </c>
      <c r="F4535" s="1" t="s">
        <v>31</v>
      </c>
      <c r="G4535">
        <v>1</v>
      </c>
      <c r="H4535">
        <v>0</v>
      </c>
      <c r="I4535">
        <v>1</v>
      </c>
      <c r="J4535">
        <v>0</v>
      </c>
      <c r="K4535">
        <v>0</v>
      </c>
      <c r="L4535">
        <v>1</v>
      </c>
      <c r="M4535">
        <v>0</v>
      </c>
      <c r="N4535" s="1" t="s">
        <v>66</v>
      </c>
      <c r="O4535" s="1" t="s">
        <v>43</v>
      </c>
      <c r="P4535" s="1" t="s">
        <v>5589</v>
      </c>
      <c r="Q4535" s="1" t="s">
        <v>4160</v>
      </c>
      <c r="R4535" s="1" t="s">
        <v>7215</v>
      </c>
      <c r="S4535" s="1" t="str">
        <f t="shared" si="140"/>
        <v>12.357222</v>
      </c>
      <c r="T4535" s="1" t="str">
        <f t="shared" si="141"/>
        <v>-1.535278</v>
      </c>
      <c r="U4535" s="1" t="s">
        <v>250</v>
      </c>
    </row>
    <row r="4536" spans="1:21" x14ac:dyDescent="0.35">
      <c r="A4536" s="1" t="s">
        <v>19</v>
      </c>
      <c r="B4536">
        <v>2018</v>
      </c>
      <c r="C4536" s="1" t="s">
        <v>335</v>
      </c>
      <c r="D4536" s="1" t="s">
        <v>1188</v>
      </c>
      <c r="E4536" s="1" t="s">
        <v>49</v>
      </c>
      <c r="F4536" s="1" t="s">
        <v>31</v>
      </c>
      <c r="G4536">
        <v>6</v>
      </c>
      <c r="H4536">
        <v>0</v>
      </c>
      <c r="I4536">
        <v>6</v>
      </c>
      <c r="J4536">
        <v>125</v>
      </c>
      <c r="K4536">
        <v>0</v>
      </c>
      <c r="L4536">
        <v>0</v>
      </c>
      <c r="M4536">
        <v>0</v>
      </c>
      <c r="N4536" s="1" t="s">
        <v>51</v>
      </c>
      <c r="O4536" s="1" t="s">
        <v>96</v>
      </c>
      <c r="P4536" s="1" t="s">
        <v>857</v>
      </c>
      <c r="Q4536" s="1" t="s">
        <v>7275</v>
      </c>
      <c r="R4536" s="1" t="s">
        <v>7276</v>
      </c>
      <c r="S4536" s="1" t="str">
        <f t="shared" si="140"/>
        <v>33.54895947</v>
      </c>
      <c r="T4536" s="1" t="str">
        <f t="shared" si="141"/>
        <v>12.78484416</v>
      </c>
      <c r="U4536" s="1" t="s">
        <v>56</v>
      </c>
    </row>
    <row r="4537" spans="1:21" x14ac:dyDescent="0.35">
      <c r="A4537" s="1" t="s">
        <v>19</v>
      </c>
      <c r="B4537">
        <v>2018</v>
      </c>
      <c r="C4537" s="1" t="s">
        <v>335</v>
      </c>
      <c r="D4537" s="1" t="s">
        <v>21</v>
      </c>
      <c r="E4537" s="1" t="s">
        <v>21</v>
      </c>
      <c r="F4537" s="1" t="s">
        <v>677</v>
      </c>
      <c r="G4537">
        <v>1</v>
      </c>
      <c r="H4537">
        <v>0</v>
      </c>
      <c r="I4537">
        <v>1</v>
      </c>
      <c r="J4537">
        <v>0</v>
      </c>
      <c r="K4537">
        <v>0</v>
      </c>
      <c r="L4537">
        <v>1</v>
      </c>
      <c r="M4537">
        <v>0</v>
      </c>
      <c r="N4537" s="1" t="s">
        <v>51</v>
      </c>
      <c r="O4537" s="1" t="s">
        <v>25</v>
      </c>
      <c r="P4537" s="1" t="s">
        <v>7277</v>
      </c>
      <c r="Q4537" s="1" t="s">
        <v>6354</v>
      </c>
      <c r="R4537" s="1" t="s">
        <v>7278</v>
      </c>
      <c r="S4537" s="1" t="str">
        <f t="shared" si="140"/>
        <v>28.71236176</v>
      </c>
      <c r="T4537" s="1" t="str">
        <f t="shared" si="141"/>
        <v>-100.5084973</v>
      </c>
      <c r="U4537" s="1" t="s">
        <v>21</v>
      </c>
    </row>
    <row r="4538" spans="1:21" x14ac:dyDescent="0.35">
      <c r="A4538" s="1" t="s">
        <v>19</v>
      </c>
      <c r="B4538">
        <v>2018</v>
      </c>
      <c r="C4538" s="1" t="s">
        <v>335</v>
      </c>
      <c r="D4538" s="1" t="s">
        <v>250</v>
      </c>
      <c r="E4538" s="1" t="s">
        <v>49</v>
      </c>
      <c r="F4538" s="1" t="s">
        <v>1631</v>
      </c>
      <c r="G4538">
        <v>1</v>
      </c>
      <c r="H4538">
        <v>0</v>
      </c>
      <c r="I4538">
        <v>1</v>
      </c>
      <c r="J4538">
        <v>0</v>
      </c>
      <c r="K4538">
        <v>0</v>
      </c>
      <c r="L4538">
        <v>1</v>
      </c>
      <c r="M4538">
        <v>0</v>
      </c>
      <c r="N4538" s="1" t="s">
        <v>51</v>
      </c>
      <c r="O4538" s="1" t="s">
        <v>87</v>
      </c>
      <c r="P4538" s="1" t="s">
        <v>6039</v>
      </c>
      <c r="Q4538" s="1" t="s">
        <v>7279</v>
      </c>
      <c r="R4538" s="1" t="s">
        <v>7280</v>
      </c>
      <c r="S4538" s="1" t="str">
        <f t="shared" si="140"/>
        <v>35.88106992</v>
      </c>
      <c r="T4538" s="1" t="str">
        <f t="shared" si="141"/>
        <v>-5.815255116</v>
      </c>
      <c r="U4538" s="1" t="s">
        <v>56</v>
      </c>
    </row>
    <row r="4539" spans="1:21" x14ac:dyDescent="0.35">
      <c r="A4539" s="1" t="s">
        <v>19</v>
      </c>
      <c r="B4539">
        <v>2018</v>
      </c>
      <c r="C4539" s="1" t="s">
        <v>335</v>
      </c>
      <c r="D4539" s="1" t="s">
        <v>583</v>
      </c>
      <c r="E4539" s="1" t="s">
        <v>39</v>
      </c>
      <c r="F4539" s="1" t="s">
        <v>31</v>
      </c>
      <c r="G4539">
        <v>1</v>
      </c>
      <c r="H4539">
        <v>0</v>
      </c>
      <c r="I4539">
        <v>1</v>
      </c>
      <c r="J4539">
        <v>0</v>
      </c>
      <c r="K4539">
        <v>1</v>
      </c>
      <c r="L4539">
        <v>0</v>
      </c>
      <c r="M4539">
        <v>0</v>
      </c>
      <c r="N4539" s="1" t="s">
        <v>35</v>
      </c>
      <c r="O4539" s="1" t="s">
        <v>197</v>
      </c>
      <c r="P4539" s="1" t="s">
        <v>4876</v>
      </c>
      <c r="Q4539" s="1" t="s">
        <v>4160</v>
      </c>
      <c r="R4539" s="1" t="s">
        <v>6373</v>
      </c>
      <c r="S4539" s="1" t="str">
        <f t="shared" si="140"/>
        <v>19.635357</v>
      </c>
      <c r="T4539" s="1" t="str">
        <f t="shared" si="141"/>
        <v>27.103538</v>
      </c>
      <c r="U4539" s="1" t="s">
        <v>39</v>
      </c>
    </row>
    <row r="4540" spans="1:21" x14ac:dyDescent="0.35">
      <c r="A4540" s="1" t="s">
        <v>19</v>
      </c>
      <c r="B4540">
        <v>2018</v>
      </c>
      <c r="C4540" s="1" t="s">
        <v>335</v>
      </c>
      <c r="D4540" s="1" t="s">
        <v>240</v>
      </c>
      <c r="E4540" s="1" t="s">
        <v>250</v>
      </c>
      <c r="F4540" s="1" t="s">
        <v>31</v>
      </c>
      <c r="G4540">
        <v>1</v>
      </c>
      <c r="H4540">
        <v>0</v>
      </c>
      <c r="I4540">
        <v>1</v>
      </c>
      <c r="J4540">
        <v>0</v>
      </c>
      <c r="K4540">
        <v>0</v>
      </c>
      <c r="L4540">
        <v>1</v>
      </c>
      <c r="M4540">
        <v>1</v>
      </c>
      <c r="N4540" s="1" t="s">
        <v>82</v>
      </c>
      <c r="O4540" s="1" t="s">
        <v>43</v>
      </c>
      <c r="P4540" s="1" t="s">
        <v>4758</v>
      </c>
      <c r="Q4540" s="1" t="s">
        <v>4160</v>
      </c>
      <c r="R4540" s="1" t="s">
        <v>7281</v>
      </c>
      <c r="S4540" s="1" t="str">
        <f t="shared" si="140"/>
        <v>11.316667</v>
      </c>
      <c r="T4540" s="1" t="str">
        <f t="shared" si="141"/>
        <v>-5.666667</v>
      </c>
      <c r="U4540" s="1" t="s">
        <v>250</v>
      </c>
    </row>
    <row r="4541" spans="1:21" x14ac:dyDescent="0.35">
      <c r="A4541" s="1" t="s">
        <v>19</v>
      </c>
      <c r="B4541">
        <v>2018</v>
      </c>
      <c r="C4541" s="1" t="s">
        <v>335</v>
      </c>
      <c r="D4541" s="1" t="s">
        <v>240</v>
      </c>
      <c r="E4541" s="1" t="s">
        <v>250</v>
      </c>
      <c r="F4541" s="1" t="s">
        <v>31</v>
      </c>
      <c r="G4541">
        <v>1</v>
      </c>
      <c r="H4541">
        <v>0</v>
      </c>
      <c r="I4541">
        <v>1</v>
      </c>
      <c r="J4541">
        <v>0</v>
      </c>
      <c r="K4541">
        <v>1</v>
      </c>
      <c r="L4541">
        <v>0</v>
      </c>
      <c r="M4541">
        <v>0</v>
      </c>
      <c r="N4541" s="1" t="s">
        <v>82</v>
      </c>
      <c r="O4541" s="1" t="s">
        <v>43</v>
      </c>
      <c r="P4541" s="1" t="s">
        <v>7282</v>
      </c>
      <c r="Q4541" s="1" t="s">
        <v>4160</v>
      </c>
      <c r="R4541" s="1" t="s">
        <v>7283</v>
      </c>
      <c r="S4541" s="1" t="str">
        <f t="shared" si="140"/>
        <v>7.683333</v>
      </c>
      <c r="T4541" s="1" t="str">
        <f t="shared" si="141"/>
        <v>-5.016667</v>
      </c>
      <c r="U4541" s="1" t="s">
        <v>250</v>
      </c>
    </row>
    <row r="4542" spans="1:21" x14ac:dyDescent="0.35">
      <c r="A4542" s="1" t="s">
        <v>19</v>
      </c>
      <c r="B4542">
        <v>2018</v>
      </c>
      <c r="C4542" s="1" t="s">
        <v>335</v>
      </c>
      <c r="D4542" s="1" t="s">
        <v>240</v>
      </c>
      <c r="E4542" s="1" t="s">
        <v>250</v>
      </c>
      <c r="F4542" s="1" t="s">
        <v>31</v>
      </c>
      <c r="G4542">
        <v>3</v>
      </c>
      <c r="H4542">
        <v>0</v>
      </c>
      <c r="I4542">
        <v>3</v>
      </c>
      <c r="J4542">
        <v>0</v>
      </c>
      <c r="K4542">
        <v>1</v>
      </c>
      <c r="L4542">
        <v>1</v>
      </c>
      <c r="M4542">
        <v>1</v>
      </c>
      <c r="N4542" s="1" t="s">
        <v>24</v>
      </c>
      <c r="O4542" s="1" t="s">
        <v>43</v>
      </c>
      <c r="P4542" s="1" t="s">
        <v>7282</v>
      </c>
      <c r="Q4542" s="1" t="s">
        <v>4160</v>
      </c>
      <c r="R4542" s="1" t="s">
        <v>7283</v>
      </c>
      <c r="S4542" s="1" t="str">
        <f t="shared" si="140"/>
        <v>7.683333</v>
      </c>
      <c r="T4542" s="1" t="str">
        <f t="shared" si="141"/>
        <v>-5.016667</v>
      </c>
      <c r="U4542" s="1" t="s">
        <v>250</v>
      </c>
    </row>
    <row r="4543" spans="1:21" x14ac:dyDescent="0.35">
      <c r="A4543" s="1" t="s">
        <v>19</v>
      </c>
      <c r="B4543">
        <v>2018</v>
      </c>
      <c r="C4543" s="1" t="s">
        <v>335</v>
      </c>
      <c r="D4543" s="1" t="s">
        <v>240</v>
      </c>
      <c r="E4543" s="1" t="s">
        <v>250</v>
      </c>
      <c r="F4543" s="1" t="s">
        <v>31</v>
      </c>
      <c r="G4543">
        <v>1</v>
      </c>
      <c r="H4543">
        <v>0</v>
      </c>
      <c r="I4543">
        <v>1</v>
      </c>
      <c r="J4543">
        <v>0</v>
      </c>
      <c r="K4543">
        <v>1</v>
      </c>
      <c r="L4543">
        <v>0</v>
      </c>
      <c r="M4543">
        <v>0</v>
      </c>
      <c r="N4543" s="1" t="s">
        <v>24</v>
      </c>
      <c r="O4543" s="1" t="s">
        <v>197</v>
      </c>
      <c r="P4543" s="1" t="s">
        <v>4181</v>
      </c>
      <c r="Q4543" s="1" t="s">
        <v>4160</v>
      </c>
      <c r="R4543" s="1" t="s">
        <v>7284</v>
      </c>
      <c r="S4543" s="1" t="str">
        <f t="shared" si="140"/>
        <v>16.266667</v>
      </c>
      <c r="T4543" s="1" t="str">
        <f t="shared" si="141"/>
        <v>-0.05</v>
      </c>
      <c r="U4543" s="1" t="s">
        <v>250</v>
      </c>
    </row>
    <row r="4544" spans="1:21" x14ac:dyDescent="0.35">
      <c r="A4544" s="1" t="s">
        <v>19</v>
      </c>
      <c r="B4544">
        <v>2018</v>
      </c>
      <c r="C4544" s="1" t="s">
        <v>335</v>
      </c>
      <c r="D4544" s="1" t="s">
        <v>240</v>
      </c>
      <c r="E4544" s="1" t="s">
        <v>250</v>
      </c>
      <c r="F4544" s="1" t="s">
        <v>31</v>
      </c>
      <c r="G4544">
        <v>2</v>
      </c>
      <c r="H4544">
        <v>0</v>
      </c>
      <c r="I4544">
        <v>2</v>
      </c>
      <c r="J4544">
        <v>0</v>
      </c>
      <c r="K4544">
        <v>1</v>
      </c>
      <c r="L4544">
        <v>1</v>
      </c>
      <c r="M4544">
        <v>1</v>
      </c>
      <c r="N4544" s="1" t="s">
        <v>24</v>
      </c>
      <c r="O4544" s="1" t="s">
        <v>43</v>
      </c>
      <c r="P4544" s="1" t="s">
        <v>7285</v>
      </c>
      <c r="Q4544" s="1" t="s">
        <v>4160</v>
      </c>
      <c r="R4544" s="1" t="s">
        <v>7286</v>
      </c>
      <c r="S4544" s="1" t="str">
        <f t="shared" si="140"/>
        <v>6.816667</v>
      </c>
      <c r="T4544" s="1" t="str">
        <f t="shared" si="141"/>
        <v>-5.283333</v>
      </c>
      <c r="U4544" s="1" t="s">
        <v>250</v>
      </c>
    </row>
    <row r="4545" spans="1:21" x14ac:dyDescent="0.35">
      <c r="A4545" s="1" t="s">
        <v>19</v>
      </c>
      <c r="B4545">
        <v>2018</v>
      </c>
      <c r="C4545" s="1" t="s">
        <v>335</v>
      </c>
      <c r="D4545" s="1" t="s">
        <v>240</v>
      </c>
      <c r="E4545" s="1" t="s">
        <v>250</v>
      </c>
      <c r="F4545" s="1" t="s">
        <v>31</v>
      </c>
      <c r="G4545">
        <v>1</v>
      </c>
      <c r="H4545">
        <v>0</v>
      </c>
      <c r="I4545">
        <v>1</v>
      </c>
      <c r="J4545">
        <v>0</v>
      </c>
      <c r="K4545">
        <v>1</v>
      </c>
      <c r="L4545">
        <v>0</v>
      </c>
      <c r="M4545">
        <v>0</v>
      </c>
      <c r="N4545" s="1" t="s">
        <v>35</v>
      </c>
      <c r="O4545" s="1" t="s">
        <v>43</v>
      </c>
      <c r="P4545" s="1" t="s">
        <v>7287</v>
      </c>
      <c r="Q4545" s="1" t="s">
        <v>4160</v>
      </c>
      <c r="R4545" s="1" t="s">
        <v>7288</v>
      </c>
      <c r="S4545" s="1" t="str">
        <f t="shared" si="140"/>
        <v>5.316667</v>
      </c>
      <c r="T4545" s="1" t="str">
        <f t="shared" si="141"/>
        <v>-4.033333</v>
      </c>
      <c r="U4545" s="1" t="s">
        <v>250</v>
      </c>
    </row>
    <row r="4546" spans="1:21" x14ac:dyDescent="0.35">
      <c r="A4546" s="1" t="s">
        <v>19</v>
      </c>
      <c r="B4546">
        <v>2018</v>
      </c>
      <c r="C4546" s="1" t="s">
        <v>335</v>
      </c>
      <c r="D4546" s="1" t="s">
        <v>21</v>
      </c>
      <c r="E4546" s="1" t="s">
        <v>21</v>
      </c>
      <c r="F4546" s="1" t="s">
        <v>148</v>
      </c>
      <c r="G4546">
        <v>1</v>
      </c>
      <c r="H4546">
        <v>0</v>
      </c>
      <c r="I4546">
        <v>1</v>
      </c>
      <c r="J4546">
        <v>0</v>
      </c>
      <c r="K4546">
        <v>0</v>
      </c>
      <c r="L4546">
        <v>1</v>
      </c>
      <c r="M4546">
        <v>0</v>
      </c>
      <c r="N4546" s="1" t="s">
        <v>66</v>
      </c>
      <c r="O4546" s="1" t="s">
        <v>43</v>
      </c>
      <c r="P4546" s="1" t="s">
        <v>7289</v>
      </c>
      <c r="Q4546" s="1" t="s">
        <v>7290</v>
      </c>
      <c r="R4546" s="1" t="s">
        <v>7291</v>
      </c>
      <c r="S4546" s="1" t="str">
        <f t="shared" ref="S4546:S4609" si="142">LEFT(R4546, FIND(",", R4546) - 1)</f>
        <v>18.73582359</v>
      </c>
      <c r="T4546" s="1" t="str">
        <f t="shared" ref="T4546:T4609" si="143">RIGHT(R4546, LEN(R4546) - FIND(",", R4546) - 1)</f>
        <v>-97.41182435</v>
      </c>
      <c r="U4546" s="1" t="s">
        <v>21</v>
      </c>
    </row>
    <row r="4547" spans="1:21" x14ac:dyDescent="0.35">
      <c r="A4547" s="1" t="s">
        <v>19</v>
      </c>
      <c r="B4547">
        <v>2018</v>
      </c>
      <c r="C4547" s="1" t="s">
        <v>335</v>
      </c>
      <c r="D4547" s="1" t="s">
        <v>64</v>
      </c>
      <c r="E4547" s="1" t="s">
        <v>40</v>
      </c>
      <c r="F4547" s="1" t="s">
        <v>1134</v>
      </c>
      <c r="G4547">
        <v>1</v>
      </c>
      <c r="H4547">
        <v>0</v>
      </c>
      <c r="I4547">
        <v>1</v>
      </c>
      <c r="J4547">
        <v>0</v>
      </c>
      <c r="K4547">
        <v>0</v>
      </c>
      <c r="L4547">
        <v>1</v>
      </c>
      <c r="M4547">
        <v>0</v>
      </c>
      <c r="N4547" s="1" t="s">
        <v>51</v>
      </c>
      <c r="O4547" s="1" t="s">
        <v>577</v>
      </c>
      <c r="P4547" s="1" t="s">
        <v>7292</v>
      </c>
      <c r="Q4547" s="1" t="s">
        <v>7293</v>
      </c>
      <c r="R4547" s="1" t="s">
        <v>7294</v>
      </c>
      <c r="S4547" s="1" t="str">
        <f t="shared" si="142"/>
        <v>44.80935968</v>
      </c>
      <c r="T4547" s="1" t="str">
        <f t="shared" si="143"/>
        <v>15.87442244</v>
      </c>
      <c r="U4547" s="1" t="s">
        <v>653</v>
      </c>
    </row>
    <row r="4548" spans="1:21" x14ac:dyDescent="0.35">
      <c r="A4548" s="1" t="s">
        <v>19</v>
      </c>
      <c r="B4548">
        <v>2018</v>
      </c>
      <c r="C4548" s="1" t="s">
        <v>335</v>
      </c>
      <c r="D4548" s="1" t="s">
        <v>64</v>
      </c>
      <c r="E4548" s="1" t="s">
        <v>22</v>
      </c>
      <c r="F4548" s="1" t="s">
        <v>112</v>
      </c>
      <c r="G4548">
        <v>1</v>
      </c>
      <c r="H4548">
        <v>0</v>
      </c>
      <c r="I4548">
        <v>1</v>
      </c>
      <c r="J4548">
        <v>0</v>
      </c>
      <c r="K4548">
        <v>0</v>
      </c>
      <c r="L4548">
        <v>1</v>
      </c>
      <c r="M4548">
        <v>0</v>
      </c>
      <c r="N4548" s="1" t="s">
        <v>42</v>
      </c>
      <c r="O4548" s="1" t="s">
        <v>25</v>
      </c>
      <c r="P4548" s="1" t="s">
        <v>26</v>
      </c>
      <c r="Q4548" s="1" t="s">
        <v>27</v>
      </c>
      <c r="R4548" s="1" t="s">
        <v>7295</v>
      </c>
      <c r="S4548" s="1" t="str">
        <f t="shared" si="142"/>
        <v>31.98108</v>
      </c>
      <c r="T4548" s="1" t="str">
        <f t="shared" si="143"/>
        <v>-113.0092</v>
      </c>
      <c r="U4548" s="1" t="s">
        <v>29</v>
      </c>
    </row>
    <row r="4549" spans="1:21" x14ac:dyDescent="0.35">
      <c r="A4549" s="1" t="s">
        <v>19</v>
      </c>
      <c r="B4549">
        <v>2018</v>
      </c>
      <c r="C4549" s="1" t="s">
        <v>335</v>
      </c>
      <c r="D4549" s="1" t="s">
        <v>240</v>
      </c>
      <c r="E4549" s="1" t="s">
        <v>250</v>
      </c>
      <c r="F4549" s="1" t="s">
        <v>31</v>
      </c>
      <c r="G4549">
        <v>1</v>
      </c>
      <c r="H4549">
        <v>0</v>
      </c>
      <c r="I4549">
        <v>1</v>
      </c>
      <c r="J4549">
        <v>0</v>
      </c>
      <c r="K4549">
        <v>1</v>
      </c>
      <c r="L4549">
        <v>0</v>
      </c>
      <c r="M4549">
        <v>0</v>
      </c>
      <c r="N4549" s="1" t="s">
        <v>82</v>
      </c>
      <c r="O4549" s="1" t="s">
        <v>43</v>
      </c>
      <c r="P4549" s="1" t="s">
        <v>7296</v>
      </c>
      <c r="Q4549" s="1" t="s">
        <v>4160</v>
      </c>
      <c r="R4549" s="1" t="s">
        <v>7297</v>
      </c>
      <c r="S4549" s="1" t="str">
        <f t="shared" si="142"/>
        <v>13.453056</v>
      </c>
      <c r="T4549" s="1" t="str">
        <f t="shared" si="143"/>
        <v>-16.5775</v>
      </c>
      <c r="U4549" s="1" t="s">
        <v>250</v>
      </c>
    </row>
    <row r="4550" spans="1:21" x14ac:dyDescent="0.35">
      <c r="A4550" s="1" t="s">
        <v>19</v>
      </c>
      <c r="B4550">
        <v>2018</v>
      </c>
      <c r="C4550" s="1" t="s">
        <v>335</v>
      </c>
      <c r="D4550" s="1" t="s">
        <v>240</v>
      </c>
      <c r="E4550" s="1" t="s">
        <v>250</v>
      </c>
      <c r="F4550" s="1" t="s">
        <v>31</v>
      </c>
      <c r="G4550">
        <v>1</v>
      </c>
      <c r="H4550">
        <v>0</v>
      </c>
      <c r="I4550">
        <v>1</v>
      </c>
      <c r="J4550">
        <v>0</v>
      </c>
      <c r="K4550">
        <v>1</v>
      </c>
      <c r="L4550">
        <v>0</v>
      </c>
      <c r="M4550">
        <v>0</v>
      </c>
      <c r="N4550" s="1" t="s">
        <v>42</v>
      </c>
      <c r="O4550" s="1" t="s">
        <v>43</v>
      </c>
      <c r="P4550" s="1" t="s">
        <v>7298</v>
      </c>
      <c r="Q4550" s="1" t="s">
        <v>4160</v>
      </c>
      <c r="R4550" s="1" t="s">
        <v>7299</v>
      </c>
      <c r="S4550" s="1" t="str">
        <f t="shared" si="142"/>
        <v>6.497222</v>
      </c>
      <c r="T4550" s="1" t="str">
        <f t="shared" si="143"/>
        <v>2.605</v>
      </c>
      <c r="U4550" s="1" t="s">
        <v>250</v>
      </c>
    </row>
    <row r="4551" spans="1:21" x14ac:dyDescent="0.35">
      <c r="A4551" s="1" t="s">
        <v>19</v>
      </c>
      <c r="B4551">
        <v>2018</v>
      </c>
      <c r="C4551" s="1" t="s">
        <v>335</v>
      </c>
      <c r="D4551" s="1" t="s">
        <v>240</v>
      </c>
      <c r="E4551" s="1" t="s">
        <v>250</v>
      </c>
      <c r="F4551" s="1" t="s">
        <v>31</v>
      </c>
      <c r="G4551">
        <v>1</v>
      </c>
      <c r="H4551">
        <v>0</v>
      </c>
      <c r="I4551">
        <v>1</v>
      </c>
      <c r="J4551">
        <v>0</v>
      </c>
      <c r="K4551">
        <v>0</v>
      </c>
      <c r="L4551">
        <v>1</v>
      </c>
      <c r="M4551">
        <v>0</v>
      </c>
      <c r="N4551" s="1" t="s">
        <v>66</v>
      </c>
      <c r="O4551" s="1" t="s">
        <v>43</v>
      </c>
      <c r="P4551" s="1" t="s">
        <v>5733</v>
      </c>
      <c r="Q4551" s="1" t="s">
        <v>4160</v>
      </c>
      <c r="R4551" s="1" t="s">
        <v>7300</v>
      </c>
      <c r="S4551" s="1" t="str">
        <f t="shared" si="142"/>
        <v>11.183333</v>
      </c>
      <c r="T4551" s="1" t="str">
        <f t="shared" si="143"/>
        <v>-4.283333</v>
      </c>
      <c r="U4551" s="1" t="s">
        <v>250</v>
      </c>
    </row>
    <row r="4552" spans="1:21" x14ac:dyDescent="0.35">
      <c r="A4552" s="1" t="s">
        <v>19</v>
      </c>
      <c r="B4552">
        <v>2018</v>
      </c>
      <c r="C4552" s="1" t="s">
        <v>335</v>
      </c>
      <c r="D4552" s="1" t="s">
        <v>21</v>
      </c>
      <c r="E4552" s="1" t="s">
        <v>22</v>
      </c>
      <c r="F4552" s="1" t="s">
        <v>34</v>
      </c>
      <c r="G4552">
        <v>1</v>
      </c>
      <c r="H4552">
        <v>0</v>
      </c>
      <c r="I4552">
        <v>1</v>
      </c>
      <c r="J4552">
        <v>0</v>
      </c>
      <c r="K4552">
        <v>0</v>
      </c>
      <c r="L4552">
        <v>1</v>
      </c>
      <c r="M4552">
        <v>0</v>
      </c>
      <c r="N4552" s="1" t="s">
        <v>51</v>
      </c>
      <c r="O4552" s="1" t="s">
        <v>25</v>
      </c>
      <c r="P4552" s="1" t="s">
        <v>6610</v>
      </c>
      <c r="Q4552" s="1" t="s">
        <v>7042</v>
      </c>
      <c r="R4552" s="1" t="s">
        <v>7301</v>
      </c>
      <c r="S4552" s="1" t="str">
        <f t="shared" si="142"/>
        <v>32.68075667</v>
      </c>
      <c r="T4552" s="1" t="str">
        <f t="shared" si="143"/>
        <v>-115.4481011</v>
      </c>
      <c r="U4552" s="1" t="s">
        <v>29</v>
      </c>
    </row>
    <row r="4553" spans="1:21" x14ac:dyDescent="0.35">
      <c r="A4553" s="1" t="s">
        <v>19</v>
      </c>
      <c r="B4553">
        <v>2018</v>
      </c>
      <c r="C4553" s="1" t="s">
        <v>335</v>
      </c>
      <c r="D4553" s="1" t="s">
        <v>21</v>
      </c>
      <c r="E4553" s="1" t="s">
        <v>22</v>
      </c>
      <c r="F4553" s="1" t="s">
        <v>34</v>
      </c>
      <c r="G4553">
        <v>1</v>
      </c>
      <c r="H4553">
        <v>0</v>
      </c>
      <c r="I4553">
        <v>1</v>
      </c>
      <c r="J4553">
        <v>0</v>
      </c>
      <c r="K4553">
        <v>0</v>
      </c>
      <c r="L4553">
        <v>1</v>
      </c>
      <c r="M4553">
        <v>0</v>
      </c>
      <c r="N4553" s="1" t="s">
        <v>24</v>
      </c>
      <c r="O4553" s="1" t="s">
        <v>25</v>
      </c>
      <c r="P4553" s="1" t="s">
        <v>26</v>
      </c>
      <c r="Q4553" s="1" t="s">
        <v>27</v>
      </c>
      <c r="R4553" s="1" t="s">
        <v>7302</v>
      </c>
      <c r="S4553" s="1" t="str">
        <f t="shared" si="142"/>
        <v>31.34503</v>
      </c>
      <c r="T4553" s="1" t="str">
        <f t="shared" si="143"/>
        <v>-109.65946</v>
      </c>
      <c r="U4553" s="1" t="s">
        <v>29</v>
      </c>
    </row>
    <row r="4554" spans="1:21" x14ac:dyDescent="0.35">
      <c r="A4554" s="1" t="s">
        <v>19</v>
      </c>
      <c r="B4554">
        <v>2018</v>
      </c>
      <c r="C4554" s="1" t="s">
        <v>335</v>
      </c>
      <c r="D4554" s="1" t="s">
        <v>21</v>
      </c>
      <c r="E4554" s="1" t="s">
        <v>22</v>
      </c>
      <c r="F4554" s="1" t="s">
        <v>34</v>
      </c>
      <c r="G4554">
        <v>1</v>
      </c>
      <c r="H4554">
        <v>0</v>
      </c>
      <c r="I4554">
        <v>1</v>
      </c>
      <c r="J4554">
        <v>0</v>
      </c>
      <c r="K4554">
        <v>0</v>
      </c>
      <c r="L4554">
        <v>1</v>
      </c>
      <c r="M4554">
        <v>0</v>
      </c>
      <c r="N4554" s="1" t="s">
        <v>42</v>
      </c>
      <c r="O4554" s="1" t="s">
        <v>25</v>
      </c>
      <c r="P4554" s="1" t="s">
        <v>7206</v>
      </c>
      <c r="Q4554" s="1" t="s">
        <v>7303</v>
      </c>
      <c r="R4554" s="1" t="s">
        <v>7304</v>
      </c>
      <c r="S4554" s="1" t="str">
        <f t="shared" si="142"/>
        <v>32.36727858</v>
      </c>
      <c r="T4554" s="1" t="str">
        <f t="shared" si="143"/>
        <v>-115.8858753</v>
      </c>
      <c r="U4554" s="1" t="s">
        <v>29</v>
      </c>
    </row>
    <row r="4555" spans="1:21" x14ac:dyDescent="0.35">
      <c r="A4555" s="1" t="s">
        <v>19</v>
      </c>
      <c r="B4555">
        <v>2018</v>
      </c>
      <c r="C4555" s="1" t="s">
        <v>335</v>
      </c>
      <c r="D4555" s="1" t="s">
        <v>31</v>
      </c>
      <c r="E4555" s="1" t="s">
        <v>39</v>
      </c>
      <c r="F4555" s="1" t="s">
        <v>31</v>
      </c>
      <c r="G4555">
        <v>1</v>
      </c>
      <c r="H4555">
        <v>0</v>
      </c>
      <c r="I4555">
        <v>1</v>
      </c>
      <c r="J4555">
        <v>0</v>
      </c>
      <c r="K4555">
        <v>0</v>
      </c>
      <c r="L4555">
        <v>1</v>
      </c>
      <c r="M4555">
        <v>0</v>
      </c>
      <c r="N4555" s="1" t="s">
        <v>82</v>
      </c>
      <c r="O4555" s="1" t="s">
        <v>197</v>
      </c>
      <c r="P4555" s="1" t="s">
        <v>4623</v>
      </c>
      <c r="Q4555" s="1" t="s">
        <v>4160</v>
      </c>
      <c r="R4555" s="1" t="s">
        <v>7305</v>
      </c>
      <c r="S4555" s="1" t="str">
        <f t="shared" si="142"/>
        <v>24.454284</v>
      </c>
      <c r="T4555" s="1" t="str">
        <f t="shared" si="143"/>
        <v>13.207711</v>
      </c>
      <c r="U4555" s="1" t="s">
        <v>39</v>
      </c>
    </row>
    <row r="4556" spans="1:21" x14ac:dyDescent="0.35">
      <c r="A4556" s="1" t="s">
        <v>19</v>
      </c>
      <c r="B4556">
        <v>2018</v>
      </c>
      <c r="C4556" s="1" t="s">
        <v>335</v>
      </c>
      <c r="D4556" s="1" t="s">
        <v>31</v>
      </c>
      <c r="E4556" s="1" t="s">
        <v>39</v>
      </c>
      <c r="F4556" s="1" t="s">
        <v>31</v>
      </c>
      <c r="G4556">
        <v>1</v>
      </c>
      <c r="H4556">
        <v>0</v>
      </c>
      <c r="I4556">
        <v>1</v>
      </c>
      <c r="J4556">
        <v>0</v>
      </c>
      <c r="K4556">
        <v>1</v>
      </c>
      <c r="L4556">
        <v>0</v>
      </c>
      <c r="M4556">
        <v>0</v>
      </c>
      <c r="N4556" s="1" t="s">
        <v>24</v>
      </c>
      <c r="O4556" s="1" t="s">
        <v>197</v>
      </c>
      <c r="P4556" s="1" t="s">
        <v>4623</v>
      </c>
      <c r="Q4556" s="1" t="s">
        <v>4160</v>
      </c>
      <c r="R4556" s="1" t="s">
        <v>7305</v>
      </c>
      <c r="S4556" s="1" t="str">
        <f t="shared" si="142"/>
        <v>24.454284</v>
      </c>
      <c r="T4556" s="1" t="str">
        <f t="shared" si="143"/>
        <v>13.207711</v>
      </c>
      <c r="U4556" s="1" t="s">
        <v>39</v>
      </c>
    </row>
    <row r="4557" spans="1:21" x14ac:dyDescent="0.35">
      <c r="A4557" s="1" t="s">
        <v>19</v>
      </c>
      <c r="B4557">
        <v>2018</v>
      </c>
      <c r="C4557" s="1" t="s">
        <v>335</v>
      </c>
      <c r="D4557" s="1" t="s">
        <v>240</v>
      </c>
      <c r="E4557" s="1" t="s">
        <v>250</v>
      </c>
      <c r="F4557" s="1" t="s">
        <v>31</v>
      </c>
      <c r="G4557">
        <v>2</v>
      </c>
      <c r="H4557">
        <v>0</v>
      </c>
      <c r="I4557">
        <v>2</v>
      </c>
      <c r="J4557">
        <v>0</v>
      </c>
      <c r="K4557">
        <v>1</v>
      </c>
      <c r="L4557">
        <v>1</v>
      </c>
      <c r="M4557">
        <v>1</v>
      </c>
      <c r="N4557" s="1" t="s">
        <v>24</v>
      </c>
      <c r="O4557" s="1" t="s">
        <v>43</v>
      </c>
      <c r="P4557" s="1" t="s">
        <v>7306</v>
      </c>
      <c r="Q4557" s="1" t="s">
        <v>4160</v>
      </c>
      <c r="R4557" s="1" t="s">
        <v>7307</v>
      </c>
      <c r="S4557" s="1" t="str">
        <f t="shared" si="142"/>
        <v>8.983333</v>
      </c>
      <c r="T4557" s="1" t="str">
        <f t="shared" si="143"/>
        <v>1.133333</v>
      </c>
      <c r="U4557" s="1" t="s">
        <v>250</v>
      </c>
    </row>
    <row r="4558" spans="1:21" x14ac:dyDescent="0.35">
      <c r="A4558" s="1" t="s">
        <v>19</v>
      </c>
      <c r="B4558">
        <v>2018</v>
      </c>
      <c r="C4558" s="1" t="s">
        <v>335</v>
      </c>
      <c r="D4558" s="1" t="s">
        <v>240</v>
      </c>
      <c r="E4558" s="1" t="s">
        <v>250</v>
      </c>
      <c r="F4558" s="1" t="s">
        <v>31</v>
      </c>
      <c r="G4558">
        <v>1</v>
      </c>
      <c r="H4558">
        <v>0</v>
      </c>
      <c r="I4558">
        <v>1</v>
      </c>
      <c r="J4558">
        <v>0</v>
      </c>
      <c r="K4558">
        <v>0</v>
      </c>
      <c r="L4558">
        <v>1</v>
      </c>
      <c r="M4558">
        <v>1</v>
      </c>
      <c r="N4558" s="1" t="s">
        <v>24</v>
      </c>
      <c r="O4558" s="1" t="s">
        <v>43</v>
      </c>
      <c r="P4558" s="1" t="s">
        <v>7298</v>
      </c>
      <c r="Q4558" s="1" t="s">
        <v>4160</v>
      </c>
      <c r="R4558" s="1" t="s">
        <v>7299</v>
      </c>
      <c r="S4558" s="1" t="str">
        <f t="shared" si="142"/>
        <v>6.497222</v>
      </c>
      <c r="T4558" s="1" t="str">
        <f t="shared" si="143"/>
        <v>2.605</v>
      </c>
      <c r="U4558" s="1" t="s">
        <v>250</v>
      </c>
    </row>
    <row r="4559" spans="1:21" x14ac:dyDescent="0.35">
      <c r="A4559" s="1" t="s">
        <v>19</v>
      </c>
      <c r="B4559">
        <v>2018</v>
      </c>
      <c r="C4559" s="1" t="s">
        <v>335</v>
      </c>
      <c r="D4559" s="1" t="s">
        <v>161</v>
      </c>
      <c r="E4559" s="1" t="s">
        <v>161</v>
      </c>
      <c r="F4559" s="1" t="s">
        <v>162</v>
      </c>
      <c r="G4559">
        <v>1</v>
      </c>
      <c r="H4559">
        <v>0</v>
      </c>
      <c r="I4559">
        <v>1</v>
      </c>
      <c r="J4559">
        <v>0</v>
      </c>
      <c r="K4559">
        <v>1</v>
      </c>
      <c r="L4559">
        <v>0</v>
      </c>
      <c r="M4559">
        <v>1</v>
      </c>
      <c r="N4559" s="1" t="s">
        <v>35</v>
      </c>
      <c r="O4559" s="1" t="s">
        <v>509</v>
      </c>
      <c r="P4559" s="1" t="s">
        <v>7132</v>
      </c>
      <c r="Q4559" s="1" t="s">
        <v>2222</v>
      </c>
      <c r="R4559" s="1" t="s">
        <v>7308</v>
      </c>
      <c r="S4559" s="1" t="str">
        <f t="shared" si="142"/>
        <v>36.00373219</v>
      </c>
      <c r="T4559" s="1" t="str">
        <f t="shared" si="143"/>
        <v>36.36981765</v>
      </c>
      <c r="U4559" s="1" t="s">
        <v>161</v>
      </c>
    </row>
    <row r="4560" spans="1:21" x14ac:dyDescent="0.35">
      <c r="A4560" s="1" t="s">
        <v>19</v>
      </c>
      <c r="B4560">
        <v>2018</v>
      </c>
      <c r="C4560" s="1" t="s">
        <v>335</v>
      </c>
      <c r="D4560" s="1" t="s">
        <v>30</v>
      </c>
      <c r="E4560" s="1" t="s">
        <v>22</v>
      </c>
      <c r="F4560" s="1" t="s">
        <v>31</v>
      </c>
      <c r="G4560">
        <v>1</v>
      </c>
      <c r="H4560">
        <v>0</v>
      </c>
      <c r="I4560">
        <v>1</v>
      </c>
      <c r="J4560">
        <v>0</v>
      </c>
      <c r="K4560">
        <v>1</v>
      </c>
      <c r="L4560">
        <v>0</v>
      </c>
      <c r="M4560">
        <v>0</v>
      </c>
      <c r="N4560" s="1" t="s">
        <v>24</v>
      </c>
      <c r="O4560" s="1" t="s">
        <v>25</v>
      </c>
      <c r="P4560" s="1" t="s">
        <v>7309</v>
      </c>
      <c r="Q4560" s="1" t="s">
        <v>7310</v>
      </c>
      <c r="R4560" s="1" t="s">
        <v>7311</v>
      </c>
      <c r="S4560" s="1" t="str">
        <f t="shared" si="142"/>
        <v>31.89888997</v>
      </c>
      <c r="T4560" s="1" t="str">
        <f t="shared" si="143"/>
        <v>-112.0571052</v>
      </c>
      <c r="U4560" s="1" t="s">
        <v>29</v>
      </c>
    </row>
    <row r="4561" spans="1:21" x14ac:dyDescent="0.35">
      <c r="A4561" s="1" t="s">
        <v>19</v>
      </c>
      <c r="B4561">
        <v>2018</v>
      </c>
      <c r="C4561" s="1" t="s">
        <v>335</v>
      </c>
      <c r="D4561" s="1" t="s">
        <v>21</v>
      </c>
      <c r="E4561" s="1" t="s">
        <v>22</v>
      </c>
      <c r="F4561" s="1" t="s">
        <v>34</v>
      </c>
      <c r="G4561">
        <v>1</v>
      </c>
      <c r="H4561">
        <v>0</v>
      </c>
      <c r="I4561">
        <v>1</v>
      </c>
      <c r="J4561">
        <v>0</v>
      </c>
      <c r="K4561">
        <v>0</v>
      </c>
      <c r="L4561">
        <v>1</v>
      </c>
      <c r="M4561">
        <v>0</v>
      </c>
      <c r="N4561" s="1" t="s">
        <v>24</v>
      </c>
      <c r="O4561" s="1" t="s">
        <v>25</v>
      </c>
      <c r="P4561" s="1" t="s">
        <v>7312</v>
      </c>
      <c r="Q4561" s="1" t="s">
        <v>7313</v>
      </c>
      <c r="R4561" s="1" t="s">
        <v>7314</v>
      </c>
      <c r="S4561" s="1" t="str">
        <f t="shared" si="142"/>
        <v>32.808158</v>
      </c>
      <c r="T4561" s="1" t="str">
        <f t="shared" si="143"/>
        <v>-116.206269</v>
      </c>
      <c r="U4561" s="1" t="s">
        <v>29</v>
      </c>
    </row>
    <row r="4562" spans="1:21" x14ac:dyDescent="0.35">
      <c r="A4562" s="1" t="s">
        <v>19</v>
      </c>
      <c r="B4562">
        <v>2018</v>
      </c>
      <c r="C4562" s="1" t="s">
        <v>335</v>
      </c>
      <c r="D4562" s="1" t="s">
        <v>31</v>
      </c>
      <c r="E4562" s="1" t="s">
        <v>39</v>
      </c>
      <c r="F4562" s="1" t="s">
        <v>31</v>
      </c>
      <c r="G4562">
        <v>1</v>
      </c>
      <c r="H4562">
        <v>0</v>
      </c>
      <c r="I4562">
        <v>1</v>
      </c>
      <c r="J4562">
        <v>0</v>
      </c>
      <c r="K4562">
        <v>0</v>
      </c>
      <c r="L4562">
        <v>1</v>
      </c>
      <c r="M4562">
        <v>0</v>
      </c>
      <c r="N4562" s="1" t="s">
        <v>66</v>
      </c>
      <c r="O4562" s="1" t="s">
        <v>197</v>
      </c>
      <c r="P4562" s="1" t="s">
        <v>1404</v>
      </c>
      <c r="Q4562" s="1" t="s">
        <v>4160</v>
      </c>
      <c r="R4562" s="1" t="s">
        <v>7315</v>
      </c>
      <c r="S4562" s="1" t="str">
        <f t="shared" si="142"/>
        <v>22.976271</v>
      </c>
      <c r="T4562" s="1" t="str">
        <f t="shared" si="143"/>
        <v>22.479841</v>
      </c>
      <c r="U4562" s="1" t="s">
        <v>39</v>
      </c>
    </row>
    <row r="4563" spans="1:21" x14ac:dyDescent="0.35">
      <c r="A4563" s="1" t="s">
        <v>19</v>
      </c>
      <c r="B4563">
        <v>2018</v>
      </c>
      <c r="C4563" s="1" t="s">
        <v>335</v>
      </c>
      <c r="D4563" s="1" t="s">
        <v>583</v>
      </c>
      <c r="E4563" s="1" t="s">
        <v>39</v>
      </c>
      <c r="F4563" s="1" t="s">
        <v>31</v>
      </c>
      <c r="G4563">
        <v>1</v>
      </c>
      <c r="H4563">
        <v>0</v>
      </c>
      <c r="I4563">
        <v>1</v>
      </c>
      <c r="J4563">
        <v>0</v>
      </c>
      <c r="K4563">
        <v>1</v>
      </c>
      <c r="L4563">
        <v>0</v>
      </c>
      <c r="M4563">
        <v>1</v>
      </c>
      <c r="N4563" s="1" t="s">
        <v>66</v>
      </c>
      <c r="O4563" s="1" t="s">
        <v>197</v>
      </c>
      <c r="P4563" s="1" t="s">
        <v>4876</v>
      </c>
      <c r="Q4563" s="1" t="s">
        <v>4160</v>
      </c>
      <c r="R4563" s="1" t="s">
        <v>6373</v>
      </c>
      <c r="S4563" s="1" t="str">
        <f t="shared" si="142"/>
        <v>19.635357</v>
      </c>
      <c r="T4563" s="1" t="str">
        <f t="shared" si="143"/>
        <v>27.103538</v>
      </c>
      <c r="U4563" s="1" t="s">
        <v>39</v>
      </c>
    </row>
    <row r="4564" spans="1:21" x14ac:dyDescent="0.35">
      <c r="A4564" s="1" t="s">
        <v>19</v>
      </c>
      <c r="B4564">
        <v>2018</v>
      </c>
      <c r="C4564" s="1" t="s">
        <v>335</v>
      </c>
      <c r="D4564" s="1" t="s">
        <v>240</v>
      </c>
      <c r="E4564" s="1" t="s">
        <v>250</v>
      </c>
      <c r="F4564" s="1" t="s">
        <v>31</v>
      </c>
      <c r="G4564">
        <v>2</v>
      </c>
      <c r="H4564">
        <v>0</v>
      </c>
      <c r="I4564">
        <v>2</v>
      </c>
      <c r="J4564">
        <v>0</v>
      </c>
      <c r="K4564">
        <v>2</v>
      </c>
      <c r="L4564">
        <v>0</v>
      </c>
      <c r="M4564">
        <v>0</v>
      </c>
      <c r="N4564" s="1" t="s">
        <v>82</v>
      </c>
      <c r="O4564" s="1" t="s">
        <v>43</v>
      </c>
      <c r="P4564" s="1" t="s">
        <v>4852</v>
      </c>
      <c r="Q4564" s="1" t="s">
        <v>4160</v>
      </c>
      <c r="R4564" s="1" t="s">
        <v>7316</v>
      </c>
      <c r="S4564" s="1" t="str">
        <f t="shared" si="142"/>
        <v>6.455027</v>
      </c>
      <c r="T4564" s="1" t="str">
        <f t="shared" si="143"/>
        <v>3.384082</v>
      </c>
      <c r="U4564" s="1" t="s">
        <v>250</v>
      </c>
    </row>
    <row r="4565" spans="1:21" x14ac:dyDescent="0.35">
      <c r="A4565" s="1" t="s">
        <v>19</v>
      </c>
      <c r="B4565">
        <v>2018</v>
      </c>
      <c r="C4565" s="1" t="s">
        <v>335</v>
      </c>
      <c r="D4565" s="1" t="s">
        <v>240</v>
      </c>
      <c r="E4565" s="1" t="s">
        <v>250</v>
      </c>
      <c r="F4565" s="1" t="s">
        <v>31</v>
      </c>
      <c r="G4565">
        <v>1</v>
      </c>
      <c r="H4565">
        <v>0</v>
      </c>
      <c r="I4565">
        <v>1</v>
      </c>
      <c r="J4565">
        <v>0</v>
      </c>
      <c r="K4565">
        <v>1</v>
      </c>
      <c r="L4565">
        <v>0</v>
      </c>
      <c r="M4565">
        <v>0</v>
      </c>
      <c r="N4565" s="1" t="s">
        <v>24</v>
      </c>
      <c r="O4565" s="1" t="s">
        <v>43</v>
      </c>
      <c r="P4565" s="1" t="s">
        <v>7317</v>
      </c>
      <c r="Q4565" s="1" t="s">
        <v>4160</v>
      </c>
      <c r="R4565" s="1" t="s">
        <v>7318</v>
      </c>
      <c r="S4565" s="1" t="str">
        <f t="shared" si="142"/>
        <v>6.666667</v>
      </c>
      <c r="T4565" s="1" t="str">
        <f t="shared" si="143"/>
        <v>-1.616667</v>
      </c>
      <c r="U4565" s="1" t="s">
        <v>250</v>
      </c>
    </row>
    <row r="4566" spans="1:21" x14ac:dyDescent="0.35">
      <c r="A4566" s="1" t="s">
        <v>19</v>
      </c>
      <c r="B4566">
        <v>2018</v>
      </c>
      <c r="C4566" s="1" t="s">
        <v>335</v>
      </c>
      <c r="D4566" s="1" t="s">
        <v>407</v>
      </c>
      <c r="E4566" s="1" t="s">
        <v>64</v>
      </c>
      <c r="F4566" s="1" t="s">
        <v>31</v>
      </c>
      <c r="G4566">
        <v>3</v>
      </c>
      <c r="H4566">
        <v>0</v>
      </c>
      <c r="I4566">
        <v>3</v>
      </c>
      <c r="J4566">
        <v>0</v>
      </c>
      <c r="K4566">
        <v>0</v>
      </c>
      <c r="L4566">
        <v>3</v>
      </c>
      <c r="M4566">
        <v>0</v>
      </c>
      <c r="N4566" s="1" t="s">
        <v>35</v>
      </c>
      <c r="O4566" s="1" t="s">
        <v>43</v>
      </c>
      <c r="P4566" s="1" t="s">
        <v>4159</v>
      </c>
      <c r="Q4566" s="1" t="s">
        <v>4160</v>
      </c>
      <c r="R4566" s="1" t="s">
        <v>7319</v>
      </c>
      <c r="S4566" s="1" t="str">
        <f t="shared" si="142"/>
        <v>29.898645</v>
      </c>
      <c r="T4566" s="1" t="str">
        <f t="shared" si="143"/>
        <v>61.364025</v>
      </c>
      <c r="U4566" s="1" t="s">
        <v>64</v>
      </c>
    </row>
    <row r="4567" spans="1:21" x14ac:dyDescent="0.35">
      <c r="A4567" s="1" t="s">
        <v>19</v>
      </c>
      <c r="B4567">
        <v>2018</v>
      </c>
      <c r="C4567" s="1" t="s">
        <v>335</v>
      </c>
      <c r="D4567" s="1" t="s">
        <v>21</v>
      </c>
      <c r="E4567" s="1" t="s">
        <v>22</v>
      </c>
      <c r="F4567" s="1" t="s">
        <v>677</v>
      </c>
      <c r="G4567">
        <v>1</v>
      </c>
      <c r="H4567">
        <v>0</v>
      </c>
      <c r="I4567">
        <v>1</v>
      </c>
      <c r="J4567">
        <v>0</v>
      </c>
      <c r="K4567">
        <v>0</v>
      </c>
      <c r="L4567">
        <v>1</v>
      </c>
      <c r="M4567">
        <v>0</v>
      </c>
      <c r="N4567" s="1" t="s">
        <v>42</v>
      </c>
      <c r="O4567" s="1" t="s">
        <v>25</v>
      </c>
      <c r="P4567" s="1" t="s">
        <v>26</v>
      </c>
      <c r="Q4567" s="1" t="s">
        <v>27</v>
      </c>
      <c r="R4567" s="1" t="s">
        <v>7320</v>
      </c>
      <c r="S4567" s="1" t="str">
        <f t="shared" si="142"/>
        <v>31.706</v>
      </c>
      <c r="T4567" s="1" t="str">
        <f t="shared" si="143"/>
        <v>-112.004178</v>
      </c>
      <c r="U4567" s="1" t="s">
        <v>29</v>
      </c>
    </row>
    <row r="4568" spans="1:21" x14ac:dyDescent="0.35">
      <c r="A4568" s="1" t="s">
        <v>19</v>
      </c>
      <c r="B4568">
        <v>2018</v>
      </c>
      <c r="C4568" s="1" t="s">
        <v>335</v>
      </c>
      <c r="D4568" s="1" t="s">
        <v>30</v>
      </c>
      <c r="E4568" s="1" t="s">
        <v>22</v>
      </c>
      <c r="F4568" s="1" t="s">
        <v>31</v>
      </c>
      <c r="G4568">
        <v>1</v>
      </c>
      <c r="H4568">
        <v>0</v>
      </c>
      <c r="I4568">
        <v>1</v>
      </c>
      <c r="J4568">
        <v>0</v>
      </c>
      <c r="K4568">
        <v>1</v>
      </c>
      <c r="L4568">
        <v>0</v>
      </c>
      <c r="M4568">
        <v>0</v>
      </c>
      <c r="N4568" s="1" t="s">
        <v>24</v>
      </c>
      <c r="O4568" s="1" t="s">
        <v>25</v>
      </c>
      <c r="P4568" s="1" t="s">
        <v>26</v>
      </c>
      <c r="Q4568" s="1" t="s">
        <v>27</v>
      </c>
      <c r="R4568" s="1" t="s">
        <v>7321</v>
      </c>
      <c r="S4568" s="1" t="str">
        <f t="shared" si="142"/>
        <v>31.5789</v>
      </c>
      <c r="T4568" s="1" t="str">
        <f t="shared" si="143"/>
        <v>-111.690817</v>
      </c>
      <c r="U4568" s="1" t="s">
        <v>29</v>
      </c>
    </row>
    <row r="4569" spans="1:21" x14ac:dyDescent="0.35">
      <c r="A4569" s="1" t="s">
        <v>19</v>
      </c>
      <c r="B4569">
        <v>2018</v>
      </c>
      <c r="C4569" s="1" t="s">
        <v>335</v>
      </c>
      <c r="D4569" s="1" t="s">
        <v>583</v>
      </c>
      <c r="E4569" s="1" t="s">
        <v>39</v>
      </c>
      <c r="F4569" s="1" t="s">
        <v>31</v>
      </c>
      <c r="G4569">
        <v>1</v>
      </c>
      <c r="H4569">
        <v>0</v>
      </c>
      <c r="I4569">
        <v>1</v>
      </c>
      <c r="J4569">
        <v>0</v>
      </c>
      <c r="K4569">
        <v>0</v>
      </c>
      <c r="L4569">
        <v>1</v>
      </c>
      <c r="M4569">
        <v>0</v>
      </c>
      <c r="N4569" s="1" t="s">
        <v>24</v>
      </c>
      <c r="O4569" s="1" t="s">
        <v>197</v>
      </c>
      <c r="P4569" s="1" t="s">
        <v>2483</v>
      </c>
      <c r="Q4569" s="1" t="s">
        <v>4160</v>
      </c>
      <c r="R4569" s="1" t="s">
        <v>6216</v>
      </c>
      <c r="S4569" s="1" t="str">
        <f t="shared" si="142"/>
        <v>31.723048</v>
      </c>
      <c r="T4569" s="1" t="str">
        <f t="shared" si="143"/>
        <v>14.025968</v>
      </c>
      <c r="U4569" s="1" t="s">
        <v>39</v>
      </c>
    </row>
    <row r="4570" spans="1:21" x14ac:dyDescent="0.35">
      <c r="A4570" s="1" t="s">
        <v>78</v>
      </c>
      <c r="B4570">
        <v>2018</v>
      </c>
      <c r="C4570" s="1" t="s">
        <v>335</v>
      </c>
      <c r="D4570" s="1" t="s">
        <v>31</v>
      </c>
      <c r="E4570" s="1" t="s">
        <v>49</v>
      </c>
      <c r="F4570" s="1" t="s">
        <v>31</v>
      </c>
      <c r="G4570">
        <v>9</v>
      </c>
      <c r="H4570">
        <v>0</v>
      </c>
      <c r="I4570">
        <v>9</v>
      </c>
      <c r="J4570">
        <v>0</v>
      </c>
      <c r="K4570">
        <v>0</v>
      </c>
      <c r="L4570">
        <v>0</v>
      </c>
      <c r="M4570">
        <v>0</v>
      </c>
      <c r="N4570" s="1" t="s">
        <v>51</v>
      </c>
      <c r="O4570" s="1" t="s">
        <v>96</v>
      </c>
      <c r="P4570" s="1" t="s">
        <v>7322</v>
      </c>
      <c r="Q4570" s="1" t="s">
        <v>2761</v>
      </c>
      <c r="R4570" s="1" t="s">
        <v>7323</v>
      </c>
      <c r="S4570" s="1" t="str">
        <f t="shared" si="142"/>
        <v>32.78695205</v>
      </c>
      <c r="T4570" s="1" t="str">
        <f t="shared" si="143"/>
        <v>13.67546827</v>
      </c>
      <c r="U4570" s="1" t="s">
        <v>56</v>
      </c>
    </row>
    <row r="4571" spans="1:21" x14ac:dyDescent="0.35">
      <c r="A4571" s="1" t="s">
        <v>19</v>
      </c>
      <c r="B4571">
        <v>2018</v>
      </c>
      <c r="C4571" s="1" t="s">
        <v>335</v>
      </c>
      <c r="D4571" s="1" t="s">
        <v>21</v>
      </c>
      <c r="E4571" s="1" t="s">
        <v>22</v>
      </c>
      <c r="F4571" s="1" t="s">
        <v>34</v>
      </c>
      <c r="G4571">
        <v>1</v>
      </c>
      <c r="H4571">
        <v>0</v>
      </c>
      <c r="I4571">
        <v>1</v>
      </c>
      <c r="J4571">
        <v>0</v>
      </c>
      <c r="K4571">
        <v>0</v>
      </c>
      <c r="L4571">
        <v>1</v>
      </c>
      <c r="M4571">
        <v>0</v>
      </c>
      <c r="N4571" s="1" t="s">
        <v>24</v>
      </c>
      <c r="O4571" s="1" t="s">
        <v>25</v>
      </c>
      <c r="P4571" s="1" t="s">
        <v>26</v>
      </c>
      <c r="Q4571" s="1" t="s">
        <v>27</v>
      </c>
      <c r="R4571" s="1" t="s">
        <v>7324</v>
      </c>
      <c r="S4571" s="1" t="str">
        <f t="shared" si="142"/>
        <v>32.44866</v>
      </c>
      <c r="T4571" s="1" t="str">
        <f t="shared" si="143"/>
        <v>-111.72683</v>
      </c>
      <c r="U4571" s="1" t="s">
        <v>29</v>
      </c>
    </row>
    <row r="4572" spans="1:21" x14ac:dyDescent="0.35">
      <c r="A4572" s="1" t="s">
        <v>19</v>
      </c>
      <c r="B4572">
        <v>2018</v>
      </c>
      <c r="C4572" s="1" t="s">
        <v>335</v>
      </c>
      <c r="D4572" s="1" t="s">
        <v>21</v>
      </c>
      <c r="E4572" s="1" t="s">
        <v>21</v>
      </c>
      <c r="F4572" s="1" t="s">
        <v>23</v>
      </c>
      <c r="G4572">
        <v>1</v>
      </c>
      <c r="H4572">
        <v>0</v>
      </c>
      <c r="I4572">
        <v>1</v>
      </c>
      <c r="J4572">
        <v>0</v>
      </c>
      <c r="K4572">
        <v>0</v>
      </c>
      <c r="L4572">
        <v>1</v>
      </c>
      <c r="M4572">
        <v>0</v>
      </c>
      <c r="N4572" s="1" t="s">
        <v>51</v>
      </c>
      <c r="O4572" s="1" t="s">
        <v>25</v>
      </c>
      <c r="P4572" s="1" t="s">
        <v>7325</v>
      </c>
      <c r="Q4572" s="1" t="s">
        <v>7326</v>
      </c>
      <c r="R4572" s="1" t="s">
        <v>7327</v>
      </c>
      <c r="S4572" s="1" t="str">
        <f t="shared" si="142"/>
        <v>26.41288059</v>
      </c>
      <c r="T4572" s="1" t="str">
        <f t="shared" si="143"/>
        <v>-99.03396164</v>
      </c>
      <c r="U4572" s="1" t="s">
        <v>21</v>
      </c>
    </row>
    <row r="4573" spans="1:21" x14ac:dyDescent="0.35">
      <c r="A4573" s="1" t="s">
        <v>19</v>
      </c>
      <c r="B4573">
        <v>2018</v>
      </c>
      <c r="C4573" s="1" t="s">
        <v>335</v>
      </c>
      <c r="D4573" s="1" t="s">
        <v>240</v>
      </c>
      <c r="E4573" s="1" t="s">
        <v>250</v>
      </c>
      <c r="F4573" s="1" t="s">
        <v>31</v>
      </c>
      <c r="G4573">
        <v>1</v>
      </c>
      <c r="H4573">
        <v>0</v>
      </c>
      <c r="I4573">
        <v>1</v>
      </c>
      <c r="J4573">
        <v>0</v>
      </c>
      <c r="K4573">
        <v>1</v>
      </c>
      <c r="L4573">
        <v>0</v>
      </c>
      <c r="M4573">
        <v>0</v>
      </c>
      <c r="N4573" s="1" t="s">
        <v>24</v>
      </c>
      <c r="O4573" s="1" t="s">
        <v>43</v>
      </c>
      <c r="P4573" s="1" t="s">
        <v>7328</v>
      </c>
      <c r="Q4573" s="1" t="s">
        <v>4160</v>
      </c>
      <c r="R4573" s="1" t="s">
        <v>7329</v>
      </c>
      <c r="S4573" s="1" t="str">
        <f t="shared" si="142"/>
        <v>10.616667</v>
      </c>
      <c r="T4573" s="1" t="str">
        <f t="shared" si="143"/>
        <v>1.266667</v>
      </c>
      <c r="U4573" s="1" t="s">
        <v>250</v>
      </c>
    </row>
    <row r="4574" spans="1:21" x14ac:dyDescent="0.35">
      <c r="A4574" s="1" t="s">
        <v>19</v>
      </c>
      <c r="B4574">
        <v>2018</v>
      </c>
      <c r="C4574" s="1" t="s">
        <v>335</v>
      </c>
      <c r="D4574" s="1" t="s">
        <v>31</v>
      </c>
      <c r="E4574" s="1" t="s">
        <v>39</v>
      </c>
      <c r="F4574" s="1" t="s">
        <v>31</v>
      </c>
      <c r="G4574">
        <v>1</v>
      </c>
      <c r="H4574">
        <v>0</v>
      </c>
      <c r="I4574">
        <v>1</v>
      </c>
      <c r="J4574">
        <v>0</v>
      </c>
      <c r="K4574">
        <v>0</v>
      </c>
      <c r="L4574">
        <v>1</v>
      </c>
      <c r="M4574">
        <v>0</v>
      </c>
      <c r="N4574" s="1" t="s">
        <v>42</v>
      </c>
      <c r="O4574" s="1" t="s">
        <v>197</v>
      </c>
      <c r="P4574" s="1" t="s">
        <v>4623</v>
      </c>
      <c r="Q4574" s="1" t="s">
        <v>4160</v>
      </c>
      <c r="R4574" s="1" t="s">
        <v>7330</v>
      </c>
      <c r="S4574" s="1" t="str">
        <f t="shared" si="142"/>
        <v>27.062788</v>
      </c>
      <c r="T4574" s="1" t="str">
        <f t="shared" si="143"/>
        <v>15.071861</v>
      </c>
      <c r="U4574" s="1" t="s">
        <v>39</v>
      </c>
    </row>
    <row r="4575" spans="1:21" x14ac:dyDescent="0.35">
      <c r="A4575" s="1" t="s">
        <v>19</v>
      </c>
      <c r="B4575">
        <v>2018</v>
      </c>
      <c r="C4575" s="1" t="s">
        <v>335</v>
      </c>
      <c r="D4575" s="1" t="s">
        <v>583</v>
      </c>
      <c r="E4575" s="1" t="s">
        <v>94</v>
      </c>
      <c r="F4575" s="1" t="s">
        <v>31</v>
      </c>
      <c r="G4575">
        <v>1</v>
      </c>
      <c r="H4575">
        <v>0</v>
      </c>
      <c r="I4575">
        <v>1</v>
      </c>
      <c r="J4575">
        <v>0</v>
      </c>
      <c r="K4575">
        <v>0</v>
      </c>
      <c r="L4575">
        <v>1</v>
      </c>
      <c r="M4575">
        <v>0</v>
      </c>
      <c r="N4575" s="1" t="s">
        <v>35</v>
      </c>
      <c r="O4575" s="1" t="s">
        <v>43</v>
      </c>
      <c r="P4575" s="1" t="s">
        <v>4272</v>
      </c>
      <c r="Q4575" s="1" t="s">
        <v>4160</v>
      </c>
      <c r="R4575" s="1" t="s">
        <v>6892</v>
      </c>
      <c r="S4575" s="1" t="str">
        <f t="shared" si="142"/>
        <v>9.573928</v>
      </c>
      <c r="T4575" s="1" t="str">
        <f t="shared" si="143"/>
        <v>41.845284</v>
      </c>
      <c r="U4575" s="1" t="s">
        <v>94</v>
      </c>
    </row>
    <row r="4576" spans="1:21" x14ac:dyDescent="0.35">
      <c r="A4576" s="1" t="s">
        <v>19</v>
      </c>
      <c r="B4576">
        <v>2018</v>
      </c>
      <c r="C4576" s="1" t="s">
        <v>335</v>
      </c>
      <c r="D4576" s="1" t="s">
        <v>583</v>
      </c>
      <c r="E4576" s="1" t="s">
        <v>39</v>
      </c>
      <c r="F4576" s="1" t="s">
        <v>31</v>
      </c>
      <c r="G4576">
        <v>1</v>
      </c>
      <c r="H4576">
        <v>0</v>
      </c>
      <c r="I4576">
        <v>1</v>
      </c>
      <c r="J4576">
        <v>0</v>
      </c>
      <c r="K4576">
        <v>0</v>
      </c>
      <c r="L4576">
        <v>1</v>
      </c>
      <c r="M4576">
        <v>0</v>
      </c>
      <c r="N4576" s="1" t="s">
        <v>24</v>
      </c>
      <c r="O4576" s="1" t="s">
        <v>197</v>
      </c>
      <c r="P4576" s="1" t="s">
        <v>4876</v>
      </c>
      <c r="Q4576" s="1" t="s">
        <v>4160</v>
      </c>
      <c r="R4576" s="1" t="s">
        <v>6373</v>
      </c>
      <c r="S4576" s="1" t="str">
        <f t="shared" si="142"/>
        <v>19.635357</v>
      </c>
      <c r="T4576" s="1" t="str">
        <f t="shared" si="143"/>
        <v>27.103538</v>
      </c>
      <c r="U4576" s="1" t="s">
        <v>39</v>
      </c>
    </row>
    <row r="4577" spans="1:21" x14ac:dyDescent="0.35">
      <c r="A4577" s="1" t="s">
        <v>19</v>
      </c>
      <c r="B4577">
        <v>2018</v>
      </c>
      <c r="C4577" s="1" t="s">
        <v>335</v>
      </c>
      <c r="D4577" s="1" t="s">
        <v>161</v>
      </c>
      <c r="E4577" s="1" t="s">
        <v>161</v>
      </c>
      <c r="F4577" s="1" t="s">
        <v>162</v>
      </c>
      <c r="G4577">
        <v>1</v>
      </c>
      <c r="H4577">
        <v>0</v>
      </c>
      <c r="I4577">
        <v>1</v>
      </c>
      <c r="J4577">
        <v>0</v>
      </c>
      <c r="K4577">
        <v>0</v>
      </c>
      <c r="L4577">
        <v>1</v>
      </c>
      <c r="M4577">
        <v>0</v>
      </c>
      <c r="N4577" s="1" t="s">
        <v>35</v>
      </c>
      <c r="O4577" s="1" t="s">
        <v>509</v>
      </c>
      <c r="P4577" s="1" t="s">
        <v>6755</v>
      </c>
      <c r="Q4577" s="1" t="s">
        <v>2222</v>
      </c>
      <c r="R4577" s="1" t="s">
        <v>7331</v>
      </c>
      <c r="S4577" s="1" t="str">
        <f t="shared" si="142"/>
        <v>36.03706577</v>
      </c>
      <c r="T4577" s="1" t="str">
        <f t="shared" si="143"/>
        <v>36.38050487</v>
      </c>
      <c r="U4577" s="1" t="s">
        <v>161</v>
      </c>
    </row>
    <row r="4578" spans="1:21" x14ac:dyDescent="0.35">
      <c r="A4578" s="1" t="s">
        <v>19</v>
      </c>
      <c r="B4578">
        <v>2018</v>
      </c>
      <c r="C4578" s="1" t="s">
        <v>335</v>
      </c>
      <c r="D4578" s="1" t="s">
        <v>30</v>
      </c>
      <c r="E4578" s="1" t="s">
        <v>21</v>
      </c>
      <c r="F4578" s="1" t="s">
        <v>31</v>
      </c>
      <c r="G4578">
        <v>1</v>
      </c>
      <c r="H4578">
        <v>0</v>
      </c>
      <c r="I4578">
        <v>1</v>
      </c>
      <c r="J4578">
        <v>0</v>
      </c>
      <c r="K4578">
        <v>0</v>
      </c>
      <c r="L4578">
        <v>1</v>
      </c>
      <c r="M4578">
        <v>0</v>
      </c>
      <c r="N4578" s="1" t="s">
        <v>66</v>
      </c>
      <c r="O4578" s="1" t="s">
        <v>43</v>
      </c>
      <c r="P4578" s="1" t="s">
        <v>7332</v>
      </c>
      <c r="Q4578" s="1" t="s">
        <v>4384</v>
      </c>
      <c r="R4578" s="1" t="s">
        <v>7333</v>
      </c>
      <c r="S4578" s="1" t="str">
        <f t="shared" si="142"/>
        <v>25.51901727</v>
      </c>
      <c r="T4578" s="1" t="str">
        <f t="shared" si="143"/>
        <v>-103.4365844</v>
      </c>
      <c r="U4578" s="1" t="s">
        <v>21</v>
      </c>
    </row>
    <row r="4579" spans="1:21" x14ac:dyDescent="0.35">
      <c r="A4579" s="1" t="s">
        <v>19</v>
      </c>
      <c r="B4579">
        <v>2018</v>
      </c>
      <c r="C4579" s="1" t="s">
        <v>335</v>
      </c>
      <c r="D4579" s="1" t="s">
        <v>240</v>
      </c>
      <c r="E4579" s="1" t="s">
        <v>250</v>
      </c>
      <c r="F4579" s="1" t="s">
        <v>31</v>
      </c>
      <c r="G4579">
        <v>1</v>
      </c>
      <c r="H4579">
        <v>0</v>
      </c>
      <c r="I4579">
        <v>1</v>
      </c>
      <c r="J4579">
        <v>0</v>
      </c>
      <c r="K4579">
        <v>0</v>
      </c>
      <c r="L4579">
        <v>1</v>
      </c>
      <c r="M4579">
        <v>1</v>
      </c>
      <c r="N4579" s="1" t="s">
        <v>82</v>
      </c>
      <c r="O4579" s="1" t="s">
        <v>197</v>
      </c>
      <c r="P4579" s="1" t="s">
        <v>4152</v>
      </c>
      <c r="Q4579" s="1" t="s">
        <v>4160</v>
      </c>
      <c r="R4579" s="1" t="s">
        <v>7334</v>
      </c>
      <c r="S4579" s="1" t="str">
        <f t="shared" si="142"/>
        <v>16.967643</v>
      </c>
      <c r="T4579" s="1" t="str">
        <f t="shared" si="143"/>
        <v>7.985137</v>
      </c>
      <c r="U4579" s="1" t="s">
        <v>250</v>
      </c>
    </row>
    <row r="4580" spans="1:21" x14ac:dyDescent="0.35">
      <c r="A4580" s="1" t="s">
        <v>19</v>
      </c>
      <c r="B4580">
        <v>2018</v>
      </c>
      <c r="C4580" s="1" t="s">
        <v>335</v>
      </c>
      <c r="D4580" s="1" t="s">
        <v>240</v>
      </c>
      <c r="E4580" s="1" t="s">
        <v>250</v>
      </c>
      <c r="F4580" s="1" t="s">
        <v>31</v>
      </c>
      <c r="G4580">
        <v>1</v>
      </c>
      <c r="H4580">
        <v>0</v>
      </c>
      <c r="I4580">
        <v>1</v>
      </c>
      <c r="J4580">
        <v>0</v>
      </c>
      <c r="K4580">
        <v>0</v>
      </c>
      <c r="L4580">
        <v>1</v>
      </c>
      <c r="M4580">
        <v>0</v>
      </c>
      <c r="N4580" s="1" t="s">
        <v>82</v>
      </c>
      <c r="O4580" s="1" t="s">
        <v>197</v>
      </c>
      <c r="P4580" s="1" t="s">
        <v>4152</v>
      </c>
      <c r="Q4580" s="1" t="s">
        <v>4160</v>
      </c>
      <c r="R4580" s="1" t="s">
        <v>7334</v>
      </c>
      <c r="S4580" s="1" t="str">
        <f t="shared" si="142"/>
        <v>16.967643</v>
      </c>
      <c r="T4580" s="1" t="str">
        <f t="shared" si="143"/>
        <v>7.985137</v>
      </c>
      <c r="U4580" s="1" t="s">
        <v>250</v>
      </c>
    </row>
    <row r="4581" spans="1:21" x14ac:dyDescent="0.35">
      <c r="A4581" s="1" t="s">
        <v>19</v>
      </c>
      <c r="B4581">
        <v>2018</v>
      </c>
      <c r="C4581" s="1" t="s">
        <v>335</v>
      </c>
      <c r="D4581" s="1" t="s">
        <v>31</v>
      </c>
      <c r="E4581" s="1" t="s">
        <v>39</v>
      </c>
      <c r="F4581" s="1" t="s">
        <v>31</v>
      </c>
      <c r="G4581">
        <v>2</v>
      </c>
      <c r="H4581">
        <v>0</v>
      </c>
      <c r="I4581">
        <v>2</v>
      </c>
      <c r="J4581">
        <v>0</v>
      </c>
      <c r="K4581">
        <v>2</v>
      </c>
      <c r="L4581">
        <v>0</v>
      </c>
      <c r="M4581">
        <v>1</v>
      </c>
      <c r="N4581" s="1" t="s">
        <v>24</v>
      </c>
      <c r="O4581" s="1" t="s">
        <v>197</v>
      </c>
      <c r="P4581" s="1" t="s">
        <v>4623</v>
      </c>
      <c r="Q4581" s="1" t="s">
        <v>4160</v>
      </c>
      <c r="R4581" s="1" t="s">
        <v>7335</v>
      </c>
      <c r="S4581" s="1" t="str">
        <f t="shared" si="142"/>
        <v>27.112849</v>
      </c>
      <c r="T4581" s="1" t="str">
        <f t="shared" si="143"/>
        <v>16.010267</v>
      </c>
      <c r="U4581" s="1" t="s">
        <v>39</v>
      </c>
    </row>
    <row r="4582" spans="1:21" x14ac:dyDescent="0.35">
      <c r="A4582" s="1" t="s">
        <v>19</v>
      </c>
      <c r="B4582">
        <v>2018</v>
      </c>
      <c r="C4582" s="1" t="s">
        <v>335</v>
      </c>
      <c r="D4582" s="1" t="s">
        <v>72</v>
      </c>
      <c r="E4582" s="1" t="s">
        <v>136</v>
      </c>
      <c r="F4582" s="1" t="s">
        <v>434</v>
      </c>
      <c r="G4582">
        <v>1</v>
      </c>
      <c r="H4582">
        <v>0</v>
      </c>
      <c r="I4582">
        <v>1</v>
      </c>
      <c r="J4582">
        <v>62</v>
      </c>
      <c r="K4582">
        <v>0</v>
      </c>
      <c r="L4582">
        <v>1</v>
      </c>
      <c r="M4582">
        <v>0</v>
      </c>
      <c r="N4582" s="1" t="s">
        <v>51</v>
      </c>
      <c r="O4582" s="1" t="s">
        <v>2214</v>
      </c>
      <c r="P4582" s="1" t="s">
        <v>7336</v>
      </c>
      <c r="Q4582" s="1" t="s">
        <v>7337</v>
      </c>
      <c r="R4582" s="1" t="s">
        <v>7338</v>
      </c>
      <c r="S4582" s="1" t="str">
        <f t="shared" si="142"/>
        <v>8.683377435</v>
      </c>
      <c r="T4582" s="1" t="str">
        <f t="shared" si="143"/>
        <v>-77.34731163</v>
      </c>
      <c r="U4582" s="1" t="s">
        <v>136</v>
      </c>
    </row>
    <row r="4583" spans="1:21" x14ac:dyDescent="0.35">
      <c r="A4583" s="1" t="s">
        <v>19</v>
      </c>
      <c r="B4583">
        <v>2018</v>
      </c>
      <c r="C4583" s="1" t="s">
        <v>335</v>
      </c>
      <c r="D4583" s="1" t="s">
        <v>240</v>
      </c>
      <c r="E4583" s="1" t="s">
        <v>250</v>
      </c>
      <c r="F4583" s="1" t="s">
        <v>31</v>
      </c>
      <c r="G4583">
        <v>1</v>
      </c>
      <c r="H4583">
        <v>0</v>
      </c>
      <c r="I4583">
        <v>1</v>
      </c>
      <c r="J4583">
        <v>0</v>
      </c>
      <c r="K4583">
        <v>0</v>
      </c>
      <c r="L4583">
        <v>1</v>
      </c>
      <c r="M4583">
        <v>0</v>
      </c>
      <c r="N4583" s="1" t="s">
        <v>82</v>
      </c>
      <c r="O4583" s="1" t="s">
        <v>197</v>
      </c>
      <c r="P4583" s="1" t="s">
        <v>4152</v>
      </c>
      <c r="Q4583" s="1" t="s">
        <v>4160</v>
      </c>
      <c r="R4583" s="1" t="s">
        <v>7339</v>
      </c>
      <c r="S4583" s="1" t="str">
        <f t="shared" si="142"/>
        <v>16.993078</v>
      </c>
      <c r="T4583" s="1" t="str">
        <f t="shared" si="143"/>
        <v>8.007654</v>
      </c>
      <c r="U4583" s="1" t="s">
        <v>250</v>
      </c>
    </row>
    <row r="4584" spans="1:21" x14ac:dyDescent="0.35">
      <c r="A4584" s="1" t="s">
        <v>19</v>
      </c>
      <c r="B4584">
        <v>2018</v>
      </c>
      <c r="C4584" s="1" t="s">
        <v>335</v>
      </c>
      <c r="D4584" s="1" t="s">
        <v>39</v>
      </c>
      <c r="E4584" s="1" t="s">
        <v>49</v>
      </c>
      <c r="F4584" s="1" t="s">
        <v>2422</v>
      </c>
      <c r="G4584">
        <v>2</v>
      </c>
      <c r="H4584">
        <v>0</v>
      </c>
      <c r="I4584">
        <v>2</v>
      </c>
      <c r="J4584">
        <v>4</v>
      </c>
      <c r="K4584">
        <v>0</v>
      </c>
      <c r="L4584">
        <v>0</v>
      </c>
      <c r="M4584">
        <v>0</v>
      </c>
      <c r="N4584" s="1" t="s">
        <v>51</v>
      </c>
      <c r="O4584" s="1" t="s">
        <v>87</v>
      </c>
      <c r="P4584" s="1" t="s">
        <v>7340</v>
      </c>
      <c r="Q4584" s="1" t="s">
        <v>7341</v>
      </c>
      <c r="R4584" s="1" t="s">
        <v>7342</v>
      </c>
      <c r="S4584" s="1" t="str">
        <f t="shared" si="142"/>
        <v>35.98021356</v>
      </c>
      <c r="T4584" s="1" t="str">
        <f t="shared" si="143"/>
        <v>-1.303581809</v>
      </c>
      <c r="U4584" s="1" t="s">
        <v>56</v>
      </c>
    </row>
    <row r="4585" spans="1:21" x14ac:dyDescent="0.35">
      <c r="A4585" s="1" t="s">
        <v>19</v>
      </c>
      <c r="B4585">
        <v>2018</v>
      </c>
      <c r="C4585" s="1" t="s">
        <v>335</v>
      </c>
      <c r="D4585" s="1" t="s">
        <v>94</v>
      </c>
      <c r="E4585" s="1" t="s">
        <v>49</v>
      </c>
      <c r="F4585" s="1" t="s">
        <v>95</v>
      </c>
      <c r="G4585">
        <v>4</v>
      </c>
      <c r="H4585">
        <v>0</v>
      </c>
      <c r="I4585">
        <v>4</v>
      </c>
      <c r="J4585">
        <v>0</v>
      </c>
      <c r="K4585">
        <v>0</v>
      </c>
      <c r="L4585">
        <v>0</v>
      </c>
      <c r="M4585">
        <v>1</v>
      </c>
      <c r="N4585" s="1" t="s">
        <v>51</v>
      </c>
      <c r="O4585" s="1" t="s">
        <v>96</v>
      </c>
      <c r="P4585" s="1" t="s">
        <v>4304</v>
      </c>
      <c r="Q4585" s="1" t="s">
        <v>492</v>
      </c>
      <c r="R4585" s="1" t="s">
        <v>7343</v>
      </c>
      <c r="S4585" s="1" t="str">
        <f t="shared" si="142"/>
        <v>33.25941666</v>
      </c>
      <c r="T4585" s="1" t="str">
        <f t="shared" si="143"/>
        <v>12.35631918</v>
      </c>
      <c r="U4585" s="1" t="s">
        <v>56</v>
      </c>
    </row>
    <row r="4586" spans="1:21" x14ac:dyDescent="0.35">
      <c r="A4586" s="1" t="s">
        <v>19</v>
      </c>
      <c r="B4586">
        <v>2018</v>
      </c>
      <c r="C4586" s="1" t="s">
        <v>335</v>
      </c>
      <c r="D4586" s="1" t="s">
        <v>31</v>
      </c>
      <c r="E4586" s="1" t="s">
        <v>80</v>
      </c>
      <c r="F4586" s="1" t="s">
        <v>31</v>
      </c>
      <c r="G4586">
        <v>3</v>
      </c>
      <c r="H4586">
        <v>0</v>
      </c>
      <c r="I4586">
        <v>3</v>
      </c>
      <c r="J4586">
        <v>0</v>
      </c>
      <c r="K4586">
        <v>0</v>
      </c>
      <c r="L4586">
        <v>3</v>
      </c>
      <c r="M4586">
        <v>3</v>
      </c>
      <c r="N4586" s="1" t="s">
        <v>51</v>
      </c>
      <c r="O4586" s="1" t="s">
        <v>43</v>
      </c>
      <c r="P4586" s="1" t="s">
        <v>7344</v>
      </c>
      <c r="Q4586" s="1" t="s">
        <v>4160</v>
      </c>
      <c r="R4586" s="1" t="s">
        <v>7345</v>
      </c>
      <c r="S4586" s="1" t="str">
        <f t="shared" si="142"/>
        <v>16.96907688</v>
      </c>
      <c r="T4586" s="1" t="str">
        <f t="shared" si="143"/>
        <v>92.1871776</v>
      </c>
      <c r="U4586" s="1" t="s">
        <v>80</v>
      </c>
    </row>
    <row r="4587" spans="1:21" x14ac:dyDescent="0.35">
      <c r="A4587" s="1" t="s">
        <v>19</v>
      </c>
      <c r="B4587">
        <v>2018</v>
      </c>
      <c r="C4587" s="1" t="s">
        <v>335</v>
      </c>
      <c r="D4587" s="1" t="s">
        <v>31</v>
      </c>
      <c r="E4587" s="1" t="s">
        <v>39</v>
      </c>
      <c r="F4587" s="1" t="s">
        <v>31</v>
      </c>
      <c r="G4587">
        <v>1</v>
      </c>
      <c r="H4587">
        <v>0</v>
      </c>
      <c r="I4587">
        <v>1</v>
      </c>
      <c r="J4587">
        <v>0</v>
      </c>
      <c r="K4587">
        <v>0</v>
      </c>
      <c r="L4587">
        <v>1</v>
      </c>
      <c r="M4587">
        <v>0</v>
      </c>
      <c r="N4587" s="1" t="s">
        <v>82</v>
      </c>
      <c r="O4587" s="1" t="s">
        <v>197</v>
      </c>
      <c r="P4587" s="1" t="s">
        <v>7346</v>
      </c>
      <c r="Q4587" s="1" t="s">
        <v>4160</v>
      </c>
      <c r="R4587" s="1" t="s">
        <v>7347</v>
      </c>
      <c r="S4587" s="1" t="str">
        <f t="shared" si="142"/>
        <v>27.540416</v>
      </c>
      <c r="T4587" s="1" t="str">
        <f t="shared" si="143"/>
        <v>14.282182</v>
      </c>
      <c r="U4587" s="1" t="s">
        <v>39</v>
      </c>
    </row>
    <row r="4588" spans="1:21" x14ac:dyDescent="0.35">
      <c r="A4588" s="1" t="s">
        <v>19</v>
      </c>
      <c r="B4588">
        <v>2018</v>
      </c>
      <c r="C4588" s="1" t="s">
        <v>335</v>
      </c>
      <c r="D4588" s="1" t="s">
        <v>240</v>
      </c>
      <c r="E4588" s="1" t="s">
        <v>250</v>
      </c>
      <c r="F4588" s="1" t="s">
        <v>31</v>
      </c>
      <c r="G4588">
        <v>1</v>
      </c>
      <c r="H4588">
        <v>0</v>
      </c>
      <c r="I4588">
        <v>1</v>
      </c>
      <c r="J4588">
        <v>0</v>
      </c>
      <c r="K4588">
        <v>0</v>
      </c>
      <c r="L4588">
        <v>1</v>
      </c>
      <c r="M4588">
        <v>0</v>
      </c>
      <c r="N4588" s="1" t="s">
        <v>82</v>
      </c>
      <c r="O4588" s="1" t="s">
        <v>197</v>
      </c>
      <c r="P4588" s="1" t="s">
        <v>4152</v>
      </c>
      <c r="Q4588" s="1" t="s">
        <v>4160</v>
      </c>
      <c r="R4588" s="1" t="s">
        <v>7348</v>
      </c>
      <c r="S4588" s="1" t="str">
        <f t="shared" si="142"/>
        <v>16.946465</v>
      </c>
      <c r="T4588" s="1" t="str">
        <f t="shared" si="143"/>
        <v>7.967111</v>
      </c>
      <c r="U4588" s="1" t="s">
        <v>250</v>
      </c>
    </row>
    <row r="4589" spans="1:21" x14ac:dyDescent="0.35">
      <c r="A4589" s="1" t="s">
        <v>19</v>
      </c>
      <c r="B4589">
        <v>2018</v>
      </c>
      <c r="C4589" s="1" t="s">
        <v>335</v>
      </c>
      <c r="D4589" s="1" t="s">
        <v>240</v>
      </c>
      <c r="E4589" s="1" t="s">
        <v>250</v>
      </c>
      <c r="F4589" s="1" t="s">
        <v>31</v>
      </c>
      <c r="G4589">
        <v>1</v>
      </c>
      <c r="H4589">
        <v>0</v>
      </c>
      <c r="I4589">
        <v>1</v>
      </c>
      <c r="J4589">
        <v>0</v>
      </c>
      <c r="K4589">
        <v>1</v>
      </c>
      <c r="L4589">
        <v>0</v>
      </c>
      <c r="M4589">
        <v>0</v>
      </c>
      <c r="N4589" s="1" t="s">
        <v>82</v>
      </c>
      <c r="O4589" s="1" t="s">
        <v>197</v>
      </c>
      <c r="P4589" s="1" t="s">
        <v>4152</v>
      </c>
      <c r="Q4589" s="1" t="s">
        <v>4160</v>
      </c>
      <c r="R4589" s="1" t="s">
        <v>7348</v>
      </c>
      <c r="S4589" s="1" t="str">
        <f t="shared" si="142"/>
        <v>16.946465</v>
      </c>
      <c r="T4589" s="1" t="str">
        <f t="shared" si="143"/>
        <v>7.967111</v>
      </c>
      <c r="U4589" s="1" t="s">
        <v>250</v>
      </c>
    </row>
    <row r="4590" spans="1:21" x14ac:dyDescent="0.35">
      <c r="A4590" s="1" t="s">
        <v>19</v>
      </c>
      <c r="B4590">
        <v>2018</v>
      </c>
      <c r="C4590" s="1" t="s">
        <v>335</v>
      </c>
      <c r="D4590" s="1" t="s">
        <v>583</v>
      </c>
      <c r="E4590" s="1" t="s">
        <v>94</v>
      </c>
      <c r="F4590" s="1" t="s">
        <v>31</v>
      </c>
      <c r="G4590">
        <v>1</v>
      </c>
      <c r="H4590">
        <v>0</v>
      </c>
      <c r="I4590">
        <v>1</v>
      </c>
      <c r="J4590">
        <v>0</v>
      </c>
      <c r="K4590">
        <v>0</v>
      </c>
      <c r="L4590">
        <v>1</v>
      </c>
      <c r="M4590">
        <v>0</v>
      </c>
      <c r="N4590" s="1" t="s">
        <v>66</v>
      </c>
      <c r="O4590" s="1" t="s">
        <v>43</v>
      </c>
      <c r="P4590" s="1" t="s">
        <v>964</v>
      </c>
      <c r="Q4590" s="1" t="s">
        <v>4160</v>
      </c>
      <c r="R4590" s="1" t="s">
        <v>6442</v>
      </c>
      <c r="S4590" s="1" t="str">
        <f t="shared" si="142"/>
        <v>-0.310591</v>
      </c>
      <c r="T4590" s="1" t="str">
        <f t="shared" si="143"/>
        <v>42.39613</v>
      </c>
      <c r="U4590" s="1" t="s">
        <v>94</v>
      </c>
    </row>
    <row r="4591" spans="1:21" x14ac:dyDescent="0.35">
      <c r="A4591" s="1" t="s">
        <v>19</v>
      </c>
      <c r="B4591">
        <v>2018</v>
      </c>
      <c r="C4591" s="1" t="s">
        <v>335</v>
      </c>
      <c r="D4591" s="1" t="s">
        <v>21</v>
      </c>
      <c r="E4591" s="1" t="s">
        <v>22</v>
      </c>
      <c r="F4591" s="1" t="s">
        <v>34</v>
      </c>
      <c r="G4591">
        <v>1</v>
      </c>
      <c r="H4591">
        <v>0</v>
      </c>
      <c r="I4591">
        <v>1</v>
      </c>
      <c r="J4591">
        <v>3</v>
      </c>
      <c r="K4591">
        <v>0</v>
      </c>
      <c r="L4591">
        <v>1</v>
      </c>
      <c r="M4591">
        <v>0</v>
      </c>
      <c r="N4591" s="1" t="s">
        <v>42</v>
      </c>
      <c r="O4591" s="1" t="s">
        <v>25</v>
      </c>
      <c r="P4591" s="1" t="s">
        <v>7349</v>
      </c>
      <c r="Q4591" s="1" t="s">
        <v>4579</v>
      </c>
      <c r="R4591" s="1" t="s">
        <v>7350</v>
      </c>
      <c r="S4591" s="1" t="str">
        <f t="shared" si="142"/>
        <v>27.6222604</v>
      </c>
      <c r="T4591" s="1" t="str">
        <f t="shared" si="143"/>
        <v>-99.54943728</v>
      </c>
      <c r="U4591" s="1" t="s">
        <v>29</v>
      </c>
    </row>
    <row r="4592" spans="1:21" x14ac:dyDescent="0.35">
      <c r="A4592" s="1" t="s">
        <v>19</v>
      </c>
      <c r="B4592">
        <v>2018</v>
      </c>
      <c r="C4592" s="1" t="s">
        <v>335</v>
      </c>
      <c r="D4592" s="1" t="s">
        <v>21</v>
      </c>
      <c r="E4592" s="1" t="s">
        <v>22</v>
      </c>
      <c r="F4592" s="1" t="s">
        <v>148</v>
      </c>
      <c r="G4592">
        <v>1</v>
      </c>
      <c r="H4592">
        <v>0</v>
      </c>
      <c r="I4592">
        <v>1</v>
      </c>
      <c r="J4592">
        <v>0</v>
      </c>
      <c r="K4592">
        <v>0</v>
      </c>
      <c r="L4592">
        <v>1</v>
      </c>
      <c r="M4592">
        <v>0</v>
      </c>
      <c r="N4592" s="1" t="s">
        <v>24</v>
      </c>
      <c r="O4592" s="1" t="s">
        <v>25</v>
      </c>
      <c r="P4592" s="1" t="s">
        <v>26</v>
      </c>
      <c r="Q4592" s="1" t="s">
        <v>27</v>
      </c>
      <c r="R4592" s="1" t="s">
        <v>7351</v>
      </c>
      <c r="S4592" s="1" t="str">
        <f t="shared" si="142"/>
        <v>31.527017</v>
      </c>
      <c r="T4592" s="1" t="str">
        <f t="shared" si="143"/>
        <v>-111.57985</v>
      </c>
      <c r="U4592" s="1" t="s">
        <v>29</v>
      </c>
    </row>
    <row r="4593" spans="1:21" x14ac:dyDescent="0.35">
      <c r="A4593" s="1" t="s">
        <v>19</v>
      </c>
      <c r="B4593">
        <v>2018</v>
      </c>
      <c r="C4593" s="1" t="s">
        <v>335</v>
      </c>
      <c r="D4593" s="1" t="s">
        <v>1188</v>
      </c>
      <c r="E4593" s="1" t="s">
        <v>49</v>
      </c>
      <c r="F4593" s="1" t="s">
        <v>31</v>
      </c>
      <c r="G4593">
        <v>0</v>
      </c>
      <c r="H4593">
        <v>17</v>
      </c>
      <c r="I4593">
        <v>17</v>
      </c>
      <c r="J4593">
        <v>18</v>
      </c>
      <c r="K4593">
        <v>0</v>
      </c>
      <c r="L4593">
        <v>0</v>
      </c>
      <c r="M4593">
        <v>0</v>
      </c>
      <c r="N4593" s="1" t="s">
        <v>51</v>
      </c>
      <c r="O4593" s="1" t="s">
        <v>96</v>
      </c>
      <c r="P4593" s="1" t="s">
        <v>7352</v>
      </c>
      <c r="Q4593" s="1" t="s">
        <v>2761</v>
      </c>
      <c r="R4593" s="1" t="s">
        <v>7353</v>
      </c>
      <c r="S4593" s="1" t="str">
        <f t="shared" si="142"/>
        <v>33.06467617</v>
      </c>
      <c r="T4593" s="1" t="str">
        <f t="shared" si="143"/>
        <v>12.49621399</v>
      </c>
      <c r="U4593" s="1" t="s">
        <v>56</v>
      </c>
    </row>
    <row r="4594" spans="1:21" x14ac:dyDescent="0.35">
      <c r="A4594" s="1" t="s">
        <v>19</v>
      </c>
      <c r="B4594">
        <v>2018</v>
      </c>
      <c r="C4594" s="1" t="s">
        <v>335</v>
      </c>
      <c r="D4594" s="1" t="s">
        <v>31</v>
      </c>
      <c r="E4594" s="1" t="s">
        <v>39</v>
      </c>
      <c r="F4594" s="1" t="s">
        <v>31</v>
      </c>
      <c r="G4594">
        <v>1</v>
      </c>
      <c r="H4594">
        <v>0</v>
      </c>
      <c r="I4594">
        <v>1</v>
      </c>
      <c r="J4594">
        <v>0</v>
      </c>
      <c r="K4594">
        <v>0</v>
      </c>
      <c r="L4594">
        <v>1</v>
      </c>
      <c r="M4594">
        <v>0</v>
      </c>
      <c r="N4594" s="1" t="s">
        <v>82</v>
      </c>
      <c r="O4594" s="1" t="s">
        <v>197</v>
      </c>
      <c r="P4594" s="1" t="s">
        <v>4623</v>
      </c>
      <c r="Q4594" s="1" t="s">
        <v>4160</v>
      </c>
      <c r="R4594" s="1" t="s">
        <v>7354</v>
      </c>
      <c r="S4594" s="1" t="str">
        <f t="shared" si="142"/>
        <v>23.467103</v>
      </c>
      <c r="T4594" s="1" t="str">
        <f t="shared" si="143"/>
        <v>22.394775</v>
      </c>
      <c r="U4594" s="1" t="s">
        <v>39</v>
      </c>
    </row>
    <row r="4595" spans="1:21" x14ac:dyDescent="0.35">
      <c r="A4595" s="1" t="s">
        <v>19</v>
      </c>
      <c r="B4595">
        <v>2018</v>
      </c>
      <c r="C4595" s="1" t="s">
        <v>335</v>
      </c>
      <c r="D4595" s="1" t="s">
        <v>377</v>
      </c>
      <c r="E4595" s="1" t="s">
        <v>39</v>
      </c>
      <c r="F4595" s="1" t="s">
        <v>31</v>
      </c>
      <c r="G4595">
        <v>8</v>
      </c>
      <c r="H4595">
        <v>0</v>
      </c>
      <c r="I4595">
        <v>8</v>
      </c>
      <c r="J4595">
        <v>90</v>
      </c>
      <c r="K4595">
        <v>1</v>
      </c>
      <c r="L4595">
        <v>1</v>
      </c>
      <c r="M4595">
        <v>6</v>
      </c>
      <c r="N4595" s="1" t="s">
        <v>66</v>
      </c>
      <c r="O4595" s="1" t="s">
        <v>197</v>
      </c>
      <c r="P4595" s="1" t="s">
        <v>7355</v>
      </c>
      <c r="Q4595" s="1" t="s">
        <v>7356</v>
      </c>
      <c r="R4595" s="1" t="s">
        <v>7357</v>
      </c>
      <c r="S4595" s="1" t="str">
        <f t="shared" si="142"/>
        <v>32.87012866</v>
      </c>
      <c r="T4595" s="1" t="str">
        <f t="shared" si="143"/>
        <v>12.19152425</v>
      </c>
      <c r="U4595" s="1" t="s">
        <v>39</v>
      </c>
    </row>
    <row r="4596" spans="1:21" x14ac:dyDescent="0.35">
      <c r="A4596" s="1" t="s">
        <v>19</v>
      </c>
      <c r="B4596">
        <v>2018</v>
      </c>
      <c r="C4596" s="1" t="s">
        <v>335</v>
      </c>
      <c r="D4596" s="1" t="s">
        <v>30</v>
      </c>
      <c r="E4596" s="1" t="s">
        <v>22</v>
      </c>
      <c r="F4596" s="1" t="s">
        <v>31</v>
      </c>
      <c r="G4596">
        <v>1</v>
      </c>
      <c r="H4596">
        <v>0</v>
      </c>
      <c r="I4596">
        <v>1</v>
      </c>
      <c r="J4596">
        <v>0</v>
      </c>
      <c r="K4596">
        <v>1</v>
      </c>
      <c r="L4596">
        <v>0</v>
      </c>
      <c r="M4596">
        <v>0</v>
      </c>
      <c r="N4596" s="1" t="s">
        <v>24</v>
      </c>
      <c r="O4596" s="1" t="s">
        <v>25</v>
      </c>
      <c r="P4596" s="1" t="s">
        <v>26</v>
      </c>
      <c r="Q4596" s="1" t="s">
        <v>27</v>
      </c>
      <c r="R4596" s="1" t="s">
        <v>7358</v>
      </c>
      <c r="S4596" s="1" t="str">
        <f t="shared" si="142"/>
        <v>31.45098</v>
      </c>
      <c r="T4596" s="1" t="str">
        <f t="shared" si="143"/>
        <v>-110.36345</v>
      </c>
      <c r="U4596" s="1" t="s">
        <v>29</v>
      </c>
    </row>
    <row r="4597" spans="1:21" x14ac:dyDescent="0.35">
      <c r="A4597" s="1" t="s">
        <v>19</v>
      </c>
      <c r="B4597">
        <v>2018</v>
      </c>
      <c r="C4597" s="1" t="s">
        <v>335</v>
      </c>
      <c r="D4597" s="1" t="s">
        <v>250</v>
      </c>
      <c r="E4597" s="1" t="s">
        <v>250</v>
      </c>
      <c r="F4597" s="1" t="s">
        <v>251</v>
      </c>
      <c r="G4597">
        <v>2</v>
      </c>
      <c r="H4597">
        <v>0</v>
      </c>
      <c r="I4597">
        <v>2</v>
      </c>
      <c r="J4597">
        <v>0</v>
      </c>
      <c r="K4597">
        <v>0</v>
      </c>
      <c r="L4597">
        <v>0</v>
      </c>
      <c r="M4597">
        <v>0</v>
      </c>
      <c r="N4597" s="1" t="s">
        <v>42</v>
      </c>
      <c r="O4597" s="1" t="s">
        <v>197</v>
      </c>
      <c r="P4597" s="1" t="s">
        <v>7359</v>
      </c>
      <c r="Q4597" s="1" t="s">
        <v>1019</v>
      </c>
      <c r="R4597" s="1" t="s">
        <v>7360</v>
      </c>
      <c r="S4597" s="1" t="str">
        <f t="shared" si="142"/>
        <v>19.40523715</v>
      </c>
      <c r="T4597" s="1" t="str">
        <f t="shared" si="143"/>
        <v>5.753553026</v>
      </c>
      <c r="U4597" s="1" t="s">
        <v>250</v>
      </c>
    </row>
    <row r="4598" spans="1:21" x14ac:dyDescent="0.35">
      <c r="A4598" s="1" t="s">
        <v>19</v>
      </c>
      <c r="B4598">
        <v>2018</v>
      </c>
      <c r="C4598" s="1" t="s">
        <v>335</v>
      </c>
      <c r="D4598" s="1" t="s">
        <v>583</v>
      </c>
      <c r="E4598" s="1" t="s">
        <v>39</v>
      </c>
      <c r="F4598" s="1" t="s">
        <v>31</v>
      </c>
      <c r="G4598">
        <v>1</v>
      </c>
      <c r="H4598">
        <v>0</v>
      </c>
      <c r="I4598">
        <v>1</v>
      </c>
      <c r="J4598">
        <v>0</v>
      </c>
      <c r="K4598">
        <v>1</v>
      </c>
      <c r="L4598">
        <v>0</v>
      </c>
      <c r="M4598">
        <v>0</v>
      </c>
      <c r="N4598" s="1" t="s">
        <v>35</v>
      </c>
      <c r="O4598" s="1" t="s">
        <v>197</v>
      </c>
      <c r="P4598" s="1" t="s">
        <v>5627</v>
      </c>
      <c r="Q4598" s="1" t="s">
        <v>4160</v>
      </c>
      <c r="R4598" s="1" t="s">
        <v>6048</v>
      </c>
      <c r="S4598" s="1" t="str">
        <f t="shared" si="142"/>
        <v>21.943709</v>
      </c>
      <c r="T4598" s="1" t="str">
        <f t="shared" si="143"/>
        <v>27.672666</v>
      </c>
      <c r="U4598" s="1" t="s">
        <v>39</v>
      </c>
    </row>
    <row r="4599" spans="1:21" x14ac:dyDescent="0.35">
      <c r="A4599" s="1" t="s">
        <v>19</v>
      </c>
      <c r="B4599">
        <v>2018</v>
      </c>
      <c r="C4599" s="1" t="s">
        <v>335</v>
      </c>
      <c r="D4599" s="1" t="s">
        <v>1188</v>
      </c>
      <c r="E4599" s="1" t="s">
        <v>49</v>
      </c>
      <c r="F4599" s="1" t="s">
        <v>31</v>
      </c>
      <c r="G4599">
        <v>1</v>
      </c>
      <c r="H4599">
        <v>0</v>
      </c>
      <c r="I4599">
        <v>1</v>
      </c>
      <c r="J4599">
        <v>164</v>
      </c>
      <c r="K4599">
        <v>1</v>
      </c>
      <c r="L4599">
        <v>0</v>
      </c>
      <c r="M4599">
        <v>1</v>
      </c>
      <c r="N4599" s="1" t="s">
        <v>51</v>
      </c>
      <c r="O4599" s="1" t="s">
        <v>96</v>
      </c>
      <c r="P4599" s="1" t="s">
        <v>7361</v>
      </c>
      <c r="Q4599" s="1" t="s">
        <v>7275</v>
      </c>
      <c r="R4599" s="1" t="s">
        <v>7362</v>
      </c>
      <c r="S4599" s="1" t="str">
        <f t="shared" si="142"/>
        <v>34.37292383</v>
      </c>
      <c r="T4599" s="1" t="str">
        <f t="shared" si="143"/>
        <v>14.2678989</v>
      </c>
      <c r="U4599" s="1" t="s">
        <v>56</v>
      </c>
    </row>
    <row r="4600" spans="1:21" x14ac:dyDescent="0.35">
      <c r="A4600" s="1" t="s">
        <v>19</v>
      </c>
      <c r="B4600">
        <v>2018</v>
      </c>
      <c r="C4600" s="1" t="s">
        <v>335</v>
      </c>
      <c r="D4600" s="1" t="s">
        <v>1188</v>
      </c>
      <c r="E4600" s="1" t="s">
        <v>49</v>
      </c>
      <c r="F4600" s="1" t="s">
        <v>31</v>
      </c>
      <c r="G4600">
        <v>2</v>
      </c>
      <c r="H4600">
        <v>0</v>
      </c>
      <c r="I4600">
        <v>2</v>
      </c>
      <c r="J4600">
        <v>1</v>
      </c>
      <c r="K4600">
        <v>1</v>
      </c>
      <c r="L4600">
        <v>1</v>
      </c>
      <c r="M4600">
        <v>1</v>
      </c>
      <c r="N4600" s="1" t="s">
        <v>51</v>
      </c>
      <c r="O4600" s="1" t="s">
        <v>96</v>
      </c>
      <c r="P4600" s="1" t="s">
        <v>7363</v>
      </c>
      <c r="Q4600" s="1" t="s">
        <v>4157</v>
      </c>
      <c r="R4600" s="1" t="s">
        <v>7364</v>
      </c>
      <c r="S4600" s="1" t="str">
        <f t="shared" si="142"/>
        <v>34.80704995</v>
      </c>
      <c r="T4600" s="1" t="str">
        <f t="shared" si="143"/>
        <v>14.35578953</v>
      </c>
      <c r="U4600" s="1" t="s">
        <v>56</v>
      </c>
    </row>
    <row r="4601" spans="1:21" x14ac:dyDescent="0.35">
      <c r="A4601" s="1" t="s">
        <v>19</v>
      </c>
      <c r="B4601">
        <v>2018</v>
      </c>
      <c r="C4601" s="1" t="s">
        <v>335</v>
      </c>
      <c r="D4601" s="1" t="s">
        <v>31</v>
      </c>
      <c r="E4601" s="1" t="s">
        <v>39</v>
      </c>
      <c r="F4601" s="1" t="s">
        <v>31</v>
      </c>
      <c r="G4601">
        <v>2</v>
      </c>
      <c r="H4601">
        <v>0</v>
      </c>
      <c r="I4601">
        <v>2</v>
      </c>
      <c r="J4601">
        <v>0</v>
      </c>
      <c r="K4601">
        <v>0</v>
      </c>
      <c r="L4601">
        <v>2</v>
      </c>
      <c r="M4601">
        <v>0</v>
      </c>
      <c r="N4601" s="1" t="s">
        <v>24</v>
      </c>
      <c r="O4601" s="1" t="s">
        <v>197</v>
      </c>
      <c r="P4601" s="1" t="s">
        <v>1419</v>
      </c>
      <c r="Q4601" s="1" t="s">
        <v>4160</v>
      </c>
      <c r="R4601" s="1" t="s">
        <v>7365</v>
      </c>
      <c r="S4601" s="1" t="str">
        <f t="shared" si="142"/>
        <v>27.014784</v>
      </c>
      <c r="T4601" s="1" t="str">
        <f t="shared" si="143"/>
        <v>14.312175</v>
      </c>
      <c r="U4601" s="1" t="s">
        <v>39</v>
      </c>
    </row>
    <row r="4602" spans="1:21" x14ac:dyDescent="0.35">
      <c r="A4602" s="1" t="s">
        <v>19</v>
      </c>
      <c r="B4602">
        <v>2018</v>
      </c>
      <c r="C4602" s="1" t="s">
        <v>335</v>
      </c>
      <c r="D4602" s="1" t="s">
        <v>583</v>
      </c>
      <c r="E4602" s="1" t="s">
        <v>39</v>
      </c>
      <c r="F4602" s="1" t="s">
        <v>31</v>
      </c>
      <c r="G4602">
        <v>2</v>
      </c>
      <c r="H4602">
        <v>0</v>
      </c>
      <c r="I4602">
        <v>2</v>
      </c>
      <c r="J4602">
        <v>0</v>
      </c>
      <c r="K4602">
        <v>1</v>
      </c>
      <c r="L4602">
        <v>1</v>
      </c>
      <c r="M4602">
        <v>1</v>
      </c>
      <c r="N4602" s="1" t="s">
        <v>24</v>
      </c>
      <c r="O4602" s="1" t="s">
        <v>197</v>
      </c>
      <c r="P4602" s="1" t="s">
        <v>5627</v>
      </c>
      <c r="Q4602" s="1" t="s">
        <v>4160</v>
      </c>
      <c r="R4602" s="1" t="s">
        <v>6048</v>
      </c>
      <c r="S4602" s="1" t="str">
        <f t="shared" si="142"/>
        <v>21.943709</v>
      </c>
      <c r="T4602" s="1" t="str">
        <f t="shared" si="143"/>
        <v>27.672666</v>
      </c>
      <c r="U4602" s="1" t="s">
        <v>39</v>
      </c>
    </row>
    <row r="4603" spans="1:21" x14ac:dyDescent="0.35">
      <c r="A4603" s="1" t="s">
        <v>19</v>
      </c>
      <c r="B4603">
        <v>2018</v>
      </c>
      <c r="C4603" s="1" t="s">
        <v>335</v>
      </c>
      <c r="D4603" s="1" t="s">
        <v>407</v>
      </c>
      <c r="E4603" s="1" t="s">
        <v>49</v>
      </c>
      <c r="F4603" s="1" t="s">
        <v>31</v>
      </c>
      <c r="G4603">
        <v>19</v>
      </c>
      <c r="H4603">
        <v>25</v>
      </c>
      <c r="I4603">
        <v>44</v>
      </c>
      <c r="J4603">
        <v>103</v>
      </c>
      <c r="K4603">
        <v>1</v>
      </c>
      <c r="L4603">
        <v>0</v>
      </c>
      <c r="M4603">
        <v>0</v>
      </c>
      <c r="N4603" s="1" t="s">
        <v>51</v>
      </c>
      <c r="O4603" s="1" t="s">
        <v>52</v>
      </c>
      <c r="P4603" s="1" t="s">
        <v>7366</v>
      </c>
      <c r="Q4603" s="1" t="s">
        <v>7367</v>
      </c>
      <c r="R4603" s="1" t="s">
        <v>7368</v>
      </c>
      <c r="S4603" s="1" t="str">
        <f t="shared" si="142"/>
        <v>35.74454645</v>
      </c>
      <c r="T4603" s="1" t="str">
        <f t="shared" si="143"/>
        <v>34.03825147</v>
      </c>
      <c r="U4603" s="1" t="s">
        <v>56</v>
      </c>
    </row>
    <row r="4604" spans="1:21" x14ac:dyDescent="0.35">
      <c r="A4604" s="1" t="s">
        <v>19</v>
      </c>
      <c r="B4604">
        <v>2018</v>
      </c>
      <c r="C4604" s="1" t="s">
        <v>335</v>
      </c>
      <c r="D4604" s="1" t="s">
        <v>21</v>
      </c>
      <c r="E4604" s="1" t="s">
        <v>22</v>
      </c>
      <c r="F4604" s="1" t="s">
        <v>34</v>
      </c>
      <c r="G4604">
        <v>1</v>
      </c>
      <c r="H4604">
        <v>0</v>
      </c>
      <c r="I4604">
        <v>1</v>
      </c>
      <c r="J4604">
        <v>0</v>
      </c>
      <c r="K4604">
        <v>0</v>
      </c>
      <c r="L4604">
        <v>1</v>
      </c>
      <c r="M4604">
        <v>0</v>
      </c>
      <c r="N4604" s="1" t="s">
        <v>42</v>
      </c>
      <c r="O4604" s="1" t="s">
        <v>25</v>
      </c>
      <c r="P4604" s="1" t="s">
        <v>26</v>
      </c>
      <c r="Q4604" s="1" t="s">
        <v>27</v>
      </c>
      <c r="R4604" s="1" t="s">
        <v>7369</v>
      </c>
      <c r="S4604" s="1" t="str">
        <f t="shared" si="142"/>
        <v>31.460833</v>
      </c>
      <c r="T4604" s="1" t="str">
        <f t="shared" si="143"/>
        <v>-110.082667</v>
      </c>
      <c r="U4604" s="1" t="s">
        <v>29</v>
      </c>
    </row>
    <row r="4605" spans="1:21" x14ac:dyDescent="0.35">
      <c r="A4605" s="1" t="s">
        <v>19</v>
      </c>
      <c r="B4605">
        <v>2018</v>
      </c>
      <c r="C4605" s="1" t="s">
        <v>335</v>
      </c>
      <c r="D4605" s="1" t="s">
        <v>1188</v>
      </c>
      <c r="E4605" s="1" t="s">
        <v>39</v>
      </c>
      <c r="F4605" s="1" t="s">
        <v>31</v>
      </c>
      <c r="G4605">
        <v>1</v>
      </c>
      <c r="H4605">
        <v>0</v>
      </c>
      <c r="I4605">
        <v>1</v>
      </c>
      <c r="J4605">
        <v>0</v>
      </c>
      <c r="K4605">
        <v>0</v>
      </c>
      <c r="L4605">
        <v>1</v>
      </c>
      <c r="M4605">
        <v>0</v>
      </c>
      <c r="N4605" s="1" t="s">
        <v>82</v>
      </c>
      <c r="O4605" s="1" t="s">
        <v>43</v>
      </c>
      <c r="P4605" s="1" t="s">
        <v>7370</v>
      </c>
      <c r="Q4605" s="1" t="s">
        <v>6855</v>
      </c>
      <c r="R4605" s="1" t="s">
        <v>7371</v>
      </c>
      <c r="S4605" s="1" t="str">
        <f t="shared" si="142"/>
        <v>35.21182554</v>
      </c>
      <c r="T4605" s="1" t="str">
        <f t="shared" si="143"/>
        <v>-2.929643537</v>
      </c>
      <c r="U4605" s="1" t="s">
        <v>39</v>
      </c>
    </row>
    <row r="4606" spans="1:21" x14ac:dyDescent="0.35">
      <c r="A4606" s="1" t="s">
        <v>19</v>
      </c>
      <c r="B4606">
        <v>2018</v>
      </c>
      <c r="C4606" s="1" t="s">
        <v>335</v>
      </c>
      <c r="D4606" s="1" t="s">
        <v>31</v>
      </c>
      <c r="E4606" s="1" t="s">
        <v>39</v>
      </c>
      <c r="F4606" s="1" t="s">
        <v>31</v>
      </c>
      <c r="G4606">
        <v>1</v>
      </c>
      <c r="H4606">
        <v>0</v>
      </c>
      <c r="I4606">
        <v>1</v>
      </c>
      <c r="J4606">
        <v>0</v>
      </c>
      <c r="K4606">
        <v>0</v>
      </c>
      <c r="L4606">
        <v>1</v>
      </c>
      <c r="M4606">
        <v>0</v>
      </c>
      <c r="N4606" s="1" t="s">
        <v>82</v>
      </c>
      <c r="O4606" s="1" t="s">
        <v>197</v>
      </c>
      <c r="P4606" s="1" t="s">
        <v>4623</v>
      </c>
      <c r="Q4606" s="1" t="s">
        <v>4160</v>
      </c>
      <c r="R4606" s="1" t="s">
        <v>7372</v>
      </c>
      <c r="S4606" s="1" t="str">
        <f t="shared" si="142"/>
        <v>22.143669</v>
      </c>
      <c r="T4606" s="1" t="str">
        <f t="shared" si="143"/>
        <v>22.317084</v>
      </c>
      <c r="U4606" s="1" t="s">
        <v>39</v>
      </c>
    </row>
    <row r="4607" spans="1:21" x14ac:dyDescent="0.35">
      <c r="A4607" s="1" t="s">
        <v>19</v>
      </c>
      <c r="B4607">
        <v>2018</v>
      </c>
      <c r="C4607" s="1" t="s">
        <v>335</v>
      </c>
      <c r="D4607" s="1" t="s">
        <v>583</v>
      </c>
      <c r="E4607" s="1" t="s">
        <v>94</v>
      </c>
      <c r="F4607" s="1" t="s">
        <v>31</v>
      </c>
      <c r="G4607">
        <v>2</v>
      </c>
      <c r="H4607">
        <v>0</v>
      </c>
      <c r="I4607">
        <v>2</v>
      </c>
      <c r="J4607">
        <v>0</v>
      </c>
      <c r="K4607">
        <v>2</v>
      </c>
      <c r="L4607">
        <v>0</v>
      </c>
      <c r="M4607">
        <v>1</v>
      </c>
      <c r="N4607" s="1" t="s">
        <v>24</v>
      </c>
      <c r="O4607" s="1" t="s">
        <v>43</v>
      </c>
      <c r="P4607" s="1" t="s">
        <v>6907</v>
      </c>
      <c r="Q4607" s="1" t="s">
        <v>4160</v>
      </c>
      <c r="R4607" s="1" t="s">
        <v>6908</v>
      </c>
      <c r="S4607" s="1" t="str">
        <f t="shared" si="142"/>
        <v>3.536064</v>
      </c>
      <c r="T4607" s="1" t="str">
        <f t="shared" si="143"/>
        <v>39.065407</v>
      </c>
      <c r="U4607" s="1" t="s">
        <v>94</v>
      </c>
    </row>
    <row r="4608" spans="1:21" x14ac:dyDescent="0.35">
      <c r="A4608" s="1" t="s">
        <v>19</v>
      </c>
      <c r="B4608">
        <v>2018</v>
      </c>
      <c r="C4608" s="1" t="s">
        <v>335</v>
      </c>
      <c r="D4608" s="1" t="s">
        <v>161</v>
      </c>
      <c r="E4608" s="1" t="s">
        <v>161</v>
      </c>
      <c r="F4608" s="1" t="s">
        <v>6307</v>
      </c>
      <c r="G4608">
        <v>2</v>
      </c>
      <c r="H4608">
        <v>2</v>
      </c>
      <c r="I4608">
        <v>4</v>
      </c>
      <c r="J4608">
        <v>5</v>
      </c>
      <c r="K4608">
        <v>1</v>
      </c>
      <c r="L4608">
        <v>3</v>
      </c>
      <c r="M4608">
        <v>3</v>
      </c>
      <c r="N4608" s="1" t="s">
        <v>51</v>
      </c>
      <c r="O4608" s="1" t="s">
        <v>789</v>
      </c>
      <c r="P4608" s="1" t="s">
        <v>7373</v>
      </c>
      <c r="Q4608" s="1" t="s">
        <v>7374</v>
      </c>
      <c r="R4608" s="1" t="s">
        <v>7375</v>
      </c>
      <c r="S4608" s="1" t="str">
        <f t="shared" si="142"/>
        <v>41.32651129</v>
      </c>
      <c r="T4608" s="1" t="str">
        <f t="shared" si="143"/>
        <v>26.50971343</v>
      </c>
      <c r="U4608" s="1" t="s">
        <v>161</v>
      </c>
    </row>
    <row r="4609" spans="1:21" x14ac:dyDescent="0.35">
      <c r="A4609" s="1" t="s">
        <v>19</v>
      </c>
      <c r="B4609">
        <v>2018</v>
      </c>
      <c r="C4609" s="1" t="s">
        <v>335</v>
      </c>
      <c r="D4609" s="1" t="s">
        <v>31</v>
      </c>
      <c r="E4609" s="1" t="s">
        <v>49</v>
      </c>
      <c r="F4609" s="1" t="s">
        <v>31</v>
      </c>
      <c r="G4609">
        <v>2</v>
      </c>
      <c r="H4609">
        <v>0</v>
      </c>
      <c r="I4609">
        <v>2</v>
      </c>
      <c r="J4609">
        <v>0</v>
      </c>
      <c r="K4609">
        <v>1</v>
      </c>
      <c r="L4609">
        <v>1</v>
      </c>
      <c r="M4609">
        <v>0</v>
      </c>
      <c r="N4609" s="1" t="s">
        <v>51</v>
      </c>
      <c r="O4609" s="1" t="s">
        <v>96</v>
      </c>
      <c r="P4609" s="1" t="s">
        <v>7376</v>
      </c>
      <c r="Q4609" s="1" t="s">
        <v>2761</v>
      </c>
      <c r="R4609" s="1" t="s">
        <v>7377</v>
      </c>
      <c r="S4609" s="1" t="str">
        <f t="shared" si="142"/>
        <v>32.80716844</v>
      </c>
      <c r="T4609" s="1" t="str">
        <f t="shared" si="143"/>
        <v>13.55349588</v>
      </c>
      <c r="U4609" s="1" t="s">
        <v>56</v>
      </c>
    </row>
    <row r="4610" spans="1:21" x14ac:dyDescent="0.35">
      <c r="A4610" s="1" t="s">
        <v>19</v>
      </c>
      <c r="B4610">
        <v>2018</v>
      </c>
      <c r="C4610" s="1" t="s">
        <v>335</v>
      </c>
      <c r="D4610" s="1" t="s">
        <v>30</v>
      </c>
      <c r="E4610" s="1" t="s">
        <v>21</v>
      </c>
      <c r="F4610" s="1" t="s">
        <v>31</v>
      </c>
      <c r="G4610">
        <v>1</v>
      </c>
      <c r="H4610">
        <v>0</v>
      </c>
      <c r="I4610">
        <v>1</v>
      </c>
      <c r="J4610">
        <v>0</v>
      </c>
      <c r="K4610">
        <v>0</v>
      </c>
      <c r="L4610">
        <v>1</v>
      </c>
      <c r="M4610">
        <v>0</v>
      </c>
      <c r="N4610" s="1" t="s">
        <v>66</v>
      </c>
      <c r="O4610" s="1" t="s">
        <v>43</v>
      </c>
      <c r="P4610" s="1" t="s">
        <v>7378</v>
      </c>
      <c r="Q4610" s="1" t="s">
        <v>7379</v>
      </c>
      <c r="R4610" s="1" t="s">
        <v>7380</v>
      </c>
      <c r="S4610" s="1" t="str">
        <f t="shared" ref="S4610:S4673" si="144">LEFT(R4610, FIND(",", R4610) - 1)</f>
        <v>25.42056422</v>
      </c>
      <c r="T4610" s="1" t="str">
        <f t="shared" ref="T4610:T4673" si="145">RIGHT(R4610, LEN(R4610) - FIND(",", R4610) - 1)</f>
        <v>-101.016037</v>
      </c>
      <c r="U4610" s="1" t="s">
        <v>21</v>
      </c>
    </row>
    <row r="4611" spans="1:21" x14ac:dyDescent="0.35">
      <c r="A4611" s="1" t="s">
        <v>195</v>
      </c>
      <c r="B4611">
        <v>2018</v>
      </c>
      <c r="C4611" s="1" t="s">
        <v>335</v>
      </c>
      <c r="D4611" s="1" t="s">
        <v>583</v>
      </c>
      <c r="E4611" s="1" t="s">
        <v>161</v>
      </c>
      <c r="F4611" s="1" t="s">
        <v>7381</v>
      </c>
      <c r="G4611">
        <v>3</v>
      </c>
      <c r="H4611">
        <v>2</v>
      </c>
      <c r="I4611">
        <v>5</v>
      </c>
      <c r="J4611">
        <v>160</v>
      </c>
      <c r="K4611">
        <v>2</v>
      </c>
      <c r="L4611">
        <v>3</v>
      </c>
      <c r="M4611">
        <v>0</v>
      </c>
      <c r="N4611" s="1" t="s">
        <v>51</v>
      </c>
      <c r="O4611" s="1" t="s">
        <v>116</v>
      </c>
      <c r="P4611" s="1" t="s">
        <v>7382</v>
      </c>
      <c r="Q4611" s="1" t="s">
        <v>640</v>
      </c>
      <c r="R4611" s="1" t="s">
        <v>7383</v>
      </c>
      <c r="S4611" s="1" t="str">
        <f t="shared" si="144"/>
        <v>13.20886215</v>
      </c>
      <c r="T4611" s="1" t="str">
        <f t="shared" si="145"/>
        <v>47.03261942</v>
      </c>
      <c r="U4611" s="1" t="s">
        <v>56</v>
      </c>
    </row>
    <row r="4612" spans="1:21" x14ac:dyDescent="0.35">
      <c r="A4612" s="1" t="s">
        <v>19</v>
      </c>
      <c r="B4612">
        <v>2018</v>
      </c>
      <c r="C4612" s="1" t="s">
        <v>335</v>
      </c>
      <c r="D4612" s="1" t="s">
        <v>30</v>
      </c>
      <c r="E4612" s="1" t="s">
        <v>22</v>
      </c>
      <c r="F4612" s="1" t="s">
        <v>31</v>
      </c>
      <c r="G4612">
        <v>1</v>
      </c>
      <c r="H4612">
        <v>0</v>
      </c>
      <c r="I4612">
        <v>1</v>
      </c>
      <c r="J4612">
        <v>0</v>
      </c>
      <c r="K4612">
        <v>0</v>
      </c>
      <c r="L4612">
        <v>1</v>
      </c>
      <c r="M4612">
        <v>0</v>
      </c>
      <c r="N4612" s="1" t="s">
        <v>42</v>
      </c>
      <c r="O4612" s="1" t="s">
        <v>25</v>
      </c>
      <c r="P4612" s="1" t="s">
        <v>7384</v>
      </c>
      <c r="Q4612" s="1" t="s">
        <v>7385</v>
      </c>
      <c r="R4612" s="1" t="s">
        <v>7102</v>
      </c>
      <c r="S4612" s="1" t="str">
        <f t="shared" si="144"/>
        <v>28.2616536</v>
      </c>
      <c r="T4612" s="1" t="str">
        <f t="shared" si="145"/>
        <v>-99.8093986</v>
      </c>
      <c r="U4612" s="1" t="s">
        <v>29</v>
      </c>
    </row>
    <row r="4613" spans="1:21" x14ac:dyDescent="0.35">
      <c r="A4613" s="1" t="s">
        <v>19</v>
      </c>
      <c r="B4613">
        <v>2018</v>
      </c>
      <c r="C4613" s="1" t="s">
        <v>335</v>
      </c>
      <c r="D4613" s="1" t="s">
        <v>583</v>
      </c>
      <c r="E4613" s="1" t="s">
        <v>39</v>
      </c>
      <c r="F4613" s="1" t="s">
        <v>31</v>
      </c>
      <c r="G4613">
        <v>2</v>
      </c>
      <c r="H4613">
        <v>0</v>
      </c>
      <c r="I4613">
        <v>2</v>
      </c>
      <c r="J4613">
        <v>0</v>
      </c>
      <c r="K4613">
        <v>2</v>
      </c>
      <c r="L4613">
        <v>0</v>
      </c>
      <c r="M4613">
        <v>0</v>
      </c>
      <c r="N4613" s="1" t="s">
        <v>24</v>
      </c>
      <c r="O4613" s="1" t="s">
        <v>197</v>
      </c>
      <c r="P4613" s="1" t="s">
        <v>6077</v>
      </c>
      <c r="Q4613" s="1" t="s">
        <v>4160</v>
      </c>
      <c r="R4613" s="1" t="s">
        <v>6187</v>
      </c>
      <c r="S4613" s="1" t="str">
        <f t="shared" si="144"/>
        <v>18.07428</v>
      </c>
      <c r="T4613" s="1" t="str">
        <f t="shared" si="145"/>
        <v>34.434549</v>
      </c>
      <c r="U4613" s="1" t="s">
        <v>39</v>
      </c>
    </row>
    <row r="4614" spans="1:21" x14ac:dyDescent="0.35">
      <c r="A4614" s="1" t="s">
        <v>19</v>
      </c>
      <c r="B4614">
        <v>2018</v>
      </c>
      <c r="C4614" s="1" t="s">
        <v>335</v>
      </c>
      <c r="D4614" s="1" t="s">
        <v>30</v>
      </c>
      <c r="E4614" s="1" t="s">
        <v>21</v>
      </c>
      <c r="F4614" s="1" t="s">
        <v>31</v>
      </c>
      <c r="G4614">
        <v>1</v>
      </c>
      <c r="H4614">
        <v>0</v>
      </c>
      <c r="I4614">
        <v>1</v>
      </c>
      <c r="J4614">
        <v>0</v>
      </c>
      <c r="K4614">
        <v>0</v>
      </c>
      <c r="L4614">
        <v>1</v>
      </c>
      <c r="M4614">
        <v>0</v>
      </c>
      <c r="N4614" s="1" t="s">
        <v>51</v>
      </c>
      <c r="O4614" s="1" t="s">
        <v>25</v>
      </c>
      <c r="P4614" s="1" t="s">
        <v>7386</v>
      </c>
      <c r="Q4614" s="1" t="s">
        <v>3215</v>
      </c>
      <c r="R4614" s="1" t="s">
        <v>7387</v>
      </c>
      <c r="S4614" s="1" t="str">
        <f t="shared" si="144"/>
        <v>28.69742536</v>
      </c>
      <c r="T4614" s="1" t="str">
        <f t="shared" si="145"/>
        <v>-100.5108255</v>
      </c>
      <c r="U4614" s="1" t="s">
        <v>21</v>
      </c>
    </row>
    <row r="4615" spans="1:21" x14ac:dyDescent="0.35">
      <c r="A4615" s="1" t="s">
        <v>19</v>
      </c>
      <c r="B4615">
        <v>2018</v>
      </c>
      <c r="C4615" s="1" t="s">
        <v>335</v>
      </c>
      <c r="D4615" s="1" t="s">
        <v>39</v>
      </c>
      <c r="E4615" s="1" t="s">
        <v>49</v>
      </c>
      <c r="F4615" s="1" t="s">
        <v>2422</v>
      </c>
      <c r="G4615">
        <v>0</v>
      </c>
      <c r="H4615">
        <v>3</v>
      </c>
      <c r="I4615">
        <v>3</v>
      </c>
      <c r="J4615">
        <v>10</v>
      </c>
      <c r="K4615">
        <v>0</v>
      </c>
      <c r="L4615">
        <v>0</v>
      </c>
      <c r="M4615">
        <v>0</v>
      </c>
      <c r="N4615" s="1" t="s">
        <v>51</v>
      </c>
      <c r="O4615" s="1" t="s">
        <v>87</v>
      </c>
      <c r="P4615" s="1" t="s">
        <v>7388</v>
      </c>
      <c r="Q4615" s="1" t="s">
        <v>6289</v>
      </c>
      <c r="R4615" s="1" t="s">
        <v>7389</v>
      </c>
      <c r="S4615" s="1" t="str">
        <f t="shared" si="144"/>
        <v>36.82736503</v>
      </c>
      <c r="T4615" s="1" t="str">
        <f t="shared" si="145"/>
        <v>2.019972304</v>
      </c>
      <c r="U4615" s="1" t="s">
        <v>56</v>
      </c>
    </row>
    <row r="4616" spans="1:21" x14ac:dyDescent="0.35">
      <c r="A4616" s="1" t="s">
        <v>19</v>
      </c>
      <c r="B4616">
        <v>2018</v>
      </c>
      <c r="C4616" s="1" t="s">
        <v>335</v>
      </c>
      <c r="D4616" s="1" t="s">
        <v>407</v>
      </c>
      <c r="E4616" s="1" t="s">
        <v>40</v>
      </c>
      <c r="F4616" s="1" t="s">
        <v>31</v>
      </c>
      <c r="G4616">
        <v>2</v>
      </c>
      <c r="H4616">
        <v>0</v>
      </c>
      <c r="I4616">
        <v>2</v>
      </c>
      <c r="J4616">
        <v>0</v>
      </c>
      <c r="K4616">
        <v>0</v>
      </c>
      <c r="L4616">
        <v>0</v>
      </c>
      <c r="M4616">
        <v>0</v>
      </c>
      <c r="N4616" s="1" t="s">
        <v>66</v>
      </c>
      <c r="O4616" s="1" t="s">
        <v>789</v>
      </c>
      <c r="P4616" s="1" t="s">
        <v>7390</v>
      </c>
      <c r="Q4616" s="1" t="s">
        <v>7391</v>
      </c>
      <c r="R4616" s="1" t="s">
        <v>7392</v>
      </c>
      <c r="S4616" s="1" t="str">
        <f t="shared" si="144"/>
        <v>40.8710918</v>
      </c>
      <c r="T4616" s="1" t="str">
        <f t="shared" si="145"/>
        <v>26.04773382</v>
      </c>
      <c r="U4616" s="1" t="s">
        <v>653</v>
      </c>
    </row>
    <row r="4617" spans="1:21" x14ac:dyDescent="0.35">
      <c r="A4617" s="1" t="s">
        <v>19</v>
      </c>
      <c r="B4617">
        <v>2018</v>
      </c>
      <c r="C4617" s="1" t="s">
        <v>335</v>
      </c>
      <c r="D4617" s="1" t="s">
        <v>21</v>
      </c>
      <c r="E4617" s="1" t="s">
        <v>22</v>
      </c>
      <c r="F4617" s="1" t="s">
        <v>23</v>
      </c>
      <c r="G4617">
        <v>1</v>
      </c>
      <c r="H4617">
        <v>0</v>
      </c>
      <c r="I4617">
        <v>1</v>
      </c>
      <c r="J4617">
        <v>1</v>
      </c>
      <c r="K4617">
        <v>0</v>
      </c>
      <c r="L4617">
        <v>1</v>
      </c>
      <c r="M4617">
        <v>0</v>
      </c>
      <c r="N4617" s="1" t="s">
        <v>42</v>
      </c>
      <c r="O4617" s="1" t="s">
        <v>25</v>
      </c>
      <c r="P4617" s="1" t="s">
        <v>7393</v>
      </c>
      <c r="Q4617" s="1" t="s">
        <v>4579</v>
      </c>
      <c r="R4617" s="1" t="s">
        <v>7394</v>
      </c>
      <c r="S4617" s="1" t="str">
        <f t="shared" si="144"/>
        <v>27.13573851</v>
      </c>
      <c r="T4617" s="1" t="str">
        <f t="shared" si="145"/>
        <v>-98.64676591</v>
      </c>
      <c r="U4617" s="1" t="s">
        <v>29</v>
      </c>
    </row>
    <row r="4618" spans="1:21" x14ac:dyDescent="0.35">
      <c r="A4618" s="1" t="s">
        <v>19</v>
      </c>
      <c r="B4618">
        <v>2018</v>
      </c>
      <c r="C4618" s="1" t="s">
        <v>335</v>
      </c>
      <c r="D4618" s="1" t="s">
        <v>21</v>
      </c>
      <c r="E4618" s="1" t="s">
        <v>22</v>
      </c>
      <c r="F4618" s="1" t="s">
        <v>23</v>
      </c>
      <c r="G4618">
        <v>1</v>
      </c>
      <c r="H4618">
        <v>0</v>
      </c>
      <c r="I4618">
        <v>1</v>
      </c>
      <c r="J4618">
        <v>0</v>
      </c>
      <c r="K4618">
        <v>1</v>
      </c>
      <c r="L4618">
        <v>0</v>
      </c>
      <c r="M4618">
        <v>0</v>
      </c>
      <c r="N4618" s="1" t="s">
        <v>42</v>
      </c>
      <c r="O4618" s="1" t="s">
        <v>25</v>
      </c>
      <c r="P4618" s="1" t="s">
        <v>7395</v>
      </c>
      <c r="Q4618" s="1" t="s">
        <v>7396</v>
      </c>
      <c r="R4618" s="1" t="s">
        <v>7397</v>
      </c>
      <c r="S4618" s="1" t="str">
        <f t="shared" si="144"/>
        <v>27.60461584</v>
      </c>
      <c r="T4618" s="1" t="str">
        <f t="shared" si="145"/>
        <v>-99.39906191</v>
      </c>
      <c r="U4618" s="1" t="s">
        <v>29</v>
      </c>
    </row>
    <row r="4619" spans="1:21" x14ac:dyDescent="0.35">
      <c r="A4619" s="1" t="s">
        <v>19</v>
      </c>
      <c r="B4619">
        <v>2018</v>
      </c>
      <c r="C4619" s="1" t="s">
        <v>335</v>
      </c>
      <c r="D4619" s="1" t="s">
        <v>30</v>
      </c>
      <c r="E4619" s="1" t="s">
        <v>22</v>
      </c>
      <c r="F4619" s="1" t="s">
        <v>31</v>
      </c>
      <c r="G4619">
        <v>1</v>
      </c>
      <c r="H4619">
        <v>0</v>
      </c>
      <c r="I4619">
        <v>1</v>
      </c>
      <c r="J4619">
        <v>0</v>
      </c>
      <c r="K4619">
        <v>0</v>
      </c>
      <c r="L4619">
        <v>1</v>
      </c>
      <c r="M4619">
        <v>0</v>
      </c>
      <c r="N4619" s="1" t="s">
        <v>42</v>
      </c>
      <c r="O4619" s="1" t="s">
        <v>25</v>
      </c>
      <c r="P4619" s="1" t="s">
        <v>7398</v>
      </c>
      <c r="Q4619" s="1" t="s">
        <v>777</v>
      </c>
      <c r="R4619" s="1" t="s">
        <v>7399</v>
      </c>
      <c r="S4619" s="1" t="str">
        <f t="shared" si="144"/>
        <v>32.70537292</v>
      </c>
      <c r="T4619" s="1" t="str">
        <f t="shared" si="145"/>
        <v>-115.1729994</v>
      </c>
      <c r="U4619" s="1" t="s">
        <v>29</v>
      </c>
    </row>
    <row r="4620" spans="1:21" x14ac:dyDescent="0.35">
      <c r="A4620" s="1" t="s">
        <v>19</v>
      </c>
      <c r="B4620">
        <v>2018</v>
      </c>
      <c r="C4620" s="1" t="s">
        <v>335</v>
      </c>
      <c r="D4620" s="1" t="s">
        <v>30</v>
      </c>
      <c r="E4620" s="1" t="s">
        <v>21</v>
      </c>
      <c r="F4620" s="1" t="s">
        <v>31</v>
      </c>
      <c r="G4620">
        <v>1</v>
      </c>
      <c r="H4620">
        <v>0</v>
      </c>
      <c r="I4620">
        <v>1</v>
      </c>
      <c r="J4620">
        <v>0</v>
      </c>
      <c r="K4620">
        <v>0</v>
      </c>
      <c r="L4620">
        <v>1</v>
      </c>
      <c r="M4620">
        <v>0</v>
      </c>
      <c r="N4620" s="1" t="s">
        <v>66</v>
      </c>
      <c r="O4620" s="1" t="s">
        <v>43</v>
      </c>
      <c r="P4620" s="1" t="s">
        <v>7400</v>
      </c>
      <c r="Q4620" s="1" t="s">
        <v>7401</v>
      </c>
      <c r="R4620" s="1" t="s">
        <v>7402</v>
      </c>
      <c r="S4620" s="1" t="str">
        <f t="shared" si="144"/>
        <v>32.3881816</v>
      </c>
      <c r="T4620" s="1" t="str">
        <f t="shared" si="145"/>
        <v>-115.2257264</v>
      </c>
      <c r="U4620" s="1" t="s">
        <v>21</v>
      </c>
    </row>
    <row r="4621" spans="1:21" x14ac:dyDescent="0.35">
      <c r="A4621" s="1" t="s">
        <v>19</v>
      </c>
      <c r="B4621">
        <v>2018</v>
      </c>
      <c r="C4621" s="1" t="s">
        <v>335</v>
      </c>
      <c r="D4621" s="1" t="s">
        <v>31</v>
      </c>
      <c r="E4621" s="1" t="s">
        <v>39</v>
      </c>
      <c r="F4621" s="1" t="s">
        <v>31</v>
      </c>
      <c r="G4621">
        <v>1</v>
      </c>
      <c r="H4621">
        <v>0</v>
      </c>
      <c r="I4621">
        <v>1</v>
      </c>
      <c r="J4621">
        <v>0</v>
      </c>
      <c r="K4621">
        <v>0</v>
      </c>
      <c r="L4621">
        <v>1</v>
      </c>
      <c r="M4621">
        <v>0</v>
      </c>
      <c r="N4621" s="1" t="s">
        <v>24</v>
      </c>
      <c r="O4621" s="1" t="s">
        <v>197</v>
      </c>
      <c r="P4621" s="1" t="s">
        <v>4623</v>
      </c>
      <c r="Q4621" s="1" t="s">
        <v>4160</v>
      </c>
      <c r="R4621" s="1" t="s">
        <v>7403</v>
      </c>
      <c r="S4621" s="1" t="str">
        <f t="shared" si="144"/>
        <v>23.648314</v>
      </c>
      <c r="T4621" s="1" t="str">
        <f t="shared" si="145"/>
        <v>22.326002</v>
      </c>
      <c r="U4621" s="1" t="s">
        <v>39</v>
      </c>
    </row>
    <row r="4622" spans="1:21" x14ac:dyDescent="0.35">
      <c r="A4622" s="1" t="s">
        <v>19</v>
      </c>
      <c r="B4622">
        <v>2018</v>
      </c>
      <c r="C4622" s="1" t="s">
        <v>335</v>
      </c>
      <c r="D4622" s="1" t="s">
        <v>583</v>
      </c>
      <c r="E4622" s="1" t="s">
        <v>39</v>
      </c>
      <c r="F4622" s="1" t="s">
        <v>31</v>
      </c>
      <c r="G4622">
        <v>2</v>
      </c>
      <c r="H4622">
        <v>0</v>
      </c>
      <c r="I4622">
        <v>2</v>
      </c>
      <c r="J4622">
        <v>0</v>
      </c>
      <c r="K4622">
        <v>1</v>
      </c>
      <c r="L4622">
        <v>1</v>
      </c>
      <c r="M4622">
        <v>1</v>
      </c>
      <c r="N4622" s="1" t="s">
        <v>35</v>
      </c>
      <c r="O4622" s="1" t="s">
        <v>197</v>
      </c>
      <c r="P4622" s="1" t="s">
        <v>5627</v>
      </c>
      <c r="Q4622" s="1" t="s">
        <v>4160</v>
      </c>
      <c r="R4622" s="1" t="s">
        <v>6048</v>
      </c>
      <c r="S4622" s="1" t="str">
        <f t="shared" si="144"/>
        <v>21.943709</v>
      </c>
      <c r="T4622" s="1" t="str">
        <f t="shared" si="145"/>
        <v>27.672666</v>
      </c>
      <c r="U4622" s="1" t="s">
        <v>39</v>
      </c>
    </row>
    <row r="4623" spans="1:21" x14ac:dyDescent="0.35">
      <c r="A4623" s="1" t="s">
        <v>19</v>
      </c>
      <c r="B4623">
        <v>2018</v>
      </c>
      <c r="C4623" s="1" t="s">
        <v>335</v>
      </c>
      <c r="D4623" s="1" t="s">
        <v>583</v>
      </c>
      <c r="E4623" s="1" t="s">
        <v>39</v>
      </c>
      <c r="F4623" s="1" t="s">
        <v>31</v>
      </c>
      <c r="G4623">
        <v>2</v>
      </c>
      <c r="H4623">
        <v>0</v>
      </c>
      <c r="I4623">
        <v>2</v>
      </c>
      <c r="J4623">
        <v>0</v>
      </c>
      <c r="K4623">
        <v>1</v>
      </c>
      <c r="L4623">
        <v>1</v>
      </c>
      <c r="M4623">
        <v>0</v>
      </c>
      <c r="N4623" s="1" t="s">
        <v>24</v>
      </c>
      <c r="O4623" s="1" t="s">
        <v>197</v>
      </c>
      <c r="P4623" s="1" t="s">
        <v>4876</v>
      </c>
      <c r="Q4623" s="1" t="s">
        <v>4160</v>
      </c>
      <c r="R4623" s="1" t="s">
        <v>6373</v>
      </c>
      <c r="S4623" s="1" t="str">
        <f t="shared" si="144"/>
        <v>19.635357</v>
      </c>
      <c r="T4623" s="1" t="str">
        <f t="shared" si="145"/>
        <v>27.103538</v>
      </c>
      <c r="U4623" s="1" t="s">
        <v>39</v>
      </c>
    </row>
    <row r="4624" spans="1:21" x14ac:dyDescent="0.35">
      <c r="A4624" s="1" t="s">
        <v>19</v>
      </c>
      <c r="B4624">
        <v>2018</v>
      </c>
      <c r="C4624" s="1" t="s">
        <v>335</v>
      </c>
      <c r="D4624" s="1" t="s">
        <v>583</v>
      </c>
      <c r="E4624" s="1" t="s">
        <v>39</v>
      </c>
      <c r="F4624" s="1" t="s">
        <v>31</v>
      </c>
      <c r="G4624">
        <v>2</v>
      </c>
      <c r="H4624">
        <v>0</v>
      </c>
      <c r="I4624">
        <v>2</v>
      </c>
      <c r="J4624">
        <v>0</v>
      </c>
      <c r="K4624">
        <v>2</v>
      </c>
      <c r="L4624">
        <v>0</v>
      </c>
      <c r="M4624">
        <v>0</v>
      </c>
      <c r="N4624" s="1" t="s">
        <v>35</v>
      </c>
      <c r="O4624" s="1" t="s">
        <v>197</v>
      </c>
      <c r="P4624" s="1" t="s">
        <v>5627</v>
      </c>
      <c r="Q4624" s="1" t="s">
        <v>4160</v>
      </c>
      <c r="R4624" s="1" t="s">
        <v>6048</v>
      </c>
      <c r="S4624" s="1" t="str">
        <f t="shared" si="144"/>
        <v>21.943709</v>
      </c>
      <c r="T4624" s="1" t="str">
        <f t="shared" si="145"/>
        <v>27.672666</v>
      </c>
      <c r="U4624" s="1" t="s">
        <v>39</v>
      </c>
    </row>
    <row r="4625" spans="1:21" x14ac:dyDescent="0.35">
      <c r="A4625" s="1" t="s">
        <v>19</v>
      </c>
      <c r="B4625">
        <v>2018</v>
      </c>
      <c r="C4625" s="1" t="s">
        <v>335</v>
      </c>
      <c r="D4625" s="1" t="s">
        <v>583</v>
      </c>
      <c r="E4625" s="1" t="s">
        <v>94</v>
      </c>
      <c r="F4625" s="1" t="s">
        <v>31</v>
      </c>
      <c r="G4625">
        <v>2</v>
      </c>
      <c r="H4625">
        <v>0</v>
      </c>
      <c r="I4625">
        <v>2</v>
      </c>
      <c r="J4625">
        <v>0</v>
      </c>
      <c r="K4625">
        <v>0</v>
      </c>
      <c r="L4625">
        <v>2</v>
      </c>
      <c r="M4625">
        <v>0</v>
      </c>
      <c r="N4625" s="1" t="s">
        <v>35</v>
      </c>
      <c r="O4625" s="1" t="s">
        <v>43</v>
      </c>
      <c r="P4625" s="1" t="s">
        <v>6197</v>
      </c>
      <c r="Q4625" s="1" t="s">
        <v>4160</v>
      </c>
      <c r="R4625" s="1" t="s">
        <v>6198</v>
      </c>
      <c r="S4625" s="1" t="str">
        <f t="shared" si="144"/>
        <v>5.321172</v>
      </c>
      <c r="T4625" s="1" t="str">
        <f t="shared" si="145"/>
        <v>39.569408</v>
      </c>
      <c r="U4625" s="1" t="s">
        <v>94</v>
      </c>
    </row>
    <row r="4626" spans="1:21" x14ac:dyDescent="0.35">
      <c r="A4626" s="1" t="s">
        <v>19</v>
      </c>
      <c r="B4626">
        <v>2018</v>
      </c>
      <c r="C4626" s="1" t="s">
        <v>335</v>
      </c>
      <c r="D4626" s="1" t="s">
        <v>583</v>
      </c>
      <c r="E4626" s="1" t="s">
        <v>94</v>
      </c>
      <c r="F4626" s="1" t="s">
        <v>31</v>
      </c>
      <c r="G4626">
        <v>7</v>
      </c>
      <c r="H4626">
        <v>0</v>
      </c>
      <c r="I4626">
        <v>7</v>
      </c>
      <c r="J4626">
        <v>0</v>
      </c>
      <c r="K4626">
        <v>2</v>
      </c>
      <c r="L4626">
        <v>2</v>
      </c>
      <c r="M4626">
        <v>2</v>
      </c>
      <c r="N4626" s="1" t="s">
        <v>35</v>
      </c>
      <c r="O4626" s="1" t="s">
        <v>43</v>
      </c>
      <c r="P4626" s="1" t="s">
        <v>6197</v>
      </c>
      <c r="Q4626" s="1" t="s">
        <v>4160</v>
      </c>
      <c r="R4626" s="1" t="s">
        <v>6198</v>
      </c>
      <c r="S4626" s="1" t="str">
        <f t="shared" si="144"/>
        <v>5.321172</v>
      </c>
      <c r="T4626" s="1" t="str">
        <f t="shared" si="145"/>
        <v>39.569408</v>
      </c>
      <c r="U4626" s="1" t="s">
        <v>94</v>
      </c>
    </row>
    <row r="4627" spans="1:21" x14ac:dyDescent="0.35">
      <c r="A4627" s="1" t="s">
        <v>19</v>
      </c>
      <c r="B4627">
        <v>2018</v>
      </c>
      <c r="C4627" s="1" t="s">
        <v>335</v>
      </c>
      <c r="D4627" s="1" t="s">
        <v>21</v>
      </c>
      <c r="E4627" s="1" t="s">
        <v>22</v>
      </c>
      <c r="F4627" s="1" t="s">
        <v>34</v>
      </c>
      <c r="G4627">
        <v>1</v>
      </c>
      <c r="H4627">
        <v>0</v>
      </c>
      <c r="I4627">
        <v>1</v>
      </c>
      <c r="J4627">
        <v>2</v>
      </c>
      <c r="K4627">
        <v>1</v>
      </c>
      <c r="L4627">
        <v>0</v>
      </c>
      <c r="M4627">
        <v>0</v>
      </c>
      <c r="N4627" s="1" t="s">
        <v>42</v>
      </c>
      <c r="O4627" s="1" t="s">
        <v>25</v>
      </c>
      <c r="P4627" s="1" t="s">
        <v>7395</v>
      </c>
      <c r="Q4627" s="1" t="s">
        <v>4579</v>
      </c>
      <c r="R4627" s="1" t="s">
        <v>7404</v>
      </c>
      <c r="S4627" s="1" t="str">
        <f t="shared" si="144"/>
        <v>27.59122842</v>
      </c>
      <c r="T4627" s="1" t="str">
        <f t="shared" si="145"/>
        <v>-99.40592836</v>
      </c>
      <c r="U4627" s="1" t="s">
        <v>29</v>
      </c>
    </row>
    <row r="4628" spans="1:21" x14ac:dyDescent="0.35">
      <c r="A4628" s="1" t="s">
        <v>19</v>
      </c>
      <c r="B4628">
        <v>2018</v>
      </c>
      <c r="C4628" s="1" t="s">
        <v>335</v>
      </c>
      <c r="D4628" s="1" t="s">
        <v>21</v>
      </c>
      <c r="E4628" s="1" t="s">
        <v>22</v>
      </c>
      <c r="F4628" s="1" t="s">
        <v>34</v>
      </c>
      <c r="G4628">
        <v>1</v>
      </c>
      <c r="H4628">
        <v>0</v>
      </c>
      <c r="I4628">
        <v>1</v>
      </c>
      <c r="J4628">
        <v>0</v>
      </c>
      <c r="K4628">
        <v>0</v>
      </c>
      <c r="L4628">
        <v>1</v>
      </c>
      <c r="M4628">
        <v>0</v>
      </c>
      <c r="N4628" s="1" t="s">
        <v>24</v>
      </c>
      <c r="O4628" s="1" t="s">
        <v>25</v>
      </c>
      <c r="P4628" s="1" t="s">
        <v>26</v>
      </c>
      <c r="Q4628" s="1" t="s">
        <v>27</v>
      </c>
      <c r="R4628" s="1" t="s">
        <v>7405</v>
      </c>
      <c r="S4628" s="1" t="str">
        <f t="shared" si="144"/>
        <v>32.02695</v>
      </c>
      <c r="T4628" s="1" t="str">
        <f t="shared" si="145"/>
        <v>-111.33135</v>
      </c>
      <c r="U4628" s="1" t="s">
        <v>29</v>
      </c>
    </row>
    <row r="4629" spans="1:21" x14ac:dyDescent="0.35">
      <c r="A4629" s="1" t="s">
        <v>19</v>
      </c>
      <c r="B4629">
        <v>2018</v>
      </c>
      <c r="C4629" s="1" t="s">
        <v>335</v>
      </c>
      <c r="D4629" s="1" t="s">
        <v>31</v>
      </c>
      <c r="E4629" s="1" t="s">
        <v>39</v>
      </c>
      <c r="F4629" s="1" t="s">
        <v>31</v>
      </c>
      <c r="G4629">
        <v>1</v>
      </c>
      <c r="H4629">
        <v>0</v>
      </c>
      <c r="I4629">
        <v>1</v>
      </c>
      <c r="J4629">
        <v>0</v>
      </c>
      <c r="K4629">
        <v>0</v>
      </c>
      <c r="L4629">
        <v>1</v>
      </c>
      <c r="M4629">
        <v>1</v>
      </c>
      <c r="N4629" s="1" t="s">
        <v>82</v>
      </c>
      <c r="O4629" s="1" t="s">
        <v>197</v>
      </c>
      <c r="P4629" s="1" t="s">
        <v>4623</v>
      </c>
      <c r="Q4629" s="1" t="s">
        <v>4160</v>
      </c>
      <c r="R4629" s="1" t="s">
        <v>7406</v>
      </c>
      <c r="S4629" s="1" t="str">
        <f t="shared" si="144"/>
        <v>21.983583</v>
      </c>
      <c r="T4629" s="1" t="str">
        <f t="shared" si="145"/>
        <v>23.441843</v>
      </c>
      <c r="U4629" s="1" t="s">
        <v>39</v>
      </c>
    </row>
    <row r="4630" spans="1:21" x14ac:dyDescent="0.35">
      <c r="A4630" s="1" t="s">
        <v>19</v>
      </c>
      <c r="B4630">
        <v>2018</v>
      </c>
      <c r="C4630" s="1" t="s">
        <v>335</v>
      </c>
      <c r="D4630" s="1" t="s">
        <v>31</v>
      </c>
      <c r="E4630" s="1" t="s">
        <v>39</v>
      </c>
      <c r="F4630" s="1" t="s">
        <v>31</v>
      </c>
      <c r="G4630">
        <v>1</v>
      </c>
      <c r="H4630">
        <v>0</v>
      </c>
      <c r="I4630">
        <v>1</v>
      </c>
      <c r="J4630">
        <v>0</v>
      </c>
      <c r="K4630">
        <v>1</v>
      </c>
      <c r="L4630">
        <v>0</v>
      </c>
      <c r="M4630">
        <v>0</v>
      </c>
      <c r="N4630" s="1" t="s">
        <v>24</v>
      </c>
      <c r="O4630" s="1" t="s">
        <v>197</v>
      </c>
      <c r="P4630" s="1" t="s">
        <v>4623</v>
      </c>
      <c r="Q4630" s="1" t="s">
        <v>4160</v>
      </c>
      <c r="R4630" s="1" t="s">
        <v>7406</v>
      </c>
      <c r="S4630" s="1" t="str">
        <f t="shared" si="144"/>
        <v>21.983583</v>
      </c>
      <c r="T4630" s="1" t="str">
        <f t="shared" si="145"/>
        <v>23.441843</v>
      </c>
      <c r="U4630" s="1" t="s">
        <v>39</v>
      </c>
    </row>
    <row r="4631" spans="1:21" x14ac:dyDescent="0.35">
      <c r="A4631" s="1" t="s">
        <v>19</v>
      </c>
      <c r="B4631">
        <v>2018</v>
      </c>
      <c r="C4631" s="1" t="s">
        <v>335</v>
      </c>
      <c r="D4631" s="1" t="s">
        <v>31</v>
      </c>
      <c r="E4631" s="1" t="s">
        <v>80</v>
      </c>
      <c r="F4631" s="1" t="s">
        <v>31</v>
      </c>
      <c r="G4631">
        <v>1</v>
      </c>
      <c r="H4631">
        <v>0</v>
      </c>
      <c r="I4631">
        <v>1</v>
      </c>
      <c r="J4631">
        <v>0</v>
      </c>
      <c r="K4631">
        <v>0</v>
      </c>
      <c r="L4631">
        <v>1</v>
      </c>
      <c r="M4631">
        <v>1</v>
      </c>
      <c r="N4631" s="1" t="s">
        <v>24</v>
      </c>
      <c r="O4631" s="1" t="s">
        <v>43</v>
      </c>
      <c r="P4631" s="1" t="s">
        <v>7407</v>
      </c>
      <c r="Q4631" s="1" t="s">
        <v>4160</v>
      </c>
      <c r="R4631" s="1" t="s">
        <v>7408</v>
      </c>
      <c r="S4631" s="1" t="str">
        <f t="shared" si="144"/>
        <v>6.505391</v>
      </c>
      <c r="T4631" s="1" t="str">
        <f t="shared" si="145"/>
        <v>100.68001</v>
      </c>
      <c r="U4631" s="1" t="s">
        <v>80</v>
      </c>
    </row>
    <row r="4632" spans="1:21" x14ac:dyDescent="0.35">
      <c r="A4632" s="1" t="s">
        <v>19</v>
      </c>
      <c r="B4632">
        <v>2018</v>
      </c>
      <c r="C4632" s="1" t="s">
        <v>335</v>
      </c>
      <c r="D4632" s="1" t="s">
        <v>161</v>
      </c>
      <c r="E4632" s="1" t="s">
        <v>161</v>
      </c>
      <c r="F4632" s="1" t="s">
        <v>162</v>
      </c>
      <c r="G4632">
        <v>3</v>
      </c>
      <c r="H4632">
        <v>0</v>
      </c>
      <c r="I4632">
        <v>3</v>
      </c>
      <c r="J4632">
        <v>0</v>
      </c>
      <c r="K4632">
        <v>1</v>
      </c>
      <c r="L4632">
        <v>1</v>
      </c>
      <c r="M4632">
        <v>1</v>
      </c>
      <c r="N4632" s="1" t="s">
        <v>35</v>
      </c>
      <c r="O4632" s="1" t="s">
        <v>509</v>
      </c>
      <c r="P4632" s="1" t="s">
        <v>7132</v>
      </c>
      <c r="Q4632" s="1" t="s">
        <v>2222</v>
      </c>
      <c r="R4632" s="1" t="s">
        <v>7409</v>
      </c>
      <c r="S4632" s="1" t="str">
        <f t="shared" si="144"/>
        <v>36.0087039</v>
      </c>
      <c r="T4632" s="1" t="str">
        <f t="shared" si="145"/>
        <v>36.37542524</v>
      </c>
      <c r="U4632" s="1" t="s">
        <v>161</v>
      </c>
    </row>
    <row r="4633" spans="1:21" x14ac:dyDescent="0.35">
      <c r="A4633" s="1" t="s">
        <v>19</v>
      </c>
      <c r="B4633">
        <v>2018</v>
      </c>
      <c r="C4633" s="1" t="s">
        <v>335</v>
      </c>
      <c r="D4633" s="1" t="s">
        <v>30</v>
      </c>
      <c r="E4633" s="1" t="s">
        <v>22</v>
      </c>
      <c r="F4633" s="1" t="s">
        <v>31</v>
      </c>
      <c r="G4633">
        <v>1</v>
      </c>
      <c r="H4633">
        <v>0</v>
      </c>
      <c r="I4633">
        <v>1</v>
      </c>
      <c r="J4633">
        <v>0</v>
      </c>
      <c r="K4633">
        <v>0</v>
      </c>
      <c r="L4633">
        <v>0</v>
      </c>
      <c r="M4633">
        <v>0</v>
      </c>
      <c r="N4633" s="1" t="s">
        <v>24</v>
      </c>
      <c r="O4633" s="1" t="s">
        <v>25</v>
      </c>
      <c r="P4633" s="1" t="s">
        <v>26</v>
      </c>
      <c r="Q4633" s="1" t="s">
        <v>27</v>
      </c>
      <c r="R4633" s="1" t="s">
        <v>7410</v>
      </c>
      <c r="S4633" s="1" t="str">
        <f t="shared" si="144"/>
        <v>32.38738</v>
      </c>
      <c r="T4633" s="1" t="str">
        <f t="shared" si="145"/>
        <v>-113.14806</v>
      </c>
      <c r="U4633" s="1" t="s">
        <v>29</v>
      </c>
    </row>
    <row r="4634" spans="1:21" x14ac:dyDescent="0.35">
      <c r="A4634" s="1" t="s">
        <v>19</v>
      </c>
      <c r="B4634">
        <v>2018</v>
      </c>
      <c r="C4634" s="1" t="s">
        <v>335</v>
      </c>
      <c r="D4634" s="1" t="s">
        <v>30</v>
      </c>
      <c r="E4634" s="1" t="s">
        <v>22</v>
      </c>
      <c r="F4634" s="1" t="s">
        <v>31</v>
      </c>
      <c r="G4634">
        <v>1</v>
      </c>
      <c r="H4634">
        <v>0</v>
      </c>
      <c r="I4634">
        <v>1</v>
      </c>
      <c r="J4634">
        <v>0</v>
      </c>
      <c r="K4634">
        <v>0</v>
      </c>
      <c r="L4634">
        <v>0</v>
      </c>
      <c r="M4634">
        <v>0</v>
      </c>
      <c r="N4634" s="1" t="s">
        <v>24</v>
      </c>
      <c r="O4634" s="1" t="s">
        <v>25</v>
      </c>
      <c r="P4634" s="1" t="s">
        <v>26</v>
      </c>
      <c r="Q4634" s="1" t="s">
        <v>27</v>
      </c>
      <c r="R4634" s="1" t="s">
        <v>7411</v>
      </c>
      <c r="S4634" s="1" t="str">
        <f t="shared" si="144"/>
        <v>32.39185</v>
      </c>
      <c r="T4634" s="1" t="str">
        <f t="shared" si="145"/>
        <v>-113.14552</v>
      </c>
      <c r="U4634" s="1" t="s">
        <v>29</v>
      </c>
    </row>
    <row r="4635" spans="1:21" x14ac:dyDescent="0.35">
      <c r="A4635" s="1" t="s">
        <v>19</v>
      </c>
      <c r="B4635">
        <v>2018</v>
      </c>
      <c r="C4635" s="1" t="s">
        <v>335</v>
      </c>
      <c r="D4635" s="1" t="s">
        <v>64</v>
      </c>
      <c r="E4635" s="1" t="s">
        <v>40</v>
      </c>
      <c r="F4635" s="1" t="s">
        <v>1134</v>
      </c>
      <c r="G4635">
        <v>1</v>
      </c>
      <c r="H4635">
        <v>0</v>
      </c>
      <c r="I4635">
        <v>1</v>
      </c>
      <c r="J4635">
        <v>0</v>
      </c>
      <c r="K4635">
        <v>0</v>
      </c>
      <c r="L4635">
        <v>1</v>
      </c>
      <c r="M4635">
        <v>0</v>
      </c>
      <c r="N4635" s="1" t="s">
        <v>35</v>
      </c>
      <c r="O4635" s="1" t="s">
        <v>43</v>
      </c>
      <c r="P4635" s="1" t="s">
        <v>7412</v>
      </c>
      <c r="Q4635" s="1" t="s">
        <v>7413</v>
      </c>
      <c r="R4635" s="1" t="s">
        <v>7414</v>
      </c>
      <c r="S4635" s="1" t="str">
        <f t="shared" si="144"/>
        <v>41.076758</v>
      </c>
      <c r="T4635" s="1" t="str">
        <f t="shared" si="145"/>
        <v>22.23965977</v>
      </c>
      <c r="U4635" s="1" t="s">
        <v>653</v>
      </c>
    </row>
    <row r="4636" spans="1:21" x14ac:dyDescent="0.35">
      <c r="A4636" s="1" t="s">
        <v>19</v>
      </c>
      <c r="B4636">
        <v>2018</v>
      </c>
      <c r="C4636" s="1" t="s">
        <v>335</v>
      </c>
      <c r="D4636" s="1" t="s">
        <v>583</v>
      </c>
      <c r="E4636" s="1" t="s">
        <v>39</v>
      </c>
      <c r="F4636" s="1" t="s">
        <v>31</v>
      </c>
      <c r="G4636">
        <v>2</v>
      </c>
      <c r="H4636">
        <v>0</v>
      </c>
      <c r="I4636">
        <v>2</v>
      </c>
      <c r="J4636">
        <v>0</v>
      </c>
      <c r="K4636">
        <v>0</v>
      </c>
      <c r="L4636">
        <v>2</v>
      </c>
      <c r="M4636">
        <v>0</v>
      </c>
      <c r="N4636" s="1" t="s">
        <v>24</v>
      </c>
      <c r="O4636" s="1" t="s">
        <v>197</v>
      </c>
      <c r="P4636" s="1" t="s">
        <v>7415</v>
      </c>
      <c r="Q4636" s="1" t="s">
        <v>4160</v>
      </c>
      <c r="R4636" s="1" t="s">
        <v>7416</v>
      </c>
      <c r="S4636" s="1" t="str">
        <f t="shared" si="144"/>
        <v>21.13534497</v>
      </c>
      <c r="T4636" s="1" t="str">
        <f t="shared" si="145"/>
        <v>25.28639881</v>
      </c>
      <c r="U4636" s="1" t="s">
        <v>39</v>
      </c>
    </row>
    <row r="4637" spans="1:21" x14ac:dyDescent="0.35">
      <c r="A4637" s="1" t="s">
        <v>19</v>
      </c>
      <c r="B4637">
        <v>2018</v>
      </c>
      <c r="C4637" s="1" t="s">
        <v>335</v>
      </c>
      <c r="D4637" s="1" t="s">
        <v>583</v>
      </c>
      <c r="E4637" s="1" t="s">
        <v>94</v>
      </c>
      <c r="F4637" s="1" t="s">
        <v>31</v>
      </c>
      <c r="G4637">
        <v>1</v>
      </c>
      <c r="H4637">
        <v>0</v>
      </c>
      <c r="I4637">
        <v>1</v>
      </c>
      <c r="J4637">
        <v>0</v>
      </c>
      <c r="K4637">
        <v>0</v>
      </c>
      <c r="L4637">
        <v>1</v>
      </c>
      <c r="M4637">
        <v>1</v>
      </c>
      <c r="N4637" s="1" t="s">
        <v>66</v>
      </c>
      <c r="O4637" s="1" t="s">
        <v>43</v>
      </c>
      <c r="P4637" s="1" t="s">
        <v>7201</v>
      </c>
      <c r="Q4637" s="1" t="s">
        <v>4160</v>
      </c>
      <c r="R4637" s="1" t="s">
        <v>7202</v>
      </c>
      <c r="S4637" s="1" t="str">
        <f t="shared" si="144"/>
        <v>6.770377</v>
      </c>
      <c r="T4637" s="1" t="str">
        <f t="shared" si="145"/>
        <v>47.41765</v>
      </c>
      <c r="U4637" s="1" t="s">
        <v>94</v>
      </c>
    </row>
    <row r="4638" spans="1:21" x14ac:dyDescent="0.35">
      <c r="A4638" s="1" t="s">
        <v>19</v>
      </c>
      <c r="B4638">
        <v>2018</v>
      </c>
      <c r="C4638" s="1" t="s">
        <v>335</v>
      </c>
      <c r="D4638" s="1" t="s">
        <v>583</v>
      </c>
      <c r="E4638" s="1" t="s">
        <v>39</v>
      </c>
      <c r="F4638" s="1" t="s">
        <v>31</v>
      </c>
      <c r="G4638">
        <v>1</v>
      </c>
      <c r="H4638">
        <v>0</v>
      </c>
      <c r="I4638">
        <v>1</v>
      </c>
      <c r="J4638">
        <v>0</v>
      </c>
      <c r="K4638">
        <v>0</v>
      </c>
      <c r="L4638">
        <v>0</v>
      </c>
      <c r="M4638">
        <v>0</v>
      </c>
      <c r="N4638" s="1" t="s">
        <v>24</v>
      </c>
      <c r="O4638" s="1" t="s">
        <v>197</v>
      </c>
      <c r="P4638" s="1" t="s">
        <v>5317</v>
      </c>
      <c r="Q4638" s="1" t="s">
        <v>4160</v>
      </c>
      <c r="R4638" s="1" t="s">
        <v>6254</v>
      </c>
      <c r="S4638" s="1" t="str">
        <f t="shared" si="144"/>
        <v>22.396611</v>
      </c>
      <c r="T4638" s="1" t="str">
        <f t="shared" si="145"/>
        <v>26.693147</v>
      </c>
      <c r="U4638" s="1" t="s">
        <v>39</v>
      </c>
    </row>
    <row r="4639" spans="1:21" x14ac:dyDescent="0.35">
      <c r="A4639" s="1" t="s">
        <v>19</v>
      </c>
      <c r="B4639">
        <v>2018</v>
      </c>
      <c r="C4639" s="1" t="s">
        <v>335</v>
      </c>
      <c r="D4639" s="1" t="s">
        <v>94</v>
      </c>
      <c r="E4639" s="1" t="s">
        <v>1932</v>
      </c>
      <c r="F4639" s="1" t="s">
        <v>184</v>
      </c>
      <c r="G4639">
        <v>1</v>
      </c>
      <c r="H4639">
        <v>0</v>
      </c>
      <c r="I4639">
        <v>1</v>
      </c>
      <c r="J4639">
        <v>0</v>
      </c>
      <c r="K4639">
        <v>1</v>
      </c>
      <c r="L4639">
        <v>0</v>
      </c>
      <c r="M4639">
        <v>0</v>
      </c>
      <c r="N4639" s="1" t="s">
        <v>179</v>
      </c>
      <c r="O4639" s="1" t="s">
        <v>43</v>
      </c>
      <c r="P4639" s="1" t="s">
        <v>7417</v>
      </c>
      <c r="Q4639" s="1" t="s">
        <v>7418</v>
      </c>
      <c r="R4639" s="1" t="s">
        <v>7419</v>
      </c>
      <c r="S4639" s="1" t="str">
        <f t="shared" si="144"/>
        <v>-22.22754806</v>
      </c>
      <c r="T4639" s="1" t="str">
        <f t="shared" si="145"/>
        <v>30.00482647</v>
      </c>
      <c r="U4639" s="1" t="s">
        <v>1932</v>
      </c>
    </row>
    <row r="4640" spans="1:21" x14ac:dyDescent="0.35">
      <c r="A4640" s="1" t="s">
        <v>19</v>
      </c>
      <c r="B4640">
        <v>2018</v>
      </c>
      <c r="C4640" s="1" t="s">
        <v>335</v>
      </c>
      <c r="D4640" s="1" t="s">
        <v>21</v>
      </c>
      <c r="E4640" s="1" t="s">
        <v>22</v>
      </c>
      <c r="F4640" s="1" t="s">
        <v>34</v>
      </c>
      <c r="G4640">
        <v>1</v>
      </c>
      <c r="H4640">
        <v>0</v>
      </c>
      <c r="I4640">
        <v>1</v>
      </c>
      <c r="J4640">
        <v>0</v>
      </c>
      <c r="K4640">
        <v>0</v>
      </c>
      <c r="L4640">
        <v>1</v>
      </c>
      <c r="M4640">
        <v>0</v>
      </c>
      <c r="N4640" s="1" t="s">
        <v>42</v>
      </c>
      <c r="O4640" s="1" t="s">
        <v>25</v>
      </c>
      <c r="P4640" s="1" t="s">
        <v>26</v>
      </c>
      <c r="Q4640" s="1" t="s">
        <v>27</v>
      </c>
      <c r="R4640" s="1" t="s">
        <v>7420</v>
      </c>
      <c r="S4640" s="1" t="str">
        <f t="shared" si="144"/>
        <v>31.853633</v>
      </c>
      <c r="T4640" s="1" t="str">
        <f t="shared" si="145"/>
        <v>-112.722683</v>
      </c>
      <c r="U4640" s="1" t="s">
        <v>29</v>
      </c>
    </row>
    <row r="4641" spans="1:21" x14ac:dyDescent="0.35">
      <c r="A4641" s="1" t="s">
        <v>19</v>
      </c>
      <c r="B4641">
        <v>2018</v>
      </c>
      <c r="C4641" s="1" t="s">
        <v>335</v>
      </c>
      <c r="D4641" s="1" t="s">
        <v>31</v>
      </c>
      <c r="E4641" s="1" t="s">
        <v>49</v>
      </c>
      <c r="F4641" s="1" t="s">
        <v>31</v>
      </c>
      <c r="G4641">
        <v>0</v>
      </c>
      <c r="H4641">
        <v>10</v>
      </c>
      <c r="I4641">
        <v>10</v>
      </c>
      <c r="J4641">
        <v>32</v>
      </c>
      <c r="K4641">
        <v>0</v>
      </c>
      <c r="L4641">
        <v>0</v>
      </c>
      <c r="M4641">
        <v>0</v>
      </c>
      <c r="N4641" s="1" t="s">
        <v>51</v>
      </c>
      <c r="O4641" s="1" t="s">
        <v>87</v>
      </c>
      <c r="P4641" s="1" t="s">
        <v>7421</v>
      </c>
      <c r="Q4641" s="1" t="s">
        <v>7422</v>
      </c>
      <c r="R4641" s="1" t="s">
        <v>7423</v>
      </c>
      <c r="S4641" s="1" t="str">
        <f t="shared" si="144"/>
        <v>35.53564</v>
      </c>
      <c r="T4641" s="1" t="str">
        <f t="shared" si="145"/>
        <v>-4.027877171</v>
      </c>
      <c r="U4641" s="1" t="s">
        <v>56</v>
      </c>
    </row>
    <row r="4642" spans="1:21" x14ac:dyDescent="0.35">
      <c r="A4642" s="1" t="s">
        <v>19</v>
      </c>
      <c r="B4642">
        <v>2018</v>
      </c>
      <c r="C4642" s="1" t="s">
        <v>335</v>
      </c>
      <c r="D4642" s="1" t="s">
        <v>21</v>
      </c>
      <c r="E4642" s="1" t="s">
        <v>21</v>
      </c>
      <c r="F4642" s="1" t="s">
        <v>34</v>
      </c>
      <c r="G4642">
        <v>1</v>
      </c>
      <c r="H4642">
        <v>0</v>
      </c>
      <c r="I4642">
        <v>1</v>
      </c>
      <c r="J4642">
        <v>0</v>
      </c>
      <c r="K4642">
        <v>0</v>
      </c>
      <c r="L4642">
        <v>1</v>
      </c>
      <c r="M4642">
        <v>0</v>
      </c>
      <c r="N4642" s="1" t="s">
        <v>51</v>
      </c>
      <c r="O4642" s="1" t="s">
        <v>25</v>
      </c>
      <c r="P4642" s="1" t="s">
        <v>7424</v>
      </c>
      <c r="Q4642" s="1" t="s">
        <v>4572</v>
      </c>
      <c r="R4642" s="1" t="s">
        <v>7425</v>
      </c>
      <c r="S4642" s="1" t="str">
        <f t="shared" si="144"/>
        <v>27.49922382</v>
      </c>
      <c r="T4642" s="1" t="str">
        <f t="shared" si="145"/>
        <v>-99.5076524</v>
      </c>
      <c r="U4642" s="1" t="s">
        <v>21</v>
      </c>
    </row>
    <row r="4643" spans="1:21" x14ac:dyDescent="0.35">
      <c r="A4643" s="1" t="s">
        <v>19</v>
      </c>
      <c r="B4643">
        <v>2018</v>
      </c>
      <c r="C4643" s="1" t="s">
        <v>335</v>
      </c>
      <c r="D4643" s="1" t="s">
        <v>21</v>
      </c>
      <c r="E4643" s="1" t="s">
        <v>22</v>
      </c>
      <c r="F4643" s="1" t="s">
        <v>34</v>
      </c>
      <c r="G4643">
        <v>1</v>
      </c>
      <c r="H4643">
        <v>0</v>
      </c>
      <c r="I4643">
        <v>1</v>
      </c>
      <c r="J4643">
        <v>1</v>
      </c>
      <c r="K4643">
        <v>0</v>
      </c>
      <c r="L4643">
        <v>1</v>
      </c>
      <c r="M4643">
        <v>0</v>
      </c>
      <c r="N4643" s="1" t="s">
        <v>82</v>
      </c>
      <c r="O4643" s="1" t="s">
        <v>25</v>
      </c>
      <c r="P4643" s="1" t="s">
        <v>7248</v>
      </c>
      <c r="Q4643" s="1" t="s">
        <v>623</v>
      </c>
      <c r="R4643" s="1" t="s">
        <v>7426</v>
      </c>
      <c r="S4643" s="1" t="str">
        <f t="shared" si="144"/>
        <v>26.29603975</v>
      </c>
      <c r="T4643" s="1" t="str">
        <f t="shared" si="145"/>
        <v>-98.56500629</v>
      </c>
      <c r="U4643" s="1" t="s">
        <v>29</v>
      </c>
    </row>
    <row r="4644" spans="1:21" x14ac:dyDescent="0.35">
      <c r="A4644" s="1" t="s">
        <v>19</v>
      </c>
      <c r="B4644">
        <v>2018</v>
      </c>
      <c r="C4644" s="1" t="s">
        <v>335</v>
      </c>
      <c r="D4644" s="1" t="s">
        <v>39</v>
      </c>
      <c r="E4644" s="1" t="s">
        <v>39</v>
      </c>
      <c r="F4644" s="1" t="s">
        <v>1842</v>
      </c>
      <c r="G4644">
        <v>1</v>
      </c>
      <c r="H4644">
        <v>0</v>
      </c>
      <c r="I4644">
        <v>1</v>
      </c>
      <c r="J4644">
        <v>0</v>
      </c>
      <c r="K4644">
        <v>0</v>
      </c>
      <c r="L4644">
        <v>1</v>
      </c>
      <c r="M4644">
        <v>0</v>
      </c>
      <c r="N4644" s="1" t="s">
        <v>35</v>
      </c>
      <c r="O4644" s="1" t="s">
        <v>197</v>
      </c>
      <c r="P4644" s="1" t="s">
        <v>7427</v>
      </c>
      <c r="Q4644" s="1" t="s">
        <v>7428</v>
      </c>
      <c r="R4644" s="1" t="s">
        <v>7429</v>
      </c>
      <c r="S4644" s="1" t="str">
        <f t="shared" si="144"/>
        <v>25.853161</v>
      </c>
      <c r="T4644" s="1" t="str">
        <f t="shared" si="145"/>
        <v>14.22244</v>
      </c>
      <c r="U4644" s="1" t="s">
        <v>39</v>
      </c>
    </row>
    <row r="4645" spans="1:21" x14ac:dyDescent="0.35">
      <c r="A4645" s="1" t="s">
        <v>19</v>
      </c>
      <c r="B4645">
        <v>2018</v>
      </c>
      <c r="C4645" s="1" t="s">
        <v>335</v>
      </c>
      <c r="D4645" s="1" t="s">
        <v>30</v>
      </c>
      <c r="E4645" s="1" t="s">
        <v>22</v>
      </c>
      <c r="F4645" s="1" t="s">
        <v>31</v>
      </c>
      <c r="G4645">
        <v>1</v>
      </c>
      <c r="H4645">
        <v>0</v>
      </c>
      <c r="I4645">
        <v>1</v>
      </c>
      <c r="J4645">
        <v>0</v>
      </c>
      <c r="K4645">
        <v>0</v>
      </c>
      <c r="L4645">
        <v>1</v>
      </c>
      <c r="M4645">
        <v>0</v>
      </c>
      <c r="N4645" s="1" t="s">
        <v>42</v>
      </c>
      <c r="O4645" s="1" t="s">
        <v>25</v>
      </c>
      <c r="P4645" s="1" t="s">
        <v>7430</v>
      </c>
      <c r="Q4645" s="1" t="s">
        <v>777</v>
      </c>
      <c r="R4645" s="1" t="s">
        <v>7431</v>
      </c>
      <c r="S4645" s="1" t="str">
        <f t="shared" si="144"/>
        <v>32.69922199</v>
      </c>
      <c r="T4645" s="1" t="str">
        <f t="shared" si="145"/>
        <v>-115.2280386</v>
      </c>
      <c r="U4645" s="1" t="s">
        <v>29</v>
      </c>
    </row>
    <row r="4646" spans="1:21" x14ac:dyDescent="0.35">
      <c r="A4646" s="1" t="s">
        <v>19</v>
      </c>
      <c r="B4646">
        <v>2018</v>
      </c>
      <c r="C4646" s="1" t="s">
        <v>335</v>
      </c>
      <c r="D4646" s="1" t="s">
        <v>136</v>
      </c>
      <c r="E4646" s="1" t="s">
        <v>136</v>
      </c>
      <c r="F4646" s="1" t="s">
        <v>2118</v>
      </c>
      <c r="G4646">
        <v>0</v>
      </c>
      <c r="H4646">
        <v>1</v>
      </c>
      <c r="I4646">
        <v>1</v>
      </c>
      <c r="J4646">
        <v>0</v>
      </c>
      <c r="K4646">
        <v>1</v>
      </c>
      <c r="L4646">
        <v>0</v>
      </c>
      <c r="M4646">
        <v>0</v>
      </c>
      <c r="N4646" s="1" t="s">
        <v>42</v>
      </c>
      <c r="O4646" s="1" t="s">
        <v>43</v>
      </c>
      <c r="P4646" s="1" t="s">
        <v>7432</v>
      </c>
      <c r="Q4646" s="1" t="s">
        <v>7433</v>
      </c>
      <c r="R4646" s="1" t="s">
        <v>7434</v>
      </c>
      <c r="S4646" s="1" t="str">
        <f t="shared" si="144"/>
        <v>7.18334</v>
      </c>
      <c r="T4646" s="1" t="str">
        <f t="shared" si="145"/>
        <v>-72.8833</v>
      </c>
      <c r="U4646" s="1" t="s">
        <v>136</v>
      </c>
    </row>
    <row r="4647" spans="1:21" x14ac:dyDescent="0.35">
      <c r="A4647" s="1" t="s">
        <v>19</v>
      </c>
      <c r="B4647">
        <v>2018</v>
      </c>
      <c r="C4647" s="1" t="s">
        <v>335</v>
      </c>
      <c r="D4647" s="1" t="s">
        <v>583</v>
      </c>
      <c r="E4647" s="1" t="s">
        <v>94</v>
      </c>
      <c r="F4647" s="1" t="s">
        <v>31</v>
      </c>
      <c r="G4647">
        <v>1</v>
      </c>
      <c r="H4647">
        <v>0</v>
      </c>
      <c r="I4647">
        <v>1</v>
      </c>
      <c r="J4647">
        <v>0</v>
      </c>
      <c r="K4647">
        <v>0</v>
      </c>
      <c r="L4647">
        <v>0</v>
      </c>
      <c r="M4647">
        <v>0</v>
      </c>
      <c r="N4647" s="1" t="s">
        <v>24</v>
      </c>
      <c r="O4647" s="1" t="s">
        <v>43</v>
      </c>
      <c r="P4647" s="1" t="s">
        <v>6163</v>
      </c>
      <c r="Q4647" s="1" t="s">
        <v>4160</v>
      </c>
      <c r="R4647" s="1" t="s">
        <v>6164</v>
      </c>
      <c r="S4647" s="1" t="str">
        <f t="shared" si="144"/>
        <v>2.5</v>
      </c>
      <c r="T4647" s="1" t="str">
        <f t="shared" si="145"/>
        <v>42.329444</v>
      </c>
      <c r="U4647" s="1" t="s">
        <v>94</v>
      </c>
    </row>
    <row r="4648" spans="1:21" x14ac:dyDescent="0.35">
      <c r="A4648" s="1" t="s">
        <v>19</v>
      </c>
      <c r="B4648">
        <v>2018</v>
      </c>
      <c r="C4648" s="1" t="s">
        <v>335</v>
      </c>
      <c r="D4648" s="1" t="s">
        <v>240</v>
      </c>
      <c r="E4648" s="1" t="s">
        <v>250</v>
      </c>
      <c r="F4648" s="1" t="s">
        <v>31</v>
      </c>
      <c r="G4648">
        <v>1</v>
      </c>
      <c r="H4648">
        <v>0</v>
      </c>
      <c r="I4648">
        <v>1</v>
      </c>
      <c r="J4648">
        <v>0</v>
      </c>
      <c r="K4648">
        <v>0</v>
      </c>
      <c r="L4648">
        <v>1</v>
      </c>
      <c r="M4648">
        <v>0</v>
      </c>
      <c r="N4648" s="1" t="s">
        <v>24</v>
      </c>
      <c r="O4648" s="1" t="s">
        <v>197</v>
      </c>
      <c r="P4648" s="1" t="s">
        <v>4152</v>
      </c>
      <c r="Q4648" s="1" t="s">
        <v>4160</v>
      </c>
      <c r="R4648" s="1" t="s">
        <v>7334</v>
      </c>
      <c r="S4648" s="1" t="str">
        <f t="shared" si="144"/>
        <v>16.967643</v>
      </c>
      <c r="T4648" s="1" t="str">
        <f t="shared" si="145"/>
        <v>7.985137</v>
      </c>
      <c r="U4648" s="1" t="s">
        <v>250</v>
      </c>
    </row>
    <row r="4649" spans="1:21" x14ac:dyDescent="0.35">
      <c r="A4649" s="1" t="s">
        <v>19</v>
      </c>
      <c r="B4649">
        <v>2018</v>
      </c>
      <c r="C4649" s="1" t="s">
        <v>335</v>
      </c>
      <c r="D4649" s="1" t="s">
        <v>30</v>
      </c>
      <c r="E4649" s="1" t="s">
        <v>22</v>
      </c>
      <c r="F4649" s="1" t="s">
        <v>31</v>
      </c>
      <c r="G4649">
        <v>1</v>
      </c>
      <c r="H4649">
        <v>0</v>
      </c>
      <c r="I4649">
        <v>1</v>
      </c>
      <c r="J4649">
        <v>2</v>
      </c>
      <c r="K4649">
        <v>0</v>
      </c>
      <c r="L4649">
        <v>1</v>
      </c>
      <c r="M4649">
        <v>0</v>
      </c>
      <c r="N4649" s="1" t="s">
        <v>42</v>
      </c>
      <c r="O4649" s="1" t="s">
        <v>25</v>
      </c>
      <c r="P4649" s="1" t="s">
        <v>7435</v>
      </c>
      <c r="Q4649" s="1" t="s">
        <v>777</v>
      </c>
      <c r="R4649" s="1" t="s">
        <v>7431</v>
      </c>
      <c r="S4649" s="1" t="str">
        <f t="shared" si="144"/>
        <v>32.69922199</v>
      </c>
      <c r="T4649" s="1" t="str">
        <f t="shared" si="145"/>
        <v>-115.2280386</v>
      </c>
      <c r="U4649" s="1" t="s">
        <v>29</v>
      </c>
    </row>
    <row r="4650" spans="1:21" x14ac:dyDescent="0.35">
      <c r="A4650" s="1" t="s">
        <v>19</v>
      </c>
      <c r="B4650">
        <v>2018</v>
      </c>
      <c r="C4650" s="1" t="s">
        <v>335</v>
      </c>
      <c r="D4650" s="1" t="s">
        <v>1188</v>
      </c>
      <c r="E4650" s="1" t="s">
        <v>49</v>
      </c>
      <c r="F4650" s="1" t="s">
        <v>31</v>
      </c>
      <c r="G4650">
        <v>2</v>
      </c>
      <c r="H4650">
        <v>0</v>
      </c>
      <c r="I4650">
        <v>2</v>
      </c>
      <c r="J4650">
        <v>0</v>
      </c>
      <c r="K4650">
        <v>0</v>
      </c>
      <c r="L4650">
        <v>2</v>
      </c>
      <c r="M4650">
        <v>0</v>
      </c>
      <c r="N4650" s="1" t="s">
        <v>51</v>
      </c>
      <c r="O4650" s="1" t="s">
        <v>96</v>
      </c>
      <c r="P4650" s="1" t="s">
        <v>4840</v>
      </c>
      <c r="Q4650" s="1" t="s">
        <v>2761</v>
      </c>
      <c r="R4650" s="1" t="s">
        <v>7436</v>
      </c>
      <c r="S4650" s="1" t="str">
        <f t="shared" si="144"/>
        <v>32.8717829</v>
      </c>
      <c r="T4650" s="1" t="str">
        <f t="shared" si="145"/>
        <v>13.41616678</v>
      </c>
      <c r="U4650" s="1" t="s">
        <v>56</v>
      </c>
    </row>
    <row r="4651" spans="1:21" x14ac:dyDescent="0.35">
      <c r="A4651" s="1" t="s">
        <v>19</v>
      </c>
      <c r="B4651">
        <v>2018</v>
      </c>
      <c r="C4651" s="1" t="s">
        <v>335</v>
      </c>
      <c r="D4651" s="1" t="s">
        <v>583</v>
      </c>
      <c r="E4651" s="1" t="s">
        <v>39</v>
      </c>
      <c r="F4651" s="1" t="s">
        <v>31</v>
      </c>
      <c r="G4651">
        <v>1</v>
      </c>
      <c r="H4651">
        <v>0</v>
      </c>
      <c r="I4651">
        <v>1</v>
      </c>
      <c r="J4651">
        <v>0</v>
      </c>
      <c r="K4651">
        <v>0</v>
      </c>
      <c r="L4651">
        <v>0</v>
      </c>
      <c r="M4651">
        <v>0</v>
      </c>
      <c r="N4651" s="1" t="s">
        <v>66</v>
      </c>
      <c r="O4651" s="1" t="s">
        <v>197</v>
      </c>
      <c r="P4651" s="1" t="s">
        <v>6077</v>
      </c>
      <c r="Q4651" s="1" t="s">
        <v>4160</v>
      </c>
      <c r="R4651" s="1" t="s">
        <v>6187</v>
      </c>
      <c r="S4651" s="1" t="str">
        <f t="shared" si="144"/>
        <v>18.07428</v>
      </c>
      <c r="T4651" s="1" t="str">
        <f t="shared" si="145"/>
        <v>34.434549</v>
      </c>
      <c r="U4651" s="1" t="s">
        <v>39</v>
      </c>
    </row>
    <row r="4652" spans="1:21" x14ac:dyDescent="0.35">
      <c r="A4652" s="1" t="s">
        <v>19</v>
      </c>
      <c r="B4652">
        <v>2018</v>
      </c>
      <c r="C4652" s="1" t="s">
        <v>335</v>
      </c>
      <c r="D4652" s="1" t="s">
        <v>583</v>
      </c>
      <c r="E4652" s="1" t="s">
        <v>94</v>
      </c>
      <c r="F4652" s="1" t="s">
        <v>31</v>
      </c>
      <c r="G4652">
        <v>1</v>
      </c>
      <c r="H4652">
        <v>0</v>
      </c>
      <c r="I4652">
        <v>1</v>
      </c>
      <c r="J4652">
        <v>0</v>
      </c>
      <c r="K4652">
        <v>0</v>
      </c>
      <c r="L4652">
        <v>1</v>
      </c>
      <c r="M4652">
        <v>0</v>
      </c>
      <c r="N4652" s="1" t="s">
        <v>82</v>
      </c>
      <c r="O4652" s="1" t="s">
        <v>43</v>
      </c>
      <c r="P4652" s="1" t="s">
        <v>6163</v>
      </c>
      <c r="Q4652" s="1" t="s">
        <v>4160</v>
      </c>
      <c r="R4652" s="1" t="s">
        <v>6164</v>
      </c>
      <c r="S4652" s="1" t="str">
        <f t="shared" si="144"/>
        <v>2.5</v>
      </c>
      <c r="T4652" s="1" t="str">
        <f t="shared" si="145"/>
        <v>42.329444</v>
      </c>
      <c r="U4652" s="1" t="s">
        <v>94</v>
      </c>
    </row>
    <row r="4653" spans="1:21" x14ac:dyDescent="0.35">
      <c r="A4653" s="1" t="s">
        <v>19</v>
      </c>
      <c r="B4653">
        <v>2018</v>
      </c>
      <c r="C4653" s="1" t="s">
        <v>335</v>
      </c>
      <c r="D4653" s="1" t="s">
        <v>30</v>
      </c>
      <c r="E4653" s="1" t="s">
        <v>22</v>
      </c>
      <c r="F4653" s="1" t="s">
        <v>31</v>
      </c>
      <c r="G4653">
        <v>1</v>
      </c>
      <c r="H4653">
        <v>0</v>
      </c>
      <c r="I4653">
        <v>1</v>
      </c>
      <c r="J4653">
        <v>0</v>
      </c>
      <c r="K4653">
        <v>0</v>
      </c>
      <c r="L4653">
        <v>0</v>
      </c>
      <c r="M4653">
        <v>0</v>
      </c>
      <c r="N4653" s="1" t="s">
        <v>24</v>
      </c>
      <c r="O4653" s="1" t="s">
        <v>25</v>
      </c>
      <c r="P4653" s="1" t="s">
        <v>2188</v>
      </c>
      <c r="Q4653" s="1" t="s">
        <v>623</v>
      </c>
      <c r="R4653" s="1" t="s">
        <v>7437</v>
      </c>
      <c r="S4653" s="1" t="str">
        <f t="shared" si="144"/>
        <v>27.01836874</v>
      </c>
      <c r="T4653" s="1" t="str">
        <f t="shared" si="145"/>
        <v>-98.32654037</v>
      </c>
      <c r="U4653" s="1" t="s">
        <v>29</v>
      </c>
    </row>
    <row r="4654" spans="1:21" x14ac:dyDescent="0.35">
      <c r="A4654" s="1" t="s">
        <v>19</v>
      </c>
      <c r="B4654">
        <v>2018</v>
      </c>
      <c r="C4654" s="1" t="s">
        <v>335</v>
      </c>
      <c r="D4654" s="1" t="s">
        <v>583</v>
      </c>
      <c r="E4654" s="1" t="s">
        <v>39</v>
      </c>
      <c r="F4654" s="1" t="s">
        <v>31</v>
      </c>
      <c r="G4654">
        <v>1</v>
      </c>
      <c r="H4654">
        <v>0</v>
      </c>
      <c r="I4654">
        <v>1</v>
      </c>
      <c r="J4654">
        <v>0</v>
      </c>
      <c r="K4654">
        <v>1</v>
      </c>
      <c r="L4654">
        <v>0</v>
      </c>
      <c r="M4654">
        <v>1</v>
      </c>
      <c r="N4654" s="1" t="s">
        <v>82</v>
      </c>
      <c r="O4654" s="1" t="s">
        <v>197</v>
      </c>
      <c r="P4654" s="1" t="s">
        <v>6157</v>
      </c>
      <c r="Q4654" s="1" t="s">
        <v>4160</v>
      </c>
      <c r="R4654" s="1" t="s">
        <v>6158</v>
      </c>
      <c r="S4654" s="1" t="str">
        <f t="shared" si="144"/>
        <v>20.610678</v>
      </c>
      <c r="T4654" s="1" t="str">
        <f t="shared" si="145"/>
        <v>27.916851</v>
      </c>
      <c r="U4654" s="1" t="s">
        <v>39</v>
      </c>
    </row>
    <row r="4655" spans="1:21" x14ac:dyDescent="0.35">
      <c r="A4655" s="1" t="s">
        <v>19</v>
      </c>
      <c r="B4655">
        <v>2018</v>
      </c>
      <c r="C4655" s="1" t="s">
        <v>335</v>
      </c>
      <c r="D4655" s="1" t="s">
        <v>583</v>
      </c>
      <c r="E4655" s="1" t="s">
        <v>39</v>
      </c>
      <c r="F4655" s="1" t="s">
        <v>31</v>
      </c>
      <c r="G4655">
        <v>1</v>
      </c>
      <c r="H4655">
        <v>0</v>
      </c>
      <c r="I4655">
        <v>1</v>
      </c>
      <c r="J4655">
        <v>0</v>
      </c>
      <c r="K4655">
        <v>1</v>
      </c>
      <c r="L4655">
        <v>0</v>
      </c>
      <c r="M4655">
        <v>0</v>
      </c>
      <c r="N4655" s="1" t="s">
        <v>35</v>
      </c>
      <c r="O4655" s="1" t="s">
        <v>197</v>
      </c>
      <c r="P4655" s="1" t="s">
        <v>4876</v>
      </c>
      <c r="Q4655" s="1" t="s">
        <v>4160</v>
      </c>
      <c r="R4655" s="1" t="s">
        <v>6373</v>
      </c>
      <c r="S4655" s="1" t="str">
        <f t="shared" si="144"/>
        <v>19.635357</v>
      </c>
      <c r="T4655" s="1" t="str">
        <f t="shared" si="145"/>
        <v>27.103538</v>
      </c>
      <c r="U4655" s="1" t="s">
        <v>39</v>
      </c>
    </row>
    <row r="4656" spans="1:21" x14ac:dyDescent="0.35">
      <c r="A4656" s="1" t="s">
        <v>19</v>
      </c>
      <c r="B4656">
        <v>2018</v>
      </c>
      <c r="C4656" s="1" t="s">
        <v>335</v>
      </c>
      <c r="D4656" s="1" t="s">
        <v>31</v>
      </c>
      <c r="E4656" s="1" t="s">
        <v>39</v>
      </c>
      <c r="F4656" s="1" t="s">
        <v>31</v>
      </c>
      <c r="G4656">
        <v>3</v>
      </c>
      <c r="H4656">
        <v>0</v>
      </c>
      <c r="I4656">
        <v>3</v>
      </c>
      <c r="J4656">
        <v>0</v>
      </c>
      <c r="K4656">
        <v>0</v>
      </c>
      <c r="L4656">
        <v>0</v>
      </c>
      <c r="M4656">
        <v>0</v>
      </c>
      <c r="N4656" s="1" t="s">
        <v>42</v>
      </c>
      <c r="O4656" s="1" t="s">
        <v>197</v>
      </c>
      <c r="P4656" s="1" t="s">
        <v>4623</v>
      </c>
      <c r="Q4656" s="1" t="s">
        <v>4160</v>
      </c>
      <c r="R4656" s="1" t="s">
        <v>7438</v>
      </c>
      <c r="S4656" s="1" t="str">
        <f t="shared" si="144"/>
        <v>21.45206</v>
      </c>
      <c r="T4656" s="1" t="str">
        <f t="shared" si="145"/>
        <v>24.135751</v>
      </c>
      <c r="U4656" s="1" t="s">
        <v>39</v>
      </c>
    </row>
    <row r="4657" spans="1:21" x14ac:dyDescent="0.35">
      <c r="A4657" s="1" t="s">
        <v>19</v>
      </c>
      <c r="B4657">
        <v>2018</v>
      </c>
      <c r="C4657" s="1" t="s">
        <v>335</v>
      </c>
      <c r="D4657" s="1" t="s">
        <v>583</v>
      </c>
      <c r="E4657" s="1" t="s">
        <v>94</v>
      </c>
      <c r="F4657" s="1" t="s">
        <v>31</v>
      </c>
      <c r="G4657">
        <v>1</v>
      </c>
      <c r="H4657">
        <v>0</v>
      </c>
      <c r="I4657">
        <v>1</v>
      </c>
      <c r="J4657">
        <v>0</v>
      </c>
      <c r="K4657">
        <v>1</v>
      </c>
      <c r="L4657">
        <v>0</v>
      </c>
      <c r="M4657">
        <v>0</v>
      </c>
      <c r="N4657" s="1" t="s">
        <v>82</v>
      </c>
      <c r="O4657" s="1" t="s">
        <v>43</v>
      </c>
      <c r="P4657" s="1" t="s">
        <v>7439</v>
      </c>
      <c r="Q4657" s="1" t="s">
        <v>4160</v>
      </c>
      <c r="R4657" s="1" t="s">
        <v>7440</v>
      </c>
      <c r="S4657" s="1" t="str">
        <f t="shared" si="144"/>
        <v>0.345906</v>
      </c>
      <c r="T4657" s="1" t="str">
        <f t="shared" si="145"/>
        <v>40.882634</v>
      </c>
      <c r="U4657" s="1" t="s">
        <v>94</v>
      </c>
    </row>
    <row r="4658" spans="1:21" x14ac:dyDescent="0.35">
      <c r="A4658" s="1" t="s">
        <v>19</v>
      </c>
      <c r="B4658">
        <v>2018</v>
      </c>
      <c r="C4658" s="1" t="s">
        <v>335</v>
      </c>
      <c r="D4658" s="1" t="s">
        <v>161</v>
      </c>
      <c r="E4658" s="1" t="s">
        <v>161</v>
      </c>
      <c r="F4658" s="1" t="s">
        <v>162</v>
      </c>
      <c r="G4658">
        <v>2</v>
      </c>
      <c r="H4658">
        <v>0</v>
      </c>
      <c r="I4658">
        <v>2</v>
      </c>
      <c r="J4658">
        <v>0</v>
      </c>
      <c r="K4658">
        <v>0</v>
      </c>
      <c r="L4658">
        <v>0</v>
      </c>
      <c r="M4658">
        <v>0</v>
      </c>
      <c r="N4658" s="1" t="s">
        <v>35</v>
      </c>
      <c r="O4658" s="1" t="s">
        <v>509</v>
      </c>
      <c r="P4658" s="1" t="s">
        <v>6755</v>
      </c>
      <c r="Q4658" s="1" t="s">
        <v>2222</v>
      </c>
      <c r="R4658" s="1" t="s">
        <v>7441</v>
      </c>
      <c r="S4658" s="1" t="str">
        <f t="shared" si="144"/>
        <v>36.03741505</v>
      </c>
      <c r="T4658" s="1" t="str">
        <f t="shared" si="145"/>
        <v>36.38152877</v>
      </c>
      <c r="U4658" s="1" t="s">
        <v>161</v>
      </c>
    </row>
    <row r="4659" spans="1:21" x14ac:dyDescent="0.35">
      <c r="A4659" s="1" t="s">
        <v>19</v>
      </c>
      <c r="B4659">
        <v>2018</v>
      </c>
      <c r="C4659" s="1" t="s">
        <v>335</v>
      </c>
      <c r="D4659" s="1" t="s">
        <v>583</v>
      </c>
      <c r="E4659" s="1" t="s">
        <v>161</v>
      </c>
      <c r="F4659" s="1" t="s">
        <v>31</v>
      </c>
      <c r="G4659">
        <v>6</v>
      </c>
      <c r="H4659">
        <v>0</v>
      </c>
      <c r="I4659">
        <v>6</v>
      </c>
      <c r="J4659">
        <v>0</v>
      </c>
      <c r="K4659">
        <v>0</v>
      </c>
      <c r="L4659">
        <v>0</v>
      </c>
      <c r="M4659">
        <v>0</v>
      </c>
      <c r="N4659" s="1" t="s">
        <v>179</v>
      </c>
      <c r="O4659" s="1" t="s">
        <v>43</v>
      </c>
      <c r="P4659" s="1" t="s">
        <v>7442</v>
      </c>
      <c r="Q4659" s="1" t="s">
        <v>7443</v>
      </c>
      <c r="R4659" s="1" t="s">
        <v>7444</v>
      </c>
      <c r="S4659" s="1" t="str">
        <f t="shared" si="144"/>
        <v>16.58354194</v>
      </c>
      <c r="T4659" s="1" t="str">
        <f t="shared" si="145"/>
        <v>42.85099831</v>
      </c>
      <c r="U4659" s="1" t="s">
        <v>161</v>
      </c>
    </row>
    <row r="4660" spans="1:21" x14ac:dyDescent="0.35">
      <c r="A4660" s="1" t="s">
        <v>19</v>
      </c>
      <c r="B4660">
        <v>2018</v>
      </c>
      <c r="C4660" s="1" t="s">
        <v>335</v>
      </c>
      <c r="D4660" s="1" t="s">
        <v>583</v>
      </c>
      <c r="E4660" s="1" t="s">
        <v>39</v>
      </c>
      <c r="F4660" s="1" t="s">
        <v>31</v>
      </c>
      <c r="G4660">
        <v>1</v>
      </c>
      <c r="H4660">
        <v>0</v>
      </c>
      <c r="I4660">
        <v>1</v>
      </c>
      <c r="J4660">
        <v>0</v>
      </c>
      <c r="K4660">
        <v>1</v>
      </c>
      <c r="L4660">
        <v>0</v>
      </c>
      <c r="M4660">
        <v>0</v>
      </c>
      <c r="N4660" s="1" t="s">
        <v>82</v>
      </c>
      <c r="O4660" s="1" t="s">
        <v>197</v>
      </c>
      <c r="P4660" s="1" t="s">
        <v>6157</v>
      </c>
      <c r="Q4660" s="1" t="s">
        <v>4160</v>
      </c>
      <c r="R4660" s="1" t="s">
        <v>6158</v>
      </c>
      <c r="S4660" s="1" t="str">
        <f t="shared" si="144"/>
        <v>20.610678</v>
      </c>
      <c r="T4660" s="1" t="str">
        <f t="shared" si="145"/>
        <v>27.916851</v>
      </c>
      <c r="U4660" s="1" t="s">
        <v>39</v>
      </c>
    </row>
    <row r="4661" spans="1:21" x14ac:dyDescent="0.35">
      <c r="A4661" s="1" t="s">
        <v>19</v>
      </c>
      <c r="B4661">
        <v>2018</v>
      </c>
      <c r="C4661" s="1" t="s">
        <v>335</v>
      </c>
      <c r="D4661" s="1" t="s">
        <v>583</v>
      </c>
      <c r="E4661" s="1" t="s">
        <v>39</v>
      </c>
      <c r="F4661" s="1" t="s">
        <v>31</v>
      </c>
      <c r="G4661">
        <v>1</v>
      </c>
      <c r="H4661">
        <v>0</v>
      </c>
      <c r="I4661">
        <v>1</v>
      </c>
      <c r="J4661">
        <v>0</v>
      </c>
      <c r="K4661">
        <v>1</v>
      </c>
      <c r="L4661">
        <v>0</v>
      </c>
      <c r="M4661">
        <v>0</v>
      </c>
      <c r="N4661" s="1" t="s">
        <v>35</v>
      </c>
      <c r="O4661" s="1" t="s">
        <v>197</v>
      </c>
      <c r="P4661" s="1" t="s">
        <v>6077</v>
      </c>
      <c r="Q4661" s="1" t="s">
        <v>4160</v>
      </c>
      <c r="R4661" s="1" t="s">
        <v>6187</v>
      </c>
      <c r="S4661" s="1" t="str">
        <f t="shared" si="144"/>
        <v>18.07428</v>
      </c>
      <c r="T4661" s="1" t="str">
        <f t="shared" si="145"/>
        <v>34.434549</v>
      </c>
      <c r="U4661" s="1" t="s">
        <v>39</v>
      </c>
    </row>
    <row r="4662" spans="1:21" x14ac:dyDescent="0.35">
      <c r="A4662" s="1" t="s">
        <v>19</v>
      </c>
      <c r="B4662">
        <v>2018</v>
      </c>
      <c r="C4662" s="1" t="s">
        <v>335</v>
      </c>
      <c r="D4662" s="1" t="s">
        <v>583</v>
      </c>
      <c r="E4662" s="1" t="s">
        <v>94</v>
      </c>
      <c r="F4662" s="1" t="s">
        <v>31</v>
      </c>
      <c r="G4662">
        <v>3</v>
      </c>
      <c r="H4662">
        <v>0</v>
      </c>
      <c r="I4662">
        <v>3</v>
      </c>
      <c r="J4662">
        <v>0</v>
      </c>
      <c r="K4662">
        <v>1</v>
      </c>
      <c r="L4662">
        <v>1</v>
      </c>
      <c r="M4662">
        <v>0</v>
      </c>
      <c r="N4662" s="1" t="s">
        <v>24</v>
      </c>
      <c r="O4662" s="1" t="s">
        <v>43</v>
      </c>
      <c r="P4662" s="1" t="s">
        <v>7445</v>
      </c>
      <c r="Q4662" s="1" t="s">
        <v>4160</v>
      </c>
      <c r="R4662" s="1" t="s">
        <v>7446</v>
      </c>
      <c r="S4662" s="1" t="str">
        <f t="shared" si="144"/>
        <v>15.58014</v>
      </c>
      <c r="T4662" s="1" t="str">
        <f t="shared" si="145"/>
        <v>39.443588</v>
      </c>
      <c r="U4662" s="1" t="s">
        <v>94</v>
      </c>
    </row>
    <row r="4663" spans="1:21" x14ac:dyDescent="0.35">
      <c r="A4663" s="1" t="s">
        <v>19</v>
      </c>
      <c r="B4663">
        <v>2018</v>
      </c>
      <c r="C4663" s="1" t="s">
        <v>335</v>
      </c>
      <c r="D4663" s="1" t="s">
        <v>583</v>
      </c>
      <c r="E4663" s="1" t="s">
        <v>94</v>
      </c>
      <c r="F4663" s="1" t="s">
        <v>31</v>
      </c>
      <c r="G4663">
        <v>1</v>
      </c>
      <c r="H4663">
        <v>0</v>
      </c>
      <c r="I4663">
        <v>1</v>
      </c>
      <c r="J4663">
        <v>0</v>
      </c>
      <c r="K4663">
        <v>0</v>
      </c>
      <c r="L4663">
        <v>1</v>
      </c>
      <c r="M4663">
        <v>0</v>
      </c>
      <c r="N4663" s="1" t="s">
        <v>35</v>
      </c>
      <c r="O4663" s="1" t="s">
        <v>43</v>
      </c>
      <c r="P4663" s="1" t="s">
        <v>6197</v>
      </c>
      <c r="Q4663" s="1" t="s">
        <v>4160</v>
      </c>
      <c r="R4663" s="1" t="s">
        <v>6198</v>
      </c>
      <c r="S4663" s="1" t="str">
        <f t="shared" si="144"/>
        <v>5.321172</v>
      </c>
      <c r="T4663" s="1" t="str">
        <f t="shared" si="145"/>
        <v>39.569408</v>
      </c>
      <c r="U4663" s="1" t="s">
        <v>94</v>
      </c>
    </row>
    <row r="4664" spans="1:21" x14ac:dyDescent="0.35">
      <c r="A4664" s="1" t="s">
        <v>19</v>
      </c>
      <c r="B4664">
        <v>2018</v>
      </c>
      <c r="C4664" s="1" t="s">
        <v>335</v>
      </c>
      <c r="D4664" s="1" t="s">
        <v>240</v>
      </c>
      <c r="E4664" s="1" t="s">
        <v>250</v>
      </c>
      <c r="F4664" s="1" t="s">
        <v>31</v>
      </c>
      <c r="G4664">
        <v>1</v>
      </c>
      <c r="H4664">
        <v>0</v>
      </c>
      <c r="I4664">
        <v>1</v>
      </c>
      <c r="J4664">
        <v>0</v>
      </c>
      <c r="K4664">
        <v>0</v>
      </c>
      <c r="L4664">
        <v>1</v>
      </c>
      <c r="M4664">
        <v>0</v>
      </c>
      <c r="N4664" s="1" t="s">
        <v>66</v>
      </c>
      <c r="O4664" s="1" t="s">
        <v>43</v>
      </c>
      <c r="P4664" s="1" t="s">
        <v>6137</v>
      </c>
      <c r="Q4664" s="1" t="s">
        <v>4160</v>
      </c>
      <c r="R4664" s="1" t="s">
        <v>7447</v>
      </c>
      <c r="S4664" s="1" t="str">
        <f t="shared" si="144"/>
        <v>13.45</v>
      </c>
      <c r="T4664" s="1" t="str">
        <f t="shared" si="145"/>
        <v>-6.266667</v>
      </c>
      <c r="U4664" s="1" t="s">
        <v>250</v>
      </c>
    </row>
    <row r="4665" spans="1:21" x14ac:dyDescent="0.35">
      <c r="A4665" s="1" t="s">
        <v>19</v>
      </c>
      <c r="B4665">
        <v>2018</v>
      </c>
      <c r="C4665" s="1" t="s">
        <v>335</v>
      </c>
      <c r="D4665" s="1" t="s">
        <v>30</v>
      </c>
      <c r="E4665" s="1" t="s">
        <v>22</v>
      </c>
      <c r="F4665" s="1" t="s">
        <v>31</v>
      </c>
      <c r="G4665">
        <v>1</v>
      </c>
      <c r="H4665">
        <v>0</v>
      </c>
      <c r="I4665">
        <v>1</v>
      </c>
      <c r="J4665">
        <v>0</v>
      </c>
      <c r="K4665">
        <v>0</v>
      </c>
      <c r="L4665">
        <v>1</v>
      </c>
      <c r="M4665">
        <v>0</v>
      </c>
      <c r="N4665" s="1" t="s">
        <v>51</v>
      </c>
      <c r="O4665" s="1" t="s">
        <v>25</v>
      </c>
      <c r="P4665" s="1" t="s">
        <v>6610</v>
      </c>
      <c r="Q4665" s="1" t="s">
        <v>777</v>
      </c>
      <c r="R4665" s="1" t="s">
        <v>7448</v>
      </c>
      <c r="S4665" s="1" t="str">
        <f t="shared" si="144"/>
        <v>32.71264677</v>
      </c>
      <c r="T4665" s="1" t="str">
        <f t="shared" si="145"/>
        <v>-114.9430239</v>
      </c>
      <c r="U4665" s="1" t="s">
        <v>29</v>
      </c>
    </row>
    <row r="4666" spans="1:21" x14ac:dyDescent="0.35">
      <c r="A4666" s="1" t="s">
        <v>19</v>
      </c>
      <c r="B4666">
        <v>2018</v>
      </c>
      <c r="C4666" s="1" t="s">
        <v>335</v>
      </c>
      <c r="D4666" s="1" t="s">
        <v>30</v>
      </c>
      <c r="E4666" s="1" t="s">
        <v>22</v>
      </c>
      <c r="F4666" s="1" t="s">
        <v>31</v>
      </c>
      <c r="G4666">
        <v>1</v>
      </c>
      <c r="H4666">
        <v>0</v>
      </c>
      <c r="I4666">
        <v>1</v>
      </c>
      <c r="J4666">
        <v>0</v>
      </c>
      <c r="K4666">
        <v>1</v>
      </c>
      <c r="L4666">
        <v>0</v>
      </c>
      <c r="M4666">
        <v>0</v>
      </c>
      <c r="N4666" s="1" t="s">
        <v>51</v>
      </c>
      <c r="O4666" s="1" t="s">
        <v>25</v>
      </c>
      <c r="P4666" s="1" t="s">
        <v>6610</v>
      </c>
      <c r="Q4666" s="1" t="s">
        <v>777</v>
      </c>
      <c r="R4666" s="1" t="s">
        <v>7448</v>
      </c>
      <c r="S4666" s="1" t="str">
        <f t="shared" si="144"/>
        <v>32.71264677</v>
      </c>
      <c r="T4666" s="1" t="str">
        <f t="shared" si="145"/>
        <v>-114.9430239</v>
      </c>
      <c r="U4666" s="1" t="s">
        <v>29</v>
      </c>
    </row>
    <row r="4667" spans="1:21" x14ac:dyDescent="0.35">
      <c r="A4667" s="1" t="s">
        <v>19</v>
      </c>
      <c r="B4667">
        <v>2018</v>
      </c>
      <c r="C4667" s="1" t="s">
        <v>335</v>
      </c>
      <c r="D4667" s="1" t="s">
        <v>161</v>
      </c>
      <c r="E4667" s="1" t="s">
        <v>49</v>
      </c>
      <c r="F4667" s="1" t="s">
        <v>6307</v>
      </c>
      <c r="G4667">
        <v>6</v>
      </c>
      <c r="H4667">
        <v>0</v>
      </c>
      <c r="I4667">
        <v>6</v>
      </c>
      <c r="J4667">
        <v>10</v>
      </c>
      <c r="K4667">
        <v>2</v>
      </c>
      <c r="L4667">
        <v>1</v>
      </c>
      <c r="M4667">
        <v>3</v>
      </c>
      <c r="N4667" s="1" t="s">
        <v>51</v>
      </c>
      <c r="O4667" s="1" t="s">
        <v>52</v>
      </c>
      <c r="P4667" s="1" t="s">
        <v>7449</v>
      </c>
      <c r="Q4667" s="1" t="s">
        <v>7450</v>
      </c>
      <c r="R4667" s="1" t="s">
        <v>7451</v>
      </c>
      <c r="S4667" s="1" t="str">
        <f t="shared" si="144"/>
        <v>39.25381588</v>
      </c>
      <c r="T4667" s="1" t="str">
        <f t="shared" si="145"/>
        <v>26.5701641</v>
      </c>
      <c r="U4667" s="1" t="s">
        <v>56</v>
      </c>
    </row>
    <row r="4668" spans="1:21" x14ac:dyDescent="0.35">
      <c r="A4668" s="1" t="s">
        <v>19</v>
      </c>
      <c r="B4668">
        <v>2018</v>
      </c>
      <c r="C4668" s="1" t="s">
        <v>335</v>
      </c>
      <c r="D4668" s="1" t="s">
        <v>407</v>
      </c>
      <c r="E4668" s="1" t="s">
        <v>40</v>
      </c>
      <c r="F4668" s="1" t="s">
        <v>31</v>
      </c>
      <c r="G4668">
        <v>1</v>
      </c>
      <c r="H4668">
        <v>0</v>
      </c>
      <c r="I4668">
        <v>1</v>
      </c>
      <c r="J4668">
        <v>0</v>
      </c>
      <c r="K4668">
        <v>0</v>
      </c>
      <c r="L4668">
        <v>1</v>
      </c>
      <c r="M4668">
        <v>1</v>
      </c>
      <c r="N4668" s="1" t="s">
        <v>51</v>
      </c>
      <c r="O4668" s="1" t="s">
        <v>789</v>
      </c>
      <c r="P4668" s="1" t="s">
        <v>6641</v>
      </c>
      <c r="Q4668" s="1" t="s">
        <v>7246</v>
      </c>
      <c r="R4668" s="1" t="s">
        <v>7452</v>
      </c>
      <c r="S4668" s="1" t="str">
        <f t="shared" si="144"/>
        <v>40.91451136</v>
      </c>
      <c r="T4668" s="1" t="str">
        <f t="shared" si="145"/>
        <v>26.26050967</v>
      </c>
      <c r="U4668" s="1" t="s">
        <v>653</v>
      </c>
    </row>
    <row r="4669" spans="1:21" x14ac:dyDescent="0.35">
      <c r="A4669" s="1" t="s">
        <v>19</v>
      </c>
      <c r="B4669">
        <v>2018</v>
      </c>
      <c r="C4669" s="1" t="s">
        <v>335</v>
      </c>
      <c r="D4669" s="1" t="s">
        <v>583</v>
      </c>
      <c r="E4669" s="1" t="s">
        <v>39</v>
      </c>
      <c r="F4669" s="1" t="s">
        <v>31</v>
      </c>
      <c r="G4669">
        <v>1</v>
      </c>
      <c r="H4669">
        <v>0</v>
      </c>
      <c r="I4669">
        <v>1</v>
      </c>
      <c r="J4669">
        <v>0</v>
      </c>
      <c r="K4669">
        <v>1</v>
      </c>
      <c r="L4669">
        <v>0</v>
      </c>
      <c r="M4669">
        <v>1</v>
      </c>
      <c r="N4669" s="1" t="s">
        <v>24</v>
      </c>
      <c r="O4669" s="1" t="s">
        <v>197</v>
      </c>
      <c r="P4669" s="1" t="s">
        <v>6157</v>
      </c>
      <c r="Q4669" s="1" t="s">
        <v>4160</v>
      </c>
      <c r="R4669" s="1" t="s">
        <v>6158</v>
      </c>
      <c r="S4669" s="1" t="str">
        <f t="shared" si="144"/>
        <v>20.610678</v>
      </c>
      <c r="T4669" s="1" t="str">
        <f t="shared" si="145"/>
        <v>27.916851</v>
      </c>
      <c r="U4669" s="1" t="s">
        <v>39</v>
      </c>
    </row>
    <row r="4670" spans="1:21" x14ac:dyDescent="0.35">
      <c r="A4670" s="1" t="s">
        <v>19</v>
      </c>
      <c r="B4670">
        <v>2018</v>
      </c>
      <c r="C4670" s="1" t="s">
        <v>335</v>
      </c>
      <c r="D4670" s="1" t="s">
        <v>583</v>
      </c>
      <c r="E4670" s="1" t="s">
        <v>94</v>
      </c>
      <c r="F4670" s="1" t="s">
        <v>31</v>
      </c>
      <c r="G4670">
        <v>1</v>
      </c>
      <c r="H4670">
        <v>0</v>
      </c>
      <c r="I4670">
        <v>1</v>
      </c>
      <c r="J4670">
        <v>0</v>
      </c>
      <c r="K4670">
        <v>1</v>
      </c>
      <c r="L4670">
        <v>0</v>
      </c>
      <c r="M4670">
        <v>0</v>
      </c>
      <c r="N4670" s="1" t="s">
        <v>24</v>
      </c>
      <c r="O4670" s="1" t="s">
        <v>43</v>
      </c>
      <c r="P4670" s="1" t="s">
        <v>7453</v>
      </c>
      <c r="Q4670" s="1" t="s">
        <v>4160</v>
      </c>
      <c r="R4670" s="1" t="s">
        <v>7454</v>
      </c>
      <c r="S4670" s="1" t="str">
        <f t="shared" si="144"/>
        <v>12.953846</v>
      </c>
      <c r="T4670" s="1" t="str">
        <f t="shared" si="145"/>
        <v>36.152215</v>
      </c>
      <c r="U4670" s="1" t="s">
        <v>94</v>
      </c>
    </row>
    <row r="4671" spans="1:21" x14ac:dyDescent="0.35">
      <c r="A4671" s="1" t="s">
        <v>19</v>
      </c>
      <c r="B4671">
        <v>2018</v>
      </c>
      <c r="C4671" s="1" t="s">
        <v>335</v>
      </c>
      <c r="D4671" s="1" t="s">
        <v>583</v>
      </c>
      <c r="E4671" s="1" t="s">
        <v>39</v>
      </c>
      <c r="F4671" s="1" t="s">
        <v>31</v>
      </c>
      <c r="G4671">
        <v>2</v>
      </c>
      <c r="H4671">
        <v>0</v>
      </c>
      <c r="I4671">
        <v>2</v>
      </c>
      <c r="J4671">
        <v>0</v>
      </c>
      <c r="K4671">
        <v>1</v>
      </c>
      <c r="L4671">
        <v>1</v>
      </c>
      <c r="M4671">
        <v>0</v>
      </c>
      <c r="N4671" s="1" t="s">
        <v>24</v>
      </c>
      <c r="O4671" s="1" t="s">
        <v>197</v>
      </c>
      <c r="P4671" s="1" t="s">
        <v>7263</v>
      </c>
      <c r="Q4671" s="1" t="s">
        <v>4160</v>
      </c>
      <c r="R4671" s="1" t="s">
        <v>7264</v>
      </c>
      <c r="S4671" s="1" t="str">
        <f t="shared" si="144"/>
        <v>21.818949</v>
      </c>
      <c r="T4671" s="1" t="str">
        <f t="shared" si="145"/>
        <v>31.378376</v>
      </c>
      <c r="U4671" s="1" t="s">
        <v>39</v>
      </c>
    </row>
    <row r="4672" spans="1:21" x14ac:dyDescent="0.35">
      <c r="A4672" s="1" t="s">
        <v>19</v>
      </c>
      <c r="B4672">
        <v>2018</v>
      </c>
      <c r="C4672" s="1" t="s">
        <v>335</v>
      </c>
      <c r="D4672" s="1" t="s">
        <v>1188</v>
      </c>
      <c r="E4672" s="1" t="s">
        <v>49</v>
      </c>
      <c r="F4672" s="1" t="s">
        <v>31</v>
      </c>
      <c r="G4672">
        <v>1</v>
      </c>
      <c r="H4672">
        <v>0</v>
      </c>
      <c r="I4672">
        <v>1</v>
      </c>
      <c r="J4672">
        <v>2</v>
      </c>
      <c r="K4672">
        <v>0</v>
      </c>
      <c r="L4672">
        <v>1</v>
      </c>
      <c r="M4672">
        <v>0</v>
      </c>
      <c r="N4672" s="1" t="s">
        <v>51</v>
      </c>
      <c r="O4672" s="1" t="s">
        <v>87</v>
      </c>
      <c r="P4672" s="1" t="s">
        <v>7455</v>
      </c>
      <c r="Q4672" s="1" t="s">
        <v>7456</v>
      </c>
      <c r="R4672" s="1" t="s">
        <v>7457</v>
      </c>
      <c r="S4672" s="1" t="str">
        <f t="shared" si="144"/>
        <v>35.839071</v>
      </c>
      <c r="T4672" s="1" t="str">
        <f t="shared" si="145"/>
        <v>-5.940122119</v>
      </c>
      <c r="U4672" s="1" t="s">
        <v>56</v>
      </c>
    </row>
    <row r="4673" spans="1:21" x14ac:dyDescent="0.35">
      <c r="A4673" s="1" t="s">
        <v>19</v>
      </c>
      <c r="B4673">
        <v>2018</v>
      </c>
      <c r="C4673" s="1" t="s">
        <v>335</v>
      </c>
      <c r="D4673" s="1" t="s">
        <v>21</v>
      </c>
      <c r="E4673" s="1" t="s">
        <v>22</v>
      </c>
      <c r="F4673" s="1" t="s">
        <v>677</v>
      </c>
      <c r="G4673">
        <v>1</v>
      </c>
      <c r="H4673">
        <v>0</v>
      </c>
      <c r="I4673">
        <v>1</v>
      </c>
      <c r="J4673">
        <v>0</v>
      </c>
      <c r="K4673">
        <v>0</v>
      </c>
      <c r="L4673">
        <v>1</v>
      </c>
      <c r="M4673">
        <v>0</v>
      </c>
      <c r="N4673" s="1" t="s">
        <v>24</v>
      </c>
      <c r="O4673" s="1" t="s">
        <v>25</v>
      </c>
      <c r="P4673" s="1" t="s">
        <v>26</v>
      </c>
      <c r="Q4673" s="1" t="s">
        <v>27</v>
      </c>
      <c r="R4673" s="1" t="s">
        <v>7458</v>
      </c>
      <c r="S4673" s="1" t="str">
        <f t="shared" si="144"/>
        <v>32.124</v>
      </c>
      <c r="T4673" s="1" t="str">
        <f t="shared" si="145"/>
        <v>-111.724883</v>
      </c>
      <c r="U4673" s="1" t="s">
        <v>29</v>
      </c>
    </row>
    <row r="4674" spans="1:21" x14ac:dyDescent="0.35">
      <c r="A4674" s="1" t="s">
        <v>19</v>
      </c>
      <c r="B4674">
        <v>2018</v>
      </c>
      <c r="C4674" s="1" t="s">
        <v>335</v>
      </c>
      <c r="D4674" s="1" t="s">
        <v>30</v>
      </c>
      <c r="E4674" s="1" t="s">
        <v>22</v>
      </c>
      <c r="F4674" s="1" t="s">
        <v>31</v>
      </c>
      <c r="G4674">
        <v>1</v>
      </c>
      <c r="H4674">
        <v>0</v>
      </c>
      <c r="I4674">
        <v>1</v>
      </c>
      <c r="J4674">
        <v>0</v>
      </c>
      <c r="K4674">
        <v>0</v>
      </c>
      <c r="L4674">
        <v>1</v>
      </c>
      <c r="M4674">
        <v>0</v>
      </c>
      <c r="N4674" s="1" t="s">
        <v>42</v>
      </c>
      <c r="O4674" s="1" t="s">
        <v>25</v>
      </c>
      <c r="P4674" s="1" t="s">
        <v>26</v>
      </c>
      <c r="Q4674" s="1" t="s">
        <v>27</v>
      </c>
      <c r="R4674" s="1" t="s">
        <v>7458</v>
      </c>
      <c r="S4674" s="1" t="str">
        <f t="shared" ref="S4674:S4737" si="146">LEFT(R4674, FIND(",", R4674) - 1)</f>
        <v>32.124</v>
      </c>
      <c r="T4674" s="1" t="str">
        <f t="shared" ref="T4674:T4737" si="147">RIGHT(R4674, LEN(R4674) - FIND(",", R4674) - 1)</f>
        <v>-111.724883</v>
      </c>
      <c r="U4674" s="1" t="s">
        <v>29</v>
      </c>
    </row>
    <row r="4675" spans="1:21" x14ac:dyDescent="0.35">
      <c r="A4675" s="1" t="s">
        <v>19</v>
      </c>
      <c r="B4675">
        <v>2018</v>
      </c>
      <c r="C4675" s="1" t="s">
        <v>335</v>
      </c>
      <c r="D4675" s="1" t="s">
        <v>30</v>
      </c>
      <c r="E4675" s="1" t="s">
        <v>22</v>
      </c>
      <c r="F4675" s="1" t="s">
        <v>31</v>
      </c>
      <c r="G4675">
        <v>1</v>
      </c>
      <c r="H4675">
        <v>0</v>
      </c>
      <c r="I4675">
        <v>1</v>
      </c>
      <c r="J4675">
        <v>0</v>
      </c>
      <c r="K4675">
        <v>0</v>
      </c>
      <c r="L4675">
        <v>1</v>
      </c>
      <c r="M4675">
        <v>0</v>
      </c>
      <c r="N4675" s="1" t="s">
        <v>51</v>
      </c>
      <c r="O4675" s="1" t="s">
        <v>25</v>
      </c>
      <c r="P4675" s="1" t="s">
        <v>7459</v>
      </c>
      <c r="Q4675" s="1" t="s">
        <v>777</v>
      </c>
      <c r="R4675" s="1" t="s">
        <v>7460</v>
      </c>
      <c r="S4675" s="1" t="str">
        <f t="shared" si="146"/>
        <v>32.65909363</v>
      </c>
      <c r="T4675" s="1" t="str">
        <f t="shared" si="147"/>
        <v>-115.5902407</v>
      </c>
      <c r="U4675" s="1" t="s">
        <v>29</v>
      </c>
    </row>
    <row r="4676" spans="1:21" x14ac:dyDescent="0.35">
      <c r="A4676" s="1" t="s">
        <v>19</v>
      </c>
      <c r="B4676">
        <v>2018</v>
      </c>
      <c r="C4676" s="1" t="s">
        <v>335</v>
      </c>
      <c r="D4676" s="1" t="s">
        <v>39</v>
      </c>
      <c r="E4676" s="1" t="s">
        <v>39</v>
      </c>
      <c r="F4676" s="1" t="s">
        <v>1842</v>
      </c>
      <c r="G4676">
        <v>3</v>
      </c>
      <c r="H4676">
        <v>0</v>
      </c>
      <c r="I4676">
        <v>3</v>
      </c>
      <c r="J4676">
        <v>0</v>
      </c>
      <c r="K4676">
        <v>0</v>
      </c>
      <c r="L4676">
        <v>1</v>
      </c>
      <c r="M4676">
        <v>0</v>
      </c>
      <c r="N4676" s="1" t="s">
        <v>24</v>
      </c>
      <c r="O4676" s="1" t="s">
        <v>197</v>
      </c>
      <c r="P4676" s="1" t="s">
        <v>7461</v>
      </c>
      <c r="Q4676" s="1" t="s">
        <v>7462</v>
      </c>
      <c r="R4676" s="1" t="s">
        <v>7463</v>
      </c>
      <c r="S4676" s="1" t="str">
        <f t="shared" si="146"/>
        <v>29.80195092</v>
      </c>
      <c r="T4676" s="1" t="str">
        <f t="shared" si="147"/>
        <v>24.17214306</v>
      </c>
      <c r="U4676" s="1" t="s">
        <v>39</v>
      </c>
    </row>
    <row r="4677" spans="1:21" x14ac:dyDescent="0.35">
      <c r="A4677" s="1" t="s">
        <v>19</v>
      </c>
      <c r="B4677">
        <v>2018</v>
      </c>
      <c r="C4677" s="1" t="s">
        <v>335</v>
      </c>
      <c r="D4677" s="1" t="s">
        <v>21</v>
      </c>
      <c r="E4677" s="1" t="s">
        <v>22</v>
      </c>
      <c r="F4677" s="1" t="s">
        <v>148</v>
      </c>
      <c r="G4677">
        <v>1</v>
      </c>
      <c r="H4677">
        <v>0</v>
      </c>
      <c r="I4677">
        <v>1</v>
      </c>
      <c r="J4677">
        <v>1</v>
      </c>
      <c r="K4677">
        <v>0</v>
      </c>
      <c r="L4677">
        <v>1</v>
      </c>
      <c r="M4677">
        <v>0</v>
      </c>
      <c r="N4677" s="1" t="s">
        <v>51</v>
      </c>
      <c r="O4677" s="1" t="s">
        <v>25</v>
      </c>
      <c r="P4677" s="1" t="s">
        <v>7464</v>
      </c>
      <c r="Q4677" s="1" t="s">
        <v>7465</v>
      </c>
      <c r="R4677" s="1" t="s">
        <v>7466</v>
      </c>
      <c r="S4677" s="1" t="str">
        <f t="shared" si="146"/>
        <v>31.58363647</v>
      </c>
      <c r="T4677" s="1" t="str">
        <f t="shared" si="147"/>
        <v>-106.2268486</v>
      </c>
      <c r="U4677" s="1" t="s">
        <v>29</v>
      </c>
    </row>
    <row r="4678" spans="1:21" x14ac:dyDescent="0.35">
      <c r="A4678" s="1" t="s">
        <v>19</v>
      </c>
      <c r="B4678">
        <v>2018</v>
      </c>
      <c r="C4678" s="1" t="s">
        <v>335</v>
      </c>
      <c r="D4678" s="1" t="s">
        <v>31</v>
      </c>
      <c r="E4678" s="1" t="s">
        <v>39</v>
      </c>
      <c r="F4678" s="1" t="s">
        <v>31</v>
      </c>
      <c r="G4678">
        <v>2</v>
      </c>
      <c r="H4678">
        <v>0</v>
      </c>
      <c r="I4678">
        <v>2</v>
      </c>
      <c r="J4678">
        <v>0</v>
      </c>
      <c r="K4678">
        <v>1</v>
      </c>
      <c r="L4678">
        <v>1</v>
      </c>
      <c r="M4678">
        <v>1</v>
      </c>
      <c r="N4678" s="1" t="s">
        <v>24</v>
      </c>
      <c r="O4678" s="1" t="s">
        <v>197</v>
      </c>
      <c r="P4678" s="1" t="s">
        <v>4623</v>
      </c>
      <c r="Q4678" s="1" t="s">
        <v>4160</v>
      </c>
      <c r="R4678" s="1" t="s">
        <v>7467</v>
      </c>
      <c r="S4678" s="1" t="str">
        <f t="shared" si="146"/>
        <v>25.607538</v>
      </c>
      <c r="T4678" s="1" t="str">
        <f t="shared" si="147"/>
        <v>13.911151</v>
      </c>
      <c r="U4678" s="1" t="s">
        <v>39</v>
      </c>
    </row>
    <row r="4679" spans="1:21" x14ac:dyDescent="0.35">
      <c r="A4679" s="1" t="s">
        <v>19</v>
      </c>
      <c r="B4679">
        <v>2018</v>
      </c>
      <c r="C4679" s="1" t="s">
        <v>335</v>
      </c>
      <c r="D4679" s="1" t="s">
        <v>583</v>
      </c>
      <c r="E4679" s="1" t="s">
        <v>94</v>
      </c>
      <c r="F4679" s="1" t="s">
        <v>31</v>
      </c>
      <c r="G4679">
        <v>1</v>
      </c>
      <c r="H4679">
        <v>0</v>
      </c>
      <c r="I4679">
        <v>1</v>
      </c>
      <c r="J4679">
        <v>0</v>
      </c>
      <c r="K4679">
        <v>0</v>
      </c>
      <c r="L4679">
        <v>1</v>
      </c>
      <c r="M4679">
        <v>0</v>
      </c>
      <c r="N4679" s="1" t="s">
        <v>35</v>
      </c>
      <c r="O4679" s="1" t="s">
        <v>43</v>
      </c>
      <c r="P4679" s="1" t="s">
        <v>6907</v>
      </c>
      <c r="Q4679" s="1" t="s">
        <v>4160</v>
      </c>
      <c r="R4679" s="1" t="s">
        <v>6908</v>
      </c>
      <c r="S4679" s="1" t="str">
        <f t="shared" si="146"/>
        <v>3.536064</v>
      </c>
      <c r="T4679" s="1" t="str">
        <f t="shared" si="147"/>
        <v>39.065407</v>
      </c>
      <c r="U4679" s="1" t="s">
        <v>94</v>
      </c>
    </row>
    <row r="4680" spans="1:21" x14ac:dyDescent="0.35">
      <c r="A4680" s="1" t="s">
        <v>19</v>
      </c>
      <c r="B4680">
        <v>2018</v>
      </c>
      <c r="C4680" s="1" t="s">
        <v>335</v>
      </c>
      <c r="D4680" s="1" t="s">
        <v>583</v>
      </c>
      <c r="E4680" s="1" t="s">
        <v>39</v>
      </c>
      <c r="F4680" s="1" t="s">
        <v>31</v>
      </c>
      <c r="G4680">
        <v>2</v>
      </c>
      <c r="H4680">
        <v>0</v>
      </c>
      <c r="I4680">
        <v>2</v>
      </c>
      <c r="J4680">
        <v>0</v>
      </c>
      <c r="K4680">
        <v>0</v>
      </c>
      <c r="L4680">
        <v>2</v>
      </c>
      <c r="M4680">
        <v>0</v>
      </c>
      <c r="N4680" s="1" t="s">
        <v>42</v>
      </c>
      <c r="O4680" s="1" t="s">
        <v>197</v>
      </c>
      <c r="P4680" s="1" t="s">
        <v>6792</v>
      </c>
      <c r="Q4680" s="1" t="s">
        <v>4160</v>
      </c>
      <c r="R4680" s="1" t="s">
        <v>6793</v>
      </c>
      <c r="S4680" s="1" t="str">
        <f t="shared" si="146"/>
        <v>29.1299</v>
      </c>
      <c r="T4680" s="1" t="str">
        <f t="shared" si="147"/>
        <v>20.360782</v>
      </c>
      <c r="U4680" s="1" t="s">
        <v>39</v>
      </c>
    </row>
    <row r="4681" spans="1:21" x14ac:dyDescent="0.35">
      <c r="A4681" s="1" t="s">
        <v>19</v>
      </c>
      <c r="B4681">
        <v>2018</v>
      </c>
      <c r="C4681" s="1" t="s">
        <v>335</v>
      </c>
      <c r="D4681" s="1" t="s">
        <v>583</v>
      </c>
      <c r="E4681" s="1" t="s">
        <v>94</v>
      </c>
      <c r="F4681" s="1" t="s">
        <v>31</v>
      </c>
      <c r="G4681">
        <v>1</v>
      </c>
      <c r="H4681">
        <v>0</v>
      </c>
      <c r="I4681">
        <v>1</v>
      </c>
      <c r="J4681">
        <v>0</v>
      </c>
      <c r="K4681">
        <v>0</v>
      </c>
      <c r="L4681">
        <v>1</v>
      </c>
      <c r="M4681">
        <v>0</v>
      </c>
      <c r="N4681" s="1" t="s">
        <v>82</v>
      </c>
      <c r="O4681" s="1" t="s">
        <v>43</v>
      </c>
      <c r="P4681" s="1" t="s">
        <v>964</v>
      </c>
      <c r="Q4681" s="1" t="s">
        <v>4160</v>
      </c>
      <c r="R4681" s="1" t="s">
        <v>6442</v>
      </c>
      <c r="S4681" s="1" t="str">
        <f t="shared" si="146"/>
        <v>-0.310591</v>
      </c>
      <c r="T4681" s="1" t="str">
        <f t="shared" si="147"/>
        <v>42.39613</v>
      </c>
      <c r="U4681" s="1" t="s">
        <v>94</v>
      </c>
    </row>
    <row r="4682" spans="1:21" x14ac:dyDescent="0.35">
      <c r="A4682" s="1" t="s">
        <v>19</v>
      </c>
      <c r="B4682">
        <v>2018</v>
      </c>
      <c r="C4682" s="1" t="s">
        <v>335</v>
      </c>
      <c r="D4682" s="1" t="s">
        <v>583</v>
      </c>
      <c r="E4682" s="1" t="s">
        <v>39</v>
      </c>
      <c r="F4682" s="1" t="s">
        <v>31</v>
      </c>
      <c r="G4682">
        <v>1</v>
      </c>
      <c r="H4682">
        <v>0</v>
      </c>
      <c r="I4682">
        <v>1</v>
      </c>
      <c r="J4682">
        <v>0</v>
      </c>
      <c r="K4682">
        <v>0</v>
      </c>
      <c r="L4682">
        <v>1</v>
      </c>
      <c r="M4682">
        <v>0</v>
      </c>
      <c r="N4682" s="1" t="s">
        <v>82</v>
      </c>
      <c r="O4682" s="1" t="s">
        <v>197</v>
      </c>
      <c r="P4682" s="1" t="s">
        <v>2483</v>
      </c>
      <c r="Q4682" s="1" t="s">
        <v>4160</v>
      </c>
      <c r="R4682" s="1" t="s">
        <v>6216</v>
      </c>
      <c r="S4682" s="1" t="str">
        <f t="shared" si="146"/>
        <v>31.723048</v>
      </c>
      <c r="T4682" s="1" t="str">
        <f t="shared" si="147"/>
        <v>14.025968</v>
      </c>
      <c r="U4682" s="1" t="s">
        <v>39</v>
      </c>
    </row>
    <row r="4683" spans="1:21" x14ac:dyDescent="0.35">
      <c r="A4683" s="1" t="s">
        <v>19</v>
      </c>
      <c r="B4683">
        <v>2018</v>
      </c>
      <c r="C4683" s="1" t="s">
        <v>335</v>
      </c>
      <c r="D4683" s="1" t="s">
        <v>240</v>
      </c>
      <c r="E4683" s="1" t="s">
        <v>250</v>
      </c>
      <c r="F4683" s="1" t="s">
        <v>31</v>
      </c>
      <c r="G4683">
        <v>1</v>
      </c>
      <c r="H4683">
        <v>0</v>
      </c>
      <c r="I4683">
        <v>1</v>
      </c>
      <c r="J4683">
        <v>0</v>
      </c>
      <c r="K4683">
        <v>0</v>
      </c>
      <c r="L4683">
        <v>1</v>
      </c>
      <c r="M4683">
        <v>0</v>
      </c>
      <c r="N4683" s="1" t="s">
        <v>82</v>
      </c>
      <c r="O4683" s="1" t="s">
        <v>43</v>
      </c>
      <c r="P4683" s="1" t="s">
        <v>6050</v>
      </c>
      <c r="Q4683" s="1" t="s">
        <v>4160</v>
      </c>
      <c r="R4683" s="1" t="s">
        <v>7468</v>
      </c>
      <c r="S4683" s="1" t="str">
        <f t="shared" si="146"/>
        <v>12.483333</v>
      </c>
      <c r="T4683" s="1" t="str">
        <f t="shared" si="147"/>
        <v>1.516667</v>
      </c>
      <c r="U4683" s="1" t="s">
        <v>250</v>
      </c>
    </row>
    <row r="4684" spans="1:21" x14ac:dyDescent="0.35">
      <c r="A4684" s="1" t="s">
        <v>19</v>
      </c>
      <c r="B4684">
        <v>2018</v>
      </c>
      <c r="C4684" s="1" t="s">
        <v>335</v>
      </c>
      <c r="D4684" s="1" t="s">
        <v>30</v>
      </c>
      <c r="E4684" s="1" t="s">
        <v>22</v>
      </c>
      <c r="F4684" s="1" t="s">
        <v>31</v>
      </c>
      <c r="G4684">
        <v>0</v>
      </c>
      <c r="H4684">
        <v>1</v>
      </c>
      <c r="I4684">
        <v>1</v>
      </c>
      <c r="J4684">
        <v>0</v>
      </c>
      <c r="K4684">
        <v>0</v>
      </c>
      <c r="L4684">
        <v>1</v>
      </c>
      <c r="M4684">
        <v>0</v>
      </c>
      <c r="N4684" s="1" t="s">
        <v>24</v>
      </c>
      <c r="O4684" s="1" t="s">
        <v>25</v>
      </c>
      <c r="P4684" s="1" t="s">
        <v>7469</v>
      </c>
      <c r="Q4684" s="1" t="s">
        <v>623</v>
      </c>
      <c r="R4684" s="1" t="s">
        <v>7470</v>
      </c>
      <c r="S4684" s="1" t="str">
        <f t="shared" si="146"/>
        <v>26.15417936</v>
      </c>
      <c r="T4684" s="1" t="str">
        <f t="shared" si="147"/>
        <v>-98.178919</v>
      </c>
      <c r="U4684" s="1" t="s">
        <v>29</v>
      </c>
    </row>
    <row r="4685" spans="1:21" x14ac:dyDescent="0.35">
      <c r="A4685" s="1" t="s">
        <v>19</v>
      </c>
      <c r="B4685">
        <v>2018</v>
      </c>
      <c r="C4685" s="1" t="s">
        <v>335</v>
      </c>
      <c r="D4685" s="1" t="s">
        <v>583</v>
      </c>
      <c r="E4685" s="1" t="s">
        <v>39</v>
      </c>
      <c r="F4685" s="1" t="s">
        <v>31</v>
      </c>
      <c r="G4685">
        <v>1</v>
      </c>
      <c r="H4685">
        <v>0</v>
      </c>
      <c r="I4685">
        <v>1</v>
      </c>
      <c r="J4685">
        <v>0</v>
      </c>
      <c r="K4685">
        <v>0</v>
      </c>
      <c r="L4685">
        <v>1</v>
      </c>
      <c r="M4685">
        <v>0</v>
      </c>
      <c r="N4685" s="1" t="s">
        <v>66</v>
      </c>
      <c r="O4685" s="1" t="s">
        <v>197</v>
      </c>
      <c r="P4685" s="1" t="s">
        <v>4144</v>
      </c>
      <c r="Q4685" s="1" t="s">
        <v>4160</v>
      </c>
      <c r="R4685" s="1" t="s">
        <v>6217</v>
      </c>
      <c r="S4685" s="1" t="str">
        <f t="shared" si="146"/>
        <v>21.14317</v>
      </c>
      <c r="T4685" s="1" t="str">
        <f t="shared" si="147"/>
        <v>23.823002</v>
      </c>
      <c r="U4685" s="1" t="s">
        <v>39</v>
      </c>
    </row>
    <row r="4686" spans="1:21" x14ac:dyDescent="0.35">
      <c r="A4686" s="1" t="s">
        <v>19</v>
      </c>
      <c r="B4686">
        <v>2018</v>
      </c>
      <c r="C4686" s="1" t="s">
        <v>335</v>
      </c>
      <c r="D4686" s="1" t="s">
        <v>583</v>
      </c>
      <c r="E4686" s="1" t="s">
        <v>94</v>
      </c>
      <c r="F4686" s="1" t="s">
        <v>31</v>
      </c>
      <c r="G4686">
        <v>1</v>
      </c>
      <c r="H4686">
        <v>0</v>
      </c>
      <c r="I4686">
        <v>1</v>
      </c>
      <c r="J4686">
        <v>0</v>
      </c>
      <c r="K4686">
        <v>0</v>
      </c>
      <c r="L4686">
        <v>1</v>
      </c>
      <c r="M4686">
        <v>0</v>
      </c>
      <c r="N4686" s="1" t="s">
        <v>82</v>
      </c>
      <c r="O4686" s="1" t="s">
        <v>43</v>
      </c>
      <c r="P4686" s="1" t="s">
        <v>2003</v>
      </c>
      <c r="Q4686" s="1" t="s">
        <v>4160</v>
      </c>
      <c r="R4686" s="1" t="s">
        <v>7471</v>
      </c>
      <c r="S4686" s="1" t="str">
        <f t="shared" si="146"/>
        <v>9.511606</v>
      </c>
      <c r="T4686" s="1" t="str">
        <f t="shared" si="147"/>
        <v>44.059039</v>
      </c>
      <c r="U4686" s="1" t="s">
        <v>94</v>
      </c>
    </row>
    <row r="4687" spans="1:21" x14ac:dyDescent="0.35">
      <c r="A4687" s="1" t="s">
        <v>19</v>
      </c>
      <c r="B4687">
        <v>2018</v>
      </c>
      <c r="C4687" s="1" t="s">
        <v>335</v>
      </c>
      <c r="D4687" s="1" t="s">
        <v>240</v>
      </c>
      <c r="E4687" s="1" t="s">
        <v>250</v>
      </c>
      <c r="F4687" s="1" t="s">
        <v>31</v>
      </c>
      <c r="G4687">
        <v>2</v>
      </c>
      <c r="H4687">
        <v>0</v>
      </c>
      <c r="I4687">
        <v>2</v>
      </c>
      <c r="J4687">
        <v>0</v>
      </c>
      <c r="K4687">
        <v>0</v>
      </c>
      <c r="L4687">
        <v>2</v>
      </c>
      <c r="M4687">
        <v>0</v>
      </c>
      <c r="N4687" s="1" t="s">
        <v>66</v>
      </c>
      <c r="O4687" s="1" t="s">
        <v>43</v>
      </c>
      <c r="P4687" s="1" t="s">
        <v>6570</v>
      </c>
      <c r="Q4687" s="1" t="s">
        <v>4160</v>
      </c>
      <c r="R4687" s="1" t="s">
        <v>7472</v>
      </c>
      <c r="S4687" s="1" t="str">
        <f t="shared" si="146"/>
        <v>10.4875</v>
      </c>
      <c r="T4687" s="1" t="str">
        <f t="shared" si="147"/>
        <v>-5.653611</v>
      </c>
      <c r="U4687" s="1" t="s">
        <v>250</v>
      </c>
    </row>
    <row r="4688" spans="1:21" x14ac:dyDescent="0.35">
      <c r="A4688" s="1" t="s">
        <v>19</v>
      </c>
      <c r="B4688">
        <v>2018</v>
      </c>
      <c r="C4688" s="1" t="s">
        <v>410</v>
      </c>
      <c r="D4688" s="1" t="s">
        <v>21</v>
      </c>
      <c r="E4688" s="1" t="s">
        <v>22</v>
      </c>
      <c r="F4688" s="1" t="s">
        <v>677</v>
      </c>
      <c r="G4688">
        <v>1</v>
      </c>
      <c r="H4688">
        <v>0</v>
      </c>
      <c r="I4688">
        <v>1</v>
      </c>
      <c r="J4688">
        <v>0</v>
      </c>
      <c r="K4688">
        <v>0</v>
      </c>
      <c r="L4688">
        <v>1</v>
      </c>
      <c r="M4688">
        <v>0</v>
      </c>
      <c r="N4688" s="1" t="s">
        <v>42</v>
      </c>
      <c r="O4688" s="1" t="s">
        <v>25</v>
      </c>
      <c r="P4688" s="1" t="s">
        <v>26</v>
      </c>
      <c r="Q4688" s="1" t="s">
        <v>27</v>
      </c>
      <c r="R4688" s="1" t="s">
        <v>7473</v>
      </c>
      <c r="S4688" s="1" t="str">
        <f t="shared" si="146"/>
        <v>31.950013</v>
      </c>
      <c r="T4688" s="1" t="str">
        <f t="shared" si="147"/>
        <v>-112.866818</v>
      </c>
      <c r="U4688" s="1" t="s">
        <v>29</v>
      </c>
    </row>
    <row r="4689" spans="1:21" x14ac:dyDescent="0.35">
      <c r="A4689" s="1" t="s">
        <v>19</v>
      </c>
      <c r="B4689">
        <v>2018</v>
      </c>
      <c r="C4689" s="1" t="s">
        <v>410</v>
      </c>
      <c r="D4689" s="1" t="s">
        <v>136</v>
      </c>
      <c r="E4689" s="1" t="s">
        <v>136</v>
      </c>
      <c r="F4689" s="1" t="s">
        <v>2118</v>
      </c>
      <c r="G4689">
        <v>1</v>
      </c>
      <c r="H4689">
        <v>0</v>
      </c>
      <c r="I4689">
        <v>1</v>
      </c>
      <c r="J4689">
        <v>0</v>
      </c>
      <c r="K4689">
        <v>1</v>
      </c>
      <c r="L4689">
        <v>0</v>
      </c>
      <c r="M4689">
        <v>0</v>
      </c>
      <c r="N4689" s="1" t="s">
        <v>51</v>
      </c>
      <c r="O4689" s="1" t="s">
        <v>43</v>
      </c>
      <c r="P4689" s="1" t="s">
        <v>7474</v>
      </c>
      <c r="Q4689" s="1" t="s">
        <v>7475</v>
      </c>
      <c r="R4689" s="1" t="s">
        <v>7476</v>
      </c>
      <c r="S4689" s="1" t="str">
        <f t="shared" si="146"/>
        <v>7.818634</v>
      </c>
      <c r="T4689" s="1" t="str">
        <f t="shared" si="147"/>
        <v>-72.450832</v>
      </c>
      <c r="U4689" s="1" t="s">
        <v>136</v>
      </c>
    </row>
    <row r="4690" spans="1:21" x14ac:dyDescent="0.35">
      <c r="A4690" s="1" t="s">
        <v>19</v>
      </c>
      <c r="B4690">
        <v>2018</v>
      </c>
      <c r="C4690" s="1" t="s">
        <v>410</v>
      </c>
      <c r="D4690" s="1" t="s">
        <v>31</v>
      </c>
      <c r="E4690" s="1" t="s">
        <v>40</v>
      </c>
      <c r="F4690" s="1" t="s">
        <v>31</v>
      </c>
      <c r="G4690">
        <v>2</v>
      </c>
      <c r="H4690">
        <v>0</v>
      </c>
      <c r="I4690">
        <v>2</v>
      </c>
      <c r="J4690">
        <v>0</v>
      </c>
      <c r="K4690">
        <v>0</v>
      </c>
      <c r="L4690">
        <v>0</v>
      </c>
      <c r="M4690">
        <v>0</v>
      </c>
      <c r="N4690" s="1" t="s">
        <v>35</v>
      </c>
      <c r="O4690" s="1" t="s">
        <v>577</v>
      </c>
      <c r="P4690" s="1" t="s">
        <v>7477</v>
      </c>
      <c r="Q4690" s="1" t="s">
        <v>276</v>
      </c>
      <c r="R4690" s="1" t="s">
        <v>7478</v>
      </c>
      <c r="S4690" s="1" t="str">
        <f t="shared" si="146"/>
        <v>44.9744497</v>
      </c>
      <c r="T4690" s="1" t="str">
        <f t="shared" si="147"/>
        <v>19.92084226</v>
      </c>
      <c r="U4690" s="1" t="s">
        <v>653</v>
      </c>
    </row>
    <row r="4691" spans="1:21" x14ac:dyDescent="0.35">
      <c r="A4691" s="1" t="s">
        <v>19</v>
      </c>
      <c r="B4691">
        <v>2018</v>
      </c>
      <c r="C4691" s="1" t="s">
        <v>410</v>
      </c>
      <c r="D4691" s="1" t="s">
        <v>31</v>
      </c>
      <c r="E4691" s="1" t="s">
        <v>39</v>
      </c>
      <c r="F4691" s="1" t="s">
        <v>31</v>
      </c>
      <c r="G4691">
        <v>2</v>
      </c>
      <c r="H4691">
        <v>0</v>
      </c>
      <c r="I4691">
        <v>2</v>
      </c>
      <c r="J4691">
        <v>0</v>
      </c>
      <c r="K4691">
        <v>0</v>
      </c>
      <c r="L4691">
        <v>2</v>
      </c>
      <c r="M4691">
        <v>0</v>
      </c>
      <c r="N4691" s="1" t="s">
        <v>24</v>
      </c>
      <c r="O4691" s="1" t="s">
        <v>197</v>
      </c>
      <c r="P4691" s="1" t="s">
        <v>4623</v>
      </c>
      <c r="Q4691" s="1" t="s">
        <v>4160</v>
      </c>
      <c r="R4691" s="1" t="s">
        <v>7479</v>
      </c>
      <c r="S4691" s="1" t="str">
        <f t="shared" si="146"/>
        <v>23.092959</v>
      </c>
      <c r="T4691" s="1" t="str">
        <f t="shared" si="147"/>
        <v>22.659192</v>
      </c>
      <c r="U4691" s="1" t="s">
        <v>39</v>
      </c>
    </row>
    <row r="4692" spans="1:21" x14ac:dyDescent="0.35">
      <c r="A4692" s="1" t="s">
        <v>19</v>
      </c>
      <c r="B4692">
        <v>2018</v>
      </c>
      <c r="C4692" s="1" t="s">
        <v>410</v>
      </c>
      <c r="D4692" s="1" t="s">
        <v>583</v>
      </c>
      <c r="E4692" s="1" t="s">
        <v>39</v>
      </c>
      <c r="F4692" s="1" t="s">
        <v>31</v>
      </c>
      <c r="G4692">
        <v>1</v>
      </c>
      <c r="H4692">
        <v>0</v>
      </c>
      <c r="I4692">
        <v>1</v>
      </c>
      <c r="J4692">
        <v>0</v>
      </c>
      <c r="K4692">
        <v>0</v>
      </c>
      <c r="L4692">
        <v>0</v>
      </c>
      <c r="M4692">
        <v>0</v>
      </c>
      <c r="N4692" s="1" t="s">
        <v>24</v>
      </c>
      <c r="O4692" s="1" t="s">
        <v>197</v>
      </c>
      <c r="P4692" s="1" t="s">
        <v>7480</v>
      </c>
      <c r="Q4692" s="1" t="s">
        <v>4160</v>
      </c>
      <c r="R4692" s="1" t="s">
        <v>7481</v>
      </c>
      <c r="S4692" s="1" t="str">
        <f t="shared" si="146"/>
        <v>29.625085</v>
      </c>
      <c r="T4692" s="1" t="str">
        <f t="shared" si="147"/>
        <v>20.386066</v>
      </c>
      <c r="U4692" s="1" t="s">
        <v>39</v>
      </c>
    </row>
    <row r="4693" spans="1:21" x14ac:dyDescent="0.35">
      <c r="A4693" s="1" t="s">
        <v>19</v>
      </c>
      <c r="B4693">
        <v>2018</v>
      </c>
      <c r="C4693" s="1" t="s">
        <v>410</v>
      </c>
      <c r="D4693" s="1" t="s">
        <v>240</v>
      </c>
      <c r="E4693" s="1" t="s">
        <v>250</v>
      </c>
      <c r="F4693" s="1" t="s">
        <v>31</v>
      </c>
      <c r="G4693">
        <v>1</v>
      </c>
      <c r="H4693">
        <v>0</v>
      </c>
      <c r="I4693">
        <v>1</v>
      </c>
      <c r="J4693">
        <v>0</v>
      </c>
      <c r="K4693">
        <v>1</v>
      </c>
      <c r="L4693">
        <v>0</v>
      </c>
      <c r="M4693">
        <v>0</v>
      </c>
      <c r="N4693" s="1" t="s">
        <v>24</v>
      </c>
      <c r="O4693" s="1" t="s">
        <v>43</v>
      </c>
      <c r="P4693" s="1" t="s">
        <v>5733</v>
      </c>
      <c r="Q4693" s="1" t="s">
        <v>4160</v>
      </c>
      <c r="R4693" s="1" t="s">
        <v>7300</v>
      </c>
      <c r="S4693" s="1" t="str">
        <f t="shared" si="146"/>
        <v>11.183333</v>
      </c>
      <c r="T4693" s="1" t="str">
        <f t="shared" si="147"/>
        <v>-4.283333</v>
      </c>
      <c r="U4693" s="1" t="s">
        <v>250</v>
      </c>
    </row>
    <row r="4694" spans="1:21" x14ac:dyDescent="0.35">
      <c r="A4694" s="1" t="s">
        <v>78</v>
      </c>
      <c r="B4694">
        <v>2018</v>
      </c>
      <c r="C4694" s="1" t="s">
        <v>410</v>
      </c>
      <c r="D4694" s="1" t="s">
        <v>30</v>
      </c>
      <c r="E4694" s="1" t="s">
        <v>22</v>
      </c>
      <c r="F4694" s="1" t="s">
        <v>31</v>
      </c>
      <c r="G4694">
        <v>38</v>
      </c>
      <c r="H4694">
        <v>0</v>
      </c>
      <c r="I4694">
        <v>38</v>
      </c>
      <c r="J4694">
        <v>0</v>
      </c>
      <c r="K4694">
        <v>0</v>
      </c>
      <c r="L4694">
        <v>0</v>
      </c>
      <c r="M4694">
        <v>0</v>
      </c>
      <c r="N4694" s="1" t="s">
        <v>24</v>
      </c>
      <c r="O4694" s="1" t="s">
        <v>25</v>
      </c>
      <c r="P4694" s="1" t="s">
        <v>7482</v>
      </c>
      <c r="Q4694" s="1" t="s">
        <v>7483</v>
      </c>
      <c r="R4694" s="1" t="s">
        <v>5877</v>
      </c>
      <c r="S4694" s="1" t="str">
        <f t="shared" si="146"/>
        <v>27.8174487</v>
      </c>
      <c r="T4694" s="1" t="str">
        <f t="shared" si="147"/>
        <v>-99.0128926</v>
      </c>
      <c r="U4694" s="1" t="s">
        <v>29</v>
      </c>
    </row>
    <row r="4695" spans="1:21" x14ac:dyDescent="0.35">
      <c r="A4695" s="1" t="s">
        <v>19</v>
      </c>
      <c r="B4695">
        <v>2018</v>
      </c>
      <c r="C4695" s="1" t="s">
        <v>410</v>
      </c>
      <c r="D4695" s="1" t="s">
        <v>21</v>
      </c>
      <c r="E4695" s="1" t="s">
        <v>22</v>
      </c>
      <c r="F4695" s="1" t="s">
        <v>23</v>
      </c>
      <c r="G4695">
        <v>1</v>
      </c>
      <c r="H4695">
        <v>0</v>
      </c>
      <c r="I4695">
        <v>1</v>
      </c>
      <c r="J4695">
        <v>0</v>
      </c>
      <c r="K4695">
        <v>0</v>
      </c>
      <c r="L4695">
        <v>1</v>
      </c>
      <c r="M4695">
        <v>0</v>
      </c>
      <c r="N4695" s="1" t="s">
        <v>42</v>
      </c>
      <c r="O4695" s="1" t="s">
        <v>25</v>
      </c>
      <c r="P4695" s="1" t="s">
        <v>26</v>
      </c>
      <c r="Q4695" s="1" t="s">
        <v>27</v>
      </c>
      <c r="R4695" s="1" t="s">
        <v>7484</v>
      </c>
      <c r="S4695" s="1" t="str">
        <f t="shared" si="146"/>
        <v>31.59575</v>
      </c>
      <c r="T4695" s="1" t="str">
        <f t="shared" si="147"/>
        <v>-111.73235</v>
      </c>
      <c r="U4695" s="1" t="s">
        <v>29</v>
      </c>
    </row>
    <row r="4696" spans="1:21" x14ac:dyDescent="0.35">
      <c r="A4696" s="1" t="s">
        <v>19</v>
      </c>
      <c r="B4696">
        <v>2018</v>
      </c>
      <c r="C4696" s="1" t="s">
        <v>410</v>
      </c>
      <c r="D4696" s="1" t="s">
        <v>64</v>
      </c>
      <c r="E4696" s="1" t="s">
        <v>64</v>
      </c>
      <c r="F4696" s="1" t="s">
        <v>262</v>
      </c>
      <c r="G4696">
        <v>5</v>
      </c>
      <c r="H4696">
        <v>0</v>
      </c>
      <c r="I4696">
        <v>5</v>
      </c>
      <c r="J4696">
        <v>15</v>
      </c>
      <c r="K4696">
        <v>0</v>
      </c>
      <c r="L4696">
        <v>0</v>
      </c>
      <c r="M4696">
        <v>0</v>
      </c>
      <c r="N4696" s="1" t="s">
        <v>66</v>
      </c>
      <c r="O4696" s="1" t="s">
        <v>3504</v>
      </c>
      <c r="P4696" s="1" t="s">
        <v>7485</v>
      </c>
      <c r="Q4696" s="1" t="s">
        <v>7486</v>
      </c>
      <c r="R4696" s="1" t="s">
        <v>7487</v>
      </c>
      <c r="S4696" s="1" t="str">
        <f t="shared" si="146"/>
        <v>28.00839052</v>
      </c>
      <c r="T4696" s="1" t="str">
        <f t="shared" si="147"/>
        <v>61.44204987</v>
      </c>
      <c r="U4696" s="1" t="s">
        <v>64</v>
      </c>
    </row>
    <row r="4697" spans="1:21" x14ac:dyDescent="0.35">
      <c r="A4697" s="1" t="s">
        <v>19</v>
      </c>
      <c r="B4697">
        <v>2018</v>
      </c>
      <c r="C4697" s="1" t="s">
        <v>410</v>
      </c>
      <c r="D4697" s="1" t="s">
        <v>31</v>
      </c>
      <c r="E4697" s="1" t="s">
        <v>39</v>
      </c>
      <c r="F4697" s="1" t="s">
        <v>31</v>
      </c>
      <c r="G4697">
        <v>1</v>
      </c>
      <c r="H4697">
        <v>0</v>
      </c>
      <c r="I4697">
        <v>1</v>
      </c>
      <c r="J4697">
        <v>0</v>
      </c>
      <c r="K4697">
        <v>0</v>
      </c>
      <c r="L4697">
        <v>1</v>
      </c>
      <c r="M4697">
        <v>0</v>
      </c>
      <c r="N4697" s="1" t="s">
        <v>82</v>
      </c>
      <c r="O4697" s="1" t="s">
        <v>197</v>
      </c>
      <c r="P4697" s="1" t="s">
        <v>4623</v>
      </c>
      <c r="Q4697" s="1" t="s">
        <v>4160</v>
      </c>
      <c r="R4697" s="1" t="s">
        <v>7488</v>
      </c>
      <c r="S4697" s="1" t="str">
        <f t="shared" si="146"/>
        <v>25.259769</v>
      </c>
      <c r="T4697" s="1" t="str">
        <f t="shared" si="147"/>
        <v>14.170818</v>
      </c>
      <c r="U4697" s="1" t="s">
        <v>39</v>
      </c>
    </row>
    <row r="4698" spans="1:21" x14ac:dyDescent="0.35">
      <c r="A4698" s="1" t="s">
        <v>19</v>
      </c>
      <c r="B4698">
        <v>2018</v>
      </c>
      <c r="C4698" s="1" t="s">
        <v>410</v>
      </c>
      <c r="D4698" s="1" t="s">
        <v>583</v>
      </c>
      <c r="E4698" s="1" t="s">
        <v>94</v>
      </c>
      <c r="F4698" s="1" t="s">
        <v>31</v>
      </c>
      <c r="G4698">
        <v>3</v>
      </c>
      <c r="H4698">
        <v>0</v>
      </c>
      <c r="I4698">
        <v>3</v>
      </c>
      <c r="J4698">
        <v>0</v>
      </c>
      <c r="K4698">
        <v>1</v>
      </c>
      <c r="L4698">
        <v>1</v>
      </c>
      <c r="M4698">
        <v>1</v>
      </c>
      <c r="N4698" s="1" t="s">
        <v>24</v>
      </c>
      <c r="O4698" s="1" t="s">
        <v>43</v>
      </c>
      <c r="P4698" s="1" t="s">
        <v>7489</v>
      </c>
      <c r="Q4698" s="1" t="s">
        <v>4160</v>
      </c>
      <c r="R4698" s="1" t="s">
        <v>7490</v>
      </c>
      <c r="S4698" s="1" t="str">
        <f t="shared" si="146"/>
        <v>8.36622</v>
      </c>
      <c r="T4698" s="1" t="str">
        <f t="shared" si="147"/>
        <v>39.466646</v>
      </c>
      <c r="U4698" s="1" t="s">
        <v>94</v>
      </c>
    </row>
    <row r="4699" spans="1:21" x14ac:dyDescent="0.35">
      <c r="A4699" s="1" t="s">
        <v>19</v>
      </c>
      <c r="B4699">
        <v>2018</v>
      </c>
      <c r="C4699" s="1" t="s">
        <v>410</v>
      </c>
      <c r="D4699" s="1" t="s">
        <v>161</v>
      </c>
      <c r="E4699" s="1" t="s">
        <v>161</v>
      </c>
      <c r="F4699" s="1" t="s">
        <v>162</v>
      </c>
      <c r="G4699">
        <v>1</v>
      </c>
      <c r="H4699">
        <v>0</v>
      </c>
      <c r="I4699">
        <v>1</v>
      </c>
      <c r="J4699">
        <v>0</v>
      </c>
      <c r="K4699">
        <v>0</v>
      </c>
      <c r="L4699">
        <v>0</v>
      </c>
      <c r="M4699">
        <v>0</v>
      </c>
      <c r="N4699" s="1" t="s">
        <v>35</v>
      </c>
      <c r="O4699" s="1" t="s">
        <v>509</v>
      </c>
      <c r="P4699" s="1" t="s">
        <v>6755</v>
      </c>
      <c r="Q4699" s="1" t="s">
        <v>2222</v>
      </c>
      <c r="R4699" s="1" t="s">
        <v>7491</v>
      </c>
      <c r="S4699" s="1" t="str">
        <f t="shared" si="146"/>
        <v>35.95086309</v>
      </c>
      <c r="T4699" s="1" t="str">
        <f t="shared" si="147"/>
        <v>36.28470807</v>
      </c>
      <c r="U4699" s="1" t="s">
        <v>161</v>
      </c>
    </row>
    <row r="4700" spans="1:21" x14ac:dyDescent="0.35">
      <c r="A4700" s="1" t="s">
        <v>19</v>
      </c>
      <c r="B4700">
        <v>2018</v>
      </c>
      <c r="C4700" s="1" t="s">
        <v>410</v>
      </c>
      <c r="D4700" s="1" t="s">
        <v>240</v>
      </c>
      <c r="E4700" s="1" t="s">
        <v>250</v>
      </c>
      <c r="F4700" s="1" t="s">
        <v>31</v>
      </c>
      <c r="G4700">
        <v>1</v>
      </c>
      <c r="H4700">
        <v>0</v>
      </c>
      <c r="I4700">
        <v>1</v>
      </c>
      <c r="J4700">
        <v>0</v>
      </c>
      <c r="K4700">
        <v>0</v>
      </c>
      <c r="L4700">
        <v>1</v>
      </c>
      <c r="M4700">
        <v>0</v>
      </c>
      <c r="N4700" s="1" t="s">
        <v>66</v>
      </c>
      <c r="O4700" s="1" t="s">
        <v>43</v>
      </c>
      <c r="P4700" s="1" t="s">
        <v>6050</v>
      </c>
      <c r="Q4700" s="1" t="s">
        <v>4160</v>
      </c>
      <c r="R4700" s="1" t="s">
        <v>7468</v>
      </c>
      <c r="S4700" s="1" t="str">
        <f t="shared" si="146"/>
        <v>12.483333</v>
      </c>
      <c r="T4700" s="1" t="str">
        <f t="shared" si="147"/>
        <v>1.516667</v>
      </c>
      <c r="U4700" s="1" t="s">
        <v>250</v>
      </c>
    </row>
    <row r="4701" spans="1:21" x14ac:dyDescent="0.35">
      <c r="A4701" s="1" t="s">
        <v>19</v>
      </c>
      <c r="B4701">
        <v>2018</v>
      </c>
      <c r="C4701" s="1" t="s">
        <v>410</v>
      </c>
      <c r="D4701" s="1" t="s">
        <v>161</v>
      </c>
      <c r="E4701" s="1" t="s">
        <v>161</v>
      </c>
      <c r="F4701" s="1" t="s">
        <v>162</v>
      </c>
      <c r="G4701">
        <v>1</v>
      </c>
      <c r="H4701">
        <v>0</v>
      </c>
      <c r="I4701">
        <v>1</v>
      </c>
      <c r="J4701">
        <v>0</v>
      </c>
      <c r="K4701">
        <v>0</v>
      </c>
      <c r="L4701">
        <v>1</v>
      </c>
      <c r="M4701">
        <v>0</v>
      </c>
      <c r="N4701" s="1" t="s">
        <v>35</v>
      </c>
      <c r="O4701" s="1" t="s">
        <v>509</v>
      </c>
      <c r="P4701" s="1" t="s">
        <v>6755</v>
      </c>
      <c r="Q4701" s="1" t="s">
        <v>2222</v>
      </c>
      <c r="R4701" s="1" t="s">
        <v>7492</v>
      </c>
      <c r="S4701" s="1" t="str">
        <f t="shared" si="146"/>
        <v>35.95430211</v>
      </c>
      <c r="T4701" s="1" t="str">
        <f t="shared" si="147"/>
        <v>36.21361605</v>
      </c>
      <c r="U4701" s="1" t="s">
        <v>161</v>
      </c>
    </row>
    <row r="4702" spans="1:21" x14ac:dyDescent="0.35">
      <c r="A4702" s="1" t="s">
        <v>19</v>
      </c>
      <c r="B4702">
        <v>2018</v>
      </c>
      <c r="C4702" s="1" t="s">
        <v>410</v>
      </c>
      <c r="D4702" s="1" t="s">
        <v>21</v>
      </c>
      <c r="E4702" s="1" t="s">
        <v>22</v>
      </c>
      <c r="F4702" s="1" t="s">
        <v>34</v>
      </c>
      <c r="G4702">
        <v>1</v>
      </c>
      <c r="H4702">
        <v>0</v>
      </c>
      <c r="I4702">
        <v>1</v>
      </c>
      <c r="J4702">
        <v>0</v>
      </c>
      <c r="K4702">
        <v>0</v>
      </c>
      <c r="L4702">
        <v>1</v>
      </c>
      <c r="M4702">
        <v>0</v>
      </c>
      <c r="N4702" s="1" t="s">
        <v>42</v>
      </c>
      <c r="O4702" s="1" t="s">
        <v>25</v>
      </c>
      <c r="P4702" s="1" t="s">
        <v>26</v>
      </c>
      <c r="Q4702" s="1" t="s">
        <v>27</v>
      </c>
      <c r="R4702" s="1" t="s">
        <v>7493</v>
      </c>
      <c r="S4702" s="1" t="str">
        <f t="shared" si="146"/>
        <v>32.39424</v>
      </c>
      <c r="T4702" s="1" t="str">
        <f t="shared" si="147"/>
        <v>-112.849739</v>
      </c>
      <c r="U4702" s="1" t="s">
        <v>29</v>
      </c>
    </row>
    <row r="4703" spans="1:21" x14ac:dyDescent="0.35">
      <c r="A4703" s="1" t="s">
        <v>19</v>
      </c>
      <c r="B4703">
        <v>2018</v>
      </c>
      <c r="C4703" s="1" t="s">
        <v>410</v>
      </c>
      <c r="D4703" s="1" t="s">
        <v>583</v>
      </c>
      <c r="E4703" s="1" t="s">
        <v>94</v>
      </c>
      <c r="F4703" s="1" t="s">
        <v>31</v>
      </c>
      <c r="G4703">
        <v>1</v>
      </c>
      <c r="H4703">
        <v>0</v>
      </c>
      <c r="I4703">
        <v>1</v>
      </c>
      <c r="J4703">
        <v>0</v>
      </c>
      <c r="K4703">
        <v>0</v>
      </c>
      <c r="L4703">
        <v>1</v>
      </c>
      <c r="M4703">
        <v>0</v>
      </c>
      <c r="N4703" s="1" t="s">
        <v>35</v>
      </c>
      <c r="O4703" s="1" t="s">
        <v>43</v>
      </c>
      <c r="P4703" s="1" t="s">
        <v>7494</v>
      </c>
      <c r="Q4703" s="1" t="s">
        <v>4160</v>
      </c>
      <c r="R4703" s="1" t="s">
        <v>7495</v>
      </c>
      <c r="S4703" s="1" t="str">
        <f t="shared" si="146"/>
        <v>9.949495</v>
      </c>
      <c r="T4703" s="1" t="str">
        <f t="shared" si="147"/>
        <v>44.696042</v>
      </c>
      <c r="U4703" s="1" t="s">
        <v>94</v>
      </c>
    </row>
    <row r="4704" spans="1:21" x14ac:dyDescent="0.35">
      <c r="A4704" s="1" t="s">
        <v>19</v>
      </c>
      <c r="B4704">
        <v>2018</v>
      </c>
      <c r="C4704" s="1" t="s">
        <v>410</v>
      </c>
      <c r="D4704" s="1" t="s">
        <v>240</v>
      </c>
      <c r="E4704" s="1" t="s">
        <v>250</v>
      </c>
      <c r="F4704" s="1" t="s">
        <v>31</v>
      </c>
      <c r="G4704">
        <v>1</v>
      </c>
      <c r="H4704">
        <v>0</v>
      </c>
      <c r="I4704">
        <v>1</v>
      </c>
      <c r="J4704">
        <v>0</v>
      </c>
      <c r="K4704">
        <v>0</v>
      </c>
      <c r="L4704">
        <v>1</v>
      </c>
      <c r="M4704">
        <v>1</v>
      </c>
      <c r="N4704" s="1" t="s">
        <v>82</v>
      </c>
      <c r="O4704" s="1" t="s">
        <v>197</v>
      </c>
      <c r="P4704" s="1" t="s">
        <v>4963</v>
      </c>
      <c r="Q4704" s="1" t="s">
        <v>4160</v>
      </c>
      <c r="R4704" s="1" t="s">
        <v>7005</v>
      </c>
      <c r="S4704" s="1" t="str">
        <f t="shared" si="146"/>
        <v>13.805278</v>
      </c>
      <c r="T4704" s="1" t="str">
        <f t="shared" si="147"/>
        <v>8.988333</v>
      </c>
      <c r="U4704" s="1" t="s">
        <v>250</v>
      </c>
    </row>
    <row r="4705" spans="1:21" x14ac:dyDescent="0.35">
      <c r="A4705" s="1" t="s">
        <v>19</v>
      </c>
      <c r="B4705">
        <v>2018</v>
      </c>
      <c r="C4705" s="1" t="s">
        <v>410</v>
      </c>
      <c r="D4705" s="1" t="s">
        <v>240</v>
      </c>
      <c r="E4705" s="1" t="s">
        <v>250</v>
      </c>
      <c r="F4705" s="1" t="s">
        <v>31</v>
      </c>
      <c r="G4705">
        <v>2</v>
      </c>
      <c r="H4705">
        <v>0</v>
      </c>
      <c r="I4705">
        <v>2</v>
      </c>
      <c r="J4705">
        <v>0</v>
      </c>
      <c r="K4705">
        <v>0</v>
      </c>
      <c r="L4705">
        <v>2</v>
      </c>
      <c r="M4705">
        <v>2</v>
      </c>
      <c r="N4705" s="1" t="s">
        <v>66</v>
      </c>
      <c r="O4705" s="1" t="s">
        <v>43</v>
      </c>
      <c r="P4705" s="1" t="s">
        <v>6506</v>
      </c>
      <c r="Q4705" s="1" t="s">
        <v>4160</v>
      </c>
      <c r="R4705" s="1" t="s">
        <v>7496</v>
      </c>
      <c r="S4705" s="1" t="str">
        <f t="shared" si="146"/>
        <v>14.063889</v>
      </c>
      <c r="T4705" s="1" t="str">
        <f t="shared" si="147"/>
        <v>-3.075278</v>
      </c>
      <c r="U4705" s="1" t="s">
        <v>250</v>
      </c>
    </row>
    <row r="4706" spans="1:21" x14ac:dyDescent="0.35">
      <c r="A4706" s="1" t="s">
        <v>19</v>
      </c>
      <c r="B4706">
        <v>2018</v>
      </c>
      <c r="C4706" s="1" t="s">
        <v>410</v>
      </c>
      <c r="D4706" s="1" t="s">
        <v>21</v>
      </c>
      <c r="E4706" s="1" t="s">
        <v>21</v>
      </c>
      <c r="F4706" s="1" t="s">
        <v>677</v>
      </c>
      <c r="G4706">
        <v>1</v>
      </c>
      <c r="H4706">
        <v>0</v>
      </c>
      <c r="I4706">
        <v>1</v>
      </c>
      <c r="J4706">
        <v>0</v>
      </c>
      <c r="K4706">
        <v>0</v>
      </c>
      <c r="L4706">
        <v>1</v>
      </c>
      <c r="M4706">
        <v>0</v>
      </c>
      <c r="N4706" s="1" t="s">
        <v>66</v>
      </c>
      <c r="O4706" s="1" t="s">
        <v>43</v>
      </c>
      <c r="P4706" s="1" t="s">
        <v>7497</v>
      </c>
      <c r="Q4706" s="1" t="s">
        <v>7498</v>
      </c>
      <c r="R4706" s="1" t="s">
        <v>7499</v>
      </c>
      <c r="S4706" s="1" t="str">
        <f t="shared" si="146"/>
        <v>23.1278889</v>
      </c>
      <c r="T4706" s="1" t="str">
        <f t="shared" si="147"/>
        <v>-101.1136153</v>
      </c>
      <c r="U4706" s="1" t="s">
        <v>21</v>
      </c>
    </row>
    <row r="4707" spans="1:21" x14ac:dyDescent="0.35">
      <c r="A4707" s="1" t="s">
        <v>19</v>
      </c>
      <c r="B4707">
        <v>2018</v>
      </c>
      <c r="C4707" s="1" t="s">
        <v>410</v>
      </c>
      <c r="D4707" s="1" t="s">
        <v>31</v>
      </c>
      <c r="E4707" s="1" t="s">
        <v>39</v>
      </c>
      <c r="F4707" s="1" t="s">
        <v>31</v>
      </c>
      <c r="G4707">
        <v>1</v>
      </c>
      <c r="H4707">
        <v>0</v>
      </c>
      <c r="I4707">
        <v>1</v>
      </c>
      <c r="J4707">
        <v>0</v>
      </c>
      <c r="K4707">
        <v>1</v>
      </c>
      <c r="L4707">
        <v>0</v>
      </c>
      <c r="M4707">
        <v>0</v>
      </c>
      <c r="N4707" s="1" t="s">
        <v>24</v>
      </c>
      <c r="O4707" s="1" t="s">
        <v>197</v>
      </c>
      <c r="P4707" s="1" t="s">
        <v>1419</v>
      </c>
      <c r="Q4707" s="1" t="s">
        <v>4160</v>
      </c>
      <c r="R4707" s="1" t="s">
        <v>7500</v>
      </c>
      <c r="S4707" s="1" t="str">
        <f t="shared" si="146"/>
        <v>26.997655</v>
      </c>
      <c r="T4707" s="1" t="str">
        <f t="shared" si="147"/>
        <v>14.295703</v>
      </c>
      <c r="U4707" s="1" t="s">
        <v>39</v>
      </c>
    </row>
    <row r="4708" spans="1:21" x14ac:dyDescent="0.35">
      <c r="A4708" s="1" t="s">
        <v>19</v>
      </c>
      <c r="B4708">
        <v>2018</v>
      </c>
      <c r="C4708" s="1" t="s">
        <v>410</v>
      </c>
      <c r="D4708" s="1" t="s">
        <v>583</v>
      </c>
      <c r="E4708" s="1" t="s">
        <v>39</v>
      </c>
      <c r="F4708" s="1" t="s">
        <v>31</v>
      </c>
      <c r="G4708">
        <v>1</v>
      </c>
      <c r="H4708">
        <v>0</v>
      </c>
      <c r="I4708">
        <v>1</v>
      </c>
      <c r="J4708">
        <v>0</v>
      </c>
      <c r="K4708">
        <v>0</v>
      </c>
      <c r="L4708">
        <v>1</v>
      </c>
      <c r="M4708">
        <v>1</v>
      </c>
      <c r="N4708" s="1" t="s">
        <v>24</v>
      </c>
      <c r="O4708" s="1" t="s">
        <v>197</v>
      </c>
      <c r="P4708" s="1" t="s">
        <v>6077</v>
      </c>
      <c r="Q4708" s="1" t="s">
        <v>4160</v>
      </c>
      <c r="R4708" s="1" t="s">
        <v>6187</v>
      </c>
      <c r="S4708" s="1" t="str">
        <f t="shared" si="146"/>
        <v>18.07428</v>
      </c>
      <c r="T4708" s="1" t="str">
        <f t="shared" si="147"/>
        <v>34.434549</v>
      </c>
      <c r="U4708" s="1" t="s">
        <v>39</v>
      </c>
    </row>
    <row r="4709" spans="1:21" x14ac:dyDescent="0.35">
      <c r="A4709" s="1" t="s">
        <v>19</v>
      </c>
      <c r="B4709">
        <v>2018</v>
      </c>
      <c r="C4709" s="1" t="s">
        <v>410</v>
      </c>
      <c r="D4709" s="1" t="s">
        <v>240</v>
      </c>
      <c r="E4709" s="1" t="s">
        <v>250</v>
      </c>
      <c r="F4709" s="1" t="s">
        <v>31</v>
      </c>
      <c r="G4709">
        <v>1</v>
      </c>
      <c r="H4709">
        <v>0</v>
      </c>
      <c r="I4709">
        <v>1</v>
      </c>
      <c r="J4709">
        <v>0</v>
      </c>
      <c r="K4709">
        <v>1</v>
      </c>
      <c r="L4709">
        <v>0</v>
      </c>
      <c r="M4709">
        <v>0</v>
      </c>
      <c r="N4709" s="1" t="s">
        <v>24</v>
      </c>
      <c r="O4709" s="1" t="s">
        <v>43</v>
      </c>
      <c r="P4709" s="1" t="s">
        <v>6050</v>
      </c>
      <c r="Q4709" s="1" t="s">
        <v>4160</v>
      </c>
      <c r="R4709" s="1" t="s">
        <v>7468</v>
      </c>
      <c r="S4709" s="1" t="str">
        <f t="shared" si="146"/>
        <v>12.483333</v>
      </c>
      <c r="T4709" s="1" t="str">
        <f t="shared" si="147"/>
        <v>1.516667</v>
      </c>
      <c r="U4709" s="1" t="s">
        <v>250</v>
      </c>
    </row>
    <row r="4710" spans="1:21" x14ac:dyDescent="0.35">
      <c r="A4710" s="1" t="s">
        <v>19</v>
      </c>
      <c r="B4710">
        <v>2018</v>
      </c>
      <c r="C4710" s="1" t="s">
        <v>410</v>
      </c>
      <c r="D4710" s="1" t="s">
        <v>30</v>
      </c>
      <c r="E4710" s="1" t="s">
        <v>22</v>
      </c>
      <c r="F4710" s="1" t="s">
        <v>31</v>
      </c>
      <c r="G4710">
        <v>1</v>
      </c>
      <c r="H4710">
        <v>0</v>
      </c>
      <c r="I4710">
        <v>1</v>
      </c>
      <c r="J4710">
        <v>0</v>
      </c>
      <c r="K4710">
        <v>0</v>
      </c>
      <c r="L4710">
        <v>1</v>
      </c>
      <c r="M4710">
        <v>0</v>
      </c>
      <c r="N4710" s="1" t="s">
        <v>24</v>
      </c>
      <c r="O4710" s="1" t="s">
        <v>25</v>
      </c>
      <c r="P4710" s="1" t="s">
        <v>26</v>
      </c>
      <c r="Q4710" s="1" t="s">
        <v>27</v>
      </c>
      <c r="R4710" s="1" t="s">
        <v>7501</v>
      </c>
      <c r="S4710" s="1" t="str">
        <f t="shared" si="146"/>
        <v>31.77237</v>
      </c>
      <c r="T4710" s="1" t="str">
        <f t="shared" si="147"/>
        <v>-111.1197</v>
      </c>
      <c r="U4710" s="1" t="s">
        <v>29</v>
      </c>
    </row>
    <row r="4711" spans="1:21" x14ac:dyDescent="0.35">
      <c r="A4711" s="1" t="s">
        <v>19</v>
      </c>
      <c r="B4711">
        <v>2018</v>
      </c>
      <c r="C4711" s="1" t="s">
        <v>410</v>
      </c>
      <c r="D4711" s="1" t="s">
        <v>21</v>
      </c>
      <c r="E4711" s="1" t="s">
        <v>22</v>
      </c>
      <c r="F4711" s="1" t="s">
        <v>34</v>
      </c>
      <c r="G4711">
        <v>1</v>
      </c>
      <c r="H4711">
        <v>0</v>
      </c>
      <c r="I4711">
        <v>1</v>
      </c>
      <c r="J4711">
        <v>0</v>
      </c>
      <c r="K4711">
        <v>0</v>
      </c>
      <c r="L4711">
        <v>1</v>
      </c>
      <c r="M4711">
        <v>0</v>
      </c>
      <c r="N4711" s="1" t="s">
        <v>51</v>
      </c>
      <c r="O4711" s="1" t="s">
        <v>25</v>
      </c>
      <c r="P4711" s="1" t="s">
        <v>26</v>
      </c>
      <c r="Q4711" s="1" t="s">
        <v>27</v>
      </c>
      <c r="R4711" s="1" t="s">
        <v>7502</v>
      </c>
      <c r="S4711" s="1" t="str">
        <f t="shared" si="146"/>
        <v>31.38236</v>
      </c>
      <c r="T4711" s="1" t="str">
        <f t="shared" si="147"/>
        <v>-110.07636</v>
      </c>
      <c r="U4711" s="1" t="s">
        <v>29</v>
      </c>
    </row>
    <row r="4712" spans="1:21" x14ac:dyDescent="0.35">
      <c r="A4712" s="1" t="s">
        <v>19</v>
      </c>
      <c r="B4712">
        <v>2018</v>
      </c>
      <c r="C4712" s="1" t="s">
        <v>410</v>
      </c>
      <c r="D4712" s="1" t="s">
        <v>30</v>
      </c>
      <c r="E4712" s="1" t="s">
        <v>21</v>
      </c>
      <c r="F4712" s="1" t="s">
        <v>31</v>
      </c>
      <c r="G4712">
        <v>1</v>
      </c>
      <c r="H4712">
        <v>0</v>
      </c>
      <c r="I4712">
        <v>1</v>
      </c>
      <c r="J4712">
        <v>0</v>
      </c>
      <c r="K4712">
        <v>0</v>
      </c>
      <c r="L4712">
        <v>1</v>
      </c>
      <c r="M4712">
        <v>0</v>
      </c>
      <c r="N4712" s="1" t="s">
        <v>66</v>
      </c>
      <c r="O4712" s="1" t="s">
        <v>43</v>
      </c>
      <c r="P4712" s="1" t="s">
        <v>7503</v>
      </c>
      <c r="Q4712" s="1" t="s">
        <v>7504</v>
      </c>
      <c r="R4712" s="1" t="s">
        <v>7505</v>
      </c>
      <c r="S4712" s="1" t="str">
        <f t="shared" si="146"/>
        <v>19.4098546</v>
      </c>
      <c r="T4712" s="1" t="str">
        <f t="shared" si="147"/>
        <v>-98.09432452</v>
      </c>
      <c r="U4712" s="1" t="s">
        <v>21</v>
      </c>
    </row>
    <row r="4713" spans="1:21" x14ac:dyDescent="0.35">
      <c r="A4713" s="1" t="s">
        <v>19</v>
      </c>
      <c r="B4713">
        <v>2018</v>
      </c>
      <c r="C4713" s="1" t="s">
        <v>410</v>
      </c>
      <c r="D4713" s="1" t="s">
        <v>31</v>
      </c>
      <c r="E4713" s="1" t="s">
        <v>39</v>
      </c>
      <c r="F4713" s="1" t="s">
        <v>31</v>
      </c>
      <c r="G4713">
        <v>2</v>
      </c>
      <c r="H4713">
        <v>0</v>
      </c>
      <c r="I4713">
        <v>2</v>
      </c>
      <c r="J4713">
        <v>0</v>
      </c>
      <c r="K4713">
        <v>2</v>
      </c>
      <c r="L4713">
        <v>0</v>
      </c>
      <c r="M4713">
        <v>0</v>
      </c>
      <c r="N4713" s="1" t="s">
        <v>24</v>
      </c>
      <c r="O4713" s="1" t="s">
        <v>197</v>
      </c>
      <c r="P4713" s="1" t="s">
        <v>4623</v>
      </c>
      <c r="Q4713" s="1" t="s">
        <v>4160</v>
      </c>
      <c r="R4713" s="1" t="s">
        <v>7506</v>
      </c>
      <c r="S4713" s="1" t="str">
        <f t="shared" si="146"/>
        <v>25.038424</v>
      </c>
      <c r="T4713" s="1" t="str">
        <f t="shared" si="147"/>
        <v>14.133983</v>
      </c>
      <c r="U4713" s="1" t="s">
        <v>39</v>
      </c>
    </row>
    <row r="4714" spans="1:21" x14ac:dyDescent="0.35">
      <c r="A4714" s="1" t="s">
        <v>19</v>
      </c>
      <c r="B4714">
        <v>2018</v>
      </c>
      <c r="C4714" s="1" t="s">
        <v>410</v>
      </c>
      <c r="D4714" s="1" t="s">
        <v>240</v>
      </c>
      <c r="E4714" s="1" t="s">
        <v>250</v>
      </c>
      <c r="F4714" s="1" t="s">
        <v>31</v>
      </c>
      <c r="G4714">
        <v>1</v>
      </c>
      <c r="H4714">
        <v>0</v>
      </c>
      <c r="I4714">
        <v>1</v>
      </c>
      <c r="J4714">
        <v>0</v>
      </c>
      <c r="K4714">
        <v>0</v>
      </c>
      <c r="L4714">
        <v>1</v>
      </c>
      <c r="M4714">
        <v>0</v>
      </c>
      <c r="N4714" s="1" t="s">
        <v>82</v>
      </c>
      <c r="O4714" s="1" t="s">
        <v>43</v>
      </c>
      <c r="P4714" s="1" t="s">
        <v>7507</v>
      </c>
      <c r="Q4714" s="1" t="s">
        <v>4160</v>
      </c>
      <c r="R4714" s="1" t="s">
        <v>7508</v>
      </c>
      <c r="S4714" s="1" t="str">
        <f t="shared" si="146"/>
        <v>12.19714794</v>
      </c>
      <c r="T4714" s="1" t="str">
        <f t="shared" si="147"/>
        <v>-14.65732843</v>
      </c>
      <c r="U4714" s="1" t="s">
        <v>250</v>
      </c>
    </row>
    <row r="4715" spans="1:21" x14ac:dyDescent="0.35">
      <c r="A4715" s="1" t="s">
        <v>19</v>
      </c>
      <c r="B4715">
        <v>2018</v>
      </c>
      <c r="C4715" s="1" t="s">
        <v>410</v>
      </c>
      <c r="D4715" s="1" t="s">
        <v>240</v>
      </c>
      <c r="E4715" s="1" t="s">
        <v>250</v>
      </c>
      <c r="F4715" s="1" t="s">
        <v>31</v>
      </c>
      <c r="G4715">
        <v>2</v>
      </c>
      <c r="H4715">
        <v>0</v>
      </c>
      <c r="I4715">
        <v>2</v>
      </c>
      <c r="J4715">
        <v>0</v>
      </c>
      <c r="K4715">
        <v>0</v>
      </c>
      <c r="L4715">
        <v>2</v>
      </c>
      <c r="M4715">
        <v>2</v>
      </c>
      <c r="N4715" s="1" t="s">
        <v>66</v>
      </c>
      <c r="O4715" s="1" t="s">
        <v>43</v>
      </c>
      <c r="P4715" s="1" t="s">
        <v>6570</v>
      </c>
      <c r="Q4715" s="1" t="s">
        <v>4160</v>
      </c>
      <c r="R4715" s="1" t="s">
        <v>7472</v>
      </c>
      <c r="S4715" s="1" t="str">
        <f t="shared" si="146"/>
        <v>10.4875</v>
      </c>
      <c r="T4715" s="1" t="str">
        <f t="shared" si="147"/>
        <v>-5.653611</v>
      </c>
      <c r="U4715" s="1" t="s">
        <v>250</v>
      </c>
    </row>
    <row r="4716" spans="1:21" x14ac:dyDescent="0.35">
      <c r="A4716" s="1" t="s">
        <v>19</v>
      </c>
      <c r="B4716">
        <v>2018</v>
      </c>
      <c r="C4716" s="1" t="s">
        <v>410</v>
      </c>
      <c r="D4716" s="1" t="s">
        <v>30</v>
      </c>
      <c r="E4716" s="1" t="s">
        <v>22</v>
      </c>
      <c r="F4716" s="1" t="s">
        <v>31</v>
      </c>
      <c r="G4716">
        <v>1</v>
      </c>
      <c r="H4716">
        <v>0</v>
      </c>
      <c r="I4716">
        <v>1</v>
      </c>
      <c r="J4716">
        <v>0</v>
      </c>
      <c r="K4716">
        <v>0</v>
      </c>
      <c r="L4716">
        <v>0</v>
      </c>
      <c r="M4716">
        <v>0</v>
      </c>
      <c r="N4716" s="1" t="s">
        <v>42</v>
      </c>
      <c r="O4716" s="1" t="s">
        <v>25</v>
      </c>
      <c r="P4716" s="1" t="s">
        <v>7509</v>
      </c>
      <c r="Q4716" s="1" t="s">
        <v>777</v>
      </c>
      <c r="R4716" s="1" t="s">
        <v>7510</v>
      </c>
      <c r="S4716" s="1" t="str">
        <f t="shared" si="146"/>
        <v>32.67425459</v>
      </c>
      <c r="T4716" s="1" t="str">
        <f t="shared" si="147"/>
        <v>-115.4174504</v>
      </c>
      <c r="U4716" s="1" t="s">
        <v>29</v>
      </c>
    </row>
    <row r="4717" spans="1:21" x14ac:dyDescent="0.35">
      <c r="A4717" s="1" t="s">
        <v>19</v>
      </c>
      <c r="B4717">
        <v>2018</v>
      </c>
      <c r="C4717" s="1" t="s">
        <v>410</v>
      </c>
      <c r="D4717" s="1" t="s">
        <v>21</v>
      </c>
      <c r="E4717" s="1" t="s">
        <v>21</v>
      </c>
      <c r="F4717" s="1" t="s">
        <v>677</v>
      </c>
      <c r="G4717">
        <v>1</v>
      </c>
      <c r="H4717">
        <v>0</v>
      </c>
      <c r="I4717">
        <v>1</v>
      </c>
      <c r="J4717">
        <v>0</v>
      </c>
      <c r="K4717">
        <v>0</v>
      </c>
      <c r="L4717">
        <v>1</v>
      </c>
      <c r="M4717">
        <v>0</v>
      </c>
      <c r="N4717" s="1" t="s">
        <v>66</v>
      </c>
      <c r="O4717" s="1" t="s">
        <v>43</v>
      </c>
      <c r="P4717" s="1" t="s">
        <v>7511</v>
      </c>
      <c r="Q4717" s="1" t="s">
        <v>7512</v>
      </c>
      <c r="R4717" s="1" t="s">
        <v>7513</v>
      </c>
      <c r="S4717" s="1" t="str">
        <f t="shared" si="146"/>
        <v>25.4492883</v>
      </c>
      <c r="T4717" s="1" t="str">
        <f t="shared" si="147"/>
        <v>-102.1747077</v>
      </c>
      <c r="U4717" s="1" t="s">
        <v>21</v>
      </c>
    </row>
    <row r="4718" spans="1:21" x14ac:dyDescent="0.35">
      <c r="A4718" s="1" t="s">
        <v>19</v>
      </c>
      <c r="B4718">
        <v>2018</v>
      </c>
      <c r="C4718" s="1" t="s">
        <v>410</v>
      </c>
      <c r="D4718" s="1" t="s">
        <v>31</v>
      </c>
      <c r="E4718" s="1" t="s">
        <v>39</v>
      </c>
      <c r="F4718" s="1" t="s">
        <v>31</v>
      </c>
      <c r="G4718">
        <v>1</v>
      </c>
      <c r="H4718">
        <v>0</v>
      </c>
      <c r="I4718">
        <v>1</v>
      </c>
      <c r="J4718">
        <v>0</v>
      </c>
      <c r="K4718">
        <v>0</v>
      </c>
      <c r="L4718">
        <v>1</v>
      </c>
      <c r="M4718">
        <v>0</v>
      </c>
      <c r="N4718" s="1" t="s">
        <v>35</v>
      </c>
      <c r="O4718" s="1" t="s">
        <v>197</v>
      </c>
      <c r="P4718" s="1" t="s">
        <v>4623</v>
      </c>
      <c r="Q4718" s="1" t="s">
        <v>4160</v>
      </c>
      <c r="R4718" s="1" t="s">
        <v>7514</v>
      </c>
      <c r="S4718" s="1" t="str">
        <f t="shared" si="146"/>
        <v>26.085045</v>
      </c>
      <c r="T4718" s="1" t="str">
        <f t="shared" si="147"/>
        <v>14.129459</v>
      </c>
      <c r="U4718" s="1" t="s">
        <v>39</v>
      </c>
    </row>
    <row r="4719" spans="1:21" x14ac:dyDescent="0.35">
      <c r="A4719" s="1" t="s">
        <v>19</v>
      </c>
      <c r="B4719">
        <v>2018</v>
      </c>
      <c r="C4719" s="1" t="s">
        <v>410</v>
      </c>
      <c r="D4719" s="1" t="s">
        <v>583</v>
      </c>
      <c r="E4719" s="1" t="s">
        <v>39</v>
      </c>
      <c r="F4719" s="1" t="s">
        <v>31</v>
      </c>
      <c r="G4719">
        <v>1</v>
      </c>
      <c r="H4719">
        <v>0</v>
      </c>
      <c r="I4719">
        <v>1</v>
      </c>
      <c r="J4719">
        <v>0</v>
      </c>
      <c r="K4719">
        <v>0</v>
      </c>
      <c r="L4719">
        <v>1</v>
      </c>
      <c r="M4719">
        <v>0</v>
      </c>
      <c r="N4719" s="1" t="s">
        <v>82</v>
      </c>
      <c r="O4719" s="1" t="s">
        <v>197</v>
      </c>
      <c r="P4719" s="1" t="s">
        <v>7415</v>
      </c>
      <c r="Q4719" s="1" t="s">
        <v>4160</v>
      </c>
      <c r="R4719" s="1" t="s">
        <v>7515</v>
      </c>
      <c r="S4719" s="1" t="str">
        <f t="shared" si="146"/>
        <v>21.15582744</v>
      </c>
      <c r="T4719" s="1" t="str">
        <f t="shared" si="147"/>
        <v>25.30836937</v>
      </c>
      <c r="U4719" s="1" t="s">
        <v>39</v>
      </c>
    </row>
    <row r="4720" spans="1:21" x14ac:dyDescent="0.35">
      <c r="A4720" s="1" t="s">
        <v>19</v>
      </c>
      <c r="B4720">
        <v>2018</v>
      </c>
      <c r="C4720" s="1" t="s">
        <v>410</v>
      </c>
      <c r="D4720" s="1" t="s">
        <v>583</v>
      </c>
      <c r="E4720" s="1" t="s">
        <v>39</v>
      </c>
      <c r="F4720" s="1" t="s">
        <v>31</v>
      </c>
      <c r="G4720">
        <v>2</v>
      </c>
      <c r="H4720">
        <v>0</v>
      </c>
      <c r="I4720">
        <v>2</v>
      </c>
      <c r="J4720">
        <v>0</v>
      </c>
      <c r="K4720">
        <v>1</v>
      </c>
      <c r="L4720">
        <v>1</v>
      </c>
      <c r="M4720">
        <v>1</v>
      </c>
      <c r="N4720" s="1" t="s">
        <v>35</v>
      </c>
      <c r="O4720" s="1" t="s">
        <v>197</v>
      </c>
      <c r="P4720" s="1" t="s">
        <v>4876</v>
      </c>
      <c r="Q4720" s="1" t="s">
        <v>4160</v>
      </c>
      <c r="R4720" s="1" t="s">
        <v>6373</v>
      </c>
      <c r="S4720" s="1" t="str">
        <f t="shared" si="146"/>
        <v>19.635357</v>
      </c>
      <c r="T4720" s="1" t="str">
        <f t="shared" si="147"/>
        <v>27.103538</v>
      </c>
      <c r="U4720" s="1" t="s">
        <v>39</v>
      </c>
    </row>
    <row r="4721" spans="1:21" x14ac:dyDescent="0.35">
      <c r="A4721" s="1" t="s">
        <v>19</v>
      </c>
      <c r="B4721">
        <v>2018</v>
      </c>
      <c r="C4721" s="1" t="s">
        <v>410</v>
      </c>
      <c r="D4721" s="1" t="s">
        <v>240</v>
      </c>
      <c r="E4721" s="1" t="s">
        <v>250</v>
      </c>
      <c r="F4721" s="1" t="s">
        <v>31</v>
      </c>
      <c r="G4721">
        <v>1</v>
      </c>
      <c r="H4721">
        <v>0</v>
      </c>
      <c r="I4721">
        <v>1</v>
      </c>
      <c r="J4721">
        <v>0</v>
      </c>
      <c r="K4721">
        <v>0</v>
      </c>
      <c r="L4721">
        <v>1</v>
      </c>
      <c r="M4721">
        <v>0</v>
      </c>
      <c r="N4721" s="1" t="s">
        <v>82</v>
      </c>
      <c r="O4721" s="1" t="s">
        <v>43</v>
      </c>
      <c r="P4721" s="1" t="s">
        <v>4154</v>
      </c>
      <c r="Q4721" s="1" t="s">
        <v>4160</v>
      </c>
      <c r="R4721" s="1" t="s">
        <v>7182</v>
      </c>
      <c r="S4721" s="1" t="str">
        <f t="shared" si="146"/>
        <v>12.639167</v>
      </c>
      <c r="T4721" s="1" t="str">
        <f t="shared" si="147"/>
        <v>-8.002778</v>
      </c>
      <c r="U4721" s="1" t="s">
        <v>250</v>
      </c>
    </row>
    <row r="4722" spans="1:21" x14ac:dyDescent="0.35">
      <c r="A4722" s="1" t="s">
        <v>19</v>
      </c>
      <c r="B4722">
        <v>2018</v>
      </c>
      <c r="C4722" s="1" t="s">
        <v>410</v>
      </c>
      <c r="D4722" s="1" t="s">
        <v>30</v>
      </c>
      <c r="E4722" s="1" t="s">
        <v>22</v>
      </c>
      <c r="F4722" s="1" t="s">
        <v>31</v>
      </c>
      <c r="G4722">
        <v>1</v>
      </c>
      <c r="H4722">
        <v>0</v>
      </c>
      <c r="I4722">
        <v>1</v>
      </c>
      <c r="J4722">
        <v>0</v>
      </c>
      <c r="K4722">
        <v>1</v>
      </c>
      <c r="L4722">
        <v>0</v>
      </c>
      <c r="M4722">
        <v>0</v>
      </c>
      <c r="N4722" s="1" t="s">
        <v>24</v>
      </c>
      <c r="O4722" s="1" t="s">
        <v>25</v>
      </c>
      <c r="P4722" s="1" t="s">
        <v>26</v>
      </c>
      <c r="Q4722" s="1" t="s">
        <v>27</v>
      </c>
      <c r="R4722" s="1" t="s">
        <v>7516</v>
      </c>
      <c r="S4722" s="1" t="str">
        <f t="shared" si="146"/>
        <v>32.096161</v>
      </c>
      <c r="T4722" s="1" t="str">
        <f t="shared" si="147"/>
        <v>-111.401711</v>
      </c>
      <c r="U4722" s="1" t="s">
        <v>29</v>
      </c>
    </row>
    <row r="4723" spans="1:21" x14ac:dyDescent="0.35">
      <c r="A4723" s="1" t="s">
        <v>19</v>
      </c>
      <c r="B4723">
        <v>2018</v>
      </c>
      <c r="C4723" s="1" t="s">
        <v>410</v>
      </c>
      <c r="D4723" s="1" t="s">
        <v>31</v>
      </c>
      <c r="E4723" s="1" t="s">
        <v>49</v>
      </c>
      <c r="F4723" s="1" t="s">
        <v>31</v>
      </c>
      <c r="G4723">
        <v>1</v>
      </c>
      <c r="H4723">
        <v>0</v>
      </c>
      <c r="I4723">
        <v>1</v>
      </c>
      <c r="J4723">
        <v>0</v>
      </c>
      <c r="K4723">
        <v>0</v>
      </c>
      <c r="L4723">
        <v>0</v>
      </c>
      <c r="M4723">
        <v>0</v>
      </c>
      <c r="N4723" s="1" t="s">
        <v>51</v>
      </c>
      <c r="O4723" s="1" t="s">
        <v>52</v>
      </c>
      <c r="P4723" s="1" t="s">
        <v>7517</v>
      </c>
      <c r="Q4723" s="1" t="s">
        <v>7518</v>
      </c>
      <c r="R4723" s="1" t="s">
        <v>7519</v>
      </c>
      <c r="S4723" s="1" t="str">
        <f t="shared" si="146"/>
        <v>36.10454359</v>
      </c>
      <c r="T4723" s="1" t="str">
        <f t="shared" si="147"/>
        <v>30.03389782</v>
      </c>
      <c r="U4723" s="1" t="s">
        <v>56</v>
      </c>
    </row>
    <row r="4724" spans="1:21" x14ac:dyDescent="0.35">
      <c r="A4724" s="1" t="s">
        <v>19</v>
      </c>
      <c r="B4724">
        <v>2018</v>
      </c>
      <c r="C4724" s="1" t="s">
        <v>410</v>
      </c>
      <c r="D4724" s="1" t="s">
        <v>240</v>
      </c>
      <c r="E4724" s="1" t="s">
        <v>49</v>
      </c>
      <c r="F4724" s="1" t="s">
        <v>31</v>
      </c>
      <c r="G4724">
        <v>1</v>
      </c>
      <c r="H4724">
        <v>0</v>
      </c>
      <c r="I4724">
        <v>1</v>
      </c>
      <c r="J4724">
        <v>0</v>
      </c>
      <c r="K4724">
        <v>1</v>
      </c>
      <c r="L4724">
        <v>0</v>
      </c>
      <c r="M4724">
        <v>0</v>
      </c>
      <c r="N4724" s="1" t="s">
        <v>51</v>
      </c>
      <c r="O4724" s="1" t="s">
        <v>87</v>
      </c>
      <c r="P4724" s="1" t="s">
        <v>7520</v>
      </c>
      <c r="Q4724" s="1" t="s">
        <v>4746</v>
      </c>
      <c r="R4724" s="1" t="s">
        <v>7521</v>
      </c>
      <c r="S4724" s="1" t="str">
        <f t="shared" si="146"/>
        <v>36.15312799</v>
      </c>
      <c r="T4724" s="1" t="str">
        <f t="shared" si="147"/>
        <v>-6.069267257</v>
      </c>
      <c r="U4724" s="1" t="s">
        <v>56</v>
      </c>
    </row>
    <row r="4725" spans="1:21" x14ac:dyDescent="0.35">
      <c r="A4725" s="1" t="s">
        <v>19</v>
      </c>
      <c r="B4725">
        <v>2018</v>
      </c>
      <c r="C4725" s="1" t="s">
        <v>410</v>
      </c>
      <c r="D4725" s="1" t="s">
        <v>136</v>
      </c>
      <c r="E4725" s="1" t="s">
        <v>136</v>
      </c>
      <c r="F4725" s="1" t="s">
        <v>2118</v>
      </c>
      <c r="G4725">
        <v>3</v>
      </c>
      <c r="H4725">
        <v>0</v>
      </c>
      <c r="I4725">
        <v>3</v>
      </c>
      <c r="J4725">
        <v>14</v>
      </c>
      <c r="K4725">
        <v>0</v>
      </c>
      <c r="L4725">
        <v>0</v>
      </c>
      <c r="M4725">
        <v>0</v>
      </c>
      <c r="N4725" s="1" t="s">
        <v>42</v>
      </c>
      <c r="O4725" s="1" t="s">
        <v>43</v>
      </c>
      <c r="P4725" s="1" t="s">
        <v>7432</v>
      </c>
      <c r="Q4725" s="1" t="s">
        <v>7433</v>
      </c>
      <c r="R4725" s="1" t="s">
        <v>7522</v>
      </c>
      <c r="S4725" s="1" t="str">
        <f t="shared" si="146"/>
        <v>7.18870486</v>
      </c>
      <c r="T4725" s="1" t="str">
        <f t="shared" si="147"/>
        <v>-72.88372915</v>
      </c>
      <c r="U4725" s="1" t="s">
        <v>136</v>
      </c>
    </row>
    <row r="4726" spans="1:21" x14ac:dyDescent="0.35">
      <c r="A4726" s="1" t="s">
        <v>19</v>
      </c>
      <c r="B4726">
        <v>2018</v>
      </c>
      <c r="C4726" s="1" t="s">
        <v>410</v>
      </c>
      <c r="D4726" s="1" t="s">
        <v>21</v>
      </c>
      <c r="E4726" s="1" t="s">
        <v>21</v>
      </c>
      <c r="F4726" s="1" t="s">
        <v>677</v>
      </c>
      <c r="G4726">
        <v>1</v>
      </c>
      <c r="H4726">
        <v>0</v>
      </c>
      <c r="I4726">
        <v>1</v>
      </c>
      <c r="J4726">
        <v>0</v>
      </c>
      <c r="K4726">
        <v>0</v>
      </c>
      <c r="L4726">
        <v>1</v>
      </c>
      <c r="M4726">
        <v>0</v>
      </c>
      <c r="N4726" s="1" t="s">
        <v>66</v>
      </c>
      <c r="O4726" s="1" t="s">
        <v>43</v>
      </c>
      <c r="P4726" s="1" t="s">
        <v>7523</v>
      </c>
      <c r="Q4726" s="1" t="s">
        <v>7524</v>
      </c>
      <c r="R4726" s="1" t="s">
        <v>7525</v>
      </c>
      <c r="S4726" s="1" t="str">
        <f t="shared" si="146"/>
        <v>24.80749464</v>
      </c>
      <c r="T4726" s="1" t="str">
        <f t="shared" si="147"/>
        <v>-107.4083665</v>
      </c>
      <c r="U4726" s="1" t="s">
        <v>21</v>
      </c>
    </row>
    <row r="4727" spans="1:21" x14ac:dyDescent="0.35">
      <c r="A4727" s="1" t="s">
        <v>19</v>
      </c>
      <c r="B4727">
        <v>2018</v>
      </c>
      <c r="C4727" s="1" t="s">
        <v>410</v>
      </c>
      <c r="D4727" s="1" t="s">
        <v>21</v>
      </c>
      <c r="E4727" s="1" t="s">
        <v>22</v>
      </c>
      <c r="F4727" s="1" t="s">
        <v>34</v>
      </c>
      <c r="G4727">
        <v>1</v>
      </c>
      <c r="H4727">
        <v>0</v>
      </c>
      <c r="I4727">
        <v>1</v>
      </c>
      <c r="J4727">
        <v>0</v>
      </c>
      <c r="K4727">
        <v>0</v>
      </c>
      <c r="L4727">
        <v>1</v>
      </c>
      <c r="M4727">
        <v>0</v>
      </c>
      <c r="N4727" s="1" t="s">
        <v>51</v>
      </c>
      <c r="O4727" s="1" t="s">
        <v>25</v>
      </c>
      <c r="P4727" s="1" t="s">
        <v>7526</v>
      </c>
      <c r="Q4727" s="1" t="s">
        <v>7527</v>
      </c>
      <c r="R4727" s="1" t="s">
        <v>7528</v>
      </c>
      <c r="S4727" s="1" t="str">
        <f t="shared" si="146"/>
        <v>29.26502564</v>
      </c>
      <c r="T4727" s="1" t="str">
        <f t="shared" si="147"/>
        <v>-103.7825871</v>
      </c>
      <c r="U4727" s="1" t="s">
        <v>29</v>
      </c>
    </row>
    <row r="4728" spans="1:21" x14ac:dyDescent="0.35">
      <c r="A4728" s="1" t="s">
        <v>19</v>
      </c>
      <c r="B4728">
        <v>2018</v>
      </c>
      <c r="C4728" s="1" t="s">
        <v>410</v>
      </c>
      <c r="D4728" s="1" t="s">
        <v>31</v>
      </c>
      <c r="E4728" s="1" t="s">
        <v>39</v>
      </c>
      <c r="F4728" s="1" t="s">
        <v>31</v>
      </c>
      <c r="G4728">
        <v>1</v>
      </c>
      <c r="H4728">
        <v>0</v>
      </c>
      <c r="I4728">
        <v>1</v>
      </c>
      <c r="J4728">
        <v>0</v>
      </c>
      <c r="K4728">
        <v>0</v>
      </c>
      <c r="L4728">
        <v>1</v>
      </c>
      <c r="M4728">
        <v>0</v>
      </c>
      <c r="N4728" s="1" t="s">
        <v>82</v>
      </c>
      <c r="O4728" s="1" t="s">
        <v>197</v>
      </c>
      <c r="P4728" s="1" t="s">
        <v>4623</v>
      </c>
      <c r="Q4728" s="1" t="s">
        <v>4160</v>
      </c>
      <c r="R4728" s="1" t="s">
        <v>7529</v>
      </c>
      <c r="S4728" s="1" t="str">
        <f t="shared" si="146"/>
        <v>23.620714</v>
      </c>
      <c r="T4728" s="1" t="str">
        <f t="shared" si="147"/>
        <v>21.733862</v>
      </c>
      <c r="U4728" s="1" t="s">
        <v>39</v>
      </c>
    </row>
    <row r="4729" spans="1:21" x14ac:dyDescent="0.35">
      <c r="A4729" s="1" t="s">
        <v>19</v>
      </c>
      <c r="B4729">
        <v>2018</v>
      </c>
      <c r="C4729" s="1" t="s">
        <v>410</v>
      </c>
      <c r="D4729" s="1" t="s">
        <v>161</v>
      </c>
      <c r="E4729" s="1" t="s">
        <v>49</v>
      </c>
      <c r="F4729" s="1" t="s">
        <v>788</v>
      </c>
      <c r="G4729">
        <v>9</v>
      </c>
      <c r="H4729">
        <v>0</v>
      </c>
      <c r="I4729">
        <v>9</v>
      </c>
      <c r="J4729">
        <v>4</v>
      </c>
      <c r="K4729">
        <v>2</v>
      </c>
      <c r="L4729">
        <v>0</v>
      </c>
      <c r="M4729">
        <v>7</v>
      </c>
      <c r="N4729" s="1" t="s">
        <v>51</v>
      </c>
      <c r="O4729" s="1" t="s">
        <v>52</v>
      </c>
      <c r="P4729" s="1" t="s">
        <v>7530</v>
      </c>
      <c r="Q4729" s="1" t="s">
        <v>7531</v>
      </c>
      <c r="R4729" s="1" t="s">
        <v>7532</v>
      </c>
      <c r="S4729" s="1" t="str">
        <f t="shared" si="146"/>
        <v>37.84381625</v>
      </c>
      <c r="T4729" s="1" t="str">
        <f t="shared" si="147"/>
        <v>27.19784361</v>
      </c>
      <c r="U4729" s="1" t="s">
        <v>56</v>
      </c>
    </row>
    <row r="4730" spans="1:21" x14ac:dyDescent="0.35">
      <c r="A4730" s="1" t="s">
        <v>19</v>
      </c>
      <c r="B4730">
        <v>2018</v>
      </c>
      <c r="C4730" s="1" t="s">
        <v>410</v>
      </c>
      <c r="D4730" s="1" t="s">
        <v>583</v>
      </c>
      <c r="E4730" s="1" t="s">
        <v>94</v>
      </c>
      <c r="F4730" s="1" t="s">
        <v>31</v>
      </c>
      <c r="G4730">
        <v>1</v>
      </c>
      <c r="H4730">
        <v>0</v>
      </c>
      <c r="I4730">
        <v>1</v>
      </c>
      <c r="J4730">
        <v>0</v>
      </c>
      <c r="K4730">
        <v>0</v>
      </c>
      <c r="L4730">
        <v>1</v>
      </c>
      <c r="M4730">
        <v>0</v>
      </c>
      <c r="N4730" s="1" t="s">
        <v>35</v>
      </c>
      <c r="O4730" s="1" t="s">
        <v>43</v>
      </c>
      <c r="P4730" s="1" t="s">
        <v>7453</v>
      </c>
      <c r="Q4730" s="1" t="s">
        <v>4160</v>
      </c>
      <c r="R4730" s="1" t="s">
        <v>7454</v>
      </c>
      <c r="S4730" s="1" t="str">
        <f t="shared" si="146"/>
        <v>12.953846</v>
      </c>
      <c r="T4730" s="1" t="str">
        <f t="shared" si="147"/>
        <v>36.152215</v>
      </c>
      <c r="U4730" s="1" t="s">
        <v>94</v>
      </c>
    </row>
    <row r="4731" spans="1:21" x14ac:dyDescent="0.35">
      <c r="A4731" s="1" t="s">
        <v>19</v>
      </c>
      <c r="B4731">
        <v>2018</v>
      </c>
      <c r="C4731" s="1" t="s">
        <v>410</v>
      </c>
      <c r="D4731" s="1" t="s">
        <v>583</v>
      </c>
      <c r="E4731" s="1" t="s">
        <v>94</v>
      </c>
      <c r="F4731" s="1" t="s">
        <v>31</v>
      </c>
      <c r="G4731">
        <v>1</v>
      </c>
      <c r="H4731">
        <v>0</v>
      </c>
      <c r="I4731">
        <v>1</v>
      </c>
      <c r="J4731">
        <v>0</v>
      </c>
      <c r="K4731">
        <v>0</v>
      </c>
      <c r="L4731">
        <v>1</v>
      </c>
      <c r="M4731">
        <v>0</v>
      </c>
      <c r="N4731" s="1" t="s">
        <v>82</v>
      </c>
      <c r="O4731" s="1" t="s">
        <v>43</v>
      </c>
      <c r="P4731" s="1" t="s">
        <v>2003</v>
      </c>
      <c r="Q4731" s="1" t="s">
        <v>4160</v>
      </c>
      <c r="R4731" s="1" t="s">
        <v>7471</v>
      </c>
      <c r="S4731" s="1" t="str">
        <f t="shared" si="146"/>
        <v>9.511606</v>
      </c>
      <c r="T4731" s="1" t="str">
        <f t="shared" si="147"/>
        <v>44.059039</v>
      </c>
      <c r="U4731" s="1" t="s">
        <v>94</v>
      </c>
    </row>
    <row r="4732" spans="1:21" x14ac:dyDescent="0.35">
      <c r="A4732" s="1" t="s">
        <v>19</v>
      </c>
      <c r="B4732">
        <v>2018</v>
      </c>
      <c r="C4732" s="1" t="s">
        <v>410</v>
      </c>
      <c r="D4732" s="1" t="s">
        <v>21</v>
      </c>
      <c r="E4732" s="1" t="s">
        <v>22</v>
      </c>
      <c r="F4732" s="1" t="s">
        <v>23</v>
      </c>
      <c r="G4732">
        <v>1</v>
      </c>
      <c r="H4732">
        <v>0</v>
      </c>
      <c r="I4732">
        <v>1</v>
      </c>
      <c r="J4732">
        <v>0</v>
      </c>
      <c r="K4732">
        <v>0</v>
      </c>
      <c r="L4732">
        <v>1</v>
      </c>
      <c r="M4732">
        <v>0</v>
      </c>
      <c r="N4732" s="1" t="s">
        <v>24</v>
      </c>
      <c r="O4732" s="1" t="s">
        <v>25</v>
      </c>
      <c r="P4732" s="1" t="s">
        <v>26</v>
      </c>
      <c r="Q4732" s="1" t="s">
        <v>27</v>
      </c>
      <c r="R4732" s="1" t="s">
        <v>7533</v>
      </c>
      <c r="S4732" s="1" t="str">
        <f t="shared" si="146"/>
        <v>31.7894</v>
      </c>
      <c r="T4732" s="1" t="str">
        <f t="shared" si="147"/>
        <v>-111.854867</v>
      </c>
      <c r="U4732" s="1" t="s">
        <v>29</v>
      </c>
    </row>
    <row r="4733" spans="1:21" x14ac:dyDescent="0.35">
      <c r="A4733" s="1" t="s">
        <v>19</v>
      </c>
      <c r="B4733">
        <v>2018</v>
      </c>
      <c r="C4733" s="1" t="s">
        <v>410</v>
      </c>
      <c r="D4733" s="1" t="s">
        <v>240</v>
      </c>
      <c r="E4733" s="1" t="s">
        <v>49</v>
      </c>
      <c r="F4733" s="1" t="s">
        <v>31</v>
      </c>
      <c r="G4733">
        <v>1</v>
      </c>
      <c r="H4733">
        <v>1</v>
      </c>
      <c r="I4733">
        <v>2</v>
      </c>
      <c r="J4733">
        <v>66</v>
      </c>
      <c r="K4733">
        <v>0</v>
      </c>
      <c r="L4733">
        <v>1</v>
      </c>
      <c r="M4733">
        <v>0</v>
      </c>
      <c r="N4733" s="1" t="s">
        <v>51</v>
      </c>
      <c r="O4733" s="1" t="s">
        <v>87</v>
      </c>
      <c r="P4733" s="1" t="s">
        <v>2758</v>
      </c>
      <c r="Q4733" s="1" t="s">
        <v>4746</v>
      </c>
      <c r="R4733" s="1" t="s">
        <v>7534</v>
      </c>
      <c r="S4733" s="1" t="str">
        <f t="shared" si="146"/>
        <v>36.6891623</v>
      </c>
      <c r="T4733" s="1" t="str">
        <f t="shared" si="147"/>
        <v>-2.213042011</v>
      </c>
      <c r="U4733" s="1" t="s">
        <v>56</v>
      </c>
    </row>
    <row r="4734" spans="1:21" x14ac:dyDescent="0.35">
      <c r="A4734" s="1" t="s">
        <v>19</v>
      </c>
      <c r="B4734">
        <v>2018</v>
      </c>
      <c r="C4734" s="1" t="s">
        <v>410</v>
      </c>
      <c r="D4734" s="1" t="s">
        <v>39</v>
      </c>
      <c r="E4734" s="1" t="s">
        <v>49</v>
      </c>
      <c r="F4734" s="1" t="s">
        <v>1192</v>
      </c>
      <c r="G4734">
        <v>1</v>
      </c>
      <c r="H4734">
        <v>10</v>
      </c>
      <c r="I4734">
        <v>11</v>
      </c>
      <c r="J4734">
        <v>3</v>
      </c>
      <c r="K4734">
        <v>0</v>
      </c>
      <c r="L4734">
        <v>5</v>
      </c>
      <c r="M4734">
        <v>1</v>
      </c>
      <c r="N4734" s="1" t="s">
        <v>51</v>
      </c>
      <c r="O4734" s="1" t="s">
        <v>87</v>
      </c>
      <c r="P4734" s="1" t="s">
        <v>3194</v>
      </c>
      <c r="Q4734" s="1" t="s">
        <v>7535</v>
      </c>
      <c r="R4734" s="1" t="s">
        <v>7536</v>
      </c>
      <c r="S4734" s="1" t="str">
        <f t="shared" si="146"/>
        <v>35.86108601</v>
      </c>
      <c r="T4734" s="1" t="str">
        <f t="shared" si="147"/>
        <v>-5.167400567</v>
      </c>
      <c r="U4734" s="1" t="s">
        <v>56</v>
      </c>
    </row>
    <row r="4735" spans="1:21" x14ac:dyDescent="0.35">
      <c r="A4735" s="1" t="s">
        <v>19</v>
      </c>
      <c r="B4735">
        <v>2018</v>
      </c>
      <c r="C4735" s="1" t="s">
        <v>410</v>
      </c>
      <c r="D4735" s="1" t="s">
        <v>250</v>
      </c>
      <c r="E4735" s="1" t="s">
        <v>136</v>
      </c>
      <c r="F4735" s="1" t="s">
        <v>690</v>
      </c>
      <c r="G4735">
        <v>1</v>
      </c>
      <c r="H4735">
        <v>0</v>
      </c>
      <c r="I4735">
        <v>1</v>
      </c>
      <c r="J4735">
        <v>0</v>
      </c>
      <c r="K4735">
        <v>1</v>
      </c>
      <c r="L4735">
        <v>0</v>
      </c>
      <c r="M4735">
        <v>1</v>
      </c>
      <c r="N4735" s="1" t="s">
        <v>42</v>
      </c>
      <c r="O4735" s="1" t="s">
        <v>43</v>
      </c>
      <c r="P4735" s="1" t="s">
        <v>7537</v>
      </c>
      <c r="Q4735" s="1" t="s">
        <v>1067</v>
      </c>
      <c r="R4735" s="1" t="s">
        <v>7538</v>
      </c>
      <c r="S4735" s="1" t="str">
        <f t="shared" si="146"/>
        <v>0.8140384</v>
      </c>
      <c r="T4735" s="1" t="str">
        <f t="shared" si="147"/>
        <v>-77.6640373</v>
      </c>
      <c r="U4735" s="1" t="s">
        <v>136</v>
      </c>
    </row>
    <row r="4736" spans="1:21" x14ac:dyDescent="0.35">
      <c r="A4736" s="1" t="s">
        <v>195</v>
      </c>
      <c r="B4736">
        <v>2018</v>
      </c>
      <c r="C4736" s="1" t="s">
        <v>410</v>
      </c>
      <c r="D4736" s="1" t="s">
        <v>250</v>
      </c>
      <c r="E4736" s="1" t="s">
        <v>250</v>
      </c>
      <c r="F4736" s="1" t="s">
        <v>7539</v>
      </c>
      <c r="G4736">
        <v>6</v>
      </c>
      <c r="H4736">
        <v>1</v>
      </c>
      <c r="I4736">
        <v>7</v>
      </c>
      <c r="J4736">
        <v>79</v>
      </c>
      <c r="K4736">
        <v>0</v>
      </c>
      <c r="L4736">
        <v>0</v>
      </c>
      <c r="M4736">
        <v>0</v>
      </c>
      <c r="N4736" s="1" t="s">
        <v>51</v>
      </c>
      <c r="O4736" s="1" t="s">
        <v>305</v>
      </c>
      <c r="P4736" s="1" t="s">
        <v>7540</v>
      </c>
      <c r="Q4736" s="1" t="s">
        <v>7541</v>
      </c>
      <c r="R4736" s="1" t="s">
        <v>7542</v>
      </c>
      <c r="S4736" s="1" t="str">
        <f t="shared" si="146"/>
        <v>13.5328522</v>
      </c>
      <c r="T4736" s="1" t="str">
        <f t="shared" si="147"/>
        <v>-16.68275592</v>
      </c>
      <c r="U4736" s="1" t="s">
        <v>250</v>
      </c>
    </row>
    <row r="4737" spans="1:21" x14ac:dyDescent="0.35">
      <c r="A4737" s="1" t="s">
        <v>19</v>
      </c>
      <c r="B4737">
        <v>2018</v>
      </c>
      <c r="C4737" s="1" t="s">
        <v>410</v>
      </c>
      <c r="D4737" s="1" t="s">
        <v>31</v>
      </c>
      <c r="E4737" s="1" t="s">
        <v>39</v>
      </c>
      <c r="F4737" s="1" t="s">
        <v>31</v>
      </c>
      <c r="G4737">
        <v>2</v>
      </c>
      <c r="H4737">
        <v>0</v>
      </c>
      <c r="I4737">
        <v>2</v>
      </c>
      <c r="J4737">
        <v>0</v>
      </c>
      <c r="K4737">
        <v>0</v>
      </c>
      <c r="L4737">
        <v>2</v>
      </c>
      <c r="M4737">
        <v>0</v>
      </c>
      <c r="N4737" s="1" t="s">
        <v>66</v>
      </c>
      <c r="O4737" s="1" t="s">
        <v>197</v>
      </c>
      <c r="P4737" s="1" t="s">
        <v>4623</v>
      </c>
      <c r="Q4737" s="1" t="s">
        <v>4160</v>
      </c>
      <c r="R4737" s="1" t="s">
        <v>7543</v>
      </c>
      <c r="S4737" s="1" t="str">
        <f t="shared" si="146"/>
        <v>24.526343</v>
      </c>
      <c r="T4737" s="1" t="str">
        <f t="shared" si="147"/>
        <v>14.38911</v>
      </c>
      <c r="U4737" s="1" t="s">
        <v>39</v>
      </c>
    </row>
    <row r="4738" spans="1:21" x14ac:dyDescent="0.35">
      <c r="A4738" s="1" t="s">
        <v>19</v>
      </c>
      <c r="B4738">
        <v>2018</v>
      </c>
      <c r="C4738" s="1" t="s">
        <v>410</v>
      </c>
      <c r="D4738" s="1" t="s">
        <v>31</v>
      </c>
      <c r="E4738" s="1" t="s">
        <v>39</v>
      </c>
      <c r="F4738" s="1" t="s">
        <v>31</v>
      </c>
      <c r="G4738">
        <v>1</v>
      </c>
      <c r="H4738">
        <v>0</v>
      </c>
      <c r="I4738">
        <v>1</v>
      </c>
      <c r="J4738">
        <v>0</v>
      </c>
      <c r="K4738">
        <v>1</v>
      </c>
      <c r="L4738">
        <v>0</v>
      </c>
      <c r="M4738">
        <v>0</v>
      </c>
      <c r="N4738" s="1" t="s">
        <v>82</v>
      </c>
      <c r="O4738" s="1" t="s">
        <v>197</v>
      </c>
      <c r="P4738" s="1" t="s">
        <v>6835</v>
      </c>
      <c r="Q4738" s="1" t="s">
        <v>4160</v>
      </c>
      <c r="R4738" s="1" t="s">
        <v>7544</v>
      </c>
      <c r="S4738" s="1" t="str">
        <f t="shared" ref="S4738:S4801" si="148">LEFT(R4738, FIND(",", R4738) - 1)</f>
        <v>24.911194</v>
      </c>
      <c r="T4738" s="1" t="str">
        <f t="shared" ref="T4738:T4801" si="149">RIGHT(R4738, LEN(R4738) - FIND(",", R4738) - 1)</f>
        <v>14.545869</v>
      </c>
      <c r="U4738" s="1" t="s">
        <v>39</v>
      </c>
    </row>
    <row r="4739" spans="1:21" x14ac:dyDescent="0.35">
      <c r="A4739" s="1" t="s">
        <v>19</v>
      </c>
      <c r="B4739">
        <v>2018</v>
      </c>
      <c r="C4739" s="1" t="s">
        <v>410</v>
      </c>
      <c r="D4739" s="1" t="s">
        <v>31</v>
      </c>
      <c r="E4739" s="1" t="s">
        <v>39</v>
      </c>
      <c r="F4739" s="1" t="s">
        <v>31</v>
      </c>
      <c r="G4739">
        <v>1</v>
      </c>
      <c r="H4739">
        <v>0</v>
      </c>
      <c r="I4739">
        <v>1</v>
      </c>
      <c r="J4739">
        <v>0</v>
      </c>
      <c r="K4739">
        <v>1</v>
      </c>
      <c r="L4739">
        <v>0</v>
      </c>
      <c r="M4739">
        <v>0</v>
      </c>
      <c r="N4739" s="1" t="s">
        <v>24</v>
      </c>
      <c r="O4739" s="1" t="s">
        <v>197</v>
      </c>
      <c r="P4739" s="1" t="s">
        <v>6835</v>
      </c>
      <c r="Q4739" s="1" t="s">
        <v>4160</v>
      </c>
      <c r="R4739" s="1" t="s">
        <v>7544</v>
      </c>
      <c r="S4739" s="1" t="str">
        <f t="shared" si="148"/>
        <v>24.911194</v>
      </c>
      <c r="T4739" s="1" t="str">
        <f t="shared" si="149"/>
        <v>14.545869</v>
      </c>
      <c r="U4739" s="1" t="s">
        <v>39</v>
      </c>
    </row>
    <row r="4740" spans="1:21" x14ac:dyDescent="0.35">
      <c r="A4740" s="1" t="s">
        <v>19</v>
      </c>
      <c r="B4740">
        <v>2018</v>
      </c>
      <c r="C4740" s="1" t="s">
        <v>410</v>
      </c>
      <c r="D4740" s="1" t="s">
        <v>30</v>
      </c>
      <c r="E4740" s="1" t="s">
        <v>22</v>
      </c>
      <c r="F4740" s="1" t="s">
        <v>31</v>
      </c>
      <c r="G4740">
        <v>1</v>
      </c>
      <c r="H4740">
        <v>0</v>
      </c>
      <c r="I4740">
        <v>1</v>
      </c>
      <c r="J4740">
        <v>0</v>
      </c>
      <c r="K4740">
        <v>0</v>
      </c>
      <c r="L4740">
        <v>1</v>
      </c>
      <c r="M4740">
        <v>0</v>
      </c>
      <c r="N4740" s="1" t="s">
        <v>24</v>
      </c>
      <c r="O4740" s="1" t="s">
        <v>25</v>
      </c>
      <c r="P4740" s="1" t="s">
        <v>26</v>
      </c>
      <c r="Q4740" s="1" t="s">
        <v>27</v>
      </c>
      <c r="R4740" s="1" t="s">
        <v>7545</v>
      </c>
      <c r="S4740" s="1" t="str">
        <f t="shared" si="148"/>
        <v>31.79556</v>
      </c>
      <c r="T4740" s="1" t="str">
        <f t="shared" si="149"/>
        <v>-112.12925</v>
      </c>
      <c r="U4740" s="1" t="s">
        <v>29</v>
      </c>
    </row>
    <row r="4741" spans="1:21" x14ac:dyDescent="0.35">
      <c r="A4741" s="1" t="s">
        <v>19</v>
      </c>
      <c r="B4741">
        <v>2018</v>
      </c>
      <c r="C4741" s="1" t="s">
        <v>410</v>
      </c>
      <c r="D4741" s="1" t="s">
        <v>250</v>
      </c>
      <c r="E4741" s="1" t="s">
        <v>39</v>
      </c>
      <c r="F4741" s="1" t="s">
        <v>3085</v>
      </c>
      <c r="G4741">
        <v>2</v>
      </c>
      <c r="H4741">
        <v>0</v>
      </c>
      <c r="I4741">
        <v>2</v>
      </c>
      <c r="J4741">
        <v>0</v>
      </c>
      <c r="K4741">
        <v>0</v>
      </c>
      <c r="L4741">
        <v>2</v>
      </c>
      <c r="M4741">
        <v>1</v>
      </c>
      <c r="N4741" s="1" t="s">
        <v>66</v>
      </c>
      <c r="O4741" s="1" t="s">
        <v>43</v>
      </c>
      <c r="P4741" s="1" t="s">
        <v>7546</v>
      </c>
      <c r="Q4741" s="1" t="s">
        <v>7547</v>
      </c>
      <c r="R4741" s="1" t="s">
        <v>7548</v>
      </c>
      <c r="S4741" s="1" t="str">
        <f t="shared" si="148"/>
        <v>34.50113642</v>
      </c>
      <c r="T4741" s="1" t="str">
        <f t="shared" si="149"/>
        <v>-6.48052661</v>
      </c>
      <c r="U4741" s="1" t="s">
        <v>39</v>
      </c>
    </row>
    <row r="4742" spans="1:21" x14ac:dyDescent="0.35">
      <c r="A4742" s="1" t="s">
        <v>19</v>
      </c>
      <c r="B4742">
        <v>2018</v>
      </c>
      <c r="C4742" s="1" t="s">
        <v>410</v>
      </c>
      <c r="D4742" s="1" t="s">
        <v>31</v>
      </c>
      <c r="E4742" s="1" t="s">
        <v>39</v>
      </c>
      <c r="F4742" s="1" t="s">
        <v>31</v>
      </c>
      <c r="G4742">
        <v>1</v>
      </c>
      <c r="H4742">
        <v>0</v>
      </c>
      <c r="I4742">
        <v>1</v>
      </c>
      <c r="J4742">
        <v>0</v>
      </c>
      <c r="K4742">
        <v>0</v>
      </c>
      <c r="L4742">
        <v>1</v>
      </c>
      <c r="M4742">
        <v>0</v>
      </c>
      <c r="N4742" s="1" t="s">
        <v>82</v>
      </c>
      <c r="O4742" s="1" t="s">
        <v>197</v>
      </c>
      <c r="P4742" s="1" t="s">
        <v>6835</v>
      </c>
      <c r="Q4742" s="1" t="s">
        <v>4160</v>
      </c>
      <c r="R4742" s="1" t="s">
        <v>7549</v>
      </c>
      <c r="S4742" s="1" t="str">
        <f t="shared" si="148"/>
        <v>24.913685</v>
      </c>
      <c r="T4742" s="1" t="str">
        <f t="shared" si="149"/>
        <v>14.636498</v>
      </c>
      <c r="U4742" s="1" t="s">
        <v>39</v>
      </c>
    </row>
    <row r="4743" spans="1:21" x14ac:dyDescent="0.35">
      <c r="A4743" s="1" t="s">
        <v>19</v>
      </c>
      <c r="B4743">
        <v>2018</v>
      </c>
      <c r="C4743" s="1" t="s">
        <v>410</v>
      </c>
      <c r="D4743" s="1" t="s">
        <v>31</v>
      </c>
      <c r="E4743" s="1" t="s">
        <v>80</v>
      </c>
      <c r="F4743" s="1" t="s">
        <v>31</v>
      </c>
      <c r="G4743">
        <v>1</v>
      </c>
      <c r="H4743">
        <v>0</v>
      </c>
      <c r="I4743">
        <v>1</v>
      </c>
      <c r="J4743">
        <v>0</v>
      </c>
      <c r="K4743">
        <v>0</v>
      </c>
      <c r="L4743">
        <v>1</v>
      </c>
      <c r="M4743">
        <v>1</v>
      </c>
      <c r="N4743" s="1" t="s">
        <v>24</v>
      </c>
      <c r="O4743" s="1" t="s">
        <v>43</v>
      </c>
      <c r="P4743" s="1" t="s">
        <v>7550</v>
      </c>
      <c r="Q4743" s="1" t="s">
        <v>4160</v>
      </c>
      <c r="R4743" s="1" t="s">
        <v>7551</v>
      </c>
      <c r="S4743" s="1" t="str">
        <f t="shared" si="148"/>
        <v>19.756363</v>
      </c>
      <c r="T4743" s="1" t="str">
        <f t="shared" si="149"/>
        <v>94.043653</v>
      </c>
      <c r="U4743" s="1" t="s">
        <v>80</v>
      </c>
    </row>
    <row r="4744" spans="1:21" x14ac:dyDescent="0.35">
      <c r="A4744" s="1" t="s">
        <v>19</v>
      </c>
      <c r="B4744">
        <v>2018</v>
      </c>
      <c r="C4744" s="1" t="s">
        <v>410</v>
      </c>
      <c r="D4744" s="1" t="s">
        <v>161</v>
      </c>
      <c r="E4744" s="1" t="s">
        <v>161</v>
      </c>
      <c r="F4744" s="1" t="s">
        <v>162</v>
      </c>
      <c r="G4744">
        <v>1</v>
      </c>
      <c r="H4744">
        <v>0</v>
      </c>
      <c r="I4744">
        <v>1</v>
      </c>
      <c r="J4744">
        <v>0</v>
      </c>
      <c r="K4744">
        <v>0</v>
      </c>
      <c r="L4744">
        <v>1</v>
      </c>
      <c r="M4744">
        <v>0</v>
      </c>
      <c r="N4744" s="1" t="s">
        <v>35</v>
      </c>
      <c r="O4744" s="1" t="s">
        <v>509</v>
      </c>
      <c r="P4744" s="1" t="s">
        <v>7552</v>
      </c>
      <c r="Q4744" s="1" t="s">
        <v>2222</v>
      </c>
      <c r="R4744" s="1" t="s">
        <v>7553</v>
      </c>
      <c r="S4744" s="1" t="str">
        <f t="shared" si="148"/>
        <v>36.2248125</v>
      </c>
      <c r="T4744" s="1" t="str">
        <f t="shared" si="149"/>
        <v>36.5023125</v>
      </c>
      <c r="U4744" s="1" t="s">
        <v>161</v>
      </c>
    </row>
    <row r="4745" spans="1:21" x14ac:dyDescent="0.35">
      <c r="A4745" s="1" t="s">
        <v>19</v>
      </c>
      <c r="B4745">
        <v>2018</v>
      </c>
      <c r="C4745" s="1" t="s">
        <v>410</v>
      </c>
      <c r="D4745" s="1" t="s">
        <v>30</v>
      </c>
      <c r="E4745" s="1" t="s">
        <v>22</v>
      </c>
      <c r="F4745" s="1" t="s">
        <v>31</v>
      </c>
      <c r="G4745">
        <v>1</v>
      </c>
      <c r="H4745">
        <v>0</v>
      </c>
      <c r="I4745">
        <v>1</v>
      </c>
      <c r="J4745">
        <v>0</v>
      </c>
      <c r="K4745">
        <v>0</v>
      </c>
      <c r="L4745">
        <v>0</v>
      </c>
      <c r="M4745">
        <v>0</v>
      </c>
      <c r="N4745" s="1" t="s">
        <v>24</v>
      </c>
      <c r="O4745" s="1" t="s">
        <v>25</v>
      </c>
      <c r="P4745" s="1" t="s">
        <v>7554</v>
      </c>
      <c r="Q4745" s="1" t="s">
        <v>7555</v>
      </c>
      <c r="R4745" s="1" t="s">
        <v>7556</v>
      </c>
      <c r="S4745" s="1" t="str">
        <f t="shared" si="148"/>
        <v>28.7410473</v>
      </c>
      <c r="T4745" s="1" t="str">
        <f t="shared" si="149"/>
        <v>-100.3497895</v>
      </c>
      <c r="U4745" s="1" t="s">
        <v>29</v>
      </c>
    </row>
    <row r="4746" spans="1:21" x14ac:dyDescent="0.35">
      <c r="A4746" s="1" t="s">
        <v>19</v>
      </c>
      <c r="B4746">
        <v>2018</v>
      </c>
      <c r="C4746" s="1" t="s">
        <v>410</v>
      </c>
      <c r="D4746" s="1" t="s">
        <v>161</v>
      </c>
      <c r="E4746" s="1" t="s">
        <v>40</v>
      </c>
      <c r="F4746" s="1" t="s">
        <v>162</v>
      </c>
      <c r="G4746">
        <v>2</v>
      </c>
      <c r="H4746">
        <v>0</v>
      </c>
      <c r="I4746">
        <v>2</v>
      </c>
      <c r="J4746">
        <v>10</v>
      </c>
      <c r="K4746">
        <v>0</v>
      </c>
      <c r="L4746">
        <v>2</v>
      </c>
      <c r="M4746">
        <v>0</v>
      </c>
      <c r="N4746" s="1" t="s">
        <v>179</v>
      </c>
      <c r="O4746" s="1" t="s">
        <v>577</v>
      </c>
      <c r="P4746" s="1" t="s">
        <v>7557</v>
      </c>
      <c r="Q4746" s="1" t="s">
        <v>7558</v>
      </c>
      <c r="R4746" s="1" t="s">
        <v>7559</v>
      </c>
      <c r="S4746" s="1" t="str">
        <f t="shared" si="148"/>
        <v>45.153628</v>
      </c>
      <c r="T4746" s="1" t="str">
        <f t="shared" si="149"/>
        <v>15.022501</v>
      </c>
      <c r="U4746" s="1" t="s">
        <v>653</v>
      </c>
    </row>
    <row r="4747" spans="1:21" x14ac:dyDescent="0.35">
      <c r="A4747" s="1" t="s">
        <v>19</v>
      </c>
      <c r="B4747">
        <v>2018</v>
      </c>
      <c r="C4747" s="1" t="s">
        <v>410</v>
      </c>
      <c r="D4747" s="1" t="s">
        <v>31</v>
      </c>
      <c r="E4747" s="1" t="s">
        <v>39</v>
      </c>
      <c r="F4747" s="1" t="s">
        <v>31</v>
      </c>
      <c r="G4747">
        <v>1</v>
      </c>
      <c r="H4747">
        <v>0</v>
      </c>
      <c r="I4747">
        <v>1</v>
      </c>
      <c r="J4747">
        <v>0</v>
      </c>
      <c r="K4747">
        <v>1</v>
      </c>
      <c r="L4747">
        <v>0</v>
      </c>
      <c r="M4747">
        <v>0</v>
      </c>
      <c r="N4747" s="1" t="s">
        <v>82</v>
      </c>
      <c r="O4747" s="1" t="s">
        <v>197</v>
      </c>
      <c r="P4747" s="1" t="s">
        <v>6835</v>
      </c>
      <c r="Q4747" s="1" t="s">
        <v>4160</v>
      </c>
      <c r="R4747" s="1" t="s">
        <v>7560</v>
      </c>
      <c r="S4747" s="1" t="str">
        <f t="shared" si="148"/>
        <v>24.831455</v>
      </c>
      <c r="T4747" s="1" t="str">
        <f t="shared" si="149"/>
        <v>14.584318</v>
      </c>
      <c r="U4747" s="1" t="s">
        <v>39</v>
      </c>
    </row>
    <row r="4748" spans="1:21" x14ac:dyDescent="0.35">
      <c r="A4748" s="1" t="s">
        <v>19</v>
      </c>
      <c r="B4748">
        <v>2018</v>
      </c>
      <c r="C4748" s="1" t="s">
        <v>410</v>
      </c>
      <c r="D4748" s="1" t="s">
        <v>583</v>
      </c>
      <c r="E4748" s="1" t="s">
        <v>39</v>
      </c>
      <c r="F4748" s="1" t="s">
        <v>31</v>
      </c>
      <c r="G4748">
        <v>2</v>
      </c>
      <c r="H4748">
        <v>0</v>
      </c>
      <c r="I4748">
        <v>2</v>
      </c>
      <c r="J4748">
        <v>0</v>
      </c>
      <c r="K4748">
        <v>2</v>
      </c>
      <c r="L4748">
        <v>0</v>
      </c>
      <c r="M4748">
        <v>0</v>
      </c>
      <c r="N4748" s="1" t="s">
        <v>24</v>
      </c>
      <c r="O4748" s="1" t="s">
        <v>197</v>
      </c>
      <c r="P4748" s="1" t="s">
        <v>6077</v>
      </c>
      <c r="Q4748" s="1" t="s">
        <v>4160</v>
      </c>
      <c r="R4748" s="1" t="s">
        <v>6187</v>
      </c>
      <c r="S4748" s="1" t="str">
        <f t="shared" si="148"/>
        <v>18.07428</v>
      </c>
      <c r="T4748" s="1" t="str">
        <f t="shared" si="149"/>
        <v>34.434549</v>
      </c>
      <c r="U4748" s="1" t="s">
        <v>39</v>
      </c>
    </row>
    <row r="4749" spans="1:21" x14ac:dyDescent="0.35">
      <c r="A4749" s="1" t="s">
        <v>19</v>
      </c>
      <c r="B4749">
        <v>2018</v>
      </c>
      <c r="C4749" s="1" t="s">
        <v>410</v>
      </c>
      <c r="D4749" s="1" t="s">
        <v>31</v>
      </c>
      <c r="E4749" s="1" t="s">
        <v>80</v>
      </c>
      <c r="F4749" s="1" t="s">
        <v>31</v>
      </c>
      <c r="G4749">
        <v>8</v>
      </c>
      <c r="H4749">
        <v>0</v>
      </c>
      <c r="I4749">
        <v>8</v>
      </c>
      <c r="J4749">
        <v>0</v>
      </c>
      <c r="K4749">
        <v>1</v>
      </c>
      <c r="L4749">
        <v>1</v>
      </c>
      <c r="M4749">
        <v>0</v>
      </c>
      <c r="N4749" s="1" t="s">
        <v>24</v>
      </c>
      <c r="O4749" s="1" t="s">
        <v>43</v>
      </c>
      <c r="P4749" s="1" t="s">
        <v>7561</v>
      </c>
      <c r="Q4749" s="1" t="s">
        <v>4160</v>
      </c>
      <c r="R4749" s="1" t="s">
        <v>7562</v>
      </c>
      <c r="S4749" s="1" t="str">
        <f t="shared" si="148"/>
        <v>6.558696</v>
      </c>
      <c r="T4749" s="1" t="str">
        <f t="shared" si="149"/>
        <v>100.803973</v>
      </c>
      <c r="U4749" s="1" t="s">
        <v>80</v>
      </c>
    </row>
    <row r="4750" spans="1:21" x14ac:dyDescent="0.35">
      <c r="A4750" s="1" t="s">
        <v>19</v>
      </c>
      <c r="B4750">
        <v>2018</v>
      </c>
      <c r="C4750" s="1" t="s">
        <v>410</v>
      </c>
      <c r="D4750" s="1" t="s">
        <v>240</v>
      </c>
      <c r="E4750" s="1" t="s">
        <v>250</v>
      </c>
      <c r="F4750" s="1" t="s">
        <v>31</v>
      </c>
      <c r="G4750">
        <v>3</v>
      </c>
      <c r="H4750">
        <v>0</v>
      </c>
      <c r="I4750">
        <v>3</v>
      </c>
      <c r="J4750">
        <v>0</v>
      </c>
      <c r="K4750">
        <v>0</v>
      </c>
      <c r="L4750">
        <v>0</v>
      </c>
      <c r="M4750">
        <v>0</v>
      </c>
      <c r="N4750" s="1" t="s">
        <v>66</v>
      </c>
      <c r="O4750" s="1" t="s">
        <v>43</v>
      </c>
      <c r="P4750" s="1" t="s">
        <v>7563</v>
      </c>
      <c r="Q4750" s="1" t="s">
        <v>4160</v>
      </c>
      <c r="R4750" s="1" t="s">
        <v>7564</v>
      </c>
      <c r="S4750" s="1" t="str">
        <f t="shared" si="148"/>
        <v>8.615293</v>
      </c>
      <c r="T4750" s="1" t="str">
        <f t="shared" si="149"/>
        <v>-4.976938</v>
      </c>
      <c r="U4750" s="1" t="s">
        <v>250</v>
      </c>
    </row>
    <row r="4751" spans="1:21" x14ac:dyDescent="0.35">
      <c r="A4751" s="1" t="s">
        <v>19</v>
      </c>
      <c r="B4751">
        <v>2018</v>
      </c>
      <c r="C4751" s="1" t="s">
        <v>410</v>
      </c>
      <c r="D4751" s="1" t="s">
        <v>136</v>
      </c>
      <c r="E4751" s="1" t="s">
        <v>136</v>
      </c>
      <c r="F4751" s="1" t="s">
        <v>2118</v>
      </c>
      <c r="G4751">
        <v>4</v>
      </c>
      <c r="H4751">
        <v>0</v>
      </c>
      <c r="I4751">
        <v>4</v>
      </c>
      <c r="J4751">
        <v>19</v>
      </c>
      <c r="K4751">
        <v>1</v>
      </c>
      <c r="L4751">
        <v>3</v>
      </c>
      <c r="M4751">
        <v>0</v>
      </c>
      <c r="N4751" s="1" t="s">
        <v>66</v>
      </c>
      <c r="O4751" s="1" t="s">
        <v>43</v>
      </c>
      <c r="P4751" s="1" t="s">
        <v>7565</v>
      </c>
      <c r="Q4751" s="1" t="s">
        <v>7566</v>
      </c>
      <c r="R4751" s="1" t="s">
        <v>7567</v>
      </c>
      <c r="S4751" s="1" t="str">
        <f t="shared" si="148"/>
        <v>-0.22979493</v>
      </c>
      <c r="T4751" s="1" t="str">
        <f t="shared" si="149"/>
        <v>-78.3428648</v>
      </c>
      <c r="U4751" s="1" t="s">
        <v>136</v>
      </c>
    </row>
    <row r="4752" spans="1:21" x14ac:dyDescent="0.35">
      <c r="A4752" s="1" t="s">
        <v>19</v>
      </c>
      <c r="B4752">
        <v>2018</v>
      </c>
      <c r="C4752" s="1" t="s">
        <v>410</v>
      </c>
      <c r="D4752" s="1" t="s">
        <v>240</v>
      </c>
      <c r="E4752" s="1" t="s">
        <v>49</v>
      </c>
      <c r="F4752" s="1" t="s">
        <v>31</v>
      </c>
      <c r="G4752">
        <v>0</v>
      </c>
      <c r="H4752">
        <v>37</v>
      </c>
      <c r="I4752">
        <v>37</v>
      </c>
      <c r="J4752">
        <v>0</v>
      </c>
      <c r="K4752">
        <v>7</v>
      </c>
      <c r="L4752">
        <v>30</v>
      </c>
      <c r="M4752">
        <v>2</v>
      </c>
      <c r="N4752" s="1" t="s">
        <v>51</v>
      </c>
      <c r="O4752" s="1" t="s">
        <v>87</v>
      </c>
      <c r="P4752" s="1" t="s">
        <v>7568</v>
      </c>
      <c r="Q4752" s="1" t="s">
        <v>7569</v>
      </c>
      <c r="R4752" s="1" t="s">
        <v>7570</v>
      </c>
      <c r="S4752" s="1" t="str">
        <f t="shared" si="148"/>
        <v>35.886619</v>
      </c>
      <c r="T4752" s="1" t="str">
        <f t="shared" si="149"/>
        <v>-3.410172</v>
      </c>
      <c r="U4752" s="1" t="s">
        <v>56</v>
      </c>
    </row>
    <row r="4753" spans="1:21" x14ac:dyDescent="0.35">
      <c r="A4753" s="1" t="s">
        <v>19</v>
      </c>
      <c r="B4753">
        <v>2018</v>
      </c>
      <c r="C4753" s="1" t="s">
        <v>410</v>
      </c>
      <c r="D4753" s="1" t="s">
        <v>31</v>
      </c>
      <c r="E4753" s="1" t="s">
        <v>39</v>
      </c>
      <c r="F4753" s="1" t="s">
        <v>31</v>
      </c>
      <c r="G4753">
        <v>1</v>
      </c>
      <c r="H4753">
        <v>0</v>
      </c>
      <c r="I4753">
        <v>1</v>
      </c>
      <c r="J4753">
        <v>0</v>
      </c>
      <c r="K4753">
        <v>1</v>
      </c>
      <c r="L4753">
        <v>0</v>
      </c>
      <c r="M4753">
        <v>0</v>
      </c>
      <c r="N4753" s="1" t="s">
        <v>82</v>
      </c>
      <c r="O4753" s="1" t="s">
        <v>197</v>
      </c>
      <c r="P4753" s="1" t="s">
        <v>6835</v>
      </c>
      <c r="Q4753" s="1" t="s">
        <v>4160</v>
      </c>
      <c r="R4753" s="1" t="s">
        <v>7571</v>
      </c>
      <c r="S4753" s="1" t="str">
        <f t="shared" si="148"/>
        <v>24.854362</v>
      </c>
      <c r="T4753" s="1" t="str">
        <f t="shared" si="149"/>
        <v>14.589111</v>
      </c>
      <c r="U4753" s="1" t="s">
        <v>39</v>
      </c>
    </row>
    <row r="4754" spans="1:21" x14ac:dyDescent="0.35">
      <c r="A4754" s="1" t="s">
        <v>19</v>
      </c>
      <c r="B4754">
        <v>2018</v>
      </c>
      <c r="C4754" s="1" t="s">
        <v>410</v>
      </c>
      <c r="D4754" s="1" t="s">
        <v>583</v>
      </c>
      <c r="E4754" s="1" t="s">
        <v>94</v>
      </c>
      <c r="F4754" s="1" t="s">
        <v>31</v>
      </c>
      <c r="G4754">
        <v>1</v>
      </c>
      <c r="H4754">
        <v>0</v>
      </c>
      <c r="I4754">
        <v>1</v>
      </c>
      <c r="J4754">
        <v>0</v>
      </c>
      <c r="K4754">
        <v>0</v>
      </c>
      <c r="L4754">
        <v>1</v>
      </c>
      <c r="M4754">
        <v>0</v>
      </c>
      <c r="N4754" s="1" t="s">
        <v>24</v>
      </c>
      <c r="O4754" s="1" t="s">
        <v>43</v>
      </c>
      <c r="P4754" s="1" t="s">
        <v>7201</v>
      </c>
      <c r="Q4754" s="1" t="s">
        <v>4160</v>
      </c>
      <c r="R4754" s="1" t="s">
        <v>7202</v>
      </c>
      <c r="S4754" s="1" t="str">
        <f t="shared" si="148"/>
        <v>6.770377</v>
      </c>
      <c r="T4754" s="1" t="str">
        <f t="shared" si="149"/>
        <v>47.41765</v>
      </c>
      <c r="U4754" s="1" t="s">
        <v>94</v>
      </c>
    </row>
    <row r="4755" spans="1:21" x14ac:dyDescent="0.35">
      <c r="A4755" s="1" t="s">
        <v>19</v>
      </c>
      <c r="B4755">
        <v>2018</v>
      </c>
      <c r="C4755" s="1" t="s">
        <v>410</v>
      </c>
      <c r="D4755" s="1" t="s">
        <v>21</v>
      </c>
      <c r="E4755" s="1" t="s">
        <v>22</v>
      </c>
      <c r="F4755" s="1" t="s">
        <v>34</v>
      </c>
      <c r="G4755">
        <v>1</v>
      </c>
      <c r="H4755">
        <v>0</v>
      </c>
      <c r="I4755">
        <v>1</v>
      </c>
      <c r="J4755">
        <v>0</v>
      </c>
      <c r="K4755">
        <v>0</v>
      </c>
      <c r="L4755">
        <v>1</v>
      </c>
      <c r="M4755">
        <v>0</v>
      </c>
      <c r="N4755" s="1" t="s">
        <v>82</v>
      </c>
      <c r="O4755" s="1" t="s">
        <v>25</v>
      </c>
      <c r="P4755" s="1" t="s">
        <v>7572</v>
      </c>
      <c r="Q4755" s="1" t="s">
        <v>7573</v>
      </c>
      <c r="R4755" s="1" t="s">
        <v>7574</v>
      </c>
      <c r="S4755" s="1" t="str">
        <f t="shared" si="148"/>
        <v>32.545311</v>
      </c>
      <c r="T4755" s="1" t="str">
        <f t="shared" si="149"/>
        <v>-117.0683147</v>
      </c>
      <c r="U4755" s="1" t="s">
        <v>29</v>
      </c>
    </row>
    <row r="4756" spans="1:21" x14ac:dyDescent="0.35">
      <c r="A4756" s="1" t="s">
        <v>19</v>
      </c>
      <c r="B4756">
        <v>2018</v>
      </c>
      <c r="C4756" s="1" t="s">
        <v>410</v>
      </c>
      <c r="D4756" s="1" t="s">
        <v>72</v>
      </c>
      <c r="E4756" s="1" t="s">
        <v>72</v>
      </c>
      <c r="F4756" s="1" t="s">
        <v>105</v>
      </c>
      <c r="G4756">
        <v>0</v>
      </c>
      <c r="H4756">
        <v>3</v>
      </c>
      <c r="I4756">
        <v>3</v>
      </c>
      <c r="J4756">
        <v>24</v>
      </c>
      <c r="K4756">
        <v>0</v>
      </c>
      <c r="L4756">
        <v>3</v>
      </c>
      <c r="M4756">
        <v>0</v>
      </c>
      <c r="N4756" s="1" t="s">
        <v>51</v>
      </c>
      <c r="O4756" s="1" t="s">
        <v>840</v>
      </c>
      <c r="P4756" s="1" t="s">
        <v>7575</v>
      </c>
      <c r="Q4756" s="1" t="s">
        <v>7576</v>
      </c>
      <c r="R4756" s="1" t="s">
        <v>7577</v>
      </c>
      <c r="S4756" s="1" t="str">
        <f t="shared" si="148"/>
        <v>18.34112905</v>
      </c>
      <c r="T4756" s="1" t="str">
        <f t="shared" si="149"/>
        <v>-67.3450463</v>
      </c>
      <c r="U4756" s="1" t="s">
        <v>72</v>
      </c>
    </row>
    <row r="4757" spans="1:21" x14ac:dyDescent="0.35">
      <c r="A4757" s="1" t="s">
        <v>19</v>
      </c>
      <c r="B4757">
        <v>2018</v>
      </c>
      <c r="C4757" s="1" t="s">
        <v>410</v>
      </c>
      <c r="D4757" s="1" t="s">
        <v>30</v>
      </c>
      <c r="E4757" s="1" t="s">
        <v>22</v>
      </c>
      <c r="F4757" s="1" t="s">
        <v>31</v>
      </c>
      <c r="G4757">
        <v>1</v>
      </c>
      <c r="H4757">
        <v>0</v>
      </c>
      <c r="I4757">
        <v>1</v>
      </c>
      <c r="J4757">
        <v>0</v>
      </c>
      <c r="K4757">
        <v>1</v>
      </c>
      <c r="L4757">
        <v>0</v>
      </c>
      <c r="M4757">
        <v>0</v>
      </c>
      <c r="N4757" s="1" t="s">
        <v>24</v>
      </c>
      <c r="O4757" s="1" t="s">
        <v>25</v>
      </c>
      <c r="P4757" s="1" t="s">
        <v>26</v>
      </c>
      <c r="Q4757" s="1" t="s">
        <v>27</v>
      </c>
      <c r="R4757" s="1" t="s">
        <v>7578</v>
      </c>
      <c r="S4757" s="1" t="str">
        <f t="shared" si="148"/>
        <v>31.58755</v>
      </c>
      <c r="T4757" s="1" t="str">
        <f t="shared" si="149"/>
        <v>-111.74853</v>
      </c>
      <c r="U4757" s="1" t="s">
        <v>29</v>
      </c>
    </row>
    <row r="4758" spans="1:21" x14ac:dyDescent="0.35">
      <c r="A4758" s="1" t="s">
        <v>19</v>
      </c>
      <c r="B4758">
        <v>2018</v>
      </c>
      <c r="C4758" s="1" t="s">
        <v>410</v>
      </c>
      <c r="D4758" s="1" t="s">
        <v>21</v>
      </c>
      <c r="E4758" s="1" t="s">
        <v>21</v>
      </c>
      <c r="F4758" s="1" t="s">
        <v>677</v>
      </c>
      <c r="G4758">
        <v>1</v>
      </c>
      <c r="H4758">
        <v>0</v>
      </c>
      <c r="I4758">
        <v>1</v>
      </c>
      <c r="J4758">
        <v>0</v>
      </c>
      <c r="K4758">
        <v>0</v>
      </c>
      <c r="L4758">
        <v>1</v>
      </c>
      <c r="M4758">
        <v>0</v>
      </c>
      <c r="N4758" s="1" t="s">
        <v>51</v>
      </c>
      <c r="O4758" s="1" t="s">
        <v>25</v>
      </c>
      <c r="P4758" s="1" t="s">
        <v>7579</v>
      </c>
      <c r="Q4758" s="1" t="s">
        <v>7580</v>
      </c>
      <c r="R4758" s="1" t="s">
        <v>7581</v>
      </c>
      <c r="S4758" s="1" t="str">
        <f t="shared" si="148"/>
        <v>28.71222401</v>
      </c>
      <c r="T4758" s="1" t="str">
        <f t="shared" si="149"/>
        <v>-100.5085989</v>
      </c>
      <c r="U4758" s="1" t="s">
        <v>21</v>
      </c>
    </row>
    <row r="4759" spans="1:21" x14ac:dyDescent="0.35">
      <c r="A4759" s="1" t="s">
        <v>19</v>
      </c>
      <c r="B4759">
        <v>2018</v>
      </c>
      <c r="C4759" s="1" t="s">
        <v>410</v>
      </c>
      <c r="D4759" s="1" t="s">
        <v>31</v>
      </c>
      <c r="E4759" s="1" t="s">
        <v>39</v>
      </c>
      <c r="F4759" s="1" t="s">
        <v>31</v>
      </c>
      <c r="G4759">
        <v>1</v>
      </c>
      <c r="H4759">
        <v>0</v>
      </c>
      <c r="I4759">
        <v>1</v>
      </c>
      <c r="J4759">
        <v>0</v>
      </c>
      <c r="K4759">
        <v>0</v>
      </c>
      <c r="L4759">
        <v>1</v>
      </c>
      <c r="M4759">
        <v>0</v>
      </c>
      <c r="N4759" s="1" t="s">
        <v>82</v>
      </c>
      <c r="O4759" s="1" t="s">
        <v>197</v>
      </c>
      <c r="P4759" s="1" t="s">
        <v>1404</v>
      </c>
      <c r="Q4759" s="1" t="s">
        <v>4160</v>
      </c>
      <c r="R4759" s="1" t="s">
        <v>7582</v>
      </c>
      <c r="S4759" s="1" t="str">
        <f t="shared" si="148"/>
        <v>22.187641</v>
      </c>
      <c r="T4759" s="1" t="str">
        <f t="shared" si="149"/>
        <v>23.127265</v>
      </c>
      <c r="U4759" s="1" t="s">
        <v>39</v>
      </c>
    </row>
    <row r="4760" spans="1:21" x14ac:dyDescent="0.35">
      <c r="A4760" s="1" t="s">
        <v>19</v>
      </c>
      <c r="B4760">
        <v>2018</v>
      </c>
      <c r="C4760" s="1" t="s">
        <v>410</v>
      </c>
      <c r="D4760" s="1" t="s">
        <v>583</v>
      </c>
      <c r="E4760" s="1" t="s">
        <v>39</v>
      </c>
      <c r="F4760" s="1" t="s">
        <v>31</v>
      </c>
      <c r="G4760">
        <v>1</v>
      </c>
      <c r="H4760">
        <v>0</v>
      </c>
      <c r="I4760">
        <v>1</v>
      </c>
      <c r="J4760">
        <v>0</v>
      </c>
      <c r="K4760">
        <v>0</v>
      </c>
      <c r="L4760">
        <v>1</v>
      </c>
      <c r="M4760">
        <v>1</v>
      </c>
      <c r="N4760" s="1" t="s">
        <v>24</v>
      </c>
      <c r="O4760" s="1" t="s">
        <v>197</v>
      </c>
      <c r="P4760" s="1" t="s">
        <v>4876</v>
      </c>
      <c r="Q4760" s="1" t="s">
        <v>4160</v>
      </c>
      <c r="R4760" s="1" t="s">
        <v>6373</v>
      </c>
      <c r="S4760" s="1" t="str">
        <f t="shared" si="148"/>
        <v>19.635357</v>
      </c>
      <c r="T4760" s="1" t="str">
        <f t="shared" si="149"/>
        <v>27.103538</v>
      </c>
      <c r="U4760" s="1" t="s">
        <v>39</v>
      </c>
    </row>
    <row r="4761" spans="1:21" x14ac:dyDescent="0.35">
      <c r="A4761" s="1" t="s">
        <v>78</v>
      </c>
      <c r="B4761">
        <v>2018</v>
      </c>
      <c r="C4761" s="1" t="s">
        <v>410</v>
      </c>
      <c r="D4761" s="1" t="s">
        <v>21</v>
      </c>
      <c r="E4761" s="1" t="s">
        <v>21</v>
      </c>
      <c r="F4761" s="1" t="s">
        <v>31</v>
      </c>
      <c r="G4761">
        <v>3</v>
      </c>
      <c r="H4761">
        <v>0</v>
      </c>
      <c r="I4761">
        <v>3</v>
      </c>
      <c r="J4761">
        <v>0</v>
      </c>
      <c r="K4761">
        <v>0</v>
      </c>
      <c r="L4761">
        <v>0</v>
      </c>
      <c r="M4761">
        <v>0</v>
      </c>
      <c r="N4761" s="1" t="s">
        <v>66</v>
      </c>
      <c r="O4761" s="1" t="s">
        <v>43</v>
      </c>
      <c r="P4761" s="1" t="s">
        <v>7583</v>
      </c>
      <c r="Q4761" s="1" t="s">
        <v>7584</v>
      </c>
      <c r="R4761" s="1" t="s">
        <v>7585</v>
      </c>
      <c r="S4761" s="1" t="str">
        <f t="shared" si="148"/>
        <v>18.1451955</v>
      </c>
      <c r="T4761" s="1" t="str">
        <f t="shared" si="149"/>
        <v>-94.4242366</v>
      </c>
      <c r="U4761" s="1" t="s">
        <v>21</v>
      </c>
    </row>
    <row r="4762" spans="1:21" x14ac:dyDescent="0.35">
      <c r="A4762" s="1" t="s">
        <v>19</v>
      </c>
      <c r="B4762">
        <v>2018</v>
      </c>
      <c r="C4762" s="1" t="s">
        <v>410</v>
      </c>
      <c r="D4762" s="1" t="s">
        <v>30</v>
      </c>
      <c r="E4762" s="1" t="s">
        <v>21</v>
      </c>
      <c r="F4762" s="1" t="s">
        <v>31</v>
      </c>
      <c r="G4762">
        <v>1</v>
      </c>
      <c r="H4762">
        <v>0</v>
      </c>
      <c r="I4762">
        <v>1</v>
      </c>
      <c r="J4762">
        <v>0</v>
      </c>
      <c r="K4762">
        <v>0</v>
      </c>
      <c r="L4762">
        <v>1</v>
      </c>
      <c r="M4762">
        <v>0</v>
      </c>
      <c r="N4762" s="1" t="s">
        <v>51</v>
      </c>
      <c r="O4762" s="1" t="s">
        <v>25</v>
      </c>
      <c r="P4762" s="1" t="s">
        <v>7386</v>
      </c>
      <c r="Q4762" s="1" t="s">
        <v>7555</v>
      </c>
      <c r="R4762" s="1" t="s">
        <v>7586</v>
      </c>
      <c r="S4762" s="1" t="str">
        <f t="shared" si="148"/>
        <v>28.69892158</v>
      </c>
      <c r="T4762" s="1" t="str">
        <f t="shared" si="149"/>
        <v>-100.5111223</v>
      </c>
      <c r="U4762" s="1" t="s">
        <v>21</v>
      </c>
    </row>
    <row r="4763" spans="1:21" x14ac:dyDescent="0.35">
      <c r="A4763" s="1" t="s">
        <v>19</v>
      </c>
      <c r="B4763">
        <v>2018</v>
      </c>
      <c r="C4763" s="1" t="s">
        <v>410</v>
      </c>
      <c r="D4763" s="1" t="s">
        <v>31</v>
      </c>
      <c r="E4763" s="1" t="s">
        <v>80</v>
      </c>
      <c r="F4763" s="1" t="s">
        <v>31</v>
      </c>
      <c r="G4763">
        <v>1</v>
      </c>
      <c r="H4763">
        <v>0</v>
      </c>
      <c r="I4763">
        <v>1</v>
      </c>
      <c r="J4763">
        <v>0</v>
      </c>
      <c r="K4763">
        <v>0</v>
      </c>
      <c r="L4763">
        <v>1</v>
      </c>
      <c r="M4763">
        <v>0</v>
      </c>
      <c r="N4763" s="1" t="s">
        <v>42</v>
      </c>
      <c r="O4763" s="1" t="s">
        <v>43</v>
      </c>
      <c r="P4763" s="1" t="s">
        <v>7407</v>
      </c>
      <c r="Q4763" s="1" t="s">
        <v>4160</v>
      </c>
      <c r="R4763" s="1" t="s">
        <v>7587</v>
      </c>
      <c r="S4763" s="1" t="str">
        <f t="shared" si="148"/>
        <v>6.703242</v>
      </c>
      <c r="T4763" s="1" t="str">
        <f t="shared" si="149"/>
        <v>100.31831</v>
      </c>
      <c r="U4763" s="1" t="s">
        <v>80</v>
      </c>
    </row>
    <row r="4764" spans="1:21" x14ac:dyDescent="0.35">
      <c r="A4764" s="1" t="s">
        <v>19</v>
      </c>
      <c r="B4764">
        <v>2018</v>
      </c>
      <c r="C4764" s="1" t="s">
        <v>410</v>
      </c>
      <c r="D4764" s="1" t="s">
        <v>31</v>
      </c>
      <c r="E4764" s="1" t="s">
        <v>39</v>
      </c>
      <c r="F4764" s="1" t="s">
        <v>31</v>
      </c>
      <c r="G4764">
        <v>4</v>
      </c>
      <c r="H4764">
        <v>0</v>
      </c>
      <c r="I4764">
        <v>4</v>
      </c>
      <c r="J4764">
        <v>0</v>
      </c>
      <c r="K4764">
        <v>1</v>
      </c>
      <c r="L4764">
        <v>1</v>
      </c>
      <c r="M4764">
        <v>0</v>
      </c>
      <c r="N4764" s="1" t="s">
        <v>24</v>
      </c>
      <c r="O4764" s="1" t="s">
        <v>197</v>
      </c>
      <c r="P4764" s="1" t="s">
        <v>4623</v>
      </c>
      <c r="Q4764" s="1" t="s">
        <v>4160</v>
      </c>
      <c r="R4764" s="1" t="s">
        <v>7588</v>
      </c>
      <c r="S4764" s="1" t="str">
        <f t="shared" si="148"/>
        <v>23.930733</v>
      </c>
      <c r="T4764" s="1" t="str">
        <f t="shared" si="149"/>
        <v>15.547833</v>
      </c>
      <c r="U4764" s="1" t="s">
        <v>39</v>
      </c>
    </row>
    <row r="4765" spans="1:21" x14ac:dyDescent="0.35">
      <c r="A4765" s="1" t="s">
        <v>195</v>
      </c>
      <c r="B4765">
        <v>2018</v>
      </c>
      <c r="C4765" s="1" t="s">
        <v>410</v>
      </c>
      <c r="D4765" s="1" t="s">
        <v>39</v>
      </c>
      <c r="E4765" s="1" t="s">
        <v>49</v>
      </c>
      <c r="F4765" s="1" t="s">
        <v>7589</v>
      </c>
      <c r="G4765">
        <v>8</v>
      </c>
      <c r="H4765">
        <v>0</v>
      </c>
      <c r="I4765">
        <v>8</v>
      </c>
      <c r="J4765">
        <v>14</v>
      </c>
      <c r="K4765">
        <v>0</v>
      </c>
      <c r="L4765">
        <v>8</v>
      </c>
      <c r="M4765">
        <v>0</v>
      </c>
      <c r="N4765" s="1" t="s">
        <v>51</v>
      </c>
      <c r="O4765" s="1" t="s">
        <v>96</v>
      </c>
      <c r="P4765" s="1" t="s">
        <v>7590</v>
      </c>
      <c r="Q4765" s="1" t="s">
        <v>7591</v>
      </c>
      <c r="R4765" s="1" t="s">
        <v>7592</v>
      </c>
      <c r="S4765" s="1" t="str">
        <f t="shared" si="148"/>
        <v>34.96861765</v>
      </c>
      <c r="T4765" s="1" t="str">
        <f t="shared" si="149"/>
        <v>11.21761537</v>
      </c>
      <c r="U4765" s="1" t="s">
        <v>56</v>
      </c>
    </row>
    <row r="4766" spans="1:21" x14ac:dyDescent="0.35">
      <c r="A4766" s="1" t="s">
        <v>19</v>
      </c>
      <c r="B4766">
        <v>2018</v>
      </c>
      <c r="C4766" s="1" t="s">
        <v>410</v>
      </c>
      <c r="D4766" s="1" t="s">
        <v>30</v>
      </c>
      <c r="E4766" s="1" t="s">
        <v>22</v>
      </c>
      <c r="F4766" s="1" t="s">
        <v>31</v>
      </c>
      <c r="G4766">
        <v>1</v>
      </c>
      <c r="H4766">
        <v>0</v>
      </c>
      <c r="I4766">
        <v>1</v>
      </c>
      <c r="J4766">
        <v>0</v>
      </c>
      <c r="K4766">
        <v>0</v>
      </c>
      <c r="L4766">
        <v>0</v>
      </c>
      <c r="M4766">
        <v>0</v>
      </c>
      <c r="N4766" s="1" t="s">
        <v>24</v>
      </c>
      <c r="O4766" s="1" t="s">
        <v>25</v>
      </c>
      <c r="P4766" s="1" t="s">
        <v>7593</v>
      </c>
      <c r="Q4766" s="1" t="s">
        <v>623</v>
      </c>
      <c r="R4766" s="1" t="s">
        <v>7594</v>
      </c>
      <c r="S4766" s="1" t="str">
        <f t="shared" si="148"/>
        <v>28.67079735</v>
      </c>
      <c r="T4766" s="1" t="str">
        <f t="shared" si="149"/>
        <v>-97.04659796</v>
      </c>
      <c r="U4766" s="1" t="s">
        <v>29</v>
      </c>
    </row>
    <row r="4767" spans="1:21" x14ac:dyDescent="0.35">
      <c r="A4767" s="1" t="s">
        <v>19</v>
      </c>
      <c r="B4767">
        <v>2018</v>
      </c>
      <c r="C4767" s="1" t="s">
        <v>410</v>
      </c>
      <c r="D4767" s="1" t="s">
        <v>30</v>
      </c>
      <c r="E4767" s="1" t="s">
        <v>22</v>
      </c>
      <c r="F4767" s="1" t="s">
        <v>31</v>
      </c>
      <c r="G4767">
        <v>1</v>
      </c>
      <c r="H4767">
        <v>0</v>
      </c>
      <c r="I4767">
        <v>1</v>
      </c>
      <c r="J4767">
        <v>0</v>
      </c>
      <c r="K4767">
        <v>0</v>
      </c>
      <c r="L4767">
        <v>0</v>
      </c>
      <c r="M4767">
        <v>0</v>
      </c>
      <c r="N4767" s="1" t="s">
        <v>51</v>
      </c>
      <c r="O4767" s="1" t="s">
        <v>25</v>
      </c>
      <c r="P4767" s="1" t="s">
        <v>7595</v>
      </c>
      <c r="Q4767" s="1" t="s">
        <v>623</v>
      </c>
      <c r="R4767" s="1" t="s">
        <v>7596</v>
      </c>
      <c r="S4767" s="1" t="str">
        <f t="shared" si="148"/>
        <v>26.0937258</v>
      </c>
      <c r="T4767" s="1" t="str">
        <f t="shared" si="149"/>
        <v>-98.26890489</v>
      </c>
      <c r="U4767" s="1" t="s">
        <v>29</v>
      </c>
    </row>
    <row r="4768" spans="1:21" x14ac:dyDescent="0.35">
      <c r="A4768" s="1" t="s">
        <v>19</v>
      </c>
      <c r="B4768">
        <v>2018</v>
      </c>
      <c r="C4768" s="1" t="s">
        <v>410</v>
      </c>
      <c r="D4768" s="1" t="s">
        <v>30</v>
      </c>
      <c r="E4768" s="1" t="s">
        <v>22</v>
      </c>
      <c r="F4768" s="1" t="s">
        <v>31</v>
      </c>
      <c r="G4768">
        <v>1</v>
      </c>
      <c r="H4768">
        <v>0</v>
      </c>
      <c r="I4768">
        <v>1</v>
      </c>
      <c r="J4768">
        <v>0</v>
      </c>
      <c r="K4768">
        <v>0</v>
      </c>
      <c r="L4768">
        <v>0</v>
      </c>
      <c r="M4768">
        <v>0</v>
      </c>
      <c r="N4768" s="1" t="s">
        <v>51</v>
      </c>
      <c r="O4768" s="1" t="s">
        <v>25</v>
      </c>
      <c r="P4768" s="1" t="s">
        <v>7597</v>
      </c>
      <c r="Q4768" s="1" t="s">
        <v>623</v>
      </c>
      <c r="R4768" s="1" t="s">
        <v>7598</v>
      </c>
      <c r="S4768" s="1" t="str">
        <f t="shared" si="148"/>
        <v>26.13253824</v>
      </c>
      <c r="T4768" s="1" t="str">
        <f t="shared" si="149"/>
        <v>-97.91292455</v>
      </c>
      <c r="U4768" s="1" t="s">
        <v>29</v>
      </c>
    </row>
    <row r="4769" spans="1:21" x14ac:dyDescent="0.35">
      <c r="A4769" s="1" t="s">
        <v>19</v>
      </c>
      <c r="B4769">
        <v>2018</v>
      </c>
      <c r="C4769" s="1" t="s">
        <v>410</v>
      </c>
      <c r="D4769" s="1" t="s">
        <v>583</v>
      </c>
      <c r="E4769" s="1" t="s">
        <v>94</v>
      </c>
      <c r="F4769" s="1" t="s">
        <v>31</v>
      </c>
      <c r="G4769">
        <v>1</v>
      </c>
      <c r="H4769">
        <v>0</v>
      </c>
      <c r="I4769">
        <v>1</v>
      </c>
      <c r="J4769">
        <v>0</v>
      </c>
      <c r="K4769">
        <v>0</v>
      </c>
      <c r="L4769">
        <v>1</v>
      </c>
      <c r="M4769">
        <v>0</v>
      </c>
      <c r="N4769" s="1" t="s">
        <v>35</v>
      </c>
      <c r="O4769" s="1" t="s">
        <v>43</v>
      </c>
      <c r="P4769" s="1" t="s">
        <v>7599</v>
      </c>
      <c r="Q4769" s="1" t="s">
        <v>4160</v>
      </c>
      <c r="R4769" s="1" t="s">
        <v>7600</v>
      </c>
      <c r="S4769" s="1" t="str">
        <f t="shared" si="148"/>
        <v>3.979193</v>
      </c>
      <c r="T4769" s="1" t="str">
        <f t="shared" si="149"/>
        <v>44.511301</v>
      </c>
      <c r="U4769" s="1" t="s">
        <v>94</v>
      </c>
    </row>
    <row r="4770" spans="1:21" x14ac:dyDescent="0.35">
      <c r="A4770" s="1" t="s">
        <v>19</v>
      </c>
      <c r="B4770">
        <v>2018</v>
      </c>
      <c r="C4770" s="1" t="s">
        <v>410</v>
      </c>
      <c r="D4770" s="1" t="s">
        <v>583</v>
      </c>
      <c r="E4770" s="1" t="s">
        <v>39</v>
      </c>
      <c r="F4770" s="1" t="s">
        <v>31</v>
      </c>
      <c r="G4770">
        <v>2</v>
      </c>
      <c r="H4770">
        <v>0</v>
      </c>
      <c r="I4770">
        <v>2</v>
      </c>
      <c r="J4770">
        <v>0</v>
      </c>
      <c r="K4770">
        <v>1</v>
      </c>
      <c r="L4770">
        <v>1</v>
      </c>
      <c r="M4770">
        <v>1</v>
      </c>
      <c r="N4770" s="1" t="s">
        <v>24</v>
      </c>
      <c r="O4770" s="1" t="s">
        <v>197</v>
      </c>
      <c r="P4770" s="1" t="s">
        <v>6077</v>
      </c>
      <c r="Q4770" s="1" t="s">
        <v>4160</v>
      </c>
      <c r="R4770" s="1" t="s">
        <v>6187</v>
      </c>
      <c r="S4770" s="1" t="str">
        <f t="shared" si="148"/>
        <v>18.07428</v>
      </c>
      <c r="T4770" s="1" t="str">
        <f t="shared" si="149"/>
        <v>34.434549</v>
      </c>
      <c r="U4770" s="1" t="s">
        <v>39</v>
      </c>
    </row>
    <row r="4771" spans="1:21" x14ac:dyDescent="0.35">
      <c r="A4771" s="1" t="s">
        <v>19</v>
      </c>
      <c r="B4771">
        <v>2018</v>
      </c>
      <c r="C4771" s="1" t="s">
        <v>410</v>
      </c>
      <c r="D4771" s="1" t="s">
        <v>240</v>
      </c>
      <c r="E4771" s="1" t="s">
        <v>250</v>
      </c>
      <c r="F4771" s="1" t="s">
        <v>31</v>
      </c>
      <c r="G4771">
        <v>1</v>
      </c>
      <c r="H4771">
        <v>0</v>
      </c>
      <c r="I4771">
        <v>1</v>
      </c>
      <c r="J4771">
        <v>0</v>
      </c>
      <c r="K4771">
        <v>1</v>
      </c>
      <c r="L4771">
        <v>0</v>
      </c>
      <c r="M4771">
        <v>0</v>
      </c>
      <c r="N4771" s="1" t="s">
        <v>24</v>
      </c>
      <c r="O4771" s="1" t="s">
        <v>43</v>
      </c>
      <c r="P4771" s="1" t="s">
        <v>5777</v>
      </c>
      <c r="Q4771" s="1" t="s">
        <v>4160</v>
      </c>
      <c r="R4771" s="1" t="s">
        <v>7105</v>
      </c>
      <c r="S4771" s="1" t="str">
        <f t="shared" si="148"/>
        <v>14.692778</v>
      </c>
      <c r="T4771" s="1" t="str">
        <f t="shared" si="149"/>
        <v>-17.446667</v>
      </c>
      <c r="U4771" s="1" t="s">
        <v>250</v>
      </c>
    </row>
    <row r="4772" spans="1:21" x14ac:dyDescent="0.35">
      <c r="A4772" s="1" t="s">
        <v>19</v>
      </c>
      <c r="B4772">
        <v>2018</v>
      </c>
      <c r="C4772" s="1" t="s">
        <v>410</v>
      </c>
      <c r="D4772" s="1" t="s">
        <v>30</v>
      </c>
      <c r="E4772" s="1" t="s">
        <v>22</v>
      </c>
      <c r="F4772" s="1" t="s">
        <v>31</v>
      </c>
      <c r="G4772">
        <v>1</v>
      </c>
      <c r="H4772">
        <v>0</v>
      </c>
      <c r="I4772">
        <v>1</v>
      </c>
      <c r="J4772">
        <v>0</v>
      </c>
      <c r="K4772">
        <v>0</v>
      </c>
      <c r="L4772">
        <v>1</v>
      </c>
      <c r="M4772">
        <v>0</v>
      </c>
      <c r="N4772" s="1" t="s">
        <v>42</v>
      </c>
      <c r="O4772" s="1" t="s">
        <v>25</v>
      </c>
      <c r="P4772" s="1" t="s">
        <v>26</v>
      </c>
      <c r="Q4772" s="1" t="s">
        <v>27</v>
      </c>
      <c r="R4772" s="1" t="s">
        <v>7601</v>
      </c>
      <c r="S4772" s="1" t="str">
        <f t="shared" si="148"/>
        <v>31.9122</v>
      </c>
      <c r="T4772" s="1" t="str">
        <f t="shared" si="149"/>
        <v>-111.9729</v>
      </c>
      <c r="U4772" s="1" t="s">
        <v>29</v>
      </c>
    </row>
    <row r="4773" spans="1:21" x14ac:dyDescent="0.35">
      <c r="A4773" s="1" t="s">
        <v>19</v>
      </c>
      <c r="B4773">
        <v>2018</v>
      </c>
      <c r="C4773" s="1" t="s">
        <v>410</v>
      </c>
      <c r="D4773" s="1" t="s">
        <v>64</v>
      </c>
      <c r="E4773" s="1" t="s">
        <v>40</v>
      </c>
      <c r="F4773" s="1" t="s">
        <v>6541</v>
      </c>
      <c r="G4773">
        <v>0</v>
      </c>
      <c r="H4773">
        <v>1</v>
      </c>
      <c r="I4773">
        <v>1</v>
      </c>
      <c r="J4773">
        <v>0</v>
      </c>
      <c r="K4773">
        <v>0</v>
      </c>
      <c r="L4773">
        <v>1</v>
      </c>
      <c r="M4773">
        <v>0</v>
      </c>
      <c r="N4773" s="1" t="s">
        <v>66</v>
      </c>
      <c r="O4773" s="1" t="s">
        <v>67</v>
      </c>
      <c r="P4773" s="1" t="s">
        <v>7602</v>
      </c>
      <c r="Q4773" s="1" t="s">
        <v>7603</v>
      </c>
      <c r="R4773" s="1" t="s">
        <v>7604</v>
      </c>
      <c r="S4773" s="1" t="str">
        <f t="shared" si="148"/>
        <v>51.1784629</v>
      </c>
      <c r="T4773" s="1" t="str">
        <f t="shared" si="149"/>
        <v>3.1238834</v>
      </c>
      <c r="U4773" s="1" t="s">
        <v>71</v>
      </c>
    </row>
    <row r="4774" spans="1:21" x14ac:dyDescent="0.35">
      <c r="A4774" s="1" t="s">
        <v>19</v>
      </c>
      <c r="B4774">
        <v>2018</v>
      </c>
      <c r="C4774" s="1" t="s">
        <v>410</v>
      </c>
      <c r="D4774" s="1" t="s">
        <v>30</v>
      </c>
      <c r="E4774" s="1" t="s">
        <v>22</v>
      </c>
      <c r="F4774" s="1" t="s">
        <v>31</v>
      </c>
      <c r="G4774">
        <v>1</v>
      </c>
      <c r="H4774">
        <v>0</v>
      </c>
      <c r="I4774">
        <v>1</v>
      </c>
      <c r="J4774">
        <v>0</v>
      </c>
      <c r="K4774">
        <v>0</v>
      </c>
      <c r="L4774">
        <v>1</v>
      </c>
      <c r="M4774">
        <v>0</v>
      </c>
      <c r="N4774" s="1" t="s">
        <v>42</v>
      </c>
      <c r="O4774" s="1" t="s">
        <v>25</v>
      </c>
      <c r="P4774" s="1" t="s">
        <v>7605</v>
      </c>
      <c r="Q4774" s="1" t="s">
        <v>7606</v>
      </c>
      <c r="R4774" s="1" t="s">
        <v>7607</v>
      </c>
      <c r="S4774" s="1" t="str">
        <f t="shared" si="148"/>
        <v>28.03081382</v>
      </c>
      <c r="T4774" s="1" t="str">
        <f t="shared" si="149"/>
        <v>-99.431383</v>
      </c>
      <c r="U4774" s="1" t="s">
        <v>29</v>
      </c>
    </row>
    <row r="4775" spans="1:21" x14ac:dyDescent="0.35">
      <c r="A4775" s="1" t="s">
        <v>19</v>
      </c>
      <c r="B4775">
        <v>2018</v>
      </c>
      <c r="C4775" s="1" t="s">
        <v>410</v>
      </c>
      <c r="D4775" s="1" t="s">
        <v>30</v>
      </c>
      <c r="E4775" s="1" t="s">
        <v>21</v>
      </c>
      <c r="F4775" s="1" t="s">
        <v>31</v>
      </c>
      <c r="G4775">
        <v>1</v>
      </c>
      <c r="H4775">
        <v>0</v>
      </c>
      <c r="I4775">
        <v>1</v>
      </c>
      <c r="J4775">
        <v>0</v>
      </c>
      <c r="K4775">
        <v>0</v>
      </c>
      <c r="L4775">
        <v>1</v>
      </c>
      <c r="M4775">
        <v>0</v>
      </c>
      <c r="N4775" s="1" t="s">
        <v>51</v>
      </c>
      <c r="O4775" s="1" t="s">
        <v>25</v>
      </c>
      <c r="P4775" s="1" t="s">
        <v>7608</v>
      </c>
      <c r="Q4775" s="1" t="s">
        <v>3892</v>
      </c>
      <c r="R4775" s="1" t="s">
        <v>7609</v>
      </c>
      <c r="S4775" s="1" t="str">
        <f t="shared" si="148"/>
        <v>28.71894566</v>
      </c>
      <c r="T4775" s="1" t="str">
        <f t="shared" si="149"/>
        <v>-100.507989</v>
      </c>
      <c r="U4775" s="1" t="s">
        <v>21</v>
      </c>
    </row>
    <row r="4776" spans="1:21" x14ac:dyDescent="0.35">
      <c r="A4776" s="1" t="s">
        <v>19</v>
      </c>
      <c r="B4776">
        <v>2018</v>
      </c>
      <c r="C4776" s="1" t="s">
        <v>410</v>
      </c>
      <c r="D4776" s="1" t="s">
        <v>30</v>
      </c>
      <c r="E4776" s="1" t="s">
        <v>22</v>
      </c>
      <c r="F4776" s="1" t="s">
        <v>31</v>
      </c>
      <c r="G4776">
        <v>2</v>
      </c>
      <c r="H4776">
        <v>0</v>
      </c>
      <c r="I4776">
        <v>2</v>
      </c>
      <c r="J4776">
        <v>0</v>
      </c>
      <c r="K4776">
        <v>0</v>
      </c>
      <c r="L4776">
        <v>0</v>
      </c>
      <c r="M4776">
        <v>0</v>
      </c>
      <c r="N4776" s="1" t="s">
        <v>51</v>
      </c>
      <c r="O4776" s="1" t="s">
        <v>25</v>
      </c>
      <c r="P4776" s="1" t="s">
        <v>7610</v>
      </c>
      <c r="Q4776" s="1" t="s">
        <v>623</v>
      </c>
      <c r="R4776" s="1" t="s">
        <v>7611</v>
      </c>
      <c r="S4776" s="1" t="str">
        <f t="shared" si="148"/>
        <v>26.23076399</v>
      </c>
      <c r="T4776" s="1" t="str">
        <f t="shared" si="149"/>
        <v>-98.47187118</v>
      </c>
      <c r="U4776" s="1" t="s">
        <v>29</v>
      </c>
    </row>
    <row r="4777" spans="1:21" x14ac:dyDescent="0.35">
      <c r="A4777" s="1" t="s">
        <v>19</v>
      </c>
      <c r="B4777">
        <v>2018</v>
      </c>
      <c r="C4777" s="1" t="s">
        <v>410</v>
      </c>
      <c r="D4777" s="1" t="s">
        <v>21</v>
      </c>
      <c r="E4777" s="1" t="s">
        <v>22</v>
      </c>
      <c r="F4777" s="1" t="s">
        <v>34</v>
      </c>
      <c r="G4777">
        <v>1</v>
      </c>
      <c r="H4777">
        <v>0</v>
      </c>
      <c r="I4777">
        <v>1</v>
      </c>
      <c r="J4777">
        <v>0</v>
      </c>
      <c r="K4777">
        <v>0</v>
      </c>
      <c r="L4777">
        <v>1</v>
      </c>
      <c r="M4777">
        <v>0</v>
      </c>
      <c r="N4777" s="1" t="s">
        <v>42</v>
      </c>
      <c r="O4777" s="1" t="s">
        <v>25</v>
      </c>
      <c r="P4777" s="1" t="s">
        <v>7612</v>
      </c>
      <c r="Q4777" s="1" t="s">
        <v>3892</v>
      </c>
      <c r="R4777" s="1" t="s">
        <v>5988</v>
      </c>
      <c r="S4777" s="1" t="str">
        <f t="shared" si="148"/>
        <v>28.4116514</v>
      </c>
      <c r="T4777" s="1" t="str">
        <f t="shared" si="149"/>
        <v>-99.8124935</v>
      </c>
      <c r="U4777" s="1" t="s">
        <v>29</v>
      </c>
    </row>
    <row r="4778" spans="1:21" x14ac:dyDescent="0.35">
      <c r="A4778" s="1" t="s">
        <v>19</v>
      </c>
      <c r="B4778">
        <v>2018</v>
      </c>
      <c r="C4778" s="1" t="s">
        <v>410</v>
      </c>
      <c r="D4778" s="1" t="s">
        <v>30</v>
      </c>
      <c r="E4778" s="1" t="s">
        <v>22</v>
      </c>
      <c r="F4778" s="1" t="s">
        <v>31</v>
      </c>
      <c r="G4778">
        <v>1</v>
      </c>
      <c r="H4778">
        <v>0</v>
      </c>
      <c r="I4778">
        <v>1</v>
      </c>
      <c r="J4778">
        <v>0</v>
      </c>
      <c r="K4778">
        <v>0</v>
      </c>
      <c r="L4778">
        <v>1</v>
      </c>
      <c r="M4778">
        <v>0</v>
      </c>
      <c r="N4778" s="1" t="s">
        <v>51</v>
      </c>
      <c r="O4778" s="1" t="s">
        <v>25</v>
      </c>
      <c r="P4778" s="1" t="s">
        <v>6610</v>
      </c>
      <c r="Q4778" s="1" t="s">
        <v>777</v>
      </c>
      <c r="R4778" s="1" t="s">
        <v>7613</v>
      </c>
      <c r="S4778" s="1" t="str">
        <f t="shared" si="148"/>
        <v>32.65718689</v>
      </c>
      <c r="T4778" s="1" t="str">
        <f t="shared" si="149"/>
        <v>-115.6071333</v>
      </c>
      <c r="U4778" s="1" t="s">
        <v>29</v>
      </c>
    </row>
    <row r="4779" spans="1:21" x14ac:dyDescent="0.35">
      <c r="A4779" s="1" t="s">
        <v>19</v>
      </c>
      <c r="B4779">
        <v>2018</v>
      </c>
      <c r="C4779" s="1" t="s">
        <v>410</v>
      </c>
      <c r="D4779" s="1" t="s">
        <v>583</v>
      </c>
      <c r="E4779" s="1" t="s">
        <v>94</v>
      </c>
      <c r="F4779" s="1" t="s">
        <v>31</v>
      </c>
      <c r="G4779">
        <v>2</v>
      </c>
      <c r="H4779">
        <v>0</v>
      </c>
      <c r="I4779">
        <v>2</v>
      </c>
      <c r="J4779">
        <v>0</v>
      </c>
      <c r="K4779">
        <v>0</v>
      </c>
      <c r="L4779">
        <v>2</v>
      </c>
      <c r="M4779">
        <v>0</v>
      </c>
      <c r="N4779" s="1" t="s">
        <v>35</v>
      </c>
      <c r="O4779" s="1" t="s">
        <v>43</v>
      </c>
      <c r="P4779" s="1" t="s">
        <v>6907</v>
      </c>
      <c r="Q4779" s="1" t="s">
        <v>4160</v>
      </c>
      <c r="R4779" s="1" t="s">
        <v>6908</v>
      </c>
      <c r="S4779" s="1" t="str">
        <f t="shared" si="148"/>
        <v>3.536064</v>
      </c>
      <c r="T4779" s="1" t="str">
        <f t="shared" si="149"/>
        <v>39.065407</v>
      </c>
      <c r="U4779" s="1" t="s">
        <v>94</v>
      </c>
    </row>
    <row r="4780" spans="1:21" x14ac:dyDescent="0.35">
      <c r="A4780" s="1" t="s">
        <v>19</v>
      </c>
      <c r="B4780">
        <v>2018</v>
      </c>
      <c r="C4780" s="1" t="s">
        <v>410</v>
      </c>
      <c r="D4780" s="1" t="s">
        <v>240</v>
      </c>
      <c r="E4780" s="1" t="s">
        <v>250</v>
      </c>
      <c r="F4780" s="1" t="s">
        <v>31</v>
      </c>
      <c r="G4780">
        <v>1</v>
      </c>
      <c r="H4780">
        <v>0</v>
      </c>
      <c r="I4780">
        <v>1</v>
      </c>
      <c r="J4780">
        <v>0</v>
      </c>
      <c r="K4780">
        <v>0</v>
      </c>
      <c r="L4780">
        <v>1</v>
      </c>
      <c r="M4780">
        <v>1</v>
      </c>
      <c r="N4780" s="1" t="s">
        <v>24</v>
      </c>
      <c r="O4780" s="1" t="s">
        <v>43</v>
      </c>
      <c r="P4780" s="1" t="s">
        <v>7317</v>
      </c>
      <c r="Q4780" s="1" t="s">
        <v>4160</v>
      </c>
      <c r="R4780" s="1" t="s">
        <v>7318</v>
      </c>
      <c r="S4780" s="1" t="str">
        <f t="shared" si="148"/>
        <v>6.666667</v>
      </c>
      <c r="T4780" s="1" t="str">
        <f t="shared" si="149"/>
        <v>-1.616667</v>
      </c>
      <c r="U4780" s="1" t="s">
        <v>250</v>
      </c>
    </row>
    <row r="4781" spans="1:21" x14ac:dyDescent="0.35">
      <c r="A4781" s="1" t="s">
        <v>19</v>
      </c>
      <c r="B4781">
        <v>2018</v>
      </c>
      <c r="C4781" s="1" t="s">
        <v>410</v>
      </c>
      <c r="D4781" s="1" t="s">
        <v>39</v>
      </c>
      <c r="E4781" s="1" t="s">
        <v>49</v>
      </c>
      <c r="F4781" s="1" t="s">
        <v>967</v>
      </c>
      <c r="G4781">
        <v>7</v>
      </c>
      <c r="H4781">
        <v>2</v>
      </c>
      <c r="I4781">
        <v>9</v>
      </c>
      <c r="J4781">
        <v>1</v>
      </c>
      <c r="K4781">
        <v>0</v>
      </c>
      <c r="L4781">
        <v>1</v>
      </c>
      <c r="M4781">
        <v>0</v>
      </c>
      <c r="N4781" s="1" t="s">
        <v>51</v>
      </c>
      <c r="O4781" s="1" t="s">
        <v>96</v>
      </c>
      <c r="P4781" s="1" t="s">
        <v>7614</v>
      </c>
      <c r="Q4781" s="1" t="s">
        <v>7615</v>
      </c>
      <c r="R4781" s="1" t="s">
        <v>7616</v>
      </c>
      <c r="S4781" s="1" t="str">
        <f t="shared" si="148"/>
        <v>33.71569246</v>
      </c>
      <c r="T4781" s="1" t="str">
        <f t="shared" si="149"/>
        <v>10.73305808</v>
      </c>
      <c r="U4781" s="1" t="s">
        <v>56</v>
      </c>
    </row>
    <row r="4782" spans="1:21" x14ac:dyDescent="0.35">
      <c r="A4782" s="1" t="s">
        <v>19</v>
      </c>
      <c r="B4782">
        <v>2018</v>
      </c>
      <c r="C4782" s="1" t="s">
        <v>410</v>
      </c>
      <c r="D4782" s="1" t="s">
        <v>31</v>
      </c>
      <c r="E4782" s="1" t="s">
        <v>39</v>
      </c>
      <c r="F4782" s="1" t="s">
        <v>31</v>
      </c>
      <c r="G4782">
        <v>1</v>
      </c>
      <c r="H4782">
        <v>0</v>
      </c>
      <c r="I4782">
        <v>1</v>
      </c>
      <c r="J4782">
        <v>0</v>
      </c>
      <c r="K4782">
        <v>0</v>
      </c>
      <c r="L4782">
        <v>1</v>
      </c>
      <c r="M4782">
        <v>0</v>
      </c>
      <c r="N4782" s="1" t="s">
        <v>66</v>
      </c>
      <c r="O4782" s="1" t="s">
        <v>197</v>
      </c>
      <c r="P4782" s="1" t="s">
        <v>4623</v>
      </c>
      <c r="Q4782" s="1" t="s">
        <v>4160</v>
      </c>
      <c r="R4782" s="1" t="s">
        <v>7617</v>
      </c>
      <c r="S4782" s="1" t="str">
        <f t="shared" si="148"/>
        <v>24.270603</v>
      </c>
      <c r="T4782" s="1" t="str">
        <f t="shared" si="149"/>
        <v>15.464037</v>
      </c>
      <c r="U4782" s="1" t="s">
        <v>39</v>
      </c>
    </row>
    <row r="4783" spans="1:21" x14ac:dyDescent="0.35">
      <c r="A4783" s="1" t="s">
        <v>19</v>
      </c>
      <c r="B4783">
        <v>2018</v>
      </c>
      <c r="C4783" s="1" t="s">
        <v>410</v>
      </c>
      <c r="D4783" s="1" t="s">
        <v>583</v>
      </c>
      <c r="E4783" s="1" t="s">
        <v>94</v>
      </c>
      <c r="F4783" s="1" t="s">
        <v>31</v>
      </c>
      <c r="G4783">
        <v>1</v>
      </c>
      <c r="H4783">
        <v>0</v>
      </c>
      <c r="I4783">
        <v>1</v>
      </c>
      <c r="J4783">
        <v>0</v>
      </c>
      <c r="K4783">
        <v>0</v>
      </c>
      <c r="L4783">
        <v>1</v>
      </c>
      <c r="M4783">
        <v>0</v>
      </c>
      <c r="N4783" s="1" t="s">
        <v>66</v>
      </c>
      <c r="O4783" s="1" t="s">
        <v>43</v>
      </c>
      <c r="P4783" s="1" t="s">
        <v>2003</v>
      </c>
      <c r="Q4783" s="1" t="s">
        <v>4160</v>
      </c>
      <c r="R4783" s="1" t="s">
        <v>7471</v>
      </c>
      <c r="S4783" s="1" t="str">
        <f t="shared" si="148"/>
        <v>9.511606</v>
      </c>
      <c r="T4783" s="1" t="str">
        <f t="shared" si="149"/>
        <v>44.059039</v>
      </c>
      <c r="U4783" s="1" t="s">
        <v>94</v>
      </c>
    </row>
    <row r="4784" spans="1:21" x14ac:dyDescent="0.35">
      <c r="A4784" s="1" t="s">
        <v>19</v>
      </c>
      <c r="B4784">
        <v>2018</v>
      </c>
      <c r="C4784" s="1" t="s">
        <v>410</v>
      </c>
      <c r="D4784" s="1" t="s">
        <v>240</v>
      </c>
      <c r="E4784" s="1" t="s">
        <v>250</v>
      </c>
      <c r="F4784" s="1" t="s">
        <v>31</v>
      </c>
      <c r="G4784">
        <v>1</v>
      </c>
      <c r="H4784">
        <v>0</v>
      </c>
      <c r="I4784">
        <v>1</v>
      </c>
      <c r="J4784">
        <v>0</v>
      </c>
      <c r="K4784">
        <v>0</v>
      </c>
      <c r="L4784">
        <v>1</v>
      </c>
      <c r="M4784">
        <v>1</v>
      </c>
      <c r="N4784" s="1" t="s">
        <v>24</v>
      </c>
      <c r="O4784" s="1" t="s">
        <v>43</v>
      </c>
      <c r="P4784" s="1" t="s">
        <v>7287</v>
      </c>
      <c r="Q4784" s="1" t="s">
        <v>4160</v>
      </c>
      <c r="R4784" s="1" t="s">
        <v>7288</v>
      </c>
      <c r="S4784" s="1" t="str">
        <f t="shared" si="148"/>
        <v>5.316667</v>
      </c>
      <c r="T4784" s="1" t="str">
        <f t="shared" si="149"/>
        <v>-4.033333</v>
      </c>
      <c r="U4784" s="1" t="s">
        <v>250</v>
      </c>
    </row>
    <row r="4785" spans="1:21" x14ac:dyDescent="0.35">
      <c r="A4785" s="1" t="s">
        <v>19</v>
      </c>
      <c r="B4785">
        <v>2018</v>
      </c>
      <c r="C4785" s="1" t="s">
        <v>410</v>
      </c>
      <c r="D4785" s="1" t="s">
        <v>240</v>
      </c>
      <c r="E4785" s="1" t="s">
        <v>250</v>
      </c>
      <c r="F4785" s="1" t="s">
        <v>31</v>
      </c>
      <c r="G4785">
        <v>1</v>
      </c>
      <c r="H4785">
        <v>0</v>
      </c>
      <c r="I4785">
        <v>1</v>
      </c>
      <c r="J4785">
        <v>0</v>
      </c>
      <c r="K4785">
        <v>0</v>
      </c>
      <c r="L4785">
        <v>1</v>
      </c>
      <c r="M4785">
        <v>0</v>
      </c>
      <c r="N4785" s="1" t="s">
        <v>24</v>
      </c>
      <c r="O4785" s="1" t="s">
        <v>197</v>
      </c>
      <c r="P4785" s="1" t="s">
        <v>4181</v>
      </c>
      <c r="Q4785" s="1" t="s">
        <v>4160</v>
      </c>
      <c r="R4785" s="1" t="s">
        <v>7284</v>
      </c>
      <c r="S4785" s="1" t="str">
        <f t="shared" si="148"/>
        <v>16.266667</v>
      </c>
      <c r="T4785" s="1" t="str">
        <f t="shared" si="149"/>
        <v>-0.05</v>
      </c>
      <c r="U4785" s="1" t="s">
        <v>250</v>
      </c>
    </row>
    <row r="4786" spans="1:21" x14ac:dyDescent="0.35">
      <c r="A4786" s="1" t="s">
        <v>19</v>
      </c>
      <c r="B4786">
        <v>2018</v>
      </c>
      <c r="C4786" s="1" t="s">
        <v>410</v>
      </c>
      <c r="D4786" s="1" t="s">
        <v>21</v>
      </c>
      <c r="E4786" s="1" t="s">
        <v>22</v>
      </c>
      <c r="F4786" s="1" t="s">
        <v>34</v>
      </c>
      <c r="G4786">
        <v>1</v>
      </c>
      <c r="H4786">
        <v>0</v>
      </c>
      <c r="I4786">
        <v>1</v>
      </c>
      <c r="J4786">
        <v>0</v>
      </c>
      <c r="K4786">
        <v>0</v>
      </c>
      <c r="L4786">
        <v>1</v>
      </c>
      <c r="M4786">
        <v>0</v>
      </c>
      <c r="N4786" s="1" t="s">
        <v>42</v>
      </c>
      <c r="O4786" s="1" t="s">
        <v>25</v>
      </c>
      <c r="P4786" s="1" t="s">
        <v>26</v>
      </c>
      <c r="Q4786" s="1" t="s">
        <v>27</v>
      </c>
      <c r="R4786" s="1" t="s">
        <v>7618</v>
      </c>
      <c r="S4786" s="1" t="str">
        <f t="shared" si="148"/>
        <v>32.45311</v>
      </c>
      <c r="T4786" s="1" t="str">
        <f t="shared" si="149"/>
        <v>-111.77861</v>
      </c>
      <c r="U4786" s="1" t="s">
        <v>29</v>
      </c>
    </row>
    <row r="4787" spans="1:21" x14ac:dyDescent="0.35">
      <c r="A4787" s="1" t="s">
        <v>19</v>
      </c>
      <c r="B4787">
        <v>2018</v>
      </c>
      <c r="C4787" s="1" t="s">
        <v>410</v>
      </c>
      <c r="D4787" s="1" t="s">
        <v>30</v>
      </c>
      <c r="E4787" s="1" t="s">
        <v>22</v>
      </c>
      <c r="F4787" s="1" t="s">
        <v>31</v>
      </c>
      <c r="G4787">
        <v>1</v>
      </c>
      <c r="H4787">
        <v>0</v>
      </c>
      <c r="I4787">
        <v>1</v>
      </c>
      <c r="J4787">
        <v>0</v>
      </c>
      <c r="K4787">
        <v>0</v>
      </c>
      <c r="L4787">
        <v>0</v>
      </c>
      <c r="M4787">
        <v>0</v>
      </c>
      <c r="N4787" s="1" t="s">
        <v>51</v>
      </c>
      <c r="O4787" s="1" t="s">
        <v>25</v>
      </c>
      <c r="P4787" s="1" t="s">
        <v>7619</v>
      </c>
      <c r="Q4787" s="1" t="s">
        <v>623</v>
      </c>
      <c r="R4787" s="1" t="s">
        <v>7620</v>
      </c>
      <c r="S4787" s="1" t="str">
        <f t="shared" si="148"/>
        <v>26.13007239</v>
      </c>
      <c r="T4787" s="1" t="str">
        <f t="shared" si="149"/>
        <v>-97.91412618</v>
      </c>
      <c r="U4787" s="1" t="s">
        <v>29</v>
      </c>
    </row>
    <row r="4788" spans="1:21" x14ac:dyDescent="0.35">
      <c r="A4788" s="1" t="s">
        <v>19</v>
      </c>
      <c r="B4788">
        <v>2018</v>
      </c>
      <c r="C4788" s="1" t="s">
        <v>410</v>
      </c>
      <c r="D4788" s="1" t="s">
        <v>30</v>
      </c>
      <c r="E4788" s="1" t="s">
        <v>22</v>
      </c>
      <c r="F4788" s="1" t="s">
        <v>31</v>
      </c>
      <c r="G4788">
        <v>1</v>
      </c>
      <c r="H4788">
        <v>0</v>
      </c>
      <c r="I4788">
        <v>1</v>
      </c>
      <c r="J4788">
        <v>0</v>
      </c>
      <c r="K4788">
        <v>0</v>
      </c>
      <c r="L4788">
        <v>0</v>
      </c>
      <c r="M4788">
        <v>0</v>
      </c>
      <c r="N4788" s="1" t="s">
        <v>24</v>
      </c>
      <c r="O4788" s="1" t="s">
        <v>25</v>
      </c>
      <c r="P4788" s="1" t="s">
        <v>7621</v>
      </c>
      <c r="Q4788" s="1" t="s">
        <v>623</v>
      </c>
      <c r="R4788" s="1" t="s">
        <v>6122</v>
      </c>
      <c r="S4788" s="1" t="str">
        <f t="shared" si="148"/>
        <v>26.8697147</v>
      </c>
      <c r="T4788" s="1" t="str">
        <f t="shared" si="149"/>
        <v>-97.6982272</v>
      </c>
      <c r="U4788" s="1" t="s">
        <v>29</v>
      </c>
    </row>
    <row r="4789" spans="1:21" x14ac:dyDescent="0.35">
      <c r="A4789" s="1" t="s">
        <v>19</v>
      </c>
      <c r="B4789">
        <v>2018</v>
      </c>
      <c r="C4789" s="1" t="s">
        <v>410</v>
      </c>
      <c r="D4789" s="1" t="s">
        <v>31</v>
      </c>
      <c r="E4789" s="1" t="s">
        <v>39</v>
      </c>
      <c r="F4789" s="1" t="s">
        <v>31</v>
      </c>
      <c r="G4789">
        <v>1</v>
      </c>
      <c r="H4789">
        <v>0</v>
      </c>
      <c r="I4789">
        <v>1</v>
      </c>
      <c r="J4789">
        <v>0</v>
      </c>
      <c r="K4789">
        <v>1</v>
      </c>
      <c r="L4789">
        <v>0</v>
      </c>
      <c r="M4789">
        <v>0</v>
      </c>
      <c r="N4789" s="1" t="s">
        <v>24</v>
      </c>
      <c r="O4789" s="1" t="s">
        <v>197</v>
      </c>
      <c r="P4789" s="1" t="s">
        <v>4623</v>
      </c>
      <c r="Q4789" s="1" t="s">
        <v>4160</v>
      </c>
      <c r="R4789" s="1" t="s">
        <v>7622</v>
      </c>
      <c r="S4789" s="1" t="str">
        <f t="shared" si="148"/>
        <v>23.939648</v>
      </c>
      <c r="T4789" s="1" t="str">
        <f t="shared" si="149"/>
        <v>14.483935</v>
      </c>
      <c r="U4789" s="1" t="s">
        <v>39</v>
      </c>
    </row>
    <row r="4790" spans="1:21" x14ac:dyDescent="0.35">
      <c r="A4790" s="1" t="s">
        <v>19</v>
      </c>
      <c r="B4790">
        <v>2018</v>
      </c>
      <c r="C4790" s="1" t="s">
        <v>410</v>
      </c>
      <c r="D4790" s="1" t="s">
        <v>240</v>
      </c>
      <c r="E4790" s="1" t="s">
        <v>250</v>
      </c>
      <c r="F4790" s="1" t="s">
        <v>31</v>
      </c>
      <c r="G4790">
        <v>2</v>
      </c>
      <c r="H4790">
        <v>0</v>
      </c>
      <c r="I4790">
        <v>2</v>
      </c>
      <c r="J4790">
        <v>0</v>
      </c>
      <c r="K4790">
        <v>1</v>
      </c>
      <c r="L4790">
        <v>1</v>
      </c>
      <c r="M4790">
        <v>1</v>
      </c>
      <c r="N4790" s="1" t="s">
        <v>24</v>
      </c>
      <c r="O4790" s="1" t="s">
        <v>43</v>
      </c>
      <c r="P4790" s="1" t="s">
        <v>7317</v>
      </c>
      <c r="Q4790" s="1" t="s">
        <v>4160</v>
      </c>
      <c r="R4790" s="1" t="s">
        <v>7318</v>
      </c>
      <c r="S4790" s="1" t="str">
        <f t="shared" si="148"/>
        <v>6.666667</v>
      </c>
      <c r="T4790" s="1" t="str">
        <f t="shared" si="149"/>
        <v>-1.616667</v>
      </c>
      <c r="U4790" s="1" t="s">
        <v>250</v>
      </c>
    </row>
    <row r="4791" spans="1:21" x14ac:dyDescent="0.35">
      <c r="A4791" s="1" t="s">
        <v>19</v>
      </c>
      <c r="B4791">
        <v>2018</v>
      </c>
      <c r="C4791" s="1" t="s">
        <v>410</v>
      </c>
      <c r="D4791" s="1" t="s">
        <v>31</v>
      </c>
      <c r="E4791" s="1" t="s">
        <v>49</v>
      </c>
      <c r="F4791" s="1" t="s">
        <v>31</v>
      </c>
      <c r="G4791">
        <v>2</v>
      </c>
      <c r="H4791">
        <v>0</v>
      </c>
      <c r="I4791">
        <v>2</v>
      </c>
      <c r="J4791">
        <v>100</v>
      </c>
      <c r="K4791">
        <v>0</v>
      </c>
      <c r="L4791">
        <v>0</v>
      </c>
      <c r="M4791">
        <v>0</v>
      </c>
      <c r="N4791" s="1" t="s">
        <v>24</v>
      </c>
      <c r="O4791" s="1" t="s">
        <v>96</v>
      </c>
      <c r="P4791" s="1" t="s">
        <v>7623</v>
      </c>
      <c r="Q4791" s="1" t="s">
        <v>7624</v>
      </c>
      <c r="R4791" s="1" t="s">
        <v>7625</v>
      </c>
      <c r="S4791" s="1" t="str">
        <f t="shared" si="148"/>
        <v>34.880926</v>
      </c>
      <c r="T4791" s="1" t="str">
        <f t="shared" si="149"/>
        <v>14.21062108</v>
      </c>
      <c r="U4791" s="1" t="s">
        <v>56</v>
      </c>
    </row>
    <row r="4792" spans="1:21" x14ac:dyDescent="0.35">
      <c r="A4792" s="1" t="s">
        <v>19</v>
      </c>
      <c r="B4792">
        <v>2018</v>
      </c>
      <c r="C4792" s="1" t="s">
        <v>410</v>
      </c>
      <c r="D4792" s="1" t="s">
        <v>31</v>
      </c>
      <c r="E4792" s="1" t="s">
        <v>39</v>
      </c>
      <c r="F4792" s="1" t="s">
        <v>31</v>
      </c>
      <c r="G4792">
        <v>2</v>
      </c>
      <c r="H4792">
        <v>0</v>
      </c>
      <c r="I4792">
        <v>2</v>
      </c>
      <c r="J4792">
        <v>0</v>
      </c>
      <c r="K4792">
        <v>0</v>
      </c>
      <c r="L4792">
        <v>2</v>
      </c>
      <c r="M4792">
        <v>1</v>
      </c>
      <c r="N4792" s="1" t="s">
        <v>24</v>
      </c>
      <c r="O4792" s="1" t="s">
        <v>197</v>
      </c>
      <c r="P4792" s="1" t="s">
        <v>4623</v>
      </c>
      <c r="Q4792" s="1" t="s">
        <v>4160</v>
      </c>
      <c r="R4792" s="1" t="s">
        <v>7626</v>
      </c>
      <c r="S4792" s="1" t="str">
        <f t="shared" si="148"/>
        <v>21.424415</v>
      </c>
      <c r="T4792" s="1" t="str">
        <f t="shared" si="149"/>
        <v>23.752598</v>
      </c>
      <c r="U4792" s="1" t="s">
        <v>39</v>
      </c>
    </row>
    <row r="4793" spans="1:21" x14ac:dyDescent="0.35">
      <c r="A4793" s="1" t="s">
        <v>19</v>
      </c>
      <c r="B4793">
        <v>2018</v>
      </c>
      <c r="C4793" s="1" t="s">
        <v>410</v>
      </c>
      <c r="D4793" s="1" t="s">
        <v>583</v>
      </c>
      <c r="E4793" s="1" t="s">
        <v>39</v>
      </c>
      <c r="F4793" s="1" t="s">
        <v>31</v>
      </c>
      <c r="G4793">
        <v>1</v>
      </c>
      <c r="H4793">
        <v>0</v>
      </c>
      <c r="I4793">
        <v>1</v>
      </c>
      <c r="J4793">
        <v>0</v>
      </c>
      <c r="K4793">
        <v>0</v>
      </c>
      <c r="L4793">
        <v>1</v>
      </c>
      <c r="M4793">
        <v>0</v>
      </c>
      <c r="N4793" s="1" t="s">
        <v>24</v>
      </c>
      <c r="O4793" s="1" t="s">
        <v>197</v>
      </c>
      <c r="P4793" s="1" t="s">
        <v>6077</v>
      </c>
      <c r="Q4793" s="1" t="s">
        <v>4160</v>
      </c>
      <c r="R4793" s="1" t="s">
        <v>6187</v>
      </c>
      <c r="S4793" s="1" t="str">
        <f t="shared" si="148"/>
        <v>18.07428</v>
      </c>
      <c r="T4793" s="1" t="str">
        <f t="shared" si="149"/>
        <v>34.434549</v>
      </c>
      <c r="U4793" s="1" t="s">
        <v>39</v>
      </c>
    </row>
    <row r="4794" spans="1:21" x14ac:dyDescent="0.35">
      <c r="A4794" s="1" t="s">
        <v>19</v>
      </c>
      <c r="B4794">
        <v>2018</v>
      </c>
      <c r="C4794" s="1" t="s">
        <v>410</v>
      </c>
      <c r="D4794" s="1" t="s">
        <v>31</v>
      </c>
      <c r="E4794" s="1" t="s">
        <v>80</v>
      </c>
      <c r="F4794" s="1" t="s">
        <v>31</v>
      </c>
      <c r="G4794">
        <v>2</v>
      </c>
      <c r="H4794">
        <v>0</v>
      </c>
      <c r="I4794">
        <v>2</v>
      </c>
      <c r="J4794">
        <v>0</v>
      </c>
      <c r="K4794">
        <v>0</v>
      </c>
      <c r="L4794">
        <v>2</v>
      </c>
      <c r="M4794">
        <v>2</v>
      </c>
      <c r="N4794" s="1" t="s">
        <v>24</v>
      </c>
      <c r="O4794" s="1" t="s">
        <v>43</v>
      </c>
      <c r="P4794" s="1" t="s">
        <v>7407</v>
      </c>
      <c r="Q4794" s="1" t="s">
        <v>4160</v>
      </c>
      <c r="R4794" s="1" t="s">
        <v>7627</v>
      </c>
      <c r="S4794" s="1" t="str">
        <f t="shared" si="148"/>
        <v>6.398027</v>
      </c>
      <c r="T4794" s="1" t="str">
        <f t="shared" si="149"/>
        <v>100.863822</v>
      </c>
      <c r="U4794" s="1" t="s">
        <v>80</v>
      </c>
    </row>
    <row r="4795" spans="1:21" x14ac:dyDescent="0.35">
      <c r="A4795" s="1" t="s">
        <v>19</v>
      </c>
      <c r="B4795">
        <v>2018</v>
      </c>
      <c r="C4795" s="1" t="s">
        <v>410</v>
      </c>
      <c r="D4795" s="1" t="s">
        <v>31</v>
      </c>
      <c r="E4795" s="1" t="s">
        <v>64</v>
      </c>
      <c r="F4795" s="1" t="s">
        <v>31</v>
      </c>
      <c r="G4795">
        <v>3</v>
      </c>
      <c r="H4795">
        <v>0</v>
      </c>
      <c r="I4795">
        <v>3</v>
      </c>
      <c r="J4795">
        <v>0</v>
      </c>
      <c r="K4795">
        <v>0</v>
      </c>
      <c r="L4795">
        <v>3</v>
      </c>
      <c r="M4795">
        <v>0</v>
      </c>
      <c r="N4795" s="1" t="s">
        <v>24</v>
      </c>
      <c r="O4795" s="1" t="s">
        <v>43</v>
      </c>
      <c r="P4795" s="1" t="s">
        <v>7628</v>
      </c>
      <c r="Q4795" s="1" t="s">
        <v>4160</v>
      </c>
      <c r="R4795" s="1" t="s">
        <v>7629</v>
      </c>
      <c r="S4795" s="1" t="str">
        <f t="shared" si="148"/>
        <v>24.096596</v>
      </c>
      <c r="T4795" s="1" t="str">
        <f t="shared" si="149"/>
        <v>93.807455</v>
      </c>
      <c r="U4795" s="1" t="s">
        <v>64</v>
      </c>
    </row>
    <row r="4796" spans="1:21" x14ac:dyDescent="0.35">
      <c r="A4796" s="1" t="s">
        <v>19</v>
      </c>
      <c r="B4796">
        <v>2018</v>
      </c>
      <c r="C4796" s="1" t="s">
        <v>410</v>
      </c>
      <c r="D4796" s="1" t="s">
        <v>31</v>
      </c>
      <c r="E4796" s="1" t="s">
        <v>80</v>
      </c>
      <c r="F4796" s="1" t="s">
        <v>31</v>
      </c>
      <c r="G4796">
        <v>1</v>
      </c>
      <c r="H4796">
        <v>0</v>
      </c>
      <c r="I4796">
        <v>1</v>
      </c>
      <c r="J4796">
        <v>0</v>
      </c>
      <c r="K4796">
        <v>0</v>
      </c>
      <c r="L4796">
        <v>1</v>
      </c>
      <c r="M4796">
        <v>1</v>
      </c>
      <c r="N4796" s="1" t="s">
        <v>42</v>
      </c>
      <c r="O4796" s="1" t="s">
        <v>43</v>
      </c>
      <c r="P4796" s="1" t="s">
        <v>7407</v>
      </c>
      <c r="Q4796" s="1" t="s">
        <v>4160</v>
      </c>
      <c r="R4796" s="1" t="s">
        <v>7630</v>
      </c>
      <c r="S4796" s="1" t="str">
        <f t="shared" si="148"/>
        <v>6.689387</v>
      </c>
      <c r="T4796" s="1" t="str">
        <f t="shared" si="149"/>
        <v>100.363307</v>
      </c>
      <c r="U4796" s="1" t="s">
        <v>80</v>
      </c>
    </row>
    <row r="4797" spans="1:21" x14ac:dyDescent="0.35">
      <c r="A4797" s="1" t="s">
        <v>19</v>
      </c>
      <c r="B4797">
        <v>2018</v>
      </c>
      <c r="C4797" s="1" t="s">
        <v>410</v>
      </c>
      <c r="D4797" s="1" t="s">
        <v>30</v>
      </c>
      <c r="E4797" s="1" t="s">
        <v>21</v>
      </c>
      <c r="F4797" s="1" t="s">
        <v>31</v>
      </c>
      <c r="G4797">
        <v>1</v>
      </c>
      <c r="H4797">
        <v>0</v>
      </c>
      <c r="I4797">
        <v>1</v>
      </c>
      <c r="J4797">
        <v>0</v>
      </c>
      <c r="K4797">
        <v>1</v>
      </c>
      <c r="L4797">
        <v>0</v>
      </c>
      <c r="M4797">
        <v>0</v>
      </c>
      <c r="N4797" s="1" t="s">
        <v>51</v>
      </c>
      <c r="O4797" s="1" t="s">
        <v>25</v>
      </c>
      <c r="P4797" s="1" t="s">
        <v>7631</v>
      </c>
      <c r="Q4797" s="1" t="s">
        <v>7632</v>
      </c>
      <c r="R4797" s="1" t="s">
        <v>7633</v>
      </c>
      <c r="S4797" s="1" t="str">
        <f t="shared" si="148"/>
        <v>27.4290796</v>
      </c>
      <c r="T4797" s="1" t="str">
        <f t="shared" si="149"/>
        <v>-99.49308582</v>
      </c>
      <c r="U4797" s="1" t="s">
        <v>21</v>
      </c>
    </row>
    <row r="4798" spans="1:21" x14ac:dyDescent="0.35">
      <c r="A4798" s="1" t="s">
        <v>19</v>
      </c>
      <c r="B4798">
        <v>2018</v>
      </c>
      <c r="C4798" s="1" t="s">
        <v>410</v>
      </c>
      <c r="D4798" s="1" t="s">
        <v>31</v>
      </c>
      <c r="E4798" s="1" t="s">
        <v>39</v>
      </c>
      <c r="F4798" s="1" t="s">
        <v>31</v>
      </c>
      <c r="G4798">
        <v>1</v>
      </c>
      <c r="H4798">
        <v>0</v>
      </c>
      <c r="I4798">
        <v>1</v>
      </c>
      <c r="J4798">
        <v>0</v>
      </c>
      <c r="K4798">
        <v>0</v>
      </c>
      <c r="L4798">
        <v>1</v>
      </c>
      <c r="M4798">
        <v>0</v>
      </c>
      <c r="N4798" s="1" t="s">
        <v>82</v>
      </c>
      <c r="O4798" s="1" t="s">
        <v>197</v>
      </c>
      <c r="P4798" s="1" t="s">
        <v>4623</v>
      </c>
      <c r="Q4798" s="1" t="s">
        <v>4160</v>
      </c>
      <c r="R4798" s="1" t="s">
        <v>7634</v>
      </c>
      <c r="S4798" s="1" t="str">
        <f t="shared" si="148"/>
        <v>23.364317</v>
      </c>
      <c r="T4798" s="1" t="str">
        <f t="shared" si="149"/>
        <v>16.907131</v>
      </c>
      <c r="U4798" s="1" t="s">
        <v>39</v>
      </c>
    </row>
    <row r="4799" spans="1:21" x14ac:dyDescent="0.35">
      <c r="A4799" s="1" t="s">
        <v>19</v>
      </c>
      <c r="B4799">
        <v>2018</v>
      </c>
      <c r="C4799" s="1" t="s">
        <v>410</v>
      </c>
      <c r="D4799" s="1" t="s">
        <v>583</v>
      </c>
      <c r="E4799" s="1" t="s">
        <v>39</v>
      </c>
      <c r="F4799" s="1" t="s">
        <v>31</v>
      </c>
      <c r="G4799">
        <v>4</v>
      </c>
      <c r="H4799">
        <v>0</v>
      </c>
      <c r="I4799">
        <v>4</v>
      </c>
      <c r="J4799">
        <v>0</v>
      </c>
      <c r="K4799">
        <v>2</v>
      </c>
      <c r="L4799">
        <v>1</v>
      </c>
      <c r="M4799">
        <v>1</v>
      </c>
      <c r="N4799" s="1" t="s">
        <v>35</v>
      </c>
      <c r="O4799" s="1" t="s">
        <v>43</v>
      </c>
      <c r="P4799" s="1" t="s">
        <v>4934</v>
      </c>
      <c r="Q4799" s="1" t="s">
        <v>4160</v>
      </c>
      <c r="R4799" s="1" t="s">
        <v>6569</v>
      </c>
      <c r="S4799" s="1" t="str">
        <f t="shared" si="148"/>
        <v>31.986596</v>
      </c>
      <c r="T4799" s="1" t="str">
        <f t="shared" si="149"/>
        <v>20.297225</v>
      </c>
      <c r="U4799" s="1" t="s">
        <v>39</v>
      </c>
    </row>
    <row r="4800" spans="1:21" x14ac:dyDescent="0.35">
      <c r="A4800" s="1" t="s">
        <v>19</v>
      </c>
      <c r="B4800">
        <v>2018</v>
      </c>
      <c r="C4800" s="1" t="s">
        <v>410</v>
      </c>
      <c r="D4800" s="1" t="s">
        <v>583</v>
      </c>
      <c r="E4800" s="1" t="s">
        <v>94</v>
      </c>
      <c r="F4800" s="1" t="s">
        <v>31</v>
      </c>
      <c r="G4800">
        <v>2</v>
      </c>
      <c r="H4800">
        <v>0</v>
      </c>
      <c r="I4800">
        <v>2</v>
      </c>
      <c r="J4800">
        <v>0</v>
      </c>
      <c r="K4800">
        <v>0</v>
      </c>
      <c r="L4800">
        <v>2</v>
      </c>
      <c r="M4800">
        <v>0</v>
      </c>
      <c r="N4800" s="1" t="s">
        <v>42</v>
      </c>
      <c r="O4800" s="1" t="s">
        <v>43</v>
      </c>
      <c r="P4800" s="1" t="s">
        <v>6860</v>
      </c>
      <c r="Q4800" s="1" t="s">
        <v>4160</v>
      </c>
      <c r="R4800" s="1" t="s">
        <v>6861</v>
      </c>
      <c r="S4800" s="1" t="str">
        <f t="shared" si="148"/>
        <v>11.275784</v>
      </c>
      <c r="T4800" s="1" t="str">
        <f t="shared" si="149"/>
        <v>49.121736</v>
      </c>
      <c r="U4800" s="1" t="s">
        <v>94</v>
      </c>
    </row>
    <row r="4801" spans="1:21" x14ac:dyDescent="0.35">
      <c r="A4801" s="1" t="s">
        <v>19</v>
      </c>
      <c r="B4801">
        <v>2018</v>
      </c>
      <c r="C4801" s="1" t="s">
        <v>410</v>
      </c>
      <c r="D4801" s="1" t="s">
        <v>583</v>
      </c>
      <c r="E4801" s="1" t="s">
        <v>39</v>
      </c>
      <c r="F4801" s="1" t="s">
        <v>31</v>
      </c>
      <c r="G4801">
        <v>2</v>
      </c>
      <c r="H4801">
        <v>0</v>
      </c>
      <c r="I4801">
        <v>2</v>
      </c>
      <c r="J4801">
        <v>0</v>
      </c>
      <c r="K4801">
        <v>2</v>
      </c>
      <c r="L4801">
        <v>0</v>
      </c>
      <c r="M4801">
        <v>1</v>
      </c>
      <c r="N4801" s="1" t="s">
        <v>24</v>
      </c>
      <c r="O4801" s="1" t="s">
        <v>197</v>
      </c>
      <c r="P4801" s="1" t="s">
        <v>4876</v>
      </c>
      <c r="Q4801" s="1" t="s">
        <v>4160</v>
      </c>
      <c r="R4801" s="1" t="s">
        <v>6373</v>
      </c>
      <c r="S4801" s="1" t="str">
        <f t="shared" si="148"/>
        <v>19.635357</v>
      </c>
      <c r="T4801" s="1" t="str">
        <f t="shared" si="149"/>
        <v>27.103538</v>
      </c>
      <c r="U4801" s="1" t="s">
        <v>39</v>
      </c>
    </row>
    <row r="4802" spans="1:21" x14ac:dyDescent="0.35">
      <c r="A4802" s="1" t="s">
        <v>19</v>
      </c>
      <c r="B4802">
        <v>2018</v>
      </c>
      <c r="C4802" s="1" t="s">
        <v>410</v>
      </c>
      <c r="D4802" s="1" t="s">
        <v>240</v>
      </c>
      <c r="E4802" s="1" t="s">
        <v>250</v>
      </c>
      <c r="F4802" s="1" t="s">
        <v>31</v>
      </c>
      <c r="G4802">
        <v>1</v>
      </c>
      <c r="H4802">
        <v>0</v>
      </c>
      <c r="I4802">
        <v>1</v>
      </c>
      <c r="J4802">
        <v>0</v>
      </c>
      <c r="K4802">
        <v>0</v>
      </c>
      <c r="L4802">
        <v>1</v>
      </c>
      <c r="M4802">
        <v>0</v>
      </c>
      <c r="N4802" s="1" t="s">
        <v>82</v>
      </c>
      <c r="O4802" s="1" t="s">
        <v>43</v>
      </c>
      <c r="P4802" s="1" t="s">
        <v>7635</v>
      </c>
      <c r="Q4802" s="1" t="s">
        <v>4160</v>
      </c>
      <c r="R4802" s="1" t="s">
        <v>7636</v>
      </c>
      <c r="S4802" s="1" t="str">
        <f t="shared" ref="S4802:S4865" si="150">LEFT(R4802, FIND(",", R4802) - 1)</f>
        <v>16.033333</v>
      </c>
      <c r="T4802" s="1" t="str">
        <f t="shared" ref="T4802:T4865" si="151">RIGHT(R4802, LEN(R4802) - FIND(",", R4802) - 1)</f>
        <v>-16.5</v>
      </c>
      <c r="U4802" s="1" t="s">
        <v>250</v>
      </c>
    </row>
    <row r="4803" spans="1:21" x14ac:dyDescent="0.35">
      <c r="A4803" s="1" t="s">
        <v>19</v>
      </c>
      <c r="B4803">
        <v>2018</v>
      </c>
      <c r="C4803" s="1" t="s">
        <v>410</v>
      </c>
      <c r="D4803" s="1" t="s">
        <v>240</v>
      </c>
      <c r="E4803" s="1" t="s">
        <v>49</v>
      </c>
      <c r="F4803" s="1" t="s">
        <v>31</v>
      </c>
      <c r="G4803">
        <v>1</v>
      </c>
      <c r="H4803">
        <v>1</v>
      </c>
      <c r="I4803">
        <v>2</v>
      </c>
      <c r="J4803">
        <v>0</v>
      </c>
      <c r="K4803">
        <v>0</v>
      </c>
      <c r="L4803">
        <v>1</v>
      </c>
      <c r="M4803">
        <v>0</v>
      </c>
      <c r="N4803" s="1" t="s">
        <v>51</v>
      </c>
      <c r="O4803" s="1" t="s">
        <v>87</v>
      </c>
      <c r="P4803" s="1" t="s">
        <v>7637</v>
      </c>
      <c r="Q4803" s="1" t="s">
        <v>7638</v>
      </c>
      <c r="R4803" s="1" t="s">
        <v>7639</v>
      </c>
      <c r="S4803" s="1" t="str">
        <f t="shared" si="150"/>
        <v>35.94863691</v>
      </c>
      <c r="T4803" s="1" t="str">
        <f t="shared" si="151"/>
        <v>-3.036400746</v>
      </c>
      <c r="U4803" s="1" t="s">
        <v>56</v>
      </c>
    </row>
    <row r="4804" spans="1:21" x14ac:dyDescent="0.35">
      <c r="A4804" s="1" t="s">
        <v>19</v>
      </c>
      <c r="B4804">
        <v>2018</v>
      </c>
      <c r="C4804" s="1" t="s">
        <v>410</v>
      </c>
      <c r="D4804" s="1" t="s">
        <v>30</v>
      </c>
      <c r="E4804" s="1" t="s">
        <v>21</v>
      </c>
      <c r="F4804" s="1" t="s">
        <v>31</v>
      </c>
      <c r="G4804">
        <v>1</v>
      </c>
      <c r="H4804">
        <v>0</v>
      </c>
      <c r="I4804">
        <v>1</v>
      </c>
      <c r="J4804">
        <v>0</v>
      </c>
      <c r="K4804">
        <v>0</v>
      </c>
      <c r="L4804">
        <v>1</v>
      </c>
      <c r="M4804">
        <v>0</v>
      </c>
      <c r="N4804" s="1" t="s">
        <v>51</v>
      </c>
      <c r="O4804" s="1" t="s">
        <v>25</v>
      </c>
      <c r="P4804" s="1" t="s">
        <v>6495</v>
      </c>
      <c r="Q4804" s="1" t="s">
        <v>7640</v>
      </c>
      <c r="R4804" s="1" t="s">
        <v>7641</v>
      </c>
      <c r="S4804" s="1" t="str">
        <f t="shared" si="150"/>
        <v>26.2024468</v>
      </c>
      <c r="T4804" s="1" t="str">
        <f t="shared" si="151"/>
        <v>-98.4471322</v>
      </c>
      <c r="U4804" s="1" t="s">
        <v>21</v>
      </c>
    </row>
    <row r="4805" spans="1:21" x14ac:dyDescent="0.35">
      <c r="A4805" s="1" t="s">
        <v>19</v>
      </c>
      <c r="B4805">
        <v>2018</v>
      </c>
      <c r="C4805" s="1" t="s">
        <v>410</v>
      </c>
      <c r="D4805" s="1" t="s">
        <v>30</v>
      </c>
      <c r="E4805" s="1" t="s">
        <v>22</v>
      </c>
      <c r="F4805" s="1" t="s">
        <v>31</v>
      </c>
      <c r="G4805">
        <v>1</v>
      </c>
      <c r="H4805">
        <v>0</v>
      </c>
      <c r="I4805">
        <v>1</v>
      </c>
      <c r="J4805">
        <v>0</v>
      </c>
      <c r="K4805">
        <v>0</v>
      </c>
      <c r="L4805">
        <v>0</v>
      </c>
      <c r="M4805">
        <v>0</v>
      </c>
      <c r="N4805" s="1" t="s">
        <v>24</v>
      </c>
      <c r="O4805" s="1" t="s">
        <v>25</v>
      </c>
      <c r="P4805" s="1" t="s">
        <v>5493</v>
      </c>
      <c r="Q4805" s="1" t="s">
        <v>623</v>
      </c>
      <c r="R4805" s="1" t="s">
        <v>7642</v>
      </c>
      <c r="S4805" s="1" t="str">
        <f t="shared" si="150"/>
        <v>26.26328036</v>
      </c>
      <c r="T4805" s="1" t="str">
        <f t="shared" si="151"/>
        <v>-98.64990635</v>
      </c>
      <c r="U4805" s="1" t="s">
        <v>29</v>
      </c>
    </row>
    <row r="4806" spans="1:21" x14ac:dyDescent="0.35">
      <c r="A4806" s="1" t="s">
        <v>19</v>
      </c>
      <c r="B4806">
        <v>2018</v>
      </c>
      <c r="C4806" s="1" t="s">
        <v>410</v>
      </c>
      <c r="D4806" s="1" t="s">
        <v>31</v>
      </c>
      <c r="E4806" s="1" t="s">
        <v>39</v>
      </c>
      <c r="F4806" s="1" t="s">
        <v>31</v>
      </c>
      <c r="G4806">
        <v>2</v>
      </c>
      <c r="H4806">
        <v>0</v>
      </c>
      <c r="I4806">
        <v>2</v>
      </c>
      <c r="J4806">
        <v>0</v>
      </c>
      <c r="K4806">
        <v>2</v>
      </c>
      <c r="L4806">
        <v>0</v>
      </c>
      <c r="M4806">
        <v>0</v>
      </c>
      <c r="N4806" s="1" t="s">
        <v>24</v>
      </c>
      <c r="O4806" s="1" t="s">
        <v>197</v>
      </c>
      <c r="P4806" s="1" t="s">
        <v>4623</v>
      </c>
      <c r="Q4806" s="1" t="s">
        <v>4160</v>
      </c>
      <c r="R4806" s="1" t="s">
        <v>7643</v>
      </c>
      <c r="S4806" s="1" t="str">
        <f t="shared" si="150"/>
        <v>24.312078</v>
      </c>
      <c r="T4806" s="1" t="str">
        <f t="shared" si="151"/>
        <v>13.574271</v>
      </c>
      <c r="U4806" s="1" t="s">
        <v>39</v>
      </c>
    </row>
    <row r="4807" spans="1:21" x14ac:dyDescent="0.35">
      <c r="A4807" s="1" t="s">
        <v>19</v>
      </c>
      <c r="B4807">
        <v>2018</v>
      </c>
      <c r="C4807" s="1" t="s">
        <v>410</v>
      </c>
      <c r="D4807" s="1" t="s">
        <v>21</v>
      </c>
      <c r="E4807" s="1" t="s">
        <v>21</v>
      </c>
      <c r="F4807" s="1" t="s">
        <v>23</v>
      </c>
      <c r="G4807">
        <v>2</v>
      </c>
      <c r="H4807">
        <v>0</v>
      </c>
      <c r="I4807">
        <v>2</v>
      </c>
      <c r="J4807">
        <v>5</v>
      </c>
      <c r="K4807">
        <v>1</v>
      </c>
      <c r="L4807">
        <v>1</v>
      </c>
      <c r="M4807">
        <v>1</v>
      </c>
      <c r="N4807" s="1" t="s">
        <v>66</v>
      </c>
      <c r="O4807" s="1" t="s">
        <v>43</v>
      </c>
      <c r="P4807" s="1" t="s">
        <v>7644</v>
      </c>
      <c r="Q4807" s="1" t="s">
        <v>7645</v>
      </c>
      <c r="R4807" s="1" t="s">
        <v>7646</v>
      </c>
      <c r="S4807" s="1" t="str">
        <f t="shared" si="150"/>
        <v>25.47693106</v>
      </c>
      <c r="T4807" s="1" t="str">
        <f t="shared" si="151"/>
        <v>-102.172679</v>
      </c>
      <c r="U4807" s="1" t="s">
        <v>21</v>
      </c>
    </row>
    <row r="4808" spans="1:21" x14ac:dyDescent="0.35">
      <c r="A4808" s="1" t="s">
        <v>19</v>
      </c>
      <c r="B4808">
        <v>2018</v>
      </c>
      <c r="C4808" s="1" t="s">
        <v>410</v>
      </c>
      <c r="D4808" s="1" t="s">
        <v>21</v>
      </c>
      <c r="E4808" s="1" t="s">
        <v>22</v>
      </c>
      <c r="F4808" s="1" t="s">
        <v>34</v>
      </c>
      <c r="G4808">
        <v>1</v>
      </c>
      <c r="H4808">
        <v>0</v>
      </c>
      <c r="I4808">
        <v>1</v>
      </c>
      <c r="J4808">
        <v>0</v>
      </c>
      <c r="K4808">
        <v>0</v>
      </c>
      <c r="L4808">
        <v>1</v>
      </c>
      <c r="M4808">
        <v>0</v>
      </c>
      <c r="N4808" s="1" t="s">
        <v>42</v>
      </c>
      <c r="O4808" s="1" t="s">
        <v>25</v>
      </c>
      <c r="P4808" s="1" t="s">
        <v>7647</v>
      </c>
      <c r="Q4808" s="1" t="s">
        <v>7648</v>
      </c>
      <c r="R4808" s="1" t="s">
        <v>7649</v>
      </c>
      <c r="S4808" s="1" t="str">
        <f t="shared" si="150"/>
        <v>32.52525101</v>
      </c>
      <c r="T4808" s="1" t="str">
        <f t="shared" si="151"/>
        <v>-116.2139882</v>
      </c>
      <c r="U4808" s="1" t="s">
        <v>29</v>
      </c>
    </row>
    <row r="4809" spans="1:21" x14ac:dyDescent="0.35">
      <c r="A4809" s="1" t="s">
        <v>19</v>
      </c>
      <c r="B4809">
        <v>2018</v>
      </c>
      <c r="C4809" s="1" t="s">
        <v>410</v>
      </c>
      <c r="D4809" s="1" t="s">
        <v>31</v>
      </c>
      <c r="E4809" s="1" t="s">
        <v>39</v>
      </c>
      <c r="F4809" s="1" t="s">
        <v>31</v>
      </c>
      <c r="G4809">
        <v>2</v>
      </c>
      <c r="H4809">
        <v>0</v>
      </c>
      <c r="I4809">
        <v>2</v>
      </c>
      <c r="J4809">
        <v>0</v>
      </c>
      <c r="K4809">
        <v>1</v>
      </c>
      <c r="L4809">
        <v>1</v>
      </c>
      <c r="M4809">
        <v>0</v>
      </c>
      <c r="N4809" s="1" t="s">
        <v>42</v>
      </c>
      <c r="O4809" s="1" t="s">
        <v>197</v>
      </c>
      <c r="P4809" s="1" t="s">
        <v>4623</v>
      </c>
      <c r="Q4809" s="1" t="s">
        <v>4160</v>
      </c>
      <c r="R4809" s="1" t="s">
        <v>7650</v>
      </c>
      <c r="S4809" s="1" t="str">
        <f t="shared" si="150"/>
        <v>25.562181</v>
      </c>
      <c r="T4809" s="1" t="str">
        <f t="shared" si="151"/>
        <v>14.257533</v>
      </c>
      <c r="U4809" s="1" t="s">
        <v>39</v>
      </c>
    </row>
    <row r="4810" spans="1:21" x14ac:dyDescent="0.35">
      <c r="A4810" s="1" t="s">
        <v>19</v>
      </c>
      <c r="B4810">
        <v>2018</v>
      </c>
      <c r="C4810" s="1" t="s">
        <v>410</v>
      </c>
      <c r="D4810" s="1" t="s">
        <v>31</v>
      </c>
      <c r="E4810" s="1" t="s">
        <v>39</v>
      </c>
      <c r="F4810" s="1" t="s">
        <v>31</v>
      </c>
      <c r="G4810">
        <v>1</v>
      </c>
      <c r="H4810">
        <v>0</v>
      </c>
      <c r="I4810">
        <v>1</v>
      </c>
      <c r="J4810">
        <v>0</v>
      </c>
      <c r="K4810">
        <v>1</v>
      </c>
      <c r="L4810">
        <v>0</v>
      </c>
      <c r="M4810">
        <v>0</v>
      </c>
      <c r="N4810" s="1" t="s">
        <v>24</v>
      </c>
      <c r="O4810" s="1" t="s">
        <v>197</v>
      </c>
      <c r="P4810" s="1" t="s">
        <v>1419</v>
      </c>
      <c r="Q4810" s="1" t="s">
        <v>4160</v>
      </c>
      <c r="R4810" s="1" t="s">
        <v>7651</v>
      </c>
      <c r="S4810" s="1" t="str">
        <f t="shared" si="150"/>
        <v>27.004996</v>
      </c>
      <c r="T4810" s="1" t="str">
        <f t="shared" si="151"/>
        <v>14.411008</v>
      </c>
      <c r="U4810" s="1" t="s">
        <v>39</v>
      </c>
    </row>
    <row r="4811" spans="1:21" x14ac:dyDescent="0.35">
      <c r="A4811" s="1" t="s">
        <v>19</v>
      </c>
      <c r="B4811">
        <v>2018</v>
      </c>
      <c r="C4811" s="1" t="s">
        <v>410</v>
      </c>
      <c r="D4811" s="1" t="s">
        <v>161</v>
      </c>
      <c r="E4811" s="1" t="s">
        <v>161</v>
      </c>
      <c r="F4811" s="1" t="s">
        <v>162</v>
      </c>
      <c r="G4811">
        <v>2</v>
      </c>
      <c r="H4811">
        <v>0</v>
      </c>
      <c r="I4811">
        <v>2</v>
      </c>
      <c r="J4811">
        <v>0</v>
      </c>
      <c r="K4811">
        <v>1</v>
      </c>
      <c r="L4811">
        <v>0</v>
      </c>
      <c r="M4811">
        <v>1</v>
      </c>
      <c r="N4811" s="1" t="s">
        <v>35</v>
      </c>
      <c r="O4811" s="1" t="s">
        <v>509</v>
      </c>
      <c r="P4811" s="1" t="s">
        <v>7652</v>
      </c>
      <c r="Q4811" s="1" t="s">
        <v>2222</v>
      </c>
      <c r="R4811" s="1" t="s">
        <v>7653</v>
      </c>
      <c r="S4811" s="1" t="str">
        <f t="shared" si="150"/>
        <v>36.1435625</v>
      </c>
      <c r="T4811" s="1" t="str">
        <f t="shared" si="151"/>
        <v>36.3859375</v>
      </c>
      <c r="U4811" s="1" t="s">
        <v>161</v>
      </c>
    </row>
    <row r="4812" spans="1:21" x14ac:dyDescent="0.35">
      <c r="A4812" s="1" t="s">
        <v>19</v>
      </c>
      <c r="B4812">
        <v>2018</v>
      </c>
      <c r="C4812" s="1" t="s">
        <v>410</v>
      </c>
      <c r="D4812" s="1" t="s">
        <v>21</v>
      </c>
      <c r="E4812" s="1" t="s">
        <v>21</v>
      </c>
      <c r="F4812" s="1" t="s">
        <v>677</v>
      </c>
      <c r="G4812">
        <v>1</v>
      </c>
      <c r="H4812">
        <v>0</v>
      </c>
      <c r="I4812">
        <v>1</v>
      </c>
      <c r="J4812">
        <v>0</v>
      </c>
      <c r="K4812">
        <v>0</v>
      </c>
      <c r="L4812">
        <v>1</v>
      </c>
      <c r="M4812">
        <v>0</v>
      </c>
      <c r="N4812" s="1" t="s">
        <v>66</v>
      </c>
      <c r="O4812" s="1" t="s">
        <v>43</v>
      </c>
      <c r="P4812" s="1" t="s">
        <v>7654</v>
      </c>
      <c r="Q4812" s="1" t="s">
        <v>7655</v>
      </c>
      <c r="R4812" s="1" t="s">
        <v>7656</v>
      </c>
      <c r="S4812" s="1" t="str">
        <f t="shared" si="150"/>
        <v>18.01366319</v>
      </c>
      <c r="T4812" s="1" t="str">
        <f t="shared" si="151"/>
        <v>-94.67049538</v>
      </c>
      <c r="U4812" s="1" t="s">
        <v>21</v>
      </c>
    </row>
    <row r="4813" spans="1:21" x14ac:dyDescent="0.35">
      <c r="A4813" s="1" t="s">
        <v>19</v>
      </c>
      <c r="B4813">
        <v>2018</v>
      </c>
      <c r="C4813" s="1" t="s">
        <v>410</v>
      </c>
      <c r="D4813" s="1" t="s">
        <v>30</v>
      </c>
      <c r="E4813" s="1" t="s">
        <v>22</v>
      </c>
      <c r="F4813" s="1" t="s">
        <v>31</v>
      </c>
      <c r="G4813">
        <v>1</v>
      </c>
      <c r="H4813">
        <v>0</v>
      </c>
      <c r="I4813">
        <v>1</v>
      </c>
      <c r="J4813">
        <v>0</v>
      </c>
      <c r="K4813">
        <v>0</v>
      </c>
      <c r="L4813">
        <v>1</v>
      </c>
      <c r="M4813">
        <v>0</v>
      </c>
      <c r="N4813" s="1" t="s">
        <v>24</v>
      </c>
      <c r="O4813" s="1" t="s">
        <v>25</v>
      </c>
      <c r="P4813" s="1" t="s">
        <v>7657</v>
      </c>
      <c r="Q4813" s="1" t="s">
        <v>4579</v>
      </c>
      <c r="R4813" s="1" t="s">
        <v>7658</v>
      </c>
      <c r="S4813" s="1" t="str">
        <f t="shared" si="150"/>
        <v>27.7771392</v>
      </c>
      <c r="T4813" s="1" t="str">
        <f t="shared" si="151"/>
        <v>-98.71254998</v>
      </c>
      <c r="U4813" s="1" t="s">
        <v>29</v>
      </c>
    </row>
    <row r="4814" spans="1:21" x14ac:dyDescent="0.35">
      <c r="A4814" s="1" t="s">
        <v>19</v>
      </c>
      <c r="B4814">
        <v>2018</v>
      </c>
      <c r="C4814" s="1" t="s">
        <v>410</v>
      </c>
      <c r="D4814" s="1" t="s">
        <v>583</v>
      </c>
      <c r="E4814" s="1" t="s">
        <v>39</v>
      </c>
      <c r="F4814" s="1" t="s">
        <v>31</v>
      </c>
      <c r="G4814">
        <v>1</v>
      </c>
      <c r="H4814">
        <v>0</v>
      </c>
      <c r="I4814">
        <v>1</v>
      </c>
      <c r="J4814">
        <v>0</v>
      </c>
      <c r="K4814">
        <v>1</v>
      </c>
      <c r="L4814">
        <v>0</v>
      </c>
      <c r="M4814">
        <v>0</v>
      </c>
      <c r="N4814" s="1" t="s">
        <v>66</v>
      </c>
      <c r="O4814" s="1" t="s">
        <v>197</v>
      </c>
      <c r="P4814" s="1" t="s">
        <v>5317</v>
      </c>
      <c r="Q4814" s="1" t="s">
        <v>4160</v>
      </c>
      <c r="R4814" s="1" t="s">
        <v>6254</v>
      </c>
      <c r="S4814" s="1" t="str">
        <f t="shared" si="150"/>
        <v>22.396611</v>
      </c>
      <c r="T4814" s="1" t="str">
        <f t="shared" si="151"/>
        <v>26.693147</v>
      </c>
      <c r="U4814" s="1" t="s">
        <v>39</v>
      </c>
    </row>
    <row r="4815" spans="1:21" x14ac:dyDescent="0.35">
      <c r="A4815" s="1" t="s">
        <v>19</v>
      </c>
      <c r="B4815">
        <v>2018</v>
      </c>
      <c r="C4815" s="1" t="s">
        <v>410</v>
      </c>
      <c r="D4815" s="1" t="s">
        <v>21</v>
      </c>
      <c r="E4815" s="1" t="s">
        <v>22</v>
      </c>
      <c r="F4815" s="1" t="s">
        <v>34</v>
      </c>
      <c r="G4815">
        <v>1</v>
      </c>
      <c r="H4815">
        <v>0</v>
      </c>
      <c r="I4815">
        <v>1</v>
      </c>
      <c r="J4815">
        <v>0</v>
      </c>
      <c r="K4815">
        <v>0</v>
      </c>
      <c r="L4815">
        <v>1</v>
      </c>
      <c r="M4815">
        <v>0</v>
      </c>
      <c r="N4815" s="1" t="s">
        <v>42</v>
      </c>
      <c r="O4815" s="1" t="s">
        <v>25</v>
      </c>
      <c r="P4815" s="1" t="s">
        <v>7659</v>
      </c>
      <c r="Q4815" s="1" t="s">
        <v>7660</v>
      </c>
      <c r="R4815" s="1" t="s">
        <v>7661</v>
      </c>
      <c r="S4815" s="1" t="str">
        <f t="shared" si="150"/>
        <v>27.23036379</v>
      </c>
      <c r="T4815" s="1" t="str">
        <f t="shared" si="151"/>
        <v>-98.19337731</v>
      </c>
      <c r="U4815" s="1" t="s">
        <v>29</v>
      </c>
    </row>
    <row r="4816" spans="1:21" x14ac:dyDescent="0.35">
      <c r="A4816" s="1" t="s">
        <v>19</v>
      </c>
      <c r="B4816">
        <v>2018</v>
      </c>
      <c r="C4816" s="1" t="s">
        <v>410</v>
      </c>
      <c r="D4816" s="1" t="s">
        <v>30</v>
      </c>
      <c r="E4816" s="1" t="s">
        <v>22</v>
      </c>
      <c r="F4816" s="1" t="s">
        <v>31</v>
      </c>
      <c r="G4816">
        <v>1</v>
      </c>
      <c r="H4816">
        <v>0</v>
      </c>
      <c r="I4816">
        <v>1</v>
      </c>
      <c r="J4816">
        <v>0</v>
      </c>
      <c r="K4816">
        <v>0</v>
      </c>
      <c r="L4816">
        <v>0</v>
      </c>
      <c r="M4816">
        <v>0</v>
      </c>
      <c r="N4816" s="1" t="s">
        <v>24</v>
      </c>
      <c r="O4816" s="1" t="s">
        <v>25</v>
      </c>
      <c r="P4816" s="1" t="s">
        <v>26</v>
      </c>
      <c r="Q4816" s="1" t="s">
        <v>27</v>
      </c>
      <c r="R4816" s="1" t="s">
        <v>7662</v>
      </c>
      <c r="S4816" s="1" t="str">
        <f t="shared" si="150"/>
        <v>31.980617</v>
      </c>
      <c r="T4816" s="1" t="str">
        <f t="shared" si="151"/>
        <v>-112.1315</v>
      </c>
      <c r="U4816" s="1" t="s">
        <v>29</v>
      </c>
    </row>
    <row r="4817" spans="1:21" x14ac:dyDescent="0.35">
      <c r="A4817" s="1" t="s">
        <v>19</v>
      </c>
      <c r="B4817">
        <v>2018</v>
      </c>
      <c r="C4817" s="1" t="s">
        <v>410</v>
      </c>
      <c r="D4817" s="1" t="s">
        <v>583</v>
      </c>
      <c r="E4817" s="1" t="s">
        <v>94</v>
      </c>
      <c r="F4817" s="1" t="s">
        <v>31</v>
      </c>
      <c r="G4817">
        <v>1</v>
      </c>
      <c r="H4817">
        <v>0</v>
      </c>
      <c r="I4817">
        <v>1</v>
      </c>
      <c r="J4817">
        <v>0</v>
      </c>
      <c r="K4817">
        <v>0</v>
      </c>
      <c r="L4817">
        <v>1</v>
      </c>
      <c r="M4817">
        <v>0</v>
      </c>
      <c r="N4817" s="1" t="s">
        <v>42</v>
      </c>
      <c r="O4817" s="1" t="s">
        <v>43</v>
      </c>
      <c r="P4817" s="1" t="s">
        <v>7663</v>
      </c>
      <c r="Q4817" s="1" t="s">
        <v>4160</v>
      </c>
      <c r="R4817" s="1" t="s">
        <v>7664</v>
      </c>
      <c r="S4817" s="1" t="str">
        <f t="shared" si="150"/>
        <v>11.102066</v>
      </c>
      <c r="T4817" s="1" t="str">
        <f t="shared" si="151"/>
        <v>42.377063</v>
      </c>
      <c r="U4817" s="1" t="s">
        <v>94</v>
      </c>
    </row>
    <row r="4818" spans="1:21" x14ac:dyDescent="0.35">
      <c r="A4818" s="1" t="s">
        <v>78</v>
      </c>
      <c r="B4818">
        <v>2018</v>
      </c>
      <c r="C4818" s="1" t="s">
        <v>410</v>
      </c>
      <c r="D4818" s="1" t="s">
        <v>30</v>
      </c>
      <c r="E4818" s="1" t="s">
        <v>22</v>
      </c>
      <c r="F4818" s="1" t="s">
        <v>31</v>
      </c>
      <c r="G4818">
        <v>1</v>
      </c>
      <c r="H4818">
        <v>0</v>
      </c>
      <c r="I4818">
        <v>1</v>
      </c>
      <c r="J4818">
        <v>0</v>
      </c>
      <c r="K4818">
        <v>0</v>
      </c>
      <c r="L4818">
        <v>0</v>
      </c>
      <c r="M4818">
        <v>0</v>
      </c>
      <c r="N4818" s="1" t="s">
        <v>24</v>
      </c>
      <c r="O4818" s="1" t="s">
        <v>25</v>
      </c>
      <c r="P4818" s="1" t="s">
        <v>7665</v>
      </c>
      <c r="Q4818" s="1" t="s">
        <v>3892</v>
      </c>
      <c r="R4818" s="1" t="s">
        <v>7666</v>
      </c>
      <c r="S4818" s="1" t="str">
        <f t="shared" si="150"/>
        <v>29.22662159</v>
      </c>
      <c r="T4818" s="1" t="str">
        <f t="shared" si="151"/>
        <v>-100.3632389</v>
      </c>
      <c r="U4818" s="1" t="s">
        <v>29</v>
      </c>
    </row>
    <row r="4819" spans="1:21" x14ac:dyDescent="0.35">
      <c r="A4819" s="1" t="s">
        <v>19</v>
      </c>
      <c r="B4819">
        <v>2018</v>
      </c>
      <c r="C4819" s="1" t="s">
        <v>410</v>
      </c>
      <c r="D4819" s="1" t="s">
        <v>30</v>
      </c>
      <c r="E4819" s="1" t="s">
        <v>22</v>
      </c>
      <c r="F4819" s="1" t="s">
        <v>31</v>
      </c>
      <c r="G4819">
        <v>1</v>
      </c>
      <c r="H4819">
        <v>0</v>
      </c>
      <c r="I4819">
        <v>1</v>
      </c>
      <c r="J4819">
        <v>0</v>
      </c>
      <c r="K4819">
        <v>0</v>
      </c>
      <c r="L4819">
        <v>1</v>
      </c>
      <c r="M4819">
        <v>0</v>
      </c>
      <c r="N4819" s="1" t="s">
        <v>24</v>
      </c>
      <c r="O4819" s="1" t="s">
        <v>25</v>
      </c>
      <c r="P4819" s="1" t="s">
        <v>7667</v>
      </c>
      <c r="Q4819" s="1" t="s">
        <v>623</v>
      </c>
      <c r="R4819" s="1" t="s">
        <v>7668</v>
      </c>
      <c r="S4819" s="1" t="str">
        <f t="shared" si="150"/>
        <v>27.20904229</v>
      </c>
      <c r="T4819" s="1" t="str">
        <f t="shared" si="151"/>
        <v>-98.67285844</v>
      </c>
      <c r="U4819" s="1" t="s">
        <v>29</v>
      </c>
    </row>
    <row r="4820" spans="1:21" x14ac:dyDescent="0.35">
      <c r="A4820" s="1" t="s">
        <v>19</v>
      </c>
      <c r="B4820">
        <v>2018</v>
      </c>
      <c r="C4820" s="1" t="s">
        <v>410</v>
      </c>
      <c r="D4820" s="1" t="s">
        <v>30</v>
      </c>
      <c r="E4820" s="1" t="s">
        <v>22</v>
      </c>
      <c r="F4820" s="1" t="s">
        <v>31</v>
      </c>
      <c r="G4820">
        <v>2</v>
      </c>
      <c r="H4820">
        <v>0</v>
      </c>
      <c r="I4820">
        <v>2</v>
      </c>
      <c r="J4820">
        <v>0</v>
      </c>
      <c r="K4820">
        <v>0</v>
      </c>
      <c r="L4820">
        <v>2</v>
      </c>
      <c r="M4820">
        <v>0</v>
      </c>
      <c r="N4820" s="1" t="s">
        <v>51</v>
      </c>
      <c r="O4820" s="1" t="s">
        <v>25</v>
      </c>
      <c r="P4820" s="1" t="s">
        <v>7669</v>
      </c>
      <c r="Q4820" s="1" t="s">
        <v>7670</v>
      </c>
      <c r="R4820" s="1" t="s">
        <v>7671</v>
      </c>
      <c r="S4820" s="1" t="str">
        <f t="shared" si="150"/>
        <v>31.66104153</v>
      </c>
      <c r="T4820" s="1" t="str">
        <f t="shared" si="151"/>
        <v>-106.2563086</v>
      </c>
      <c r="U4820" s="1" t="s">
        <v>29</v>
      </c>
    </row>
    <row r="4821" spans="1:21" x14ac:dyDescent="0.35">
      <c r="A4821" s="1" t="s">
        <v>19</v>
      </c>
      <c r="B4821">
        <v>2018</v>
      </c>
      <c r="C4821" s="1" t="s">
        <v>410</v>
      </c>
      <c r="D4821" s="1" t="s">
        <v>583</v>
      </c>
      <c r="E4821" s="1" t="s">
        <v>39</v>
      </c>
      <c r="F4821" s="1" t="s">
        <v>31</v>
      </c>
      <c r="G4821">
        <v>1</v>
      </c>
      <c r="H4821">
        <v>0</v>
      </c>
      <c r="I4821">
        <v>1</v>
      </c>
      <c r="J4821">
        <v>0</v>
      </c>
      <c r="K4821">
        <v>1</v>
      </c>
      <c r="L4821">
        <v>0</v>
      </c>
      <c r="M4821">
        <v>0</v>
      </c>
      <c r="N4821" s="1" t="s">
        <v>35</v>
      </c>
      <c r="O4821" s="1" t="s">
        <v>197</v>
      </c>
      <c r="P4821" s="1" t="s">
        <v>4876</v>
      </c>
      <c r="Q4821" s="1" t="s">
        <v>4160</v>
      </c>
      <c r="R4821" s="1" t="s">
        <v>6373</v>
      </c>
      <c r="S4821" s="1" t="str">
        <f t="shared" si="150"/>
        <v>19.635357</v>
      </c>
      <c r="T4821" s="1" t="str">
        <f t="shared" si="151"/>
        <v>27.103538</v>
      </c>
      <c r="U4821" s="1" t="s">
        <v>39</v>
      </c>
    </row>
    <row r="4822" spans="1:21" x14ac:dyDescent="0.35">
      <c r="A4822" s="1" t="s">
        <v>19</v>
      </c>
      <c r="B4822">
        <v>2018</v>
      </c>
      <c r="C4822" s="1" t="s">
        <v>410</v>
      </c>
      <c r="D4822" s="1" t="s">
        <v>583</v>
      </c>
      <c r="E4822" s="1" t="s">
        <v>94</v>
      </c>
      <c r="F4822" s="1" t="s">
        <v>31</v>
      </c>
      <c r="G4822">
        <v>2</v>
      </c>
      <c r="H4822">
        <v>0</v>
      </c>
      <c r="I4822">
        <v>2</v>
      </c>
      <c r="J4822">
        <v>0</v>
      </c>
      <c r="K4822">
        <v>0</v>
      </c>
      <c r="L4822">
        <v>2</v>
      </c>
      <c r="M4822">
        <v>0</v>
      </c>
      <c r="N4822" s="1" t="s">
        <v>35</v>
      </c>
      <c r="O4822" s="1" t="s">
        <v>43</v>
      </c>
      <c r="P4822" s="1" t="s">
        <v>3744</v>
      </c>
      <c r="Q4822" s="1" t="s">
        <v>4160</v>
      </c>
      <c r="R4822" s="1" t="s">
        <v>7672</v>
      </c>
      <c r="S4822" s="1" t="str">
        <f t="shared" si="150"/>
        <v>9.322813</v>
      </c>
      <c r="T4822" s="1" t="str">
        <f t="shared" si="151"/>
        <v>42.787821</v>
      </c>
      <c r="U4822" s="1" t="s">
        <v>94</v>
      </c>
    </row>
    <row r="4823" spans="1:21" x14ac:dyDescent="0.35">
      <c r="A4823" s="1" t="s">
        <v>195</v>
      </c>
      <c r="B4823">
        <v>2018</v>
      </c>
      <c r="C4823" s="1" t="s">
        <v>410</v>
      </c>
      <c r="D4823" s="1" t="s">
        <v>94</v>
      </c>
      <c r="E4823" s="1" t="s">
        <v>161</v>
      </c>
      <c r="F4823" s="1" t="s">
        <v>141</v>
      </c>
      <c r="G4823">
        <v>33</v>
      </c>
      <c r="H4823">
        <v>0</v>
      </c>
      <c r="I4823">
        <v>33</v>
      </c>
      <c r="J4823">
        <v>326</v>
      </c>
      <c r="K4823">
        <v>11</v>
      </c>
      <c r="L4823">
        <v>22</v>
      </c>
      <c r="M4823">
        <v>0</v>
      </c>
      <c r="N4823" s="1" t="s">
        <v>51</v>
      </c>
      <c r="O4823" s="1" t="s">
        <v>116</v>
      </c>
      <c r="P4823" s="1" t="s">
        <v>7673</v>
      </c>
      <c r="Q4823" s="1" t="s">
        <v>7674</v>
      </c>
      <c r="R4823" s="1" t="s">
        <v>7675</v>
      </c>
      <c r="S4823" s="1" t="str">
        <f t="shared" si="150"/>
        <v>13.92881241</v>
      </c>
      <c r="T4823" s="1" t="str">
        <f t="shared" si="151"/>
        <v>48.99384533</v>
      </c>
      <c r="U4823" s="1" t="s">
        <v>56</v>
      </c>
    </row>
    <row r="4824" spans="1:21" x14ac:dyDescent="0.35">
      <c r="A4824" s="1" t="s">
        <v>19</v>
      </c>
      <c r="B4824">
        <v>2018</v>
      </c>
      <c r="C4824" s="1" t="s">
        <v>410</v>
      </c>
      <c r="D4824" s="1" t="s">
        <v>30</v>
      </c>
      <c r="E4824" s="1" t="s">
        <v>22</v>
      </c>
      <c r="F4824" s="1" t="s">
        <v>31</v>
      </c>
      <c r="G4824">
        <v>1</v>
      </c>
      <c r="H4824">
        <v>0</v>
      </c>
      <c r="I4824">
        <v>1</v>
      </c>
      <c r="J4824">
        <v>0</v>
      </c>
      <c r="K4824">
        <v>0</v>
      </c>
      <c r="L4824">
        <v>1</v>
      </c>
      <c r="M4824">
        <v>0</v>
      </c>
      <c r="N4824" s="1" t="s">
        <v>42</v>
      </c>
      <c r="O4824" s="1" t="s">
        <v>25</v>
      </c>
      <c r="P4824" s="1" t="s">
        <v>7676</v>
      </c>
      <c r="Q4824" s="1" t="s">
        <v>6337</v>
      </c>
      <c r="R4824" s="1" t="s">
        <v>7677</v>
      </c>
      <c r="S4824" s="1" t="str">
        <f t="shared" si="150"/>
        <v>28.00440754</v>
      </c>
      <c r="T4824" s="1" t="str">
        <f t="shared" si="151"/>
        <v>-99.56709719</v>
      </c>
      <c r="U4824" s="1" t="s">
        <v>29</v>
      </c>
    </row>
    <row r="4825" spans="1:21" x14ac:dyDescent="0.35">
      <c r="A4825" s="1" t="s">
        <v>19</v>
      </c>
      <c r="B4825">
        <v>2018</v>
      </c>
      <c r="C4825" s="1" t="s">
        <v>410</v>
      </c>
      <c r="D4825" s="1" t="s">
        <v>21</v>
      </c>
      <c r="E4825" s="1" t="s">
        <v>22</v>
      </c>
      <c r="F4825" s="1" t="s">
        <v>34</v>
      </c>
      <c r="G4825">
        <v>1</v>
      </c>
      <c r="H4825">
        <v>0</v>
      </c>
      <c r="I4825">
        <v>1</v>
      </c>
      <c r="J4825">
        <v>0</v>
      </c>
      <c r="K4825">
        <v>0</v>
      </c>
      <c r="L4825">
        <v>1</v>
      </c>
      <c r="M4825">
        <v>0</v>
      </c>
      <c r="N4825" s="1" t="s">
        <v>24</v>
      </c>
      <c r="O4825" s="1" t="s">
        <v>25</v>
      </c>
      <c r="P4825" s="1" t="s">
        <v>26</v>
      </c>
      <c r="Q4825" s="1" t="s">
        <v>27</v>
      </c>
      <c r="R4825" s="1" t="s">
        <v>7678</v>
      </c>
      <c r="S4825" s="1" t="str">
        <f t="shared" si="150"/>
        <v>31.7164</v>
      </c>
      <c r="T4825" s="1" t="str">
        <f t="shared" si="151"/>
        <v>-111.694</v>
      </c>
      <c r="U4825" s="1" t="s">
        <v>29</v>
      </c>
    </row>
    <row r="4826" spans="1:21" x14ac:dyDescent="0.35">
      <c r="A4826" s="1" t="s">
        <v>195</v>
      </c>
      <c r="B4826">
        <v>2018</v>
      </c>
      <c r="C4826" s="1" t="s">
        <v>410</v>
      </c>
      <c r="D4826" s="1" t="s">
        <v>31</v>
      </c>
      <c r="E4826" s="1" t="s">
        <v>49</v>
      </c>
      <c r="F4826" s="1" t="s">
        <v>7679</v>
      </c>
      <c r="G4826">
        <v>13</v>
      </c>
      <c r="H4826">
        <v>39</v>
      </c>
      <c r="I4826">
        <v>52</v>
      </c>
      <c r="J4826">
        <v>0</v>
      </c>
      <c r="K4826">
        <v>6</v>
      </c>
      <c r="L4826">
        <v>0</v>
      </c>
      <c r="M4826">
        <v>0</v>
      </c>
      <c r="N4826" s="1" t="s">
        <v>51</v>
      </c>
      <c r="O4826" s="1" t="s">
        <v>87</v>
      </c>
      <c r="P4826" s="1" t="s">
        <v>7680</v>
      </c>
      <c r="Q4826" s="1" t="s">
        <v>7681</v>
      </c>
      <c r="R4826" s="1" t="s">
        <v>7682</v>
      </c>
      <c r="S4826" s="1" t="str">
        <f t="shared" si="150"/>
        <v>35.1734432</v>
      </c>
      <c r="T4826" s="1" t="str">
        <f t="shared" si="151"/>
        <v>-2.208013621</v>
      </c>
      <c r="U4826" s="1" t="s">
        <v>56</v>
      </c>
    </row>
    <row r="4827" spans="1:21" x14ac:dyDescent="0.35">
      <c r="A4827" s="1" t="s">
        <v>19</v>
      </c>
      <c r="B4827">
        <v>2018</v>
      </c>
      <c r="C4827" s="1" t="s">
        <v>410</v>
      </c>
      <c r="D4827" s="1" t="s">
        <v>583</v>
      </c>
      <c r="E4827" s="1" t="s">
        <v>94</v>
      </c>
      <c r="F4827" s="1" t="s">
        <v>31</v>
      </c>
      <c r="G4827">
        <v>1</v>
      </c>
      <c r="H4827">
        <v>0</v>
      </c>
      <c r="I4827">
        <v>1</v>
      </c>
      <c r="J4827">
        <v>0</v>
      </c>
      <c r="K4827">
        <v>0</v>
      </c>
      <c r="L4827">
        <v>1</v>
      </c>
      <c r="M4827">
        <v>0</v>
      </c>
      <c r="N4827" s="1" t="s">
        <v>42</v>
      </c>
      <c r="O4827" s="1" t="s">
        <v>43</v>
      </c>
      <c r="P4827" s="1" t="s">
        <v>7683</v>
      </c>
      <c r="Q4827" s="1" t="s">
        <v>4160</v>
      </c>
      <c r="R4827" s="1" t="s">
        <v>7684</v>
      </c>
      <c r="S4827" s="1" t="str">
        <f t="shared" si="150"/>
        <v>11.719698</v>
      </c>
      <c r="T4827" s="1" t="str">
        <f t="shared" si="151"/>
        <v>41.838791</v>
      </c>
      <c r="U4827" s="1" t="s">
        <v>94</v>
      </c>
    </row>
    <row r="4828" spans="1:21" x14ac:dyDescent="0.35">
      <c r="A4828" s="1" t="s">
        <v>19</v>
      </c>
      <c r="B4828">
        <v>2018</v>
      </c>
      <c r="C4828" s="1" t="s">
        <v>410</v>
      </c>
      <c r="D4828" s="1" t="s">
        <v>583</v>
      </c>
      <c r="E4828" s="1" t="s">
        <v>39</v>
      </c>
      <c r="F4828" s="1" t="s">
        <v>31</v>
      </c>
      <c r="G4828">
        <v>1</v>
      </c>
      <c r="H4828">
        <v>0</v>
      </c>
      <c r="I4828">
        <v>1</v>
      </c>
      <c r="J4828">
        <v>0</v>
      </c>
      <c r="K4828">
        <v>0</v>
      </c>
      <c r="L4828">
        <v>1</v>
      </c>
      <c r="M4828">
        <v>0</v>
      </c>
      <c r="N4828" s="1" t="s">
        <v>66</v>
      </c>
      <c r="O4828" s="1" t="s">
        <v>197</v>
      </c>
      <c r="P4828" s="1" t="s">
        <v>4144</v>
      </c>
      <c r="Q4828" s="1" t="s">
        <v>4160</v>
      </c>
      <c r="R4828" s="1" t="s">
        <v>6217</v>
      </c>
      <c r="S4828" s="1" t="str">
        <f t="shared" si="150"/>
        <v>21.14317</v>
      </c>
      <c r="T4828" s="1" t="str">
        <f t="shared" si="151"/>
        <v>23.823002</v>
      </c>
      <c r="U4828" s="1" t="s">
        <v>39</v>
      </c>
    </row>
    <row r="4829" spans="1:21" x14ac:dyDescent="0.35">
      <c r="A4829" s="1" t="s">
        <v>19</v>
      </c>
      <c r="B4829">
        <v>2018</v>
      </c>
      <c r="C4829" s="1" t="s">
        <v>410</v>
      </c>
      <c r="D4829" s="1" t="s">
        <v>21</v>
      </c>
      <c r="E4829" s="1" t="s">
        <v>22</v>
      </c>
      <c r="F4829" s="1" t="s">
        <v>34</v>
      </c>
      <c r="G4829">
        <v>1</v>
      </c>
      <c r="H4829">
        <v>0</v>
      </c>
      <c r="I4829">
        <v>1</v>
      </c>
      <c r="J4829">
        <v>0</v>
      </c>
      <c r="K4829">
        <v>0</v>
      </c>
      <c r="L4829">
        <v>1</v>
      </c>
      <c r="M4829">
        <v>0</v>
      </c>
      <c r="N4829" s="1" t="s">
        <v>51</v>
      </c>
      <c r="O4829" s="1" t="s">
        <v>25</v>
      </c>
      <c r="P4829" s="1" t="s">
        <v>7685</v>
      </c>
      <c r="Q4829" s="1" t="s">
        <v>3892</v>
      </c>
      <c r="R4829" s="1" t="s">
        <v>7686</v>
      </c>
      <c r="S4829" s="1" t="str">
        <f t="shared" si="150"/>
        <v>28.69848011</v>
      </c>
      <c r="T4829" s="1" t="str">
        <f t="shared" si="151"/>
        <v>-100.5102425</v>
      </c>
      <c r="U4829" s="1" t="s">
        <v>29</v>
      </c>
    </row>
    <row r="4830" spans="1:21" x14ac:dyDescent="0.35">
      <c r="A4830" s="1" t="s">
        <v>19</v>
      </c>
      <c r="B4830">
        <v>2018</v>
      </c>
      <c r="C4830" s="1" t="s">
        <v>410</v>
      </c>
      <c r="D4830" s="1" t="s">
        <v>30</v>
      </c>
      <c r="E4830" s="1" t="s">
        <v>22</v>
      </c>
      <c r="F4830" s="1" t="s">
        <v>31</v>
      </c>
      <c r="G4830">
        <v>1</v>
      </c>
      <c r="H4830">
        <v>0</v>
      </c>
      <c r="I4830">
        <v>1</v>
      </c>
      <c r="J4830">
        <v>0</v>
      </c>
      <c r="K4830">
        <v>0</v>
      </c>
      <c r="L4830">
        <v>1</v>
      </c>
      <c r="M4830">
        <v>0</v>
      </c>
      <c r="N4830" s="1" t="s">
        <v>51</v>
      </c>
      <c r="O4830" s="1" t="s">
        <v>25</v>
      </c>
      <c r="P4830" s="1" t="s">
        <v>7687</v>
      </c>
      <c r="Q4830" s="1" t="s">
        <v>4855</v>
      </c>
      <c r="R4830" s="1" t="s">
        <v>7688</v>
      </c>
      <c r="S4830" s="1" t="str">
        <f t="shared" si="150"/>
        <v>26.0655875</v>
      </c>
      <c r="T4830" s="1" t="str">
        <f t="shared" si="151"/>
        <v>-98.1665895</v>
      </c>
      <c r="U4830" s="1" t="s">
        <v>29</v>
      </c>
    </row>
    <row r="4831" spans="1:21" x14ac:dyDescent="0.35">
      <c r="A4831" s="1" t="s">
        <v>19</v>
      </c>
      <c r="B4831">
        <v>2018</v>
      </c>
      <c r="C4831" s="1" t="s">
        <v>20</v>
      </c>
      <c r="D4831" s="1" t="s">
        <v>30</v>
      </c>
      <c r="E4831" s="1" t="s">
        <v>22</v>
      </c>
      <c r="F4831" s="1" t="s">
        <v>31</v>
      </c>
      <c r="G4831">
        <v>1</v>
      </c>
      <c r="H4831">
        <v>0</v>
      </c>
      <c r="I4831">
        <v>1</v>
      </c>
      <c r="J4831">
        <v>0</v>
      </c>
      <c r="K4831">
        <v>0</v>
      </c>
      <c r="L4831">
        <v>1</v>
      </c>
      <c r="M4831">
        <v>0</v>
      </c>
      <c r="N4831" s="1" t="s">
        <v>24</v>
      </c>
      <c r="O4831" s="1" t="s">
        <v>25</v>
      </c>
      <c r="P4831" s="1" t="s">
        <v>7689</v>
      </c>
      <c r="Q4831" s="1" t="s">
        <v>6364</v>
      </c>
      <c r="R4831" s="1" t="s">
        <v>7690</v>
      </c>
      <c r="S4831" s="1" t="str">
        <f t="shared" si="150"/>
        <v>30.56753899</v>
      </c>
      <c r="T4831" s="1" t="str">
        <f t="shared" si="151"/>
        <v>-103.9873224</v>
      </c>
      <c r="U4831" s="1" t="s">
        <v>29</v>
      </c>
    </row>
    <row r="4832" spans="1:21" x14ac:dyDescent="0.35">
      <c r="A4832" s="1" t="s">
        <v>19</v>
      </c>
      <c r="B4832">
        <v>2018</v>
      </c>
      <c r="C4832" s="1" t="s">
        <v>472</v>
      </c>
      <c r="D4832" s="1" t="s">
        <v>64</v>
      </c>
      <c r="E4832" s="1" t="s">
        <v>80</v>
      </c>
      <c r="F4832" s="1" t="s">
        <v>81</v>
      </c>
      <c r="G4832">
        <v>1</v>
      </c>
      <c r="H4832">
        <v>0</v>
      </c>
      <c r="I4832">
        <v>1</v>
      </c>
      <c r="J4832">
        <v>47</v>
      </c>
      <c r="K4832">
        <v>0</v>
      </c>
      <c r="L4832">
        <v>1</v>
      </c>
      <c r="M4832">
        <v>0</v>
      </c>
      <c r="N4832" s="1" t="s">
        <v>66</v>
      </c>
      <c r="O4832" s="1" t="s">
        <v>43</v>
      </c>
      <c r="P4832" s="1" t="s">
        <v>6669</v>
      </c>
      <c r="Q4832" s="1" t="s">
        <v>7691</v>
      </c>
      <c r="R4832" s="1" t="s">
        <v>7692</v>
      </c>
      <c r="S4832" s="1" t="str">
        <f t="shared" si="150"/>
        <v>16.70434912</v>
      </c>
      <c r="T4832" s="1" t="str">
        <f t="shared" si="151"/>
        <v>98.54256422</v>
      </c>
      <c r="U4832" s="1" t="s">
        <v>80</v>
      </c>
    </row>
    <row r="4833" spans="1:21" x14ac:dyDescent="0.35">
      <c r="A4833" s="1" t="s">
        <v>19</v>
      </c>
      <c r="B4833">
        <v>2018</v>
      </c>
      <c r="C4833" s="1" t="s">
        <v>472</v>
      </c>
      <c r="D4833" s="1" t="s">
        <v>377</v>
      </c>
      <c r="E4833" s="1" t="s">
        <v>49</v>
      </c>
      <c r="F4833" s="1" t="s">
        <v>31</v>
      </c>
      <c r="G4833">
        <v>2</v>
      </c>
      <c r="H4833">
        <v>128</v>
      </c>
      <c r="I4833">
        <v>130</v>
      </c>
      <c r="J4833">
        <v>55</v>
      </c>
      <c r="K4833">
        <v>1</v>
      </c>
      <c r="L4833">
        <v>1</v>
      </c>
      <c r="M4833">
        <v>20</v>
      </c>
      <c r="N4833" s="1" t="s">
        <v>51</v>
      </c>
      <c r="O4833" s="1" t="s">
        <v>96</v>
      </c>
      <c r="P4833" s="1" t="s">
        <v>4283</v>
      </c>
      <c r="Q4833" s="1" t="s">
        <v>7693</v>
      </c>
      <c r="R4833" s="1" t="s">
        <v>7694</v>
      </c>
      <c r="S4833" s="1" t="str">
        <f t="shared" si="150"/>
        <v>32.7249214</v>
      </c>
      <c r="T4833" s="1" t="str">
        <f t="shared" si="151"/>
        <v>14.34892307</v>
      </c>
      <c r="U4833" s="1" t="s">
        <v>56</v>
      </c>
    </row>
    <row r="4834" spans="1:21" x14ac:dyDescent="0.35">
      <c r="A4834" s="1" t="s">
        <v>19</v>
      </c>
      <c r="B4834">
        <v>2018</v>
      </c>
      <c r="C4834" s="1" t="s">
        <v>472</v>
      </c>
      <c r="D4834" s="1" t="s">
        <v>30</v>
      </c>
      <c r="E4834" s="1" t="s">
        <v>22</v>
      </c>
      <c r="F4834" s="1" t="s">
        <v>31</v>
      </c>
      <c r="G4834">
        <v>1</v>
      </c>
      <c r="H4834">
        <v>0</v>
      </c>
      <c r="I4834">
        <v>1</v>
      </c>
      <c r="J4834">
        <v>0</v>
      </c>
      <c r="K4834">
        <v>0</v>
      </c>
      <c r="L4834">
        <v>0</v>
      </c>
      <c r="M4834">
        <v>0</v>
      </c>
      <c r="N4834" s="1" t="s">
        <v>24</v>
      </c>
      <c r="O4834" s="1" t="s">
        <v>25</v>
      </c>
      <c r="P4834" s="1" t="s">
        <v>6857</v>
      </c>
      <c r="Q4834" s="1" t="s">
        <v>623</v>
      </c>
      <c r="R4834" s="1" t="s">
        <v>7695</v>
      </c>
      <c r="S4834" s="1" t="str">
        <f t="shared" si="150"/>
        <v>26.88328098</v>
      </c>
      <c r="T4834" s="1" t="str">
        <f t="shared" si="151"/>
        <v>-97.85512762</v>
      </c>
      <c r="U4834" s="1" t="s">
        <v>29</v>
      </c>
    </row>
    <row r="4835" spans="1:21" x14ac:dyDescent="0.35">
      <c r="A4835" s="1" t="s">
        <v>19</v>
      </c>
      <c r="B4835">
        <v>2018</v>
      </c>
      <c r="C4835" s="1" t="s">
        <v>472</v>
      </c>
      <c r="D4835" s="1" t="s">
        <v>240</v>
      </c>
      <c r="E4835" s="1" t="s">
        <v>250</v>
      </c>
      <c r="F4835" s="1" t="s">
        <v>31</v>
      </c>
      <c r="G4835">
        <v>3</v>
      </c>
      <c r="H4835">
        <v>0</v>
      </c>
      <c r="I4835">
        <v>3</v>
      </c>
      <c r="J4835">
        <v>0</v>
      </c>
      <c r="K4835">
        <v>1</v>
      </c>
      <c r="L4835">
        <v>1</v>
      </c>
      <c r="M4835">
        <v>0</v>
      </c>
      <c r="N4835" s="1" t="s">
        <v>66</v>
      </c>
      <c r="O4835" s="1" t="s">
        <v>43</v>
      </c>
      <c r="P4835" s="1" t="s">
        <v>7285</v>
      </c>
      <c r="Q4835" s="1" t="s">
        <v>4160</v>
      </c>
      <c r="R4835" s="1" t="s">
        <v>7286</v>
      </c>
      <c r="S4835" s="1" t="str">
        <f t="shared" si="150"/>
        <v>6.816667</v>
      </c>
      <c r="T4835" s="1" t="str">
        <f t="shared" si="151"/>
        <v>-5.283333</v>
      </c>
      <c r="U4835" s="1" t="s">
        <v>250</v>
      </c>
    </row>
    <row r="4836" spans="1:21" x14ac:dyDescent="0.35">
      <c r="A4836" s="1" t="s">
        <v>19</v>
      </c>
      <c r="B4836">
        <v>2018</v>
      </c>
      <c r="C4836" s="1" t="s">
        <v>472</v>
      </c>
      <c r="D4836" s="1" t="s">
        <v>31</v>
      </c>
      <c r="E4836" s="1" t="s">
        <v>49</v>
      </c>
      <c r="F4836" s="1" t="s">
        <v>31</v>
      </c>
      <c r="G4836">
        <v>0</v>
      </c>
      <c r="H4836">
        <v>5</v>
      </c>
      <c r="I4836">
        <v>5</v>
      </c>
      <c r="J4836">
        <v>30</v>
      </c>
      <c r="K4836">
        <v>0</v>
      </c>
      <c r="L4836">
        <v>0</v>
      </c>
      <c r="M4836">
        <v>0</v>
      </c>
      <c r="N4836" s="1" t="s">
        <v>51</v>
      </c>
      <c r="O4836" s="1" t="s">
        <v>87</v>
      </c>
      <c r="P4836" s="1" t="s">
        <v>7568</v>
      </c>
      <c r="Q4836" s="1" t="s">
        <v>5642</v>
      </c>
      <c r="R4836" s="1" t="s">
        <v>7696</v>
      </c>
      <c r="S4836" s="1" t="str">
        <f t="shared" si="150"/>
        <v>35.87661903</v>
      </c>
      <c r="T4836" s="1" t="str">
        <f t="shared" si="151"/>
        <v>-3.354317616</v>
      </c>
      <c r="U4836" s="1" t="s">
        <v>56</v>
      </c>
    </row>
    <row r="4837" spans="1:21" x14ac:dyDescent="0.35">
      <c r="A4837" s="1" t="s">
        <v>19</v>
      </c>
      <c r="B4837">
        <v>2018</v>
      </c>
      <c r="C4837" s="1" t="s">
        <v>472</v>
      </c>
      <c r="D4837" s="1" t="s">
        <v>31</v>
      </c>
      <c r="E4837" s="1" t="s">
        <v>49</v>
      </c>
      <c r="F4837" s="1" t="s">
        <v>31</v>
      </c>
      <c r="G4837">
        <v>0</v>
      </c>
      <c r="H4837">
        <v>61</v>
      </c>
      <c r="I4837">
        <v>61</v>
      </c>
      <c r="J4837">
        <v>0</v>
      </c>
      <c r="K4837">
        <v>1</v>
      </c>
      <c r="L4837">
        <v>1</v>
      </c>
      <c r="M4837">
        <v>0</v>
      </c>
      <c r="N4837" s="1" t="s">
        <v>51</v>
      </c>
      <c r="O4837" s="1" t="s">
        <v>87</v>
      </c>
      <c r="P4837" s="1" t="s">
        <v>7568</v>
      </c>
      <c r="Q4837" s="1" t="s">
        <v>7697</v>
      </c>
      <c r="R4837" s="1" t="s">
        <v>7698</v>
      </c>
      <c r="S4837" s="1" t="str">
        <f t="shared" si="150"/>
        <v>35.75212334</v>
      </c>
      <c r="T4837" s="1" t="str">
        <f t="shared" si="151"/>
        <v>-4.375363247</v>
      </c>
      <c r="U4837" s="1" t="s">
        <v>56</v>
      </c>
    </row>
    <row r="4838" spans="1:21" x14ac:dyDescent="0.35">
      <c r="A4838" s="1" t="s">
        <v>19</v>
      </c>
      <c r="B4838">
        <v>2018</v>
      </c>
      <c r="C4838" s="1" t="s">
        <v>472</v>
      </c>
      <c r="D4838" s="1" t="s">
        <v>30</v>
      </c>
      <c r="E4838" s="1" t="s">
        <v>22</v>
      </c>
      <c r="F4838" s="1" t="s">
        <v>31</v>
      </c>
      <c r="G4838">
        <v>1</v>
      </c>
      <c r="H4838">
        <v>0</v>
      </c>
      <c r="I4838">
        <v>1</v>
      </c>
      <c r="J4838">
        <v>0</v>
      </c>
      <c r="K4838">
        <v>0</v>
      </c>
      <c r="L4838">
        <v>1</v>
      </c>
      <c r="M4838">
        <v>0</v>
      </c>
      <c r="N4838" s="1" t="s">
        <v>42</v>
      </c>
      <c r="O4838" s="1" t="s">
        <v>25</v>
      </c>
      <c r="P4838" s="1" t="s">
        <v>7699</v>
      </c>
      <c r="Q4838" s="1" t="s">
        <v>7700</v>
      </c>
      <c r="R4838" s="1" t="s">
        <v>7701</v>
      </c>
      <c r="S4838" s="1" t="str">
        <f t="shared" si="150"/>
        <v>27.62286878</v>
      </c>
      <c r="T4838" s="1" t="str">
        <f t="shared" si="151"/>
        <v>-99.35648989</v>
      </c>
      <c r="U4838" s="1" t="s">
        <v>29</v>
      </c>
    </row>
    <row r="4839" spans="1:21" x14ac:dyDescent="0.35">
      <c r="A4839" s="1" t="s">
        <v>19</v>
      </c>
      <c r="B4839">
        <v>2018</v>
      </c>
      <c r="C4839" s="1" t="s">
        <v>472</v>
      </c>
      <c r="D4839" s="1" t="s">
        <v>30</v>
      </c>
      <c r="E4839" s="1" t="s">
        <v>22</v>
      </c>
      <c r="F4839" s="1" t="s">
        <v>31</v>
      </c>
      <c r="G4839">
        <v>1</v>
      </c>
      <c r="H4839">
        <v>0</v>
      </c>
      <c r="I4839">
        <v>1</v>
      </c>
      <c r="J4839">
        <v>0</v>
      </c>
      <c r="K4839">
        <v>0</v>
      </c>
      <c r="L4839">
        <v>1</v>
      </c>
      <c r="M4839">
        <v>0</v>
      </c>
      <c r="N4839" s="1" t="s">
        <v>24</v>
      </c>
      <c r="O4839" s="1" t="s">
        <v>25</v>
      </c>
      <c r="P4839" s="1" t="s">
        <v>26</v>
      </c>
      <c r="Q4839" s="1" t="s">
        <v>27</v>
      </c>
      <c r="R4839" s="1" t="s">
        <v>7702</v>
      </c>
      <c r="S4839" s="1" t="str">
        <f t="shared" si="150"/>
        <v>31.798639</v>
      </c>
      <c r="T4839" s="1" t="str">
        <f t="shared" si="151"/>
        <v>-112.108889</v>
      </c>
      <c r="U4839" s="1" t="s">
        <v>29</v>
      </c>
    </row>
    <row r="4840" spans="1:21" x14ac:dyDescent="0.35">
      <c r="A4840" s="1" t="s">
        <v>19</v>
      </c>
      <c r="B4840">
        <v>2018</v>
      </c>
      <c r="C4840" s="1" t="s">
        <v>472</v>
      </c>
      <c r="D4840" s="1" t="s">
        <v>31</v>
      </c>
      <c r="E4840" s="1" t="s">
        <v>49</v>
      </c>
      <c r="F4840" s="1" t="s">
        <v>31</v>
      </c>
      <c r="G4840">
        <v>5</v>
      </c>
      <c r="H4840">
        <v>0</v>
      </c>
      <c r="I4840">
        <v>5</v>
      </c>
      <c r="J4840">
        <v>53</v>
      </c>
      <c r="K4840">
        <v>1</v>
      </c>
      <c r="L4840">
        <v>4</v>
      </c>
      <c r="M4840">
        <v>0</v>
      </c>
      <c r="N4840" s="1" t="s">
        <v>51</v>
      </c>
      <c r="O4840" s="1" t="s">
        <v>87</v>
      </c>
      <c r="P4840" s="1" t="s">
        <v>7703</v>
      </c>
      <c r="Q4840" s="1" t="s">
        <v>7704</v>
      </c>
      <c r="R4840" s="1" t="s">
        <v>7705</v>
      </c>
      <c r="S4840" s="1" t="str">
        <f t="shared" si="150"/>
        <v>35.61357487</v>
      </c>
      <c r="T4840" s="1" t="str">
        <f t="shared" si="151"/>
        <v>-3.107125233</v>
      </c>
      <c r="U4840" s="1" t="s">
        <v>56</v>
      </c>
    </row>
    <row r="4841" spans="1:21" x14ac:dyDescent="0.35">
      <c r="A4841" s="1" t="s">
        <v>19</v>
      </c>
      <c r="B4841">
        <v>2018</v>
      </c>
      <c r="C4841" s="1" t="s">
        <v>472</v>
      </c>
      <c r="D4841" s="1" t="s">
        <v>31</v>
      </c>
      <c r="E4841" s="1" t="s">
        <v>49</v>
      </c>
      <c r="F4841" s="1" t="s">
        <v>31</v>
      </c>
      <c r="G4841">
        <v>0</v>
      </c>
      <c r="H4841">
        <v>6</v>
      </c>
      <c r="I4841">
        <v>6</v>
      </c>
      <c r="J4841">
        <v>52</v>
      </c>
      <c r="K4841">
        <v>0</v>
      </c>
      <c r="L4841">
        <v>0</v>
      </c>
      <c r="M4841">
        <v>0</v>
      </c>
      <c r="N4841" s="1" t="s">
        <v>51</v>
      </c>
      <c r="O4841" s="1" t="s">
        <v>87</v>
      </c>
      <c r="P4841" s="1" t="s">
        <v>7568</v>
      </c>
      <c r="Q4841" s="1" t="s">
        <v>5642</v>
      </c>
      <c r="R4841" s="1" t="s">
        <v>7706</v>
      </c>
      <c r="S4841" s="1" t="str">
        <f t="shared" si="150"/>
        <v>35.61380572</v>
      </c>
      <c r="T4841" s="1" t="str">
        <f t="shared" si="151"/>
        <v>-3.880978481</v>
      </c>
      <c r="U4841" s="1" t="s">
        <v>56</v>
      </c>
    </row>
    <row r="4842" spans="1:21" x14ac:dyDescent="0.35">
      <c r="A4842" s="1" t="s">
        <v>19</v>
      </c>
      <c r="B4842">
        <v>2018</v>
      </c>
      <c r="C4842" s="1" t="s">
        <v>472</v>
      </c>
      <c r="D4842" s="1" t="s">
        <v>583</v>
      </c>
      <c r="E4842" s="1" t="s">
        <v>94</v>
      </c>
      <c r="F4842" s="1" t="s">
        <v>31</v>
      </c>
      <c r="G4842">
        <v>15</v>
      </c>
      <c r="H4842">
        <v>0</v>
      </c>
      <c r="I4842">
        <v>15</v>
      </c>
      <c r="J4842">
        <v>0</v>
      </c>
      <c r="K4842">
        <v>0</v>
      </c>
      <c r="L4842">
        <v>15</v>
      </c>
      <c r="M4842">
        <v>0</v>
      </c>
      <c r="N4842" s="1" t="s">
        <v>42</v>
      </c>
      <c r="O4842" s="1" t="s">
        <v>43</v>
      </c>
      <c r="P4842" s="1" t="s">
        <v>7707</v>
      </c>
      <c r="Q4842" s="1" t="s">
        <v>4160</v>
      </c>
      <c r="R4842" s="1" t="s">
        <v>7708</v>
      </c>
      <c r="S4842" s="1" t="str">
        <f t="shared" si="150"/>
        <v>11.668239</v>
      </c>
      <c r="T4842" s="1" t="str">
        <f t="shared" si="151"/>
        <v>42.69183</v>
      </c>
      <c r="U4842" s="1" t="s">
        <v>94</v>
      </c>
    </row>
    <row r="4843" spans="1:21" x14ac:dyDescent="0.35">
      <c r="A4843" s="1" t="s">
        <v>19</v>
      </c>
      <c r="B4843">
        <v>2018</v>
      </c>
      <c r="C4843" s="1" t="s">
        <v>472</v>
      </c>
      <c r="D4843" s="1" t="s">
        <v>583</v>
      </c>
      <c r="E4843" s="1" t="s">
        <v>39</v>
      </c>
      <c r="F4843" s="1" t="s">
        <v>31</v>
      </c>
      <c r="G4843">
        <v>1</v>
      </c>
      <c r="H4843">
        <v>0</v>
      </c>
      <c r="I4843">
        <v>1</v>
      </c>
      <c r="J4843">
        <v>0</v>
      </c>
      <c r="K4843">
        <v>0</v>
      </c>
      <c r="L4843">
        <v>1</v>
      </c>
      <c r="M4843">
        <v>0</v>
      </c>
      <c r="N4843" s="1" t="s">
        <v>35</v>
      </c>
      <c r="O4843" s="1" t="s">
        <v>197</v>
      </c>
      <c r="P4843" s="1" t="s">
        <v>6077</v>
      </c>
      <c r="Q4843" s="1" t="s">
        <v>4160</v>
      </c>
      <c r="R4843" s="1" t="s">
        <v>6187</v>
      </c>
      <c r="S4843" s="1" t="str">
        <f t="shared" si="150"/>
        <v>18.07428</v>
      </c>
      <c r="T4843" s="1" t="str">
        <f t="shared" si="151"/>
        <v>34.434549</v>
      </c>
      <c r="U4843" s="1" t="s">
        <v>39</v>
      </c>
    </row>
    <row r="4844" spans="1:21" x14ac:dyDescent="0.35">
      <c r="A4844" s="1" t="s">
        <v>19</v>
      </c>
      <c r="B4844">
        <v>2018</v>
      </c>
      <c r="C4844" s="1" t="s">
        <v>472</v>
      </c>
      <c r="D4844" s="1" t="s">
        <v>30</v>
      </c>
      <c r="E4844" s="1" t="s">
        <v>21</v>
      </c>
      <c r="F4844" s="1" t="s">
        <v>31</v>
      </c>
      <c r="G4844">
        <v>1</v>
      </c>
      <c r="H4844">
        <v>0</v>
      </c>
      <c r="I4844">
        <v>1</v>
      </c>
      <c r="J4844">
        <v>300</v>
      </c>
      <c r="K4844">
        <v>0</v>
      </c>
      <c r="L4844">
        <v>0</v>
      </c>
      <c r="M4844">
        <v>0</v>
      </c>
      <c r="N4844" s="1" t="s">
        <v>24</v>
      </c>
      <c r="O4844" s="1" t="s">
        <v>43</v>
      </c>
      <c r="P4844" s="1" t="s">
        <v>7709</v>
      </c>
      <c r="Q4844" s="1" t="s">
        <v>7710</v>
      </c>
      <c r="R4844" s="1" t="s">
        <v>7711</v>
      </c>
      <c r="S4844" s="1" t="str">
        <f t="shared" si="150"/>
        <v>25.7954349</v>
      </c>
      <c r="T4844" s="1" t="str">
        <f t="shared" si="151"/>
        <v>-99.176062</v>
      </c>
      <c r="U4844" s="1" t="s">
        <v>21</v>
      </c>
    </row>
    <row r="4845" spans="1:21" x14ac:dyDescent="0.35">
      <c r="A4845" s="1" t="s">
        <v>19</v>
      </c>
      <c r="B4845">
        <v>2018</v>
      </c>
      <c r="C4845" s="1" t="s">
        <v>472</v>
      </c>
      <c r="D4845" s="1" t="s">
        <v>161</v>
      </c>
      <c r="E4845" s="1" t="s">
        <v>161</v>
      </c>
      <c r="F4845" s="1" t="s">
        <v>162</v>
      </c>
      <c r="G4845">
        <v>1</v>
      </c>
      <c r="H4845">
        <v>0</v>
      </c>
      <c r="I4845">
        <v>1</v>
      </c>
      <c r="J4845">
        <v>0</v>
      </c>
      <c r="K4845">
        <v>0</v>
      </c>
      <c r="L4845">
        <v>1</v>
      </c>
      <c r="M4845">
        <v>0</v>
      </c>
      <c r="N4845" s="1" t="s">
        <v>35</v>
      </c>
      <c r="O4845" s="1" t="s">
        <v>509</v>
      </c>
      <c r="P4845" s="1" t="s">
        <v>7712</v>
      </c>
      <c r="Q4845" s="1" t="s">
        <v>2222</v>
      </c>
      <c r="R4845" s="1" t="s">
        <v>7713</v>
      </c>
      <c r="S4845" s="1" t="str">
        <f t="shared" si="150"/>
        <v>35.9405625</v>
      </c>
      <c r="T4845" s="1" t="str">
        <f t="shared" si="151"/>
        <v>36.1891875</v>
      </c>
      <c r="U4845" s="1" t="s">
        <v>161</v>
      </c>
    </row>
    <row r="4846" spans="1:21" x14ac:dyDescent="0.35">
      <c r="A4846" s="1" t="s">
        <v>19</v>
      </c>
      <c r="B4846">
        <v>2018</v>
      </c>
      <c r="C4846" s="1" t="s">
        <v>472</v>
      </c>
      <c r="D4846" s="1" t="s">
        <v>31</v>
      </c>
      <c r="E4846" s="1" t="s">
        <v>39</v>
      </c>
      <c r="F4846" s="1" t="s">
        <v>31</v>
      </c>
      <c r="G4846">
        <v>2</v>
      </c>
      <c r="H4846">
        <v>0</v>
      </c>
      <c r="I4846">
        <v>2</v>
      </c>
      <c r="J4846">
        <v>0</v>
      </c>
      <c r="K4846">
        <v>1</v>
      </c>
      <c r="L4846">
        <v>1</v>
      </c>
      <c r="M4846">
        <v>1</v>
      </c>
      <c r="N4846" s="1" t="s">
        <v>24</v>
      </c>
      <c r="O4846" s="1" t="s">
        <v>197</v>
      </c>
      <c r="P4846" s="1" t="s">
        <v>4142</v>
      </c>
      <c r="Q4846" s="1" t="s">
        <v>7714</v>
      </c>
      <c r="R4846" s="1" t="s">
        <v>7715</v>
      </c>
      <c r="S4846" s="1" t="str">
        <f t="shared" si="150"/>
        <v>25.273373</v>
      </c>
      <c r="T4846" s="1" t="str">
        <f t="shared" si="151"/>
        <v>13.159457</v>
      </c>
      <c r="U4846" s="1" t="s">
        <v>39</v>
      </c>
    </row>
    <row r="4847" spans="1:21" x14ac:dyDescent="0.35">
      <c r="A4847" s="1" t="s">
        <v>19</v>
      </c>
      <c r="B4847">
        <v>2018</v>
      </c>
      <c r="C4847" s="1" t="s">
        <v>472</v>
      </c>
      <c r="D4847" s="1" t="s">
        <v>31</v>
      </c>
      <c r="E4847" s="1" t="s">
        <v>39</v>
      </c>
      <c r="F4847" s="1" t="s">
        <v>31</v>
      </c>
      <c r="G4847">
        <v>2</v>
      </c>
      <c r="H4847">
        <v>0</v>
      </c>
      <c r="I4847">
        <v>2</v>
      </c>
      <c r="J4847">
        <v>0</v>
      </c>
      <c r="K4847">
        <v>2</v>
      </c>
      <c r="L4847">
        <v>0</v>
      </c>
      <c r="M4847">
        <v>0</v>
      </c>
      <c r="N4847" s="1" t="s">
        <v>24</v>
      </c>
      <c r="O4847" s="1" t="s">
        <v>197</v>
      </c>
      <c r="P4847" s="1" t="s">
        <v>4142</v>
      </c>
      <c r="Q4847" s="1" t="s">
        <v>7714</v>
      </c>
      <c r="R4847" s="1" t="s">
        <v>7715</v>
      </c>
      <c r="S4847" s="1" t="str">
        <f t="shared" si="150"/>
        <v>25.273373</v>
      </c>
      <c r="T4847" s="1" t="str">
        <f t="shared" si="151"/>
        <v>13.159457</v>
      </c>
      <c r="U4847" s="1" t="s">
        <v>39</v>
      </c>
    </row>
    <row r="4848" spans="1:21" x14ac:dyDescent="0.35">
      <c r="A4848" s="1" t="s">
        <v>19</v>
      </c>
      <c r="B4848">
        <v>2018</v>
      </c>
      <c r="C4848" s="1" t="s">
        <v>472</v>
      </c>
      <c r="D4848" s="1" t="s">
        <v>31</v>
      </c>
      <c r="E4848" s="1" t="s">
        <v>39</v>
      </c>
      <c r="F4848" s="1" t="s">
        <v>31</v>
      </c>
      <c r="G4848">
        <v>1</v>
      </c>
      <c r="H4848">
        <v>0</v>
      </c>
      <c r="I4848">
        <v>1</v>
      </c>
      <c r="J4848">
        <v>0</v>
      </c>
      <c r="K4848">
        <v>0</v>
      </c>
      <c r="L4848">
        <v>1</v>
      </c>
      <c r="M4848">
        <v>0</v>
      </c>
      <c r="N4848" s="1" t="s">
        <v>82</v>
      </c>
      <c r="O4848" s="1" t="s">
        <v>197</v>
      </c>
      <c r="P4848" s="1" t="s">
        <v>4142</v>
      </c>
      <c r="Q4848" s="1" t="s">
        <v>7714</v>
      </c>
      <c r="R4848" s="1" t="s">
        <v>7716</v>
      </c>
      <c r="S4848" s="1" t="str">
        <f t="shared" si="150"/>
        <v>24.808272</v>
      </c>
      <c r="T4848" s="1" t="str">
        <f t="shared" si="151"/>
        <v>14.020505</v>
      </c>
      <c r="U4848" s="1" t="s">
        <v>39</v>
      </c>
    </row>
    <row r="4849" spans="1:21" x14ac:dyDescent="0.35">
      <c r="A4849" s="1" t="s">
        <v>19</v>
      </c>
      <c r="B4849">
        <v>2018</v>
      </c>
      <c r="C4849" s="1" t="s">
        <v>472</v>
      </c>
      <c r="D4849" s="1" t="s">
        <v>31</v>
      </c>
      <c r="E4849" s="1" t="s">
        <v>39</v>
      </c>
      <c r="F4849" s="1" t="s">
        <v>31</v>
      </c>
      <c r="G4849">
        <v>1</v>
      </c>
      <c r="H4849">
        <v>0</v>
      </c>
      <c r="I4849">
        <v>1</v>
      </c>
      <c r="J4849">
        <v>0</v>
      </c>
      <c r="K4849">
        <v>0</v>
      </c>
      <c r="L4849">
        <v>1</v>
      </c>
      <c r="M4849">
        <v>0</v>
      </c>
      <c r="N4849" s="1" t="s">
        <v>82</v>
      </c>
      <c r="O4849" s="1" t="s">
        <v>197</v>
      </c>
      <c r="P4849" s="1" t="s">
        <v>4142</v>
      </c>
      <c r="Q4849" s="1" t="s">
        <v>7714</v>
      </c>
      <c r="R4849" s="1" t="s">
        <v>7716</v>
      </c>
      <c r="S4849" s="1" t="str">
        <f t="shared" si="150"/>
        <v>24.808272</v>
      </c>
      <c r="T4849" s="1" t="str">
        <f t="shared" si="151"/>
        <v>14.020505</v>
      </c>
      <c r="U4849" s="1" t="s">
        <v>39</v>
      </c>
    </row>
    <row r="4850" spans="1:21" x14ac:dyDescent="0.35">
      <c r="A4850" s="1" t="s">
        <v>19</v>
      </c>
      <c r="B4850">
        <v>2018</v>
      </c>
      <c r="C4850" s="1" t="s">
        <v>472</v>
      </c>
      <c r="D4850" s="1" t="s">
        <v>30</v>
      </c>
      <c r="E4850" s="1" t="s">
        <v>21</v>
      </c>
      <c r="F4850" s="1" t="s">
        <v>31</v>
      </c>
      <c r="G4850">
        <v>2</v>
      </c>
      <c r="H4850">
        <v>0</v>
      </c>
      <c r="I4850">
        <v>2</v>
      </c>
      <c r="J4850">
        <v>0</v>
      </c>
      <c r="K4850">
        <v>0</v>
      </c>
      <c r="L4850">
        <v>0</v>
      </c>
      <c r="M4850">
        <v>0</v>
      </c>
      <c r="N4850" s="1" t="s">
        <v>35</v>
      </c>
      <c r="O4850" s="1" t="s">
        <v>43</v>
      </c>
      <c r="P4850" s="1" t="s">
        <v>7717</v>
      </c>
      <c r="Q4850" s="1" t="s">
        <v>7718</v>
      </c>
      <c r="R4850" s="1" t="s">
        <v>7719</v>
      </c>
      <c r="S4850" s="1" t="str">
        <f t="shared" si="150"/>
        <v>17.99655492</v>
      </c>
      <c r="T4850" s="1" t="str">
        <f t="shared" si="151"/>
        <v>-95.41485496</v>
      </c>
      <c r="U4850" s="1" t="s">
        <v>21</v>
      </c>
    </row>
    <row r="4851" spans="1:21" x14ac:dyDescent="0.35">
      <c r="A4851" s="1" t="s">
        <v>19</v>
      </c>
      <c r="B4851">
        <v>2018</v>
      </c>
      <c r="C4851" s="1" t="s">
        <v>472</v>
      </c>
      <c r="D4851" s="1" t="s">
        <v>21</v>
      </c>
      <c r="E4851" s="1" t="s">
        <v>21</v>
      </c>
      <c r="F4851" s="1" t="s">
        <v>148</v>
      </c>
      <c r="G4851">
        <v>1</v>
      </c>
      <c r="H4851">
        <v>0</v>
      </c>
      <c r="I4851">
        <v>1</v>
      </c>
      <c r="J4851">
        <v>0</v>
      </c>
      <c r="K4851">
        <v>0</v>
      </c>
      <c r="L4851">
        <v>1</v>
      </c>
      <c r="M4851">
        <v>0</v>
      </c>
      <c r="N4851" s="1" t="s">
        <v>35</v>
      </c>
      <c r="O4851" s="1" t="s">
        <v>43</v>
      </c>
      <c r="P4851" s="1" t="s">
        <v>7720</v>
      </c>
      <c r="Q4851" s="1" t="s">
        <v>7721</v>
      </c>
      <c r="R4851" s="1" t="s">
        <v>7722</v>
      </c>
      <c r="S4851" s="1" t="str">
        <f t="shared" si="150"/>
        <v>25.73115545</v>
      </c>
      <c r="T4851" s="1" t="str">
        <f t="shared" si="151"/>
        <v>-100.5395076</v>
      </c>
      <c r="U4851" s="1" t="s">
        <v>21</v>
      </c>
    </row>
    <row r="4852" spans="1:21" x14ac:dyDescent="0.35">
      <c r="A4852" s="1" t="s">
        <v>19</v>
      </c>
      <c r="B4852">
        <v>2018</v>
      </c>
      <c r="C4852" s="1" t="s">
        <v>472</v>
      </c>
      <c r="D4852" s="1" t="s">
        <v>64</v>
      </c>
      <c r="E4852" s="1" t="s">
        <v>40</v>
      </c>
      <c r="F4852" s="1" t="s">
        <v>262</v>
      </c>
      <c r="G4852">
        <v>1</v>
      </c>
      <c r="H4852">
        <v>0</v>
      </c>
      <c r="I4852">
        <v>1</v>
      </c>
      <c r="J4852">
        <v>0</v>
      </c>
      <c r="K4852">
        <v>0</v>
      </c>
      <c r="L4852">
        <v>1</v>
      </c>
      <c r="M4852">
        <v>0</v>
      </c>
      <c r="N4852" s="1" t="s">
        <v>66</v>
      </c>
      <c r="O4852" s="1" t="s">
        <v>67</v>
      </c>
      <c r="P4852" s="1" t="s">
        <v>7723</v>
      </c>
      <c r="Q4852" s="1" t="s">
        <v>7724</v>
      </c>
      <c r="R4852" s="1" t="s">
        <v>7725</v>
      </c>
      <c r="S4852" s="1" t="str">
        <f t="shared" si="150"/>
        <v>51.14291211</v>
      </c>
      <c r="T4852" s="1" t="str">
        <f t="shared" si="151"/>
        <v>2.866106904</v>
      </c>
      <c r="U4852" s="1" t="s">
        <v>71</v>
      </c>
    </row>
    <row r="4853" spans="1:21" x14ac:dyDescent="0.35">
      <c r="A4853" s="1" t="s">
        <v>19</v>
      </c>
      <c r="B4853">
        <v>2018</v>
      </c>
      <c r="C4853" s="1" t="s">
        <v>472</v>
      </c>
      <c r="D4853" s="1" t="s">
        <v>583</v>
      </c>
      <c r="E4853" s="1" t="s">
        <v>39</v>
      </c>
      <c r="F4853" s="1" t="s">
        <v>31</v>
      </c>
      <c r="G4853">
        <v>2</v>
      </c>
      <c r="H4853">
        <v>0</v>
      </c>
      <c r="I4853">
        <v>2</v>
      </c>
      <c r="J4853">
        <v>0</v>
      </c>
      <c r="K4853">
        <v>0</v>
      </c>
      <c r="L4853">
        <v>2</v>
      </c>
      <c r="M4853">
        <v>0</v>
      </c>
      <c r="N4853" s="1" t="s">
        <v>24</v>
      </c>
      <c r="O4853" s="1" t="s">
        <v>197</v>
      </c>
      <c r="P4853" s="1" t="s">
        <v>5627</v>
      </c>
      <c r="Q4853" s="1" t="s">
        <v>4160</v>
      </c>
      <c r="R4853" s="1" t="s">
        <v>6048</v>
      </c>
      <c r="S4853" s="1" t="str">
        <f t="shared" si="150"/>
        <v>21.943709</v>
      </c>
      <c r="T4853" s="1" t="str">
        <f t="shared" si="151"/>
        <v>27.672666</v>
      </c>
      <c r="U4853" s="1" t="s">
        <v>39</v>
      </c>
    </row>
    <row r="4854" spans="1:21" x14ac:dyDescent="0.35">
      <c r="A4854" s="1" t="s">
        <v>19</v>
      </c>
      <c r="B4854">
        <v>2018</v>
      </c>
      <c r="C4854" s="1" t="s">
        <v>472</v>
      </c>
      <c r="D4854" s="1" t="s">
        <v>583</v>
      </c>
      <c r="E4854" s="1" t="s">
        <v>39</v>
      </c>
      <c r="F4854" s="1" t="s">
        <v>31</v>
      </c>
      <c r="G4854">
        <v>2</v>
      </c>
      <c r="H4854">
        <v>0</v>
      </c>
      <c r="I4854">
        <v>2</v>
      </c>
      <c r="J4854">
        <v>0</v>
      </c>
      <c r="K4854">
        <v>0</v>
      </c>
      <c r="L4854">
        <v>0</v>
      </c>
      <c r="M4854">
        <v>2</v>
      </c>
      <c r="N4854" s="1" t="s">
        <v>66</v>
      </c>
      <c r="O4854" s="1" t="s">
        <v>197</v>
      </c>
      <c r="P4854" s="1" t="s">
        <v>4144</v>
      </c>
      <c r="Q4854" s="1" t="s">
        <v>4160</v>
      </c>
      <c r="R4854" s="1" t="s">
        <v>6217</v>
      </c>
      <c r="S4854" s="1" t="str">
        <f t="shared" si="150"/>
        <v>21.14317</v>
      </c>
      <c r="T4854" s="1" t="str">
        <f t="shared" si="151"/>
        <v>23.823002</v>
      </c>
      <c r="U4854" s="1" t="s">
        <v>39</v>
      </c>
    </row>
    <row r="4855" spans="1:21" x14ac:dyDescent="0.35">
      <c r="A4855" s="1" t="s">
        <v>19</v>
      </c>
      <c r="B4855">
        <v>2018</v>
      </c>
      <c r="C4855" s="1" t="s">
        <v>472</v>
      </c>
      <c r="D4855" s="1" t="s">
        <v>31</v>
      </c>
      <c r="E4855" s="1" t="s">
        <v>80</v>
      </c>
      <c r="F4855" s="1" t="s">
        <v>31</v>
      </c>
      <c r="G4855">
        <v>1</v>
      </c>
      <c r="H4855">
        <v>0</v>
      </c>
      <c r="I4855">
        <v>1</v>
      </c>
      <c r="J4855">
        <v>0</v>
      </c>
      <c r="K4855">
        <v>0</v>
      </c>
      <c r="L4855">
        <v>1</v>
      </c>
      <c r="M4855">
        <v>0</v>
      </c>
      <c r="N4855" s="1" t="s">
        <v>42</v>
      </c>
      <c r="O4855" s="1" t="s">
        <v>43</v>
      </c>
      <c r="P4855" s="1" t="s">
        <v>7726</v>
      </c>
      <c r="Q4855" s="1" t="s">
        <v>4160</v>
      </c>
      <c r="R4855" s="1" t="s">
        <v>7727</v>
      </c>
      <c r="S4855" s="1" t="str">
        <f t="shared" si="150"/>
        <v>2.028723</v>
      </c>
      <c r="T4855" s="1" t="str">
        <f t="shared" si="151"/>
        <v>93.521504</v>
      </c>
      <c r="U4855" s="1" t="s">
        <v>80</v>
      </c>
    </row>
    <row r="4856" spans="1:21" x14ac:dyDescent="0.35">
      <c r="A4856" s="1" t="s">
        <v>19</v>
      </c>
      <c r="B4856">
        <v>2018</v>
      </c>
      <c r="C4856" s="1" t="s">
        <v>472</v>
      </c>
      <c r="D4856" s="1" t="s">
        <v>240</v>
      </c>
      <c r="E4856" s="1" t="s">
        <v>166</v>
      </c>
      <c r="F4856" s="1" t="s">
        <v>31</v>
      </c>
      <c r="G4856">
        <v>6</v>
      </c>
      <c r="H4856">
        <v>0</v>
      </c>
      <c r="I4856">
        <v>6</v>
      </c>
      <c r="J4856">
        <v>0</v>
      </c>
      <c r="K4856">
        <v>0</v>
      </c>
      <c r="L4856">
        <v>1</v>
      </c>
      <c r="M4856">
        <v>1</v>
      </c>
      <c r="N4856" s="1" t="s">
        <v>66</v>
      </c>
      <c r="O4856" s="1" t="s">
        <v>197</v>
      </c>
      <c r="P4856" s="1" t="s">
        <v>7728</v>
      </c>
      <c r="Q4856" s="1" t="s">
        <v>4160</v>
      </c>
      <c r="R4856" s="1" t="s">
        <v>7729</v>
      </c>
      <c r="S4856" s="1" t="str">
        <f t="shared" si="150"/>
        <v>18.617049</v>
      </c>
      <c r="T4856" s="1" t="str">
        <f t="shared" si="151"/>
        <v>15.75216</v>
      </c>
      <c r="U4856" s="1" t="s">
        <v>166</v>
      </c>
    </row>
    <row r="4857" spans="1:21" x14ac:dyDescent="0.35">
      <c r="A4857" s="1" t="s">
        <v>19</v>
      </c>
      <c r="B4857">
        <v>2018</v>
      </c>
      <c r="C4857" s="1" t="s">
        <v>472</v>
      </c>
      <c r="D4857" s="1" t="s">
        <v>21</v>
      </c>
      <c r="E4857" s="1" t="s">
        <v>22</v>
      </c>
      <c r="F4857" s="1" t="s">
        <v>23</v>
      </c>
      <c r="G4857">
        <v>1</v>
      </c>
      <c r="H4857">
        <v>0</v>
      </c>
      <c r="I4857">
        <v>1</v>
      </c>
      <c r="J4857">
        <v>0</v>
      </c>
      <c r="K4857">
        <v>0</v>
      </c>
      <c r="L4857">
        <v>1</v>
      </c>
      <c r="M4857">
        <v>0</v>
      </c>
      <c r="N4857" s="1" t="s">
        <v>42</v>
      </c>
      <c r="O4857" s="1" t="s">
        <v>25</v>
      </c>
      <c r="P4857" s="1" t="s">
        <v>26</v>
      </c>
      <c r="Q4857" s="1" t="s">
        <v>27</v>
      </c>
      <c r="R4857" s="1" t="s">
        <v>7730</v>
      </c>
      <c r="S4857" s="1" t="str">
        <f t="shared" si="150"/>
        <v>31.50396</v>
      </c>
      <c r="T4857" s="1" t="str">
        <f t="shared" si="151"/>
        <v>-111.45824</v>
      </c>
      <c r="U4857" s="1" t="s">
        <v>29</v>
      </c>
    </row>
    <row r="4858" spans="1:21" x14ac:dyDescent="0.35">
      <c r="A4858" s="1" t="s">
        <v>19</v>
      </c>
      <c r="B4858">
        <v>2018</v>
      </c>
      <c r="C4858" s="1" t="s">
        <v>472</v>
      </c>
      <c r="D4858" s="1" t="s">
        <v>240</v>
      </c>
      <c r="E4858" s="1" t="s">
        <v>49</v>
      </c>
      <c r="F4858" s="1" t="s">
        <v>31</v>
      </c>
      <c r="G4858">
        <v>6</v>
      </c>
      <c r="H4858">
        <v>0</v>
      </c>
      <c r="I4858">
        <v>6</v>
      </c>
      <c r="J4858">
        <v>0</v>
      </c>
      <c r="K4858">
        <v>0</v>
      </c>
      <c r="L4858">
        <v>3</v>
      </c>
      <c r="M4858">
        <v>3</v>
      </c>
      <c r="N4858" s="1" t="s">
        <v>51</v>
      </c>
      <c r="O4858" s="1" t="s">
        <v>87</v>
      </c>
      <c r="P4858" s="1" t="s">
        <v>7731</v>
      </c>
      <c r="Q4858" s="1" t="s">
        <v>7732</v>
      </c>
      <c r="R4858" s="1" t="s">
        <v>7733</v>
      </c>
      <c r="S4858" s="1" t="str">
        <f t="shared" si="150"/>
        <v>35.18967882</v>
      </c>
      <c r="T4858" s="1" t="str">
        <f t="shared" si="151"/>
        <v>-3.381137862</v>
      </c>
      <c r="U4858" s="1" t="s">
        <v>56</v>
      </c>
    </row>
    <row r="4859" spans="1:21" x14ac:dyDescent="0.35">
      <c r="A4859" s="1" t="s">
        <v>19</v>
      </c>
      <c r="B4859">
        <v>2018</v>
      </c>
      <c r="C4859" s="1" t="s">
        <v>472</v>
      </c>
      <c r="D4859" s="1" t="s">
        <v>240</v>
      </c>
      <c r="E4859" s="1" t="s">
        <v>250</v>
      </c>
      <c r="F4859" s="1" t="s">
        <v>31</v>
      </c>
      <c r="G4859">
        <v>1</v>
      </c>
      <c r="H4859">
        <v>0</v>
      </c>
      <c r="I4859">
        <v>1</v>
      </c>
      <c r="J4859">
        <v>0</v>
      </c>
      <c r="K4859">
        <v>0</v>
      </c>
      <c r="L4859">
        <v>1</v>
      </c>
      <c r="M4859">
        <v>0</v>
      </c>
      <c r="N4859" s="1" t="s">
        <v>66</v>
      </c>
      <c r="O4859" s="1" t="s">
        <v>43</v>
      </c>
      <c r="P4859" s="1" t="s">
        <v>7734</v>
      </c>
      <c r="Q4859" s="1" t="s">
        <v>4160</v>
      </c>
      <c r="R4859" s="1" t="s">
        <v>7735</v>
      </c>
      <c r="S4859" s="1" t="str">
        <f t="shared" si="150"/>
        <v>9.583333</v>
      </c>
      <c r="T4859" s="1" t="str">
        <f t="shared" si="151"/>
        <v>-5.2</v>
      </c>
      <c r="U4859" s="1" t="s">
        <v>250</v>
      </c>
    </row>
    <row r="4860" spans="1:21" x14ac:dyDescent="0.35">
      <c r="A4860" s="1" t="s">
        <v>19</v>
      </c>
      <c r="B4860">
        <v>2018</v>
      </c>
      <c r="C4860" s="1" t="s">
        <v>472</v>
      </c>
      <c r="D4860" s="1" t="s">
        <v>240</v>
      </c>
      <c r="E4860" s="1" t="s">
        <v>250</v>
      </c>
      <c r="F4860" s="1" t="s">
        <v>31</v>
      </c>
      <c r="G4860">
        <v>2</v>
      </c>
      <c r="H4860">
        <v>0</v>
      </c>
      <c r="I4860">
        <v>2</v>
      </c>
      <c r="J4860">
        <v>0</v>
      </c>
      <c r="K4860">
        <v>0</v>
      </c>
      <c r="L4860">
        <v>0</v>
      </c>
      <c r="M4860">
        <v>2</v>
      </c>
      <c r="N4860" s="1" t="s">
        <v>66</v>
      </c>
      <c r="O4860" s="1" t="s">
        <v>43</v>
      </c>
      <c r="P4860" s="1" t="s">
        <v>4758</v>
      </c>
      <c r="Q4860" s="1" t="s">
        <v>4160</v>
      </c>
      <c r="R4860" s="1" t="s">
        <v>7281</v>
      </c>
      <c r="S4860" s="1" t="str">
        <f t="shared" si="150"/>
        <v>11.316667</v>
      </c>
      <c r="T4860" s="1" t="str">
        <f t="shared" si="151"/>
        <v>-5.666667</v>
      </c>
      <c r="U4860" s="1" t="s">
        <v>250</v>
      </c>
    </row>
    <row r="4861" spans="1:21" x14ac:dyDescent="0.35">
      <c r="A4861" s="1" t="s">
        <v>19</v>
      </c>
      <c r="B4861">
        <v>2018</v>
      </c>
      <c r="C4861" s="1" t="s">
        <v>472</v>
      </c>
      <c r="D4861" s="1" t="s">
        <v>31</v>
      </c>
      <c r="E4861" s="1" t="s">
        <v>39</v>
      </c>
      <c r="F4861" s="1" t="s">
        <v>31</v>
      </c>
      <c r="G4861">
        <v>1</v>
      </c>
      <c r="H4861">
        <v>0</v>
      </c>
      <c r="I4861">
        <v>1</v>
      </c>
      <c r="J4861">
        <v>0</v>
      </c>
      <c r="K4861">
        <v>1</v>
      </c>
      <c r="L4861">
        <v>0</v>
      </c>
      <c r="M4861">
        <v>0</v>
      </c>
      <c r="N4861" s="1" t="s">
        <v>24</v>
      </c>
      <c r="O4861" s="1" t="s">
        <v>197</v>
      </c>
      <c r="P4861" s="1" t="s">
        <v>1419</v>
      </c>
      <c r="Q4861" s="1" t="s">
        <v>7714</v>
      </c>
      <c r="R4861" s="1" t="s">
        <v>7736</v>
      </c>
      <c r="S4861" s="1" t="str">
        <f t="shared" si="150"/>
        <v>26.972441</v>
      </c>
      <c r="T4861" s="1" t="str">
        <f t="shared" si="151"/>
        <v>14.522042</v>
      </c>
      <c r="U4861" s="1" t="s">
        <v>39</v>
      </c>
    </row>
    <row r="4862" spans="1:21" x14ac:dyDescent="0.35">
      <c r="A4862" s="1" t="s">
        <v>19</v>
      </c>
      <c r="B4862">
        <v>2018</v>
      </c>
      <c r="C4862" s="1" t="s">
        <v>472</v>
      </c>
      <c r="D4862" s="1" t="s">
        <v>31</v>
      </c>
      <c r="E4862" s="1" t="s">
        <v>39</v>
      </c>
      <c r="F4862" s="1" t="s">
        <v>31</v>
      </c>
      <c r="G4862">
        <v>2</v>
      </c>
      <c r="H4862">
        <v>0</v>
      </c>
      <c r="I4862">
        <v>2</v>
      </c>
      <c r="J4862">
        <v>0</v>
      </c>
      <c r="K4862">
        <v>0</v>
      </c>
      <c r="L4862">
        <v>2</v>
      </c>
      <c r="M4862">
        <v>0</v>
      </c>
      <c r="N4862" s="1" t="s">
        <v>66</v>
      </c>
      <c r="O4862" s="1" t="s">
        <v>197</v>
      </c>
      <c r="P4862" s="1" t="s">
        <v>4142</v>
      </c>
      <c r="Q4862" s="1" t="s">
        <v>7714</v>
      </c>
      <c r="R4862" s="1" t="s">
        <v>7737</v>
      </c>
      <c r="S4862" s="1" t="str">
        <f t="shared" si="150"/>
        <v>26.861783</v>
      </c>
      <c r="T4862" s="1" t="str">
        <f t="shared" si="151"/>
        <v>14.349298</v>
      </c>
      <c r="U4862" s="1" t="s">
        <v>39</v>
      </c>
    </row>
    <row r="4863" spans="1:21" x14ac:dyDescent="0.35">
      <c r="A4863" s="1" t="s">
        <v>19</v>
      </c>
      <c r="B4863">
        <v>2018</v>
      </c>
      <c r="C4863" s="1" t="s">
        <v>472</v>
      </c>
      <c r="D4863" s="1" t="s">
        <v>21</v>
      </c>
      <c r="E4863" s="1" t="s">
        <v>22</v>
      </c>
      <c r="F4863" s="1" t="s">
        <v>23</v>
      </c>
      <c r="G4863">
        <v>1</v>
      </c>
      <c r="H4863">
        <v>0</v>
      </c>
      <c r="I4863">
        <v>1</v>
      </c>
      <c r="J4863">
        <v>0</v>
      </c>
      <c r="K4863">
        <v>0</v>
      </c>
      <c r="L4863">
        <v>1</v>
      </c>
      <c r="M4863">
        <v>0</v>
      </c>
      <c r="N4863" s="1" t="s">
        <v>42</v>
      </c>
      <c r="O4863" s="1" t="s">
        <v>25</v>
      </c>
      <c r="P4863" s="1" t="s">
        <v>26</v>
      </c>
      <c r="Q4863" s="1" t="s">
        <v>27</v>
      </c>
      <c r="R4863" s="1" t="s">
        <v>7738</v>
      </c>
      <c r="S4863" s="1" t="str">
        <f t="shared" si="150"/>
        <v>31.830128</v>
      </c>
      <c r="T4863" s="1" t="str">
        <f t="shared" si="151"/>
        <v>-111.837679</v>
      </c>
      <c r="U4863" s="1" t="s">
        <v>29</v>
      </c>
    </row>
    <row r="4864" spans="1:21" x14ac:dyDescent="0.35">
      <c r="A4864" s="1" t="s">
        <v>19</v>
      </c>
      <c r="B4864">
        <v>2018</v>
      </c>
      <c r="C4864" s="1" t="s">
        <v>472</v>
      </c>
      <c r="D4864" s="1" t="s">
        <v>30</v>
      </c>
      <c r="E4864" s="1" t="s">
        <v>22</v>
      </c>
      <c r="F4864" s="1" t="s">
        <v>31</v>
      </c>
      <c r="G4864">
        <v>1</v>
      </c>
      <c r="H4864">
        <v>0</v>
      </c>
      <c r="I4864">
        <v>1</v>
      </c>
      <c r="J4864">
        <v>0</v>
      </c>
      <c r="K4864">
        <v>0</v>
      </c>
      <c r="L4864">
        <v>1</v>
      </c>
      <c r="M4864">
        <v>0</v>
      </c>
      <c r="N4864" s="1" t="s">
        <v>24</v>
      </c>
      <c r="O4864" s="1" t="s">
        <v>25</v>
      </c>
      <c r="P4864" s="1" t="s">
        <v>26</v>
      </c>
      <c r="Q4864" s="1" t="s">
        <v>27</v>
      </c>
      <c r="R4864" s="1" t="s">
        <v>7739</v>
      </c>
      <c r="S4864" s="1" t="str">
        <f t="shared" si="150"/>
        <v>32.34815</v>
      </c>
      <c r="T4864" s="1" t="str">
        <f t="shared" si="151"/>
        <v>-113.14794</v>
      </c>
      <c r="U4864" s="1" t="s">
        <v>29</v>
      </c>
    </row>
    <row r="4865" spans="1:21" x14ac:dyDescent="0.35">
      <c r="A4865" s="1" t="s">
        <v>19</v>
      </c>
      <c r="B4865">
        <v>2018</v>
      </c>
      <c r="C4865" s="1" t="s">
        <v>472</v>
      </c>
      <c r="D4865" s="1" t="s">
        <v>31</v>
      </c>
      <c r="E4865" s="1" t="s">
        <v>49</v>
      </c>
      <c r="F4865" s="1" t="s">
        <v>31</v>
      </c>
      <c r="G4865">
        <v>1</v>
      </c>
      <c r="H4865">
        <v>0</v>
      </c>
      <c r="I4865">
        <v>1</v>
      </c>
      <c r="J4865">
        <v>0</v>
      </c>
      <c r="K4865">
        <v>0</v>
      </c>
      <c r="L4865">
        <v>1</v>
      </c>
      <c r="M4865">
        <v>0</v>
      </c>
      <c r="N4865" s="1" t="s">
        <v>51</v>
      </c>
      <c r="O4865" s="1" t="s">
        <v>87</v>
      </c>
      <c r="P4865" s="1" t="s">
        <v>7740</v>
      </c>
      <c r="Q4865" s="1" t="s">
        <v>7741</v>
      </c>
      <c r="R4865" s="1" t="s">
        <v>7742</v>
      </c>
      <c r="S4865" s="1" t="str">
        <f t="shared" si="150"/>
        <v>36.77937994</v>
      </c>
      <c r="T4865" s="1" t="str">
        <f t="shared" si="151"/>
        <v>-2.593665135</v>
      </c>
      <c r="U4865" s="1" t="s">
        <v>56</v>
      </c>
    </row>
    <row r="4866" spans="1:21" x14ac:dyDescent="0.35">
      <c r="A4866" s="1" t="s">
        <v>19</v>
      </c>
      <c r="B4866">
        <v>2018</v>
      </c>
      <c r="C4866" s="1" t="s">
        <v>472</v>
      </c>
      <c r="D4866" s="1" t="s">
        <v>30</v>
      </c>
      <c r="E4866" s="1" t="s">
        <v>22</v>
      </c>
      <c r="F4866" s="1" t="s">
        <v>31</v>
      </c>
      <c r="G4866">
        <v>1</v>
      </c>
      <c r="H4866">
        <v>0</v>
      </c>
      <c r="I4866">
        <v>1</v>
      </c>
      <c r="J4866">
        <v>0</v>
      </c>
      <c r="K4866">
        <v>0</v>
      </c>
      <c r="L4866">
        <v>1</v>
      </c>
      <c r="M4866">
        <v>0</v>
      </c>
      <c r="N4866" s="1" t="s">
        <v>42</v>
      </c>
      <c r="O4866" s="1" t="s">
        <v>25</v>
      </c>
      <c r="P4866" s="1" t="s">
        <v>7743</v>
      </c>
      <c r="Q4866" s="1" t="s">
        <v>7744</v>
      </c>
      <c r="R4866" s="1" t="s">
        <v>7745</v>
      </c>
      <c r="S4866" s="1" t="str">
        <f t="shared" ref="S4866:S4929" si="152">LEFT(R4866, FIND(",", R4866) - 1)</f>
        <v>32.65754929</v>
      </c>
      <c r="T4866" s="1" t="str">
        <f t="shared" ref="T4866:T4929" si="153">RIGHT(R4866, LEN(R4866) - FIND(",", R4866) - 1)</f>
        <v>-116.0231094</v>
      </c>
      <c r="U4866" s="1" t="s">
        <v>29</v>
      </c>
    </row>
    <row r="4867" spans="1:21" x14ac:dyDescent="0.35">
      <c r="A4867" s="1" t="s">
        <v>19</v>
      </c>
      <c r="B4867">
        <v>2018</v>
      </c>
      <c r="C4867" s="1" t="s">
        <v>472</v>
      </c>
      <c r="D4867" s="1" t="s">
        <v>583</v>
      </c>
      <c r="E4867" s="1" t="s">
        <v>39</v>
      </c>
      <c r="F4867" s="1" t="s">
        <v>31</v>
      </c>
      <c r="G4867">
        <v>2</v>
      </c>
      <c r="H4867">
        <v>0</v>
      </c>
      <c r="I4867">
        <v>2</v>
      </c>
      <c r="J4867">
        <v>0</v>
      </c>
      <c r="K4867">
        <v>0</v>
      </c>
      <c r="L4867">
        <v>1</v>
      </c>
      <c r="M4867">
        <v>1</v>
      </c>
      <c r="N4867" s="1" t="s">
        <v>35</v>
      </c>
      <c r="O4867" s="1" t="s">
        <v>197</v>
      </c>
      <c r="P4867" s="1" t="s">
        <v>4876</v>
      </c>
      <c r="Q4867" s="1" t="s">
        <v>4160</v>
      </c>
      <c r="R4867" s="1" t="s">
        <v>6373</v>
      </c>
      <c r="S4867" s="1" t="str">
        <f t="shared" si="152"/>
        <v>19.635357</v>
      </c>
      <c r="T4867" s="1" t="str">
        <f t="shared" si="153"/>
        <v>27.103538</v>
      </c>
      <c r="U4867" s="1" t="s">
        <v>39</v>
      </c>
    </row>
    <row r="4868" spans="1:21" x14ac:dyDescent="0.35">
      <c r="A4868" s="1" t="s">
        <v>19</v>
      </c>
      <c r="B4868">
        <v>2018</v>
      </c>
      <c r="C4868" s="1" t="s">
        <v>472</v>
      </c>
      <c r="D4868" s="1" t="s">
        <v>31</v>
      </c>
      <c r="E4868" s="1" t="s">
        <v>80</v>
      </c>
      <c r="F4868" s="1" t="s">
        <v>31</v>
      </c>
      <c r="G4868">
        <v>1</v>
      </c>
      <c r="H4868">
        <v>0</v>
      </c>
      <c r="I4868">
        <v>1</v>
      </c>
      <c r="J4868">
        <v>0</v>
      </c>
      <c r="K4868">
        <v>0</v>
      </c>
      <c r="L4868">
        <v>0</v>
      </c>
      <c r="M4868">
        <v>1</v>
      </c>
      <c r="N4868" s="1" t="s">
        <v>35</v>
      </c>
      <c r="O4868" s="1" t="s">
        <v>43</v>
      </c>
      <c r="P4868" s="1" t="s">
        <v>7746</v>
      </c>
      <c r="Q4868" s="1" t="s">
        <v>4160</v>
      </c>
      <c r="R4868" s="1" t="s">
        <v>7747</v>
      </c>
      <c r="S4868" s="1" t="str">
        <f t="shared" si="152"/>
        <v>6.666557</v>
      </c>
      <c r="T4868" s="1" t="str">
        <f t="shared" si="153"/>
        <v>100.304106</v>
      </c>
      <c r="U4868" s="1" t="s">
        <v>80</v>
      </c>
    </row>
    <row r="4869" spans="1:21" x14ac:dyDescent="0.35">
      <c r="A4869" s="1" t="s">
        <v>19</v>
      </c>
      <c r="B4869">
        <v>2018</v>
      </c>
      <c r="C4869" s="1" t="s">
        <v>472</v>
      </c>
      <c r="D4869" s="1" t="s">
        <v>31</v>
      </c>
      <c r="E4869" s="1" t="s">
        <v>80</v>
      </c>
      <c r="F4869" s="1" t="s">
        <v>31</v>
      </c>
      <c r="G4869">
        <v>1</v>
      </c>
      <c r="H4869">
        <v>0</v>
      </c>
      <c r="I4869">
        <v>1</v>
      </c>
      <c r="J4869">
        <v>0</v>
      </c>
      <c r="K4869">
        <v>0</v>
      </c>
      <c r="L4869">
        <v>1</v>
      </c>
      <c r="M4869">
        <v>0</v>
      </c>
      <c r="N4869" s="1" t="s">
        <v>24</v>
      </c>
      <c r="O4869" s="1" t="s">
        <v>43</v>
      </c>
      <c r="P4869" s="1" t="s">
        <v>7746</v>
      </c>
      <c r="Q4869" s="1" t="s">
        <v>4160</v>
      </c>
      <c r="R4869" s="1" t="s">
        <v>7748</v>
      </c>
      <c r="S4869" s="1" t="str">
        <f t="shared" si="152"/>
        <v>22.438023</v>
      </c>
      <c r="T4869" s="1" t="str">
        <f t="shared" si="153"/>
        <v>93.478284</v>
      </c>
      <c r="U4869" s="1" t="s">
        <v>80</v>
      </c>
    </row>
    <row r="4870" spans="1:21" x14ac:dyDescent="0.35">
      <c r="A4870" s="1" t="s">
        <v>19</v>
      </c>
      <c r="B4870">
        <v>2018</v>
      </c>
      <c r="C4870" s="1" t="s">
        <v>472</v>
      </c>
      <c r="D4870" s="1" t="s">
        <v>30</v>
      </c>
      <c r="E4870" s="1" t="s">
        <v>22</v>
      </c>
      <c r="F4870" s="1" t="s">
        <v>31</v>
      </c>
      <c r="G4870">
        <v>1</v>
      </c>
      <c r="H4870">
        <v>0</v>
      </c>
      <c r="I4870">
        <v>1</v>
      </c>
      <c r="J4870">
        <v>0</v>
      </c>
      <c r="K4870">
        <v>1</v>
      </c>
      <c r="L4870">
        <v>1</v>
      </c>
      <c r="M4870">
        <v>0</v>
      </c>
      <c r="N4870" s="1" t="s">
        <v>42</v>
      </c>
      <c r="O4870" s="1" t="s">
        <v>25</v>
      </c>
      <c r="P4870" s="1" t="s">
        <v>7749</v>
      </c>
      <c r="Q4870" s="1" t="s">
        <v>7744</v>
      </c>
      <c r="R4870" s="1" t="s">
        <v>7750</v>
      </c>
      <c r="S4870" s="1" t="str">
        <f t="shared" si="152"/>
        <v>32.67416106</v>
      </c>
      <c r="T4870" s="1" t="str">
        <f t="shared" si="153"/>
        <v>-115.7393001</v>
      </c>
      <c r="U4870" s="1" t="s">
        <v>29</v>
      </c>
    </row>
    <row r="4871" spans="1:21" x14ac:dyDescent="0.35">
      <c r="A4871" s="1" t="s">
        <v>19</v>
      </c>
      <c r="B4871">
        <v>2018</v>
      </c>
      <c r="C4871" s="1" t="s">
        <v>472</v>
      </c>
      <c r="D4871" s="1" t="s">
        <v>94</v>
      </c>
      <c r="E4871" s="1" t="s">
        <v>40</v>
      </c>
      <c r="F4871" s="1" t="s">
        <v>232</v>
      </c>
      <c r="G4871">
        <v>1</v>
      </c>
      <c r="H4871">
        <v>0</v>
      </c>
      <c r="I4871">
        <v>1</v>
      </c>
      <c r="J4871">
        <v>0</v>
      </c>
      <c r="K4871">
        <v>0</v>
      </c>
      <c r="L4871">
        <v>1</v>
      </c>
      <c r="M4871">
        <v>0</v>
      </c>
      <c r="N4871" s="1" t="s">
        <v>35</v>
      </c>
      <c r="O4871" s="1" t="s">
        <v>67</v>
      </c>
      <c r="P4871" s="1" t="s">
        <v>7751</v>
      </c>
      <c r="Q4871" s="1" t="s">
        <v>7752</v>
      </c>
      <c r="R4871" s="1" t="s">
        <v>7753</v>
      </c>
      <c r="S4871" s="1" t="str">
        <f t="shared" si="152"/>
        <v>50.96681141</v>
      </c>
      <c r="T4871" s="1" t="str">
        <f t="shared" si="153"/>
        <v>3.850359245</v>
      </c>
      <c r="U4871" s="1" t="s">
        <v>71</v>
      </c>
    </row>
    <row r="4872" spans="1:21" x14ac:dyDescent="0.35">
      <c r="A4872" s="1" t="s">
        <v>19</v>
      </c>
      <c r="B4872">
        <v>2018</v>
      </c>
      <c r="C4872" s="1" t="s">
        <v>472</v>
      </c>
      <c r="D4872" s="1" t="s">
        <v>240</v>
      </c>
      <c r="E4872" s="1" t="s">
        <v>250</v>
      </c>
      <c r="F4872" s="1" t="s">
        <v>31</v>
      </c>
      <c r="G4872">
        <v>1</v>
      </c>
      <c r="H4872">
        <v>0</v>
      </c>
      <c r="I4872">
        <v>1</v>
      </c>
      <c r="J4872">
        <v>0</v>
      </c>
      <c r="K4872">
        <v>0</v>
      </c>
      <c r="L4872">
        <v>1</v>
      </c>
      <c r="M4872">
        <v>0</v>
      </c>
      <c r="N4872" s="1" t="s">
        <v>82</v>
      </c>
      <c r="O4872" s="1" t="s">
        <v>197</v>
      </c>
      <c r="P4872" s="1" t="s">
        <v>5189</v>
      </c>
      <c r="Q4872" s="1" t="s">
        <v>4160</v>
      </c>
      <c r="R4872" s="1" t="s">
        <v>7754</v>
      </c>
      <c r="S4872" s="1" t="str">
        <f t="shared" si="152"/>
        <v>14.495833</v>
      </c>
      <c r="T4872" s="1" t="str">
        <f t="shared" si="153"/>
        <v>-4.198611</v>
      </c>
      <c r="U4872" s="1" t="s">
        <v>250</v>
      </c>
    </row>
    <row r="4873" spans="1:21" x14ac:dyDescent="0.35">
      <c r="A4873" s="1" t="s">
        <v>19</v>
      </c>
      <c r="B4873">
        <v>2018</v>
      </c>
      <c r="C4873" s="1" t="s">
        <v>472</v>
      </c>
      <c r="D4873" s="1" t="s">
        <v>31</v>
      </c>
      <c r="E4873" s="1" t="s">
        <v>39</v>
      </c>
      <c r="F4873" s="1" t="s">
        <v>31</v>
      </c>
      <c r="G4873">
        <v>1</v>
      </c>
      <c r="H4873">
        <v>0</v>
      </c>
      <c r="I4873">
        <v>1</v>
      </c>
      <c r="J4873">
        <v>0</v>
      </c>
      <c r="K4873">
        <v>1</v>
      </c>
      <c r="L4873">
        <v>0</v>
      </c>
      <c r="M4873">
        <v>0</v>
      </c>
      <c r="N4873" s="1" t="s">
        <v>82</v>
      </c>
      <c r="O4873" s="1" t="s">
        <v>197</v>
      </c>
      <c r="P4873" s="1" t="s">
        <v>6835</v>
      </c>
      <c r="Q4873" s="1" t="s">
        <v>7714</v>
      </c>
      <c r="R4873" s="1" t="s">
        <v>7755</v>
      </c>
      <c r="S4873" s="1" t="str">
        <f t="shared" si="152"/>
        <v>24.893057</v>
      </c>
      <c r="T4873" s="1" t="str">
        <f t="shared" si="153"/>
        <v>14.649853</v>
      </c>
      <c r="U4873" s="1" t="s">
        <v>39</v>
      </c>
    </row>
    <row r="4874" spans="1:21" x14ac:dyDescent="0.35">
      <c r="A4874" s="1" t="s">
        <v>19</v>
      </c>
      <c r="B4874">
        <v>2018</v>
      </c>
      <c r="C4874" s="1" t="s">
        <v>472</v>
      </c>
      <c r="D4874" s="1" t="s">
        <v>31</v>
      </c>
      <c r="E4874" s="1" t="s">
        <v>39</v>
      </c>
      <c r="F4874" s="1" t="s">
        <v>31</v>
      </c>
      <c r="G4874">
        <v>1</v>
      </c>
      <c r="H4874">
        <v>0</v>
      </c>
      <c r="I4874">
        <v>1</v>
      </c>
      <c r="J4874">
        <v>0</v>
      </c>
      <c r="K4874">
        <v>0</v>
      </c>
      <c r="L4874">
        <v>1</v>
      </c>
      <c r="M4874">
        <v>0</v>
      </c>
      <c r="N4874" s="1" t="s">
        <v>82</v>
      </c>
      <c r="O4874" s="1" t="s">
        <v>197</v>
      </c>
      <c r="P4874" s="1" t="s">
        <v>6835</v>
      </c>
      <c r="Q4874" s="1" t="s">
        <v>7714</v>
      </c>
      <c r="R4874" s="1" t="s">
        <v>7755</v>
      </c>
      <c r="S4874" s="1" t="str">
        <f t="shared" si="152"/>
        <v>24.893057</v>
      </c>
      <c r="T4874" s="1" t="str">
        <f t="shared" si="153"/>
        <v>14.649853</v>
      </c>
      <c r="U4874" s="1" t="s">
        <v>39</v>
      </c>
    </row>
    <row r="4875" spans="1:21" x14ac:dyDescent="0.35">
      <c r="A4875" s="1" t="s">
        <v>19</v>
      </c>
      <c r="B4875">
        <v>2018</v>
      </c>
      <c r="C4875" s="1" t="s">
        <v>472</v>
      </c>
      <c r="D4875" s="1" t="s">
        <v>31</v>
      </c>
      <c r="E4875" s="1" t="s">
        <v>250</v>
      </c>
      <c r="F4875" s="1" t="s">
        <v>31</v>
      </c>
      <c r="G4875">
        <v>1</v>
      </c>
      <c r="H4875">
        <v>0</v>
      </c>
      <c r="I4875">
        <v>1</v>
      </c>
      <c r="J4875">
        <v>0</v>
      </c>
      <c r="K4875">
        <v>0</v>
      </c>
      <c r="L4875">
        <v>1</v>
      </c>
      <c r="M4875">
        <v>0</v>
      </c>
      <c r="N4875" s="1" t="s">
        <v>82</v>
      </c>
      <c r="O4875" s="1" t="s">
        <v>197</v>
      </c>
      <c r="P4875" s="1" t="s">
        <v>4152</v>
      </c>
      <c r="Q4875" s="1" t="s">
        <v>7714</v>
      </c>
      <c r="R4875" s="1" t="s">
        <v>7756</v>
      </c>
      <c r="S4875" s="1" t="str">
        <f t="shared" si="152"/>
        <v>16.991388</v>
      </c>
      <c r="T4875" s="1" t="str">
        <f t="shared" si="153"/>
        <v>8.002523</v>
      </c>
      <c r="U4875" s="1" t="s">
        <v>250</v>
      </c>
    </row>
    <row r="4876" spans="1:21" x14ac:dyDescent="0.35">
      <c r="A4876" s="1" t="s">
        <v>19</v>
      </c>
      <c r="B4876">
        <v>2018</v>
      </c>
      <c r="C4876" s="1" t="s">
        <v>472</v>
      </c>
      <c r="D4876" s="1" t="s">
        <v>31</v>
      </c>
      <c r="E4876" s="1" t="s">
        <v>39</v>
      </c>
      <c r="F4876" s="1" t="s">
        <v>31</v>
      </c>
      <c r="G4876">
        <v>1</v>
      </c>
      <c r="H4876">
        <v>0</v>
      </c>
      <c r="I4876">
        <v>1</v>
      </c>
      <c r="J4876">
        <v>0</v>
      </c>
      <c r="K4876">
        <v>1</v>
      </c>
      <c r="L4876">
        <v>0</v>
      </c>
      <c r="M4876">
        <v>0</v>
      </c>
      <c r="N4876" s="1" t="s">
        <v>24</v>
      </c>
      <c r="O4876" s="1" t="s">
        <v>197</v>
      </c>
      <c r="P4876" s="1" t="s">
        <v>6835</v>
      </c>
      <c r="Q4876" s="1" t="s">
        <v>7714</v>
      </c>
      <c r="R4876" s="1" t="s">
        <v>7757</v>
      </c>
      <c r="S4876" s="1" t="str">
        <f t="shared" si="152"/>
        <v>24.946292</v>
      </c>
      <c r="T4876" s="1" t="str">
        <f t="shared" si="153"/>
        <v>14.661495</v>
      </c>
      <c r="U4876" s="1" t="s">
        <v>39</v>
      </c>
    </row>
    <row r="4877" spans="1:21" x14ac:dyDescent="0.35">
      <c r="A4877" s="1" t="s">
        <v>19</v>
      </c>
      <c r="B4877">
        <v>2018</v>
      </c>
      <c r="C4877" s="1" t="s">
        <v>472</v>
      </c>
      <c r="D4877" s="1" t="s">
        <v>161</v>
      </c>
      <c r="E4877" s="1" t="s">
        <v>161</v>
      </c>
      <c r="F4877" s="1" t="s">
        <v>162</v>
      </c>
      <c r="G4877">
        <v>2</v>
      </c>
      <c r="H4877">
        <v>0</v>
      </c>
      <c r="I4877">
        <v>2</v>
      </c>
      <c r="J4877">
        <v>0</v>
      </c>
      <c r="K4877">
        <v>0</v>
      </c>
      <c r="L4877">
        <v>0</v>
      </c>
      <c r="M4877">
        <v>2</v>
      </c>
      <c r="N4877" s="1" t="s">
        <v>35</v>
      </c>
      <c r="O4877" s="1" t="s">
        <v>509</v>
      </c>
      <c r="P4877" s="1" t="s">
        <v>6755</v>
      </c>
      <c r="Q4877" s="1" t="s">
        <v>2222</v>
      </c>
      <c r="R4877" s="1" t="s">
        <v>7758</v>
      </c>
      <c r="S4877" s="1" t="str">
        <f t="shared" si="152"/>
        <v>35.96615887</v>
      </c>
      <c r="T4877" s="1" t="str">
        <f t="shared" si="153"/>
        <v>36.29601351</v>
      </c>
      <c r="U4877" s="1" t="s">
        <v>161</v>
      </c>
    </row>
    <row r="4878" spans="1:21" x14ac:dyDescent="0.35">
      <c r="A4878" s="1" t="s">
        <v>19</v>
      </c>
      <c r="B4878">
        <v>2018</v>
      </c>
      <c r="C4878" s="1" t="s">
        <v>472</v>
      </c>
      <c r="D4878" s="1" t="s">
        <v>39</v>
      </c>
      <c r="E4878" s="1" t="s">
        <v>49</v>
      </c>
      <c r="F4878" s="1" t="s">
        <v>1192</v>
      </c>
      <c r="G4878">
        <v>1</v>
      </c>
      <c r="H4878">
        <v>0</v>
      </c>
      <c r="I4878">
        <v>1</v>
      </c>
      <c r="J4878">
        <v>0</v>
      </c>
      <c r="K4878">
        <v>0</v>
      </c>
      <c r="L4878">
        <v>0</v>
      </c>
      <c r="M4878">
        <v>1</v>
      </c>
      <c r="N4878" s="1" t="s">
        <v>51</v>
      </c>
      <c r="O4878" s="1" t="s">
        <v>87</v>
      </c>
      <c r="P4878" s="1" t="s">
        <v>7759</v>
      </c>
      <c r="Q4878" s="1" t="s">
        <v>7760</v>
      </c>
      <c r="R4878" s="1" t="s">
        <v>7761</v>
      </c>
      <c r="S4878" s="1" t="str">
        <f t="shared" si="152"/>
        <v>35.91522636</v>
      </c>
      <c r="T4878" s="1" t="str">
        <f t="shared" si="153"/>
        <v>-5.269480794</v>
      </c>
      <c r="U4878" s="1" t="s">
        <v>56</v>
      </c>
    </row>
    <row r="4879" spans="1:21" x14ac:dyDescent="0.35">
      <c r="A4879" s="1" t="s">
        <v>19</v>
      </c>
      <c r="B4879">
        <v>2018</v>
      </c>
      <c r="C4879" s="1" t="s">
        <v>472</v>
      </c>
      <c r="D4879" s="1" t="s">
        <v>240</v>
      </c>
      <c r="E4879" s="1" t="s">
        <v>49</v>
      </c>
      <c r="F4879" s="1" t="s">
        <v>31</v>
      </c>
      <c r="G4879">
        <v>3</v>
      </c>
      <c r="H4879">
        <v>0</v>
      </c>
      <c r="I4879">
        <v>3</v>
      </c>
      <c r="J4879">
        <v>0</v>
      </c>
      <c r="K4879">
        <v>0</v>
      </c>
      <c r="L4879">
        <v>1</v>
      </c>
      <c r="M4879">
        <v>1</v>
      </c>
      <c r="N4879" s="1" t="s">
        <v>51</v>
      </c>
      <c r="O4879" s="1" t="s">
        <v>87</v>
      </c>
      <c r="P4879" s="1" t="s">
        <v>7762</v>
      </c>
      <c r="Q4879" s="1" t="s">
        <v>7763</v>
      </c>
      <c r="R4879" s="1" t="s">
        <v>7764</v>
      </c>
      <c r="S4879" s="1" t="str">
        <f t="shared" si="152"/>
        <v>35.26558102</v>
      </c>
      <c r="T4879" s="1" t="str">
        <f t="shared" si="153"/>
        <v>-2.91468164</v>
      </c>
      <c r="U4879" s="1" t="s">
        <v>56</v>
      </c>
    </row>
    <row r="4880" spans="1:21" x14ac:dyDescent="0.35">
      <c r="A4880" s="1" t="s">
        <v>19</v>
      </c>
      <c r="B4880">
        <v>2018</v>
      </c>
      <c r="C4880" s="1" t="s">
        <v>472</v>
      </c>
      <c r="D4880" s="1" t="s">
        <v>161</v>
      </c>
      <c r="E4880" s="1" t="s">
        <v>161</v>
      </c>
      <c r="F4880" s="1" t="s">
        <v>162</v>
      </c>
      <c r="G4880">
        <v>1</v>
      </c>
      <c r="H4880">
        <v>0</v>
      </c>
      <c r="I4880">
        <v>1</v>
      </c>
      <c r="J4880">
        <v>0</v>
      </c>
      <c r="K4880">
        <v>21</v>
      </c>
      <c r="L4880">
        <v>0</v>
      </c>
      <c r="M4880">
        <v>1</v>
      </c>
      <c r="N4880" s="1" t="s">
        <v>66</v>
      </c>
      <c r="O4880" s="1" t="s">
        <v>43</v>
      </c>
      <c r="P4880" s="1" t="s">
        <v>7765</v>
      </c>
      <c r="Q4880" s="1" t="s">
        <v>5438</v>
      </c>
      <c r="R4880" s="1" t="s">
        <v>7766</v>
      </c>
      <c r="S4880" s="1" t="str">
        <f t="shared" si="152"/>
        <v>38.37585267</v>
      </c>
      <c r="T4880" s="1" t="str">
        <f t="shared" si="153"/>
        <v>34.02760767</v>
      </c>
      <c r="U4880" s="1" t="s">
        <v>161</v>
      </c>
    </row>
    <row r="4881" spans="1:21" x14ac:dyDescent="0.35">
      <c r="A4881" s="1" t="s">
        <v>19</v>
      </c>
      <c r="B4881">
        <v>2018</v>
      </c>
      <c r="C4881" s="1" t="s">
        <v>472</v>
      </c>
      <c r="D4881" s="1" t="s">
        <v>30</v>
      </c>
      <c r="E4881" s="1" t="s">
        <v>22</v>
      </c>
      <c r="F4881" s="1" t="s">
        <v>31</v>
      </c>
      <c r="G4881">
        <v>1</v>
      </c>
      <c r="H4881">
        <v>0</v>
      </c>
      <c r="I4881">
        <v>1</v>
      </c>
      <c r="J4881">
        <v>0</v>
      </c>
      <c r="K4881">
        <v>0</v>
      </c>
      <c r="L4881">
        <v>1</v>
      </c>
      <c r="M4881">
        <v>0</v>
      </c>
      <c r="N4881" s="1" t="s">
        <v>24</v>
      </c>
      <c r="O4881" s="1" t="s">
        <v>25</v>
      </c>
      <c r="P4881" s="1" t="s">
        <v>26</v>
      </c>
      <c r="Q4881" s="1" t="s">
        <v>27</v>
      </c>
      <c r="R4881" s="1" t="s">
        <v>7767</v>
      </c>
      <c r="S4881" s="1" t="str">
        <f t="shared" si="152"/>
        <v>31.8182</v>
      </c>
      <c r="T4881" s="1" t="str">
        <f t="shared" si="153"/>
        <v>-111.8524</v>
      </c>
      <c r="U4881" s="1" t="s">
        <v>29</v>
      </c>
    </row>
    <row r="4882" spans="1:21" x14ac:dyDescent="0.35">
      <c r="A4882" s="1" t="s">
        <v>19</v>
      </c>
      <c r="B4882">
        <v>2018</v>
      </c>
      <c r="C4882" s="1" t="s">
        <v>472</v>
      </c>
      <c r="D4882" s="1" t="s">
        <v>240</v>
      </c>
      <c r="E4882" s="1" t="s">
        <v>250</v>
      </c>
      <c r="F4882" s="1" t="s">
        <v>31</v>
      </c>
      <c r="G4882">
        <v>3</v>
      </c>
      <c r="H4882">
        <v>0</v>
      </c>
      <c r="I4882">
        <v>3</v>
      </c>
      <c r="J4882">
        <v>0</v>
      </c>
      <c r="K4882">
        <v>0</v>
      </c>
      <c r="L4882">
        <v>0</v>
      </c>
      <c r="M4882">
        <v>0</v>
      </c>
      <c r="N4882" s="1" t="s">
        <v>35</v>
      </c>
      <c r="O4882" s="1" t="s">
        <v>43</v>
      </c>
      <c r="P4882" s="1" t="s">
        <v>7768</v>
      </c>
      <c r="Q4882" s="1" t="s">
        <v>4160</v>
      </c>
      <c r="R4882" s="1" t="s">
        <v>7769</v>
      </c>
      <c r="S4882" s="1" t="str">
        <f t="shared" si="152"/>
        <v>14.499142</v>
      </c>
      <c r="T4882" s="1" t="str">
        <f t="shared" si="153"/>
        <v>-11.459961</v>
      </c>
      <c r="U4882" s="1" t="s">
        <v>250</v>
      </c>
    </row>
    <row r="4883" spans="1:21" x14ac:dyDescent="0.35">
      <c r="A4883" s="1" t="s">
        <v>19</v>
      </c>
      <c r="B4883">
        <v>2018</v>
      </c>
      <c r="C4883" s="1" t="s">
        <v>472</v>
      </c>
      <c r="D4883" s="1" t="s">
        <v>240</v>
      </c>
      <c r="E4883" s="1" t="s">
        <v>250</v>
      </c>
      <c r="F4883" s="1" t="s">
        <v>31</v>
      </c>
      <c r="G4883">
        <v>4</v>
      </c>
      <c r="H4883">
        <v>0</v>
      </c>
      <c r="I4883">
        <v>4</v>
      </c>
      <c r="J4883">
        <v>0</v>
      </c>
      <c r="K4883">
        <v>0</v>
      </c>
      <c r="L4883">
        <v>1</v>
      </c>
      <c r="M4883">
        <v>1</v>
      </c>
      <c r="N4883" s="1" t="s">
        <v>35</v>
      </c>
      <c r="O4883" s="1" t="s">
        <v>197</v>
      </c>
      <c r="P4883" s="1" t="s">
        <v>7770</v>
      </c>
      <c r="Q4883" s="1" t="s">
        <v>4160</v>
      </c>
      <c r="R4883" s="1" t="s">
        <v>7771</v>
      </c>
      <c r="S4883" s="1" t="str">
        <f t="shared" si="152"/>
        <v>10.597203</v>
      </c>
      <c r="T4883" s="1" t="str">
        <f t="shared" si="153"/>
        <v>-7.463892</v>
      </c>
      <c r="U4883" s="1" t="s">
        <v>250</v>
      </c>
    </row>
    <row r="4884" spans="1:21" x14ac:dyDescent="0.35">
      <c r="A4884" s="1" t="s">
        <v>19</v>
      </c>
      <c r="B4884">
        <v>2018</v>
      </c>
      <c r="C4884" s="1" t="s">
        <v>472</v>
      </c>
      <c r="D4884" s="1" t="s">
        <v>30</v>
      </c>
      <c r="E4884" s="1" t="s">
        <v>22</v>
      </c>
      <c r="F4884" s="1" t="s">
        <v>31</v>
      </c>
      <c r="G4884">
        <v>1</v>
      </c>
      <c r="H4884">
        <v>0</v>
      </c>
      <c r="I4884">
        <v>1</v>
      </c>
      <c r="J4884">
        <v>0</v>
      </c>
      <c r="K4884">
        <v>0</v>
      </c>
      <c r="L4884">
        <v>0</v>
      </c>
      <c r="M4884">
        <v>0</v>
      </c>
      <c r="N4884" s="1" t="s">
        <v>24</v>
      </c>
      <c r="O4884" s="1" t="s">
        <v>25</v>
      </c>
      <c r="P4884" s="1" t="s">
        <v>26</v>
      </c>
      <c r="Q4884" s="1" t="s">
        <v>27</v>
      </c>
      <c r="R4884" s="1" t="s">
        <v>7772</v>
      </c>
      <c r="S4884" s="1" t="str">
        <f t="shared" si="152"/>
        <v>31.911233</v>
      </c>
      <c r="T4884" s="1" t="str">
        <f t="shared" si="153"/>
        <v>-112.682916</v>
      </c>
      <c r="U4884" s="1" t="s">
        <v>29</v>
      </c>
    </row>
    <row r="4885" spans="1:21" x14ac:dyDescent="0.35">
      <c r="A4885" s="1" t="s">
        <v>19</v>
      </c>
      <c r="B4885">
        <v>2018</v>
      </c>
      <c r="C4885" s="1" t="s">
        <v>472</v>
      </c>
      <c r="D4885" s="1" t="s">
        <v>583</v>
      </c>
      <c r="E4885" s="1" t="s">
        <v>94</v>
      </c>
      <c r="F4885" s="1" t="s">
        <v>31</v>
      </c>
      <c r="G4885">
        <v>1</v>
      </c>
      <c r="H4885">
        <v>0</v>
      </c>
      <c r="I4885">
        <v>1</v>
      </c>
      <c r="J4885">
        <v>0</v>
      </c>
      <c r="K4885">
        <v>0</v>
      </c>
      <c r="L4885">
        <v>0</v>
      </c>
      <c r="M4885">
        <v>1</v>
      </c>
      <c r="N4885" s="1" t="s">
        <v>66</v>
      </c>
      <c r="O4885" s="1" t="s">
        <v>43</v>
      </c>
      <c r="P4885" s="1" t="s">
        <v>7773</v>
      </c>
      <c r="Q4885" s="1" t="s">
        <v>4160</v>
      </c>
      <c r="R4885" s="1" t="s">
        <v>7774</v>
      </c>
      <c r="S4885" s="1" t="str">
        <f t="shared" si="152"/>
        <v>-6.816579</v>
      </c>
      <c r="T4885" s="1" t="str">
        <f t="shared" si="153"/>
        <v>39.081499</v>
      </c>
      <c r="U4885" s="1" t="s">
        <v>94</v>
      </c>
    </row>
    <row r="4886" spans="1:21" x14ac:dyDescent="0.35">
      <c r="A4886" s="1" t="s">
        <v>19</v>
      </c>
      <c r="B4886">
        <v>2018</v>
      </c>
      <c r="C4886" s="1" t="s">
        <v>472</v>
      </c>
      <c r="D4886" s="1" t="s">
        <v>240</v>
      </c>
      <c r="E4886" s="1" t="s">
        <v>250</v>
      </c>
      <c r="F4886" s="1" t="s">
        <v>31</v>
      </c>
      <c r="G4886">
        <v>1</v>
      </c>
      <c r="H4886">
        <v>0</v>
      </c>
      <c r="I4886">
        <v>1</v>
      </c>
      <c r="J4886">
        <v>0</v>
      </c>
      <c r="K4886">
        <v>0</v>
      </c>
      <c r="L4886">
        <v>1</v>
      </c>
      <c r="M4886">
        <v>0</v>
      </c>
      <c r="N4886" s="1" t="s">
        <v>24</v>
      </c>
      <c r="O4886" s="1" t="s">
        <v>197</v>
      </c>
      <c r="P4886" s="1" t="s">
        <v>4181</v>
      </c>
      <c r="Q4886" s="1" t="s">
        <v>4160</v>
      </c>
      <c r="R4886" s="1" t="s">
        <v>7284</v>
      </c>
      <c r="S4886" s="1" t="str">
        <f t="shared" si="152"/>
        <v>16.266667</v>
      </c>
      <c r="T4886" s="1" t="str">
        <f t="shared" si="153"/>
        <v>-0.05</v>
      </c>
      <c r="U4886" s="1" t="s">
        <v>250</v>
      </c>
    </row>
    <row r="4887" spans="1:21" x14ac:dyDescent="0.35">
      <c r="A4887" s="1" t="s">
        <v>19</v>
      </c>
      <c r="B4887">
        <v>2018</v>
      </c>
      <c r="C4887" s="1" t="s">
        <v>472</v>
      </c>
      <c r="D4887" s="1" t="s">
        <v>240</v>
      </c>
      <c r="E4887" s="1" t="s">
        <v>250</v>
      </c>
      <c r="F4887" s="1" t="s">
        <v>31</v>
      </c>
      <c r="G4887">
        <v>2</v>
      </c>
      <c r="H4887">
        <v>0</v>
      </c>
      <c r="I4887">
        <v>2</v>
      </c>
      <c r="J4887">
        <v>0</v>
      </c>
      <c r="K4887">
        <v>0</v>
      </c>
      <c r="L4887">
        <v>0</v>
      </c>
      <c r="M4887">
        <v>2</v>
      </c>
      <c r="N4887" s="1" t="s">
        <v>24</v>
      </c>
      <c r="O4887" s="1" t="s">
        <v>197</v>
      </c>
      <c r="P4887" s="1" t="s">
        <v>4152</v>
      </c>
      <c r="Q4887" s="1" t="s">
        <v>4160</v>
      </c>
      <c r="R4887" s="1" t="s">
        <v>7334</v>
      </c>
      <c r="S4887" s="1" t="str">
        <f t="shared" si="152"/>
        <v>16.967643</v>
      </c>
      <c r="T4887" s="1" t="str">
        <f t="shared" si="153"/>
        <v>7.985137</v>
      </c>
      <c r="U4887" s="1" t="s">
        <v>250</v>
      </c>
    </row>
    <row r="4888" spans="1:21" x14ac:dyDescent="0.35">
      <c r="A4888" s="1" t="s">
        <v>19</v>
      </c>
      <c r="B4888">
        <v>2018</v>
      </c>
      <c r="C4888" s="1" t="s">
        <v>472</v>
      </c>
      <c r="D4888" s="1" t="s">
        <v>30</v>
      </c>
      <c r="E4888" s="1" t="s">
        <v>21</v>
      </c>
      <c r="F4888" s="1" t="s">
        <v>31</v>
      </c>
      <c r="G4888">
        <v>1</v>
      </c>
      <c r="H4888">
        <v>0</v>
      </c>
      <c r="I4888">
        <v>1</v>
      </c>
      <c r="J4888">
        <v>0</v>
      </c>
      <c r="K4888">
        <v>0</v>
      </c>
      <c r="L4888">
        <v>1</v>
      </c>
      <c r="M4888">
        <v>0</v>
      </c>
      <c r="N4888" s="1" t="s">
        <v>51</v>
      </c>
      <c r="O4888" s="1" t="s">
        <v>25</v>
      </c>
      <c r="P4888" s="1" t="s">
        <v>7775</v>
      </c>
      <c r="Q4888" s="1" t="s">
        <v>7776</v>
      </c>
      <c r="R4888" s="1" t="s">
        <v>7777</v>
      </c>
      <c r="S4888" s="1" t="str">
        <f t="shared" si="152"/>
        <v>27.49656692</v>
      </c>
      <c r="T4888" s="1" t="str">
        <f t="shared" si="153"/>
        <v>-99.49156356</v>
      </c>
      <c r="U4888" s="1" t="s">
        <v>21</v>
      </c>
    </row>
    <row r="4889" spans="1:21" x14ac:dyDescent="0.35">
      <c r="A4889" s="1" t="s">
        <v>19</v>
      </c>
      <c r="B4889">
        <v>2018</v>
      </c>
      <c r="C4889" s="1" t="s">
        <v>472</v>
      </c>
      <c r="D4889" s="1" t="s">
        <v>31</v>
      </c>
      <c r="E4889" s="1" t="s">
        <v>49</v>
      </c>
      <c r="F4889" s="1" t="s">
        <v>31</v>
      </c>
      <c r="G4889">
        <v>1</v>
      </c>
      <c r="H4889">
        <v>0</v>
      </c>
      <c r="I4889">
        <v>1</v>
      </c>
      <c r="J4889">
        <v>0</v>
      </c>
      <c r="K4889">
        <v>0</v>
      </c>
      <c r="L4889">
        <v>0</v>
      </c>
      <c r="M4889">
        <v>0</v>
      </c>
      <c r="N4889" s="1" t="s">
        <v>51</v>
      </c>
      <c r="O4889" s="1" t="s">
        <v>87</v>
      </c>
      <c r="P4889" s="1" t="s">
        <v>7778</v>
      </c>
      <c r="Q4889" s="1" t="s">
        <v>7779</v>
      </c>
      <c r="R4889" s="1" t="s">
        <v>7780</v>
      </c>
      <c r="S4889" s="1" t="str">
        <f t="shared" si="152"/>
        <v>36.72208435</v>
      </c>
      <c r="T4889" s="1" t="str">
        <f t="shared" si="153"/>
        <v>-3.357001443</v>
      </c>
      <c r="U4889" s="1" t="s">
        <v>56</v>
      </c>
    </row>
    <row r="4890" spans="1:21" x14ac:dyDescent="0.35">
      <c r="A4890" s="1" t="s">
        <v>19</v>
      </c>
      <c r="B4890">
        <v>2018</v>
      </c>
      <c r="C4890" s="1" t="s">
        <v>472</v>
      </c>
      <c r="D4890" s="1" t="s">
        <v>30</v>
      </c>
      <c r="E4890" s="1" t="s">
        <v>21</v>
      </c>
      <c r="F4890" s="1" t="s">
        <v>31</v>
      </c>
      <c r="G4890">
        <v>1</v>
      </c>
      <c r="H4890">
        <v>0</v>
      </c>
      <c r="I4890">
        <v>1</v>
      </c>
      <c r="J4890">
        <v>0</v>
      </c>
      <c r="K4890">
        <v>0</v>
      </c>
      <c r="L4890">
        <v>1</v>
      </c>
      <c r="M4890">
        <v>0</v>
      </c>
      <c r="N4890" s="1" t="s">
        <v>66</v>
      </c>
      <c r="O4890" s="1" t="s">
        <v>43</v>
      </c>
      <c r="P4890" s="1" t="s">
        <v>7781</v>
      </c>
      <c r="Q4890" s="1" t="s">
        <v>7782</v>
      </c>
      <c r="R4890" s="1" t="s">
        <v>7783</v>
      </c>
      <c r="S4890" s="1" t="str">
        <f t="shared" si="152"/>
        <v>16.43710335</v>
      </c>
      <c r="T4890" s="1" t="str">
        <f t="shared" si="153"/>
        <v>-94.57437901</v>
      </c>
      <c r="U4890" s="1" t="s">
        <v>21</v>
      </c>
    </row>
    <row r="4891" spans="1:21" x14ac:dyDescent="0.35">
      <c r="A4891" s="1" t="s">
        <v>19</v>
      </c>
      <c r="B4891">
        <v>2018</v>
      </c>
      <c r="C4891" s="1" t="s">
        <v>472</v>
      </c>
      <c r="D4891" s="1" t="s">
        <v>240</v>
      </c>
      <c r="E4891" s="1" t="s">
        <v>250</v>
      </c>
      <c r="F4891" s="1" t="s">
        <v>31</v>
      </c>
      <c r="G4891">
        <v>1</v>
      </c>
      <c r="H4891">
        <v>0</v>
      </c>
      <c r="I4891">
        <v>1</v>
      </c>
      <c r="J4891">
        <v>0</v>
      </c>
      <c r="K4891">
        <v>0</v>
      </c>
      <c r="L4891">
        <v>0</v>
      </c>
      <c r="M4891">
        <v>0</v>
      </c>
      <c r="N4891" s="1" t="s">
        <v>24</v>
      </c>
      <c r="O4891" s="1" t="s">
        <v>43</v>
      </c>
      <c r="P4891" s="1" t="s">
        <v>7287</v>
      </c>
      <c r="Q4891" s="1" t="s">
        <v>4160</v>
      </c>
      <c r="R4891" s="1" t="s">
        <v>7288</v>
      </c>
      <c r="S4891" s="1" t="str">
        <f t="shared" si="152"/>
        <v>5.316667</v>
      </c>
      <c r="T4891" s="1" t="str">
        <f t="shared" si="153"/>
        <v>-4.033333</v>
      </c>
      <c r="U4891" s="1" t="s">
        <v>250</v>
      </c>
    </row>
    <row r="4892" spans="1:21" x14ac:dyDescent="0.35">
      <c r="A4892" s="1" t="s">
        <v>19</v>
      </c>
      <c r="B4892">
        <v>2018</v>
      </c>
      <c r="C4892" s="1" t="s">
        <v>472</v>
      </c>
      <c r="D4892" s="1" t="s">
        <v>240</v>
      </c>
      <c r="E4892" s="1" t="s">
        <v>250</v>
      </c>
      <c r="F4892" s="1" t="s">
        <v>31</v>
      </c>
      <c r="G4892">
        <v>2</v>
      </c>
      <c r="H4892">
        <v>0</v>
      </c>
      <c r="I4892">
        <v>2</v>
      </c>
      <c r="J4892">
        <v>0</v>
      </c>
      <c r="K4892">
        <v>0</v>
      </c>
      <c r="L4892">
        <v>1</v>
      </c>
      <c r="M4892">
        <v>0</v>
      </c>
      <c r="N4892" s="1" t="s">
        <v>66</v>
      </c>
      <c r="O4892" s="1" t="s">
        <v>43</v>
      </c>
      <c r="P4892" s="1" t="s">
        <v>7784</v>
      </c>
      <c r="Q4892" s="1" t="s">
        <v>4160</v>
      </c>
      <c r="R4892" s="1" t="s">
        <v>7785</v>
      </c>
      <c r="S4892" s="1" t="str">
        <f t="shared" si="152"/>
        <v>11.583333</v>
      </c>
      <c r="T4892" s="1" t="str">
        <f t="shared" si="153"/>
        <v>-11.9</v>
      </c>
      <c r="U4892" s="1" t="s">
        <v>250</v>
      </c>
    </row>
    <row r="4893" spans="1:21" x14ac:dyDescent="0.35">
      <c r="A4893" s="1" t="s">
        <v>19</v>
      </c>
      <c r="B4893">
        <v>2018</v>
      </c>
      <c r="C4893" s="1" t="s">
        <v>472</v>
      </c>
      <c r="D4893" s="1" t="s">
        <v>31</v>
      </c>
      <c r="E4893" s="1" t="s">
        <v>39</v>
      </c>
      <c r="F4893" s="1" t="s">
        <v>31</v>
      </c>
      <c r="G4893">
        <v>1</v>
      </c>
      <c r="H4893">
        <v>0</v>
      </c>
      <c r="I4893">
        <v>1</v>
      </c>
      <c r="J4893">
        <v>0</v>
      </c>
      <c r="K4893">
        <v>1</v>
      </c>
      <c r="L4893">
        <v>0</v>
      </c>
      <c r="M4893">
        <v>0</v>
      </c>
      <c r="N4893" s="1" t="s">
        <v>82</v>
      </c>
      <c r="O4893" s="1" t="s">
        <v>197</v>
      </c>
      <c r="P4893" s="1" t="s">
        <v>6835</v>
      </c>
      <c r="Q4893" s="1" t="s">
        <v>7714</v>
      </c>
      <c r="R4893" s="1" t="s">
        <v>7786</v>
      </c>
      <c r="S4893" s="1" t="str">
        <f t="shared" si="152"/>
        <v>24.516402</v>
      </c>
      <c r="T4893" s="1" t="str">
        <f t="shared" si="153"/>
        <v>14.63393</v>
      </c>
      <c r="U4893" s="1" t="s">
        <v>39</v>
      </c>
    </row>
    <row r="4894" spans="1:21" x14ac:dyDescent="0.35">
      <c r="A4894" s="1" t="s">
        <v>19</v>
      </c>
      <c r="B4894">
        <v>2018</v>
      </c>
      <c r="C4894" s="1" t="s">
        <v>472</v>
      </c>
      <c r="D4894" s="1" t="s">
        <v>31</v>
      </c>
      <c r="E4894" s="1" t="s">
        <v>250</v>
      </c>
      <c r="F4894" s="1" t="s">
        <v>31</v>
      </c>
      <c r="G4894">
        <v>1</v>
      </c>
      <c r="H4894">
        <v>0</v>
      </c>
      <c r="I4894">
        <v>1</v>
      </c>
      <c r="J4894">
        <v>0</v>
      </c>
      <c r="K4894">
        <v>0</v>
      </c>
      <c r="L4894">
        <v>0</v>
      </c>
      <c r="M4894">
        <v>0</v>
      </c>
      <c r="N4894" s="1" t="s">
        <v>82</v>
      </c>
      <c r="O4894" s="1" t="s">
        <v>197</v>
      </c>
      <c r="P4894" s="1" t="s">
        <v>4152</v>
      </c>
      <c r="Q4894" s="1" t="s">
        <v>7714</v>
      </c>
      <c r="R4894" s="1" t="s">
        <v>7787</v>
      </c>
      <c r="S4894" s="1" t="str">
        <f t="shared" si="152"/>
        <v>16.988758</v>
      </c>
      <c r="T4894" s="1" t="str">
        <f t="shared" si="153"/>
        <v>8.009813</v>
      </c>
      <c r="U4894" s="1" t="s">
        <v>250</v>
      </c>
    </row>
    <row r="4895" spans="1:21" x14ac:dyDescent="0.35">
      <c r="A4895" s="1" t="s">
        <v>19</v>
      </c>
      <c r="B4895">
        <v>2018</v>
      </c>
      <c r="C4895" s="1" t="s">
        <v>472</v>
      </c>
      <c r="D4895" s="1" t="s">
        <v>31</v>
      </c>
      <c r="E4895" s="1" t="s">
        <v>39</v>
      </c>
      <c r="F4895" s="1" t="s">
        <v>31</v>
      </c>
      <c r="G4895">
        <v>1</v>
      </c>
      <c r="H4895">
        <v>0</v>
      </c>
      <c r="I4895">
        <v>1</v>
      </c>
      <c r="J4895">
        <v>0</v>
      </c>
      <c r="K4895">
        <v>1</v>
      </c>
      <c r="L4895">
        <v>0</v>
      </c>
      <c r="M4895">
        <v>0</v>
      </c>
      <c r="N4895" s="1" t="s">
        <v>82</v>
      </c>
      <c r="O4895" s="1" t="s">
        <v>197</v>
      </c>
      <c r="P4895" s="1" t="s">
        <v>6835</v>
      </c>
      <c r="Q4895" s="1" t="s">
        <v>7714</v>
      </c>
      <c r="R4895" s="1" t="s">
        <v>7786</v>
      </c>
      <c r="S4895" s="1" t="str">
        <f t="shared" si="152"/>
        <v>24.516402</v>
      </c>
      <c r="T4895" s="1" t="str">
        <f t="shared" si="153"/>
        <v>14.63393</v>
      </c>
      <c r="U4895" s="1" t="s">
        <v>39</v>
      </c>
    </row>
    <row r="4896" spans="1:21" x14ac:dyDescent="0.35">
      <c r="A4896" s="1" t="s">
        <v>19</v>
      </c>
      <c r="B4896">
        <v>2018</v>
      </c>
      <c r="C4896" s="1" t="s">
        <v>472</v>
      </c>
      <c r="D4896" s="1" t="s">
        <v>31</v>
      </c>
      <c r="E4896" s="1" t="s">
        <v>250</v>
      </c>
      <c r="F4896" s="1" t="s">
        <v>31</v>
      </c>
      <c r="G4896">
        <v>1</v>
      </c>
      <c r="H4896">
        <v>0</v>
      </c>
      <c r="I4896">
        <v>1</v>
      </c>
      <c r="J4896">
        <v>0</v>
      </c>
      <c r="K4896">
        <v>1</v>
      </c>
      <c r="L4896">
        <v>0</v>
      </c>
      <c r="M4896">
        <v>0</v>
      </c>
      <c r="N4896" s="1" t="s">
        <v>82</v>
      </c>
      <c r="O4896" s="1" t="s">
        <v>197</v>
      </c>
      <c r="P4896" s="1" t="s">
        <v>4152</v>
      </c>
      <c r="Q4896" s="1" t="s">
        <v>7714</v>
      </c>
      <c r="R4896" s="1" t="s">
        <v>7787</v>
      </c>
      <c r="S4896" s="1" t="str">
        <f t="shared" si="152"/>
        <v>16.988758</v>
      </c>
      <c r="T4896" s="1" t="str">
        <f t="shared" si="153"/>
        <v>8.009813</v>
      </c>
      <c r="U4896" s="1" t="s">
        <v>250</v>
      </c>
    </row>
    <row r="4897" spans="1:21" x14ac:dyDescent="0.35">
      <c r="A4897" s="1" t="s">
        <v>19</v>
      </c>
      <c r="B4897">
        <v>2018</v>
      </c>
      <c r="C4897" s="1" t="s">
        <v>472</v>
      </c>
      <c r="D4897" s="1" t="s">
        <v>31</v>
      </c>
      <c r="E4897" s="1" t="s">
        <v>39</v>
      </c>
      <c r="F4897" s="1" t="s">
        <v>31</v>
      </c>
      <c r="G4897">
        <v>4</v>
      </c>
      <c r="H4897">
        <v>0</v>
      </c>
      <c r="I4897">
        <v>4</v>
      </c>
      <c r="J4897">
        <v>0</v>
      </c>
      <c r="K4897">
        <v>1</v>
      </c>
      <c r="L4897">
        <v>0</v>
      </c>
      <c r="M4897">
        <v>0</v>
      </c>
      <c r="N4897" s="1" t="s">
        <v>24</v>
      </c>
      <c r="O4897" s="1" t="s">
        <v>197</v>
      </c>
      <c r="P4897" s="1" t="s">
        <v>4142</v>
      </c>
      <c r="Q4897" s="1" t="s">
        <v>7714</v>
      </c>
      <c r="R4897" s="1" t="s">
        <v>7788</v>
      </c>
      <c r="S4897" s="1" t="str">
        <f t="shared" si="152"/>
        <v>26.124058</v>
      </c>
      <c r="T4897" s="1" t="str">
        <f t="shared" si="153"/>
        <v>13.864989</v>
      </c>
      <c r="U4897" s="1" t="s">
        <v>39</v>
      </c>
    </row>
    <row r="4898" spans="1:21" x14ac:dyDescent="0.35">
      <c r="A4898" s="1" t="s">
        <v>19</v>
      </c>
      <c r="B4898">
        <v>2018</v>
      </c>
      <c r="C4898" s="1" t="s">
        <v>472</v>
      </c>
      <c r="D4898" s="1" t="s">
        <v>31</v>
      </c>
      <c r="E4898" s="1" t="s">
        <v>39</v>
      </c>
      <c r="F4898" s="1" t="s">
        <v>31</v>
      </c>
      <c r="G4898">
        <v>1</v>
      </c>
      <c r="H4898">
        <v>0</v>
      </c>
      <c r="I4898">
        <v>1</v>
      </c>
      <c r="J4898">
        <v>0</v>
      </c>
      <c r="K4898">
        <v>0</v>
      </c>
      <c r="L4898">
        <v>0</v>
      </c>
      <c r="M4898">
        <v>0</v>
      </c>
      <c r="N4898" s="1" t="s">
        <v>82</v>
      </c>
      <c r="O4898" s="1" t="s">
        <v>197</v>
      </c>
      <c r="P4898" s="1" t="s">
        <v>1404</v>
      </c>
      <c r="Q4898" s="1" t="s">
        <v>7714</v>
      </c>
      <c r="R4898" s="1" t="s">
        <v>7789</v>
      </c>
      <c r="S4898" s="1" t="str">
        <f t="shared" si="152"/>
        <v>23.14144</v>
      </c>
      <c r="T4898" s="1" t="str">
        <f t="shared" si="153"/>
        <v>24.127089</v>
      </c>
      <c r="U4898" s="1" t="s">
        <v>39</v>
      </c>
    </row>
    <row r="4899" spans="1:21" x14ac:dyDescent="0.35">
      <c r="A4899" s="1" t="s">
        <v>19</v>
      </c>
      <c r="B4899">
        <v>2018</v>
      </c>
      <c r="C4899" s="1" t="s">
        <v>472</v>
      </c>
      <c r="D4899" s="1" t="s">
        <v>31</v>
      </c>
      <c r="E4899" s="1" t="s">
        <v>49</v>
      </c>
      <c r="F4899" s="1" t="s">
        <v>31</v>
      </c>
      <c r="G4899">
        <v>0</v>
      </c>
      <c r="H4899">
        <v>1</v>
      </c>
      <c r="I4899">
        <v>1</v>
      </c>
      <c r="J4899">
        <v>0</v>
      </c>
      <c r="K4899">
        <v>54</v>
      </c>
      <c r="L4899">
        <v>0</v>
      </c>
      <c r="M4899">
        <v>0</v>
      </c>
      <c r="N4899" s="1" t="s">
        <v>51</v>
      </c>
      <c r="O4899" s="1" t="s">
        <v>87</v>
      </c>
      <c r="P4899" s="1" t="s">
        <v>7790</v>
      </c>
      <c r="Q4899" s="1" t="s">
        <v>5642</v>
      </c>
      <c r="R4899" s="1" t="s">
        <v>7791</v>
      </c>
      <c r="S4899" s="1" t="str">
        <f t="shared" si="152"/>
        <v>36.07245054</v>
      </c>
      <c r="T4899" s="1" t="str">
        <f t="shared" si="153"/>
        <v>-3.002072231</v>
      </c>
      <c r="U4899" s="1" t="s">
        <v>56</v>
      </c>
    </row>
    <row r="4900" spans="1:21" x14ac:dyDescent="0.35">
      <c r="A4900" s="1" t="s">
        <v>19</v>
      </c>
      <c r="B4900">
        <v>2018</v>
      </c>
      <c r="C4900" s="1" t="s">
        <v>472</v>
      </c>
      <c r="D4900" s="1" t="s">
        <v>31</v>
      </c>
      <c r="E4900" s="1" t="s">
        <v>94</v>
      </c>
      <c r="F4900" s="1" t="s">
        <v>31</v>
      </c>
      <c r="G4900">
        <v>1</v>
      </c>
      <c r="H4900">
        <v>0</v>
      </c>
      <c r="I4900">
        <v>1</v>
      </c>
      <c r="J4900">
        <v>0</v>
      </c>
      <c r="K4900">
        <v>0</v>
      </c>
      <c r="L4900">
        <v>0</v>
      </c>
      <c r="M4900">
        <v>0</v>
      </c>
      <c r="N4900" s="1" t="s">
        <v>51</v>
      </c>
      <c r="O4900" s="1" t="s">
        <v>43</v>
      </c>
      <c r="P4900" s="1" t="s">
        <v>7792</v>
      </c>
      <c r="Q4900" s="1" t="s">
        <v>7793</v>
      </c>
      <c r="R4900" s="1" t="s">
        <v>7794</v>
      </c>
      <c r="S4900" s="1" t="str">
        <f t="shared" si="152"/>
        <v>-12.71499745</v>
      </c>
      <c r="T4900" s="1" t="str">
        <f t="shared" si="153"/>
        <v>45.05088755</v>
      </c>
      <c r="U4900" s="1" t="s">
        <v>94</v>
      </c>
    </row>
    <row r="4901" spans="1:21" x14ac:dyDescent="0.35">
      <c r="A4901" s="1" t="s">
        <v>19</v>
      </c>
      <c r="B4901">
        <v>2018</v>
      </c>
      <c r="C4901" s="1" t="s">
        <v>472</v>
      </c>
      <c r="D4901" s="1" t="s">
        <v>30</v>
      </c>
      <c r="E4901" s="1" t="s">
        <v>22</v>
      </c>
      <c r="F4901" s="1" t="s">
        <v>31</v>
      </c>
      <c r="G4901">
        <v>1</v>
      </c>
      <c r="H4901">
        <v>0</v>
      </c>
      <c r="I4901">
        <v>1</v>
      </c>
      <c r="J4901">
        <v>0</v>
      </c>
      <c r="K4901">
        <v>0</v>
      </c>
      <c r="L4901">
        <v>1</v>
      </c>
      <c r="M4901">
        <v>0</v>
      </c>
      <c r="N4901" s="1" t="s">
        <v>51</v>
      </c>
      <c r="O4901" s="1" t="s">
        <v>25</v>
      </c>
      <c r="P4901" s="1" t="s">
        <v>7795</v>
      </c>
      <c r="Q4901" s="1" t="s">
        <v>7796</v>
      </c>
      <c r="R4901" s="1" t="s">
        <v>7797</v>
      </c>
      <c r="S4901" s="1" t="str">
        <f t="shared" si="152"/>
        <v>32.68249709</v>
      </c>
      <c r="T4901" s="1" t="str">
        <f t="shared" si="153"/>
        <v>-115.3172392</v>
      </c>
      <c r="U4901" s="1" t="s">
        <v>29</v>
      </c>
    </row>
    <row r="4902" spans="1:21" x14ac:dyDescent="0.35">
      <c r="A4902" s="1" t="s">
        <v>19</v>
      </c>
      <c r="B4902">
        <v>2018</v>
      </c>
      <c r="C4902" s="1" t="s">
        <v>472</v>
      </c>
      <c r="D4902" s="1" t="s">
        <v>583</v>
      </c>
      <c r="E4902" s="1" t="s">
        <v>94</v>
      </c>
      <c r="F4902" s="1" t="s">
        <v>31</v>
      </c>
      <c r="G4902">
        <v>1</v>
      </c>
      <c r="H4902">
        <v>0</v>
      </c>
      <c r="I4902">
        <v>1</v>
      </c>
      <c r="J4902">
        <v>0</v>
      </c>
      <c r="K4902">
        <v>0</v>
      </c>
      <c r="L4902">
        <v>0</v>
      </c>
      <c r="M4902">
        <v>0</v>
      </c>
      <c r="N4902" s="1" t="s">
        <v>24</v>
      </c>
      <c r="O4902" s="1" t="s">
        <v>43</v>
      </c>
      <c r="P4902" s="1" t="s">
        <v>7798</v>
      </c>
      <c r="Q4902" s="1" t="s">
        <v>4160</v>
      </c>
      <c r="R4902" s="1" t="s">
        <v>7799</v>
      </c>
      <c r="S4902" s="1" t="str">
        <f t="shared" si="152"/>
        <v>-15.137787</v>
      </c>
      <c r="T4902" s="1" t="str">
        <f t="shared" si="153"/>
        <v>39.230025</v>
      </c>
      <c r="U4902" s="1" t="s">
        <v>94</v>
      </c>
    </row>
    <row r="4903" spans="1:21" x14ac:dyDescent="0.35">
      <c r="A4903" s="1" t="s">
        <v>19</v>
      </c>
      <c r="B4903">
        <v>2018</v>
      </c>
      <c r="C4903" s="1" t="s">
        <v>472</v>
      </c>
      <c r="D4903" s="1" t="s">
        <v>583</v>
      </c>
      <c r="E4903" s="1" t="s">
        <v>94</v>
      </c>
      <c r="F4903" s="1" t="s">
        <v>31</v>
      </c>
      <c r="G4903">
        <v>1</v>
      </c>
      <c r="H4903">
        <v>0</v>
      </c>
      <c r="I4903">
        <v>1</v>
      </c>
      <c r="J4903">
        <v>0</v>
      </c>
      <c r="K4903">
        <v>0</v>
      </c>
      <c r="L4903">
        <v>1</v>
      </c>
      <c r="M4903">
        <v>0</v>
      </c>
      <c r="N4903" s="1" t="s">
        <v>82</v>
      </c>
      <c r="O4903" s="1" t="s">
        <v>43</v>
      </c>
      <c r="P4903" s="1" t="s">
        <v>7800</v>
      </c>
      <c r="Q4903" s="1" t="s">
        <v>4160</v>
      </c>
      <c r="R4903" s="1" t="s">
        <v>7801</v>
      </c>
      <c r="S4903" s="1" t="str">
        <f t="shared" si="152"/>
        <v>-13.66283</v>
      </c>
      <c r="T4903" s="1" t="str">
        <f t="shared" si="153"/>
        <v>33.870444</v>
      </c>
      <c r="U4903" s="1" t="s">
        <v>94</v>
      </c>
    </row>
    <row r="4904" spans="1:21" x14ac:dyDescent="0.35">
      <c r="A4904" s="1" t="s">
        <v>19</v>
      </c>
      <c r="B4904">
        <v>2018</v>
      </c>
      <c r="C4904" s="1" t="s">
        <v>472</v>
      </c>
      <c r="D4904" s="1" t="s">
        <v>240</v>
      </c>
      <c r="E4904" s="1" t="s">
        <v>250</v>
      </c>
      <c r="F4904" s="1" t="s">
        <v>31</v>
      </c>
      <c r="G4904">
        <v>2</v>
      </c>
      <c r="H4904">
        <v>0</v>
      </c>
      <c r="I4904">
        <v>2</v>
      </c>
      <c r="J4904">
        <v>0</v>
      </c>
      <c r="K4904">
        <v>0</v>
      </c>
      <c r="L4904">
        <v>0</v>
      </c>
      <c r="M4904">
        <v>0</v>
      </c>
      <c r="N4904" s="1" t="s">
        <v>24</v>
      </c>
      <c r="O4904" s="1" t="s">
        <v>43</v>
      </c>
      <c r="P4904" s="1" t="s">
        <v>7285</v>
      </c>
      <c r="Q4904" s="1" t="s">
        <v>4160</v>
      </c>
      <c r="R4904" s="1" t="s">
        <v>7286</v>
      </c>
      <c r="S4904" s="1" t="str">
        <f t="shared" si="152"/>
        <v>6.816667</v>
      </c>
      <c r="T4904" s="1" t="str">
        <f t="shared" si="153"/>
        <v>-5.283333</v>
      </c>
      <c r="U4904" s="1" t="s">
        <v>250</v>
      </c>
    </row>
    <row r="4905" spans="1:21" x14ac:dyDescent="0.35">
      <c r="A4905" s="1" t="s">
        <v>19</v>
      </c>
      <c r="B4905">
        <v>2018</v>
      </c>
      <c r="C4905" s="1" t="s">
        <v>472</v>
      </c>
      <c r="D4905" s="1" t="s">
        <v>240</v>
      </c>
      <c r="E4905" s="1" t="s">
        <v>250</v>
      </c>
      <c r="F4905" s="1" t="s">
        <v>31</v>
      </c>
      <c r="G4905">
        <v>1</v>
      </c>
      <c r="H4905">
        <v>0</v>
      </c>
      <c r="I4905">
        <v>1</v>
      </c>
      <c r="J4905">
        <v>0</v>
      </c>
      <c r="K4905">
        <v>0</v>
      </c>
      <c r="L4905">
        <v>1</v>
      </c>
      <c r="M4905">
        <v>0</v>
      </c>
      <c r="N4905" s="1" t="s">
        <v>24</v>
      </c>
      <c r="O4905" s="1" t="s">
        <v>197</v>
      </c>
      <c r="P4905" s="1" t="s">
        <v>5171</v>
      </c>
      <c r="Q4905" s="1" t="s">
        <v>4160</v>
      </c>
      <c r="R4905" s="1" t="s">
        <v>7802</v>
      </c>
      <c r="S4905" s="1" t="str">
        <f t="shared" si="152"/>
        <v>13.511667</v>
      </c>
      <c r="T4905" s="1" t="str">
        <f t="shared" si="153"/>
        <v>2.08392</v>
      </c>
      <c r="U4905" s="1" t="s">
        <v>250</v>
      </c>
    </row>
    <row r="4906" spans="1:21" x14ac:dyDescent="0.35">
      <c r="A4906" s="1" t="s">
        <v>19</v>
      </c>
      <c r="B4906">
        <v>2018</v>
      </c>
      <c r="C4906" s="1" t="s">
        <v>472</v>
      </c>
      <c r="D4906" s="1" t="s">
        <v>240</v>
      </c>
      <c r="E4906" s="1" t="s">
        <v>250</v>
      </c>
      <c r="F4906" s="1" t="s">
        <v>31</v>
      </c>
      <c r="G4906">
        <v>1</v>
      </c>
      <c r="H4906">
        <v>0</v>
      </c>
      <c r="I4906">
        <v>1</v>
      </c>
      <c r="J4906">
        <v>0</v>
      </c>
      <c r="K4906">
        <v>0</v>
      </c>
      <c r="L4906">
        <v>0</v>
      </c>
      <c r="M4906">
        <v>0</v>
      </c>
      <c r="N4906" s="1" t="s">
        <v>82</v>
      </c>
      <c r="O4906" s="1" t="s">
        <v>43</v>
      </c>
      <c r="P4906" s="1" t="s">
        <v>7803</v>
      </c>
      <c r="Q4906" s="1" t="s">
        <v>4160</v>
      </c>
      <c r="R4906" s="1" t="s">
        <v>7804</v>
      </c>
      <c r="S4906" s="1" t="str">
        <f t="shared" si="152"/>
        <v>11.37314097</v>
      </c>
      <c r="T4906" s="1" t="str">
        <f t="shared" si="153"/>
        <v>2.122376208</v>
      </c>
      <c r="U4906" s="1" t="s">
        <v>250</v>
      </c>
    </row>
    <row r="4907" spans="1:21" x14ac:dyDescent="0.35">
      <c r="A4907" s="1" t="s">
        <v>19</v>
      </c>
      <c r="B4907">
        <v>2018</v>
      </c>
      <c r="C4907" s="1" t="s">
        <v>472</v>
      </c>
      <c r="D4907" s="1" t="s">
        <v>240</v>
      </c>
      <c r="E4907" s="1" t="s">
        <v>250</v>
      </c>
      <c r="F4907" s="1" t="s">
        <v>31</v>
      </c>
      <c r="G4907">
        <v>2</v>
      </c>
      <c r="H4907">
        <v>0</v>
      </c>
      <c r="I4907">
        <v>2</v>
      </c>
      <c r="J4907">
        <v>0</v>
      </c>
      <c r="K4907">
        <v>0</v>
      </c>
      <c r="L4907">
        <v>0</v>
      </c>
      <c r="M4907">
        <v>0</v>
      </c>
      <c r="N4907" s="1" t="s">
        <v>42</v>
      </c>
      <c r="O4907" s="1" t="s">
        <v>197</v>
      </c>
      <c r="P4907" s="1" t="s">
        <v>7805</v>
      </c>
      <c r="Q4907" s="1" t="s">
        <v>4160</v>
      </c>
      <c r="R4907" s="1" t="s">
        <v>7806</v>
      </c>
      <c r="S4907" s="1" t="str">
        <f t="shared" si="152"/>
        <v>17.288454</v>
      </c>
      <c r="T4907" s="1" t="str">
        <f t="shared" si="153"/>
        <v>8.188231</v>
      </c>
      <c r="U4907" s="1" t="s">
        <v>250</v>
      </c>
    </row>
    <row r="4908" spans="1:21" x14ac:dyDescent="0.35">
      <c r="A4908" s="1" t="s">
        <v>19</v>
      </c>
      <c r="B4908">
        <v>2018</v>
      </c>
      <c r="C4908" s="1" t="s">
        <v>472</v>
      </c>
      <c r="D4908" s="1" t="s">
        <v>39</v>
      </c>
      <c r="E4908" s="1" t="s">
        <v>39</v>
      </c>
      <c r="F4908" s="1" t="s">
        <v>1842</v>
      </c>
      <c r="G4908">
        <v>3</v>
      </c>
      <c r="H4908">
        <v>0</v>
      </c>
      <c r="I4908">
        <v>3</v>
      </c>
      <c r="J4908">
        <v>0</v>
      </c>
      <c r="K4908">
        <v>0</v>
      </c>
      <c r="L4908">
        <v>3</v>
      </c>
      <c r="M4908">
        <v>0</v>
      </c>
      <c r="N4908" s="1" t="s">
        <v>24</v>
      </c>
      <c r="O4908" s="1" t="s">
        <v>197</v>
      </c>
      <c r="P4908" s="1" t="s">
        <v>7807</v>
      </c>
      <c r="Q4908" s="1" t="s">
        <v>7808</v>
      </c>
      <c r="R4908" s="1" t="s">
        <v>7809</v>
      </c>
      <c r="S4908" s="1" t="str">
        <f t="shared" si="152"/>
        <v>29.73219524</v>
      </c>
      <c r="T4908" s="1" t="str">
        <f t="shared" si="153"/>
        <v>24.81072338</v>
      </c>
      <c r="U4908" s="1" t="s">
        <v>39</v>
      </c>
    </row>
    <row r="4909" spans="1:21" x14ac:dyDescent="0.35">
      <c r="A4909" s="1" t="s">
        <v>19</v>
      </c>
      <c r="B4909">
        <v>2018</v>
      </c>
      <c r="C4909" s="1" t="s">
        <v>472</v>
      </c>
      <c r="D4909" s="1" t="s">
        <v>161</v>
      </c>
      <c r="E4909" s="1" t="s">
        <v>49</v>
      </c>
      <c r="F4909" s="1" t="s">
        <v>788</v>
      </c>
      <c r="G4909">
        <v>2</v>
      </c>
      <c r="H4909">
        <v>1</v>
      </c>
      <c r="I4909">
        <v>3</v>
      </c>
      <c r="J4909">
        <v>16</v>
      </c>
      <c r="K4909">
        <v>0</v>
      </c>
      <c r="L4909">
        <v>0</v>
      </c>
      <c r="M4909">
        <v>0</v>
      </c>
      <c r="N4909" s="1" t="s">
        <v>51</v>
      </c>
      <c r="O4909" s="1" t="s">
        <v>52</v>
      </c>
      <c r="P4909" s="1" t="s">
        <v>7810</v>
      </c>
      <c r="Q4909" s="1" t="s">
        <v>7518</v>
      </c>
      <c r="R4909" s="1" t="s">
        <v>7811</v>
      </c>
      <c r="S4909" s="1" t="str">
        <f t="shared" si="152"/>
        <v>37.0065157</v>
      </c>
      <c r="T4909" s="1" t="str">
        <f t="shared" si="153"/>
        <v>27.43114081</v>
      </c>
      <c r="U4909" s="1" t="s">
        <v>56</v>
      </c>
    </row>
    <row r="4910" spans="1:21" x14ac:dyDescent="0.35">
      <c r="A4910" s="1" t="s">
        <v>19</v>
      </c>
      <c r="B4910">
        <v>2018</v>
      </c>
      <c r="C4910" s="1" t="s">
        <v>472</v>
      </c>
      <c r="D4910" s="1" t="s">
        <v>31</v>
      </c>
      <c r="E4910" s="1" t="s">
        <v>49</v>
      </c>
      <c r="F4910" s="1" t="s">
        <v>31</v>
      </c>
      <c r="G4910">
        <v>1</v>
      </c>
      <c r="H4910">
        <v>0</v>
      </c>
      <c r="I4910">
        <v>1</v>
      </c>
      <c r="J4910">
        <v>0</v>
      </c>
      <c r="K4910">
        <v>0</v>
      </c>
      <c r="L4910">
        <v>0</v>
      </c>
      <c r="M4910">
        <v>0</v>
      </c>
      <c r="N4910" s="1" t="s">
        <v>51</v>
      </c>
      <c r="O4910" s="1" t="s">
        <v>87</v>
      </c>
      <c r="P4910" s="1" t="s">
        <v>7812</v>
      </c>
      <c r="Q4910" s="1" t="s">
        <v>7779</v>
      </c>
      <c r="R4910" s="1" t="s">
        <v>7813</v>
      </c>
      <c r="S4910" s="1" t="str">
        <f t="shared" si="152"/>
        <v>36.72713514</v>
      </c>
      <c r="T4910" s="1" t="str">
        <f t="shared" si="153"/>
        <v>-3.747944917</v>
      </c>
      <c r="U4910" s="1" t="s">
        <v>56</v>
      </c>
    </row>
    <row r="4911" spans="1:21" x14ac:dyDescent="0.35">
      <c r="A4911" s="1" t="s">
        <v>19</v>
      </c>
      <c r="B4911">
        <v>2018</v>
      </c>
      <c r="C4911" s="1" t="s">
        <v>472</v>
      </c>
      <c r="D4911" s="1" t="s">
        <v>240</v>
      </c>
      <c r="E4911" s="1" t="s">
        <v>250</v>
      </c>
      <c r="F4911" s="1" t="s">
        <v>31</v>
      </c>
      <c r="G4911">
        <v>1</v>
      </c>
      <c r="H4911">
        <v>0</v>
      </c>
      <c r="I4911">
        <v>1</v>
      </c>
      <c r="J4911">
        <v>0</v>
      </c>
      <c r="K4911">
        <v>0</v>
      </c>
      <c r="L4911">
        <v>1</v>
      </c>
      <c r="M4911">
        <v>0</v>
      </c>
      <c r="N4911" s="1" t="s">
        <v>66</v>
      </c>
      <c r="O4911" s="1" t="s">
        <v>197</v>
      </c>
      <c r="P4911" s="1" t="s">
        <v>7805</v>
      </c>
      <c r="Q4911" s="1" t="s">
        <v>4160</v>
      </c>
      <c r="R4911" s="1" t="s">
        <v>7814</v>
      </c>
      <c r="S4911" s="1" t="str">
        <f t="shared" si="152"/>
        <v>17.275026</v>
      </c>
      <c r="T4911" s="1" t="str">
        <f t="shared" si="153"/>
        <v>8.339431</v>
      </c>
      <c r="U4911" s="1" t="s">
        <v>250</v>
      </c>
    </row>
    <row r="4912" spans="1:21" x14ac:dyDescent="0.35">
      <c r="A4912" s="1" t="s">
        <v>19</v>
      </c>
      <c r="B4912">
        <v>2018</v>
      </c>
      <c r="C4912" s="1" t="s">
        <v>472</v>
      </c>
      <c r="D4912" s="1" t="s">
        <v>31</v>
      </c>
      <c r="E4912" s="1" t="s">
        <v>49</v>
      </c>
      <c r="F4912" s="1" t="s">
        <v>31</v>
      </c>
      <c r="G4912">
        <v>1</v>
      </c>
      <c r="H4912">
        <v>0</v>
      </c>
      <c r="I4912">
        <v>1</v>
      </c>
      <c r="J4912">
        <v>0</v>
      </c>
      <c r="K4912">
        <v>0</v>
      </c>
      <c r="L4912">
        <v>1</v>
      </c>
      <c r="M4912">
        <v>0</v>
      </c>
      <c r="N4912" s="1" t="s">
        <v>51</v>
      </c>
      <c r="O4912" s="1" t="s">
        <v>87</v>
      </c>
      <c r="P4912" s="1" t="s">
        <v>7815</v>
      </c>
      <c r="Q4912" s="1" t="s">
        <v>7779</v>
      </c>
      <c r="R4912" s="1" t="s">
        <v>7816</v>
      </c>
      <c r="S4912" s="1" t="str">
        <f t="shared" si="152"/>
        <v>36.4139719</v>
      </c>
      <c r="T4912" s="1" t="str">
        <f t="shared" si="153"/>
        <v>-3.480957443</v>
      </c>
      <c r="U4912" s="1" t="s">
        <v>56</v>
      </c>
    </row>
    <row r="4913" spans="1:21" x14ac:dyDescent="0.35">
      <c r="A4913" s="1" t="s">
        <v>19</v>
      </c>
      <c r="B4913">
        <v>2018</v>
      </c>
      <c r="C4913" s="1" t="s">
        <v>472</v>
      </c>
      <c r="D4913" s="1" t="s">
        <v>240</v>
      </c>
      <c r="E4913" s="1" t="s">
        <v>250</v>
      </c>
      <c r="F4913" s="1" t="s">
        <v>31</v>
      </c>
      <c r="G4913">
        <v>1</v>
      </c>
      <c r="H4913">
        <v>0</v>
      </c>
      <c r="I4913">
        <v>1</v>
      </c>
      <c r="J4913">
        <v>0</v>
      </c>
      <c r="K4913">
        <v>0</v>
      </c>
      <c r="L4913">
        <v>0</v>
      </c>
      <c r="M4913">
        <v>0</v>
      </c>
      <c r="N4913" s="1" t="s">
        <v>35</v>
      </c>
      <c r="O4913" s="1" t="s">
        <v>43</v>
      </c>
      <c r="P4913" s="1" t="s">
        <v>6472</v>
      </c>
      <c r="Q4913" s="1" t="s">
        <v>4160</v>
      </c>
      <c r="R4913" s="1" t="s">
        <v>7160</v>
      </c>
      <c r="S4913" s="1" t="str">
        <f t="shared" si="152"/>
        <v>14.45</v>
      </c>
      <c r="T4913" s="1" t="str">
        <f t="shared" si="153"/>
        <v>-11.433333</v>
      </c>
      <c r="U4913" s="1" t="s">
        <v>250</v>
      </c>
    </row>
    <row r="4914" spans="1:21" x14ac:dyDescent="0.35">
      <c r="A4914" s="1" t="s">
        <v>19</v>
      </c>
      <c r="B4914">
        <v>2018</v>
      </c>
      <c r="C4914" s="1" t="s">
        <v>472</v>
      </c>
      <c r="D4914" s="1" t="s">
        <v>240</v>
      </c>
      <c r="E4914" s="1" t="s">
        <v>250</v>
      </c>
      <c r="F4914" s="1" t="s">
        <v>31</v>
      </c>
      <c r="G4914">
        <v>1</v>
      </c>
      <c r="H4914">
        <v>0</v>
      </c>
      <c r="I4914">
        <v>1</v>
      </c>
      <c r="J4914">
        <v>0</v>
      </c>
      <c r="K4914">
        <v>0</v>
      </c>
      <c r="L4914">
        <v>0</v>
      </c>
      <c r="M4914">
        <v>0</v>
      </c>
      <c r="N4914" s="1" t="s">
        <v>82</v>
      </c>
      <c r="O4914" s="1" t="s">
        <v>43</v>
      </c>
      <c r="P4914" s="1" t="s">
        <v>5777</v>
      </c>
      <c r="Q4914" s="1" t="s">
        <v>4160</v>
      </c>
      <c r="R4914" s="1" t="s">
        <v>7105</v>
      </c>
      <c r="S4914" s="1" t="str">
        <f t="shared" si="152"/>
        <v>14.692778</v>
      </c>
      <c r="T4914" s="1" t="str">
        <f t="shared" si="153"/>
        <v>-17.446667</v>
      </c>
      <c r="U4914" s="1" t="s">
        <v>250</v>
      </c>
    </row>
    <row r="4915" spans="1:21" x14ac:dyDescent="0.35">
      <c r="A4915" s="1" t="s">
        <v>19</v>
      </c>
      <c r="B4915">
        <v>2018</v>
      </c>
      <c r="C4915" s="1" t="s">
        <v>472</v>
      </c>
      <c r="D4915" s="1" t="s">
        <v>240</v>
      </c>
      <c r="E4915" s="1" t="s">
        <v>250</v>
      </c>
      <c r="F4915" s="1" t="s">
        <v>31</v>
      </c>
      <c r="G4915">
        <v>1</v>
      </c>
      <c r="H4915">
        <v>0</v>
      </c>
      <c r="I4915">
        <v>1</v>
      </c>
      <c r="J4915">
        <v>0</v>
      </c>
      <c r="K4915">
        <v>0</v>
      </c>
      <c r="L4915">
        <v>0</v>
      </c>
      <c r="M4915">
        <v>0</v>
      </c>
      <c r="N4915" s="1" t="s">
        <v>24</v>
      </c>
      <c r="O4915" s="1" t="s">
        <v>43</v>
      </c>
      <c r="P4915" s="1" t="s">
        <v>5779</v>
      </c>
      <c r="Q4915" s="1" t="s">
        <v>4160</v>
      </c>
      <c r="R4915" s="1" t="s">
        <v>7817</v>
      </c>
      <c r="S4915" s="1" t="str">
        <f t="shared" si="152"/>
        <v>6.366667</v>
      </c>
      <c r="T4915" s="1" t="str">
        <f t="shared" si="153"/>
        <v>2.433333</v>
      </c>
      <c r="U4915" s="1" t="s">
        <v>250</v>
      </c>
    </row>
    <row r="4916" spans="1:21" x14ac:dyDescent="0.35">
      <c r="A4916" s="1" t="s">
        <v>19</v>
      </c>
      <c r="B4916">
        <v>2018</v>
      </c>
      <c r="C4916" s="1" t="s">
        <v>472</v>
      </c>
      <c r="D4916" s="1" t="s">
        <v>240</v>
      </c>
      <c r="E4916" s="1" t="s">
        <v>250</v>
      </c>
      <c r="F4916" s="1" t="s">
        <v>31</v>
      </c>
      <c r="G4916">
        <v>1</v>
      </c>
      <c r="H4916">
        <v>0</v>
      </c>
      <c r="I4916">
        <v>1</v>
      </c>
      <c r="J4916">
        <v>0</v>
      </c>
      <c r="K4916">
        <v>0</v>
      </c>
      <c r="L4916">
        <v>1</v>
      </c>
      <c r="M4916">
        <v>0</v>
      </c>
      <c r="N4916" s="1" t="s">
        <v>82</v>
      </c>
      <c r="O4916" s="1" t="s">
        <v>43</v>
      </c>
      <c r="P4916" s="1" t="s">
        <v>7818</v>
      </c>
      <c r="Q4916" s="1" t="s">
        <v>4160</v>
      </c>
      <c r="R4916" s="1" t="s">
        <v>7819</v>
      </c>
      <c r="S4916" s="1" t="str">
        <f t="shared" si="152"/>
        <v>9.769561969</v>
      </c>
      <c r="T4916" s="1" t="str">
        <f t="shared" si="153"/>
        <v>-13.57934593</v>
      </c>
      <c r="U4916" s="1" t="s">
        <v>250</v>
      </c>
    </row>
    <row r="4917" spans="1:21" x14ac:dyDescent="0.35">
      <c r="A4917" s="1" t="s">
        <v>19</v>
      </c>
      <c r="B4917">
        <v>2018</v>
      </c>
      <c r="C4917" s="1" t="s">
        <v>472</v>
      </c>
      <c r="D4917" s="1" t="s">
        <v>240</v>
      </c>
      <c r="E4917" s="1" t="s">
        <v>250</v>
      </c>
      <c r="F4917" s="1" t="s">
        <v>31</v>
      </c>
      <c r="G4917">
        <v>1</v>
      </c>
      <c r="H4917">
        <v>0</v>
      </c>
      <c r="I4917">
        <v>1</v>
      </c>
      <c r="J4917">
        <v>0</v>
      </c>
      <c r="K4917">
        <v>0</v>
      </c>
      <c r="L4917">
        <v>1</v>
      </c>
      <c r="M4917">
        <v>0</v>
      </c>
      <c r="N4917" s="1" t="s">
        <v>42</v>
      </c>
      <c r="O4917" s="1" t="s">
        <v>197</v>
      </c>
      <c r="P4917" s="1" t="s">
        <v>5388</v>
      </c>
      <c r="Q4917" s="1" t="s">
        <v>4160</v>
      </c>
      <c r="R4917" s="1" t="s">
        <v>7820</v>
      </c>
      <c r="S4917" s="1" t="str">
        <f t="shared" si="152"/>
        <v>14.533333</v>
      </c>
      <c r="T4917" s="1" t="str">
        <f t="shared" si="153"/>
        <v>-4.1</v>
      </c>
      <c r="U4917" s="1" t="s">
        <v>250</v>
      </c>
    </row>
    <row r="4918" spans="1:21" x14ac:dyDescent="0.35">
      <c r="A4918" s="1" t="s">
        <v>19</v>
      </c>
      <c r="B4918">
        <v>2018</v>
      </c>
      <c r="C4918" s="1" t="s">
        <v>472</v>
      </c>
      <c r="D4918" s="1" t="s">
        <v>31</v>
      </c>
      <c r="E4918" s="1" t="s">
        <v>49</v>
      </c>
      <c r="F4918" s="1" t="s">
        <v>31</v>
      </c>
      <c r="G4918">
        <v>1</v>
      </c>
      <c r="H4918">
        <v>0</v>
      </c>
      <c r="I4918">
        <v>1</v>
      </c>
      <c r="J4918">
        <v>0</v>
      </c>
      <c r="K4918">
        <v>56</v>
      </c>
      <c r="L4918">
        <v>0</v>
      </c>
      <c r="M4918">
        <v>0</v>
      </c>
      <c r="N4918" s="1" t="s">
        <v>51</v>
      </c>
      <c r="O4918" s="1" t="s">
        <v>87</v>
      </c>
      <c r="P4918" s="1" t="s">
        <v>7821</v>
      </c>
      <c r="Q4918" s="1" t="s">
        <v>6274</v>
      </c>
      <c r="R4918" s="1" t="s">
        <v>7822</v>
      </c>
      <c r="S4918" s="1" t="str">
        <f t="shared" si="152"/>
        <v>35.87661903</v>
      </c>
      <c r="T4918" s="1" t="str">
        <f t="shared" si="153"/>
        <v>-3.037087391</v>
      </c>
      <c r="U4918" s="1" t="s">
        <v>56</v>
      </c>
    </row>
    <row r="4919" spans="1:21" x14ac:dyDescent="0.35">
      <c r="A4919" s="1" t="s">
        <v>19</v>
      </c>
      <c r="B4919">
        <v>2018</v>
      </c>
      <c r="C4919" s="1" t="s">
        <v>472</v>
      </c>
      <c r="D4919" s="1" t="s">
        <v>21</v>
      </c>
      <c r="E4919" s="1" t="s">
        <v>21</v>
      </c>
      <c r="F4919" s="1" t="s">
        <v>23</v>
      </c>
      <c r="G4919">
        <v>1</v>
      </c>
      <c r="H4919">
        <v>0</v>
      </c>
      <c r="I4919">
        <v>1</v>
      </c>
      <c r="J4919">
        <v>0</v>
      </c>
      <c r="K4919">
        <v>22</v>
      </c>
      <c r="L4919">
        <v>1</v>
      </c>
      <c r="M4919">
        <v>0</v>
      </c>
      <c r="N4919" s="1" t="s">
        <v>66</v>
      </c>
      <c r="O4919" s="1" t="s">
        <v>43</v>
      </c>
      <c r="P4919" s="1" t="s">
        <v>7823</v>
      </c>
      <c r="Q4919" s="1" t="s">
        <v>7824</v>
      </c>
      <c r="R4919" s="1" t="s">
        <v>7825</v>
      </c>
      <c r="S4919" s="1" t="str">
        <f t="shared" si="152"/>
        <v>16.66501412</v>
      </c>
      <c r="T4919" s="1" t="str">
        <f t="shared" si="153"/>
        <v>-96.29729031</v>
      </c>
      <c r="U4919" s="1" t="s">
        <v>21</v>
      </c>
    </row>
    <row r="4920" spans="1:21" x14ac:dyDescent="0.35">
      <c r="A4920" s="1" t="s">
        <v>19</v>
      </c>
      <c r="B4920">
        <v>2018</v>
      </c>
      <c r="C4920" s="1" t="s">
        <v>472</v>
      </c>
      <c r="D4920" s="1" t="s">
        <v>30</v>
      </c>
      <c r="E4920" s="1" t="s">
        <v>22</v>
      </c>
      <c r="F4920" s="1" t="s">
        <v>31</v>
      </c>
      <c r="G4920">
        <v>1</v>
      </c>
      <c r="H4920">
        <v>0</v>
      </c>
      <c r="I4920">
        <v>1</v>
      </c>
      <c r="J4920">
        <v>0</v>
      </c>
      <c r="K4920">
        <v>0</v>
      </c>
      <c r="L4920">
        <v>0</v>
      </c>
      <c r="M4920">
        <v>0</v>
      </c>
      <c r="N4920" s="1" t="s">
        <v>24</v>
      </c>
      <c r="O4920" s="1" t="s">
        <v>25</v>
      </c>
      <c r="P4920" s="1" t="s">
        <v>7826</v>
      </c>
      <c r="Q4920" s="1" t="s">
        <v>3892</v>
      </c>
      <c r="R4920" s="1" t="s">
        <v>7058</v>
      </c>
      <c r="S4920" s="1" t="str">
        <f t="shared" si="152"/>
        <v>28.6280361</v>
      </c>
      <c r="T4920" s="1" t="str">
        <f t="shared" si="153"/>
        <v>-100.1589541</v>
      </c>
      <c r="U4920" s="1" t="s">
        <v>29</v>
      </c>
    </row>
    <row r="4921" spans="1:21" x14ac:dyDescent="0.35">
      <c r="A4921" s="1" t="s">
        <v>19</v>
      </c>
      <c r="B4921">
        <v>2018</v>
      </c>
      <c r="C4921" s="1" t="s">
        <v>472</v>
      </c>
      <c r="D4921" s="1" t="s">
        <v>21</v>
      </c>
      <c r="E4921" s="1" t="s">
        <v>22</v>
      </c>
      <c r="F4921" s="1" t="s">
        <v>23</v>
      </c>
      <c r="G4921">
        <v>4</v>
      </c>
      <c r="H4921">
        <v>0</v>
      </c>
      <c r="I4921">
        <v>4</v>
      </c>
      <c r="J4921">
        <v>0</v>
      </c>
      <c r="K4921">
        <v>3</v>
      </c>
      <c r="L4921">
        <v>0</v>
      </c>
      <c r="M4921">
        <v>0</v>
      </c>
      <c r="N4921" s="1" t="s">
        <v>66</v>
      </c>
      <c r="O4921" s="1" t="s">
        <v>25</v>
      </c>
      <c r="P4921" s="1" t="s">
        <v>7827</v>
      </c>
      <c r="Q4921" s="1" t="s">
        <v>7828</v>
      </c>
      <c r="R4921" s="1" t="s">
        <v>7829</v>
      </c>
      <c r="S4921" s="1" t="str">
        <f t="shared" si="152"/>
        <v>33.00647747</v>
      </c>
      <c r="T4921" s="1" t="str">
        <f t="shared" si="153"/>
        <v>-111.3743769</v>
      </c>
      <c r="U4921" s="1" t="s">
        <v>29</v>
      </c>
    </row>
    <row r="4922" spans="1:21" x14ac:dyDescent="0.35">
      <c r="A4922" s="1" t="s">
        <v>19</v>
      </c>
      <c r="B4922">
        <v>2018</v>
      </c>
      <c r="C4922" s="1" t="s">
        <v>472</v>
      </c>
      <c r="D4922" s="1" t="s">
        <v>583</v>
      </c>
      <c r="E4922" s="1" t="s">
        <v>39</v>
      </c>
      <c r="F4922" s="1" t="s">
        <v>31</v>
      </c>
      <c r="G4922">
        <v>3</v>
      </c>
      <c r="H4922">
        <v>0</v>
      </c>
      <c r="I4922">
        <v>3</v>
      </c>
      <c r="J4922">
        <v>0</v>
      </c>
      <c r="K4922">
        <v>0</v>
      </c>
      <c r="L4922">
        <v>1</v>
      </c>
      <c r="M4922">
        <v>0</v>
      </c>
      <c r="N4922" s="1" t="s">
        <v>24</v>
      </c>
      <c r="O4922" s="1" t="s">
        <v>197</v>
      </c>
      <c r="P4922" s="1" t="s">
        <v>4876</v>
      </c>
      <c r="Q4922" s="1" t="s">
        <v>4160</v>
      </c>
      <c r="R4922" s="1" t="s">
        <v>6373</v>
      </c>
      <c r="S4922" s="1" t="str">
        <f t="shared" si="152"/>
        <v>19.635357</v>
      </c>
      <c r="T4922" s="1" t="str">
        <f t="shared" si="153"/>
        <v>27.103538</v>
      </c>
      <c r="U4922" s="1" t="s">
        <v>39</v>
      </c>
    </row>
    <row r="4923" spans="1:21" x14ac:dyDescent="0.35">
      <c r="A4923" s="1" t="s">
        <v>19</v>
      </c>
      <c r="B4923">
        <v>2018</v>
      </c>
      <c r="C4923" s="1" t="s">
        <v>472</v>
      </c>
      <c r="D4923" s="1" t="s">
        <v>240</v>
      </c>
      <c r="E4923" s="1" t="s">
        <v>250</v>
      </c>
      <c r="F4923" s="1" t="s">
        <v>31</v>
      </c>
      <c r="G4923">
        <v>2</v>
      </c>
      <c r="H4923">
        <v>0</v>
      </c>
      <c r="I4923">
        <v>2</v>
      </c>
      <c r="J4923">
        <v>0</v>
      </c>
      <c r="K4923">
        <v>0</v>
      </c>
      <c r="L4923">
        <v>0</v>
      </c>
      <c r="M4923">
        <v>0</v>
      </c>
      <c r="N4923" s="1" t="s">
        <v>24</v>
      </c>
      <c r="O4923" s="1" t="s">
        <v>43</v>
      </c>
      <c r="P4923" s="1" t="s">
        <v>7282</v>
      </c>
      <c r="Q4923" s="1" t="s">
        <v>4160</v>
      </c>
      <c r="R4923" s="1" t="s">
        <v>7283</v>
      </c>
      <c r="S4923" s="1" t="str">
        <f t="shared" si="152"/>
        <v>7.683333</v>
      </c>
      <c r="T4923" s="1" t="str">
        <f t="shared" si="153"/>
        <v>-5.016667</v>
      </c>
      <c r="U4923" s="1" t="s">
        <v>250</v>
      </c>
    </row>
    <row r="4924" spans="1:21" x14ac:dyDescent="0.35">
      <c r="A4924" s="1" t="s">
        <v>19</v>
      </c>
      <c r="B4924">
        <v>2018</v>
      </c>
      <c r="C4924" s="1" t="s">
        <v>472</v>
      </c>
      <c r="D4924" s="1" t="s">
        <v>240</v>
      </c>
      <c r="E4924" s="1" t="s">
        <v>250</v>
      </c>
      <c r="F4924" s="1" t="s">
        <v>31</v>
      </c>
      <c r="G4924">
        <v>2</v>
      </c>
      <c r="H4924">
        <v>0</v>
      </c>
      <c r="I4924">
        <v>2</v>
      </c>
      <c r="J4924">
        <v>0</v>
      </c>
      <c r="K4924">
        <v>0</v>
      </c>
      <c r="L4924">
        <v>1</v>
      </c>
      <c r="M4924">
        <v>0</v>
      </c>
      <c r="N4924" s="1" t="s">
        <v>66</v>
      </c>
      <c r="O4924" s="1" t="s">
        <v>43</v>
      </c>
      <c r="P4924" s="1" t="s">
        <v>6137</v>
      </c>
      <c r="Q4924" s="1" t="s">
        <v>4160</v>
      </c>
      <c r="R4924" s="1" t="s">
        <v>7447</v>
      </c>
      <c r="S4924" s="1" t="str">
        <f t="shared" si="152"/>
        <v>13.45</v>
      </c>
      <c r="T4924" s="1" t="str">
        <f t="shared" si="153"/>
        <v>-6.266667</v>
      </c>
      <c r="U4924" s="1" t="s">
        <v>250</v>
      </c>
    </row>
    <row r="4925" spans="1:21" x14ac:dyDescent="0.35">
      <c r="A4925" s="1" t="s">
        <v>19</v>
      </c>
      <c r="B4925">
        <v>2018</v>
      </c>
      <c r="C4925" s="1" t="s">
        <v>472</v>
      </c>
      <c r="D4925" s="1" t="s">
        <v>31</v>
      </c>
      <c r="E4925" s="1" t="s">
        <v>49</v>
      </c>
      <c r="F4925" s="1" t="s">
        <v>31</v>
      </c>
      <c r="G4925">
        <v>1</v>
      </c>
      <c r="H4925">
        <v>0</v>
      </c>
      <c r="I4925">
        <v>1</v>
      </c>
      <c r="J4925">
        <v>0</v>
      </c>
      <c r="K4925">
        <v>0</v>
      </c>
      <c r="L4925">
        <v>0</v>
      </c>
      <c r="M4925">
        <v>0</v>
      </c>
      <c r="N4925" s="1" t="s">
        <v>51</v>
      </c>
      <c r="O4925" s="1" t="s">
        <v>87</v>
      </c>
      <c r="P4925" s="1" t="s">
        <v>7830</v>
      </c>
      <c r="Q4925" s="1" t="s">
        <v>7831</v>
      </c>
      <c r="R4925" s="1" t="s">
        <v>7832</v>
      </c>
      <c r="S4925" s="1" t="str">
        <f t="shared" si="152"/>
        <v>36.7444424</v>
      </c>
      <c r="T4925" s="1" t="str">
        <f t="shared" si="153"/>
        <v>-3.167758518</v>
      </c>
      <c r="U4925" s="1" t="s">
        <v>56</v>
      </c>
    </row>
    <row r="4926" spans="1:21" x14ac:dyDescent="0.35">
      <c r="A4926" s="1" t="s">
        <v>19</v>
      </c>
      <c r="B4926">
        <v>2018</v>
      </c>
      <c r="C4926" s="1" t="s">
        <v>472</v>
      </c>
      <c r="D4926" s="1" t="s">
        <v>30</v>
      </c>
      <c r="E4926" s="1" t="s">
        <v>22</v>
      </c>
      <c r="F4926" s="1" t="s">
        <v>31</v>
      </c>
      <c r="G4926">
        <v>1</v>
      </c>
      <c r="H4926">
        <v>0</v>
      </c>
      <c r="I4926">
        <v>1</v>
      </c>
      <c r="J4926">
        <v>0</v>
      </c>
      <c r="K4926">
        <v>0</v>
      </c>
      <c r="L4926">
        <v>1</v>
      </c>
      <c r="M4926">
        <v>0</v>
      </c>
      <c r="N4926" s="1" t="s">
        <v>24</v>
      </c>
      <c r="O4926" s="1" t="s">
        <v>25</v>
      </c>
      <c r="P4926" s="1" t="s">
        <v>7833</v>
      </c>
      <c r="Q4926" s="1" t="s">
        <v>4114</v>
      </c>
      <c r="R4926" s="1" t="s">
        <v>7834</v>
      </c>
      <c r="S4926" s="1" t="str">
        <f t="shared" si="152"/>
        <v>26.21143636</v>
      </c>
      <c r="T4926" s="1" t="str">
        <f t="shared" si="153"/>
        <v>-98.42262821</v>
      </c>
      <c r="U4926" s="1" t="s">
        <v>29</v>
      </c>
    </row>
    <row r="4927" spans="1:21" x14ac:dyDescent="0.35">
      <c r="A4927" s="1" t="s">
        <v>19</v>
      </c>
      <c r="B4927">
        <v>2018</v>
      </c>
      <c r="C4927" s="1" t="s">
        <v>472</v>
      </c>
      <c r="D4927" s="1" t="s">
        <v>21</v>
      </c>
      <c r="E4927" s="1" t="s">
        <v>22</v>
      </c>
      <c r="F4927" s="1" t="s">
        <v>677</v>
      </c>
      <c r="G4927">
        <v>1</v>
      </c>
      <c r="H4927">
        <v>0</v>
      </c>
      <c r="I4927">
        <v>1</v>
      </c>
      <c r="J4927">
        <v>0</v>
      </c>
      <c r="K4927">
        <v>0</v>
      </c>
      <c r="L4927">
        <v>1</v>
      </c>
      <c r="M4927">
        <v>0</v>
      </c>
      <c r="N4927" s="1" t="s">
        <v>24</v>
      </c>
      <c r="O4927" s="1" t="s">
        <v>25</v>
      </c>
      <c r="P4927" s="1" t="s">
        <v>7835</v>
      </c>
      <c r="Q4927" s="1" t="s">
        <v>7836</v>
      </c>
      <c r="R4927" s="1" t="s">
        <v>7837</v>
      </c>
      <c r="S4927" s="1" t="str">
        <f t="shared" si="152"/>
        <v>27.19614936</v>
      </c>
      <c r="T4927" s="1" t="str">
        <f t="shared" si="153"/>
        <v>-98.19017665</v>
      </c>
      <c r="U4927" s="1" t="s">
        <v>29</v>
      </c>
    </row>
    <row r="4928" spans="1:21" x14ac:dyDescent="0.35">
      <c r="A4928" s="1" t="s">
        <v>19</v>
      </c>
      <c r="B4928">
        <v>2018</v>
      </c>
      <c r="C4928" s="1" t="s">
        <v>472</v>
      </c>
      <c r="D4928" s="1" t="s">
        <v>30</v>
      </c>
      <c r="E4928" s="1" t="s">
        <v>22</v>
      </c>
      <c r="F4928" s="1" t="s">
        <v>31</v>
      </c>
      <c r="G4928">
        <v>1</v>
      </c>
      <c r="H4928">
        <v>0</v>
      </c>
      <c r="I4928">
        <v>1</v>
      </c>
      <c r="J4928">
        <v>0</v>
      </c>
      <c r="K4928">
        <v>0</v>
      </c>
      <c r="L4928">
        <v>1</v>
      </c>
      <c r="M4928">
        <v>0</v>
      </c>
      <c r="N4928" s="1" t="s">
        <v>24</v>
      </c>
      <c r="O4928" s="1" t="s">
        <v>25</v>
      </c>
      <c r="P4928" s="1" t="s">
        <v>26</v>
      </c>
      <c r="Q4928" s="1" t="s">
        <v>27</v>
      </c>
      <c r="R4928" s="1" t="s">
        <v>7838</v>
      </c>
      <c r="S4928" s="1" t="str">
        <f t="shared" si="152"/>
        <v>31.5212</v>
      </c>
      <c r="T4928" s="1" t="str">
        <f t="shared" si="153"/>
        <v>-111.00856</v>
      </c>
      <c r="U4928" s="1" t="s">
        <v>29</v>
      </c>
    </row>
    <row r="4929" spans="1:21" x14ac:dyDescent="0.35">
      <c r="A4929" s="1" t="s">
        <v>19</v>
      </c>
      <c r="B4929">
        <v>2018</v>
      </c>
      <c r="C4929" s="1" t="s">
        <v>472</v>
      </c>
      <c r="D4929" s="1" t="s">
        <v>21</v>
      </c>
      <c r="E4929" s="1" t="s">
        <v>22</v>
      </c>
      <c r="F4929" s="1" t="s">
        <v>23</v>
      </c>
      <c r="G4929">
        <v>1</v>
      </c>
      <c r="H4929">
        <v>0</v>
      </c>
      <c r="I4929">
        <v>1</v>
      </c>
      <c r="J4929">
        <v>0</v>
      </c>
      <c r="K4929">
        <v>0</v>
      </c>
      <c r="L4929">
        <v>1</v>
      </c>
      <c r="M4929">
        <v>0</v>
      </c>
      <c r="N4929" s="1" t="s">
        <v>42</v>
      </c>
      <c r="O4929" s="1" t="s">
        <v>25</v>
      </c>
      <c r="P4929" s="1" t="s">
        <v>26</v>
      </c>
      <c r="Q4929" s="1" t="s">
        <v>27</v>
      </c>
      <c r="R4929" s="1" t="s">
        <v>7839</v>
      </c>
      <c r="S4929" s="1" t="str">
        <f t="shared" si="152"/>
        <v>31.68541</v>
      </c>
      <c r="T4929" s="1" t="str">
        <f t="shared" si="153"/>
        <v>-111.99743</v>
      </c>
      <c r="U4929" s="1" t="s">
        <v>29</v>
      </c>
    </row>
    <row r="4930" spans="1:21" x14ac:dyDescent="0.35">
      <c r="A4930" s="1" t="s">
        <v>19</v>
      </c>
      <c r="B4930">
        <v>2018</v>
      </c>
      <c r="C4930" s="1" t="s">
        <v>472</v>
      </c>
      <c r="D4930" s="1" t="s">
        <v>583</v>
      </c>
      <c r="E4930" s="1" t="s">
        <v>39</v>
      </c>
      <c r="F4930" s="1" t="s">
        <v>31</v>
      </c>
      <c r="G4930">
        <v>1</v>
      </c>
      <c r="H4930">
        <v>0</v>
      </c>
      <c r="I4930">
        <v>1</v>
      </c>
      <c r="J4930">
        <v>0</v>
      </c>
      <c r="K4930">
        <v>0</v>
      </c>
      <c r="L4930">
        <v>0</v>
      </c>
      <c r="M4930">
        <v>0</v>
      </c>
      <c r="N4930" s="1" t="s">
        <v>82</v>
      </c>
      <c r="O4930" s="1" t="s">
        <v>197</v>
      </c>
      <c r="P4930" s="1" t="s">
        <v>5317</v>
      </c>
      <c r="Q4930" s="1" t="s">
        <v>4160</v>
      </c>
      <c r="R4930" s="1" t="s">
        <v>6254</v>
      </c>
      <c r="S4930" s="1" t="str">
        <f t="shared" ref="S4930:S4993" si="154">LEFT(R4930, FIND(",", R4930) - 1)</f>
        <v>22.396611</v>
      </c>
      <c r="T4930" s="1" t="str">
        <f t="shared" ref="T4930:T4993" si="155">RIGHT(R4930, LEN(R4930) - FIND(",", R4930) - 1)</f>
        <v>26.693147</v>
      </c>
      <c r="U4930" s="1" t="s">
        <v>39</v>
      </c>
    </row>
    <row r="4931" spans="1:21" x14ac:dyDescent="0.35">
      <c r="A4931" s="1" t="s">
        <v>19</v>
      </c>
      <c r="B4931">
        <v>2018</v>
      </c>
      <c r="C4931" s="1" t="s">
        <v>472</v>
      </c>
      <c r="D4931" s="1" t="s">
        <v>583</v>
      </c>
      <c r="E4931" s="1" t="s">
        <v>94</v>
      </c>
      <c r="F4931" s="1" t="s">
        <v>31</v>
      </c>
      <c r="G4931">
        <v>1</v>
      </c>
      <c r="H4931">
        <v>0</v>
      </c>
      <c r="I4931">
        <v>1</v>
      </c>
      <c r="J4931">
        <v>0</v>
      </c>
      <c r="K4931">
        <v>0</v>
      </c>
      <c r="L4931">
        <v>1</v>
      </c>
      <c r="M4931">
        <v>0</v>
      </c>
      <c r="N4931" s="1" t="s">
        <v>82</v>
      </c>
      <c r="O4931" s="1" t="s">
        <v>43</v>
      </c>
      <c r="P4931" s="1" t="s">
        <v>2400</v>
      </c>
      <c r="Q4931" s="1" t="s">
        <v>4160</v>
      </c>
      <c r="R4931" s="1" t="s">
        <v>7840</v>
      </c>
      <c r="S4931" s="1" t="str">
        <f t="shared" si="154"/>
        <v>10.426632</v>
      </c>
      <c r="T4931" s="1" t="str">
        <f t="shared" si="155"/>
        <v>45.022576</v>
      </c>
      <c r="U4931" s="1" t="s">
        <v>94</v>
      </c>
    </row>
    <row r="4932" spans="1:21" x14ac:dyDescent="0.35">
      <c r="A4932" s="1" t="s">
        <v>19</v>
      </c>
      <c r="B4932">
        <v>2018</v>
      </c>
      <c r="C4932" s="1" t="s">
        <v>472</v>
      </c>
      <c r="D4932" s="1" t="s">
        <v>240</v>
      </c>
      <c r="E4932" s="1" t="s">
        <v>250</v>
      </c>
      <c r="F4932" s="1" t="s">
        <v>31</v>
      </c>
      <c r="G4932">
        <v>1</v>
      </c>
      <c r="H4932">
        <v>0</v>
      </c>
      <c r="I4932">
        <v>1</v>
      </c>
      <c r="J4932">
        <v>0</v>
      </c>
      <c r="K4932">
        <v>0</v>
      </c>
      <c r="L4932">
        <v>1</v>
      </c>
      <c r="M4932">
        <v>0</v>
      </c>
      <c r="N4932" s="1" t="s">
        <v>42</v>
      </c>
      <c r="O4932" s="1" t="s">
        <v>197</v>
      </c>
      <c r="P4932" s="1" t="s">
        <v>4152</v>
      </c>
      <c r="Q4932" s="1" t="s">
        <v>4160</v>
      </c>
      <c r="R4932" s="1" t="s">
        <v>7334</v>
      </c>
      <c r="S4932" s="1" t="str">
        <f t="shared" si="154"/>
        <v>16.967643</v>
      </c>
      <c r="T4932" s="1" t="str">
        <f t="shared" si="155"/>
        <v>7.985137</v>
      </c>
      <c r="U4932" s="1" t="s">
        <v>250</v>
      </c>
    </row>
    <row r="4933" spans="1:21" x14ac:dyDescent="0.35">
      <c r="A4933" s="1" t="s">
        <v>19</v>
      </c>
      <c r="B4933">
        <v>2018</v>
      </c>
      <c r="C4933" s="1" t="s">
        <v>472</v>
      </c>
      <c r="D4933" s="1" t="s">
        <v>31</v>
      </c>
      <c r="E4933" s="1" t="s">
        <v>39</v>
      </c>
      <c r="F4933" s="1" t="s">
        <v>31</v>
      </c>
      <c r="G4933">
        <v>1</v>
      </c>
      <c r="H4933">
        <v>0</v>
      </c>
      <c r="I4933">
        <v>1</v>
      </c>
      <c r="J4933">
        <v>0</v>
      </c>
      <c r="K4933">
        <v>0</v>
      </c>
      <c r="L4933">
        <v>0</v>
      </c>
      <c r="M4933">
        <v>0</v>
      </c>
      <c r="N4933" s="1" t="s">
        <v>66</v>
      </c>
      <c r="O4933" s="1" t="s">
        <v>197</v>
      </c>
      <c r="P4933" s="1" t="s">
        <v>4142</v>
      </c>
      <c r="Q4933" s="1" t="s">
        <v>7714</v>
      </c>
      <c r="R4933" s="1" t="s">
        <v>7841</v>
      </c>
      <c r="S4933" s="1" t="str">
        <f t="shared" si="154"/>
        <v>24.630003</v>
      </c>
      <c r="T4933" s="1" t="str">
        <f t="shared" si="155"/>
        <v>15.833643</v>
      </c>
      <c r="U4933" s="1" t="s">
        <v>39</v>
      </c>
    </row>
    <row r="4934" spans="1:21" x14ac:dyDescent="0.35">
      <c r="A4934" s="1" t="s">
        <v>19</v>
      </c>
      <c r="B4934">
        <v>2018</v>
      </c>
      <c r="C4934" s="1" t="s">
        <v>472</v>
      </c>
      <c r="D4934" s="1" t="s">
        <v>21</v>
      </c>
      <c r="E4934" s="1" t="s">
        <v>22</v>
      </c>
      <c r="F4934" s="1" t="s">
        <v>34</v>
      </c>
      <c r="G4934">
        <v>1</v>
      </c>
      <c r="H4934">
        <v>0</v>
      </c>
      <c r="I4934">
        <v>1</v>
      </c>
      <c r="J4934">
        <v>0</v>
      </c>
      <c r="K4934">
        <v>0</v>
      </c>
      <c r="L4934">
        <v>1</v>
      </c>
      <c r="M4934">
        <v>0</v>
      </c>
      <c r="N4934" s="1" t="s">
        <v>24</v>
      </c>
      <c r="O4934" s="1" t="s">
        <v>25</v>
      </c>
      <c r="P4934" s="1" t="s">
        <v>26</v>
      </c>
      <c r="Q4934" s="1" t="s">
        <v>27</v>
      </c>
      <c r="R4934" s="1" t="s">
        <v>7842</v>
      </c>
      <c r="S4934" s="1" t="str">
        <f t="shared" si="154"/>
        <v>32.39284</v>
      </c>
      <c r="T4934" s="1" t="str">
        <f t="shared" si="155"/>
        <v>-113.03571</v>
      </c>
      <c r="U4934" s="1" t="s">
        <v>29</v>
      </c>
    </row>
    <row r="4935" spans="1:21" x14ac:dyDescent="0.35">
      <c r="A4935" s="1" t="s">
        <v>19</v>
      </c>
      <c r="B4935">
        <v>2018</v>
      </c>
      <c r="C4935" s="1" t="s">
        <v>472</v>
      </c>
      <c r="D4935" s="1" t="s">
        <v>21</v>
      </c>
      <c r="E4935" s="1" t="s">
        <v>22</v>
      </c>
      <c r="F4935" s="1" t="s">
        <v>148</v>
      </c>
      <c r="G4935">
        <v>1</v>
      </c>
      <c r="H4935">
        <v>0</v>
      </c>
      <c r="I4935">
        <v>1</v>
      </c>
      <c r="J4935">
        <v>0</v>
      </c>
      <c r="K4935">
        <v>0</v>
      </c>
      <c r="L4935">
        <v>0</v>
      </c>
      <c r="M4935">
        <v>0</v>
      </c>
      <c r="N4935" s="1" t="s">
        <v>24</v>
      </c>
      <c r="O4935" s="1" t="s">
        <v>25</v>
      </c>
      <c r="P4935" s="1" t="s">
        <v>7843</v>
      </c>
      <c r="Q4935" s="1" t="s">
        <v>7836</v>
      </c>
      <c r="R4935" s="1" t="s">
        <v>7844</v>
      </c>
      <c r="S4935" s="1" t="str">
        <f t="shared" si="154"/>
        <v>27.0281556</v>
      </c>
      <c r="T4935" s="1" t="str">
        <f t="shared" si="155"/>
        <v>-98.20946731</v>
      </c>
      <c r="U4935" s="1" t="s">
        <v>29</v>
      </c>
    </row>
    <row r="4936" spans="1:21" x14ac:dyDescent="0.35">
      <c r="A4936" s="1" t="s">
        <v>19</v>
      </c>
      <c r="B4936">
        <v>2018</v>
      </c>
      <c r="C4936" s="1" t="s">
        <v>472</v>
      </c>
      <c r="D4936" s="1" t="s">
        <v>240</v>
      </c>
      <c r="E4936" s="1" t="s">
        <v>49</v>
      </c>
      <c r="F4936" s="1" t="s">
        <v>31</v>
      </c>
      <c r="G4936">
        <v>1</v>
      </c>
      <c r="H4936">
        <v>0</v>
      </c>
      <c r="I4936">
        <v>1</v>
      </c>
      <c r="J4936">
        <v>0</v>
      </c>
      <c r="K4936">
        <v>0</v>
      </c>
      <c r="L4936">
        <v>0</v>
      </c>
      <c r="M4936">
        <v>0</v>
      </c>
      <c r="N4936" s="1" t="s">
        <v>51</v>
      </c>
      <c r="O4936" s="1" t="s">
        <v>87</v>
      </c>
      <c r="P4936" s="1" t="s">
        <v>7845</v>
      </c>
      <c r="Q4936" s="1" t="s">
        <v>7846</v>
      </c>
      <c r="R4936" s="1" t="s">
        <v>7847</v>
      </c>
      <c r="S4936" s="1" t="str">
        <f t="shared" si="154"/>
        <v>35.90403908</v>
      </c>
      <c r="T4936" s="1" t="str">
        <f t="shared" si="155"/>
        <v>-5.272830746</v>
      </c>
      <c r="U4936" s="1" t="s">
        <v>56</v>
      </c>
    </row>
    <row r="4937" spans="1:21" x14ac:dyDescent="0.35">
      <c r="A4937" s="1" t="s">
        <v>19</v>
      </c>
      <c r="B4937">
        <v>2018</v>
      </c>
      <c r="C4937" s="1" t="s">
        <v>472</v>
      </c>
      <c r="D4937" s="1" t="s">
        <v>21</v>
      </c>
      <c r="E4937" s="1" t="s">
        <v>21</v>
      </c>
      <c r="F4937" s="1" t="s">
        <v>148</v>
      </c>
      <c r="G4937">
        <v>1</v>
      </c>
      <c r="H4937">
        <v>0</v>
      </c>
      <c r="I4937">
        <v>1</v>
      </c>
      <c r="J4937">
        <v>0</v>
      </c>
      <c r="K4937">
        <v>0</v>
      </c>
      <c r="L4937">
        <v>1</v>
      </c>
      <c r="M4937">
        <v>0</v>
      </c>
      <c r="N4937" s="1" t="s">
        <v>66</v>
      </c>
      <c r="O4937" s="1" t="s">
        <v>43</v>
      </c>
      <c r="P4937" s="1" t="s">
        <v>7848</v>
      </c>
      <c r="Q4937" s="1" t="s">
        <v>4314</v>
      </c>
      <c r="R4937" s="1" t="s">
        <v>7849</v>
      </c>
      <c r="S4937" s="1" t="str">
        <f t="shared" si="154"/>
        <v>14.89296869</v>
      </c>
      <c r="T4937" s="1" t="str">
        <f t="shared" si="155"/>
        <v>-92.27452373</v>
      </c>
      <c r="U4937" s="1" t="s">
        <v>21</v>
      </c>
    </row>
    <row r="4938" spans="1:21" x14ac:dyDescent="0.35">
      <c r="A4938" s="1" t="s">
        <v>19</v>
      </c>
      <c r="B4938">
        <v>2018</v>
      </c>
      <c r="C4938" s="1" t="s">
        <v>472</v>
      </c>
      <c r="D4938" s="1" t="s">
        <v>583</v>
      </c>
      <c r="E4938" s="1" t="s">
        <v>39</v>
      </c>
      <c r="F4938" s="1" t="s">
        <v>31</v>
      </c>
      <c r="G4938">
        <v>2</v>
      </c>
      <c r="H4938">
        <v>0</v>
      </c>
      <c r="I4938">
        <v>2</v>
      </c>
      <c r="J4938">
        <v>0</v>
      </c>
      <c r="K4938">
        <v>0</v>
      </c>
      <c r="L4938">
        <v>1</v>
      </c>
      <c r="M4938">
        <v>0</v>
      </c>
      <c r="N4938" s="1" t="s">
        <v>24</v>
      </c>
      <c r="O4938" s="1" t="s">
        <v>197</v>
      </c>
      <c r="P4938" s="1" t="s">
        <v>5627</v>
      </c>
      <c r="Q4938" s="1" t="s">
        <v>4160</v>
      </c>
      <c r="R4938" s="1" t="s">
        <v>6048</v>
      </c>
      <c r="S4938" s="1" t="str">
        <f t="shared" si="154"/>
        <v>21.943709</v>
      </c>
      <c r="T4938" s="1" t="str">
        <f t="shared" si="155"/>
        <v>27.672666</v>
      </c>
      <c r="U4938" s="1" t="s">
        <v>39</v>
      </c>
    </row>
    <row r="4939" spans="1:21" x14ac:dyDescent="0.35">
      <c r="A4939" s="1" t="s">
        <v>19</v>
      </c>
      <c r="B4939">
        <v>2018</v>
      </c>
      <c r="C4939" s="1" t="s">
        <v>472</v>
      </c>
      <c r="D4939" s="1" t="s">
        <v>583</v>
      </c>
      <c r="E4939" s="1" t="s">
        <v>94</v>
      </c>
      <c r="F4939" s="1" t="s">
        <v>31</v>
      </c>
      <c r="G4939">
        <v>1</v>
      </c>
      <c r="H4939">
        <v>0</v>
      </c>
      <c r="I4939">
        <v>1</v>
      </c>
      <c r="J4939">
        <v>0</v>
      </c>
      <c r="K4939">
        <v>0</v>
      </c>
      <c r="L4939">
        <v>1</v>
      </c>
      <c r="M4939">
        <v>0</v>
      </c>
      <c r="N4939" s="1" t="s">
        <v>179</v>
      </c>
      <c r="O4939" s="1" t="s">
        <v>43</v>
      </c>
      <c r="P4939" s="1" t="s">
        <v>7850</v>
      </c>
      <c r="Q4939" s="1" t="s">
        <v>4160</v>
      </c>
      <c r="R4939" s="1" t="s">
        <v>7851</v>
      </c>
      <c r="S4939" s="1" t="str">
        <f t="shared" si="154"/>
        <v>-22.224428</v>
      </c>
      <c r="T4939" s="1" t="str">
        <f t="shared" si="155"/>
        <v>29.988756</v>
      </c>
      <c r="U4939" s="1" t="s">
        <v>94</v>
      </c>
    </row>
    <row r="4940" spans="1:21" x14ac:dyDescent="0.35">
      <c r="A4940" s="1" t="s">
        <v>19</v>
      </c>
      <c r="B4940">
        <v>2018</v>
      </c>
      <c r="C4940" s="1" t="s">
        <v>472</v>
      </c>
      <c r="D4940" s="1" t="s">
        <v>583</v>
      </c>
      <c r="E4940" s="1" t="s">
        <v>94</v>
      </c>
      <c r="F4940" s="1" t="s">
        <v>31</v>
      </c>
      <c r="G4940">
        <v>2</v>
      </c>
      <c r="H4940">
        <v>0</v>
      </c>
      <c r="I4940">
        <v>2</v>
      </c>
      <c r="J4940">
        <v>0</v>
      </c>
      <c r="K4940">
        <v>0</v>
      </c>
      <c r="L4940">
        <v>1</v>
      </c>
      <c r="M4940">
        <v>0</v>
      </c>
      <c r="N4940" s="1" t="s">
        <v>82</v>
      </c>
      <c r="O4940" s="1" t="s">
        <v>43</v>
      </c>
      <c r="P4940" s="1" t="s">
        <v>6098</v>
      </c>
      <c r="Q4940" s="1" t="s">
        <v>4160</v>
      </c>
      <c r="R4940" s="1" t="s">
        <v>7852</v>
      </c>
      <c r="S4940" s="1" t="str">
        <f t="shared" si="154"/>
        <v>-9.311028</v>
      </c>
      <c r="T4940" s="1" t="str">
        <f t="shared" si="155"/>
        <v>32.777507</v>
      </c>
      <c r="U4940" s="1" t="s">
        <v>94</v>
      </c>
    </row>
    <row r="4941" spans="1:21" x14ac:dyDescent="0.35">
      <c r="A4941" s="1" t="s">
        <v>19</v>
      </c>
      <c r="B4941">
        <v>2018</v>
      </c>
      <c r="C4941" s="1" t="s">
        <v>472</v>
      </c>
      <c r="D4941" s="1" t="s">
        <v>240</v>
      </c>
      <c r="E4941" s="1" t="s">
        <v>250</v>
      </c>
      <c r="F4941" s="1" t="s">
        <v>31</v>
      </c>
      <c r="G4941">
        <v>1</v>
      </c>
      <c r="H4941">
        <v>0</v>
      </c>
      <c r="I4941">
        <v>1</v>
      </c>
      <c r="J4941">
        <v>0</v>
      </c>
      <c r="K4941">
        <v>0</v>
      </c>
      <c r="L4941">
        <v>1</v>
      </c>
      <c r="M4941">
        <v>0</v>
      </c>
      <c r="N4941" s="1" t="s">
        <v>35</v>
      </c>
      <c r="O4941" s="1" t="s">
        <v>197</v>
      </c>
      <c r="P4941" s="1" t="s">
        <v>5168</v>
      </c>
      <c r="Q4941" s="1" t="s">
        <v>4160</v>
      </c>
      <c r="R4941" s="1" t="s">
        <v>7853</v>
      </c>
      <c r="S4941" s="1" t="str">
        <f t="shared" si="154"/>
        <v>15.28</v>
      </c>
      <c r="T4941" s="1" t="str">
        <f t="shared" si="155"/>
        <v>-1.7</v>
      </c>
      <c r="U4941" s="1" t="s">
        <v>250</v>
      </c>
    </row>
    <row r="4942" spans="1:21" x14ac:dyDescent="0.35">
      <c r="A4942" s="1" t="s">
        <v>19</v>
      </c>
      <c r="B4942">
        <v>2018</v>
      </c>
      <c r="C4942" s="1" t="s">
        <v>472</v>
      </c>
      <c r="D4942" s="1" t="s">
        <v>240</v>
      </c>
      <c r="E4942" s="1" t="s">
        <v>250</v>
      </c>
      <c r="F4942" s="1" t="s">
        <v>31</v>
      </c>
      <c r="G4942">
        <v>1</v>
      </c>
      <c r="H4942">
        <v>0</v>
      </c>
      <c r="I4942">
        <v>1</v>
      </c>
      <c r="J4942">
        <v>0</v>
      </c>
      <c r="K4942">
        <v>0</v>
      </c>
      <c r="L4942">
        <v>1</v>
      </c>
      <c r="M4942">
        <v>0</v>
      </c>
      <c r="N4942" s="1" t="s">
        <v>24</v>
      </c>
      <c r="O4942" s="1" t="s">
        <v>197</v>
      </c>
      <c r="P4942" s="1" t="s">
        <v>4152</v>
      </c>
      <c r="Q4942" s="1" t="s">
        <v>4160</v>
      </c>
      <c r="R4942" s="1" t="s">
        <v>7334</v>
      </c>
      <c r="S4942" s="1" t="str">
        <f t="shared" si="154"/>
        <v>16.967643</v>
      </c>
      <c r="T4942" s="1" t="str">
        <f t="shared" si="155"/>
        <v>7.985137</v>
      </c>
      <c r="U4942" s="1" t="s">
        <v>250</v>
      </c>
    </row>
    <row r="4943" spans="1:21" x14ac:dyDescent="0.35">
      <c r="A4943" s="1" t="s">
        <v>19</v>
      </c>
      <c r="B4943">
        <v>2018</v>
      </c>
      <c r="C4943" s="1" t="s">
        <v>472</v>
      </c>
      <c r="D4943" s="1" t="s">
        <v>161</v>
      </c>
      <c r="E4943" s="1" t="s">
        <v>49</v>
      </c>
      <c r="F4943" s="1" t="s">
        <v>162</v>
      </c>
      <c r="G4943">
        <v>1</v>
      </c>
      <c r="H4943">
        <v>0</v>
      </c>
      <c r="I4943">
        <v>1</v>
      </c>
      <c r="J4943">
        <v>38</v>
      </c>
      <c r="K4943">
        <v>0</v>
      </c>
      <c r="L4943">
        <v>1</v>
      </c>
      <c r="M4943">
        <v>0</v>
      </c>
      <c r="N4943" s="1" t="s">
        <v>51</v>
      </c>
      <c r="O4943" s="1" t="s">
        <v>52</v>
      </c>
      <c r="P4943" s="1" t="s">
        <v>7854</v>
      </c>
      <c r="Q4943" s="1" t="s">
        <v>7855</v>
      </c>
      <c r="R4943" s="1" t="s">
        <v>7856</v>
      </c>
      <c r="S4943" s="1" t="str">
        <f t="shared" si="154"/>
        <v>34.52140759</v>
      </c>
      <c r="T4943" s="1" t="str">
        <f t="shared" si="155"/>
        <v>35.48656828</v>
      </c>
      <c r="U4943" s="1" t="s">
        <v>56</v>
      </c>
    </row>
    <row r="4944" spans="1:21" x14ac:dyDescent="0.35">
      <c r="A4944" s="1" t="s">
        <v>19</v>
      </c>
      <c r="B4944">
        <v>2018</v>
      </c>
      <c r="C4944" s="1" t="s">
        <v>472</v>
      </c>
      <c r="D4944" s="1" t="s">
        <v>583</v>
      </c>
      <c r="E4944" s="1" t="s">
        <v>94</v>
      </c>
      <c r="F4944" s="1" t="s">
        <v>31</v>
      </c>
      <c r="G4944">
        <v>1</v>
      </c>
      <c r="H4944">
        <v>0</v>
      </c>
      <c r="I4944">
        <v>1</v>
      </c>
      <c r="J4944">
        <v>0</v>
      </c>
      <c r="K4944">
        <v>0</v>
      </c>
      <c r="L4944">
        <v>1</v>
      </c>
      <c r="M4944">
        <v>0</v>
      </c>
      <c r="N4944" s="1" t="s">
        <v>82</v>
      </c>
      <c r="O4944" s="1" t="s">
        <v>43</v>
      </c>
      <c r="P4944" s="1" t="s">
        <v>7857</v>
      </c>
      <c r="Q4944" s="1" t="s">
        <v>4160</v>
      </c>
      <c r="R4944" s="1" t="s">
        <v>7858</v>
      </c>
      <c r="S4944" s="1" t="str">
        <f t="shared" si="154"/>
        <v>-25.727874</v>
      </c>
      <c r="T4944" s="1" t="str">
        <f t="shared" si="155"/>
        <v>32.550056</v>
      </c>
      <c r="U4944" s="1" t="s">
        <v>94</v>
      </c>
    </row>
    <row r="4945" spans="1:21" x14ac:dyDescent="0.35">
      <c r="A4945" s="1" t="s">
        <v>19</v>
      </c>
      <c r="B4945">
        <v>2018</v>
      </c>
      <c r="C4945" s="1" t="s">
        <v>472</v>
      </c>
      <c r="D4945" s="1" t="s">
        <v>240</v>
      </c>
      <c r="E4945" s="1" t="s">
        <v>166</v>
      </c>
      <c r="F4945" s="1" t="s">
        <v>31</v>
      </c>
      <c r="G4945">
        <v>1</v>
      </c>
      <c r="H4945">
        <v>0</v>
      </c>
      <c r="I4945">
        <v>1</v>
      </c>
      <c r="J4945">
        <v>0</v>
      </c>
      <c r="K4945">
        <v>0</v>
      </c>
      <c r="L4945">
        <v>1</v>
      </c>
      <c r="M4945">
        <v>0</v>
      </c>
      <c r="N4945" s="1" t="s">
        <v>24</v>
      </c>
      <c r="O4945" s="1" t="s">
        <v>197</v>
      </c>
      <c r="P4945" s="1" t="s">
        <v>7859</v>
      </c>
      <c r="Q4945" s="1" t="s">
        <v>4160</v>
      </c>
      <c r="R4945" s="1" t="s">
        <v>7860</v>
      </c>
      <c r="S4945" s="1" t="str">
        <f t="shared" si="154"/>
        <v>14.2236391</v>
      </c>
      <c r="T4945" s="1" t="str">
        <f t="shared" si="155"/>
        <v>13.91707</v>
      </c>
      <c r="U4945" s="1" t="s">
        <v>166</v>
      </c>
    </row>
    <row r="4946" spans="1:21" x14ac:dyDescent="0.35">
      <c r="A4946" s="1" t="s">
        <v>19</v>
      </c>
      <c r="B4946">
        <v>2018</v>
      </c>
      <c r="C4946" s="1" t="s">
        <v>472</v>
      </c>
      <c r="D4946" s="1" t="s">
        <v>31</v>
      </c>
      <c r="E4946" s="1" t="s">
        <v>80</v>
      </c>
      <c r="F4946" s="1" t="s">
        <v>31</v>
      </c>
      <c r="G4946">
        <v>1</v>
      </c>
      <c r="H4946">
        <v>0</v>
      </c>
      <c r="I4946">
        <v>1</v>
      </c>
      <c r="J4946">
        <v>0</v>
      </c>
      <c r="K4946">
        <v>0</v>
      </c>
      <c r="L4946">
        <v>1</v>
      </c>
      <c r="M4946">
        <v>0</v>
      </c>
      <c r="N4946" s="1" t="s">
        <v>42</v>
      </c>
      <c r="O4946" s="1" t="s">
        <v>43</v>
      </c>
      <c r="P4946" s="1" t="s">
        <v>7861</v>
      </c>
      <c r="Q4946" s="1" t="s">
        <v>4160</v>
      </c>
      <c r="R4946" s="1" t="s">
        <v>7862</v>
      </c>
      <c r="S4946" s="1" t="str">
        <f t="shared" si="154"/>
        <v>6.667462</v>
      </c>
      <c r="T4946" s="1" t="str">
        <f t="shared" si="155"/>
        <v>101.219904</v>
      </c>
      <c r="U4946" s="1" t="s">
        <v>80</v>
      </c>
    </row>
    <row r="4947" spans="1:21" x14ac:dyDescent="0.35">
      <c r="A4947" s="1" t="s">
        <v>19</v>
      </c>
      <c r="B4947">
        <v>2018</v>
      </c>
      <c r="C4947" s="1" t="s">
        <v>472</v>
      </c>
      <c r="D4947" s="1" t="s">
        <v>407</v>
      </c>
      <c r="E4947" s="1" t="s">
        <v>49</v>
      </c>
      <c r="F4947" s="1" t="s">
        <v>31</v>
      </c>
      <c r="G4947">
        <v>1</v>
      </c>
      <c r="H4947">
        <v>0</v>
      </c>
      <c r="I4947">
        <v>1</v>
      </c>
      <c r="J4947">
        <v>16</v>
      </c>
      <c r="K4947">
        <v>0</v>
      </c>
      <c r="L4947">
        <v>0</v>
      </c>
      <c r="M4947">
        <v>0</v>
      </c>
      <c r="N4947" s="1" t="s">
        <v>51</v>
      </c>
      <c r="O4947" s="1" t="s">
        <v>52</v>
      </c>
      <c r="P4947" s="1" t="s">
        <v>7863</v>
      </c>
      <c r="Q4947" s="1" t="s">
        <v>7864</v>
      </c>
      <c r="R4947" s="1" t="s">
        <v>7865</v>
      </c>
      <c r="S4947" s="1" t="str">
        <f t="shared" si="154"/>
        <v>36.94148084</v>
      </c>
      <c r="T4947" s="1" t="str">
        <f t="shared" si="155"/>
        <v>27.28634951</v>
      </c>
      <c r="U4947" s="1" t="s">
        <v>56</v>
      </c>
    </row>
    <row r="4948" spans="1:21" x14ac:dyDescent="0.35">
      <c r="A4948" s="1" t="s">
        <v>19</v>
      </c>
      <c r="B4948">
        <v>2018</v>
      </c>
      <c r="C4948" s="1" t="s">
        <v>472</v>
      </c>
      <c r="D4948" s="1" t="s">
        <v>240</v>
      </c>
      <c r="E4948" s="1" t="s">
        <v>40</v>
      </c>
      <c r="F4948" s="1" t="s">
        <v>31</v>
      </c>
      <c r="G4948">
        <v>1</v>
      </c>
      <c r="H4948">
        <v>0</v>
      </c>
      <c r="I4948">
        <v>1</v>
      </c>
      <c r="J4948">
        <v>2</v>
      </c>
      <c r="K4948">
        <v>0</v>
      </c>
      <c r="L4948">
        <v>1</v>
      </c>
      <c r="M4948">
        <v>0</v>
      </c>
      <c r="N4948" s="1" t="s">
        <v>51</v>
      </c>
      <c r="O4948" s="1" t="s">
        <v>67</v>
      </c>
      <c r="P4948" s="1" t="s">
        <v>7866</v>
      </c>
      <c r="Q4948" s="1" t="s">
        <v>7867</v>
      </c>
      <c r="R4948" s="1" t="s">
        <v>7868</v>
      </c>
      <c r="S4948" s="1" t="str">
        <f t="shared" si="154"/>
        <v>50.97099851</v>
      </c>
      <c r="T4948" s="1" t="str">
        <f t="shared" si="155"/>
        <v>1.850203958</v>
      </c>
      <c r="U4948" s="1" t="s">
        <v>71</v>
      </c>
    </row>
    <row r="4949" spans="1:21" x14ac:dyDescent="0.35">
      <c r="A4949" s="1" t="s">
        <v>19</v>
      </c>
      <c r="B4949">
        <v>2018</v>
      </c>
      <c r="C4949" s="1" t="s">
        <v>472</v>
      </c>
      <c r="D4949" s="1" t="s">
        <v>240</v>
      </c>
      <c r="E4949" s="1" t="s">
        <v>49</v>
      </c>
      <c r="F4949" s="1" t="s">
        <v>31</v>
      </c>
      <c r="G4949">
        <v>1</v>
      </c>
      <c r="H4949">
        <v>0</v>
      </c>
      <c r="I4949">
        <v>1</v>
      </c>
      <c r="J4949">
        <v>0</v>
      </c>
      <c r="K4949">
        <v>0</v>
      </c>
      <c r="L4949">
        <v>0</v>
      </c>
      <c r="M4949">
        <v>0</v>
      </c>
      <c r="N4949" s="1" t="s">
        <v>51</v>
      </c>
      <c r="O4949" s="1" t="s">
        <v>87</v>
      </c>
      <c r="P4949" s="1" t="s">
        <v>7869</v>
      </c>
      <c r="Q4949" s="1" t="s">
        <v>7870</v>
      </c>
      <c r="R4949" s="1" t="s">
        <v>7871</v>
      </c>
      <c r="S4949" s="1" t="str">
        <f t="shared" si="154"/>
        <v>35.6649375</v>
      </c>
      <c r="T4949" s="1" t="str">
        <f t="shared" si="155"/>
        <v>-5.2843125</v>
      </c>
      <c r="U4949" s="1" t="s">
        <v>56</v>
      </c>
    </row>
    <row r="4950" spans="1:21" x14ac:dyDescent="0.35">
      <c r="A4950" s="1" t="s">
        <v>19</v>
      </c>
      <c r="B4950">
        <v>2018</v>
      </c>
      <c r="C4950" s="1" t="s">
        <v>472</v>
      </c>
      <c r="D4950" s="1" t="s">
        <v>583</v>
      </c>
      <c r="E4950" s="1" t="s">
        <v>94</v>
      </c>
      <c r="F4950" s="1" t="s">
        <v>31</v>
      </c>
      <c r="G4950">
        <v>1</v>
      </c>
      <c r="H4950">
        <v>0</v>
      </c>
      <c r="I4950">
        <v>1</v>
      </c>
      <c r="J4950">
        <v>0</v>
      </c>
      <c r="K4950">
        <v>0</v>
      </c>
      <c r="L4950">
        <v>0</v>
      </c>
      <c r="M4950">
        <v>0</v>
      </c>
      <c r="N4950" s="1" t="s">
        <v>42</v>
      </c>
      <c r="O4950" s="1" t="s">
        <v>43</v>
      </c>
      <c r="P4950" s="1" t="s">
        <v>7872</v>
      </c>
      <c r="Q4950" s="1" t="s">
        <v>4160</v>
      </c>
      <c r="R4950" s="1" t="s">
        <v>7873</v>
      </c>
      <c r="S4950" s="1" t="str">
        <f t="shared" si="154"/>
        <v>11.312407</v>
      </c>
      <c r="T4950" s="1" t="str">
        <f t="shared" si="155"/>
        <v>42.923337</v>
      </c>
      <c r="U4950" s="1" t="s">
        <v>94</v>
      </c>
    </row>
    <row r="4951" spans="1:21" x14ac:dyDescent="0.35">
      <c r="A4951" s="1" t="s">
        <v>19</v>
      </c>
      <c r="B4951">
        <v>2018</v>
      </c>
      <c r="C4951" s="1" t="s">
        <v>472</v>
      </c>
      <c r="D4951" s="1" t="s">
        <v>583</v>
      </c>
      <c r="E4951" s="1" t="s">
        <v>94</v>
      </c>
      <c r="F4951" s="1" t="s">
        <v>31</v>
      </c>
      <c r="G4951">
        <v>2</v>
      </c>
      <c r="H4951">
        <v>0</v>
      </c>
      <c r="I4951">
        <v>2</v>
      </c>
      <c r="J4951">
        <v>0</v>
      </c>
      <c r="K4951">
        <v>0</v>
      </c>
      <c r="L4951">
        <v>0</v>
      </c>
      <c r="M4951">
        <v>0</v>
      </c>
      <c r="N4951" s="1" t="s">
        <v>24</v>
      </c>
      <c r="O4951" s="1" t="s">
        <v>43</v>
      </c>
      <c r="P4951" s="1" t="s">
        <v>7874</v>
      </c>
      <c r="Q4951" s="1" t="s">
        <v>4160</v>
      </c>
      <c r="R4951" s="1" t="s">
        <v>7875</v>
      </c>
      <c r="S4951" s="1" t="str">
        <f t="shared" si="154"/>
        <v>-13.86155</v>
      </c>
      <c r="T4951" s="1" t="str">
        <f t="shared" si="155"/>
        <v>33.782244</v>
      </c>
      <c r="U4951" s="1" t="s">
        <v>94</v>
      </c>
    </row>
    <row r="4952" spans="1:21" x14ac:dyDescent="0.35">
      <c r="A4952" s="1" t="s">
        <v>19</v>
      </c>
      <c r="B4952">
        <v>2018</v>
      </c>
      <c r="C4952" s="1" t="s">
        <v>472</v>
      </c>
      <c r="D4952" s="1" t="s">
        <v>583</v>
      </c>
      <c r="E4952" s="1" t="s">
        <v>39</v>
      </c>
      <c r="F4952" s="1" t="s">
        <v>31</v>
      </c>
      <c r="G4952">
        <v>1</v>
      </c>
      <c r="H4952">
        <v>0</v>
      </c>
      <c r="I4952">
        <v>1</v>
      </c>
      <c r="J4952">
        <v>0</v>
      </c>
      <c r="K4952">
        <v>0</v>
      </c>
      <c r="L4952">
        <v>1</v>
      </c>
      <c r="M4952">
        <v>0</v>
      </c>
      <c r="N4952" s="1" t="s">
        <v>82</v>
      </c>
      <c r="O4952" s="1" t="s">
        <v>197</v>
      </c>
      <c r="P4952" s="1" t="s">
        <v>6157</v>
      </c>
      <c r="Q4952" s="1" t="s">
        <v>4160</v>
      </c>
      <c r="R4952" s="1" t="s">
        <v>6158</v>
      </c>
      <c r="S4952" s="1" t="str">
        <f t="shared" si="154"/>
        <v>20.610678</v>
      </c>
      <c r="T4952" s="1" t="str">
        <f t="shared" si="155"/>
        <v>27.916851</v>
      </c>
      <c r="U4952" s="1" t="s">
        <v>39</v>
      </c>
    </row>
    <row r="4953" spans="1:21" x14ac:dyDescent="0.35">
      <c r="A4953" s="1" t="s">
        <v>19</v>
      </c>
      <c r="B4953">
        <v>2018</v>
      </c>
      <c r="C4953" s="1" t="s">
        <v>472</v>
      </c>
      <c r="D4953" s="1" t="s">
        <v>583</v>
      </c>
      <c r="E4953" s="1" t="s">
        <v>94</v>
      </c>
      <c r="F4953" s="1" t="s">
        <v>31</v>
      </c>
      <c r="G4953">
        <v>1</v>
      </c>
      <c r="H4953">
        <v>0</v>
      </c>
      <c r="I4953">
        <v>1</v>
      </c>
      <c r="J4953">
        <v>0</v>
      </c>
      <c r="K4953">
        <v>0</v>
      </c>
      <c r="L4953">
        <v>1</v>
      </c>
      <c r="M4953">
        <v>0</v>
      </c>
      <c r="N4953" s="1" t="s">
        <v>42</v>
      </c>
      <c r="O4953" s="1" t="s">
        <v>43</v>
      </c>
      <c r="P4953" s="1" t="s">
        <v>7876</v>
      </c>
      <c r="Q4953" s="1" t="s">
        <v>4160</v>
      </c>
      <c r="R4953" s="1" t="s">
        <v>7877</v>
      </c>
      <c r="S4953" s="1" t="str">
        <f t="shared" si="154"/>
        <v>11.018296</v>
      </c>
      <c r="T4953" s="1" t="str">
        <f t="shared" si="155"/>
        <v>42.62509</v>
      </c>
      <c r="U4953" s="1" t="s">
        <v>94</v>
      </c>
    </row>
    <row r="4954" spans="1:21" x14ac:dyDescent="0.35">
      <c r="A4954" s="1" t="s">
        <v>19</v>
      </c>
      <c r="B4954">
        <v>2018</v>
      </c>
      <c r="C4954" s="1" t="s">
        <v>472</v>
      </c>
      <c r="D4954" s="1" t="s">
        <v>583</v>
      </c>
      <c r="E4954" s="1" t="s">
        <v>39</v>
      </c>
      <c r="F4954" s="1" t="s">
        <v>31</v>
      </c>
      <c r="G4954">
        <v>2</v>
      </c>
      <c r="H4954">
        <v>0</v>
      </c>
      <c r="I4954">
        <v>2</v>
      </c>
      <c r="J4954">
        <v>0</v>
      </c>
      <c r="K4954">
        <v>0</v>
      </c>
      <c r="L4954">
        <v>1</v>
      </c>
      <c r="M4954">
        <v>0</v>
      </c>
      <c r="N4954" s="1" t="s">
        <v>24</v>
      </c>
      <c r="O4954" s="1" t="s">
        <v>197</v>
      </c>
      <c r="P4954" s="1" t="s">
        <v>2483</v>
      </c>
      <c r="Q4954" s="1" t="s">
        <v>4160</v>
      </c>
      <c r="R4954" s="1" t="s">
        <v>6216</v>
      </c>
      <c r="S4954" s="1" t="str">
        <f t="shared" si="154"/>
        <v>31.723048</v>
      </c>
      <c r="T4954" s="1" t="str">
        <f t="shared" si="155"/>
        <v>14.025968</v>
      </c>
      <c r="U4954" s="1" t="s">
        <v>39</v>
      </c>
    </row>
    <row r="4955" spans="1:21" x14ac:dyDescent="0.35">
      <c r="A4955" s="1" t="s">
        <v>19</v>
      </c>
      <c r="B4955">
        <v>2018</v>
      </c>
      <c r="C4955" s="1" t="s">
        <v>472</v>
      </c>
      <c r="D4955" s="1" t="s">
        <v>583</v>
      </c>
      <c r="E4955" s="1" t="s">
        <v>94</v>
      </c>
      <c r="F4955" s="1" t="s">
        <v>31</v>
      </c>
      <c r="G4955">
        <v>3</v>
      </c>
      <c r="H4955">
        <v>0</v>
      </c>
      <c r="I4955">
        <v>3</v>
      </c>
      <c r="J4955">
        <v>0</v>
      </c>
      <c r="K4955">
        <v>0</v>
      </c>
      <c r="L4955">
        <v>2</v>
      </c>
      <c r="M4955">
        <v>0</v>
      </c>
      <c r="N4955" s="1" t="s">
        <v>66</v>
      </c>
      <c r="O4955" s="1" t="s">
        <v>43</v>
      </c>
      <c r="P4955" s="1" t="s">
        <v>7798</v>
      </c>
      <c r="Q4955" s="1" t="s">
        <v>4160</v>
      </c>
      <c r="R4955" s="1" t="s">
        <v>7799</v>
      </c>
      <c r="S4955" s="1" t="str">
        <f t="shared" si="154"/>
        <v>-15.137787</v>
      </c>
      <c r="T4955" s="1" t="str">
        <f t="shared" si="155"/>
        <v>39.230025</v>
      </c>
      <c r="U4955" s="1" t="s">
        <v>94</v>
      </c>
    </row>
    <row r="4956" spans="1:21" x14ac:dyDescent="0.35">
      <c r="A4956" s="1" t="s">
        <v>19</v>
      </c>
      <c r="B4956">
        <v>2018</v>
      </c>
      <c r="C4956" s="1" t="s">
        <v>472</v>
      </c>
      <c r="D4956" s="1" t="s">
        <v>31</v>
      </c>
      <c r="E4956" s="1" t="s">
        <v>39</v>
      </c>
      <c r="F4956" s="1" t="s">
        <v>31</v>
      </c>
      <c r="G4956">
        <v>1</v>
      </c>
      <c r="H4956">
        <v>0</v>
      </c>
      <c r="I4956">
        <v>1</v>
      </c>
      <c r="J4956">
        <v>0</v>
      </c>
      <c r="K4956">
        <v>0</v>
      </c>
      <c r="L4956">
        <v>0</v>
      </c>
      <c r="M4956">
        <v>0</v>
      </c>
      <c r="N4956" s="1" t="s">
        <v>82</v>
      </c>
      <c r="O4956" s="1" t="s">
        <v>197</v>
      </c>
      <c r="P4956" s="1" t="s">
        <v>4142</v>
      </c>
      <c r="Q4956" s="1" t="s">
        <v>7714</v>
      </c>
      <c r="R4956" s="1" t="s">
        <v>7878</v>
      </c>
      <c r="S4956" s="1" t="str">
        <f t="shared" si="154"/>
        <v>24.083486</v>
      </c>
      <c r="T4956" s="1" t="str">
        <f t="shared" si="155"/>
        <v>15.604089</v>
      </c>
      <c r="U4956" s="1" t="s">
        <v>39</v>
      </c>
    </row>
    <row r="4957" spans="1:21" x14ac:dyDescent="0.35">
      <c r="A4957" s="1" t="s">
        <v>19</v>
      </c>
      <c r="B4957">
        <v>2018</v>
      </c>
      <c r="C4957" s="1" t="s">
        <v>472</v>
      </c>
      <c r="D4957" s="1" t="s">
        <v>31</v>
      </c>
      <c r="E4957" s="1" t="s">
        <v>39</v>
      </c>
      <c r="F4957" s="1" t="s">
        <v>31</v>
      </c>
      <c r="G4957">
        <v>1</v>
      </c>
      <c r="H4957">
        <v>0</v>
      </c>
      <c r="I4957">
        <v>1</v>
      </c>
      <c r="J4957">
        <v>0</v>
      </c>
      <c r="K4957">
        <v>1</v>
      </c>
      <c r="L4957">
        <v>0</v>
      </c>
      <c r="M4957">
        <v>0</v>
      </c>
      <c r="N4957" s="1" t="s">
        <v>24</v>
      </c>
      <c r="O4957" s="1" t="s">
        <v>197</v>
      </c>
      <c r="P4957" s="1" t="s">
        <v>4142</v>
      </c>
      <c r="Q4957" s="1" t="s">
        <v>7714</v>
      </c>
      <c r="R4957" s="1" t="s">
        <v>7878</v>
      </c>
      <c r="S4957" s="1" t="str">
        <f t="shared" si="154"/>
        <v>24.083486</v>
      </c>
      <c r="T4957" s="1" t="str">
        <f t="shared" si="155"/>
        <v>15.604089</v>
      </c>
      <c r="U4957" s="1" t="s">
        <v>39</v>
      </c>
    </row>
    <row r="4958" spans="1:21" x14ac:dyDescent="0.35">
      <c r="A4958" s="1" t="s">
        <v>19</v>
      </c>
      <c r="B4958">
        <v>2018</v>
      </c>
      <c r="C4958" s="1" t="s">
        <v>472</v>
      </c>
      <c r="D4958" s="1" t="s">
        <v>31</v>
      </c>
      <c r="E4958" s="1" t="s">
        <v>250</v>
      </c>
      <c r="F4958" s="1" t="s">
        <v>31</v>
      </c>
      <c r="G4958">
        <v>7</v>
      </c>
      <c r="H4958">
        <v>0</v>
      </c>
      <c r="I4958">
        <v>7</v>
      </c>
      <c r="J4958">
        <v>0</v>
      </c>
      <c r="K4958">
        <v>1</v>
      </c>
      <c r="L4958">
        <v>0</v>
      </c>
      <c r="M4958">
        <v>0</v>
      </c>
      <c r="N4958" s="1" t="s">
        <v>24</v>
      </c>
      <c r="O4958" s="1" t="s">
        <v>197</v>
      </c>
      <c r="P4958" s="1" t="s">
        <v>7879</v>
      </c>
      <c r="Q4958" s="1" t="s">
        <v>7714</v>
      </c>
      <c r="R4958" s="1" t="s">
        <v>7880</v>
      </c>
      <c r="S4958" s="1" t="str">
        <f t="shared" si="154"/>
        <v>22.738446</v>
      </c>
      <c r="T4958" s="1" t="str">
        <f t="shared" si="155"/>
        <v>12.654942</v>
      </c>
      <c r="U4958" s="1" t="s">
        <v>250</v>
      </c>
    </row>
    <row r="4959" spans="1:21" x14ac:dyDescent="0.35">
      <c r="A4959" s="1" t="s">
        <v>19</v>
      </c>
      <c r="B4959">
        <v>2018</v>
      </c>
      <c r="C4959" s="1" t="s">
        <v>472</v>
      </c>
      <c r="D4959" s="1" t="s">
        <v>31</v>
      </c>
      <c r="E4959" s="1" t="s">
        <v>250</v>
      </c>
      <c r="F4959" s="1" t="s">
        <v>31</v>
      </c>
      <c r="G4959">
        <v>3</v>
      </c>
      <c r="H4959">
        <v>0</v>
      </c>
      <c r="I4959">
        <v>3</v>
      </c>
      <c r="J4959">
        <v>0</v>
      </c>
      <c r="K4959">
        <v>1</v>
      </c>
      <c r="L4959">
        <v>0</v>
      </c>
      <c r="M4959">
        <v>0</v>
      </c>
      <c r="N4959" s="1" t="s">
        <v>42</v>
      </c>
      <c r="O4959" s="1" t="s">
        <v>197</v>
      </c>
      <c r="P4959" s="1" t="s">
        <v>5565</v>
      </c>
      <c r="Q4959" s="1" t="s">
        <v>7714</v>
      </c>
      <c r="R4959" s="1" t="s">
        <v>7881</v>
      </c>
      <c r="S4959" s="1" t="str">
        <f t="shared" si="154"/>
        <v>20.688584</v>
      </c>
      <c r="T4959" s="1" t="str">
        <f t="shared" si="155"/>
        <v>13.708007</v>
      </c>
      <c r="U4959" s="1" t="s">
        <v>250</v>
      </c>
    </row>
    <row r="4960" spans="1:21" x14ac:dyDescent="0.35">
      <c r="A4960" s="1" t="s">
        <v>19</v>
      </c>
      <c r="B4960">
        <v>2018</v>
      </c>
      <c r="C4960" s="1" t="s">
        <v>472</v>
      </c>
      <c r="D4960" s="1" t="s">
        <v>31</v>
      </c>
      <c r="E4960" s="1" t="s">
        <v>250</v>
      </c>
      <c r="F4960" s="1" t="s">
        <v>31</v>
      </c>
      <c r="G4960">
        <v>4</v>
      </c>
      <c r="H4960">
        <v>0</v>
      </c>
      <c r="I4960">
        <v>4</v>
      </c>
      <c r="J4960">
        <v>0</v>
      </c>
      <c r="K4960">
        <v>4</v>
      </c>
      <c r="L4960">
        <v>1</v>
      </c>
      <c r="M4960">
        <v>0</v>
      </c>
      <c r="N4960" s="1" t="s">
        <v>24</v>
      </c>
      <c r="O4960" s="1" t="s">
        <v>197</v>
      </c>
      <c r="P4960" s="1" t="s">
        <v>4963</v>
      </c>
      <c r="Q4960" s="1" t="s">
        <v>7714</v>
      </c>
      <c r="R4960" s="1" t="s">
        <v>7882</v>
      </c>
      <c r="S4960" s="1" t="str">
        <f t="shared" si="154"/>
        <v>13.834066</v>
      </c>
      <c r="T4960" s="1" t="str">
        <f t="shared" si="155"/>
        <v>8.985465</v>
      </c>
      <c r="U4960" s="1" t="s">
        <v>250</v>
      </c>
    </row>
    <row r="4961" spans="1:21" x14ac:dyDescent="0.35">
      <c r="A4961" s="1" t="s">
        <v>19</v>
      </c>
      <c r="B4961">
        <v>2018</v>
      </c>
      <c r="C4961" s="1" t="s">
        <v>472</v>
      </c>
      <c r="D4961" s="1" t="s">
        <v>21</v>
      </c>
      <c r="E4961" s="1" t="s">
        <v>22</v>
      </c>
      <c r="F4961" s="1" t="s">
        <v>23</v>
      </c>
      <c r="G4961">
        <v>1</v>
      </c>
      <c r="H4961">
        <v>0</v>
      </c>
      <c r="I4961">
        <v>1</v>
      </c>
      <c r="J4961">
        <v>0</v>
      </c>
      <c r="K4961">
        <v>0</v>
      </c>
      <c r="L4961">
        <v>1</v>
      </c>
      <c r="M4961">
        <v>0</v>
      </c>
      <c r="N4961" s="1" t="s">
        <v>24</v>
      </c>
      <c r="O4961" s="1" t="s">
        <v>25</v>
      </c>
      <c r="P4961" s="1" t="s">
        <v>26</v>
      </c>
      <c r="Q4961" s="1" t="s">
        <v>27</v>
      </c>
      <c r="R4961" s="1" t="s">
        <v>7883</v>
      </c>
      <c r="S4961" s="1" t="str">
        <f t="shared" si="154"/>
        <v>31.841567</v>
      </c>
      <c r="T4961" s="1" t="str">
        <f t="shared" si="155"/>
        <v>-111.846017</v>
      </c>
      <c r="U4961" s="1" t="s">
        <v>29</v>
      </c>
    </row>
    <row r="4962" spans="1:21" x14ac:dyDescent="0.35">
      <c r="A4962" s="1" t="s">
        <v>19</v>
      </c>
      <c r="B4962">
        <v>2018</v>
      </c>
      <c r="C4962" s="1" t="s">
        <v>472</v>
      </c>
      <c r="D4962" s="1" t="s">
        <v>30</v>
      </c>
      <c r="E4962" s="1" t="s">
        <v>22</v>
      </c>
      <c r="F4962" s="1" t="s">
        <v>31</v>
      </c>
      <c r="G4962">
        <v>1</v>
      </c>
      <c r="H4962">
        <v>0</v>
      </c>
      <c r="I4962">
        <v>1</v>
      </c>
      <c r="J4962">
        <v>0</v>
      </c>
      <c r="K4962">
        <v>0</v>
      </c>
      <c r="L4962">
        <v>0</v>
      </c>
      <c r="M4962">
        <v>0</v>
      </c>
      <c r="N4962" s="1" t="s">
        <v>24</v>
      </c>
      <c r="O4962" s="1" t="s">
        <v>25</v>
      </c>
      <c r="P4962" s="1" t="s">
        <v>26</v>
      </c>
      <c r="Q4962" s="1" t="s">
        <v>27</v>
      </c>
      <c r="R4962" s="1" t="s">
        <v>7884</v>
      </c>
      <c r="S4962" s="1" t="str">
        <f t="shared" si="154"/>
        <v>32.19413</v>
      </c>
      <c r="T4962" s="1" t="str">
        <f t="shared" si="155"/>
        <v>-112.87121</v>
      </c>
      <c r="U4962" s="1" t="s">
        <v>29</v>
      </c>
    </row>
    <row r="4963" spans="1:21" x14ac:dyDescent="0.35">
      <c r="A4963" s="1" t="s">
        <v>19</v>
      </c>
      <c r="B4963">
        <v>2018</v>
      </c>
      <c r="C4963" s="1" t="s">
        <v>472</v>
      </c>
      <c r="D4963" s="1" t="s">
        <v>39</v>
      </c>
      <c r="E4963" s="1" t="s">
        <v>49</v>
      </c>
      <c r="F4963" s="1" t="s">
        <v>1192</v>
      </c>
      <c r="G4963">
        <v>1</v>
      </c>
      <c r="H4963">
        <v>0</v>
      </c>
      <c r="I4963">
        <v>1</v>
      </c>
      <c r="J4963">
        <v>0</v>
      </c>
      <c r="K4963">
        <v>24</v>
      </c>
      <c r="L4963">
        <v>0</v>
      </c>
      <c r="M4963">
        <v>0</v>
      </c>
      <c r="N4963" s="1" t="s">
        <v>35</v>
      </c>
      <c r="O4963" s="1" t="s">
        <v>87</v>
      </c>
      <c r="P4963" s="1" t="s">
        <v>7885</v>
      </c>
      <c r="Q4963" s="1" t="s">
        <v>7886</v>
      </c>
      <c r="R4963" s="1" t="s">
        <v>7887</v>
      </c>
      <c r="S4963" s="1" t="str">
        <f t="shared" si="154"/>
        <v>35.84452886</v>
      </c>
      <c r="T4963" s="1" t="str">
        <f t="shared" si="155"/>
        <v>-5.324127404</v>
      </c>
      <c r="U4963" s="1" t="s">
        <v>56</v>
      </c>
    </row>
    <row r="4964" spans="1:21" x14ac:dyDescent="0.35">
      <c r="A4964" s="1" t="s">
        <v>19</v>
      </c>
      <c r="B4964">
        <v>2018</v>
      </c>
      <c r="C4964" s="1" t="s">
        <v>472</v>
      </c>
      <c r="D4964" s="1" t="s">
        <v>240</v>
      </c>
      <c r="E4964" s="1" t="s">
        <v>49</v>
      </c>
      <c r="F4964" s="1" t="s">
        <v>31</v>
      </c>
      <c r="G4964">
        <v>1</v>
      </c>
      <c r="H4964">
        <v>0</v>
      </c>
      <c r="I4964">
        <v>1</v>
      </c>
      <c r="J4964">
        <v>0</v>
      </c>
      <c r="K4964">
        <v>0</v>
      </c>
      <c r="L4964">
        <v>1</v>
      </c>
      <c r="M4964">
        <v>0</v>
      </c>
      <c r="N4964" s="1" t="s">
        <v>51</v>
      </c>
      <c r="O4964" s="1" t="s">
        <v>87</v>
      </c>
      <c r="P4964" s="1" t="s">
        <v>7888</v>
      </c>
      <c r="Q4964" s="1" t="s">
        <v>3391</v>
      </c>
      <c r="R4964" s="1" t="s">
        <v>7889</v>
      </c>
      <c r="S4964" s="1" t="str">
        <f t="shared" si="154"/>
        <v>35.9389086</v>
      </c>
      <c r="T4964" s="1" t="str">
        <f t="shared" si="155"/>
        <v>-3.0357141</v>
      </c>
      <c r="U4964" s="1" t="s">
        <v>56</v>
      </c>
    </row>
    <row r="4965" spans="1:21" x14ac:dyDescent="0.35">
      <c r="A4965" s="1" t="s">
        <v>19</v>
      </c>
      <c r="B4965">
        <v>2018</v>
      </c>
      <c r="C4965" s="1" t="s">
        <v>472</v>
      </c>
      <c r="D4965" s="1" t="s">
        <v>21</v>
      </c>
      <c r="E4965" s="1" t="s">
        <v>22</v>
      </c>
      <c r="F4965" s="1" t="s">
        <v>148</v>
      </c>
      <c r="G4965">
        <v>1</v>
      </c>
      <c r="H4965">
        <v>0</v>
      </c>
      <c r="I4965">
        <v>1</v>
      </c>
      <c r="J4965">
        <v>0</v>
      </c>
      <c r="K4965">
        <v>0</v>
      </c>
      <c r="L4965">
        <v>1</v>
      </c>
      <c r="M4965">
        <v>0</v>
      </c>
      <c r="N4965" s="1" t="s">
        <v>51</v>
      </c>
      <c r="O4965" s="1" t="s">
        <v>25</v>
      </c>
      <c r="P4965" s="1" t="s">
        <v>7890</v>
      </c>
      <c r="Q4965" s="1" t="s">
        <v>4855</v>
      </c>
      <c r="R4965" s="1" t="s">
        <v>7891</v>
      </c>
      <c r="S4965" s="1" t="str">
        <f t="shared" si="154"/>
        <v>26.22443895</v>
      </c>
      <c r="T4965" s="1" t="str">
        <f t="shared" si="155"/>
        <v>-98.44510598</v>
      </c>
      <c r="U4965" s="1" t="s">
        <v>29</v>
      </c>
    </row>
    <row r="4966" spans="1:21" x14ac:dyDescent="0.35">
      <c r="A4966" s="1" t="s">
        <v>19</v>
      </c>
      <c r="B4966">
        <v>2018</v>
      </c>
      <c r="C4966" s="1" t="s">
        <v>472</v>
      </c>
      <c r="D4966" s="1" t="s">
        <v>21</v>
      </c>
      <c r="E4966" s="1" t="s">
        <v>22</v>
      </c>
      <c r="F4966" s="1" t="s">
        <v>148</v>
      </c>
      <c r="G4966">
        <v>1</v>
      </c>
      <c r="H4966">
        <v>0</v>
      </c>
      <c r="I4966">
        <v>1</v>
      </c>
      <c r="J4966">
        <v>0</v>
      </c>
      <c r="K4966">
        <v>0</v>
      </c>
      <c r="L4966">
        <v>1</v>
      </c>
      <c r="M4966">
        <v>0</v>
      </c>
      <c r="N4966" s="1" t="s">
        <v>24</v>
      </c>
      <c r="O4966" s="1" t="s">
        <v>25</v>
      </c>
      <c r="P4966" s="1" t="s">
        <v>7892</v>
      </c>
      <c r="Q4966" s="1" t="s">
        <v>7893</v>
      </c>
      <c r="R4966" s="1" t="s">
        <v>7894</v>
      </c>
      <c r="S4966" s="1" t="str">
        <f t="shared" si="154"/>
        <v>26.278674</v>
      </c>
      <c r="T4966" s="1" t="str">
        <f t="shared" si="155"/>
        <v>-98.0555171</v>
      </c>
      <c r="U4966" s="1" t="s">
        <v>29</v>
      </c>
    </row>
    <row r="4967" spans="1:21" x14ac:dyDescent="0.35">
      <c r="A4967" s="1" t="s">
        <v>19</v>
      </c>
      <c r="B4967">
        <v>2018</v>
      </c>
      <c r="C4967" s="1" t="s">
        <v>472</v>
      </c>
      <c r="D4967" s="1" t="s">
        <v>583</v>
      </c>
      <c r="E4967" s="1" t="s">
        <v>94</v>
      </c>
      <c r="F4967" s="1" t="s">
        <v>31</v>
      </c>
      <c r="G4967">
        <v>1</v>
      </c>
      <c r="H4967">
        <v>0</v>
      </c>
      <c r="I4967">
        <v>1</v>
      </c>
      <c r="J4967">
        <v>0</v>
      </c>
      <c r="K4967">
        <v>0</v>
      </c>
      <c r="L4967">
        <v>0</v>
      </c>
      <c r="M4967">
        <v>0</v>
      </c>
      <c r="N4967" s="1" t="s">
        <v>42</v>
      </c>
      <c r="O4967" s="1" t="s">
        <v>43</v>
      </c>
      <c r="P4967" s="1" t="s">
        <v>6271</v>
      </c>
      <c r="Q4967" s="1" t="s">
        <v>4160</v>
      </c>
      <c r="R4967" s="1" t="s">
        <v>6272</v>
      </c>
      <c r="S4967" s="1" t="str">
        <f t="shared" si="154"/>
        <v>-13.009242</v>
      </c>
      <c r="T4967" s="1" t="str">
        <f t="shared" si="155"/>
        <v>40.527028</v>
      </c>
      <c r="U4967" s="1" t="s">
        <v>94</v>
      </c>
    </row>
    <row r="4968" spans="1:21" x14ac:dyDescent="0.35">
      <c r="A4968" s="1" t="s">
        <v>19</v>
      </c>
      <c r="B4968">
        <v>2018</v>
      </c>
      <c r="C4968" s="1" t="s">
        <v>472</v>
      </c>
      <c r="D4968" s="1" t="s">
        <v>583</v>
      </c>
      <c r="E4968" s="1" t="s">
        <v>39</v>
      </c>
      <c r="F4968" s="1" t="s">
        <v>31</v>
      </c>
      <c r="G4968">
        <v>2</v>
      </c>
      <c r="H4968">
        <v>0</v>
      </c>
      <c r="I4968">
        <v>2</v>
      </c>
      <c r="J4968">
        <v>0</v>
      </c>
      <c r="K4968">
        <v>0</v>
      </c>
      <c r="L4968">
        <v>1</v>
      </c>
      <c r="M4968">
        <v>0</v>
      </c>
      <c r="N4968" s="1" t="s">
        <v>82</v>
      </c>
      <c r="O4968" s="1" t="s">
        <v>197</v>
      </c>
      <c r="P4968" s="1" t="s">
        <v>6157</v>
      </c>
      <c r="Q4968" s="1" t="s">
        <v>4160</v>
      </c>
      <c r="R4968" s="1" t="s">
        <v>6158</v>
      </c>
      <c r="S4968" s="1" t="str">
        <f t="shared" si="154"/>
        <v>20.610678</v>
      </c>
      <c r="T4968" s="1" t="str">
        <f t="shared" si="155"/>
        <v>27.916851</v>
      </c>
      <c r="U4968" s="1" t="s">
        <v>39</v>
      </c>
    </row>
    <row r="4969" spans="1:21" x14ac:dyDescent="0.35">
      <c r="A4969" s="1" t="s">
        <v>19</v>
      </c>
      <c r="B4969">
        <v>2018</v>
      </c>
      <c r="C4969" s="1" t="s">
        <v>472</v>
      </c>
      <c r="D4969" s="1" t="s">
        <v>21</v>
      </c>
      <c r="E4969" s="1" t="s">
        <v>22</v>
      </c>
      <c r="F4969" s="1" t="s">
        <v>23</v>
      </c>
      <c r="G4969">
        <v>1</v>
      </c>
      <c r="H4969">
        <v>0</v>
      </c>
      <c r="I4969">
        <v>1</v>
      </c>
      <c r="J4969">
        <v>0</v>
      </c>
      <c r="K4969">
        <v>0</v>
      </c>
      <c r="L4969">
        <v>1</v>
      </c>
      <c r="M4969">
        <v>0</v>
      </c>
      <c r="N4969" s="1" t="s">
        <v>24</v>
      </c>
      <c r="O4969" s="1" t="s">
        <v>25</v>
      </c>
      <c r="P4969" s="1" t="s">
        <v>7895</v>
      </c>
      <c r="Q4969" s="1" t="s">
        <v>4114</v>
      </c>
      <c r="R4969" s="1" t="s">
        <v>7896</v>
      </c>
      <c r="S4969" s="1" t="str">
        <f t="shared" si="154"/>
        <v>26.22235335</v>
      </c>
      <c r="T4969" s="1" t="str">
        <f t="shared" si="155"/>
        <v>-98.47598489</v>
      </c>
      <c r="U4969" s="1" t="s">
        <v>29</v>
      </c>
    </row>
    <row r="4970" spans="1:21" x14ac:dyDescent="0.35">
      <c r="A4970" s="1" t="s">
        <v>19</v>
      </c>
      <c r="B4970">
        <v>2018</v>
      </c>
      <c r="C4970" s="1" t="s">
        <v>472</v>
      </c>
      <c r="D4970" s="1" t="s">
        <v>64</v>
      </c>
      <c r="E4970" s="1" t="s">
        <v>22</v>
      </c>
      <c r="F4970" s="1" t="s">
        <v>112</v>
      </c>
      <c r="G4970">
        <v>1</v>
      </c>
      <c r="H4970">
        <v>0</v>
      </c>
      <c r="I4970">
        <v>1</v>
      </c>
      <c r="J4970">
        <v>0</v>
      </c>
      <c r="K4970">
        <v>0</v>
      </c>
      <c r="L4970">
        <v>1</v>
      </c>
      <c r="M4970">
        <v>0</v>
      </c>
      <c r="N4970" s="1" t="s">
        <v>24</v>
      </c>
      <c r="O4970" s="1" t="s">
        <v>25</v>
      </c>
      <c r="P4970" s="1" t="s">
        <v>7395</v>
      </c>
      <c r="Q4970" s="1" t="s">
        <v>6337</v>
      </c>
      <c r="R4970" s="1" t="s">
        <v>7897</v>
      </c>
      <c r="S4970" s="1" t="str">
        <f t="shared" si="154"/>
        <v>27.60339887</v>
      </c>
      <c r="T4970" s="1" t="str">
        <f t="shared" si="155"/>
        <v>-99.35648989</v>
      </c>
      <c r="U4970" s="1" t="s">
        <v>29</v>
      </c>
    </row>
    <row r="4971" spans="1:21" x14ac:dyDescent="0.35">
      <c r="A4971" s="1" t="s">
        <v>19</v>
      </c>
      <c r="B4971">
        <v>2018</v>
      </c>
      <c r="C4971" s="1" t="s">
        <v>472</v>
      </c>
      <c r="D4971" s="1" t="s">
        <v>583</v>
      </c>
      <c r="E4971" s="1" t="s">
        <v>94</v>
      </c>
      <c r="F4971" s="1" t="s">
        <v>31</v>
      </c>
      <c r="G4971">
        <v>3</v>
      </c>
      <c r="H4971">
        <v>0</v>
      </c>
      <c r="I4971">
        <v>3</v>
      </c>
      <c r="J4971">
        <v>0</v>
      </c>
      <c r="K4971">
        <v>0</v>
      </c>
      <c r="L4971">
        <v>0</v>
      </c>
      <c r="M4971">
        <v>0</v>
      </c>
      <c r="N4971" s="1" t="s">
        <v>35</v>
      </c>
      <c r="O4971" s="1" t="s">
        <v>43</v>
      </c>
      <c r="P4971" s="1" t="s">
        <v>6907</v>
      </c>
      <c r="Q4971" s="1" t="s">
        <v>4160</v>
      </c>
      <c r="R4971" s="1" t="s">
        <v>6908</v>
      </c>
      <c r="S4971" s="1" t="str">
        <f t="shared" si="154"/>
        <v>3.536064</v>
      </c>
      <c r="T4971" s="1" t="str">
        <f t="shared" si="155"/>
        <v>39.065407</v>
      </c>
      <c r="U4971" s="1" t="s">
        <v>94</v>
      </c>
    </row>
    <row r="4972" spans="1:21" x14ac:dyDescent="0.35">
      <c r="A4972" s="1" t="s">
        <v>19</v>
      </c>
      <c r="B4972">
        <v>2018</v>
      </c>
      <c r="C4972" s="1" t="s">
        <v>472</v>
      </c>
      <c r="D4972" s="1" t="s">
        <v>583</v>
      </c>
      <c r="E4972" s="1" t="s">
        <v>94</v>
      </c>
      <c r="F4972" s="1" t="s">
        <v>31</v>
      </c>
      <c r="G4972">
        <v>1</v>
      </c>
      <c r="H4972">
        <v>0</v>
      </c>
      <c r="I4972">
        <v>1</v>
      </c>
      <c r="J4972">
        <v>0</v>
      </c>
      <c r="K4972">
        <v>0</v>
      </c>
      <c r="L4972">
        <v>0</v>
      </c>
      <c r="M4972">
        <v>0</v>
      </c>
      <c r="N4972" s="1" t="s">
        <v>24</v>
      </c>
      <c r="O4972" s="1" t="s">
        <v>43</v>
      </c>
      <c r="P4972" s="1" t="s">
        <v>7800</v>
      </c>
      <c r="Q4972" s="1" t="s">
        <v>4160</v>
      </c>
      <c r="R4972" s="1" t="s">
        <v>7801</v>
      </c>
      <c r="S4972" s="1" t="str">
        <f t="shared" si="154"/>
        <v>-13.66283</v>
      </c>
      <c r="T4972" s="1" t="str">
        <f t="shared" si="155"/>
        <v>33.870444</v>
      </c>
      <c r="U4972" s="1" t="s">
        <v>94</v>
      </c>
    </row>
    <row r="4973" spans="1:21" x14ac:dyDescent="0.35">
      <c r="A4973" s="1" t="s">
        <v>19</v>
      </c>
      <c r="B4973">
        <v>2018</v>
      </c>
      <c r="C4973" s="1" t="s">
        <v>472</v>
      </c>
      <c r="D4973" s="1" t="s">
        <v>583</v>
      </c>
      <c r="E4973" s="1" t="s">
        <v>94</v>
      </c>
      <c r="F4973" s="1" t="s">
        <v>31</v>
      </c>
      <c r="G4973">
        <v>1</v>
      </c>
      <c r="H4973">
        <v>0</v>
      </c>
      <c r="I4973">
        <v>1</v>
      </c>
      <c r="J4973">
        <v>0</v>
      </c>
      <c r="K4973">
        <v>0</v>
      </c>
      <c r="L4973">
        <v>0</v>
      </c>
      <c r="M4973">
        <v>0</v>
      </c>
      <c r="N4973" s="1" t="s">
        <v>42</v>
      </c>
      <c r="O4973" s="1" t="s">
        <v>43</v>
      </c>
      <c r="P4973" s="1" t="s">
        <v>7874</v>
      </c>
      <c r="Q4973" s="1" t="s">
        <v>4160</v>
      </c>
      <c r="R4973" s="1" t="s">
        <v>7875</v>
      </c>
      <c r="S4973" s="1" t="str">
        <f t="shared" si="154"/>
        <v>-13.86155</v>
      </c>
      <c r="T4973" s="1" t="str">
        <f t="shared" si="155"/>
        <v>33.782244</v>
      </c>
      <c r="U4973" s="1" t="s">
        <v>94</v>
      </c>
    </row>
    <row r="4974" spans="1:21" x14ac:dyDescent="0.35">
      <c r="A4974" s="1" t="s">
        <v>19</v>
      </c>
      <c r="B4974">
        <v>2018</v>
      </c>
      <c r="C4974" s="1" t="s">
        <v>472</v>
      </c>
      <c r="D4974" s="1" t="s">
        <v>583</v>
      </c>
      <c r="E4974" s="1" t="s">
        <v>39</v>
      </c>
      <c r="F4974" s="1" t="s">
        <v>31</v>
      </c>
      <c r="G4974">
        <v>1</v>
      </c>
      <c r="H4974">
        <v>0</v>
      </c>
      <c r="I4974">
        <v>1</v>
      </c>
      <c r="J4974">
        <v>0</v>
      </c>
      <c r="K4974">
        <v>0</v>
      </c>
      <c r="L4974">
        <v>0</v>
      </c>
      <c r="M4974">
        <v>0</v>
      </c>
      <c r="N4974" s="1" t="s">
        <v>82</v>
      </c>
      <c r="O4974" s="1" t="s">
        <v>197</v>
      </c>
      <c r="P4974" s="1" t="s">
        <v>5317</v>
      </c>
      <c r="Q4974" s="1" t="s">
        <v>4160</v>
      </c>
      <c r="R4974" s="1" t="s">
        <v>6254</v>
      </c>
      <c r="S4974" s="1" t="str">
        <f t="shared" si="154"/>
        <v>22.396611</v>
      </c>
      <c r="T4974" s="1" t="str">
        <f t="shared" si="155"/>
        <v>26.693147</v>
      </c>
      <c r="U4974" s="1" t="s">
        <v>39</v>
      </c>
    </row>
    <row r="4975" spans="1:21" x14ac:dyDescent="0.35">
      <c r="A4975" s="1" t="s">
        <v>19</v>
      </c>
      <c r="B4975">
        <v>2018</v>
      </c>
      <c r="C4975" s="1" t="s">
        <v>472</v>
      </c>
      <c r="D4975" s="1" t="s">
        <v>583</v>
      </c>
      <c r="E4975" s="1" t="s">
        <v>39</v>
      </c>
      <c r="F4975" s="1" t="s">
        <v>31</v>
      </c>
      <c r="G4975">
        <v>2</v>
      </c>
      <c r="H4975">
        <v>0</v>
      </c>
      <c r="I4975">
        <v>2</v>
      </c>
      <c r="J4975">
        <v>0</v>
      </c>
      <c r="K4975">
        <v>0</v>
      </c>
      <c r="L4975">
        <v>0</v>
      </c>
      <c r="M4975">
        <v>0</v>
      </c>
      <c r="N4975" s="1" t="s">
        <v>24</v>
      </c>
      <c r="O4975" s="1" t="s">
        <v>197</v>
      </c>
      <c r="P4975" s="1" t="s">
        <v>6077</v>
      </c>
      <c r="Q4975" s="1" t="s">
        <v>4160</v>
      </c>
      <c r="R4975" s="1" t="s">
        <v>6187</v>
      </c>
      <c r="S4975" s="1" t="str">
        <f t="shared" si="154"/>
        <v>18.07428</v>
      </c>
      <c r="T4975" s="1" t="str">
        <f t="shared" si="155"/>
        <v>34.434549</v>
      </c>
      <c r="U4975" s="1" t="s">
        <v>39</v>
      </c>
    </row>
    <row r="4976" spans="1:21" x14ac:dyDescent="0.35">
      <c r="A4976" s="1" t="s">
        <v>19</v>
      </c>
      <c r="B4976">
        <v>2018</v>
      </c>
      <c r="C4976" s="1" t="s">
        <v>472</v>
      </c>
      <c r="D4976" s="1" t="s">
        <v>21</v>
      </c>
      <c r="E4976" s="1" t="s">
        <v>22</v>
      </c>
      <c r="F4976" s="1" t="s">
        <v>34</v>
      </c>
      <c r="G4976">
        <v>1</v>
      </c>
      <c r="H4976">
        <v>0</v>
      </c>
      <c r="I4976">
        <v>1</v>
      </c>
      <c r="J4976">
        <v>0</v>
      </c>
      <c r="K4976">
        <v>0</v>
      </c>
      <c r="L4976">
        <v>1</v>
      </c>
      <c r="M4976">
        <v>0</v>
      </c>
      <c r="N4976" s="1" t="s">
        <v>24</v>
      </c>
      <c r="O4976" s="1" t="s">
        <v>25</v>
      </c>
      <c r="P4976" s="1" t="s">
        <v>7898</v>
      </c>
      <c r="Q4976" s="1" t="s">
        <v>4114</v>
      </c>
      <c r="R4976" s="1" t="s">
        <v>7899</v>
      </c>
      <c r="S4976" s="1" t="str">
        <f t="shared" si="154"/>
        <v>26.23975657</v>
      </c>
      <c r="T4976" s="1" t="str">
        <f t="shared" si="155"/>
        <v>-98.5649342</v>
      </c>
      <c r="U4976" s="1" t="s">
        <v>29</v>
      </c>
    </row>
    <row r="4977" spans="1:21" x14ac:dyDescent="0.35">
      <c r="A4977" s="1" t="s">
        <v>19</v>
      </c>
      <c r="B4977">
        <v>2018</v>
      </c>
      <c r="C4977" s="1" t="s">
        <v>472</v>
      </c>
      <c r="D4977" s="1" t="s">
        <v>583</v>
      </c>
      <c r="E4977" s="1" t="s">
        <v>94</v>
      </c>
      <c r="F4977" s="1" t="s">
        <v>31</v>
      </c>
      <c r="G4977">
        <v>1</v>
      </c>
      <c r="H4977">
        <v>0</v>
      </c>
      <c r="I4977">
        <v>1</v>
      </c>
      <c r="J4977">
        <v>0</v>
      </c>
      <c r="K4977">
        <v>0</v>
      </c>
      <c r="L4977">
        <v>1</v>
      </c>
      <c r="M4977">
        <v>0</v>
      </c>
      <c r="N4977" s="1" t="s">
        <v>82</v>
      </c>
      <c r="O4977" s="1" t="s">
        <v>43</v>
      </c>
      <c r="P4977" s="1" t="s">
        <v>7900</v>
      </c>
      <c r="Q4977" s="1" t="s">
        <v>4160</v>
      </c>
      <c r="R4977" s="1" t="s">
        <v>7901</v>
      </c>
      <c r="S4977" s="1" t="str">
        <f t="shared" si="154"/>
        <v>-9.96284</v>
      </c>
      <c r="T4977" s="1" t="str">
        <f t="shared" si="155"/>
        <v>33.931714</v>
      </c>
      <c r="U4977" s="1" t="s">
        <v>94</v>
      </c>
    </row>
    <row r="4978" spans="1:21" x14ac:dyDescent="0.35">
      <c r="A4978" s="1" t="s">
        <v>19</v>
      </c>
      <c r="B4978">
        <v>2018</v>
      </c>
      <c r="C4978" s="1" t="s">
        <v>472</v>
      </c>
      <c r="D4978" s="1" t="s">
        <v>583</v>
      </c>
      <c r="E4978" s="1" t="s">
        <v>39</v>
      </c>
      <c r="F4978" s="1" t="s">
        <v>31</v>
      </c>
      <c r="G4978">
        <v>1</v>
      </c>
      <c r="H4978">
        <v>0</v>
      </c>
      <c r="I4978">
        <v>1</v>
      </c>
      <c r="J4978">
        <v>0</v>
      </c>
      <c r="K4978">
        <v>0</v>
      </c>
      <c r="L4978">
        <v>1</v>
      </c>
      <c r="M4978">
        <v>0</v>
      </c>
      <c r="N4978" s="1" t="s">
        <v>66</v>
      </c>
      <c r="O4978" s="1" t="s">
        <v>197</v>
      </c>
      <c r="P4978" s="1" t="s">
        <v>6077</v>
      </c>
      <c r="Q4978" s="1" t="s">
        <v>4160</v>
      </c>
      <c r="R4978" s="1" t="s">
        <v>6187</v>
      </c>
      <c r="S4978" s="1" t="str">
        <f t="shared" si="154"/>
        <v>18.07428</v>
      </c>
      <c r="T4978" s="1" t="str">
        <f t="shared" si="155"/>
        <v>34.434549</v>
      </c>
      <c r="U4978" s="1" t="s">
        <v>39</v>
      </c>
    </row>
    <row r="4979" spans="1:21" x14ac:dyDescent="0.35">
      <c r="A4979" s="1" t="s">
        <v>19</v>
      </c>
      <c r="B4979">
        <v>2018</v>
      </c>
      <c r="C4979" s="1" t="s">
        <v>472</v>
      </c>
      <c r="D4979" s="1" t="s">
        <v>583</v>
      </c>
      <c r="E4979" s="1" t="s">
        <v>94</v>
      </c>
      <c r="F4979" s="1" t="s">
        <v>31</v>
      </c>
      <c r="G4979">
        <v>2</v>
      </c>
      <c r="H4979">
        <v>0</v>
      </c>
      <c r="I4979">
        <v>2</v>
      </c>
      <c r="J4979">
        <v>0</v>
      </c>
      <c r="K4979">
        <v>0</v>
      </c>
      <c r="L4979">
        <v>2</v>
      </c>
      <c r="M4979">
        <v>0</v>
      </c>
      <c r="N4979" s="1" t="s">
        <v>35</v>
      </c>
      <c r="O4979" s="1" t="s">
        <v>43</v>
      </c>
      <c r="P4979" s="1" t="s">
        <v>7902</v>
      </c>
      <c r="Q4979" s="1" t="s">
        <v>4160</v>
      </c>
      <c r="R4979" s="1" t="s">
        <v>7903</v>
      </c>
      <c r="S4979" s="1" t="str">
        <f t="shared" si="154"/>
        <v>14.513764</v>
      </c>
      <c r="T4979" s="1" t="str">
        <f t="shared" si="155"/>
        <v>39.383861</v>
      </c>
      <c r="U4979" s="1" t="s">
        <v>94</v>
      </c>
    </row>
    <row r="4980" spans="1:21" x14ac:dyDescent="0.35">
      <c r="A4980" s="1" t="s">
        <v>19</v>
      </c>
      <c r="B4980">
        <v>2018</v>
      </c>
      <c r="C4980" s="1" t="s">
        <v>472</v>
      </c>
      <c r="D4980" s="1" t="s">
        <v>161</v>
      </c>
      <c r="E4980" s="1" t="s">
        <v>161</v>
      </c>
      <c r="F4980" s="1" t="s">
        <v>162</v>
      </c>
      <c r="G4980">
        <v>1</v>
      </c>
      <c r="H4980">
        <v>0</v>
      </c>
      <c r="I4980">
        <v>1</v>
      </c>
      <c r="J4980">
        <v>0</v>
      </c>
      <c r="K4980">
        <v>0</v>
      </c>
      <c r="L4980">
        <v>1</v>
      </c>
      <c r="M4980">
        <v>0</v>
      </c>
      <c r="N4980" s="1" t="s">
        <v>35</v>
      </c>
      <c r="O4980" s="1" t="s">
        <v>509</v>
      </c>
      <c r="P4980" s="1" t="s">
        <v>7132</v>
      </c>
      <c r="Q4980" s="1" t="s">
        <v>2222</v>
      </c>
      <c r="R4980" s="1" t="s">
        <v>7904</v>
      </c>
      <c r="S4980" s="1" t="str">
        <f t="shared" si="154"/>
        <v>36.01381364</v>
      </c>
      <c r="T4980" s="1" t="str">
        <f t="shared" si="155"/>
        <v>36.37569228</v>
      </c>
      <c r="U4980" s="1" t="s">
        <v>161</v>
      </c>
    </row>
    <row r="4981" spans="1:21" x14ac:dyDescent="0.35">
      <c r="A4981" s="1" t="s">
        <v>19</v>
      </c>
      <c r="B4981">
        <v>2018</v>
      </c>
      <c r="C4981" s="1" t="s">
        <v>472</v>
      </c>
      <c r="D4981" s="1" t="s">
        <v>31</v>
      </c>
      <c r="E4981" s="1" t="s">
        <v>49</v>
      </c>
      <c r="F4981" s="1" t="s">
        <v>31</v>
      </c>
      <c r="G4981">
        <v>1</v>
      </c>
      <c r="H4981">
        <v>0</v>
      </c>
      <c r="I4981">
        <v>1</v>
      </c>
      <c r="J4981">
        <v>0</v>
      </c>
      <c r="K4981">
        <v>0</v>
      </c>
      <c r="L4981">
        <v>0</v>
      </c>
      <c r="M4981">
        <v>0</v>
      </c>
      <c r="N4981" s="1" t="s">
        <v>51</v>
      </c>
      <c r="O4981" s="1" t="s">
        <v>87</v>
      </c>
      <c r="P4981" s="1" t="s">
        <v>7812</v>
      </c>
      <c r="Q4981" s="1" t="s">
        <v>7905</v>
      </c>
      <c r="R4981" s="1" t="s">
        <v>7906</v>
      </c>
      <c r="S4981" s="1" t="str">
        <f t="shared" si="154"/>
        <v>36.72818455</v>
      </c>
      <c r="T4981" s="1" t="str">
        <f t="shared" si="155"/>
        <v>-3.746214307</v>
      </c>
      <c r="U4981" s="1" t="s">
        <v>56</v>
      </c>
    </row>
    <row r="4982" spans="1:21" x14ac:dyDescent="0.35">
      <c r="A4982" s="1" t="s">
        <v>19</v>
      </c>
      <c r="B4982">
        <v>2018</v>
      </c>
      <c r="C4982" s="1" t="s">
        <v>472</v>
      </c>
      <c r="D4982" s="1" t="s">
        <v>250</v>
      </c>
      <c r="E4982" s="1" t="s">
        <v>39</v>
      </c>
      <c r="F4982" s="1" t="s">
        <v>690</v>
      </c>
      <c r="G4982">
        <v>1</v>
      </c>
      <c r="H4982">
        <v>0</v>
      </c>
      <c r="I4982">
        <v>1</v>
      </c>
      <c r="J4982">
        <v>0</v>
      </c>
      <c r="K4982">
        <v>0</v>
      </c>
      <c r="L4982">
        <v>1</v>
      </c>
      <c r="M4982">
        <v>0</v>
      </c>
      <c r="N4982" s="1" t="s">
        <v>35</v>
      </c>
      <c r="O4982" s="1" t="s">
        <v>197</v>
      </c>
      <c r="P4982" s="1" t="s">
        <v>7907</v>
      </c>
      <c r="Q4982" s="1" t="s">
        <v>7908</v>
      </c>
      <c r="R4982" s="1" t="s">
        <v>7909</v>
      </c>
      <c r="S4982" s="1" t="str">
        <f t="shared" si="154"/>
        <v>31.80516946</v>
      </c>
      <c r="T4982" s="1" t="str">
        <f t="shared" si="155"/>
        <v>14.02483689</v>
      </c>
      <c r="U4982" s="1" t="s">
        <v>39</v>
      </c>
    </row>
    <row r="4983" spans="1:21" x14ac:dyDescent="0.35">
      <c r="A4983" s="1" t="s">
        <v>19</v>
      </c>
      <c r="B4983">
        <v>2018</v>
      </c>
      <c r="C4983" s="1" t="s">
        <v>472</v>
      </c>
      <c r="D4983" s="1" t="s">
        <v>583</v>
      </c>
      <c r="E4983" s="1" t="s">
        <v>94</v>
      </c>
      <c r="F4983" s="1" t="s">
        <v>31</v>
      </c>
      <c r="G4983">
        <v>1</v>
      </c>
      <c r="H4983">
        <v>0</v>
      </c>
      <c r="I4983">
        <v>1</v>
      </c>
      <c r="J4983">
        <v>0</v>
      </c>
      <c r="K4983">
        <v>0</v>
      </c>
      <c r="L4983">
        <v>1</v>
      </c>
      <c r="M4983">
        <v>0</v>
      </c>
      <c r="N4983" s="1" t="s">
        <v>24</v>
      </c>
      <c r="O4983" s="1" t="s">
        <v>43</v>
      </c>
      <c r="P4983" s="1" t="s">
        <v>7453</v>
      </c>
      <c r="Q4983" s="1" t="s">
        <v>4160</v>
      </c>
      <c r="R4983" s="1" t="s">
        <v>7454</v>
      </c>
      <c r="S4983" s="1" t="str">
        <f t="shared" si="154"/>
        <v>12.953846</v>
      </c>
      <c r="T4983" s="1" t="str">
        <f t="shared" si="155"/>
        <v>36.152215</v>
      </c>
      <c r="U4983" s="1" t="s">
        <v>94</v>
      </c>
    </row>
    <row r="4984" spans="1:21" x14ac:dyDescent="0.35">
      <c r="A4984" s="1" t="s">
        <v>19</v>
      </c>
      <c r="B4984">
        <v>2018</v>
      </c>
      <c r="C4984" s="1" t="s">
        <v>472</v>
      </c>
      <c r="D4984" s="1" t="s">
        <v>240</v>
      </c>
      <c r="E4984" s="1" t="s">
        <v>250</v>
      </c>
      <c r="F4984" s="1" t="s">
        <v>31</v>
      </c>
      <c r="G4984">
        <v>1</v>
      </c>
      <c r="H4984">
        <v>0</v>
      </c>
      <c r="I4984">
        <v>1</v>
      </c>
      <c r="J4984">
        <v>0</v>
      </c>
      <c r="K4984">
        <v>0</v>
      </c>
      <c r="L4984">
        <v>1</v>
      </c>
      <c r="M4984">
        <v>0</v>
      </c>
      <c r="N4984" s="1" t="s">
        <v>66</v>
      </c>
      <c r="O4984" s="1" t="s">
        <v>43</v>
      </c>
      <c r="P4984" s="1" t="s">
        <v>7910</v>
      </c>
      <c r="Q4984" s="1" t="s">
        <v>4160</v>
      </c>
      <c r="R4984" s="1" t="s">
        <v>7911</v>
      </c>
      <c r="S4984" s="1" t="str">
        <f t="shared" si="154"/>
        <v>11.783333</v>
      </c>
      <c r="T4984" s="1" t="str">
        <f t="shared" si="155"/>
        <v>-0.366667</v>
      </c>
      <c r="U4984" s="1" t="s">
        <v>250</v>
      </c>
    </row>
    <row r="4985" spans="1:21" x14ac:dyDescent="0.35">
      <c r="A4985" s="1" t="s">
        <v>19</v>
      </c>
      <c r="B4985">
        <v>2018</v>
      </c>
      <c r="C4985" s="1" t="s">
        <v>472</v>
      </c>
      <c r="D4985" s="1" t="s">
        <v>21</v>
      </c>
      <c r="E4985" s="1" t="s">
        <v>22</v>
      </c>
      <c r="F4985" s="1" t="s">
        <v>34</v>
      </c>
      <c r="G4985">
        <v>1</v>
      </c>
      <c r="H4985">
        <v>0</v>
      </c>
      <c r="I4985">
        <v>1</v>
      </c>
      <c r="J4985">
        <v>0</v>
      </c>
      <c r="K4985">
        <v>0</v>
      </c>
      <c r="L4985">
        <v>1</v>
      </c>
      <c r="M4985">
        <v>0</v>
      </c>
      <c r="N4985" s="1" t="s">
        <v>42</v>
      </c>
      <c r="O4985" s="1" t="s">
        <v>25</v>
      </c>
      <c r="P4985" s="1" t="s">
        <v>26</v>
      </c>
      <c r="Q4985" s="1" t="s">
        <v>27</v>
      </c>
      <c r="R4985" s="1" t="s">
        <v>7912</v>
      </c>
      <c r="S4985" s="1" t="str">
        <f t="shared" si="154"/>
        <v>31.882568</v>
      </c>
      <c r="T4985" s="1" t="str">
        <f t="shared" si="155"/>
        <v>-112.815713</v>
      </c>
      <c r="U4985" s="1" t="s">
        <v>29</v>
      </c>
    </row>
    <row r="4986" spans="1:21" x14ac:dyDescent="0.35">
      <c r="A4986" s="1" t="s">
        <v>19</v>
      </c>
      <c r="B4986">
        <v>2018</v>
      </c>
      <c r="C4986" s="1" t="s">
        <v>472</v>
      </c>
      <c r="D4986" s="1" t="s">
        <v>240</v>
      </c>
      <c r="E4986" s="1" t="s">
        <v>250</v>
      </c>
      <c r="F4986" s="1" t="s">
        <v>31</v>
      </c>
      <c r="G4986">
        <v>1</v>
      </c>
      <c r="H4986">
        <v>0</v>
      </c>
      <c r="I4986">
        <v>1</v>
      </c>
      <c r="J4986">
        <v>0</v>
      </c>
      <c r="K4986">
        <v>0</v>
      </c>
      <c r="L4986">
        <v>1</v>
      </c>
      <c r="M4986">
        <v>0</v>
      </c>
      <c r="N4986" s="1" t="s">
        <v>82</v>
      </c>
      <c r="O4986" s="1" t="s">
        <v>43</v>
      </c>
      <c r="P4986" s="1" t="s">
        <v>7913</v>
      </c>
      <c r="Q4986" s="1" t="s">
        <v>4160</v>
      </c>
      <c r="R4986" s="1" t="s">
        <v>7914</v>
      </c>
      <c r="S4986" s="1" t="str">
        <f t="shared" si="154"/>
        <v>11.01420945</v>
      </c>
      <c r="T4986" s="1" t="str">
        <f t="shared" si="155"/>
        <v>-1.117682559</v>
      </c>
      <c r="U4986" s="1" t="s">
        <v>250</v>
      </c>
    </row>
    <row r="4987" spans="1:21" x14ac:dyDescent="0.35">
      <c r="A4987" s="1" t="s">
        <v>19</v>
      </c>
      <c r="B4987">
        <v>2018</v>
      </c>
      <c r="C4987" s="1" t="s">
        <v>472</v>
      </c>
      <c r="D4987" s="1" t="s">
        <v>161</v>
      </c>
      <c r="E4987" s="1" t="s">
        <v>49</v>
      </c>
      <c r="F4987" s="1" t="s">
        <v>162</v>
      </c>
      <c r="G4987">
        <v>5</v>
      </c>
      <c r="H4987">
        <v>2</v>
      </c>
      <c r="I4987">
        <v>7</v>
      </c>
      <c r="J4987">
        <v>0</v>
      </c>
      <c r="K4987">
        <v>3</v>
      </c>
      <c r="L4987">
        <v>2</v>
      </c>
      <c r="M4987">
        <v>0</v>
      </c>
      <c r="N4987" s="1" t="s">
        <v>51</v>
      </c>
      <c r="O4987" s="1" t="s">
        <v>52</v>
      </c>
      <c r="P4987" s="1" t="s">
        <v>7915</v>
      </c>
      <c r="Q4987" s="1" t="s">
        <v>7518</v>
      </c>
      <c r="R4987" s="1" t="s">
        <v>7916</v>
      </c>
      <c r="S4987" s="1" t="str">
        <f t="shared" si="154"/>
        <v>40.71539639</v>
      </c>
      <c r="T4987" s="1" t="str">
        <f t="shared" si="155"/>
        <v>26.02552249</v>
      </c>
      <c r="U4987" s="1" t="s">
        <v>56</v>
      </c>
    </row>
    <row r="4988" spans="1:21" x14ac:dyDescent="0.35">
      <c r="A4988" s="1" t="s">
        <v>19</v>
      </c>
      <c r="B4988">
        <v>2018</v>
      </c>
      <c r="C4988" s="1" t="s">
        <v>472</v>
      </c>
      <c r="D4988" s="1" t="s">
        <v>30</v>
      </c>
      <c r="E4988" s="1" t="s">
        <v>22</v>
      </c>
      <c r="F4988" s="1" t="s">
        <v>31</v>
      </c>
      <c r="G4988">
        <v>1</v>
      </c>
      <c r="H4988">
        <v>0</v>
      </c>
      <c r="I4988">
        <v>1</v>
      </c>
      <c r="J4988">
        <v>0</v>
      </c>
      <c r="K4988">
        <v>1</v>
      </c>
      <c r="L4988">
        <v>1</v>
      </c>
      <c r="M4988">
        <v>0</v>
      </c>
      <c r="N4988" s="1" t="s">
        <v>24</v>
      </c>
      <c r="O4988" s="1" t="s">
        <v>25</v>
      </c>
      <c r="P4988" s="1" t="s">
        <v>7917</v>
      </c>
      <c r="Q4988" s="1" t="s">
        <v>6283</v>
      </c>
      <c r="R4988" s="1" t="s">
        <v>7918</v>
      </c>
      <c r="S4988" s="1" t="str">
        <f t="shared" si="154"/>
        <v>26.1576875</v>
      </c>
      <c r="T4988" s="1" t="str">
        <f t="shared" si="155"/>
        <v>-98.3784375</v>
      </c>
      <c r="U4988" s="1" t="s">
        <v>29</v>
      </c>
    </row>
    <row r="4989" spans="1:21" x14ac:dyDescent="0.35">
      <c r="A4989" s="1" t="s">
        <v>19</v>
      </c>
      <c r="B4989">
        <v>2018</v>
      </c>
      <c r="C4989" s="1" t="s">
        <v>472</v>
      </c>
      <c r="D4989" s="1" t="s">
        <v>30</v>
      </c>
      <c r="E4989" s="1" t="s">
        <v>22</v>
      </c>
      <c r="F4989" s="1" t="s">
        <v>31</v>
      </c>
      <c r="G4989">
        <v>1</v>
      </c>
      <c r="H4989">
        <v>0</v>
      </c>
      <c r="I4989">
        <v>1</v>
      </c>
      <c r="J4989">
        <v>0</v>
      </c>
      <c r="K4989">
        <v>0</v>
      </c>
      <c r="L4989">
        <v>1</v>
      </c>
      <c r="M4989">
        <v>0</v>
      </c>
      <c r="N4989" s="1" t="s">
        <v>51</v>
      </c>
      <c r="O4989" s="1" t="s">
        <v>25</v>
      </c>
      <c r="P4989" s="1" t="s">
        <v>7919</v>
      </c>
      <c r="Q4989" s="1" t="s">
        <v>7920</v>
      </c>
      <c r="R4989" s="1" t="s">
        <v>7921</v>
      </c>
      <c r="S4989" s="1" t="str">
        <f t="shared" si="154"/>
        <v>28.497581</v>
      </c>
      <c r="T4989" s="1" t="str">
        <f t="shared" si="155"/>
        <v>-100.333312</v>
      </c>
      <c r="U4989" s="1" t="s">
        <v>29</v>
      </c>
    </row>
    <row r="4990" spans="1:21" x14ac:dyDescent="0.35">
      <c r="A4990" s="1" t="s">
        <v>19</v>
      </c>
      <c r="B4990">
        <v>2018</v>
      </c>
      <c r="C4990" s="1" t="s">
        <v>472</v>
      </c>
      <c r="D4990" s="1" t="s">
        <v>240</v>
      </c>
      <c r="E4990" s="1" t="s">
        <v>250</v>
      </c>
      <c r="F4990" s="1" t="s">
        <v>31</v>
      </c>
      <c r="G4990">
        <v>1</v>
      </c>
      <c r="H4990">
        <v>0</v>
      </c>
      <c r="I4990">
        <v>1</v>
      </c>
      <c r="J4990">
        <v>0</v>
      </c>
      <c r="K4990">
        <v>0</v>
      </c>
      <c r="L4990">
        <v>0</v>
      </c>
      <c r="M4990">
        <v>0</v>
      </c>
      <c r="N4990" s="1" t="s">
        <v>66</v>
      </c>
      <c r="O4990" s="1" t="s">
        <v>43</v>
      </c>
      <c r="P4990" s="1" t="s">
        <v>5589</v>
      </c>
      <c r="Q4990" s="1" t="s">
        <v>4160</v>
      </c>
      <c r="R4990" s="1" t="s">
        <v>7215</v>
      </c>
      <c r="S4990" s="1" t="str">
        <f t="shared" si="154"/>
        <v>12.357222</v>
      </c>
      <c r="T4990" s="1" t="str">
        <f t="shared" si="155"/>
        <v>-1.535278</v>
      </c>
      <c r="U4990" s="1" t="s">
        <v>250</v>
      </c>
    </row>
    <row r="4991" spans="1:21" x14ac:dyDescent="0.35">
      <c r="A4991" s="1" t="s">
        <v>19</v>
      </c>
      <c r="B4991">
        <v>2018</v>
      </c>
      <c r="C4991" s="1" t="s">
        <v>517</v>
      </c>
      <c r="D4991" s="1" t="s">
        <v>31</v>
      </c>
      <c r="E4991" s="1" t="s">
        <v>39</v>
      </c>
      <c r="F4991" s="1" t="s">
        <v>31</v>
      </c>
      <c r="G4991">
        <v>1</v>
      </c>
      <c r="H4991">
        <v>0</v>
      </c>
      <c r="I4991">
        <v>1</v>
      </c>
      <c r="J4991">
        <v>0</v>
      </c>
      <c r="K4991">
        <v>0</v>
      </c>
      <c r="L4991">
        <v>0</v>
      </c>
      <c r="M4991">
        <v>0</v>
      </c>
      <c r="N4991" s="1" t="s">
        <v>35</v>
      </c>
      <c r="O4991" s="1" t="s">
        <v>197</v>
      </c>
      <c r="P4991" s="1" t="s">
        <v>4142</v>
      </c>
      <c r="Q4991" s="1" t="s">
        <v>7714</v>
      </c>
      <c r="R4991" s="1" t="s">
        <v>7922</v>
      </c>
      <c r="S4991" s="1" t="str">
        <f t="shared" si="154"/>
        <v>20.531096</v>
      </c>
      <c r="T4991" s="1" t="str">
        <f t="shared" si="155"/>
        <v>24.088779</v>
      </c>
      <c r="U4991" s="1" t="s">
        <v>39</v>
      </c>
    </row>
    <row r="4992" spans="1:21" x14ac:dyDescent="0.35">
      <c r="A4992" s="1" t="s">
        <v>19</v>
      </c>
      <c r="B4992">
        <v>2018</v>
      </c>
      <c r="C4992" s="1" t="s">
        <v>517</v>
      </c>
      <c r="D4992" s="1" t="s">
        <v>31</v>
      </c>
      <c r="E4992" s="1" t="s">
        <v>49</v>
      </c>
      <c r="F4992" s="1" t="s">
        <v>31</v>
      </c>
      <c r="G4992">
        <v>0</v>
      </c>
      <c r="H4992">
        <v>1</v>
      </c>
      <c r="I4992">
        <v>1</v>
      </c>
      <c r="J4992">
        <v>0</v>
      </c>
      <c r="K4992">
        <v>0</v>
      </c>
      <c r="L4992">
        <v>1</v>
      </c>
      <c r="M4992">
        <v>0</v>
      </c>
      <c r="N4992" s="1" t="s">
        <v>51</v>
      </c>
      <c r="O4992" s="1" t="s">
        <v>96</v>
      </c>
      <c r="P4992" s="1" t="s">
        <v>7923</v>
      </c>
      <c r="Q4992" s="1" t="s">
        <v>7924</v>
      </c>
      <c r="R4992" s="1" t="s">
        <v>7925</v>
      </c>
      <c r="S4992" s="1" t="str">
        <f t="shared" si="154"/>
        <v>33.5333125</v>
      </c>
      <c r="T4992" s="1" t="str">
        <f t="shared" si="155"/>
        <v>12.6333125</v>
      </c>
      <c r="U4992" s="1" t="s">
        <v>56</v>
      </c>
    </row>
    <row r="4993" spans="1:21" x14ac:dyDescent="0.35">
      <c r="A4993" s="1" t="s">
        <v>19</v>
      </c>
      <c r="B4993">
        <v>2018</v>
      </c>
      <c r="C4993" s="1" t="s">
        <v>517</v>
      </c>
      <c r="D4993" s="1" t="s">
        <v>30</v>
      </c>
      <c r="E4993" s="1" t="s">
        <v>22</v>
      </c>
      <c r="F4993" s="1" t="s">
        <v>31</v>
      </c>
      <c r="G4993">
        <v>1</v>
      </c>
      <c r="H4993">
        <v>0</v>
      </c>
      <c r="I4993">
        <v>1</v>
      </c>
      <c r="J4993">
        <v>0</v>
      </c>
      <c r="K4993">
        <v>0</v>
      </c>
      <c r="L4993">
        <v>1</v>
      </c>
      <c r="M4993">
        <v>0</v>
      </c>
      <c r="N4993" s="1" t="s">
        <v>51</v>
      </c>
      <c r="O4993" s="1" t="s">
        <v>25</v>
      </c>
      <c r="P4993" s="1" t="s">
        <v>7926</v>
      </c>
      <c r="Q4993" s="1" t="s">
        <v>7927</v>
      </c>
      <c r="R4993" s="1" t="s">
        <v>7928</v>
      </c>
      <c r="S4993" s="1" t="str">
        <f t="shared" si="154"/>
        <v>28.33246077</v>
      </c>
      <c r="T4993" s="1" t="str">
        <f t="shared" si="155"/>
        <v>-100.3032934</v>
      </c>
      <c r="U4993" s="1" t="s">
        <v>29</v>
      </c>
    </row>
    <row r="4994" spans="1:21" x14ac:dyDescent="0.35">
      <c r="A4994" s="1" t="s">
        <v>19</v>
      </c>
      <c r="B4994">
        <v>2018</v>
      </c>
      <c r="C4994" s="1" t="s">
        <v>517</v>
      </c>
      <c r="D4994" s="1" t="s">
        <v>31</v>
      </c>
      <c r="E4994" s="1" t="s">
        <v>49</v>
      </c>
      <c r="F4994" s="1" t="s">
        <v>31</v>
      </c>
      <c r="G4994">
        <v>15</v>
      </c>
      <c r="H4994">
        <v>19</v>
      </c>
      <c r="I4994">
        <v>34</v>
      </c>
      <c r="J4994">
        <v>0</v>
      </c>
      <c r="K4994">
        <v>26</v>
      </c>
      <c r="L4994">
        <v>0</v>
      </c>
      <c r="M4994">
        <v>0</v>
      </c>
      <c r="N4994" s="1" t="s">
        <v>51</v>
      </c>
      <c r="O4994" s="1" t="s">
        <v>87</v>
      </c>
      <c r="P4994" s="1" t="s">
        <v>7929</v>
      </c>
      <c r="Q4994" s="1" t="s">
        <v>5642</v>
      </c>
      <c r="R4994" s="1" t="s">
        <v>7930</v>
      </c>
      <c r="S4994" s="1" t="str">
        <f t="shared" ref="S4994:S5057" si="156">LEFT(R4994, FIND(",", R4994) - 1)</f>
        <v>35.423044</v>
      </c>
      <c r="T4994" s="1" t="str">
        <f t="shared" ref="T4994:T5057" si="157">RIGHT(R4994, LEN(R4994) - FIND(",", R4994) - 1)</f>
        <v>-2.739259</v>
      </c>
      <c r="U4994" s="1" t="s">
        <v>56</v>
      </c>
    </row>
    <row r="4995" spans="1:21" x14ac:dyDescent="0.35">
      <c r="A4995" s="1" t="s">
        <v>19</v>
      </c>
      <c r="B4995">
        <v>2018</v>
      </c>
      <c r="C4995" s="1" t="s">
        <v>517</v>
      </c>
      <c r="D4995" s="1" t="s">
        <v>583</v>
      </c>
      <c r="E4995" s="1" t="s">
        <v>94</v>
      </c>
      <c r="F4995" s="1" t="s">
        <v>31</v>
      </c>
      <c r="G4995">
        <v>2</v>
      </c>
      <c r="H4995">
        <v>0</v>
      </c>
      <c r="I4995">
        <v>2</v>
      </c>
      <c r="J4995">
        <v>0</v>
      </c>
      <c r="K4995">
        <v>0</v>
      </c>
      <c r="L4995">
        <v>2</v>
      </c>
      <c r="M4995">
        <v>0</v>
      </c>
      <c r="N4995" s="1" t="s">
        <v>35</v>
      </c>
      <c r="O4995" s="1" t="s">
        <v>43</v>
      </c>
      <c r="P4995" s="1" t="s">
        <v>3744</v>
      </c>
      <c r="Q4995" s="1" t="s">
        <v>4160</v>
      </c>
      <c r="R4995" s="1" t="s">
        <v>7672</v>
      </c>
      <c r="S4995" s="1" t="str">
        <f t="shared" si="156"/>
        <v>9.322813</v>
      </c>
      <c r="T4995" s="1" t="str">
        <f t="shared" si="157"/>
        <v>42.787821</v>
      </c>
      <c r="U4995" s="1" t="s">
        <v>94</v>
      </c>
    </row>
    <row r="4996" spans="1:21" x14ac:dyDescent="0.35">
      <c r="A4996" s="1" t="s">
        <v>19</v>
      </c>
      <c r="B4996">
        <v>2018</v>
      </c>
      <c r="C4996" s="1" t="s">
        <v>517</v>
      </c>
      <c r="D4996" s="1" t="s">
        <v>583</v>
      </c>
      <c r="E4996" s="1" t="s">
        <v>94</v>
      </c>
      <c r="F4996" s="1" t="s">
        <v>31</v>
      </c>
      <c r="G4996">
        <v>1</v>
      </c>
      <c r="H4996">
        <v>0</v>
      </c>
      <c r="I4996">
        <v>1</v>
      </c>
      <c r="J4996">
        <v>0</v>
      </c>
      <c r="K4996">
        <v>0</v>
      </c>
      <c r="L4996">
        <v>1</v>
      </c>
      <c r="M4996">
        <v>0</v>
      </c>
      <c r="N4996" s="1" t="s">
        <v>82</v>
      </c>
      <c r="O4996" s="1" t="s">
        <v>43</v>
      </c>
      <c r="P4996" s="1" t="s">
        <v>6994</v>
      </c>
      <c r="Q4996" s="1" t="s">
        <v>4160</v>
      </c>
      <c r="R4996" s="1" t="s">
        <v>6995</v>
      </c>
      <c r="S4996" s="1" t="str">
        <f t="shared" si="156"/>
        <v>9.599192</v>
      </c>
      <c r="T4996" s="1" t="str">
        <f t="shared" si="157"/>
        <v>43.343533</v>
      </c>
      <c r="U4996" s="1" t="s">
        <v>94</v>
      </c>
    </row>
    <row r="4997" spans="1:21" x14ac:dyDescent="0.35">
      <c r="A4997" s="1" t="s">
        <v>19</v>
      </c>
      <c r="B4997">
        <v>2018</v>
      </c>
      <c r="C4997" s="1" t="s">
        <v>517</v>
      </c>
      <c r="D4997" s="1" t="s">
        <v>583</v>
      </c>
      <c r="E4997" s="1" t="s">
        <v>39</v>
      </c>
      <c r="F4997" s="1" t="s">
        <v>31</v>
      </c>
      <c r="G4997">
        <v>1</v>
      </c>
      <c r="H4997">
        <v>0</v>
      </c>
      <c r="I4997">
        <v>1</v>
      </c>
      <c r="J4997">
        <v>0</v>
      </c>
      <c r="K4997">
        <v>0</v>
      </c>
      <c r="L4997">
        <v>0</v>
      </c>
      <c r="M4997">
        <v>0</v>
      </c>
      <c r="N4997" s="1" t="s">
        <v>42</v>
      </c>
      <c r="O4997" s="1" t="s">
        <v>197</v>
      </c>
      <c r="P4997" s="1" t="s">
        <v>7480</v>
      </c>
      <c r="Q4997" s="1" t="s">
        <v>4160</v>
      </c>
      <c r="R4997" s="1" t="s">
        <v>7481</v>
      </c>
      <c r="S4997" s="1" t="str">
        <f t="shared" si="156"/>
        <v>29.625085</v>
      </c>
      <c r="T4997" s="1" t="str">
        <f t="shared" si="157"/>
        <v>20.386066</v>
      </c>
      <c r="U4997" s="1" t="s">
        <v>39</v>
      </c>
    </row>
    <row r="4998" spans="1:21" x14ac:dyDescent="0.35">
      <c r="A4998" s="1" t="s">
        <v>19</v>
      </c>
      <c r="B4998">
        <v>2018</v>
      </c>
      <c r="C4998" s="1" t="s">
        <v>517</v>
      </c>
      <c r="D4998" s="1" t="s">
        <v>240</v>
      </c>
      <c r="E4998" s="1" t="s">
        <v>39</v>
      </c>
      <c r="F4998" s="1" t="s">
        <v>31</v>
      </c>
      <c r="G4998">
        <v>1</v>
      </c>
      <c r="H4998">
        <v>0</v>
      </c>
      <c r="I4998">
        <v>1</v>
      </c>
      <c r="J4998">
        <v>0</v>
      </c>
      <c r="K4998">
        <v>36</v>
      </c>
      <c r="L4998">
        <v>1</v>
      </c>
      <c r="M4998">
        <v>0</v>
      </c>
      <c r="N4998" s="1" t="s">
        <v>179</v>
      </c>
      <c r="O4998" s="1" t="s">
        <v>43</v>
      </c>
      <c r="P4998" s="1" t="s">
        <v>7931</v>
      </c>
      <c r="Q4998" s="1" t="s">
        <v>7932</v>
      </c>
      <c r="R4998" s="1" t="s">
        <v>7933</v>
      </c>
      <c r="S4998" s="1" t="str">
        <f t="shared" si="156"/>
        <v>35.1294076</v>
      </c>
      <c r="T4998" s="1" t="str">
        <f t="shared" si="157"/>
        <v>-3.3237902</v>
      </c>
      <c r="U4998" s="1" t="s">
        <v>39</v>
      </c>
    </row>
    <row r="4999" spans="1:21" x14ac:dyDescent="0.35">
      <c r="A4999" s="1" t="s">
        <v>19</v>
      </c>
      <c r="B4999">
        <v>2018</v>
      </c>
      <c r="C4999" s="1" t="s">
        <v>517</v>
      </c>
      <c r="D4999" s="1" t="s">
        <v>240</v>
      </c>
      <c r="E4999" s="1" t="s">
        <v>250</v>
      </c>
      <c r="F4999" s="1" t="s">
        <v>31</v>
      </c>
      <c r="G4999">
        <v>1</v>
      </c>
      <c r="H4999">
        <v>0</v>
      </c>
      <c r="I4999">
        <v>1</v>
      </c>
      <c r="J4999">
        <v>0</v>
      </c>
      <c r="K4999">
        <v>0</v>
      </c>
      <c r="L4999">
        <v>1</v>
      </c>
      <c r="M4999">
        <v>0</v>
      </c>
      <c r="N4999" s="1" t="s">
        <v>24</v>
      </c>
      <c r="O4999" s="1" t="s">
        <v>197</v>
      </c>
      <c r="P4999" s="1" t="s">
        <v>5189</v>
      </c>
      <c r="Q4999" s="1" t="s">
        <v>4160</v>
      </c>
      <c r="R4999" s="1" t="s">
        <v>7754</v>
      </c>
      <c r="S4999" s="1" t="str">
        <f t="shared" si="156"/>
        <v>14.495833</v>
      </c>
      <c r="T4999" s="1" t="str">
        <f t="shared" si="157"/>
        <v>-4.198611</v>
      </c>
      <c r="U4999" s="1" t="s">
        <v>250</v>
      </c>
    </row>
    <row r="5000" spans="1:21" x14ac:dyDescent="0.35">
      <c r="A5000" s="1" t="s">
        <v>19</v>
      </c>
      <c r="B5000">
        <v>2018</v>
      </c>
      <c r="C5000" s="1" t="s">
        <v>517</v>
      </c>
      <c r="D5000" s="1" t="s">
        <v>30</v>
      </c>
      <c r="E5000" s="1" t="s">
        <v>22</v>
      </c>
      <c r="F5000" s="1" t="s">
        <v>31</v>
      </c>
      <c r="G5000">
        <v>1</v>
      </c>
      <c r="H5000">
        <v>0</v>
      </c>
      <c r="I5000">
        <v>1</v>
      </c>
      <c r="J5000">
        <v>0</v>
      </c>
      <c r="K5000">
        <v>0</v>
      </c>
      <c r="L5000">
        <v>1</v>
      </c>
      <c r="M5000">
        <v>0</v>
      </c>
      <c r="N5000" s="1" t="s">
        <v>24</v>
      </c>
      <c r="O5000" s="1" t="s">
        <v>25</v>
      </c>
      <c r="P5000" s="1" t="s">
        <v>26</v>
      </c>
      <c r="Q5000" s="1" t="s">
        <v>27</v>
      </c>
      <c r="R5000" s="1" t="s">
        <v>7934</v>
      </c>
      <c r="S5000" s="1" t="str">
        <f t="shared" si="156"/>
        <v>32.12783</v>
      </c>
      <c r="T5000" s="1" t="str">
        <f t="shared" si="157"/>
        <v>-112.34303</v>
      </c>
      <c r="U5000" s="1" t="s">
        <v>29</v>
      </c>
    </row>
    <row r="5001" spans="1:21" x14ac:dyDescent="0.35">
      <c r="A5001" s="1" t="s">
        <v>19</v>
      </c>
      <c r="B5001">
        <v>2018</v>
      </c>
      <c r="C5001" s="1" t="s">
        <v>517</v>
      </c>
      <c r="D5001" s="1" t="s">
        <v>240</v>
      </c>
      <c r="E5001" s="1" t="s">
        <v>166</v>
      </c>
      <c r="F5001" s="1" t="s">
        <v>31</v>
      </c>
      <c r="G5001">
        <v>2</v>
      </c>
      <c r="H5001">
        <v>0</v>
      </c>
      <c r="I5001">
        <v>2</v>
      </c>
      <c r="J5001">
        <v>0</v>
      </c>
      <c r="K5001">
        <v>0</v>
      </c>
      <c r="L5001">
        <v>2</v>
      </c>
      <c r="M5001">
        <v>0</v>
      </c>
      <c r="N5001" s="1" t="s">
        <v>24</v>
      </c>
      <c r="O5001" s="1" t="s">
        <v>43</v>
      </c>
      <c r="P5001" s="1" t="s">
        <v>7935</v>
      </c>
      <c r="Q5001" s="1" t="s">
        <v>4160</v>
      </c>
      <c r="R5001" s="1" t="s">
        <v>7936</v>
      </c>
      <c r="S5001" s="1" t="str">
        <f t="shared" si="156"/>
        <v>5.79077</v>
      </c>
      <c r="T5001" s="1" t="str">
        <f t="shared" si="157"/>
        <v>9.3026</v>
      </c>
      <c r="U5001" s="1" t="s">
        <v>166</v>
      </c>
    </row>
    <row r="5002" spans="1:21" x14ac:dyDescent="0.35">
      <c r="A5002" s="1" t="s">
        <v>19</v>
      </c>
      <c r="B5002">
        <v>2018</v>
      </c>
      <c r="C5002" s="1" t="s">
        <v>517</v>
      </c>
      <c r="D5002" s="1" t="s">
        <v>240</v>
      </c>
      <c r="E5002" s="1" t="s">
        <v>250</v>
      </c>
      <c r="F5002" s="1" t="s">
        <v>31</v>
      </c>
      <c r="G5002">
        <v>1</v>
      </c>
      <c r="H5002">
        <v>0</v>
      </c>
      <c r="I5002">
        <v>1</v>
      </c>
      <c r="J5002">
        <v>0</v>
      </c>
      <c r="K5002">
        <v>0</v>
      </c>
      <c r="L5002">
        <v>1</v>
      </c>
      <c r="M5002">
        <v>0</v>
      </c>
      <c r="N5002" s="1" t="s">
        <v>35</v>
      </c>
      <c r="O5002" s="1" t="s">
        <v>197</v>
      </c>
      <c r="P5002" s="1" t="s">
        <v>7937</v>
      </c>
      <c r="Q5002" s="1" t="s">
        <v>4160</v>
      </c>
      <c r="R5002" s="1" t="s">
        <v>7938</v>
      </c>
      <c r="S5002" s="1" t="str">
        <f t="shared" si="156"/>
        <v>15.670295</v>
      </c>
      <c r="T5002" s="1" t="str">
        <f t="shared" si="157"/>
        <v>-1.329927</v>
      </c>
      <c r="U5002" s="1" t="s">
        <v>250</v>
      </c>
    </row>
    <row r="5003" spans="1:21" x14ac:dyDescent="0.35">
      <c r="A5003" s="1" t="s">
        <v>19</v>
      </c>
      <c r="B5003">
        <v>2018</v>
      </c>
      <c r="C5003" s="1" t="s">
        <v>517</v>
      </c>
      <c r="D5003" s="1" t="s">
        <v>31</v>
      </c>
      <c r="E5003" s="1" t="s">
        <v>250</v>
      </c>
      <c r="F5003" s="1" t="s">
        <v>31</v>
      </c>
      <c r="G5003">
        <v>2</v>
      </c>
      <c r="H5003">
        <v>0</v>
      </c>
      <c r="I5003">
        <v>2</v>
      </c>
      <c r="J5003">
        <v>0</v>
      </c>
      <c r="K5003">
        <v>63</v>
      </c>
      <c r="L5003">
        <v>0</v>
      </c>
      <c r="M5003">
        <v>0</v>
      </c>
      <c r="N5003" s="1" t="s">
        <v>51</v>
      </c>
      <c r="O5003" s="1" t="s">
        <v>43</v>
      </c>
      <c r="P5003" s="1" t="s">
        <v>7939</v>
      </c>
      <c r="Q5003" s="1" t="s">
        <v>2548</v>
      </c>
      <c r="R5003" s="1" t="s">
        <v>7940</v>
      </c>
      <c r="S5003" s="1" t="str">
        <f t="shared" si="156"/>
        <v>11.53815274</v>
      </c>
      <c r="T5003" s="1" t="str">
        <f t="shared" si="157"/>
        <v>-17.14215922</v>
      </c>
      <c r="U5003" s="1" t="s">
        <v>250</v>
      </c>
    </row>
    <row r="5004" spans="1:21" x14ac:dyDescent="0.35">
      <c r="A5004" s="1" t="s">
        <v>19</v>
      </c>
      <c r="B5004">
        <v>2018</v>
      </c>
      <c r="C5004" s="1" t="s">
        <v>517</v>
      </c>
      <c r="D5004" s="1" t="s">
        <v>30</v>
      </c>
      <c r="E5004" s="1" t="s">
        <v>21</v>
      </c>
      <c r="F5004" s="1" t="s">
        <v>31</v>
      </c>
      <c r="G5004">
        <v>1</v>
      </c>
      <c r="H5004">
        <v>0</v>
      </c>
      <c r="I5004">
        <v>1</v>
      </c>
      <c r="J5004">
        <v>0</v>
      </c>
      <c r="K5004">
        <v>0</v>
      </c>
      <c r="L5004">
        <v>1</v>
      </c>
      <c r="M5004">
        <v>0</v>
      </c>
      <c r="N5004" s="1" t="s">
        <v>66</v>
      </c>
      <c r="O5004" s="1" t="s">
        <v>43</v>
      </c>
      <c r="P5004" s="1" t="s">
        <v>7941</v>
      </c>
      <c r="Q5004" s="1" t="s">
        <v>7942</v>
      </c>
      <c r="R5004" s="1" t="s">
        <v>7943</v>
      </c>
      <c r="S5004" s="1" t="str">
        <f t="shared" si="156"/>
        <v>18.7640625</v>
      </c>
      <c r="T5004" s="1" t="str">
        <f t="shared" si="157"/>
        <v>-97.4066875</v>
      </c>
      <c r="U5004" s="1" t="s">
        <v>21</v>
      </c>
    </row>
    <row r="5005" spans="1:21" x14ac:dyDescent="0.35">
      <c r="A5005" s="1" t="s">
        <v>19</v>
      </c>
      <c r="B5005">
        <v>2018</v>
      </c>
      <c r="C5005" s="1" t="s">
        <v>517</v>
      </c>
      <c r="D5005" s="1" t="s">
        <v>64</v>
      </c>
      <c r="E5005" s="1" t="s">
        <v>40</v>
      </c>
      <c r="F5005" s="1" t="s">
        <v>1134</v>
      </c>
      <c r="G5005">
        <v>1</v>
      </c>
      <c r="H5005">
        <v>0</v>
      </c>
      <c r="I5005">
        <v>1</v>
      </c>
      <c r="J5005">
        <v>5</v>
      </c>
      <c r="K5005">
        <v>0</v>
      </c>
      <c r="L5005">
        <v>0</v>
      </c>
      <c r="M5005">
        <v>0</v>
      </c>
      <c r="N5005" s="1" t="s">
        <v>42</v>
      </c>
      <c r="O5005" s="1" t="s">
        <v>577</v>
      </c>
      <c r="P5005" s="1" t="s">
        <v>7944</v>
      </c>
      <c r="Q5005" s="1" t="s">
        <v>7945</v>
      </c>
      <c r="R5005" s="1" t="s">
        <v>7946</v>
      </c>
      <c r="S5005" s="1" t="str">
        <f t="shared" si="156"/>
        <v>41.74359982</v>
      </c>
      <c r="T5005" s="1" t="str">
        <f t="shared" si="157"/>
        <v>26.06331147</v>
      </c>
      <c r="U5005" s="1" t="s">
        <v>581</v>
      </c>
    </row>
    <row r="5006" spans="1:21" x14ac:dyDescent="0.35">
      <c r="A5006" s="1" t="s">
        <v>19</v>
      </c>
      <c r="B5006">
        <v>2018</v>
      </c>
      <c r="C5006" s="1" t="s">
        <v>517</v>
      </c>
      <c r="D5006" s="1" t="s">
        <v>583</v>
      </c>
      <c r="E5006" s="1" t="s">
        <v>94</v>
      </c>
      <c r="F5006" s="1" t="s">
        <v>31</v>
      </c>
      <c r="G5006">
        <v>2</v>
      </c>
      <c r="H5006">
        <v>0</v>
      </c>
      <c r="I5006">
        <v>2</v>
      </c>
      <c r="J5006">
        <v>0</v>
      </c>
      <c r="K5006">
        <v>0</v>
      </c>
      <c r="L5006">
        <v>2</v>
      </c>
      <c r="M5006">
        <v>0</v>
      </c>
      <c r="N5006" s="1" t="s">
        <v>35</v>
      </c>
      <c r="O5006" s="1" t="s">
        <v>43</v>
      </c>
      <c r="P5006" s="1" t="s">
        <v>7947</v>
      </c>
      <c r="Q5006" s="1" t="s">
        <v>4160</v>
      </c>
      <c r="R5006" s="1" t="s">
        <v>7948</v>
      </c>
      <c r="S5006" s="1" t="str">
        <f t="shared" si="156"/>
        <v>8.271988</v>
      </c>
      <c r="T5006" s="1" t="str">
        <f t="shared" si="157"/>
        <v>34.587575</v>
      </c>
      <c r="U5006" s="1" t="s">
        <v>94</v>
      </c>
    </row>
    <row r="5007" spans="1:21" x14ac:dyDescent="0.35">
      <c r="A5007" s="1" t="s">
        <v>19</v>
      </c>
      <c r="B5007">
        <v>2018</v>
      </c>
      <c r="C5007" s="1" t="s">
        <v>517</v>
      </c>
      <c r="D5007" s="1" t="s">
        <v>583</v>
      </c>
      <c r="E5007" s="1" t="s">
        <v>39</v>
      </c>
      <c r="F5007" s="1" t="s">
        <v>31</v>
      </c>
      <c r="G5007">
        <v>2</v>
      </c>
      <c r="H5007">
        <v>0</v>
      </c>
      <c r="I5007">
        <v>2</v>
      </c>
      <c r="J5007">
        <v>0</v>
      </c>
      <c r="K5007">
        <v>0</v>
      </c>
      <c r="L5007">
        <v>0</v>
      </c>
      <c r="M5007">
        <v>0</v>
      </c>
      <c r="N5007" s="1" t="s">
        <v>35</v>
      </c>
      <c r="O5007" s="1" t="s">
        <v>197</v>
      </c>
      <c r="P5007" s="1" t="s">
        <v>5627</v>
      </c>
      <c r="Q5007" s="1" t="s">
        <v>4160</v>
      </c>
      <c r="R5007" s="1" t="s">
        <v>6048</v>
      </c>
      <c r="S5007" s="1" t="str">
        <f t="shared" si="156"/>
        <v>21.943709</v>
      </c>
      <c r="T5007" s="1" t="str">
        <f t="shared" si="157"/>
        <v>27.672666</v>
      </c>
      <c r="U5007" s="1" t="s">
        <v>39</v>
      </c>
    </row>
    <row r="5008" spans="1:21" x14ac:dyDescent="0.35">
      <c r="A5008" s="1" t="s">
        <v>19</v>
      </c>
      <c r="B5008">
        <v>2018</v>
      </c>
      <c r="C5008" s="1" t="s">
        <v>517</v>
      </c>
      <c r="D5008" s="1" t="s">
        <v>21</v>
      </c>
      <c r="E5008" s="1" t="s">
        <v>22</v>
      </c>
      <c r="F5008" s="1" t="s">
        <v>23</v>
      </c>
      <c r="G5008">
        <v>1</v>
      </c>
      <c r="H5008">
        <v>0</v>
      </c>
      <c r="I5008">
        <v>1</v>
      </c>
      <c r="J5008">
        <v>0</v>
      </c>
      <c r="K5008">
        <v>0</v>
      </c>
      <c r="L5008">
        <v>0</v>
      </c>
      <c r="M5008">
        <v>0</v>
      </c>
      <c r="N5008" s="1" t="s">
        <v>42</v>
      </c>
      <c r="O5008" s="1" t="s">
        <v>25</v>
      </c>
      <c r="P5008" s="1" t="s">
        <v>26</v>
      </c>
      <c r="Q5008" s="1" t="s">
        <v>27</v>
      </c>
      <c r="R5008" s="1" t="s">
        <v>7949</v>
      </c>
      <c r="S5008" s="1" t="str">
        <f t="shared" si="156"/>
        <v>31.91468</v>
      </c>
      <c r="T5008" s="1" t="str">
        <f t="shared" si="157"/>
        <v>-112.92918</v>
      </c>
      <c r="U5008" s="1" t="s">
        <v>29</v>
      </c>
    </row>
    <row r="5009" spans="1:21" x14ac:dyDescent="0.35">
      <c r="A5009" s="1" t="s">
        <v>19</v>
      </c>
      <c r="B5009">
        <v>2018</v>
      </c>
      <c r="C5009" s="1" t="s">
        <v>517</v>
      </c>
      <c r="D5009" s="1" t="s">
        <v>240</v>
      </c>
      <c r="E5009" s="1" t="s">
        <v>250</v>
      </c>
      <c r="F5009" s="1" t="s">
        <v>31</v>
      </c>
      <c r="G5009">
        <v>2</v>
      </c>
      <c r="H5009">
        <v>0</v>
      </c>
      <c r="I5009">
        <v>2</v>
      </c>
      <c r="J5009">
        <v>0</v>
      </c>
      <c r="K5009">
        <v>0</v>
      </c>
      <c r="L5009">
        <v>0</v>
      </c>
      <c r="M5009">
        <v>0</v>
      </c>
      <c r="N5009" s="1" t="s">
        <v>66</v>
      </c>
      <c r="O5009" s="1" t="s">
        <v>43</v>
      </c>
      <c r="P5009" s="1" t="s">
        <v>7950</v>
      </c>
      <c r="Q5009" s="1" t="s">
        <v>4160</v>
      </c>
      <c r="R5009" s="1" t="s">
        <v>7951</v>
      </c>
      <c r="S5009" s="1" t="str">
        <f t="shared" si="156"/>
        <v>10.58</v>
      </c>
      <c r="T5009" s="1" t="str">
        <f t="shared" si="157"/>
        <v>-3.15</v>
      </c>
      <c r="U5009" s="1" t="s">
        <v>250</v>
      </c>
    </row>
    <row r="5010" spans="1:21" x14ac:dyDescent="0.35">
      <c r="A5010" s="1" t="s">
        <v>19</v>
      </c>
      <c r="B5010">
        <v>2018</v>
      </c>
      <c r="C5010" s="1" t="s">
        <v>517</v>
      </c>
      <c r="D5010" s="1" t="s">
        <v>583</v>
      </c>
      <c r="E5010" s="1" t="s">
        <v>94</v>
      </c>
      <c r="F5010" s="1" t="s">
        <v>31</v>
      </c>
      <c r="G5010">
        <v>1</v>
      </c>
      <c r="H5010">
        <v>0</v>
      </c>
      <c r="I5010">
        <v>1</v>
      </c>
      <c r="J5010">
        <v>0</v>
      </c>
      <c r="K5010">
        <v>0</v>
      </c>
      <c r="L5010">
        <v>1</v>
      </c>
      <c r="M5010">
        <v>0</v>
      </c>
      <c r="N5010" s="1" t="s">
        <v>66</v>
      </c>
      <c r="O5010" s="1" t="s">
        <v>43</v>
      </c>
      <c r="P5010" s="1" t="s">
        <v>2003</v>
      </c>
      <c r="Q5010" s="1" t="s">
        <v>4160</v>
      </c>
      <c r="R5010" s="1" t="s">
        <v>7471</v>
      </c>
      <c r="S5010" s="1" t="str">
        <f t="shared" si="156"/>
        <v>9.511606</v>
      </c>
      <c r="T5010" s="1" t="str">
        <f t="shared" si="157"/>
        <v>44.059039</v>
      </c>
      <c r="U5010" s="1" t="s">
        <v>94</v>
      </c>
    </row>
    <row r="5011" spans="1:21" x14ac:dyDescent="0.35">
      <c r="A5011" s="1" t="s">
        <v>19</v>
      </c>
      <c r="B5011">
        <v>2018</v>
      </c>
      <c r="C5011" s="1" t="s">
        <v>517</v>
      </c>
      <c r="D5011" s="1" t="s">
        <v>240</v>
      </c>
      <c r="E5011" s="1" t="s">
        <v>250</v>
      </c>
      <c r="F5011" s="1" t="s">
        <v>31</v>
      </c>
      <c r="G5011">
        <v>1</v>
      </c>
      <c r="H5011">
        <v>0</v>
      </c>
      <c r="I5011">
        <v>1</v>
      </c>
      <c r="J5011">
        <v>0</v>
      </c>
      <c r="K5011">
        <v>0</v>
      </c>
      <c r="L5011">
        <v>0</v>
      </c>
      <c r="M5011">
        <v>0</v>
      </c>
      <c r="N5011" s="1" t="s">
        <v>82</v>
      </c>
      <c r="O5011" s="1" t="s">
        <v>43</v>
      </c>
      <c r="P5011" s="1" t="s">
        <v>5733</v>
      </c>
      <c r="Q5011" s="1" t="s">
        <v>4160</v>
      </c>
      <c r="R5011" s="1" t="s">
        <v>7300</v>
      </c>
      <c r="S5011" s="1" t="str">
        <f t="shared" si="156"/>
        <v>11.183333</v>
      </c>
      <c r="T5011" s="1" t="str">
        <f t="shared" si="157"/>
        <v>-4.283333</v>
      </c>
      <c r="U5011" s="1" t="s">
        <v>250</v>
      </c>
    </row>
    <row r="5012" spans="1:21" x14ac:dyDescent="0.35">
      <c r="A5012" s="1" t="s">
        <v>19</v>
      </c>
      <c r="B5012">
        <v>2018</v>
      </c>
      <c r="C5012" s="1" t="s">
        <v>517</v>
      </c>
      <c r="D5012" s="1" t="s">
        <v>240</v>
      </c>
      <c r="E5012" s="1" t="s">
        <v>250</v>
      </c>
      <c r="F5012" s="1" t="s">
        <v>31</v>
      </c>
      <c r="G5012">
        <v>1</v>
      </c>
      <c r="H5012">
        <v>0</v>
      </c>
      <c r="I5012">
        <v>1</v>
      </c>
      <c r="J5012">
        <v>0</v>
      </c>
      <c r="K5012">
        <v>0</v>
      </c>
      <c r="L5012">
        <v>1</v>
      </c>
      <c r="M5012">
        <v>0</v>
      </c>
      <c r="N5012" s="1" t="s">
        <v>42</v>
      </c>
      <c r="O5012" s="1" t="s">
        <v>43</v>
      </c>
      <c r="P5012" s="1" t="s">
        <v>7563</v>
      </c>
      <c r="Q5012" s="1" t="s">
        <v>4160</v>
      </c>
      <c r="R5012" s="1" t="s">
        <v>7952</v>
      </c>
      <c r="S5012" s="1" t="str">
        <f t="shared" si="156"/>
        <v>7.988257</v>
      </c>
      <c r="T5012" s="1" t="str">
        <f t="shared" si="157"/>
        <v>-5.497591</v>
      </c>
      <c r="U5012" s="1" t="s">
        <v>250</v>
      </c>
    </row>
    <row r="5013" spans="1:21" x14ac:dyDescent="0.35">
      <c r="A5013" s="1" t="s">
        <v>19</v>
      </c>
      <c r="B5013">
        <v>2018</v>
      </c>
      <c r="C5013" s="1" t="s">
        <v>517</v>
      </c>
      <c r="D5013" s="1" t="s">
        <v>240</v>
      </c>
      <c r="E5013" s="1" t="s">
        <v>166</v>
      </c>
      <c r="F5013" s="1" t="s">
        <v>31</v>
      </c>
      <c r="G5013">
        <v>2</v>
      </c>
      <c r="H5013">
        <v>0</v>
      </c>
      <c r="I5013">
        <v>2</v>
      </c>
      <c r="J5013">
        <v>0</v>
      </c>
      <c r="K5013">
        <v>0</v>
      </c>
      <c r="L5013">
        <v>2</v>
      </c>
      <c r="M5013">
        <v>0</v>
      </c>
      <c r="N5013" s="1" t="s">
        <v>24</v>
      </c>
      <c r="O5013" s="1" t="s">
        <v>43</v>
      </c>
      <c r="P5013" s="1" t="s">
        <v>7953</v>
      </c>
      <c r="Q5013" s="1" t="s">
        <v>4160</v>
      </c>
      <c r="R5013" s="1" t="s">
        <v>7954</v>
      </c>
      <c r="S5013" s="1" t="str">
        <f t="shared" si="156"/>
        <v>5.2</v>
      </c>
      <c r="T5013" s="1" t="str">
        <f t="shared" si="157"/>
        <v>11.21</v>
      </c>
      <c r="U5013" s="1" t="s">
        <v>166</v>
      </c>
    </row>
    <row r="5014" spans="1:21" x14ac:dyDescent="0.35">
      <c r="A5014" s="1" t="s">
        <v>19</v>
      </c>
      <c r="B5014">
        <v>2018</v>
      </c>
      <c r="C5014" s="1" t="s">
        <v>517</v>
      </c>
      <c r="D5014" s="1" t="s">
        <v>240</v>
      </c>
      <c r="E5014" s="1" t="s">
        <v>166</v>
      </c>
      <c r="F5014" s="1" t="s">
        <v>31</v>
      </c>
      <c r="G5014">
        <v>2</v>
      </c>
      <c r="H5014">
        <v>0</v>
      </c>
      <c r="I5014">
        <v>2</v>
      </c>
      <c r="J5014">
        <v>0</v>
      </c>
      <c r="K5014">
        <v>0</v>
      </c>
      <c r="L5014">
        <v>2</v>
      </c>
      <c r="M5014">
        <v>0</v>
      </c>
      <c r="N5014" s="1" t="s">
        <v>24</v>
      </c>
      <c r="O5014" s="1" t="s">
        <v>43</v>
      </c>
      <c r="P5014" s="1" t="s">
        <v>7953</v>
      </c>
      <c r="Q5014" s="1" t="s">
        <v>4160</v>
      </c>
      <c r="R5014" s="1" t="s">
        <v>7954</v>
      </c>
      <c r="S5014" s="1" t="str">
        <f t="shared" si="156"/>
        <v>5.2</v>
      </c>
      <c r="T5014" s="1" t="str">
        <f t="shared" si="157"/>
        <v>11.21</v>
      </c>
      <c r="U5014" s="1" t="s">
        <v>166</v>
      </c>
    </row>
    <row r="5015" spans="1:21" x14ac:dyDescent="0.35">
      <c r="A5015" s="1" t="s">
        <v>19</v>
      </c>
      <c r="B5015">
        <v>2018</v>
      </c>
      <c r="C5015" s="1" t="s">
        <v>517</v>
      </c>
      <c r="D5015" s="1" t="s">
        <v>240</v>
      </c>
      <c r="E5015" s="1" t="s">
        <v>250</v>
      </c>
      <c r="F5015" s="1" t="s">
        <v>31</v>
      </c>
      <c r="G5015">
        <v>3</v>
      </c>
      <c r="H5015">
        <v>0</v>
      </c>
      <c r="I5015">
        <v>3</v>
      </c>
      <c r="J5015">
        <v>0</v>
      </c>
      <c r="K5015">
        <v>0</v>
      </c>
      <c r="L5015">
        <v>0</v>
      </c>
      <c r="M5015">
        <v>0</v>
      </c>
      <c r="N5015" s="1" t="s">
        <v>24</v>
      </c>
      <c r="O5015" s="1" t="s">
        <v>43</v>
      </c>
      <c r="P5015" s="1" t="s">
        <v>7317</v>
      </c>
      <c r="Q5015" s="1" t="s">
        <v>4160</v>
      </c>
      <c r="R5015" s="1" t="s">
        <v>7318</v>
      </c>
      <c r="S5015" s="1" t="str">
        <f t="shared" si="156"/>
        <v>6.666667</v>
      </c>
      <c r="T5015" s="1" t="str">
        <f t="shared" si="157"/>
        <v>-1.616667</v>
      </c>
      <c r="U5015" s="1" t="s">
        <v>250</v>
      </c>
    </row>
    <row r="5016" spans="1:21" x14ac:dyDescent="0.35">
      <c r="A5016" s="1" t="s">
        <v>19</v>
      </c>
      <c r="B5016">
        <v>2018</v>
      </c>
      <c r="C5016" s="1" t="s">
        <v>517</v>
      </c>
      <c r="D5016" s="1" t="s">
        <v>240</v>
      </c>
      <c r="E5016" s="1" t="s">
        <v>250</v>
      </c>
      <c r="F5016" s="1" t="s">
        <v>31</v>
      </c>
      <c r="G5016">
        <v>1</v>
      </c>
      <c r="H5016">
        <v>0</v>
      </c>
      <c r="I5016">
        <v>1</v>
      </c>
      <c r="J5016">
        <v>0</v>
      </c>
      <c r="K5016">
        <v>0</v>
      </c>
      <c r="L5016">
        <v>1</v>
      </c>
      <c r="M5016">
        <v>0</v>
      </c>
      <c r="N5016" s="1" t="s">
        <v>82</v>
      </c>
      <c r="O5016" s="1" t="s">
        <v>43</v>
      </c>
      <c r="P5016" s="1" t="s">
        <v>7955</v>
      </c>
      <c r="Q5016" s="1" t="s">
        <v>4160</v>
      </c>
      <c r="R5016" s="1" t="s">
        <v>7956</v>
      </c>
      <c r="S5016" s="1" t="str">
        <f t="shared" si="156"/>
        <v>6.133333</v>
      </c>
      <c r="T5016" s="1" t="str">
        <f t="shared" si="157"/>
        <v>-5.933333</v>
      </c>
      <c r="U5016" s="1" t="s">
        <v>250</v>
      </c>
    </row>
    <row r="5017" spans="1:21" x14ac:dyDescent="0.35">
      <c r="A5017" s="1" t="s">
        <v>19</v>
      </c>
      <c r="B5017">
        <v>2018</v>
      </c>
      <c r="C5017" s="1" t="s">
        <v>517</v>
      </c>
      <c r="D5017" s="1" t="s">
        <v>30</v>
      </c>
      <c r="E5017" s="1" t="s">
        <v>22</v>
      </c>
      <c r="F5017" s="1" t="s">
        <v>31</v>
      </c>
      <c r="G5017">
        <v>1</v>
      </c>
      <c r="H5017">
        <v>0</v>
      </c>
      <c r="I5017">
        <v>1</v>
      </c>
      <c r="J5017">
        <v>0</v>
      </c>
      <c r="K5017">
        <v>0</v>
      </c>
      <c r="L5017">
        <v>0</v>
      </c>
      <c r="M5017">
        <v>0</v>
      </c>
      <c r="N5017" s="1" t="s">
        <v>24</v>
      </c>
      <c r="O5017" s="1" t="s">
        <v>25</v>
      </c>
      <c r="P5017" s="1" t="s">
        <v>7206</v>
      </c>
      <c r="Q5017" s="1" t="s">
        <v>777</v>
      </c>
      <c r="R5017" s="1" t="s">
        <v>7957</v>
      </c>
      <c r="S5017" s="1" t="str">
        <f t="shared" si="156"/>
        <v>32.65666899</v>
      </c>
      <c r="T5017" s="1" t="str">
        <f t="shared" si="157"/>
        <v>-116.0125638</v>
      </c>
      <c r="U5017" s="1" t="s">
        <v>29</v>
      </c>
    </row>
    <row r="5018" spans="1:21" x14ac:dyDescent="0.35">
      <c r="A5018" s="1" t="s">
        <v>19</v>
      </c>
      <c r="B5018">
        <v>2018</v>
      </c>
      <c r="C5018" s="1" t="s">
        <v>517</v>
      </c>
      <c r="D5018" s="1" t="s">
        <v>240</v>
      </c>
      <c r="E5018" s="1" t="s">
        <v>250</v>
      </c>
      <c r="F5018" s="1" t="s">
        <v>31</v>
      </c>
      <c r="G5018">
        <v>2</v>
      </c>
      <c r="H5018">
        <v>0</v>
      </c>
      <c r="I5018">
        <v>2</v>
      </c>
      <c r="J5018">
        <v>0</v>
      </c>
      <c r="K5018">
        <v>0</v>
      </c>
      <c r="L5018">
        <v>2</v>
      </c>
      <c r="M5018">
        <v>0</v>
      </c>
      <c r="N5018" s="1" t="s">
        <v>82</v>
      </c>
      <c r="O5018" s="1" t="s">
        <v>43</v>
      </c>
      <c r="P5018" s="1" t="s">
        <v>7958</v>
      </c>
      <c r="Q5018" s="1" t="s">
        <v>4160</v>
      </c>
      <c r="R5018" s="1" t="s">
        <v>7959</v>
      </c>
      <c r="S5018" s="1" t="str">
        <f t="shared" si="156"/>
        <v>10.867778</v>
      </c>
      <c r="T5018" s="1" t="str">
        <f t="shared" si="157"/>
        <v>0.203611</v>
      </c>
      <c r="U5018" s="1" t="s">
        <v>250</v>
      </c>
    </row>
    <row r="5019" spans="1:21" x14ac:dyDescent="0.35">
      <c r="A5019" s="1" t="s">
        <v>19</v>
      </c>
      <c r="B5019">
        <v>2018</v>
      </c>
      <c r="C5019" s="1" t="s">
        <v>517</v>
      </c>
      <c r="D5019" s="1" t="s">
        <v>31</v>
      </c>
      <c r="E5019" s="1" t="s">
        <v>39</v>
      </c>
      <c r="F5019" s="1" t="s">
        <v>31</v>
      </c>
      <c r="G5019">
        <v>2</v>
      </c>
      <c r="H5019">
        <v>0</v>
      </c>
      <c r="I5019">
        <v>2</v>
      </c>
      <c r="J5019">
        <v>0</v>
      </c>
      <c r="K5019">
        <v>0</v>
      </c>
      <c r="L5019">
        <v>0</v>
      </c>
      <c r="M5019">
        <v>0</v>
      </c>
      <c r="N5019" s="1" t="s">
        <v>42</v>
      </c>
      <c r="O5019" s="1" t="s">
        <v>197</v>
      </c>
      <c r="P5019" s="1" t="s">
        <v>1419</v>
      </c>
      <c r="Q5019" s="1" t="s">
        <v>7714</v>
      </c>
      <c r="R5019" s="1" t="s">
        <v>7960</v>
      </c>
      <c r="S5019" s="1" t="str">
        <f t="shared" si="156"/>
        <v>26.831999</v>
      </c>
      <c r="T5019" s="1" t="str">
        <f t="shared" si="157"/>
        <v>14.377578</v>
      </c>
      <c r="U5019" s="1" t="s">
        <v>39</v>
      </c>
    </row>
    <row r="5020" spans="1:21" x14ac:dyDescent="0.35">
      <c r="A5020" s="1" t="s">
        <v>19</v>
      </c>
      <c r="B5020">
        <v>2018</v>
      </c>
      <c r="C5020" s="1" t="s">
        <v>517</v>
      </c>
      <c r="D5020" s="1" t="s">
        <v>31</v>
      </c>
      <c r="E5020" s="1" t="s">
        <v>39</v>
      </c>
      <c r="F5020" s="1" t="s">
        <v>31</v>
      </c>
      <c r="G5020">
        <v>1</v>
      </c>
      <c r="H5020">
        <v>0</v>
      </c>
      <c r="I5020">
        <v>1</v>
      </c>
      <c r="J5020">
        <v>0</v>
      </c>
      <c r="K5020">
        <v>0</v>
      </c>
      <c r="L5020">
        <v>0</v>
      </c>
      <c r="M5020">
        <v>0</v>
      </c>
      <c r="N5020" s="1" t="s">
        <v>42</v>
      </c>
      <c r="O5020" s="1" t="s">
        <v>197</v>
      </c>
      <c r="P5020" s="1" t="s">
        <v>5688</v>
      </c>
      <c r="Q5020" s="1" t="s">
        <v>7714</v>
      </c>
      <c r="R5020" s="1" t="s">
        <v>7961</v>
      </c>
      <c r="S5020" s="1" t="str">
        <f t="shared" si="156"/>
        <v>22.044025</v>
      </c>
      <c r="T5020" s="1" t="str">
        <f t="shared" si="157"/>
        <v>5.707382</v>
      </c>
      <c r="U5020" s="1" t="s">
        <v>39</v>
      </c>
    </row>
    <row r="5021" spans="1:21" x14ac:dyDescent="0.35">
      <c r="A5021" s="1" t="s">
        <v>19</v>
      </c>
      <c r="B5021">
        <v>2018</v>
      </c>
      <c r="C5021" s="1" t="s">
        <v>517</v>
      </c>
      <c r="D5021" s="1" t="s">
        <v>31</v>
      </c>
      <c r="E5021" s="1" t="s">
        <v>39</v>
      </c>
      <c r="F5021" s="1" t="s">
        <v>31</v>
      </c>
      <c r="G5021">
        <v>3</v>
      </c>
      <c r="H5021">
        <v>0</v>
      </c>
      <c r="I5021">
        <v>3</v>
      </c>
      <c r="J5021">
        <v>0</v>
      </c>
      <c r="K5021">
        <v>1</v>
      </c>
      <c r="L5021">
        <v>1</v>
      </c>
      <c r="M5021">
        <v>0</v>
      </c>
      <c r="N5021" s="1" t="s">
        <v>24</v>
      </c>
      <c r="O5021" s="1" t="s">
        <v>197</v>
      </c>
      <c r="P5021" s="1" t="s">
        <v>4142</v>
      </c>
      <c r="Q5021" s="1" t="s">
        <v>7714</v>
      </c>
      <c r="R5021" s="1" t="s">
        <v>7962</v>
      </c>
      <c r="S5021" s="1" t="str">
        <f t="shared" si="156"/>
        <v>23.222362</v>
      </c>
      <c r="T5021" s="1" t="str">
        <f t="shared" si="157"/>
        <v>14.364959</v>
      </c>
      <c r="U5021" s="1" t="s">
        <v>39</v>
      </c>
    </row>
    <row r="5022" spans="1:21" x14ac:dyDescent="0.35">
      <c r="A5022" s="1" t="s">
        <v>19</v>
      </c>
      <c r="B5022">
        <v>2018</v>
      </c>
      <c r="C5022" s="1" t="s">
        <v>517</v>
      </c>
      <c r="D5022" s="1" t="s">
        <v>39</v>
      </c>
      <c r="E5022" s="1" t="s">
        <v>49</v>
      </c>
      <c r="F5022" s="1" t="s">
        <v>967</v>
      </c>
      <c r="G5022">
        <v>1</v>
      </c>
      <c r="H5022">
        <v>5</v>
      </c>
      <c r="I5022">
        <v>6</v>
      </c>
      <c r="J5022">
        <v>0</v>
      </c>
      <c r="K5022">
        <v>5</v>
      </c>
      <c r="L5022">
        <v>1</v>
      </c>
      <c r="M5022">
        <v>0</v>
      </c>
      <c r="N5022" s="1" t="s">
        <v>51</v>
      </c>
      <c r="O5022" s="1" t="s">
        <v>96</v>
      </c>
      <c r="P5022" s="1" t="s">
        <v>7963</v>
      </c>
      <c r="Q5022" s="1" t="s">
        <v>7964</v>
      </c>
      <c r="R5022" s="1" t="s">
        <v>7965</v>
      </c>
      <c r="S5022" s="1" t="str">
        <f t="shared" si="156"/>
        <v>33.91935074</v>
      </c>
      <c r="T5022" s="1" t="str">
        <f t="shared" si="157"/>
        <v>11.34777121</v>
      </c>
      <c r="U5022" s="1" t="s">
        <v>56</v>
      </c>
    </row>
    <row r="5023" spans="1:21" x14ac:dyDescent="0.35">
      <c r="A5023" s="1" t="s">
        <v>19</v>
      </c>
      <c r="B5023">
        <v>2018</v>
      </c>
      <c r="C5023" s="1" t="s">
        <v>517</v>
      </c>
      <c r="D5023" s="1" t="s">
        <v>240</v>
      </c>
      <c r="E5023" s="1" t="s">
        <v>250</v>
      </c>
      <c r="F5023" s="1" t="s">
        <v>31</v>
      </c>
      <c r="G5023">
        <v>1</v>
      </c>
      <c r="H5023">
        <v>0</v>
      </c>
      <c r="I5023">
        <v>1</v>
      </c>
      <c r="J5023">
        <v>0</v>
      </c>
      <c r="K5023">
        <v>0</v>
      </c>
      <c r="L5023">
        <v>1</v>
      </c>
      <c r="M5023">
        <v>0</v>
      </c>
      <c r="N5023" s="1" t="s">
        <v>66</v>
      </c>
      <c r="O5023" s="1" t="s">
        <v>43</v>
      </c>
      <c r="P5023" s="1" t="s">
        <v>7966</v>
      </c>
      <c r="Q5023" s="1" t="s">
        <v>4160</v>
      </c>
      <c r="R5023" s="1" t="s">
        <v>7967</v>
      </c>
      <c r="S5023" s="1" t="str">
        <f t="shared" si="156"/>
        <v>10.283333</v>
      </c>
      <c r="T5023" s="1" t="str">
        <f t="shared" si="157"/>
        <v>-4.916667</v>
      </c>
      <c r="U5023" s="1" t="s">
        <v>250</v>
      </c>
    </row>
    <row r="5024" spans="1:21" x14ac:dyDescent="0.35">
      <c r="A5024" s="1" t="s">
        <v>19</v>
      </c>
      <c r="B5024">
        <v>2018</v>
      </c>
      <c r="C5024" s="1" t="s">
        <v>517</v>
      </c>
      <c r="D5024" s="1" t="s">
        <v>407</v>
      </c>
      <c r="E5024" s="1" t="s">
        <v>49</v>
      </c>
      <c r="F5024" s="1" t="s">
        <v>6530</v>
      </c>
      <c r="G5024">
        <v>8</v>
      </c>
      <c r="H5024">
        <v>26</v>
      </c>
      <c r="I5024">
        <v>34</v>
      </c>
      <c r="J5024">
        <v>0</v>
      </c>
      <c r="K5024">
        <v>1</v>
      </c>
      <c r="L5024">
        <v>2</v>
      </c>
      <c r="M5024">
        <v>0</v>
      </c>
      <c r="N5024" s="1" t="s">
        <v>51</v>
      </c>
      <c r="O5024" s="1" t="s">
        <v>52</v>
      </c>
      <c r="P5024" s="1" t="s">
        <v>7968</v>
      </c>
      <c r="Q5024" s="1" t="s">
        <v>7969</v>
      </c>
      <c r="R5024" s="1" t="s">
        <v>7970</v>
      </c>
      <c r="S5024" s="1" t="str">
        <f t="shared" si="156"/>
        <v>38.7984375</v>
      </c>
      <c r="T5024" s="1" t="str">
        <f t="shared" si="157"/>
        <v>26.51754452</v>
      </c>
      <c r="U5024" s="1" t="s">
        <v>56</v>
      </c>
    </row>
    <row r="5025" spans="1:21" x14ac:dyDescent="0.35">
      <c r="A5025" s="1" t="s">
        <v>19</v>
      </c>
      <c r="B5025">
        <v>2018</v>
      </c>
      <c r="C5025" s="1" t="s">
        <v>517</v>
      </c>
      <c r="D5025" s="1" t="s">
        <v>583</v>
      </c>
      <c r="E5025" s="1" t="s">
        <v>39</v>
      </c>
      <c r="F5025" s="1" t="s">
        <v>31</v>
      </c>
      <c r="G5025">
        <v>1</v>
      </c>
      <c r="H5025">
        <v>0</v>
      </c>
      <c r="I5025">
        <v>1</v>
      </c>
      <c r="J5025">
        <v>0</v>
      </c>
      <c r="K5025">
        <v>0</v>
      </c>
      <c r="L5025">
        <v>1</v>
      </c>
      <c r="M5025">
        <v>0</v>
      </c>
      <c r="N5025" s="1" t="s">
        <v>24</v>
      </c>
      <c r="O5025" s="1" t="s">
        <v>197</v>
      </c>
      <c r="P5025" s="1" t="s">
        <v>5317</v>
      </c>
      <c r="Q5025" s="1" t="s">
        <v>4160</v>
      </c>
      <c r="R5025" s="1" t="s">
        <v>6254</v>
      </c>
      <c r="S5025" s="1" t="str">
        <f t="shared" si="156"/>
        <v>22.396611</v>
      </c>
      <c r="T5025" s="1" t="str">
        <f t="shared" si="157"/>
        <v>26.693147</v>
      </c>
      <c r="U5025" s="1" t="s">
        <v>39</v>
      </c>
    </row>
    <row r="5026" spans="1:21" x14ac:dyDescent="0.35">
      <c r="A5026" s="1" t="s">
        <v>19</v>
      </c>
      <c r="B5026">
        <v>2018</v>
      </c>
      <c r="C5026" s="1" t="s">
        <v>517</v>
      </c>
      <c r="D5026" s="1" t="s">
        <v>240</v>
      </c>
      <c r="E5026" s="1" t="s">
        <v>250</v>
      </c>
      <c r="F5026" s="1" t="s">
        <v>31</v>
      </c>
      <c r="G5026">
        <v>1</v>
      </c>
      <c r="H5026">
        <v>0</v>
      </c>
      <c r="I5026">
        <v>1</v>
      </c>
      <c r="J5026">
        <v>0</v>
      </c>
      <c r="K5026">
        <v>0</v>
      </c>
      <c r="L5026">
        <v>1</v>
      </c>
      <c r="M5026">
        <v>0</v>
      </c>
      <c r="N5026" s="1" t="s">
        <v>66</v>
      </c>
      <c r="O5026" s="1" t="s">
        <v>43</v>
      </c>
      <c r="P5026" s="1" t="s">
        <v>4758</v>
      </c>
      <c r="Q5026" s="1" t="s">
        <v>4160</v>
      </c>
      <c r="R5026" s="1" t="s">
        <v>7281</v>
      </c>
      <c r="S5026" s="1" t="str">
        <f t="shared" si="156"/>
        <v>11.316667</v>
      </c>
      <c r="T5026" s="1" t="str">
        <f t="shared" si="157"/>
        <v>-5.666667</v>
      </c>
      <c r="U5026" s="1" t="s">
        <v>250</v>
      </c>
    </row>
    <row r="5027" spans="1:21" x14ac:dyDescent="0.35">
      <c r="A5027" s="1" t="s">
        <v>19</v>
      </c>
      <c r="B5027">
        <v>2018</v>
      </c>
      <c r="C5027" s="1" t="s">
        <v>517</v>
      </c>
      <c r="D5027" s="1" t="s">
        <v>30</v>
      </c>
      <c r="E5027" s="1" t="s">
        <v>22</v>
      </c>
      <c r="F5027" s="1" t="s">
        <v>31</v>
      </c>
      <c r="G5027">
        <v>1</v>
      </c>
      <c r="H5027">
        <v>0</v>
      </c>
      <c r="I5027">
        <v>1</v>
      </c>
      <c r="J5027">
        <v>0</v>
      </c>
      <c r="K5027">
        <v>0</v>
      </c>
      <c r="L5027">
        <v>0</v>
      </c>
      <c r="M5027">
        <v>0</v>
      </c>
      <c r="N5027" s="1" t="s">
        <v>24</v>
      </c>
      <c r="O5027" s="1" t="s">
        <v>25</v>
      </c>
      <c r="P5027" s="1" t="s">
        <v>7033</v>
      </c>
      <c r="Q5027" s="1" t="s">
        <v>623</v>
      </c>
      <c r="R5027" s="1" t="s">
        <v>7971</v>
      </c>
      <c r="S5027" s="1" t="str">
        <f t="shared" si="156"/>
        <v>26.01009812</v>
      </c>
      <c r="T5027" s="1" t="str">
        <f t="shared" si="157"/>
        <v>-97.39860685</v>
      </c>
      <c r="U5027" s="1" t="s">
        <v>29</v>
      </c>
    </row>
    <row r="5028" spans="1:21" x14ac:dyDescent="0.35">
      <c r="A5028" s="1" t="s">
        <v>19</v>
      </c>
      <c r="B5028">
        <v>2018</v>
      </c>
      <c r="C5028" s="1" t="s">
        <v>517</v>
      </c>
      <c r="D5028" s="1" t="s">
        <v>583</v>
      </c>
      <c r="E5028" s="1" t="s">
        <v>94</v>
      </c>
      <c r="F5028" s="1" t="s">
        <v>31</v>
      </c>
      <c r="G5028">
        <v>1</v>
      </c>
      <c r="H5028">
        <v>0</v>
      </c>
      <c r="I5028">
        <v>1</v>
      </c>
      <c r="J5028">
        <v>0</v>
      </c>
      <c r="K5028">
        <v>0</v>
      </c>
      <c r="L5028">
        <v>0</v>
      </c>
      <c r="M5028">
        <v>0</v>
      </c>
      <c r="N5028" s="1" t="s">
        <v>66</v>
      </c>
      <c r="O5028" s="1" t="s">
        <v>43</v>
      </c>
      <c r="P5028" s="1" t="s">
        <v>7857</v>
      </c>
      <c r="Q5028" s="1" t="s">
        <v>4160</v>
      </c>
      <c r="R5028" s="1" t="s">
        <v>7858</v>
      </c>
      <c r="S5028" s="1" t="str">
        <f t="shared" si="156"/>
        <v>-25.727874</v>
      </c>
      <c r="T5028" s="1" t="str">
        <f t="shared" si="157"/>
        <v>32.550056</v>
      </c>
      <c r="U5028" s="1" t="s">
        <v>94</v>
      </c>
    </row>
    <row r="5029" spans="1:21" x14ac:dyDescent="0.35">
      <c r="A5029" s="1" t="s">
        <v>19</v>
      </c>
      <c r="B5029">
        <v>2018</v>
      </c>
      <c r="C5029" s="1" t="s">
        <v>517</v>
      </c>
      <c r="D5029" s="1" t="s">
        <v>21</v>
      </c>
      <c r="E5029" s="1" t="s">
        <v>22</v>
      </c>
      <c r="F5029" s="1" t="s">
        <v>34</v>
      </c>
      <c r="G5029">
        <v>1</v>
      </c>
      <c r="H5029">
        <v>0</v>
      </c>
      <c r="I5029">
        <v>1</v>
      </c>
      <c r="J5029">
        <v>0</v>
      </c>
      <c r="K5029">
        <v>0</v>
      </c>
      <c r="L5029">
        <v>1</v>
      </c>
      <c r="M5029">
        <v>0</v>
      </c>
      <c r="N5029" s="1" t="s">
        <v>51</v>
      </c>
      <c r="O5029" s="1" t="s">
        <v>25</v>
      </c>
      <c r="P5029" s="1" t="s">
        <v>7972</v>
      </c>
      <c r="Q5029" s="1" t="s">
        <v>4114</v>
      </c>
      <c r="R5029" s="1" t="s">
        <v>7973</v>
      </c>
      <c r="S5029" s="1" t="str">
        <f t="shared" si="156"/>
        <v>26.22230745</v>
      </c>
      <c r="T5029" s="1" t="str">
        <f t="shared" si="157"/>
        <v>-98.45591776</v>
      </c>
      <c r="U5029" s="1" t="s">
        <v>29</v>
      </c>
    </row>
    <row r="5030" spans="1:21" x14ac:dyDescent="0.35">
      <c r="A5030" s="1" t="s">
        <v>19</v>
      </c>
      <c r="B5030">
        <v>2018</v>
      </c>
      <c r="C5030" s="1" t="s">
        <v>517</v>
      </c>
      <c r="D5030" s="1" t="s">
        <v>31</v>
      </c>
      <c r="E5030" s="1" t="s">
        <v>39</v>
      </c>
      <c r="F5030" s="1" t="s">
        <v>31</v>
      </c>
      <c r="G5030">
        <v>2</v>
      </c>
      <c r="H5030">
        <v>0</v>
      </c>
      <c r="I5030">
        <v>2</v>
      </c>
      <c r="J5030">
        <v>0</v>
      </c>
      <c r="K5030">
        <v>0</v>
      </c>
      <c r="L5030">
        <v>0</v>
      </c>
      <c r="M5030">
        <v>0</v>
      </c>
      <c r="N5030" s="1" t="s">
        <v>24</v>
      </c>
      <c r="O5030" s="1" t="s">
        <v>197</v>
      </c>
      <c r="P5030" s="1" t="s">
        <v>4142</v>
      </c>
      <c r="Q5030" s="1" t="s">
        <v>7714</v>
      </c>
      <c r="R5030" s="1" t="s">
        <v>7974</v>
      </c>
      <c r="S5030" s="1" t="str">
        <f t="shared" si="156"/>
        <v>20.36059</v>
      </c>
      <c r="T5030" s="1" t="str">
        <f t="shared" si="157"/>
        <v>24.676808</v>
      </c>
      <c r="U5030" s="1" t="s">
        <v>39</v>
      </c>
    </row>
    <row r="5031" spans="1:21" x14ac:dyDescent="0.35">
      <c r="A5031" s="1" t="s">
        <v>19</v>
      </c>
      <c r="B5031">
        <v>2018</v>
      </c>
      <c r="C5031" s="1" t="s">
        <v>517</v>
      </c>
      <c r="D5031" s="1" t="s">
        <v>31</v>
      </c>
      <c r="E5031" s="1" t="s">
        <v>39</v>
      </c>
      <c r="F5031" s="1" t="s">
        <v>31</v>
      </c>
      <c r="G5031">
        <v>1</v>
      </c>
      <c r="H5031">
        <v>0</v>
      </c>
      <c r="I5031">
        <v>1</v>
      </c>
      <c r="J5031">
        <v>0</v>
      </c>
      <c r="K5031">
        <v>0</v>
      </c>
      <c r="L5031">
        <v>0</v>
      </c>
      <c r="M5031">
        <v>0</v>
      </c>
      <c r="N5031" s="1" t="s">
        <v>35</v>
      </c>
      <c r="O5031" s="1" t="s">
        <v>197</v>
      </c>
      <c r="P5031" s="1" t="s">
        <v>7975</v>
      </c>
      <c r="Q5031" s="1" t="s">
        <v>7714</v>
      </c>
      <c r="R5031" s="1" t="s">
        <v>7976</v>
      </c>
      <c r="S5031" s="1" t="str">
        <f t="shared" si="156"/>
        <v>25.619268</v>
      </c>
      <c r="T5031" s="1" t="str">
        <f t="shared" si="157"/>
        <v>21.142195</v>
      </c>
      <c r="U5031" s="1" t="s">
        <v>39</v>
      </c>
    </row>
    <row r="5032" spans="1:21" x14ac:dyDescent="0.35">
      <c r="A5032" s="1" t="s">
        <v>19</v>
      </c>
      <c r="B5032">
        <v>2018</v>
      </c>
      <c r="C5032" s="1" t="s">
        <v>517</v>
      </c>
      <c r="D5032" s="1" t="s">
        <v>407</v>
      </c>
      <c r="E5032" s="1" t="s">
        <v>40</v>
      </c>
      <c r="F5032" s="1" t="s">
        <v>31</v>
      </c>
      <c r="G5032">
        <v>3</v>
      </c>
      <c r="H5032">
        <v>0</v>
      </c>
      <c r="I5032">
        <v>3</v>
      </c>
      <c r="J5032">
        <v>0</v>
      </c>
      <c r="K5032">
        <v>0</v>
      </c>
      <c r="L5032">
        <v>0</v>
      </c>
      <c r="M5032">
        <v>0</v>
      </c>
      <c r="N5032" s="1" t="s">
        <v>35</v>
      </c>
      <c r="O5032" s="1" t="s">
        <v>789</v>
      </c>
      <c r="P5032" s="1" t="s">
        <v>7977</v>
      </c>
      <c r="Q5032" s="1" t="s">
        <v>7978</v>
      </c>
      <c r="R5032" s="1" t="s">
        <v>7979</v>
      </c>
      <c r="S5032" s="1" t="str">
        <f t="shared" si="156"/>
        <v>41.33991661</v>
      </c>
      <c r="T5032" s="1" t="str">
        <f t="shared" si="157"/>
        <v>26.51932647</v>
      </c>
      <c r="U5032" s="1" t="s">
        <v>653</v>
      </c>
    </row>
    <row r="5033" spans="1:21" x14ac:dyDescent="0.35">
      <c r="A5033" s="1" t="s">
        <v>19</v>
      </c>
      <c r="B5033">
        <v>2018</v>
      </c>
      <c r="C5033" s="1" t="s">
        <v>517</v>
      </c>
      <c r="D5033" s="1" t="s">
        <v>30</v>
      </c>
      <c r="E5033" s="1" t="s">
        <v>22</v>
      </c>
      <c r="F5033" s="1" t="s">
        <v>31</v>
      </c>
      <c r="G5033">
        <v>1</v>
      </c>
      <c r="H5033">
        <v>0</v>
      </c>
      <c r="I5033">
        <v>1</v>
      </c>
      <c r="J5033">
        <v>0</v>
      </c>
      <c r="K5033">
        <v>0</v>
      </c>
      <c r="L5033">
        <v>0</v>
      </c>
      <c r="M5033">
        <v>0</v>
      </c>
      <c r="N5033" s="1" t="s">
        <v>51</v>
      </c>
      <c r="O5033" s="1" t="s">
        <v>25</v>
      </c>
      <c r="P5033" s="1" t="s">
        <v>7980</v>
      </c>
      <c r="Q5033" s="1" t="s">
        <v>6337</v>
      </c>
      <c r="R5033" s="1" t="s">
        <v>7981</v>
      </c>
      <c r="S5033" s="1" t="str">
        <f t="shared" si="156"/>
        <v>27.36357889</v>
      </c>
      <c r="T5033" s="1" t="str">
        <f t="shared" si="157"/>
        <v>-99.50347328</v>
      </c>
      <c r="U5033" s="1" t="s">
        <v>29</v>
      </c>
    </row>
    <row r="5034" spans="1:21" x14ac:dyDescent="0.35">
      <c r="A5034" s="1" t="s">
        <v>19</v>
      </c>
      <c r="B5034">
        <v>2018</v>
      </c>
      <c r="C5034" s="1" t="s">
        <v>517</v>
      </c>
      <c r="D5034" s="1" t="s">
        <v>240</v>
      </c>
      <c r="E5034" s="1" t="s">
        <v>49</v>
      </c>
      <c r="F5034" s="1" t="s">
        <v>31</v>
      </c>
      <c r="G5034">
        <v>2</v>
      </c>
      <c r="H5034">
        <v>0</v>
      </c>
      <c r="I5034">
        <v>2</v>
      </c>
      <c r="J5034">
        <v>0</v>
      </c>
      <c r="K5034">
        <v>0</v>
      </c>
      <c r="L5034">
        <v>2</v>
      </c>
      <c r="M5034">
        <v>0</v>
      </c>
      <c r="N5034" s="1" t="s">
        <v>51</v>
      </c>
      <c r="O5034" s="1" t="s">
        <v>87</v>
      </c>
      <c r="P5034" s="1" t="s">
        <v>7982</v>
      </c>
      <c r="Q5034" s="1" t="s">
        <v>7983</v>
      </c>
      <c r="R5034" s="1" t="s">
        <v>7984</v>
      </c>
      <c r="S5034" s="1" t="str">
        <f t="shared" si="156"/>
        <v>35.81732734</v>
      </c>
      <c r="T5034" s="1" t="str">
        <f t="shared" si="157"/>
        <v>-0.801022391</v>
      </c>
      <c r="U5034" s="1" t="s">
        <v>56</v>
      </c>
    </row>
    <row r="5035" spans="1:21" x14ac:dyDescent="0.35">
      <c r="A5035" s="1" t="s">
        <v>19</v>
      </c>
      <c r="B5035">
        <v>2018</v>
      </c>
      <c r="C5035" s="1" t="s">
        <v>517</v>
      </c>
      <c r="D5035" s="1" t="s">
        <v>240</v>
      </c>
      <c r="E5035" s="1" t="s">
        <v>250</v>
      </c>
      <c r="F5035" s="1" t="s">
        <v>31</v>
      </c>
      <c r="G5035">
        <v>2</v>
      </c>
      <c r="H5035">
        <v>0</v>
      </c>
      <c r="I5035">
        <v>2</v>
      </c>
      <c r="J5035">
        <v>0</v>
      </c>
      <c r="K5035">
        <v>0</v>
      </c>
      <c r="L5035">
        <v>0</v>
      </c>
      <c r="M5035">
        <v>0</v>
      </c>
      <c r="N5035" s="1" t="s">
        <v>82</v>
      </c>
      <c r="O5035" s="1" t="s">
        <v>197</v>
      </c>
      <c r="P5035" s="1" t="s">
        <v>5171</v>
      </c>
      <c r="Q5035" s="1" t="s">
        <v>4160</v>
      </c>
      <c r="R5035" s="1" t="s">
        <v>7985</v>
      </c>
      <c r="S5035" s="1" t="str">
        <f t="shared" si="156"/>
        <v>13.511667</v>
      </c>
      <c r="T5035" s="1" t="str">
        <f t="shared" si="157"/>
        <v>2.125278</v>
      </c>
      <c r="U5035" s="1" t="s">
        <v>250</v>
      </c>
    </row>
    <row r="5036" spans="1:21" x14ac:dyDescent="0.35">
      <c r="A5036" s="1" t="s">
        <v>19</v>
      </c>
      <c r="B5036">
        <v>2018</v>
      </c>
      <c r="C5036" s="1" t="s">
        <v>517</v>
      </c>
      <c r="D5036" s="1" t="s">
        <v>240</v>
      </c>
      <c r="E5036" s="1" t="s">
        <v>250</v>
      </c>
      <c r="F5036" s="1" t="s">
        <v>31</v>
      </c>
      <c r="G5036">
        <v>1</v>
      </c>
      <c r="H5036">
        <v>0</v>
      </c>
      <c r="I5036">
        <v>1</v>
      </c>
      <c r="J5036">
        <v>0</v>
      </c>
      <c r="K5036">
        <v>0</v>
      </c>
      <c r="L5036">
        <v>0</v>
      </c>
      <c r="M5036">
        <v>0</v>
      </c>
      <c r="N5036" s="1" t="s">
        <v>35</v>
      </c>
      <c r="O5036" s="1" t="s">
        <v>197</v>
      </c>
      <c r="P5036" s="1" t="s">
        <v>5189</v>
      </c>
      <c r="Q5036" s="1" t="s">
        <v>4160</v>
      </c>
      <c r="R5036" s="1" t="s">
        <v>7754</v>
      </c>
      <c r="S5036" s="1" t="str">
        <f t="shared" si="156"/>
        <v>14.495833</v>
      </c>
      <c r="T5036" s="1" t="str">
        <f t="shared" si="157"/>
        <v>-4.198611</v>
      </c>
      <c r="U5036" s="1" t="s">
        <v>250</v>
      </c>
    </row>
    <row r="5037" spans="1:21" x14ac:dyDescent="0.35">
      <c r="A5037" s="1" t="s">
        <v>19</v>
      </c>
      <c r="B5037">
        <v>2018</v>
      </c>
      <c r="C5037" s="1" t="s">
        <v>517</v>
      </c>
      <c r="D5037" s="1" t="s">
        <v>240</v>
      </c>
      <c r="E5037" s="1" t="s">
        <v>250</v>
      </c>
      <c r="F5037" s="1" t="s">
        <v>31</v>
      </c>
      <c r="G5037">
        <v>1</v>
      </c>
      <c r="H5037">
        <v>0</v>
      </c>
      <c r="I5037">
        <v>1</v>
      </c>
      <c r="J5037">
        <v>0</v>
      </c>
      <c r="K5037">
        <v>0</v>
      </c>
      <c r="L5037">
        <v>0</v>
      </c>
      <c r="M5037">
        <v>0</v>
      </c>
      <c r="N5037" s="1" t="s">
        <v>82</v>
      </c>
      <c r="O5037" s="1" t="s">
        <v>197</v>
      </c>
      <c r="P5037" s="1" t="s">
        <v>4152</v>
      </c>
      <c r="Q5037" s="1" t="s">
        <v>4160</v>
      </c>
      <c r="R5037" s="1" t="s">
        <v>7334</v>
      </c>
      <c r="S5037" s="1" t="str">
        <f t="shared" si="156"/>
        <v>16.967643</v>
      </c>
      <c r="T5037" s="1" t="str">
        <f t="shared" si="157"/>
        <v>7.985137</v>
      </c>
      <c r="U5037" s="1" t="s">
        <v>250</v>
      </c>
    </row>
    <row r="5038" spans="1:21" x14ac:dyDescent="0.35">
      <c r="A5038" s="1" t="s">
        <v>19</v>
      </c>
      <c r="B5038">
        <v>2018</v>
      </c>
      <c r="C5038" s="1" t="s">
        <v>517</v>
      </c>
      <c r="D5038" s="1" t="s">
        <v>21</v>
      </c>
      <c r="E5038" s="1" t="s">
        <v>22</v>
      </c>
      <c r="F5038" s="1" t="s">
        <v>23</v>
      </c>
      <c r="G5038">
        <v>1</v>
      </c>
      <c r="H5038">
        <v>0</v>
      </c>
      <c r="I5038">
        <v>1</v>
      </c>
      <c r="J5038">
        <v>0</v>
      </c>
      <c r="K5038">
        <v>0</v>
      </c>
      <c r="L5038">
        <v>0</v>
      </c>
      <c r="M5038">
        <v>0</v>
      </c>
      <c r="N5038" s="1" t="s">
        <v>24</v>
      </c>
      <c r="O5038" s="1" t="s">
        <v>25</v>
      </c>
      <c r="P5038" s="1" t="s">
        <v>7986</v>
      </c>
      <c r="Q5038" s="1" t="s">
        <v>4114</v>
      </c>
      <c r="R5038" s="1" t="s">
        <v>7987</v>
      </c>
      <c r="S5038" s="1" t="str">
        <f t="shared" si="156"/>
        <v>26.1871099</v>
      </c>
      <c r="T5038" s="1" t="str">
        <f t="shared" si="157"/>
        <v>-98.2259109</v>
      </c>
      <c r="U5038" s="1" t="s">
        <v>29</v>
      </c>
    </row>
    <row r="5039" spans="1:21" x14ac:dyDescent="0.35">
      <c r="A5039" s="1" t="s">
        <v>19</v>
      </c>
      <c r="B5039">
        <v>2018</v>
      </c>
      <c r="C5039" s="1" t="s">
        <v>517</v>
      </c>
      <c r="D5039" s="1" t="s">
        <v>31</v>
      </c>
      <c r="E5039" s="1" t="s">
        <v>80</v>
      </c>
      <c r="F5039" s="1" t="s">
        <v>31</v>
      </c>
      <c r="G5039">
        <v>6</v>
      </c>
      <c r="H5039">
        <v>0</v>
      </c>
      <c r="I5039">
        <v>6</v>
      </c>
      <c r="J5039">
        <v>0</v>
      </c>
      <c r="K5039">
        <v>0</v>
      </c>
      <c r="L5039">
        <v>6</v>
      </c>
      <c r="M5039">
        <v>0</v>
      </c>
      <c r="N5039" s="1" t="s">
        <v>24</v>
      </c>
      <c r="O5039" s="1" t="s">
        <v>43</v>
      </c>
      <c r="P5039" s="1" t="s">
        <v>7988</v>
      </c>
      <c r="Q5039" s="1" t="s">
        <v>4160</v>
      </c>
      <c r="R5039" s="1" t="s">
        <v>7747</v>
      </c>
      <c r="S5039" s="1" t="str">
        <f t="shared" si="156"/>
        <v>6.666557</v>
      </c>
      <c r="T5039" s="1" t="str">
        <f t="shared" si="157"/>
        <v>100.304106</v>
      </c>
      <c r="U5039" s="1" t="s">
        <v>80</v>
      </c>
    </row>
    <row r="5040" spans="1:21" x14ac:dyDescent="0.35">
      <c r="A5040" s="1" t="s">
        <v>19</v>
      </c>
      <c r="B5040">
        <v>2018</v>
      </c>
      <c r="C5040" s="1" t="s">
        <v>517</v>
      </c>
      <c r="D5040" s="1" t="s">
        <v>240</v>
      </c>
      <c r="E5040" s="1" t="s">
        <v>49</v>
      </c>
      <c r="F5040" s="1" t="s">
        <v>31</v>
      </c>
      <c r="G5040">
        <v>1</v>
      </c>
      <c r="H5040">
        <v>0</v>
      </c>
      <c r="I5040">
        <v>1</v>
      </c>
      <c r="J5040">
        <v>0</v>
      </c>
      <c r="K5040">
        <v>0</v>
      </c>
      <c r="L5040">
        <v>1</v>
      </c>
      <c r="M5040">
        <v>0</v>
      </c>
      <c r="N5040" s="1" t="s">
        <v>51</v>
      </c>
      <c r="O5040" s="1" t="s">
        <v>87</v>
      </c>
      <c r="P5040" s="1" t="s">
        <v>7989</v>
      </c>
      <c r="Q5040" s="1" t="s">
        <v>7983</v>
      </c>
      <c r="R5040" s="1" t="s">
        <v>7990</v>
      </c>
      <c r="S5040" s="1" t="str">
        <f t="shared" si="156"/>
        <v>35.81287288</v>
      </c>
      <c r="T5040" s="1" t="str">
        <f t="shared" si="157"/>
        <v>-0.806515555</v>
      </c>
      <c r="U5040" s="1" t="s">
        <v>56</v>
      </c>
    </row>
    <row r="5041" spans="1:21" x14ac:dyDescent="0.35">
      <c r="A5041" s="1" t="s">
        <v>19</v>
      </c>
      <c r="B5041">
        <v>2018</v>
      </c>
      <c r="C5041" s="1" t="s">
        <v>517</v>
      </c>
      <c r="D5041" s="1" t="s">
        <v>31</v>
      </c>
      <c r="E5041" s="1" t="s">
        <v>49</v>
      </c>
      <c r="F5041" s="1" t="s">
        <v>31</v>
      </c>
      <c r="G5041">
        <v>1</v>
      </c>
      <c r="H5041">
        <v>0</v>
      </c>
      <c r="I5041">
        <v>1</v>
      </c>
      <c r="J5041">
        <v>0</v>
      </c>
      <c r="K5041">
        <v>0</v>
      </c>
      <c r="L5041">
        <v>0</v>
      </c>
      <c r="M5041">
        <v>0</v>
      </c>
      <c r="N5041" s="1" t="s">
        <v>51</v>
      </c>
      <c r="O5041" s="1" t="s">
        <v>87</v>
      </c>
      <c r="P5041" s="1" t="s">
        <v>7991</v>
      </c>
      <c r="Q5041" s="1" t="s">
        <v>7983</v>
      </c>
      <c r="R5041" s="1" t="s">
        <v>7992</v>
      </c>
      <c r="S5041" s="1" t="str">
        <f t="shared" si="156"/>
        <v>35.81810516</v>
      </c>
      <c r="T5041" s="1" t="str">
        <f t="shared" si="157"/>
        <v>-0.1682271</v>
      </c>
      <c r="U5041" s="1" t="s">
        <v>56</v>
      </c>
    </row>
    <row r="5042" spans="1:21" x14ac:dyDescent="0.35">
      <c r="A5042" s="1" t="s">
        <v>19</v>
      </c>
      <c r="B5042">
        <v>2018</v>
      </c>
      <c r="C5042" s="1" t="s">
        <v>517</v>
      </c>
      <c r="D5042" s="1" t="s">
        <v>30</v>
      </c>
      <c r="E5042" s="1" t="s">
        <v>22</v>
      </c>
      <c r="F5042" s="1" t="s">
        <v>31</v>
      </c>
      <c r="G5042">
        <v>1</v>
      </c>
      <c r="H5042">
        <v>0</v>
      </c>
      <c r="I5042">
        <v>1</v>
      </c>
      <c r="J5042">
        <v>0</v>
      </c>
      <c r="K5042">
        <v>0</v>
      </c>
      <c r="L5042">
        <v>0</v>
      </c>
      <c r="M5042">
        <v>0</v>
      </c>
      <c r="N5042" s="1" t="s">
        <v>51</v>
      </c>
      <c r="O5042" s="1" t="s">
        <v>25</v>
      </c>
      <c r="P5042" s="1" t="s">
        <v>7993</v>
      </c>
      <c r="Q5042" s="1" t="s">
        <v>6337</v>
      </c>
      <c r="R5042" s="1" t="s">
        <v>7994</v>
      </c>
      <c r="S5042" s="1" t="str">
        <f t="shared" si="156"/>
        <v>26.86714711</v>
      </c>
      <c r="T5042" s="1" t="str">
        <f t="shared" si="157"/>
        <v>-99.31296755</v>
      </c>
      <c r="U5042" s="1" t="s">
        <v>29</v>
      </c>
    </row>
    <row r="5043" spans="1:21" x14ac:dyDescent="0.35">
      <c r="A5043" s="1" t="s">
        <v>19</v>
      </c>
      <c r="B5043">
        <v>2018</v>
      </c>
      <c r="C5043" s="1" t="s">
        <v>517</v>
      </c>
      <c r="D5043" s="1" t="s">
        <v>136</v>
      </c>
      <c r="E5043" s="1" t="s">
        <v>136</v>
      </c>
      <c r="F5043" s="1" t="s">
        <v>2118</v>
      </c>
      <c r="G5043">
        <v>5</v>
      </c>
      <c r="H5043">
        <v>1</v>
      </c>
      <c r="I5043">
        <v>6</v>
      </c>
      <c r="J5043">
        <v>0</v>
      </c>
      <c r="K5043">
        <v>0</v>
      </c>
      <c r="L5043">
        <v>1</v>
      </c>
      <c r="M5043">
        <v>0</v>
      </c>
      <c r="N5043" s="1" t="s">
        <v>51</v>
      </c>
      <c r="O5043" s="1" t="s">
        <v>43</v>
      </c>
      <c r="P5043" s="1" t="s">
        <v>7995</v>
      </c>
      <c r="Q5043" s="1" t="s">
        <v>7996</v>
      </c>
      <c r="R5043" s="1" t="s">
        <v>7997</v>
      </c>
      <c r="S5043" s="1" t="str">
        <f t="shared" si="156"/>
        <v>7.752677115</v>
      </c>
      <c r="T5043" s="1" t="str">
        <f t="shared" si="157"/>
        <v>-72.47291562</v>
      </c>
      <c r="U5043" s="1" t="s">
        <v>136</v>
      </c>
    </row>
    <row r="5044" spans="1:21" x14ac:dyDescent="0.35">
      <c r="A5044" s="1" t="s">
        <v>19</v>
      </c>
      <c r="B5044">
        <v>2018</v>
      </c>
      <c r="C5044" s="1" t="s">
        <v>517</v>
      </c>
      <c r="D5044" s="1" t="s">
        <v>31</v>
      </c>
      <c r="E5044" s="1" t="s">
        <v>49</v>
      </c>
      <c r="F5044" s="1" t="s">
        <v>31</v>
      </c>
      <c r="G5044">
        <v>0</v>
      </c>
      <c r="H5044">
        <v>2</v>
      </c>
      <c r="I5044">
        <v>2</v>
      </c>
      <c r="J5044">
        <v>0</v>
      </c>
      <c r="K5044">
        <v>9</v>
      </c>
      <c r="L5044">
        <v>0</v>
      </c>
      <c r="M5044">
        <v>0</v>
      </c>
      <c r="N5044" s="1" t="s">
        <v>51</v>
      </c>
      <c r="O5044" s="1" t="s">
        <v>87</v>
      </c>
      <c r="P5044" s="1" t="s">
        <v>5812</v>
      </c>
      <c r="Q5044" s="1" t="s">
        <v>7681</v>
      </c>
      <c r="R5044" s="1" t="s">
        <v>7998</v>
      </c>
      <c r="S5044" s="1" t="str">
        <f t="shared" si="156"/>
        <v>35.87082649</v>
      </c>
      <c r="T5044" s="1" t="str">
        <f t="shared" si="157"/>
        <v>-5.84768721</v>
      </c>
      <c r="U5044" s="1" t="s">
        <v>56</v>
      </c>
    </row>
    <row r="5045" spans="1:21" x14ac:dyDescent="0.35">
      <c r="A5045" s="1" t="s">
        <v>19</v>
      </c>
      <c r="B5045">
        <v>2018</v>
      </c>
      <c r="C5045" s="1" t="s">
        <v>517</v>
      </c>
      <c r="D5045" s="1" t="s">
        <v>240</v>
      </c>
      <c r="E5045" s="1" t="s">
        <v>166</v>
      </c>
      <c r="F5045" s="1" t="s">
        <v>31</v>
      </c>
      <c r="G5045">
        <v>6</v>
      </c>
      <c r="H5045">
        <v>0</v>
      </c>
      <c r="I5045">
        <v>6</v>
      </c>
      <c r="J5045">
        <v>0</v>
      </c>
      <c r="K5045">
        <v>0</v>
      </c>
      <c r="L5045">
        <v>1</v>
      </c>
      <c r="M5045">
        <v>0</v>
      </c>
      <c r="N5045" s="1" t="s">
        <v>66</v>
      </c>
      <c r="O5045" s="1" t="s">
        <v>43</v>
      </c>
      <c r="P5045" s="1" t="s">
        <v>7999</v>
      </c>
      <c r="Q5045" s="1" t="s">
        <v>4160</v>
      </c>
      <c r="R5045" s="1" t="s">
        <v>8000</v>
      </c>
      <c r="S5045" s="1" t="str">
        <f t="shared" si="156"/>
        <v>4.916402</v>
      </c>
      <c r="T5045" s="1" t="str">
        <f t="shared" si="157"/>
        <v>8.740138</v>
      </c>
      <c r="U5045" s="1" t="s">
        <v>166</v>
      </c>
    </row>
    <row r="5046" spans="1:21" x14ac:dyDescent="0.35">
      <c r="A5046" s="1" t="s">
        <v>19</v>
      </c>
      <c r="B5046">
        <v>2018</v>
      </c>
      <c r="C5046" s="1" t="s">
        <v>517</v>
      </c>
      <c r="D5046" s="1" t="s">
        <v>240</v>
      </c>
      <c r="E5046" s="1" t="s">
        <v>49</v>
      </c>
      <c r="F5046" s="1" t="s">
        <v>31</v>
      </c>
      <c r="G5046">
        <v>2</v>
      </c>
      <c r="H5046">
        <v>0</v>
      </c>
      <c r="I5046">
        <v>2</v>
      </c>
      <c r="J5046">
        <v>0</v>
      </c>
      <c r="K5046">
        <v>0</v>
      </c>
      <c r="L5046">
        <v>0</v>
      </c>
      <c r="M5046">
        <v>0</v>
      </c>
      <c r="N5046" s="1" t="s">
        <v>51</v>
      </c>
      <c r="O5046" s="1" t="s">
        <v>87</v>
      </c>
      <c r="P5046" s="1" t="s">
        <v>8001</v>
      </c>
      <c r="Q5046" s="1" t="s">
        <v>8002</v>
      </c>
      <c r="R5046" s="1" t="s">
        <v>8003</v>
      </c>
      <c r="S5046" s="1" t="str">
        <f t="shared" si="156"/>
        <v>35.8245653</v>
      </c>
      <c r="T5046" s="1" t="str">
        <f t="shared" si="157"/>
        <v>-0.803768973</v>
      </c>
      <c r="U5046" s="1" t="s">
        <v>56</v>
      </c>
    </row>
    <row r="5047" spans="1:21" x14ac:dyDescent="0.35">
      <c r="A5047" s="1" t="s">
        <v>19</v>
      </c>
      <c r="B5047">
        <v>2018</v>
      </c>
      <c r="C5047" s="1" t="s">
        <v>517</v>
      </c>
      <c r="D5047" s="1" t="s">
        <v>31</v>
      </c>
      <c r="E5047" s="1" t="s">
        <v>49</v>
      </c>
      <c r="F5047" s="1" t="s">
        <v>31</v>
      </c>
      <c r="G5047">
        <v>3</v>
      </c>
      <c r="H5047">
        <v>17</v>
      </c>
      <c r="I5047">
        <v>20</v>
      </c>
      <c r="J5047">
        <v>0</v>
      </c>
      <c r="K5047">
        <v>35</v>
      </c>
      <c r="L5047">
        <v>0</v>
      </c>
      <c r="M5047">
        <v>0</v>
      </c>
      <c r="N5047" s="1" t="s">
        <v>51</v>
      </c>
      <c r="O5047" s="1" t="s">
        <v>87</v>
      </c>
      <c r="P5047" s="1" t="s">
        <v>7568</v>
      </c>
      <c r="Q5047" s="1" t="s">
        <v>4417</v>
      </c>
      <c r="R5047" s="1" t="s">
        <v>8004</v>
      </c>
      <c r="S5047" s="1" t="str">
        <f t="shared" si="156"/>
        <v>36.12548285</v>
      </c>
      <c r="T5047" s="1" t="str">
        <f t="shared" si="157"/>
        <v>-3.06317992</v>
      </c>
      <c r="U5047" s="1" t="s">
        <v>56</v>
      </c>
    </row>
    <row r="5048" spans="1:21" x14ac:dyDescent="0.35">
      <c r="A5048" s="1" t="s">
        <v>19</v>
      </c>
      <c r="B5048">
        <v>2018</v>
      </c>
      <c r="C5048" s="1" t="s">
        <v>517</v>
      </c>
      <c r="D5048" s="1" t="s">
        <v>39</v>
      </c>
      <c r="E5048" s="1" t="s">
        <v>49</v>
      </c>
      <c r="F5048" s="1" t="s">
        <v>2422</v>
      </c>
      <c r="G5048">
        <v>2</v>
      </c>
      <c r="H5048">
        <v>2</v>
      </c>
      <c r="I5048">
        <v>4</v>
      </c>
      <c r="J5048">
        <v>0</v>
      </c>
      <c r="K5048">
        <v>13</v>
      </c>
      <c r="L5048">
        <v>1</v>
      </c>
      <c r="M5048">
        <v>0</v>
      </c>
      <c r="N5048" s="1" t="s">
        <v>51</v>
      </c>
      <c r="O5048" s="1" t="s">
        <v>87</v>
      </c>
      <c r="P5048" s="1" t="s">
        <v>8005</v>
      </c>
      <c r="Q5048" s="1" t="s">
        <v>8006</v>
      </c>
      <c r="R5048" s="1" t="s">
        <v>8007</v>
      </c>
      <c r="S5048" s="1" t="str">
        <f t="shared" si="156"/>
        <v>35.96866341</v>
      </c>
      <c r="T5048" s="1" t="str">
        <f t="shared" si="157"/>
        <v>-0.02072771</v>
      </c>
      <c r="U5048" s="1" t="s">
        <v>56</v>
      </c>
    </row>
    <row r="5049" spans="1:21" x14ac:dyDescent="0.35">
      <c r="A5049" s="1" t="s">
        <v>19</v>
      </c>
      <c r="B5049">
        <v>2018</v>
      </c>
      <c r="C5049" s="1" t="s">
        <v>517</v>
      </c>
      <c r="D5049" s="1" t="s">
        <v>583</v>
      </c>
      <c r="E5049" s="1" t="s">
        <v>94</v>
      </c>
      <c r="F5049" s="1" t="s">
        <v>31</v>
      </c>
      <c r="G5049">
        <v>1</v>
      </c>
      <c r="H5049">
        <v>0</v>
      </c>
      <c r="I5049">
        <v>1</v>
      </c>
      <c r="J5049">
        <v>0</v>
      </c>
      <c r="K5049">
        <v>0</v>
      </c>
      <c r="L5049">
        <v>1</v>
      </c>
      <c r="M5049">
        <v>0</v>
      </c>
      <c r="N5049" s="1" t="s">
        <v>82</v>
      </c>
      <c r="O5049" s="1" t="s">
        <v>43</v>
      </c>
      <c r="P5049" s="1" t="s">
        <v>7798</v>
      </c>
      <c r="Q5049" s="1" t="s">
        <v>4160</v>
      </c>
      <c r="R5049" s="1" t="s">
        <v>7799</v>
      </c>
      <c r="S5049" s="1" t="str">
        <f t="shared" si="156"/>
        <v>-15.137787</v>
      </c>
      <c r="T5049" s="1" t="str">
        <f t="shared" si="157"/>
        <v>39.230025</v>
      </c>
      <c r="U5049" s="1" t="s">
        <v>94</v>
      </c>
    </row>
    <row r="5050" spans="1:21" x14ac:dyDescent="0.35">
      <c r="A5050" s="1" t="s">
        <v>19</v>
      </c>
      <c r="B5050">
        <v>2018</v>
      </c>
      <c r="C5050" s="1" t="s">
        <v>517</v>
      </c>
      <c r="D5050" s="1" t="s">
        <v>407</v>
      </c>
      <c r="E5050" s="1" t="s">
        <v>40</v>
      </c>
      <c r="F5050" s="1" t="s">
        <v>31</v>
      </c>
      <c r="G5050">
        <v>11</v>
      </c>
      <c r="H5050">
        <v>0</v>
      </c>
      <c r="I5050">
        <v>11</v>
      </c>
      <c r="J5050">
        <v>0</v>
      </c>
      <c r="K5050">
        <v>0</v>
      </c>
      <c r="L5050">
        <v>0</v>
      </c>
      <c r="M5050">
        <v>0</v>
      </c>
      <c r="N5050" s="1" t="s">
        <v>66</v>
      </c>
      <c r="O5050" s="1" t="s">
        <v>577</v>
      </c>
      <c r="P5050" s="1" t="s">
        <v>8008</v>
      </c>
      <c r="Q5050" s="1" t="s">
        <v>1132</v>
      </c>
      <c r="R5050" s="1" t="s">
        <v>8009</v>
      </c>
      <c r="S5050" s="1" t="str">
        <f t="shared" si="156"/>
        <v>40.94603547</v>
      </c>
      <c r="T5050" s="1" t="str">
        <f t="shared" si="157"/>
        <v>24.43226374</v>
      </c>
      <c r="U5050" s="1" t="s">
        <v>653</v>
      </c>
    </row>
    <row r="5051" spans="1:21" x14ac:dyDescent="0.35">
      <c r="A5051" s="1" t="s">
        <v>19</v>
      </c>
      <c r="B5051">
        <v>2018</v>
      </c>
      <c r="C5051" s="1" t="s">
        <v>517</v>
      </c>
      <c r="D5051" s="1" t="s">
        <v>72</v>
      </c>
      <c r="E5051" s="1" t="s">
        <v>21</v>
      </c>
      <c r="F5051" s="1" t="s">
        <v>105</v>
      </c>
      <c r="G5051">
        <v>1</v>
      </c>
      <c r="H5051">
        <v>0</v>
      </c>
      <c r="I5051">
        <v>1</v>
      </c>
      <c r="J5051">
        <v>0</v>
      </c>
      <c r="K5051">
        <v>0</v>
      </c>
      <c r="L5051">
        <v>1</v>
      </c>
      <c r="M5051">
        <v>0</v>
      </c>
      <c r="N5051" s="1" t="s">
        <v>51</v>
      </c>
      <c r="O5051" s="1" t="s">
        <v>25</v>
      </c>
      <c r="P5051" s="1" t="s">
        <v>8010</v>
      </c>
      <c r="Q5051" s="1" t="s">
        <v>8011</v>
      </c>
      <c r="R5051" s="1" t="s">
        <v>8012</v>
      </c>
      <c r="S5051" s="1" t="str">
        <f t="shared" si="156"/>
        <v>27.49996171</v>
      </c>
      <c r="T5051" s="1" t="str">
        <f t="shared" si="157"/>
        <v>-99.50344209</v>
      </c>
      <c r="U5051" s="1" t="s">
        <v>21</v>
      </c>
    </row>
    <row r="5052" spans="1:21" x14ac:dyDescent="0.35">
      <c r="A5052" s="1" t="s">
        <v>19</v>
      </c>
      <c r="B5052">
        <v>2018</v>
      </c>
      <c r="C5052" s="1" t="s">
        <v>517</v>
      </c>
      <c r="D5052" s="1" t="s">
        <v>583</v>
      </c>
      <c r="E5052" s="1" t="s">
        <v>94</v>
      </c>
      <c r="F5052" s="1" t="s">
        <v>31</v>
      </c>
      <c r="G5052">
        <v>1</v>
      </c>
      <c r="H5052">
        <v>0</v>
      </c>
      <c r="I5052">
        <v>1</v>
      </c>
      <c r="J5052">
        <v>0</v>
      </c>
      <c r="K5052">
        <v>0</v>
      </c>
      <c r="L5052">
        <v>1</v>
      </c>
      <c r="M5052">
        <v>0</v>
      </c>
      <c r="N5052" s="1" t="s">
        <v>66</v>
      </c>
      <c r="O5052" s="1" t="s">
        <v>43</v>
      </c>
      <c r="P5052" s="1" t="s">
        <v>8013</v>
      </c>
      <c r="Q5052" s="1" t="s">
        <v>4160</v>
      </c>
      <c r="R5052" s="1" t="s">
        <v>8014</v>
      </c>
      <c r="S5052" s="1" t="str">
        <f t="shared" si="156"/>
        <v>4.884933</v>
      </c>
      <c r="T5052" s="1" t="str">
        <f t="shared" si="157"/>
        <v>38.116099</v>
      </c>
      <c r="U5052" s="1" t="s">
        <v>94</v>
      </c>
    </row>
    <row r="5053" spans="1:21" x14ac:dyDescent="0.35">
      <c r="A5053" s="1" t="s">
        <v>19</v>
      </c>
      <c r="B5053">
        <v>2018</v>
      </c>
      <c r="C5053" s="1" t="s">
        <v>517</v>
      </c>
      <c r="D5053" s="1" t="s">
        <v>583</v>
      </c>
      <c r="E5053" s="1" t="s">
        <v>94</v>
      </c>
      <c r="F5053" s="1" t="s">
        <v>31</v>
      </c>
      <c r="G5053">
        <v>1</v>
      </c>
      <c r="H5053">
        <v>0</v>
      </c>
      <c r="I5053">
        <v>1</v>
      </c>
      <c r="J5053">
        <v>0</v>
      </c>
      <c r="K5053">
        <v>0</v>
      </c>
      <c r="L5053">
        <v>0</v>
      </c>
      <c r="M5053">
        <v>0</v>
      </c>
      <c r="N5053" s="1" t="s">
        <v>82</v>
      </c>
      <c r="O5053" s="1" t="s">
        <v>43</v>
      </c>
      <c r="P5053" s="1" t="s">
        <v>7201</v>
      </c>
      <c r="Q5053" s="1" t="s">
        <v>4160</v>
      </c>
      <c r="R5053" s="1" t="s">
        <v>7202</v>
      </c>
      <c r="S5053" s="1" t="str">
        <f t="shared" si="156"/>
        <v>6.770377</v>
      </c>
      <c r="T5053" s="1" t="str">
        <f t="shared" si="157"/>
        <v>47.41765</v>
      </c>
      <c r="U5053" s="1" t="s">
        <v>94</v>
      </c>
    </row>
    <row r="5054" spans="1:21" x14ac:dyDescent="0.35">
      <c r="A5054" s="1" t="s">
        <v>19</v>
      </c>
      <c r="B5054">
        <v>2018</v>
      </c>
      <c r="C5054" s="1" t="s">
        <v>517</v>
      </c>
      <c r="D5054" s="1" t="s">
        <v>31</v>
      </c>
      <c r="E5054" s="1" t="s">
        <v>39</v>
      </c>
      <c r="F5054" s="1" t="s">
        <v>31</v>
      </c>
      <c r="G5054">
        <v>1</v>
      </c>
      <c r="H5054">
        <v>0</v>
      </c>
      <c r="I5054">
        <v>1</v>
      </c>
      <c r="J5054">
        <v>0</v>
      </c>
      <c r="K5054">
        <v>0</v>
      </c>
      <c r="L5054">
        <v>0</v>
      </c>
      <c r="M5054">
        <v>0</v>
      </c>
      <c r="N5054" s="1" t="s">
        <v>66</v>
      </c>
      <c r="O5054" s="1" t="s">
        <v>197</v>
      </c>
      <c r="P5054" s="1" t="s">
        <v>1404</v>
      </c>
      <c r="Q5054" s="1" t="s">
        <v>7714</v>
      </c>
      <c r="R5054" s="1" t="s">
        <v>8015</v>
      </c>
      <c r="S5054" s="1" t="str">
        <f t="shared" si="156"/>
        <v>23.900404</v>
      </c>
      <c r="T5054" s="1" t="str">
        <f t="shared" si="157"/>
        <v>23.051371</v>
      </c>
      <c r="U5054" s="1" t="s">
        <v>39</v>
      </c>
    </row>
    <row r="5055" spans="1:21" x14ac:dyDescent="0.35">
      <c r="A5055" s="1" t="s">
        <v>19</v>
      </c>
      <c r="B5055">
        <v>2018</v>
      </c>
      <c r="C5055" s="1" t="s">
        <v>517</v>
      </c>
      <c r="D5055" s="1" t="s">
        <v>31</v>
      </c>
      <c r="E5055" s="1" t="s">
        <v>39</v>
      </c>
      <c r="F5055" s="1" t="s">
        <v>31</v>
      </c>
      <c r="G5055">
        <v>1</v>
      </c>
      <c r="H5055">
        <v>0</v>
      </c>
      <c r="I5055">
        <v>1</v>
      </c>
      <c r="J5055">
        <v>0</v>
      </c>
      <c r="K5055">
        <v>1</v>
      </c>
      <c r="L5055">
        <v>0</v>
      </c>
      <c r="M5055">
        <v>0</v>
      </c>
      <c r="N5055" s="1" t="s">
        <v>82</v>
      </c>
      <c r="O5055" s="1" t="s">
        <v>197</v>
      </c>
      <c r="P5055" s="1" t="s">
        <v>4142</v>
      </c>
      <c r="Q5055" s="1" t="s">
        <v>7714</v>
      </c>
      <c r="R5055" s="1" t="s">
        <v>8016</v>
      </c>
      <c r="S5055" s="1" t="str">
        <f t="shared" si="156"/>
        <v>24.159987</v>
      </c>
      <c r="T5055" s="1" t="str">
        <f t="shared" si="157"/>
        <v>15.548485</v>
      </c>
      <c r="U5055" s="1" t="s">
        <v>39</v>
      </c>
    </row>
    <row r="5056" spans="1:21" x14ac:dyDescent="0.35">
      <c r="A5056" s="1" t="s">
        <v>19</v>
      </c>
      <c r="B5056">
        <v>2018</v>
      </c>
      <c r="C5056" s="1" t="s">
        <v>517</v>
      </c>
      <c r="D5056" s="1" t="s">
        <v>31</v>
      </c>
      <c r="E5056" s="1" t="s">
        <v>39</v>
      </c>
      <c r="F5056" s="1" t="s">
        <v>31</v>
      </c>
      <c r="G5056">
        <v>2</v>
      </c>
      <c r="H5056">
        <v>0</v>
      </c>
      <c r="I5056">
        <v>2</v>
      </c>
      <c r="J5056">
        <v>0</v>
      </c>
      <c r="K5056">
        <v>0</v>
      </c>
      <c r="L5056">
        <v>0</v>
      </c>
      <c r="M5056">
        <v>0</v>
      </c>
      <c r="N5056" s="1" t="s">
        <v>24</v>
      </c>
      <c r="O5056" s="1" t="s">
        <v>197</v>
      </c>
      <c r="P5056" s="1" t="s">
        <v>8017</v>
      </c>
      <c r="Q5056" s="1" t="s">
        <v>7714</v>
      </c>
      <c r="R5056" s="1" t="s">
        <v>8018</v>
      </c>
      <c r="S5056" s="1" t="str">
        <f t="shared" si="156"/>
        <v>20.028424</v>
      </c>
      <c r="T5056" s="1" t="str">
        <f t="shared" si="157"/>
        <v>25.144604</v>
      </c>
      <c r="U5056" s="1" t="s">
        <v>39</v>
      </c>
    </row>
    <row r="5057" spans="1:21" x14ac:dyDescent="0.35">
      <c r="A5057" s="1" t="s">
        <v>19</v>
      </c>
      <c r="B5057">
        <v>2018</v>
      </c>
      <c r="C5057" s="1" t="s">
        <v>517</v>
      </c>
      <c r="D5057" s="1" t="s">
        <v>31</v>
      </c>
      <c r="E5057" s="1" t="s">
        <v>250</v>
      </c>
      <c r="F5057" s="1" t="s">
        <v>31</v>
      </c>
      <c r="G5057">
        <v>1</v>
      </c>
      <c r="H5057">
        <v>0</v>
      </c>
      <c r="I5057">
        <v>1</v>
      </c>
      <c r="J5057">
        <v>0</v>
      </c>
      <c r="K5057">
        <v>0</v>
      </c>
      <c r="L5057">
        <v>1</v>
      </c>
      <c r="M5057">
        <v>0</v>
      </c>
      <c r="N5057" s="1" t="s">
        <v>82</v>
      </c>
      <c r="O5057" s="1" t="s">
        <v>197</v>
      </c>
      <c r="P5057" s="1" t="s">
        <v>8019</v>
      </c>
      <c r="Q5057" s="1" t="s">
        <v>7714</v>
      </c>
      <c r="R5057" s="1" t="s">
        <v>8020</v>
      </c>
      <c r="S5057" s="1" t="str">
        <f t="shared" si="156"/>
        <v>17.092259</v>
      </c>
      <c r="T5057" s="1" t="str">
        <f t="shared" si="157"/>
        <v>8.03029</v>
      </c>
      <c r="U5057" s="1" t="s">
        <v>250</v>
      </c>
    </row>
    <row r="5058" spans="1:21" x14ac:dyDescent="0.35">
      <c r="A5058" s="1" t="s">
        <v>19</v>
      </c>
      <c r="B5058">
        <v>2018</v>
      </c>
      <c r="C5058" s="1" t="s">
        <v>517</v>
      </c>
      <c r="D5058" s="1" t="s">
        <v>240</v>
      </c>
      <c r="E5058" s="1" t="s">
        <v>49</v>
      </c>
      <c r="F5058" s="1" t="s">
        <v>31</v>
      </c>
      <c r="G5058">
        <v>1</v>
      </c>
      <c r="H5058">
        <v>0</v>
      </c>
      <c r="I5058">
        <v>1</v>
      </c>
      <c r="J5058">
        <v>0</v>
      </c>
      <c r="K5058">
        <v>0</v>
      </c>
      <c r="L5058">
        <v>1</v>
      </c>
      <c r="M5058">
        <v>0</v>
      </c>
      <c r="N5058" s="1" t="s">
        <v>51</v>
      </c>
      <c r="O5058" s="1" t="s">
        <v>87</v>
      </c>
      <c r="P5058" s="1" t="s">
        <v>8021</v>
      </c>
      <c r="Q5058" s="1" t="s">
        <v>8022</v>
      </c>
      <c r="R5058" s="1" t="s">
        <v>8023</v>
      </c>
      <c r="S5058" s="1" t="str">
        <f t="shared" ref="S5058:S5121" si="158">LEFT(R5058, FIND(",", R5058) - 1)</f>
        <v>35.97365662</v>
      </c>
      <c r="T5058" s="1" t="str">
        <f t="shared" ref="T5058:T5121" si="159">RIGHT(R5058, LEN(R5058) - FIND(",", R5058) - 1)</f>
        <v>-0.352090264</v>
      </c>
      <c r="U5058" s="1" t="s">
        <v>56</v>
      </c>
    </row>
    <row r="5059" spans="1:21" x14ac:dyDescent="0.35">
      <c r="A5059" s="1" t="s">
        <v>19</v>
      </c>
      <c r="B5059">
        <v>2018</v>
      </c>
      <c r="C5059" s="1" t="s">
        <v>517</v>
      </c>
      <c r="D5059" s="1" t="s">
        <v>72</v>
      </c>
      <c r="E5059" s="1" t="s">
        <v>21</v>
      </c>
      <c r="F5059" s="1" t="s">
        <v>105</v>
      </c>
      <c r="G5059">
        <v>1</v>
      </c>
      <c r="H5059">
        <v>0</v>
      </c>
      <c r="I5059">
        <v>1</v>
      </c>
      <c r="J5059">
        <v>0</v>
      </c>
      <c r="K5059">
        <v>0</v>
      </c>
      <c r="L5059">
        <v>1</v>
      </c>
      <c r="M5059">
        <v>0</v>
      </c>
      <c r="N5059" s="1" t="s">
        <v>51</v>
      </c>
      <c r="O5059" s="1" t="s">
        <v>25</v>
      </c>
      <c r="P5059" s="1" t="s">
        <v>8024</v>
      </c>
      <c r="Q5059" s="1" t="s">
        <v>8025</v>
      </c>
      <c r="R5059" s="1" t="s">
        <v>8026</v>
      </c>
      <c r="S5059" s="1" t="str">
        <f t="shared" si="158"/>
        <v>27.50001691</v>
      </c>
      <c r="T5059" s="1" t="str">
        <f t="shared" si="159"/>
        <v>-99.50184041</v>
      </c>
      <c r="U5059" s="1" t="s">
        <v>21</v>
      </c>
    </row>
    <row r="5060" spans="1:21" x14ac:dyDescent="0.35">
      <c r="A5060" s="1" t="s">
        <v>19</v>
      </c>
      <c r="B5060">
        <v>2018</v>
      </c>
      <c r="C5060" s="1" t="s">
        <v>517</v>
      </c>
      <c r="D5060" s="1" t="s">
        <v>407</v>
      </c>
      <c r="E5060" s="1" t="s">
        <v>161</v>
      </c>
      <c r="F5060" s="1" t="s">
        <v>31</v>
      </c>
      <c r="G5060">
        <v>22</v>
      </c>
      <c r="H5060">
        <v>0</v>
      </c>
      <c r="I5060">
        <v>22</v>
      </c>
      <c r="J5060">
        <v>0</v>
      </c>
      <c r="K5060">
        <v>13</v>
      </c>
      <c r="L5060">
        <v>0</v>
      </c>
      <c r="M5060">
        <v>0</v>
      </c>
      <c r="N5060" s="1" t="s">
        <v>66</v>
      </c>
      <c r="O5060" s="1" t="s">
        <v>43</v>
      </c>
      <c r="P5060" s="1" t="s">
        <v>8027</v>
      </c>
      <c r="Q5060" s="1" t="s">
        <v>8028</v>
      </c>
      <c r="R5060" s="1" t="s">
        <v>8029</v>
      </c>
      <c r="S5060" s="1" t="str">
        <f t="shared" si="158"/>
        <v>38.27705488</v>
      </c>
      <c r="T5060" s="1" t="str">
        <f t="shared" si="159"/>
        <v>27.18258423</v>
      </c>
      <c r="U5060" s="1" t="s">
        <v>161</v>
      </c>
    </row>
    <row r="5061" spans="1:21" x14ac:dyDescent="0.35">
      <c r="A5061" s="1" t="s">
        <v>19</v>
      </c>
      <c r="B5061">
        <v>2018</v>
      </c>
      <c r="C5061" s="1" t="s">
        <v>517</v>
      </c>
      <c r="D5061" s="1" t="s">
        <v>583</v>
      </c>
      <c r="E5061" s="1" t="s">
        <v>94</v>
      </c>
      <c r="F5061" s="1" t="s">
        <v>31</v>
      </c>
      <c r="G5061">
        <v>1</v>
      </c>
      <c r="H5061">
        <v>0</v>
      </c>
      <c r="I5061">
        <v>1</v>
      </c>
      <c r="J5061">
        <v>0</v>
      </c>
      <c r="K5061">
        <v>0</v>
      </c>
      <c r="L5061">
        <v>1</v>
      </c>
      <c r="M5061">
        <v>0</v>
      </c>
      <c r="N5061" s="1" t="s">
        <v>35</v>
      </c>
      <c r="O5061" s="1" t="s">
        <v>43</v>
      </c>
      <c r="P5061" s="1" t="s">
        <v>8030</v>
      </c>
      <c r="Q5061" s="1" t="s">
        <v>4160</v>
      </c>
      <c r="R5061" s="1" t="s">
        <v>8031</v>
      </c>
      <c r="S5061" s="1" t="str">
        <f t="shared" si="158"/>
        <v>-22.224039</v>
      </c>
      <c r="T5061" s="1" t="str">
        <f t="shared" si="159"/>
        <v>29.996078</v>
      </c>
      <c r="U5061" s="1" t="s">
        <v>94</v>
      </c>
    </row>
    <row r="5062" spans="1:21" x14ac:dyDescent="0.35">
      <c r="A5062" s="1" t="s">
        <v>19</v>
      </c>
      <c r="B5062">
        <v>2018</v>
      </c>
      <c r="C5062" s="1" t="s">
        <v>517</v>
      </c>
      <c r="D5062" s="1" t="s">
        <v>240</v>
      </c>
      <c r="E5062" s="1" t="s">
        <v>250</v>
      </c>
      <c r="F5062" s="1" t="s">
        <v>31</v>
      </c>
      <c r="G5062">
        <v>2</v>
      </c>
      <c r="H5062">
        <v>0</v>
      </c>
      <c r="I5062">
        <v>2</v>
      </c>
      <c r="J5062">
        <v>0</v>
      </c>
      <c r="K5062">
        <v>0</v>
      </c>
      <c r="L5062">
        <v>1</v>
      </c>
      <c r="M5062">
        <v>0</v>
      </c>
      <c r="N5062" s="1" t="s">
        <v>24</v>
      </c>
      <c r="O5062" s="1" t="s">
        <v>43</v>
      </c>
      <c r="P5062" s="1" t="s">
        <v>7563</v>
      </c>
      <c r="Q5062" s="1" t="s">
        <v>4160</v>
      </c>
      <c r="R5062" s="1" t="s">
        <v>8032</v>
      </c>
      <c r="S5062" s="1" t="str">
        <f t="shared" si="158"/>
        <v>7.236226</v>
      </c>
      <c r="T5062" s="1" t="str">
        <f t="shared" si="159"/>
        <v>-5.038495</v>
      </c>
      <c r="U5062" s="1" t="s">
        <v>250</v>
      </c>
    </row>
    <row r="5063" spans="1:21" x14ac:dyDescent="0.35">
      <c r="A5063" s="1" t="s">
        <v>19</v>
      </c>
      <c r="B5063">
        <v>2018</v>
      </c>
      <c r="C5063" s="1" t="s">
        <v>517</v>
      </c>
      <c r="D5063" s="1" t="s">
        <v>240</v>
      </c>
      <c r="E5063" s="1" t="s">
        <v>250</v>
      </c>
      <c r="F5063" s="1" t="s">
        <v>31</v>
      </c>
      <c r="G5063">
        <v>2</v>
      </c>
      <c r="H5063">
        <v>0</v>
      </c>
      <c r="I5063">
        <v>2</v>
      </c>
      <c r="J5063">
        <v>0</v>
      </c>
      <c r="K5063">
        <v>0</v>
      </c>
      <c r="L5063">
        <v>0</v>
      </c>
      <c r="M5063">
        <v>0</v>
      </c>
      <c r="N5063" s="1" t="s">
        <v>24</v>
      </c>
      <c r="O5063" s="1" t="s">
        <v>43</v>
      </c>
      <c r="P5063" s="1" t="s">
        <v>7563</v>
      </c>
      <c r="Q5063" s="1" t="s">
        <v>4160</v>
      </c>
      <c r="R5063" s="1" t="s">
        <v>8032</v>
      </c>
      <c r="S5063" s="1" t="str">
        <f t="shared" si="158"/>
        <v>7.236226</v>
      </c>
      <c r="T5063" s="1" t="str">
        <f t="shared" si="159"/>
        <v>-5.038495</v>
      </c>
      <c r="U5063" s="1" t="s">
        <v>250</v>
      </c>
    </row>
    <row r="5064" spans="1:21" x14ac:dyDescent="0.35">
      <c r="A5064" s="1" t="s">
        <v>19</v>
      </c>
      <c r="B5064">
        <v>2018</v>
      </c>
      <c r="C5064" s="1" t="s">
        <v>517</v>
      </c>
      <c r="D5064" s="1" t="s">
        <v>240</v>
      </c>
      <c r="E5064" s="1" t="s">
        <v>250</v>
      </c>
      <c r="F5064" s="1" t="s">
        <v>31</v>
      </c>
      <c r="G5064">
        <v>1</v>
      </c>
      <c r="H5064">
        <v>0</v>
      </c>
      <c r="I5064">
        <v>1</v>
      </c>
      <c r="J5064">
        <v>0</v>
      </c>
      <c r="K5064">
        <v>0</v>
      </c>
      <c r="L5064">
        <v>0</v>
      </c>
      <c r="M5064">
        <v>0</v>
      </c>
      <c r="N5064" s="1" t="s">
        <v>82</v>
      </c>
      <c r="O5064" s="1" t="s">
        <v>43</v>
      </c>
      <c r="P5064" s="1" t="s">
        <v>8033</v>
      </c>
      <c r="Q5064" s="1" t="s">
        <v>4160</v>
      </c>
      <c r="R5064" s="1" t="s">
        <v>8034</v>
      </c>
      <c r="S5064" s="1" t="str">
        <f t="shared" si="158"/>
        <v>16.775833</v>
      </c>
      <c r="T5064" s="1" t="str">
        <f t="shared" si="159"/>
        <v>-3.009444</v>
      </c>
      <c r="U5064" s="1" t="s">
        <v>250</v>
      </c>
    </row>
    <row r="5065" spans="1:21" x14ac:dyDescent="0.35">
      <c r="A5065" s="1" t="s">
        <v>19</v>
      </c>
      <c r="B5065">
        <v>2018</v>
      </c>
      <c r="C5065" s="1" t="s">
        <v>517</v>
      </c>
      <c r="D5065" s="1" t="s">
        <v>240</v>
      </c>
      <c r="E5065" s="1" t="s">
        <v>166</v>
      </c>
      <c r="F5065" s="1" t="s">
        <v>31</v>
      </c>
      <c r="G5065">
        <v>1</v>
      </c>
      <c r="H5065">
        <v>0</v>
      </c>
      <c r="I5065">
        <v>1</v>
      </c>
      <c r="J5065">
        <v>0</v>
      </c>
      <c r="K5065">
        <v>0</v>
      </c>
      <c r="L5065">
        <v>1</v>
      </c>
      <c r="M5065">
        <v>0</v>
      </c>
      <c r="N5065" s="1" t="s">
        <v>82</v>
      </c>
      <c r="O5065" s="1" t="s">
        <v>43</v>
      </c>
      <c r="P5065" s="1" t="s">
        <v>8035</v>
      </c>
      <c r="Q5065" s="1" t="s">
        <v>4160</v>
      </c>
      <c r="R5065" s="1" t="s">
        <v>8036</v>
      </c>
      <c r="S5065" s="1" t="str">
        <f t="shared" si="158"/>
        <v>5.261657</v>
      </c>
      <c r="T5065" s="1" t="str">
        <f t="shared" si="159"/>
        <v>13.578635</v>
      </c>
      <c r="U5065" s="1" t="s">
        <v>166</v>
      </c>
    </row>
    <row r="5066" spans="1:21" x14ac:dyDescent="0.35">
      <c r="A5066" s="1" t="s">
        <v>19</v>
      </c>
      <c r="B5066">
        <v>2018</v>
      </c>
      <c r="C5066" s="1" t="s">
        <v>517</v>
      </c>
      <c r="D5066" s="1" t="s">
        <v>240</v>
      </c>
      <c r="E5066" s="1" t="s">
        <v>49</v>
      </c>
      <c r="F5066" s="1" t="s">
        <v>31</v>
      </c>
      <c r="G5066">
        <v>1</v>
      </c>
      <c r="H5066">
        <v>0</v>
      </c>
      <c r="I5066">
        <v>1</v>
      </c>
      <c r="J5066">
        <v>0</v>
      </c>
      <c r="K5066">
        <v>0</v>
      </c>
      <c r="L5066">
        <v>0</v>
      </c>
      <c r="M5066">
        <v>0</v>
      </c>
      <c r="N5066" s="1" t="s">
        <v>51</v>
      </c>
      <c r="O5066" s="1" t="s">
        <v>87</v>
      </c>
      <c r="P5066" s="1" t="s">
        <v>8037</v>
      </c>
      <c r="Q5066" s="1" t="s">
        <v>8038</v>
      </c>
      <c r="R5066" s="1" t="s">
        <v>8039</v>
      </c>
      <c r="S5066" s="1" t="str">
        <f t="shared" si="158"/>
        <v>35.75688355</v>
      </c>
      <c r="T5066" s="1" t="str">
        <f t="shared" si="159"/>
        <v>-0.755644093</v>
      </c>
      <c r="U5066" s="1" t="s">
        <v>56</v>
      </c>
    </row>
    <row r="5067" spans="1:21" x14ac:dyDescent="0.35">
      <c r="A5067" s="1" t="s">
        <v>19</v>
      </c>
      <c r="B5067">
        <v>2018</v>
      </c>
      <c r="C5067" s="1" t="s">
        <v>517</v>
      </c>
      <c r="D5067" s="1" t="s">
        <v>39</v>
      </c>
      <c r="E5067" s="1" t="s">
        <v>49</v>
      </c>
      <c r="F5067" s="1" t="s">
        <v>1192</v>
      </c>
      <c r="G5067">
        <v>1</v>
      </c>
      <c r="H5067">
        <v>0</v>
      </c>
      <c r="I5067">
        <v>1</v>
      </c>
      <c r="J5067">
        <v>0</v>
      </c>
      <c r="K5067">
        <v>38</v>
      </c>
      <c r="L5067">
        <v>1</v>
      </c>
      <c r="M5067">
        <v>0</v>
      </c>
      <c r="N5067" s="1" t="s">
        <v>24</v>
      </c>
      <c r="O5067" s="1" t="s">
        <v>87</v>
      </c>
      <c r="P5067" s="1" t="s">
        <v>8040</v>
      </c>
      <c r="Q5067" s="1" t="s">
        <v>8041</v>
      </c>
      <c r="R5067" s="1" t="s">
        <v>8042</v>
      </c>
      <c r="S5067" s="1" t="str">
        <f t="shared" si="158"/>
        <v>35.84634039</v>
      </c>
      <c r="T5067" s="1" t="str">
        <f t="shared" si="159"/>
        <v>-5.913605179</v>
      </c>
      <c r="U5067" s="1" t="s">
        <v>56</v>
      </c>
    </row>
    <row r="5068" spans="1:21" x14ac:dyDescent="0.35">
      <c r="A5068" s="1" t="s">
        <v>19</v>
      </c>
      <c r="B5068">
        <v>2018</v>
      </c>
      <c r="C5068" s="1" t="s">
        <v>517</v>
      </c>
      <c r="D5068" s="1" t="s">
        <v>21</v>
      </c>
      <c r="E5068" s="1" t="s">
        <v>21</v>
      </c>
      <c r="F5068" s="1" t="s">
        <v>677</v>
      </c>
      <c r="G5068">
        <v>2</v>
      </c>
      <c r="H5068">
        <v>0</v>
      </c>
      <c r="I5068">
        <v>2</v>
      </c>
      <c r="J5068">
        <v>0</v>
      </c>
      <c r="K5068">
        <v>0</v>
      </c>
      <c r="L5068">
        <v>2</v>
      </c>
      <c r="M5068">
        <v>0</v>
      </c>
      <c r="N5068" s="1" t="s">
        <v>66</v>
      </c>
      <c r="O5068" s="1" t="s">
        <v>43</v>
      </c>
      <c r="P5068" s="1" t="s">
        <v>8043</v>
      </c>
      <c r="Q5068" s="1" t="s">
        <v>1965</v>
      </c>
      <c r="R5068" s="1" t="s">
        <v>8044</v>
      </c>
      <c r="S5068" s="1" t="str">
        <f t="shared" si="158"/>
        <v>20.61410485</v>
      </c>
      <c r="T5068" s="1" t="str">
        <f t="shared" si="159"/>
        <v>-100.8229615</v>
      </c>
      <c r="U5068" s="1" t="s">
        <v>21</v>
      </c>
    </row>
    <row r="5069" spans="1:21" x14ac:dyDescent="0.35">
      <c r="A5069" s="1" t="s">
        <v>19</v>
      </c>
      <c r="B5069">
        <v>2018</v>
      </c>
      <c r="C5069" s="1" t="s">
        <v>517</v>
      </c>
      <c r="D5069" s="1" t="s">
        <v>583</v>
      </c>
      <c r="E5069" s="1" t="s">
        <v>39</v>
      </c>
      <c r="F5069" s="1" t="s">
        <v>31</v>
      </c>
      <c r="G5069">
        <v>2</v>
      </c>
      <c r="H5069">
        <v>0</v>
      </c>
      <c r="I5069">
        <v>2</v>
      </c>
      <c r="J5069">
        <v>0</v>
      </c>
      <c r="K5069">
        <v>0</v>
      </c>
      <c r="L5069">
        <v>0</v>
      </c>
      <c r="M5069">
        <v>0</v>
      </c>
      <c r="N5069" s="1" t="s">
        <v>35</v>
      </c>
      <c r="O5069" s="1" t="s">
        <v>197</v>
      </c>
      <c r="P5069" s="1" t="s">
        <v>6077</v>
      </c>
      <c r="Q5069" s="1" t="s">
        <v>4160</v>
      </c>
      <c r="R5069" s="1" t="s">
        <v>6187</v>
      </c>
      <c r="S5069" s="1" t="str">
        <f t="shared" si="158"/>
        <v>18.07428</v>
      </c>
      <c r="T5069" s="1" t="str">
        <f t="shared" si="159"/>
        <v>34.434549</v>
      </c>
      <c r="U5069" s="1" t="s">
        <v>39</v>
      </c>
    </row>
    <row r="5070" spans="1:21" x14ac:dyDescent="0.35">
      <c r="A5070" s="1" t="s">
        <v>19</v>
      </c>
      <c r="B5070">
        <v>2018</v>
      </c>
      <c r="C5070" s="1" t="s">
        <v>517</v>
      </c>
      <c r="D5070" s="1" t="s">
        <v>583</v>
      </c>
      <c r="E5070" s="1" t="s">
        <v>39</v>
      </c>
      <c r="F5070" s="1" t="s">
        <v>31</v>
      </c>
      <c r="G5070">
        <v>2</v>
      </c>
      <c r="H5070">
        <v>0</v>
      </c>
      <c r="I5070">
        <v>2</v>
      </c>
      <c r="J5070">
        <v>0</v>
      </c>
      <c r="K5070">
        <v>0</v>
      </c>
      <c r="L5070">
        <v>1</v>
      </c>
      <c r="M5070">
        <v>0</v>
      </c>
      <c r="N5070" s="1" t="s">
        <v>24</v>
      </c>
      <c r="O5070" s="1" t="s">
        <v>197</v>
      </c>
      <c r="P5070" s="1" t="s">
        <v>4876</v>
      </c>
      <c r="Q5070" s="1" t="s">
        <v>4160</v>
      </c>
      <c r="R5070" s="1" t="s">
        <v>6373</v>
      </c>
      <c r="S5070" s="1" t="str">
        <f t="shared" si="158"/>
        <v>19.635357</v>
      </c>
      <c r="T5070" s="1" t="str">
        <f t="shared" si="159"/>
        <v>27.103538</v>
      </c>
      <c r="U5070" s="1" t="s">
        <v>39</v>
      </c>
    </row>
    <row r="5071" spans="1:21" x14ac:dyDescent="0.35">
      <c r="A5071" s="1" t="s">
        <v>19</v>
      </c>
      <c r="B5071">
        <v>2018</v>
      </c>
      <c r="C5071" s="1" t="s">
        <v>517</v>
      </c>
      <c r="D5071" s="1" t="s">
        <v>240</v>
      </c>
      <c r="E5071" s="1" t="s">
        <v>250</v>
      </c>
      <c r="F5071" s="1" t="s">
        <v>31</v>
      </c>
      <c r="G5071">
        <v>2</v>
      </c>
      <c r="H5071">
        <v>0</v>
      </c>
      <c r="I5071">
        <v>2</v>
      </c>
      <c r="J5071">
        <v>0</v>
      </c>
      <c r="K5071">
        <v>0</v>
      </c>
      <c r="L5071">
        <v>2</v>
      </c>
      <c r="M5071">
        <v>0</v>
      </c>
      <c r="N5071" s="1" t="s">
        <v>24</v>
      </c>
      <c r="O5071" s="1" t="s">
        <v>43</v>
      </c>
      <c r="P5071" s="1" t="s">
        <v>8045</v>
      </c>
      <c r="Q5071" s="1" t="s">
        <v>4160</v>
      </c>
      <c r="R5071" s="1" t="s">
        <v>8046</v>
      </c>
      <c r="S5071" s="1" t="str">
        <f t="shared" si="158"/>
        <v>4.366667</v>
      </c>
      <c r="T5071" s="1" t="str">
        <f t="shared" si="159"/>
        <v>-7.716667</v>
      </c>
      <c r="U5071" s="1" t="s">
        <v>250</v>
      </c>
    </row>
    <row r="5072" spans="1:21" x14ac:dyDescent="0.35">
      <c r="A5072" s="1" t="s">
        <v>19</v>
      </c>
      <c r="B5072">
        <v>2018</v>
      </c>
      <c r="C5072" s="1" t="s">
        <v>517</v>
      </c>
      <c r="D5072" s="1" t="s">
        <v>240</v>
      </c>
      <c r="E5072" s="1" t="s">
        <v>250</v>
      </c>
      <c r="F5072" s="1" t="s">
        <v>31</v>
      </c>
      <c r="G5072">
        <v>1</v>
      </c>
      <c r="H5072">
        <v>0</v>
      </c>
      <c r="I5072">
        <v>1</v>
      </c>
      <c r="J5072">
        <v>0</v>
      </c>
      <c r="K5072">
        <v>0</v>
      </c>
      <c r="L5072">
        <v>1</v>
      </c>
      <c r="M5072">
        <v>0</v>
      </c>
      <c r="N5072" s="1" t="s">
        <v>24</v>
      </c>
      <c r="O5072" s="1" t="s">
        <v>43</v>
      </c>
      <c r="P5072" s="1" t="s">
        <v>8045</v>
      </c>
      <c r="Q5072" s="1" t="s">
        <v>4160</v>
      </c>
      <c r="R5072" s="1" t="s">
        <v>8046</v>
      </c>
      <c r="S5072" s="1" t="str">
        <f t="shared" si="158"/>
        <v>4.366667</v>
      </c>
      <c r="T5072" s="1" t="str">
        <f t="shared" si="159"/>
        <v>-7.716667</v>
      </c>
      <c r="U5072" s="1" t="s">
        <v>250</v>
      </c>
    </row>
    <row r="5073" spans="1:21" x14ac:dyDescent="0.35">
      <c r="A5073" s="1" t="s">
        <v>19</v>
      </c>
      <c r="B5073">
        <v>2018</v>
      </c>
      <c r="C5073" s="1" t="s">
        <v>517</v>
      </c>
      <c r="D5073" s="1" t="s">
        <v>240</v>
      </c>
      <c r="E5073" s="1" t="s">
        <v>250</v>
      </c>
      <c r="F5073" s="1" t="s">
        <v>31</v>
      </c>
      <c r="G5073">
        <v>1</v>
      </c>
      <c r="H5073">
        <v>0</v>
      </c>
      <c r="I5073">
        <v>1</v>
      </c>
      <c r="J5073">
        <v>0</v>
      </c>
      <c r="K5073">
        <v>0</v>
      </c>
      <c r="L5073">
        <v>1</v>
      </c>
      <c r="M5073">
        <v>0</v>
      </c>
      <c r="N5073" s="1" t="s">
        <v>66</v>
      </c>
      <c r="O5073" s="1" t="s">
        <v>197</v>
      </c>
      <c r="P5073" s="1" t="s">
        <v>4963</v>
      </c>
      <c r="Q5073" s="1" t="s">
        <v>4160</v>
      </c>
      <c r="R5073" s="1" t="s">
        <v>7005</v>
      </c>
      <c r="S5073" s="1" t="str">
        <f t="shared" si="158"/>
        <v>13.805278</v>
      </c>
      <c r="T5073" s="1" t="str">
        <f t="shared" si="159"/>
        <v>8.988333</v>
      </c>
      <c r="U5073" s="1" t="s">
        <v>250</v>
      </c>
    </row>
    <row r="5074" spans="1:21" x14ac:dyDescent="0.35">
      <c r="A5074" s="1" t="s">
        <v>19</v>
      </c>
      <c r="B5074">
        <v>2018</v>
      </c>
      <c r="C5074" s="1" t="s">
        <v>517</v>
      </c>
      <c r="D5074" s="1" t="s">
        <v>31</v>
      </c>
      <c r="E5074" s="1" t="s">
        <v>39</v>
      </c>
      <c r="F5074" s="1" t="s">
        <v>31</v>
      </c>
      <c r="G5074">
        <v>2</v>
      </c>
      <c r="H5074">
        <v>0</v>
      </c>
      <c r="I5074">
        <v>2</v>
      </c>
      <c r="J5074">
        <v>0</v>
      </c>
      <c r="K5074">
        <v>2</v>
      </c>
      <c r="L5074">
        <v>0</v>
      </c>
      <c r="M5074">
        <v>0</v>
      </c>
      <c r="N5074" s="1" t="s">
        <v>24</v>
      </c>
      <c r="O5074" s="1" t="s">
        <v>197</v>
      </c>
      <c r="P5074" s="1" t="s">
        <v>4142</v>
      </c>
      <c r="Q5074" s="1" t="s">
        <v>7714</v>
      </c>
      <c r="R5074" s="1" t="s">
        <v>8047</v>
      </c>
      <c r="S5074" s="1" t="str">
        <f t="shared" si="158"/>
        <v>24.51655</v>
      </c>
      <c r="T5074" s="1" t="str">
        <f t="shared" si="159"/>
        <v>14.904651</v>
      </c>
      <c r="U5074" s="1" t="s">
        <v>39</v>
      </c>
    </row>
    <row r="5075" spans="1:21" x14ac:dyDescent="0.35">
      <c r="A5075" s="1" t="s">
        <v>19</v>
      </c>
      <c r="B5075">
        <v>2018</v>
      </c>
      <c r="C5075" s="1" t="s">
        <v>517</v>
      </c>
      <c r="D5075" s="1" t="s">
        <v>31</v>
      </c>
      <c r="E5075" s="1" t="s">
        <v>39</v>
      </c>
      <c r="F5075" s="1" t="s">
        <v>31</v>
      </c>
      <c r="G5075">
        <v>1</v>
      </c>
      <c r="H5075">
        <v>0</v>
      </c>
      <c r="I5075">
        <v>1</v>
      </c>
      <c r="J5075">
        <v>0</v>
      </c>
      <c r="K5075">
        <v>0</v>
      </c>
      <c r="L5075">
        <v>0</v>
      </c>
      <c r="M5075">
        <v>0</v>
      </c>
      <c r="N5075" s="1" t="s">
        <v>82</v>
      </c>
      <c r="O5075" s="1" t="s">
        <v>197</v>
      </c>
      <c r="P5075" s="1" t="s">
        <v>1419</v>
      </c>
      <c r="Q5075" s="1" t="s">
        <v>7714</v>
      </c>
      <c r="R5075" s="1" t="s">
        <v>8048</v>
      </c>
      <c r="S5075" s="1" t="str">
        <f t="shared" si="158"/>
        <v>26.930969</v>
      </c>
      <c r="T5075" s="1" t="str">
        <f t="shared" si="159"/>
        <v>14.434911</v>
      </c>
      <c r="U5075" s="1" t="s">
        <v>39</v>
      </c>
    </row>
    <row r="5076" spans="1:21" x14ac:dyDescent="0.35">
      <c r="A5076" s="1" t="s">
        <v>19</v>
      </c>
      <c r="B5076">
        <v>2018</v>
      </c>
      <c r="C5076" s="1" t="s">
        <v>517</v>
      </c>
      <c r="D5076" s="1" t="s">
        <v>31</v>
      </c>
      <c r="E5076" s="1" t="s">
        <v>39</v>
      </c>
      <c r="F5076" s="1" t="s">
        <v>31</v>
      </c>
      <c r="G5076">
        <v>1</v>
      </c>
      <c r="H5076">
        <v>0</v>
      </c>
      <c r="I5076">
        <v>1</v>
      </c>
      <c r="J5076">
        <v>0</v>
      </c>
      <c r="K5076">
        <v>1</v>
      </c>
      <c r="L5076">
        <v>0</v>
      </c>
      <c r="M5076">
        <v>0</v>
      </c>
      <c r="N5076" s="1" t="s">
        <v>24</v>
      </c>
      <c r="O5076" s="1" t="s">
        <v>43</v>
      </c>
      <c r="P5076" s="1" t="s">
        <v>828</v>
      </c>
      <c r="Q5076" s="1" t="s">
        <v>7714</v>
      </c>
      <c r="R5076" s="1" t="s">
        <v>8049</v>
      </c>
      <c r="S5076" s="1" t="str">
        <f t="shared" si="158"/>
        <v>32.877428</v>
      </c>
      <c r="T5076" s="1" t="str">
        <f t="shared" si="159"/>
        <v>13.204771</v>
      </c>
      <c r="U5076" s="1" t="s">
        <v>39</v>
      </c>
    </row>
    <row r="5077" spans="1:21" x14ac:dyDescent="0.35">
      <c r="A5077" s="1" t="s">
        <v>19</v>
      </c>
      <c r="B5077">
        <v>2018</v>
      </c>
      <c r="C5077" s="1" t="s">
        <v>517</v>
      </c>
      <c r="D5077" s="1" t="s">
        <v>30</v>
      </c>
      <c r="E5077" s="1" t="s">
        <v>22</v>
      </c>
      <c r="F5077" s="1" t="s">
        <v>31</v>
      </c>
      <c r="G5077">
        <v>1</v>
      </c>
      <c r="H5077">
        <v>0</v>
      </c>
      <c r="I5077">
        <v>1</v>
      </c>
      <c r="J5077">
        <v>0</v>
      </c>
      <c r="K5077">
        <v>0</v>
      </c>
      <c r="L5077">
        <v>0</v>
      </c>
      <c r="M5077">
        <v>0</v>
      </c>
      <c r="N5077" s="1" t="s">
        <v>24</v>
      </c>
      <c r="O5077" s="1" t="s">
        <v>25</v>
      </c>
      <c r="P5077" s="1" t="s">
        <v>26</v>
      </c>
      <c r="Q5077" s="1" t="s">
        <v>27</v>
      </c>
      <c r="R5077" s="1" t="s">
        <v>8050</v>
      </c>
      <c r="S5077" s="1" t="str">
        <f t="shared" si="158"/>
        <v>31.928333</v>
      </c>
      <c r="T5077" s="1" t="str">
        <f t="shared" si="159"/>
        <v>-111.4485</v>
      </c>
      <c r="U5077" s="1" t="s">
        <v>29</v>
      </c>
    </row>
    <row r="5078" spans="1:21" x14ac:dyDescent="0.35">
      <c r="A5078" s="1" t="s">
        <v>19</v>
      </c>
      <c r="B5078">
        <v>2018</v>
      </c>
      <c r="C5078" s="1" t="s">
        <v>517</v>
      </c>
      <c r="D5078" s="1" t="s">
        <v>30</v>
      </c>
      <c r="E5078" s="1" t="s">
        <v>22</v>
      </c>
      <c r="F5078" s="1" t="s">
        <v>31</v>
      </c>
      <c r="G5078">
        <v>1</v>
      </c>
      <c r="H5078">
        <v>0</v>
      </c>
      <c r="I5078">
        <v>1</v>
      </c>
      <c r="J5078">
        <v>0</v>
      </c>
      <c r="K5078">
        <v>0</v>
      </c>
      <c r="L5078">
        <v>1</v>
      </c>
      <c r="M5078">
        <v>0</v>
      </c>
      <c r="N5078" s="1" t="s">
        <v>24</v>
      </c>
      <c r="O5078" s="1" t="s">
        <v>25</v>
      </c>
      <c r="P5078" s="1" t="s">
        <v>26</v>
      </c>
      <c r="Q5078" s="1" t="s">
        <v>27</v>
      </c>
      <c r="R5078" s="1" t="s">
        <v>8051</v>
      </c>
      <c r="S5078" s="1" t="str">
        <f t="shared" si="158"/>
        <v>31.89933</v>
      </c>
      <c r="T5078" s="1" t="str">
        <f t="shared" si="159"/>
        <v>-111.74916</v>
      </c>
      <c r="U5078" s="1" t="s">
        <v>29</v>
      </c>
    </row>
    <row r="5079" spans="1:21" x14ac:dyDescent="0.35">
      <c r="A5079" s="1" t="s">
        <v>19</v>
      </c>
      <c r="B5079">
        <v>2018</v>
      </c>
      <c r="C5079" s="1" t="s">
        <v>517</v>
      </c>
      <c r="D5079" s="1" t="s">
        <v>30</v>
      </c>
      <c r="E5079" s="1" t="s">
        <v>22</v>
      </c>
      <c r="F5079" s="1" t="s">
        <v>31</v>
      </c>
      <c r="G5079">
        <v>1</v>
      </c>
      <c r="H5079">
        <v>0</v>
      </c>
      <c r="I5079">
        <v>1</v>
      </c>
      <c r="J5079">
        <v>0</v>
      </c>
      <c r="K5079">
        <v>0</v>
      </c>
      <c r="L5079">
        <v>1</v>
      </c>
      <c r="M5079">
        <v>0</v>
      </c>
      <c r="N5079" s="1" t="s">
        <v>24</v>
      </c>
      <c r="O5079" s="1" t="s">
        <v>25</v>
      </c>
      <c r="P5079" s="1" t="s">
        <v>26</v>
      </c>
      <c r="Q5079" s="1" t="s">
        <v>27</v>
      </c>
      <c r="R5079" s="1" t="s">
        <v>8052</v>
      </c>
      <c r="S5079" s="1" t="str">
        <f t="shared" si="158"/>
        <v>31.94448</v>
      </c>
      <c r="T5079" s="1" t="str">
        <f t="shared" si="159"/>
        <v>-113.01205</v>
      </c>
      <c r="U5079" s="1" t="s">
        <v>29</v>
      </c>
    </row>
    <row r="5080" spans="1:21" x14ac:dyDescent="0.35">
      <c r="A5080" s="1" t="s">
        <v>19</v>
      </c>
      <c r="B5080">
        <v>2018</v>
      </c>
      <c r="C5080" s="1" t="s">
        <v>517</v>
      </c>
      <c r="D5080" s="1" t="s">
        <v>21</v>
      </c>
      <c r="E5080" s="1" t="s">
        <v>21</v>
      </c>
      <c r="F5080" s="1" t="s">
        <v>34</v>
      </c>
      <c r="G5080">
        <v>1</v>
      </c>
      <c r="H5080">
        <v>0</v>
      </c>
      <c r="I5080">
        <v>1</v>
      </c>
      <c r="J5080">
        <v>0</v>
      </c>
      <c r="K5080">
        <v>1</v>
      </c>
      <c r="L5080">
        <v>1</v>
      </c>
      <c r="M5080">
        <v>0</v>
      </c>
      <c r="N5080" s="1" t="s">
        <v>51</v>
      </c>
      <c r="O5080" s="1" t="s">
        <v>25</v>
      </c>
      <c r="P5080" s="1" t="s">
        <v>8053</v>
      </c>
      <c r="Q5080" s="1" t="s">
        <v>8054</v>
      </c>
      <c r="R5080" s="1" t="s">
        <v>8055</v>
      </c>
      <c r="S5080" s="1" t="str">
        <f t="shared" si="158"/>
        <v>32.62150759</v>
      </c>
      <c r="T5080" s="1" t="str">
        <f t="shared" si="159"/>
        <v>-114.8101311</v>
      </c>
      <c r="U5080" s="1" t="s">
        <v>21</v>
      </c>
    </row>
    <row r="5081" spans="1:21" x14ac:dyDescent="0.35">
      <c r="A5081" s="1" t="s">
        <v>19</v>
      </c>
      <c r="B5081">
        <v>2018</v>
      </c>
      <c r="C5081" s="1" t="s">
        <v>517</v>
      </c>
      <c r="D5081" s="1" t="s">
        <v>31</v>
      </c>
      <c r="E5081" s="1" t="s">
        <v>39</v>
      </c>
      <c r="F5081" s="1" t="s">
        <v>31</v>
      </c>
      <c r="G5081">
        <v>1</v>
      </c>
      <c r="H5081">
        <v>0</v>
      </c>
      <c r="I5081">
        <v>1</v>
      </c>
      <c r="J5081">
        <v>0</v>
      </c>
      <c r="K5081">
        <v>0</v>
      </c>
      <c r="L5081">
        <v>0</v>
      </c>
      <c r="M5081">
        <v>0</v>
      </c>
      <c r="N5081" s="1" t="s">
        <v>66</v>
      </c>
      <c r="O5081" s="1" t="s">
        <v>197</v>
      </c>
      <c r="P5081" s="1" t="s">
        <v>1419</v>
      </c>
      <c r="Q5081" s="1" t="s">
        <v>7714</v>
      </c>
      <c r="R5081" s="1" t="s">
        <v>8056</v>
      </c>
      <c r="S5081" s="1" t="str">
        <f t="shared" si="158"/>
        <v>26.993702</v>
      </c>
      <c r="T5081" s="1" t="str">
        <f t="shared" si="159"/>
        <v>14.450236</v>
      </c>
      <c r="U5081" s="1" t="s">
        <v>39</v>
      </c>
    </row>
    <row r="5082" spans="1:21" x14ac:dyDescent="0.35">
      <c r="A5082" s="1" t="s">
        <v>19</v>
      </c>
      <c r="B5082">
        <v>2018</v>
      </c>
      <c r="C5082" s="1" t="s">
        <v>517</v>
      </c>
      <c r="D5082" s="1" t="s">
        <v>31</v>
      </c>
      <c r="E5082" s="1" t="s">
        <v>250</v>
      </c>
      <c r="F5082" s="1" t="s">
        <v>31</v>
      </c>
      <c r="G5082">
        <v>1</v>
      </c>
      <c r="H5082">
        <v>0</v>
      </c>
      <c r="I5082">
        <v>1</v>
      </c>
      <c r="J5082">
        <v>0</v>
      </c>
      <c r="K5082">
        <v>1</v>
      </c>
      <c r="L5082">
        <v>1</v>
      </c>
      <c r="M5082">
        <v>0</v>
      </c>
      <c r="N5082" s="1" t="s">
        <v>82</v>
      </c>
      <c r="O5082" s="1" t="s">
        <v>197</v>
      </c>
      <c r="P5082" s="1" t="s">
        <v>8057</v>
      </c>
      <c r="Q5082" s="1" t="s">
        <v>7714</v>
      </c>
      <c r="R5082" s="1" t="s">
        <v>8058</v>
      </c>
      <c r="S5082" s="1" t="str">
        <f t="shared" si="158"/>
        <v>22.917358</v>
      </c>
      <c r="T5082" s="1" t="str">
        <f t="shared" si="159"/>
        <v>13.100816</v>
      </c>
      <c r="U5082" s="1" t="s">
        <v>250</v>
      </c>
    </row>
    <row r="5083" spans="1:21" x14ac:dyDescent="0.35">
      <c r="A5083" s="1" t="s">
        <v>19</v>
      </c>
      <c r="B5083">
        <v>2018</v>
      </c>
      <c r="C5083" s="1" t="s">
        <v>517</v>
      </c>
      <c r="D5083" s="1" t="s">
        <v>583</v>
      </c>
      <c r="E5083" s="1" t="s">
        <v>94</v>
      </c>
      <c r="F5083" s="1" t="s">
        <v>31</v>
      </c>
      <c r="G5083">
        <v>1</v>
      </c>
      <c r="H5083">
        <v>0</v>
      </c>
      <c r="I5083">
        <v>1</v>
      </c>
      <c r="J5083">
        <v>0</v>
      </c>
      <c r="K5083">
        <v>0</v>
      </c>
      <c r="L5083">
        <v>0</v>
      </c>
      <c r="M5083">
        <v>0</v>
      </c>
      <c r="N5083" s="1" t="s">
        <v>66</v>
      </c>
      <c r="O5083" s="1" t="s">
        <v>43</v>
      </c>
      <c r="P5083" s="1" t="s">
        <v>8059</v>
      </c>
      <c r="Q5083" s="1" t="s">
        <v>4160</v>
      </c>
      <c r="R5083" s="1" t="s">
        <v>8060</v>
      </c>
      <c r="S5083" s="1" t="str">
        <f t="shared" si="158"/>
        <v>-16.083382</v>
      </c>
      <c r="T5083" s="1" t="str">
        <f t="shared" si="159"/>
        <v>33.637539</v>
      </c>
      <c r="U5083" s="1" t="s">
        <v>94</v>
      </c>
    </row>
    <row r="5084" spans="1:21" x14ac:dyDescent="0.35">
      <c r="A5084" s="1" t="s">
        <v>19</v>
      </c>
      <c r="B5084">
        <v>2018</v>
      </c>
      <c r="C5084" s="1" t="s">
        <v>517</v>
      </c>
      <c r="D5084" s="1" t="s">
        <v>583</v>
      </c>
      <c r="E5084" s="1" t="s">
        <v>94</v>
      </c>
      <c r="F5084" s="1" t="s">
        <v>31</v>
      </c>
      <c r="G5084">
        <v>1</v>
      </c>
      <c r="H5084">
        <v>0</v>
      </c>
      <c r="I5084">
        <v>1</v>
      </c>
      <c r="J5084">
        <v>0</v>
      </c>
      <c r="K5084">
        <v>0</v>
      </c>
      <c r="L5084">
        <v>1</v>
      </c>
      <c r="M5084">
        <v>0</v>
      </c>
      <c r="N5084" s="1" t="s">
        <v>24</v>
      </c>
      <c r="O5084" s="1" t="s">
        <v>43</v>
      </c>
      <c r="P5084" s="1" t="s">
        <v>7874</v>
      </c>
      <c r="Q5084" s="1" t="s">
        <v>4160</v>
      </c>
      <c r="R5084" s="1" t="s">
        <v>7875</v>
      </c>
      <c r="S5084" s="1" t="str">
        <f t="shared" si="158"/>
        <v>-13.86155</v>
      </c>
      <c r="T5084" s="1" t="str">
        <f t="shared" si="159"/>
        <v>33.782244</v>
      </c>
      <c r="U5084" s="1" t="s">
        <v>94</v>
      </c>
    </row>
    <row r="5085" spans="1:21" x14ac:dyDescent="0.35">
      <c r="A5085" s="1" t="s">
        <v>19</v>
      </c>
      <c r="B5085">
        <v>2018</v>
      </c>
      <c r="C5085" s="1" t="s">
        <v>517</v>
      </c>
      <c r="D5085" s="1" t="s">
        <v>30</v>
      </c>
      <c r="E5085" s="1" t="s">
        <v>22</v>
      </c>
      <c r="F5085" s="1" t="s">
        <v>31</v>
      </c>
      <c r="G5085">
        <v>1</v>
      </c>
      <c r="H5085">
        <v>0</v>
      </c>
      <c r="I5085">
        <v>1</v>
      </c>
      <c r="J5085">
        <v>0</v>
      </c>
      <c r="K5085">
        <v>0</v>
      </c>
      <c r="L5085">
        <v>1</v>
      </c>
      <c r="M5085">
        <v>0</v>
      </c>
      <c r="N5085" s="1" t="s">
        <v>24</v>
      </c>
      <c r="O5085" s="1" t="s">
        <v>25</v>
      </c>
      <c r="P5085" s="1" t="s">
        <v>26</v>
      </c>
      <c r="Q5085" s="1" t="s">
        <v>27</v>
      </c>
      <c r="R5085" s="1" t="s">
        <v>8061</v>
      </c>
      <c r="S5085" s="1" t="str">
        <f t="shared" si="158"/>
        <v>32.45227</v>
      </c>
      <c r="T5085" s="1" t="str">
        <f t="shared" si="159"/>
        <v>-113.11801</v>
      </c>
      <c r="U5085" s="1" t="s">
        <v>29</v>
      </c>
    </row>
    <row r="5086" spans="1:21" x14ac:dyDescent="0.35">
      <c r="A5086" s="1" t="s">
        <v>19</v>
      </c>
      <c r="B5086">
        <v>2018</v>
      </c>
      <c r="C5086" s="1" t="s">
        <v>517</v>
      </c>
      <c r="D5086" s="1" t="s">
        <v>240</v>
      </c>
      <c r="E5086" s="1" t="s">
        <v>250</v>
      </c>
      <c r="F5086" s="1" t="s">
        <v>31</v>
      </c>
      <c r="G5086">
        <v>2</v>
      </c>
      <c r="H5086">
        <v>0</v>
      </c>
      <c r="I5086">
        <v>2</v>
      </c>
      <c r="J5086">
        <v>0</v>
      </c>
      <c r="K5086">
        <v>0</v>
      </c>
      <c r="L5086">
        <v>1</v>
      </c>
      <c r="M5086">
        <v>0</v>
      </c>
      <c r="N5086" s="1" t="s">
        <v>24</v>
      </c>
      <c r="O5086" s="1" t="s">
        <v>43</v>
      </c>
      <c r="P5086" s="1" t="s">
        <v>8062</v>
      </c>
      <c r="Q5086" s="1" t="s">
        <v>4160</v>
      </c>
      <c r="R5086" s="1" t="s">
        <v>8063</v>
      </c>
      <c r="S5086" s="1" t="str">
        <f t="shared" si="158"/>
        <v>12.054854</v>
      </c>
      <c r="T5086" s="1" t="str">
        <f t="shared" si="159"/>
        <v>-8.998136</v>
      </c>
      <c r="U5086" s="1" t="s">
        <v>250</v>
      </c>
    </row>
    <row r="5087" spans="1:21" x14ac:dyDescent="0.35">
      <c r="A5087" s="1" t="s">
        <v>19</v>
      </c>
      <c r="B5087">
        <v>2018</v>
      </c>
      <c r="C5087" s="1" t="s">
        <v>517</v>
      </c>
      <c r="D5087" s="1" t="s">
        <v>136</v>
      </c>
      <c r="E5087" s="1" t="s">
        <v>72</v>
      </c>
      <c r="F5087" s="1" t="s">
        <v>2118</v>
      </c>
      <c r="G5087">
        <v>2</v>
      </c>
      <c r="H5087">
        <v>0</v>
      </c>
      <c r="I5087">
        <v>2</v>
      </c>
      <c r="J5087">
        <v>0</v>
      </c>
      <c r="K5087">
        <v>5</v>
      </c>
      <c r="L5087">
        <v>0</v>
      </c>
      <c r="M5087">
        <v>0</v>
      </c>
      <c r="N5087" s="1" t="s">
        <v>51</v>
      </c>
      <c r="O5087" s="1" t="s">
        <v>43</v>
      </c>
      <c r="P5087" s="1" t="s">
        <v>8064</v>
      </c>
      <c r="Q5087" s="1" t="s">
        <v>8065</v>
      </c>
      <c r="R5087" s="1" t="s">
        <v>8066</v>
      </c>
      <c r="S5087" s="1" t="str">
        <f t="shared" si="158"/>
        <v>12.40008995</v>
      </c>
      <c r="T5087" s="1" t="str">
        <f t="shared" si="159"/>
        <v>-69.84954833</v>
      </c>
      <c r="U5087" s="1" t="s">
        <v>72</v>
      </c>
    </row>
    <row r="5088" spans="1:21" x14ac:dyDescent="0.35">
      <c r="A5088" s="1" t="s">
        <v>19</v>
      </c>
      <c r="B5088">
        <v>2018</v>
      </c>
      <c r="C5088" s="1" t="s">
        <v>517</v>
      </c>
      <c r="D5088" s="1" t="s">
        <v>30</v>
      </c>
      <c r="E5088" s="1" t="s">
        <v>22</v>
      </c>
      <c r="F5088" s="1" t="s">
        <v>31</v>
      </c>
      <c r="G5088">
        <v>1</v>
      </c>
      <c r="H5088">
        <v>0</v>
      </c>
      <c r="I5088">
        <v>1</v>
      </c>
      <c r="J5088">
        <v>0</v>
      </c>
      <c r="K5088">
        <v>0</v>
      </c>
      <c r="L5088">
        <v>0</v>
      </c>
      <c r="M5088">
        <v>0</v>
      </c>
      <c r="N5088" s="1" t="s">
        <v>24</v>
      </c>
      <c r="O5088" s="1" t="s">
        <v>25</v>
      </c>
      <c r="P5088" s="1" t="s">
        <v>8067</v>
      </c>
      <c r="Q5088" s="1" t="s">
        <v>3892</v>
      </c>
      <c r="R5088" s="1" t="s">
        <v>8068</v>
      </c>
      <c r="S5088" s="1" t="str">
        <f t="shared" si="158"/>
        <v>28.492892</v>
      </c>
      <c r="T5088" s="1" t="str">
        <f t="shared" si="159"/>
        <v>-99.931529</v>
      </c>
      <c r="U5088" s="1" t="s">
        <v>29</v>
      </c>
    </row>
    <row r="5089" spans="1:21" x14ac:dyDescent="0.35">
      <c r="A5089" s="1" t="s">
        <v>19</v>
      </c>
      <c r="B5089">
        <v>2018</v>
      </c>
      <c r="C5089" s="1" t="s">
        <v>517</v>
      </c>
      <c r="D5089" s="1" t="s">
        <v>31</v>
      </c>
      <c r="E5089" s="1" t="s">
        <v>39</v>
      </c>
      <c r="F5089" s="1" t="s">
        <v>31</v>
      </c>
      <c r="G5089">
        <v>1</v>
      </c>
      <c r="H5089">
        <v>0</v>
      </c>
      <c r="I5089">
        <v>1</v>
      </c>
      <c r="J5089">
        <v>0</v>
      </c>
      <c r="K5089">
        <v>0</v>
      </c>
      <c r="L5089">
        <v>0</v>
      </c>
      <c r="M5089">
        <v>0</v>
      </c>
      <c r="N5089" s="1" t="s">
        <v>66</v>
      </c>
      <c r="O5089" s="1" t="s">
        <v>197</v>
      </c>
      <c r="P5089" s="1" t="s">
        <v>1419</v>
      </c>
      <c r="Q5089" s="1" t="s">
        <v>7714</v>
      </c>
      <c r="R5089" s="1" t="s">
        <v>8069</v>
      </c>
      <c r="S5089" s="1" t="str">
        <f t="shared" si="158"/>
        <v>26.999285</v>
      </c>
      <c r="T5089" s="1" t="str">
        <f t="shared" si="159"/>
        <v>14.429846</v>
      </c>
      <c r="U5089" s="1" t="s">
        <v>39</v>
      </c>
    </row>
    <row r="5090" spans="1:21" x14ac:dyDescent="0.35">
      <c r="A5090" s="1" t="s">
        <v>19</v>
      </c>
      <c r="B5090">
        <v>2018</v>
      </c>
      <c r="C5090" s="1" t="s">
        <v>517</v>
      </c>
      <c r="D5090" s="1" t="s">
        <v>31</v>
      </c>
      <c r="E5090" s="1" t="s">
        <v>250</v>
      </c>
      <c r="F5090" s="1" t="s">
        <v>31</v>
      </c>
      <c r="G5090">
        <v>3</v>
      </c>
      <c r="H5090">
        <v>0</v>
      </c>
      <c r="I5090">
        <v>3</v>
      </c>
      <c r="J5090">
        <v>0</v>
      </c>
      <c r="K5090">
        <v>1</v>
      </c>
      <c r="L5090">
        <v>0</v>
      </c>
      <c r="M5090">
        <v>0</v>
      </c>
      <c r="N5090" s="1" t="s">
        <v>24</v>
      </c>
      <c r="O5090" s="1" t="s">
        <v>197</v>
      </c>
      <c r="P5090" s="1" t="s">
        <v>5306</v>
      </c>
      <c r="Q5090" s="1" t="s">
        <v>7714</v>
      </c>
      <c r="R5090" s="1" t="s">
        <v>8070</v>
      </c>
      <c r="S5090" s="1" t="str">
        <f t="shared" si="158"/>
        <v>23.0745225</v>
      </c>
      <c r="T5090" s="1" t="str">
        <f t="shared" si="159"/>
        <v>13.08597519</v>
      </c>
      <c r="U5090" s="1" t="s">
        <v>250</v>
      </c>
    </row>
    <row r="5091" spans="1:21" x14ac:dyDescent="0.35">
      <c r="A5091" s="1" t="s">
        <v>19</v>
      </c>
      <c r="B5091">
        <v>2018</v>
      </c>
      <c r="C5091" s="1" t="s">
        <v>517</v>
      </c>
      <c r="D5091" s="1" t="s">
        <v>31</v>
      </c>
      <c r="E5091" s="1" t="s">
        <v>80</v>
      </c>
      <c r="F5091" s="1" t="s">
        <v>31</v>
      </c>
      <c r="G5091">
        <v>1</v>
      </c>
      <c r="H5091">
        <v>0</v>
      </c>
      <c r="I5091">
        <v>1</v>
      </c>
      <c r="J5091">
        <v>0</v>
      </c>
      <c r="K5091">
        <v>0</v>
      </c>
      <c r="L5091">
        <v>0</v>
      </c>
      <c r="M5091">
        <v>0</v>
      </c>
      <c r="N5091" s="1" t="s">
        <v>179</v>
      </c>
      <c r="O5091" s="1" t="s">
        <v>43</v>
      </c>
      <c r="P5091" s="1" t="s">
        <v>8071</v>
      </c>
      <c r="Q5091" s="1" t="s">
        <v>4160</v>
      </c>
      <c r="R5091" s="1" t="s">
        <v>8072</v>
      </c>
      <c r="S5091" s="1" t="str">
        <f t="shared" si="158"/>
        <v>6.614935</v>
      </c>
      <c r="T5091" s="1" t="str">
        <f t="shared" si="159"/>
        <v>101.337994</v>
      </c>
      <c r="U5091" s="1" t="s">
        <v>80</v>
      </c>
    </row>
    <row r="5092" spans="1:21" x14ac:dyDescent="0.35">
      <c r="A5092" s="1" t="s">
        <v>19</v>
      </c>
      <c r="B5092">
        <v>2018</v>
      </c>
      <c r="C5092" s="1" t="s">
        <v>517</v>
      </c>
      <c r="D5092" s="1" t="s">
        <v>21</v>
      </c>
      <c r="E5092" s="1" t="s">
        <v>21</v>
      </c>
      <c r="F5092" s="1" t="s">
        <v>677</v>
      </c>
      <c r="G5092">
        <v>1</v>
      </c>
      <c r="H5092">
        <v>0</v>
      </c>
      <c r="I5092">
        <v>1</v>
      </c>
      <c r="J5092">
        <v>0</v>
      </c>
      <c r="K5092">
        <v>0</v>
      </c>
      <c r="L5092">
        <v>1</v>
      </c>
      <c r="M5092">
        <v>0</v>
      </c>
      <c r="N5092" s="1" t="s">
        <v>66</v>
      </c>
      <c r="O5092" s="1" t="s">
        <v>43</v>
      </c>
      <c r="P5092" s="1" t="s">
        <v>8073</v>
      </c>
      <c r="Q5092" s="1" t="s">
        <v>8074</v>
      </c>
      <c r="R5092" s="1" t="s">
        <v>8075</v>
      </c>
      <c r="S5092" s="1" t="str">
        <f t="shared" si="158"/>
        <v>14.4498588</v>
      </c>
      <c r="T5092" s="1" t="str">
        <f t="shared" si="159"/>
        <v>-90.6429999</v>
      </c>
      <c r="U5092" s="1" t="s">
        <v>21</v>
      </c>
    </row>
    <row r="5093" spans="1:21" x14ac:dyDescent="0.35">
      <c r="A5093" s="1" t="s">
        <v>19</v>
      </c>
      <c r="B5093">
        <v>2018</v>
      </c>
      <c r="C5093" s="1" t="s">
        <v>517</v>
      </c>
      <c r="D5093" s="1" t="s">
        <v>240</v>
      </c>
      <c r="E5093" s="1" t="s">
        <v>49</v>
      </c>
      <c r="F5093" s="1" t="s">
        <v>31</v>
      </c>
      <c r="G5093">
        <v>1</v>
      </c>
      <c r="H5093">
        <v>0</v>
      </c>
      <c r="I5093">
        <v>1</v>
      </c>
      <c r="J5093">
        <v>0</v>
      </c>
      <c r="K5093">
        <v>0</v>
      </c>
      <c r="L5093">
        <v>0</v>
      </c>
      <c r="M5093">
        <v>0</v>
      </c>
      <c r="N5093" s="1" t="s">
        <v>51</v>
      </c>
      <c r="O5093" s="1" t="s">
        <v>87</v>
      </c>
      <c r="P5093" s="1" t="s">
        <v>8076</v>
      </c>
      <c r="Q5093" s="1" t="s">
        <v>8077</v>
      </c>
      <c r="R5093" s="1" t="s">
        <v>8078</v>
      </c>
      <c r="S5093" s="1" t="str">
        <f t="shared" si="158"/>
        <v>35.28808666</v>
      </c>
      <c r="T5093" s="1" t="str">
        <f t="shared" si="159"/>
        <v>-3.114351178</v>
      </c>
      <c r="U5093" s="1" t="s">
        <v>56</v>
      </c>
    </row>
    <row r="5094" spans="1:21" x14ac:dyDescent="0.35">
      <c r="A5094" s="1" t="s">
        <v>19</v>
      </c>
      <c r="B5094">
        <v>2018</v>
      </c>
      <c r="C5094" s="1" t="s">
        <v>517</v>
      </c>
      <c r="D5094" s="1" t="s">
        <v>21</v>
      </c>
      <c r="E5094" s="1" t="s">
        <v>22</v>
      </c>
      <c r="F5094" s="1" t="s">
        <v>34</v>
      </c>
      <c r="G5094">
        <v>1</v>
      </c>
      <c r="H5094">
        <v>0</v>
      </c>
      <c r="I5094">
        <v>1</v>
      </c>
      <c r="J5094">
        <v>0</v>
      </c>
      <c r="K5094">
        <v>0</v>
      </c>
      <c r="L5094">
        <v>1</v>
      </c>
      <c r="M5094">
        <v>0</v>
      </c>
      <c r="N5094" s="1" t="s">
        <v>24</v>
      </c>
      <c r="O5094" s="1" t="s">
        <v>25</v>
      </c>
      <c r="P5094" s="1" t="s">
        <v>8079</v>
      </c>
      <c r="Q5094" s="1" t="s">
        <v>1859</v>
      </c>
      <c r="R5094" s="1" t="s">
        <v>8080</v>
      </c>
      <c r="S5094" s="1" t="str">
        <f t="shared" si="158"/>
        <v>27.22454491</v>
      </c>
      <c r="T5094" s="1" t="str">
        <f t="shared" si="159"/>
        <v>-98.30209987</v>
      </c>
      <c r="U5094" s="1" t="s">
        <v>29</v>
      </c>
    </row>
    <row r="5095" spans="1:21" x14ac:dyDescent="0.35">
      <c r="A5095" s="1" t="s">
        <v>19</v>
      </c>
      <c r="B5095">
        <v>2018</v>
      </c>
      <c r="C5095" s="1" t="s">
        <v>517</v>
      </c>
      <c r="D5095" s="1" t="s">
        <v>583</v>
      </c>
      <c r="E5095" s="1" t="s">
        <v>94</v>
      </c>
      <c r="F5095" s="1" t="s">
        <v>31</v>
      </c>
      <c r="G5095">
        <v>1</v>
      </c>
      <c r="H5095">
        <v>0</v>
      </c>
      <c r="I5095">
        <v>1</v>
      </c>
      <c r="J5095">
        <v>0</v>
      </c>
      <c r="K5095">
        <v>0</v>
      </c>
      <c r="L5095">
        <v>1</v>
      </c>
      <c r="M5095">
        <v>0</v>
      </c>
      <c r="N5095" s="1" t="s">
        <v>82</v>
      </c>
      <c r="O5095" s="1" t="s">
        <v>43</v>
      </c>
      <c r="P5095" s="1" t="s">
        <v>7798</v>
      </c>
      <c r="Q5095" s="1" t="s">
        <v>4160</v>
      </c>
      <c r="R5095" s="1" t="s">
        <v>7799</v>
      </c>
      <c r="S5095" s="1" t="str">
        <f t="shared" si="158"/>
        <v>-15.137787</v>
      </c>
      <c r="T5095" s="1" t="str">
        <f t="shared" si="159"/>
        <v>39.230025</v>
      </c>
      <c r="U5095" s="1" t="s">
        <v>94</v>
      </c>
    </row>
    <row r="5096" spans="1:21" x14ac:dyDescent="0.35">
      <c r="A5096" s="1" t="s">
        <v>19</v>
      </c>
      <c r="B5096">
        <v>2018</v>
      </c>
      <c r="C5096" s="1" t="s">
        <v>517</v>
      </c>
      <c r="D5096" s="1" t="s">
        <v>31</v>
      </c>
      <c r="E5096" s="1" t="s">
        <v>39</v>
      </c>
      <c r="F5096" s="1" t="s">
        <v>31</v>
      </c>
      <c r="G5096">
        <v>1</v>
      </c>
      <c r="H5096">
        <v>0</v>
      </c>
      <c r="I5096">
        <v>1</v>
      </c>
      <c r="J5096">
        <v>0</v>
      </c>
      <c r="K5096">
        <v>0</v>
      </c>
      <c r="L5096">
        <v>0</v>
      </c>
      <c r="M5096">
        <v>0</v>
      </c>
      <c r="N5096" s="1" t="s">
        <v>35</v>
      </c>
      <c r="O5096" s="1" t="s">
        <v>197</v>
      </c>
      <c r="P5096" s="1" t="s">
        <v>1419</v>
      </c>
      <c r="Q5096" s="1" t="s">
        <v>7714</v>
      </c>
      <c r="R5096" s="1" t="s">
        <v>8081</v>
      </c>
      <c r="S5096" s="1" t="str">
        <f t="shared" si="158"/>
        <v>27.042724</v>
      </c>
      <c r="T5096" s="1" t="str">
        <f t="shared" si="159"/>
        <v>14.40325</v>
      </c>
      <c r="U5096" s="1" t="s">
        <v>39</v>
      </c>
    </row>
    <row r="5097" spans="1:21" x14ac:dyDescent="0.35">
      <c r="A5097" s="1" t="s">
        <v>19</v>
      </c>
      <c r="B5097">
        <v>2018</v>
      </c>
      <c r="C5097" s="1" t="s">
        <v>517</v>
      </c>
      <c r="D5097" s="1" t="s">
        <v>31</v>
      </c>
      <c r="E5097" s="1" t="s">
        <v>39</v>
      </c>
      <c r="F5097" s="1" t="s">
        <v>31</v>
      </c>
      <c r="G5097">
        <v>2</v>
      </c>
      <c r="H5097">
        <v>0</v>
      </c>
      <c r="I5097">
        <v>2</v>
      </c>
      <c r="J5097">
        <v>0</v>
      </c>
      <c r="K5097">
        <v>0</v>
      </c>
      <c r="L5097">
        <v>0</v>
      </c>
      <c r="M5097">
        <v>0</v>
      </c>
      <c r="N5097" s="1" t="s">
        <v>66</v>
      </c>
      <c r="O5097" s="1" t="s">
        <v>197</v>
      </c>
      <c r="P5097" s="1" t="s">
        <v>1653</v>
      </c>
      <c r="Q5097" s="1" t="s">
        <v>7714</v>
      </c>
      <c r="R5097" s="1" t="s">
        <v>8082</v>
      </c>
      <c r="S5097" s="1" t="str">
        <f t="shared" si="158"/>
        <v>26.127183</v>
      </c>
      <c r="T5097" s="1" t="str">
        <f t="shared" si="159"/>
        <v>14.742012</v>
      </c>
      <c r="U5097" s="1" t="s">
        <v>39</v>
      </c>
    </row>
    <row r="5098" spans="1:21" x14ac:dyDescent="0.35">
      <c r="A5098" s="1" t="s">
        <v>19</v>
      </c>
      <c r="B5098">
        <v>2018</v>
      </c>
      <c r="C5098" s="1" t="s">
        <v>517</v>
      </c>
      <c r="D5098" s="1" t="s">
        <v>240</v>
      </c>
      <c r="E5098" s="1" t="s">
        <v>49</v>
      </c>
      <c r="F5098" s="1" t="s">
        <v>31</v>
      </c>
      <c r="G5098">
        <v>2</v>
      </c>
      <c r="H5098">
        <v>0</v>
      </c>
      <c r="I5098">
        <v>2</v>
      </c>
      <c r="J5098">
        <v>0</v>
      </c>
      <c r="K5098">
        <v>0</v>
      </c>
      <c r="L5098">
        <v>2</v>
      </c>
      <c r="M5098">
        <v>0</v>
      </c>
      <c r="N5098" s="1" t="s">
        <v>82</v>
      </c>
      <c r="O5098" s="1" t="s">
        <v>87</v>
      </c>
      <c r="P5098" s="1" t="s">
        <v>8083</v>
      </c>
      <c r="Q5098" s="1" t="s">
        <v>8084</v>
      </c>
      <c r="R5098" s="1" t="s">
        <v>8085</v>
      </c>
      <c r="S5098" s="1" t="str">
        <f t="shared" si="158"/>
        <v>35.31707476</v>
      </c>
      <c r="T5098" s="1" t="str">
        <f t="shared" si="159"/>
        <v>-2.95862509</v>
      </c>
      <c r="U5098" s="1" t="s">
        <v>56</v>
      </c>
    </row>
    <row r="5099" spans="1:21" x14ac:dyDescent="0.35">
      <c r="A5099" s="1" t="s">
        <v>19</v>
      </c>
      <c r="B5099">
        <v>2018</v>
      </c>
      <c r="C5099" s="1" t="s">
        <v>517</v>
      </c>
      <c r="D5099" s="1" t="s">
        <v>21</v>
      </c>
      <c r="E5099" s="1" t="s">
        <v>22</v>
      </c>
      <c r="F5099" s="1" t="s">
        <v>34</v>
      </c>
      <c r="G5099">
        <v>1</v>
      </c>
      <c r="H5099">
        <v>0</v>
      </c>
      <c r="I5099">
        <v>1</v>
      </c>
      <c r="J5099">
        <v>0</v>
      </c>
      <c r="K5099">
        <v>0</v>
      </c>
      <c r="L5099">
        <v>1</v>
      </c>
      <c r="M5099">
        <v>0</v>
      </c>
      <c r="N5099" s="1" t="s">
        <v>24</v>
      </c>
      <c r="O5099" s="1" t="s">
        <v>25</v>
      </c>
      <c r="P5099" s="1" t="s">
        <v>8086</v>
      </c>
      <c r="Q5099" s="1" t="s">
        <v>3518</v>
      </c>
      <c r="R5099" s="1" t="s">
        <v>8087</v>
      </c>
      <c r="S5099" s="1" t="str">
        <f t="shared" si="158"/>
        <v>28.505442</v>
      </c>
      <c r="T5099" s="1" t="str">
        <f t="shared" si="159"/>
        <v>-100.3245713</v>
      </c>
      <c r="U5099" s="1" t="s">
        <v>29</v>
      </c>
    </row>
    <row r="5100" spans="1:21" x14ac:dyDescent="0.35">
      <c r="A5100" s="1" t="s">
        <v>19</v>
      </c>
      <c r="B5100">
        <v>2018</v>
      </c>
      <c r="C5100" s="1" t="s">
        <v>517</v>
      </c>
      <c r="D5100" s="1" t="s">
        <v>21</v>
      </c>
      <c r="E5100" s="1" t="s">
        <v>21</v>
      </c>
      <c r="F5100" s="1" t="s">
        <v>23</v>
      </c>
      <c r="G5100">
        <v>6</v>
      </c>
      <c r="H5100">
        <v>0</v>
      </c>
      <c r="I5100">
        <v>6</v>
      </c>
      <c r="J5100">
        <v>0</v>
      </c>
      <c r="K5100">
        <v>0</v>
      </c>
      <c r="L5100">
        <v>5</v>
      </c>
      <c r="M5100">
        <v>3</v>
      </c>
      <c r="N5100" s="1" t="s">
        <v>66</v>
      </c>
      <c r="O5100" s="1" t="s">
        <v>43</v>
      </c>
      <c r="P5100" s="1" t="s">
        <v>8088</v>
      </c>
      <c r="Q5100" s="1" t="s">
        <v>8089</v>
      </c>
      <c r="R5100" s="1" t="s">
        <v>8090</v>
      </c>
      <c r="S5100" s="1" t="str">
        <f t="shared" si="158"/>
        <v>16.66168767</v>
      </c>
      <c r="T5100" s="1" t="str">
        <f t="shared" si="159"/>
        <v>-92.55863457</v>
      </c>
      <c r="U5100" s="1" t="s">
        <v>21</v>
      </c>
    </row>
    <row r="5101" spans="1:21" x14ac:dyDescent="0.35">
      <c r="A5101" s="1" t="s">
        <v>19</v>
      </c>
      <c r="B5101">
        <v>2018</v>
      </c>
      <c r="C5101" s="1" t="s">
        <v>517</v>
      </c>
      <c r="D5101" s="1" t="s">
        <v>583</v>
      </c>
      <c r="E5101" s="1" t="s">
        <v>94</v>
      </c>
      <c r="F5101" s="1" t="s">
        <v>31</v>
      </c>
      <c r="G5101">
        <v>1</v>
      </c>
      <c r="H5101">
        <v>0</v>
      </c>
      <c r="I5101">
        <v>1</v>
      </c>
      <c r="J5101">
        <v>0</v>
      </c>
      <c r="K5101">
        <v>0</v>
      </c>
      <c r="L5101">
        <v>0</v>
      </c>
      <c r="M5101">
        <v>0</v>
      </c>
      <c r="N5101" s="1" t="s">
        <v>24</v>
      </c>
      <c r="O5101" s="1" t="s">
        <v>43</v>
      </c>
      <c r="P5101" s="1" t="s">
        <v>7874</v>
      </c>
      <c r="Q5101" s="1" t="s">
        <v>4160</v>
      </c>
      <c r="R5101" s="1" t="s">
        <v>7875</v>
      </c>
      <c r="S5101" s="1" t="str">
        <f t="shared" si="158"/>
        <v>-13.86155</v>
      </c>
      <c r="T5101" s="1" t="str">
        <f t="shared" si="159"/>
        <v>33.782244</v>
      </c>
      <c r="U5101" s="1" t="s">
        <v>94</v>
      </c>
    </row>
    <row r="5102" spans="1:21" x14ac:dyDescent="0.35">
      <c r="A5102" s="1" t="s">
        <v>19</v>
      </c>
      <c r="B5102">
        <v>2018</v>
      </c>
      <c r="C5102" s="1" t="s">
        <v>517</v>
      </c>
      <c r="D5102" s="1" t="s">
        <v>583</v>
      </c>
      <c r="E5102" s="1" t="s">
        <v>39</v>
      </c>
      <c r="F5102" s="1" t="s">
        <v>31</v>
      </c>
      <c r="G5102">
        <v>1</v>
      </c>
      <c r="H5102">
        <v>0</v>
      </c>
      <c r="I5102">
        <v>1</v>
      </c>
      <c r="J5102">
        <v>0</v>
      </c>
      <c r="K5102">
        <v>0</v>
      </c>
      <c r="L5102">
        <v>1</v>
      </c>
      <c r="M5102">
        <v>0</v>
      </c>
      <c r="N5102" s="1" t="s">
        <v>24</v>
      </c>
      <c r="O5102" s="1" t="s">
        <v>197</v>
      </c>
      <c r="P5102" s="1" t="s">
        <v>6077</v>
      </c>
      <c r="Q5102" s="1" t="s">
        <v>4160</v>
      </c>
      <c r="R5102" s="1" t="s">
        <v>6187</v>
      </c>
      <c r="S5102" s="1" t="str">
        <f t="shared" si="158"/>
        <v>18.07428</v>
      </c>
      <c r="T5102" s="1" t="str">
        <f t="shared" si="159"/>
        <v>34.434549</v>
      </c>
      <c r="U5102" s="1" t="s">
        <v>39</v>
      </c>
    </row>
    <row r="5103" spans="1:21" x14ac:dyDescent="0.35">
      <c r="A5103" s="1" t="s">
        <v>19</v>
      </c>
      <c r="B5103">
        <v>2018</v>
      </c>
      <c r="C5103" s="1" t="s">
        <v>517</v>
      </c>
      <c r="D5103" s="1" t="s">
        <v>161</v>
      </c>
      <c r="E5103" s="1" t="s">
        <v>49</v>
      </c>
      <c r="F5103" s="1" t="s">
        <v>1255</v>
      </c>
      <c r="G5103">
        <v>3</v>
      </c>
      <c r="H5103">
        <v>0</v>
      </c>
      <c r="I5103">
        <v>3</v>
      </c>
      <c r="J5103">
        <v>31</v>
      </c>
      <c r="K5103">
        <v>0</v>
      </c>
      <c r="L5103">
        <v>0</v>
      </c>
      <c r="M5103">
        <v>0</v>
      </c>
      <c r="N5103" s="1" t="s">
        <v>51</v>
      </c>
      <c r="O5103" s="1" t="s">
        <v>52</v>
      </c>
      <c r="P5103" s="1" t="s">
        <v>8091</v>
      </c>
      <c r="Q5103" s="1" t="s">
        <v>8092</v>
      </c>
      <c r="R5103" s="1" t="s">
        <v>8093</v>
      </c>
      <c r="S5103" s="1" t="str">
        <f t="shared" si="158"/>
        <v>37.01378076</v>
      </c>
      <c r="T5103" s="1" t="str">
        <f t="shared" si="159"/>
        <v>27.4414405</v>
      </c>
      <c r="U5103" s="1" t="s">
        <v>56</v>
      </c>
    </row>
    <row r="5104" spans="1:21" x14ac:dyDescent="0.35">
      <c r="A5104" s="1" t="s">
        <v>19</v>
      </c>
      <c r="B5104">
        <v>2018</v>
      </c>
      <c r="C5104" s="1" t="s">
        <v>517</v>
      </c>
      <c r="D5104" s="1" t="s">
        <v>30</v>
      </c>
      <c r="E5104" s="1" t="s">
        <v>22</v>
      </c>
      <c r="F5104" s="1" t="s">
        <v>31</v>
      </c>
      <c r="G5104">
        <v>1</v>
      </c>
      <c r="H5104">
        <v>0</v>
      </c>
      <c r="I5104">
        <v>1</v>
      </c>
      <c r="J5104">
        <v>0</v>
      </c>
      <c r="K5104">
        <v>0</v>
      </c>
      <c r="L5104">
        <v>1</v>
      </c>
      <c r="M5104">
        <v>0</v>
      </c>
      <c r="N5104" s="1" t="s">
        <v>24</v>
      </c>
      <c r="O5104" s="1" t="s">
        <v>25</v>
      </c>
      <c r="P5104" s="1" t="s">
        <v>8094</v>
      </c>
      <c r="Q5104" s="1" t="s">
        <v>8095</v>
      </c>
      <c r="R5104" s="1" t="s">
        <v>8096</v>
      </c>
      <c r="S5104" s="1" t="str">
        <f t="shared" si="158"/>
        <v>27.28593786</v>
      </c>
      <c r="T5104" s="1" t="str">
        <f t="shared" si="159"/>
        <v>-99.40112185</v>
      </c>
      <c r="U5104" s="1" t="s">
        <v>29</v>
      </c>
    </row>
    <row r="5105" spans="1:21" x14ac:dyDescent="0.35">
      <c r="A5105" s="1" t="s">
        <v>19</v>
      </c>
      <c r="B5105">
        <v>2018</v>
      </c>
      <c r="C5105" s="1" t="s">
        <v>517</v>
      </c>
      <c r="D5105" s="1" t="s">
        <v>21</v>
      </c>
      <c r="E5105" s="1" t="s">
        <v>21</v>
      </c>
      <c r="F5105" s="1" t="s">
        <v>677</v>
      </c>
      <c r="G5105">
        <v>1</v>
      </c>
      <c r="H5105">
        <v>0</v>
      </c>
      <c r="I5105">
        <v>1</v>
      </c>
      <c r="J5105">
        <v>0</v>
      </c>
      <c r="K5105">
        <v>0</v>
      </c>
      <c r="L5105">
        <v>0</v>
      </c>
      <c r="M5105">
        <v>0</v>
      </c>
      <c r="N5105" s="1" t="s">
        <v>66</v>
      </c>
      <c r="O5105" s="1" t="s">
        <v>43</v>
      </c>
      <c r="P5105" s="1" t="s">
        <v>8097</v>
      </c>
      <c r="Q5105" s="1" t="s">
        <v>8098</v>
      </c>
      <c r="R5105" s="1" t="s">
        <v>8099</v>
      </c>
      <c r="S5105" s="1" t="str">
        <f t="shared" si="158"/>
        <v>15.1108171</v>
      </c>
      <c r="T5105" s="1" t="str">
        <f t="shared" si="159"/>
        <v>-92.43089998</v>
      </c>
      <c r="U5105" s="1" t="s">
        <v>21</v>
      </c>
    </row>
    <row r="5106" spans="1:21" x14ac:dyDescent="0.35">
      <c r="A5106" s="1" t="s">
        <v>19</v>
      </c>
      <c r="B5106">
        <v>2018</v>
      </c>
      <c r="C5106" s="1" t="s">
        <v>517</v>
      </c>
      <c r="D5106" s="1" t="s">
        <v>94</v>
      </c>
      <c r="E5106" s="1" t="s">
        <v>94</v>
      </c>
      <c r="F5106" s="1" t="s">
        <v>115</v>
      </c>
      <c r="G5106">
        <v>7</v>
      </c>
      <c r="H5106">
        <v>0</v>
      </c>
      <c r="I5106">
        <v>7</v>
      </c>
      <c r="J5106">
        <v>0</v>
      </c>
      <c r="K5106">
        <v>5</v>
      </c>
      <c r="L5106">
        <v>0</v>
      </c>
      <c r="M5106">
        <v>0</v>
      </c>
      <c r="N5106" s="1" t="s">
        <v>51</v>
      </c>
      <c r="O5106" s="1" t="s">
        <v>43</v>
      </c>
      <c r="P5106" s="1" t="s">
        <v>8100</v>
      </c>
      <c r="Q5106" s="1" t="s">
        <v>276</v>
      </c>
      <c r="R5106" s="1" t="s">
        <v>8101</v>
      </c>
      <c r="S5106" s="1" t="str">
        <f t="shared" si="158"/>
        <v>-4.841440546</v>
      </c>
      <c r="T5106" s="1" t="str">
        <f t="shared" si="159"/>
        <v>39.45602558</v>
      </c>
      <c r="U5106" s="1" t="s">
        <v>94</v>
      </c>
    </row>
    <row r="5107" spans="1:21" x14ac:dyDescent="0.35">
      <c r="A5107" s="1" t="s">
        <v>19</v>
      </c>
      <c r="B5107">
        <v>2018</v>
      </c>
      <c r="C5107" s="1" t="s">
        <v>517</v>
      </c>
      <c r="D5107" s="1" t="s">
        <v>583</v>
      </c>
      <c r="E5107" s="1" t="s">
        <v>94</v>
      </c>
      <c r="F5107" s="1" t="s">
        <v>31</v>
      </c>
      <c r="G5107">
        <v>1</v>
      </c>
      <c r="H5107">
        <v>0</v>
      </c>
      <c r="I5107">
        <v>1</v>
      </c>
      <c r="J5107">
        <v>0</v>
      </c>
      <c r="K5107">
        <v>0</v>
      </c>
      <c r="L5107">
        <v>1</v>
      </c>
      <c r="M5107">
        <v>0</v>
      </c>
      <c r="N5107" s="1" t="s">
        <v>82</v>
      </c>
      <c r="O5107" s="1" t="s">
        <v>43</v>
      </c>
      <c r="P5107" s="1" t="s">
        <v>8102</v>
      </c>
      <c r="Q5107" s="1" t="s">
        <v>4160</v>
      </c>
      <c r="R5107" s="1" t="s">
        <v>8103</v>
      </c>
      <c r="S5107" s="1" t="str">
        <f t="shared" si="158"/>
        <v>9.020952</v>
      </c>
      <c r="T5107" s="1" t="str">
        <f t="shared" si="159"/>
        <v>46.451457</v>
      </c>
      <c r="U5107" s="1" t="s">
        <v>94</v>
      </c>
    </row>
    <row r="5108" spans="1:21" x14ac:dyDescent="0.35">
      <c r="A5108" s="1" t="s">
        <v>19</v>
      </c>
      <c r="B5108">
        <v>2018</v>
      </c>
      <c r="C5108" s="1" t="s">
        <v>517</v>
      </c>
      <c r="D5108" s="1" t="s">
        <v>583</v>
      </c>
      <c r="E5108" s="1" t="s">
        <v>94</v>
      </c>
      <c r="F5108" s="1" t="s">
        <v>31</v>
      </c>
      <c r="G5108">
        <v>1</v>
      </c>
      <c r="H5108">
        <v>0</v>
      </c>
      <c r="I5108">
        <v>1</v>
      </c>
      <c r="J5108">
        <v>0</v>
      </c>
      <c r="K5108">
        <v>0</v>
      </c>
      <c r="L5108">
        <v>0</v>
      </c>
      <c r="M5108">
        <v>0</v>
      </c>
      <c r="N5108" s="1" t="s">
        <v>82</v>
      </c>
      <c r="O5108" s="1" t="s">
        <v>43</v>
      </c>
      <c r="P5108" s="1" t="s">
        <v>8104</v>
      </c>
      <c r="Q5108" s="1" t="s">
        <v>4160</v>
      </c>
      <c r="R5108" s="1" t="s">
        <v>8105</v>
      </c>
      <c r="S5108" s="1" t="str">
        <f t="shared" si="158"/>
        <v>-12.949113</v>
      </c>
      <c r="T5108" s="1" t="str">
        <f t="shared" si="159"/>
        <v>28.674062</v>
      </c>
      <c r="U5108" s="1" t="s">
        <v>94</v>
      </c>
    </row>
    <row r="5109" spans="1:21" x14ac:dyDescent="0.35">
      <c r="A5109" s="1" t="s">
        <v>19</v>
      </c>
      <c r="B5109">
        <v>2018</v>
      </c>
      <c r="C5109" s="1" t="s">
        <v>517</v>
      </c>
      <c r="D5109" s="1" t="s">
        <v>583</v>
      </c>
      <c r="E5109" s="1" t="s">
        <v>94</v>
      </c>
      <c r="F5109" s="1" t="s">
        <v>31</v>
      </c>
      <c r="G5109">
        <v>1</v>
      </c>
      <c r="H5109">
        <v>0</v>
      </c>
      <c r="I5109">
        <v>1</v>
      </c>
      <c r="J5109">
        <v>0</v>
      </c>
      <c r="K5109">
        <v>0</v>
      </c>
      <c r="L5109">
        <v>1</v>
      </c>
      <c r="M5109">
        <v>0</v>
      </c>
      <c r="N5109" s="1" t="s">
        <v>82</v>
      </c>
      <c r="O5109" s="1" t="s">
        <v>43</v>
      </c>
      <c r="P5109" s="1" t="s">
        <v>8106</v>
      </c>
      <c r="Q5109" s="1" t="s">
        <v>4160</v>
      </c>
      <c r="R5109" s="1" t="s">
        <v>8107</v>
      </c>
      <c r="S5109" s="1" t="str">
        <f t="shared" si="158"/>
        <v>-2.55236</v>
      </c>
      <c r="T5109" s="1" t="str">
        <f t="shared" si="159"/>
        <v>36.79757</v>
      </c>
      <c r="U5109" s="1" t="s">
        <v>94</v>
      </c>
    </row>
    <row r="5110" spans="1:21" x14ac:dyDescent="0.35">
      <c r="A5110" s="1" t="s">
        <v>19</v>
      </c>
      <c r="B5110">
        <v>2018</v>
      </c>
      <c r="C5110" s="1" t="s">
        <v>517</v>
      </c>
      <c r="D5110" s="1" t="s">
        <v>30</v>
      </c>
      <c r="E5110" s="1" t="s">
        <v>22</v>
      </c>
      <c r="F5110" s="1" t="s">
        <v>31</v>
      </c>
      <c r="G5110">
        <v>1</v>
      </c>
      <c r="H5110">
        <v>0</v>
      </c>
      <c r="I5110">
        <v>1</v>
      </c>
      <c r="J5110">
        <v>0</v>
      </c>
      <c r="K5110">
        <v>0</v>
      </c>
      <c r="L5110">
        <v>1</v>
      </c>
      <c r="M5110">
        <v>0</v>
      </c>
      <c r="N5110" s="1" t="s">
        <v>24</v>
      </c>
      <c r="O5110" s="1" t="s">
        <v>25</v>
      </c>
      <c r="P5110" s="1" t="s">
        <v>26</v>
      </c>
      <c r="Q5110" s="1" t="s">
        <v>27</v>
      </c>
      <c r="R5110" s="1" t="s">
        <v>8108</v>
      </c>
      <c r="S5110" s="1" t="str">
        <f t="shared" si="158"/>
        <v>32.41575</v>
      </c>
      <c r="T5110" s="1" t="str">
        <f t="shared" si="159"/>
        <v>-113.128783</v>
      </c>
      <c r="U5110" s="1" t="s">
        <v>29</v>
      </c>
    </row>
    <row r="5111" spans="1:21" x14ac:dyDescent="0.35">
      <c r="A5111" s="1" t="s">
        <v>19</v>
      </c>
      <c r="B5111">
        <v>2018</v>
      </c>
      <c r="C5111" s="1" t="s">
        <v>517</v>
      </c>
      <c r="D5111" s="1" t="s">
        <v>583</v>
      </c>
      <c r="E5111" s="1" t="s">
        <v>39</v>
      </c>
      <c r="F5111" s="1" t="s">
        <v>31</v>
      </c>
      <c r="G5111">
        <v>1</v>
      </c>
      <c r="H5111">
        <v>0</v>
      </c>
      <c r="I5111">
        <v>1</v>
      </c>
      <c r="J5111">
        <v>0</v>
      </c>
      <c r="K5111">
        <v>0</v>
      </c>
      <c r="L5111">
        <v>1</v>
      </c>
      <c r="M5111">
        <v>0</v>
      </c>
      <c r="N5111" s="1" t="s">
        <v>82</v>
      </c>
      <c r="O5111" s="1" t="s">
        <v>197</v>
      </c>
      <c r="P5111" s="1" t="s">
        <v>6157</v>
      </c>
      <c r="Q5111" s="1" t="s">
        <v>4160</v>
      </c>
      <c r="R5111" s="1" t="s">
        <v>6158</v>
      </c>
      <c r="S5111" s="1" t="str">
        <f t="shared" si="158"/>
        <v>20.610678</v>
      </c>
      <c r="T5111" s="1" t="str">
        <f t="shared" si="159"/>
        <v>27.916851</v>
      </c>
      <c r="U5111" s="1" t="s">
        <v>39</v>
      </c>
    </row>
    <row r="5112" spans="1:21" x14ac:dyDescent="0.35">
      <c r="A5112" s="1" t="s">
        <v>19</v>
      </c>
      <c r="B5112">
        <v>2018</v>
      </c>
      <c r="C5112" s="1" t="s">
        <v>517</v>
      </c>
      <c r="D5112" s="1" t="s">
        <v>31</v>
      </c>
      <c r="E5112" s="1" t="s">
        <v>39</v>
      </c>
      <c r="F5112" s="1" t="s">
        <v>31</v>
      </c>
      <c r="G5112">
        <v>2</v>
      </c>
      <c r="H5112">
        <v>0</v>
      </c>
      <c r="I5112">
        <v>2</v>
      </c>
      <c r="J5112">
        <v>0</v>
      </c>
      <c r="K5112">
        <v>1</v>
      </c>
      <c r="L5112">
        <v>0</v>
      </c>
      <c r="M5112">
        <v>0</v>
      </c>
      <c r="N5112" s="1" t="s">
        <v>24</v>
      </c>
      <c r="O5112" s="1" t="s">
        <v>197</v>
      </c>
      <c r="P5112" s="1" t="s">
        <v>4142</v>
      </c>
      <c r="Q5112" s="1" t="s">
        <v>7714</v>
      </c>
      <c r="R5112" s="1" t="s">
        <v>8109</v>
      </c>
      <c r="S5112" s="1" t="str">
        <f t="shared" si="158"/>
        <v>25.53107306</v>
      </c>
      <c r="T5112" s="1" t="str">
        <f t="shared" si="159"/>
        <v>20.46153</v>
      </c>
      <c r="U5112" s="1" t="s">
        <v>39</v>
      </c>
    </row>
    <row r="5113" spans="1:21" x14ac:dyDescent="0.35">
      <c r="A5113" s="1" t="s">
        <v>19</v>
      </c>
      <c r="B5113">
        <v>2018</v>
      </c>
      <c r="C5113" s="1" t="s">
        <v>517</v>
      </c>
      <c r="D5113" s="1" t="s">
        <v>31</v>
      </c>
      <c r="E5113" s="1" t="s">
        <v>39</v>
      </c>
      <c r="F5113" s="1" t="s">
        <v>31</v>
      </c>
      <c r="G5113">
        <v>3</v>
      </c>
      <c r="H5113">
        <v>0</v>
      </c>
      <c r="I5113">
        <v>3</v>
      </c>
      <c r="J5113">
        <v>0</v>
      </c>
      <c r="K5113">
        <v>0</v>
      </c>
      <c r="L5113">
        <v>0</v>
      </c>
      <c r="M5113">
        <v>0</v>
      </c>
      <c r="N5113" s="1" t="s">
        <v>66</v>
      </c>
      <c r="O5113" s="1" t="s">
        <v>197</v>
      </c>
      <c r="P5113" s="1" t="s">
        <v>4142</v>
      </c>
      <c r="Q5113" s="1" t="s">
        <v>7714</v>
      </c>
      <c r="R5113" s="1" t="s">
        <v>8110</v>
      </c>
      <c r="S5113" s="1" t="str">
        <f t="shared" si="158"/>
        <v>24.694491</v>
      </c>
      <c r="T5113" s="1" t="str">
        <f t="shared" si="159"/>
        <v>15.095736</v>
      </c>
      <c r="U5113" s="1" t="s">
        <v>39</v>
      </c>
    </row>
    <row r="5114" spans="1:21" x14ac:dyDescent="0.35">
      <c r="A5114" s="1" t="s">
        <v>19</v>
      </c>
      <c r="B5114">
        <v>2018</v>
      </c>
      <c r="C5114" s="1" t="s">
        <v>517</v>
      </c>
      <c r="D5114" s="1" t="s">
        <v>31</v>
      </c>
      <c r="E5114" s="1" t="s">
        <v>39</v>
      </c>
      <c r="F5114" s="1" t="s">
        <v>31</v>
      </c>
      <c r="G5114">
        <v>1</v>
      </c>
      <c r="H5114">
        <v>0</v>
      </c>
      <c r="I5114">
        <v>1</v>
      </c>
      <c r="J5114">
        <v>0</v>
      </c>
      <c r="K5114">
        <v>0</v>
      </c>
      <c r="L5114">
        <v>0</v>
      </c>
      <c r="M5114">
        <v>0</v>
      </c>
      <c r="N5114" s="1" t="s">
        <v>82</v>
      </c>
      <c r="O5114" s="1" t="s">
        <v>197</v>
      </c>
      <c r="P5114" s="1" t="s">
        <v>4142</v>
      </c>
      <c r="Q5114" s="1" t="s">
        <v>7714</v>
      </c>
      <c r="R5114" s="1" t="s">
        <v>8111</v>
      </c>
      <c r="S5114" s="1" t="str">
        <f t="shared" si="158"/>
        <v>21.190681</v>
      </c>
      <c r="T5114" s="1" t="str">
        <f t="shared" si="159"/>
        <v>24.840909</v>
      </c>
      <c r="U5114" s="1" t="s">
        <v>39</v>
      </c>
    </row>
    <row r="5115" spans="1:21" x14ac:dyDescent="0.35">
      <c r="A5115" s="1" t="s">
        <v>19</v>
      </c>
      <c r="B5115">
        <v>2018</v>
      </c>
      <c r="C5115" s="1" t="s">
        <v>517</v>
      </c>
      <c r="D5115" s="1" t="s">
        <v>31</v>
      </c>
      <c r="E5115" s="1" t="s">
        <v>250</v>
      </c>
      <c r="F5115" s="1" t="s">
        <v>31</v>
      </c>
      <c r="G5115">
        <v>3</v>
      </c>
      <c r="H5115">
        <v>0</v>
      </c>
      <c r="I5115">
        <v>3</v>
      </c>
      <c r="J5115">
        <v>0</v>
      </c>
      <c r="K5115">
        <v>0</v>
      </c>
      <c r="L5115">
        <v>0</v>
      </c>
      <c r="M5115">
        <v>0</v>
      </c>
      <c r="N5115" s="1" t="s">
        <v>24</v>
      </c>
      <c r="O5115" s="1" t="s">
        <v>197</v>
      </c>
      <c r="P5115" s="1" t="s">
        <v>8112</v>
      </c>
      <c r="Q5115" s="1" t="s">
        <v>7714</v>
      </c>
      <c r="R5115" s="1" t="s">
        <v>8113</v>
      </c>
      <c r="S5115" s="1" t="str">
        <f t="shared" si="158"/>
        <v>19.145515</v>
      </c>
      <c r="T5115" s="1" t="str">
        <f t="shared" si="159"/>
        <v>13.080172</v>
      </c>
      <c r="U5115" s="1" t="s">
        <v>250</v>
      </c>
    </row>
    <row r="5116" spans="1:21" x14ac:dyDescent="0.35">
      <c r="A5116" s="1" t="s">
        <v>19</v>
      </c>
      <c r="B5116">
        <v>2018</v>
      </c>
      <c r="C5116" s="1" t="s">
        <v>517</v>
      </c>
      <c r="D5116" s="1" t="s">
        <v>31</v>
      </c>
      <c r="E5116" s="1" t="s">
        <v>250</v>
      </c>
      <c r="F5116" s="1" t="s">
        <v>31</v>
      </c>
      <c r="G5116">
        <v>7</v>
      </c>
      <c r="H5116">
        <v>0</v>
      </c>
      <c r="I5116">
        <v>7</v>
      </c>
      <c r="J5116">
        <v>0</v>
      </c>
      <c r="K5116">
        <v>1</v>
      </c>
      <c r="L5116">
        <v>0</v>
      </c>
      <c r="M5116">
        <v>0</v>
      </c>
      <c r="N5116" s="1" t="s">
        <v>66</v>
      </c>
      <c r="O5116" s="1" t="s">
        <v>197</v>
      </c>
      <c r="P5116" s="1" t="s">
        <v>8112</v>
      </c>
      <c r="Q5116" s="1" t="s">
        <v>7714</v>
      </c>
      <c r="R5116" s="1" t="s">
        <v>8113</v>
      </c>
      <c r="S5116" s="1" t="str">
        <f t="shared" si="158"/>
        <v>19.145515</v>
      </c>
      <c r="T5116" s="1" t="str">
        <f t="shared" si="159"/>
        <v>13.080172</v>
      </c>
      <c r="U5116" s="1" t="s">
        <v>250</v>
      </c>
    </row>
    <row r="5117" spans="1:21" x14ac:dyDescent="0.35">
      <c r="A5117" s="1" t="s">
        <v>19</v>
      </c>
      <c r="B5117">
        <v>2018</v>
      </c>
      <c r="C5117" s="1" t="s">
        <v>517</v>
      </c>
      <c r="D5117" s="1" t="s">
        <v>39</v>
      </c>
      <c r="E5117" s="1" t="s">
        <v>49</v>
      </c>
      <c r="F5117" s="1" t="s">
        <v>1192</v>
      </c>
      <c r="G5117">
        <v>2</v>
      </c>
      <c r="H5117">
        <v>0</v>
      </c>
      <c r="I5117">
        <v>2</v>
      </c>
      <c r="J5117">
        <v>0</v>
      </c>
      <c r="K5117">
        <v>0</v>
      </c>
      <c r="L5117">
        <v>2</v>
      </c>
      <c r="M5117">
        <v>0</v>
      </c>
      <c r="N5117" s="1" t="s">
        <v>51</v>
      </c>
      <c r="O5117" s="1" t="s">
        <v>87</v>
      </c>
      <c r="P5117" s="1" t="s">
        <v>8114</v>
      </c>
      <c r="Q5117" s="1" t="s">
        <v>8115</v>
      </c>
      <c r="R5117" s="1" t="s">
        <v>8116</v>
      </c>
      <c r="S5117" s="1" t="str">
        <f t="shared" si="158"/>
        <v>35.35750205</v>
      </c>
      <c r="T5117" s="1" t="str">
        <f t="shared" si="159"/>
        <v>-3.798174029</v>
      </c>
      <c r="U5117" s="1" t="s">
        <v>56</v>
      </c>
    </row>
    <row r="5118" spans="1:21" x14ac:dyDescent="0.35">
      <c r="A5118" s="1" t="s">
        <v>19</v>
      </c>
      <c r="B5118">
        <v>2018</v>
      </c>
      <c r="C5118" s="1" t="s">
        <v>517</v>
      </c>
      <c r="D5118" s="1" t="s">
        <v>161</v>
      </c>
      <c r="E5118" s="1" t="s">
        <v>40</v>
      </c>
      <c r="F5118" s="1" t="s">
        <v>788</v>
      </c>
      <c r="G5118">
        <v>1</v>
      </c>
      <c r="H5118">
        <v>2</v>
      </c>
      <c r="I5118">
        <v>3</v>
      </c>
      <c r="J5118">
        <v>0</v>
      </c>
      <c r="K5118">
        <v>0</v>
      </c>
      <c r="L5118">
        <v>0</v>
      </c>
      <c r="M5118">
        <v>0</v>
      </c>
      <c r="N5118" s="1" t="s">
        <v>51</v>
      </c>
      <c r="O5118" s="1" t="s">
        <v>789</v>
      </c>
      <c r="P5118" s="1" t="s">
        <v>8117</v>
      </c>
      <c r="Q5118" s="1" t="s">
        <v>8118</v>
      </c>
      <c r="R5118" s="1" t="s">
        <v>8119</v>
      </c>
      <c r="S5118" s="1" t="str">
        <f t="shared" si="158"/>
        <v>41.50770485</v>
      </c>
      <c r="T5118" s="1" t="str">
        <f t="shared" si="159"/>
        <v>26.59802824</v>
      </c>
      <c r="U5118" s="1" t="s">
        <v>653</v>
      </c>
    </row>
    <row r="5119" spans="1:21" x14ac:dyDescent="0.35">
      <c r="A5119" s="1" t="s">
        <v>19</v>
      </c>
      <c r="B5119">
        <v>2018</v>
      </c>
      <c r="C5119" s="1" t="s">
        <v>517</v>
      </c>
      <c r="D5119" s="1" t="s">
        <v>31</v>
      </c>
      <c r="E5119" s="1" t="s">
        <v>40</v>
      </c>
      <c r="F5119" s="1" t="s">
        <v>31</v>
      </c>
      <c r="G5119">
        <v>1</v>
      </c>
      <c r="H5119">
        <v>0</v>
      </c>
      <c r="I5119">
        <v>1</v>
      </c>
      <c r="J5119">
        <v>0</v>
      </c>
      <c r="K5119">
        <v>0</v>
      </c>
      <c r="L5119">
        <v>1</v>
      </c>
      <c r="M5119">
        <v>0</v>
      </c>
      <c r="N5119" s="1" t="s">
        <v>66</v>
      </c>
      <c r="O5119" s="1" t="s">
        <v>789</v>
      </c>
      <c r="P5119" s="1" t="s">
        <v>8120</v>
      </c>
      <c r="Q5119" s="1" t="s">
        <v>8121</v>
      </c>
      <c r="R5119" s="1" t="s">
        <v>8122</v>
      </c>
      <c r="S5119" s="1" t="str">
        <f t="shared" si="158"/>
        <v>40.8806112</v>
      </c>
      <c r="T5119" s="1" t="str">
        <f t="shared" si="159"/>
        <v>26.045885</v>
      </c>
      <c r="U5119" s="1" t="s">
        <v>653</v>
      </c>
    </row>
    <row r="5120" spans="1:21" x14ac:dyDescent="0.35">
      <c r="A5120" s="1" t="s">
        <v>19</v>
      </c>
      <c r="B5120">
        <v>2018</v>
      </c>
      <c r="C5120" s="1" t="s">
        <v>517</v>
      </c>
      <c r="D5120" s="1" t="s">
        <v>30</v>
      </c>
      <c r="E5120" s="1" t="s">
        <v>22</v>
      </c>
      <c r="F5120" s="1" t="s">
        <v>31</v>
      </c>
      <c r="G5120">
        <v>1</v>
      </c>
      <c r="H5120">
        <v>0</v>
      </c>
      <c r="I5120">
        <v>1</v>
      </c>
      <c r="J5120">
        <v>0</v>
      </c>
      <c r="K5120">
        <v>0</v>
      </c>
      <c r="L5120">
        <v>1</v>
      </c>
      <c r="M5120">
        <v>0</v>
      </c>
      <c r="N5120" s="1" t="s">
        <v>24</v>
      </c>
      <c r="O5120" s="1" t="s">
        <v>25</v>
      </c>
      <c r="P5120" s="1" t="s">
        <v>26</v>
      </c>
      <c r="Q5120" s="1" t="s">
        <v>27</v>
      </c>
      <c r="R5120" s="1" t="s">
        <v>8123</v>
      </c>
      <c r="S5120" s="1" t="str">
        <f t="shared" si="158"/>
        <v>31.488702</v>
      </c>
      <c r="T5120" s="1" t="str">
        <f t="shared" si="159"/>
        <v>-111.542051</v>
      </c>
      <c r="U5120" s="1" t="s">
        <v>29</v>
      </c>
    </row>
    <row r="5121" spans="1:21" x14ac:dyDescent="0.35">
      <c r="A5121" s="1" t="s">
        <v>19</v>
      </c>
      <c r="B5121">
        <v>2018</v>
      </c>
      <c r="C5121" s="1" t="s">
        <v>517</v>
      </c>
      <c r="D5121" s="1" t="s">
        <v>161</v>
      </c>
      <c r="E5121" s="1" t="s">
        <v>161</v>
      </c>
      <c r="F5121" s="1" t="s">
        <v>162</v>
      </c>
      <c r="G5121">
        <v>6</v>
      </c>
      <c r="H5121">
        <v>0</v>
      </c>
      <c r="I5121">
        <v>6</v>
      </c>
      <c r="J5121">
        <v>0</v>
      </c>
      <c r="K5121">
        <v>0</v>
      </c>
      <c r="L5121">
        <v>6</v>
      </c>
      <c r="M5121">
        <v>0</v>
      </c>
      <c r="N5121" s="1" t="s">
        <v>51</v>
      </c>
      <c r="O5121" s="1" t="s">
        <v>509</v>
      </c>
      <c r="P5121" s="1" t="s">
        <v>8124</v>
      </c>
      <c r="Q5121" s="1" t="s">
        <v>8125</v>
      </c>
      <c r="R5121" s="1" t="s">
        <v>8126</v>
      </c>
      <c r="S5121" s="1" t="str">
        <f t="shared" si="158"/>
        <v>35.85838435</v>
      </c>
      <c r="T5121" s="1" t="str">
        <f t="shared" si="159"/>
        <v>36.1169485</v>
      </c>
      <c r="U5121" s="1" t="s">
        <v>161</v>
      </c>
    </row>
    <row r="5122" spans="1:21" x14ac:dyDescent="0.35">
      <c r="A5122" s="1" t="s">
        <v>19</v>
      </c>
      <c r="B5122">
        <v>2018</v>
      </c>
      <c r="C5122" s="1" t="s">
        <v>517</v>
      </c>
      <c r="D5122" s="1" t="s">
        <v>136</v>
      </c>
      <c r="E5122" s="1" t="s">
        <v>136</v>
      </c>
      <c r="F5122" s="1" t="s">
        <v>2118</v>
      </c>
      <c r="G5122">
        <v>1</v>
      </c>
      <c r="H5122">
        <v>0</v>
      </c>
      <c r="I5122">
        <v>1</v>
      </c>
      <c r="J5122">
        <v>0</v>
      </c>
      <c r="K5122">
        <v>0</v>
      </c>
      <c r="L5122">
        <v>0</v>
      </c>
      <c r="M5122">
        <v>0</v>
      </c>
      <c r="N5122" s="1" t="s">
        <v>82</v>
      </c>
      <c r="O5122" s="1" t="s">
        <v>43</v>
      </c>
      <c r="P5122" s="1" t="s">
        <v>8127</v>
      </c>
      <c r="Q5122" s="1" t="s">
        <v>8128</v>
      </c>
      <c r="R5122" s="1" t="s">
        <v>8129</v>
      </c>
      <c r="S5122" s="1" t="str">
        <f t="shared" ref="S5122:S5185" si="160">LEFT(R5122, FIND(",", R5122) - 1)</f>
        <v>5.540402403</v>
      </c>
      <c r="T5122" s="1" t="str">
        <f t="shared" ref="T5122:T5185" si="161">RIGHT(R5122, LEN(R5122) - FIND(",", R5122) - 1)</f>
        <v>-73.36125464</v>
      </c>
      <c r="U5122" s="1" t="s">
        <v>136</v>
      </c>
    </row>
    <row r="5123" spans="1:21" x14ac:dyDescent="0.35">
      <c r="A5123" s="1" t="s">
        <v>19</v>
      </c>
      <c r="B5123">
        <v>2018</v>
      </c>
      <c r="C5123" s="1" t="s">
        <v>517</v>
      </c>
      <c r="D5123" s="1" t="s">
        <v>583</v>
      </c>
      <c r="E5123" s="1" t="s">
        <v>94</v>
      </c>
      <c r="F5123" s="1" t="s">
        <v>31</v>
      </c>
      <c r="G5123">
        <v>1</v>
      </c>
      <c r="H5123">
        <v>0</v>
      </c>
      <c r="I5123">
        <v>1</v>
      </c>
      <c r="J5123">
        <v>0</v>
      </c>
      <c r="K5123">
        <v>0</v>
      </c>
      <c r="L5123">
        <v>0</v>
      </c>
      <c r="M5123">
        <v>0</v>
      </c>
      <c r="N5123" s="1" t="s">
        <v>82</v>
      </c>
      <c r="O5123" s="1" t="s">
        <v>43</v>
      </c>
      <c r="P5123" s="1" t="s">
        <v>7453</v>
      </c>
      <c r="Q5123" s="1" t="s">
        <v>4160</v>
      </c>
      <c r="R5123" s="1" t="s">
        <v>7454</v>
      </c>
      <c r="S5123" s="1" t="str">
        <f t="shared" si="160"/>
        <v>12.953846</v>
      </c>
      <c r="T5123" s="1" t="str">
        <f t="shared" si="161"/>
        <v>36.152215</v>
      </c>
      <c r="U5123" s="1" t="s">
        <v>94</v>
      </c>
    </row>
    <row r="5124" spans="1:21" x14ac:dyDescent="0.35">
      <c r="A5124" s="1" t="s">
        <v>19</v>
      </c>
      <c r="B5124">
        <v>2018</v>
      </c>
      <c r="C5124" s="1" t="s">
        <v>517</v>
      </c>
      <c r="D5124" s="1" t="s">
        <v>240</v>
      </c>
      <c r="E5124" s="1" t="s">
        <v>250</v>
      </c>
      <c r="F5124" s="1" t="s">
        <v>31</v>
      </c>
      <c r="G5124">
        <v>1</v>
      </c>
      <c r="H5124">
        <v>0</v>
      </c>
      <c r="I5124">
        <v>1</v>
      </c>
      <c r="J5124">
        <v>0</v>
      </c>
      <c r="K5124">
        <v>0</v>
      </c>
      <c r="L5124">
        <v>1</v>
      </c>
      <c r="M5124">
        <v>0</v>
      </c>
      <c r="N5124" s="1" t="s">
        <v>82</v>
      </c>
      <c r="O5124" s="1" t="s">
        <v>43</v>
      </c>
      <c r="P5124" s="1" t="s">
        <v>5589</v>
      </c>
      <c r="Q5124" s="1" t="s">
        <v>4160</v>
      </c>
      <c r="R5124" s="1" t="s">
        <v>7215</v>
      </c>
      <c r="S5124" s="1" t="str">
        <f t="shared" si="160"/>
        <v>12.357222</v>
      </c>
      <c r="T5124" s="1" t="str">
        <f t="shared" si="161"/>
        <v>-1.535278</v>
      </c>
      <c r="U5124" s="1" t="s">
        <v>250</v>
      </c>
    </row>
    <row r="5125" spans="1:21" x14ac:dyDescent="0.35">
      <c r="A5125" s="1" t="s">
        <v>19</v>
      </c>
      <c r="B5125">
        <v>2018</v>
      </c>
      <c r="C5125" s="1" t="s">
        <v>517</v>
      </c>
      <c r="D5125" s="1" t="s">
        <v>31</v>
      </c>
      <c r="E5125" s="1" t="s">
        <v>39</v>
      </c>
      <c r="F5125" s="1" t="s">
        <v>31</v>
      </c>
      <c r="G5125">
        <v>3</v>
      </c>
      <c r="H5125">
        <v>0</v>
      </c>
      <c r="I5125">
        <v>3</v>
      </c>
      <c r="J5125">
        <v>0</v>
      </c>
      <c r="K5125">
        <v>3</v>
      </c>
      <c r="L5125">
        <v>0</v>
      </c>
      <c r="M5125">
        <v>0</v>
      </c>
      <c r="N5125" s="1" t="s">
        <v>24</v>
      </c>
      <c r="O5125" s="1" t="s">
        <v>197</v>
      </c>
      <c r="P5125" s="1" t="s">
        <v>1419</v>
      </c>
      <c r="Q5125" s="1" t="s">
        <v>7714</v>
      </c>
      <c r="R5125" s="1" t="s">
        <v>8130</v>
      </c>
      <c r="S5125" s="1" t="str">
        <f t="shared" si="160"/>
        <v>27.051285</v>
      </c>
      <c r="T5125" s="1" t="str">
        <f t="shared" si="161"/>
        <v>14.406808</v>
      </c>
      <c r="U5125" s="1" t="s">
        <v>39</v>
      </c>
    </row>
    <row r="5126" spans="1:21" x14ac:dyDescent="0.35">
      <c r="A5126" s="1" t="s">
        <v>19</v>
      </c>
      <c r="B5126">
        <v>2018</v>
      </c>
      <c r="C5126" s="1" t="s">
        <v>517</v>
      </c>
      <c r="D5126" s="1" t="s">
        <v>31</v>
      </c>
      <c r="E5126" s="1" t="s">
        <v>39</v>
      </c>
      <c r="F5126" s="1" t="s">
        <v>31</v>
      </c>
      <c r="G5126">
        <v>2</v>
      </c>
      <c r="H5126">
        <v>0</v>
      </c>
      <c r="I5126">
        <v>2</v>
      </c>
      <c r="J5126">
        <v>0</v>
      </c>
      <c r="K5126">
        <v>1</v>
      </c>
      <c r="L5126">
        <v>1</v>
      </c>
      <c r="M5126">
        <v>0</v>
      </c>
      <c r="N5126" s="1" t="s">
        <v>24</v>
      </c>
      <c r="O5126" s="1" t="s">
        <v>197</v>
      </c>
      <c r="P5126" s="1" t="s">
        <v>4142</v>
      </c>
      <c r="Q5126" s="1" t="s">
        <v>7714</v>
      </c>
      <c r="R5126" s="1" t="s">
        <v>8131</v>
      </c>
      <c r="S5126" s="1" t="str">
        <f t="shared" si="160"/>
        <v>23.337148</v>
      </c>
      <c r="T5126" s="1" t="str">
        <f t="shared" si="161"/>
        <v>13.904187</v>
      </c>
      <c r="U5126" s="1" t="s">
        <v>39</v>
      </c>
    </row>
    <row r="5127" spans="1:21" x14ac:dyDescent="0.35">
      <c r="A5127" s="1" t="s">
        <v>19</v>
      </c>
      <c r="B5127">
        <v>2018</v>
      </c>
      <c r="C5127" s="1" t="s">
        <v>517</v>
      </c>
      <c r="D5127" s="1" t="s">
        <v>31</v>
      </c>
      <c r="E5127" s="1" t="s">
        <v>39</v>
      </c>
      <c r="F5127" s="1" t="s">
        <v>31</v>
      </c>
      <c r="G5127">
        <v>1</v>
      </c>
      <c r="H5127">
        <v>0</v>
      </c>
      <c r="I5127">
        <v>1</v>
      </c>
      <c r="J5127">
        <v>0</v>
      </c>
      <c r="K5127">
        <v>1</v>
      </c>
      <c r="L5127">
        <v>0</v>
      </c>
      <c r="M5127">
        <v>0</v>
      </c>
      <c r="N5127" s="1" t="s">
        <v>66</v>
      </c>
      <c r="O5127" s="1" t="s">
        <v>197</v>
      </c>
      <c r="P5127" s="1" t="s">
        <v>1419</v>
      </c>
      <c r="Q5127" s="1" t="s">
        <v>7714</v>
      </c>
      <c r="R5127" s="1" t="s">
        <v>8132</v>
      </c>
      <c r="S5127" s="1" t="str">
        <f t="shared" si="160"/>
        <v>27.044399</v>
      </c>
      <c r="T5127" s="1" t="str">
        <f t="shared" si="161"/>
        <v>14.417358</v>
      </c>
      <c r="U5127" s="1" t="s">
        <v>39</v>
      </c>
    </row>
    <row r="5128" spans="1:21" x14ac:dyDescent="0.35">
      <c r="A5128" s="1" t="s">
        <v>19</v>
      </c>
      <c r="B5128">
        <v>2018</v>
      </c>
      <c r="C5128" s="1" t="s">
        <v>517</v>
      </c>
      <c r="D5128" s="1" t="s">
        <v>31</v>
      </c>
      <c r="E5128" s="1" t="s">
        <v>39</v>
      </c>
      <c r="F5128" s="1" t="s">
        <v>31</v>
      </c>
      <c r="G5128">
        <v>3</v>
      </c>
      <c r="H5128">
        <v>0</v>
      </c>
      <c r="I5128">
        <v>3</v>
      </c>
      <c r="J5128">
        <v>0</v>
      </c>
      <c r="K5128">
        <v>1</v>
      </c>
      <c r="L5128">
        <v>0</v>
      </c>
      <c r="M5128">
        <v>0</v>
      </c>
      <c r="N5128" s="1" t="s">
        <v>42</v>
      </c>
      <c r="O5128" s="1" t="s">
        <v>197</v>
      </c>
      <c r="P5128" s="1" t="s">
        <v>1404</v>
      </c>
      <c r="Q5128" s="1" t="s">
        <v>7714</v>
      </c>
      <c r="R5128" s="1" t="s">
        <v>8133</v>
      </c>
      <c r="S5128" s="1" t="str">
        <f t="shared" si="160"/>
        <v>24.041322</v>
      </c>
      <c r="T5128" s="1" t="str">
        <f t="shared" si="161"/>
        <v>23.39484</v>
      </c>
      <c r="U5128" s="1" t="s">
        <v>39</v>
      </c>
    </row>
    <row r="5129" spans="1:21" x14ac:dyDescent="0.35">
      <c r="A5129" s="1" t="s">
        <v>19</v>
      </c>
      <c r="B5129">
        <v>2018</v>
      </c>
      <c r="C5129" s="1" t="s">
        <v>517</v>
      </c>
      <c r="D5129" s="1" t="s">
        <v>39</v>
      </c>
      <c r="E5129" s="1" t="s">
        <v>49</v>
      </c>
      <c r="F5129" s="1" t="s">
        <v>1192</v>
      </c>
      <c r="G5129">
        <v>1</v>
      </c>
      <c r="H5129">
        <v>13</v>
      </c>
      <c r="I5129">
        <v>14</v>
      </c>
      <c r="J5129">
        <v>0</v>
      </c>
      <c r="K5129">
        <v>2</v>
      </c>
      <c r="L5129">
        <v>1</v>
      </c>
      <c r="M5129">
        <v>0</v>
      </c>
      <c r="N5129" s="1" t="s">
        <v>51</v>
      </c>
      <c r="O5129" s="1" t="s">
        <v>87</v>
      </c>
      <c r="P5129" s="1" t="s">
        <v>8134</v>
      </c>
      <c r="Q5129" s="1" t="s">
        <v>8135</v>
      </c>
      <c r="R5129" s="1" t="s">
        <v>8136</v>
      </c>
      <c r="S5129" s="1" t="str">
        <f t="shared" si="160"/>
        <v>35.44208795</v>
      </c>
      <c r="T5129" s="1" t="str">
        <f t="shared" si="161"/>
        <v>-3.127679063</v>
      </c>
      <c r="U5129" s="1" t="s">
        <v>56</v>
      </c>
    </row>
    <row r="5130" spans="1:21" x14ac:dyDescent="0.35">
      <c r="A5130" s="1" t="s">
        <v>19</v>
      </c>
      <c r="B5130">
        <v>2018</v>
      </c>
      <c r="C5130" s="1" t="s">
        <v>517</v>
      </c>
      <c r="D5130" s="1" t="s">
        <v>583</v>
      </c>
      <c r="E5130" s="1" t="s">
        <v>39</v>
      </c>
      <c r="F5130" s="1" t="s">
        <v>31</v>
      </c>
      <c r="G5130">
        <v>2</v>
      </c>
      <c r="H5130">
        <v>0</v>
      </c>
      <c r="I5130">
        <v>2</v>
      </c>
      <c r="J5130">
        <v>0</v>
      </c>
      <c r="K5130">
        <v>0</v>
      </c>
      <c r="L5130">
        <v>0</v>
      </c>
      <c r="M5130">
        <v>0</v>
      </c>
      <c r="N5130" s="1" t="s">
        <v>24</v>
      </c>
      <c r="O5130" s="1" t="s">
        <v>197</v>
      </c>
      <c r="P5130" s="1" t="s">
        <v>7453</v>
      </c>
      <c r="Q5130" s="1" t="s">
        <v>4160</v>
      </c>
      <c r="R5130" s="1" t="s">
        <v>7454</v>
      </c>
      <c r="S5130" s="1" t="str">
        <f t="shared" si="160"/>
        <v>12.953846</v>
      </c>
      <c r="T5130" s="1" t="str">
        <f t="shared" si="161"/>
        <v>36.152215</v>
      </c>
      <c r="U5130" s="1" t="s">
        <v>39</v>
      </c>
    </row>
    <row r="5131" spans="1:21" x14ac:dyDescent="0.35">
      <c r="A5131" s="1" t="s">
        <v>19</v>
      </c>
      <c r="B5131">
        <v>2018</v>
      </c>
      <c r="C5131" s="1" t="s">
        <v>517</v>
      </c>
      <c r="D5131" s="1" t="s">
        <v>240</v>
      </c>
      <c r="E5131" s="1" t="s">
        <v>49</v>
      </c>
      <c r="F5131" s="1" t="s">
        <v>31</v>
      </c>
      <c r="G5131">
        <v>0</v>
      </c>
      <c r="H5131">
        <v>54</v>
      </c>
      <c r="I5131">
        <v>54</v>
      </c>
      <c r="J5131">
        <v>0</v>
      </c>
      <c r="K5131">
        <v>0</v>
      </c>
      <c r="L5131">
        <v>0</v>
      </c>
      <c r="M5131">
        <v>0</v>
      </c>
      <c r="N5131" s="1" t="s">
        <v>51</v>
      </c>
      <c r="O5131" s="1" t="s">
        <v>87</v>
      </c>
      <c r="P5131" s="1" t="s">
        <v>8137</v>
      </c>
      <c r="Q5131" s="1" t="s">
        <v>8138</v>
      </c>
      <c r="R5131" s="1" t="s">
        <v>8139</v>
      </c>
      <c r="S5131" s="1" t="str">
        <f t="shared" si="160"/>
        <v>35.783607</v>
      </c>
      <c r="T5131" s="1" t="str">
        <f t="shared" si="161"/>
        <v>-3.071865</v>
      </c>
      <c r="U5131" s="1" t="s">
        <v>56</v>
      </c>
    </row>
    <row r="5132" spans="1:21" x14ac:dyDescent="0.35">
      <c r="A5132" s="1" t="s">
        <v>19</v>
      </c>
      <c r="B5132">
        <v>2018</v>
      </c>
      <c r="C5132" s="1" t="s">
        <v>517</v>
      </c>
      <c r="D5132" s="1" t="s">
        <v>240</v>
      </c>
      <c r="E5132" s="1" t="s">
        <v>49</v>
      </c>
      <c r="F5132" s="1" t="s">
        <v>31</v>
      </c>
      <c r="G5132">
        <v>1</v>
      </c>
      <c r="H5132">
        <v>0</v>
      </c>
      <c r="I5132">
        <v>1</v>
      </c>
      <c r="J5132">
        <v>0</v>
      </c>
      <c r="K5132">
        <v>54</v>
      </c>
      <c r="L5132">
        <v>0</v>
      </c>
      <c r="M5132">
        <v>0</v>
      </c>
      <c r="N5132" s="1" t="s">
        <v>51</v>
      </c>
      <c r="O5132" s="1" t="s">
        <v>87</v>
      </c>
      <c r="P5132" s="1" t="s">
        <v>7568</v>
      </c>
      <c r="Q5132" s="1" t="s">
        <v>8140</v>
      </c>
      <c r="R5132" s="1" t="s">
        <v>8141</v>
      </c>
      <c r="S5132" s="1" t="str">
        <f t="shared" si="160"/>
        <v>35.81896509</v>
      </c>
      <c r="T5132" s="1" t="str">
        <f t="shared" si="161"/>
        <v>-4.128170864</v>
      </c>
      <c r="U5132" s="1" t="s">
        <v>56</v>
      </c>
    </row>
    <row r="5133" spans="1:21" x14ac:dyDescent="0.35">
      <c r="A5133" s="1" t="s">
        <v>19</v>
      </c>
      <c r="B5133">
        <v>2018</v>
      </c>
      <c r="C5133" s="1" t="s">
        <v>517</v>
      </c>
      <c r="D5133" s="1" t="s">
        <v>161</v>
      </c>
      <c r="E5133" s="1" t="s">
        <v>49</v>
      </c>
      <c r="F5133" s="1" t="s">
        <v>788</v>
      </c>
      <c r="G5133">
        <v>1</v>
      </c>
      <c r="H5133">
        <v>0</v>
      </c>
      <c r="I5133">
        <v>1</v>
      </c>
      <c r="J5133">
        <v>12</v>
      </c>
      <c r="K5133">
        <v>0</v>
      </c>
      <c r="L5133">
        <v>0</v>
      </c>
      <c r="M5133">
        <v>0</v>
      </c>
      <c r="N5133" s="1" t="s">
        <v>24</v>
      </c>
      <c r="O5133" s="1" t="s">
        <v>52</v>
      </c>
      <c r="P5133" s="1" t="s">
        <v>8142</v>
      </c>
      <c r="Q5133" s="1" t="s">
        <v>805</v>
      </c>
      <c r="R5133" s="1" t="s">
        <v>8143</v>
      </c>
      <c r="S5133" s="1" t="str">
        <f t="shared" si="160"/>
        <v>36.95154021</v>
      </c>
      <c r="T5133" s="1" t="str">
        <f t="shared" si="161"/>
        <v>27.23974816</v>
      </c>
      <c r="U5133" s="1" t="s">
        <v>56</v>
      </c>
    </row>
    <row r="5134" spans="1:21" x14ac:dyDescent="0.35">
      <c r="A5134" s="1" t="s">
        <v>19</v>
      </c>
      <c r="B5134">
        <v>2018</v>
      </c>
      <c r="C5134" s="1" t="s">
        <v>517</v>
      </c>
      <c r="D5134" s="1" t="s">
        <v>583</v>
      </c>
      <c r="E5134" s="1" t="s">
        <v>94</v>
      </c>
      <c r="F5134" s="1" t="s">
        <v>31</v>
      </c>
      <c r="G5134">
        <v>2</v>
      </c>
      <c r="H5134">
        <v>0</v>
      </c>
      <c r="I5134">
        <v>2</v>
      </c>
      <c r="J5134">
        <v>0</v>
      </c>
      <c r="K5134">
        <v>0</v>
      </c>
      <c r="L5134">
        <v>2</v>
      </c>
      <c r="M5134">
        <v>0</v>
      </c>
      <c r="N5134" s="1" t="s">
        <v>35</v>
      </c>
      <c r="O5134" s="1" t="s">
        <v>43</v>
      </c>
      <c r="P5134" s="1" t="s">
        <v>7453</v>
      </c>
      <c r="Q5134" s="1" t="s">
        <v>4160</v>
      </c>
      <c r="R5134" s="1" t="s">
        <v>7454</v>
      </c>
      <c r="S5134" s="1" t="str">
        <f t="shared" si="160"/>
        <v>12.953846</v>
      </c>
      <c r="T5134" s="1" t="str">
        <f t="shared" si="161"/>
        <v>36.152215</v>
      </c>
      <c r="U5134" s="1" t="s">
        <v>94</v>
      </c>
    </row>
    <row r="5135" spans="1:21" x14ac:dyDescent="0.35">
      <c r="A5135" s="1" t="s">
        <v>19</v>
      </c>
      <c r="B5135">
        <v>2018</v>
      </c>
      <c r="C5135" s="1" t="s">
        <v>517</v>
      </c>
      <c r="D5135" s="1" t="s">
        <v>583</v>
      </c>
      <c r="E5135" s="1" t="s">
        <v>94</v>
      </c>
      <c r="F5135" s="1" t="s">
        <v>31</v>
      </c>
      <c r="G5135">
        <v>1</v>
      </c>
      <c r="H5135">
        <v>0</v>
      </c>
      <c r="I5135">
        <v>1</v>
      </c>
      <c r="J5135">
        <v>0</v>
      </c>
      <c r="K5135">
        <v>0</v>
      </c>
      <c r="L5135">
        <v>1</v>
      </c>
      <c r="M5135">
        <v>0</v>
      </c>
      <c r="N5135" s="1" t="s">
        <v>66</v>
      </c>
      <c r="O5135" s="1" t="s">
        <v>43</v>
      </c>
      <c r="P5135" s="1" t="s">
        <v>2003</v>
      </c>
      <c r="Q5135" s="1" t="s">
        <v>4160</v>
      </c>
      <c r="R5135" s="1" t="s">
        <v>7471</v>
      </c>
      <c r="S5135" s="1" t="str">
        <f t="shared" si="160"/>
        <v>9.511606</v>
      </c>
      <c r="T5135" s="1" t="str">
        <f t="shared" si="161"/>
        <v>44.059039</v>
      </c>
      <c r="U5135" s="1" t="s">
        <v>94</v>
      </c>
    </row>
    <row r="5136" spans="1:21" x14ac:dyDescent="0.35">
      <c r="A5136" s="1" t="s">
        <v>19</v>
      </c>
      <c r="B5136">
        <v>2018</v>
      </c>
      <c r="C5136" s="1" t="s">
        <v>517</v>
      </c>
      <c r="D5136" s="1" t="s">
        <v>583</v>
      </c>
      <c r="E5136" s="1" t="s">
        <v>39</v>
      </c>
      <c r="F5136" s="1" t="s">
        <v>31</v>
      </c>
      <c r="G5136">
        <v>1</v>
      </c>
      <c r="H5136">
        <v>0</v>
      </c>
      <c r="I5136">
        <v>1</v>
      </c>
      <c r="J5136">
        <v>0</v>
      </c>
      <c r="K5136">
        <v>0</v>
      </c>
      <c r="L5136">
        <v>1</v>
      </c>
      <c r="M5136">
        <v>0</v>
      </c>
      <c r="N5136" s="1" t="s">
        <v>66</v>
      </c>
      <c r="O5136" s="1" t="s">
        <v>197</v>
      </c>
      <c r="P5136" s="1" t="s">
        <v>8144</v>
      </c>
      <c r="Q5136" s="1" t="s">
        <v>4160</v>
      </c>
      <c r="R5136" s="1" t="s">
        <v>6217</v>
      </c>
      <c r="S5136" s="1" t="str">
        <f t="shared" si="160"/>
        <v>21.14317</v>
      </c>
      <c r="T5136" s="1" t="str">
        <f t="shared" si="161"/>
        <v>23.823002</v>
      </c>
      <c r="U5136" s="1" t="s">
        <v>39</v>
      </c>
    </row>
    <row r="5137" spans="1:21" x14ac:dyDescent="0.35">
      <c r="A5137" s="1" t="s">
        <v>19</v>
      </c>
      <c r="B5137">
        <v>2018</v>
      </c>
      <c r="C5137" s="1" t="s">
        <v>517</v>
      </c>
      <c r="D5137" s="1" t="s">
        <v>21</v>
      </c>
      <c r="E5137" s="1" t="s">
        <v>21</v>
      </c>
      <c r="F5137" s="1" t="s">
        <v>677</v>
      </c>
      <c r="G5137">
        <v>1</v>
      </c>
      <c r="H5137">
        <v>0</v>
      </c>
      <c r="I5137">
        <v>1</v>
      </c>
      <c r="J5137">
        <v>0</v>
      </c>
      <c r="K5137">
        <v>0</v>
      </c>
      <c r="L5137">
        <v>1</v>
      </c>
      <c r="M5137">
        <v>0</v>
      </c>
      <c r="N5137" s="1" t="s">
        <v>35</v>
      </c>
      <c r="O5137" s="1" t="s">
        <v>43</v>
      </c>
      <c r="P5137" s="1" t="s">
        <v>8145</v>
      </c>
      <c r="Q5137" s="1" t="s">
        <v>8146</v>
      </c>
      <c r="R5137" s="1" t="s">
        <v>8147</v>
      </c>
      <c r="S5137" s="1" t="str">
        <f t="shared" si="160"/>
        <v>14.67658428</v>
      </c>
      <c r="T5137" s="1" t="str">
        <f t="shared" si="161"/>
        <v>-92.14732112</v>
      </c>
      <c r="U5137" s="1" t="s">
        <v>21</v>
      </c>
    </row>
    <row r="5138" spans="1:21" x14ac:dyDescent="0.35">
      <c r="A5138" s="1" t="s">
        <v>19</v>
      </c>
      <c r="B5138">
        <v>2018</v>
      </c>
      <c r="C5138" s="1" t="s">
        <v>517</v>
      </c>
      <c r="D5138" s="1" t="s">
        <v>583</v>
      </c>
      <c r="E5138" s="1" t="s">
        <v>94</v>
      </c>
      <c r="F5138" s="1" t="s">
        <v>31</v>
      </c>
      <c r="G5138">
        <v>1</v>
      </c>
      <c r="H5138">
        <v>0</v>
      </c>
      <c r="I5138">
        <v>1</v>
      </c>
      <c r="J5138">
        <v>0</v>
      </c>
      <c r="K5138">
        <v>0</v>
      </c>
      <c r="L5138">
        <v>1</v>
      </c>
      <c r="M5138">
        <v>0</v>
      </c>
      <c r="N5138" s="1" t="s">
        <v>82</v>
      </c>
      <c r="O5138" s="1" t="s">
        <v>43</v>
      </c>
      <c r="P5138" s="1" t="s">
        <v>6098</v>
      </c>
      <c r="Q5138" s="1" t="s">
        <v>4160</v>
      </c>
      <c r="R5138" s="1" t="s">
        <v>7852</v>
      </c>
      <c r="S5138" s="1" t="str">
        <f t="shared" si="160"/>
        <v>-9.311028</v>
      </c>
      <c r="T5138" s="1" t="str">
        <f t="shared" si="161"/>
        <v>32.777507</v>
      </c>
      <c r="U5138" s="1" t="s">
        <v>94</v>
      </c>
    </row>
    <row r="5139" spans="1:21" x14ac:dyDescent="0.35">
      <c r="A5139" s="1" t="s">
        <v>19</v>
      </c>
      <c r="B5139">
        <v>2018</v>
      </c>
      <c r="C5139" s="1" t="s">
        <v>517</v>
      </c>
      <c r="D5139" s="1" t="s">
        <v>583</v>
      </c>
      <c r="E5139" s="1" t="s">
        <v>94</v>
      </c>
      <c r="F5139" s="1" t="s">
        <v>31</v>
      </c>
      <c r="G5139">
        <v>1</v>
      </c>
      <c r="H5139">
        <v>0</v>
      </c>
      <c r="I5139">
        <v>1</v>
      </c>
      <c r="J5139">
        <v>0</v>
      </c>
      <c r="K5139">
        <v>0</v>
      </c>
      <c r="L5139">
        <v>1</v>
      </c>
      <c r="M5139">
        <v>0</v>
      </c>
      <c r="N5139" s="1" t="s">
        <v>82</v>
      </c>
      <c r="O5139" s="1" t="s">
        <v>43</v>
      </c>
      <c r="P5139" s="1" t="s">
        <v>8148</v>
      </c>
      <c r="Q5139" s="1" t="s">
        <v>4160</v>
      </c>
      <c r="R5139" s="1" t="s">
        <v>8149</v>
      </c>
      <c r="S5139" s="1" t="str">
        <f t="shared" si="160"/>
        <v>-14.395626</v>
      </c>
      <c r="T5139" s="1" t="str">
        <f t="shared" si="161"/>
        <v>34.325744</v>
      </c>
      <c r="U5139" s="1" t="s">
        <v>94</v>
      </c>
    </row>
    <row r="5140" spans="1:21" x14ac:dyDescent="0.35">
      <c r="A5140" s="1" t="s">
        <v>19</v>
      </c>
      <c r="B5140">
        <v>2018</v>
      </c>
      <c r="C5140" s="1" t="s">
        <v>517</v>
      </c>
      <c r="D5140" s="1" t="s">
        <v>583</v>
      </c>
      <c r="E5140" s="1" t="s">
        <v>94</v>
      </c>
      <c r="F5140" s="1" t="s">
        <v>31</v>
      </c>
      <c r="G5140">
        <v>2</v>
      </c>
      <c r="H5140">
        <v>0</v>
      </c>
      <c r="I5140">
        <v>2</v>
      </c>
      <c r="J5140">
        <v>0</v>
      </c>
      <c r="K5140">
        <v>0</v>
      </c>
      <c r="L5140">
        <v>2</v>
      </c>
      <c r="M5140">
        <v>0</v>
      </c>
      <c r="N5140" s="1" t="s">
        <v>35</v>
      </c>
      <c r="O5140" s="1" t="s">
        <v>43</v>
      </c>
      <c r="P5140" s="1" t="s">
        <v>3744</v>
      </c>
      <c r="Q5140" s="1" t="s">
        <v>4160</v>
      </c>
      <c r="R5140" s="1" t="s">
        <v>7672</v>
      </c>
      <c r="S5140" s="1" t="str">
        <f t="shared" si="160"/>
        <v>9.322813</v>
      </c>
      <c r="T5140" s="1" t="str">
        <f t="shared" si="161"/>
        <v>42.787821</v>
      </c>
      <c r="U5140" s="1" t="s">
        <v>94</v>
      </c>
    </row>
    <row r="5141" spans="1:21" x14ac:dyDescent="0.35">
      <c r="A5141" s="1" t="s">
        <v>19</v>
      </c>
      <c r="B5141">
        <v>2018</v>
      </c>
      <c r="C5141" s="1" t="s">
        <v>517</v>
      </c>
      <c r="D5141" s="1" t="s">
        <v>240</v>
      </c>
      <c r="E5141" s="1" t="s">
        <v>250</v>
      </c>
      <c r="F5141" s="1" t="s">
        <v>31</v>
      </c>
      <c r="G5141">
        <v>1</v>
      </c>
      <c r="H5141">
        <v>0</v>
      </c>
      <c r="I5141">
        <v>1</v>
      </c>
      <c r="J5141">
        <v>0</v>
      </c>
      <c r="K5141">
        <v>0</v>
      </c>
      <c r="L5141">
        <v>1</v>
      </c>
      <c r="M5141">
        <v>0</v>
      </c>
      <c r="N5141" s="1" t="s">
        <v>66</v>
      </c>
      <c r="O5141" s="1" t="s">
        <v>43</v>
      </c>
      <c r="P5141" s="1" t="s">
        <v>8150</v>
      </c>
      <c r="Q5141" s="1" t="s">
        <v>4160</v>
      </c>
      <c r="R5141" s="1" t="s">
        <v>8151</v>
      </c>
      <c r="S5141" s="1" t="str">
        <f t="shared" si="160"/>
        <v>12.25</v>
      </c>
      <c r="T5141" s="1" t="str">
        <f t="shared" si="161"/>
        <v>-0.616667</v>
      </c>
      <c r="U5141" s="1" t="s">
        <v>250</v>
      </c>
    </row>
    <row r="5142" spans="1:21" x14ac:dyDescent="0.35">
      <c r="A5142" s="1" t="s">
        <v>19</v>
      </c>
      <c r="B5142">
        <v>2018</v>
      </c>
      <c r="C5142" s="1" t="s">
        <v>517</v>
      </c>
      <c r="D5142" s="1" t="s">
        <v>21</v>
      </c>
      <c r="E5142" s="1" t="s">
        <v>22</v>
      </c>
      <c r="F5142" s="1" t="s">
        <v>677</v>
      </c>
      <c r="G5142">
        <v>1</v>
      </c>
      <c r="H5142">
        <v>0</v>
      </c>
      <c r="I5142">
        <v>1</v>
      </c>
      <c r="J5142">
        <v>0</v>
      </c>
      <c r="K5142">
        <v>0</v>
      </c>
      <c r="L5142">
        <v>1</v>
      </c>
      <c r="M5142">
        <v>0</v>
      </c>
      <c r="N5142" s="1" t="s">
        <v>82</v>
      </c>
      <c r="O5142" s="1" t="s">
        <v>25</v>
      </c>
      <c r="P5142" s="1" t="s">
        <v>8152</v>
      </c>
      <c r="Q5142" s="1" t="s">
        <v>8153</v>
      </c>
      <c r="R5142" s="1" t="s">
        <v>8154</v>
      </c>
      <c r="S5142" s="1" t="str">
        <f t="shared" si="160"/>
        <v>26.4088523</v>
      </c>
      <c r="T5142" s="1" t="str">
        <f t="shared" si="161"/>
        <v>-99.0156554</v>
      </c>
      <c r="U5142" s="1" t="s">
        <v>29</v>
      </c>
    </row>
    <row r="5143" spans="1:21" x14ac:dyDescent="0.35">
      <c r="A5143" s="1" t="s">
        <v>19</v>
      </c>
      <c r="B5143">
        <v>2018</v>
      </c>
      <c r="C5143" s="1" t="s">
        <v>517</v>
      </c>
      <c r="D5143" s="1" t="s">
        <v>39</v>
      </c>
      <c r="E5143" s="1" t="s">
        <v>49</v>
      </c>
      <c r="F5143" s="1" t="s">
        <v>967</v>
      </c>
      <c r="G5143">
        <v>1</v>
      </c>
      <c r="H5143">
        <v>0</v>
      </c>
      <c r="I5143">
        <v>1</v>
      </c>
      <c r="J5143">
        <v>0</v>
      </c>
      <c r="K5143">
        <v>0</v>
      </c>
      <c r="L5143">
        <v>1</v>
      </c>
      <c r="M5143">
        <v>0</v>
      </c>
      <c r="N5143" s="1" t="s">
        <v>51</v>
      </c>
      <c r="O5143" s="1" t="s">
        <v>87</v>
      </c>
      <c r="P5143" s="1" t="s">
        <v>8155</v>
      </c>
      <c r="Q5143" s="1" t="s">
        <v>8156</v>
      </c>
      <c r="R5143" s="1" t="s">
        <v>8157</v>
      </c>
      <c r="S5143" s="1" t="str">
        <f t="shared" si="160"/>
        <v>35.15796854</v>
      </c>
      <c r="T5143" s="1" t="str">
        <f t="shared" si="161"/>
        <v>-2.905610944</v>
      </c>
      <c r="U5143" s="1" t="s">
        <v>56</v>
      </c>
    </row>
    <row r="5144" spans="1:21" x14ac:dyDescent="0.35">
      <c r="A5144" s="1" t="s">
        <v>19</v>
      </c>
      <c r="B5144">
        <v>2018</v>
      </c>
      <c r="C5144" s="1" t="s">
        <v>517</v>
      </c>
      <c r="D5144" s="1" t="s">
        <v>583</v>
      </c>
      <c r="E5144" s="1" t="s">
        <v>39</v>
      </c>
      <c r="F5144" s="1" t="s">
        <v>31</v>
      </c>
      <c r="G5144">
        <v>2</v>
      </c>
      <c r="H5144">
        <v>0</v>
      </c>
      <c r="I5144">
        <v>2</v>
      </c>
      <c r="J5144">
        <v>0</v>
      </c>
      <c r="K5144">
        <v>0</v>
      </c>
      <c r="L5144">
        <v>0</v>
      </c>
      <c r="M5144">
        <v>0</v>
      </c>
      <c r="N5144" s="1" t="s">
        <v>24</v>
      </c>
      <c r="O5144" s="1" t="s">
        <v>197</v>
      </c>
      <c r="P5144" s="1" t="s">
        <v>7453</v>
      </c>
      <c r="Q5144" s="1" t="s">
        <v>4160</v>
      </c>
      <c r="R5144" s="1" t="s">
        <v>7454</v>
      </c>
      <c r="S5144" s="1" t="str">
        <f t="shared" si="160"/>
        <v>12.953846</v>
      </c>
      <c r="T5144" s="1" t="str">
        <f t="shared" si="161"/>
        <v>36.152215</v>
      </c>
      <c r="U5144" s="1" t="s">
        <v>39</v>
      </c>
    </row>
    <row r="5145" spans="1:21" x14ac:dyDescent="0.35">
      <c r="A5145" s="1" t="s">
        <v>19</v>
      </c>
      <c r="B5145">
        <v>2018</v>
      </c>
      <c r="C5145" s="1" t="s">
        <v>517</v>
      </c>
      <c r="D5145" s="1" t="s">
        <v>583</v>
      </c>
      <c r="E5145" s="1" t="s">
        <v>39</v>
      </c>
      <c r="F5145" s="1" t="s">
        <v>31</v>
      </c>
      <c r="G5145">
        <v>1</v>
      </c>
      <c r="H5145">
        <v>0</v>
      </c>
      <c r="I5145">
        <v>1</v>
      </c>
      <c r="J5145">
        <v>0</v>
      </c>
      <c r="K5145">
        <v>0</v>
      </c>
      <c r="L5145">
        <v>1</v>
      </c>
      <c r="M5145">
        <v>0</v>
      </c>
      <c r="N5145" s="1" t="s">
        <v>24</v>
      </c>
      <c r="O5145" s="1" t="s">
        <v>197</v>
      </c>
      <c r="P5145" s="1" t="s">
        <v>6433</v>
      </c>
      <c r="Q5145" s="1" t="s">
        <v>4160</v>
      </c>
      <c r="R5145" s="1" t="s">
        <v>6434</v>
      </c>
      <c r="S5145" s="1" t="str">
        <f t="shared" si="160"/>
        <v>26.910418</v>
      </c>
      <c r="T5145" s="1" t="str">
        <f t="shared" si="161"/>
        <v>14.509939</v>
      </c>
      <c r="U5145" s="1" t="s">
        <v>39</v>
      </c>
    </row>
    <row r="5146" spans="1:21" x14ac:dyDescent="0.35">
      <c r="A5146" s="1" t="s">
        <v>19</v>
      </c>
      <c r="B5146">
        <v>2018</v>
      </c>
      <c r="C5146" s="1" t="s">
        <v>517</v>
      </c>
      <c r="D5146" s="1" t="s">
        <v>240</v>
      </c>
      <c r="E5146" s="1" t="s">
        <v>250</v>
      </c>
      <c r="F5146" s="1" t="s">
        <v>31</v>
      </c>
      <c r="G5146">
        <v>1</v>
      </c>
      <c r="H5146">
        <v>0</v>
      </c>
      <c r="I5146">
        <v>1</v>
      </c>
      <c r="J5146">
        <v>0</v>
      </c>
      <c r="K5146">
        <v>0</v>
      </c>
      <c r="L5146">
        <v>0</v>
      </c>
      <c r="M5146">
        <v>0</v>
      </c>
      <c r="N5146" s="1" t="s">
        <v>24</v>
      </c>
      <c r="O5146" s="1" t="s">
        <v>43</v>
      </c>
      <c r="P5146" s="1" t="s">
        <v>7317</v>
      </c>
      <c r="Q5146" s="1" t="s">
        <v>4160</v>
      </c>
      <c r="R5146" s="1" t="s">
        <v>7318</v>
      </c>
      <c r="S5146" s="1" t="str">
        <f t="shared" si="160"/>
        <v>6.666667</v>
      </c>
      <c r="T5146" s="1" t="str">
        <f t="shared" si="161"/>
        <v>-1.616667</v>
      </c>
      <c r="U5146" s="1" t="s">
        <v>250</v>
      </c>
    </row>
    <row r="5147" spans="1:21" x14ac:dyDescent="0.35">
      <c r="A5147" s="1" t="s">
        <v>19</v>
      </c>
      <c r="B5147">
        <v>2018</v>
      </c>
      <c r="C5147" s="1" t="s">
        <v>517</v>
      </c>
      <c r="D5147" s="1" t="s">
        <v>21</v>
      </c>
      <c r="E5147" s="1" t="s">
        <v>21</v>
      </c>
      <c r="F5147" s="1" t="s">
        <v>148</v>
      </c>
      <c r="G5147">
        <v>1</v>
      </c>
      <c r="H5147">
        <v>0</v>
      </c>
      <c r="I5147">
        <v>1</v>
      </c>
      <c r="J5147">
        <v>0</v>
      </c>
      <c r="K5147">
        <v>0</v>
      </c>
      <c r="L5147">
        <v>1</v>
      </c>
      <c r="M5147">
        <v>0</v>
      </c>
      <c r="N5147" s="1" t="s">
        <v>66</v>
      </c>
      <c r="O5147" s="1" t="s">
        <v>43</v>
      </c>
      <c r="P5147" s="1" t="s">
        <v>8158</v>
      </c>
      <c r="Q5147" s="1" t="s">
        <v>8159</v>
      </c>
      <c r="R5147" s="1" t="s">
        <v>8160</v>
      </c>
      <c r="S5147" s="1" t="str">
        <f t="shared" si="160"/>
        <v>17.5969832</v>
      </c>
      <c r="T5147" s="1" t="str">
        <f t="shared" si="161"/>
        <v>-92.8265503</v>
      </c>
      <c r="U5147" s="1" t="s">
        <v>21</v>
      </c>
    </row>
    <row r="5148" spans="1:21" x14ac:dyDescent="0.35">
      <c r="A5148" s="1" t="s">
        <v>19</v>
      </c>
      <c r="B5148">
        <v>2018</v>
      </c>
      <c r="C5148" s="1" t="s">
        <v>517</v>
      </c>
      <c r="D5148" s="1" t="s">
        <v>583</v>
      </c>
      <c r="E5148" s="1" t="s">
        <v>94</v>
      </c>
      <c r="F5148" s="1" t="s">
        <v>31</v>
      </c>
      <c r="G5148">
        <v>3</v>
      </c>
      <c r="H5148">
        <v>0</v>
      </c>
      <c r="I5148">
        <v>3</v>
      </c>
      <c r="J5148">
        <v>0</v>
      </c>
      <c r="K5148">
        <v>0</v>
      </c>
      <c r="L5148">
        <v>0</v>
      </c>
      <c r="M5148">
        <v>0</v>
      </c>
      <c r="N5148" s="1" t="s">
        <v>24</v>
      </c>
      <c r="O5148" s="1" t="s">
        <v>43</v>
      </c>
      <c r="P5148" s="1" t="s">
        <v>8161</v>
      </c>
      <c r="Q5148" s="1" t="s">
        <v>4160</v>
      </c>
      <c r="R5148" s="1" t="s">
        <v>8162</v>
      </c>
      <c r="S5148" s="1" t="str">
        <f t="shared" si="160"/>
        <v>8.734584</v>
      </c>
      <c r="T5148" s="1" t="str">
        <f t="shared" si="161"/>
        <v>44.788894</v>
      </c>
      <c r="U5148" s="1" t="s">
        <v>94</v>
      </c>
    </row>
    <row r="5149" spans="1:21" x14ac:dyDescent="0.35">
      <c r="A5149" s="1" t="s">
        <v>78</v>
      </c>
      <c r="B5149">
        <v>2018</v>
      </c>
      <c r="C5149" s="1" t="s">
        <v>517</v>
      </c>
      <c r="D5149" s="1" t="s">
        <v>30</v>
      </c>
      <c r="E5149" s="1" t="s">
        <v>22</v>
      </c>
      <c r="F5149" s="1" t="s">
        <v>31</v>
      </c>
      <c r="G5149">
        <v>3</v>
      </c>
      <c r="H5149">
        <v>0</v>
      </c>
      <c r="I5149">
        <v>3</v>
      </c>
      <c r="J5149">
        <v>0</v>
      </c>
      <c r="K5149">
        <v>0</v>
      </c>
      <c r="L5149">
        <v>0</v>
      </c>
      <c r="M5149">
        <v>0</v>
      </c>
      <c r="N5149" s="1" t="s">
        <v>24</v>
      </c>
      <c r="O5149" s="1" t="s">
        <v>25</v>
      </c>
      <c r="P5149" s="1" t="s">
        <v>452</v>
      </c>
      <c r="Q5149" s="1" t="s">
        <v>1859</v>
      </c>
      <c r="R5149" s="1" t="s">
        <v>4338</v>
      </c>
      <c r="S5149" s="1" t="str">
        <f t="shared" si="160"/>
        <v>27.0273057</v>
      </c>
      <c r="T5149" s="1" t="str">
        <f t="shared" si="161"/>
        <v>-98.2212979</v>
      </c>
      <c r="U5149" s="1" t="s">
        <v>29</v>
      </c>
    </row>
    <row r="5150" spans="1:21" x14ac:dyDescent="0.35">
      <c r="A5150" s="1" t="s">
        <v>19</v>
      </c>
      <c r="B5150">
        <v>2018</v>
      </c>
      <c r="C5150" s="1" t="s">
        <v>517</v>
      </c>
      <c r="D5150" s="1" t="s">
        <v>166</v>
      </c>
      <c r="E5150" s="1" t="s">
        <v>166</v>
      </c>
      <c r="F5150" s="1" t="s">
        <v>4011</v>
      </c>
      <c r="G5150">
        <v>6</v>
      </c>
      <c r="H5150">
        <v>0</v>
      </c>
      <c r="I5150">
        <v>6</v>
      </c>
      <c r="J5150">
        <v>0</v>
      </c>
      <c r="K5150">
        <v>0</v>
      </c>
      <c r="L5150">
        <v>0</v>
      </c>
      <c r="M5150">
        <v>0</v>
      </c>
      <c r="N5150" s="1" t="s">
        <v>35</v>
      </c>
      <c r="O5150" s="1" t="s">
        <v>43</v>
      </c>
      <c r="P5150" s="1" t="s">
        <v>8163</v>
      </c>
      <c r="Q5150" s="1" t="s">
        <v>3709</v>
      </c>
      <c r="R5150" s="1" t="s">
        <v>8164</v>
      </c>
      <c r="S5150" s="1" t="str">
        <f t="shared" si="160"/>
        <v>-8.003956044</v>
      </c>
      <c r="T5150" s="1" t="str">
        <f t="shared" si="161"/>
        <v>19.16671869</v>
      </c>
      <c r="U5150" s="1" t="s">
        <v>166</v>
      </c>
    </row>
    <row r="5151" spans="1:21" x14ac:dyDescent="0.35">
      <c r="A5151" s="1" t="s">
        <v>19</v>
      </c>
      <c r="B5151">
        <v>2018</v>
      </c>
      <c r="C5151" s="1" t="s">
        <v>563</v>
      </c>
      <c r="D5151" s="1" t="s">
        <v>64</v>
      </c>
      <c r="E5151" s="1" t="s">
        <v>40</v>
      </c>
      <c r="F5151" s="1" t="s">
        <v>262</v>
      </c>
      <c r="G5151">
        <v>1</v>
      </c>
      <c r="H5151">
        <v>1</v>
      </c>
      <c r="I5151">
        <v>2</v>
      </c>
      <c r="J5151">
        <v>0</v>
      </c>
      <c r="K5151">
        <v>0</v>
      </c>
      <c r="L5151">
        <v>2</v>
      </c>
      <c r="M5151">
        <v>0</v>
      </c>
      <c r="N5151" s="1" t="s">
        <v>51</v>
      </c>
      <c r="O5151" s="1" t="s">
        <v>577</v>
      </c>
      <c r="P5151" s="1" t="s">
        <v>8165</v>
      </c>
      <c r="Q5151" s="1" t="s">
        <v>8166</v>
      </c>
      <c r="R5151" s="1" t="s">
        <v>8167</v>
      </c>
      <c r="S5151" s="1" t="str">
        <f t="shared" si="160"/>
        <v>44.5226623</v>
      </c>
      <c r="T5151" s="1" t="str">
        <f t="shared" si="161"/>
        <v>19.15257251</v>
      </c>
      <c r="U5151" s="1" t="s">
        <v>653</v>
      </c>
    </row>
    <row r="5152" spans="1:21" x14ac:dyDescent="0.35">
      <c r="A5152" s="1" t="s">
        <v>19</v>
      </c>
      <c r="B5152">
        <v>2018</v>
      </c>
      <c r="C5152" s="1" t="s">
        <v>563</v>
      </c>
      <c r="D5152" s="1" t="s">
        <v>240</v>
      </c>
      <c r="E5152" s="1" t="s">
        <v>250</v>
      </c>
      <c r="F5152" s="1" t="s">
        <v>31</v>
      </c>
      <c r="G5152">
        <v>7</v>
      </c>
      <c r="H5152">
        <v>0</v>
      </c>
      <c r="I5152">
        <v>7</v>
      </c>
      <c r="J5152">
        <v>0</v>
      </c>
      <c r="K5152">
        <v>0</v>
      </c>
      <c r="L5152">
        <v>1</v>
      </c>
      <c r="M5152">
        <v>0</v>
      </c>
      <c r="N5152" s="1" t="s">
        <v>66</v>
      </c>
      <c r="O5152" s="1" t="s">
        <v>43</v>
      </c>
      <c r="P5152" s="1" t="s">
        <v>5733</v>
      </c>
      <c r="Q5152" s="1" t="s">
        <v>4160</v>
      </c>
      <c r="R5152" s="1" t="s">
        <v>7300</v>
      </c>
      <c r="S5152" s="1" t="str">
        <f t="shared" si="160"/>
        <v>11.183333</v>
      </c>
      <c r="T5152" s="1" t="str">
        <f t="shared" si="161"/>
        <v>-4.283333</v>
      </c>
      <c r="U5152" s="1" t="s">
        <v>250</v>
      </c>
    </row>
    <row r="5153" spans="1:21" x14ac:dyDescent="0.35">
      <c r="A5153" s="1" t="s">
        <v>19</v>
      </c>
      <c r="B5153">
        <v>2018</v>
      </c>
      <c r="C5153" s="1" t="s">
        <v>563</v>
      </c>
      <c r="D5153" s="1" t="s">
        <v>31</v>
      </c>
      <c r="E5153" s="1" t="s">
        <v>39</v>
      </c>
      <c r="F5153" s="1" t="s">
        <v>31</v>
      </c>
      <c r="G5153">
        <v>1</v>
      </c>
      <c r="H5153">
        <v>0</v>
      </c>
      <c r="I5153">
        <v>1</v>
      </c>
      <c r="J5153">
        <v>0</v>
      </c>
      <c r="K5153">
        <v>0</v>
      </c>
      <c r="L5153">
        <v>0</v>
      </c>
      <c r="M5153">
        <v>0</v>
      </c>
      <c r="N5153" s="1" t="s">
        <v>66</v>
      </c>
      <c r="O5153" s="1" t="s">
        <v>197</v>
      </c>
      <c r="P5153" s="1" t="s">
        <v>1653</v>
      </c>
      <c r="Q5153" s="1" t="s">
        <v>7714</v>
      </c>
      <c r="R5153" s="1" t="s">
        <v>8168</v>
      </c>
      <c r="S5153" s="1" t="str">
        <f t="shared" si="160"/>
        <v>26.14072</v>
      </c>
      <c r="T5153" s="1" t="str">
        <f t="shared" si="161"/>
        <v>14.728246</v>
      </c>
      <c r="U5153" s="1" t="s">
        <v>39</v>
      </c>
    </row>
    <row r="5154" spans="1:21" x14ac:dyDescent="0.35">
      <c r="A5154" s="1" t="s">
        <v>19</v>
      </c>
      <c r="B5154">
        <v>2018</v>
      </c>
      <c r="C5154" s="1" t="s">
        <v>563</v>
      </c>
      <c r="D5154" s="1" t="s">
        <v>31</v>
      </c>
      <c r="E5154" s="1" t="s">
        <v>39</v>
      </c>
      <c r="F5154" s="1" t="s">
        <v>31</v>
      </c>
      <c r="G5154">
        <v>1</v>
      </c>
      <c r="H5154">
        <v>0</v>
      </c>
      <c r="I5154">
        <v>1</v>
      </c>
      <c r="J5154">
        <v>0</v>
      </c>
      <c r="K5154">
        <v>0</v>
      </c>
      <c r="L5154">
        <v>0</v>
      </c>
      <c r="M5154">
        <v>0</v>
      </c>
      <c r="N5154" s="1" t="s">
        <v>82</v>
      </c>
      <c r="O5154" s="1" t="s">
        <v>197</v>
      </c>
      <c r="P5154" s="1" t="s">
        <v>1404</v>
      </c>
      <c r="Q5154" s="1" t="s">
        <v>7714</v>
      </c>
      <c r="R5154" s="1" t="s">
        <v>8169</v>
      </c>
      <c r="S5154" s="1" t="str">
        <f t="shared" si="160"/>
        <v>23.983566</v>
      </c>
      <c r="T5154" s="1" t="str">
        <f t="shared" si="161"/>
        <v>23.314421</v>
      </c>
      <c r="U5154" s="1" t="s">
        <v>39</v>
      </c>
    </row>
    <row r="5155" spans="1:21" x14ac:dyDescent="0.35">
      <c r="A5155" s="1" t="s">
        <v>19</v>
      </c>
      <c r="B5155">
        <v>2018</v>
      </c>
      <c r="C5155" s="1" t="s">
        <v>563</v>
      </c>
      <c r="D5155" s="1" t="s">
        <v>31</v>
      </c>
      <c r="E5155" s="1" t="s">
        <v>39</v>
      </c>
      <c r="F5155" s="1" t="s">
        <v>31</v>
      </c>
      <c r="G5155">
        <v>2</v>
      </c>
      <c r="H5155">
        <v>0</v>
      </c>
      <c r="I5155">
        <v>2</v>
      </c>
      <c r="J5155">
        <v>0</v>
      </c>
      <c r="K5155">
        <v>1</v>
      </c>
      <c r="L5155">
        <v>0</v>
      </c>
      <c r="M5155">
        <v>0</v>
      </c>
      <c r="N5155" s="1" t="s">
        <v>82</v>
      </c>
      <c r="O5155" s="1" t="s">
        <v>197</v>
      </c>
      <c r="P5155" s="1" t="s">
        <v>6835</v>
      </c>
      <c r="Q5155" s="1" t="s">
        <v>7714</v>
      </c>
      <c r="R5155" s="1" t="s">
        <v>8170</v>
      </c>
      <c r="S5155" s="1" t="str">
        <f t="shared" si="160"/>
        <v>25.049491</v>
      </c>
      <c r="T5155" s="1" t="str">
        <f t="shared" si="161"/>
        <v>14.736982</v>
      </c>
      <c r="U5155" s="1" t="s">
        <v>39</v>
      </c>
    </row>
    <row r="5156" spans="1:21" x14ac:dyDescent="0.35">
      <c r="A5156" s="1" t="s">
        <v>19</v>
      </c>
      <c r="B5156">
        <v>2018</v>
      </c>
      <c r="C5156" s="1" t="s">
        <v>563</v>
      </c>
      <c r="D5156" s="1" t="s">
        <v>31</v>
      </c>
      <c r="E5156" s="1" t="s">
        <v>250</v>
      </c>
      <c r="F5156" s="1" t="s">
        <v>31</v>
      </c>
      <c r="G5156">
        <v>1</v>
      </c>
      <c r="H5156">
        <v>0</v>
      </c>
      <c r="I5156">
        <v>1</v>
      </c>
      <c r="J5156">
        <v>0</v>
      </c>
      <c r="K5156">
        <v>0</v>
      </c>
      <c r="L5156">
        <v>0</v>
      </c>
      <c r="M5156">
        <v>0</v>
      </c>
      <c r="N5156" s="1" t="s">
        <v>82</v>
      </c>
      <c r="O5156" s="1" t="s">
        <v>197</v>
      </c>
      <c r="P5156" s="1" t="s">
        <v>4152</v>
      </c>
      <c r="Q5156" s="1" t="s">
        <v>7714</v>
      </c>
      <c r="R5156" s="1" t="s">
        <v>8171</v>
      </c>
      <c r="S5156" s="1" t="str">
        <f t="shared" si="160"/>
        <v>16.985804</v>
      </c>
      <c r="T5156" s="1" t="str">
        <f t="shared" si="161"/>
        <v>7.992638</v>
      </c>
      <c r="U5156" s="1" t="s">
        <v>250</v>
      </c>
    </row>
    <row r="5157" spans="1:21" x14ac:dyDescent="0.35">
      <c r="A5157" s="1" t="s">
        <v>19</v>
      </c>
      <c r="B5157">
        <v>2018</v>
      </c>
      <c r="C5157" s="1" t="s">
        <v>563</v>
      </c>
      <c r="D5157" s="1" t="s">
        <v>161</v>
      </c>
      <c r="E5157" s="1" t="s">
        <v>161</v>
      </c>
      <c r="F5157" s="1" t="s">
        <v>162</v>
      </c>
      <c r="G5157">
        <v>1</v>
      </c>
      <c r="H5157">
        <v>0</v>
      </c>
      <c r="I5157">
        <v>1</v>
      </c>
      <c r="J5157">
        <v>0</v>
      </c>
      <c r="K5157">
        <v>0</v>
      </c>
      <c r="L5157">
        <v>1</v>
      </c>
      <c r="M5157">
        <v>0</v>
      </c>
      <c r="N5157" s="1" t="s">
        <v>35</v>
      </c>
      <c r="O5157" s="1" t="s">
        <v>509</v>
      </c>
      <c r="P5157" s="1" t="s">
        <v>6643</v>
      </c>
      <c r="Q5157" s="1" t="s">
        <v>2222</v>
      </c>
      <c r="R5157" s="1" t="s">
        <v>8172</v>
      </c>
      <c r="S5157" s="1" t="str">
        <f t="shared" si="160"/>
        <v>35.99690266</v>
      </c>
      <c r="T5157" s="1" t="str">
        <f t="shared" si="161"/>
        <v>36.35989943</v>
      </c>
      <c r="U5157" s="1" t="s">
        <v>161</v>
      </c>
    </row>
    <row r="5158" spans="1:21" x14ac:dyDescent="0.35">
      <c r="A5158" s="1" t="s">
        <v>19</v>
      </c>
      <c r="B5158">
        <v>2018</v>
      </c>
      <c r="C5158" s="1" t="s">
        <v>563</v>
      </c>
      <c r="D5158" s="1" t="s">
        <v>21</v>
      </c>
      <c r="E5158" s="1" t="s">
        <v>21</v>
      </c>
      <c r="F5158" s="1" t="s">
        <v>148</v>
      </c>
      <c r="G5158">
        <v>1</v>
      </c>
      <c r="H5158">
        <v>0</v>
      </c>
      <c r="I5158">
        <v>1</v>
      </c>
      <c r="J5158">
        <v>0</v>
      </c>
      <c r="K5158">
        <v>0</v>
      </c>
      <c r="L5158">
        <v>1</v>
      </c>
      <c r="M5158">
        <v>0</v>
      </c>
      <c r="N5158" s="1" t="s">
        <v>42</v>
      </c>
      <c r="O5158" s="1" t="s">
        <v>43</v>
      </c>
      <c r="P5158" s="1" t="s">
        <v>8173</v>
      </c>
      <c r="Q5158" s="1" t="s">
        <v>8174</v>
      </c>
      <c r="R5158" s="1" t="s">
        <v>8175</v>
      </c>
      <c r="S5158" s="1" t="str">
        <f t="shared" si="160"/>
        <v>14.9609782</v>
      </c>
      <c r="T5158" s="1" t="str">
        <f t="shared" si="161"/>
        <v>-91.8074586</v>
      </c>
      <c r="U5158" s="1" t="s">
        <v>21</v>
      </c>
    </row>
    <row r="5159" spans="1:21" x14ac:dyDescent="0.35">
      <c r="A5159" s="1" t="s">
        <v>19</v>
      </c>
      <c r="B5159">
        <v>2018</v>
      </c>
      <c r="C5159" s="1" t="s">
        <v>563</v>
      </c>
      <c r="D5159" s="1" t="s">
        <v>21</v>
      </c>
      <c r="E5159" s="1" t="s">
        <v>21</v>
      </c>
      <c r="F5159" s="1" t="s">
        <v>34</v>
      </c>
      <c r="G5159">
        <v>1</v>
      </c>
      <c r="H5159">
        <v>0</v>
      </c>
      <c r="I5159">
        <v>1</v>
      </c>
      <c r="J5159">
        <v>0</v>
      </c>
      <c r="K5159">
        <v>0</v>
      </c>
      <c r="L5159">
        <v>1</v>
      </c>
      <c r="M5159">
        <v>0</v>
      </c>
      <c r="N5159" s="1" t="s">
        <v>51</v>
      </c>
      <c r="O5159" s="1" t="s">
        <v>25</v>
      </c>
      <c r="P5159" s="1" t="s">
        <v>8176</v>
      </c>
      <c r="Q5159" s="1" t="s">
        <v>8177</v>
      </c>
      <c r="R5159" s="1" t="s">
        <v>8178</v>
      </c>
      <c r="S5159" s="1" t="str">
        <f t="shared" si="160"/>
        <v>25.88121179</v>
      </c>
      <c r="T5159" s="1" t="str">
        <f t="shared" si="161"/>
        <v>-97.47965987</v>
      </c>
      <c r="U5159" s="1" t="s">
        <v>21</v>
      </c>
    </row>
    <row r="5160" spans="1:21" x14ac:dyDescent="0.35">
      <c r="A5160" s="1" t="s">
        <v>19</v>
      </c>
      <c r="B5160">
        <v>2018</v>
      </c>
      <c r="C5160" s="1" t="s">
        <v>563</v>
      </c>
      <c r="D5160" s="1" t="s">
        <v>30</v>
      </c>
      <c r="E5160" s="1" t="s">
        <v>22</v>
      </c>
      <c r="F5160" s="1" t="s">
        <v>31</v>
      </c>
      <c r="G5160">
        <v>1</v>
      </c>
      <c r="H5160">
        <v>0</v>
      </c>
      <c r="I5160">
        <v>1</v>
      </c>
      <c r="J5160">
        <v>0</v>
      </c>
      <c r="K5160">
        <v>0</v>
      </c>
      <c r="L5160">
        <v>1</v>
      </c>
      <c r="M5160">
        <v>0</v>
      </c>
      <c r="N5160" s="1" t="s">
        <v>35</v>
      </c>
      <c r="O5160" s="1" t="s">
        <v>25</v>
      </c>
      <c r="P5160" s="1" t="s">
        <v>26</v>
      </c>
      <c r="Q5160" s="1" t="s">
        <v>27</v>
      </c>
      <c r="R5160" s="1" t="s">
        <v>8179</v>
      </c>
      <c r="S5160" s="1" t="str">
        <f t="shared" si="160"/>
        <v>31.8129</v>
      </c>
      <c r="T5160" s="1" t="str">
        <f t="shared" si="161"/>
        <v>-109.72831</v>
      </c>
      <c r="U5160" s="1" t="s">
        <v>29</v>
      </c>
    </row>
    <row r="5161" spans="1:21" x14ac:dyDescent="0.35">
      <c r="A5161" s="1" t="s">
        <v>19</v>
      </c>
      <c r="B5161">
        <v>2018</v>
      </c>
      <c r="C5161" s="1" t="s">
        <v>563</v>
      </c>
      <c r="D5161" s="1" t="s">
        <v>240</v>
      </c>
      <c r="E5161" s="1" t="s">
        <v>250</v>
      </c>
      <c r="F5161" s="1" t="s">
        <v>31</v>
      </c>
      <c r="G5161">
        <v>2</v>
      </c>
      <c r="H5161">
        <v>0</v>
      </c>
      <c r="I5161">
        <v>2</v>
      </c>
      <c r="J5161">
        <v>0</v>
      </c>
      <c r="K5161">
        <v>0</v>
      </c>
      <c r="L5161">
        <v>0</v>
      </c>
      <c r="M5161">
        <v>0</v>
      </c>
      <c r="N5161" s="1" t="s">
        <v>82</v>
      </c>
      <c r="O5161" s="1" t="s">
        <v>43</v>
      </c>
      <c r="P5161" s="1" t="s">
        <v>8180</v>
      </c>
      <c r="Q5161" s="1" t="s">
        <v>4160</v>
      </c>
      <c r="R5161" s="1" t="s">
        <v>8181</v>
      </c>
      <c r="S5161" s="1" t="str">
        <f t="shared" si="160"/>
        <v>12.05</v>
      </c>
      <c r="T5161" s="1" t="str">
        <f t="shared" si="161"/>
        <v>0.366667</v>
      </c>
      <c r="U5161" s="1" t="s">
        <v>250</v>
      </c>
    </row>
    <row r="5162" spans="1:21" x14ac:dyDescent="0.35">
      <c r="A5162" s="1" t="s">
        <v>19</v>
      </c>
      <c r="B5162">
        <v>2018</v>
      </c>
      <c r="C5162" s="1" t="s">
        <v>563</v>
      </c>
      <c r="D5162" s="1" t="s">
        <v>240</v>
      </c>
      <c r="E5162" s="1" t="s">
        <v>250</v>
      </c>
      <c r="F5162" s="1" t="s">
        <v>31</v>
      </c>
      <c r="G5162">
        <v>2</v>
      </c>
      <c r="H5162">
        <v>0</v>
      </c>
      <c r="I5162">
        <v>2</v>
      </c>
      <c r="J5162">
        <v>0</v>
      </c>
      <c r="K5162">
        <v>0</v>
      </c>
      <c r="L5162">
        <v>0</v>
      </c>
      <c r="M5162">
        <v>0</v>
      </c>
      <c r="N5162" s="1" t="s">
        <v>82</v>
      </c>
      <c r="O5162" s="1" t="s">
        <v>43</v>
      </c>
      <c r="P5162" s="1" t="s">
        <v>8180</v>
      </c>
      <c r="Q5162" s="1" t="s">
        <v>4160</v>
      </c>
      <c r="R5162" s="1" t="s">
        <v>8181</v>
      </c>
      <c r="S5162" s="1" t="str">
        <f t="shared" si="160"/>
        <v>12.05</v>
      </c>
      <c r="T5162" s="1" t="str">
        <f t="shared" si="161"/>
        <v>0.366667</v>
      </c>
      <c r="U5162" s="1" t="s">
        <v>250</v>
      </c>
    </row>
    <row r="5163" spans="1:21" x14ac:dyDescent="0.35">
      <c r="A5163" s="1" t="s">
        <v>19</v>
      </c>
      <c r="B5163">
        <v>2018</v>
      </c>
      <c r="C5163" s="1" t="s">
        <v>563</v>
      </c>
      <c r="D5163" s="1" t="s">
        <v>30</v>
      </c>
      <c r="E5163" s="1" t="s">
        <v>22</v>
      </c>
      <c r="F5163" s="1" t="s">
        <v>31</v>
      </c>
      <c r="G5163">
        <v>1</v>
      </c>
      <c r="H5163">
        <v>0</v>
      </c>
      <c r="I5163">
        <v>1</v>
      </c>
      <c r="J5163">
        <v>0</v>
      </c>
      <c r="K5163">
        <v>0</v>
      </c>
      <c r="L5163">
        <v>1</v>
      </c>
      <c r="M5163">
        <v>0</v>
      </c>
      <c r="N5163" s="1" t="s">
        <v>24</v>
      </c>
      <c r="O5163" s="1" t="s">
        <v>25</v>
      </c>
      <c r="P5163" s="1" t="s">
        <v>26</v>
      </c>
      <c r="Q5163" s="1" t="s">
        <v>27</v>
      </c>
      <c r="R5163" s="1" t="s">
        <v>8182</v>
      </c>
      <c r="S5163" s="1" t="str">
        <f t="shared" si="160"/>
        <v>31.68235</v>
      </c>
      <c r="T5163" s="1" t="str">
        <f t="shared" si="161"/>
        <v>-110.9173</v>
      </c>
      <c r="U5163" s="1" t="s">
        <v>29</v>
      </c>
    </row>
    <row r="5164" spans="1:21" x14ac:dyDescent="0.35">
      <c r="A5164" s="1" t="s">
        <v>19</v>
      </c>
      <c r="B5164">
        <v>2018</v>
      </c>
      <c r="C5164" s="1" t="s">
        <v>563</v>
      </c>
      <c r="D5164" s="1" t="s">
        <v>31</v>
      </c>
      <c r="E5164" s="1" t="s">
        <v>94</v>
      </c>
      <c r="F5164" s="1" t="s">
        <v>31</v>
      </c>
      <c r="G5164">
        <v>1</v>
      </c>
      <c r="H5164">
        <v>0</v>
      </c>
      <c r="I5164">
        <v>1</v>
      </c>
      <c r="J5164">
        <v>0</v>
      </c>
      <c r="K5164">
        <v>0</v>
      </c>
      <c r="L5164">
        <v>1</v>
      </c>
      <c r="M5164">
        <v>0</v>
      </c>
      <c r="N5164" s="1" t="s">
        <v>51</v>
      </c>
      <c r="O5164" s="1" t="s">
        <v>43</v>
      </c>
      <c r="P5164" s="1" t="s">
        <v>7792</v>
      </c>
      <c r="Q5164" s="1" t="s">
        <v>8183</v>
      </c>
      <c r="R5164" s="1" t="s">
        <v>8184</v>
      </c>
      <c r="S5164" s="1" t="str">
        <f t="shared" si="160"/>
        <v>-12.78464779</v>
      </c>
      <c r="T5164" s="1" t="str">
        <f t="shared" si="161"/>
        <v>45.10032603</v>
      </c>
      <c r="U5164" s="1" t="s">
        <v>94</v>
      </c>
    </row>
    <row r="5165" spans="1:21" x14ac:dyDescent="0.35">
      <c r="A5165" s="1" t="s">
        <v>19</v>
      </c>
      <c r="B5165">
        <v>2018</v>
      </c>
      <c r="C5165" s="1" t="s">
        <v>563</v>
      </c>
      <c r="D5165" s="1" t="s">
        <v>21</v>
      </c>
      <c r="E5165" s="1" t="s">
        <v>22</v>
      </c>
      <c r="F5165" s="1" t="s">
        <v>34</v>
      </c>
      <c r="G5165">
        <v>1</v>
      </c>
      <c r="H5165">
        <v>0</v>
      </c>
      <c r="I5165">
        <v>1</v>
      </c>
      <c r="J5165">
        <v>0</v>
      </c>
      <c r="K5165">
        <v>0</v>
      </c>
      <c r="L5165">
        <v>1</v>
      </c>
      <c r="M5165">
        <v>0</v>
      </c>
      <c r="N5165" s="1" t="s">
        <v>51</v>
      </c>
      <c r="O5165" s="1" t="s">
        <v>25</v>
      </c>
      <c r="P5165" s="1" t="s">
        <v>8185</v>
      </c>
      <c r="Q5165" s="1" t="s">
        <v>3215</v>
      </c>
      <c r="R5165" s="1" t="s">
        <v>8186</v>
      </c>
      <c r="S5165" s="1" t="str">
        <f t="shared" si="160"/>
        <v>28.50710135</v>
      </c>
      <c r="T5165" s="1" t="str">
        <f t="shared" si="161"/>
        <v>-100.3182198</v>
      </c>
      <c r="U5165" s="1" t="s">
        <v>29</v>
      </c>
    </row>
    <row r="5166" spans="1:21" x14ac:dyDescent="0.35">
      <c r="A5166" s="1" t="s">
        <v>19</v>
      </c>
      <c r="B5166">
        <v>2018</v>
      </c>
      <c r="C5166" s="1" t="s">
        <v>563</v>
      </c>
      <c r="D5166" s="1" t="s">
        <v>31</v>
      </c>
      <c r="E5166" s="1" t="s">
        <v>250</v>
      </c>
      <c r="F5166" s="1" t="s">
        <v>31</v>
      </c>
      <c r="G5166">
        <v>1</v>
      </c>
      <c r="H5166">
        <v>0</v>
      </c>
      <c r="I5166">
        <v>1</v>
      </c>
      <c r="J5166">
        <v>0</v>
      </c>
      <c r="K5166">
        <v>1</v>
      </c>
      <c r="L5166">
        <v>0</v>
      </c>
      <c r="M5166">
        <v>0</v>
      </c>
      <c r="N5166" s="1" t="s">
        <v>82</v>
      </c>
      <c r="O5166" s="1" t="s">
        <v>197</v>
      </c>
      <c r="P5166" s="1" t="s">
        <v>4152</v>
      </c>
      <c r="Q5166" s="1" t="s">
        <v>7714</v>
      </c>
      <c r="R5166" s="1" t="s">
        <v>8171</v>
      </c>
      <c r="S5166" s="1" t="str">
        <f t="shared" si="160"/>
        <v>16.985804</v>
      </c>
      <c r="T5166" s="1" t="str">
        <f t="shared" si="161"/>
        <v>7.992638</v>
      </c>
      <c r="U5166" s="1" t="s">
        <v>250</v>
      </c>
    </row>
    <row r="5167" spans="1:21" x14ac:dyDescent="0.35">
      <c r="A5167" s="1" t="s">
        <v>19</v>
      </c>
      <c r="B5167">
        <v>2018</v>
      </c>
      <c r="C5167" s="1" t="s">
        <v>563</v>
      </c>
      <c r="D5167" s="1" t="s">
        <v>240</v>
      </c>
      <c r="E5167" s="1" t="s">
        <v>250</v>
      </c>
      <c r="F5167" s="1" t="s">
        <v>31</v>
      </c>
      <c r="G5167">
        <v>1</v>
      </c>
      <c r="H5167">
        <v>0</v>
      </c>
      <c r="I5167">
        <v>1</v>
      </c>
      <c r="J5167">
        <v>0</v>
      </c>
      <c r="K5167">
        <v>0</v>
      </c>
      <c r="L5167">
        <v>0</v>
      </c>
      <c r="M5167">
        <v>0</v>
      </c>
      <c r="N5167" s="1" t="s">
        <v>82</v>
      </c>
      <c r="O5167" s="1" t="s">
        <v>43</v>
      </c>
      <c r="P5167" s="1" t="s">
        <v>5733</v>
      </c>
      <c r="Q5167" s="1" t="s">
        <v>4160</v>
      </c>
      <c r="R5167" s="1" t="s">
        <v>7300</v>
      </c>
      <c r="S5167" s="1" t="str">
        <f t="shared" si="160"/>
        <v>11.183333</v>
      </c>
      <c r="T5167" s="1" t="str">
        <f t="shared" si="161"/>
        <v>-4.283333</v>
      </c>
      <c r="U5167" s="1" t="s">
        <v>250</v>
      </c>
    </row>
    <row r="5168" spans="1:21" x14ac:dyDescent="0.35">
      <c r="A5168" s="1" t="s">
        <v>19</v>
      </c>
      <c r="B5168">
        <v>2018</v>
      </c>
      <c r="C5168" s="1" t="s">
        <v>563</v>
      </c>
      <c r="D5168" s="1" t="s">
        <v>240</v>
      </c>
      <c r="E5168" s="1" t="s">
        <v>250</v>
      </c>
      <c r="F5168" s="1" t="s">
        <v>31</v>
      </c>
      <c r="G5168">
        <v>1</v>
      </c>
      <c r="H5168">
        <v>0</v>
      </c>
      <c r="I5168">
        <v>1</v>
      </c>
      <c r="J5168">
        <v>0</v>
      </c>
      <c r="K5168">
        <v>0</v>
      </c>
      <c r="L5168">
        <v>0</v>
      </c>
      <c r="M5168">
        <v>0</v>
      </c>
      <c r="N5168" s="1" t="s">
        <v>82</v>
      </c>
      <c r="O5168" s="1" t="s">
        <v>43</v>
      </c>
      <c r="P5168" s="1" t="s">
        <v>8180</v>
      </c>
      <c r="Q5168" s="1" t="s">
        <v>4160</v>
      </c>
      <c r="R5168" s="1" t="s">
        <v>8181</v>
      </c>
      <c r="S5168" s="1" t="str">
        <f t="shared" si="160"/>
        <v>12.05</v>
      </c>
      <c r="T5168" s="1" t="str">
        <f t="shared" si="161"/>
        <v>0.366667</v>
      </c>
      <c r="U5168" s="1" t="s">
        <v>250</v>
      </c>
    </row>
    <row r="5169" spans="1:21" x14ac:dyDescent="0.35">
      <c r="A5169" s="1" t="s">
        <v>19</v>
      </c>
      <c r="B5169">
        <v>2018</v>
      </c>
      <c r="C5169" s="1" t="s">
        <v>563</v>
      </c>
      <c r="D5169" s="1" t="s">
        <v>240</v>
      </c>
      <c r="E5169" s="1" t="s">
        <v>250</v>
      </c>
      <c r="F5169" s="1" t="s">
        <v>31</v>
      </c>
      <c r="G5169">
        <v>1</v>
      </c>
      <c r="H5169">
        <v>0</v>
      </c>
      <c r="I5169">
        <v>1</v>
      </c>
      <c r="J5169">
        <v>0</v>
      </c>
      <c r="K5169">
        <v>0</v>
      </c>
      <c r="L5169">
        <v>0</v>
      </c>
      <c r="M5169">
        <v>0</v>
      </c>
      <c r="N5169" s="1" t="s">
        <v>66</v>
      </c>
      <c r="O5169" s="1" t="s">
        <v>43</v>
      </c>
      <c r="P5169" s="1" t="s">
        <v>8187</v>
      </c>
      <c r="Q5169" s="1" t="s">
        <v>4160</v>
      </c>
      <c r="R5169" s="1" t="s">
        <v>8188</v>
      </c>
      <c r="S5169" s="1" t="str">
        <f t="shared" si="160"/>
        <v>12.19</v>
      </c>
      <c r="T5169" s="1" t="str">
        <f t="shared" si="161"/>
        <v>1.39</v>
      </c>
      <c r="U5169" s="1" t="s">
        <v>250</v>
      </c>
    </row>
    <row r="5170" spans="1:21" x14ac:dyDescent="0.35">
      <c r="A5170" s="1" t="s">
        <v>19</v>
      </c>
      <c r="B5170">
        <v>2018</v>
      </c>
      <c r="C5170" s="1" t="s">
        <v>563</v>
      </c>
      <c r="D5170" s="1" t="s">
        <v>39</v>
      </c>
      <c r="E5170" s="1" t="s">
        <v>49</v>
      </c>
      <c r="F5170" s="1" t="s">
        <v>1192</v>
      </c>
      <c r="G5170">
        <v>5</v>
      </c>
      <c r="H5170">
        <v>18</v>
      </c>
      <c r="I5170">
        <v>23</v>
      </c>
      <c r="J5170">
        <v>0</v>
      </c>
      <c r="K5170">
        <v>22</v>
      </c>
      <c r="L5170">
        <v>3</v>
      </c>
      <c r="M5170">
        <v>0</v>
      </c>
      <c r="N5170" s="1" t="s">
        <v>51</v>
      </c>
      <c r="O5170" s="1" t="s">
        <v>87</v>
      </c>
      <c r="P5170" s="1" t="s">
        <v>8189</v>
      </c>
      <c r="Q5170" s="1" t="s">
        <v>8190</v>
      </c>
      <c r="R5170" s="1" t="s">
        <v>8191</v>
      </c>
      <c r="S5170" s="1" t="str">
        <f t="shared" si="160"/>
        <v>36.14620838</v>
      </c>
      <c r="T5170" s="1" t="str">
        <f t="shared" si="161"/>
        <v>-6.010210827</v>
      </c>
      <c r="U5170" s="1" t="s">
        <v>56</v>
      </c>
    </row>
    <row r="5171" spans="1:21" x14ac:dyDescent="0.35">
      <c r="A5171" s="1" t="s">
        <v>19</v>
      </c>
      <c r="B5171">
        <v>2018</v>
      </c>
      <c r="C5171" s="1" t="s">
        <v>563</v>
      </c>
      <c r="D5171" s="1" t="s">
        <v>240</v>
      </c>
      <c r="E5171" s="1" t="s">
        <v>49</v>
      </c>
      <c r="F5171" s="1" t="s">
        <v>31</v>
      </c>
      <c r="G5171">
        <v>13</v>
      </c>
      <c r="H5171">
        <v>18</v>
      </c>
      <c r="I5171">
        <v>31</v>
      </c>
      <c r="J5171">
        <v>0</v>
      </c>
      <c r="K5171">
        <v>80</v>
      </c>
      <c r="L5171">
        <v>13</v>
      </c>
      <c r="M5171">
        <v>0</v>
      </c>
      <c r="N5171" s="1" t="s">
        <v>24</v>
      </c>
      <c r="O5171" s="1" t="s">
        <v>87</v>
      </c>
      <c r="P5171" s="1" t="s">
        <v>1582</v>
      </c>
      <c r="Q5171" s="1" t="s">
        <v>8192</v>
      </c>
      <c r="R5171" s="1" t="s">
        <v>8193</v>
      </c>
      <c r="S5171" s="1" t="str">
        <f t="shared" si="160"/>
        <v>35.53795851</v>
      </c>
      <c r="T5171" s="1" t="str">
        <f t="shared" si="161"/>
        <v>-2.934664072</v>
      </c>
      <c r="U5171" s="1" t="s">
        <v>56</v>
      </c>
    </row>
    <row r="5172" spans="1:21" x14ac:dyDescent="0.35">
      <c r="A5172" s="1" t="s">
        <v>19</v>
      </c>
      <c r="B5172">
        <v>2018</v>
      </c>
      <c r="C5172" s="1" t="s">
        <v>563</v>
      </c>
      <c r="D5172" s="1" t="s">
        <v>161</v>
      </c>
      <c r="E5172" s="1" t="s">
        <v>40</v>
      </c>
      <c r="F5172" s="1" t="s">
        <v>788</v>
      </c>
      <c r="G5172">
        <v>1</v>
      </c>
      <c r="H5172">
        <v>0</v>
      </c>
      <c r="I5172">
        <v>1</v>
      </c>
      <c r="J5172">
        <v>0</v>
      </c>
      <c r="K5172">
        <v>0</v>
      </c>
      <c r="L5172">
        <v>1</v>
      </c>
      <c r="M5172">
        <v>0</v>
      </c>
      <c r="N5172" s="1" t="s">
        <v>66</v>
      </c>
      <c r="O5172" s="1" t="s">
        <v>43</v>
      </c>
      <c r="P5172" s="1" t="s">
        <v>8194</v>
      </c>
      <c r="Q5172" s="1" t="s">
        <v>6553</v>
      </c>
      <c r="R5172" s="1" t="s">
        <v>8195</v>
      </c>
      <c r="S5172" s="1" t="str">
        <f t="shared" si="160"/>
        <v>39.48863</v>
      </c>
      <c r="T5172" s="1" t="str">
        <f t="shared" si="161"/>
        <v>20.280311</v>
      </c>
      <c r="U5172" s="1" t="s">
        <v>653</v>
      </c>
    </row>
    <row r="5173" spans="1:21" x14ac:dyDescent="0.35">
      <c r="A5173" s="1" t="s">
        <v>19</v>
      </c>
      <c r="B5173">
        <v>2018</v>
      </c>
      <c r="C5173" s="1" t="s">
        <v>563</v>
      </c>
      <c r="D5173" s="1" t="s">
        <v>30</v>
      </c>
      <c r="E5173" s="1" t="s">
        <v>22</v>
      </c>
      <c r="F5173" s="1" t="s">
        <v>31</v>
      </c>
      <c r="G5173">
        <v>1</v>
      </c>
      <c r="H5173">
        <v>0</v>
      </c>
      <c r="I5173">
        <v>1</v>
      </c>
      <c r="J5173">
        <v>0</v>
      </c>
      <c r="K5173">
        <v>0</v>
      </c>
      <c r="L5173">
        <v>0</v>
      </c>
      <c r="M5173">
        <v>0</v>
      </c>
      <c r="N5173" s="1" t="s">
        <v>24</v>
      </c>
      <c r="O5173" s="1" t="s">
        <v>25</v>
      </c>
      <c r="P5173" s="1" t="s">
        <v>26</v>
      </c>
      <c r="Q5173" s="1" t="s">
        <v>27</v>
      </c>
      <c r="R5173" s="1" t="s">
        <v>8196</v>
      </c>
      <c r="S5173" s="1" t="str">
        <f t="shared" si="160"/>
        <v>31.9488</v>
      </c>
      <c r="T5173" s="1" t="str">
        <f t="shared" si="161"/>
        <v>-113.0117</v>
      </c>
      <c r="U5173" s="1" t="s">
        <v>29</v>
      </c>
    </row>
    <row r="5174" spans="1:21" x14ac:dyDescent="0.35">
      <c r="A5174" s="1" t="s">
        <v>19</v>
      </c>
      <c r="B5174">
        <v>2018</v>
      </c>
      <c r="C5174" s="1" t="s">
        <v>563</v>
      </c>
      <c r="D5174" s="1" t="s">
        <v>240</v>
      </c>
      <c r="E5174" s="1" t="s">
        <v>250</v>
      </c>
      <c r="F5174" s="1" t="s">
        <v>31</v>
      </c>
      <c r="G5174">
        <v>2</v>
      </c>
      <c r="H5174">
        <v>0</v>
      </c>
      <c r="I5174">
        <v>2</v>
      </c>
      <c r="J5174">
        <v>0</v>
      </c>
      <c r="K5174">
        <v>0</v>
      </c>
      <c r="L5174">
        <v>1</v>
      </c>
      <c r="M5174">
        <v>0</v>
      </c>
      <c r="N5174" s="1" t="s">
        <v>66</v>
      </c>
      <c r="O5174" s="1" t="s">
        <v>43</v>
      </c>
      <c r="P5174" s="1" t="s">
        <v>6570</v>
      </c>
      <c r="Q5174" s="1" t="s">
        <v>4160</v>
      </c>
      <c r="R5174" s="1" t="s">
        <v>7472</v>
      </c>
      <c r="S5174" s="1" t="str">
        <f t="shared" si="160"/>
        <v>10.4875</v>
      </c>
      <c r="T5174" s="1" t="str">
        <f t="shared" si="161"/>
        <v>-5.653611</v>
      </c>
      <c r="U5174" s="1" t="s">
        <v>250</v>
      </c>
    </row>
    <row r="5175" spans="1:21" x14ac:dyDescent="0.35">
      <c r="A5175" s="1" t="s">
        <v>19</v>
      </c>
      <c r="B5175">
        <v>2018</v>
      </c>
      <c r="C5175" s="1" t="s">
        <v>563</v>
      </c>
      <c r="D5175" s="1" t="s">
        <v>30</v>
      </c>
      <c r="E5175" s="1" t="s">
        <v>21</v>
      </c>
      <c r="F5175" s="1" t="s">
        <v>31</v>
      </c>
      <c r="G5175">
        <v>1</v>
      </c>
      <c r="H5175">
        <v>0</v>
      </c>
      <c r="I5175">
        <v>1</v>
      </c>
      <c r="J5175">
        <v>0</v>
      </c>
      <c r="K5175">
        <v>0</v>
      </c>
      <c r="L5175">
        <v>1</v>
      </c>
      <c r="M5175">
        <v>0</v>
      </c>
      <c r="N5175" s="1" t="s">
        <v>51</v>
      </c>
      <c r="O5175" s="1" t="s">
        <v>25</v>
      </c>
      <c r="P5175" s="1" t="s">
        <v>8197</v>
      </c>
      <c r="Q5175" s="1" t="s">
        <v>8198</v>
      </c>
      <c r="R5175" s="1" t="s">
        <v>8199</v>
      </c>
      <c r="S5175" s="1" t="str">
        <f t="shared" si="160"/>
        <v>28.33022071</v>
      </c>
      <c r="T5175" s="1" t="str">
        <f t="shared" si="161"/>
        <v>-100.3013034</v>
      </c>
      <c r="U5175" s="1" t="s">
        <v>21</v>
      </c>
    </row>
    <row r="5176" spans="1:21" x14ac:dyDescent="0.35">
      <c r="A5176" s="1" t="s">
        <v>19</v>
      </c>
      <c r="B5176">
        <v>2018</v>
      </c>
      <c r="C5176" s="1" t="s">
        <v>563</v>
      </c>
      <c r="D5176" s="1" t="s">
        <v>30</v>
      </c>
      <c r="E5176" s="1" t="s">
        <v>21</v>
      </c>
      <c r="F5176" s="1" t="s">
        <v>31</v>
      </c>
      <c r="G5176">
        <v>1</v>
      </c>
      <c r="H5176">
        <v>0</v>
      </c>
      <c r="I5176">
        <v>1</v>
      </c>
      <c r="J5176">
        <v>0</v>
      </c>
      <c r="K5176">
        <v>0</v>
      </c>
      <c r="L5176">
        <v>1</v>
      </c>
      <c r="M5176">
        <v>0</v>
      </c>
      <c r="N5176" s="1" t="s">
        <v>66</v>
      </c>
      <c r="O5176" s="1" t="s">
        <v>43</v>
      </c>
      <c r="P5176" s="1" t="s">
        <v>8200</v>
      </c>
      <c r="Q5176" s="1" t="s">
        <v>8201</v>
      </c>
      <c r="R5176" s="1" t="s">
        <v>8202</v>
      </c>
      <c r="S5176" s="1" t="str">
        <f t="shared" si="160"/>
        <v>19.9115315</v>
      </c>
      <c r="T5176" s="1" t="str">
        <f t="shared" si="161"/>
        <v>-99.3637925</v>
      </c>
      <c r="U5176" s="1" t="s">
        <v>21</v>
      </c>
    </row>
    <row r="5177" spans="1:21" x14ac:dyDescent="0.35">
      <c r="A5177" s="1" t="s">
        <v>19</v>
      </c>
      <c r="B5177">
        <v>2018</v>
      </c>
      <c r="C5177" s="1" t="s">
        <v>563</v>
      </c>
      <c r="D5177" s="1" t="s">
        <v>407</v>
      </c>
      <c r="E5177" s="1" t="s">
        <v>161</v>
      </c>
      <c r="F5177" s="1" t="s">
        <v>31</v>
      </c>
      <c r="G5177">
        <v>5</v>
      </c>
      <c r="H5177">
        <v>0</v>
      </c>
      <c r="I5177">
        <v>5</v>
      </c>
      <c r="J5177">
        <v>0</v>
      </c>
      <c r="K5177">
        <v>16</v>
      </c>
      <c r="L5177">
        <v>0</v>
      </c>
      <c r="M5177">
        <v>0</v>
      </c>
      <c r="N5177" s="1" t="s">
        <v>66</v>
      </c>
      <c r="O5177" s="1" t="s">
        <v>2324</v>
      </c>
      <c r="P5177" s="1" t="s">
        <v>8203</v>
      </c>
      <c r="Q5177" s="1" t="s">
        <v>8204</v>
      </c>
      <c r="R5177" s="1" t="s">
        <v>8205</v>
      </c>
      <c r="S5177" s="1" t="str">
        <f t="shared" si="160"/>
        <v>38.64500751</v>
      </c>
      <c r="T5177" s="1" t="str">
        <f t="shared" si="161"/>
        <v>44.20489425</v>
      </c>
      <c r="U5177" s="1" t="s">
        <v>161</v>
      </c>
    </row>
    <row r="5178" spans="1:21" x14ac:dyDescent="0.35">
      <c r="A5178" s="1" t="s">
        <v>19</v>
      </c>
      <c r="B5178">
        <v>2018</v>
      </c>
      <c r="C5178" s="1" t="s">
        <v>563</v>
      </c>
      <c r="D5178" s="1" t="s">
        <v>240</v>
      </c>
      <c r="E5178" s="1" t="s">
        <v>250</v>
      </c>
      <c r="F5178" s="1" t="s">
        <v>31</v>
      </c>
      <c r="G5178">
        <v>1</v>
      </c>
      <c r="H5178">
        <v>0</v>
      </c>
      <c r="I5178">
        <v>1</v>
      </c>
      <c r="J5178">
        <v>0</v>
      </c>
      <c r="K5178">
        <v>0</v>
      </c>
      <c r="L5178">
        <v>1</v>
      </c>
      <c r="M5178">
        <v>0</v>
      </c>
      <c r="N5178" s="1" t="s">
        <v>82</v>
      </c>
      <c r="O5178" s="1" t="s">
        <v>43</v>
      </c>
      <c r="P5178" s="1" t="s">
        <v>4758</v>
      </c>
      <c r="Q5178" s="1" t="s">
        <v>4160</v>
      </c>
      <c r="R5178" s="1" t="s">
        <v>7281</v>
      </c>
      <c r="S5178" s="1" t="str">
        <f t="shared" si="160"/>
        <v>11.316667</v>
      </c>
      <c r="T5178" s="1" t="str">
        <f t="shared" si="161"/>
        <v>-5.666667</v>
      </c>
      <c r="U5178" s="1" t="s">
        <v>250</v>
      </c>
    </row>
    <row r="5179" spans="1:21" x14ac:dyDescent="0.35">
      <c r="A5179" s="1" t="s">
        <v>19</v>
      </c>
      <c r="B5179">
        <v>2018</v>
      </c>
      <c r="C5179" s="1" t="s">
        <v>563</v>
      </c>
      <c r="D5179" s="1" t="s">
        <v>31</v>
      </c>
      <c r="E5179" s="1" t="s">
        <v>39</v>
      </c>
      <c r="F5179" s="1" t="s">
        <v>31</v>
      </c>
      <c r="G5179">
        <v>1</v>
      </c>
      <c r="H5179">
        <v>0</v>
      </c>
      <c r="I5179">
        <v>1</v>
      </c>
      <c r="J5179">
        <v>0</v>
      </c>
      <c r="K5179">
        <v>0</v>
      </c>
      <c r="L5179">
        <v>0</v>
      </c>
      <c r="M5179">
        <v>0</v>
      </c>
      <c r="N5179" s="1" t="s">
        <v>82</v>
      </c>
      <c r="O5179" s="1" t="s">
        <v>197</v>
      </c>
      <c r="P5179" s="1" t="s">
        <v>7453</v>
      </c>
      <c r="Q5179" s="1" t="s">
        <v>7714</v>
      </c>
      <c r="R5179" s="1" t="s">
        <v>7454</v>
      </c>
      <c r="S5179" s="1" t="str">
        <f t="shared" si="160"/>
        <v>12.953846</v>
      </c>
      <c r="T5179" s="1" t="str">
        <f t="shared" si="161"/>
        <v>36.152215</v>
      </c>
      <c r="U5179" s="1" t="s">
        <v>39</v>
      </c>
    </row>
    <row r="5180" spans="1:21" x14ac:dyDescent="0.35">
      <c r="A5180" s="1" t="s">
        <v>19</v>
      </c>
      <c r="B5180">
        <v>2018</v>
      </c>
      <c r="C5180" s="1" t="s">
        <v>563</v>
      </c>
      <c r="D5180" s="1" t="s">
        <v>31</v>
      </c>
      <c r="E5180" s="1" t="s">
        <v>250</v>
      </c>
      <c r="F5180" s="1" t="s">
        <v>31</v>
      </c>
      <c r="G5180">
        <v>4</v>
      </c>
      <c r="H5180">
        <v>0</v>
      </c>
      <c r="I5180">
        <v>4</v>
      </c>
      <c r="J5180">
        <v>0</v>
      </c>
      <c r="K5180">
        <v>1</v>
      </c>
      <c r="L5180">
        <v>0</v>
      </c>
      <c r="M5180">
        <v>0</v>
      </c>
      <c r="N5180" s="1" t="s">
        <v>42</v>
      </c>
      <c r="O5180" s="1" t="s">
        <v>197</v>
      </c>
      <c r="P5180" s="1" t="s">
        <v>5565</v>
      </c>
      <c r="Q5180" s="1" t="s">
        <v>7714</v>
      </c>
      <c r="R5180" s="1" t="s">
        <v>8206</v>
      </c>
      <c r="S5180" s="1" t="str">
        <f t="shared" si="160"/>
        <v>20.564334</v>
      </c>
      <c r="T5180" s="1" t="str">
        <f t="shared" si="161"/>
        <v>13.53256</v>
      </c>
      <c r="U5180" s="1" t="s">
        <v>250</v>
      </c>
    </row>
    <row r="5181" spans="1:21" x14ac:dyDescent="0.35">
      <c r="A5181" s="1" t="s">
        <v>19</v>
      </c>
      <c r="B5181">
        <v>2018</v>
      </c>
      <c r="C5181" s="1" t="s">
        <v>563</v>
      </c>
      <c r="D5181" s="1" t="s">
        <v>31</v>
      </c>
      <c r="E5181" s="1" t="s">
        <v>250</v>
      </c>
      <c r="F5181" s="1" t="s">
        <v>31</v>
      </c>
      <c r="G5181">
        <v>2</v>
      </c>
      <c r="H5181">
        <v>0</v>
      </c>
      <c r="I5181">
        <v>2</v>
      </c>
      <c r="J5181">
        <v>0</v>
      </c>
      <c r="K5181">
        <v>0</v>
      </c>
      <c r="L5181">
        <v>0</v>
      </c>
      <c r="M5181">
        <v>0</v>
      </c>
      <c r="N5181" s="1" t="s">
        <v>66</v>
      </c>
      <c r="O5181" s="1" t="s">
        <v>197</v>
      </c>
      <c r="P5181" s="1" t="s">
        <v>7879</v>
      </c>
      <c r="Q5181" s="1" t="s">
        <v>7714</v>
      </c>
      <c r="R5181" s="1" t="s">
        <v>8207</v>
      </c>
      <c r="S5181" s="1" t="str">
        <f t="shared" si="160"/>
        <v>22.884185</v>
      </c>
      <c r="T5181" s="1" t="str">
        <f t="shared" si="161"/>
        <v>13.162734</v>
      </c>
      <c r="U5181" s="1" t="s">
        <v>250</v>
      </c>
    </row>
    <row r="5182" spans="1:21" x14ac:dyDescent="0.35">
      <c r="A5182" s="1" t="s">
        <v>19</v>
      </c>
      <c r="B5182">
        <v>2018</v>
      </c>
      <c r="C5182" s="1" t="s">
        <v>563</v>
      </c>
      <c r="D5182" s="1" t="s">
        <v>31</v>
      </c>
      <c r="E5182" s="1" t="s">
        <v>250</v>
      </c>
      <c r="F5182" s="1" t="s">
        <v>31</v>
      </c>
      <c r="G5182">
        <v>1</v>
      </c>
      <c r="H5182">
        <v>0</v>
      </c>
      <c r="I5182">
        <v>1</v>
      </c>
      <c r="J5182">
        <v>0</v>
      </c>
      <c r="K5182">
        <v>0</v>
      </c>
      <c r="L5182">
        <v>0</v>
      </c>
      <c r="M5182">
        <v>0</v>
      </c>
      <c r="N5182" s="1" t="s">
        <v>82</v>
      </c>
      <c r="O5182" s="1" t="s">
        <v>197</v>
      </c>
      <c r="P5182" s="1" t="s">
        <v>5565</v>
      </c>
      <c r="Q5182" s="1" t="s">
        <v>7714</v>
      </c>
      <c r="R5182" s="1" t="s">
        <v>8206</v>
      </c>
      <c r="S5182" s="1" t="str">
        <f t="shared" si="160"/>
        <v>20.564334</v>
      </c>
      <c r="T5182" s="1" t="str">
        <f t="shared" si="161"/>
        <v>13.53256</v>
      </c>
      <c r="U5182" s="1" t="s">
        <v>250</v>
      </c>
    </row>
    <row r="5183" spans="1:21" x14ac:dyDescent="0.35">
      <c r="A5183" s="1" t="s">
        <v>19</v>
      </c>
      <c r="B5183">
        <v>2018</v>
      </c>
      <c r="C5183" s="1" t="s">
        <v>563</v>
      </c>
      <c r="D5183" s="1" t="s">
        <v>240</v>
      </c>
      <c r="E5183" s="1" t="s">
        <v>250</v>
      </c>
      <c r="F5183" s="1" t="s">
        <v>31</v>
      </c>
      <c r="G5183">
        <v>3</v>
      </c>
      <c r="H5183">
        <v>0</v>
      </c>
      <c r="I5183">
        <v>3</v>
      </c>
      <c r="J5183">
        <v>0</v>
      </c>
      <c r="K5183">
        <v>0</v>
      </c>
      <c r="L5183">
        <v>1</v>
      </c>
      <c r="M5183">
        <v>0</v>
      </c>
      <c r="N5183" s="1" t="s">
        <v>66</v>
      </c>
      <c r="O5183" s="1" t="s">
        <v>43</v>
      </c>
      <c r="P5183" s="1" t="s">
        <v>4758</v>
      </c>
      <c r="Q5183" s="1" t="s">
        <v>4160</v>
      </c>
      <c r="R5183" s="1" t="s">
        <v>7281</v>
      </c>
      <c r="S5183" s="1" t="str">
        <f t="shared" si="160"/>
        <v>11.316667</v>
      </c>
      <c r="T5183" s="1" t="str">
        <f t="shared" si="161"/>
        <v>-5.666667</v>
      </c>
      <c r="U5183" s="1" t="s">
        <v>250</v>
      </c>
    </row>
    <row r="5184" spans="1:21" x14ac:dyDescent="0.35">
      <c r="A5184" s="1" t="s">
        <v>19</v>
      </c>
      <c r="B5184">
        <v>2018</v>
      </c>
      <c r="C5184" s="1" t="s">
        <v>563</v>
      </c>
      <c r="D5184" s="1" t="s">
        <v>39</v>
      </c>
      <c r="E5184" s="1" t="s">
        <v>49</v>
      </c>
      <c r="F5184" s="1" t="s">
        <v>2422</v>
      </c>
      <c r="G5184">
        <v>0</v>
      </c>
      <c r="H5184">
        <v>5</v>
      </c>
      <c r="I5184">
        <v>5</v>
      </c>
      <c r="J5184">
        <v>0</v>
      </c>
      <c r="K5184">
        <v>0</v>
      </c>
      <c r="L5184">
        <v>4</v>
      </c>
      <c r="M5184">
        <v>0</v>
      </c>
      <c r="N5184" s="1" t="s">
        <v>51</v>
      </c>
      <c r="O5184" s="1" t="s">
        <v>96</v>
      </c>
      <c r="P5184" s="1" t="s">
        <v>8208</v>
      </c>
      <c r="Q5184" s="1" t="s">
        <v>6053</v>
      </c>
      <c r="R5184" s="1" t="s">
        <v>8209</v>
      </c>
      <c r="S5184" s="1" t="str">
        <f t="shared" si="160"/>
        <v>37.596845</v>
      </c>
      <c r="T5184" s="1" t="str">
        <f t="shared" si="161"/>
        <v>7.868337</v>
      </c>
      <c r="U5184" s="1" t="s">
        <v>56</v>
      </c>
    </row>
    <row r="5185" spans="1:21" x14ac:dyDescent="0.35">
      <c r="A5185" s="1" t="s">
        <v>19</v>
      </c>
      <c r="B5185">
        <v>2018</v>
      </c>
      <c r="C5185" s="1" t="s">
        <v>563</v>
      </c>
      <c r="D5185" s="1" t="s">
        <v>161</v>
      </c>
      <c r="E5185" s="1" t="s">
        <v>161</v>
      </c>
      <c r="F5185" s="1" t="s">
        <v>162</v>
      </c>
      <c r="G5185">
        <v>1</v>
      </c>
      <c r="H5185">
        <v>0</v>
      </c>
      <c r="I5185">
        <v>1</v>
      </c>
      <c r="J5185">
        <v>0</v>
      </c>
      <c r="K5185">
        <v>0</v>
      </c>
      <c r="L5185">
        <v>1</v>
      </c>
      <c r="M5185">
        <v>0</v>
      </c>
      <c r="N5185" s="1" t="s">
        <v>35</v>
      </c>
      <c r="O5185" s="1" t="s">
        <v>509</v>
      </c>
      <c r="P5185" s="1" t="s">
        <v>8210</v>
      </c>
      <c r="Q5185" s="1" t="s">
        <v>2222</v>
      </c>
      <c r="R5185" s="1" t="s">
        <v>8211</v>
      </c>
      <c r="S5185" s="1" t="str">
        <f t="shared" si="160"/>
        <v>36.82913842</v>
      </c>
      <c r="T5185" s="1" t="str">
        <f t="shared" si="161"/>
        <v>37.98702028</v>
      </c>
      <c r="U5185" s="1" t="s">
        <v>161</v>
      </c>
    </row>
    <row r="5186" spans="1:21" x14ac:dyDescent="0.35">
      <c r="A5186" s="1" t="s">
        <v>19</v>
      </c>
      <c r="B5186">
        <v>2018</v>
      </c>
      <c r="C5186" s="1" t="s">
        <v>563</v>
      </c>
      <c r="D5186" s="1" t="s">
        <v>240</v>
      </c>
      <c r="E5186" s="1" t="s">
        <v>250</v>
      </c>
      <c r="F5186" s="1" t="s">
        <v>31</v>
      </c>
      <c r="G5186">
        <v>1</v>
      </c>
      <c r="H5186">
        <v>0</v>
      </c>
      <c r="I5186">
        <v>1</v>
      </c>
      <c r="J5186">
        <v>0</v>
      </c>
      <c r="K5186">
        <v>0</v>
      </c>
      <c r="L5186">
        <v>1</v>
      </c>
      <c r="M5186">
        <v>0</v>
      </c>
      <c r="N5186" s="1" t="s">
        <v>66</v>
      </c>
      <c r="O5186" s="1" t="s">
        <v>43</v>
      </c>
      <c r="P5186" s="1" t="s">
        <v>4758</v>
      </c>
      <c r="Q5186" s="1" t="s">
        <v>4160</v>
      </c>
      <c r="R5186" s="1" t="s">
        <v>7281</v>
      </c>
      <c r="S5186" s="1" t="str">
        <f t="shared" ref="S5186:S5249" si="162">LEFT(R5186, FIND(",", R5186) - 1)</f>
        <v>11.316667</v>
      </c>
      <c r="T5186" s="1" t="str">
        <f t="shared" ref="T5186:T5249" si="163">RIGHT(R5186, LEN(R5186) - FIND(",", R5186) - 1)</f>
        <v>-5.666667</v>
      </c>
      <c r="U5186" s="1" t="s">
        <v>250</v>
      </c>
    </row>
    <row r="5187" spans="1:21" x14ac:dyDescent="0.35">
      <c r="A5187" s="1" t="s">
        <v>19</v>
      </c>
      <c r="B5187">
        <v>2018</v>
      </c>
      <c r="C5187" s="1" t="s">
        <v>563</v>
      </c>
      <c r="D5187" s="1" t="s">
        <v>31</v>
      </c>
      <c r="E5187" s="1" t="s">
        <v>39</v>
      </c>
      <c r="F5187" s="1" t="s">
        <v>31</v>
      </c>
      <c r="G5187">
        <v>3</v>
      </c>
      <c r="H5187">
        <v>0</v>
      </c>
      <c r="I5187">
        <v>3</v>
      </c>
      <c r="J5187">
        <v>0</v>
      </c>
      <c r="K5187">
        <v>1</v>
      </c>
      <c r="L5187">
        <v>0</v>
      </c>
      <c r="M5187">
        <v>0</v>
      </c>
      <c r="N5187" s="1" t="s">
        <v>24</v>
      </c>
      <c r="O5187" s="1" t="s">
        <v>197</v>
      </c>
      <c r="P5187" s="1" t="s">
        <v>1419</v>
      </c>
      <c r="Q5187" s="1" t="s">
        <v>7714</v>
      </c>
      <c r="R5187" s="1" t="s">
        <v>8212</v>
      </c>
      <c r="S5187" s="1" t="str">
        <f t="shared" si="162"/>
        <v>27.044994</v>
      </c>
      <c r="T5187" s="1" t="str">
        <f t="shared" si="163"/>
        <v>14.42611</v>
      </c>
      <c r="U5187" s="1" t="s">
        <v>39</v>
      </c>
    </row>
    <row r="5188" spans="1:21" x14ac:dyDescent="0.35">
      <c r="A5188" s="1" t="s">
        <v>19</v>
      </c>
      <c r="B5188">
        <v>2018</v>
      </c>
      <c r="C5188" s="1" t="s">
        <v>563</v>
      </c>
      <c r="D5188" s="1" t="s">
        <v>21</v>
      </c>
      <c r="E5188" s="1" t="s">
        <v>22</v>
      </c>
      <c r="F5188" s="1" t="s">
        <v>677</v>
      </c>
      <c r="G5188">
        <v>1</v>
      </c>
      <c r="H5188">
        <v>0</v>
      </c>
      <c r="I5188">
        <v>1</v>
      </c>
      <c r="J5188">
        <v>0</v>
      </c>
      <c r="K5188">
        <v>0</v>
      </c>
      <c r="L5188">
        <v>1</v>
      </c>
      <c r="M5188">
        <v>0</v>
      </c>
      <c r="N5188" s="1" t="s">
        <v>24</v>
      </c>
      <c r="O5188" s="1" t="s">
        <v>25</v>
      </c>
      <c r="P5188" s="1" t="s">
        <v>8213</v>
      </c>
      <c r="Q5188" s="1" t="s">
        <v>8214</v>
      </c>
      <c r="R5188" s="1" t="s">
        <v>8215</v>
      </c>
      <c r="S5188" s="1" t="str">
        <f t="shared" si="162"/>
        <v>27.03121382</v>
      </c>
      <c r="T5188" s="1" t="str">
        <f t="shared" si="163"/>
        <v>-97.97017135</v>
      </c>
      <c r="U5188" s="1" t="s">
        <v>29</v>
      </c>
    </row>
    <row r="5189" spans="1:21" x14ac:dyDescent="0.35">
      <c r="A5189" s="1" t="s">
        <v>19</v>
      </c>
      <c r="B5189">
        <v>2018</v>
      </c>
      <c r="C5189" s="1" t="s">
        <v>563</v>
      </c>
      <c r="D5189" s="1" t="s">
        <v>161</v>
      </c>
      <c r="E5189" s="1" t="s">
        <v>40</v>
      </c>
      <c r="F5189" s="1" t="s">
        <v>788</v>
      </c>
      <c r="G5189">
        <v>1</v>
      </c>
      <c r="H5189">
        <v>0</v>
      </c>
      <c r="I5189">
        <v>1</v>
      </c>
      <c r="J5189">
        <v>27</v>
      </c>
      <c r="K5189">
        <v>0</v>
      </c>
      <c r="L5189">
        <v>1</v>
      </c>
      <c r="M5189">
        <v>0</v>
      </c>
      <c r="N5189" s="1" t="s">
        <v>66</v>
      </c>
      <c r="O5189" s="1" t="s">
        <v>577</v>
      </c>
      <c r="P5189" s="1" t="s">
        <v>8216</v>
      </c>
      <c r="Q5189" s="1" t="s">
        <v>1132</v>
      </c>
      <c r="R5189" s="1" t="s">
        <v>8217</v>
      </c>
      <c r="S5189" s="1" t="str">
        <f t="shared" si="162"/>
        <v>40.73995457</v>
      </c>
      <c r="T5189" s="1" t="str">
        <f t="shared" si="163"/>
        <v>23.01685516</v>
      </c>
      <c r="U5189" s="1" t="s">
        <v>653</v>
      </c>
    </row>
    <row r="5190" spans="1:21" x14ac:dyDescent="0.35">
      <c r="A5190" s="1" t="s">
        <v>19</v>
      </c>
      <c r="B5190">
        <v>2018</v>
      </c>
      <c r="C5190" s="1" t="s">
        <v>563</v>
      </c>
      <c r="D5190" s="1" t="s">
        <v>39</v>
      </c>
      <c r="E5190" s="1" t="s">
        <v>49</v>
      </c>
      <c r="F5190" s="1" t="s">
        <v>1192</v>
      </c>
      <c r="G5190">
        <v>2</v>
      </c>
      <c r="H5190">
        <v>0</v>
      </c>
      <c r="I5190">
        <v>2</v>
      </c>
      <c r="J5190">
        <v>0</v>
      </c>
      <c r="K5190">
        <v>13</v>
      </c>
      <c r="L5190">
        <v>2</v>
      </c>
      <c r="M5190">
        <v>0</v>
      </c>
      <c r="N5190" s="1" t="s">
        <v>24</v>
      </c>
      <c r="O5190" s="1" t="s">
        <v>87</v>
      </c>
      <c r="P5190" s="1" t="s">
        <v>8218</v>
      </c>
      <c r="Q5190" s="1" t="s">
        <v>8219</v>
      </c>
      <c r="R5190" s="1" t="s">
        <v>8220</v>
      </c>
      <c r="S5190" s="1" t="str">
        <f t="shared" si="162"/>
        <v>36.70946348</v>
      </c>
      <c r="T5190" s="1" t="str">
        <f t="shared" si="163"/>
        <v>-4.221767057</v>
      </c>
      <c r="U5190" s="1" t="s">
        <v>56</v>
      </c>
    </row>
    <row r="5191" spans="1:21" x14ac:dyDescent="0.35">
      <c r="A5191" s="1" t="s">
        <v>19</v>
      </c>
      <c r="B5191">
        <v>2018</v>
      </c>
      <c r="C5191" s="1" t="s">
        <v>563</v>
      </c>
      <c r="D5191" s="1" t="s">
        <v>31</v>
      </c>
      <c r="E5191" s="1" t="s">
        <v>49</v>
      </c>
      <c r="F5191" s="1" t="s">
        <v>31</v>
      </c>
      <c r="G5191">
        <v>1</v>
      </c>
      <c r="H5191">
        <v>0</v>
      </c>
      <c r="I5191">
        <v>1</v>
      </c>
      <c r="J5191">
        <v>0</v>
      </c>
      <c r="K5191">
        <v>0</v>
      </c>
      <c r="L5191">
        <v>1</v>
      </c>
      <c r="M5191">
        <v>0</v>
      </c>
      <c r="N5191" s="1" t="s">
        <v>51</v>
      </c>
      <c r="O5191" s="1" t="s">
        <v>87</v>
      </c>
      <c r="P5191" s="1" t="s">
        <v>8221</v>
      </c>
      <c r="Q5191" s="1" t="s">
        <v>8222</v>
      </c>
      <c r="R5191" s="1" t="s">
        <v>8223</v>
      </c>
      <c r="S5191" s="1" t="str">
        <f t="shared" si="162"/>
        <v>35.89654345</v>
      </c>
      <c r="T5191" s="1" t="str">
        <f t="shared" si="163"/>
        <v>-5.300197427</v>
      </c>
      <c r="U5191" s="1" t="s">
        <v>56</v>
      </c>
    </row>
    <row r="5192" spans="1:21" x14ac:dyDescent="0.35">
      <c r="A5192" s="1" t="s">
        <v>19</v>
      </c>
      <c r="B5192">
        <v>2018</v>
      </c>
      <c r="C5192" s="1" t="s">
        <v>563</v>
      </c>
      <c r="D5192" s="1" t="s">
        <v>31</v>
      </c>
      <c r="E5192" s="1" t="s">
        <v>49</v>
      </c>
      <c r="F5192" s="1" t="s">
        <v>31</v>
      </c>
      <c r="G5192">
        <v>0</v>
      </c>
      <c r="H5192">
        <v>1</v>
      </c>
      <c r="I5192">
        <v>1</v>
      </c>
      <c r="J5192">
        <v>0</v>
      </c>
      <c r="K5192">
        <v>40</v>
      </c>
      <c r="L5192">
        <v>1</v>
      </c>
      <c r="M5192">
        <v>0</v>
      </c>
      <c r="N5192" s="1" t="s">
        <v>51</v>
      </c>
      <c r="O5192" s="1" t="s">
        <v>96</v>
      </c>
      <c r="P5192" s="1" t="s">
        <v>8224</v>
      </c>
      <c r="Q5192" s="1" t="s">
        <v>8225</v>
      </c>
      <c r="R5192" s="1" t="s">
        <v>8226</v>
      </c>
      <c r="S5192" s="1" t="str">
        <f t="shared" si="162"/>
        <v>35.20397868</v>
      </c>
      <c r="T5192" s="1" t="str">
        <f t="shared" si="163"/>
        <v>12.81264656</v>
      </c>
      <c r="U5192" s="1" t="s">
        <v>56</v>
      </c>
    </row>
    <row r="5193" spans="1:21" x14ac:dyDescent="0.35">
      <c r="A5193" s="1" t="s">
        <v>19</v>
      </c>
      <c r="B5193">
        <v>2018</v>
      </c>
      <c r="C5193" s="1" t="s">
        <v>563</v>
      </c>
      <c r="D5193" s="1" t="s">
        <v>240</v>
      </c>
      <c r="E5193" s="1" t="s">
        <v>250</v>
      </c>
      <c r="F5193" s="1" t="s">
        <v>31</v>
      </c>
      <c r="G5193">
        <v>1</v>
      </c>
      <c r="H5193">
        <v>0</v>
      </c>
      <c r="I5193">
        <v>1</v>
      </c>
      <c r="J5193">
        <v>0</v>
      </c>
      <c r="K5193">
        <v>0</v>
      </c>
      <c r="L5193">
        <v>1</v>
      </c>
      <c r="M5193">
        <v>0</v>
      </c>
      <c r="N5193" s="1" t="s">
        <v>82</v>
      </c>
      <c r="O5193" s="1" t="s">
        <v>43</v>
      </c>
      <c r="P5193" s="1" t="s">
        <v>4154</v>
      </c>
      <c r="Q5193" s="1" t="s">
        <v>4160</v>
      </c>
      <c r="R5193" s="1" t="s">
        <v>7182</v>
      </c>
      <c r="S5193" s="1" t="str">
        <f t="shared" si="162"/>
        <v>12.639167</v>
      </c>
      <c r="T5193" s="1" t="str">
        <f t="shared" si="163"/>
        <v>-8.002778</v>
      </c>
      <c r="U5193" s="1" t="s">
        <v>250</v>
      </c>
    </row>
    <row r="5194" spans="1:21" x14ac:dyDescent="0.35">
      <c r="A5194" s="1" t="s">
        <v>19</v>
      </c>
      <c r="B5194">
        <v>2018</v>
      </c>
      <c r="C5194" s="1" t="s">
        <v>563</v>
      </c>
      <c r="D5194" s="1" t="s">
        <v>240</v>
      </c>
      <c r="E5194" s="1" t="s">
        <v>250</v>
      </c>
      <c r="F5194" s="1" t="s">
        <v>31</v>
      </c>
      <c r="G5194">
        <v>1</v>
      </c>
      <c r="H5194">
        <v>0</v>
      </c>
      <c r="I5194">
        <v>1</v>
      </c>
      <c r="J5194">
        <v>0</v>
      </c>
      <c r="K5194">
        <v>0</v>
      </c>
      <c r="L5194">
        <v>0</v>
      </c>
      <c r="M5194">
        <v>0</v>
      </c>
      <c r="N5194" s="1" t="s">
        <v>82</v>
      </c>
      <c r="O5194" s="1" t="s">
        <v>197</v>
      </c>
      <c r="P5194" s="1" t="s">
        <v>4152</v>
      </c>
      <c r="Q5194" s="1" t="s">
        <v>4160</v>
      </c>
      <c r="R5194" s="1" t="s">
        <v>7334</v>
      </c>
      <c r="S5194" s="1" t="str">
        <f t="shared" si="162"/>
        <v>16.967643</v>
      </c>
      <c r="T5194" s="1" t="str">
        <f t="shared" si="163"/>
        <v>7.985137</v>
      </c>
      <c r="U5194" s="1" t="s">
        <v>250</v>
      </c>
    </row>
    <row r="5195" spans="1:21" x14ac:dyDescent="0.35">
      <c r="A5195" s="1" t="s">
        <v>19</v>
      </c>
      <c r="B5195">
        <v>2018</v>
      </c>
      <c r="C5195" s="1" t="s">
        <v>563</v>
      </c>
      <c r="D5195" s="1" t="s">
        <v>31</v>
      </c>
      <c r="E5195" s="1" t="s">
        <v>39</v>
      </c>
      <c r="F5195" s="1" t="s">
        <v>31</v>
      </c>
      <c r="G5195">
        <v>1</v>
      </c>
      <c r="H5195">
        <v>0</v>
      </c>
      <c r="I5195">
        <v>1</v>
      </c>
      <c r="J5195">
        <v>0</v>
      </c>
      <c r="K5195">
        <v>1</v>
      </c>
      <c r="L5195">
        <v>0</v>
      </c>
      <c r="M5195">
        <v>0</v>
      </c>
      <c r="N5195" s="1" t="s">
        <v>24</v>
      </c>
      <c r="O5195" s="1" t="s">
        <v>197</v>
      </c>
      <c r="P5195" s="1" t="s">
        <v>4142</v>
      </c>
      <c r="Q5195" s="1" t="s">
        <v>7714</v>
      </c>
      <c r="R5195" s="1" t="s">
        <v>8227</v>
      </c>
      <c r="S5195" s="1" t="str">
        <f t="shared" si="162"/>
        <v>25.035402</v>
      </c>
      <c r="T5195" s="1" t="str">
        <f t="shared" si="163"/>
        <v>12.91075</v>
      </c>
      <c r="U5195" s="1" t="s">
        <v>39</v>
      </c>
    </row>
    <row r="5196" spans="1:21" x14ac:dyDescent="0.35">
      <c r="A5196" s="1" t="s">
        <v>19</v>
      </c>
      <c r="B5196">
        <v>2018</v>
      </c>
      <c r="C5196" s="1" t="s">
        <v>563</v>
      </c>
      <c r="D5196" s="1" t="s">
        <v>31</v>
      </c>
      <c r="E5196" s="1" t="s">
        <v>39</v>
      </c>
      <c r="F5196" s="1" t="s">
        <v>31</v>
      </c>
      <c r="G5196">
        <v>1</v>
      </c>
      <c r="H5196">
        <v>0</v>
      </c>
      <c r="I5196">
        <v>1</v>
      </c>
      <c r="J5196">
        <v>0</v>
      </c>
      <c r="K5196">
        <v>0</v>
      </c>
      <c r="L5196">
        <v>0</v>
      </c>
      <c r="M5196">
        <v>0</v>
      </c>
      <c r="N5196" s="1" t="s">
        <v>42</v>
      </c>
      <c r="O5196" s="1" t="s">
        <v>197</v>
      </c>
      <c r="P5196" s="1" t="s">
        <v>4142</v>
      </c>
      <c r="Q5196" s="1" t="s">
        <v>7714</v>
      </c>
      <c r="R5196" s="1" t="s">
        <v>8228</v>
      </c>
      <c r="S5196" s="1" t="str">
        <f t="shared" si="162"/>
        <v>21.222783</v>
      </c>
      <c r="T5196" s="1" t="str">
        <f t="shared" si="163"/>
        <v>24.02548</v>
      </c>
      <c r="U5196" s="1" t="s">
        <v>39</v>
      </c>
    </row>
    <row r="5197" spans="1:21" x14ac:dyDescent="0.35">
      <c r="A5197" s="1" t="s">
        <v>19</v>
      </c>
      <c r="B5197">
        <v>2018</v>
      </c>
      <c r="C5197" s="1" t="s">
        <v>563</v>
      </c>
      <c r="D5197" s="1" t="s">
        <v>64</v>
      </c>
      <c r="E5197" s="1" t="s">
        <v>49</v>
      </c>
      <c r="F5197" s="1" t="s">
        <v>262</v>
      </c>
      <c r="G5197">
        <v>6</v>
      </c>
      <c r="H5197">
        <v>4</v>
      </c>
      <c r="I5197">
        <v>10</v>
      </c>
      <c r="J5197">
        <v>0</v>
      </c>
      <c r="K5197">
        <v>5</v>
      </c>
      <c r="L5197">
        <v>5</v>
      </c>
      <c r="M5197">
        <v>0</v>
      </c>
      <c r="N5197" s="1" t="s">
        <v>51</v>
      </c>
      <c r="O5197" s="1" t="s">
        <v>52</v>
      </c>
      <c r="P5197" s="1" t="s">
        <v>8229</v>
      </c>
      <c r="Q5197" s="1" t="s">
        <v>8230</v>
      </c>
      <c r="R5197" s="1" t="s">
        <v>8231</v>
      </c>
      <c r="S5197" s="1" t="str">
        <f t="shared" si="162"/>
        <v>39.07623263</v>
      </c>
      <c r="T5197" s="1" t="str">
        <f t="shared" si="163"/>
        <v>26.72989724</v>
      </c>
      <c r="U5197" s="1" t="s">
        <v>56</v>
      </c>
    </row>
    <row r="5198" spans="1:21" x14ac:dyDescent="0.35">
      <c r="A5198" s="1" t="s">
        <v>19</v>
      </c>
      <c r="B5198">
        <v>2018</v>
      </c>
      <c r="C5198" s="1" t="s">
        <v>563</v>
      </c>
      <c r="D5198" s="1" t="s">
        <v>64</v>
      </c>
      <c r="E5198" s="1" t="s">
        <v>64</v>
      </c>
      <c r="F5198" s="1" t="s">
        <v>1134</v>
      </c>
      <c r="G5198">
        <v>2</v>
      </c>
      <c r="H5198">
        <v>0</v>
      </c>
      <c r="I5198">
        <v>2</v>
      </c>
      <c r="J5198">
        <v>0</v>
      </c>
      <c r="K5198">
        <v>5</v>
      </c>
      <c r="L5198">
        <v>2</v>
      </c>
      <c r="M5198">
        <v>0</v>
      </c>
      <c r="N5198" s="1" t="s">
        <v>35</v>
      </c>
      <c r="O5198" s="1" t="s">
        <v>43</v>
      </c>
      <c r="P5198" s="1" t="s">
        <v>8232</v>
      </c>
      <c r="Q5198" s="1" t="s">
        <v>8233</v>
      </c>
      <c r="R5198" s="1" t="s">
        <v>8234</v>
      </c>
      <c r="S5198" s="1" t="str">
        <f t="shared" si="162"/>
        <v>27.14902079</v>
      </c>
      <c r="T5198" s="1" t="str">
        <f t="shared" si="163"/>
        <v>63.2915497</v>
      </c>
      <c r="U5198" s="1" t="s">
        <v>64</v>
      </c>
    </row>
    <row r="5199" spans="1:21" x14ac:dyDescent="0.35">
      <c r="A5199" s="1" t="s">
        <v>19</v>
      </c>
      <c r="B5199">
        <v>2018</v>
      </c>
      <c r="C5199" s="1" t="s">
        <v>563</v>
      </c>
      <c r="D5199" s="1" t="s">
        <v>407</v>
      </c>
      <c r="E5199" s="1" t="s">
        <v>40</v>
      </c>
      <c r="F5199" s="1" t="s">
        <v>31</v>
      </c>
      <c r="G5199">
        <v>1</v>
      </c>
      <c r="H5199">
        <v>0</v>
      </c>
      <c r="I5199">
        <v>1</v>
      </c>
      <c r="J5199">
        <v>9</v>
      </c>
      <c r="K5199">
        <v>0</v>
      </c>
      <c r="L5199">
        <v>0</v>
      </c>
      <c r="M5199">
        <v>0</v>
      </c>
      <c r="N5199" s="1" t="s">
        <v>66</v>
      </c>
      <c r="O5199" s="1" t="s">
        <v>577</v>
      </c>
      <c r="P5199" s="1" t="s">
        <v>8235</v>
      </c>
      <c r="Q5199" s="1" t="s">
        <v>1132</v>
      </c>
      <c r="R5199" s="1" t="s">
        <v>8236</v>
      </c>
      <c r="S5199" s="1" t="str">
        <f t="shared" si="162"/>
        <v>40.7068125</v>
      </c>
      <c r="T5199" s="1" t="str">
        <f t="shared" si="163"/>
        <v>23.1915625</v>
      </c>
      <c r="U5199" s="1" t="s">
        <v>653</v>
      </c>
    </row>
    <row r="5200" spans="1:21" x14ac:dyDescent="0.35">
      <c r="A5200" s="1" t="s">
        <v>19</v>
      </c>
      <c r="B5200">
        <v>2018</v>
      </c>
      <c r="C5200" s="1" t="s">
        <v>563</v>
      </c>
      <c r="D5200" s="1" t="s">
        <v>21</v>
      </c>
      <c r="E5200" s="1" t="s">
        <v>22</v>
      </c>
      <c r="F5200" s="1" t="s">
        <v>34</v>
      </c>
      <c r="G5200">
        <v>1</v>
      </c>
      <c r="H5200">
        <v>0</v>
      </c>
      <c r="I5200">
        <v>1</v>
      </c>
      <c r="J5200">
        <v>0</v>
      </c>
      <c r="K5200">
        <v>1</v>
      </c>
      <c r="L5200">
        <v>0</v>
      </c>
      <c r="M5200">
        <v>0</v>
      </c>
      <c r="N5200" s="1" t="s">
        <v>24</v>
      </c>
      <c r="O5200" s="1" t="s">
        <v>25</v>
      </c>
      <c r="P5200" s="1" t="s">
        <v>8079</v>
      </c>
      <c r="Q5200" s="1" t="s">
        <v>8214</v>
      </c>
      <c r="R5200" s="1" t="s">
        <v>8237</v>
      </c>
      <c r="S5200" s="1" t="str">
        <f t="shared" si="162"/>
        <v>27.19401176</v>
      </c>
      <c r="T5200" s="1" t="str">
        <f t="shared" si="163"/>
        <v>-98.27463405</v>
      </c>
      <c r="U5200" s="1" t="s">
        <v>29</v>
      </c>
    </row>
    <row r="5201" spans="1:21" x14ac:dyDescent="0.35">
      <c r="A5201" s="1" t="s">
        <v>19</v>
      </c>
      <c r="B5201">
        <v>2018</v>
      </c>
      <c r="C5201" s="1" t="s">
        <v>563</v>
      </c>
      <c r="D5201" s="1" t="s">
        <v>21</v>
      </c>
      <c r="E5201" s="1" t="s">
        <v>22</v>
      </c>
      <c r="F5201" s="1" t="s">
        <v>34</v>
      </c>
      <c r="G5201">
        <v>1</v>
      </c>
      <c r="H5201">
        <v>0</v>
      </c>
      <c r="I5201">
        <v>1</v>
      </c>
      <c r="J5201">
        <v>0</v>
      </c>
      <c r="K5201">
        <v>0</v>
      </c>
      <c r="L5201">
        <v>1</v>
      </c>
      <c r="M5201">
        <v>0</v>
      </c>
      <c r="N5201" s="1" t="s">
        <v>24</v>
      </c>
      <c r="O5201" s="1" t="s">
        <v>25</v>
      </c>
      <c r="P5201" s="1" t="s">
        <v>8238</v>
      </c>
      <c r="Q5201" s="1" t="s">
        <v>8239</v>
      </c>
      <c r="R5201" s="1" t="s">
        <v>8240</v>
      </c>
      <c r="S5201" s="1" t="str">
        <f t="shared" si="162"/>
        <v>27.38181879</v>
      </c>
      <c r="T5201" s="1" t="str">
        <f t="shared" si="163"/>
        <v>-99.44828538</v>
      </c>
      <c r="U5201" s="1" t="s">
        <v>29</v>
      </c>
    </row>
    <row r="5202" spans="1:21" x14ac:dyDescent="0.35">
      <c r="A5202" s="1" t="s">
        <v>19</v>
      </c>
      <c r="B5202">
        <v>2018</v>
      </c>
      <c r="C5202" s="1" t="s">
        <v>563</v>
      </c>
      <c r="D5202" s="1" t="s">
        <v>161</v>
      </c>
      <c r="E5202" s="1" t="s">
        <v>40</v>
      </c>
      <c r="F5202" s="1" t="s">
        <v>162</v>
      </c>
      <c r="G5202">
        <v>1</v>
      </c>
      <c r="H5202">
        <v>0</v>
      </c>
      <c r="I5202">
        <v>1</v>
      </c>
      <c r="J5202">
        <v>0</v>
      </c>
      <c r="K5202">
        <v>0</v>
      </c>
      <c r="L5202">
        <v>1</v>
      </c>
      <c r="M5202">
        <v>0</v>
      </c>
      <c r="N5202" s="1" t="s">
        <v>82</v>
      </c>
      <c r="O5202" s="1" t="s">
        <v>577</v>
      </c>
      <c r="P5202" s="1" t="s">
        <v>8241</v>
      </c>
      <c r="Q5202" s="1" t="s">
        <v>143</v>
      </c>
      <c r="R5202" s="1" t="s">
        <v>8242</v>
      </c>
      <c r="S5202" s="1" t="str">
        <f t="shared" si="162"/>
        <v>44.765773</v>
      </c>
      <c r="T5202" s="1" t="str">
        <f t="shared" si="163"/>
        <v>20.467632</v>
      </c>
      <c r="U5202" s="1" t="s">
        <v>653</v>
      </c>
    </row>
    <row r="5203" spans="1:21" x14ac:dyDescent="0.35">
      <c r="A5203" s="1" t="s">
        <v>19</v>
      </c>
      <c r="B5203">
        <v>2018</v>
      </c>
      <c r="C5203" s="1" t="s">
        <v>563</v>
      </c>
      <c r="D5203" s="1" t="s">
        <v>583</v>
      </c>
      <c r="E5203" s="1" t="s">
        <v>94</v>
      </c>
      <c r="F5203" s="1" t="s">
        <v>31</v>
      </c>
      <c r="G5203">
        <v>5</v>
      </c>
      <c r="H5203">
        <v>0</v>
      </c>
      <c r="I5203">
        <v>5</v>
      </c>
      <c r="J5203">
        <v>0</v>
      </c>
      <c r="K5203">
        <v>0</v>
      </c>
      <c r="L5203">
        <v>1</v>
      </c>
      <c r="M5203">
        <v>0</v>
      </c>
      <c r="N5203" s="1" t="s">
        <v>35</v>
      </c>
      <c r="O5203" s="1" t="s">
        <v>43</v>
      </c>
      <c r="P5203" s="1" t="s">
        <v>7947</v>
      </c>
      <c r="Q5203" s="1" t="s">
        <v>4160</v>
      </c>
      <c r="R5203" s="1" t="s">
        <v>7948</v>
      </c>
      <c r="S5203" s="1" t="str">
        <f t="shared" si="162"/>
        <v>8.271988</v>
      </c>
      <c r="T5203" s="1" t="str">
        <f t="shared" si="163"/>
        <v>34.587575</v>
      </c>
      <c r="U5203" s="1" t="s">
        <v>94</v>
      </c>
    </row>
    <row r="5204" spans="1:21" x14ac:dyDescent="0.35">
      <c r="A5204" s="1" t="s">
        <v>19</v>
      </c>
      <c r="B5204">
        <v>2018</v>
      </c>
      <c r="C5204" s="1" t="s">
        <v>563</v>
      </c>
      <c r="D5204" s="1" t="s">
        <v>39</v>
      </c>
      <c r="E5204" s="1" t="s">
        <v>49</v>
      </c>
      <c r="F5204" s="1" t="s">
        <v>2422</v>
      </c>
      <c r="G5204">
        <v>4</v>
      </c>
      <c r="H5204">
        <v>6</v>
      </c>
      <c r="I5204">
        <v>10</v>
      </c>
      <c r="J5204">
        <v>0</v>
      </c>
      <c r="K5204">
        <v>3</v>
      </c>
      <c r="L5204">
        <v>2</v>
      </c>
      <c r="M5204">
        <v>0</v>
      </c>
      <c r="N5204" s="1" t="s">
        <v>51</v>
      </c>
      <c r="O5204" s="1" t="s">
        <v>96</v>
      </c>
      <c r="P5204" s="1" t="s">
        <v>8243</v>
      </c>
      <c r="Q5204" s="1" t="s">
        <v>8244</v>
      </c>
      <c r="R5204" s="1" t="s">
        <v>8245</v>
      </c>
      <c r="S5204" s="1" t="str">
        <f t="shared" si="162"/>
        <v>38.84406233</v>
      </c>
      <c r="T5204" s="1" t="str">
        <f t="shared" si="163"/>
        <v>8.408826454</v>
      </c>
      <c r="U5204" s="1" t="s">
        <v>56</v>
      </c>
    </row>
    <row r="5205" spans="1:21" x14ac:dyDescent="0.35">
      <c r="A5205" s="1" t="s">
        <v>19</v>
      </c>
      <c r="B5205">
        <v>2018</v>
      </c>
      <c r="C5205" s="1" t="s">
        <v>563</v>
      </c>
      <c r="D5205" s="1" t="s">
        <v>31</v>
      </c>
      <c r="E5205" s="1" t="s">
        <v>39</v>
      </c>
      <c r="F5205" s="1" t="s">
        <v>31</v>
      </c>
      <c r="G5205">
        <v>5</v>
      </c>
      <c r="H5205">
        <v>0</v>
      </c>
      <c r="I5205">
        <v>5</v>
      </c>
      <c r="J5205">
        <v>0</v>
      </c>
      <c r="K5205">
        <v>1</v>
      </c>
      <c r="L5205">
        <v>0</v>
      </c>
      <c r="M5205">
        <v>0</v>
      </c>
      <c r="N5205" s="1" t="s">
        <v>24</v>
      </c>
      <c r="O5205" s="1" t="s">
        <v>197</v>
      </c>
      <c r="P5205" s="1" t="s">
        <v>4142</v>
      </c>
      <c r="Q5205" s="1" t="s">
        <v>7714</v>
      </c>
      <c r="R5205" s="1" t="s">
        <v>8246</v>
      </c>
      <c r="S5205" s="1" t="str">
        <f t="shared" si="162"/>
        <v>23.805119</v>
      </c>
      <c r="T5205" s="1" t="str">
        <f t="shared" si="163"/>
        <v>15.15904</v>
      </c>
      <c r="U5205" s="1" t="s">
        <v>39</v>
      </c>
    </row>
    <row r="5206" spans="1:21" x14ac:dyDescent="0.35">
      <c r="A5206" s="1" t="s">
        <v>19</v>
      </c>
      <c r="B5206">
        <v>2018</v>
      </c>
      <c r="C5206" s="1" t="s">
        <v>563</v>
      </c>
      <c r="D5206" s="1" t="s">
        <v>31</v>
      </c>
      <c r="E5206" s="1" t="s">
        <v>39</v>
      </c>
      <c r="F5206" s="1" t="s">
        <v>31</v>
      </c>
      <c r="G5206">
        <v>1</v>
      </c>
      <c r="H5206">
        <v>0</v>
      </c>
      <c r="I5206">
        <v>1</v>
      </c>
      <c r="J5206">
        <v>0</v>
      </c>
      <c r="K5206">
        <v>0</v>
      </c>
      <c r="L5206">
        <v>0</v>
      </c>
      <c r="M5206">
        <v>0</v>
      </c>
      <c r="N5206" s="1" t="s">
        <v>24</v>
      </c>
      <c r="O5206" s="1" t="s">
        <v>197</v>
      </c>
      <c r="P5206" s="1" t="s">
        <v>4142</v>
      </c>
      <c r="Q5206" s="1" t="s">
        <v>7714</v>
      </c>
      <c r="R5206" s="1" t="s">
        <v>8247</v>
      </c>
      <c r="S5206" s="1" t="str">
        <f t="shared" si="162"/>
        <v>20.267894</v>
      </c>
      <c r="T5206" s="1" t="str">
        <f t="shared" si="163"/>
        <v>24.420859</v>
      </c>
      <c r="U5206" s="1" t="s">
        <v>39</v>
      </c>
    </row>
    <row r="5207" spans="1:21" x14ac:dyDescent="0.35">
      <c r="A5207" s="1" t="s">
        <v>19</v>
      </c>
      <c r="B5207">
        <v>2018</v>
      </c>
      <c r="C5207" s="1" t="s">
        <v>563</v>
      </c>
      <c r="D5207" s="1" t="s">
        <v>31</v>
      </c>
      <c r="E5207" s="1" t="s">
        <v>39</v>
      </c>
      <c r="F5207" s="1" t="s">
        <v>31</v>
      </c>
      <c r="G5207">
        <v>1</v>
      </c>
      <c r="H5207">
        <v>0</v>
      </c>
      <c r="I5207">
        <v>1</v>
      </c>
      <c r="J5207">
        <v>0</v>
      </c>
      <c r="K5207">
        <v>1</v>
      </c>
      <c r="L5207">
        <v>0</v>
      </c>
      <c r="M5207">
        <v>0</v>
      </c>
      <c r="N5207" s="1" t="s">
        <v>82</v>
      </c>
      <c r="O5207" s="1" t="s">
        <v>197</v>
      </c>
      <c r="P5207" s="1" t="s">
        <v>4142</v>
      </c>
      <c r="Q5207" s="1" t="s">
        <v>7714</v>
      </c>
      <c r="R5207" s="1" t="s">
        <v>8247</v>
      </c>
      <c r="S5207" s="1" t="str">
        <f t="shared" si="162"/>
        <v>20.267894</v>
      </c>
      <c r="T5207" s="1" t="str">
        <f t="shared" si="163"/>
        <v>24.420859</v>
      </c>
      <c r="U5207" s="1" t="s">
        <v>39</v>
      </c>
    </row>
    <row r="5208" spans="1:21" x14ac:dyDescent="0.35">
      <c r="A5208" s="1" t="s">
        <v>19</v>
      </c>
      <c r="B5208">
        <v>2018</v>
      </c>
      <c r="C5208" s="1" t="s">
        <v>563</v>
      </c>
      <c r="D5208" s="1" t="s">
        <v>30</v>
      </c>
      <c r="E5208" s="1" t="s">
        <v>21</v>
      </c>
      <c r="F5208" s="1" t="s">
        <v>31</v>
      </c>
      <c r="G5208">
        <v>1</v>
      </c>
      <c r="H5208">
        <v>0</v>
      </c>
      <c r="I5208">
        <v>1</v>
      </c>
      <c r="J5208">
        <v>0</v>
      </c>
      <c r="K5208">
        <v>0</v>
      </c>
      <c r="L5208">
        <v>1</v>
      </c>
      <c r="M5208">
        <v>0</v>
      </c>
      <c r="N5208" s="1" t="s">
        <v>51</v>
      </c>
      <c r="O5208" s="1" t="s">
        <v>25</v>
      </c>
      <c r="P5208" s="1" t="s">
        <v>8248</v>
      </c>
      <c r="Q5208" s="1" t="s">
        <v>8249</v>
      </c>
      <c r="R5208" s="1" t="s">
        <v>8250</v>
      </c>
      <c r="S5208" s="1" t="str">
        <f t="shared" si="162"/>
        <v>25.88865382</v>
      </c>
      <c r="T5208" s="1" t="str">
        <f t="shared" si="163"/>
        <v>-97.52318676</v>
      </c>
      <c r="U5208" s="1" t="s">
        <v>21</v>
      </c>
    </row>
    <row r="5209" spans="1:21" x14ac:dyDescent="0.35">
      <c r="A5209" s="1" t="s">
        <v>19</v>
      </c>
      <c r="B5209">
        <v>2018</v>
      </c>
      <c r="C5209" s="1" t="s">
        <v>563</v>
      </c>
      <c r="D5209" s="1" t="s">
        <v>30</v>
      </c>
      <c r="E5209" s="1" t="s">
        <v>21</v>
      </c>
      <c r="F5209" s="1" t="s">
        <v>31</v>
      </c>
      <c r="G5209">
        <v>1</v>
      </c>
      <c r="H5209">
        <v>0</v>
      </c>
      <c r="I5209">
        <v>1</v>
      </c>
      <c r="J5209">
        <v>0</v>
      </c>
      <c r="K5209">
        <v>0</v>
      </c>
      <c r="L5209">
        <v>1</v>
      </c>
      <c r="M5209">
        <v>0</v>
      </c>
      <c r="N5209" s="1" t="s">
        <v>35</v>
      </c>
      <c r="O5209" s="1" t="s">
        <v>43</v>
      </c>
      <c r="P5209" s="1" t="s">
        <v>8251</v>
      </c>
      <c r="Q5209" s="1" t="s">
        <v>2581</v>
      </c>
      <c r="R5209" s="1" t="s">
        <v>8252</v>
      </c>
      <c r="S5209" s="1" t="str">
        <f t="shared" si="162"/>
        <v>19.02521579</v>
      </c>
      <c r="T5209" s="1" t="str">
        <f t="shared" si="163"/>
        <v>-96.31746293</v>
      </c>
      <c r="U5209" s="1" t="s">
        <v>21</v>
      </c>
    </row>
    <row r="5210" spans="1:21" x14ac:dyDescent="0.35">
      <c r="A5210" s="1" t="s">
        <v>19</v>
      </c>
      <c r="B5210">
        <v>2018</v>
      </c>
      <c r="C5210" s="1" t="s">
        <v>563</v>
      </c>
      <c r="D5210" s="1" t="s">
        <v>30</v>
      </c>
      <c r="E5210" s="1" t="s">
        <v>21</v>
      </c>
      <c r="F5210" s="1" t="s">
        <v>31</v>
      </c>
      <c r="G5210">
        <v>1</v>
      </c>
      <c r="H5210">
        <v>0</v>
      </c>
      <c r="I5210">
        <v>1</v>
      </c>
      <c r="J5210">
        <v>0</v>
      </c>
      <c r="K5210">
        <v>0</v>
      </c>
      <c r="L5210">
        <v>1</v>
      </c>
      <c r="M5210">
        <v>0</v>
      </c>
      <c r="N5210" s="1" t="s">
        <v>66</v>
      </c>
      <c r="O5210" s="1" t="s">
        <v>43</v>
      </c>
      <c r="P5210" s="1" t="s">
        <v>8253</v>
      </c>
      <c r="Q5210" s="1" t="s">
        <v>8254</v>
      </c>
      <c r="R5210" s="1" t="s">
        <v>8255</v>
      </c>
      <c r="S5210" s="1" t="str">
        <f t="shared" si="162"/>
        <v>20.023597</v>
      </c>
      <c r="T5210" s="1" t="str">
        <f t="shared" si="163"/>
        <v>-99.217633</v>
      </c>
      <c r="U5210" s="1" t="s">
        <v>21</v>
      </c>
    </row>
    <row r="5211" spans="1:21" x14ac:dyDescent="0.35">
      <c r="A5211" s="1" t="s">
        <v>19</v>
      </c>
      <c r="B5211">
        <v>2018</v>
      </c>
      <c r="C5211" s="1" t="s">
        <v>563</v>
      </c>
      <c r="D5211" s="1" t="s">
        <v>64</v>
      </c>
      <c r="E5211" s="1" t="s">
        <v>80</v>
      </c>
      <c r="F5211" s="1" t="s">
        <v>81</v>
      </c>
      <c r="G5211">
        <v>0</v>
      </c>
      <c r="H5211">
        <v>1</v>
      </c>
      <c r="I5211">
        <v>1</v>
      </c>
      <c r="J5211">
        <v>106</v>
      </c>
      <c r="K5211">
        <v>1</v>
      </c>
      <c r="L5211">
        <v>0</v>
      </c>
      <c r="M5211">
        <v>0</v>
      </c>
      <c r="N5211" s="1" t="s">
        <v>51</v>
      </c>
      <c r="O5211" s="1" t="s">
        <v>43</v>
      </c>
      <c r="P5211" s="1" t="s">
        <v>943</v>
      </c>
      <c r="Q5211" s="1" t="s">
        <v>4654</v>
      </c>
      <c r="R5211" s="1" t="s">
        <v>8256</v>
      </c>
      <c r="S5211" s="1" t="str">
        <f t="shared" si="162"/>
        <v>10.58709075</v>
      </c>
      <c r="T5211" s="1" t="str">
        <f t="shared" si="163"/>
        <v>96.79131089</v>
      </c>
      <c r="U5211" s="1" t="s">
        <v>56</v>
      </c>
    </row>
    <row r="5212" spans="1:21" x14ac:dyDescent="0.35">
      <c r="A5212" s="1" t="s">
        <v>19</v>
      </c>
      <c r="B5212">
        <v>2018</v>
      </c>
      <c r="C5212" s="1" t="s">
        <v>563</v>
      </c>
      <c r="D5212" s="1" t="s">
        <v>30</v>
      </c>
      <c r="E5212" s="1" t="s">
        <v>22</v>
      </c>
      <c r="F5212" s="1" t="s">
        <v>31</v>
      </c>
      <c r="G5212">
        <v>1</v>
      </c>
      <c r="H5212">
        <v>0</v>
      </c>
      <c r="I5212">
        <v>1</v>
      </c>
      <c r="J5212">
        <v>0</v>
      </c>
      <c r="K5212">
        <v>0</v>
      </c>
      <c r="L5212">
        <v>1</v>
      </c>
      <c r="M5212">
        <v>0</v>
      </c>
      <c r="N5212" s="1" t="s">
        <v>24</v>
      </c>
      <c r="O5212" s="1" t="s">
        <v>25</v>
      </c>
      <c r="P5212" s="1" t="s">
        <v>8257</v>
      </c>
      <c r="Q5212" s="1" t="s">
        <v>4114</v>
      </c>
      <c r="R5212" s="1" t="s">
        <v>8258</v>
      </c>
      <c r="S5212" s="1" t="str">
        <f t="shared" si="162"/>
        <v>26.097296</v>
      </c>
      <c r="T5212" s="1" t="str">
        <f t="shared" si="163"/>
        <v>-98.261871</v>
      </c>
      <c r="U5212" s="1" t="s">
        <v>29</v>
      </c>
    </row>
    <row r="5213" spans="1:21" x14ac:dyDescent="0.35">
      <c r="A5213" s="1" t="s">
        <v>19</v>
      </c>
      <c r="B5213">
        <v>2018</v>
      </c>
      <c r="C5213" s="1" t="s">
        <v>563</v>
      </c>
      <c r="D5213" s="1" t="s">
        <v>72</v>
      </c>
      <c r="E5213" s="1" t="s">
        <v>21</v>
      </c>
      <c r="F5213" s="1" t="s">
        <v>434</v>
      </c>
      <c r="G5213">
        <v>2</v>
      </c>
      <c r="H5213">
        <v>0</v>
      </c>
      <c r="I5213">
        <v>2</v>
      </c>
      <c r="J5213">
        <v>0</v>
      </c>
      <c r="K5213">
        <v>16</v>
      </c>
      <c r="L5213">
        <v>1</v>
      </c>
      <c r="M5213">
        <v>0</v>
      </c>
      <c r="N5213" s="1" t="s">
        <v>51</v>
      </c>
      <c r="O5213" s="1" t="s">
        <v>43</v>
      </c>
      <c r="P5213" s="1" t="s">
        <v>8259</v>
      </c>
      <c r="Q5213" s="1" t="s">
        <v>8260</v>
      </c>
      <c r="R5213" s="1" t="s">
        <v>8261</v>
      </c>
      <c r="S5213" s="1" t="str">
        <f t="shared" si="162"/>
        <v>16.525452</v>
      </c>
      <c r="T5213" s="1" t="str">
        <f t="shared" si="163"/>
        <v>-85.875321</v>
      </c>
      <c r="U5213" s="1" t="s">
        <v>21</v>
      </c>
    </row>
    <row r="5214" spans="1:21" x14ac:dyDescent="0.35">
      <c r="A5214" s="1" t="s">
        <v>19</v>
      </c>
      <c r="B5214">
        <v>2018</v>
      </c>
      <c r="C5214" s="1" t="s">
        <v>563</v>
      </c>
      <c r="D5214" s="1" t="s">
        <v>240</v>
      </c>
      <c r="E5214" s="1" t="s">
        <v>250</v>
      </c>
      <c r="F5214" s="1" t="s">
        <v>31</v>
      </c>
      <c r="G5214">
        <v>1</v>
      </c>
      <c r="H5214">
        <v>0</v>
      </c>
      <c r="I5214">
        <v>1</v>
      </c>
      <c r="J5214">
        <v>0</v>
      </c>
      <c r="K5214">
        <v>0</v>
      </c>
      <c r="L5214">
        <v>1</v>
      </c>
      <c r="M5214">
        <v>0</v>
      </c>
      <c r="N5214" s="1" t="s">
        <v>66</v>
      </c>
      <c r="O5214" s="1" t="s">
        <v>197</v>
      </c>
      <c r="P5214" s="1" t="s">
        <v>5171</v>
      </c>
      <c r="Q5214" s="1" t="s">
        <v>4160</v>
      </c>
      <c r="R5214" s="1" t="s">
        <v>7985</v>
      </c>
      <c r="S5214" s="1" t="str">
        <f t="shared" si="162"/>
        <v>13.511667</v>
      </c>
      <c r="T5214" s="1" t="str">
        <f t="shared" si="163"/>
        <v>2.125278</v>
      </c>
      <c r="U5214" s="1" t="s">
        <v>250</v>
      </c>
    </row>
    <row r="5215" spans="1:21" x14ac:dyDescent="0.35">
      <c r="A5215" s="1" t="s">
        <v>19</v>
      </c>
      <c r="B5215">
        <v>2018</v>
      </c>
      <c r="C5215" s="1" t="s">
        <v>563</v>
      </c>
      <c r="D5215" s="1" t="s">
        <v>31</v>
      </c>
      <c r="E5215" s="1" t="s">
        <v>39</v>
      </c>
      <c r="F5215" s="1" t="s">
        <v>31</v>
      </c>
      <c r="G5215">
        <v>1</v>
      </c>
      <c r="H5215">
        <v>0</v>
      </c>
      <c r="I5215">
        <v>1</v>
      </c>
      <c r="J5215">
        <v>0</v>
      </c>
      <c r="K5215">
        <v>1</v>
      </c>
      <c r="L5215">
        <v>0</v>
      </c>
      <c r="M5215">
        <v>0</v>
      </c>
      <c r="N5215" s="1" t="s">
        <v>24</v>
      </c>
      <c r="O5215" s="1" t="s">
        <v>197</v>
      </c>
      <c r="P5215" s="1" t="s">
        <v>1419</v>
      </c>
      <c r="Q5215" s="1" t="s">
        <v>7714</v>
      </c>
      <c r="R5215" s="1" t="s">
        <v>8262</v>
      </c>
      <c r="S5215" s="1" t="str">
        <f t="shared" si="162"/>
        <v>27.049419</v>
      </c>
      <c r="T5215" s="1" t="str">
        <f t="shared" si="163"/>
        <v>14.445077</v>
      </c>
      <c r="U5215" s="1" t="s">
        <v>39</v>
      </c>
    </row>
    <row r="5216" spans="1:21" x14ac:dyDescent="0.35">
      <c r="A5216" s="1" t="s">
        <v>19</v>
      </c>
      <c r="B5216">
        <v>2018</v>
      </c>
      <c r="C5216" s="1" t="s">
        <v>563</v>
      </c>
      <c r="D5216" s="1" t="s">
        <v>31</v>
      </c>
      <c r="E5216" s="1" t="s">
        <v>39</v>
      </c>
      <c r="F5216" s="1" t="s">
        <v>31</v>
      </c>
      <c r="G5216">
        <v>3</v>
      </c>
      <c r="H5216">
        <v>0</v>
      </c>
      <c r="I5216">
        <v>3</v>
      </c>
      <c r="J5216">
        <v>0</v>
      </c>
      <c r="K5216">
        <v>1</v>
      </c>
      <c r="L5216">
        <v>0</v>
      </c>
      <c r="M5216">
        <v>0</v>
      </c>
      <c r="N5216" s="1" t="s">
        <v>24</v>
      </c>
      <c r="O5216" s="1" t="s">
        <v>43</v>
      </c>
      <c r="P5216" s="1" t="s">
        <v>8263</v>
      </c>
      <c r="Q5216" s="1" t="s">
        <v>7714</v>
      </c>
      <c r="R5216" s="1" t="s">
        <v>8264</v>
      </c>
      <c r="S5216" s="1" t="str">
        <f t="shared" si="162"/>
        <v>32.90099</v>
      </c>
      <c r="T5216" s="1" t="str">
        <f t="shared" si="163"/>
        <v>12.101146</v>
      </c>
      <c r="U5216" s="1" t="s">
        <v>39</v>
      </c>
    </row>
    <row r="5217" spans="1:21" x14ac:dyDescent="0.35">
      <c r="A5217" s="1" t="s">
        <v>19</v>
      </c>
      <c r="B5217">
        <v>2018</v>
      </c>
      <c r="C5217" s="1" t="s">
        <v>563</v>
      </c>
      <c r="D5217" s="1" t="s">
        <v>30</v>
      </c>
      <c r="E5217" s="1" t="s">
        <v>22</v>
      </c>
      <c r="F5217" s="1" t="s">
        <v>31</v>
      </c>
      <c r="G5217">
        <v>1</v>
      </c>
      <c r="H5217">
        <v>0</v>
      </c>
      <c r="I5217">
        <v>1</v>
      </c>
      <c r="J5217">
        <v>0</v>
      </c>
      <c r="K5217">
        <v>0</v>
      </c>
      <c r="L5217">
        <v>0</v>
      </c>
      <c r="M5217">
        <v>0</v>
      </c>
      <c r="N5217" s="1" t="s">
        <v>24</v>
      </c>
      <c r="O5217" s="1" t="s">
        <v>25</v>
      </c>
      <c r="P5217" s="1" t="s">
        <v>8265</v>
      </c>
      <c r="Q5217" s="1" t="s">
        <v>6121</v>
      </c>
      <c r="R5217" s="1" t="s">
        <v>8266</v>
      </c>
      <c r="S5217" s="1" t="str">
        <f t="shared" si="162"/>
        <v>26.95508123</v>
      </c>
      <c r="T5217" s="1" t="str">
        <f t="shared" si="163"/>
        <v>-97.8283847</v>
      </c>
      <c r="U5217" s="1" t="s">
        <v>29</v>
      </c>
    </row>
    <row r="5218" spans="1:21" x14ac:dyDescent="0.35">
      <c r="A5218" s="1" t="s">
        <v>19</v>
      </c>
      <c r="B5218">
        <v>2018</v>
      </c>
      <c r="C5218" s="1" t="s">
        <v>563</v>
      </c>
      <c r="D5218" s="1" t="s">
        <v>39</v>
      </c>
      <c r="E5218" s="1" t="s">
        <v>39</v>
      </c>
      <c r="F5218" s="1" t="s">
        <v>1192</v>
      </c>
      <c r="G5218">
        <v>1</v>
      </c>
      <c r="H5218">
        <v>21</v>
      </c>
      <c r="I5218">
        <v>22</v>
      </c>
      <c r="J5218">
        <v>0</v>
      </c>
      <c r="K5218">
        <v>3</v>
      </c>
      <c r="L5218">
        <v>2</v>
      </c>
      <c r="M5218">
        <v>0</v>
      </c>
      <c r="N5218" s="1" t="s">
        <v>51</v>
      </c>
      <c r="O5218" s="1" t="s">
        <v>305</v>
      </c>
      <c r="P5218" s="1" t="s">
        <v>8267</v>
      </c>
      <c r="Q5218" s="1" t="s">
        <v>8268</v>
      </c>
      <c r="R5218" s="1" t="s">
        <v>8269</v>
      </c>
      <c r="S5218" s="1" t="str">
        <f t="shared" si="162"/>
        <v>29.82267777</v>
      </c>
      <c r="T5218" s="1" t="str">
        <f t="shared" si="163"/>
        <v>-10.21048677</v>
      </c>
      <c r="U5218" s="1" t="s">
        <v>56</v>
      </c>
    </row>
    <row r="5219" spans="1:21" x14ac:dyDescent="0.35">
      <c r="A5219" s="1" t="s">
        <v>19</v>
      </c>
      <c r="B5219">
        <v>2018</v>
      </c>
      <c r="C5219" s="1" t="s">
        <v>563</v>
      </c>
      <c r="D5219" s="1" t="s">
        <v>166</v>
      </c>
      <c r="E5219" s="1" t="s">
        <v>40</v>
      </c>
      <c r="F5219" s="1" t="s">
        <v>4796</v>
      </c>
      <c r="G5219">
        <v>1</v>
      </c>
      <c r="H5219">
        <v>0</v>
      </c>
      <c r="I5219">
        <v>1</v>
      </c>
      <c r="J5219">
        <v>0</v>
      </c>
      <c r="K5219">
        <v>0</v>
      </c>
      <c r="L5219">
        <v>1</v>
      </c>
      <c r="M5219">
        <v>0</v>
      </c>
      <c r="N5219" s="1" t="s">
        <v>66</v>
      </c>
      <c r="O5219" s="1" t="s">
        <v>67</v>
      </c>
      <c r="P5219" s="1" t="s">
        <v>8270</v>
      </c>
      <c r="Q5219" s="1" t="s">
        <v>3549</v>
      </c>
      <c r="R5219" s="1" t="s">
        <v>8271</v>
      </c>
      <c r="S5219" s="1" t="str">
        <f t="shared" si="162"/>
        <v>51.09548781</v>
      </c>
      <c r="T5219" s="1" t="str">
        <f t="shared" si="163"/>
        <v>1.120740942</v>
      </c>
      <c r="U5219" s="1" t="s">
        <v>47</v>
      </c>
    </row>
    <row r="5220" spans="1:21" x14ac:dyDescent="0.35">
      <c r="A5220" s="1" t="s">
        <v>19</v>
      </c>
      <c r="B5220">
        <v>2018</v>
      </c>
      <c r="C5220" s="1" t="s">
        <v>563</v>
      </c>
      <c r="D5220" s="1" t="s">
        <v>161</v>
      </c>
      <c r="E5220" s="1" t="s">
        <v>49</v>
      </c>
      <c r="F5220" s="1" t="s">
        <v>162</v>
      </c>
      <c r="G5220">
        <v>1</v>
      </c>
      <c r="H5220">
        <v>0</v>
      </c>
      <c r="I5220">
        <v>1</v>
      </c>
      <c r="J5220">
        <v>10</v>
      </c>
      <c r="K5220">
        <v>0</v>
      </c>
      <c r="L5220">
        <v>1</v>
      </c>
      <c r="M5220">
        <v>0</v>
      </c>
      <c r="N5220" s="1" t="s">
        <v>51</v>
      </c>
      <c r="O5220" s="1" t="s">
        <v>52</v>
      </c>
      <c r="P5220" s="1" t="s">
        <v>8272</v>
      </c>
      <c r="Q5220" s="1" t="s">
        <v>6886</v>
      </c>
      <c r="R5220" s="1" t="s">
        <v>8273</v>
      </c>
      <c r="S5220" s="1" t="str">
        <f t="shared" si="162"/>
        <v>36.95735552</v>
      </c>
      <c r="T5220" s="1" t="str">
        <f t="shared" si="163"/>
        <v>27.40616408</v>
      </c>
      <c r="U5220" s="1" t="s">
        <v>56</v>
      </c>
    </row>
    <row r="5221" spans="1:21" x14ac:dyDescent="0.35">
      <c r="A5221" s="1" t="s">
        <v>19</v>
      </c>
      <c r="B5221">
        <v>2018</v>
      </c>
      <c r="C5221" s="1" t="s">
        <v>563</v>
      </c>
      <c r="D5221" s="1" t="s">
        <v>31</v>
      </c>
      <c r="E5221" s="1" t="s">
        <v>39</v>
      </c>
      <c r="F5221" s="1" t="s">
        <v>31</v>
      </c>
      <c r="G5221">
        <v>2</v>
      </c>
      <c r="H5221">
        <v>0</v>
      </c>
      <c r="I5221">
        <v>2</v>
      </c>
      <c r="J5221">
        <v>0</v>
      </c>
      <c r="K5221">
        <v>1</v>
      </c>
      <c r="L5221">
        <v>0</v>
      </c>
      <c r="M5221">
        <v>0</v>
      </c>
      <c r="N5221" s="1" t="s">
        <v>24</v>
      </c>
      <c r="O5221" s="1" t="s">
        <v>197</v>
      </c>
      <c r="P5221" s="1" t="s">
        <v>4142</v>
      </c>
      <c r="Q5221" s="1" t="s">
        <v>7714</v>
      </c>
      <c r="R5221" s="1" t="s">
        <v>8274</v>
      </c>
      <c r="S5221" s="1" t="str">
        <f t="shared" si="162"/>
        <v>21.992561</v>
      </c>
      <c r="T5221" s="1" t="str">
        <f t="shared" si="163"/>
        <v>23.962445</v>
      </c>
      <c r="U5221" s="1" t="s">
        <v>39</v>
      </c>
    </row>
    <row r="5222" spans="1:21" x14ac:dyDescent="0.35">
      <c r="A5222" s="1" t="s">
        <v>19</v>
      </c>
      <c r="B5222">
        <v>2018</v>
      </c>
      <c r="C5222" s="1" t="s">
        <v>563</v>
      </c>
      <c r="D5222" s="1" t="s">
        <v>30</v>
      </c>
      <c r="E5222" s="1" t="s">
        <v>22</v>
      </c>
      <c r="F5222" s="1" t="s">
        <v>31</v>
      </c>
      <c r="G5222">
        <v>1</v>
      </c>
      <c r="H5222">
        <v>0</v>
      </c>
      <c r="I5222">
        <v>1</v>
      </c>
      <c r="J5222">
        <v>0</v>
      </c>
      <c r="K5222">
        <v>0</v>
      </c>
      <c r="L5222">
        <v>0</v>
      </c>
      <c r="M5222">
        <v>0</v>
      </c>
      <c r="N5222" s="1" t="s">
        <v>24</v>
      </c>
      <c r="O5222" s="1" t="s">
        <v>25</v>
      </c>
      <c r="P5222" s="1" t="s">
        <v>8275</v>
      </c>
      <c r="Q5222" s="1" t="s">
        <v>8239</v>
      </c>
      <c r="R5222" s="1" t="s">
        <v>8276</v>
      </c>
      <c r="S5222" s="1" t="str">
        <f t="shared" si="162"/>
        <v>27.33021052</v>
      </c>
      <c r="T5222" s="1" t="str">
        <f t="shared" si="163"/>
        <v>-98.63074618</v>
      </c>
      <c r="U5222" s="1" t="s">
        <v>29</v>
      </c>
    </row>
    <row r="5223" spans="1:21" x14ac:dyDescent="0.35">
      <c r="A5223" s="1" t="s">
        <v>19</v>
      </c>
      <c r="B5223">
        <v>2018</v>
      </c>
      <c r="C5223" s="1" t="s">
        <v>563</v>
      </c>
      <c r="D5223" s="1" t="s">
        <v>240</v>
      </c>
      <c r="E5223" s="1" t="s">
        <v>49</v>
      </c>
      <c r="F5223" s="1" t="s">
        <v>31</v>
      </c>
      <c r="G5223">
        <v>1</v>
      </c>
      <c r="H5223">
        <v>8</v>
      </c>
      <c r="I5223">
        <v>9</v>
      </c>
      <c r="J5223">
        <v>0</v>
      </c>
      <c r="K5223">
        <v>1</v>
      </c>
      <c r="L5223">
        <v>7</v>
      </c>
      <c r="M5223">
        <v>0</v>
      </c>
      <c r="N5223" s="1" t="s">
        <v>51</v>
      </c>
      <c r="O5223" s="1" t="s">
        <v>87</v>
      </c>
      <c r="P5223" s="1" t="s">
        <v>8277</v>
      </c>
      <c r="Q5223" s="1" t="s">
        <v>8278</v>
      </c>
      <c r="R5223" s="1" t="s">
        <v>8279</v>
      </c>
      <c r="S5223" s="1" t="str">
        <f t="shared" si="162"/>
        <v>36.20772327</v>
      </c>
      <c r="T5223" s="1" t="str">
        <f t="shared" si="163"/>
        <v>-6.263366759</v>
      </c>
      <c r="U5223" s="1" t="s">
        <v>56</v>
      </c>
    </row>
    <row r="5224" spans="1:21" x14ac:dyDescent="0.35">
      <c r="A5224" s="1" t="s">
        <v>19</v>
      </c>
      <c r="B5224">
        <v>2018</v>
      </c>
      <c r="C5224" s="1" t="s">
        <v>563</v>
      </c>
      <c r="D5224" s="1" t="s">
        <v>31</v>
      </c>
      <c r="E5224" s="1" t="s">
        <v>39</v>
      </c>
      <c r="F5224" s="1" t="s">
        <v>31</v>
      </c>
      <c r="G5224">
        <v>1</v>
      </c>
      <c r="H5224">
        <v>0</v>
      </c>
      <c r="I5224">
        <v>1</v>
      </c>
      <c r="J5224">
        <v>0</v>
      </c>
      <c r="K5224">
        <v>1</v>
      </c>
      <c r="L5224">
        <v>0</v>
      </c>
      <c r="M5224">
        <v>0</v>
      </c>
      <c r="N5224" s="1" t="s">
        <v>82</v>
      </c>
      <c r="O5224" s="1" t="s">
        <v>197</v>
      </c>
      <c r="P5224" s="1" t="s">
        <v>4142</v>
      </c>
      <c r="Q5224" s="1" t="s">
        <v>7714</v>
      </c>
      <c r="R5224" s="1" t="s">
        <v>8280</v>
      </c>
      <c r="S5224" s="1" t="str">
        <f t="shared" si="162"/>
        <v>20.755681</v>
      </c>
      <c r="T5224" s="1" t="str">
        <f t="shared" si="163"/>
        <v>24.508701</v>
      </c>
      <c r="U5224" s="1" t="s">
        <v>39</v>
      </c>
    </row>
    <row r="5225" spans="1:21" x14ac:dyDescent="0.35">
      <c r="A5225" s="1" t="s">
        <v>19</v>
      </c>
      <c r="B5225">
        <v>2018</v>
      </c>
      <c r="C5225" s="1" t="s">
        <v>563</v>
      </c>
      <c r="D5225" s="1" t="s">
        <v>31</v>
      </c>
      <c r="E5225" s="1" t="s">
        <v>39</v>
      </c>
      <c r="F5225" s="1" t="s">
        <v>31</v>
      </c>
      <c r="G5225">
        <v>1</v>
      </c>
      <c r="H5225">
        <v>0</v>
      </c>
      <c r="I5225">
        <v>1</v>
      </c>
      <c r="J5225">
        <v>0</v>
      </c>
      <c r="K5225">
        <v>0</v>
      </c>
      <c r="L5225">
        <v>0</v>
      </c>
      <c r="M5225">
        <v>0</v>
      </c>
      <c r="N5225" s="1" t="s">
        <v>24</v>
      </c>
      <c r="O5225" s="1" t="s">
        <v>197</v>
      </c>
      <c r="P5225" s="1" t="s">
        <v>1419</v>
      </c>
      <c r="Q5225" s="1" t="s">
        <v>7714</v>
      </c>
      <c r="R5225" s="1" t="s">
        <v>8281</v>
      </c>
      <c r="S5225" s="1" t="str">
        <f t="shared" si="162"/>
        <v>27.048496</v>
      </c>
      <c r="T5225" s="1" t="str">
        <f t="shared" si="163"/>
        <v>14.456144</v>
      </c>
      <c r="U5225" s="1" t="s">
        <v>39</v>
      </c>
    </row>
    <row r="5226" spans="1:21" x14ac:dyDescent="0.35">
      <c r="A5226" s="1" t="s">
        <v>19</v>
      </c>
      <c r="B5226">
        <v>2018</v>
      </c>
      <c r="C5226" s="1" t="s">
        <v>563</v>
      </c>
      <c r="D5226" s="1" t="s">
        <v>31</v>
      </c>
      <c r="E5226" s="1" t="s">
        <v>39</v>
      </c>
      <c r="F5226" s="1" t="s">
        <v>31</v>
      </c>
      <c r="G5226">
        <v>2</v>
      </c>
      <c r="H5226">
        <v>0</v>
      </c>
      <c r="I5226">
        <v>2</v>
      </c>
      <c r="J5226">
        <v>0</v>
      </c>
      <c r="K5226">
        <v>1</v>
      </c>
      <c r="L5226">
        <v>0</v>
      </c>
      <c r="M5226">
        <v>0</v>
      </c>
      <c r="N5226" s="1" t="s">
        <v>24</v>
      </c>
      <c r="O5226" s="1" t="s">
        <v>43</v>
      </c>
      <c r="P5226" s="1" t="s">
        <v>8263</v>
      </c>
      <c r="Q5226" s="1" t="s">
        <v>7714</v>
      </c>
      <c r="R5226" s="1" t="s">
        <v>8282</v>
      </c>
      <c r="S5226" s="1" t="str">
        <f t="shared" si="162"/>
        <v>32.93631</v>
      </c>
      <c r="T5226" s="1" t="str">
        <f t="shared" si="163"/>
        <v>12.047306</v>
      </c>
      <c r="U5226" s="1" t="s">
        <v>39</v>
      </c>
    </row>
    <row r="5227" spans="1:21" x14ac:dyDescent="0.35">
      <c r="A5227" s="1" t="s">
        <v>19</v>
      </c>
      <c r="B5227">
        <v>2018</v>
      </c>
      <c r="C5227" s="1" t="s">
        <v>563</v>
      </c>
      <c r="D5227" s="1" t="s">
        <v>30</v>
      </c>
      <c r="E5227" s="1" t="s">
        <v>22</v>
      </c>
      <c r="F5227" s="1" t="s">
        <v>31</v>
      </c>
      <c r="G5227">
        <v>1</v>
      </c>
      <c r="H5227">
        <v>0</v>
      </c>
      <c r="I5227">
        <v>1</v>
      </c>
      <c r="J5227">
        <v>0</v>
      </c>
      <c r="K5227">
        <v>0</v>
      </c>
      <c r="L5227">
        <v>1</v>
      </c>
      <c r="M5227">
        <v>0</v>
      </c>
      <c r="N5227" s="1" t="s">
        <v>24</v>
      </c>
      <c r="O5227" s="1" t="s">
        <v>25</v>
      </c>
      <c r="P5227" s="1" t="s">
        <v>6610</v>
      </c>
      <c r="Q5227" s="1" t="s">
        <v>777</v>
      </c>
      <c r="R5227" s="1" t="s">
        <v>8283</v>
      </c>
      <c r="S5227" s="1" t="str">
        <f t="shared" si="162"/>
        <v>32.67309514</v>
      </c>
      <c r="T5227" s="1" t="str">
        <f t="shared" si="163"/>
        <v>-115.3912517</v>
      </c>
      <c r="U5227" s="1" t="s">
        <v>29</v>
      </c>
    </row>
    <row r="5228" spans="1:21" x14ac:dyDescent="0.35">
      <c r="A5228" s="1" t="s">
        <v>19</v>
      </c>
      <c r="B5228">
        <v>2018</v>
      </c>
      <c r="C5228" s="1" t="s">
        <v>563</v>
      </c>
      <c r="D5228" s="1" t="s">
        <v>21</v>
      </c>
      <c r="E5228" s="1" t="s">
        <v>21</v>
      </c>
      <c r="F5228" s="1" t="s">
        <v>677</v>
      </c>
      <c r="G5228">
        <v>1</v>
      </c>
      <c r="H5228">
        <v>0</v>
      </c>
      <c r="I5228">
        <v>1</v>
      </c>
      <c r="J5228">
        <v>0</v>
      </c>
      <c r="K5228">
        <v>0</v>
      </c>
      <c r="L5228">
        <v>1</v>
      </c>
      <c r="M5228">
        <v>1</v>
      </c>
      <c r="N5228" s="1" t="s">
        <v>66</v>
      </c>
      <c r="O5228" s="1" t="s">
        <v>25</v>
      </c>
      <c r="P5228" s="1" t="s">
        <v>8284</v>
      </c>
      <c r="Q5228" s="1" t="s">
        <v>8285</v>
      </c>
      <c r="R5228" s="1" t="s">
        <v>8286</v>
      </c>
      <c r="S5228" s="1" t="str">
        <f t="shared" si="162"/>
        <v>32.51119784</v>
      </c>
      <c r="T5228" s="1" t="str">
        <f t="shared" si="163"/>
        <v>-116.0802256</v>
      </c>
      <c r="U5228" s="1" t="s">
        <v>21</v>
      </c>
    </row>
    <row r="5229" spans="1:21" x14ac:dyDescent="0.35">
      <c r="A5229" s="1" t="s">
        <v>78</v>
      </c>
      <c r="B5229">
        <v>2018</v>
      </c>
      <c r="C5229" s="1" t="s">
        <v>563</v>
      </c>
      <c r="D5229" s="1" t="s">
        <v>30</v>
      </c>
      <c r="E5229" s="1" t="s">
        <v>22</v>
      </c>
      <c r="F5229" s="1" t="s">
        <v>31</v>
      </c>
      <c r="G5229">
        <v>2</v>
      </c>
      <c r="H5229">
        <v>0</v>
      </c>
      <c r="I5229">
        <v>2</v>
      </c>
      <c r="J5229">
        <v>0</v>
      </c>
      <c r="K5229">
        <v>0</v>
      </c>
      <c r="L5229">
        <v>0</v>
      </c>
      <c r="M5229">
        <v>0</v>
      </c>
      <c r="N5229" s="1" t="s">
        <v>24</v>
      </c>
      <c r="O5229" s="1" t="s">
        <v>25</v>
      </c>
      <c r="P5229" s="1" t="s">
        <v>452</v>
      </c>
      <c r="Q5229" s="1" t="s">
        <v>8214</v>
      </c>
      <c r="R5229" s="1" t="s">
        <v>8287</v>
      </c>
      <c r="S5229" s="1" t="str">
        <f t="shared" si="162"/>
        <v>27.08845474</v>
      </c>
      <c r="T5229" s="1" t="str">
        <f t="shared" si="163"/>
        <v>-98.22404448</v>
      </c>
      <c r="U5229" s="1" t="s">
        <v>29</v>
      </c>
    </row>
    <row r="5230" spans="1:21" x14ac:dyDescent="0.35">
      <c r="A5230" s="1" t="s">
        <v>19</v>
      </c>
      <c r="B5230">
        <v>2018</v>
      </c>
      <c r="C5230" s="1" t="s">
        <v>563</v>
      </c>
      <c r="D5230" s="1" t="s">
        <v>21</v>
      </c>
      <c r="E5230" s="1" t="s">
        <v>21</v>
      </c>
      <c r="F5230" s="1" t="s">
        <v>677</v>
      </c>
      <c r="G5230">
        <v>1</v>
      </c>
      <c r="H5230">
        <v>0</v>
      </c>
      <c r="I5230">
        <v>1</v>
      </c>
      <c r="J5230">
        <v>0</v>
      </c>
      <c r="K5230">
        <v>0</v>
      </c>
      <c r="L5230">
        <v>1</v>
      </c>
      <c r="M5230">
        <v>1</v>
      </c>
      <c r="N5230" s="1" t="s">
        <v>82</v>
      </c>
      <c r="O5230" s="1" t="s">
        <v>25</v>
      </c>
      <c r="P5230" s="1" t="s">
        <v>8288</v>
      </c>
      <c r="Q5230" s="1" t="s">
        <v>4452</v>
      </c>
      <c r="R5230" s="1" t="s">
        <v>8289</v>
      </c>
      <c r="S5230" s="1" t="str">
        <f t="shared" si="162"/>
        <v>32.5255301</v>
      </c>
      <c r="T5230" s="1" t="str">
        <f t="shared" si="163"/>
        <v>-117.0095886</v>
      </c>
      <c r="U5230" s="1" t="s">
        <v>21</v>
      </c>
    </row>
    <row r="5231" spans="1:21" x14ac:dyDescent="0.35">
      <c r="A5231" s="1" t="s">
        <v>19</v>
      </c>
      <c r="B5231">
        <v>2018</v>
      </c>
      <c r="C5231" s="1" t="s">
        <v>563</v>
      </c>
      <c r="D5231" s="1" t="s">
        <v>21</v>
      </c>
      <c r="E5231" s="1" t="s">
        <v>21</v>
      </c>
      <c r="F5231" s="1" t="s">
        <v>677</v>
      </c>
      <c r="G5231">
        <v>1</v>
      </c>
      <c r="H5231">
        <v>0</v>
      </c>
      <c r="I5231">
        <v>1</v>
      </c>
      <c r="J5231">
        <v>0</v>
      </c>
      <c r="K5231">
        <v>0</v>
      </c>
      <c r="L5231">
        <v>1</v>
      </c>
      <c r="M5231">
        <v>0</v>
      </c>
      <c r="N5231" s="1" t="s">
        <v>66</v>
      </c>
      <c r="O5231" s="1" t="s">
        <v>25</v>
      </c>
      <c r="P5231" s="1" t="s">
        <v>8288</v>
      </c>
      <c r="Q5231" s="1" t="s">
        <v>8290</v>
      </c>
      <c r="R5231" s="1" t="s">
        <v>8289</v>
      </c>
      <c r="S5231" s="1" t="str">
        <f t="shared" si="162"/>
        <v>32.5255301</v>
      </c>
      <c r="T5231" s="1" t="str">
        <f t="shared" si="163"/>
        <v>-117.0095886</v>
      </c>
      <c r="U5231" s="1" t="s">
        <v>21</v>
      </c>
    </row>
    <row r="5232" spans="1:21" x14ac:dyDescent="0.35">
      <c r="A5232" s="1" t="s">
        <v>19</v>
      </c>
      <c r="B5232">
        <v>2018</v>
      </c>
      <c r="C5232" s="1" t="s">
        <v>563</v>
      </c>
      <c r="D5232" s="1" t="s">
        <v>21</v>
      </c>
      <c r="E5232" s="1" t="s">
        <v>21</v>
      </c>
      <c r="F5232" s="1" t="s">
        <v>677</v>
      </c>
      <c r="G5232">
        <v>1</v>
      </c>
      <c r="H5232">
        <v>0</v>
      </c>
      <c r="I5232">
        <v>1</v>
      </c>
      <c r="J5232">
        <v>0</v>
      </c>
      <c r="K5232">
        <v>0</v>
      </c>
      <c r="L5232">
        <v>1</v>
      </c>
      <c r="M5232">
        <v>0</v>
      </c>
      <c r="N5232" s="1" t="s">
        <v>82</v>
      </c>
      <c r="O5232" s="1" t="s">
        <v>25</v>
      </c>
      <c r="P5232" s="1" t="s">
        <v>8291</v>
      </c>
      <c r="Q5232" s="1" t="s">
        <v>8292</v>
      </c>
      <c r="R5232" s="1" t="s">
        <v>8293</v>
      </c>
      <c r="S5232" s="1" t="str">
        <f t="shared" si="162"/>
        <v>32.604487</v>
      </c>
      <c r="T5232" s="1" t="str">
        <f t="shared" si="163"/>
        <v>-115.379027</v>
      </c>
      <c r="U5232" s="1" t="s">
        <v>21</v>
      </c>
    </row>
    <row r="5233" spans="1:21" x14ac:dyDescent="0.35">
      <c r="A5233" s="1" t="s">
        <v>19</v>
      </c>
      <c r="B5233">
        <v>2018</v>
      </c>
      <c r="C5233" s="1" t="s">
        <v>563</v>
      </c>
      <c r="D5233" s="1" t="s">
        <v>240</v>
      </c>
      <c r="E5233" s="1" t="s">
        <v>49</v>
      </c>
      <c r="F5233" s="1" t="s">
        <v>31</v>
      </c>
      <c r="G5233">
        <v>1</v>
      </c>
      <c r="H5233">
        <v>13</v>
      </c>
      <c r="I5233">
        <v>14</v>
      </c>
      <c r="J5233">
        <v>0</v>
      </c>
      <c r="K5233">
        <v>42</v>
      </c>
      <c r="L5233">
        <v>0</v>
      </c>
      <c r="M5233">
        <v>0</v>
      </c>
      <c r="N5233" s="1" t="s">
        <v>51</v>
      </c>
      <c r="O5233" s="1" t="s">
        <v>87</v>
      </c>
      <c r="P5233" s="1" t="s">
        <v>7568</v>
      </c>
      <c r="Q5233" s="1" t="s">
        <v>6274</v>
      </c>
      <c r="R5233" s="1" t="s">
        <v>8294</v>
      </c>
      <c r="S5233" s="1" t="str">
        <f t="shared" si="162"/>
        <v>36.12548285</v>
      </c>
      <c r="T5233" s="1" t="str">
        <f t="shared" si="163"/>
        <v>-3.019234608</v>
      </c>
      <c r="U5233" s="1" t="s">
        <v>56</v>
      </c>
    </row>
    <row r="5234" spans="1:21" x14ac:dyDescent="0.35">
      <c r="A5234" s="1" t="s">
        <v>19</v>
      </c>
      <c r="B5234">
        <v>2018</v>
      </c>
      <c r="C5234" s="1" t="s">
        <v>563</v>
      </c>
      <c r="D5234" s="1" t="s">
        <v>39</v>
      </c>
      <c r="E5234" s="1" t="s">
        <v>49</v>
      </c>
      <c r="F5234" s="1" t="s">
        <v>2422</v>
      </c>
      <c r="G5234">
        <v>1</v>
      </c>
      <c r="H5234">
        <v>6</v>
      </c>
      <c r="I5234">
        <v>7</v>
      </c>
      <c r="J5234">
        <v>0</v>
      </c>
      <c r="K5234">
        <v>11</v>
      </c>
      <c r="L5234">
        <v>6</v>
      </c>
      <c r="M5234">
        <v>0</v>
      </c>
      <c r="N5234" s="1" t="s">
        <v>51</v>
      </c>
      <c r="O5234" s="1" t="s">
        <v>96</v>
      </c>
      <c r="P5234" s="1" t="s">
        <v>8295</v>
      </c>
      <c r="Q5234" s="1" t="s">
        <v>6053</v>
      </c>
      <c r="R5234" s="1" t="s">
        <v>8296</v>
      </c>
      <c r="S5234" s="1" t="str">
        <f t="shared" si="162"/>
        <v>37.101562</v>
      </c>
      <c r="T5234" s="1" t="str">
        <f t="shared" si="163"/>
        <v>7.867572</v>
      </c>
      <c r="U5234" s="1" t="s">
        <v>56</v>
      </c>
    </row>
    <row r="5235" spans="1:21" x14ac:dyDescent="0.35">
      <c r="A5235" s="1" t="s">
        <v>19</v>
      </c>
      <c r="B5235">
        <v>2018</v>
      </c>
      <c r="C5235" s="1" t="s">
        <v>563</v>
      </c>
      <c r="D5235" s="1" t="s">
        <v>161</v>
      </c>
      <c r="E5235" s="1" t="s">
        <v>161</v>
      </c>
      <c r="F5235" s="1" t="s">
        <v>162</v>
      </c>
      <c r="G5235">
        <v>1</v>
      </c>
      <c r="H5235">
        <v>0</v>
      </c>
      <c r="I5235">
        <v>1</v>
      </c>
      <c r="J5235">
        <v>0</v>
      </c>
      <c r="K5235">
        <v>26</v>
      </c>
      <c r="L5235">
        <v>1</v>
      </c>
      <c r="M5235">
        <v>0</v>
      </c>
      <c r="N5235" s="1" t="s">
        <v>66</v>
      </c>
      <c r="O5235" s="1" t="s">
        <v>43</v>
      </c>
      <c r="P5235" s="1" t="s">
        <v>8297</v>
      </c>
      <c r="Q5235" s="1" t="s">
        <v>5438</v>
      </c>
      <c r="R5235" s="1" t="s">
        <v>8298</v>
      </c>
      <c r="S5235" s="1" t="str">
        <f t="shared" si="162"/>
        <v>36.83739766</v>
      </c>
      <c r="T5235" s="1" t="str">
        <f t="shared" si="163"/>
        <v>31.76585416</v>
      </c>
      <c r="U5235" s="1" t="s">
        <v>161</v>
      </c>
    </row>
    <row r="5236" spans="1:21" x14ac:dyDescent="0.35">
      <c r="A5236" s="1" t="s">
        <v>19</v>
      </c>
      <c r="B5236">
        <v>2018</v>
      </c>
      <c r="C5236" s="1" t="s">
        <v>563</v>
      </c>
      <c r="D5236" s="1" t="s">
        <v>31</v>
      </c>
      <c r="E5236" s="1" t="s">
        <v>49</v>
      </c>
      <c r="F5236" s="1" t="s">
        <v>31</v>
      </c>
      <c r="G5236">
        <v>0</v>
      </c>
      <c r="H5236">
        <v>1</v>
      </c>
      <c r="I5236">
        <v>1</v>
      </c>
      <c r="J5236">
        <v>0</v>
      </c>
      <c r="K5236">
        <v>13</v>
      </c>
      <c r="L5236">
        <v>0</v>
      </c>
      <c r="M5236">
        <v>0</v>
      </c>
      <c r="N5236" s="1" t="s">
        <v>51</v>
      </c>
      <c r="O5236" s="1" t="s">
        <v>87</v>
      </c>
      <c r="P5236" s="1" t="s">
        <v>7568</v>
      </c>
      <c r="Q5236" s="1" t="s">
        <v>8299</v>
      </c>
      <c r="R5236" s="1" t="s">
        <v>8300</v>
      </c>
      <c r="S5236" s="1" t="str">
        <f t="shared" si="162"/>
        <v>35.94335598</v>
      </c>
      <c r="T5236" s="1" t="str">
        <f t="shared" si="163"/>
        <v>-2.447945545</v>
      </c>
      <c r="U5236" s="1" t="s">
        <v>56</v>
      </c>
    </row>
    <row r="5237" spans="1:21" x14ac:dyDescent="0.35">
      <c r="A5237" s="1" t="s">
        <v>19</v>
      </c>
      <c r="B5237">
        <v>2018</v>
      </c>
      <c r="C5237" s="1" t="s">
        <v>563</v>
      </c>
      <c r="D5237" s="1" t="s">
        <v>240</v>
      </c>
      <c r="E5237" s="1" t="s">
        <v>49</v>
      </c>
      <c r="F5237" s="1" t="s">
        <v>2880</v>
      </c>
      <c r="G5237">
        <v>20</v>
      </c>
      <c r="H5237">
        <v>9</v>
      </c>
      <c r="I5237">
        <v>29</v>
      </c>
      <c r="J5237">
        <v>0</v>
      </c>
      <c r="K5237">
        <v>39</v>
      </c>
      <c r="L5237">
        <v>27</v>
      </c>
      <c r="M5237">
        <v>0</v>
      </c>
      <c r="N5237" s="1" t="s">
        <v>51</v>
      </c>
      <c r="O5237" s="1" t="s">
        <v>87</v>
      </c>
      <c r="P5237" s="1" t="s">
        <v>8301</v>
      </c>
      <c r="Q5237" s="1" t="s">
        <v>8302</v>
      </c>
      <c r="R5237" s="1" t="s">
        <v>8303</v>
      </c>
      <c r="S5237" s="1" t="str">
        <f t="shared" si="162"/>
        <v>35.332202</v>
      </c>
      <c r="T5237" s="1" t="str">
        <f t="shared" si="163"/>
        <v>-2.74651</v>
      </c>
      <c r="U5237" s="1" t="s">
        <v>56</v>
      </c>
    </row>
    <row r="5238" spans="1:21" x14ac:dyDescent="0.35">
      <c r="A5238" s="1" t="s">
        <v>19</v>
      </c>
      <c r="B5238">
        <v>2018</v>
      </c>
      <c r="C5238" s="1" t="s">
        <v>563</v>
      </c>
      <c r="D5238" s="1" t="s">
        <v>31</v>
      </c>
      <c r="E5238" s="1" t="s">
        <v>250</v>
      </c>
      <c r="F5238" s="1" t="s">
        <v>31</v>
      </c>
      <c r="G5238">
        <v>3</v>
      </c>
      <c r="H5238">
        <v>0</v>
      </c>
      <c r="I5238">
        <v>3</v>
      </c>
      <c r="J5238">
        <v>0</v>
      </c>
      <c r="K5238">
        <v>1</v>
      </c>
      <c r="L5238">
        <v>0</v>
      </c>
      <c r="M5238">
        <v>0</v>
      </c>
      <c r="N5238" s="1" t="s">
        <v>66</v>
      </c>
      <c r="O5238" s="1" t="s">
        <v>197</v>
      </c>
      <c r="P5238" s="1" t="s">
        <v>1181</v>
      </c>
      <c r="Q5238" s="1" t="s">
        <v>7714</v>
      </c>
      <c r="R5238" s="1" t="s">
        <v>8304</v>
      </c>
      <c r="S5238" s="1" t="str">
        <f t="shared" si="162"/>
        <v>21.679461</v>
      </c>
      <c r="T5238" s="1" t="str">
        <f t="shared" si="163"/>
        <v>11.892967</v>
      </c>
      <c r="U5238" s="1" t="s">
        <v>250</v>
      </c>
    </row>
    <row r="5239" spans="1:21" x14ac:dyDescent="0.35">
      <c r="A5239" s="1" t="s">
        <v>19</v>
      </c>
      <c r="B5239">
        <v>2018</v>
      </c>
      <c r="C5239" s="1" t="s">
        <v>563</v>
      </c>
      <c r="D5239" s="1" t="s">
        <v>31</v>
      </c>
      <c r="E5239" s="1" t="s">
        <v>39</v>
      </c>
      <c r="F5239" s="1" t="s">
        <v>31</v>
      </c>
      <c r="G5239">
        <v>1</v>
      </c>
      <c r="H5239">
        <v>0</v>
      </c>
      <c r="I5239">
        <v>1</v>
      </c>
      <c r="J5239">
        <v>0</v>
      </c>
      <c r="K5239">
        <v>1</v>
      </c>
      <c r="L5239">
        <v>0</v>
      </c>
      <c r="M5239">
        <v>0</v>
      </c>
      <c r="N5239" s="1" t="s">
        <v>66</v>
      </c>
      <c r="O5239" s="1" t="s">
        <v>197</v>
      </c>
      <c r="P5239" s="1" t="s">
        <v>1419</v>
      </c>
      <c r="Q5239" s="1" t="s">
        <v>7714</v>
      </c>
      <c r="R5239" s="1" t="s">
        <v>8305</v>
      </c>
      <c r="S5239" s="1" t="str">
        <f t="shared" si="162"/>
        <v>27.064983</v>
      </c>
      <c r="T5239" s="1" t="str">
        <f t="shared" si="163"/>
        <v>14.480704</v>
      </c>
      <c r="U5239" s="1" t="s">
        <v>39</v>
      </c>
    </row>
    <row r="5240" spans="1:21" x14ac:dyDescent="0.35">
      <c r="A5240" s="1" t="s">
        <v>19</v>
      </c>
      <c r="B5240">
        <v>2018</v>
      </c>
      <c r="C5240" s="1" t="s">
        <v>563</v>
      </c>
      <c r="D5240" s="1" t="s">
        <v>31</v>
      </c>
      <c r="E5240" s="1" t="s">
        <v>250</v>
      </c>
      <c r="F5240" s="1" t="s">
        <v>31</v>
      </c>
      <c r="G5240">
        <v>1</v>
      </c>
      <c r="H5240">
        <v>0</v>
      </c>
      <c r="I5240">
        <v>1</v>
      </c>
      <c r="J5240">
        <v>0</v>
      </c>
      <c r="K5240">
        <v>0</v>
      </c>
      <c r="L5240">
        <v>0</v>
      </c>
      <c r="M5240">
        <v>0</v>
      </c>
      <c r="N5240" s="1" t="s">
        <v>35</v>
      </c>
      <c r="O5240" s="1" t="s">
        <v>197</v>
      </c>
      <c r="P5240" s="1" t="s">
        <v>6075</v>
      </c>
      <c r="Q5240" s="1" t="s">
        <v>7714</v>
      </c>
      <c r="R5240" s="1" t="s">
        <v>8306</v>
      </c>
      <c r="S5240" s="1" t="str">
        <f t="shared" si="162"/>
        <v>19.013463</v>
      </c>
      <c r="T5240" s="1" t="str">
        <f t="shared" si="163"/>
        <v>13.071527</v>
      </c>
      <c r="U5240" s="1" t="s">
        <v>250</v>
      </c>
    </row>
    <row r="5241" spans="1:21" x14ac:dyDescent="0.35">
      <c r="A5241" s="1" t="s">
        <v>19</v>
      </c>
      <c r="B5241">
        <v>2018</v>
      </c>
      <c r="C5241" s="1" t="s">
        <v>563</v>
      </c>
      <c r="D5241" s="1" t="s">
        <v>31</v>
      </c>
      <c r="E5241" s="1" t="s">
        <v>39</v>
      </c>
      <c r="F5241" s="1" t="s">
        <v>31</v>
      </c>
      <c r="G5241">
        <v>2</v>
      </c>
      <c r="H5241">
        <v>0</v>
      </c>
      <c r="I5241">
        <v>2</v>
      </c>
      <c r="J5241">
        <v>0</v>
      </c>
      <c r="K5241">
        <v>1</v>
      </c>
      <c r="L5241">
        <v>1</v>
      </c>
      <c r="M5241">
        <v>0</v>
      </c>
      <c r="N5241" s="1" t="s">
        <v>24</v>
      </c>
      <c r="O5241" s="1" t="s">
        <v>197</v>
      </c>
      <c r="P5241" s="1" t="s">
        <v>4142</v>
      </c>
      <c r="Q5241" s="1" t="s">
        <v>7714</v>
      </c>
      <c r="R5241" s="1" t="s">
        <v>8307</v>
      </c>
      <c r="S5241" s="1" t="str">
        <f t="shared" si="162"/>
        <v>23.766104</v>
      </c>
      <c r="T5241" s="1" t="str">
        <f t="shared" si="163"/>
        <v>13.140142</v>
      </c>
      <c r="U5241" s="1" t="s">
        <v>39</v>
      </c>
    </row>
    <row r="5242" spans="1:21" x14ac:dyDescent="0.35">
      <c r="A5242" s="1" t="s">
        <v>19</v>
      </c>
      <c r="B5242">
        <v>2018</v>
      </c>
      <c r="C5242" s="1" t="s">
        <v>563</v>
      </c>
      <c r="D5242" s="1" t="s">
        <v>31</v>
      </c>
      <c r="E5242" s="1" t="s">
        <v>39</v>
      </c>
      <c r="F5242" s="1" t="s">
        <v>31</v>
      </c>
      <c r="G5242">
        <v>3</v>
      </c>
      <c r="H5242">
        <v>0</v>
      </c>
      <c r="I5242">
        <v>3</v>
      </c>
      <c r="J5242">
        <v>0</v>
      </c>
      <c r="K5242">
        <v>1</v>
      </c>
      <c r="L5242">
        <v>1</v>
      </c>
      <c r="M5242">
        <v>0</v>
      </c>
      <c r="N5242" s="1" t="s">
        <v>42</v>
      </c>
      <c r="O5242" s="1" t="s">
        <v>197</v>
      </c>
      <c r="P5242" s="1" t="s">
        <v>1404</v>
      </c>
      <c r="Q5242" s="1" t="s">
        <v>7714</v>
      </c>
      <c r="R5242" s="1" t="s">
        <v>8308</v>
      </c>
      <c r="S5242" s="1" t="str">
        <f t="shared" si="162"/>
        <v>22.556013</v>
      </c>
      <c r="T5242" s="1" t="str">
        <f t="shared" si="163"/>
        <v>23.988284</v>
      </c>
      <c r="U5242" s="1" t="s">
        <v>39</v>
      </c>
    </row>
    <row r="5243" spans="1:21" x14ac:dyDescent="0.35">
      <c r="A5243" s="1" t="s">
        <v>19</v>
      </c>
      <c r="B5243">
        <v>2018</v>
      </c>
      <c r="C5243" s="1" t="s">
        <v>563</v>
      </c>
      <c r="D5243" s="1" t="s">
        <v>31</v>
      </c>
      <c r="E5243" s="1" t="s">
        <v>39</v>
      </c>
      <c r="F5243" s="1" t="s">
        <v>31</v>
      </c>
      <c r="G5243">
        <v>2</v>
      </c>
      <c r="H5243">
        <v>0</v>
      </c>
      <c r="I5243">
        <v>2</v>
      </c>
      <c r="J5243">
        <v>0</v>
      </c>
      <c r="K5243">
        <v>2</v>
      </c>
      <c r="L5243">
        <v>0</v>
      </c>
      <c r="M5243">
        <v>0</v>
      </c>
      <c r="N5243" s="1" t="s">
        <v>24</v>
      </c>
      <c r="O5243" s="1" t="s">
        <v>43</v>
      </c>
      <c r="P5243" s="1" t="s">
        <v>8263</v>
      </c>
      <c r="Q5243" s="1" t="s">
        <v>7714</v>
      </c>
      <c r="R5243" s="1" t="s">
        <v>8309</v>
      </c>
      <c r="S5243" s="1" t="str">
        <f t="shared" si="162"/>
        <v>32.90977</v>
      </c>
      <c r="T5243" s="1" t="str">
        <f t="shared" si="163"/>
        <v>12.093463</v>
      </c>
      <c r="U5243" s="1" t="s">
        <v>39</v>
      </c>
    </row>
    <row r="5244" spans="1:21" x14ac:dyDescent="0.35">
      <c r="A5244" s="1" t="s">
        <v>19</v>
      </c>
      <c r="B5244">
        <v>2018</v>
      </c>
      <c r="C5244" s="1" t="s">
        <v>563</v>
      </c>
      <c r="D5244" s="1" t="s">
        <v>30</v>
      </c>
      <c r="E5244" s="1" t="s">
        <v>21</v>
      </c>
      <c r="F5244" s="1" t="s">
        <v>31</v>
      </c>
      <c r="G5244">
        <v>1</v>
      </c>
      <c r="H5244">
        <v>0</v>
      </c>
      <c r="I5244">
        <v>1</v>
      </c>
      <c r="J5244">
        <v>0</v>
      </c>
      <c r="K5244">
        <v>0</v>
      </c>
      <c r="L5244">
        <v>1</v>
      </c>
      <c r="M5244">
        <v>0</v>
      </c>
      <c r="N5244" s="1" t="s">
        <v>51</v>
      </c>
      <c r="O5244" s="1" t="s">
        <v>25</v>
      </c>
      <c r="P5244" s="1" t="s">
        <v>5059</v>
      </c>
      <c r="Q5244" s="1" t="s">
        <v>8310</v>
      </c>
      <c r="R5244" s="1" t="s">
        <v>8311</v>
      </c>
      <c r="S5244" s="1" t="str">
        <f t="shared" si="162"/>
        <v>28.75604838</v>
      </c>
      <c r="T5244" s="1" t="str">
        <f t="shared" si="163"/>
        <v>-100.5306054</v>
      </c>
      <c r="U5244" s="1" t="s">
        <v>21</v>
      </c>
    </row>
    <row r="5245" spans="1:21" x14ac:dyDescent="0.35">
      <c r="A5245" s="1" t="s">
        <v>19</v>
      </c>
      <c r="B5245">
        <v>2018</v>
      </c>
      <c r="C5245" s="1" t="s">
        <v>563</v>
      </c>
      <c r="D5245" s="1" t="s">
        <v>21</v>
      </c>
      <c r="E5245" s="1" t="s">
        <v>21</v>
      </c>
      <c r="F5245" s="1" t="s">
        <v>23</v>
      </c>
      <c r="G5245">
        <v>1</v>
      </c>
      <c r="H5245">
        <v>0</v>
      </c>
      <c r="I5245">
        <v>1</v>
      </c>
      <c r="J5245">
        <v>0</v>
      </c>
      <c r="K5245">
        <v>0</v>
      </c>
      <c r="L5245">
        <v>1</v>
      </c>
      <c r="M5245">
        <v>1</v>
      </c>
      <c r="N5245" s="1" t="s">
        <v>82</v>
      </c>
      <c r="O5245" s="1" t="s">
        <v>43</v>
      </c>
      <c r="P5245" s="1" t="s">
        <v>8312</v>
      </c>
      <c r="Q5245" s="1" t="s">
        <v>8313</v>
      </c>
      <c r="R5245" s="1" t="s">
        <v>8314</v>
      </c>
      <c r="S5245" s="1" t="str">
        <f t="shared" si="162"/>
        <v>28.267376</v>
      </c>
      <c r="T5245" s="1" t="str">
        <f t="shared" si="163"/>
        <v>-105.477996</v>
      </c>
      <c r="U5245" s="1" t="s">
        <v>21</v>
      </c>
    </row>
    <row r="5246" spans="1:21" x14ac:dyDescent="0.35">
      <c r="A5246" s="1" t="s">
        <v>19</v>
      </c>
      <c r="B5246">
        <v>2018</v>
      </c>
      <c r="C5246" s="1" t="s">
        <v>563</v>
      </c>
      <c r="D5246" s="1" t="s">
        <v>407</v>
      </c>
      <c r="E5246" s="1" t="s">
        <v>40</v>
      </c>
      <c r="F5246" s="1" t="s">
        <v>31</v>
      </c>
      <c r="G5246">
        <v>4</v>
      </c>
      <c r="H5246">
        <v>0</v>
      </c>
      <c r="I5246">
        <v>4</v>
      </c>
      <c r="J5246">
        <v>0</v>
      </c>
      <c r="K5246">
        <v>0</v>
      </c>
      <c r="L5246">
        <v>4</v>
      </c>
      <c r="M5246">
        <v>0</v>
      </c>
      <c r="N5246" s="1" t="s">
        <v>66</v>
      </c>
      <c r="O5246" s="1" t="s">
        <v>789</v>
      </c>
      <c r="P5246" s="1" t="s">
        <v>8315</v>
      </c>
      <c r="Q5246" s="1" t="s">
        <v>8316</v>
      </c>
      <c r="R5246" s="1" t="s">
        <v>8317</v>
      </c>
      <c r="S5246" s="1" t="str">
        <f t="shared" si="162"/>
        <v>41.051762</v>
      </c>
      <c r="T5246" s="1" t="str">
        <f t="shared" si="163"/>
        <v>25.4757</v>
      </c>
      <c r="U5246" s="1" t="s">
        <v>653</v>
      </c>
    </row>
    <row r="5247" spans="1:21" x14ac:dyDescent="0.35">
      <c r="A5247" s="1" t="s">
        <v>19</v>
      </c>
      <c r="B5247">
        <v>2018</v>
      </c>
      <c r="C5247" s="1" t="s">
        <v>563</v>
      </c>
      <c r="D5247" s="1" t="s">
        <v>39</v>
      </c>
      <c r="E5247" s="1" t="s">
        <v>40</v>
      </c>
      <c r="F5247" s="1" t="s">
        <v>2422</v>
      </c>
      <c r="G5247">
        <v>0</v>
      </c>
      <c r="H5247">
        <v>1</v>
      </c>
      <c r="I5247">
        <v>1</v>
      </c>
      <c r="J5247">
        <v>5</v>
      </c>
      <c r="K5247">
        <v>0</v>
      </c>
      <c r="L5247">
        <v>1</v>
      </c>
      <c r="M5247">
        <v>0</v>
      </c>
      <c r="N5247" s="1" t="s">
        <v>51</v>
      </c>
      <c r="O5247" s="1" t="s">
        <v>577</v>
      </c>
      <c r="P5247" s="1" t="s">
        <v>8318</v>
      </c>
      <c r="Q5247" s="1" t="s">
        <v>8319</v>
      </c>
      <c r="R5247" s="1" t="s">
        <v>8320</v>
      </c>
      <c r="S5247" s="1" t="str">
        <f t="shared" si="162"/>
        <v>45.565971</v>
      </c>
      <c r="T5247" s="1" t="str">
        <f t="shared" si="163"/>
        <v>14.234048</v>
      </c>
      <c r="U5247" s="1" t="s">
        <v>653</v>
      </c>
    </row>
    <row r="5248" spans="1:21" x14ac:dyDescent="0.35">
      <c r="A5248" s="1" t="s">
        <v>19</v>
      </c>
      <c r="B5248">
        <v>2018</v>
      </c>
      <c r="C5248" s="1" t="s">
        <v>563</v>
      </c>
      <c r="D5248" s="1" t="s">
        <v>161</v>
      </c>
      <c r="E5248" s="1" t="s">
        <v>40</v>
      </c>
      <c r="F5248" s="1" t="s">
        <v>162</v>
      </c>
      <c r="G5248">
        <v>1</v>
      </c>
      <c r="H5248">
        <v>0</v>
      </c>
      <c r="I5248">
        <v>1</v>
      </c>
      <c r="J5248">
        <v>8</v>
      </c>
      <c r="K5248">
        <v>0</v>
      </c>
      <c r="L5248">
        <v>0</v>
      </c>
      <c r="M5248">
        <v>0</v>
      </c>
      <c r="N5248" s="1" t="s">
        <v>66</v>
      </c>
      <c r="O5248" s="1" t="s">
        <v>789</v>
      </c>
      <c r="P5248" s="1" t="s">
        <v>8321</v>
      </c>
      <c r="Q5248" s="1" t="s">
        <v>8322</v>
      </c>
      <c r="R5248" s="1" t="s">
        <v>8323</v>
      </c>
      <c r="S5248" s="1" t="str">
        <f t="shared" si="162"/>
        <v>40.954982</v>
      </c>
      <c r="T5248" s="1" t="str">
        <f t="shared" si="163"/>
        <v>24.386152</v>
      </c>
      <c r="U5248" s="1" t="s">
        <v>653</v>
      </c>
    </row>
    <row r="5249" spans="1:21" x14ac:dyDescent="0.35">
      <c r="A5249" s="1" t="s">
        <v>19</v>
      </c>
      <c r="B5249">
        <v>2018</v>
      </c>
      <c r="C5249" s="1" t="s">
        <v>563</v>
      </c>
      <c r="D5249" s="1" t="s">
        <v>377</v>
      </c>
      <c r="E5249" s="1" t="s">
        <v>49</v>
      </c>
      <c r="F5249" s="1" t="s">
        <v>31</v>
      </c>
      <c r="G5249">
        <v>3</v>
      </c>
      <c r="H5249">
        <v>0</v>
      </c>
      <c r="I5249">
        <v>3</v>
      </c>
      <c r="J5249">
        <v>0</v>
      </c>
      <c r="K5249">
        <v>90</v>
      </c>
      <c r="L5249">
        <v>0</v>
      </c>
      <c r="M5249">
        <v>0</v>
      </c>
      <c r="N5249" s="1" t="s">
        <v>51</v>
      </c>
      <c r="O5249" s="1" t="s">
        <v>87</v>
      </c>
      <c r="P5249" s="1" t="s">
        <v>7568</v>
      </c>
      <c r="Q5249" s="1" t="s">
        <v>4417</v>
      </c>
      <c r="R5249" s="1" t="s">
        <v>8324</v>
      </c>
      <c r="S5249" s="1" t="str">
        <f t="shared" si="162"/>
        <v>36.150154</v>
      </c>
      <c r="T5249" s="1" t="str">
        <f t="shared" si="163"/>
        <v>-3.405538</v>
      </c>
      <c r="U5249" s="1" t="s">
        <v>56</v>
      </c>
    </row>
    <row r="5250" spans="1:21" x14ac:dyDescent="0.35">
      <c r="A5250" s="1" t="s">
        <v>19</v>
      </c>
      <c r="B5250">
        <v>2018</v>
      </c>
      <c r="C5250" s="1" t="s">
        <v>563</v>
      </c>
      <c r="D5250" s="1" t="s">
        <v>30</v>
      </c>
      <c r="E5250" s="1" t="s">
        <v>21</v>
      </c>
      <c r="F5250" s="1" t="s">
        <v>31</v>
      </c>
      <c r="G5250">
        <v>1</v>
      </c>
      <c r="H5250">
        <v>0</v>
      </c>
      <c r="I5250">
        <v>1</v>
      </c>
      <c r="J5250">
        <v>0</v>
      </c>
      <c r="K5250">
        <v>0</v>
      </c>
      <c r="L5250">
        <v>1</v>
      </c>
      <c r="M5250">
        <v>0</v>
      </c>
      <c r="N5250" s="1" t="s">
        <v>66</v>
      </c>
      <c r="O5250" s="1" t="s">
        <v>43</v>
      </c>
      <c r="P5250" s="1" t="s">
        <v>8325</v>
      </c>
      <c r="Q5250" s="1" t="s">
        <v>2743</v>
      </c>
      <c r="R5250" s="1" t="s">
        <v>8326</v>
      </c>
      <c r="S5250" s="1" t="str">
        <f t="shared" ref="S5250:S5313" si="164">LEFT(R5250, FIND(",", R5250) - 1)</f>
        <v>29.09715</v>
      </c>
      <c r="T5250" s="1" t="str">
        <f t="shared" ref="T5250:T5313" si="165">RIGHT(R5250, LEN(R5250) - FIND(",", R5250) - 1)</f>
        <v>-110.919818</v>
      </c>
      <c r="U5250" s="1" t="s">
        <v>21</v>
      </c>
    </row>
    <row r="5251" spans="1:21" x14ac:dyDescent="0.35">
      <c r="A5251" s="1" t="s">
        <v>19</v>
      </c>
      <c r="B5251">
        <v>2018</v>
      </c>
      <c r="C5251" s="1" t="s">
        <v>563</v>
      </c>
      <c r="D5251" s="1" t="s">
        <v>240</v>
      </c>
      <c r="E5251" s="1" t="s">
        <v>49</v>
      </c>
      <c r="F5251" s="1" t="s">
        <v>31</v>
      </c>
      <c r="G5251">
        <v>1</v>
      </c>
      <c r="H5251">
        <v>0</v>
      </c>
      <c r="I5251">
        <v>1</v>
      </c>
      <c r="J5251">
        <v>0</v>
      </c>
      <c r="K5251">
        <v>56</v>
      </c>
      <c r="L5251">
        <v>0</v>
      </c>
      <c r="M5251">
        <v>0</v>
      </c>
      <c r="N5251" s="1" t="s">
        <v>24</v>
      </c>
      <c r="O5251" s="1" t="s">
        <v>87</v>
      </c>
      <c r="P5251" s="1" t="s">
        <v>8327</v>
      </c>
      <c r="Q5251" s="1" t="s">
        <v>6274</v>
      </c>
      <c r="R5251" s="1" t="s">
        <v>8328</v>
      </c>
      <c r="S5251" s="1" t="str">
        <f t="shared" si="164"/>
        <v>35.944056</v>
      </c>
      <c r="T5251" s="1" t="str">
        <f t="shared" si="165"/>
        <v>-4.296153</v>
      </c>
      <c r="U5251" s="1" t="s">
        <v>56</v>
      </c>
    </row>
    <row r="5252" spans="1:21" x14ac:dyDescent="0.35">
      <c r="A5252" s="1" t="s">
        <v>19</v>
      </c>
      <c r="B5252">
        <v>2018</v>
      </c>
      <c r="C5252" s="1" t="s">
        <v>563</v>
      </c>
      <c r="D5252" s="1" t="s">
        <v>21</v>
      </c>
      <c r="E5252" s="1" t="s">
        <v>21</v>
      </c>
      <c r="F5252" s="1" t="s">
        <v>34</v>
      </c>
      <c r="G5252">
        <v>1</v>
      </c>
      <c r="H5252">
        <v>0</v>
      </c>
      <c r="I5252">
        <v>1</v>
      </c>
      <c r="J5252">
        <v>0</v>
      </c>
      <c r="K5252">
        <v>0</v>
      </c>
      <c r="L5252">
        <v>1</v>
      </c>
      <c r="M5252">
        <v>0</v>
      </c>
      <c r="N5252" s="1" t="s">
        <v>51</v>
      </c>
      <c r="O5252" s="1" t="s">
        <v>25</v>
      </c>
      <c r="P5252" s="1" t="s">
        <v>8329</v>
      </c>
      <c r="Q5252" s="1" t="s">
        <v>8330</v>
      </c>
      <c r="R5252" s="1" t="s">
        <v>8331</v>
      </c>
      <c r="S5252" s="1" t="str">
        <f t="shared" si="164"/>
        <v>27.499653</v>
      </c>
      <c r="T5252" s="1" t="str">
        <f t="shared" si="165"/>
        <v>-99.50531</v>
      </c>
      <c r="U5252" s="1" t="s">
        <v>21</v>
      </c>
    </row>
    <row r="5253" spans="1:21" x14ac:dyDescent="0.35">
      <c r="A5253" s="1" t="s">
        <v>19</v>
      </c>
      <c r="B5253">
        <v>2018</v>
      </c>
      <c r="C5253" s="1" t="s">
        <v>563</v>
      </c>
      <c r="D5253" s="1" t="s">
        <v>21</v>
      </c>
      <c r="E5253" s="1" t="s">
        <v>22</v>
      </c>
      <c r="F5253" s="1" t="s">
        <v>34</v>
      </c>
      <c r="G5253">
        <v>2</v>
      </c>
      <c r="H5253">
        <v>0</v>
      </c>
      <c r="I5253">
        <v>2</v>
      </c>
      <c r="J5253">
        <v>0</v>
      </c>
      <c r="K5253">
        <v>0</v>
      </c>
      <c r="L5253">
        <v>1</v>
      </c>
      <c r="M5253">
        <v>0</v>
      </c>
      <c r="N5253" s="1" t="s">
        <v>66</v>
      </c>
      <c r="O5253" s="1" t="s">
        <v>25</v>
      </c>
      <c r="P5253" s="1" t="s">
        <v>8332</v>
      </c>
      <c r="Q5253" s="1" t="s">
        <v>7573</v>
      </c>
      <c r="R5253" s="1" t="s">
        <v>8333</v>
      </c>
      <c r="S5253" s="1" t="str">
        <f t="shared" si="164"/>
        <v>32.70505562</v>
      </c>
      <c r="T5253" s="1" t="str">
        <f t="shared" si="165"/>
        <v>-116.3577617</v>
      </c>
      <c r="U5253" s="1" t="s">
        <v>29</v>
      </c>
    </row>
    <row r="5254" spans="1:21" x14ac:dyDescent="0.35">
      <c r="A5254" s="1" t="s">
        <v>19</v>
      </c>
      <c r="B5254">
        <v>2018</v>
      </c>
      <c r="C5254" s="1" t="s">
        <v>563</v>
      </c>
      <c r="D5254" s="1" t="s">
        <v>30</v>
      </c>
      <c r="E5254" s="1" t="s">
        <v>22</v>
      </c>
      <c r="F5254" s="1" t="s">
        <v>31</v>
      </c>
      <c r="G5254">
        <v>3</v>
      </c>
      <c r="H5254">
        <v>0</v>
      </c>
      <c r="I5254">
        <v>3</v>
      </c>
      <c r="J5254">
        <v>0</v>
      </c>
      <c r="K5254">
        <v>8</v>
      </c>
      <c r="L5254">
        <v>0</v>
      </c>
      <c r="M5254">
        <v>0</v>
      </c>
      <c r="N5254" s="1" t="s">
        <v>66</v>
      </c>
      <c r="O5254" s="1" t="s">
        <v>25</v>
      </c>
      <c r="P5254" s="1" t="s">
        <v>8334</v>
      </c>
      <c r="Q5254" s="1" t="s">
        <v>8335</v>
      </c>
      <c r="R5254" s="1" t="s">
        <v>8336</v>
      </c>
      <c r="S5254" s="1" t="str">
        <f t="shared" si="164"/>
        <v>32.662275</v>
      </c>
      <c r="T5254" s="1" t="str">
        <f t="shared" si="165"/>
        <v>-116.223979</v>
      </c>
      <c r="U5254" s="1" t="s">
        <v>29</v>
      </c>
    </row>
    <row r="5255" spans="1:21" x14ac:dyDescent="0.35">
      <c r="A5255" s="1" t="s">
        <v>19</v>
      </c>
      <c r="B5255">
        <v>2018</v>
      </c>
      <c r="C5255" s="1" t="s">
        <v>563</v>
      </c>
      <c r="D5255" s="1" t="s">
        <v>30</v>
      </c>
      <c r="E5255" s="1" t="s">
        <v>22</v>
      </c>
      <c r="F5255" s="1" t="s">
        <v>31</v>
      </c>
      <c r="G5255">
        <v>1</v>
      </c>
      <c r="H5255">
        <v>0</v>
      </c>
      <c r="I5255">
        <v>1</v>
      </c>
      <c r="J5255">
        <v>0</v>
      </c>
      <c r="K5255">
        <v>0</v>
      </c>
      <c r="L5255">
        <v>0</v>
      </c>
      <c r="M5255">
        <v>0</v>
      </c>
      <c r="N5255" s="1" t="s">
        <v>24</v>
      </c>
      <c r="O5255" s="1" t="s">
        <v>25</v>
      </c>
      <c r="P5255" s="1" t="s">
        <v>8337</v>
      </c>
      <c r="Q5255" s="1" t="s">
        <v>8338</v>
      </c>
      <c r="R5255" s="1" t="s">
        <v>8339</v>
      </c>
      <c r="S5255" s="1" t="str">
        <f t="shared" si="164"/>
        <v>27.778512</v>
      </c>
      <c r="T5255" s="1" t="str">
        <f t="shared" si="165"/>
        <v>-98.724081</v>
      </c>
      <c r="U5255" s="1" t="s">
        <v>29</v>
      </c>
    </row>
    <row r="5256" spans="1:21" x14ac:dyDescent="0.35">
      <c r="A5256" s="1" t="s">
        <v>19</v>
      </c>
      <c r="B5256">
        <v>2018</v>
      </c>
      <c r="C5256" s="1" t="s">
        <v>563</v>
      </c>
      <c r="D5256" s="1" t="s">
        <v>21</v>
      </c>
      <c r="E5256" s="1" t="s">
        <v>21</v>
      </c>
      <c r="F5256" s="1" t="s">
        <v>148</v>
      </c>
      <c r="G5256">
        <v>1</v>
      </c>
      <c r="H5256">
        <v>0</v>
      </c>
      <c r="I5256">
        <v>1</v>
      </c>
      <c r="J5256">
        <v>0</v>
      </c>
      <c r="K5256">
        <v>1</v>
      </c>
      <c r="L5256">
        <v>1</v>
      </c>
      <c r="M5256">
        <v>0</v>
      </c>
      <c r="N5256" s="1" t="s">
        <v>66</v>
      </c>
      <c r="O5256" s="1" t="s">
        <v>25</v>
      </c>
      <c r="P5256" s="1" t="s">
        <v>8340</v>
      </c>
      <c r="Q5256" s="1" t="s">
        <v>8341</v>
      </c>
      <c r="R5256" s="1" t="s">
        <v>8342</v>
      </c>
      <c r="S5256" s="1" t="str">
        <f t="shared" si="164"/>
        <v>32.534377</v>
      </c>
      <c r="T5256" s="1" t="str">
        <f t="shared" si="165"/>
        <v>-117.066199</v>
      </c>
      <c r="U5256" s="1" t="s">
        <v>21</v>
      </c>
    </row>
    <row r="5257" spans="1:21" x14ac:dyDescent="0.35">
      <c r="A5257" s="1" t="s">
        <v>19</v>
      </c>
      <c r="B5257">
        <v>2018</v>
      </c>
      <c r="C5257" s="1" t="s">
        <v>563</v>
      </c>
      <c r="D5257" s="1" t="s">
        <v>39</v>
      </c>
      <c r="E5257" s="1" t="s">
        <v>49</v>
      </c>
      <c r="F5257" s="1" t="s">
        <v>2422</v>
      </c>
      <c r="G5257">
        <v>1</v>
      </c>
      <c r="H5257">
        <v>0</v>
      </c>
      <c r="I5257">
        <v>1</v>
      </c>
      <c r="J5257">
        <v>0</v>
      </c>
      <c r="K5257">
        <v>0</v>
      </c>
      <c r="L5257">
        <v>1</v>
      </c>
      <c r="M5257">
        <v>0</v>
      </c>
      <c r="N5257" s="1" t="s">
        <v>51</v>
      </c>
      <c r="O5257" s="1" t="s">
        <v>96</v>
      </c>
      <c r="P5257" s="1" t="s">
        <v>8343</v>
      </c>
      <c r="Q5257" s="1" t="s">
        <v>6053</v>
      </c>
      <c r="R5257" s="1" t="s">
        <v>8344</v>
      </c>
      <c r="S5257" s="1" t="str">
        <f t="shared" si="164"/>
        <v>37.595408</v>
      </c>
      <c r="T5257" s="1" t="str">
        <f t="shared" si="165"/>
        <v>7.867908</v>
      </c>
      <c r="U5257" s="1" t="s">
        <v>56</v>
      </c>
    </row>
    <row r="5258" spans="1:21" x14ac:dyDescent="0.35">
      <c r="A5258" s="1" t="s">
        <v>19</v>
      </c>
      <c r="B5258">
        <v>2018</v>
      </c>
      <c r="C5258" s="1" t="s">
        <v>563</v>
      </c>
      <c r="D5258" s="1" t="s">
        <v>64</v>
      </c>
      <c r="E5258" s="1" t="s">
        <v>80</v>
      </c>
      <c r="F5258" s="1" t="s">
        <v>81</v>
      </c>
      <c r="G5258">
        <v>2</v>
      </c>
      <c r="H5258">
        <v>0</v>
      </c>
      <c r="I5258">
        <v>2</v>
      </c>
      <c r="J5258">
        <v>0</v>
      </c>
      <c r="K5258">
        <v>14</v>
      </c>
      <c r="L5258">
        <v>0</v>
      </c>
      <c r="M5258">
        <v>0</v>
      </c>
      <c r="N5258" s="1" t="s">
        <v>66</v>
      </c>
      <c r="O5258" s="1" t="s">
        <v>43</v>
      </c>
      <c r="P5258" s="1" t="s">
        <v>8345</v>
      </c>
      <c r="Q5258" s="1" t="s">
        <v>1494</v>
      </c>
      <c r="R5258" s="1" t="s">
        <v>8346</v>
      </c>
      <c r="S5258" s="1" t="str">
        <f t="shared" si="164"/>
        <v>11.788676</v>
      </c>
      <c r="T5258" s="1" t="str">
        <f t="shared" si="165"/>
        <v>99.791487</v>
      </c>
      <c r="U5258" s="1" t="s">
        <v>80</v>
      </c>
    </row>
    <row r="5259" spans="1:21" x14ac:dyDescent="0.35">
      <c r="A5259" s="1" t="s">
        <v>19</v>
      </c>
      <c r="B5259">
        <v>2018</v>
      </c>
      <c r="C5259" s="1" t="s">
        <v>563</v>
      </c>
      <c r="D5259" s="1" t="s">
        <v>407</v>
      </c>
      <c r="E5259" s="1" t="s">
        <v>40</v>
      </c>
      <c r="F5259" s="1" t="s">
        <v>31</v>
      </c>
      <c r="G5259">
        <v>1</v>
      </c>
      <c r="H5259">
        <v>0</v>
      </c>
      <c r="I5259">
        <v>1</v>
      </c>
      <c r="J5259">
        <v>0</v>
      </c>
      <c r="K5259">
        <v>0</v>
      </c>
      <c r="L5259">
        <v>1</v>
      </c>
      <c r="M5259">
        <v>0</v>
      </c>
      <c r="N5259" s="1" t="s">
        <v>51</v>
      </c>
      <c r="O5259" s="1" t="s">
        <v>577</v>
      </c>
      <c r="P5259" s="1" t="s">
        <v>8347</v>
      </c>
      <c r="Q5259" s="1" t="s">
        <v>8348</v>
      </c>
      <c r="R5259" s="1" t="s">
        <v>8349</v>
      </c>
      <c r="S5259" s="1" t="str">
        <f t="shared" si="164"/>
        <v>45.408498</v>
      </c>
      <c r="T5259" s="1" t="str">
        <f t="shared" si="165"/>
        <v>15.391822</v>
      </c>
      <c r="U5259" s="1" t="s">
        <v>653</v>
      </c>
    </row>
    <row r="5260" spans="1:21" x14ac:dyDescent="0.35">
      <c r="A5260" s="1" t="s">
        <v>19</v>
      </c>
      <c r="B5260">
        <v>2018</v>
      </c>
      <c r="C5260" s="1" t="s">
        <v>563</v>
      </c>
      <c r="D5260" s="1" t="s">
        <v>64</v>
      </c>
      <c r="E5260" s="1" t="s">
        <v>80</v>
      </c>
      <c r="F5260" s="1" t="s">
        <v>81</v>
      </c>
      <c r="G5260">
        <v>2</v>
      </c>
      <c r="H5260">
        <v>0</v>
      </c>
      <c r="I5260">
        <v>2</v>
      </c>
      <c r="J5260">
        <v>9</v>
      </c>
      <c r="K5260">
        <v>0</v>
      </c>
      <c r="L5260">
        <v>0</v>
      </c>
      <c r="M5260">
        <v>0</v>
      </c>
      <c r="N5260" s="1" t="s">
        <v>66</v>
      </c>
      <c r="O5260" s="1" t="s">
        <v>43</v>
      </c>
      <c r="P5260" s="1" t="s">
        <v>8350</v>
      </c>
      <c r="Q5260" s="1" t="s">
        <v>8351</v>
      </c>
      <c r="R5260" s="1" t="s">
        <v>8352</v>
      </c>
      <c r="S5260" s="1" t="str">
        <f t="shared" si="164"/>
        <v>11.7941667</v>
      </c>
      <c r="T5260" s="1" t="str">
        <f t="shared" si="165"/>
        <v>99.8152778</v>
      </c>
      <c r="U5260" s="1" t="s">
        <v>80</v>
      </c>
    </row>
    <row r="5261" spans="1:21" x14ac:dyDescent="0.35">
      <c r="A5261" s="1" t="s">
        <v>19</v>
      </c>
      <c r="B5261">
        <v>2018</v>
      </c>
      <c r="C5261" s="1" t="s">
        <v>582</v>
      </c>
      <c r="D5261" s="1" t="s">
        <v>21</v>
      </c>
      <c r="E5261" s="1" t="s">
        <v>22</v>
      </c>
      <c r="F5261" s="1" t="s">
        <v>34</v>
      </c>
      <c r="G5261">
        <v>1</v>
      </c>
      <c r="H5261">
        <v>0</v>
      </c>
      <c r="I5261">
        <v>1</v>
      </c>
      <c r="J5261">
        <v>0</v>
      </c>
      <c r="K5261">
        <v>0</v>
      </c>
      <c r="L5261">
        <v>0</v>
      </c>
      <c r="M5261">
        <v>0</v>
      </c>
      <c r="N5261" s="1" t="s">
        <v>82</v>
      </c>
      <c r="O5261" s="1" t="s">
        <v>25</v>
      </c>
      <c r="P5261" s="1" t="s">
        <v>8353</v>
      </c>
      <c r="Q5261" s="1" t="s">
        <v>7527</v>
      </c>
      <c r="R5261" s="1" t="s">
        <v>8354</v>
      </c>
      <c r="S5261" s="1" t="str">
        <f t="shared" si="164"/>
        <v>29.60816059</v>
      </c>
      <c r="T5261" s="1" t="str">
        <f t="shared" si="165"/>
        <v>-102.8835701</v>
      </c>
      <c r="U5261" s="1" t="s">
        <v>29</v>
      </c>
    </row>
    <row r="5262" spans="1:21" x14ac:dyDescent="0.35">
      <c r="A5262" s="1" t="s">
        <v>19</v>
      </c>
      <c r="B5262">
        <v>2018</v>
      </c>
      <c r="C5262" s="1" t="s">
        <v>582</v>
      </c>
      <c r="D5262" s="1" t="s">
        <v>64</v>
      </c>
      <c r="E5262" s="1" t="s">
        <v>40</v>
      </c>
      <c r="F5262" s="1" t="s">
        <v>65</v>
      </c>
      <c r="G5262">
        <v>1</v>
      </c>
      <c r="H5262">
        <v>0</v>
      </c>
      <c r="I5262">
        <v>1</v>
      </c>
      <c r="J5262">
        <v>0</v>
      </c>
      <c r="K5262">
        <v>0</v>
      </c>
      <c r="L5262">
        <v>1</v>
      </c>
      <c r="M5262">
        <v>0</v>
      </c>
      <c r="N5262" s="1" t="s">
        <v>42</v>
      </c>
      <c r="O5262" s="1" t="s">
        <v>577</v>
      </c>
      <c r="P5262" s="1" t="s">
        <v>8355</v>
      </c>
      <c r="Q5262" s="1" t="s">
        <v>143</v>
      </c>
      <c r="R5262" s="1" t="s">
        <v>8356</v>
      </c>
      <c r="S5262" s="1" t="str">
        <f t="shared" si="164"/>
        <v>45.08165567</v>
      </c>
      <c r="T5262" s="1" t="str">
        <f t="shared" si="165"/>
        <v>19.19653095</v>
      </c>
      <c r="U5262" s="1" t="s">
        <v>653</v>
      </c>
    </row>
    <row r="5263" spans="1:21" x14ac:dyDescent="0.35">
      <c r="A5263" s="1" t="s">
        <v>19</v>
      </c>
      <c r="B5263">
        <v>2018</v>
      </c>
      <c r="C5263" s="1" t="s">
        <v>582</v>
      </c>
      <c r="D5263" s="1" t="s">
        <v>30</v>
      </c>
      <c r="E5263" s="1" t="s">
        <v>22</v>
      </c>
      <c r="F5263" s="1" t="s">
        <v>31</v>
      </c>
      <c r="G5263">
        <v>1</v>
      </c>
      <c r="H5263">
        <v>0</v>
      </c>
      <c r="I5263">
        <v>1</v>
      </c>
      <c r="J5263">
        <v>0</v>
      </c>
      <c r="K5263">
        <v>0</v>
      </c>
      <c r="L5263">
        <v>0</v>
      </c>
      <c r="M5263">
        <v>0</v>
      </c>
      <c r="N5263" s="1" t="s">
        <v>24</v>
      </c>
      <c r="O5263" s="1" t="s">
        <v>25</v>
      </c>
      <c r="P5263" s="1" t="s">
        <v>2188</v>
      </c>
      <c r="Q5263" s="1" t="s">
        <v>623</v>
      </c>
      <c r="R5263" s="1" t="s">
        <v>8357</v>
      </c>
      <c r="S5263" s="1" t="str">
        <f t="shared" si="164"/>
        <v>27.122955</v>
      </c>
      <c r="T5263" s="1" t="str">
        <f t="shared" si="165"/>
        <v>-98.0936</v>
      </c>
      <c r="U5263" s="1" t="s">
        <v>29</v>
      </c>
    </row>
    <row r="5264" spans="1:21" x14ac:dyDescent="0.35">
      <c r="A5264" s="1" t="s">
        <v>19</v>
      </c>
      <c r="B5264">
        <v>2018</v>
      </c>
      <c r="C5264" s="1" t="s">
        <v>582</v>
      </c>
      <c r="D5264" s="1" t="s">
        <v>30</v>
      </c>
      <c r="E5264" s="1" t="s">
        <v>22</v>
      </c>
      <c r="F5264" s="1" t="s">
        <v>31</v>
      </c>
      <c r="G5264">
        <v>1</v>
      </c>
      <c r="H5264">
        <v>0</v>
      </c>
      <c r="I5264">
        <v>1</v>
      </c>
      <c r="J5264">
        <v>0</v>
      </c>
      <c r="K5264">
        <v>0</v>
      </c>
      <c r="L5264">
        <v>0</v>
      </c>
      <c r="M5264">
        <v>0</v>
      </c>
      <c r="N5264" s="1" t="s">
        <v>24</v>
      </c>
      <c r="O5264" s="1" t="s">
        <v>25</v>
      </c>
      <c r="P5264" s="1" t="s">
        <v>26</v>
      </c>
      <c r="Q5264" s="1" t="s">
        <v>27</v>
      </c>
      <c r="R5264" s="1" t="s">
        <v>8358</v>
      </c>
      <c r="S5264" s="1" t="str">
        <f t="shared" si="164"/>
        <v>31.9188</v>
      </c>
      <c r="T5264" s="1" t="str">
        <f t="shared" si="165"/>
        <v>-112.92636</v>
      </c>
      <c r="U5264" s="1" t="s">
        <v>29</v>
      </c>
    </row>
    <row r="5265" spans="1:21" x14ac:dyDescent="0.35">
      <c r="A5265" s="1" t="s">
        <v>19</v>
      </c>
      <c r="B5265">
        <v>2018</v>
      </c>
      <c r="C5265" s="1" t="s">
        <v>582</v>
      </c>
      <c r="D5265" s="1" t="s">
        <v>583</v>
      </c>
      <c r="E5265" s="1" t="s">
        <v>39</v>
      </c>
      <c r="F5265" s="1" t="s">
        <v>31</v>
      </c>
      <c r="G5265">
        <v>2</v>
      </c>
      <c r="H5265">
        <v>0</v>
      </c>
      <c r="I5265">
        <v>2</v>
      </c>
      <c r="J5265">
        <v>0</v>
      </c>
      <c r="K5265">
        <v>1</v>
      </c>
      <c r="L5265">
        <v>0</v>
      </c>
      <c r="M5265">
        <v>0</v>
      </c>
      <c r="N5265" s="1" t="s">
        <v>24</v>
      </c>
      <c r="O5265" s="1" t="s">
        <v>197</v>
      </c>
      <c r="P5265" s="1" t="s">
        <v>2483</v>
      </c>
      <c r="Q5265" s="1" t="s">
        <v>7714</v>
      </c>
      <c r="R5265" s="1" t="s">
        <v>8359</v>
      </c>
      <c r="S5265" s="1" t="str">
        <f t="shared" si="164"/>
        <v>31.97037405</v>
      </c>
      <c r="T5265" s="1" t="str">
        <f t="shared" si="165"/>
        <v>14.02574984</v>
      </c>
      <c r="U5265" s="1" t="s">
        <v>39</v>
      </c>
    </row>
    <row r="5266" spans="1:21" x14ac:dyDescent="0.35">
      <c r="A5266" s="1" t="s">
        <v>19</v>
      </c>
      <c r="B5266">
        <v>2018</v>
      </c>
      <c r="C5266" s="1" t="s">
        <v>582</v>
      </c>
      <c r="D5266" s="1" t="s">
        <v>583</v>
      </c>
      <c r="E5266" s="1" t="s">
        <v>39</v>
      </c>
      <c r="F5266" s="1" t="s">
        <v>31</v>
      </c>
      <c r="G5266">
        <v>1</v>
      </c>
      <c r="H5266">
        <v>0</v>
      </c>
      <c r="I5266">
        <v>1</v>
      </c>
      <c r="J5266">
        <v>0</v>
      </c>
      <c r="K5266">
        <v>0</v>
      </c>
      <c r="L5266">
        <v>0</v>
      </c>
      <c r="M5266">
        <v>0</v>
      </c>
      <c r="N5266" s="1" t="s">
        <v>24</v>
      </c>
      <c r="O5266" s="1" t="s">
        <v>197</v>
      </c>
      <c r="P5266" s="1" t="s">
        <v>2038</v>
      </c>
      <c r="Q5266" s="1" t="s">
        <v>7714</v>
      </c>
      <c r="R5266" s="1" t="s">
        <v>8360</v>
      </c>
      <c r="S5266" s="1" t="str">
        <f t="shared" si="164"/>
        <v>31.82154918</v>
      </c>
      <c r="T5266" s="1" t="str">
        <f t="shared" si="165"/>
        <v>20.26718585</v>
      </c>
      <c r="U5266" s="1" t="s">
        <v>39</v>
      </c>
    </row>
    <row r="5267" spans="1:21" x14ac:dyDescent="0.35">
      <c r="A5267" s="1" t="s">
        <v>19</v>
      </c>
      <c r="B5267">
        <v>2018</v>
      </c>
      <c r="C5267" s="1" t="s">
        <v>582</v>
      </c>
      <c r="D5267" s="1" t="s">
        <v>583</v>
      </c>
      <c r="E5267" s="1" t="s">
        <v>39</v>
      </c>
      <c r="F5267" s="1" t="s">
        <v>31</v>
      </c>
      <c r="G5267">
        <v>1</v>
      </c>
      <c r="H5267">
        <v>0</v>
      </c>
      <c r="I5267">
        <v>1</v>
      </c>
      <c r="J5267">
        <v>0</v>
      </c>
      <c r="K5267">
        <v>0</v>
      </c>
      <c r="L5267">
        <v>0</v>
      </c>
      <c r="M5267">
        <v>0</v>
      </c>
      <c r="N5267" s="1" t="s">
        <v>66</v>
      </c>
      <c r="O5267" s="1" t="s">
        <v>197</v>
      </c>
      <c r="P5267" s="1" t="s">
        <v>4144</v>
      </c>
      <c r="Q5267" s="1" t="s">
        <v>7714</v>
      </c>
      <c r="R5267" s="1" t="s">
        <v>8361</v>
      </c>
      <c r="S5267" s="1" t="str">
        <f t="shared" si="164"/>
        <v>22.255737</v>
      </c>
      <c r="T5267" s="1" t="str">
        <f t="shared" si="165"/>
        <v>23.527344</v>
      </c>
      <c r="U5267" s="1" t="s">
        <v>39</v>
      </c>
    </row>
    <row r="5268" spans="1:21" x14ac:dyDescent="0.35">
      <c r="A5268" s="1" t="s">
        <v>19</v>
      </c>
      <c r="B5268">
        <v>2018</v>
      </c>
      <c r="C5268" s="1" t="s">
        <v>582</v>
      </c>
      <c r="D5268" s="1" t="s">
        <v>31</v>
      </c>
      <c r="E5268" s="1" t="s">
        <v>250</v>
      </c>
      <c r="F5268" s="1" t="s">
        <v>31</v>
      </c>
      <c r="G5268">
        <v>3</v>
      </c>
      <c r="H5268">
        <v>0</v>
      </c>
      <c r="I5268">
        <v>3</v>
      </c>
      <c r="J5268">
        <v>0</v>
      </c>
      <c r="K5268">
        <v>0</v>
      </c>
      <c r="L5268">
        <v>0</v>
      </c>
      <c r="M5268">
        <v>0</v>
      </c>
      <c r="N5268" s="1" t="s">
        <v>66</v>
      </c>
      <c r="O5268" s="1" t="s">
        <v>197</v>
      </c>
      <c r="P5268" s="1" t="s">
        <v>7879</v>
      </c>
      <c r="Q5268" s="1" t="s">
        <v>7714</v>
      </c>
      <c r="R5268" s="1" t="s">
        <v>8362</v>
      </c>
      <c r="S5268" s="1" t="str">
        <f t="shared" si="164"/>
        <v>23.082234</v>
      </c>
      <c r="T5268" s="1" t="str">
        <f t="shared" si="165"/>
        <v>12.70931</v>
      </c>
      <c r="U5268" s="1" t="s">
        <v>250</v>
      </c>
    </row>
    <row r="5269" spans="1:21" x14ac:dyDescent="0.35">
      <c r="A5269" s="1" t="s">
        <v>19</v>
      </c>
      <c r="B5269">
        <v>2018</v>
      </c>
      <c r="C5269" s="1" t="s">
        <v>582</v>
      </c>
      <c r="D5269" s="1" t="s">
        <v>39</v>
      </c>
      <c r="E5269" s="1" t="s">
        <v>49</v>
      </c>
      <c r="F5269" s="1" t="s">
        <v>2422</v>
      </c>
      <c r="G5269">
        <v>2</v>
      </c>
      <c r="H5269">
        <v>0</v>
      </c>
      <c r="I5269">
        <v>2</v>
      </c>
      <c r="J5269">
        <v>0</v>
      </c>
      <c r="K5269">
        <v>32</v>
      </c>
      <c r="L5269">
        <v>2</v>
      </c>
      <c r="M5269">
        <v>0</v>
      </c>
      <c r="N5269" s="1" t="s">
        <v>51</v>
      </c>
      <c r="O5269" s="1" t="s">
        <v>87</v>
      </c>
      <c r="P5269" s="1" t="s">
        <v>8363</v>
      </c>
      <c r="Q5269" s="1" t="s">
        <v>8364</v>
      </c>
      <c r="R5269" s="1" t="s">
        <v>8365</v>
      </c>
      <c r="S5269" s="1" t="str">
        <f t="shared" si="164"/>
        <v>36.20641</v>
      </c>
      <c r="T5269" s="1" t="str">
        <f t="shared" si="165"/>
        <v>-0.440445</v>
      </c>
      <c r="U5269" s="1" t="s">
        <v>56</v>
      </c>
    </row>
    <row r="5270" spans="1:21" x14ac:dyDescent="0.35">
      <c r="A5270" s="1" t="s">
        <v>19</v>
      </c>
      <c r="B5270">
        <v>2018</v>
      </c>
      <c r="C5270" s="1" t="s">
        <v>582</v>
      </c>
      <c r="D5270" s="1" t="s">
        <v>30</v>
      </c>
      <c r="E5270" s="1" t="s">
        <v>22</v>
      </c>
      <c r="F5270" s="1" t="s">
        <v>31</v>
      </c>
      <c r="G5270">
        <v>1</v>
      </c>
      <c r="H5270">
        <v>0</v>
      </c>
      <c r="I5270">
        <v>1</v>
      </c>
      <c r="J5270">
        <v>0</v>
      </c>
      <c r="K5270">
        <v>0</v>
      </c>
      <c r="L5270">
        <v>0</v>
      </c>
      <c r="M5270">
        <v>0</v>
      </c>
      <c r="N5270" s="1" t="s">
        <v>51</v>
      </c>
      <c r="O5270" s="1" t="s">
        <v>25</v>
      </c>
      <c r="P5270" s="1" t="s">
        <v>8366</v>
      </c>
      <c r="Q5270" s="1" t="s">
        <v>623</v>
      </c>
      <c r="R5270" s="1" t="s">
        <v>8367</v>
      </c>
      <c r="S5270" s="1" t="str">
        <f t="shared" si="164"/>
        <v>25.886732</v>
      </c>
      <c r="T5270" s="1" t="str">
        <f t="shared" si="165"/>
        <v>-97.518249</v>
      </c>
      <c r="U5270" s="1" t="s">
        <v>29</v>
      </c>
    </row>
    <row r="5271" spans="1:21" x14ac:dyDescent="0.35">
      <c r="A5271" s="1" t="s">
        <v>19</v>
      </c>
      <c r="B5271">
        <v>2018</v>
      </c>
      <c r="C5271" s="1" t="s">
        <v>582</v>
      </c>
      <c r="D5271" s="1" t="s">
        <v>30</v>
      </c>
      <c r="E5271" s="1" t="s">
        <v>22</v>
      </c>
      <c r="F5271" s="1" t="s">
        <v>31</v>
      </c>
      <c r="G5271">
        <v>1</v>
      </c>
      <c r="H5271">
        <v>0</v>
      </c>
      <c r="I5271">
        <v>1</v>
      </c>
      <c r="J5271">
        <v>0</v>
      </c>
      <c r="K5271">
        <v>0</v>
      </c>
      <c r="L5271">
        <v>0</v>
      </c>
      <c r="M5271">
        <v>0</v>
      </c>
      <c r="N5271" s="1" t="s">
        <v>51</v>
      </c>
      <c r="O5271" s="1" t="s">
        <v>25</v>
      </c>
      <c r="P5271" s="1" t="s">
        <v>8368</v>
      </c>
      <c r="Q5271" s="1" t="s">
        <v>623</v>
      </c>
      <c r="R5271" s="1" t="s">
        <v>8369</v>
      </c>
      <c r="S5271" s="1" t="str">
        <f t="shared" si="164"/>
        <v>26.16075</v>
      </c>
      <c r="T5271" s="1" t="str">
        <f t="shared" si="165"/>
        <v>-98.349042</v>
      </c>
      <c r="U5271" s="1" t="s">
        <v>29</v>
      </c>
    </row>
    <row r="5272" spans="1:21" x14ac:dyDescent="0.35">
      <c r="A5272" s="1" t="s">
        <v>19</v>
      </c>
      <c r="B5272">
        <v>2018</v>
      </c>
      <c r="C5272" s="1" t="s">
        <v>582</v>
      </c>
      <c r="D5272" s="1" t="s">
        <v>64</v>
      </c>
      <c r="E5272" s="1" t="s">
        <v>161</v>
      </c>
      <c r="F5272" s="1" t="s">
        <v>8370</v>
      </c>
      <c r="G5272">
        <v>3</v>
      </c>
      <c r="H5272">
        <v>0</v>
      </c>
      <c r="I5272">
        <v>3</v>
      </c>
      <c r="J5272">
        <v>0</v>
      </c>
      <c r="K5272">
        <v>1</v>
      </c>
      <c r="L5272">
        <v>3</v>
      </c>
      <c r="M5272">
        <v>0</v>
      </c>
      <c r="N5272" s="1" t="s">
        <v>42</v>
      </c>
      <c r="O5272" s="1" t="s">
        <v>43</v>
      </c>
      <c r="P5272" s="1" t="s">
        <v>8371</v>
      </c>
      <c r="Q5272" s="1" t="s">
        <v>8372</v>
      </c>
      <c r="R5272" s="1" t="s">
        <v>8373</v>
      </c>
      <c r="S5272" s="1" t="str">
        <f t="shared" si="164"/>
        <v>41.306959</v>
      </c>
      <c r="T5272" s="1" t="str">
        <f t="shared" si="165"/>
        <v>26.519596</v>
      </c>
      <c r="U5272" s="1" t="s">
        <v>161</v>
      </c>
    </row>
    <row r="5273" spans="1:21" x14ac:dyDescent="0.35">
      <c r="A5273" s="1" t="s">
        <v>19</v>
      </c>
      <c r="B5273">
        <v>2018</v>
      </c>
      <c r="C5273" s="1" t="s">
        <v>582</v>
      </c>
      <c r="D5273" s="1" t="s">
        <v>30</v>
      </c>
      <c r="E5273" s="1" t="s">
        <v>21</v>
      </c>
      <c r="F5273" s="1" t="s">
        <v>31</v>
      </c>
      <c r="G5273">
        <v>1</v>
      </c>
      <c r="H5273">
        <v>0</v>
      </c>
      <c r="I5273">
        <v>1</v>
      </c>
      <c r="J5273">
        <v>0</v>
      </c>
      <c r="K5273">
        <v>0</v>
      </c>
      <c r="L5273">
        <v>1</v>
      </c>
      <c r="M5273">
        <v>0</v>
      </c>
      <c r="N5273" s="1" t="s">
        <v>51</v>
      </c>
      <c r="O5273" s="1" t="s">
        <v>25</v>
      </c>
      <c r="P5273" s="1" t="s">
        <v>8374</v>
      </c>
      <c r="Q5273" s="1" t="s">
        <v>8375</v>
      </c>
      <c r="R5273" s="1" t="s">
        <v>8376</v>
      </c>
      <c r="S5273" s="1" t="str">
        <f t="shared" si="164"/>
        <v>26.150512</v>
      </c>
      <c r="T5273" s="1" t="str">
        <f t="shared" si="165"/>
        <v>-98.33858</v>
      </c>
      <c r="U5273" s="1" t="s">
        <v>21</v>
      </c>
    </row>
    <row r="5274" spans="1:21" x14ac:dyDescent="0.35">
      <c r="A5274" s="1" t="s">
        <v>19</v>
      </c>
      <c r="B5274">
        <v>2018</v>
      </c>
      <c r="C5274" s="1" t="s">
        <v>582</v>
      </c>
      <c r="D5274" s="1" t="s">
        <v>240</v>
      </c>
      <c r="E5274" s="1" t="s">
        <v>250</v>
      </c>
      <c r="F5274" s="1" t="s">
        <v>31</v>
      </c>
      <c r="G5274">
        <v>1</v>
      </c>
      <c r="H5274">
        <v>0</v>
      </c>
      <c r="I5274">
        <v>1</v>
      </c>
      <c r="J5274">
        <v>0</v>
      </c>
      <c r="K5274">
        <v>1</v>
      </c>
      <c r="L5274">
        <v>0</v>
      </c>
      <c r="M5274">
        <v>0</v>
      </c>
      <c r="N5274" s="1" t="s">
        <v>82</v>
      </c>
      <c r="O5274" s="1" t="s">
        <v>43</v>
      </c>
      <c r="P5274" s="1" t="s">
        <v>8377</v>
      </c>
      <c r="Q5274" s="1" t="s">
        <v>7714</v>
      </c>
      <c r="R5274" s="1" t="s">
        <v>8378</v>
      </c>
      <c r="S5274" s="1" t="str">
        <f t="shared" si="164"/>
        <v>12.194573</v>
      </c>
      <c r="T5274" s="1" t="str">
        <f t="shared" si="165"/>
        <v>-0.356249</v>
      </c>
      <c r="U5274" s="1" t="s">
        <v>250</v>
      </c>
    </row>
    <row r="5275" spans="1:21" x14ac:dyDescent="0.35">
      <c r="A5275" s="1" t="s">
        <v>19</v>
      </c>
      <c r="B5275">
        <v>2018</v>
      </c>
      <c r="C5275" s="1" t="s">
        <v>582</v>
      </c>
      <c r="D5275" s="1" t="s">
        <v>240</v>
      </c>
      <c r="E5275" s="1" t="s">
        <v>250</v>
      </c>
      <c r="F5275" s="1" t="s">
        <v>31</v>
      </c>
      <c r="G5275">
        <v>1</v>
      </c>
      <c r="H5275">
        <v>0</v>
      </c>
      <c r="I5275">
        <v>1</v>
      </c>
      <c r="J5275">
        <v>0</v>
      </c>
      <c r="K5275">
        <v>1</v>
      </c>
      <c r="L5275">
        <v>1</v>
      </c>
      <c r="M5275">
        <v>0</v>
      </c>
      <c r="N5275" s="1" t="s">
        <v>82</v>
      </c>
      <c r="O5275" s="1" t="s">
        <v>43</v>
      </c>
      <c r="P5275" s="1" t="s">
        <v>7328</v>
      </c>
      <c r="Q5275" s="1" t="s">
        <v>7714</v>
      </c>
      <c r="R5275" s="1" t="s">
        <v>8379</v>
      </c>
      <c r="S5275" s="1" t="str">
        <f t="shared" si="164"/>
        <v>10.62434</v>
      </c>
      <c r="T5275" s="1" t="str">
        <f t="shared" si="165"/>
        <v>1.254769</v>
      </c>
      <c r="U5275" s="1" t="s">
        <v>250</v>
      </c>
    </row>
    <row r="5276" spans="1:21" x14ac:dyDescent="0.35">
      <c r="A5276" s="1" t="s">
        <v>19</v>
      </c>
      <c r="B5276">
        <v>2018</v>
      </c>
      <c r="C5276" s="1" t="s">
        <v>582</v>
      </c>
      <c r="D5276" s="1" t="s">
        <v>240</v>
      </c>
      <c r="E5276" s="1" t="s">
        <v>250</v>
      </c>
      <c r="F5276" s="1" t="s">
        <v>31</v>
      </c>
      <c r="G5276">
        <v>1</v>
      </c>
      <c r="H5276">
        <v>0</v>
      </c>
      <c r="I5276">
        <v>1</v>
      </c>
      <c r="J5276">
        <v>0</v>
      </c>
      <c r="K5276">
        <v>1</v>
      </c>
      <c r="L5276">
        <v>1</v>
      </c>
      <c r="M5276">
        <v>0</v>
      </c>
      <c r="N5276" s="1" t="s">
        <v>66</v>
      </c>
      <c r="O5276" s="1" t="s">
        <v>43</v>
      </c>
      <c r="P5276" s="1" t="s">
        <v>8380</v>
      </c>
      <c r="Q5276" s="1" t="s">
        <v>7714</v>
      </c>
      <c r="R5276" s="1" t="s">
        <v>8381</v>
      </c>
      <c r="S5276" s="1" t="str">
        <f t="shared" si="164"/>
        <v>13.410796</v>
      </c>
      <c r="T5276" s="1" t="str">
        <f t="shared" si="165"/>
        <v>-6.247758</v>
      </c>
      <c r="U5276" s="1" t="s">
        <v>250</v>
      </c>
    </row>
    <row r="5277" spans="1:21" x14ac:dyDescent="0.35">
      <c r="A5277" s="1" t="s">
        <v>19</v>
      </c>
      <c r="B5277">
        <v>2018</v>
      </c>
      <c r="C5277" s="1" t="s">
        <v>582</v>
      </c>
      <c r="D5277" s="1" t="s">
        <v>31</v>
      </c>
      <c r="E5277" s="1" t="s">
        <v>49</v>
      </c>
      <c r="F5277" s="1" t="s">
        <v>31</v>
      </c>
      <c r="G5277">
        <v>12</v>
      </c>
      <c r="H5277">
        <v>3</v>
      </c>
      <c r="I5277">
        <v>15</v>
      </c>
      <c r="J5277">
        <v>0</v>
      </c>
      <c r="K5277">
        <v>10</v>
      </c>
      <c r="L5277">
        <v>0</v>
      </c>
      <c r="M5277">
        <v>0</v>
      </c>
      <c r="N5277" s="1" t="s">
        <v>51</v>
      </c>
      <c r="O5277" s="1" t="s">
        <v>96</v>
      </c>
      <c r="P5277" s="1" t="s">
        <v>8382</v>
      </c>
      <c r="Q5277" s="1" t="s">
        <v>2761</v>
      </c>
      <c r="R5277" s="1" t="s">
        <v>8383</v>
      </c>
      <c r="S5277" s="1" t="str">
        <f t="shared" si="164"/>
        <v>32.835794</v>
      </c>
      <c r="T5277" s="1" t="str">
        <f t="shared" si="165"/>
        <v>15.372368</v>
      </c>
      <c r="U5277" s="1" t="s">
        <v>56</v>
      </c>
    </row>
    <row r="5278" spans="1:21" x14ac:dyDescent="0.35">
      <c r="A5278" s="1" t="s">
        <v>19</v>
      </c>
      <c r="B5278">
        <v>2018</v>
      </c>
      <c r="C5278" s="1" t="s">
        <v>582</v>
      </c>
      <c r="D5278" s="1" t="s">
        <v>39</v>
      </c>
      <c r="E5278" s="1" t="s">
        <v>49</v>
      </c>
      <c r="F5278" s="1" t="s">
        <v>2422</v>
      </c>
      <c r="G5278">
        <v>3</v>
      </c>
      <c r="H5278">
        <v>3</v>
      </c>
      <c r="I5278">
        <v>6</v>
      </c>
      <c r="J5278">
        <v>0</v>
      </c>
      <c r="K5278">
        <v>5</v>
      </c>
      <c r="L5278">
        <v>2</v>
      </c>
      <c r="M5278">
        <v>0</v>
      </c>
      <c r="N5278" s="1" t="s">
        <v>51</v>
      </c>
      <c r="O5278" s="1" t="s">
        <v>87</v>
      </c>
      <c r="P5278" s="1" t="s">
        <v>8384</v>
      </c>
      <c r="Q5278" s="1" t="s">
        <v>8385</v>
      </c>
      <c r="R5278" s="1" t="s">
        <v>8386</v>
      </c>
      <c r="S5278" s="1" t="str">
        <f t="shared" si="164"/>
        <v>36.993449</v>
      </c>
      <c r="T5278" s="1" t="str">
        <f t="shared" si="165"/>
        <v>4.395623</v>
      </c>
      <c r="U5278" s="1" t="s">
        <v>56</v>
      </c>
    </row>
    <row r="5279" spans="1:21" x14ac:dyDescent="0.35">
      <c r="A5279" s="1" t="s">
        <v>19</v>
      </c>
      <c r="B5279">
        <v>2018</v>
      </c>
      <c r="C5279" s="1" t="s">
        <v>582</v>
      </c>
      <c r="D5279" s="1" t="s">
        <v>407</v>
      </c>
      <c r="E5279" s="1" t="s">
        <v>161</v>
      </c>
      <c r="F5279" s="1" t="s">
        <v>31</v>
      </c>
      <c r="G5279">
        <v>1</v>
      </c>
      <c r="H5279">
        <v>0</v>
      </c>
      <c r="I5279">
        <v>1</v>
      </c>
      <c r="J5279">
        <v>0</v>
      </c>
      <c r="K5279">
        <v>0</v>
      </c>
      <c r="L5279">
        <v>1</v>
      </c>
      <c r="M5279">
        <v>0</v>
      </c>
      <c r="N5279" s="1" t="s">
        <v>42</v>
      </c>
      <c r="O5279" s="1" t="s">
        <v>789</v>
      </c>
      <c r="P5279" s="1" t="s">
        <v>8387</v>
      </c>
      <c r="Q5279" s="1" t="s">
        <v>2236</v>
      </c>
      <c r="R5279" s="1" t="s">
        <v>8388</v>
      </c>
      <c r="S5279" s="1" t="str">
        <f t="shared" si="164"/>
        <v>41.090092</v>
      </c>
      <c r="T5279" s="1" t="str">
        <f t="shared" si="165"/>
        <v>26.347378</v>
      </c>
      <c r="U5279" s="1" t="s">
        <v>161</v>
      </c>
    </row>
    <row r="5280" spans="1:21" x14ac:dyDescent="0.35">
      <c r="A5280" s="1" t="s">
        <v>19</v>
      </c>
      <c r="B5280">
        <v>2018</v>
      </c>
      <c r="C5280" s="1" t="s">
        <v>582</v>
      </c>
      <c r="D5280" s="1" t="s">
        <v>30</v>
      </c>
      <c r="E5280" s="1" t="s">
        <v>22</v>
      </c>
      <c r="F5280" s="1" t="s">
        <v>31</v>
      </c>
      <c r="G5280">
        <v>1</v>
      </c>
      <c r="H5280">
        <v>0</v>
      </c>
      <c r="I5280">
        <v>1</v>
      </c>
      <c r="J5280">
        <v>0</v>
      </c>
      <c r="K5280">
        <v>2</v>
      </c>
      <c r="L5280">
        <v>1</v>
      </c>
      <c r="M5280">
        <v>0</v>
      </c>
      <c r="N5280" s="1" t="s">
        <v>51</v>
      </c>
      <c r="O5280" s="1" t="s">
        <v>25</v>
      </c>
      <c r="P5280" s="1" t="s">
        <v>8389</v>
      </c>
      <c r="Q5280" s="1" t="s">
        <v>7744</v>
      </c>
      <c r="R5280" s="1" t="s">
        <v>8390</v>
      </c>
      <c r="S5280" s="1" t="str">
        <f t="shared" si="164"/>
        <v>32.65921362</v>
      </c>
      <c r="T5280" s="1" t="str">
        <f t="shared" si="165"/>
        <v>-115.5774445</v>
      </c>
      <c r="U5280" s="1" t="s">
        <v>29</v>
      </c>
    </row>
    <row r="5281" spans="1:21" x14ac:dyDescent="0.35">
      <c r="A5281" s="1" t="s">
        <v>19</v>
      </c>
      <c r="B5281">
        <v>2018</v>
      </c>
      <c r="C5281" s="1" t="s">
        <v>582</v>
      </c>
      <c r="D5281" s="1" t="s">
        <v>31</v>
      </c>
      <c r="E5281" s="1" t="s">
        <v>39</v>
      </c>
      <c r="F5281" s="1" t="s">
        <v>31</v>
      </c>
      <c r="G5281">
        <v>1</v>
      </c>
      <c r="H5281">
        <v>0</v>
      </c>
      <c r="I5281">
        <v>1</v>
      </c>
      <c r="J5281">
        <v>0</v>
      </c>
      <c r="K5281">
        <v>0</v>
      </c>
      <c r="L5281">
        <v>0</v>
      </c>
      <c r="M5281">
        <v>0</v>
      </c>
      <c r="N5281" s="1" t="s">
        <v>24</v>
      </c>
      <c r="O5281" s="1" t="s">
        <v>197</v>
      </c>
      <c r="P5281" s="1" t="s">
        <v>1419</v>
      </c>
      <c r="Q5281" s="1" t="s">
        <v>7714</v>
      </c>
      <c r="R5281" s="1" t="s">
        <v>8391</v>
      </c>
      <c r="S5281" s="1" t="str">
        <f t="shared" si="164"/>
        <v>27.029796</v>
      </c>
      <c r="T5281" s="1" t="str">
        <f t="shared" si="165"/>
        <v>14.505565</v>
      </c>
      <c r="U5281" s="1" t="s">
        <v>39</v>
      </c>
    </row>
    <row r="5282" spans="1:21" x14ac:dyDescent="0.35">
      <c r="A5282" s="1" t="s">
        <v>19</v>
      </c>
      <c r="B5282">
        <v>2018</v>
      </c>
      <c r="C5282" s="1" t="s">
        <v>582</v>
      </c>
      <c r="D5282" s="1" t="s">
        <v>240</v>
      </c>
      <c r="E5282" s="1" t="s">
        <v>250</v>
      </c>
      <c r="F5282" s="1" t="s">
        <v>31</v>
      </c>
      <c r="G5282">
        <v>2</v>
      </c>
      <c r="H5282">
        <v>0</v>
      </c>
      <c r="I5282">
        <v>2</v>
      </c>
      <c r="J5282">
        <v>0</v>
      </c>
      <c r="K5282">
        <v>0</v>
      </c>
      <c r="L5282">
        <v>1</v>
      </c>
      <c r="M5282">
        <v>0</v>
      </c>
      <c r="N5282" s="1" t="s">
        <v>66</v>
      </c>
      <c r="O5282" s="1" t="s">
        <v>43</v>
      </c>
      <c r="P5282" s="1" t="s">
        <v>6506</v>
      </c>
      <c r="Q5282" s="1" t="s">
        <v>7714</v>
      </c>
      <c r="R5282" s="1" t="s">
        <v>8392</v>
      </c>
      <c r="S5282" s="1" t="str">
        <f t="shared" si="164"/>
        <v>14.084226</v>
      </c>
      <c r="T5282" s="1" t="str">
        <f t="shared" si="165"/>
        <v>-3.08248</v>
      </c>
      <c r="U5282" s="1" t="s">
        <v>250</v>
      </c>
    </row>
    <row r="5283" spans="1:21" x14ac:dyDescent="0.35">
      <c r="A5283" s="1" t="s">
        <v>19</v>
      </c>
      <c r="B5283">
        <v>2018</v>
      </c>
      <c r="C5283" s="1" t="s">
        <v>582</v>
      </c>
      <c r="D5283" s="1" t="s">
        <v>240</v>
      </c>
      <c r="E5283" s="1" t="s">
        <v>250</v>
      </c>
      <c r="F5283" s="1" t="s">
        <v>31</v>
      </c>
      <c r="G5283">
        <v>2</v>
      </c>
      <c r="H5283">
        <v>0</v>
      </c>
      <c r="I5283">
        <v>2</v>
      </c>
      <c r="J5283">
        <v>0</v>
      </c>
      <c r="K5283">
        <v>2</v>
      </c>
      <c r="L5283">
        <v>1</v>
      </c>
      <c r="M5283">
        <v>0</v>
      </c>
      <c r="N5283" s="1" t="s">
        <v>24</v>
      </c>
      <c r="O5283" s="1" t="s">
        <v>43</v>
      </c>
      <c r="P5283" s="1" t="s">
        <v>8393</v>
      </c>
      <c r="Q5283" s="1" t="s">
        <v>7714</v>
      </c>
      <c r="R5283" s="1" t="s">
        <v>8394</v>
      </c>
      <c r="S5283" s="1" t="str">
        <f t="shared" si="164"/>
        <v>5.422953</v>
      </c>
      <c r="T5283" s="1" t="str">
        <f t="shared" si="165"/>
        <v>-4.084726</v>
      </c>
      <c r="U5283" s="1" t="s">
        <v>250</v>
      </c>
    </row>
    <row r="5284" spans="1:21" x14ac:dyDescent="0.35">
      <c r="A5284" s="1" t="s">
        <v>19</v>
      </c>
      <c r="B5284">
        <v>2018</v>
      </c>
      <c r="C5284" s="1" t="s">
        <v>582</v>
      </c>
      <c r="D5284" s="1" t="s">
        <v>240</v>
      </c>
      <c r="E5284" s="1" t="s">
        <v>250</v>
      </c>
      <c r="F5284" s="1" t="s">
        <v>31</v>
      </c>
      <c r="G5284">
        <v>1</v>
      </c>
      <c r="H5284">
        <v>0</v>
      </c>
      <c r="I5284">
        <v>1</v>
      </c>
      <c r="J5284">
        <v>0</v>
      </c>
      <c r="K5284">
        <v>0</v>
      </c>
      <c r="L5284">
        <v>1</v>
      </c>
      <c r="M5284">
        <v>0</v>
      </c>
      <c r="N5284" s="1" t="s">
        <v>82</v>
      </c>
      <c r="O5284" s="1" t="s">
        <v>43</v>
      </c>
      <c r="P5284" s="1" t="s">
        <v>8395</v>
      </c>
      <c r="Q5284" s="1" t="s">
        <v>7714</v>
      </c>
      <c r="R5284" s="1" t="s">
        <v>8396</v>
      </c>
      <c r="S5284" s="1" t="str">
        <f t="shared" si="164"/>
        <v>6.936205</v>
      </c>
      <c r="T5284" s="1" t="str">
        <f t="shared" si="165"/>
        <v>-6.476191</v>
      </c>
      <c r="U5284" s="1" t="s">
        <v>250</v>
      </c>
    </row>
    <row r="5285" spans="1:21" x14ac:dyDescent="0.35">
      <c r="A5285" s="1" t="s">
        <v>19</v>
      </c>
      <c r="B5285">
        <v>2018</v>
      </c>
      <c r="C5285" s="1" t="s">
        <v>582</v>
      </c>
      <c r="D5285" s="1" t="s">
        <v>240</v>
      </c>
      <c r="E5285" s="1" t="s">
        <v>250</v>
      </c>
      <c r="F5285" s="1" t="s">
        <v>31</v>
      </c>
      <c r="G5285">
        <v>1</v>
      </c>
      <c r="H5285">
        <v>0</v>
      </c>
      <c r="I5285">
        <v>1</v>
      </c>
      <c r="J5285">
        <v>0</v>
      </c>
      <c r="K5285">
        <v>0</v>
      </c>
      <c r="L5285">
        <v>0</v>
      </c>
      <c r="M5285">
        <v>0</v>
      </c>
      <c r="N5285" s="1" t="s">
        <v>35</v>
      </c>
      <c r="O5285" s="1" t="s">
        <v>197</v>
      </c>
      <c r="P5285" s="1" t="s">
        <v>5168</v>
      </c>
      <c r="Q5285" s="1" t="s">
        <v>7714</v>
      </c>
      <c r="R5285" s="1" t="s">
        <v>8397</v>
      </c>
      <c r="S5285" s="1" t="str">
        <f t="shared" si="164"/>
        <v>15.288737</v>
      </c>
      <c r="T5285" s="1" t="str">
        <f t="shared" si="165"/>
        <v>-1.697259</v>
      </c>
      <c r="U5285" s="1" t="s">
        <v>250</v>
      </c>
    </row>
    <row r="5286" spans="1:21" x14ac:dyDescent="0.35">
      <c r="A5286" s="1" t="s">
        <v>19</v>
      </c>
      <c r="B5286">
        <v>2018</v>
      </c>
      <c r="C5286" s="1" t="s">
        <v>582</v>
      </c>
      <c r="D5286" s="1" t="s">
        <v>72</v>
      </c>
      <c r="E5286" s="1" t="s">
        <v>72</v>
      </c>
      <c r="F5286" s="1" t="s">
        <v>105</v>
      </c>
      <c r="G5286">
        <v>0</v>
      </c>
      <c r="H5286">
        <v>7</v>
      </c>
      <c r="I5286">
        <v>7</v>
      </c>
      <c r="J5286">
        <v>0</v>
      </c>
      <c r="K5286">
        <v>21</v>
      </c>
      <c r="L5286">
        <v>0</v>
      </c>
      <c r="M5286">
        <v>0</v>
      </c>
      <c r="N5286" s="1" t="s">
        <v>51</v>
      </c>
      <c r="O5286" s="1" t="s">
        <v>840</v>
      </c>
      <c r="P5286" s="1" t="s">
        <v>8398</v>
      </c>
      <c r="Q5286" s="1" t="s">
        <v>7576</v>
      </c>
      <c r="R5286" s="1" t="s">
        <v>8399</v>
      </c>
      <c r="S5286" s="1" t="str">
        <f t="shared" si="164"/>
        <v>17.962065</v>
      </c>
      <c r="T5286" s="1" t="str">
        <f t="shared" si="165"/>
        <v>-68.2915</v>
      </c>
      <c r="U5286" s="1" t="s">
        <v>72</v>
      </c>
    </row>
    <row r="5287" spans="1:21" x14ac:dyDescent="0.35">
      <c r="A5287" s="1" t="s">
        <v>19</v>
      </c>
      <c r="B5287">
        <v>2018</v>
      </c>
      <c r="C5287" s="1" t="s">
        <v>582</v>
      </c>
      <c r="D5287" s="1" t="s">
        <v>240</v>
      </c>
      <c r="E5287" s="1" t="s">
        <v>49</v>
      </c>
      <c r="F5287" s="1" t="s">
        <v>31</v>
      </c>
      <c r="G5287">
        <v>1</v>
      </c>
      <c r="H5287">
        <v>0</v>
      </c>
      <c r="I5287">
        <v>1</v>
      </c>
      <c r="J5287">
        <v>0</v>
      </c>
      <c r="K5287">
        <v>0</v>
      </c>
      <c r="L5287">
        <v>1</v>
      </c>
      <c r="M5287">
        <v>0</v>
      </c>
      <c r="N5287" s="1" t="s">
        <v>51</v>
      </c>
      <c r="O5287" s="1" t="s">
        <v>87</v>
      </c>
      <c r="P5287" s="1" t="s">
        <v>8400</v>
      </c>
      <c r="Q5287" s="1" t="s">
        <v>7846</v>
      </c>
      <c r="R5287" s="1" t="s">
        <v>8401</v>
      </c>
      <c r="S5287" s="1" t="str">
        <f t="shared" si="164"/>
        <v>35.948083</v>
      </c>
      <c r="T5287" s="1" t="str">
        <f t="shared" si="165"/>
        <v>-5.277967</v>
      </c>
      <c r="U5287" s="1" t="s">
        <v>56</v>
      </c>
    </row>
    <row r="5288" spans="1:21" x14ac:dyDescent="0.35">
      <c r="A5288" s="1" t="s">
        <v>19</v>
      </c>
      <c r="B5288">
        <v>2018</v>
      </c>
      <c r="C5288" s="1" t="s">
        <v>582</v>
      </c>
      <c r="D5288" s="1" t="s">
        <v>30</v>
      </c>
      <c r="E5288" s="1" t="s">
        <v>22</v>
      </c>
      <c r="F5288" s="1" t="s">
        <v>31</v>
      </c>
      <c r="G5288">
        <v>1</v>
      </c>
      <c r="H5288">
        <v>0</v>
      </c>
      <c r="I5288">
        <v>1</v>
      </c>
      <c r="J5288">
        <v>0</v>
      </c>
      <c r="K5288">
        <v>0</v>
      </c>
      <c r="L5288">
        <v>0</v>
      </c>
      <c r="M5288">
        <v>0</v>
      </c>
      <c r="N5288" s="1" t="s">
        <v>51</v>
      </c>
      <c r="O5288" s="1" t="s">
        <v>25</v>
      </c>
      <c r="P5288" s="1" t="s">
        <v>8402</v>
      </c>
      <c r="Q5288" s="1" t="s">
        <v>8403</v>
      </c>
      <c r="R5288" s="1" t="s">
        <v>8404</v>
      </c>
      <c r="S5288" s="1" t="str">
        <f t="shared" si="164"/>
        <v>27.427587</v>
      </c>
      <c r="T5288" s="1" t="str">
        <f t="shared" si="165"/>
        <v>-99.491763</v>
      </c>
      <c r="U5288" s="1" t="s">
        <v>29</v>
      </c>
    </row>
    <row r="5289" spans="1:21" x14ac:dyDescent="0.35">
      <c r="A5289" s="1" t="s">
        <v>19</v>
      </c>
      <c r="B5289">
        <v>2018</v>
      </c>
      <c r="C5289" s="1" t="s">
        <v>582</v>
      </c>
      <c r="D5289" s="1" t="s">
        <v>240</v>
      </c>
      <c r="E5289" s="1" t="s">
        <v>250</v>
      </c>
      <c r="F5289" s="1" t="s">
        <v>31</v>
      </c>
      <c r="G5289">
        <v>1</v>
      </c>
      <c r="H5289">
        <v>0</v>
      </c>
      <c r="I5289">
        <v>1</v>
      </c>
      <c r="J5289">
        <v>0</v>
      </c>
      <c r="K5289">
        <v>1</v>
      </c>
      <c r="L5289">
        <v>0</v>
      </c>
      <c r="M5289">
        <v>0</v>
      </c>
      <c r="N5289" s="1" t="s">
        <v>24</v>
      </c>
      <c r="O5289" s="1" t="s">
        <v>43</v>
      </c>
      <c r="P5289" s="1" t="s">
        <v>8405</v>
      </c>
      <c r="Q5289" s="1" t="s">
        <v>7714</v>
      </c>
      <c r="R5289" s="1" t="s">
        <v>8406</v>
      </c>
      <c r="S5289" s="1" t="str">
        <f t="shared" si="164"/>
        <v>5.451341</v>
      </c>
      <c r="T5289" s="1" t="str">
        <f t="shared" si="165"/>
        <v>-4.041236</v>
      </c>
      <c r="U5289" s="1" t="s">
        <v>250</v>
      </c>
    </row>
    <row r="5290" spans="1:21" x14ac:dyDescent="0.35">
      <c r="A5290" s="1" t="s">
        <v>19</v>
      </c>
      <c r="B5290">
        <v>2018</v>
      </c>
      <c r="C5290" s="1" t="s">
        <v>582</v>
      </c>
      <c r="D5290" s="1" t="s">
        <v>240</v>
      </c>
      <c r="E5290" s="1" t="s">
        <v>250</v>
      </c>
      <c r="F5290" s="1" t="s">
        <v>31</v>
      </c>
      <c r="G5290">
        <v>1</v>
      </c>
      <c r="H5290">
        <v>0</v>
      </c>
      <c r="I5290">
        <v>1</v>
      </c>
      <c r="J5290">
        <v>0</v>
      </c>
      <c r="K5290">
        <v>0</v>
      </c>
      <c r="L5290">
        <v>1</v>
      </c>
      <c r="M5290">
        <v>0</v>
      </c>
      <c r="N5290" s="1" t="s">
        <v>66</v>
      </c>
      <c r="O5290" s="1" t="s">
        <v>43</v>
      </c>
      <c r="P5290" s="1" t="s">
        <v>7818</v>
      </c>
      <c r="Q5290" s="1" t="s">
        <v>7714</v>
      </c>
      <c r="R5290" s="1" t="s">
        <v>8407</v>
      </c>
      <c r="S5290" s="1" t="str">
        <f t="shared" si="164"/>
        <v>9.702537</v>
      </c>
      <c r="T5290" s="1" t="str">
        <f t="shared" si="165"/>
        <v>-13.553884</v>
      </c>
      <c r="U5290" s="1" t="s">
        <v>250</v>
      </c>
    </row>
    <row r="5291" spans="1:21" x14ac:dyDescent="0.35">
      <c r="A5291" s="1" t="s">
        <v>19</v>
      </c>
      <c r="B5291">
        <v>2018</v>
      </c>
      <c r="C5291" s="1" t="s">
        <v>582</v>
      </c>
      <c r="D5291" s="1" t="s">
        <v>21</v>
      </c>
      <c r="E5291" s="1" t="s">
        <v>21</v>
      </c>
      <c r="F5291" s="1" t="s">
        <v>34</v>
      </c>
      <c r="G5291">
        <v>1</v>
      </c>
      <c r="H5291">
        <v>0</v>
      </c>
      <c r="I5291">
        <v>1</v>
      </c>
      <c r="J5291">
        <v>0</v>
      </c>
      <c r="K5291">
        <v>0</v>
      </c>
      <c r="L5291">
        <v>1</v>
      </c>
      <c r="M5291">
        <v>0</v>
      </c>
      <c r="N5291" s="1" t="s">
        <v>51</v>
      </c>
      <c r="O5291" s="1" t="s">
        <v>25</v>
      </c>
      <c r="P5291" s="1" t="s">
        <v>8408</v>
      </c>
      <c r="Q5291" s="1" t="s">
        <v>8409</v>
      </c>
      <c r="R5291" s="1" t="s">
        <v>8410</v>
      </c>
      <c r="S5291" s="1" t="str">
        <f t="shared" si="164"/>
        <v>27.629882</v>
      </c>
      <c r="T5291" s="1" t="str">
        <f t="shared" si="165"/>
        <v>-99.626826</v>
      </c>
      <c r="U5291" s="1" t="s">
        <v>21</v>
      </c>
    </row>
    <row r="5292" spans="1:21" x14ac:dyDescent="0.35">
      <c r="A5292" s="1" t="s">
        <v>19</v>
      </c>
      <c r="B5292">
        <v>2018</v>
      </c>
      <c r="C5292" s="1" t="s">
        <v>582</v>
      </c>
      <c r="D5292" s="1" t="s">
        <v>30</v>
      </c>
      <c r="E5292" s="1" t="s">
        <v>21</v>
      </c>
      <c r="F5292" s="1" t="s">
        <v>31</v>
      </c>
      <c r="G5292">
        <v>1</v>
      </c>
      <c r="H5292">
        <v>0</v>
      </c>
      <c r="I5292">
        <v>1</v>
      </c>
      <c r="J5292">
        <v>0</v>
      </c>
      <c r="K5292">
        <v>0</v>
      </c>
      <c r="L5292">
        <v>0</v>
      </c>
      <c r="M5292">
        <v>0</v>
      </c>
      <c r="N5292" s="1" t="s">
        <v>51</v>
      </c>
      <c r="O5292" s="1" t="s">
        <v>25</v>
      </c>
      <c r="P5292" s="1" t="s">
        <v>8411</v>
      </c>
      <c r="Q5292" s="1" t="s">
        <v>8412</v>
      </c>
      <c r="R5292" s="1" t="s">
        <v>8413</v>
      </c>
      <c r="S5292" s="1" t="str">
        <f t="shared" si="164"/>
        <v>28.337657</v>
      </c>
      <c r="T5292" s="1" t="str">
        <f t="shared" si="165"/>
        <v>-100.308865</v>
      </c>
      <c r="U5292" s="1" t="s">
        <v>21</v>
      </c>
    </row>
    <row r="5293" spans="1:21" x14ac:dyDescent="0.35">
      <c r="A5293" s="1" t="s">
        <v>19</v>
      </c>
      <c r="B5293">
        <v>2018</v>
      </c>
      <c r="C5293" s="1" t="s">
        <v>582</v>
      </c>
      <c r="D5293" s="1" t="s">
        <v>21</v>
      </c>
      <c r="E5293" s="1" t="s">
        <v>21</v>
      </c>
      <c r="F5293" s="1" t="s">
        <v>23</v>
      </c>
      <c r="G5293">
        <v>1</v>
      </c>
      <c r="H5293">
        <v>0</v>
      </c>
      <c r="I5293">
        <v>1</v>
      </c>
      <c r="J5293">
        <v>3</v>
      </c>
      <c r="K5293">
        <v>1</v>
      </c>
      <c r="L5293">
        <v>0</v>
      </c>
      <c r="M5293">
        <v>0</v>
      </c>
      <c r="N5293" s="1" t="s">
        <v>35</v>
      </c>
      <c r="O5293" s="1" t="s">
        <v>43</v>
      </c>
      <c r="P5293" s="1" t="s">
        <v>8414</v>
      </c>
      <c r="Q5293" s="1" t="s">
        <v>8415</v>
      </c>
      <c r="R5293" s="1" t="s">
        <v>8416</v>
      </c>
      <c r="S5293" s="1" t="str">
        <f t="shared" si="164"/>
        <v>17.997026</v>
      </c>
      <c r="T5293" s="1" t="str">
        <f t="shared" si="165"/>
        <v>-95.385768</v>
      </c>
      <c r="U5293" s="1" t="s">
        <v>21</v>
      </c>
    </row>
    <row r="5294" spans="1:21" x14ac:dyDescent="0.35">
      <c r="A5294" s="1" t="s">
        <v>19</v>
      </c>
      <c r="B5294">
        <v>2018</v>
      </c>
      <c r="C5294" s="1" t="s">
        <v>582</v>
      </c>
      <c r="D5294" s="1" t="s">
        <v>21</v>
      </c>
      <c r="E5294" s="1" t="s">
        <v>22</v>
      </c>
      <c r="F5294" s="1" t="s">
        <v>23</v>
      </c>
      <c r="G5294">
        <v>1</v>
      </c>
      <c r="H5294">
        <v>0</v>
      </c>
      <c r="I5294">
        <v>1</v>
      </c>
      <c r="J5294">
        <v>0</v>
      </c>
      <c r="K5294">
        <v>0</v>
      </c>
      <c r="L5294">
        <v>0</v>
      </c>
      <c r="M5294">
        <v>0</v>
      </c>
      <c r="N5294" s="1" t="s">
        <v>82</v>
      </c>
      <c r="O5294" s="1" t="s">
        <v>25</v>
      </c>
      <c r="P5294" s="1" t="s">
        <v>8417</v>
      </c>
      <c r="Q5294" s="1" t="s">
        <v>8418</v>
      </c>
      <c r="R5294" s="1" t="s">
        <v>8419</v>
      </c>
      <c r="S5294" s="1" t="str">
        <f t="shared" si="164"/>
        <v>31.770748</v>
      </c>
      <c r="T5294" s="1" t="str">
        <f t="shared" si="165"/>
        <v>-106.499407</v>
      </c>
      <c r="U5294" s="1" t="s">
        <v>29</v>
      </c>
    </row>
    <row r="5295" spans="1:21" x14ac:dyDescent="0.35">
      <c r="A5295" s="1" t="s">
        <v>19</v>
      </c>
      <c r="B5295">
        <v>2018</v>
      </c>
      <c r="C5295" s="1" t="s">
        <v>582</v>
      </c>
      <c r="D5295" s="1" t="s">
        <v>21</v>
      </c>
      <c r="E5295" s="1" t="s">
        <v>22</v>
      </c>
      <c r="F5295" s="1" t="s">
        <v>23</v>
      </c>
      <c r="G5295">
        <v>1</v>
      </c>
      <c r="H5295">
        <v>0</v>
      </c>
      <c r="I5295">
        <v>1</v>
      </c>
      <c r="J5295">
        <v>0</v>
      </c>
      <c r="K5295">
        <v>0</v>
      </c>
      <c r="L5295">
        <v>1</v>
      </c>
      <c r="M5295">
        <v>0</v>
      </c>
      <c r="N5295" s="1" t="s">
        <v>24</v>
      </c>
      <c r="O5295" s="1" t="s">
        <v>25</v>
      </c>
      <c r="P5295" s="1" t="s">
        <v>8420</v>
      </c>
      <c r="Q5295" s="1" t="s">
        <v>4114</v>
      </c>
      <c r="R5295" s="1" t="s">
        <v>8421</v>
      </c>
      <c r="S5295" s="1" t="str">
        <f t="shared" si="164"/>
        <v>26.18245506</v>
      </c>
      <c r="T5295" s="1" t="str">
        <f t="shared" si="165"/>
        <v>-98.37982216</v>
      </c>
      <c r="U5295" s="1" t="s">
        <v>29</v>
      </c>
    </row>
    <row r="5296" spans="1:21" x14ac:dyDescent="0.35">
      <c r="A5296" s="1" t="s">
        <v>19</v>
      </c>
      <c r="B5296">
        <v>2018</v>
      </c>
      <c r="C5296" s="1" t="s">
        <v>582</v>
      </c>
      <c r="D5296" s="1" t="s">
        <v>240</v>
      </c>
      <c r="E5296" s="1" t="s">
        <v>250</v>
      </c>
      <c r="F5296" s="1" t="s">
        <v>31</v>
      </c>
      <c r="G5296">
        <v>1</v>
      </c>
      <c r="H5296">
        <v>0</v>
      </c>
      <c r="I5296">
        <v>1</v>
      </c>
      <c r="J5296">
        <v>0</v>
      </c>
      <c r="K5296">
        <v>0</v>
      </c>
      <c r="L5296">
        <v>0</v>
      </c>
      <c r="M5296">
        <v>0</v>
      </c>
      <c r="N5296" s="1" t="s">
        <v>82</v>
      </c>
      <c r="O5296" s="1" t="s">
        <v>197</v>
      </c>
      <c r="P5296" s="1" t="s">
        <v>4963</v>
      </c>
      <c r="Q5296" s="1" t="s">
        <v>7714</v>
      </c>
      <c r="R5296" s="1" t="s">
        <v>8422</v>
      </c>
      <c r="S5296" s="1" t="str">
        <f t="shared" si="164"/>
        <v>13.834611</v>
      </c>
      <c r="T5296" s="1" t="str">
        <f t="shared" si="165"/>
        <v>8.969554</v>
      </c>
      <c r="U5296" s="1" t="s">
        <v>250</v>
      </c>
    </row>
    <row r="5297" spans="1:21" x14ac:dyDescent="0.35">
      <c r="A5297" s="1" t="s">
        <v>19</v>
      </c>
      <c r="B5297">
        <v>2018</v>
      </c>
      <c r="C5297" s="1" t="s">
        <v>582</v>
      </c>
      <c r="D5297" s="1" t="s">
        <v>30</v>
      </c>
      <c r="E5297" s="1" t="s">
        <v>22</v>
      </c>
      <c r="F5297" s="1" t="s">
        <v>31</v>
      </c>
      <c r="G5297">
        <v>1</v>
      </c>
      <c r="H5297">
        <v>0</v>
      </c>
      <c r="I5297">
        <v>1</v>
      </c>
      <c r="J5297">
        <v>0</v>
      </c>
      <c r="K5297">
        <v>0</v>
      </c>
      <c r="L5297">
        <v>1</v>
      </c>
      <c r="M5297">
        <v>0</v>
      </c>
      <c r="N5297" s="1" t="s">
        <v>51</v>
      </c>
      <c r="O5297" s="1" t="s">
        <v>25</v>
      </c>
      <c r="P5297" s="1" t="s">
        <v>6262</v>
      </c>
      <c r="Q5297" s="1" t="s">
        <v>777</v>
      </c>
      <c r="R5297" s="1" t="s">
        <v>8423</v>
      </c>
      <c r="S5297" s="1" t="str">
        <f t="shared" si="164"/>
        <v>32.66548452</v>
      </c>
      <c r="T5297" s="1" t="str">
        <f t="shared" si="165"/>
        <v>-115.502037</v>
      </c>
      <c r="U5297" s="1" t="s">
        <v>29</v>
      </c>
    </row>
    <row r="5298" spans="1:21" x14ac:dyDescent="0.35">
      <c r="A5298" s="1" t="s">
        <v>19</v>
      </c>
      <c r="B5298">
        <v>2018</v>
      </c>
      <c r="C5298" s="1" t="s">
        <v>582</v>
      </c>
      <c r="D5298" s="1" t="s">
        <v>31</v>
      </c>
      <c r="E5298" s="1" t="s">
        <v>39</v>
      </c>
      <c r="F5298" s="1" t="s">
        <v>31</v>
      </c>
      <c r="G5298">
        <v>3</v>
      </c>
      <c r="H5298">
        <v>0</v>
      </c>
      <c r="I5298">
        <v>3</v>
      </c>
      <c r="J5298">
        <v>0</v>
      </c>
      <c r="K5298">
        <v>1</v>
      </c>
      <c r="L5298">
        <v>0</v>
      </c>
      <c r="M5298">
        <v>0</v>
      </c>
      <c r="N5298" s="1" t="s">
        <v>24</v>
      </c>
      <c r="O5298" s="1" t="s">
        <v>197</v>
      </c>
      <c r="P5298" s="1" t="s">
        <v>4142</v>
      </c>
      <c r="Q5298" s="1" t="s">
        <v>7714</v>
      </c>
      <c r="R5298" s="1" t="s">
        <v>8424</v>
      </c>
      <c r="S5298" s="1" t="str">
        <f t="shared" si="164"/>
        <v>27.228859</v>
      </c>
      <c r="T5298" s="1" t="str">
        <f t="shared" si="165"/>
        <v>13.308322</v>
      </c>
      <c r="U5298" s="1" t="s">
        <v>39</v>
      </c>
    </row>
    <row r="5299" spans="1:21" x14ac:dyDescent="0.35">
      <c r="A5299" s="1" t="s">
        <v>19</v>
      </c>
      <c r="B5299">
        <v>2018</v>
      </c>
      <c r="C5299" s="1" t="s">
        <v>582</v>
      </c>
      <c r="D5299" s="1" t="s">
        <v>31</v>
      </c>
      <c r="E5299" s="1" t="s">
        <v>39</v>
      </c>
      <c r="F5299" s="1" t="s">
        <v>31</v>
      </c>
      <c r="G5299">
        <v>1</v>
      </c>
      <c r="H5299">
        <v>0</v>
      </c>
      <c r="I5299">
        <v>1</v>
      </c>
      <c r="J5299">
        <v>0</v>
      </c>
      <c r="K5299">
        <v>1</v>
      </c>
      <c r="L5299">
        <v>1</v>
      </c>
      <c r="M5299">
        <v>0</v>
      </c>
      <c r="N5299" s="1" t="s">
        <v>24</v>
      </c>
      <c r="O5299" s="1" t="s">
        <v>197</v>
      </c>
      <c r="P5299" s="1" t="s">
        <v>4142</v>
      </c>
      <c r="Q5299" s="1" t="s">
        <v>7714</v>
      </c>
      <c r="R5299" s="1" t="s">
        <v>8425</v>
      </c>
      <c r="S5299" s="1" t="str">
        <f t="shared" si="164"/>
        <v>27.025169</v>
      </c>
      <c r="T5299" s="1" t="str">
        <f t="shared" si="165"/>
        <v>13.831541</v>
      </c>
      <c r="U5299" s="1" t="s">
        <v>39</v>
      </c>
    </row>
    <row r="5300" spans="1:21" x14ac:dyDescent="0.35">
      <c r="A5300" s="1" t="s">
        <v>19</v>
      </c>
      <c r="B5300">
        <v>2018</v>
      </c>
      <c r="C5300" s="1" t="s">
        <v>582</v>
      </c>
      <c r="D5300" s="1" t="s">
        <v>31</v>
      </c>
      <c r="E5300" s="1" t="s">
        <v>250</v>
      </c>
      <c r="F5300" s="1" t="s">
        <v>31</v>
      </c>
      <c r="G5300">
        <v>1</v>
      </c>
      <c r="H5300">
        <v>0</v>
      </c>
      <c r="I5300">
        <v>1</v>
      </c>
      <c r="J5300">
        <v>0</v>
      </c>
      <c r="K5300">
        <v>1</v>
      </c>
      <c r="L5300">
        <v>0</v>
      </c>
      <c r="M5300">
        <v>0</v>
      </c>
      <c r="N5300" s="1" t="s">
        <v>82</v>
      </c>
      <c r="O5300" s="1" t="s">
        <v>197</v>
      </c>
      <c r="P5300" s="1" t="s">
        <v>4152</v>
      </c>
      <c r="Q5300" s="1" t="s">
        <v>7714</v>
      </c>
      <c r="R5300" s="1" t="s">
        <v>8426</v>
      </c>
      <c r="S5300" s="1" t="str">
        <f t="shared" si="164"/>
        <v>16.950751</v>
      </c>
      <c r="T5300" s="1" t="str">
        <f t="shared" si="165"/>
        <v>7.971896</v>
      </c>
      <c r="U5300" s="1" t="s">
        <v>250</v>
      </c>
    </row>
    <row r="5301" spans="1:21" x14ac:dyDescent="0.35">
      <c r="A5301" s="1" t="s">
        <v>19</v>
      </c>
      <c r="B5301">
        <v>2018</v>
      </c>
      <c r="C5301" s="1" t="s">
        <v>582</v>
      </c>
      <c r="D5301" s="1" t="s">
        <v>31</v>
      </c>
      <c r="E5301" s="1" t="s">
        <v>250</v>
      </c>
      <c r="F5301" s="1" t="s">
        <v>31</v>
      </c>
      <c r="G5301">
        <v>1</v>
      </c>
      <c r="H5301">
        <v>0</v>
      </c>
      <c r="I5301">
        <v>1</v>
      </c>
      <c r="J5301">
        <v>0</v>
      </c>
      <c r="K5301">
        <v>0</v>
      </c>
      <c r="L5301">
        <v>0</v>
      </c>
      <c r="M5301">
        <v>0</v>
      </c>
      <c r="N5301" s="1" t="s">
        <v>82</v>
      </c>
      <c r="O5301" s="1" t="s">
        <v>197</v>
      </c>
      <c r="P5301" s="1" t="s">
        <v>4152</v>
      </c>
      <c r="Q5301" s="1" t="s">
        <v>7714</v>
      </c>
      <c r="R5301" s="1" t="s">
        <v>8427</v>
      </c>
      <c r="S5301" s="1" t="str">
        <f t="shared" si="164"/>
        <v>16.971438</v>
      </c>
      <c r="T5301" s="1" t="str">
        <f t="shared" si="165"/>
        <v>7.979879</v>
      </c>
      <c r="U5301" s="1" t="s">
        <v>250</v>
      </c>
    </row>
    <row r="5302" spans="1:21" x14ac:dyDescent="0.35">
      <c r="A5302" s="1" t="s">
        <v>19</v>
      </c>
      <c r="B5302">
        <v>2018</v>
      </c>
      <c r="C5302" s="1" t="s">
        <v>582</v>
      </c>
      <c r="D5302" s="1" t="s">
        <v>31</v>
      </c>
      <c r="E5302" s="1" t="s">
        <v>49</v>
      </c>
      <c r="F5302" s="1" t="s">
        <v>31</v>
      </c>
      <c r="G5302">
        <v>2</v>
      </c>
      <c r="H5302">
        <v>0</v>
      </c>
      <c r="I5302">
        <v>2</v>
      </c>
      <c r="J5302">
        <v>0</v>
      </c>
      <c r="K5302">
        <v>49</v>
      </c>
      <c r="L5302">
        <v>0</v>
      </c>
      <c r="M5302">
        <v>0</v>
      </c>
      <c r="N5302" s="1" t="s">
        <v>51</v>
      </c>
      <c r="O5302" s="1" t="s">
        <v>87</v>
      </c>
      <c r="P5302" s="1" t="s">
        <v>7568</v>
      </c>
      <c r="Q5302" s="1" t="s">
        <v>5642</v>
      </c>
      <c r="R5302" s="1" t="s">
        <v>8428</v>
      </c>
      <c r="S5302" s="1" t="str">
        <f t="shared" si="164"/>
        <v>35.55536</v>
      </c>
      <c r="T5302" s="1" t="str">
        <f t="shared" si="165"/>
        <v>-3.233348</v>
      </c>
      <c r="U5302" s="1" t="s">
        <v>56</v>
      </c>
    </row>
    <row r="5303" spans="1:21" x14ac:dyDescent="0.35">
      <c r="A5303" s="1" t="s">
        <v>19</v>
      </c>
      <c r="B5303">
        <v>2018</v>
      </c>
      <c r="C5303" s="1" t="s">
        <v>582</v>
      </c>
      <c r="D5303" s="1" t="s">
        <v>30</v>
      </c>
      <c r="E5303" s="1" t="s">
        <v>22</v>
      </c>
      <c r="F5303" s="1" t="s">
        <v>31</v>
      </c>
      <c r="G5303">
        <v>1</v>
      </c>
      <c r="H5303">
        <v>0</v>
      </c>
      <c r="I5303">
        <v>1</v>
      </c>
      <c r="J5303">
        <v>0</v>
      </c>
      <c r="K5303">
        <v>0</v>
      </c>
      <c r="L5303">
        <v>0</v>
      </c>
      <c r="M5303">
        <v>0</v>
      </c>
      <c r="N5303" s="1" t="s">
        <v>24</v>
      </c>
      <c r="O5303" s="1" t="s">
        <v>25</v>
      </c>
      <c r="P5303" s="1" t="s">
        <v>26</v>
      </c>
      <c r="Q5303" s="1" t="s">
        <v>27</v>
      </c>
      <c r="R5303" s="1" t="s">
        <v>8429</v>
      </c>
      <c r="S5303" s="1" t="str">
        <f t="shared" si="164"/>
        <v>32.4532</v>
      </c>
      <c r="T5303" s="1" t="str">
        <f t="shared" si="165"/>
        <v>-113.18275</v>
      </c>
      <c r="U5303" s="1" t="s">
        <v>29</v>
      </c>
    </row>
    <row r="5304" spans="1:21" x14ac:dyDescent="0.35">
      <c r="A5304" s="1" t="s">
        <v>19</v>
      </c>
      <c r="B5304">
        <v>2018</v>
      </c>
      <c r="C5304" s="1" t="s">
        <v>582</v>
      </c>
      <c r="D5304" s="1" t="s">
        <v>30</v>
      </c>
      <c r="E5304" s="1" t="s">
        <v>21</v>
      </c>
      <c r="F5304" s="1" t="s">
        <v>31</v>
      </c>
      <c r="G5304">
        <v>1</v>
      </c>
      <c r="H5304">
        <v>0</v>
      </c>
      <c r="I5304">
        <v>1</v>
      </c>
      <c r="J5304">
        <v>0</v>
      </c>
      <c r="K5304">
        <v>0</v>
      </c>
      <c r="L5304">
        <v>1</v>
      </c>
      <c r="M5304">
        <v>0</v>
      </c>
      <c r="N5304" s="1" t="s">
        <v>51</v>
      </c>
      <c r="O5304" s="1" t="s">
        <v>25</v>
      </c>
      <c r="P5304" s="1" t="s">
        <v>8430</v>
      </c>
      <c r="Q5304" s="1" t="s">
        <v>8431</v>
      </c>
      <c r="R5304" s="1" t="s">
        <v>8432</v>
      </c>
      <c r="S5304" s="1" t="str">
        <f t="shared" si="164"/>
        <v>27.630474</v>
      </c>
      <c r="T5304" s="1" t="str">
        <f t="shared" si="165"/>
        <v>-99.625893</v>
      </c>
      <c r="U5304" s="1" t="s">
        <v>21</v>
      </c>
    </row>
    <row r="5305" spans="1:21" x14ac:dyDescent="0.35">
      <c r="A5305" s="1" t="s">
        <v>19</v>
      </c>
      <c r="B5305">
        <v>2018</v>
      </c>
      <c r="C5305" s="1" t="s">
        <v>582</v>
      </c>
      <c r="D5305" s="1" t="s">
        <v>240</v>
      </c>
      <c r="E5305" s="1" t="s">
        <v>166</v>
      </c>
      <c r="F5305" s="1" t="s">
        <v>31</v>
      </c>
      <c r="G5305">
        <v>1</v>
      </c>
      <c r="H5305">
        <v>0</v>
      </c>
      <c r="I5305">
        <v>1</v>
      </c>
      <c r="J5305">
        <v>0</v>
      </c>
      <c r="K5305">
        <v>0</v>
      </c>
      <c r="L5305">
        <v>0</v>
      </c>
      <c r="M5305">
        <v>0</v>
      </c>
      <c r="N5305" s="1" t="s">
        <v>82</v>
      </c>
      <c r="O5305" s="1" t="s">
        <v>43</v>
      </c>
      <c r="P5305" s="1" t="s">
        <v>8433</v>
      </c>
      <c r="Q5305" s="1" t="s">
        <v>7714</v>
      </c>
      <c r="R5305" s="1" t="s">
        <v>8434</v>
      </c>
      <c r="S5305" s="1" t="str">
        <f t="shared" si="164"/>
        <v>12.122781</v>
      </c>
      <c r="T5305" s="1" t="str">
        <f t="shared" si="165"/>
        <v>15.137822</v>
      </c>
      <c r="U5305" s="1" t="s">
        <v>166</v>
      </c>
    </row>
    <row r="5306" spans="1:21" x14ac:dyDescent="0.35">
      <c r="A5306" s="1" t="s">
        <v>19</v>
      </c>
      <c r="B5306">
        <v>2018</v>
      </c>
      <c r="C5306" s="1" t="s">
        <v>582</v>
      </c>
      <c r="D5306" s="1" t="s">
        <v>240</v>
      </c>
      <c r="E5306" s="1" t="s">
        <v>250</v>
      </c>
      <c r="F5306" s="1" t="s">
        <v>31</v>
      </c>
      <c r="G5306">
        <v>1</v>
      </c>
      <c r="H5306">
        <v>0</v>
      </c>
      <c r="I5306">
        <v>1</v>
      </c>
      <c r="J5306">
        <v>0</v>
      </c>
      <c r="K5306">
        <v>0</v>
      </c>
      <c r="L5306">
        <v>0</v>
      </c>
      <c r="M5306">
        <v>0</v>
      </c>
      <c r="N5306" s="1" t="s">
        <v>24</v>
      </c>
      <c r="O5306" s="1" t="s">
        <v>43</v>
      </c>
      <c r="P5306" s="1" t="s">
        <v>4852</v>
      </c>
      <c r="Q5306" s="1" t="s">
        <v>7714</v>
      </c>
      <c r="R5306" s="1" t="s">
        <v>8435</v>
      </c>
      <c r="S5306" s="1" t="str">
        <f t="shared" si="164"/>
        <v>6.489254</v>
      </c>
      <c r="T5306" s="1" t="str">
        <f t="shared" si="165"/>
        <v>3.233104</v>
      </c>
      <c r="U5306" s="1" t="s">
        <v>250</v>
      </c>
    </row>
    <row r="5307" spans="1:21" x14ac:dyDescent="0.35">
      <c r="A5307" s="1" t="s">
        <v>19</v>
      </c>
      <c r="B5307">
        <v>2018</v>
      </c>
      <c r="C5307" s="1" t="s">
        <v>582</v>
      </c>
      <c r="D5307" s="1" t="s">
        <v>407</v>
      </c>
      <c r="E5307" s="1" t="s">
        <v>40</v>
      </c>
      <c r="F5307" s="1" t="s">
        <v>31</v>
      </c>
      <c r="G5307">
        <v>3</v>
      </c>
      <c r="H5307">
        <v>0</v>
      </c>
      <c r="I5307">
        <v>3</v>
      </c>
      <c r="J5307">
        <v>6</v>
      </c>
      <c r="K5307">
        <v>0</v>
      </c>
      <c r="L5307">
        <v>3</v>
      </c>
      <c r="M5307">
        <v>0</v>
      </c>
      <c r="N5307" s="1" t="s">
        <v>66</v>
      </c>
      <c r="O5307" s="1" t="s">
        <v>789</v>
      </c>
      <c r="P5307" s="1" t="s">
        <v>8436</v>
      </c>
      <c r="Q5307" s="1" t="s">
        <v>5220</v>
      </c>
      <c r="R5307" s="1" t="s">
        <v>8437</v>
      </c>
      <c r="S5307" s="1" t="str">
        <f t="shared" si="164"/>
        <v>40.989655</v>
      </c>
      <c r="T5307" s="1" t="str">
        <f t="shared" si="165"/>
        <v>24.630244</v>
      </c>
      <c r="U5307" s="1" t="s">
        <v>653</v>
      </c>
    </row>
    <row r="5308" spans="1:21" x14ac:dyDescent="0.35">
      <c r="A5308" s="1" t="s">
        <v>19</v>
      </c>
      <c r="B5308">
        <v>2018</v>
      </c>
      <c r="C5308" s="1" t="s">
        <v>582</v>
      </c>
      <c r="D5308" s="1" t="s">
        <v>30</v>
      </c>
      <c r="E5308" s="1" t="s">
        <v>22</v>
      </c>
      <c r="F5308" s="1" t="s">
        <v>31</v>
      </c>
      <c r="G5308">
        <v>1</v>
      </c>
      <c r="H5308">
        <v>0</v>
      </c>
      <c r="I5308">
        <v>1</v>
      </c>
      <c r="J5308">
        <v>0</v>
      </c>
      <c r="K5308">
        <v>0</v>
      </c>
      <c r="L5308">
        <v>1</v>
      </c>
      <c r="M5308">
        <v>0</v>
      </c>
      <c r="N5308" s="1" t="s">
        <v>24</v>
      </c>
      <c r="O5308" s="1" t="s">
        <v>25</v>
      </c>
      <c r="P5308" s="1" t="s">
        <v>8438</v>
      </c>
      <c r="Q5308" s="1" t="s">
        <v>6997</v>
      </c>
      <c r="R5308" s="1" t="s">
        <v>8439</v>
      </c>
      <c r="S5308" s="1" t="str">
        <f t="shared" si="164"/>
        <v>29.82761191</v>
      </c>
      <c r="T5308" s="1" t="str">
        <f t="shared" si="165"/>
        <v>-102.5924324</v>
      </c>
      <c r="U5308" s="1" t="s">
        <v>29</v>
      </c>
    </row>
    <row r="5309" spans="1:21" x14ac:dyDescent="0.35">
      <c r="A5309" s="1" t="s">
        <v>19</v>
      </c>
      <c r="B5309">
        <v>2018</v>
      </c>
      <c r="C5309" s="1" t="s">
        <v>582</v>
      </c>
      <c r="D5309" s="1" t="s">
        <v>31</v>
      </c>
      <c r="E5309" s="1" t="s">
        <v>39</v>
      </c>
      <c r="F5309" s="1" t="s">
        <v>31</v>
      </c>
      <c r="G5309">
        <v>4</v>
      </c>
      <c r="H5309">
        <v>0</v>
      </c>
      <c r="I5309">
        <v>4</v>
      </c>
      <c r="J5309">
        <v>0</v>
      </c>
      <c r="K5309">
        <v>1</v>
      </c>
      <c r="L5309">
        <v>1</v>
      </c>
      <c r="M5309">
        <v>0</v>
      </c>
      <c r="N5309" s="1" t="s">
        <v>24</v>
      </c>
      <c r="O5309" s="1" t="s">
        <v>197</v>
      </c>
      <c r="P5309" s="1" t="s">
        <v>4142</v>
      </c>
      <c r="Q5309" s="1" t="s">
        <v>7714</v>
      </c>
      <c r="R5309" s="1" t="s">
        <v>8440</v>
      </c>
      <c r="S5309" s="1" t="str">
        <f t="shared" si="164"/>
        <v>25.434334</v>
      </c>
      <c r="T5309" s="1" t="str">
        <f t="shared" si="165"/>
        <v>14.324311</v>
      </c>
      <c r="U5309" s="1" t="s">
        <v>39</v>
      </c>
    </row>
    <row r="5310" spans="1:21" x14ac:dyDescent="0.35">
      <c r="A5310" s="1" t="s">
        <v>19</v>
      </c>
      <c r="B5310">
        <v>2018</v>
      </c>
      <c r="C5310" s="1" t="s">
        <v>582</v>
      </c>
      <c r="D5310" s="1" t="s">
        <v>21</v>
      </c>
      <c r="E5310" s="1" t="s">
        <v>21</v>
      </c>
      <c r="F5310" s="1" t="s">
        <v>677</v>
      </c>
      <c r="G5310">
        <v>2</v>
      </c>
      <c r="H5310">
        <v>0</v>
      </c>
      <c r="I5310">
        <v>2</v>
      </c>
      <c r="J5310">
        <v>0</v>
      </c>
      <c r="K5310">
        <v>1</v>
      </c>
      <c r="L5310">
        <v>2</v>
      </c>
      <c r="M5310">
        <v>2</v>
      </c>
      <c r="N5310" s="1" t="s">
        <v>35</v>
      </c>
      <c r="O5310" s="1" t="s">
        <v>25</v>
      </c>
      <c r="P5310" s="1" t="s">
        <v>8441</v>
      </c>
      <c r="Q5310" s="1" t="s">
        <v>8442</v>
      </c>
      <c r="R5310" s="1" t="s">
        <v>8443</v>
      </c>
      <c r="S5310" s="1" t="str">
        <f t="shared" si="164"/>
        <v>32.5382967</v>
      </c>
      <c r="T5310" s="1" t="str">
        <f t="shared" si="165"/>
        <v>-117.0140624</v>
      </c>
      <c r="U5310" s="1" t="s">
        <v>21</v>
      </c>
    </row>
    <row r="5311" spans="1:21" x14ac:dyDescent="0.35">
      <c r="A5311" s="1" t="s">
        <v>19</v>
      </c>
      <c r="B5311">
        <v>2018</v>
      </c>
      <c r="C5311" s="1" t="s">
        <v>582</v>
      </c>
      <c r="D5311" s="1" t="s">
        <v>72</v>
      </c>
      <c r="E5311" s="1" t="s">
        <v>72</v>
      </c>
      <c r="F5311" s="1" t="s">
        <v>105</v>
      </c>
      <c r="G5311">
        <v>2</v>
      </c>
      <c r="H5311">
        <v>4</v>
      </c>
      <c r="I5311">
        <v>6</v>
      </c>
      <c r="J5311">
        <v>0</v>
      </c>
      <c r="K5311">
        <v>5</v>
      </c>
      <c r="L5311">
        <v>0</v>
      </c>
      <c r="M5311">
        <v>0</v>
      </c>
      <c r="N5311" s="1" t="s">
        <v>51</v>
      </c>
      <c r="O5311" s="1" t="s">
        <v>840</v>
      </c>
      <c r="P5311" s="1" t="s">
        <v>8444</v>
      </c>
      <c r="Q5311" s="1" t="s">
        <v>4907</v>
      </c>
      <c r="R5311" s="1" t="s">
        <v>8445</v>
      </c>
      <c r="S5311" s="1" t="str">
        <f t="shared" si="164"/>
        <v>19.1125625</v>
      </c>
      <c r="T5311" s="1" t="str">
        <f t="shared" si="165"/>
        <v>-69.3134375</v>
      </c>
      <c r="U5311" s="1" t="s">
        <v>72</v>
      </c>
    </row>
    <row r="5312" spans="1:21" x14ac:dyDescent="0.35">
      <c r="A5312" s="1" t="s">
        <v>19</v>
      </c>
      <c r="B5312">
        <v>2018</v>
      </c>
      <c r="C5312" s="1" t="s">
        <v>582</v>
      </c>
      <c r="D5312" s="1" t="s">
        <v>31</v>
      </c>
      <c r="E5312" s="1" t="s">
        <v>39</v>
      </c>
      <c r="F5312" s="1" t="s">
        <v>31</v>
      </c>
      <c r="G5312">
        <v>1</v>
      </c>
      <c r="H5312">
        <v>0</v>
      </c>
      <c r="I5312">
        <v>1</v>
      </c>
      <c r="J5312">
        <v>0</v>
      </c>
      <c r="K5312">
        <v>0</v>
      </c>
      <c r="L5312">
        <v>0</v>
      </c>
      <c r="M5312">
        <v>0</v>
      </c>
      <c r="N5312" s="1" t="s">
        <v>82</v>
      </c>
      <c r="O5312" s="1" t="s">
        <v>197</v>
      </c>
      <c r="P5312" s="1" t="s">
        <v>7346</v>
      </c>
      <c r="Q5312" s="1" t="s">
        <v>7714</v>
      </c>
      <c r="R5312" s="1" t="s">
        <v>8446</v>
      </c>
      <c r="S5312" s="1" t="str">
        <f t="shared" si="164"/>
        <v>27.538287</v>
      </c>
      <c r="T5312" s="1" t="str">
        <f t="shared" si="165"/>
        <v>14.275829</v>
      </c>
      <c r="U5312" s="1" t="s">
        <v>39</v>
      </c>
    </row>
    <row r="5313" spans="1:21" x14ac:dyDescent="0.35">
      <c r="A5313" s="1" t="s">
        <v>19</v>
      </c>
      <c r="B5313">
        <v>2018</v>
      </c>
      <c r="C5313" s="1" t="s">
        <v>582</v>
      </c>
      <c r="D5313" s="1" t="s">
        <v>31</v>
      </c>
      <c r="E5313" s="1" t="s">
        <v>39</v>
      </c>
      <c r="F5313" s="1" t="s">
        <v>31</v>
      </c>
      <c r="G5313">
        <v>1</v>
      </c>
      <c r="H5313">
        <v>0</v>
      </c>
      <c r="I5313">
        <v>1</v>
      </c>
      <c r="J5313">
        <v>0</v>
      </c>
      <c r="K5313">
        <v>0</v>
      </c>
      <c r="L5313">
        <v>0</v>
      </c>
      <c r="M5313">
        <v>0</v>
      </c>
      <c r="N5313" s="1" t="s">
        <v>82</v>
      </c>
      <c r="O5313" s="1" t="s">
        <v>197</v>
      </c>
      <c r="P5313" s="1" t="s">
        <v>4142</v>
      </c>
      <c r="Q5313" s="1" t="s">
        <v>7714</v>
      </c>
      <c r="R5313" s="1" t="s">
        <v>8447</v>
      </c>
      <c r="S5313" s="1" t="str">
        <f t="shared" si="164"/>
        <v>22.525208</v>
      </c>
      <c r="T5313" s="1" t="str">
        <f t="shared" si="165"/>
        <v>22.721317</v>
      </c>
      <c r="U5313" s="1" t="s">
        <v>39</v>
      </c>
    </row>
    <row r="5314" spans="1:21" x14ac:dyDescent="0.35">
      <c r="A5314" s="1" t="s">
        <v>19</v>
      </c>
      <c r="B5314">
        <v>2018</v>
      </c>
      <c r="C5314" s="1" t="s">
        <v>582</v>
      </c>
      <c r="D5314" s="1" t="s">
        <v>31</v>
      </c>
      <c r="E5314" s="1" t="s">
        <v>39</v>
      </c>
      <c r="F5314" s="1" t="s">
        <v>31</v>
      </c>
      <c r="G5314">
        <v>1</v>
      </c>
      <c r="H5314">
        <v>0</v>
      </c>
      <c r="I5314">
        <v>1</v>
      </c>
      <c r="J5314">
        <v>0</v>
      </c>
      <c r="K5314">
        <v>1</v>
      </c>
      <c r="L5314">
        <v>1</v>
      </c>
      <c r="M5314">
        <v>0</v>
      </c>
      <c r="N5314" s="1" t="s">
        <v>82</v>
      </c>
      <c r="O5314" s="1" t="s">
        <v>197</v>
      </c>
      <c r="P5314" s="1" t="s">
        <v>4142</v>
      </c>
      <c r="Q5314" s="1" t="s">
        <v>7714</v>
      </c>
      <c r="R5314" s="1" t="s">
        <v>8448</v>
      </c>
      <c r="S5314" s="1" t="str">
        <f t="shared" ref="S5314:S5377" si="166">LEFT(R5314, FIND(",", R5314) - 1)</f>
        <v>22.172928</v>
      </c>
      <c r="T5314" s="1" t="str">
        <f t="shared" ref="T5314:T5377" si="167">RIGHT(R5314, LEN(R5314) - FIND(",", R5314) - 1)</f>
        <v>23.571459</v>
      </c>
      <c r="U5314" s="1" t="s">
        <v>39</v>
      </c>
    </row>
    <row r="5315" spans="1:21" x14ac:dyDescent="0.35">
      <c r="A5315" s="1" t="s">
        <v>19</v>
      </c>
      <c r="B5315">
        <v>2018</v>
      </c>
      <c r="C5315" s="1" t="s">
        <v>582</v>
      </c>
      <c r="D5315" s="1" t="s">
        <v>31</v>
      </c>
      <c r="E5315" s="1" t="s">
        <v>250</v>
      </c>
      <c r="F5315" s="1" t="s">
        <v>31</v>
      </c>
      <c r="G5315">
        <v>2</v>
      </c>
      <c r="H5315">
        <v>0</v>
      </c>
      <c r="I5315">
        <v>2</v>
      </c>
      <c r="J5315">
        <v>0</v>
      </c>
      <c r="K5315">
        <v>1</v>
      </c>
      <c r="L5315">
        <v>0</v>
      </c>
      <c r="M5315">
        <v>0</v>
      </c>
      <c r="N5315" s="1" t="s">
        <v>24</v>
      </c>
      <c r="O5315" s="1" t="s">
        <v>197</v>
      </c>
      <c r="P5315" s="1" t="s">
        <v>8449</v>
      </c>
      <c r="Q5315" s="1" t="s">
        <v>7714</v>
      </c>
      <c r="R5315" s="1" t="s">
        <v>8450</v>
      </c>
      <c r="S5315" s="1" t="str">
        <f t="shared" si="166"/>
        <v>20.600552</v>
      </c>
      <c r="T5315" s="1" t="str">
        <f t="shared" si="167"/>
        <v>7.88177</v>
      </c>
      <c r="U5315" s="1" t="s">
        <v>250</v>
      </c>
    </row>
    <row r="5316" spans="1:21" x14ac:dyDescent="0.35">
      <c r="A5316" s="1" t="s">
        <v>19</v>
      </c>
      <c r="B5316">
        <v>2018</v>
      </c>
      <c r="C5316" s="1" t="s">
        <v>582</v>
      </c>
      <c r="D5316" s="1" t="s">
        <v>31</v>
      </c>
      <c r="E5316" s="1" t="s">
        <v>250</v>
      </c>
      <c r="F5316" s="1" t="s">
        <v>31</v>
      </c>
      <c r="G5316">
        <v>6</v>
      </c>
      <c r="H5316">
        <v>0</v>
      </c>
      <c r="I5316">
        <v>6</v>
      </c>
      <c r="J5316">
        <v>0</v>
      </c>
      <c r="K5316">
        <v>1</v>
      </c>
      <c r="L5316">
        <v>0</v>
      </c>
      <c r="M5316">
        <v>0</v>
      </c>
      <c r="N5316" s="1" t="s">
        <v>24</v>
      </c>
      <c r="O5316" s="1" t="s">
        <v>197</v>
      </c>
      <c r="P5316" s="1" t="s">
        <v>6075</v>
      </c>
      <c r="Q5316" s="1" t="s">
        <v>7714</v>
      </c>
      <c r="R5316" s="1" t="s">
        <v>8451</v>
      </c>
      <c r="S5316" s="1" t="str">
        <f t="shared" si="166"/>
        <v>18.993934</v>
      </c>
      <c r="T5316" s="1" t="str">
        <f t="shared" si="167"/>
        <v>13.091769</v>
      </c>
      <c r="U5316" s="1" t="s">
        <v>250</v>
      </c>
    </row>
    <row r="5317" spans="1:21" x14ac:dyDescent="0.35">
      <c r="A5317" s="1" t="s">
        <v>19</v>
      </c>
      <c r="B5317">
        <v>2018</v>
      </c>
      <c r="C5317" s="1" t="s">
        <v>582</v>
      </c>
      <c r="D5317" s="1" t="s">
        <v>31</v>
      </c>
      <c r="E5317" s="1" t="s">
        <v>250</v>
      </c>
      <c r="F5317" s="1" t="s">
        <v>31</v>
      </c>
      <c r="G5317">
        <v>2</v>
      </c>
      <c r="H5317">
        <v>0</v>
      </c>
      <c r="I5317">
        <v>2</v>
      </c>
      <c r="J5317">
        <v>0</v>
      </c>
      <c r="K5317">
        <v>0</v>
      </c>
      <c r="L5317">
        <v>0</v>
      </c>
      <c r="M5317">
        <v>0</v>
      </c>
      <c r="N5317" s="1" t="s">
        <v>66</v>
      </c>
      <c r="O5317" s="1" t="s">
        <v>197</v>
      </c>
      <c r="P5317" s="1" t="s">
        <v>6260</v>
      </c>
      <c r="Q5317" s="1" t="s">
        <v>7714</v>
      </c>
      <c r="R5317" s="1" t="s">
        <v>8452</v>
      </c>
      <c r="S5317" s="1" t="str">
        <f t="shared" si="166"/>
        <v>20.189659</v>
      </c>
      <c r="T5317" s="1" t="str">
        <f t="shared" si="167"/>
        <v>12.983586</v>
      </c>
      <c r="U5317" s="1" t="s">
        <v>250</v>
      </c>
    </row>
    <row r="5318" spans="1:21" x14ac:dyDescent="0.35">
      <c r="A5318" s="1" t="s">
        <v>19</v>
      </c>
      <c r="B5318">
        <v>2018</v>
      </c>
      <c r="C5318" s="1" t="s">
        <v>582</v>
      </c>
      <c r="D5318" s="1" t="s">
        <v>31</v>
      </c>
      <c r="E5318" s="1" t="s">
        <v>39</v>
      </c>
      <c r="F5318" s="1" t="s">
        <v>31</v>
      </c>
      <c r="G5318">
        <v>1</v>
      </c>
      <c r="H5318">
        <v>0</v>
      </c>
      <c r="I5318">
        <v>1</v>
      </c>
      <c r="J5318">
        <v>0</v>
      </c>
      <c r="K5318">
        <v>0</v>
      </c>
      <c r="L5318">
        <v>0</v>
      </c>
      <c r="M5318">
        <v>0</v>
      </c>
      <c r="N5318" s="1" t="s">
        <v>24</v>
      </c>
      <c r="O5318" s="1" t="s">
        <v>197</v>
      </c>
      <c r="P5318" s="1" t="s">
        <v>5688</v>
      </c>
      <c r="Q5318" s="1" t="s">
        <v>7714</v>
      </c>
      <c r="R5318" s="1" t="s">
        <v>8453</v>
      </c>
      <c r="S5318" s="1" t="str">
        <f t="shared" si="166"/>
        <v>23.101567</v>
      </c>
      <c r="T5318" s="1" t="str">
        <f t="shared" si="167"/>
        <v>5.621744</v>
      </c>
      <c r="U5318" s="1" t="s">
        <v>39</v>
      </c>
    </row>
    <row r="5319" spans="1:21" x14ac:dyDescent="0.35">
      <c r="A5319" s="1" t="s">
        <v>19</v>
      </c>
      <c r="B5319">
        <v>2018</v>
      </c>
      <c r="C5319" s="1" t="s">
        <v>582</v>
      </c>
      <c r="D5319" s="1" t="s">
        <v>30</v>
      </c>
      <c r="E5319" s="1" t="s">
        <v>22</v>
      </c>
      <c r="F5319" s="1" t="s">
        <v>31</v>
      </c>
      <c r="G5319">
        <v>1</v>
      </c>
      <c r="H5319">
        <v>0</v>
      </c>
      <c r="I5319">
        <v>1</v>
      </c>
      <c r="J5319">
        <v>0</v>
      </c>
      <c r="K5319">
        <v>1</v>
      </c>
      <c r="L5319">
        <v>0</v>
      </c>
      <c r="M5319">
        <v>0</v>
      </c>
      <c r="N5319" s="1" t="s">
        <v>24</v>
      </c>
      <c r="O5319" s="1" t="s">
        <v>25</v>
      </c>
      <c r="P5319" s="1" t="s">
        <v>26</v>
      </c>
      <c r="Q5319" s="1" t="s">
        <v>27</v>
      </c>
      <c r="R5319" s="1" t="s">
        <v>8454</v>
      </c>
      <c r="S5319" s="1" t="str">
        <f t="shared" si="166"/>
        <v>31.81854</v>
      </c>
      <c r="T5319" s="1" t="str">
        <f t="shared" si="167"/>
        <v>-111.81162</v>
      </c>
      <c r="U5319" s="1" t="s">
        <v>29</v>
      </c>
    </row>
    <row r="5320" spans="1:21" x14ac:dyDescent="0.35">
      <c r="A5320" s="1" t="s">
        <v>19</v>
      </c>
      <c r="B5320">
        <v>2018</v>
      </c>
      <c r="C5320" s="1" t="s">
        <v>582</v>
      </c>
      <c r="D5320" s="1" t="s">
        <v>30</v>
      </c>
      <c r="E5320" s="1" t="s">
        <v>22</v>
      </c>
      <c r="F5320" s="1" t="s">
        <v>31</v>
      </c>
      <c r="G5320">
        <v>1</v>
      </c>
      <c r="H5320">
        <v>0</v>
      </c>
      <c r="I5320">
        <v>1</v>
      </c>
      <c r="J5320">
        <v>0</v>
      </c>
      <c r="K5320">
        <v>0</v>
      </c>
      <c r="L5320">
        <v>0</v>
      </c>
      <c r="M5320">
        <v>0</v>
      </c>
      <c r="N5320" s="1" t="s">
        <v>24</v>
      </c>
      <c r="O5320" s="1" t="s">
        <v>25</v>
      </c>
      <c r="P5320" s="1" t="s">
        <v>26</v>
      </c>
      <c r="Q5320" s="1" t="s">
        <v>27</v>
      </c>
      <c r="R5320" s="1" t="s">
        <v>8455</v>
      </c>
      <c r="S5320" s="1" t="str">
        <f t="shared" si="166"/>
        <v>32.34495</v>
      </c>
      <c r="T5320" s="1" t="str">
        <f t="shared" si="167"/>
        <v>-111.4995</v>
      </c>
      <c r="U5320" s="1" t="s">
        <v>29</v>
      </c>
    </row>
    <row r="5321" spans="1:21" x14ac:dyDescent="0.35">
      <c r="A5321" s="1" t="s">
        <v>19</v>
      </c>
      <c r="B5321">
        <v>2018</v>
      </c>
      <c r="C5321" s="1" t="s">
        <v>582</v>
      </c>
      <c r="D5321" s="1" t="s">
        <v>30</v>
      </c>
      <c r="E5321" s="1" t="s">
        <v>22</v>
      </c>
      <c r="F5321" s="1" t="s">
        <v>31</v>
      </c>
      <c r="G5321">
        <v>1</v>
      </c>
      <c r="H5321">
        <v>0</v>
      </c>
      <c r="I5321">
        <v>1</v>
      </c>
      <c r="J5321">
        <v>0</v>
      </c>
      <c r="K5321">
        <v>0</v>
      </c>
      <c r="L5321">
        <v>0</v>
      </c>
      <c r="M5321">
        <v>0</v>
      </c>
      <c r="N5321" s="1" t="s">
        <v>24</v>
      </c>
      <c r="O5321" s="1" t="s">
        <v>25</v>
      </c>
      <c r="P5321" s="1" t="s">
        <v>26</v>
      </c>
      <c r="Q5321" s="1" t="s">
        <v>27</v>
      </c>
      <c r="R5321" s="1" t="s">
        <v>8456</v>
      </c>
      <c r="S5321" s="1" t="str">
        <f t="shared" si="166"/>
        <v>31.92433</v>
      </c>
      <c r="T5321" s="1" t="str">
        <f t="shared" si="167"/>
        <v>-112.86985</v>
      </c>
      <c r="U5321" s="1" t="s">
        <v>29</v>
      </c>
    </row>
    <row r="5322" spans="1:21" x14ac:dyDescent="0.35">
      <c r="A5322" s="1" t="s">
        <v>19</v>
      </c>
      <c r="B5322">
        <v>2018</v>
      </c>
      <c r="C5322" s="1" t="s">
        <v>582</v>
      </c>
      <c r="D5322" s="1" t="s">
        <v>30</v>
      </c>
      <c r="E5322" s="1" t="s">
        <v>22</v>
      </c>
      <c r="F5322" s="1" t="s">
        <v>31</v>
      </c>
      <c r="G5322">
        <v>1</v>
      </c>
      <c r="H5322">
        <v>0</v>
      </c>
      <c r="I5322">
        <v>1</v>
      </c>
      <c r="J5322">
        <v>0</v>
      </c>
      <c r="K5322">
        <v>0</v>
      </c>
      <c r="L5322">
        <v>0</v>
      </c>
      <c r="M5322">
        <v>0</v>
      </c>
      <c r="N5322" s="1" t="s">
        <v>24</v>
      </c>
      <c r="O5322" s="1" t="s">
        <v>25</v>
      </c>
      <c r="P5322" s="1" t="s">
        <v>26</v>
      </c>
      <c r="Q5322" s="1" t="s">
        <v>27</v>
      </c>
      <c r="R5322" s="1" t="s">
        <v>8457</v>
      </c>
      <c r="S5322" s="1" t="str">
        <f t="shared" si="166"/>
        <v>31.5865</v>
      </c>
      <c r="T5322" s="1" t="str">
        <f t="shared" si="167"/>
        <v>-111.3585</v>
      </c>
      <c r="U5322" s="1" t="s">
        <v>29</v>
      </c>
    </row>
    <row r="5323" spans="1:21" x14ac:dyDescent="0.35">
      <c r="A5323" s="1" t="s">
        <v>19</v>
      </c>
      <c r="B5323">
        <v>2018</v>
      </c>
      <c r="C5323" s="1" t="s">
        <v>582</v>
      </c>
      <c r="D5323" s="1" t="s">
        <v>21</v>
      </c>
      <c r="E5323" s="1" t="s">
        <v>22</v>
      </c>
      <c r="F5323" s="1" t="s">
        <v>23</v>
      </c>
      <c r="G5323">
        <v>1</v>
      </c>
      <c r="H5323">
        <v>0</v>
      </c>
      <c r="I5323">
        <v>1</v>
      </c>
      <c r="J5323">
        <v>0</v>
      </c>
      <c r="K5323">
        <v>0</v>
      </c>
      <c r="L5323">
        <v>1</v>
      </c>
      <c r="M5323">
        <v>0</v>
      </c>
      <c r="N5323" s="1" t="s">
        <v>66</v>
      </c>
      <c r="O5323" s="1" t="s">
        <v>25</v>
      </c>
      <c r="P5323" s="1" t="s">
        <v>8458</v>
      </c>
      <c r="Q5323" s="1" t="s">
        <v>8459</v>
      </c>
      <c r="R5323" s="1" t="s">
        <v>8460</v>
      </c>
      <c r="S5323" s="1" t="str">
        <f t="shared" si="166"/>
        <v>31.89718908</v>
      </c>
      <c r="T5323" s="1" t="str">
        <f t="shared" si="167"/>
        <v>-106.4391036</v>
      </c>
      <c r="U5323" s="1" t="s">
        <v>29</v>
      </c>
    </row>
    <row r="5324" spans="1:21" x14ac:dyDescent="0.35">
      <c r="A5324" s="1" t="s">
        <v>19</v>
      </c>
      <c r="B5324">
        <v>2018</v>
      </c>
      <c r="C5324" s="1" t="s">
        <v>582</v>
      </c>
      <c r="D5324" s="1" t="s">
        <v>39</v>
      </c>
      <c r="E5324" s="1" t="s">
        <v>49</v>
      </c>
      <c r="F5324" s="1" t="s">
        <v>2422</v>
      </c>
      <c r="G5324">
        <v>8</v>
      </c>
      <c r="H5324">
        <v>0</v>
      </c>
      <c r="I5324">
        <v>8</v>
      </c>
      <c r="J5324">
        <v>0</v>
      </c>
      <c r="K5324">
        <v>0</v>
      </c>
      <c r="L5324">
        <v>0</v>
      </c>
      <c r="M5324">
        <v>0</v>
      </c>
      <c r="N5324" s="1" t="s">
        <v>51</v>
      </c>
      <c r="O5324" s="1" t="s">
        <v>96</v>
      </c>
      <c r="P5324" s="1" t="s">
        <v>8461</v>
      </c>
      <c r="Q5324" s="1" t="s">
        <v>8462</v>
      </c>
      <c r="R5324" s="1" t="s">
        <v>8463</v>
      </c>
      <c r="S5324" s="1" t="str">
        <f t="shared" si="166"/>
        <v>37.07483589</v>
      </c>
      <c r="T5324" s="1" t="str">
        <f t="shared" si="167"/>
        <v>8.724048758</v>
      </c>
      <c r="U5324" s="1" t="s">
        <v>56</v>
      </c>
    </row>
    <row r="5325" spans="1:21" x14ac:dyDescent="0.35">
      <c r="A5325" s="1" t="s">
        <v>19</v>
      </c>
      <c r="B5325">
        <v>2018</v>
      </c>
      <c r="C5325" s="1" t="s">
        <v>582</v>
      </c>
      <c r="D5325" s="1" t="s">
        <v>240</v>
      </c>
      <c r="E5325" s="1" t="s">
        <v>49</v>
      </c>
      <c r="F5325" s="1" t="s">
        <v>31</v>
      </c>
      <c r="G5325">
        <v>1</v>
      </c>
      <c r="H5325">
        <v>0</v>
      </c>
      <c r="I5325">
        <v>1</v>
      </c>
      <c r="J5325">
        <v>0</v>
      </c>
      <c r="K5325">
        <v>58</v>
      </c>
      <c r="L5325">
        <v>1</v>
      </c>
      <c r="M5325">
        <v>0</v>
      </c>
      <c r="N5325" s="1" t="s">
        <v>51</v>
      </c>
      <c r="O5325" s="1" t="s">
        <v>87</v>
      </c>
      <c r="P5325" s="1" t="s">
        <v>7568</v>
      </c>
      <c r="Q5325" s="1" t="s">
        <v>8464</v>
      </c>
      <c r="R5325" s="1" t="s">
        <v>8465</v>
      </c>
      <c r="S5325" s="1" t="str">
        <f t="shared" si="166"/>
        <v>36.17464226</v>
      </c>
      <c r="T5325" s="1" t="str">
        <f t="shared" si="167"/>
        <v>-3.809567348</v>
      </c>
      <c r="U5325" s="1" t="s">
        <v>56</v>
      </c>
    </row>
    <row r="5326" spans="1:21" x14ac:dyDescent="0.35">
      <c r="A5326" s="1" t="s">
        <v>19</v>
      </c>
      <c r="B5326">
        <v>2018</v>
      </c>
      <c r="C5326" s="1" t="s">
        <v>582</v>
      </c>
      <c r="D5326" s="1" t="s">
        <v>21</v>
      </c>
      <c r="E5326" s="1" t="s">
        <v>21</v>
      </c>
      <c r="F5326" s="1" t="s">
        <v>34</v>
      </c>
      <c r="G5326">
        <v>1</v>
      </c>
      <c r="H5326">
        <v>0</v>
      </c>
      <c r="I5326">
        <v>1</v>
      </c>
      <c r="J5326">
        <v>0</v>
      </c>
      <c r="K5326">
        <v>0</v>
      </c>
      <c r="L5326">
        <v>1</v>
      </c>
      <c r="M5326">
        <v>1</v>
      </c>
      <c r="N5326" s="1" t="s">
        <v>51</v>
      </c>
      <c r="O5326" s="1" t="s">
        <v>25</v>
      </c>
      <c r="P5326" s="1" t="s">
        <v>8466</v>
      </c>
      <c r="Q5326" s="1" t="s">
        <v>8467</v>
      </c>
      <c r="R5326" s="1" t="s">
        <v>8468</v>
      </c>
      <c r="S5326" s="1" t="str">
        <f t="shared" si="166"/>
        <v>28.70236035</v>
      </c>
      <c r="T5326" s="1" t="str">
        <f t="shared" si="167"/>
        <v>-100.5115385</v>
      </c>
      <c r="U5326" s="1" t="s">
        <v>21</v>
      </c>
    </row>
    <row r="5327" spans="1:21" x14ac:dyDescent="0.35">
      <c r="A5327" s="1" t="s">
        <v>19</v>
      </c>
      <c r="B5327">
        <v>2018</v>
      </c>
      <c r="C5327" s="1" t="s">
        <v>582</v>
      </c>
      <c r="D5327" s="1" t="s">
        <v>39</v>
      </c>
      <c r="E5327" s="1" t="s">
        <v>40</v>
      </c>
      <c r="F5327" s="1" t="s">
        <v>967</v>
      </c>
      <c r="G5327">
        <v>1</v>
      </c>
      <c r="H5327">
        <v>0</v>
      </c>
      <c r="I5327">
        <v>1</v>
      </c>
      <c r="J5327">
        <v>0</v>
      </c>
      <c r="K5327">
        <v>0</v>
      </c>
      <c r="L5327">
        <v>0</v>
      </c>
      <c r="M5327">
        <v>1</v>
      </c>
      <c r="N5327" s="1" t="s">
        <v>66</v>
      </c>
      <c r="O5327" s="1" t="s">
        <v>577</v>
      </c>
      <c r="P5327" s="1" t="s">
        <v>8469</v>
      </c>
      <c r="Q5327" s="1" t="s">
        <v>8470</v>
      </c>
      <c r="R5327" s="1" t="s">
        <v>8471</v>
      </c>
      <c r="S5327" s="1" t="str">
        <f t="shared" si="166"/>
        <v>45.12186907</v>
      </c>
      <c r="T5327" s="1" t="str">
        <f t="shared" si="167"/>
        <v>19.21323682</v>
      </c>
      <c r="U5327" s="1" t="s">
        <v>653</v>
      </c>
    </row>
    <row r="5328" spans="1:21" x14ac:dyDescent="0.35">
      <c r="A5328" s="1" t="s">
        <v>19</v>
      </c>
      <c r="B5328">
        <v>2018</v>
      </c>
      <c r="C5328" s="1" t="s">
        <v>582</v>
      </c>
      <c r="D5328" s="1" t="s">
        <v>31</v>
      </c>
      <c r="E5328" s="1" t="s">
        <v>39</v>
      </c>
      <c r="F5328" s="1" t="s">
        <v>31</v>
      </c>
      <c r="G5328">
        <v>2</v>
      </c>
      <c r="H5328">
        <v>0</v>
      </c>
      <c r="I5328">
        <v>2</v>
      </c>
      <c r="J5328">
        <v>0</v>
      </c>
      <c r="K5328">
        <v>1</v>
      </c>
      <c r="L5328">
        <v>1</v>
      </c>
      <c r="M5328">
        <v>0</v>
      </c>
      <c r="N5328" s="1" t="s">
        <v>66</v>
      </c>
      <c r="O5328" s="1" t="s">
        <v>197</v>
      </c>
      <c r="P5328" s="1" t="s">
        <v>1404</v>
      </c>
      <c r="Q5328" s="1" t="s">
        <v>7714</v>
      </c>
      <c r="R5328" s="1" t="s">
        <v>8472</v>
      </c>
      <c r="S5328" s="1" t="str">
        <f t="shared" si="166"/>
        <v>21.445763</v>
      </c>
      <c r="T5328" s="1" t="str">
        <f t="shared" si="167"/>
        <v>24.50866</v>
      </c>
      <c r="U5328" s="1" t="s">
        <v>39</v>
      </c>
    </row>
    <row r="5329" spans="1:21" x14ac:dyDescent="0.35">
      <c r="A5329" s="1" t="s">
        <v>19</v>
      </c>
      <c r="B5329">
        <v>2018</v>
      </c>
      <c r="C5329" s="1" t="s">
        <v>582</v>
      </c>
      <c r="D5329" s="1" t="s">
        <v>31</v>
      </c>
      <c r="E5329" s="1" t="s">
        <v>39</v>
      </c>
      <c r="F5329" s="1" t="s">
        <v>31</v>
      </c>
      <c r="G5329">
        <v>1</v>
      </c>
      <c r="H5329">
        <v>0</v>
      </c>
      <c r="I5329">
        <v>1</v>
      </c>
      <c r="J5329">
        <v>0</v>
      </c>
      <c r="K5329">
        <v>0</v>
      </c>
      <c r="L5329">
        <v>1</v>
      </c>
      <c r="M5329">
        <v>0</v>
      </c>
      <c r="N5329" s="1" t="s">
        <v>42</v>
      </c>
      <c r="O5329" s="1" t="s">
        <v>197</v>
      </c>
      <c r="P5329" s="1" t="s">
        <v>4142</v>
      </c>
      <c r="Q5329" s="1" t="s">
        <v>7714</v>
      </c>
      <c r="R5329" s="1" t="s">
        <v>8473</v>
      </c>
      <c r="S5329" s="1" t="str">
        <f t="shared" si="166"/>
        <v>20.624941</v>
      </c>
      <c r="T5329" s="1" t="str">
        <f t="shared" si="167"/>
        <v>24.256095</v>
      </c>
      <c r="U5329" s="1" t="s">
        <v>39</v>
      </c>
    </row>
    <row r="5330" spans="1:21" x14ac:dyDescent="0.35">
      <c r="A5330" s="1" t="s">
        <v>19</v>
      </c>
      <c r="B5330">
        <v>2018</v>
      </c>
      <c r="C5330" s="1" t="s">
        <v>582</v>
      </c>
      <c r="D5330" s="1" t="s">
        <v>583</v>
      </c>
      <c r="E5330" s="1" t="s">
        <v>94</v>
      </c>
      <c r="F5330" s="1" t="s">
        <v>31</v>
      </c>
      <c r="G5330">
        <v>2</v>
      </c>
      <c r="H5330">
        <v>0</v>
      </c>
      <c r="I5330">
        <v>2</v>
      </c>
      <c r="J5330">
        <v>0</v>
      </c>
      <c r="K5330">
        <v>2</v>
      </c>
      <c r="L5330">
        <v>0</v>
      </c>
      <c r="M5330">
        <v>2</v>
      </c>
      <c r="N5330" s="1" t="s">
        <v>24</v>
      </c>
      <c r="O5330" s="1" t="s">
        <v>43</v>
      </c>
      <c r="P5330" s="1" t="s">
        <v>8474</v>
      </c>
      <c r="Q5330" s="1" t="s">
        <v>7714</v>
      </c>
      <c r="R5330" s="1" t="s">
        <v>8475</v>
      </c>
      <c r="S5330" s="1" t="str">
        <f t="shared" si="166"/>
        <v>41.839523</v>
      </c>
      <c r="T5330" s="1" t="str">
        <f t="shared" si="167"/>
        <v>11.722628</v>
      </c>
      <c r="U5330" s="1" t="s">
        <v>94</v>
      </c>
    </row>
    <row r="5331" spans="1:21" x14ac:dyDescent="0.35">
      <c r="A5331" s="1" t="s">
        <v>19</v>
      </c>
      <c r="B5331">
        <v>2018</v>
      </c>
      <c r="C5331" s="1" t="s">
        <v>582</v>
      </c>
      <c r="D5331" s="1" t="s">
        <v>31</v>
      </c>
      <c r="E5331" s="1" t="s">
        <v>39</v>
      </c>
      <c r="F5331" s="1" t="s">
        <v>31</v>
      </c>
      <c r="G5331">
        <v>1</v>
      </c>
      <c r="H5331">
        <v>0</v>
      </c>
      <c r="I5331">
        <v>1</v>
      </c>
      <c r="J5331">
        <v>0</v>
      </c>
      <c r="K5331">
        <v>1</v>
      </c>
      <c r="L5331">
        <v>0</v>
      </c>
      <c r="M5331">
        <v>0</v>
      </c>
      <c r="N5331" s="1" t="s">
        <v>82</v>
      </c>
      <c r="O5331" s="1" t="s">
        <v>197</v>
      </c>
      <c r="P5331" s="1" t="s">
        <v>4142</v>
      </c>
      <c r="Q5331" s="1" t="s">
        <v>7714</v>
      </c>
      <c r="R5331" s="1" t="s">
        <v>8476</v>
      </c>
      <c r="S5331" s="1" t="str">
        <f t="shared" si="166"/>
        <v>20.987943</v>
      </c>
      <c r="T5331" s="1" t="str">
        <f t="shared" si="167"/>
        <v>24.223409</v>
      </c>
      <c r="U5331" s="1" t="s">
        <v>39</v>
      </c>
    </row>
    <row r="5332" spans="1:21" x14ac:dyDescent="0.35">
      <c r="A5332" s="1" t="s">
        <v>19</v>
      </c>
      <c r="B5332">
        <v>2018</v>
      </c>
      <c r="C5332" s="1" t="s">
        <v>582</v>
      </c>
      <c r="D5332" s="1" t="s">
        <v>31</v>
      </c>
      <c r="E5332" s="1" t="s">
        <v>39</v>
      </c>
      <c r="F5332" s="1" t="s">
        <v>31</v>
      </c>
      <c r="G5332">
        <v>1</v>
      </c>
      <c r="H5332">
        <v>0</v>
      </c>
      <c r="I5332">
        <v>1</v>
      </c>
      <c r="J5332">
        <v>0</v>
      </c>
      <c r="K5332">
        <v>1</v>
      </c>
      <c r="L5332">
        <v>0</v>
      </c>
      <c r="M5332">
        <v>0</v>
      </c>
      <c r="N5332" s="1" t="s">
        <v>82</v>
      </c>
      <c r="O5332" s="1" t="s">
        <v>197</v>
      </c>
      <c r="P5332" s="1" t="s">
        <v>4142</v>
      </c>
      <c r="Q5332" s="1" t="s">
        <v>7714</v>
      </c>
      <c r="R5332" s="1" t="s">
        <v>8476</v>
      </c>
      <c r="S5332" s="1" t="str">
        <f t="shared" si="166"/>
        <v>20.987943</v>
      </c>
      <c r="T5332" s="1" t="str">
        <f t="shared" si="167"/>
        <v>24.223409</v>
      </c>
      <c r="U5332" s="1" t="s">
        <v>39</v>
      </c>
    </row>
    <row r="5333" spans="1:21" x14ac:dyDescent="0.35">
      <c r="A5333" s="1" t="s">
        <v>19</v>
      </c>
      <c r="B5333">
        <v>2018</v>
      </c>
      <c r="C5333" s="1" t="s">
        <v>582</v>
      </c>
      <c r="D5333" s="1" t="s">
        <v>31</v>
      </c>
      <c r="E5333" s="1" t="s">
        <v>39</v>
      </c>
      <c r="F5333" s="1" t="s">
        <v>31</v>
      </c>
      <c r="G5333">
        <v>1</v>
      </c>
      <c r="H5333">
        <v>0</v>
      </c>
      <c r="I5333">
        <v>1</v>
      </c>
      <c r="J5333">
        <v>0</v>
      </c>
      <c r="K5333">
        <v>0</v>
      </c>
      <c r="L5333">
        <v>1</v>
      </c>
      <c r="M5333">
        <v>0</v>
      </c>
      <c r="N5333" s="1" t="s">
        <v>82</v>
      </c>
      <c r="O5333" s="1" t="s">
        <v>197</v>
      </c>
      <c r="P5333" s="1" t="s">
        <v>1404</v>
      </c>
      <c r="Q5333" s="1" t="s">
        <v>7714</v>
      </c>
      <c r="R5333" s="1" t="s">
        <v>8477</v>
      </c>
      <c r="S5333" s="1" t="str">
        <f t="shared" si="166"/>
        <v>20.873394</v>
      </c>
      <c r="T5333" s="1" t="str">
        <f t="shared" si="167"/>
        <v>24.759856</v>
      </c>
      <c r="U5333" s="1" t="s">
        <v>39</v>
      </c>
    </row>
    <row r="5334" spans="1:21" x14ac:dyDescent="0.35">
      <c r="A5334" s="1" t="s">
        <v>19</v>
      </c>
      <c r="B5334">
        <v>2018</v>
      </c>
      <c r="C5334" s="1" t="s">
        <v>582</v>
      </c>
      <c r="D5334" s="1" t="s">
        <v>31</v>
      </c>
      <c r="E5334" s="1" t="s">
        <v>250</v>
      </c>
      <c r="F5334" s="1" t="s">
        <v>31</v>
      </c>
      <c r="G5334">
        <v>2</v>
      </c>
      <c r="H5334">
        <v>0</v>
      </c>
      <c r="I5334">
        <v>2</v>
      </c>
      <c r="J5334">
        <v>0</v>
      </c>
      <c r="K5334">
        <v>1</v>
      </c>
      <c r="L5334">
        <v>1</v>
      </c>
      <c r="M5334">
        <v>0</v>
      </c>
      <c r="N5334" s="1" t="s">
        <v>82</v>
      </c>
      <c r="O5334" s="1" t="s">
        <v>197</v>
      </c>
      <c r="P5334" s="1" t="s">
        <v>6075</v>
      </c>
      <c r="Q5334" s="1" t="s">
        <v>7714</v>
      </c>
      <c r="R5334" s="1" t="s">
        <v>8451</v>
      </c>
      <c r="S5334" s="1" t="str">
        <f t="shared" si="166"/>
        <v>18.993934</v>
      </c>
      <c r="T5334" s="1" t="str">
        <f t="shared" si="167"/>
        <v>13.091769</v>
      </c>
      <c r="U5334" s="1" t="s">
        <v>250</v>
      </c>
    </row>
    <row r="5335" spans="1:21" x14ac:dyDescent="0.35">
      <c r="A5335" s="1" t="s">
        <v>19</v>
      </c>
      <c r="B5335">
        <v>2018</v>
      </c>
      <c r="C5335" s="1" t="s">
        <v>582</v>
      </c>
      <c r="D5335" s="1" t="s">
        <v>31</v>
      </c>
      <c r="E5335" s="1" t="s">
        <v>49</v>
      </c>
      <c r="F5335" s="1" t="s">
        <v>31</v>
      </c>
      <c r="G5335">
        <v>12</v>
      </c>
      <c r="H5335">
        <v>12</v>
      </c>
      <c r="I5335">
        <v>24</v>
      </c>
      <c r="J5335">
        <v>0</v>
      </c>
      <c r="K5335">
        <v>31</v>
      </c>
      <c r="L5335">
        <v>2</v>
      </c>
      <c r="M5335">
        <v>10</v>
      </c>
      <c r="N5335" s="1" t="s">
        <v>51</v>
      </c>
      <c r="O5335" s="1" t="s">
        <v>87</v>
      </c>
      <c r="P5335" s="1" t="s">
        <v>8478</v>
      </c>
      <c r="Q5335" s="1" t="s">
        <v>8479</v>
      </c>
      <c r="R5335" s="1" t="s">
        <v>8480</v>
      </c>
      <c r="S5335" s="1" t="str">
        <f t="shared" si="166"/>
        <v>36.38585817</v>
      </c>
      <c r="T5335" s="1" t="str">
        <f t="shared" si="167"/>
        <v>-2.625576919</v>
      </c>
      <c r="U5335" s="1" t="s">
        <v>56</v>
      </c>
    </row>
    <row r="5336" spans="1:21" x14ac:dyDescent="0.35">
      <c r="A5336" s="1" t="s">
        <v>19</v>
      </c>
      <c r="B5336">
        <v>2018</v>
      </c>
      <c r="C5336" s="1" t="s">
        <v>582</v>
      </c>
      <c r="D5336" s="1" t="s">
        <v>31</v>
      </c>
      <c r="E5336" s="1" t="s">
        <v>49</v>
      </c>
      <c r="F5336" s="1" t="s">
        <v>31</v>
      </c>
      <c r="G5336">
        <v>1</v>
      </c>
      <c r="H5336">
        <v>0</v>
      </c>
      <c r="I5336">
        <v>1</v>
      </c>
      <c r="J5336">
        <v>0</v>
      </c>
      <c r="K5336">
        <v>56</v>
      </c>
      <c r="L5336">
        <v>0</v>
      </c>
      <c r="M5336">
        <v>0</v>
      </c>
      <c r="N5336" s="1" t="s">
        <v>24</v>
      </c>
      <c r="O5336" s="1" t="s">
        <v>87</v>
      </c>
      <c r="P5336" s="1" t="s">
        <v>8481</v>
      </c>
      <c r="Q5336" s="1" t="s">
        <v>8482</v>
      </c>
      <c r="R5336" s="1" t="s">
        <v>8483</v>
      </c>
      <c r="S5336" s="1" t="str">
        <f t="shared" si="166"/>
        <v>35.8621015</v>
      </c>
      <c r="T5336" s="1" t="str">
        <f t="shared" si="167"/>
        <v>-3.230474337</v>
      </c>
      <c r="U5336" s="1" t="s">
        <v>56</v>
      </c>
    </row>
    <row r="5337" spans="1:21" x14ac:dyDescent="0.35">
      <c r="A5337" s="1" t="s">
        <v>19</v>
      </c>
      <c r="B5337">
        <v>2018</v>
      </c>
      <c r="C5337" s="1" t="s">
        <v>582</v>
      </c>
      <c r="D5337" s="1" t="s">
        <v>30</v>
      </c>
      <c r="E5337" s="1" t="s">
        <v>22</v>
      </c>
      <c r="F5337" s="1" t="s">
        <v>31</v>
      </c>
      <c r="G5337">
        <v>1</v>
      </c>
      <c r="H5337">
        <v>0</v>
      </c>
      <c r="I5337">
        <v>1</v>
      </c>
      <c r="J5337">
        <v>0</v>
      </c>
      <c r="K5337">
        <v>0</v>
      </c>
      <c r="L5337">
        <v>0</v>
      </c>
      <c r="M5337">
        <v>0</v>
      </c>
      <c r="N5337" s="1" t="s">
        <v>24</v>
      </c>
      <c r="O5337" s="1" t="s">
        <v>25</v>
      </c>
      <c r="P5337" s="1" t="s">
        <v>26</v>
      </c>
      <c r="Q5337" s="1" t="s">
        <v>27</v>
      </c>
      <c r="R5337" s="1" t="s">
        <v>8484</v>
      </c>
      <c r="S5337" s="1" t="str">
        <f t="shared" si="166"/>
        <v>31.781883</v>
      </c>
      <c r="T5337" s="1" t="str">
        <f t="shared" si="167"/>
        <v>-111.46495</v>
      </c>
      <c r="U5337" s="1" t="s">
        <v>29</v>
      </c>
    </row>
    <row r="5338" spans="1:21" x14ac:dyDescent="0.35">
      <c r="A5338" s="1" t="s">
        <v>19</v>
      </c>
      <c r="B5338">
        <v>2018</v>
      </c>
      <c r="C5338" s="1" t="s">
        <v>582</v>
      </c>
      <c r="D5338" s="1" t="s">
        <v>30</v>
      </c>
      <c r="E5338" s="1" t="s">
        <v>22</v>
      </c>
      <c r="F5338" s="1" t="s">
        <v>31</v>
      </c>
      <c r="G5338">
        <v>1</v>
      </c>
      <c r="H5338">
        <v>0</v>
      </c>
      <c r="I5338">
        <v>1</v>
      </c>
      <c r="J5338">
        <v>0</v>
      </c>
      <c r="K5338">
        <v>0</v>
      </c>
      <c r="L5338">
        <v>0</v>
      </c>
      <c r="M5338">
        <v>1</v>
      </c>
      <c r="N5338" s="1" t="s">
        <v>51</v>
      </c>
      <c r="O5338" s="1" t="s">
        <v>25</v>
      </c>
      <c r="P5338" s="1" t="s">
        <v>8485</v>
      </c>
      <c r="Q5338" s="1" t="s">
        <v>623</v>
      </c>
      <c r="R5338" s="1" t="s">
        <v>8486</v>
      </c>
      <c r="S5338" s="1" t="str">
        <f t="shared" si="166"/>
        <v>28.6558304</v>
      </c>
      <c r="T5338" s="1" t="str">
        <f t="shared" si="167"/>
        <v>-100.4806113</v>
      </c>
      <c r="U5338" s="1" t="s">
        <v>29</v>
      </c>
    </row>
    <row r="5339" spans="1:21" x14ac:dyDescent="0.35">
      <c r="A5339" s="1" t="s">
        <v>19</v>
      </c>
      <c r="B5339">
        <v>2018</v>
      </c>
      <c r="C5339" s="1" t="s">
        <v>582</v>
      </c>
      <c r="D5339" s="1" t="s">
        <v>39</v>
      </c>
      <c r="E5339" s="1" t="s">
        <v>49</v>
      </c>
      <c r="F5339" s="1" t="s">
        <v>2422</v>
      </c>
      <c r="G5339">
        <v>8</v>
      </c>
      <c r="H5339">
        <v>12</v>
      </c>
      <c r="I5339">
        <v>20</v>
      </c>
      <c r="J5339">
        <v>0</v>
      </c>
      <c r="K5339">
        <v>9</v>
      </c>
      <c r="L5339">
        <v>3</v>
      </c>
      <c r="M5339">
        <v>1</v>
      </c>
      <c r="N5339" s="1" t="s">
        <v>51</v>
      </c>
      <c r="O5339" s="1" t="s">
        <v>87</v>
      </c>
      <c r="P5339" s="1" t="s">
        <v>8487</v>
      </c>
      <c r="Q5339" s="1" t="s">
        <v>8488</v>
      </c>
      <c r="R5339" s="1" t="s">
        <v>8489</v>
      </c>
      <c r="S5339" s="1" t="str">
        <f t="shared" si="166"/>
        <v>36.65666574</v>
      </c>
      <c r="T5339" s="1" t="str">
        <f t="shared" si="167"/>
        <v>1.229045427</v>
      </c>
      <c r="U5339" s="1" t="s">
        <v>56</v>
      </c>
    </row>
    <row r="5340" spans="1:21" x14ac:dyDescent="0.35">
      <c r="A5340" s="1" t="s">
        <v>19</v>
      </c>
      <c r="B5340">
        <v>2018</v>
      </c>
      <c r="C5340" s="1" t="s">
        <v>582</v>
      </c>
      <c r="D5340" s="1" t="s">
        <v>39</v>
      </c>
      <c r="E5340" s="1" t="s">
        <v>49</v>
      </c>
      <c r="F5340" s="1" t="s">
        <v>2422</v>
      </c>
      <c r="G5340">
        <v>1</v>
      </c>
      <c r="H5340">
        <v>0</v>
      </c>
      <c r="I5340">
        <v>1</v>
      </c>
      <c r="J5340">
        <v>0</v>
      </c>
      <c r="K5340">
        <v>0</v>
      </c>
      <c r="L5340">
        <v>0</v>
      </c>
      <c r="M5340">
        <v>1</v>
      </c>
      <c r="N5340" s="1" t="s">
        <v>51</v>
      </c>
      <c r="O5340" s="1" t="s">
        <v>87</v>
      </c>
      <c r="P5340" s="1" t="s">
        <v>8490</v>
      </c>
      <c r="Q5340" s="1" t="s">
        <v>8491</v>
      </c>
      <c r="R5340" s="1" t="s">
        <v>8492</v>
      </c>
      <c r="S5340" s="1" t="str">
        <f t="shared" si="166"/>
        <v>35.91496169</v>
      </c>
      <c r="T5340" s="1" t="str">
        <f t="shared" si="167"/>
        <v>-5.380634705</v>
      </c>
      <c r="U5340" s="1" t="s">
        <v>56</v>
      </c>
    </row>
    <row r="5341" spans="1:21" x14ac:dyDescent="0.35">
      <c r="A5341" s="1" t="s">
        <v>19</v>
      </c>
      <c r="B5341">
        <v>2018</v>
      </c>
      <c r="C5341" s="1" t="s">
        <v>582</v>
      </c>
      <c r="D5341" s="1" t="s">
        <v>161</v>
      </c>
      <c r="E5341" s="1" t="s">
        <v>161</v>
      </c>
      <c r="F5341" s="1" t="s">
        <v>162</v>
      </c>
      <c r="G5341">
        <v>1</v>
      </c>
      <c r="H5341">
        <v>0</v>
      </c>
      <c r="I5341">
        <v>1</v>
      </c>
      <c r="J5341">
        <v>0</v>
      </c>
      <c r="K5341">
        <v>0</v>
      </c>
      <c r="L5341">
        <v>0</v>
      </c>
      <c r="M5341">
        <v>1</v>
      </c>
      <c r="N5341" s="1" t="s">
        <v>35</v>
      </c>
      <c r="O5341" s="1" t="s">
        <v>509</v>
      </c>
      <c r="P5341" s="1" t="s">
        <v>6755</v>
      </c>
      <c r="Q5341" s="1" t="s">
        <v>2222</v>
      </c>
      <c r="R5341" s="1" t="s">
        <v>8493</v>
      </c>
      <c r="S5341" s="1" t="str">
        <f t="shared" si="166"/>
        <v>36.01097638</v>
      </c>
      <c r="T5341" s="1" t="str">
        <f t="shared" si="167"/>
        <v>36.29189363</v>
      </c>
      <c r="U5341" s="1" t="s">
        <v>161</v>
      </c>
    </row>
    <row r="5342" spans="1:21" x14ac:dyDescent="0.35">
      <c r="A5342" s="1" t="s">
        <v>19</v>
      </c>
      <c r="B5342">
        <v>2018</v>
      </c>
      <c r="C5342" s="1" t="s">
        <v>582</v>
      </c>
      <c r="D5342" s="1" t="s">
        <v>31</v>
      </c>
      <c r="E5342" s="1" t="s">
        <v>39</v>
      </c>
      <c r="F5342" s="1" t="s">
        <v>31</v>
      </c>
      <c r="G5342">
        <v>2</v>
      </c>
      <c r="H5342">
        <v>0</v>
      </c>
      <c r="I5342">
        <v>2</v>
      </c>
      <c r="J5342">
        <v>0</v>
      </c>
      <c r="K5342">
        <v>0</v>
      </c>
      <c r="L5342">
        <v>2</v>
      </c>
      <c r="M5342">
        <v>0</v>
      </c>
      <c r="N5342" s="1" t="s">
        <v>24</v>
      </c>
      <c r="O5342" s="1" t="s">
        <v>197</v>
      </c>
      <c r="P5342" s="1" t="s">
        <v>7453</v>
      </c>
      <c r="Q5342" s="1" t="s">
        <v>7714</v>
      </c>
      <c r="R5342" s="1" t="s">
        <v>7454</v>
      </c>
      <c r="S5342" s="1" t="str">
        <f t="shared" si="166"/>
        <v>12.953846</v>
      </c>
      <c r="T5342" s="1" t="str">
        <f t="shared" si="167"/>
        <v>36.152215</v>
      </c>
      <c r="U5342" s="1" t="s">
        <v>39</v>
      </c>
    </row>
    <row r="5343" spans="1:21" x14ac:dyDescent="0.35">
      <c r="A5343" s="1" t="s">
        <v>19</v>
      </c>
      <c r="B5343">
        <v>2018</v>
      </c>
      <c r="C5343" s="1" t="s">
        <v>582</v>
      </c>
      <c r="D5343" s="1" t="s">
        <v>31</v>
      </c>
      <c r="E5343" s="1" t="s">
        <v>250</v>
      </c>
      <c r="F5343" s="1" t="s">
        <v>31</v>
      </c>
      <c r="G5343">
        <v>3</v>
      </c>
      <c r="H5343">
        <v>0</v>
      </c>
      <c r="I5343">
        <v>3</v>
      </c>
      <c r="J5343">
        <v>0</v>
      </c>
      <c r="K5343">
        <v>1</v>
      </c>
      <c r="L5343">
        <v>1</v>
      </c>
      <c r="M5343">
        <v>0</v>
      </c>
      <c r="N5343" s="1" t="s">
        <v>66</v>
      </c>
      <c r="O5343" s="1" t="s">
        <v>197</v>
      </c>
      <c r="P5343" s="1" t="s">
        <v>6260</v>
      </c>
      <c r="Q5343" s="1" t="s">
        <v>7714</v>
      </c>
      <c r="R5343" s="1" t="s">
        <v>8494</v>
      </c>
      <c r="S5343" s="1" t="str">
        <f t="shared" si="166"/>
        <v>20.202067</v>
      </c>
      <c r="T5343" s="1" t="str">
        <f t="shared" si="167"/>
        <v>12.979217</v>
      </c>
      <c r="U5343" s="1" t="s">
        <v>250</v>
      </c>
    </row>
    <row r="5344" spans="1:21" x14ac:dyDescent="0.35">
      <c r="A5344" s="1" t="s">
        <v>19</v>
      </c>
      <c r="B5344">
        <v>2018</v>
      </c>
      <c r="C5344" s="1" t="s">
        <v>582</v>
      </c>
      <c r="D5344" s="1" t="s">
        <v>161</v>
      </c>
      <c r="E5344" s="1" t="s">
        <v>161</v>
      </c>
      <c r="F5344" s="1" t="s">
        <v>162</v>
      </c>
      <c r="G5344">
        <v>1</v>
      </c>
      <c r="H5344">
        <v>0</v>
      </c>
      <c r="I5344">
        <v>1</v>
      </c>
      <c r="J5344">
        <v>0</v>
      </c>
      <c r="K5344">
        <v>0</v>
      </c>
      <c r="L5344">
        <v>0</v>
      </c>
      <c r="M5344">
        <v>1</v>
      </c>
      <c r="N5344" s="1" t="s">
        <v>35</v>
      </c>
      <c r="O5344" s="1" t="s">
        <v>509</v>
      </c>
      <c r="P5344" s="1" t="s">
        <v>6755</v>
      </c>
      <c r="Q5344" s="1" t="s">
        <v>2222</v>
      </c>
      <c r="R5344" s="1" t="s">
        <v>8495</v>
      </c>
      <c r="S5344" s="1" t="str">
        <f t="shared" si="166"/>
        <v>35.96307134</v>
      </c>
      <c r="T5344" s="1" t="str">
        <f t="shared" si="167"/>
        <v>36.29464022</v>
      </c>
      <c r="U5344" s="1" t="s">
        <v>161</v>
      </c>
    </row>
    <row r="5345" spans="1:21" x14ac:dyDescent="0.35">
      <c r="A5345" s="1" t="s">
        <v>19</v>
      </c>
      <c r="B5345">
        <v>2018</v>
      </c>
      <c r="C5345" s="1" t="s">
        <v>582</v>
      </c>
      <c r="D5345" s="1" t="s">
        <v>240</v>
      </c>
      <c r="E5345" s="1" t="s">
        <v>49</v>
      </c>
      <c r="F5345" s="1" t="s">
        <v>31</v>
      </c>
      <c r="G5345">
        <v>0</v>
      </c>
      <c r="H5345">
        <v>2</v>
      </c>
      <c r="I5345">
        <v>2</v>
      </c>
      <c r="J5345">
        <v>0</v>
      </c>
      <c r="K5345">
        <v>69</v>
      </c>
      <c r="L5345">
        <v>0</v>
      </c>
      <c r="M5345">
        <v>0</v>
      </c>
      <c r="N5345" s="1" t="s">
        <v>24</v>
      </c>
      <c r="O5345" s="1" t="s">
        <v>87</v>
      </c>
      <c r="P5345" s="1" t="s">
        <v>8496</v>
      </c>
      <c r="Q5345" s="1" t="s">
        <v>8497</v>
      </c>
      <c r="R5345" s="1" t="s">
        <v>8498</v>
      </c>
      <c r="S5345" s="1" t="str">
        <f t="shared" si="166"/>
        <v>36.17553918</v>
      </c>
      <c r="T5345" s="1" t="str">
        <f t="shared" si="167"/>
        <v>-3.432980467</v>
      </c>
      <c r="U5345" s="1" t="s">
        <v>56</v>
      </c>
    </row>
    <row r="5346" spans="1:21" x14ac:dyDescent="0.35">
      <c r="A5346" s="1" t="s">
        <v>19</v>
      </c>
      <c r="B5346">
        <v>2018</v>
      </c>
      <c r="C5346" s="1" t="s">
        <v>582</v>
      </c>
      <c r="D5346" s="1" t="s">
        <v>31</v>
      </c>
      <c r="E5346" s="1" t="s">
        <v>49</v>
      </c>
      <c r="F5346" s="1" t="s">
        <v>31</v>
      </c>
      <c r="G5346">
        <v>0</v>
      </c>
      <c r="H5346">
        <v>12</v>
      </c>
      <c r="I5346">
        <v>12</v>
      </c>
      <c r="J5346">
        <v>0</v>
      </c>
      <c r="K5346">
        <v>0</v>
      </c>
      <c r="L5346">
        <v>1</v>
      </c>
      <c r="M5346">
        <v>11</v>
      </c>
      <c r="N5346" s="1" t="s">
        <v>51</v>
      </c>
      <c r="O5346" s="1" t="s">
        <v>87</v>
      </c>
      <c r="P5346" s="1" t="s">
        <v>8499</v>
      </c>
      <c r="Q5346" s="1" t="s">
        <v>1708</v>
      </c>
      <c r="R5346" s="1" t="s">
        <v>8500</v>
      </c>
      <c r="S5346" s="1" t="str">
        <f t="shared" si="166"/>
        <v>35.94038665</v>
      </c>
      <c r="T5346" s="1" t="str">
        <f t="shared" si="167"/>
        <v>-5.940460713</v>
      </c>
      <c r="U5346" s="1" t="s">
        <v>56</v>
      </c>
    </row>
    <row r="5347" spans="1:21" x14ac:dyDescent="0.35">
      <c r="A5347" s="1" t="s">
        <v>19</v>
      </c>
      <c r="B5347">
        <v>2018</v>
      </c>
      <c r="C5347" s="1" t="s">
        <v>582</v>
      </c>
      <c r="D5347" s="1" t="s">
        <v>31</v>
      </c>
      <c r="E5347" s="1" t="s">
        <v>49</v>
      </c>
      <c r="F5347" s="1" t="s">
        <v>31</v>
      </c>
      <c r="G5347">
        <v>4</v>
      </c>
      <c r="H5347">
        <v>0</v>
      </c>
      <c r="I5347">
        <v>4</v>
      </c>
      <c r="J5347">
        <v>0</v>
      </c>
      <c r="K5347">
        <v>56</v>
      </c>
      <c r="L5347">
        <v>0</v>
      </c>
      <c r="M5347">
        <v>0</v>
      </c>
      <c r="N5347" s="1" t="s">
        <v>51</v>
      </c>
      <c r="O5347" s="1" t="s">
        <v>87</v>
      </c>
      <c r="P5347" s="1" t="s">
        <v>5768</v>
      </c>
      <c r="Q5347" s="1" t="s">
        <v>5642</v>
      </c>
      <c r="R5347" s="1" t="s">
        <v>8501</v>
      </c>
      <c r="S5347" s="1" t="str">
        <f t="shared" si="166"/>
        <v>35.48168069</v>
      </c>
      <c r="T5347" s="1" t="str">
        <f t="shared" si="167"/>
        <v>-3.342110715</v>
      </c>
      <c r="U5347" s="1" t="s">
        <v>56</v>
      </c>
    </row>
    <row r="5348" spans="1:21" x14ac:dyDescent="0.35">
      <c r="A5348" s="1" t="s">
        <v>19</v>
      </c>
      <c r="B5348">
        <v>2018</v>
      </c>
      <c r="C5348" s="1" t="s">
        <v>582</v>
      </c>
      <c r="D5348" s="1" t="s">
        <v>21</v>
      </c>
      <c r="E5348" s="1" t="s">
        <v>22</v>
      </c>
      <c r="F5348" s="1" t="s">
        <v>23</v>
      </c>
      <c r="G5348">
        <v>1</v>
      </c>
      <c r="H5348">
        <v>0</v>
      </c>
      <c r="I5348">
        <v>1</v>
      </c>
      <c r="J5348">
        <v>0</v>
      </c>
      <c r="K5348">
        <v>0</v>
      </c>
      <c r="L5348">
        <v>0</v>
      </c>
      <c r="M5348">
        <v>1</v>
      </c>
      <c r="N5348" s="1" t="s">
        <v>82</v>
      </c>
      <c r="O5348" s="1" t="s">
        <v>25</v>
      </c>
      <c r="P5348" s="1" t="s">
        <v>8502</v>
      </c>
      <c r="Q5348" s="1" t="s">
        <v>8503</v>
      </c>
      <c r="R5348" s="1" t="s">
        <v>8504</v>
      </c>
      <c r="S5348" s="1" t="str">
        <f t="shared" si="166"/>
        <v>32.92523881</v>
      </c>
      <c r="T5348" s="1" t="str">
        <f t="shared" si="167"/>
        <v>-105.9331643</v>
      </c>
      <c r="U5348" s="1" t="s">
        <v>29</v>
      </c>
    </row>
    <row r="5349" spans="1:21" x14ac:dyDescent="0.35">
      <c r="A5349" s="1" t="s">
        <v>19</v>
      </c>
      <c r="B5349">
        <v>2018</v>
      </c>
      <c r="C5349" s="1" t="s">
        <v>582</v>
      </c>
      <c r="D5349" s="1" t="s">
        <v>64</v>
      </c>
      <c r="E5349" s="1" t="s">
        <v>40</v>
      </c>
      <c r="F5349" s="1" t="s">
        <v>262</v>
      </c>
      <c r="G5349">
        <v>1</v>
      </c>
      <c r="H5349">
        <v>0</v>
      </c>
      <c r="I5349">
        <v>1</v>
      </c>
      <c r="J5349">
        <v>0</v>
      </c>
      <c r="K5349">
        <v>0</v>
      </c>
      <c r="L5349">
        <v>0</v>
      </c>
      <c r="M5349">
        <v>1</v>
      </c>
      <c r="N5349" s="1" t="s">
        <v>66</v>
      </c>
      <c r="O5349" s="1" t="s">
        <v>43</v>
      </c>
      <c r="P5349" s="1" t="s">
        <v>8505</v>
      </c>
      <c r="Q5349" s="1" t="s">
        <v>8506</v>
      </c>
      <c r="R5349" s="1" t="s">
        <v>8507</v>
      </c>
      <c r="S5349" s="1" t="str">
        <f t="shared" si="166"/>
        <v>43.60990251</v>
      </c>
      <c r="T5349" s="1" t="str">
        <f t="shared" si="167"/>
        <v>13.45659002</v>
      </c>
      <c r="U5349" s="1" t="s">
        <v>653</v>
      </c>
    </row>
    <row r="5350" spans="1:21" x14ac:dyDescent="0.35">
      <c r="A5350" s="1" t="s">
        <v>19</v>
      </c>
      <c r="B5350">
        <v>2018</v>
      </c>
      <c r="C5350" s="1" t="s">
        <v>582</v>
      </c>
      <c r="D5350" s="1" t="s">
        <v>21</v>
      </c>
      <c r="E5350" s="1" t="s">
        <v>22</v>
      </c>
      <c r="F5350" s="1" t="s">
        <v>34</v>
      </c>
      <c r="G5350">
        <v>1</v>
      </c>
      <c r="H5350">
        <v>0</v>
      </c>
      <c r="I5350">
        <v>1</v>
      </c>
      <c r="J5350">
        <v>0</v>
      </c>
      <c r="K5350">
        <v>0</v>
      </c>
      <c r="L5350">
        <v>0</v>
      </c>
      <c r="M5350">
        <v>1</v>
      </c>
      <c r="N5350" s="1" t="s">
        <v>42</v>
      </c>
      <c r="O5350" s="1" t="s">
        <v>25</v>
      </c>
      <c r="P5350" s="1" t="s">
        <v>8508</v>
      </c>
      <c r="Q5350" s="1" t="s">
        <v>8509</v>
      </c>
      <c r="R5350" s="1" t="s">
        <v>8510</v>
      </c>
      <c r="S5350" s="1" t="str">
        <f t="shared" si="166"/>
        <v>28.75900692</v>
      </c>
      <c r="T5350" s="1" t="str">
        <f t="shared" si="167"/>
        <v>-100.5193484</v>
      </c>
      <c r="U5350" s="1" t="s">
        <v>29</v>
      </c>
    </row>
    <row r="5351" spans="1:21" x14ac:dyDescent="0.35">
      <c r="A5351" s="1" t="s">
        <v>19</v>
      </c>
      <c r="B5351">
        <v>2018</v>
      </c>
      <c r="C5351" s="1" t="s">
        <v>582</v>
      </c>
      <c r="D5351" s="1" t="s">
        <v>31</v>
      </c>
      <c r="E5351" s="1" t="s">
        <v>39</v>
      </c>
      <c r="F5351" s="1" t="s">
        <v>31</v>
      </c>
      <c r="G5351">
        <v>1</v>
      </c>
      <c r="H5351">
        <v>0</v>
      </c>
      <c r="I5351">
        <v>1</v>
      </c>
      <c r="J5351">
        <v>0</v>
      </c>
      <c r="K5351">
        <v>0</v>
      </c>
      <c r="L5351">
        <v>1</v>
      </c>
      <c r="M5351">
        <v>0</v>
      </c>
      <c r="N5351" s="1" t="s">
        <v>82</v>
      </c>
      <c r="O5351" s="1" t="s">
        <v>197</v>
      </c>
      <c r="P5351" s="1" t="s">
        <v>1419</v>
      </c>
      <c r="Q5351" s="1" t="s">
        <v>7714</v>
      </c>
      <c r="R5351" s="1" t="s">
        <v>8511</v>
      </c>
      <c r="S5351" s="1" t="str">
        <f t="shared" si="166"/>
        <v>27.047987</v>
      </c>
      <c r="T5351" s="1" t="str">
        <f t="shared" si="167"/>
        <v>14.492574</v>
      </c>
      <c r="U5351" s="1" t="s">
        <v>39</v>
      </c>
    </row>
    <row r="5352" spans="1:21" x14ac:dyDescent="0.35">
      <c r="A5352" s="1" t="s">
        <v>19</v>
      </c>
      <c r="B5352">
        <v>2018</v>
      </c>
      <c r="C5352" s="1" t="s">
        <v>582</v>
      </c>
      <c r="D5352" s="1" t="s">
        <v>21</v>
      </c>
      <c r="E5352" s="1" t="s">
        <v>22</v>
      </c>
      <c r="F5352" s="1" t="s">
        <v>34</v>
      </c>
      <c r="G5352">
        <v>1</v>
      </c>
      <c r="H5352">
        <v>0</v>
      </c>
      <c r="I5352">
        <v>1</v>
      </c>
      <c r="J5352">
        <v>0</v>
      </c>
      <c r="K5352">
        <v>0</v>
      </c>
      <c r="L5352">
        <v>1</v>
      </c>
      <c r="M5352">
        <v>0</v>
      </c>
      <c r="N5352" s="1" t="s">
        <v>24</v>
      </c>
      <c r="O5352" s="1" t="s">
        <v>25</v>
      </c>
      <c r="P5352" s="1" t="s">
        <v>8512</v>
      </c>
      <c r="Q5352" s="1" t="s">
        <v>1859</v>
      </c>
      <c r="R5352" s="1" t="s">
        <v>8513</v>
      </c>
      <c r="S5352" s="1" t="str">
        <f t="shared" si="166"/>
        <v>27.02891699</v>
      </c>
      <c r="T5352" s="1" t="str">
        <f t="shared" si="167"/>
        <v>-98.07034531</v>
      </c>
      <c r="U5352" s="1" t="s">
        <v>29</v>
      </c>
    </row>
    <row r="5353" spans="1:21" x14ac:dyDescent="0.35">
      <c r="A5353" s="1" t="s">
        <v>19</v>
      </c>
      <c r="B5353">
        <v>2018</v>
      </c>
      <c r="C5353" s="1" t="s">
        <v>582</v>
      </c>
      <c r="D5353" s="1" t="s">
        <v>31</v>
      </c>
      <c r="E5353" s="1" t="s">
        <v>94</v>
      </c>
      <c r="F5353" s="1" t="s">
        <v>31</v>
      </c>
      <c r="G5353">
        <v>2</v>
      </c>
      <c r="H5353">
        <v>0</v>
      </c>
      <c r="I5353">
        <v>2</v>
      </c>
      <c r="J5353">
        <v>11</v>
      </c>
      <c r="K5353">
        <v>0</v>
      </c>
      <c r="L5353">
        <v>2</v>
      </c>
      <c r="M5353">
        <v>0</v>
      </c>
      <c r="N5353" s="1" t="s">
        <v>66</v>
      </c>
      <c r="O5353" s="1" t="s">
        <v>116</v>
      </c>
      <c r="P5353" s="1" t="s">
        <v>8514</v>
      </c>
      <c r="Q5353" s="1" t="s">
        <v>2180</v>
      </c>
      <c r="R5353" s="1" t="s">
        <v>8515</v>
      </c>
      <c r="S5353" s="1" t="str">
        <f t="shared" si="166"/>
        <v>11.2755407</v>
      </c>
      <c r="T5353" s="1" t="str">
        <f t="shared" si="167"/>
        <v>49.1878994</v>
      </c>
      <c r="U5353" s="1" t="s">
        <v>94</v>
      </c>
    </row>
    <row r="5354" spans="1:21" x14ac:dyDescent="0.35">
      <c r="A5354" s="1" t="s">
        <v>19</v>
      </c>
      <c r="B5354">
        <v>2018</v>
      </c>
      <c r="C5354" s="1" t="s">
        <v>582</v>
      </c>
      <c r="D5354" s="1" t="s">
        <v>161</v>
      </c>
      <c r="E5354" s="1" t="s">
        <v>49</v>
      </c>
      <c r="F5354" s="1" t="s">
        <v>162</v>
      </c>
      <c r="G5354">
        <v>0</v>
      </c>
      <c r="H5354">
        <v>7</v>
      </c>
      <c r="I5354">
        <v>7</v>
      </c>
      <c r="J5354">
        <v>1</v>
      </c>
      <c r="K5354">
        <v>0</v>
      </c>
      <c r="L5354">
        <v>0</v>
      </c>
      <c r="M5354">
        <v>0</v>
      </c>
      <c r="N5354" s="1" t="s">
        <v>51</v>
      </c>
      <c r="O5354" s="1" t="s">
        <v>52</v>
      </c>
      <c r="P5354" s="1" t="s">
        <v>8516</v>
      </c>
      <c r="Q5354" s="1" t="s">
        <v>8517</v>
      </c>
      <c r="R5354" s="1" t="s">
        <v>8518</v>
      </c>
      <c r="S5354" s="1" t="str">
        <f t="shared" si="166"/>
        <v>34.86902445</v>
      </c>
      <c r="T5354" s="1" t="str">
        <f t="shared" si="167"/>
        <v>34.49283577</v>
      </c>
      <c r="U5354" s="1" t="s">
        <v>56</v>
      </c>
    </row>
    <row r="5355" spans="1:21" x14ac:dyDescent="0.35">
      <c r="A5355" s="1" t="s">
        <v>19</v>
      </c>
      <c r="B5355">
        <v>2018</v>
      </c>
      <c r="C5355" s="1" t="s">
        <v>582</v>
      </c>
      <c r="D5355" s="1" t="s">
        <v>21</v>
      </c>
      <c r="E5355" s="1" t="s">
        <v>22</v>
      </c>
      <c r="F5355" s="1" t="s">
        <v>34</v>
      </c>
      <c r="G5355">
        <v>1</v>
      </c>
      <c r="H5355">
        <v>0</v>
      </c>
      <c r="I5355">
        <v>1</v>
      </c>
      <c r="J5355">
        <v>0</v>
      </c>
      <c r="K5355">
        <v>0</v>
      </c>
      <c r="L5355">
        <v>1</v>
      </c>
      <c r="M5355">
        <v>0</v>
      </c>
      <c r="N5355" s="1" t="s">
        <v>51</v>
      </c>
      <c r="O5355" s="1" t="s">
        <v>25</v>
      </c>
      <c r="P5355" s="1" t="s">
        <v>8519</v>
      </c>
      <c r="Q5355" s="1" t="s">
        <v>8520</v>
      </c>
      <c r="R5355" s="1" t="s">
        <v>8521</v>
      </c>
      <c r="S5355" s="1" t="str">
        <f t="shared" si="166"/>
        <v>32.54188202</v>
      </c>
      <c r="T5355" s="1" t="str">
        <f t="shared" si="167"/>
        <v>-117.1337341</v>
      </c>
      <c r="U5355" s="1" t="s">
        <v>29</v>
      </c>
    </row>
    <row r="5356" spans="1:21" x14ac:dyDescent="0.35">
      <c r="A5356" s="1" t="s">
        <v>19</v>
      </c>
      <c r="B5356">
        <v>2018</v>
      </c>
      <c r="C5356" s="1" t="s">
        <v>582</v>
      </c>
      <c r="D5356" s="1" t="s">
        <v>94</v>
      </c>
      <c r="E5356" s="1" t="s">
        <v>94</v>
      </c>
      <c r="F5356" s="1" t="s">
        <v>115</v>
      </c>
      <c r="G5356">
        <v>14</v>
      </c>
      <c r="H5356">
        <v>0</v>
      </c>
      <c r="I5356">
        <v>14</v>
      </c>
      <c r="J5356">
        <v>12</v>
      </c>
      <c r="K5356">
        <v>0</v>
      </c>
      <c r="L5356">
        <v>0</v>
      </c>
      <c r="M5356">
        <v>0</v>
      </c>
      <c r="N5356" s="1" t="s">
        <v>66</v>
      </c>
      <c r="O5356" s="1" t="s">
        <v>43</v>
      </c>
      <c r="P5356" s="1" t="s">
        <v>8522</v>
      </c>
      <c r="Q5356" s="1" t="s">
        <v>8523</v>
      </c>
      <c r="R5356" s="1" t="s">
        <v>8524</v>
      </c>
      <c r="S5356" s="1" t="str">
        <f t="shared" si="166"/>
        <v>-6.840928719</v>
      </c>
      <c r="T5356" s="1" t="str">
        <f t="shared" si="167"/>
        <v>37.62619356</v>
      </c>
      <c r="U5356" s="1" t="s">
        <v>94</v>
      </c>
    </row>
    <row r="5357" spans="1:21" x14ac:dyDescent="0.35">
      <c r="A5357" s="1" t="s">
        <v>19</v>
      </c>
      <c r="B5357">
        <v>2018</v>
      </c>
      <c r="C5357" s="1" t="s">
        <v>582</v>
      </c>
      <c r="D5357" s="1" t="s">
        <v>72</v>
      </c>
      <c r="E5357" s="1" t="s">
        <v>72</v>
      </c>
      <c r="F5357" s="1" t="s">
        <v>8525</v>
      </c>
      <c r="G5357">
        <v>0</v>
      </c>
      <c r="H5357">
        <v>2</v>
      </c>
      <c r="I5357">
        <v>2</v>
      </c>
      <c r="J5357">
        <v>18</v>
      </c>
      <c r="K5357">
        <v>1</v>
      </c>
      <c r="L5357">
        <v>1</v>
      </c>
      <c r="M5357">
        <v>1</v>
      </c>
      <c r="N5357" s="1" t="s">
        <v>51</v>
      </c>
      <c r="O5357" s="1" t="s">
        <v>74</v>
      </c>
      <c r="P5357" s="1" t="s">
        <v>8526</v>
      </c>
      <c r="Q5357" s="1" t="s">
        <v>8527</v>
      </c>
      <c r="R5357" s="1" t="s">
        <v>8528</v>
      </c>
      <c r="S5357" s="1" t="str">
        <f t="shared" si="166"/>
        <v>26.8304375</v>
      </c>
      <c r="T5357" s="1" t="str">
        <f t="shared" si="167"/>
        <v>-79.5253125</v>
      </c>
      <c r="U5357" s="1" t="s">
        <v>56</v>
      </c>
    </row>
    <row r="5358" spans="1:21" x14ac:dyDescent="0.35">
      <c r="A5358" s="1" t="s">
        <v>19</v>
      </c>
      <c r="B5358">
        <v>2018</v>
      </c>
      <c r="C5358" s="1" t="s">
        <v>582</v>
      </c>
      <c r="D5358" s="1" t="s">
        <v>30</v>
      </c>
      <c r="E5358" s="1" t="s">
        <v>22</v>
      </c>
      <c r="F5358" s="1" t="s">
        <v>31</v>
      </c>
      <c r="G5358">
        <v>1</v>
      </c>
      <c r="H5358">
        <v>0</v>
      </c>
      <c r="I5358">
        <v>1</v>
      </c>
      <c r="J5358">
        <v>0</v>
      </c>
      <c r="K5358">
        <v>0</v>
      </c>
      <c r="L5358">
        <v>0</v>
      </c>
      <c r="M5358">
        <v>0</v>
      </c>
      <c r="N5358" s="1" t="s">
        <v>24</v>
      </c>
      <c r="O5358" s="1" t="s">
        <v>25</v>
      </c>
      <c r="P5358" s="1" t="s">
        <v>26</v>
      </c>
      <c r="Q5358" s="1" t="s">
        <v>27</v>
      </c>
      <c r="R5358" s="1" t="s">
        <v>8529</v>
      </c>
      <c r="S5358" s="1" t="str">
        <f t="shared" si="166"/>
        <v>32.27932</v>
      </c>
      <c r="T5358" s="1" t="str">
        <f t="shared" si="167"/>
        <v>-112.8548</v>
      </c>
      <c r="U5358" s="1" t="s">
        <v>29</v>
      </c>
    </row>
    <row r="5359" spans="1:21" x14ac:dyDescent="0.35">
      <c r="A5359" s="1" t="s">
        <v>78</v>
      </c>
      <c r="B5359">
        <v>2018</v>
      </c>
      <c r="C5359" s="1" t="s">
        <v>582</v>
      </c>
      <c r="D5359" s="1" t="s">
        <v>21</v>
      </c>
      <c r="E5359" s="1" t="s">
        <v>22</v>
      </c>
      <c r="F5359" s="1" t="s">
        <v>34</v>
      </c>
      <c r="G5359">
        <v>2</v>
      </c>
      <c r="H5359">
        <v>0</v>
      </c>
      <c r="I5359">
        <v>2</v>
      </c>
      <c r="J5359">
        <v>0</v>
      </c>
      <c r="K5359">
        <v>0</v>
      </c>
      <c r="L5359">
        <v>0</v>
      </c>
      <c r="M5359">
        <v>0</v>
      </c>
      <c r="N5359" s="1" t="s">
        <v>24</v>
      </c>
      <c r="O5359" s="1" t="s">
        <v>25</v>
      </c>
      <c r="P5359" s="1" t="s">
        <v>8530</v>
      </c>
      <c r="Q5359" s="1" t="s">
        <v>8531</v>
      </c>
      <c r="R5359" s="1" t="s">
        <v>8532</v>
      </c>
      <c r="S5359" s="1" t="str">
        <f t="shared" si="166"/>
        <v>32.6926512</v>
      </c>
      <c r="T5359" s="1" t="str">
        <f t="shared" si="167"/>
        <v>-114.6276916</v>
      </c>
      <c r="U5359" s="1" t="s">
        <v>29</v>
      </c>
    </row>
    <row r="5360" spans="1:21" x14ac:dyDescent="0.35">
      <c r="A5360" s="1" t="s">
        <v>19</v>
      </c>
      <c r="B5360">
        <v>2018</v>
      </c>
      <c r="C5360" s="1" t="s">
        <v>123</v>
      </c>
      <c r="D5360" s="1" t="s">
        <v>64</v>
      </c>
      <c r="E5360" s="1" t="s">
        <v>40</v>
      </c>
      <c r="F5360" s="1" t="s">
        <v>262</v>
      </c>
      <c r="G5360">
        <v>1</v>
      </c>
      <c r="H5360">
        <v>0</v>
      </c>
      <c r="I5360">
        <v>1</v>
      </c>
      <c r="J5360">
        <v>0</v>
      </c>
      <c r="K5360">
        <v>0</v>
      </c>
      <c r="L5360">
        <v>1</v>
      </c>
      <c r="M5360">
        <v>0</v>
      </c>
      <c r="N5360" s="1" t="s">
        <v>35</v>
      </c>
      <c r="O5360" s="1" t="s">
        <v>67</v>
      </c>
      <c r="P5360" s="1" t="s">
        <v>266</v>
      </c>
      <c r="Q5360" s="1" t="s">
        <v>8533</v>
      </c>
      <c r="R5360" s="1" t="s">
        <v>8534</v>
      </c>
      <c r="S5360" s="1" t="str">
        <f t="shared" si="166"/>
        <v>51.0207</v>
      </c>
      <c r="T5360" s="1" t="str">
        <f t="shared" si="167"/>
        <v>1.836339</v>
      </c>
      <c r="U5360" s="1" t="s">
        <v>71</v>
      </c>
    </row>
    <row r="5361" spans="1:21" x14ac:dyDescent="0.35">
      <c r="A5361" s="1" t="s">
        <v>19</v>
      </c>
      <c r="B5361">
        <v>2018</v>
      </c>
      <c r="C5361" s="1" t="s">
        <v>335</v>
      </c>
      <c r="D5361" s="1" t="s">
        <v>161</v>
      </c>
      <c r="E5361" s="1" t="s">
        <v>161</v>
      </c>
      <c r="F5361" s="1" t="s">
        <v>162</v>
      </c>
      <c r="G5361">
        <v>1</v>
      </c>
      <c r="H5361">
        <v>0</v>
      </c>
      <c r="I5361">
        <v>1</v>
      </c>
      <c r="J5361">
        <v>1</v>
      </c>
      <c r="K5361">
        <v>0</v>
      </c>
      <c r="L5361">
        <v>1</v>
      </c>
      <c r="M5361">
        <v>0</v>
      </c>
      <c r="N5361" s="1" t="s">
        <v>35</v>
      </c>
      <c r="O5361" s="1" t="s">
        <v>43</v>
      </c>
      <c r="P5361" s="1" t="s">
        <v>8535</v>
      </c>
      <c r="Q5361" s="1" t="s">
        <v>8536</v>
      </c>
      <c r="R5361" s="1" t="s">
        <v>8537</v>
      </c>
      <c r="S5361" s="1" t="str">
        <f t="shared" si="166"/>
        <v>33.35723644</v>
      </c>
      <c r="T5361" s="1" t="str">
        <f t="shared" si="167"/>
        <v>35.74958852</v>
      </c>
      <c r="U5361" s="1" t="s">
        <v>161</v>
      </c>
    </row>
    <row r="5362" spans="1:21" x14ac:dyDescent="0.35">
      <c r="A5362" s="1" t="s">
        <v>19</v>
      </c>
      <c r="B5362">
        <v>2018</v>
      </c>
      <c r="C5362" s="1" t="s">
        <v>79</v>
      </c>
      <c r="D5362" s="1" t="s">
        <v>30</v>
      </c>
      <c r="E5362" s="1" t="s">
        <v>22</v>
      </c>
      <c r="F5362" s="1" t="s">
        <v>31</v>
      </c>
      <c r="G5362">
        <v>1</v>
      </c>
      <c r="H5362">
        <v>0</v>
      </c>
      <c r="I5362">
        <v>1</v>
      </c>
      <c r="J5362">
        <v>0</v>
      </c>
      <c r="K5362">
        <v>0</v>
      </c>
      <c r="L5362">
        <v>1</v>
      </c>
      <c r="M5362">
        <v>0</v>
      </c>
      <c r="N5362" s="1" t="s">
        <v>24</v>
      </c>
      <c r="O5362" s="1" t="s">
        <v>25</v>
      </c>
      <c r="P5362" s="1" t="s">
        <v>26</v>
      </c>
      <c r="Q5362" s="1" t="s">
        <v>202</v>
      </c>
      <c r="R5362" s="1" t="s">
        <v>8538</v>
      </c>
      <c r="S5362" s="1" t="str">
        <f t="shared" si="166"/>
        <v>33.061615</v>
      </c>
      <c r="T5362" s="1" t="str">
        <f t="shared" si="167"/>
        <v>-113.367348</v>
      </c>
      <c r="U5362" s="1" t="s">
        <v>202</v>
      </c>
    </row>
    <row r="5363" spans="1:21" x14ac:dyDescent="0.35">
      <c r="A5363" s="1" t="s">
        <v>19</v>
      </c>
      <c r="B5363">
        <v>2018</v>
      </c>
      <c r="C5363" s="1" t="s">
        <v>79</v>
      </c>
      <c r="D5363" s="1" t="s">
        <v>30</v>
      </c>
      <c r="E5363" s="1" t="s">
        <v>22</v>
      </c>
      <c r="F5363" s="1" t="s">
        <v>31</v>
      </c>
      <c r="G5363">
        <v>1</v>
      </c>
      <c r="H5363">
        <v>0</v>
      </c>
      <c r="I5363">
        <v>1</v>
      </c>
      <c r="J5363">
        <v>0</v>
      </c>
      <c r="K5363">
        <v>0</v>
      </c>
      <c r="L5363">
        <v>1</v>
      </c>
      <c r="M5363">
        <v>0</v>
      </c>
      <c r="N5363" s="1" t="s">
        <v>24</v>
      </c>
      <c r="O5363" s="1" t="s">
        <v>25</v>
      </c>
      <c r="P5363" s="1" t="s">
        <v>26</v>
      </c>
      <c r="Q5363" s="1" t="s">
        <v>27</v>
      </c>
      <c r="R5363" s="1" t="s">
        <v>8539</v>
      </c>
      <c r="S5363" s="1" t="str">
        <f t="shared" si="166"/>
        <v>31.89326</v>
      </c>
      <c r="T5363" s="1" t="str">
        <f t="shared" si="167"/>
        <v>-110.57696</v>
      </c>
      <c r="U5363" s="1" t="s">
        <v>29</v>
      </c>
    </row>
    <row r="5364" spans="1:21" x14ac:dyDescent="0.35">
      <c r="A5364" s="1" t="s">
        <v>19</v>
      </c>
      <c r="B5364">
        <v>2018</v>
      </c>
      <c r="C5364" s="1" t="s">
        <v>517</v>
      </c>
      <c r="D5364" s="1" t="s">
        <v>30</v>
      </c>
      <c r="E5364" s="1" t="s">
        <v>22</v>
      </c>
      <c r="F5364" s="1" t="s">
        <v>31</v>
      </c>
      <c r="G5364">
        <v>1</v>
      </c>
      <c r="H5364">
        <v>0</v>
      </c>
      <c r="I5364">
        <v>1</v>
      </c>
      <c r="J5364">
        <v>0</v>
      </c>
      <c r="K5364">
        <v>0</v>
      </c>
      <c r="L5364">
        <v>1</v>
      </c>
      <c r="M5364">
        <v>0</v>
      </c>
      <c r="N5364" s="1" t="s">
        <v>24</v>
      </c>
      <c r="O5364" s="1" t="s">
        <v>25</v>
      </c>
      <c r="P5364" s="1" t="s">
        <v>26</v>
      </c>
      <c r="Q5364" s="1" t="s">
        <v>27</v>
      </c>
      <c r="R5364" s="1" t="s">
        <v>8540</v>
      </c>
      <c r="S5364" s="1" t="str">
        <f t="shared" si="166"/>
        <v>32.648467</v>
      </c>
      <c r="T5364" s="1" t="str">
        <f t="shared" si="167"/>
        <v>-112.777867</v>
      </c>
      <c r="U5364" s="1" t="s">
        <v>29</v>
      </c>
    </row>
    <row r="5365" spans="1:21" x14ac:dyDescent="0.35">
      <c r="A5365" s="1" t="s">
        <v>19</v>
      </c>
      <c r="B5365">
        <v>2018</v>
      </c>
      <c r="C5365" s="1" t="s">
        <v>517</v>
      </c>
      <c r="D5365" s="1" t="s">
        <v>30</v>
      </c>
      <c r="E5365" s="1" t="s">
        <v>22</v>
      </c>
      <c r="F5365" s="1" t="s">
        <v>31</v>
      </c>
      <c r="G5365">
        <v>1</v>
      </c>
      <c r="H5365">
        <v>0</v>
      </c>
      <c r="I5365">
        <v>1</v>
      </c>
      <c r="J5365">
        <v>0</v>
      </c>
      <c r="K5365">
        <v>0</v>
      </c>
      <c r="L5365">
        <v>1</v>
      </c>
      <c r="M5365">
        <v>0</v>
      </c>
      <c r="N5365" s="1" t="s">
        <v>24</v>
      </c>
      <c r="O5365" s="1" t="s">
        <v>25</v>
      </c>
      <c r="P5365" s="1" t="s">
        <v>26</v>
      </c>
      <c r="Q5365" s="1" t="s">
        <v>27</v>
      </c>
      <c r="R5365" s="1" t="s">
        <v>8541</v>
      </c>
      <c r="S5365" s="1" t="str">
        <f t="shared" si="166"/>
        <v>31.73185</v>
      </c>
      <c r="T5365" s="1" t="str">
        <f t="shared" si="167"/>
        <v>-112.121783</v>
      </c>
      <c r="U5365" s="1" t="s">
        <v>29</v>
      </c>
    </row>
    <row r="5366" spans="1:21" x14ac:dyDescent="0.35">
      <c r="A5366" s="1" t="s">
        <v>19</v>
      </c>
      <c r="B5366">
        <v>2018</v>
      </c>
      <c r="C5366" s="1" t="s">
        <v>123</v>
      </c>
      <c r="D5366" s="1" t="s">
        <v>30</v>
      </c>
      <c r="E5366" s="1" t="s">
        <v>22</v>
      </c>
      <c r="F5366" s="1" t="s">
        <v>31</v>
      </c>
      <c r="G5366">
        <v>1</v>
      </c>
      <c r="H5366">
        <v>0</v>
      </c>
      <c r="I5366">
        <v>1</v>
      </c>
      <c r="J5366">
        <v>0</v>
      </c>
      <c r="K5366">
        <v>0</v>
      </c>
      <c r="L5366">
        <v>1</v>
      </c>
      <c r="M5366">
        <v>0</v>
      </c>
      <c r="N5366" s="1" t="s">
        <v>24</v>
      </c>
      <c r="O5366" s="1" t="s">
        <v>25</v>
      </c>
      <c r="P5366" s="1" t="s">
        <v>26</v>
      </c>
      <c r="Q5366" s="1" t="s">
        <v>27</v>
      </c>
      <c r="R5366" s="1" t="s">
        <v>8542</v>
      </c>
      <c r="S5366" s="1" t="str">
        <f t="shared" si="166"/>
        <v>32.668282</v>
      </c>
      <c r="T5366" s="1" t="str">
        <f t="shared" si="167"/>
        <v>-112.817947</v>
      </c>
      <c r="U5366" s="1" t="s">
        <v>29</v>
      </c>
    </row>
    <row r="5367" spans="1:21" x14ac:dyDescent="0.35">
      <c r="A5367" s="1" t="s">
        <v>19</v>
      </c>
      <c r="B5367">
        <v>2018</v>
      </c>
      <c r="C5367" s="1" t="s">
        <v>224</v>
      </c>
      <c r="D5367" s="1" t="s">
        <v>30</v>
      </c>
      <c r="E5367" s="1" t="s">
        <v>22</v>
      </c>
      <c r="F5367" s="1" t="s">
        <v>31</v>
      </c>
      <c r="G5367">
        <v>1</v>
      </c>
      <c r="H5367">
        <v>0</v>
      </c>
      <c r="I5367">
        <v>1</v>
      </c>
      <c r="J5367">
        <v>0</v>
      </c>
      <c r="K5367">
        <v>0</v>
      </c>
      <c r="L5367">
        <v>1</v>
      </c>
      <c r="M5367">
        <v>0</v>
      </c>
      <c r="N5367" s="1" t="s">
        <v>24</v>
      </c>
      <c r="O5367" s="1" t="s">
        <v>25</v>
      </c>
      <c r="P5367" s="1" t="s">
        <v>26</v>
      </c>
      <c r="Q5367" s="1" t="s">
        <v>27</v>
      </c>
      <c r="R5367" s="1" t="s">
        <v>8543</v>
      </c>
      <c r="S5367" s="1" t="str">
        <f t="shared" si="166"/>
        <v>32.912367</v>
      </c>
      <c r="T5367" s="1" t="str">
        <f t="shared" si="167"/>
        <v>-113.02035</v>
      </c>
      <c r="U5367" s="1" t="s">
        <v>29</v>
      </c>
    </row>
    <row r="5368" spans="1:21" x14ac:dyDescent="0.35">
      <c r="A5368" s="1" t="s">
        <v>19</v>
      </c>
      <c r="B5368">
        <v>2018</v>
      </c>
      <c r="C5368" s="1" t="s">
        <v>224</v>
      </c>
      <c r="D5368" s="1" t="s">
        <v>30</v>
      </c>
      <c r="E5368" s="1" t="s">
        <v>22</v>
      </c>
      <c r="F5368" s="1" t="s">
        <v>31</v>
      </c>
      <c r="G5368">
        <v>1</v>
      </c>
      <c r="H5368">
        <v>0</v>
      </c>
      <c r="I5368">
        <v>1</v>
      </c>
      <c r="J5368">
        <v>0</v>
      </c>
      <c r="K5368">
        <v>0</v>
      </c>
      <c r="L5368">
        <v>1</v>
      </c>
      <c r="M5368">
        <v>0</v>
      </c>
      <c r="N5368" s="1" t="s">
        <v>24</v>
      </c>
      <c r="O5368" s="1" t="s">
        <v>25</v>
      </c>
      <c r="P5368" s="1" t="s">
        <v>26</v>
      </c>
      <c r="Q5368" s="1" t="s">
        <v>27</v>
      </c>
      <c r="R5368" s="1" t="s">
        <v>8544</v>
      </c>
      <c r="S5368" s="1" t="str">
        <f t="shared" si="166"/>
        <v>32.83735</v>
      </c>
      <c r="T5368" s="1" t="str">
        <f t="shared" si="167"/>
        <v>-113.10065</v>
      </c>
      <c r="U5368" s="1" t="s">
        <v>29</v>
      </c>
    </row>
    <row r="5369" spans="1:21" x14ac:dyDescent="0.35">
      <c r="A5369" s="1" t="s">
        <v>19</v>
      </c>
      <c r="B5369">
        <v>2018</v>
      </c>
      <c r="C5369" s="1" t="s">
        <v>272</v>
      </c>
      <c r="D5369" s="1" t="s">
        <v>30</v>
      </c>
      <c r="E5369" s="1" t="s">
        <v>22</v>
      </c>
      <c r="F5369" s="1" t="s">
        <v>31</v>
      </c>
      <c r="G5369">
        <v>1</v>
      </c>
      <c r="H5369">
        <v>0</v>
      </c>
      <c r="I5369">
        <v>1</v>
      </c>
      <c r="J5369">
        <v>0</v>
      </c>
      <c r="K5369">
        <v>0</v>
      </c>
      <c r="L5369">
        <v>1</v>
      </c>
      <c r="M5369">
        <v>0</v>
      </c>
      <c r="N5369" s="1" t="s">
        <v>24</v>
      </c>
      <c r="O5369" s="1" t="s">
        <v>25</v>
      </c>
      <c r="P5369" s="1" t="s">
        <v>26</v>
      </c>
      <c r="Q5369" s="1" t="s">
        <v>27</v>
      </c>
      <c r="R5369" s="1" t="s">
        <v>8545</v>
      </c>
      <c r="S5369" s="1" t="str">
        <f t="shared" si="166"/>
        <v>32.279068</v>
      </c>
      <c r="T5369" s="1" t="str">
        <f t="shared" si="167"/>
        <v>-111.363716</v>
      </c>
      <c r="U5369" s="1" t="s">
        <v>29</v>
      </c>
    </row>
    <row r="5370" spans="1:21" x14ac:dyDescent="0.35">
      <c r="A5370" s="1" t="s">
        <v>78</v>
      </c>
      <c r="B5370">
        <v>2018</v>
      </c>
      <c r="C5370" s="1" t="s">
        <v>582</v>
      </c>
      <c r="D5370" s="1" t="s">
        <v>94</v>
      </c>
      <c r="E5370" s="1" t="s">
        <v>94</v>
      </c>
      <c r="F5370" s="1" t="s">
        <v>1740</v>
      </c>
      <c r="G5370">
        <v>1</v>
      </c>
      <c r="H5370">
        <v>12</v>
      </c>
      <c r="I5370">
        <v>13</v>
      </c>
      <c r="J5370">
        <v>0</v>
      </c>
      <c r="K5370">
        <v>0</v>
      </c>
      <c r="L5370">
        <v>0</v>
      </c>
      <c r="M5370">
        <v>0</v>
      </c>
      <c r="N5370" s="1" t="s">
        <v>51</v>
      </c>
      <c r="O5370" s="1" t="s">
        <v>1492</v>
      </c>
      <c r="P5370" s="1" t="s">
        <v>2151</v>
      </c>
      <c r="Q5370" s="1" t="s">
        <v>2152</v>
      </c>
      <c r="R5370" s="1" t="s">
        <v>2153</v>
      </c>
      <c r="S5370" s="1" t="str">
        <f t="shared" si="166"/>
        <v>-12.565108</v>
      </c>
      <c r="T5370" s="1" t="str">
        <f t="shared" si="167"/>
        <v>44.862988</v>
      </c>
      <c r="U5370" s="1" t="s">
        <v>94</v>
      </c>
    </row>
    <row r="5371" spans="1:21" x14ac:dyDescent="0.35">
      <c r="A5371" s="1" t="s">
        <v>19</v>
      </c>
      <c r="B5371">
        <v>2018</v>
      </c>
      <c r="C5371" s="1" t="s">
        <v>563</v>
      </c>
      <c r="D5371" s="1" t="s">
        <v>407</v>
      </c>
      <c r="E5371" s="1" t="s">
        <v>40</v>
      </c>
      <c r="F5371" s="1" t="s">
        <v>922</v>
      </c>
      <c r="G5371">
        <v>1</v>
      </c>
      <c r="H5371">
        <v>0</v>
      </c>
      <c r="I5371">
        <v>1</v>
      </c>
      <c r="J5371">
        <v>0</v>
      </c>
      <c r="K5371">
        <v>0</v>
      </c>
      <c r="L5371">
        <v>1</v>
      </c>
      <c r="M5371">
        <v>0</v>
      </c>
      <c r="N5371" s="1" t="s">
        <v>51</v>
      </c>
      <c r="O5371" s="1" t="s">
        <v>577</v>
      </c>
      <c r="P5371" s="1" t="s">
        <v>8546</v>
      </c>
      <c r="Q5371" s="1" t="s">
        <v>8547</v>
      </c>
      <c r="R5371" s="1" t="s">
        <v>8548</v>
      </c>
      <c r="S5371" s="1" t="str">
        <f t="shared" si="166"/>
        <v>44.56305</v>
      </c>
      <c r="T5371" s="1" t="str">
        <f t="shared" si="167"/>
        <v>19.04305</v>
      </c>
      <c r="U5371" s="1" t="s">
        <v>653</v>
      </c>
    </row>
    <row r="5372" spans="1:21" x14ac:dyDescent="0.35">
      <c r="A5372" s="1" t="s">
        <v>19</v>
      </c>
      <c r="B5372">
        <v>2018</v>
      </c>
      <c r="C5372" s="1" t="s">
        <v>123</v>
      </c>
      <c r="D5372" s="1" t="s">
        <v>240</v>
      </c>
      <c r="E5372" s="1" t="s">
        <v>39</v>
      </c>
      <c r="F5372" s="1" t="s">
        <v>31</v>
      </c>
      <c r="G5372">
        <v>2</v>
      </c>
      <c r="H5372">
        <v>0</v>
      </c>
      <c r="I5372">
        <v>2</v>
      </c>
      <c r="J5372">
        <v>1</v>
      </c>
      <c r="K5372">
        <v>0</v>
      </c>
      <c r="L5372">
        <v>2</v>
      </c>
      <c r="M5372">
        <v>0</v>
      </c>
      <c r="N5372" s="1" t="s">
        <v>35</v>
      </c>
      <c r="O5372" s="1" t="s">
        <v>197</v>
      </c>
      <c r="P5372" s="1" t="s">
        <v>8549</v>
      </c>
      <c r="Q5372" s="1" t="s">
        <v>6001</v>
      </c>
      <c r="R5372" s="1" t="s">
        <v>8550</v>
      </c>
      <c r="S5372" s="1" t="str">
        <f t="shared" si="166"/>
        <v>24.93364177</v>
      </c>
      <c r="T5372" s="1" t="str">
        <f t="shared" si="167"/>
        <v>14.63303261</v>
      </c>
      <c r="U5372" s="1" t="s">
        <v>39</v>
      </c>
    </row>
    <row r="5373" spans="1:21" x14ac:dyDescent="0.35">
      <c r="A5373" s="1" t="s">
        <v>19</v>
      </c>
      <c r="B5373">
        <v>2018</v>
      </c>
      <c r="C5373" s="1" t="s">
        <v>410</v>
      </c>
      <c r="D5373" s="1" t="s">
        <v>240</v>
      </c>
      <c r="E5373" s="1" t="s">
        <v>39</v>
      </c>
      <c r="F5373" s="1" t="s">
        <v>31</v>
      </c>
      <c r="G5373">
        <v>1</v>
      </c>
      <c r="H5373">
        <v>0</v>
      </c>
      <c r="I5373">
        <v>1</v>
      </c>
      <c r="J5373">
        <v>0</v>
      </c>
      <c r="K5373">
        <v>0</v>
      </c>
      <c r="L5373">
        <v>1</v>
      </c>
      <c r="M5373">
        <v>0</v>
      </c>
      <c r="N5373" s="1" t="s">
        <v>82</v>
      </c>
      <c r="O5373" s="1" t="s">
        <v>577</v>
      </c>
      <c r="P5373" s="1" t="s">
        <v>8551</v>
      </c>
      <c r="Q5373" s="1" t="s">
        <v>6001</v>
      </c>
      <c r="R5373" s="1" t="s">
        <v>8552</v>
      </c>
      <c r="S5373" s="1" t="str">
        <f t="shared" si="166"/>
        <v>31.66708941</v>
      </c>
      <c r="T5373" s="1" t="str">
        <f t="shared" si="167"/>
        <v>-2.062045632</v>
      </c>
      <c r="U5373" s="1" t="s">
        <v>39</v>
      </c>
    </row>
    <row r="5374" spans="1:21" x14ac:dyDescent="0.35">
      <c r="A5374" s="1" t="s">
        <v>19</v>
      </c>
      <c r="B5374">
        <v>2019</v>
      </c>
      <c r="C5374" s="1" t="s">
        <v>20</v>
      </c>
      <c r="D5374" s="1" t="s">
        <v>240</v>
      </c>
      <c r="E5374" s="1" t="s">
        <v>49</v>
      </c>
      <c r="F5374" s="1" t="s">
        <v>31</v>
      </c>
      <c r="G5374">
        <v>1</v>
      </c>
      <c r="H5374">
        <v>0</v>
      </c>
      <c r="I5374">
        <v>1</v>
      </c>
      <c r="J5374">
        <v>67</v>
      </c>
      <c r="K5374">
        <v>0</v>
      </c>
      <c r="L5374">
        <v>0</v>
      </c>
      <c r="M5374">
        <v>0</v>
      </c>
      <c r="N5374" s="1" t="s">
        <v>51</v>
      </c>
      <c r="O5374" s="1" t="s">
        <v>87</v>
      </c>
      <c r="P5374" s="1" t="s">
        <v>8553</v>
      </c>
      <c r="Q5374" s="1" t="s">
        <v>8554</v>
      </c>
      <c r="R5374" s="1" t="s">
        <v>8555</v>
      </c>
      <c r="S5374" s="1" t="str">
        <f t="shared" si="166"/>
        <v>35.886028765</v>
      </c>
      <c r="T5374" s="1" t="str">
        <f t="shared" si="167"/>
        <v>-3.811126193</v>
      </c>
      <c r="U5374" s="1" t="s">
        <v>56</v>
      </c>
    </row>
    <row r="5375" spans="1:21" x14ac:dyDescent="0.35">
      <c r="A5375" s="1" t="s">
        <v>19</v>
      </c>
      <c r="B5375">
        <v>2019</v>
      </c>
      <c r="C5375" s="1" t="s">
        <v>20</v>
      </c>
      <c r="D5375" s="1" t="s">
        <v>240</v>
      </c>
      <c r="E5375" s="1" t="s">
        <v>49</v>
      </c>
      <c r="F5375" s="1" t="s">
        <v>31</v>
      </c>
      <c r="G5375">
        <v>1</v>
      </c>
      <c r="H5375">
        <v>0</v>
      </c>
      <c r="I5375">
        <v>1</v>
      </c>
      <c r="J5375">
        <v>0</v>
      </c>
      <c r="K5375">
        <v>0</v>
      </c>
      <c r="L5375">
        <v>1</v>
      </c>
      <c r="M5375">
        <v>0</v>
      </c>
      <c r="N5375" s="1" t="s">
        <v>51</v>
      </c>
      <c r="O5375" s="1" t="s">
        <v>87</v>
      </c>
      <c r="P5375" s="1" t="s">
        <v>8556</v>
      </c>
      <c r="Q5375" s="1" t="s">
        <v>8557</v>
      </c>
      <c r="R5375" s="1" t="s">
        <v>8558</v>
      </c>
      <c r="S5375" s="1" t="str">
        <f t="shared" si="166"/>
        <v>36.184741289</v>
      </c>
      <c r="T5375" s="1" t="str">
        <f t="shared" si="167"/>
        <v>-5.915458664</v>
      </c>
      <c r="U5375" s="1" t="s">
        <v>56</v>
      </c>
    </row>
    <row r="5376" spans="1:21" x14ac:dyDescent="0.35">
      <c r="A5376" s="1" t="s">
        <v>19</v>
      </c>
      <c r="B5376">
        <v>2019</v>
      </c>
      <c r="C5376" s="1" t="s">
        <v>20</v>
      </c>
      <c r="D5376" s="1" t="s">
        <v>31</v>
      </c>
      <c r="E5376" s="1" t="s">
        <v>49</v>
      </c>
      <c r="F5376" s="1" t="s">
        <v>31</v>
      </c>
      <c r="G5376">
        <v>6</v>
      </c>
      <c r="H5376">
        <v>0</v>
      </c>
      <c r="I5376">
        <v>6</v>
      </c>
      <c r="J5376">
        <v>0</v>
      </c>
      <c r="K5376">
        <v>0</v>
      </c>
      <c r="L5376">
        <v>0</v>
      </c>
      <c r="M5376">
        <v>0</v>
      </c>
      <c r="N5376" s="1" t="s">
        <v>51</v>
      </c>
      <c r="O5376" s="1" t="s">
        <v>96</v>
      </c>
      <c r="P5376" s="1" t="s">
        <v>8559</v>
      </c>
      <c r="Q5376" s="1" t="s">
        <v>4288</v>
      </c>
      <c r="R5376" s="1" t="s">
        <v>8560</v>
      </c>
      <c r="S5376" s="1" t="str">
        <f t="shared" si="166"/>
        <v>31.208814747</v>
      </c>
      <c r="T5376" s="1" t="str">
        <f t="shared" si="167"/>
        <v>16.594403366</v>
      </c>
      <c r="U5376" s="1" t="s">
        <v>56</v>
      </c>
    </row>
    <row r="5377" spans="1:21" x14ac:dyDescent="0.35">
      <c r="A5377" s="1" t="s">
        <v>19</v>
      </c>
      <c r="B5377">
        <v>2019</v>
      </c>
      <c r="C5377" s="1" t="s">
        <v>20</v>
      </c>
      <c r="D5377" s="1" t="s">
        <v>21</v>
      </c>
      <c r="E5377" s="1" t="s">
        <v>22</v>
      </c>
      <c r="F5377" s="1" t="s">
        <v>34</v>
      </c>
      <c r="G5377">
        <v>1</v>
      </c>
      <c r="H5377">
        <v>0</v>
      </c>
      <c r="I5377">
        <v>1</v>
      </c>
      <c r="J5377">
        <v>0</v>
      </c>
      <c r="K5377">
        <v>0</v>
      </c>
      <c r="L5377">
        <v>1</v>
      </c>
      <c r="M5377">
        <v>0</v>
      </c>
      <c r="N5377" s="1" t="s">
        <v>82</v>
      </c>
      <c r="O5377" s="1" t="s">
        <v>25</v>
      </c>
      <c r="P5377" s="1" t="s">
        <v>8561</v>
      </c>
      <c r="Q5377" s="1" t="s">
        <v>8562</v>
      </c>
      <c r="R5377" s="1" t="s">
        <v>8563</v>
      </c>
      <c r="S5377" s="1" t="str">
        <f t="shared" si="166"/>
        <v>32.656797994</v>
      </c>
      <c r="T5377" s="1" t="str">
        <f t="shared" si="167"/>
        <v>-116.268879535</v>
      </c>
      <c r="U5377" s="1" t="s">
        <v>29</v>
      </c>
    </row>
    <row r="5378" spans="1:21" x14ac:dyDescent="0.35">
      <c r="A5378" s="1" t="s">
        <v>19</v>
      </c>
      <c r="B5378">
        <v>2019</v>
      </c>
      <c r="C5378" s="1" t="s">
        <v>20</v>
      </c>
      <c r="D5378" s="1" t="s">
        <v>31</v>
      </c>
      <c r="E5378" s="1" t="s">
        <v>49</v>
      </c>
      <c r="F5378" s="1" t="s">
        <v>31</v>
      </c>
      <c r="G5378">
        <v>3</v>
      </c>
      <c r="H5378">
        <v>0</v>
      </c>
      <c r="I5378">
        <v>3</v>
      </c>
      <c r="J5378">
        <v>0</v>
      </c>
      <c r="K5378">
        <v>0</v>
      </c>
      <c r="L5378">
        <v>0</v>
      </c>
      <c r="M5378">
        <v>0</v>
      </c>
      <c r="N5378" s="1" t="s">
        <v>51</v>
      </c>
      <c r="O5378" s="1" t="s">
        <v>96</v>
      </c>
      <c r="P5378" s="1" t="s">
        <v>8564</v>
      </c>
      <c r="Q5378" s="1" t="s">
        <v>2761</v>
      </c>
      <c r="R5378" s="1" t="s">
        <v>8565</v>
      </c>
      <c r="S5378" s="1" t="str">
        <f t="shared" ref="S5378:S5441" si="168">LEFT(R5378, FIND(",", R5378) - 1)</f>
        <v>31.203216498</v>
      </c>
      <c r="T5378" s="1" t="str">
        <f t="shared" ref="T5378:T5441" si="169">RIGHT(R5378, LEN(R5378) - FIND(",", R5378) - 1)</f>
        <v>16.547533398</v>
      </c>
      <c r="U5378" s="1" t="s">
        <v>56</v>
      </c>
    </row>
    <row r="5379" spans="1:21" x14ac:dyDescent="0.35">
      <c r="A5379" s="1" t="s">
        <v>19</v>
      </c>
      <c r="B5379">
        <v>2019</v>
      </c>
      <c r="C5379" s="1" t="s">
        <v>20</v>
      </c>
      <c r="D5379" s="1" t="s">
        <v>31</v>
      </c>
      <c r="E5379" s="1" t="s">
        <v>49</v>
      </c>
      <c r="F5379" s="1" t="s">
        <v>31</v>
      </c>
      <c r="G5379">
        <v>2</v>
      </c>
      <c r="H5379">
        <v>0</v>
      </c>
      <c r="I5379">
        <v>2</v>
      </c>
      <c r="J5379">
        <v>0</v>
      </c>
      <c r="K5379">
        <v>0</v>
      </c>
      <c r="L5379">
        <v>0</v>
      </c>
      <c r="M5379">
        <v>0</v>
      </c>
      <c r="N5379" s="1" t="s">
        <v>51</v>
      </c>
      <c r="O5379" s="1" t="s">
        <v>96</v>
      </c>
      <c r="P5379" s="1" t="s">
        <v>8564</v>
      </c>
      <c r="Q5379" s="1" t="s">
        <v>2761</v>
      </c>
      <c r="R5379" s="1" t="s">
        <v>8566</v>
      </c>
      <c r="S5379" s="1" t="str">
        <f t="shared" si="168"/>
        <v>31.211438509</v>
      </c>
      <c r="T5379" s="1" t="str">
        <f t="shared" si="169"/>
        <v>16.540666943</v>
      </c>
      <c r="U5379" s="1" t="s">
        <v>56</v>
      </c>
    </row>
    <row r="5380" spans="1:21" x14ac:dyDescent="0.35">
      <c r="A5380" s="1" t="s">
        <v>19</v>
      </c>
      <c r="B5380">
        <v>2019</v>
      </c>
      <c r="C5380" s="1" t="s">
        <v>20</v>
      </c>
      <c r="D5380" s="1" t="s">
        <v>240</v>
      </c>
      <c r="E5380" s="1" t="s">
        <v>49</v>
      </c>
      <c r="F5380" s="1" t="s">
        <v>31</v>
      </c>
      <c r="G5380">
        <v>1</v>
      </c>
      <c r="H5380">
        <v>0</v>
      </c>
      <c r="I5380">
        <v>1</v>
      </c>
      <c r="J5380">
        <v>0</v>
      </c>
      <c r="K5380">
        <v>0</v>
      </c>
      <c r="L5380">
        <v>1</v>
      </c>
      <c r="M5380">
        <v>0</v>
      </c>
      <c r="N5380" s="1" t="s">
        <v>51</v>
      </c>
      <c r="O5380" s="1" t="s">
        <v>87</v>
      </c>
      <c r="P5380" s="1" t="s">
        <v>8567</v>
      </c>
      <c r="Q5380" s="1" t="s">
        <v>8568</v>
      </c>
      <c r="R5380" s="1" t="s">
        <v>8569</v>
      </c>
      <c r="S5380" s="1" t="str">
        <f t="shared" si="168"/>
        <v>36.4853674</v>
      </c>
      <c r="T5380" s="1" t="str">
        <f t="shared" si="169"/>
        <v>-4.738263</v>
      </c>
      <c r="U5380" s="1" t="s">
        <v>56</v>
      </c>
    </row>
    <row r="5381" spans="1:21" x14ac:dyDescent="0.35">
      <c r="A5381" s="1" t="s">
        <v>19</v>
      </c>
      <c r="B5381">
        <v>2019</v>
      </c>
      <c r="C5381" s="1" t="s">
        <v>20</v>
      </c>
      <c r="D5381" s="1" t="s">
        <v>136</v>
      </c>
      <c r="E5381" s="1" t="s">
        <v>136</v>
      </c>
      <c r="F5381" s="1" t="s">
        <v>2118</v>
      </c>
      <c r="G5381">
        <v>1</v>
      </c>
      <c r="H5381">
        <v>0</v>
      </c>
      <c r="I5381">
        <v>1</v>
      </c>
      <c r="J5381">
        <v>0</v>
      </c>
      <c r="K5381">
        <v>0</v>
      </c>
      <c r="L5381">
        <v>1</v>
      </c>
      <c r="M5381">
        <v>0</v>
      </c>
      <c r="N5381" s="1" t="s">
        <v>42</v>
      </c>
      <c r="O5381" s="1" t="s">
        <v>43</v>
      </c>
      <c r="P5381" s="1" t="s">
        <v>8570</v>
      </c>
      <c r="Q5381" s="1" t="s">
        <v>8571</v>
      </c>
      <c r="R5381" s="1" t="s">
        <v>8572</v>
      </c>
      <c r="S5381" s="1" t="str">
        <f t="shared" si="168"/>
        <v>2.352686</v>
      </c>
      <c r="T5381" s="1" t="str">
        <f t="shared" si="169"/>
        <v>-76.683352</v>
      </c>
      <c r="U5381" s="1" t="s">
        <v>136</v>
      </c>
    </row>
    <row r="5382" spans="1:21" x14ac:dyDescent="0.35">
      <c r="A5382" s="1" t="s">
        <v>19</v>
      </c>
      <c r="B5382">
        <v>2019</v>
      </c>
      <c r="C5382" s="1" t="s">
        <v>20</v>
      </c>
      <c r="D5382" s="1" t="s">
        <v>31</v>
      </c>
      <c r="E5382" s="1" t="s">
        <v>49</v>
      </c>
      <c r="F5382" s="1" t="s">
        <v>31</v>
      </c>
      <c r="G5382">
        <v>1</v>
      </c>
      <c r="H5382">
        <v>0</v>
      </c>
      <c r="I5382">
        <v>1</v>
      </c>
      <c r="J5382">
        <v>0</v>
      </c>
      <c r="K5382">
        <v>0</v>
      </c>
      <c r="L5382">
        <v>1</v>
      </c>
      <c r="M5382">
        <v>0</v>
      </c>
      <c r="N5382" s="1" t="s">
        <v>51</v>
      </c>
      <c r="O5382" s="1" t="s">
        <v>87</v>
      </c>
      <c r="P5382" s="1" t="s">
        <v>8573</v>
      </c>
      <c r="Q5382" s="1" t="s">
        <v>8574</v>
      </c>
      <c r="R5382" s="1" t="s">
        <v>8575</v>
      </c>
      <c r="S5382" s="1" t="str">
        <f t="shared" si="168"/>
        <v>36.685755389</v>
      </c>
      <c r="T5382" s="1" t="str">
        <f t="shared" si="169"/>
        <v>-2.777835706</v>
      </c>
      <c r="U5382" s="1" t="s">
        <v>56</v>
      </c>
    </row>
    <row r="5383" spans="1:21" x14ac:dyDescent="0.35">
      <c r="A5383" s="1" t="s">
        <v>19</v>
      </c>
      <c r="B5383">
        <v>2019</v>
      </c>
      <c r="C5383" s="1" t="s">
        <v>20</v>
      </c>
      <c r="D5383" s="1" t="s">
        <v>21</v>
      </c>
      <c r="E5383" s="1" t="s">
        <v>22</v>
      </c>
      <c r="F5383" s="1" t="s">
        <v>34</v>
      </c>
      <c r="G5383">
        <v>1</v>
      </c>
      <c r="H5383">
        <v>0</v>
      </c>
      <c r="I5383">
        <v>1</v>
      </c>
      <c r="J5383">
        <v>0</v>
      </c>
      <c r="K5383">
        <v>0</v>
      </c>
      <c r="L5383">
        <v>1</v>
      </c>
      <c r="M5383">
        <v>0</v>
      </c>
      <c r="N5383" s="1" t="s">
        <v>24</v>
      </c>
      <c r="O5383" s="1" t="s">
        <v>25</v>
      </c>
      <c r="P5383" s="1" t="s">
        <v>26</v>
      </c>
      <c r="Q5383" s="1" t="s">
        <v>27</v>
      </c>
      <c r="R5383" s="1" t="s">
        <v>8576</v>
      </c>
      <c r="S5383" s="1" t="str">
        <f t="shared" si="168"/>
        <v>32.20587</v>
      </c>
      <c r="T5383" s="1" t="str">
        <f t="shared" si="169"/>
        <v>-112.97794</v>
      </c>
      <c r="U5383" s="1" t="s">
        <v>29</v>
      </c>
    </row>
    <row r="5384" spans="1:21" x14ac:dyDescent="0.35">
      <c r="A5384" s="1" t="s">
        <v>19</v>
      </c>
      <c r="B5384">
        <v>2019</v>
      </c>
      <c r="C5384" s="1" t="s">
        <v>20</v>
      </c>
      <c r="D5384" s="1" t="s">
        <v>31</v>
      </c>
      <c r="E5384" s="1" t="s">
        <v>49</v>
      </c>
      <c r="F5384" s="1" t="s">
        <v>31</v>
      </c>
      <c r="G5384">
        <v>2</v>
      </c>
      <c r="H5384">
        <v>0</v>
      </c>
      <c r="I5384">
        <v>2</v>
      </c>
      <c r="J5384">
        <v>0</v>
      </c>
      <c r="K5384">
        <v>0</v>
      </c>
      <c r="L5384">
        <v>0</v>
      </c>
      <c r="M5384">
        <v>0</v>
      </c>
      <c r="N5384" s="1" t="s">
        <v>51</v>
      </c>
      <c r="O5384" s="1" t="s">
        <v>96</v>
      </c>
      <c r="P5384" s="1" t="s">
        <v>8564</v>
      </c>
      <c r="Q5384" s="1" t="s">
        <v>4288</v>
      </c>
      <c r="R5384" s="1" t="s">
        <v>8577</v>
      </c>
      <c r="S5384" s="1" t="str">
        <f t="shared" si="168"/>
        <v>31.224587793</v>
      </c>
      <c r="T5384" s="1" t="str">
        <f t="shared" si="169"/>
        <v>16.529299113</v>
      </c>
      <c r="U5384" s="1" t="s">
        <v>56</v>
      </c>
    </row>
    <row r="5385" spans="1:21" x14ac:dyDescent="0.35">
      <c r="A5385" s="1" t="s">
        <v>19</v>
      </c>
      <c r="B5385">
        <v>2019</v>
      </c>
      <c r="C5385" s="1" t="s">
        <v>20</v>
      </c>
      <c r="D5385" s="1" t="s">
        <v>31</v>
      </c>
      <c r="E5385" s="1" t="s">
        <v>39</v>
      </c>
      <c r="F5385" s="1" t="s">
        <v>31</v>
      </c>
      <c r="G5385">
        <v>2</v>
      </c>
      <c r="H5385">
        <v>0</v>
      </c>
      <c r="I5385">
        <v>2</v>
      </c>
      <c r="J5385">
        <v>0</v>
      </c>
      <c r="K5385">
        <v>0</v>
      </c>
      <c r="L5385">
        <v>2</v>
      </c>
      <c r="M5385">
        <v>0</v>
      </c>
      <c r="N5385" s="1" t="s">
        <v>42</v>
      </c>
      <c r="O5385" s="1" t="s">
        <v>197</v>
      </c>
      <c r="P5385" s="1" t="s">
        <v>4142</v>
      </c>
      <c r="Q5385" s="1" t="s">
        <v>7714</v>
      </c>
      <c r="R5385" s="1" t="s">
        <v>8578</v>
      </c>
      <c r="S5385" s="1" t="str">
        <f t="shared" si="168"/>
        <v>24.419123</v>
      </c>
      <c r="T5385" s="1" t="str">
        <f t="shared" si="169"/>
        <v>15.464603</v>
      </c>
      <c r="U5385" s="1" t="s">
        <v>39</v>
      </c>
    </row>
    <row r="5386" spans="1:21" x14ac:dyDescent="0.35">
      <c r="A5386" s="1" t="s">
        <v>19</v>
      </c>
      <c r="B5386">
        <v>2019</v>
      </c>
      <c r="C5386" s="1" t="s">
        <v>20</v>
      </c>
      <c r="D5386" s="1" t="s">
        <v>31</v>
      </c>
      <c r="E5386" s="1" t="s">
        <v>39</v>
      </c>
      <c r="F5386" s="1" t="s">
        <v>31</v>
      </c>
      <c r="G5386">
        <v>1</v>
      </c>
      <c r="H5386">
        <v>0</v>
      </c>
      <c r="I5386">
        <v>1</v>
      </c>
      <c r="J5386">
        <v>0</v>
      </c>
      <c r="K5386">
        <v>0</v>
      </c>
      <c r="L5386">
        <v>1</v>
      </c>
      <c r="M5386">
        <v>0</v>
      </c>
      <c r="N5386" s="1" t="s">
        <v>82</v>
      </c>
      <c r="O5386" s="1" t="s">
        <v>43</v>
      </c>
      <c r="P5386" s="1" t="s">
        <v>828</v>
      </c>
      <c r="Q5386" s="1" t="s">
        <v>7714</v>
      </c>
      <c r="R5386" s="1" t="s">
        <v>8579</v>
      </c>
      <c r="S5386" s="1" t="str">
        <f t="shared" si="168"/>
        <v>32.870675</v>
      </c>
      <c r="T5386" s="1" t="str">
        <f t="shared" si="169"/>
        <v>13.183525</v>
      </c>
      <c r="U5386" s="1" t="s">
        <v>39</v>
      </c>
    </row>
    <row r="5387" spans="1:21" x14ac:dyDescent="0.35">
      <c r="A5387" s="1" t="s">
        <v>19</v>
      </c>
      <c r="B5387">
        <v>2019</v>
      </c>
      <c r="C5387" s="1" t="s">
        <v>20</v>
      </c>
      <c r="D5387" s="1" t="s">
        <v>31</v>
      </c>
      <c r="E5387" s="1" t="s">
        <v>39</v>
      </c>
      <c r="F5387" s="1" t="s">
        <v>31</v>
      </c>
      <c r="G5387">
        <v>2</v>
      </c>
      <c r="H5387">
        <v>0</v>
      </c>
      <c r="I5387">
        <v>2</v>
      </c>
      <c r="J5387">
        <v>0</v>
      </c>
      <c r="K5387">
        <v>2</v>
      </c>
      <c r="L5387">
        <v>0</v>
      </c>
      <c r="M5387">
        <v>0</v>
      </c>
      <c r="N5387" s="1" t="s">
        <v>24</v>
      </c>
      <c r="O5387" s="1" t="s">
        <v>43</v>
      </c>
      <c r="P5387" s="1" t="s">
        <v>1419</v>
      </c>
      <c r="Q5387" s="1" t="s">
        <v>7714</v>
      </c>
      <c r="R5387" s="1" t="s">
        <v>8580</v>
      </c>
      <c r="S5387" s="1" t="str">
        <f t="shared" si="168"/>
        <v>26.981369</v>
      </c>
      <c r="T5387" s="1" t="str">
        <f t="shared" si="169"/>
        <v>14.500791</v>
      </c>
      <c r="U5387" s="1" t="s">
        <v>39</v>
      </c>
    </row>
    <row r="5388" spans="1:21" x14ac:dyDescent="0.35">
      <c r="A5388" s="1" t="s">
        <v>19</v>
      </c>
      <c r="B5388">
        <v>2019</v>
      </c>
      <c r="C5388" s="1" t="s">
        <v>20</v>
      </c>
      <c r="D5388" s="1" t="s">
        <v>31</v>
      </c>
      <c r="E5388" s="1" t="s">
        <v>39</v>
      </c>
      <c r="F5388" s="1" t="s">
        <v>31</v>
      </c>
      <c r="G5388">
        <v>1</v>
      </c>
      <c r="H5388">
        <v>0</v>
      </c>
      <c r="I5388">
        <v>1</v>
      </c>
      <c r="J5388">
        <v>0</v>
      </c>
      <c r="K5388">
        <v>0</v>
      </c>
      <c r="L5388">
        <v>1</v>
      </c>
      <c r="M5388">
        <v>0</v>
      </c>
      <c r="N5388" s="1" t="s">
        <v>42</v>
      </c>
      <c r="O5388" s="1" t="s">
        <v>43</v>
      </c>
      <c r="P5388" s="1" t="s">
        <v>1419</v>
      </c>
      <c r="Q5388" s="1" t="s">
        <v>7714</v>
      </c>
      <c r="R5388" s="1" t="s">
        <v>8581</v>
      </c>
      <c r="S5388" s="1" t="str">
        <f t="shared" si="168"/>
        <v>27.044707</v>
      </c>
      <c r="T5388" s="1" t="str">
        <f t="shared" si="169"/>
        <v>14.370553</v>
      </c>
      <c r="U5388" s="1" t="s">
        <v>39</v>
      </c>
    </row>
    <row r="5389" spans="1:21" x14ac:dyDescent="0.35">
      <c r="A5389" s="1" t="s">
        <v>19</v>
      </c>
      <c r="B5389">
        <v>2019</v>
      </c>
      <c r="C5389" s="1" t="s">
        <v>20</v>
      </c>
      <c r="D5389" s="1" t="s">
        <v>31</v>
      </c>
      <c r="E5389" s="1" t="s">
        <v>39</v>
      </c>
      <c r="F5389" s="1" t="s">
        <v>31</v>
      </c>
      <c r="G5389">
        <v>1</v>
      </c>
      <c r="H5389">
        <v>0</v>
      </c>
      <c r="I5389">
        <v>1</v>
      </c>
      <c r="J5389">
        <v>0</v>
      </c>
      <c r="K5389">
        <v>0</v>
      </c>
      <c r="L5389">
        <v>1</v>
      </c>
      <c r="M5389">
        <v>0</v>
      </c>
      <c r="N5389" s="1" t="s">
        <v>82</v>
      </c>
      <c r="O5389" s="1" t="s">
        <v>197</v>
      </c>
      <c r="P5389" s="1" t="s">
        <v>8582</v>
      </c>
      <c r="Q5389" s="1" t="s">
        <v>7714</v>
      </c>
      <c r="R5389" s="1" t="s">
        <v>8583</v>
      </c>
      <c r="S5389" s="1" t="str">
        <f t="shared" si="168"/>
        <v>20.789688</v>
      </c>
      <c r="T5389" s="1" t="str">
        <f t="shared" si="169"/>
        <v>25.192319</v>
      </c>
      <c r="U5389" s="1" t="s">
        <v>39</v>
      </c>
    </row>
    <row r="5390" spans="1:21" x14ac:dyDescent="0.35">
      <c r="A5390" s="1" t="s">
        <v>19</v>
      </c>
      <c r="B5390">
        <v>2019</v>
      </c>
      <c r="C5390" s="1" t="s">
        <v>20</v>
      </c>
      <c r="D5390" s="1" t="s">
        <v>30</v>
      </c>
      <c r="E5390" s="1" t="s">
        <v>22</v>
      </c>
      <c r="F5390" s="1" t="s">
        <v>31</v>
      </c>
      <c r="G5390">
        <v>1</v>
      </c>
      <c r="H5390">
        <v>0</v>
      </c>
      <c r="I5390">
        <v>1</v>
      </c>
      <c r="J5390">
        <v>0</v>
      </c>
      <c r="K5390">
        <v>0</v>
      </c>
      <c r="L5390">
        <v>0</v>
      </c>
      <c r="M5390">
        <v>0</v>
      </c>
      <c r="N5390" s="1" t="s">
        <v>24</v>
      </c>
      <c r="O5390" s="1" t="s">
        <v>25</v>
      </c>
      <c r="P5390" s="1" t="s">
        <v>8584</v>
      </c>
      <c r="Q5390" s="1" t="s">
        <v>8585</v>
      </c>
      <c r="R5390" s="1" t="s">
        <v>8586</v>
      </c>
      <c r="S5390" s="1" t="str">
        <f t="shared" si="168"/>
        <v>27.0663108</v>
      </c>
      <c r="T5390" s="1" t="str">
        <f t="shared" si="169"/>
        <v>-98.1668337</v>
      </c>
      <c r="U5390" s="1" t="s">
        <v>29</v>
      </c>
    </row>
    <row r="5391" spans="1:21" x14ac:dyDescent="0.35">
      <c r="A5391" s="1" t="s">
        <v>19</v>
      </c>
      <c r="B5391">
        <v>2019</v>
      </c>
      <c r="C5391" s="1" t="s">
        <v>20</v>
      </c>
      <c r="D5391" s="1" t="s">
        <v>407</v>
      </c>
      <c r="E5391" s="1" t="s">
        <v>49</v>
      </c>
      <c r="F5391" s="1" t="s">
        <v>31</v>
      </c>
      <c r="G5391">
        <v>1</v>
      </c>
      <c r="H5391">
        <v>0</v>
      </c>
      <c r="I5391">
        <v>1</v>
      </c>
      <c r="J5391">
        <v>51</v>
      </c>
      <c r="K5391">
        <v>0</v>
      </c>
      <c r="L5391">
        <v>1</v>
      </c>
      <c r="M5391">
        <v>0</v>
      </c>
      <c r="N5391" s="1" t="s">
        <v>51</v>
      </c>
      <c r="O5391" s="1" t="s">
        <v>96</v>
      </c>
      <c r="P5391" s="1" t="s">
        <v>8587</v>
      </c>
      <c r="Q5391" s="1" t="s">
        <v>8588</v>
      </c>
      <c r="R5391" s="1" t="s">
        <v>8589</v>
      </c>
      <c r="S5391" s="1" t="str">
        <f t="shared" si="168"/>
        <v>39.277658582</v>
      </c>
      <c r="T5391" s="1" t="str">
        <f t="shared" si="169"/>
        <v>17.298136518</v>
      </c>
      <c r="U5391" s="1" t="s">
        <v>56</v>
      </c>
    </row>
    <row r="5392" spans="1:21" x14ac:dyDescent="0.35">
      <c r="A5392" s="1" t="s">
        <v>19</v>
      </c>
      <c r="B5392">
        <v>2019</v>
      </c>
      <c r="C5392" s="1" t="s">
        <v>20</v>
      </c>
      <c r="D5392" s="1" t="s">
        <v>30</v>
      </c>
      <c r="E5392" s="1" t="s">
        <v>22</v>
      </c>
      <c r="F5392" s="1" t="s">
        <v>31</v>
      </c>
      <c r="G5392">
        <v>1</v>
      </c>
      <c r="H5392">
        <v>0</v>
      </c>
      <c r="I5392">
        <v>1</v>
      </c>
      <c r="J5392">
        <v>0</v>
      </c>
      <c r="K5392">
        <v>0</v>
      </c>
      <c r="L5392">
        <v>0</v>
      </c>
      <c r="M5392">
        <v>0</v>
      </c>
      <c r="N5392" s="1" t="s">
        <v>24</v>
      </c>
      <c r="O5392" s="1" t="s">
        <v>25</v>
      </c>
      <c r="P5392" s="1" t="s">
        <v>8590</v>
      </c>
      <c r="Q5392" s="1" t="s">
        <v>777</v>
      </c>
      <c r="R5392" s="1" t="s">
        <v>8591</v>
      </c>
      <c r="S5392" s="1" t="str">
        <f t="shared" si="168"/>
        <v>32.822143433</v>
      </c>
      <c r="T5392" s="1" t="str">
        <f t="shared" si="169"/>
        <v>-115.277954119</v>
      </c>
      <c r="U5392" s="1" t="s">
        <v>29</v>
      </c>
    </row>
    <row r="5393" spans="1:21" x14ac:dyDescent="0.35">
      <c r="A5393" s="1" t="s">
        <v>19</v>
      </c>
      <c r="B5393">
        <v>2019</v>
      </c>
      <c r="C5393" s="1" t="s">
        <v>20</v>
      </c>
      <c r="D5393" s="1" t="s">
        <v>31</v>
      </c>
      <c r="E5393" s="1" t="s">
        <v>250</v>
      </c>
      <c r="F5393" s="1" t="s">
        <v>31</v>
      </c>
      <c r="G5393">
        <v>1</v>
      </c>
      <c r="H5393">
        <v>0</v>
      </c>
      <c r="I5393">
        <v>1</v>
      </c>
      <c r="J5393">
        <v>0</v>
      </c>
      <c r="K5393">
        <v>0</v>
      </c>
      <c r="L5393">
        <v>1</v>
      </c>
      <c r="M5393">
        <v>0</v>
      </c>
      <c r="N5393" s="1" t="s">
        <v>42</v>
      </c>
      <c r="O5393" s="1" t="s">
        <v>197</v>
      </c>
      <c r="P5393" s="1" t="s">
        <v>8592</v>
      </c>
      <c r="Q5393" s="1" t="s">
        <v>7714</v>
      </c>
      <c r="R5393" s="1" t="s">
        <v>8593</v>
      </c>
      <c r="S5393" s="1" t="str">
        <f t="shared" si="168"/>
        <v>22.948338</v>
      </c>
      <c r="T5393" s="1" t="str">
        <f t="shared" si="169"/>
        <v>13.463324</v>
      </c>
      <c r="U5393" s="1" t="s">
        <v>250</v>
      </c>
    </row>
    <row r="5394" spans="1:21" x14ac:dyDescent="0.35">
      <c r="A5394" s="1" t="s">
        <v>19</v>
      </c>
      <c r="B5394">
        <v>2019</v>
      </c>
      <c r="C5394" s="1" t="s">
        <v>20</v>
      </c>
      <c r="D5394" s="1" t="s">
        <v>31</v>
      </c>
      <c r="E5394" s="1" t="s">
        <v>39</v>
      </c>
      <c r="F5394" s="1" t="s">
        <v>31</v>
      </c>
      <c r="G5394">
        <v>1</v>
      </c>
      <c r="H5394">
        <v>0</v>
      </c>
      <c r="I5394">
        <v>1</v>
      </c>
      <c r="J5394">
        <v>0</v>
      </c>
      <c r="K5394">
        <v>0</v>
      </c>
      <c r="L5394">
        <v>1</v>
      </c>
      <c r="M5394">
        <v>0</v>
      </c>
      <c r="N5394" s="1" t="s">
        <v>35</v>
      </c>
      <c r="O5394" s="1" t="s">
        <v>197</v>
      </c>
      <c r="P5394" s="1" t="s">
        <v>8594</v>
      </c>
      <c r="Q5394" s="1" t="s">
        <v>7714</v>
      </c>
      <c r="R5394" s="1" t="s">
        <v>8595</v>
      </c>
      <c r="S5394" s="1" t="str">
        <f t="shared" si="168"/>
        <v>25.638867</v>
      </c>
      <c r="T5394" s="1" t="str">
        <f t="shared" si="169"/>
        <v>21.072612</v>
      </c>
      <c r="U5394" s="1" t="s">
        <v>39</v>
      </c>
    </row>
    <row r="5395" spans="1:21" x14ac:dyDescent="0.35">
      <c r="A5395" s="1" t="s">
        <v>19</v>
      </c>
      <c r="B5395">
        <v>2019</v>
      </c>
      <c r="C5395" s="1" t="s">
        <v>20</v>
      </c>
      <c r="D5395" s="1" t="s">
        <v>31</v>
      </c>
      <c r="E5395" s="1" t="s">
        <v>39</v>
      </c>
      <c r="F5395" s="1" t="s">
        <v>31</v>
      </c>
      <c r="G5395">
        <v>1</v>
      </c>
      <c r="H5395">
        <v>0</v>
      </c>
      <c r="I5395">
        <v>1</v>
      </c>
      <c r="J5395">
        <v>0</v>
      </c>
      <c r="K5395">
        <v>0</v>
      </c>
      <c r="L5395">
        <v>1</v>
      </c>
      <c r="M5395">
        <v>0</v>
      </c>
      <c r="N5395" s="1" t="s">
        <v>82</v>
      </c>
      <c r="O5395" s="1" t="s">
        <v>197</v>
      </c>
      <c r="P5395" s="1" t="s">
        <v>4142</v>
      </c>
      <c r="Q5395" s="1" t="s">
        <v>7714</v>
      </c>
      <c r="R5395" s="1" t="s">
        <v>8596</v>
      </c>
      <c r="S5395" s="1" t="str">
        <f t="shared" si="168"/>
        <v>22.495922</v>
      </c>
      <c r="T5395" s="1" t="str">
        <f t="shared" si="169"/>
        <v>23.236444</v>
      </c>
      <c r="U5395" s="1" t="s">
        <v>39</v>
      </c>
    </row>
    <row r="5396" spans="1:21" x14ac:dyDescent="0.35">
      <c r="A5396" s="1" t="s">
        <v>19</v>
      </c>
      <c r="B5396">
        <v>2019</v>
      </c>
      <c r="C5396" s="1" t="s">
        <v>20</v>
      </c>
      <c r="D5396" s="1" t="s">
        <v>21</v>
      </c>
      <c r="E5396" s="1" t="s">
        <v>21</v>
      </c>
      <c r="F5396" s="1" t="s">
        <v>677</v>
      </c>
      <c r="G5396">
        <v>1</v>
      </c>
      <c r="H5396">
        <v>0</v>
      </c>
      <c r="I5396">
        <v>1</v>
      </c>
      <c r="J5396">
        <v>0</v>
      </c>
      <c r="K5396">
        <v>0</v>
      </c>
      <c r="L5396">
        <v>1</v>
      </c>
      <c r="M5396">
        <v>0</v>
      </c>
      <c r="N5396" s="1" t="s">
        <v>66</v>
      </c>
      <c r="O5396" s="1" t="s">
        <v>43</v>
      </c>
      <c r="P5396" s="1" t="s">
        <v>8597</v>
      </c>
      <c r="Q5396" s="1" t="s">
        <v>8598</v>
      </c>
      <c r="R5396" s="1" t="s">
        <v>8599</v>
      </c>
      <c r="S5396" s="1" t="str">
        <f t="shared" si="168"/>
        <v>25.4383234</v>
      </c>
      <c r="T5396" s="1" t="str">
        <f t="shared" si="169"/>
        <v>-100.973678</v>
      </c>
      <c r="U5396" s="1" t="s">
        <v>21</v>
      </c>
    </row>
    <row r="5397" spans="1:21" x14ac:dyDescent="0.35">
      <c r="A5397" s="1" t="s">
        <v>19</v>
      </c>
      <c r="B5397">
        <v>2019</v>
      </c>
      <c r="C5397" s="1" t="s">
        <v>20</v>
      </c>
      <c r="D5397" s="1" t="s">
        <v>31</v>
      </c>
      <c r="E5397" s="1" t="s">
        <v>250</v>
      </c>
      <c r="F5397" s="1" t="s">
        <v>31</v>
      </c>
      <c r="G5397">
        <v>1</v>
      </c>
      <c r="H5397">
        <v>0</v>
      </c>
      <c r="I5397">
        <v>1</v>
      </c>
      <c r="J5397">
        <v>0</v>
      </c>
      <c r="K5397">
        <v>0</v>
      </c>
      <c r="L5397">
        <v>1</v>
      </c>
      <c r="M5397">
        <v>0</v>
      </c>
      <c r="N5397" s="1" t="s">
        <v>66</v>
      </c>
      <c r="O5397" s="1" t="s">
        <v>197</v>
      </c>
      <c r="P5397" s="1" t="s">
        <v>5306</v>
      </c>
      <c r="Q5397" s="1" t="s">
        <v>7714</v>
      </c>
      <c r="R5397" s="1" t="s">
        <v>8600</v>
      </c>
      <c r="S5397" s="1" t="str">
        <f t="shared" si="168"/>
        <v>22.330943</v>
      </c>
      <c r="T5397" s="1" t="str">
        <f t="shared" si="169"/>
        <v>13.22985</v>
      </c>
      <c r="U5397" s="1" t="s">
        <v>250</v>
      </c>
    </row>
    <row r="5398" spans="1:21" x14ac:dyDescent="0.35">
      <c r="A5398" s="1" t="s">
        <v>19</v>
      </c>
      <c r="B5398">
        <v>2019</v>
      </c>
      <c r="C5398" s="1" t="s">
        <v>20</v>
      </c>
      <c r="D5398" s="1" t="s">
        <v>240</v>
      </c>
      <c r="E5398" s="1" t="s">
        <v>49</v>
      </c>
      <c r="F5398" s="1" t="s">
        <v>31</v>
      </c>
      <c r="G5398">
        <v>1</v>
      </c>
      <c r="H5398">
        <v>0</v>
      </c>
      <c r="I5398">
        <v>1</v>
      </c>
      <c r="J5398">
        <v>6</v>
      </c>
      <c r="K5398">
        <v>1</v>
      </c>
      <c r="L5398">
        <v>0</v>
      </c>
      <c r="M5398">
        <v>0</v>
      </c>
      <c r="N5398" s="1" t="s">
        <v>51</v>
      </c>
      <c r="O5398" s="1" t="s">
        <v>87</v>
      </c>
      <c r="P5398" s="1" t="s">
        <v>8601</v>
      </c>
      <c r="Q5398" s="1" t="s">
        <v>8602</v>
      </c>
      <c r="R5398" s="1" t="s">
        <v>8603</v>
      </c>
      <c r="S5398" s="1" t="str">
        <f t="shared" si="168"/>
        <v>35.261606843</v>
      </c>
      <c r="T5398" s="1" t="str">
        <f t="shared" si="169"/>
        <v>-2.901902412</v>
      </c>
      <c r="U5398" s="1" t="s">
        <v>56</v>
      </c>
    </row>
    <row r="5399" spans="1:21" x14ac:dyDescent="0.35">
      <c r="A5399" s="1" t="s">
        <v>19</v>
      </c>
      <c r="B5399">
        <v>2019</v>
      </c>
      <c r="C5399" s="1" t="s">
        <v>20</v>
      </c>
      <c r="D5399" s="1" t="s">
        <v>31</v>
      </c>
      <c r="E5399" s="1" t="s">
        <v>40</v>
      </c>
      <c r="F5399" s="1" t="s">
        <v>31</v>
      </c>
      <c r="G5399">
        <v>1</v>
      </c>
      <c r="H5399">
        <v>0</v>
      </c>
      <c r="I5399">
        <v>1</v>
      </c>
      <c r="J5399">
        <v>0</v>
      </c>
      <c r="K5399">
        <v>0</v>
      </c>
      <c r="L5399">
        <v>0</v>
      </c>
      <c r="M5399">
        <v>1</v>
      </c>
      <c r="N5399" s="1" t="s">
        <v>66</v>
      </c>
      <c r="O5399" s="1" t="s">
        <v>67</v>
      </c>
      <c r="P5399" s="1" t="s">
        <v>8604</v>
      </c>
      <c r="Q5399" s="1" t="s">
        <v>8605</v>
      </c>
      <c r="R5399" s="1" t="s">
        <v>8606</v>
      </c>
      <c r="S5399" s="1" t="str">
        <f t="shared" si="168"/>
        <v>49.232567559</v>
      </c>
      <c r="T5399" s="1" t="str">
        <f t="shared" si="169"/>
        <v>-0.290652339</v>
      </c>
      <c r="U5399" s="1" t="s">
        <v>71</v>
      </c>
    </row>
    <row r="5400" spans="1:21" x14ac:dyDescent="0.35">
      <c r="A5400" s="1" t="s">
        <v>19</v>
      </c>
      <c r="B5400">
        <v>2019</v>
      </c>
      <c r="C5400" s="1" t="s">
        <v>20</v>
      </c>
      <c r="D5400" s="1" t="s">
        <v>21</v>
      </c>
      <c r="E5400" s="1" t="s">
        <v>21</v>
      </c>
      <c r="F5400" s="1" t="s">
        <v>148</v>
      </c>
      <c r="G5400">
        <v>1</v>
      </c>
      <c r="H5400">
        <v>0</v>
      </c>
      <c r="I5400">
        <v>1</v>
      </c>
      <c r="J5400">
        <v>100</v>
      </c>
      <c r="K5400">
        <v>0</v>
      </c>
      <c r="L5400">
        <v>1</v>
      </c>
      <c r="M5400">
        <v>0</v>
      </c>
      <c r="N5400" s="1" t="s">
        <v>66</v>
      </c>
      <c r="O5400" s="1" t="s">
        <v>43</v>
      </c>
      <c r="P5400" s="1" t="s">
        <v>8607</v>
      </c>
      <c r="Q5400" s="1" t="s">
        <v>8608</v>
      </c>
      <c r="R5400" s="1" t="s">
        <v>8609</v>
      </c>
      <c r="S5400" s="1" t="str">
        <f t="shared" si="168"/>
        <v>18.329901676</v>
      </c>
      <c r="T5400" s="1" t="str">
        <f t="shared" si="169"/>
        <v>-95.812964295</v>
      </c>
      <c r="U5400" s="1" t="s">
        <v>21</v>
      </c>
    </row>
    <row r="5401" spans="1:21" x14ac:dyDescent="0.35">
      <c r="A5401" s="1" t="s">
        <v>19</v>
      </c>
      <c r="B5401">
        <v>2019</v>
      </c>
      <c r="C5401" s="1" t="s">
        <v>20</v>
      </c>
      <c r="D5401" s="1" t="s">
        <v>31</v>
      </c>
      <c r="E5401" s="1" t="s">
        <v>250</v>
      </c>
      <c r="F5401" s="1" t="s">
        <v>31</v>
      </c>
      <c r="G5401">
        <v>1</v>
      </c>
      <c r="H5401">
        <v>0</v>
      </c>
      <c r="I5401">
        <v>1</v>
      </c>
      <c r="J5401">
        <v>1</v>
      </c>
      <c r="K5401">
        <v>1</v>
      </c>
      <c r="L5401">
        <v>0</v>
      </c>
      <c r="M5401">
        <v>0</v>
      </c>
      <c r="N5401" s="1" t="s">
        <v>66</v>
      </c>
      <c r="O5401" s="1" t="s">
        <v>197</v>
      </c>
      <c r="P5401" s="1" t="s">
        <v>5306</v>
      </c>
      <c r="Q5401" s="1" t="s">
        <v>7714</v>
      </c>
      <c r="R5401" s="1" t="s">
        <v>8610</v>
      </c>
      <c r="S5401" s="1" t="str">
        <f t="shared" si="168"/>
        <v>22.447348</v>
      </c>
      <c r="T5401" s="1" t="str">
        <f t="shared" si="169"/>
        <v>11.400239</v>
      </c>
      <c r="U5401" s="1" t="s">
        <v>250</v>
      </c>
    </row>
    <row r="5402" spans="1:21" x14ac:dyDescent="0.35">
      <c r="A5402" s="1" t="s">
        <v>19</v>
      </c>
      <c r="B5402">
        <v>2019</v>
      </c>
      <c r="C5402" s="1" t="s">
        <v>20</v>
      </c>
      <c r="D5402" s="1" t="s">
        <v>31</v>
      </c>
      <c r="E5402" s="1" t="s">
        <v>39</v>
      </c>
      <c r="F5402" s="1" t="s">
        <v>31</v>
      </c>
      <c r="G5402">
        <v>2</v>
      </c>
      <c r="H5402">
        <v>0</v>
      </c>
      <c r="I5402">
        <v>2</v>
      </c>
      <c r="J5402">
        <v>0</v>
      </c>
      <c r="K5402">
        <v>2</v>
      </c>
      <c r="L5402">
        <v>0</v>
      </c>
      <c r="M5402">
        <v>0</v>
      </c>
      <c r="N5402" s="1" t="s">
        <v>24</v>
      </c>
      <c r="O5402" s="1" t="s">
        <v>197</v>
      </c>
      <c r="P5402" s="1" t="s">
        <v>8611</v>
      </c>
      <c r="Q5402" s="1" t="s">
        <v>7714</v>
      </c>
      <c r="R5402" s="1" t="s">
        <v>8612</v>
      </c>
      <c r="S5402" s="1" t="str">
        <f t="shared" si="168"/>
        <v>25.52952</v>
      </c>
      <c r="T5402" s="1" t="str">
        <f t="shared" si="169"/>
        <v>13.326404</v>
      </c>
      <c r="U5402" s="1" t="s">
        <v>39</v>
      </c>
    </row>
    <row r="5403" spans="1:21" x14ac:dyDescent="0.35">
      <c r="A5403" s="1" t="s">
        <v>19</v>
      </c>
      <c r="B5403">
        <v>2019</v>
      </c>
      <c r="C5403" s="1" t="s">
        <v>20</v>
      </c>
      <c r="D5403" s="1" t="s">
        <v>31</v>
      </c>
      <c r="E5403" s="1" t="s">
        <v>39</v>
      </c>
      <c r="F5403" s="1" t="s">
        <v>31</v>
      </c>
      <c r="G5403">
        <v>1</v>
      </c>
      <c r="H5403">
        <v>0</v>
      </c>
      <c r="I5403">
        <v>1</v>
      </c>
      <c r="J5403">
        <v>0</v>
      </c>
      <c r="K5403">
        <v>0</v>
      </c>
      <c r="L5403">
        <v>1</v>
      </c>
      <c r="M5403">
        <v>0</v>
      </c>
      <c r="N5403" s="1" t="s">
        <v>82</v>
      </c>
      <c r="O5403" s="1" t="s">
        <v>197</v>
      </c>
      <c r="P5403" s="1" t="s">
        <v>6835</v>
      </c>
      <c r="Q5403" s="1" t="s">
        <v>7714</v>
      </c>
      <c r="R5403" s="1" t="s">
        <v>8613</v>
      </c>
      <c r="S5403" s="1" t="str">
        <f t="shared" si="168"/>
        <v>24.904515</v>
      </c>
      <c r="T5403" s="1" t="str">
        <f t="shared" si="169"/>
        <v>14.631187</v>
      </c>
      <c r="U5403" s="1" t="s">
        <v>39</v>
      </c>
    </row>
    <row r="5404" spans="1:21" x14ac:dyDescent="0.35">
      <c r="A5404" s="1" t="s">
        <v>19</v>
      </c>
      <c r="B5404">
        <v>2019</v>
      </c>
      <c r="C5404" s="1" t="s">
        <v>20</v>
      </c>
      <c r="D5404" s="1" t="s">
        <v>31</v>
      </c>
      <c r="E5404" s="1" t="s">
        <v>49</v>
      </c>
      <c r="F5404" s="1" t="s">
        <v>31</v>
      </c>
      <c r="G5404">
        <v>1</v>
      </c>
      <c r="H5404">
        <v>0</v>
      </c>
      <c r="I5404">
        <v>1</v>
      </c>
      <c r="J5404">
        <v>0</v>
      </c>
      <c r="K5404">
        <v>0</v>
      </c>
      <c r="L5404">
        <v>1</v>
      </c>
      <c r="M5404">
        <v>0</v>
      </c>
      <c r="N5404" s="1" t="s">
        <v>51</v>
      </c>
      <c r="O5404" s="1" t="s">
        <v>96</v>
      </c>
      <c r="P5404" s="1" t="s">
        <v>8614</v>
      </c>
      <c r="Q5404" s="1" t="s">
        <v>7908</v>
      </c>
      <c r="R5404" s="1" t="s">
        <v>8615</v>
      </c>
      <c r="S5404" s="1" t="str">
        <f t="shared" si="168"/>
        <v>32.156300703</v>
      </c>
      <c r="T5404" s="1" t="str">
        <f t="shared" si="169"/>
        <v>19.880491979</v>
      </c>
      <c r="U5404" s="1" t="s">
        <v>56</v>
      </c>
    </row>
    <row r="5405" spans="1:21" x14ac:dyDescent="0.35">
      <c r="A5405" s="1" t="s">
        <v>19</v>
      </c>
      <c r="B5405">
        <v>2019</v>
      </c>
      <c r="C5405" s="1" t="s">
        <v>20</v>
      </c>
      <c r="D5405" s="1" t="s">
        <v>31</v>
      </c>
      <c r="E5405" s="1" t="s">
        <v>39</v>
      </c>
      <c r="F5405" s="1" t="s">
        <v>31</v>
      </c>
      <c r="G5405">
        <v>3</v>
      </c>
      <c r="H5405">
        <v>0</v>
      </c>
      <c r="I5405">
        <v>3</v>
      </c>
      <c r="J5405">
        <v>3</v>
      </c>
      <c r="K5405">
        <v>0</v>
      </c>
      <c r="L5405">
        <v>1</v>
      </c>
      <c r="M5405">
        <v>0</v>
      </c>
      <c r="N5405" s="1" t="s">
        <v>42</v>
      </c>
      <c r="O5405" s="1" t="s">
        <v>197</v>
      </c>
      <c r="P5405" s="1" t="s">
        <v>8616</v>
      </c>
      <c r="Q5405" s="1" t="s">
        <v>7714</v>
      </c>
      <c r="R5405" s="1" t="s">
        <v>8617</v>
      </c>
      <c r="S5405" s="1" t="str">
        <f t="shared" si="168"/>
        <v>22.952903</v>
      </c>
      <c r="T5405" s="1" t="str">
        <f t="shared" si="169"/>
        <v>23.248192</v>
      </c>
      <c r="U5405" s="1" t="s">
        <v>39</v>
      </c>
    </row>
    <row r="5406" spans="1:21" x14ac:dyDescent="0.35">
      <c r="A5406" s="1" t="s">
        <v>19</v>
      </c>
      <c r="B5406">
        <v>2019</v>
      </c>
      <c r="C5406" s="1" t="s">
        <v>20</v>
      </c>
      <c r="D5406" s="1" t="s">
        <v>31</v>
      </c>
      <c r="E5406" s="1" t="s">
        <v>49</v>
      </c>
      <c r="F5406" s="1" t="s">
        <v>31</v>
      </c>
      <c r="G5406">
        <v>5</v>
      </c>
      <c r="H5406">
        <v>0</v>
      </c>
      <c r="I5406">
        <v>5</v>
      </c>
      <c r="J5406">
        <v>0</v>
      </c>
      <c r="K5406">
        <v>0</v>
      </c>
      <c r="L5406">
        <v>0</v>
      </c>
      <c r="M5406">
        <v>0</v>
      </c>
      <c r="N5406" s="1" t="s">
        <v>51</v>
      </c>
      <c r="O5406" s="1" t="s">
        <v>96</v>
      </c>
      <c r="P5406" s="1" t="s">
        <v>8564</v>
      </c>
      <c r="Q5406" s="1" t="s">
        <v>8618</v>
      </c>
      <c r="R5406" s="1" t="s">
        <v>8619</v>
      </c>
      <c r="S5406" s="1" t="str">
        <f t="shared" si="168"/>
        <v>31.220020736</v>
      </c>
      <c r="T5406" s="1" t="str">
        <f t="shared" si="169"/>
        <v>16.567751261</v>
      </c>
      <c r="U5406" s="1" t="s">
        <v>56</v>
      </c>
    </row>
    <row r="5407" spans="1:21" x14ac:dyDescent="0.35">
      <c r="A5407" s="1" t="s">
        <v>78</v>
      </c>
      <c r="B5407">
        <v>2019</v>
      </c>
      <c r="C5407" s="1" t="s">
        <v>20</v>
      </c>
      <c r="D5407" s="1" t="s">
        <v>31</v>
      </c>
      <c r="E5407" s="1" t="s">
        <v>49</v>
      </c>
      <c r="F5407" s="1" t="s">
        <v>31</v>
      </c>
      <c r="G5407">
        <v>5</v>
      </c>
      <c r="H5407">
        <v>0</v>
      </c>
      <c r="I5407">
        <v>5</v>
      </c>
      <c r="J5407">
        <v>0</v>
      </c>
      <c r="K5407">
        <v>0</v>
      </c>
      <c r="L5407">
        <v>0</v>
      </c>
      <c r="M5407">
        <v>0</v>
      </c>
      <c r="N5407" s="1" t="s">
        <v>51</v>
      </c>
      <c r="O5407" s="1" t="s">
        <v>96</v>
      </c>
      <c r="P5407" s="1" t="s">
        <v>8564</v>
      </c>
      <c r="Q5407" s="1" t="s">
        <v>4288</v>
      </c>
      <c r="R5407" s="1" t="s">
        <v>8619</v>
      </c>
      <c r="S5407" s="1" t="str">
        <f t="shared" si="168"/>
        <v>31.220020736</v>
      </c>
      <c r="T5407" s="1" t="str">
        <f t="shared" si="169"/>
        <v>16.567751261</v>
      </c>
      <c r="U5407" s="1" t="s">
        <v>56</v>
      </c>
    </row>
    <row r="5408" spans="1:21" x14ac:dyDescent="0.35">
      <c r="A5408" s="1" t="s">
        <v>19</v>
      </c>
      <c r="B5408">
        <v>2019</v>
      </c>
      <c r="C5408" s="1" t="s">
        <v>20</v>
      </c>
      <c r="D5408" s="1" t="s">
        <v>161</v>
      </c>
      <c r="E5408" s="1" t="s">
        <v>49</v>
      </c>
      <c r="F5408" s="1" t="s">
        <v>788</v>
      </c>
      <c r="G5408">
        <v>1</v>
      </c>
      <c r="H5408">
        <v>0</v>
      </c>
      <c r="I5408">
        <v>1</v>
      </c>
      <c r="J5408">
        <v>40</v>
      </c>
      <c r="K5408">
        <v>0</v>
      </c>
      <c r="L5408">
        <v>0</v>
      </c>
      <c r="M5408">
        <v>1</v>
      </c>
      <c r="N5408" s="1" t="s">
        <v>24</v>
      </c>
      <c r="O5408" s="1" t="s">
        <v>52</v>
      </c>
      <c r="P5408" s="1" t="s">
        <v>8620</v>
      </c>
      <c r="Q5408" s="1" t="s">
        <v>8621</v>
      </c>
      <c r="R5408" s="1" t="s">
        <v>8622</v>
      </c>
      <c r="S5408" s="1" t="str">
        <f t="shared" si="168"/>
        <v>37.8573596</v>
      </c>
      <c r="T5408" s="1" t="str">
        <f t="shared" si="169"/>
        <v>27.167936354</v>
      </c>
      <c r="U5408" s="1" t="s">
        <v>56</v>
      </c>
    </row>
    <row r="5409" spans="1:21" x14ac:dyDescent="0.35">
      <c r="A5409" s="1" t="s">
        <v>19</v>
      </c>
      <c r="B5409">
        <v>2019</v>
      </c>
      <c r="C5409" s="1" t="s">
        <v>20</v>
      </c>
      <c r="D5409" s="1" t="s">
        <v>30</v>
      </c>
      <c r="E5409" s="1" t="s">
        <v>22</v>
      </c>
      <c r="F5409" s="1" t="s">
        <v>31</v>
      </c>
      <c r="G5409">
        <v>1</v>
      </c>
      <c r="H5409">
        <v>0</v>
      </c>
      <c r="I5409">
        <v>1</v>
      </c>
      <c r="J5409">
        <v>0</v>
      </c>
      <c r="K5409">
        <v>0</v>
      </c>
      <c r="L5409">
        <v>1</v>
      </c>
      <c r="M5409">
        <v>0</v>
      </c>
      <c r="N5409" s="1" t="s">
        <v>24</v>
      </c>
      <c r="O5409" s="1" t="s">
        <v>25</v>
      </c>
      <c r="P5409" s="1" t="s">
        <v>26</v>
      </c>
      <c r="Q5409" s="1" t="s">
        <v>27</v>
      </c>
      <c r="R5409" s="1" t="s">
        <v>8623</v>
      </c>
      <c r="S5409" s="1" t="str">
        <f t="shared" si="168"/>
        <v>33.388137</v>
      </c>
      <c r="T5409" s="1" t="str">
        <f t="shared" si="169"/>
        <v>-112.228508</v>
      </c>
      <c r="U5409" s="1" t="s">
        <v>29</v>
      </c>
    </row>
    <row r="5410" spans="1:21" x14ac:dyDescent="0.35">
      <c r="A5410" s="1" t="s">
        <v>19</v>
      </c>
      <c r="B5410">
        <v>2019</v>
      </c>
      <c r="C5410" s="1" t="s">
        <v>20</v>
      </c>
      <c r="D5410" s="1" t="s">
        <v>21</v>
      </c>
      <c r="E5410" s="1" t="s">
        <v>21</v>
      </c>
      <c r="F5410" s="1" t="s">
        <v>677</v>
      </c>
      <c r="G5410">
        <v>1</v>
      </c>
      <c r="H5410">
        <v>0</v>
      </c>
      <c r="I5410">
        <v>1</v>
      </c>
      <c r="J5410">
        <v>0</v>
      </c>
      <c r="K5410">
        <v>0</v>
      </c>
      <c r="L5410">
        <v>1</v>
      </c>
      <c r="M5410">
        <v>0</v>
      </c>
      <c r="N5410" s="1" t="s">
        <v>35</v>
      </c>
      <c r="O5410" s="1" t="s">
        <v>25</v>
      </c>
      <c r="P5410" s="1" t="s">
        <v>8624</v>
      </c>
      <c r="Q5410" s="1" t="s">
        <v>8625</v>
      </c>
      <c r="R5410" s="1" t="s">
        <v>8626</v>
      </c>
      <c r="S5410" s="1" t="str">
        <f t="shared" si="168"/>
        <v>28.730727706</v>
      </c>
      <c r="T5410" s="1" t="str">
        <f t="shared" si="169"/>
        <v>-100.563445216</v>
      </c>
      <c r="U5410" s="1" t="s">
        <v>21</v>
      </c>
    </row>
    <row r="5411" spans="1:21" x14ac:dyDescent="0.35">
      <c r="A5411" s="1" t="s">
        <v>19</v>
      </c>
      <c r="B5411">
        <v>2019</v>
      </c>
      <c r="C5411" s="1" t="s">
        <v>20</v>
      </c>
      <c r="D5411" s="1" t="s">
        <v>31</v>
      </c>
      <c r="E5411" s="1" t="s">
        <v>39</v>
      </c>
      <c r="F5411" s="1" t="s">
        <v>31</v>
      </c>
      <c r="G5411">
        <v>1</v>
      </c>
      <c r="H5411">
        <v>0</v>
      </c>
      <c r="I5411">
        <v>1</v>
      </c>
      <c r="J5411">
        <v>0</v>
      </c>
      <c r="K5411">
        <v>0</v>
      </c>
      <c r="L5411">
        <v>1</v>
      </c>
      <c r="M5411">
        <v>0</v>
      </c>
      <c r="N5411" s="1" t="s">
        <v>66</v>
      </c>
      <c r="O5411" s="1" t="s">
        <v>197</v>
      </c>
      <c r="P5411" s="1" t="s">
        <v>8627</v>
      </c>
      <c r="Q5411" s="1" t="s">
        <v>7714</v>
      </c>
      <c r="R5411" s="1" t="s">
        <v>8628</v>
      </c>
      <c r="S5411" s="1" t="str">
        <f t="shared" si="168"/>
        <v>21.493465</v>
      </c>
      <c r="T5411" s="1" t="str">
        <f t="shared" si="169"/>
        <v>23.815375</v>
      </c>
      <c r="U5411" s="1" t="s">
        <v>39</v>
      </c>
    </row>
    <row r="5412" spans="1:21" x14ac:dyDescent="0.35">
      <c r="A5412" s="1" t="s">
        <v>19</v>
      </c>
      <c r="B5412">
        <v>2019</v>
      </c>
      <c r="C5412" s="1" t="s">
        <v>20</v>
      </c>
      <c r="D5412" s="1" t="s">
        <v>31</v>
      </c>
      <c r="E5412" s="1" t="s">
        <v>250</v>
      </c>
      <c r="F5412" s="1" t="s">
        <v>31</v>
      </c>
      <c r="G5412">
        <v>1</v>
      </c>
      <c r="H5412">
        <v>0</v>
      </c>
      <c r="I5412">
        <v>1</v>
      </c>
      <c r="J5412">
        <v>0</v>
      </c>
      <c r="K5412">
        <v>0</v>
      </c>
      <c r="L5412">
        <v>1</v>
      </c>
      <c r="M5412">
        <v>0</v>
      </c>
      <c r="N5412" s="1" t="s">
        <v>66</v>
      </c>
      <c r="O5412" s="1" t="s">
        <v>197</v>
      </c>
      <c r="P5412" s="1" t="s">
        <v>5306</v>
      </c>
      <c r="Q5412" s="1" t="s">
        <v>7714</v>
      </c>
      <c r="R5412" s="1" t="s">
        <v>8629</v>
      </c>
      <c r="S5412" s="1" t="str">
        <f t="shared" si="168"/>
        <v>21.681858</v>
      </c>
      <c r="T5412" s="1" t="str">
        <f t="shared" si="169"/>
        <v>11.593132</v>
      </c>
      <c r="U5412" s="1" t="s">
        <v>250</v>
      </c>
    </row>
    <row r="5413" spans="1:21" x14ac:dyDescent="0.35">
      <c r="A5413" s="1" t="s">
        <v>19</v>
      </c>
      <c r="B5413">
        <v>2019</v>
      </c>
      <c r="C5413" s="1" t="s">
        <v>20</v>
      </c>
      <c r="D5413" s="1" t="s">
        <v>240</v>
      </c>
      <c r="E5413" s="1" t="s">
        <v>39</v>
      </c>
      <c r="F5413" s="1" t="s">
        <v>31</v>
      </c>
      <c r="G5413">
        <v>16</v>
      </c>
      <c r="H5413">
        <v>0</v>
      </c>
      <c r="I5413">
        <v>16</v>
      </c>
      <c r="J5413">
        <v>0</v>
      </c>
      <c r="K5413">
        <v>1</v>
      </c>
      <c r="L5413">
        <v>1</v>
      </c>
      <c r="M5413">
        <v>0</v>
      </c>
      <c r="N5413" s="1" t="s">
        <v>24</v>
      </c>
      <c r="O5413" s="1" t="s">
        <v>197</v>
      </c>
      <c r="P5413" s="1" t="s">
        <v>5688</v>
      </c>
      <c r="Q5413" s="1" t="s">
        <v>7714</v>
      </c>
      <c r="R5413" s="1" t="s">
        <v>8630</v>
      </c>
      <c r="S5413" s="1" t="str">
        <f t="shared" si="168"/>
        <v>22.115985</v>
      </c>
      <c r="T5413" s="1" t="str">
        <f t="shared" si="169"/>
        <v>5.405024</v>
      </c>
      <c r="U5413" s="1" t="s">
        <v>39</v>
      </c>
    </row>
    <row r="5414" spans="1:21" x14ac:dyDescent="0.35">
      <c r="A5414" s="1" t="s">
        <v>19</v>
      </c>
      <c r="B5414">
        <v>2019</v>
      </c>
      <c r="C5414" s="1" t="s">
        <v>20</v>
      </c>
      <c r="D5414" s="1" t="s">
        <v>240</v>
      </c>
      <c r="E5414" s="1" t="s">
        <v>39</v>
      </c>
      <c r="F5414" s="1" t="s">
        <v>31</v>
      </c>
      <c r="G5414">
        <v>7</v>
      </c>
      <c r="H5414">
        <v>0</v>
      </c>
      <c r="I5414">
        <v>7</v>
      </c>
      <c r="J5414">
        <v>0</v>
      </c>
      <c r="K5414">
        <v>1</v>
      </c>
      <c r="L5414">
        <v>1</v>
      </c>
      <c r="M5414">
        <v>0</v>
      </c>
      <c r="N5414" s="1" t="s">
        <v>66</v>
      </c>
      <c r="O5414" s="1" t="s">
        <v>197</v>
      </c>
      <c r="P5414" s="1" t="s">
        <v>5162</v>
      </c>
      <c r="Q5414" s="1" t="s">
        <v>7714</v>
      </c>
      <c r="R5414" s="1" t="s">
        <v>8631</v>
      </c>
      <c r="S5414" s="1" t="str">
        <f t="shared" si="168"/>
        <v>20.050684</v>
      </c>
      <c r="T5414" s="1" t="str">
        <f t="shared" si="169"/>
        <v>5.543735</v>
      </c>
      <c r="U5414" s="1" t="s">
        <v>39</v>
      </c>
    </row>
    <row r="5415" spans="1:21" x14ac:dyDescent="0.35">
      <c r="A5415" s="1" t="s">
        <v>19</v>
      </c>
      <c r="B5415">
        <v>2019</v>
      </c>
      <c r="C5415" s="1" t="s">
        <v>20</v>
      </c>
      <c r="D5415" s="1" t="s">
        <v>407</v>
      </c>
      <c r="E5415" s="1" t="s">
        <v>161</v>
      </c>
      <c r="F5415" s="1" t="s">
        <v>31</v>
      </c>
      <c r="G5415">
        <v>3</v>
      </c>
      <c r="H5415">
        <v>0</v>
      </c>
      <c r="I5415">
        <v>3</v>
      </c>
      <c r="J5415">
        <v>0</v>
      </c>
      <c r="K5415">
        <v>0</v>
      </c>
      <c r="L5415">
        <v>3</v>
      </c>
      <c r="M5415">
        <v>0</v>
      </c>
      <c r="N5415" s="1" t="s">
        <v>51</v>
      </c>
      <c r="O5415" s="1" t="s">
        <v>789</v>
      </c>
      <c r="P5415" s="1" t="s">
        <v>8632</v>
      </c>
      <c r="Q5415" s="1" t="s">
        <v>8633</v>
      </c>
      <c r="R5415" s="1" t="s">
        <v>8634</v>
      </c>
      <c r="S5415" s="1" t="str">
        <f t="shared" si="168"/>
        <v>40.942167952</v>
      </c>
      <c r="T5415" s="1" t="str">
        <f t="shared" si="169"/>
        <v>26.352665973</v>
      </c>
      <c r="U5415" s="1" t="s">
        <v>161</v>
      </c>
    </row>
    <row r="5416" spans="1:21" x14ac:dyDescent="0.35">
      <c r="A5416" s="1" t="s">
        <v>19</v>
      </c>
      <c r="B5416">
        <v>2019</v>
      </c>
      <c r="C5416" s="1" t="s">
        <v>20</v>
      </c>
      <c r="D5416" s="1" t="s">
        <v>39</v>
      </c>
      <c r="E5416" s="1" t="s">
        <v>49</v>
      </c>
      <c r="F5416" s="1" t="s">
        <v>31</v>
      </c>
      <c r="G5416">
        <v>1</v>
      </c>
      <c r="H5416">
        <v>0</v>
      </c>
      <c r="I5416">
        <v>1</v>
      </c>
      <c r="J5416">
        <v>0</v>
      </c>
      <c r="K5416">
        <v>0</v>
      </c>
      <c r="L5416">
        <v>0</v>
      </c>
      <c r="M5416">
        <v>1</v>
      </c>
      <c r="N5416" s="1" t="s">
        <v>66</v>
      </c>
      <c r="O5416" s="1" t="s">
        <v>87</v>
      </c>
      <c r="P5416" s="1" t="s">
        <v>8635</v>
      </c>
      <c r="Q5416" s="1" t="s">
        <v>8636</v>
      </c>
      <c r="R5416" s="1" t="s">
        <v>8637</v>
      </c>
      <c r="S5416" s="1" t="str">
        <f t="shared" si="168"/>
        <v>35.289594291</v>
      </c>
      <c r="T5416" s="1" t="str">
        <f t="shared" si="169"/>
        <v>-2.933496506</v>
      </c>
      <c r="U5416" s="1" t="s">
        <v>56</v>
      </c>
    </row>
    <row r="5417" spans="1:21" x14ac:dyDescent="0.35">
      <c r="A5417" s="1" t="s">
        <v>19</v>
      </c>
      <c r="B5417">
        <v>2019</v>
      </c>
      <c r="C5417" s="1" t="s">
        <v>20</v>
      </c>
      <c r="D5417" s="1" t="s">
        <v>31</v>
      </c>
      <c r="E5417" s="1" t="s">
        <v>49</v>
      </c>
      <c r="F5417" s="1" t="s">
        <v>31</v>
      </c>
      <c r="G5417">
        <v>1</v>
      </c>
      <c r="H5417">
        <v>0</v>
      </c>
      <c r="I5417">
        <v>1</v>
      </c>
      <c r="J5417">
        <v>0</v>
      </c>
      <c r="K5417">
        <v>0</v>
      </c>
      <c r="L5417">
        <v>0</v>
      </c>
      <c r="M5417">
        <v>0</v>
      </c>
      <c r="N5417" s="1" t="s">
        <v>51</v>
      </c>
      <c r="O5417" s="1" t="s">
        <v>96</v>
      </c>
      <c r="P5417" s="1" t="s">
        <v>8638</v>
      </c>
      <c r="Q5417" s="1" t="s">
        <v>8639</v>
      </c>
      <c r="R5417" s="1" t="s">
        <v>8640</v>
      </c>
      <c r="S5417" s="1" t="str">
        <f t="shared" si="168"/>
        <v>30.862897261</v>
      </c>
      <c r="T5417" s="1" t="str">
        <f t="shared" si="169"/>
        <v>19.392997674</v>
      </c>
      <c r="U5417" s="1" t="s">
        <v>56</v>
      </c>
    </row>
    <row r="5418" spans="1:21" x14ac:dyDescent="0.35">
      <c r="A5418" s="1" t="s">
        <v>19</v>
      </c>
      <c r="B5418">
        <v>2019</v>
      </c>
      <c r="C5418" s="1" t="s">
        <v>20</v>
      </c>
      <c r="D5418" s="1" t="s">
        <v>21</v>
      </c>
      <c r="E5418" s="1" t="s">
        <v>21</v>
      </c>
      <c r="F5418" s="1" t="s">
        <v>677</v>
      </c>
      <c r="G5418">
        <v>1</v>
      </c>
      <c r="H5418">
        <v>0</v>
      </c>
      <c r="I5418">
        <v>1</v>
      </c>
      <c r="J5418">
        <v>0</v>
      </c>
      <c r="K5418">
        <v>0</v>
      </c>
      <c r="L5418">
        <v>1</v>
      </c>
      <c r="M5418">
        <v>0</v>
      </c>
      <c r="N5418" s="1" t="s">
        <v>35</v>
      </c>
      <c r="O5418" s="1" t="s">
        <v>43</v>
      </c>
      <c r="P5418" s="1" t="s">
        <v>8641</v>
      </c>
      <c r="Q5418" s="1" t="s">
        <v>8642</v>
      </c>
      <c r="R5418" s="1" t="s">
        <v>8643</v>
      </c>
      <c r="S5418" s="1" t="str">
        <f t="shared" si="168"/>
        <v>19.1780491</v>
      </c>
      <c r="T5418" s="1" t="str">
        <f t="shared" si="169"/>
        <v>-96.1288426</v>
      </c>
      <c r="U5418" s="1" t="s">
        <v>21</v>
      </c>
    </row>
    <row r="5419" spans="1:21" x14ac:dyDescent="0.35">
      <c r="A5419" s="1" t="s">
        <v>19</v>
      </c>
      <c r="B5419">
        <v>2019</v>
      </c>
      <c r="C5419" s="1" t="s">
        <v>20</v>
      </c>
      <c r="D5419" s="1" t="s">
        <v>30</v>
      </c>
      <c r="E5419" s="1" t="s">
        <v>21</v>
      </c>
      <c r="F5419" s="1" t="s">
        <v>31</v>
      </c>
      <c r="G5419">
        <v>0</v>
      </c>
      <c r="H5419">
        <v>2</v>
      </c>
      <c r="I5419">
        <v>2</v>
      </c>
      <c r="J5419">
        <v>0</v>
      </c>
      <c r="K5419">
        <v>0</v>
      </c>
      <c r="L5419">
        <v>0</v>
      </c>
      <c r="M5419">
        <v>0</v>
      </c>
      <c r="N5419" s="1" t="s">
        <v>51</v>
      </c>
      <c r="O5419" s="1" t="s">
        <v>25</v>
      </c>
      <c r="P5419" s="1" t="s">
        <v>8644</v>
      </c>
      <c r="Q5419" s="1" t="s">
        <v>4452</v>
      </c>
      <c r="R5419" s="1" t="s">
        <v>8645</v>
      </c>
      <c r="S5419" s="1" t="str">
        <f t="shared" si="168"/>
        <v>27.478392338</v>
      </c>
      <c r="T5419" s="1" t="str">
        <f t="shared" si="169"/>
        <v>-99.479276946</v>
      </c>
      <c r="U5419" s="1" t="s">
        <v>21</v>
      </c>
    </row>
    <row r="5420" spans="1:21" x14ac:dyDescent="0.35">
      <c r="A5420" s="1" t="s">
        <v>19</v>
      </c>
      <c r="B5420">
        <v>2019</v>
      </c>
      <c r="C5420" s="1" t="s">
        <v>20</v>
      </c>
      <c r="D5420" s="1" t="s">
        <v>21</v>
      </c>
      <c r="E5420" s="1" t="s">
        <v>21</v>
      </c>
      <c r="F5420" s="1" t="s">
        <v>34</v>
      </c>
      <c r="G5420">
        <v>0</v>
      </c>
      <c r="H5420">
        <v>1</v>
      </c>
      <c r="I5420">
        <v>1</v>
      </c>
      <c r="J5420">
        <v>0</v>
      </c>
      <c r="K5420">
        <v>0</v>
      </c>
      <c r="L5420">
        <v>1</v>
      </c>
      <c r="M5420">
        <v>0</v>
      </c>
      <c r="N5420" s="1" t="s">
        <v>51</v>
      </c>
      <c r="O5420" s="1" t="s">
        <v>25</v>
      </c>
      <c r="P5420" s="1" t="s">
        <v>8646</v>
      </c>
      <c r="Q5420" s="1" t="s">
        <v>4579</v>
      </c>
      <c r="R5420" s="1" t="s">
        <v>8647</v>
      </c>
      <c r="S5420" s="1" t="str">
        <f t="shared" si="168"/>
        <v>26.258109879</v>
      </c>
      <c r="T5420" s="1" t="str">
        <f t="shared" si="169"/>
        <v>-98.59673387</v>
      </c>
      <c r="U5420" s="1" t="s">
        <v>21</v>
      </c>
    </row>
    <row r="5421" spans="1:21" x14ac:dyDescent="0.35">
      <c r="A5421" s="1" t="s">
        <v>19</v>
      </c>
      <c r="B5421">
        <v>2019</v>
      </c>
      <c r="C5421" s="1" t="s">
        <v>20</v>
      </c>
      <c r="D5421" s="1" t="s">
        <v>21</v>
      </c>
      <c r="E5421" s="1" t="s">
        <v>21</v>
      </c>
      <c r="F5421" s="1" t="s">
        <v>34</v>
      </c>
      <c r="G5421">
        <v>1</v>
      </c>
      <c r="H5421">
        <v>0</v>
      </c>
      <c r="I5421">
        <v>1</v>
      </c>
      <c r="J5421">
        <v>0</v>
      </c>
      <c r="K5421">
        <v>0</v>
      </c>
      <c r="L5421">
        <v>1</v>
      </c>
      <c r="M5421">
        <v>0</v>
      </c>
      <c r="N5421" s="1" t="s">
        <v>51</v>
      </c>
      <c r="O5421" s="1" t="s">
        <v>25</v>
      </c>
      <c r="P5421" s="1" t="s">
        <v>8648</v>
      </c>
      <c r="Q5421" s="1" t="s">
        <v>8649</v>
      </c>
      <c r="R5421" s="1" t="s">
        <v>8650</v>
      </c>
      <c r="S5421" s="1" t="str">
        <f t="shared" si="168"/>
        <v>29.0639375</v>
      </c>
      <c r="T5421" s="1" t="str">
        <f t="shared" si="169"/>
        <v>-100.6635625</v>
      </c>
      <c r="U5421" s="1" t="s">
        <v>21</v>
      </c>
    </row>
    <row r="5422" spans="1:21" x14ac:dyDescent="0.35">
      <c r="A5422" s="1" t="s">
        <v>19</v>
      </c>
      <c r="B5422">
        <v>2019</v>
      </c>
      <c r="C5422" s="1" t="s">
        <v>20</v>
      </c>
      <c r="D5422" s="1" t="s">
        <v>31</v>
      </c>
      <c r="E5422" s="1" t="s">
        <v>250</v>
      </c>
      <c r="F5422" s="1" t="s">
        <v>31</v>
      </c>
      <c r="G5422">
        <v>1</v>
      </c>
      <c r="H5422">
        <v>0</v>
      </c>
      <c r="I5422">
        <v>1</v>
      </c>
      <c r="J5422">
        <v>0</v>
      </c>
      <c r="K5422">
        <v>0</v>
      </c>
      <c r="L5422">
        <v>1</v>
      </c>
      <c r="M5422">
        <v>0</v>
      </c>
      <c r="N5422" s="1" t="s">
        <v>66</v>
      </c>
      <c r="O5422" s="1" t="s">
        <v>197</v>
      </c>
      <c r="P5422" s="1" t="s">
        <v>5306</v>
      </c>
      <c r="Q5422" s="1" t="s">
        <v>7714</v>
      </c>
      <c r="R5422" s="1" t="s">
        <v>8651</v>
      </c>
      <c r="S5422" s="1" t="str">
        <f t="shared" si="168"/>
        <v>22.422016</v>
      </c>
      <c r="T5422" s="1" t="str">
        <f t="shared" si="169"/>
        <v>12.641009</v>
      </c>
      <c r="U5422" s="1" t="s">
        <v>250</v>
      </c>
    </row>
    <row r="5423" spans="1:21" x14ac:dyDescent="0.35">
      <c r="A5423" s="1" t="s">
        <v>19</v>
      </c>
      <c r="B5423">
        <v>2019</v>
      </c>
      <c r="C5423" s="1" t="s">
        <v>20</v>
      </c>
      <c r="D5423" s="1" t="s">
        <v>240</v>
      </c>
      <c r="E5423" s="1" t="s">
        <v>250</v>
      </c>
      <c r="F5423" s="1" t="s">
        <v>31</v>
      </c>
      <c r="G5423">
        <v>1</v>
      </c>
      <c r="H5423">
        <v>0</v>
      </c>
      <c r="I5423">
        <v>1</v>
      </c>
      <c r="J5423">
        <v>0</v>
      </c>
      <c r="K5423">
        <v>1</v>
      </c>
      <c r="L5423">
        <v>0</v>
      </c>
      <c r="M5423">
        <v>0</v>
      </c>
      <c r="N5423" s="1" t="s">
        <v>35</v>
      </c>
      <c r="O5423" s="1" t="s">
        <v>197</v>
      </c>
      <c r="P5423" s="1" t="s">
        <v>5171</v>
      </c>
      <c r="Q5423" s="1" t="s">
        <v>7714</v>
      </c>
      <c r="R5423" s="1" t="s">
        <v>8652</v>
      </c>
      <c r="S5423" s="1" t="str">
        <f t="shared" si="168"/>
        <v>13.561406</v>
      </c>
      <c r="T5423" s="1" t="str">
        <f t="shared" si="169"/>
        <v>2.160966</v>
      </c>
      <c r="U5423" s="1" t="s">
        <v>250</v>
      </c>
    </row>
    <row r="5424" spans="1:21" x14ac:dyDescent="0.35">
      <c r="A5424" s="1" t="s">
        <v>19</v>
      </c>
      <c r="B5424">
        <v>2019</v>
      </c>
      <c r="C5424" s="1" t="s">
        <v>20</v>
      </c>
      <c r="D5424" s="1" t="s">
        <v>31</v>
      </c>
      <c r="E5424" s="1" t="s">
        <v>39</v>
      </c>
      <c r="F5424" s="1" t="s">
        <v>31</v>
      </c>
      <c r="G5424">
        <v>1</v>
      </c>
      <c r="H5424">
        <v>0</v>
      </c>
      <c r="I5424">
        <v>1</v>
      </c>
      <c r="J5424">
        <v>0</v>
      </c>
      <c r="K5424">
        <v>0</v>
      </c>
      <c r="L5424">
        <v>1</v>
      </c>
      <c r="M5424">
        <v>0</v>
      </c>
      <c r="N5424" s="1" t="s">
        <v>82</v>
      </c>
      <c r="O5424" s="1" t="s">
        <v>197</v>
      </c>
      <c r="P5424" s="1" t="s">
        <v>8582</v>
      </c>
      <c r="Q5424" s="1" t="s">
        <v>7714</v>
      </c>
      <c r="R5424" s="1" t="s">
        <v>8653</v>
      </c>
      <c r="S5424" s="1" t="str">
        <f t="shared" si="168"/>
        <v>20.357876</v>
      </c>
      <c r="T5424" s="1" t="str">
        <f t="shared" si="169"/>
        <v>25.085386</v>
      </c>
      <c r="U5424" s="1" t="s">
        <v>39</v>
      </c>
    </row>
    <row r="5425" spans="1:21" x14ac:dyDescent="0.35">
      <c r="A5425" s="1" t="s">
        <v>19</v>
      </c>
      <c r="B5425">
        <v>2019</v>
      </c>
      <c r="C5425" s="1" t="s">
        <v>20</v>
      </c>
      <c r="D5425" s="1" t="s">
        <v>240</v>
      </c>
      <c r="E5425" s="1" t="s">
        <v>250</v>
      </c>
      <c r="F5425" s="1" t="s">
        <v>31</v>
      </c>
      <c r="G5425">
        <v>1</v>
      </c>
      <c r="H5425">
        <v>0</v>
      </c>
      <c r="I5425">
        <v>1</v>
      </c>
      <c r="J5425">
        <v>0</v>
      </c>
      <c r="K5425">
        <v>0</v>
      </c>
      <c r="L5425">
        <v>1</v>
      </c>
      <c r="M5425">
        <v>0</v>
      </c>
      <c r="N5425" s="1" t="s">
        <v>82</v>
      </c>
      <c r="O5425" s="1" t="s">
        <v>197</v>
      </c>
      <c r="P5425" s="1" t="s">
        <v>4152</v>
      </c>
      <c r="Q5425" s="1" t="s">
        <v>7714</v>
      </c>
      <c r="R5425" s="1" t="s">
        <v>8654</v>
      </c>
      <c r="S5425" s="1" t="str">
        <f t="shared" si="168"/>
        <v>17.012219</v>
      </c>
      <c r="T5425" s="1" t="str">
        <f t="shared" si="169"/>
        <v>7.981361</v>
      </c>
      <c r="U5425" s="1" t="s">
        <v>250</v>
      </c>
    </row>
    <row r="5426" spans="1:21" x14ac:dyDescent="0.35">
      <c r="A5426" s="1" t="s">
        <v>19</v>
      </c>
      <c r="B5426">
        <v>2019</v>
      </c>
      <c r="C5426" s="1" t="s">
        <v>20</v>
      </c>
      <c r="D5426" s="1" t="s">
        <v>30</v>
      </c>
      <c r="E5426" s="1" t="s">
        <v>22</v>
      </c>
      <c r="F5426" s="1" t="s">
        <v>31</v>
      </c>
      <c r="G5426">
        <v>1</v>
      </c>
      <c r="H5426">
        <v>0</v>
      </c>
      <c r="I5426">
        <v>1</v>
      </c>
      <c r="J5426">
        <v>0</v>
      </c>
      <c r="K5426">
        <v>0</v>
      </c>
      <c r="L5426">
        <v>0</v>
      </c>
      <c r="M5426">
        <v>0</v>
      </c>
      <c r="N5426" s="1" t="s">
        <v>24</v>
      </c>
      <c r="O5426" s="1" t="s">
        <v>25</v>
      </c>
      <c r="P5426" s="1" t="s">
        <v>26</v>
      </c>
      <c r="Q5426" s="1" t="s">
        <v>27</v>
      </c>
      <c r="R5426" s="1" t="s">
        <v>8655</v>
      </c>
      <c r="S5426" s="1" t="str">
        <f t="shared" si="168"/>
        <v>32.484934</v>
      </c>
      <c r="T5426" s="1" t="str">
        <f t="shared" si="169"/>
        <v>-111.666239</v>
      </c>
      <c r="U5426" s="1" t="s">
        <v>29</v>
      </c>
    </row>
    <row r="5427" spans="1:21" x14ac:dyDescent="0.35">
      <c r="A5427" s="1" t="s">
        <v>19</v>
      </c>
      <c r="B5427">
        <v>2019</v>
      </c>
      <c r="C5427" s="1" t="s">
        <v>20</v>
      </c>
      <c r="D5427" s="1" t="s">
        <v>21</v>
      </c>
      <c r="E5427" s="1" t="s">
        <v>22</v>
      </c>
      <c r="F5427" s="1" t="s">
        <v>148</v>
      </c>
      <c r="G5427">
        <v>1</v>
      </c>
      <c r="H5427">
        <v>0</v>
      </c>
      <c r="I5427">
        <v>1</v>
      </c>
      <c r="J5427">
        <v>0</v>
      </c>
      <c r="K5427">
        <v>0</v>
      </c>
      <c r="L5427">
        <v>1</v>
      </c>
      <c r="M5427">
        <v>0</v>
      </c>
      <c r="N5427" s="1" t="s">
        <v>42</v>
      </c>
      <c r="O5427" s="1" t="s">
        <v>25</v>
      </c>
      <c r="P5427" s="1" t="s">
        <v>26</v>
      </c>
      <c r="Q5427" s="1" t="s">
        <v>27</v>
      </c>
      <c r="R5427" s="1" t="s">
        <v>8656</v>
      </c>
      <c r="S5427" s="1" t="str">
        <f t="shared" si="168"/>
        <v>31.748033</v>
      </c>
      <c r="T5427" s="1" t="str">
        <f t="shared" si="169"/>
        <v>-111.955733</v>
      </c>
      <c r="U5427" s="1" t="s">
        <v>29</v>
      </c>
    </row>
    <row r="5428" spans="1:21" x14ac:dyDescent="0.35">
      <c r="A5428" s="1" t="s">
        <v>19</v>
      </c>
      <c r="B5428">
        <v>2019</v>
      </c>
      <c r="C5428" s="1" t="s">
        <v>20</v>
      </c>
      <c r="D5428" s="1" t="s">
        <v>377</v>
      </c>
      <c r="E5428" s="1" t="s">
        <v>49</v>
      </c>
      <c r="F5428" s="1" t="s">
        <v>31</v>
      </c>
      <c r="G5428">
        <v>0</v>
      </c>
      <c r="H5428">
        <v>53</v>
      </c>
      <c r="I5428">
        <v>53</v>
      </c>
      <c r="J5428">
        <v>0</v>
      </c>
      <c r="K5428">
        <v>1</v>
      </c>
      <c r="L5428">
        <v>6</v>
      </c>
      <c r="M5428">
        <v>0</v>
      </c>
      <c r="N5428" s="1" t="s">
        <v>51</v>
      </c>
      <c r="O5428" s="1" t="s">
        <v>87</v>
      </c>
      <c r="P5428" s="1" t="s">
        <v>5879</v>
      </c>
      <c r="Q5428" s="1" t="s">
        <v>5897</v>
      </c>
      <c r="R5428" s="1" t="s">
        <v>8657</v>
      </c>
      <c r="S5428" s="1" t="str">
        <f t="shared" si="168"/>
        <v>35.68370904</v>
      </c>
      <c r="T5428" s="1" t="str">
        <f t="shared" si="169"/>
        <v>-3.185250605</v>
      </c>
      <c r="U5428" s="1" t="s">
        <v>56</v>
      </c>
    </row>
    <row r="5429" spans="1:21" x14ac:dyDescent="0.35">
      <c r="A5429" s="1" t="s">
        <v>195</v>
      </c>
      <c r="B5429">
        <v>2019</v>
      </c>
      <c r="C5429" s="1" t="s">
        <v>20</v>
      </c>
      <c r="D5429" s="1" t="s">
        <v>240</v>
      </c>
      <c r="E5429" s="1" t="s">
        <v>49</v>
      </c>
      <c r="F5429" s="1" t="s">
        <v>4781</v>
      </c>
      <c r="G5429">
        <v>0</v>
      </c>
      <c r="H5429">
        <v>117</v>
      </c>
      <c r="I5429">
        <v>117</v>
      </c>
      <c r="J5429">
        <v>3</v>
      </c>
      <c r="K5429">
        <v>10</v>
      </c>
      <c r="L5429">
        <v>0</v>
      </c>
      <c r="M5429">
        <v>2</v>
      </c>
      <c r="N5429" s="1" t="s">
        <v>51</v>
      </c>
      <c r="O5429" s="1" t="s">
        <v>96</v>
      </c>
      <c r="P5429" s="1" t="s">
        <v>8658</v>
      </c>
      <c r="Q5429" s="1" t="s">
        <v>492</v>
      </c>
      <c r="R5429" s="1" t="s">
        <v>8659</v>
      </c>
      <c r="S5429" s="1" t="str">
        <f t="shared" si="168"/>
        <v>34.177488405</v>
      </c>
      <c r="T5429" s="1" t="str">
        <f t="shared" si="169"/>
        <v>14.107902221</v>
      </c>
      <c r="U5429" s="1" t="s">
        <v>56</v>
      </c>
    </row>
    <row r="5430" spans="1:21" x14ac:dyDescent="0.35">
      <c r="A5430" s="1" t="s">
        <v>19</v>
      </c>
      <c r="B5430">
        <v>2019</v>
      </c>
      <c r="C5430" s="1" t="s">
        <v>20</v>
      </c>
      <c r="D5430" s="1" t="s">
        <v>407</v>
      </c>
      <c r="E5430" s="1" t="s">
        <v>49</v>
      </c>
      <c r="F5430" s="1" t="s">
        <v>31</v>
      </c>
      <c r="G5430">
        <v>1</v>
      </c>
      <c r="H5430">
        <v>0</v>
      </c>
      <c r="I5430">
        <v>1</v>
      </c>
      <c r="J5430">
        <v>53</v>
      </c>
      <c r="K5430">
        <v>0</v>
      </c>
      <c r="L5430">
        <v>1</v>
      </c>
      <c r="M5430">
        <v>0</v>
      </c>
      <c r="N5430" s="1" t="s">
        <v>51</v>
      </c>
      <c r="O5430" s="1" t="s">
        <v>52</v>
      </c>
      <c r="P5430" s="1" t="s">
        <v>8660</v>
      </c>
      <c r="Q5430" s="1" t="s">
        <v>8661</v>
      </c>
      <c r="R5430" s="1" t="s">
        <v>8662</v>
      </c>
      <c r="S5430" s="1" t="str">
        <f t="shared" si="168"/>
        <v>37.283283323</v>
      </c>
      <c r="T5430" s="1" t="str">
        <f t="shared" si="169"/>
        <v>27.104012036</v>
      </c>
      <c r="U5430" s="1" t="s">
        <v>56</v>
      </c>
    </row>
    <row r="5431" spans="1:21" x14ac:dyDescent="0.35">
      <c r="A5431" s="1" t="s">
        <v>19</v>
      </c>
      <c r="B5431">
        <v>2019</v>
      </c>
      <c r="C5431" s="1" t="s">
        <v>20</v>
      </c>
      <c r="D5431" s="1" t="s">
        <v>31</v>
      </c>
      <c r="E5431" s="1" t="s">
        <v>39</v>
      </c>
      <c r="F5431" s="1" t="s">
        <v>31</v>
      </c>
      <c r="G5431">
        <v>1</v>
      </c>
      <c r="H5431">
        <v>0</v>
      </c>
      <c r="I5431">
        <v>1</v>
      </c>
      <c r="J5431">
        <v>1</v>
      </c>
      <c r="K5431">
        <v>0</v>
      </c>
      <c r="L5431">
        <v>0</v>
      </c>
      <c r="M5431">
        <v>0</v>
      </c>
      <c r="N5431" s="1" t="s">
        <v>66</v>
      </c>
      <c r="O5431" s="1" t="s">
        <v>197</v>
      </c>
      <c r="P5431" s="1" t="s">
        <v>6835</v>
      </c>
      <c r="Q5431" s="1" t="s">
        <v>7714</v>
      </c>
      <c r="R5431" s="1" t="s">
        <v>8663</v>
      </c>
      <c r="S5431" s="1" t="str">
        <f t="shared" si="168"/>
        <v>24.932986</v>
      </c>
      <c r="T5431" s="1" t="str">
        <f t="shared" si="169"/>
        <v>14.609129</v>
      </c>
      <c r="U5431" s="1" t="s">
        <v>39</v>
      </c>
    </row>
    <row r="5432" spans="1:21" x14ac:dyDescent="0.35">
      <c r="A5432" s="1" t="s">
        <v>19</v>
      </c>
      <c r="B5432">
        <v>2019</v>
      </c>
      <c r="C5432" s="1" t="s">
        <v>20</v>
      </c>
      <c r="D5432" s="1" t="s">
        <v>240</v>
      </c>
      <c r="E5432" s="1" t="s">
        <v>250</v>
      </c>
      <c r="F5432" s="1" t="s">
        <v>31</v>
      </c>
      <c r="G5432">
        <v>13</v>
      </c>
      <c r="H5432">
        <v>0</v>
      </c>
      <c r="I5432">
        <v>13</v>
      </c>
      <c r="J5432">
        <v>1</v>
      </c>
      <c r="K5432">
        <v>1</v>
      </c>
      <c r="L5432">
        <v>0</v>
      </c>
      <c r="M5432">
        <v>0</v>
      </c>
      <c r="N5432" s="1" t="s">
        <v>24</v>
      </c>
      <c r="O5432" s="1" t="s">
        <v>197</v>
      </c>
      <c r="P5432" s="1" t="s">
        <v>8033</v>
      </c>
      <c r="Q5432" s="1" t="s">
        <v>7714</v>
      </c>
      <c r="R5432" s="1" t="s">
        <v>8664</v>
      </c>
      <c r="S5432" s="1" t="str">
        <f t="shared" si="168"/>
        <v>16.795475</v>
      </c>
      <c r="T5432" s="1" t="str">
        <f t="shared" si="169"/>
        <v>-3.005595</v>
      </c>
      <c r="U5432" s="1" t="s">
        <v>250</v>
      </c>
    </row>
    <row r="5433" spans="1:21" x14ac:dyDescent="0.35">
      <c r="A5433" s="1" t="s">
        <v>19</v>
      </c>
      <c r="B5433">
        <v>2019</v>
      </c>
      <c r="C5433" s="1" t="s">
        <v>20</v>
      </c>
      <c r="D5433" s="1" t="s">
        <v>30</v>
      </c>
      <c r="E5433" s="1" t="s">
        <v>22</v>
      </c>
      <c r="F5433" s="1" t="s">
        <v>31</v>
      </c>
      <c r="G5433">
        <v>1</v>
      </c>
      <c r="H5433">
        <v>0</v>
      </c>
      <c r="I5433">
        <v>1</v>
      </c>
      <c r="J5433">
        <v>0</v>
      </c>
      <c r="K5433">
        <v>0</v>
      </c>
      <c r="L5433">
        <v>1</v>
      </c>
      <c r="M5433">
        <v>0</v>
      </c>
      <c r="N5433" s="1" t="s">
        <v>24</v>
      </c>
      <c r="O5433" s="1" t="s">
        <v>25</v>
      </c>
      <c r="P5433" s="1" t="s">
        <v>26</v>
      </c>
      <c r="Q5433" s="1" t="s">
        <v>27</v>
      </c>
      <c r="R5433" s="1" t="s">
        <v>8665</v>
      </c>
      <c r="S5433" s="1" t="str">
        <f t="shared" si="168"/>
        <v>32.199917</v>
      </c>
      <c r="T5433" s="1" t="str">
        <f t="shared" si="169"/>
        <v>-113.242333</v>
      </c>
      <c r="U5433" s="1" t="s">
        <v>29</v>
      </c>
    </row>
    <row r="5434" spans="1:21" x14ac:dyDescent="0.35">
      <c r="A5434" s="1" t="s">
        <v>19</v>
      </c>
      <c r="B5434">
        <v>2019</v>
      </c>
      <c r="C5434" s="1" t="s">
        <v>20</v>
      </c>
      <c r="D5434" s="1" t="s">
        <v>31</v>
      </c>
      <c r="E5434" s="1" t="s">
        <v>250</v>
      </c>
      <c r="F5434" s="1" t="s">
        <v>31</v>
      </c>
      <c r="G5434">
        <v>1</v>
      </c>
      <c r="H5434">
        <v>0</v>
      </c>
      <c r="I5434">
        <v>1</v>
      </c>
      <c r="J5434">
        <v>1</v>
      </c>
      <c r="K5434">
        <v>0</v>
      </c>
      <c r="L5434">
        <v>0</v>
      </c>
      <c r="M5434">
        <v>0</v>
      </c>
      <c r="N5434" s="1" t="s">
        <v>82</v>
      </c>
      <c r="O5434" s="1" t="s">
        <v>197</v>
      </c>
      <c r="P5434" s="1" t="s">
        <v>4152</v>
      </c>
      <c r="Q5434" s="1" t="s">
        <v>7714</v>
      </c>
      <c r="R5434" s="1" t="s">
        <v>8666</v>
      </c>
      <c r="S5434" s="1" t="str">
        <f t="shared" si="168"/>
        <v>16.986851</v>
      </c>
      <c r="T5434" s="1" t="str">
        <f t="shared" si="169"/>
        <v>7.997846</v>
      </c>
      <c r="U5434" s="1" t="s">
        <v>250</v>
      </c>
    </row>
    <row r="5435" spans="1:21" x14ac:dyDescent="0.35">
      <c r="A5435" s="1" t="s">
        <v>19</v>
      </c>
      <c r="B5435">
        <v>2019</v>
      </c>
      <c r="C5435" s="1" t="s">
        <v>20</v>
      </c>
      <c r="D5435" s="1" t="s">
        <v>240</v>
      </c>
      <c r="E5435" s="1" t="s">
        <v>39</v>
      </c>
      <c r="F5435" s="1" t="s">
        <v>31</v>
      </c>
      <c r="G5435">
        <v>22</v>
      </c>
      <c r="H5435">
        <v>0</v>
      </c>
      <c r="I5435">
        <v>22</v>
      </c>
      <c r="J5435">
        <v>2</v>
      </c>
      <c r="K5435">
        <v>2</v>
      </c>
      <c r="L5435">
        <v>2</v>
      </c>
      <c r="M5435">
        <v>0</v>
      </c>
      <c r="N5435" s="1" t="s">
        <v>42</v>
      </c>
      <c r="O5435" s="1" t="s">
        <v>197</v>
      </c>
      <c r="P5435" s="1" t="s">
        <v>5688</v>
      </c>
      <c r="Q5435" s="1" t="s">
        <v>7714</v>
      </c>
      <c r="R5435" s="1" t="s">
        <v>8630</v>
      </c>
      <c r="S5435" s="1" t="str">
        <f t="shared" si="168"/>
        <v>22.115985</v>
      </c>
      <c r="T5435" s="1" t="str">
        <f t="shared" si="169"/>
        <v>5.405024</v>
      </c>
      <c r="U5435" s="1" t="s">
        <v>39</v>
      </c>
    </row>
    <row r="5436" spans="1:21" x14ac:dyDescent="0.35">
      <c r="A5436" s="1" t="s">
        <v>19</v>
      </c>
      <c r="B5436">
        <v>2019</v>
      </c>
      <c r="C5436" s="1" t="s">
        <v>20</v>
      </c>
      <c r="D5436" s="1" t="s">
        <v>240</v>
      </c>
      <c r="E5436" s="1" t="s">
        <v>39</v>
      </c>
      <c r="F5436" s="1" t="s">
        <v>31</v>
      </c>
      <c r="G5436">
        <v>9</v>
      </c>
      <c r="H5436">
        <v>0</v>
      </c>
      <c r="I5436">
        <v>9</v>
      </c>
      <c r="J5436">
        <v>0</v>
      </c>
      <c r="K5436">
        <v>9</v>
      </c>
      <c r="L5436">
        <v>0</v>
      </c>
      <c r="M5436">
        <v>0</v>
      </c>
      <c r="N5436" s="1" t="s">
        <v>35</v>
      </c>
      <c r="O5436" s="1" t="s">
        <v>197</v>
      </c>
      <c r="P5436" s="1" t="s">
        <v>8667</v>
      </c>
      <c r="Q5436" s="1" t="s">
        <v>7714</v>
      </c>
      <c r="R5436" s="1" t="s">
        <v>8668</v>
      </c>
      <c r="S5436" s="1" t="str">
        <f t="shared" si="168"/>
        <v>33.317735</v>
      </c>
      <c r="T5436" s="1" t="str">
        <f t="shared" si="169"/>
        <v>6.854323</v>
      </c>
      <c r="U5436" s="1" t="s">
        <v>39</v>
      </c>
    </row>
    <row r="5437" spans="1:21" x14ac:dyDescent="0.35">
      <c r="A5437" s="1" t="s">
        <v>19</v>
      </c>
      <c r="B5437">
        <v>2019</v>
      </c>
      <c r="C5437" s="1" t="s">
        <v>20</v>
      </c>
      <c r="D5437" s="1" t="s">
        <v>30</v>
      </c>
      <c r="E5437" s="1" t="s">
        <v>22</v>
      </c>
      <c r="F5437" s="1" t="s">
        <v>31</v>
      </c>
      <c r="G5437">
        <v>1</v>
      </c>
      <c r="H5437">
        <v>0</v>
      </c>
      <c r="I5437">
        <v>1</v>
      </c>
      <c r="J5437">
        <v>0</v>
      </c>
      <c r="K5437">
        <v>0</v>
      </c>
      <c r="L5437">
        <v>0</v>
      </c>
      <c r="M5437">
        <v>0</v>
      </c>
      <c r="N5437" s="1" t="s">
        <v>24</v>
      </c>
      <c r="O5437" s="1" t="s">
        <v>25</v>
      </c>
      <c r="P5437" s="1" t="s">
        <v>26</v>
      </c>
      <c r="Q5437" s="1" t="s">
        <v>27</v>
      </c>
      <c r="R5437" s="1" t="s">
        <v>8669</v>
      </c>
      <c r="S5437" s="1" t="str">
        <f t="shared" si="168"/>
        <v>32.788117</v>
      </c>
      <c r="T5437" s="1" t="str">
        <f t="shared" si="169"/>
        <v>-113.110767</v>
      </c>
      <c r="U5437" s="1" t="s">
        <v>29</v>
      </c>
    </row>
    <row r="5438" spans="1:21" x14ac:dyDescent="0.35">
      <c r="A5438" s="1" t="s">
        <v>19</v>
      </c>
      <c r="B5438">
        <v>2019</v>
      </c>
      <c r="C5438" s="1" t="s">
        <v>20</v>
      </c>
      <c r="D5438" s="1" t="s">
        <v>31</v>
      </c>
      <c r="E5438" s="1" t="s">
        <v>49</v>
      </c>
      <c r="F5438" s="1" t="s">
        <v>31</v>
      </c>
      <c r="G5438">
        <v>2</v>
      </c>
      <c r="H5438">
        <v>0</v>
      </c>
      <c r="I5438">
        <v>2</v>
      </c>
      <c r="J5438">
        <v>141</v>
      </c>
      <c r="K5438">
        <v>0</v>
      </c>
      <c r="L5438">
        <v>0</v>
      </c>
      <c r="M5438">
        <v>0</v>
      </c>
      <c r="N5438" s="1" t="s">
        <v>51</v>
      </c>
      <c r="O5438" s="1" t="s">
        <v>96</v>
      </c>
      <c r="P5438" s="1" t="s">
        <v>8670</v>
      </c>
      <c r="Q5438" s="1" t="s">
        <v>2761</v>
      </c>
      <c r="R5438" s="1" t="s">
        <v>8671</v>
      </c>
      <c r="S5438" s="1" t="str">
        <f t="shared" si="168"/>
        <v>32.980238101</v>
      </c>
      <c r="T5438" s="1" t="str">
        <f t="shared" si="169"/>
        <v>13.179283824</v>
      </c>
      <c r="U5438" s="1" t="s">
        <v>56</v>
      </c>
    </row>
    <row r="5439" spans="1:21" x14ac:dyDescent="0.35">
      <c r="A5439" s="1" t="s">
        <v>19</v>
      </c>
      <c r="B5439">
        <v>2019</v>
      </c>
      <c r="C5439" s="1" t="s">
        <v>20</v>
      </c>
      <c r="D5439" s="1" t="s">
        <v>31</v>
      </c>
      <c r="E5439" s="1" t="s">
        <v>250</v>
      </c>
      <c r="F5439" s="1" t="s">
        <v>31</v>
      </c>
      <c r="G5439">
        <v>1</v>
      </c>
      <c r="H5439">
        <v>0</v>
      </c>
      <c r="I5439">
        <v>1</v>
      </c>
      <c r="J5439">
        <v>0</v>
      </c>
      <c r="K5439">
        <v>1</v>
      </c>
      <c r="L5439">
        <v>0</v>
      </c>
      <c r="M5439">
        <v>0</v>
      </c>
      <c r="N5439" s="1" t="s">
        <v>82</v>
      </c>
      <c r="O5439" s="1" t="s">
        <v>197</v>
      </c>
      <c r="P5439" s="1" t="s">
        <v>4152</v>
      </c>
      <c r="Q5439" s="1" t="s">
        <v>7714</v>
      </c>
      <c r="R5439" s="1" t="s">
        <v>8672</v>
      </c>
      <c r="S5439" s="1" t="str">
        <f t="shared" si="168"/>
        <v>16.97733</v>
      </c>
      <c r="T5439" s="1" t="str">
        <f t="shared" si="169"/>
        <v>7.973378</v>
      </c>
      <c r="U5439" s="1" t="s">
        <v>250</v>
      </c>
    </row>
    <row r="5440" spans="1:21" x14ac:dyDescent="0.35">
      <c r="A5440" s="1" t="s">
        <v>19</v>
      </c>
      <c r="B5440">
        <v>2019</v>
      </c>
      <c r="C5440" s="1" t="s">
        <v>20</v>
      </c>
      <c r="D5440" s="1" t="s">
        <v>31</v>
      </c>
      <c r="E5440" s="1" t="s">
        <v>250</v>
      </c>
      <c r="F5440" s="1" t="s">
        <v>31</v>
      </c>
      <c r="G5440">
        <v>1</v>
      </c>
      <c r="H5440">
        <v>0</v>
      </c>
      <c r="I5440">
        <v>1</v>
      </c>
      <c r="J5440">
        <v>0</v>
      </c>
      <c r="K5440">
        <v>1</v>
      </c>
      <c r="L5440">
        <v>0</v>
      </c>
      <c r="M5440">
        <v>0</v>
      </c>
      <c r="N5440" s="1" t="s">
        <v>82</v>
      </c>
      <c r="O5440" s="1" t="s">
        <v>197</v>
      </c>
      <c r="P5440" s="1" t="s">
        <v>4152</v>
      </c>
      <c r="Q5440" s="1" t="s">
        <v>7714</v>
      </c>
      <c r="R5440" s="1" t="s">
        <v>8672</v>
      </c>
      <c r="S5440" s="1" t="str">
        <f t="shared" si="168"/>
        <v>16.97733</v>
      </c>
      <c r="T5440" s="1" t="str">
        <f t="shared" si="169"/>
        <v>7.973378</v>
      </c>
      <c r="U5440" s="1" t="s">
        <v>250</v>
      </c>
    </row>
    <row r="5441" spans="1:21" x14ac:dyDescent="0.35">
      <c r="A5441" s="1" t="s">
        <v>19</v>
      </c>
      <c r="B5441">
        <v>2019</v>
      </c>
      <c r="C5441" s="1" t="s">
        <v>20</v>
      </c>
      <c r="D5441" s="1" t="s">
        <v>31</v>
      </c>
      <c r="E5441" s="1" t="s">
        <v>39</v>
      </c>
      <c r="F5441" s="1" t="s">
        <v>31</v>
      </c>
      <c r="G5441">
        <v>2</v>
      </c>
      <c r="H5441">
        <v>0</v>
      </c>
      <c r="I5441">
        <v>2</v>
      </c>
      <c r="J5441">
        <v>1</v>
      </c>
      <c r="K5441">
        <v>1</v>
      </c>
      <c r="L5441">
        <v>0</v>
      </c>
      <c r="M5441">
        <v>0</v>
      </c>
      <c r="N5441" s="1" t="s">
        <v>82</v>
      </c>
      <c r="O5441" s="1" t="s">
        <v>197</v>
      </c>
      <c r="P5441" s="1" t="s">
        <v>1419</v>
      </c>
      <c r="Q5441" s="1" t="s">
        <v>7714</v>
      </c>
      <c r="R5441" s="1" t="s">
        <v>8673</v>
      </c>
      <c r="S5441" s="1" t="str">
        <f t="shared" si="168"/>
        <v>27.051908</v>
      </c>
      <c r="T5441" s="1" t="str">
        <f t="shared" si="169"/>
        <v>14.444401</v>
      </c>
      <c r="U5441" s="1" t="s">
        <v>39</v>
      </c>
    </row>
    <row r="5442" spans="1:21" x14ac:dyDescent="0.35">
      <c r="A5442" s="1" t="s">
        <v>19</v>
      </c>
      <c r="B5442">
        <v>2019</v>
      </c>
      <c r="C5442" s="1" t="s">
        <v>20</v>
      </c>
      <c r="D5442" s="1" t="s">
        <v>31</v>
      </c>
      <c r="E5442" s="1" t="s">
        <v>39</v>
      </c>
      <c r="F5442" s="1" t="s">
        <v>31</v>
      </c>
      <c r="G5442">
        <v>1</v>
      </c>
      <c r="H5442">
        <v>0</v>
      </c>
      <c r="I5442">
        <v>1</v>
      </c>
      <c r="J5442">
        <v>1</v>
      </c>
      <c r="K5442">
        <v>0</v>
      </c>
      <c r="L5442">
        <v>0</v>
      </c>
      <c r="M5442">
        <v>0</v>
      </c>
      <c r="N5442" s="1" t="s">
        <v>24</v>
      </c>
      <c r="O5442" s="1" t="s">
        <v>43</v>
      </c>
      <c r="P5442" s="1" t="s">
        <v>3227</v>
      </c>
      <c r="Q5442" s="1" t="s">
        <v>7714</v>
      </c>
      <c r="R5442" s="1" t="s">
        <v>8674</v>
      </c>
      <c r="S5442" s="1" t="str">
        <f t="shared" ref="S5442:S5505" si="170">LEFT(R5442, FIND(",", R5442) - 1)</f>
        <v>32.772563</v>
      </c>
      <c r="T5442" s="1" t="str">
        <f t="shared" ref="T5442:T5505" si="171">RIGHT(R5442, LEN(R5442) - FIND(",", R5442) - 1)</f>
        <v>12.408455</v>
      </c>
      <c r="U5442" s="1" t="s">
        <v>39</v>
      </c>
    </row>
    <row r="5443" spans="1:21" x14ac:dyDescent="0.35">
      <c r="A5443" s="1" t="s">
        <v>19</v>
      </c>
      <c r="B5443">
        <v>2019</v>
      </c>
      <c r="C5443" s="1" t="s">
        <v>20</v>
      </c>
      <c r="D5443" s="1" t="s">
        <v>31</v>
      </c>
      <c r="E5443" s="1" t="s">
        <v>39</v>
      </c>
      <c r="F5443" s="1" t="s">
        <v>31</v>
      </c>
      <c r="G5443">
        <v>2</v>
      </c>
      <c r="H5443">
        <v>0</v>
      </c>
      <c r="I5443">
        <v>2</v>
      </c>
      <c r="J5443">
        <v>1</v>
      </c>
      <c r="K5443">
        <v>1</v>
      </c>
      <c r="L5443">
        <v>1</v>
      </c>
      <c r="M5443">
        <v>0</v>
      </c>
      <c r="N5443" s="1" t="s">
        <v>24</v>
      </c>
      <c r="O5443" s="1" t="s">
        <v>197</v>
      </c>
      <c r="P5443" s="1" t="s">
        <v>4142</v>
      </c>
      <c r="Q5443" s="1" t="s">
        <v>7714</v>
      </c>
      <c r="R5443" s="1" t="s">
        <v>8675</v>
      </c>
      <c r="S5443" s="1" t="str">
        <f t="shared" si="170"/>
        <v>25.79453</v>
      </c>
      <c r="T5443" s="1" t="str">
        <f t="shared" si="171"/>
        <v>13.195473</v>
      </c>
      <c r="U5443" s="1" t="s">
        <v>39</v>
      </c>
    </row>
    <row r="5444" spans="1:21" x14ac:dyDescent="0.35">
      <c r="A5444" s="1" t="s">
        <v>19</v>
      </c>
      <c r="B5444">
        <v>2019</v>
      </c>
      <c r="C5444" s="1" t="s">
        <v>20</v>
      </c>
      <c r="D5444" s="1" t="s">
        <v>240</v>
      </c>
      <c r="E5444" s="1" t="s">
        <v>250</v>
      </c>
      <c r="F5444" s="1" t="s">
        <v>31</v>
      </c>
      <c r="G5444">
        <v>2</v>
      </c>
      <c r="H5444">
        <v>0</v>
      </c>
      <c r="I5444">
        <v>2</v>
      </c>
      <c r="J5444">
        <v>0</v>
      </c>
      <c r="K5444">
        <v>2</v>
      </c>
      <c r="L5444">
        <v>0</v>
      </c>
      <c r="M5444">
        <v>0</v>
      </c>
      <c r="N5444" s="1" t="s">
        <v>35</v>
      </c>
      <c r="O5444" s="1" t="s">
        <v>197</v>
      </c>
      <c r="P5444" s="1" t="s">
        <v>4154</v>
      </c>
      <c r="Q5444" s="1" t="s">
        <v>7714</v>
      </c>
      <c r="R5444" s="1" t="s">
        <v>8676</v>
      </c>
      <c r="S5444" s="1" t="str">
        <f t="shared" si="170"/>
        <v>12.699137</v>
      </c>
      <c r="T5444" s="1" t="str">
        <f t="shared" si="171"/>
        <v>-8.023181</v>
      </c>
      <c r="U5444" s="1" t="s">
        <v>250</v>
      </c>
    </row>
    <row r="5445" spans="1:21" x14ac:dyDescent="0.35">
      <c r="A5445" s="1" t="s">
        <v>19</v>
      </c>
      <c r="B5445">
        <v>2019</v>
      </c>
      <c r="C5445" s="1" t="s">
        <v>20</v>
      </c>
      <c r="D5445" s="1" t="s">
        <v>240</v>
      </c>
      <c r="E5445" s="1" t="s">
        <v>250</v>
      </c>
      <c r="F5445" s="1" t="s">
        <v>31</v>
      </c>
      <c r="G5445">
        <v>1</v>
      </c>
      <c r="H5445">
        <v>0</v>
      </c>
      <c r="I5445">
        <v>1</v>
      </c>
      <c r="J5445">
        <v>1</v>
      </c>
      <c r="K5445">
        <v>0</v>
      </c>
      <c r="L5445">
        <v>0</v>
      </c>
      <c r="M5445">
        <v>0</v>
      </c>
      <c r="N5445" s="1" t="s">
        <v>82</v>
      </c>
      <c r="O5445" s="1" t="s">
        <v>197</v>
      </c>
      <c r="P5445" s="1" t="s">
        <v>4152</v>
      </c>
      <c r="Q5445" s="1" t="s">
        <v>7714</v>
      </c>
      <c r="R5445" s="1" t="s">
        <v>8654</v>
      </c>
      <c r="S5445" s="1" t="str">
        <f t="shared" si="170"/>
        <v>17.012219</v>
      </c>
      <c r="T5445" s="1" t="str">
        <f t="shared" si="171"/>
        <v>7.981361</v>
      </c>
      <c r="U5445" s="1" t="s">
        <v>250</v>
      </c>
    </row>
    <row r="5446" spans="1:21" x14ac:dyDescent="0.35">
      <c r="A5446" s="1" t="s">
        <v>19</v>
      </c>
      <c r="B5446">
        <v>2019</v>
      </c>
      <c r="C5446" s="1" t="s">
        <v>20</v>
      </c>
      <c r="D5446" s="1" t="s">
        <v>240</v>
      </c>
      <c r="E5446" s="1" t="s">
        <v>250</v>
      </c>
      <c r="F5446" s="1" t="s">
        <v>31</v>
      </c>
      <c r="G5446">
        <v>1</v>
      </c>
      <c r="H5446">
        <v>0</v>
      </c>
      <c r="I5446">
        <v>1</v>
      </c>
      <c r="J5446">
        <v>0</v>
      </c>
      <c r="K5446">
        <v>0</v>
      </c>
      <c r="L5446">
        <v>0</v>
      </c>
      <c r="M5446">
        <v>0</v>
      </c>
      <c r="N5446" s="1" t="s">
        <v>24</v>
      </c>
      <c r="O5446" s="1" t="s">
        <v>197</v>
      </c>
      <c r="P5446" s="1" t="s">
        <v>4181</v>
      </c>
      <c r="Q5446" s="1" t="s">
        <v>7714</v>
      </c>
      <c r="R5446" s="1" t="s">
        <v>8677</v>
      </c>
      <c r="S5446" s="1" t="str">
        <f t="shared" si="170"/>
        <v>16.230954</v>
      </c>
      <c r="T5446" s="1" t="str">
        <f t="shared" si="171"/>
        <v>-0.019296</v>
      </c>
      <c r="U5446" s="1" t="s">
        <v>250</v>
      </c>
    </row>
    <row r="5447" spans="1:21" x14ac:dyDescent="0.35">
      <c r="A5447" s="1" t="s">
        <v>19</v>
      </c>
      <c r="B5447">
        <v>2019</v>
      </c>
      <c r="C5447" s="1" t="s">
        <v>20</v>
      </c>
      <c r="D5447" s="1" t="s">
        <v>30</v>
      </c>
      <c r="E5447" s="1" t="s">
        <v>22</v>
      </c>
      <c r="F5447" s="1" t="s">
        <v>31</v>
      </c>
      <c r="G5447">
        <v>1</v>
      </c>
      <c r="H5447">
        <v>0</v>
      </c>
      <c r="I5447">
        <v>1</v>
      </c>
      <c r="J5447">
        <v>0</v>
      </c>
      <c r="K5447">
        <v>0</v>
      </c>
      <c r="L5447">
        <v>1</v>
      </c>
      <c r="M5447">
        <v>0</v>
      </c>
      <c r="N5447" s="1" t="s">
        <v>24</v>
      </c>
      <c r="O5447" s="1" t="s">
        <v>25</v>
      </c>
      <c r="P5447" s="1" t="s">
        <v>26</v>
      </c>
      <c r="Q5447" s="1" t="s">
        <v>27</v>
      </c>
      <c r="R5447" s="1" t="s">
        <v>8678</v>
      </c>
      <c r="S5447" s="1" t="str">
        <f t="shared" si="170"/>
        <v>32.46409</v>
      </c>
      <c r="T5447" s="1" t="str">
        <f t="shared" si="171"/>
        <v>-113.13683</v>
      </c>
      <c r="U5447" s="1" t="s">
        <v>29</v>
      </c>
    </row>
    <row r="5448" spans="1:21" x14ac:dyDescent="0.35">
      <c r="A5448" s="1" t="s">
        <v>19</v>
      </c>
      <c r="B5448">
        <v>2019</v>
      </c>
      <c r="C5448" s="1" t="s">
        <v>20</v>
      </c>
      <c r="D5448" s="1" t="s">
        <v>30</v>
      </c>
      <c r="E5448" s="1" t="s">
        <v>22</v>
      </c>
      <c r="F5448" s="1" t="s">
        <v>31</v>
      </c>
      <c r="G5448">
        <v>1</v>
      </c>
      <c r="H5448">
        <v>0</v>
      </c>
      <c r="I5448">
        <v>1</v>
      </c>
      <c r="J5448">
        <v>0</v>
      </c>
      <c r="K5448">
        <v>0</v>
      </c>
      <c r="L5448">
        <v>1</v>
      </c>
      <c r="M5448">
        <v>0</v>
      </c>
      <c r="N5448" s="1" t="s">
        <v>24</v>
      </c>
      <c r="O5448" s="1" t="s">
        <v>25</v>
      </c>
      <c r="P5448" s="1" t="s">
        <v>26</v>
      </c>
      <c r="Q5448" s="1" t="s">
        <v>27</v>
      </c>
      <c r="R5448" s="1" t="s">
        <v>8679</v>
      </c>
      <c r="S5448" s="1" t="str">
        <f t="shared" si="170"/>
        <v>32.45611</v>
      </c>
      <c r="T5448" s="1" t="str">
        <f t="shared" si="171"/>
        <v>-113.13738</v>
      </c>
      <c r="U5448" s="1" t="s">
        <v>29</v>
      </c>
    </row>
    <row r="5449" spans="1:21" x14ac:dyDescent="0.35">
      <c r="A5449" s="1" t="s">
        <v>19</v>
      </c>
      <c r="B5449">
        <v>2019</v>
      </c>
      <c r="C5449" s="1" t="s">
        <v>20</v>
      </c>
      <c r="D5449" s="1" t="s">
        <v>30</v>
      </c>
      <c r="E5449" s="1" t="s">
        <v>22</v>
      </c>
      <c r="F5449" s="1" t="s">
        <v>31</v>
      </c>
      <c r="G5449">
        <v>1</v>
      </c>
      <c r="H5449">
        <v>0</v>
      </c>
      <c r="I5449">
        <v>1</v>
      </c>
      <c r="J5449">
        <v>0</v>
      </c>
      <c r="K5449">
        <v>0</v>
      </c>
      <c r="L5449">
        <v>1</v>
      </c>
      <c r="M5449">
        <v>0</v>
      </c>
      <c r="N5449" s="1" t="s">
        <v>24</v>
      </c>
      <c r="O5449" s="1" t="s">
        <v>25</v>
      </c>
      <c r="P5449" s="1" t="s">
        <v>26</v>
      </c>
      <c r="Q5449" s="1" t="s">
        <v>27</v>
      </c>
      <c r="R5449" s="1" t="s">
        <v>8680</v>
      </c>
      <c r="S5449" s="1" t="str">
        <f t="shared" si="170"/>
        <v>32.45311</v>
      </c>
      <c r="T5449" s="1" t="str">
        <f t="shared" si="171"/>
        <v>-113.14</v>
      </c>
      <c r="U5449" s="1" t="s">
        <v>29</v>
      </c>
    </row>
    <row r="5450" spans="1:21" x14ac:dyDescent="0.35">
      <c r="A5450" s="1" t="s">
        <v>19</v>
      </c>
      <c r="B5450">
        <v>2019</v>
      </c>
      <c r="C5450" s="1" t="s">
        <v>20</v>
      </c>
      <c r="D5450" s="1" t="s">
        <v>30</v>
      </c>
      <c r="E5450" s="1" t="s">
        <v>22</v>
      </c>
      <c r="F5450" s="1" t="s">
        <v>31</v>
      </c>
      <c r="G5450">
        <v>1</v>
      </c>
      <c r="H5450">
        <v>0</v>
      </c>
      <c r="I5450">
        <v>1</v>
      </c>
      <c r="J5450">
        <v>0</v>
      </c>
      <c r="K5450">
        <v>1</v>
      </c>
      <c r="L5450">
        <v>0</v>
      </c>
      <c r="M5450">
        <v>0</v>
      </c>
      <c r="N5450" s="1" t="s">
        <v>24</v>
      </c>
      <c r="O5450" s="1" t="s">
        <v>25</v>
      </c>
      <c r="P5450" s="1" t="s">
        <v>26</v>
      </c>
      <c r="Q5450" s="1" t="s">
        <v>27</v>
      </c>
      <c r="R5450" s="1" t="s">
        <v>8681</v>
      </c>
      <c r="S5450" s="1" t="str">
        <f t="shared" si="170"/>
        <v>32.42882</v>
      </c>
      <c r="T5450" s="1" t="str">
        <f t="shared" si="171"/>
        <v>-113.15696</v>
      </c>
      <c r="U5450" s="1" t="s">
        <v>29</v>
      </c>
    </row>
    <row r="5451" spans="1:21" x14ac:dyDescent="0.35">
      <c r="A5451" s="1" t="s">
        <v>19</v>
      </c>
      <c r="B5451">
        <v>2019</v>
      </c>
      <c r="C5451" s="1" t="s">
        <v>20</v>
      </c>
      <c r="D5451" s="1" t="s">
        <v>30</v>
      </c>
      <c r="E5451" s="1" t="s">
        <v>22</v>
      </c>
      <c r="F5451" s="1" t="s">
        <v>31</v>
      </c>
      <c r="G5451">
        <v>1</v>
      </c>
      <c r="H5451">
        <v>0</v>
      </c>
      <c r="I5451">
        <v>1</v>
      </c>
      <c r="J5451">
        <v>0</v>
      </c>
      <c r="K5451">
        <v>0</v>
      </c>
      <c r="L5451">
        <v>1</v>
      </c>
      <c r="M5451">
        <v>0</v>
      </c>
      <c r="N5451" s="1" t="s">
        <v>24</v>
      </c>
      <c r="O5451" s="1" t="s">
        <v>25</v>
      </c>
      <c r="P5451" s="1" t="s">
        <v>26</v>
      </c>
      <c r="Q5451" s="1" t="s">
        <v>27</v>
      </c>
      <c r="R5451" s="1" t="s">
        <v>8682</v>
      </c>
      <c r="S5451" s="1" t="str">
        <f t="shared" si="170"/>
        <v>32.4231</v>
      </c>
      <c r="T5451" s="1" t="str">
        <f t="shared" si="171"/>
        <v>-113.15253</v>
      </c>
      <c r="U5451" s="1" t="s">
        <v>29</v>
      </c>
    </row>
    <row r="5452" spans="1:21" x14ac:dyDescent="0.35">
      <c r="A5452" s="1" t="s">
        <v>19</v>
      </c>
      <c r="B5452">
        <v>2019</v>
      </c>
      <c r="C5452" s="1" t="s">
        <v>20</v>
      </c>
      <c r="D5452" s="1" t="s">
        <v>31</v>
      </c>
      <c r="E5452" s="1" t="s">
        <v>49</v>
      </c>
      <c r="F5452" s="1" t="s">
        <v>31</v>
      </c>
      <c r="G5452">
        <v>1</v>
      </c>
      <c r="H5452">
        <v>6</v>
      </c>
      <c r="I5452">
        <v>7</v>
      </c>
      <c r="J5452">
        <v>106</v>
      </c>
      <c r="K5452">
        <v>0</v>
      </c>
      <c r="L5452">
        <v>0</v>
      </c>
      <c r="M5452">
        <v>1</v>
      </c>
      <c r="N5452" s="1" t="s">
        <v>24</v>
      </c>
      <c r="O5452" s="1" t="s">
        <v>96</v>
      </c>
      <c r="P5452" s="1" t="s">
        <v>8683</v>
      </c>
      <c r="Q5452" s="1" t="s">
        <v>8684</v>
      </c>
      <c r="R5452" s="1" t="s">
        <v>8685</v>
      </c>
      <c r="S5452" s="1" t="str">
        <f t="shared" si="170"/>
        <v>32.638272651</v>
      </c>
      <c r="T5452" s="1" t="str">
        <f t="shared" si="171"/>
        <v>14.273579121</v>
      </c>
      <c r="U5452" s="1" t="s">
        <v>56</v>
      </c>
    </row>
    <row r="5453" spans="1:21" x14ac:dyDescent="0.35">
      <c r="A5453" s="1" t="s">
        <v>19</v>
      </c>
      <c r="B5453">
        <v>2019</v>
      </c>
      <c r="C5453" s="1" t="s">
        <v>20</v>
      </c>
      <c r="D5453" s="1" t="s">
        <v>21</v>
      </c>
      <c r="E5453" s="1" t="s">
        <v>21</v>
      </c>
      <c r="F5453" s="1" t="s">
        <v>148</v>
      </c>
      <c r="G5453">
        <v>1</v>
      </c>
      <c r="H5453">
        <v>0</v>
      </c>
      <c r="I5453">
        <v>1</v>
      </c>
      <c r="J5453">
        <v>0</v>
      </c>
      <c r="K5453">
        <v>0</v>
      </c>
      <c r="L5453">
        <v>1</v>
      </c>
      <c r="M5453">
        <v>0</v>
      </c>
      <c r="N5453" s="1" t="s">
        <v>66</v>
      </c>
      <c r="O5453" s="1" t="s">
        <v>43</v>
      </c>
      <c r="P5453" s="1" t="s">
        <v>8686</v>
      </c>
      <c r="Q5453" s="1" t="s">
        <v>8687</v>
      </c>
      <c r="R5453" s="1" t="s">
        <v>8688</v>
      </c>
      <c r="S5453" s="1" t="str">
        <f t="shared" si="170"/>
        <v>17.932600659</v>
      </c>
      <c r="T5453" s="1" t="str">
        <f t="shared" si="171"/>
        <v>-94.905738831</v>
      </c>
      <c r="U5453" s="1" t="s">
        <v>21</v>
      </c>
    </row>
    <row r="5454" spans="1:21" x14ac:dyDescent="0.35">
      <c r="A5454" s="1" t="s">
        <v>19</v>
      </c>
      <c r="B5454">
        <v>2019</v>
      </c>
      <c r="C5454" s="1" t="s">
        <v>20</v>
      </c>
      <c r="D5454" s="1" t="s">
        <v>39</v>
      </c>
      <c r="E5454" s="1" t="s">
        <v>49</v>
      </c>
      <c r="F5454" s="1" t="s">
        <v>2422</v>
      </c>
      <c r="G5454">
        <v>2</v>
      </c>
      <c r="H5454">
        <v>0</v>
      </c>
      <c r="I5454">
        <v>2</v>
      </c>
      <c r="J5454">
        <v>2</v>
      </c>
      <c r="K5454">
        <v>0</v>
      </c>
      <c r="L5454">
        <v>1</v>
      </c>
      <c r="M5454">
        <v>1</v>
      </c>
      <c r="N5454" s="1" t="s">
        <v>51</v>
      </c>
      <c r="O5454" s="1" t="s">
        <v>87</v>
      </c>
      <c r="P5454" s="1" t="s">
        <v>8689</v>
      </c>
      <c r="Q5454" s="1" t="s">
        <v>8690</v>
      </c>
      <c r="R5454" s="1" t="s">
        <v>8691</v>
      </c>
      <c r="S5454" s="1" t="str">
        <f t="shared" si="170"/>
        <v>35.398647117</v>
      </c>
      <c r="T5454" s="1" t="str">
        <f t="shared" si="171"/>
        <v>-1.389655988</v>
      </c>
      <c r="U5454" s="1" t="s">
        <v>56</v>
      </c>
    </row>
    <row r="5455" spans="1:21" x14ac:dyDescent="0.35">
      <c r="A5455" s="1" t="s">
        <v>19</v>
      </c>
      <c r="B5455">
        <v>2019</v>
      </c>
      <c r="C5455" s="1" t="s">
        <v>20</v>
      </c>
      <c r="D5455" s="1" t="s">
        <v>64</v>
      </c>
      <c r="E5455" s="1" t="s">
        <v>80</v>
      </c>
      <c r="F5455" s="1" t="s">
        <v>81</v>
      </c>
      <c r="G5455">
        <v>4</v>
      </c>
      <c r="H5455">
        <v>0</v>
      </c>
      <c r="I5455">
        <v>4</v>
      </c>
      <c r="J5455">
        <v>19</v>
      </c>
      <c r="K5455">
        <v>0</v>
      </c>
      <c r="L5455">
        <v>4</v>
      </c>
      <c r="M5455">
        <v>0</v>
      </c>
      <c r="N5455" s="1" t="s">
        <v>66</v>
      </c>
      <c r="O5455" s="1" t="s">
        <v>43</v>
      </c>
      <c r="P5455" s="1" t="s">
        <v>8692</v>
      </c>
      <c r="Q5455" s="1" t="s">
        <v>8693</v>
      </c>
      <c r="R5455" s="1" t="s">
        <v>8694</v>
      </c>
      <c r="S5455" s="1" t="str">
        <f t="shared" si="170"/>
        <v>10.4609245</v>
      </c>
      <c r="T5455" s="1" t="str">
        <f t="shared" si="171"/>
        <v>99.131347</v>
      </c>
      <c r="U5455" s="1" t="s">
        <v>80</v>
      </c>
    </row>
    <row r="5456" spans="1:21" x14ac:dyDescent="0.35">
      <c r="A5456" s="1" t="s">
        <v>19</v>
      </c>
      <c r="B5456">
        <v>2019</v>
      </c>
      <c r="C5456" s="1" t="s">
        <v>20</v>
      </c>
      <c r="D5456" s="1" t="s">
        <v>30</v>
      </c>
      <c r="E5456" s="1" t="s">
        <v>21</v>
      </c>
      <c r="F5456" s="1" t="s">
        <v>31</v>
      </c>
      <c r="G5456">
        <v>1</v>
      </c>
      <c r="H5456">
        <v>0</v>
      </c>
      <c r="I5456">
        <v>1</v>
      </c>
      <c r="J5456">
        <v>0</v>
      </c>
      <c r="K5456">
        <v>0</v>
      </c>
      <c r="L5456">
        <v>1</v>
      </c>
      <c r="M5456">
        <v>0</v>
      </c>
      <c r="N5456" s="1" t="s">
        <v>51</v>
      </c>
      <c r="O5456" s="1" t="s">
        <v>25</v>
      </c>
      <c r="P5456" s="1" t="s">
        <v>8695</v>
      </c>
      <c r="Q5456" s="1" t="s">
        <v>8696</v>
      </c>
      <c r="R5456" s="1" t="s">
        <v>8697</v>
      </c>
      <c r="S5456" s="1" t="str">
        <f t="shared" si="170"/>
        <v>27.496386436</v>
      </c>
      <c r="T5456" s="1" t="str">
        <f t="shared" si="171"/>
        <v>-99.52252147</v>
      </c>
      <c r="U5456" s="1" t="s">
        <v>21</v>
      </c>
    </row>
    <row r="5457" spans="1:21" x14ac:dyDescent="0.35">
      <c r="A5457" s="1" t="s">
        <v>19</v>
      </c>
      <c r="B5457">
        <v>2019</v>
      </c>
      <c r="C5457" s="1" t="s">
        <v>20</v>
      </c>
      <c r="D5457" s="1" t="s">
        <v>39</v>
      </c>
      <c r="E5457" s="1" t="s">
        <v>49</v>
      </c>
      <c r="F5457" s="1" t="s">
        <v>2422</v>
      </c>
      <c r="G5457">
        <v>1</v>
      </c>
      <c r="H5457">
        <v>0</v>
      </c>
      <c r="I5457">
        <v>1</v>
      </c>
      <c r="J5457">
        <v>0</v>
      </c>
      <c r="K5457">
        <v>0</v>
      </c>
      <c r="L5457">
        <v>0</v>
      </c>
      <c r="M5457">
        <v>0</v>
      </c>
      <c r="N5457" s="1" t="s">
        <v>51</v>
      </c>
      <c r="O5457" s="1" t="s">
        <v>87</v>
      </c>
      <c r="P5457" s="1" t="s">
        <v>8698</v>
      </c>
      <c r="Q5457" s="1" t="s">
        <v>6053</v>
      </c>
      <c r="R5457" s="1" t="s">
        <v>8699</v>
      </c>
      <c r="S5457" s="1" t="str">
        <f t="shared" si="170"/>
        <v>36.334378214</v>
      </c>
      <c r="T5457" s="1" t="str">
        <f t="shared" si="171"/>
        <v>0.715927412</v>
      </c>
      <c r="U5457" s="1" t="s">
        <v>56</v>
      </c>
    </row>
    <row r="5458" spans="1:21" x14ac:dyDescent="0.35">
      <c r="A5458" s="1" t="s">
        <v>19</v>
      </c>
      <c r="B5458">
        <v>2019</v>
      </c>
      <c r="C5458" s="1" t="s">
        <v>20</v>
      </c>
      <c r="D5458" s="1" t="s">
        <v>240</v>
      </c>
      <c r="E5458" s="1" t="s">
        <v>250</v>
      </c>
      <c r="F5458" s="1" t="s">
        <v>31</v>
      </c>
      <c r="G5458">
        <v>2</v>
      </c>
      <c r="H5458">
        <v>0</v>
      </c>
      <c r="I5458">
        <v>2</v>
      </c>
      <c r="J5458">
        <v>0</v>
      </c>
      <c r="K5458">
        <v>0</v>
      </c>
      <c r="L5458">
        <v>0</v>
      </c>
      <c r="M5458">
        <v>0</v>
      </c>
      <c r="N5458" s="1" t="s">
        <v>66</v>
      </c>
      <c r="O5458" s="1" t="s">
        <v>43</v>
      </c>
      <c r="P5458" s="1" t="s">
        <v>8700</v>
      </c>
      <c r="Q5458" s="1" t="s">
        <v>7714</v>
      </c>
      <c r="R5458" s="1" t="s">
        <v>8701</v>
      </c>
      <c r="S5458" s="1" t="str">
        <f t="shared" si="170"/>
        <v>12.482283</v>
      </c>
      <c r="T5458" s="1" t="str">
        <f t="shared" si="171"/>
        <v>-1.505151</v>
      </c>
      <c r="U5458" s="1" t="s">
        <v>250</v>
      </c>
    </row>
    <row r="5459" spans="1:21" x14ac:dyDescent="0.35">
      <c r="A5459" s="1" t="s">
        <v>19</v>
      </c>
      <c r="B5459">
        <v>2019</v>
      </c>
      <c r="C5459" s="1" t="s">
        <v>20</v>
      </c>
      <c r="D5459" s="1" t="s">
        <v>240</v>
      </c>
      <c r="E5459" s="1" t="s">
        <v>39</v>
      </c>
      <c r="F5459" s="1" t="s">
        <v>31</v>
      </c>
      <c r="G5459">
        <v>2</v>
      </c>
      <c r="H5459">
        <v>0</v>
      </c>
      <c r="I5459">
        <v>2</v>
      </c>
      <c r="J5459">
        <v>0</v>
      </c>
      <c r="K5459">
        <v>0</v>
      </c>
      <c r="L5459">
        <v>0</v>
      </c>
      <c r="M5459">
        <v>0</v>
      </c>
      <c r="N5459" s="1" t="s">
        <v>35</v>
      </c>
      <c r="O5459" s="1" t="s">
        <v>197</v>
      </c>
      <c r="P5459" s="1" t="s">
        <v>5688</v>
      </c>
      <c r="Q5459" s="1" t="s">
        <v>7714</v>
      </c>
      <c r="R5459" s="1" t="s">
        <v>8630</v>
      </c>
      <c r="S5459" s="1" t="str">
        <f t="shared" si="170"/>
        <v>22.115985</v>
      </c>
      <c r="T5459" s="1" t="str">
        <f t="shared" si="171"/>
        <v>5.405024</v>
      </c>
      <c r="U5459" s="1" t="s">
        <v>39</v>
      </c>
    </row>
    <row r="5460" spans="1:21" x14ac:dyDescent="0.35">
      <c r="A5460" s="1" t="s">
        <v>19</v>
      </c>
      <c r="B5460">
        <v>2019</v>
      </c>
      <c r="C5460" s="1" t="s">
        <v>20</v>
      </c>
      <c r="D5460" s="1" t="s">
        <v>240</v>
      </c>
      <c r="E5460" s="1" t="s">
        <v>250</v>
      </c>
      <c r="F5460" s="1" t="s">
        <v>31</v>
      </c>
      <c r="G5460">
        <v>2</v>
      </c>
      <c r="H5460">
        <v>0</v>
      </c>
      <c r="I5460">
        <v>2</v>
      </c>
      <c r="J5460">
        <v>0</v>
      </c>
      <c r="K5460">
        <v>0</v>
      </c>
      <c r="L5460">
        <v>0</v>
      </c>
      <c r="M5460">
        <v>0</v>
      </c>
      <c r="N5460" s="1" t="s">
        <v>66</v>
      </c>
      <c r="O5460" s="1" t="s">
        <v>43</v>
      </c>
      <c r="P5460" s="1" t="s">
        <v>6570</v>
      </c>
      <c r="Q5460" s="1" t="s">
        <v>7714</v>
      </c>
      <c r="R5460" s="1" t="s">
        <v>8702</v>
      </c>
      <c r="S5460" s="1" t="str">
        <f t="shared" si="170"/>
        <v>10.495701</v>
      </c>
      <c r="T5460" s="1" t="str">
        <f t="shared" si="171"/>
        <v>-5.645127</v>
      </c>
      <c r="U5460" s="1" t="s">
        <v>250</v>
      </c>
    </row>
    <row r="5461" spans="1:21" x14ac:dyDescent="0.35">
      <c r="A5461" s="1" t="s">
        <v>19</v>
      </c>
      <c r="B5461">
        <v>2019</v>
      </c>
      <c r="C5461" s="1" t="s">
        <v>20</v>
      </c>
      <c r="D5461" s="1" t="s">
        <v>31</v>
      </c>
      <c r="E5461" s="1" t="s">
        <v>39</v>
      </c>
      <c r="F5461" s="1" t="s">
        <v>31</v>
      </c>
      <c r="G5461">
        <v>2</v>
      </c>
      <c r="H5461">
        <v>0</v>
      </c>
      <c r="I5461">
        <v>2</v>
      </c>
      <c r="J5461">
        <v>0</v>
      </c>
      <c r="K5461">
        <v>0</v>
      </c>
      <c r="L5461">
        <v>0</v>
      </c>
      <c r="M5461">
        <v>0</v>
      </c>
      <c r="N5461" s="1" t="s">
        <v>42</v>
      </c>
      <c r="O5461" s="1" t="s">
        <v>197</v>
      </c>
      <c r="P5461" s="1" t="s">
        <v>4142</v>
      </c>
      <c r="Q5461" s="1" t="s">
        <v>7714</v>
      </c>
      <c r="R5461" s="1" t="s">
        <v>8703</v>
      </c>
      <c r="S5461" s="1" t="str">
        <f t="shared" si="170"/>
        <v>23.569185</v>
      </c>
      <c r="T5461" s="1" t="str">
        <f t="shared" si="171"/>
        <v>23.176929</v>
      </c>
      <c r="U5461" s="1" t="s">
        <v>39</v>
      </c>
    </row>
    <row r="5462" spans="1:21" x14ac:dyDescent="0.35">
      <c r="A5462" s="1" t="s">
        <v>19</v>
      </c>
      <c r="B5462">
        <v>2019</v>
      </c>
      <c r="C5462" s="1" t="s">
        <v>20</v>
      </c>
      <c r="D5462" s="1" t="s">
        <v>31</v>
      </c>
      <c r="E5462" s="1" t="s">
        <v>39</v>
      </c>
      <c r="F5462" s="1" t="s">
        <v>31</v>
      </c>
      <c r="G5462">
        <v>2</v>
      </c>
      <c r="H5462">
        <v>0</v>
      </c>
      <c r="I5462">
        <v>2</v>
      </c>
      <c r="J5462">
        <v>0</v>
      </c>
      <c r="K5462">
        <v>0</v>
      </c>
      <c r="L5462">
        <v>0</v>
      </c>
      <c r="M5462">
        <v>0</v>
      </c>
      <c r="N5462" s="1" t="s">
        <v>35</v>
      </c>
      <c r="O5462" s="1" t="s">
        <v>197</v>
      </c>
      <c r="P5462" s="1" t="s">
        <v>4142</v>
      </c>
      <c r="Q5462" s="1" t="s">
        <v>7714</v>
      </c>
      <c r="R5462" s="1" t="s">
        <v>8703</v>
      </c>
      <c r="S5462" s="1" t="str">
        <f t="shared" si="170"/>
        <v>23.569185</v>
      </c>
      <c r="T5462" s="1" t="str">
        <f t="shared" si="171"/>
        <v>23.176929</v>
      </c>
      <c r="U5462" s="1" t="s">
        <v>39</v>
      </c>
    </row>
    <row r="5463" spans="1:21" x14ac:dyDescent="0.35">
      <c r="A5463" s="1" t="s">
        <v>19</v>
      </c>
      <c r="B5463">
        <v>2019</v>
      </c>
      <c r="C5463" s="1" t="s">
        <v>20</v>
      </c>
      <c r="D5463" s="1" t="s">
        <v>240</v>
      </c>
      <c r="E5463" s="1" t="s">
        <v>250</v>
      </c>
      <c r="F5463" s="1" t="s">
        <v>31</v>
      </c>
      <c r="G5463">
        <v>1</v>
      </c>
      <c r="H5463">
        <v>0</v>
      </c>
      <c r="I5463">
        <v>1</v>
      </c>
      <c r="J5463">
        <v>1</v>
      </c>
      <c r="K5463">
        <v>0</v>
      </c>
      <c r="L5463">
        <v>0</v>
      </c>
      <c r="M5463">
        <v>0</v>
      </c>
      <c r="N5463" s="1" t="s">
        <v>82</v>
      </c>
      <c r="O5463" s="1" t="s">
        <v>43</v>
      </c>
      <c r="P5463" s="1" t="s">
        <v>6472</v>
      </c>
      <c r="Q5463" s="1" t="s">
        <v>7714</v>
      </c>
      <c r="R5463" s="1" t="s">
        <v>8704</v>
      </c>
      <c r="S5463" s="1" t="str">
        <f t="shared" si="170"/>
        <v>14.482871</v>
      </c>
      <c r="T5463" s="1" t="str">
        <f t="shared" si="171"/>
        <v>-11.407682</v>
      </c>
      <c r="U5463" s="1" t="s">
        <v>250</v>
      </c>
    </row>
    <row r="5464" spans="1:21" x14ac:dyDescent="0.35">
      <c r="A5464" s="1" t="s">
        <v>19</v>
      </c>
      <c r="B5464">
        <v>2019</v>
      </c>
      <c r="C5464" s="1" t="s">
        <v>20</v>
      </c>
      <c r="D5464" s="1" t="s">
        <v>240</v>
      </c>
      <c r="E5464" s="1" t="s">
        <v>250</v>
      </c>
      <c r="F5464" s="1" t="s">
        <v>31</v>
      </c>
      <c r="G5464">
        <v>1</v>
      </c>
      <c r="H5464">
        <v>0</v>
      </c>
      <c r="I5464">
        <v>1</v>
      </c>
      <c r="J5464">
        <v>0</v>
      </c>
      <c r="K5464">
        <v>0</v>
      </c>
      <c r="L5464">
        <v>1</v>
      </c>
      <c r="M5464">
        <v>0</v>
      </c>
      <c r="N5464" s="1" t="s">
        <v>82</v>
      </c>
      <c r="O5464" s="1" t="s">
        <v>43</v>
      </c>
      <c r="P5464" s="1" t="s">
        <v>7818</v>
      </c>
      <c r="Q5464" s="1" t="s">
        <v>7714</v>
      </c>
      <c r="R5464" s="1" t="s">
        <v>8407</v>
      </c>
      <c r="S5464" s="1" t="str">
        <f t="shared" si="170"/>
        <v>9.702537</v>
      </c>
      <c r="T5464" s="1" t="str">
        <f t="shared" si="171"/>
        <v>-13.553884</v>
      </c>
      <c r="U5464" s="1" t="s">
        <v>250</v>
      </c>
    </row>
    <row r="5465" spans="1:21" x14ac:dyDescent="0.35">
      <c r="A5465" s="1" t="s">
        <v>19</v>
      </c>
      <c r="B5465">
        <v>2019</v>
      </c>
      <c r="C5465" s="1" t="s">
        <v>20</v>
      </c>
      <c r="D5465" s="1" t="s">
        <v>21</v>
      </c>
      <c r="E5465" s="1" t="s">
        <v>22</v>
      </c>
      <c r="F5465" s="1" t="s">
        <v>23</v>
      </c>
      <c r="G5465">
        <v>1</v>
      </c>
      <c r="H5465">
        <v>0</v>
      </c>
      <c r="I5465">
        <v>1</v>
      </c>
      <c r="J5465">
        <v>0</v>
      </c>
      <c r="K5465">
        <v>0</v>
      </c>
      <c r="L5465">
        <v>1</v>
      </c>
      <c r="M5465">
        <v>0</v>
      </c>
      <c r="N5465" s="1" t="s">
        <v>24</v>
      </c>
      <c r="O5465" s="1" t="s">
        <v>25</v>
      </c>
      <c r="P5465" s="1" t="s">
        <v>8705</v>
      </c>
      <c r="Q5465" s="1" t="s">
        <v>8706</v>
      </c>
      <c r="R5465" s="1" t="s">
        <v>8707</v>
      </c>
      <c r="S5465" s="1" t="str">
        <f t="shared" si="170"/>
        <v>30.750805</v>
      </c>
      <c r="T5465" s="1" t="str">
        <f t="shared" si="171"/>
        <v>-104.1930918</v>
      </c>
      <c r="U5465" s="1" t="s">
        <v>29</v>
      </c>
    </row>
    <row r="5466" spans="1:21" x14ac:dyDescent="0.35">
      <c r="A5466" s="1" t="s">
        <v>19</v>
      </c>
      <c r="B5466">
        <v>2019</v>
      </c>
      <c r="C5466" s="1" t="s">
        <v>20</v>
      </c>
      <c r="D5466" s="1" t="s">
        <v>30</v>
      </c>
      <c r="E5466" s="1" t="s">
        <v>22</v>
      </c>
      <c r="F5466" s="1" t="s">
        <v>31</v>
      </c>
      <c r="G5466">
        <v>1</v>
      </c>
      <c r="H5466">
        <v>0</v>
      </c>
      <c r="I5466">
        <v>1</v>
      </c>
      <c r="J5466">
        <v>0</v>
      </c>
      <c r="K5466">
        <v>0</v>
      </c>
      <c r="L5466">
        <v>1</v>
      </c>
      <c r="M5466">
        <v>0</v>
      </c>
      <c r="N5466" s="1" t="s">
        <v>24</v>
      </c>
      <c r="O5466" s="1" t="s">
        <v>25</v>
      </c>
      <c r="P5466" s="1" t="s">
        <v>26</v>
      </c>
      <c r="Q5466" s="1" t="s">
        <v>27</v>
      </c>
      <c r="R5466" s="1" t="s">
        <v>8708</v>
      </c>
      <c r="S5466" s="1" t="str">
        <f t="shared" si="170"/>
        <v>32.825717</v>
      </c>
      <c r="T5466" s="1" t="str">
        <f t="shared" si="171"/>
        <v>-112.621267</v>
      </c>
      <c r="U5466" s="1" t="s">
        <v>29</v>
      </c>
    </row>
    <row r="5467" spans="1:21" x14ac:dyDescent="0.35">
      <c r="A5467" s="1" t="s">
        <v>19</v>
      </c>
      <c r="B5467">
        <v>2019</v>
      </c>
      <c r="C5467" s="1" t="s">
        <v>20</v>
      </c>
      <c r="D5467" s="1" t="s">
        <v>30</v>
      </c>
      <c r="E5467" s="1" t="s">
        <v>22</v>
      </c>
      <c r="F5467" s="1" t="s">
        <v>31</v>
      </c>
      <c r="G5467">
        <v>1</v>
      </c>
      <c r="H5467">
        <v>0</v>
      </c>
      <c r="I5467">
        <v>1</v>
      </c>
      <c r="J5467">
        <v>0</v>
      </c>
      <c r="K5467">
        <v>0</v>
      </c>
      <c r="L5467">
        <v>1</v>
      </c>
      <c r="M5467">
        <v>0</v>
      </c>
      <c r="N5467" s="1" t="s">
        <v>51</v>
      </c>
      <c r="O5467" s="1" t="s">
        <v>25</v>
      </c>
      <c r="P5467" s="1" t="s">
        <v>8709</v>
      </c>
      <c r="Q5467" s="1" t="s">
        <v>7555</v>
      </c>
      <c r="R5467" s="1" t="s">
        <v>8710</v>
      </c>
      <c r="S5467" s="1" t="str">
        <f t="shared" si="170"/>
        <v>28.741004209</v>
      </c>
      <c r="T5467" s="1" t="str">
        <f t="shared" si="171"/>
        <v>-100.507503434</v>
      </c>
      <c r="U5467" s="1" t="s">
        <v>29</v>
      </c>
    </row>
    <row r="5468" spans="1:21" x14ac:dyDescent="0.35">
      <c r="A5468" s="1" t="s">
        <v>19</v>
      </c>
      <c r="B5468">
        <v>2019</v>
      </c>
      <c r="C5468" s="1" t="s">
        <v>20</v>
      </c>
      <c r="D5468" s="1" t="s">
        <v>583</v>
      </c>
      <c r="E5468" s="1" t="s">
        <v>94</v>
      </c>
      <c r="F5468" s="1" t="s">
        <v>31</v>
      </c>
      <c r="G5468">
        <v>1</v>
      </c>
      <c r="H5468">
        <v>0</v>
      </c>
      <c r="I5468">
        <v>1</v>
      </c>
      <c r="J5468">
        <v>2</v>
      </c>
      <c r="K5468">
        <v>0</v>
      </c>
      <c r="L5468">
        <v>1</v>
      </c>
      <c r="M5468">
        <v>0</v>
      </c>
      <c r="N5468" s="1" t="s">
        <v>35</v>
      </c>
      <c r="O5468" s="1" t="s">
        <v>43</v>
      </c>
      <c r="P5468" s="1" t="s">
        <v>8711</v>
      </c>
      <c r="Q5468" s="1" t="s">
        <v>2180</v>
      </c>
      <c r="R5468" s="1" t="s">
        <v>8515</v>
      </c>
      <c r="S5468" s="1" t="str">
        <f t="shared" si="170"/>
        <v>11.2755407</v>
      </c>
      <c r="T5468" s="1" t="str">
        <f t="shared" si="171"/>
        <v>49.1878994</v>
      </c>
      <c r="U5468" s="1" t="s">
        <v>94</v>
      </c>
    </row>
    <row r="5469" spans="1:21" x14ac:dyDescent="0.35">
      <c r="A5469" s="1" t="s">
        <v>19</v>
      </c>
      <c r="B5469">
        <v>2019</v>
      </c>
      <c r="C5469" s="1" t="s">
        <v>20</v>
      </c>
      <c r="D5469" s="1" t="s">
        <v>21</v>
      </c>
      <c r="E5469" s="1" t="s">
        <v>21</v>
      </c>
      <c r="F5469" s="1" t="s">
        <v>23</v>
      </c>
      <c r="G5469">
        <v>2</v>
      </c>
      <c r="H5469">
        <v>0</v>
      </c>
      <c r="I5469">
        <v>2</v>
      </c>
      <c r="J5469">
        <v>0</v>
      </c>
      <c r="K5469">
        <v>1</v>
      </c>
      <c r="L5469">
        <v>1</v>
      </c>
      <c r="M5469">
        <v>1</v>
      </c>
      <c r="N5469" s="1" t="s">
        <v>66</v>
      </c>
      <c r="O5469" s="1" t="s">
        <v>25</v>
      </c>
      <c r="P5469" s="1" t="s">
        <v>8712</v>
      </c>
      <c r="Q5469" s="1" t="s">
        <v>8713</v>
      </c>
      <c r="R5469" s="1" t="s">
        <v>8714</v>
      </c>
      <c r="S5469" s="1" t="str">
        <f t="shared" si="170"/>
        <v>31.6671011</v>
      </c>
      <c r="T5469" s="1" t="str">
        <f t="shared" si="171"/>
        <v>-106.4267678</v>
      </c>
      <c r="U5469" s="1" t="s">
        <v>21</v>
      </c>
    </row>
    <row r="5470" spans="1:21" x14ac:dyDescent="0.35">
      <c r="A5470" s="1" t="s">
        <v>19</v>
      </c>
      <c r="B5470">
        <v>2019</v>
      </c>
      <c r="C5470" s="1" t="s">
        <v>20</v>
      </c>
      <c r="D5470" s="1" t="s">
        <v>30</v>
      </c>
      <c r="E5470" s="1" t="s">
        <v>21</v>
      </c>
      <c r="F5470" s="1" t="s">
        <v>31</v>
      </c>
      <c r="G5470">
        <v>1</v>
      </c>
      <c r="H5470">
        <v>0</v>
      </c>
      <c r="I5470">
        <v>1</v>
      </c>
      <c r="J5470">
        <v>0</v>
      </c>
      <c r="K5470">
        <v>0</v>
      </c>
      <c r="L5470">
        <v>0</v>
      </c>
      <c r="M5470">
        <v>1</v>
      </c>
      <c r="N5470" s="1" t="s">
        <v>66</v>
      </c>
      <c r="O5470" s="1" t="s">
        <v>43</v>
      </c>
      <c r="P5470" s="1" t="s">
        <v>8715</v>
      </c>
      <c r="Q5470" s="1" t="s">
        <v>8716</v>
      </c>
      <c r="R5470" s="1" t="s">
        <v>8717</v>
      </c>
      <c r="S5470" s="1" t="str">
        <f t="shared" si="170"/>
        <v>19.705606861</v>
      </c>
      <c r="T5470" s="1" t="str">
        <f t="shared" si="171"/>
        <v>-99.174764263</v>
      </c>
      <c r="U5470" s="1" t="s">
        <v>21</v>
      </c>
    </row>
    <row r="5471" spans="1:21" x14ac:dyDescent="0.35">
      <c r="A5471" s="1" t="s">
        <v>19</v>
      </c>
      <c r="B5471">
        <v>2019</v>
      </c>
      <c r="C5471" s="1" t="s">
        <v>20</v>
      </c>
      <c r="D5471" s="1" t="s">
        <v>21</v>
      </c>
      <c r="E5471" s="1" t="s">
        <v>22</v>
      </c>
      <c r="F5471" s="1" t="s">
        <v>23</v>
      </c>
      <c r="G5471">
        <v>1</v>
      </c>
      <c r="H5471">
        <v>0</v>
      </c>
      <c r="I5471">
        <v>1</v>
      </c>
      <c r="J5471">
        <v>0</v>
      </c>
      <c r="K5471">
        <v>0</v>
      </c>
      <c r="L5471">
        <v>1</v>
      </c>
      <c r="M5471">
        <v>0</v>
      </c>
      <c r="N5471" s="1" t="s">
        <v>24</v>
      </c>
      <c r="O5471" s="1" t="s">
        <v>25</v>
      </c>
      <c r="P5471" s="1" t="s">
        <v>26</v>
      </c>
      <c r="Q5471" s="1" t="s">
        <v>27</v>
      </c>
      <c r="R5471" s="1" t="s">
        <v>8718</v>
      </c>
      <c r="S5471" s="1" t="str">
        <f t="shared" si="170"/>
        <v>31.365883</v>
      </c>
      <c r="T5471" s="1" t="str">
        <f t="shared" si="171"/>
        <v>-110.110767</v>
      </c>
      <c r="U5471" s="1" t="s">
        <v>29</v>
      </c>
    </row>
    <row r="5472" spans="1:21" x14ac:dyDescent="0.35">
      <c r="A5472" s="1" t="s">
        <v>19</v>
      </c>
      <c r="B5472">
        <v>2019</v>
      </c>
      <c r="C5472" s="1" t="s">
        <v>20</v>
      </c>
      <c r="D5472" s="1" t="s">
        <v>31</v>
      </c>
      <c r="E5472" s="1" t="s">
        <v>39</v>
      </c>
      <c r="F5472" s="1" t="s">
        <v>31</v>
      </c>
      <c r="G5472">
        <v>1</v>
      </c>
      <c r="H5472">
        <v>0</v>
      </c>
      <c r="I5472">
        <v>1</v>
      </c>
      <c r="J5472">
        <v>1</v>
      </c>
      <c r="K5472">
        <v>0</v>
      </c>
      <c r="L5472">
        <v>0</v>
      </c>
      <c r="M5472">
        <v>0</v>
      </c>
      <c r="N5472" s="1" t="s">
        <v>24</v>
      </c>
      <c r="O5472" s="1" t="s">
        <v>197</v>
      </c>
      <c r="P5472" s="1" t="s">
        <v>4142</v>
      </c>
      <c r="Q5472" s="1" t="s">
        <v>7714</v>
      </c>
      <c r="R5472" s="1" t="s">
        <v>8719</v>
      </c>
      <c r="S5472" s="1" t="str">
        <f t="shared" si="170"/>
        <v>26.465801</v>
      </c>
      <c r="T5472" s="1" t="str">
        <f t="shared" si="171"/>
        <v>15.15121</v>
      </c>
      <c r="U5472" s="1" t="s">
        <v>39</v>
      </c>
    </row>
    <row r="5473" spans="1:21" x14ac:dyDescent="0.35">
      <c r="A5473" s="1" t="s">
        <v>19</v>
      </c>
      <c r="B5473">
        <v>2019</v>
      </c>
      <c r="C5473" s="1" t="s">
        <v>20</v>
      </c>
      <c r="D5473" s="1" t="s">
        <v>31</v>
      </c>
      <c r="E5473" s="1" t="s">
        <v>39</v>
      </c>
      <c r="F5473" s="1" t="s">
        <v>31</v>
      </c>
      <c r="G5473">
        <v>1</v>
      </c>
      <c r="H5473">
        <v>0</v>
      </c>
      <c r="I5473">
        <v>1</v>
      </c>
      <c r="J5473">
        <v>0</v>
      </c>
      <c r="K5473">
        <v>0</v>
      </c>
      <c r="L5473">
        <v>1</v>
      </c>
      <c r="M5473">
        <v>0</v>
      </c>
      <c r="N5473" s="1" t="s">
        <v>35</v>
      </c>
      <c r="O5473" s="1" t="s">
        <v>197</v>
      </c>
      <c r="P5473" s="1" t="s">
        <v>1419</v>
      </c>
      <c r="Q5473" s="1" t="s">
        <v>7714</v>
      </c>
      <c r="R5473" s="1" t="s">
        <v>8720</v>
      </c>
      <c r="S5473" s="1" t="str">
        <f t="shared" si="170"/>
        <v>27.007874</v>
      </c>
      <c r="T5473" s="1" t="str">
        <f t="shared" si="171"/>
        <v>14.424636</v>
      </c>
      <c r="U5473" s="1" t="s">
        <v>39</v>
      </c>
    </row>
    <row r="5474" spans="1:21" x14ac:dyDescent="0.35">
      <c r="A5474" s="1" t="s">
        <v>19</v>
      </c>
      <c r="B5474">
        <v>2019</v>
      </c>
      <c r="C5474" s="1" t="s">
        <v>20</v>
      </c>
      <c r="D5474" s="1" t="s">
        <v>240</v>
      </c>
      <c r="E5474" s="1" t="s">
        <v>250</v>
      </c>
      <c r="F5474" s="1" t="s">
        <v>31</v>
      </c>
      <c r="G5474">
        <v>1</v>
      </c>
      <c r="H5474">
        <v>0</v>
      </c>
      <c r="I5474">
        <v>1</v>
      </c>
      <c r="J5474">
        <v>1</v>
      </c>
      <c r="K5474">
        <v>0</v>
      </c>
      <c r="L5474">
        <v>0</v>
      </c>
      <c r="M5474">
        <v>0</v>
      </c>
      <c r="N5474" s="1" t="s">
        <v>82</v>
      </c>
      <c r="O5474" s="1" t="s">
        <v>43</v>
      </c>
      <c r="P5474" s="1" t="s">
        <v>4154</v>
      </c>
      <c r="Q5474" s="1" t="s">
        <v>7714</v>
      </c>
      <c r="R5474" s="1" t="s">
        <v>8676</v>
      </c>
      <c r="S5474" s="1" t="str">
        <f t="shared" si="170"/>
        <v>12.699137</v>
      </c>
      <c r="T5474" s="1" t="str">
        <f t="shared" si="171"/>
        <v>-8.023181</v>
      </c>
      <c r="U5474" s="1" t="s">
        <v>250</v>
      </c>
    </row>
    <row r="5475" spans="1:21" x14ac:dyDescent="0.35">
      <c r="A5475" s="1" t="s">
        <v>19</v>
      </c>
      <c r="B5475">
        <v>2019</v>
      </c>
      <c r="C5475" s="1" t="s">
        <v>20</v>
      </c>
      <c r="D5475" s="1" t="s">
        <v>240</v>
      </c>
      <c r="E5475" s="1" t="s">
        <v>250</v>
      </c>
      <c r="F5475" s="1" t="s">
        <v>31</v>
      </c>
      <c r="G5475">
        <v>1</v>
      </c>
      <c r="H5475">
        <v>0</v>
      </c>
      <c r="I5475">
        <v>1</v>
      </c>
      <c r="J5475">
        <v>0</v>
      </c>
      <c r="K5475">
        <v>0</v>
      </c>
      <c r="L5475">
        <v>1</v>
      </c>
      <c r="M5475">
        <v>1</v>
      </c>
      <c r="N5475" s="1" t="s">
        <v>82</v>
      </c>
      <c r="O5475" s="1" t="s">
        <v>43</v>
      </c>
      <c r="P5475" s="1" t="s">
        <v>8700</v>
      </c>
      <c r="Q5475" s="1" t="s">
        <v>7714</v>
      </c>
      <c r="R5475" s="1" t="s">
        <v>8701</v>
      </c>
      <c r="S5475" s="1" t="str">
        <f t="shared" si="170"/>
        <v>12.482283</v>
      </c>
      <c r="T5475" s="1" t="str">
        <f t="shared" si="171"/>
        <v>-1.505151</v>
      </c>
      <c r="U5475" s="1" t="s">
        <v>250</v>
      </c>
    </row>
    <row r="5476" spans="1:21" x14ac:dyDescent="0.35">
      <c r="A5476" s="1" t="s">
        <v>19</v>
      </c>
      <c r="B5476">
        <v>2019</v>
      </c>
      <c r="C5476" s="1" t="s">
        <v>20</v>
      </c>
      <c r="D5476" s="1" t="s">
        <v>240</v>
      </c>
      <c r="E5476" s="1" t="s">
        <v>250</v>
      </c>
      <c r="F5476" s="1" t="s">
        <v>31</v>
      </c>
      <c r="G5476">
        <v>1</v>
      </c>
      <c r="H5476">
        <v>0</v>
      </c>
      <c r="I5476">
        <v>1</v>
      </c>
      <c r="J5476">
        <v>0</v>
      </c>
      <c r="K5476">
        <v>0</v>
      </c>
      <c r="L5476">
        <v>1</v>
      </c>
      <c r="M5476">
        <v>1</v>
      </c>
      <c r="N5476" s="1" t="s">
        <v>82</v>
      </c>
      <c r="O5476" s="1" t="s">
        <v>197</v>
      </c>
      <c r="P5476" s="1" t="s">
        <v>8721</v>
      </c>
      <c r="Q5476" s="1" t="s">
        <v>7714</v>
      </c>
      <c r="R5476" s="1" t="s">
        <v>8722</v>
      </c>
      <c r="S5476" s="1" t="str">
        <f t="shared" si="170"/>
        <v>11.86921</v>
      </c>
      <c r="T5476" s="1" t="str">
        <f t="shared" si="171"/>
        <v>3.38894</v>
      </c>
      <c r="U5476" s="1" t="s">
        <v>250</v>
      </c>
    </row>
    <row r="5477" spans="1:21" x14ac:dyDescent="0.35">
      <c r="A5477" s="1" t="s">
        <v>19</v>
      </c>
      <c r="B5477">
        <v>2019</v>
      </c>
      <c r="C5477" s="1" t="s">
        <v>20</v>
      </c>
      <c r="D5477" s="1" t="s">
        <v>240</v>
      </c>
      <c r="E5477" s="1" t="s">
        <v>250</v>
      </c>
      <c r="F5477" s="1" t="s">
        <v>31</v>
      </c>
      <c r="G5477">
        <v>1</v>
      </c>
      <c r="H5477">
        <v>0</v>
      </c>
      <c r="I5477">
        <v>1</v>
      </c>
      <c r="J5477">
        <v>0</v>
      </c>
      <c r="K5477">
        <v>0</v>
      </c>
      <c r="L5477">
        <v>1</v>
      </c>
      <c r="M5477">
        <v>0</v>
      </c>
      <c r="N5477" s="1" t="s">
        <v>24</v>
      </c>
      <c r="O5477" s="1" t="s">
        <v>197</v>
      </c>
      <c r="P5477" s="1" t="s">
        <v>8033</v>
      </c>
      <c r="Q5477" s="1" t="s">
        <v>7714</v>
      </c>
      <c r="R5477" s="1" t="s">
        <v>8664</v>
      </c>
      <c r="S5477" s="1" t="str">
        <f t="shared" si="170"/>
        <v>16.795475</v>
      </c>
      <c r="T5477" s="1" t="str">
        <f t="shared" si="171"/>
        <v>-3.005595</v>
      </c>
      <c r="U5477" s="1" t="s">
        <v>250</v>
      </c>
    </row>
    <row r="5478" spans="1:21" x14ac:dyDescent="0.35">
      <c r="A5478" s="1" t="s">
        <v>19</v>
      </c>
      <c r="B5478">
        <v>2019</v>
      </c>
      <c r="C5478" s="1" t="s">
        <v>20</v>
      </c>
      <c r="D5478" s="1" t="s">
        <v>240</v>
      </c>
      <c r="E5478" s="1" t="s">
        <v>250</v>
      </c>
      <c r="F5478" s="1" t="s">
        <v>31</v>
      </c>
      <c r="G5478">
        <v>2</v>
      </c>
      <c r="H5478">
        <v>0</v>
      </c>
      <c r="I5478">
        <v>2</v>
      </c>
      <c r="J5478">
        <v>0</v>
      </c>
      <c r="K5478">
        <v>0</v>
      </c>
      <c r="L5478">
        <v>2</v>
      </c>
      <c r="M5478">
        <v>2</v>
      </c>
      <c r="N5478" s="1" t="s">
        <v>24</v>
      </c>
      <c r="O5478" s="1" t="s">
        <v>43</v>
      </c>
      <c r="P5478" s="1" t="s">
        <v>8723</v>
      </c>
      <c r="Q5478" s="1" t="s">
        <v>7714</v>
      </c>
      <c r="R5478" s="1" t="s">
        <v>8724</v>
      </c>
      <c r="S5478" s="1" t="str">
        <f t="shared" si="170"/>
        <v>10.667984</v>
      </c>
      <c r="T5478" s="1" t="str">
        <f t="shared" si="171"/>
        <v>-14.558985</v>
      </c>
      <c r="U5478" s="1" t="s">
        <v>250</v>
      </c>
    </row>
    <row r="5479" spans="1:21" x14ac:dyDescent="0.35">
      <c r="A5479" s="1" t="s">
        <v>19</v>
      </c>
      <c r="B5479">
        <v>2019</v>
      </c>
      <c r="C5479" s="1" t="s">
        <v>20</v>
      </c>
      <c r="D5479" s="1" t="s">
        <v>31</v>
      </c>
      <c r="E5479" s="1" t="s">
        <v>250</v>
      </c>
      <c r="F5479" s="1" t="s">
        <v>31</v>
      </c>
      <c r="G5479">
        <v>1</v>
      </c>
      <c r="H5479">
        <v>0</v>
      </c>
      <c r="I5479">
        <v>1</v>
      </c>
      <c r="J5479">
        <v>0</v>
      </c>
      <c r="K5479">
        <v>0</v>
      </c>
      <c r="L5479">
        <v>1</v>
      </c>
      <c r="M5479">
        <v>0</v>
      </c>
      <c r="N5479" s="1" t="s">
        <v>66</v>
      </c>
      <c r="O5479" s="1" t="s">
        <v>197</v>
      </c>
      <c r="P5479" s="1" t="s">
        <v>5306</v>
      </c>
      <c r="Q5479" s="1" t="s">
        <v>7714</v>
      </c>
      <c r="R5479" s="1" t="s">
        <v>8725</v>
      </c>
      <c r="S5479" s="1" t="str">
        <f t="shared" si="170"/>
        <v>21.535287</v>
      </c>
      <c r="T5479" s="1" t="str">
        <f t="shared" si="171"/>
        <v>13.163018</v>
      </c>
      <c r="U5479" s="1" t="s">
        <v>250</v>
      </c>
    </row>
    <row r="5480" spans="1:21" x14ac:dyDescent="0.35">
      <c r="A5480" s="1" t="s">
        <v>19</v>
      </c>
      <c r="B5480">
        <v>2019</v>
      </c>
      <c r="C5480" s="1" t="s">
        <v>20</v>
      </c>
      <c r="D5480" s="1" t="s">
        <v>31</v>
      </c>
      <c r="E5480" s="1" t="s">
        <v>39</v>
      </c>
      <c r="F5480" s="1" t="s">
        <v>31</v>
      </c>
      <c r="G5480">
        <v>2</v>
      </c>
      <c r="H5480">
        <v>0</v>
      </c>
      <c r="I5480">
        <v>2</v>
      </c>
      <c r="J5480">
        <v>2</v>
      </c>
      <c r="K5480">
        <v>0</v>
      </c>
      <c r="L5480">
        <v>0</v>
      </c>
      <c r="M5480">
        <v>1</v>
      </c>
      <c r="N5480" s="1" t="s">
        <v>42</v>
      </c>
      <c r="O5480" s="1" t="s">
        <v>197</v>
      </c>
      <c r="P5480" s="1" t="s">
        <v>1404</v>
      </c>
      <c r="Q5480" s="1" t="s">
        <v>7714</v>
      </c>
      <c r="R5480" s="1" t="s">
        <v>8726</v>
      </c>
      <c r="S5480" s="1" t="str">
        <f t="shared" si="170"/>
        <v>22.853045</v>
      </c>
      <c r="T5480" s="1" t="str">
        <f t="shared" si="171"/>
        <v>23.011175</v>
      </c>
      <c r="U5480" s="1" t="s">
        <v>39</v>
      </c>
    </row>
    <row r="5481" spans="1:21" x14ac:dyDescent="0.35">
      <c r="A5481" s="1" t="s">
        <v>19</v>
      </c>
      <c r="B5481">
        <v>2019</v>
      </c>
      <c r="C5481" s="1" t="s">
        <v>20</v>
      </c>
      <c r="D5481" s="1" t="s">
        <v>240</v>
      </c>
      <c r="E5481" s="1" t="s">
        <v>250</v>
      </c>
      <c r="F5481" s="1" t="s">
        <v>31</v>
      </c>
      <c r="G5481">
        <v>1</v>
      </c>
      <c r="H5481">
        <v>0</v>
      </c>
      <c r="I5481">
        <v>1</v>
      </c>
      <c r="J5481">
        <v>0</v>
      </c>
      <c r="K5481">
        <v>0</v>
      </c>
      <c r="L5481">
        <v>1</v>
      </c>
      <c r="M5481">
        <v>0</v>
      </c>
      <c r="N5481" s="1" t="s">
        <v>35</v>
      </c>
      <c r="O5481" s="1" t="s">
        <v>197</v>
      </c>
      <c r="P5481" s="1" t="s">
        <v>5850</v>
      </c>
      <c r="Q5481" s="1" t="s">
        <v>7714</v>
      </c>
      <c r="R5481" s="1" t="s">
        <v>8727</v>
      </c>
      <c r="S5481" s="1" t="str">
        <f t="shared" si="170"/>
        <v>18.457046</v>
      </c>
      <c r="T5481" s="1" t="str">
        <f t="shared" si="171"/>
        <v>1.408655</v>
      </c>
      <c r="U5481" s="1" t="s">
        <v>250</v>
      </c>
    </row>
    <row r="5482" spans="1:21" x14ac:dyDescent="0.35">
      <c r="A5482" s="1" t="s">
        <v>19</v>
      </c>
      <c r="B5482">
        <v>2019</v>
      </c>
      <c r="C5482" s="1" t="s">
        <v>20</v>
      </c>
      <c r="D5482" s="1" t="s">
        <v>161</v>
      </c>
      <c r="E5482" s="1" t="s">
        <v>161</v>
      </c>
      <c r="F5482" s="1" t="s">
        <v>162</v>
      </c>
      <c r="G5482">
        <v>1</v>
      </c>
      <c r="H5482">
        <v>0</v>
      </c>
      <c r="I5482">
        <v>1</v>
      </c>
      <c r="J5482">
        <v>0</v>
      </c>
      <c r="K5482">
        <v>0</v>
      </c>
      <c r="L5482">
        <v>1</v>
      </c>
      <c r="M5482">
        <v>0</v>
      </c>
      <c r="N5482" s="1" t="s">
        <v>35</v>
      </c>
      <c r="O5482" s="1" t="s">
        <v>509</v>
      </c>
      <c r="P5482" s="1" t="s">
        <v>8728</v>
      </c>
      <c r="Q5482" s="1" t="s">
        <v>2222</v>
      </c>
      <c r="R5482" s="1" t="s">
        <v>8729</v>
      </c>
      <c r="S5482" s="1" t="str">
        <f t="shared" si="170"/>
        <v>36.002996127</v>
      </c>
      <c r="T5482" s="1" t="str">
        <f t="shared" si="171"/>
        <v>36.369884409</v>
      </c>
      <c r="U5482" s="1" t="s">
        <v>161</v>
      </c>
    </row>
    <row r="5483" spans="1:21" x14ac:dyDescent="0.35">
      <c r="A5483" s="1" t="s">
        <v>19</v>
      </c>
      <c r="B5483">
        <v>2019</v>
      </c>
      <c r="C5483" s="1" t="s">
        <v>20</v>
      </c>
      <c r="D5483" s="1" t="s">
        <v>30</v>
      </c>
      <c r="E5483" s="1" t="s">
        <v>21</v>
      </c>
      <c r="F5483" s="1" t="s">
        <v>31</v>
      </c>
      <c r="G5483">
        <v>1</v>
      </c>
      <c r="H5483">
        <v>0</v>
      </c>
      <c r="I5483">
        <v>1</v>
      </c>
      <c r="J5483">
        <v>0</v>
      </c>
      <c r="K5483">
        <v>0</v>
      </c>
      <c r="L5483">
        <v>1</v>
      </c>
      <c r="M5483">
        <v>0</v>
      </c>
      <c r="N5483" s="1" t="s">
        <v>51</v>
      </c>
      <c r="O5483" s="1" t="s">
        <v>25</v>
      </c>
      <c r="P5483" s="1" t="s">
        <v>6495</v>
      </c>
      <c r="Q5483" s="1" t="s">
        <v>2459</v>
      </c>
      <c r="R5483" s="1" t="s">
        <v>8730</v>
      </c>
      <c r="S5483" s="1" t="str">
        <f t="shared" si="170"/>
        <v>26.217242152</v>
      </c>
      <c r="T5483" s="1" t="str">
        <f t="shared" si="171"/>
        <v>-98.455393501</v>
      </c>
      <c r="U5483" s="1" t="s">
        <v>21</v>
      </c>
    </row>
    <row r="5484" spans="1:21" x14ac:dyDescent="0.35">
      <c r="A5484" s="1" t="s">
        <v>19</v>
      </c>
      <c r="B5484">
        <v>2019</v>
      </c>
      <c r="C5484" s="1" t="s">
        <v>20</v>
      </c>
      <c r="D5484" s="1" t="s">
        <v>30</v>
      </c>
      <c r="E5484" s="1" t="s">
        <v>22</v>
      </c>
      <c r="F5484" s="1" t="s">
        <v>31</v>
      </c>
      <c r="G5484">
        <v>1</v>
      </c>
      <c r="H5484">
        <v>0</v>
      </c>
      <c r="I5484">
        <v>1</v>
      </c>
      <c r="J5484">
        <v>0</v>
      </c>
      <c r="K5484">
        <v>1</v>
      </c>
      <c r="L5484">
        <v>0</v>
      </c>
      <c r="M5484">
        <v>0</v>
      </c>
      <c r="N5484" s="1" t="s">
        <v>24</v>
      </c>
      <c r="O5484" s="1" t="s">
        <v>25</v>
      </c>
      <c r="P5484" s="1" t="s">
        <v>26</v>
      </c>
      <c r="Q5484" s="1" t="s">
        <v>27</v>
      </c>
      <c r="R5484" s="1" t="s">
        <v>8731</v>
      </c>
      <c r="S5484" s="1" t="str">
        <f t="shared" si="170"/>
        <v>31.669</v>
      </c>
      <c r="T5484" s="1" t="str">
        <f t="shared" si="171"/>
        <v>-110.4444</v>
      </c>
      <c r="U5484" s="1" t="s">
        <v>29</v>
      </c>
    </row>
    <row r="5485" spans="1:21" x14ac:dyDescent="0.35">
      <c r="A5485" s="1" t="s">
        <v>19</v>
      </c>
      <c r="B5485">
        <v>2019</v>
      </c>
      <c r="C5485" s="1" t="s">
        <v>20</v>
      </c>
      <c r="D5485" s="1" t="s">
        <v>40</v>
      </c>
      <c r="E5485" s="1" t="s">
        <v>21</v>
      </c>
      <c r="F5485" s="1" t="s">
        <v>8732</v>
      </c>
      <c r="G5485">
        <v>1</v>
      </c>
      <c r="H5485">
        <v>0</v>
      </c>
      <c r="I5485">
        <v>1</v>
      </c>
      <c r="J5485">
        <v>0</v>
      </c>
      <c r="K5485">
        <v>0</v>
      </c>
      <c r="L5485">
        <v>1</v>
      </c>
      <c r="M5485">
        <v>0</v>
      </c>
      <c r="N5485" s="1" t="s">
        <v>51</v>
      </c>
      <c r="O5485" s="1" t="s">
        <v>25</v>
      </c>
      <c r="P5485" s="1" t="s">
        <v>8733</v>
      </c>
      <c r="Q5485" s="1" t="s">
        <v>8734</v>
      </c>
      <c r="R5485" s="1" t="s">
        <v>8735</v>
      </c>
      <c r="S5485" s="1" t="str">
        <f t="shared" si="170"/>
        <v>26.143064684</v>
      </c>
      <c r="T5485" s="1" t="str">
        <f t="shared" si="171"/>
        <v>-98.330164834</v>
      </c>
      <c r="U5485" s="1" t="s">
        <v>21</v>
      </c>
    </row>
    <row r="5486" spans="1:21" x14ac:dyDescent="0.35">
      <c r="A5486" s="1" t="s">
        <v>19</v>
      </c>
      <c r="B5486">
        <v>2019</v>
      </c>
      <c r="C5486" s="1" t="s">
        <v>20</v>
      </c>
      <c r="D5486" s="1" t="s">
        <v>21</v>
      </c>
      <c r="E5486" s="1" t="s">
        <v>22</v>
      </c>
      <c r="F5486" s="1" t="s">
        <v>34</v>
      </c>
      <c r="G5486">
        <v>1</v>
      </c>
      <c r="H5486">
        <v>0</v>
      </c>
      <c r="I5486">
        <v>1</v>
      </c>
      <c r="J5486">
        <v>0</v>
      </c>
      <c r="K5486">
        <v>0</v>
      </c>
      <c r="L5486">
        <v>1</v>
      </c>
      <c r="M5486">
        <v>0</v>
      </c>
      <c r="N5486" s="1" t="s">
        <v>51</v>
      </c>
      <c r="O5486" s="1" t="s">
        <v>25</v>
      </c>
      <c r="P5486" s="1" t="s">
        <v>6424</v>
      </c>
      <c r="Q5486" s="1" t="s">
        <v>8736</v>
      </c>
      <c r="R5486" s="1" t="s">
        <v>8737</v>
      </c>
      <c r="S5486" s="1" t="str">
        <f t="shared" si="170"/>
        <v>32.674794575</v>
      </c>
      <c r="T5486" s="1" t="str">
        <f t="shared" si="171"/>
        <v>-115.442020569</v>
      </c>
      <c r="U5486" s="1" t="s">
        <v>29</v>
      </c>
    </row>
    <row r="5487" spans="1:21" x14ac:dyDescent="0.35">
      <c r="A5487" s="1" t="s">
        <v>19</v>
      </c>
      <c r="B5487">
        <v>2019</v>
      </c>
      <c r="C5487" s="1" t="s">
        <v>20</v>
      </c>
      <c r="D5487" s="1" t="s">
        <v>21</v>
      </c>
      <c r="E5487" s="1" t="s">
        <v>21</v>
      </c>
      <c r="F5487" s="1" t="s">
        <v>677</v>
      </c>
      <c r="G5487">
        <v>1</v>
      </c>
      <c r="H5487">
        <v>0</v>
      </c>
      <c r="I5487">
        <v>1</v>
      </c>
      <c r="J5487">
        <v>0</v>
      </c>
      <c r="K5487">
        <v>0</v>
      </c>
      <c r="L5487">
        <v>1</v>
      </c>
      <c r="M5487">
        <v>0</v>
      </c>
      <c r="N5487" s="1" t="s">
        <v>66</v>
      </c>
      <c r="O5487" s="1" t="s">
        <v>43</v>
      </c>
      <c r="P5487" s="1" t="s">
        <v>8738</v>
      </c>
      <c r="Q5487" s="1" t="s">
        <v>8739</v>
      </c>
      <c r="R5487" s="1" t="s">
        <v>8740</v>
      </c>
      <c r="S5487" s="1" t="str">
        <f t="shared" si="170"/>
        <v>17.871860613</v>
      </c>
      <c r="T5487" s="1" t="str">
        <f t="shared" si="171"/>
        <v>-94.963871768</v>
      </c>
      <c r="U5487" s="1" t="s">
        <v>21</v>
      </c>
    </row>
    <row r="5488" spans="1:21" x14ac:dyDescent="0.35">
      <c r="A5488" s="1" t="s">
        <v>19</v>
      </c>
      <c r="B5488">
        <v>2019</v>
      </c>
      <c r="C5488" s="1" t="s">
        <v>20</v>
      </c>
      <c r="D5488" s="1" t="s">
        <v>240</v>
      </c>
      <c r="E5488" s="1" t="s">
        <v>136</v>
      </c>
      <c r="F5488" s="1" t="s">
        <v>31</v>
      </c>
      <c r="G5488">
        <v>19</v>
      </c>
      <c r="H5488">
        <v>5</v>
      </c>
      <c r="I5488">
        <v>24</v>
      </c>
      <c r="J5488">
        <v>8</v>
      </c>
      <c r="K5488">
        <v>0</v>
      </c>
      <c r="L5488">
        <v>0</v>
      </c>
      <c r="M5488">
        <v>10</v>
      </c>
      <c r="N5488" s="1" t="s">
        <v>51</v>
      </c>
      <c r="O5488" s="1" t="s">
        <v>2214</v>
      </c>
      <c r="P5488" s="1" t="s">
        <v>8741</v>
      </c>
      <c r="Q5488" s="1" t="s">
        <v>8742</v>
      </c>
      <c r="R5488" s="1" t="s">
        <v>8743</v>
      </c>
      <c r="S5488" s="1" t="str">
        <f t="shared" si="170"/>
        <v>8.641338758</v>
      </c>
      <c r="T5488" s="1" t="str">
        <f t="shared" si="171"/>
        <v>-77.33068918</v>
      </c>
      <c r="U5488" s="1" t="s">
        <v>136</v>
      </c>
    </row>
    <row r="5489" spans="1:21" x14ac:dyDescent="0.35">
      <c r="A5489" s="1" t="s">
        <v>19</v>
      </c>
      <c r="B5489">
        <v>2019</v>
      </c>
      <c r="C5489" s="1" t="s">
        <v>20</v>
      </c>
      <c r="D5489" s="1" t="s">
        <v>21</v>
      </c>
      <c r="E5489" s="1" t="s">
        <v>21</v>
      </c>
      <c r="F5489" s="1" t="s">
        <v>34</v>
      </c>
      <c r="G5489">
        <v>3</v>
      </c>
      <c r="H5489">
        <v>0</v>
      </c>
      <c r="I5489">
        <v>3</v>
      </c>
      <c r="J5489">
        <v>0</v>
      </c>
      <c r="K5489">
        <v>0</v>
      </c>
      <c r="L5489">
        <v>3</v>
      </c>
      <c r="M5489">
        <v>0</v>
      </c>
      <c r="N5489" s="1" t="s">
        <v>51</v>
      </c>
      <c r="O5489" s="1" t="s">
        <v>25</v>
      </c>
      <c r="P5489" s="1" t="s">
        <v>8744</v>
      </c>
      <c r="Q5489" s="1" t="s">
        <v>8745</v>
      </c>
      <c r="R5489" s="1" t="s">
        <v>8746</v>
      </c>
      <c r="S5489" s="1" t="str">
        <f t="shared" si="170"/>
        <v>27.345466202</v>
      </c>
      <c r="T5489" s="1" t="str">
        <f t="shared" si="171"/>
        <v>-99.506891222</v>
      </c>
      <c r="U5489" s="1" t="s">
        <v>21</v>
      </c>
    </row>
    <row r="5490" spans="1:21" x14ac:dyDescent="0.35">
      <c r="A5490" s="1" t="s">
        <v>19</v>
      </c>
      <c r="B5490">
        <v>2019</v>
      </c>
      <c r="C5490" s="1" t="s">
        <v>20</v>
      </c>
      <c r="D5490" s="1" t="s">
        <v>21</v>
      </c>
      <c r="E5490" s="1" t="s">
        <v>21</v>
      </c>
      <c r="F5490" s="1" t="s">
        <v>677</v>
      </c>
      <c r="G5490">
        <v>1</v>
      </c>
      <c r="H5490">
        <v>0</v>
      </c>
      <c r="I5490">
        <v>1</v>
      </c>
      <c r="J5490">
        <v>0</v>
      </c>
      <c r="K5490">
        <v>0</v>
      </c>
      <c r="L5490">
        <v>1</v>
      </c>
      <c r="M5490">
        <v>0</v>
      </c>
      <c r="N5490" s="1" t="s">
        <v>66</v>
      </c>
      <c r="O5490" s="1" t="s">
        <v>43</v>
      </c>
      <c r="P5490" s="1" t="s">
        <v>8747</v>
      </c>
      <c r="Q5490" s="1" t="s">
        <v>8748</v>
      </c>
      <c r="R5490" s="1" t="s">
        <v>8749</v>
      </c>
      <c r="S5490" s="1" t="str">
        <f t="shared" si="170"/>
        <v>25.2863125</v>
      </c>
      <c r="T5490" s="1" t="str">
        <f t="shared" si="171"/>
        <v>-101.2815625</v>
      </c>
      <c r="U5490" s="1" t="s">
        <v>21</v>
      </c>
    </row>
    <row r="5491" spans="1:21" x14ac:dyDescent="0.35">
      <c r="A5491" s="1" t="s">
        <v>19</v>
      </c>
      <c r="B5491">
        <v>2019</v>
      </c>
      <c r="C5491" s="1" t="s">
        <v>20</v>
      </c>
      <c r="D5491" s="1" t="s">
        <v>94</v>
      </c>
      <c r="E5491" s="1" t="s">
        <v>94</v>
      </c>
      <c r="F5491" s="1" t="s">
        <v>115</v>
      </c>
      <c r="G5491">
        <v>52</v>
      </c>
      <c r="H5491">
        <v>18</v>
      </c>
      <c r="I5491">
        <v>70</v>
      </c>
      <c r="J5491">
        <v>16</v>
      </c>
      <c r="K5491">
        <v>0</v>
      </c>
      <c r="L5491">
        <v>3</v>
      </c>
      <c r="M5491">
        <v>2</v>
      </c>
      <c r="N5491" s="1" t="s">
        <v>51</v>
      </c>
      <c r="O5491" s="1" t="s">
        <v>116</v>
      </c>
      <c r="P5491" s="1" t="s">
        <v>8750</v>
      </c>
      <c r="Q5491" s="1" t="s">
        <v>8751</v>
      </c>
      <c r="R5491" s="1" t="s">
        <v>8752</v>
      </c>
      <c r="S5491" s="1" t="str">
        <f t="shared" si="170"/>
        <v>11.903581356</v>
      </c>
      <c r="T5491" s="1" t="str">
        <f t="shared" si="171"/>
        <v>43.332109916</v>
      </c>
      <c r="U5491" s="1" t="s">
        <v>56</v>
      </c>
    </row>
    <row r="5492" spans="1:21" x14ac:dyDescent="0.35">
      <c r="A5492" s="1" t="s">
        <v>19</v>
      </c>
      <c r="B5492">
        <v>2019</v>
      </c>
      <c r="C5492" s="1" t="s">
        <v>20</v>
      </c>
      <c r="D5492" s="1" t="s">
        <v>30</v>
      </c>
      <c r="E5492" s="1" t="s">
        <v>22</v>
      </c>
      <c r="F5492" s="1" t="s">
        <v>31</v>
      </c>
      <c r="G5492">
        <v>1</v>
      </c>
      <c r="H5492">
        <v>0</v>
      </c>
      <c r="I5492">
        <v>1</v>
      </c>
      <c r="J5492">
        <v>0</v>
      </c>
      <c r="K5492">
        <v>0</v>
      </c>
      <c r="L5492">
        <v>0</v>
      </c>
      <c r="M5492">
        <v>0</v>
      </c>
      <c r="N5492" s="1" t="s">
        <v>24</v>
      </c>
      <c r="O5492" s="1" t="s">
        <v>25</v>
      </c>
      <c r="P5492" s="1" t="s">
        <v>8584</v>
      </c>
      <c r="Q5492" s="1" t="s">
        <v>8585</v>
      </c>
      <c r="R5492" s="1" t="s">
        <v>8753</v>
      </c>
      <c r="S5492" s="1" t="str">
        <f t="shared" si="170"/>
        <v>27.1251894</v>
      </c>
      <c r="T5492" s="1" t="str">
        <f t="shared" si="171"/>
        <v>-98.2224843</v>
      </c>
      <c r="U5492" s="1" t="s">
        <v>29</v>
      </c>
    </row>
    <row r="5493" spans="1:21" x14ac:dyDescent="0.35">
      <c r="A5493" s="1" t="s">
        <v>19</v>
      </c>
      <c r="B5493">
        <v>2019</v>
      </c>
      <c r="C5493" s="1" t="s">
        <v>20</v>
      </c>
      <c r="D5493" s="1" t="s">
        <v>240</v>
      </c>
      <c r="E5493" s="1" t="s">
        <v>250</v>
      </c>
      <c r="F5493" s="1" t="s">
        <v>31</v>
      </c>
      <c r="G5493">
        <v>2</v>
      </c>
      <c r="H5493">
        <v>0</v>
      </c>
      <c r="I5493">
        <v>2</v>
      </c>
      <c r="J5493">
        <v>0</v>
      </c>
      <c r="K5493">
        <v>0</v>
      </c>
      <c r="L5493">
        <v>0</v>
      </c>
      <c r="M5493">
        <v>0</v>
      </c>
      <c r="N5493" s="1" t="s">
        <v>66</v>
      </c>
      <c r="O5493" s="1" t="s">
        <v>43</v>
      </c>
      <c r="P5493" s="1" t="s">
        <v>8754</v>
      </c>
      <c r="Q5493" s="1" t="s">
        <v>7714</v>
      </c>
      <c r="R5493" s="1" t="s">
        <v>8755</v>
      </c>
      <c r="S5493" s="1" t="str">
        <f t="shared" si="170"/>
        <v>12.050329</v>
      </c>
      <c r="T5493" s="1" t="str">
        <f t="shared" si="171"/>
        <v>-4.667837</v>
      </c>
      <c r="U5493" s="1" t="s">
        <v>250</v>
      </c>
    </row>
    <row r="5494" spans="1:21" x14ac:dyDescent="0.35">
      <c r="A5494" s="1" t="s">
        <v>19</v>
      </c>
      <c r="B5494">
        <v>2019</v>
      </c>
      <c r="C5494" s="1" t="s">
        <v>20</v>
      </c>
      <c r="D5494" s="1" t="s">
        <v>240</v>
      </c>
      <c r="E5494" s="1" t="s">
        <v>250</v>
      </c>
      <c r="F5494" s="1" t="s">
        <v>31</v>
      </c>
      <c r="G5494">
        <v>1</v>
      </c>
      <c r="H5494">
        <v>0</v>
      </c>
      <c r="I5494">
        <v>1</v>
      </c>
      <c r="J5494">
        <v>0</v>
      </c>
      <c r="K5494">
        <v>0</v>
      </c>
      <c r="L5494">
        <v>1</v>
      </c>
      <c r="M5494">
        <v>0</v>
      </c>
      <c r="N5494" s="1" t="s">
        <v>82</v>
      </c>
      <c r="O5494" s="1" t="s">
        <v>43</v>
      </c>
      <c r="P5494" s="1" t="s">
        <v>8756</v>
      </c>
      <c r="Q5494" s="1" t="s">
        <v>7714</v>
      </c>
      <c r="R5494" s="1" t="s">
        <v>8757</v>
      </c>
      <c r="S5494" s="1" t="str">
        <f t="shared" si="170"/>
        <v>9.532575</v>
      </c>
      <c r="T5494" s="1" t="str">
        <f t="shared" si="171"/>
        <v>-7.55468</v>
      </c>
      <c r="U5494" s="1" t="s">
        <v>250</v>
      </c>
    </row>
    <row r="5495" spans="1:21" x14ac:dyDescent="0.35">
      <c r="A5495" s="1" t="s">
        <v>19</v>
      </c>
      <c r="B5495">
        <v>2019</v>
      </c>
      <c r="C5495" s="1" t="s">
        <v>20</v>
      </c>
      <c r="D5495" s="1" t="s">
        <v>240</v>
      </c>
      <c r="E5495" s="1" t="s">
        <v>250</v>
      </c>
      <c r="F5495" s="1" t="s">
        <v>31</v>
      </c>
      <c r="G5495">
        <v>6</v>
      </c>
      <c r="H5495">
        <v>0</v>
      </c>
      <c r="I5495">
        <v>6</v>
      </c>
      <c r="J5495">
        <v>1</v>
      </c>
      <c r="K5495">
        <v>0</v>
      </c>
      <c r="L5495">
        <v>1</v>
      </c>
      <c r="M5495">
        <v>0</v>
      </c>
      <c r="N5495" s="1" t="s">
        <v>35</v>
      </c>
      <c r="O5495" s="1" t="s">
        <v>197</v>
      </c>
      <c r="P5495" s="1" t="s">
        <v>8758</v>
      </c>
      <c r="Q5495" s="1" t="s">
        <v>7714</v>
      </c>
      <c r="R5495" s="1" t="s">
        <v>8759</v>
      </c>
      <c r="S5495" s="1" t="str">
        <f t="shared" si="170"/>
        <v>14.219108</v>
      </c>
      <c r="T5495" s="1" t="str">
        <f t="shared" si="171"/>
        <v>-0.864079</v>
      </c>
      <c r="U5495" s="1" t="s">
        <v>250</v>
      </c>
    </row>
    <row r="5496" spans="1:21" x14ac:dyDescent="0.35">
      <c r="A5496" s="1" t="s">
        <v>19</v>
      </c>
      <c r="B5496">
        <v>2019</v>
      </c>
      <c r="C5496" s="1" t="s">
        <v>20</v>
      </c>
      <c r="D5496" s="1" t="s">
        <v>240</v>
      </c>
      <c r="E5496" s="1" t="s">
        <v>250</v>
      </c>
      <c r="F5496" s="1" t="s">
        <v>31</v>
      </c>
      <c r="G5496">
        <v>2</v>
      </c>
      <c r="H5496">
        <v>0</v>
      </c>
      <c r="I5496">
        <v>2</v>
      </c>
      <c r="J5496">
        <v>0</v>
      </c>
      <c r="K5496">
        <v>0</v>
      </c>
      <c r="L5496">
        <v>2</v>
      </c>
      <c r="M5496">
        <v>0</v>
      </c>
      <c r="N5496" s="1" t="s">
        <v>82</v>
      </c>
      <c r="O5496" s="1" t="s">
        <v>43</v>
      </c>
      <c r="P5496" s="1" t="s">
        <v>4758</v>
      </c>
      <c r="Q5496" s="1" t="s">
        <v>7714</v>
      </c>
      <c r="R5496" s="1" t="s">
        <v>8760</v>
      </c>
      <c r="S5496" s="1" t="str">
        <f t="shared" si="170"/>
        <v>11.349313</v>
      </c>
      <c r="T5496" s="1" t="str">
        <f t="shared" si="171"/>
        <v>-5.665146</v>
      </c>
      <c r="U5496" s="1" t="s">
        <v>250</v>
      </c>
    </row>
    <row r="5497" spans="1:21" x14ac:dyDescent="0.35">
      <c r="A5497" s="1" t="s">
        <v>19</v>
      </c>
      <c r="B5497">
        <v>2019</v>
      </c>
      <c r="C5497" s="1" t="s">
        <v>20</v>
      </c>
      <c r="D5497" s="1" t="s">
        <v>240</v>
      </c>
      <c r="E5497" s="1" t="s">
        <v>250</v>
      </c>
      <c r="F5497" s="1" t="s">
        <v>31</v>
      </c>
      <c r="G5497">
        <v>2</v>
      </c>
      <c r="H5497">
        <v>0</v>
      </c>
      <c r="I5497">
        <v>2</v>
      </c>
      <c r="J5497">
        <v>0</v>
      </c>
      <c r="K5497">
        <v>0</v>
      </c>
      <c r="L5497">
        <v>2</v>
      </c>
      <c r="M5497">
        <v>0</v>
      </c>
      <c r="N5497" s="1" t="s">
        <v>82</v>
      </c>
      <c r="O5497" s="1" t="s">
        <v>43</v>
      </c>
      <c r="P5497" s="1" t="s">
        <v>4154</v>
      </c>
      <c r="Q5497" s="1" t="s">
        <v>7714</v>
      </c>
      <c r="R5497" s="1" t="s">
        <v>8676</v>
      </c>
      <c r="S5497" s="1" t="str">
        <f t="shared" si="170"/>
        <v>12.699137</v>
      </c>
      <c r="T5497" s="1" t="str">
        <f t="shared" si="171"/>
        <v>-8.023181</v>
      </c>
      <c r="U5497" s="1" t="s">
        <v>250</v>
      </c>
    </row>
    <row r="5498" spans="1:21" x14ac:dyDescent="0.35">
      <c r="A5498" s="1" t="s">
        <v>19</v>
      </c>
      <c r="B5498">
        <v>2019</v>
      </c>
      <c r="C5498" s="1" t="s">
        <v>20</v>
      </c>
      <c r="D5498" s="1" t="s">
        <v>240</v>
      </c>
      <c r="E5498" s="1" t="s">
        <v>250</v>
      </c>
      <c r="F5498" s="1" t="s">
        <v>31</v>
      </c>
      <c r="G5498">
        <v>1</v>
      </c>
      <c r="H5498">
        <v>0</v>
      </c>
      <c r="I5498">
        <v>1</v>
      </c>
      <c r="J5498">
        <v>1</v>
      </c>
      <c r="K5498">
        <v>0</v>
      </c>
      <c r="L5498">
        <v>0</v>
      </c>
      <c r="M5498">
        <v>0</v>
      </c>
      <c r="N5498" s="1" t="s">
        <v>24</v>
      </c>
      <c r="O5498" s="1" t="s">
        <v>43</v>
      </c>
      <c r="P5498" s="1" t="s">
        <v>8761</v>
      </c>
      <c r="Q5498" s="1" t="s">
        <v>7714</v>
      </c>
      <c r="R5498" s="1" t="s">
        <v>8762</v>
      </c>
      <c r="S5498" s="1" t="str">
        <f t="shared" si="170"/>
        <v>11.127705</v>
      </c>
      <c r="T5498" s="1" t="str">
        <f t="shared" si="171"/>
        <v>-4.316257</v>
      </c>
      <c r="U5498" s="1" t="s">
        <v>250</v>
      </c>
    </row>
    <row r="5499" spans="1:21" x14ac:dyDescent="0.35">
      <c r="A5499" s="1" t="s">
        <v>19</v>
      </c>
      <c r="B5499">
        <v>2019</v>
      </c>
      <c r="C5499" s="1" t="s">
        <v>79</v>
      </c>
      <c r="D5499" s="1" t="s">
        <v>21</v>
      </c>
      <c r="E5499" s="1" t="s">
        <v>22</v>
      </c>
      <c r="F5499" s="1" t="s">
        <v>148</v>
      </c>
      <c r="G5499">
        <v>1</v>
      </c>
      <c r="H5499">
        <v>0</v>
      </c>
      <c r="I5499">
        <v>1</v>
      </c>
      <c r="J5499">
        <v>0</v>
      </c>
      <c r="K5499">
        <v>0</v>
      </c>
      <c r="L5499">
        <v>1</v>
      </c>
      <c r="M5499">
        <v>0</v>
      </c>
      <c r="N5499" s="1" t="s">
        <v>51</v>
      </c>
      <c r="O5499" s="1" t="s">
        <v>25</v>
      </c>
      <c r="P5499" s="1" t="s">
        <v>8763</v>
      </c>
      <c r="Q5499" s="1" t="s">
        <v>8764</v>
      </c>
      <c r="R5499" s="1" t="s">
        <v>8765</v>
      </c>
      <c r="S5499" s="1" t="str">
        <f t="shared" si="170"/>
        <v>26.082034155</v>
      </c>
      <c r="T5499" s="1" t="str">
        <f t="shared" si="171"/>
        <v>-98.258656088</v>
      </c>
      <c r="U5499" s="1" t="s">
        <v>29</v>
      </c>
    </row>
    <row r="5500" spans="1:21" x14ac:dyDescent="0.35">
      <c r="A5500" s="1" t="s">
        <v>19</v>
      </c>
      <c r="B5500">
        <v>2019</v>
      </c>
      <c r="C5500" s="1" t="s">
        <v>79</v>
      </c>
      <c r="D5500" s="1" t="s">
        <v>161</v>
      </c>
      <c r="E5500" s="1" t="s">
        <v>40</v>
      </c>
      <c r="F5500" s="1" t="s">
        <v>788</v>
      </c>
      <c r="G5500">
        <v>0</v>
      </c>
      <c r="H5500">
        <v>4</v>
      </c>
      <c r="I5500">
        <v>4</v>
      </c>
      <c r="J5500">
        <v>8</v>
      </c>
      <c r="K5500">
        <v>0</v>
      </c>
      <c r="L5500">
        <v>0</v>
      </c>
      <c r="M5500">
        <v>0</v>
      </c>
      <c r="N5500" s="1" t="s">
        <v>51</v>
      </c>
      <c r="O5500" s="1" t="s">
        <v>43</v>
      </c>
      <c r="P5500" s="1" t="s">
        <v>8766</v>
      </c>
      <c r="Q5500" s="1" t="s">
        <v>8767</v>
      </c>
      <c r="R5500" s="1" t="s">
        <v>8768</v>
      </c>
      <c r="S5500" s="1" t="str">
        <f t="shared" si="170"/>
        <v>40.943359495</v>
      </c>
      <c r="T5500" s="1" t="str">
        <f t="shared" si="171"/>
        <v>26.346705112</v>
      </c>
      <c r="U5500" s="1" t="s">
        <v>653</v>
      </c>
    </row>
    <row r="5501" spans="1:21" x14ac:dyDescent="0.35">
      <c r="A5501" s="1" t="s">
        <v>19</v>
      </c>
      <c r="B5501">
        <v>2019</v>
      </c>
      <c r="C5501" s="1" t="s">
        <v>79</v>
      </c>
      <c r="D5501" s="1" t="s">
        <v>240</v>
      </c>
      <c r="E5501" s="1" t="s">
        <v>250</v>
      </c>
      <c r="F5501" s="1" t="s">
        <v>31</v>
      </c>
      <c r="G5501">
        <v>3</v>
      </c>
      <c r="H5501">
        <v>0</v>
      </c>
      <c r="I5501">
        <v>3</v>
      </c>
      <c r="J5501">
        <v>0</v>
      </c>
      <c r="K5501">
        <v>0</v>
      </c>
      <c r="L5501">
        <v>1</v>
      </c>
      <c r="M5501">
        <v>0</v>
      </c>
      <c r="N5501" s="1" t="s">
        <v>66</v>
      </c>
      <c r="O5501" s="1" t="s">
        <v>43</v>
      </c>
      <c r="P5501" s="1" t="s">
        <v>6570</v>
      </c>
      <c r="Q5501" s="1" t="s">
        <v>7714</v>
      </c>
      <c r="R5501" s="1" t="s">
        <v>8702</v>
      </c>
      <c r="S5501" s="1" t="str">
        <f t="shared" si="170"/>
        <v>10.495701</v>
      </c>
      <c r="T5501" s="1" t="str">
        <f t="shared" si="171"/>
        <v>-5.645127</v>
      </c>
      <c r="U5501" s="1" t="s">
        <v>250</v>
      </c>
    </row>
    <row r="5502" spans="1:21" x14ac:dyDescent="0.35">
      <c r="A5502" s="1" t="s">
        <v>19</v>
      </c>
      <c r="B5502">
        <v>2019</v>
      </c>
      <c r="C5502" s="1" t="s">
        <v>79</v>
      </c>
      <c r="D5502" s="1" t="s">
        <v>240</v>
      </c>
      <c r="E5502" s="1" t="s">
        <v>250</v>
      </c>
      <c r="F5502" s="1" t="s">
        <v>31</v>
      </c>
      <c r="G5502">
        <v>1</v>
      </c>
      <c r="H5502">
        <v>0</v>
      </c>
      <c r="I5502">
        <v>1</v>
      </c>
      <c r="J5502">
        <v>1</v>
      </c>
      <c r="K5502">
        <v>0</v>
      </c>
      <c r="L5502">
        <v>0</v>
      </c>
      <c r="M5502">
        <v>0</v>
      </c>
      <c r="N5502" s="1" t="s">
        <v>82</v>
      </c>
      <c r="O5502" s="1" t="s">
        <v>43</v>
      </c>
      <c r="P5502" s="1" t="s">
        <v>8769</v>
      </c>
      <c r="Q5502" s="1" t="s">
        <v>7714</v>
      </c>
      <c r="R5502" s="1" t="s">
        <v>8770</v>
      </c>
      <c r="S5502" s="1" t="str">
        <f t="shared" si="170"/>
        <v>12.051544</v>
      </c>
      <c r="T5502" s="1" t="str">
        <f t="shared" si="171"/>
        <v>0.372453</v>
      </c>
      <c r="U5502" s="1" t="s">
        <v>250</v>
      </c>
    </row>
    <row r="5503" spans="1:21" x14ac:dyDescent="0.35">
      <c r="A5503" s="1" t="s">
        <v>19</v>
      </c>
      <c r="B5503">
        <v>2019</v>
      </c>
      <c r="C5503" s="1" t="s">
        <v>79</v>
      </c>
      <c r="D5503" s="1" t="s">
        <v>240</v>
      </c>
      <c r="E5503" s="1" t="s">
        <v>250</v>
      </c>
      <c r="F5503" s="1" t="s">
        <v>31</v>
      </c>
      <c r="G5503">
        <v>6</v>
      </c>
      <c r="H5503">
        <v>0</v>
      </c>
      <c r="I5503">
        <v>6</v>
      </c>
      <c r="J5503">
        <v>1</v>
      </c>
      <c r="K5503">
        <v>0</v>
      </c>
      <c r="L5503">
        <v>0</v>
      </c>
      <c r="M5503">
        <v>0</v>
      </c>
      <c r="N5503" s="1" t="s">
        <v>24</v>
      </c>
      <c r="O5503" s="1" t="s">
        <v>197</v>
      </c>
      <c r="P5503" s="1" t="s">
        <v>4152</v>
      </c>
      <c r="Q5503" s="1" t="s">
        <v>7714</v>
      </c>
      <c r="R5503" s="1" t="s">
        <v>8654</v>
      </c>
      <c r="S5503" s="1" t="str">
        <f t="shared" si="170"/>
        <v>17.012219</v>
      </c>
      <c r="T5503" s="1" t="str">
        <f t="shared" si="171"/>
        <v>7.981361</v>
      </c>
      <c r="U5503" s="1" t="s">
        <v>250</v>
      </c>
    </row>
    <row r="5504" spans="1:21" x14ac:dyDescent="0.35">
      <c r="A5504" s="1" t="s">
        <v>19</v>
      </c>
      <c r="B5504">
        <v>2019</v>
      </c>
      <c r="C5504" s="1" t="s">
        <v>79</v>
      </c>
      <c r="D5504" s="1" t="s">
        <v>240</v>
      </c>
      <c r="E5504" s="1" t="s">
        <v>250</v>
      </c>
      <c r="F5504" s="1" t="s">
        <v>31</v>
      </c>
      <c r="G5504">
        <v>13</v>
      </c>
      <c r="H5504">
        <v>0</v>
      </c>
      <c r="I5504">
        <v>13</v>
      </c>
      <c r="J5504">
        <v>1</v>
      </c>
      <c r="K5504">
        <v>0</v>
      </c>
      <c r="L5504">
        <v>0</v>
      </c>
      <c r="M5504">
        <v>0</v>
      </c>
      <c r="N5504" s="1" t="s">
        <v>24</v>
      </c>
      <c r="O5504" s="1" t="s">
        <v>197</v>
      </c>
      <c r="P5504" s="1" t="s">
        <v>4181</v>
      </c>
      <c r="Q5504" s="1" t="s">
        <v>7714</v>
      </c>
      <c r="R5504" s="1" t="s">
        <v>8677</v>
      </c>
      <c r="S5504" s="1" t="str">
        <f t="shared" si="170"/>
        <v>16.230954</v>
      </c>
      <c r="T5504" s="1" t="str">
        <f t="shared" si="171"/>
        <v>-0.019296</v>
      </c>
      <c r="U5504" s="1" t="s">
        <v>250</v>
      </c>
    </row>
    <row r="5505" spans="1:21" x14ac:dyDescent="0.35">
      <c r="A5505" s="1" t="s">
        <v>19</v>
      </c>
      <c r="B5505">
        <v>2019</v>
      </c>
      <c r="C5505" s="1" t="s">
        <v>79</v>
      </c>
      <c r="D5505" s="1" t="s">
        <v>72</v>
      </c>
      <c r="E5505" s="1" t="s">
        <v>72</v>
      </c>
      <c r="F5505" s="1" t="s">
        <v>73</v>
      </c>
      <c r="G5505">
        <v>31</v>
      </c>
      <c r="H5505">
        <v>0</v>
      </c>
      <c r="I5505">
        <v>31</v>
      </c>
      <c r="J5505">
        <v>18</v>
      </c>
      <c r="K5505">
        <v>0</v>
      </c>
      <c r="L5505">
        <v>0</v>
      </c>
      <c r="M5505">
        <v>0</v>
      </c>
      <c r="N5505" s="1" t="s">
        <v>51</v>
      </c>
      <c r="O5505" s="1" t="s">
        <v>43</v>
      </c>
      <c r="P5505" s="1" t="s">
        <v>8771</v>
      </c>
      <c r="Q5505" s="1" t="s">
        <v>1260</v>
      </c>
      <c r="R5505" s="1" t="s">
        <v>8772</v>
      </c>
      <c r="S5505" s="1" t="str">
        <f t="shared" si="170"/>
        <v>26.510686693</v>
      </c>
      <c r="T5505" s="1" t="str">
        <f t="shared" si="171"/>
        <v>-76.937172306</v>
      </c>
      <c r="U5505" s="1" t="s">
        <v>72</v>
      </c>
    </row>
    <row r="5506" spans="1:21" x14ac:dyDescent="0.35">
      <c r="A5506" s="1" t="s">
        <v>78</v>
      </c>
      <c r="B5506">
        <v>2019</v>
      </c>
      <c r="C5506" s="1" t="s">
        <v>79</v>
      </c>
      <c r="D5506" s="1" t="s">
        <v>240</v>
      </c>
      <c r="E5506" s="1" t="s">
        <v>39</v>
      </c>
      <c r="F5506" s="1" t="s">
        <v>31</v>
      </c>
      <c r="G5506">
        <v>8</v>
      </c>
      <c r="H5506">
        <v>0</v>
      </c>
      <c r="I5506">
        <v>8</v>
      </c>
      <c r="J5506">
        <v>0</v>
      </c>
      <c r="K5506">
        <v>0</v>
      </c>
      <c r="L5506">
        <v>0</v>
      </c>
      <c r="M5506">
        <v>0</v>
      </c>
      <c r="N5506" s="1" t="s">
        <v>42</v>
      </c>
      <c r="O5506" s="1" t="s">
        <v>43</v>
      </c>
      <c r="P5506" s="1" t="s">
        <v>8773</v>
      </c>
      <c r="Q5506" s="1" t="s">
        <v>8774</v>
      </c>
      <c r="R5506" s="1" t="s">
        <v>8775</v>
      </c>
      <c r="S5506" s="1" t="str">
        <f t="shared" ref="S5506:S5569" si="172">LEFT(R5506, FIND(",", R5506) - 1)</f>
        <v>34.667391957</v>
      </c>
      <c r="T5506" s="1" t="str">
        <f t="shared" ref="T5506:T5569" si="173">RIGHT(R5506, LEN(R5506) - FIND(",", R5506) - 1)</f>
        <v>-1.812885234</v>
      </c>
      <c r="U5506" s="1" t="s">
        <v>39</v>
      </c>
    </row>
    <row r="5507" spans="1:21" x14ac:dyDescent="0.35">
      <c r="A5507" s="1" t="s">
        <v>19</v>
      </c>
      <c r="B5507">
        <v>2019</v>
      </c>
      <c r="C5507" s="1" t="s">
        <v>79</v>
      </c>
      <c r="D5507" s="1" t="s">
        <v>21</v>
      </c>
      <c r="E5507" s="1" t="s">
        <v>21</v>
      </c>
      <c r="F5507" s="1" t="s">
        <v>23</v>
      </c>
      <c r="G5507">
        <v>1</v>
      </c>
      <c r="H5507">
        <v>0</v>
      </c>
      <c r="I5507">
        <v>1</v>
      </c>
      <c r="J5507">
        <v>4</v>
      </c>
      <c r="K5507">
        <v>0</v>
      </c>
      <c r="L5507">
        <v>1</v>
      </c>
      <c r="M5507">
        <v>0</v>
      </c>
      <c r="N5507" s="1" t="s">
        <v>35</v>
      </c>
      <c r="O5507" s="1" t="s">
        <v>43</v>
      </c>
      <c r="P5507" s="1" t="s">
        <v>8776</v>
      </c>
      <c r="Q5507" s="1" t="s">
        <v>8777</v>
      </c>
      <c r="R5507" s="1" t="s">
        <v>8778</v>
      </c>
      <c r="S5507" s="1" t="str">
        <f t="shared" si="172"/>
        <v>17.7281699</v>
      </c>
      <c r="T5507" s="1" t="str">
        <f t="shared" si="173"/>
        <v>-91.7589941</v>
      </c>
      <c r="U5507" s="1" t="s">
        <v>21</v>
      </c>
    </row>
    <row r="5508" spans="1:21" x14ac:dyDescent="0.35">
      <c r="A5508" s="1" t="s">
        <v>19</v>
      </c>
      <c r="B5508">
        <v>2019</v>
      </c>
      <c r="C5508" s="1" t="s">
        <v>79</v>
      </c>
      <c r="D5508" s="1" t="s">
        <v>39</v>
      </c>
      <c r="E5508" s="1" t="s">
        <v>40</v>
      </c>
      <c r="F5508" s="1" t="s">
        <v>2422</v>
      </c>
      <c r="G5508">
        <v>1</v>
      </c>
      <c r="H5508">
        <v>0</v>
      </c>
      <c r="I5508">
        <v>1</v>
      </c>
      <c r="J5508">
        <v>0</v>
      </c>
      <c r="K5508">
        <v>0</v>
      </c>
      <c r="L5508">
        <v>1</v>
      </c>
      <c r="M5508">
        <v>0</v>
      </c>
      <c r="N5508" s="1" t="s">
        <v>66</v>
      </c>
      <c r="O5508" s="1" t="s">
        <v>577</v>
      </c>
      <c r="P5508" s="1" t="s">
        <v>8779</v>
      </c>
      <c r="Q5508" s="1" t="s">
        <v>8780</v>
      </c>
      <c r="R5508" s="1" t="s">
        <v>8781</v>
      </c>
      <c r="S5508" s="1" t="str">
        <f t="shared" si="172"/>
        <v>45.1838373</v>
      </c>
      <c r="T5508" s="1" t="str">
        <f t="shared" si="173"/>
        <v>15.8065454</v>
      </c>
      <c r="U5508" s="1" t="s">
        <v>653</v>
      </c>
    </row>
    <row r="5509" spans="1:21" x14ac:dyDescent="0.35">
      <c r="A5509" s="1" t="s">
        <v>19</v>
      </c>
      <c r="B5509">
        <v>2019</v>
      </c>
      <c r="C5509" s="1" t="s">
        <v>79</v>
      </c>
      <c r="D5509" s="1" t="s">
        <v>240</v>
      </c>
      <c r="E5509" s="1" t="s">
        <v>250</v>
      </c>
      <c r="F5509" s="1" t="s">
        <v>31</v>
      </c>
      <c r="G5509">
        <v>1</v>
      </c>
      <c r="H5509">
        <v>0</v>
      </c>
      <c r="I5509">
        <v>1</v>
      </c>
      <c r="J5509">
        <v>1</v>
      </c>
      <c r="K5509">
        <v>0</v>
      </c>
      <c r="L5509">
        <v>1</v>
      </c>
      <c r="M5509">
        <v>0</v>
      </c>
      <c r="N5509" s="1" t="s">
        <v>82</v>
      </c>
      <c r="O5509" s="1" t="s">
        <v>43</v>
      </c>
      <c r="P5509" s="1" t="s">
        <v>8782</v>
      </c>
      <c r="Q5509" s="1" t="s">
        <v>7714</v>
      </c>
      <c r="R5509" s="1" t="s">
        <v>8783</v>
      </c>
      <c r="S5509" s="1" t="str">
        <f t="shared" si="172"/>
        <v>6.764231</v>
      </c>
      <c r="T5509" s="1" t="str">
        <f t="shared" si="173"/>
        <v>-5.249555</v>
      </c>
      <c r="U5509" s="1" t="s">
        <v>250</v>
      </c>
    </row>
    <row r="5510" spans="1:21" x14ac:dyDescent="0.35">
      <c r="A5510" s="1" t="s">
        <v>19</v>
      </c>
      <c r="B5510">
        <v>2019</v>
      </c>
      <c r="C5510" s="1" t="s">
        <v>79</v>
      </c>
      <c r="D5510" s="1" t="s">
        <v>240</v>
      </c>
      <c r="E5510" s="1" t="s">
        <v>250</v>
      </c>
      <c r="F5510" s="1" t="s">
        <v>31</v>
      </c>
      <c r="G5510">
        <v>1</v>
      </c>
      <c r="H5510">
        <v>0</v>
      </c>
      <c r="I5510">
        <v>1</v>
      </c>
      <c r="J5510">
        <v>1</v>
      </c>
      <c r="K5510">
        <v>0</v>
      </c>
      <c r="L5510">
        <v>0</v>
      </c>
      <c r="M5510">
        <v>0</v>
      </c>
      <c r="N5510" s="1" t="s">
        <v>24</v>
      </c>
      <c r="O5510" s="1" t="s">
        <v>197</v>
      </c>
      <c r="P5510" s="1" t="s">
        <v>5171</v>
      </c>
      <c r="Q5510" s="1" t="s">
        <v>7714</v>
      </c>
      <c r="R5510" s="1" t="s">
        <v>8652</v>
      </c>
      <c r="S5510" s="1" t="str">
        <f t="shared" si="172"/>
        <v>13.561406</v>
      </c>
      <c r="T5510" s="1" t="str">
        <f t="shared" si="173"/>
        <v>2.160966</v>
      </c>
      <c r="U5510" s="1" t="s">
        <v>250</v>
      </c>
    </row>
    <row r="5511" spans="1:21" x14ac:dyDescent="0.35">
      <c r="A5511" s="1" t="s">
        <v>19</v>
      </c>
      <c r="B5511">
        <v>2019</v>
      </c>
      <c r="C5511" s="1" t="s">
        <v>79</v>
      </c>
      <c r="D5511" s="1" t="s">
        <v>30</v>
      </c>
      <c r="E5511" s="1" t="s">
        <v>21</v>
      </c>
      <c r="F5511" s="1" t="s">
        <v>31</v>
      </c>
      <c r="G5511">
        <v>1</v>
      </c>
      <c r="H5511">
        <v>0</v>
      </c>
      <c r="I5511">
        <v>1</v>
      </c>
      <c r="J5511">
        <v>0</v>
      </c>
      <c r="K5511">
        <v>0</v>
      </c>
      <c r="L5511">
        <v>1</v>
      </c>
      <c r="M5511">
        <v>0</v>
      </c>
      <c r="N5511" s="1" t="s">
        <v>51</v>
      </c>
      <c r="O5511" s="1" t="s">
        <v>25</v>
      </c>
      <c r="P5511" s="1" t="s">
        <v>8784</v>
      </c>
      <c r="Q5511" s="1" t="s">
        <v>4579</v>
      </c>
      <c r="R5511" s="1" t="s">
        <v>8785</v>
      </c>
      <c r="S5511" s="1" t="str">
        <f t="shared" si="172"/>
        <v>26.378453484</v>
      </c>
      <c r="T5511" s="1" t="str">
        <f t="shared" si="173"/>
        <v>-98.956549231</v>
      </c>
      <c r="U5511" s="1" t="s">
        <v>21</v>
      </c>
    </row>
    <row r="5512" spans="1:21" x14ac:dyDescent="0.35">
      <c r="A5512" s="1" t="s">
        <v>19</v>
      </c>
      <c r="B5512">
        <v>2019</v>
      </c>
      <c r="C5512" s="1" t="s">
        <v>79</v>
      </c>
      <c r="D5512" s="1" t="s">
        <v>250</v>
      </c>
      <c r="E5512" s="1" t="s">
        <v>39</v>
      </c>
      <c r="F5512" s="1" t="s">
        <v>3535</v>
      </c>
      <c r="G5512">
        <v>1</v>
      </c>
      <c r="H5512">
        <v>0</v>
      </c>
      <c r="I5512">
        <v>1</v>
      </c>
      <c r="J5512">
        <v>0</v>
      </c>
      <c r="K5512">
        <v>0</v>
      </c>
      <c r="L5512">
        <v>0</v>
      </c>
      <c r="M5512">
        <v>0</v>
      </c>
      <c r="N5512" s="1" t="s">
        <v>42</v>
      </c>
      <c r="O5512" s="1" t="s">
        <v>43</v>
      </c>
      <c r="P5512" s="1" t="s">
        <v>8786</v>
      </c>
      <c r="Q5512" s="1" t="s">
        <v>8774</v>
      </c>
      <c r="R5512" s="1" t="s">
        <v>8787</v>
      </c>
      <c r="S5512" s="1" t="str">
        <f t="shared" si="172"/>
        <v>34.705746118</v>
      </c>
      <c r="T5512" s="1" t="str">
        <f t="shared" si="173"/>
        <v>-1.775936609</v>
      </c>
      <c r="U5512" s="1" t="s">
        <v>39</v>
      </c>
    </row>
    <row r="5513" spans="1:21" x14ac:dyDescent="0.35">
      <c r="A5513" s="1" t="s">
        <v>19</v>
      </c>
      <c r="B5513">
        <v>2019</v>
      </c>
      <c r="C5513" s="1" t="s">
        <v>79</v>
      </c>
      <c r="D5513" s="1" t="s">
        <v>240</v>
      </c>
      <c r="E5513" s="1" t="s">
        <v>39</v>
      </c>
      <c r="F5513" s="1" t="s">
        <v>31</v>
      </c>
      <c r="G5513">
        <v>3</v>
      </c>
      <c r="H5513">
        <v>0</v>
      </c>
      <c r="I5513">
        <v>3</v>
      </c>
      <c r="J5513">
        <v>25</v>
      </c>
      <c r="K5513">
        <v>0</v>
      </c>
      <c r="L5513">
        <v>1</v>
      </c>
      <c r="M5513">
        <v>0</v>
      </c>
      <c r="N5513" s="1" t="s">
        <v>66</v>
      </c>
      <c r="O5513" s="1" t="s">
        <v>43</v>
      </c>
      <c r="P5513" s="1" t="s">
        <v>8788</v>
      </c>
      <c r="Q5513" s="1" t="s">
        <v>8789</v>
      </c>
      <c r="R5513" s="1" t="s">
        <v>8790</v>
      </c>
      <c r="S5513" s="1" t="str">
        <f t="shared" si="172"/>
        <v>34.9603783</v>
      </c>
      <c r="T5513" s="1" t="str">
        <f t="shared" si="173"/>
        <v>-3.380756397</v>
      </c>
      <c r="U5513" s="1" t="s">
        <v>39</v>
      </c>
    </row>
    <row r="5514" spans="1:21" x14ac:dyDescent="0.35">
      <c r="A5514" s="1" t="s">
        <v>19</v>
      </c>
      <c r="B5514">
        <v>2019</v>
      </c>
      <c r="C5514" s="1" t="s">
        <v>79</v>
      </c>
      <c r="D5514" s="1" t="s">
        <v>407</v>
      </c>
      <c r="E5514" s="1" t="s">
        <v>40</v>
      </c>
      <c r="F5514" s="1" t="s">
        <v>31</v>
      </c>
      <c r="G5514">
        <v>1</v>
      </c>
      <c r="H5514">
        <v>0</v>
      </c>
      <c r="I5514">
        <v>1</v>
      </c>
      <c r="J5514">
        <v>1</v>
      </c>
      <c r="K5514">
        <v>0</v>
      </c>
      <c r="L5514">
        <v>1</v>
      </c>
      <c r="M5514">
        <v>0</v>
      </c>
      <c r="N5514" s="1" t="s">
        <v>179</v>
      </c>
      <c r="O5514" s="1" t="s">
        <v>577</v>
      </c>
      <c r="P5514" s="1" t="s">
        <v>8791</v>
      </c>
      <c r="Q5514" s="1" t="s">
        <v>3358</v>
      </c>
      <c r="R5514" s="1" t="s">
        <v>8792</v>
      </c>
      <c r="S5514" s="1" t="str">
        <f t="shared" si="172"/>
        <v>43.8453737</v>
      </c>
      <c r="T5514" s="1" t="str">
        <f t="shared" si="173"/>
        <v>18.3691935</v>
      </c>
      <c r="U5514" s="1" t="s">
        <v>653</v>
      </c>
    </row>
    <row r="5515" spans="1:21" x14ac:dyDescent="0.35">
      <c r="A5515" s="1" t="s">
        <v>19</v>
      </c>
      <c r="B5515">
        <v>2019</v>
      </c>
      <c r="C5515" s="1" t="s">
        <v>79</v>
      </c>
      <c r="D5515" s="1" t="s">
        <v>31</v>
      </c>
      <c r="E5515" s="1" t="s">
        <v>39</v>
      </c>
      <c r="F5515" s="1" t="s">
        <v>31</v>
      </c>
      <c r="G5515">
        <v>1</v>
      </c>
      <c r="H5515">
        <v>0</v>
      </c>
      <c r="I5515">
        <v>1</v>
      </c>
      <c r="J5515">
        <v>0</v>
      </c>
      <c r="K5515">
        <v>0</v>
      </c>
      <c r="L5515">
        <v>1</v>
      </c>
      <c r="M5515">
        <v>0</v>
      </c>
      <c r="N5515" s="1" t="s">
        <v>82</v>
      </c>
      <c r="O5515" s="1" t="s">
        <v>197</v>
      </c>
      <c r="P5515" s="1" t="s">
        <v>1653</v>
      </c>
      <c r="Q5515" s="1" t="s">
        <v>7714</v>
      </c>
      <c r="R5515" s="1" t="s">
        <v>8793</v>
      </c>
      <c r="S5515" s="1" t="str">
        <f t="shared" si="172"/>
        <v>26.140951</v>
      </c>
      <c r="T5515" s="1" t="str">
        <f t="shared" si="173"/>
        <v>14.735026</v>
      </c>
      <c r="U5515" s="1" t="s">
        <v>39</v>
      </c>
    </row>
    <row r="5516" spans="1:21" x14ac:dyDescent="0.35">
      <c r="A5516" s="1" t="s">
        <v>19</v>
      </c>
      <c r="B5516">
        <v>2019</v>
      </c>
      <c r="C5516" s="1" t="s">
        <v>79</v>
      </c>
      <c r="D5516" s="1" t="s">
        <v>583</v>
      </c>
      <c r="E5516" s="1" t="s">
        <v>94</v>
      </c>
      <c r="F5516" s="1" t="s">
        <v>31</v>
      </c>
      <c r="G5516">
        <v>1</v>
      </c>
      <c r="H5516">
        <v>0</v>
      </c>
      <c r="I5516">
        <v>1</v>
      </c>
      <c r="J5516">
        <v>1</v>
      </c>
      <c r="K5516">
        <v>0</v>
      </c>
      <c r="L5516">
        <v>1</v>
      </c>
      <c r="M5516">
        <v>0</v>
      </c>
      <c r="N5516" s="1" t="s">
        <v>35</v>
      </c>
      <c r="O5516" s="1" t="s">
        <v>43</v>
      </c>
      <c r="P5516" s="1" t="s">
        <v>8794</v>
      </c>
      <c r="Q5516" s="1" t="s">
        <v>2180</v>
      </c>
      <c r="R5516" s="1" t="s">
        <v>8795</v>
      </c>
      <c r="S5516" s="1" t="str">
        <f t="shared" si="172"/>
        <v>0.934217</v>
      </c>
      <c r="T5516" s="1" t="str">
        <f t="shared" si="173"/>
        <v>43.5606946</v>
      </c>
      <c r="U5516" s="1" t="s">
        <v>94</v>
      </c>
    </row>
    <row r="5517" spans="1:21" x14ac:dyDescent="0.35">
      <c r="A5517" s="1" t="s">
        <v>19</v>
      </c>
      <c r="B5517">
        <v>2019</v>
      </c>
      <c r="C5517" s="1" t="s">
        <v>79</v>
      </c>
      <c r="D5517" s="1" t="s">
        <v>39</v>
      </c>
      <c r="E5517" s="1" t="s">
        <v>49</v>
      </c>
      <c r="F5517" s="1" t="s">
        <v>2422</v>
      </c>
      <c r="G5517">
        <v>1</v>
      </c>
      <c r="H5517">
        <v>0</v>
      </c>
      <c r="I5517">
        <v>1</v>
      </c>
      <c r="J5517">
        <v>0</v>
      </c>
      <c r="K5517">
        <v>0</v>
      </c>
      <c r="L5517">
        <v>1</v>
      </c>
      <c r="M5517">
        <v>0</v>
      </c>
      <c r="N5517" s="1" t="s">
        <v>51</v>
      </c>
      <c r="O5517" s="1" t="s">
        <v>96</v>
      </c>
      <c r="P5517" s="1" t="s">
        <v>8796</v>
      </c>
      <c r="Q5517" s="1" t="s">
        <v>8797</v>
      </c>
      <c r="R5517" s="1" t="s">
        <v>8798</v>
      </c>
      <c r="S5517" s="1" t="str">
        <f t="shared" si="172"/>
        <v>36.902592327</v>
      </c>
      <c r="T5517" s="1" t="str">
        <f t="shared" si="173"/>
        <v>8.477123271</v>
      </c>
      <c r="U5517" s="1" t="s">
        <v>56</v>
      </c>
    </row>
    <row r="5518" spans="1:21" x14ac:dyDescent="0.35">
      <c r="A5518" s="1" t="s">
        <v>19</v>
      </c>
      <c r="B5518">
        <v>2019</v>
      </c>
      <c r="C5518" s="1" t="s">
        <v>79</v>
      </c>
      <c r="D5518" s="1" t="s">
        <v>240</v>
      </c>
      <c r="E5518" s="1" t="s">
        <v>49</v>
      </c>
      <c r="F5518" s="1" t="s">
        <v>31</v>
      </c>
      <c r="G5518">
        <v>1</v>
      </c>
      <c r="H5518">
        <v>2</v>
      </c>
      <c r="I5518">
        <v>3</v>
      </c>
      <c r="J5518">
        <v>42</v>
      </c>
      <c r="K5518">
        <v>0</v>
      </c>
      <c r="L5518">
        <v>0</v>
      </c>
      <c r="M5518">
        <v>0</v>
      </c>
      <c r="N5518" s="1" t="s">
        <v>51</v>
      </c>
      <c r="O5518" s="1" t="s">
        <v>87</v>
      </c>
      <c r="P5518" s="1" t="s">
        <v>8799</v>
      </c>
      <c r="Q5518" s="1" t="s">
        <v>5642</v>
      </c>
      <c r="R5518" s="1" t="s">
        <v>8800</v>
      </c>
      <c r="S5518" s="1" t="str">
        <f t="shared" si="172"/>
        <v>35.866177999</v>
      </c>
      <c r="T5518" s="1" t="str">
        <f t="shared" si="173"/>
        <v>-5.87896776</v>
      </c>
      <c r="U5518" s="1" t="s">
        <v>56</v>
      </c>
    </row>
    <row r="5519" spans="1:21" x14ac:dyDescent="0.35">
      <c r="A5519" s="1" t="s">
        <v>19</v>
      </c>
      <c r="B5519">
        <v>2019</v>
      </c>
      <c r="C5519" s="1" t="s">
        <v>79</v>
      </c>
      <c r="D5519" s="1" t="s">
        <v>250</v>
      </c>
      <c r="E5519" s="1" t="s">
        <v>40</v>
      </c>
      <c r="F5519" s="1" t="s">
        <v>8801</v>
      </c>
      <c r="G5519">
        <v>1</v>
      </c>
      <c r="H5519">
        <v>0</v>
      </c>
      <c r="I5519">
        <v>1</v>
      </c>
      <c r="J5519">
        <v>0</v>
      </c>
      <c r="K5519">
        <v>0</v>
      </c>
      <c r="L5519">
        <v>1</v>
      </c>
      <c r="M5519">
        <v>0</v>
      </c>
      <c r="N5519" s="1" t="s">
        <v>42</v>
      </c>
      <c r="O5519" s="1" t="s">
        <v>3406</v>
      </c>
      <c r="P5519" s="1" t="s">
        <v>8802</v>
      </c>
      <c r="Q5519" s="1" t="s">
        <v>8803</v>
      </c>
      <c r="R5519" s="1" t="s">
        <v>8804</v>
      </c>
      <c r="S5519" s="1" t="str">
        <f t="shared" si="172"/>
        <v>44.920683174</v>
      </c>
      <c r="T5519" s="1" t="str">
        <f t="shared" si="173"/>
        <v>6.673599624</v>
      </c>
      <c r="U5519" s="1" t="s">
        <v>71</v>
      </c>
    </row>
    <row r="5520" spans="1:21" x14ac:dyDescent="0.35">
      <c r="A5520" s="1" t="s">
        <v>19</v>
      </c>
      <c r="B5520">
        <v>2019</v>
      </c>
      <c r="C5520" s="1" t="s">
        <v>79</v>
      </c>
      <c r="D5520" s="1" t="s">
        <v>30</v>
      </c>
      <c r="E5520" s="1" t="s">
        <v>21</v>
      </c>
      <c r="F5520" s="1" t="s">
        <v>31</v>
      </c>
      <c r="G5520">
        <v>1</v>
      </c>
      <c r="H5520">
        <v>0</v>
      </c>
      <c r="I5520">
        <v>1</v>
      </c>
      <c r="J5520">
        <v>0</v>
      </c>
      <c r="K5520">
        <v>0</v>
      </c>
      <c r="L5520">
        <v>1</v>
      </c>
      <c r="M5520">
        <v>0</v>
      </c>
      <c r="N5520" s="1" t="s">
        <v>51</v>
      </c>
      <c r="O5520" s="1" t="s">
        <v>25</v>
      </c>
      <c r="P5520" s="1" t="s">
        <v>8805</v>
      </c>
      <c r="Q5520" s="1" t="s">
        <v>2459</v>
      </c>
      <c r="R5520" s="1" t="s">
        <v>8806</v>
      </c>
      <c r="S5520" s="1" t="str">
        <f t="shared" si="172"/>
        <v>26.365378242</v>
      </c>
      <c r="T5520" s="1" t="str">
        <f t="shared" si="173"/>
        <v>-98.813139597</v>
      </c>
      <c r="U5520" s="1" t="s">
        <v>21</v>
      </c>
    </row>
    <row r="5521" spans="1:21" x14ac:dyDescent="0.35">
      <c r="A5521" s="1" t="s">
        <v>19</v>
      </c>
      <c r="B5521">
        <v>2019</v>
      </c>
      <c r="C5521" s="1" t="s">
        <v>79</v>
      </c>
      <c r="D5521" s="1" t="s">
        <v>30</v>
      </c>
      <c r="E5521" s="1" t="s">
        <v>21</v>
      </c>
      <c r="F5521" s="1" t="s">
        <v>31</v>
      </c>
      <c r="G5521">
        <v>1</v>
      </c>
      <c r="H5521">
        <v>0</v>
      </c>
      <c r="I5521">
        <v>1</v>
      </c>
      <c r="J5521">
        <v>0</v>
      </c>
      <c r="K5521">
        <v>0</v>
      </c>
      <c r="L5521">
        <v>1</v>
      </c>
      <c r="M5521">
        <v>0</v>
      </c>
      <c r="N5521" s="1" t="s">
        <v>35</v>
      </c>
      <c r="O5521" s="1" t="s">
        <v>43</v>
      </c>
      <c r="P5521" s="1" t="s">
        <v>8807</v>
      </c>
      <c r="Q5521" s="1" t="s">
        <v>8808</v>
      </c>
      <c r="R5521" s="1" t="s">
        <v>8809</v>
      </c>
      <c r="S5521" s="1" t="str">
        <f t="shared" si="172"/>
        <v>25.463711664</v>
      </c>
      <c r="T5521" s="1" t="str">
        <f t="shared" si="173"/>
        <v>-100.97989845</v>
      </c>
      <c r="U5521" s="1" t="s">
        <v>21</v>
      </c>
    </row>
    <row r="5522" spans="1:21" x14ac:dyDescent="0.35">
      <c r="A5522" s="1" t="s">
        <v>19</v>
      </c>
      <c r="B5522">
        <v>2019</v>
      </c>
      <c r="C5522" s="1" t="s">
        <v>79</v>
      </c>
      <c r="D5522" s="1" t="s">
        <v>30</v>
      </c>
      <c r="E5522" s="1" t="s">
        <v>22</v>
      </c>
      <c r="F5522" s="1" t="s">
        <v>31</v>
      </c>
      <c r="G5522">
        <v>1</v>
      </c>
      <c r="H5522">
        <v>0</v>
      </c>
      <c r="I5522">
        <v>1</v>
      </c>
      <c r="J5522">
        <v>0</v>
      </c>
      <c r="K5522">
        <v>0</v>
      </c>
      <c r="L5522">
        <v>1</v>
      </c>
      <c r="M5522">
        <v>0</v>
      </c>
      <c r="N5522" s="1" t="s">
        <v>24</v>
      </c>
      <c r="O5522" s="1" t="s">
        <v>25</v>
      </c>
      <c r="P5522" s="1" t="s">
        <v>26</v>
      </c>
      <c r="Q5522" s="1" t="s">
        <v>27</v>
      </c>
      <c r="R5522" s="1" t="s">
        <v>8810</v>
      </c>
      <c r="S5522" s="1" t="str">
        <f t="shared" si="172"/>
        <v>32.7855</v>
      </c>
      <c r="T5522" s="1" t="str">
        <f t="shared" si="173"/>
        <v>-112.5682</v>
      </c>
      <c r="U5522" s="1" t="s">
        <v>29</v>
      </c>
    </row>
    <row r="5523" spans="1:21" x14ac:dyDescent="0.35">
      <c r="A5523" s="1" t="s">
        <v>19</v>
      </c>
      <c r="B5523">
        <v>2019</v>
      </c>
      <c r="C5523" s="1" t="s">
        <v>79</v>
      </c>
      <c r="D5523" s="1" t="s">
        <v>240</v>
      </c>
      <c r="E5523" s="1" t="s">
        <v>250</v>
      </c>
      <c r="F5523" s="1" t="s">
        <v>31</v>
      </c>
      <c r="G5523">
        <v>2</v>
      </c>
      <c r="H5523">
        <v>0</v>
      </c>
      <c r="I5523">
        <v>2</v>
      </c>
      <c r="J5523">
        <v>0</v>
      </c>
      <c r="K5523">
        <v>1</v>
      </c>
      <c r="L5523">
        <v>1</v>
      </c>
      <c r="M5523">
        <v>0</v>
      </c>
      <c r="N5523" s="1" t="s">
        <v>82</v>
      </c>
      <c r="O5523" s="1" t="s">
        <v>197</v>
      </c>
      <c r="P5523" s="1" t="s">
        <v>1181</v>
      </c>
      <c r="Q5523" s="1" t="s">
        <v>7714</v>
      </c>
      <c r="R5523" s="1" t="s">
        <v>8811</v>
      </c>
      <c r="S5523" s="1" t="str">
        <f t="shared" si="172"/>
        <v>21.37762</v>
      </c>
      <c r="T5523" s="1" t="str">
        <f t="shared" si="173"/>
        <v>11.384345</v>
      </c>
      <c r="U5523" s="1" t="s">
        <v>250</v>
      </c>
    </row>
    <row r="5524" spans="1:21" x14ac:dyDescent="0.35">
      <c r="A5524" s="1" t="s">
        <v>19</v>
      </c>
      <c r="B5524">
        <v>2019</v>
      </c>
      <c r="C5524" s="1" t="s">
        <v>79</v>
      </c>
      <c r="D5524" s="1" t="s">
        <v>31</v>
      </c>
      <c r="E5524" s="1" t="s">
        <v>40</v>
      </c>
      <c r="F5524" s="1" t="s">
        <v>31</v>
      </c>
      <c r="G5524">
        <v>1</v>
      </c>
      <c r="H5524">
        <v>0</v>
      </c>
      <c r="I5524">
        <v>1</v>
      </c>
      <c r="J5524">
        <v>0</v>
      </c>
      <c r="K5524">
        <v>0</v>
      </c>
      <c r="L5524">
        <v>0</v>
      </c>
      <c r="M5524">
        <v>1</v>
      </c>
      <c r="N5524" s="1" t="s">
        <v>42</v>
      </c>
      <c r="O5524" s="1" t="s">
        <v>577</v>
      </c>
      <c r="P5524" s="1" t="s">
        <v>8812</v>
      </c>
      <c r="Q5524" s="1" t="s">
        <v>8813</v>
      </c>
      <c r="R5524" s="1" t="s">
        <v>8814</v>
      </c>
      <c r="S5524" s="1" t="str">
        <f t="shared" si="172"/>
        <v>45.4405071</v>
      </c>
      <c r="T5524" s="1" t="str">
        <f t="shared" si="173"/>
        <v>14.1943098</v>
      </c>
      <c r="U5524" s="1" t="s">
        <v>653</v>
      </c>
    </row>
    <row r="5525" spans="1:21" x14ac:dyDescent="0.35">
      <c r="A5525" s="1" t="s">
        <v>19</v>
      </c>
      <c r="B5525">
        <v>2019</v>
      </c>
      <c r="C5525" s="1" t="s">
        <v>79</v>
      </c>
      <c r="D5525" s="1" t="s">
        <v>240</v>
      </c>
      <c r="E5525" s="1" t="s">
        <v>250</v>
      </c>
      <c r="F5525" s="1" t="s">
        <v>31</v>
      </c>
      <c r="G5525">
        <v>3</v>
      </c>
      <c r="H5525">
        <v>0</v>
      </c>
      <c r="I5525">
        <v>3</v>
      </c>
      <c r="J5525">
        <v>1</v>
      </c>
      <c r="K5525">
        <v>0</v>
      </c>
      <c r="L5525">
        <v>1</v>
      </c>
      <c r="M5525">
        <v>1</v>
      </c>
      <c r="N5525" s="1" t="s">
        <v>66</v>
      </c>
      <c r="O5525" s="1" t="s">
        <v>43</v>
      </c>
      <c r="P5525" s="1" t="s">
        <v>8815</v>
      </c>
      <c r="Q5525" s="1" t="s">
        <v>7714</v>
      </c>
      <c r="R5525" s="1" t="s">
        <v>8816</v>
      </c>
      <c r="S5525" s="1" t="str">
        <f t="shared" si="172"/>
        <v>5.600909</v>
      </c>
      <c r="T5525" s="1" t="str">
        <f t="shared" si="173"/>
        <v>-3.161187</v>
      </c>
      <c r="U5525" s="1" t="s">
        <v>250</v>
      </c>
    </row>
    <row r="5526" spans="1:21" x14ac:dyDescent="0.35">
      <c r="A5526" s="1" t="s">
        <v>19</v>
      </c>
      <c r="B5526">
        <v>2019</v>
      </c>
      <c r="C5526" s="1" t="s">
        <v>79</v>
      </c>
      <c r="D5526" s="1" t="s">
        <v>240</v>
      </c>
      <c r="E5526" s="1" t="s">
        <v>39</v>
      </c>
      <c r="F5526" s="1" t="s">
        <v>31</v>
      </c>
      <c r="G5526">
        <v>14</v>
      </c>
      <c r="H5526">
        <v>0</v>
      </c>
      <c r="I5526">
        <v>14</v>
      </c>
      <c r="J5526">
        <v>2</v>
      </c>
      <c r="K5526">
        <v>0</v>
      </c>
      <c r="L5526">
        <v>2</v>
      </c>
      <c r="M5526">
        <v>2</v>
      </c>
      <c r="N5526" s="1" t="s">
        <v>66</v>
      </c>
      <c r="O5526" s="1" t="s">
        <v>197</v>
      </c>
      <c r="P5526" s="1" t="s">
        <v>5162</v>
      </c>
      <c r="Q5526" s="1" t="s">
        <v>7714</v>
      </c>
      <c r="R5526" s="1" t="s">
        <v>8631</v>
      </c>
      <c r="S5526" s="1" t="str">
        <f t="shared" si="172"/>
        <v>20.050684</v>
      </c>
      <c r="T5526" s="1" t="str">
        <f t="shared" si="173"/>
        <v>5.543735</v>
      </c>
      <c r="U5526" s="1" t="s">
        <v>39</v>
      </c>
    </row>
    <row r="5527" spans="1:21" x14ac:dyDescent="0.35">
      <c r="A5527" s="1" t="s">
        <v>19</v>
      </c>
      <c r="B5527">
        <v>2019</v>
      </c>
      <c r="C5527" s="1" t="s">
        <v>79</v>
      </c>
      <c r="D5527" s="1" t="s">
        <v>240</v>
      </c>
      <c r="E5527" s="1" t="s">
        <v>39</v>
      </c>
      <c r="F5527" s="1" t="s">
        <v>31</v>
      </c>
      <c r="G5527">
        <v>7</v>
      </c>
      <c r="H5527">
        <v>0</v>
      </c>
      <c r="I5527">
        <v>7</v>
      </c>
      <c r="J5527">
        <v>0</v>
      </c>
      <c r="K5527">
        <v>0</v>
      </c>
      <c r="L5527">
        <v>7</v>
      </c>
      <c r="M5527">
        <v>0</v>
      </c>
      <c r="N5527" s="1" t="s">
        <v>35</v>
      </c>
      <c r="O5527" s="1" t="s">
        <v>197</v>
      </c>
      <c r="P5527" s="1" t="s">
        <v>5162</v>
      </c>
      <c r="Q5527" s="1" t="s">
        <v>7714</v>
      </c>
      <c r="R5527" s="1" t="s">
        <v>8631</v>
      </c>
      <c r="S5527" s="1" t="str">
        <f t="shared" si="172"/>
        <v>20.050684</v>
      </c>
      <c r="T5527" s="1" t="str">
        <f t="shared" si="173"/>
        <v>5.543735</v>
      </c>
      <c r="U5527" s="1" t="s">
        <v>39</v>
      </c>
    </row>
    <row r="5528" spans="1:21" x14ac:dyDescent="0.35">
      <c r="A5528" s="1" t="s">
        <v>19</v>
      </c>
      <c r="B5528">
        <v>2019</v>
      </c>
      <c r="C5528" s="1" t="s">
        <v>79</v>
      </c>
      <c r="D5528" s="1" t="s">
        <v>240</v>
      </c>
      <c r="E5528" s="1" t="s">
        <v>250</v>
      </c>
      <c r="F5528" s="1" t="s">
        <v>31</v>
      </c>
      <c r="G5528">
        <v>4</v>
      </c>
      <c r="H5528">
        <v>0</v>
      </c>
      <c r="I5528">
        <v>4</v>
      </c>
      <c r="J5528">
        <v>1</v>
      </c>
      <c r="K5528">
        <v>0</v>
      </c>
      <c r="L5528">
        <v>1</v>
      </c>
      <c r="M5528">
        <v>0</v>
      </c>
      <c r="N5528" s="1" t="s">
        <v>24</v>
      </c>
      <c r="O5528" s="1" t="s">
        <v>197</v>
      </c>
      <c r="P5528" s="1" t="s">
        <v>8817</v>
      </c>
      <c r="Q5528" s="1" t="s">
        <v>7714</v>
      </c>
      <c r="R5528" s="1" t="s">
        <v>8818</v>
      </c>
      <c r="S5528" s="1" t="str">
        <f t="shared" si="172"/>
        <v>15.843984</v>
      </c>
      <c r="T5528" s="1" t="str">
        <f t="shared" si="173"/>
        <v>-2.786168</v>
      </c>
      <c r="U5528" s="1" t="s">
        <v>250</v>
      </c>
    </row>
    <row r="5529" spans="1:21" x14ac:dyDescent="0.35">
      <c r="A5529" s="1" t="s">
        <v>19</v>
      </c>
      <c r="B5529">
        <v>2019</v>
      </c>
      <c r="C5529" s="1" t="s">
        <v>79</v>
      </c>
      <c r="D5529" s="1" t="s">
        <v>240</v>
      </c>
      <c r="E5529" s="1" t="s">
        <v>250</v>
      </c>
      <c r="F5529" s="1" t="s">
        <v>31</v>
      </c>
      <c r="G5529">
        <v>1</v>
      </c>
      <c r="H5529">
        <v>0</v>
      </c>
      <c r="I5529">
        <v>1</v>
      </c>
      <c r="J5529">
        <v>0</v>
      </c>
      <c r="K5529">
        <v>0</v>
      </c>
      <c r="L5529">
        <v>1</v>
      </c>
      <c r="M5529">
        <v>0</v>
      </c>
      <c r="N5529" s="1" t="s">
        <v>82</v>
      </c>
      <c r="O5529" s="1" t="s">
        <v>43</v>
      </c>
      <c r="P5529" s="1" t="s">
        <v>4154</v>
      </c>
      <c r="Q5529" s="1" t="s">
        <v>7714</v>
      </c>
      <c r="R5529" s="1" t="s">
        <v>8676</v>
      </c>
      <c r="S5529" s="1" t="str">
        <f t="shared" si="172"/>
        <v>12.699137</v>
      </c>
      <c r="T5529" s="1" t="str">
        <f t="shared" si="173"/>
        <v>-8.023181</v>
      </c>
      <c r="U5529" s="1" t="s">
        <v>250</v>
      </c>
    </row>
    <row r="5530" spans="1:21" x14ac:dyDescent="0.35">
      <c r="A5530" s="1" t="s">
        <v>19</v>
      </c>
      <c r="B5530">
        <v>2019</v>
      </c>
      <c r="C5530" s="1" t="s">
        <v>79</v>
      </c>
      <c r="D5530" s="1" t="s">
        <v>240</v>
      </c>
      <c r="E5530" s="1" t="s">
        <v>250</v>
      </c>
      <c r="F5530" s="1" t="s">
        <v>31</v>
      </c>
      <c r="G5530">
        <v>2</v>
      </c>
      <c r="H5530">
        <v>0</v>
      </c>
      <c r="I5530">
        <v>2</v>
      </c>
      <c r="J5530">
        <v>0</v>
      </c>
      <c r="K5530">
        <v>0</v>
      </c>
      <c r="L5530">
        <v>2</v>
      </c>
      <c r="M5530">
        <v>2</v>
      </c>
      <c r="N5530" s="1" t="s">
        <v>66</v>
      </c>
      <c r="O5530" s="1" t="s">
        <v>43</v>
      </c>
      <c r="P5530" s="1" t="s">
        <v>4154</v>
      </c>
      <c r="Q5530" s="1" t="s">
        <v>7714</v>
      </c>
      <c r="R5530" s="1" t="s">
        <v>8676</v>
      </c>
      <c r="S5530" s="1" t="str">
        <f t="shared" si="172"/>
        <v>12.699137</v>
      </c>
      <c r="T5530" s="1" t="str">
        <f t="shared" si="173"/>
        <v>-8.023181</v>
      </c>
      <c r="U5530" s="1" t="s">
        <v>250</v>
      </c>
    </row>
    <row r="5531" spans="1:21" x14ac:dyDescent="0.35">
      <c r="A5531" s="1" t="s">
        <v>19</v>
      </c>
      <c r="B5531">
        <v>2019</v>
      </c>
      <c r="C5531" s="1" t="s">
        <v>79</v>
      </c>
      <c r="D5531" s="1" t="s">
        <v>240</v>
      </c>
      <c r="E5531" s="1" t="s">
        <v>250</v>
      </c>
      <c r="F5531" s="1" t="s">
        <v>31</v>
      </c>
      <c r="G5531">
        <v>1</v>
      </c>
      <c r="H5531">
        <v>0</v>
      </c>
      <c r="I5531">
        <v>1</v>
      </c>
      <c r="J5531">
        <v>0</v>
      </c>
      <c r="K5531">
        <v>0</v>
      </c>
      <c r="L5531">
        <v>1</v>
      </c>
      <c r="M5531">
        <v>0</v>
      </c>
      <c r="N5531" s="1" t="s">
        <v>82</v>
      </c>
      <c r="O5531" s="1" t="s">
        <v>43</v>
      </c>
      <c r="P5531" s="1" t="s">
        <v>8819</v>
      </c>
      <c r="Q5531" s="1" t="s">
        <v>7714</v>
      </c>
      <c r="R5531" s="1" t="s">
        <v>8820</v>
      </c>
      <c r="S5531" s="1" t="str">
        <f t="shared" si="172"/>
        <v>12.065762</v>
      </c>
      <c r="T5531" s="1" t="str">
        <f t="shared" si="173"/>
        <v>-4.678001</v>
      </c>
      <c r="U5531" s="1" t="s">
        <v>250</v>
      </c>
    </row>
    <row r="5532" spans="1:21" x14ac:dyDescent="0.35">
      <c r="A5532" s="1" t="s">
        <v>19</v>
      </c>
      <c r="B5532">
        <v>2019</v>
      </c>
      <c r="C5532" s="1" t="s">
        <v>79</v>
      </c>
      <c r="D5532" s="1" t="s">
        <v>377</v>
      </c>
      <c r="E5532" s="1" t="s">
        <v>49</v>
      </c>
      <c r="F5532" s="1" t="s">
        <v>31</v>
      </c>
      <c r="G5532">
        <v>2</v>
      </c>
      <c r="H5532">
        <v>3</v>
      </c>
      <c r="I5532">
        <v>5</v>
      </c>
      <c r="J5532">
        <v>13</v>
      </c>
      <c r="K5532">
        <v>0</v>
      </c>
      <c r="L5532">
        <v>0</v>
      </c>
      <c r="M5532">
        <v>0</v>
      </c>
      <c r="N5532" s="1" t="s">
        <v>51</v>
      </c>
      <c r="O5532" s="1" t="s">
        <v>87</v>
      </c>
      <c r="P5532" s="1" t="s">
        <v>8821</v>
      </c>
      <c r="Q5532" s="1" t="s">
        <v>8822</v>
      </c>
      <c r="R5532" s="1" t="s">
        <v>8823</v>
      </c>
      <c r="S5532" s="1" t="str">
        <f t="shared" si="172"/>
        <v>35.850585779</v>
      </c>
      <c r="T5532" s="1" t="str">
        <f t="shared" si="173"/>
        <v>-0.543309023</v>
      </c>
      <c r="U5532" s="1" t="s">
        <v>56</v>
      </c>
    </row>
    <row r="5533" spans="1:21" x14ac:dyDescent="0.35">
      <c r="A5533" s="1" t="s">
        <v>19</v>
      </c>
      <c r="B5533">
        <v>2019</v>
      </c>
      <c r="C5533" s="1" t="s">
        <v>79</v>
      </c>
      <c r="D5533" s="1" t="s">
        <v>31</v>
      </c>
      <c r="E5533" s="1" t="s">
        <v>39</v>
      </c>
      <c r="F5533" s="1" t="s">
        <v>31</v>
      </c>
      <c r="G5533">
        <v>3</v>
      </c>
      <c r="H5533">
        <v>0</v>
      </c>
      <c r="I5533">
        <v>3</v>
      </c>
      <c r="J5533">
        <v>0</v>
      </c>
      <c r="K5533">
        <v>1</v>
      </c>
      <c r="L5533">
        <v>1</v>
      </c>
      <c r="M5533">
        <v>0</v>
      </c>
      <c r="N5533" s="1" t="s">
        <v>24</v>
      </c>
      <c r="O5533" s="1" t="s">
        <v>197</v>
      </c>
      <c r="P5533" s="1" t="s">
        <v>8824</v>
      </c>
      <c r="Q5533" s="1" t="s">
        <v>7714</v>
      </c>
      <c r="R5533" s="1" t="s">
        <v>8825</v>
      </c>
      <c r="S5533" s="1" t="str">
        <f t="shared" si="172"/>
        <v>25.499053</v>
      </c>
      <c r="T5533" s="1" t="str">
        <f t="shared" si="173"/>
        <v>16.317201</v>
      </c>
      <c r="U5533" s="1" t="s">
        <v>39</v>
      </c>
    </row>
    <row r="5534" spans="1:21" x14ac:dyDescent="0.35">
      <c r="A5534" s="1" t="s">
        <v>19</v>
      </c>
      <c r="B5534">
        <v>2019</v>
      </c>
      <c r="C5534" s="1" t="s">
        <v>79</v>
      </c>
      <c r="D5534" s="1" t="s">
        <v>31</v>
      </c>
      <c r="E5534" s="1" t="s">
        <v>39</v>
      </c>
      <c r="F5534" s="1" t="s">
        <v>31</v>
      </c>
      <c r="G5534">
        <v>1</v>
      </c>
      <c r="H5534">
        <v>0</v>
      </c>
      <c r="I5534">
        <v>1</v>
      </c>
      <c r="J5534">
        <v>0</v>
      </c>
      <c r="K5534">
        <v>1</v>
      </c>
      <c r="L5534">
        <v>0</v>
      </c>
      <c r="M5534">
        <v>0</v>
      </c>
      <c r="N5534" s="1" t="s">
        <v>24</v>
      </c>
      <c r="O5534" s="1" t="s">
        <v>43</v>
      </c>
      <c r="P5534" s="1" t="s">
        <v>828</v>
      </c>
      <c r="Q5534" s="1" t="s">
        <v>7714</v>
      </c>
      <c r="R5534" s="1" t="s">
        <v>8826</v>
      </c>
      <c r="S5534" s="1" t="str">
        <f t="shared" si="172"/>
        <v>32.89534</v>
      </c>
      <c r="T5534" s="1" t="str">
        <f t="shared" si="173"/>
        <v>13.18105</v>
      </c>
      <c r="U5534" s="1" t="s">
        <v>39</v>
      </c>
    </row>
    <row r="5535" spans="1:21" x14ac:dyDescent="0.35">
      <c r="A5535" s="1" t="s">
        <v>19</v>
      </c>
      <c r="B5535">
        <v>2019</v>
      </c>
      <c r="C5535" s="1" t="s">
        <v>79</v>
      </c>
      <c r="D5535" s="1" t="s">
        <v>31</v>
      </c>
      <c r="E5535" s="1" t="s">
        <v>39</v>
      </c>
      <c r="F5535" s="1" t="s">
        <v>31</v>
      </c>
      <c r="G5535">
        <v>2</v>
      </c>
      <c r="H5535">
        <v>0</v>
      </c>
      <c r="I5535">
        <v>2</v>
      </c>
      <c r="J5535">
        <v>0</v>
      </c>
      <c r="K5535">
        <v>2</v>
      </c>
      <c r="L5535">
        <v>0</v>
      </c>
      <c r="M5535">
        <v>0</v>
      </c>
      <c r="N5535" s="1" t="s">
        <v>24</v>
      </c>
      <c r="O5535" s="1" t="s">
        <v>197</v>
      </c>
      <c r="P5535" s="1" t="s">
        <v>404</v>
      </c>
      <c r="Q5535" s="1" t="s">
        <v>7714</v>
      </c>
      <c r="R5535" s="1" t="s">
        <v>8825</v>
      </c>
      <c r="S5535" s="1" t="str">
        <f t="shared" si="172"/>
        <v>25.499053</v>
      </c>
      <c r="T5535" s="1" t="str">
        <f t="shared" si="173"/>
        <v>16.317201</v>
      </c>
      <c r="U5535" s="1" t="s">
        <v>39</v>
      </c>
    </row>
    <row r="5536" spans="1:21" x14ac:dyDescent="0.35">
      <c r="A5536" s="1" t="s">
        <v>19</v>
      </c>
      <c r="B5536">
        <v>2019</v>
      </c>
      <c r="C5536" s="1" t="s">
        <v>79</v>
      </c>
      <c r="D5536" s="1" t="s">
        <v>31</v>
      </c>
      <c r="E5536" s="1" t="s">
        <v>39</v>
      </c>
      <c r="F5536" s="1" t="s">
        <v>31</v>
      </c>
      <c r="G5536">
        <v>1</v>
      </c>
      <c r="H5536">
        <v>0</v>
      </c>
      <c r="I5536">
        <v>1</v>
      </c>
      <c r="J5536">
        <v>0</v>
      </c>
      <c r="K5536">
        <v>0</v>
      </c>
      <c r="L5536">
        <v>1</v>
      </c>
      <c r="M5536">
        <v>0</v>
      </c>
      <c r="N5536" s="1" t="s">
        <v>35</v>
      </c>
      <c r="O5536" s="1" t="s">
        <v>197</v>
      </c>
      <c r="P5536" s="1" t="s">
        <v>1404</v>
      </c>
      <c r="Q5536" s="1" t="s">
        <v>7714</v>
      </c>
      <c r="R5536" s="1" t="s">
        <v>8827</v>
      </c>
      <c r="S5536" s="1" t="str">
        <f t="shared" si="172"/>
        <v>23.848018</v>
      </c>
      <c r="T5536" s="1" t="str">
        <f t="shared" si="173"/>
        <v>21.993292</v>
      </c>
      <c r="U5536" s="1" t="s">
        <v>39</v>
      </c>
    </row>
    <row r="5537" spans="1:21" x14ac:dyDescent="0.35">
      <c r="A5537" s="1" t="s">
        <v>19</v>
      </c>
      <c r="B5537">
        <v>2019</v>
      </c>
      <c r="C5537" s="1" t="s">
        <v>79</v>
      </c>
      <c r="D5537" s="1" t="s">
        <v>31</v>
      </c>
      <c r="E5537" s="1" t="s">
        <v>39</v>
      </c>
      <c r="F5537" s="1" t="s">
        <v>31</v>
      </c>
      <c r="G5537">
        <v>1</v>
      </c>
      <c r="H5537">
        <v>0</v>
      </c>
      <c r="I5537">
        <v>1</v>
      </c>
      <c r="J5537">
        <v>0</v>
      </c>
      <c r="K5537">
        <v>0</v>
      </c>
      <c r="L5537">
        <v>1</v>
      </c>
      <c r="M5537">
        <v>0</v>
      </c>
      <c r="N5537" s="1" t="s">
        <v>42</v>
      </c>
      <c r="O5537" s="1" t="s">
        <v>197</v>
      </c>
      <c r="P5537" s="1" t="s">
        <v>8824</v>
      </c>
      <c r="Q5537" s="1" t="s">
        <v>7714</v>
      </c>
      <c r="R5537" s="1" t="s">
        <v>8828</v>
      </c>
      <c r="S5537" s="1" t="str">
        <f t="shared" si="172"/>
        <v>25.131601</v>
      </c>
      <c r="T5537" s="1" t="str">
        <f t="shared" si="173"/>
        <v>13.559627</v>
      </c>
      <c r="U5537" s="1" t="s">
        <v>39</v>
      </c>
    </row>
    <row r="5538" spans="1:21" x14ac:dyDescent="0.35">
      <c r="A5538" s="1" t="s">
        <v>19</v>
      </c>
      <c r="B5538">
        <v>2019</v>
      </c>
      <c r="C5538" s="1" t="s">
        <v>79</v>
      </c>
      <c r="D5538" s="1" t="s">
        <v>240</v>
      </c>
      <c r="E5538" s="1" t="s">
        <v>39</v>
      </c>
      <c r="F5538" s="1" t="s">
        <v>31</v>
      </c>
      <c r="G5538">
        <v>16</v>
      </c>
      <c r="H5538">
        <v>0</v>
      </c>
      <c r="I5538">
        <v>16</v>
      </c>
      <c r="J5538">
        <v>2</v>
      </c>
      <c r="K5538">
        <v>0</v>
      </c>
      <c r="L5538">
        <v>1</v>
      </c>
      <c r="M5538">
        <v>1</v>
      </c>
      <c r="N5538" s="1" t="s">
        <v>24</v>
      </c>
      <c r="O5538" s="1" t="s">
        <v>197</v>
      </c>
      <c r="P5538" s="1" t="s">
        <v>8829</v>
      </c>
      <c r="Q5538" s="1" t="s">
        <v>7714</v>
      </c>
      <c r="R5538" s="1" t="s">
        <v>8830</v>
      </c>
      <c r="S5538" s="1" t="str">
        <f t="shared" si="172"/>
        <v>30.78197416</v>
      </c>
      <c r="T5538" s="1" t="str">
        <f t="shared" si="173"/>
        <v>10.345973083</v>
      </c>
      <c r="U5538" s="1" t="s">
        <v>39</v>
      </c>
    </row>
    <row r="5539" spans="1:21" x14ac:dyDescent="0.35">
      <c r="A5539" s="1" t="s">
        <v>19</v>
      </c>
      <c r="B5539">
        <v>2019</v>
      </c>
      <c r="C5539" s="1" t="s">
        <v>79</v>
      </c>
      <c r="D5539" s="1" t="s">
        <v>161</v>
      </c>
      <c r="E5539" s="1" t="s">
        <v>161</v>
      </c>
      <c r="F5539" s="1" t="s">
        <v>162</v>
      </c>
      <c r="G5539">
        <v>2</v>
      </c>
      <c r="H5539">
        <v>0</v>
      </c>
      <c r="I5539">
        <v>2</v>
      </c>
      <c r="J5539">
        <v>0</v>
      </c>
      <c r="K5539">
        <v>0</v>
      </c>
      <c r="L5539">
        <v>0</v>
      </c>
      <c r="M5539">
        <v>0</v>
      </c>
      <c r="N5539" s="1" t="s">
        <v>35</v>
      </c>
      <c r="O5539" s="1" t="s">
        <v>509</v>
      </c>
      <c r="P5539" s="1" t="s">
        <v>8831</v>
      </c>
      <c r="Q5539" s="1" t="s">
        <v>2222</v>
      </c>
      <c r="R5539" s="1" t="s">
        <v>8832</v>
      </c>
      <c r="S5539" s="1" t="str">
        <f t="shared" si="172"/>
        <v>36.110767147</v>
      </c>
      <c r="T5539" s="1" t="str">
        <f t="shared" si="173"/>
        <v>36.380033823</v>
      </c>
      <c r="U5539" s="1" t="s">
        <v>161</v>
      </c>
    </row>
    <row r="5540" spans="1:21" x14ac:dyDescent="0.35">
      <c r="A5540" s="1" t="s">
        <v>19</v>
      </c>
      <c r="B5540">
        <v>2019</v>
      </c>
      <c r="C5540" s="1" t="s">
        <v>79</v>
      </c>
      <c r="D5540" s="1" t="s">
        <v>240</v>
      </c>
      <c r="E5540" s="1" t="s">
        <v>250</v>
      </c>
      <c r="F5540" s="1" t="s">
        <v>31</v>
      </c>
      <c r="G5540">
        <v>4</v>
      </c>
      <c r="H5540">
        <v>0</v>
      </c>
      <c r="I5540">
        <v>4</v>
      </c>
      <c r="J5540">
        <v>1</v>
      </c>
      <c r="K5540">
        <v>0</v>
      </c>
      <c r="L5540">
        <v>1</v>
      </c>
      <c r="M5540">
        <v>0</v>
      </c>
      <c r="N5540" s="1" t="s">
        <v>24</v>
      </c>
      <c r="O5540" s="1" t="s">
        <v>197</v>
      </c>
      <c r="P5540" s="1" t="s">
        <v>8833</v>
      </c>
      <c r="Q5540" s="1" t="s">
        <v>7714</v>
      </c>
      <c r="R5540" s="1" t="s">
        <v>8834</v>
      </c>
      <c r="S5540" s="1" t="str">
        <f t="shared" si="172"/>
        <v>14.67917</v>
      </c>
      <c r="T5540" s="1" t="str">
        <f t="shared" si="173"/>
        <v>-0.468035</v>
      </c>
      <c r="U5540" s="1" t="s">
        <v>250</v>
      </c>
    </row>
    <row r="5541" spans="1:21" x14ac:dyDescent="0.35">
      <c r="A5541" s="1" t="s">
        <v>19</v>
      </c>
      <c r="B5541">
        <v>2019</v>
      </c>
      <c r="C5541" s="1" t="s">
        <v>79</v>
      </c>
      <c r="D5541" s="1" t="s">
        <v>240</v>
      </c>
      <c r="E5541" s="1" t="s">
        <v>49</v>
      </c>
      <c r="F5541" s="1" t="s">
        <v>31</v>
      </c>
      <c r="G5541">
        <v>0</v>
      </c>
      <c r="H5541">
        <v>3</v>
      </c>
      <c r="I5541">
        <v>3</v>
      </c>
      <c r="J5541">
        <v>9</v>
      </c>
      <c r="K5541">
        <v>0</v>
      </c>
      <c r="L5541">
        <v>0</v>
      </c>
      <c r="M5541">
        <v>0</v>
      </c>
      <c r="N5541" s="1" t="s">
        <v>51</v>
      </c>
      <c r="O5541" s="1" t="s">
        <v>87</v>
      </c>
      <c r="P5541" s="1" t="s">
        <v>8835</v>
      </c>
      <c r="Q5541" s="1" t="s">
        <v>1708</v>
      </c>
      <c r="R5541" s="1" t="s">
        <v>8836</v>
      </c>
      <c r="S5541" s="1" t="str">
        <f t="shared" si="172"/>
        <v>35.876466418</v>
      </c>
      <c r="T5541" s="1" t="str">
        <f t="shared" si="173"/>
        <v>-5.81271291</v>
      </c>
      <c r="U5541" s="1" t="s">
        <v>56</v>
      </c>
    </row>
    <row r="5542" spans="1:21" x14ac:dyDescent="0.35">
      <c r="A5542" s="1" t="s">
        <v>19</v>
      </c>
      <c r="B5542">
        <v>2019</v>
      </c>
      <c r="C5542" s="1" t="s">
        <v>79</v>
      </c>
      <c r="D5542" s="1" t="s">
        <v>30</v>
      </c>
      <c r="E5542" s="1" t="s">
        <v>22</v>
      </c>
      <c r="F5542" s="1" t="s">
        <v>31</v>
      </c>
      <c r="G5542">
        <v>1</v>
      </c>
      <c r="H5542">
        <v>0</v>
      </c>
      <c r="I5542">
        <v>1</v>
      </c>
      <c r="J5542">
        <v>0</v>
      </c>
      <c r="K5542">
        <v>0</v>
      </c>
      <c r="L5542">
        <v>1</v>
      </c>
      <c r="M5542">
        <v>0</v>
      </c>
      <c r="N5542" s="1" t="s">
        <v>24</v>
      </c>
      <c r="O5542" s="1" t="s">
        <v>25</v>
      </c>
      <c r="P5542" s="1" t="s">
        <v>8584</v>
      </c>
      <c r="Q5542" s="1" t="s">
        <v>8585</v>
      </c>
      <c r="R5542" s="1" t="s">
        <v>8837</v>
      </c>
      <c r="S5542" s="1" t="str">
        <f t="shared" si="172"/>
        <v>27.0839226</v>
      </c>
      <c r="T5542" s="1" t="str">
        <f t="shared" si="173"/>
        <v>-98.1827426</v>
      </c>
      <c r="U5542" s="1" t="s">
        <v>29</v>
      </c>
    </row>
    <row r="5543" spans="1:21" x14ac:dyDescent="0.35">
      <c r="A5543" s="1" t="s">
        <v>19</v>
      </c>
      <c r="B5543">
        <v>2019</v>
      </c>
      <c r="C5543" s="1" t="s">
        <v>79</v>
      </c>
      <c r="D5543" s="1" t="s">
        <v>31</v>
      </c>
      <c r="E5543" s="1" t="s">
        <v>166</v>
      </c>
      <c r="F5543" s="1" t="s">
        <v>31</v>
      </c>
      <c r="G5543">
        <v>2</v>
      </c>
      <c r="H5543">
        <v>0</v>
      </c>
      <c r="I5543">
        <v>2</v>
      </c>
      <c r="J5543">
        <v>0</v>
      </c>
      <c r="K5543">
        <v>0</v>
      </c>
      <c r="L5543">
        <v>2</v>
      </c>
      <c r="M5543">
        <v>0</v>
      </c>
      <c r="N5543" s="1" t="s">
        <v>82</v>
      </c>
      <c r="O5543" s="1" t="s">
        <v>197</v>
      </c>
      <c r="P5543" s="1" t="s">
        <v>8838</v>
      </c>
      <c r="Q5543" s="1" t="s">
        <v>7714</v>
      </c>
      <c r="R5543" s="1" t="s">
        <v>8839</v>
      </c>
      <c r="S5543" s="1" t="str">
        <f t="shared" si="172"/>
        <v>18.732206</v>
      </c>
      <c r="T5543" s="1" t="str">
        <f t="shared" si="173"/>
        <v>15.454166</v>
      </c>
      <c r="U5543" s="1" t="s">
        <v>166</v>
      </c>
    </row>
    <row r="5544" spans="1:21" x14ac:dyDescent="0.35">
      <c r="A5544" s="1" t="s">
        <v>19</v>
      </c>
      <c r="B5544">
        <v>2019</v>
      </c>
      <c r="C5544" s="1" t="s">
        <v>79</v>
      </c>
      <c r="D5544" s="1" t="s">
        <v>240</v>
      </c>
      <c r="E5544" s="1" t="s">
        <v>250</v>
      </c>
      <c r="F5544" s="1" t="s">
        <v>31</v>
      </c>
      <c r="G5544">
        <v>1</v>
      </c>
      <c r="H5544">
        <v>0</v>
      </c>
      <c r="I5544">
        <v>1</v>
      </c>
      <c r="J5544">
        <v>0</v>
      </c>
      <c r="K5544">
        <v>0</v>
      </c>
      <c r="L5544">
        <v>1</v>
      </c>
      <c r="M5544">
        <v>0</v>
      </c>
      <c r="N5544" s="1" t="s">
        <v>66</v>
      </c>
      <c r="O5544" s="1" t="s">
        <v>197</v>
      </c>
      <c r="P5544" s="1" t="s">
        <v>4152</v>
      </c>
      <c r="Q5544" s="1" t="s">
        <v>7714</v>
      </c>
      <c r="R5544" s="1" t="s">
        <v>8840</v>
      </c>
      <c r="S5544" s="1" t="str">
        <f t="shared" si="172"/>
        <v>16.97314</v>
      </c>
      <c r="T5544" s="1" t="str">
        <f t="shared" si="173"/>
        <v>7.98974</v>
      </c>
      <c r="U5544" s="1" t="s">
        <v>250</v>
      </c>
    </row>
    <row r="5545" spans="1:21" x14ac:dyDescent="0.35">
      <c r="A5545" s="1" t="s">
        <v>19</v>
      </c>
      <c r="B5545">
        <v>2019</v>
      </c>
      <c r="C5545" s="1" t="s">
        <v>79</v>
      </c>
      <c r="D5545" s="1" t="s">
        <v>240</v>
      </c>
      <c r="E5545" s="1" t="s">
        <v>250</v>
      </c>
      <c r="F5545" s="1" t="s">
        <v>31</v>
      </c>
      <c r="G5545">
        <v>3</v>
      </c>
      <c r="H5545">
        <v>0</v>
      </c>
      <c r="I5545">
        <v>3</v>
      </c>
      <c r="J5545">
        <v>0</v>
      </c>
      <c r="K5545">
        <v>0</v>
      </c>
      <c r="L5545">
        <v>3</v>
      </c>
      <c r="M5545">
        <v>1</v>
      </c>
      <c r="N5545" s="1" t="s">
        <v>35</v>
      </c>
      <c r="O5545" s="1" t="s">
        <v>197</v>
      </c>
      <c r="P5545" s="1" t="s">
        <v>8841</v>
      </c>
      <c r="Q5545" s="1" t="s">
        <v>7714</v>
      </c>
      <c r="R5545" s="1" t="s">
        <v>8842</v>
      </c>
      <c r="S5545" s="1" t="str">
        <f t="shared" si="172"/>
        <v>13.901389</v>
      </c>
      <c r="T5545" s="1" t="str">
        <f t="shared" si="173"/>
        <v>-0.178889</v>
      </c>
      <c r="U5545" s="1" t="s">
        <v>250</v>
      </c>
    </row>
    <row r="5546" spans="1:21" x14ac:dyDescent="0.35">
      <c r="A5546" s="1" t="s">
        <v>19</v>
      </c>
      <c r="B5546">
        <v>2019</v>
      </c>
      <c r="C5546" s="1" t="s">
        <v>79</v>
      </c>
      <c r="D5546" s="1" t="s">
        <v>240</v>
      </c>
      <c r="E5546" s="1" t="s">
        <v>39</v>
      </c>
      <c r="F5546" s="1" t="s">
        <v>31</v>
      </c>
      <c r="G5546">
        <v>1</v>
      </c>
      <c r="H5546">
        <v>0</v>
      </c>
      <c r="I5546">
        <v>1</v>
      </c>
      <c r="J5546">
        <v>0</v>
      </c>
      <c r="K5546">
        <v>0</v>
      </c>
      <c r="L5546">
        <v>1</v>
      </c>
      <c r="M5546">
        <v>0</v>
      </c>
      <c r="N5546" s="1" t="s">
        <v>24</v>
      </c>
      <c r="O5546" s="1" t="s">
        <v>197</v>
      </c>
      <c r="P5546" s="1" t="s">
        <v>4144</v>
      </c>
      <c r="Q5546" s="1" t="s">
        <v>7714</v>
      </c>
      <c r="R5546" s="1" t="s">
        <v>8843</v>
      </c>
      <c r="S5546" s="1" t="str">
        <f t="shared" si="172"/>
        <v>23.853192</v>
      </c>
      <c r="T5546" s="1" t="str">
        <f t="shared" si="173"/>
        <v>18.951927</v>
      </c>
      <c r="U5546" s="1" t="s">
        <v>39</v>
      </c>
    </row>
    <row r="5547" spans="1:21" x14ac:dyDescent="0.35">
      <c r="A5547" s="1" t="s">
        <v>19</v>
      </c>
      <c r="B5547">
        <v>2019</v>
      </c>
      <c r="C5547" s="1" t="s">
        <v>79</v>
      </c>
      <c r="D5547" s="1" t="s">
        <v>21</v>
      </c>
      <c r="E5547" s="1" t="s">
        <v>21</v>
      </c>
      <c r="F5547" s="1" t="s">
        <v>677</v>
      </c>
      <c r="G5547">
        <v>0</v>
      </c>
      <c r="H5547">
        <v>1</v>
      </c>
      <c r="I5547">
        <v>1</v>
      </c>
      <c r="J5547">
        <v>1</v>
      </c>
      <c r="K5547">
        <v>0</v>
      </c>
      <c r="L5547">
        <v>1</v>
      </c>
      <c r="M5547">
        <v>0</v>
      </c>
      <c r="N5547" s="1" t="s">
        <v>51</v>
      </c>
      <c r="O5547" s="1" t="s">
        <v>25</v>
      </c>
      <c r="P5547" s="1" t="s">
        <v>8844</v>
      </c>
      <c r="Q5547" s="1" t="s">
        <v>8845</v>
      </c>
      <c r="R5547" s="1" t="s">
        <v>8846</v>
      </c>
      <c r="S5547" s="1" t="str">
        <f t="shared" si="172"/>
        <v>26.094483422</v>
      </c>
      <c r="T5547" s="1" t="str">
        <f t="shared" si="173"/>
        <v>-98.270738236</v>
      </c>
      <c r="U5547" s="1" t="s">
        <v>21</v>
      </c>
    </row>
    <row r="5548" spans="1:21" x14ac:dyDescent="0.35">
      <c r="A5548" s="1" t="s">
        <v>19</v>
      </c>
      <c r="B5548">
        <v>2019</v>
      </c>
      <c r="C5548" s="1" t="s">
        <v>79</v>
      </c>
      <c r="D5548" s="1" t="s">
        <v>21</v>
      </c>
      <c r="E5548" s="1" t="s">
        <v>21</v>
      </c>
      <c r="F5548" s="1" t="s">
        <v>34</v>
      </c>
      <c r="G5548">
        <v>1</v>
      </c>
      <c r="H5548">
        <v>0</v>
      </c>
      <c r="I5548">
        <v>1</v>
      </c>
      <c r="J5548">
        <v>7</v>
      </c>
      <c r="K5548">
        <v>0</v>
      </c>
      <c r="L5548">
        <v>1</v>
      </c>
      <c r="M5548">
        <v>0</v>
      </c>
      <c r="N5548" s="1" t="s">
        <v>66</v>
      </c>
      <c r="O5548" s="1" t="s">
        <v>43</v>
      </c>
      <c r="P5548" s="1" t="s">
        <v>8847</v>
      </c>
      <c r="Q5548" s="1" t="s">
        <v>8848</v>
      </c>
      <c r="R5548" s="1" t="s">
        <v>8849</v>
      </c>
      <c r="S5548" s="1" t="str">
        <f t="shared" si="172"/>
        <v>19.984811632</v>
      </c>
      <c r="T5548" s="1" t="str">
        <f t="shared" si="173"/>
        <v>-101.150053344</v>
      </c>
      <c r="U5548" s="1" t="s">
        <v>21</v>
      </c>
    </row>
    <row r="5549" spans="1:21" x14ac:dyDescent="0.35">
      <c r="A5549" s="1" t="s">
        <v>19</v>
      </c>
      <c r="B5549">
        <v>2019</v>
      </c>
      <c r="C5549" s="1" t="s">
        <v>79</v>
      </c>
      <c r="D5549" s="1" t="s">
        <v>64</v>
      </c>
      <c r="E5549" s="1" t="s">
        <v>49</v>
      </c>
      <c r="F5549" s="1" t="s">
        <v>262</v>
      </c>
      <c r="G5549">
        <v>0</v>
      </c>
      <c r="H5549">
        <v>1</v>
      </c>
      <c r="I5549">
        <v>1</v>
      </c>
      <c r="J5549">
        <v>51</v>
      </c>
      <c r="K5549">
        <v>0</v>
      </c>
      <c r="L5549">
        <v>0</v>
      </c>
      <c r="M5549">
        <v>0</v>
      </c>
      <c r="N5549" s="1" t="s">
        <v>51</v>
      </c>
      <c r="O5549" s="1" t="s">
        <v>52</v>
      </c>
      <c r="P5549" s="1" t="s">
        <v>8850</v>
      </c>
      <c r="Q5549" s="1" t="s">
        <v>8851</v>
      </c>
      <c r="R5549" s="1" t="s">
        <v>8852</v>
      </c>
      <c r="S5549" s="1" t="str">
        <f t="shared" si="172"/>
        <v>39.417612221</v>
      </c>
      <c r="T5549" s="1" t="str">
        <f t="shared" si="173"/>
        <v>26.393699501</v>
      </c>
      <c r="U5549" s="1" t="s">
        <v>56</v>
      </c>
    </row>
    <row r="5550" spans="1:21" x14ac:dyDescent="0.35">
      <c r="A5550" s="1" t="s">
        <v>19</v>
      </c>
      <c r="B5550">
        <v>2019</v>
      </c>
      <c r="C5550" s="1" t="s">
        <v>79</v>
      </c>
      <c r="D5550" s="1" t="s">
        <v>240</v>
      </c>
      <c r="E5550" s="1" t="s">
        <v>250</v>
      </c>
      <c r="F5550" s="1" t="s">
        <v>31</v>
      </c>
      <c r="G5550">
        <v>1</v>
      </c>
      <c r="H5550">
        <v>0</v>
      </c>
      <c r="I5550">
        <v>1</v>
      </c>
      <c r="J5550">
        <v>0</v>
      </c>
      <c r="K5550">
        <v>0</v>
      </c>
      <c r="L5550">
        <v>0</v>
      </c>
      <c r="M5550">
        <v>0</v>
      </c>
      <c r="N5550" s="1" t="s">
        <v>82</v>
      </c>
      <c r="O5550" s="1" t="s">
        <v>43</v>
      </c>
      <c r="P5550" s="1" t="s">
        <v>6506</v>
      </c>
      <c r="Q5550" s="1" t="s">
        <v>7714</v>
      </c>
      <c r="R5550" s="1" t="s">
        <v>8853</v>
      </c>
      <c r="S5550" s="1" t="str">
        <f t="shared" si="172"/>
        <v>14.081062</v>
      </c>
      <c r="T5550" s="1" t="str">
        <f t="shared" si="173"/>
        <v>-3.082222</v>
      </c>
      <c r="U5550" s="1" t="s">
        <v>250</v>
      </c>
    </row>
    <row r="5551" spans="1:21" x14ac:dyDescent="0.35">
      <c r="A5551" s="1" t="s">
        <v>19</v>
      </c>
      <c r="B5551">
        <v>2019</v>
      </c>
      <c r="C5551" s="1" t="s">
        <v>79</v>
      </c>
      <c r="D5551" s="1" t="s">
        <v>30</v>
      </c>
      <c r="E5551" s="1" t="s">
        <v>22</v>
      </c>
      <c r="F5551" s="1" t="s">
        <v>31</v>
      </c>
      <c r="G5551">
        <v>1</v>
      </c>
      <c r="H5551">
        <v>0</v>
      </c>
      <c r="I5551">
        <v>1</v>
      </c>
      <c r="J5551">
        <v>0</v>
      </c>
      <c r="K5551">
        <v>0</v>
      </c>
      <c r="L5551">
        <v>1</v>
      </c>
      <c r="M5551">
        <v>0</v>
      </c>
      <c r="N5551" s="1" t="s">
        <v>51</v>
      </c>
      <c r="O5551" s="1" t="s">
        <v>25</v>
      </c>
      <c r="P5551" s="1" t="s">
        <v>8854</v>
      </c>
      <c r="Q5551" s="1" t="s">
        <v>623</v>
      </c>
      <c r="R5551" s="1" t="s">
        <v>8855</v>
      </c>
      <c r="S5551" s="1" t="str">
        <f t="shared" si="172"/>
        <v>28.70036057</v>
      </c>
      <c r="T5551" s="1" t="str">
        <f t="shared" si="173"/>
        <v>-100.510757707</v>
      </c>
      <c r="U5551" s="1" t="s">
        <v>29</v>
      </c>
    </row>
    <row r="5552" spans="1:21" x14ac:dyDescent="0.35">
      <c r="A5552" s="1" t="s">
        <v>19</v>
      </c>
      <c r="B5552">
        <v>2019</v>
      </c>
      <c r="C5552" s="1" t="s">
        <v>79</v>
      </c>
      <c r="D5552" s="1" t="s">
        <v>39</v>
      </c>
      <c r="E5552" s="1" t="s">
        <v>49</v>
      </c>
      <c r="F5552" s="1" t="s">
        <v>1192</v>
      </c>
      <c r="G5552">
        <v>1</v>
      </c>
      <c r="H5552">
        <v>0</v>
      </c>
      <c r="I5552">
        <v>1</v>
      </c>
      <c r="J5552">
        <v>0</v>
      </c>
      <c r="K5552">
        <v>0</v>
      </c>
      <c r="L5552">
        <v>1</v>
      </c>
      <c r="M5552">
        <v>0</v>
      </c>
      <c r="N5552" s="1" t="s">
        <v>66</v>
      </c>
      <c r="O5552" s="1" t="s">
        <v>87</v>
      </c>
      <c r="P5552" s="1" t="s">
        <v>2803</v>
      </c>
      <c r="Q5552" s="1" t="s">
        <v>2361</v>
      </c>
      <c r="R5552" s="1" t="s">
        <v>8856</v>
      </c>
      <c r="S5552" s="1" t="str">
        <f t="shared" si="172"/>
        <v>35.893361197</v>
      </c>
      <c r="T5552" s="1" t="str">
        <f t="shared" si="173"/>
        <v>-5.320987701</v>
      </c>
      <c r="U5552" s="1" t="s">
        <v>56</v>
      </c>
    </row>
    <row r="5553" spans="1:21" x14ac:dyDescent="0.35">
      <c r="A5553" s="1" t="s">
        <v>19</v>
      </c>
      <c r="B5553">
        <v>2019</v>
      </c>
      <c r="C5553" s="1" t="s">
        <v>79</v>
      </c>
      <c r="D5553" s="1" t="s">
        <v>31</v>
      </c>
      <c r="E5553" s="1" t="s">
        <v>49</v>
      </c>
      <c r="F5553" s="1" t="s">
        <v>31</v>
      </c>
      <c r="G5553">
        <v>3</v>
      </c>
      <c r="H5553">
        <v>0</v>
      </c>
      <c r="I5553">
        <v>3</v>
      </c>
      <c r="J5553">
        <v>0</v>
      </c>
      <c r="K5553">
        <v>0</v>
      </c>
      <c r="L5553">
        <v>0</v>
      </c>
      <c r="M5553">
        <v>0</v>
      </c>
      <c r="N5553" s="1" t="s">
        <v>51</v>
      </c>
      <c r="O5553" s="1" t="s">
        <v>96</v>
      </c>
      <c r="P5553" s="1" t="s">
        <v>8857</v>
      </c>
      <c r="Q5553" s="1" t="s">
        <v>2761</v>
      </c>
      <c r="R5553" s="1" t="s">
        <v>8858</v>
      </c>
      <c r="S5553" s="1" t="str">
        <f t="shared" si="172"/>
        <v>31.207914878</v>
      </c>
      <c r="T5553" s="1" t="str">
        <f t="shared" si="173"/>
        <v>16.508365237</v>
      </c>
      <c r="U5553" s="1" t="s">
        <v>56</v>
      </c>
    </row>
    <row r="5554" spans="1:21" x14ac:dyDescent="0.35">
      <c r="A5554" s="1" t="s">
        <v>19</v>
      </c>
      <c r="B5554">
        <v>2019</v>
      </c>
      <c r="C5554" s="1" t="s">
        <v>79</v>
      </c>
      <c r="D5554" s="1" t="s">
        <v>30</v>
      </c>
      <c r="E5554" s="1" t="s">
        <v>22</v>
      </c>
      <c r="F5554" s="1" t="s">
        <v>31</v>
      </c>
      <c r="G5554">
        <v>1</v>
      </c>
      <c r="H5554">
        <v>0</v>
      </c>
      <c r="I5554">
        <v>1</v>
      </c>
      <c r="J5554">
        <v>0</v>
      </c>
      <c r="K5554">
        <v>0</v>
      </c>
      <c r="L5554">
        <v>0</v>
      </c>
      <c r="M5554">
        <v>0</v>
      </c>
      <c r="N5554" s="1" t="s">
        <v>24</v>
      </c>
      <c r="O5554" s="1" t="s">
        <v>25</v>
      </c>
      <c r="P5554" s="1" t="s">
        <v>8584</v>
      </c>
      <c r="Q5554" s="1" t="s">
        <v>8859</v>
      </c>
      <c r="R5554" s="1" t="s">
        <v>8586</v>
      </c>
      <c r="S5554" s="1" t="str">
        <f t="shared" si="172"/>
        <v>27.0663108</v>
      </c>
      <c r="T5554" s="1" t="str">
        <f t="shared" si="173"/>
        <v>-98.1668337</v>
      </c>
      <c r="U5554" s="1" t="s">
        <v>29</v>
      </c>
    </row>
    <row r="5555" spans="1:21" x14ac:dyDescent="0.35">
      <c r="A5555" s="1" t="s">
        <v>19</v>
      </c>
      <c r="B5555">
        <v>2019</v>
      </c>
      <c r="C5555" s="1" t="s">
        <v>79</v>
      </c>
      <c r="D5555" s="1" t="s">
        <v>240</v>
      </c>
      <c r="E5555" s="1" t="s">
        <v>250</v>
      </c>
      <c r="F5555" s="1" t="s">
        <v>31</v>
      </c>
      <c r="G5555">
        <v>2</v>
      </c>
      <c r="H5555">
        <v>0</v>
      </c>
      <c r="I5555">
        <v>2</v>
      </c>
      <c r="J5555">
        <v>0</v>
      </c>
      <c r="K5555">
        <v>0</v>
      </c>
      <c r="L5555">
        <v>2</v>
      </c>
      <c r="M5555">
        <v>1</v>
      </c>
      <c r="N5555" s="1" t="s">
        <v>66</v>
      </c>
      <c r="O5555" s="1" t="s">
        <v>197</v>
      </c>
      <c r="P5555" s="1" t="s">
        <v>1181</v>
      </c>
      <c r="Q5555" s="1" t="s">
        <v>7714</v>
      </c>
      <c r="R5555" s="1" t="s">
        <v>8860</v>
      </c>
      <c r="S5555" s="1" t="str">
        <f t="shared" si="172"/>
        <v>22.741991</v>
      </c>
      <c r="T5555" s="1" t="str">
        <f t="shared" si="173"/>
        <v>12.592819</v>
      </c>
      <c r="U5555" s="1" t="s">
        <v>250</v>
      </c>
    </row>
    <row r="5556" spans="1:21" x14ac:dyDescent="0.35">
      <c r="A5556" s="1" t="s">
        <v>19</v>
      </c>
      <c r="B5556">
        <v>2019</v>
      </c>
      <c r="C5556" s="1" t="s">
        <v>79</v>
      </c>
      <c r="D5556" s="1" t="s">
        <v>240</v>
      </c>
      <c r="E5556" s="1" t="s">
        <v>250</v>
      </c>
      <c r="F5556" s="1" t="s">
        <v>31</v>
      </c>
      <c r="G5556">
        <v>1</v>
      </c>
      <c r="H5556">
        <v>0</v>
      </c>
      <c r="I5556">
        <v>1</v>
      </c>
      <c r="J5556">
        <v>0</v>
      </c>
      <c r="K5556">
        <v>1</v>
      </c>
      <c r="L5556">
        <v>0</v>
      </c>
      <c r="M5556">
        <v>0</v>
      </c>
      <c r="N5556" s="1" t="s">
        <v>82</v>
      </c>
      <c r="O5556" s="1" t="s">
        <v>197</v>
      </c>
      <c r="P5556" s="1" t="s">
        <v>4152</v>
      </c>
      <c r="Q5556" s="1" t="s">
        <v>7714</v>
      </c>
      <c r="R5556" s="1" t="s">
        <v>8840</v>
      </c>
      <c r="S5556" s="1" t="str">
        <f t="shared" si="172"/>
        <v>16.97314</v>
      </c>
      <c r="T5556" s="1" t="str">
        <f t="shared" si="173"/>
        <v>7.98974</v>
      </c>
      <c r="U5556" s="1" t="s">
        <v>250</v>
      </c>
    </row>
    <row r="5557" spans="1:21" x14ac:dyDescent="0.35">
      <c r="A5557" s="1" t="s">
        <v>19</v>
      </c>
      <c r="B5557">
        <v>2019</v>
      </c>
      <c r="C5557" s="1" t="s">
        <v>79</v>
      </c>
      <c r="D5557" s="1" t="s">
        <v>240</v>
      </c>
      <c r="E5557" s="1" t="s">
        <v>250</v>
      </c>
      <c r="F5557" s="1" t="s">
        <v>31</v>
      </c>
      <c r="G5557">
        <v>1</v>
      </c>
      <c r="H5557">
        <v>0</v>
      </c>
      <c r="I5557">
        <v>1</v>
      </c>
      <c r="J5557">
        <v>0</v>
      </c>
      <c r="K5557">
        <v>0</v>
      </c>
      <c r="L5557">
        <v>1</v>
      </c>
      <c r="M5557">
        <v>0</v>
      </c>
      <c r="N5557" s="1" t="s">
        <v>82</v>
      </c>
      <c r="O5557" s="1" t="s">
        <v>197</v>
      </c>
      <c r="P5557" s="1" t="s">
        <v>4152</v>
      </c>
      <c r="Q5557" s="1" t="s">
        <v>7714</v>
      </c>
      <c r="R5557" s="1" t="s">
        <v>8840</v>
      </c>
      <c r="S5557" s="1" t="str">
        <f t="shared" si="172"/>
        <v>16.97314</v>
      </c>
      <c r="T5557" s="1" t="str">
        <f t="shared" si="173"/>
        <v>7.98974</v>
      </c>
      <c r="U5557" s="1" t="s">
        <v>250</v>
      </c>
    </row>
    <row r="5558" spans="1:21" x14ac:dyDescent="0.35">
      <c r="A5558" s="1" t="s">
        <v>19</v>
      </c>
      <c r="B5558">
        <v>2019</v>
      </c>
      <c r="C5558" s="1" t="s">
        <v>79</v>
      </c>
      <c r="D5558" s="1" t="s">
        <v>31</v>
      </c>
      <c r="E5558" s="1" t="s">
        <v>39</v>
      </c>
      <c r="F5558" s="1" t="s">
        <v>31</v>
      </c>
      <c r="G5558">
        <v>3</v>
      </c>
      <c r="H5558">
        <v>0</v>
      </c>
      <c r="I5558">
        <v>3</v>
      </c>
      <c r="J5558">
        <v>0</v>
      </c>
      <c r="K5558">
        <v>1</v>
      </c>
      <c r="L5558">
        <v>1</v>
      </c>
      <c r="M5558">
        <v>0</v>
      </c>
      <c r="N5558" s="1" t="s">
        <v>24</v>
      </c>
      <c r="O5558" s="1" t="s">
        <v>197</v>
      </c>
      <c r="P5558" s="1" t="s">
        <v>1419</v>
      </c>
      <c r="Q5558" s="1" t="s">
        <v>7714</v>
      </c>
      <c r="R5558" s="1" t="s">
        <v>8861</v>
      </c>
      <c r="S5558" s="1" t="str">
        <f t="shared" si="172"/>
        <v>27.02249</v>
      </c>
      <c r="T5558" s="1" t="str">
        <f t="shared" si="173"/>
        <v>14.44099</v>
      </c>
      <c r="U5558" s="1" t="s">
        <v>39</v>
      </c>
    </row>
    <row r="5559" spans="1:21" x14ac:dyDescent="0.35">
      <c r="A5559" s="1" t="s">
        <v>19</v>
      </c>
      <c r="B5559">
        <v>2019</v>
      </c>
      <c r="C5559" s="1" t="s">
        <v>79</v>
      </c>
      <c r="D5559" s="1" t="s">
        <v>31</v>
      </c>
      <c r="E5559" s="1" t="s">
        <v>39</v>
      </c>
      <c r="F5559" s="1" t="s">
        <v>31</v>
      </c>
      <c r="G5559">
        <v>1</v>
      </c>
      <c r="H5559">
        <v>0</v>
      </c>
      <c r="I5559">
        <v>1</v>
      </c>
      <c r="J5559">
        <v>0</v>
      </c>
      <c r="K5559">
        <v>0</v>
      </c>
      <c r="L5559">
        <v>1</v>
      </c>
      <c r="M5559">
        <v>0</v>
      </c>
      <c r="N5559" s="1" t="s">
        <v>66</v>
      </c>
      <c r="O5559" s="1" t="s">
        <v>197</v>
      </c>
      <c r="P5559" s="1" t="s">
        <v>404</v>
      </c>
      <c r="Q5559" s="1" t="s">
        <v>7714</v>
      </c>
      <c r="R5559" s="1" t="s">
        <v>8862</v>
      </c>
      <c r="S5559" s="1" t="str">
        <f t="shared" si="172"/>
        <v>26.918393</v>
      </c>
      <c r="T5559" s="1" t="str">
        <f t="shared" si="173"/>
        <v>15.592092</v>
      </c>
      <c r="U5559" s="1" t="s">
        <v>39</v>
      </c>
    </row>
    <row r="5560" spans="1:21" x14ac:dyDescent="0.35">
      <c r="A5560" s="1" t="s">
        <v>19</v>
      </c>
      <c r="B5560">
        <v>2019</v>
      </c>
      <c r="C5560" s="1" t="s">
        <v>79</v>
      </c>
      <c r="D5560" s="1" t="s">
        <v>31</v>
      </c>
      <c r="E5560" s="1" t="s">
        <v>39</v>
      </c>
      <c r="F5560" s="1" t="s">
        <v>31</v>
      </c>
      <c r="G5560">
        <v>1</v>
      </c>
      <c r="H5560">
        <v>0</v>
      </c>
      <c r="I5560">
        <v>1</v>
      </c>
      <c r="J5560">
        <v>0</v>
      </c>
      <c r="K5560">
        <v>1</v>
      </c>
      <c r="L5560">
        <v>0</v>
      </c>
      <c r="M5560">
        <v>0</v>
      </c>
      <c r="N5560" s="1" t="s">
        <v>24</v>
      </c>
      <c r="O5560" s="1" t="s">
        <v>197</v>
      </c>
      <c r="P5560" s="1" t="s">
        <v>8824</v>
      </c>
      <c r="Q5560" s="1" t="s">
        <v>7714</v>
      </c>
      <c r="R5560" s="1" t="s">
        <v>8862</v>
      </c>
      <c r="S5560" s="1" t="str">
        <f t="shared" si="172"/>
        <v>26.918393</v>
      </c>
      <c r="T5560" s="1" t="str">
        <f t="shared" si="173"/>
        <v>15.592092</v>
      </c>
      <c r="U5560" s="1" t="s">
        <v>39</v>
      </c>
    </row>
    <row r="5561" spans="1:21" x14ac:dyDescent="0.35">
      <c r="A5561" s="1" t="s">
        <v>19</v>
      </c>
      <c r="B5561">
        <v>2019</v>
      </c>
      <c r="C5561" s="1" t="s">
        <v>79</v>
      </c>
      <c r="D5561" s="1" t="s">
        <v>240</v>
      </c>
      <c r="E5561" s="1" t="s">
        <v>250</v>
      </c>
      <c r="F5561" s="1" t="s">
        <v>31</v>
      </c>
      <c r="G5561">
        <v>3</v>
      </c>
      <c r="H5561">
        <v>0</v>
      </c>
      <c r="I5561">
        <v>3</v>
      </c>
      <c r="J5561">
        <v>0</v>
      </c>
      <c r="K5561">
        <v>0</v>
      </c>
      <c r="L5561">
        <v>0</v>
      </c>
      <c r="M5561">
        <v>0</v>
      </c>
      <c r="N5561" s="1" t="s">
        <v>24</v>
      </c>
      <c r="O5561" s="1" t="s">
        <v>43</v>
      </c>
      <c r="P5561" s="1" t="s">
        <v>6472</v>
      </c>
      <c r="Q5561" s="1" t="s">
        <v>7714</v>
      </c>
      <c r="R5561" s="1" t="s">
        <v>8704</v>
      </c>
      <c r="S5561" s="1" t="str">
        <f t="shared" si="172"/>
        <v>14.482871</v>
      </c>
      <c r="T5561" s="1" t="str">
        <f t="shared" si="173"/>
        <v>-11.407682</v>
      </c>
      <c r="U5561" s="1" t="s">
        <v>250</v>
      </c>
    </row>
    <row r="5562" spans="1:21" x14ac:dyDescent="0.35">
      <c r="A5562" s="1" t="s">
        <v>19</v>
      </c>
      <c r="B5562">
        <v>2019</v>
      </c>
      <c r="C5562" s="1" t="s">
        <v>79</v>
      </c>
      <c r="D5562" s="1" t="s">
        <v>240</v>
      </c>
      <c r="E5562" s="1" t="s">
        <v>250</v>
      </c>
      <c r="F5562" s="1" t="s">
        <v>31</v>
      </c>
      <c r="G5562">
        <v>1</v>
      </c>
      <c r="H5562">
        <v>0</v>
      </c>
      <c r="I5562">
        <v>1</v>
      </c>
      <c r="J5562">
        <v>0</v>
      </c>
      <c r="K5562">
        <v>0</v>
      </c>
      <c r="L5562">
        <v>0</v>
      </c>
      <c r="M5562">
        <v>0</v>
      </c>
      <c r="N5562" s="1" t="s">
        <v>35</v>
      </c>
      <c r="O5562" s="1" t="s">
        <v>43</v>
      </c>
      <c r="P5562" s="1" t="s">
        <v>8863</v>
      </c>
      <c r="Q5562" s="1" t="s">
        <v>7714</v>
      </c>
      <c r="R5562" s="1" t="s">
        <v>8864</v>
      </c>
      <c r="S5562" s="1" t="str">
        <f t="shared" si="172"/>
        <v>5.718123</v>
      </c>
      <c r="T5562" s="1" t="str">
        <f t="shared" si="173"/>
        <v>0.049</v>
      </c>
      <c r="U5562" s="1" t="s">
        <v>250</v>
      </c>
    </row>
    <row r="5563" spans="1:21" x14ac:dyDescent="0.35">
      <c r="A5563" s="1" t="s">
        <v>19</v>
      </c>
      <c r="B5563">
        <v>2019</v>
      </c>
      <c r="C5563" s="1" t="s">
        <v>79</v>
      </c>
      <c r="D5563" s="1" t="s">
        <v>240</v>
      </c>
      <c r="E5563" s="1" t="s">
        <v>250</v>
      </c>
      <c r="F5563" s="1" t="s">
        <v>31</v>
      </c>
      <c r="G5563">
        <v>3</v>
      </c>
      <c r="H5563">
        <v>0</v>
      </c>
      <c r="I5563">
        <v>3</v>
      </c>
      <c r="J5563">
        <v>0</v>
      </c>
      <c r="K5563">
        <v>0</v>
      </c>
      <c r="L5563">
        <v>1</v>
      </c>
      <c r="M5563">
        <v>0</v>
      </c>
      <c r="N5563" s="1" t="s">
        <v>66</v>
      </c>
      <c r="O5563" s="1" t="s">
        <v>43</v>
      </c>
      <c r="P5563" s="1" t="s">
        <v>6506</v>
      </c>
      <c r="Q5563" s="1" t="s">
        <v>7714</v>
      </c>
      <c r="R5563" s="1" t="s">
        <v>8853</v>
      </c>
      <c r="S5563" s="1" t="str">
        <f t="shared" si="172"/>
        <v>14.081062</v>
      </c>
      <c r="T5563" s="1" t="str">
        <f t="shared" si="173"/>
        <v>-3.082222</v>
      </c>
      <c r="U5563" s="1" t="s">
        <v>250</v>
      </c>
    </row>
    <row r="5564" spans="1:21" x14ac:dyDescent="0.35">
      <c r="A5564" s="1" t="s">
        <v>19</v>
      </c>
      <c r="B5564">
        <v>2019</v>
      </c>
      <c r="C5564" s="1" t="s">
        <v>79</v>
      </c>
      <c r="D5564" s="1" t="s">
        <v>21</v>
      </c>
      <c r="E5564" s="1" t="s">
        <v>22</v>
      </c>
      <c r="F5564" s="1" t="s">
        <v>34</v>
      </c>
      <c r="G5564">
        <v>1</v>
      </c>
      <c r="H5564">
        <v>0</v>
      </c>
      <c r="I5564">
        <v>1</v>
      </c>
      <c r="J5564">
        <v>0</v>
      </c>
      <c r="K5564">
        <v>0</v>
      </c>
      <c r="L5564">
        <v>1</v>
      </c>
      <c r="M5564">
        <v>0</v>
      </c>
      <c r="N5564" s="1" t="s">
        <v>24</v>
      </c>
      <c r="O5564" s="1" t="s">
        <v>25</v>
      </c>
      <c r="P5564" s="1" t="s">
        <v>8865</v>
      </c>
      <c r="Q5564" s="1" t="s">
        <v>8585</v>
      </c>
      <c r="R5564" s="1" t="s">
        <v>8866</v>
      </c>
      <c r="S5564" s="1" t="str">
        <f t="shared" si="172"/>
        <v>27.1599135</v>
      </c>
      <c r="T5564" s="1" t="str">
        <f t="shared" si="173"/>
        <v>-98.4664938</v>
      </c>
      <c r="U5564" s="1" t="s">
        <v>29</v>
      </c>
    </row>
    <row r="5565" spans="1:21" x14ac:dyDescent="0.35">
      <c r="A5565" s="1" t="s">
        <v>19</v>
      </c>
      <c r="B5565">
        <v>2019</v>
      </c>
      <c r="C5565" s="1" t="s">
        <v>79</v>
      </c>
      <c r="D5565" s="1" t="s">
        <v>21</v>
      </c>
      <c r="E5565" s="1" t="s">
        <v>21</v>
      </c>
      <c r="F5565" s="1" t="s">
        <v>677</v>
      </c>
      <c r="G5565">
        <v>1</v>
      </c>
      <c r="H5565">
        <v>0</v>
      </c>
      <c r="I5565">
        <v>1</v>
      </c>
      <c r="J5565">
        <v>0</v>
      </c>
      <c r="K5565">
        <v>0</v>
      </c>
      <c r="L5565">
        <v>1</v>
      </c>
      <c r="M5565">
        <v>0</v>
      </c>
      <c r="N5565" s="1" t="s">
        <v>66</v>
      </c>
      <c r="O5565" s="1" t="s">
        <v>43</v>
      </c>
      <c r="P5565" s="1" t="s">
        <v>8867</v>
      </c>
      <c r="Q5565" s="1" t="s">
        <v>8868</v>
      </c>
      <c r="R5565" s="1" t="s">
        <v>8869</v>
      </c>
      <c r="S5565" s="1" t="str">
        <f t="shared" si="172"/>
        <v>22.164571</v>
      </c>
      <c r="T5565" s="1" t="str">
        <f t="shared" si="173"/>
        <v>-100.938266</v>
      </c>
      <c r="U5565" s="1" t="s">
        <v>21</v>
      </c>
    </row>
    <row r="5566" spans="1:21" x14ac:dyDescent="0.35">
      <c r="A5566" s="1" t="s">
        <v>19</v>
      </c>
      <c r="B5566">
        <v>2019</v>
      </c>
      <c r="C5566" s="1" t="s">
        <v>79</v>
      </c>
      <c r="D5566" s="1" t="s">
        <v>407</v>
      </c>
      <c r="E5566" s="1" t="s">
        <v>161</v>
      </c>
      <c r="F5566" s="1" t="s">
        <v>31</v>
      </c>
      <c r="G5566">
        <v>3</v>
      </c>
      <c r="H5566">
        <v>0</v>
      </c>
      <c r="I5566">
        <v>3</v>
      </c>
      <c r="J5566">
        <v>0</v>
      </c>
      <c r="K5566">
        <v>0</v>
      </c>
      <c r="L5566">
        <v>3</v>
      </c>
      <c r="M5566">
        <v>0</v>
      </c>
      <c r="N5566" s="1" t="s">
        <v>51</v>
      </c>
      <c r="O5566" s="1" t="s">
        <v>789</v>
      </c>
      <c r="P5566" s="1" t="s">
        <v>8870</v>
      </c>
      <c r="Q5566" s="1" t="s">
        <v>8871</v>
      </c>
      <c r="R5566" s="1" t="s">
        <v>8872</v>
      </c>
      <c r="S5566" s="1" t="str">
        <f t="shared" si="172"/>
        <v>41.135599002</v>
      </c>
      <c r="T5566" s="1" t="str">
        <f t="shared" si="173"/>
        <v>26.326539052</v>
      </c>
      <c r="U5566" s="1" t="s">
        <v>161</v>
      </c>
    </row>
    <row r="5567" spans="1:21" x14ac:dyDescent="0.35">
      <c r="A5567" s="1" t="s">
        <v>19</v>
      </c>
      <c r="B5567">
        <v>2019</v>
      </c>
      <c r="C5567" s="1" t="s">
        <v>79</v>
      </c>
      <c r="D5567" s="1" t="s">
        <v>240</v>
      </c>
      <c r="E5567" s="1" t="s">
        <v>250</v>
      </c>
      <c r="F5567" s="1" t="s">
        <v>31</v>
      </c>
      <c r="G5567">
        <v>1</v>
      </c>
      <c r="H5567">
        <v>0</v>
      </c>
      <c r="I5567">
        <v>1</v>
      </c>
      <c r="J5567">
        <v>0</v>
      </c>
      <c r="K5567">
        <v>0</v>
      </c>
      <c r="L5567">
        <v>0</v>
      </c>
      <c r="M5567">
        <v>0</v>
      </c>
      <c r="N5567" s="1" t="s">
        <v>66</v>
      </c>
      <c r="O5567" s="1" t="s">
        <v>43</v>
      </c>
      <c r="P5567" s="1" t="s">
        <v>8761</v>
      </c>
      <c r="Q5567" s="1" t="s">
        <v>7714</v>
      </c>
      <c r="R5567" s="1" t="s">
        <v>8762</v>
      </c>
      <c r="S5567" s="1" t="str">
        <f t="shared" si="172"/>
        <v>11.127705</v>
      </c>
      <c r="T5567" s="1" t="str">
        <f t="shared" si="173"/>
        <v>-4.316257</v>
      </c>
      <c r="U5567" s="1" t="s">
        <v>250</v>
      </c>
    </row>
    <row r="5568" spans="1:21" x14ac:dyDescent="0.35">
      <c r="A5568" s="1" t="s">
        <v>19</v>
      </c>
      <c r="B5568">
        <v>2019</v>
      </c>
      <c r="C5568" s="1" t="s">
        <v>79</v>
      </c>
      <c r="D5568" s="1" t="s">
        <v>583</v>
      </c>
      <c r="E5568" s="1" t="s">
        <v>94</v>
      </c>
      <c r="F5568" s="1" t="s">
        <v>31</v>
      </c>
      <c r="G5568">
        <v>1</v>
      </c>
      <c r="H5568">
        <v>0</v>
      </c>
      <c r="I5568">
        <v>1</v>
      </c>
      <c r="J5568">
        <v>0</v>
      </c>
      <c r="K5568">
        <v>1</v>
      </c>
      <c r="L5568">
        <v>0</v>
      </c>
      <c r="M5568">
        <v>0</v>
      </c>
      <c r="N5568" s="1" t="s">
        <v>82</v>
      </c>
      <c r="O5568" s="1" t="s">
        <v>43</v>
      </c>
      <c r="P5568" s="1" t="s">
        <v>8873</v>
      </c>
      <c r="Q5568" s="1" t="s">
        <v>2180</v>
      </c>
      <c r="R5568" s="1" t="s">
        <v>8515</v>
      </c>
      <c r="S5568" s="1" t="str">
        <f t="shared" si="172"/>
        <v>11.2755407</v>
      </c>
      <c r="T5568" s="1" t="str">
        <f t="shared" si="173"/>
        <v>49.1878994</v>
      </c>
      <c r="U5568" s="1" t="s">
        <v>94</v>
      </c>
    </row>
    <row r="5569" spans="1:21" x14ac:dyDescent="0.35">
      <c r="A5569" s="1" t="s">
        <v>19</v>
      </c>
      <c r="B5569">
        <v>2019</v>
      </c>
      <c r="C5569" s="1" t="s">
        <v>79</v>
      </c>
      <c r="D5569" s="1" t="s">
        <v>240</v>
      </c>
      <c r="E5569" s="1" t="s">
        <v>250</v>
      </c>
      <c r="F5569" s="1" t="s">
        <v>31</v>
      </c>
      <c r="G5569">
        <v>2</v>
      </c>
      <c r="H5569">
        <v>0</v>
      </c>
      <c r="I5569">
        <v>2</v>
      </c>
      <c r="J5569">
        <v>0</v>
      </c>
      <c r="K5569">
        <v>0</v>
      </c>
      <c r="L5569">
        <v>0</v>
      </c>
      <c r="M5569">
        <v>0</v>
      </c>
      <c r="N5569" s="1" t="s">
        <v>66</v>
      </c>
      <c r="O5569" s="1" t="s">
        <v>43</v>
      </c>
      <c r="P5569" s="1" t="s">
        <v>4154</v>
      </c>
      <c r="Q5569" s="1" t="s">
        <v>7714</v>
      </c>
      <c r="R5569" s="1" t="s">
        <v>8676</v>
      </c>
      <c r="S5569" s="1" t="str">
        <f t="shared" si="172"/>
        <v>12.699137</v>
      </c>
      <c r="T5569" s="1" t="str">
        <f t="shared" si="173"/>
        <v>-8.023181</v>
      </c>
      <c r="U5569" s="1" t="s">
        <v>250</v>
      </c>
    </row>
    <row r="5570" spans="1:21" x14ac:dyDescent="0.35">
      <c r="A5570" s="1" t="s">
        <v>19</v>
      </c>
      <c r="B5570">
        <v>2019</v>
      </c>
      <c r="C5570" s="1" t="s">
        <v>79</v>
      </c>
      <c r="D5570" s="1" t="s">
        <v>21</v>
      </c>
      <c r="E5570" s="1" t="s">
        <v>21</v>
      </c>
      <c r="F5570" s="1" t="s">
        <v>677</v>
      </c>
      <c r="G5570">
        <v>1</v>
      </c>
      <c r="H5570">
        <v>0</v>
      </c>
      <c r="I5570">
        <v>1</v>
      </c>
      <c r="J5570">
        <v>0</v>
      </c>
      <c r="K5570">
        <v>0</v>
      </c>
      <c r="L5570">
        <v>1</v>
      </c>
      <c r="M5570">
        <v>0</v>
      </c>
      <c r="N5570" s="1" t="s">
        <v>82</v>
      </c>
      <c r="O5570" s="1" t="s">
        <v>43</v>
      </c>
      <c r="P5570" s="1" t="s">
        <v>8874</v>
      </c>
      <c r="Q5570" s="1" t="s">
        <v>8875</v>
      </c>
      <c r="R5570" s="1" t="s">
        <v>8876</v>
      </c>
      <c r="S5570" s="1" t="str">
        <f t="shared" ref="S5570:S5633" si="174">LEFT(R5570, FIND(",", R5570) - 1)</f>
        <v>14.676488506</v>
      </c>
      <c r="T5570" s="1" t="str">
        <f t="shared" ref="T5570:T5633" si="175">RIGHT(R5570, LEN(R5570) - FIND(",", R5570) - 1)</f>
        <v>-92.146375389</v>
      </c>
      <c r="U5570" s="1" t="s">
        <v>21</v>
      </c>
    </row>
    <row r="5571" spans="1:21" x14ac:dyDescent="0.35">
      <c r="A5571" s="1" t="s">
        <v>19</v>
      </c>
      <c r="B5571">
        <v>2019</v>
      </c>
      <c r="C5571" s="1" t="s">
        <v>79</v>
      </c>
      <c r="D5571" s="1" t="s">
        <v>21</v>
      </c>
      <c r="E5571" s="1" t="s">
        <v>21</v>
      </c>
      <c r="F5571" s="1" t="s">
        <v>23</v>
      </c>
      <c r="G5571">
        <v>1</v>
      </c>
      <c r="H5571">
        <v>0</v>
      </c>
      <c r="I5571">
        <v>1</v>
      </c>
      <c r="J5571">
        <v>2</v>
      </c>
      <c r="K5571">
        <v>1</v>
      </c>
      <c r="L5571">
        <v>0</v>
      </c>
      <c r="M5571">
        <v>0</v>
      </c>
      <c r="N5571" s="1" t="s">
        <v>66</v>
      </c>
      <c r="O5571" s="1" t="s">
        <v>25</v>
      </c>
      <c r="P5571" s="1" t="s">
        <v>8877</v>
      </c>
      <c r="Q5571" s="1" t="s">
        <v>8878</v>
      </c>
      <c r="R5571" s="1" t="s">
        <v>8879</v>
      </c>
      <c r="S5571" s="1" t="str">
        <f t="shared" si="174"/>
        <v>32.542375795</v>
      </c>
      <c r="T5571" s="1" t="str">
        <f t="shared" si="175"/>
        <v>-116.99953746</v>
      </c>
      <c r="U5571" s="1" t="s">
        <v>21</v>
      </c>
    </row>
    <row r="5572" spans="1:21" x14ac:dyDescent="0.35">
      <c r="A5572" s="1" t="s">
        <v>19</v>
      </c>
      <c r="B5572">
        <v>2019</v>
      </c>
      <c r="C5572" s="1" t="s">
        <v>79</v>
      </c>
      <c r="D5572" s="1" t="s">
        <v>30</v>
      </c>
      <c r="E5572" s="1" t="s">
        <v>22</v>
      </c>
      <c r="F5572" s="1" t="s">
        <v>31</v>
      </c>
      <c r="G5572">
        <v>1</v>
      </c>
      <c r="H5572">
        <v>0</v>
      </c>
      <c r="I5572">
        <v>1</v>
      </c>
      <c r="J5572">
        <v>0</v>
      </c>
      <c r="K5572">
        <v>0</v>
      </c>
      <c r="L5572">
        <v>1</v>
      </c>
      <c r="M5572">
        <v>0</v>
      </c>
      <c r="N5572" s="1" t="s">
        <v>66</v>
      </c>
      <c r="O5572" s="1" t="s">
        <v>25</v>
      </c>
      <c r="P5572" s="1" t="s">
        <v>8880</v>
      </c>
      <c r="Q5572" s="1" t="s">
        <v>8881</v>
      </c>
      <c r="R5572" s="1" t="s">
        <v>8882</v>
      </c>
      <c r="S5572" s="1" t="str">
        <f t="shared" si="174"/>
        <v>32.5630235</v>
      </c>
      <c r="T5572" s="1" t="str">
        <f t="shared" si="175"/>
        <v>-116.9407905</v>
      </c>
      <c r="U5572" s="1" t="s">
        <v>29</v>
      </c>
    </row>
    <row r="5573" spans="1:21" x14ac:dyDescent="0.35">
      <c r="A5573" s="1" t="s">
        <v>19</v>
      </c>
      <c r="B5573">
        <v>2019</v>
      </c>
      <c r="C5573" s="1" t="s">
        <v>79</v>
      </c>
      <c r="D5573" s="1" t="s">
        <v>30</v>
      </c>
      <c r="E5573" s="1" t="s">
        <v>22</v>
      </c>
      <c r="F5573" s="1" t="s">
        <v>31</v>
      </c>
      <c r="G5573">
        <v>1</v>
      </c>
      <c r="H5573">
        <v>0</v>
      </c>
      <c r="I5573">
        <v>1</v>
      </c>
      <c r="J5573">
        <v>0</v>
      </c>
      <c r="K5573">
        <v>0</v>
      </c>
      <c r="L5573">
        <v>1</v>
      </c>
      <c r="M5573">
        <v>0</v>
      </c>
      <c r="N5573" s="1" t="s">
        <v>24</v>
      </c>
      <c r="O5573" s="1" t="s">
        <v>25</v>
      </c>
      <c r="P5573" s="1" t="s">
        <v>26</v>
      </c>
      <c r="Q5573" s="1" t="s">
        <v>27</v>
      </c>
      <c r="R5573" s="1" t="s">
        <v>8883</v>
      </c>
      <c r="S5573" s="1" t="str">
        <f t="shared" si="174"/>
        <v>32.3966</v>
      </c>
      <c r="T5573" s="1" t="str">
        <f t="shared" si="175"/>
        <v>-113.12753</v>
      </c>
      <c r="U5573" s="1" t="s">
        <v>29</v>
      </c>
    </row>
    <row r="5574" spans="1:21" x14ac:dyDescent="0.35">
      <c r="A5574" s="1" t="s">
        <v>19</v>
      </c>
      <c r="B5574">
        <v>2019</v>
      </c>
      <c r="C5574" s="1" t="s">
        <v>79</v>
      </c>
      <c r="D5574" s="1" t="s">
        <v>21</v>
      </c>
      <c r="E5574" s="1" t="s">
        <v>22</v>
      </c>
      <c r="F5574" s="1" t="s">
        <v>34</v>
      </c>
      <c r="G5574">
        <v>1</v>
      </c>
      <c r="H5574">
        <v>0</v>
      </c>
      <c r="I5574">
        <v>1</v>
      </c>
      <c r="J5574">
        <v>0</v>
      </c>
      <c r="K5574">
        <v>0</v>
      </c>
      <c r="L5574">
        <v>1</v>
      </c>
      <c r="M5574">
        <v>0</v>
      </c>
      <c r="N5574" s="1" t="s">
        <v>24</v>
      </c>
      <c r="O5574" s="1" t="s">
        <v>25</v>
      </c>
      <c r="P5574" s="1" t="s">
        <v>26</v>
      </c>
      <c r="Q5574" s="1" t="s">
        <v>27</v>
      </c>
      <c r="R5574" s="1" t="s">
        <v>8884</v>
      </c>
      <c r="S5574" s="1" t="str">
        <f t="shared" si="174"/>
        <v>32.3974</v>
      </c>
      <c r="T5574" s="1" t="str">
        <f t="shared" si="175"/>
        <v>-113.132583</v>
      </c>
      <c r="U5574" s="1" t="s">
        <v>29</v>
      </c>
    </row>
    <row r="5575" spans="1:21" x14ac:dyDescent="0.35">
      <c r="A5575" s="1" t="s">
        <v>19</v>
      </c>
      <c r="B5575">
        <v>2019</v>
      </c>
      <c r="C5575" s="1" t="s">
        <v>79</v>
      </c>
      <c r="D5575" s="1" t="s">
        <v>30</v>
      </c>
      <c r="E5575" s="1" t="s">
        <v>22</v>
      </c>
      <c r="F5575" s="1" t="s">
        <v>31</v>
      </c>
      <c r="G5575">
        <v>1</v>
      </c>
      <c r="H5575">
        <v>0</v>
      </c>
      <c r="I5575">
        <v>1</v>
      </c>
      <c r="J5575">
        <v>0</v>
      </c>
      <c r="K5575">
        <v>0</v>
      </c>
      <c r="L5575">
        <v>1</v>
      </c>
      <c r="M5575">
        <v>0</v>
      </c>
      <c r="N5575" s="1" t="s">
        <v>24</v>
      </c>
      <c r="O5575" s="1" t="s">
        <v>25</v>
      </c>
      <c r="P5575" s="1" t="s">
        <v>26</v>
      </c>
      <c r="Q5575" s="1" t="s">
        <v>27</v>
      </c>
      <c r="R5575" s="1" t="s">
        <v>8885</v>
      </c>
      <c r="S5575" s="1" t="str">
        <f t="shared" si="174"/>
        <v>32.7725</v>
      </c>
      <c r="T5575" s="1" t="str">
        <f t="shared" si="175"/>
        <v>-112.457</v>
      </c>
      <c r="U5575" s="1" t="s">
        <v>29</v>
      </c>
    </row>
    <row r="5576" spans="1:21" x14ac:dyDescent="0.35">
      <c r="A5576" s="1" t="s">
        <v>19</v>
      </c>
      <c r="B5576">
        <v>2019</v>
      </c>
      <c r="C5576" s="1" t="s">
        <v>79</v>
      </c>
      <c r="D5576" s="1" t="s">
        <v>31</v>
      </c>
      <c r="E5576" s="1" t="s">
        <v>39</v>
      </c>
      <c r="F5576" s="1" t="s">
        <v>31</v>
      </c>
      <c r="G5576">
        <v>2</v>
      </c>
      <c r="H5576">
        <v>0</v>
      </c>
      <c r="I5576">
        <v>2</v>
      </c>
      <c r="J5576">
        <v>0</v>
      </c>
      <c r="K5576">
        <v>1</v>
      </c>
      <c r="L5576">
        <v>1</v>
      </c>
      <c r="M5576">
        <v>1</v>
      </c>
      <c r="N5576" s="1" t="s">
        <v>24</v>
      </c>
      <c r="O5576" s="1" t="s">
        <v>197</v>
      </c>
      <c r="P5576" s="1" t="s">
        <v>8824</v>
      </c>
      <c r="Q5576" s="1" t="s">
        <v>7714</v>
      </c>
      <c r="R5576" s="1" t="s">
        <v>8862</v>
      </c>
      <c r="S5576" s="1" t="str">
        <f t="shared" si="174"/>
        <v>26.918393</v>
      </c>
      <c r="T5576" s="1" t="str">
        <f t="shared" si="175"/>
        <v>15.592092</v>
      </c>
      <c r="U5576" s="1" t="s">
        <v>39</v>
      </c>
    </row>
    <row r="5577" spans="1:21" x14ac:dyDescent="0.35">
      <c r="A5577" s="1" t="s">
        <v>19</v>
      </c>
      <c r="B5577">
        <v>2019</v>
      </c>
      <c r="C5577" s="1" t="s">
        <v>79</v>
      </c>
      <c r="D5577" s="1" t="s">
        <v>31</v>
      </c>
      <c r="E5577" s="1" t="s">
        <v>39</v>
      </c>
      <c r="F5577" s="1" t="s">
        <v>31</v>
      </c>
      <c r="G5577">
        <v>1</v>
      </c>
      <c r="H5577">
        <v>0</v>
      </c>
      <c r="I5577">
        <v>1</v>
      </c>
      <c r="J5577">
        <v>0</v>
      </c>
      <c r="K5577">
        <v>0</v>
      </c>
      <c r="L5577">
        <v>1</v>
      </c>
      <c r="M5577">
        <v>0</v>
      </c>
      <c r="N5577" s="1" t="s">
        <v>35</v>
      </c>
      <c r="O5577" s="1" t="s">
        <v>197</v>
      </c>
      <c r="P5577" s="1" t="s">
        <v>1419</v>
      </c>
      <c r="Q5577" s="1" t="s">
        <v>7714</v>
      </c>
      <c r="R5577" s="1" t="s">
        <v>8861</v>
      </c>
      <c r="S5577" s="1" t="str">
        <f t="shared" si="174"/>
        <v>27.02249</v>
      </c>
      <c r="T5577" s="1" t="str">
        <f t="shared" si="175"/>
        <v>14.44099</v>
      </c>
      <c r="U5577" s="1" t="s">
        <v>39</v>
      </c>
    </row>
    <row r="5578" spans="1:21" x14ac:dyDescent="0.35">
      <c r="A5578" s="1" t="s">
        <v>19</v>
      </c>
      <c r="B5578">
        <v>2019</v>
      </c>
      <c r="C5578" s="1" t="s">
        <v>79</v>
      </c>
      <c r="D5578" s="1" t="s">
        <v>31</v>
      </c>
      <c r="E5578" s="1" t="s">
        <v>39</v>
      </c>
      <c r="F5578" s="1" t="s">
        <v>31</v>
      </c>
      <c r="G5578">
        <v>3</v>
      </c>
      <c r="H5578">
        <v>0</v>
      </c>
      <c r="I5578">
        <v>3</v>
      </c>
      <c r="J5578">
        <v>0</v>
      </c>
      <c r="K5578">
        <v>1</v>
      </c>
      <c r="L5578">
        <v>1</v>
      </c>
      <c r="M5578">
        <v>0</v>
      </c>
      <c r="N5578" s="1" t="s">
        <v>24</v>
      </c>
      <c r="O5578" s="1" t="s">
        <v>197</v>
      </c>
      <c r="P5578" s="1" t="s">
        <v>8824</v>
      </c>
      <c r="Q5578" s="1" t="s">
        <v>7714</v>
      </c>
      <c r="R5578" s="1" t="s">
        <v>8862</v>
      </c>
      <c r="S5578" s="1" t="str">
        <f t="shared" si="174"/>
        <v>26.918393</v>
      </c>
      <c r="T5578" s="1" t="str">
        <f t="shared" si="175"/>
        <v>15.592092</v>
      </c>
      <c r="U5578" s="1" t="s">
        <v>39</v>
      </c>
    </row>
    <row r="5579" spans="1:21" x14ac:dyDescent="0.35">
      <c r="A5579" s="1" t="s">
        <v>19</v>
      </c>
      <c r="B5579">
        <v>2019</v>
      </c>
      <c r="C5579" s="1" t="s">
        <v>79</v>
      </c>
      <c r="D5579" s="1" t="s">
        <v>30</v>
      </c>
      <c r="E5579" s="1" t="s">
        <v>22</v>
      </c>
      <c r="F5579" s="1" t="s">
        <v>31</v>
      </c>
      <c r="G5579">
        <v>1</v>
      </c>
      <c r="H5579">
        <v>0</v>
      </c>
      <c r="I5579">
        <v>1</v>
      </c>
      <c r="J5579">
        <v>0</v>
      </c>
      <c r="K5579">
        <v>0</v>
      </c>
      <c r="L5579">
        <v>0</v>
      </c>
      <c r="M5579">
        <v>0</v>
      </c>
      <c r="N5579" s="1" t="s">
        <v>24</v>
      </c>
      <c r="O5579" s="1" t="s">
        <v>25</v>
      </c>
      <c r="P5579" s="1" t="s">
        <v>8886</v>
      </c>
      <c r="Q5579" s="1" t="s">
        <v>8585</v>
      </c>
      <c r="R5579" s="1" t="s">
        <v>8887</v>
      </c>
      <c r="S5579" s="1" t="str">
        <f t="shared" si="174"/>
        <v>27.1754316</v>
      </c>
      <c r="T5579" s="1" t="str">
        <f t="shared" si="175"/>
        <v>-98.2668689</v>
      </c>
      <c r="U5579" s="1" t="s">
        <v>29</v>
      </c>
    </row>
    <row r="5580" spans="1:21" x14ac:dyDescent="0.35">
      <c r="A5580" s="1" t="s">
        <v>19</v>
      </c>
      <c r="B5580">
        <v>2019</v>
      </c>
      <c r="C5580" s="1" t="s">
        <v>79</v>
      </c>
      <c r="D5580" s="1" t="s">
        <v>21</v>
      </c>
      <c r="E5580" s="1" t="s">
        <v>22</v>
      </c>
      <c r="F5580" s="1" t="s">
        <v>34</v>
      </c>
      <c r="G5580">
        <v>1</v>
      </c>
      <c r="H5580">
        <v>0</v>
      </c>
      <c r="I5580">
        <v>1</v>
      </c>
      <c r="J5580">
        <v>0</v>
      </c>
      <c r="K5580">
        <v>0</v>
      </c>
      <c r="L5580">
        <v>1</v>
      </c>
      <c r="M5580">
        <v>0</v>
      </c>
      <c r="N5580" s="1" t="s">
        <v>51</v>
      </c>
      <c r="O5580" s="1" t="s">
        <v>25</v>
      </c>
      <c r="P5580" s="1" t="s">
        <v>8888</v>
      </c>
      <c r="Q5580" s="1" t="s">
        <v>8889</v>
      </c>
      <c r="R5580" s="1" t="s">
        <v>8890</v>
      </c>
      <c r="S5580" s="1" t="str">
        <f t="shared" si="174"/>
        <v>32.705996627</v>
      </c>
      <c r="T5580" s="1" t="str">
        <f t="shared" si="175"/>
        <v>-115.159694516</v>
      </c>
      <c r="U5580" s="1" t="s">
        <v>29</v>
      </c>
    </row>
    <row r="5581" spans="1:21" x14ac:dyDescent="0.35">
      <c r="A5581" s="1" t="s">
        <v>19</v>
      </c>
      <c r="B5581">
        <v>2019</v>
      </c>
      <c r="C5581" s="1" t="s">
        <v>79</v>
      </c>
      <c r="D5581" s="1" t="s">
        <v>64</v>
      </c>
      <c r="E5581" s="1" t="s">
        <v>161</v>
      </c>
      <c r="F5581" s="1" t="s">
        <v>111</v>
      </c>
      <c r="G5581">
        <v>1</v>
      </c>
      <c r="H5581">
        <v>0</v>
      </c>
      <c r="I5581">
        <v>1</v>
      </c>
      <c r="J5581">
        <v>11</v>
      </c>
      <c r="K5581">
        <v>0</v>
      </c>
      <c r="L5581">
        <v>1</v>
      </c>
      <c r="M5581">
        <v>0</v>
      </c>
      <c r="N5581" s="1" t="s">
        <v>66</v>
      </c>
      <c r="O5581" s="1" t="s">
        <v>43</v>
      </c>
      <c r="P5581" s="1" t="s">
        <v>8891</v>
      </c>
      <c r="Q5581" s="1" t="s">
        <v>8892</v>
      </c>
      <c r="R5581" s="1" t="s">
        <v>8893</v>
      </c>
      <c r="S5581" s="1" t="str">
        <f t="shared" si="174"/>
        <v>40.723671108</v>
      </c>
      <c r="T5581" s="1" t="str">
        <f t="shared" si="175"/>
        <v>26.091135275</v>
      </c>
      <c r="U5581" s="1" t="s">
        <v>161</v>
      </c>
    </row>
    <row r="5582" spans="1:21" x14ac:dyDescent="0.35">
      <c r="A5582" s="1" t="s">
        <v>19</v>
      </c>
      <c r="B5582">
        <v>2019</v>
      </c>
      <c r="C5582" s="1" t="s">
        <v>79</v>
      </c>
      <c r="D5582" s="1" t="s">
        <v>240</v>
      </c>
      <c r="E5582" s="1" t="s">
        <v>49</v>
      </c>
      <c r="F5582" s="1" t="s">
        <v>31</v>
      </c>
      <c r="G5582">
        <v>1</v>
      </c>
      <c r="H5582">
        <v>0</v>
      </c>
      <c r="I5582">
        <v>1</v>
      </c>
      <c r="J5582">
        <v>0</v>
      </c>
      <c r="K5582">
        <v>0</v>
      </c>
      <c r="L5582">
        <v>0</v>
      </c>
      <c r="M5582">
        <v>1</v>
      </c>
      <c r="N5582" s="1" t="s">
        <v>51</v>
      </c>
      <c r="O5582" s="1" t="s">
        <v>87</v>
      </c>
      <c r="P5582" s="1" t="s">
        <v>8894</v>
      </c>
      <c r="Q5582" s="1" t="s">
        <v>8895</v>
      </c>
      <c r="R5582" s="1" t="s">
        <v>8896</v>
      </c>
      <c r="S5582" s="1" t="str">
        <f t="shared" si="174"/>
        <v>36.004694276</v>
      </c>
      <c r="T5582" s="1" t="str">
        <f t="shared" si="175"/>
        <v>-5.509231863</v>
      </c>
      <c r="U5582" s="1" t="s">
        <v>56</v>
      </c>
    </row>
    <row r="5583" spans="1:21" x14ac:dyDescent="0.35">
      <c r="A5583" s="1" t="s">
        <v>19</v>
      </c>
      <c r="B5583">
        <v>2019</v>
      </c>
      <c r="C5583" s="1" t="s">
        <v>79</v>
      </c>
      <c r="D5583" s="1" t="s">
        <v>161</v>
      </c>
      <c r="E5583" s="1" t="s">
        <v>161</v>
      </c>
      <c r="F5583" s="1" t="s">
        <v>162</v>
      </c>
      <c r="G5583">
        <v>3</v>
      </c>
      <c r="H5583">
        <v>0</v>
      </c>
      <c r="I5583">
        <v>3</v>
      </c>
      <c r="J5583">
        <v>0</v>
      </c>
      <c r="K5583">
        <v>0</v>
      </c>
      <c r="L5583">
        <v>3</v>
      </c>
      <c r="M5583">
        <v>0</v>
      </c>
      <c r="N5583" s="1" t="s">
        <v>51</v>
      </c>
      <c r="O5583" s="1" t="s">
        <v>43</v>
      </c>
      <c r="P5583" s="1" t="s">
        <v>8897</v>
      </c>
      <c r="Q5583" s="1" t="s">
        <v>805</v>
      </c>
      <c r="R5583" s="1" t="s">
        <v>8898</v>
      </c>
      <c r="S5583" s="1" t="str">
        <f t="shared" si="174"/>
        <v>36.9195847</v>
      </c>
      <c r="T5583" s="1" t="str">
        <f t="shared" si="175"/>
        <v>37.0347615</v>
      </c>
      <c r="U5583" s="1" t="s">
        <v>161</v>
      </c>
    </row>
    <row r="5584" spans="1:21" x14ac:dyDescent="0.35">
      <c r="A5584" s="1" t="s">
        <v>19</v>
      </c>
      <c r="B5584">
        <v>2019</v>
      </c>
      <c r="C5584" s="1" t="s">
        <v>79</v>
      </c>
      <c r="D5584" s="1" t="s">
        <v>240</v>
      </c>
      <c r="E5584" s="1" t="s">
        <v>250</v>
      </c>
      <c r="F5584" s="1" t="s">
        <v>31</v>
      </c>
      <c r="G5584">
        <v>1</v>
      </c>
      <c r="H5584">
        <v>0</v>
      </c>
      <c r="I5584">
        <v>1</v>
      </c>
      <c r="J5584">
        <v>0</v>
      </c>
      <c r="K5584">
        <v>0</v>
      </c>
      <c r="L5584">
        <v>1</v>
      </c>
      <c r="M5584">
        <v>0</v>
      </c>
      <c r="N5584" s="1" t="s">
        <v>35</v>
      </c>
      <c r="O5584" s="1" t="s">
        <v>197</v>
      </c>
      <c r="P5584" s="1" t="s">
        <v>4152</v>
      </c>
      <c r="Q5584" s="1" t="s">
        <v>7714</v>
      </c>
      <c r="R5584" s="1" t="s">
        <v>8654</v>
      </c>
      <c r="S5584" s="1" t="str">
        <f t="shared" si="174"/>
        <v>17.012219</v>
      </c>
      <c r="T5584" s="1" t="str">
        <f t="shared" si="175"/>
        <v>7.981361</v>
      </c>
      <c r="U5584" s="1" t="s">
        <v>250</v>
      </c>
    </row>
    <row r="5585" spans="1:21" x14ac:dyDescent="0.35">
      <c r="A5585" s="1" t="s">
        <v>19</v>
      </c>
      <c r="B5585">
        <v>2019</v>
      </c>
      <c r="C5585" s="1" t="s">
        <v>79</v>
      </c>
      <c r="D5585" s="1" t="s">
        <v>583</v>
      </c>
      <c r="E5585" s="1" t="s">
        <v>39</v>
      </c>
      <c r="F5585" s="1" t="s">
        <v>31</v>
      </c>
      <c r="G5585">
        <v>1</v>
      </c>
      <c r="H5585">
        <v>0</v>
      </c>
      <c r="I5585">
        <v>1</v>
      </c>
      <c r="J5585">
        <v>0</v>
      </c>
      <c r="K5585">
        <v>1</v>
      </c>
      <c r="L5585">
        <v>0</v>
      </c>
      <c r="M5585">
        <v>0</v>
      </c>
      <c r="N5585" s="1" t="s">
        <v>24</v>
      </c>
      <c r="O5585" s="1" t="s">
        <v>197</v>
      </c>
      <c r="P5585" s="1" t="s">
        <v>4876</v>
      </c>
      <c r="Q5585" s="1" t="s">
        <v>7714</v>
      </c>
      <c r="R5585" s="1" t="s">
        <v>8899</v>
      </c>
      <c r="S5585" s="1" t="str">
        <f t="shared" si="174"/>
        <v>19.618357</v>
      </c>
      <c r="T5585" s="1" t="str">
        <f t="shared" si="175"/>
        <v>27.694968</v>
      </c>
      <c r="U5585" s="1" t="s">
        <v>39</v>
      </c>
    </row>
    <row r="5586" spans="1:21" x14ac:dyDescent="0.35">
      <c r="A5586" s="1" t="s">
        <v>19</v>
      </c>
      <c r="B5586">
        <v>2019</v>
      </c>
      <c r="C5586" s="1" t="s">
        <v>79</v>
      </c>
      <c r="D5586" s="1" t="s">
        <v>31</v>
      </c>
      <c r="E5586" s="1" t="s">
        <v>39</v>
      </c>
      <c r="F5586" s="1" t="s">
        <v>31</v>
      </c>
      <c r="G5586">
        <v>2</v>
      </c>
      <c r="H5586">
        <v>0</v>
      </c>
      <c r="I5586">
        <v>2</v>
      </c>
      <c r="J5586">
        <v>0</v>
      </c>
      <c r="K5586">
        <v>0</v>
      </c>
      <c r="L5586">
        <v>2</v>
      </c>
      <c r="M5586">
        <v>0</v>
      </c>
      <c r="N5586" s="1" t="s">
        <v>82</v>
      </c>
      <c r="O5586" s="1" t="s">
        <v>197</v>
      </c>
      <c r="P5586" s="1" t="s">
        <v>1404</v>
      </c>
      <c r="Q5586" s="1" t="s">
        <v>7714</v>
      </c>
      <c r="R5586" s="1" t="s">
        <v>8827</v>
      </c>
      <c r="S5586" s="1" t="str">
        <f t="shared" si="174"/>
        <v>23.848018</v>
      </c>
      <c r="T5586" s="1" t="str">
        <f t="shared" si="175"/>
        <v>21.993292</v>
      </c>
      <c r="U5586" s="1" t="s">
        <v>39</v>
      </c>
    </row>
    <row r="5587" spans="1:21" x14ac:dyDescent="0.35">
      <c r="A5587" s="1" t="s">
        <v>19</v>
      </c>
      <c r="B5587">
        <v>2019</v>
      </c>
      <c r="C5587" s="1" t="s">
        <v>79</v>
      </c>
      <c r="D5587" s="1" t="s">
        <v>240</v>
      </c>
      <c r="E5587" s="1" t="s">
        <v>166</v>
      </c>
      <c r="F5587" s="1" t="s">
        <v>31</v>
      </c>
      <c r="G5587">
        <v>1</v>
      </c>
      <c r="H5587">
        <v>0</v>
      </c>
      <c r="I5587">
        <v>1</v>
      </c>
      <c r="J5587">
        <v>0</v>
      </c>
      <c r="K5587">
        <v>0</v>
      </c>
      <c r="L5587">
        <v>1</v>
      </c>
      <c r="M5587">
        <v>1</v>
      </c>
      <c r="N5587" s="1" t="s">
        <v>82</v>
      </c>
      <c r="O5587" s="1" t="s">
        <v>197</v>
      </c>
      <c r="P5587" s="1" t="s">
        <v>8900</v>
      </c>
      <c r="Q5587" s="1" t="s">
        <v>7714</v>
      </c>
      <c r="R5587" s="1" t="s">
        <v>8901</v>
      </c>
      <c r="S5587" s="1" t="str">
        <f t="shared" si="174"/>
        <v>17.948809</v>
      </c>
      <c r="T5587" s="1" t="str">
        <f t="shared" si="175"/>
        <v>19.120111</v>
      </c>
      <c r="U5587" s="1" t="s">
        <v>166</v>
      </c>
    </row>
    <row r="5588" spans="1:21" x14ac:dyDescent="0.35">
      <c r="A5588" s="1" t="s">
        <v>19</v>
      </c>
      <c r="B5588">
        <v>2019</v>
      </c>
      <c r="C5588" s="1" t="s">
        <v>79</v>
      </c>
      <c r="D5588" s="1" t="s">
        <v>30</v>
      </c>
      <c r="E5588" s="1" t="s">
        <v>22</v>
      </c>
      <c r="F5588" s="1" t="s">
        <v>31</v>
      </c>
      <c r="G5588">
        <v>1</v>
      </c>
      <c r="H5588">
        <v>0</v>
      </c>
      <c r="I5588">
        <v>1</v>
      </c>
      <c r="J5588">
        <v>0</v>
      </c>
      <c r="K5588">
        <v>0</v>
      </c>
      <c r="L5588">
        <v>1</v>
      </c>
      <c r="M5588">
        <v>0</v>
      </c>
      <c r="N5588" s="1" t="s">
        <v>24</v>
      </c>
      <c r="O5588" s="1" t="s">
        <v>25</v>
      </c>
      <c r="P5588" s="1" t="s">
        <v>26</v>
      </c>
      <c r="Q5588" s="1" t="s">
        <v>27</v>
      </c>
      <c r="R5588" s="1" t="s">
        <v>8902</v>
      </c>
      <c r="S5588" s="1" t="str">
        <f t="shared" si="174"/>
        <v>32.09755</v>
      </c>
      <c r="T5588" s="1" t="str">
        <f t="shared" si="175"/>
        <v>-112.911483</v>
      </c>
      <c r="U5588" s="1" t="s">
        <v>29</v>
      </c>
    </row>
    <row r="5589" spans="1:21" x14ac:dyDescent="0.35">
      <c r="A5589" s="1" t="s">
        <v>19</v>
      </c>
      <c r="B5589">
        <v>2019</v>
      </c>
      <c r="C5589" s="1" t="s">
        <v>79</v>
      </c>
      <c r="D5589" s="1" t="s">
        <v>240</v>
      </c>
      <c r="E5589" s="1" t="s">
        <v>39</v>
      </c>
      <c r="F5589" s="1" t="s">
        <v>31</v>
      </c>
      <c r="G5589">
        <v>2</v>
      </c>
      <c r="H5589">
        <v>0</v>
      </c>
      <c r="I5589">
        <v>2</v>
      </c>
      <c r="J5589">
        <v>0</v>
      </c>
      <c r="K5589">
        <v>2</v>
      </c>
      <c r="L5589">
        <v>0</v>
      </c>
      <c r="M5589">
        <v>0</v>
      </c>
      <c r="N5589" s="1" t="s">
        <v>24</v>
      </c>
      <c r="O5589" s="1" t="s">
        <v>43</v>
      </c>
      <c r="P5589" s="1" t="s">
        <v>8903</v>
      </c>
      <c r="Q5589" s="1" t="s">
        <v>8904</v>
      </c>
      <c r="R5589" s="1" t="s">
        <v>8905</v>
      </c>
      <c r="S5589" s="1" t="str">
        <f t="shared" si="174"/>
        <v>35.143072915</v>
      </c>
      <c r="T5589" s="1" t="str">
        <f t="shared" si="175"/>
        <v>-2.9870143</v>
      </c>
      <c r="U5589" s="1" t="s">
        <v>39</v>
      </c>
    </row>
    <row r="5590" spans="1:21" x14ac:dyDescent="0.35">
      <c r="A5590" s="1" t="s">
        <v>19</v>
      </c>
      <c r="B5590">
        <v>2019</v>
      </c>
      <c r="C5590" s="1" t="s">
        <v>79</v>
      </c>
      <c r="D5590" s="1" t="s">
        <v>21</v>
      </c>
      <c r="E5590" s="1" t="s">
        <v>22</v>
      </c>
      <c r="F5590" s="1" t="s">
        <v>34</v>
      </c>
      <c r="G5590">
        <v>1</v>
      </c>
      <c r="H5590">
        <v>0</v>
      </c>
      <c r="I5590">
        <v>1</v>
      </c>
      <c r="J5590">
        <v>0</v>
      </c>
      <c r="K5590">
        <v>0</v>
      </c>
      <c r="L5590">
        <v>1</v>
      </c>
      <c r="M5590">
        <v>0</v>
      </c>
      <c r="N5590" s="1" t="s">
        <v>51</v>
      </c>
      <c r="O5590" s="1" t="s">
        <v>25</v>
      </c>
      <c r="P5590" s="1" t="s">
        <v>8906</v>
      </c>
      <c r="Q5590" s="1" t="s">
        <v>8907</v>
      </c>
      <c r="R5590" s="1" t="s">
        <v>8908</v>
      </c>
      <c r="S5590" s="1" t="str">
        <f t="shared" si="174"/>
        <v>28.718723271</v>
      </c>
      <c r="T5590" s="1" t="str">
        <f t="shared" si="175"/>
        <v>-100.506647433</v>
      </c>
      <c r="U5590" s="1" t="s">
        <v>29</v>
      </c>
    </row>
    <row r="5591" spans="1:21" x14ac:dyDescent="0.35">
      <c r="A5591" s="1" t="s">
        <v>19</v>
      </c>
      <c r="B5591">
        <v>2019</v>
      </c>
      <c r="C5591" s="1" t="s">
        <v>79</v>
      </c>
      <c r="D5591" s="1" t="s">
        <v>31</v>
      </c>
      <c r="E5591" s="1" t="s">
        <v>39</v>
      </c>
      <c r="F5591" s="1" t="s">
        <v>31</v>
      </c>
      <c r="G5591">
        <v>1</v>
      </c>
      <c r="H5591">
        <v>0</v>
      </c>
      <c r="I5591">
        <v>1</v>
      </c>
      <c r="J5591">
        <v>0</v>
      </c>
      <c r="K5591">
        <v>0</v>
      </c>
      <c r="L5591">
        <v>1</v>
      </c>
      <c r="M5591">
        <v>0</v>
      </c>
      <c r="N5591" s="1" t="s">
        <v>82</v>
      </c>
      <c r="O5591" s="1" t="s">
        <v>197</v>
      </c>
      <c r="P5591" s="1" t="s">
        <v>8824</v>
      </c>
      <c r="Q5591" s="1" t="s">
        <v>7714</v>
      </c>
      <c r="R5591" s="1" t="s">
        <v>8862</v>
      </c>
      <c r="S5591" s="1" t="str">
        <f t="shared" si="174"/>
        <v>26.918393</v>
      </c>
      <c r="T5591" s="1" t="str">
        <f t="shared" si="175"/>
        <v>15.592092</v>
      </c>
      <c r="U5591" s="1" t="s">
        <v>39</v>
      </c>
    </row>
    <row r="5592" spans="1:21" x14ac:dyDescent="0.35">
      <c r="A5592" s="1" t="s">
        <v>19</v>
      </c>
      <c r="B5592">
        <v>2019</v>
      </c>
      <c r="C5592" s="1" t="s">
        <v>79</v>
      </c>
      <c r="D5592" s="1" t="s">
        <v>31</v>
      </c>
      <c r="E5592" s="1" t="s">
        <v>49</v>
      </c>
      <c r="F5592" s="1" t="s">
        <v>31</v>
      </c>
      <c r="G5592">
        <v>1</v>
      </c>
      <c r="H5592">
        <v>0</v>
      </c>
      <c r="I5592">
        <v>1</v>
      </c>
      <c r="J5592">
        <v>0</v>
      </c>
      <c r="K5592">
        <v>0</v>
      </c>
      <c r="L5592">
        <v>0</v>
      </c>
      <c r="M5592">
        <v>0</v>
      </c>
      <c r="N5592" s="1" t="s">
        <v>51</v>
      </c>
      <c r="O5592" s="1" t="s">
        <v>96</v>
      </c>
      <c r="P5592" s="1" t="s">
        <v>8909</v>
      </c>
      <c r="Q5592" s="1" t="s">
        <v>2761</v>
      </c>
      <c r="R5592" s="1" t="s">
        <v>8910</v>
      </c>
      <c r="S5592" s="1" t="str">
        <f t="shared" si="174"/>
        <v>32.795883457</v>
      </c>
      <c r="T5592" s="1" t="str">
        <f t="shared" si="175"/>
        <v>12.734512549</v>
      </c>
      <c r="U5592" s="1" t="s">
        <v>56</v>
      </c>
    </row>
    <row r="5593" spans="1:21" x14ac:dyDescent="0.35">
      <c r="A5593" s="1" t="s">
        <v>19</v>
      </c>
      <c r="B5593">
        <v>2019</v>
      </c>
      <c r="C5593" s="1" t="s">
        <v>79</v>
      </c>
      <c r="D5593" s="1" t="s">
        <v>407</v>
      </c>
      <c r="E5593" s="1" t="s">
        <v>40</v>
      </c>
      <c r="F5593" s="1" t="s">
        <v>31</v>
      </c>
      <c r="G5593">
        <v>2</v>
      </c>
      <c r="H5593">
        <v>0</v>
      </c>
      <c r="I5593">
        <v>2</v>
      </c>
      <c r="J5593">
        <v>0</v>
      </c>
      <c r="K5593">
        <v>0</v>
      </c>
      <c r="L5593">
        <v>0</v>
      </c>
      <c r="M5593">
        <v>2</v>
      </c>
      <c r="N5593" s="1" t="s">
        <v>51</v>
      </c>
      <c r="O5593" s="1" t="s">
        <v>577</v>
      </c>
      <c r="P5593" s="1" t="s">
        <v>8911</v>
      </c>
      <c r="Q5593" s="1" t="s">
        <v>8912</v>
      </c>
      <c r="R5593" s="1" t="s">
        <v>8913</v>
      </c>
      <c r="S5593" s="1" t="str">
        <f t="shared" si="174"/>
        <v>45.258959762</v>
      </c>
      <c r="T5593" s="1" t="str">
        <f t="shared" si="175"/>
        <v>15.406393713</v>
      </c>
      <c r="U5593" s="1" t="s">
        <v>653</v>
      </c>
    </row>
    <row r="5594" spans="1:21" x14ac:dyDescent="0.35">
      <c r="A5594" s="1" t="s">
        <v>19</v>
      </c>
      <c r="B5594">
        <v>2019</v>
      </c>
      <c r="C5594" s="1" t="s">
        <v>79</v>
      </c>
      <c r="D5594" s="1" t="s">
        <v>136</v>
      </c>
      <c r="E5594" s="1" t="s">
        <v>136</v>
      </c>
      <c r="F5594" s="1" t="s">
        <v>2118</v>
      </c>
      <c r="G5594">
        <v>1</v>
      </c>
      <c r="H5594">
        <v>0</v>
      </c>
      <c r="I5594">
        <v>1</v>
      </c>
      <c r="J5594">
        <v>0</v>
      </c>
      <c r="K5594">
        <v>0</v>
      </c>
      <c r="L5594">
        <v>0</v>
      </c>
      <c r="M5594">
        <v>1</v>
      </c>
      <c r="N5594" s="1" t="s">
        <v>24</v>
      </c>
      <c r="O5594" s="1" t="s">
        <v>43</v>
      </c>
      <c r="P5594" s="1" t="s">
        <v>8914</v>
      </c>
      <c r="Q5594" s="1" t="s">
        <v>8915</v>
      </c>
      <c r="R5594" s="1" t="s">
        <v>8916</v>
      </c>
      <c r="S5594" s="1" t="str">
        <f t="shared" si="174"/>
        <v>-1.4396877</v>
      </c>
      <c r="T5594" s="1" t="str">
        <f t="shared" si="175"/>
        <v>-48.4808635</v>
      </c>
      <c r="U5594" s="1" t="s">
        <v>136</v>
      </c>
    </row>
    <row r="5595" spans="1:21" x14ac:dyDescent="0.35">
      <c r="A5595" s="1" t="s">
        <v>19</v>
      </c>
      <c r="B5595">
        <v>2019</v>
      </c>
      <c r="C5595" s="1" t="s">
        <v>79</v>
      </c>
      <c r="D5595" s="1" t="s">
        <v>31</v>
      </c>
      <c r="E5595" s="1" t="s">
        <v>39</v>
      </c>
      <c r="F5595" s="1" t="s">
        <v>31</v>
      </c>
      <c r="G5595">
        <v>3</v>
      </c>
      <c r="H5595">
        <v>0</v>
      </c>
      <c r="I5595">
        <v>3</v>
      </c>
      <c r="J5595">
        <v>0</v>
      </c>
      <c r="K5595">
        <v>1</v>
      </c>
      <c r="L5595">
        <v>1</v>
      </c>
      <c r="M5595">
        <v>0</v>
      </c>
      <c r="N5595" s="1" t="s">
        <v>24</v>
      </c>
      <c r="O5595" s="1" t="s">
        <v>197</v>
      </c>
      <c r="P5595" s="1" t="s">
        <v>1419</v>
      </c>
      <c r="Q5595" s="1" t="s">
        <v>7714</v>
      </c>
      <c r="R5595" s="1" t="s">
        <v>8861</v>
      </c>
      <c r="S5595" s="1" t="str">
        <f t="shared" si="174"/>
        <v>27.02249</v>
      </c>
      <c r="T5595" s="1" t="str">
        <f t="shared" si="175"/>
        <v>14.44099</v>
      </c>
      <c r="U5595" s="1" t="s">
        <v>39</v>
      </c>
    </row>
    <row r="5596" spans="1:21" x14ac:dyDescent="0.35">
      <c r="A5596" s="1" t="s">
        <v>19</v>
      </c>
      <c r="B5596">
        <v>2019</v>
      </c>
      <c r="C5596" s="1" t="s">
        <v>79</v>
      </c>
      <c r="D5596" s="1" t="s">
        <v>240</v>
      </c>
      <c r="E5596" s="1" t="s">
        <v>250</v>
      </c>
      <c r="F5596" s="1" t="s">
        <v>31</v>
      </c>
      <c r="G5596">
        <v>1</v>
      </c>
      <c r="H5596">
        <v>0</v>
      </c>
      <c r="I5596">
        <v>1</v>
      </c>
      <c r="J5596">
        <v>0</v>
      </c>
      <c r="K5596">
        <v>0</v>
      </c>
      <c r="L5596">
        <v>1</v>
      </c>
      <c r="M5596">
        <v>0</v>
      </c>
      <c r="N5596" s="1" t="s">
        <v>24</v>
      </c>
      <c r="O5596" s="1" t="s">
        <v>197</v>
      </c>
      <c r="P5596" s="1" t="s">
        <v>8917</v>
      </c>
      <c r="Q5596" s="1" t="s">
        <v>7714</v>
      </c>
      <c r="R5596" s="1" t="s">
        <v>8918</v>
      </c>
      <c r="S5596" s="1" t="str">
        <f t="shared" si="174"/>
        <v>12.479276</v>
      </c>
      <c r="T5596" s="1" t="str">
        <f t="shared" si="175"/>
        <v>1.521893</v>
      </c>
      <c r="U5596" s="1" t="s">
        <v>250</v>
      </c>
    </row>
    <row r="5597" spans="1:21" x14ac:dyDescent="0.35">
      <c r="A5597" s="1" t="s">
        <v>19</v>
      </c>
      <c r="B5597">
        <v>2019</v>
      </c>
      <c r="C5597" s="1" t="s">
        <v>79</v>
      </c>
      <c r="D5597" s="1" t="s">
        <v>583</v>
      </c>
      <c r="E5597" s="1" t="s">
        <v>39</v>
      </c>
      <c r="F5597" s="1" t="s">
        <v>31</v>
      </c>
      <c r="G5597">
        <v>3</v>
      </c>
      <c r="H5597">
        <v>0</v>
      </c>
      <c r="I5597">
        <v>3</v>
      </c>
      <c r="J5597">
        <v>0</v>
      </c>
      <c r="K5597">
        <v>1</v>
      </c>
      <c r="L5597">
        <v>1</v>
      </c>
      <c r="M5597">
        <v>1</v>
      </c>
      <c r="N5597" s="1" t="s">
        <v>24</v>
      </c>
      <c r="O5597" s="1" t="s">
        <v>197</v>
      </c>
      <c r="P5597" s="1" t="s">
        <v>1640</v>
      </c>
      <c r="Q5597" s="1" t="s">
        <v>7714</v>
      </c>
      <c r="R5597" s="1" t="s">
        <v>8919</v>
      </c>
      <c r="S5597" s="1" t="str">
        <f t="shared" si="174"/>
        <v>17.736681</v>
      </c>
      <c r="T5597" s="1" t="str">
        <f t="shared" si="175"/>
        <v>34.037046</v>
      </c>
      <c r="U5597" s="1" t="s">
        <v>39</v>
      </c>
    </row>
    <row r="5598" spans="1:21" x14ac:dyDescent="0.35">
      <c r="A5598" s="1" t="s">
        <v>19</v>
      </c>
      <c r="B5598">
        <v>2019</v>
      </c>
      <c r="C5598" s="1" t="s">
        <v>79</v>
      </c>
      <c r="D5598" s="1" t="s">
        <v>583</v>
      </c>
      <c r="E5598" s="1" t="s">
        <v>39</v>
      </c>
      <c r="F5598" s="1" t="s">
        <v>31</v>
      </c>
      <c r="G5598">
        <v>1</v>
      </c>
      <c r="H5598">
        <v>0</v>
      </c>
      <c r="I5598">
        <v>1</v>
      </c>
      <c r="J5598">
        <v>0</v>
      </c>
      <c r="K5598">
        <v>1</v>
      </c>
      <c r="L5598">
        <v>0</v>
      </c>
      <c r="M5598">
        <v>1</v>
      </c>
      <c r="N5598" s="1" t="s">
        <v>24</v>
      </c>
      <c r="O5598" s="1" t="s">
        <v>197</v>
      </c>
      <c r="P5598" s="1" t="s">
        <v>5317</v>
      </c>
      <c r="Q5598" s="1" t="s">
        <v>7714</v>
      </c>
      <c r="R5598" s="1" t="s">
        <v>8920</v>
      </c>
      <c r="S5598" s="1" t="str">
        <f t="shared" si="174"/>
        <v>23.180565</v>
      </c>
      <c r="T5598" s="1" t="str">
        <f t="shared" si="175"/>
        <v>25.365494</v>
      </c>
      <c r="U5598" s="1" t="s">
        <v>39</v>
      </c>
    </row>
    <row r="5599" spans="1:21" x14ac:dyDescent="0.35">
      <c r="A5599" s="1" t="s">
        <v>19</v>
      </c>
      <c r="B5599">
        <v>2019</v>
      </c>
      <c r="C5599" s="1" t="s">
        <v>79</v>
      </c>
      <c r="D5599" s="1" t="s">
        <v>21</v>
      </c>
      <c r="E5599" s="1" t="s">
        <v>22</v>
      </c>
      <c r="F5599" s="1" t="s">
        <v>34</v>
      </c>
      <c r="G5599">
        <v>1</v>
      </c>
      <c r="H5599">
        <v>0</v>
      </c>
      <c r="I5599">
        <v>1</v>
      </c>
      <c r="J5599">
        <v>0</v>
      </c>
      <c r="K5599">
        <v>0</v>
      </c>
      <c r="L5599">
        <v>1</v>
      </c>
      <c r="M5599">
        <v>0</v>
      </c>
      <c r="N5599" s="1" t="s">
        <v>42</v>
      </c>
      <c r="O5599" s="1" t="s">
        <v>25</v>
      </c>
      <c r="P5599" s="1" t="s">
        <v>8921</v>
      </c>
      <c r="Q5599" s="1" t="s">
        <v>8736</v>
      </c>
      <c r="R5599" s="1" t="s">
        <v>8922</v>
      </c>
      <c r="S5599" s="1" t="str">
        <f t="shared" si="174"/>
        <v>32.680466979</v>
      </c>
      <c r="T5599" s="1" t="str">
        <f t="shared" si="175"/>
        <v>-115.448329124</v>
      </c>
      <c r="U5599" s="1" t="s">
        <v>29</v>
      </c>
    </row>
    <row r="5600" spans="1:21" x14ac:dyDescent="0.35">
      <c r="A5600" s="1" t="s">
        <v>19</v>
      </c>
      <c r="B5600">
        <v>2019</v>
      </c>
      <c r="C5600" s="1" t="s">
        <v>79</v>
      </c>
      <c r="D5600" s="1" t="s">
        <v>30</v>
      </c>
      <c r="E5600" s="1" t="s">
        <v>22</v>
      </c>
      <c r="F5600" s="1" t="s">
        <v>31</v>
      </c>
      <c r="G5600">
        <v>1</v>
      </c>
      <c r="H5600">
        <v>0</v>
      </c>
      <c r="I5600">
        <v>1</v>
      </c>
      <c r="J5600">
        <v>0</v>
      </c>
      <c r="K5600">
        <v>1</v>
      </c>
      <c r="L5600">
        <v>0</v>
      </c>
      <c r="M5600">
        <v>0</v>
      </c>
      <c r="N5600" s="1" t="s">
        <v>24</v>
      </c>
      <c r="O5600" s="1" t="s">
        <v>25</v>
      </c>
      <c r="P5600" s="1" t="s">
        <v>26</v>
      </c>
      <c r="Q5600" s="1" t="s">
        <v>27</v>
      </c>
      <c r="R5600" s="1" t="s">
        <v>8923</v>
      </c>
      <c r="S5600" s="1" t="str">
        <f t="shared" si="174"/>
        <v>31.797767</v>
      </c>
      <c r="T5600" s="1" t="str">
        <f t="shared" si="175"/>
        <v>-110.2663</v>
      </c>
      <c r="U5600" s="1" t="s">
        <v>29</v>
      </c>
    </row>
    <row r="5601" spans="1:21" x14ac:dyDescent="0.35">
      <c r="A5601" s="1" t="s">
        <v>19</v>
      </c>
      <c r="B5601">
        <v>2019</v>
      </c>
      <c r="C5601" s="1" t="s">
        <v>79</v>
      </c>
      <c r="D5601" s="1" t="s">
        <v>30</v>
      </c>
      <c r="E5601" s="1" t="s">
        <v>22</v>
      </c>
      <c r="F5601" s="1" t="s">
        <v>31</v>
      </c>
      <c r="G5601">
        <v>1</v>
      </c>
      <c r="H5601">
        <v>0</v>
      </c>
      <c r="I5601">
        <v>1</v>
      </c>
      <c r="J5601">
        <v>0</v>
      </c>
      <c r="K5601">
        <v>0</v>
      </c>
      <c r="L5601">
        <v>1</v>
      </c>
      <c r="M5601">
        <v>0</v>
      </c>
      <c r="N5601" s="1" t="s">
        <v>24</v>
      </c>
      <c r="O5601" s="1" t="s">
        <v>25</v>
      </c>
      <c r="P5601" s="1" t="s">
        <v>26</v>
      </c>
      <c r="Q5601" s="1" t="s">
        <v>27</v>
      </c>
      <c r="R5601" s="1" t="s">
        <v>8924</v>
      </c>
      <c r="S5601" s="1" t="str">
        <f t="shared" si="174"/>
        <v>32.12564</v>
      </c>
      <c r="T5601" s="1" t="str">
        <f t="shared" si="175"/>
        <v>-112.87799</v>
      </c>
      <c r="U5601" s="1" t="s">
        <v>29</v>
      </c>
    </row>
    <row r="5602" spans="1:21" x14ac:dyDescent="0.35">
      <c r="A5602" s="1" t="s">
        <v>19</v>
      </c>
      <c r="B5602">
        <v>2019</v>
      </c>
      <c r="C5602" s="1" t="s">
        <v>79</v>
      </c>
      <c r="D5602" s="1" t="s">
        <v>31</v>
      </c>
      <c r="E5602" s="1" t="s">
        <v>49</v>
      </c>
      <c r="F5602" s="1" t="s">
        <v>31</v>
      </c>
      <c r="G5602">
        <v>1</v>
      </c>
      <c r="H5602">
        <v>0</v>
      </c>
      <c r="I5602">
        <v>1</v>
      </c>
      <c r="J5602">
        <v>0</v>
      </c>
      <c r="K5602">
        <v>0</v>
      </c>
      <c r="L5602">
        <v>0</v>
      </c>
      <c r="M5602">
        <v>0</v>
      </c>
      <c r="N5602" s="1" t="s">
        <v>51</v>
      </c>
      <c r="O5602" s="1" t="s">
        <v>96</v>
      </c>
      <c r="P5602" s="1" t="s">
        <v>8909</v>
      </c>
      <c r="Q5602" s="1" t="s">
        <v>2761</v>
      </c>
      <c r="R5602" s="1" t="s">
        <v>8925</v>
      </c>
      <c r="S5602" s="1" t="str">
        <f t="shared" si="174"/>
        <v>32.799680261</v>
      </c>
      <c r="T5602" s="1" t="str">
        <f t="shared" si="175"/>
        <v>12.740310888</v>
      </c>
      <c r="U5602" s="1" t="s">
        <v>56</v>
      </c>
    </row>
    <row r="5603" spans="1:21" x14ac:dyDescent="0.35">
      <c r="A5603" s="1" t="s">
        <v>19</v>
      </c>
      <c r="B5603">
        <v>2019</v>
      </c>
      <c r="C5603" s="1" t="s">
        <v>79</v>
      </c>
      <c r="D5603" s="1" t="s">
        <v>21</v>
      </c>
      <c r="E5603" s="1" t="s">
        <v>22</v>
      </c>
      <c r="F5603" s="1" t="s">
        <v>34</v>
      </c>
      <c r="G5603">
        <v>1</v>
      </c>
      <c r="H5603">
        <v>0</v>
      </c>
      <c r="I5603">
        <v>1</v>
      </c>
      <c r="J5603">
        <v>0</v>
      </c>
      <c r="K5603">
        <v>0</v>
      </c>
      <c r="L5603">
        <v>1</v>
      </c>
      <c r="M5603">
        <v>0</v>
      </c>
      <c r="N5603" s="1" t="s">
        <v>51</v>
      </c>
      <c r="O5603" s="1" t="s">
        <v>25</v>
      </c>
      <c r="P5603" s="1" t="s">
        <v>8926</v>
      </c>
      <c r="Q5603" s="1" t="s">
        <v>3518</v>
      </c>
      <c r="R5603" s="1" t="s">
        <v>8927</v>
      </c>
      <c r="S5603" s="1" t="str">
        <f t="shared" si="174"/>
        <v>28.620958685</v>
      </c>
      <c r="T5603" s="1" t="str">
        <f t="shared" si="175"/>
        <v>-100.160775038</v>
      </c>
      <c r="U5603" s="1" t="s">
        <v>29</v>
      </c>
    </row>
    <row r="5604" spans="1:21" x14ac:dyDescent="0.35">
      <c r="A5604" s="1" t="s">
        <v>19</v>
      </c>
      <c r="B5604">
        <v>2019</v>
      </c>
      <c r="C5604" s="1" t="s">
        <v>79</v>
      </c>
      <c r="D5604" s="1" t="s">
        <v>30</v>
      </c>
      <c r="E5604" s="1" t="s">
        <v>22</v>
      </c>
      <c r="F5604" s="1" t="s">
        <v>31</v>
      </c>
      <c r="G5604">
        <v>1</v>
      </c>
      <c r="H5604">
        <v>0</v>
      </c>
      <c r="I5604">
        <v>1</v>
      </c>
      <c r="J5604">
        <v>0</v>
      </c>
      <c r="K5604">
        <v>1</v>
      </c>
      <c r="L5604">
        <v>0</v>
      </c>
      <c r="M5604">
        <v>0</v>
      </c>
      <c r="N5604" s="1" t="s">
        <v>24</v>
      </c>
      <c r="O5604" s="1" t="s">
        <v>25</v>
      </c>
      <c r="P5604" s="1" t="s">
        <v>26</v>
      </c>
      <c r="Q5604" s="1" t="s">
        <v>27</v>
      </c>
      <c r="R5604" s="1" t="s">
        <v>8928</v>
      </c>
      <c r="S5604" s="1" t="str">
        <f t="shared" si="174"/>
        <v>32.2902</v>
      </c>
      <c r="T5604" s="1" t="str">
        <f t="shared" si="175"/>
        <v>-111.3771</v>
      </c>
      <c r="U5604" s="1" t="s">
        <v>29</v>
      </c>
    </row>
    <row r="5605" spans="1:21" x14ac:dyDescent="0.35">
      <c r="A5605" s="1" t="s">
        <v>19</v>
      </c>
      <c r="B5605">
        <v>2019</v>
      </c>
      <c r="C5605" s="1" t="s">
        <v>79</v>
      </c>
      <c r="D5605" s="1" t="s">
        <v>30</v>
      </c>
      <c r="E5605" s="1" t="s">
        <v>22</v>
      </c>
      <c r="F5605" s="1" t="s">
        <v>31</v>
      </c>
      <c r="G5605">
        <v>1</v>
      </c>
      <c r="H5605">
        <v>0</v>
      </c>
      <c r="I5605">
        <v>1</v>
      </c>
      <c r="J5605">
        <v>0</v>
      </c>
      <c r="K5605">
        <v>0</v>
      </c>
      <c r="L5605">
        <v>1</v>
      </c>
      <c r="M5605">
        <v>0</v>
      </c>
      <c r="N5605" s="1" t="s">
        <v>24</v>
      </c>
      <c r="O5605" s="1" t="s">
        <v>25</v>
      </c>
      <c r="P5605" s="1" t="s">
        <v>26</v>
      </c>
      <c r="Q5605" s="1" t="s">
        <v>27</v>
      </c>
      <c r="R5605" s="1" t="s">
        <v>8929</v>
      </c>
      <c r="S5605" s="1" t="str">
        <f t="shared" si="174"/>
        <v>31.78875</v>
      </c>
      <c r="T5605" s="1" t="str">
        <f t="shared" si="175"/>
        <v>-112.15048</v>
      </c>
      <c r="U5605" s="1" t="s">
        <v>29</v>
      </c>
    </row>
    <row r="5606" spans="1:21" x14ac:dyDescent="0.35">
      <c r="A5606" s="1" t="s">
        <v>19</v>
      </c>
      <c r="B5606">
        <v>2019</v>
      </c>
      <c r="C5606" s="1" t="s">
        <v>79</v>
      </c>
      <c r="D5606" s="1" t="s">
        <v>30</v>
      </c>
      <c r="E5606" s="1" t="s">
        <v>22</v>
      </c>
      <c r="F5606" s="1" t="s">
        <v>31</v>
      </c>
      <c r="G5606">
        <v>1</v>
      </c>
      <c r="H5606">
        <v>0</v>
      </c>
      <c r="I5606">
        <v>1</v>
      </c>
      <c r="J5606">
        <v>0</v>
      </c>
      <c r="K5606">
        <v>0</v>
      </c>
      <c r="L5606">
        <v>1</v>
      </c>
      <c r="M5606">
        <v>0</v>
      </c>
      <c r="N5606" s="1" t="s">
        <v>24</v>
      </c>
      <c r="O5606" s="1" t="s">
        <v>25</v>
      </c>
      <c r="P5606" s="1" t="s">
        <v>26</v>
      </c>
      <c r="Q5606" s="1" t="s">
        <v>27</v>
      </c>
      <c r="R5606" s="1" t="s">
        <v>8930</v>
      </c>
      <c r="S5606" s="1" t="str">
        <f t="shared" si="174"/>
        <v>31.84255</v>
      </c>
      <c r="T5606" s="1" t="str">
        <f t="shared" si="175"/>
        <v>-112.438933</v>
      </c>
      <c r="U5606" s="1" t="s">
        <v>29</v>
      </c>
    </row>
    <row r="5607" spans="1:21" x14ac:dyDescent="0.35">
      <c r="A5607" s="1" t="s">
        <v>19</v>
      </c>
      <c r="B5607">
        <v>2019</v>
      </c>
      <c r="C5607" s="1" t="s">
        <v>79</v>
      </c>
      <c r="D5607" s="1" t="s">
        <v>161</v>
      </c>
      <c r="E5607" s="1" t="s">
        <v>161</v>
      </c>
      <c r="F5607" s="1" t="s">
        <v>162</v>
      </c>
      <c r="G5607">
        <v>1</v>
      </c>
      <c r="H5607">
        <v>0</v>
      </c>
      <c r="I5607">
        <v>1</v>
      </c>
      <c r="J5607">
        <v>0</v>
      </c>
      <c r="K5607">
        <v>0</v>
      </c>
      <c r="L5607">
        <v>0</v>
      </c>
      <c r="M5607">
        <v>1</v>
      </c>
      <c r="N5607" s="1" t="s">
        <v>35</v>
      </c>
      <c r="O5607" s="1" t="s">
        <v>509</v>
      </c>
      <c r="P5607" s="1" t="s">
        <v>8831</v>
      </c>
      <c r="Q5607" s="1" t="s">
        <v>2222</v>
      </c>
      <c r="R5607" s="1" t="s">
        <v>8931</v>
      </c>
      <c r="S5607" s="1" t="str">
        <f t="shared" si="174"/>
        <v>35.979943305</v>
      </c>
      <c r="T5607" s="1" t="str">
        <f t="shared" si="175"/>
        <v>36.286786021</v>
      </c>
      <c r="U5607" s="1" t="s">
        <v>161</v>
      </c>
    </row>
    <row r="5608" spans="1:21" x14ac:dyDescent="0.35">
      <c r="A5608" s="1" t="s">
        <v>19</v>
      </c>
      <c r="B5608">
        <v>2019</v>
      </c>
      <c r="C5608" s="1" t="s">
        <v>79</v>
      </c>
      <c r="D5608" s="1" t="s">
        <v>583</v>
      </c>
      <c r="E5608" s="1" t="s">
        <v>94</v>
      </c>
      <c r="F5608" s="1" t="s">
        <v>31</v>
      </c>
      <c r="G5608">
        <v>1</v>
      </c>
      <c r="H5608">
        <v>0</v>
      </c>
      <c r="I5608">
        <v>1</v>
      </c>
      <c r="J5608">
        <v>0</v>
      </c>
      <c r="K5608">
        <v>0</v>
      </c>
      <c r="L5608">
        <v>1</v>
      </c>
      <c r="M5608">
        <v>0</v>
      </c>
      <c r="N5608" s="1" t="s">
        <v>35</v>
      </c>
      <c r="O5608" s="1" t="s">
        <v>43</v>
      </c>
      <c r="P5608" s="1" t="s">
        <v>7212</v>
      </c>
      <c r="Q5608" s="1" t="s">
        <v>7714</v>
      </c>
      <c r="R5608" s="1" t="s">
        <v>8932</v>
      </c>
      <c r="S5608" s="1" t="str">
        <f t="shared" si="174"/>
        <v>3.546455</v>
      </c>
      <c r="T5608" s="1" t="str">
        <f t="shared" si="175"/>
        <v>38.663186</v>
      </c>
      <c r="U5608" s="1" t="s">
        <v>94</v>
      </c>
    </row>
    <row r="5609" spans="1:21" x14ac:dyDescent="0.35">
      <c r="A5609" s="1" t="s">
        <v>19</v>
      </c>
      <c r="B5609">
        <v>2019</v>
      </c>
      <c r="C5609" s="1" t="s">
        <v>79</v>
      </c>
      <c r="D5609" s="1" t="s">
        <v>583</v>
      </c>
      <c r="E5609" s="1" t="s">
        <v>94</v>
      </c>
      <c r="F5609" s="1" t="s">
        <v>31</v>
      </c>
      <c r="G5609">
        <v>2</v>
      </c>
      <c r="H5609">
        <v>0</v>
      </c>
      <c r="I5609">
        <v>2</v>
      </c>
      <c r="J5609">
        <v>0</v>
      </c>
      <c r="K5609">
        <v>2</v>
      </c>
      <c r="L5609">
        <v>0</v>
      </c>
      <c r="M5609">
        <v>0</v>
      </c>
      <c r="N5609" s="1" t="s">
        <v>66</v>
      </c>
      <c r="O5609" s="1" t="s">
        <v>43</v>
      </c>
      <c r="P5609" s="1" t="s">
        <v>8933</v>
      </c>
      <c r="Q5609" s="1" t="s">
        <v>7714</v>
      </c>
      <c r="R5609" s="1" t="s">
        <v>8934</v>
      </c>
      <c r="S5609" s="1" t="str">
        <f t="shared" si="174"/>
        <v>3.517106</v>
      </c>
      <c r="T5609" s="1" t="str">
        <f t="shared" si="175"/>
        <v>39.063164</v>
      </c>
      <c r="U5609" s="1" t="s">
        <v>94</v>
      </c>
    </row>
    <row r="5610" spans="1:21" x14ac:dyDescent="0.35">
      <c r="A5610" s="1" t="s">
        <v>19</v>
      </c>
      <c r="B5610">
        <v>2019</v>
      </c>
      <c r="C5610" s="1" t="s">
        <v>79</v>
      </c>
      <c r="D5610" s="1" t="s">
        <v>583</v>
      </c>
      <c r="E5610" s="1" t="s">
        <v>39</v>
      </c>
      <c r="F5610" s="1" t="s">
        <v>31</v>
      </c>
      <c r="G5610">
        <v>2</v>
      </c>
      <c r="H5610">
        <v>0</v>
      </c>
      <c r="I5610">
        <v>2</v>
      </c>
      <c r="J5610">
        <v>0</v>
      </c>
      <c r="K5610">
        <v>1</v>
      </c>
      <c r="L5610">
        <v>1</v>
      </c>
      <c r="M5610">
        <v>0</v>
      </c>
      <c r="N5610" s="1" t="s">
        <v>24</v>
      </c>
      <c r="O5610" s="1" t="s">
        <v>197</v>
      </c>
      <c r="P5610" s="1" t="s">
        <v>2038</v>
      </c>
      <c r="Q5610" s="1" t="s">
        <v>7714</v>
      </c>
      <c r="R5610" s="1" t="s">
        <v>8935</v>
      </c>
      <c r="S5610" s="1" t="str">
        <f t="shared" si="174"/>
        <v>29.680834</v>
      </c>
      <c r="T5610" s="1" t="str">
        <f t="shared" si="175"/>
        <v>20.418746</v>
      </c>
      <c r="U5610" s="1" t="s">
        <v>39</v>
      </c>
    </row>
    <row r="5611" spans="1:21" x14ac:dyDescent="0.35">
      <c r="A5611" s="1" t="s">
        <v>19</v>
      </c>
      <c r="B5611">
        <v>2019</v>
      </c>
      <c r="C5611" s="1" t="s">
        <v>79</v>
      </c>
      <c r="D5611" s="1" t="s">
        <v>583</v>
      </c>
      <c r="E5611" s="1" t="s">
        <v>39</v>
      </c>
      <c r="F5611" s="1" t="s">
        <v>31</v>
      </c>
      <c r="G5611">
        <v>1</v>
      </c>
      <c r="H5611">
        <v>0</v>
      </c>
      <c r="I5611">
        <v>1</v>
      </c>
      <c r="J5611">
        <v>0</v>
      </c>
      <c r="K5611">
        <v>0</v>
      </c>
      <c r="L5611">
        <v>1</v>
      </c>
      <c r="M5611">
        <v>0</v>
      </c>
      <c r="N5611" s="1" t="s">
        <v>66</v>
      </c>
      <c r="O5611" s="1" t="s">
        <v>197</v>
      </c>
      <c r="P5611" s="1" t="s">
        <v>4144</v>
      </c>
      <c r="Q5611" s="1" t="s">
        <v>7714</v>
      </c>
      <c r="R5611" s="1" t="s">
        <v>8936</v>
      </c>
      <c r="S5611" s="1" t="str">
        <f t="shared" si="174"/>
        <v>23.527344</v>
      </c>
      <c r="T5611" s="1" t="str">
        <f t="shared" si="175"/>
        <v>22.255737</v>
      </c>
      <c r="U5611" s="1" t="s">
        <v>39</v>
      </c>
    </row>
    <row r="5612" spans="1:21" x14ac:dyDescent="0.35">
      <c r="A5612" s="1" t="s">
        <v>19</v>
      </c>
      <c r="B5612">
        <v>2019</v>
      </c>
      <c r="C5612" s="1" t="s">
        <v>79</v>
      </c>
      <c r="D5612" s="1" t="s">
        <v>583</v>
      </c>
      <c r="E5612" s="1" t="s">
        <v>39</v>
      </c>
      <c r="F5612" s="1" t="s">
        <v>31</v>
      </c>
      <c r="G5612">
        <v>1</v>
      </c>
      <c r="H5612">
        <v>0</v>
      </c>
      <c r="I5612">
        <v>1</v>
      </c>
      <c r="J5612">
        <v>0</v>
      </c>
      <c r="K5612">
        <v>0</v>
      </c>
      <c r="L5612">
        <v>1</v>
      </c>
      <c r="M5612">
        <v>0</v>
      </c>
      <c r="N5612" s="1" t="s">
        <v>24</v>
      </c>
      <c r="O5612" s="1" t="s">
        <v>197</v>
      </c>
      <c r="P5612" s="1" t="s">
        <v>2483</v>
      </c>
      <c r="Q5612" s="1" t="s">
        <v>7714</v>
      </c>
      <c r="R5612" s="1" t="s">
        <v>8937</v>
      </c>
      <c r="S5612" s="1" t="str">
        <f t="shared" si="174"/>
        <v>31.75855</v>
      </c>
      <c r="T5612" s="1" t="str">
        <f t="shared" si="175"/>
        <v>14.09306</v>
      </c>
      <c r="U5612" s="1" t="s">
        <v>39</v>
      </c>
    </row>
    <row r="5613" spans="1:21" x14ac:dyDescent="0.35">
      <c r="A5613" s="1" t="s">
        <v>19</v>
      </c>
      <c r="B5613">
        <v>2019</v>
      </c>
      <c r="C5613" s="1" t="s">
        <v>79</v>
      </c>
      <c r="D5613" s="1" t="s">
        <v>240</v>
      </c>
      <c r="E5613" s="1" t="s">
        <v>166</v>
      </c>
      <c r="F5613" s="1" t="s">
        <v>31</v>
      </c>
      <c r="G5613">
        <v>1</v>
      </c>
      <c r="H5613">
        <v>0</v>
      </c>
      <c r="I5613">
        <v>1</v>
      </c>
      <c r="J5613">
        <v>0</v>
      </c>
      <c r="K5613">
        <v>0</v>
      </c>
      <c r="L5613">
        <v>1</v>
      </c>
      <c r="M5613">
        <v>0</v>
      </c>
      <c r="N5613" s="1" t="s">
        <v>24</v>
      </c>
      <c r="O5613" s="1" t="s">
        <v>43</v>
      </c>
      <c r="P5613" s="1" t="s">
        <v>8938</v>
      </c>
      <c r="Q5613" s="1" t="s">
        <v>7714</v>
      </c>
      <c r="R5613" s="1" t="s">
        <v>8939</v>
      </c>
      <c r="S5613" s="1" t="str">
        <f t="shared" si="174"/>
        <v>8.156476</v>
      </c>
      <c r="T5613" s="1" t="str">
        <f t="shared" si="175"/>
        <v>23.136693</v>
      </c>
      <c r="U5613" s="1" t="s">
        <v>166</v>
      </c>
    </row>
    <row r="5614" spans="1:21" x14ac:dyDescent="0.35">
      <c r="A5614" s="1" t="s">
        <v>195</v>
      </c>
      <c r="B5614">
        <v>2019</v>
      </c>
      <c r="C5614" s="1" t="s">
        <v>79</v>
      </c>
      <c r="D5614" s="1" t="s">
        <v>240</v>
      </c>
      <c r="E5614" s="1" t="s">
        <v>49</v>
      </c>
      <c r="F5614" s="1" t="s">
        <v>8940</v>
      </c>
      <c r="G5614">
        <v>2</v>
      </c>
      <c r="H5614">
        <v>4</v>
      </c>
      <c r="I5614">
        <v>6</v>
      </c>
      <c r="J5614">
        <v>0</v>
      </c>
      <c r="K5614">
        <v>0</v>
      </c>
      <c r="L5614">
        <v>1</v>
      </c>
      <c r="M5614">
        <v>1</v>
      </c>
      <c r="N5614" s="1" t="s">
        <v>51</v>
      </c>
      <c r="O5614" s="1" t="s">
        <v>87</v>
      </c>
      <c r="P5614" s="1" t="s">
        <v>8835</v>
      </c>
      <c r="Q5614" s="1" t="s">
        <v>1708</v>
      </c>
      <c r="R5614" s="1" t="s">
        <v>8941</v>
      </c>
      <c r="S5614" s="1" t="str">
        <f t="shared" si="174"/>
        <v>35.856284992</v>
      </c>
      <c r="T5614" s="1" t="str">
        <f t="shared" si="175"/>
        <v>-5.854248522</v>
      </c>
      <c r="U5614" s="1" t="s">
        <v>56</v>
      </c>
    </row>
    <row r="5615" spans="1:21" x14ac:dyDescent="0.35">
      <c r="A5615" s="1" t="s">
        <v>19</v>
      </c>
      <c r="B5615">
        <v>2019</v>
      </c>
      <c r="C5615" s="1" t="s">
        <v>123</v>
      </c>
      <c r="D5615" s="1" t="s">
        <v>240</v>
      </c>
      <c r="E5615" s="1" t="s">
        <v>250</v>
      </c>
      <c r="F5615" s="1" t="s">
        <v>31</v>
      </c>
      <c r="G5615">
        <v>4</v>
      </c>
      <c r="H5615">
        <v>0</v>
      </c>
      <c r="I5615">
        <v>4</v>
      </c>
      <c r="J5615">
        <v>0</v>
      </c>
      <c r="K5615">
        <v>0</v>
      </c>
      <c r="L5615">
        <v>0</v>
      </c>
      <c r="M5615">
        <v>0</v>
      </c>
      <c r="N5615" s="1" t="s">
        <v>42</v>
      </c>
      <c r="O5615" s="1" t="s">
        <v>43</v>
      </c>
      <c r="P5615" s="1" t="s">
        <v>5189</v>
      </c>
      <c r="Q5615" s="1" t="s">
        <v>7714</v>
      </c>
      <c r="R5615" s="1" t="s">
        <v>8942</v>
      </c>
      <c r="S5615" s="1" t="str">
        <f t="shared" si="174"/>
        <v>14.469729</v>
      </c>
      <c r="T5615" s="1" t="str">
        <f t="shared" si="175"/>
        <v>-4.160487</v>
      </c>
      <c r="U5615" s="1" t="s">
        <v>250</v>
      </c>
    </row>
    <row r="5616" spans="1:21" x14ac:dyDescent="0.35">
      <c r="A5616" s="1" t="s">
        <v>19</v>
      </c>
      <c r="B5616">
        <v>2019</v>
      </c>
      <c r="C5616" s="1" t="s">
        <v>123</v>
      </c>
      <c r="D5616" s="1" t="s">
        <v>240</v>
      </c>
      <c r="E5616" s="1" t="s">
        <v>250</v>
      </c>
      <c r="F5616" s="1" t="s">
        <v>31</v>
      </c>
      <c r="G5616">
        <v>1</v>
      </c>
      <c r="H5616">
        <v>0</v>
      </c>
      <c r="I5616">
        <v>1</v>
      </c>
      <c r="J5616">
        <v>0</v>
      </c>
      <c r="K5616">
        <v>0</v>
      </c>
      <c r="L5616">
        <v>1</v>
      </c>
      <c r="M5616">
        <v>0</v>
      </c>
      <c r="N5616" s="1" t="s">
        <v>82</v>
      </c>
      <c r="O5616" s="1" t="s">
        <v>197</v>
      </c>
      <c r="P5616" s="1" t="s">
        <v>8917</v>
      </c>
      <c r="Q5616" s="1" t="s">
        <v>7714</v>
      </c>
      <c r="R5616" s="1" t="s">
        <v>8918</v>
      </c>
      <c r="S5616" s="1" t="str">
        <f t="shared" si="174"/>
        <v>12.479276</v>
      </c>
      <c r="T5616" s="1" t="str">
        <f t="shared" si="175"/>
        <v>1.521893</v>
      </c>
      <c r="U5616" s="1" t="s">
        <v>250</v>
      </c>
    </row>
    <row r="5617" spans="1:21" x14ac:dyDescent="0.35">
      <c r="A5617" s="1" t="s">
        <v>19</v>
      </c>
      <c r="B5617">
        <v>2019</v>
      </c>
      <c r="C5617" s="1" t="s">
        <v>123</v>
      </c>
      <c r="D5617" s="1" t="s">
        <v>21</v>
      </c>
      <c r="E5617" s="1" t="s">
        <v>21</v>
      </c>
      <c r="F5617" s="1" t="s">
        <v>23</v>
      </c>
      <c r="G5617">
        <v>2</v>
      </c>
      <c r="H5617">
        <v>0</v>
      </c>
      <c r="I5617">
        <v>2</v>
      </c>
      <c r="J5617">
        <v>7</v>
      </c>
      <c r="K5617">
        <v>0</v>
      </c>
      <c r="L5617">
        <v>0</v>
      </c>
      <c r="M5617">
        <v>0</v>
      </c>
      <c r="N5617" s="1" t="s">
        <v>35</v>
      </c>
      <c r="O5617" s="1" t="s">
        <v>43</v>
      </c>
      <c r="P5617" s="1" t="s">
        <v>8943</v>
      </c>
      <c r="Q5617" s="1" t="s">
        <v>8944</v>
      </c>
      <c r="R5617" s="1" t="s">
        <v>8945</v>
      </c>
      <c r="S5617" s="1" t="str">
        <f t="shared" si="174"/>
        <v>16.345883872</v>
      </c>
      <c r="T5617" s="1" t="str">
        <f t="shared" si="175"/>
        <v>-92.595581926</v>
      </c>
      <c r="U5617" s="1" t="s">
        <v>21</v>
      </c>
    </row>
    <row r="5618" spans="1:21" x14ac:dyDescent="0.35">
      <c r="A5618" s="1" t="s">
        <v>19</v>
      </c>
      <c r="B5618">
        <v>2019</v>
      </c>
      <c r="C5618" s="1" t="s">
        <v>123</v>
      </c>
      <c r="D5618" s="1" t="s">
        <v>21</v>
      </c>
      <c r="E5618" s="1" t="s">
        <v>22</v>
      </c>
      <c r="F5618" s="1" t="s">
        <v>34</v>
      </c>
      <c r="G5618">
        <v>1</v>
      </c>
      <c r="H5618">
        <v>0</v>
      </c>
      <c r="I5618">
        <v>1</v>
      </c>
      <c r="J5618">
        <v>0</v>
      </c>
      <c r="K5618">
        <v>0</v>
      </c>
      <c r="L5618">
        <v>1</v>
      </c>
      <c r="M5618">
        <v>0</v>
      </c>
      <c r="N5618" s="1" t="s">
        <v>51</v>
      </c>
      <c r="O5618" s="1" t="s">
        <v>25</v>
      </c>
      <c r="P5618" s="1" t="s">
        <v>6610</v>
      </c>
      <c r="Q5618" s="1" t="s">
        <v>777</v>
      </c>
      <c r="R5618" s="1" t="s">
        <v>8946</v>
      </c>
      <c r="S5618" s="1" t="str">
        <f t="shared" si="174"/>
        <v>32.666091672</v>
      </c>
      <c r="T5618" s="1" t="str">
        <f t="shared" si="175"/>
        <v>-115.52755085</v>
      </c>
      <c r="U5618" s="1" t="s">
        <v>29</v>
      </c>
    </row>
    <row r="5619" spans="1:21" x14ac:dyDescent="0.35">
      <c r="A5619" s="1" t="s">
        <v>19</v>
      </c>
      <c r="B5619">
        <v>2019</v>
      </c>
      <c r="C5619" s="1" t="s">
        <v>123</v>
      </c>
      <c r="D5619" s="1" t="s">
        <v>240</v>
      </c>
      <c r="E5619" s="1" t="s">
        <v>250</v>
      </c>
      <c r="F5619" s="1" t="s">
        <v>31</v>
      </c>
      <c r="G5619">
        <v>1</v>
      </c>
      <c r="H5619">
        <v>0</v>
      </c>
      <c r="I5619">
        <v>1</v>
      </c>
      <c r="J5619">
        <v>0</v>
      </c>
      <c r="K5619">
        <v>1</v>
      </c>
      <c r="L5619">
        <v>0</v>
      </c>
      <c r="M5619">
        <v>0</v>
      </c>
      <c r="N5619" s="1" t="s">
        <v>82</v>
      </c>
      <c r="O5619" s="1" t="s">
        <v>43</v>
      </c>
      <c r="P5619" s="1" t="s">
        <v>8380</v>
      </c>
      <c r="Q5619" s="1" t="s">
        <v>7714</v>
      </c>
      <c r="R5619" s="1" t="s">
        <v>8947</v>
      </c>
      <c r="S5619" s="1" t="str">
        <f t="shared" si="174"/>
        <v>13.436905</v>
      </c>
      <c r="T5619" s="1" t="str">
        <f t="shared" si="175"/>
        <v>-6.200409</v>
      </c>
      <c r="U5619" s="1" t="s">
        <v>250</v>
      </c>
    </row>
    <row r="5620" spans="1:21" x14ac:dyDescent="0.35">
      <c r="A5620" s="1" t="s">
        <v>19</v>
      </c>
      <c r="B5620">
        <v>2019</v>
      </c>
      <c r="C5620" s="1" t="s">
        <v>123</v>
      </c>
      <c r="D5620" s="1" t="s">
        <v>30</v>
      </c>
      <c r="E5620" s="1" t="s">
        <v>21</v>
      </c>
      <c r="F5620" s="1" t="s">
        <v>31</v>
      </c>
      <c r="G5620">
        <v>1</v>
      </c>
      <c r="H5620">
        <v>0</v>
      </c>
      <c r="I5620">
        <v>1</v>
      </c>
      <c r="J5620">
        <v>0</v>
      </c>
      <c r="K5620">
        <v>0</v>
      </c>
      <c r="L5620">
        <v>1</v>
      </c>
      <c r="M5620">
        <v>0</v>
      </c>
      <c r="N5620" s="1" t="s">
        <v>66</v>
      </c>
      <c r="O5620" s="1" t="s">
        <v>43</v>
      </c>
      <c r="P5620" s="1" t="s">
        <v>8948</v>
      </c>
      <c r="Q5620" s="1" t="s">
        <v>8949</v>
      </c>
      <c r="R5620" s="1" t="s">
        <v>8950</v>
      </c>
      <c r="S5620" s="1" t="str">
        <f t="shared" si="174"/>
        <v>22.1728887</v>
      </c>
      <c r="T5620" s="1" t="str">
        <f t="shared" si="175"/>
        <v>-100.9674528</v>
      </c>
      <c r="U5620" s="1" t="s">
        <v>21</v>
      </c>
    </row>
    <row r="5621" spans="1:21" x14ac:dyDescent="0.35">
      <c r="A5621" s="1" t="s">
        <v>19</v>
      </c>
      <c r="B5621">
        <v>2019</v>
      </c>
      <c r="C5621" s="1" t="s">
        <v>123</v>
      </c>
      <c r="D5621" s="1" t="s">
        <v>31</v>
      </c>
      <c r="E5621" s="1" t="s">
        <v>49</v>
      </c>
      <c r="F5621" s="1" t="s">
        <v>31</v>
      </c>
      <c r="G5621">
        <v>1</v>
      </c>
      <c r="H5621">
        <v>0</v>
      </c>
      <c r="I5621">
        <v>1</v>
      </c>
      <c r="J5621">
        <v>0</v>
      </c>
      <c r="K5621">
        <v>0</v>
      </c>
      <c r="L5621">
        <v>1</v>
      </c>
      <c r="M5621">
        <v>0</v>
      </c>
      <c r="N5621" s="1" t="s">
        <v>51</v>
      </c>
      <c r="O5621" s="1" t="s">
        <v>87</v>
      </c>
      <c r="P5621" s="1" t="s">
        <v>8951</v>
      </c>
      <c r="Q5621" s="1" t="s">
        <v>8952</v>
      </c>
      <c r="R5621" s="1" t="s">
        <v>8953</v>
      </c>
      <c r="S5621" s="1" t="str">
        <f t="shared" si="174"/>
        <v>35.907899478</v>
      </c>
      <c r="T5621" s="1" t="str">
        <f t="shared" si="175"/>
        <v>-5.347827507</v>
      </c>
      <c r="U5621" s="1" t="s">
        <v>56</v>
      </c>
    </row>
    <row r="5622" spans="1:21" x14ac:dyDescent="0.35">
      <c r="A5622" s="1" t="s">
        <v>19</v>
      </c>
      <c r="B5622">
        <v>2019</v>
      </c>
      <c r="C5622" s="1" t="s">
        <v>123</v>
      </c>
      <c r="D5622" s="1" t="s">
        <v>31</v>
      </c>
      <c r="E5622" s="1" t="s">
        <v>39</v>
      </c>
      <c r="F5622" s="1" t="s">
        <v>31</v>
      </c>
      <c r="G5622">
        <v>1</v>
      </c>
      <c r="H5622">
        <v>0</v>
      </c>
      <c r="I5622">
        <v>1</v>
      </c>
      <c r="J5622">
        <v>0</v>
      </c>
      <c r="K5622">
        <v>0</v>
      </c>
      <c r="L5622">
        <v>1</v>
      </c>
      <c r="M5622">
        <v>0</v>
      </c>
      <c r="N5622" s="1" t="s">
        <v>82</v>
      </c>
      <c r="O5622" s="1" t="s">
        <v>197</v>
      </c>
      <c r="P5622" s="1" t="s">
        <v>7346</v>
      </c>
      <c r="Q5622" s="1" t="s">
        <v>7714</v>
      </c>
      <c r="R5622" s="1" t="s">
        <v>8954</v>
      </c>
      <c r="S5622" s="1" t="str">
        <f t="shared" si="174"/>
        <v>27.54682</v>
      </c>
      <c r="T5622" s="1" t="str">
        <f t="shared" si="175"/>
        <v>14.26757</v>
      </c>
      <c r="U5622" s="1" t="s">
        <v>39</v>
      </c>
    </row>
    <row r="5623" spans="1:21" x14ac:dyDescent="0.35">
      <c r="A5623" s="1" t="s">
        <v>19</v>
      </c>
      <c r="B5623">
        <v>2019</v>
      </c>
      <c r="C5623" s="1" t="s">
        <v>123</v>
      </c>
      <c r="D5623" s="1" t="s">
        <v>31</v>
      </c>
      <c r="E5623" s="1" t="s">
        <v>39</v>
      </c>
      <c r="F5623" s="1" t="s">
        <v>31</v>
      </c>
      <c r="G5623">
        <v>1</v>
      </c>
      <c r="H5623">
        <v>0</v>
      </c>
      <c r="I5623">
        <v>1</v>
      </c>
      <c r="J5623">
        <v>0</v>
      </c>
      <c r="K5623">
        <v>1</v>
      </c>
      <c r="L5623">
        <v>0</v>
      </c>
      <c r="M5623">
        <v>0</v>
      </c>
      <c r="N5623" s="1" t="s">
        <v>24</v>
      </c>
      <c r="O5623" s="1" t="s">
        <v>197</v>
      </c>
      <c r="P5623" s="1" t="s">
        <v>1419</v>
      </c>
      <c r="Q5623" s="1" t="s">
        <v>7714</v>
      </c>
      <c r="R5623" s="1" t="s">
        <v>8861</v>
      </c>
      <c r="S5623" s="1" t="str">
        <f t="shared" si="174"/>
        <v>27.02249</v>
      </c>
      <c r="T5623" s="1" t="str">
        <f t="shared" si="175"/>
        <v>14.44099</v>
      </c>
      <c r="U5623" s="1" t="s">
        <v>39</v>
      </c>
    </row>
    <row r="5624" spans="1:21" x14ac:dyDescent="0.35">
      <c r="A5624" s="1" t="s">
        <v>19</v>
      </c>
      <c r="B5624">
        <v>2019</v>
      </c>
      <c r="C5624" s="1" t="s">
        <v>123</v>
      </c>
      <c r="D5624" s="1" t="s">
        <v>31</v>
      </c>
      <c r="E5624" s="1" t="s">
        <v>39</v>
      </c>
      <c r="F5624" s="1" t="s">
        <v>31</v>
      </c>
      <c r="G5624">
        <v>1</v>
      </c>
      <c r="H5624">
        <v>0</v>
      </c>
      <c r="I5624">
        <v>1</v>
      </c>
      <c r="J5624">
        <v>0</v>
      </c>
      <c r="K5624">
        <v>1</v>
      </c>
      <c r="L5624">
        <v>0</v>
      </c>
      <c r="M5624">
        <v>0</v>
      </c>
      <c r="N5624" s="1" t="s">
        <v>66</v>
      </c>
      <c r="O5624" s="1" t="s">
        <v>197</v>
      </c>
      <c r="P5624" s="1" t="s">
        <v>404</v>
      </c>
      <c r="Q5624" s="1" t="s">
        <v>7714</v>
      </c>
      <c r="R5624" s="1" t="s">
        <v>8955</v>
      </c>
      <c r="S5624" s="1" t="str">
        <f t="shared" si="174"/>
        <v>28.092584</v>
      </c>
      <c r="T5624" s="1" t="str">
        <f t="shared" si="175"/>
        <v>13.817789</v>
      </c>
      <c r="U5624" s="1" t="s">
        <v>39</v>
      </c>
    </row>
    <row r="5625" spans="1:21" x14ac:dyDescent="0.35">
      <c r="A5625" s="1" t="s">
        <v>19</v>
      </c>
      <c r="B5625">
        <v>2019</v>
      </c>
      <c r="C5625" s="1" t="s">
        <v>123</v>
      </c>
      <c r="D5625" s="1" t="s">
        <v>31</v>
      </c>
      <c r="E5625" s="1" t="s">
        <v>39</v>
      </c>
      <c r="F5625" s="1" t="s">
        <v>31</v>
      </c>
      <c r="G5625">
        <v>2</v>
      </c>
      <c r="H5625">
        <v>0</v>
      </c>
      <c r="I5625">
        <v>2</v>
      </c>
      <c r="J5625">
        <v>0</v>
      </c>
      <c r="K5625">
        <v>1</v>
      </c>
      <c r="L5625">
        <v>1</v>
      </c>
      <c r="M5625">
        <v>1</v>
      </c>
      <c r="N5625" s="1" t="s">
        <v>24</v>
      </c>
      <c r="O5625" s="1" t="s">
        <v>197</v>
      </c>
      <c r="P5625" s="1" t="s">
        <v>8824</v>
      </c>
      <c r="Q5625" s="1" t="s">
        <v>7714</v>
      </c>
      <c r="R5625" s="1" t="s">
        <v>8955</v>
      </c>
      <c r="S5625" s="1" t="str">
        <f t="shared" si="174"/>
        <v>28.092584</v>
      </c>
      <c r="T5625" s="1" t="str">
        <f t="shared" si="175"/>
        <v>13.817789</v>
      </c>
      <c r="U5625" s="1" t="s">
        <v>39</v>
      </c>
    </row>
    <row r="5626" spans="1:21" x14ac:dyDescent="0.35">
      <c r="A5626" s="1" t="s">
        <v>19</v>
      </c>
      <c r="B5626">
        <v>2019</v>
      </c>
      <c r="C5626" s="1" t="s">
        <v>123</v>
      </c>
      <c r="D5626" s="1" t="s">
        <v>31</v>
      </c>
      <c r="E5626" s="1" t="s">
        <v>39</v>
      </c>
      <c r="F5626" s="1" t="s">
        <v>31</v>
      </c>
      <c r="G5626">
        <v>1</v>
      </c>
      <c r="H5626">
        <v>0</v>
      </c>
      <c r="I5626">
        <v>1</v>
      </c>
      <c r="J5626">
        <v>0</v>
      </c>
      <c r="K5626">
        <v>0</v>
      </c>
      <c r="L5626">
        <v>1</v>
      </c>
      <c r="M5626">
        <v>0</v>
      </c>
      <c r="N5626" s="1" t="s">
        <v>24</v>
      </c>
      <c r="O5626" s="1" t="s">
        <v>197</v>
      </c>
      <c r="P5626" s="1" t="s">
        <v>8824</v>
      </c>
      <c r="Q5626" s="1" t="s">
        <v>7714</v>
      </c>
      <c r="R5626" s="1" t="s">
        <v>8955</v>
      </c>
      <c r="S5626" s="1" t="str">
        <f t="shared" si="174"/>
        <v>28.092584</v>
      </c>
      <c r="T5626" s="1" t="str">
        <f t="shared" si="175"/>
        <v>13.817789</v>
      </c>
      <c r="U5626" s="1" t="s">
        <v>39</v>
      </c>
    </row>
    <row r="5627" spans="1:21" x14ac:dyDescent="0.35">
      <c r="A5627" s="1" t="s">
        <v>19</v>
      </c>
      <c r="B5627">
        <v>2019</v>
      </c>
      <c r="C5627" s="1" t="s">
        <v>123</v>
      </c>
      <c r="D5627" s="1" t="s">
        <v>136</v>
      </c>
      <c r="E5627" s="1" t="s">
        <v>136</v>
      </c>
      <c r="F5627" s="1" t="s">
        <v>2118</v>
      </c>
      <c r="G5627">
        <v>1</v>
      </c>
      <c r="H5627">
        <v>0</v>
      </c>
      <c r="I5627">
        <v>1</v>
      </c>
      <c r="J5627">
        <v>0</v>
      </c>
      <c r="K5627">
        <v>0</v>
      </c>
      <c r="L5627">
        <v>1</v>
      </c>
      <c r="M5627">
        <v>0</v>
      </c>
      <c r="N5627" s="1" t="s">
        <v>82</v>
      </c>
      <c r="O5627" s="1" t="s">
        <v>43</v>
      </c>
      <c r="P5627" s="1" t="s">
        <v>8956</v>
      </c>
      <c r="Q5627" s="1" t="s">
        <v>8915</v>
      </c>
      <c r="R5627" s="1" t="s">
        <v>8916</v>
      </c>
      <c r="S5627" s="1" t="str">
        <f t="shared" si="174"/>
        <v>-1.4396877</v>
      </c>
      <c r="T5627" s="1" t="str">
        <f t="shared" si="175"/>
        <v>-48.4808635</v>
      </c>
      <c r="U5627" s="1" t="s">
        <v>136</v>
      </c>
    </row>
    <row r="5628" spans="1:21" x14ac:dyDescent="0.35">
      <c r="A5628" s="1" t="s">
        <v>19</v>
      </c>
      <c r="B5628">
        <v>2019</v>
      </c>
      <c r="C5628" s="1" t="s">
        <v>123</v>
      </c>
      <c r="D5628" s="1" t="s">
        <v>30</v>
      </c>
      <c r="E5628" s="1" t="s">
        <v>22</v>
      </c>
      <c r="F5628" s="1" t="s">
        <v>31</v>
      </c>
      <c r="G5628">
        <v>1</v>
      </c>
      <c r="H5628">
        <v>0</v>
      </c>
      <c r="I5628">
        <v>1</v>
      </c>
      <c r="J5628">
        <v>0</v>
      </c>
      <c r="K5628">
        <v>1</v>
      </c>
      <c r="L5628">
        <v>0</v>
      </c>
      <c r="M5628">
        <v>0</v>
      </c>
      <c r="N5628" s="1" t="s">
        <v>24</v>
      </c>
      <c r="O5628" s="1" t="s">
        <v>25</v>
      </c>
      <c r="P5628" s="1" t="s">
        <v>26</v>
      </c>
      <c r="Q5628" s="1" t="s">
        <v>27</v>
      </c>
      <c r="R5628" s="1" t="s">
        <v>8957</v>
      </c>
      <c r="S5628" s="1" t="str">
        <f t="shared" si="174"/>
        <v>32.249683</v>
      </c>
      <c r="T5628" s="1" t="str">
        <f t="shared" si="175"/>
        <v>-111.935167</v>
      </c>
      <c r="U5628" s="1" t="s">
        <v>29</v>
      </c>
    </row>
    <row r="5629" spans="1:21" x14ac:dyDescent="0.35">
      <c r="A5629" s="1" t="s">
        <v>19</v>
      </c>
      <c r="B5629">
        <v>2019</v>
      </c>
      <c r="C5629" s="1" t="s">
        <v>123</v>
      </c>
      <c r="D5629" s="1" t="s">
        <v>240</v>
      </c>
      <c r="E5629" s="1" t="s">
        <v>250</v>
      </c>
      <c r="F5629" s="1" t="s">
        <v>31</v>
      </c>
      <c r="G5629">
        <v>3</v>
      </c>
      <c r="H5629">
        <v>0</v>
      </c>
      <c r="I5629">
        <v>3</v>
      </c>
      <c r="J5629">
        <v>0</v>
      </c>
      <c r="K5629">
        <v>1</v>
      </c>
      <c r="L5629">
        <v>1</v>
      </c>
      <c r="M5629">
        <v>0</v>
      </c>
      <c r="N5629" s="1" t="s">
        <v>24</v>
      </c>
      <c r="O5629" s="1" t="s">
        <v>197</v>
      </c>
      <c r="P5629" s="1" t="s">
        <v>8958</v>
      </c>
      <c r="Q5629" s="1" t="s">
        <v>7714</v>
      </c>
      <c r="R5629" s="1" t="s">
        <v>8959</v>
      </c>
      <c r="S5629" s="1" t="str">
        <f t="shared" si="174"/>
        <v>14.337751</v>
      </c>
      <c r="T5629" s="1" t="str">
        <f t="shared" si="175"/>
        <v>-0.86585</v>
      </c>
      <c r="U5629" s="1" t="s">
        <v>250</v>
      </c>
    </row>
    <row r="5630" spans="1:21" x14ac:dyDescent="0.35">
      <c r="A5630" s="1" t="s">
        <v>19</v>
      </c>
      <c r="B5630">
        <v>2019</v>
      </c>
      <c r="C5630" s="1" t="s">
        <v>123</v>
      </c>
      <c r="D5630" s="1" t="s">
        <v>31</v>
      </c>
      <c r="E5630" s="1" t="s">
        <v>250</v>
      </c>
      <c r="F5630" s="1" t="s">
        <v>31</v>
      </c>
      <c r="G5630">
        <v>2</v>
      </c>
      <c r="H5630">
        <v>0</v>
      </c>
      <c r="I5630">
        <v>2</v>
      </c>
      <c r="J5630">
        <v>0</v>
      </c>
      <c r="K5630">
        <v>0</v>
      </c>
      <c r="L5630">
        <v>2</v>
      </c>
      <c r="M5630">
        <v>0</v>
      </c>
      <c r="N5630" s="1" t="s">
        <v>24</v>
      </c>
      <c r="O5630" s="1" t="s">
        <v>197</v>
      </c>
      <c r="P5630" s="1" t="s">
        <v>1181</v>
      </c>
      <c r="Q5630" s="1" t="s">
        <v>7714</v>
      </c>
      <c r="R5630" s="1" t="s">
        <v>8860</v>
      </c>
      <c r="S5630" s="1" t="str">
        <f t="shared" si="174"/>
        <v>22.741991</v>
      </c>
      <c r="T5630" s="1" t="str">
        <f t="shared" si="175"/>
        <v>12.592819</v>
      </c>
      <c r="U5630" s="1" t="s">
        <v>250</v>
      </c>
    </row>
    <row r="5631" spans="1:21" x14ac:dyDescent="0.35">
      <c r="A5631" s="1" t="s">
        <v>19</v>
      </c>
      <c r="B5631">
        <v>2019</v>
      </c>
      <c r="C5631" s="1" t="s">
        <v>123</v>
      </c>
      <c r="D5631" s="1" t="s">
        <v>31</v>
      </c>
      <c r="E5631" s="1" t="s">
        <v>39</v>
      </c>
      <c r="F5631" s="1" t="s">
        <v>31</v>
      </c>
      <c r="G5631">
        <v>1</v>
      </c>
      <c r="H5631">
        <v>0</v>
      </c>
      <c r="I5631">
        <v>1</v>
      </c>
      <c r="J5631">
        <v>0</v>
      </c>
      <c r="K5631">
        <v>0</v>
      </c>
      <c r="L5631">
        <v>1</v>
      </c>
      <c r="M5631">
        <v>0</v>
      </c>
      <c r="N5631" s="1" t="s">
        <v>82</v>
      </c>
      <c r="O5631" s="1" t="s">
        <v>197</v>
      </c>
      <c r="P5631" s="1" t="s">
        <v>8960</v>
      </c>
      <c r="Q5631" s="1" t="s">
        <v>7714</v>
      </c>
      <c r="R5631" s="1" t="s">
        <v>8961</v>
      </c>
      <c r="S5631" s="1" t="str">
        <f t="shared" si="174"/>
        <v>20.293406</v>
      </c>
      <c r="T5631" s="1" t="str">
        <f t="shared" si="175"/>
        <v>26.087168</v>
      </c>
      <c r="U5631" s="1" t="s">
        <v>39</v>
      </c>
    </row>
    <row r="5632" spans="1:21" x14ac:dyDescent="0.35">
      <c r="A5632" s="1" t="s">
        <v>19</v>
      </c>
      <c r="B5632">
        <v>2019</v>
      </c>
      <c r="C5632" s="1" t="s">
        <v>123</v>
      </c>
      <c r="D5632" s="1" t="s">
        <v>240</v>
      </c>
      <c r="E5632" s="1" t="s">
        <v>250</v>
      </c>
      <c r="F5632" s="1" t="s">
        <v>31</v>
      </c>
      <c r="G5632">
        <v>3</v>
      </c>
      <c r="H5632">
        <v>0</v>
      </c>
      <c r="I5632">
        <v>3</v>
      </c>
      <c r="J5632">
        <v>0</v>
      </c>
      <c r="K5632">
        <v>1</v>
      </c>
      <c r="L5632">
        <v>1</v>
      </c>
      <c r="M5632">
        <v>0</v>
      </c>
      <c r="N5632" s="1" t="s">
        <v>35</v>
      </c>
      <c r="O5632" s="1" t="s">
        <v>43</v>
      </c>
      <c r="P5632" s="1" t="s">
        <v>6506</v>
      </c>
      <c r="Q5632" s="1" t="s">
        <v>7714</v>
      </c>
      <c r="R5632" s="1" t="s">
        <v>8853</v>
      </c>
      <c r="S5632" s="1" t="str">
        <f t="shared" si="174"/>
        <v>14.081062</v>
      </c>
      <c r="T5632" s="1" t="str">
        <f t="shared" si="175"/>
        <v>-3.082222</v>
      </c>
      <c r="U5632" s="1" t="s">
        <v>250</v>
      </c>
    </row>
    <row r="5633" spans="1:21" x14ac:dyDescent="0.35">
      <c r="A5633" s="1" t="s">
        <v>19</v>
      </c>
      <c r="B5633">
        <v>2019</v>
      </c>
      <c r="C5633" s="1" t="s">
        <v>123</v>
      </c>
      <c r="D5633" s="1" t="s">
        <v>64</v>
      </c>
      <c r="E5633" s="1" t="s">
        <v>49</v>
      </c>
      <c r="F5633" s="1" t="s">
        <v>262</v>
      </c>
      <c r="G5633">
        <v>3</v>
      </c>
      <c r="H5633">
        <v>0</v>
      </c>
      <c r="I5633">
        <v>3</v>
      </c>
      <c r="J5633">
        <v>9</v>
      </c>
      <c r="K5633">
        <v>0</v>
      </c>
      <c r="L5633">
        <v>3</v>
      </c>
      <c r="M5633">
        <v>0</v>
      </c>
      <c r="N5633" s="1" t="s">
        <v>51</v>
      </c>
      <c r="O5633" s="1" t="s">
        <v>52</v>
      </c>
      <c r="P5633" s="1" t="s">
        <v>8962</v>
      </c>
      <c r="Q5633" s="1" t="s">
        <v>3961</v>
      </c>
      <c r="R5633" s="1" t="s">
        <v>8963</v>
      </c>
      <c r="S5633" s="1" t="str">
        <f t="shared" si="174"/>
        <v>37.765329835</v>
      </c>
      <c r="T5633" s="1" t="str">
        <f t="shared" si="175"/>
        <v>27.098161932</v>
      </c>
      <c r="U5633" s="1" t="s">
        <v>56</v>
      </c>
    </row>
    <row r="5634" spans="1:21" x14ac:dyDescent="0.35">
      <c r="A5634" s="1" t="s">
        <v>19</v>
      </c>
      <c r="B5634">
        <v>2019</v>
      </c>
      <c r="C5634" s="1" t="s">
        <v>123</v>
      </c>
      <c r="D5634" s="1" t="s">
        <v>72</v>
      </c>
      <c r="E5634" s="1" t="s">
        <v>21</v>
      </c>
      <c r="F5634" s="1" t="s">
        <v>434</v>
      </c>
      <c r="G5634">
        <v>1</v>
      </c>
      <c r="H5634">
        <v>0</v>
      </c>
      <c r="I5634">
        <v>1</v>
      </c>
      <c r="J5634">
        <v>0</v>
      </c>
      <c r="K5634">
        <v>0</v>
      </c>
      <c r="L5634">
        <v>1</v>
      </c>
      <c r="M5634">
        <v>0</v>
      </c>
      <c r="N5634" s="1" t="s">
        <v>82</v>
      </c>
      <c r="O5634" s="1" t="s">
        <v>2214</v>
      </c>
      <c r="P5634" s="1" t="s">
        <v>8964</v>
      </c>
      <c r="Q5634" s="1" t="s">
        <v>8965</v>
      </c>
      <c r="R5634" s="1" t="s">
        <v>8966</v>
      </c>
      <c r="S5634" s="1" t="str">
        <f t="shared" ref="S5634:S5697" si="176">LEFT(R5634, FIND(",", R5634) - 1)</f>
        <v>8.642780272</v>
      </c>
      <c r="T5634" s="1" t="str">
        <f t="shared" ref="T5634:T5697" si="177">RIGHT(R5634, LEN(R5634) - FIND(",", R5634) - 1)</f>
        <v>-77.529404493</v>
      </c>
      <c r="U5634" s="1" t="s">
        <v>21</v>
      </c>
    </row>
    <row r="5635" spans="1:21" x14ac:dyDescent="0.35">
      <c r="A5635" s="1" t="s">
        <v>19</v>
      </c>
      <c r="B5635">
        <v>2019</v>
      </c>
      <c r="C5635" s="1" t="s">
        <v>123</v>
      </c>
      <c r="D5635" s="1" t="s">
        <v>21</v>
      </c>
      <c r="E5635" s="1" t="s">
        <v>21</v>
      </c>
      <c r="F5635" s="1" t="s">
        <v>23</v>
      </c>
      <c r="G5635">
        <v>24</v>
      </c>
      <c r="H5635">
        <v>0</v>
      </c>
      <c r="I5635">
        <v>24</v>
      </c>
      <c r="J5635">
        <v>33</v>
      </c>
      <c r="K5635">
        <v>11</v>
      </c>
      <c r="L5635">
        <v>13</v>
      </c>
      <c r="M5635">
        <v>3</v>
      </c>
      <c r="N5635" s="1" t="s">
        <v>66</v>
      </c>
      <c r="O5635" s="1" t="s">
        <v>43</v>
      </c>
      <c r="P5635" s="1" t="s">
        <v>8967</v>
      </c>
      <c r="Q5635" s="1" t="s">
        <v>8968</v>
      </c>
      <c r="R5635" s="1" t="s">
        <v>8969</v>
      </c>
      <c r="S5635" s="1" t="str">
        <f t="shared" si="176"/>
        <v>16.879242771</v>
      </c>
      <c r="T5635" s="1" t="str">
        <f t="shared" si="177"/>
        <v>-92.916367625</v>
      </c>
      <c r="U5635" s="1" t="s">
        <v>21</v>
      </c>
    </row>
    <row r="5636" spans="1:21" x14ac:dyDescent="0.35">
      <c r="A5636" s="1" t="s">
        <v>19</v>
      </c>
      <c r="B5636">
        <v>2019</v>
      </c>
      <c r="C5636" s="1" t="s">
        <v>123</v>
      </c>
      <c r="D5636" s="1" t="s">
        <v>39</v>
      </c>
      <c r="E5636" s="1" t="s">
        <v>40</v>
      </c>
      <c r="F5636" s="1" t="s">
        <v>2422</v>
      </c>
      <c r="G5636">
        <v>1</v>
      </c>
      <c r="H5636">
        <v>0</v>
      </c>
      <c r="I5636">
        <v>1</v>
      </c>
      <c r="J5636">
        <v>1</v>
      </c>
      <c r="K5636">
        <v>0</v>
      </c>
      <c r="L5636">
        <v>1</v>
      </c>
      <c r="M5636">
        <v>0</v>
      </c>
      <c r="N5636" s="1" t="s">
        <v>66</v>
      </c>
      <c r="O5636" s="1" t="s">
        <v>577</v>
      </c>
      <c r="P5636" s="1" t="s">
        <v>8970</v>
      </c>
      <c r="Q5636" s="1" t="s">
        <v>8971</v>
      </c>
      <c r="R5636" s="1" t="s">
        <v>8972</v>
      </c>
      <c r="S5636" s="1" t="str">
        <f t="shared" si="176"/>
        <v>45.1224366</v>
      </c>
      <c r="T5636" s="1" t="str">
        <f t="shared" si="177"/>
        <v>19.2209294</v>
      </c>
      <c r="U5636" s="1" t="s">
        <v>653</v>
      </c>
    </row>
    <row r="5637" spans="1:21" x14ac:dyDescent="0.35">
      <c r="A5637" s="1" t="s">
        <v>19</v>
      </c>
      <c r="B5637">
        <v>2019</v>
      </c>
      <c r="C5637" s="1" t="s">
        <v>123</v>
      </c>
      <c r="D5637" s="1" t="s">
        <v>94</v>
      </c>
      <c r="E5637" s="1" t="s">
        <v>40</v>
      </c>
      <c r="F5637" s="1" t="s">
        <v>115</v>
      </c>
      <c r="G5637">
        <v>1</v>
      </c>
      <c r="H5637">
        <v>0</v>
      </c>
      <c r="I5637">
        <v>1</v>
      </c>
      <c r="J5637">
        <v>0</v>
      </c>
      <c r="K5637">
        <v>0</v>
      </c>
      <c r="L5637">
        <v>1</v>
      </c>
      <c r="M5637">
        <v>0</v>
      </c>
      <c r="N5637" s="1" t="s">
        <v>66</v>
      </c>
      <c r="O5637" s="1" t="s">
        <v>67</v>
      </c>
      <c r="P5637" s="1" t="s">
        <v>8973</v>
      </c>
      <c r="Q5637" s="1" t="s">
        <v>8974</v>
      </c>
      <c r="R5637" s="1" t="s">
        <v>8975</v>
      </c>
      <c r="S5637" s="1" t="str">
        <f t="shared" si="176"/>
        <v>50.97162284</v>
      </c>
      <c r="T5637" s="1" t="str">
        <f t="shared" si="177"/>
        <v>1.858666926</v>
      </c>
      <c r="U5637" s="1" t="s">
        <v>71</v>
      </c>
    </row>
    <row r="5638" spans="1:21" x14ac:dyDescent="0.35">
      <c r="A5638" s="1" t="s">
        <v>19</v>
      </c>
      <c r="B5638">
        <v>2019</v>
      </c>
      <c r="C5638" s="1" t="s">
        <v>123</v>
      </c>
      <c r="D5638" s="1" t="s">
        <v>31</v>
      </c>
      <c r="E5638" s="1" t="s">
        <v>49</v>
      </c>
      <c r="F5638" s="1" t="s">
        <v>31</v>
      </c>
      <c r="G5638">
        <v>0</v>
      </c>
      <c r="H5638">
        <v>2</v>
      </c>
      <c r="I5638">
        <v>2</v>
      </c>
      <c r="J5638">
        <v>0</v>
      </c>
      <c r="K5638">
        <v>0</v>
      </c>
      <c r="L5638">
        <v>0</v>
      </c>
      <c r="M5638">
        <v>0</v>
      </c>
      <c r="N5638" s="1" t="s">
        <v>51</v>
      </c>
      <c r="O5638" s="1" t="s">
        <v>96</v>
      </c>
      <c r="P5638" s="1" t="s">
        <v>3844</v>
      </c>
      <c r="Q5638" s="1" t="s">
        <v>2761</v>
      </c>
      <c r="R5638" s="1" t="s">
        <v>8976</v>
      </c>
      <c r="S5638" s="1" t="str">
        <f t="shared" si="176"/>
        <v>32.83091436</v>
      </c>
      <c r="T5638" s="1" t="str">
        <f t="shared" si="177"/>
        <v>12.781146359</v>
      </c>
      <c r="U5638" s="1" t="s">
        <v>56</v>
      </c>
    </row>
    <row r="5639" spans="1:21" x14ac:dyDescent="0.35">
      <c r="A5639" s="1" t="s">
        <v>19</v>
      </c>
      <c r="B5639">
        <v>2019</v>
      </c>
      <c r="C5639" s="1" t="s">
        <v>123</v>
      </c>
      <c r="D5639" s="1" t="s">
        <v>240</v>
      </c>
      <c r="E5639" s="1" t="s">
        <v>250</v>
      </c>
      <c r="F5639" s="1" t="s">
        <v>31</v>
      </c>
      <c r="G5639">
        <v>15</v>
      </c>
      <c r="H5639">
        <v>0</v>
      </c>
      <c r="I5639">
        <v>15</v>
      </c>
      <c r="J5639">
        <v>0</v>
      </c>
      <c r="K5639">
        <v>1</v>
      </c>
      <c r="L5639">
        <v>1</v>
      </c>
      <c r="M5639">
        <v>0</v>
      </c>
      <c r="N5639" s="1" t="s">
        <v>42</v>
      </c>
      <c r="O5639" s="1" t="s">
        <v>197</v>
      </c>
      <c r="P5639" s="1" t="s">
        <v>8977</v>
      </c>
      <c r="Q5639" s="1" t="s">
        <v>7714</v>
      </c>
      <c r="R5639" s="1" t="s">
        <v>8978</v>
      </c>
      <c r="S5639" s="1" t="str">
        <f t="shared" si="176"/>
        <v>15.724367</v>
      </c>
      <c r="T5639" s="1" t="str">
        <f t="shared" si="177"/>
        <v>-4.955348</v>
      </c>
      <c r="U5639" s="1" t="s">
        <v>250</v>
      </c>
    </row>
    <row r="5640" spans="1:21" x14ac:dyDescent="0.35">
      <c r="A5640" s="1" t="s">
        <v>19</v>
      </c>
      <c r="B5640">
        <v>2019</v>
      </c>
      <c r="C5640" s="1" t="s">
        <v>123</v>
      </c>
      <c r="D5640" s="1" t="s">
        <v>240</v>
      </c>
      <c r="E5640" s="1" t="s">
        <v>250</v>
      </c>
      <c r="F5640" s="1" t="s">
        <v>31</v>
      </c>
      <c r="G5640">
        <v>2</v>
      </c>
      <c r="H5640">
        <v>0</v>
      </c>
      <c r="I5640">
        <v>2</v>
      </c>
      <c r="J5640">
        <v>0</v>
      </c>
      <c r="K5640">
        <v>0</v>
      </c>
      <c r="L5640">
        <v>2</v>
      </c>
      <c r="M5640">
        <v>0</v>
      </c>
      <c r="N5640" s="1" t="s">
        <v>82</v>
      </c>
      <c r="O5640" s="1" t="s">
        <v>43</v>
      </c>
      <c r="P5640" s="1" t="s">
        <v>5189</v>
      </c>
      <c r="Q5640" s="1" t="s">
        <v>7714</v>
      </c>
      <c r="R5640" s="1" t="s">
        <v>8942</v>
      </c>
      <c r="S5640" s="1" t="str">
        <f t="shared" si="176"/>
        <v>14.469729</v>
      </c>
      <c r="T5640" s="1" t="str">
        <f t="shared" si="177"/>
        <v>-4.160487</v>
      </c>
      <c r="U5640" s="1" t="s">
        <v>250</v>
      </c>
    </row>
    <row r="5641" spans="1:21" x14ac:dyDescent="0.35">
      <c r="A5641" s="1" t="s">
        <v>19</v>
      </c>
      <c r="B5641">
        <v>2019</v>
      </c>
      <c r="C5641" s="1" t="s">
        <v>123</v>
      </c>
      <c r="D5641" s="1" t="s">
        <v>31</v>
      </c>
      <c r="E5641" s="1" t="s">
        <v>49</v>
      </c>
      <c r="F5641" s="1" t="s">
        <v>31</v>
      </c>
      <c r="G5641">
        <v>1</v>
      </c>
      <c r="H5641">
        <v>0</v>
      </c>
      <c r="I5641">
        <v>1</v>
      </c>
      <c r="J5641">
        <v>0</v>
      </c>
      <c r="K5641">
        <v>0</v>
      </c>
      <c r="L5641">
        <v>0</v>
      </c>
      <c r="M5641">
        <v>0</v>
      </c>
      <c r="N5641" s="1" t="s">
        <v>51</v>
      </c>
      <c r="O5641" s="1" t="s">
        <v>96</v>
      </c>
      <c r="P5641" s="1" t="s">
        <v>8979</v>
      </c>
      <c r="Q5641" s="1" t="s">
        <v>2761</v>
      </c>
      <c r="R5641" s="1" t="s">
        <v>8980</v>
      </c>
      <c r="S5641" s="1" t="str">
        <f t="shared" si="176"/>
        <v>32.817109118</v>
      </c>
      <c r="T5641" s="1" t="str">
        <f t="shared" si="177"/>
        <v>12.877722159</v>
      </c>
      <c r="U5641" s="1" t="s">
        <v>56</v>
      </c>
    </row>
    <row r="5642" spans="1:21" x14ac:dyDescent="0.35">
      <c r="A5642" s="1" t="s">
        <v>19</v>
      </c>
      <c r="B5642">
        <v>2019</v>
      </c>
      <c r="C5642" s="1" t="s">
        <v>123</v>
      </c>
      <c r="D5642" s="1" t="s">
        <v>31</v>
      </c>
      <c r="E5642" s="1" t="s">
        <v>39</v>
      </c>
      <c r="F5642" s="1" t="s">
        <v>31</v>
      </c>
      <c r="G5642">
        <v>1</v>
      </c>
      <c r="H5642">
        <v>0</v>
      </c>
      <c r="I5642">
        <v>1</v>
      </c>
      <c r="J5642">
        <v>0</v>
      </c>
      <c r="K5642">
        <v>1</v>
      </c>
      <c r="L5642">
        <v>0</v>
      </c>
      <c r="M5642">
        <v>0</v>
      </c>
      <c r="N5642" s="1" t="s">
        <v>82</v>
      </c>
      <c r="O5642" s="1" t="s">
        <v>197</v>
      </c>
      <c r="P5642" s="1" t="s">
        <v>1419</v>
      </c>
      <c r="Q5642" s="1" t="s">
        <v>7714</v>
      </c>
      <c r="R5642" s="1" t="s">
        <v>8861</v>
      </c>
      <c r="S5642" s="1" t="str">
        <f t="shared" si="176"/>
        <v>27.02249</v>
      </c>
      <c r="T5642" s="1" t="str">
        <f t="shared" si="177"/>
        <v>14.44099</v>
      </c>
      <c r="U5642" s="1" t="s">
        <v>39</v>
      </c>
    </row>
    <row r="5643" spans="1:21" x14ac:dyDescent="0.35">
      <c r="A5643" s="1" t="s">
        <v>19</v>
      </c>
      <c r="B5643">
        <v>2019</v>
      </c>
      <c r="C5643" s="1" t="s">
        <v>123</v>
      </c>
      <c r="D5643" s="1" t="s">
        <v>31</v>
      </c>
      <c r="E5643" s="1" t="s">
        <v>39</v>
      </c>
      <c r="F5643" s="1" t="s">
        <v>31</v>
      </c>
      <c r="G5643">
        <v>1</v>
      </c>
      <c r="H5643">
        <v>0</v>
      </c>
      <c r="I5643">
        <v>1</v>
      </c>
      <c r="J5643">
        <v>0</v>
      </c>
      <c r="K5643">
        <v>1</v>
      </c>
      <c r="L5643">
        <v>0</v>
      </c>
      <c r="M5643">
        <v>0</v>
      </c>
      <c r="N5643" s="1" t="s">
        <v>82</v>
      </c>
      <c r="O5643" s="1" t="s">
        <v>197</v>
      </c>
      <c r="P5643" s="1" t="s">
        <v>1419</v>
      </c>
      <c r="Q5643" s="1" t="s">
        <v>7714</v>
      </c>
      <c r="R5643" s="1" t="s">
        <v>8861</v>
      </c>
      <c r="S5643" s="1" t="str">
        <f t="shared" si="176"/>
        <v>27.02249</v>
      </c>
      <c r="T5643" s="1" t="str">
        <f t="shared" si="177"/>
        <v>14.44099</v>
      </c>
      <c r="U5643" s="1" t="s">
        <v>39</v>
      </c>
    </row>
    <row r="5644" spans="1:21" x14ac:dyDescent="0.35">
      <c r="A5644" s="1" t="s">
        <v>19</v>
      </c>
      <c r="B5644">
        <v>2019</v>
      </c>
      <c r="C5644" s="1" t="s">
        <v>123</v>
      </c>
      <c r="D5644" s="1" t="s">
        <v>31</v>
      </c>
      <c r="E5644" s="1" t="s">
        <v>39</v>
      </c>
      <c r="F5644" s="1" t="s">
        <v>31</v>
      </c>
      <c r="G5644">
        <v>1</v>
      </c>
      <c r="H5644">
        <v>0</v>
      </c>
      <c r="I5644">
        <v>1</v>
      </c>
      <c r="J5644">
        <v>0</v>
      </c>
      <c r="K5644">
        <v>0</v>
      </c>
      <c r="L5644">
        <v>1</v>
      </c>
      <c r="M5644">
        <v>0</v>
      </c>
      <c r="N5644" s="1" t="s">
        <v>82</v>
      </c>
      <c r="O5644" s="1" t="s">
        <v>197</v>
      </c>
      <c r="P5644" s="1" t="s">
        <v>8824</v>
      </c>
      <c r="Q5644" s="1" t="s">
        <v>7714</v>
      </c>
      <c r="R5644" s="1" t="s">
        <v>8955</v>
      </c>
      <c r="S5644" s="1" t="str">
        <f t="shared" si="176"/>
        <v>28.092584</v>
      </c>
      <c r="T5644" s="1" t="str">
        <f t="shared" si="177"/>
        <v>13.817789</v>
      </c>
      <c r="U5644" s="1" t="s">
        <v>39</v>
      </c>
    </row>
    <row r="5645" spans="1:21" x14ac:dyDescent="0.35">
      <c r="A5645" s="1" t="s">
        <v>19</v>
      </c>
      <c r="B5645">
        <v>2019</v>
      </c>
      <c r="C5645" s="1" t="s">
        <v>123</v>
      </c>
      <c r="D5645" s="1" t="s">
        <v>240</v>
      </c>
      <c r="E5645" s="1" t="s">
        <v>250</v>
      </c>
      <c r="F5645" s="1" t="s">
        <v>31</v>
      </c>
      <c r="G5645">
        <v>1</v>
      </c>
      <c r="H5645">
        <v>0</v>
      </c>
      <c r="I5645">
        <v>1</v>
      </c>
      <c r="J5645">
        <v>0</v>
      </c>
      <c r="K5645">
        <v>0</v>
      </c>
      <c r="L5645">
        <v>1</v>
      </c>
      <c r="M5645">
        <v>0</v>
      </c>
      <c r="N5645" s="1" t="s">
        <v>82</v>
      </c>
      <c r="O5645" s="1" t="s">
        <v>197</v>
      </c>
      <c r="P5645" s="1" t="s">
        <v>1181</v>
      </c>
      <c r="Q5645" s="1" t="s">
        <v>7714</v>
      </c>
      <c r="R5645" s="1" t="s">
        <v>8860</v>
      </c>
      <c r="S5645" s="1" t="str">
        <f t="shared" si="176"/>
        <v>22.741991</v>
      </c>
      <c r="T5645" s="1" t="str">
        <f t="shared" si="177"/>
        <v>12.592819</v>
      </c>
      <c r="U5645" s="1" t="s">
        <v>250</v>
      </c>
    </row>
    <row r="5646" spans="1:21" x14ac:dyDescent="0.35">
      <c r="A5646" s="1" t="s">
        <v>19</v>
      </c>
      <c r="B5646">
        <v>2019</v>
      </c>
      <c r="C5646" s="1" t="s">
        <v>123</v>
      </c>
      <c r="D5646" s="1" t="s">
        <v>64</v>
      </c>
      <c r="E5646" s="1" t="s">
        <v>49</v>
      </c>
      <c r="F5646" s="1" t="s">
        <v>262</v>
      </c>
      <c r="G5646">
        <v>1</v>
      </c>
      <c r="H5646">
        <v>0</v>
      </c>
      <c r="I5646">
        <v>1</v>
      </c>
      <c r="J5646">
        <v>0</v>
      </c>
      <c r="K5646">
        <v>0</v>
      </c>
      <c r="L5646">
        <v>1</v>
      </c>
      <c r="M5646">
        <v>0</v>
      </c>
      <c r="N5646" s="1" t="s">
        <v>51</v>
      </c>
      <c r="O5646" s="1" t="s">
        <v>52</v>
      </c>
      <c r="P5646" s="1" t="s">
        <v>8981</v>
      </c>
      <c r="Q5646" s="1" t="s">
        <v>1668</v>
      </c>
      <c r="R5646" s="1" t="s">
        <v>8982</v>
      </c>
      <c r="S5646" s="1" t="str">
        <f t="shared" si="176"/>
        <v>39.014895057</v>
      </c>
      <c r="T5646" s="1" t="str">
        <f t="shared" si="177"/>
        <v>26.180971589</v>
      </c>
      <c r="U5646" s="1" t="s">
        <v>56</v>
      </c>
    </row>
    <row r="5647" spans="1:21" x14ac:dyDescent="0.35">
      <c r="A5647" s="1" t="s">
        <v>19</v>
      </c>
      <c r="B5647">
        <v>2019</v>
      </c>
      <c r="C5647" s="1" t="s">
        <v>123</v>
      </c>
      <c r="D5647" s="1" t="s">
        <v>64</v>
      </c>
      <c r="E5647" s="1" t="s">
        <v>49</v>
      </c>
      <c r="F5647" s="1" t="s">
        <v>262</v>
      </c>
      <c r="G5647">
        <v>1</v>
      </c>
      <c r="H5647">
        <v>0</v>
      </c>
      <c r="I5647">
        <v>1</v>
      </c>
      <c r="J5647">
        <v>0</v>
      </c>
      <c r="K5647">
        <v>0</v>
      </c>
      <c r="L5647">
        <v>1</v>
      </c>
      <c r="M5647">
        <v>0</v>
      </c>
      <c r="N5647" s="1" t="s">
        <v>51</v>
      </c>
      <c r="O5647" s="1" t="s">
        <v>52</v>
      </c>
      <c r="P5647" s="1" t="s">
        <v>8983</v>
      </c>
      <c r="Q5647" s="1" t="s">
        <v>1668</v>
      </c>
      <c r="R5647" s="1" t="s">
        <v>8984</v>
      </c>
      <c r="S5647" s="1" t="str">
        <f t="shared" si="176"/>
        <v>39.270273892</v>
      </c>
      <c r="T5647" s="1" t="str">
        <f t="shared" si="177"/>
        <v>26.398878351</v>
      </c>
      <c r="U5647" s="1" t="s">
        <v>56</v>
      </c>
    </row>
    <row r="5648" spans="1:21" x14ac:dyDescent="0.35">
      <c r="A5648" s="1" t="s">
        <v>19</v>
      </c>
      <c r="B5648">
        <v>2019</v>
      </c>
      <c r="C5648" s="1" t="s">
        <v>123</v>
      </c>
      <c r="D5648" s="1" t="s">
        <v>39</v>
      </c>
      <c r="E5648" s="1" t="s">
        <v>40</v>
      </c>
      <c r="F5648" s="1" t="s">
        <v>1192</v>
      </c>
      <c r="G5648">
        <v>1</v>
      </c>
      <c r="H5648">
        <v>0</v>
      </c>
      <c r="I5648">
        <v>1</v>
      </c>
      <c r="J5648">
        <v>0</v>
      </c>
      <c r="K5648">
        <v>0</v>
      </c>
      <c r="L5648">
        <v>0</v>
      </c>
      <c r="M5648">
        <v>1</v>
      </c>
      <c r="N5648" s="1" t="s">
        <v>51</v>
      </c>
      <c r="O5648" s="1" t="s">
        <v>577</v>
      </c>
      <c r="P5648" s="1" t="s">
        <v>8985</v>
      </c>
      <c r="Q5648" s="1" t="s">
        <v>8986</v>
      </c>
      <c r="R5648" s="1" t="s">
        <v>8987</v>
      </c>
      <c r="S5648" s="1" t="str">
        <f t="shared" si="176"/>
        <v>44.887482348</v>
      </c>
      <c r="T5648" s="1" t="str">
        <f t="shared" si="177"/>
        <v>19.361060497</v>
      </c>
      <c r="U5648" s="1" t="s">
        <v>653</v>
      </c>
    </row>
    <row r="5649" spans="1:21" x14ac:dyDescent="0.35">
      <c r="A5649" s="1" t="s">
        <v>19</v>
      </c>
      <c r="B5649">
        <v>2019</v>
      </c>
      <c r="C5649" s="1" t="s">
        <v>123</v>
      </c>
      <c r="D5649" s="1" t="s">
        <v>240</v>
      </c>
      <c r="E5649" s="1" t="s">
        <v>250</v>
      </c>
      <c r="F5649" s="1" t="s">
        <v>31</v>
      </c>
      <c r="G5649">
        <v>1</v>
      </c>
      <c r="H5649">
        <v>0</v>
      </c>
      <c r="I5649">
        <v>1</v>
      </c>
      <c r="J5649">
        <v>0</v>
      </c>
      <c r="K5649">
        <v>0</v>
      </c>
      <c r="L5649">
        <v>1</v>
      </c>
      <c r="M5649">
        <v>0</v>
      </c>
      <c r="N5649" s="1" t="s">
        <v>24</v>
      </c>
      <c r="O5649" s="1" t="s">
        <v>197</v>
      </c>
      <c r="P5649" s="1" t="s">
        <v>8917</v>
      </c>
      <c r="Q5649" s="1" t="s">
        <v>7714</v>
      </c>
      <c r="R5649" s="1" t="s">
        <v>8918</v>
      </c>
      <c r="S5649" s="1" t="str">
        <f t="shared" si="176"/>
        <v>12.479276</v>
      </c>
      <c r="T5649" s="1" t="str">
        <f t="shared" si="177"/>
        <v>1.521893</v>
      </c>
      <c r="U5649" s="1" t="s">
        <v>250</v>
      </c>
    </row>
    <row r="5650" spans="1:21" x14ac:dyDescent="0.35">
      <c r="A5650" s="1" t="s">
        <v>19</v>
      </c>
      <c r="B5650">
        <v>2019</v>
      </c>
      <c r="C5650" s="1" t="s">
        <v>123</v>
      </c>
      <c r="D5650" s="1" t="s">
        <v>240</v>
      </c>
      <c r="E5650" s="1" t="s">
        <v>250</v>
      </c>
      <c r="F5650" s="1" t="s">
        <v>31</v>
      </c>
      <c r="G5650">
        <v>1</v>
      </c>
      <c r="H5650">
        <v>0</v>
      </c>
      <c r="I5650">
        <v>1</v>
      </c>
      <c r="J5650">
        <v>0</v>
      </c>
      <c r="K5650">
        <v>1</v>
      </c>
      <c r="L5650">
        <v>0</v>
      </c>
      <c r="M5650">
        <v>0</v>
      </c>
      <c r="N5650" s="1" t="s">
        <v>82</v>
      </c>
      <c r="O5650" s="1" t="s">
        <v>197</v>
      </c>
      <c r="P5650" s="1" t="s">
        <v>6472</v>
      </c>
      <c r="Q5650" s="1" t="s">
        <v>7714</v>
      </c>
      <c r="R5650" s="1" t="s">
        <v>8704</v>
      </c>
      <c r="S5650" s="1" t="str">
        <f t="shared" si="176"/>
        <v>14.482871</v>
      </c>
      <c r="T5650" s="1" t="str">
        <f t="shared" si="177"/>
        <v>-11.407682</v>
      </c>
      <c r="U5650" s="1" t="s">
        <v>250</v>
      </c>
    </row>
    <row r="5651" spans="1:21" x14ac:dyDescent="0.35">
      <c r="A5651" s="1" t="s">
        <v>19</v>
      </c>
      <c r="B5651">
        <v>2019</v>
      </c>
      <c r="C5651" s="1" t="s">
        <v>123</v>
      </c>
      <c r="D5651" s="1" t="s">
        <v>240</v>
      </c>
      <c r="E5651" s="1" t="s">
        <v>250</v>
      </c>
      <c r="F5651" s="1" t="s">
        <v>31</v>
      </c>
      <c r="G5651">
        <v>2</v>
      </c>
      <c r="H5651">
        <v>0</v>
      </c>
      <c r="I5651">
        <v>2</v>
      </c>
      <c r="J5651">
        <v>0</v>
      </c>
      <c r="K5651">
        <v>2</v>
      </c>
      <c r="L5651">
        <v>0</v>
      </c>
      <c r="M5651">
        <v>0</v>
      </c>
      <c r="N5651" s="1" t="s">
        <v>24</v>
      </c>
      <c r="O5651" s="1" t="s">
        <v>43</v>
      </c>
      <c r="P5651" s="1" t="s">
        <v>8988</v>
      </c>
      <c r="Q5651" s="1" t="s">
        <v>7714</v>
      </c>
      <c r="R5651" s="1" t="s">
        <v>8989</v>
      </c>
      <c r="S5651" s="1" t="str">
        <f t="shared" si="176"/>
        <v>5.684477</v>
      </c>
      <c r="T5651" s="1" t="str">
        <f t="shared" si="177"/>
        <v>-0.211797</v>
      </c>
      <c r="U5651" s="1" t="s">
        <v>250</v>
      </c>
    </row>
    <row r="5652" spans="1:21" x14ac:dyDescent="0.35">
      <c r="A5652" s="1" t="s">
        <v>19</v>
      </c>
      <c r="B5652">
        <v>2019</v>
      </c>
      <c r="C5652" s="1" t="s">
        <v>123</v>
      </c>
      <c r="D5652" s="1" t="s">
        <v>30</v>
      </c>
      <c r="E5652" s="1" t="s">
        <v>22</v>
      </c>
      <c r="F5652" s="1" t="s">
        <v>31</v>
      </c>
      <c r="G5652">
        <v>1</v>
      </c>
      <c r="H5652">
        <v>0</v>
      </c>
      <c r="I5652">
        <v>1</v>
      </c>
      <c r="J5652">
        <v>0</v>
      </c>
      <c r="K5652">
        <v>0</v>
      </c>
      <c r="L5652">
        <v>1</v>
      </c>
      <c r="M5652">
        <v>0</v>
      </c>
      <c r="N5652" s="1" t="s">
        <v>24</v>
      </c>
      <c r="O5652" s="1" t="s">
        <v>25</v>
      </c>
      <c r="P5652" s="1" t="s">
        <v>26</v>
      </c>
      <c r="Q5652" s="1" t="s">
        <v>27</v>
      </c>
      <c r="R5652" s="1" t="s">
        <v>8990</v>
      </c>
      <c r="S5652" s="1" t="str">
        <f t="shared" si="176"/>
        <v>31.784017</v>
      </c>
      <c r="T5652" s="1" t="str">
        <f t="shared" si="177"/>
        <v>-112.123567</v>
      </c>
      <c r="U5652" s="1" t="s">
        <v>29</v>
      </c>
    </row>
    <row r="5653" spans="1:21" x14ac:dyDescent="0.35">
      <c r="A5653" s="1" t="s">
        <v>19</v>
      </c>
      <c r="B5653">
        <v>2019</v>
      </c>
      <c r="C5653" s="1" t="s">
        <v>123</v>
      </c>
      <c r="D5653" s="1" t="s">
        <v>72</v>
      </c>
      <c r="E5653" s="1" t="s">
        <v>72</v>
      </c>
      <c r="F5653" s="1" t="s">
        <v>105</v>
      </c>
      <c r="G5653">
        <v>1</v>
      </c>
      <c r="H5653">
        <v>0</v>
      </c>
      <c r="I5653">
        <v>1</v>
      </c>
      <c r="J5653">
        <v>15</v>
      </c>
      <c r="K5653">
        <v>0</v>
      </c>
      <c r="L5653">
        <v>1</v>
      </c>
      <c r="M5653">
        <v>0</v>
      </c>
      <c r="N5653" s="1" t="s">
        <v>51</v>
      </c>
      <c r="O5653" s="1" t="s">
        <v>43</v>
      </c>
      <c r="P5653" s="1" t="s">
        <v>8991</v>
      </c>
      <c r="Q5653" s="1" t="s">
        <v>8992</v>
      </c>
      <c r="R5653" s="1" t="s">
        <v>8993</v>
      </c>
      <c r="S5653" s="1" t="str">
        <f t="shared" si="176"/>
        <v>18.232326184</v>
      </c>
      <c r="T5653" s="1" t="str">
        <f t="shared" si="177"/>
        <v>-69.057353262</v>
      </c>
      <c r="U5653" s="1" t="s">
        <v>72</v>
      </c>
    </row>
    <row r="5654" spans="1:21" x14ac:dyDescent="0.35">
      <c r="A5654" s="1" t="s">
        <v>19</v>
      </c>
      <c r="B5654">
        <v>2019</v>
      </c>
      <c r="C5654" s="1" t="s">
        <v>123</v>
      </c>
      <c r="D5654" s="1" t="s">
        <v>31</v>
      </c>
      <c r="E5654" s="1" t="s">
        <v>39</v>
      </c>
      <c r="F5654" s="1" t="s">
        <v>31</v>
      </c>
      <c r="G5654">
        <v>3</v>
      </c>
      <c r="H5654">
        <v>0</v>
      </c>
      <c r="I5654">
        <v>3</v>
      </c>
      <c r="J5654">
        <v>0</v>
      </c>
      <c r="K5654">
        <v>1</v>
      </c>
      <c r="L5654">
        <v>1</v>
      </c>
      <c r="M5654">
        <v>0</v>
      </c>
      <c r="N5654" s="1" t="s">
        <v>24</v>
      </c>
      <c r="O5654" s="1" t="s">
        <v>43</v>
      </c>
      <c r="P5654" s="1" t="s">
        <v>8263</v>
      </c>
      <c r="Q5654" s="1" t="s">
        <v>7714</v>
      </c>
      <c r="R5654" s="1" t="s">
        <v>8994</v>
      </c>
      <c r="S5654" s="1" t="str">
        <f t="shared" si="176"/>
        <v>32.92432</v>
      </c>
      <c r="T5654" s="1" t="str">
        <f t="shared" si="177"/>
        <v>12.09157</v>
      </c>
      <c r="U5654" s="1" t="s">
        <v>39</v>
      </c>
    </row>
    <row r="5655" spans="1:21" x14ac:dyDescent="0.35">
      <c r="A5655" s="1" t="s">
        <v>19</v>
      </c>
      <c r="B5655">
        <v>2019</v>
      </c>
      <c r="C5655" s="1" t="s">
        <v>123</v>
      </c>
      <c r="D5655" s="1" t="s">
        <v>583</v>
      </c>
      <c r="E5655" s="1" t="s">
        <v>94</v>
      </c>
      <c r="F5655" s="1" t="s">
        <v>31</v>
      </c>
      <c r="G5655">
        <v>2</v>
      </c>
      <c r="H5655">
        <v>0</v>
      </c>
      <c r="I5655">
        <v>2</v>
      </c>
      <c r="J5655">
        <v>2</v>
      </c>
      <c r="K5655">
        <v>1</v>
      </c>
      <c r="L5655">
        <v>1</v>
      </c>
      <c r="M5655">
        <v>0</v>
      </c>
      <c r="N5655" s="1" t="s">
        <v>66</v>
      </c>
      <c r="O5655" s="1" t="s">
        <v>43</v>
      </c>
      <c r="P5655" s="1" t="s">
        <v>8995</v>
      </c>
      <c r="Q5655" s="1" t="s">
        <v>2180</v>
      </c>
      <c r="R5655" s="1" t="s">
        <v>8996</v>
      </c>
      <c r="S5655" s="1" t="str">
        <f t="shared" si="176"/>
        <v>10.3938218</v>
      </c>
      <c r="T5655" s="1" t="str">
        <f t="shared" si="177"/>
        <v>47.7637565</v>
      </c>
      <c r="U5655" s="1" t="s">
        <v>94</v>
      </c>
    </row>
    <row r="5656" spans="1:21" x14ac:dyDescent="0.35">
      <c r="A5656" s="1" t="s">
        <v>19</v>
      </c>
      <c r="B5656">
        <v>2019</v>
      </c>
      <c r="C5656" s="1" t="s">
        <v>123</v>
      </c>
      <c r="D5656" s="1" t="s">
        <v>240</v>
      </c>
      <c r="E5656" s="1" t="s">
        <v>250</v>
      </c>
      <c r="F5656" s="1" t="s">
        <v>31</v>
      </c>
      <c r="G5656">
        <v>1</v>
      </c>
      <c r="H5656">
        <v>0</v>
      </c>
      <c r="I5656">
        <v>1</v>
      </c>
      <c r="J5656">
        <v>0</v>
      </c>
      <c r="K5656">
        <v>0</v>
      </c>
      <c r="L5656">
        <v>1</v>
      </c>
      <c r="M5656">
        <v>0</v>
      </c>
      <c r="N5656" s="1" t="s">
        <v>82</v>
      </c>
      <c r="O5656" s="1" t="s">
        <v>197</v>
      </c>
      <c r="P5656" s="1" t="s">
        <v>4152</v>
      </c>
      <c r="Q5656" s="1" t="s">
        <v>7714</v>
      </c>
      <c r="R5656" s="1" t="s">
        <v>8654</v>
      </c>
      <c r="S5656" s="1" t="str">
        <f t="shared" si="176"/>
        <v>17.012219</v>
      </c>
      <c r="T5656" s="1" t="str">
        <f t="shared" si="177"/>
        <v>7.981361</v>
      </c>
      <c r="U5656" s="1" t="s">
        <v>250</v>
      </c>
    </row>
    <row r="5657" spans="1:21" x14ac:dyDescent="0.35">
      <c r="A5657" s="1" t="s">
        <v>19</v>
      </c>
      <c r="B5657">
        <v>2019</v>
      </c>
      <c r="C5657" s="1" t="s">
        <v>123</v>
      </c>
      <c r="D5657" s="1" t="s">
        <v>240</v>
      </c>
      <c r="E5657" s="1" t="s">
        <v>250</v>
      </c>
      <c r="F5657" s="1" t="s">
        <v>31</v>
      </c>
      <c r="G5657">
        <v>1</v>
      </c>
      <c r="H5657">
        <v>0</v>
      </c>
      <c r="I5657">
        <v>1</v>
      </c>
      <c r="J5657">
        <v>0</v>
      </c>
      <c r="K5657">
        <v>0</v>
      </c>
      <c r="L5657">
        <v>1</v>
      </c>
      <c r="M5657">
        <v>0</v>
      </c>
      <c r="N5657" s="1" t="s">
        <v>82</v>
      </c>
      <c r="O5657" s="1" t="s">
        <v>43</v>
      </c>
      <c r="P5657" s="1" t="s">
        <v>5202</v>
      </c>
      <c r="Q5657" s="1" t="s">
        <v>7714</v>
      </c>
      <c r="R5657" s="1" t="s">
        <v>8997</v>
      </c>
      <c r="S5657" s="1" t="str">
        <f t="shared" si="176"/>
        <v>11.710932</v>
      </c>
      <c r="T5657" s="1" t="str">
        <f t="shared" si="177"/>
        <v>-9.50458</v>
      </c>
      <c r="U5657" s="1" t="s">
        <v>250</v>
      </c>
    </row>
    <row r="5658" spans="1:21" x14ac:dyDescent="0.35">
      <c r="A5658" s="1" t="s">
        <v>19</v>
      </c>
      <c r="B5658">
        <v>2019</v>
      </c>
      <c r="C5658" s="1" t="s">
        <v>123</v>
      </c>
      <c r="D5658" s="1" t="s">
        <v>240</v>
      </c>
      <c r="E5658" s="1" t="s">
        <v>250</v>
      </c>
      <c r="F5658" s="1" t="s">
        <v>31</v>
      </c>
      <c r="G5658">
        <v>1</v>
      </c>
      <c r="H5658">
        <v>0</v>
      </c>
      <c r="I5658">
        <v>1</v>
      </c>
      <c r="J5658">
        <v>0</v>
      </c>
      <c r="K5658">
        <v>1</v>
      </c>
      <c r="L5658">
        <v>0</v>
      </c>
      <c r="M5658">
        <v>0</v>
      </c>
      <c r="N5658" s="1" t="s">
        <v>66</v>
      </c>
      <c r="O5658" s="1" t="s">
        <v>43</v>
      </c>
      <c r="P5658" s="1" t="s">
        <v>4154</v>
      </c>
      <c r="Q5658" s="1" t="s">
        <v>7714</v>
      </c>
      <c r="R5658" s="1" t="s">
        <v>8676</v>
      </c>
      <c r="S5658" s="1" t="str">
        <f t="shared" si="176"/>
        <v>12.699137</v>
      </c>
      <c r="T5658" s="1" t="str">
        <f t="shared" si="177"/>
        <v>-8.023181</v>
      </c>
      <c r="U5658" s="1" t="s">
        <v>250</v>
      </c>
    </row>
    <row r="5659" spans="1:21" x14ac:dyDescent="0.35">
      <c r="A5659" s="1" t="s">
        <v>19</v>
      </c>
      <c r="B5659">
        <v>2019</v>
      </c>
      <c r="C5659" s="1" t="s">
        <v>123</v>
      </c>
      <c r="D5659" s="1" t="s">
        <v>240</v>
      </c>
      <c r="E5659" s="1" t="s">
        <v>250</v>
      </c>
      <c r="F5659" s="1" t="s">
        <v>31</v>
      </c>
      <c r="G5659">
        <v>1</v>
      </c>
      <c r="H5659">
        <v>0</v>
      </c>
      <c r="I5659">
        <v>1</v>
      </c>
      <c r="J5659">
        <v>0</v>
      </c>
      <c r="K5659">
        <v>1</v>
      </c>
      <c r="L5659">
        <v>0</v>
      </c>
      <c r="M5659">
        <v>0</v>
      </c>
      <c r="N5659" s="1" t="s">
        <v>82</v>
      </c>
      <c r="O5659" s="1" t="s">
        <v>197</v>
      </c>
      <c r="P5659" s="1" t="s">
        <v>4152</v>
      </c>
      <c r="Q5659" s="1" t="s">
        <v>7714</v>
      </c>
      <c r="R5659" s="1" t="s">
        <v>8654</v>
      </c>
      <c r="S5659" s="1" t="str">
        <f t="shared" si="176"/>
        <v>17.012219</v>
      </c>
      <c r="T5659" s="1" t="str">
        <f t="shared" si="177"/>
        <v>7.981361</v>
      </c>
      <c r="U5659" s="1" t="s">
        <v>250</v>
      </c>
    </row>
    <row r="5660" spans="1:21" x14ac:dyDescent="0.35">
      <c r="A5660" s="1" t="s">
        <v>19</v>
      </c>
      <c r="B5660">
        <v>2019</v>
      </c>
      <c r="C5660" s="1" t="s">
        <v>123</v>
      </c>
      <c r="D5660" s="1" t="s">
        <v>240</v>
      </c>
      <c r="E5660" s="1" t="s">
        <v>250</v>
      </c>
      <c r="F5660" s="1" t="s">
        <v>31</v>
      </c>
      <c r="G5660">
        <v>2</v>
      </c>
      <c r="H5660">
        <v>0</v>
      </c>
      <c r="I5660">
        <v>2</v>
      </c>
      <c r="J5660">
        <v>0</v>
      </c>
      <c r="K5660">
        <v>0</v>
      </c>
      <c r="L5660">
        <v>2</v>
      </c>
      <c r="M5660">
        <v>0</v>
      </c>
      <c r="N5660" s="1" t="s">
        <v>66</v>
      </c>
      <c r="O5660" s="1" t="s">
        <v>43</v>
      </c>
      <c r="P5660" s="1" t="s">
        <v>8998</v>
      </c>
      <c r="Q5660" s="1" t="s">
        <v>7714</v>
      </c>
      <c r="R5660" s="1" t="s">
        <v>8999</v>
      </c>
      <c r="S5660" s="1" t="str">
        <f t="shared" si="176"/>
        <v>12.782551</v>
      </c>
      <c r="T5660" s="1" t="str">
        <f t="shared" si="177"/>
        <v>-7.728195</v>
      </c>
      <c r="U5660" s="1" t="s">
        <v>250</v>
      </c>
    </row>
    <row r="5661" spans="1:21" x14ac:dyDescent="0.35">
      <c r="A5661" s="1" t="s">
        <v>19</v>
      </c>
      <c r="B5661">
        <v>2019</v>
      </c>
      <c r="C5661" s="1" t="s">
        <v>123</v>
      </c>
      <c r="D5661" s="1" t="s">
        <v>240</v>
      </c>
      <c r="E5661" s="1" t="s">
        <v>250</v>
      </c>
      <c r="F5661" s="1" t="s">
        <v>31</v>
      </c>
      <c r="G5661">
        <v>1</v>
      </c>
      <c r="H5661">
        <v>0</v>
      </c>
      <c r="I5661">
        <v>1</v>
      </c>
      <c r="J5661">
        <v>0</v>
      </c>
      <c r="K5661">
        <v>0</v>
      </c>
      <c r="L5661">
        <v>1</v>
      </c>
      <c r="M5661">
        <v>0</v>
      </c>
      <c r="N5661" s="1" t="s">
        <v>66</v>
      </c>
      <c r="O5661" s="1" t="s">
        <v>43</v>
      </c>
      <c r="P5661" s="1" t="s">
        <v>6472</v>
      </c>
      <c r="Q5661" s="1" t="s">
        <v>7714</v>
      </c>
      <c r="R5661" s="1" t="s">
        <v>8704</v>
      </c>
      <c r="S5661" s="1" t="str">
        <f t="shared" si="176"/>
        <v>14.482871</v>
      </c>
      <c r="T5661" s="1" t="str">
        <f t="shared" si="177"/>
        <v>-11.407682</v>
      </c>
      <c r="U5661" s="1" t="s">
        <v>250</v>
      </c>
    </row>
    <row r="5662" spans="1:21" x14ac:dyDescent="0.35">
      <c r="A5662" s="1" t="s">
        <v>19</v>
      </c>
      <c r="B5662">
        <v>2019</v>
      </c>
      <c r="C5662" s="1" t="s">
        <v>123</v>
      </c>
      <c r="D5662" s="1" t="s">
        <v>21</v>
      </c>
      <c r="E5662" s="1" t="s">
        <v>22</v>
      </c>
      <c r="F5662" s="1" t="s">
        <v>23</v>
      </c>
      <c r="G5662">
        <v>1</v>
      </c>
      <c r="H5662">
        <v>0</v>
      </c>
      <c r="I5662">
        <v>1</v>
      </c>
      <c r="J5662">
        <v>0</v>
      </c>
      <c r="K5662">
        <v>0</v>
      </c>
      <c r="L5662">
        <v>1</v>
      </c>
      <c r="M5662">
        <v>0</v>
      </c>
      <c r="N5662" s="1" t="s">
        <v>24</v>
      </c>
      <c r="O5662" s="1" t="s">
        <v>25</v>
      </c>
      <c r="P5662" s="1" t="s">
        <v>26</v>
      </c>
      <c r="Q5662" s="1" t="s">
        <v>27</v>
      </c>
      <c r="R5662" s="1" t="s">
        <v>9000</v>
      </c>
      <c r="S5662" s="1" t="str">
        <f t="shared" si="176"/>
        <v>31.78935</v>
      </c>
      <c r="T5662" s="1" t="str">
        <f t="shared" si="177"/>
        <v>-112.433433</v>
      </c>
      <c r="U5662" s="1" t="s">
        <v>29</v>
      </c>
    </row>
    <row r="5663" spans="1:21" x14ac:dyDescent="0.35">
      <c r="A5663" s="1" t="s">
        <v>19</v>
      </c>
      <c r="B5663">
        <v>2019</v>
      </c>
      <c r="C5663" s="1" t="s">
        <v>123</v>
      </c>
      <c r="D5663" s="1" t="s">
        <v>240</v>
      </c>
      <c r="E5663" s="1" t="s">
        <v>250</v>
      </c>
      <c r="F5663" s="1" t="s">
        <v>31</v>
      </c>
      <c r="G5663">
        <v>2</v>
      </c>
      <c r="H5663">
        <v>0</v>
      </c>
      <c r="I5663">
        <v>2</v>
      </c>
      <c r="J5663">
        <v>0</v>
      </c>
      <c r="K5663">
        <v>2</v>
      </c>
      <c r="L5663">
        <v>0</v>
      </c>
      <c r="M5663">
        <v>0</v>
      </c>
      <c r="N5663" s="1" t="s">
        <v>66</v>
      </c>
      <c r="O5663" s="1" t="s">
        <v>197</v>
      </c>
      <c r="P5663" s="1" t="s">
        <v>1181</v>
      </c>
      <c r="Q5663" s="1" t="s">
        <v>7714</v>
      </c>
      <c r="R5663" s="1" t="s">
        <v>8860</v>
      </c>
      <c r="S5663" s="1" t="str">
        <f t="shared" si="176"/>
        <v>22.741991</v>
      </c>
      <c r="T5663" s="1" t="str">
        <f t="shared" si="177"/>
        <v>12.592819</v>
      </c>
      <c r="U5663" s="1" t="s">
        <v>250</v>
      </c>
    </row>
    <row r="5664" spans="1:21" x14ac:dyDescent="0.35">
      <c r="A5664" s="1" t="s">
        <v>19</v>
      </c>
      <c r="B5664">
        <v>2019</v>
      </c>
      <c r="C5664" s="1" t="s">
        <v>123</v>
      </c>
      <c r="D5664" s="1" t="s">
        <v>31</v>
      </c>
      <c r="E5664" s="1" t="s">
        <v>39</v>
      </c>
      <c r="F5664" s="1" t="s">
        <v>31</v>
      </c>
      <c r="G5664">
        <v>6</v>
      </c>
      <c r="H5664">
        <v>0</v>
      </c>
      <c r="I5664">
        <v>6</v>
      </c>
      <c r="J5664">
        <v>0</v>
      </c>
      <c r="K5664">
        <v>1</v>
      </c>
      <c r="L5664">
        <v>2</v>
      </c>
      <c r="M5664">
        <v>1</v>
      </c>
      <c r="N5664" s="1" t="s">
        <v>66</v>
      </c>
      <c r="O5664" s="1" t="s">
        <v>197</v>
      </c>
      <c r="P5664" s="1" t="s">
        <v>8824</v>
      </c>
      <c r="Q5664" s="1" t="s">
        <v>7714</v>
      </c>
      <c r="R5664" s="1" t="s">
        <v>8955</v>
      </c>
      <c r="S5664" s="1" t="str">
        <f t="shared" si="176"/>
        <v>28.092584</v>
      </c>
      <c r="T5664" s="1" t="str">
        <f t="shared" si="177"/>
        <v>13.817789</v>
      </c>
      <c r="U5664" s="1" t="s">
        <v>39</v>
      </c>
    </row>
    <row r="5665" spans="1:21" x14ac:dyDescent="0.35">
      <c r="A5665" s="1" t="s">
        <v>19</v>
      </c>
      <c r="B5665">
        <v>2019</v>
      </c>
      <c r="C5665" s="1" t="s">
        <v>123</v>
      </c>
      <c r="D5665" s="1" t="s">
        <v>31</v>
      </c>
      <c r="E5665" s="1" t="s">
        <v>39</v>
      </c>
      <c r="F5665" s="1" t="s">
        <v>31</v>
      </c>
      <c r="G5665">
        <v>1</v>
      </c>
      <c r="H5665">
        <v>0</v>
      </c>
      <c r="I5665">
        <v>1</v>
      </c>
      <c r="J5665">
        <v>0</v>
      </c>
      <c r="K5665">
        <v>0</v>
      </c>
      <c r="L5665">
        <v>1</v>
      </c>
      <c r="M5665">
        <v>0</v>
      </c>
      <c r="N5665" s="1" t="s">
        <v>35</v>
      </c>
      <c r="O5665" s="1" t="s">
        <v>197</v>
      </c>
      <c r="P5665" s="1" t="s">
        <v>1419</v>
      </c>
      <c r="Q5665" s="1" t="s">
        <v>7714</v>
      </c>
      <c r="R5665" s="1" t="s">
        <v>8861</v>
      </c>
      <c r="S5665" s="1" t="str">
        <f t="shared" si="176"/>
        <v>27.02249</v>
      </c>
      <c r="T5665" s="1" t="str">
        <f t="shared" si="177"/>
        <v>14.44099</v>
      </c>
      <c r="U5665" s="1" t="s">
        <v>39</v>
      </c>
    </row>
    <row r="5666" spans="1:21" x14ac:dyDescent="0.35">
      <c r="A5666" s="1" t="s">
        <v>19</v>
      </c>
      <c r="B5666">
        <v>2019</v>
      </c>
      <c r="C5666" s="1" t="s">
        <v>123</v>
      </c>
      <c r="D5666" s="1" t="s">
        <v>240</v>
      </c>
      <c r="E5666" s="1" t="s">
        <v>250</v>
      </c>
      <c r="F5666" s="1" t="s">
        <v>31</v>
      </c>
      <c r="G5666">
        <v>1</v>
      </c>
      <c r="H5666">
        <v>0</v>
      </c>
      <c r="I5666">
        <v>1</v>
      </c>
      <c r="J5666">
        <v>0</v>
      </c>
      <c r="K5666">
        <v>1</v>
      </c>
      <c r="L5666">
        <v>0</v>
      </c>
      <c r="M5666">
        <v>0</v>
      </c>
      <c r="N5666" s="1" t="s">
        <v>82</v>
      </c>
      <c r="O5666" s="1" t="s">
        <v>197</v>
      </c>
      <c r="P5666" s="1" t="s">
        <v>4963</v>
      </c>
      <c r="Q5666" s="1" t="s">
        <v>7714</v>
      </c>
      <c r="R5666" s="1" t="s">
        <v>9001</v>
      </c>
      <c r="S5666" s="1" t="str">
        <f t="shared" si="176"/>
        <v>13.80479</v>
      </c>
      <c r="T5666" s="1" t="str">
        <f t="shared" si="177"/>
        <v>8.98768</v>
      </c>
      <c r="U5666" s="1" t="s">
        <v>250</v>
      </c>
    </row>
    <row r="5667" spans="1:21" x14ac:dyDescent="0.35">
      <c r="A5667" s="1" t="s">
        <v>19</v>
      </c>
      <c r="B5667">
        <v>2019</v>
      </c>
      <c r="C5667" s="1" t="s">
        <v>123</v>
      </c>
      <c r="D5667" s="1" t="s">
        <v>240</v>
      </c>
      <c r="E5667" s="1" t="s">
        <v>250</v>
      </c>
      <c r="F5667" s="1" t="s">
        <v>31</v>
      </c>
      <c r="G5667">
        <v>3</v>
      </c>
      <c r="H5667">
        <v>0</v>
      </c>
      <c r="I5667">
        <v>3</v>
      </c>
      <c r="J5667">
        <v>0</v>
      </c>
      <c r="K5667">
        <v>0</v>
      </c>
      <c r="L5667">
        <v>3</v>
      </c>
      <c r="M5667">
        <v>1</v>
      </c>
      <c r="N5667" s="1" t="s">
        <v>82</v>
      </c>
      <c r="O5667" s="1" t="s">
        <v>43</v>
      </c>
      <c r="P5667" s="1" t="s">
        <v>8380</v>
      </c>
      <c r="Q5667" s="1" t="s">
        <v>7714</v>
      </c>
      <c r="R5667" s="1" t="s">
        <v>8947</v>
      </c>
      <c r="S5667" s="1" t="str">
        <f t="shared" si="176"/>
        <v>13.436905</v>
      </c>
      <c r="T5667" s="1" t="str">
        <f t="shared" si="177"/>
        <v>-6.200409</v>
      </c>
      <c r="U5667" s="1" t="s">
        <v>250</v>
      </c>
    </row>
    <row r="5668" spans="1:21" x14ac:dyDescent="0.35">
      <c r="A5668" s="1" t="s">
        <v>19</v>
      </c>
      <c r="B5668">
        <v>2019</v>
      </c>
      <c r="C5668" s="1" t="s">
        <v>123</v>
      </c>
      <c r="D5668" s="1" t="s">
        <v>240</v>
      </c>
      <c r="E5668" s="1" t="s">
        <v>250</v>
      </c>
      <c r="F5668" s="1" t="s">
        <v>31</v>
      </c>
      <c r="G5668">
        <v>1</v>
      </c>
      <c r="H5668">
        <v>0</v>
      </c>
      <c r="I5668">
        <v>1</v>
      </c>
      <c r="J5668">
        <v>0</v>
      </c>
      <c r="K5668">
        <v>1</v>
      </c>
      <c r="L5668">
        <v>0</v>
      </c>
      <c r="M5668">
        <v>1</v>
      </c>
      <c r="N5668" s="1" t="s">
        <v>35</v>
      </c>
      <c r="O5668" s="1" t="s">
        <v>43</v>
      </c>
      <c r="P5668" s="1" t="s">
        <v>9002</v>
      </c>
      <c r="Q5668" s="1" t="s">
        <v>7714</v>
      </c>
      <c r="R5668" s="1" t="s">
        <v>9003</v>
      </c>
      <c r="S5668" s="1" t="str">
        <f t="shared" si="176"/>
        <v>5.448645</v>
      </c>
      <c r="T5668" s="1" t="str">
        <f t="shared" si="177"/>
        <v>-4.026206</v>
      </c>
      <c r="U5668" s="1" t="s">
        <v>250</v>
      </c>
    </row>
    <row r="5669" spans="1:21" x14ac:dyDescent="0.35">
      <c r="A5669" s="1" t="s">
        <v>19</v>
      </c>
      <c r="B5669">
        <v>2019</v>
      </c>
      <c r="C5669" s="1" t="s">
        <v>123</v>
      </c>
      <c r="D5669" s="1" t="s">
        <v>240</v>
      </c>
      <c r="E5669" s="1" t="s">
        <v>250</v>
      </c>
      <c r="F5669" s="1" t="s">
        <v>31</v>
      </c>
      <c r="G5669">
        <v>2</v>
      </c>
      <c r="H5669">
        <v>0</v>
      </c>
      <c r="I5669">
        <v>2</v>
      </c>
      <c r="J5669">
        <v>0</v>
      </c>
      <c r="K5669">
        <v>2</v>
      </c>
      <c r="L5669">
        <v>0</v>
      </c>
      <c r="M5669">
        <v>0</v>
      </c>
      <c r="N5669" s="1" t="s">
        <v>82</v>
      </c>
      <c r="O5669" s="1" t="s">
        <v>43</v>
      </c>
      <c r="P5669" s="1" t="s">
        <v>4758</v>
      </c>
      <c r="Q5669" s="1" t="s">
        <v>7714</v>
      </c>
      <c r="R5669" s="1" t="s">
        <v>8760</v>
      </c>
      <c r="S5669" s="1" t="str">
        <f t="shared" si="176"/>
        <v>11.349313</v>
      </c>
      <c r="T5669" s="1" t="str">
        <f t="shared" si="177"/>
        <v>-5.665146</v>
      </c>
      <c r="U5669" s="1" t="s">
        <v>250</v>
      </c>
    </row>
    <row r="5670" spans="1:21" x14ac:dyDescent="0.35">
      <c r="A5670" s="1" t="s">
        <v>19</v>
      </c>
      <c r="B5670">
        <v>2019</v>
      </c>
      <c r="C5670" s="1" t="s">
        <v>123</v>
      </c>
      <c r="D5670" s="1" t="s">
        <v>240</v>
      </c>
      <c r="E5670" s="1" t="s">
        <v>49</v>
      </c>
      <c r="F5670" s="1" t="s">
        <v>31</v>
      </c>
      <c r="G5670">
        <v>1</v>
      </c>
      <c r="H5670">
        <v>44</v>
      </c>
      <c r="I5670">
        <v>45</v>
      </c>
      <c r="J5670">
        <v>0</v>
      </c>
      <c r="K5670">
        <v>22</v>
      </c>
      <c r="L5670">
        <v>3</v>
      </c>
      <c r="M5670">
        <v>0</v>
      </c>
      <c r="N5670" s="1" t="s">
        <v>51</v>
      </c>
      <c r="O5670" s="1" t="s">
        <v>87</v>
      </c>
      <c r="P5670" s="1" t="s">
        <v>8301</v>
      </c>
      <c r="Q5670" s="1" t="s">
        <v>9004</v>
      </c>
      <c r="R5670" s="1" t="s">
        <v>9005</v>
      </c>
      <c r="S5670" s="1" t="str">
        <f t="shared" si="176"/>
        <v>35.298258843</v>
      </c>
      <c r="T5670" s="1" t="str">
        <f t="shared" si="177"/>
        <v>-2.688431354</v>
      </c>
      <c r="U5670" s="1" t="s">
        <v>56</v>
      </c>
    </row>
    <row r="5671" spans="1:21" x14ac:dyDescent="0.35">
      <c r="A5671" s="1" t="s">
        <v>19</v>
      </c>
      <c r="B5671">
        <v>2019</v>
      </c>
      <c r="C5671" s="1" t="s">
        <v>123</v>
      </c>
      <c r="D5671" s="1" t="s">
        <v>240</v>
      </c>
      <c r="E5671" s="1" t="s">
        <v>250</v>
      </c>
      <c r="F5671" s="1" t="s">
        <v>31</v>
      </c>
      <c r="G5671">
        <v>1</v>
      </c>
      <c r="H5671">
        <v>0</v>
      </c>
      <c r="I5671">
        <v>1</v>
      </c>
      <c r="J5671">
        <v>0</v>
      </c>
      <c r="K5671">
        <v>0</v>
      </c>
      <c r="L5671">
        <v>1</v>
      </c>
      <c r="M5671">
        <v>0</v>
      </c>
      <c r="N5671" s="1" t="s">
        <v>82</v>
      </c>
      <c r="O5671" s="1" t="s">
        <v>197</v>
      </c>
      <c r="P5671" s="1" t="s">
        <v>8033</v>
      </c>
      <c r="Q5671" s="1" t="s">
        <v>7714</v>
      </c>
      <c r="R5671" s="1" t="s">
        <v>8664</v>
      </c>
      <c r="S5671" s="1" t="str">
        <f t="shared" si="176"/>
        <v>16.795475</v>
      </c>
      <c r="T5671" s="1" t="str">
        <f t="shared" si="177"/>
        <v>-3.005595</v>
      </c>
      <c r="U5671" s="1" t="s">
        <v>250</v>
      </c>
    </row>
    <row r="5672" spans="1:21" x14ac:dyDescent="0.35">
      <c r="A5672" s="1" t="s">
        <v>19</v>
      </c>
      <c r="B5672">
        <v>2019</v>
      </c>
      <c r="C5672" s="1" t="s">
        <v>123</v>
      </c>
      <c r="D5672" s="1" t="s">
        <v>30</v>
      </c>
      <c r="E5672" s="1" t="s">
        <v>22</v>
      </c>
      <c r="F5672" s="1" t="s">
        <v>31</v>
      </c>
      <c r="G5672">
        <v>1</v>
      </c>
      <c r="H5672">
        <v>0</v>
      </c>
      <c r="I5672">
        <v>1</v>
      </c>
      <c r="J5672">
        <v>0</v>
      </c>
      <c r="K5672">
        <v>0</v>
      </c>
      <c r="L5672">
        <v>1</v>
      </c>
      <c r="M5672">
        <v>0</v>
      </c>
      <c r="N5672" s="1" t="s">
        <v>24</v>
      </c>
      <c r="O5672" s="1" t="s">
        <v>25</v>
      </c>
      <c r="P5672" s="1" t="s">
        <v>26</v>
      </c>
      <c r="Q5672" s="1" t="s">
        <v>27</v>
      </c>
      <c r="R5672" s="1" t="s">
        <v>9006</v>
      </c>
      <c r="S5672" s="1" t="str">
        <f t="shared" si="176"/>
        <v>31.9746</v>
      </c>
      <c r="T5672" s="1" t="str">
        <f t="shared" si="177"/>
        <v>-112.6818</v>
      </c>
      <c r="U5672" s="1" t="s">
        <v>29</v>
      </c>
    </row>
    <row r="5673" spans="1:21" x14ac:dyDescent="0.35">
      <c r="A5673" s="1" t="s">
        <v>19</v>
      </c>
      <c r="B5673">
        <v>2019</v>
      </c>
      <c r="C5673" s="1" t="s">
        <v>123</v>
      </c>
      <c r="D5673" s="1" t="s">
        <v>31</v>
      </c>
      <c r="E5673" s="1" t="s">
        <v>39</v>
      </c>
      <c r="F5673" s="1" t="s">
        <v>31</v>
      </c>
      <c r="G5673">
        <v>1</v>
      </c>
      <c r="H5673">
        <v>0</v>
      </c>
      <c r="I5673">
        <v>1</v>
      </c>
      <c r="J5673">
        <v>0</v>
      </c>
      <c r="K5673">
        <v>1</v>
      </c>
      <c r="L5673">
        <v>0</v>
      </c>
      <c r="M5673">
        <v>0</v>
      </c>
      <c r="N5673" s="1" t="s">
        <v>82</v>
      </c>
      <c r="O5673" s="1" t="s">
        <v>197</v>
      </c>
      <c r="P5673" s="1" t="s">
        <v>8960</v>
      </c>
      <c r="Q5673" s="1" t="s">
        <v>7714</v>
      </c>
      <c r="R5673" s="1" t="s">
        <v>8961</v>
      </c>
      <c r="S5673" s="1" t="str">
        <f t="shared" si="176"/>
        <v>20.293406</v>
      </c>
      <c r="T5673" s="1" t="str">
        <f t="shared" si="177"/>
        <v>26.087168</v>
      </c>
      <c r="U5673" s="1" t="s">
        <v>39</v>
      </c>
    </row>
    <row r="5674" spans="1:21" x14ac:dyDescent="0.35">
      <c r="A5674" s="1" t="s">
        <v>19</v>
      </c>
      <c r="B5674">
        <v>2019</v>
      </c>
      <c r="C5674" s="1" t="s">
        <v>123</v>
      </c>
      <c r="D5674" s="1" t="s">
        <v>240</v>
      </c>
      <c r="E5674" s="1" t="s">
        <v>250</v>
      </c>
      <c r="F5674" s="1" t="s">
        <v>31</v>
      </c>
      <c r="G5674">
        <v>1</v>
      </c>
      <c r="H5674">
        <v>0</v>
      </c>
      <c r="I5674">
        <v>1</v>
      </c>
      <c r="J5674">
        <v>0</v>
      </c>
      <c r="K5674">
        <v>0</v>
      </c>
      <c r="L5674">
        <v>1</v>
      </c>
      <c r="M5674">
        <v>1</v>
      </c>
      <c r="N5674" s="1" t="s">
        <v>66</v>
      </c>
      <c r="O5674" s="1" t="s">
        <v>197</v>
      </c>
      <c r="P5674" s="1" t="s">
        <v>4152</v>
      </c>
      <c r="Q5674" s="1" t="s">
        <v>7714</v>
      </c>
      <c r="R5674" s="1" t="s">
        <v>8840</v>
      </c>
      <c r="S5674" s="1" t="str">
        <f t="shared" si="176"/>
        <v>16.97314</v>
      </c>
      <c r="T5674" s="1" t="str">
        <f t="shared" si="177"/>
        <v>7.98974</v>
      </c>
      <c r="U5674" s="1" t="s">
        <v>250</v>
      </c>
    </row>
    <row r="5675" spans="1:21" x14ac:dyDescent="0.35">
      <c r="A5675" s="1" t="s">
        <v>19</v>
      </c>
      <c r="B5675">
        <v>2019</v>
      </c>
      <c r="C5675" s="1" t="s">
        <v>123</v>
      </c>
      <c r="D5675" s="1" t="s">
        <v>240</v>
      </c>
      <c r="E5675" s="1" t="s">
        <v>250</v>
      </c>
      <c r="F5675" s="1" t="s">
        <v>31</v>
      </c>
      <c r="G5675">
        <v>2</v>
      </c>
      <c r="H5675">
        <v>0</v>
      </c>
      <c r="I5675">
        <v>2</v>
      </c>
      <c r="J5675">
        <v>0</v>
      </c>
      <c r="K5675">
        <v>0</v>
      </c>
      <c r="L5675">
        <v>2</v>
      </c>
      <c r="M5675">
        <v>2</v>
      </c>
      <c r="N5675" s="1" t="s">
        <v>35</v>
      </c>
      <c r="O5675" s="1" t="s">
        <v>43</v>
      </c>
      <c r="P5675" s="1" t="s">
        <v>6556</v>
      </c>
      <c r="Q5675" s="1" t="s">
        <v>7714</v>
      </c>
      <c r="R5675" s="1" t="s">
        <v>9007</v>
      </c>
      <c r="S5675" s="1" t="str">
        <f t="shared" si="176"/>
        <v>14.342818</v>
      </c>
      <c r="T5675" s="1" t="str">
        <f t="shared" si="177"/>
        <v>-3.603553</v>
      </c>
      <c r="U5675" s="1" t="s">
        <v>250</v>
      </c>
    </row>
    <row r="5676" spans="1:21" x14ac:dyDescent="0.35">
      <c r="A5676" s="1" t="s">
        <v>19</v>
      </c>
      <c r="B5676">
        <v>2019</v>
      </c>
      <c r="C5676" s="1" t="s">
        <v>123</v>
      </c>
      <c r="D5676" s="1" t="s">
        <v>583</v>
      </c>
      <c r="E5676" s="1" t="s">
        <v>39</v>
      </c>
      <c r="F5676" s="1" t="s">
        <v>31</v>
      </c>
      <c r="G5676">
        <v>1</v>
      </c>
      <c r="H5676">
        <v>0</v>
      </c>
      <c r="I5676">
        <v>1</v>
      </c>
      <c r="J5676">
        <v>0</v>
      </c>
      <c r="K5676">
        <v>1</v>
      </c>
      <c r="L5676">
        <v>0</v>
      </c>
      <c r="M5676">
        <v>1</v>
      </c>
      <c r="N5676" s="1" t="s">
        <v>24</v>
      </c>
      <c r="O5676" s="1" t="s">
        <v>197</v>
      </c>
      <c r="P5676" s="1" t="s">
        <v>1640</v>
      </c>
      <c r="Q5676" s="1" t="s">
        <v>7714</v>
      </c>
      <c r="R5676" s="1" t="s">
        <v>8919</v>
      </c>
      <c r="S5676" s="1" t="str">
        <f t="shared" si="176"/>
        <v>17.736681</v>
      </c>
      <c r="T5676" s="1" t="str">
        <f t="shared" si="177"/>
        <v>34.037046</v>
      </c>
      <c r="U5676" s="1" t="s">
        <v>39</v>
      </c>
    </row>
    <row r="5677" spans="1:21" x14ac:dyDescent="0.35">
      <c r="A5677" s="1" t="s">
        <v>19</v>
      </c>
      <c r="B5677">
        <v>2019</v>
      </c>
      <c r="C5677" s="1" t="s">
        <v>123</v>
      </c>
      <c r="D5677" s="1" t="s">
        <v>583</v>
      </c>
      <c r="E5677" s="1" t="s">
        <v>39</v>
      </c>
      <c r="F5677" s="1" t="s">
        <v>31</v>
      </c>
      <c r="G5677">
        <v>3</v>
      </c>
      <c r="H5677">
        <v>0</v>
      </c>
      <c r="I5677">
        <v>3</v>
      </c>
      <c r="J5677">
        <v>0</v>
      </c>
      <c r="K5677">
        <v>1</v>
      </c>
      <c r="L5677">
        <v>2</v>
      </c>
      <c r="M5677">
        <v>1</v>
      </c>
      <c r="N5677" s="1" t="s">
        <v>24</v>
      </c>
      <c r="O5677" s="1" t="s">
        <v>197</v>
      </c>
      <c r="P5677" s="1" t="s">
        <v>1640</v>
      </c>
      <c r="Q5677" s="1" t="s">
        <v>7714</v>
      </c>
      <c r="R5677" s="1" t="s">
        <v>8919</v>
      </c>
      <c r="S5677" s="1" t="str">
        <f t="shared" si="176"/>
        <v>17.736681</v>
      </c>
      <c r="T5677" s="1" t="str">
        <f t="shared" si="177"/>
        <v>34.037046</v>
      </c>
      <c r="U5677" s="1" t="s">
        <v>39</v>
      </c>
    </row>
    <row r="5678" spans="1:21" x14ac:dyDescent="0.35">
      <c r="A5678" s="1" t="s">
        <v>19</v>
      </c>
      <c r="B5678">
        <v>2019</v>
      </c>
      <c r="C5678" s="1" t="s">
        <v>123</v>
      </c>
      <c r="D5678" s="1" t="s">
        <v>583</v>
      </c>
      <c r="E5678" s="1" t="s">
        <v>39</v>
      </c>
      <c r="F5678" s="1" t="s">
        <v>31</v>
      </c>
      <c r="G5678">
        <v>1</v>
      </c>
      <c r="H5678">
        <v>0</v>
      </c>
      <c r="I5678">
        <v>1</v>
      </c>
      <c r="J5678">
        <v>0</v>
      </c>
      <c r="K5678">
        <v>1</v>
      </c>
      <c r="L5678">
        <v>0</v>
      </c>
      <c r="M5678">
        <v>0</v>
      </c>
      <c r="N5678" s="1" t="s">
        <v>35</v>
      </c>
      <c r="O5678" s="1" t="s">
        <v>197</v>
      </c>
      <c r="P5678" s="1" t="s">
        <v>4876</v>
      </c>
      <c r="Q5678" s="1" t="s">
        <v>7714</v>
      </c>
      <c r="R5678" s="1" t="s">
        <v>8899</v>
      </c>
      <c r="S5678" s="1" t="str">
        <f t="shared" si="176"/>
        <v>19.618357</v>
      </c>
      <c r="T5678" s="1" t="str">
        <f t="shared" si="177"/>
        <v>27.694968</v>
      </c>
      <c r="U5678" s="1" t="s">
        <v>39</v>
      </c>
    </row>
    <row r="5679" spans="1:21" x14ac:dyDescent="0.35">
      <c r="A5679" s="1" t="s">
        <v>19</v>
      </c>
      <c r="B5679">
        <v>2019</v>
      </c>
      <c r="C5679" s="1" t="s">
        <v>123</v>
      </c>
      <c r="D5679" s="1" t="s">
        <v>21</v>
      </c>
      <c r="E5679" s="1" t="s">
        <v>21</v>
      </c>
      <c r="F5679" s="1" t="s">
        <v>148</v>
      </c>
      <c r="G5679">
        <v>1</v>
      </c>
      <c r="H5679">
        <v>0</v>
      </c>
      <c r="I5679">
        <v>1</v>
      </c>
      <c r="J5679">
        <v>0</v>
      </c>
      <c r="K5679">
        <v>0</v>
      </c>
      <c r="L5679">
        <v>1</v>
      </c>
      <c r="M5679">
        <v>0</v>
      </c>
      <c r="N5679" s="1" t="s">
        <v>66</v>
      </c>
      <c r="O5679" s="1" t="s">
        <v>43</v>
      </c>
      <c r="P5679" s="1" t="s">
        <v>9008</v>
      </c>
      <c r="Q5679" s="1" t="s">
        <v>1965</v>
      </c>
      <c r="R5679" s="1" t="s">
        <v>9009</v>
      </c>
      <c r="S5679" s="1" t="str">
        <f t="shared" si="176"/>
        <v>25.56391416</v>
      </c>
      <c r="T5679" s="1" t="str">
        <f t="shared" si="177"/>
        <v>-103.492111623</v>
      </c>
      <c r="U5679" s="1" t="s">
        <v>21</v>
      </c>
    </row>
    <row r="5680" spans="1:21" x14ac:dyDescent="0.35">
      <c r="A5680" s="1" t="s">
        <v>19</v>
      </c>
      <c r="B5680">
        <v>2019</v>
      </c>
      <c r="C5680" s="1" t="s">
        <v>123</v>
      </c>
      <c r="D5680" s="1" t="s">
        <v>39</v>
      </c>
      <c r="E5680" s="1" t="s">
        <v>39</v>
      </c>
      <c r="F5680" s="1" t="s">
        <v>1192</v>
      </c>
      <c r="G5680">
        <v>0</v>
      </c>
      <c r="H5680">
        <v>19</v>
      </c>
      <c r="I5680">
        <v>19</v>
      </c>
      <c r="J5680">
        <v>0</v>
      </c>
      <c r="K5680">
        <v>1</v>
      </c>
      <c r="L5680">
        <v>0</v>
      </c>
      <c r="M5680">
        <v>0</v>
      </c>
      <c r="N5680" s="1" t="s">
        <v>51</v>
      </c>
      <c r="O5680" s="1" t="s">
        <v>305</v>
      </c>
      <c r="P5680" s="1" t="s">
        <v>9010</v>
      </c>
      <c r="Q5680" s="1" t="s">
        <v>9011</v>
      </c>
      <c r="R5680" s="1" t="s">
        <v>9012</v>
      </c>
      <c r="S5680" s="1" t="str">
        <f t="shared" si="176"/>
        <v>29.425766218</v>
      </c>
      <c r="T5680" s="1" t="str">
        <f t="shared" si="177"/>
        <v>-10.453333285</v>
      </c>
      <c r="U5680" s="1" t="s">
        <v>39</v>
      </c>
    </row>
    <row r="5681" spans="1:21" x14ac:dyDescent="0.35">
      <c r="A5681" s="1" t="s">
        <v>19</v>
      </c>
      <c r="B5681">
        <v>2019</v>
      </c>
      <c r="C5681" s="1" t="s">
        <v>123</v>
      </c>
      <c r="D5681" s="1" t="s">
        <v>240</v>
      </c>
      <c r="E5681" s="1" t="s">
        <v>250</v>
      </c>
      <c r="F5681" s="1" t="s">
        <v>31</v>
      </c>
      <c r="G5681">
        <v>1</v>
      </c>
      <c r="H5681">
        <v>0</v>
      </c>
      <c r="I5681">
        <v>1</v>
      </c>
      <c r="J5681">
        <v>0</v>
      </c>
      <c r="K5681">
        <v>0</v>
      </c>
      <c r="L5681">
        <v>1</v>
      </c>
      <c r="M5681">
        <v>0</v>
      </c>
      <c r="N5681" s="1" t="s">
        <v>82</v>
      </c>
      <c r="O5681" s="1" t="s">
        <v>197</v>
      </c>
      <c r="P5681" s="1" t="s">
        <v>4152</v>
      </c>
      <c r="Q5681" s="1" t="s">
        <v>7714</v>
      </c>
      <c r="R5681" s="1" t="s">
        <v>8840</v>
      </c>
      <c r="S5681" s="1" t="str">
        <f t="shared" si="176"/>
        <v>16.97314</v>
      </c>
      <c r="T5681" s="1" t="str">
        <f t="shared" si="177"/>
        <v>7.98974</v>
      </c>
      <c r="U5681" s="1" t="s">
        <v>250</v>
      </c>
    </row>
    <row r="5682" spans="1:21" x14ac:dyDescent="0.35">
      <c r="A5682" s="1" t="s">
        <v>19</v>
      </c>
      <c r="B5682">
        <v>2019</v>
      </c>
      <c r="C5682" s="1" t="s">
        <v>123</v>
      </c>
      <c r="D5682" s="1" t="s">
        <v>240</v>
      </c>
      <c r="E5682" s="1" t="s">
        <v>166</v>
      </c>
      <c r="F5682" s="1" t="s">
        <v>31</v>
      </c>
      <c r="G5682">
        <v>2</v>
      </c>
      <c r="H5682">
        <v>0</v>
      </c>
      <c r="I5682">
        <v>2</v>
      </c>
      <c r="J5682">
        <v>0</v>
      </c>
      <c r="K5682">
        <v>0</v>
      </c>
      <c r="L5682">
        <v>2</v>
      </c>
      <c r="M5682">
        <v>0</v>
      </c>
      <c r="N5682" s="1" t="s">
        <v>66</v>
      </c>
      <c r="O5682" s="1" t="s">
        <v>197</v>
      </c>
      <c r="P5682" s="1" t="s">
        <v>8838</v>
      </c>
      <c r="Q5682" s="1" t="s">
        <v>7714</v>
      </c>
      <c r="R5682" s="1" t="s">
        <v>9013</v>
      </c>
      <c r="S5682" s="1" t="str">
        <f t="shared" si="176"/>
        <v>21.524523</v>
      </c>
      <c r="T5682" s="1" t="str">
        <f t="shared" si="177"/>
        <v>18.303248</v>
      </c>
      <c r="U5682" s="1" t="s">
        <v>166</v>
      </c>
    </row>
    <row r="5683" spans="1:21" x14ac:dyDescent="0.35">
      <c r="A5683" s="1" t="s">
        <v>19</v>
      </c>
      <c r="B5683">
        <v>2019</v>
      </c>
      <c r="C5683" s="1" t="s">
        <v>123</v>
      </c>
      <c r="D5683" s="1" t="s">
        <v>31</v>
      </c>
      <c r="E5683" s="1" t="s">
        <v>39</v>
      </c>
      <c r="F5683" s="1" t="s">
        <v>31</v>
      </c>
      <c r="G5683">
        <v>1</v>
      </c>
      <c r="H5683">
        <v>0</v>
      </c>
      <c r="I5683">
        <v>1</v>
      </c>
      <c r="J5683">
        <v>0</v>
      </c>
      <c r="K5683">
        <v>0</v>
      </c>
      <c r="L5683">
        <v>1</v>
      </c>
      <c r="M5683">
        <v>0</v>
      </c>
      <c r="N5683" s="1" t="s">
        <v>35</v>
      </c>
      <c r="O5683" s="1" t="s">
        <v>197</v>
      </c>
      <c r="P5683" s="1" t="s">
        <v>1404</v>
      </c>
      <c r="Q5683" s="1" t="s">
        <v>7714</v>
      </c>
      <c r="R5683" s="1" t="s">
        <v>8827</v>
      </c>
      <c r="S5683" s="1" t="str">
        <f t="shared" si="176"/>
        <v>23.848018</v>
      </c>
      <c r="T5683" s="1" t="str">
        <f t="shared" si="177"/>
        <v>21.993292</v>
      </c>
      <c r="U5683" s="1" t="s">
        <v>39</v>
      </c>
    </row>
    <row r="5684" spans="1:21" x14ac:dyDescent="0.35">
      <c r="A5684" s="1" t="s">
        <v>19</v>
      </c>
      <c r="B5684">
        <v>2019</v>
      </c>
      <c r="C5684" s="1" t="s">
        <v>123</v>
      </c>
      <c r="D5684" s="1" t="s">
        <v>240</v>
      </c>
      <c r="E5684" s="1" t="s">
        <v>250</v>
      </c>
      <c r="F5684" s="1" t="s">
        <v>31</v>
      </c>
      <c r="G5684">
        <v>3</v>
      </c>
      <c r="H5684">
        <v>0</v>
      </c>
      <c r="I5684">
        <v>3</v>
      </c>
      <c r="J5684">
        <v>0</v>
      </c>
      <c r="K5684">
        <v>0</v>
      </c>
      <c r="L5684">
        <v>3</v>
      </c>
      <c r="M5684">
        <v>0</v>
      </c>
      <c r="N5684" s="1" t="s">
        <v>66</v>
      </c>
      <c r="O5684" s="1" t="s">
        <v>197</v>
      </c>
      <c r="P5684" s="1" t="s">
        <v>1181</v>
      </c>
      <c r="Q5684" s="1" t="s">
        <v>7714</v>
      </c>
      <c r="R5684" s="1" t="s">
        <v>9014</v>
      </c>
      <c r="S5684" s="1" t="str">
        <f t="shared" si="176"/>
        <v>19.968086</v>
      </c>
      <c r="T5684" s="1" t="str">
        <f t="shared" si="177"/>
        <v>13.518697</v>
      </c>
      <c r="U5684" s="1" t="s">
        <v>250</v>
      </c>
    </row>
    <row r="5685" spans="1:21" x14ac:dyDescent="0.35">
      <c r="A5685" s="1" t="s">
        <v>19</v>
      </c>
      <c r="B5685">
        <v>2019</v>
      </c>
      <c r="C5685" s="1" t="s">
        <v>123</v>
      </c>
      <c r="D5685" s="1" t="s">
        <v>31</v>
      </c>
      <c r="E5685" s="1" t="s">
        <v>39</v>
      </c>
      <c r="F5685" s="1" t="s">
        <v>31</v>
      </c>
      <c r="G5685">
        <v>1</v>
      </c>
      <c r="H5685">
        <v>0</v>
      </c>
      <c r="I5685">
        <v>1</v>
      </c>
      <c r="J5685">
        <v>0</v>
      </c>
      <c r="K5685">
        <v>0</v>
      </c>
      <c r="L5685">
        <v>1</v>
      </c>
      <c r="M5685">
        <v>0</v>
      </c>
      <c r="N5685" s="1" t="s">
        <v>66</v>
      </c>
      <c r="O5685" s="1" t="s">
        <v>197</v>
      </c>
      <c r="P5685" s="1" t="s">
        <v>8824</v>
      </c>
      <c r="Q5685" s="1" t="s">
        <v>7714</v>
      </c>
      <c r="R5685" s="1" t="s">
        <v>9015</v>
      </c>
      <c r="S5685" s="1" t="str">
        <f t="shared" si="176"/>
        <v>23.84594</v>
      </c>
      <c r="T5685" s="1" t="str">
        <f t="shared" si="177"/>
        <v>21.835454</v>
      </c>
      <c r="U5685" s="1" t="s">
        <v>39</v>
      </c>
    </row>
    <row r="5686" spans="1:21" x14ac:dyDescent="0.35">
      <c r="A5686" s="1" t="s">
        <v>19</v>
      </c>
      <c r="B5686">
        <v>2019</v>
      </c>
      <c r="C5686" s="1" t="s">
        <v>123</v>
      </c>
      <c r="D5686" s="1" t="s">
        <v>31</v>
      </c>
      <c r="E5686" s="1" t="s">
        <v>49</v>
      </c>
      <c r="F5686" s="1" t="s">
        <v>31</v>
      </c>
      <c r="G5686">
        <v>3</v>
      </c>
      <c r="H5686">
        <v>0</v>
      </c>
      <c r="I5686">
        <v>3</v>
      </c>
      <c r="J5686">
        <v>52</v>
      </c>
      <c r="K5686">
        <v>0</v>
      </c>
      <c r="L5686">
        <v>0</v>
      </c>
      <c r="M5686">
        <v>0</v>
      </c>
      <c r="N5686" s="1" t="s">
        <v>51</v>
      </c>
      <c r="O5686" s="1" t="s">
        <v>87</v>
      </c>
      <c r="P5686" s="1" t="s">
        <v>8301</v>
      </c>
      <c r="Q5686" s="1" t="s">
        <v>9016</v>
      </c>
      <c r="R5686" s="1" t="s">
        <v>9017</v>
      </c>
      <c r="S5686" s="1" t="str">
        <f t="shared" si="176"/>
        <v>35.267895221</v>
      </c>
      <c r="T5686" s="1" t="str">
        <f t="shared" si="177"/>
        <v>-2.799562392</v>
      </c>
      <c r="U5686" s="1" t="s">
        <v>56</v>
      </c>
    </row>
    <row r="5687" spans="1:21" x14ac:dyDescent="0.35">
      <c r="A5687" s="1" t="s">
        <v>19</v>
      </c>
      <c r="B5687">
        <v>2019</v>
      </c>
      <c r="C5687" s="1" t="s">
        <v>123</v>
      </c>
      <c r="D5687" s="1" t="s">
        <v>31</v>
      </c>
      <c r="E5687" s="1" t="s">
        <v>49</v>
      </c>
      <c r="F5687" s="1" t="s">
        <v>31</v>
      </c>
      <c r="G5687">
        <v>1</v>
      </c>
      <c r="H5687">
        <v>3</v>
      </c>
      <c r="I5687">
        <v>4</v>
      </c>
      <c r="J5687">
        <v>15</v>
      </c>
      <c r="K5687">
        <v>0</v>
      </c>
      <c r="L5687">
        <v>1</v>
      </c>
      <c r="M5687">
        <v>0</v>
      </c>
      <c r="N5687" s="1" t="s">
        <v>51</v>
      </c>
      <c r="O5687" s="1" t="s">
        <v>96</v>
      </c>
      <c r="P5687" s="1" t="s">
        <v>9018</v>
      </c>
      <c r="Q5687" s="1" t="s">
        <v>2761</v>
      </c>
      <c r="R5687" s="1" t="s">
        <v>9019</v>
      </c>
      <c r="S5687" s="1" t="str">
        <f t="shared" si="176"/>
        <v>32.816243467</v>
      </c>
      <c r="T5687" s="1" t="str">
        <f t="shared" si="177"/>
        <v>12.530851413</v>
      </c>
      <c r="U5687" s="1" t="s">
        <v>56</v>
      </c>
    </row>
    <row r="5688" spans="1:21" x14ac:dyDescent="0.35">
      <c r="A5688" s="1" t="s">
        <v>19</v>
      </c>
      <c r="B5688">
        <v>2019</v>
      </c>
      <c r="C5688" s="1" t="s">
        <v>123</v>
      </c>
      <c r="D5688" s="1" t="s">
        <v>240</v>
      </c>
      <c r="E5688" s="1" t="s">
        <v>49</v>
      </c>
      <c r="F5688" s="1" t="s">
        <v>31</v>
      </c>
      <c r="G5688">
        <v>1</v>
      </c>
      <c r="H5688">
        <v>0</v>
      </c>
      <c r="I5688">
        <v>1</v>
      </c>
      <c r="J5688">
        <v>0</v>
      </c>
      <c r="K5688">
        <v>0</v>
      </c>
      <c r="L5688">
        <v>1</v>
      </c>
      <c r="M5688">
        <v>0</v>
      </c>
      <c r="N5688" s="1" t="s">
        <v>51</v>
      </c>
      <c r="O5688" s="1" t="s">
        <v>87</v>
      </c>
      <c r="P5688" s="1" t="s">
        <v>9020</v>
      </c>
      <c r="Q5688" s="1" t="s">
        <v>9021</v>
      </c>
      <c r="R5688" s="1" t="s">
        <v>9022</v>
      </c>
      <c r="S5688" s="1" t="str">
        <f t="shared" si="176"/>
        <v>35.320534947</v>
      </c>
      <c r="T5688" s="1" t="str">
        <f t="shared" si="177"/>
        <v>-2.951115677</v>
      </c>
      <c r="U5688" s="1" t="s">
        <v>56</v>
      </c>
    </row>
    <row r="5689" spans="1:21" x14ac:dyDescent="0.35">
      <c r="A5689" s="1" t="s">
        <v>19</v>
      </c>
      <c r="B5689">
        <v>2019</v>
      </c>
      <c r="C5689" s="1" t="s">
        <v>123</v>
      </c>
      <c r="D5689" s="1" t="s">
        <v>240</v>
      </c>
      <c r="E5689" s="1" t="s">
        <v>166</v>
      </c>
      <c r="F5689" s="1" t="s">
        <v>31</v>
      </c>
      <c r="G5689">
        <v>2</v>
      </c>
      <c r="H5689">
        <v>0</v>
      </c>
      <c r="I5689">
        <v>2</v>
      </c>
      <c r="J5689">
        <v>0</v>
      </c>
      <c r="K5689">
        <v>1</v>
      </c>
      <c r="L5689">
        <v>0</v>
      </c>
      <c r="M5689">
        <v>0</v>
      </c>
      <c r="N5689" s="1" t="s">
        <v>24</v>
      </c>
      <c r="O5689" s="1" t="s">
        <v>43</v>
      </c>
      <c r="P5689" s="1" t="s">
        <v>9023</v>
      </c>
      <c r="Q5689" s="1" t="s">
        <v>7714</v>
      </c>
      <c r="R5689" s="1" t="s">
        <v>9024</v>
      </c>
      <c r="S5689" s="1" t="str">
        <f t="shared" si="176"/>
        <v>0.439018</v>
      </c>
      <c r="T5689" s="1" t="str">
        <f t="shared" si="177"/>
        <v>9.483392</v>
      </c>
      <c r="U5689" s="1" t="s">
        <v>166</v>
      </c>
    </row>
    <row r="5690" spans="1:21" x14ac:dyDescent="0.35">
      <c r="A5690" s="1" t="s">
        <v>19</v>
      </c>
      <c r="B5690">
        <v>2019</v>
      </c>
      <c r="C5690" s="1" t="s">
        <v>123</v>
      </c>
      <c r="D5690" s="1" t="s">
        <v>240</v>
      </c>
      <c r="E5690" s="1" t="s">
        <v>250</v>
      </c>
      <c r="F5690" s="1" t="s">
        <v>31</v>
      </c>
      <c r="G5690">
        <v>1</v>
      </c>
      <c r="H5690">
        <v>0</v>
      </c>
      <c r="I5690">
        <v>1</v>
      </c>
      <c r="J5690">
        <v>0</v>
      </c>
      <c r="K5690">
        <v>1</v>
      </c>
      <c r="L5690">
        <v>0</v>
      </c>
      <c r="M5690">
        <v>0</v>
      </c>
      <c r="N5690" s="1" t="s">
        <v>35</v>
      </c>
      <c r="O5690" s="1" t="s">
        <v>43</v>
      </c>
      <c r="P5690" s="1" t="s">
        <v>4154</v>
      </c>
      <c r="Q5690" s="1" t="s">
        <v>7714</v>
      </c>
      <c r="R5690" s="1" t="s">
        <v>8676</v>
      </c>
      <c r="S5690" s="1" t="str">
        <f t="shared" si="176"/>
        <v>12.699137</v>
      </c>
      <c r="T5690" s="1" t="str">
        <f t="shared" si="177"/>
        <v>-8.023181</v>
      </c>
      <c r="U5690" s="1" t="s">
        <v>250</v>
      </c>
    </row>
    <row r="5691" spans="1:21" x14ac:dyDescent="0.35">
      <c r="A5691" s="1" t="s">
        <v>19</v>
      </c>
      <c r="B5691">
        <v>2019</v>
      </c>
      <c r="C5691" s="1" t="s">
        <v>123</v>
      </c>
      <c r="D5691" s="1" t="s">
        <v>240</v>
      </c>
      <c r="E5691" s="1" t="s">
        <v>250</v>
      </c>
      <c r="F5691" s="1" t="s">
        <v>31</v>
      </c>
      <c r="G5691">
        <v>1</v>
      </c>
      <c r="H5691">
        <v>0</v>
      </c>
      <c r="I5691">
        <v>1</v>
      </c>
      <c r="J5691">
        <v>0</v>
      </c>
      <c r="K5691">
        <v>0</v>
      </c>
      <c r="L5691">
        <v>0</v>
      </c>
      <c r="M5691">
        <v>0</v>
      </c>
      <c r="N5691" s="1" t="s">
        <v>35</v>
      </c>
      <c r="O5691" s="1" t="s">
        <v>43</v>
      </c>
      <c r="P5691" s="1" t="s">
        <v>8700</v>
      </c>
      <c r="Q5691" s="1" t="s">
        <v>7714</v>
      </c>
      <c r="R5691" s="1" t="s">
        <v>9025</v>
      </c>
      <c r="S5691" s="1" t="str">
        <f t="shared" si="176"/>
        <v>12.432517</v>
      </c>
      <c r="T5691" s="1" t="str">
        <f t="shared" si="177"/>
        <v>-1.520122</v>
      </c>
      <c r="U5691" s="1" t="s">
        <v>250</v>
      </c>
    </row>
    <row r="5692" spans="1:21" x14ac:dyDescent="0.35">
      <c r="A5692" s="1" t="s">
        <v>19</v>
      </c>
      <c r="B5692">
        <v>2019</v>
      </c>
      <c r="C5692" s="1" t="s">
        <v>123</v>
      </c>
      <c r="D5692" s="1" t="s">
        <v>240</v>
      </c>
      <c r="E5692" s="1" t="s">
        <v>250</v>
      </c>
      <c r="F5692" s="1" t="s">
        <v>31</v>
      </c>
      <c r="G5692">
        <v>1</v>
      </c>
      <c r="H5692">
        <v>0</v>
      </c>
      <c r="I5692">
        <v>1</v>
      </c>
      <c r="J5692">
        <v>0</v>
      </c>
      <c r="K5692">
        <v>1</v>
      </c>
      <c r="L5692">
        <v>0</v>
      </c>
      <c r="M5692">
        <v>0</v>
      </c>
      <c r="N5692" s="1" t="s">
        <v>24</v>
      </c>
      <c r="O5692" s="1" t="s">
        <v>43</v>
      </c>
      <c r="P5692" s="1" t="s">
        <v>8700</v>
      </c>
      <c r="Q5692" s="1" t="s">
        <v>7714</v>
      </c>
      <c r="R5692" s="1" t="s">
        <v>9025</v>
      </c>
      <c r="S5692" s="1" t="str">
        <f t="shared" si="176"/>
        <v>12.432517</v>
      </c>
      <c r="T5692" s="1" t="str">
        <f t="shared" si="177"/>
        <v>-1.520122</v>
      </c>
      <c r="U5692" s="1" t="s">
        <v>250</v>
      </c>
    </row>
    <row r="5693" spans="1:21" x14ac:dyDescent="0.35">
      <c r="A5693" s="1" t="s">
        <v>19</v>
      </c>
      <c r="B5693">
        <v>2019</v>
      </c>
      <c r="C5693" s="1" t="s">
        <v>123</v>
      </c>
      <c r="D5693" s="1" t="s">
        <v>240</v>
      </c>
      <c r="E5693" s="1" t="s">
        <v>250</v>
      </c>
      <c r="F5693" s="1" t="s">
        <v>31</v>
      </c>
      <c r="G5693">
        <v>3</v>
      </c>
      <c r="H5693">
        <v>0</v>
      </c>
      <c r="I5693">
        <v>3</v>
      </c>
      <c r="J5693">
        <v>0</v>
      </c>
      <c r="K5693">
        <v>0</v>
      </c>
      <c r="L5693">
        <v>3</v>
      </c>
      <c r="M5693">
        <v>0</v>
      </c>
      <c r="N5693" s="1" t="s">
        <v>66</v>
      </c>
      <c r="O5693" s="1" t="s">
        <v>197</v>
      </c>
      <c r="P5693" s="1" t="s">
        <v>1181</v>
      </c>
      <c r="Q5693" s="1" t="s">
        <v>7714</v>
      </c>
      <c r="R5693" s="1" t="s">
        <v>9014</v>
      </c>
      <c r="S5693" s="1" t="str">
        <f t="shared" si="176"/>
        <v>19.968086</v>
      </c>
      <c r="T5693" s="1" t="str">
        <f t="shared" si="177"/>
        <v>13.518697</v>
      </c>
      <c r="U5693" s="1" t="s">
        <v>250</v>
      </c>
    </row>
    <row r="5694" spans="1:21" x14ac:dyDescent="0.35">
      <c r="A5694" s="1" t="s">
        <v>19</v>
      </c>
      <c r="B5694">
        <v>2019</v>
      </c>
      <c r="C5694" s="1" t="s">
        <v>123</v>
      </c>
      <c r="D5694" s="1" t="s">
        <v>240</v>
      </c>
      <c r="E5694" s="1" t="s">
        <v>166</v>
      </c>
      <c r="F5694" s="1" t="s">
        <v>31</v>
      </c>
      <c r="G5694">
        <v>1</v>
      </c>
      <c r="H5694">
        <v>0</v>
      </c>
      <c r="I5694">
        <v>1</v>
      </c>
      <c r="J5694">
        <v>0</v>
      </c>
      <c r="K5694">
        <v>0</v>
      </c>
      <c r="L5694">
        <v>1</v>
      </c>
      <c r="M5694">
        <v>1</v>
      </c>
      <c r="N5694" s="1" t="s">
        <v>82</v>
      </c>
      <c r="O5694" s="1" t="s">
        <v>197</v>
      </c>
      <c r="P5694" s="1" t="s">
        <v>9026</v>
      </c>
      <c r="Q5694" s="1" t="s">
        <v>7714</v>
      </c>
      <c r="R5694" s="1" t="s">
        <v>9013</v>
      </c>
      <c r="S5694" s="1" t="str">
        <f t="shared" si="176"/>
        <v>21.524523</v>
      </c>
      <c r="T5694" s="1" t="str">
        <f t="shared" si="177"/>
        <v>18.303248</v>
      </c>
      <c r="U5694" s="1" t="s">
        <v>166</v>
      </c>
    </row>
    <row r="5695" spans="1:21" x14ac:dyDescent="0.35">
      <c r="A5695" s="1" t="s">
        <v>19</v>
      </c>
      <c r="B5695">
        <v>2019</v>
      </c>
      <c r="C5695" s="1" t="s">
        <v>123</v>
      </c>
      <c r="D5695" s="1" t="s">
        <v>31</v>
      </c>
      <c r="E5695" s="1" t="s">
        <v>39</v>
      </c>
      <c r="F5695" s="1" t="s">
        <v>31</v>
      </c>
      <c r="G5695">
        <v>2</v>
      </c>
      <c r="H5695">
        <v>0</v>
      </c>
      <c r="I5695">
        <v>2</v>
      </c>
      <c r="J5695">
        <v>0</v>
      </c>
      <c r="K5695">
        <v>0</v>
      </c>
      <c r="L5695">
        <v>2</v>
      </c>
      <c r="M5695">
        <v>0</v>
      </c>
      <c r="N5695" s="1" t="s">
        <v>82</v>
      </c>
      <c r="O5695" s="1" t="s">
        <v>197</v>
      </c>
      <c r="P5695" s="1" t="s">
        <v>9027</v>
      </c>
      <c r="Q5695" s="1" t="s">
        <v>7714</v>
      </c>
      <c r="R5695" s="1" t="s">
        <v>9028</v>
      </c>
      <c r="S5695" s="1" t="str">
        <f t="shared" si="176"/>
        <v>24.228361376</v>
      </c>
      <c r="T5695" s="1" t="str">
        <f t="shared" si="177"/>
        <v>21.977284657</v>
      </c>
      <c r="U5695" s="1" t="s">
        <v>39</v>
      </c>
    </row>
    <row r="5696" spans="1:21" x14ac:dyDescent="0.35">
      <c r="A5696" s="1" t="s">
        <v>19</v>
      </c>
      <c r="B5696">
        <v>2019</v>
      </c>
      <c r="C5696" s="1" t="s">
        <v>123</v>
      </c>
      <c r="D5696" s="1" t="s">
        <v>240</v>
      </c>
      <c r="E5696" s="1" t="s">
        <v>250</v>
      </c>
      <c r="F5696" s="1" t="s">
        <v>31</v>
      </c>
      <c r="G5696">
        <v>2</v>
      </c>
      <c r="H5696">
        <v>0</v>
      </c>
      <c r="I5696">
        <v>2</v>
      </c>
      <c r="J5696">
        <v>0</v>
      </c>
      <c r="K5696">
        <v>0</v>
      </c>
      <c r="L5696">
        <v>2</v>
      </c>
      <c r="M5696">
        <v>0</v>
      </c>
      <c r="N5696" s="1" t="s">
        <v>82</v>
      </c>
      <c r="O5696" s="1" t="s">
        <v>197</v>
      </c>
      <c r="P5696" s="1" t="s">
        <v>4152</v>
      </c>
      <c r="Q5696" s="1" t="s">
        <v>7714</v>
      </c>
      <c r="R5696" s="1" t="s">
        <v>8840</v>
      </c>
      <c r="S5696" s="1" t="str">
        <f t="shared" si="176"/>
        <v>16.97314</v>
      </c>
      <c r="T5696" s="1" t="str">
        <f t="shared" si="177"/>
        <v>7.98974</v>
      </c>
      <c r="U5696" s="1" t="s">
        <v>250</v>
      </c>
    </row>
    <row r="5697" spans="1:21" x14ac:dyDescent="0.35">
      <c r="A5697" s="1" t="s">
        <v>19</v>
      </c>
      <c r="B5697">
        <v>2019</v>
      </c>
      <c r="C5697" s="1" t="s">
        <v>123</v>
      </c>
      <c r="D5697" s="1" t="s">
        <v>31</v>
      </c>
      <c r="E5697" s="1" t="s">
        <v>39</v>
      </c>
      <c r="F5697" s="1" t="s">
        <v>31</v>
      </c>
      <c r="G5697">
        <v>2</v>
      </c>
      <c r="H5697">
        <v>0</v>
      </c>
      <c r="I5697">
        <v>2</v>
      </c>
      <c r="J5697">
        <v>0</v>
      </c>
      <c r="K5697">
        <v>2</v>
      </c>
      <c r="L5697">
        <v>0</v>
      </c>
      <c r="M5697">
        <v>0</v>
      </c>
      <c r="N5697" s="1" t="s">
        <v>24</v>
      </c>
      <c r="O5697" s="1" t="s">
        <v>197</v>
      </c>
      <c r="P5697" s="1" t="s">
        <v>8824</v>
      </c>
      <c r="Q5697" s="1" t="s">
        <v>7714</v>
      </c>
      <c r="R5697" s="1" t="s">
        <v>9029</v>
      </c>
      <c r="S5697" s="1" t="str">
        <f t="shared" si="176"/>
        <v>25.492777</v>
      </c>
      <c r="T5697" s="1" t="str">
        <f t="shared" si="177"/>
        <v>16.534439</v>
      </c>
      <c r="U5697" s="1" t="s">
        <v>39</v>
      </c>
    </row>
    <row r="5698" spans="1:21" x14ac:dyDescent="0.35">
      <c r="A5698" s="1" t="s">
        <v>19</v>
      </c>
      <c r="B5698">
        <v>2019</v>
      </c>
      <c r="C5698" s="1" t="s">
        <v>123</v>
      </c>
      <c r="D5698" s="1" t="s">
        <v>31</v>
      </c>
      <c r="E5698" s="1" t="s">
        <v>39</v>
      </c>
      <c r="F5698" s="1" t="s">
        <v>31</v>
      </c>
      <c r="G5698">
        <v>2</v>
      </c>
      <c r="H5698">
        <v>0</v>
      </c>
      <c r="I5698">
        <v>2</v>
      </c>
      <c r="J5698">
        <v>0</v>
      </c>
      <c r="K5698">
        <v>0</v>
      </c>
      <c r="L5698">
        <v>2</v>
      </c>
      <c r="M5698">
        <v>0</v>
      </c>
      <c r="N5698" s="1" t="s">
        <v>35</v>
      </c>
      <c r="O5698" s="1" t="s">
        <v>197</v>
      </c>
      <c r="P5698" s="1" t="s">
        <v>1419</v>
      </c>
      <c r="Q5698" s="1" t="s">
        <v>7714</v>
      </c>
      <c r="R5698" s="1" t="s">
        <v>8861</v>
      </c>
      <c r="S5698" s="1" t="str">
        <f t="shared" ref="S5698:S5761" si="178">LEFT(R5698, FIND(",", R5698) - 1)</f>
        <v>27.02249</v>
      </c>
      <c r="T5698" s="1" t="str">
        <f t="shared" ref="T5698:T5761" si="179">RIGHT(R5698, LEN(R5698) - FIND(",", R5698) - 1)</f>
        <v>14.44099</v>
      </c>
      <c r="U5698" s="1" t="s">
        <v>39</v>
      </c>
    </row>
    <row r="5699" spans="1:21" x14ac:dyDescent="0.35">
      <c r="A5699" s="1" t="s">
        <v>19</v>
      </c>
      <c r="B5699">
        <v>2019</v>
      </c>
      <c r="C5699" s="1" t="s">
        <v>123</v>
      </c>
      <c r="D5699" s="1" t="s">
        <v>31</v>
      </c>
      <c r="E5699" s="1" t="s">
        <v>39</v>
      </c>
      <c r="F5699" s="1" t="s">
        <v>31</v>
      </c>
      <c r="G5699">
        <v>1</v>
      </c>
      <c r="H5699">
        <v>0</v>
      </c>
      <c r="I5699">
        <v>1</v>
      </c>
      <c r="J5699">
        <v>0</v>
      </c>
      <c r="K5699">
        <v>1</v>
      </c>
      <c r="L5699">
        <v>0</v>
      </c>
      <c r="M5699">
        <v>0</v>
      </c>
      <c r="N5699" s="1" t="s">
        <v>24</v>
      </c>
      <c r="O5699" s="1" t="s">
        <v>197</v>
      </c>
      <c r="P5699" s="1" t="s">
        <v>1419</v>
      </c>
      <c r="Q5699" s="1" t="s">
        <v>7714</v>
      </c>
      <c r="R5699" s="1" t="s">
        <v>8861</v>
      </c>
      <c r="S5699" s="1" t="str">
        <f t="shared" si="178"/>
        <v>27.02249</v>
      </c>
      <c r="T5699" s="1" t="str">
        <f t="shared" si="179"/>
        <v>14.44099</v>
      </c>
      <c r="U5699" s="1" t="s">
        <v>39</v>
      </c>
    </row>
    <row r="5700" spans="1:21" x14ac:dyDescent="0.35">
      <c r="A5700" s="1" t="s">
        <v>19</v>
      </c>
      <c r="B5700">
        <v>2019</v>
      </c>
      <c r="C5700" s="1" t="s">
        <v>123</v>
      </c>
      <c r="D5700" s="1" t="s">
        <v>31</v>
      </c>
      <c r="E5700" s="1" t="s">
        <v>39</v>
      </c>
      <c r="F5700" s="1" t="s">
        <v>31</v>
      </c>
      <c r="G5700">
        <v>2</v>
      </c>
      <c r="H5700">
        <v>0</v>
      </c>
      <c r="I5700">
        <v>2</v>
      </c>
      <c r="J5700">
        <v>0</v>
      </c>
      <c r="K5700">
        <v>2</v>
      </c>
      <c r="L5700">
        <v>0</v>
      </c>
      <c r="M5700">
        <v>0</v>
      </c>
      <c r="N5700" s="1" t="s">
        <v>82</v>
      </c>
      <c r="O5700" s="1" t="s">
        <v>43</v>
      </c>
      <c r="P5700" s="1" t="s">
        <v>828</v>
      </c>
      <c r="Q5700" s="1" t="s">
        <v>7714</v>
      </c>
      <c r="R5700" s="1" t="s">
        <v>8826</v>
      </c>
      <c r="S5700" s="1" t="str">
        <f t="shared" si="178"/>
        <v>32.89534</v>
      </c>
      <c r="T5700" s="1" t="str">
        <f t="shared" si="179"/>
        <v>13.18105</v>
      </c>
      <c r="U5700" s="1" t="s">
        <v>39</v>
      </c>
    </row>
    <row r="5701" spans="1:21" x14ac:dyDescent="0.35">
      <c r="A5701" s="1" t="s">
        <v>19</v>
      </c>
      <c r="B5701">
        <v>2019</v>
      </c>
      <c r="C5701" s="1" t="s">
        <v>123</v>
      </c>
      <c r="D5701" s="1" t="s">
        <v>31</v>
      </c>
      <c r="E5701" s="1" t="s">
        <v>39</v>
      </c>
      <c r="F5701" s="1" t="s">
        <v>31</v>
      </c>
      <c r="G5701">
        <v>3</v>
      </c>
      <c r="H5701">
        <v>0</v>
      </c>
      <c r="I5701">
        <v>3</v>
      </c>
      <c r="J5701">
        <v>0</v>
      </c>
      <c r="K5701">
        <v>0</v>
      </c>
      <c r="L5701">
        <v>3</v>
      </c>
      <c r="M5701">
        <v>0</v>
      </c>
      <c r="N5701" s="1" t="s">
        <v>24</v>
      </c>
      <c r="O5701" s="1" t="s">
        <v>197</v>
      </c>
      <c r="P5701" s="1" t="s">
        <v>8824</v>
      </c>
      <c r="Q5701" s="1" t="s">
        <v>7714</v>
      </c>
      <c r="R5701" s="1" t="s">
        <v>9029</v>
      </c>
      <c r="S5701" s="1" t="str">
        <f t="shared" si="178"/>
        <v>25.492777</v>
      </c>
      <c r="T5701" s="1" t="str">
        <f t="shared" si="179"/>
        <v>16.534439</v>
      </c>
      <c r="U5701" s="1" t="s">
        <v>39</v>
      </c>
    </row>
    <row r="5702" spans="1:21" x14ac:dyDescent="0.35">
      <c r="A5702" s="1" t="s">
        <v>19</v>
      </c>
      <c r="B5702">
        <v>2019</v>
      </c>
      <c r="C5702" s="1" t="s">
        <v>123</v>
      </c>
      <c r="D5702" s="1" t="s">
        <v>240</v>
      </c>
      <c r="E5702" s="1" t="s">
        <v>250</v>
      </c>
      <c r="F5702" s="1" t="s">
        <v>31</v>
      </c>
      <c r="G5702">
        <v>5</v>
      </c>
      <c r="H5702">
        <v>0</v>
      </c>
      <c r="I5702">
        <v>5</v>
      </c>
      <c r="J5702">
        <v>0</v>
      </c>
      <c r="K5702">
        <v>1</v>
      </c>
      <c r="L5702">
        <v>0</v>
      </c>
      <c r="M5702">
        <v>0</v>
      </c>
      <c r="N5702" s="1" t="s">
        <v>66</v>
      </c>
      <c r="O5702" s="1" t="s">
        <v>197</v>
      </c>
      <c r="P5702" s="1" t="s">
        <v>4181</v>
      </c>
      <c r="Q5702" s="1" t="s">
        <v>7714</v>
      </c>
      <c r="R5702" s="1" t="s">
        <v>8677</v>
      </c>
      <c r="S5702" s="1" t="str">
        <f t="shared" si="178"/>
        <v>16.230954</v>
      </c>
      <c r="T5702" s="1" t="str">
        <f t="shared" si="179"/>
        <v>-0.019296</v>
      </c>
      <c r="U5702" s="1" t="s">
        <v>250</v>
      </c>
    </row>
    <row r="5703" spans="1:21" x14ac:dyDescent="0.35">
      <c r="A5703" s="1" t="s">
        <v>19</v>
      </c>
      <c r="B5703">
        <v>2019</v>
      </c>
      <c r="C5703" s="1" t="s">
        <v>123</v>
      </c>
      <c r="D5703" s="1" t="s">
        <v>21</v>
      </c>
      <c r="E5703" s="1" t="s">
        <v>21</v>
      </c>
      <c r="F5703" s="1" t="s">
        <v>148</v>
      </c>
      <c r="G5703">
        <v>1</v>
      </c>
      <c r="H5703">
        <v>0</v>
      </c>
      <c r="I5703">
        <v>1</v>
      </c>
      <c r="J5703">
        <v>0</v>
      </c>
      <c r="K5703">
        <v>0</v>
      </c>
      <c r="L5703">
        <v>1</v>
      </c>
      <c r="M5703">
        <v>0</v>
      </c>
      <c r="N5703" s="1" t="s">
        <v>35</v>
      </c>
      <c r="O5703" s="1" t="s">
        <v>43</v>
      </c>
      <c r="P5703" s="1" t="s">
        <v>9030</v>
      </c>
      <c r="Q5703" s="1" t="s">
        <v>4567</v>
      </c>
      <c r="R5703" s="1" t="s">
        <v>9031</v>
      </c>
      <c r="S5703" s="1" t="str">
        <f t="shared" si="178"/>
        <v>24.0571489</v>
      </c>
      <c r="T5703" s="1" t="str">
        <f t="shared" si="179"/>
        <v>-105.4576698</v>
      </c>
      <c r="U5703" s="1" t="s">
        <v>21</v>
      </c>
    </row>
    <row r="5704" spans="1:21" x14ac:dyDescent="0.35">
      <c r="A5704" s="1" t="s">
        <v>19</v>
      </c>
      <c r="B5704">
        <v>2019</v>
      </c>
      <c r="C5704" s="1" t="s">
        <v>123</v>
      </c>
      <c r="D5704" s="1" t="s">
        <v>30</v>
      </c>
      <c r="E5704" s="1" t="s">
        <v>22</v>
      </c>
      <c r="F5704" s="1" t="s">
        <v>31</v>
      </c>
      <c r="G5704">
        <v>1</v>
      </c>
      <c r="H5704">
        <v>0</v>
      </c>
      <c r="I5704">
        <v>1</v>
      </c>
      <c r="J5704">
        <v>0</v>
      </c>
      <c r="K5704">
        <v>0</v>
      </c>
      <c r="L5704">
        <v>1</v>
      </c>
      <c r="M5704">
        <v>0</v>
      </c>
      <c r="N5704" s="1" t="s">
        <v>24</v>
      </c>
      <c r="O5704" s="1" t="s">
        <v>25</v>
      </c>
      <c r="P5704" s="1" t="s">
        <v>26</v>
      </c>
      <c r="Q5704" s="1" t="s">
        <v>27</v>
      </c>
      <c r="R5704" s="1" t="s">
        <v>9032</v>
      </c>
      <c r="S5704" s="1" t="str">
        <f t="shared" si="178"/>
        <v>32.34555</v>
      </c>
      <c r="T5704" s="1" t="str">
        <f t="shared" si="179"/>
        <v>-113.1166</v>
      </c>
      <c r="U5704" s="1" t="s">
        <v>29</v>
      </c>
    </row>
    <row r="5705" spans="1:21" x14ac:dyDescent="0.35">
      <c r="A5705" s="1" t="s">
        <v>19</v>
      </c>
      <c r="B5705">
        <v>2019</v>
      </c>
      <c r="C5705" s="1" t="s">
        <v>123</v>
      </c>
      <c r="D5705" s="1" t="s">
        <v>240</v>
      </c>
      <c r="E5705" s="1" t="s">
        <v>250</v>
      </c>
      <c r="F5705" s="1" t="s">
        <v>31</v>
      </c>
      <c r="G5705">
        <v>1</v>
      </c>
      <c r="H5705">
        <v>0</v>
      </c>
      <c r="I5705">
        <v>1</v>
      </c>
      <c r="J5705">
        <v>0</v>
      </c>
      <c r="K5705">
        <v>1</v>
      </c>
      <c r="L5705">
        <v>0</v>
      </c>
      <c r="M5705">
        <v>0</v>
      </c>
      <c r="N5705" s="1" t="s">
        <v>82</v>
      </c>
      <c r="O5705" s="1" t="s">
        <v>43</v>
      </c>
      <c r="P5705" s="1" t="s">
        <v>9033</v>
      </c>
      <c r="Q5705" s="1" t="s">
        <v>7714</v>
      </c>
      <c r="R5705" s="1" t="s">
        <v>9034</v>
      </c>
      <c r="S5705" s="1" t="str">
        <f t="shared" si="178"/>
        <v>11.115414</v>
      </c>
      <c r="T5705" s="1" t="str">
        <f t="shared" si="179"/>
        <v>0.009824</v>
      </c>
      <c r="U5705" s="1" t="s">
        <v>250</v>
      </c>
    </row>
    <row r="5706" spans="1:21" x14ac:dyDescent="0.35">
      <c r="A5706" s="1" t="s">
        <v>19</v>
      </c>
      <c r="B5706">
        <v>2019</v>
      </c>
      <c r="C5706" s="1" t="s">
        <v>123</v>
      </c>
      <c r="D5706" s="1" t="s">
        <v>240</v>
      </c>
      <c r="E5706" s="1" t="s">
        <v>250</v>
      </c>
      <c r="F5706" s="1" t="s">
        <v>31</v>
      </c>
      <c r="G5706">
        <v>1</v>
      </c>
      <c r="H5706">
        <v>0</v>
      </c>
      <c r="I5706">
        <v>1</v>
      </c>
      <c r="J5706">
        <v>0</v>
      </c>
      <c r="K5706">
        <v>1</v>
      </c>
      <c r="L5706">
        <v>0</v>
      </c>
      <c r="M5706">
        <v>1</v>
      </c>
      <c r="N5706" s="1" t="s">
        <v>24</v>
      </c>
      <c r="O5706" s="1" t="s">
        <v>43</v>
      </c>
      <c r="P5706" s="1" t="s">
        <v>5779</v>
      </c>
      <c r="Q5706" s="1" t="s">
        <v>7714</v>
      </c>
      <c r="R5706" s="1" t="s">
        <v>9035</v>
      </c>
      <c r="S5706" s="1" t="str">
        <f t="shared" si="178"/>
        <v>6.362728</v>
      </c>
      <c r="T5706" s="1" t="str">
        <f t="shared" si="179"/>
        <v>2.300038</v>
      </c>
      <c r="U5706" s="1" t="s">
        <v>250</v>
      </c>
    </row>
    <row r="5707" spans="1:21" x14ac:dyDescent="0.35">
      <c r="A5707" s="1" t="s">
        <v>19</v>
      </c>
      <c r="B5707">
        <v>2019</v>
      </c>
      <c r="C5707" s="1" t="s">
        <v>123</v>
      </c>
      <c r="D5707" s="1" t="s">
        <v>240</v>
      </c>
      <c r="E5707" s="1" t="s">
        <v>250</v>
      </c>
      <c r="F5707" s="1" t="s">
        <v>31</v>
      </c>
      <c r="G5707">
        <v>1</v>
      </c>
      <c r="H5707">
        <v>0</v>
      </c>
      <c r="I5707">
        <v>1</v>
      </c>
      <c r="J5707">
        <v>0</v>
      </c>
      <c r="K5707">
        <v>0</v>
      </c>
      <c r="L5707">
        <v>1</v>
      </c>
      <c r="M5707">
        <v>0</v>
      </c>
      <c r="N5707" s="1" t="s">
        <v>82</v>
      </c>
      <c r="O5707" s="1" t="s">
        <v>43</v>
      </c>
      <c r="P5707" s="1" t="s">
        <v>9036</v>
      </c>
      <c r="Q5707" s="1" t="s">
        <v>7714</v>
      </c>
      <c r="R5707" s="1" t="s">
        <v>9037</v>
      </c>
      <c r="S5707" s="1" t="str">
        <f t="shared" si="178"/>
        <v>10.621309</v>
      </c>
      <c r="T5707" s="1" t="str">
        <f t="shared" si="179"/>
        <v>-4.744354</v>
      </c>
      <c r="U5707" s="1" t="s">
        <v>250</v>
      </c>
    </row>
    <row r="5708" spans="1:21" x14ac:dyDescent="0.35">
      <c r="A5708" s="1" t="s">
        <v>19</v>
      </c>
      <c r="B5708">
        <v>2019</v>
      </c>
      <c r="C5708" s="1" t="s">
        <v>123</v>
      </c>
      <c r="D5708" s="1" t="s">
        <v>583</v>
      </c>
      <c r="E5708" s="1" t="s">
        <v>94</v>
      </c>
      <c r="F5708" s="1" t="s">
        <v>31</v>
      </c>
      <c r="G5708">
        <v>1</v>
      </c>
      <c r="H5708">
        <v>0</v>
      </c>
      <c r="I5708">
        <v>1</v>
      </c>
      <c r="J5708">
        <v>0</v>
      </c>
      <c r="K5708">
        <v>1</v>
      </c>
      <c r="L5708">
        <v>0</v>
      </c>
      <c r="M5708">
        <v>0</v>
      </c>
      <c r="N5708" s="1" t="s">
        <v>24</v>
      </c>
      <c r="O5708" s="1" t="s">
        <v>43</v>
      </c>
      <c r="P5708" s="1" t="s">
        <v>7201</v>
      </c>
      <c r="Q5708" s="1" t="s">
        <v>7714</v>
      </c>
      <c r="R5708" s="1" t="s">
        <v>9038</v>
      </c>
      <c r="S5708" s="1" t="str">
        <f t="shared" si="178"/>
        <v>6.765396</v>
      </c>
      <c r="T5708" s="1" t="str">
        <f t="shared" si="179"/>
        <v>47.412245</v>
      </c>
      <c r="U5708" s="1" t="s">
        <v>94</v>
      </c>
    </row>
    <row r="5709" spans="1:21" x14ac:dyDescent="0.35">
      <c r="A5709" s="1" t="s">
        <v>19</v>
      </c>
      <c r="B5709">
        <v>2019</v>
      </c>
      <c r="C5709" s="1" t="s">
        <v>123</v>
      </c>
      <c r="D5709" s="1" t="s">
        <v>240</v>
      </c>
      <c r="E5709" s="1" t="s">
        <v>250</v>
      </c>
      <c r="F5709" s="1" t="s">
        <v>31</v>
      </c>
      <c r="G5709">
        <v>2</v>
      </c>
      <c r="H5709">
        <v>0</v>
      </c>
      <c r="I5709">
        <v>2</v>
      </c>
      <c r="J5709">
        <v>0</v>
      </c>
      <c r="K5709">
        <v>0</v>
      </c>
      <c r="L5709">
        <v>2</v>
      </c>
      <c r="M5709">
        <v>0</v>
      </c>
      <c r="N5709" s="1" t="s">
        <v>66</v>
      </c>
      <c r="O5709" s="1" t="s">
        <v>197</v>
      </c>
      <c r="P5709" s="1" t="s">
        <v>1181</v>
      </c>
      <c r="Q5709" s="1" t="s">
        <v>7714</v>
      </c>
      <c r="R5709" s="1" t="s">
        <v>9014</v>
      </c>
      <c r="S5709" s="1" t="str">
        <f t="shared" si="178"/>
        <v>19.968086</v>
      </c>
      <c r="T5709" s="1" t="str">
        <f t="shared" si="179"/>
        <v>13.518697</v>
      </c>
      <c r="U5709" s="1" t="s">
        <v>250</v>
      </c>
    </row>
    <row r="5710" spans="1:21" x14ac:dyDescent="0.35">
      <c r="A5710" s="1" t="s">
        <v>19</v>
      </c>
      <c r="B5710">
        <v>2019</v>
      </c>
      <c r="C5710" s="1" t="s">
        <v>123</v>
      </c>
      <c r="D5710" s="1" t="s">
        <v>31</v>
      </c>
      <c r="E5710" s="1" t="s">
        <v>39</v>
      </c>
      <c r="F5710" s="1" t="s">
        <v>31</v>
      </c>
      <c r="G5710">
        <v>2</v>
      </c>
      <c r="H5710">
        <v>0</v>
      </c>
      <c r="I5710">
        <v>2</v>
      </c>
      <c r="J5710">
        <v>0</v>
      </c>
      <c r="K5710">
        <v>0</v>
      </c>
      <c r="L5710">
        <v>2</v>
      </c>
      <c r="M5710">
        <v>0</v>
      </c>
      <c r="N5710" s="1" t="s">
        <v>82</v>
      </c>
      <c r="O5710" s="1" t="s">
        <v>197</v>
      </c>
      <c r="P5710" s="1" t="s">
        <v>9039</v>
      </c>
      <c r="Q5710" s="1" t="s">
        <v>7714</v>
      </c>
      <c r="R5710" s="1" t="s">
        <v>9040</v>
      </c>
      <c r="S5710" s="1" t="str">
        <f t="shared" si="178"/>
        <v>24.363891405</v>
      </c>
      <c r="T5710" s="1" t="str">
        <f t="shared" si="179"/>
        <v>14.472697249</v>
      </c>
      <c r="U5710" s="1" t="s">
        <v>39</v>
      </c>
    </row>
    <row r="5711" spans="1:21" x14ac:dyDescent="0.35">
      <c r="A5711" s="1" t="s">
        <v>19</v>
      </c>
      <c r="B5711">
        <v>2019</v>
      </c>
      <c r="C5711" s="1" t="s">
        <v>123</v>
      </c>
      <c r="D5711" s="1" t="s">
        <v>240</v>
      </c>
      <c r="E5711" s="1" t="s">
        <v>166</v>
      </c>
      <c r="F5711" s="1" t="s">
        <v>31</v>
      </c>
      <c r="G5711">
        <v>1</v>
      </c>
      <c r="H5711">
        <v>0</v>
      </c>
      <c r="I5711">
        <v>1</v>
      </c>
      <c r="J5711">
        <v>0</v>
      </c>
      <c r="K5711">
        <v>1</v>
      </c>
      <c r="L5711">
        <v>0</v>
      </c>
      <c r="M5711">
        <v>1</v>
      </c>
      <c r="N5711" s="1" t="s">
        <v>42</v>
      </c>
      <c r="O5711" s="1" t="s">
        <v>197</v>
      </c>
      <c r="P5711" s="1" t="s">
        <v>9041</v>
      </c>
      <c r="Q5711" s="1" t="s">
        <v>7714</v>
      </c>
      <c r="R5711" s="1" t="s">
        <v>9042</v>
      </c>
      <c r="S5711" s="1" t="str">
        <f t="shared" si="178"/>
        <v>22.319486</v>
      </c>
      <c r="T5711" s="1" t="str">
        <f t="shared" si="179"/>
        <v>17.929712</v>
      </c>
      <c r="U5711" s="1" t="s">
        <v>166</v>
      </c>
    </row>
    <row r="5712" spans="1:21" x14ac:dyDescent="0.35">
      <c r="A5712" s="1" t="s">
        <v>19</v>
      </c>
      <c r="B5712">
        <v>2019</v>
      </c>
      <c r="C5712" s="1" t="s">
        <v>123</v>
      </c>
      <c r="D5712" s="1" t="s">
        <v>31</v>
      </c>
      <c r="E5712" s="1" t="s">
        <v>39</v>
      </c>
      <c r="F5712" s="1" t="s">
        <v>31</v>
      </c>
      <c r="G5712">
        <v>2</v>
      </c>
      <c r="H5712">
        <v>0</v>
      </c>
      <c r="I5712">
        <v>2</v>
      </c>
      <c r="J5712">
        <v>0</v>
      </c>
      <c r="K5712">
        <v>1</v>
      </c>
      <c r="L5712">
        <v>1</v>
      </c>
      <c r="M5712">
        <v>0</v>
      </c>
      <c r="N5712" s="1" t="s">
        <v>24</v>
      </c>
      <c r="O5712" s="1" t="s">
        <v>197</v>
      </c>
      <c r="P5712" s="1" t="s">
        <v>2483</v>
      </c>
      <c r="Q5712" s="1" t="s">
        <v>7714</v>
      </c>
      <c r="R5712" s="1" t="s">
        <v>9043</v>
      </c>
      <c r="S5712" s="1" t="str">
        <f t="shared" si="178"/>
        <v>31.76402</v>
      </c>
      <c r="T5712" s="1" t="str">
        <f t="shared" si="179"/>
        <v>14.03511</v>
      </c>
      <c r="U5712" s="1" t="s">
        <v>39</v>
      </c>
    </row>
    <row r="5713" spans="1:21" x14ac:dyDescent="0.35">
      <c r="A5713" s="1" t="s">
        <v>19</v>
      </c>
      <c r="B5713">
        <v>2019</v>
      </c>
      <c r="C5713" s="1" t="s">
        <v>123</v>
      </c>
      <c r="D5713" s="1" t="s">
        <v>31</v>
      </c>
      <c r="E5713" s="1" t="s">
        <v>39</v>
      </c>
      <c r="F5713" s="1" t="s">
        <v>31</v>
      </c>
      <c r="G5713">
        <v>2</v>
      </c>
      <c r="H5713">
        <v>0</v>
      </c>
      <c r="I5713">
        <v>2</v>
      </c>
      <c r="J5713">
        <v>0</v>
      </c>
      <c r="K5713">
        <v>1</v>
      </c>
      <c r="L5713">
        <v>1</v>
      </c>
      <c r="M5713">
        <v>0</v>
      </c>
      <c r="N5713" s="1" t="s">
        <v>24</v>
      </c>
      <c r="O5713" s="1" t="s">
        <v>197</v>
      </c>
      <c r="P5713" s="1" t="s">
        <v>2483</v>
      </c>
      <c r="Q5713" s="1" t="s">
        <v>7714</v>
      </c>
      <c r="R5713" s="1" t="s">
        <v>9043</v>
      </c>
      <c r="S5713" s="1" t="str">
        <f t="shared" si="178"/>
        <v>31.76402</v>
      </c>
      <c r="T5713" s="1" t="str">
        <f t="shared" si="179"/>
        <v>14.03511</v>
      </c>
      <c r="U5713" s="1" t="s">
        <v>39</v>
      </c>
    </row>
    <row r="5714" spans="1:21" x14ac:dyDescent="0.35">
      <c r="A5714" s="1" t="s">
        <v>19</v>
      </c>
      <c r="B5714">
        <v>2019</v>
      </c>
      <c r="C5714" s="1" t="s">
        <v>123</v>
      </c>
      <c r="D5714" s="1" t="s">
        <v>240</v>
      </c>
      <c r="E5714" s="1" t="s">
        <v>250</v>
      </c>
      <c r="F5714" s="1" t="s">
        <v>31</v>
      </c>
      <c r="G5714">
        <v>1</v>
      </c>
      <c r="H5714">
        <v>0</v>
      </c>
      <c r="I5714">
        <v>1</v>
      </c>
      <c r="J5714">
        <v>0</v>
      </c>
      <c r="K5714">
        <v>1</v>
      </c>
      <c r="L5714">
        <v>0</v>
      </c>
      <c r="M5714">
        <v>1</v>
      </c>
      <c r="N5714" s="1" t="s">
        <v>66</v>
      </c>
      <c r="O5714" s="1" t="s">
        <v>43</v>
      </c>
      <c r="P5714" s="1" t="s">
        <v>5777</v>
      </c>
      <c r="Q5714" s="1" t="s">
        <v>7714</v>
      </c>
      <c r="R5714" s="1" t="s">
        <v>9044</v>
      </c>
      <c r="S5714" s="1" t="str">
        <f t="shared" si="178"/>
        <v>14.76791</v>
      </c>
      <c r="T5714" s="1" t="str">
        <f t="shared" si="179"/>
        <v>-17.263067</v>
      </c>
      <c r="U5714" s="1" t="s">
        <v>250</v>
      </c>
    </row>
    <row r="5715" spans="1:21" x14ac:dyDescent="0.35">
      <c r="A5715" s="1" t="s">
        <v>19</v>
      </c>
      <c r="B5715">
        <v>2019</v>
      </c>
      <c r="C5715" s="1" t="s">
        <v>123</v>
      </c>
      <c r="D5715" s="1" t="s">
        <v>240</v>
      </c>
      <c r="E5715" s="1" t="s">
        <v>250</v>
      </c>
      <c r="F5715" s="1" t="s">
        <v>31</v>
      </c>
      <c r="G5715">
        <v>1</v>
      </c>
      <c r="H5715">
        <v>0</v>
      </c>
      <c r="I5715">
        <v>1</v>
      </c>
      <c r="J5715">
        <v>0</v>
      </c>
      <c r="K5715">
        <v>0</v>
      </c>
      <c r="L5715">
        <v>1</v>
      </c>
      <c r="M5715">
        <v>0</v>
      </c>
      <c r="N5715" s="1" t="s">
        <v>82</v>
      </c>
      <c r="O5715" s="1" t="s">
        <v>43</v>
      </c>
      <c r="P5715" s="1" t="s">
        <v>9045</v>
      </c>
      <c r="Q5715" s="1" t="s">
        <v>7714</v>
      </c>
      <c r="R5715" s="1" t="s">
        <v>9046</v>
      </c>
      <c r="S5715" s="1" t="str">
        <f t="shared" si="178"/>
        <v>11.154918</v>
      </c>
      <c r="T5715" s="1" t="str">
        <f t="shared" si="179"/>
        <v>-1.142613</v>
      </c>
      <c r="U5715" s="1" t="s">
        <v>250</v>
      </c>
    </row>
    <row r="5716" spans="1:21" x14ac:dyDescent="0.35">
      <c r="A5716" s="1" t="s">
        <v>19</v>
      </c>
      <c r="B5716">
        <v>2019</v>
      </c>
      <c r="C5716" s="1" t="s">
        <v>123</v>
      </c>
      <c r="D5716" s="1" t="s">
        <v>240</v>
      </c>
      <c r="E5716" s="1" t="s">
        <v>250</v>
      </c>
      <c r="F5716" s="1" t="s">
        <v>31</v>
      </c>
      <c r="G5716">
        <v>2</v>
      </c>
      <c r="H5716">
        <v>0</v>
      </c>
      <c r="I5716">
        <v>2</v>
      </c>
      <c r="J5716">
        <v>0</v>
      </c>
      <c r="K5716">
        <v>2</v>
      </c>
      <c r="L5716">
        <v>0</v>
      </c>
      <c r="M5716">
        <v>0</v>
      </c>
      <c r="N5716" s="1" t="s">
        <v>24</v>
      </c>
      <c r="O5716" s="1" t="s">
        <v>197</v>
      </c>
      <c r="P5716" s="1" t="s">
        <v>8917</v>
      </c>
      <c r="Q5716" s="1" t="s">
        <v>7714</v>
      </c>
      <c r="R5716" s="1" t="s">
        <v>8918</v>
      </c>
      <c r="S5716" s="1" t="str">
        <f t="shared" si="178"/>
        <v>12.479276</v>
      </c>
      <c r="T5716" s="1" t="str">
        <f t="shared" si="179"/>
        <v>1.521893</v>
      </c>
      <c r="U5716" s="1" t="s">
        <v>250</v>
      </c>
    </row>
    <row r="5717" spans="1:21" x14ac:dyDescent="0.35">
      <c r="A5717" s="1" t="s">
        <v>19</v>
      </c>
      <c r="B5717">
        <v>2019</v>
      </c>
      <c r="C5717" s="1" t="s">
        <v>123</v>
      </c>
      <c r="D5717" s="1" t="s">
        <v>240</v>
      </c>
      <c r="E5717" s="1" t="s">
        <v>250</v>
      </c>
      <c r="F5717" s="1" t="s">
        <v>31</v>
      </c>
      <c r="G5717">
        <v>1</v>
      </c>
      <c r="H5717">
        <v>0</v>
      </c>
      <c r="I5717">
        <v>1</v>
      </c>
      <c r="J5717">
        <v>0</v>
      </c>
      <c r="K5717">
        <v>1</v>
      </c>
      <c r="L5717">
        <v>0</v>
      </c>
      <c r="M5717">
        <v>1</v>
      </c>
      <c r="N5717" s="1" t="s">
        <v>82</v>
      </c>
      <c r="O5717" s="1" t="s">
        <v>43</v>
      </c>
      <c r="P5717" s="1" t="s">
        <v>9047</v>
      </c>
      <c r="Q5717" s="1" t="s">
        <v>7714</v>
      </c>
      <c r="R5717" s="1" t="s">
        <v>9048</v>
      </c>
      <c r="S5717" s="1" t="str">
        <f t="shared" si="178"/>
        <v>12.167129</v>
      </c>
      <c r="T5717" s="1" t="str">
        <f t="shared" si="179"/>
        <v>-0.34371</v>
      </c>
      <c r="U5717" s="1" t="s">
        <v>250</v>
      </c>
    </row>
    <row r="5718" spans="1:21" x14ac:dyDescent="0.35">
      <c r="A5718" s="1" t="s">
        <v>19</v>
      </c>
      <c r="B5718">
        <v>2019</v>
      </c>
      <c r="C5718" s="1" t="s">
        <v>123</v>
      </c>
      <c r="D5718" s="1" t="s">
        <v>240</v>
      </c>
      <c r="E5718" s="1" t="s">
        <v>49</v>
      </c>
      <c r="F5718" s="1" t="s">
        <v>31</v>
      </c>
      <c r="G5718">
        <v>1</v>
      </c>
      <c r="H5718">
        <v>0</v>
      </c>
      <c r="I5718">
        <v>1</v>
      </c>
      <c r="J5718">
        <v>0</v>
      </c>
      <c r="K5718">
        <v>0</v>
      </c>
      <c r="L5718">
        <v>1</v>
      </c>
      <c r="M5718">
        <v>0</v>
      </c>
      <c r="N5718" s="1" t="s">
        <v>51</v>
      </c>
      <c r="O5718" s="1" t="s">
        <v>87</v>
      </c>
      <c r="P5718" s="1" t="s">
        <v>9049</v>
      </c>
      <c r="Q5718" s="1" t="s">
        <v>9050</v>
      </c>
      <c r="R5718" s="1" t="s">
        <v>9051</v>
      </c>
      <c r="S5718" s="1" t="str">
        <f t="shared" si="178"/>
        <v>35.324581078</v>
      </c>
      <c r="T5718" s="1" t="str">
        <f t="shared" si="179"/>
        <v>-2.955065558</v>
      </c>
      <c r="U5718" s="1" t="s">
        <v>56</v>
      </c>
    </row>
    <row r="5719" spans="1:21" x14ac:dyDescent="0.35">
      <c r="A5719" s="1" t="s">
        <v>195</v>
      </c>
      <c r="B5719">
        <v>2019</v>
      </c>
      <c r="C5719" s="1" t="s">
        <v>123</v>
      </c>
      <c r="D5719" s="1" t="s">
        <v>64</v>
      </c>
      <c r="E5719" s="1" t="s">
        <v>80</v>
      </c>
      <c r="F5719" s="1" t="s">
        <v>9052</v>
      </c>
      <c r="G5719">
        <v>8</v>
      </c>
      <c r="H5719">
        <v>2</v>
      </c>
      <c r="I5719">
        <v>10</v>
      </c>
      <c r="J5719">
        <v>0</v>
      </c>
      <c r="K5719">
        <v>0</v>
      </c>
      <c r="L5719">
        <v>1</v>
      </c>
      <c r="M5719">
        <v>0</v>
      </c>
      <c r="N5719" s="1" t="s">
        <v>66</v>
      </c>
      <c r="O5719" s="1" t="s">
        <v>43</v>
      </c>
      <c r="P5719" s="1" t="s">
        <v>9053</v>
      </c>
      <c r="Q5719" s="1" t="s">
        <v>9054</v>
      </c>
      <c r="R5719" s="1" t="s">
        <v>9055</v>
      </c>
      <c r="S5719" s="1" t="str">
        <f t="shared" si="178"/>
        <v>13.865704815</v>
      </c>
      <c r="T5719" s="1" t="str">
        <f t="shared" si="179"/>
        <v>99.587248724</v>
      </c>
      <c r="U5719" s="1" t="s">
        <v>80</v>
      </c>
    </row>
    <row r="5720" spans="1:21" x14ac:dyDescent="0.35">
      <c r="A5720" s="1" t="s">
        <v>19</v>
      </c>
      <c r="B5720">
        <v>2019</v>
      </c>
      <c r="C5720" s="1" t="s">
        <v>123</v>
      </c>
      <c r="D5720" s="1" t="s">
        <v>31</v>
      </c>
      <c r="E5720" s="1" t="s">
        <v>49</v>
      </c>
      <c r="F5720" s="1" t="s">
        <v>31</v>
      </c>
      <c r="G5720">
        <v>0</v>
      </c>
      <c r="H5720">
        <v>41</v>
      </c>
      <c r="I5720">
        <v>41</v>
      </c>
      <c r="J5720">
        <v>0</v>
      </c>
      <c r="K5720">
        <v>0</v>
      </c>
      <c r="L5720">
        <v>0</v>
      </c>
      <c r="M5720">
        <v>0</v>
      </c>
      <c r="N5720" s="1" t="s">
        <v>51</v>
      </c>
      <c r="O5720" s="1" t="s">
        <v>96</v>
      </c>
      <c r="P5720" s="1" t="s">
        <v>4438</v>
      </c>
      <c r="Q5720" s="1" t="s">
        <v>9056</v>
      </c>
      <c r="R5720" s="1" t="s">
        <v>9057</v>
      </c>
      <c r="S5720" s="1" t="str">
        <f t="shared" si="178"/>
        <v>32.837325915</v>
      </c>
      <c r="T5720" s="1" t="str">
        <f t="shared" si="179"/>
        <v>12.432737423</v>
      </c>
      <c r="U5720" s="1" t="s">
        <v>56</v>
      </c>
    </row>
    <row r="5721" spans="1:21" x14ac:dyDescent="0.35">
      <c r="A5721" s="1" t="s">
        <v>19</v>
      </c>
      <c r="B5721">
        <v>2019</v>
      </c>
      <c r="C5721" s="1" t="s">
        <v>123</v>
      </c>
      <c r="D5721" s="1" t="s">
        <v>39</v>
      </c>
      <c r="E5721" s="1" t="s">
        <v>49</v>
      </c>
      <c r="F5721" s="1" t="s">
        <v>967</v>
      </c>
      <c r="G5721">
        <v>1</v>
      </c>
      <c r="H5721">
        <v>7</v>
      </c>
      <c r="I5721">
        <v>8</v>
      </c>
      <c r="J5721">
        <v>0</v>
      </c>
      <c r="K5721">
        <v>0</v>
      </c>
      <c r="L5721">
        <v>1</v>
      </c>
      <c r="M5721">
        <v>0</v>
      </c>
      <c r="N5721" s="1" t="s">
        <v>51</v>
      </c>
      <c r="O5721" s="1" t="s">
        <v>96</v>
      </c>
      <c r="P5721" s="1" t="s">
        <v>9058</v>
      </c>
      <c r="Q5721" s="1" t="s">
        <v>9059</v>
      </c>
      <c r="R5721" s="1" t="s">
        <v>9060</v>
      </c>
      <c r="S5721" s="1" t="str">
        <f t="shared" si="178"/>
        <v>35.317034468</v>
      </c>
      <c r="T5721" s="1" t="str">
        <f t="shared" si="179"/>
        <v>11.078928259</v>
      </c>
      <c r="U5721" s="1" t="s">
        <v>56</v>
      </c>
    </row>
    <row r="5722" spans="1:21" x14ac:dyDescent="0.35">
      <c r="A5722" s="1" t="s">
        <v>19</v>
      </c>
      <c r="B5722">
        <v>2019</v>
      </c>
      <c r="C5722" s="1" t="s">
        <v>123</v>
      </c>
      <c r="D5722" s="1" t="s">
        <v>31</v>
      </c>
      <c r="E5722" s="1" t="s">
        <v>39</v>
      </c>
      <c r="F5722" s="1" t="s">
        <v>31</v>
      </c>
      <c r="G5722">
        <v>1</v>
      </c>
      <c r="H5722">
        <v>0</v>
      </c>
      <c r="I5722">
        <v>1</v>
      </c>
      <c r="J5722">
        <v>0</v>
      </c>
      <c r="K5722">
        <v>0</v>
      </c>
      <c r="L5722">
        <v>1</v>
      </c>
      <c r="M5722">
        <v>0</v>
      </c>
      <c r="N5722" s="1" t="s">
        <v>82</v>
      </c>
      <c r="O5722" s="1" t="s">
        <v>43</v>
      </c>
      <c r="P5722" s="1" t="s">
        <v>828</v>
      </c>
      <c r="Q5722" s="1" t="s">
        <v>7714</v>
      </c>
      <c r="R5722" s="1" t="s">
        <v>8826</v>
      </c>
      <c r="S5722" s="1" t="str">
        <f t="shared" si="178"/>
        <v>32.89534</v>
      </c>
      <c r="T5722" s="1" t="str">
        <f t="shared" si="179"/>
        <v>13.18105</v>
      </c>
      <c r="U5722" s="1" t="s">
        <v>39</v>
      </c>
    </row>
    <row r="5723" spans="1:21" x14ac:dyDescent="0.35">
      <c r="A5723" s="1" t="s">
        <v>19</v>
      </c>
      <c r="B5723">
        <v>2019</v>
      </c>
      <c r="C5723" s="1" t="s">
        <v>123</v>
      </c>
      <c r="D5723" s="1" t="s">
        <v>31</v>
      </c>
      <c r="E5723" s="1" t="s">
        <v>39</v>
      </c>
      <c r="F5723" s="1" t="s">
        <v>31</v>
      </c>
      <c r="G5723">
        <v>2</v>
      </c>
      <c r="H5723">
        <v>0</v>
      </c>
      <c r="I5723">
        <v>2</v>
      </c>
      <c r="J5723">
        <v>0</v>
      </c>
      <c r="K5723">
        <v>1</v>
      </c>
      <c r="L5723">
        <v>1</v>
      </c>
      <c r="M5723">
        <v>1</v>
      </c>
      <c r="N5723" s="1" t="s">
        <v>24</v>
      </c>
      <c r="O5723" s="1" t="s">
        <v>197</v>
      </c>
      <c r="P5723" s="1" t="s">
        <v>8824</v>
      </c>
      <c r="Q5723" s="1" t="s">
        <v>7714</v>
      </c>
      <c r="R5723" s="1" t="s">
        <v>9015</v>
      </c>
      <c r="S5723" s="1" t="str">
        <f t="shared" si="178"/>
        <v>23.84594</v>
      </c>
      <c r="T5723" s="1" t="str">
        <f t="shared" si="179"/>
        <v>21.835454</v>
      </c>
      <c r="U5723" s="1" t="s">
        <v>39</v>
      </c>
    </row>
    <row r="5724" spans="1:21" x14ac:dyDescent="0.35">
      <c r="A5724" s="1" t="s">
        <v>19</v>
      </c>
      <c r="B5724">
        <v>2019</v>
      </c>
      <c r="C5724" s="1" t="s">
        <v>123</v>
      </c>
      <c r="D5724" s="1" t="s">
        <v>31</v>
      </c>
      <c r="E5724" s="1" t="s">
        <v>39</v>
      </c>
      <c r="F5724" s="1" t="s">
        <v>31</v>
      </c>
      <c r="G5724">
        <v>1</v>
      </c>
      <c r="H5724">
        <v>0</v>
      </c>
      <c r="I5724">
        <v>1</v>
      </c>
      <c r="J5724">
        <v>0</v>
      </c>
      <c r="K5724">
        <v>0</v>
      </c>
      <c r="L5724">
        <v>1</v>
      </c>
      <c r="M5724">
        <v>0</v>
      </c>
      <c r="N5724" s="1" t="s">
        <v>35</v>
      </c>
      <c r="O5724" s="1" t="s">
        <v>197</v>
      </c>
      <c r="P5724" s="1" t="s">
        <v>9061</v>
      </c>
      <c r="Q5724" s="1" t="s">
        <v>7714</v>
      </c>
      <c r="R5724" s="1" t="s">
        <v>9062</v>
      </c>
      <c r="S5724" s="1" t="str">
        <f t="shared" si="178"/>
        <v>13.62432</v>
      </c>
      <c r="T5724" s="1" t="str">
        <f t="shared" si="179"/>
        <v>25.35563</v>
      </c>
      <c r="U5724" s="1" t="s">
        <v>39</v>
      </c>
    </row>
    <row r="5725" spans="1:21" x14ac:dyDescent="0.35">
      <c r="A5725" s="1" t="s">
        <v>19</v>
      </c>
      <c r="B5725">
        <v>2019</v>
      </c>
      <c r="C5725" s="1" t="s">
        <v>123</v>
      </c>
      <c r="D5725" s="1" t="s">
        <v>31</v>
      </c>
      <c r="E5725" s="1" t="s">
        <v>39</v>
      </c>
      <c r="F5725" s="1" t="s">
        <v>31</v>
      </c>
      <c r="G5725">
        <v>1</v>
      </c>
      <c r="H5725">
        <v>0</v>
      </c>
      <c r="I5725">
        <v>1</v>
      </c>
      <c r="J5725">
        <v>0</v>
      </c>
      <c r="K5725">
        <v>0</v>
      </c>
      <c r="L5725">
        <v>1</v>
      </c>
      <c r="M5725">
        <v>0</v>
      </c>
      <c r="N5725" s="1" t="s">
        <v>82</v>
      </c>
      <c r="O5725" s="1" t="s">
        <v>197</v>
      </c>
      <c r="P5725" s="1" t="s">
        <v>9063</v>
      </c>
      <c r="Q5725" s="1" t="s">
        <v>7714</v>
      </c>
      <c r="R5725" s="1" t="s">
        <v>8961</v>
      </c>
      <c r="S5725" s="1" t="str">
        <f t="shared" si="178"/>
        <v>20.293406</v>
      </c>
      <c r="T5725" s="1" t="str">
        <f t="shared" si="179"/>
        <v>26.087168</v>
      </c>
      <c r="U5725" s="1" t="s">
        <v>39</v>
      </c>
    </row>
    <row r="5726" spans="1:21" x14ac:dyDescent="0.35">
      <c r="A5726" s="1" t="s">
        <v>19</v>
      </c>
      <c r="B5726">
        <v>2019</v>
      </c>
      <c r="C5726" s="1" t="s">
        <v>123</v>
      </c>
      <c r="D5726" s="1" t="s">
        <v>240</v>
      </c>
      <c r="E5726" s="1" t="s">
        <v>250</v>
      </c>
      <c r="F5726" s="1" t="s">
        <v>31</v>
      </c>
      <c r="G5726">
        <v>1</v>
      </c>
      <c r="H5726">
        <v>0</v>
      </c>
      <c r="I5726">
        <v>1</v>
      </c>
      <c r="J5726">
        <v>0</v>
      </c>
      <c r="K5726">
        <v>0</v>
      </c>
      <c r="L5726">
        <v>1</v>
      </c>
      <c r="M5726">
        <v>0</v>
      </c>
      <c r="N5726" s="1" t="s">
        <v>82</v>
      </c>
      <c r="O5726" s="1" t="s">
        <v>197</v>
      </c>
      <c r="P5726" s="1" t="s">
        <v>4152</v>
      </c>
      <c r="Q5726" s="1" t="s">
        <v>7714</v>
      </c>
      <c r="R5726" s="1" t="s">
        <v>8840</v>
      </c>
      <c r="S5726" s="1" t="str">
        <f t="shared" si="178"/>
        <v>16.97314</v>
      </c>
      <c r="T5726" s="1" t="str">
        <f t="shared" si="179"/>
        <v>7.98974</v>
      </c>
      <c r="U5726" s="1" t="s">
        <v>250</v>
      </c>
    </row>
    <row r="5727" spans="1:21" x14ac:dyDescent="0.35">
      <c r="A5727" s="1" t="s">
        <v>19</v>
      </c>
      <c r="B5727">
        <v>2019</v>
      </c>
      <c r="C5727" s="1" t="s">
        <v>123</v>
      </c>
      <c r="D5727" s="1" t="s">
        <v>240</v>
      </c>
      <c r="E5727" s="1" t="s">
        <v>250</v>
      </c>
      <c r="F5727" s="1" t="s">
        <v>31</v>
      </c>
      <c r="G5727">
        <v>3</v>
      </c>
      <c r="H5727">
        <v>0</v>
      </c>
      <c r="I5727">
        <v>3</v>
      </c>
      <c r="J5727">
        <v>0</v>
      </c>
      <c r="K5727">
        <v>1</v>
      </c>
      <c r="L5727">
        <v>1</v>
      </c>
      <c r="M5727">
        <v>0</v>
      </c>
      <c r="N5727" s="1" t="s">
        <v>24</v>
      </c>
      <c r="O5727" s="1" t="s">
        <v>43</v>
      </c>
      <c r="P5727" s="1" t="s">
        <v>8700</v>
      </c>
      <c r="Q5727" s="1" t="s">
        <v>7714</v>
      </c>
      <c r="R5727" s="1" t="s">
        <v>9025</v>
      </c>
      <c r="S5727" s="1" t="str">
        <f t="shared" si="178"/>
        <v>12.432517</v>
      </c>
      <c r="T5727" s="1" t="str">
        <f t="shared" si="179"/>
        <v>-1.520122</v>
      </c>
      <c r="U5727" s="1" t="s">
        <v>250</v>
      </c>
    </row>
    <row r="5728" spans="1:21" x14ac:dyDescent="0.35">
      <c r="A5728" s="1" t="s">
        <v>19</v>
      </c>
      <c r="B5728">
        <v>2019</v>
      </c>
      <c r="C5728" s="1" t="s">
        <v>123</v>
      </c>
      <c r="D5728" s="1" t="s">
        <v>240</v>
      </c>
      <c r="E5728" s="1" t="s">
        <v>166</v>
      </c>
      <c r="F5728" s="1" t="s">
        <v>31</v>
      </c>
      <c r="G5728">
        <v>1</v>
      </c>
      <c r="H5728">
        <v>0</v>
      </c>
      <c r="I5728">
        <v>1</v>
      </c>
      <c r="J5728">
        <v>0</v>
      </c>
      <c r="K5728">
        <v>0</v>
      </c>
      <c r="L5728">
        <v>1</v>
      </c>
      <c r="M5728">
        <v>0</v>
      </c>
      <c r="N5728" s="1" t="s">
        <v>82</v>
      </c>
      <c r="O5728" s="1" t="s">
        <v>43</v>
      </c>
      <c r="P5728" s="1" t="s">
        <v>8433</v>
      </c>
      <c r="Q5728" s="1" t="s">
        <v>7714</v>
      </c>
      <c r="R5728" s="1" t="s">
        <v>9064</v>
      </c>
      <c r="S5728" s="1" t="str">
        <f t="shared" si="178"/>
        <v>12.135542</v>
      </c>
      <c r="T5728" s="1" t="str">
        <f t="shared" si="179"/>
        <v>15.133711</v>
      </c>
      <c r="U5728" s="1" t="s">
        <v>166</v>
      </c>
    </row>
    <row r="5729" spans="1:21" x14ac:dyDescent="0.35">
      <c r="A5729" s="1" t="s">
        <v>19</v>
      </c>
      <c r="B5729">
        <v>2019</v>
      </c>
      <c r="C5729" s="1" t="s">
        <v>123</v>
      </c>
      <c r="D5729" s="1" t="s">
        <v>136</v>
      </c>
      <c r="E5729" s="1" t="s">
        <v>22</v>
      </c>
      <c r="F5729" s="1" t="s">
        <v>137</v>
      </c>
      <c r="G5729">
        <v>2</v>
      </c>
      <c r="H5729">
        <v>0</v>
      </c>
      <c r="I5729">
        <v>2</v>
      </c>
      <c r="J5729">
        <v>0</v>
      </c>
      <c r="K5729">
        <v>0</v>
      </c>
      <c r="L5729">
        <v>1</v>
      </c>
      <c r="M5729">
        <v>1</v>
      </c>
      <c r="N5729" s="1" t="s">
        <v>66</v>
      </c>
      <c r="O5729" s="1" t="s">
        <v>25</v>
      </c>
      <c r="P5729" s="1" t="s">
        <v>9065</v>
      </c>
      <c r="Q5729" s="1" t="s">
        <v>9066</v>
      </c>
      <c r="R5729" s="1" t="s">
        <v>9067</v>
      </c>
      <c r="S5729" s="1" t="str">
        <f t="shared" si="178"/>
        <v>27.403037242</v>
      </c>
      <c r="T5729" s="1" t="str">
        <f t="shared" si="179"/>
        <v>-99.478838605</v>
      </c>
      <c r="U5729" s="1" t="s">
        <v>29</v>
      </c>
    </row>
    <row r="5730" spans="1:21" x14ac:dyDescent="0.35">
      <c r="A5730" s="1" t="s">
        <v>19</v>
      </c>
      <c r="B5730">
        <v>2019</v>
      </c>
      <c r="C5730" s="1" t="s">
        <v>123</v>
      </c>
      <c r="D5730" s="1" t="s">
        <v>161</v>
      </c>
      <c r="E5730" s="1" t="s">
        <v>40</v>
      </c>
      <c r="F5730" s="1" t="s">
        <v>6307</v>
      </c>
      <c r="G5730">
        <v>1</v>
      </c>
      <c r="H5730">
        <v>0</v>
      </c>
      <c r="I5730">
        <v>1</v>
      </c>
      <c r="J5730">
        <v>0</v>
      </c>
      <c r="K5730">
        <v>0</v>
      </c>
      <c r="L5730">
        <v>1</v>
      </c>
      <c r="M5730">
        <v>0</v>
      </c>
      <c r="N5730" s="1" t="s">
        <v>51</v>
      </c>
      <c r="O5730" s="1" t="s">
        <v>43</v>
      </c>
      <c r="P5730" s="1" t="s">
        <v>9068</v>
      </c>
      <c r="Q5730" s="1" t="s">
        <v>9069</v>
      </c>
      <c r="R5730" s="1" t="s">
        <v>9070</v>
      </c>
      <c r="S5730" s="1" t="str">
        <f t="shared" si="178"/>
        <v>40.886871122</v>
      </c>
      <c r="T5730" s="1" t="str">
        <f t="shared" si="179"/>
        <v>26.249464612</v>
      </c>
      <c r="U5730" s="1" t="s">
        <v>653</v>
      </c>
    </row>
    <row r="5731" spans="1:21" x14ac:dyDescent="0.35">
      <c r="A5731" s="1" t="s">
        <v>19</v>
      </c>
      <c r="B5731">
        <v>2019</v>
      </c>
      <c r="C5731" s="1" t="s">
        <v>123</v>
      </c>
      <c r="D5731" s="1" t="s">
        <v>407</v>
      </c>
      <c r="E5731" s="1" t="s">
        <v>161</v>
      </c>
      <c r="F5731" s="1" t="s">
        <v>31</v>
      </c>
      <c r="G5731">
        <v>1</v>
      </c>
      <c r="H5731">
        <v>0</v>
      </c>
      <c r="I5731">
        <v>1</v>
      </c>
      <c r="J5731">
        <v>0</v>
      </c>
      <c r="K5731">
        <v>0</v>
      </c>
      <c r="L5731">
        <v>1</v>
      </c>
      <c r="M5731">
        <v>0</v>
      </c>
      <c r="N5731" s="1" t="s">
        <v>51</v>
      </c>
      <c r="O5731" s="1" t="s">
        <v>789</v>
      </c>
      <c r="P5731" s="1" t="s">
        <v>9071</v>
      </c>
      <c r="Q5731" s="1" t="s">
        <v>9072</v>
      </c>
      <c r="R5731" s="1" t="s">
        <v>9073</v>
      </c>
      <c r="S5731" s="1" t="str">
        <f t="shared" si="178"/>
        <v>40.858181571</v>
      </c>
      <c r="T5731" s="1" t="str">
        <f t="shared" si="179"/>
        <v>26.233806481</v>
      </c>
      <c r="U5731" s="1" t="s">
        <v>161</v>
      </c>
    </row>
    <row r="5732" spans="1:21" x14ac:dyDescent="0.35">
      <c r="A5732" s="1" t="s">
        <v>19</v>
      </c>
      <c r="B5732">
        <v>2019</v>
      </c>
      <c r="C5732" s="1" t="s">
        <v>123</v>
      </c>
      <c r="D5732" s="1" t="s">
        <v>21</v>
      </c>
      <c r="E5732" s="1" t="s">
        <v>22</v>
      </c>
      <c r="F5732" s="1" t="s">
        <v>23</v>
      </c>
      <c r="G5732">
        <v>1</v>
      </c>
      <c r="H5732">
        <v>0</v>
      </c>
      <c r="I5732">
        <v>1</v>
      </c>
      <c r="J5732">
        <v>0</v>
      </c>
      <c r="K5732">
        <v>0</v>
      </c>
      <c r="L5732">
        <v>1</v>
      </c>
      <c r="M5732">
        <v>0</v>
      </c>
      <c r="N5732" s="1" t="s">
        <v>42</v>
      </c>
      <c r="O5732" s="1" t="s">
        <v>25</v>
      </c>
      <c r="P5732" s="1" t="s">
        <v>26</v>
      </c>
      <c r="Q5732" s="1" t="s">
        <v>27</v>
      </c>
      <c r="R5732" s="1" t="s">
        <v>9074</v>
      </c>
      <c r="S5732" s="1" t="str">
        <f t="shared" si="178"/>
        <v>31.823</v>
      </c>
      <c r="T5732" s="1" t="str">
        <f t="shared" si="179"/>
        <v>-111.569833</v>
      </c>
      <c r="U5732" s="1" t="s">
        <v>29</v>
      </c>
    </row>
    <row r="5733" spans="1:21" x14ac:dyDescent="0.35">
      <c r="A5733" s="1" t="s">
        <v>19</v>
      </c>
      <c r="B5733">
        <v>2019</v>
      </c>
      <c r="C5733" s="1" t="s">
        <v>123</v>
      </c>
      <c r="D5733" s="1" t="s">
        <v>21</v>
      </c>
      <c r="E5733" s="1" t="s">
        <v>21</v>
      </c>
      <c r="F5733" s="1" t="s">
        <v>677</v>
      </c>
      <c r="G5733">
        <v>1</v>
      </c>
      <c r="H5733">
        <v>0</v>
      </c>
      <c r="I5733">
        <v>1</v>
      </c>
      <c r="J5733">
        <v>0</v>
      </c>
      <c r="K5733">
        <v>0</v>
      </c>
      <c r="L5733">
        <v>1</v>
      </c>
      <c r="M5733">
        <v>0</v>
      </c>
      <c r="N5733" s="1" t="s">
        <v>66</v>
      </c>
      <c r="O5733" s="1" t="s">
        <v>43</v>
      </c>
      <c r="P5733" s="1" t="s">
        <v>9075</v>
      </c>
      <c r="Q5733" s="1" t="s">
        <v>9076</v>
      </c>
      <c r="R5733" s="1" t="s">
        <v>9077</v>
      </c>
      <c r="S5733" s="1" t="str">
        <f t="shared" si="178"/>
        <v>19.334475177</v>
      </c>
      <c r="T5733" s="1" t="str">
        <f t="shared" si="179"/>
        <v>-98.069823988</v>
      </c>
      <c r="U5733" s="1" t="s">
        <v>21</v>
      </c>
    </row>
    <row r="5734" spans="1:21" x14ac:dyDescent="0.35">
      <c r="A5734" s="1" t="s">
        <v>19</v>
      </c>
      <c r="B5734">
        <v>2019</v>
      </c>
      <c r="C5734" s="1" t="s">
        <v>123</v>
      </c>
      <c r="D5734" s="1" t="s">
        <v>64</v>
      </c>
      <c r="E5734" s="1" t="s">
        <v>49</v>
      </c>
      <c r="F5734" s="1" t="s">
        <v>262</v>
      </c>
      <c r="G5734">
        <v>4</v>
      </c>
      <c r="H5734">
        <v>0</v>
      </c>
      <c r="I5734">
        <v>4</v>
      </c>
      <c r="J5734">
        <v>11</v>
      </c>
      <c r="K5734">
        <v>0</v>
      </c>
      <c r="L5734">
        <v>3</v>
      </c>
      <c r="M5734">
        <v>0</v>
      </c>
      <c r="N5734" s="1" t="s">
        <v>51</v>
      </c>
      <c r="O5734" s="1" t="s">
        <v>52</v>
      </c>
      <c r="P5734" s="1" t="s">
        <v>9078</v>
      </c>
      <c r="Q5734" s="1" t="s">
        <v>6886</v>
      </c>
      <c r="R5734" s="1" t="s">
        <v>9079</v>
      </c>
      <c r="S5734" s="1" t="str">
        <f t="shared" si="178"/>
        <v>39.441975592</v>
      </c>
      <c r="T5734" s="1" t="str">
        <f t="shared" si="179"/>
        <v>26.378816196</v>
      </c>
      <c r="U5734" s="1" t="s">
        <v>56</v>
      </c>
    </row>
    <row r="5735" spans="1:21" x14ac:dyDescent="0.35">
      <c r="A5735" s="1" t="s">
        <v>19</v>
      </c>
      <c r="B5735">
        <v>2019</v>
      </c>
      <c r="C5735" s="1" t="s">
        <v>123</v>
      </c>
      <c r="D5735" s="1" t="s">
        <v>31</v>
      </c>
      <c r="E5735" s="1" t="s">
        <v>49</v>
      </c>
      <c r="F5735" s="1" t="s">
        <v>31</v>
      </c>
      <c r="G5735">
        <v>1</v>
      </c>
      <c r="H5735">
        <v>0</v>
      </c>
      <c r="I5735">
        <v>1</v>
      </c>
      <c r="J5735">
        <v>0</v>
      </c>
      <c r="K5735">
        <v>0</v>
      </c>
      <c r="L5735">
        <v>0</v>
      </c>
      <c r="M5735">
        <v>0</v>
      </c>
      <c r="N5735" s="1" t="s">
        <v>51</v>
      </c>
      <c r="O5735" s="1" t="s">
        <v>87</v>
      </c>
      <c r="P5735" s="1" t="s">
        <v>9080</v>
      </c>
      <c r="Q5735" s="1" t="s">
        <v>9081</v>
      </c>
      <c r="R5735" s="1" t="s">
        <v>9082</v>
      </c>
      <c r="S5735" s="1" t="str">
        <f t="shared" si="178"/>
        <v>35.871901876</v>
      </c>
      <c r="T5735" s="1" t="str">
        <f t="shared" si="179"/>
        <v>-5.343037666</v>
      </c>
      <c r="U5735" s="1" t="s">
        <v>56</v>
      </c>
    </row>
    <row r="5736" spans="1:21" x14ac:dyDescent="0.35">
      <c r="A5736" s="1" t="s">
        <v>19</v>
      </c>
      <c r="B5736">
        <v>2019</v>
      </c>
      <c r="C5736" s="1" t="s">
        <v>123</v>
      </c>
      <c r="D5736" s="1" t="s">
        <v>31</v>
      </c>
      <c r="E5736" s="1" t="s">
        <v>39</v>
      </c>
      <c r="F5736" s="1" t="s">
        <v>31</v>
      </c>
      <c r="G5736">
        <v>1</v>
      </c>
      <c r="H5736">
        <v>0</v>
      </c>
      <c r="I5736">
        <v>1</v>
      </c>
      <c r="J5736">
        <v>0</v>
      </c>
      <c r="K5736">
        <v>1</v>
      </c>
      <c r="L5736">
        <v>0</v>
      </c>
      <c r="M5736">
        <v>0</v>
      </c>
      <c r="N5736" s="1" t="s">
        <v>82</v>
      </c>
      <c r="O5736" s="1" t="s">
        <v>197</v>
      </c>
      <c r="P5736" s="1" t="s">
        <v>1419</v>
      </c>
      <c r="Q5736" s="1" t="s">
        <v>7714</v>
      </c>
      <c r="R5736" s="1" t="s">
        <v>8861</v>
      </c>
      <c r="S5736" s="1" t="str">
        <f t="shared" si="178"/>
        <v>27.02249</v>
      </c>
      <c r="T5736" s="1" t="str">
        <f t="shared" si="179"/>
        <v>14.44099</v>
      </c>
      <c r="U5736" s="1" t="s">
        <v>39</v>
      </c>
    </row>
    <row r="5737" spans="1:21" x14ac:dyDescent="0.35">
      <c r="A5737" s="1" t="s">
        <v>19</v>
      </c>
      <c r="B5737">
        <v>2019</v>
      </c>
      <c r="C5737" s="1" t="s">
        <v>123</v>
      </c>
      <c r="D5737" s="1" t="s">
        <v>31</v>
      </c>
      <c r="E5737" s="1" t="s">
        <v>39</v>
      </c>
      <c r="F5737" s="1" t="s">
        <v>31</v>
      </c>
      <c r="G5737">
        <v>2</v>
      </c>
      <c r="H5737">
        <v>0</v>
      </c>
      <c r="I5737">
        <v>2</v>
      </c>
      <c r="J5737">
        <v>0</v>
      </c>
      <c r="K5737">
        <v>2</v>
      </c>
      <c r="L5737">
        <v>0</v>
      </c>
      <c r="M5737">
        <v>0</v>
      </c>
      <c r="N5737" s="1" t="s">
        <v>24</v>
      </c>
      <c r="O5737" s="1" t="s">
        <v>197</v>
      </c>
      <c r="P5737" s="1" t="s">
        <v>6835</v>
      </c>
      <c r="Q5737" s="1" t="s">
        <v>7714</v>
      </c>
      <c r="R5737" s="1" t="s">
        <v>9083</v>
      </c>
      <c r="S5737" s="1" t="str">
        <f t="shared" si="178"/>
        <v>24.934383</v>
      </c>
      <c r="T5737" s="1" t="str">
        <f t="shared" si="179"/>
        <v>14.633161</v>
      </c>
      <c r="U5737" s="1" t="s">
        <v>39</v>
      </c>
    </row>
    <row r="5738" spans="1:21" x14ac:dyDescent="0.35">
      <c r="A5738" s="1" t="s">
        <v>19</v>
      </c>
      <c r="B5738">
        <v>2019</v>
      </c>
      <c r="C5738" s="1" t="s">
        <v>123</v>
      </c>
      <c r="D5738" s="1" t="s">
        <v>31</v>
      </c>
      <c r="E5738" s="1" t="s">
        <v>49</v>
      </c>
      <c r="F5738" s="1" t="s">
        <v>31</v>
      </c>
      <c r="G5738">
        <v>1</v>
      </c>
      <c r="H5738">
        <v>0</v>
      </c>
      <c r="I5738">
        <v>1</v>
      </c>
      <c r="J5738">
        <v>0</v>
      </c>
      <c r="K5738">
        <v>0</v>
      </c>
      <c r="L5738">
        <v>0</v>
      </c>
      <c r="M5738">
        <v>0</v>
      </c>
      <c r="N5738" s="1" t="s">
        <v>51</v>
      </c>
      <c r="O5738" s="1" t="s">
        <v>87</v>
      </c>
      <c r="P5738" s="1" t="s">
        <v>9084</v>
      </c>
      <c r="Q5738" s="1" t="s">
        <v>9085</v>
      </c>
      <c r="R5738" s="1" t="s">
        <v>9086</v>
      </c>
      <c r="S5738" s="1" t="str">
        <f t="shared" si="178"/>
        <v>35.635115913</v>
      </c>
      <c r="T5738" s="1" t="str">
        <f t="shared" si="179"/>
        <v>-5.275650104</v>
      </c>
      <c r="U5738" s="1" t="s">
        <v>56</v>
      </c>
    </row>
    <row r="5739" spans="1:21" x14ac:dyDescent="0.35">
      <c r="A5739" s="1" t="s">
        <v>19</v>
      </c>
      <c r="B5739">
        <v>2019</v>
      </c>
      <c r="C5739" s="1" t="s">
        <v>123</v>
      </c>
      <c r="D5739" s="1" t="s">
        <v>30</v>
      </c>
      <c r="E5739" s="1" t="s">
        <v>22</v>
      </c>
      <c r="F5739" s="1" t="s">
        <v>31</v>
      </c>
      <c r="G5739">
        <v>1</v>
      </c>
      <c r="H5739">
        <v>0</v>
      </c>
      <c r="I5739">
        <v>1</v>
      </c>
      <c r="J5739">
        <v>0</v>
      </c>
      <c r="K5739">
        <v>1</v>
      </c>
      <c r="L5739">
        <v>0</v>
      </c>
      <c r="M5739">
        <v>0</v>
      </c>
      <c r="N5739" s="1" t="s">
        <v>24</v>
      </c>
      <c r="O5739" s="1" t="s">
        <v>25</v>
      </c>
      <c r="P5739" s="1" t="s">
        <v>9087</v>
      </c>
      <c r="Q5739" s="1" t="s">
        <v>8736</v>
      </c>
      <c r="R5739" s="1" t="s">
        <v>9088</v>
      </c>
      <c r="S5739" s="1" t="str">
        <f t="shared" si="178"/>
        <v>32.663359493</v>
      </c>
      <c r="T5739" s="1" t="str">
        <f t="shared" si="179"/>
        <v>-115.603940163</v>
      </c>
      <c r="U5739" s="1" t="s">
        <v>29</v>
      </c>
    </row>
    <row r="5740" spans="1:21" x14ac:dyDescent="0.35">
      <c r="A5740" s="1" t="s">
        <v>19</v>
      </c>
      <c r="B5740">
        <v>2019</v>
      </c>
      <c r="C5740" s="1" t="s">
        <v>123</v>
      </c>
      <c r="D5740" s="1" t="s">
        <v>240</v>
      </c>
      <c r="E5740" s="1" t="s">
        <v>250</v>
      </c>
      <c r="F5740" s="1" t="s">
        <v>31</v>
      </c>
      <c r="G5740">
        <v>2</v>
      </c>
      <c r="H5740">
        <v>0</v>
      </c>
      <c r="I5740">
        <v>2</v>
      </c>
      <c r="J5740">
        <v>0</v>
      </c>
      <c r="K5740">
        <v>1</v>
      </c>
      <c r="L5740">
        <v>1</v>
      </c>
      <c r="M5740">
        <v>0</v>
      </c>
      <c r="N5740" s="1" t="s">
        <v>66</v>
      </c>
      <c r="O5740" s="1" t="s">
        <v>43</v>
      </c>
      <c r="P5740" s="1" t="s">
        <v>8761</v>
      </c>
      <c r="Q5740" s="1" t="s">
        <v>7714</v>
      </c>
      <c r="R5740" s="1" t="s">
        <v>8762</v>
      </c>
      <c r="S5740" s="1" t="str">
        <f t="shared" si="178"/>
        <v>11.127705</v>
      </c>
      <c r="T5740" s="1" t="str">
        <f t="shared" si="179"/>
        <v>-4.316257</v>
      </c>
      <c r="U5740" s="1" t="s">
        <v>250</v>
      </c>
    </row>
    <row r="5741" spans="1:21" x14ac:dyDescent="0.35">
      <c r="A5741" s="1" t="s">
        <v>19</v>
      </c>
      <c r="B5741">
        <v>2019</v>
      </c>
      <c r="C5741" s="1" t="s">
        <v>123</v>
      </c>
      <c r="D5741" s="1" t="s">
        <v>240</v>
      </c>
      <c r="E5741" s="1" t="s">
        <v>250</v>
      </c>
      <c r="F5741" s="1" t="s">
        <v>31</v>
      </c>
      <c r="G5741">
        <v>2</v>
      </c>
      <c r="H5741">
        <v>0</v>
      </c>
      <c r="I5741">
        <v>2</v>
      </c>
      <c r="J5741">
        <v>0</v>
      </c>
      <c r="K5741">
        <v>0</v>
      </c>
      <c r="L5741">
        <v>2</v>
      </c>
      <c r="M5741">
        <v>0</v>
      </c>
      <c r="N5741" s="1" t="s">
        <v>66</v>
      </c>
      <c r="O5741" s="1" t="s">
        <v>43</v>
      </c>
      <c r="P5741" s="1" t="s">
        <v>8723</v>
      </c>
      <c r="Q5741" s="1" t="s">
        <v>7714</v>
      </c>
      <c r="R5741" s="1" t="s">
        <v>8724</v>
      </c>
      <c r="S5741" s="1" t="str">
        <f t="shared" si="178"/>
        <v>10.667984</v>
      </c>
      <c r="T5741" s="1" t="str">
        <f t="shared" si="179"/>
        <v>-14.558985</v>
      </c>
      <c r="U5741" s="1" t="s">
        <v>250</v>
      </c>
    </row>
    <row r="5742" spans="1:21" x14ac:dyDescent="0.35">
      <c r="A5742" s="1" t="s">
        <v>19</v>
      </c>
      <c r="B5742">
        <v>2019</v>
      </c>
      <c r="C5742" s="1" t="s">
        <v>123</v>
      </c>
      <c r="D5742" s="1" t="s">
        <v>583</v>
      </c>
      <c r="E5742" s="1" t="s">
        <v>94</v>
      </c>
      <c r="F5742" s="1" t="s">
        <v>31</v>
      </c>
      <c r="G5742">
        <v>1</v>
      </c>
      <c r="H5742">
        <v>0</v>
      </c>
      <c r="I5742">
        <v>1</v>
      </c>
      <c r="J5742">
        <v>0</v>
      </c>
      <c r="K5742">
        <v>0</v>
      </c>
      <c r="L5742">
        <v>1</v>
      </c>
      <c r="M5742">
        <v>0</v>
      </c>
      <c r="N5742" s="1" t="s">
        <v>82</v>
      </c>
      <c r="O5742" s="1" t="s">
        <v>43</v>
      </c>
      <c r="P5742" s="1" t="s">
        <v>9089</v>
      </c>
      <c r="Q5742" s="1" t="s">
        <v>7714</v>
      </c>
      <c r="R5742" s="1" t="s">
        <v>9090</v>
      </c>
      <c r="S5742" s="1" t="str">
        <f t="shared" si="178"/>
        <v>-0.339543</v>
      </c>
      <c r="T5742" s="1" t="str">
        <f t="shared" si="179"/>
        <v>42.547825</v>
      </c>
      <c r="U5742" s="1" t="s">
        <v>94</v>
      </c>
    </row>
    <row r="5743" spans="1:21" x14ac:dyDescent="0.35">
      <c r="A5743" s="1" t="s">
        <v>195</v>
      </c>
      <c r="B5743">
        <v>2019</v>
      </c>
      <c r="C5743" s="1" t="s">
        <v>123</v>
      </c>
      <c r="D5743" s="1" t="s">
        <v>407</v>
      </c>
      <c r="E5743" s="1" t="s">
        <v>49</v>
      </c>
      <c r="F5743" s="1" t="s">
        <v>9091</v>
      </c>
      <c r="G5743">
        <v>0</v>
      </c>
      <c r="H5743">
        <v>2</v>
      </c>
      <c r="I5743">
        <v>2</v>
      </c>
      <c r="J5743">
        <v>36</v>
      </c>
      <c r="K5743">
        <v>0</v>
      </c>
      <c r="L5743">
        <v>0</v>
      </c>
      <c r="M5743">
        <v>2</v>
      </c>
      <c r="N5743" s="1" t="s">
        <v>51</v>
      </c>
      <c r="O5743" s="1" t="s">
        <v>52</v>
      </c>
      <c r="P5743" s="1" t="s">
        <v>9092</v>
      </c>
      <c r="Q5743" s="1" t="s">
        <v>1668</v>
      </c>
      <c r="R5743" s="1" t="s">
        <v>9093</v>
      </c>
      <c r="S5743" s="1" t="str">
        <f t="shared" si="178"/>
        <v>38.362368697</v>
      </c>
      <c r="T5743" s="1" t="str">
        <f t="shared" si="179"/>
        <v>26.172509474</v>
      </c>
      <c r="U5743" s="1" t="s">
        <v>56</v>
      </c>
    </row>
    <row r="5744" spans="1:21" x14ac:dyDescent="0.35">
      <c r="A5744" s="1" t="s">
        <v>19</v>
      </c>
      <c r="B5744">
        <v>2019</v>
      </c>
      <c r="C5744" s="1" t="s">
        <v>123</v>
      </c>
      <c r="D5744" s="1" t="s">
        <v>31</v>
      </c>
      <c r="E5744" s="1" t="s">
        <v>40</v>
      </c>
      <c r="F5744" s="1" t="s">
        <v>31</v>
      </c>
      <c r="G5744">
        <v>1</v>
      </c>
      <c r="H5744">
        <v>0</v>
      </c>
      <c r="I5744">
        <v>1</v>
      </c>
      <c r="J5744">
        <v>0</v>
      </c>
      <c r="K5744">
        <v>0</v>
      </c>
      <c r="L5744">
        <v>0</v>
      </c>
      <c r="M5744">
        <v>0</v>
      </c>
      <c r="N5744" s="1" t="s">
        <v>51</v>
      </c>
      <c r="O5744" s="1" t="s">
        <v>43</v>
      </c>
      <c r="P5744" s="1" t="s">
        <v>9068</v>
      </c>
      <c r="Q5744" s="1" t="s">
        <v>9094</v>
      </c>
      <c r="R5744" s="1" t="s">
        <v>9095</v>
      </c>
      <c r="S5744" s="1" t="str">
        <f t="shared" si="178"/>
        <v>40.880966337</v>
      </c>
      <c r="T5744" s="1" t="str">
        <f t="shared" si="179"/>
        <v>26.221849981</v>
      </c>
      <c r="U5744" s="1" t="s">
        <v>653</v>
      </c>
    </row>
    <row r="5745" spans="1:21" x14ac:dyDescent="0.35">
      <c r="A5745" s="1" t="s">
        <v>19</v>
      </c>
      <c r="B5745">
        <v>2019</v>
      </c>
      <c r="C5745" s="1" t="s">
        <v>123</v>
      </c>
      <c r="D5745" s="1" t="s">
        <v>30</v>
      </c>
      <c r="E5745" s="1" t="s">
        <v>22</v>
      </c>
      <c r="F5745" s="1" t="s">
        <v>31</v>
      </c>
      <c r="G5745">
        <v>1</v>
      </c>
      <c r="H5745">
        <v>0</v>
      </c>
      <c r="I5745">
        <v>1</v>
      </c>
      <c r="J5745">
        <v>0</v>
      </c>
      <c r="K5745">
        <v>0</v>
      </c>
      <c r="L5745">
        <v>0</v>
      </c>
      <c r="M5745">
        <v>0</v>
      </c>
      <c r="N5745" s="1" t="s">
        <v>24</v>
      </c>
      <c r="O5745" s="1" t="s">
        <v>25</v>
      </c>
      <c r="P5745" s="1" t="s">
        <v>26</v>
      </c>
      <c r="Q5745" s="1" t="s">
        <v>27</v>
      </c>
      <c r="R5745" s="1" t="s">
        <v>9096</v>
      </c>
      <c r="S5745" s="1" t="str">
        <f t="shared" si="178"/>
        <v>32.1248</v>
      </c>
      <c r="T5745" s="1" t="str">
        <f t="shared" si="179"/>
        <v>-112.72103</v>
      </c>
      <c r="U5745" s="1" t="s">
        <v>29</v>
      </c>
    </row>
    <row r="5746" spans="1:21" x14ac:dyDescent="0.35">
      <c r="A5746" s="1" t="s">
        <v>19</v>
      </c>
      <c r="B5746">
        <v>2019</v>
      </c>
      <c r="C5746" s="1" t="s">
        <v>123</v>
      </c>
      <c r="D5746" s="1" t="s">
        <v>64</v>
      </c>
      <c r="E5746" s="1" t="s">
        <v>40</v>
      </c>
      <c r="F5746" s="1" t="s">
        <v>111</v>
      </c>
      <c r="G5746">
        <v>1</v>
      </c>
      <c r="H5746">
        <v>0</v>
      </c>
      <c r="I5746">
        <v>1</v>
      </c>
      <c r="J5746">
        <v>14</v>
      </c>
      <c r="K5746">
        <v>0</v>
      </c>
      <c r="L5746">
        <v>1</v>
      </c>
      <c r="M5746">
        <v>0</v>
      </c>
      <c r="N5746" s="1" t="s">
        <v>66</v>
      </c>
      <c r="O5746" s="1" t="s">
        <v>577</v>
      </c>
      <c r="P5746" s="1" t="s">
        <v>9097</v>
      </c>
      <c r="Q5746" s="1" t="s">
        <v>9098</v>
      </c>
      <c r="R5746" s="1" t="s">
        <v>9099</v>
      </c>
      <c r="S5746" s="1" t="str">
        <f t="shared" si="178"/>
        <v>41.420003177</v>
      </c>
      <c r="T5746" s="1" t="str">
        <f t="shared" si="179"/>
        <v>22.22212315</v>
      </c>
      <c r="U5746" s="1" t="s">
        <v>653</v>
      </c>
    </row>
    <row r="5747" spans="1:21" x14ac:dyDescent="0.35">
      <c r="A5747" s="1" t="s">
        <v>19</v>
      </c>
      <c r="B5747">
        <v>2019</v>
      </c>
      <c r="C5747" s="1" t="s">
        <v>123</v>
      </c>
      <c r="D5747" s="1" t="s">
        <v>583</v>
      </c>
      <c r="E5747" s="1" t="s">
        <v>39</v>
      </c>
      <c r="F5747" s="1" t="s">
        <v>31</v>
      </c>
      <c r="G5747">
        <v>1</v>
      </c>
      <c r="H5747">
        <v>0</v>
      </c>
      <c r="I5747">
        <v>1</v>
      </c>
      <c r="J5747">
        <v>0</v>
      </c>
      <c r="K5747">
        <v>1</v>
      </c>
      <c r="L5747">
        <v>0</v>
      </c>
      <c r="M5747">
        <v>0</v>
      </c>
      <c r="N5747" s="1" t="s">
        <v>35</v>
      </c>
      <c r="O5747" s="1" t="s">
        <v>197</v>
      </c>
      <c r="P5747" s="1" t="s">
        <v>1640</v>
      </c>
      <c r="Q5747" s="1" t="s">
        <v>7714</v>
      </c>
      <c r="R5747" s="1" t="s">
        <v>8919</v>
      </c>
      <c r="S5747" s="1" t="str">
        <f t="shared" si="178"/>
        <v>17.736681</v>
      </c>
      <c r="T5747" s="1" t="str">
        <f t="shared" si="179"/>
        <v>34.037046</v>
      </c>
      <c r="U5747" s="1" t="s">
        <v>39</v>
      </c>
    </row>
    <row r="5748" spans="1:21" x14ac:dyDescent="0.35">
      <c r="A5748" s="1" t="s">
        <v>19</v>
      </c>
      <c r="B5748">
        <v>2019</v>
      </c>
      <c r="C5748" s="1" t="s">
        <v>123</v>
      </c>
      <c r="D5748" s="1" t="s">
        <v>583</v>
      </c>
      <c r="E5748" s="1" t="s">
        <v>39</v>
      </c>
      <c r="F5748" s="1" t="s">
        <v>31</v>
      </c>
      <c r="G5748">
        <v>1</v>
      </c>
      <c r="H5748">
        <v>0</v>
      </c>
      <c r="I5748">
        <v>1</v>
      </c>
      <c r="J5748">
        <v>0</v>
      </c>
      <c r="K5748">
        <v>1</v>
      </c>
      <c r="L5748">
        <v>0</v>
      </c>
      <c r="M5748">
        <v>0</v>
      </c>
      <c r="N5748" s="1" t="s">
        <v>66</v>
      </c>
      <c r="O5748" s="1" t="s">
        <v>197</v>
      </c>
      <c r="P5748" s="1" t="s">
        <v>4144</v>
      </c>
      <c r="Q5748" s="1" t="s">
        <v>7714</v>
      </c>
      <c r="R5748" s="1" t="s">
        <v>8936</v>
      </c>
      <c r="S5748" s="1" t="str">
        <f t="shared" si="178"/>
        <v>23.527344</v>
      </c>
      <c r="T5748" s="1" t="str">
        <f t="shared" si="179"/>
        <v>22.255737</v>
      </c>
      <c r="U5748" s="1" t="s">
        <v>39</v>
      </c>
    </row>
    <row r="5749" spans="1:21" x14ac:dyDescent="0.35">
      <c r="A5749" s="1" t="s">
        <v>19</v>
      </c>
      <c r="B5749">
        <v>2019</v>
      </c>
      <c r="C5749" s="1" t="s">
        <v>123</v>
      </c>
      <c r="D5749" s="1" t="s">
        <v>39</v>
      </c>
      <c r="E5749" s="1" t="s">
        <v>40</v>
      </c>
      <c r="F5749" s="1" t="s">
        <v>2422</v>
      </c>
      <c r="G5749">
        <v>1</v>
      </c>
      <c r="H5749">
        <v>0</v>
      </c>
      <c r="I5749">
        <v>1</v>
      </c>
      <c r="J5749">
        <v>0</v>
      </c>
      <c r="K5749">
        <v>0</v>
      </c>
      <c r="L5749">
        <v>0</v>
      </c>
      <c r="M5749">
        <v>1</v>
      </c>
      <c r="N5749" s="1" t="s">
        <v>179</v>
      </c>
      <c r="O5749" s="1" t="s">
        <v>577</v>
      </c>
      <c r="P5749" s="1" t="s">
        <v>9100</v>
      </c>
      <c r="Q5749" s="1" t="s">
        <v>9101</v>
      </c>
      <c r="R5749" s="1" t="s">
        <v>9102</v>
      </c>
      <c r="S5749" s="1" t="str">
        <f t="shared" si="178"/>
        <v>44.9837039</v>
      </c>
      <c r="T5749" s="1" t="str">
        <f t="shared" si="179"/>
        <v>15.4764107</v>
      </c>
      <c r="U5749" s="1" t="s">
        <v>653</v>
      </c>
    </row>
    <row r="5750" spans="1:21" x14ac:dyDescent="0.35">
      <c r="A5750" s="1" t="s">
        <v>19</v>
      </c>
      <c r="B5750">
        <v>2019</v>
      </c>
      <c r="C5750" s="1" t="s">
        <v>123</v>
      </c>
      <c r="D5750" s="1" t="s">
        <v>72</v>
      </c>
      <c r="E5750" s="1" t="s">
        <v>72</v>
      </c>
      <c r="F5750" s="1" t="s">
        <v>73</v>
      </c>
      <c r="G5750">
        <v>17</v>
      </c>
      <c r="H5750">
        <v>2</v>
      </c>
      <c r="I5750">
        <v>19</v>
      </c>
      <c r="J5750">
        <v>0</v>
      </c>
      <c r="K5750">
        <v>14</v>
      </c>
      <c r="L5750">
        <v>0</v>
      </c>
      <c r="M5750">
        <v>0</v>
      </c>
      <c r="N5750" s="1" t="s">
        <v>51</v>
      </c>
      <c r="O5750" s="1" t="s">
        <v>43</v>
      </c>
      <c r="P5750" s="1" t="s">
        <v>9103</v>
      </c>
      <c r="Q5750" s="1" t="s">
        <v>9104</v>
      </c>
      <c r="R5750" s="1" t="s">
        <v>9105</v>
      </c>
      <c r="S5750" s="1" t="str">
        <f t="shared" si="178"/>
        <v>21.544304856</v>
      </c>
      <c r="T5750" s="1" t="str">
        <f t="shared" si="179"/>
        <v>-72.464247664</v>
      </c>
      <c r="U5750" s="1" t="s">
        <v>72</v>
      </c>
    </row>
    <row r="5751" spans="1:21" x14ac:dyDescent="0.35">
      <c r="A5751" s="1" t="s">
        <v>19</v>
      </c>
      <c r="B5751">
        <v>2019</v>
      </c>
      <c r="C5751" s="1" t="s">
        <v>182</v>
      </c>
      <c r="D5751" s="1" t="s">
        <v>240</v>
      </c>
      <c r="E5751" s="1" t="s">
        <v>49</v>
      </c>
      <c r="F5751" s="1" t="s">
        <v>31</v>
      </c>
      <c r="G5751">
        <v>1</v>
      </c>
      <c r="H5751">
        <v>0</v>
      </c>
      <c r="I5751">
        <v>1</v>
      </c>
      <c r="J5751">
        <v>12</v>
      </c>
      <c r="K5751">
        <v>0</v>
      </c>
      <c r="L5751">
        <v>1</v>
      </c>
      <c r="M5751">
        <v>0</v>
      </c>
      <c r="N5751" s="1" t="s">
        <v>42</v>
      </c>
      <c r="O5751" s="1" t="s">
        <v>87</v>
      </c>
      <c r="P5751" s="1" t="s">
        <v>9106</v>
      </c>
      <c r="Q5751" s="1" t="s">
        <v>9107</v>
      </c>
      <c r="R5751" s="1" t="s">
        <v>9108</v>
      </c>
      <c r="S5751" s="1" t="str">
        <f t="shared" si="178"/>
        <v>35.980298765</v>
      </c>
      <c r="T5751" s="1" t="str">
        <f t="shared" si="179"/>
        <v>-5.77366968</v>
      </c>
      <c r="U5751" s="1" t="s">
        <v>56</v>
      </c>
    </row>
    <row r="5752" spans="1:21" x14ac:dyDescent="0.35">
      <c r="A5752" s="1" t="s">
        <v>19</v>
      </c>
      <c r="B5752">
        <v>2019</v>
      </c>
      <c r="C5752" s="1" t="s">
        <v>182</v>
      </c>
      <c r="D5752" s="1" t="s">
        <v>31</v>
      </c>
      <c r="E5752" s="1" t="s">
        <v>49</v>
      </c>
      <c r="F5752" s="1" t="s">
        <v>31</v>
      </c>
      <c r="G5752">
        <v>0</v>
      </c>
      <c r="H5752">
        <v>50</v>
      </c>
      <c r="I5752">
        <v>50</v>
      </c>
      <c r="J5752">
        <v>0</v>
      </c>
      <c r="K5752">
        <v>0</v>
      </c>
      <c r="L5752">
        <v>0</v>
      </c>
      <c r="M5752">
        <v>0</v>
      </c>
      <c r="N5752" s="1" t="s">
        <v>51</v>
      </c>
      <c r="O5752" s="1" t="s">
        <v>96</v>
      </c>
      <c r="P5752" s="1" t="s">
        <v>4390</v>
      </c>
      <c r="Q5752" s="1" t="s">
        <v>9109</v>
      </c>
      <c r="R5752" s="1" t="s">
        <v>9110</v>
      </c>
      <c r="S5752" s="1" t="str">
        <f t="shared" si="178"/>
        <v>33.307272562</v>
      </c>
      <c r="T5752" s="1" t="str">
        <f t="shared" si="179"/>
        <v>12.308126103</v>
      </c>
      <c r="U5752" s="1" t="s">
        <v>56</v>
      </c>
    </row>
    <row r="5753" spans="1:21" x14ac:dyDescent="0.35">
      <c r="A5753" s="1" t="s">
        <v>19</v>
      </c>
      <c r="B5753">
        <v>2019</v>
      </c>
      <c r="C5753" s="1" t="s">
        <v>182</v>
      </c>
      <c r="D5753" s="1" t="s">
        <v>31</v>
      </c>
      <c r="E5753" s="1" t="s">
        <v>49</v>
      </c>
      <c r="F5753" s="1" t="s">
        <v>31</v>
      </c>
      <c r="G5753">
        <v>1</v>
      </c>
      <c r="H5753">
        <v>0</v>
      </c>
      <c r="I5753">
        <v>1</v>
      </c>
      <c r="J5753">
        <v>0</v>
      </c>
      <c r="K5753">
        <v>0</v>
      </c>
      <c r="L5753">
        <v>0</v>
      </c>
      <c r="M5753">
        <v>0</v>
      </c>
      <c r="N5753" s="1" t="s">
        <v>51</v>
      </c>
      <c r="O5753" s="1" t="s">
        <v>87</v>
      </c>
      <c r="P5753" s="1" t="s">
        <v>9111</v>
      </c>
      <c r="Q5753" s="1" t="s">
        <v>8077</v>
      </c>
      <c r="R5753" s="1" t="s">
        <v>9112</v>
      </c>
      <c r="S5753" s="1" t="str">
        <f t="shared" si="178"/>
        <v>35.358181389</v>
      </c>
      <c r="T5753" s="1" t="str">
        <f t="shared" si="179"/>
        <v>-3.963637678</v>
      </c>
      <c r="U5753" s="1" t="s">
        <v>56</v>
      </c>
    </row>
    <row r="5754" spans="1:21" x14ac:dyDescent="0.35">
      <c r="A5754" s="1" t="s">
        <v>19</v>
      </c>
      <c r="B5754">
        <v>2019</v>
      </c>
      <c r="C5754" s="1" t="s">
        <v>182</v>
      </c>
      <c r="D5754" s="1" t="s">
        <v>21</v>
      </c>
      <c r="E5754" s="1" t="s">
        <v>22</v>
      </c>
      <c r="F5754" s="1" t="s">
        <v>148</v>
      </c>
      <c r="G5754">
        <v>1</v>
      </c>
      <c r="H5754">
        <v>0</v>
      </c>
      <c r="I5754">
        <v>1</v>
      </c>
      <c r="J5754">
        <v>0</v>
      </c>
      <c r="K5754">
        <v>0</v>
      </c>
      <c r="L5754">
        <v>1</v>
      </c>
      <c r="M5754">
        <v>0</v>
      </c>
      <c r="N5754" s="1" t="s">
        <v>24</v>
      </c>
      <c r="O5754" s="1" t="s">
        <v>25</v>
      </c>
      <c r="P5754" s="1" t="s">
        <v>26</v>
      </c>
      <c r="Q5754" s="1" t="s">
        <v>27</v>
      </c>
      <c r="R5754" s="1" t="s">
        <v>9113</v>
      </c>
      <c r="S5754" s="1" t="str">
        <f t="shared" si="178"/>
        <v>31.760028</v>
      </c>
      <c r="T5754" s="1" t="str">
        <f t="shared" si="179"/>
        <v>-112.418722</v>
      </c>
      <c r="U5754" s="1" t="s">
        <v>29</v>
      </c>
    </row>
    <row r="5755" spans="1:21" x14ac:dyDescent="0.35">
      <c r="A5755" s="1" t="s">
        <v>19</v>
      </c>
      <c r="B5755">
        <v>2019</v>
      </c>
      <c r="C5755" s="1" t="s">
        <v>182</v>
      </c>
      <c r="D5755" s="1" t="s">
        <v>21</v>
      </c>
      <c r="E5755" s="1" t="s">
        <v>21</v>
      </c>
      <c r="F5755" s="1" t="s">
        <v>148</v>
      </c>
      <c r="G5755">
        <v>1</v>
      </c>
      <c r="H5755">
        <v>0</v>
      </c>
      <c r="I5755">
        <v>1</v>
      </c>
      <c r="J5755">
        <v>0</v>
      </c>
      <c r="K5755">
        <v>0</v>
      </c>
      <c r="L5755">
        <v>1</v>
      </c>
      <c r="M5755">
        <v>0</v>
      </c>
      <c r="N5755" s="1" t="s">
        <v>66</v>
      </c>
      <c r="O5755" s="1" t="s">
        <v>43</v>
      </c>
      <c r="P5755" s="1" t="s">
        <v>9114</v>
      </c>
      <c r="Q5755" s="1" t="s">
        <v>9115</v>
      </c>
      <c r="R5755" s="1" t="s">
        <v>9116</v>
      </c>
      <c r="S5755" s="1" t="str">
        <f t="shared" si="178"/>
        <v>23.260560932</v>
      </c>
      <c r="T5755" s="1" t="str">
        <f t="shared" si="179"/>
        <v>-102.337369154</v>
      </c>
      <c r="U5755" s="1" t="s">
        <v>21</v>
      </c>
    </row>
    <row r="5756" spans="1:21" x14ac:dyDescent="0.35">
      <c r="A5756" s="1" t="s">
        <v>19</v>
      </c>
      <c r="B5756">
        <v>2019</v>
      </c>
      <c r="C5756" s="1" t="s">
        <v>182</v>
      </c>
      <c r="D5756" s="1" t="s">
        <v>64</v>
      </c>
      <c r="E5756" s="1" t="s">
        <v>64</v>
      </c>
      <c r="F5756" s="1" t="s">
        <v>262</v>
      </c>
      <c r="G5756">
        <v>2</v>
      </c>
      <c r="H5756">
        <v>0</v>
      </c>
      <c r="I5756">
        <v>2</v>
      </c>
      <c r="J5756">
        <v>18</v>
      </c>
      <c r="K5756">
        <v>0</v>
      </c>
      <c r="L5756">
        <v>2</v>
      </c>
      <c r="M5756">
        <v>0</v>
      </c>
      <c r="N5756" s="1" t="s">
        <v>35</v>
      </c>
      <c r="O5756" s="1" t="s">
        <v>3504</v>
      </c>
      <c r="P5756" s="1" t="s">
        <v>9117</v>
      </c>
      <c r="Q5756" s="1" t="s">
        <v>9118</v>
      </c>
      <c r="R5756" s="1" t="s">
        <v>9119</v>
      </c>
      <c r="S5756" s="1" t="str">
        <f t="shared" si="178"/>
        <v>27.346667453</v>
      </c>
      <c r="T5756" s="1" t="str">
        <f t="shared" si="179"/>
        <v>62.38923041</v>
      </c>
      <c r="U5756" s="1" t="s">
        <v>64</v>
      </c>
    </row>
    <row r="5757" spans="1:21" x14ac:dyDescent="0.35">
      <c r="A5757" s="1" t="s">
        <v>19</v>
      </c>
      <c r="B5757">
        <v>2019</v>
      </c>
      <c r="C5757" s="1" t="s">
        <v>182</v>
      </c>
      <c r="D5757" s="1" t="s">
        <v>30</v>
      </c>
      <c r="E5757" s="1" t="s">
        <v>22</v>
      </c>
      <c r="F5757" s="1" t="s">
        <v>31</v>
      </c>
      <c r="G5757">
        <v>1</v>
      </c>
      <c r="H5757">
        <v>0</v>
      </c>
      <c r="I5757">
        <v>1</v>
      </c>
      <c r="J5757">
        <v>11</v>
      </c>
      <c r="K5757">
        <v>0</v>
      </c>
      <c r="L5757">
        <v>1</v>
      </c>
      <c r="M5757">
        <v>0</v>
      </c>
      <c r="N5757" s="1" t="s">
        <v>66</v>
      </c>
      <c r="O5757" s="1" t="s">
        <v>25</v>
      </c>
      <c r="P5757" s="1" t="s">
        <v>9120</v>
      </c>
      <c r="Q5757" s="1" t="s">
        <v>9121</v>
      </c>
      <c r="R5757" s="1" t="s">
        <v>9122</v>
      </c>
      <c r="S5757" s="1" t="str">
        <f t="shared" si="178"/>
        <v>27.425562771</v>
      </c>
      <c r="T5757" s="1" t="str">
        <f t="shared" si="179"/>
        <v>-99.480615395</v>
      </c>
      <c r="U5757" s="1" t="s">
        <v>29</v>
      </c>
    </row>
    <row r="5758" spans="1:21" x14ac:dyDescent="0.35">
      <c r="A5758" s="1" t="s">
        <v>19</v>
      </c>
      <c r="B5758">
        <v>2019</v>
      </c>
      <c r="C5758" s="1" t="s">
        <v>182</v>
      </c>
      <c r="D5758" s="1" t="s">
        <v>30</v>
      </c>
      <c r="E5758" s="1" t="s">
        <v>21</v>
      </c>
      <c r="F5758" s="1" t="s">
        <v>31</v>
      </c>
      <c r="G5758">
        <v>1</v>
      </c>
      <c r="H5758">
        <v>0</v>
      </c>
      <c r="I5758">
        <v>1</v>
      </c>
      <c r="J5758">
        <v>0</v>
      </c>
      <c r="K5758">
        <v>0</v>
      </c>
      <c r="L5758">
        <v>1</v>
      </c>
      <c r="M5758">
        <v>0</v>
      </c>
      <c r="N5758" s="1" t="s">
        <v>51</v>
      </c>
      <c r="O5758" s="1" t="s">
        <v>25</v>
      </c>
      <c r="P5758" s="1" t="s">
        <v>9123</v>
      </c>
      <c r="Q5758" s="1" t="s">
        <v>9124</v>
      </c>
      <c r="R5758" s="1" t="s">
        <v>9125</v>
      </c>
      <c r="S5758" s="1" t="str">
        <f t="shared" si="178"/>
        <v>27.476619775</v>
      </c>
      <c r="T5758" s="1" t="str">
        <f t="shared" si="179"/>
        <v>-99.481873324</v>
      </c>
      <c r="U5758" s="1" t="s">
        <v>21</v>
      </c>
    </row>
    <row r="5759" spans="1:21" x14ac:dyDescent="0.35">
      <c r="A5759" s="1" t="s">
        <v>19</v>
      </c>
      <c r="B5759">
        <v>2019</v>
      </c>
      <c r="C5759" s="1" t="s">
        <v>182</v>
      </c>
      <c r="D5759" s="1" t="s">
        <v>161</v>
      </c>
      <c r="E5759" s="1" t="s">
        <v>161</v>
      </c>
      <c r="F5759" s="1" t="s">
        <v>162</v>
      </c>
      <c r="G5759">
        <v>1</v>
      </c>
      <c r="H5759">
        <v>0</v>
      </c>
      <c r="I5759">
        <v>1</v>
      </c>
      <c r="J5759">
        <v>3</v>
      </c>
      <c r="K5759">
        <v>1</v>
      </c>
      <c r="L5759">
        <v>0</v>
      </c>
      <c r="M5759">
        <v>0</v>
      </c>
      <c r="N5759" s="1" t="s">
        <v>35</v>
      </c>
      <c r="O5759" s="1" t="s">
        <v>509</v>
      </c>
      <c r="P5759" s="1" t="s">
        <v>9126</v>
      </c>
      <c r="Q5759" s="1" t="s">
        <v>9127</v>
      </c>
      <c r="R5759" s="1" t="s">
        <v>9128</v>
      </c>
      <c r="S5759" s="1" t="str">
        <f t="shared" si="178"/>
        <v>36.239751185</v>
      </c>
      <c r="T5759" s="1" t="str">
        <f t="shared" si="179"/>
        <v>36.687511302</v>
      </c>
      <c r="U5759" s="1" t="s">
        <v>161</v>
      </c>
    </row>
    <row r="5760" spans="1:21" x14ac:dyDescent="0.35">
      <c r="A5760" s="1" t="s">
        <v>19</v>
      </c>
      <c r="B5760">
        <v>2019</v>
      </c>
      <c r="C5760" s="1" t="s">
        <v>182</v>
      </c>
      <c r="D5760" s="1" t="s">
        <v>583</v>
      </c>
      <c r="E5760" s="1" t="s">
        <v>94</v>
      </c>
      <c r="F5760" s="1" t="s">
        <v>31</v>
      </c>
      <c r="G5760">
        <v>1</v>
      </c>
      <c r="H5760">
        <v>0</v>
      </c>
      <c r="I5760">
        <v>1</v>
      </c>
      <c r="J5760">
        <v>0</v>
      </c>
      <c r="K5760">
        <v>0</v>
      </c>
      <c r="L5760">
        <v>1</v>
      </c>
      <c r="M5760">
        <v>0</v>
      </c>
      <c r="N5760" s="1" t="s">
        <v>42</v>
      </c>
      <c r="O5760" s="1" t="s">
        <v>43</v>
      </c>
      <c r="P5760" s="1" t="s">
        <v>9129</v>
      </c>
      <c r="Q5760" s="1" t="s">
        <v>7714</v>
      </c>
      <c r="R5760" s="1" t="s">
        <v>6164</v>
      </c>
      <c r="S5760" s="1" t="str">
        <f t="shared" si="178"/>
        <v>2.5</v>
      </c>
      <c r="T5760" s="1" t="str">
        <f t="shared" si="179"/>
        <v>42.329444</v>
      </c>
      <c r="U5760" s="1" t="s">
        <v>94</v>
      </c>
    </row>
    <row r="5761" spans="1:21" x14ac:dyDescent="0.35">
      <c r="A5761" s="1" t="s">
        <v>19</v>
      </c>
      <c r="B5761">
        <v>2019</v>
      </c>
      <c r="C5761" s="1" t="s">
        <v>182</v>
      </c>
      <c r="D5761" s="1" t="s">
        <v>21</v>
      </c>
      <c r="E5761" s="1" t="s">
        <v>22</v>
      </c>
      <c r="F5761" s="1" t="s">
        <v>34</v>
      </c>
      <c r="G5761">
        <v>1</v>
      </c>
      <c r="H5761">
        <v>0</v>
      </c>
      <c r="I5761">
        <v>1</v>
      </c>
      <c r="J5761">
        <v>0</v>
      </c>
      <c r="K5761">
        <v>0</v>
      </c>
      <c r="L5761">
        <v>1</v>
      </c>
      <c r="M5761">
        <v>0</v>
      </c>
      <c r="N5761" s="1" t="s">
        <v>24</v>
      </c>
      <c r="O5761" s="1" t="s">
        <v>25</v>
      </c>
      <c r="P5761" s="1" t="s">
        <v>26</v>
      </c>
      <c r="Q5761" s="1" t="s">
        <v>27</v>
      </c>
      <c r="R5761" s="1" t="s">
        <v>9130</v>
      </c>
      <c r="S5761" s="1" t="str">
        <f t="shared" si="178"/>
        <v>31.56635</v>
      </c>
      <c r="T5761" s="1" t="str">
        <f t="shared" si="179"/>
        <v>-109.16429</v>
      </c>
      <c r="U5761" s="1" t="s">
        <v>29</v>
      </c>
    </row>
    <row r="5762" spans="1:21" x14ac:dyDescent="0.35">
      <c r="A5762" s="1" t="s">
        <v>19</v>
      </c>
      <c r="B5762">
        <v>2019</v>
      </c>
      <c r="C5762" s="1" t="s">
        <v>182</v>
      </c>
      <c r="D5762" s="1" t="s">
        <v>30</v>
      </c>
      <c r="E5762" s="1" t="s">
        <v>22</v>
      </c>
      <c r="F5762" s="1" t="s">
        <v>31</v>
      </c>
      <c r="G5762">
        <v>2</v>
      </c>
      <c r="H5762">
        <v>0</v>
      </c>
      <c r="I5762">
        <v>2</v>
      </c>
      <c r="J5762">
        <v>9</v>
      </c>
      <c r="K5762">
        <v>0</v>
      </c>
      <c r="L5762">
        <v>0</v>
      </c>
      <c r="M5762">
        <v>0</v>
      </c>
      <c r="N5762" s="1" t="s">
        <v>66</v>
      </c>
      <c r="O5762" s="1" t="s">
        <v>25</v>
      </c>
      <c r="P5762" s="1" t="s">
        <v>9131</v>
      </c>
      <c r="Q5762" s="1" t="s">
        <v>623</v>
      </c>
      <c r="R5762" s="1" t="s">
        <v>9132</v>
      </c>
      <c r="S5762" s="1" t="str">
        <f t="shared" ref="S5762:S5825" si="180">LEFT(R5762, FIND(",", R5762) - 1)</f>
        <v>31.813108233</v>
      </c>
      <c r="T5762" s="1" t="str">
        <f t="shared" ref="T5762:T5825" si="181">RIGHT(R5762, LEN(R5762) - FIND(",", R5762) - 1)</f>
        <v>-106.799261943</v>
      </c>
      <c r="U5762" s="1" t="s">
        <v>29</v>
      </c>
    </row>
    <row r="5763" spans="1:21" x14ac:dyDescent="0.35">
      <c r="A5763" s="1" t="s">
        <v>19</v>
      </c>
      <c r="B5763">
        <v>2019</v>
      </c>
      <c r="C5763" s="1" t="s">
        <v>182</v>
      </c>
      <c r="D5763" s="1" t="s">
        <v>407</v>
      </c>
      <c r="E5763" s="1" t="s">
        <v>49</v>
      </c>
      <c r="F5763" s="1" t="s">
        <v>31</v>
      </c>
      <c r="G5763">
        <v>1</v>
      </c>
      <c r="H5763">
        <v>0</v>
      </c>
      <c r="I5763">
        <v>1</v>
      </c>
      <c r="J5763">
        <v>0</v>
      </c>
      <c r="K5763">
        <v>0</v>
      </c>
      <c r="L5763">
        <v>0</v>
      </c>
      <c r="M5763">
        <v>1</v>
      </c>
      <c r="N5763" s="1" t="s">
        <v>51</v>
      </c>
      <c r="O5763" s="1" t="s">
        <v>52</v>
      </c>
      <c r="P5763" s="1" t="s">
        <v>9133</v>
      </c>
      <c r="Q5763" s="1" t="s">
        <v>9134</v>
      </c>
      <c r="R5763" s="1" t="s">
        <v>9135</v>
      </c>
      <c r="S5763" s="1" t="str">
        <f t="shared" si="180"/>
        <v>36.287447264</v>
      </c>
      <c r="T5763" s="1" t="str">
        <f t="shared" si="181"/>
        <v>28.186812824</v>
      </c>
      <c r="U5763" s="1" t="s">
        <v>56</v>
      </c>
    </row>
    <row r="5764" spans="1:21" x14ac:dyDescent="0.35">
      <c r="A5764" s="1" t="s">
        <v>19</v>
      </c>
      <c r="B5764">
        <v>2019</v>
      </c>
      <c r="C5764" s="1" t="s">
        <v>182</v>
      </c>
      <c r="D5764" s="1" t="s">
        <v>240</v>
      </c>
      <c r="E5764" s="1" t="s">
        <v>250</v>
      </c>
      <c r="F5764" s="1" t="s">
        <v>31</v>
      </c>
      <c r="G5764">
        <v>1</v>
      </c>
      <c r="H5764">
        <v>0</v>
      </c>
      <c r="I5764">
        <v>1</v>
      </c>
      <c r="J5764">
        <v>0</v>
      </c>
      <c r="K5764">
        <v>1</v>
      </c>
      <c r="L5764">
        <v>0</v>
      </c>
      <c r="M5764">
        <v>1</v>
      </c>
      <c r="N5764" s="1" t="s">
        <v>66</v>
      </c>
      <c r="O5764" s="1" t="s">
        <v>43</v>
      </c>
      <c r="P5764" s="1" t="s">
        <v>4154</v>
      </c>
      <c r="Q5764" s="1" t="s">
        <v>7714</v>
      </c>
      <c r="R5764" s="1" t="s">
        <v>8676</v>
      </c>
      <c r="S5764" s="1" t="str">
        <f t="shared" si="180"/>
        <v>12.699137</v>
      </c>
      <c r="T5764" s="1" t="str">
        <f t="shared" si="181"/>
        <v>-8.023181</v>
      </c>
      <c r="U5764" s="1" t="s">
        <v>250</v>
      </c>
    </row>
    <row r="5765" spans="1:21" x14ac:dyDescent="0.35">
      <c r="A5765" s="1" t="s">
        <v>19</v>
      </c>
      <c r="B5765">
        <v>2019</v>
      </c>
      <c r="C5765" s="1" t="s">
        <v>182</v>
      </c>
      <c r="D5765" s="1" t="s">
        <v>240</v>
      </c>
      <c r="E5765" s="1" t="s">
        <v>250</v>
      </c>
      <c r="F5765" s="1" t="s">
        <v>31</v>
      </c>
      <c r="G5765">
        <v>3</v>
      </c>
      <c r="H5765">
        <v>0</v>
      </c>
      <c r="I5765">
        <v>3</v>
      </c>
      <c r="J5765">
        <v>0</v>
      </c>
      <c r="K5765">
        <v>1</v>
      </c>
      <c r="L5765">
        <v>1</v>
      </c>
      <c r="M5765">
        <v>0</v>
      </c>
      <c r="N5765" s="1" t="s">
        <v>66</v>
      </c>
      <c r="O5765" s="1" t="s">
        <v>43</v>
      </c>
      <c r="P5765" s="1" t="s">
        <v>4758</v>
      </c>
      <c r="Q5765" s="1" t="s">
        <v>7714</v>
      </c>
      <c r="R5765" s="1" t="s">
        <v>8760</v>
      </c>
      <c r="S5765" s="1" t="str">
        <f t="shared" si="180"/>
        <v>11.349313</v>
      </c>
      <c r="T5765" s="1" t="str">
        <f t="shared" si="181"/>
        <v>-5.665146</v>
      </c>
      <c r="U5765" s="1" t="s">
        <v>250</v>
      </c>
    </row>
    <row r="5766" spans="1:21" x14ac:dyDescent="0.35">
      <c r="A5766" s="1" t="s">
        <v>19</v>
      </c>
      <c r="B5766">
        <v>2019</v>
      </c>
      <c r="C5766" s="1" t="s">
        <v>182</v>
      </c>
      <c r="D5766" s="1" t="s">
        <v>407</v>
      </c>
      <c r="E5766" s="1" t="s">
        <v>49</v>
      </c>
      <c r="F5766" s="1" t="s">
        <v>31</v>
      </c>
      <c r="G5766">
        <v>2</v>
      </c>
      <c r="H5766">
        <v>0</v>
      </c>
      <c r="I5766">
        <v>2</v>
      </c>
      <c r="J5766">
        <v>0</v>
      </c>
      <c r="K5766">
        <v>0</v>
      </c>
      <c r="L5766">
        <v>0</v>
      </c>
      <c r="M5766">
        <v>2</v>
      </c>
      <c r="N5766" s="1" t="s">
        <v>51</v>
      </c>
      <c r="O5766" s="1" t="s">
        <v>52</v>
      </c>
      <c r="P5766" s="1" t="s">
        <v>9136</v>
      </c>
      <c r="Q5766" s="1" t="s">
        <v>9134</v>
      </c>
      <c r="R5766" s="1" t="s">
        <v>9137</v>
      </c>
      <c r="S5766" s="1" t="str">
        <f t="shared" si="180"/>
        <v>36.305288576</v>
      </c>
      <c r="T5766" s="1" t="str">
        <f t="shared" si="181"/>
        <v>28.199649284</v>
      </c>
      <c r="U5766" s="1" t="s">
        <v>56</v>
      </c>
    </row>
    <row r="5767" spans="1:21" x14ac:dyDescent="0.35">
      <c r="A5767" s="1" t="s">
        <v>19</v>
      </c>
      <c r="B5767">
        <v>2019</v>
      </c>
      <c r="C5767" s="1" t="s">
        <v>182</v>
      </c>
      <c r="D5767" s="1" t="s">
        <v>21</v>
      </c>
      <c r="E5767" s="1" t="s">
        <v>21</v>
      </c>
      <c r="F5767" s="1" t="s">
        <v>23</v>
      </c>
      <c r="G5767">
        <v>1</v>
      </c>
      <c r="H5767">
        <v>0</v>
      </c>
      <c r="I5767">
        <v>1</v>
      </c>
      <c r="J5767">
        <v>0</v>
      </c>
      <c r="K5767">
        <v>0</v>
      </c>
      <c r="L5767">
        <v>1</v>
      </c>
      <c r="M5767">
        <v>1</v>
      </c>
      <c r="N5767" s="1" t="s">
        <v>66</v>
      </c>
      <c r="O5767" s="1" t="s">
        <v>43</v>
      </c>
      <c r="P5767" s="1" t="s">
        <v>9138</v>
      </c>
      <c r="Q5767" s="1" t="s">
        <v>685</v>
      </c>
      <c r="R5767" s="1" t="s">
        <v>9139</v>
      </c>
      <c r="S5767" s="1" t="str">
        <f t="shared" si="180"/>
        <v>20.249934739</v>
      </c>
      <c r="T5767" s="1" t="str">
        <f t="shared" si="181"/>
        <v>-99.662936105</v>
      </c>
      <c r="U5767" s="1" t="s">
        <v>21</v>
      </c>
    </row>
    <row r="5768" spans="1:21" x14ac:dyDescent="0.35">
      <c r="A5768" s="1" t="s">
        <v>19</v>
      </c>
      <c r="B5768">
        <v>2019</v>
      </c>
      <c r="C5768" s="1" t="s">
        <v>182</v>
      </c>
      <c r="D5768" s="1" t="s">
        <v>161</v>
      </c>
      <c r="E5768" s="1" t="s">
        <v>49</v>
      </c>
      <c r="F5768" s="1" t="s">
        <v>162</v>
      </c>
      <c r="G5768">
        <v>1</v>
      </c>
      <c r="H5768">
        <v>0</v>
      </c>
      <c r="I5768">
        <v>1</v>
      </c>
      <c r="J5768">
        <v>41</v>
      </c>
      <c r="K5768">
        <v>0</v>
      </c>
      <c r="L5768">
        <v>0</v>
      </c>
      <c r="M5768">
        <v>1</v>
      </c>
      <c r="N5768" s="1" t="s">
        <v>24</v>
      </c>
      <c r="O5768" s="1" t="s">
        <v>52</v>
      </c>
      <c r="P5768" s="1" t="s">
        <v>9140</v>
      </c>
      <c r="Q5768" s="1" t="s">
        <v>805</v>
      </c>
      <c r="R5768" s="1" t="s">
        <v>9141</v>
      </c>
      <c r="S5768" s="1" t="str">
        <f t="shared" si="180"/>
        <v>39.081226158</v>
      </c>
      <c r="T5768" s="1" t="str">
        <f t="shared" si="181"/>
        <v>26.81809301</v>
      </c>
      <c r="U5768" s="1" t="s">
        <v>56</v>
      </c>
    </row>
    <row r="5769" spans="1:21" x14ac:dyDescent="0.35">
      <c r="A5769" s="1" t="s">
        <v>19</v>
      </c>
      <c r="B5769">
        <v>2019</v>
      </c>
      <c r="C5769" s="1" t="s">
        <v>182</v>
      </c>
      <c r="D5769" s="1" t="s">
        <v>240</v>
      </c>
      <c r="E5769" s="1" t="s">
        <v>250</v>
      </c>
      <c r="F5769" s="1" t="s">
        <v>31</v>
      </c>
      <c r="G5769">
        <v>1</v>
      </c>
      <c r="H5769">
        <v>0</v>
      </c>
      <c r="I5769">
        <v>1</v>
      </c>
      <c r="J5769">
        <v>0</v>
      </c>
      <c r="K5769">
        <v>1</v>
      </c>
      <c r="L5769">
        <v>0</v>
      </c>
      <c r="M5769">
        <v>1</v>
      </c>
      <c r="N5769" s="1" t="s">
        <v>66</v>
      </c>
      <c r="O5769" s="1" t="s">
        <v>43</v>
      </c>
      <c r="P5769" s="1" t="s">
        <v>4154</v>
      </c>
      <c r="Q5769" s="1" t="s">
        <v>7714</v>
      </c>
      <c r="R5769" s="1" t="s">
        <v>8676</v>
      </c>
      <c r="S5769" s="1" t="str">
        <f t="shared" si="180"/>
        <v>12.699137</v>
      </c>
      <c r="T5769" s="1" t="str">
        <f t="shared" si="181"/>
        <v>-8.023181</v>
      </c>
      <c r="U5769" s="1" t="s">
        <v>250</v>
      </c>
    </row>
    <row r="5770" spans="1:21" x14ac:dyDescent="0.35">
      <c r="A5770" s="1" t="s">
        <v>19</v>
      </c>
      <c r="B5770">
        <v>2019</v>
      </c>
      <c r="C5770" s="1" t="s">
        <v>182</v>
      </c>
      <c r="D5770" s="1" t="s">
        <v>240</v>
      </c>
      <c r="E5770" s="1" t="s">
        <v>250</v>
      </c>
      <c r="F5770" s="1" t="s">
        <v>31</v>
      </c>
      <c r="G5770">
        <v>3</v>
      </c>
      <c r="H5770">
        <v>0</v>
      </c>
      <c r="I5770">
        <v>3</v>
      </c>
      <c r="J5770">
        <v>0</v>
      </c>
      <c r="K5770">
        <v>1</v>
      </c>
      <c r="L5770">
        <v>1</v>
      </c>
      <c r="M5770">
        <v>0</v>
      </c>
      <c r="N5770" s="1" t="s">
        <v>66</v>
      </c>
      <c r="O5770" s="1" t="s">
        <v>43</v>
      </c>
      <c r="P5770" s="1" t="s">
        <v>4758</v>
      </c>
      <c r="Q5770" s="1" t="s">
        <v>7714</v>
      </c>
      <c r="R5770" s="1" t="s">
        <v>8760</v>
      </c>
      <c r="S5770" s="1" t="str">
        <f t="shared" si="180"/>
        <v>11.349313</v>
      </c>
      <c r="T5770" s="1" t="str">
        <f t="shared" si="181"/>
        <v>-5.665146</v>
      </c>
      <c r="U5770" s="1" t="s">
        <v>250</v>
      </c>
    </row>
    <row r="5771" spans="1:21" x14ac:dyDescent="0.35">
      <c r="A5771" s="1" t="s">
        <v>19</v>
      </c>
      <c r="B5771">
        <v>2019</v>
      </c>
      <c r="C5771" s="1" t="s">
        <v>182</v>
      </c>
      <c r="D5771" s="1" t="s">
        <v>94</v>
      </c>
      <c r="E5771" s="1" t="s">
        <v>94</v>
      </c>
      <c r="F5771" s="1" t="s">
        <v>115</v>
      </c>
      <c r="G5771">
        <v>1</v>
      </c>
      <c r="H5771">
        <v>0</v>
      </c>
      <c r="I5771">
        <v>1</v>
      </c>
      <c r="J5771">
        <v>3</v>
      </c>
      <c r="K5771">
        <v>0</v>
      </c>
      <c r="L5771">
        <v>1</v>
      </c>
      <c r="M5771">
        <v>0</v>
      </c>
      <c r="N5771" s="1" t="s">
        <v>35</v>
      </c>
      <c r="O5771" s="1" t="s">
        <v>43</v>
      </c>
      <c r="P5771" s="1" t="s">
        <v>9142</v>
      </c>
      <c r="Q5771" s="1" t="s">
        <v>2180</v>
      </c>
      <c r="R5771" s="1" t="s">
        <v>9143</v>
      </c>
      <c r="S5771" s="1" t="str">
        <f t="shared" si="180"/>
        <v>11.2697552</v>
      </c>
      <c r="T5771" s="1" t="str">
        <f t="shared" si="181"/>
        <v>49.1768583</v>
      </c>
      <c r="U5771" s="1" t="s">
        <v>94</v>
      </c>
    </row>
    <row r="5772" spans="1:21" x14ac:dyDescent="0.35">
      <c r="A5772" s="1" t="s">
        <v>19</v>
      </c>
      <c r="B5772">
        <v>2019</v>
      </c>
      <c r="C5772" s="1" t="s">
        <v>182</v>
      </c>
      <c r="D5772" s="1" t="s">
        <v>583</v>
      </c>
      <c r="E5772" s="1" t="s">
        <v>94</v>
      </c>
      <c r="F5772" s="1" t="s">
        <v>31</v>
      </c>
      <c r="G5772">
        <v>1</v>
      </c>
      <c r="H5772">
        <v>0</v>
      </c>
      <c r="I5772">
        <v>1</v>
      </c>
      <c r="J5772">
        <v>0</v>
      </c>
      <c r="K5772">
        <v>1</v>
      </c>
      <c r="L5772">
        <v>0</v>
      </c>
      <c r="M5772">
        <v>0</v>
      </c>
      <c r="N5772" s="1" t="s">
        <v>35</v>
      </c>
      <c r="O5772" s="1" t="s">
        <v>43</v>
      </c>
      <c r="P5772" s="1" t="s">
        <v>9144</v>
      </c>
      <c r="Q5772" s="1" t="s">
        <v>2180</v>
      </c>
      <c r="R5772" s="1" t="s">
        <v>8515</v>
      </c>
      <c r="S5772" s="1" t="str">
        <f t="shared" si="180"/>
        <v>11.2755407</v>
      </c>
      <c r="T5772" s="1" t="str">
        <f t="shared" si="181"/>
        <v>49.1878994</v>
      </c>
      <c r="U5772" s="1" t="s">
        <v>94</v>
      </c>
    </row>
    <row r="5773" spans="1:21" x14ac:dyDescent="0.35">
      <c r="A5773" s="1" t="s">
        <v>19</v>
      </c>
      <c r="B5773">
        <v>2019</v>
      </c>
      <c r="C5773" s="1" t="s">
        <v>182</v>
      </c>
      <c r="D5773" s="1" t="s">
        <v>21</v>
      </c>
      <c r="E5773" s="1" t="s">
        <v>22</v>
      </c>
      <c r="F5773" s="1" t="s">
        <v>34</v>
      </c>
      <c r="G5773">
        <v>1</v>
      </c>
      <c r="H5773">
        <v>0</v>
      </c>
      <c r="I5773">
        <v>1</v>
      </c>
      <c r="J5773">
        <v>1</v>
      </c>
      <c r="K5773">
        <v>0</v>
      </c>
      <c r="L5773">
        <v>1</v>
      </c>
      <c r="M5773">
        <v>0</v>
      </c>
      <c r="N5773" s="1" t="s">
        <v>51</v>
      </c>
      <c r="O5773" s="1" t="s">
        <v>25</v>
      </c>
      <c r="P5773" s="1" t="s">
        <v>9145</v>
      </c>
      <c r="Q5773" s="1" t="s">
        <v>9146</v>
      </c>
      <c r="R5773" s="1" t="s">
        <v>9147</v>
      </c>
      <c r="S5773" s="1" t="str">
        <f t="shared" si="180"/>
        <v>32.679779166</v>
      </c>
      <c r="T5773" s="1" t="str">
        <f t="shared" si="181"/>
        <v>-115.449979362</v>
      </c>
      <c r="U5773" s="1" t="s">
        <v>29</v>
      </c>
    </row>
    <row r="5774" spans="1:21" x14ac:dyDescent="0.35">
      <c r="A5774" s="1" t="s">
        <v>19</v>
      </c>
      <c r="B5774">
        <v>2019</v>
      </c>
      <c r="C5774" s="1" t="s">
        <v>182</v>
      </c>
      <c r="D5774" s="1" t="s">
        <v>240</v>
      </c>
      <c r="E5774" s="1" t="s">
        <v>250</v>
      </c>
      <c r="F5774" s="1" t="s">
        <v>31</v>
      </c>
      <c r="G5774">
        <v>11</v>
      </c>
      <c r="H5774">
        <v>0</v>
      </c>
      <c r="I5774">
        <v>11</v>
      </c>
      <c r="J5774">
        <v>1</v>
      </c>
      <c r="K5774">
        <v>0</v>
      </c>
      <c r="L5774">
        <v>0</v>
      </c>
      <c r="M5774">
        <v>0</v>
      </c>
      <c r="N5774" s="1" t="s">
        <v>35</v>
      </c>
      <c r="O5774" s="1" t="s">
        <v>43</v>
      </c>
      <c r="P5774" s="1" t="s">
        <v>6506</v>
      </c>
      <c r="Q5774" s="1" t="s">
        <v>7714</v>
      </c>
      <c r="R5774" s="1" t="s">
        <v>8853</v>
      </c>
      <c r="S5774" s="1" t="str">
        <f t="shared" si="180"/>
        <v>14.081062</v>
      </c>
      <c r="T5774" s="1" t="str">
        <f t="shared" si="181"/>
        <v>-3.082222</v>
      </c>
      <c r="U5774" s="1" t="s">
        <v>250</v>
      </c>
    </row>
    <row r="5775" spans="1:21" x14ac:dyDescent="0.35">
      <c r="A5775" s="1" t="s">
        <v>19</v>
      </c>
      <c r="B5775">
        <v>2019</v>
      </c>
      <c r="C5775" s="1" t="s">
        <v>182</v>
      </c>
      <c r="D5775" s="1" t="s">
        <v>240</v>
      </c>
      <c r="E5775" s="1" t="s">
        <v>250</v>
      </c>
      <c r="F5775" s="1" t="s">
        <v>31</v>
      </c>
      <c r="G5775">
        <v>11</v>
      </c>
      <c r="H5775">
        <v>0</v>
      </c>
      <c r="I5775">
        <v>11</v>
      </c>
      <c r="J5775">
        <v>0</v>
      </c>
      <c r="K5775">
        <v>1</v>
      </c>
      <c r="L5775">
        <v>1</v>
      </c>
      <c r="M5775">
        <v>0</v>
      </c>
      <c r="N5775" s="1" t="s">
        <v>35</v>
      </c>
      <c r="O5775" s="1" t="s">
        <v>43</v>
      </c>
      <c r="P5775" s="1" t="s">
        <v>6506</v>
      </c>
      <c r="Q5775" s="1" t="s">
        <v>7714</v>
      </c>
      <c r="R5775" s="1" t="s">
        <v>8853</v>
      </c>
      <c r="S5775" s="1" t="str">
        <f t="shared" si="180"/>
        <v>14.081062</v>
      </c>
      <c r="T5775" s="1" t="str">
        <f t="shared" si="181"/>
        <v>-3.082222</v>
      </c>
      <c r="U5775" s="1" t="s">
        <v>250</v>
      </c>
    </row>
    <row r="5776" spans="1:21" x14ac:dyDescent="0.35">
      <c r="A5776" s="1" t="s">
        <v>19</v>
      </c>
      <c r="B5776">
        <v>2019</v>
      </c>
      <c r="C5776" s="1" t="s">
        <v>182</v>
      </c>
      <c r="D5776" s="1" t="s">
        <v>240</v>
      </c>
      <c r="E5776" s="1" t="s">
        <v>250</v>
      </c>
      <c r="F5776" s="1" t="s">
        <v>31</v>
      </c>
      <c r="G5776">
        <v>3</v>
      </c>
      <c r="H5776">
        <v>0</v>
      </c>
      <c r="I5776">
        <v>3</v>
      </c>
      <c r="J5776">
        <v>0</v>
      </c>
      <c r="K5776">
        <v>1</v>
      </c>
      <c r="L5776">
        <v>1</v>
      </c>
      <c r="M5776">
        <v>1</v>
      </c>
      <c r="N5776" s="1" t="s">
        <v>66</v>
      </c>
      <c r="O5776" s="1" t="s">
        <v>43</v>
      </c>
      <c r="P5776" s="1" t="s">
        <v>4154</v>
      </c>
      <c r="Q5776" s="1" t="s">
        <v>7714</v>
      </c>
      <c r="R5776" s="1" t="s">
        <v>8676</v>
      </c>
      <c r="S5776" s="1" t="str">
        <f t="shared" si="180"/>
        <v>12.699137</v>
      </c>
      <c r="T5776" s="1" t="str">
        <f t="shared" si="181"/>
        <v>-8.023181</v>
      </c>
      <c r="U5776" s="1" t="s">
        <v>250</v>
      </c>
    </row>
    <row r="5777" spans="1:21" x14ac:dyDescent="0.35">
      <c r="A5777" s="1" t="s">
        <v>19</v>
      </c>
      <c r="B5777">
        <v>2019</v>
      </c>
      <c r="C5777" s="1" t="s">
        <v>182</v>
      </c>
      <c r="D5777" s="1" t="s">
        <v>240</v>
      </c>
      <c r="E5777" s="1" t="s">
        <v>250</v>
      </c>
      <c r="F5777" s="1" t="s">
        <v>31</v>
      </c>
      <c r="G5777">
        <v>3</v>
      </c>
      <c r="H5777">
        <v>0</v>
      </c>
      <c r="I5777">
        <v>3</v>
      </c>
      <c r="J5777">
        <v>1</v>
      </c>
      <c r="K5777">
        <v>0</v>
      </c>
      <c r="L5777">
        <v>1</v>
      </c>
      <c r="M5777">
        <v>0</v>
      </c>
      <c r="N5777" s="1" t="s">
        <v>66</v>
      </c>
      <c r="O5777" s="1" t="s">
        <v>43</v>
      </c>
      <c r="P5777" s="1" t="s">
        <v>4154</v>
      </c>
      <c r="Q5777" s="1" t="s">
        <v>7714</v>
      </c>
      <c r="R5777" s="1" t="s">
        <v>8676</v>
      </c>
      <c r="S5777" s="1" t="str">
        <f t="shared" si="180"/>
        <v>12.699137</v>
      </c>
      <c r="T5777" s="1" t="str">
        <f t="shared" si="181"/>
        <v>-8.023181</v>
      </c>
      <c r="U5777" s="1" t="s">
        <v>250</v>
      </c>
    </row>
    <row r="5778" spans="1:21" x14ac:dyDescent="0.35">
      <c r="A5778" s="1" t="s">
        <v>19</v>
      </c>
      <c r="B5778">
        <v>2019</v>
      </c>
      <c r="C5778" s="1" t="s">
        <v>182</v>
      </c>
      <c r="D5778" s="1" t="s">
        <v>240</v>
      </c>
      <c r="E5778" s="1" t="s">
        <v>250</v>
      </c>
      <c r="F5778" s="1" t="s">
        <v>31</v>
      </c>
      <c r="G5778">
        <v>1</v>
      </c>
      <c r="H5778">
        <v>0</v>
      </c>
      <c r="I5778">
        <v>1</v>
      </c>
      <c r="J5778">
        <v>0</v>
      </c>
      <c r="K5778">
        <v>0</v>
      </c>
      <c r="L5778">
        <v>0</v>
      </c>
      <c r="M5778">
        <v>0</v>
      </c>
      <c r="N5778" s="1" t="s">
        <v>66</v>
      </c>
      <c r="O5778" s="1" t="s">
        <v>43</v>
      </c>
      <c r="P5778" s="1" t="s">
        <v>9148</v>
      </c>
      <c r="Q5778" s="1" t="s">
        <v>7714</v>
      </c>
      <c r="R5778" s="1" t="s">
        <v>9149</v>
      </c>
      <c r="S5778" s="1" t="str">
        <f t="shared" si="180"/>
        <v>11.139841</v>
      </c>
      <c r="T5778" s="1" t="str">
        <f t="shared" si="181"/>
        <v>2.929701</v>
      </c>
      <c r="U5778" s="1" t="s">
        <v>250</v>
      </c>
    </row>
    <row r="5779" spans="1:21" x14ac:dyDescent="0.35">
      <c r="A5779" s="1" t="s">
        <v>19</v>
      </c>
      <c r="B5779">
        <v>2019</v>
      </c>
      <c r="C5779" s="1" t="s">
        <v>182</v>
      </c>
      <c r="D5779" s="1" t="s">
        <v>39</v>
      </c>
      <c r="E5779" s="1" t="s">
        <v>49</v>
      </c>
      <c r="F5779" s="1" t="s">
        <v>31</v>
      </c>
      <c r="G5779">
        <v>0</v>
      </c>
      <c r="H5779">
        <v>1</v>
      </c>
      <c r="I5779">
        <v>1</v>
      </c>
      <c r="J5779">
        <v>19</v>
      </c>
      <c r="K5779">
        <v>0</v>
      </c>
      <c r="L5779">
        <v>0</v>
      </c>
      <c r="M5779">
        <v>0</v>
      </c>
      <c r="N5779" s="1" t="s">
        <v>51</v>
      </c>
      <c r="O5779" s="1" t="s">
        <v>96</v>
      </c>
      <c r="P5779" s="1" t="s">
        <v>9150</v>
      </c>
      <c r="Q5779" s="1" t="s">
        <v>2761</v>
      </c>
      <c r="R5779" s="1" t="s">
        <v>9151</v>
      </c>
      <c r="S5779" s="1" t="str">
        <f t="shared" si="180"/>
        <v>33.396503389</v>
      </c>
      <c r="T5779" s="1" t="str">
        <f t="shared" si="181"/>
        <v>12.252819237</v>
      </c>
      <c r="U5779" s="1" t="s">
        <v>56</v>
      </c>
    </row>
    <row r="5780" spans="1:21" x14ac:dyDescent="0.35">
      <c r="A5780" s="1" t="s">
        <v>19</v>
      </c>
      <c r="B5780">
        <v>2019</v>
      </c>
      <c r="C5780" s="1" t="s">
        <v>182</v>
      </c>
      <c r="D5780" s="1" t="s">
        <v>30</v>
      </c>
      <c r="E5780" s="1" t="s">
        <v>22</v>
      </c>
      <c r="F5780" s="1" t="s">
        <v>31</v>
      </c>
      <c r="G5780">
        <v>1</v>
      </c>
      <c r="H5780">
        <v>0</v>
      </c>
      <c r="I5780">
        <v>1</v>
      </c>
      <c r="J5780">
        <v>0</v>
      </c>
      <c r="K5780">
        <v>0</v>
      </c>
      <c r="L5780">
        <v>1</v>
      </c>
      <c r="M5780">
        <v>0</v>
      </c>
      <c r="N5780" s="1" t="s">
        <v>24</v>
      </c>
      <c r="O5780" s="1" t="s">
        <v>25</v>
      </c>
      <c r="P5780" s="1" t="s">
        <v>9152</v>
      </c>
      <c r="Q5780" s="1" t="s">
        <v>9153</v>
      </c>
      <c r="R5780" s="1" t="s">
        <v>9154</v>
      </c>
      <c r="S5780" s="1" t="str">
        <f t="shared" si="180"/>
        <v>27.2164741</v>
      </c>
      <c r="T5780" s="1" t="str">
        <f t="shared" si="181"/>
        <v>-98.1844026</v>
      </c>
      <c r="U5780" s="1" t="s">
        <v>29</v>
      </c>
    </row>
    <row r="5781" spans="1:21" x14ac:dyDescent="0.35">
      <c r="A5781" s="1" t="s">
        <v>19</v>
      </c>
      <c r="B5781">
        <v>2019</v>
      </c>
      <c r="C5781" s="1" t="s">
        <v>182</v>
      </c>
      <c r="D5781" s="1" t="s">
        <v>21</v>
      </c>
      <c r="E5781" s="1" t="s">
        <v>22</v>
      </c>
      <c r="F5781" s="1" t="s">
        <v>677</v>
      </c>
      <c r="G5781">
        <v>1</v>
      </c>
      <c r="H5781">
        <v>0</v>
      </c>
      <c r="I5781">
        <v>1</v>
      </c>
      <c r="J5781">
        <v>0</v>
      </c>
      <c r="K5781">
        <v>0</v>
      </c>
      <c r="L5781">
        <v>1</v>
      </c>
      <c r="M5781">
        <v>0</v>
      </c>
      <c r="N5781" s="1" t="s">
        <v>24</v>
      </c>
      <c r="O5781" s="1" t="s">
        <v>25</v>
      </c>
      <c r="P5781" s="1" t="s">
        <v>9155</v>
      </c>
      <c r="Q5781" s="1" t="s">
        <v>9153</v>
      </c>
      <c r="R5781" s="1" t="s">
        <v>9156</v>
      </c>
      <c r="S5781" s="1" t="str">
        <f t="shared" si="180"/>
        <v>27.170058</v>
      </c>
      <c r="T5781" s="1" t="str">
        <f t="shared" si="181"/>
        <v>-98.1775638</v>
      </c>
      <c r="U5781" s="1" t="s">
        <v>29</v>
      </c>
    </row>
    <row r="5782" spans="1:21" x14ac:dyDescent="0.35">
      <c r="A5782" s="1" t="s">
        <v>19</v>
      </c>
      <c r="B5782">
        <v>2019</v>
      </c>
      <c r="C5782" s="1" t="s">
        <v>182</v>
      </c>
      <c r="D5782" s="1" t="s">
        <v>30</v>
      </c>
      <c r="E5782" s="1" t="s">
        <v>22</v>
      </c>
      <c r="F5782" s="1" t="s">
        <v>31</v>
      </c>
      <c r="G5782">
        <v>1</v>
      </c>
      <c r="H5782">
        <v>0</v>
      </c>
      <c r="I5782">
        <v>1</v>
      </c>
      <c r="J5782">
        <v>0</v>
      </c>
      <c r="K5782">
        <v>0</v>
      </c>
      <c r="L5782">
        <v>1</v>
      </c>
      <c r="M5782">
        <v>0</v>
      </c>
      <c r="N5782" s="1" t="s">
        <v>24</v>
      </c>
      <c r="O5782" s="1" t="s">
        <v>25</v>
      </c>
      <c r="P5782" s="1" t="s">
        <v>26</v>
      </c>
      <c r="Q5782" s="1" t="s">
        <v>27</v>
      </c>
      <c r="R5782" s="1" t="s">
        <v>9157</v>
      </c>
      <c r="S5782" s="1" t="str">
        <f t="shared" si="180"/>
        <v>32.277567</v>
      </c>
      <c r="T5782" s="1" t="str">
        <f t="shared" si="181"/>
        <v>-111.985583</v>
      </c>
      <c r="U5782" s="1" t="s">
        <v>29</v>
      </c>
    </row>
    <row r="5783" spans="1:21" x14ac:dyDescent="0.35">
      <c r="A5783" s="1" t="s">
        <v>19</v>
      </c>
      <c r="B5783">
        <v>2019</v>
      </c>
      <c r="C5783" s="1" t="s">
        <v>182</v>
      </c>
      <c r="D5783" s="1" t="s">
        <v>240</v>
      </c>
      <c r="E5783" s="1" t="s">
        <v>250</v>
      </c>
      <c r="F5783" s="1" t="s">
        <v>31</v>
      </c>
      <c r="G5783">
        <v>3</v>
      </c>
      <c r="H5783">
        <v>0</v>
      </c>
      <c r="I5783">
        <v>3</v>
      </c>
      <c r="J5783">
        <v>0</v>
      </c>
      <c r="K5783">
        <v>0</v>
      </c>
      <c r="L5783">
        <v>3</v>
      </c>
      <c r="M5783">
        <v>3</v>
      </c>
      <c r="N5783" s="1" t="s">
        <v>24</v>
      </c>
      <c r="O5783" s="1" t="s">
        <v>197</v>
      </c>
      <c r="P5783" s="1" t="s">
        <v>5850</v>
      </c>
      <c r="Q5783" s="1" t="s">
        <v>7714</v>
      </c>
      <c r="R5783" s="1" t="s">
        <v>9158</v>
      </c>
      <c r="S5783" s="1" t="str">
        <f t="shared" si="180"/>
        <v>18.478291952</v>
      </c>
      <c r="T5783" s="1" t="str">
        <f t="shared" si="181"/>
        <v>1.412171375</v>
      </c>
      <c r="U5783" s="1" t="s">
        <v>250</v>
      </c>
    </row>
    <row r="5784" spans="1:21" x14ac:dyDescent="0.35">
      <c r="A5784" s="1" t="s">
        <v>19</v>
      </c>
      <c r="B5784">
        <v>2019</v>
      </c>
      <c r="C5784" s="1" t="s">
        <v>182</v>
      </c>
      <c r="D5784" s="1" t="s">
        <v>21</v>
      </c>
      <c r="E5784" s="1" t="s">
        <v>21</v>
      </c>
      <c r="F5784" s="1" t="s">
        <v>34</v>
      </c>
      <c r="G5784">
        <v>1</v>
      </c>
      <c r="H5784">
        <v>0</v>
      </c>
      <c r="I5784">
        <v>1</v>
      </c>
      <c r="J5784">
        <v>0</v>
      </c>
      <c r="K5784">
        <v>0</v>
      </c>
      <c r="L5784">
        <v>1</v>
      </c>
      <c r="M5784">
        <v>0</v>
      </c>
      <c r="N5784" s="1" t="s">
        <v>51</v>
      </c>
      <c r="O5784" s="1" t="s">
        <v>25</v>
      </c>
      <c r="P5784" s="1" t="s">
        <v>9123</v>
      </c>
      <c r="Q5784" s="1" t="s">
        <v>9159</v>
      </c>
      <c r="R5784" s="1" t="s">
        <v>9160</v>
      </c>
      <c r="S5784" s="1" t="str">
        <f t="shared" si="180"/>
        <v>27.476374406</v>
      </c>
      <c r="T5784" s="1" t="str">
        <f t="shared" si="181"/>
        <v>-99.482152274</v>
      </c>
      <c r="U5784" s="1" t="s">
        <v>21</v>
      </c>
    </row>
    <row r="5785" spans="1:21" x14ac:dyDescent="0.35">
      <c r="A5785" s="1" t="s">
        <v>19</v>
      </c>
      <c r="B5785">
        <v>2019</v>
      </c>
      <c r="C5785" s="1" t="s">
        <v>182</v>
      </c>
      <c r="D5785" s="1" t="s">
        <v>21</v>
      </c>
      <c r="E5785" s="1" t="s">
        <v>22</v>
      </c>
      <c r="F5785" s="1" t="s">
        <v>148</v>
      </c>
      <c r="G5785">
        <v>1</v>
      </c>
      <c r="H5785">
        <v>0</v>
      </c>
      <c r="I5785">
        <v>1</v>
      </c>
      <c r="J5785">
        <v>0</v>
      </c>
      <c r="K5785">
        <v>0</v>
      </c>
      <c r="L5785">
        <v>1</v>
      </c>
      <c r="M5785">
        <v>0</v>
      </c>
      <c r="N5785" s="1" t="s">
        <v>51</v>
      </c>
      <c r="O5785" s="1" t="s">
        <v>25</v>
      </c>
      <c r="P5785" s="1" t="s">
        <v>9161</v>
      </c>
      <c r="Q5785" s="1" t="s">
        <v>9162</v>
      </c>
      <c r="R5785" s="1" t="s">
        <v>9163</v>
      </c>
      <c r="S5785" s="1" t="str">
        <f t="shared" si="180"/>
        <v>28.707883038</v>
      </c>
      <c r="T5785" s="1" t="str">
        <f t="shared" si="181"/>
        <v>-100.511306505</v>
      </c>
      <c r="U5785" s="1" t="s">
        <v>29</v>
      </c>
    </row>
    <row r="5786" spans="1:21" x14ac:dyDescent="0.35">
      <c r="A5786" s="1" t="s">
        <v>19</v>
      </c>
      <c r="B5786">
        <v>2019</v>
      </c>
      <c r="C5786" s="1" t="s">
        <v>182</v>
      </c>
      <c r="D5786" s="1" t="s">
        <v>240</v>
      </c>
      <c r="E5786" s="1" t="s">
        <v>250</v>
      </c>
      <c r="F5786" s="1" t="s">
        <v>31</v>
      </c>
      <c r="G5786">
        <v>3</v>
      </c>
      <c r="H5786">
        <v>0</v>
      </c>
      <c r="I5786">
        <v>3</v>
      </c>
      <c r="J5786">
        <v>0</v>
      </c>
      <c r="K5786">
        <v>0</v>
      </c>
      <c r="L5786">
        <v>0</v>
      </c>
      <c r="M5786">
        <v>0</v>
      </c>
      <c r="N5786" s="1" t="s">
        <v>24</v>
      </c>
      <c r="O5786" s="1" t="s">
        <v>197</v>
      </c>
      <c r="P5786" s="1" t="s">
        <v>8758</v>
      </c>
      <c r="Q5786" s="1" t="s">
        <v>7714</v>
      </c>
      <c r="R5786" s="1" t="s">
        <v>9164</v>
      </c>
      <c r="S5786" s="1" t="str">
        <f t="shared" si="180"/>
        <v>14.238281</v>
      </c>
      <c r="T5786" s="1" t="str">
        <f t="shared" si="181"/>
        <v>-0.863079</v>
      </c>
      <c r="U5786" s="1" t="s">
        <v>250</v>
      </c>
    </row>
    <row r="5787" spans="1:21" x14ac:dyDescent="0.35">
      <c r="A5787" s="1" t="s">
        <v>19</v>
      </c>
      <c r="B5787">
        <v>2019</v>
      </c>
      <c r="C5787" s="1" t="s">
        <v>182</v>
      </c>
      <c r="D5787" s="1" t="s">
        <v>240</v>
      </c>
      <c r="E5787" s="1" t="s">
        <v>250</v>
      </c>
      <c r="F5787" s="1" t="s">
        <v>31</v>
      </c>
      <c r="G5787">
        <v>2</v>
      </c>
      <c r="H5787">
        <v>0</v>
      </c>
      <c r="I5787">
        <v>2</v>
      </c>
      <c r="J5787">
        <v>2</v>
      </c>
      <c r="K5787">
        <v>0</v>
      </c>
      <c r="L5787">
        <v>0</v>
      </c>
      <c r="M5787">
        <v>0</v>
      </c>
      <c r="N5787" s="1" t="s">
        <v>35</v>
      </c>
      <c r="O5787" s="1" t="s">
        <v>43</v>
      </c>
      <c r="P5787" s="1" t="s">
        <v>9002</v>
      </c>
      <c r="Q5787" s="1" t="s">
        <v>7714</v>
      </c>
      <c r="R5787" s="1" t="s">
        <v>9003</v>
      </c>
      <c r="S5787" s="1" t="str">
        <f t="shared" si="180"/>
        <v>5.448645</v>
      </c>
      <c r="T5787" s="1" t="str">
        <f t="shared" si="181"/>
        <v>-4.026206</v>
      </c>
      <c r="U5787" s="1" t="s">
        <v>250</v>
      </c>
    </row>
    <row r="5788" spans="1:21" x14ac:dyDescent="0.35">
      <c r="A5788" s="1" t="s">
        <v>19</v>
      </c>
      <c r="B5788">
        <v>2019</v>
      </c>
      <c r="C5788" s="1" t="s">
        <v>182</v>
      </c>
      <c r="D5788" s="1" t="s">
        <v>240</v>
      </c>
      <c r="E5788" s="1" t="s">
        <v>250</v>
      </c>
      <c r="F5788" s="1" t="s">
        <v>31</v>
      </c>
      <c r="G5788">
        <v>1</v>
      </c>
      <c r="H5788">
        <v>0</v>
      </c>
      <c r="I5788">
        <v>1</v>
      </c>
      <c r="J5788">
        <v>0</v>
      </c>
      <c r="K5788">
        <v>0</v>
      </c>
      <c r="L5788">
        <v>1</v>
      </c>
      <c r="M5788">
        <v>0</v>
      </c>
      <c r="N5788" s="1" t="s">
        <v>82</v>
      </c>
      <c r="O5788" s="1" t="s">
        <v>197</v>
      </c>
      <c r="P5788" s="1" t="s">
        <v>5735</v>
      </c>
      <c r="Q5788" s="1" t="s">
        <v>7714</v>
      </c>
      <c r="R5788" s="1" t="s">
        <v>9165</v>
      </c>
      <c r="S5788" s="1" t="str">
        <f t="shared" si="180"/>
        <v>14.040163</v>
      </c>
      <c r="T5788" s="1" t="str">
        <f t="shared" si="181"/>
        <v>-0.019604</v>
      </c>
      <c r="U5788" s="1" t="s">
        <v>250</v>
      </c>
    </row>
    <row r="5789" spans="1:21" x14ac:dyDescent="0.35">
      <c r="A5789" s="1" t="s">
        <v>19</v>
      </c>
      <c r="B5789">
        <v>2019</v>
      </c>
      <c r="C5789" s="1" t="s">
        <v>182</v>
      </c>
      <c r="D5789" s="1" t="s">
        <v>21</v>
      </c>
      <c r="E5789" s="1" t="s">
        <v>22</v>
      </c>
      <c r="F5789" s="1" t="s">
        <v>23</v>
      </c>
      <c r="G5789">
        <v>1</v>
      </c>
      <c r="H5789">
        <v>0</v>
      </c>
      <c r="I5789">
        <v>1</v>
      </c>
      <c r="J5789">
        <v>0</v>
      </c>
      <c r="K5789">
        <v>0</v>
      </c>
      <c r="L5789">
        <v>1</v>
      </c>
      <c r="M5789">
        <v>0</v>
      </c>
      <c r="N5789" s="1" t="s">
        <v>66</v>
      </c>
      <c r="O5789" s="1" t="s">
        <v>25</v>
      </c>
      <c r="P5789" s="1" t="s">
        <v>9166</v>
      </c>
      <c r="Q5789" s="1" t="s">
        <v>9167</v>
      </c>
      <c r="R5789" s="1" t="s">
        <v>9168</v>
      </c>
      <c r="S5789" s="1" t="str">
        <f t="shared" si="180"/>
        <v>31.759988641</v>
      </c>
      <c r="T5789" s="1" t="str">
        <f t="shared" si="181"/>
        <v>-106.50243075</v>
      </c>
      <c r="U5789" s="1" t="s">
        <v>29</v>
      </c>
    </row>
    <row r="5790" spans="1:21" x14ac:dyDescent="0.35">
      <c r="A5790" s="1" t="s">
        <v>19</v>
      </c>
      <c r="B5790">
        <v>2019</v>
      </c>
      <c r="C5790" s="1" t="s">
        <v>182</v>
      </c>
      <c r="D5790" s="1" t="s">
        <v>240</v>
      </c>
      <c r="E5790" s="1" t="s">
        <v>250</v>
      </c>
      <c r="F5790" s="1" t="s">
        <v>31</v>
      </c>
      <c r="G5790">
        <v>3</v>
      </c>
      <c r="H5790">
        <v>0</v>
      </c>
      <c r="I5790">
        <v>3</v>
      </c>
      <c r="J5790">
        <v>0</v>
      </c>
      <c r="K5790">
        <v>0</v>
      </c>
      <c r="L5790">
        <v>1</v>
      </c>
      <c r="M5790">
        <v>0</v>
      </c>
      <c r="N5790" s="1" t="s">
        <v>24</v>
      </c>
      <c r="O5790" s="1" t="s">
        <v>197</v>
      </c>
      <c r="P5790" s="1" t="s">
        <v>8758</v>
      </c>
      <c r="Q5790" s="1" t="s">
        <v>7714</v>
      </c>
      <c r="R5790" s="1" t="s">
        <v>9164</v>
      </c>
      <c r="S5790" s="1" t="str">
        <f t="shared" si="180"/>
        <v>14.238281</v>
      </c>
      <c r="T5790" s="1" t="str">
        <f t="shared" si="181"/>
        <v>-0.863079</v>
      </c>
      <c r="U5790" s="1" t="s">
        <v>250</v>
      </c>
    </row>
    <row r="5791" spans="1:21" x14ac:dyDescent="0.35">
      <c r="A5791" s="1" t="s">
        <v>19</v>
      </c>
      <c r="B5791">
        <v>2019</v>
      </c>
      <c r="C5791" s="1" t="s">
        <v>182</v>
      </c>
      <c r="D5791" s="1" t="s">
        <v>240</v>
      </c>
      <c r="E5791" s="1" t="s">
        <v>250</v>
      </c>
      <c r="F5791" s="1" t="s">
        <v>31</v>
      </c>
      <c r="G5791">
        <v>1</v>
      </c>
      <c r="H5791">
        <v>0</v>
      </c>
      <c r="I5791">
        <v>1</v>
      </c>
      <c r="J5791">
        <v>0</v>
      </c>
      <c r="K5791">
        <v>0</v>
      </c>
      <c r="L5791">
        <v>1</v>
      </c>
      <c r="M5791">
        <v>1</v>
      </c>
      <c r="N5791" s="1" t="s">
        <v>82</v>
      </c>
      <c r="O5791" s="1" t="s">
        <v>197</v>
      </c>
      <c r="P5791" s="1" t="s">
        <v>5735</v>
      </c>
      <c r="Q5791" s="1" t="s">
        <v>7714</v>
      </c>
      <c r="R5791" s="1" t="s">
        <v>9165</v>
      </c>
      <c r="S5791" s="1" t="str">
        <f t="shared" si="180"/>
        <v>14.040163</v>
      </c>
      <c r="T5791" s="1" t="str">
        <f t="shared" si="181"/>
        <v>-0.019604</v>
      </c>
      <c r="U5791" s="1" t="s">
        <v>250</v>
      </c>
    </row>
    <row r="5792" spans="1:21" x14ac:dyDescent="0.35">
      <c r="A5792" s="1" t="s">
        <v>19</v>
      </c>
      <c r="B5792">
        <v>2019</v>
      </c>
      <c r="C5792" s="1" t="s">
        <v>182</v>
      </c>
      <c r="D5792" s="1" t="s">
        <v>64</v>
      </c>
      <c r="E5792" s="1" t="s">
        <v>161</v>
      </c>
      <c r="F5792" s="1" t="s">
        <v>262</v>
      </c>
      <c r="G5792">
        <v>6</v>
      </c>
      <c r="H5792">
        <v>0</v>
      </c>
      <c r="I5792">
        <v>6</v>
      </c>
      <c r="J5792">
        <v>0</v>
      </c>
      <c r="K5792">
        <v>0</v>
      </c>
      <c r="L5792">
        <v>6</v>
      </c>
      <c r="M5792">
        <v>0</v>
      </c>
      <c r="N5792" s="1" t="s">
        <v>42</v>
      </c>
      <c r="O5792" s="1" t="s">
        <v>2324</v>
      </c>
      <c r="P5792" s="1" t="s">
        <v>9169</v>
      </c>
      <c r="Q5792" s="1" t="s">
        <v>9170</v>
      </c>
      <c r="R5792" s="1" t="s">
        <v>9171</v>
      </c>
      <c r="S5792" s="1" t="str">
        <f t="shared" si="180"/>
        <v>38.035736716</v>
      </c>
      <c r="T5792" s="1" t="str">
        <f t="shared" si="181"/>
        <v>44.290931494</v>
      </c>
      <c r="U5792" s="1" t="s">
        <v>161</v>
      </c>
    </row>
    <row r="5793" spans="1:21" x14ac:dyDescent="0.35">
      <c r="A5793" s="1" t="s">
        <v>19</v>
      </c>
      <c r="B5793">
        <v>2019</v>
      </c>
      <c r="C5793" s="1" t="s">
        <v>182</v>
      </c>
      <c r="D5793" s="1" t="s">
        <v>136</v>
      </c>
      <c r="E5793" s="1" t="s">
        <v>21</v>
      </c>
      <c r="F5793" s="1" t="s">
        <v>137</v>
      </c>
      <c r="G5793">
        <v>2</v>
      </c>
      <c r="H5793">
        <v>11</v>
      </c>
      <c r="I5793">
        <v>13</v>
      </c>
      <c r="J5793">
        <v>6</v>
      </c>
      <c r="K5793">
        <v>0</v>
      </c>
      <c r="L5793">
        <v>1</v>
      </c>
      <c r="M5793">
        <v>6</v>
      </c>
      <c r="N5793" s="1" t="s">
        <v>51</v>
      </c>
      <c r="O5793" s="1" t="s">
        <v>25</v>
      </c>
      <c r="P5793" s="1" t="s">
        <v>9172</v>
      </c>
      <c r="Q5793" s="1" t="s">
        <v>9173</v>
      </c>
      <c r="R5793" s="1" t="s">
        <v>9174</v>
      </c>
      <c r="S5793" s="1" t="str">
        <f t="shared" si="180"/>
        <v>27.59712</v>
      </c>
      <c r="T5793" s="1" t="str">
        <f t="shared" si="181"/>
        <v>-99.5372</v>
      </c>
      <c r="U5793" s="1" t="s">
        <v>21</v>
      </c>
    </row>
    <row r="5794" spans="1:21" x14ac:dyDescent="0.35">
      <c r="A5794" s="1" t="s">
        <v>19</v>
      </c>
      <c r="B5794">
        <v>2019</v>
      </c>
      <c r="C5794" s="1" t="s">
        <v>182</v>
      </c>
      <c r="D5794" s="1" t="s">
        <v>407</v>
      </c>
      <c r="E5794" s="1" t="s">
        <v>49</v>
      </c>
      <c r="F5794" s="1" t="s">
        <v>31</v>
      </c>
      <c r="G5794">
        <v>1</v>
      </c>
      <c r="H5794">
        <v>0</v>
      </c>
      <c r="I5794">
        <v>1</v>
      </c>
      <c r="J5794">
        <v>51</v>
      </c>
      <c r="K5794">
        <v>0</v>
      </c>
      <c r="L5794">
        <v>1</v>
      </c>
      <c r="M5794">
        <v>0</v>
      </c>
      <c r="N5794" s="1" t="s">
        <v>51</v>
      </c>
      <c r="O5794" s="1" t="s">
        <v>52</v>
      </c>
      <c r="P5794" s="1" t="s">
        <v>9175</v>
      </c>
      <c r="Q5794" s="1" t="s">
        <v>9176</v>
      </c>
      <c r="R5794" s="1" t="s">
        <v>9177</v>
      </c>
      <c r="S5794" s="1" t="str">
        <f t="shared" si="180"/>
        <v>37.831638332</v>
      </c>
      <c r="T5794" s="1" t="str">
        <f t="shared" si="181"/>
        <v>26.697766508</v>
      </c>
      <c r="U5794" s="1" t="s">
        <v>56</v>
      </c>
    </row>
    <row r="5795" spans="1:21" x14ac:dyDescent="0.35">
      <c r="A5795" s="1" t="s">
        <v>19</v>
      </c>
      <c r="B5795">
        <v>2019</v>
      </c>
      <c r="C5795" s="1" t="s">
        <v>182</v>
      </c>
      <c r="D5795" s="1" t="s">
        <v>31</v>
      </c>
      <c r="E5795" s="1" t="s">
        <v>49</v>
      </c>
      <c r="F5795" s="1" t="s">
        <v>31</v>
      </c>
      <c r="G5795">
        <v>1</v>
      </c>
      <c r="H5795">
        <v>0</v>
      </c>
      <c r="I5795">
        <v>1</v>
      </c>
      <c r="J5795">
        <v>0</v>
      </c>
      <c r="K5795">
        <v>0</v>
      </c>
      <c r="L5795">
        <v>0</v>
      </c>
      <c r="M5795">
        <v>0</v>
      </c>
      <c r="N5795" s="1" t="s">
        <v>24</v>
      </c>
      <c r="O5795" s="1" t="s">
        <v>96</v>
      </c>
      <c r="P5795" s="1" t="s">
        <v>9178</v>
      </c>
      <c r="Q5795" s="1" t="s">
        <v>2761</v>
      </c>
      <c r="R5795" s="1" t="s">
        <v>9179</v>
      </c>
      <c r="S5795" s="1" t="str">
        <f t="shared" si="180"/>
        <v>32.940642217</v>
      </c>
      <c r="T5795" s="1" t="str">
        <f t="shared" si="181"/>
        <v>12.88458853</v>
      </c>
      <c r="U5795" s="1" t="s">
        <v>56</v>
      </c>
    </row>
    <row r="5796" spans="1:21" x14ac:dyDescent="0.35">
      <c r="A5796" s="1" t="s">
        <v>19</v>
      </c>
      <c r="B5796">
        <v>2019</v>
      </c>
      <c r="C5796" s="1" t="s">
        <v>182</v>
      </c>
      <c r="D5796" s="1" t="s">
        <v>240</v>
      </c>
      <c r="E5796" s="1" t="s">
        <v>250</v>
      </c>
      <c r="F5796" s="1" t="s">
        <v>31</v>
      </c>
      <c r="G5796">
        <v>2</v>
      </c>
      <c r="H5796">
        <v>0</v>
      </c>
      <c r="I5796">
        <v>2</v>
      </c>
      <c r="J5796">
        <v>0</v>
      </c>
      <c r="K5796">
        <v>2</v>
      </c>
      <c r="L5796">
        <v>0</v>
      </c>
      <c r="M5796">
        <v>0</v>
      </c>
      <c r="N5796" s="1" t="s">
        <v>66</v>
      </c>
      <c r="O5796" s="1" t="s">
        <v>43</v>
      </c>
      <c r="P5796" s="1" t="s">
        <v>9180</v>
      </c>
      <c r="Q5796" s="1" t="s">
        <v>7714</v>
      </c>
      <c r="R5796" s="1" t="s">
        <v>9181</v>
      </c>
      <c r="S5796" s="1" t="str">
        <f t="shared" si="180"/>
        <v>13.862063</v>
      </c>
      <c r="T5796" s="1" t="str">
        <f t="shared" si="181"/>
        <v>-2.846229</v>
      </c>
      <c r="U5796" s="1" t="s">
        <v>250</v>
      </c>
    </row>
    <row r="5797" spans="1:21" x14ac:dyDescent="0.35">
      <c r="A5797" s="1" t="s">
        <v>19</v>
      </c>
      <c r="B5797">
        <v>2019</v>
      </c>
      <c r="C5797" s="1" t="s">
        <v>182</v>
      </c>
      <c r="D5797" s="1" t="s">
        <v>240</v>
      </c>
      <c r="E5797" s="1" t="s">
        <v>250</v>
      </c>
      <c r="F5797" s="1" t="s">
        <v>31</v>
      </c>
      <c r="G5797">
        <v>6</v>
      </c>
      <c r="H5797">
        <v>0</v>
      </c>
      <c r="I5797">
        <v>6</v>
      </c>
      <c r="J5797">
        <v>0</v>
      </c>
      <c r="K5797">
        <v>0</v>
      </c>
      <c r="L5797">
        <v>6</v>
      </c>
      <c r="M5797">
        <v>1</v>
      </c>
      <c r="N5797" s="1" t="s">
        <v>35</v>
      </c>
      <c r="O5797" s="1" t="s">
        <v>197</v>
      </c>
      <c r="P5797" s="1" t="s">
        <v>8758</v>
      </c>
      <c r="Q5797" s="1" t="s">
        <v>7714</v>
      </c>
      <c r="R5797" s="1" t="s">
        <v>9164</v>
      </c>
      <c r="S5797" s="1" t="str">
        <f t="shared" si="180"/>
        <v>14.238281</v>
      </c>
      <c r="T5797" s="1" t="str">
        <f t="shared" si="181"/>
        <v>-0.863079</v>
      </c>
      <c r="U5797" s="1" t="s">
        <v>250</v>
      </c>
    </row>
    <row r="5798" spans="1:21" x14ac:dyDescent="0.35">
      <c r="A5798" s="1" t="s">
        <v>19</v>
      </c>
      <c r="B5798">
        <v>2019</v>
      </c>
      <c r="C5798" s="1" t="s">
        <v>182</v>
      </c>
      <c r="D5798" s="1" t="s">
        <v>240</v>
      </c>
      <c r="E5798" s="1" t="s">
        <v>250</v>
      </c>
      <c r="F5798" s="1" t="s">
        <v>31</v>
      </c>
      <c r="G5798">
        <v>2</v>
      </c>
      <c r="H5798">
        <v>0</v>
      </c>
      <c r="I5798">
        <v>2</v>
      </c>
      <c r="J5798">
        <v>0</v>
      </c>
      <c r="K5798">
        <v>1</v>
      </c>
      <c r="L5798">
        <v>1</v>
      </c>
      <c r="M5798">
        <v>0</v>
      </c>
      <c r="N5798" s="1" t="s">
        <v>24</v>
      </c>
      <c r="O5798" s="1" t="s">
        <v>43</v>
      </c>
      <c r="P5798" s="1" t="s">
        <v>9182</v>
      </c>
      <c r="Q5798" s="1" t="s">
        <v>7714</v>
      </c>
      <c r="R5798" s="1" t="s">
        <v>9183</v>
      </c>
      <c r="S5798" s="1" t="str">
        <f t="shared" si="180"/>
        <v>5.446192</v>
      </c>
      <c r="T5798" s="1" t="str">
        <f t="shared" si="181"/>
        <v>-3.995437</v>
      </c>
      <c r="U5798" s="1" t="s">
        <v>250</v>
      </c>
    </row>
    <row r="5799" spans="1:21" x14ac:dyDescent="0.35">
      <c r="A5799" s="1" t="s">
        <v>19</v>
      </c>
      <c r="B5799">
        <v>2019</v>
      </c>
      <c r="C5799" s="1" t="s">
        <v>182</v>
      </c>
      <c r="D5799" s="1" t="s">
        <v>240</v>
      </c>
      <c r="E5799" s="1" t="s">
        <v>250</v>
      </c>
      <c r="F5799" s="1" t="s">
        <v>31</v>
      </c>
      <c r="G5799">
        <v>1</v>
      </c>
      <c r="H5799">
        <v>0</v>
      </c>
      <c r="I5799">
        <v>1</v>
      </c>
      <c r="J5799">
        <v>0</v>
      </c>
      <c r="K5799">
        <v>0</v>
      </c>
      <c r="L5799">
        <v>1</v>
      </c>
      <c r="M5799">
        <v>0</v>
      </c>
      <c r="N5799" s="1" t="s">
        <v>24</v>
      </c>
      <c r="O5799" s="1" t="s">
        <v>43</v>
      </c>
      <c r="P5799" s="1" t="s">
        <v>8700</v>
      </c>
      <c r="Q5799" s="1" t="s">
        <v>7714</v>
      </c>
      <c r="R5799" s="1" t="s">
        <v>9025</v>
      </c>
      <c r="S5799" s="1" t="str">
        <f t="shared" si="180"/>
        <v>12.432517</v>
      </c>
      <c r="T5799" s="1" t="str">
        <f t="shared" si="181"/>
        <v>-1.520122</v>
      </c>
      <c r="U5799" s="1" t="s">
        <v>250</v>
      </c>
    </row>
    <row r="5800" spans="1:21" x14ac:dyDescent="0.35">
      <c r="A5800" s="1" t="s">
        <v>19</v>
      </c>
      <c r="B5800">
        <v>2019</v>
      </c>
      <c r="C5800" s="1" t="s">
        <v>182</v>
      </c>
      <c r="D5800" s="1" t="s">
        <v>240</v>
      </c>
      <c r="E5800" s="1" t="s">
        <v>250</v>
      </c>
      <c r="F5800" s="1" t="s">
        <v>31</v>
      </c>
      <c r="G5800">
        <v>1</v>
      </c>
      <c r="H5800">
        <v>0</v>
      </c>
      <c r="I5800">
        <v>1</v>
      </c>
      <c r="J5800">
        <v>0</v>
      </c>
      <c r="K5800">
        <v>1</v>
      </c>
      <c r="L5800">
        <v>0</v>
      </c>
      <c r="M5800">
        <v>0</v>
      </c>
      <c r="N5800" s="1" t="s">
        <v>66</v>
      </c>
      <c r="O5800" s="1" t="s">
        <v>43</v>
      </c>
      <c r="P5800" s="1" t="s">
        <v>5779</v>
      </c>
      <c r="Q5800" s="1" t="s">
        <v>7714</v>
      </c>
      <c r="R5800" s="1" t="s">
        <v>9184</v>
      </c>
      <c r="S5800" s="1" t="str">
        <f t="shared" si="180"/>
        <v>6.484370298</v>
      </c>
      <c r="T5800" s="1" t="str">
        <f t="shared" si="181"/>
        <v>2.396174115</v>
      </c>
      <c r="U5800" s="1" t="s">
        <v>250</v>
      </c>
    </row>
    <row r="5801" spans="1:21" x14ac:dyDescent="0.35">
      <c r="A5801" s="1" t="s">
        <v>19</v>
      </c>
      <c r="B5801">
        <v>2019</v>
      </c>
      <c r="C5801" s="1" t="s">
        <v>182</v>
      </c>
      <c r="D5801" s="1" t="s">
        <v>240</v>
      </c>
      <c r="E5801" s="1" t="s">
        <v>250</v>
      </c>
      <c r="F5801" s="1" t="s">
        <v>31</v>
      </c>
      <c r="G5801">
        <v>1</v>
      </c>
      <c r="H5801">
        <v>0</v>
      </c>
      <c r="I5801">
        <v>1</v>
      </c>
      <c r="J5801">
        <v>0</v>
      </c>
      <c r="K5801">
        <v>0</v>
      </c>
      <c r="L5801">
        <v>1</v>
      </c>
      <c r="M5801">
        <v>1</v>
      </c>
      <c r="N5801" s="1" t="s">
        <v>82</v>
      </c>
      <c r="O5801" s="1" t="s">
        <v>43</v>
      </c>
      <c r="P5801" s="1" t="s">
        <v>7317</v>
      </c>
      <c r="Q5801" s="1" t="s">
        <v>7714</v>
      </c>
      <c r="R5801" s="1" t="s">
        <v>9185</v>
      </c>
      <c r="S5801" s="1" t="str">
        <f t="shared" si="180"/>
        <v>7.006736497</v>
      </c>
      <c r="T5801" s="1" t="str">
        <f t="shared" si="181"/>
        <v>-1.660068162</v>
      </c>
      <c r="U5801" s="1" t="s">
        <v>250</v>
      </c>
    </row>
    <row r="5802" spans="1:21" x14ac:dyDescent="0.35">
      <c r="A5802" s="1" t="s">
        <v>19</v>
      </c>
      <c r="B5802">
        <v>2019</v>
      </c>
      <c r="C5802" s="1" t="s">
        <v>182</v>
      </c>
      <c r="D5802" s="1" t="s">
        <v>240</v>
      </c>
      <c r="E5802" s="1" t="s">
        <v>250</v>
      </c>
      <c r="F5802" s="1" t="s">
        <v>31</v>
      </c>
      <c r="G5802">
        <v>1</v>
      </c>
      <c r="H5802">
        <v>0</v>
      </c>
      <c r="I5802">
        <v>1</v>
      </c>
      <c r="J5802">
        <v>0</v>
      </c>
      <c r="K5802">
        <v>1</v>
      </c>
      <c r="L5802">
        <v>0</v>
      </c>
      <c r="M5802">
        <v>0</v>
      </c>
      <c r="N5802" s="1" t="s">
        <v>66</v>
      </c>
      <c r="O5802" s="1" t="s">
        <v>43</v>
      </c>
      <c r="P5802" s="1" t="s">
        <v>8700</v>
      </c>
      <c r="Q5802" s="1" t="s">
        <v>7714</v>
      </c>
      <c r="R5802" s="1" t="s">
        <v>9025</v>
      </c>
      <c r="S5802" s="1" t="str">
        <f t="shared" si="180"/>
        <v>12.432517</v>
      </c>
      <c r="T5802" s="1" t="str">
        <f t="shared" si="181"/>
        <v>-1.520122</v>
      </c>
      <c r="U5802" s="1" t="s">
        <v>250</v>
      </c>
    </row>
    <row r="5803" spans="1:21" x14ac:dyDescent="0.35">
      <c r="A5803" s="1" t="s">
        <v>19</v>
      </c>
      <c r="B5803">
        <v>2019</v>
      </c>
      <c r="C5803" s="1" t="s">
        <v>182</v>
      </c>
      <c r="D5803" s="1" t="s">
        <v>240</v>
      </c>
      <c r="E5803" s="1" t="s">
        <v>250</v>
      </c>
      <c r="F5803" s="1" t="s">
        <v>31</v>
      </c>
      <c r="G5803">
        <v>2</v>
      </c>
      <c r="H5803">
        <v>0</v>
      </c>
      <c r="I5803">
        <v>2</v>
      </c>
      <c r="J5803">
        <v>0</v>
      </c>
      <c r="K5803">
        <v>2</v>
      </c>
      <c r="L5803">
        <v>0</v>
      </c>
      <c r="M5803">
        <v>0</v>
      </c>
      <c r="N5803" s="1" t="s">
        <v>66</v>
      </c>
      <c r="O5803" s="1" t="s">
        <v>197</v>
      </c>
      <c r="P5803" s="1" t="s">
        <v>8758</v>
      </c>
      <c r="Q5803" s="1" t="s">
        <v>7714</v>
      </c>
      <c r="R5803" s="1" t="s">
        <v>9186</v>
      </c>
      <c r="S5803" s="1" t="str">
        <f t="shared" si="180"/>
        <v>14.22495</v>
      </c>
      <c r="T5803" s="1" t="str">
        <f t="shared" si="181"/>
        <v>-0.860624</v>
      </c>
      <c r="U5803" s="1" t="s">
        <v>250</v>
      </c>
    </row>
    <row r="5804" spans="1:21" x14ac:dyDescent="0.35">
      <c r="A5804" s="1" t="s">
        <v>19</v>
      </c>
      <c r="B5804">
        <v>2019</v>
      </c>
      <c r="C5804" s="1" t="s">
        <v>182</v>
      </c>
      <c r="D5804" s="1" t="s">
        <v>240</v>
      </c>
      <c r="E5804" s="1" t="s">
        <v>250</v>
      </c>
      <c r="F5804" s="1" t="s">
        <v>31</v>
      </c>
      <c r="G5804">
        <v>2</v>
      </c>
      <c r="H5804">
        <v>0</v>
      </c>
      <c r="I5804">
        <v>2</v>
      </c>
      <c r="J5804">
        <v>0</v>
      </c>
      <c r="K5804">
        <v>2</v>
      </c>
      <c r="L5804">
        <v>0</v>
      </c>
      <c r="M5804">
        <v>0</v>
      </c>
      <c r="N5804" s="1" t="s">
        <v>35</v>
      </c>
      <c r="O5804" s="1" t="s">
        <v>43</v>
      </c>
      <c r="P5804" s="1" t="s">
        <v>9187</v>
      </c>
      <c r="Q5804" s="1" t="s">
        <v>7714</v>
      </c>
      <c r="R5804" s="1" t="s">
        <v>9188</v>
      </c>
      <c r="S5804" s="1" t="str">
        <f t="shared" si="180"/>
        <v>5.430734</v>
      </c>
      <c r="T5804" s="1" t="str">
        <f t="shared" si="181"/>
        <v>-4.039775</v>
      </c>
      <c r="U5804" s="1" t="s">
        <v>250</v>
      </c>
    </row>
    <row r="5805" spans="1:21" x14ac:dyDescent="0.35">
      <c r="A5805" s="1" t="s">
        <v>19</v>
      </c>
      <c r="B5805">
        <v>2019</v>
      </c>
      <c r="C5805" s="1" t="s">
        <v>182</v>
      </c>
      <c r="D5805" s="1" t="s">
        <v>240</v>
      </c>
      <c r="E5805" s="1" t="s">
        <v>250</v>
      </c>
      <c r="F5805" s="1" t="s">
        <v>31</v>
      </c>
      <c r="G5805">
        <v>6</v>
      </c>
      <c r="H5805">
        <v>0</v>
      </c>
      <c r="I5805">
        <v>6</v>
      </c>
      <c r="J5805">
        <v>0</v>
      </c>
      <c r="K5805">
        <v>0</v>
      </c>
      <c r="L5805">
        <v>6</v>
      </c>
      <c r="M5805">
        <v>1</v>
      </c>
      <c r="N5805" s="1" t="s">
        <v>35</v>
      </c>
      <c r="O5805" s="1" t="s">
        <v>197</v>
      </c>
      <c r="P5805" s="1" t="s">
        <v>8758</v>
      </c>
      <c r="Q5805" s="1" t="s">
        <v>7714</v>
      </c>
      <c r="R5805" s="1" t="s">
        <v>9164</v>
      </c>
      <c r="S5805" s="1" t="str">
        <f t="shared" si="180"/>
        <v>14.238281</v>
      </c>
      <c r="T5805" s="1" t="str">
        <f t="shared" si="181"/>
        <v>-0.863079</v>
      </c>
      <c r="U5805" s="1" t="s">
        <v>250</v>
      </c>
    </row>
    <row r="5806" spans="1:21" x14ac:dyDescent="0.35">
      <c r="A5806" s="1" t="s">
        <v>19</v>
      </c>
      <c r="B5806">
        <v>2019</v>
      </c>
      <c r="C5806" s="1" t="s">
        <v>182</v>
      </c>
      <c r="D5806" s="1" t="s">
        <v>240</v>
      </c>
      <c r="E5806" s="1" t="s">
        <v>250</v>
      </c>
      <c r="F5806" s="1" t="s">
        <v>31</v>
      </c>
      <c r="G5806">
        <v>1</v>
      </c>
      <c r="H5806">
        <v>0</v>
      </c>
      <c r="I5806">
        <v>1</v>
      </c>
      <c r="J5806">
        <v>0</v>
      </c>
      <c r="K5806">
        <v>0</v>
      </c>
      <c r="L5806">
        <v>1</v>
      </c>
      <c r="M5806">
        <v>1</v>
      </c>
      <c r="N5806" s="1" t="s">
        <v>24</v>
      </c>
      <c r="O5806" s="1" t="s">
        <v>43</v>
      </c>
      <c r="P5806" s="1" t="s">
        <v>7818</v>
      </c>
      <c r="Q5806" s="1" t="s">
        <v>7714</v>
      </c>
      <c r="R5806" s="1" t="s">
        <v>9189</v>
      </c>
      <c r="S5806" s="1" t="str">
        <f t="shared" si="180"/>
        <v>9.62204</v>
      </c>
      <c r="T5806" s="1" t="str">
        <f t="shared" si="181"/>
        <v>-13.588944</v>
      </c>
      <c r="U5806" s="1" t="s">
        <v>250</v>
      </c>
    </row>
    <row r="5807" spans="1:21" x14ac:dyDescent="0.35">
      <c r="A5807" s="1" t="s">
        <v>19</v>
      </c>
      <c r="B5807">
        <v>2019</v>
      </c>
      <c r="C5807" s="1" t="s">
        <v>182</v>
      </c>
      <c r="D5807" s="1" t="s">
        <v>240</v>
      </c>
      <c r="E5807" s="1" t="s">
        <v>250</v>
      </c>
      <c r="F5807" s="1" t="s">
        <v>31</v>
      </c>
      <c r="G5807">
        <v>2</v>
      </c>
      <c r="H5807">
        <v>0</v>
      </c>
      <c r="I5807">
        <v>2</v>
      </c>
      <c r="J5807">
        <v>0</v>
      </c>
      <c r="K5807">
        <v>1</v>
      </c>
      <c r="L5807">
        <v>1</v>
      </c>
      <c r="M5807">
        <v>0</v>
      </c>
      <c r="N5807" s="1" t="s">
        <v>24</v>
      </c>
      <c r="O5807" s="1" t="s">
        <v>43</v>
      </c>
      <c r="P5807" s="1" t="s">
        <v>9190</v>
      </c>
      <c r="Q5807" s="1" t="s">
        <v>7714</v>
      </c>
      <c r="R5807" s="1" t="s">
        <v>9191</v>
      </c>
      <c r="S5807" s="1" t="str">
        <f t="shared" si="180"/>
        <v>5.34845</v>
      </c>
      <c r="T5807" s="1" t="str">
        <f t="shared" si="181"/>
        <v>-4.024984</v>
      </c>
      <c r="U5807" s="1" t="s">
        <v>250</v>
      </c>
    </row>
    <row r="5808" spans="1:21" x14ac:dyDescent="0.35">
      <c r="A5808" s="1" t="s">
        <v>19</v>
      </c>
      <c r="B5808">
        <v>2019</v>
      </c>
      <c r="C5808" s="1" t="s">
        <v>182</v>
      </c>
      <c r="D5808" s="1" t="s">
        <v>240</v>
      </c>
      <c r="E5808" s="1" t="s">
        <v>166</v>
      </c>
      <c r="F5808" s="1" t="s">
        <v>31</v>
      </c>
      <c r="G5808">
        <v>1</v>
      </c>
      <c r="H5808">
        <v>0</v>
      </c>
      <c r="I5808">
        <v>1</v>
      </c>
      <c r="J5808">
        <v>0</v>
      </c>
      <c r="K5808">
        <v>0</v>
      </c>
      <c r="L5808">
        <v>1</v>
      </c>
      <c r="M5808">
        <v>0</v>
      </c>
      <c r="N5808" s="1" t="s">
        <v>24</v>
      </c>
      <c r="O5808" s="1" t="s">
        <v>43</v>
      </c>
      <c r="P5808" s="1" t="s">
        <v>9023</v>
      </c>
      <c r="Q5808" s="1" t="s">
        <v>7714</v>
      </c>
      <c r="R5808" s="1" t="s">
        <v>9192</v>
      </c>
      <c r="S5808" s="1" t="str">
        <f t="shared" si="180"/>
        <v>9.464327</v>
      </c>
      <c r="T5808" s="1" t="str">
        <f t="shared" si="181"/>
        <v>0.414987</v>
      </c>
      <c r="U5808" s="1" t="s">
        <v>166</v>
      </c>
    </row>
    <row r="5809" spans="1:21" x14ac:dyDescent="0.35">
      <c r="A5809" s="1" t="s">
        <v>19</v>
      </c>
      <c r="B5809">
        <v>2019</v>
      </c>
      <c r="C5809" s="1" t="s">
        <v>182</v>
      </c>
      <c r="D5809" s="1" t="s">
        <v>240</v>
      </c>
      <c r="E5809" s="1" t="s">
        <v>250</v>
      </c>
      <c r="F5809" s="1" t="s">
        <v>31</v>
      </c>
      <c r="G5809">
        <v>1</v>
      </c>
      <c r="H5809">
        <v>0</v>
      </c>
      <c r="I5809">
        <v>1</v>
      </c>
      <c r="J5809">
        <v>0</v>
      </c>
      <c r="K5809">
        <v>0</v>
      </c>
      <c r="L5809">
        <v>1</v>
      </c>
      <c r="M5809">
        <v>0</v>
      </c>
      <c r="N5809" s="1" t="s">
        <v>24</v>
      </c>
      <c r="O5809" s="1" t="s">
        <v>43</v>
      </c>
      <c r="P5809" s="1" t="s">
        <v>5589</v>
      </c>
      <c r="Q5809" s="1" t="s">
        <v>7714</v>
      </c>
      <c r="R5809" s="1" t="s">
        <v>9025</v>
      </c>
      <c r="S5809" s="1" t="str">
        <f t="shared" si="180"/>
        <v>12.432517</v>
      </c>
      <c r="T5809" s="1" t="str">
        <f t="shared" si="181"/>
        <v>-1.520122</v>
      </c>
      <c r="U5809" s="1" t="s">
        <v>250</v>
      </c>
    </row>
    <row r="5810" spans="1:21" x14ac:dyDescent="0.35">
      <c r="A5810" s="1" t="s">
        <v>19</v>
      </c>
      <c r="B5810">
        <v>2019</v>
      </c>
      <c r="C5810" s="1" t="s">
        <v>182</v>
      </c>
      <c r="D5810" s="1" t="s">
        <v>240</v>
      </c>
      <c r="E5810" s="1" t="s">
        <v>250</v>
      </c>
      <c r="F5810" s="1" t="s">
        <v>31</v>
      </c>
      <c r="G5810">
        <v>2</v>
      </c>
      <c r="H5810">
        <v>0</v>
      </c>
      <c r="I5810">
        <v>2</v>
      </c>
      <c r="J5810">
        <v>0</v>
      </c>
      <c r="K5810">
        <v>0</v>
      </c>
      <c r="L5810">
        <v>1</v>
      </c>
      <c r="M5810">
        <v>1</v>
      </c>
      <c r="N5810" s="1" t="s">
        <v>66</v>
      </c>
      <c r="O5810" s="1" t="s">
        <v>43</v>
      </c>
      <c r="P5810" s="1" t="s">
        <v>9193</v>
      </c>
      <c r="Q5810" s="1" t="s">
        <v>7714</v>
      </c>
      <c r="R5810" s="1" t="s">
        <v>9194</v>
      </c>
      <c r="S5810" s="1" t="str">
        <f t="shared" si="180"/>
        <v>9.976867</v>
      </c>
      <c r="T5810" s="1" t="str">
        <f t="shared" si="181"/>
        <v>-5.147179</v>
      </c>
      <c r="U5810" s="1" t="s">
        <v>250</v>
      </c>
    </row>
    <row r="5811" spans="1:21" x14ac:dyDescent="0.35">
      <c r="A5811" s="1" t="s">
        <v>19</v>
      </c>
      <c r="B5811">
        <v>2019</v>
      </c>
      <c r="C5811" s="1" t="s">
        <v>182</v>
      </c>
      <c r="D5811" s="1" t="s">
        <v>31</v>
      </c>
      <c r="E5811" s="1" t="s">
        <v>64</v>
      </c>
      <c r="F5811" s="1" t="s">
        <v>31</v>
      </c>
      <c r="G5811">
        <v>3</v>
      </c>
      <c r="H5811">
        <v>0</v>
      </c>
      <c r="I5811">
        <v>3</v>
      </c>
      <c r="J5811">
        <v>0</v>
      </c>
      <c r="K5811">
        <v>2</v>
      </c>
      <c r="L5811">
        <v>1</v>
      </c>
      <c r="M5811">
        <v>1</v>
      </c>
      <c r="N5811" s="1" t="s">
        <v>35</v>
      </c>
      <c r="O5811" s="1" t="s">
        <v>2324</v>
      </c>
      <c r="P5811" s="1" t="s">
        <v>9195</v>
      </c>
      <c r="Q5811" s="1" t="s">
        <v>7714</v>
      </c>
      <c r="R5811" s="1" t="s">
        <v>9196</v>
      </c>
      <c r="S5811" s="1" t="str">
        <f t="shared" si="180"/>
        <v>38.571973</v>
      </c>
      <c r="T5811" s="1" t="str">
        <f t="shared" si="181"/>
        <v>44.914392</v>
      </c>
      <c r="U5811" s="1" t="s">
        <v>64</v>
      </c>
    </row>
    <row r="5812" spans="1:21" x14ac:dyDescent="0.35">
      <c r="A5812" s="1" t="s">
        <v>19</v>
      </c>
      <c r="B5812">
        <v>2019</v>
      </c>
      <c r="C5812" s="1" t="s">
        <v>182</v>
      </c>
      <c r="D5812" s="1" t="s">
        <v>21</v>
      </c>
      <c r="E5812" s="1" t="s">
        <v>21</v>
      </c>
      <c r="F5812" s="1" t="s">
        <v>34</v>
      </c>
      <c r="G5812">
        <v>0</v>
      </c>
      <c r="H5812">
        <v>1</v>
      </c>
      <c r="I5812">
        <v>1</v>
      </c>
      <c r="J5812">
        <v>2</v>
      </c>
      <c r="K5812">
        <v>0</v>
      </c>
      <c r="L5812">
        <v>1</v>
      </c>
      <c r="M5812">
        <v>0</v>
      </c>
      <c r="N5812" s="1" t="s">
        <v>51</v>
      </c>
      <c r="O5812" s="1" t="s">
        <v>25</v>
      </c>
      <c r="P5812" s="1" t="s">
        <v>9197</v>
      </c>
      <c r="Q5812" s="1" t="s">
        <v>9198</v>
      </c>
      <c r="R5812" s="1" t="s">
        <v>9199</v>
      </c>
      <c r="S5812" s="1" t="str">
        <f t="shared" si="180"/>
        <v>29.320788246</v>
      </c>
      <c r="T5812" s="1" t="str">
        <f t="shared" si="181"/>
        <v>-100.917525824</v>
      </c>
      <c r="U5812" s="1" t="s">
        <v>21</v>
      </c>
    </row>
    <row r="5813" spans="1:21" x14ac:dyDescent="0.35">
      <c r="A5813" s="1" t="s">
        <v>19</v>
      </c>
      <c r="B5813">
        <v>2019</v>
      </c>
      <c r="C5813" s="1" t="s">
        <v>182</v>
      </c>
      <c r="D5813" s="1" t="s">
        <v>30</v>
      </c>
      <c r="E5813" s="1" t="s">
        <v>22</v>
      </c>
      <c r="F5813" s="1" t="s">
        <v>31</v>
      </c>
      <c r="G5813">
        <v>2</v>
      </c>
      <c r="H5813">
        <v>0</v>
      </c>
      <c r="I5813">
        <v>2</v>
      </c>
      <c r="J5813">
        <v>0</v>
      </c>
      <c r="K5813">
        <v>0</v>
      </c>
      <c r="L5813">
        <v>1</v>
      </c>
      <c r="M5813">
        <v>0</v>
      </c>
      <c r="N5813" s="1" t="s">
        <v>24</v>
      </c>
      <c r="O5813" s="1" t="s">
        <v>25</v>
      </c>
      <c r="P5813" s="1" t="s">
        <v>9200</v>
      </c>
      <c r="Q5813" s="1" t="s">
        <v>9201</v>
      </c>
      <c r="R5813" s="1" t="s">
        <v>9202</v>
      </c>
      <c r="S5813" s="1" t="str">
        <f t="shared" si="180"/>
        <v>26.951081889</v>
      </c>
      <c r="T5813" s="1" t="str">
        <f t="shared" si="181"/>
        <v>-98.367782303</v>
      </c>
      <c r="U5813" s="1" t="s">
        <v>29</v>
      </c>
    </row>
    <row r="5814" spans="1:21" x14ac:dyDescent="0.35">
      <c r="A5814" s="1" t="s">
        <v>19</v>
      </c>
      <c r="B5814">
        <v>2019</v>
      </c>
      <c r="C5814" s="1" t="s">
        <v>182</v>
      </c>
      <c r="D5814" s="1" t="s">
        <v>240</v>
      </c>
      <c r="E5814" s="1" t="s">
        <v>250</v>
      </c>
      <c r="F5814" s="1" t="s">
        <v>31</v>
      </c>
      <c r="G5814">
        <v>1</v>
      </c>
      <c r="H5814">
        <v>0</v>
      </c>
      <c r="I5814">
        <v>1</v>
      </c>
      <c r="J5814">
        <v>0</v>
      </c>
      <c r="K5814">
        <v>0</v>
      </c>
      <c r="L5814">
        <v>1</v>
      </c>
      <c r="M5814">
        <v>0</v>
      </c>
      <c r="N5814" s="1" t="s">
        <v>66</v>
      </c>
      <c r="O5814" s="1" t="s">
        <v>43</v>
      </c>
      <c r="P5814" s="1" t="s">
        <v>9203</v>
      </c>
      <c r="Q5814" s="1" t="s">
        <v>7714</v>
      </c>
      <c r="R5814" s="1" t="s">
        <v>9204</v>
      </c>
      <c r="S5814" s="1" t="str">
        <f t="shared" si="180"/>
        <v>9.924704</v>
      </c>
      <c r="T5814" s="1" t="str">
        <f t="shared" si="181"/>
        <v>-3.41545</v>
      </c>
      <c r="U5814" s="1" t="s">
        <v>250</v>
      </c>
    </row>
    <row r="5815" spans="1:21" x14ac:dyDescent="0.35">
      <c r="A5815" s="1" t="s">
        <v>19</v>
      </c>
      <c r="B5815">
        <v>2019</v>
      </c>
      <c r="C5815" s="1" t="s">
        <v>182</v>
      </c>
      <c r="D5815" s="1" t="s">
        <v>240</v>
      </c>
      <c r="E5815" s="1" t="s">
        <v>250</v>
      </c>
      <c r="F5815" s="1" t="s">
        <v>31</v>
      </c>
      <c r="G5815">
        <v>1</v>
      </c>
      <c r="H5815">
        <v>0</v>
      </c>
      <c r="I5815">
        <v>1</v>
      </c>
      <c r="J5815">
        <v>0</v>
      </c>
      <c r="K5815">
        <v>1</v>
      </c>
      <c r="L5815">
        <v>0</v>
      </c>
      <c r="M5815">
        <v>0</v>
      </c>
      <c r="N5815" s="1" t="s">
        <v>82</v>
      </c>
      <c r="O5815" s="1" t="s">
        <v>43</v>
      </c>
      <c r="P5815" s="1" t="s">
        <v>9205</v>
      </c>
      <c r="Q5815" s="1" t="s">
        <v>7714</v>
      </c>
      <c r="R5815" s="1" t="s">
        <v>9206</v>
      </c>
      <c r="S5815" s="1" t="str">
        <f t="shared" si="180"/>
        <v>11.810175</v>
      </c>
      <c r="T5815" s="1" t="str">
        <f t="shared" si="181"/>
        <v>3.066426</v>
      </c>
      <c r="U5815" s="1" t="s">
        <v>250</v>
      </c>
    </row>
    <row r="5816" spans="1:21" x14ac:dyDescent="0.35">
      <c r="A5816" s="1" t="s">
        <v>19</v>
      </c>
      <c r="B5816">
        <v>2019</v>
      </c>
      <c r="C5816" s="1" t="s">
        <v>182</v>
      </c>
      <c r="D5816" s="1" t="s">
        <v>240</v>
      </c>
      <c r="E5816" s="1" t="s">
        <v>250</v>
      </c>
      <c r="F5816" s="1" t="s">
        <v>31</v>
      </c>
      <c r="G5816">
        <v>1</v>
      </c>
      <c r="H5816">
        <v>0</v>
      </c>
      <c r="I5816">
        <v>1</v>
      </c>
      <c r="J5816">
        <v>0</v>
      </c>
      <c r="K5816">
        <v>0</v>
      </c>
      <c r="L5816">
        <v>1</v>
      </c>
      <c r="M5816">
        <v>0</v>
      </c>
      <c r="N5816" s="1" t="s">
        <v>24</v>
      </c>
      <c r="O5816" s="1" t="s">
        <v>43</v>
      </c>
      <c r="P5816" s="1" t="s">
        <v>9190</v>
      </c>
      <c r="Q5816" s="1" t="s">
        <v>7714</v>
      </c>
      <c r="R5816" s="1" t="s">
        <v>9191</v>
      </c>
      <c r="S5816" s="1" t="str">
        <f t="shared" si="180"/>
        <v>5.34845</v>
      </c>
      <c r="T5816" s="1" t="str">
        <f t="shared" si="181"/>
        <v>-4.024984</v>
      </c>
      <c r="U5816" s="1" t="s">
        <v>250</v>
      </c>
    </row>
    <row r="5817" spans="1:21" x14ac:dyDescent="0.35">
      <c r="A5817" s="1" t="s">
        <v>19</v>
      </c>
      <c r="B5817">
        <v>2019</v>
      </c>
      <c r="C5817" s="1" t="s">
        <v>182</v>
      </c>
      <c r="D5817" s="1" t="s">
        <v>240</v>
      </c>
      <c r="E5817" s="1" t="s">
        <v>250</v>
      </c>
      <c r="F5817" s="1" t="s">
        <v>31</v>
      </c>
      <c r="G5817">
        <v>1</v>
      </c>
      <c r="H5817">
        <v>0</v>
      </c>
      <c r="I5817">
        <v>1</v>
      </c>
      <c r="J5817">
        <v>0</v>
      </c>
      <c r="K5817">
        <v>0</v>
      </c>
      <c r="L5817">
        <v>1</v>
      </c>
      <c r="M5817">
        <v>0</v>
      </c>
      <c r="N5817" s="1" t="s">
        <v>66</v>
      </c>
      <c r="O5817" s="1" t="s">
        <v>43</v>
      </c>
      <c r="P5817" s="1" t="s">
        <v>9207</v>
      </c>
      <c r="Q5817" s="1" t="s">
        <v>7714</v>
      </c>
      <c r="R5817" s="1" t="s">
        <v>9208</v>
      </c>
      <c r="S5817" s="1" t="str">
        <f t="shared" si="180"/>
        <v>9.779978</v>
      </c>
      <c r="T5817" s="1" t="str">
        <f t="shared" si="181"/>
        <v>-5.020201</v>
      </c>
      <c r="U5817" s="1" t="s">
        <v>250</v>
      </c>
    </row>
    <row r="5818" spans="1:21" x14ac:dyDescent="0.35">
      <c r="A5818" s="1" t="s">
        <v>19</v>
      </c>
      <c r="B5818">
        <v>2019</v>
      </c>
      <c r="C5818" s="1" t="s">
        <v>182</v>
      </c>
      <c r="D5818" s="1" t="s">
        <v>240</v>
      </c>
      <c r="E5818" s="1" t="s">
        <v>250</v>
      </c>
      <c r="F5818" s="1" t="s">
        <v>31</v>
      </c>
      <c r="G5818">
        <v>1</v>
      </c>
      <c r="H5818">
        <v>0</v>
      </c>
      <c r="I5818">
        <v>1</v>
      </c>
      <c r="J5818">
        <v>0</v>
      </c>
      <c r="K5818">
        <v>1</v>
      </c>
      <c r="L5818">
        <v>0</v>
      </c>
      <c r="M5818">
        <v>0</v>
      </c>
      <c r="N5818" s="1" t="s">
        <v>82</v>
      </c>
      <c r="O5818" s="1" t="s">
        <v>43</v>
      </c>
      <c r="P5818" s="1" t="s">
        <v>9205</v>
      </c>
      <c r="Q5818" s="1" t="s">
        <v>7714</v>
      </c>
      <c r="R5818" s="1" t="s">
        <v>9206</v>
      </c>
      <c r="S5818" s="1" t="str">
        <f t="shared" si="180"/>
        <v>11.810175</v>
      </c>
      <c r="T5818" s="1" t="str">
        <f t="shared" si="181"/>
        <v>3.066426</v>
      </c>
      <c r="U5818" s="1" t="s">
        <v>250</v>
      </c>
    </row>
    <row r="5819" spans="1:21" x14ac:dyDescent="0.35">
      <c r="A5819" s="1" t="s">
        <v>19</v>
      </c>
      <c r="B5819">
        <v>2019</v>
      </c>
      <c r="C5819" s="1" t="s">
        <v>182</v>
      </c>
      <c r="D5819" s="1" t="s">
        <v>21</v>
      </c>
      <c r="E5819" s="1" t="s">
        <v>21</v>
      </c>
      <c r="F5819" s="1" t="s">
        <v>677</v>
      </c>
      <c r="G5819">
        <v>1</v>
      </c>
      <c r="H5819">
        <v>0</v>
      </c>
      <c r="I5819">
        <v>1</v>
      </c>
      <c r="J5819">
        <v>3</v>
      </c>
      <c r="K5819">
        <v>0</v>
      </c>
      <c r="L5819">
        <v>1</v>
      </c>
      <c r="M5819">
        <v>0</v>
      </c>
      <c r="N5819" s="1" t="s">
        <v>35</v>
      </c>
      <c r="O5819" s="1" t="s">
        <v>43</v>
      </c>
      <c r="P5819" s="1" t="s">
        <v>9209</v>
      </c>
      <c r="Q5819" s="1" t="s">
        <v>9210</v>
      </c>
      <c r="R5819" s="1" t="s">
        <v>9211</v>
      </c>
      <c r="S5819" s="1" t="str">
        <f t="shared" si="180"/>
        <v>14.6414231</v>
      </c>
      <c r="T5819" s="1" t="str">
        <f t="shared" si="181"/>
        <v>-90.5462069</v>
      </c>
      <c r="U5819" s="1" t="s">
        <v>21</v>
      </c>
    </row>
    <row r="5820" spans="1:21" x14ac:dyDescent="0.35">
      <c r="A5820" s="1" t="s">
        <v>19</v>
      </c>
      <c r="B5820">
        <v>2019</v>
      </c>
      <c r="C5820" s="1" t="s">
        <v>182</v>
      </c>
      <c r="D5820" s="1" t="s">
        <v>240</v>
      </c>
      <c r="E5820" s="1" t="s">
        <v>250</v>
      </c>
      <c r="F5820" s="1" t="s">
        <v>31</v>
      </c>
      <c r="G5820">
        <v>1</v>
      </c>
      <c r="H5820">
        <v>0</v>
      </c>
      <c r="I5820">
        <v>1</v>
      </c>
      <c r="J5820">
        <v>0</v>
      </c>
      <c r="K5820">
        <v>1</v>
      </c>
      <c r="L5820">
        <v>0</v>
      </c>
      <c r="M5820">
        <v>0</v>
      </c>
      <c r="N5820" s="1" t="s">
        <v>66</v>
      </c>
      <c r="O5820" s="1" t="s">
        <v>43</v>
      </c>
      <c r="P5820" s="1" t="s">
        <v>5779</v>
      </c>
      <c r="Q5820" s="1" t="s">
        <v>7714</v>
      </c>
      <c r="R5820" s="1" t="s">
        <v>9212</v>
      </c>
      <c r="S5820" s="1" t="str">
        <f t="shared" si="180"/>
        <v>2.387595</v>
      </c>
      <c r="T5820" s="1" t="str">
        <f t="shared" si="181"/>
        <v>6.369104</v>
      </c>
      <c r="U5820" s="1" t="s">
        <v>250</v>
      </c>
    </row>
    <row r="5821" spans="1:21" x14ac:dyDescent="0.35">
      <c r="A5821" s="1" t="s">
        <v>19</v>
      </c>
      <c r="B5821">
        <v>2019</v>
      </c>
      <c r="C5821" s="1" t="s">
        <v>182</v>
      </c>
      <c r="D5821" s="1" t="s">
        <v>240</v>
      </c>
      <c r="E5821" s="1" t="s">
        <v>250</v>
      </c>
      <c r="F5821" s="1" t="s">
        <v>31</v>
      </c>
      <c r="G5821">
        <v>1</v>
      </c>
      <c r="H5821">
        <v>0</v>
      </c>
      <c r="I5821">
        <v>1</v>
      </c>
      <c r="J5821">
        <v>0</v>
      </c>
      <c r="K5821">
        <v>0</v>
      </c>
      <c r="L5821">
        <v>1</v>
      </c>
      <c r="M5821">
        <v>1</v>
      </c>
      <c r="N5821" s="1" t="s">
        <v>82</v>
      </c>
      <c r="O5821" s="1" t="s">
        <v>43</v>
      </c>
      <c r="P5821" s="1" t="s">
        <v>7317</v>
      </c>
      <c r="Q5821" s="1" t="s">
        <v>7714</v>
      </c>
      <c r="R5821" s="1" t="s">
        <v>9213</v>
      </c>
      <c r="S5821" s="1" t="str">
        <f t="shared" si="180"/>
        <v>6.659396</v>
      </c>
      <c r="T5821" s="1" t="str">
        <f t="shared" si="181"/>
        <v>-1.621256</v>
      </c>
      <c r="U5821" s="1" t="s">
        <v>250</v>
      </c>
    </row>
    <row r="5822" spans="1:21" x14ac:dyDescent="0.35">
      <c r="A5822" s="1" t="s">
        <v>19</v>
      </c>
      <c r="B5822">
        <v>2019</v>
      </c>
      <c r="C5822" s="1" t="s">
        <v>182</v>
      </c>
      <c r="D5822" s="1" t="s">
        <v>240</v>
      </c>
      <c r="E5822" s="1" t="s">
        <v>250</v>
      </c>
      <c r="F5822" s="1" t="s">
        <v>31</v>
      </c>
      <c r="G5822">
        <v>1</v>
      </c>
      <c r="H5822">
        <v>0</v>
      </c>
      <c r="I5822">
        <v>1</v>
      </c>
      <c r="J5822">
        <v>0</v>
      </c>
      <c r="K5822">
        <v>1</v>
      </c>
      <c r="L5822">
        <v>0</v>
      </c>
      <c r="M5822">
        <v>0</v>
      </c>
      <c r="N5822" s="1" t="s">
        <v>66</v>
      </c>
      <c r="O5822" s="1" t="s">
        <v>43</v>
      </c>
      <c r="P5822" s="1" t="s">
        <v>5589</v>
      </c>
      <c r="Q5822" s="1" t="s">
        <v>7714</v>
      </c>
      <c r="R5822" s="1" t="s">
        <v>9025</v>
      </c>
      <c r="S5822" s="1" t="str">
        <f t="shared" si="180"/>
        <v>12.432517</v>
      </c>
      <c r="T5822" s="1" t="str">
        <f t="shared" si="181"/>
        <v>-1.520122</v>
      </c>
      <c r="U5822" s="1" t="s">
        <v>250</v>
      </c>
    </row>
    <row r="5823" spans="1:21" x14ac:dyDescent="0.35">
      <c r="A5823" s="1" t="s">
        <v>19</v>
      </c>
      <c r="B5823">
        <v>2019</v>
      </c>
      <c r="C5823" s="1" t="s">
        <v>182</v>
      </c>
      <c r="D5823" s="1" t="s">
        <v>136</v>
      </c>
      <c r="E5823" s="1" t="s">
        <v>21</v>
      </c>
      <c r="F5823" s="1" t="s">
        <v>137</v>
      </c>
      <c r="G5823">
        <v>1</v>
      </c>
      <c r="H5823">
        <v>0</v>
      </c>
      <c r="I5823">
        <v>1</v>
      </c>
      <c r="J5823">
        <v>0</v>
      </c>
      <c r="K5823">
        <v>0</v>
      </c>
      <c r="L5823">
        <v>1</v>
      </c>
      <c r="M5823">
        <v>0</v>
      </c>
      <c r="N5823" s="1" t="s">
        <v>51</v>
      </c>
      <c r="O5823" s="1" t="s">
        <v>25</v>
      </c>
      <c r="P5823" s="1" t="s">
        <v>9214</v>
      </c>
      <c r="Q5823" s="1" t="s">
        <v>9215</v>
      </c>
      <c r="R5823" s="1" t="s">
        <v>9216</v>
      </c>
      <c r="S5823" s="1" t="str">
        <f t="shared" si="180"/>
        <v>27.504285017</v>
      </c>
      <c r="T5823" s="1" t="str">
        <f t="shared" si="181"/>
        <v>-99.528458651</v>
      </c>
      <c r="U5823" s="1" t="s">
        <v>21</v>
      </c>
    </row>
    <row r="5824" spans="1:21" x14ac:dyDescent="0.35">
      <c r="A5824" s="1" t="s">
        <v>19</v>
      </c>
      <c r="B5824">
        <v>2019</v>
      </c>
      <c r="C5824" s="1" t="s">
        <v>582</v>
      </c>
      <c r="D5824" s="1" t="s">
        <v>94</v>
      </c>
      <c r="E5824" s="1" t="s">
        <v>40</v>
      </c>
      <c r="F5824" s="1" t="s">
        <v>115</v>
      </c>
      <c r="G5824">
        <v>1</v>
      </c>
      <c r="H5824">
        <v>0</v>
      </c>
      <c r="I5824">
        <v>1</v>
      </c>
      <c r="J5824">
        <v>0</v>
      </c>
      <c r="K5824">
        <v>0</v>
      </c>
      <c r="L5824">
        <v>1</v>
      </c>
      <c r="M5824">
        <v>0</v>
      </c>
      <c r="N5824" s="1" t="s">
        <v>66</v>
      </c>
      <c r="O5824" s="1" t="s">
        <v>67</v>
      </c>
      <c r="P5824" s="1" t="s">
        <v>9217</v>
      </c>
      <c r="Q5824" s="1" t="s">
        <v>9218</v>
      </c>
      <c r="R5824" s="1" t="s">
        <v>9219</v>
      </c>
      <c r="S5824" s="1" t="str">
        <f t="shared" si="180"/>
        <v>50.597638474</v>
      </c>
      <c r="T5824" s="1" t="str">
        <f t="shared" si="181"/>
        <v>3.445888463</v>
      </c>
      <c r="U5824" s="1" t="s">
        <v>71</v>
      </c>
    </row>
    <row r="5825" spans="1:21" x14ac:dyDescent="0.35">
      <c r="A5825" s="1" t="s">
        <v>19</v>
      </c>
      <c r="B5825">
        <v>2019</v>
      </c>
      <c r="C5825" s="1" t="s">
        <v>182</v>
      </c>
      <c r="D5825" s="1" t="s">
        <v>21</v>
      </c>
      <c r="E5825" s="1" t="s">
        <v>22</v>
      </c>
      <c r="F5825" s="1" t="s">
        <v>34</v>
      </c>
      <c r="G5825">
        <v>1</v>
      </c>
      <c r="H5825">
        <v>0</v>
      </c>
      <c r="I5825">
        <v>1</v>
      </c>
      <c r="J5825">
        <v>0</v>
      </c>
      <c r="K5825">
        <v>0</v>
      </c>
      <c r="L5825">
        <v>1</v>
      </c>
      <c r="M5825">
        <v>0</v>
      </c>
      <c r="N5825" s="1" t="s">
        <v>24</v>
      </c>
      <c r="O5825" s="1" t="s">
        <v>25</v>
      </c>
      <c r="P5825" s="1" t="s">
        <v>26</v>
      </c>
      <c r="Q5825" s="1" t="s">
        <v>27</v>
      </c>
      <c r="R5825" s="1" t="s">
        <v>9220</v>
      </c>
      <c r="S5825" s="1" t="str">
        <f t="shared" si="180"/>
        <v>31.35387</v>
      </c>
      <c r="T5825" s="1" t="str">
        <f t="shared" si="181"/>
        <v>-110.889</v>
      </c>
      <c r="U5825" s="1" t="s">
        <v>29</v>
      </c>
    </row>
    <row r="5826" spans="1:21" x14ac:dyDescent="0.35">
      <c r="A5826" s="1" t="s">
        <v>19</v>
      </c>
      <c r="B5826">
        <v>2019</v>
      </c>
      <c r="C5826" s="1" t="s">
        <v>182</v>
      </c>
      <c r="D5826" s="1" t="s">
        <v>407</v>
      </c>
      <c r="E5826" s="1" t="s">
        <v>161</v>
      </c>
      <c r="F5826" s="1" t="s">
        <v>31</v>
      </c>
      <c r="G5826">
        <v>4</v>
      </c>
      <c r="H5826">
        <v>0</v>
      </c>
      <c r="I5826">
        <v>4</v>
      </c>
      <c r="J5826">
        <v>0</v>
      </c>
      <c r="K5826">
        <v>0</v>
      </c>
      <c r="L5826">
        <v>4</v>
      </c>
      <c r="M5826">
        <v>0</v>
      </c>
      <c r="N5826" s="1" t="s">
        <v>42</v>
      </c>
      <c r="O5826" s="1" t="s">
        <v>2324</v>
      </c>
      <c r="P5826" s="1" t="s">
        <v>9169</v>
      </c>
      <c r="Q5826" s="1" t="s">
        <v>9221</v>
      </c>
      <c r="R5826" s="1" t="s">
        <v>9171</v>
      </c>
      <c r="S5826" s="1" t="str">
        <f t="shared" ref="S5826:S5889" si="182">LEFT(R5826, FIND(",", R5826) - 1)</f>
        <v>38.035736716</v>
      </c>
      <c r="T5826" s="1" t="str">
        <f t="shared" ref="T5826:T5889" si="183">RIGHT(R5826, LEN(R5826) - FIND(",", R5826) - 1)</f>
        <v>44.290931494</v>
      </c>
      <c r="U5826" s="1" t="s">
        <v>161</v>
      </c>
    </row>
    <row r="5827" spans="1:21" x14ac:dyDescent="0.35">
      <c r="A5827" s="1" t="s">
        <v>19</v>
      </c>
      <c r="B5827">
        <v>2019</v>
      </c>
      <c r="C5827" s="1" t="s">
        <v>182</v>
      </c>
      <c r="D5827" s="1" t="s">
        <v>240</v>
      </c>
      <c r="E5827" s="1" t="s">
        <v>250</v>
      </c>
      <c r="F5827" s="1" t="s">
        <v>31</v>
      </c>
      <c r="G5827">
        <v>2</v>
      </c>
      <c r="H5827">
        <v>0</v>
      </c>
      <c r="I5827">
        <v>2</v>
      </c>
      <c r="J5827">
        <v>0</v>
      </c>
      <c r="K5827">
        <v>0</v>
      </c>
      <c r="L5827">
        <v>2</v>
      </c>
      <c r="M5827">
        <v>2</v>
      </c>
      <c r="N5827" s="1" t="s">
        <v>66</v>
      </c>
      <c r="O5827" s="1" t="s">
        <v>43</v>
      </c>
      <c r="P5827" s="1" t="s">
        <v>9222</v>
      </c>
      <c r="Q5827" s="1" t="s">
        <v>7714</v>
      </c>
      <c r="R5827" s="1" t="s">
        <v>9223</v>
      </c>
      <c r="S5827" s="1" t="str">
        <f t="shared" si="182"/>
        <v>10.000556754</v>
      </c>
      <c r="T5827" s="1" t="str">
        <f t="shared" si="183"/>
        <v>-5.149189627</v>
      </c>
      <c r="U5827" s="1" t="s">
        <v>250</v>
      </c>
    </row>
    <row r="5828" spans="1:21" x14ac:dyDescent="0.35">
      <c r="A5828" s="1" t="s">
        <v>19</v>
      </c>
      <c r="B5828">
        <v>2019</v>
      </c>
      <c r="C5828" s="1" t="s">
        <v>182</v>
      </c>
      <c r="D5828" s="1" t="s">
        <v>240</v>
      </c>
      <c r="E5828" s="1" t="s">
        <v>250</v>
      </c>
      <c r="F5828" s="1" t="s">
        <v>31</v>
      </c>
      <c r="G5828">
        <v>3</v>
      </c>
      <c r="H5828">
        <v>0</v>
      </c>
      <c r="I5828">
        <v>3</v>
      </c>
      <c r="J5828">
        <v>0</v>
      </c>
      <c r="K5828">
        <v>0</v>
      </c>
      <c r="L5828">
        <v>3</v>
      </c>
      <c r="M5828">
        <v>3</v>
      </c>
      <c r="N5828" s="1" t="s">
        <v>24</v>
      </c>
      <c r="O5828" s="1" t="s">
        <v>197</v>
      </c>
      <c r="P5828" s="1" t="s">
        <v>5850</v>
      </c>
      <c r="Q5828" s="1" t="s">
        <v>7714</v>
      </c>
      <c r="R5828" s="1" t="s">
        <v>9224</v>
      </c>
      <c r="S5828" s="1" t="str">
        <f t="shared" si="182"/>
        <v>18.453137</v>
      </c>
      <c r="T5828" s="1" t="str">
        <f t="shared" si="183"/>
        <v>1.41844</v>
      </c>
      <c r="U5828" s="1" t="s">
        <v>250</v>
      </c>
    </row>
    <row r="5829" spans="1:21" x14ac:dyDescent="0.35">
      <c r="A5829" s="1" t="s">
        <v>19</v>
      </c>
      <c r="B5829">
        <v>2019</v>
      </c>
      <c r="C5829" s="1" t="s">
        <v>182</v>
      </c>
      <c r="D5829" s="1" t="s">
        <v>30</v>
      </c>
      <c r="E5829" s="1" t="s">
        <v>22</v>
      </c>
      <c r="F5829" s="1" t="s">
        <v>31</v>
      </c>
      <c r="G5829">
        <v>1</v>
      </c>
      <c r="H5829">
        <v>0</v>
      </c>
      <c r="I5829">
        <v>1</v>
      </c>
      <c r="J5829">
        <v>0</v>
      </c>
      <c r="K5829">
        <v>0</v>
      </c>
      <c r="L5829">
        <v>1</v>
      </c>
      <c r="M5829">
        <v>0</v>
      </c>
      <c r="N5829" s="1" t="s">
        <v>24</v>
      </c>
      <c r="O5829" s="1" t="s">
        <v>25</v>
      </c>
      <c r="P5829" s="1" t="s">
        <v>26</v>
      </c>
      <c r="Q5829" s="1" t="s">
        <v>27</v>
      </c>
      <c r="R5829" s="1" t="s">
        <v>9225</v>
      </c>
      <c r="S5829" s="1" t="str">
        <f t="shared" si="182"/>
        <v>32.666</v>
      </c>
      <c r="T5829" s="1" t="str">
        <f t="shared" si="183"/>
        <v>-112.9085</v>
      </c>
      <c r="U5829" s="1" t="s">
        <v>29</v>
      </c>
    </row>
    <row r="5830" spans="1:21" x14ac:dyDescent="0.35">
      <c r="A5830" s="1" t="s">
        <v>19</v>
      </c>
      <c r="B5830">
        <v>2019</v>
      </c>
      <c r="C5830" s="1" t="s">
        <v>182</v>
      </c>
      <c r="D5830" s="1" t="s">
        <v>240</v>
      </c>
      <c r="E5830" s="1" t="s">
        <v>250</v>
      </c>
      <c r="F5830" s="1" t="s">
        <v>31</v>
      </c>
      <c r="G5830">
        <v>1</v>
      </c>
      <c r="H5830">
        <v>0</v>
      </c>
      <c r="I5830">
        <v>1</v>
      </c>
      <c r="J5830">
        <v>0</v>
      </c>
      <c r="K5830">
        <v>0</v>
      </c>
      <c r="L5830">
        <v>1</v>
      </c>
      <c r="M5830">
        <v>0</v>
      </c>
      <c r="N5830" s="1" t="s">
        <v>82</v>
      </c>
      <c r="O5830" s="1" t="s">
        <v>197</v>
      </c>
      <c r="P5830" s="1" t="s">
        <v>8033</v>
      </c>
      <c r="Q5830" s="1" t="s">
        <v>7714</v>
      </c>
      <c r="R5830" s="1" t="s">
        <v>9226</v>
      </c>
      <c r="S5830" s="1" t="str">
        <f t="shared" si="182"/>
        <v>16.793118118</v>
      </c>
      <c r="T5830" s="1" t="str">
        <f t="shared" si="183"/>
        <v>-3.00248649</v>
      </c>
      <c r="U5830" s="1" t="s">
        <v>250</v>
      </c>
    </row>
    <row r="5831" spans="1:21" x14ac:dyDescent="0.35">
      <c r="A5831" s="1" t="s">
        <v>19</v>
      </c>
      <c r="B5831">
        <v>2019</v>
      </c>
      <c r="C5831" s="1" t="s">
        <v>182</v>
      </c>
      <c r="D5831" s="1" t="s">
        <v>583</v>
      </c>
      <c r="E5831" s="1" t="s">
        <v>39</v>
      </c>
      <c r="F5831" s="1" t="s">
        <v>31</v>
      </c>
      <c r="G5831">
        <v>2</v>
      </c>
      <c r="H5831">
        <v>0</v>
      </c>
      <c r="I5831">
        <v>2</v>
      </c>
      <c r="J5831">
        <v>0</v>
      </c>
      <c r="K5831">
        <v>1</v>
      </c>
      <c r="L5831">
        <v>1</v>
      </c>
      <c r="M5831">
        <v>2</v>
      </c>
      <c r="N5831" s="1" t="s">
        <v>24</v>
      </c>
      <c r="O5831" s="1" t="s">
        <v>197</v>
      </c>
      <c r="P5831" s="1" t="s">
        <v>4876</v>
      </c>
      <c r="Q5831" s="1" t="s">
        <v>7714</v>
      </c>
      <c r="R5831" s="1" t="s">
        <v>9227</v>
      </c>
      <c r="S5831" s="1" t="str">
        <f t="shared" si="182"/>
        <v>18.448899</v>
      </c>
      <c r="T5831" s="1" t="str">
        <f t="shared" si="183"/>
        <v>26.220846</v>
      </c>
      <c r="U5831" s="1" t="s">
        <v>39</v>
      </c>
    </row>
    <row r="5832" spans="1:21" x14ac:dyDescent="0.35">
      <c r="A5832" s="1" t="s">
        <v>19</v>
      </c>
      <c r="B5832">
        <v>2019</v>
      </c>
      <c r="C5832" s="1" t="s">
        <v>182</v>
      </c>
      <c r="D5832" s="1" t="s">
        <v>583</v>
      </c>
      <c r="E5832" s="1" t="s">
        <v>39</v>
      </c>
      <c r="F5832" s="1" t="s">
        <v>31</v>
      </c>
      <c r="G5832">
        <v>1</v>
      </c>
      <c r="H5832">
        <v>0</v>
      </c>
      <c r="I5832">
        <v>1</v>
      </c>
      <c r="J5832">
        <v>0</v>
      </c>
      <c r="K5832">
        <v>1</v>
      </c>
      <c r="L5832">
        <v>0</v>
      </c>
      <c r="M5832">
        <v>1</v>
      </c>
      <c r="N5832" s="1" t="s">
        <v>24</v>
      </c>
      <c r="O5832" s="1" t="s">
        <v>197</v>
      </c>
      <c r="P5832" s="1" t="s">
        <v>4876</v>
      </c>
      <c r="Q5832" s="1" t="s">
        <v>7714</v>
      </c>
      <c r="R5832" s="1" t="s">
        <v>9227</v>
      </c>
      <c r="S5832" s="1" t="str">
        <f t="shared" si="182"/>
        <v>18.448899</v>
      </c>
      <c r="T5832" s="1" t="str">
        <f t="shared" si="183"/>
        <v>26.220846</v>
      </c>
      <c r="U5832" s="1" t="s">
        <v>39</v>
      </c>
    </row>
    <row r="5833" spans="1:21" x14ac:dyDescent="0.35">
      <c r="A5833" s="1" t="s">
        <v>19</v>
      </c>
      <c r="B5833">
        <v>2019</v>
      </c>
      <c r="C5833" s="1" t="s">
        <v>182</v>
      </c>
      <c r="D5833" s="1" t="s">
        <v>583</v>
      </c>
      <c r="E5833" s="1" t="s">
        <v>39</v>
      </c>
      <c r="F5833" s="1" t="s">
        <v>31</v>
      </c>
      <c r="G5833">
        <v>1</v>
      </c>
      <c r="H5833">
        <v>0</v>
      </c>
      <c r="I5833">
        <v>1</v>
      </c>
      <c r="J5833">
        <v>0</v>
      </c>
      <c r="K5833">
        <v>1</v>
      </c>
      <c r="L5833">
        <v>0</v>
      </c>
      <c r="M5833">
        <v>0</v>
      </c>
      <c r="N5833" s="1" t="s">
        <v>24</v>
      </c>
      <c r="O5833" s="1" t="s">
        <v>197</v>
      </c>
      <c r="P5833" s="1" t="s">
        <v>4876</v>
      </c>
      <c r="Q5833" s="1" t="s">
        <v>7714</v>
      </c>
      <c r="R5833" s="1" t="s">
        <v>9227</v>
      </c>
      <c r="S5833" s="1" t="str">
        <f t="shared" si="182"/>
        <v>18.448899</v>
      </c>
      <c r="T5833" s="1" t="str">
        <f t="shared" si="183"/>
        <v>26.220846</v>
      </c>
      <c r="U5833" s="1" t="s">
        <v>39</v>
      </c>
    </row>
    <row r="5834" spans="1:21" x14ac:dyDescent="0.35">
      <c r="A5834" s="1" t="s">
        <v>19</v>
      </c>
      <c r="B5834">
        <v>2019</v>
      </c>
      <c r="C5834" s="1" t="s">
        <v>182</v>
      </c>
      <c r="D5834" s="1" t="s">
        <v>583</v>
      </c>
      <c r="E5834" s="1" t="s">
        <v>39</v>
      </c>
      <c r="F5834" s="1" t="s">
        <v>31</v>
      </c>
      <c r="G5834">
        <v>1</v>
      </c>
      <c r="H5834">
        <v>0</v>
      </c>
      <c r="I5834">
        <v>1</v>
      </c>
      <c r="J5834">
        <v>0</v>
      </c>
      <c r="K5834">
        <v>1</v>
      </c>
      <c r="L5834">
        <v>0</v>
      </c>
      <c r="M5834">
        <v>0</v>
      </c>
      <c r="N5834" s="1" t="s">
        <v>24</v>
      </c>
      <c r="O5834" s="1" t="s">
        <v>197</v>
      </c>
      <c r="P5834" s="1" t="s">
        <v>1421</v>
      </c>
      <c r="Q5834" s="1" t="s">
        <v>7714</v>
      </c>
      <c r="R5834" s="1" t="s">
        <v>9228</v>
      </c>
      <c r="S5834" s="1" t="str">
        <f t="shared" si="182"/>
        <v>24.074353</v>
      </c>
      <c r="T5834" s="1" t="str">
        <f t="shared" si="183"/>
        <v>32.930866</v>
      </c>
      <c r="U5834" s="1" t="s">
        <v>39</v>
      </c>
    </row>
    <row r="5835" spans="1:21" x14ac:dyDescent="0.35">
      <c r="A5835" s="1" t="s">
        <v>19</v>
      </c>
      <c r="B5835">
        <v>2019</v>
      </c>
      <c r="C5835" s="1" t="s">
        <v>182</v>
      </c>
      <c r="D5835" s="1" t="s">
        <v>240</v>
      </c>
      <c r="E5835" s="1" t="s">
        <v>250</v>
      </c>
      <c r="F5835" s="1" t="s">
        <v>31</v>
      </c>
      <c r="G5835">
        <v>1</v>
      </c>
      <c r="H5835">
        <v>0</v>
      </c>
      <c r="I5835">
        <v>1</v>
      </c>
      <c r="J5835">
        <v>0</v>
      </c>
      <c r="K5835">
        <v>0</v>
      </c>
      <c r="L5835">
        <v>1</v>
      </c>
      <c r="M5835">
        <v>0</v>
      </c>
      <c r="N5835" s="1" t="s">
        <v>66</v>
      </c>
      <c r="O5835" s="1" t="s">
        <v>43</v>
      </c>
      <c r="P5835" s="1" t="s">
        <v>9148</v>
      </c>
      <c r="Q5835" s="1" t="s">
        <v>7714</v>
      </c>
      <c r="R5835" s="1" t="s">
        <v>9229</v>
      </c>
      <c r="S5835" s="1" t="str">
        <f t="shared" si="182"/>
        <v>11.167335004</v>
      </c>
      <c r="T5835" s="1" t="str">
        <f t="shared" si="183"/>
        <v>2.928155727</v>
      </c>
      <c r="U5835" s="1" t="s">
        <v>250</v>
      </c>
    </row>
    <row r="5836" spans="1:21" x14ac:dyDescent="0.35">
      <c r="A5836" s="1" t="s">
        <v>19</v>
      </c>
      <c r="B5836">
        <v>2019</v>
      </c>
      <c r="C5836" s="1" t="s">
        <v>182</v>
      </c>
      <c r="D5836" s="1" t="s">
        <v>30</v>
      </c>
      <c r="E5836" s="1" t="s">
        <v>22</v>
      </c>
      <c r="F5836" s="1" t="s">
        <v>31</v>
      </c>
      <c r="G5836">
        <v>1</v>
      </c>
      <c r="H5836">
        <v>0</v>
      </c>
      <c r="I5836">
        <v>1</v>
      </c>
      <c r="J5836">
        <v>0</v>
      </c>
      <c r="K5836">
        <v>0</v>
      </c>
      <c r="L5836">
        <v>1</v>
      </c>
      <c r="M5836">
        <v>0</v>
      </c>
      <c r="N5836" s="1" t="s">
        <v>24</v>
      </c>
      <c r="O5836" s="1" t="s">
        <v>25</v>
      </c>
      <c r="P5836" s="1" t="s">
        <v>26</v>
      </c>
      <c r="Q5836" s="1" t="s">
        <v>27</v>
      </c>
      <c r="R5836" s="1" t="s">
        <v>9230</v>
      </c>
      <c r="S5836" s="1" t="str">
        <f t="shared" si="182"/>
        <v>32.3992</v>
      </c>
      <c r="T5836" s="1" t="str">
        <f t="shared" si="183"/>
        <v>-113.25417</v>
      </c>
      <c r="U5836" s="1" t="s">
        <v>29</v>
      </c>
    </row>
    <row r="5837" spans="1:21" x14ac:dyDescent="0.35">
      <c r="A5837" s="1" t="s">
        <v>19</v>
      </c>
      <c r="B5837">
        <v>2019</v>
      </c>
      <c r="C5837" s="1" t="s">
        <v>182</v>
      </c>
      <c r="D5837" s="1" t="s">
        <v>30</v>
      </c>
      <c r="E5837" s="1" t="s">
        <v>22</v>
      </c>
      <c r="F5837" s="1" t="s">
        <v>31</v>
      </c>
      <c r="G5837">
        <v>1</v>
      </c>
      <c r="H5837">
        <v>0</v>
      </c>
      <c r="I5837">
        <v>1</v>
      </c>
      <c r="J5837">
        <v>0</v>
      </c>
      <c r="K5837">
        <v>0</v>
      </c>
      <c r="L5837">
        <v>1</v>
      </c>
      <c r="M5837">
        <v>0</v>
      </c>
      <c r="N5837" s="1" t="s">
        <v>24</v>
      </c>
      <c r="O5837" s="1" t="s">
        <v>25</v>
      </c>
      <c r="P5837" s="1" t="s">
        <v>26</v>
      </c>
      <c r="Q5837" s="1" t="s">
        <v>27</v>
      </c>
      <c r="R5837" s="1" t="s">
        <v>9231</v>
      </c>
      <c r="S5837" s="1" t="str">
        <f t="shared" si="182"/>
        <v>32.40185</v>
      </c>
      <c r="T5837" s="1" t="str">
        <f t="shared" si="183"/>
        <v>-113.2377</v>
      </c>
      <c r="U5837" s="1" t="s">
        <v>29</v>
      </c>
    </row>
    <row r="5838" spans="1:21" x14ac:dyDescent="0.35">
      <c r="A5838" s="1" t="s">
        <v>19</v>
      </c>
      <c r="B5838">
        <v>2019</v>
      </c>
      <c r="C5838" s="1" t="s">
        <v>182</v>
      </c>
      <c r="D5838" s="1" t="s">
        <v>21</v>
      </c>
      <c r="E5838" s="1" t="s">
        <v>22</v>
      </c>
      <c r="F5838" s="1" t="s">
        <v>34</v>
      </c>
      <c r="G5838">
        <v>1</v>
      </c>
      <c r="H5838">
        <v>0</v>
      </c>
      <c r="I5838">
        <v>1</v>
      </c>
      <c r="J5838">
        <v>0</v>
      </c>
      <c r="K5838">
        <v>0</v>
      </c>
      <c r="L5838">
        <v>1</v>
      </c>
      <c r="M5838">
        <v>0</v>
      </c>
      <c r="N5838" s="1" t="s">
        <v>51</v>
      </c>
      <c r="O5838" s="1" t="s">
        <v>25</v>
      </c>
      <c r="P5838" s="1" t="s">
        <v>9232</v>
      </c>
      <c r="Q5838" s="1" t="s">
        <v>777</v>
      </c>
      <c r="R5838" s="1" t="s">
        <v>9233</v>
      </c>
      <c r="S5838" s="1" t="str">
        <f t="shared" si="182"/>
        <v>32.728409434</v>
      </c>
      <c r="T5838" s="1" t="str">
        <f t="shared" si="183"/>
        <v>-114.707759931</v>
      </c>
      <c r="U5838" s="1" t="s">
        <v>29</v>
      </c>
    </row>
    <row r="5839" spans="1:21" x14ac:dyDescent="0.35">
      <c r="A5839" s="1" t="s">
        <v>19</v>
      </c>
      <c r="B5839">
        <v>2019</v>
      </c>
      <c r="C5839" s="1" t="s">
        <v>182</v>
      </c>
      <c r="D5839" s="1" t="s">
        <v>240</v>
      </c>
      <c r="E5839" s="1" t="s">
        <v>250</v>
      </c>
      <c r="F5839" s="1" t="s">
        <v>31</v>
      </c>
      <c r="G5839">
        <v>1</v>
      </c>
      <c r="H5839">
        <v>0</v>
      </c>
      <c r="I5839">
        <v>1</v>
      </c>
      <c r="J5839">
        <v>0</v>
      </c>
      <c r="K5839">
        <v>1</v>
      </c>
      <c r="L5839">
        <v>0</v>
      </c>
      <c r="M5839">
        <v>0</v>
      </c>
      <c r="N5839" s="1" t="s">
        <v>82</v>
      </c>
      <c r="O5839" s="1" t="s">
        <v>43</v>
      </c>
      <c r="P5839" s="1" t="s">
        <v>8700</v>
      </c>
      <c r="Q5839" s="1" t="s">
        <v>7714</v>
      </c>
      <c r="R5839" s="1" t="s">
        <v>9025</v>
      </c>
      <c r="S5839" s="1" t="str">
        <f t="shared" si="182"/>
        <v>12.432517</v>
      </c>
      <c r="T5839" s="1" t="str">
        <f t="shared" si="183"/>
        <v>-1.520122</v>
      </c>
      <c r="U5839" s="1" t="s">
        <v>250</v>
      </c>
    </row>
    <row r="5840" spans="1:21" x14ac:dyDescent="0.35">
      <c r="A5840" s="1" t="s">
        <v>19</v>
      </c>
      <c r="B5840">
        <v>2019</v>
      </c>
      <c r="C5840" s="1" t="s">
        <v>182</v>
      </c>
      <c r="D5840" s="1" t="s">
        <v>240</v>
      </c>
      <c r="E5840" s="1" t="s">
        <v>250</v>
      </c>
      <c r="F5840" s="1" t="s">
        <v>31</v>
      </c>
      <c r="G5840">
        <v>1</v>
      </c>
      <c r="H5840">
        <v>0</v>
      </c>
      <c r="I5840">
        <v>1</v>
      </c>
      <c r="J5840">
        <v>0</v>
      </c>
      <c r="K5840">
        <v>0</v>
      </c>
      <c r="L5840">
        <v>1</v>
      </c>
      <c r="M5840">
        <v>1</v>
      </c>
      <c r="N5840" s="1" t="s">
        <v>66</v>
      </c>
      <c r="O5840" s="1" t="s">
        <v>43</v>
      </c>
      <c r="P5840" s="1" t="s">
        <v>9182</v>
      </c>
      <c r="Q5840" s="1" t="s">
        <v>7714</v>
      </c>
      <c r="R5840" s="1" t="s">
        <v>9183</v>
      </c>
      <c r="S5840" s="1" t="str">
        <f t="shared" si="182"/>
        <v>5.446192</v>
      </c>
      <c r="T5840" s="1" t="str">
        <f t="shared" si="183"/>
        <v>-3.995437</v>
      </c>
      <c r="U5840" s="1" t="s">
        <v>250</v>
      </c>
    </row>
    <row r="5841" spans="1:21" x14ac:dyDescent="0.35">
      <c r="A5841" s="1" t="s">
        <v>19</v>
      </c>
      <c r="B5841">
        <v>2019</v>
      </c>
      <c r="C5841" s="1" t="s">
        <v>182</v>
      </c>
      <c r="D5841" s="1" t="s">
        <v>240</v>
      </c>
      <c r="E5841" s="1" t="s">
        <v>250</v>
      </c>
      <c r="F5841" s="1" t="s">
        <v>31</v>
      </c>
      <c r="G5841">
        <v>1</v>
      </c>
      <c r="H5841">
        <v>0</v>
      </c>
      <c r="I5841">
        <v>1</v>
      </c>
      <c r="J5841">
        <v>0</v>
      </c>
      <c r="K5841">
        <v>1</v>
      </c>
      <c r="L5841">
        <v>0</v>
      </c>
      <c r="M5841">
        <v>0</v>
      </c>
      <c r="N5841" s="1" t="s">
        <v>24</v>
      </c>
      <c r="O5841" s="1" t="s">
        <v>43</v>
      </c>
      <c r="P5841" s="1" t="s">
        <v>9033</v>
      </c>
      <c r="Q5841" s="1" t="s">
        <v>7714</v>
      </c>
      <c r="R5841" s="1" t="s">
        <v>9234</v>
      </c>
      <c r="S5841" s="1" t="str">
        <f t="shared" si="182"/>
        <v>11.102272965</v>
      </c>
      <c r="T5841" s="1" t="str">
        <f t="shared" si="183"/>
        <v>0.009720323</v>
      </c>
      <c r="U5841" s="1" t="s">
        <v>250</v>
      </c>
    </row>
    <row r="5842" spans="1:21" x14ac:dyDescent="0.35">
      <c r="A5842" s="1" t="s">
        <v>19</v>
      </c>
      <c r="B5842">
        <v>2019</v>
      </c>
      <c r="C5842" s="1" t="s">
        <v>182</v>
      </c>
      <c r="D5842" s="1" t="s">
        <v>21</v>
      </c>
      <c r="E5842" s="1" t="s">
        <v>22</v>
      </c>
      <c r="F5842" s="1" t="s">
        <v>677</v>
      </c>
      <c r="G5842">
        <v>1</v>
      </c>
      <c r="H5842">
        <v>0</v>
      </c>
      <c r="I5842">
        <v>1</v>
      </c>
      <c r="J5842">
        <v>0</v>
      </c>
      <c r="K5842">
        <v>0</v>
      </c>
      <c r="L5842">
        <v>1</v>
      </c>
      <c r="M5842">
        <v>0</v>
      </c>
      <c r="N5842" s="1" t="s">
        <v>42</v>
      </c>
      <c r="O5842" s="1" t="s">
        <v>25</v>
      </c>
      <c r="P5842" s="1" t="s">
        <v>26</v>
      </c>
      <c r="Q5842" s="1" t="s">
        <v>27</v>
      </c>
      <c r="R5842" s="1" t="s">
        <v>9235</v>
      </c>
      <c r="S5842" s="1" t="str">
        <f t="shared" si="182"/>
        <v>31.620583</v>
      </c>
      <c r="T5842" s="1" t="str">
        <f t="shared" si="183"/>
        <v>-111.979067</v>
      </c>
      <c r="U5842" s="1" t="s">
        <v>29</v>
      </c>
    </row>
    <row r="5843" spans="1:21" x14ac:dyDescent="0.35">
      <c r="A5843" s="1" t="s">
        <v>19</v>
      </c>
      <c r="B5843">
        <v>2019</v>
      </c>
      <c r="C5843" s="1" t="s">
        <v>182</v>
      </c>
      <c r="D5843" s="1" t="s">
        <v>21</v>
      </c>
      <c r="E5843" s="1" t="s">
        <v>22</v>
      </c>
      <c r="F5843" s="1" t="s">
        <v>148</v>
      </c>
      <c r="G5843">
        <v>1</v>
      </c>
      <c r="H5843">
        <v>0</v>
      </c>
      <c r="I5843">
        <v>1</v>
      </c>
      <c r="J5843">
        <v>0</v>
      </c>
      <c r="K5843">
        <v>0</v>
      </c>
      <c r="L5843">
        <v>1</v>
      </c>
      <c r="M5843">
        <v>0</v>
      </c>
      <c r="N5843" s="1" t="s">
        <v>24</v>
      </c>
      <c r="O5843" s="1" t="s">
        <v>25</v>
      </c>
      <c r="P5843" s="1" t="s">
        <v>26</v>
      </c>
      <c r="Q5843" s="1" t="s">
        <v>27</v>
      </c>
      <c r="R5843" s="1" t="s">
        <v>9236</v>
      </c>
      <c r="S5843" s="1" t="str">
        <f t="shared" si="182"/>
        <v>32.4326</v>
      </c>
      <c r="T5843" s="1" t="str">
        <f t="shared" si="183"/>
        <v>-113.10806</v>
      </c>
      <c r="U5843" s="1" t="s">
        <v>29</v>
      </c>
    </row>
    <row r="5844" spans="1:21" x14ac:dyDescent="0.35">
      <c r="A5844" s="1" t="s">
        <v>19</v>
      </c>
      <c r="B5844">
        <v>2019</v>
      </c>
      <c r="C5844" s="1" t="s">
        <v>182</v>
      </c>
      <c r="D5844" s="1" t="s">
        <v>9237</v>
      </c>
      <c r="E5844" s="1" t="s">
        <v>80</v>
      </c>
      <c r="F5844" s="1" t="s">
        <v>31</v>
      </c>
      <c r="G5844">
        <v>5</v>
      </c>
      <c r="H5844">
        <v>0</v>
      </c>
      <c r="I5844">
        <v>5</v>
      </c>
      <c r="J5844">
        <v>0</v>
      </c>
      <c r="K5844">
        <v>2</v>
      </c>
      <c r="L5844">
        <v>1</v>
      </c>
      <c r="M5844">
        <v>1</v>
      </c>
      <c r="N5844" s="1" t="s">
        <v>24</v>
      </c>
      <c r="O5844" s="1" t="s">
        <v>43</v>
      </c>
      <c r="P5844" s="1" t="s">
        <v>9238</v>
      </c>
      <c r="Q5844" s="1" t="s">
        <v>7714</v>
      </c>
      <c r="R5844" s="1" t="s">
        <v>9239</v>
      </c>
      <c r="S5844" s="1" t="str">
        <f t="shared" si="182"/>
        <v>6.776227</v>
      </c>
      <c r="T5844" s="1" t="str">
        <f t="shared" si="183"/>
        <v>101.657697</v>
      </c>
      <c r="U5844" s="1" t="s">
        <v>56</v>
      </c>
    </row>
    <row r="5845" spans="1:21" x14ac:dyDescent="0.35">
      <c r="A5845" s="1" t="s">
        <v>19</v>
      </c>
      <c r="B5845">
        <v>2019</v>
      </c>
      <c r="C5845" s="1" t="s">
        <v>182</v>
      </c>
      <c r="D5845" s="1" t="s">
        <v>9237</v>
      </c>
      <c r="E5845" s="1" t="s">
        <v>64</v>
      </c>
      <c r="F5845" s="1" t="s">
        <v>31</v>
      </c>
      <c r="G5845">
        <v>1</v>
      </c>
      <c r="H5845">
        <v>0</v>
      </c>
      <c r="I5845">
        <v>1</v>
      </c>
      <c r="J5845">
        <v>0</v>
      </c>
      <c r="K5845">
        <v>0</v>
      </c>
      <c r="L5845">
        <v>1</v>
      </c>
      <c r="M5845">
        <v>0</v>
      </c>
      <c r="N5845" s="1" t="s">
        <v>24</v>
      </c>
      <c r="O5845" s="1" t="s">
        <v>43</v>
      </c>
      <c r="P5845" s="1" t="s">
        <v>9240</v>
      </c>
      <c r="Q5845" s="1" t="s">
        <v>7714</v>
      </c>
      <c r="R5845" s="1" t="s">
        <v>9241</v>
      </c>
      <c r="S5845" s="1" t="str">
        <f t="shared" si="182"/>
        <v>22.294939</v>
      </c>
      <c r="T5845" s="1" t="str">
        <f t="shared" si="183"/>
        <v>91.763224</v>
      </c>
      <c r="U5845" s="1" t="s">
        <v>56</v>
      </c>
    </row>
    <row r="5846" spans="1:21" x14ac:dyDescent="0.35">
      <c r="A5846" s="1" t="s">
        <v>19</v>
      </c>
      <c r="B5846">
        <v>2019</v>
      </c>
      <c r="C5846" s="1" t="s">
        <v>182</v>
      </c>
      <c r="D5846" s="1" t="s">
        <v>21</v>
      </c>
      <c r="E5846" s="1" t="s">
        <v>21</v>
      </c>
      <c r="F5846" s="1" t="s">
        <v>677</v>
      </c>
      <c r="G5846">
        <v>2</v>
      </c>
      <c r="H5846">
        <v>0</v>
      </c>
      <c r="I5846">
        <v>2</v>
      </c>
      <c r="J5846">
        <v>0</v>
      </c>
      <c r="K5846">
        <v>0</v>
      </c>
      <c r="L5846">
        <v>2</v>
      </c>
      <c r="M5846">
        <v>1</v>
      </c>
      <c r="N5846" s="1" t="s">
        <v>51</v>
      </c>
      <c r="O5846" s="1" t="s">
        <v>25</v>
      </c>
      <c r="P5846" s="1" t="s">
        <v>9242</v>
      </c>
      <c r="Q5846" s="1" t="s">
        <v>9243</v>
      </c>
      <c r="R5846" s="1" t="s">
        <v>9244</v>
      </c>
      <c r="S5846" s="1" t="str">
        <f t="shared" si="182"/>
        <v>31.55723</v>
      </c>
      <c r="T5846" s="1" t="str">
        <f t="shared" si="183"/>
        <v>-106.27218</v>
      </c>
      <c r="U5846" s="1" t="s">
        <v>21</v>
      </c>
    </row>
    <row r="5847" spans="1:21" x14ac:dyDescent="0.35">
      <c r="A5847" s="1" t="s">
        <v>19</v>
      </c>
      <c r="B5847">
        <v>2019</v>
      </c>
      <c r="C5847" s="1" t="s">
        <v>182</v>
      </c>
      <c r="D5847" s="1" t="s">
        <v>30</v>
      </c>
      <c r="E5847" s="1" t="s">
        <v>22</v>
      </c>
      <c r="F5847" s="1" t="s">
        <v>31</v>
      </c>
      <c r="G5847">
        <v>1</v>
      </c>
      <c r="H5847">
        <v>0</v>
      </c>
      <c r="I5847">
        <v>1</v>
      </c>
      <c r="J5847">
        <v>3</v>
      </c>
      <c r="K5847">
        <v>0</v>
      </c>
      <c r="L5847">
        <v>1</v>
      </c>
      <c r="M5847">
        <v>0</v>
      </c>
      <c r="N5847" s="1" t="s">
        <v>51</v>
      </c>
      <c r="O5847" s="1" t="s">
        <v>25</v>
      </c>
      <c r="P5847" s="1" t="s">
        <v>9245</v>
      </c>
      <c r="Q5847" s="1" t="s">
        <v>9246</v>
      </c>
      <c r="R5847" s="1" t="s">
        <v>9247</v>
      </c>
      <c r="S5847" s="1" t="str">
        <f t="shared" si="182"/>
        <v>26.068308626</v>
      </c>
      <c r="T5847" s="1" t="str">
        <f t="shared" si="183"/>
        <v>-97.154688461</v>
      </c>
      <c r="U5847" s="1" t="s">
        <v>29</v>
      </c>
    </row>
    <row r="5848" spans="1:21" x14ac:dyDescent="0.35">
      <c r="A5848" s="1" t="s">
        <v>19</v>
      </c>
      <c r="B5848">
        <v>2019</v>
      </c>
      <c r="C5848" s="1" t="s">
        <v>182</v>
      </c>
      <c r="D5848" s="1" t="s">
        <v>31</v>
      </c>
      <c r="E5848" s="1" t="s">
        <v>49</v>
      </c>
      <c r="F5848" s="1" t="s">
        <v>31</v>
      </c>
      <c r="G5848">
        <v>0</v>
      </c>
      <c r="H5848">
        <v>4</v>
      </c>
      <c r="I5848">
        <v>4</v>
      </c>
      <c r="J5848">
        <v>9</v>
      </c>
      <c r="K5848">
        <v>0</v>
      </c>
      <c r="L5848">
        <v>0</v>
      </c>
      <c r="M5848">
        <v>0</v>
      </c>
      <c r="N5848" s="1" t="s">
        <v>51</v>
      </c>
      <c r="O5848" s="1" t="s">
        <v>87</v>
      </c>
      <c r="P5848" s="1" t="s">
        <v>9248</v>
      </c>
      <c r="Q5848" s="1" t="s">
        <v>9249</v>
      </c>
      <c r="R5848" s="1" t="s">
        <v>9250</v>
      </c>
      <c r="S5848" s="1" t="str">
        <f t="shared" si="182"/>
        <v>35.856516687</v>
      </c>
      <c r="T5848" s="1" t="str">
        <f t="shared" si="183"/>
        <v>-5.294925268</v>
      </c>
      <c r="U5848" s="1" t="s">
        <v>56</v>
      </c>
    </row>
    <row r="5849" spans="1:21" x14ac:dyDescent="0.35">
      <c r="A5849" s="1" t="s">
        <v>19</v>
      </c>
      <c r="B5849">
        <v>2019</v>
      </c>
      <c r="C5849" s="1" t="s">
        <v>182</v>
      </c>
      <c r="D5849" s="1" t="s">
        <v>240</v>
      </c>
      <c r="E5849" s="1" t="s">
        <v>250</v>
      </c>
      <c r="F5849" s="1" t="s">
        <v>31</v>
      </c>
      <c r="G5849">
        <v>1</v>
      </c>
      <c r="H5849">
        <v>0</v>
      </c>
      <c r="I5849">
        <v>1</v>
      </c>
      <c r="J5849">
        <v>0</v>
      </c>
      <c r="K5849">
        <v>1</v>
      </c>
      <c r="L5849">
        <v>0</v>
      </c>
      <c r="M5849">
        <v>0</v>
      </c>
      <c r="N5849" s="1" t="s">
        <v>82</v>
      </c>
      <c r="O5849" s="1" t="s">
        <v>43</v>
      </c>
      <c r="P5849" s="1" t="s">
        <v>5589</v>
      </c>
      <c r="Q5849" s="1" t="s">
        <v>7714</v>
      </c>
      <c r="R5849" s="1" t="s">
        <v>9025</v>
      </c>
      <c r="S5849" s="1" t="str">
        <f t="shared" si="182"/>
        <v>12.432517</v>
      </c>
      <c r="T5849" s="1" t="str">
        <f t="shared" si="183"/>
        <v>-1.520122</v>
      </c>
      <c r="U5849" s="1" t="s">
        <v>250</v>
      </c>
    </row>
    <row r="5850" spans="1:21" x14ac:dyDescent="0.35">
      <c r="A5850" s="1" t="s">
        <v>19</v>
      </c>
      <c r="B5850">
        <v>2019</v>
      </c>
      <c r="C5850" s="1" t="s">
        <v>182</v>
      </c>
      <c r="D5850" s="1" t="s">
        <v>240</v>
      </c>
      <c r="E5850" s="1" t="s">
        <v>250</v>
      </c>
      <c r="F5850" s="1" t="s">
        <v>31</v>
      </c>
      <c r="G5850">
        <v>1</v>
      </c>
      <c r="H5850">
        <v>0</v>
      </c>
      <c r="I5850">
        <v>1</v>
      </c>
      <c r="J5850">
        <v>0</v>
      </c>
      <c r="K5850">
        <v>0</v>
      </c>
      <c r="L5850">
        <v>1</v>
      </c>
      <c r="M5850">
        <v>0</v>
      </c>
      <c r="N5850" s="1" t="s">
        <v>66</v>
      </c>
      <c r="O5850" s="1" t="s">
        <v>43</v>
      </c>
      <c r="P5850" s="1" t="s">
        <v>9182</v>
      </c>
      <c r="Q5850" s="1" t="s">
        <v>7714</v>
      </c>
      <c r="R5850" s="1" t="s">
        <v>9251</v>
      </c>
      <c r="S5850" s="1" t="str">
        <f t="shared" si="182"/>
        <v>5.605775751</v>
      </c>
      <c r="T5850" s="1" t="str">
        <f t="shared" si="183"/>
        <v>-3.979681824</v>
      </c>
      <c r="U5850" s="1" t="s">
        <v>250</v>
      </c>
    </row>
    <row r="5851" spans="1:21" x14ac:dyDescent="0.35">
      <c r="A5851" s="1" t="s">
        <v>19</v>
      </c>
      <c r="B5851">
        <v>2019</v>
      </c>
      <c r="C5851" s="1" t="s">
        <v>182</v>
      </c>
      <c r="D5851" s="1" t="s">
        <v>240</v>
      </c>
      <c r="E5851" s="1" t="s">
        <v>250</v>
      </c>
      <c r="F5851" s="1" t="s">
        <v>31</v>
      </c>
      <c r="G5851">
        <v>1</v>
      </c>
      <c r="H5851">
        <v>0</v>
      </c>
      <c r="I5851">
        <v>1</v>
      </c>
      <c r="J5851">
        <v>0</v>
      </c>
      <c r="K5851">
        <v>1</v>
      </c>
      <c r="L5851">
        <v>0</v>
      </c>
      <c r="M5851">
        <v>0</v>
      </c>
      <c r="N5851" s="1" t="s">
        <v>24</v>
      </c>
      <c r="O5851" s="1" t="s">
        <v>43</v>
      </c>
      <c r="P5851" s="1" t="s">
        <v>9252</v>
      </c>
      <c r="Q5851" s="1" t="s">
        <v>7714</v>
      </c>
      <c r="R5851" s="1" t="s">
        <v>9253</v>
      </c>
      <c r="S5851" s="1" t="str">
        <f t="shared" si="182"/>
        <v>11.120327202</v>
      </c>
      <c r="T5851" s="1" t="str">
        <f t="shared" si="183"/>
        <v>0.011204833</v>
      </c>
      <c r="U5851" s="1" t="s">
        <v>250</v>
      </c>
    </row>
    <row r="5852" spans="1:21" x14ac:dyDescent="0.35">
      <c r="A5852" s="1" t="s">
        <v>19</v>
      </c>
      <c r="B5852">
        <v>2019</v>
      </c>
      <c r="C5852" s="1" t="s">
        <v>182</v>
      </c>
      <c r="D5852" s="1" t="s">
        <v>240</v>
      </c>
      <c r="E5852" s="1" t="s">
        <v>250</v>
      </c>
      <c r="F5852" s="1" t="s">
        <v>31</v>
      </c>
      <c r="G5852">
        <v>1</v>
      </c>
      <c r="H5852">
        <v>0</v>
      </c>
      <c r="I5852">
        <v>1</v>
      </c>
      <c r="J5852">
        <v>0</v>
      </c>
      <c r="K5852">
        <v>0</v>
      </c>
      <c r="L5852">
        <v>1</v>
      </c>
      <c r="M5852">
        <v>0</v>
      </c>
      <c r="N5852" s="1" t="s">
        <v>24</v>
      </c>
      <c r="O5852" s="1" t="s">
        <v>43</v>
      </c>
      <c r="P5852" s="1" t="s">
        <v>9254</v>
      </c>
      <c r="Q5852" s="1" t="s">
        <v>7714</v>
      </c>
      <c r="R5852" s="1" t="s">
        <v>9255</v>
      </c>
      <c r="S5852" s="1" t="str">
        <f t="shared" si="182"/>
        <v>7.738804</v>
      </c>
      <c r="T5852" s="1" t="str">
        <f t="shared" si="183"/>
        <v>-5.006729</v>
      </c>
      <c r="U5852" s="1" t="s">
        <v>250</v>
      </c>
    </row>
    <row r="5853" spans="1:21" x14ac:dyDescent="0.35">
      <c r="A5853" s="1" t="s">
        <v>19</v>
      </c>
      <c r="B5853">
        <v>2019</v>
      </c>
      <c r="C5853" s="1" t="s">
        <v>182</v>
      </c>
      <c r="D5853" s="1" t="s">
        <v>240</v>
      </c>
      <c r="E5853" s="1" t="s">
        <v>250</v>
      </c>
      <c r="F5853" s="1" t="s">
        <v>31</v>
      </c>
      <c r="G5853">
        <v>1</v>
      </c>
      <c r="H5853">
        <v>0</v>
      </c>
      <c r="I5853">
        <v>1</v>
      </c>
      <c r="J5853">
        <v>0</v>
      </c>
      <c r="K5853">
        <v>0</v>
      </c>
      <c r="L5853">
        <v>1</v>
      </c>
      <c r="M5853">
        <v>0</v>
      </c>
      <c r="N5853" s="1" t="s">
        <v>24</v>
      </c>
      <c r="O5853" s="1" t="s">
        <v>43</v>
      </c>
      <c r="P5853" s="1" t="s">
        <v>9256</v>
      </c>
      <c r="Q5853" s="1" t="s">
        <v>7714</v>
      </c>
      <c r="R5853" s="1" t="s">
        <v>9255</v>
      </c>
      <c r="S5853" s="1" t="str">
        <f t="shared" si="182"/>
        <v>7.738804</v>
      </c>
      <c r="T5853" s="1" t="str">
        <f t="shared" si="183"/>
        <v>-5.006729</v>
      </c>
      <c r="U5853" s="1" t="s">
        <v>250</v>
      </c>
    </row>
    <row r="5854" spans="1:21" x14ac:dyDescent="0.35">
      <c r="A5854" s="1" t="s">
        <v>19</v>
      </c>
      <c r="B5854">
        <v>2019</v>
      </c>
      <c r="C5854" s="1" t="s">
        <v>182</v>
      </c>
      <c r="D5854" s="1" t="s">
        <v>240</v>
      </c>
      <c r="E5854" s="1" t="s">
        <v>250</v>
      </c>
      <c r="F5854" s="1" t="s">
        <v>31</v>
      </c>
      <c r="G5854">
        <v>1</v>
      </c>
      <c r="H5854">
        <v>0</v>
      </c>
      <c r="I5854">
        <v>1</v>
      </c>
      <c r="J5854">
        <v>0</v>
      </c>
      <c r="K5854">
        <v>1</v>
      </c>
      <c r="L5854">
        <v>0</v>
      </c>
      <c r="M5854">
        <v>0</v>
      </c>
      <c r="N5854" s="1" t="s">
        <v>82</v>
      </c>
      <c r="O5854" s="1" t="s">
        <v>43</v>
      </c>
      <c r="P5854" s="1" t="s">
        <v>9182</v>
      </c>
      <c r="Q5854" s="1" t="s">
        <v>7714</v>
      </c>
      <c r="R5854" s="1" t="s">
        <v>9183</v>
      </c>
      <c r="S5854" s="1" t="str">
        <f t="shared" si="182"/>
        <v>5.446192</v>
      </c>
      <c r="T5854" s="1" t="str">
        <f t="shared" si="183"/>
        <v>-3.995437</v>
      </c>
      <c r="U5854" s="1" t="s">
        <v>250</v>
      </c>
    </row>
    <row r="5855" spans="1:21" x14ac:dyDescent="0.35">
      <c r="A5855" s="1" t="s">
        <v>19</v>
      </c>
      <c r="B5855">
        <v>2019</v>
      </c>
      <c r="C5855" s="1" t="s">
        <v>182</v>
      </c>
      <c r="D5855" s="1" t="s">
        <v>21</v>
      </c>
      <c r="E5855" s="1" t="s">
        <v>21</v>
      </c>
      <c r="F5855" s="1" t="s">
        <v>677</v>
      </c>
      <c r="G5855">
        <v>3</v>
      </c>
      <c r="H5855">
        <v>0</v>
      </c>
      <c r="I5855">
        <v>3</v>
      </c>
      <c r="J5855">
        <v>0</v>
      </c>
      <c r="K5855">
        <v>1</v>
      </c>
      <c r="L5855">
        <v>2</v>
      </c>
      <c r="M5855">
        <v>0</v>
      </c>
      <c r="N5855" s="1" t="s">
        <v>35</v>
      </c>
      <c r="O5855" s="1" t="s">
        <v>43</v>
      </c>
      <c r="P5855" s="1" t="s">
        <v>9257</v>
      </c>
      <c r="Q5855" s="1" t="s">
        <v>9258</v>
      </c>
      <c r="R5855" s="1" t="s">
        <v>9259</v>
      </c>
      <c r="S5855" s="1" t="str">
        <f t="shared" si="182"/>
        <v>17.8409173</v>
      </c>
      <c r="T5855" s="1" t="str">
        <f t="shared" si="183"/>
        <v>-92.6189273</v>
      </c>
      <c r="U5855" s="1" t="s">
        <v>21</v>
      </c>
    </row>
    <row r="5856" spans="1:21" x14ac:dyDescent="0.35">
      <c r="A5856" s="1" t="s">
        <v>19</v>
      </c>
      <c r="B5856">
        <v>2019</v>
      </c>
      <c r="C5856" s="1" t="s">
        <v>182</v>
      </c>
      <c r="D5856" s="1" t="s">
        <v>21</v>
      </c>
      <c r="E5856" s="1" t="s">
        <v>22</v>
      </c>
      <c r="F5856" s="1" t="s">
        <v>34</v>
      </c>
      <c r="G5856">
        <v>1</v>
      </c>
      <c r="H5856">
        <v>0</v>
      </c>
      <c r="I5856">
        <v>1</v>
      </c>
      <c r="J5856">
        <v>0</v>
      </c>
      <c r="K5856">
        <v>0</v>
      </c>
      <c r="L5856">
        <v>1</v>
      </c>
      <c r="M5856">
        <v>0</v>
      </c>
      <c r="N5856" s="1" t="s">
        <v>51</v>
      </c>
      <c r="O5856" s="1" t="s">
        <v>25</v>
      </c>
      <c r="P5856" s="1" t="s">
        <v>9232</v>
      </c>
      <c r="Q5856" s="1" t="s">
        <v>777</v>
      </c>
      <c r="R5856" s="1" t="s">
        <v>9260</v>
      </c>
      <c r="S5856" s="1" t="str">
        <f t="shared" si="182"/>
        <v>32.720561238</v>
      </c>
      <c r="T5856" s="1" t="str">
        <f t="shared" si="183"/>
        <v>-114.71685045</v>
      </c>
      <c r="U5856" s="1" t="s">
        <v>29</v>
      </c>
    </row>
    <row r="5857" spans="1:21" x14ac:dyDescent="0.35">
      <c r="A5857" s="1" t="s">
        <v>19</v>
      </c>
      <c r="B5857">
        <v>2019</v>
      </c>
      <c r="C5857" s="1" t="s">
        <v>182</v>
      </c>
      <c r="D5857" s="1" t="s">
        <v>21</v>
      </c>
      <c r="E5857" s="1" t="s">
        <v>22</v>
      </c>
      <c r="F5857" s="1" t="s">
        <v>34</v>
      </c>
      <c r="G5857">
        <v>1</v>
      </c>
      <c r="H5857">
        <v>0</v>
      </c>
      <c r="I5857">
        <v>1</v>
      </c>
      <c r="J5857">
        <v>0</v>
      </c>
      <c r="K5857">
        <v>0</v>
      </c>
      <c r="L5857">
        <v>1</v>
      </c>
      <c r="M5857">
        <v>0</v>
      </c>
      <c r="N5857" s="1" t="s">
        <v>51</v>
      </c>
      <c r="O5857" s="1" t="s">
        <v>25</v>
      </c>
      <c r="P5857" s="1" t="s">
        <v>9232</v>
      </c>
      <c r="Q5857" s="1" t="s">
        <v>777</v>
      </c>
      <c r="R5857" s="1" t="s">
        <v>9260</v>
      </c>
      <c r="S5857" s="1" t="str">
        <f t="shared" si="182"/>
        <v>32.720561238</v>
      </c>
      <c r="T5857" s="1" t="str">
        <f t="shared" si="183"/>
        <v>-114.71685045</v>
      </c>
      <c r="U5857" s="1" t="s">
        <v>29</v>
      </c>
    </row>
    <row r="5858" spans="1:21" x14ac:dyDescent="0.35">
      <c r="A5858" s="1" t="s">
        <v>19</v>
      </c>
      <c r="B5858">
        <v>2019</v>
      </c>
      <c r="C5858" s="1" t="s">
        <v>182</v>
      </c>
      <c r="D5858" s="1" t="s">
        <v>30</v>
      </c>
      <c r="E5858" s="1" t="s">
        <v>22</v>
      </c>
      <c r="F5858" s="1" t="s">
        <v>31</v>
      </c>
      <c r="G5858">
        <v>1</v>
      </c>
      <c r="H5858">
        <v>0</v>
      </c>
      <c r="I5858">
        <v>1</v>
      </c>
      <c r="J5858">
        <v>0</v>
      </c>
      <c r="K5858">
        <v>0</v>
      </c>
      <c r="L5858">
        <v>1</v>
      </c>
      <c r="M5858">
        <v>0</v>
      </c>
      <c r="N5858" s="1" t="s">
        <v>51</v>
      </c>
      <c r="O5858" s="1" t="s">
        <v>25</v>
      </c>
      <c r="P5858" s="1" t="s">
        <v>8709</v>
      </c>
      <c r="Q5858" s="1" t="s">
        <v>9261</v>
      </c>
      <c r="R5858" s="1" t="s">
        <v>9262</v>
      </c>
      <c r="S5858" s="1" t="str">
        <f t="shared" si="182"/>
        <v>28.740755681</v>
      </c>
      <c r="T5858" s="1" t="str">
        <f t="shared" si="183"/>
        <v>-100.507374644</v>
      </c>
      <c r="U5858" s="1" t="s">
        <v>29</v>
      </c>
    </row>
    <row r="5859" spans="1:21" x14ac:dyDescent="0.35">
      <c r="A5859" s="1" t="s">
        <v>19</v>
      </c>
      <c r="B5859">
        <v>2019</v>
      </c>
      <c r="C5859" s="1" t="s">
        <v>182</v>
      </c>
      <c r="D5859" s="1" t="s">
        <v>136</v>
      </c>
      <c r="E5859" s="1" t="s">
        <v>21</v>
      </c>
      <c r="F5859" s="1" t="s">
        <v>137</v>
      </c>
      <c r="G5859">
        <v>1</v>
      </c>
      <c r="H5859">
        <v>0</v>
      </c>
      <c r="I5859">
        <v>1</v>
      </c>
      <c r="J5859">
        <v>0</v>
      </c>
      <c r="K5859">
        <v>0</v>
      </c>
      <c r="L5859">
        <v>1</v>
      </c>
      <c r="M5859">
        <v>0</v>
      </c>
      <c r="N5859" s="1" t="s">
        <v>51</v>
      </c>
      <c r="O5859" s="1" t="s">
        <v>25</v>
      </c>
      <c r="P5859" s="1" t="s">
        <v>9214</v>
      </c>
      <c r="Q5859" s="1" t="s">
        <v>9263</v>
      </c>
      <c r="R5859" s="1" t="s">
        <v>9264</v>
      </c>
      <c r="S5859" s="1" t="str">
        <f t="shared" si="182"/>
        <v>27.422505557</v>
      </c>
      <c r="T5859" s="1" t="str">
        <f t="shared" si="183"/>
        <v>-99.495945714</v>
      </c>
      <c r="U5859" s="1" t="s">
        <v>21</v>
      </c>
    </row>
    <row r="5860" spans="1:21" x14ac:dyDescent="0.35">
      <c r="A5860" s="1" t="s">
        <v>19</v>
      </c>
      <c r="B5860">
        <v>2019</v>
      </c>
      <c r="C5860" s="1" t="s">
        <v>182</v>
      </c>
      <c r="D5860" s="1" t="s">
        <v>21</v>
      </c>
      <c r="E5860" s="1" t="s">
        <v>21</v>
      </c>
      <c r="F5860" s="1" t="s">
        <v>677</v>
      </c>
      <c r="G5860">
        <v>1</v>
      </c>
      <c r="H5860">
        <v>0</v>
      </c>
      <c r="I5860">
        <v>1</v>
      </c>
      <c r="J5860">
        <v>0</v>
      </c>
      <c r="K5860">
        <v>0</v>
      </c>
      <c r="L5860">
        <v>1</v>
      </c>
      <c r="M5860">
        <v>0</v>
      </c>
      <c r="N5860" s="1" t="s">
        <v>35</v>
      </c>
      <c r="O5860" s="1" t="s">
        <v>43</v>
      </c>
      <c r="P5860" s="1" t="s">
        <v>9265</v>
      </c>
      <c r="Q5860" s="1" t="s">
        <v>9266</v>
      </c>
      <c r="R5860" s="1" t="s">
        <v>9259</v>
      </c>
      <c r="S5860" s="1" t="str">
        <f t="shared" si="182"/>
        <v>17.8409173</v>
      </c>
      <c r="T5860" s="1" t="str">
        <f t="shared" si="183"/>
        <v>-92.6189273</v>
      </c>
      <c r="U5860" s="1" t="s">
        <v>21</v>
      </c>
    </row>
    <row r="5861" spans="1:21" x14ac:dyDescent="0.35">
      <c r="A5861" s="1" t="s">
        <v>195</v>
      </c>
      <c r="B5861">
        <v>2019</v>
      </c>
      <c r="C5861" s="1" t="s">
        <v>182</v>
      </c>
      <c r="D5861" s="1" t="s">
        <v>72</v>
      </c>
      <c r="E5861" s="1" t="s">
        <v>21</v>
      </c>
      <c r="F5861" s="1" t="s">
        <v>9267</v>
      </c>
      <c r="G5861">
        <v>0</v>
      </c>
      <c r="H5861">
        <v>14</v>
      </c>
      <c r="I5861">
        <v>14</v>
      </c>
      <c r="J5861">
        <v>12</v>
      </c>
      <c r="K5861">
        <v>2</v>
      </c>
      <c r="L5861">
        <v>0</v>
      </c>
      <c r="M5861">
        <v>0</v>
      </c>
      <c r="N5861" s="1" t="s">
        <v>51</v>
      </c>
      <c r="O5861" s="1" t="s">
        <v>2214</v>
      </c>
      <c r="P5861" s="1" t="s">
        <v>9268</v>
      </c>
      <c r="Q5861" s="1" t="s">
        <v>9269</v>
      </c>
      <c r="R5861" s="1" t="s">
        <v>9270</v>
      </c>
      <c r="S5861" s="1" t="str">
        <f t="shared" si="182"/>
        <v>8.5637872</v>
      </c>
      <c r="T5861" s="1" t="str">
        <f t="shared" si="183"/>
        <v>-77.8931022</v>
      </c>
      <c r="U5861" s="1" t="s">
        <v>21</v>
      </c>
    </row>
    <row r="5862" spans="1:21" x14ac:dyDescent="0.35">
      <c r="A5862" s="1" t="s">
        <v>19</v>
      </c>
      <c r="B5862">
        <v>2019</v>
      </c>
      <c r="C5862" s="1" t="s">
        <v>182</v>
      </c>
      <c r="D5862" s="1" t="s">
        <v>9237</v>
      </c>
      <c r="E5862" s="1" t="s">
        <v>80</v>
      </c>
      <c r="F5862" s="1" t="s">
        <v>31</v>
      </c>
      <c r="G5862">
        <v>1</v>
      </c>
      <c r="H5862">
        <v>0</v>
      </c>
      <c r="I5862">
        <v>1</v>
      </c>
      <c r="J5862">
        <v>0</v>
      </c>
      <c r="K5862">
        <v>0</v>
      </c>
      <c r="L5862">
        <v>0</v>
      </c>
      <c r="M5862">
        <v>0</v>
      </c>
      <c r="N5862" s="1" t="s">
        <v>24</v>
      </c>
      <c r="O5862" s="1" t="s">
        <v>43</v>
      </c>
      <c r="P5862" s="1" t="s">
        <v>9271</v>
      </c>
      <c r="Q5862" s="1" t="s">
        <v>9272</v>
      </c>
      <c r="R5862" s="1" t="s">
        <v>9273</v>
      </c>
      <c r="S5862" s="1" t="str">
        <f t="shared" si="182"/>
        <v>6.5266457</v>
      </c>
      <c r="T5862" s="1" t="str">
        <f t="shared" si="183"/>
        <v>100.4193175</v>
      </c>
      <c r="U5862" s="1" t="s">
        <v>80</v>
      </c>
    </row>
    <row r="5863" spans="1:21" x14ac:dyDescent="0.35">
      <c r="A5863" s="1" t="s">
        <v>19</v>
      </c>
      <c r="B5863">
        <v>2019</v>
      </c>
      <c r="C5863" s="1" t="s">
        <v>182</v>
      </c>
      <c r="D5863" s="1" t="s">
        <v>9237</v>
      </c>
      <c r="E5863" s="1" t="s">
        <v>64</v>
      </c>
      <c r="F5863" s="1" t="s">
        <v>31</v>
      </c>
      <c r="G5863">
        <v>5</v>
      </c>
      <c r="H5863">
        <v>0</v>
      </c>
      <c r="I5863">
        <v>5</v>
      </c>
      <c r="J5863">
        <v>0</v>
      </c>
      <c r="K5863">
        <v>2</v>
      </c>
      <c r="L5863">
        <v>2</v>
      </c>
      <c r="M5863">
        <v>2</v>
      </c>
      <c r="N5863" s="1" t="s">
        <v>24</v>
      </c>
      <c r="O5863" s="1" t="s">
        <v>43</v>
      </c>
      <c r="P5863" s="1" t="s">
        <v>9274</v>
      </c>
      <c r="Q5863" s="1" t="s">
        <v>7714</v>
      </c>
      <c r="R5863" s="1" t="s">
        <v>9275</v>
      </c>
      <c r="S5863" s="1" t="str">
        <f t="shared" si="182"/>
        <v>22.336159</v>
      </c>
      <c r="T5863" s="1" t="str">
        <f t="shared" si="183"/>
        <v>91.783065</v>
      </c>
      <c r="U5863" s="1" t="s">
        <v>64</v>
      </c>
    </row>
    <row r="5864" spans="1:21" x14ac:dyDescent="0.35">
      <c r="A5864" s="1" t="s">
        <v>19</v>
      </c>
      <c r="B5864">
        <v>2019</v>
      </c>
      <c r="C5864" s="1" t="s">
        <v>182</v>
      </c>
      <c r="D5864" s="1" t="s">
        <v>9237</v>
      </c>
      <c r="E5864" s="1" t="s">
        <v>80</v>
      </c>
      <c r="F5864" s="1" t="s">
        <v>31</v>
      </c>
      <c r="G5864">
        <v>10</v>
      </c>
      <c r="H5864">
        <v>0</v>
      </c>
      <c r="I5864">
        <v>10</v>
      </c>
      <c r="J5864">
        <v>0</v>
      </c>
      <c r="K5864">
        <v>2</v>
      </c>
      <c r="L5864">
        <v>2</v>
      </c>
      <c r="M5864">
        <v>2</v>
      </c>
      <c r="N5864" s="1" t="s">
        <v>24</v>
      </c>
      <c r="O5864" s="1" t="s">
        <v>43</v>
      </c>
      <c r="P5864" s="1" t="s">
        <v>9276</v>
      </c>
      <c r="Q5864" s="1" t="s">
        <v>7714</v>
      </c>
      <c r="R5864" s="1" t="s">
        <v>9277</v>
      </c>
      <c r="S5864" s="1" t="str">
        <f t="shared" si="182"/>
        <v>18.154666</v>
      </c>
      <c r="T5864" s="1" t="str">
        <f t="shared" si="183"/>
        <v>103.919424</v>
      </c>
      <c r="U5864" s="1" t="s">
        <v>80</v>
      </c>
    </row>
    <row r="5865" spans="1:21" x14ac:dyDescent="0.35">
      <c r="A5865" s="1" t="s">
        <v>19</v>
      </c>
      <c r="B5865">
        <v>2019</v>
      </c>
      <c r="C5865" s="1" t="s">
        <v>182</v>
      </c>
      <c r="D5865" s="1" t="s">
        <v>9237</v>
      </c>
      <c r="E5865" s="1" t="s">
        <v>80</v>
      </c>
      <c r="F5865" s="1" t="s">
        <v>31</v>
      </c>
      <c r="G5865">
        <v>2</v>
      </c>
      <c r="H5865">
        <v>0</v>
      </c>
      <c r="I5865">
        <v>2</v>
      </c>
      <c r="J5865">
        <v>0</v>
      </c>
      <c r="K5865">
        <v>0</v>
      </c>
      <c r="L5865">
        <v>2</v>
      </c>
      <c r="M5865">
        <v>0</v>
      </c>
      <c r="N5865" s="1" t="s">
        <v>24</v>
      </c>
      <c r="O5865" s="1" t="s">
        <v>43</v>
      </c>
      <c r="P5865" s="1" t="s">
        <v>9278</v>
      </c>
      <c r="Q5865" s="1" t="s">
        <v>7714</v>
      </c>
      <c r="R5865" s="1" t="s">
        <v>9279</v>
      </c>
      <c r="S5865" s="1" t="str">
        <f t="shared" si="182"/>
        <v>16.955248</v>
      </c>
      <c r="T5865" s="1" t="str">
        <f t="shared" si="183"/>
        <v>96.277546</v>
      </c>
      <c r="U5865" s="1" t="s">
        <v>80</v>
      </c>
    </row>
    <row r="5866" spans="1:21" x14ac:dyDescent="0.35">
      <c r="A5866" s="1" t="s">
        <v>19</v>
      </c>
      <c r="B5866">
        <v>2019</v>
      </c>
      <c r="C5866" s="1" t="s">
        <v>182</v>
      </c>
      <c r="D5866" s="1" t="s">
        <v>9237</v>
      </c>
      <c r="E5866" s="1" t="s">
        <v>80</v>
      </c>
      <c r="F5866" s="1" t="s">
        <v>31</v>
      </c>
      <c r="G5866">
        <v>7</v>
      </c>
      <c r="H5866">
        <v>0</v>
      </c>
      <c r="I5866">
        <v>7</v>
      </c>
      <c r="J5866">
        <v>0</v>
      </c>
      <c r="K5866">
        <v>2</v>
      </c>
      <c r="L5866">
        <v>2</v>
      </c>
      <c r="M5866">
        <v>2</v>
      </c>
      <c r="N5866" s="1" t="s">
        <v>24</v>
      </c>
      <c r="O5866" s="1" t="s">
        <v>43</v>
      </c>
      <c r="P5866" s="1" t="s">
        <v>9280</v>
      </c>
      <c r="Q5866" s="1" t="s">
        <v>7714</v>
      </c>
      <c r="R5866" s="1" t="s">
        <v>9281</v>
      </c>
      <c r="S5866" s="1" t="str">
        <f t="shared" si="182"/>
        <v>6.605441</v>
      </c>
      <c r="T5866" s="1" t="str">
        <f t="shared" si="183"/>
        <v>101.345078</v>
      </c>
      <c r="U5866" s="1" t="s">
        <v>80</v>
      </c>
    </row>
    <row r="5867" spans="1:21" x14ac:dyDescent="0.35">
      <c r="A5867" s="1" t="s">
        <v>19</v>
      </c>
      <c r="B5867">
        <v>2019</v>
      </c>
      <c r="C5867" s="1" t="s">
        <v>182</v>
      </c>
      <c r="D5867" s="1" t="s">
        <v>136</v>
      </c>
      <c r="E5867" s="1" t="s">
        <v>72</v>
      </c>
      <c r="F5867" s="1" t="s">
        <v>2118</v>
      </c>
      <c r="G5867">
        <v>1</v>
      </c>
      <c r="H5867">
        <v>22</v>
      </c>
      <c r="I5867">
        <v>23</v>
      </c>
      <c r="J5867">
        <v>0</v>
      </c>
      <c r="K5867">
        <v>11</v>
      </c>
      <c r="L5867">
        <v>0</v>
      </c>
      <c r="M5867">
        <v>0</v>
      </c>
      <c r="N5867" s="1" t="s">
        <v>51</v>
      </c>
      <c r="O5867" s="1" t="s">
        <v>2119</v>
      </c>
      <c r="P5867" s="1" t="s">
        <v>9282</v>
      </c>
      <c r="Q5867" s="1" t="s">
        <v>143</v>
      </c>
      <c r="R5867" s="1" t="s">
        <v>9283</v>
      </c>
      <c r="S5867" s="1" t="str">
        <f t="shared" si="182"/>
        <v>10.57866372</v>
      </c>
      <c r="T5867" s="1" t="str">
        <f t="shared" si="183"/>
        <v>-61.791136728</v>
      </c>
      <c r="U5867" s="1" t="s">
        <v>56</v>
      </c>
    </row>
    <row r="5868" spans="1:21" x14ac:dyDescent="0.35">
      <c r="A5868" s="1" t="s">
        <v>19</v>
      </c>
      <c r="B5868">
        <v>2019</v>
      </c>
      <c r="C5868" s="1" t="s">
        <v>182</v>
      </c>
      <c r="D5868" s="1" t="s">
        <v>30</v>
      </c>
      <c r="E5868" s="1" t="s">
        <v>22</v>
      </c>
      <c r="F5868" s="1" t="s">
        <v>31</v>
      </c>
      <c r="G5868">
        <v>1</v>
      </c>
      <c r="H5868">
        <v>0</v>
      </c>
      <c r="I5868">
        <v>1</v>
      </c>
      <c r="J5868">
        <v>0</v>
      </c>
      <c r="K5868">
        <v>0</v>
      </c>
      <c r="L5868">
        <v>1</v>
      </c>
      <c r="M5868">
        <v>0</v>
      </c>
      <c r="N5868" s="1" t="s">
        <v>51</v>
      </c>
      <c r="O5868" s="1" t="s">
        <v>25</v>
      </c>
      <c r="P5868" s="1" t="s">
        <v>9284</v>
      </c>
      <c r="Q5868" s="1" t="s">
        <v>623</v>
      </c>
      <c r="R5868" s="1" t="s">
        <v>9285</v>
      </c>
      <c r="S5868" s="1" t="str">
        <f t="shared" si="182"/>
        <v>28.711263268</v>
      </c>
      <c r="T5868" s="1" t="str">
        <f t="shared" si="183"/>
        <v>-100.508120252</v>
      </c>
      <c r="U5868" s="1" t="s">
        <v>29</v>
      </c>
    </row>
    <row r="5869" spans="1:21" x14ac:dyDescent="0.35">
      <c r="A5869" s="1" t="s">
        <v>19</v>
      </c>
      <c r="B5869">
        <v>2019</v>
      </c>
      <c r="C5869" s="1" t="s">
        <v>182</v>
      </c>
      <c r="D5869" s="1" t="s">
        <v>21</v>
      </c>
      <c r="E5869" s="1" t="s">
        <v>21</v>
      </c>
      <c r="F5869" s="1" t="s">
        <v>677</v>
      </c>
      <c r="G5869">
        <v>1</v>
      </c>
      <c r="H5869">
        <v>0</v>
      </c>
      <c r="I5869">
        <v>1</v>
      </c>
      <c r="J5869">
        <v>0</v>
      </c>
      <c r="K5869">
        <v>0</v>
      </c>
      <c r="L5869">
        <v>1</v>
      </c>
      <c r="M5869">
        <v>0</v>
      </c>
      <c r="N5869" s="1" t="s">
        <v>51</v>
      </c>
      <c r="O5869" s="1" t="s">
        <v>25</v>
      </c>
      <c r="P5869" s="1" t="s">
        <v>9286</v>
      </c>
      <c r="Q5869" s="1" t="s">
        <v>9287</v>
      </c>
      <c r="R5869" s="1" t="s">
        <v>9288</v>
      </c>
      <c r="S5869" s="1" t="str">
        <f t="shared" si="182"/>
        <v>28.680971826</v>
      </c>
      <c r="T5869" s="1" t="str">
        <f t="shared" si="183"/>
        <v>-100.507273575</v>
      </c>
      <c r="U5869" s="1" t="s">
        <v>21</v>
      </c>
    </row>
    <row r="5870" spans="1:21" x14ac:dyDescent="0.35">
      <c r="A5870" s="1" t="s">
        <v>19</v>
      </c>
      <c r="B5870">
        <v>2019</v>
      </c>
      <c r="C5870" s="1" t="s">
        <v>182</v>
      </c>
      <c r="D5870" s="1" t="s">
        <v>21</v>
      </c>
      <c r="E5870" s="1" t="s">
        <v>22</v>
      </c>
      <c r="F5870" s="1" t="s">
        <v>34</v>
      </c>
      <c r="G5870">
        <v>1</v>
      </c>
      <c r="H5870">
        <v>0</v>
      </c>
      <c r="I5870">
        <v>1</v>
      </c>
      <c r="J5870">
        <v>4</v>
      </c>
      <c r="K5870">
        <v>0</v>
      </c>
      <c r="L5870">
        <v>1</v>
      </c>
      <c r="M5870">
        <v>0</v>
      </c>
      <c r="N5870" s="1" t="s">
        <v>66</v>
      </c>
      <c r="O5870" s="1" t="s">
        <v>25</v>
      </c>
      <c r="P5870" s="1" t="s">
        <v>9289</v>
      </c>
      <c r="Q5870" s="1" t="s">
        <v>9290</v>
      </c>
      <c r="R5870" s="1" t="s">
        <v>9291</v>
      </c>
      <c r="S5870" s="1" t="str">
        <f t="shared" si="182"/>
        <v>32.631914997</v>
      </c>
      <c r="T5870" s="1" t="str">
        <f t="shared" si="183"/>
        <v>-116.971303002</v>
      </c>
      <c r="U5870" s="1" t="s">
        <v>29</v>
      </c>
    </row>
    <row r="5871" spans="1:21" x14ac:dyDescent="0.35">
      <c r="A5871" s="1" t="s">
        <v>19</v>
      </c>
      <c r="B5871">
        <v>2019</v>
      </c>
      <c r="C5871" s="1" t="s">
        <v>182</v>
      </c>
      <c r="D5871" s="1" t="s">
        <v>407</v>
      </c>
      <c r="E5871" s="1" t="s">
        <v>161</v>
      </c>
      <c r="F5871" s="1" t="s">
        <v>31</v>
      </c>
      <c r="G5871">
        <v>1</v>
      </c>
      <c r="H5871">
        <v>0</v>
      </c>
      <c r="I5871">
        <v>1</v>
      </c>
      <c r="J5871">
        <v>0</v>
      </c>
      <c r="K5871">
        <v>0</v>
      </c>
      <c r="L5871">
        <v>1</v>
      </c>
      <c r="M5871">
        <v>0</v>
      </c>
      <c r="N5871" s="1" t="s">
        <v>51</v>
      </c>
      <c r="O5871" s="1" t="s">
        <v>789</v>
      </c>
      <c r="P5871" s="1" t="s">
        <v>9292</v>
      </c>
      <c r="Q5871" s="1" t="s">
        <v>9293</v>
      </c>
      <c r="R5871" s="1" t="s">
        <v>9294</v>
      </c>
      <c r="S5871" s="1" t="str">
        <f t="shared" si="182"/>
        <v>41.269784949</v>
      </c>
      <c r="T5871" s="1" t="str">
        <f t="shared" si="183"/>
        <v>26.42576409</v>
      </c>
      <c r="U5871" s="1" t="s">
        <v>161</v>
      </c>
    </row>
    <row r="5872" spans="1:21" x14ac:dyDescent="0.35">
      <c r="A5872" s="1" t="s">
        <v>19</v>
      </c>
      <c r="B5872">
        <v>2019</v>
      </c>
      <c r="C5872" s="1" t="s">
        <v>182</v>
      </c>
      <c r="D5872" s="1" t="s">
        <v>9237</v>
      </c>
      <c r="E5872" s="1" t="s">
        <v>64</v>
      </c>
      <c r="F5872" s="1" t="s">
        <v>31</v>
      </c>
      <c r="G5872">
        <v>5</v>
      </c>
      <c r="H5872">
        <v>0</v>
      </c>
      <c r="I5872">
        <v>5</v>
      </c>
      <c r="J5872">
        <v>0</v>
      </c>
      <c r="K5872">
        <v>0</v>
      </c>
      <c r="L5872">
        <v>5</v>
      </c>
      <c r="M5872">
        <v>1</v>
      </c>
      <c r="N5872" s="1" t="s">
        <v>66</v>
      </c>
      <c r="O5872" s="1" t="s">
        <v>43</v>
      </c>
      <c r="P5872" s="1" t="s">
        <v>9274</v>
      </c>
      <c r="Q5872" s="1" t="s">
        <v>7714</v>
      </c>
      <c r="R5872" s="1" t="s">
        <v>9295</v>
      </c>
      <c r="S5872" s="1" t="str">
        <f t="shared" si="182"/>
        <v>22.344155</v>
      </c>
      <c r="T5872" s="1" t="str">
        <f t="shared" si="183"/>
        <v>91.855184</v>
      </c>
      <c r="U5872" s="1" t="s">
        <v>64</v>
      </c>
    </row>
    <row r="5873" spans="1:21" x14ac:dyDescent="0.35">
      <c r="A5873" s="1" t="s">
        <v>19</v>
      </c>
      <c r="B5873">
        <v>2019</v>
      </c>
      <c r="C5873" s="1" t="s">
        <v>182</v>
      </c>
      <c r="D5873" s="1" t="s">
        <v>9237</v>
      </c>
      <c r="E5873" s="1" t="s">
        <v>80</v>
      </c>
      <c r="F5873" s="1" t="s">
        <v>31</v>
      </c>
      <c r="G5873">
        <v>5</v>
      </c>
      <c r="H5873">
        <v>0</v>
      </c>
      <c r="I5873">
        <v>5</v>
      </c>
      <c r="J5873">
        <v>0</v>
      </c>
      <c r="K5873">
        <v>1</v>
      </c>
      <c r="L5873">
        <v>2</v>
      </c>
      <c r="M5873">
        <v>0</v>
      </c>
      <c r="N5873" s="1" t="s">
        <v>66</v>
      </c>
      <c r="O5873" s="1" t="s">
        <v>43</v>
      </c>
      <c r="P5873" s="1" t="s">
        <v>974</v>
      </c>
      <c r="Q5873" s="1" t="s">
        <v>7714</v>
      </c>
      <c r="R5873" s="1" t="s">
        <v>9296</v>
      </c>
      <c r="S5873" s="1" t="str">
        <f t="shared" si="182"/>
        <v>21.159601</v>
      </c>
      <c r="T5873" s="1" t="str">
        <f t="shared" si="183"/>
        <v>92.644961</v>
      </c>
      <c r="U5873" s="1" t="s">
        <v>80</v>
      </c>
    </row>
    <row r="5874" spans="1:21" x14ac:dyDescent="0.35">
      <c r="A5874" s="1" t="s">
        <v>19</v>
      </c>
      <c r="B5874">
        <v>2019</v>
      </c>
      <c r="C5874" s="1" t="s">
        <v>182</v>
      </c>
      <c r="D5874" s="1" t="s">
        <v>9237</v>
      </c>
      <c r="E5874" s="1" t="s">
        <v>64</v>
      </c>
      <c r="F5874" s="1" t="s">
        <v>31</v>
      </c>
      <c r="G5874">
        <v>2</v>
      </c>
      <c r="H5874">
        <v>0</v>
      </c>
      <c r="I5874">
        <v>2</v>
      </c>
      <c r="J5874">
        <v>0</v>
      </c>
      <c r="K5874">
        <v>2</v>
      </c>
      <c r="L5874">
        <v>0</v>
      </c>
      <c r="M5874">
        <v>1</v>
      </c>
      <c r="N5874" s="1" t="s">
        <v>24</v>
      </c>
      <c r="O5874" s="1" t="s">
        <v>43</v>
      </c>
      <c r="P5874" s="1" t="s">
        <v>9240</v>
      </c>
      <c r="Q5874" s="1" t="s">
        <v>7714</v>
      </c>
      <c r="R5874" s="1" t="s">
        <v>9297</v>
      </c>
      <c r="S5874" s="1" t="str">
        <f t="shared" si="182"/>
        <v>22.271788</v>
      </c>
      <c r="T5874" s="1" t="str">
        <f t="shared" si="183"/>
        <v>91.706172</v>
      </c>
      <c r="U5874" s="1" t="s">
        <v>56</v>
      </c>
    </row>
    <row r="5875" spans="1:21" x14ac:dyDescent="0.35">
      <c r="A5875" s="1" t="s">
        <v>19</v>
      </c>
      <c r="B5875">
        <v>2019</v>
      </c>
      <c r="C5875" s="1" t="s">
        <v>182</v>
      </c>
      <c r="D5875" s="1" t="s">
        <v>240</v>
      </c>
      <c r="E5875" s="1" t="s">
        <v>250</v>
      </c>
      <c r="F5875" s="1" t="s">
        <v>31</v>
      </c>
      <c r="G5875">
        <v>2</v>
      </c>
      <c r="H5875">
        <v>0</v>
      </c>
      <c r="I5875">
        <v>2</v>
      </c>
      <c r="J5875">
        <v>0</v>
      </c>
      <c r="K5875">
        <v>2</v>
      </c>
      <c r="L5875">
        <v>0</v>
      </c>
      <c r="M5875">
        <v>2</v>
      </c>
      <c r="N5875" s="1" t="s">
        <v>66</v>
      </c>
      <c r="O5875" s="1" t="s">
        <v>197</v>
      </c>
      <c r="P5875" s="1" t="s">
        <v>4152</v>
      </c>
      <c r="Q5875" s="1" t="s">
        <v>7714</v>
      </c>
      <c r="R5875" s="1" t="s">
        <v>9298</v>
      </c>
      <c r="S5875" s="1" t="str">
        <f t="shared" si="182"/>
        <v>7.985996</v>
      </c>
      <c r="T5875" s="1" t="str">
        <f t="shared" si="183"/>
        <v>16.975448</v>
      </c>
      <c r="U5875" s="1" t="s">
        <v>250</v>
      </c>
    </row>
    <row r="5876" spans="1:21" x14ac:dyDescent="0.35">
      <c r="A5876" s="1" t="s">
        <v>19</v>
      </c>
      <c r="B5876">
        <v>2019</v>
      </c>
      <c r="C5876" s="1" t="s">
        <v>182</v>
      </c>
      <c r="D5876" s="1" t="s">
        <v>240</v>
      </c>
      <c r="E5876" s="1" t="s">
        <v>250</v>
      </c>
      <c r="F5876" s="1" t="s">
        <v>31</v>
      </c>
      <c r="G5876">
        <v>1</v>
      </c>
      <c r="H5876">
        <v>0</v>
      </c>
      <c r="I5876">
        <v>1</v>
      </c>
      <c r="J5876">
        <v>0</v>
      </c>
      <c r="K5876">
        <v>1</v>
      </c>
      <c r="L5876">
        <v>0</v>
      </c>
      <c r="M5876">
        <v>0</v>
      </c>
      <c r="N5876" s="1" t="s">
        <v>82</v>
      </c>
      <c r="O5876" s="1" t="s">
        <v>43</v>
      </c>
      <c r="P5876" s="1" t="s">
        <v>9190</v>
      </c>
      <c r="Q5876" s="1" t="s">
        <v>7714</v>
      </c>
      <c r="R5876" s="1" t="s">
        <v>9299</v>
      </c>
      <c r="S5876" s="1" t="str">
        <f t="shared" si="182"/>
        <v>-4.024984</v>
      </c>
      <c r="T5876" s="1" t="str">
        <f t="shared" si="183"/>
        <v>5.34845</v>
      </c>
      <c r="U5876" s="1" t="s">
        <v>250</v>
      </c>
    </row>
    <row r="5877" spans="1:21" x14ac:dyDescent="0.35">
      <c r="A5877" s="1" t="s">
        <v>19</v>
      </c>
      <c r="B5877">
        <v>2019</v>
      </c>
      <c r="C5877" s="1" t="s">
        <v>182</v>
      </c>
      <c r="D5877" s="1" t="s">
        <v>240</v>
      </c>
      <c r="E5877" s="1" t="s">
        <v>166</v>
      </c>
      <c r="F5877" s="1" t="s">
        <v>31</v>
      </c>
      <c r="G5877">
        <v>1</v>
      </c>
      <c r="H5877">
        <v>0</v>
      </c>
      <c r="I5877">
        <v>1</v>
      </c>
      <c r="J5877">
        <v>0</v>
      </c>
      <c r="K5877">
        <v>0</v>
      </c>
      <c r="L5877">
        <v>1</v>
      </c>
      <c r="M5877">
        <v>1</v>
      </c>
      <c r="N5877" s="1" t="s">
        <v>66</v>
      </c>
      <c r="O5877" s="1" t="s">
        <v>43</v>
      </c>
      <c r="P5877" s="1" t="s">
        <v>9300</v>
      </c>
      <c r="Q5877" s="1" t="s">
        <v>7714</v>
      </c>
      <c r="R5877" s="1" t="s">
        <v>9301</v>
      </c>
      <c r="S5877" s="1" t="str">
        <f t="shared" si="182"/>
        <v>22.524866</v>
      </c>
      <c r="T5877" s="1" t="str">
        <f t="shared" si="183"/>
        <v>9.987734</v>
      </c>
      <c r="U5877" s="1" t="s">
        <v>166</v>
      </c>
    </row>
    <row r="5878" spans="1:21" x14ac:dyDescent="0.35">
      <c r="A5878" s="1" t="s">
        <v>19</v>
      </c>
      <c r="B5878">
        <v>2019</v>
      </c>
      <c r="C5878" s="1" t="s">
        <v>182</v>
      </c>
      <c r="D5878" s="1" t="s">
        <v>21</v>
      </c>
      <c r="E5878" s="1" t="s">
        <v>21</v>
      </c>
      <c r="F5878" s="1" t="s">
        <v>23</v>
      </c>
      <c r="G5878">
        <v>1</v>
      </c>
      <c r="H5878">
        <v>0</v>
      </c>
      <c r="I5878">
        <v>1</v>
      </c>
      <c r="J5878">
        <v>15</v>
      </c>
      <c r="K5878">
        <v>0</v>
      </c>
      <c r="L5878">
        <v>1</v>
      </c>
      <c r="M5878">
        <v>0</v>
      </c>
      <c r="N5878" s="1" t="s">
        <v>66</v>
      </c>
      <c r="O5878" s="1" t="s">
        <v>43</v>
      </c>
      <c r="P5878" s="1" t="s">
        <v>9302</v>
      </c>
      <c r="Q5878" s="1" t="s">
        <v>9303</v>
      </c>
      <c r="R5878" s="1" t="s">
        <v>9304</v>
      </c>
      <c r="S5878" s="1" t="str">
        <f t="shared" si="182"/>
        <v>19.5850377</v>
      </c>
      <c r="T5878" s="1" t="str">
        <f t="shared" si="183"/>
        <v>-98.5666077</v>
      </c>
      <c r="U5878" s="1" t="s">
        <v>21</v>
      </c>
    </row>
    <row r="5879" spans="1:21" x14ac:dyDescent="0.35">
      <c r="A5879" s="1" t="s">
        <v>19</v>
      </c>
      <c r="B5879">
        <v>2019</v>
      </c>
      <c r="C5879" s="1" t="s">
        <v>224</v>
      </c>
      <c r="D5879" s="1" t="s">
        <v>240</v>
      </c>
      <c r="E5879" s="1" t="s">
        <v>250</v>
      </c>
      <c r="F5879" s="1" t="s">
        <v>31</v>
      </c>
      <c r="G5879">
        <v>1</v>
      </c>
      <c r="H5879">
        <v>0</v>
      </c>
      <c r="I5879">
        <v>1</v>
      </c>
      <c r="J5879">
        <v>0</v>
      </c>
      <c r="K5879">
        <v>1</v>
      </c>
      <c r="L5879">
        <v>0</v>
      </c>
      <c r="M5879">
        <v>1</v>
      </c>
      <c r="N5879" s="1" t="s">
        <v>82</v>
      </c>
      <c r="O5879" s="1" t="s">
        <v>43</v>
      </c>
      <c r="P5879" s="1" t="s">
        <v>6050</v>
      </c>
      <c r="Q5879" s="1" t="s">
        <v>7714</v>
      </c>
      <c r="R5879" s="1" t="s">
        <v>9305</v>
      </c>
      <c r="S5879" s="1" t="str">
        <f t="shared" si="182"/>
        <v>1.515145</v>
      </c>
      <c r="T5879" s="1" t="str">
        <f t="shared" si="183"/>
        <v>12.479761</v>
      </c>
      <c r="U5879" s="1" t="s">
        <v>250</v>
      </c>
    </row>
    <row r="5880" spans="1:21" x14ac:dyDescent="0.35">
      <c r="A5880" s="1" t="s">
        <v>195</v>
      </c>
      <c r="B5880">
        <v>2019</v>
      </c>
      <c r="C5880" s="1" t="s">
        <v>182</v>
      </c>
      <c r="D5880" s="1" t="s">
        <v>240</v>
      </c>
      <c r="E5880" s="1" t="s">
        <v>39</v>
      </c>
      <c r="F5880" s="1" t="s">
        <v>9306</v>
      </c>
      <c r="G5880">
        <v>21</v>
      </c>
      <c r="H5880">
        <v>0</v>
      </c>
      <c r="I5880">
        <v>21</v>
      </c>
      <c r="J5880">
        <v>28</v>
      </c>
      <c r="K5880">
        <v>0</v>
      </c>
      <c r="L5880">
        <v>0</v>
      </c>
      <c r="M5880">
        <v>0</v>
      </c>
      <c r="N5880" s="1" t="s">
        <v>66</v>
      </c>
      <c r="O5880" s="1" t="s">
        <v>43</v>
      </c>
      <c r="P5880" s="1" t="s">
        <v>9307</v>
      </c>
      <c r="Q5880" s="1" t="s">
        <v>9308</v>
      </c>
      <c r="R5880" s="1" t="s">
        <v>9309</v>
      </c>
      <c r="S5880" s="1" t="str">
        <f t="shared" si="182"/>
        <v>35.021851457</v>
      </c>
      <c r="T5880" s="1" t="str">
        <f t="shared" si="183"/>
        <v>-2.230722467</v>
      </c>
      <c r="U5880" s="1" t="s">
        <v>39</v>
      </c>
    </row>
    <row r="5881" spans="1:21" x14ac:dyDescent="0.35">
      <c r="A5881" s="1" t="s">
        <v>19</v>
      </c>
      <c r="B5881">
        <v>2019</v>
      </c>
      <c r="C5881" s="1" t="s">
        <v>182</v>
      </c>
      <c r="D5881" s="1" t="s">
        <v>30</v>
      </c>
      <c r="E5881" s="1" t="s">
        <v>21</v>
      </c>
      <c r="F5881" s="1" t="s">
        <v>31</v>
      </c>
      <c r="G5881">
        <v>1</v>
      </c>
      <c r="H5881">
        <v>0</v>
      </c>
      <c r="I5881">
        <v>1</v>
      </c>
      <c r="J5881">
        <v>0</v>
      </c>
      <c r="K5881">
        <v>0</v>
      </c>
      <c r="L5881">
        <v>1</v>
      </c>
      <c r="M5881">
        <v>0</v>
      </c>
      <c r="N5881" s="1" t="s">
        <v>51</v>
      </c>
      <c r="O5881" s="1" t="s">
        <v>25</v>
      </c>
      <c r="P5881" s="1" t="s">
        <v>9310</v>
      </c>
      <c r="Q5881" s="1" t="s">
        <v>9311</v>
      </c>
      <c r="R5881" s="1" t="s">
        <v>9312</v>
      </c>
      <c r="S5881" s="1" t="str">
        <f t="shared" si="182"/>
        <v>27.380512013</v>
      </c>
      <c r="T5881" s="1" t="str">
        <f t="shared" si="183"/>
        <v>-99.492674487</v>
      </c>
      <c r="U5881" s="1" t="s">
        <v>21</v>
      </c>
    </row>
    <row r="5882" spans="1:21" x14ac:dyDescent="0.35">
      <c r="A5882" s="1" t="s">
        <v>19</v>
      </c>
      <c r="B5882">
        <v>2019</v>
      </c>
      <c r="C5882" s="1" t="s">
        <v>182</v>
      </c>
      <c r="D5882" s="1" t="s">
        <v>240</v>
      </c>
      <c r="E5882" s="1" t="s">
        <v>39</v>
      </c>
      <c r="F5882" s="1" t="s">
        <v>31</v>
      </c>
      <c r="G5882">
        <v>1</v>
      </c>
      <c r="H5882">
        <v>0</v>
      </c>
      <c r="I5882">
        <v>1</v>
      </c>
      <c r="J5882">
        <v>0</v>
      </c>
      <c r="K5882">
        <v>0</v>
      </c>
      <c r="L5882">
        <v>1</v>
      </c>
      <c r="M5882">
        <v>0</v>
      </c>
      <c r="N5882" s="1" t="s">
        <v>82</v>
      </c>
      <c r="O5882" s="1" t="s">
        <v>197</v>
      </c>
      <c r="P5882" s="1" t="s">
        <v>5162</v>
      </c>
      <c r="Q5882" s="1" t="s">
        <v>7714</v>
      </c>
      <c r="R5882" s="1" t="s">
        <v>8631</v>
      </c>
      <c r="S5882" s="1" t="str">
        <f t="shared" si="182"/>
        <v>20.050684</v>
      </c>
      <c r="T5882" s="1" t="str">
        <f t="shared" si="183"/>
        <v>5.543735</v>
      </c>
      <c r="U5882" s="1" t="s">
        <v>39</v>
      </c>
    </row>
    <row r="5883" spans="1:21" x14ac:dyDescent="0.35">
      <c r="A5883" s="1" t="s">
        <v>19</v>
      </c>
      <c r="B5883">
        <v>2019</v>
      </c>
      <c r="C5883" s="1" t="s">
        <v>182</v>
      </c>
      <c r="D5883" s="1" t="s">
        <v>21</v>
      </c>
      <c r="E5883" s="1" t="s">
        <v>21</v>
      </c>
      <c r="F5883" s="1" t="s">
        <v>148</v>
      </c>
      <c r="G5883">
        <v>1</v>
      </c>
      <c r="H5883">
        <v>0</v>
      </c>
      <c r="I5883">
        <v>1</v>
      </c>
      <c r="J5883">
        <v>0</v>
      </c>
      <c r="K5883">
        <v>0</v>
      </c>
      <c r="L5883">
        <v>1</v>
      </c>
      <c r="M5883">
        <v>0</v>
      </c>
      <c r="N5883" s="1" t="s">
        <v>82</v>
      </c>
      <c r="O5883" s="1" t="s">
        <v>43</v>
      </c>
      <c r="P5883" s="1" t="s">
        <v>9313</v>
      </c>
      <c r="Q5883" s="1" t="s">
        <v>9314</v>
      </c>
      <c r="R5883" s="1" t="s">
        <v>9315</v>
      </c>
      <c r="S5883" s="1" t="str">
        <f t="shared" si="182"/>
        <v>16.2371385</v>
      </c>
      <c r="T5883" s="1" t="str">
        <f t="shared" si="183"/>
        <v>-93.8986279</v>
      </c>
      <c r="U5883" s="1" t="s">
        <v>21</v>
      </c>
    </row>
    <row r="5884" spans="1:21" x14ac:dyDescent="0.35">
      <c r="A5884" s="1" t="s">
        <v>19</v>
      </c>
      <c r="B5884">
        <v>2019</v>
      </c>
      <c r="C5884" s="1" t="s">
        <v>182</v>
      </c>
      <c r="D5884" s="1" t="s">
        <v>30</v>
      </c>
      <c r="E5884" s="1" t="s">
        <v>21</v>
      </c>
      <c r="F5884" s="1" t="s">
        <v>31</v>
      </c>
      <c r="G5884">
        <v>1</v>
      </c>
      <c r="H5884">
        <v>0</v>
      </c>
      <c r="I5884">
        <v>1</v>
      </c>
      <c r="J5884">
        <v>0</v>
      </c>
      <c r="K5884">
        <v>0</v>
      </c>
      <c r="L5884">
        <v>1</v>
      </c>
      <c r="M5884">
        <v>0</v>
      </c>
      <c r="N5884" s="1" t="s">
        <v>51</v>
      </c>
      <c r="O5884" s="1" t="s">
        <v>25</v>
      </c>
      <c r="P5884" s="1" t="s">
        <v>9316</v>
      </c>
      <c r="Q5884" s="1" t="s">
        <v>9317</v>
      </c>
      <c r="R5884" s="1" t="s">
        <v>9318</v>
      </c>
      <c r="S5884" s="1" t="str">
        <f t="shared" si="182"/>
        <v>28.721617905</v>
      </c>
      <c r="T5884" s="1" t="str">
        <f t="shared" si="183"/>
        <v>-100.509750105</v>
      </c>
      <c r="U5884" s="1" t="s">
        <v>21</v>
      </c>
    </row>
    <row r="5885" spans="1:21" x14ac:dyDescent="0.35">
      <c r="A5885" s="1" t="s">
        <v>19</v>
      </c>
      <c r="B5885">
        <v>2019</v>
      </c>
      <c r="C5885" s="1" t="s">
        <v>182</v>
      </c>
      <c r="D5885" s="1" t="s">
        <v>21</v>
      </c>
      <c r="E5885" s="1" t="s">
        <v>21</v>
      </c>
      <c r="F5885" s="1" t="s">
        <v>34</v>
      </c>
      <c r="G5885">
        <v>1</v>
      </c>
      <c r="H5885">
        <v>0</v>
      </c>
      <c r="I5885">
        <v>1</v>
      </c>
      <c r="J5885">
        <v>0</v>
      </c>
      <c r="K5885">
        <v>0</v>
      </c>
      <c r="L5885">
        <v>1</v>
      </c>
      <c r="M5885">
        <v>0</v>
      </c>
      <c r="N5885" s="1" t="s">
        <v>51</v>
      </c>
      <c r="O5885" s="1" t="s">
        <v>25</v>
      </c>
      <c r="P5885" s="1" t="s">
        <v>9123</v>
      </c>
      <c r="Q5885" s="1" t="s">
        <v>9319</v>
      </c>
      <c r="R5885" s="1" t="s">
        <v>9320</v>
      </c>
      <c r="S5885" s="1" t="str">
        <f t="shared" si="182"/>
        <v>27.48001866</v>
      </c>
      <c r="T5885" s="1" t="str">
        <f t="shared" si="183"/>
        <v>-99.479560663</v>
      </c>
      <c r="U5885" s="1" t="s">
        <v>21</v>
      </c>
    </row>
    <row r="5886" spans="1:21" x14ac:dyDescent="0.35">
      <c r="A5886" s="1" t="s">
        <v>19</v>
      </c>
      <c r="B5886">
        <v>2019</v>
      </c>
      <c r="C5886" s="1" t="s">
        <v>182</v>
      </c>
      <c r="D5886" s="1" t="s">
        <v>39</v>
      </c>
      <c r="E5886" s="1" t="s">
        <v>49</v>
      </c>
      <c r="F5886" s="1" t="s">
        <v>1192</v>
      </c>
      <c r="G5886">
        <v>1</v>
      </c>
      <c r="H5886">
        <v>0</v>
      </c>
      <c r="I5886">
        <v>1</v>
      </c>
      <c r="J5886">
        <v>0</v>
      </c>
      <c r="K5886">
        <v>0</v>
      </c>
      <c r="L5886">
        <v>1</v>
      </c>
      <c r="M5886">
        <v>0</v>
      </c>
      <c r="N5886" s="1" t="s">
        <v>35</v>
      </c>
      <c r="O5886" s="1" t="s">
        <v>87</v>
      </c>
      <c r="P5886" s="1" t="s">
        <v>2803</v>
      </c>
      <c r="Q5886" s="1" t="s">
        <v>9321</v>
      </c>
      <c r="R5886" s="1" t="s">
        <v>9322</v>
      </c>
      <c r="S5886" s="1" t="str">
        <f t="shared" si="182"/>
        <v>35.894568731</v>
      </c>
      <c r="T5886" s="1" t="str">
        <f t="shared" si="183"/>
        <v>-5.320015124</v>
      </c>
      <c r="U5886" s="1" t="s">
        <v>56</v>
      </c>
    </row>
    <row r="5887" spans="1:21" x14ac:dyDescent="0.35">
      <c r="A5887" s="1" t="s">
        <v>19</v>
      </c>
      <c r="B5887">
        <v>2019</v>
      </c>
      <c r="C5887" s="1" t="s">
        <v>182</v>
      </c>
      <c r="D5887" s="1" t="s">
        <v>21</v>
      </c>
      <c r="E5887" s="1" t="s">
        <v>22</v>
      </c>
      <c r="F5887" s="1" t="s">
        <v>23</v>
      </c>
      <c r="G5887">
        <v>1</v>
      </c>
      <c r="H5887">
        <v>0</v>
      </c>
      <c r="I5887">
        <v>1</v>
      </c>
      <c r="J5887">
        <v>0</v>
      </c>
      <c r="K5887">
        <v>0</v>
      </c>
      <c r="L5887">
        <v>1</v>
      </c>
      <c r="M5887">
        <v>1</v>
      </c>
      <c r="N5887" s="1" t="s">
        <v>82</v>
      </c>
      <c r="O5887" s="1" t="s">
        <v>25</v>
      </c>
      <c r="P5887" s="1" t="s">
        <v>9323</v>
      </c>
      <c r="Q5887" s="1" t="s">
        <v>9324</v>
      </c>
      <c r="R5887" s="1" t="s">
        <v>9325</v>
      </c>
      <c r="S5887" s="1" t="str">
        <f t="shared" si="182"/>
        <v>27.7490298</v>
      </c>
      <c r="T5887" s="1" t="str">
        <f t="shared" si="183"/>
        <v>-97.3863474</v>
      </c>
      <c r="U5887" s="1" t="s">
        <v>29</v>
      </c>
    </row>
    <row r="5888" spans="1:21" x14ac:dyDescent="0.35">
      <c r="A5888" s="1" t="s">
        <v>19</v>
      </c>
      <c r="B5888">
        <v>2019</v>
      </c>
      <c r="C5888" s="1" t="s">
        <v>182</v>
      </c>
      <c r="D5888" s="1" t="s">
        <v>21</v>
      </c>
      <c r="E5888" s="1" t="s">
        <v>22</v>
      </c>
      <c r="F5888" s="1" t="s">
        <v>677</v>
      </c>
      <c r="G5888">
        <v>1</v>
      </c>
      <c r="H5888">
        <v>0</v>
      </c>
      <c r="I5888">
        <v>1</v>
      </c>
      <c r="J5888">
        <v>0</v>
      </c>
      <c r="K5888">
        <v>0</v>
      </c>
      <c r="L5888">
        <v>1</v>
      </c>
      <c r="M5888">
        <v>0</v>
      </c>
      <c r="N5888" s="1" t="s">
        <v>66</v>
      </c>
      <c r="O5888" s="1" t="s">
        <v>25</v>
      </c>
      <c r="P5888" s="1" t="s">
        <v>9326</v>
      </c>
      <c r="Q5888" s="1" t="s">
        <v>9327</v>
      </c>
      <c r="R5888" s="1" t="s">
        <v>9328</v>
      </c>
      <c r="S5888" s="1" t="str">
        <f t="shared" si="182"/>
        <v>28.706848427</v>
      </c>
      <c r="T5888" s="1" t="str">
        <f t="shared" si="183"/>
        <v>-100.507718231</v>
      </c>
      <c r="U5888" s="1" t="s">
        <v>29</v>
      </c>
    </row>
    <row r="5889" spans="1:21" x14ac:dyDescent="0.35">
      <c r="A5889" s="1" t="s">
        <v>19</v>
      </c>
      <c r="B5889">
        <v>2019</v>
      </c>
      <c r="C5889" s="1" t="s">
        <v>182</v>
      </c>
      <c r="D5889" s="1" t="s">
        <v>583</v>
      </c>
      <c r="E5889" s="1" t="s">
        <v>39</v>
      </c>
      <c r="F5889" s="1" t="s">
        <v>31</v>
      </c>
      <c r="G5889">
        <v>2</v>
      </c>
      <c r="H5889">
        <v>0</v>
      </c>
      <c r="I5889">
        <v>2</v>
      </c>
      <c r="J5889">
        <v>0</v>
      </c>
      <c r="K5889">
        <v>0</v>
      </c>
      <c r="L5889">
        <v>2</v>
      </c>
      <c r="M5889">
        <v>0</v>
      </c>
      <c r="N5889" s="1" t="s">
        <v>24</v>
      </c>
      <c r="O5889" s="1" t="s">
        <v>43</v>
      </c>
      <c r="P5889" s="1" t="s">
        <v>1329</v>
      </c>
      <c r="Q5889" s="1" t="s">
        <v>7714</v>
      </c>
      <c r="R5889" s="1" t="s">
        <v>9329</v>
      </c>
      <c r="S5889" s="1" t="str">
        <f t="shared" si="182"/>
        <v>31.161294</v>
      </c>
      <c r="T5889" s="1" t="str">
        <f t="shared" si="183"/>
        <v>16.574304</v>
      </c>
      <c r="U5889" s="1" t="s">
        <v>39</v>
      </c>
    </row>
    <row r="5890" spans="1:21" x14ac:dyDescent="0.35">
      <c r="A5890" s="1" t="s">
        <v>19</v>
      </c>
      <c r="B5890">
        <v>2019</v>
      </c>
      <c r="C5890" s="1" t="s">
        <v>182</v>
      </c>
      <c r="D5890" s="1" t="s">
        <v>583</v>
      </c>
      <c r="E5890" s="1" t="s">
        <v>39</v>
      </c>
      <c r="F5890" s="1" t="s">
        <v>31</v>
      </c>
      <c r="G5890">
        <v>2</v>
      </c>
      <c r="H5890">
        <v>0</v>
      </c>
      <c r="I5890">
        <v>2</v>
      </c>
      <c r="J5890">
        <v>0</v>
      </c>
      <c r="K5890">
        <v>0</v>
      </c>
      <c r="L5890">
        <v>2</v>
      </c>
      <c r="M5890">
        <v>2</v>
      </c>
      <c r="N5890" s="1" t="s">
        <v>35</v>
      </c>
      <c r="O5890" s="1" t="s">
        <v>197</v>
      </c>
      <c r="P5890" s="1" t="s">
        <v>9330</v>
      </c>
      <c r="Q5890" s="1" t="s">
        <v>7714</v>
      </c>
      <c r="R5890" s="1" t="s">
        <v>9331</v>
      </c>
      <c r="S5890" s="1" t="str">
        <f t="shared" ref="S5890:S5953" si="184">LEFT(R5890, FIND(",", R5890) - 1)</f>
        <v>32.457955</v>
      </c>
      <c r="T5890" s="1" t="str">
        <f t="shared" ref="T5890:T5953" si="185">RIGHT(R5890, LEN(R5890) - FIND(",", R5890) - 1)</f>
        <v>11.528213</v>
      </c>
      <c r="U5890" s="1" t="s">
        <v>39</v>
      </c>
    </row>
    <row r="5891" spans="1:21" x14ac:dyDescent="0.35">
      <c r="A5891" s="1" t="s">
        <v>19</v>
      </c>
      <c r="B5891">
        <v>2019</v>
      </c>
      <c r="C5891" s="1" t="s">
        <v>182</v>
      </c>
      <c r="D5891" s="1" t="s">
        <v>583</v>
      </c>
      <c r="E5891" s="1" t="s">
        <v>39</v>
      </c>
      <c r="F5891" s="1" t="s">
        <v>31</v>
      </c>
      <c r="G5891">
        <v>1</v>
      </c>
      <c r="H5891">
        <v>0</v>
      </c>
      <c r="I5891">
        <v>1</v>
      </c>
      <c r="J5891">
        <v>0</v>
      </c>
      <c r="K5891">
        <v>1</v>
      </c>
      <c r="L5891">
        <v>0</v>
      </c>
      <c r="M5891">
        <v>0</v>
      </c>
      <c r="N5891" s="1" t="s">
        <v>24</v>
      </c>
      <c r="O5891" s="1" t="s">
        <v>197</v>
      </c>
      <c r="P5891" s="1" t="s">
        <v>4876</v>
      </c>
      <c r="Q5891" s="1" t="s">
        <v>7714</v>
      </c>
      <c r="R5891" s="1" t="s">
        <v>9227</v>
      </c>
      <c r="S5891" s="1" t="str">
        <f t="shared" si="184"/>
        <v>18.448899</v>
      </c>
      <c r="T5891" s="1" t="str">
        <f t="shared" si="185"/>
        <v>26.220846</v>
      </c>
      <c r="U5891" s="1" t="s">
        <v>39</v>
      </c>
    </row>
    <row r="5892" spans="1:21" x14ac:dyDescent="0.35">
      <c r="A5892" s="1" t="s">
        <v>19</v>
      </c>
      <c r="B5892">
        <v>2019</v>
      </c>
      <c r="C5892" s="1" t="s">
        <v>182</v>
      </c>
      <c r="D5892" s="1" t="s">
        <v>583</v>
      </c>
      <c r="E5892" s="1" t="s">
        <v>39</v>
      </c>
      <c r="F5892" s="1" t="s">
        <v>31</v>
      </c>
      <c r="G5892">
        <v>2</v>
      </c>
      <c r="H5892">
        <v>0</v>
      </c>
      <c r="I5892">
        <v>2</v>
      </c>
      <c r="J5892">
        <v>0</v>
      </c>
      <c r="K5892">
        <v>1</v>
      </c>
      <c r="L5892">
        <v>1</v>
      </c>
      <c r="M5892">
        <v>1</v>
      </c>
      <c r="N5892" s="1" t="s">
        <v>24</v>
      </c>
      <c r="O5892" s="1" t="s">
        <v>197</v>
      </c>
      <c r="P5892" s="1" t="s">
        <v>4876</v>
      </c>
      <c r="Q5892" s="1" t="s">
        <v>7714</v>
      </c>
      <c r="R5892" s="1" t="s">
        <v>9227</v>
      </c>
      <c r="S5892" s="1" t="str">
        <f t="shared" si="184"/>
        <v>18.448899</v>
      </c>
      <c r="T5892" s="1" t="str">
        <f t="shared" si="185"/>
        <v>26.220846</v>
      </c>
      <c r="U5892" s="1" t="s">
        <v>39</v>
      </c>
    </row>
    <row r="5893" spans="1:21" x14ac:dyDescent="0.35">
      <c r="A5893" s="1" t="s">
        <v>19</v>
      </c>
      <c r="B5893">
        <v>2019</v>
      </c>
      <c r="C5893" s="1" t="s">
        <v>182</v>
      </c>
      <c r="D5893" s="1" t="s">
        <v>583</v>
      </c>
      <c r="E5893" s="1" t="s">
        <v>39</v>
      </c>
      <c r="F5893" s="1" t="s">
        <v>31</v>
      </c>
      <c r="G5893">
        <v>1</v>
      </c>
      <c r="H5893">
        <v>0</v>
      </c>
      <c r="I5893">
        <v>1</v>
      </c>
      <c r="J5893">
        <v>0</v>
      </c>
      <c r="K5893">
        <v>1</v>
      </c>
      <c r="L5893">
        <v>0</v>
      </c>
      <c r="M5893">
        <v>0</v>
      </c>
      <c r="N5893" s="1" t="s">
        <v>24</v>
      </c>
      <c r="O5893" s="1" t="s">
        <v>197</v>
      </c>
      <c r="P5893" s="1" t="s">
        <v>1640</v>
      </c>
      <c r="Q5893" s="1" t="s">
        <v>7714</v>
      </c>
      <c r="R5893" s="1" t="s">
        <v>9332</v>
      </c>
      <c r="S5893" s="1" t="str">
        <f t="shared" si="184"/>
        <v>17.690454</v>
      </c>
      <c r="T5893" s="1" t="str">
        <f t="shared" si="185"/>
        <v>34.042331</v>
      </c>
      <c r="U5893" s="1" t="s">
        <v>39</v>
      </c>
    </row>
    <row r="5894" spans="1:21" x14ac:dyDescent="0.35">
      <c r="A5894" s="1" t="s">
        <v>19</v>
      </c>
      <c r="B5894">
        <v>2019</v>
      </c>
      <c r="C5894" s="1" t="s">
        <v>182</v>
      </c>
      <c r="D5894" s="1" t="s">
        <v>583</v>
      </c>
      <c r="E5894" s="1" t="s">
        <v>39</v>
      </c>
      <c r="F5894" s="1" t="s">
        <v>31</v>
      </c>
      <c r="G5894">
        <v>3</v>
      </c>
      <c r="H5894">
        <v>0</v>
      </c>
      <c r="I5894">
        <v>3</v>
      </c>
      <c r="J5894">
        <v>0</v>
      </c>
      <c r="K5894">
        <v>1</v>
      </c>
      <c r="L5894">
        <v>1</v>
      </c>
      <c r="M5894">
        <v>0</v>
      </c>
      <c r="N5894" s="1" t="s">
        <v>24</v>
      </c>
      <c r="O5894" s="1" t="s">
        <v>197</v>
      </c>
      <c r="P5894" s="1" t="s">
        <v>4144</v>
      </c>
      <c r="Q5894" s="1" t="s">
        <v>7714</v>
      </c>
      <c r="R5894" s="1" t="s">
        <v>9333</v>
      </c>
      <c r="S5894" s="1" t="str">
        <f t="shared" si="184"/>
        <v>24.663612</v>
      </c>
      <c r="T5894" s="1" t="str">
        <f t="shared" si="185"/>
        <v>21.384746</v>
      </c>
      <c r="U5894" s="1" t="s">
        <v>39</v>
      </c>
    </row>
    <row r="5895" spans="1:21" x14ac:dyDescent="0.35">
      <c r="A5895" s="1" t="s">
        <v>19</v>
      </c>
      <c r="B5895">
        <v>2019</v>
      </c>
      <c r="C5895" s="1" t="s">
        <v>182</v>
      </c>
      <c r="D5895" s="1" t="s">
        <v>583</v>
      </c>
      <c r="E5895" s="1" t="s">
        <v>39</v>
      </c>
      <c r="F5895" s="1" t="s">
        <v>31</v>
      </c>
      <c r="G5895">
        <v>7</v>
      </c>
      <c r="H5895">
        <v>0</v>
      </c>
      <c r="I5895">
        <v>7</v>
      </c>
      <c r="J5895">
        <v>0</v>
      </c>
      <c r="K5895">
        <v>0</v>
      </c>
      <c r="L5895">
        <v>0</v>
      </c>
      <c r="M5895">
        <v>0</v>
      </c>
      <c r="N5895" s="1" t="s">
        <v>66</v>
      </c>
      <c r="O5895" s="1" t="s">
        <v>197</v>
      </c>
      <c r="P5895" s="1" t="s">
        <v>4144</v>
      </c>
      <c r="Q5895" s="1" t="s">
        <v>7714</v>
      </c>
      <c r="R5895" s="1" t="s">
        <v>9333</v>
      </c>
      <c r="S5895" s="1" t="str">
        <f t="shared" si="184"/>
        <v>24.663612</v>
      </c>
      <c r="T5895" s="1" t="str">
        <f t="shared" si="185"/>
        <v>21.384746</v>
      </c>
      <c r="U5895" s="1" t="s">
        <v>39</v>
      </c>
    </row>
    <row r="5896" spans="1:21" x14ac:dyDescent="0.35">
      <c r="A5896" s="1" t="s">
        <v>19</v>
      </c>
      <c r="B5896">
        <v>2019</v>
      </c>
      <c r="C5896" s="1" t="s">
        <v>182</v>
      </c>
      <c r="D5896" s="1" t="s">
        <v>583</v>
      </c>
      <c r="E5896" s="1" t="s">
        <v>94</v>
      </c>
      <c r="F5896" s="1" t="s">
        <v>31</v>
      </c>
      <c r="G5896">
        <v>1</v>
      </c>
      <c r="H5896">
        <v>0</v>
      </c>
      <c r="I5896">
        <v>1</v>
      </c>
      <c r="J5896">
        <v>0</v>
      </c>
      <c r="K5896">
        <v>0</v>
      </c>
      <c r="L5896">
        <v>1</v>
      </c>
      <c r="M5896">
        <v>0</v>
      </c>
      <c r="N5896" s="1" t="s">
        <v>82</v>
      </c>
      <c r="O5896" s="1" t="s">
        <v>43</v>
      </c>
      <c r="P5896" s="1" t="s">
        <v>9129</v>
      </c>
      <c r="Q5896" s="1" t="s">
        <v>7714</v>
      </c>
      <c r="R5896" s="1" t="s">
        <v>6164</v>
      </c>
      <c r="S5896" s="1" t="str">
        <f t="shared" si="184"/>
        <v>2.5</v>
      </c>
      <c r="T5896" s="1" t="str">
        <f t="shared" si="185"/>
        <v>42.329444</v>
      </c>
      <c r="U5896" s="1" t="s">
        <v>94</v>
      </c>
    </row>
    <row r="5897" spans="1:21" x14ac:dyDescent="0.35">
      <c r="A5897" s="1" t="s">
        <v>19</v>
      </c>
      <c r="B5897">
        <v>2019</v>
      </c>
      <c r="C5897" s="1" t="s">
        <v>182</v>
      </c>
      <c r="D5897" s="1" t="s">
        <v>583</v>
      </c>
      <c r="E5897" s="1" t="s">
        <v>39</v>
      </c>
      <c r="F5897" s="1" t="s">
        <v>31</v>
      </c>
      <c r="G5897">
        <v>2</v>
      </c>
      <c r="H5897">
        <v>0</v>
      </c>
      <c r="I5897">
        <v>2</v>
      </c>
      <c r="J5897">
        <v>0</v>
      </c>
      <c r="K5897">
        <v>2</v>
      </c>
      <c r="L5897">
        <v>0</v>
      </c>
      <c r="M5897">
        <v>0</v>
      </c>
      <c r="N5897" s="1" t="s">
        <v>24</v>
      </c>
      <c r="O5897" s="1" t="s">
        <v>43</v>
      </c>
      <c r="P5897" s="1" t="s">
        <v>9334</v>
      </c>
      <c r="Q5897" s="1" t="s">
        <v>7714</v>
      </c>
      <c r="R5897" s="1" t="s">
        <v>9335</v>
      </c>
      <c r="S5897" s="1" t="str">
        <f t="shared" si="184"/>
        <v>31.13712</v>
      </c>
      <c r="T5897" s="1" t="str">
        <f t="shared" si="185"/>
        <v>29.945215</v>
      </c>
      <c r="U5897" s="1" t="s">
        <v>39</v>
      </c>
    </row>
    <row r="5898" spans="1:21" x14ac:dyDescent="0.35">
      <c r="A5898" s="1" t="s">
        <v>19</v>
      </c>
      <c r="B5898">
        <v>2019</v>
      </c>
      <c r="C5898" s="1" t="s">
        <v>182</v>
      </c>
      <c r="D5898" s="1" t="s">
        <v>583</v>
      </c>
      <c r="E5898" s="1" t="s">
        <v>39</v>
      </c>
      <c r="F5898" s="1" t="s">
        <v>31</v>
      </c>
      <c r="G5898">
        <v>1</v>
      </c>
      <c r="H5898">
        <v>0</v>
      </c>
      <c r="I5898">
        <v>1</v>
      </c>
      <c r="J5898">
        <v>0</v>
      </c>
      <c r="K5898">
        <v>1</v>
      </c>
      <c r="L5898">
        <v>0</v>
      </c>
      <c r="M5898">
        <v>0</v>
      </c>
      <c r="N5898" s="1" t="s">
        <v>24</v>
      </c>
      <c r="O5898" s="1" t="s">
        <v>197</v>
      </c>
      <c r="P5898" s="1" t="s">
        <v>2483</v>
      </c>
      <c r="Q5898" s="1" t="s">
        <v>7714</v>
      </c>
      <c r="R5898" s="1" t="s">
        <v>9336</v>
      </c>
      <c r="S5898" s="1" t="str">
        <f t="shared" si="184"/>
        <v>31.718439</v>
      </c>
      <c r="T5898" s="1" t="str">
        <f t="shared" si="185"/>
        <v>14.10823</v>
      </c>
      <c r="U5898" s="1" t="s">
        <v>39</v>
      </c>
    </row>
    <row r="5899" spans="1:21" x14ac:dyDescent="0.35">
      <c r="A5899" s="1" t="s">
        <v>19</v>
      </c>
      <c r="B5899">
        <v>2019</v>
      </c>
      <c r="C5899" s="1" t="s">
        <v>182</v>
      </c>
      <c r="D5899" s="1" t="s">
        <v>583</v>
      </c>
      <c r="E5899" s="1" t="s">
        <v>39</v>
      </c>
      <c r="F5899" s="1" t="s">
        <v>31</v>
      </c>
      <c r="G5899">
        <v>3</v>
      </c>
      <c r="H5899">
        <v>0</v>
      </c>
      <c r="I5899">
        <v>3</v>
      </c>
      <c r="J5899">
        <v>0</v>
      </c>
      <c r="K5899">
        <v>1</v>
      </c>
      <c r="L5899">
        <v>1</v>
      </c>
      <c r="M5899">
        <v>0</v>
      </c>
      <c r="N5899" s="1" t="s">
        <v>24</v>
      </c>
      <c r="O5899" s="1" t="s">
        <v>43</v>
      </c>
      <c r="P5899" s="1" t="s">
        <v>828</v>
      </c>
      <c r="Q5899" s="1" t="s">
        <v>7714</v>
      </c>
      <c r="R5899" s="1" t="s">
        <v>9337</v>
      </c>
      <c r="S5899" s="1" t="str">
        <f t="shared" si="184"/>
        <v>32.829024</v>
      </c>
      <c r="T5899" s="1" t="str">
        <f t="shared" si="185"/>
        <v>13.205116</v>
      </c>
      <c r="U5899" s="1" t="s">
        <v>39</v>
      </c>
    </row>
    <row r="5900" spans="1:21" x14ac:dyDescent="0.35">
      <c r="A5900" s="1" t="s">
        <v>19</v>
      </c>
      <c r="B5900">
        <v>2019</v>
      </c>
      <c r="C5900" s="1" t="s">
        <v>182</v>
      </c>
      <c r="D5900" s="1" t="s">
        <v>583</v>
      </c>
      <c r="E5900" s="1" t="s">
        <v>39</v>
      </c>
      <c r="F5900" s="1" t="s">
        <v>31</v>
      </c>
      <c r="G5900">
        <v>3</v>
      </c>
      <c r="H5900">
        <v>0</v>
      </c>
      <c r="I5900">
        <v>3</v>
      </c>
      <c r="J5900">
        <v>0</v>
      </c>
      <c r="K5900">
        <v>1</v>
      </c>
      <c r="L5900">
        <v>1</v>
      </c>
      <c r="M5900">
        <v>0</v>
      </c>
      <c r="N5900" s="1" t="s">
        <v>24</v>
      </c>
      <c r="O5900" s="1" t="s">
        <v>197</v>
      </c>
      <c r="P5900" s="1" t="s">
        <v>2483</v>
      </c>
      <c r="Q5900" s="1" t="s">
        <v>7714</v>
      </c>
      <c r="R5900" s="1" t="s">
        <v>9336</v>
      </c>
      <c r="S5900" s="1" t="str">
        <f t="shared" si="184"/>
        <v>31.718439</v>
      </c>
      <c r="T5900" s="1" t="str">
        <f t="shared" si="185"/>
        <v>14.10823</v>
      </c>
      <c r="U5900" s="1" t="s">
        <v>39</v>
      </c>
    </row>
    <row r="5901" spans="1:21" x14ac:dyDescent="0.35">
      <c r="A5901" s="1" t="s">
        <v>19</v>
      </c>
      <c r="B5901">
        <v>2019</v>
      </c>
      <c r="C5901" s="1" t="s">
        <v>182</v>
      </c>
      <c r="D5901" s="1" t="s">
        <v>583</v>
      </c>
      <c r="E5901" s="1" t="s">
        <v>39</v>
      </c>
      <c r="F5901" s="1" t="s">
        <v>31</v>
      </c>
      <c r="G5901">
        <v>5</v>
      </c>
      <c r="H5901">
        <v>0</v>
      </c>
      <c r="I5901">
        <v>5</v>
      </c>
      <c r="J5901">
        <v>0</v>
      </c>
      <c r="K5901">
        <v>1</v>
      </c>
      <c r="L5901">
        <v>2</v>
      </c>
      <c r="M5901">
        <v>1</v>
      </c>
      <c r="N5901" s="1" t="s">
        <v>24</v>
      </c>
      <c r="O5901" s="1" t="s">
        <v>43</v>
      </c>
      <c r="P5901" s="1" t="s">
        <v>828</v>
      </c>
      <c r="Q5901" s="1" t="s">
        <v>7714</v>
      </c>
      <c r="R5901" s="1" t="s">
        <v>9337</v>
      </c>
      <c r="S5901" s="1" t="str">
        <f t="shared" si="184"/>
        <v>32.829024</v>
      </c>
      <c r="T5901" s="1" t="str">
        <f t="shared" si="185"/>
        <v>13.205116</v>
      </c>
      <c r="U5901" s="1" t="s">
        <v>39</v>
      </c>
    </row>
    <row r="5902" spans="1:21" x14ac:dyDescent="0.35">
      <c r="A5902" s="1" t="s">
        <v>19</v>
      </c>
      <c r="B5902">
        <v>2019</v>
      </c>
      <c r="C5902" s="1" t="s">
        <v>182</v>
      </c>
      <c r="D5902" s="1" t="s">
        <v>583</v>
      </c>
      <c r="E5902" s="1" t="s">
        <v>39</v>
      </c>
      <c r="F5902" s="1" t="s">
        <v>31</v>
      </c>
      <c r="G5902">
        <v>1</v>
      </c>
      <c r="H5902">
        <v>0</v>
      </c>
      <c r="I5902">
        <v>1</v>
      </c>
      <c r="J5902">
        <v>0</v>
      </c>
      <c r="K5902">
        <v>0</v>
      </c>
      <c r="L5902">
        <v>1</v>
      </c>
      <c r="M5902">
        <v>0</v>
      </c>
      <c r="N5902" s="1" t="s">
        <v>24</v>
      </c>
      <c r="O5902" s="1" t="s">
        <v>197</v>
      </c>
      <c r="P5902" s="1" t="s">
        <v>1419</v>
      </c>
      <c r="Q5902" s="1" t="s">
        <v>7714</v>
      </c>
      <c r="R5902" s="1" t="s">
        <v>9338</v>
      </c>
      <c r="S5902" s="1" t="str">
        <f t="shared" si="184"/>
        <v>26.963269</v>
      </c>
      <c r="T5902" s="1" t="str">
        <f t="shared" si="185"/>
        <v>14.521091</v>
      </c>
      <c r="U5902" s="1" t="s">
        <v>39</v>
      </c>
    </row>
    <row r="5903" spans="1:21" x14ac:dyDescent="0.35">
      <c r="A5903" s="1" t="s">
        <v>19</v>
      </c>
      <c r="B5903">
        <v>2019</v>
      </c>
      <c r="C5903" s="1" t="s">
        <v>224</v>
      </c>
      <c r="D5903" s="1" t="s">
        <v>21</v>
      </c>
      <c r="E5903" s="1" t="s">
        <v>22</v>
      </c>
      <c r="F5903" s="1" t="s">
        <v>677</v>
      </c>
      <c r="G5903">
        <v>2</v>
      </c>
      <c r="H5903">
        <v>2</v>
      </c>
      <c r="I5903">
        <v>4</v>
      </c>
      <c r="J5903">
        <v>5</v>
      </c>
      <c r="K5903">
        <v>1</v>
      </c>
      <c r="L5903">
        <v>2</v>
      </c>
      <c r="M5903">
        <v>3</v>
      </c>
      <c r="N5903" s="1" t="s">
        <v>51</v>
      </c>
      <c r="O5903" s="1" t="s">
        <v>25</v>
      </c>
      <c r="P5903" s="1" t="s">
        <v>9339</v>
      </c>
      <c r="Q5903" s="1" t="s">
        <v>623</v>
      </c>
      <c r="R5903" s="1" t="s">
        <v>9340</v>
      </c>
      <c r="S5903" s="1" t="str">
        <f t="shared" si="184"/>
        <v>29.333146234</v>
      </c>
      <c r="T5903" s="1" t="str">
        <f t="shared" si="185"/>
        <v>-100.939984374</v>
      </c>
      <c r="U5903" s="1" t="s">
        <v>29</v>
      </c>
    </row>
    <row r="5904" spans="1:21" x14ac:dyDescent="0.35">
      <c r="A5904" s="1" t="s">
        <v>19</v>
      </c>
      <c r="B5904">
        <v>2019</v>
      </c>
      <c r="C5904" s="1" t="s">
        <v>224</v>
      </c>
      <c r="D5904" s="1" t="s">
        <v>30</v>
      </c>
      <c r="E5904" s="1" t="s">
        <v>21</v>
      </c>
      <c r="F5904" s="1" t="s">
        <v>31</v>
      </c>
      <c r="G5904">
        <v>1</v>
      </c>
      <c r="H5904">
        <v>0</v>
      </c>
      <c r="I5904">
        <v>1</v>
      </c>
      <c r="J5904">
        <v>0</v>
      </c>
      <c r="K5904">
        <v>0</v>
      </c>
      <c r="L5904">
        <v>1</v>
      </c>
      <c r="M5904">
        <v>0</v>
      </c>
      <c r="N5904" s="1" t="s">
        <v>51</v>
      </c>
      <c r="O5904" s="1" t="s">
        <v>25</v>
      </c>
      <c r="P5904" s="1" t="s">
        <v>9341</v>
      </c>
      <c r="Q5904" s="1" t="s">
        <v>9342</v>
      </c>
      <c r="R5904" s="1" t="s">
        <v>9343</v>
      </c>
      <c r="S5904" s="1" t="str">
        <f t="shared" si="184"/>
        <v>28.7226959</v>
      </c>
      <c r="T5904" s="1" t="str">
        <f t="shared" si="185"/>
        <v>-100.5166047</v>
      </c>
      <c r="U5904" s="1" t="s">
        <v>21</v>
      </c>
    </row>
    <row r="5905" spans="1:21" x14ac:dyDescent="0.35">
      <c r="A5905" s="1" t="s">
        <v>19</v>
      </c>
      <c r="B5905">
        <v>2019</v>
      </c>
      <c r="C5905" s="1" t="s">
        <v>224</v>
      </c>
      <c r="D5905" s="1" t="s">
        <v>31</v>
      </c>
      <c r="E5905" s="1" t="s">
        <v>40</v>
      </c>
      <c r="F5905" s="1" t="s">
        <v>31</v>
      </c>
      <c r="G5905">
        <v>1</v>
      </c>
      <c r="H5905">
        <v>0</v>
      </c>
      <c r="I5905">
        <v>1</v>
      </c>
      <c r="J5905">
        <v>0</v>
      </c>
      <c r="K5905">
        <v>0</v>
      </c>
      <c r="L5905">
        <v>1</v>
      </c>
      <c r="M5905">
        <v>0</v>
      </c>
      <c r="N5905" s="1" t="s">
        <v>51</v>
      </c>
      <c r="O5905" s="1" t="s">
        <v>577</v>
      </c>
      <c r="P5905" s="1" t="s">
        <v>9344</v>
      </c>
      <c r="Q5905" s="1" t="s">
        <v>9345</v>
      </c>
      <c r="R5905" s="1" t="s">
        <v>9346</v>
      </c>
      <c r="S5905" s="1" t="str">
        <f t="shared" si="184"/>
        <v>45.613822609</v>
      </c>
      <c r="T5905" s="1" t="str">
        <f t="shared" si="185"/>
        <v>15.307654499</v>
      </c>
      <c r="U5905" s="1" t="s">
        <v>653</v>
      </c>
    </row>
    <row r="5906" spans="1:21" x14ac:dyDescent="0.35">
      <c r="A5906" s="1" t="s">
        <v>19</v>
      </c>
      <c r="B5906">
        <v>2019</v>
      </c>
      <c r="C5906" s="1" t="s">
        <v>224</v>
      </c>
      <c r="D5906" s="1" t="s">
        <v>161</v>
      </c>
      <c r="E5906" s="1" t="s">
        <v>49</v>
      </c>
      <c r="F5906" s="1" t="s">
        <v>162</v>
      </c>
      <c r="G5906">
        <v>1</v>
      </c>
      <c r="H5906">
        <v>0</v>
      </c>
      <c r="I5906">
        <v>1</v>
      </c>
      <c r="J5906">
        <v>13</v>
      </c>
      <c r="K5906">
        <v>0</v>
      </c>
      <c r="L5906">
        <v>1</v>
      </c>
      <c r="M5906">
        <v>0</v>
      </c>
      <c r="N5906" s="1" t="s">
        <v>51</v>
      </c>
      <c r="O5906" s="1" t="s">
        <v>52</v>
      </c>
      <c r="P5906" s="1" t="s">
        <v>9347</v>
      </c>
      <c r="Q5906" s="1" t="s">
        <v>1708</v>
      </c>
      <c r="R5906" s="1" t="s">
        <v>9348</v>
      </c>
      <c r="S5906" s="1" t="str">
        <f t="shared" si="184"/>
        <v>37.029691799</v>
      </c>
      <c r="T5906" s="1" t="str">
        <f t="shared" si="185"/>
        <v>27.407797996</v>
      </c>
      <c r="U5906" s="1" t="s">
        <v>56</v>
      </c>
    </row>
    <row r="5907" spans="1:21" x14ac:dyDescent="0.35">
      <c r="A5907" s="1" t="s">
        <v>19</v>
      </c>
      <c r="B5907">
        <v>2019</v>
      </c>
      <c r="C5907" s="1" t="s">
        <v>224</v>
      </c>
      <c r="D5907" s="1" t="s">
        <v>250</v>
      </c>
      <c r="E5907" s="1" t="s">
        <v>49</v>
      </c>
      <c r="F5907" s="1" t="s">
        <v>1631</v>
      </c>
      <c r="G5907">
        <v>0</v>
      </c>
      <c r="H5907">
        <v>9</v>
      </c>
      <c r="I5907">
        <v>9</v>
      </c>
      <c r="J5907">
        <v>3</v>
      </c>
      <c r="K5907">
        <v>1</v>
      </c>
      <c r="L5907">
        <v>8</v>
      </c>
      <c r="M5907">
        <v>0</v>
      </c>
      <c r="N5907" s="1" t="s">
        <v>51</v>
      </c>
      <c r="O5907" s="1" t="s">
        <v>87</v>
      </c>
      <c r="P5907" s="1" t="s">
        <v>8799</v>
      </c>
      <c r="Q5907" s="1" t="s">
        <v>1708</v>
      </c>
      <c r="R5907" s="1" t="s">
        <v>9349</v>
      </c>
      <c r="S5907" s="1" t="str">
        <f t="shared" si="184"/>
        <v>35.86529691</v>
      </c>
      <c r="T5907" s="1" t="str">
        <f t="shared" si="185"/>
        <v>-5.827087845</v>
      </c>
      <c r="U5907" s="1" t="s">
        <v>56</v>
      </c>
    </row>
    <row r="5908" spans="1:21" x14ac:dyDescent="0.35">
      <c r="A5908" s="1" t="s">
        <v>19</v>
      </c>
      <c r="B5908">
        <v>2019</v>
      </c>
      <c r="C5908" s="1" t="s">
        <v>224</v>
      </c>
      <c r="D5908" s="1" t="s">
        <v>240</v>
      </c>
      <c r="E5908" s="1" t="s">
        <v>39</v>
      </c>
      <c r="F5908" s="1" t="s">
        <v>31</v>
      </c>
      <c r="G5908">
        <v>1</v>
      </c>
      <c r="H5908">
        <v>0</v>
      </c>
      <c r="I5908">
        <v>1</v>
      </c>
      <c r="J5908">
        <v>0</v>
      </c>
      <c r="K5908">
        <v>0</v>
      </c>
      <c r="L5908">
        <v>1</v>
      </c>
      <c r="M5908">
        <v>0</v>
      </c>
      <c r="N5908" s="1" t="s">
        <v>82</v>
      </c>
      <c r="O5908" s="1" t="s">
        <v>43</v>
      </c>
      <c r="P5908" s="1" t="s">
        <v>5162</v>
      </c>
      <c r="Q5908" s="1" t="s">
        <v>7714</v>
      </c>
      <c r="R5908" s="1" t="s">
        <v>9350</v>
      </c>
      <c r="S5908" s="1" t="str">
        <f t="shared" si="184"/>
        <v>3.987656</v>
      </c>
      <c r="T5908" s="1" t="str">
        <f t="shared" si="185"/>
        <v>19.834348</v>
      </c>
      <c r="U5908" s="1" t="s">
        <v>39</v>
      </c>
    </row>
    <row r="5909" spans="1:21" x14ac:dyDescent="0.35">
      <c r="A5909" s="1" t="s">
        <v>19</v>
      </c>
      <c r="B5909">
        <v>2019</v>
      </c>
      <c r="C5909" s="1" t="s">
        <v>224</v>
      </c>
      <c r="D5909" s="1" t="s">
        <v>31</v>
      </c>
      <c r="E5909" s="1" t="s">
        <v>49</v>
      </c>
      <c r="F5909" s="1" t="s">
        <v>31</v>
      </c>
      <c r="G5909">
        <v>0</v>
      </c>
      <c r="H5909">
        <v>4</v>
      </c>
      <c r="I5909">
        <v>4</v>
      </c>
      <c r="J5909">
        <v>8</v>
      </c>
      <c r="K5909">
        <v>0</v>
      </c>
      <c r="L5909">
        <v>0</v>
      </c>
      <c r="M5909">
        <v>0</v>
      </c>
      <c r="N5909" s="1" t="s">
        <v>51</v>
      </c>
      <c r="O5909" s="1" t="s">
        <v>87</v>
      </c>
      <c r="P5909" s="1" t="s">
        <v>9351</v>
      </c>
      <c r="Q5909" s="1" t="s">
        <v>5642</v>
      </c>
      <c r="R5909" s="1" t="s">
        <v>9349</v>
      </c>
      <c r="S5909" s="1" t="str">
        <f t="shared" si="184"/>
        <v>35.86529691</v>
      </c>
      <c r="T5909" s="1" t="str">
        <f t="shared" si="185"/>
        <v>-5.827087845</v>
      </c>
      <c r="U5909" s="1" t="s">
        <v>56</v>
      </c>
    </row>
    <row r="5910" spans="1:21" x14ac:dyDescent="0.35">
      <c r="A5910" s="1" t="s">
        <v>19</v>
      </c>
      <c r="B5910">
        <v>2019</v>
      </c>
      <c r="C5910" s="1" t="s">
        <v>224</v>
      </c>
      <c r="D5910" s="1" t="s">
        <v>31</v>
      </c>
      <c r="E5910" s="1" t="s">
        <v>49</v>
      </c>
      <c r="F5910" s="1" t="s">
        <v>31</v>
      </c>
      <c r="G5910">
        <v>1</v>
      </c>
      <c r="H5910">
        <v>0</v>
      </c>
      <c r="I5910">
        <v>1</v>
      </c>
      <c r="J5910">
        <v>4</v>
      </c>
      <c r="K5910">
        <v>1</v>
      </c>
      <c r="L5910">
        <v>0</v>
      </c>
      <c r="M5910">
        <v>0</v>
      </c>
      <c r="N5910" s="1" t="s">
        <v>51</v>
      </c>
      <c r="O5910" s="1" t="s">
        <v>87</v>
      </c>
      <c r="P5910" s="1" t="s">
        <v>9352</v>
      </c>
      <c r="Q5910" s="1" t="s">
        <v>5642</v>
      </c>
      <c r="R5910" s="1" t="s">
        <v>9353</v>
      </c>
      <c r="S5910" s="1" t="str">
        <f t="shared" si="184"/>
        <v>35.838369395</v>
      </c>
      <c r="T5910" s="1" t="str">
        <f t="shared" si="185"/>
        <v>-5.982963672</v>
      </c>
      <c r="U5910" s="1" t="s">
        <v>56</v>
      </c>
    </row>
    <row r="5911" spans="1:21" x14ac:dyDescent="0.35">
      <c r="A5911" s="1" t="s">
        <v>19</v>
      </c>
      <c r="B5911">
        <v>2019</v>
      </c>
      <c r="C5911" s="1" t="s">
        <v>224</v>
      </c>
      <c r="D5911" s="1" t="s">
        <v>240</v>
      </c>
      <c r="E5911" s="1" t="s">
        <v>250</v>
      </c>
      <c r="F5911" s="1" t="s">
        <v>31</v>
      </c>
      <c r="G5911">
        <v>4</v>
      </c>
      <c r="H5911">
        <v>0</v>
      </c>
      <c r="I5911">
        <v>4</v>
      </c>
      <c r="J5911">
        <v>0</v>
      </c>
      <c r="K5911">
        <v>0</v>
      </c>
      <c r="L5911">
        <v>4</v>
      </c>
      <c r="M5911">
        <v>0</v>
      </c>
      <c r="N5911" s="1" t="s">
        <v>35</v>
      </c>
      <c r="O5911" s="1" t="s">
        <v>43</v>
      </c>
      <c r="P5911" s="1" t="s">
        <v>8758</v>
      </c>
      <c r="Q5911" s="1" t="s">
        <v>7714</v>
      </c>
      <c r="R5911" s="1" t="s">
        <v>9354</v>
      </c>
      <c r="S5911" s="1" t="str">
        <f t="shared" si="184"/>
        <v>-0.860624</v>
      </c>
      <c r="T5911" s="1" t="str">
        <f t="shared" si="185"/>
        <v>14.22495</v>
      </c>
      <c r="U5911" s="1" t="s">
        <v>250</v>
      </c>
    </row>
    <row r="5912" spans="1:21" x14ac:dyDescent="0.35">
      <c r="A5912" s="1" t="s">
        <v>19</v>
      </c>
      <c r="B5912">
        <v>2019</v>
      </c>
      <c r="C5912" s="1" t="s">
        <v>224</v>
      </c>
      <c r="D5912" s="1" t="s">
        <v>240</v>
      </c>
      <c r="E5912" s="1" t="s">
        <v>250</v>
      </c>
      <c r="F5912" s="1" t="s">
        <v>31</v>
      </c>
      <c r="G5912">
        <v>2</v>
      </c>
      <c r="H5912">
        <v>0</v>
      </c>
      <c r="I5912">
        <v>2</v>
      </c>
      <c r="J5912">
        <v>0</v>
      </c>
      <c r="K5912">
        <v>0</v>
      </c>
      <c r="L5912">
        <v>2</v>
      </c>
      <c r="M5912">
        <v>1</v>
      </c>
      <c r="N5912" s="1" t="s">
        <v>35</v>
      </c>
      <c r="O5912" s="1" t="s">
        <v>43</v>
      </c>
      <c r="P5912" s="1" t="s">
        <v>9355</v>
      </c>
      <c r="Q5912" s="1" t="s">
        <v>7714</v>
      </c>
      <c r="R5912" s="1" t="s">
        <v>9356</v>
      </c>
      <c r="S5912" s="1" t="str">
        <f t="shared" si="184"/>
        <v>-0.756404</v>
      </c>
      <c r="T5912" s="1" t="str">
        <f t="shared" si="185"/>
        <v>14.304578</v>
      </c>
      <c r="U5912" s="1" t="s">
        <v>250</v>
      </c>
    </row>
    <row r="5913" spans="1:21" x14ac:dyDescent="0.35">
      <c r="A5913" s="1" t="s">
        <v>19</v>
      </c>
      <c r="B5913">
        <v>2019</v>
      </c>
      <c r="C5913" s="1" t="s">
        <v>224</v>
      </c>
      <c r="D5913" s="1" t="s">
        <v>240</v>
      </c>
      <c r="E5913" s="1" t="s">
        <v>250</v>
      </c>
      <c r="F5913" s="1" t="s">
        <v>31</v>
      </c>
      <c r="G5913">
        <v>1</v>
      </c>
      <c r="H5913">
        <v>0</v>
      </c>
      <c r="I5913">
        <v>1</v>
      </c>
      <c r="J5913">
        <v>0</v>
      </c>
      <c r="K5913">
        <v>0</v>
      </c>
      <c r="L5913">
        <v>1</v>
      </c>
      <c r="M5913">
        <v>0</v>
      </c>
      <c r="N5913" s="1" t="s">
        <v>24</v>
      </c>
      <c r="O5913" s="1" t="s">
        <v>43</v>
      </c>
      <c r="P5913" s="1" t="s">
        <v>9190</v>
      </c>
      <c r="Q5913" s="1" t="s">
        <v>7714</v>
      </c>
      <c r="R5913" s="1" t="s">
        <v>9299</v>
      </c>
      <c r="S5913" s="1" t="str">
        <f t="shared" si="184"/>
        <v>-4.024984</v>
      </c>
      <c r="T5913" s="1" t="str">
        <f t="shared" si="185"/>
        <v>5.34845</v>
      </c>
      <c r="U5913" s="1" t="s">
        <v>250</v>
      </c>
    </row>
    <row r="5914" spans="1:21" x14ac:dyDescent="0.35">
      <c r="A5914" s="1" t="s">
        <v>19</v>
      </c>
      <c r="B5914">
        <v>2019</v>
      </c>
      <c r="C5914" s="1" t="s">
        <v>224</v>
      </c>
      <c r="D5914" s="1" t="s">
        <v>240</v>
      </c>
      <c r="E5914" s="1" t="s">
        <v>250</v>
      </c>
      <c r="F5914" s="1" t="s">
        <v>31</v>
      </c>
      <c r="G5914">
        <v>3</v>
      </c>
      <c r="H5914">
        <v>0</v>
      </c>
      <c r="I5914">
        <v>3</v>
      </c>
      <c r="J5914">
        <v>0</v>
      </c>
      <c r="K5914">
        <v>3</v>
      </c>
      <c r="L5914">
        <v>0</v>
      </c>
      <c r="M5914">
        <v>0</v>
      </c>
      <c r="N5914" s="1" t="s">
        <v>82</v>
      </c>
      <c r="O5914" s="1" t="s">
        <v>197</v>
      </c>
      <c r="P5914" s="1" t="s">
        <v>4852</v>
      </c>
      <c r="Q5914" s="1" t="s">
        <v>7714</v>
      </c>
      <c r="R5914" s="1" t="s">
        <v>9357</v>
      </c>
      <c r="S5914" s="1" t="str">
        <f t="shared" si="184"/>
        <v>3.37494</v>
      </c>
      <c r="T5914" s="1" t="str">
        <f t="shared" si="185"/>
        <v>6.519403</v>
      </c>
      <c r="U5914" s="1" t="s">
        <v>250</v>
      </c>
    </row>
    <row r="5915" spans="1:21" x14ac:dyDescent="0.35">
      <c r="A5915" s="1" t="s">
        <v>19</v>
      </c>
      <c r="B5915">
        <v>2019</v>
      </c>
      <c r="C5915" s="1" t="s">
        <v>224</v>
      </c>
      <c r="D5915" s="1" t="s">
        <v>583</v>
      </c>
      <c r="E5915" s="1" t="s">
        <v>94</v>
      </c>
      <c r="F5915" s="1" t="s">
        <v>31</v>
      </c>
      <c r="G5915">
        <v>1</v>
      </c>
      <c r="H5915">
        <v>0</v>
      </c>
      <c r="I5915">
        <v>1</v>
      </c>
      <c r="J5915">
        <v>0</v>
      </c>
      <c r="K5915">
        <v>0</v>
      </c>
      <c r="L5915">
        <v>1</v>
      </c>
      <c r="M5915">
        <v>0</v>
      </c>
      <c r="N5915" s="1" t="s">
        <v>82</v>
      </c>
      <c r="O5915" s="1" t="s">
        <v>43</v>
      </c>
      <c r="P5915" s="1" t="s">
        <v>9358</v>
      </c>
      <c r="Q5915" s="1" t="s">
        <v>7714</v>
      </c>
      <c r="R5915" s="1" t="s">
        <v>9359</v>
      </c>
      <c r="S5915" s="1" t="str">
        <f t="shared" si="184"/>
        <v>9.405992</v>
      </c>
      <c r="T5915" s="1" t="str">
        <f t="shared" si="185"/>
        <v>45.067997</v>
      </c>
      <c r="U5915" s="1" t="s">
        <v>94</v>
      </c>
    </row>
    <row r="5916" spans="1:21" x14ac:dyDescent="0.35">
      <c r="A5916" s="1" t="s">
        <v>19</v>
      </c>
      <c r="B5916">
        <v>2019</v>
      </c>
      <c r="C5916" s="1" t="s">
        <v>224</v>
      </c>
      <c r="D5916" s="1" t="s">
        <v>240</v>
      </c>
      <c r="E5916" s="1" t="s">
        <v>250</v>
      </c>
      <c r="F5916" s="1" t="s">
        <v>31</v>
      </c>
      <c r="G5916">
        <v>1</v>
      </c>
      <c r="H5916">
        <v>0</v>
      </c>
      <c r="I5916">
        <v>1</v>
      </c>
      <c r="J5916">
        <v>0</v>
      </c>
      <c r="K5916">
        <v>1</v>
      </c>
      <c r="L5916">
        <v>0</v>
      </c>
      <c r="M5916">
        <v>0</v>
      </c>
      <c r="N5916" s="1" t="s">
        <v>82</v>
      </c>
      <c r="O5916" s="1" t="s">
        <v>197</v>
      </c>
      <c r="P5916" s="1" t="s">
        <v>5171</v>
      </c>
      <c r="Q5916" s="1" t="s">
        <v>7714</v>
      </c>
      <c r="R5916" s="1" t="s">
        <v>9360</v>
      </c>
      <c r="S5916" s="1" t="str">
        <f t="shared" si="184"/>
        <v>2.123324</v>
      </c>
      <c r="T5916" s="1" t="str">
        <f t="shared" si="185"/>
        <v>13.508763</v>
      </c>
      <c r="U5916" s="1" t="s">
        <v>250</v>
      </c>
    </row>
    <row r="5917" spans="1:21" x14ac:dyDescent="0.35">
      <c r="A5917" s="1" t="s">
        <v>19</v>
      </c>
      <c r="B5917">
        <v>2019</v>
      </c>
      <c r="C5917" s="1" t="s">
        <v>224</v>
      </c>
      <c r="D5917" s="1" t="s">
        <v>240</v>
      </c>
      <c r="E5917" s="1" t="s">
        <v>39</v>
      </c>
      <c r="F5917" s="1" t="s">
        <v>31</v>
      </c>
      <c r="G5917">
        <v>2</v>
      </c>
      <c r="H5917">
        <v>0</v>
      </c>
      <c r="I5917">
        <v>2</v>
      </c>
      <c r="J5917">
        <v>0</v>
      </c>
      <c r="K5917">
        <v>0</v>
      </c>
      <c r="L5917">
        <v>2</v>
      </c>
      <c r="M5917">
        <v>0</v>
      </c>
      <c r="N5917" s="1" t="s">
        <v>24</v>
      </c>
      <c r="O5917" s="1" t="s">
        <v>197</v>
      </c>
      <c r="P5917" s="1" t="s">
        <v>5688</v>
      </c>
      <c r="Q5917" s="1" t="s">
        <v>7714</v>
      </c>
      <c r="R5917" s="1" t="s">
        <v>9361</v>
      </c>
      <c r="S5917" s="1" t="str">
        <f t="shared" si="184"/>
        <v>5.518411</v>
      </c>
      <c r="T5917" s="1" t="str">
        <f t="shared" si="185"/>
        <v>22.780989</v>
      </c>
      <c r="U5917" s="1" t="s">
        <v>39</v>
      </c>
    </row>
    <row r="5918" spans="1:21" x14ac:dyDescent="0.35">
      <c r="A5918" s="1" t="s">
        <v>19</v>
      </c>
      <c r="B5918">
        <v>2019</v>
      </c>
      <c r="C5918" s="1" t="s">
        <v>224</v>
      </c>
      <c r="D5918" s="1" t="s">
        <v>240</v>
      </c>
      <c r="E5918" s="1" t="s">
        <v>250</v>
      </c>
      <c r="F5918" s="1" t="s">
        <v>31</v>
      </c>
      <c r="G5918">
        <v>1</v>
      </c>
      <c r="H5918">
        <v>0</v>
      </c>
      <c r="I5918">
        <v>1</v>
      </c>
      <c r="J5918">
        <v>0</v>
      </c>
      <c r="K5918">
        <v>1</v>
      </c>
      <c r="L5918">
        <v>0</v>
      </c>
      <c r="M5918">
        <v>0</v>
      </c>
      <c r="N5918" s="1" t="s">
        <v>35</v>
      </c>
      <c r="O5918" s="1" t="s">
        <v>43</v>
      </c>
      <c r="P5918" s="1" t="s">
        <v>4181</v>
      </c>
      <c r="Q5918" s="1" t="s">
        <v>7714</v>
      </c>
      <c r="R5918" s="1" t="s">
        <v>9362</v>
      </c>
      <c r="S5918" s="1" t="str">
        <f t="shared" si="184"/>
        <v>-0.028555</v>
      </c>
      <c r="T5918" s="1" t="str">
        <f t="shared" si="185"/>
        <v>16.261959</v>
      </c>
      <c r="U5918" s="1" t="s">
        <v>250</v>
      </c>
    </row>
    <row r="5919" spans="1:21" x14ac:dyDescent="0.35">
      <c r="A5919" s="1" t="s">
        <v>19</v>
      </c>
      <c r="B5919">
        <v>2019</v>
      </c>
      <c r="C5919" s="1" t="s">
        <v>224</v>
      </c>
      <c r="D5919" s="1" t="s">
        <v>240</v>
      </c>
      <c r="E5919" s="1" t="s">
        <v>250</v>
      </c>
      <c r="F5919" s="1" t="s">
        <v>31</v>
      </c>
      <c r="G5919">
        <v>1</v>
      </c>
      <c r="H5919">
        <v>0</v>
      </c>
      <c r="I5919">
        <v>1</v>
      </c>
      <c r="J5919">
        <v>0</v>
      </c>
      <c r="K5919">
        <v>0</v>
      </c>
      <c r="L5919">
        <v>1</v>
      </c>
      <c r="M5919">
        <v>0</v>
      </c>
      <c r="N5919" s="1" t="s">
        <v>24</v>
      </c>
      <c r="O5919" s="1" t="s">
        <v>43</v>
      </c>
      <c r="P5919" s="1" t="s">
        <v>9190</v>
      </c>
      <c r="Q5919" s="1" t="s">
        <v>7714</v>
      </c>
      <c r="R5919" s="1" t="s">
        <v>9299</v>
      </c>
      <c r="S5919" s="1" t="str">
        <f t="shared" si="184"/>
        <v>-4.024984</v>
      </c>
      <c r="T5919" s="1" t="str">
        <f t="shared" si="185"/>
        <v>5.34845</v>
      </c>
      <c r="U5919" s="1" t="s">
        <v>250</v>
      </c>
    </row>
    <row r="5920" spans="1:21" x14ac:dyDescent="0.35">
      <c r="A5920" s="1" t="s">
        <v>19</v>
      </c>
      <c r="B5920">
        <v>2019</v>
      </c>
      <c r="C5920" s="1" t="s">
        <v>224</v>
      </c>
      <c r="D5920" s="1" t="s">
        <v>240</v>
      </c>
      <c r="E5920" s="1" t="s">
        <v>250</v>
      </c>
      <c r="F5920" s="1" t="s">
        <v>31</v>
      </c>
      <c r="G5920">
        <v>1</v>
      </c>
      <c r="H5920">
        <v>0</v>
      </c>
      <c r="I5920">
        <v>1</v>
      </c>
      <c r="J5920">
        <v>0</v>
      </c>
      <c r="K5920">
        <v>0</v>
      </c>
      <c r="L5920">
        <v>1</v>
      </c>
      <c r="M5920">
        <v>0</v>
      </c>
      <c r="N5920" s="1" t="s">
        <v>82</v>
      </c>
      <c r="O5920" s="1" t="s">
        <v>43</v>
      </c>
      <c r="P5920" s="1" t="s">
        <v>9363</v>
      </c>
      <c r="Q5920" s="1" t="s">
        <v>7714</v>
      </c>
      <c r="R5920" s="1" t="s">
        <v>9364</v>
      </c>
      <c r="S5920" s="1" t="str">
        <f t="shared" si="184"/>
        <v>-13.671278</v>
      </c>
      <c r="T5920" s="1" t="str">
        <f t="shared" si="185"/>
        <v>13.76998</v>
      </c>
      <c r="U5920" s="1" t="s">
        <v>250</v>
      </c>
    </row>
    <row r="5921" spans="1:21" x14ac:dyDescent="0.35">
      <c r="A5921" s="1" t="s">
        <v>19</v>
      </c>
      <c r="B5921">
        <v>2019</v>
      </c>
      <c r="C5921" s="1" t="s">
        <v>224</v>
      </c>
      <c r="D5921" s="1" t="s">
        <v>240</v>
      </c>
      <c r="E5921" s="1" t="s">
        <v>49</v>
      </c>
      <c r="F5921" s="1" t="s">
        <v>31</v>
      </c>
      <c r="G5921">
        <v>1</v>
      </c>
      <c r="H5921">
        <v>0</v>
      </c>
      <c r="I5921">
        <v>1</v>
      </c>
      <c r="J5921">
        <v>0</v>
      </c>
      <c r="K5921">
        <v>1</v>
      </c>
      <c r="L5921">
        <v>0</v>
      </c>
      <c r="M5921">
        <v>0</v>
      </c>
      <c r="N5921" s="1" t="s">
        <v>51</v>
      </c>
      <c r="O5921" s="1" t="s">
        <v>87</v>
      </c>
      <c r="P5921" s="1" t="s">
        <v>9365</v>
      </c>
      <c r="Q5921" s="1" t="s">
        <v>9366</v>
      </c>
      <c r="R5921" s="1" t="s">
        <v>9367</v>
      </c>
      <c r="S5921" s="1" t="str">
        <f t="shared" si="184"/>
        <v>35.5517323</v>
      </c>
      <c r="T5921" s="1" t="str">
        <f t="shared" si="185"/>
        <v>-5.2421669</v>
      </c>
      <c r="U5921" s="1" t="s">
        <v>56</v>
      </c>
    </row>
    <row r="5922" spans="1:21" x14ac:dyDescent="0.35">
      <c r="A5922" s="1" t="s">
        <v>19</v>
      </c>
      <c r="B5922">
        <v>2019</v>
      </c>
      <c r="C5922" s="1" t="s">
        <v>224</v>
      </c>
      <c r="D5922" s="1" t="s">
        <v>64</v>
      </c>
      <c r="E5922" s="1" t="s">
        <v>49</v>
      </c>
      <c r="F5922" s="1" t="s">
        <v>262</v>
      </c>
      <c r="G5922">
        <v>9</v>
      </c>
      <c r="H5922">
        <v>3</v>
      </c>
      <c r="I5922">
        <v>12</v>
      </c>
      <c r="J5922">
        <v>5</v>
      </c>
      <c r="K5922">
        <v>4</v>
      </c>
      <c r="L5922">
        <v>0</v>
      </c>
      <c r="M5922">
        <v>5</v>
      </c>
      <c r="N5922" s="1" t="s">
        <v>51</v>
      </c>
      <c r="O5922" s="1" t="s">
        <v>52</v>
      </c>
      <c r="P5922" s="1" t="s">
        <v>9368</v>
      </c>
      <c r="Q5922" s="1" t="s">
        <v>6886</v>
      </c>
      <c r="R5922" s="1" t="s">
        <v>9369</v>
      </c>
      <c r="S5922" s="1" t="str">
        <f t="shared" si="184"/>
        <v>39.290756355</v>
      </c>
      <c r="T5922" s="1" t="str">
        <f t="shared" si="185"/>
        <v>26.57642698</v>
      </c>
      <c r="U5922" s="1" t="s">
        <v>56</v>
      </c>
    </row>
    <row r="5923" spans="1:21" x14ac:dyDescent="0.35">
      <c r="A5923" s="1" t="s">
        <v>19</v>
      </c>
      <c r="B5923">
        <v>2019</v>
      </c>
      <c r="C5923" s="1" t="s">
        <v>224</v>
      </c>
      <c r="D5923" s="1" t="s">
        <v>9237</v>
      </c>
      <c r="E5923" s="1" t="s">
        <v>80</v>
      </c>
      <c r="F5923" s="1" t="s">
        <v>31</v>
      </c>
      <c r="G5923">
        <v>5</v>
      </c>
      <c r="H5923">
        <v>0</v>
      </c>
      <c r="I5923">
        <v>5</v>
      </c>
      <c r="J5923">
        <v>0</v>
      </c>
      <c r="K5923">
        <v>2</v>
      </c>
      <c r="L5923">
        <v>2</v>
      </c>
      <c r="M5923">
        <v>2</v>
      </c>
      <c r="N5923" s="1" t="s">
        <v>24</v>
      </c>
      <c r="O5923" s="1" t="s">
        <v>43</v>
      </c>
      <c r="P5923" s="1" t="s">
        <v>9370</v>
      </c>
      <c r="Q5923" s="1" t="s">
        <v>7714</v>
      </c>
      <c r="R5923" s="1" t="s">
        <v>9371</v>
      </c>
      <c r="S5923" s="1" t="str">
        <f t="shared" si="184"/>
        <v>13.62403</v>
      </c>
      <c r="T5923" s="1" t="str">
        <f t="shared" si="185"/>
        <v>100.403506</v>
      </c>
      <c r="U5923" s="1" t="s">
        <v>80</v>
      </c>
    </row>
    <row r="5924" spans="1:21" x14ac:dyDescent="0.35">
      <c r="A5924" s="1" t="s">
        <v>19</v>
      </c>
      <c r="B5924">
        <v>2019</v>
      </c>
      <c r="C5924" s="1" t="s">
        <v>224</v>
      </c>
      <c r="D5924" s="1" t="s">
        <v>9237</v>
      </c>
      <c r="E5924" s="1" t="s">
        <v>80</v>
      </c>
      <c r="F5924" s="1" t="s">
        <v>31</v>
      </c>
      <c r="G5924">
        <v>8</v>
      </c>
      <c r="H5924">
        <v>0</v>
      </c>
      <c r="I5924">
        <v>8</v>
      </c>
      <c r="J5924">
        <v>0</v>
      </c>
      <c r="K5924">
        <v>2</v>
      </c>
      <c r="L5924">
        <v>2</v>
      </c>
      <c r="M5924">
        <v>2</v>
      </c>
      <c r="N5924" s="1" t="s">
        <v>24</v>
      </c>
      <c r="O5924" s="1" t="s">
        <v>43</v>
      </c>
      <c r="P5924" s="1" t="s">
        <v>9274</v>
      </c>
      <c r="Q5924" s="1" t="s">
        <v>7714</v>
      </c>
      <c r="R5924" s="1" t="s">
        <v>9372</v>
      </c>
      <c r="S5924" s="1" t="str">
        <f t="shared" si="184"/>
        <v>22.352094</v>
      </c>
      <c r="T5924" s="1" t="str">
        <f t="shared" si="185"/>
        <v>91.862493</v>
      </c>
      <c r="U5924" s="1" t="s">
        <v>64</v>
      </c>
    </row>
    <row r="5925" spans="1:21" x14ac:dyDescent="0.35">
      <c r="A5925" s="1" t="s">
        <v>19</v>
      </c>
      <c r="B5925">
        <v>2019</v>
      </c>
      <c r="C5925" s="1" t="s">
        <v>224</v>
      </c>
      <c r="D5925" s="1" t="s">
        <v>250</v>
      </c>
      <c r="E5925" s="1" t="s">
        <v>49</v>
      </c>
      <c r="F5925" s="1" t="s">
        <v>1631</v>
      </c>
      <c r="G5925">
        <v>1</v>
      </c>
      <c r="H5925">
        <v>0</v>
      </c>
      <c r="I5925">
        <v>1</v>
      </c>
      <c r="J5925">
        <v>0</v>
      </c>
      <c r="K5925">
        <v>1</v>
      </c>
      <c r="L5925">
        <v>0</v>
      </c>
      <c r="M5925">
        <v>0</v>
      </c>
      <c r="N5925" s="1" t="s">
        <v>42</v>
      </c>
      <c r="O5925" s="1" t="s">
        <v>87</v>
      </c>
      <c r="P5925" s="1" t="s">
        <v>9373</v>
      </c>
      <c r="Q5925" s="1" t="s">
        <v>9374</v>
      </c>
      <c r="R5925" s="1" t="s">
        <v>9375</v>
      </c>
      <c r="S5925" s="1" t="str">
        <f t="shared" si="184"/>
        <v>36.076291184</v>
      </c>
      <c r="T5925" s="1" t="str">
        <f t="shared" si="185"/>
        <v>-5.363376372</v>
      </c>
      <c r="U5925" s="1" t="s">
        <v>56</v>
      </c>
    </row>
    <row r="5926" spans="1:21" x14ac:dyDescent="0.35">
      <c r="A5926" s="1" t="s">
        <v>19</v>
      </c>
      <c r="B5926">
        <v>2019</v>
      </c>
      <c r="C5926" s="1" t="s">
        <v>224</v>
      </c>
      <c r="D5926" s="1" t="s">
        <v>21</v>
      </c>
      <c r="E5926" s="1" t="s">
        <v>21</v>
      </c>
      <c r="F5926" s="1" t="s">
        <v>677</v>
      </c>
      <c r="G5926">
        <v>1</v>
      </c>
      <c r="H5926">
        <v>0</v>
      </c>
      <c r="I5926">
        <v>1</v>
      </c>
      <c r="J5926">
        <v>0</v>
      </c>
      <c r="K5926">
        <v>0</v>
      </c>
      <c r="L5926">
        <v>1</v>
      </c>
      <c r="M5926">
        <v>0</v>
      </c>
      <c r="N5926" s="1" t="s">
        <v>66</v>
      </c>
      <c r="O5926" s="1" t="s">
        <v>43</v>
      </c>
      <c r="P5926" s="1" t="s">
        <v>9376</v>
      </c>
      <c r="Q5926" s="1" t="s">
        <v>9377</v>
      </c>
      <c r="R5926" s="1" t="s">
        <v>9378</v>
      </c>
      <c r="S5926" s="1" t="str">
        <f t="shared" si="184"/>
        <v>19.072646809</v>
      </c>
      <c r="T5926" s="1" t="str">
        <f t="shared" si="185"/>
        <v>-98.176404242</v>
      </c>
      <c r="U5926" s="1" t="s">
        <v>21</v>
      </c>
    </row>
    <row r="5927" spans="1:21" x14ac:dyDescent="0.35">
      <c r="A5927" s="1" t="s">
        <v>19</v>
      </c>
      <c r="B5927">
        <v>2019</v>
      </c>
      <c r="C5927" s="1" t="s">
        <v>224</v>
      </c>
      <c r="D5927" s="1" t="s">
        <v>64</v>
      </c>
      <c r="E5927" s="1" t="s">
        <v>80</v>
      </c>
      <c r="F5927" s="1" t="s">
        <v>316</v>
      </c>
      <c r="G5927">
        <v>1</v>
      </c>
      <c r="H5927">
        <v>3</v>
      </c>
      <c r="I5927">
        <v>4</v>
      </c>
      <c r="J5927">
        <v>0</v>
      </c>
      <c r="K5927">
        <v>0</v>
      </c>
      <c r="L5927">
        <v>0</v>
      </c>
      <c r="M5927">
        <v>0</v>
      </c>
      <c r="N5927" s="1" t="s">
        <v>51</v>
      </c>
      <c r="O5927" s="1" t="s">
        <v>43</v>
      </c>
      <c r="P5927" s="1" t="s">
        <v>9379</v>
      </c>
      <c r="Q5927" s="1" t="s">
        <v>9380</v>
      </c>
      <c r="R5927" s="1" t="s">
        <v>9381</v>
      </c>
      <c r="S5927" s="1" t="str">
        <f t="shared" si="184"/>
        <v>1.922841617</v>
      </c>
      <c r="T5927" s="1" t="str">
        <f t="shared" si="185"/>
        <v>104.155461901</v>
      </c>
      <c r="U5927" s="1" t="s">
        <v>80</v>
      </c>
    </row>
    <row r="5928" spans="1:21" x14ac:dyDescent="0.35">
      <c r="A5928" s="1" t="s">
        <v>195</v>
      </c>
      <c r="B5928">
        <v>2019</v>
      </c>
      <c r="C5928" s="1" t="s">
        <v>224</v>
      </c>
      <c r="D5928" s="1" t="s">
        <v>21</v>
      </c>
      <c r="E5928" s="1" t="s">
        <v>21</v>
      </c>
      <c r="F5928" s="1" t="s">
        <v>1065</v>
      </c>
      <c r="G5928">
        <v>2</v>
      </c>
      <c r="H5928">
        <v>0</v>
      </c>
      <c r="I5928">
        <v>2</v>
      </c>
      <c r="J5928">
        <v>5</v>
      </c>
      <c r="K5928">
        <v>1</v>
      </c>
      <c r="L5928">
        <v>1</v>
      </c>
      <c r="M5928">
        <v>1</v>
      </c>
      <c r="N5928" s="1" t="s">
        <v>66</v>
      </c>
      <c r="O5928" s="1" t="s">
        <v>43</v>
      </c>
      <c r="P5928" s="1" t="s">
        <v>9382</v>
      </c>
      <c r="Q5928" s="1" t="s">
        <v>9383</v>
      </c>
      <c r="R5928" s="1" t="s">
        <v>9384</v>
      </c>
      <c r="S5928" s="1" t="str">
        <f t="shared" si="184"/>
        <v>16.416331403</v>
      </c>
      <c r="T5928" s="1" t="str">
        <f t="shared" si="185"/>
        <v>-92.259368269</v>
      </c>
      <c r="U5928" s="1" t="s">
        <v>21</v>
      </c>
    </row>
    <row r="5929" spans="1:21" x14ac:dyDescent="0.35">
      <c r="A5929" s="1" t="s">
        <v>19</v>
      </c>
      <c r="B5929">
        <v>2019</v>
      </c>
      <c r="C5929" s="1" t="s">
        <v>224</v>
      </c>
      <c r="D5929" s="1" t="s">
        <v>240</v>
      </c>
      <c r="E5929" s="1" t="s">
        <v>250</v>
      </c>
      <c r="F5929" s="1" t="s">
        <v>31</v>
      </c>
      <c r="G5929">
        <v>2</v>
      </c>
      <c r="H5929">
        <v>0</v>
      </c>
      <c r="I5929">
        <v>2</v>
      </c>
      <c r="J5929">
        <v>0</v>
      </c>
      <c r="K5929">
        <v>1</v>
      </c>
      <c r="L5929">
        <v>1</v>
      </c>
      <c r="M5929">
        <v>0</v>
      </c>
      <c r="N5929" s="1" t="s">
        <v>24</v>
      </c>
      <c r="O5929" s="1" t="s">
        <v>43</v>
      </c>
      <c r="P5929" s="1" t="s">
        <v>5589</v>
      </c>
      <c r="Q5929" s="1" t="s">
        <v>7714</v>
      </c>
      <c r="R5929" s="1" t="s">
        <v>9385</v>
      </c>
      <c r="S5929" s="1" t="str">
        <f t="shared" si="184"/>
        <v>-1.52105</v>
      </c>
      <c r="T5929" s="1" t="str">
        <f t="shared" si="185"/>
        <v>12.368721</v>
      </c>
      <c r="U5929" s="1" t="s">
        <v>250</v>
      </c>
    </row>
    <row r="5930" spans="1:21" x14ac:dyDescent="0.35">
      <c r="A5930" s="1" t="s">
        <v>19</v>
      </c>
      <c r="B5930">
        <v>2019</v>
      </c>
      <c r="C5930" s="1" t="s">
        <v>224</v>
      </c>
      <c r="D5930" s="1" t="s">
        <v>240</v>
      </c>
      <c r="E5930" s="1" t="s">
        <v>250</v>
      </c>
      <c r="F5930" s="1" t="s">
        <v>31</v>
      </c>
      <c r="G5930">
        <v>1</v>
      </c>
      <c r="H5930">
        <v>0</v>
      </c>
      <c r="I5930">
        <v>1</v>
      </c>
      <c r="J5930">
        <v>0</v>
      </c>
      <c r="K5930">
        <v>1</v>
      </c>
      <c r="L5930">
        <v>0</v>
      </c>
      <c r="M5930">
        <v>0</v>
      </c>
      <c r="N5930" s="1" t="s">
        <v>82</v>
      </c>
      <c r="O5930" s="1" t="s">
        <v>43</v>
      </c>
      <c r="P5930" s="1" t="s">
        <v>6089</v>
      </c>
      <c r="Q5930" s="1" t="s">
        <v>7714</v>
      </c>
      <c r="R5930" s="1" t="s">
        <v>9386</v>
      </c>
      <c r="S5930" s="1" t="str">
        <f t="shared" si="184"/>
        <v>-1.086697</v>
      </c>
      <c r="T5930" s="1" t="str">
        <f t="shared" si="185"/>
        <v>13.089834</v>
      </c>
      <c r="U5930" s="1" t="s">
        <v>250</v>
      </c>
    </row>
    <row r="5931" spans="1:21" x14ac:dyDescent="0.35">
      <c r="A5931" s="1" t="s">
        <v>19</v>
      </c>
      <c r="B5931">
        <v>2019</v>
      </c>
      <c r="C5931" s="1" t="s">
        <v>224</v>
      </c>
      <c r="D5931" s="1" t="s">
        <v>240</v>
      </c>
      <c r="E5931" s="1" t="s">
        <v>39</v>
      </c>
      <c r="F5931" s="1" t="s">
        <v>31</v>
      </c>
      <c r="G5931">
        <v>4</v>
      </c>
      <c r="H5931">
        <v>0</v>
      </c>
      <c r="I5931">
        <v>4</v>
      </c>
      <c r="J5931">
        <v>0</v>
      </c>
      <c r="K5931">
        <v>1</v>
      </c>
      <c r="L5931">
        <v>2</v>
      </c>
      <c r="M5931">
        <v>2</v>
      </c>
      <c r="N5931" s="1" t="s">
        <v>24</v>
      </c>
      <c r="O5931" s="1" t="s">
        <v>43</v>
      </c>
      <c r="P5931" s="1" t="s">
        <v>5162</v>
      </c>
      <c r="Q5931" s="1" t="s">
        <v>7714</v>
      </c>
      <c r="R5931" s="1" t="s">
        <v>9387</v>
      </c>
      <c r="S5931" s="1" t="str">
        <f t="shared" si="184"/>
        <v>-1.307491</v>
      </c>
      <c r="T5931" s="1" t="str">
        <f t="shared" si="185"/>
        <v>23.338396</v>
      </c>
      <c r="U5931" s="1" t="s">
        <v>39</v>
      </c>
    </row>
    <row r="5932" spans="1:21" x14ac:dyDescent="0.35">
      <c r="A5932" s="1" t="s">
        <v>19</v>
      </c>
      <c r="B5932">
        <v>2019</v>
      </c>
      <c r="C5932" s="1" t="s">
        <v>224</v>
      </c>
      <c r="D5932" s="1" t="s">
        <v>136</v>
      </c>
      <c r="E5932" s="1" t="s">
        <v>21</v>
      </c>
      <c r="F5932" s="1" t="s">
        <v>137</v>
      </c>
      <c r="G5932">
        <v>1</v>
      </c>
      <c r="H5932">
        <v>0</v>
      </c>
      <c r="I5932">
        <v>1</v>
      </c>
      <c r="J5932">
        <v>0</v>
      </c>
      <c r="K5932">
        <v>1</v>
      </c>
      <c r="L5932">
        <v>0</v>
      </c>
      <c r="M5932">
        <v>0</v>
      </c>
      <c r="N5932" s="1" t="s">
        <v>51</v>
      </c>
      <c r="O5932" s="1" t="s">
        <v>25</v>
      </c>
      <c r="P5932" s="1" t="s">
        <v>9388</v>
      </c>
      <c r="Q5932" s="1" t="s">
        <v>9389</v>
      </c>
      <c r="R5932" s="1" t="s">
        <v>9390</v>
      </c>
      <c r="S5932" s="1" t="str">
        <f t="shared" si="184"/>
        <v>27.495635827</v>
      </c>
      <c r="T5932" s="1" t="str">
        <f t="shared" si="185"/>
        <v>-99.489473063</v>
      </c>
      <c r="U5932" s="1" t="s">
        <v>21</v>
      </c>
    </row>
    <row r="5933" spans="1:21" x14ac:dyDescent="0.35">
      <c r="A5933" s="1" t="s">
        <v>19</v>
      </c>
      <c r="B5933">
        <v>2019</v>
      </c>
      <c r="C5933" s="1" t="s">
        <v>224</v>
      </c>
      <c r="D5933" s="1" t="s">
        <v>30</v>
      </c>
      <c r="E5933" s="1" t="s">
        <v>21</v>
      </c>
      <c r="F5933" s="1" t="s">
        <v>31</v>
      </c>
      <c r="G5933">
        <v>1</v>
      </c>
      <c r="H5933">
        <v>0</v>
      </c>
      <c r="I5933">
        <v>1</v>
      </c>
      <c r="J5933">
        <v>0</v>
      </c>
      <c r="K5933">
        <v>0</v>
      </c>
      <c r="L5933">
        <v>1</v>
      </c>
      <c r="M5933">
        <v>0</v>
      </c>
      <c r="N5933" s="1" t="s">
        <v>51</v>
      </c>
      <c r="O5933" s="1" t="s">
        <v>25</v>
      </c>
      <c r="P5933" s="1" t="s">
        <v>9391</v>
      </c>
      <c r="Q5933" s="1" t="s">
        <v>4579</v>
      </c>
      <c r="R5933" s="1" t="s">
        <v>9392</v>
      </c>
      <c r="S5933" s="1" t="str">
        <f t="shared" si="184"/>
        <v>27.499010531</v>
      </c>
      <c r="T5933" s="1" t="str">
        <f t="shared" si="185"/>
        <v>-99.508511442</v>
      </c>
      <c r="U5933" s="1" t="s">
        <v>21</v>
      </c>
    </row>
    <row r="5934" spans="1:21" x14ac:dyDescent="0.35">
      <c r="A5934" s="1" t="s">
        <v>19</v>
      </c>
      <c r="B5934">
        <v>2019</v>
      </c>
      <c r="C5934" s="1" t="s">
        <v>224</v>
      </c>
      <c r="D5934" s="1" t="s">
        <v>64</v>
      </c>
      <c r="E5934" s="1" t="s">
        <v>80</v>
      </c>
      <c r="F5934" s="1" t="s">
        <v>81</v>
      </c>
      <c r="G5934">
        <v>4</v>
      </c>
      <c r="H5934">
        <v>0</v>
      </c>
      <c r="I5934">
        <v>4</v>
      </c>
      <c r="J5934">
        <v>3</v>
      </c>
      <c r="K5934">
        <v>2</v>
      </c>
      <c r="L5934">
        <v>0</v>
      </c>
      <c r="M5934">
        <v>0</v>
      </c>
      <c r="N5934" s="1" t="s">
        <v>51</v>
      </c>
      <c r="O5934" s="1" t="s">
        <v>43</v>
      </c>
      <c r="P5934" s="1" t="s">
        <v>9393</v>
      </c>
      <c r="Q5934" s="1" t="s">
        <v>9394</v>
      </c>
      <c r="R5934" s="1" t="s">
        <v>9395</v>
      </c>
      <c r="S5934" s="1" t="str">
        <f t="shared" si="184"/>
        <v>21.002674422</v>
      </c>
      <c r="T5934" s="1" t="str">
        <f t="shared" si="185"/>
        <v>92.260971125</v>
      </c>
      <c r="U5934" s="1" t="s">
        <v>80</v>
      </c>
    </row>
    <row r="5935" spans="1:21" x14ac:dyDescent="0.35">
      <c r="A5935" s="1" t="s">
        <v>19</v>
      </c>
      <c r="B5935">
        <v>2019</v>
      </c>
      <c r="C5935" s="1" t="s">
        <v>224</v>
      </c>
      <c r="D5935" s="1" t="s">
        <v>72</v>
      </c>
      <c r="E5935" s="1" t="s">
        <v>21</v>
      </c>
      <c r="F5935" s="1" t="s">
        <v>434</v>
      </c>
      <c r="G5935">
        <v>1</v>
      </c>
      <c r="H5935">
        <v>0</v>
      </c>
      <c r="I5935">
        <v>1</v>
      </c>
      <c r="J5935">
        <v>0</v>
      </c>
      <c r="K5935">
        <v>1</v>
      </c>
      <c r="L5935">
        <v>0</v>
      </c>
      <c r="M5935">
        <v>0</v>
      </c>
      <c r="N5935" s="1" t="s">
        <v>35</v>
      </c>
      <c r="O5935" s="1" t="s">
        <v>43</v>
      </c>
      <c r="P5935" s="1" t="s">
        <v>9396</v>
      </c>
      <c r="Q5935" s="1" t="s">
        <v>9397</v>
      </c>
      <c r="R5935" s="1" t="s">
        <v>9398</v>
      </c>
      <c r="S5935" s="1" t="str">
        <f t="shared" si="184"/>
        <v>14.901059828</v>
      </c>
      <c r="T5935" s="1" t="str">
        <f t="shared" si="185"/>
        <v>-92.261950526</v>
      </c>
      <c r="U5935" s="1" t="s">
        <v>21</v>
      </c>
    </row>
    <row r="5936" spans="1:21" x14ac:dyDescent="0.35">
      <c r="A5936" s="1" t="s">
        <v>19</v>
      </c>
      <c r="B5936">
        <v>2019</v>
      </c>
      <c r="C5936" s="1" t="s">
        <v>224</v>
      </c>
      <c r="D5936" s="1" t="s">
        <v>240</v>
      </c>
      <c r="E5936" s="1" t="s">
        <v>39</v>
      </c>
      <c r="F5936" s="1" t="s">
        <v>31</v>
      </c>
      <c r="G5936">
        <v>9</v>
      </c>
      <c r="H5936">
        <v>0</v>
      </c>
      <c r="I5936">
        <v>9</v>
      </c>
      <c r="J5936">
        <v>0</v>
      </c>
      <c r="K5936">
        <v>0</v>
      </c>
      <c r="L5936">
        <v>0</v>
      </c>
      <c r="M5936">
        <v>0</v>
      </c>
      <c r="N5936" s="1" t="s">
        <v>42</v>
      </c>
      <c r="O5936" s="1" t="s">
        <v>43</v>
      </c>
      <c r="P5936" s="1" t="s">
        <v>9399</v>
      </c>
      <c r="Q5936" s="1" t="s">
        <v>7714</v>
      </c>
      <c r="R5936" s="1" t="s">
        <v>9400</v>
      </c>
      <c r="S5936" s="1" t="str">
        <f t="shared" si="184"/>
        <v>-1.419583</v>
      </c>
      <c r="T5936" s="1" t="str">
        <f t="shared" si="185"/>
        <v>23.073946</v>
      </c>
      <c r="U5936" s="1" t="s">
        <v>39</v>
      </c>
    </row>
    <row r="5937" spans="1:21" x14ac:dyDescent="0.35">
      <c r="A5937" s="1" t="s">
        <v>19</v>
      </c>
      <c r="B5937">
        <v>2019</v>
      </c>
      <c r="C5937" s="1" t="s">
        <v>224</v>
      </c>
      <c r="D5937" s="1" t="s">
        <v>240</v>
      </c>
      <c r="E5937" s="1" t="s">
        <v>250</v>
      </c>
      <c r="F5937" s="1" t="s">
        <v>31</v>
      </c>
      <c r="G5937">
        <v>1</v>
      </c>
      <c r="H5937">
        <v>0</v>
      </c>
      <c r="I5937">
        <v>1</v>
      </c>
      <c r="J5937">
        <v>0</v>
      </c>
      <c r="K5937">
        <v>1</v>
      </c>
      <c r="L5937">
        <v>0</v>
      </c>
      <c r="M5937">
        <v>1</v>
      </c>
      <c r="N5937" s="1" t="s">
        <v>82</v>
      </c>
      <c r="O5937" s="1" t="s">
        <v>43</v>
      </c>
      <c r="P5937" s="1" t="s">
        <v>5202</v>
      </c>
      <c r="Q5937" s="1" t="s">
        <v>7714</v>
      </c>
      <c r="R5937" s="1" t="s">
        <v>9401</v>
      </c>
      <c r="S5937" s="1" t="str">
        <f t="shared" si="184"/>
        <v>-9.397013</v>
      </c>
      <c r="T5937" s="1" t="str">
        <f t="shared" si="185"/>
        <v>9.971204</v>
      </c>
      <c r="U5937" s="1" t="s">
        <v>250</v>
      </c>
    </row>
    <row r="5938" spans="1:21" x14ac:dyDescent="0.35">
      <c r="A5938" s="1" t="s">
        <v>19</v>
      </c>
      <c r="B5938">
        <v>2019</v>
      </c>
      <c r="C5938" s="1" t="s">
        <v>224</v>
      </c>
      <c r="D5938" s="1" t="s">
        <v>240</v>
      </c>
      <c r="E5938" s="1" t="s">
        <v>250</v>
      </c>
      <c r="F5938" s="1" t="s">
        <v>31</v>
      </c>
      <c r="G5938">
        <v>1</v>
      </c>
      <c r="H5938">
        <v>0</v>
      </c>
      <c r="I5938">
        <v>1</v>
      </c>
      <c r="J5938">
        <v>0</v>
      </c>
      <c r="K5938">
        <v>0</v>
      </c>
      <c r="L5938">
        <v>1</v>
      </c>
      <c r="M5938">
        <v>0</v>
      </c>
      <c r="N5938" s="1" t="s">
        <v>35</v>
      </c>
      <c r="O5938" s="1" t="s">
        <v>43</v>
      </c>
      <c r="P5938" s="1" t="s">
        <v>9402</v>
      </c>
      <c r="Q5938" s="1" t="s">
        <v>7714</v>
      </c>
      <c r="R5938" s="1" t="s">
        <v>9403</v>
      </c>
      <c r="S5938" s="1" t="str">
        <f t="shared" si="184"/>
        <v>-1.551727</v>
      </c>
      <c r="T5938" s="1" t="str">
        <f t="shared" si="185"/>
        <v>14.409062</v>
      </c>
      <c r="U5938" s="1" t="s">
        <v>250</v>
      </c>
    </row>
    <row r="5939" spans="1:21" x14ac:dyDescent="0.35">
      <c r="A5939" s="1" t="s">
        <v>19</v>
      </c>
      <c r="B5939">
        <v>2019</v>
      </c>
      <c r="C5939" s="1" t="s">
        <v>224</v>
      </c>
      <c r="D5939" s="1" t="s">
        <v>39</v>
      </c>
      <c r="E5939" s="1" t="s">
        <v>39</v>
      </c>
      <c r="F5939" s="1" t="s">
        <v>1192</v>
      </c>
      <c r="G5939">
        <v>1</v>
      </c>
      <c r="H5939">
        <v>0</v>
      </c>
      <c r="I5939">
        <v>1</v>
      </c>
      <c r="J5939">
        <v>11</v>
      </c>
      <c r="K5939">
        <v>0</v>
      </c>
      <c r="L5939">
        <v>1</v>
      </c>
      <c r="M5939">
        <v>0</v>
      </c>
      <c r="N5939" s="1" t="s">
        <v>51</v>
      </c>
      <c r="O5939" s="1" t="s">
        <v>305</v>
      </c>
      <c r="P5939" s="1" t="s">
        <v>9404</v>
      </c>
      <c r="Q5939" s="1" t="s">
        <v>9405</v>
      </c>
      <c r="R5939" s="1" t="s">
        <v>9406</v>
      </c>
      <c r="S5939" s="1" t="str">
        <f t="shared" si="184"/>
        <v>29.0638308</v>
      </c>
      <c r="T5939" s="1" t="str">
        <f t="shared" si="185"/>
        <v>-13.7675788</v>
      </c>
      <c r="U5939" s="1" t="s">
        <v>653</v>
      </c>
    </row>
    <row r="5940" spans="1:21" x14ac:dyDescent="0.35">
      <c r="A5940" s="1" t="s">
        <v>19</v>
      </c>
      <c r="B5940">
        <v>2019</v>
      </c>
      <c r="C5940" s="1" t="s">
        <v>224</v>
      </c>
      <c r="D5940" s="1" t="s">
        <v>30</v>
      </c>
      <c r="E5940" s="1" t="s">
        <v>22</v>
      </c>
      <c r="F5940" s="1" t="s">
        <v>31</v>
      </c>
      <c r="G5940">
        <v>1</v>
      </c>
      <c r="H5940">
        <v>0</v>
      </c>
      <c r="I5940">
        <v>1</v>
      </c>
      <c r="J5940">
        <v>0</v>
      </c>
      <c r="K5940">
        <v>0</v>
      </c>
      <c r="L5940">
        <v>1</v>
      </c>
      <c r="M5940">
        <v>0</v>
      </c>
      <c r="N5940" s="1" t="s">
        <v>24</v>
      </c>
      <c r="O5940" s="1" t="s">
        <v>25</v>
      </c>
      <c r="P5940" s="1" t="s">
        <v>26</v>
      </c>
      <c r="Q5940" s="1" t="s">
        <v>27</v>
      </c>
      <c r="R5940" s="1" t="s">
        <v>9407</v>
      </c>
      <c r="S5940" s="1" t="str">
        <f t="shared" si="184"/>
        <v>32.29458</v>
      </c>
      <c r="T5940" s="1" t="str">
        <f t="shared" si="185"/>
        <v>-113.23042</v>
      </c>
      <c r="U5940" s="1" t="s">
        <v>29</v>
      </c>
    </row>
    <row r="5941" spans="1:21" x14ac:dyDescent="0.35">
      <c r="A5941" s="1" t="s">
        <v>19</v>
      </c>
      <c r="B5941">
        <v>2019</v>
      </c>
      <c r="C5941" s="1" t="s">
        <v>224</v>
      </c>
      <c r="D5941" s="1" t="s">
        <v>21</v>
      </c>
      <c r="E5941" s="1" t="s">
        <v>21</v>
      </c>
      <c r="F5941" s="1" t="s">
        <v>677</v>
      </c>
      <c r="G5941">
        <v>1</v>
      </c>
      <c r="H5941">
        <v>0</v>
      </c>
      <c r="I5941">
        <v>1</v>
      </c>
      <c r="J5941">
        <v>0</v>
      </c>
      <c r="K5941">
        <v>0</v>
      </c>
      <c r="L5941">
        <v>1</v>
      </c>
      <c r="M5941">
        <v>0</v>
      </c>
      <c r="N5941" s="1" t="s">
        <v>35</v>
      </c>
      <c r="O5941" s="1" t="s">
        <v>43</v>
      </c>
      <c r="P5941" s="1" t="s">
        <v>9408</v>
      </c>
      <c r="Q5941" s="1" t="s">
        <v>9409</v>
      </c>
      <c r="R5941" s="1" t="s">
        <v>9410</v>
      </c>
      <c r="S5941" s="1" t="str">
        <f t="shared" si="184"/>
        <v>17.555709223</v>
      </c>
      <c r="T5941" s="1" t="str">
        <f t="shared" si="185"/>
        <v>-92.338776619</v>
      </c>
      <c r="U5941" s="1" t="s">
        <v>21</v>
      </c>
    </row>
    <row r="5942" spans="1:21" x14ac:dyDescent="0.35">
      <c r="A5942" s="1" t="s">
        <v>19</v>
      </c>
      <c r="B5942">
        <v>2019</v>
      </c>
      <c r="C5942" s="1" t="s">
        <v>224</v>
      </c>
      <c r="D5942" s="1" t="s">
        <v>21</v>
      </c>
      <c r="E5942" s="1" t="s">
        <v>21</v>
      </c>
      <c r="F5942" s="1" t="s">
        <v>23</v>
      </c>
      <c r="G5942">
        <v>1</v>
      </c>
      <c r="H5942">
        <v>0</v>
      </c>
      <c r="I5942">
        <v>1</v>
      </c>
      <c r="J5942">
        <v>0</v>
      </c>
      <c r="K5942">
        <v>0</v>
      </c>
      <c r="L5942">
        <v>1</v>
      </c>
      <c r="M5942">
        <v>0</v>
      </c>
      <c r="N5942" s="1" t="s">
        <v>51</v>
      </c>
      <c r="O5942" s="1" t="s">
        <v>25</v>
      </c>
      <c r="P5942" s="1" t="s">
        <v>8411</v>
      </c>
      <c r="Q5942" s="1" t="s">
        <v>9411</v>
      </c>
      <c r="R5942" s="1" t="s">
        <v>9412</v>
      </c>
      <c r="S5942" s="1" t="str">
        <f t="shared" si="184"/>
        <v>28.330829836</v>
      </c>
      <c r="T5942" s="1" t="str">
        <f t="shared" si="185"/>
        <v>-100.30224752</v>
      </c>
      <c r="U5942" s="1" t="s">
        <v>21</v>
      </c>
    </row>
    <row r="5943" spans="1:21" x14ac:dyDescent="0.35">
      <c r="A5943" s="1" t="s">
        <v>19</v>
      </c>
      <c r="B5943">
        <v>2019</v>
      </c>
      <c r="C5943" s="1" t="s">
        <v>224</v>
      </c>
      <c r="D5943" s="1" t="s">
        <v>39</v>
      </c>
      <c r="E5943" s="1" t="s">
        <v>49</v>
      </c>
      <c r="F5943" s="1" t="s">
        <v>31</v>
      </c>
      <c r="G5943">
        <v>2</v>
      </c>
      <c r="H5943">
        <v>0</v>
      </c>
      <c r="I5943">
        <v>2</v>
      </c>
      <c r="J5943">
        <v>24</v>
      </c>
      <c r="K5943">
        <v>1</v>
      </c>
      <c r="L5943">
        <v>0</v>
      </c>
      <c r="M5943">
        <v>1</v>
      </c>
      <c r="N5943" s="1" t="s">
        <v>51</v>
      </c>
      <c r="O5943" s="1" t="s">
        <v>87</v>
      </c>
      <c r="P5943" s="1" t="s">
        <v>9413</v>
      </c>
      <c r="Q5943" s="1" t="s">
        <v>6145</v>
      </c>
      <c r="R5943" s="1" t="s">
        <v>9414</v>
      </c>
      <c r="S5943" s="1" t="str">
        <f t="shared" si="184"/>
        <v>36.2641224</v>
      </c>
      <c r="T5943" s="1" t="str">
        <f t="shared" si="185"/>
        <v>-6.0873922</v>
      </c>
      <c r="U5943" s="1" t="s">
        <v>56</v>
      </c>
    </row>
    <row r="5944" spans="1:21" x14ac:dyDescent="0.35">
      <c r="A5944" s="1" t="s">
        <v>19</v>
      </c>
      <c r="B5944">
        <v>2019</v>
      </c>
      <c r="C5944" s="1" t="s">
        <v>224</v>
      </c>
      <c r="D5944" s="1" t="s">
        <v>240</v>
      </c>
      <c r="E5944" s="1" t="s">
        <v>250</v>
      </c>
      <c r="F5944" s="1" t="s">
        <v>31</v>
      </c>
      <c r="G5944">
        <v>2</v>
      </c>
      <c r="H5944">
        <v>0</v>
      </c>
      <c r="I5944">
        <v>2</v>
      </c>
      <c r="J5944">
        <v>0</v>
      </c>
      <c r="K5944">
        <v>0</v>
      </c>
      <c r="L5944">
        <v>2</v>
      </c>
      <c r="M5944">
        <v>0</v>
      </c>
      <c r="N5944" s="1" t="s">
        <v>35</v>
      </c>
      <c r="O5944" s="1" t="s">
        <v>43</v>
      </c>
      <c r="P5944" s="1" t="s">
        <v>8758</v>
      </c>
      <c r="Q5944" s="1" t="s">
        <v>7714</v>
      </c>
      <c r="R5944" s="1" t="s">
        <v>9354</v>
      </c>
      <c r="S5944" s="1" t="str">
        <f t="shared" si="184"/>
        <v>-0.860624</v>
      </c>
      <c r="T5944" s="1" t="str">
        <f t="shared" si="185"/>
        <v>14.22495</v>
      </c>
      <c r="U5944" s="1" t="s">
        <v>250</v>
      </c>
    </row>
    <row r="5945" spans="1:21" x14ac:dyDescent="0.35">
      <c r="A5945" s="1" t="s">
        <v>19</v>
      </c>
      <c r="B5945">
        <v>2019</v>
      </c>
      <c r="C5945" s="1" t="s">
        <v>224</v>
      </c>
      <c r="D5945" s="1" t="s">
        <v>30</v>
      </c>
      <c r="E5945" s="1" t="s">
        <v>22</v>
      </c>
      <c r="F5945" s="1" t="s">
        <v>31</v>
      </c>
      <c r="G5945">
        <v>1</v>
      </c>
      <c r="H5945">
        <v>0</v>
      </c>
      <c r="I5945">
        <v>1</v>
      </c>
      <c r="J5945">
        <v>0</v>
      </c>
      <c r="K5945">
        <v>0</v>
      </c>
      <c r="L5945">
        <v>1</v>
      </c>
      <c r="M5945">
        <v>0</v>
      </c>
      <c r="N5945" s="1" t="s">
        <v>24</v>
      </c>
      <c r="O5945" s="1" t="s">
        <v>25</v>
      </c>
      <c r="P5945" s="1" t="s">
        <v>26</v>
      </c>
      <c r="Q5945" s="1" t="s">
        <v>27</v>
      </c>
      <c r="R5945" s="1" t="s">
        <v>9415</v>
      </c>
      <c r="S5945" s="1" t="str">
        <f t="shared" si="184"/>
        <v>32.135866</v>
      </c>
      <c r="T5945" s="1" t="str">
        <f t="shared" si="185"/>
        <v>-113.135886</v>
      </c>
      <c r="U5945" s="1" t="s">
        <v>29</v>
      </c>
    </row>
    <row r="5946" spans="1:21" x14ac:dyDescent="0.35">
      <c r="A5946" s="1" t="s">
        <v>19</v>
      </c>
      <c r="B5946">
        <v>2019</v>
      </c>
      <c r="C5946" s="1" t="s">
        <v>224</v>
      </c>
      <c r="D5946" s="1" t="s">
        <v>240</v>
      </c>
      <c r="E5946" s="1" t="s">
        <v>250</v>
      </c>
      <c r="F5946" s="1" t="s">
        <v>31</v>
      </c>
      <c r="G5946">
        <v>3</v>
      </c>
      <c r="H5946">
        <v>0</v>
      </c>
      <c r="I5946">
        <v>3</v>
      </c>
      <c r="J5946">
        <v>0</v>
      </c>
      <c r="K5946">
        <v>1</v>
      </c>
      <c r="L5946">
        <v>1</v>
      </c>
      <c r="M5946">
        <v>0</v>
      </c>
      <c r="N5946" s="1" t="s">
        <v>24</v>
      </c>
      <c r="O5946" s="1" t="s">
        <v>43</v>
      </c>
      <c r="P5946" s="1" t="s">
        <v>5850</v>
      </c>
      <c r="Q5946" s="1" t="s">
        <v>7714</v>
      </c>
      <c r="R5946" s="1" t="s">
        <v>9416</v>
      </c>
      <c r="S5946" s="1" t="str">
        <f t="shared" si="184"/>
        <v>1.409297</v>
      </c>
      <c r="T5946" s="1" t="str">
        <f t="shared" si="185"/>
        <v>18.451348</v>
      </c>
      <c r="U5946" s="1" t="s">
        <v>250</v>
      </c>
    </row>
    <row r="5947" spans="1:21" x14ac:dyDescent="0.35">
      <c r="A5947" s="1" t="s">
        <v>19</v>
      </c>
      <c r="B5947">
        <v>2019</v>
      </c>
      <c r="C5947" s="1" t="s">
        <v>224</v>
      </c>
      <c r="D5947" s="1" t="s">
        <v>240</v>
      </c>
      <c r="E5947" s="1" t="s">
        <v>250</v>
      </c>
      <c r="F5947" s="1" t="s">
        <v>31</v>
      </c>
      <c r="G5947">
        <v>4</v>
      </c>
      <c r="H5947">
        <v>0</v>
      </c>
      <c r="I5947">
        <v>4</v>
      </c>
      <c r="J5947">
        <v>0</v>
      </c>
      <c r="K5947">
        <v>1</v>
      </c>
      <c r="L5947">
        <v>1</v>
      </c>
      <c r="M5947">
        <v>0</v>
      </c>
      <c r="N5947" s="1" t="s">
        <v>24</v>
      </c>
      <c r="O5947" s="1" t="s">
        <v>43</v>
      </c>
      <c r="P5947" s="1" t="s">
        <v>5733</v>
      </c>
      <c r="Q5947" s="1" t="s">
        <v>7714</v>
      </c>
      <c r="R5947" s="1" t="s">
        <v>9417</v>
      </c>
      <c r="S5947" s="1" t="str">
        <f t="shared" si="184"/>
        <v>-4.306153</v>
      </c>
      <c r="T5947" s="1" t="str">
        <f t="shared" si="185"/>
        <v>11.158826</v>
      </c>
      <c r="U5947" s="1" t="s">
        <v>250</v>
      </c>
    </row>
    <row r="5948" spans="1:21" x14ac:dyDescent="0.35">
      <c r="A5948" s="1" t="s">
        <v>19</v>
      </c>
      <c r="B5948">
        <v>2019</v>
      </c>
      <c r="C5948" s="1" t="s">
        <v>224</v>
      </c>
      <c r="D5948" s="1" t="s">
        <v>240</v>
      </c>
      <c r="E5948" s="1" t="s">
        <v>250</v>
      </c>
      <c r="F5948" s="1" t="s">
        <v>31</v>
      </c>
      <c r="G5948">
        <v>1</v>
      </c>
      <c r="H5948">
        <v>0</v>
      </c>
      <c r="I5948">
        <v>1</v>
      </c>
      <c r="J5948">
        <v>0</v>
      </c>
      <c r="K5948">
        <v>0</v>
      </c>
      <c r="L5948">
        <v>1</v>
      </c>
      <c r="M5948">
        <v>1</v>
      </c>
      <c r="N5948" s="1" t="s">
        <v>24</v>
      </c>
      <c r="O5948" s="1" t="s">
        <v>197</v>
      </c>
      <c r="P5948" s="1" t="s">
        <v>5306</v>
      </c>
      <c r="Q5948" s="1" t="s">
        <v>7714</v>
      </c>
      <c r="R5948" s="1" t="s">
        <v>9418</v>
      </c>
      <c r="S5948" s="1" t="str">
        <f t="shared" si="184"/>
        <v>11.519096</v>
      </c>
      <c r="T5948" s="1" t="str">
        <f t="shared" si="185"/>
        <v>20.684159</v>
      </c>
      <c r="U5948" s="1" t="s">
        <v>250</v>
      </c>
    </row>
    <row r="5949" spans="1:21" x14ac:dyDescent="0.35">
      <c r="A5949" s="1" t="s">
        <v>195</v>
      </c>
      <c r="B5949">
        <v>2019</v>
      </c>
      <c r="C5949" s="1" t="s">
        <v>224</v>
      </c>
      <c r="D5949" s="1" t="s">
        <v>31</v>
      </c>
      <c r="E5949" s="1" t="s">
        <v>49</v>
      </c>
      <c r="F5949" s="1" t="s">
        <v>9419</v>
      </c>
      <c r="G5949">
        <v>4</v>
      </c>
      <c r="H5949">
        <v>55</v>
      </c>
      <c r="I5949">
        <v>59</v>
      </c>
      <c r="J5949">
        <v>16</v>
      </c>
      <c r="K5949">
        <v>0</v>
      </c>
      <c r="L5949">
        <v>0</v>
      </c>
      <c r="M5949">
        <v>0</v>
      </c>
      <c r="N5949" s="1" t="s">
        <v>51</v>
      </c>
      <c r="O5949" s="1" t="s">
        <v>96</v>
      </c>
      <c r="P5949" s="1" t="s">
        <v>9420</v>
      </c>
      <c r="Q5949" s="1" t="s">
        <v>616</v>
      </c>
      <c r="R5949" s="1" t="s">
        <v>9421</v>
      </c>
      <c r="S5949" s="1" t="str">
        <f t="shared" si="184"/>
        <v>34.643922078</v>
      </c>
      <c r="T5949" s="1" t="str">
        <f t="shared" si="185"/>
        <v>11.321992814</v>
      </c>
      <c r="U5949" s="1" t="s">
        <v>56</v>
      </c>
    </row>
    <row r="5950" spans="1:21" x14ac:dyDescent="0.35">
      <c r="A5950" s="1" t="s">
        <v>19</v>
      </c>
      <c r="B5950">
        <v>2019</v>
      </c>
      <c r="C5950" s="1" t="s">
        <v>224</v>
      </c>
      <c r="D5950" s="1" t="s">
        <v>407</v>
      </c>
      <c r="E5950" s="1" t="s">
        <v>40</v>
      </c>
      <c r="F5950" s="1" t="s">
        <v>31</v>
      </c>
      <c r="G5950">
        <v>3</v>
      </c>
      <c r="H5950">
        <v>0</v>
      </c>
      <c r="I5950">
        <v>3</v>
      </c>
      <c r="J5950">
        <v>0</v>
      </c>
      <c r="K5950">
        <v>0</v>
      </c>
      <c r="L5950">
        <v>3</v>
      </c>
      <c r="M5950">
        <v>0</v>
      </c>
      <c r="N5950" s="1" t="s">
        <v>179</v>
      </c>
      <c r="O5950" s="1" t="s">
        <v>577</v>
      </c>
      <c r="P5950" s="1" t="s">
        <v>9422</v>
      </c>
      <c r="Q5950" s="1" t="s">
        <v>9423</v>
      </c>
      <c r="R5950" s="1" t="s">
        <v>9424</v>
      </c>
      <c r="S5950" s="1" t="str">
        <f t="shared" si="184"/>
        <v>44.811812617</v>
      </c>
      <c r="T5950" s="1" t="str">
        <f t="shared" si="185"/>
        <v>15.879408028</v>
      </c>
      <c r="U5950" s="1" t="s">
        <v>653</v>
      </c>
    </row>
    <row r="5951" spans="1:21" x14ac:dyDescent="0.35">
      <c r="A5951" s="1" t="s">
        <v>19</v>
      </c>
      <c r="B5951">
        <v>2019</v>
      </c>
      <c r="C5951" s="1" t="s">
        <v>224</v>
      </c>
      <c r="D5951" s="1" t="s">
        <v>21</v>
      </c>
      <c r="E5951" s="1" t="s">
        <v>22</v>
      </c>
      <c r="F5951" s="1" t="s">
        <v>34</v>
      </c>
      <c r="G5951">
        <v>1</v>
      </c>
      <c r="H5951">
        <v>0</v>
      </c>
      <c r="I5951">
        <v>1</v>
      </c>
      <c r="J5951">
        <v>0</v>
      </c>
      <c r="K5951">
        <v>0</v>
      </c>
      <c r="L5951">
        <v>1</v>
      </c>
      <c r="M5951">
        <v>0</v>
      </c>
      <c r="N5951" s="1" t="s">
        <v>66</v>
      </c>
      <c r="O5951" s="1" t="s">
        <v>25</v>
      </c>
      <c r="P5951" s="1" t="s">
        <v>9425</v>
      </c>
      <c r="Q5951" s="1" t="s">
        <v>7670</v>
      </c>
      <c r="R5951" s="1" t="s">
        <v>9426</v>
      </c>
      <c r="S5951" s="1" t="str">
        <f t="shared" si="184"/>
        <v>31.763443183</v>
      </c>
      <c r="T5951" s="1" t="str">
        <f t="shared" si="185"/>
        <v>-106.506078588</v>
      </c>
      <c r="U5951" s="1" t="s">
        <v>29</v>
      </c>
    </row>
    <row r="5952" spans="1:21" x14ac:dyDescent="0.35">
      <c r="A5952" s="1" t="s">
        <v>19</v>
      </c>
      <c r="B5952">
        <v>2019</v>
      </c>
      <c r="C5952" s="1" t="s">
        <v>224</v>
      </c>
      <c r="D5952" s="1" t="s">
        <v>30</v>
      </c>
      <c r="E5952" s="1" t="s">
        <v>22</v>
      </c>
      <c r="F5952" s="1" t="s">
        <v>31</v>
      </c>
      <c r="G5952">
        <v>1</v>
      </c>
      <c r="H5952">
        <v>0</v>
      </c>
      <c r="I5952">
        <v>1</v>
      </c>
      <c r="J5952">
        <v>0</v>
      </c>
      <c r="K5952">
        <v>0</v>
      </c>
      <c r="L5952">
        <v>1</v>
      </c>
      <c r="M5952">
        <v>0</v>
      </c>
      <c r="N5952" s="1" t="s">
        <v>24</v>
      </c>
      <c r="O5952" s="1" t="s">
        <v>25</v>
      </c>
      <c r="P5952" s="1" t="s">
        <v>26</v>
      </c>
      <c r="Q5952" s="1" t="s">
        <v>27</v>
      </c>
      <c r="R5952" s="1" t="s">
        <v>9427</v>
      </c>
      <c r="S5952" s="1" t="str">
        <f t="shared" si="184"/>
        <v>32.731083</v>
      </c>
      <c r="T5952" s="1" t="str">
        <f t="shared" si="185"/>
        <v>-112.824617</v>
      </c>
      <c r="U5952" s="1" t="s">
        <v>29</v>
      </c>
    </row>
    <row r="5953" spans="1:21" x14ac:dyDescent="0.35">
      <c r="A5953" s="1" t="s">
        <v>19</v>
      </c>
      <c r="B5953">
        <v>2019</v>
      </c>
      <c r="C5953" s="1" t="s">
        <v>224</v>
      </c>
      <c r="D5953" s="1" t="s">
        <v>21</v>
      </c>
      <c r="E5953" s="1" t="s">
        <v>21</v>
      </c>
      <c r="F5953" s="1" t="s">
        <v>23</v>
      </c>
      <c r="G5953">
        <v>1</v>
      </c>
      <c r="H5953">
        <v>0</v>
      </c>
      <c r="I5953">
        <v>1</v>
      </c>
      <c r="J5953">
        <v>2</v>
      </c>
      <c r="K5953">
        <v>0</v>
      </c>
      <c r="L5953">
        <v>1</v>
      </c>
      <c r="M5953">
        <v>0</v>
      </c>
      <c r="N5953" s="1" t="s">
        <v>66</v>
      </c>
      <c r="O5953" s="1" t="s">
        <v>43</v>
      </c>
      <c r="P5953" s="1" t="s">
        <v>9428</v>
      </c>
      <c r="Q5953" s="1" t="s">
        <v>9429</v>
      </c>
      <c r="R5953" s="1" t="s">
        <v>9430</v>
      </c>
      <c r="S5953" s="1" t="str">
        <f t="shared" si="184"/>
        <v>17.73107187</v>
      </c>
      <c r="T5953" s="1" t="str">
        <f t="shared" si="185"/>
        <v>-95.131446728</v>
      </c>
      <c r="U5953" s="1" t="s">
        <v>21</v>
      </c>
    </row>
    <row r="5954" spans="1:21" x14ac:dyDescent="0.35">
      <c r="A5954" s="1" t="s">
        <v>19</v>
      </c>
      <c r="B5954">
        <v>2019</v>
      </c>
      <c r="C5954" s="1" t="s">
        <v>224</v>
      </c>
      <c r="D5954" s="1" t="s">
        <v>9237</v>
      </c>
      <c r="E5954" s="1" t="s">
        <v>64</v>
      </c>
      <c r="F5954" s="1" t="s">
        <v>31</v>
      </c>
      <c r="G5954">
        <v>1</v>
      </c>
      <c r="H5954">
        <v>0</v>
      </c>
      <c r="I5954">
        <v>1</v>
      </c>
      <c r="J5954">
        <v>0</v>
      </c>
      <c r="K5954">
        <v>0</v>
      </c>
      <c r="L5954">
        <v>1</v>
      </c>
      <c r="M5954">
        <v>0</v>
      </c>
      <c r="N5954" s="1" t="s">
        <v>42</v>
      </c>
      <c r="O5954" s="1" t="s">
        <v>43</v>
      </c>
      <c r="P5954" s="1" t="s">
        <v>9278</v>
      </c>
      <c r="Q5954" s="1" t="s">
        <v>7714</v>
      </c>
      <c r="R5954" s="1" t="s">
        <v>9431</v>
      </c>
      <c r="S5954" s="1" t="str">
        <f t="shared" ref="S5954:S6017" si="186">LEFT(R5954, FIND(",", R5954) - 1)</f>
        <v>16.991318</v>
      </c>
      <c r="T5954" s="1" t="str">
        <f t="shared" ref="T5954:T6017" si="187">RIGHT(R5954, LEN(R5954) - FIND(",", R5954) - 1)</f>
        <v>96.062731</v>
      </c>
      <c r="U5954" s="1" t="s">
        <v>80</v>
      </c>
    </row>
    <row r="5955" spans="1:21" x14ac:dyDescent="0.35">
      <c r="A5955" s="1" t="s">
        <v>19</v>
      </c>
      <c r="B5955">
        <v>2019</v>
      </c>
      <c r="C5955" s="1" t="s">
        <v>224</v>
      </c>
      <c r="D5955" s="1" t="s">
        <v>240</v>
      </c>
      <c r="E5955" s="1" t="s">
        <v>39</v>
      </c>
      <c r="F5955" s="1" t="s">
        <v>31</v>
      </c>
      <c r="G5955">
        <v>1</v>
      </c>
      <c r="H5955">
        <v>0</v>
      </c>
      <c r="I5955">
        <v>1</v>
      </c>
      <c r="J5955">
        <v>0</v>
      </c>
      <c r="K5955">
        <v>0</v>
      </c>
      <c r="L5955">
        <v>1</v>
      </c>
      <c r="M5955">
        <v>0</v>
      </c>
      <c r="N5955" s="1" t="s">
        <v>35</v>
      </c>
      <c r="O5955" s="1" t="s">
        <v>197</v>
      </c>
      <c r="P5955" s="1" t="s">
        <v>9432</v>
      </c>
      <c r="Q5955" s="1" t="s">
        <v>7714</v>
      </c>
      <c r="R5955" s="1" t="s">
        <v>9433</v>
      </c>
      <c r="S5955" s="1" t="str">
        <f t="shared" si="186"/>
        <v>5.873958</v>
      </c>
      <c r="T5955" s="1" t="str">
        <f t="shared" si="187"/>
        <v>20.008058</v>
      </c>
      <c r="U5955" s="1" t="s">
        <v>39</v>
      </c>
    </row>
    <row r="5956" spans="1:21" x14ac:dyDescent="0.35">
      <c r="A5956" s="1" t="s">
        <v>19</v>
      </c>
      <c r="B5956">
        <v>2019</v>
      </c>
      <c r="C5956" s="1" t="s">
        <v>224</v>
      </c>
      <c r="D5956" s="1" t="s">
        <v>240</v>
      </c>
      <c r="E5956" s="1" t="s">
        <v>250</v>
      </c>
      <c r="F5956" s="1" t="s">
        <v>31</v>
      </c>
      <c r="G5956">
        <v>2</v>
      </c>
      <c r="H5956">
        <v>0</v>
      </c>
      <c r="I5956">
        <v>2</v>
      </c>
      <c r="J5956">
        <v>0</v>
      </c>
      <c r="K5956">
        <v>0</v>
      </c>
      <c r="L5956">
        <v>2</v>
      </c>
      <c r="M5956">
        <v>0</v>
      </c>
      <c r="N5956" s="1" t="s">
        <v>35</v>
      </c>
      <c r="O5956" s="1" t="s">
        <v>43</v>
      </c>
      <c r="P5956" s="1" t="s">
        <v>9434</v>
      </c>
      <c r="Q5956" s="1" t="s">
        <v>7714</v>
      </c>
      <c r="R5956" s="1" t="s">
        <v>9435</v>
      </c>
      <c r="S5956" s="1" t="str">
        <f t="shared" si="186"/>
        <v>-0.519254</v>
      </c>
      <c r="T5956" s="1" t="str">
        <f t="shared" si="187"/>
        <v>14.032179</v>
      </c>
      <c r="U5956" s="1" t="s">
        <v>250</v>
      </c>
    </row>
    <row r="5957" spans="1:21" x14ac:dyDescent="0.35">
      <c r="A5957" s="1" t="s">
        <v>19</v>
      </c>
      <c r="B5957">
        <v>2019</v>
      </c>
      <c r="C5957" s="1" t="s">
        <v>224</v>
      </c>
      <c r="D5957" s="1" t="s">
        <v>240</v>
      </c>
      <c r="E5957" s="1" t="s">
        <v>250</v>
      </c>
      <c r="F5957" s="1" t="s">
        <v>31</v>
      </c>
      <c r="G5957">
        <v>1</v>
      </c>
      <c r="H5957">
        <v>0</v>
      </c>
      <c r="I5957">
        <v>1</v>
      </c>
      <c r="J5957">
        <v>0</v>
      </c>
      <c r="K5957">
        <v>0</v>
      </c>
      <c r="L5957">
        <v>1</v>
      </c>
      <c r="M5957">
        <v>0</v>
      </c>
      <c r="N5957" s="1" t="s">
        <v>82</v>
      </c>
      <c r="O5957" s="1" t="s">
        <v>43</v>
      </c>
      <c r="P5957" s="1" t="s">
        <v>8033</v>
      </c>
      <c r="Q5957" s="1" t="s">
        <v>7714</v>
      </c>
      <c r="R5957" s="1" t="s">
        <v>9436</v>
      </c>
      <c r="S5957" s="1" t="str">
        <f t="shared" si="186"/>
        <v>-3.002443</v>
      </c>
      <c r="T5957" s="1" t="str">
        <f t="shared" si="187"/>
        <v>16.765672</v>
      </c>
      <c r="U5957" s="1" t="s">
        <v>250</v>
      </c>
    </row>
    <row r="5958" spans="1:21" x14ac:dyDescent="0.35">
      <c r="A5958" s="1" t="s">
        <v>19</v>
      </c>
      <c r="B5958">
        <v>2019</v>
      </c>
      <c r="C5958" s="1" t="s">
        <v>224</v>
      </c>
      <c r="D5958" s="1" t="s">
        <v>9237</v>
      </c>
      <c r="E5958" s="1" t="s">
        <v>80</v>
      </c>
      <c r="F5958" s="1" t="s">
        <v>31</v>
      </c>
      <c r="G5958">
        <v>3</v>
      </c>
      <c r="H5958">
        <v>0</v>
      </c>
      <c r="I5958">
        <v>3</v>
      </c>
      <c r="J5958">
        <v>0</v>
      </c>
      <c r="K5958">
        <v>0</v>
      </c>
      <c r="L5958">
        <v>3</v>
      </c>
      <c r="M5958">
        <v>1</v>
      </c>
      <c r="N5958" s="1" t="s">
        <v>24</v>
      </c>
      <c r="O5958" s="1" t="s">
        <v>43</v>
      </c>
      <c r="P5958" s="1" t="s">
        <v>9437</v>
      </c>
      <c r="Q5958" s="1" t="s">
        <v>7714</v>
      </c>
      <c r="R5958" s="1" t="s">
        <v>9438</v>
      </c>
      <c r="S5958" s="1" t="str">
        <f t="shared" si="186"/>
        <v>6.663116</v>
      </c>
      <c r="T5958" s="1" t="str">
        <f t="shared" si="187"/>
        <v>101.720689</v>
      </c>
      <c r="U5958" s="1" t="s">
        <v>56</v>
      </c>
    </row>
    <row r="5959" spans="1:21" x14ac:dyDescent="0.35">
      <c r="A5959" s="1" t="s">
        <v>19</v>
      </c>
      <c r="B5959">
        <v>2019</v>
      </c>
      <c r="C5959" s="1" t="s">
        <v>224</v>
      </c>
      <c r="D5959" s="1" t="s">
        <v>136</v>
      </c>
      <c r="E5959" s="1" t="s">
        <v>136</v>
      </c>
      <c r="F5959" s="1" t="s">
        <v>2118</v>
      </c>
      <c r="G5959">
        <v>3</v>
      </c>
      <c r="H5959">
        <v>0</v>
      </c>
      <c r="I5959">
        <v>3</v>
      </c>
      <c r="J5959">
        <v>37</v>
      </c>
      <c r="K5959">
        <v>2</v>
      </c>
      <c r="L5959">
        <v>0</v>
      </c>
      <c r="M5959">
        <v>1</v>
      </c>
      <c r="N5959" s="1" t="s">
        <v>66</v>
      </c>
      <c r="O5959" s="1" t="s">
        <v>43</v>
      </c>
      <c r="P5959" s="1" t="s">
        <v>9439</v>
      </c>
      <c r="Q5959" s="1" t="s">
        <v>2026</v>
      </c>
      <c r="R5959" s="1" t="s">
        <v>9440</v>
      </c>
      <c r="S5959" s="1" t="str">
        <f t="shared" si="186"/>
        <v>0.4620818</v>
      </c>
      <c r="T5959" s="1" t="str">
        <f t="shared" si="187"/>
        <v>-77.9426706</v>
      </c>
      <c r="U5959" s="1" t="s">
        <v>136</v>
      </c>
    </row>
    <row r="5960" spans="1:21" x14ac:dyDescent="0.35">
      <c r="A5960" s="1" t="s">
        <v>19</v>
      </c>
      <c r="B5960">
        <v>2019</v>
      </c>
      <c r="C5960" s="1" t="s">
        <v>224</v>
      </c>
      <c r="D5960" s="1" t="s">
        <v>407</v>
      </c>
      <c r="E5960" s="1" t="s">
        <v>40</v>
      </c>
      <c r="F5960" s="1" t="s">
        <v>31</v>
      </c>
      <c r="G5960">
        <v>1</v>
      </c>
      <c r="H5960">
        <v>0</v>
      </c>
      <c r="I5960">
        <v>1</v>
      </c>
      <c r="J5960">
        <v>0</v>
      </c>
      <c r="K5960">
        <v>0</v>
      </c>
      <c r="L5960">
        <v>1</v>
      </c>
      <c r="M5960">
        <v>0</v>
      </c>
      <c r="N5960" s="1" t="s">
        <v>51</v>
      </c>
      <c r="O5960" s="1" t="s">
        <v>43</v>
      </c>
      <c r="P5960" s="1" t="s">
        <v>9441</v>
      </c>
      <c r="Q5960" s="1" t="s">
        <v>6183</v>
      </c>
      <c r="R5960" s="1" t="s">
        <v>9442</v>
      </c>
      <c r="S5960" s="1" t="str">
        <f t="shared" si="186"/>
        <v>41.327261928</v>
      </c>
      <c r="T5960" s="1" t="str">
        <f t="shared" si="187"/>
        <v>26.509923237</v>
      </c>
      <c r="U5960" s="1" t="s">
        <v>653</v>
      </c>
    </row>
    <row r="5961" spans="1:21" x14ac:dyDescent="0.35">
      <c r="A5961" s="1" t="s">
        <v>19</v>
      </c>
      <c r="B5961">
        <v>2019</v>
      </c>
      <c r="C5961" s="1" t="s">
        <v>224</v>
      </c>
      <c r="D5961" s="1" t="s">
        <v>30</v>
      </c>
      <c r="E5961" s="1" t="s">
        <v>22</v>
      </c>
      <c r="F5961" s="1" t="s">
        <v>31</v>
      </c>
      <c r="G5961">
        <v>1</v>
      </c>
      <c r="H5961">
        <v>0</v>
      </c>
      <c r="I5961">
        <v>1</v>
      </c>
      <c r="J5961">
        <v>0</v>
      </c>
      <c r="K5961">
        <v>0</v>
      </c>
      <c r="L5961">
        <v>0</v>
      </c>
      <c r="M5961">
        <v>0</v>
      </c>
      <c r="N5961" s="1" t="s">
        <v>24</v>
      </c>
      <c r="O5961" s="1" t="s">
        <v>25</v>
      </c>
      <c r="P5961" s="1" t="s">
        <v>26</v>
      </c>
      <c r="Q5961" s="1" t="s">
        <v>27</v>
      </c>
      <c r="R5961" s="1" t="s">
        <v>9443</v>
      </c>
      <c r="S5961" s="1" t="str">
        <f t="shared" si="186"/>
        <v>32.40015</v>
      </c>
      <c r="T5961" s="1" t="str">
        <f t="shared" si="187"/>
        <v>-113.11957</v>
      </c>
      <c r="U5961" s="1" t="s">
        <v>29</v>
      </c>
    </row>
    <row r="5962" spans="1:21" x14ac:dyDescent="0.35">
      <c r="A5962" s="1" t="s">
        <v>19</v>
      </c>
      <c r="B5962">
        <v>2019</v>
      </c>
      <c r="C5962" s="1" t="s">
        <v>224</v>
      </c>
      <c r="D5962" s="1" t="s">
        <v>30</v>
      </c>
      <c r="E5962" s="1" t="s">
        <v>22</v>
      </c>
      <c r="F5962" s="1" t="s">
        <v>31</v>
      </c>
      <c r="G5962">
        <v>1</v>
      </c>
      <c r="H5962">
        <v>0</v>
      </c>
      <c r="I5962">
        <v>1</v>
      </c>
      <c r="J5962">
        <v>0</v>
      </c>
      <c r="K5962">
        <v>0</v>
      </c>
      <c r="L5962">
        <v>1</v>
      </c>
      <c r="M5962">
        <v>0</v>
      </c>
      <c r="N5962" s="1" t="s">
        <v>24</v>
      </c>
      <c r="O5962" s="1" t="s">
        <v>25</v>
      </c>
      <c r="P5962" s="1" t="s">
        <v>26</v>
      </c>
      <c r="Q5962" s="1" t="s">
        <v>27</v>
      </c>
      <c r="R5962" s="1" t="s">
        <v>9444</v>
      </c>
      <c r="S5962" s="1" t="str">
        <f t="shared" si="186"/>
        <v>32.40818</v>
      </c>
      <c r="T5962" s="1" t="str">
        <f t="shared" si="187"/>
        <v>-113.12102</v>
      </c>
      <c r="U5962" s="1" t="s">
        <v>29</v>
      </c>
    </row>
    <row r="5963" spans="1:21" x14ac:dyDescent="0.35">
      <c r="A5963" s="1" t="s">
        <v>19</v>
      </c>
      <c r="B5963">
        <v>2019</v>
      </c>
      <c r="C5963" s="1" t="s">
        <v>224</v>
      </c>
      <c r="D5963" s="1" t="s">
        <v>31</v>
      </c>
      <c r="E5963" s="1" t="s">
        <v>49</v>
      </c>
      <c r="F5963" s="1" t="s">
        <v>31</v>
      </c>
      <c r="G5963">
        <v>1</v>
      </c>
      <c r="H5963">
        <v>0</v>
      </c>
      <c r="I5963">
        <v>1</v>
      </c>
      <c r="J5963">
        <v>0</v>
      </c>
      <c r="K5963">
        <v>0</v>
      </c>
      <c r="L5963">
        <v>0</v>
      </c>
      <c r="M5963">
        <v>0</v>
      </c>
      <c r="N5963" s="1" t="s">
        <v>24</v>
      </c>
      <c r="O5963" s="1" t="s">
        <v>96</v>
      </c>
      <c r="P5963" s="1" t="s">
        <v>9445</v>
      </c>
      <c r="Q5963" s="1" t="s">
        <v>2761</v>
      </c>
      <c r="R5963" s="1" t="s">
        <v>9446</v>
      </c>
      <c r="S5963" s="1" t="str">
        <f t="shared" si="186"/>
        <v>32.818811709</v>
      </c>
      <c r="T5963" s="1" t="str">
        <f t="shared" si="187"/>
        <v>13.708121985</v>
      </c>
      <c r="U5963" s="1" t="s">
        <v>56</v>
      </c>
    </row>
    <row r="5964" spans="1:21" x14ac:dyDescent="0.35">
      <c r="A5964" s="1" t="s">
        <v>19</v>
      </c>
      <c r="B5964">
        <v>2019</v>
      </c>
      <c r="C5964" s="1" t="s">
        <v>224</v>
      </c>
      <c r="D5964" s="1" t="s">
        <v>407</v>
      </c>
      <c r="E5964" s="1" t="s">
        <v>161</v>
      </c>
      <c r="F5964" s="1" t="s">
        <v>31</v>
      </c>
      <c r="G5964">
        <v>1</v>
      </c>
      <c r="H5964">
        <v>0</v>
      </c>
      <c r="I5964">
        <v>1</v>
      </c>
      <c r="J5964">
        <v>0</v>
      </c>
      <c r="K5964">
        <v>0</v>
      </c>
      <c r="L5964">
        <v>0</v>
      </c>
      <c r="M5964">
        <v>0</v>
      </c>
      <c r="N5964" s="1" t="s">
        <v>24</v>
      </c>
      <c r="O5964" s="1" t="s">
        <v>789</v>
      </c>
      <c r="P5964" s="1" t="s">
        <v>9447</v>
      </c>
      <c r="Q5964" s="1" t="s">
        <v>9448</v>
      </c>
      <c r="R5964" s="1" t="s">
        <v>9449</v>
      </c>
      <c r="S5964" s="1" t="str">
        <f t="shared" si="186"/>
        <v>40.850428559</v>
      </c>
      <c r="T5964" s="1" t="str">
        <f t="shared" si="187"/>
        <v>26.226310597</v>
      </c>
      <c r="U5964" s="1" t="s">
        <v>161</v>
      </c>
    </row>
    <row r="5965" spans="1:21" x14ac:dyDescent="0.35">
      <c r="A5965" s="1" t="s">
        <v>19</v>
      </c>
      <c r="B5965">
        <v>2019</v>
      </c>
      <c r="C5965" s="1" t="s">
        <v>224</v>
      </c>
      <c r="D5965" s="1" t="s">
        <v>30</v>
      </c>
      <c r="E5965" s="1" t="s">
        <v>22</v>
      </c>
      <c r="F5965" s="1" t="s">
        <v>31</v>
      </c>
      <c r="G5965">
        <v>1</v>
      </c>
      <c r="H5965">
        <v>0</v>
      </c>
      <c r="I5965">
        <v>1</v>
      </c>
      <c r="J5965">
        <v>0</v>
      </c>
      <c r="K5965">
        <v>0</v>
      </c>
      <c r="L5965">
        <v>1</v>
      </c>
      <c r="M5965">
        <v>0</v>
      </c>
      <c r="N5965" s="1" t="s">
        <v>24</v>
      </c>
      <c r="O5965" s="1" t="s">
        <v>25</v>
      </c>
      <c r="P5965" s="1" t="s">
        <v>26</v>
      </c>
      <c r="Q5965" s="1" t="s">
        <v>27</v>
      </c>
      <c r="R5965" s="1" t="s">
        <v>9450</v>
      </c>
      <c r="S5965" s="1" t="str">
        <f t="shared" si="186"/>
        <v>32.4073</v>
      </c>
      <c r="T5965" s="1" t="str">
        <f t="shared" si="187"/>
        <v>-113.1353</v>
      </c>
      <c r="U5965" s="1" t="s">
        <v>29</v>
      </c>
    </row>
    <row r="5966" spans="1:21" x14ac:dyDescent="0.35">
      <c r="A5966" s="1" t="s">
        <v>19</v>
      </c>
      <c r="B5966">
        <v>2019</v>
      </c>
      <c r="C5966" s="1" t="s">
        <v>224</v>
      </c>
      <c r="D5966" s="1" t="s">
        <v>30</v>
      </c>
      <c r="E5966" s="1" t="s">
        <v>21</v>
      </c>
      <c r="F5966" s="1" t="s">
        <v>31</v>
      </c>
      <c r="G5966">
        <v>1</v>
      </c>
      <c r="H5966">
        <v>0</v>
      </c>
      <c r="I5966">
        <v>1</v>
      </c>
      <c r="J5966">
        <v>1</v>
      </c>
      <c r="K5966">
        <v>0</v>
      </c>
      <c r="L5966">
        <v>1</v>
      </c>
      <c r="M5966">
        <v>0</v>
      </c>
      <c r="N5966" s="1" t="s">
        <v>66</v>
      </c>
      <c r="O5966" s="1" t="s">
        <v>43</v>
      </c>
      <c r="P5966" s="1" t="s">
        <v>9451</v>
      </c>
      <c r="Q5966" s="1" t="s">
        <v>9452</v>
      </c>
      <c r="R5966" s="1" t="s">
        <v>9453</v>
      </c>
      <c r="S5966" s="1" t="str">
        <f t="shared" si="186"/>
        <v>25.805945517</v>
      </c>
      <c r="T5966" s="1" t="str">
        <f t="shared" si="187"/>
        <v>-101.007119515</v>
      </c>
      <c r="U5966" s="1" t="s">
        <v>21</v>
      </c>
    </row>
    <row r="5967" spans="1:21" x14ac:dyDescent="0.35">
      <c r="A5967" s="1" t="s">
        <v>19</v>
      </c>
      <c r="B5967">
        <v>2019</v>
      </c>
      <c r="C5967" s="1" t="s">
        <v>224</v>
      </c>
      <c r="D5967" s="1" t="s">
        <v>161</v>
      </c>
      <c r="E5967" s="1" t="s">
        <v>49</v>
      </c>
      <c r="F5967" s="1" t="s">
        <v>162</v>
      </c>
      <c r="G5967">
        <v>0</v>
      </c>
      <c r="H5967">
        <v>5</v>
      </c>
      <c r="I5967">
        <v>5</v>
      </c>
      <c r="J5967">
        <v>3</v>
      </c>
      <c r="K5967">
        <v>0</v>
      </c>
      <c r="L5967">
        <v>0</v>
      </c>
      <c r="M5967">
        <v>0</v>
      </c>
      <c r="N5967" s="1" t="s">
        <v>51</v>
      </c>
      <c r="O5967" s="1" t="s">
        <v>52</v>
      </c>
      <c r="P5967" s="1" t="s">
        <v>9454</v>
      </c>
      <c r="Q5967" s="1" t="s">
        <v>9455</v>
      </c>
      <c r="R5967" s="1" t="s">
        <v>9456</v>
      </c>
      <c r="S5967" s="1" t="str">
        <f t="shared" si="186"/>
        <v>34.37523206</v>
      </c>
      <c r="T5967" s="1" t="str">
        <f t="shared" si="187"/>
        <v>35.46993009</v>
      </c>
      <c r="U5967" s="1" t="s">
        <v>56</v>
      </c>
    </row>
    <row r="5968" spans="1:21" x14ac:dyDescent="0.35">
      <c r="A5968" s="1" t="s">
        <v>19</v>
      </c>
      <c r="B5968">
        <v>2019</v>
      </c>
      <c r="C5968" s="1" t="s">
        <v>224</v>
      </c>
      <c r="D5968" s="1" t="s">
        <v>21</v>
      </c>
      <c r="E5968" s="1" t="s">
        <v>21</v>
      </c>
      <c r="F5968" s="1" t="s">
        <v>31</v>
      </c>
      <c r="G5968">
        <v>1</v>
      </c>
      <c r="H5968">
        <v>0</v>
      </c>
      <c r="I5968">
        <v>1</v>
      </c>
      <c r="J5968">
        <v>4</v>
      </c>
      <c r="K5968">
        <v>1</v>
      </c>
      <c r="L5968">
        <v>0</v>
      </c>
      <c r="M5968">
        <v>1</v>
      </c>
      <c r="N5968" s="1" t="s">
        <v>66</v>
      </c>
      <c r="O5968" s="1" t="s">
        <v>43</v>
      </c>
      <c r="P5968" s="1" t="s">
        <v>9457</v>
      </c>
      <c r="Q5968" s="1" t="s">
        <v>9458</v>
      </c>
      <c r="R5968" s="1" t="s">
        <v>9459</v>
      </c>
      <c r="S5968" s="1" t="str">
        <f t="shared" si="186"/>
        <v>17.978890812</v>
      </c>
      <c r="T5968" s="1" t="str">
        <f t="shared" si="187"/>
        <v>-92.821729096</v>
      </c>
      <c r="U5968" s="1" t="s">
        <v>21</v>
      </c>
    </row>
    <row r="5969" spans="1:21" x14ac:dyDescent="0.35">
      <c r="A5969" s="1" t="s">
        <v>19</v>
      </c>
      <c r="B5969">
        <v>2019</v>
      </c>
      <c r="C5969" s="1" t="s">
        <v>224</v>
      </c>
      <c r="D5969" s="1" t="s">
        <v>21</v>
      </c>
      <c r="E5969" s="1" t="s">
        <v>22</v>
      </c>
      <c r="F5969" s="1" t="s">
        <v>34</v>
      </c>
      <c r="G5969">
        <v>1</v>
      </c>
      <c r="H5969">
        <v>0</v>
      </c>
      <c r="I5969">
        <v>1</v>
      </c>
      <c r="J5969">
        <v>0</v>
      </c>
      <c r="K5969">
        <v>0</v>
      </c>
      <c r="L5969">
        <v>1</v>
      </c>
      <c r="M5969">
        <v>0</v>
      </c>
      <c r="N5969" s="1" t="s">
        <v>51</v>
      </c>
      <c r="O5969" s="1" t="s">
        <v>25</v>
      </c>
      <c r="P5969" s="1" t="s">
        <v>6610</v>
      </c>
      <c r="Q5969" s="1" t="s">
        <v>777</v>
      </c>
      <c r="R5969" s="1" t="s">
        <v>9460</v>
      </c>
      <c r="S5969" s="1" t="str">
        <f t="shared" si="186"/>
        <v>32.721602777</v>
      </c>
      <c r="T5969" s="1" t="str">
        <f t="shared" si="187"/>
        <v>-114.741105154</v>
      </c>
      <c r="U5969" s="1" t="s">
        <v>29</v>
      </c>
    </row>
    <row r="5970" spans="1:21" x14ac:dyDescent="0.35">
      <c r="A5970" s="1" t="s">
        <v>19</v>
      </c>
      <c r="B5970">
        <v>2019</v>
      </c>
      <c r="C5970" s="1" t="s">
        <v>224</v>
      </c>
      <c r="D5970" s="1" t="s">
        <v>240</v>
      </c>
      <c r="E5970" s="1" t="s">
        <v>250</v>
      </c>
      <c r="F5970" s="1" t="s">
        <v>31</v>
      </c>
      <c r="G5970">
        <v>3</v>
      </c>
      <c r="H5970">
        <v>0</v>
      </c>
      <c r="I5970">
        <v>3</v>
      </c>
      <c r="J5970">
        <v>0</v>
      </c>
      <c r="K5970">
        <v>0</v>
      </c>
      <c r="L5970">
        <v>3</v>
      </c>
      <c r="M5970">
        <v>0</v>
      </c>
      <c r="N5970" s="1" t="s">
        <v>35</v>
      </c>
      <c r="O5970" s="1" t="s">
        <v>43</v>
      </c>
      <c r="P5970" s="1" t="s">
        <v>9461</v>
      </c>
      <c r="Q5970" s="1" t="s">
        <v>7714</v>
      </c>
      <c r="R5970" s="1" t="s">
        <v>9462</v>
      </c>
      <c r="S5970" s="1" t="str">
        <f t="shared" si="186"/>
        <v>-0.514727</v>
      </c>
      <c r="T5970" s="1" t="str">
        <f t="shared" si="187"/>
        <v>14.020147</v>
      </c>
      <c r="U5970" s="1" t="s">
        <v>250</v>
      </c>
    </row>
    <row r="5971" spans="1:21" x14ac:dyDescent="0.35">
      <c r="A5971" s="1" t="s">
        <v>19</v>
      </c>
      <c r="B5971">
        <v>2019</v>
      </c>
      <c r="C5971" s="1" t="s">
        <v>224</v>
      </c>
      <c r="D5971" s="1" t="s">
        <v>240</v>
      </c>
      <c r="E5971" s="1" t="s">
        <v>250</v>
      </c>
      <c r="F5971" s="1" t="s">
        <v>31</v>
      </c>
      <c r="G5971">
        <v>1</v>
      </c>
      <c r="H5971">
        <v>0</v>
      </c>
      <c r="I5971">
        <v>1</v>
      </c>
      <c r="J5971">
        <v>0</v>
      </c>
      <c r="K5971">
        <v>0</v>
      </c>
      <c r="L5971">
        <v>1</v>
      </c>
      <c r="M5971">
        <v>0</v>
      </c>
      <c r="N5971" s="1" t="s">
        <v>35</v>
      </c>
      <c r="O5971" s="1" t="s">
        <v>43</v>
      </c>
      <c r="P5971" s="1" t="s">
        <v>6506</v>
      </c>
      <c r="Q5971" s="1" t="s">
        <v>7714</v>
      </c>
      <c r="R5971" s="1" t="s">
        <v>9463</v>
      </c>
      <c r="S5971" s="1" t="str">
        <f t="shared" si="186"/>
        <v>-3.083854</v>
      </c>
      <c r="T5971" s="1" t="str">
        <f t="shared" si="187"/>
        <v>14.071406</v>
      </c>
      <c r="U5971" s="1" t="s">
        <v>250</v>
      </c>
    </row>
    <row r="5972" spans="1:21" x14ac:dyDescent="0.35">
      <c r="A5972" s="1" t="s">
        <v>19</v>
      </c>
      <c r="B5972">
        <v>2019</v>
      </c>
      <c r="C5972" s="1" t="s">
        <v>224</v>
      </c>
      <c r="D5972" s="1" t="s">
        <v>240</v>
      </c>
      <c r="E5972" s="1" t="s">
        <v>250</v>
      </c>
      <c r="F5972" s="1" t="s">
        <v>31</v>
      </c>
      <c r="G5972">
        <v>2</v>
      </c>
      <c r="H5972">
        <v>0</v>
      </c>
      <c r="I5972">
        <v>2</v>
      </c>
      <c r="J5972">
        <v>0</v>
      </c>
      <c r="K5972">
        <v>1</v>
      </c>
      <c r="L5972">
        <v>1</v>
      </c>
      <c r="M5972">
        <v>0</v>
      </c>
      <c r="N5972" s="1" t="s">
        <v>35</v>
      </c>
      <c r="O5972" s="1" t="s">
        <v>43</v>
      </c>
      <c r="P5972" s="1" t="s">
        <v>6556</v>
      </c>
      <c r="Q5972" s="1" t="s">
        <v>7714</v>
      </c>
      <c r="R5972" s="1" t="s">
        <v>9464</v>
      </c>
      <c r="S5972" s="1" t="str">
        <f t="shared" si="186"/>
        <v>-3.609872</v>
      </c>
      <c r="T5972" s="1" t="str">
        <f t="shared" si="187"/>
        <v>14.348009</v>
      </c>
      <c r="U5972" s="1" t="s">
        <v>250</v>
      </c>
    </row>
    <row r="5973" spans="1:21" x14ac:dyDescent="0.35">
      <c r="A5973" s="1" t="s">
        <v>19</v>
      </c>
      <c r="B5973">
        <v>2019</v>
      </c>
      <c r="C5973" s="1" t="s">
        <v>224</v>
      </c>
      <c r="D5973" s="1" t="s">
        <v>240</v>
      </c>
      <c r="E5973" s="1" t="s">
        <v>250</v>
      </c>
      <c r="F5973" s="1" t="s">
        <v>31</v>
      </c>
      <c r="G5973">
        <v>1</v>
      </c>
      <c r="H5973">
        <v>0</v>
      </c>
      <c r="I5973">
        <v>1</v>
      </c>
      <c r="J5973">
        <v>0</v>
      </c>
      <c r="K5973">
        <v>0</v>
      </c>
      <c r="L5973">
        <v>1</v>
      </c>
      <c r="M5973">
        <v>0</v>
      </c>
      <c r="N5973" s="1" t="s">
        <v>35</v>
      </c>
      <c r="O5973" s="1" t="s">
        <v>43</v>
      </c>
      <c r="P5973" s="1" t="s">
        <v>5388</v>
      </c>
      <c r="Q5973" s="1" t="s">
        <v>7714</v>
      </c>
      <c r="R5973" s="1" t="s">
        <v>9465</v>
      </c>
      <c r="S5973" s="1" t="str">
        <f t="shared" si="186"/>
        <v>-4.095712</v>
      </c>
      <c r="T5973" s="1" t="str">
        <f t="shared" si="187"/>
        <v>14.522374</v>
      </c>
      <c r="U5973" s="1" t="s">
        <v>250</v>
      </c>
    </row>
    <row r="5974" spans="1:21" x14ac:dyDescent="0.35">
      <c r="A5974" s="1" t="s">
        <v>19</v>
      </c>
      <c r="B5974">
        <v>2019</v>
      </c>
      <c r="C5974" s="1" t="s">
        <v>224</v>
      </c>
      <c r="D5974" s="1" t="s">
        <v>240</v>
      </c>
      <c r="E5974" s="1" t="s">
        <v>250</v>
      </c>
      <c r="F5974" s="1" t="s">
        <v>31</v>
      </c>
      <c r="G5974">
        <v>3</v>
      </c>
      <c r="H5974">
        <v>0</v>
      </c>
      <c r="I5974">
        <v>3</v>
      </c>
      <c r="J5974">
        <v>0</v>
      </c>
      <c r="K5974">
        <v>0</v>
      </c>
      <c r="L5974">
        <v>2</v>
      </c>
      <c r="M5974">
        <v>1</v>
      </c>
      <c r="N5974" s="1" t="s">
        <v>66</v>
      </c>
      <c r="O5974" s="1" t="s">
        <v>43</v>
      </c>
      <c r="P5974" s="1" t="s">
        <v>9466</v>
      </c>
      <c r="Q5974" s="1" t="s">
        <v>7714</v>
      </c>
      <c r="R5974" s="1" t="s">
        <v>9467</v>
      </c>
      <c r="S5974" s="1" t="str">
        <f t="shared" si="186"/>
        <v>-2.92614</v>
      </c>
      <c r="T5974" s="1" t="str">
        <f t="shared" si="187"/>
        <v>11.770559</v>
      </c>
      <c r="U5974" s="1" t="s">
        <v>250</v>
      </c>
    </row>
    <row r="5975" spans="1:21" x14ac:dyDescent="0.35">
      <c r="A5975" s="1" t="s">
        <v>19</v>
      </c>
      <c r="B5975">
        <v>2019</v>
      </c>
      <c r="C5975" s="1" t="s">
        <v>224</v>
      </c>
      <c r="D5975" s="1" t="s">
        <v>240</v>
      </c>
      <c r="E5975" s="1" t="s">
        <v>250</v>
      </c>
      <c r="F5975" s="1" t="s">
        <v>31</v>
      </c>
      <c r="G5975">
        <v>3</v>
      </c>
      <c r="H5975">
        <v>0</v>
      </c>
      <c r="I5975">
        <v>3</v>
      </c>
      <c r="J5975">
        <v>0</v>
      </c>
      <c r="K5975">
        <v>0</v>
      </c>
      <c r="L5975">
        <v>3</v>
      </c>
      <c r="M5975">
        <v>1</v>
      </c>
      <c r="N5975" s="1" t="s">
        <v>66</v>
      </c>
      <c r="O5975" s="1" t="s">
        <v>43</v>
      </c>
      <c r="P5975" s="1" t="s">
        <v>5733</v>
      </c>
      <c r="Q5975" s="1" t="s">
        <v>7714</v>
      </c>
      <c r="R5975" s="1" t="s">
        <v>9417</v>
      </c>
      <c r="S5975" s="1" t="str">
        <f t="shared" si="186"/>
        <v>-4.306153</v>
      </c>
      <c r="T5975" s="1" t="str">
        <f t="shared" si="187"/>
        <v>11.158826</v>
      </c>
      <c r="U5975" s="1" t="s">
        <v>250</v>
      </c>
    </row>
    <row r="5976" spans="1:21" x14ac:dyDescent="0.35">
      <c r="A5976" s="1" t="s">
        <v>19</v>
      </c>
      <c r="B5976">
        <v>2019</v>
      </c>
      <c r="C5976" s="1" t="s">
        <v>224</v>
      </c>
      <c r="D5976" s="1" t="s">
        <v>240</v>
      </c>
      <c r="E5976" s="1" t="s">
        <v>39</v>
      </c>
      <c r="F5976" s="1" t="s">
        <v>31</v>
      </c>
      <c r="G5976">
        <v>13</v>
      </c>
      <c r="H5976">
        <v>0</v>
      </c>
      <c r="I5976">
        <v>13</v>
      </c>
      <c r="J5976">
        <v>0</v>
      </c>
      <c r="K5976">
        <v>1</v>
      </c>
      <c r="L5976">
        <v>1</v>
      </c>
      <c r="M5976">
        <v>0</v>
      </c>
      <c r="N5976" s="1" t="s">
        <v>42</v>
      </c>
      <c r="O5976" s="1" t="s">
        <v>43</v>
      </c>
      <c r="P5976" s="1" t="s">
        <v>5162</v>
      </c>
      <c r="Q5976" s="1" t="s">
        <v>7714</v>
      </c>
      <c r="R5976" s="1" t="s">
        <v>9387</v>
      </c>
      <c r="S5976" s="1" t="str">
        <f t="shared" si="186"/>
        <v>-1.307491</v>
      </c>
      <c r="T5976" s="1" t="str">
        <f t="shared" si="187"/>
        <v>23.338396</v>
      </c>
      <c r="U5976" s="1" t="s">
        <v>39</v>
      </c>
    </row>
    <row r="5977" spans="1:21" x14ac:dyDescent="0.35">
      <c r="A5977" s="1" t="s">
        <v>19</v>
      </c>
      <c r="B5977">
        <v>2019</v>
      </c>
      <c r="C5977" s="1" t="s">
        <v>224</v>
      </c>
      <c r="D5977" s="1" t="s">
        <v>240</v>
      </c>
      <c r="E5977" s="1" t="s">
        <v>250</v>
      </c>
      <c r="F5977" s="1" t="s">
        <v>31</v>
      </c>
      <c r="G5977">
        <v>7</v>
      </c>
      <c r="H5977">
        <v>0</v>
      </c>
      <c r="I5977">
        <v>7</v>
      </c>
      <c r="J5977">
        <v>0</v>
      </c>
      <c r="K5977">
        <v>1</v>
      </c>
      <c r="L5977">
        <v>1</v>
      </c>
      <c r="M5977">
        <v>0</v>
      </c>
      <c r="N5977" s="1" t="s">
        <v>24</v>
      </c>
      <c r="O5977" s="1" t="s">
        <v>43</v>
      </c>
      <c r="P5977" s="1" t="s">
        <v>8033</v>
      </c>
      <c r="Q5977" s="1" t="s">
        <v>7714</v>
      </c>
      <c r="R5977" s="1" t="s">
        <v>9436</v>
      </c>
      <c r="S5977" s="1" t="str">
        <f t="shared" si="186"/>
        <v>-3.002443</v>
      </c>
      <c r="T5977" s="1" t="str">
        <f t="shared" si="187"/>
        <v>16.765672</v>
      </c>
      <c r="U5977" s="1" t="s">
        <v>250</v>
      </c>
    </row>
    <row r="5978" spans="1:21" x14ac:dyDescent="0.35">
      <c r="A5978" s="1" t="s">
        <v>19</v>
      </c>
      <c r="B5978">
        <v>2019</v>
      </c>
      <c r="C5978" s="1" t="s">
        <v>224</v>
      </c>
      <c r="D5978" s="1" t="s">
        <v>21</v>
      </c>
      <c r="E5978" s="1" t="s">
        <v>21</v>
      </c>
      <c r="F5978" s="1" t="s">
        <v>677</v>
      </c>
      <c r="G5978">
        <v>1</v>
      </c>
      <c r="H5978">
        <v>0</v>
      </c>
      <c r="I5978">
        <v>1</v>
      </c>
      <c r="J5978">
        <v>0</v>
      </c>
      <c r="K5978">
        <v>0</v>
      </c>
      <c r="L5978">
        <v>1</v>
      </c>
      <c r="M5978">
        <v>1</v>
      </c>
      <c r="N5978" s="1" t="s">
        <v>82</v>
      </c>
      <c r="O5978" s="1" t="s">
        <v>43</v>
      </c>
      <c r="P5978" s="1" t="s">
        <v>9468</v>
      </c>
      <c r="Q5978" s="1" t="s">
        <v>9469</v>
      </c>
      <c r="R5978" s="1" t="s">
        <v>9470</v>
      </c>
      <c r="S5978" s="1" t="str">
        <f t="shared" si="186"/>
        <v>19.40866</v>
      </c>
      <c r="T5978" s="1" t="str">
        <f t="shared" si="187"/>
        <v>-98.1183245</v>
      </c>
      <c r="U5978" s="1" t="s">
        <v>21</v>
      </c>
    </row>
    <row r="5979" spans="1:21" x14ac:dyDescent="0.35">
      <c r="A5979" s="1" t="s">
        <v>19</v>
      </c>
      <c r="B5979">
        <v>2019</v>
      </c>
      <c r="C5979" s="1" t="s">
        <v>224</v>
      </c>
      <c r="D5979" s="1" t="s">
        <v>21</v>
      </c>
      <c r="E5979" s="1" t="s">
        <v>22</v>
      </c>
      <c r="F5979" s="1" t="s">
        <v>23</v>
      </c>
      <c r="G5979">
        <v>1</v>
      </c>
      <c r="H5979">
        <v>0</v>
      </c>
      <c r="I5979">
        <v>1</v>
      </c>
      <c r="J5979">
        <v>0</v>
      </c>
      <c r="K5979">
        <v>0</v>
      </c>
      <c r="L5979">
        <v>1</v>
      </c>
      <c r="M5979">
        <v>1</v>
      </c>
      <c r="N5979" s="1" t="s">
        <v>82</v>
      </c>
      <c r="O5979" s="1" t="s">
        <v>25</v>
      </c>
      <c r="P5979" s="1" t="s">
        <v>9471</v>
      </c>
      <c r="Q5979" s="1" t="s">
        <v>9472</v>
      </c>
      <c r="R5979" s="1" t="s">
        <v>9473</v>
      </c>
      <c r="S5979" s="1" t="str">
        <f t="shared" si="186"/>
        <v>31.7618778</v>
      </c>
      <c r="T5979" s="1" t="str">
        <f t="shared" si="187"/>
        <v>-106.4850217</v>
      </c>
      <c r="U5979" s="1" t="s">
        <v>29</v>
      </c>
    </row>
    <row r="5980" spans="1:21" x14ac:dyDescent="0.35">
      <c r="A5980" s="1" t="s">
        <v>19</v>
      </c>
      <c r="B5980">
        <v>2019</v>
      </c>
      <c r="C5980" s="1" t="s">
        <v>224</v>
      </c>
      <c r="D5980" s="1" t="s">
        <v>9237</v>
      </c>
      <c r="E5980" s="1" t="s">
        <v>80</v>
      </c>
      <c r="F5980" s="1" t="s">
        <v>31</v>
      </c>
      <c r="G5980">
        <v>3</v>
      </c>
      <c r="H5980">
        <v>0</v>
      </c>
      <c r="I5980">
        <v>3</v>
      </c>
      <c r="J5980">
        <v>0</v>
      </c>
      <c r="K5980">
        <v>2</v>
      </c>
      <c r="L5980">
        <v>1</v>
      </c>
      <c r="M5980">
        <v>2</v>
      </c>
      <c r="N5980" s="1" t="s">
        <v>24</v>
      </c>
      <c r="O5980" s="1" t="s">
        <v>43</v>
      </c>
      <c r="P5980" s="1" t="s">
        <v>9474</v>
      </c>
      <c r="Q5980" s="1" t="s">
        <v>7714</v>
      </c>
      <c r="R5980" s="1" t="s">
        <v>9475</v>
      </c>
      <c r="S5980" s="1" t="str">
        <f t="shared" si="186"/>
        <v>10.377719</v>
      </c>
      <c r="T5980" s="1" t="str">
        <f t="shared" si="187"/>
        <v>98.806394</v>
      </c>
      <c r="U5980" s="1" t="s">
        <v>80</v>
      </c>
    </row>
    <row r="5981" spans="1:21" x14ac:dyDescent="0.35">
      <c r="A5981" s="1" t="s">
        <v>19</v>
      </c>
      <c r="B5981">
        <v>2019</v>
      </c>
      <c r="C5981" s="1" t="s">
        <v>224</v>
      </c>
      <c r="D5981" s="1" t="s">
        <v>30</v>
      </c>
      <c r="E5981" s="1" t="s">
        <v>22</v>
      </c>
      <c r="F5981" s="1" t="s">
        <v>31</v>
      </c>
      <c r="G5981">
        <v>1</v>
      </c>
      <c r="H5981">
        <v>0</v>
      </c>
      <c r="I5981">
        <v>1</v>
      </c>
      <c r="J5981">
        <v>0</v>
      </c>
      <c r="K5981">
        <v>0</v>
      </c>
      <c r="L5981">
        <v>1</v>
      </c>
      <c r="M5981">
        <v>0</v>
      </c>
      <c r="N5981" s="1" t="s">
        <v>51</v>
      </c>
      <c r="O5981" s="1" t="s">
        <v>25</v>
      </c>
      <c r="P5981" s="1" t="s">
        <v>9476</v>
      </c>
      <c r="Q5981" s="1" t="s">
        <v>777</v>
      </c>
      <c r="R5981" s="1" t="s">
        <v>9477</v>
      </c>
      <c r="S5981" s="1" t="str">
        <f t="shared" si="186"/>
        <v>32.788874333</v>
      </c>
      <c r="T5981" s="1" t="str">
        <f t="shared" si="187"/>
        <v>-115.686670062</v>
      </c>
      <c r="U5981" s="1" t="s">
        <v>29</v>
      </c>
    </row>
    <row r="5982" spans="1:21" x14ac:dyDescent="0.35">
      <c r="A5982" s="1" t="s">
        <v>19</v>
      </c>
      <c r="B5982">
        <v>2019</v>
      </c>
      <c r="C5982" s="1" t="s">
        <v>224</v>
      </c>
      <c r="D5982" s="1" t="s">
        <v>30</v>
      </c>
      <c r="E5982" s="1" t="s">
        <v>22</v>
      </c>
      <c r="F5982" s="1" t="s">
        <v>31</v>
      </c>
      <c r="G5982">
        <v>1</v>
      </c>
      <c r="H5982">
        <v>0</v>
      </c>
      <c r="I5982">
        <v>1</v>
      </c>
      <c r="J5982">
        <v>0</v>
      </c>
      <c r="K5982">
        <v>0</v>
      </c>
      <c r="L5982">
        <v>1</v>
      </c>
      <c r="M5982">
        <v>0</v>
      </c>
      <c r="N5982" s="1" t="s">
        <v>24</v>
      </c>
      <c r="O5982" s="1" t="s">
        <v>25</v>
      </c>
      <c r="P5982" s="1" t="s">
        <v>26</v>
      </c>
      <c r="Q5982" s="1" t="s">
        <v>27</v>
      </c>
      <c r="R5982" s="1" t="s">
        <v>9478</v>
      </c>
      <c r="S5982" s="1" t="str">
        <f t="shared" si="186"/>
        <v>32.085083</v>
      </c>
      <c r="T5982" s="1" t="str">
        <f t="shared" si="187"/>
        <v>-113.002083</v>
      </c>
      <c r="U5982" s="1" t="s">
        <v>29</v>
      </c>
    </row>
    <row r="5983" spans="1:21" x14ac:dyDescent="0.35">
      <c r="A5983" s="1" t="s">
        <v>78</v>
      </c>
      <c r="B5983">
        <v>2019</v>
      </c>
      <c r="C5983" s="1" t="s">
        <v>224</v>
      </c>
      <c r="D5983" s="1" t="s">
        <v>407</v>
      </c>
      <c r="E5983" s="1" t="s">
        <v>161</v>
      </c>
      <c r="F5983" s="1" t="s">
        <v>31</v>
      </c>
      <c r="G5983">
        <v>22</v>
      </c>
      <c r="H5983">
        <v>0</v>
      </c>
      <c r="I5983">
        <v>22</v>
      </c>
      <c r="J5983">
        <v>0</v>
      </c>
      <c r="K5983">
        <v>0</v>
      </c>
      <c r="L5983">
        <v>0</v>
      </c>
      <c r="M5983">
        <v>0</v>
      </c>
      <c r="N5983" s="1" t="s">
        <v>42</v>
      </c>
      <c r="O5983" s="1" t="s">
        <v>2324</v>
      </c>
      <c r="P5983" s="1" t="s">
        <v>9479</v>
      </c>
      <c r="Q5983" s="1" t="s">
        <v>9480</v>
      </c>
      <c r="R5983" s="1" t="s">
        <v>9481</v>
      </c>
      <c r="S5983" s="1" t="str">
        <f t="shared" si="186"/>
        <v>38.701231409</v>
      </c>
      <c r="T5983" s="1" t="str">
        <f t="shared" si="187"/>
        <v>44.242474772</v>
      </c>
      <c r="U5983" s="1" t="s">
        <v>161</v>
      </c>
    </row>
    <row r="5984" spans="1:21" x14ac:dyDescent="0.35">
      <c r="A5984" s="1" t="s">
        <v>19</v>
      </c>
      <c r="B5984">
        <v>2019</v>
      </c>
      <c r="C5984" s="1" t="s">
        <v>224</v>
      </c>
      <c r="D5984" s="1" t="s">
        <v>407</v>
      </c>
      <c r="E5984" s="1" t="s">
        <v>161</v>
      </c>
      <c r="F5984" s="1" t="s">
        <v>31</v>
      </c>
      <c r="G5984">
        <v>5</v>
      </c>
      <c r="H5984">
        <v>0</v>
      </c>
      <c r="I5984">
        <v>5</v>
      </c>
      <c r="J5984">
        <v>39</v>
      </c>
      <c r="K5984">
        <v>0</v>
      </c>
      <c r="L5984">
        <v>0</v>
      </c>
      <c r="M5984">
        <v>0</v>
      </c>
      <c r="N5984" s="1" t="s">
        <v>66</v>
      </c>
      <c r="O5984" s="1" t="s">
        <v>43</v>
      </c>
      <c r="P5984" s="1" t="s">
        <v>9482</v>
      </c>
      <c r="Q5984" s="1" t="s">
        <v>9483</v>
      </c>
      <c r="R5984" s="1" t="s">
        <v>9484</v>
      </c>
      <c r="S5984" s="1" t="str">
        <f t="shared" si="186"/>
        <v>38.658925649</v>
      </c>
      <c r="T5984" s="1" t="str">
        <f t="shared" si="187"/>
        <v>43.307213903</v>
      </c>
      <c r="U5984" s="1" t="s">
        <v>161</v>
      </c>
    </row>
    <row r="5985" spans="1:21" x14ac:dyDescent="0.35">
      <c r="A5985" s="1" t="s">
        <v>19</v>
      </c>
      <c r="B5985">
        <v>2019</v>
      </c>
      <c r="C5985" s="1" t="s">
        <v>224</v>
      </c>
      <c r="D5985" s="1" t="s">
        <v>250</v>
      </c>
      <c r="E5985" s="1" t="s">
        <v>39</v>
      </c>
      <c r="F5985" s="1" t="s">
        <v>3535</v>
      </c>
      <c r="G5985">
        <v>2</v>
      </c>
      <c r="H5985">
        <v>1</v>
      </c>
      <c r="I5985">
        <v>3</v>
      </c>
      <c r="J5985">
        <v>23</v>
      </c>
      <c r="K5985">
        <v>2</v>
      </c>
      <c r="L5985">
        <v>1</v>
      </c>
      <c r="M5985">
        <v>1</v>
      </c>
      <c r="N5985" s="1" t="s">
        <v>51</v>
      </c>
      <c r="O5985" s="1" t="s">
        <v>305</v>
      </c>
      <c r="P5985" s="1" t="s">
        <v>9485</v>
      </c>
      <c r="Q5985" s="1" t="s">
        <v>9486</v>
      </c>
      <c r="R5985" s="1" t="s">
        <v>9487</v>
      </c>
      <c r="S5985" s="1" t="str">
        <f t="shared" si="186"/>
        <v>27.624075902</v>
      </c>
      <c r="T5985" s="1" t="str">
        <f t="shared" si="187"/>
        <v>-15.758543963</v>
      </c>
      <c r="U5985" s="1" t="s">
        <v>653</v>
      </c>
    </row>
    <row r="5986" spans="1:21" x14ac:dyDescent="0.35">
      <c r="A5986" s="1" t="s">
        <v>19</v>
      </c>
      <c r="B5986">
        <v>2019</v>
      </c>
      <c r="C5986" s="1" t="s">
        <v>224</v>
      </c>
      <c r="D5986" s="1" t="s">
        <v>72</v>
      </c>
      <c r="E5986" s="1" t="s">
        <v>22</v>
      </c>
      <c r="F5986" s="1" t="s">
        <v>105</v>
      </c>
      <c r="G5986">
        <v>1</v>
      </c>
      <c r="H5986">
        <v>0</v>
      </c>
      <c r="I5986">
        <v>1</v>
      </c>
      <c r="J5986">
        <v>0</v>
      </c>
      <c r="K5986">
        <v>0</v>
      </c>
      <c r="L5986">
        <v>1</v>
      </c>
      <c r="M5986">
        <v>0</v>
      </c>
      <c r="N5986" s="1" t="s">
        <v>51</v>
      </c>
      <c r="O5986" s="1" t="s">
        <v>43</v>
      </c>
      <c r="P5986" s="1" t="s">
        <v>9488</v>
      </c>
      <c r="Q5986" s="1" t="s">
        <v>1587</v>
      </c>
      <c r="R5986" s="1" t="s">
        <v>9489</v>
      </c>
      <c r="S5986" s="1" t="str">
        <f t="shared" si="186"/>
        <v>45.015152345</v>
      </c>
      <c r="T5986" s="1" t="str">
        <f t="shared" si="187"/>
        <v>-73.363652063</v>
      </c>
      <c r="U5986" s="1" t="s">
        <v>29</v>
      </c>
    </row>
    <row r="5987" spans="1:21" x14ac:dyDescent="0.35">
      <c r="A5987" s="1" t="s">
        <v>19</v>
      </c>
      <c r="B5987">
        <v>2019</v>
      </c>
      <c r="C5987" s="1" t="s">
        <v>224</v>
      </c>
      <c r="D5987" s="1" t="s">
        <v>136</v>
      </c>
      <c r="E5987" s="1" t="s">
        <v>72</v>
      </c>
      <c r="F5987" s="1" t="s">
        <v>2118</v>
      </c>
      <c r="G5987">
        <v>0</v>
      </c>
      <c r="H5987">
        <v>29</v>
      </c>
      <c r="I5987">
        <v>29</v>
      </c>
      <c r="J5987">
        <v>1</v>
      </c>
      <c r="K5987">
        <v>2</v>
      </c>
      <c r="L5987">
        <v>20</v>
      </c>
      <c r="M5987">
        <v>0</v>
      </c>
      <c r="N5987" s="1" t="s">
        <v>51</v>
      </c>
      <c r="O5987" s="1" t="s">
        <v>2119</v>
      </c>
      <c r="P5987" s="1" t="s">
        <v>9282</v>
      </c>
      <c r="Q5987" s="1" t="s">
        <v>9490</v>
      </c>
      <c r="R5987" s="1" t="s">
        <v>9491</v>
      </c>
      <c r="S5987" s="1" t="str">
        <f t="shared" si="186"/>
        <v>10.4828589</v>
      </c>
      <c r="T5987" s="1" t="str">
        <f t="shared" si="187"/>
        <v>-61.98516362</v>
      </c>
      <c r="U5987" s="1" t="s">
        <v>72</v>
      </c>
    </row>
    <row r="5988" spans="1:21" x14ac:dyDescent="0.35">
      <c r="A5988" s="1" t="s">
        <v>19</v>
      </c>
      <c r="B5988">
        <v>2019</v>
      </c>
      <c r="C5988" s="1" t="s">
        <v>224</v>
      </c>
      <c r="D5988" s="1" t="s">
        <v>240</v>
      </c>
      <c r="E5988" s="1" t="s">
        <v>39</v>
      </c>
      <c r="F5988" s="1" t="s">
        <v>31</v>
      </c>
      <c r="G5988">
        <v>2</v>
      </c>
      <c r="H5988">
        <v>0</v>
      </c>
      <c r="I5988">
        <v>2</v>
      </c>
      <c r="J5988">
        <v>0</v>
      </c>
      <c r="K5988">
        <v>0</v>
      </c>
      <c r="L5988">
        <v>2</v>
      </c>
      <c r="M5988">
        <v>0</v>
      </c>
      <c r="N5988" s="1" t="s">
        <v>24</v>
      </c>
      <c r="O5988" s="1" t="s">
        <v>43</v>
      </c>
      <c r="P5988" s="1" t="s">
        <v>5162</v>
      </c>
      <c r="Q5988" s="1" t="s">
        <v>7714</v>
      </c>
      <c r="R5988" s="1" t="s">
        <v>9387</v>
      </c>
      <c r="S5988" s="1" t="str">
        <f t="shared" si="186"/>
        <v>-1.307491</v>
      </c>
      <c r="T5988" s="1" t="str">
        <f t="shared" si="187"/>
        <v>23.338396</v>
      </c>
      <c r="U5988" s="1" t="s">
        <v>39</v>
      </c>
    </row>
    <row r="5989" spans="1:21" x14ac:dyDescent="0.35">
      <c r="A5989" s="1" t="s">
        <v>19</v>
      </c>
      <c r="B5989">
        <v>2019</v>
      </c>
      <c r="C5989" s="1" t="s">
        <v>224</v>
      </c>
      <c r="D5989" s="1" t="s">
        <v>240</v>
      </c>
      <c r="E5989" s="1" t="s">
        <v>39</v>
      </c>
      <c r="F5989" s="1" t="s">
        <v>31</v>
      </c>
      <c r="G5989">
        <v>8</v>
      </c>
      <c r="H5989">
        <v>0</v>
      </c>
      <c r="I5989">
        <v>8</v>
      </c>
      <c r="J5989">
        <v>0</v>
      </c>
      <c r="K5989">
        <v>1</v>
      </c>
      <c r="L5989">
        <v>1</v>
      </c>
      <c r="M5989">
        <v>0</v>
      </c>
      <c r="N5989" s="1" t="s">
        <v>24</v>
      </c>
      <c r="O5989" s="1" t="s">
        <v>43</v>
      </c>
      <c r="P5989" s="1" t="s">
        <v>5162</v>
      </c>
      <c r="Q5989" s="1" t="s">
        <v>7714</v>
      </c>
      <c r="R5989" s="1" t="s">
        <v>9387</v>
      </c>
      <c r="S5989" s="1" t="str">
        <f t="shared" si="186"/>
        <v>-1.307491</v>
      </c>
      <c r="T5989" s="1" t="str">
        <f t="shared" si="187"/>
        <v>23.338396</v>
      </c>
      <c r="U5989" s="1" t="s">
        <v>39</v>
      </c>
    </row>
    <row r="5990" spans="1:21" x14ac:dyDescent="0.35">
      <c r="A5990" s="1" t="s">
        <v>19</v>
      </c>
      <c r="B5990">
        <v>2019</v>
      </c>
      <c r="C5990" s="1" t="s">
        <v>224</v>
      </c>
      <c r="D5990" s="1" t="s">
        <v>240</v>
      </c>
      <c r="E5990" s="1" t="s">
        <v>250</v>
      </c>
      <c r="F5990" s="1" t="s">
        <v>31</v>
      </c>
      <c r="G5990">
        <v>1</v>
      </c>
      <c r="H5990">
        <v>0</v>
      </c>
      <c r="I5990">
        <v>1</v>
      </c>
      <c r="J5990">
        <v>0</v>
      </c>
      <c r="K5990">
        <v>0</v>
      </c>
      <c r="L5990">
        <v>1</v>
      </c>
      <c r="M5990">
        <v>0</v>
      </c>
      <c r="N5990" s="1" t="s">
        <v>82</v>
      </c>
      <c r="O5990" s="1" t="s">
        <v>43</v>
      </c>
      <c r="P5990" s="1" t="s">
        <v>9492</v>
      </c>
      <c r="Q5990" s="1" t="s">
        <v>7714</v>
      </c>
      <c r="R5990" s="1" t="s">
        <v>9493</v>
      </c>
      <c r="S5990" s="1" t="str">
        <f t="shared" si="186"/>
        <v>-0.46162</v>
      </c>
      <c r="T5990" s="1" t="str">
        <f t="shared" si="187"/>
        <v>14.281303</v>
      </c>
      <c r="U5990" s="1" t="s">
        <v>250</v>
      </c>
    </row>
    <row r="5991" spans="1:21" x14ac:dyDescent="0.35">
      <c r="A5991" s="1" t="s">
        <v>19</v>
      </c>
      <c r="B5991">
        <v>2019</v>
      </c>
      <c r="C5991" s="1" t="s">
        <v>224</v>
      </c>
      <c r="D5991" s="1" t="s">
        <v>240</v>
      </c>
      <c r="E5991" s="1" t="s">
        <v>250</v>
      </c>
      <c r="F5991" s="1" t="s">
        <v>31</v>
      </c>
      <c r="G5991">
        <v>1</v>
      </c>
      <c r="H5991">
        <v>0</v>
      </c>
      <c r="I5991">
        <v>1</v>
      </c>
      <c r="J5991">
        <v>0</v>
      </c>
      <c r="K5991">
        <v>0</v>
      </c>
      <c r="L5991">
        <v>1</v>
      </c>
      <c r="M5991">
        <v>1</v>
      </c>
      <c r="N5991" s="1" t="s">
        <v>24</v>
      </c>
      <c r="O5991" s="1" t="s">
        <v>43</v>
      </c>
      <c r="P5991" s="1" t="s">
        <v>6472</v>
      </c>
      <c r="Q5991" s="1" t="s">
        <v>7714</v>
      </c>
      <c r="R5991" s="1" t="s">
        <v>9494</v>
      </c>
      <c r="S5991" s="1" t="str">
        <f t="shared" si="186"/>
        <v>-11.444687</v>
      </c>
      <c r="T5991" s="1" t="str">
        <f t="shared" si="187"/>
        <v>14.435103</v>
      </c>
      <c r="U5991" s="1" t="s">
        <v>250</v>
      </c>
    </row>
    <row r="5992" spans="1:21" x14ac:dyDescent="0.35">
      <c r="A5992" s="1" t="s">
        <v>19</v>
      </c>
      <c r="B5992">
        <v>2019</v>
      </c>
      <c r="C5992" s="1" t="s">
        <v>224</v>
      </c>
      <c r="D5992" s="1" t="s">
        <v>21</v>
      </c>
      <c r="E5992" s="1" t="s">
        <v>21</v>
      </c>
      <c r="F5992" s="1" t="s">
        <v>677</v>
      </c>
      <c r="G5992">
        <v>1</v>
      </c>
      <c r="H5992">
        <v>0</v>
      </c>
      <c r="I5992">
        <v>1</v>
      </c>
      <c r="J5992">
        <v>0</v>
      </c>
      <c r="K5992">
        <v>0</v>
      </c>
      <c r="L5992">
        <v>1</v>
      </c>
      <c r="M5992">
        <v>0</v>
      </c>
      <c r="N5992" s="1" t="s">
        <v>51</v>
      </c>
      <c r="O5992" s="1" t="s">
        <v>43</v>
      </c>
      <c r="P5992" s="1" t="s">
        <v>9495</v>
      </c>
      <c r="Q5992" s="1" t="s">
        <v>9496</v>
      </c>
      <c r="R5992" s="1" t="s">
        <v>9481</v>
      </c>
      <c r="S5992" s="1" t="str">
        <f t="shared" si="186"/>
        <v>38.701231409</v>
      </c>
      <c r="T5992" s="1" t="str">
        <f t="shared" si="187"/>
        <v>44.242474772</v>
      </c>
      <c r="U5992" s="1" t="s">
        <v>21</v>
      </c>
    </row>
    <row r="5993" spans="1:21" x14ac:dyDescent="0.35">
      <c r="A5993" s="1" t="s">
        <v>19</v>
      </c>
      <c r="B5993">
        <v>2019</v>
      </c>
      <c r="C5993" s="1" t="s">
        <v>224</v>
      </c>
      <c r="D5993" s="1" t="s">
        <v>9237</v>
      </c>
      <c r="E5993" s="1" t="s">
        <v>80</v>
      </c>
      <c r="F5993" s="1" t="s">
        <v>31</v>
      </c>
      <c r="G5993">
        <v>5</v>
      </c>
      <c r="H5993">
        <v>0</v>
      </c>
      <c r="I5993">
        <v>5</v>
      </c>
      <c r="J5993">
        <v>0</v>
      </c>
      <c r="K5993">
        <v>2</v>
      </c>
      <c r="L5993">
        <v>2</v>
      </c>
      <c r="M5993">
        <v>2</v>
      </c>
      <c r="N5993" s="1" t="s">
        <v>24</v>
      </c>
      <c r="O5993" s="1" t="s">
        <v>43</v>
      </c>
      <c r="P5993" s="1" t="s">
        <v>9370</v>
      </c>
      <c r="Q5993" s="1" t="s">
        <v>7714</v>
      </c>
      <c r="R5993" s="1" t="s">
        <v>9497</v>
      </c>
      <c r="S5993" s="1" t="str">
        <f t="shared" si="186"/>
        <v>13.757094</v>
      </c>
      <c r="T5993" s="1" t="str">
        <f t="shared" si="187"/>
        <v>100.389169</v>
      </c>
      <c r="U5993" s="1" t="s">
        <v>80</v>
      </c>
    </row>
    <row r="5994" spans="1:21" x14ac:dyDescent="0.35">
      <c r="A5994" s="1" t="s">
        <v>19</v>
      </c>
      <c r="B5994">
        <v>2019</v>
      </c>
      <c r="C5994" s="1" t="s">
        <v>224</v>
      </c>
      <c r="D5994" s="1" t="s">
        <v>9237</v>
      </c>
      <c r="E5994" s="1" t="s">
        <v>64</v>
      </c>
      <c r="F5994" s="1" t="s">
        <v>31</v>
      </c>
      <c r="G5994">
        <v>5</v>
      </c>
      <c r="H5994">
        <v>0</v>
      </c>
      <c r="I5994">
        <v>5</v>
      </c>
      <c r="J5994">
        <v>0</v>
      </c>
      <c r="K5994">
        <v>2</v>
      </c>
      <c r="L5994">
        <v>1</v>
      </c>
      <c r="M5994">
        <v>2</v>
      </c>
      <c r="N5994" s="1" t="s">
        <v>24</v>
      </c>
      <c r="O5994" s="1" t="s">
        <v>43</v>
      </c>
      <c r="P5994" s="1" t="s">
        <v>9274</v>
      </c>
      <c r="Q5994" s="1" t="s">
        <v>7714</v>
      </c>
      <c r="R5994" s="1" t="s">
        <v>9498</v>
      </c>
      <c r="S5994" s="1" t="str">
        <f t="shared" si="186"/>
        <v>22.379179</v>
      </c>
      <c r="T5994" s="1" t="str">
        <f t="shared" si="187"/>
        <v>91.867226</v>
      </c>
      <c r="U5994" s="1" t="s">
        <v>64</v>
      </c>
    </row>
    <row r="5995" spans="1:21" x14ac:dyDescent="0.35">
      <c r="A5995" s="1" t="s">
        <v>19</v>
      </c>
      <c r="B5995">
        <v>2019</v>
      </c>
      <c r="C5995" s="1" t="s">
        <v>224</v>
      </c>
      <c r="D5995" s="1" t="s">
        <v>9237</v>
      </c>
      <c r="E5995" s="1" t="s">
        <v>80</v>
      </c>
      <c r="F5995" s="1" t="s">
        <v>31</v>
      </c>
      <c r="G5995">
        <v>3</v>
      </c>
      <c r="H5995">
        <v>0</v>
      </c>
      <c r="I5995">
        <v>3</v>
      </c>
      <c r="J5995">
        <v>0</v>
      </c>
      <c r="K5995">
        <v>2</v>
      </c>
      <c r="L5995">
        <v>1</v>
      </c>
      <c r="M5995">
        <v>2</v>
      </c>
      <c r="N5995" s="1" t="s">
        <v>24</v>
      </c>
      <c r="O5995" s="1" t="s">
        <v>43</v>
      </c>
      <c r="P5995" s="1" t="s">
        <v>9370</v>
      </c>
      <c r="Q5995" s="1" t="s">
        <v>7714</v>
      </c>
      <c r="R5995" s="1" t="s">
        <v>9499</v>
      </c>
      <c r="S5995" s="1" t="str">
        <f t="shared" si="186"/>
        <v>13.735511</v>
      </c>
      <c r="T5995" s="1" t="str">
        <f t="shared" si="187"/>
        <v>100.392263</v>
      </c>
      <c r="U5995" s="1" t="s">
        <v>80</v>
      </c>
    </row>
    <row r="5996" spans="1:21" x14ac:dyDescent="0.35">
      <c r="A5996" s="1" t="s">
        <v>19</v>
      </c>
      <c r="B5996">
        <v>2019</v>
      </c>
      <c r="C5996" s="1" t="s">
        <v>224</v>
      </c>
      <c r="D5996" s="1" t="s">
        <v>583</v>
      </c>
      <c r="E5996" s="1" t="s">
        <v>39</v>
      </c>
      <c r="F5996" s="1" t="s">
        <v>31</v>
      </c>
      <c r="G5996">
        <v>1</v>
      </c>
      <c r="H5996">
        <v>0</v>
      </c>
      <c r="I5996">
        <v>1</v>
      </c>
      <c r="J5996">
        <v>0</v>
      </c>
      <c r="K5996">
        <v>1</v>
      </c>
      <c r="L5996">
        <v>0</v>
      </c>
      <c r="M5996">
        <v>0</v>
      </c>
      <c r="N5996" s="1" t="s">
        <v>24</v>
      </c>
      <c r="O5996" s="1" t="s">
        <v>197</v>
      </c>
      <c r="P5996" s="1" t="s">
        <v>4876</v>
      </c>
      <c r="Q5996" s="1" t="s">
        <v>7714</v>
      </c>
      <c r="R5996" s="1" t="s">
        <v>9500</v>
      </c>
      <c r="S5996" s="1" t="str">
        <f t="shared" si="186"/>
        <v>18.448899</v>
      </c>
      <c r="T5996" s="1" t="str">
        <f t="shared" si="187"/>
        <v>26.220845</v>
      </c>
      <c r="U5996" s="1" t="s">
        <v>39</v>
      </c>
    </row>
    <row r="5997" spans="1:21" x14ac:dyDescent="0.35">
      <c r="A5997" s="1" t="s">
        <v>19</v>
      </c>
      <c r="B5997">
        <v>2019</v>
      </c>
      <c r="C5997" s="1" t="s">
        <v>224</v>
      </c>
      <c r="D5997" s="1" t="s">
        <v>583</v>
      </c>
      <c r="E5997" s="1" t="s">
        <v>39</v>
      </c>
      <c r="F5997" s="1" t="s">
        <v>31</v>
      </c>
      <c r="G5997">
        <v>1</v>
      </c>
      <c r="H5997">
        <v>0</v>
      </c>
      <c r="I5997">
        <v>1</v>
      </c>
      <c r="J5997">
        <v>0</v>
      </c>
      <c r="K5997">
        <v>1</v>
      </c>
      <c r="L5997">
        <v>0</v>
      </c>
      <c r="M5997">
        <v>0</v>
      </c>
      <c r="N5997" s="1" t="s">
        <v>24</v>
      </c>
      <c r="O5997" s="1" t="s">
        <v>197</v>
      </c>
      <c r="P5997" s="1" t="s">
        <v>1640</v>
      </c>
      <c r="Q5997" s="1" t="s">
        <v>7714</v>
      </c>
      <c r="R5997" s="1" t="s">
        <v>9332</v>
      </c>
      <c r="S5997" s="1" t="str">
        <f t="shared" si="186"/>
        <v>17.690454</v>
      </c>
      <c r="T5997" s="1" t="str">
        <f t="shared" si="187"/>
        <v>34.042331</v>
      </c>
      <c r="U5997" s="1" t="s">
        <v>39</v>
      </c>
    </row>
    <row r="5998" spans="1:21" x14ac:dyDescent="0.35">
      <c r="A5998" s="1" t="s">
        <v>19</v>
      </c>
      <c r="B5998">
        <v>2019</v>
      </c>
      <c r="C5998" s="1" t="s">
        <v>224</v>
      </c>
      <c r="D5998" s="1" t="s">
        <v>21</v>
      </c>
      <c r="E5998" s="1" t="s">
        <v>22</v>
      </c>
      <c r="F5998" s="1" t="s">
        <v>34</v>
      </c>
      <c r="G5998">
        <v>1</v>
      </c>
      <c r="H5998">
        <v>0</v>
      </c>
      <c r="I5998">
        <v>1</v>
      </c>
      <c r="J5998">
        <v>0</v>
      </c>
      <c r="K5998">
        <v>0</v>
      </c>
      <c r="L5998">
        <v>1</v>
      </c>
      <c r="M5998">
        <v>0</v>
      </c>
      <c r="N5998" s="1" t="s">
        <v>24</v>
      </c>
      <c r="O5998" s="1" t="s">
        <v>25</v>
      </c>
      <c r="P5998" s="1" t="s">
        <v>9501</v>
      </c>
      <c r="Q5998" s="1" t="s">
        <v>9502</v>
      </c>
      <c r="R5998" s="1" t="s">
        <v>9503</v>
      </c>
      <c r="S5998" s="1" t="str">
        <f t="shared" si="186"/>
        <v>31.783890468</v>
      </c>
      <c r="T5998" s="1" t="str">
        <f t="shared" si="187"/>
        <v>-107.209294207</v>
      </c>
      <c r="U5998" s="1" t="s">
        <v>29</v>
      </c>
    </row>
    <row r="5999" spans="1:21" x14ac:dyDescent="0.35">
      <c r="A5999" s="1" t="s">
        <v>19</v>
      </c>
      <c r="B5999">
        <v>2019</v>
      </c>
      <c r="C5999" s="1" t="s">
        <v>224</v>
      </c>
      <c r="D5999" s="1" t="s">
        <v>240</v>
      </c>
      <c r="E5999" s="1" t="s">
        <v>250</v>
      </c>
      <c r="F5999" s="1" t="s">
        <v>31</v>
      </c>
      <c r="G5999">
        <v>1</v>
      </c>
      <c r="H5999">
        <v>0</v>
      </c>
      <c r="I5999">
        <v>1</v>
      </c>
      <c r="J5999">
        <v>0</v>
      </c>
      <c r="K5999">
        <v>0</v>
      </c>
      <c r="L5999">
        <v>1</v>
      </c>
      <c r="M5999">
        <v>1</v>
      </c>
      <c r="N5999" s="1" t="s">
        <v>42</v>
      </c>
      <c r="O5999" s="1" t="s">
        <v>43</v>
      </c>
      <c r="P5999" s="1" t="s">
        <v>5388</v>
      </c>
      <c r="Q5999" s="1" t="s">
        <v>7714</v>
      </c>
      <c r="R5999" s="1" t="s">
        <v>9504</v>
      </c>
      <c r="S5999" s="1" t="str">
        <f t="shared" si="186"/>
        <v>-4.095111</v>
      </c>
      <c r="T5999" s="1" t="str">
        <f t="shared" si="187"/>
        <v>14.52279</v>
      </c>
      <c r="U5999" s="1" t="s">
        <v>250</v>
      </c>
    </row>
    <row r="6000" spans="1:21" x14ac:dyDescent="0.35">
      <c r="A6000" s="1" t="s">
        <v>19</v>
      </c>
      <c r="B6000">
        <v>2019</v>
      </c>
      <c r="C6000" s="1" t="s">
        <v>224</v>
      </c>
      <c r="D6000" s="1" t="s">
        <v>94</v>
      </c>
      <c r="E6000" s="1" t="s">
        <v>94</v>
      </c>
      <c r="F6000" s="1" t="s">
        <v>1740</v>
      </c>
      <c r="G6000">
        <v>2</v>
      </c>
      <c r="H6000">
        <v>1</v>
      </c>
      <c r="I6000">
        <v>3</v>
      </c>
      <c r="J6000">
        <v>14</v>
      </c>
      <c r="K6000">
        <v>0</v>
      </c>
      <c r="L6000">
        <v>0</v>
      </c>
      <c r="M6000">
        <v>0</v>
      </c>
      <c r="N6000" s="1" t="s">
        <v>51</v>
      </c>
      <c r="O6000" s="1" t="s">
        <v>1492</v>
      </c>
      <c r="P6000" s="1" t="s">
        <v>9505</v>
      </c>
      <c r="Q6000" s="1" t="s">
        <v>9506</v>
      </c>
      <c r="R6000" s="1" t="s">
        <v>9507</v>
      </c>
      <c r="S6000" s="1" t="str">
        <f t="shared" si="186"/>
        <v>-12.789682767</v>
      </c>
      <c r="T6000" s="1" t="str">
        <f t="shared" si="187"/>
        <v>45.25166357</v>
      </c>
      <c r="U6000" s="1" t="s">
        <v>94</v>
      </c>
    </row>
    <row r="6001" spans="1:21" x14ac:dyDescent="0.35">
      <c r="A6001" s="1" t="s">
        <v>19</v>
      </c>
      <c r="B6001">
        <v>2019</v>
      </c>
      <c r="C6001" s="1" t="s">
        <v>224</v>
      </c>
      <c r="D6001" s="1" t="s">
        <v>240</v>
      </c>
      <c r="E6001" s="1" t="s">
        <v>250</v>
      </c>
      <c r="F6001" s="1" t="s">
        <v>31</v>
      </c>
      <c r="G6001">
        <v>1</v>
      </c>
      <c r="H6001">
        <v>0</v>
      </c>
      <c r="I6001">
        <v>1</v>
      </c>
      <c r="J6001">
        <v>0</v>
      </c>
      <c r="K6001">
        <v>0</v>
      </c>
      <c r="L6001">
        <v>1</v>
      </c>
      <c r="M6001">
        <v>1</v>
      </c>
      <c r="N6001" s="1" t="s">
        <v>82</v>
      </c>
      <c r="O6001" s="1" t="s">
        <v>43</v>
      </c>
      <c r="P6001" s="1" t="s">
        <v>4154</v>
      </c>
      <c r="Q6001" s="1" t="s">
        <v>7714</v>
      </c>
      <c r="R6001" s="1" t="s">
        <v>9508</v>
      </c>
      <c r="S6001" s="1" t="str">
        <f t="shared" si="186"/>
        <v>-7.995856</v>
      </c>
      <c r="T6001" s="1" t="str">
        <f t="shared" si="187"/>
        <v>12.617282</v>
      </c>
      <c r="U6001" s="1" t="s">
        <v>250</v>
      </c>
    </row>
    <row r="6002" spans="1:21" x14ac:dyDescent="0.35">
      <c r="A6002" s="1" t="s">
        <v>19</v>
      </c>
      <c r="B6002">
        <v>2019</v>
      </c>
      <c r="C6002" s="1" t="s">
        <v>224</v>
      </c>
      <c r="D6002" s="1" t="s">
        <v>240</v>
      </c>
      <c r="E6002" s="1" t="s">
        <v>250</v>
      </c>
      <c r="F6002" s="1" t="s">
        <v>31</v>
      </c>
      <c r="G6002">
        <v>1</v>
      </c>
      <c r="H6002">
        <v>0</v>
      </c>
      <c r="I6002">
        <v>1</v>
      </c>
      <c r="J6002">
        <v>0</v>
      </c>
      <c r="K6002">
        <v>0</v>
      </c>
      <c r="L6002">
        <v>1</v>
      </c>
      <c r="M6002">
        <v>0</v>
      </c>
      <c r="N6002" s="1" t="s">
        <v>24</v>
      </c>
      <c r="O6002" s="1" t="s">
        <v>43</v>
      </c>
      <c r="P6002" s="1" t="s">
        <v>9190</v>
      </c>
      <c r="Q6002" s="1" t="s">
        <v>7714</v>
      </c>
      <c r="R6002" s="1" t="s">
        <v>9299</v>
      </c>
      <c r="S6002" s="1" t="str">
        <f t="shared" si="186"/>
        <v>-4.024984</v>
      </c>
      <c r="T6002" s="1" t="str">
        <f t="shared" si="187"/>
        <v>5.34845</v>
      </c>
      <c r="U6002" s="1" t="s">
        <v>250</v>
      </c>
    </row>
    <row r="6003" spans="1:21" x14ac:dyDescent="0.35">
      <c r="A6003" s="1" t="s">
        <v>19</v>
      </c>
      <c r="B6003">
        <v>2019</v>
      </c>
      <c r="C6003" s="1" t="s">
        <v>224</v>
      </c>
      <c r="D6003" s="1" t="s">
        <v>30</v>
      </c>
      <c r="E6003" s="1" t="s">
        <v>22</v>
      </c>
      <c r="F6003" s="1" t="s">
        <v>31</v>
      </c>
      <c r="G6003">
        <v>1</v>
      </c>
      <c r="H6003">
        <v>0</v>
      </c>
      <c r="I6003">
        <v>1</v>
      </c>
      <c r="J6003">
        <v>0</v>
      </c>
      <c r="K6003">
        <v>1</v>
      </c>
      <c r="L6003">
        <v>0</v>
      </c>
      <c r="M6003">
        <v>0</v>
      </c>
      <c r="N6003" s="1" t="s">
        <v>24</v>
      </c>
      <c r="O6003" s="1" t="s">
        <v>25</v>
      </c>
      <c r="P6003" s="1" t="s">
        <v>9509</v>
      </c>
      <c r="Q6003" s="1" t="s">
        <v>9510</v>
      </c>
      <c r="R6003" s="1" t="s">
        <v>9511</v>
      </c>
      <c r="S6003" s="1" t="str">
        <f t="shared" si="186"/>
        <v>27.070487529</v>
      </c>
      <c r="T6003" s="1" t="str">
        <f t="shared" si="187"/>
        <v>-98.078634913</v>
      </c>
      <c r="U6003" s="1" t="s">
        <v>29</v>
      </c>
    </row>
    <row r="6004" spans="1:21" x14ac:dyDescent="0.35">
      <c r="A6004" s="1" t="s">
        <v>19</v>
      </c>
      <c r="B6004">
        <v>2019</v>
      </c>
      <c r="C6004" s="1" t="s">
        <v>224</v>
      </c>
      <c r="D6004" s="1" t="s">
        <v>94</v>
      </c>
      <c r="E6004" s="1" t="s">
        <v>40</v>
      </c>
      <c r="F6004" s="1" t="s">
        <v>232</v>
      </c>
      <c r="G6004">
        <v>1</v>
      </c>
      <c r="H6004">
        <v>0</v>
      </c>
      <c r="I6004">
        <v>1</v>
      </c>
      <c r="J6004">
        <v>0</v>
      </c>
      <c r="K6004">
        <v>0</v>
      </c>
      <c r="L6004">
        <v>1</v>
      </c>
      <c r="M6004">
        <v>0</v>
      </c>
      <c r="N6004" s="1" t="s">
        <v>66</v>
      </c>
      <c r="O6004" s="1" t="s">
        <v>67</v>
      </c>
      <c r="P6004" s="1" t="s">
        <v>9512</v>
      </c>
      <c r="Q6004" s="1" t="s">
        <v>9513</v>
      </c>
      <c r="R6004" s="1" t="s">
        <v>9514</v>
      </c>
      <c r="S6004" s="1" t="str">
        <f t="shared" si="186"/>
        <v>50.9329529</v>
      </c>
      <c r="T6004" s="1" t="str">
        <f t="shared" si="187"/>
        <v>2.0014273</v>
      </c>
      <c r="U6004" s="1" t="s">
        <v>71</v>
      </c>
    </row>
    <row r="6005" spans="1:21" x14ac:dyDescent="0.35">
      <c r="A6005" s="1" t="s">
        <v>19</v>
      </c>
      <c r="B6005">
        <v>2019</v>
      </c>
      <c r="C6005" s="1" t="s">
        <v>224</v>
      </c>
      <c r="D6005" s="1" t="s">
        <v>9237</v>
      </c>
      <c r="E6005" s="1" t="s">
        <v>64</v>
      </c>
      <c r="F6005" s="1" t="s">
        <v>31</v>
      </c>
      <c r="G6005">
        <v>1</v>
      </c>
      <c r="H6005">
        <v>0</v>
      </c>
      <c r="I6005">
        <v>1</v>
      </c>
      <c r="J6005">
        <v>0</v>
      </c>
      <c r="K6005">
        <v>0</v>
      </c>
      <c r="L6005">
        <v>1</v>
      </c>
      <c r="M6005">
        <v>1</v>
      </c>
      <c r="N6005" s="1" t="s">
        <v>66</v>
      </c>
      <c r="O6005" s="1" t="s">
        <v>43</v>
      </c>
      <c r="P6005" s="1" t="s">
        <v>9515</v>
      </c>
      <c r="Q6005" s="1" t="s">
        <v>7714</v>
      </c>
      <c r="R6005" s="1" t="s">
        <v>9516</v>
      </c>
      <c r="S6005" s="1" t="str">
        <f t="shared" si="186"/>
        <v>37.966327</v>
      </c>
      <c r="T6005" s="1" t="str">
        <f t="shared" si="187"/>
        <v>44.748659</v>
      </c>
      <c r="U6005" s="1" t="s">
        <v>64</v>
      </c>
    </row>
    <row r="6006" spans="1:21" x14ac:dyDescent="0.35">
      <c r="A6006" s="1" t="s">
        <v>19</v>
      </c>
      <c r="B6006">
        <v>2019</v>
      </c>
      <c r="C6006" s="1" t="s">
        <v>224</v>
      </c>
      <c r="D6006" s="1" t="s">
        <v>240</v>
      </c>
      <c r="E6006" s="1" t="s">
        <v>250</v>
      </c>
      <c r="F6006" s="1" t="s">
        <v>31</v>
      </c>
      <c r="G6006">
        <v>1</v>
      </c>
      <c r="H6006">
        <v>0</v>
      </c>
      <c r="I6006">
        <v>1</v>
      </c>
      <c r="J6006">
        <v>0</v>
      </c>
      <c r="K6006">
        <v>1</v>
      </c>
      <c r="L6006">
        <v>0</v>
      </c>
      <c r="M6006">
        <v>0</v>
      </c>
      <c r="N6006" s="1" t="s">
        <v>24</v>
      </c>
      <c r="O6006" s="1" t="s">
        <v>43</v>
      </c>
      <c r="P6006" s="1" t="s">
        <v>9517</v>
      </c>
      <c r="Q6006" s="1" t="s">
        <v>7714</v>
      </c>
      <c r="R6006" s="1" t="s">
        <v>9518</v>
      </c>
      <c r="S6006" s="1" t="str">
        <f t="shared" si="186"/>
        <v>-12.17459</v>
      </c>
      <c r="T6006" s="1" t="str">
        <f t="shared" si="187"/>
        <v>12.559796</v>
      </c>
      <c r="U6006" s="1" t="s">
        <v>250</v>
      </c>
    </row>
    <row r="6007" spans="1:21" x14ac:dyDescent="0.35">
      <c r="A6007" s="1" t="s">
        <v>19</v>
      </c>
      <c r="B6007">
        <v>2019</v>
      </c>
      <c r="C6007" s="1" t="s">
        <v>224</v>
      </c>
      <c r="D6007" s="1" t="s">
        <v>240</v>
      </c>
      <c r="E6007" s="1" t="s">
        <v>166</v>
      </c>
      <c r="F6007" s="1" t="s">
        <v>31</v>
      </c>
      <c r="G6007">
        <v>1</v>
      </c>
      <c r="H6007">
        <v>0</v>
      </c>
      <c r="I6007">
        <v>1</v>
      </c>
      <c r="J6007">
        <v>0</v>
      </c>
      <c r="K6007">
        <v>0</v>
      </c>
      <c r="L6007">
        <v>1</v>
      </c>
      <c r="M6007">
        <v>0</v>
      </c>
      <c r="N6007" s="1" t="s">
        <v>66</v>
      </c>
      <c r="O6007" s="1" t="s">
        <v>43</v>
      </c>
      <c r="P6007" s="1" t="s">
        <v>9300</v>
      </c>
      <c r="Q6007" s="1" t="s">
        <v>7714</v>
      </c>
      <c r="R6007" s="1" t="s">
        <v>9301</v>
      </c>
      <c r="S6007" s="1" t="str">
        <f t="shared" si="186"/>
        <v>22.524866</v>
      </c>
      <c r="T6007" s="1" t="str">
        <f t="shared" si="187"/>
        <v>9.987734</v>
      </c>
      <c r="U6007" s="1" t="s">
        <v>166</v>
      </c>
    </row>
    <row r="6008" spans="1:21" x14ac:dyDescent="0.35">
      <c r="A6008" s="1" t="s">
        <v>19</v>
      </c>
      <c r="B6008">
        <v>2019</v>
      </c>
      <c r="C6008" s="1" t="s">
        <v>224</v>
      </c>
      <c r="D6008" s="1" t="s">
        <v>240</v>
      </c>
      <c r="E6008" s="1" t="s">
        <v>166</v>
      </c>
      <c r="F6008" s="1" t="s">
        <v>31</v>
      </c>
      <c r="G6008">
        <v>1</v>
      </c>
      <c r="H6008">
        <v>0</v>
      </c>
      <c r="I6008">
        <v>1</v>
      </c>
      <c r="J6008">
        <v>0</v>
      </c>
      <c r="K6008">
        <v>0</v>
      </c>
      <c r="L6008">
        <v>1</v>
      </c>
      <c r="M6008">
        <v>1</v>
      </c>
      <c r="N6008" s="1" t="s">
        <v>66</v>
      </c>
      <c r="O6008" s="1" t="s">
        <v>197</v>
      </c>
      <c r="P6008" s="1" t="s">
        <v>9519</v>
      </c>
      <c r="Q6008" s="1" t="s">
        <v>7714</v>
      </c>
      <c r="R6008" s="1" t="s">
        <v>9520</v>
      </c>
      <c r="S6008" s="1" t="str">
        <f t="shared" si="186"/>
        <v>19.108603</v>
      </c>
      <c r="T6008" s="1" t="str">
        <f t="shared" si="187"/>
        <v>17.923258</v>
      </c>
      <c r="U6008" s="1" t="s">
        <v>166</v>
      </c>
    </row>
    <row r="6009" spans="1:21" x14ac:dyDescent="0.35">
      <c r="A6009" s="1" t="s">
        <v>19</v>
      </c>
      <c r="B6009">
        <v>2019</v>
      </c>
      <c r="C6009" s="1" t="s">
        <v>224</v>
      </c>
      <c r="D6009" s="1" t="s">
        <v>21</v>
      </c>
      <c r="E6009" s="1" t="s">
        <v>22</v>
      </c>
      <c r="F6009" s="1" t="s">
        <v>34</v>
      </c>
      <c r="G6009">
        <v>1</v>
      </c>
      <c r="H6009">
        <v>0</v>
      </c>
      <c r="I6009">
        <v>1</v>
      </c>
      <c r="J6009">
        <v>0</v>
      </c>
      <c r="K6009">
        <v>0</v>
      </c>
      <c r="L6009">
        <v>0</v>
      </c>
      <c r="M6009">
        <v>1</v>
      </c>
      <c r="N6009" s="1" t="s">
        <v>42</v>
      </c>
      <c r="O6009" s="1" t="s">
        <v>25</v>
      </c>
      <c r="P6009" s="1" t="s">
        <v>26</v>
      </c>
      <c r="Q6009" s="1" t="s">
        <v>27</v>
      </c>
      <c r="R6009" s="1" t="s">
        <v>9521</v>
      </c>
      <c r="S6009" s="1" t="str">
        <f t="shared" si="186"/>
        <v>32.264533</v>
      </c>
      <c r="T6009" s="1" t="str">
        <f t="shared" si="187"/>
        <v>-111.324317</v>
      </c>
      <c r="U6009" s="1" t="s">
        <v>29</v>
      </c>
    </row>
    <row r="6010" spans="1:21" x14ac:dyDescent="0.35">
      <c r="A6010" s="1" t="s">
        <v>195</v>
      </c>
      <c r="B6010">
        <v>2019</v>
      </c>
      <c r="C6010" s="1" t="s">
        <v>224</v>
      </c>
      <c r="D6010" s="1" t="s">
        <v>64</v>
      </c>
      <c r="E6010" s="1" t="s">
        <v>40</v>
      </c>
      <c r="F6010" s="1" t="s">
        <v>262</v>
      </c>
      <c r="G6010">
        <v>4</v>
      </c>
      <c r="H6010">
        <v>0</v>
      </c>
      <c r="I6010">
        <v>4</v>
      </c>
      <c r="J6010">
        <v>1</v>
      </c>
      <c r="K6010">
        <v>0</v>
      </c>
      <c r="L6010">
        <v>3</v>
      </c>
      <c r="M6010">
        <v>1</v>
      </c>
      <c r="N6010" s="1" t="s">
        <v>66</v>
      </c>
      <c r="O6010" s="1" t="s">
        <v>577</v>
      </c>
      <c r="P6010" s="1" t="s">
        <v>9522</v>
      </c>
      <c r="Q6010" s="1" t="s">
        <v>9523</v>
      </c>
      <c r="R6010" s="1" t="s">
        <v>9524</v>
      </c>
      <c r="S6010" s="1" t="str">
        <f t="shared" si="186"/>
        <v>45.2419366</v>
      </c>
      <c r="T6010" s="1" t="str">
        <f t="shared" si="187"/>
        <v>19.7159502</v>
      </c>
      <c r="U6010" s="1" t="s">
        <v>653</v>
      </c>
    </row>
    <row r="6011" spans="1:21" x14ac:dyDescent="0.35">
      <c r="A6011" s="1" t="s">
        <v>19</v>
      </c>
      <c r="B6011">
        <v>2019</v>
      </c>
      <c r="C6011" s="1" t="s">
        <v>224</v>
      </c>
      <c r="D6011" s="1" t="s">
        <v>166</v>
      </c>
      <c r="E6011" s="1" t="s">
        <v>49</v>
      </c>
      <c r="F6011" s="1" t="s">
        <v>1928</v>
      </c>
      <c r="G6011">
        <v>0</v>
      </c>
      <c r="H6011">
        <v>1</v>
      </c>
      <c r="I6011">
        <v>1</v>
      </c>
      <c r="J6011">
        <v>8</v>
      </c>
      <c r="K6011">
        <v>0</v>
      </c>
      <c r="L6011">
        <v>1</v>
      </c>
      <c r="M6011">
        <v>0</v>
      </c>
      <c r="N6011" s="1" t="s">
        <v>51</v>
      </c>
      <c r="O6011" s="1" t="s">
        <v>87</v>
      </c>
      <c r="P6011" s="1" t="s">
        <v>9525</v>
      </c>
      <c r="Q6011" s="1" t="s">
        <v>1708</v>
      </c>
      <c r="R6011" s="1" t="s">
        <v>9526</v>
      </c>
      <c r="S6011" s="1" t="str">
        <f t="shared" si="186"/>
        <v>35.893057404</v>
      </c>
      <c r="T6011" s="1" t="str">
        <f t="shared" si="187"/>
        <v>-5.885681623</v>
      </c>
      <c r="U6011" s="1" t="s">
        <v>56</v>
      </c>
    </row>
    <row r="6012" spans="1:21" x14ac:dyDescent="0.35">
      <c r="A6012" s="1" t="s">
        <v>19</v>
      </c>
      <c r="B6012">
        <v>2019</v>
      </c>
      <c r="C6012" s="1" t="s">
        <v>224</v>
      </c>
      <c r="D6012" s="1" t="s">
        <v>240</v>
      </c>
      <c r="E6012" s="1" t="s">
        <v>39</v>
      </c>
      <c r="F6012" s="1" t="s">
        <v>31</v>
      </c>
      <c r="G6012">
        <v>1</v>
      </c>
      <c r="H6012">
        <v>0</v>
      </c>
      <c r="I6012">
        <v>1</v>
      </c>
      <c r="J6012">
        <v>0</v>
      </c>
      <c r="K6012">
        <v>0</v>
      </c>
      <c r="L6012">
        <v>1</v>
      </c>
      <c r="M6012">
        <v>0</v>
      </c>
      <c r="N6012" s="1" t="s">
        <v>66</v>
      </c>
      <c r="O6012" s="1" t="s">
        <v>43</v>
      </c>
      <c r="P6012" s="1" t="s">
        <v>9527</v>
      </c>
      <c r="Q6012" s="1" t="s">
        <v>9528</v>
      </c>
      <c r="R6012" s="1" t="s">
        <v>9529</v>
      </c>
      <c r="S6012" s="1" t="str">
        <f t="shared" si="186"/>
        <v>35.716289967</v>
      </c>
      <c r="T6012" s="1" t="str">
        <f t="shared" si="187"/>
        <v>-5.841888903</v>
      </c>
      <c r="U6012" s="1" t="s">
        <v>39</v>
      </c>
    </row>
    <row r="6013" spans="1:21" x14ac:dyDescent="0.35">
      <c r="A6013" s="1" t="s">
        <v>19</v>
      </c>
      <c r="B6013">
        <v>2019</v>
      </c>
      <c r="C6013" s="1" t="s">
        <v>224</v>
      </c>
      <c r="D6013" s="1" t="s">
        <v>250</v>
      </c>
      <c r="E6013" s="1" t="s">
        <v>250</v>
      </c>
      <c r="F6013" s="1" t="s">
        <v>251</v>
      </c>
      <c r="G6013">
        <v>3</v>
      </c>
      <c r="H6013">
        <v>0</v>
      </c>
      <c r="I6013">
        <v>3</v>
      </c>
      <c r="J6013">
        <v>10</v>
      </c>
      <c r="K6013">
        <v>0</v>
      </c>
      <c r="L6013">
        <v>3</v>
      </c>
      <c r="M6013">
        <v>0</v>
      </c>
      <c r="N6013" s="1" t="s">
        <v>24</v>
      </c>
      <c r="O6013" s="1" t="s">
        <v>197</v>
      </c>
      <c r="P6013" s="1" t="s">
        <v>7805</v>
      </c>
      <c r="Q6013" s="1" t="s">
        <v>9530</v>
      </c>
      <c r="R6013" s="1" t="s">
        <v>9531</v>
      </c>
      <c r="S6013" s="1" t="str">
        <f t="shared" si="186"/>
        <v>16.96338</v>
      </c>
      <c r="T6013" s="1" t="str">
        <f t="shared" si="187"/>
        <v>7.9773382</v>
      </c>
      <c r="U6013" s="1" t="s">
        <v>250</v>
      </c>
    </row>
    <row r="6014" spans="1:21" x14ac:dyDescent="0.35">
      <c r="A6014" s="1" t="s">
        <v>19</v>
      </c>
      <c r="B6014">
        <v>2019</v>
      </c>
      <c r="C6014" s="1" t="s">
        <v>224</v>
      </c>
      <c r="D6014" s="1" t="s">
        <v>31</v>
      </c>
      <c r="E6014" s="1" t="s">
        <v>49</v>
      </c>
      <c r="F6014" s="1" t="s">
        <v>31</v>
      </c>
      <c r="G6014">
        <v>0</v>
      </c>
      <c r="H6014">
        <v>3</v>
      </c>
      <c r="I6014">
        <v>3</v>
      </c>
      <c r="J6014">
        <v>69</v>
      </c>
      <c r="K6014">
        <v>3</v>
      </c>
      <c r="L6014">
        <v>0</v>
      </c>
      <c r="M6014">
        <v>0</v>
      </c>
      <c r="N6014" s="1" t="s">
        <v>51</v>
      </c>
      <c r="O6014" s="1" t="s">
        <v>87</v>
      </c>
      <c r="P6014" s="1" t="s">
        <v>9532</v>
      </c>
      <c r="Q6014" s="1" t="s">
        <v>5642</v>
      </c>
      <c r="R6014" s="1" t="s">
        <v>9533</v>
      </c>
      <c r="S6014" s="1" t="str">
        <f t="shared" si="186"/>
        <v>35.277774465</v>
      </c>
      <c r="T6014" s="1" t="str">
        <f t="shared" si="187"/>
        <v>-6.317684486</v>
      </c>
      <c r="U6014" s="1" t="s">
        <v>56</v>
      </c>
    </row>
    <row r="6015" spans="1:21" x14ac:dyDescent="0.35">
      <c r="A6015" s="1" t="s">
        <v>19</v>
      </c>
      <c r="B6015">
        <v>2019</v>
      </c>
      <c r="C6015" s="1" t="s">
        <v>224</v>
      </c>
      <c r="D6015" s="1" t="s">
        <v>136</v>
      </c>
      <c r="E6015" s="1" t="s">
        <v>136</v>
      </c>
      <c r="F6015" s="1" t="s">
        <v>2118</v>
      </c>
      <c r="G6015">
        <v>1</v>
      </c>
      <c r="H6015">
        <v>0</v>
      </c>
      <c r="I6015">
        <v>1</v>
      </c>
      <c r="J6015">
        <v>0</v>
      </c>
      <c r="K6015">
        <v>0</v>
      </c>
      <c r="L6015">
        <v>1</v>
      </c>
      <c r="M6015">
        <v>0</v>
      </c>
      <c r="N6015" s="1" t="s">
        <v>66</v>
      </c>
      <c r="O6015" s="1" t="s">
        <v>43</v>
      </c>
      <c r="P6015" s="1" t="s">
        <v>9534</v>
      </c>
      <c r="Q6015" s="1" t="s">
        <v>9535</v>
      </c>
      <c r="R6015" s="1" t="s">
        <v>9536</v>
      </c>
      <c r="S6015" s="1" t="str">
        <f t="shared" si="186"/>
        <v>7.5696934</v>
      </c>
      <c r="T6015" s="1" t="str">
        <f t="shared" si="187"/>
        <v>-72.6370798</v>
      </c>
      <c r="U6015" s="1" t="s">
        <v>136</v>
      </c>
    </row>
    <row r="6016" spans="1:21" x14ac:dyDescent="0.35">
      <c r="A6016" s="1" t="s">
        <v>19</v>
      </c>
      <c r="B6016">
        <v>2019</v>
      </c>
      <c r="C6016" s="1" t="s">
        <v>224</v>
      </c>
      <c r="D6016" s="1" t="s">
        <v>9237</v>
      </c>
      <c r="E6016" s="1" t="s">
        <v>80</v>
      </c>
      <c r="F6016" s="1" t="s">
        <v>31</v>
      </c>
      <c r="G6016">
        <v>2</v>
      </c>
      <c r="H6016">
        <v>0</v>
      </c>
      <c r="I6016">
        <v>2</v>
      </c>
      <c r="J6016">
        <v>0</v>
      </c>
      <c r="K6016">
        <v>0</v>
      </c>
      <c r="L6016">
        <v>2</v>
      </c>
      <c r="M6016">
        <v>0</v>
      </c>
      <c r="N6016" s="1" t="s">
        <v>24</v>
      </c>
      <c r="O6016" s="1" t="s">
        <v>43</v>
      </c>
      <c r="P6016" s="1" t="s">
        <v>9537</v>
      </c>
      <c r="Q6016" s="1" t="s">
        <v>7714</v>
      </c>
      <c r="R6016" s="1" t="s">
        <v>9538</v>
      </c>
      <c r="S6016" s="1" t="str">
        <f t="shared" si="186"/>
        <v>5.829101</v>
      </c>
      <c r="T6016" s="1" t="str">
        <f t="shared" si="187"/>
        <v>101.268351</v>
      </c>
      <c r="U6016" s="1" t="s">
        <v>80</v>
      </c>
    </row>
    <row r="6017" spans="1:21" x14ac:dyDescent="0.35">
      <c r="A6017" s="1" t="s">
        <v>19</v>
      </c>
      <c r="B6017">
        <v>2019</v>
      </c>
      <c r="C6017" s="1" t="s">
        <v>224</v>
      </c>
      <c r="D6017" s="1" t="s">
        <v>9237</v>
      </c>
      <c r="E6017" s="1" t="s">
        <v>80</v>
      </c>
      <c r="F6017" s="1" t="s">
        <v>31</v>
      </c>
      <c r="G6017">
        <v>2</v>
      </c>
      <c r="H6017">
        <v>0</v>
      </c>
      <c r="I6017">
        <v>2</v>
      </c>
      <c r="J6017">
        <v>0</v>
      </c>
      <c r="K6017">
        <v>1</v>
      </c>
      <c r="L6017">
        <v>1</v>
      </c>
      <c r="M6017">
        <v>0</v>
      </c>
      <c r="N6017" s="1" t="s">
        <v>24</v>
      </c>
      <c r="O6017" s="1" t="s">
        <v>43</v>
      </c>
      <c r="P6017" s="1" t="s">
        <v>9539</v>
      </c>
      <c r="Q6017" s="1" t="s">
        <v>7714</v>
      </c>
      <c r="R6017" s="1" t="s">
        <v>9540</v>
      </c>
      <c r="S6017" s="1" t="str">
        <f t="shared" si="186"/>
        <v>6.162062</v>
      </c>
      <c r="T6017" s="1" t="str">
        <f t="shared" si="187"/>
        <v>100.153783</v>
      </c>
      <c r="U6017" s="1" t="s">
        <v>56</v>
      </c>
    </row>
    <row r="6018" spans="1:21" x14ac:dyDescent="0.35">
      <c r="A6018" s="1" t="s">
        <v>19</v>
      </c>
      <c r="B6018">
        <v>2019</v>
      </c>
      <c r="C6018" s="1" t="s">
        <v>224</v>
      </c>
      <c r="D6018" s="1" t="s">
        <v>9237</v>
      </c>
      <c r="E6018" s="1" t="s">
        <v>80</v>
      </c>
      <c r="F6018" s="1" t="s">
        <v>31</v>
      </c>
      <c r="G6018">
        <v>2</v>
      </c>
      <c r="H6018">
        <v>0</v>
      </c>
      <c r="I6018">
        <v>2</v>
      </c>
      <c r="J6018">
        <v>0</v>
      </c>
      <c r="K6018">
        <v>0</v>
      </c>
      <c r="L6018">
        <v>2</v>
      </c>
      <c r="M6018">
        <v>0</v>
      </c>
      <c r="N6018" s="1" t="s">
        <v>24</v>
      </c>
      <c r="O6018" s="1" t="s">
        <v>43</v>
      </c>
      <c r="P6018" s="1" t="s">
        <v>9541</v>
      </c>
      <c r="Q6018" s="1" t="s">
        <v>7714</v>
      </c>
      <c r="R6018" s="1" t="s">
        <v>9542</v>
      </c>
      <c r="S6018" s="1" t="str">
        <f t="shared" ref="S6018:S6081" si="188">LEFT(R6018, FIND(",", R6018) - 1)</f>
        <v>18.827558</v>
      </c>
      <c r="T6018" s="1" t="str">
        <f t="shared" ref="T6018:T6081" si="189">RIGHT(R6018, LEN(R6018) - FIND(",", R6018) - 1)</f>
        <v>98.903799</v>
      </c>
      <c r="U6018" s="1" t="s">
        <v>80</v>
      </c>
    </row>
    <row r="6019" spans="1:21" x14ac:dyDescent="0.35">
      <c r="A6019" s="1" t="s">
        <v>19</v>
      </c>
      <c r="B6019">
        <v>2019</v>
      </c>
      <c r="C6019" s="1" t="s">
        <v>224</v>
      </c>
      <c r="D6019" s="1" t="s">
        <v>166</v>
      </c>
      <c r="E6019" s="1" t="s">
        <v>21</v>
      </c>
      <c r="F6019" s="1" t="s">
        <v>1928</v>
      </c>
      <c r="G6019">
        <v>1</v>
      </c>
      <c r="H6019">
        <v>0</v>
      </c>
      <c r="I6019">
        <v>1</v>
      </c>
      <c r="J6019">
        <v>0</v>
      </c>
      <c r="K6019">
        <v>0</v>
      </c>
      <c r="L6019">
        <v>1</v>
      </c>
      <c r="M6019">
        <v>0</v>
      </c>
      <c r="N6019" s="1" t="s">
        <v>24</v>
      </c>
      <c r="O6019" s="1" t="s">
        <v>2214</v>
      </c>
      <c r="P6019" s="1" t="s">
        <v>9543</v>
      </c>
      <c r="Q6019" s="1" t="s">
        <v>9544</v>
      </c>
      <c r="R6019" s="1" t="s">
        <v>9545</v>
      </c>
      <c r="S6019" s="1" t="str">
        <f t="shared" si="188"/>
        <v>7.8681713</v>
      </c>
      <c r="T6019" s="1" t="str">
        <f t="shared" si="189"/>
        <v>-77.8367282</v>
      </c>
      <c r="U6019" s="1" t="s">
        <v>21</v>
      </c>
    </row>
    <row r="6020" spans="1:21" x14ac:dyDescent="0.35">
      <c r="A6020" s="1" t="s">
        <v>19</v>
      </c>
      <c r="B6020">
        <v>2019</v>
      </c>
      <c r="C6020" s="1" t="s">
        <v>224</v>
      </c>
      <c r="D6020" s="1" t="s">
        <v>30</v>
      </c>
      <c r="E6020" s="1" t="s">
        <v>22</v>
      </c>
      <c r="F6020" s="1" t="s">
        <v>31</v>
      </c>
      <c r="G6020">
        <v>1</v>
      </c>
      <c r="H6020">
        <v>0</v>
      </c>
      <c r="I6020">
        <v>1</v>
      </c>
      <c r="J6020">
        <v>0</v>
      </c>
      <c r="K6020">
        <v>0</v>
      </c>
      <c r="L6020">
        <v>1</v>
      </c>
      <c r="M6020">
        <v>0</v>
      </c>
      <c r="N6020" s="1" t="s">
        <v>51</v>
      </c>
      <c r="O6020" s="1" t="s">
        <v>25</v>
      </c>
      <c r="P6020" s="1" t="s">
        <v>9546</v>
      </c>
      <c r="Q6020" s="1" t="s">
        <v>623</v>
      </c>
      <c r="R6020" s="1" t="s">
        <v>9547</v>
      </c>
      <c r="S6020" s="1" t="str">
        <f t="shared" si="188"/>
        <v>28.699966873</v>
      </c>
      <c r="T6020" s="1" t="str">
        <f t="shared" si="189"/>
        <v>-100.510720789</v>
      </c>
      <c r="U6020" s="1" t="s">
        <v>29</v>
      </c>
    </row>
    <row r="6021" spans="1:21" x14ac:dyDescent="0.35">
      <c r="A6021" s="1" t="s">
        <v>19</v>
      </c>
      <c r="B6021">
        <v>2019</v>
      </c>
      <c r="C6021" s="1" t="s">
        <v>224</v>
      </c>
      <c r="D6021" s="1" t="s">
        <v>31</v>
      </c>
      <c r="E6021" s="1" t="s">
        <v>49</v>
      </c>
      <c r="F6021" s="1" t="s">
        <v>31</v>
      </c>
      <c r="G6021">
        <v>0</v>
      </c>
      <c r="H6021">
        <v>5</v>
      </c>
      <c r="I6021">
        <v>5</v>
      </c>
      <c r="J6021">
        <v>0</v>
      </c>
      <c r="K6021">
        <v>0</v>
      </c>
      <c r="L6021">
        <v>5</v>
      </c>
      <c r="M6021">
        <v>0</v>
      </c>
      <c r="N6021" s="1" t="s">
        <v>51</v>
      </c>
      <c r="O6021" s="1" t="s">
        <v>96</v>
      </c>
      <c r="P6021" s="1" t="s">
        <v>9548</v>
      </c>
      <c r="Q6021" s="1" t="s">
        <v>2761</v>
      </c>
      <c r="R6021" s="1" t="s">
        <v>9549</v>
      </c>
      <c r="S6021" s="1" t="str">
        <f t="shared" si="188"/>
        <v>32.992742013</v>
      </c>
      <c r="T6021" s="1" t="str">
        <f t="shared" si="189"/>
        <v>12.535119753</v>
      </c>
      <c r="U6021" s="1" t="s">
        <v>56</v>
      </c>
    </row>
    <row r="6022" spans="1:21" x14ac:dyDescent="0.35">
      <c r="A6022" s="1" t="s">
        <v>19</v>
      </c>
      <c r="B6022">
        <v>2019</v>
      </c>
      <c r="C6022" s="1" t="s">
        <v>224</v>
      </c>
      <c r="D6022" s="1" t="s">
        <v>30</v>
      </c>
      <c r="E6022" s="1" t="s">
        <v>21</v>
      </c>
      <c r="F6022" s="1" t="s">
        <v>3009</v>
      </c>
      <c r="G6022">
        <v>2</v>
      </c>
      <c r="H6022">
        <v>1</v>
      </c>
      <c r="I6022">
        <v>3</v>
      </c>
      <c r="J6022">
        <v>0</v>
      </c>
      <c r="K6022">
        <v>0</v>
      </c>
      <c r="L6022">
        <v>2</v>
      </c>
      <c r="M6022">
        <v>0</v>
      </c>
      <c r="N6022" s="1" t="s">
        <v>51</v>
      </c>
      <c r="O6022" s="1" t="s">
        <v>25</v>
      </c>
      <c r="P6022" s="1" t="s">
        <v>9550</v>
      </c>
      <c r="Q6022" s="1" t="s">
        <v>4579</v>
      </c>
      <c r="R6022" s="1" t="s">
        <v>9551</v>
      </c>
      <c r="S6022" s="1" t="str">
        <f t="shared" si="188"/>
        <v>26.240047494</v>
      </c>
      <c r="T6022" s="1" t="str">
        <f t="shared" si="189"/>
        <v>-98.56601633</v>
      </c>
      <c r="U6022" s="1" t="s">
        <v>21</v>
      </c>
    </row>
    <row r="6023" spans="1:21" x14ac:dyDescent="0.35">
      <c r="A6023" s="1" t="s">
        <v>19</v>
      </c>
      <c r="B6023">
        <v>2019</v>
      </c>
      <c r="C6023" s="1" t="s">
        <v>224</v>
      </c>
      <c r="D6023" s="1" t="s">
        <v>240</v>
      </c>
      <c r="E6023" s="1" t="s">
        <v>49</v>
      </c>
      <c r="F6023" s="1" t="s">
        <v>31</v>
      </c>
      <c r="G6023">
        <v>1</v>
      </c>
      <c r="H6023">
        <v>0</v>
      </c>
      <c r="I6023">
        <v>1</v>
      </c>
      <c r="J6023">
        <v>0</v>
      </c>
      <c r="K6023">
        <v>0</v>
      </c>
      <c r="L6023">
        <v>0</v>
      </c>
      <c r="M6023">
        <v>0</v>
      </c>
      <c r="N6023" s="1" t="s">
        <v>51</v>
      </c>
      <c r="O6023" s="1" t="s">
        <v>87</v>
      </c>
      <c r="P6023" s="1" t="s">
        <v>9552</v>
      </c>
      <c r="Q6023" s="1" t="s">
        <v>9553</v>
      </c>
      <c r="R6023" s="1" t="s">
        <v>9554</v>
      </c>
      <c r="S6023" s="1" t="str">
        <f t="shared" si="188"/>
        <v>35.781157024</v>
      </c>
      <c r="T6023" s="1" t="str">
        <f t="shared" si="189"/>
        <v>-5.770811859</v>
      </c>
      <c r="U6023" s="1" t="s">
        <v>56</v>
      </c>
    </row>
    <row r="6024" spans="1:21" x14ac:dyDescent="0.35">
      <c r="A6024" s="1" t="s">
        <v>19</v>
      </c>
      <c r="B6024">
        <v>2019</v>
      </c>
      <c r="C6024" s="1" t="s">
        <v>272</v>
      </c>
      <c r="D6024" s="1" t="s">
        <v>240</v>
      </c>
      <c r="E6024" s="1" t="s">
        <v>250</v>
      </c>
      <c r="F6024" s="1" t="s">
        <v>31</v>
      </c>
      <c r="G6024">
        <v>1</v>
      </c>
      <c r="H6024">
        <v>0</v>
      </c>
      <c r="I6024">
        <v>1</v>
      </c>
      <c r="J6024">
        <v>0</v>
      </c>
      <c r="K6024">
        <v>1</v>
      </c>
      <c r="L6024">
        <v>0</v>
      </c>
      <c r="M6024">
        <v>0</v>
      </c>
      <c r="N6024" s="1" t="s">
        <v>24</v>
      </c>
      <c r="O6024" s="1" t="s">
        <v>43</v>
      </c>
      <c r="P6024" s="1" t="s">
        <v>4154</v>
      </c>
      <c r="Q6024" s="1" t="s">
        <v>7714</v>
      </c>
      <c r="R6024" s="1" t="s">
        <v>9508</v>
      </c>
      <c r="S6024" s="1" t="str">
        <f t="shared" si="188"/>
        <v>-7.995856</v>
      </c>
      <c r="T6024" s="1" t="str">
        <f t="shared" si="189"/>
        <v>12.617282</v>
      </c>
      <c r="U6024" s="1" t="s">
        <v>250</v>
      </c>
    </row>
    <row r="6025" spans="1:21" x14ac:dyDescent="0.35">
      <c r="A6025" s="1" t="s">
        <v>19</v>
      </c>
      <c r="B6025">
        <v>2019</v>
      </c>
      <c r="C6025" s="1" t="s">
        <v>224</v>
      </c>
      <c r="D6025" s="1" t="s">
        <v>9237</v>
      </c>
      <c r="E6025" s="1" t="s">
        <v>64</v>
      </c>
      <c r="F6025" s="1" t="s">
        <v>31</v>
      </c>
      <c r="G6025">
        <v>2</v>
      </c>
      <c r="H6025">
        <v>0</v>
      </c>
      <c r="I6025">
        <v>2</v>
      </c>
      <c r="J6025">
        <v>0</v>
      </c>
      <c r="K6025">
        <v>1</v>
      </c>
      <c r="L6025">
        <v>1</v>
      </c>
      <c r="M6025">
        <v>0</v>
      </c>
      <c r="N6025" s="1" t="s">
        <v>42</v>
      </c>
      <c r="O6025" s="1" t="s">
        <v>43</v>
      </c>
      <c r="P6025" s="1" t="s">
        <v>9274</v>
      </c>
      <c r="Q6025" s="1" t="s">
        <v>7714</v>
      </c>
      <c r="R6025" s="1" t="s">
        <v>9555</v>
      </c>
      <c r="S6025" s="1" t="str">
        <f t="shared" si="188"/>
        <v>22.347477</v>
      </c>
      <c r="T6025" s="1" t="str">
        <f t="shared" si="189"/>
        <v>91.863837</v>
      </c>
      <c r="U6025" s="1" t="s">
        <v>64</v>
      </c>
    </row>
    <row r="6026" spans="1:21" x14ac:dyDescent="0.35">
      <c r="A6026" s="1" t="s">
        <v>19</v>
      </c>
      <c r="B6026">
        <v>2019</v>
      </c>
      <c r="C6026" s="1" t="s">
        <v>224</v>
      </c>
      <c r="D6026" s="1" t="s">
        <v>9237</v>
      </c>
      <c r="E6026" s="1" t="s">
        <v>80</v>
      </c>
      <c r="F6026" s="1" t="s">
        <v>31</v>
      </c>
      <c r="G6026">
        <v>3</v>
      </c>
      <c r="H6026">
        <v>0</v>
      </c>
      <c r="I6026">
        <v>3</v>
      </c>
      <c r="J6026">
        <v>0</v>
      </c>
      <c r="K6026">
        <v>0</v>
      </c>
      <c r="L6026">
        <v>3</v>
      </c>
      <c r="M6026">
        <v>0</v>
      </c>
      <c r="N6026" s="1" t="s">
        <v>24</v>
      </c>
      <c r="O6026" s="1" t="s">
        <v>43</v>
      </c>
      <c r="P6026" s="1" t="s">
        <v>9541</v>
      </c>
      <c r="Q6026" s="1" t="s">
        <v>7714</v>
      </c>
      <c r="R6026" s="1" t="s">
        <v>9542</v>
      </c>
      <c r="S6026" s="1" t="str">
        <f t="shared" si="188"/>
        <v>18.827558</v>
      </c>
      <c r="T6026" s="1" t="str">
        <f t="shared" si="189"/>
        <v>98.903799</v>
      </c>
      <c r="U6026" s="1" t="s">
        <v>80</v>
      </c>
    </row>
    <row r="6027" spans="1:21" x14ac:dyDescent="0.35">
      <c r="A6027" s="1" t="s">
        <v>19</v>
      </c>
      <c r="B6027">
        <v>2019</v>
      </c>
      <c r="C6027" s="1" t="s">
        <v>224</v>
      </c>
      <c r="D6027" s="1" t="s">
        <v>9237</v>
      </c>
      <c r="E6027" s="1" t="s">
        <v>80</v>
      </c>
      <c r="F6027" s="1" t="s">
        <v>31</v>
      </c>
      <c r="G6027">
        <v>1</v>
      </c>
      <c r="H6027">
        <v>0</v>
      </c>
      <c r="I6027">
        <v>1</v>
      </c>
      <c r="J6027">
        <v>0</v>
      </c>
      <c r="K6027">
        <v>1</v>
      </c>
      <c r="L6027">
        <v>0</v>
      </c>
      <c r="M6027">
        <v>1</v>
      </c>
      <c r="N6027" s="1" t="s">
        <v>42</v>
      </c>
      <c r="O6027" s="1" t="s">
        <v>43</v>
      </c>
      <c r="P6027" s="1" t="s">
        <v>9238</v>
      </c>
      <c r="Q6027" s="1" t="s">
        <v>7714</v>
      </c>
      <c r="R6027" s="1" t="s">
        <v>9556</v>
      </c>
      <c r="S6027" s="1" t="str">
        <f t="shared" si="188"/>
        <v>6.920721</v>
      </c>
      <c r="T6027" s="1" t="str">
        <f t="shared" si="189"/>
        <v>101.407743</v>
      </c>
      <c r="U6027" s="1" t="s">
        <v>80</v>
      </c>
    </row>
    <row r="6028" spans="1:21" x14ac:dyDescent="0.35">
      <c r="A6028" s="1" t="s">
        <v>19</v>
      </c>
      <c r="B6028">
        <v>2019</v>
      </c>
      <c r="C6028" s="1" t="s">
        <v>224</v>
      </c>
      <c r="D6028" s="1" t="s">
        <v>30</v>
      </c>
      <c r="E6028" s="1" t="s">
        <v>22</v>
      </c>
      <c r="F6028" s="1" t="s">
        <v>31</v>
      </c>
      <c r="G6028">
        <v>1</v>
      </c>
      <c r="H6028">
        <v>0</v>
      </c>
      <c r="I6028">
        <v>1</v>
      </c>
      <c r="J6028">
        <v>0</v>
      </c>
      <c r="K6028">
        <v>0</v>
      </c>
      <c r="L6028">
        <v>1</v>
      </c>
      <c r="M6028">
        <v>0</v>
      </c>
      <c r="N6028" s="1" t="s">
        <v>24</v>
      </c>
      <c r="O6028" s="1" t="s">
        <v>25</v>
      </c>
      <c r="P6028" s="1" t="s">
        <v>26</v>
      </c>
      <c r="Q6028" s="1" t="s">
        <v>27</v>
      </c>
      <c r="R6028" s="1" t="s">
        <v>9557</v>
      </c>
      <c r="S6028" s="1" t="str">
        <f t="shared" si="188"/>
        <v>32.2867</v>
      </c>
      <c r="T6028" s="1" t="str">
        <f t="shared" si="189"/>
        <v>-111.52195</v>
      </c>
      <c r="U6028" s="1" t="s">
        <v>29</v>
      </c>
    </row>
    <row r="6029" spans="1:21" x14ac:dyDescent="0.35">
      <c r="A6029" s="1" t="s">
        <v>19</v>
      </c>
      <c r="B6029">
        <v>2019</v>
      </c>
      <c r="C6029" s="1" t="s">
        <v>224</v>
      </c>
      <c r="D6029" s="1" t="s">
        <v>30</v>
      </c>
      <c r="E6029" s="1" t="s">
        <v>22</v>
      </c>
      <c r="F6029" s="1" t="s">
        <v>31</v>
      </c>
      <c r="G6029">
        <v>1</v>
      </c>
      <c r="H6029">
        <v>0</v>
      </c>
      <c r="I6029">
        <v>1</v>
      </c>
      <c r="J6029">
        <v>0</v>
      </c>
      <c r="K6029">
        <v>0</v>
      </c>
      <c r="L6029">
        <v>1</v>
      </c>
      <c r="M6029">
        <v>0</v>
      </c>
      <c r="N6029" s="1" t="s">
        <v>24</v>
      </c>
      <c r="O6029" s="1" t="s">
        <v>25</v>
      </c>
      <c r="P6029" s="1" t="s">
        <v>26</v>
      </c>
      <c r="Q6029" s="1" t="s">
        <v>27</v>
      </c>
      <c r="R6029" s="1" t="s">
        <v>9558</v>
      </c>
      <c r="S6029" s="1" t="str">
        <f t="shared" si="188"/>
        <v>32.251733</v>
      </c>
      <c r="T6029" s="1" t="str">
        <f t="shared" si="189"/>
        <v>-111.57955</v>
      </c>
      <c r="U6029" s="1" t="s">
        <v>29</v>
      </c>
    </row>
    <row r="6030" spans="1:21" x14ac:dyDescent="0.35">
      <c r="A6030" s="1" t="s">
        <v>19</v>
      </c>
      <c r="B6030">
        <v>2019</v>
      </c>
      <c r="C6030" s="1" t="s">
        <v>224</v>
      </c>
      <c r="D6030" s="1" t="s">
        <v>30</v>
      </c>
      <c r="E6030" s="1" t="s">
        <v>21</v>
      </c>
      <c r="F6030" s="1" t="s">
        <v>31</v>
      </c>
      <c r="G6030">
        <v>1</v>
      </c>
      <c r="H6030">
        <v>0</v>
      </c>
      <c r="I6030">
        <v>1</v>
      </c>
      <c r="J6030">
        <v>0</v>
      </c>
      <c r="K6030">
        <v>1</v>
      </c>
      <c r="L6030">
        <v>0</v>
      </c>
      <c r="M6030">
        <v>0</v>
      </c>
      <c r="N6030" s="1" t="s">
        <v>66</v>
      </c>
      <c r="O6030" s="1" t="s">
        <v>43</v>
      </c>
      <c r="P6030" s="1" t="s">
        <v>9559</v>
      </c>
      <c r="Q6030" s="1" t="s">
        <v>9560</v>
      </c>
      <c r="R6030" s="1" t="s">
        <v>9561</v>
      </c>
      <c r="S6030" s="1" t="str">
        <f t="shared" si="188"/>
        <v>27.870433743</v>
      </c>
      <c r="T6030" s="1" t="str">
        <f t="shared" si="189"/>
        <v>-101.087204211</v>
      </c>
      <c r="U6030" s="1" t="s">
        <v>21</v>
      </c>
    </row>
    <row r="6031" spans="1:21" x14ac:dyDescent="0.35">
      <c r="A6031" s="1" t="s">
        <v>19</v>
      </c>
      <c r="B6031">
        <v>2019</v>
      </c>
      <c r="C6031" s="1" t="s">
        <v>224</v>
      </c>
      <c r="D6031" s="1" t="s">
        <v>583</v>
      </c>
      <c r="E6031" s="1" t="s">
        <v>94</v>
      </c>
      <c r="F6031" s="1" t="s">
        <v>31</v>
      </c>
      <c r="G6031">
        <v>1</v>
      </c>
      <c r="H6031">
        <v>0</v>
      </c>
      <c r="I6031">
        <v>1</v>
      </c>
      <c r="J6031">
        <v>0</v>
      </c>
      <c r="K6031">
        <v>0</v>
      </c>
      <c r="L6031">
        <v>1</v>
      </c>
      <c r="M6031">
        <v>0</v>
      </c>
      <c r="N6031" s="1" t="s">
        <v>24</v>
      </c>
      <c r="O6031" s="1" t="s">
        <v>43</v>
      </c>
      <c r="P6031" s="1" t="s">
        <v>9562</v>
      </c>
      <c r="Q6031" s="1" t="s">
        <v>7714</v>
      </c>
      <c r="R6031" s="1" t="s">
        <v>9563</v>
      </c>
      <c r="S6031" s="1" t="str">
        <f t="shared" si="188"/>
        <v>11.734882</v>
      </c>
      <c r="T6031" s="1" t="str">
        <f t="shared" si="189"/>
        <v>41.809897</v>
      </c>
      <c r="U6031" s="1" t="s">
        <v>94</v>
      </c>
    </row>
    <row r="6032" spans="1:21" x14ac:dyDescent="0.35">
      <c r="A6032" s="1" t="s">
        <v>19</v>
      </c>
      <c r="B6032">
        <v>2019</v>
      </c>
      <c r="C6032" s="1" t="s">
        <v>224</v>
      </c>
      <c r="D6032" s="1" t="s">
        <v>583</v>
      </c>
      <c r="E6032" s="1" t="s">
        <v>94</v>
      </c>
      <c r="F6032" s="1" t="s">
        <v>31</v>
      </c>
      <c r="G6032">
        <v>1</v>
      </c>
      <c r="H6032">
        <v>0</v>
      </c>
      <c r="I6032">
        <v>1</v>
      </c>
      <c r="J6032">
        <v>0</v>
      </c>
      <c r="K6032">
        <v>1</v>
      </c>
      <c r="L6032">
        <v>0</v>
      </c>
      <c r="M6032">
        <v>0</v>
      </c>
      <c r="N6032" s="1" t="s">
        <v>24</v>
      </c>
      <c r="O6032" s="1" t="s">
        <v>43</v>
      </c>
      <c r="P6032" s="1" t="s">
        <v>9564</v>
      </c>
      <c r="Q6032" s="1" t="s">
        <v>7714</v>
      </c>
      <c r="R6032" s="1" t="s">
        <v>9565</v>
      </c>
      <c r="S6032" s="1" t="str">
        <f t="shared" si="188"/>
        <v>11.103113</v>
      </c>
      <c r="T6032" s="1" t="str">
        <f t="shared" si="189"/>
        <v>42.368422</v>
      </c>
      <c r="U6032" s="1" t="s">
        <v>94</v>
      </c>
    </row>
    <row r="6033" spans="1:21" x14ac:dyDescent="0.35">
      <c r="A6033" s="1" t="s">
        <v>19</v>
      </c>
      <c r="B6033">
        <v>2019</v>
      </c>
      <c r="C6033" s="1" t="s">
        <v>224</v>
      </c>
      <c r="D6033" s="1" t="s">
        <v>583</v>
      </c>
      <c r="E6033" s="1" t="s">
        <v>39</v>
      </c>
      <c r="F6033" s="1" t="s">
        <v>31</v>
      </c>
      <c r="G6033">
        <v>1</v>
      </c>
      <c r="H6033">
        <v>0</v>
      </c>
      <c r="I6033">
        <v>1</v>
      </c>
      <c r="J6033">
        <v>0</v>
      </c>
      <c r="K6033">
        <v>0</v>
      </c>
      <c r="L6033">
        <v>1</v>
      </c>
      <c r="M6033">
        <v>0</v>
      </c>
      <c r="N6033" s="1" t="s">
        <v>24</v>
      </c>
      <c r="O6033" s="1" t="s">
        <v>43</v>
      </c>
      <c r="P6033" s="1" t="s">
        <v>828</v>
      </c>
      <c r="Q6033" s="1" t="s">
        <v>7714</v>
      </c>
      <c r="R6033" s="1" t="s">
        <v>9337</v>
      </c>
      <c r="S6033" s="1" t="str">
        <f t="shared" si="188"/>
        <v>32.829024</v>
      </c>
      <c r="T6033" s="1" t="str">
        <f t="shared" si="189"/>
        <v>13.205116</v>
      </c>
      <c r="U6033" s="1" t="s">
        <v>39</v>
      </c>
    </row>
    <row r="6034" spans="1:21" x14ac:dyDescent="0.35">
      <c r="A6034" s="1" t="s">
        <v>19</v>
      </c>
      <c r="B6034">
        <v>2019</v>
      </c>
      <c r="C6034" s="1" t="s">
        <v>224</v>
      </c>
      <c r="D6034" s="1" t="s">
        <v>583</v>
      </c>
      <c r="E6034" s="1" t="s">
        <v>39</v>
      </c>
      <c r="F6034" s="1" t="s">
        <v>31</v>
      </c>
      <c r="G6034">
        <v>1</v>
      </c>
      <c r="H6034">
        <v>0</v>
      </c>
      <c r="I6034">
        <v>1</v>
      </c>
      <c r="J6034">
        <v>0</v>
      </c>
      <c r="K6034">
        <v>0</v>
      </c>
      <c r="L6034">
        <v>1</v>
      </c>
      <c r="M6034">
        <v>0</v>
      </c>
      <c r="N6034" s="1" t="s">
        <v>24</v>
      </c>
      <c r="O6034" s="1" t="s">
        <v>197</v>
      </c>
      <c r="P6034" s="1" t="s">
        <v>2038</v>
      </c>
      <c r="Q6034" s="1" t="s">
        <v>7714</v>
      </c>
      <c r="R6034" s="1" t="s">
        <v>9566</v>
      </c>
      <c r="S6034" s="1" t="str">
        <f t="shared" si="188"/>
        <v>29.864464</v>
      </c>
      <c r="T6034" s="1" t="str">
        <f t="shared" si="189"/>
        <v>20.385981</v>
      </c>
      <c r="U6034" s="1" t="s">
        <v>39</v>
      </c>
    </row>
    <row r="6035" spans="1:21" x14ac:dyDescent="0.35">
      <c r="A6035" s="1" t="s">
        <v>19</v>
      </c>
      <c r="B6035">
        <v>2019</v>
      </c>
      <c r="C6035" s="1" t="s">
        <v>224</v>
      </c>
      <c r="D6035" s="1" t="s">
        <v>64</v>
      </c>
      <c r="E6035" s="1" t="s">
        <v>80</v>
      </c>
      <c r="F6035" s="1" t="s">
        <v>81</v>
      </c>
      <c r="G6035">
        <v>3</v>
      </c>
      <c r="H6035">
        <v>0</v>
      </c>
      <c r="I6035">
        <v>3</v>
      </c>
      <c r="J6035">
        <v>0</v>
      </c>
      <c r="K6035">
        <v>0</v>
      </c>
      <c r="L6035">
        <v>3</v>
      </c>
      <c r="M6035">
        <v>0</v>
      </c>
      <c r="N6035" s="1" t="s">
        <v>35</v>
      </c>
      <c r="O6035" s="1" t="s">
        <v>43</v>
      </c>
      <c r="P6035" s="1" t="s">
        <v>9567</v>
      </c>
      <c r="Q6035" s="1" t="s">
        <v>9568</v>
      </c>
      <c r="R6035" s="1" t="s">
        <v>9569</v>
      </c>
      <c r="S6035" s="1" t="str">
        <f t="shared" si="188"/>
        <v>16.8130067</v>
      </c>
      <c r="T6035" s="1" t="str">
        <f t="shared" si="189"/>
        <v>98.7411219</v>
      </c>
      <c r="U6035" s="1" t="s">
        <v>80</v>
      </c>
    </row>
    <row r="6036" spans="1:21" x14ac:dyDescent="0.35">
      <c r="A6036" s="1" t="s">
        <v>19</v>
      </c>
      <c r="B6036">
        <v>2019</v>
      </c>
      <c r="C6036" s="1" t="s">
        <v>224</v>
      </c>
      <c r="D6036" s="1" t="s">
        <v>583</v>
      </c>
      <c r="E6036" s="1" t="s">
        <v>39</v>
      </c>
      <c r="F6036" s="1" t="s">
        <v>31</v>
      </c>
      <c r="G6036">
        <v>2</v>
      </c>
      <c r="H6036">
        <v>0</v>
      </c>
      <c r="I6036">
        <v>2</v>
      </c>
      <c r="J6036">
        <v>0</v>
      </c>
      <c r="K6036">
        <v>1</v>
      </c>
      <c r="L6036">
        <v>1</v>
      </c>
      <c r="M6036">
        <v>0</v>
      </c>
      <c r="N6036" s="1" t="s">
        <v>24</v>
      </c>
      <c r="O6036" s="1" t="s">
        <v>197</v>
      </c>
      <c r="P6036" s="1" t="s">
        <v>4144</v>
      </c>
      <c r="Q6036" s="1" t="s">
        <v>7714</v>
      </c>
      <c r="R6036" s="1" t="s">
        <v>9333</v>
      </c>
      <c r="S6036" s="1" t="str">
        <f t="shared" si="188"/>
        <v>24.663612</v>
      </c>
      <c r="T6036" s="1" t="str">
        <f t="shared" si="189"/>
        <v>21.384746</v>
      </c>
      <c r="U6036" s="1" t="s">
        <v>39</v>
      </c>
    </row>
    <row r="6037" spans="1:21" x14ac:dyDescent="0.35">
      <c r="A6037" s="1" t="s">
        <v>19</v>
      </c>
      <c r="B6037">
        <v>2019</v>
      </c>
      <c r="C6037" s="1" t="s">
        <v>224</v>
      </c>
      <c r="D6037" s="1" t="s">
        <v>583</v>
      </c>
      <c r="E6037" s="1" t="s">
        <v>39</v>
      </c>
      <c r="F6037" s="1" t="s">
        <v>31</v>
      </c>
      <c r="G6037">
        <v>2</v>
      </c>
      <c r="H6037">
        <v>0</v>
      </c>
      <c r="I6037">
        <v>2</v>
      </c>
      <c r="J6037">
        <v>0</v>
      </c>
      <c r="K6037">
        <v>0</v>
      </c>
      <c r="L6037">
        <v>2</v>
      </c>
      <c r="M6037">
        <v>0</v>
      </c>
      <c r="N6037" s="1" t="s">
        <v>24</v>
      </c>
      <c r="O6037" s="1" t="s">
        <v>197</v>
      </c>
      <c r="P6037" s="1" t="s">
        <v>2483</v>
      </c>
      <c r="Q6037" s="1" t="s">
        <v>7714</v>
      </c>
      <c r="R6037" s="1" t="s">
        <v>9336</v>
      </c>
      <c r="S6037" s="1" t="str">
        <f t="shared" si="188"/>
        <v>31.718439</v>
      </c>
      <c r="T6037" s="1" t="str">
        <f t="shared" si="189"/>
        <v>14.10823</v>
      </c>
      <c r="U6037" s="1" t="s">
        <v>39</v>
      </c>
    </row>
    <row r="6038" spans="1:21" x14ac:dyDescent="0.35">
      <c r="A6038" s="1" t="s">
        <v>19</v>
      </c>
      <c r="B6038">
        <v>2019</v>
      </c>
      <c r="C6038" s="1" t="s">
        <v>224</v>
      </c>
      <c r="D6038" s="1" t="s">
        <v>583</v>
      </c>
      <c r="E6038" s="1" t="s">
        <v>39</v>
      </c>
      <c r="F6038" s="1" t="s">
        <v>31</v>
      </c>
      <c r="G6038">
        <v>3</v>
      </c>
      <c r="H6038">
        <v>0</v>
      </c>
      <c r="I6038">
        <v>3</v>
      </c>
      <c r="J6038">
        <v>0</v>
      </c>
      <c r="K6038">
        <v>0</v>
      </c>
      <c r="L6038">
        <v>3</v>
      </c>
      <c r="M6038">
        <v>0</v>
      </c>
      <c r="N6038" s="1" t="s">
        <v>35</v>
      </c>
      <c r="O6038" s="1" t="s">
        <v>197</v>
      </c>
      <c r="P6038" s="1" t="s">
        <v>2483</v>
      </c>
      <c r="Q6038" s="1" t="s">
        <v>7714</v>
      </c>
      <c r="R6038" s="1" t="s">
        <v>9336</v>
      </c>
      <c r="S6038" s="1" t="str">
        <f t="shared" si="188"/>
        <v>31.718439</v>
      </c>
      <c r="T6038" s="1" t="str">
        <f t="shared" si="189"/>
        <v>14.10823</v>
      </c>
      <c r="U6038" s="1" t="s">
        <v>39</v>
      </c>
    </row>
    <row r="6039" spans="1:21" x14ac:dyDescent="0.35">
      <c r="A6039" s="1" t="s">
        <v>19</v>
      </c>
      <c r="B6039">
        <v>2019</v>
      </c>
      <c r="C6039" s="1" t="s">
        <v>224</v>
      </c>
      <c r="D6039" s="1" t="s">
        <v>583</v>
      </c>
      <c r="E6039" s="1" t="s">
        <v>39</v>
      </c>
      <c r="F6039" s="1" t="s">
        <v>31</v>
      </c>
      <c r="G6039">
        <v>4</v>
      </c>
      <c r="H6039">
        <v>0</v>
      </c>
      <c r="I6039">
        <v>4</v>
      </c>
      <c r="J6039">
        <v>0</v>
      </c>
      <c r="K6039">
        <v>1</v>
      </c>
      <c r="L6039">
        <v>1</v>
      </c>
      <c r="M6039">
        <v>0</v>
      </c>
      <c r="N6039" s="1" t="s">
        <v>35</v>
      </c>
      <c r="O6039" s="1" t="s">
        <v>197</v>
      </c>
      <c r="P6039" s="1" t="s">
        <v>9570</v>
      </c>
      <c r="Q6039" s="1" t="s">
        <v>7714</v>
      </c>
      <c r="R6039" s="1" t="s">
        <v>9571</v>
      </c>
      <c r="S6039" s="1" t="str">
        <f t="shared" si="188"/>
        <v>23.106927</v>
      </c>
      <c r="T6039" s="1" t="str">
        <f t="shared" si="189"/>
        <v>24.994368</v>
      </c>
      <c r="U6039" s="1" t="s">
        <v>39</v>
      </c>
    </row>
    <row r="6040" spans="1:21" x14ac:dyDescent="0.35">
      <c r="A6040" s="1" t="s">
        <v>19</v>
      </c>
      <c r="B6040">
        <v>2019</v>
      </c>
      <c r="C6040" s="1" t="s">
        <v>224</v>
      </c>
      <c r="D6040" s="1" t="s">
        <v>583</v>
      </c>
      <c r="E6040" s="1" t="s">
        <v>39</v>
      </c>
      <c r="F6040" s="1" t="s">
        <v>31</v>
      </c>
      <c r="G6040">
        <v>1</v>
      </c>
      <c r="H6040">
        <v>0</v>
      </c>
      <c r="I6040">
        <v>1</v>
      </c>
      <c r="J6040">
        <v>0</v>
      </c>
      <c r="K6040">
        <v>0</v>
      </c>
      <c r="L6040">
        <v>1</v>
      </c>
      <c r="M6040">
        <v>0</v>
      </c>
      <c r="N6040" s="1" t="s">
        <v>35</v>
      </c>
      <c r="O6040" s="1" t="s">
        <v>197</v>
      </c>
      <c r="P6040" s="1" t="s">
        <v>2038</v>
      </c>
      <c r="Q6040" s="1" t="s">
        <v>7714</v>
      </c>
      <c r="R6040" s="1" t="s">
        <v>9566</v>
      </c>
      <c r="S6040" s="1" t="str">
        <f t="shared" si="188"/>
        <v>29.864464</v>
      </c>
      <c r="T6040" s="1" t="str">
        <f t="shared" si="189"/>
        <v>20.385981</v>
      </c>
      <c r="U6040" s="1" t="s">
        <v>39</v>
      </c>
    </row>
    <row r="6041" spans="1:21" x14ac:dyDescent="0.35">
      <c r="A6041" s="1" t="s">
        <v>19</v>
      </c>
      <c r="B6041">
        <v>2019</v>
      </c>
      <c r="C6041" s="1" t="s">
        <v>272</v>
      </c>
      <c r="D6041" s="1" t="s">
        <v>240</v>
      </c>
      <c r="E6041" s="1" t="s">
        <v>250</v>
      </c>
      <c r="F6041" s="1" t="s">
        <v>31</v>
      </c>
      <c r="G6041">
        <v>1</v>
      </c>
      <c r="H6041">
        <v>0</v>
      </c>
      <c r="I6041">
        <v>1</v>
      </c>
      <c r="J6041">
        <v>0</v>
      </c>
      <c r="K6041">
        <v>1</v>
      </c>
      <c r="L6041">
        <v>0</v>
      </c>
      <c r="M6041">
        <v>1</v>
      </c>
      <c r="N6041" s="1" t="s">
        <v>82</v>
      </c>
      <c r="O6041" s="1" t="s">
        <v>43</v>
      </c>
      <c r="P6041" s="1" t="s">
        <v>8377</v>
      </c>
      <c r="Q6041" s="1" t="s">
        <v>7714</v>
      </c>
      <c r="R6041" s="1" t="s">
        <v>9572</v>
      </c>
      <c r="S6041" s="1" t="str">
        <f t="shared" si="188"/>
        <v>-0.351305</v>
      </c>
      <c r="T6041" s="1" t="str">
        <f t="shared" si="189"/>
        <v>12.179216</v>
      </c>
      <c r="U6041" s="1" t="s">
        <v>250</v>
      </c>
    </row>
    <row r="6042" spans="1:21" x14ac:dyDescent="0.35">
      <c r="A6042" s="1" t="s">
        <v>19</v>
      </c>
      <c r="B6042">
        <v>2019</v>
      </c>
      <c r="C6042" s="1" t="s">
        <v>224</v>
      </c>
      <c r="D6042" s="1" t="s">
        <v>72</v>
      </c>
      <c r="E6042" s="1" t="s">
        <v>21</v>
      </c>
      <c r="F6042" s="1" t="s">
        <v>434</v>
      </c>
      <c r="G6042">
        <v>1</v>
      </c>
      <c r="H6042">
        <v>0</v>
      </c>
      <c r="I6042">
        <v>1</v>
      </c>
      <c r="J6042">
        <v>0</v>
      </c>
      <c r="K6042">
        <v>0</v>
      </c>
      <c r="L6042">
        <v>1</v>
      </c>
      <c r="M6042">
        <v>0</v>
      </c>
      <c r="N6042" s="1" t="s">
        <v>82</v>
      </c>
      <c r="O6042" s="1" t="s">
        <v>43</v>
      </c>
      <c r="P6042" s="1" t="s">
        <v>9573</v>
      </c>
      <c r="Q6042" s="1" t="s">
        <v>9574</v>
      </c>
      <c r="R6042" s="1" t="s">
        <v>9575</v>
      </c>
      <c r="S6042" s="1" t="str">
        <f t="shared" si="188"/>
        <v>19.4326077</v>
      </c>
      <c r="T6042" s="1" t="str">
        <f t="shared" si="189"/>
        <v>-99.133208</v>
      </c>
      <c r="U6042" s="1" t="s">
        <v>21</v>
      </c>
    </row>
    <row r="6043" spans="1:21" x14ac:dyDescent="0.35">
      <c r="A6043" s="1" t="s">
        <v>19</v>
      </c>
      <c r="B6043">
        <v>2019</v>
      </c>
      <c r="C6043" s="1" t="s">
        <v>224</v>
      </c>
      <c r="D6043" s="1" t="s">
        <v>407</v>
      </c>
      <c r="E6043" s="1" t="s">
        <v>161</v>
      </c>
      <c r="F6043" s="1" t="s">
        <v>31</v>
      </c>
      <c r="G6043">
        <v>1</v>
      </c>
      <c r="H6043">
        <v>0</v>
      </c>
      <c r="I6043">
        <v>1</v>
      </c>
      <c r="J6043">
        <v>0</v>
      </c>
      <c r="K6043">
        <v>0</v>
      </c>
      <c r="L6043">
        <v>1</v>
      </c>
      <c r="M6043">
        <v>0</v>
      </c>
      <c r="N6043" s="1" t="s">
        <v>51</v>
      </c>
      <c r="O6043" s="1" t="s">
        <v>789</v>
      </c>
      <c r="P6043" s="1" t="s">
        <v>9576</v>
      </c>
      <c r="Q6043" s="1" t="s">
        <v>9577</v>
      </c>
      <c r="R6043" s="1" t="s">
        <v>9578</v>
      </c>
      <c r="S6043" s="1" t="str">
        <f t="shared" si="188"/>
        <v>40.729380637</v>
      </c>
      <c r="T6043" s="1" t="str">
        <f t="shared" si="189"/>
        <v>26.080759291</v>
      </c>
      <c r="U6043" s="1" t="s">
        <v>161</v>
      </c>
    </row>
    <row r="6044" spans="1:21" x14ac:dyDescent="0.35">
      <c r="A6044" s="1" t="s">
        <v>19</v>
      </c>
      <c r="B6044">
        <v>2019</v>
      </c>
      <c r="C6044" s="1" t="s">
        <v>272</v>
      </c>
      <c r="D6044" s="1" t="s">
        <v>240</v>
      </c>
      <c r="E6044" s="1" t="s">
        <v>250</v>
      </c>
      <c r="F6044" s="1" t="s">
        <v>31</v>
      </c>
      <c r="G6044">
        <v>1</v>
      </c>
      <c r="H6044">
        <v>0</v>
      </c>
      <c r="I6044">
        <v>1</v>
      </c>
      <c r="J6044">
        <v>0</v>
      </c>
      <c r="K6044">
        <v>0</v>
      </c>
      <c r="L6044">
        <v>1</v>
      </c>
      <c r="M6044">
        <v>0</v>
      </c>
      <c r="N6044" s="1" t="s">
        <v>82</v>
      </c>
      <c r="O6044" s="1" t="s">
        <v>43</v>
      </c>
      <c r="P6044" s="1" t="s">
        <v>5779</v>
      </c>
      <c r="Q6044" s="1" t="s">
        <v>7714</v>
      </c>
      <c r="R6044" s="1" t="s">
        <v>9212</v>
      </c>
      <c r="S6044" s="1" t="str">
        <f t="shared" si="188"/>
        <v>2.387595</v>
      </c>
      <c r="T6044" s="1" t="str">
        <f t="shared" si="189"/>
        <v>6.369104</v>
      </c>
      <c r="U6044" s="1" t="s">
        <v>250</v>
      </c>
    </row>
    <row r="6045" spans="1:21" x14ac:dyDescent="0.35">
      <c r="A6045" s="1" t="s">
        <v>19</v>
      </c>
      <c r="B6045">
        <v>2019</v>
      </c>
      <c r="C6045" s="1" t="s">
        <v>224</v>
      </c>
      <c r="D6045" s="1" t="s">
        <v>30</v>
      </c>
      <c r="E6045" s="1" t="s">
        <v>21</v>
      </c>
      <c r="F6045" s="1" t="s">
        <v>31</v>
      </c>
      <c r="G6045">
        <v>1</v>
      </c>
      <c r="H6045">
        <v>0</v>
      </c>
      <c r="I6045">
        <v>1</v>
      </c>
      <c r="J6045">
        <v>0</v>
      </c>
      <c r="K6045">
        <v>0</v>
      </c>
      <c r="L6045">
        <v>1</v>
      </c>
      <c r="M6045">
        <v>0</v>
      </c>
      <c r="N6045" s="1" t="s">
        <v>51</v>
      </c>
      <c r="O6045" s="1" t="s">
        <v>25</v>
      </c>
      <c r="P6045" s="1" t="s">
        <v>9579</v>
      </c>
      <c r="Q6045" s="1" t="s">
        <v>9580</v>
      </c>
      <c r="R6045" s="1" t="s">
        <v>9581</v>
      </c>
      <c r="S6045" s="1" t="str">
        <f t="shared" si="188"/>
        <v>26.369909306</v>
      </c>
      <c r="T6045" s="1" t="str">
        <f t="shared" si="189"/>
        <v>-98.938498099</v>
      </c>
      <c r="U6045" s="1" t="s">
        <v>21</v>
      </c>
    </row>
    <row r="6046" spans="1:21" x14ac:dyDescent="0.35">
      <c r="A6046" s="1" t="s">
        <v>19</v>
      </c>
      <c r="B6046">
        <v>2019</v>
      </c>
      <c r="C6046" s="1" t="s">
        <v>224</v>
      </c>
      <c r="D6046" s="1" t="s">
        <v>407</v>
      </c>
      <c r="E6046" s="1" t="s">
        <v>161</v>
      </c>
      <c r="F6046" s="1" t="s">
        <v>31</v>
      </c>
      <c r="G6046">
        <v>1</v>
      </c>
      <c r="H6046">
        <v>0</v>
      </c>
      <c r="I6046">
        <v>1</v>
      </c>
      <c r="J6046">
        <v>0</v>
      </c>
      <c r="K6046">
        <v>0</v>
      </c>
      <c r="L6046">
        <v>1</v>
      </c>
      <c r="M6046">
        <v>0</v>
      </c>
      <c r="N6046" s="1" t="s">
        <v>51</v>
      </c>
      <c r="O6046" s="1" t="s">
        <v>789</v>
      </c>
      <c r="P6046" s="1" t="s">
        <v>9582</v>
      </c>
      <c r="Q6046" s="1" t="s">
        <v>9583</v>
      </c>
      <c r="R6046" s="1" t="s">
        <v>9584</v>
      </c>
      <c r="S6046" s="1" t="str">
        <f t="shared" si="188"/>
        <v>41.32677504</v>
      </c>
      <c r="T6046" s="1" t="str">
        <f t="shared" si="189"/>
        <v>26.600055381</v>
      </c>
      <c r="U6046" s="1" t="s">
        <v>161</v>
      </c>
    </row>
    <row r="6047" spans="1:21" x14ac:dyDescent="0.35">
      <c r="A6047" s="1" t="s">
        <v>19</v>
      </c>
      <c r="B6047">
        <v>2019</v>
      </c>
      <c r="C6047" s="1" t="s">
        <v>224</v>
      </c>
      <c r="D6047" s="1" t="s">
        <v>30</v>
      </c>
      <c r="E6047" s="1" t="s">
        <v>22</v>
      </c>
      <c r="F6047" s="1" t="s">
        <v>31</v>
      </c>
      <c r="G6047">
        <v>1</v>
      </c>
      <c r="H6047">
        <v>0</v>
      </c>
      <c r="I6047">
        <v>1</v>
      </c>
      <c r="J6047">
        <v>0</v>
      </c>
      <c r="K6047">
        <v>0</v>
      </c>
      <c r="L6047">
        <v>1</v>
      </c>
      <c r="M6047">
        <v>0</v>
      </c>
      <c r="N6047" s="1" t="s">
        <v>24</v>
      </c>
      <c r="O6047" s="1" t="s">
        <v>25</v>
      </c>
      <c r="P6047" s="1" t="s">
        <v>26</v>
      </c>
      <c r="Q6047" s="1" t="s">
        <v>27</v>
      </c>
      <c r="R6047" s="1" t="s">
        <v>9585</v>
      </c>
      <c r="S6047" s="1" t="str">
        <f t="shared" si="188"/>
        <v>32.02095</v>
      </c>
      <c r="T6047" s="1" t="str">
        <f t="shared" si="189"/>
        <v>-112.279483</v>
      </c>
      <c r="U6047" s="1" t="s">
        <v>29</v>
      </c>
    </row>
    <row r="6048" spans="1:21" x14ac:dyDescent="0.35">
      <c r="A6048" s="1" t="s">
        <v>19</v>
      </c>
      <c r="B6048">
        <v>2019</v>
      </c>
      <c r="C6048" s="1" t="s">
        <v>224</v>
      </c>
      <c r="D6048" s="1" t="s">
        <v>30</v>
      </c>
      <c r="E6048" s="1" t="s">
        <v>22</v>
      </c>
      <c r="F6048" s="1" t="s">
        <v>31</v>
      </c>
      <c r="G6048">
        <v>1</v>
      </c>
      <c r="H6048">
        <v>0</v>
      </c>
      <c r="I6048">
        <v>1</v>
      </c>
      <c r="J6048">
        <v>0</v>
      </c>
      <c r="K6048">
        <v>0</v>
      </c>
      <c r="L6048">
        <v>1</v>
      </c>
      <c r="M6048">
        <v>0</v>
      </c>
      <c r="N6048" s="1" t="s">
        <v>24</v>
      </c>
      <c r="O6048" s="1" t="s">
        <v>25</v>
      </c>
      <c r="P6048" s="1" t="s">
        <v>26</v>
      </c>
      <c r="Q6048" s="1" t="s">
        <v>27</v>
      </c>
      <c r="R6048" s="1" t="s">
        <v>9586</v>
      </c>
      <c r="S6048" s="1" t="str">
        <f t="shared" si="188"/>
        <v>32.2254</v>
      </c>
      <c r="T6048" s="1" t="str">
        <f t="shared" si="189"/>
        <v>-113.3139</v>
      </c>
      <c r="U6048" s="1" t="s">
        <v>29</v>
      </c>
    </row>
    <row r="6049" spans="1:21" x14ac:dyDescent="0.35">
      <c r="A6049" s="1" t="s">
        <v>195</v>
      </c>
      <c r="B6049">
        <v>2019</v>
      </c>
      <c r="C6049" s="1" t="s">
        <v>224</v>
      </c>
      <c r="D6049" s="1" t="s">
        <v>250</v>
      </c>
      <c r="E6049" s="1" t="s">
        <v>49</v>
      </c>
      <c r="F6049" s="1" t="s">
        <v>9587</v>
      </c>
      <c r="G6049">
        <v>0</v>
      </c>
      <c r="H6049">
        <v>2</v>
      </c>
      <c r="I6049">
        <v>2</v>
      </c>
      <c r="J6049">
        <v>5</v>
      </c>
      <c r="K6049">
        <v>0</v>
      </c>
      <c r="L6049">
        <v>2</v>
      </c>
      <c r="M6049">
        <v>0</v>
      </c>
      <c r="N6049" s="1" t="s">
        <v>51</v>
      </c>
      <c r="O6049" s="1" t="s">
        <v>87</v>
      </c>
      <c r="P6049" s="1" t="s">
        <v>9588</v>
      </c>
      <c r="Q6049" s="1" t="s">
        <v>5642</v>
      </c>
      <c r="R6049" s="1" t="s">
        <v>9589</v>
      </c>
      <c r="S6049" s="1" t="str">
        <f t="shared" si="188"/>
        <v>35.868743207</v>
      </c>
      <c r="T6049" s="1" t="str">
        <f t="shared" si="189"/>
        <v>-5.939018318</v>
      </c>
      <c r="U6049" s="1" t="s">
        <v>56</v>
      </c>
    </row>
    <row r="6050" spans="1:21" x14ac:dyDescent="0.35">
      <c r="A6050" s="1" t="s">
        <v>19</v>
      </c>
      <c r="B6050">
        <v>2019</v>
      </c>
      <c r="C6050" s="1" t="s">
        <v>224</v>
      </c>
      <c r="D6050" s="1" t="s">
        <v>136</v>
      </c>
      <c r="E6050" s="1" t="s">
        <v>22</v>
      </c>
      <c r="F6050" s="1" t="s">
        <v>3122</v>
      </c>
      <c r="G6050">
        <v>1</v>
      </c>
      <c r="H6050">
        <v>0</v>
      </c>
      <c r="I6050">
        <v>1</v>
      </c>
      <c r="J6050">
        <v>0</v>
      </c>
      <c r="K6050">
        <v>0</v>
      </c>
      <c r="L6050">
        <v>1</v>
      </c>
      <c r="M6050">
        <v>0</v>
      </c>
      <c r="N6050" s="1" t="s">
        <v>66</v>
      </c>
      <c r="O6050" s="1" t="s">
        <v>25</v>
      </c>
      <c r="P6050" s="1" t="s">
        <v>9590</v>
      </c>
      <c r="Q6050" s="1" t="s">
        <v>9591</v>
      </c>
      <c r="R6050" s="1" t="s">
        <v>9592</v>
      </c>
      <c r="S6050" s="1" t="str">
        <f t="shared" si="188"/>
        <v>31.792900428</v>
      </c>
      <c r="T6050" s="1" t="str">
        <f t="shared" si="189"/>
        <v>-106.51968731</v>
      </c>
      <c r="U6050" s="1" t="s">
        <v>29</v>
      </c>
    </row>
    <row r="6051" spans="1:21" x14ac:dyDescent="0.35">
      <c r="A6051" s="1" t="s">
        <v>19</v>
      </c>
      <c r="B6051">
        <v>2019</v>
      </c>
      <c r="C6051" s="1" t="s">
        <v>224</v>
      </c>
      <c r="D6051" s="1" t="s">
        <v>21</v>
      </c>
      <c r="E6051" s="1" t="s">
        <v>22</v>
      </c>
      <c r="F6051" s="1" t="s">
        <v>34</v>
      </c>
      <c r="G6051">
        <v>1</v>
      </c>
      <c r="H6051">
        <v>0</v>
      </c>
      <c r="I6051">
        <v>1</v>
      </c>
      <c r="J6051">
        <v>0</v>
      </c>
      <c r="K6051">
        <v>0</v>
      </c>
      <c r="L6051">
        <v>1</v>
      </c>
      <c r="M6051">
        <v>0</v>
      </c>
      <c r="N6051" s="1" t="s">
        <v>51</v>
      </c>
      <c r="O6051" s="1" t="s">
        <v>25</v>
      </c>
      <c r="P6051" s="1" t="s">
        <v>9593</v>
      </c>
      <c r="Q6051" s="1" t="s">
        <v>777</v>
      </c>
      <c r="R6051" s="1" t="s">
        <v>9594</v>
      </c>
      <c r="S6051" s="1" t="str">
        <f t="shared" si="188"/>
        <v>32.6789476</v>
      </c>
      <c r="T6051" s="1" t="str">
        <f t="shared" si="189"/>
        <v>-115.4988834</v>
      </c>
      <c r="U6051" s="1" t="s">
        <v>29</v>
      </c>
    </row>
    <row r="6052" spans="1:21" x14ac:dyDescent="0.35">
      <c r="A6052" s="1" t="s">
        <v>19</v>
      </c>
      <c r="B6052">
        <v>2019</v>
      </c>
      <c r="C6052" s="1" t="s">
        <v>224</v>
      </c>
      <c r="D6052" s="1" t="s">
        <v>21</v>
      </c>
      <c r="E6052" s="1" t="s">
        <v>22</v>
      </c>
      <c r="F6052" s="1" t="s">
        <v>34</v>
      </c>
      <c r="G6052">
        <v>1</v>
      </c>
      <c r="H6052">
        <v>0</v>
      </c>
      <c r="I6052">
        <v>1</v>
      </c>
      <c r="J6052">
        <v>0</v>
      </c>
      <c r="K6052">
        <v>0</v>
      </c>
      <c r="L6052">
        <v>1</v>
      </c>
      <c r="M6052">
        <v>0</v>
      </c>
      <c r="N6052" s="1" t="s">
        <v>24</v>
      </c>
      <c r="O6052" s="1" t="s">
        <v>25</v>
      </c>
      <c r="P6052" s="1" t="s">
        <v>26</v>
      </c>
      <c r="Q6052" s="1" t="s">
        <v>27</v>
      </c>
      <c r="R6052" s="1" t="s">
        <v>9595</v>
      </c>
      <c r="S6052" s="1" t="str">
        <f t="shared" si="188"/>
        <v>31.9742</v>
      </c>
      <c r="T6052" s="1" t="str">
        <f t="shared" si="189"/>
        <v>-111.2981</v>
      </c>
      <c r="U6052" s="1" t="s">
        <v>29</v>
      </c>
    </row>
    <row r="6053" spans="1:21" x14ac:dyDescent="0.35">
      <c r="A6053" s="1" t="s">
        <v>19</v>
      </c>
      <c r="B6053">
        <v>2019</v>
      </c>
      <c r="C6053" s="1" t="s">
        <v>224</v>
      </c>
      <c r="D6053" s="1" t="s">
        <v>30</v>
      </c>
      <c r="E6053" s="1" t="s">
        <v>22</v>
      </c>
      <c r="F6053" s="1" t="s">
        <v>31</v>
      </c>
      <c r="G6053">
        <v>1</v>
      </c>
      <c r="H6053">
        <v>0</v>
      </c>
      <c r="I6053">
        <v>1</v>
      </c>
      <c r="J6053">
        <v>0</v>
      </c>
      <c r="K6053">
        <v>0</v>
      </c>
      <c r="L6053">
        <v>1</v>
      </c>
      <c r="M6053">
        <v>0</v>
      </c>
      <c r="N6053" s="1" t="s">
        <v>24</v>
      </c>
      <c r="O6053" s="1" t="s">
        <v>25</v>
      </c>
      <c r="P6053" s="1" t="s">
        <v>26</v>
      </c>
      <c r="Q6053" s="1" t="s">
        <v>27</v>
      </c>
      <c r="R6053" s="1" t="s">
        <v>9596</v>
      </c>
      <c r="S6053" s="1" t="str">
        <f t="shared" si="188"/>
        <v>31.8351</v>
      </c>
      <c r="T6053" s="1" t="str">
        <f t="shared" si="189"/>
        <v>-112.3756</v>
      </c>
      <c r="U6053" s="1" t="s">
        <v>29</v>
      </c>
    </row>
    <row r="6054" spans="1:21" x14ac:dyDescent="0.35">
      <c r="A6054" s="1" t="s">
        <v>19</v>
      </c>
      <c r="B6054">
        <v>2019</v>
      </c>
      <c r="C6054" s="1" t="s">
        <v>224</v>
      </c>
      <c r="D6054" s="1" t="s">
        <v>21</v>
      </c>
      <c r="E6054" s="1" t="s">
        <v>21</v>
      </c>
      <c r="F6054" s="1" t="s">
        <v>34</v>
      </c>
      <c r="G6054">
        <v>1</v>
      </c>
      <c r="H6054">
        <v>0</v>
      </c>
      <c r="I6054">
        <v>1</v>
      </c>
      <c r="J6054">
        <v>0</v>
      </c>
      <c r="K6054">
        <v>0</v>
      </c>
      <c r="L6054">
        <v>1</v>
      </c>
      <c r="M6054">
        <v>0</v>
      </c>
      <c r="N6054" s="1" t="s">
        <v>51</v>
      </c>
      <c r="O6054" s="1" t="s">
        <v>25</v>
      </c>
      <c r="P6054" s="1" t="s">
        <v>9597</v>
      </c>
      <c r="Q6054" s="1" t="s">
        <v>9598</v>
      </c>
      <c r="R6054" s="1" t="s">
        <v>9599</v>
      </c>
      <c r="S6054" s="1" t="str">
        <f t="shared" si="188"/>
        <v>27.499954648</v>
      </c>
      <c r="T6054" s="1" t="str">
        <f t="shared" si="189"/>
        <v>-99.502177619</v>
      </c>
      <c r="U6054" s="1" t="s">
        <v>21</v>
      </c>
    </row>
    <row r="6055" spans="1:21" x14ac:dyDescent="0.35">
      <c r="A6055" s="1" t="s">
        <v>19</v>
      </c>
      <c r="B6055">
        <v>2019</v>
      </c>
      <c r="C6055" s="1" t="s">
        <v>272</v>
      </c>
      <c r="D6055" s="1" t="s">
        <v>30</v>
      </c>
      <c r="E6055" s="1" t="s">
        <v>22</v>
      </c>
      <c r="F6055" s="1" t="s">
        <v>31</v>
      </c>
      <c r="G6055">
        <v>1</v>
      </c>
      <c r="H6055">
        <v>0</v>
      </c>
      <c r="I6055">
        <v>1</v>
      </c>
      <c r="J6055">
        <v>0</v>
      </c>
      <c r="K6055">
        <v>1</v>
      </c>
      <c r="L6055">
        <v>0</v>
      </c>
      <c r="M6055">
        <v>0</v>
      </c>
      <c r="N6055" s="1" t="s">
        <v>42</v>
      </c>
      <c r="O6055" s="1" t="s">
        <v>25</v>
      </c>
      <c r="P6055" s="1" t="s">
        <v>9600</v>
      </c>
      <c r="Q6055" s="1" t="s">
        <v>9510</v>
      </c>
      <c r="R6055" s="1" t="s">
        <v>9601</v>
      </c>
      <c r="S6055" s="1" t="str">
        <f t="shared" si="188"/>
        <v>27.11553629</v>
      </c>
      <c r="T6055" s="1" t="str">
        <f t="shared" si="189"/>
        <v>-98.089773823</v>
      </c>
      <c r="U6055" s="1" t="s">
        <v>29</v>
      </c>
    </row>
    <row r="6056" spans="1:21" x14ac:dyDescent="0.35">
      <c r="A6056" s="1" t="s">
        <v>19</v>
      </c>
      <c r="B6056">
        <v>2019</v>
      </c>
      <c r="C6056" s="1" t="s">
        <v>272</v>
      </c>
      <c r="D6056" s="1" t="s">
        <v>30</v>
      </c>
      <c r="E6056" s="1" t="s">
        <v>22</v>
      </c>
      <c r="F6056" s="1" t="s">
        <v>31</v>
      </c>
      <c r="G6056">
        <v>1</v>
      </c>
      <c r="H6056">
        <v>0</v>
      </c>
      <c r="I6056">
        <v>1</v>
      </c>
      <c r="J6056">
        <v>0</v>
      </c>
      <c r="K6056">
        <v>1</v>
      </c>
      <c r="L6056">
        <v>0</v>
      </c>
      <c r="M6056">
        <v>0</v>
      </c>
      <c r="N6056" s="1" t="s">
        <v>24</v>
      </c>
      <c r="O6056" s="1" t="s">
        <v>25</v>
      </c>
      <c r="P6056" s="1" t="s">
        <v>26</v>
      </c>
      <c r="Q6056" s="1" t="s">
        <v>27</v>
      </c>
      <c r="R6056" s="1" t="s">
        <v>9602</v>
      </c>
      <c r="S6056" s="1" t="str">
        <f t="shared" si="188"/>
        <v>31.690917</v>
      </c>
      <c r="T6056" s="1" t="str">
        <f t="shared" si="189"/>
        <v>-111.863967</v>
      </c>
      <c r="U6056" s="1" t="s">
        <v>29</v>
      </c>
    </row>
    <row r="6057" spans="1:21" x14ac:dyDescent="0.35">
      <c r="A6057" s="1" t="s">
        <v>19</v>
      </c>
      <c r="B6057">
        <v>2019</v>
      </c>
      <c r="C6057" s="1" t="s">
        <v>272</v>
      </c>
      <c r="D6057" s="1" t="s">
        <v>9237</v>
      </c>
      <c r="E6057" s="1" t="s">
        <v>80</v>
      </c>
      <c r="F6057" s="1" t="s">
        <v>31</v>
      </c>
      <c r="G6057">
        <v>2</v>
      </c>
      <c r="H6057">
        <v>0</v>
      </c>
      <c r="I6057">
        <v>2</v>
      </c>
      <c r="J6057">
        <v>0</v>
      </c>
      <c r="K6057">
        <v>0</v>
      </c>
      <c r="L6057">
        <v>2</v>
      </c>
      <c r="M6057">
        <v>0</v>
      </c>
      <c r="N6057" s="1" t="s">
        <v>66</v>
      </c>
      <c r="O6057" s="1" t="s">
        <v>43</v>
      </c>
      <c r="P6057" s="1" t="s">
        <v>9603</v>
      </c>
      <c r="Q6057" s="1" t="s">
        <v>7714</v>
      </c>
      <c r="R6057" s="1" t="s">
        <v>9604</v>
      </c>
      <c r="S6057" s="1" t="str">
        <f t="shared" si="188"/>
        <v>-6.950265</v>
      </c>
      <c r="T6057" s="1" t="str">
        <f t="shared" si="189"/>
        <v>108.193411</v>
      </c>
      <c r="U6057" s="1" t="s">
        <v>80</v>
      </c>
    </row>
    <row r="6058" spans="1:21" x14ac:dyDescent="0.35">
      <c r="A6058" s="1" t="s">
        <v>19</v>
      </c>
      <c r="B6058">
        <v>2019</v>
      </c>
      <c r="C6058" s="1" t="s">
        <v>272</v>
      </c>
      <c r="D6058" s="1" t="s">
        <v>31</v>
      </c>
      <c r="E6058" s="1" t="s">
        <v>39</v>
      </c>
      <c r="F6058" s="1" t="s">
        <v>31</v>
      </c>
      <c r="G6058">
        <v>1</v>
      </c>
      <c r="H6058">
        <v>0</v>
      </c>
      <c r="I6058">
        <v>1</v>
      </c>
      <c r="J6058">
        <v>0</v>
      </c>
      <c r="K6058">
        <v>0</v>
      </c>
      <c r="L6058">
        <v>1</v>
      </c>
      <c r="M6058">
        <v>0</v>
      </c>
      <c r="N6058" s="1" t="s">
        <v>82</v>
      </c>
      <c r="O6058" s="1" t="s">
        <v>197</v>
      </c>
      <c r="P6058" s="1" t="s">
        <v>9605</v>
      </c>
      <c r="Q6058" s="1" t="s">
        <v>7714</v>
      </c>
      <c r="R6058" s="1" t="s">
        <v>9606</v>
      </c>
      <c r="S6058" s="1" t="str">
        <f t="shared" si="188"/>
        <v>20.766688</v>
      </c>
      <c r="T6058" s="1" t="str">
        <f t="shared" si="189"/>
        <v>24.109618</v>
      </c>
      <c r="U6058" s="1" t="s">
        <v>39</v>
      </c>
    </row>
    <row r="6059" spans="1:21" x14ac:dyDescent="0.35">
      <c r="A6059" s="1" t="s">
        <v>19</v>
      </c>
      <c r="B6059">
        <v>2019</v>
      </c>
      <c r="C6059" s="1" t="s">
        <v>272</v>
      </c>
      <c r="D6059" s="1" t="s">
        <v>31</v>
      </c>
      <c r="E6059" s="1" t="s">
        <v>39</v>
      </c>
      <c r="F6059" s="1" t="s">
        <v>31</v>
      </c>
      <c r="G6059">
        <v>2</v>
      </c>
      <c r="H6059">
        <v>0</v>
      </c>
      <c r="I6059">
        <v>2</v>
      </c>
      <c r="J6059">
        <v>0</v>
      </c>
      <c r="K6059">
        <v>0</v>
      </c>
      <c r="L6059">
        <v>2</v>
      </c>
      <c r="M6059">
        <v>0</v>
      </c>
      <c r="N6059" s="1" t="s">
        <v>66</v>
      </c>
      <c r="O6059" s="1" t="s">
        <v>197</v>
      </c>
      <c r="P6059" s="1" t="s">
        <v>8824</v>
      </c>
      <c r="Q6059" s="1" t="s">
        <v>7714</v>
      </c>
      <c r="R6059" s="1" t="s">
        <v>9015</v>
      </c>
      <c r="S6059" s="1" t="str">
        <f t="shared" si="188"/>
        <v>23.84594</v>
      </c>
      <c r="T6059" s="1" t="str">
        <f t="shared" si="189"/>
        <v>21.835454</v>
      </c>
      <c r="U6059" s="1" t="s">
        <v>39</v>
      </c>
    </row>
    <row r="6060" spans="1:21" x14ac:dyDescent="0.35">
      <c r="A6060" s="1" t="s">
        <v>19</v>
      </c>
      <c r="B6060">
        <v>2019</v>
      </c>
      <c r="C6060" s="1" t="s">
        <v>272</v>
      </c>
      <c r="D6060" s="1" t="s">
        <v>30</v>
      </c>
      <c r="E6060" s="1" t="s">
        <v>22</v>
      </c>
      <c r="F6060" s="1" t="s">
        <v>31</v>
      </c>
      <c r="G6060">
        <v>1</v>
      </c>
      <c r="H6060">
        <v>0</v>
      </c>
      <c r="I6060">
        <v>1</v>
      </c>
      <c r="J6060">
        <v>0</v>
      </c>
      <c r="K6060">
        <v>0</v>
      </c>
      <c r="L6060">
        <v>1</v>
      </c>
      <c r="M6060">
        <v>0</v>
      </c>
      <c r="N6060" s="1" t="s">
        <v>24</v>
      </c>
      <c r="O6060" s="1" t="s">
        <v>25</v>
      </c>
      <c r="P6060" s="1" t="s">
        <v>26</v>
      </c>
      <c r="Q6060" s="1" t="s">
        <v>27</v>
      </c>
      <c r="R6060" s="1" t="s">
        <v>9607</v>
      </c>
      <c r="S6060" s="1" t="str">
        <f t="shared" si="188"/>
        <v>32.509583</v>
      </c>
      <c r="T6060" s="1" t="str">
        <f t="shared" si="189"/>
        <v>-113.1393</v>
      </c>
      <c r="U6060" s="1" t="s">
        <v>29</v>
      </c>
    </row>
    <row r="6061" spans="1:21" x14ac:dyDescent="0.35">
      <c r="A6061" s="1" t="s">
        <v>19</v>
      </c>
      <c r="B6061">
        <v>2019</v>
      </c>
      <c r="C6061" s="1" t="s">
        <v>272</v>
      </c>
      <c r="D6061" s="1" t="s">
        <v>583</v>
      </c>
      <c r="E6061" s="1" t="s">
        <v>94</v>
      </c>
      <c r="F6061" s="1" t="s">
        <v>31</v>
      </c>
      <c r="G6061">
        <v>1</v>
      </c>
      <c r="H6061">
        <v>0</v>
      </c>
      <c r="I6061">
        <v>1</v>
      </c>
      <c r="J6061">
        <v>0</v>
      </c>
      <c r="K6061">
        <v>1</v>
      </c>
      <c r="L6061">
        <v>0</v>
      </c>
      <c r="M6061">
        <v>1</v>
      </c>
      <c r="N6061" s="1" t="s">
        <v>51</v>
      </c>
      <c r="O6061" s="1" t="s">
        <v>116</v>
      </c>
      <c r="P6061" s="1" t="s">
        <v>9608</v>
      </c>
      <c r="Q6061" s="1" t="s">
        <v>7714</v>
      </c>
      <c r="R6061" s="1" t="s">
        <v>9609</v>
      </c>
      <c r="S6061" s="1" t="str">
        <f t="shared" si="188"/>
        <v>11.957259</v>
      </c>
      <c r="T6061" s="1" t="str">
        <f t="shared" si="189"/>
        <v>43.304581</v>
      </c>
      <c r="U6061" s="1" t="s">
        <v>94</v>
      </c>
    </row>
    <row r="6062" spans="1:21" x14ac:dyDescent="0.35">
      <c r="A6062" s="1" t="s">
        <v>19</v>
      </c>
      <c r="B6062">
        <v>2019</v>
      </c>
      <c r="C6062" s="1" t="s">
        <v>272</v>
      </c>
      <c r="D6062" s="1" t="s">
        <v>21</v>
      </c>
      <c r="E6062" s="1" t="s">
        <v>22</v>
      </c>
      <c r="F6062" s="1" t="s">
        <v>148</v>
      </c>
      <c r="G6062">
        <v>1</v>
      </c>
      <c r="H6062">
        <v>0</v>
      </c>
      <c r="I6062">
        <v>1</v>
      </c>
      <c r="J6062">
        <v>0</v>
      </c>
      <c r="K6062">
        <v>0</v>
      </c>
      <c r="L6062">
        <v>1</v>
      </c>
      <c r="M6062">
        <v>0</v>
      </c>
      <c r="N6062" s="1" t="s">
        <v>82</v>
      </c>
      <c r="O6062" s="1" t="s">
        <v>25</v>
      </c>
      <c r="P6062" s="1" t="s">
        <v>9610</v>
      </c>
      <c r="Q6062" s="1" t="s">
        <v>623</v>
      </c>
      <c r="R6062" s="1" t="s">
        <v>8154</v>
      </c>
      <c r="S6062" s="1" t="str">
        <f t="shared" si="188"/>
        <v>26.4088523</v>
      </c>
      <c r="T6062" s="1" t="str">
        <f t="shared" si="189"/>
        <v>-99.0156554</v>
      </c>
      <c r="U6062" s="1" t="s">
        <v>29</v>
      </c>
    </row>
    <row r="6063" spans="1:21" x14ac:dyDescent="0.35">
      <c r="A6063" s="1" t="s">
        <v>19</v>
      </c>
      <c r="B6063">
        <v>2019</v>
      </c>
      <c r="C6063" s="1" t="s">
        <v>272</v>
      </c>
      <c r="D6063" s="1" t="s">
        <v>72</v>
      </c>
      <c r="E6063" s="1" t="s">
        <v>72</v>
      </c>
      <c r="F6063" s="1" t="s">
        <v>105</v>
      </c>
      <c r="G6063">
        <v>1</v>
      </c>
      <c r="H6063">
        <v>7</v>
      </c>
      <c r="I6063">
        <v>8</v>
      </c>
      <c r="J6063">
        <v>13</v>
      </c>
      <c r="K6063">
        <v>1</v>
      </c>
      <c r="L6063">
        <v>0</v>
      </c>
      <c r="M6063">
        <v>0</v>
      </c>
      <c r="N6063" s="1" t="s">
        <v>51</v>
      </c>
      <c r="O6063" s="1" t="s">
        <v>43</v>
      </c>
      <c r="P6063" s="1" t="s">
        <v>9611</v>
      </c>
      <c r="Q6063" s="1" t="s">
        <v>9612</v>
      </c>
      <c r="R6063" s="1" t="s">
        <v>9613</v>
      </c>
      <c r="S6063" s="1" t="str">
        <f t="shared" si="188"/>
        <v>18.821146905</v>
      </c>
      <c r="T6063" s="1" t="str">
        <f t="shared" si="189"/>
        <v>-68.18547775</v>
      </c>
      <c r="U6063" s="1" t="s">
        <v>72</v>
      </c>
    </row>
    <row r="6064" spans="1:21" x14ac:dyDescent="0.35">
      <c r="A6064" s="1" t="s">
        <v>19</v>
      </c>
      <c r="B6064">
        <v>2019</v>
      </c>
      <c r="C6064" s="1" t="s">
        <v>272</v>
      </c>
      <c r="D6064" s="1" t="s">
        <v>31</v>
      </c>
      <c r="E6064" s="1" t="s">
        <v>49</v>
      </c>
      <c r="F6064" s="1" t="s">
        <v>31</v>
      </c>
      <c r="G6064">
        <v>2</v>
      </c>
      <c r="H6064">
        <v>25</v>
      </c>
      <c r="I6064">
        <v>27</v>
      </c>
      <c r="J6064">
        <v>73</v>
      </c>
      <c r="K6064">
        <v>1</v>
      </c>
      <c r="L6064">
        <v>0</v>
      </c>
      <c r="M6064">
        <v>1</v>
      </c>
      <c r="N6064" s="1" t="s">
        <v>51</v>
      </c>
      <c r="O6064" s="1" t="s">
        <v>96</v>
      </c>
      <c r="P6064" s="1" t="s">
        <v>9614</v>
      </c>
      <c r="Q6064" s="1" t="s">
        <v>2761</v>
      </c>
      <c r="R6064" s="1" t="s">
        <v>9615</v>
      </c>
      <c r="S6064" s="1" t="str">
        <f t="shared" si="188"/>
        <v>33.374467702</v>
      </c>
      <c r="T6064" s="1" t="str">
        <f t="shared" si="189"/>
        <v>13.828666325</v>
      </c>
      <c r="U6064" s="1" t="s">
        <v>56</v>
      </c>
    </row>
    <row r="6065" spans="1:21" x14ac:dyDescent="0.35">
      <c r="A6065" s="1" t="s">
        <v>19</v>
      </c>
      <c r="B6065">
        <v>2019</v>
      </c>
      <c r="C6065" s="1" t="s">
        <v>272</v>
      </c>
      <c r="D6065" s="1" t="s">
        <v>240</v>
      </c>
      <c r="E6065" s="1" t="s">
        <v>49</v>
      </c>
      <c r="F6065" s="1" t="s">
        <v>31</v>
      </c>
      <c r="G6065">
        <v>1</v>
      </c>
      <c r="H6065">
        <v>0</v>
      </c>
      <c r="I6065">
        <v>1</v>
      </c>
      <c r="J6065">
        <v>0</v>
      </c>
      <c r="K6065">
        <v>0</v>
      </c>
      <c r="L6065">
        <v>0</v>
      </c>
      <c r="M6065">
        <v>0</v>
      </c>
      <c r="N6065" s="1" t="s">
        <v>51</v>
      </c>
      <c r="O6065" s="1" t="s">
        <v>87</v>
      </c>
      <c r="P6065" s="1" t="s">
        <v>9616</v>
      </c>
      <c r="Q6065" s="1" t="s">
        <v>9617</v>
      </c>
      <c r="R6065" s="1" t="s">
        <v>9618</v>
      </c>
      <c r="S6065" s="1" t="str">
        <f t="shared" si="188"/>
        <v>35.687246561</v>
      </c>
      <c r="T6065" s="1" t="str">
        <f t="shared" si="189"/>
        <v>-5.232161018</v>
      </c>
      <c r="U6065" s="1" t="s">
        <v>56</v>
      </c>
    </row>
    <row r="6066" spans="1:21" x14ac:dyDescent="0.35">
      <c r="A6066" s="1" t="s">
        <v>19</v>
      </c>
      <c r="B6066">
        <v>2019</v>
      </c>
      <c r="C6066" s="1" t="s">
        <v>272</v>
      </c>
      <c r="D6066" s="1" t="s">
        <v>9237</v>
      </c>
      <c r="E6066" s="1" t="s">
        <v>64</v>
      </c>
      <c r="F6066" s="1" t="s">
        <v>31</v>
      </c>
      <c r="G6066">
        <v>1</v>
      </c>
      <c r="H6066">
        <v>0</v>
      </c>
      <c r="I6066">
        <v>1</v>
      </c>
      <c r="J6066">
        <v>0</v>
      </c>
      <c r="K6066">
        <v>0</v>
      </c>
      <c r="L6066">
        <v>1</v>
      </c>
      <c r="M6066">
        <v>0</v>
      </c>
      <c r="N6066" s="1" t="s">
        <v>42</v>
      </c>
      <c r="O6066" s="1" t="s">
        <v>43</v>
      </c>
      <c r="P6066" s="1" t="s">
        <v>974</v>
      </c>
      <c r="Q6066" s="1" t="s">
        <v>7714</v>
      </c>
      <c r="R6066" s="1" t="s">
        <v>9619</v>
      </c>
      <c r="S6066" s="1" t="str">
        <f t="shared" si="188"/>
        <v>21.147579</v>
      </c>
      <c r="T6066" s="1" t="str">
        <f t="shared" si="189"/>
        <v>92.599273</v>
      </c>
      <c r="U6066" s="1" t="s">
        <v>80</v>
      </c>
    </row>
    <row r="6067" spans="1:21" x14ac:dyDescent="0.35">
      <c r="A6067" s="1" t="s">
        <v>19</v>
      </c>
      <c r="B6067">
        <v>2019</v>
      </c>
      <c r="C6067" s="1" t="s">
        <v>272</v>
      </c>
      <c r="D6067" s="1" t="s">
        <v>21</v>
      </c>
      <c r="E6067" s="1" t="s">
        <v>22</v>
      </c>
      <c r="F6067" s="1" t="s">
        <v>23</v>
      </c>
      <c r="G6067">
        <v>1</v>
      </c>
      <c r="H6067">
        <v>0</v>
      </c>
      <c r="I6067">
        <v>1</v>
      </c>
      <c r="J6067">
        <v>0</v>
      </c>
      <c r="K6067">
        <v>1</v>
      </c>
      <c r="L6067">
        <v>0</v>
      </c>
      <c r="M6067">
        <v>0</v>
      </c>
      <c r="N6067" s="1" t="s">
        <v>24</v>
      </c>
      <c r="O6067" s="1" t="s">
        <v>25</v>
      </c>
      <c r="P6067" s="1" t="s">
        <v>9620</v>
      </c>
      <c r="Q6067" s="1" t="s">
        <v>623</v>
      </c>
      <c r="R6067" s="1" t="s">
        <v>9621</v>
      </c>
      <c r="S6067" s="1" t="str">
        <f t="shared" si="188"/>
        <v>32.7270367</v>
      </c>
      <c r="T6067" s="1" t="str">
        <f t="shared" si="189"/>
        <v>-114.757467601</v>
      </c>
      <c r="U6067" s="1" t="s">
        <v>29</v>
      </c>
    </row>
    <row r="6068" spans="1:21" x14ac:dyDescent="0.35">
      <c r="A6068" s="1" t="s">
        <v>19</v>
      </c>
      <c r="B6068">
        <v>2019</v>
      </c>
      <c r="C6068" s="1" t="s">
        <v>272</v>
      </c>
      <c r="D6068" s="1" t="s">
        <v>21</v>
      </c>
      <c r="E6068" s="1" t="s">
        <v>22</v>
      </c>
      <c r="F6068" s="1" t="s">
        <v>677</v>
      </c>
      <c r="G6068">
        <v>1</v>
      </c>
      <c r="H6068">
        <v>0</v>
      </c>
      <c r="I6068">
        <v>1</v>
      </c>
      <c r="J6068">
        <v>0</v>
      </c>
      <c r="K6068">
        <v>1</v>
      </c>
      <c r="L6068">
        <v>0</v>
      </c>
      <c r="M6068">
        <v>0</v>
      </c>
      <c r="N6068" s="1" t="s">
        <v>24</v>
      </c>
      <c r="O6068" s="1" t="s">
        <v>25</v>
      </c>
      <c r="P6068" s="1" t="s">
        <v>9622</v>
      </c>
      <c r="Q6068" s="1" t="s">
        <v>623</v>
      </c>
      <c r="R6068" s="1" t="s">
        <v>4175</v>
      </c>
      <c r="S6068" s="1" t="str">
        <f t="shared" si="188"/>
        <v>28.7091433</v>
      </c>
      <c r="T6068" s="1" t="str">
        <f t="shared" si="189"/>
        <v>-100.4995214</v>
      </c>
      <c r="U6068" s="1" t="s">
        <v>29</v>
      </c>
    </row>
    <row r="6069" spans="1:21" x14ac:dyDescent="0.35">
      <c r="A6069" s="1" t="s">
        <v>19</v>
      </c>
      <c r="B6069">
        <v>2019</v>
      </c>
      <c r="C6069" s="1" t="s">
        <v>272</v>
      </c>
      <c r="D6069" s="1" t="s">
        <v>30</v>
      </c>
      <c r="E6069" s="1" t="s">
        <v>22</v>
      </c>
      <c r="F6069" s="1" t="s">
        <v>31</v>
      </c>
      <c r="G6069">
        <v>1</v>
      </c>
      <c r="H6069">
        <v>0</v>
      </c>
      <c r="I6069">
        <v>1</v>
      </c>
      <c r="J6069">
        <v>0</v>
      </c>
      <c r="K6069">
        <v>0</v>
      </c>
      <c r="L6069">
        <v>1</v>
      </c>
      <c r="M6069">
        <v>0</v>
      </c>
      <c r="N6069" s="1" t="s">
        <v>24</v>
      </c>
      <c r="O6069" s="1" t="s">
        <v>25</v>
      </c>
      <c r="P6069" s="1" t="s">
        <v>26</v>
      </c>
      <c r="Q6069" s="1" t="s">
        <v>27</v>
      </c>
      <c r="R6069" s="1" t="s">
        <v>9623</v>
      </c>
      <c r="S6069" s="1" t="str">
        <f t="shared" si="188"/>
        <v>32.17028</v>
      </c>
      <c r="T6069" s="1" t="str">
        <f t="shared" si="189"/>
        <v>-113.02456</v>
      </c>
      <c r="U6069" s="1" t="s">
        <v>29</v>
      </c>
    </row>
    <row r="6070" spans="1:21" x14ac:dyDescent="0.35">
      <c r="A6070" s="1" t="s">
        <v>19</v>
      </c>
      <c r="B6070">
        <v>2019</v>
      </c>
      <c r="C6070" s="1" t="s">
        <v>272</v>
      </c>
      <c r="D6070" s="1" t="s">
        <v>30</v>
      </c>
      <c r="E6070" s="1" t="s">
        <v>22</v>
      </c>
      <c r="F6070" s="1" t="s">
        <v>31</v>
      </c>
      <c r="G6070">
        <v>1</v>
      </c>
      <c r="H6070">
        <v>0</v>
      </c>
      <c r="I6070">
        <v>1</v>
      </c>
      <c r="J6070">
        <v>0</v>
      </c>
      <c r="K6070">
        <v>0</v>
      </c>
      <c r="L6070">
        <v>1</v>
      </c>
      <c r="M6070">
        <v>0</v>
      </c>
      <c r="N6070" s="1" t="s">
        <v>24</v>
      </c>
      <c r="O6070" s="1" t="s">
        <v>25</v>
      </c>
      <c r="P6070" s="1" t="s">
        <v>26</v>
      </c>
      <c r="Q6070" s="1" t="s">
        <v>27</v>
      </c>
      <c r="R6070" s="1" t="s">
        <v>9624</v>
      </c>
      <c r="S6070" s="1" t="str">
        <f t="shared" si="188"/>
        <v>32.29151</v>
      </c>
      <c r="T6070" s="1" t="str">
        <f t="shared" si="189"/>
        <v>-113.07858</v>
      </c>
      <c r="U6070" s="1" t="s">
        <v>29</v>
      </c>
    </row>
    <row r="6071" spans="1:21" x14ac:dyDescent="0.35">
      <c r="A6071" s="1" t="s">
        <v>19</v>
      </c>
      <c r="B6071">
        <v>2019</v>
      </c>
      <c r="C6071" s="1" t="s">
        <v>272</v>
      </c>
      <c r="D6071" s="1" t="s">
        <v>31</v>
      </c>
      <c r="E6071" s="1" t="s">
        <v>39</v>
      </c>
      <c r="F6071" s="1" t="s">
        <v>31</v>
      </c>
      <c r="G6071">
        <v>2</v>
      </c>
      <c r="H6071">
        <v>0</v>
      </c>
      <c r="I6071">
        <v>2</v>
      </c>
      <c r="J6071">
        <v>0</v>
      </c>
      <c r="K6071">
        <v>1</v>
      </c>
      <c r="L6071">
        <v>1</v>
      </c>
      <c r="M6071">
        <v>0</v>
      </c>
      <c r="N6071" s="1" t="s">
        <v>24</v>
      </c>
      <c r="O6071" s="1" t="s">
        <v>43</v>
      </c>
      <c r="P6071" s="1" t="s">
        <v>3227</v>
      </c>
      <c r="Q6071" s="1" t="s">
        <v>7714</v>
      </c>
      <c r="R6071" s="1" t="s">
        <v>9625</v>
      </c>
      <c r="S6071" s="1" t="str">
        <f t="shared" si="188"/>
        <v>38.12072</v>
      </c>
      <c r="T6071" s="1" t="str">
        <f t="shared" si="189"/>
        <v>13.30701</v>
      </c>
      <c r="U6071" s="1" t="s">
        <v>39</v>
      </c>
    </row>
    <row r="6072" spans="1:21" x14ac:dyDescent="0.35">
      <c r="A6072" s="1" t="s">
        <v>19</v>
      </c>
      <c r="B6072">
        <v>2019</v>
      </c>
      <c r="C6072" s="1" t="s">
        <v>272</v>
      </c>
      <c r="D6072" s="1" t="s">
        <v>21</v>
      </c>
      <c r="E6072" s="1" t="s">
        <v>22</v>
      </c>
      <c r="F6072" s="1" t="s">
        <v>148</v>
      </c>
      <c r="G6072">
        <v>1</v>
      </c>
      <c r="H6072">
        <v>0</v>
      </c>
      <c r="I6072">
        <v>1</v>
      </c>
      <c r="J6072">
        <v>0</v>
      </c>
      <c r="K6072">
        <v>0</v>
      </c>
      <c r="L6072">
        <v>1</v>
      </c>
      <c r="M6072">
        <v>0</v>
      </c>
      <c r="N6072" s="1" t="s">
        <v>24</v>
      </c>
      <c r="O6072" s="1" t="s">
        <v>25</v>
      </c>
      <c r="P6072" s="1" t="s">
        <v>26</v>
      </c>
      <c r="Q6072" s="1" t="s">
        <v>27</v>
      </c>
      <c r="R6072" s="1" t="s">
        <v>9626</v>
      </c>
      <c r="S6072" s="1" t="str">
        <f t="shared" si="188"/>
        <v>31.81871</v>
      </c>
      <c r="T6072" s="1" t="str">
        <f t="shared" si="189"/>
        <v>-111.5417</v>
      </c>
      <c r="U6072" s="1" t="s">
        <v>29</v>
      </c>
    </row>
    <row r="6073" spans="1:21" x14ac:dyDescent="0.35">
      <c r="A6073" s="1" t="s">
        <v>19</v>
      </c>
      <c r="B6073">
        <v>2019</v>
      </c>
      <c r="C6073" s="1" t="s">
        <v>272</v>
      </c>
      <c r="D6073" s="1" t="s">
        <v>21</v>
      </c>
      <c r="E6073" s="1" t="s">
        <v>22</v>
      </c>
      <c r="F6073" s="1" t="s">
        <v>1218</v>
      </c>
      <c r="G6073">
        <v>1</v>
      </c>
      <c r="H6073">
        <v>0</v>
      </c>
      <c r="I6073">
        <v>1</v>
      </c>
      <c r="J6073">
        <v>0</v>
      </c>
      <c r="K6073">
        <v>0</v>
      </c>
      <c r="L6073">
        <v>1</v>
      </c>
      <c r="M6073">
        <v>0</v>
      </c>
      <c r="N6073" s="1" t="s">
        <v>42</v>
      </c>
      <c r="O6073" s="1" t="s">
        <v>25</v>
      </c>
      <c r="P6073" s="1" t="s">
        <v>9627</v>
      </c>
      <c r="Q6073" s="1" t="s">
        <v>9510</v>
      </c>
      <c r="R6073" s="1" t="s">
        <v>9628</v>
      </c>
      <c r="S6073" s="1" t="str">
        <f t="shared" si="188"/>
        <v>27.2052855</v>
      </c>
      <c r="T6073" s="1" t="str">
        <f t="shared" si="189"/>
        <v>-98.1447463</v>
      </c>
      <c r="U6073" s="1" t="s">
        <v>29</v>
      </c>
    </row>
    <row r="6074" spans="1:21" x14ac:dyDescent="0.35">
      <c r="A6074" s="1" t="s">
        <v>19</v>
      </c>
      <c r="B6074">
        <v>2019</v>
      </c>
      <c r="C6074" s="1" t="s">
        <v>272</v>
      </c>
      <c r="D6074" s="1" t="s">
        <v>30</v>
      </c>
      <c r="E6074" s="1" t="s">
        <v>21</v>
      </c>
      <c r="F6074" s="1" t="s">
        <v>31</v>
      </c>
      <c r="G6074">
        <v>1</v>
      </c>
      <c r="H6074">
        <v>0</v>
      </c>
      <c r="I6074">
        <v>1</v>
      </c>
      <c r="J6074">
        <v>0</v>
      </c>
      <c r="K6074">
        <v>0</v>
      </c>
      <c r="L6074">
        <v>1</v>
      </c>
      <c r="M6074">
        <v>0</v>
      </c>
      <c r="N6074" s="1" t="s">
        <v>51</v>
      </c>
      <c r="O6074" s="1" t="s">
        <v>25</v>
      </c>
      <c r="P6074" s="1" t="s">
        <v>9629</v>
      </c>
      <c r="Q6074" s="1" t="s">
        <v>9630</v>
      </c>
      <c r="R6074" s="1" t="s">
        <v>9631</v>
      </c>
      <c r="S6074" s="1" t="str">
        <f t="shared" si="188"/>
        <v>27.372516049</v>
      </c>
      <c r="T6074" s="1" t="str">
        <f t="shared" si="189"/>
        <v>-99.504941042</v>
      </c>
      <c r="U6074" s="1" t="s">
        <v>21</v>
      </c>
    </row>
    <row r="6075" spans="1:21" x14ac:dyDescent="0.35">
      <c r="A6075" s="1" t="s">
        <v>19</v>
      </c>
      <c r="B6075">
        <v>2019</v>
      </c>
      <c r="C6075" s="1" t="s">
        <v>272</v>
      </c>
      <c r="D6075" s="1" t="s">
        <v>21</v>
      </c>
      <c r="E6075" s="1" t="s">
        <v>22</v>
      </c>
      <c r="F6075" s="1" t="s">
        <v>677</v>
      </c>
      <c r="G6075">
        <v>1</v>
      </c>
      <c r="H6075">
        <v>0</v>
      </c>
      <c r="I6075">
        <v>1</v>
      </c>
      <c r="J6075">
        <v>0</v>
      </c>
      <c r="K6075">
        <v>1</v>
      </c>
      <c r="L6075">
        <v>0</v>
      </c>
      <c r="M6075">
        <v>0</v>
      </c>
      <c r="N6075" s="1" t="s">
        <v>24</v>
      </c>
      <c r="O6075" s="1" t="s">
        <v>25</v>
      </c>
      <c r="P6075" s="1" t="s">
        <v>9632</v>
      </c>
      <c r="Q6075" s="1" t="s">
        <v>102</v>
      </c>
      <c r="R6075" s="1" t="s">
        <v>9633</v>
      </c>
      <c r="S6075" s="1" t="str">
        <f t="shared" si="188"/>
        <v>28.720512236</v>
      </c>
      <c r="T6075" s="1" t="str">
        <f t="shared" si="189"/>
        <v>-100.502868797</v>
      </c>
      <c r="U6075" s="1" t="s">
        <v>29</v>
      </c>
    </row>
    <row r="6076" spans="1:21" x14ac:dyDescent="0.35">
      <c r="A6076" s="1" t="s">
        <v>19</v>
      </c>
      <c r="B6076">
        <v>2019</v>
      </c>
      <c r="C6076" s="1" t="s">
        <v>272</v>
      </c>
      <c r="D6076" s="1" t="s">
        <v>240</v>
      </c>
      <c r="E6076" s="1" t="s">
        <v>166</v>
      </c>
      <c r="F6076" s="1" t="s">
        <v>31</v>
      </c>
      <c r="G6076">
        <v>1</v>
      </c>
      <c r="H6076">
        <v>0</v>
      </c>
      <c r="I6076">
        <v>1</v>
      </c>
      <c r="J6076">
        <v>0</v>
      </c>
      <c r="K6076">
        <v>0</v>
      </c>
      <c r="L6076">
        <v>1</v>
      </c>
      <c r="M6076">
        <v>0</v>
      </c>
      <c r="N6076" s="1" t="s">
        <v>42</v>
      </c>
      <c r="O6076" s="1" t="s">
        <v>197</v>
      </c>
      <c r="P6076" s="1" t="s">
        <v>9634</v>
      </c>
      <c r="Q6076" s="1" t="s">
        <v>7714</v>
      </c>
      <c r="R6076" s="1" t="s">
        <v>9013</v>
      </c>
      <c r="S6076" s="1" t="str">
        <f t="shared" si="188"/>
        <v>21.524523</v>
      </c>
      <c r="T6076" s="1" t="str">
        <f t="shared" si="189"/>
        <v>18.303248</v>
      </c>
      <c r="U6076" s="1" t="s">
        <v>166</v>
      </c>
    </row>
    <row r="6077" spans="1:21" x14ac:dyDescent="0.35">
      <c r="A6077" s="1" t="s">
        <v>19</v>
      </c>
      <c r="B6077">
        <v>2019</v>
      </c>
      <c r="C6077" s="1" t="s">
        <v>272</v>
      </c>
      <c r="D6077" s="1" t="s">
        <v>21</v>
      </c>
      <c r="E6077" s="1" t="s">
        <v>22</v>
      </c>
      <c r="F6077" s="1" t="s">
        <v>148</v>
      </c>
      <c r="G6077">
        <v>6</v>
      </c>
      <c r="H6077">
        <v>0</v>
      </c>
      <c r="I6077">
        <v>6</v>
      </c>
      <c r="J6077">
        <v>10</v>
      </c>
      <c r="K6077">
        <v>0</v>
      </c>
      <c r="L6077">
        <v>6</v>
      </c>
      <c r="M6077">
        <v>0</v>
      </c>
      <c r="N6077" s="1" t="s">
        <v>66</v>
      </c>
      <c r="O6077" s="1" t="s">
        <v>25</v>
      </c>
      <c r="P6077" s="1" t="s">
        <v>9635</v>
      </c>
      <c r="Q6077" s="1" t="s">
        <v>9636</v>
      </c>
      <c r="R6077" s="1" t="s">
        <v>9637</v>
      </c>
      <c r="S6077" s="1" t="str">
        <f t="shared" si="188"/>
        <v>27.7791692</v>
      </c>
      <c r="T6077" s="1" t="str">
        <f t="shared" si="189"/>
        <v>-97.664032</v>
      </c>
      <c r="U6077" s="1" t="s">
        <v>29</v>
      </c>
    </row>
    <row r="6078" spans="1:21" x14ac:dyDescent="0.35">
      <c r="A6078" s="1" t="s">
        <v>19</v>
      </c>
      <c r="B6078">
        <v>2019</v>
      </c>
      <c r="C6078" s="1" t="s">
        <v>272</v>
      </c>
      <c r="D6078" s="1" t="s">
        <v>21</v>
      </c>
      <c r="E6078" s="1" t="s">
        <v>22</v>
      </c>
      <c r="F6078" s="1" t="s">
        <v>34</v>
      </c>
      <c r="G6078">
        <v>1</v>
      </c>
      <c r="H6078">
        <v>0</v>
      </c>
      <c r="I6078">
        <v>1</v>
      </c>
      <c r="J6078">
        <v>0</v>
      </c>
      <c r="K6078">
        <v>1</v>
      </c>
      <c r="L6078">
        <v>0</v>
      </c>
      <c r="M6078">
        <v>0</v>
      </c>
      <c r="N6078" s="1" t="s">
        <v>42</v>
      </c>
      <c r="O6078" s="1" t="s">
        <v>25</v>
      </c>
      <c r="P6078" s="1" t="s">
        <v>9638</v>
      </c>
      <c r="Q6078" s="1" t="s">
        <v>623</v>
      </c>
      <c r="R6078" s="1" t="s">
        <v>9639</v>
      </c>
      <c r="S6078" s="1" t="str">
        <f t="shared" si="188"/>
        <v>28.461656365</v>
      </c>
      <c r="T6078" s="1" t="str">
        <f t="shared" si="189"/>
        <v>-99.915542341</v>
      </c>
      <c r="U6078" s="1" t="s">
        <v>29</v>
      </c>
    </row>
    <row r="6079" spans="1:21" x14ac:dyDescent="0.35">
      <c r="A6079" s="1" t="s">
        <v>19</v>
      </c>
      <c r="B6079">
        <v>2019</v>
      </c>
      <c r="C6079" s="1" t="s">
        <v>272</v>
      </c>
      <c r="D6079" s="1" t="s">
        <v>31</v>
      </c>
      <c r="E6079" s="1" t="s">
        <v>49</v>
      </c>
      <c r="F6079" s="1" t="s">
        <v>31</v>
      </c>
      <c r="G6079">
        <v>1</v>
      </c>
      <c r="H6079">
        <v>0</v>
      </c>
      <c r="I6079">
        <v>1</v>
      </c>
      <c r="J6079">
        <v>0</v>
      </c>
      <c r="K6079">
        <v>0</v>
      </c>
      <c r="L6079">
        <v>1</v>
      </c>
      <c r="M6079">
        <v>0</v>
      </c>
      <c r="N6079" s="1" t="s">
        <v>51</v>
      </c>
      <c r="O6079" s="1" t="s">
        <v>87</v>
      </c>
      <c r="P6079" s="1" t="s">
        <v>9640</v>
      </c>
      <c r="Q6079" s="1" t="s">
        <v>9641</v>
      </c>
      <c r="R6079" s="1" t="s">
        <v>9642</v>
      </c>
      <c r="S6079" s="1" t="str">
        <f t="shared" si="188"/>
        <v>35.885838718</v>
      </c>
      <c r="T6079" s="1" t="str">
        <f t="shared" si="189"/>
        <v>0.008840051</v>
      </c>
      <c r="U6079" s="1" t="s">
        <v>56</v>
      </c>
    </row>
    <row r="6080" spans="1:21" x14ac:dyDescent="0.35">
      <c r="A6080" s="1" t="s">
        <v>19</v>
      </c>
      <c r="B6080">
        <v>2019</v>
      </c>
      <c r="C6080" s="1" t="s">
        <v>272</v>
      </c>
      <c r="D6080" s="1" t="s">
        <v>9237</v>
      </c>
      <c r="E6080" s="1" t="s">
        <v>64</v>
      </c>
      <c r="F6080" s="1" t="s">
        <v>31</v>
      </c>
      <c r="G6080">
        <v>1</v>
      </c>
      <c r="H6080">
        <v>0</v>
      </c>
      <c r="I6080">
        <v>1</v>
      </c>
      <c r="J6080">
        <v>0</v>
      </c>
      <c r="K6080">
        <v>0</v>
      </c>
      <c r="L6080">
        <v>1</v>
      </c>
      <c r="M6080">
        <v>1</v>
      </c>
      <c r="N6080" s="1" t="s">
        <v>24</v>
      </c>
      <c r="O6080" s="1" t="s">
        <v>43</v>
      </c>
      <c r="P6080" s="1" t="s">
        <v>974</v>
      </c>
      <c r="Q6080" s="1" t="s">
        <v>7714</v>
      </c>
      <c r="R6080" s="1" t="s">
        <v>9643</v>
      </c>
      <c r="S6080" s="1" t="str">
        <f t="shared" si="188"/>
        <v>21.04902</v>
      </c>
      <c r="T6080" s="1" t="str">
        <f t="shared" si="189"/>
        <v>92.519601</v>
      </c>
      <c r="U6080" s="1" t="s">
        <v>80</v>
      </c>
    </row>
    <row r="6081" spans="1:21" x14ac:dyDescent="0.35">
      <c r="A6081" s="1" t="s">
        <v>19</v>
      </c>
      <c r="B6081">
        <v>2019</v>
      </c>
      <c r="C6081" s="1" t="s">
        <v>272</v>
      </c>
      <c r="D6081" s="1" t="s">
        <v>240</v>
      </c>
      <c r="E6081" s="1" t="s">
        <v>250</v>
      </c>
      <c r="F6081" s="1" t="s">
        <v>31</v>
      </c>
      <c r="G6081">
        <v>1</v>
      </c>
      <c r="H6081">
        <v>0</v>
      </c>
      <c r="I6081">
        <v>1</v>
      </c>
      <c r="J6081">
        <v>0</v>
      </c>
      <c r="K6081">
        <v>0</v>
      </c>
      <c r="L6081">
        <v>1</v>
      </c>
      <c r="M6081">
        <v>0</v>
      </c>
      <c r="N6081" s="1" t="s">
        <v>82</v>
      </c>
      <c r="O6081" s="1" t="s">
        <v>197</v>
      </c>
      <c r="P6081" s="1" t="s">
        <v>1181</v>
      </c>
      <c r="Q6081" s="1" t="s">
        <v>7714</v>
      </c>
      <c r="R6081" s="1" t="s">
        <v>9014</v>
      </c>
      <c r="S6081" s="1" t="str">
        <f t="shared" si="188"/>
        <v>19.968086</v>
      </c>
      <c r="T6081" s="1" t="str">
        <f t="shared" si="189"/>
        <v>13.518697</v>
      </c>
      <c r="U6081" s="1" t="s">
        <v>250</v>
      </c>
    </row>
    <row r="6082" spans="1:21" x14ac:dyDescent="0.35">
      <c r="A6082" s="1" t="s">
        <v>19</v>
      </c>
      <c r="B6082">
        <v>2019</v>
      </c>
      <c r="C6082" s="1" t="s">
        <v>272</v>
      </c>
      <c r="D6082" s="1" t="s">
        <v>240</v>
      </c>
      <c r="E6082" s="1" t="s">
        <v>250</v>
      </c>
      <c r="F6082" s="1" t="s">
        <v>31</v>
      </c>
      <c r="G6082">
        <v>2</v>
      </c>
      <c r="H6082">
        <v>0</v>
      </c>
      <c r="I6082">
        <v>2</v>
      </c>
      <c r="J6082">
        <v>0</v>
      </c>
      <c r="K6082">
        <v>2</v>
      </c>
      <c r="L6082">
        <v>0</v>
      </c>
      <c r="M6082">
        <v>0</v>
      </c>
      <c r="N6082" s="1" t="s">
        <v>35</v>
      </c>
      <c r="O6082" s="1" t="s">
        <v>197</v>
      </c>
      <c r="P6082" s="1" t="s">
        <v>5565</v>
      </c>
      <c r="Q6082" s="1" t="s">
        <v>7714</v>
      </c>
      <c r="R6082" s="1" t="s">
        <v>9644</v>
      </c>
      <c r="S6082" s="1" t="str">
        <f t="shared" ref="S6082:S6145" si="190">LEFT(R6082, FIND(",", R6082) - 1)</f>
        <v>21.706642</v>
      </c>
      <c r="T6082" s="1" t="str">
        <f t="shared" ref="T6082:T6145" si="191">RIGHT(R6082, LEN(R6082) - FIND(",", R6082) - 1)</f>
        <v>13.773611</v>
      </c>
      <c r="U6082" s="1" t="s">
        <v>250</v>
      </c>
    </row>
    <row r="6083" spans="1:21" x14ac:dyDescent="0.35">
      <c r="A6083" s="1" t="s">
        <v>19</v>
      </c>
      <c r="B6083">
        <v>2019</v>
      </c>
      <c r="C6083" s="1" t="s">
        <v>272</v>
      </c>
      <c r="D6083" s="1" t="s">
        <v>9237</v>
      </c>
      <c r="E6083" s="1" t="s">
        <v>80</v>
      </c>
      <c r="F6083" s="1" t="s">
        <v>31</v>
      </c>
      <c r="G6083">
        <v>2</v>
      </c>
      <c r="H6083">
        <v>0</v>
      </c>
      <c r="I6083">
        <v>2</v>
      </c>
      <c r="J6083">
        <v>0</v>
      </c>
      <c r="K6083">
        <v>0</v>
      </c>
      <c r="L6083">
        <v>2</v>
      </c>
      <c r="M6083">
        <v>0</v>
      </c>
      <c r="N6083" s="1" t="s">
        <v>24</v>
      </c>
      <c r="O6083" s="1" t="s">
        <v>43</v>
      </c>
      <c r="P6083" s="1" t="s">
        <v>9645</v>
      </c>
      <c r="Q6083" s="1" t="s">
        <v>7714</v>
      </c>
      <c r="R6083" s="1" t="s">
        <v>9646</v>
      </c>
      <c r="S6083" s="1" t="str">
        <f t="shared" si="190"/>
        <v>16.909762</v>
      </c>
      <c r="T6083" s="1" t="str">
        <f t="shared" si="191"/>
        <v>96.556366</v>
      </c>
      <c r="U6083" s="1" t="s">
        <v>80</v>
      </c>
    </row>
    <row r="6084" spans="1:21" x14ac:dyDescent="0.35">
      <c r="A6084" s="1" t="s">
        <v>19</v>
      </c>
      <c r="B6084">
        <v>2019</v>
      </c>
      <c r="C6084" s="1" t="s">
        <v>272</v>
      </c>
      <c r="D6084" s="1" t="s">
        <v>31</v>
      </c>
      <c r="E6084" s="1" t="s">
        <v>49</v>
      </c>
      <c r="F6084" s="1" t="s">
        <v>31</v>
      </c>
      <c r="G6084">
        <v>3</v>
      </c>
      <c r="H6084">
        <v>0</v>
      </c>
      <c r="I6084">
        <v>3</v>
      </c>
      <c r="J6084">
        <v>0</v>
      </c>
      <c r="K6084">
        <v>1</v>
      </c>
      <c r="L6084">
        <v>2</v>
      </c>
      <c r="M6084">
        <v>0</v>
      </c>
      <c r="N6084" s="1" t="s">
        <v>51</v>
      </c>
      <c r="O6084" s="1" t="s">
        <v>87</v>
      </c>
      <c r="P6084" s="1" t="s">
        <v>9647</v>
      </c>
      <c r="Q6084" s="1" t="s">
        <v>9648</v>
      </c>
      <c r="R6084" s="1" t="s">
        <v>9649</v>
      </c>
      <c r="S6084" s="1" t="str">
        <f t="shared" si="190"/>
        <v>36.04969922</v>
      </c>
      <c r="T6084" s="1" t="str">
        <f t="shared" si="191"/>
        <v>0.071778692</v>
      </c>
      <c r="U6084" s="1" t="s">
        <v>56</v>
      </c>
    </row>
    <row r="6085" spans="1:21" x14ac:dyDescent="0.35">
      <c r="A6085" s="1" t="s">
        <v>19</v>
      </c>
      <c r="B6085">
        <v>2019</v>
      </c>
      <c r="C6085" s="1" t="s">
        <v>272</v>
      </c>
      <c r="D6085" s="1" t="s">
        <v>30</v>
      </c>
      <c r="E6085" s="1" t="s">
        <v>22</v>
      </c>
      <c r="F6085" s="1" t="s">
        <v>31</v>
      </c>
      <c r="G6085">
        <v>1</v>
      </c>
      <c r="H6085">
        <v>0</v>
      </c>
      <c r="I6085">
        <v>1</v>
      </c>
      <c r="J6085">
        <v>0</v>
      </c>
      <c r="K6085">
        <v>0</v>
      </c>
      <c r="L6085">
        <v>1</v>
      </c>
      <c r="M6085">
        <v>0</v>
      </c>
      <c r="N6085" s="1" t="s">
        <v>24</v>
      </c>
      <c r="O6085" s="1" t="s">
        <v>25</v>
      </c>
      <c r="P6085" s="1" t="s">
        <v>9638</v>
      </c>
      <c r="Q6085" s="1" t="s">
        <v>623</v>
      </c>
      <c r="R6085" s="1" t="s">
        <v>9650</v>
      </c>
      <c r="S6085" s="1" t="str">
        <f t="shared" si="190"/>
        <v>28.521344741</v>
      </c>
      <c r="T6085" s="1" t="str">
        <f t="shared" si="191"/>
        <v>-99.975967145</v>
      </c>
      <c r="U6085" s="1" t="s">
        <v>29</v>
      </c>
    </row>
    <row r="6086" spans="1:21" x14ac:dyDescent="0.35">
      <c r="A6086" s="1" t="s">
        <v>19</v>
      </c>
      <c r="B6086">
        <v>2019</v>
      </c>
      <c r="C6086" s="1" t="s">
        <v>272</v>
      </c>
      <c r="D6086" s="1" t="s">
        <v>30</v>
      </c>
      <c r="E6086" s="1" t="s">
        <v>22</v>
      </c>
      <c r="F6086" s="1" t="s">
        <v>31</v>
      </c>
      <c r="G6086">
        <v>2</v>
      </c>
      <c r="H6086">
        <v>0</v>
      </c>
      <c r="I6086">
        <v>2</v>
      </c>
      <c r="J6086">
        <v>0</v>
      </c>
      <c r="K6086">
        <v>0</v>
      </c>
      <c r="L6086">
        <v>2</v>
      </c>
      <c r="M6086">
        <v>0</v>
      </c>
      <c r="N6086" s="1" t="s">
        <v>51</v>
      </c>
      <c r="O6086" s="1" t="s">
        <v>25</v>
      </c>
      <c r="P6086" s="1" t="s">
        <v>9651</v>
      </c>
      <c r="Q6086" s="1" t="s">
        <v>623</v>
      </c>
      <c r="R6086" s="1" t="s">
        <v>9652</v>
      </c>
      <c r="S6086" s="1" t="str">
        <f t="shared" si="190"/>
        <v>28.706046434</v>
      </c>
      <c r="T6086" s="1" t="str">
        <f t="shared" si="191"/>
        <v>-100.51177581</v>
      </c>
      <c r="U6086" s="1" t="s">
        <v>29</v>
      </c>
    </row>
    <row r="6087" spans="1:21" x14ac:dyDescent="0.35">
      <c r="A6087" s="1" t="s">
        <v>19</v>
      </c>
      <c r="B6087">
        <v>2019</v>
      </c>
      <c r="C6087" s="1" t="s">
        <v>272</v>
      </c>
      <c r="D6087" s="1" t="s">
        <v>21</v>
      </c>
      <c r="E6087" s="1" t="s">
        <v>22</v>
      </c>
      <c r="F6087" s="1" t="s">
        <v>677</v>
      </c>
      <c r="G6087">
        <v>1</v>
      </c>
      <c r="H6087">
        <v>0</v>
      </c>
      <c r="I6087">
        <v>1</v>
      </c>
      <c r="J6087">
        <v>0</v>
      </c>
      <c r="K6087">
        <v>0</v>
      </c>
      <c r="L6087">
        <v>1</v>
      </c>
      <c r="M6087">
        <v>0</v>
      </c>
      <c r="N6087" s="1" t="s">
        <v>42</v>
      </c>
      <c r="O6087" s="1" t="s">
        <v>25</v>
      </c>
      <c r="P6087" s="1" t="s">
        <v>26</v>
      </c>
      <c r="Q6087" s="1" t="s">
        <v>27</v>
      </c>
      <c r="R6087" s="1" t="s">
        <v>9653</v>
      </c>
      <c r="S6087" s="1" t="str">
        <f t="shared" si="190"/>
        <v>31.96955</v>
      </c>
      <c r="T6087" s="1" t="str">
        <f t="shared" si="191"/>
        <v>-112.254017</v>
      </c>
      <c r="U6087" s="1" t="s">
        <v>29</v>
      </c>
    </row>
    <row r="6088" spans="1:21" x14ac:dyDescent="0.35">
      <c r="A6088" s="1" t="s">
        <v>19</v>
      </c>
      <c r="B6088">
        <v>2019</v>
      </c>
      <c r="C6088" s="1" t="s">
        <v>272</v>
      </c>
      <c r="D6088" s="1" t="s">
        <v>30</v>
      </c>
      <c r="E6088" s="1" t="s">
        <v>22</v>
      </c>
      <c r="F6088" s="1" t="s">
        <v>31</v>
      </c>
      <c r="G6088">
        <v>1</v>
      </c>
      <c r="H6088">
        <v>0</v>
      </c>
      <c r="I6088">
        <v>1</v>
      </c>
      <c r="J6088">
        <v>0</v>
      </c>
      <c r="K6088">
        <v>0</v>
      </c>
      <c r="L6088">
        <v>1</v>
      </c>
      <c r="M6088">
        <v>0</v>
      </c>
      <c r="N6088" s="1" t="s">
        <v>24</v>
      </c>
      <c r="O6088" s="1" t="s">
        <v>25</v>
      </c>
      <c r="P6088" s="1" t="s">
        <v>6610</v>
      </c>
      <c r="Q6088" s="1" t="s">
        <v>777</v>
      </c>
      <c r="R6088" s="1" t="s">
        <v>9654</v>
      </c>
      <c r="S6088" s="1" t="str">
        <f t="shared" si="190"/>
        <v>32.667714006</v>
      </c>
      <c r="T6088" s="1" t="str">
        <f t="shared" si="191"/>
        <v>-115.527679596</v>
      </c>
      <c r="U6088" s="1" t="s">
        <v>29</v>
      </c>
    </row>
    <row r="6089" spans="1:21" x14ac:dyDescent="0.35">
      <c r="A6089" s="1" t="s">
        <v>19</v>
      </c>
      <c r="B6089">
        <v>2019</v>
      </c>
      <c r="C6089" s="1" t="s">
        <v>272</v>
      </c>
      <c r="D6089" s="1" t="s">
        <v>240</v>
      </c>
      <c r="E6089" s="1" t="s">
        <v>250</v>
      </c>
      <c r="F6089" s="1" t="s">
        <v>31</v>
      </c>
      <c r="G6089">
        <v>2</v>
      </c>
      <c r="H6089">
        <v>0</v>
      </c>
      <c r="I6089">
        <v>2</v>
      </c>
      <c r="J6089">
        <v>0</v>
      </c>
      <c r="K6089">
        <v>2</v>
      </c>
      <c r="L6089">
        <v>0</v>
      </c>
      <c r="M6089">
        <v>0</v>
      </c>
      <c r="N6089" s="1" t="s">
        <v>35</v>
      </c>
      <c r="O6089" s="1" t="s">
        <v>197</v>
      </c>
      <c r="P6089" s="1" t="s">
        <v>1181</v>
      </c>
      <c r="Q6089" s="1" t="s">
        <v>7714</v>
      </c>
      <c r="R6089" s="1" t="s">
        <v>9014</v>
      </c>
      <c r="S6089" s="1" t="str">
        <f t="shared" si="190"/>
        <v>19.968086</v>
      </c>
      <c r="T6089" s="1" t="str">
        <f t="shared" si="191"/>
        <v>13.518697</v>
      </c>
      <c r="U6089" s="1" t="s">
        <v>250</v>
      </c>
    </row>
    <row r="6090" spans="1:21" x14ac:dyDescent="0.35">
      <c r="A6090" s="1" t="s">
        <v>19</v>
      </c>
      <c r="B6090">
        <v>2019</v>
      </c>
      <c r="C6090" s="1" t="s">
        <v>272</v>
      </c>
      <c r="D6090" s="1" t="s">
        <v>240</v>
      </c>
      <c r="E6090" s="1" t="s">
        <v>250</v>
      </c>
      <c r="F6090" s="1" t="s">
        <v>31</v>
      </c>
      <c r="G6090">
        <v>3</v>
      </c>
      <c r="H6090">
        <v>0</v>
      </c>
      <c r="I6090">
        <v>3</v>
      </c>
      <c r="J6090">
        <v>0</v>
      </c>
      <c r="K6090">
        <v>0</v>
      </c>
      <c r="L6090">
        <v>3</v>
      </c>
      <c r="M6090">
        <v>0</v>
      </c>
      <c r="N6090" s="1" t="s">
        <v>24</v>
      </c>
      <c r="O6090" s="1" t="s">
        <v>197</v>
      </c>
      <c r="P6090" s="1" t="s">
        <v>5565</v>
      </c>
      <c r="Q6090" s="1" t="s">
        <v>7714</v>
      </c>
      <c r="R6090" s="1" t="s">
        <v>9644</v>
      </c>
      <c r="S6090" s="1" t="str">
        <f t="shared" si="190"/>
        <v>21.706642</v>
      </c>
      <c r="T6090" s="1" t="str">
        <f t="shared" si="191"/>
        <v>13.773611</v>
      </c>
      <c r="U6090" s="1" t="s">
        <v>250</v>
      </c>
    </row>
    <row r="6091" spans="1:21" x14ac:dyDescent="0.35">
      <c r="A6091" s="1" t="s">
        <v>19</v>
      </c>
      <c r="B6091">
        <v>2019</v>
      </c>
      <c r="C6091" s="1" t="s">
        <v>272</v>
      </c>
      <c r="D6091" s="1" t="s">
        <v>31</v>
      </c>
      <c r="E6091" s="1" t="s">
        <v>39</v>
      </c>
      <c r="F6091" s="1" t="s">
        <v>31</v>
      </c>
      <c r="G6091">
        <v>1</v>
      </c>
      <c r="H6091">
        <v>0</v>
      </c>
      <c r="I6091">
        <v>1</v>
      </c>
      <c r="J6091">
        <v>0</v>
      </c>
      <c r="K6091">
        <v>0</v>
      </c>
      <c r="L6091">
        <v>1</v>
      </c>
      <c r="M6091">
        <v>0</v>
      </c>
      <c r="N6091" s="1" t="s">
        <v>35</v>
      </c>
      <c r="O6091" s="1" t="s">
        <v>197</v>
      </c>
      <c r="P6091" s="1" t="s">
        <v>6835</v>
      </c>
      <c r="Q6091" s="1" t="s">
        <v>7714</v>
      </c>
      <c r="R6091" s="1" t="s">
        <v>9083</v>
      </c>
      <c r="S6091" s="1" t="str">
        <f t="shared" si="190"/>
        <v>24.934383</v>
      </c>
      <c r="T6091" s="1" t="str">
        <f t="shared" si="191"/>
        <v>14.633161</v>
      </c>
      <c r="U6091" s="1" t="s">
        <v>39</v>
      </c>
    </row>
    <row r="6092" spans="1:21" x14ac:dyDescent="0.35">
      <c r="A6092" s="1" t="s">
        <v>19</v>
      </c>
      <c r="B6092">
        <v>2019</v>
      </c>
      <c r="C6092" s="1" t="s">
        <v>272</v>
      </c>
      <c r="D6092" s="1" t="s">
        <v>240</v>
      </c>
      <c r="E6092" s="1" t="s">
        <v>250</v>
      </c>
      <c r="F6092" s="1" t="s">
        <v>31</v>
      </c>
      <c r="G6092">
        <v>1</v>
      </c>
      <c r="H6092">
        <v>0</v>
      </c>
      <c r="I6092">
        <v>1</v>
      </c>
      <c r="J6092">
        <v>0</v>
      </c>
      <c r="K6092">
        <v>0</v>
      </c>
      <c r="L6092">
        <v>1</v>
      </c>
      <c r="M6092">
        <v>0</v>
      </c>
      <c r="N6092" s="1" t="s">
        <v>42</v>
      </c>
      <c r="O6092" s="1" t="s">
        <v>197</v>
      </c>
      <c r="P6092" s="1" t="s">
        <v>9655</v>
      </c>
      <c r="Q6092" s="1" t="s">
        <v>7714</v>
      </c>
      <c r="R6092" s="1" t="s">
        <v>9656</v>
      </c>
      <c r="S6092" s="1" t="str">
        <f t="shared" si="190"/>
        <v>12.95902</v>
      </c>
      <c r="T6092" s="1" t="str">
        <f t="shared" si="191"/>
        <v>3.5125</v>
      </c>
      <c r="U6092" s="1" t="s">
        <v>250</v>
      </c>
    </row>
    <row r="6093" spans="1:21" x14ac:dyDescent="0.35">
      <c r="A6093" s="1" t="s">
        <v>19</v>
      </c>
      <c r="B6093">
        <v>2019</v>
      </c>
      <c r="C6093" s="1" t="s">
        <v>272</v>
      </c>
      <c r="D6093" s="1" t="s">
        <v>240</v>
      </c>
      <c r="E6093" s="1" t="s">
        <v>250</v>
      </c>
      <c r="F6093" s="1" t="s">
        <v>31</v>
      </c>
      <c r="G6093">
        <v>1</v>
      </c>
      <c r="H6093">
        <v>0</v>
      </c>
      <c r="I6093">
        <v>1</v>
      </c>
      <c r="J6093">
        <v>0</v>
      </c>
      <c r="K6093">
        <v>0</v>
      </c>
      <c r="L6093">
        <v>1</v>
      </c>
      <c r="M6093">
        <v>0</v>
      </c>
      <c r="N6093" s="1" t="s">
        <v>82</v>
      </c>
      <c r="O6093" s="1" t="s">
        <v>197</v>
      </c>
      <c r="P6093" s="1" t="s">
        <v>9655</v>
      </c>
      <c r="Q6093" s="1" t="s">
        <v>7714</v>
      </c>
      <c r="R6093" s="1" t="s">
        <v>9656</v>
      </c>
      <c r="S6093" s="1" t="str">
        <f t="shared" si="190"/>
        <v>12.95902</v>
      </c>
      <c r="T6093" s="1" t="str">
        <f t="shared" si="191"/>
        <v>3.5125</v>
      </c>
      <c r="U6093" s="1" t="s">
        <v>250</v>
      </c>
    </row>
    <row r="6094" spans="1:21" x14ac:dyDescent="0.35">
      <c r="A6094" s="1" t="s">
        <v>19</v>
      </c>
      <c r="B6094">
        <v>2019</v>
      </c>
      <c r="C6094" s="1" t="s">
        <v>272</v>
      </c>
      <c r="D6094" s="1" t="s">
        <v>240</v>
      </c>
      <c r="E6094" s="1" t="s">
        <v>250</v>
      </c>
      <c r="F6094" s="1" t="s">
        <v>31</v>
      </c>
      <c r="G6094">
        <v>1</v>
      </c>
      <c r="H6094">
        <v>0</v>
      </c>
      <c r="I6094">
        <v>1</v>
      </c>
      <c r="J6094">
        <v>0</v>
      </c>
      <c r="K6094">
        <v>0</v>
      </c>
      <c r="L6094">
        <v>1</v>
      </c>
      <c r="M6094">
        <v>0</v>
      </c>
      <c r="N6094" s="1" t="s">
        <v>66</v>
      </c>
      <c r="O6094" s="1" t="s">
        <v>43</v>
      </c>
      <c r="P6094" s="1" t="s">
        <v>4154</v>
      </c>
      <c r="Q6094" s="1" t="s">
        <v>7714</v>
      </c>
      <c r="R6094" s="1" t="s">
        <v>9508</v>
      </c>
      <c r="S6094" s="1" t="str">
        <f t="shared" si="190"/>
        <v>-7.995856</v>
      </c>
      <c r="T6094" s="1" t="str">
        <f t="shared" si="191"/>
        <v>12.617282</v>
      </c>
      <c r="U6094" s="1" t="s">
        <v>250</v>
      </c>
    </row>
    <row r="6095" spans="1:21" x14ac:dyDescent="0.35">
      <c r="A6095" s="1" t="s">
        <v>19</v>
      </c>
      <c r="B6095">
        <v>2019</v>
      </c>
      <c r="C6095" s="1" t="s">
        <v>272</v>
      </c>
      <c r="D6095" s="1" t="s">
        <v>240</v>
      </c>
      <c r="E6095" s="1" t="s">
        <v>250</v>
      </c>
      <c r="F6095" s="1" t="s">
        <v>31</v>
      </c>
      <c r="G6095">
        <v>1</v>
      </c>
      <c r="H6095">
        <v>0</v>
      </c>
      <c r="I6095">
        <v>1</v>
      </c>
      <c r="J6095">
        <v>0</v>
      </c>
      <c r="K6095">
        <v>1</v>
      </c>
      <c r="L6095">
        <v>0</v>
      </c>
      <c r="M6095">
        <v>0</v>
      </c>
      <c r="N6095" s="1" t="s">
        <v>82</v>
      </c>
      <c r="O6095" s="1" t="s">
        <v>43</v>
      </c>
      <c r="P6095" s="1" t="s">
        <v>5589</v>
      </c>
      <c r="Q6095" s="1" t="s">
        <v>7714</v>
      </c>
      <c r="R6095" s="1" t="s">
        <v>9385</v>
      </c>
      <c r="S6095" s="1" t="str">
        <f t="shared" si="190"/>
        <v>-1.52105</v>
      </c>
      <c r="T6095" s="1" t="str">
        <f t="shared" si="191"/>
        <v>12.368721</v>
      </c>
      <c r="U6095" s="1" t="s">
        <v>250</v>
      </c>
    </row>
    <row r="6096" spans="1:21" x14ac:dyDescent="0.35">
      <c r="A6096" s="1" t="s">
        <v>19</v>
      </c>
      <c r="B6096">
        <v>2019</v>
      </c>
      <c r="C6096" s="1" t="s">
        <v>272</v>
      </c>
      <c r="D6096" s="1" t="s">
        <v>30</v>
      </c>
      <c r="E6096" s="1" t="s">
        <v>22</v>
      </c>
      <c r="F6096" s="1" t="s">
        <v>31</v>
      </c>
      <c r="G6096">
        <v>1</v>
      </c>
      <c r="H6096">
        <v>0</v>
      </c>
      <c r="I6096">
        <v>1</v>
      </c>
      <c r="J6096">
        <v>0</v>
      </c>
      <c r="K6096">
        <v>1</v>
      </c>
      <c r="L6096">
        <v>0</v>
      </c>
      <c r="M6096">
        <v>0</v>
      </c>
      <c r="N6096" s="1" t="s">
        <v>51</v>
      </c>
      <c r="O6096" s="1" t="s">
        <v>25</v>
      </c>
      <c r="P6096" s="1" t="s">
        <v>9657</v>
      </c>
      <c r="Q6096" s="1" t="s">
        <v>7670</v>
      </c>
      <c r="R6096" s="1" t="s">
        <v>9658</v>
      </c>
      <c r="S6096" s="1" t="str">
        <f t="shared" si="190"/>
        <v>31.6220619</v>
      </c>
      <c r="T6096" s="1" t="str">
        <f t="shared" si="191"/>
        <v>-106.27608</v>
      </c>
      <c r="U6096" s="1" t="s">
        <v>29</v>
      </c>
    </row>
    <row r="6097" spans="1:21" x14ac:dyDescent="0.35">
      <c r="A6097" s="1" t="s">
        <v>19</v>
      </c>
      <c r="B6097">
        <v>2019</v>
      </c>
      <c r="C6097" s="1" t="s">
        <v>272</v>
      </c>
      <c r="D6097" s="1" t="s">
        <v>9237</v>
      </c>
      <c r="E6097" s="1" t="s">
        <v>64</v>
      </c>
      <c r="F6097" s="1" t="s">
        <v>31</v>
      </c>
      <c r="G6097">
        <v>3</v>
      </c>
      <c r="H6097">
        <v>0</v>
      </c>
      <c r="I6097">
        <v>3</v>
      </c>
      <c r="J6097">
        <v>0</v>
      </c>
      <c r="K6097">
        <v>0</v>
      </c>
      <c r="L6097">
        <v>3</v>
      </c>
      <c r="M6097">
        <v>0</v>
      </c>
      <c r="N6097" s="1" t="s">
        <v>35</v>
      </c>
      <c r="O6097" s="1" t="s">
        <v>43</v>
      </c>
      <c r="P6097" s="1" t="s">
        <v>5451</v>
      </c>
      <c r="Q6097" s="1" t="s">
        <v>7714</v>
      </c>
      <c r="R6097" s="1" t="s">
        <v>9659</v>
      </c>
      <c r="S6097" s="1" t="str">
        <f t="shared" si="190"/>
        <v>30.152124</v>
      </c>
      <c r="T6097" s="1" t="str">
        <f t="shared" si="191"/>
        <v>60.739341</v>
      </c>
      <c r="U6097" s="1" t="s">
        <v>64</v>
      </c>
    </row>
    <row r="6098" spans="1:21" x14ac:dyDescent="0.35">
      <c r="A6098" s="1" t="s">
        <v>19</v>
      </c>
      <c r="B6098">
        <v>2019</v>
      </c>
      <c r="C6098" s="1" t="s">
        <v>272</v>
      </c>
      <c r="D6098" s="1" t="s">
        <v>9237</v>
      </c>
      <c r="E6098" s="1" t="s">
        <v>80</v>
      </c>
      <c r="F6098" s="1" t="s">
        <v>31</v>
      </c>
      <c r="G6098">
        <v>4</v>
      </c>
      <c r="H6098">
        <v>0</v>
      </c>
      <c r="I6098">
        <v>4</v>
      </c>
      <c r="J6098">
        <v>0</v>
      </c>
      <c r="K6098">
        <v>1</v>
      </c>
      <c r="L6098">
        <v>2</v>
      </c>
      <c r="M6098">
        <v>1</v>
      </c>
      <c r="N6098" s="1" t="s">
        <v>24</v>
      </c>
      <c r="O6098" s="1" t="s">
        <v>43</v>
      </c>
      <c r="P6098" s="1" t="s">
        <v>9660</v>
      </c>
      <c r="Q6098" s="1" t="s">
        <v>7714</v>
      </c>
      <c r="R6098" s="1" t="s">
        <v>9661</v>
      </c>
      <c r="S6098" s="1" t="str">
        <f t="shared" si="190"/>
        <v>6.545068</v>
      </c>
      <c r="T6098" s="1" t="str">
        <f t="shared" si="191"/>
        <v>100.623352</v>
      </c>
      <c r="U6098" s="1" t="s">
        <v>80</v>
      </c>
    </row>
    <row r="6099" spans="1:21" x14ac:dyDescent="0.35">
      <c r="A6099" s="1" t="s">
        <v>19</v>
      </c>
      <c r="B6099">
        <v>2019</v>
      </c>
      <c r="C6099" s="1" t="s">
        <v>272</v>
      </c>
      <c r="D6099" s="1" t="s">
        <v>9237</v>
      </c>
      <c r="E6099" s="1" t="s">
        <v>80</v>
      </c>
      <c r="F6099" s="1" t="s">
        <v>31</v>
      </c>
      <c r="G6099">
        <v>1</v>
      </c>
      <c r="H6099">
        <v>0</v>
      </c>
      <c r="I6099">
        <v>1</v>
      </c>
      <c r="J6099">
        <v>0</v>
      </c>
      <c r="K6099">
        <v>1</v>
      </c>
      <c r="L6099">
        <v>0</v>
      </c>
      <c r="M6099">
        <v>0</v>
      </c>
      <c r="N6099" s="1" t="s">
        <v>82</v>
      </c>
      <c r="O6099" s="1" t="s">
        <v>43</v>
      </c>
      <c r="P6099" s="1" t="s">
        <v>9662</v>
      </c>
      <c r="Q6099" s="1" t="s">
        <v>7714</v>
      </c>
      <c r="R6099" s="1" t="s">
        <v>9663</v>
      </c>
      <c r="S6099" s="1" t="str">
        <f t="shared" si="190"/>
        <v>5.875992</v>
      </c>
      <c r="T6099" s="1" t="str">
        <f t="shared" si="191"/>
        <v>101.823185</v>
      </c>
      <c r="U6099" s="1" t="s">
        <v>80</v>
      </c>
    </row>
    <row r="6100" spans="1:21" x14ac:dyDescent="0.35">
      <c r="A6100" s="1" t="s">
        <v>19</v>
      </c>
      <c r="B6100">
        <v>2019</v>
      </c>
      <c r="C6100" s="1" t="s">
        <v>272</v>
      </c>
      <c r="D6100" s="1" t="s">
        <v>250</v>
      </c>
      <c r="E6100" s="1" t="s">
        <v>39</v>
      </c>
      <c r="F6100" s="1" t="s">
        <v>708</v>
      </c>
      <c r="G6100">
        <v>1</v>
      </c>
      <c r="H6100">
        <v>0</v>
      </c>
      <c r="I6100">
        <v>1</v>
      </c>
      <c r="J6100">
        <v>0</v>
      </c>
      <c r="K6100">
        <v>0</v>
      </c>
      <c r="L6100">
        <v>1</v>
      </c>
      <c r="M6100">
        <v>0</v>
      </c>
      <c r="N6100" s="1" t="s">
        <v>82</v>
      </c>
      <c r="O6100" s="1" t="s">
        <v>43</v>
      </c>
      <c r="P6100" s="1" t="s">
        <v>9664</v>
      </c>
      <c r="Q6100" s="1" t="s">
        <v>8077</v>
      </c>
      <c r="R6100" s="1" t="s">
        <v>9665</v>
      </c>
      <c r="S6100" s="1" t="str">
        <f t="shared" si="190"/>
        <v>35.138187622</v>
      </c>
      <c r="T6100" s="1" t="str">
        <f t="shared" si="191"/>
        <v>-2.970536364</v>
      </c>
      <c r="U6100" s="1" t="s">
        <v>39</v>
      </c>
    </row>
    <row r="6101" spans="1:21" x14ac:dyDescent="0.35">
      <c r="A6101" s="1" t="s">
        <v>19</v>
      </c>
      <c r="B6101">
        <v>2019</v>
      </c>
      <c r="C6101" s="1" t="s">
        <v>272</v>
      </c>
      <c r="D6101" s="1" t="s">
        <v>240</v>
      </c>
      <c r="E6101" s="1" t="s">
        <v>250</v>
      </c>
      <c r="F6101" s="1" t="s">
        <v>31</v>
      </c>
      <c r="G6101">
        <v>2</v>
      </c>
      <c r="H6101">
        <v>0</v>
      </c>
      <c r="I6101">
        <v>2</v>
      </c>
      <c r="J6101">
        <v>0</v>
      </c>
      <c r="K6101">
        <v>0</v>
      </c>
      <c r="L6101">
        <v>2</v>
      </c>
      <c r="M6101">
        <v>1</v>
      </c>
      <c r="N6101" s="1" t="s">
        <v>35</v>
      </c>
      <c r="O6101" s="1" t="s">
        <v>43</v>
      </c>
      <c r="P6101" s="1" t="s">
        <v>9492</v>
      </c>
      <c r="Q6101" s="1" t="s">
        <v>7714</v>
      </c>
      <c r="R6101" s="1" t="s">
        <v>9493</v>
      </c>
      <c r="S6101" s="1" t="str">
        <f t="shared" si="190"/>
        <v>-0.46162</v>
      </c>
      <c r="T6101" s="1" t="str">
        <f t="shared" si="191"/>
        <v>14.281303</v>
      </c>
      <c r="U6101" s="1" t="s">
        <v>250</v>
      </c>
    </row>
    <row r="6102" spans="1:21" x14ac:dyDescent="0.35">
      <c r="A6102" s="1" t="s">
        <v>19</v>
      </c>
      <c r="B6102">
        <v>2019</v>
      </c>
      <c r="C6102" s="1" t="s">
        <v>272</v>
      </c>
      <c r="D6102" s="1" t="s">
        <v>31</v>
      </c>
      <c r="E6102" s="1" t="s">
        <v>39</v>
      </c>
      <c r="F6102" s="1" t="s">
        <v>31</v>
      </c>
      <c r="G6102">
        <v>1</v>
      </c>
      <c r="H6102">
        <v>0</v>
      </c>
      <c r="I6102">
        <v>1</v>
      </c>
      <c r="J6102">
        <v>0</v>
      </c>
      <c r="K6102">
        <v>1</v>
      </c>
      <c r="L6102">
        <v>0</v>
      </c>
      <c r="M6102">
        <v>0</v>
      </c>
      <c r="N6102" s="1" t="s">
        <v>82</v>
      </c>
      <c r="O6102" s="1" t="s">
        <v>197</v>
      </c>
      <c r="P6102" s="1" t="s">
        <v>1404</v>
      </c>
      <c r="Q6102" s="1" t="s">
        <v>7714</v>
      </c>
      <c r="R6102" s="1" t="s">
        <v>8827</v>
      </c>
      <c r="S6102" s="1" t="str">
        <f t="shared" si="190"/>
        <v>23.848018</v>
      </c>
      <c r="T6102" s="1" t="str">
        <f t="shared" si="191"/>
        <v>21.993292</v>
      </c>
      <c r="U6102" s="1" t="s">
        <v>39</v>
      </c>
    </row>
    <row r="6103" spans="1:21" x14ac:dyDescent="0.35">
      <c r="A6103" s="1" t="s">
        <v>19</v>
      </c>
      <c r="B6103">
        <v>2019</v>
      </c>
      <c r="C6103" s="1" t="s">
        <v>272</v>
      </c>
      <c r="D6103" s="1" t="s">
        <v>31</v>
      </c>
      <c r="E6103" s="1" t="s">
        <v>49</v>
      </c>
      <c r="F6103" s="1" t="s">
        <v>31</v>
      </c>
      <c r="G6103">
        <v>1</v>
      </c>
      <c r="H6103">
        <v>0</v>
      </c>
      <c r="I6103">
        <v>1</v>
      </c>
      <c r="J6103">
        <v>0</v>
      </c>
      <c r="K6103">
        <v>0</v>
      </c>
      <c r="L6103">
        <v>1</v>
      </c>
      <c r="M6103">
        <v>0</v>
      </c>
      <c r="N6103" s="1" t="s">
        <v>51</v>
      </c>
      <c r="O6103" s="1" t="s">
        <v>87</v>
      </c>
      <c r="P6103" s="1" t="s">
        <v>9666</v>
      </c>
      <c r="Q6103" s="1" t="s">
        <v>9667</v>
      </c>
      <c r="R6103" s="1" t="s">
        <v>9668</v>
      </c>
      <c r="S6103" s="1" t="str">
        <f t="shared" si="190"/>
        <v>36.307409825</v>
      </c>
      <c r="T6103" s="1" t="str">
        <f t="shared" si="191"/>
        <v>0.578667131</v>
      </c>
      <c r="U6103" s="1" t="s">
        <v>56</v>
      </c>
    </row>
    <row r="6104" spans="1:21" x14ac:dyDescent="0.35">
      <c r="A6104" s="1" t="s">
        <v>195</v>
      </c>
      <c r="B6104">
        <v>2019</v>
      </c>
      <c r="C6104" s="1" t="s">
        <v>272</v>
      </c>
      <c r="D6104" s="1" t="s">
        <v>136</v>
      </c>
      <c r="E6104" s="1" t="s">
        <v>72</v>
      </c>
      <c r="F6104" s="1" t="s">
        <v>2118</v>
      </c>
      <c r="G6104">
        <v>1</v>
      </c>
      <c r="H6104">
        <v>31</v>
      </c>
      <c r="I6104">
        <v>32</v>
      </c>
      <c r="J6104">
        <v>0</v>
      </c>
      <c r="K6104">
        <v>0</v>
      </c>
      <c r="L6104">
        <v>1</v>
      </c>
      <c r="M6104">
        <v>0</v>
      </c>
      <c r="N6104" s="1" t="s">
        <v>51</v>
      </c>
      <c r="O6104" s="1" t="s">
        <v>2119</v>
      </c>
      <c r="P6104" s="1" t="s">
        <v>9669</v>
      </c>
      <c r="Q6104" s="1" t="s">
        <v>9670</v>
      </c>
      <c r="R6104" s="1" t="s">
        <v>9671</v>
      </c>
      <c r="S6104" s="1" t="str">
        <f t="shared" si="190"/>
        <v>11.772904481</v>
      </c>
      <c r="T6104" s="1" t="str">
        <f t="shared" si="191"/>
        <v>-68.683061165</v>
      </c>
      <c r="U6104" s="1" t="s">
        <v>72</v>
      </c>
    </row>
    <row r="6105" spans="1:21" x14ac:dyDescent="0.35">
      <c r="A6105" s="1" t="s">
        <v>19</v>
      </c>
      <c r="B6105">
        <v>2019</v>
      </c>
      <c r="C6105" s="1" t="s">
        <v>272</v>
      </c>
      <c r="D6105" s="1" t="s">
        <v>583</v>
      </c>
      <c r="E6105" s="1" t="s">
        <v>94</v>
      </c>
      <c r="F6105" s="1" t="s">
        <v>31</v>
      </c>
      <c r="G6105">
        <v>1</v>
      </c>
      <c r="H6105">
        <v>0</v>
      </c>
      <c r="I6105">
        <v>1</v>
      </c>
      <c r="J6105">
        <v>1</v>
      </c>
      <c r="K6105">
        <v>0</v>
      </c>
      <c r="L6105">
        <v>1</v>
      </c>
      <c r="M6105">
        <v>0</v>
      </c>
      <c r="N6105" s="1" t="s">
        <v>35</v>
      </c>
      <c r="O6105" s="1" t="s">
        <v>43</v>
      </c>
      <c r="P6105" s="1" t="s">
        <v>8873</v>
      </c>
      <c r="Q6105" s="1" t="s">
        <v>2180</v>
      </c>
      <c r="R6105" s="1" t="s">
        <v>8515</v>
      </c>
      <c r="S6105" s="1" t="str">
        <f t="shared" si="190"/>
        <v>11.2755407</v>
      </c>
      <c r="T6105" s="1" t="str">
        <f t="shared" si="191"/>
        <v>49.1878994</v>
      </c>
      <c r="U6105" s="1" t="s">
        <v>94</v>
      </c>
    </row>
    <row r="6106" spans="1:21" x14ac:dyDescent="0.35">
      <c r="A6106" s="1" t="s">
        <v>19</v>
      </c>
      <c r="B6106">
        <v>2019</v>
      </c>
      <c r="C6106" s="1" t="s">
        <v>272</v>
      </c>
      <c r="D6106" s="1" t="s">
        <v>240</v>
      </c>
      <c r="E6106" s="1" t="s">
        <v>250</v>
      </c>
      <c r="F6106" s="1" t="s">
        <v>31</v>
      </c>
      <c r="G6106">
        <v>1</v>
      </c>
      <c r="H6106">
        <v>0</v>
      </c>
      <c r="I6106">
        <v>1</v>
      </c>
      <c r="J6106">
        <v>0</v>
      </c>
      <c r="K6106">
        <v>1</v>
      </c>
      <c r="L6106">
        <v>0</v>
      </c>
      <c r="M6106">
        <v>0</v>
      </c>
      <c r="N6106" s="1" t="s">
        <v>82</v>
      </c>
      <c r="O6106" s="1" t="s">
        <v>43</v>
      </c>
      <c r="P6106" s="1" t="s">
        <v>5589</v>
      </c>
      <c r="Q6106" s="1" t="s">
        <v>7714</v>
      </c>
      <c r="R6106" s="1" t="s">
        <v>9385</v>
      </c>
      <c r="S6106" s="1" t="str">
        <f t="shared" si="190"/>
        <v>-1.52105</v>
      </c>
      <c r="T6106" s="1" t="str">
        <f t="shared" si="191"/>
        <v>12.368721</v>
      </c>
      <c r="U6106" s="1" t="s">
        <v>250</v>
      </c>
    </row>
    <row r="6107" spans="1:21" x14ac:dyDescent="0.35">
      <c r="A6107" s="1" t="s">
        <v>19</v>
      </c>
      <c r="B6107">
        <v>2019</v>
      </c>
      <c r="C6107" s="1" t="s">
        <v>272</v>
      </c>
      <c r="D6107" s="1" t="s">
        <v>240</v>
      </c>
      <c r="E6107" s="1" t="s">
        <v>250</v>
      </c>
      <c r="F6107" s="1" t="s">
        <v>31</v>
      </c>
      <c r="G6107">
        <v>2</v>
      </c>
      <c r="H6107">
        <v>0</v>
      </c>
      <c r="I6107">
        <v>2</v>
      </c>
      <c r="J6107">
        <v>0</v>
      </c>
      <c r="K6107">
        <v>1</v>
      </c>
      <c r="L6107">
        <v>1</v>
      </c>
      <c r="M6107">
        <v>0</v>
      </c>
      <c r="N6107" s="1" t="s">
        <v>24</v>
      </c>
      <c r="O6107" s="1" t="s">
        <v>197</v>
      </c>
      <c r="P6107" s="1" t="s">
        <v>9655</v>
      </c>
      <c r="Q6107" s="1" t="s">
        <v>7714</v>
      </c>
      <c r="R6107" s="1" t="s">
        <v>9656</v>
      </c>
      <c r="S6107" s="1" t="str">
        <f t="shared" si="190"/>
        <v>12.95902</v>
      </c>
      <c r="T6107" s="1" t="str">
        <f t="shared" si="191"/>
        <v>3.5125</v>
      </c>
      <c r="U6107" s="1" t="s">
        <v>250</v>
      </c>
    </row>
    <row r="6108" spans="1:21" x14ac:dyDescent="0.35">
      <c r="A6108" s="1" t="s">
        <v>19</v>
      </c>
      <c r="B6108">
        <v>2019</v>
      </c>
      <c r="C6108" s="1" t="s">
        <v>272</v>
      </c>
      <c r="D6108" s="1" t="s">
        <v>240</v>
      </c>
      <c r="E6108" s="1" t="s">
        <v>250</v>
      </c>
      <c r="F6108" s="1" t="s">
        <v>31</v>
      </c>
      <c r="G6108">
        <v>1</v>
      </c>
      <c r="H6108">
        <v>0</v>
      </c>
      <c r="I6108">
        <v>1</v>
      </c>
      <c r="J6108">
        <v>0</v>
      </c>
      <c r="K6108">
        <v>0</v>
      </c>
      <c r="L6108">
        <v>1</v>
      </c>
      <c r="M6108">
        <v>0</v>
      </c>
      <c r="N6108" s="1" t="s">
        <v>35</v>
      </c>
      <c r="O6108" s="1" t="s">
        <v>197</v>
      </c>
      <c r="P6108" s="1" t="s">
        <v>9672</v>
      </c>
      <c r="Q6108" s="1" t="s">
        <v>7714</v>
      </c>
      <c r="R6108" s="1" t="s">
        <v>9673</v>
      </c>
      <c r="S6108" s="1" t="str">
        <f t="shared" si="190"/>
        <v>5.246401</v>
      </c>
      <c r="T6108" s="1" t="str">
        <f t="shared" si="191"/>
        <v>13.003318</v>
      </c>
      <c r="U6108" s="1" t="s">
        <v>250</v>
      </c>
    </row>
    <row r="6109" spans="1:21" x14ac:dyDescent="0.35">
      <c r="A6109" s="1" t="s">
        <v>19</v>
      </c>
      <c r="B6109">
        <v>2019</v>
      </c>
      <c r="C6109" s="1" t="s">
        <v>272</v>
      </c>
      <c r="D6109" s="1" t="s">
        <v>30</v>
      </c>
      <c r="E6109" s="1" t="s">
        <v>22</v>
      </c>
      <c r="F6109" s="1" t="s">
        <v>31</v>
      </c>
      <c r="G6109">
        <v>3</v>
      </c>
      <c r="H6109">
        <v>0</v>
      </c>
      <c r="I6109">
        <v>3</v>
      </c>
      <c r="J6109">
        <v>0</v>
      </c>
      <c r="K6109">
        <v>0</v>
      </c>
      <c r="L6109">
        <v>3</v>
      </c>
      <c r="M6109">
        <v>0</v>
      </c>
      <c r="N6109" s="1" t="s">
        <v>51</v>
      </c>
      <c r="O6109" s="1" t="s">
        <v>25</v>
      </c>
      <c r="P6109" s="1" t="s">
        <v>9674</v>
      </c>
      <c r="Q6109" s="1" t="s">
        <v>7670</v>
      </c>
      <c r="R6109" s="1" t="s">
        <v>9675</v>
      </c>
      <c r="S6109" s="1" t="str">
        <f t="shared" si="190"/>
        <v>31.675628312</v>
      </c>
      <c r="T6109" s="1" t="str">
        <f t="shared" si="191"/>
        <v>-106.333742785</v>
      </c>
      <c r="U6109" s="1" t="s">
        <v>29</v>
      </c>
    </row>
    <row r="6110" spans="1:21" x14ac:dyDescent="0.35">
      <c r="A6110" s="1" t="s">
        <v>19</v>
      </c>
      <c r="B6110">
        <v>2019</v>
      </c>
      <c r="C6110" s="1" t="s">
        <v>272</v>
      </c>
      <c r="D6110" s="1" t="s">
        <v>30</v>
      </c>
      <c r="E6110" s="1" t="s">
        <v>22</v>
      </c>
      <c r="F6110" s="1" t="s">
        <v>31</v>
      </c>
      <c r="G6110">
        <v>1</v>
      </c>
      <c r="H6110">
        <v>0</v>
      </c>
      <c r="I6110">
        <v>1</v>
      </c>
      <c r="J6110">
        <v>0</v>
      </c>
      <c r="K6110">
        <v>0</v>
      </c>
      <c r="L6110">
        <v>1</v>
      </c>
      <c r="M6110">
        <v>0</v>
      </c>
      <c r="N6110" s="1" t="s">
        <v>51</v>
      </c>
      <c r="O6110" s="1" t="s">
        <v>25</v>
      </c>
      <c r="P6110" s="1" t="s">
        <v>9676</v>
      </c>
      <c r="Q6110" s="1" t="s">
        <v>7670</v>
      </c>
      <c r="R6110" s="1" t="s">
        <v>9677</v>
      </c>
      <c r="S6110" s="1" t="str">
        <f t="shared" si="190"/>
        <v>31.870028154</v>
      </c>
      <c r="T6110" s="1" t="str">
        <f t="shared" si="191"/>
        <v>-106.61163513</v>
      </c>
      <c r="U6110" s="1" t="s">
        <v>29</v>
      </c>
    </row>
    <row r="6111" spans="1:21" x14ac:dyDescent="0.35">
      <c r="A6111" s="1" t="s">
        <v>19</v>
      </c>
      <c r="B6111">
        <v>2019</v>
      </c>
      <c r="C6111" s="1" t="s">
        <v>272</v>
      </c>
      <c r="D6111" s="1" t="s">
        <v>31</v>
      </c>
      <c r="E6111" s="1" t="s">
        <v>49</v>
      </c>
      <c r="F6111" s="1" t="s">
        <v>31</v>
      </c>
      <c r="G6111">
        <v>1</v>
      </c>
      <c r="H6111">
        <v>0</v>
      </c>
      <c r="I6111">
        <v>1</v>
      </c>
      <c r="J6111">
        <v>7</v>
      </c>
      <c r="K6111">
        <v>0</v>
      </c>
      <c r="L6111">
        <v>1</v>
      </c>
      <c r="M6111">
        <v>0</v>
      </c>
      <c r="N6111" s="1" t="s">
        <v>51</v>
      </c>
      <c r="O6111" s="1" t="s">
        <v>87</v>
      </c>
      <c r="P6111" s="1" t="s">
        <v>9678</v>
      </c>
      <c r="Q6111" s="1" t="s">
        <v>1708</v>
      </c>
      <c r="R6111" s="1" t="s">
        <v>9679</v>
      </c>
      <c r="S6111" s="1" t="str">
        <f t="shared" si="190"/>
        <v>35.898974661</v>
      </c>
      <c r="T6111" s="1" t="str">
        <f t="shared" si="191"/>
        <v>-5.768592627</v>
      </c>
      <c r="U6111" s="1" t="s">
        <v>56</v>
      </c>
    </row>
    <row r="6112" spans="1:21" x14ac:dyDescent="0.35">
      <c r="A6112" s="1" t="s">
        <v>19</v>
      </c>
      <c r="B6112">
        <v>2019</v>
      </c>
      <c r="C6112" s="1" t="s">
        <v>272</v>
      </c>
      <c r="D6112" s="1" t="s">
        <v>21</v>
      </c>
      <c r="E6112" s="1" t="s">
        <v>22</v>
      </c>
      <c r="F6112" s="1" t="s">
        <v>23</v>
      </c>
      <c r="G6112">
        <v>1</v>
      </c>
      <c r="H6112">
        <v>0</v>
      </c>
      <c r="I6112">
        <v>1</v>
      </c>
      <c r="J6112">
        <v>0</v>
      </c>
      <c r="K6112">
        <v>0</v>
      </c>
      <c r="L6112">
        <v>1</v>
      </c>
      <c r="M6112">
        <v>0</v>
      </c>
      <c r="N6112" s="1" t="s">
        <v>24</v>
      </c>
      <c r="O6112" s="1" t="s">
        <v>25</v>
      </c>
      <c r="P6112" s="1" t="s">
        <v>26</v>
      </c>
      <c r="Q6112" s="1" t="s">
        <v>27</v>
      </c>
      <c r="R6112" s="1" t="s">
        <v>9680</v>
      </c>
      <c r="S6112" s="1" t="str">
        <f t="shared" si="190"/>
        <v>32.42877</v>
      </c>
      <c r="T6112" s="1" t="str">
        <f t="shared" si="191"/>
        <v>-111.795</v>
      </c>
      <c r="U6112" s="1" t="s">
        <v>29</v>
      </c>
    </row>
    <row r="6113" spans="1:21" x14ac:dyDescent="0.35">
      <c r="A6113" s="1" t="s">
        <v>19</v>
      </c>
      <c r="B6113">
        <v>2019</v>
      </c>
      <c r="C6113" s="1" t="s">
        <v>272</v>
      </c>
      <c r="D6113" s="1" t="s">
        <v>583</v>
      </c>
      <c r="E6113" s="1" t="s">
        <v>39</v>
      </c>
      <c r="F6113" s="1" t="s">
        <v>31</v>
      </c>
      <c r="G6113">
        <v>1</v>
      </c>
      <c r="H6113">
        <v>0</v>
      </c>
      <c r="I6113">
        <v>1</v>
      </c>
      <c r="J6113">
        <v>0</v>
      </c>
      <c r="K6113">
        <v>1</v>
      </c>
      <c r="L6113">
        <v>0</v>
      </c>
      <c r="M6113">
        <v>0</v>
      </c>
      <c r="N6113" s="1" t="s">
        <v>24</v>
      </c>
      <c r="O6113" s="1" t="s">
        <v>197</v>
      </c>
      <c r="P6113" s="1" t="s">
        <v>1640</v>
      </c>
      <c r="Q6113" s="1" t="s">
        <v>7714</v>
      </c>
      <c r="R6113" s="1" t="s">
        <v>9332</v>
      </c>
      <c r="S6113" s="1" t="str">
        <f t="shared" si="190"/>
        <v>17.690454</v>
      </c>
      <c r="T6113" s="1" t="str">
        <f t="shared" si="191"/>
        <v>34.042331</v>
      </c>
      <c r="U6113" s="1" t="s">
        <v>39</v>
      </c>
    </row>
    <row r="6114" spans="1:21" x14ac:dyDescent="0.35">
      <c r="A6114" s="1" t="s">
        <v>19</v>
      </c>
      <c r="B6114">
        <v>2019</v>
      </c>
      <c r="C6114" s="1" t="s">
        <v>272</v>
      </c>
      <c r="D6114" s="1" t="s">
        <v>583</v>
      </c>
      <c r="E6114" s="1" t="s">
        <v>39</v>
      </c>
      <c r="F6114" s="1" t="s">
        <v>31</v>
      </c>
      <c r="G6114">
        <v>2</v>
      </c>
      <c r="H6114">
        <v>0</v>
      </c>
      <c r="I6114">
        <v>2</v>
      </c>
      <c r="J6114">
        <v>0</v>
      </c>
      <c r="K6114">
        <v>2</v>
      </c>
      <c r="L6114">
        <v>0</v>
      </c>
      <c r="M6114">
        <v>0</v>
      </c>
      <c r="N6114" s="1" t="s">
        <v>35</v>
      </c>
      <c r="O6114" s="1" t="s">
        <v>197</v>
      </c>
      <c r="P6114" s="1" t="s">
        <v>1640</v>
      </c>
      <c r="Q6114" s="1" t="s">
        <v>7714</v>
      </c>
      <c r="R6114" s="1" t="s">
        <v>9332</v>
      </c>
      <c r="S6114" s="1" t="str">
        <f t="shared" si="190"/>
        <v>17.690454</v>
      </c>
      <c r="T6114" s="1" t="str">
        <f t="shared" si="191"/>
        <v>34.042331</v>
      </c>
      <c r="U6114" s="1" t="s">
        <v>39</v>
      </c>
    </row>
    <row r="6115" spans="1:21" x14ac:dyDescent="0.35">
      <c r="A6115" s="1" t="s">
        <v>19</v>
      </c>
      <c r="B6115">
        <v>2019</v>
      </c>
      <c r="C6115" s="1" t="s">
        <v>272</v>
      </c>
      <c r="D6115" s="1" t="s">
        <v>240</v>
      </c>
      <c r="E6115" s="1" t="s">
        <v>49</v>
      </c>
      <c r="F6115" s="1" t="s">
        <v>31</v>
      </c>
      <c r="G6115">
        <v>7</v>
      </c>
      <c r="H6115">
        <v>0</v>
      </c>
      <c r="I6115">
        <v>7</v>
      </c>
      <c r="J6115">
        <v>57</v>
      </c>
      <c r="K6115">
        <v>6</v>
      </c>
      <c r="L6115">
        <v>1</v>
      </c>
      <c r="M6115">
        <v>2</v>
      </c>
      <c r="N6115" s="1" t="s">
        <v>51</v>
      </c>
      <c r="O6115" s="1" t="s">
        <v>52</v>
      </c>
      <c r="P6115" s="1" t="s">
        <v>9681</v>
      </c>
      <c r="Q6115" s="1" t="s">
        <v>1132</v>
      </c>
      <c r="R6115" s="1" t="s">
        <v>9682</v>
      </c>
      <c r="S6115" s="1" t="str">
        <f t="shared" si="190"/>
        <v>39.123278725</v>
      </c>
      <c r="T6115" s="1" t="str">
        <f t="shared" si="191"/>
        <v>26.616327699</v>
      </c>
      <c r="U6115" s="1" t="s">
        <v>56</v>
      </c>
    </row>
    <row r="6116" spans="1:21" x14ac:dyDescent="0.35">
      <c r="A6116" s="1" t="s">
        <v>19</v>
      </c>
      <c r="B6116">
        <v>2019</v>
      </c>
      <c r="C6116" s="1" t="s">
        <v>272</v>
      </c>
      <c r="D6116" s="1" t="s">
        <v>21</v>
      </c>
      <c r="E6116" s="1" t="s">
        <v>21</v>
      </c>
      <c r="F6116" s="1" t="s">
        <v>23</v>
      </c>
      <c r="G6116">
        <v>1</v>
      </c>
      <c r="H6116">
        <v>0</v>
      </c>
      <c r="I6116">
        <v>1</v>
      </c>
      <c r="J6116">
        <v>0</v>
      </c>
      <c r="K6116">
        <v>0</v>
      </c>
      <c r="L6116">
        <v>1</v>
      </c>
      <c r="M6116">
        <v>0</v>
      </c>
      <c r="N6116" s="1" t="s">
        <v>82</v>
      </c>
      <c r="O6116" s="1" t="s">
        <v>43</v>
      </c>
      <c r="P6116" s="1" t="s">
        <v>9683</v>
      </c>
      <c r="Q6116" s="1" t="s">
        <v>9684</v>
      </c>
      <c r="R6116" s="1" t="s">
        <v>9685</v>
      </c>
      <c r="S6116" s="1" t="str">
        <f t="shared" si="190"/>
        <v>15.019419</v>
      </c>
      <c r="T6116" s="1" t="str">
        <f t="shared" si="191"/>
        <v>-92.3808465</v>
      </c>
      <c r="U6116" s="1" t="s">
        <v>21</v>
      </c>
    </row>
    <row r="6117" spans="1:21" x14ac:dyDescent="0.35">
      <c r="A6117" s="1" t="s">
        <v>19</v>
      </c>
      <c r="B6117">
        <v>2019</v>
      </c>
      <c r="C6117" s="1" t="s">
        <v>272</v>
      </c>
      <c r="D6117" s="1" t="s">
        <v>30</v>
      </c>
      <c r="E6117" s="1" t="s">
        <v>22</v>
      </c>
      <c r="F6117" s="1" t="s">
        <v>31</v>
      </c>
      <c r="G6117">
        <v>2</v>
      </c>
      <c r="H6117">
        <v>0</v>
      </c>
      <c r="I6117">
        <v>2</v>
      </c>
      <c r="J6117">
        <v>0</v>
      </c>
      <c r="K6117">
        <v>1</v>
      </c>
      <c r="L6117">
        <v>1</v>
      </c>
      <c r="M6117">
        <v>1</v>
      </c>
      <c r="N6117" s="1" t="s">
        <v>51</v>
      </c>
      <c r="O6117" s="1" t="s">
        <v>25</v>
      </c>
      <c r="P6117" s="1" t="s">
        <v>9686</v>
      </c>
      <c r="Q6117" s="1" t="s">
        <v>9687</v>
      </c>
      <c r="R6117" s="1" t="s">
        <v>9688</v>
      </c>
      <c r="S6117" s="1" t="str">
        <f t="shared" si="190"/>
        <v>31.674166603</v>
      </c>
      <c r="T6117" s="1" t="str">
        <f t="shared" si="191"/>
        <v>-106.337425829</v>
      </c>
      <c r="U6117" s="1" t="s">
        <v>29</v>
      </c>
    </row>
    <row r="6118" spans="1:21" x14ac:dyDescent="0.35">
      <c r="A6118" s="1" t="s">
        <v>19</v>
      </c>
      <c r="B6118">
        <v>2019</v>
      </c>
      <c r="C6118" s="1" t="s">
        <v>272</v>
      </c>
      <c r="D6118" s="1" t="s">
        <v>31</v>
      </c>
      <c r="E6118" s="1" t="s">
        <v>49</v>
      </c>
      <c r="F6118" s="1" t="s">
        <v>31</v>
      </c>
      <c r="G6118">
        <v>3</v>
      </c>
      <c r="H6118">
        <v>2</v>
      </c>
      <c r="I6118">
        <v>5</v>
      </c>
      <c r="J6118">
        <v>48</v>
      </c>
      <c r="K6118">
        <v>0</v>
      </c>
      <c r="L6118">
        <v>7</v>
      </c>
      <c r="M6118">
        <v>0</v>
      </c>
      <c r="N6118" s="1" t="s">
        <v>24</v>
      </c>
      <c r="O6118" s="1" t="s">
        <v>87</v>
      </c>
      <c r="P6118" s="1" t="s">
        <v>9689</v>
      </c>
      <c r="Q6118" s="1" t="s">
        <v>5642</v>
      </c>
      <c r="R6118" s="1" t="s">
        <v>9690</v>
      </c>
      <c r="S6118" s="1" t="str">
        <f t="shared" si="190"/>
        <v>36.141836729</v>
      </c>
      <c r="T6118" s="1" t="str">
        <f t="shared" si="191"/>
        <v>-3.461884254</v>
      </c>
      <c r="U6118" s="1" t="s">
        <v>56</v>
      </c>
    </row>
    <row r="6119" spans="1:21" x14ac:dyDescent="0.35">
      <c r="A6119" s="1" t="s">
        <v>19</v>
      </c>
      <c r="B6119">
        <v>2019</v>
      </c>
      <c r="C6119" s="1" t="s">
        <v>272</v>
      </c>
      <c r="D6119" s="1" t="s">
        <v>64</v>
      </c>
      <c r="E6119" s="1" t="s">
        <v>22</v>
      </c>
      <c r="F6119" s="1" t="s">
        <v>262</v>
      </c>
      <c r="G6119">
        <v>1</v>
      </c>
      <c r="H6119">
        <v>0</v>
      </c>
      <c r="I6119">
        <v>1</v>
      </c>
      <c r="J6119">
        <v>4</v>
      </c>
      <c r="K6119">
        <v>1</v>
      </c>
      <c r="L6119">
        <v>0</v>
      </c>
      <c r="M6119">
        <v>1</v>
      </c>
      <c r="N6119" s="1" t="s">
        <v>42</v>
      </c>
      <c r="O6119" s="1" t="s">
        <v>25</v>
      </c>
      <c r="P6119" s="1" t="s">
        <v>9691</v>
      </c>
      <c r="Q6119" s="1" t="s">
        <v>9692</v>
      </c>
      <c r="R6119" s="1" t="s">
        <v>9693</v>
      </c>
      <c r="S6119" s="1" t="str">
        <f t="shared" si="190"/>
        <v>31.915388342</v>
      </c>
      <c r="T6119" s="1" t="str">
        <f t="shared" si="191"/>
        <v>-112.925537844</v>
      </c>
      <c r="U6119" s="1" t="s">
        <v>29</v>
      </c>
    </row>
    <row r="6120" spans="1:21" x14ac:dyDescent="0.35">
      <c r="A6120" s="1" t="s">
        <v>19</v>
      </c>
      <c r="B6120">
        <v>2019</v>
      </c>
      <c r="C6120" s="1" t="s">
        <v>272</v>
      </c>
      <c r="D6120" s="1" t="s">
        <v>407</v>
      </c>
      <c r="E6120" s="1" t="s">
        <v>40</v>
      </c>
      <c r="F6120" s="1" t="s">
        <v>31</v>
      </c>
      <c r="G6120">
        <v>1</v>
      </c>
      <c r="H6120">
        <v>0</v>
      </c>
      <c r="I6120">
        <v>1</v>
      </c>
      <c r="J6120">
        <v>0</v>
      </c>
      <c r="K6120">
        <v>0</v>
      </c>
      <c r="L6120">
        <v>1</v>
      </c>
      <c r="M6120">
        <v>0</v>
      </c>
      <c r="N6120" s="1" t="s">
        <v>51</v>
      </c>
      <c r="O6120" s="1" t="s">
        <v>577</v>
      </c>
      <c r="P6120" s="1" t="s">
        <v>9694</v>
      </c>
      <c r="Q6120" s="1" t="s">
        <v>9695</v>
      </c>
      <c r="R6120" s="1" t="s">
        <v>9696</v>
      </c>
      <c r="S6120" s="1" t="str">
        <f t="shared" si="190"/>
        <v>45.428570424</v>
      </c>
      <c r="T6120" s="1" t="str">
        <f t="shared" si="191"/>
        <v>15.2272114</v>
      </c>
      <c r="U6120" s="1" t="s">
        <v>653</v>
      </c>
    </row>
    <row r="6121" spans="1:21" x14ac:dyDescent="0.35">
      <c r="A6121" s="1" t="s">
        <v>19</v>
      </c>
      <c r="B6121">
        <v>2019</v>
      </c>
      <c r="C6121" s="1" t="s">
        <v>272</v>
      </c>
      <c r="D6121" s="1" t="s">
        <v>64</v>
      </c>
      <c r="E6121" s="1" t="s">
        <v>40</v>
      </c>
      <c r="F6121" s="1" t="s">
        <v>262</v>
      </c>
      <c r="G6121">
        <v>1</v>
      </c>
      <c r="H6121">
        <v>0</v>
      </c>
      <c r="I6121">
        <v>1</v>
      </c>
      <c r="J6121">
        <v>0</v>
      </c>
      <c r="K6121">
        <v>0</v>
      </c>
      <c r="L6121">
        <v>1</v>
      </c>
      <c r="M6121">
        <v>0</v>
      </c>
      <c r="N6121" s="1" t="s">
        <v>51</v>
      </c>
      <c r="O6121" s="1" t="s">
        <v>577</v>
      </c>
      <c r="P6121" s="1" t="s">
        <v>9697</v>
      </c>
      <c r="Q6121" s="1" t="s">
        <v>9698</v>
      </c>
      <c r="R6121" s="1" t="s">
        <v>9699</v>
      </c>
      <c r="S6121" s="1" t="str">
        <f t="shared" si="190"/>
        <v>44.905913352</v>
      </c>
      <c r="T6121" s="1" t="str">
        <f t="shared" si="191"/>
        <v>15.956558922</v>
      </c>
      <c r="U6121" s="1" t="s">
        <v>653</v>
      </c>
    </row>
    <row r="6122" spans="1:21" x14ac:dyDescent="0.35">
      <c r="A6122" s="1" t="s">
        <v>19</v>
      </c>
      <c r="B6122">
        <v>2019</v>
      </c>
      <c r="C6122" s="1" t="s">
        <v>272</v>
      </c>
      <c r="D6122" s="1" t="s">
        <v>240</v>
      </c>
      <c r="E6122" s="1" t="s">
        <v>250</v>
      </c>
      <c r="F6122" s="1" t="s">
        <v>31</v>
      </c>
      <c r="G6122">
        <v>1</v>
      </c>
      <c r="H6122">
        <v>0</v>
      </c>
      <c r="I6122">
        <v>1</v>
      </c>
      <c r="J6122">
        <v>0</v>
      </c>
      <c r="K6122">
        <v>0</v>
      </c>
      <c r="L6122">
        <v>1</v>
      </c>
      <c r="M6122">
        <v>0</v>
      </c>
      <c r="N6122" s="1" t="s">
        <v>24</v>
      </c>
      <c r="O6122" s="1" t="s">
        <v>43</v>
      </c>
      <c r="P6122" s="1" t="s">
        <v>9190</v>
      </c>
      <c r="Q6122" s="1" t="s">
        <v>7714</v>
      </c>
      <c r="R6122" s="1" t="s">
        <v>9299</v>
      </c>
      <c r="S6122" s="1" t="str">
        <f t="shared" si="190"/>
        <v>-4.024984</v>
      </c>
      <c r="T6122" s="1" t="str">
        <f t="shared" si="191"/>
        <v>5.34845</v>
      </c>
      <c r="U6122" s="1" t="s">
        <v>250</v>
      </c>
    </row>
    <row r="6123" spans="1:21" x14ac:dyDescent="0.35">
      <c r="A6123" s="1" t="s">
        <v>19</v>
      </c>
      <c r="B6123">
        <v>2019</v>
      </c>
      <c r="C6123" s="1" t="s">
        <v>272</v>
      </c>
      <c r="D6123" s="1" t="s">
        <v>240</v>
      </c>
      <c r="E6123" s="1" t="s">
        <v>250</v>
      </c>
      <c r="F6123" s="1" t="s">
        <v>31</v>
      </c>
      <c r="G6123">
        <v>2</v>
      </c>
      <c r="H6123">
        <v>0</v>
      </c>
      <c r="I6123">
        <v>2</v>
      </c>
      <c r="J6123">
        <v>0</v>
      </c>
      <c r="K6123">
        <v>0</v>
      </c>
      <c r="L6123">
        <v>2</v>
      </c>
      <c r="M6123">
        <v>0</v>
      </c>
      <c r="N6123" s="1" t="s">
        <v>66</v>
      </c>
      <c r="O6123" s="1" t="s">
        <v>43</v>
      </c>
      <c r="P6123" s="1" t="s">
        <v>4154</v>
      </c>
      <c r="Q6123" s="1" t="s">
        <v>7714</v>
      </c>
      <c r="R6123" s="1" t="s">
        <v>9508</v>
      </c>
      <c r="S6123" s="1" t="str">
        <f t="shared" si="190"/>
        <v>-7.995856</v>
      </c>
      <c r="T6123" s="1" t="str">
        <f t="shared" si="191"/>
        <v>12.617282</v>
      </c>
      <c r="U6123" s="1" t="s">
        <v>250</v>
      </c>
    </row>
    <row r="6124" spans="1:21" x14ac:dyDescent="0.35">
      <c r="A6124" s="1" t="s">
        <v>19</v>
      </c>
      <c r="B6124">
        <v>2019</v>
      </c>
      <c r="C6124" s="1" t="s">
        <v>272</v>
      </c>
      <c r="D6124" s="1" t="s">
        <v>31</v>
      </c>
      <c r="E6124" s="1" t="s">
        <v>39</v>
      </c>
      <c r="F6124" s="1" t="s">
        <v>31</v>
      </c>
      <c r="G6124">
        <v>2</v>
      </c>
      <c r="H6124">
        <v>0</v>
      </c>
      <c r="I6124">
        <v>2</v>
      </c>
      <c r="J6124">
        <v>0</v>
      </c>
      <c r="K6124">
        <v>0</v>
      </c>
      <c r="L6124">
        <v>2</v>
      </c>
      <c r="M6124">
        <v>0</v>
      </c>
      <c r="N6124" s="1" t="s">
        <v>66</v>
      </c>
      <c r="O6124" s="1" t="s">
        <v>197</v>
      </c>
      <c r="P6124" s="1" t="s">
        <v>8824</v>
      </c>
      <c r="Q6124" s="1" t="s">
        <v>7714</v>
      </c>
      <c r="R6124" s="1" t="s">
        <v>9015</v>
      </c>
      <c r="S6124" s="1" t="str">
        <f t="shared" si="190"/>
        <v>23.84594</v>
      </c>
      <c r="T6124" s="1" t="str">
        <f t="shared" si="191"/>
        <v>21.835454</v>
      </c>
      <c r="U6124" s="1" t="s">
        <v>39</v>
      </c>
    </row>
    <row r="6125" spans="1:21" x14ac:dyDescent="0.35">
      <c r="A6125" s="1" t="s">
        <v>19</v>
      </c>
      <c r="B6125">
        <v>2019</v>
      </c>
      <c r="C6125" s="1" t="s">
        <v>272</v>
      </c>
      <c r="D6125" s="1" t="s">
        <v>31</v>
      </c>
      <c r="E6125" s="1" t="s">
        <v>39</v>
      </c>
      <c r="F6125" s="1" t="s">
        <v>31</v>
      </c>
      <c r="G6125">
        <v>3</v>
      </c>
      <c r="H6125">
        <v>0</v>
      </c>
      <c r="I6125">
        <v>3</v>
      </c>
      <c r="J6125">
        <v>0</v>
      </c>
      <c r="K6125">
        <v>2</v>
      </c>
      <c r="L6125">
        <v>1</v>
      </c>
      <c r="M6125">
        <v>2</v>
      </c>
      <c r="N6125" s="1" t="s">
        <v>24</v>
      </c>
      <c r="O6125" s="1" t="s">
        <v>197</v>
      </c>
      <c r="P6125" s="1" t="s">
        <v>2483</v>
      </c>
      <c r="Q6125" s="1" t="s">
        <v>7714</v>
      </c>
      <c r="R6125" s="1" t="s">
        <v>9043</v>
      </c>
      <c r="S6125" s="1" t="str">
        <f t="shared" si="190"/>
        <v>31.76402</v>
      </c>
      <c r="T6125" s="1" t="str">
        <f t="shared" si="191"/>
        <v>14.03511</v>
      </c>
      <c r="U6125" s="1" t="s">
        <v>39</v>
      </c>
    </row>
    <row r="6126" spans="1:21" x14ac:dyDescent="0.35">
      <c r="A6126" s="1" t="s">
        <v>19</v>
      </c>
      <c r="B6126">
        <v>2019</v>
      </c>
      <c r="C6126" s="1" t="s">
        <v>272</v>
      </c>
      <c r="D6126" s="1" t="s">
        <v>240</v>
      </c>
      <c r="E6126" s="1" t="s">
        <v>250</v>
      </c>
      <c r="F6126" s="1" t="s">
        <v>31</v>
      </c>
      <c r="G6126">
        <v>1</v>
      </c>
      <c r="H6126">
        <v>0</v>
      </c>
      <c r="I6126">
        <v>1</v>
      </c>
      <c r="J6126">
        <v>0</v>
      </c>
      <c r="K6126">
        <v>0</v>
      </c>
      <c r="L6126">
        <v>1</v>
      </c>
      <c r="M6126">
        <v>0</v>
      </c>
      <c r="N6126" s="1" t="s">
        <v>66</v>
      </c>
      <c r="O6126" s="1" t="s">
        <v>43</v>
      </c>
      <c r="P6126" s="1" t="s">
        <v>4154</v>
      </c>
      <c r="Q6126" s="1" t="s">
        <v>7714</v>
      </c>
      <c r="R6126" s="1" t="s">
        <v>9508</v>
      </c>
      <c r="S6126" s="1" t="str">
        <f t="shared" si="190"/>
        <v>-7.995856</v>
      </c>
      <c r="T6126" s="1" t="str">
        <f t="shared" si="191"/>
        <v>12.617282</v>
      </c>
      <c r="U6126" s="1" t="s">
        <v>250</v>
      </c>
    </row>
    <row r="6127" spans="1:21" x14ac:dyDescent="0.35">
      <c r="A6127" s="1" t="s">
        <v>19</v>
      </c>
      <c r="B6127">
        <v>2019</v>
      </c>
      <c r="C6127" s="1" t="s">
        <v>272</v>
      </c>
      <c r="D6127" s="1" t="s">
        <v>21</v>
      </c>
      <c r="E6127" s="1" t="s">
        <v>22</v>
      </c>
      <c r="F6127" s="1" t="s">
        <v>23</v>
      </c>
      <c r="G6127">
        <v>1</v>
      </c>
      <c r="H6127">
        <v>0</v>
      </c>
      <c r="I6127">
        <v>1</v>
      </c>
      <c r="J6127">
        <v>0</v>
      </c>
      <c r="K6127">
        <v>0</v>
      </c>
      <c r="L6127">
        <v>1</v>
      </c>
      <c r="M6127">
        <v>0</v>
      </c>
      <c r="N6127" s="1" t="s">
        <v>35</v>
      </c>
      <c r="O6127" s="1" t="s">
        <v>25</v>
      </c>
      <c r="P6127" s="1" t="s">
        <v>26</v>
      </c>
      <c r="Q6127" s="1" t="s">
        <v>27</v>
      </c>
      <c r="R6127" s="1" t="s">
        <v>9700</v>
      </c>
      <c r="S6127" s="1" t="str">
        <f t="shared" si="190"/>
        <v>31.858</v>
      </c>
      <c r="T6127" s="1" t="str">
        <f t="shared" si="191"/>
        <v>-112.01338</v>
      </c>
      <c r="U6127" s="1" t="s">
        <v>29</v>
      </c>
    </row>
    <row r="6128" spans="1:21" x14ac:dyDescent="0.35">
      <c r="A6128" s="1" t="s">
        <v>19</v>
      </c>
      <c r="B6128">
        <v>2019</v>
      </c>
      <c r="C6128" s="1" t="s">
        <v>272</v>
      </c>
      <c r="D6128" s="1" t="s">
        <v>240</v>
      </c>
      <c r="E6128" s="1" t="s">
        <v>250</v>
      </c>
      <c r="F6128" s="1" t="s">
        <v>31</v>
      </c>
      <c r="G6128">
        <v>2</v>
      </c>
      <c r="H6128">
        <v>0</v>
      </c>
      <c r="I6128">
        <v>2</v>
      </c>
      <c r="J6128">
        <v>0</v>
      </c>
      <c r="K6128">
        <v>2</v>
      </c>
      <c r="L6128">
        <v>0</v>
      </c>
      <c r="M6128">
        <v>0</v>
      </c>
      <c r="N6128" s="1" t="s">
        <v>35</v>
      </c>
      <c r="O6128" s="1" t="s">
        <v>43</v>
      </c>
      <c r="P6128" s="1" t="s">
        <v>6472</v>
      </c>
      <c r="Q6128" s="1" t="s">
        <v>7714</v>
      </c>
      <c r="R6128" s="1" t="s">
        <v>9494</v>
      </c>
      <c r="S6128" s="1" t="str">
        <f t="shared" si="190"/>
        <v>-11.444687</v>
      </c>
      <c r="T6128" s="1" t="str">
        <f t="shared" si="191"/>
        <v>14.435103</v>
      </c>
      <c r="U6128" s="1" t="s">
        <v>250</v>
      </c>
    </row>
    <row r="6129" spans="1:21" x14ac:dyDescent="0.35">
      <c r="A6129" s="1" t="s">
        <v>19</v>
      </c>
      <c r="B6129">
        <v>2019</v>
      </c>
      <c r="C6129" s="1" t="s">
        <v>272</v>
      </c>
      <c r="D6129" s="1" t="s">
        <v>240</v>
      </c>
      <c r="E6129" s="1" t="s">
        <v>166</v>
      </c>
      <c r="F6129" s="1" t="s">
        <v>31</v>
      </c>
      <c r="G6129">
        <v>1</v>
      </c>
      <c r="H6129">
        <v>0</v>
      </c>
      <c r="I6129">
        <v>1</v>
      </c>
      <c r="J6129">
        <v>0</v>
      </c>
      <c r="K6129">
        <v>0</v>
      </c>
      <c r="L6129">
        <v>1</v>
      </c>
      <c r="M6129">
        <v>1</v>
      </c>
      <c r="N6129" s="1" t="s">
        <v>42</v>
      </c>
      <c r="O6129" s="1" t="s">
        <v>197</v>
      </c>
      <c r="P6129" s="1" t="s">
        <v>9701</v>
      </c>
      <c r="Q6129" s="1" t="s">
        <v>7714</v>
      </c>
      <c r="R6129" s="1" t="s">
        <v>9702</v>
      </c>
      <c r="S6129" s="1" t="str">
        <f t="shared" si="190"/>
        <v>22.872291</v>
      </c>
      <c r="T6129" s="1" t="str">
        <f t="shared" si="191"/>
        <v>16.342173</v>
      </c>
      <c r="U6129" s="1" t="s">
        <v>166</v>
      </c>
    </row>
    <row r="6130" spans="1:21" x14ac:dyDescent="0.35">
      <c r="A6130" s="1" t="s">
        <v>19</v>
      </c>
      <c r="B6130">
        <v>2019</v>
      </c>
      <c r="C6130" s="1" t="s">
        <v>272</v>
      </c>
      <c r="D6130" s="1" t="s">
        <v>21</v>
      </c>
      <c r="E6130" s="1" t="s">
        <v>21</v>
      </c>
      <c r="F6130" s="1" t="s">
        <v>148</v>
      </c>
      <c r="G6130">
        <v>1</v>
      </c>
      <c r="H6130">
        <v>0</v>
      </c>
      <c r="I6130">
        <v>1</v>
      </c>
      <c r="J6130">
        <v>2</v>
      </c>
      <c r="K6130">
        <v>1</v>
      </c>
      <c r="L6130">
        <v>0</v>
      </c>
      <c r="M6130">
        <v>0</v>
      </c>
      <c r="N6130" s="1" t="s">
        <v>35</v>
      </c>
      <c r="O6130" s="1" t="s">
        <v>43</v>
      </c>
      <c r="P6130" s="1" t="s">
        <v>9703</v>
      </c>
      <c r="Q6130" s="1" t="s">
        <v>9704</v>
      </c>
      <c r="R6130" s="1" t="s">
        <v>9705</v>
      </c>
      <c r="S6130" s="1" t="str">
        <f t="shared" si="190"/>
        <v>18.05419373</v>
      </c>
      <c r="T6130" s="1" t="str">
        <f t="shared" si="191"/>
        <v>-94.135662914</v>
      </c>
      <c r="U6130" s="1" t="s">
        <v>21</v>
      </c>
    </row>
    <row r="6131" spans="1:21" x14ac:dyDescent="0.35">
      <c r="A6131" s="1" t="s">
        <v>19</v>
      </c>
      <c r="B6131">
        <v>2019</v>
      </c>
      <c r="C6131" s="1" t="s">
        <v>272</v>
      </c>
      <c r="D6131" s="1" t="s">
        <v>21</v>
      </c>
      <c r="E6131" s="1" t="s">
        <v>22</v>
      </c>
      <c r="F6131" s="1" t="s">
        <v>23</v>
      </c>
      <c r="G6131">
        <v>1</v>
      </c>
      <c r="H6131">
        <v>0</v>
      </c>
      <c r="I6131">
        <v>1</v>
      </c>
      <c r="J6131">
        <v>1</v>
      </c>
      <c r="K6131">
        <v>1</v>
      </c>
      <c r="L6131">
        <v>0</v>
      </c>
      <c r="M6131">
        <v>0</v>
      </c>
      <c r="N6131" s="1" t="s">
        <v>42</v>
      </c>
      <c r="O6131" s="1" t="s">
        <v>25</v>
      </c>
      <c r="P6131" s="1" t="s">
        <v>26</v>
      </c>
      <c r="Q6131" s="1" t="s">
        <v>9706</v>
      </c>
      <c r="R6131" s="1" t="s">
        <v>9707</v>
      </c>
      <c r="S6131" s="1" t="str">
        <f t="shared" si="190"/>
        <v>32.007317</v>
      </c>
      <c r="T6131" s="1" t="str">
        <f t="shared" si="191"/>
        <v>-111.938567</v>
      </c>
      <c r="U6131" s="1" t="s">
        <v>29</v>
      </c>
    </row>
    <row r="6132" spans="1:21" x14ac:dyDescent="0.35">
      <c r="A6132" s="1" t="s">
        <v>19</v>
      </c>
      <c r="B6132">
        <v>2019</v>
      </c>
      <c r="C6132" s="1" t="s">
        <v>272</v>
      </c>
      <c r="D6132" s="1" t="s">
        <v>583</v>
      </c>
      <c r="E6132" s="1" t="s">
        <v>39</v>
      </c>
      <c r="F6132" s="1" t="s">
        <v>31</v>
      </c>
      <c r="G6132">
        <v>2</v>
      </c>
      <c r="H6132">
        <v>0</v>
      </c>
      <c r="I6132">
        <v>2</v>
      </c>
      <c r="J6132">
        <v>0</v>
      </c>
      <c r="K6132">
        <v>1</v>
      </c>
      <c r="L6132">
        <v>1</v>
      </c>
      <c r="M6132">
        <v>1</v>
      </c>
      <c r="N6132" s="1" t="s">
        <v>24</v>
      </c>
      <c r="O6132" s="1" t="s">
        <v>197</v>
      </c>
      <c r="P6132" s="1" t="s">
        <v>9708</v>
      </c>
      <c r="Q6132" s="1" t="s">
        <v>7714</v>
      </c>
      <c r="R6132" s="1" t="s">
        <v>9500</v>
      </c>
      <c r="S6132" s="1" t="str">
        <f t="shared" si="190"/>
        <v>18.448899</v>
      </c>
      <c r="T6132" s="1" t="str">
        <f t="shared" si="191"/>
        <v>26.220845</v>
      </c>
      <c r="U6132" s="1" t="s">
        <v>39</v>
      </c>
    </row>
    <row r="6133" spans="1:21" x14ac:dyDescent="0.35">
      <c r="A6133" s="1" t="s">
        <v>19</v>
      </c>
      <c r="B6133">
        <v>2019</v>
      </c>
      <c r="C6133" s="1" t="s">
        <v>272</v>
      </c>
      <c r="D6133" s="1" t="s">
        <v>583</v>
      </c>
      <c r="E6133" s="1" t="s">
        <v>39</v>
      </c>
      <c r="F6133" s="1" t="s">
        <v>31</v>
      </c>
      <c r="G6133">
        <v>1</v>
      </c>
      <c r="H6133">
        <v>0</v>
      </c>
      <c r="I6133">
        <v>1</v>
      </c>
      <c r="J6133">
        <v>0</v>
      </c>
      <c r="K6133">
        <v>1</v>
      </c>
      <c r="L6133">
        <v>0</v>
      </c>
      <c r="M6133">
        <v>1</v>
      </c>
      <c r="N6133" s="1" t="s">
        <v>66</v>
      </c>
      <c r="O6133" s="1" t="s">
        <v>197</v>
      </c>
      <c r="P6133" s="1" t="s">
        <v>4876</v>
      </c>
      <c r="Q6133" s="1" t="s">
        <v>7714</v>
      </c>
      <c r="R6133" s="1" t="s">
        <v>9500</v>
      </c>
      <c r="S6133" s="1" t="str">
        <f t="shared" si="190"/>
        <v>18.448899</v>
      </c>
      <c r="T6133" s="1" t="str">
        <f t="shared" si="191"/>
        <v>26.220845</v>
      </c>
      <c r="U6133" s="1" t="s">
        <v>39</v>
      </c>
    </row>
    <row r="6134" spans="1:21" x14ac:dyDescent="0.35">
      <c r="A6134" s="1" t="s">
        <v>19</v>
      </c>
      <c r="B6134">
        <v>2019</v>
      </c>
      <c r="C6134" s="1" t="s">
        <v>272</v>
      </c>
      <c r="D6134" s="1" t="s">
        <v>21</v>
      </c>
      <c r="E6134" s="1" t="s">
        <v>22</v>
      </c>
      <c r="F6134" s="1" t="s">
        <v>34</v>
      </c>
      <c r="G6134">
        <v>1</v>
      </c>
      <c r="H6134">
        <v>0</v>
      </c>
      <c r="I6134">
        <v>1</v>
      </c>
      <c r="J6134">
        <v>0</v>
      </c>
      <c r="K6134">
        <v>0</v>
      </c>
      <c r="L6134">
        <v>1</v>
      </c>
      <c r="M6134">
        <v>0</v>
      </c>
      <c r="N6134" s="1" t="s">
        <v>51</v>
      </c>
      <c r="O6134" s="1" t="s">
        <v>25</v>
      </c>
      <c r="P6134" s="1" t="s">
        <v>9709</v>
      </c>
      <c r="Q6134" s="1" t="s">
        <v>777</v>
      </c>
      <c r="R6134" s="1" t="s">
        <v>9710</v>
      </c>
      <c r="S6134" s="1" t="str">
        <f t="shared" si="190"/>
        <v>32.769644102</v>
      </c>
      <c r="T6134" s="1" t="str">
        <f t="shared" si="191"/>
        <v>-115.593696092</v>
      </c>
      <c r="U6134" s="1" t="s">
        <v>29</v>
      </c>
    </row>
    <row r="6135" spans="1:21" x14ac:dyDescent="0.35">
      <c r="A6135" s="1" t="s">
        <v>19</v>
      </c>
      <c r="B6135">
        <v>2019</v>
      </c>
      <c r="C6135" s="1" t="s">
        <v>272</v>
      </c>
      <c r="D6135" s="1" t="s">
        <v>21</v>
      </c>
      <c r="E6135" s="1" t="s">
        <v>21</v>
      </c>
      <c r="F6135" s="1" t="s">
        <v>34</v>
      </c>
      <c r="G6135">
        <v>1</v>
      </c>
      <c r="H6135">
        <v>0</v>
      </c>
      <c r="I6135">
        <v>1</v>
      </c>
      <c r="J6135">
        <v>0</v>
      </c>
      <c r="K6135">
        <v>0</v>
      </c>
      <c r="L6135">
        <v>1</v>
      </c>
      <c r="M6135">
        <v>0</v>
      </c>
      <c r="N6135" s="1" t="s">
        <v>51</v>
      </c>
      <c r="O6135" s="1" t="s">
        <v>25</v>
      </c>
      <c r="P6135" s="1" t="s">
        <v>9711</v>
      </c>
      <c r="Q6135" s="1" t="s">
        <v>8198</v>
      </c>
      <c r="R6135" s="1" t="s">
        <v>9712</v>
      </c>
      <c r="S6135" s="1" t="str">
        <f t="shared" si="190"/>
        <v>28.711767097</v>
      </c>
      <c r="T6135" s="1" t="str">
        <f t="shared" si="191"/>
        <v>-100.508585084</v>
      </c>
      <c r="U6135" s="1" t="s">
        <v>21</v>
      </c>
    </row>
    <row r="6136" spans="1:21" x14ac:dyDescent="0.35">
      <c r="A6136" s="1" t="s">
        <v>19</v>
      </c>
      <c r="B6136">
        <v>2019</v>
      </c>
      <c r="C6136" s="1" t="s">
        <v>272</v>
      </c>
      <c r="D6136" s="1" t="s">
        <v>30</v>
      </c>
      <c r="E6136" s="1" t="s">
        <v>22</v>
      </c>
      <c r="F6136" s="1" t="s">
        <v>31</v>
      </c>
      <c r="G6136">
        <v>1</v>
      </c>
      <c r="H6136">
        <v>0</v>
      </c>
      <c r="I6136">
        <v>1</v>
      </c>
      <c r="J6136">
        <v>0</v>
      </c>
      <c r="K6136">
        <v>0</v>
      </c>
      <c r="L6136">
        <v>1</v>
      </c>
      <c r="M6136">
        <v>0</v>
      </c>
      <c r="N6136" s="1" t="s">
        <v>24</v>
      </c>
      <c r="O6136" s="1" t="s">
        <v>25</v>
      </c>
      <c r="P6136" s="1" t="s">
        <v>26</v>
      </c>
      <c r="Q6136" s="1" t="s">
        <v>27</v>
      </c>
      <c r="R6136" s="1" t="s">
        <v>9713</v>
      </c>
      <c r="S6136" s="1" t="str">
        <f t="shared" si="190"/>
        <v>32.407</v>
      </c>
      <c r="T6136" s="1" t="str">
        <f t="shared" si="191"/>
        <v>-113.06755</v>
      </c>
      <c r="U6136" s="1" t="s">
        <v>29</v>
      </c>
    </row>
    <row r="6137" spans="1:21" x14ac:dyDescent="0.35">
      <c r="A6137" s="1" t="s">
        <v>19</v>
      </c>
      <c r="B6137">
        <v>2019</v>
      </c>
      <c r="C6137" s="1" t="s">
        <v>272</v>
      </c>
      <c r="D6137" s="1" t="s">
        <v>240</v>
      </c>
      <c r="E6137" s="1" t="s">
        <v>166</v>
      </c>
      <c r="F6137" s="1" t="s">
        <v>31</v>
      </c>
      <c r="G6137">
        <v>1</v>
      </c>
      <c r="H6137">
        <v>0</v>
      </c>
      <c r="I6137">
        <v>1</v>
      </c>
      <c r="J6137">
        <v>0</v>
      </c>
      <c r="K6137">
        <v>0</v>
      </c>
      <c r="L6137">
        <v>1</v>
      </c>
      <c r="M6137">
        <v>0</v>
      </c>
      <c r="N6137" s="1" t="s">
        <v>24</v>
      </c>
      <c r="O6137" s="1" t="s">
        <v>197</v>
      </c>
      <c r="P6137" s="1" t="s">
        <v>8433</v>
      </c>
      <c r="Q6137" s="1" t="s">
        <v>7714</v>
      </c>
      <c r="R6137" s="1" t="s">
        <v>9714</v>
      </c>
      <c r="S6137" s="1" t="str">
        <f t="shared" si="190"/>
        <v>15.056086</v>
      </c>
      <c r="T6137" s="1" t="str">
        <f t="shared" si="191"/>
        <v>12.128946</v>
      </c>
      <c r="U6137" s="1" t="s">
        <v>166</v>
      </c>
    </row>
    <row r="6138" spans="1:21" x14ac:dyDescent="0.35">
      <c r="A6138" s="1" t="s">
        <v>19</v>
      </c>
      <c r="B6138">
        <v>2019</v>
      </c>
      <c r="C6138" s="1" t="s">
        <v>272</v>
      </c>
      <c r="D6138" s="1" t="s">
        <v>240</v>
      </c>
      <c r="E6138" s="1" t="s">
        <v>250</v>
      </c>
      <c r="F6138" s="1" t="s">
        <v>31</v>
      </c>
      <c r="G6138">
        <v>1</v>
      </c>
      <c r="H6138">
        <v>0</v>
      </c>
      <c r="I6138">
        <v>1</v>
      </c>
      <c r="J6138">
        <v>0</v>
      </c>
      <c r="K6138">
        <v>0</v>
      </c>
      <c r="L6138">
        <v>1</v>
      </c>
      <c r="M6138">
        <v>0</v>
      </c>
      <c r="N6138" s="1" t="s">
        <v>24</v>
      </c>
      <c r="O6138" s="1" t="s">
        <v>43</v>
      </c>
      <c r="P6138" s="1" t="s">
        <v>5589</v>
      </c>
      <c r="Q6138" s="1" t="s">
        <v>7714</v>
      </c>
      <c r="R6138" s="1" t="s">
        <v>9385</v>
      </c>
      <c r="S6138" s="1" t="str">
        <f t="shared" si="190"/>
        <v>-1.52105</v>
      </c>
      <c r="T6138" s="1" t="str">
        <f t="shared" si="191"/>
        <v>12.368721</v>
      </c>
      <c r="U6138" s="1" t="s">
        <v>250</v>
      </c>
    </row>
    <row r="6139" spans="1:21" x14ac:dyDescent="0.35">
      <c r="A6139" s="1" t="s">
        <v>19</v>
      </c>
      <c r="B6139">
        <v>2019</v>
      </c>
      <c r="C6139" s="1" t="s">
        <v>272</v>
      </c>
      <c r="D6139" s="1" t="s">
        <v>240</v>
      </c>
      <c r="E6139" s="1" t="s">
        <v>250</v>
      </c>
      <c r="F6139" s="1" t="s">
        <v>31</v>
      </c>
      <c r="G6139">
        <v>1</v>
      </c>
      <c r="H6139">
        <v>0</v>
      </c>
      <c r="I6139">
        <v>1</v>
      </c>
      <c r="J6139">
        <v>0</v>
      </c>
      <c r="K6139">
        <v>1</v>
      </c>
      <c r="L6139">
        <v>0</v>
      </c>
      <c r="M6139">
        <v>0</v>
      </c>
      <c r="N6139" s="1" t="s">
        <v>35</v>
      </c>
      <c r="O6139" s="1" t="s">
        <v>43</v>
      </c>
      <c r="P6139" s="1" t="s">
        <v>9190</v>
      </c>
      <c r="Q6139" s="1" t="s">
        <v>7714</v>
      </c>
      <c r="R6139" s="1" t="s">
        <v>9299</v>
      </c>
      <c r="S6139" s="1" t="str">
        <f t="shared" si="190"/>
        <v>-4.024984</v>
      </c>
      <c r="T6139" s="1" t="str">
        <f t="shared" si="191"/>
        <v>5.34845</v>
      </c>
      <c r="U6139" s="1" t="s">
        <v>250</v>
      </c>
    </row>
    <row r="6140" spans="1:21" x14ac:dyDescent="0.35">
      <c r="A6140" s="1" t="s">
        <v>19</v>
      </c>
      <c r="B6140">
        <v>2019</v>
      </c>
      <c r="C6140" s="1" t="s">
        <v>272</v>
      </c>
      <c r="D6140" s="1" t="s">
        <v>240</v>
      </c>
      <c r="E6140" s="1" t="s">
        <v>250</v>
      </c>
      <c r="F6140" s="1" t="s">
        <v>31</v>
      </c>
      <c r="G6140">
        <v>4</v>
      </c>
      <c r="H6140">
        <v>0</v>
      </c>
      <c r="I6140">
        <v>4</v>
      </c>
      <c r="J6140">
        <v>0</v>
      </c>
      <c r="K6140">
        <v>4</v>
      </c>
      <c r="L6140">
        <v>0</v>
      </c>
      <c r="M6140">
        <v>4</v>
      </c>
      <c r="N6140" s="1" t="s">
        <v>66</v>
      </c>
      <c r="O6140" s="1" t="s">
        <v>43</v>
      </c>
      <c r="P6140" s="1" t="s">
        <v>4154</v>
      </c>
      <c r="Q6140" s="1" t="s">
        <v>7714</v>
      </c>
      <c r="R6140" s="1" t="s">
        <v>9508</v>
      </c>
      <c r="S6140" s="1" t="str">
        <f t="shared" si="190"/>
        <v>-7.995856</v>
      </c>
      <c r="T6140" s="1" t="str">
        <f t="shared" si="191"/>
        <v>12.617282</v>
      </c>
      <c r="U6140" s="1" t="s">
        <v>250</v>
      </c>
    </row>
    <row r="6141" spans="1:21" x14ac:dyDescent="0.35">
      <c r="A6141" s="1" t="s">
        <v>19</v>
      </c>
      <c r="B6141">
        <v>2019</v>
      </c>
      <c r="C6141" s="1" t="s">
        <v>272</v>
      </c>
      <c r="D6141" s="1" t="s">
        <v>240</v>
      </c>
      <c r="E6141" s="1" t="s">
        <v>250</v>
      </c>
      <c r="F6141" s="1" t="s">
        <v>31</v>
      </c>
      <c r="G6141">
        <v>2</v>
      </c>
      <c r="H6141">
        <v>0</v>
      </c>
      <c r="I6141">
        <v>2</v>
      </c>
      <c r="J6141">
        <v>0</v>
      </c>
      <c r="K6141">
        <v>2</v>
      </c>
      <c r="L6141">
        <v>0</v>
      </c>
      <c r="M6141">
        <v>0</v>
      </c>
      <c r="N6141" s="1" t="s">
        <v>82</v>
      </c>
      <c r="O6141" s="1" t="s">
        <v>43</v>
      </c>
      <c r="P6141" s="1" t="s">
        <v>4758</v>
      </c>
      <c r="Q6141" s="1" t="s">
        <v>7714</v>
      </c>
      <c r="R6141" s="1" t="s">
        <v>9715</v>
      </c>
      <c r="S6141" s="1" t="str">
        <f t="shared" si="190"/>
        <v>-5.691763</v>
      </c>
      <c r="T6141" s="1" t="str">
        <f t="shared" si="191"/>
        <v>11.316677</v>
      </c>
      <c r="U6141" s="1" t="s">
        <v>250</v>
      </c>
    </row>
    <row r="6142" spans="1:21" x14ac:dyDescent="0.35">
      <c r="A6142" s="1" t="s">
        <v>19</v>
      </c>
      <c r="B6142">
        <v>2019</v>
      </c>
      <c r="C6142" s="1" t="s">
        <v>272</v>
      </c>
      <c r="D6142" s="1" t="s">
        <v>240</v>
      </c>
      <c r="E6142" s="1" t="s">
        <v>250</v>
      </c>
      <c r="F6142" s="1" t="s">
        <v>31</v>
      </c>
      <c r="G6142">
        <v>2</v>
      </c>
      <c r="H6142">
        <v>0</v>
      </c>
      <c r="I6142">
        <v>2</v>
      </c>
      <c r="J6142">
        <v>0</v>
      </c>
      <c r="K6142">
        <v>2</v>
      </c>
      <c r="L6142">
        <v>0</v>
      </c>
      <c r="M6142">
        <v>0</v>
      </c>
      <c r="N6142" s="1" t="s">
        <v>24</v>
      </c>
      <c r="O6142" s="1" t="s">
        <v>43</v>
      </c>
      <c r="P6142" s="1" t="s">
        <v>8988</v>
      </c>
      <c r="Q6142" s="1" t="s">
        <v>7714</v>
      </c>
      <c r="R6142" s="1" t="s">
        <v>9716</v>
      </c>
      <c r="S6142" s="1" t="str">
        <f t="shared" si="190"/>
        <v>-0.185566</v>
      </c>
      <c r="T6142" s="1" t="str">
        <f t="shared" si="191"/>
        <v>5.597359</v>
      </c>
      <c r="U6142" s="1" t="s">
        <v>250</v>
      </c>
    </row>
    <row r="6143" spans="1:21" x14ac:dyDescent="0.35">
      <c r="A6143" s="1" t="s">
        <v>19</v>
      </c>
      <c r="B6143">
        <v>2019</v>
      </c>
      <c r="C6143" s="1" t="s">
        <v>272</v>
      </c>
      <c r="D6143" s="1" t="s">
        <v>9237</v>
      </c>
      <c r="E6143" s="1" t="s">
        <v>64</v>
      </c>
      <c r="F6143" s="1" t="s">
        <v>31</v>
      </c>
      <c r="G6143">
        <v>1</v>
      </c>
      <c r="H6143">
        <v>0</v>
      </c>
      <c r="I6143">
        <v>1</v>
      </c>
      <c r="J6143">
        <v>0</v>
      </c>
      <c r="K6143">
        <v>1</v>
      </c>
      <c r="L6143">
        <v>0</v>
      </c>
      <c r="M6143">
        <v>1</v>
      </c>
      <c r="N6143" s="1" t="s">
        <v>24</v>
      </c>
      <c r="O6143" s="1" t="s">
        <v>43</v>
      </c>
      <c r="P6143" s="1" t="s">
        <v>9717</v>
      </c>
      <c r="Q6143" s="1" t="s">
        <v>7714</v>
      </c>
      <c r="R6143" s="1" t="s">
        <v>9718</v>
      </c>
      <c r="S6143" s="1" t="str">
        <f t="shared" si="190"/>
        <v>18.934699</v>
      </c>
      <c r="T6143" s="1" t="str">
        <f t="shared" si="191"/>
        <v>94.693844</v>
      </c>
      <c r="U6143" s="1" t="s">
        <v>80</v>
      </c>
    </row>
    <row r="6144" spans="1:21" x14ac:dyDescent="0.35">
      <c r="A6144" s="1" t="s">
        <v>19</v>
      </c>
      <c r="B6144">
        <v>2019</v>
      </c>
      <c r="C6144" s="1" t="s">
        <v>272</v>
      </c>
      <c r="D6144" s="1" t="s">
        <v>9237</v>
      </c>
      <c r="E6144" s="1" t="s">
        <v>64</v>
      </c>
      <c r="F6144" s="1" t="s">
        <v>31</v>
      </c>
      <c r="G6144">
        <v>6</v>
      </c>
      <c r="H6144">
        <v>0</v>
      </c>
      <c r="I6144">
        <v>6</v>
      </c>
      <c r="J6144">
        <v>0</v>
      </c>
      <c r="K6144">
        <v>2</v>
      </c>
      <c r="L6144">
        <v>2</v>
      </c>
      <c r="M6144">
        <v>2</v>
      </c>
      <c r="N6144" s="1" t="s">
        <v>24</v>
      </c>
      <c r="O6144" s="1" t="s">
        <v>43</v>
      </c>
      <c r="P6144" s="1" t="s">
        <v>9274</v>
      </c>
      <c r="Q6144" s="1" t="s">
        <v>7714</v>
      </c>
      <c r="R6144" s="1" t="s">
        <v>9719</v>
      </c>
      <c r="S6144" s="1" t="str">
        <f t="shared" si="190"/>
        <v>22.355284</v>
      </c>
      <c r="T6144" s="1" t="str">
        <f t="shared" si="191"/>
        <v>91.856342</v>
      </c>
      <c r="U6144" s="1" t="s">
        <v>64</v>
      </c>
    </row>
    <row r="6145" spans="1:21" x14ac:dyDescent="0.35">
      <c r="A6145" s="1" t="s">
        <v>19</v>
      </c>
      <c r="B6145">
        <v>2019</v>
      </c>
      <c r="C6145" s="1" t="s">
        <v>272</v>
      </c>
      <c r="D6145" s="1" t="s">
        <v>9237</v>
      </c>
      <c r="E6145" s="1" t="s">
        <v>80</v>
      </c>
      <c r="F6145" s="1" t="s">
        <v>31</v>
      </c>
      <c r="G6145">
        <v>3</v>
      </c>
      <c r="H6145">
        <v>0</v>
      </c>
      <c r="I6145">
        <v>3</v>
      </c>
      <c r="J6145">
        <v>0</v>
      </c>
      <c r="K6145">
        <v>2</v>
      </c>
      <c r="L6145">
        <v>1</v>
      </c>
      <c r="M6145">
        <v>1</v>
      </c>
      <c r="N6145" s="1" t="s">
        <v>24</v>
      </c>
      <c r="O6145" s="1" t="s">
        <v>43</v>
      </c>
      <c r="P6145" s="1" t="s">
        <v>9370</v>
      </c>
      <c r="Q6145" s="1" t="s">
        <v>7714</v>
      </c>
      <c r="R6145" s="1" t="s">
        <v>9720</v>
      </c>
      <c r="S6145" s="1" t="str">
        <f t="shared" si="190"/>
        <v>13.740268</v>
      </c>
      <c r="T6145" s="1" t="str">
        <f t="shared" si="191"/>
        <v>100.400762</v>
      </c>
      <c r="U6145" s="1" t="s">
        <v>80</v>
      </c>
    </row>
    <row r="6146" spans="1:21" x14ac:dyDescent="0.35">
      <c r="A6146" s="1" t="s">
        <v>19</v>
      </c>
      <c r="B6146">
        <v>2019</v>
      </c>
      <c r="C6146" s="1" t="s">
        <v>272</v>
      </c>
      <c r="D6146" s="1" t="s">
        <v>9237</v>
      </c>
      <c r="E6146" s="1" t="s">
        <v>80</v>
      </c>
      <c r="F6146" s="1" t="s">
        <v>31</v>
      </c>
      <c r="G6146">
        <v>1</v>
      </c>
      <c r="H6146">
        <v>0</v>
      </c>
      <c r="I6146">
        <v>1</v>
      </c>
      <c r="J6146">
        <v>0</v>
      </c>
      <c r="K6146">
        <v>1</v>
      </c>
      <c r="L6146">
        <v>0</v>
      </c>
      <c r="M6146">
        <v>0</v>
      </c>
      <c r="N6146" s="1" t="s">
        <v>24</v>
      </c>
      <c r="O6146" s="1" t="s">
        <v>43</v>
      </c>
      <c r="P6146" s="1" t="s">
        <v>9370</v>
      </c>
      <c r="Q6146" s="1" t="s">
        <v>7714</v>
      </c>
      <c r="R6146" s="1" t="s">
        <v>9720</v>
      </c>
      <c r="S6146" s="1" t="str">
        <f t="shared" ref="S6146:S6209" si="192">LEFT(R6146, FIND(",", R6146) - 1)</f>
        <v>13.740268</v>
      </c>
      <c r="T6146" s="1" t="str">
        <f t="shared" ref="T6146:T6209" si="193">RIGHT(R6146, LEN(R6146) - FIND(",", R6146) - 1)</f>
        <v>100.400762</v>
      </c>
      <c r="U6146" s="1" t="s">
        <v>80</v>
      </c>
    </row>
    <row r="6147" spans="1:21" x14ac:dyDescent="0.35">
      <c r="A6147" s="1" t="s">
        <v>19</v>
      </c>
      <c r="B6147">
        <v>2019</v>
      </c>
      <c r="C6147" s="1" t="s">
        <v>272</v>
      </c>
      <c r="D6147" s="1" t="s">
        <v>240</v>
      </c>
      <c r="E6147" s="1" t="s">
        <v>250</v>
      </c>
      <c r="F6147" s="1" t="s">
        <v>31</v>
      </c>
      <c r="G6147">
        <v>1</v>
      </c>
      <c r="H6147">
        <v>0</v>
      </c>
      <c r="I6147">
        <v>1</v>
      </c>
      <c r="J6147">
        <v>0</v>
      </c>
      <c r="K6147">
        <v>0</v>
      </c>
      <c r="L6147">
        <v>1</v>
      </c>
      <c r="M6147">
        <v>1</v>
      </c>
      <c r="N6147" s="1" t="s">
        <v>24</v>
      </c>
      <c r="O6147" s="1" t="s">
        <v>43</v>
      </c>
      <c r="P6147" s="1" t="s">
        <v>9721</v>
      </c>
      <c r="Q6147" s="1" t="s">
        <v>7714</v>
      </c>
      <c r="R6147" s="1" t="s">
        <v>9722</v>
      </c>
      <c r="S6147" s="1" t="str">
        <f t="shared" si="192"/>
        <v>-5.033005</v>
      </c>
      <c r="T6147" s="1" t="str">
        <f t="shared" si="193"/>
        <v>7.686422</v>
      </c>
      <c r="U6147" s="1" t="s">
        <v>250</v>
      </c>
    </row>
    <row r="6148" spans="1:21" x14ac:dyDescent="0.35">
      <c r="A6148" s="1" t="s">
        <v>19</v>
      </c>
      <c r="B6148">
        <v>2019</v>
      </c>
      <c r="C6148" s="1" t="s">
        <v>272</v>
      </c>
      <c r="D6148" s="1" t="s">
        <v>240</v>
      </c>
      <c r="E6148" s="1" t="s">
        <v>166</v>
      </c>
      <c r="F6148" s="1" t="s">
        <v>31</v>
      </c>
      <c r="G6148">
        <v>2</v>
      </c>
      <c r="H6148">
        <v>0</v>
      </c>
      <c r="I6148">
        <v>2</v>
      </c>
      <c r="J6148">
        <v>0</v>
      </c>
      <c r="K6148">
        <v>0</v>
      </c>
      <c r="L6148">
        <v>2</v>
      </c>
      <c r="M6148">
        <v>0</v>
      </c>
      <c r="N6148" s="1" t="s">
        <v>66</v>
      </c>
      <c r="O6148" s="1" t="s">
        <v>43</v>
      </c>
      <c r="P6148" s="1" t="s">
        <v>9723</v>
      </c>
      <c r="Q6148" s="1" t="s">
        <v>7714</v>
      </c>
      <c r="R6148" s="1" t="s">
        <v>9724</v>
      </c>
      <c r="S6148" s="1" t="str">
        <f t="shared" si="192"/>
        <v>12.091921492</v>
      </c>
      <c r="T6148" s="1" t="str">
        <f t="shared" si="193"/>
        <v>15.037811041</v>
      </c>
      <c r="U6148" s="1" t="s">
        <v>166</v>
      </c>
    </row>
    <row r="6149" spans="1:21" x14ac:dyDescent="0.35">
      <c r="A6149" s="1" t="s">
        <v>19</v>
      </c>
      <c r="B6149">
        <v>2019</v>
      </c>
      <c r="C6149" s="1" t="s">
        <v>272</v>
      </c>
      <c r="D6149" s="1" t="s">
        <v>21</v>
      </c>
      <c r="E6149" s="1" t="s">
        <v>21</v>
      </c>
      <c r="F6149" s="1" t="s">
        <v>677</v>
      </c>
      <c r="G6149">
        <v>1</v>
      </c>
      <c r="H6149">
        <v>0</v>
      </c>
      <c r="I6149">
        <v>1</v>
      </c>
      <c r="J6149">
        <v>0</v>
      </c>
      <c r="K6149">
        <v>0</v>
      </c>
      <c r="L6149">
        <v>1</v>
      </c>
      <c r="M6149">
        <v>0</v>
      </c>
      <c r="N6149" s="1" t="s">
        <v>24</v>
      </c>
      <c r="O6149" s="1" t="s">
        <v>43</v>
      </c>
      <c r="P6149" s="1" t="s">
        <v>9725</v>
      </c>
      <c r="Q6149" s="1" t="s">
        <v>9726</v>
      </c>
      <c r="R6149" s="1" t="s">
        <v>9727</v>
      </c>
      <c r="S6149" s="1" t="str">
        <f t="shared" si="192"/>
        <v>25.96451365</v>
      </c>
      <c r="T6149" s="1" t="str">
        <f t="shared" si="193"/>
        <v>-100.280354833</v>
      </c>
      <c r="U6149" s="1" t="s">
        <v>21</v>
      </c>
    </row>
    <row r="6150" spans="1:21" x14ac:dyDescent="0.35">
      <c r="A6150" s="1" t="s">
        <v>195</v>
      </c>
      <c r="B6150">
        <v>2019</v>
      </c>
      <c r="C6150" s="1" t="s">
        <v>272</v>
      </c>
      <c r="D6150" s="1" t="s">
        <v>161</v>
      </c>
      <c r="E6150" s="1" t="s">
        <v>49</v>
      </c>
      <c r="F6150" s="1" t="s">
        <v>9728</v>
      </c>
      <c r="G6150">
        <v>12</v>
      </c>
      <c r="H6150">
        <v>0</v>
      </c>
      <c r="I6150">
        <v>12</v>
      </c>
      <c r="J6150">
        <v>31</v>
      </c>
      <c r="K6150">
        <v>2</v>
      </c>
      <c r="L6150">
        <v>7</v>
      </c>
      <c r="M6150">
        <v>3</v>
      </c>
      <c r="N6150" s="1" t="s">
        <v>51</v>
      </c>
      <c r="O6150" s="1" t="s">
        <v>52</v>
      </c>
      <c r="P6150" s="1" t="s">
        <v>9729</v>
      </c>
      <c r="Q6150" s="1" t="s">
        <v>7518</v>
      </c>
      <c r="R6150" s="1" t="s">
        <v>9730</v>
      </c>
      <c r="S6150" s="1" t="str">
        <f t="shared" si="192"/>
        <v>36.961190531</v>
      </c>
      <c r="T6150" s="1" t="str">
        <f t="shared" si="193"/>
        <v>27.400403873</v>
      </c>
      <c r="U6150" s="1" t="s">
        <v>56</v>
      </c>
    </row>
    <row r="6151" spans="1:21" x14ac:dyDescent="0.35">
      <c r="A6151" s="1" t="s">
        <v>19</v>
      </c>
      <c r="B6151">
        <v>2019</v>
      </c>
      <c r="C6151" s="1" t="s">
        <v>272</v>
      </c>
      <c r="D6151" s="1" t="s">
        <v>407</v>
      </c>
      <c r="E6151" s="1" t="s">
        <v>40</v>
      </c>
      <c r="F6151" s="1" t="s">
        <v>31</v>
      </c>
      <c r="G6151">
        <v>1</v>
      </c>
      <c r="H6151">
        <v>0</v>
      </c>
      <c r="I6151">
        <v>1</v>
      </c>
      <c r="J6151">
        <v>0</v>
      </c>
      <c r="K6151">
        <v>0</v>
      </c>
      <c r="L6151">
        <v>0</v>
      </c>
      <c r="M6151">
        <v>0</v>
      </c>
      <c r="N6151" s="1" t="s">
        <v>51</v>
      </c>
      <c r="O6151" s="1" t="s">
        <v>577</v>
      </c>
      <c r="P6151" s="1" t="s">
        <v>9731</v>
      </c>
      <c r="Q6151" s="1" t="s">
        <v>9732</v>
      </c>
      <c r="R6151" s="1" t="s">
        <v>9733</v>
      </c>
      <c r="S6151" s="1" t="str">
        <f t="shared" si="192"/>
        <v>45.44580757</v>
      </c>
      <c r="T6151" s="1" t="str">
        <f t="shared" si="193"/>
        <v>15.129590885</v>
      </c>
      <c r="U6151" s="1" t="s">
        <v>653</v>
      </c>
    </row>
    <row r="6152" spans="1:21" x14ac:dyDescent="0.35">
      <c r="A6152" s="1" t="s">
        <v>19</v>
      </c>
      <c r="B6152">
        <v>2019</v>
      </c>
      <c r="C6152" s="1" t="s">
        <v>272</v>
      </c>
      <c r="D6152" s="1" t="s">
        <v>240</v>
      </c>
      <c r="E6152" s="1" t="s">
        <v>250</v>
      </c>
      <c r="F6152" s="1" t="s">
        <v>31</v>
      </c>
      <c r="G6152">
        <v>1</v>
      </c>
      <c r="H6152">
        <v>0</v>
      </c>
      <c r="I6152">
        <v>1</v>
      </c>
      <c r="J6152">
        <v>0</v>
      </c>
      <c r="K6152">
        <v>0</v>
      </c>
      <c r="L6152">
        <v>1</v>
      </c>
      <c r="M6152">
        <v>0</v>
      </c>
      <c r="N6152" s="1" t="s">
        <v>82</v>
      </c>
      <c r="O6152" s="1" t="s">
        <v>197</v>
      </c>
      <c r="P6152" s="1" t="s">
        <v>9655</v>
      </c>
      <c r="Q6152" s="1" t="s">
        <v>7714</v>
      </c>
      <c r="R6152" s="1" t="s">
        <v>9656</v>
      </c>
      <c r="S6152" s="1" t="str">
        <f t="shared" si="192"/>
        <v>12.95902</v>
      </c>
      <c r="T6152" s="1" t="str">
        <f t="shared" si="193"/>
        <v>3.5125</v>
      </c>
      <c r="U6152" s="1" t="s">
        <v>250</v>
      </c>
    </row>
    <row r="6153" spans="1:21" x14ac:dyDescent="0.35">
      <c r="A6153" s="1" t="s">
        <v>19</v>
      </c>
      <c r="B6153">
        <v>2019</v>
      </c>
      <c r="C6153" s="1" t="s">
        <v>272</v>
      </c>
      <c r="D6153" s="1" t="s">
        <v>31</v>
      </c>
      <c r="E6153" s="1" t="s">
        <v>39</v>
      </c>
      <c r="F6153" s="1" t="s">
        <v>31</v>
      </c>
      <c r="G6153">
        <v>2</v>
      </c>
      <c r="H6153">
        <v>0</v>
      </c>
      <c r="I6153">
        <v>2</v>
      </c>
      <c r="J6153">
        <v>0</v>
      </c>
      <c r="K6153">
        <v>1</v>
      </c>
      <c r="L6153">
        <v>1</v>
      </c>
      <c r="M6153">
        <v>0</v>
      </c>
      <c r="N6153" s="1" t="s">
        <v>24</v>
      </c>
      <c r="O6153" s="1" t="s">
        <v>197</v>
      </c>
      <c r="P6153" s="1" t="s">
        <v>8824</v>
      </c>
      <c r="Q6153" s="1" t="s">
        <v>7714</v>
      </c>
      <c r="R6153" s="1" t="s">
        <v>9029</v>
      </c>
      <c r="S6153" s="1" t="str">
        <f t="shared" si="192"/>
        <v>25.492777</v>
      </c>
      <c r="T6153" s="1" t="str">
        <f t="shared" si="193"/>
        <v>16.534439</v>
      </c>
      <c r="U6153" s="1" t="s">
        <v>39</v>
      </c>
    </row>
    <row r="6154" spans="1:21" x14ac:dyDescent="0.35">
      <c r="A6154" s="1" t="s">
        <v>19</v>
      </c>
      <c r="B6154">
        <v>2019</v>
      </c>
      <c r="C6154" s="1" t="s">
        <v>272</v>
      </c>
      <c r="D6154" s="1" t="s">
        <v>31</v>
      </c>
      <c r="E6154" s="1" t="s">
        <v>39</v>
      </c>
      <c r="F6154" s="1" t="s">
        <v>31</v>
      </c>
      <c r="G6154">
        <v>1</v>
      </c>
      <c r="H6154">
        <v>0</v>
      </c>
      <c r="I6154">
        <v>1</v>
      </c>
      <c r="J6154">
        <v>0</v>
      </c>
      <c r="K6154">
        <v>0</v>
      </c>
      <c r="L6154">
        <v>1</v>
      </c>
      <c r="M6154">
        <v>0</v>
      </c>
      <c r="N6154" s="1" t="s">
        <v>35</v>
      </c>
      <c r="O6154" s="1" t="s">
        <v>197</v>
      </c>
      <c r="P6154" s="1" t="s">
        <v>9734</v>
      </c>
      <c r="Q6154" s="1" t="s">
        <v>7714</v>
      </c>
      <c r="R6154" s="1" t="s">
        <v>9735</v>
      </c>
      <c r="S6154" s="1" t="str">
        <f t="shared" si="192"/>
        <v>25.933266</v>
      </c>
      <c r="T6154" s="1" t="str">
        <f t="shared" si="193"/>
        <v>25.372929</v>
      </c>
      <c r="U6154" s="1" t="s">
        <v>39</v>
      </c>
    </row>
    <row r="6155" spans="1:21" x14ac:dyDescent="0.35">
      <c r="A6155" s="1" t="s">
        <v>19</v>
      </c>
      <c r="B6155">
        <v>2019</v>
      </c>
      <c r="C6155" s="1" t="s">
        <v>272</v>
      </c>
      <c r="D6155" s="1" t="s">
        <v>9237</v>
      </c>
      <c r="E6155" s="1" t="s">
        <v>64</v>
      </c>
      <c r="F6155" s="1" t="s">
        <v>31</v>
      </c>
      <c r="G6155">
        <v>2</v>
      </c>
      <c r="H6155">
        <v>0</v>
      </c>
      <c r="I6155">
        <v>2</v>
      </c>
      <c r="J6155">
        <v>0</v>
      </c>
      <c r="K6155">
        <v>0</v>
      </c>
      <c r="L6155">
        <v>2</v>
      </c>
      <c r="M6155">
        <v>0</v>
      </c>
      <c r="N6155" s="1" t="s">
        <v>35</v>
      </c>
      <c r="O6155" s="1" t="s">
        <v>43</v>
      </c>
      <c r="P6155" s="1" t="s">
        <v>9736</v>
      </c>
      <c r="Q6155" s="1" t="s">
        <v>7714</v>
      </c>
      <c r="R6155" s="1" t="s">
        <v>9737</v>
      </c>
      <c r="S6155" s="1" t="str">
        <f t="shared" si="192"/>
        <v>36.048739</v>
      </c>
      <c r="T6155" s="1" t="str">
        <f t="shared" si="193"/>
        <v>45.809583</v>
      </c>
      <c r="U6155" s="1" t="s">
        <v>64</v>
      </c>
    </row>
    <row r="6156" spans="1:21" x14ac:dyDescent="0.35">
      <c r="A6156" s="1" t="s">
        <v>19</v>
      </c>
      <c r="B6156">
        <v>2019</v>
      </c>
      <c r="C6156" s="1" t="s">
        <v>272</v>
      </c>
      <c r="D6156" s="1" t="s">
        <v>30</v>
      </c>
      <c r="E6156" s="1" t="s">
        <v>22</v>
      </c>
      <c r="F6156" s="1" t="s">
        <v>31</v>
      </c>
      <c r="G6156">
        <v>1</v>
      </c>
      <c r="H6156">
        <v>0</v>
      </c>
      <c r="I6156">
        <v>1</v>
      </c>
      <c r="J6156">
        <v>0</v>
      </c>
      <c r="K6156">
        <v>0</v>
      </c>
      <c r="L6156">
        <v>1</v>
      </c>
      <c r="M6156">
        <v>0</v>
      </c>
      <c r="N6156" s="1" t="s">
        <v>24</v>
      </c>
      <c r="O6156" s="1" t="s">
        <v>25</v>
      </c>
      <c r="P6156" s="1" t="s">
        <v>9738</v>
      </c>
      <c r="Q6156" s="1" t="s">
        <v>8736</v>
      </c>
      <c r="R6156" s="1" t="s">
        <v>9739</v>
      </c>
      <c r="S6156" s="1" t="str">
        <f t="shared" si="192"/>
        <v>32.729203679</v>
      </c>
      <c r="T6156" s="1" t="str">
        <f t="shared" si="193"/>
        <v>-114.646219328</v>
      </c>
      <c r="U6156" s="1" t="s">
        <v>29</v>
      </c>
    </row>
    <row r="6157" spans="1:21" x14ac:dyDescent="0.35">
      <c r="A6157" s="1" t="s">
        <v>19</v>
      </c>
      <c r="B6157">
        <v>2019</v>
      </c>
      <c r="C6157" s="1" t="s">
        <v>272</v>
      </c>
      <c r="D6157" s="1" t="s">
        <v>250</v>
      </c>
      <c r="E6157" s="1" t="s">
        <v>49</v>
      </c>
      <c r="F6157" s="1" t="s">
        <v>9740</v>
      </c>
      <c r="G6157">
        <v>1</v>
      </c>
      <c r="H6157">
        <v>21</v>
      </c>
      <c r="I6157">
        <v>22</v>
      </c>
      <c r="J6157">
        <v>27</v>
      </c>
      <c r="K6157">
        <v>0</v>
      </c>
      <c r="L6157">
        <v>1</v>
      </c>
      <c r="M6157">
        <v>0</v>
      </c>
      <c r="N6157" s="1" t="s">
        <v>51</v>
      </c>
      <c r="O6157" s="1" t="s">
        <v>87</v>
      </c>
      <c r="P6157" s="1" t="s">
        <v>9741</v>
      </c>
      <c r="Q6157" s="1" t="s">
        <v>9742</v>
      </c>
      <c r="R6157" s="1" t="s">
        <v>9743</v>
      </c>
      <c r="S6157" s="1" t="str">
        <f t="shared" si="192"/>
        <v>35.856487687</v>
      </c>
      <c r="T6157" s="1" t="str">
        <f t="shared" si="193"/>
        <v>-3.086911218</v>
      </c>
      <c r="U6157" s="1" t="s">
        <v>56</v>
      </c>
    </row>
    <row r="6158" spans="1:21" x14ac:dyDescent="0.35">
      <c r="A6158" s="1" t="s">
        <v>19</v>
      </c>
      <c r="B6158">
        <v>2019</v>
      </c>
      <c r="C6158" s="1" t="s">
        <v>272</v>
      </c>
      <c r="D6158" s="1" t="s">
        <v>240</v>
      </c>
      <c r="E6158" s="1" t="s">
        <v>250</v>
      </c>
      <c r="F6158" s="1" t="s">
        <v>31</v>
      </c>
      <c r="G6158">
        <v>1</v>
      </c>
      <c r="H6158">
        <v>0</v>
      </c>
      <c r="I6158">
        <v>1</v>
      </c>
      <c r="J6158">
        <v>0</v>
      </c>
      <c r="K6158">
        <v>0</v>
      </c>
      <c r="L6158">
        <v>1</v>
      </c>
      <c r="M6158">
        <v>0</v>
      </c>
      <c r="N6158" s="1" t="s">
        <v>35</v>
      </c>
      <c r="O6158" s="1" t="s">
        <v>43</v>
      </c>
      <c r="P6158" s="1" t="s">
        <v>5063</v>
      </c>
      <c r="Q6158" s="1" t="s">
        <v>7714</v>
      </c>
      <c r="R6158" s="1" t="s">
        <v>9744</v>
      </c>
      <c r="S6158" s="1" t="str">
        <f t="shared" si="192"/>
        <v>-1.301118</v>
      </c>
      <c r="T6158" s="1" t="str">
        <f t="shared" si="193"/>
        <v>15.821342</v>
      </c>
      <c r="U6158" s="1" t="s">
        <v>250</v>
      </c>
    </row>
    <row r="6159" spans="1:21" x14ac:dyDescent="0.35">
      <c r="A6159" s="1" t="s">
        <v>19</v>
      </c>
      <c r="B6159">
        <v>2019</v>
      </c>
      <c r="C6159" s="1" t="s">
        <v>272</v>
      </c>
      <c r="D6159" s="1" t="s">
        <v>30</v>
      </c>
      <c r="E6159" s="1" t="s">
        <v>22</v>
      </c>
      <c r="F6159" s="1" t="s">
        <v>31</v>
      </c>
      <c r="G6159">
        <v>1</v>
      </c>
      <c r="H6159">
        <v>0</v>
      </c>
      <c r="I6159">
        <v>1</v>
      </c>
      <c r="J6159">
        <v>0</v>
      </c>
      <c r="K6159">
        <v>0</v>
      </c>
      <c r="L6159">
        <v>1</v>
      </c>
      <c r="M6159">
        <v>0</v>
      </c>
      <c r="N6159" s="1" t="s">
        <v>24</v>
      </c>
      <c r="O6159" s="1" t="s">
        <v>25</v>
      </c>
      <c r="P6159" s="1" t="s">
        <v>9638</v>
      </c>
      <c r="Q6159" s="1" t="s">
        <v>9745</v>
      </c>
      <c r="R6159" s="1" t="s">
        <v>9746</v>
      </c>
      <c r="S6159" s="1" t="str">
        <f t="shared" si="192"/>
        <v>28.4799508</v>
      </c>
      <c r="T6159" s="1" t="str">
        <f t="shared" si="193"/>
        <v>-99.8647247</v>
      </c>
      <c r="U6159" s="1" t="s">
        <v>29</v>
      </c>
    </row>
    <row r="6160" spans="1:21" x14ac:dyDescent="0.35">
      <c r="A6160" s="1" t="s">
        <v>19</v>
      </c>
      <c r="B6160">
        <v>2019</v>
      </c>
      <c r="C6160" s="1" t="s">
        <v>272</v>
      </c>
      <c r="D6160" s="1" t="s">
        <v>240</v>
      </c>
      <c r="E6160" s="1" t="s">
        <v>250</v>
      </c>
      <c r="F6160" s="1" t="s">
        <v>31</v>
      </c>
      <c r="G6160">
        <v>1</v>
      </c>
      <c r="H6160">
        <v>0</v>
      </c>
      <c r="I6160">
        <v>1</v>
      </c>
      <c r="J6160">
        <v>0</v>
      </c>
      <c r="K6160">
        <v>0</v>
      </c>
      <c r="L6160">
        <v>1</v>
      </c>
      <c r="M6160">
        <v>0</v>
      </c>
      <c r="N6160" s="1" t="s">
        <v>66</v>
      </c>
      <c r="O6160" s="1" t="s">
        <v>43</v>
      </c>
      <c r="P6160" s="1" t="s">
        <v>5388</v>
      </c>
      <c r="Q6160" s="1" t="s">
        <v>7714</v>
      </c>
      <c r="R6160" s="1" t="s">
        <v>9504</v>
      </c>
      <c r="S6160" s="1" t="str">
        <f t="shared" si="192"/>
        <v>-4.095111</v>
      </c>
      <c r="T6160" s="1" t="str">
        <f t="shared" si="193"/>
        <v>14.52279</v>
      </c>
      <c r="U6160" s="1" t="s">
        <v>250</v>
      </c>
    </row>
    <row r="6161" spans="1:21" x14ac:dyDescent="0.35">
      <c r="A6161" s="1" t="s">
        <v>19</v>
      </c>
      <c r="B6161">
        <v>2019</v>
      </c>
      <c r="C6161" s="1" t="s">
        <v>272</v>
      </c>
      <c r="D6161" s="1" t="s">
        <v>31</v>
      </c>
      <c r="E6161" s="1" t="s">
        <v>39</v>
      </c>
      <c r="F6161" s="1" t="s">
        <v>31</v>
      </c>
      <c r="G6161">
        <v>1</v>
      </c>
      <c r="H6161">
        <v>0</v>
      </c>
      <c r="I6161">
        <v>1</v>
      </c>
      <c r="J6161">
        <v>0</v>
      </c>
      <c r="K6161">
        <v>0</v>
      </c>
      <c r="L6161">
        <v>1</v>
      </c>
      <c r="M6161">
        <v>0</v>
      </c>
      <c r="N6161" s="1" t="s">
        <v>42</v>
      </c>
      <c r="O6161" s="1" t="s">
        <v>197</v>
      </c>
      <c r="P6161" s="1" t="s">
        <v>8960</v>
      </c>
      <c r="Q6161" s="1" t="s">
        <v>7714</v>
      </c>
      <c r="R6161" s="1" t="s">
        <v>8961</v>
      </c>
      <c r="S6161" s="1" t="str">
        <f t="shared" si="192"/>
        <v>20.293406</v>
      </c>
      <c r="T6161" s="1" t="str">
        <f t="shared" si="193"/>
        <v>26.087168</v>
      </c>
      <c r="U6161" s="1" t="s">
        <v>39</v>
      </c>
    </row>
    <row r="6162" spans="1:21" x14ac:dyDescent="0.35">
      <c r="A6162" s="1" t="s">
        <v>19</v>
      </c>
      <c r="B6162">
        <v>2019</v>
      </c>
      <c r="C6162" s="1" t="s">
        <v>272</v>
      </c>
      <c r="D6162" s="1" t="s">
        <v>240</v>
      </c>
      <c r="E6162" s="1" t="s">
        <v>250</v>
      </c>
      <c r="F6162" s="1" t="s">
        <v>31</v>
      </c>
      <c r="G6162">
        <v>1</v>
      </c>
      <c r="H6162">
        <v>0</v>
      </c>
      <c r="I6162">
        <v>1</v>
      </c>
      <c r="J6162">
        <v>0</v>
      </c>
      <c r="K6162">
        <v>1</v>
      </c>
      <c r="L6162">
        <v>0</v>
      </c>
      <c r="M6162">
        <v>1</v>
      </c>
      <c r="N6162" s="1" t="s">
        <v>35</v>
      </c>
      <c r="O6162" s="1" t="s">
        <v>43</v>
      </c>
      <c r="P6162" s="1" t="s">
        <v>5733</v>
      </c>
      <c r="Q6162" s="1" t="s">
        <v>7714</v>
      </c>
      <c r="R6162" s="1" t="s">
        <v>9417</v>
      </c>
      <c r="S6162" s="1" t="str">
        <f t="shared" si="192"/>
        <v>-4.306153</v>
      </c>
      <c r="T6162" s="1" t="str">
        <f t="shared" si="193"/>
        <v>11.158826</v>
      </c>
      <c r="U6162" s="1" t="s">
        <v>250</v>
      </c>
    </row>
    <row r="6163" spans="1:21" x14ac:dyDescent="0.35">
      <c r="A6163" s="1" t="s">
        <v>19</v>
      </c>
      <c r="B6163">
        <v>2019</v>
      </c>
      <c r="C6163" s="1" t="s">
        <v>272</v>
      </c>
      <c r="D6163" s="1" t="s">
        <v>21</v>
      </c>
      <c r="E6163" s="1" t="s">
        <v>22</v>
      </c>
      <c r="F6163" s="1" t="s">
        <v>34</v>
      </c>
      <c r="G6163">
        <v>1</v>
      </c>
      <c r="H6163">
        <v>0</v>
      </c>
      <c r="I6163">
        <v>1</v>
      </c>
      <c r="J6163">
        <v>0</v>
      </c>
      <c r="K6163">
        <v>0</v>
      </c>
      <c r="L6163">
        <v>1</v>
      </c>
      <c r="M6163">
        <v>0</v>
      </c>
      <c r="N6163" s="1" t="s">
        <v>42</v>
      </c>
      <c r="O6163" s="1" t="s">
        <v>25</v>
      </c>
      <c r="P6163" s="1" t="s">
        <v>9747</v>
      </c>
      <c r="Q6163" s="1" t="s">
        <v>9748</v>
      </c>
      <c r="R6163" s="1" t="s">
        <v>9749</v>
      </c>
      <c r="S6163" s="1" t="str">
        <f t="shared" si="192"/>
        <v>32.7574944</v>
      </c>
      <c r="T6163" s="1" t="str">
        <f t="shared" si="193"/>
        <v>-115.982532</v>
      </c>
      <c r="U6163" s="1" t="s">
        <v>29</v>
      </c>
    </row>
    <row r="6164" spans="1:21" x14ac:dyDescent="0.35">
      <c r="A6164" s="1" t="s">
        <v>19</v>
      </c>
      <c r="B6164">
        <v>2019</v>
      </c>
      <c r="C6164" s="1" t="s">
        <v>272</v>
      </c>
      <c r="D6164" s="1" t="s">
        <v>39</v>
      </c>
      <c r="E6164" s="1" t="s">
        <v>161</v>
      </c>
      <c r="F6164" s="1" t="s">
        <v>967</v>
      </c>
      <c r="G6164">
        <v>1</v>
      </c>
      <c r="H6164">
        <v>0</v>
      </c>
      <c r="I6164">
        <v>1</v>
      </c>
      <c r="J6164">
        <v>2</v>
      </c>
      <c r="K6164">
        <v>0</v>
      </c>
      <c r="L6164">
        <v>1</v>
      </c>
      <c r="M6164">
        <v>0</v>
      </c>
      <c r="N6164" s="1" t="s">
        <v>66</v>
      </c>
      <c r="O6164" s="1" t="s">
        <v>789</v>
      </c>
      <c r="P6164" s="1" t="s">
        <v>9750</v>
      </c>
      <c r="Q6164" s="1" t="s">
        <v>9751</v>
      </c>
      <c r="R6164" s="1" t="s">
        <v>9752</v>
      </c>
      <c r="S6164" s="1" t="str">
        <f t="shared" si="192"/>
        <v>41.3298</v>
      </c>
      <c r="T6164" s="1" t="str">
        <f t="shared" si="193"/>
        <v>26.6452</v>
      </c>
      <c r="U6164" s="1" t="s">
        <v>161</v>
      </c>
    </row>
    <row r="6165" spans="1:21" x14ac:dyDescent="0.35">
      <c r="A6165" s="1" t="s">
        <v>19</v>
      </c>
      <c r="B6165">
        <v>2019</v>
      </c>
      <c r="C6165" s="1" t="s">
        <v>272</v>
      </c>
      <c r="D6165" s="1" t="s">
        <v>30</v>
      </c>
      <c r="E6165" s="1" t="s">
        <v>22</v>
      </c>
      <c r="F6165" s="1" t="s">
        <v>31</v>
      </c>
      <c r="G6165">
        <v>1</v>
      </c>
      <c r="H6165">
        <v>0</v>
      </c>
      <c r="I6165">
        <v>1</v>
      </c>
      <c r="J6165">
        <v>0</v>
      </c>
      <c r="K6165">
        <v>0</v>
      </c>
      <c r="L6165">
        <v>1</v>
      </c>
      <c r="M6165">
        <v>0</v>
      </c>
      <c r="N6165" s="1" t="s">
        <v>24</v>
      </c>
      <c r="O6165" s="1" t="s">
        <v>25</v>
      </c>
      <c r="P6165" s="1" t="s">
        <v>9638</v>
      </c>
      <c r="Q6165" s="1" t="s">
        <v>9745</v>
      </c>
      <c r="R6165" s="1" t="s">
        <v>9753</v>
      </c>
      <c r="S6165" s="1" t="str">
        <f t="shared" si="192"/>
        <v>28.5225016</v>
      </c>
      <c r="T6165" s="1" t="str">
        <f t="shared" si="193"/>
        <v>-99.8398913</v>
      </c>
      <c r="U6165" s="1" t="s">
        <v>29</v>
      </c>
    </row>
    <row r="6166" spans="1:21" x14ac:dyDescent="0.35">
      <c r="A6166" s="1" t="s">
        <v>19</v>
      </c>
      <c r="B6166">
        <v>2019</v>
      </c>
      <c r="C6166" s="1" t="s">
        <v>272</v>
      </c>
      <c r="D6166" s="1" t="s">
        <v>30</v>
      </c>
      <c r="E6166" s="1" t="s">
        <v>22</v>
      </c>
      <c r="F6166" s="1" t="s">
        <v>31</v>
      </c>
      <c r="G6166">
        <v>1</v>
      </c>
      <c r="H6166">
        <v>0</v>
      </c>
      <c r="I6166">
        <v>1</v>
      </c>
      <c r="J6166">
        <v>0</v>
      </c>
      <c r="K6166">
        <v>0</v>
      </c>
      <c r="L6166">
        <v>0</v>
      </c>
      <c r="M6166">
        <v>0</v>
      </c>
      <c r="N6166" s="1" t="s">
        <v>24</v>
      </c>
      <c r="O6166" s="1" t="s">
        <v>25</v>
      </c>
      <c r="P6166" s="1" t="s">
        <v>9754</v>
      </c>
      <c r="Q6166" s="1" t="s">
        <v>9745</v>
      </c>
      <c r="R6166" s="1" t="s">
        <v>9755</v>
      </c>
      <c r="S6166" s="1" t="str">
        <f t="shared" si="192"/>
        <v>28.9085319</v>
      </c>
      <c r="T6166" s="1" t="str">
        <f t="shared" si="193"/>
        <v>-100.6337614</v>
      </c>
      <c r="U6166" s="1" t="s">
        <v>29</v>
      </c>
    </row>
    <row r="6167" spans="1:21" x14ac:dyDescent="0.35">
      <c r="A6167" s="1" t="s">
        <v>19</v>
      </c>
      <c r="B6167">
        <v>2019</v>
      </c>
      <c r="C6167" s="1" t="s">
        <v>272</v>
      </c>
      <c r="D6167" s="1" t="s">
        <v>21</v>
      </c>
      <c r="E6167" s="1" t="s">
        <v>21</v>
      </c>
      <c r="F6167" s="1" t="s">
        <v>23</v>
      </c>
      <c r="G6167">
        <v>1</v>
      </c>
      <c r="H6167">
        <v>0</v>
      </c>
      <c r="I6167">
        <v>1</v>
      </c>
      <c r="J6167">
        <v>0</v>
      </c>
      <c r="K6167">
        <v>0</v>
      </c>
      <c r="L6167">
        <v>1</v>
      </c>
      <c r="M6167">
        <v>0</v>
      </c>
      <c r="N6167" s="1" t="s">
        <v>82</v>
      </c>
      <c r="O6167" s="1" t="s">
        <v>25</v>
      </c>
      <c r="P6167" s="1" t="s">
        <v>9756</v>
      </c>
      <c r="Q6167" s="1" t="s">
        <v>9757</v>
      </c>
      <c r="R6167" s="1" t="s">
        <v>9758</v>
      </c>
      <c r="S6167" s="1" t="str">
        <f t="shared" si="192"/>
        <v>27.8237754</v>
      </c>
      <c r="T6167" s="1" t="str">
        <f t="shared" si="193"/>
        <v>-99.9745174</v>
      </c>
      <c r="U6167" s="1" t="s">
        <v>21</v>
      </c>
    </row>
    <row r="6168" spans="1:21" x14ac:dyDescent="0.35">
      <c r="A6168" s="1" t="s">
        <v>19</v>
      </c>
      <c r="B6168">
        <v>2019</v>
      </c>
      <c r="C6168" s="1" t="s">
        <v>272</v>
      </c>
      <c r="D6168" s="1" t="s">
        <v>240</v>
      </c>
      <c r="E6168" s="1" t="s">
        <v>250</v>
      </c>
      <c r="F6168" s="1" t="s">
        <v>31</v>
      </c>
      <c r="G6168">
        <v>1</v>
      </c>
      <c r="H6168">
        <v>0</v>
      </c>
      <c r="I6168">
        <v>1</v>
      </c>
      <c r="J6168">
        <v>0</v>
      </c>
      <c r="K6168">
        <v>1</v>
      </c>
      <c r="L6168">
        <v>0</v>
      </c>
      <c r="M6168">
        <v>0</v>
      </c>
      <c r="N6168" s="1" t="s">
        <v>24</v>
      </c>
      <c r="O6168" s="1" t="s">
        <v>43</v>
      </c>
      <c r="P6168" s="1" t="s">
        <v>5589</v>
      </c>
      <c r="Q6168" s="1" t="s">
        <v>7714</v>
      </c>
      <c r="R6168" s="1" t="s">
        <v>9385</v>
      </c>
      <c r="S6168" s="1" t="str">
        <f t="shared" si="192"/>
        <v>-1.52105</v>
      </c>
      <c r="T6168" s="1" t="str">
        <f t="shared" si="193"/>
        <v>12.368721</v>
      </c>
      <c r="U6168" s="1" t="s">
        <v>250</v>
      </c>
    </row>
    <row r="6169" spans="1:21" x14ac:dyDescent="0.35">
      <c r="A6169" s="1" t="s">
        <v>19</v>
      </c>
      <c r="B6169">
        <v>2019</v>
      </c>
      <c r="C6169" s="1" t="s">
        <v>272</v>
      </c>
      <c r="D6169" s="1" t="s">
        <v>240</v>
      </c>
      <c r="E6169" s="1" t="s">
        <v>250</v>
      </c>
      <c r="F6169" s="1" t="s">
        <v>31</v>
      </c>
      <c r="G6169">
        <v>1</v>
      </c>
      <c r="H6169">
        <v>0</v>
      </c>
      <c r="I6169">
        <v>1</v>
      </c>
      <c r="J6169">
        <v>0</v>
      </c>
      <c r="K6169">
        <v>0</v>
      </c>
      <c r="L6169">
        <v>1</v>
      </c>
      <c r="M6169">
        <v>0</v>
      </c>
      <c r="N6169" s="1" t="s">
        <v>35</v>
      </c>
      <c r="O6169" s="1" t="s">
        <v>43</v>
      </c>
      <c r="P6169" s="1" t="s">
        <v>9190</v>
      </c>
      <c r="Q6169" s="1" t="s">
        <v>7714</v>
      </c>
      <c r="R6169" s="1" t="s">
        <v>9299</v>
      </c>
      <c r="S6169" s="1" t="str">
        <f t="shared" si="192"/>
        <v>-4.024984</v>
      </c>
      <c r="T6169" s="1" t="str">
        <f t="shared" si="193"/>
        <v>5.34845</v>
      </c>
      <c r="U6169" s="1" t="s">
        <v>250</v>
      </c>
    </row>
    <row r="6170" spans="1:21" x14ac:dyDescent="0.35">
      <c r="A6170" s="1" t="s">
        <v>19</v>
      </c>
      <c r="B6170">
        <v>2019</v>
      </c>
      <c r="C6170" s="1" t="s">
        <v>272</v>
      </c>
      <c r="D6170" s="1" t="s">
        <v>240</v>
      </c>
      <c r="E6170" s="1" t="s">
        <v>250</v>
      </c>
      <c r="F6170" s="1" t="s">
        <v>31</v>
      </c>
      <c r="G6170">
        <v>1</v>
      </c>
      <c r="H6170">
        <v>0</v>
      </c>
      <c r="I6170">
        <v>1</v>
      </c>
      <c r="J6170">
        <v>0</v>
      </c>
      <c r="K6170">
        <v>0</v>
      </c>
      <c r="L6170">
        <v>1</v>
      </c>
      <c r="M6170">
        <v>0</v>
      </c>
      <c r="N6170" s="1" t="s">
        <v>24</v>
      </c>
      <c r="O6170" s="1" t="s">
        <v>43</v>
      </c>
      <c r="P6170" s="1" t="s">
        <v>9190</v>
      </c>
      <c r="Q6170" s="1" t="s">
        <v>7714</v>
      </c>
      <c r="R6170" s="1" t="s">
        <v>9299</v>
      </c>
      <c r="S6170" s="1" t="str">
        <f t="shared" si="192"/>
        <v>-4.024984</v>
      </c>
      <c r="T6170" s="1" t="str">
        <f t="shared" si="193"/>
        <v>5.34845</v>
      </c>
      <c r="U6170" s="1" t="s">
        <v>250</v>
      </c>
    </row>
    <row r="6171" spans="1:21" x14ac:dyDescent="0.35">
      <c r="A6171" s="1" t="s">
        <v>19</v>
      </c>
      <c r="B6171">
        <v>2019</v>
      </c>
      <c r="C6171" s="1" t="s">
        <v>272</v>
      </c>
      <c r="D6171" s="1" t="s">
        <v>240</v>
      </c>
      <c r="E6171" s="1" t="s">
        <v>250</v>
      </c>
      <c r="F6171" s="1" t="s">
        <v>31</v>
      </c>
      <c r="G6171">
        <v>1</v>
      </c>
      <c r="H6171">
        <v>0</v>
      </c>
      <c r="I6171">
        <v>1</v>
      </c>
      <c r="J6171">
        <v>0</v>
      </c>
      <c r="K6171">
        <v>0</v>
      </c>
      <c r="L6171">
        <v>1</v>
      </c>
      <c r="M6171">
        <v>1</v>
      </c>
      <c r="N6171" s="1" t="s">
        <v>24</v>
      </c>
      <c r="O6171" s="1" t="s">
        <v>43</v>
      </c>
      <c r="P6171" s="1" t="s">
        <v>9759</v>
      </c>
      <c r="Q6171" s="1" t="s">
        <v>7714</v>
      </c>
      <c r="R6171" s="1" t="s">
        <v>9760</v>
      </c>
      <c r="S6171" s="1" t="str">
        <f t="shared" si="192"/>
        <v>-6.439898</v>
      </c>
      <c r="T6171" s="1" t="str">
        <f t="shared" si="193"/>
        <v>6.884798</v>
      </c>
      <c r="U6171" s="1" t="s">
        <v>250</v>
      </c>
    </row>
    <row r="6172" spans="1:21" x14ac:dyDescent="0.35">
      <c r="A6172" s="1" t="s">
        <v>19</v>
      </c>
      <c r="B6172">
        <v>2019</v>
      </c>
      <c r="C6172" s="1" t="s">
        <v>272</v>
      </c>
      <c r="D6172" s="1" t="s">
        <v>240</v>
      </c>
      <c r="E6172" s="1" t="s">
        <v>250</v>
      </c>
      <c r="F6172" s="1" t="s">
        <v>31</v>
      </c>
      <c r="G6172">
        <v>2</v>
      </c>
      <c r="H6172">
        <v>0</v>
      </c>
      <c r="I6172">
        <v>2</v>
      </c>
      <c r="J6172">
        <v>0</v>
      </c>
      <c r="K6172">
        <v>0</v>
      </c>
      <c r="L6172">
        <v>2</v>
      </c>
      <c r="M6172">
        <v>0</v>
      </c>
      <c r="N6172" s="1" t="s">
        <v>82</v>
      </c>
      <c r="O6172" s="1" t="s">
        <v>43</v>
      </c>
      <c r="P6172" s="1" t="s">
        <v>6570</v>
      </c>
      <c r="Q6172" s="1" t="s">
        <v>7714</v>
      </c>
      <c r="R6172" s="1" t="s">
        <v>9761</v>
      </c>
      <c r="S6172" s="1" t="str">
        <f t="shared" si="192"/>
        <v>-5.651178</v>
      </c>
      <c r="T6172" s="1" t="str">
        <f t="shared" si="193"/>
        <v>10.483254</v>
      </c>
      <c r="U6172" s="1" t="s">
        <v>250</v>
      </c>
    </row>
    <row r="6173" spans="1:21" x14ac:dyDescent="0.35">
      <c r="A6173" s="1" t="s">
        <v>19</v>
      </c>
      <c r="B6173">
        <v>2019</v>
      </c>
      <c r="C6173" s="1" t="s">
        <v>272</v>
      </c>
      <c r="D6173" s="1" t="s">
        <v>30</v>
      </c>
      <c r="E6173" s="1" t="s">
        <v>21</v>
      </c>
      <c r="F6173" s="1" t="s">
        <v>31</v>
      </c>
      <c r="G6173">
        <v>1</v>
      </c>
      <c r="H6173">
        <v>0</v>
      </c>
      <c r="I6173">
        <v>1</v>
      </c>
      <c r="J6173">
        <v>0</v>
      </c>
      <c r="K6173">
        <v>0</v>
      </c>
      <c r="L6173">
        <v>1</v>
      </c>
      <c r="M6173">
        <v>0</v>
      </c>
      <c r="N6173" s="1" t="s">
        <v>51</v>
      </c>
      <c r="O6173" s="1" t="s">
        <v>25</v>
      </c>
      <c r="P6173" s="1" t="s">
        <v>5059</v>
      </c>
      <c r="Q6173" s="1" t="s">
        <v>9762</v>
      </c>
      <c r="R6173" s="1" t="s">
        <v>9763</v>
      </c>
      <c r="S6173" s="1" t="str">
        <f t="shared" si="192"/>
        <v>28.7110681</v>
      </c>
      <c r="T6173" s="1" t="str">
        <f t="shared" si="193"/>
        <v>-100.513559</v>
      </c>
      <c r="U6173" s="1" t="s">
        <v>21</v>
      </c>
    </row>
    <row r="6174" spans="1:21" x14ac:dyDescent="0.35">
      <c r="A6174" s="1" t="s">
        <v>19</v>
      </c>
      <c r="B6174">
        <v>2019</v>
      </c>
      <c r="C6174" s="1" t="s">
        <v>272</v>
      </c>
      <c r="D6174" s="1" t="s">
        <v>21</v>
      </c>
      <c r="E6174" s="1" t="s">
        <v>22</v>
      </c>
      <c r="F6174" s="1" t="s">
        <v>34</v>
      </c>
      <c r="G6174">
        <v>1</v>
      </c>
      <c r="H6174">
        <v>0</v>
      </c>
      <c r="I6174">
        <v>1</v>
      </c>
      <c r="J6174">
        <v>0</v>
      </c>
      <c r="K6174">
        <v>0</v>
      </c>
      <c r="L6174">
        <v>1</v>
      </c>
      <c r="M6174">
        <v>0</v>
      </c>
      <c r="N6174" s="1" t="s">
        <v>66</v>
      </c>
      <c r="O6174" s="1" t="s">
        <v>25</v>
      </c>
      <c r="P6174" s="1" t="s">
        <v>9764</v>
      </c>
      <c r="Q6174" s="1" t="s">
        <v>9765</v>
      </c>
      <c r="R6174" s="1" t="s">
        <v>9766</v>
      </c>
      <c r="S6174" s="1" t="str">
        <f t="shared" si="192"/>
        <v>29.3019486</v>
      </c>
      <c r="T6174" s="1" t="str">
        <f t="shared" si="193"/>
        <v>-100.4242719</v>
      </c>
      <c r="U6174" s="1" t="s">
        <v>29</v>
      </c>
    </row>
    <row r="6175" spans="1:21" x14ac:dyDescent="0.35">
      <c r="A6175" s="1" t="s">
        <v>19</v>
      </c>
      <c r="B6175">
        <v>2019</v>
      </c>
      <c r="C6175" s="1" t="s">
        <v>272</v>
      </c>
      <c r="D6175" s="1" t="s">
        <v>64</v>
      </c>
      <c r="E6175" s="1" t="s">
        <v>40</v>
      </c>
      <c r="F6175" s="1" t="s">
        <v>1134</v>
      </c>
      <c r="G6175">
        <v>1</v>
      </c>
      <c r="H6175">
        <v>0</v>
      </c>
      <c r="I6175">
        <v>1</v>
      </c>
      <c r="J6175">
        <v>0</v>
      </c>
      <c r="K6175">
        <v>0</v>
      </c>
      <c r="L6175">
        <v>1</v>
      </c>
      <c r="M6175">
        <v>0</v>
      </c>
      <c r="N6175" s="1" t="s">
        <v>66</v>
      </c>
      <c r="O6175" s="1" t="s">
        <v>577</v>
      </c>
      <c r="P6175" s="1" t="s">
        <v>9767</v>
      </c>
      <c r="Q6175" s="1" t="s">
        <v>9768</v>
      </c>
      <c r="R6175" s="1" t="s">
        <v>9769</v>
      </c>
      <c r="S6175" s="1" t="str">
        <f t="shared" si="192"/>
        <v>41.4219133</v>
      </c>
      <c r="T6175" s="1" t="str">
        <f t="shared" si="193"/>
        <v>22.2548969</v>
      </c>
      <c r="U6175" s="1" t="s">
        <v>653</v>
      </c>
    </row>
    <row r="6176" spans="1:21" x14ac:dyDescent="0.35">
      <c r="A6176" s="1" t="s">
        <v>19</v>
      </c>
      <c r="B6176">
        <v>2019</v>
      </c>
      <c r="C6176" s="1" t="s">
        <v>272</v>
      </c>
      <c r="D6176" s="1" t="s">
        <v>31</v>
      </c>
      <c r="E6176" s="1" t="s">
        <v>39</v>
      </c>
      <c r="F6176" s="1" t="s">
        <v>31</v>
      </c>
      <c r="G6176">
        <v>1</v>
      </c>
      <c r="H6176">
        <v>0</v>
      </c>
      <c r="I6176">
        <v>1</v>
      </c>
      <c r="J6176">
        <v>0</v>
      </c>
      <c r="K6176">
        <v>1</v>
      </c>
      <c r="L6176">
        <v>0</v>
      </c>
      <c r="M6176">
        <v>0</v>
      </c>
      <c r="N6176" s="1" t="s">
        <v>82</v>
      </c>
      <c r="O6176" s="1" t="s">
        <v>197</v>
      </c>
      <c r="P6176" s="1" t="s">
        <v>9063</v>
      </c>
      <c r="Q6176" s="1" t="s">
        <v>7714</v>
      </c>
      <c r="R6176" s="1" t="s">
        <v>8961</v>
      </c>
      <c r="S6176" s="1" t="str">
        <f t="shared" si="192"/>
        <v>20.293406</v>
      </c>
      <c r="T6176" s="1" t="str">
        <f t="shared" si="193"/>
        <v>26.087168</v>
      </c>
      <c r="U6176" s="1" t="s">
        <v>39</v>
      </c>
    </row>
    <row r="6177" spans="1:21" x14ac:dyDescent="0.35">
      <c r="A6177" s="1" t="s">
        <v>19</v>
      </c>
      <c r="B6177">
        <v>2019</v>
      </c>
      <c r="C6177" s="1" t="s">
        <v>272</v>
      </c>
      <c r="D6177" s="1" t="s">
        <v>9237</v>
      </c>
      <c r="E6177" s="1" t="s">
        <v>80</v>
      </c>
      <c r="F6177" s="1" t="s">
        <v>31</v>
      </c>
      <c r="G6177">
        <v>2</v>
      </c>
      <c r="H6177">
        <v>0</v>
      </c>
      <c r="I6177">
        <v>2</v>
      </c>
      <c r="J6177">
        <v>0</v>
      </c>
      <c r="K6177">
        <v>0</v>
      </c>
      <c r="L6177">
        <v>2</v>
      </c>
      <c r="M6177">
        <v>0</v>
      </c>
      <c r="N6177" s="1" t="s">
        <v>35</v>
      </c>
      <c r="O6177" s="1" t="s">
        <v>43</v>
      </c>
      <c r="P6177" s="1" t="s">
        <v>9770</v>
      </c>
      <c r="Q6177" s="1" t="s">
        <v>7714</v>
      </c>
      <c r="R6177" s="1" t="s">
        <v>9771</v>
      </c>
      <c r="S6177" s="1" t="str">
        <f t="shared" si="192"/>
        <v>6.282531</v>
      </c>
      <c r="T6177" s="1" t="str">
        <f t="shared" si="193"/>
        <v>100.03153</v>
      </c>
      <c r="U6177" s="1" t="s">
        <v>56</v>
      </c>
    </row>
    <row r="6178" spans="1:21" x14ac:dyDescent="0.35">
      <c r="A6178" s="1" t="s">
        <v>19</v>
      </c>
      <c r="B6178">
        <v>2019</v>
      </c>
      <c r="C6178" s="1" t="s">
        <v>272</v>
      </c>
      <c r="D6178" s="1" t="s">
        <v>30</v>
      </c>
      <c r="E6178" s="1" t="s">
        <v>21</v>
      </c>
      <c r="F6178" s="1" t="s">
        <v>31</v>
      </c>
      <c r="G6178">
        <v>1</v>
      </c>
      <c r="H6178">
        <v>0</v>
      </c>
      <c r="I6178">
        <v>1</v>
      </c>
      <c r="J6178">
        <v>0</v>
      </c>
      <c r="K6178">
        <v>0</v>
      </c>
      <c r="L6178">
        <v>1</v>
      </c>
      <c r="M6178">
        <v>0</v>
      </c>
      <c r="N6178" s="1" t="s">
        <v>51</v>
      </c>
      <c r="O6178" s="1" t="s">
        <v>25</v>
      </c>
      <c r="P6178" s="1" t="s">
        <v>8644</v>
      </c>
      <c r="Q6178" s="1" t="s">
        <v>9772</v>
      </c>
      <c r="R6178" s="1" t="s">
        <v>9773</v>
      </c>
      <c r="S6178" s="1" t="str">
        <f t="shared" si="192"/>
        <v>27.479038</v>
      </c>
      <c r="T6178" s="1" t="str">
        <f t="shared" si="193"/>
        <v>-99.4792669</v>
      </c>
      <c r="U6178" s="1" t="s">
        <v>21</v>
      </c>
    </row>
    <row r="6179" spans="1:21" x14ac:dyDescent="0.35">
      <c r="A6179" s="1" t="s">
        <v>19</v>
      </c>
      <c r="B6179">
        <v>2019</v>
      </c>
      <c r="C6179" s="1" t="s">
        <v>272</v>
      </c>
      <c r="D6179" s="1" t="s">
        <v>240</v>
      </c>
      <c r="E6179" s="1" t="s">
        <v>250</v>
      </c>
      <c r="F6179" s="1" t="s">
        <v>31</v>
      </c>
      <c r="G6179">
        <v>1</v>
      </c>
      <c r="H6179">
        <v>0</v>
      </c>
      <c r="I6179">
        <v>1</v>
      </c>
      <c r="J6179">
        <v>0</v>
      </c>
      <c r="K6179">
        <v>0</v>
      </c>
      <c r="L6179">
        <v>1</v>
      </c>
      <c r="M6179">
        <v>0</v>
      </c>
      <c r="N6179" s="1" t="s">
        <v>82</v>
      </c>
      <c r="O6179" s="1" t="s">
        <v>43</v>
      </c>
      <c r="P6179" s="1" t="s">
        <v>6050</v>
      </c>
      <c r="Q6179" s="1" t="s">
        <v>7714</v>
      </c>
      <c r="R6179" s="1" t="s">
        <v>9305</v>
      </c>
      <c r="S6179" s="1" t="str">
        <f t="shared" si="192"/>
        <v>1.515145</v>
      </c>
      <c r="T6179" s="1" t="str">
        <f t="shared" si="193"/>
        <v>12.479761</v>
      </c>
      <c r="U6179" s="1" t="s">
        <v>250</v>
      </c>
    </row>
    <row r="6180" spans="1:21" x14ac:dyDescent="0.35">
      <c r="A6180" s="1" t="s">
        <v>19</v>
      </c>
      <c r="B6180">
        <v>2019</v>
      </c>
      <c r="C6180" s="1" t="s">
        <v>272</v>
      </c>
      <c r="D6180" s="1" t="s">
        <v>240</v>
      </c>
      <c r="E6180" s="1" t="s">
        <v>250</v>
      </c>
      <c r="F6180" s="1" t="s">
        <v>31</v>
      </c>
      <c r="G6180">
        <v>1</v>
      </c>
      <c r="H6180">
        <v>0</v>
      </c>
      <c r="I6180">
        <v>1</v>
      </c>
      <c r="J6180">
        <v>0</v>
      </c>
      <c r="K6180">
        <v>0</v>
      </c>
      <c r="L6180">
        <v>1</v>
      </c>
      <c r="M6180">
        <v>0</v>
      </c>
      <c r="N6180" s="1" t="s">
        <v>82</v>
      </c>
      <c r="O6180" s="1" t="s">
        <v>43</v>
      </c>
      <c r="P6180" s="1" t="s">
        <v>5733</v>
      </c>
      <c r="Q6180" s="1" t="s">
        <v>7714</v>
      </c>
      <c r="R6180" s="1" t="s">
        <v>9417</v>
      </c>
      <c r="S6180" s="1" t="str">
        <f t="shared" si="192"/>
        <v>-4.306153</v>
      </c>
      <c r="T6180" s="1" t="str">
        <f t="shared" si="193"/>
        <v>11.158826</v>
      </c>
      <c r="U6180" s="1" t="s">
        <v>250</v>
      </c>
    </row>
    <row r="6181" spans="1:21" x14ac:dyDescent="0.35">
      <c r="A6181" s="1" t="s">
        <v>19</v>
      </c>
      <c r="B6181">
        <v>2019</v>
      </c>
      <c r="C6181" s="1" t="s">
        <v>272</v>
      </c>
      <c r="D6181" s="1" t="s">
        <v>240</v>
      </c>
      <c r="E6181" s="1" t="s">
        <v>166</v>
      </c>
      <c r="F6181" s="1" t="s">
        <v>31</v>
      </c>
      <c r="G6181">
        <v>1</v>
      </c>
      <c r="H6181">
        <v>0</v>
      </c>
      <c r="I6181">
        <v>1</v>
      </c>
      <c r="J6181">
        <v>0</v>
      </c>
      <c r="K6181">
        <v>0</v>
      </c>
      <c r="L6181">
        <v>1</v>
      </c>
      <c r="M6181">
        <v>0</v>
      </c>
      <c r="N6181" s="1" t="s">
        <v>24</v>
      </c>
      <c r="O6181" s="1" t="s">
        <v>43</v>
      </c>
      <c r="P6181" s="1" t="s">
        <v>8938</v>
      </c>
      <c r="Q6181" s="1" t="s">
        <v>7714</v>
      </c>
      <c r="R6181" s="1" t="s">
        <v>9301</v>
      </c>
      <c r="S6181" s="1" t="str">
        <f t="shared" si="192"/>
        <v>22.524866</v>
      </c>
      <c r="T6181" s="1" t="str">
        <f t="shared" si="193"/>
        <v>9.987734</v>
      </c>
      <c r="U6181" s="1" t="s">
        <v>166</v>
      </c>
    </row>
    <row r="6182" spans="1:21" x14ac:dyDescent="0.35">
      <c r="A6182" s="1" t="s">
        <v>19</v>
      </c>
      <c r="B6182">
        <v>2019</v>
      </c>
      <c r="C6182" s="1" t="s">
        <v>272</v>
      </c>
      <c r="D6182" s="1" t="s">
        <v>240</v>
      </c>
      <c r="E6182" s="1" t="s">
        <v>250</v>
      </c>
      <c r="F6182" s="1" t="s">
        <v>31</v>
      </c>
      <c r="G6182">
        <v>1</v>
      </c>
      <c r="H6182">
        <v>4</v>
      </c>
      <c r="I6182">
        <v>5</v>
      </c>
      <c r="J6182">
        <v>0</v>
      </c>
      <c r="K6182">
        <v>0</v>
      </c>
      <c r="L6182">
        <v>0</v>
      </c>
      <c r="M6182">
        <v>0</v>
      </c>
      <c r="N6182" s="1" t="s">
        <v>51</v>
      </c>
      <c r="O6182" s="1" t="s">
        <v>305</v>
      </c>
      <c r="P6182" s="1" t="s">
        <v>9774</v>
      </c>
      <c r="Q6182" s="1" t="s">
        <v>9775</v>
      </c>
      <c r="R6182" s="1" t="s">
        <v>9776</v>
      </c>
      <c r="S6182" s="1" t="str">
        <f t="shared" si="192"/>
        <v>21.369889806</v>
      </c>
      <c r="T6182" s="1" t="str">
        <f t="shared" si="193"/>
        <v>-17.664890054</v>
      </c>
      <c r="U6182" s="1" t="s">
        <v>250</v>
      </c>
    </row>
    <row r="6183" spans="1:21" x14ac:dyDescent="0.35">
      <c r="A6183" s="1" t="s">
        <v>19</v>
      </c>
      <c r="B6183">
        <v>2019</v>
      </c>
      <c r="C6183" s="1" t="s">
        <v>335</v>
      </c>
      <c r="D6183" s="1" t="s">
        <v>240</v>
      </c>
      <c r="E6183" s="1" t="s">
        <v>94</v>
      </c>
      <c r="F6183" s="1" t="s">
        <v>31</v>
      </c>
      <c r="G6183">
        <v>1</v>
      </c>
      <c r="H6183">
        <v>0</v>
      </c>
      <c r="I6183">
        <v>1</v>
      </c>
      <c r="J6183">
        <v>0</v>
      </c>
      <c r="K6183">
        <v>0</v>
      </c>
      <c r="L6183">
        <v>1</v>
      </c>
      <c r="M6183">
        <v>1</v>
      </c>
      <c r="N6183" s="1" t="s">
        <v>51</v>
      </c>
      <c r="O6183" s="1" t="s">
        <v>43</v>
      </c>
      <c r="P6183" s="1" t="s">
        <v>9777</v>
      </c>
      <c r="Q6183" s="1" t="s">
        <v>9778</v>
      </c>
      <c r="R6183" s="1" t="s">
        <v>9779</v>
      </c>
      <c r="S6183" s="1" t="str">
        <f t="shared" si="192"/>
        <v>-12.778757</v>
      </c>
      <c r="T6183" s="1" t="str">
        <f t="shared" si="193"/>
        <v>45.2952266</v>
      </c>
      <c r="U6183" s="1" t="s">
        <v>94</v>
      </c>
    </row>
    <row r="6184" spans="1:21" x14ac:dyDescent="0.35">
      <c r="A6184" s="1" t="s">
        <v>19</v>
      </c>
      <c r="B6184">
        <v>2019</v>
      </c>
      <c r="C6184" s="1" t="s">
        <v>335</v>
      </c>
      <c r="D6184" s="1" t="s">
        <v>39</v>
      </c>
      <c r="E6184" s="1" t="s">
        <v>250</v>
      </c>
      <c r="F6184" s="1" t="s">
        <v>31</v>
      </c>
      <c r="G6184">
        <v>2</v>
      </c>
      <c r="H6184">
        <v>0</v>
      </c>
      <c r="I6184">
        <v>2</v>
      </c>
      <c r="J6184">
        <v>0</v>
      </c>
      <c r="K6184">
        <v>0</v>
      </c>
      <c r="L6184">
        <v>0</v>
      </c>
      <c r="M6184">
        <v>0</v>
      </c>
      <c r="N6184" s="1" t="s">
        <v>24</v>
      </c>
      <c r="O6184" s="1" t="s">
        <v>197</v>
      </c>
      <c r="P6184" s="1" t="s">
        <v>9780</v>
      </c>
      <c r="Q6184" s="1" t="s">
        <v>9781</v>
      </c>
      <c r="R6184" s="1" t="s">
        <v>9782</v>
      </c>
      <c r="S6184" s="1" t="str">
        <f t="shared" si="192"/>
        <v>20.933613114</v>
      </c>
      <c r="T6184" s="1" t="str">
        <f t="shared" si="193"/>
        <v>0.820411788</v>
      </c>
      <c r="U6184" s="1" t="s">
        <v>250</v>
      </c>
    </row>
    <row r="6185" spans="1:21" x14ac:dyDescent="0.35">
      <c r="A6185" s="1" t="s">
        <v>19</v>
      </c>
      <c r="B6185">
        <v>2019</v>
      </c>
      <c r="C6185" s="1" t="s">
        <v>272</v>
      </c>
      <c r="D6185" s="1" t="s">
        <v>21</v>
      </c>
      <c r="E6185" s="1" t="s">
        <v>22</v>
      </c>
      <c r="F6185" s="1" t="s">
        <v>23</v>
      </c>
      <c r="G6185">
        <v>4</v>
      </c>
      <c r="H6185">
        <v>0</v>
      </c>
      <c r="I6185">
        <v>4</v>
      </c>
      <c r="J6185">
        <v>0</v>
      </c>
      <c r="K6185">
        <v>1</v>
      </c>
      <c r="L6185">
        <v>0</v>
      </c>
      <c r="M6185">
        <v>3</v>
      </c>
      <c r="N6185" s="1" t="s">
        <v>42</v>
      </c>
      <c r="O6185" s="1" t="s">
        <v>25</v>
      </c>
      <c r="P6185" s="1" t="s">
        <v>9783</v>
      </c>
      <c r="Q6185" s="1" t="s">
        <v>9784</v>
      </c>
      <c r="R6185" s="1" t="s">
        <v>9785</v>
      </c>
      <c r="S6185" s="1" t="str">
        <f t="shared" si="192"/>
        <v>26.1384047</v>
      </c>
      <c r="T6185" s="1" t="str">
        <f t="shared" si="193"/>
        <v>-98.3287687</v>
      </c>
      <c r="U6185" s="1" t="s">
        <v>29</v>
      </c>
    </row>
    <row r="6186" spans="1:21" x14ac:dyDescent="0.35">
      <c r="A6186" s="1" t="s">
        <v>19</v>
      </c>
      <c r="B6186">
        <v>2019</v>
      </c>
      <c r="C6186" s="1" t="s">
        <v>272</v>
      </c>
      <c r="D6186" s="1" t="s">
        <v>39</v>
      </c>
      <c r="E6186" s="1" t="s">
        <v>39</v>
      </c>
      <c r="F6186" s="1" t="s">
        <v>1192</v>
      </c>
      <c r="G6186">
        <v>4</v>
      </c>
      <c r="H6186">
        <v>21</v>
      </c>
      <c r="I6186">
        <v>25</v>
      </c>
      <c r="J6186">
        <v>13</v>
      </c>
      <c r="K6186">
        <v>3</v>
      </c>
      <c r="L6186">
        <v>1</v>
      </c>
      <c r="M6186">
        <v>4</v>
      </c>
      <c r="N6186" s="1" t="s">
        <v>51</v>
      </c>
      <c r="O6186" s="1" t="s">
        <v>305</v>
      </c>
      <c r="P6186" s="1" t="s">
        <v>9786</v>
      </c>
      <c r="Q6186" s="1" t="s">
        <v>9787</v>
      </c>
      <c r="R6186" s="1" t="s">
        <v>9788</v>
      </c>
      <c r="S6186" s="1" t="str">
        <f t="shared" si="192"/>
        <v>24.297942676</v>
      </c>
      <c r="T6186" s="1" t="str">
        <f t="shared" si="193"/>
        <v>-16.283859755</v>
      </c>
      <c r="U6186" s="1" t="s">
        <v>39</v>
      </c>
    </row>
    <row r="6187" spans="1:21" x14ac:dyDescent="0.35">
      <c r="A6187" s="1" t="s">
        <v>19</v>
      </c>
      <c r="B6187">
        <v>2019</v>
      </c>
      <c r="C6187" s="1" t="s">
        <v>272</v>
      </c>
      <c r="D6187" s="1" t="s">
        <v>31</v>
      </c>
      <c r="E6187" s="1" t="s">
        <v>39</v>
      </c>
      <c r="F6187" s="1" t="s">
        <v>31</v>
      </c>
      <c r="G6187">
        <v>2</v>
      </c>
      <c r="H6187">
        <v>0</v>
      </c>
      <c r="I6187">
        <v>2</v>
      </c>
      <c r="J6187">
        <v>0</v>
      </c>
      <c r="K6187">
        <v>0</v>
      </c>
      <c r="L6187">
        <v>2</v>
      </c>
      <c r="M6187">
        <v>0</v>
      </c>
      <c r="N6187" s="1" t="s">
        <v>66</v>
      </c>
      <c r="O6187" s="1" t="s">
        <v>197</v>
      </c>
      <c r="P6187" s="1" t="s">
        <v>9734</v>
      </c>
      <c r="Q6187" s="1" t="s">
        <v>7714</v>
      </c>
      <c r="R6187" s="1" t="s">
        <v>9735</v>
      </c>
      <c r="S6187" s="1" t="str">
        <f t="shared" si="192"/>
        <v>25.933266</v>
      </c>
      <c r="T6187" s="1" t="str">
        <f t="shared" si="193"/>
        <v>25.372929</v>
      </c>
      <c r="U6187" s="1" t="s">
        <v>39</v>
      </c>
    </row>
    <row r="6188" spans="1:21" x14ac:dyDescent="0.35">
      <c r="A6188" s="1" t="s">
        <v>19</v>
      </c>
      <c r="B6188">
        <v>2019</v>
      </c>
      <c r="C6188" s="1" t="s">
        <v>272</v>
      </c>
      <c r="D6188" s="1" t="s">
        <v>9237</v>
      </c>
      <c r="E6188" s="1" t="s">
        <v>64</v>
      </c>
      <c r="F6188" s="1" t="s">
        <v>31</v>
      </c>
      <c r="G6188">
        <v>3</v>
      </c>
      <c r="H6188">
        <v>0</v>
      </c>
      <c r="I6188">
        <v>3</v>
      </c>
      <c r="J6188">
        <v>0</v>
      </c>
      <c r="K6188">
        <v>2</v>
      </c>
      <c r="L6188">
        <v>1</v>
      </c>
      <c r="M6188">
        <v>1</v>
      </c>
      <c r="N6188" s="1" t="s">
        <v>24</v>
      </c>
      <c r="O6188" s="1" t="s">
        <v>43</v>
      </c>
      <c r="P6188" s="1" t="s">
        <v>9274</v>
      </c>
      <c r="Q6188" s="1" t="s">
        <v>7714</v>
      </c>
      <c r="R6188" s="1" t="s">
        <v>9789</v>
      </c>
      <c r="S6188" s="1" t="str">
        <f t="shared" si="192"/>
        <v>22.260884</v>
      </c>
      <c r="T6188" s="1" t="str">
        <f t="shared" si="193"/>
        <v>91.824967</v>
      </c>
      <c r="U6188" s="1" t="s">
        <v>64</v>
      </c>
    </row>
    <row r="6189" spans="1:21" x14ac:dyDescent="0.35">
      <c r="A6189" s="1" t="s">
        <v>19</v>
      </c>
      <c r="B6189">
        <v>2019</v>
      </c>
      <c r="C6189" s="1" t="s">
        <v>272</v>
      </c>
      <c r="D6189" s="1" t="s">
        <v>9237</v>
      </c>
      <c r="E6189" s="1" t="s">
        <v>80</v>
      </c>
      <c r="F6189" s="1" t="s">
        <v>31</v>
      </c>
      <c r="G6189">
        <v>3</v>
      </c>
      <c r="H6189">
        <v>0</v>
      </c>
      <c r="I6189">
        <v>3</v>
      </c>
      <c r="J6189">
        <v>0</v>
      </c>
      <c r="K6189">
        <v>1</v>
      </c>
      <c r="L6189">
        <v>2</v>
      </c>
      <c r="M6189">
        <v>2</v>
      </c>
      <c r="N6189" s="1" t="s">
        <v>24</v>
      </c>
      <c r="O6189" s="1" t="s">
        <v>43</v>
      </c>
      <c r="P6189" s="1" t="s">
        <v>9790</v>
      </c>
      <c r="Q6189" s="1" t="s">
        <v>7714</v>
      </c>
      <c r="R6189" s="1" t="s">
        <v>9791</v>
      </c>
      <c r="S6189" s="1" t="str">
        <f t="shared" si="192"/>
        <v>5.954271</v>
      </c>
      <c r="T6189" s="1" t="str">
        <f t="shared" si="193"/>
        <v>101.558593</v>
      </c>
      <c r="U6189" s="1" t="s">
        <v>80</v>
      </c>
    </row>
    <row r="6190" spans="1:21" x14ac:dyDescent="0.35">
      <c r="A6190" s="1" t="s">
        <v>19</v>
      </c>
      <c r="B6190">
        <v>2019</v>
      </c>
      <c r="C6190" s="1" t="s">
        <v>272</v>
      </c>
      <c r="D6190" s="1" t="s">
        <v>9237</v>
      </c>
      <c r="E6190" s="1" t="s">
        <v>80</v>
      </c>
      <c r="F6190" s="1" t="s">
        <v>31</v>
      </c>
      <c r="G6190">
        <v>1</v>
      </c>
      <c r="H6190">
        <v>0</v>
      </c>
      <c r="I6190">
        <v>1</v>
      </c>
      <c r="J6190">
        <v>0</v>
      </c>
      <c r="K6190">
        <v>0</v>
      </c>
      <c r="L6190">
        <v>1</v>
      </c>
      <c r="M6190">
        <v>0</v>
      </c>
      <c r="N6190" s="1" t="s">
        <v>24</v>
      </c>
      <c r="O6190" s="1" t="s">
        <v>43</v>
      </c>
      <c r="P6190" s="1" t="s">
        <v>9792</v>
      </c>
      <c r="Q6190" s="1" t="s">
        <v>7714</v>
      </c>
      <c r="R6190" s="1" t="s">
        <v>9793</v>
      </c>
      <c r="S6190" s="1" t="str">
        <f t="shared" si="192"/>
        <v>16.953764</v>
      </c>
      <c r="T6190" s="1" t="str">
        <f t="shared" si="193"/>
        <v>96.410956</v>
      </c>
      <c r="U6190" s="1" t="s">
        <v>80</v>
      </c>
    </row>
    <row r="6191" spans="1:21" x14ac:dyDescent="0.35">
      <c r="A6191" s="1" t="s">
        <v>19</v>
      </c>
      <c r="B6191">
        <v>2019</v>
      </c>
      <c r="C6191" s="1" t="s">
        <v>272</v>
      </c>
      <c r="D6191" s="1" t="s">
        <v>31</v>
      </c>
      <c r="E6191" s="1" t="s">
        <v>39</v>
      </c>
      <c r="F6191" s="1" t="s">
        <v>31</v>
      </c>
      <c r="G6191">
        <v>2</v>
      </c>
      <c r="H6191">
        <v>0</v>
      </c>
      <c r="I6191">
        <v>2</v>
      </c>
      <c r="J6191">
        <v>0</v>
      </c>
      <c r="K6191">
        <v>1</v>
      </c>
      <c r="L6191">
        <v>1</v>
      </c>
      <c r="M6191">
        <v>1</v>
      </c>
      <c r="N6191" s="1" t="s">
        <v>24</v>
      </c>
      <c r="O6191" s="1" t="s">
        <v>197</v>
      </c>
      <c r="P6191" s="1" t="s">
        <v>8960</v>
      </c>
      <c r="Q6191" s="1" t="s">
        <v>7714</v>
      </c>
      <c r="R6191" s="1" t="s">
        <v>8961</v>
      </c>
      <c r="S6191" s="1" t="str">
        <f t="shared" si="192"/>
        <v>20.293406</v>
      </c>
      <c r="T6191" s="1" t="str">
        <f t="shared" si="193"/>
        <v>26.087168</v>
      </c>
      <c r="U6191" s="1" t="s">
        <v>39</v>
      </c>
    </row>
    <row r="6192" spans="1:21" x14ac:dyDescent="0.35">
      <c r="A6192" s="1" t="s">
        <v>19</v>
      </c>
      <c r="B6192">
        <v>2019</v>
      </c>
      <c r="C6192" s="1" t="s">
        <v>272</v>
      </c>
      <c r="D6192" s="1" t="s">
        <v>31</v>
      </c>
      <c r="E6192" s="1" t="s">
        <v>39</v>
      </c>
      <c r="F6192" s="1" t="s">
        <v>31</v>
      </c>
      <c r="G6192">
        <v>1</v>
      </c>
      <c r="H6192">
        <v>0</v>
      </c>
      <c r="I6192">
        <v>1</v>
      </c>
      <c r="J6192">
        <v>0</v>
      </c>
      <c r="K6192">
        <v>0</v>
      </c>
      <c r="L6192">
        <v>1</v>
      </c>
      <c r="M6192">
        <v>0</v>
      </c>
      <c r="N6192" s="1" t="s">
        <v>24</v>
      </c>
      <c r="O6192" s="1" t="s">
        <v>197</v>
      </c>
      <c r="P6192" s="1" t="s">
        <v>9794</v>
      </c>
      <c r="Q6192" s="1" t="s">
        <v>7714</v>
      </c>
      <c r="R6192" s="1" t="s">
        <v>9795</v>
      </c>
      <c r="S6192" s="1" t="str">
        <f t="shared" si="192"/>
        <v>30.1597</v>
      </c>
      <c r="T6192" s="1" t="str">
        <f t="shared" si="193"/>
        <v>9.69791</v>
      </c>
      <c r="U6192" s="1" t="s">
        <v>39</v>
      </c>
    </row>
    <row r="6193" spans="1:21" x14ac:dyDescent="0.35">
      <c r="A6193" s="1" t="s">
        <v>19</v>
      </c>
      <c r="B6193">
        <v>2019</v>
      </c>
      <c r="C6193" s="1" t="s">
        <v>272</v>
      </c>
      <c r="D6193" s="1" t="s">
        <v>21</v>
      </c>
      <c r="E6193" s="1" t="s">
        <v>21</v>
      </c>
      <c r="F6193" s="1" t="s">
        <v>677</v>
      </c>
      <c r="G6193">
        <v>1</v>
      </c>
      <c r="H6193">
        <v>0</v>
      </c>
      <c r="I6193">
        <v>1</v>
      </c>
      <c r="J6193">
        <v>0</v>
      </c>
      <c r="K6193">
        <v>1</v>
      </c>
      <c r="L6193">
        <v>0</v>
      </c>
      <c r="M6193">
        <v>0</v>
      </c>
      <c r="N6193" s="1" t="s">
        <v>82</v>
      </c>
      <c r="O6193" s="1" t="s">
        <v>25</v>
      </c>
      <c r="P6193" s="1" t="s">
        <v>9796</v>
      </c>
      <c r="Q6193" s="1" t="s">
        <v>9797</v>
      </c>
      <c r="R6193" s="1" t="s">
        <v>9798</v>
      </c>
      <c r="S6193" s="1" t="str">
        <f t="shared" si="192"/>
        <v>31.3498645</v>
      </c>
      <c r="T6193" s="1" t="str">
        <f t="shared" si="193"/>
        <v>-106.490093</v>
      </c>
      <c r="U6193" s="1" t="s">
        <v>21</v>
      </c>
    </row>
    <row r="6194" spans="1:21" x14ac:dyDescent="0.35">
      <c r="A6194" s="1" t="s">
        <v>19</v>
      </c>
      <c r="B6194">
        <v>2019</v>
      </c>
      <c r="C6194" s="1" t="s">
        <v>272</v>
      </c>
      <c r="D6194" s="1" t="s">
        <v>21</v>
      </c>
      <c r="E6194" s="1" t="s">
        <v>21</v>
      </c>
      <c r="F6194" s="1" t="s">
        <v>148</v>
      </c>
      <c r="G6194">
        <v>2</v>
      </c>
      <c r="H6194">
        <v>0</v>
      </c>
      <c r="I6194">
        <v>2</v>
      </c>
      <c r="J6194">
        <v>1</v>
      </c>
      <c r="K6194">
        <v>1</v>
      </c>
      <c r="L6194">
        <v>1</v>
      </c>
      <c r="M6194">
        <v>1</v>
      </c>
      <c r="N6194" s="1" t="s">
        <v>51</v>
      </c>
      <c r="O6194" s="1" t="s">
        <v>25</v>
      </c>
      <c r="P6194" s="1" t="s">
        <v>9799</v>
      </c>
      <c r="Q6194" s="1" t="s">
        <v>9800</v>
      </c>
      <c r="R6194" s="1" t="s">
        <v>9801</v>
      </c>
      <c r="S6194" s="1" t="str">
        <f t="shared" si="192"/>
        <v>25.898236865</v>
      </c>
      <c r="T6194" s="1" t="str">
        <f t="shared" si="193"/>
        <v>-97.499201412</v>
      </c>
      <c r="U6194" s="1" t="s">
        <v>21</v>
      </c>
    </row>
    <row r="6195" spans="1:21" x14ac:dyDescent="0.35">
      <c r="A6195" s="1" t="s">
        <v>19</v>
      </c>
      <c r="B6195">
        <v>2019</v>
      </c>
      <c r="C6195" s="1" t="s">
        <v>272</v>
      </c>
      <c r="D6195" s="1" t="s">
        <v>30</v>
      </c>
      <c r="E6195" s="1" t="s">
        <v>22</v>
      </c>
      <c r="F6195" s="1" t="s">
        <v>31</v>
      </c>
      <c r="G6195">
        <v>1</v>
      </c>
      <c r="H6195">
        <v>0</v>
      </c>
      <c r="I6195">
        <v>1</v>
      </c>
      <c r="J6195">
        <v>0</v>
      </c>
      <c r="K6195">
        <v>0</v>
      </c>
      <c r="L6195">
        <v>1</v>
      </c>
      <c r="M6195">
        <v>0</v>
      </c>
      <c r="N6195" s="1" t="s">
        <v>51</v>
      </c>
      <c r="O6195" s="1" t="s">
        <v>25</v>
      </c>
      <c r="P6195" s="1" t="s">
        <v>9802</v>
      </c>
      <c r="Q6195" s="1" t="s">
        <v>623</v>
      </c>
      <c r="R6195" s="1" t="s">
        <v>9803</v>
      </c>
      <c r="S6195" s="1" t="str">
        <f t="shared" si="192"/>
        <v>28.714321973</v>
      </c>
      <c r="T6195" s="1" t="str">
        <f t="shared" si="193"/>
        <v>-100.507155909</v>
      </c>
      <c r="U6195" s="1" t="s">
        <v>29</v>
      </c>
    </row>
    <row r="6196" spans="1:21" x14ac:dyDescent="0.35">
      <c r="A6196" s="1" t="s">
        <v>19</v>
      </c>
      <c r="B6196">
        <v>2019</v>
      </c>
      <c r="C6196" s="1" t="s">
        <v>272</v>
      </c>
      <c r="D6196" s="1" t="s">
        <v>30</v>
      </c>
      <c r="E6196" s="1" t="s">
        <v>22</v>
      </c>
      <c r="F6196" s="1" t="s">
        <v>31</v>
      </c>
      <c r="G6196">
        <v>1</v>
      </c>
      <c r="H6196">
        <v>0</v>
      </c>
      <c r="I6196">
        <v>1</v>
      </c>
      <c r="J6196">
        <v>0</v>
      </c>
      <c r="K6196">
        <v>0</v>
      </c>
      <c r="L6196">
        <v>1</v>
      </c>
      <c r="M6196">
        <v>0</v>
      </c>
      <c r="N6196" s="1" t="s">
        <v>24</v>
      </c>
      <c r="O6196" s="1" t="s">
        <v>25</v>
      </c>
      <c r="P6196" s="1" t="s">
        <v>26</v>
      </c>
      <c r="Q6196" s="1" t="s">
        <v>27</v>
      </c>
      <c r="R6196" s="1" t="s">
        <v>9804</v>
      </c>
      <c r="S6196" s="1" t="str">
        <f t="shared" si="192"/>
        <v>32.412667</v>
      </c>
      <c r="T6196" s="1" t="str">
        <f t="shared" si="193"/>
        <v>-113.138917</v>
      </c>
      <c r="U6196" s="1" t="s">
        <v>29</v>
      </c>
    </row>
    <row r="6197" spans="1:21" x14ac:dyDescent="0.35">
      <c r="A6197" s="1" t="s">
        <v>19</v>
      </c>
      <c r="B6197">
        <v>2019</v>
      </c>
      <c r="C6197" s="1" t="s">
        <v>272</v>
      </c>
      <c r="D6197" s="1" t="s">
        <v>21</v>
      </c>
      <c r="E6197" s="1" t="s">
        <v>22</v>
      </c>
      <c r="F6197" s="1" t="s">
        <v>148</v>
      </c>
      <c r="G6197">
        <v>1</v>
      </c>
      <c r="H6197">
        <v>0</v>
      </c>
      <c r="I6197">
        <v>1</v>
      </c>
      <c r="J6197">
        <v>0</v>
      </c>
      <c r="K6197">
        <v>0</v>
      </c>
      <c r="L6197">
        <v>1</v>
      </c>
      <c r="M6197">
        <v>0</v>
      </c>
      <c r="N6197" s="1" t="s">
        <v>24</v>
      </c>
      <c r="O6197" s="1" t="s">
        <v>25</v>
      </c>
      <c r="P6197" s="1" t="s">
        <v>9805</v>
      </c>
      <c r="Q6197" s="1" t="s">
        <v>9806</v>
      </c>
      <c r="R6197" s="1" t="s">
        <v>9807</v>
      </c>
      <c r="S6197" s="1" t="str">
        <f t="shared" si="192"/>
        <v>27.0250973</v>
      </c>
      <c r="T6197" s="1" t="str">
        <f t="shared" si="193"/>
        <v>-98.1383995</v>
      </c>
      <c r="U6197" s="1" t="s">
        <v>29</v>
      </c>
    </row>
    <row r="6198" spans="1:21" x14ac:dyDescent="0.35">
      <c r="A6198" s="1" t="s">
        <v>19</v>
      </c>
      <c r="B6198">
        <v>2019</v>
      </c>
      <c r="C6198" s="1" t="s">
        <v>272</v>
      </c>
      <c r="D6198" s="1" t="s">
        <v>21</v>
      </c>
      <c r="E6198" s="1" t="s">
        <v>22</v>
      </c>
      <c r="F6198" s="1" t="s">
        <v>34</v>
      </c>
      <c r="G6198">
        <v>1</v>
      </c>
      <c r="H6198">
        <v>0</v>
      </c>
      <c r="I6198">
        <v>1</v>
      </c>
      <c r="J6198">
        <v>0</v>
      </c>
      <c r="K6198">
        <v>1</v>
      </c>
      <c r="L6198">
        <v>0</v>
      </c>
      <c r="M6198">
        <v>0</v>
      </c>
      <c r="N6198" s="1" t="s">
        <v>51</v>
      </c>
      <c r="O6198" s="1" t="s">
        <v>25</v>
      </c>
      <c r="P6198" s="1" t="s">
        <v>9808</v>
      </c>
      <c r="Q6198" s="1" t="s">
        <v>9809</v>
      </c>
      <c r="R6198" s="1" t="s">
        <v>9810</v>
      </c>
      <c r="S6198" s="1" t="str">
        <f t="shared" si="192"/>
        <v>31.5676869</v>
      </c>
      <c r="T6198" s="1" t="str">
        <f t="shared" si="193"/>
        <v>-106.2437563</v>
      </c>
      <c r="U6198" s="1" t="s">
        <v>29</v>
      </c>
    </row>
    <row r="6199" spans="1:21" x14ac:dyDescent="0.35">
      <c r="A6199" s="1" t="s">
        <v>19</v>
      </c>
      <c r="B6199">
        <v>2019</v>
      </c>
      <c r="C6199" s="1" t="s">
        <v>272</v>
      </c>
      <c r="D6199" s="1" t="s">
        <v>21</v>
      </c>
      <c r="E6199" s="1" t="s">
        <v>21</v>
      </c>
      <c r="F6199" s="1" t="s">
        <v>677</v>
      </c>
      <c r="G6199">
        <v>1</v>
      </c>
      <c r="H6199">
        <v>0</v>
      </c>
      <c r="I6199">
        <v>1</v>
      </c>
      <c r="J6199">
        <v>1</v>
      </c>
      <c r="K6199">
        <v>1</v>
      </c>
      <c r="L6199">
        <v>0</v>
      </c>
      <c r="M6199">
        <v>0</v>
      </c>
      <c r="N6199" s="1" t="s">
        <v>66</v>
      </c>
      <c r="O6199" s="1" t="s">
        <v>43</v>
      </c>
      <c r="P6199" s="1" t="s">
        <v>9811</v>
      </c>
      <c r="Q6199" s="1" t="s">
        <v>9812</v>
      </c>
      <c r="R6199" s="1" t="s">
        <v>9813</v>
      </c>
      <c r="S6199" s="1" t="str">
        <f t="shared" si="192"/>
        <v>20.3899429</v>
      </c>
      <c r="T6199" s="1" t="str">
        <f t="shared" si="193"/>
        <v>-99.6962028</v>
      </c>
      <c r="U6199" s="1" t="s">
        <v>21</v>
      </c>
    </row>
    <row r="6200" spans="1:21" x14ac:dyDescent="0.35">
      <c r="A6200" s="1" t="s">
        <v>19</v>
      </c>
      <c r="B6200">
        <v>2019</v>
      </c>
      <c r="C6200" s="1" t="s">
        <v>272</v>
      </c>
      <c r="D6200" s="1" t="s">
        <v>21</v>
      </c>
      <c r="E6200" s="1" t="s">
        <v>21</v>
      </c>
      <c r="F6200" s="1" t="s">
        <v>677</v>
      </c>
      <c r="G6200">
        <v>1</v>
      </c>
      <c r="H6200">
        <v>0</v>
      </c>
      <c r="I6200">
        <v>1</v>
      </c>
      <c r="J6200">
        <v>0</v>
      </c>
      <c r="K6200">
        <v>1</v>
      </c>
      <c r="L6200">
        <v>0</v>
      </c>
      <c r="M6200">
        <v>0</v>
      </c>
      <c r="N6200" s="1" t="s">
        <v>66</v>
      </c>
      <c r="O6200" s="1" t="s">
        <v>43</v>
      </c>
      <c r="P6200" s="1" t="s">
        <v>9814</v>
      </c>
      <c r="Q6200" s="1" t="s">
        <v>9815</v>
      </c>
      <c r="R6200" s="1" t="s">
        <v>9816</v>
      </c>
      <c r="S6200" s="1" t="str">
        <f t="shared" si="192"/>
        <v>17.5715573</v>
      </c>
      <c r="T6200" s="1" t="str">
        <f t="shared" si="193"/>
        <v>-92.8321412</v>
      </c>
      <c r="U6200" s="1" t="s">
        <v>21</v>
      </c>
    </row>
    <row r="6201" spans="1:21" x14ac:dyDescent="0.35">
      <c r="A6201" s="1" t="s">
        <v>19</v>
      </c>
      <c r="B6201">
        <v>2019</v>
      </c>
      <c r="C6201" s="1" t="s">
        <v>272</v>
      </c>
      <c r="D6201" s="1" t="s">
        <v>64</v>
      </c>
      <c r="E6201" s="1" t="s">
        <v>161</v>
      </c>
      <c r="F6201" s="1" t="s">
        <v>9817</v>
      </c>
      <c r="G6201">
        <v>10</v>
      </c>
      <c r="H6201">
        <v>0</v>
      </c>
      <c r="I6201">
        <v>10</v>
      </c>
      <c r="J6201">
        <v>30</v>
      </c>
      <c r="K6201">
        <v>0</v>
      </c>
      <c r="L6201">
        <v>0</v>
      </c>
      <c r="M6201">
        <v>0</v>
      </c>
      <c r="N6201" s="1" t="s">
        <v>66</v>
      </c>
      <c r="O6201" s="1" t="s">
        <v>789</v>
      </c>
      <c r="P6201" s="1" t="s">
        <v>9818</v>
      </c>
      <c r="Q6201" s="1" t="s">
        <v>9819</v>
      </c>
      <c r="R6201" s="1" t="s">
        <v>9820</v>
      </c>
      <c r="S6201" s="1" t="str">
        <f t="shared" si="192"/>
        <v>41.657821</v>
      </c>
      <c r="T6201" s="1" t="str">
        <f t="shared" si="193"/>
        <v>26.5041935</v>
      </c>
      <c r="U6201" s="1" t="s">
        <v>161</v>
      </c>
    </row>
    <row r="6202" spans="1:21" x14ac:dyDescent="0.35">
      <c r="A6202" s="1" t="s">
        <v>19</v>
      </c>
      <c r="B6202">
        <v>2019</v>
      </c>
      <c r="C6202" s="1" t="s">
        <v>272</v>
      </c>
      <c r="D6202" s="1" t="s">
        <v>39</v>
      </c>
      <c r="E6202" s="1" t="s">
        <v>39</v>
      </c>
      <c r="F6202" s="1" t="s">
        <v>1192</v>
      </c>
      <c r="G6202">
        <v>6</v>
      </c>
      <c r="H6202">
        <v>0</v>
      </c>
      <c r="I6202">
        <v>6</v>
      </c>
      <c r="J6202">
        <v>36</v>
      </c>
      <c r="K6202">
        <v>2</v>
      </c>
      <c r="L6202">
        <v>0</v>
      </c>
      <c r="M6202">
        <v>1</v>
      </c>
      <c r="N6202" s="1" t="s">
        <v>51</v>
      </c>
      <c r="O6202" s="1" t="s">
        <v>305</v>
      </c>
      <c r="P6202" s="1" t="s">
        <v>9821</v>
      </c>
      <c r="Q6202" s="1" t="s">
        <v>9822</v>
      </c>
      <c r="R6202" s="1" t="s">
        <v>9823</v>
      </c>
      <c r="S6202" s="1" t="str">
        <f t="shared" si="192"/>
        <v>29.347903182</v>
      </c>
      <c r="T6202" s="1" t="str">
        <f t="shared" si="193"/>
        <v>-10.202559943</v>
      </c>
      <c r="U6202" s="1" t="s">
        <v>39</v>
      </c>
    </row>
    <row r="6203" spans="1:21" x14ac:dyDescent="0.35">
      <c r="A6203" s="1" t="s">
        <v>19</v>
      </c>
      <c r="B6203">
        <v>2019</v>
      </c>
      <c r="C6203" s="1" t="s">
        <v>272</v>
      </c>
      <c r="D6203" s="1" t="s">
        <v>21</v>
      </c>
      <c r="E6203" s="1" t="s">
        <v>21</v>
      </c>
      <c r="F6203" s="1" t="s">
        <v>677</v>
      </c>
      <c r="G6203">
        <v>1</v>
      </c>
      <c r="H6203">
        <v>0</v>
      </c>
      <c r="I6203">
        <v>1</v>
      </c>
      <c r="J6203">
        <v>0</v>
      </c>
      <c r="K6203">
        <v>0</v>
      </c>
      <c r="L6203">
        <v>1</v>
      </c>
      <c r="M6203">
        <v>0</v>
      </c>
      <c r="N6203" s="1" t="s">
        <v>51</v>
      </c>
      <c r="O6203" s="1" t="s">
        <v>25</v>
      </c>
      <c r="P6203" s="1" t="s">
        <v>9824</v>
      </c>
      <c r="Q6203" s="1" t="s">
        <v>9825</v>
      </c>
      <c r="R6203" s="1" t="s">
        <v>9826</v>
      </c>
      <c r="S6203" s="1" t="str">
        <f t="shared" si="192"/>
        <v>32.705688066</v>
      </c>
      <c r="T6203" s="1" t="str">
        <f t="shared" si="193"/>
        <v>-114.729089066</v>
      </c>
      <c r="U6203" s="1" t="s">
        <v>21</v>
      </c>
    </row>
    <row r="6204" spans="1:21" x14ac:dyDescent="0.35">
      <c r="A6204" s="1" t="s">
        <v>19</v>
      </c>
      <c r="B6204">
        <v>2019</v>
      </c>
      <c r="C6204" s="1" t="s">
        <v>272</v>
      </c>
      <c r="D6204" s="1" t="s">
        <v>31</v>
      </c>
      <c r="E6204" s="1" t="s">
        <v>39</v>
      </c>
      <c r="F6204" s="1" t="s">
        <v>31</v>
      </c>
      <c r="G6204">
        <v>1</v>
      </c>
      <c r="H6204">
        <v>0</v>
      </c>
      <c r="I6204">
        <v>1</v>
      </c>
      <c r="J6204">
        <v>0</v>
      </c>
      <c r="K6204">
        <v>1</v>
      </c>
      <c r="L6204">
        <v>0</v>
      </c>
      <c r="M6204">
        <v>0</v>
      </c>
      <c r="N6204" s="1" t="s">
        <v>42</v>
      </c>
      <c r="O6204" s="1" t="s">
        <v>197</v>
      </c>
      <c r="P6204" s="1" t="s">
        <v>1404</v>
      </c>
      <c r="Q6204" s="1" t="s">
        <v>7714</v>
      </c>
      <c r="R6204" s="1" t="s">
        <v>8827</v>
      </c>
      <c r="S6204" s="1" t="str">
        <f t="shared" si="192"/>
        <v>23.848018</v>
      </c>
      <c r="T6204" s="1" t="str">
        <f t="shared" si="193"/>
        <v>21.993292</v>
      </c>
      <c r="U6204" s="1" t="s">
        <v>39</v>
      </c>
    </row>
    <row r="6205" spans="1:21" x14ac:dyDescent="0.35">
      <c r="A6205" s="1" t="s">
        <v>19</v>
      </c>
      <c r="B6205">
        <v>2019</v>
      </c>
      <c r="C6205" s="1" t="s">
        <v>272</v>
      </c>
      <c r="D6205" s="1" t="s">
        <v>31</v>
      </c>
      <c r="E6205" s="1" t="s">
        <v>39</v>
      </c>
      <c r="F6205" s="1" t="s">
        <v>31</v>
      </c>
      <c r="G6205">
        <v>1</v>
      </c>
      <c r="H6205">
        <v>0</v>
      </c>
      <c r="I6205">
        <v>1</v>
      </c>
      <c r="J6205">
        <v>0</v>
      </c>
      <c r="K6205">
        <v>1</v>
      </c>
      <c r="L6205">
        <v>0</v>
      </c>
      <c r="M6205">
        <v>0</v>
      </c>
      <c r="N6205" s="1" t="s">
        <v>24</v>
      </c>
      <c r="O6205" s="1" t="s">
        <v>197</v>
      </c>
      <c r="P6205" s="1" t="s">
        <v>2038</v>
      </c>
      <c r="Q6205" s="1" t="s">
        <v>7714</v>
      </c>
      <c r="R6205" s="1" t="s">
        <v>9827</v>
      </c>
      <c r="S6205" s="1" t="str">
        <f t="shared" si="192"/>
        <v>30.75753</v>
      </c>
      <c r="T6205" s="1" t="str">
        <f t="shared" si="193"/>
        <v>20.2234</v>
      </c>
      <c r="U6205" s="1" t="s">
        <v>39</v>
      </c>
    </row>
    <row r="6206" spans="1:21" x14ac:dyDescent="0.35">
      <c r="A6206" s="1" t="s">
        <v>19</v>
      </c>
      <c r="B6206">
        <v>2019</v>
      </c>
      <c r="C6206" s="1" t="s">
        <v>272</v>
      </c>
      <c r="D6206" s="1" t="s">
        <v>240</v>
      </c>
      <c r="E6206" s="1" t="s">
        <v>49</v>
      </c>
      <c r="F6206" s="1" t="s">
        <v>31</v>
      </c>
      <c r="G6206">
        <v>1</v>
      </c>
      <c r="H6206">
        <v>0</v>
      </c>
      <c r="I6206">
        <v>1</v>
      </c>
      <c r="J6206">
        <v>0</v>
      </c>
      <c r="K6206">
        <v>0</v>
      </c>
      <c r="L6206">
        <v>1</v>
      </c>
      <c r="M6206">
        <v>0</v>
      </c>
      <c r="N6206" s="1" t="s">
        <v>51</v>
      </c>
      <c r="O6206" s="1" t="s">
        <v>87</v>
      </c>
      <c r="P6206" s="1" t="s">
        <v>9828</v>
      </c>
      <c r="Q6206" s="1" t="s">
        <v>8077</v>
      </c>
      <c r="R6206" s="1" t="s">
        <v>9829</v>
      </c>
      <c r="S6206" s="1" t="str">
        <f t="shared" si="192"/>
        <v>35.1158665</v>
      </c>
      <c r="T6206" s="1" t="str">
        <f t="shared" si="193"/>
        <v>-2.7222487</v>
      </c>
      <c r="U6206" s="1" t="s">
        <v>56</v>
      </c>
    </row>
    <row r="6207" spans="1:21" x14ac:dyDescent="0.35">
      <c r="A6207" s="1" t="s">
        <v>19</v>
      </c>
      <c r="B6207">
        <v>2019</v>
      </c>
      <c r="C6207" s="1" t="s">
        <v>272</v>
      </c>
      <c r="D6207" s="1" t="s">
        <v>30</v>
      </c>
      <c r="E6207" s="1" t="s">
        <v>22</v>
      </c>
      <c r="F6207" s="1" t="s">
        <v>31</v>
      </c>
      <c r="G6207">
        <v>1</v>
      </c>
      <c r="H6207">
        <v>0</v>
      </c>
      <c r="I6207">
        <v>1</v>
      </c>
      <c r="J6207">
        <v>0</v>
      </c>
      <c r="K6207">
        <v>0</v>
      </c>
      <c r="L6207">
        <v>1</v>
      </c>
      <c r="M6207">
        <v>0</v>
      </c>
      <c r="N6207" s="1" t="s">
        <v>24</v>
      </c>
      <c r="O6207" s="1" t="s">
        <v>25</v>
      </c>
      <c r="P6207" s="1" t="s">
        <v>26</v>
      </c>
      <c r="Q6207" s="1" t="s">
        <v>27</v>
      </c>
      <c r="R6207" s="1" t="s">
        <v>9830</v>
      </c>
      <c r="S6207" s="1" t="str">
        <f t="shared" si="192"/>
        <v>32.02615</v>
      </c>
      <c r="T6207" s="1" t="str">
        <f t="shared" si="193"/>
        <v>-112.75097</v>
      </c>
      <c r="U6207" s="1" t="s">
        <v>29</v>
      </c>
    </row>
    <row r="6208" spans="1:21" x14ac:dyDescent="0.35">
      <c r="A6208" s="1" t="s">
        <v>19</v>
      </c>
      <c r="B6208">
        <v>2019</v>
      </c>
      <c r="C6208" s="1" t="s">
        <v>272</v>
      </c>
      <c r="D6208" s="1" t="s">
        <v>21</v>
      </c>
      <c r="E6208" s="1" t="s">
        <v>22</v>
      </c>
      <c r="F6208" s="1" t="s">
        <v>23</v>
      </c>
      <c r="G6208">
        <v>1</v>
      </c>
      <c r="H6208">
        <v>0</v>
      </c>
      <c r="I6208">
        <v>1</v>
      </c>
      <c r="J6208">
        <v>0</v>
      </c>
      <c r="K6208">
        <v>0</v>
      </c>
      <c r="L6208">
        <v>1</v>
      </c>
      <c r="M6208">
        <v>0</v>
      </c>
      <c r="N6208" s="1" t="s">
        <v>24</v>
      </c>
      <c r="O6208" s="1" t="s">
        <v>25</v>
      </c>
      <c r="P6208" s="1" t="s">
        <v>9805</v>
      </c>
      <c r="Q6208" s="1" t="s">
        <v>9806</v>
      </c>
      <c r="R6208" s="1" t="s">
        <v>9807</v>
      </c>
      <c r="S6208" s="1" t="str">
        <f t="shared" si="192"/>
        <v>27.0250973</v>
      </c>
      <c r="T6208" s="1" t="str">
        <f t="shared" si="193"/>
        <v>-98.1383995</v>
      </c>
      <c r="U6208" s="1" t="s">
        <v>29</v>
      </c>
    </row>
    <row r="6209" spans="1:21" x14ac:dyDescent="0.35">
      <c r="A6209" s="1" t="s">
        <v>19</v>
      </c>
      <c r="B6209">
        <v>2019</v>
      </c>
      <c r="C6209" s="1" t="s">
        <v>272</v>
      </c>
      <c r="D6209" s="1" t="s">
        <v>583</v>
      </c>
      <c r="E6209" s="1" t="s">
        <v>94</v>
      </c>
      <c r="F6209" s="1" t="s">
        <v>31</v>
      </c>
      <c r="G6209">
        <v>3</v>
      </c>
      <c r="H6209">
        <v>0</v>
      </c>
      <c r="I6209">
        <v>3</v>
      </c>
      <c r="J6209">
        <v>0</v>
      </c>
      <c r="K6209">
        <v>2</v>
      </c>
      <c r="L6209">
        <v>1</v>
      </c>
      <c r="M6209">
        <v>1</v>
      </c>
      <c r="N6209" s="1" t="s">
        <v>42</v>
      </c>
      <c r="O6209" s="1" t="s">
        <v>43</v>
      </c>
      <c r="P6209" s="1" t="s">
        <v>3849</v>
      </c>
      <c r="Q6209" s="1" t="s">
        <v>7714</v>
      </c>
      <c r="R6209" s="1" t="s">
        <v>9831</v>
      </c>
      <c r="S6209" s="1" t="str">
        <f t="shared" si="192"/>
        <v>9.332318</v>
      </c>
      <c r="T6209" s="1" t="str">
        <f t="shared" si="193"/>
        <v>42.798742</v>
      </c>
      <c r="U6209" s="1" t="s">
        <v>94</v>
      </c>
    </row>
    <row r="6210" spans="1:21" x14ac:dyDescent="0.35">
      <c r="A6210" s="1" t="s">
        <v>19</v>
      </c>
      <c r="B6210">
        <v>2019</v>
      </c>
      <c r="C6210" s="1" t="s">
        <v>272</v>
      </c>
      <c r="D6210" s="1" t="s">
        <v>21</v>
      </c>
      <c r="E6210" s="1" t="s">
        <v>22</v>
      </c>
      <c r="F6210" s="1" t="s">
        <v>148</v>
      </c>
      <c r="G6210">
        <v>1</v>
      </c>
      <c r="H6210">
        <v>0</v>
      </c>
      <c r="I6210">
        <v>1</v>
      </c>
      <c r="J6210">
        <v>1</v>
      </c>
      <c r="K6210">
        <v>0</v>
      </c>
      <c r="L6210">
        <v>1</v>
      </c>
      <c r="M6210">
        <v>0</v>
      </c>
      <c r="N6210" s="1" t="s">
        <v>24</v>
      </c>
      <c r="O6210" s="1" t="s">
        <v>25</v>
      </c>
      <c r="P6210" s="1" t="s">
        <v>9832</v>
      </c>
      <c r="Q6210" s="1" t="s">
        <v>623</v>
      </c>
      <c r="R6210" s="1" t="s">
        <v>9833</v>
      </c>
      <c r="S6210" s="1" t="str">
        <f t="shared" ref="S6210:S6273" si="194">LEFT(R6210, FIND(",", R6210) - 1)</f>
        <v>26.186448</v>
      </c>
      <c r="T6210" s="1" t="str">
        <f t="shared" ref="T6210:T6273" si="195">RIGHT(R6210, LEN(R6210) - FIND(",", R6210) - 1)</f>
        <v>-98.2207185</v>
      </c>
      <c r="U6210" s="1" t="s">
        <v>29</v>
      </c>
    </row>
    <row r="6211" spans="1:21" x14ac:dyDescent="0.35">
      <c r="A6211" s="1" t="s">
        <v>19</v>
      </c>
      <c r="B6211">
        <v>2019</v>
      </c>
      <c r="C6211" s="1" t="s">
        <v>335</v>
      </c>
      <c r="D6211" s="1" t="s">
        <v>240</v>
      </c>
      <c r="E6211" s="1" t="s">
        <v>250</v>
      </c>
      <c r="F6211" s="1" t="s">
        <v>31</v>
      </c>
      <c r="G6211">
        <v>1</v>
      </c>
      <c r="H6211">
        <v>0</v>
      </c>
      <c r="I6211">
        <v>1</v>
      </c>
      <c r="J6211">
        <v>0</v>
      </c>
      <c r="K6211">
        <v>0</v>
      </c>
      <c r="L6211">
        <v>1</v>
      </c>
      <c r="M6211">
        <v>0</v>
      </c>
      <c r="N6211" s="1" t="s">
        <v>82</v>
      </c>
      <c r="O6211" s="1" t="s">
        <v>197</v>
      </c>
      <c r="P6211" s="1" t="s">
        <v>4152</v>
      </c>
      <c r="Q6211" s="1" t="s">
        <v>7714</v>
      </c>
      <c r="R6211" s="1" t="s">
        <v>9298</v>
      </c>
      <c r="S6211" s="1" t="str">
        <f t="shared" si="194"/>
        <v>7.985996</v>
      </c>
      <c r="T6211" s="1" t="str">
        <f t="shared" si="195"/>
        <v>16.975448</v>
      </c>
      <c r="U6211" s="1" t="s">
        <v>250</v>
      </c>
    </row>
    <row r="6212" spans="1:21" x14ac:dyDescent="0.35">
      <c r="A6212" s="1" t="s">
        <v>19</v>
      </c>
      <c r="B6212">
        <v>2019</v>
      </c>
      <c r="C6212" s="1" t="s">
        <v>272</v>
      </c>
      <c r="D6212" s="1" t="s">
        <v>94</v>
      </c>
      <c r="E6212" s="1" t="s">
        <v>40</v>
      </c>
      <c r="F6212" s="1" t="s">
        <v>9834</v>
      </c>
      <c r="G6212">
        <v>1</v>
      </c>
      <c r="H6212">
        <v>0</v>
      </c>
      <c r="I6212">
        <v>1</v>
      </c>
      <c r="J6212">
        <v>0</v>
      </c>
      <c r="K6212">
        <v>0</v>
      </c>
      <c r="L6212">
        <v>1</v>
      </c>
      <c r="M6212">
        <v>0</v>
      </c>
      <c r="N6212" s="1" t="s">
        <v>66</v>
      </c>
      <c r="O6212" s="1" t="s">
        <v>43</v>
      </c>
      <c r="P6212" s="1" t="s">
        <v>9835</v>
      </c>
      <c r="Q6212" s="1" t="s">
        <v>9836</v>
      </c>
      <c r="R6212" s="1" t="s">
        <v>9837</v>
      </c>
      <c r="S6212" s="1" t="str">
        <f t="shared" si="194"/>
        <v>51.46378426</v>
      </c>
      <c r="T6212" s="1" t="str">
        <f t="shared" si="195"/>
        <v>-0.157933543</v>
      </c>
      <c r="U6212" s="1" t="s">
        <v>47</v>
      </c>
    </row>
    <row r="6213" spans="1:21" x14ac:dyDescent="0.35">
      <c r="A6213" s="1" t="s">
        <v>19</v>
      </c>
      <c r="B6213">
        <v>2019</v>
      </c>
      <c r="C6213" s="1" t="s">
        <v>335</v>
      </c>
      <c r="D6213" s="1" t="s">
        <v>240</v>
      </c>
      <c r="E6213" s="1" t="s">
        <v>250</v>
      </c>
      <c r="F6213" s="1" t="s">
        <v>31</v>
      </c>
      <c r="G6213">
        <v>1</v>
      </c>
      <c r="H6213">
        <v>0</v>
      </c>
      <c r="I6213">
        <v>1</v>
      </c>
      <c r="J6213">
        <v>0</v>
      </c>
      <c r="K6213">
        <v>1</v>
      </c>
      <c r="L6213">
        <v>0</v>
      </c>
      <c r="M6213">
        <v>1</v>
      </c>
      <c r="N6213" s="1" t="s">
        <v>82</v>
      </c>
      <c r="O6213" s="1" t="s">
        <v>43</v>
      </c>
      <c r="P6213" s="1" t="s">
        <v>5589</v>
      </c>
      <c r="Q6213" s="1" t="s">
        <v>7714</v>
      </c>
      <c r="R6213" s="1" t="s">
        <v>9385</v>
      </c>
      <c r="S6213" s="1" t="str">
        <f t="shared" si="194"/>
        <v>-1.52105</v>
      </c>
      <c r="T6213" s="1" t="str">
        <f t="shared" si="195"/>
        <v>12.368721</v>
      </c>
      <c r="U6213" s="1" t="s">
        <v>250</v>
      </c>
    </row>
    <row r="6214" spans="1:21" x14ac:dyDescent="0.35">
      <c r="A6214" s="1" t="s">
        <v>19</v>
      </c>
      <c r="B6214">
        <v>2019</v>
      </c>
      <c r="C6214" s="1" t="s">
        <v>335</v>
      </c>
      <c r="D6214" s="1" t="s">
        <v>136</v>
      </c>
      <c r="E6214" s="1" t="s">
        <v>22</v>
      </c>
      <c r="F6214" s="1" t="s">
        <v>73</v>
      </c>
      <c r="G6214">
        <v>1</v>
      </c>
      <c r="H6214">
        <v>0</v>
      </c>
      <c r="I6214">
        <v>1</v>
      </c>
      <c r="J6214">
        <v>8</v>
      </c>
      <c r="K6214">
        <v>0</v>
      </c>
      <c r="L6214">
        <v>1</v>
      </c>
      <c r="M6214">
        <v>1</v>
      </c>
      <c r="N6214" s="1" t="s">
        <v>51</v>
      </c>
      <c r="O6214" s="1" t="s">
        <v>25</v>
      </c>
      <c r="P6214" s="1" t="s">
        <v>9838</v>
      </c>
      <c r="Q6214" s="1" t="s">
        <v>9839</v>
      </c>
      <c r="R6214" s="1" t="s">
        <v>9840</v>
      </c>
      <c r="S6214" s="1" t="str">
        <f t="shared" si="194"/>
        <v>29.7696231</v>
      </c>
      <c r="T6214" s="1" t="str">
        <f t="shared" si="195"/>
        <v>-101.2523792</v>
      </c>
      <c r="U6214" s="1" t="s">
        <v>29</v>
      </c>
    </row>
    <row r="6215" spans="1:21" x14ac:dyDescent="0.35">
      <c r="A6215" s="1" t="s">
        <v>19</v>
      </c>
      <c r="B6215">
        <v>2019</v>
      </c>
      <c r="C6215" s="1" t="s">
        <v>335</v>
      </c>
      <c r="D6215" s="1" t="s">
        <v>21</v>
      </c>
      <c r="E6215" s="1" t="s">
        <v>22</v>
      </c>
      <c r="F6215" s="1" t="s">
        <v>23</v>
      </c>
      <c r="G6215">
        <v>1</v>
      </c>
      <c r="H6215">
        <v>0</v>
      </c>
      <c r="I6215">
        <v>1</v>
      </c>
      <c r="J6215">
        <v>0</v>
      </c>
      <c r="K6215">
        <v>0</v>
      </c>
      <c r="L6215">
        <v>1</v>
      </c>
      <c r="M6215">
        <v>0</v>
      </c>
      <c r="N6215" s="1" t="s">
        <v>42</v>
      </c>
      <c r="O6215" s="1" t="s">
        <v>25</v>
      </c>
      <c r="P6215" s="1" t="s">
        <v>26</v>
      </c>
      <c r="Q6215" s="1" t="s">
        <v>27</v>
      </c>
      <c r="R6215" s="1" t="s">
        <v>9841</v>
      </c>
      <c r="S6215" s="1" t="str">
        <f t="shared" si="194"/>
        <v>31.773414</v>
      </c>
      <c r="T6215" s="1" t="str">
        <f t="shared" si="195"/>
        <v>-111.921584</v>
      </c>
      <c r="U6215" s="1" t="s">
        <v>29</v>
      </c>
    </row>
    <row r="6216" spans="1:21" x14ac:dyDescent="0.35">
      <c r="A6216" s="1" t="s">
        <v>19</v>
      </c>
      <c r="B6216">
        <v>2019</v>
      </c>
      <c r="C6216" s="1" t="s">
        <v>335</v>
      </c>
      <c r="D6216" s="1" t="s">
        <v>31</v>
      </c>
      <c r="E6216" s="1" t="s">
        <v>49</v>
      </c>
      <c r="F6216" s="1" t="s">
        <v>31</v>
      </c>
      <c r="G6216">
        <v>0</v>
      </c>
      <c r="H6216">
        <v>60</v>
      </c>
      <c r="I6216">
        <v>60</v>
      </c>
      <c r="J6216">
        <v>0</v>
      </c>
      <c r="K6216">
        <v>20</v>
      </c>
      <c r="L6216">
        <v>0</v>
      </c>
      <c r="M6216">
        <v>0</v>
      </c>
      <c r="N6216" s="1" t="s">
        <v>51</v>
      </c>
      <c r="O6216" s="1" t="s">
        <v>96</v>
      </c>
      <c r="P6216" s="1" t="s">
        <v>2881</v>
      </c>
      <c r="Q6216" s="1" t="s">
        <v>1708</v>
      </c>
      <c r="R6216" s="1" t="s">
        <v>9842</v>
      </c>
      <c r="S6216" s="1" t="str">
        <f t="shared" si="194"/>
        <v>33.044740043</v>
      </c>
      <c r="T6216" s="1" t="str">
        <f t="shared" si="195"/>
        <v>12.716964857</v>
      </c>
      <c r="U6216" s="1" t="s">
        <v>56</v>
      </c>
    </row>
    <row r="6217" spans="1:21" x14ac:dyDescent="0.35">
      <c r="A6217" s="1" t="s">
        <v>19</v>
      </c>
      <c r="B6217">
        <v>2019</v>
      </c>
      <c r="C6217" s="1" t="s">
        <v>335</v>
      </c>
      <c r="D6217" s="1" t="s">
        <v>21</v>
      </c>
      <c r="E6217" s="1" t="s">
        <v>21</v>
      </c>
      <c r="F6217" s="1" t="s">
        <v>677</v>
      </c>
      <c r="G6217">
        <v>1</v>
      </c>
      <c r="H6217">
        <v>0</v>
      </c>
      <c r="I6217">
        <v>1</v>
      </c>
      <c r="J6217">
        <v>1</v>
      </c>
      <c r="K6217">
        <v>1</v>
      </c>
      <c r="L6217">
        <v>0</v>
      </c>
      <c r="M6217">
        <v>0</v>
      </c>
      <c r="N6217" s="1" t="s">
        <v>24</v>
      </c>
      <c r="O6217" s="1" t="s">
        <v>43</v>
      </c>
      <c r="P6217" s="1" t="s">
        <v>9843</v>
      </c>
      <c r="Q6217" s="1" t="s">
        <v>9844</v>
      </c>
      <c r="R6217" s="1" t="s">
        <v>9845</v>
      </c>
      <c r="S6217" s="1" t="str">
        <f t="shared" si="194"/>
        <v>16.7516009</v>
      </c>
      <c r="T6217" s="1" t="str">
        <f t="shared" si="195"/>
        <v>-93.1029939</v>
      </c>
      <c r="U6217" s="1" t="s">
        <v>21</v>
      </c>
    </row>
    <row r="6218" spans="1:21" x14ac:dyDescent="0.35">
      <c r="A6218" s="1" t="s">
        <v>19</v>
      </c>
      <c r="B6218">
        <v>2019</v>
      </c>
      <c r="C6218" s="1" t="s">
        <v>335</v>
      </c>
      <c r="D6218" s="1" t="s">
        <v>240</v>
      </c>
      <c r="E6218" s="1" t="s">
        <v>250</v>
      </c>
      <c r="F6218" s="1" t="s">
        <v>31</v>
      </c>
      <c r="G6218">
        <v>2</v>
      </c>
      <c r="H6218">
        <v>0</v>
      </c>
      <c r="I6218">
        <v>2</v>
      </c>
      <c r="J6218">
        <v>0</v>
      </c>
      <c r="K6218">
        <v>0</v>
      </c>
      <c r="L6218">
        <v>2</v>
      </c>
      <c r="M6218">
        <v>0</v>
      </c>
      <c r="N6218" s="1" t="s">
        <v>66</v>
      </c>
      <c r="O6218" s="1" t="s">
        <v>43</v>
      </c>
      <c r="P6218" s="1" t="s">
        <v>4758</v>
      </c>
      <c r="Q6218" s="1" t="s">
        <v>7714</v>
      </c>
      <c r="R6218" s="1" t="s">
        <v>9715</v>
      </c>
      <c r="S6218" s="1" t="str">
        <f t="shared" si="194"/>
        <v>-5.691763</v>
      </c>
      <c r="T6218" s="1" t="str">
        <f t="shared" si="195"/>
        <v>11.316677</v>
      </c>
      <c r="U6218" s="1" t="s">
        <v>250</v>
      </c>
    </row>
    <row r="6219" spans="1:21" x14ac:dyDescent="0.35">
      <c r="A6219" s="1" t="s">
        <v>19</v>
      </c>
      <c r="B6219">
        <v>2019</v>
      </c>
      <c r="C6219" s="1" t="s">
        <v>335</v>
      </c>
      <c r="D6219" s="1" t="s">
        <v>31</v>
      </c>
      <c r="E6219" s="1" t="s">
        <v>39</v>
      </c>
      <c r="F6219" s="1" t="s">
        <v>31</v>
      </c>
      <c r="G6219">
        <v>1</v>
      </c>
      <c r="H6219">
        <v>0</v>
      </c>
      <c r="I6219">
        <v>1</v>
      </c>
      <c r="J6219">
        <v>0</v>
      </c>
      <c r="K6219">
        <v>0</v>
      </c>
      <c r="L6219">
        <v>1</v>
      </c>
      <c r="M6219">
        <v>0</v>
      </c>
      <c r="N6219" s="1" t="s">
        <v>24</v>
      </c>
      <c r="O6219" s="1" t="s">
        <v>43</v>
      </c>
      <c r="P6219" s="1" t="s">
        <v>3227</v>
      </c>
      <c r="Q6219" s="1" t="s">
        <v>7714</v>
      </c>
      <c r="R6219" s="1" t="s">
        <v>9625</v>
      </c>
      <c r="S6219" s="1" t="str">
        <f t="shared" si="194"/>
        <v>38.12072</v>
      </c>
      <c r="T6219" s="1" t="str">
        <f t="shared" si="195"/>
        <v>13.30701</v>
      </c>
      <c r="U6219" s="1" t="s">
        <v>39</v>
      </c>
    </row>
    <row r="6220" spans="1:21" x14ac:dyDescent="0.35">
      <c r="A6220" s="1" t="s">
        <v>19</v>
      </c>
      <c r="B6220">
        <v>2019</v>
      </c>
      <c r="C6220" s="1" t="s">
        <v>335</v>
      </c>
      <c r="D6220" s="1" t="s">
        <v>31</v>
      </c>
      <c r="E6220" s="1" t="s">
        <v>39</v>
      </c>
      <c r="F6220" s="1" t="s">
        <v>31</v>
      </c>
      <c r="G6220">
        <v>2</v>
      </c>
      <c r="H6220">
        <v>0</v>
      </c>
      <c r="I6220">
        <v>2</v>
      </c>
      <c r="J6220">
        <v>0</v>
      </c>
      <c r="K6220">
        <v>1</v>
      </c>
      <c r="L6220">
        <v>1</v>
      </c>
      <c r="M6220">
        <v>1</v>
      </c>
      <c r="N6220" s="1" t="s">
        <v>24</v>
      </c>
      <c r="O6220" s="1" t="s">
        <v>197</v>
      </c>
      <c r="P6220" s="1" t="s">
        <v>2483</v>
      </c>
      <c r="Q6220" s="1" t="s">
        <v>7714</v>
      </c>
      <c r="R6220" s="1" t="s">
        <v>9043</v>
      </c>
      <c r="S6220" s="1" t="str">
        <f t="shared" si="194"/>
        <v>31.76402</v>
      </c>
      <c r="T6220" s="1" t="str">
        <f t="shared" si="195"/>
        <v>14.03511</v>
      </c>
      <c r="U6220" s="1" t="s">
        <v>39</v>
      </c>
    </row>
    <row r="6221" spans="1:21" x14ac:dyDescent="0.35">
      <c r="A6221" s="1" t="s">
        <v>19</v>
      </c>
      <c r="B6221">
        <v>2019</v>
      </c>
      <c r="C6221" s="1" t="s">
        <v>335</v>
      </c>
      <c r="D6221" s="1" t="s">
        <v>31</v>
      </c>
      <c r="E6221" s="1" t="s">
        <v>39</v>
      </c>
      <c r="F6221" s="1" t="s">
        <v>31</v>
      </c>
      <c r="G6221">
        <v>2</v>
      </c>
      <c r="H6221">
        <v>0</v>
      </c>
      <c r="I6221">
        <v>2</v>
      </c>
      <c r="J6221">
        <v>0</v>
      </c>
      <c r="K6221">
        <v>0</v>
      </c>
      <c r="L6221">
        <v>2</v>
      </c>
      <c r="M6221">
        <v>0</v>
      </c>
      <c r="N6221" s="1" t="s">
        <v>82</v>
      </c>
      <c r="O6221" s="1" t="s">
        <v>197</v>
      </c>
      <c r="P6221" s="1" t="s">
        <v>9846</v>
      </c>
      <c r="Q6221" s="1" t="s">
        <v>7714</v>
      </c>
      <c r="R6221" s="1" t="s">
        <v>9847</v>
      </c>
      <c r="S6221" s="1" t="str">
        <f t="shared" si="194"/>
        <v>24.499568</v>
      </c>
      <c r="T6221" s="1" t="str">
        <f t="shared" si="195"/>
        <v>27.463073</v>
      </c>
      <c r="U6221" s="1" t="s">
        <v>39</v>
      </c>
    </row>
    <row r="6222" spans="1:21" x14ac:dyDescent="0.35">
      <c r="A6222" s="1" t="s">
        <v>19</v>
      </c>
      <c r="B6222">
        <v>2019</v>
      </c>
      <c r="C6222" s="1" t="s">
        <v>335</v>
      </c>
      <c r="D6222" s="1" t="s">
        <v>30</v>
      </c>
      <c r="E6222" s="1" t="s">
        <v>22</v>
      </c>
      <c r="F6222" s="1" t="s">
        <v>31</v>
      </c>
      <c r="G6222">
        <v>1</v>
      </c>
      <c r="H6222">
        <v>0</v>
      </c>
      <c r="I6222">
        <v>1</v>
      </c>
      <c r="J6222">
        <v>0</v>
      </c>
      <c r="K6222">
        <v>0</v>
      </c>
      <c r="L6222">
        <v>1</v>
      </c>
      <c r="M6222">
        <v>0</v>
      </c>
      <c r="N6222" s="1" t="s">
        <v>24</v>
      </c>
      <c r="O6222" s="1" t="s">
        <v>25</v>
      </c>
      <c r="P6222" s="1" t="s">
        <v>26</v>
      </c>
      <c r="Q6222" s="1" t="s">
        <v>27</v>
      </c>
      <c r="R6222" s="1" t="s">
        <v>9848</v>
      </c>
      <c r="S6222" s="1" t="str">
        <f t="shared" si="194"/>
        <v>32.00395</v>
      </c>
      <c r="T6222" s="1" t="str">
        <f t="shared" si="195"/>
        <v>-113.2217</v>
      </c>
      <c r="U6222" s="1" t="s">
        <v>29</v>
      </c>
    </row>
    <row r="6223" spans="1:21" x14ac:dyDescent="0.35">
      <c r="A6223" s="1" t="s">
        <v>19</v>
      </c>
      <c r="B6223">
        <v>2019</v>
      </c>
      <c r="C6223" s="1" t="s">
        <v>335</v>
      </c>
      <c r="D6223" s="1" t="s">
        <v>30</v>
      </c>
      <c r="E6223" s="1" t="s">
        <v>22</v>
      </c>
      <c r="F6223" s="1" t="s">
        <v>31</v>
      </c>
      <c r="G6223">
        <v>1</v>
      </c>
      <c r="H6223">
        <v>0</v>
      </c>
      <c r="I6223">
        <v>1</v>
      </c>
      <c r="J6223">
        <v>0</v>
      </c>
      <c r="K6223">
        <v>0</v>
      </c>
      <c r="L6223">
        <v>1</v>
      </c>
      <c r="M6223">
        <v>0</v>
      </c>
      <c r="N6223" s="1" t="s">
        <v>24</v>
      </c>
      <c r="O6223" s="1" t="s">
        <v>25</v>
      </c>
      <c r="P6223" s="1" t="s">
        <v>26</v>
      </c>
      <c r="Q6223" s="1" t="s">
        <v>27</v>
      </c>
      <c r="R6223" s="1" t="s">
        <v>9849</v>
      </c>
      <c r="S6223" s="1" t="str">
        <f t="shared" si="194"/>
        <v>32.23272</v>
      </c>
      <c r="T6223" s="1" t="str">
        <f t="shared" si="195"/>
        <v>-113.2068</v>
      </c>
      <c r="U6223" s="1" t="s">
        <v>29</v>
      </c>
    </row>
    <row r="6224" spans="1:21" x14ac:dyDescent="0.35">
      <c r="A6224" s="1" t="s">
        <v>195</v>
      </c>
      <c r="B6224">
        <v>2019</v>
      </c>
      <c r="C6224" s="1" t="s">
        <v>335</v>
      </c>
      <c r="D6224" s="1" t="s">
        <v>31</v>
      </c>
      <c r="E6224" s="1" t="s">
        <v>49</v>
      </c>
      <c r="F6224" s="1" t="s">
        <v>998</v>
      </c>
      <c r="G6224">
        <v>83</v>
      </c>
      <c r="H6224">
        <v>0</v>
      </c>
      <c r="I6224">
        <v>83</v>
      </c>
      <c r="J6224">
        <v>3</v>
      </c>
      <c r="K6224">
        <v>4</v>
      </c>
      <c r="L6224">
        <v>10</v>
      </c>
      <c r="M6224">
        <v>1</v>
      </c>
      <c r="N6224" s="1" t="s">
        <v>2385</v>
      </c>
      <c r="O6224" s="1" t="s">
        <v>96</v>
      </c>
      <c r="P6224" s="1" t="s">
        <v>9850</v>
      </c>
      <c r="Q6224" s="1" t="s">
        <v>616</v>
      </c>
      <c r="R6224" s="1" t="s">
        <v>9851</v>
      </c>
      <c r="S6224" s="1" t="str">
        <f t="shared" si="194"/>
        <v>33.618682017</v>
      </c>
      <c r="T6224" s="1" t="str">
        <f t="shared" si="195"/>
        <v>11.4397119</v>
      </c>
      <c r="U6224" s="1" t="s">
        <v>56</v>
      </c>
    </row>
    <row r="6225" spans="1:21" x14ac:dyDescent="0.35">
      <c r="A6225" s="1" t="s">
        <v>19</v>
      </c>
      <c r="B6225">
        <v>2019</v>
      </c>
      <c r="C6225" s="1" t="s">
        <v>335</v>
      </c>
      <c r="D6225" s="1" t="s">
        <v>21</v>
      </c>
      <c r="E6225" s="1" t="s">
        <v>22</v>
      </c>
      <c r="F6225" s="1" t="s">
        <v>34</v>
      </c>
      <c r="G6225">
        <v>1</v>
      </c>
      <c r="H6225">
        <v>0</v>
      </c>
      <c r="I6225">
        <v>1</v>
      </c>
      <c r="J6225">
        <v>0</v>
      </c>
      <c r="K6225">
        <v>0</v>
      </c>
      <c r="L6225">
        <v>1</v>
      </c>
      <c r="M6225">
        <v>0</v>
      </c>
      <c r="N6225" s="1" t="s">
        <v>24</v>
      </c>
      <c r="O6225" s="1" t="s">
        <v>25</v>
      </c>
      <c r="P6225" s="1" t="s">
        <v>9852</v>
      </c>
      <c r="Q6225" s="1" t="s">
        <v>9806</v>
      </c>
      <c r="R6225" s="1" t="s">
        <v>9807</v>
      </c>
      <c r="S6225" s="1" t="str">
        <f t="shared" si="194"/>
        <v>27.0250973</v>
      </c>
      <c r="T6225" s="1" t="str">
        <f t="shared" si="195"/>
        <v>-98.1383995</v>
      </c>
      <c r="U6225" s="1" t="s">
        <v>29</v>
      </c>
    </row>
    <row r="6226" spans="1:21" x14ac:dyDescent="0.35">
      <c r="A6226" s="1" t="s">
        <v>19</v>
      </c>
      <c r="B6226">
        <v>2019</v>
      </c>
      <c r="C6226" s="1" t="s">
        <v>335</v>
      </c>
      <c r="D6226" s="1" t="s">
        <v>240</v>
      </c>
      <c r="E6226" s="1" t="s">
        <v>250</v>
      </c>
      <c r="F6226" s="1" t="s">
        <v>31</v>
      </c>
      <c r="G6226">
        <v>3</v>
      </c>
      <c r="H6226">
        <v>0</v>
      </c>
      <c r="I6226">
        <v>3</v>
      </c>
      <c r="J6226">
        <v>0</v>
      </c>
      <c r="K6226">
        <v>1</v>
      </c>
      <c r="L6226">
        <v>1</v>
      </c>
      <c r="M6226">
        <v>1</v>
      </c>
      <c r="N6226" s="1" t="s">
        <v>66</v>
      </c>
      <c r="O6226" s="1" t="s">
        <v>43</v>
      </c>
      <c r="P6226" s="1" t="s">
        <v>6137</v>
      </c>
      <c r="Q6226" s="1" t="s">
        <v>7714</v>
      </c>
      <c r="R6226" s="1" t="s">
        <v>9853</v>
      </c>
      <c r="S6226" s="1" t="str">
        <f t="shared" si="194"/>
        <v>-6.249892</v>
      </c>
      <c r="T6226" s="1" t="str">
        <f t="shared" si="195"/>
        <v>13.427836</v>
      </c>
      <c r="U6226" s="1" t="s">
        <v>250</v>
      </c>
    </row>
    <row r="6227" spans="1:21" x14ac:dyDescent="0.35">
      <c r="A6227" s="1" t="s">
        <v>19</v>
      </c>
      <c r="B6227">
        <v>2019</v>
      </c>
      <c r="C6227" s="1" t="s">
        <v>335</v>
      </c>
      <c r="D6227" s="1" t="s">
        <v>21</v>
      </c>
      <c r="E6227" s="1" t="s">
        <v>22</v>
      </c>
      <c r="F6227" s="1" t="s">
        <v>23</v>
      </c>
      <c r="G6227">
        <v>1</v>
      </c>
      <c r="H6227">
        <v>0</v>
      </c>
      <c r="I6227">
        <v>1</v>
      </c>
      <c r="J6227">
        <v>3</v>
      </c>
      <c r="K6227">
        <v>0</v>
      </c>
      <c r="L6227">
        <v>1</v>
      </c>
      <c r="M6227">
        <v>0</v>
      </c>
      <c r="N6227" s="1" t="s">
        <v>66</v>
      </c>
      <c r="O6227" s="1" t="s">
        <v>25</v>
      </c>
      <c r="P6227" s="1" t="s">
        <v>9854</v>
      </c>
      <c r="Q6227" s="1" t="s">
        <v>9855</v>
      </c>
      <c r="R6227" s="1" t="s">
        <v>9856</v>
      </c>
      <c r="S6227" s="1" t="str">
        <f t="shared" si="194"/>
        <v>31.762964919</v>
      </c>
      <c r="T6227" s="1" t="str">
        <f t="shared" si="195"/>
        <v>-106.446077661</v>
      </c>
      <c r="U6227" s="1" t="s">
        <v>29</v>
      </c>
    </row>
    <row r="6228" spans="1:21" x14ac:dyDescent="0.35">
      <c r="A6228" s="1" t="s">
        <v>19</v>
      </c>
      <c r="B6228">
        <v>2019</v>
      </c>
      <c r="C6228" s="1" t="s">
        <v>335</v>
      </c>
      <c r="D6228" s="1" t="s">
        <v>9237</v>
      </c>
      <c r="E6228" s="1" t="s">
        <v>80</v>
      </c>
      <c r="F6228" s="1" t="s">
        <v>31</v>
      </c>
      <c r="G6228">
        <v>1</v>
      </c>
      <c r="H6228">
        <v>0</v>
      </c>
      <c r="I6228">
        <v>1</v>
      </c>
      <c r="J6228">
        <v>0</v>
      </c>
      <c r="K6228">
        <v>0</v>
      </c>
      <c r="L6228">
        <v>1</v>
      </c>
      <c r="M6228">
        <v>0</v>
      </c>
      <c r="N6228" s="1" t="s">
        <v>42</v>
      </c>
      <c r="O6228" s="1" t="s">
        <v>43</v>
      </c>
      <c r="P6228" s="1" t="s">
        <v>9857</v>
      </c>
      <c r="Q6228" s="1" t="s">
        <v>7714</v>
      </c>
      <c r="R6228" s="1" t="s">
        <v>9858</v>
      </c>
      <c r="S6228" s="1" t="str">
        <f t="shared" si="194"/>
        <v>-7.200598</v>
      </c>
      <c r="T6228" s="1" t="str">
        <f t="shared" si="195"/>
        <v>112.168512</v>
      </c>
      <c r="U6228" s="1" t="s">
        <v>80</v>
      </c>
    </row>
    <row r="6229" spans="1:21" x14ac:dyDescent="0.35">
      <c r="A6229" s="1" t="s">
        <v>19</v>
      </c>
      <c r="B6229">
        <v>2019</v>
      </c>
      <c r="C6229" s="1" t="s">
        <v>335</v>
      </c>
      <c r="D6229" s="1" t="s">
        <v>21</v>
      </c>
      <c r="E6229" s="1" t="s">
        <v>21</v>
      </c>
      <c r="F6229" s="1" t="s">
        <v>677</v>
      </c>
      <c r="G6229">
        <v>1</v>
      </c>
      <c r="H6229">
        <v>0</v>
      </c>
      <c r="I6229">
        <v>1</v>
      </c>
      <c r="J6229">
        <v>0</v>
      </c>
      <c r="K6229">
        <v>1</v>
      </c>
      <c r="L6229">
        <v>0</v>
      </c>
      <c r="M6229">
        <v>0</v>
      </c>
      <c r="N6229" s="1" t="s">
        <v>24</v>
      </c>
      <c r="O6229" s="1" t="s">
        <v>25</v>
      </c>
      <c r="P6229" s="1" t="s">
        <v>9859</v>
      </c>
      <c r="Q6229" s="1" t="s">
        <v>9860</v>
      </c>
      <c r="R6229" s="1" t="s">
        <v>9861</v>
      </c>
      <c r="S6229" s="1" t="str">
        <f t="shared" si="194"/>
        <v>31.773019724</v>
      </c>
      <c r="T6229" s="1" t="str">
        <f t="shared" si="195"/>
        <v>-106.701209668</v>
      </c>
      <c r="U6229" s="1" t="s">
        <v>21</v>
      </c>
    </row>
    <row r="6230" spans="1:21" x14ac:dyDescent="0.35">
      <c r="A6230" s="1" t="s">
        <v>19</v>
      </c>
      <c r="B6230">
        <v>2019</v>
      </c>
      <c r="C6230" s="1" t="s">
        <v>335</v>
      </c>
      <c r="D6230" s="1" t="s">
        <v>31</v>
      </c>
      <c r="E6230" s="1" t="s">
        <v>39</v>
      </c>
      <c r="F6230" s="1" t="s">
        <v>31</v>
      </c>
      <c r="G6230">
        <v>2</v>
      </c>
      <c r="H6230">
        <v>0</v>
      </c>
      <c r="I6230">
        <v>2</v>
      </c>
      <c r="J6230">
        <v>0</v>
      </c>
      <c r="K6230">
        <v>0</v>
      </c>
      <c r="L6230">
        <v>2</v>
      </c>
      <c r="M6230">
        <v>1</v>
      </c>
      <c r="N6230" s="1" t="s">
        <v>24</v>
      </c>
      <c r="O6230" s="1" t="s">
        <v>43</v>
      </c>
      <c r="P6230" s="1" t="s">
        <v>3227</v>
      </c>
      <c r="Q6230" s="1" t="s">
        <v>7714</v>
      </c>
      <c r="R6230" s="1" t="s">
        <v>9625</v>
      </c>
      <c r="S6230" s="1" t="str">
        <f t="shared" si="194"/>
        <v>38.12072</v>
      </c>
      <c r="T6230" s="1" t="str">
        <f t="shared" si="195"/>
        <v>13.30701</v>
      </c>
      <c r="U6230" s="1" t="s">
        <v>39</v>
      </c>
    </row>
    <row r="6231" spans="1:21" x14ac:dyDescent="0.35">
      <c r="A6231" s="1" t="s">
        <v>19</v>
      </c>
      <c r="B6231">
        <v>2019</v>
      </c>
      <c r="C6231" s="1" t="s">
        <v>335</v>
      </c>
      <c r="D6231" s="1" t="s">
        <v>31</v>
      </c>
      <c r="E6231" s="1" t="s">
        <v>39</v>
      </c>
      <c r="F6231" s="1" t="s">
        <v>31</v>
      </c>
      <c r="G6231">
        <v>1</v>
      </c>
      <c r="H6231">
        <v>0</v>
      </c>
      <c r="I6231">
        <v>1</v>
      </c>
      <c r="J6231">
        <v>0</v>
      </c>
      <c r="K6231">
        <v>1</v>
      </c>
      <c r="L6231">
        <v>0</v>
      </c>
      <c r="M6231">
        <v>0</v>
      </c>
      <c r="N6231" s="1" t="s">
        <v>24</v>
      </c>
      <c r="O6231" s="1" t="s">
        <v>197</v>
      </c>
      <c r="P6231" s="1" t="s">
        <v>2483</v>
      </c>
      <c r="Q6231" s="1" t="s">
        <v>7714</v>
      </c>
      <c r="R6231" s="1" t="s">
        <v>9043</v>
      </c>
      <c r="S6231" s="1" t="str">
        <f t="shared" si="194"/>
        <v>31.76402</v>
      </c>
      <c r="T6231" s="1" t="str">
        <f t="shared" si="195"/>
        <v>14.03511</v>
      </c>
      <c r="U6231" s="1" t="s">
        <v>39</v>
      </c>
    </row>
    <row r="6232" spans="1:21" x14ac:dyDescent="0.35">
      <c r="A6232" s="1" t="s">
        <v>19</v>
      </c>
      <c r="B6232">
        <v>2019</v>
      </c>
      <c r="C6232" s="1" t="s">
        <v>335</v>
      </c>
      <c r="D6232" s="1" t="s">
        <v>21</v>
      </c>
      <c r="E6232" s="1" t="s">
        <v>22</v>
      </c>
      <c r="F6232" s="1" t="s">
        <v>1218</v>
      </c>
      <c r="G6232">
        <v>1</v>
      </c>
      <c r="H6232">
        <v>0</v>
      </c>
      <c r="I6232">
        <v>1</v>
      </c>
      <c r="J6232">
        <v>36</v>
      </c>
      <c r="K6232">
        <v>0</v>
      </c>
      <c r="L6232">
        <v>1</v>
      </c>
      <c r="M6232">
        <v>0</v>
      </c>
      <c r="N6232" s="1" t="s">
        <v>24</v>
      </c>
      <c r="O6232" s="1" t="s">
        <v>25</v>
      </c>
      <c r="P6232" s="1" t="s">
        <v>9862</v>
      </c>
      <c r="Q6232" s="1" t="s">
        <v>623</v>
      </c>
      <c r="R6232" s="1" t="s">
        <v>9863</v>
      </c>
      <c r="S6232" s="1" t="str">
        <f t="shared" si="194"/>
        <v>32.2429301</v>
      </c>
      <c r="T6232" s="1" t="str">
        <f t="shared" si="195"/>
        <v>-110.9462013</v>
      </c>
      <c r="U6232" s="1" t="s">
        <v>29</v>
      </c>
    </row>
    <row r="6233" spans="1:21" x14ac:dyDescent="0.35">
      <c r="A6233" s="1" t="s">
        <v>19</v>
      </c>
      <c r="B6233">
        <v>2019</v>
      </c>
      <c r="C6233" s="1" t="s">
        <v>335</v>
      </c>
      <c r="D6233" s="1" t="s">
        <v>21</v>
      </c>
      <c r="E6233" s="1" t="s">
        <v>22</v>
      </c>
      <c r="F6233" s="1" t="s">
        <v>23</v>
      </c>
      <c r="G6233">
        <v>0</v>
      </c>
      <c r="H6233">
        <v>1</v>
      </c>
      <c r="I6233">
        <v>1</v>
      </c>
      <c r="J6233">
        <v>0</v>
      </c>
      <c r="K6233">
        <v>0</v>
      </c>
      <c r="L6233">
        <v>1</v>
      </c>
      <c r="M6233">
        <v>0</v>
      </c>
      <c r="N6233" s="1" t="s">
        <v>82</v>
      </c>
      <c r="O6233" s="1" t="s">
        <v>25</v>
      </c>
      <c r="P6233" s="1" t="s">
        <v>9864</v>
      </c>
      <c r="Q6233" s="1" t="s">
        <v>9865</v>
      </c>
      <c r="R6233" s="1" t="s">
        <v>9866</v>
      </c>
      <c r="S6233" s="1" t="str">
        <f t="shared" si="194"/>
        <v>29.207827735</v>
      </c>
      <c r="T6233" s="1" t="str">
        <f t="shared" si="195"/>
        <v>-98.507496359</v>
      </c>
      <c r="U6233" s="1" t="s">
        <v>29</v>
      </c>
    </row>
    <row r="6234" spans="1:21" x14ac:dyDescent="0.35">
      <c r="A6234" s="1" t="s">
        <v>19</v>
      </c>
      <c r="B6234">
        <v>2019</v>
      </c>
      <c r="C6234" s="1" t="s">
        <v>335</v>
      </c>
      <c r="D6234" s="1" t="s">
        <v>21</v>
      </c>
      <c r="E6234" s="1" t="s">
        <v>22</v>
      </c>
      <c r="F6234" s="1" t="s">
        <v>1218</v>
      </c>
      <c r="G6234">
        <v>1</v>
      </c>
      <c r="H6234">
        <v>0</v>
      </c>
      <c r="I6234">
        <v>1</v>
      </c>
      <c r="J6234">
        <v>0</v>
      </c>
      <c r="K6234">
        <v>0</v>
      </c>
      <c r="L6234">
        <v>1</v>
      </c>
      <c r="M6234">
        <v>0</v>
      </c>
      <c r="N6234" s="1" t="s">
        <v>82</v>
      </c>
      <c r="O6234" s="1" t="s">
        <v>25</v>
      </c>
      <c r="P6234" s="1" t="s">
        <v>26</v>
      </c>
      <c r="Q6234" s="1" t="s">
        <v>27</v>
      </c>
      <c r="R6234" s="1" t="s">
        <v>9867</v>
      </c>
      <c r="S6234" s="1" t="str">
        <f t="shared" si="194"/>
        <v>32.224804</v>
      </c>
      <c r="T6234" s="1" t="str">
        <f t="shared" si="195"/>
        <v>-110.854291</v>
      </c>
      <c r="U6234" s="1" t="s">
        <v>29</v>
      </c>
    </row>
    <row r="6235" spans="1:21" x14ac:dyDescent="0.35">
      <c r="A6235" s="1" t="s">
        <v>19</v>
      </c>
      <c r="B6235">
        <v>2019</v>
      </c>
      <c r="C6235" s="1" t="s">
        <v>335</v>
      </c>
      <c r="D6235" s="1" t="s">
        <v>21</v>
      </c>
      <c r="E6235" s="1" t="s">
        <v>22</v>
      </c>
      <c r="F6235" s="1" t="s">
        <v>34</v>
      </c>
      <c r="G6235">
        <v>1</v>
      </c>
      <c r="H6235">
        <v>0</v>
      </c>
      <c r="I6235">
        <v>1</v>
      </c>
      <c r="J6235">
        <v>0</v>
      </c>
      <c r="K6235">
        <v>0</v>
      </c>
      <c r="L6235">
        <v>1</v>
      </c>
      <c r="M6235">
        <v>0</v>
      </c>
      <c r="N6235" s="1" t="s">
        <v>42</v>
      </c>
      <c r="O6235" s="1" t="s">
        <v>25</v>
      </c>
      <c r="P6235" s="1" t="s">
        <v>9868</v>
      </c>
      <c r="Q6235" s="1" t="s">
        <v>9869</v>
      </c>
      <c r="R6235" s="1" t="s">
        <v>9870</v>
      </c>
      <c r="S6235" s="1" t="str">
        <f t="shared" si="194"/>
        <v>32.662812602</v>
      </c>
      <c r="T6235" s="1" t="str">
        <f t="shared" si="195"/>
        <v>-115.614549813</v>
      </c>
      <c r="U6235" s="1" t="s">
        <v>29</v>
      </c>
    </row>
    <row r="6236" spans="1:21" x14ac:dyDescent="0.35">
      <c r="A6236" s="1" t="s">
        <v>19</v>
      </c>
      <c r="B6236">
        <v>2019</v>
      </c>
      <c r="C6236" s="1" t="s">
        <v>335</v>
      </c>
      <c r="D6236" s="1" t="s">
        <v>9237</v>
      </c>
      <c r="E6236" s="1" t="s">
        <v>64</v>
      </c>
      <c r="F6236" s="1" t="s">
        <v>31</v>
      </c>
      <c r="G6236">
        <v>3</v>
      </c>
      <c r="H6236">
        <v>0</v>
      </c>
      <c r="I6236">
        <v>3</v>
      </c>
      <c r="J6236">
        <v>0</v>
      </c>
      <c r="K6236">
        <v>2</v>
      </c>
      <c r="L6236">
        <v>1</v>
      </c>
      <c r="M6236">
        <v>0</v>
      </c>
      <c r="N6236" s="1" t="s">
        <v>24</v>
      </c>
      <c r="O6236" s="1" t="s">
        <v>43</v>
      </c>
      <c r="P6236" s="1" t="s">
        <v>9871</v>
      </c>
      <c r="Q6236" s="1" t="s">
        <v>7714</v>
      </c>
      <c r="R6236" s="1" t="s">
        <v>9872</v>
      </c>
      <c r="S6236" s="1" t="str">
        <f t="shared" si="194"/>
        <v>23.727633</v>
      </c>
      <c r="T6236" s="1" t="str">
        <f t="shared" si="195"/>
        <v>90.474951</v>
      </c>
      <c r="U6236" s="1" t="s">
        <v>64</v>
      </c>
    </row>
    <row r="6237" spans="1:21" x14ac:dyDescent="0.35">
      <c r="A6237" s="1" t="s">
        <v>19</v>
      </c>
      <c r="B6237">
        <v>2019</v>
      </c>
      <c r="C6237" s="1" t="s">
        <v>335</v>
      </c>
      <c r="D6237" s="1" t="s">
        <v>250</v>
      </c>
      <c r="E6237" s="1" t="s">
        <v>40</v>
      </c>
      <c r="F6237" s="1" t="s">
        <v>3535</v>
      </c>
      <c r="G6237">
        <v>1</v>
      </c>
      <c r="H6237">
        <v>0</v>
      </c>
      <c r="I6237">
        <v>1</v>
      </c>
      <c r="J6237">
        <v>2</v>
      </c>
      <c r="K6237">
        <v>0</v>
      </c>
      <c r="L6237">
        <v>1</v>
      </c>
      <c r="M6237">
        <v>0</v>
      </c>
      <c r="N6237" s="1" t="s">
        <v>51</v>
      </c>
      <c r="O6237" s="1" t="s">
        <v>67</v>
      </c>
      <c r="P6237" s="1" t="s">
        <v>9873</v>
      </c>
      <c r="Q6237" s="1" t="s">
        <v>234</v>
      </c>
      <c r="R6237" s="1" t="s">
        <v>9874</v>
      </c>
      <c r="S6237" s="1" t="str">
        <f t="shared" si="194"/>
        <v>51.051900838</v>
      </c>
      <c r="T6237" s="1" t="str">
        <f t="shared" si="195"/>
        <v>2.399199796</v>
      </c>
      <c r="U6237" s="1" t="s">
        <v>71</v>
      </c>
    </row>
    <row r="6238" spans="1:21" x14ac:dyDescent="0.35">
      <c r="A6238" s="1" t="s">
        <v>19</v>
      </c>
      <c r="B6238">
        <v>2019</v>
      </c>
      <c r="C6238" s="1" t="s">
        <v>335</v>
      </c>
      <c r="D6238" s="1" t="s">
        <v>94</v>
      </c>
      <c r="E6238" s="1" t="s">
        <v>40</v>
      </c>
      <c r="F6238" s="1" t="s">
        <v>232</v>
      </c>
      <c r="G6238">
        <v>1</v>
      </c>
      <c r="H6238">
        <v>0</v>
      </c>
      <c r="I6238">
        <v>1</v>
      </c>
      <c r="J6238">
        <v>7</v>
      </c>
      <c r="K6238">
        <v>0</v>
      </c>
      <c r="L6238">
        <v>1</v>
      </c>
      <c r="M6238">
        <v>0</v>
      </c>
      <c r="N6238" s="1" t="s">
        <v>66</v>
      </c>
      <c r="O6238" s="1" t="s">
        <v>43</v>
      </c>
      <c r="P6238" s="1" t="s">
        <v>9875</v>
      </c>
      <c r="Q6238" s="1" t="s">
        <v>9876</v>
      </c>
      <c r="R6238" s="1" t="s">
        <v>9877</v>
      </c>
      <c r="S6238" s="1" t="str">
        <f t="shared" si="194"/>
        <v>51.708842168</v>
      </c>
      <c r="T6238" s="1" t="str">
        <f t="shared" si="195"/>
        <v>4.396572521</v>
      </c>
      <c r="U6238" s="1" t="s">
        <v>71</v>
      </c>
    </row>
    <row r="6239" spans="1:21" x14ac:dyDescent="0.35">
      <c r="A6239" s="1" t="s">
        <v>19</v>
      </c>
      <c r="B6239">
        <v>2019</v>
      </c>
      <c r="C6239" s="1" t="s">
        <v>335</v>
      </c>
      <c r="D6239" s="1" t="s">
        <v>30</v>
      </c>
      <c r="E6239" s="1" t="s">
        <v>22</v>
      </c>
      <c r="F6239" s="1" t="s">
        <v>31</v>
      </c>
      <c r="G6239">
        <v>1</v>
      </c>
      <c r="H6239">
        <v>0</v>
      </c>
      <c r="I6239">
        <v>1</v>
      </c>
      <c r="J6239">
        <v>0</v>
      </c>
      <c r="K6239">
        <v>0</v>
      </c>
      <c r="L6239">
        <v>1</v>
      </c>
      <c r="M6239">
        <v>0</v>
      </c>
      <c r="N6239" s="1" t="s">
        <v>24</v>
      </c>
      <c r="O6239" s="1" t="s">
        <v>25</v>
      </c>
      <c r="P6239" s="1" t="s">
        <v>26</v>
      </c>
      <c r="Q6239" s="1" t="s">
        <v>27</v>
      </c>
      <c r="R6239" s="1" t="s">
        <v>9878</v>
      </c>
      <c r="S6239" s="1" t="str">
        <f t="shared" si="194"/>
        <v>32.35157</v>
      </c>
      <c r="T6239" s="1" t="str">
        <f t="shared" si="195"/>
        <v>-113.15771</v>
      </c>
      <c r="U6239" s="1" t="s">
        <v>29</v>
      </c>
    </row>
    <row r="6240" spans="1:21" x14ac:dyDescent="0.35">
      <c r="A6240" s="1" t="s">
        <v>19</v>
      </c>
      <c r="B6240">
        <v>2019</v>
      </c>
      <c r="C6240" s="1" t="s">
        <v>335</v>
      </c>
      <c r="D6240" s="1" t="s">
        <v>21</v>
      </c>
      <c r="E6240" s="1" t="s">
        <v>21</v>
      </c>
      <c r="F6240" s="1" t="s">
        <v>677</v>
      </c>
      <c r="G6240">
        <v>1</v>
      </c>
      <c r="H6240">
        <v>0</v>
      </c>
      <c r="I6240">
        <v>1</v>
      </c>
      <c r="J6240">
        <v>9</v>
      </c>
      <c r="K6240">
        <v>1</v>
      </c>
      <c r="L6240">
        <v>0</v>
      </c>
      <c r="M6240">
        <v>0</v>
      </c>
      <c r="N6240" s="1" t="s">
        <v>66</v>
      </c>
      <c r="O6240" s="1" t="s">
        <v>43</v>
      </c>
      <c r="P6240" s="1" t="s">
        <v>9879</v>
      </c>
      <c r="Q6240" s="1" t="s">
        <v>9880</v>
      </c>
      <c r="R6240" s="1" t="s">
        <v>9881</v>
      </c>
      <c r="S6240" s="1" t="str">
        <f t="shared" si="194"/>
        <v>18.769659289</v>
      </c>
      <c r="T6240" s="1" t="str">
        <f t="shared" si="195"/>
        <v>-95.744834624</v>
      </c>
      <c r="U6240" s="1" t="s">
        <v>21</v>
      </c>
    </row>
    <row r="6241" spans="1:21" x14ac:dyDescent="0.35">
      <c r="A6241" s="1" t="s">
        <v>19</v>
      </c>
      <c r="B6241">
        <v>2019</v>
      </c>
      <c r="C6241" s="1" t="s">
        <v>335</v>
      </c>
      <c r="D6241" s="1" t="s">
        <v>21</v>
      </c>
      <c r="E6241" s="1" t="s">
        <v>21</v>
      </c>
      <c r="F6241" s="1" t="s">
        <v>23</v>
      </c>
      <c r="G6241">
        <v>1</v>
      </c>
      <c r="H6241">
        <v>0</v>
      </c>
      <c r="I6241">
        <v>1</v>
      </c>
      <c r="J6241">
        <v>4</v>
      </c>
      <c r="K6241">
        <v>0</v>
      </c>
      <c r="L6241">
        <v>1</v>
      </c>
      <c r="M6241">
        <v>0</v>
      </c>
      <c r="N6241" s="1" t="s">
        <v>35</v>
      </c>
      <c r="O6241" s="1" t="s">
        <v>43</v>
      </c>
      <c r="P6241" s="1" t="s">
        <v>9882</v>
      </c>
      <c r="Q6241" s="1" t="s">
        <v>9883</v>
      </c>
      <c r="R6241" s="1" t="s">
        <v>9884</v>
      </c>
      <c r="S6241" s="1" t="str">
        <f t="shared" si="194"/>
        <v>18.8776584</v>
      </c>
      <c r="T6241" s="1" t="str">
        <f t="shared" si="195"/>
        <v>-98.7739324</v>
      </c>
      <c r="U6241" s="1" t="s">
        <v>21</v>
      </c>
    </row>
    <row r="6242" spans="1:21" x14ac:dyDescent="0.35">
      <c r="A6242" s="1" t="s">
        <v>19</v>
      </c>
      <c r="B6242">
        <v>2019</v>
      </c>
      <c r="C6242" s="1" t="s">
        <v>335</v>
      </c>
      <c r="D6242" s="1" t="s">
        <v>240</v>
      </c>
      <c r="E6242" s="1" t="s">
        <v>250</v>
      </c>
      <c r="F6242" s="1" t="s">
        <v>31</v>
      </c>
      <c r="G6242">
        <v>2</v>
      </c>
      <c r="H6242">
        <v>0</v>
      </c>
      <c r="I6242">
        <v>2</v>
      </c>
      <c r="J6242">
        <v>0</v>
      </c>
      <c r="K6242">
        <v>1</v>
      </c>
      <c r="L6242">
        <v>1</v>
      </c>
      <c r="M6242">
        <v>0</v>
      </c>
      <c r="N6242" s="1" t="s">
        <v>24</v>
      </c>
      <c r="O6242" s="1" t="s">
        <v>197</v>
      </c>
      <c r="P6242" s="1" t="s">
        <v>9655</v>
      </c>
      <c r="Q6242" s="1" t="s">
        <v>7714</v>
      </c>
      <c r="R6242" s="1" t="s">
        <v>9656</v>
      </c>
      <c r="S6242" s="1" t="str">
        <f t="shared" si="194"/>
        <v>12.95902</v>
      </c>
      <c r="T6242" s="1" t="str">
        <f t="shared" si="195"/>
        <v>3.5125</v>
      </c>
      <c r="U6242" s="1" t="s">
        <v>250</v>
      </c>
    </row>
    <row r="6243" spans="1:21" x14ac:dyDescent="0.35">
      <c r="A6243" s="1" t="s">
        <v>19</v>
      </c>
      <c r="B6243">
        <v>2019</v>
      </c>
      <c r="C6243" s="1" t="s">
        <v>335</v>
      </c>
      <c r="D6243" s="1" t="s">
        <v>240</v>
      </c>
      <c r="E6243" s="1" t="s">
        <v>250</v>
      </c>
      <c r="F6243" s="1" t="s">
        <v>31</v>
      </c>
      <c r="G6243">
        <v>2</v>
      </c>
      <c r="H6243">
        <v>0</v>
      </c>
      <c r="I6243">
        <v>2</v>
      </c>
      <c r="J6243">
        <v>0</v>
      </c>
      <c r="K6243">
        <v>0</v>
      </c>
      <c r="L6243">
        <v>2</v>
      </c>
      <c r="M6243">
        <v>0</v>
      </c>
      <c r="N6243" s="1" t="s">
        <v>66</v>
      </c>
      <c r="O6243" s="1" t="s">
        <v>197</v>
      </c>
      <c r="P6243" s="1" t="s">
        <v>9885</v>
      </c>
      <c r="Q6243" s="1" t="s">
        <v>7714</v>
      </c>
      <c r="R6243" s="1" t="s">
        <v>9886</v>
      </c>
      <c r="S6243" s="1" t="str">
        <f t="shared" si="194"/>
        <v>23.804994</v>
      </c>
      <c r="T6243" s="1" t="str">
        <f t="shared" si="195"/>
        <v>13.510365</v>
      </c>
      <c r="U6243" s="1" t="s">
        <v>250</v>
      </c>
    </row>
    <row r="6244" spans="1:21" x14ac:dyDescent="0.35">
      <c r="A6244" s="1" t="s">
        <v>19</v>
      </c>
      <c r="B6244">
        <v>2019</v>
      </c>
      <c r="C6244" s="1" t="s">
        <v>335</v>
      </c>
      <c r="D6244" s="1" t="s">
        <v>240</v>
      </c>
      <c r="E6244" s="1" t="s">
        <v>250</v>
      </c>
      <c r="F6244" s="1" t="s">
        <v>31</v>
      </c>
      <c r="G6244">
        <v>1</v>
      </c>
      <c r="H6244">
        <v>0</v>
      </c>
      <c r="I6244">
        <v>1</v>
      </c>
      <c r="J6244">
        <v>0</v>
      </c>
      <c r="K6244">
        <v>0</v>
      </c>
      <c r="L6244">
        <v>1</v>
      </c>
      <c r="M6244">
        <v>1</v>
      </c>
      <c r="N6244" s="1" t="s">
        <v>66</v>
      </c>
      <c r="O6244" s="1" t="s">
        <v>43</v>
      </c>
      <c r="P6244" s="1" t="s">
        <v>4154</v>
      </c>
      <c r="Q6244" s="1" t="s">
        <v>7714</v>
      </c>
      <c r="R6244" s="1" t="s">
        <v>9508</v>
      </c>
      <c r="S6244" s="1" t="str">
        <f t="shared" si="194"/>
        <v>-7.995856</v>
      </c>
      <c r="T6244" s="1" t="str">
        <f t="shared" si="195"/>
        <v>12.617282</v>
      </c>
      <c r="U6244" s="1" t="s">
        <v>250</v>
      </c>
    </row>
    <row r="6245" spans="1:21" x14ac:dyDescent="0.35">
      <c r="A6245" s="1" t="s">
        <v>19</v>
      </c>
      <c r="B6245">
        <v>2019</v>
      </c>
      <c r="C6245" s="1" t="s">
        <v>335</v>
      </c>
      <c r="D6245" s="1" t="s">
        <v>31</v>
      </c>
      <c r="E6245" s="1" t="s">
        <v>39</v>
      </c>
      <c r="F6245" s="1" t="s">
        <v>31</v>
      </c>
      <c r="G6245">
        <v>1</v>
      </c>
      <c r="H6245">
        <v>0</v>
      </c>
      <c r="I6245">
        <v>1</v>
      </c>
      <c r="J6245">
        <v>0</v>
      </c>
      <c r="K6245">
        <v>1</v>
      </c>
      <c r="L6245">
        <v>0</v>
      </c>
      <c r="M6245">
        <v>0</v>
      </c>
      <c r="N6245" s="1" t="s">
        <v>24</v>
      </c>
      <c r="O6245" s="1" t="s">
        <v>197</v>
      </c>
      <c r="P6245" s="1" t="s">
        <v>2483</v>
      </c>
      <c r="Q6245" s="1" t="s">
        <v>7714</v>
      </c>
      <c r="R6245" s="1" t="s">
        <v>9043</v>
      </c>
      <c r="S6245" s="1" t="str">
        <f t="shared" si="194"/>
        <v>31.76402</v>
      </c>
      <c r="T6245" s="1" t="str">
        <f t="shared" si="195"/>
        <v>14.03511</v>
      </c>
      <c r="U6245" s="1" t="s">
        <v>39</v>
      </c>
    </row>
    <row r="6246" spans="1:21" x14ac:dyDescent="0.35">
      <c r="A6246" s="1" t="s">
        <v>19</v>
      </c>
      <c r="B6246">
        <v>2019</v>
      </c>
      <c r="C6246" s="1" t="s">
        <v>335</v>
      </c>
      <c r="D6246" s="1" t="s">
        <v>240</v>
      </c>
      <c r="E6246" s="1" t="s">
        <v>250</v>
      </c>
      <c r="F6246" s="1" t="s">
        <v>31</v>
      </c>
      <c r="G6246">
        <v>1</v>
      </c>
      <c r="H6246">
        <v>0</v>
      </c>
      <c r="I6246">
        <v>1</v>
      </c>
      <c r="J6246">
        <v>0</v>
      </c>
      <c r="K6246">
        <v>1</v>
      </c>
      <c r="L6246">
        <v>0</v>
      </c>
      <c r="M6246">
        <v>1</v>
      </c>
      <c r="N6246" s="1" t="s">
        <v>24</v>
      </c>
      <c r="O6246" s="1" t="s">
        <v>43</v>
      </c>
      <c r="P6246" s="1" t="s">
        <v>8377</v>
      </c>
      <c r="Q6246" s="1" t="s">
        <v>7714</v>
      </c>
      <c r="R6246" s="1" t="s">
        <v>9572</v>
      </c>
      <c r="S6246" s="1" t="str">
        <f t="shared" si="194"/>
        <v>-0.351305</v>
      </c>
      <c r="T6246" s="1" t="str">
        <f t="shared" si="195"/>
        <v>12.179216</v>
      </c>
      <c r="U6246" s="1" t="s">
        <v>250</v>
      </c>
    </row>
    <row r="6247" spans="1:21" x14ac:dyDescent="0.35">
      <c r="A6247" s="1" t="s">
        <v>19</v>
      </c>
      <c r="B6247">
        <v>2019</v>
      </c>
      <c r="C6247" s="1" t="s">
        <v>335</v>
      </c>
      <c r="D6247" s="1" t="s">
        <v>31</v>
      </c>
      <c r="E6247" s="1" t="s">
        <v>39</v>
      </c>
      <c r="F6247" s="1" t="s">
        <v>31</v>
      </c>
      <c r="G6247">
        <v>1</v>
      </c>
      <c r="H6247">
        <v>0</v>
      </c>
      <c r="I6247">
        <v>1</v>
      </c>
      <c r="J6247">
        <v>0</v>
      </c>
      <c r="K6247">
        <v>0</v>
      </c>
      <c r="L6247">
        <v>1</v>
      </c>
      <c r="M6247">
        <v>0</v>
      </c>
      <c r="N6247" s="1" t="s">
        <v>35</v>
      </c>
      <c r="O6247" s="1" t="s">
        <v>197</v>
      </c>
      <c r="P6247" s="1" t="s">
        <v>9734</v>
      </c>
      <c r="Q6247" s="1" t="s">
        <v>7714</v>
      </c>
      <c r="R6247" s="1" t="s">
        <v>9887</v>
      </c>
      <c r="S6247" s="1" t="str">
        <f t="shared" si="194"/>
        <v>24.484576</v>
      </c>
      <c r="T6247" s="1" t="str">
        <f t="shared" si="195"/>
        <v>25.139459</v>
      </c>
      <c r="U6247" s="1" t="s">
        <v>39</v>
      </c>
    </row>
    <row r="6248" spans="1:21" x14ac:dyDescent="0.35">
      <c r="A6248" s="1" t="s">
        <v>19</v>
      </c>
      <c r="B6248">
        <v>2019</v>
      </c>
      <c r="C6248" s="1" t="s">
        <v>335</v>
      </c>
      <c r="D6248" s="1" t="s">
        <v>240</v>
      </c>
      <c r="E6248" s="1" t="s">
        <v>250</v>
      </c>
      <c r="F6248" s="1" t="s">
        <v>31</v>
      </c>
      <c r="G6248">
        <v>1</v>
      </c>
      <c r="H6248">
        <v>0</v>
      </c>
      <c r="I6248">
        <v>1</v>
      </c>
      <c r="J6248">
        <v>0</v>
      </c>
      <c r="K6248">
        <v>1</v>
      </c>
      <c r="L6248">
        <v>0</v>
      </c>
      <c r="M6248">
        <v>0</v>
      </c>
      <c r="N6248" s="1" t="s">
        <v>35</v>
      </c>
      <c r="O6248" s="1" t="s">
        <v>43</v>
      </c>
      <c r="P6248" s="1" t="s">
        <v>4154</v>
      </c>
      <c r="Q6248" s="1" t="s">
        <v>7714</v>
      </c>
      <c r="R6248" s="1" t="s">
        <v>9508</v>
      </c>
      <c r="S6248" s="1" t="str">
        <f t="shared" si="194"/>
        <v>-7.995856</v>
      </c>
      <c r="T6248" s="1" t="str">
        <f t="shared" si="195"/>
        <v>12.617282</v>
      </c>
      <c r="U6248" s="1" t="s">
        <v>250</v>
      </c>
    </row>
    <row r="6249" spans="1:21" x14ac:dyDescent="0.35">
      <c r="A6249" s="1" t="s">
        <v>19</v>
      </c>
      <c r="B6249">
        <v>2019</v>
      </c>
      <c r="C6249" s="1" t="s">
        <v>335</v>
      </c>
      <c r="D6249" s="1" t="s">
        <v>240</v>
      </c>
      <c r="E6249" s="1" t="s">
        <v>250</v>
      </c>
      <c r="F6249" s="1" t="s">
        <v>31</v>
      </c>
      <c r="G6249">
        <v>4</v>
      </c>
      <c r="H6249">
        <v>0</v>
      </c>
      <c r="I6249">
        <v>4</v>
      </c>
      <c r="J6249">
        <v>0</v>
      </c>
      <c r="K6249">
        <v>0</v>
      </c>
      <c r="L6249">
        <v>4</v>
      </c>
      <c r="M6249">
        <v>0</v>
      </c>
      <c r="N6249" s="1" t="s">
        <v>35</v>
      </c>
      <c r="O6249" s="1" t="s">
        <v>43</v>
      </c>
      <c r="P6249" s="1" t="s">
        <v>4181</v>
      </c>
      <c r="Q6249" s="1" t="s">
        <v>7714</v>
      </c>
      <c r="R6249" s="1" t="s">
        <v>9362</v>
      </c>
      <c r="S6249" s="1" t="str">
        <f t="shared" si="194"/>
        <v>-0.028555</v>
      </c>
      <c r="T6249" s="1" t="str">
        <f t="shared" si="195"/>
        <v>16.261959</v>
      </c>
      <c r="U6249" s="1" t="s">
        <v>250</v>
      </c>
    </row>
    <row r="6250" spans="1:21" x14ac:dyDescent="0.35">
      <c r="A6250" s="1" t="s">
        <v>19</v>
      </c>
      <c r="B6250">
        <v>2019</v>
      </c>
      <c r="C6250" s="1" t="s">
        <v>335</v>
      </c>
      <c r="D6250" s="1" t="s">
        <v>21</v>
      </c>
      <c r="E6250" s="1" t="s">
        <v>22</v>
      </c>
      <c r="F6250" s="1" t="s">
        <v>34</v>
      </c>
      <c r="G6250">
        <v>1</v>
      </c>
      <c r="H6250">
        <v>0</v>
      </c>
      <c r="I6250">
        <v>1</v>
      </c>
      <c r="J6250">
        <v>0</v>
      </c>
      <c r="K6250">
        <v>0</v>
      </c>
      <c r="L6250">
        <v>1</v>
      </c>
      <c r="M6250">
        <v>0</v>
      </c>
      <c r="N6250" s="1" t="s">
        <v>24</v>
      </c>
      <c r="O6250" s="1" t="s">
        <v>25</v>
      </c>
      <c r="P6250" s="1" t="s">
        <v>26</v>
      </c>
      <c r="Q6250" s="1" t="s">
        <v>27</v>
      </c>
      <c r="R6250" s="1" t="s">
        <v>9888</v>
      </c>
      <c r="S6250" s="1" t="str">
        <f t="shared" si="194"/>
        <v>31.655038</v>
      </c>
      <c r="T6250" s="1" t="str">
        <f t="shared" si="195"/>
        <v>-112.088278</v>
      </c>
      <c r="U6250" s="1" t="s">
        <v>29</v>
      </c>
    </row>
    <row r="6251" spans="1:21" x14ac:dyDescent="0.35">
      <c r="A6251" s="1" t="s">
        <v>19</v>
      </c>
      <c r="B6251">
        <v>2019</v>
      </c>
      <c r="C6251" s="1" t="s">
        <v>335</v>
      </c>
      <c r="D6251" s="1" t="s">
        <v>21</v>
      </c>
      <c r="E6251" s="1" t="s">
        <v>22</v>
      </c>
      <c r="F6251" s="1" t="s">
        <v>23</v>
      </c>
      <c r="G6251">
        <v>1</v>
      </c>
      <c r="H6251">
        <v>0</v>
      </c>
      <c r="I6251">
        <v>1</v>
      </c>
      <c r="J6251">
        <v>0</v>
      </c>
      <c r="K6251">
        <v>0</v>
      </c>
      <c r="L6251">
        <v>1</v>
      </c>
      <c r="M6251">
        <v>0</v>
      </c>
      <c r="N6251" s="1" t="s">
        <v>42</v>
      </c>
      <c r="O6251" s="1" t="s">
        <v>25</v>
      </c>
      <c r="P6251" s="1" t="s">
        <v>26</v>
      </c>
      <c r="Q6251" s="1" t="s">
        <v>27</v>
      </c>
      <c r="R6251" s="1" t="s">
        <v>9889</v>
      </c>
      <c r="S6251" s="1" t="str">
        <f t="shared" si="194"/>
        <v>31.721667</v>
      </c>
      <c r="T6251" s="1" t="str">
        <f t="shared" si="195"/>
        <v>-111.853333</v>
      </c>
      <c r="U6251" s="1" t="s">
        <v>29</v>
      </c>
    </row>
    <row r="6252" spans="1:21" x14ac:dyDescent="0.35">
      <c r="A6252" s="1" t="s">
        <v>19</v>
      </c>
      <c r="B6252">
        <v>2019</v>
      </c>
      <c r="C6252" s="1" t="s">
        <v>335</v>
      </c>
      <c r="D6252" s="1" t="s">
        <v>9237</v>
      </c>
      <c r="E6252" s="1" t="s">
        <v>80</v>
      </c>
      <c r="F6252" s="1" t="s">
        <v>31</v>
      </c>
      <c r="G6252">
        <v>2</v>
      </c>
      <c r="H6252">
        <v>0</v>
      </c>
      <c r="I6252">
        <v>2</v>
      </c>
      <c r="J6252">
        <v>0</v>
      </c>
      <c r="K6252">
        <v>1</v>
      </c>
      <c r="L6252">
        <v>1</v>
      </c>
      <c r="M6252">
        <v>1</v>
      </c>
      <c r="N6252" s="1" t="s">
        <v>24</v>
      </c>
      <c r="O6252" s="1" t="s">
        <v>43</v>
      </c>
      <c r="P6252" s="1" t="s">
        <v>9890</v>
      </c>
      <c r="Q6252" s="1" t="s">
        <v>7714</v>
      </c>
      <c r="R6252" s="1" t="s">
        <v>9891</v>
      </c>
      <c r="S6252" s="1" t="str">
        <f t="shared" si="194"/>
        <v>6.659811</v>
      </c>
      <c r="T6252" s="1" t="str">
        <f t="shared" si="195"/>
        <v>101.430118</v>
      </c>
      <c r="U6252" s="1" t="s">
        <v>80</v>
      </c>
    </row>
    <row r="6253" spans="1:21" x14ac:dyDescent="0.35">
      <c r="A6253" s="1" t="s">
        <v>19</v>
      </c>
      <c r="B6253">
        <v>2019</v>
      </c>
      <c r="C6253" s="1" t="s">
        <v>335</v>
      </c>
      <c r="D6253" s="1" t="s">
        <v>21</v>
      </c>
      <c r="E6253" s="1" t="s">
        <v>22</v>
      </c>
      <c r="F6253" s="1" t="s">
        <v>23</v>
      </c>
      <c r="G6253">
        <v>1</v>
      </c>
      <c r="H6253">
        <v>0</v>
      </c>
      <c r="I6253">
        <v>1</v>
      </c>
      <c r="J6253">
        <v>0</v>
      </c>
      <c r="K6253">
        <v>0</v>
      </c>
      <c r="L6253">
        <v>1</v>
      </c>
      <c r="M6253">
        <v>0</v>
      </c>
      <c r="N6253" s="1" t="s">
        <v>42</v>
      </c>
      <c r="O6253" s="1" t="s">
        <v>25</v>
      </c>
      <c r="P6253" s="1" t="s">
        <v>9892</v>
      </c>
      <c r="Q6253" s="1" t="s">
        <v>9806</v>
      </c>
      <c r="R6253" s="1" t="s">
        <v>9893</v>
      </c>
      <c r="S6253" s="1" t="str">
        <f t="shared" si="194"/>
        <v>27.253449767</v>
      </c>
      <c r="T6253" s="1" t="str">
        <f t="shared" si="195"/>
        <v>-98.25433289</v>
      </c>
      <c r="U6253" s="1" t="s">
        <v>29</v>
      </c>
    </row>
    <row r="6254" spans="1:21" x14ac:dyDescent="0.35">
      <c r="A6254" s="1" t="s">
        <v>19</v>
      </c>
      <c r="B6254">
        <v>2019</v>
      </c>
      <c r="C6254" s="1" t="s">
        <v>335</v>
      </c>
      <c r="D6254" s="1" t="s">
        <v>30</v>
      </c>
      <c r="E6254" s="1" t="s">
        <v>21</v>
      </c>
      <c r="F6254" s="1" t="s">
        <v>31</v>
      </c>
      <c r="G6254">
        <v>1</v>
      </c>
      <c r="H6254">
        <v>0</v>
      </c>
      <c r="I6254">
        <v>1</v>
      </c>
      <c r="J6254">
        <v>0</v>
      </c>
      <c r="K6254">
        <v>0</v>
      </c>
      <c r="L6254">
        <v>1</v>
      </c>
      <c r="M6254">
        <v>0</v>
      </c>
      <c r="N6254" s="1" t="s">
        <v>51</v>
      </c>
      <c r="O6254" s="1" t="s">
        <v>25</v>
      </c>
      <c r="P6254" s="1" t="s">
        <v>9824</v>
      </c>
      <c r="Q6254" s="1" t="s">
        <v>9894</v>
      </c>
      <c r="R6254" s="1" t="s">
        <v>9895</v>
      </c>
      <c r="S6254" s="1" t="str">
        <f t="shared" si="194"/>
        <v>32.7053029</v>
      </c>
      <c r="T6254" s="1" t="str">
        <f t="shared" si="195"/>
        <v>-114.7288298</v>
      </c>
      <c r="U6254" s="1" t="s">
        <v>21</v>
      </c>
    </row>
    <row r="6255" spans="1:21" x14ac:dyDescent="0.35">
      <c r="A6255" s="1" t="s">
        <v>19</v>
      </c>
      <c r="B6255">
        <v>2019</v>
      </c>
      <c r="C6255" s="1" t="s">
        <v>335</v>
      </c>
      <c r="D6255" s="1" t="s">
        <v>240</v>
      </c>
      <c r="E6255" s="1" t="s">
        <v>250</v>
      </c>
      <c r="F6255" s="1" t="s">
        <v>31</v>
      </c>
      <c r="G6255">
        <v>1</v>
      </c>
      <c r="H6255">
        <v>0</v>
      </c>
      <c r="I6255">
        <v>1</v>
      </c>
      <c r="J6255">
        <v>0</v>
      </c>
      <c r="K6255">
        <v>1</v>
      </c>
      <c r="L6255">
        <v>0</v>
      </c>
      <c r="M6255">
        <v>0</v>
      </c>
      <c r="N6255" s="1" t="s">
        <v>82</v>
      </c>
      <c r="O6255" s="1" t="s">
        <v>43</v>
      </c>
      <c r="P6255" s="1" t="s">
        <v>9896</v>
      </c>
      <c r="Q6255" s="1" t="s">
        <v>7714</v>
      </c>
      <c r="R6255" s="1" t="s">
        <v>9897</v>
      </c>
      <c r="S6255" s="1" t="str">
        <f t="shared" si="194"/>
        <v>0.363461</v>
      </c>
      <c r="T6255" s="1" t="str">
        <f t="shared" si="195"/>
        <v>12.058941</v>
      </c>
      <c r="U6255" s="1" t="s">
        <v>250</v>
      </c>
    </row>
    <row r="6256" spans="1:21" x14ac:dyDescent="0.35">
      <c r="A6256" s="1" t="s">
        <v>19</v>
      </c>
      <c r="B6256">
        <v>2019</v>
      </c>
      <c r="C6256" s="1" t="s">
        <v>335</v>
      </c>
      <c r="D6256" s="1" t="s">
        <v>240</v>
      </c>
      <c r="E6256" s="1" t="s">
        <v>250</v>
      </c>
      <c r="F6256" s="1" t="s">
        <v>31</v>
      </c>
      <c r="G6256">
        <v>1</v>
      </c>
      <c r="H6256">
        <v>0</v>
      </c>
      <c r="I6256">
        <v>1</v>
      </c>
      <c r="J6256">
        <v>0</v>
      </c>
      <c r="K6256">
        <v>1</v>
      </c>
      <c r="L6256">
        <v>0</v>
      </c>
      <c r="M6256">
        <v>0</v>
      </c>
      <c r="N6256" s="1" t="s">
        <v>35</v>
      </c>
      <c r="O6256" s="1" t="s">
        <v>197</v>
      </c>
      <c r="P6256" s="1" t="s">
        <v>4152</v>
      </c>
      <c r="Q6256" s="1" t="s">
        <v>7714</v>
      </c>
      <c r="R6256" s="1" t="s">
        <v>8840</v>
      </c>
      <c r="S6256" s="1" t="str">
        <f t="shared" si="194"/>
        <v>16.97314</v>
      </c>
      <c r="T6256" s="1" t="str">
        <f t="shared" si="195"/>
        <v>7.98974</v>
      </c>
      <c r="U6256" s="1" t="s">
        <v>250</v>
      </c>
    </row>
    <row r="6257" spans="1:21" x14ac:dyDescent="0.35">
      <c r="A6257" s="1" t="s">
        <v>19</v>
      </c>
      <c r="B6257">
        <v>2019</v>
      </c>
      <c r="C6257" s="1" t="s">
        <v>335</v>
      </c>
      <c r="D6257" s="1" t="s">
        <v>30</v>
      </c>
      <c r="E6257" s="1" t="s">
        <v>136</v>
      </c>
      <c r="F6257" s="1" t="s">
        <v>31</v>
      </c>
      <c r="G6257">
        <v>1</v>
      </c>
      <c r="H6257">
        <v>0</v>
      </c>
      <c r="I6257">
        <v>1</v>
      </c>
      <c r="J6257">
        <v>0</v>
      </c>
      <c r="K6257">
        <v>0</v>
      </c>
      <c r="L6257">
        <v>1</v>
      </c>
      <c r="M6257">
        <v>0</v>
      </c>
      <c r="N6257" s="1" t="s">
        <v>66</v>
      </c>
      <c r="O6257" s="1" t="s">
        <v>43</v>
      </c>
      <c r="P6257" s="1" t="s">
        <v>9898</v>
      </c>
      <c r="Q6257" s="1" t="s">
        <v>9899</v>
      </c>
      <c r="R6257" s="1" t="s">
        <v>9900</v>
      </c>
      <c r="S6257" s="1" t="str">
        <f t="shared" si="194"/>
        <v>-5.2273198</v>
      </c>
      <c r="T6257" s="1" t="str">
        <f t="shared" si="195"/>
        <v>-80.6550001</v>
      </c>
      <c r="U6257" s="1" t="s">
        <v>136</v>
      </c>
    </row>
    <row r="6258" spans="1:21" x14ac:dyDescent="0.35">
      <c r="A6258" s="1" t="s">
        <v>19</v>
      </c>
      <c r="B6258">
        <v>2019</v>
      </c>
      <c r="C6258" s="1" t="s">
        <v>335</v>
      </c>
      <c r="D6258" s="1" t="s">
        <v>72</v>
      </c>
      <c r="E6258" s="1" t="s">
        <v>72</v>
      </c>
      <c r="F6258" s="1" t="s">
        <v>73</v>
      </c>
      <c r="G6258">
        <v>8</v>
      </c>
      <c r="H6258">
        <v>0</v>
      </c>
      <c r="I6258">
        <v>8</v>
      </c>
      <c r="J6258">
        <v>8</v>
      </c>
      <c r="K6258">
        <v>3</v>
      </c>
      <c r="L6258">
        <v>5</v>
      </c>
      <c r="M6258">
        <v>0</v>
      </c>
      <c r="N6258" s="1" t="s">
        <v>66</v>
      </c>
      <c r="O6258" s="1" t="s">
        <v>104</v>
      </c>
      <c r="P6258" s="1" t="s">
        <v>9901</v>
      </c>
      <c r="Q6258" s="1" t="s">
        <v>9902</v>
      </c>
      <c r="R6258" s="1" t="s">
        <v>9903</v>
      </c>
      <c r="S6258" s="1" t="str">
        <f t="shared" si="194"/>
        <v>19.5594332</v>
      </c>
      <c r="T6258" s="1" t="str">
        <f t="shared" si="195"/>
        <v>-70.8693486</v>
      </c>
      <c r="U6258" s="1" t="s">
        <v>72</v>
      </c>
    </row>
    <row r="6259" spans="1:21" x14ac:dyDescent="0.35">
      <c r="A6259" s="1" t="s">
        <v>19</v>
      </c>
      <c r="B6259">
        <v>2019</v>
      </c>
      <c r="C6259" s="1" t="s">
        <v>335</v>
      </c>
      <c r="D6259" s="1" t="s">
        <v>240</v>
      </c>
      <c r="E6259" s="1" t="s">
        <v>250</v>
      </c>
      <c r="F6259" s="1" t="s">
        <v>31</v>
      </c>
      <c r="G6259">
        <v>1</v>
      </c>
      <c r="H6259">
        <v>0</v>
      </c>
      <c r="I6259">
        <v>1</v>
      </c>
      <c r="J6259">
        <v>0</v>
      </c>
      <c r="K6259">
        <v>1</v>
      </c>
      <c r="L6259">
        <v>0</v>
      </c>
      <c r="M6259">
        <v>0</v>
      </c>
      <c r="N6259" s="1" t="s">
        <v>82</v>
      </c>
      <c r="O6259" s="1" t="s">
        <v>197</v>
      </c>
      <c r="P6259" s="1" t="s">
        <v>4152</v>
      </c>
      <c r="Q6259" s="1" t="s">
        <v>7714</v>
      </c>
      <c r="R6259" s="1" t="s">
        <v>8840</v>
      </c>
      <c r="S6259" s="1" t="str">
        <f t="shared" si="194"/>
        <v>16.97314</v>
      </c>
      <c r="T6259" s="1" t="str">
        <f t="shared" si="195"/>
        <v>7.98974</v>
      </c>
      <c r="U6259" s="1" t="s">
        <v>250</v>
      </c>
    </row>
    <row r="6260" spans="1:21" x14ac:dyDescent="0.35">
      <c r="A6260" s="1" t="s">
        <v>19</v>
      </c>
      <c r="B6260">
        <v>2019</v>
      </c>
      <c r="C6260" s="1" t="s">
        <v>335</v>
      </c>
      <c r="D6260" s="1" t="s">
        <v>30</v>
      </c>
      <c r="E6260" s="1" t="s">
        <v>21</v>
      </c>
      <c r="F6260" s="1" t="s">
        <v>31</v>
      </c>
      <c r="G6260">
        <v>1</v>
      </c>
      <c r="H6260">
        <v>0</v>
      </c>
      <c r="I6260">
        <v>1</v>
      </c>
      <c r="J6260">
        <v>0</v>
      </c>
      <c r="K6260">
        <v>0</v>
      </c>
      <c r="L6260">
        <v>1</v>
      </c>
      <c r="M6260">
        <v>0</v>
      </c>
      <c r="N6260" s="1" t="s">
        <v>24</v>
      </c>
      <c r="O6260" s="1" t="s">
        <v>25</v>
      </c>
      <c r="P6260" s="1" t="s">
        <v>9904</v>
      </c>
      <c r="Q6260" s="1" t="s">
        <v>3892</v>
      </c>
      <c r="R6260" s="1" t="s">
        <v>9905</v>
      </c>
      <c r="S6260" s="1" t="str">
        <f t="shared" si="194"/>
        <v>28.7009447</v>
      </c>
      <c r="T6260" s="1" t="str">
        <f t="shared" si="195"/>
        <v>-100.514561</v>
      </c>
      <c r="U6260" s="1" t="s">
        <v>21</v>
      </c>
    </row>
    <row r="6261" spans="1:21" x14ac:dyDescent="0.35">
      <c r="A6261" s="1" t="s">
        <v>19</v>
      </c>
      <c r="B6261">
        <v>2019</v>
      </c>
      <c r="C6261" s="1" t="s">
        <v>335</v>
      </c>
      <c r="D6261" s="1" t="s">
        <v>31</v>
      </c>
      <c r="E6261" s="1" t="s">
        <v>39</v>
      </c>
      <c r="F6261" s="1" t="s">
        <v>31</v>
      </c>
      <c r="G6261">
        <v>2</v>
      </c>
      <c r="H6261">
        <v>0</v>
      </c>
      <c r="I6261">
        <v>2</v>
      </c>
      <c r="J6261">
        <v>0</v>
      </c>
      <c r="K6261">
        <v>0</v>
      </c>
      <c r="L6261">
        <v>2</v>
      </c>
      <c r="M6261">
        <v>0</v>
      </c>
      <c r="N6261" s="1" t="s">
        <v>82</v>
      </c>
      <c r="O6261" s="1" t="s">
        <v>197</v>
      </c>
      <c r="P6261" s="1" t="s">
        <v>6835</v>
      </c>
      <c r="Q6261" s="1" t="s">
        <v>7714</v>
      </c>
      <c r="R6261" s="1" t="s">
        <v>9083</v>
      </c>
      <c r="S6261" s="1" t="str">
        <f t="shared" si="194"/>
        <v>24.934383</v>
      </c>
      <c r="T6261" s="1" t="str">
        <f t="shared" si="195"/>
        <v>14.633161</v>
      </c>
      <c r="U6261" s="1" t="s">
        <v>39</v>
      </c>
    </row>
    <row r="6262" spans="1:21" x14ac:dyDescent="0.35">
      <c r="A6262" s="1" t="s">
        <v>19</v>
      </c>
      <c r="B6262">
        <v>2019</v>
      </c>
      <c r="C6262" s="1" t="s">
        <v>335</v>
      </c>
      <c r="D6262" s="1" t="s">
        <v>240</v>
      </c>
      <c r="E6262" s="1" t="s">
        <v>250</v>
      </c>
      <c r="F6262" s="1" t="s">
        <v>31</v>
      </c>
      <c r="G6262">
        <v>2</v>
      </c>
      <c r="H6262">
        <v>0</v>
      </c>
      <c r="I6262">
        <v>2</v>
      </c>
      <c r="J6262">
        <v>0</v>
      </c>
      <c r="K6262">
        <v>0</v>
      </c>
      <c r="L6262">
        <v>2</v>
      </c>
      <c r="M6262">
        <v>0</v>
      </c>
      <c r="N6262" s="1" t="s">
        <v>42</v>
      </c>
      <c r="O6262" s="1" t="s">
        <v>197</v>
      </c>
      <c r="P6262" s="1" t="s">
        <v>9885</v>
      </c>
      <c r="Q6262" s="1" t="s">
        <v>7714</v>
      </c>
      <c r="R6262" s="1" t="s">
        <v>9886</v>
      </c>
      <c r="S6262" s="1" t="str">
        <f t="shared" si="194"/>
        <v>23.804994</v>
      </c>
      <c r="T6262" s="1" t="str">
        <f t="shared" si="195"/>
        <v>13.510365</v>
      </c>
      <c r="U6262" s="1" t="s">
        <v>250</v>
      </c>
    </row>
    <row r="6263" spans="1:21" x14ac:dyDescent="0.35">
      <c r="A6263" s="1" t="s">
        <v>19</v>
      </c>
      <c r="B6263">
        <v>2019</v>
      </c>
      <c r="C6263" s="1" t="s">
        <v>335</v>
      </c>
      <c r="D6263" s="1" t="s">
        <v>240</v>
      </c>
      <c r="E6263" s="1" t="s">
        <v>250</v>
      </c>
      <c r="F6263" s="1" t="s">
        <v>31</v>
      </c>
      <c r="G6263">
        <v>2</v>
      </c>
      <c r="H6263">
        <v>0</v>
      </c>
      <c r="I6263">
        <v>2</v>
      </c>
      <c r="J6263">
        <v>0</v>
      </c>
      <c r="K6263">
        <v>0</v>
      </c>
      <c r="L6263">
        <v>2</v>
      </c>
      <c r="M6263">
        <v>0</v>
      </c>
      <c r="N6263" s="1" t="s">
        <v>35</v>
      </c>
      <c r="O6263" s="1" t="s">
        <v>43</v>
      </c>
      <c r="P6263" s="1" t="s">
        <v>9906</v>
      </c>
      <c r="Q6263" s="1" t="s">
        <v>7714</v>
      </c>
      <c r="R6263" s="1" t="s">
        <v>9907</v>
      </c>
      <c r="S6263" s="1" t="str">
        <f t="shared" si="194"/>
        <v>1.525573</v>
      </c>
      <c r="T6263" s="1" t="str">
        <f t="shared" si="195"/>
        <v>12.472407</v>
      </c>
      <c r="U6263" s="1" t="s">
        <v>250</v>
      </c>
    </row>
    <row r="6264" spans="1:21" x14ac:dyDescent="0.35">
      <c r="A6264" s="1" t="s">
        <v>19</v>
      </c>
      <c r="B6264">
        <v>2019</v>
      </c>
      <c r="C6264" s="1" t="s">
        <v>335</v>
      </c>
      <c r="D6264" s="1" t="s">
        <v>240</v>
      </c>
      <c r="E6264" s="1" t="s">
        <v>250</v>
      </c>
      <c r="F6264" s="1" t="s">
        <v>31</v>
      </c>
      <c r="G6264">
        <v>1</v>
      </c>
      <c r="H6264">
        <v>0</v>
      </c>
      <c r="I6264">
        <v>1</v>
      </c>
      <c r="J6264">
        <v>0</v>
      </c>
      <c r="K6264">
        <v>1</v>
      </c>
      <c r="L6264">
        <v>0</v>
      </c>
      <c r="M6264">
        <v>1</v>
      </c>
      <c r="N6264" s="1" t="s">
        <v>66</v>
      </c>
      <c r="O6264" s="1" t="s">
        <v>43</v>
      </c>
      <c r="P6264" s="1" t="s">
        <v>6345</v>
      </c>
      <c r="Q6264" s="1" t="s">
        <v>7714</v>
      </c>
      <c r="R6264" s="1" t="s">
        <v>9908</v>
      </c>
      <c r="S6264" s="1" t="str">
        <f t="shared" si="194"/>
        <v>-4.898504</v>
      </c>
      <c r="T6264" s="1" t="str">
        <f t="shared" si="195"/>
        <v>13.293781</v>
      </c>
      <c r="U6264" s="1" t="s">
        <v>250</v>
      </c>
    </row>
    <row r="6265" spans="1:21" x14ac:dyDescent="0.35">
      <c r="A6265" s="1" t="s">
        <v>19</v>
      </c>
      <c r="B6265">
        <v>2019</v>
      </c>
      <c r="C6265" s="1" t="s">
        <v>335</v>
      </c>
      <c r="D6265" s="1" t="s">
        <v>31</v>
      </c>
      <c r="E6265" s="1" t="s">
        <v>39</v>
      </c>
      <c r="F6265" s="1" t="s">
        <v>31</v>
      </c>
      <c r="G6265">
        <v>1</v>
      </c>
      <c r="H6265">
        <v>0</v>
      </c>
      <c r="I6265">
        <v>1</v>
      </c>
      <c r="J6265">
        <v>0</v>
      </c>
      <c r="K6265">
        <v>0</v>
      </c>
      <c r="L6265">
        <v>1</v>
      </c>
      <c r="M6265">
        <v>0</v>
      </c>
      <c r="N6265" s="1" t="s">
        <v>82</v>
      </c>
      <c r="O6265" s="1" t="s">
        <v>197</v>
      </c>
      <c r="P6265" s="1" t="s">
        <v>8824</v>
      </c>
      <c r="Q6265" s="1" t="s">
        <v>7714</v>
      </c>
      <c r="R6265" s="1" t="s">
        <v>9029</v>
      </c>
      <c r="S6265" s="1" t="str">
        <f t="shared" si="194"/>
        <v>25.492777</v>
      </c>
      <c r="T6265" s="1" t="str">
        <f t="shared" si="195"/>
        <v>16.534439</v>
      </c>
      <c r="U6265" s="1" t="s">
        <v>39</v>
      </c>
    </row>
    <row r="6266" spans="1:21" x14ac:dyDescent="0.35">
      <c r="A6266" s="1" t="s">
        <v>19</v>
      </c>
      <c r="B6266">
        <v>2019</v>
      </c>
      <c r="C6266" s="1" t="s">
        <v>335</v>
      </c>
      <c r="D6266" s="1" t="s">
        <v>240</v>
      </c>
      <c r="E6266" s="1" t="s">
        <v>250</v>
      </c>
      <c r="F6266" s="1" t="s">
        <v>31</v>
      </c>
      <c r="G6266">
        <v>3</v>
      </c>
      <c r="H6266">
        <v>0</v>
      </c>
      <c r="I6266">
        <v>3</v>
      </c>
      <c r="J6266">
        <v>0</v>
      </c>
      <c r="K6266">
        <v>1</v>
      </c>
      <c r="L6266">
        <v>1</v>
      </c>
      <c r="M6266">
        <v>1</v>
      </c>
      <c r="N6266" s="1" t="s">
        <v>66</v>
      </c>
      <c r="O6266" s="1" t="s">
        <v>43</v>
      </c>
      <c r="P6266" s="1" t="s">
        <v>6345</v>
      </c>
      <c r="Q6266" s="1" t="s">
        <v>7714</v>
      </c>
      <c r="R6266" s="1" t="s">
        <v>9908</v>
      </c>
      <c r="S6266" s="1" t="str">
        <f t="shared" si="194"/>
        <v>-4.898504</v>
      </c>
      <c r="T6266" s="1" t="str">
        <f t="shared" si="195"/>
        <v>13.293781</v>
      </c>
      <c r="U6266" s="1" t="s">
        <v>250</v>
      </c>
    </row>
    <row r="6267" spans="1:21" x14ac:dyDescent="0.35">
      <c r="A6267" s="1" t="s">
        <v>19</v>
      </c>
      <c r="B6267">
        <v>2019</v>
      </c>
      <c r="C6267" s="1" t="s">
        <v>335</v>
      </c>
      <c r="D6267" s="1" t="s">
        <v>240</v>
      </c>
      <c r="E6267" s="1" t="s">
        <v>166</v>
      </c>
      <c r="F6267" s="1" t="s">
        <v>31</v>
      </c>
      <c r="G6267">
        <v>1</v>
      </c>
      <c r="H6267">
        <v>0</v>
      </c>
      <c r="I6267">
        <v>1</v>
      </c>
      <c r="J6267">
        <v>0</v>
      </c>
      <c r="K6267">
        <v>1</v>
      </c>
      <c r="L6267">
        <v>0</v>
      </c>
      <c r="M6267">
        <v>0</v>
      </c>
      <c r="N6267" s="1" t="s">
        <v>35</v>
      </c>
      <c r="O6267" s="1" t="s">
        <v>43</v>
      </c>
      <c r="P6267" s="1" t="s">
        <v>5935</v>
      </c>
      <c r="Q6267" s="1" t="s">
        <v>7714</v>
      </c>
      <c r="R6267" s="1" t="s">
        <v>9909</v>
      </c>
      <c r="S6267" s="1" t="str">
        <f t="shared" si="194"/>
        <v>9.766009</v>
      </c>
      <c r="T6267" s="1" t="str">
        <f t="shared" si="195"/>
        <v>4.048575</v>
      </c>
      <c r="U6267" s="1" t="s">
        <v>166</v>
      </c>
    </row>
    <row r="6268" spans="1:21" x14ac:dyDescent="0.35">
      <c r="A6268" s="1" t="s">
        <v>19</v>
      </c>
      <c r="B6268">
        <v>2019</v>
      </c>
      <c r="C6268" s="1" t="s">
        <v>335</v>
      </c>
      <c r="D6268" s="1" t="s">
        <v>240</v>
      </c>
      <c r="E6268" s="1" t="s">
        <v>250</v>
      </c>
      <c r="F6268" s="1" t="s">
        <v>31</v>
      </c>
      <c r="G6268">
        <v>1</v>
      </c>
      <c r="H6268">
        <v>0</v>
      </c>
      <c r="I6268">
        <v>1</v>
      </c>
      <c r="J6268">
        <v>0</v>
      </c>
      <c r="K6268">
        <v>1</v>
      </c>
      <c r="L6268">
        <v>0</v>
      </c>
      <c r="M6268">
        <v>0</v>
      </c>
      <c r="N6268" s="1" t="s">
        <v>35</v>
      </c>
      <c r="O6268" s="1" t="s">
        <v>43</v>
      </c>
      <c r="P6268" s="1" t="s">
        <v>6472</v>
      </c>
      <c r="Q6268" s="1" t="s">
        <v>7714</v>
      </c>
      <c r="R6268" s="1" t="s">
        <v>9494</v>
      </c>
      <c r="S6268" s="1" t="str">
        <f t="shared" si="194"/>
        <v>-11.444687</v>
      </c>
      <c r="T6268" s="1" t="str">
        <f t="shared" si="195"/>
        <v>14.435103</v>
      </c>
      <c r="U6268" s="1" t="s">
        <v>250</v>
      </c>
    </row>
    <row r="6269" spans="1:21" x14ac:dyDescent="0.35">
      <c r="A6269" s="1" t="s">
        <v>19</v>
      </c>
      <c r="B6269">
        <v>2019</v>
      </c>
      <c r="C6269" s="1" t="s">
        <v>335</v>
      </c>
      <c r="D6269" s="1" t="s">
        <v>240</v>
      </c>
      <c r="E6269" s="1" t="s">
        <v>250</v>
      </c>
      <c r="F6269" s="1" t="s">
        <v>31</v>
      </c>
      <c r="G6269">
        <v>1</v>
      </c>
      <c r="H6269">
        <v>0</v>
      </c>
      <c r="I6269">
        <v>1</v>
      </c>
      <c r="J6269">
        <v>0</v>
      </c>
      <c r="K6269">
        <v>1</v>
      </c>
      <c r="L6269">
        <v>0</v>
      </c>
      <c r="M6269">
        <v>0</v>
      </c>
      <c r="N6269" s="1" t="s">
        <v>35</v>
      </c>
      <c r="O6269" s="1" t="s">
        <v>43</v>
      </c>
      <c r="P6269" s="1" t="s">
        <v>6472</v>
      </c>
      <c r="Q6269" s="1" t="s">
        <v>7714</v>
      </c>
      <c r="R6269" s="1" t="s">
        <v>9494</v>
      </c>
      <c r="S6269" s="1" t="str">
        <f t="shared" si="194"/>
        <v>-11.444687</v>
      </c>
      <c r="T6269" s="1" t="str">
        <f t="shared" si="195"/>
        <v>14.435103</v>
      </c>
      <c r="U6269" s="1" t="s">
        <v>250</v>
      </c>
    </row>
    <row r="6270" spans="1:21" x14ac:dyDescent="0.35">
      <c r="A6270" s="1" t="s">
        <v>19</v>
      </c>
      <c r="B6270">
        <v>2019</v>
      </c>
      <c r="C6270" s="1" t="s">
        <v>335</v>
      </c>
      <c r="D6270" s="1" t="s">
        <v>240</v>
      </c>
      <c r="E6270" s="1" t="s">
        <v>250</v>
      </c>
      <c r="F6270" s="1" t="s">
        <v>31</v>
      </c>
      <c r="G6270">
        <v>1</v>
      </c>
      <c r="H6270">
        <v>0</v>
      </c>
      <c r="I6270">
        <v>1</v>
      </c>
      <c r="J6270">
        <v>0</v>
      </c>
      <c r="K6270">
        <v>1</v>
      </c>
      <c r="L6270">
        <v>0</v>
      </c>
      <c r="M6270">
        <v>0</v>
      </c>
      <c r="N6270" s="1" t="s">
        <v>82</v>
      </c>
      <c r="O6270" s="1" t="s">
        <v>43</v>
      </c>
      <c r="P6270" s="1" t="s">
        <v>8377</v>
      </c>
      <c r="Q6270" s="1" t="s">
        <v>7714</v>
      </c>
      <c r="R6270" s="1" t="s">
        <v>9572</v>
      </c>
      <c r="S6270" s="1" t="str">
        <f t="shared" si="194"/>
        <v>-0.351305</v>
      </c>
      <c r="T6270" s="1" t="str">
        <f t="shared" si="195"/>
        <v>12.179216</v>
      </c>
      <c r="U6270" s="1" t="s">
        <v>250</v>
      </c>
    </row>
    <row r="6271" spans="1:21" x14ac:dyDescent="0.35">
      <c r="A6271" s="1" t="s">
        <v>19</v>
      </c>
      <c r="B6271">
        <v>2019</v>
      </c>
      <c r="C6271" s="1" t="s">
        <v>335</v>
      </c>
      <c r="D6271" s="1" t="s">
        <v>240</v>
      </c>
      <c r="E6271" s="1" t="s">
        <v>250</v>
      </c>
      <c r="F6271" s="1" t="s">
        <v>31</v>
      </c>
      <c r="G6271">
        <v>1</v>
      </c>
      <c r="H6271">
        <v>0</v>
      </c>
      <c r="I6271">
        <v>1</v>
      </c>
      <c r="J6271">
        <v>0</v>
      </c>
      <c r="K6271">
        <v>1</v>
      </c>
      <c r="L6271">
        <v>0</v>
      </c>
      <c r="M6271">
        <v>0</v>
      </c>
      <c r="N6271" s="1" t="s">
        <v>82</v>
      </c>
      <c r="O6271" s="1" t="s">
        <v>197</v>
      </c>
      <c r="P6271" s="1" t="s">
        <v>1181</v>
      </c>
      <c r="Q6271" s="1" t="s">
        <v>7714</v>
      </c>
      <c r="R6271" s="1" t="s">
        <v>9910</v>
      </c>
      <c r="S6271" s="1" t="str">
        <f t="shared" si="194"/>
        <v>21.336692</v>
      </c>
      <c r="T6271" s="1" t="str">
        <f t="shared" si="195"/>
        <v>13.58161</v>
      </c>
      <c r="U6271" s="1" t="s">
        <v>250</v>
      </c>
    </row>
    <row r="6272" spans="1:21" x14ac:dyDescent="0.35">
      <c r="A6272" s="1" t="s">
        <v>19</v>
      </c>
      <c r="B6272">
        <v>2019</v>
      </c>
      <c r="C6272" s="1" t="s">
        <v>335</v>
      </c>
      <c r="D6272" s="1" t="s">
        <v>21</v>
      </c>
      <c r="E6272" s="1" t="s">
        <v>21</v>
      </c>
      <c r="F6272" s="1" t="s">
        <v>677</v>
      </c>
      <c r="G6272">
        <v>1</v>
      </c>
      <c r="H6272">
        <v>0</v>
      </c>
      <c r="I6272">
        <v>1</v>
      </c>
      <c r="J6272">
        <v>0</v>
      </c>
      <c r="K6272">
        <v>0</v>
      </c>
      <c r="L6272">
        <v>1</v>
      </c>
      <c r="M6272">
        <v>0</v>
      </c>
      <c r="N6272" s="1" t="s">
        <v>66</v>
      </c>
      <c r="O6272" s="1" t="s">
        <v>43</v>
      </c>
      <c r="P6272" s="1" t="s">
        <v>9911</v>
      </c>
      <c r="Q6272" s="1" t="s">
        <v>9912</v>
      </c>
      <c r="R6272" s="1" t="s">
        <v>9913</v>
      </c>
      <c r="S6272" s="1" t="str">
        <f t="shared" si="194"/>
        <v>18.023219672</v>
      </c>
      <c r="T6272" s="1" t="str">
        <f t="shared" si="195"/>
        <v>-94.64177352</v>
      </c>
      <c r="U6272" s="1" t="s">
        <v>21</v>
      </c>
    </row>
    <row r="6273" spans="1:21" x14ac:dyDescent="0.35">
      <c r="A6273" s="1" t="s">
        <v>19</v>
      </c>
      <c r="B6273">
        <v>2019</v>
      </c>
      <c r="C6273" s="1" t="s">
        <v>335</v>
      </c>
      <c r="D6273" s="1" t="s">
        <v>21</v>
      </c>
      <c r="E6273" s="1" t="s">
        <v>22</v>
      </c>
      <c r="F6273" s="1" t="s">
        <v>677</v>
      </c>
      <c r="G6273">
        <v>1</v>
      </c>
      <c r="H6273">
        <v>0</v>
      </c>
      <c r="I6273">
        <v>1</v>
      </c>
      <c r="J6273">
        <v>0</v>
      </c>
      <c r="K6273">
        <v>1</v>
      </c>
      <c r="L6273">
        <v>0</v>
      </c>
      <c r="M6273">
        <v>0</v>
      </c>
      <c r="N6273" s="1" t="s">
        <v>24</v>
      </c>
      <c r="O6273" s="1" t="s">
        <v>25</v>
      </c>
      <c r="P6273" s="1" t="s">
        <v>9914</v>
      </c>
      <c r="Q6273" s="1" t="s">
        <v>9806</v>
      </c>
      <c r="R6273" s="1" t="s">
        <v>9915</v>
      </c>
      <c r="S6273" s="1" t="str">
        <f t="shared" si="194"/>
        <v>27.067851841</v>
      </c>
      <c r="T6273" s="1" t="str">
        <f t="shared" si="195"/>
        <v>-98.073091891</v>
      </c>
      <c r="U6273" s="1" t="s">
        <v>29</v>
      </c>
    </row>
    <row r="6274" spans="1:21" x14ac:dyDescent="0.35">
      <c r="A6274" s="1" t="s">
        <v>19</v>
      </c>
      <c r="B6274">
        <v>2019</v>
      </c>
      <c r="C6274" s="1" t="s">
        <v>335</v>
      </c>
      <c r="D6274" s="1" t="s">
        <v>30</v>
      </c>
      <c r="E6274" s="1" t="s">
        <v>21</v>
      </c>
      <c r="F6274" s="1" t="s">
        <v>31</v>
      </c>
      <c r="G6274">
        <v>1</v>
      </c>
      <c r="H6274">
        <v>0</v>
      </c>
      <c r="I6274">
        <v>1</v>
      </c>
      <c r="J6274">
        <v>0</v>
      </c>
      <c r="K6274">
        <v>0</v>
      </c>
      <c r="L6274">
        <v>1</v>
      </c>
      <c r="M6274">
        <v>0</v>
      </c>
      <c r="N6274" s="1" t="s">
        <v>51</v>
      </c>
      <c r="O6274" s="1" t="s">
        <v>25</v>
      </c>
      <c r="P6274" s="1" t="s">
        <v>9916</v>
      </c>
      <c r="Q6274" s="1" t="s">
        <v>9917</v>
      </c>
      <c r="R6274" s="1" t="s">
        <v>9918</v>
      </c>
      <c r="S6274" s="1" t="str">
        <f t="shared" ref="S6274:S6337" si="196">LEFT(R6274, FIND(",", R6274) - 1)</f>
        <v>26.136829136</v>
      </c>
      <c r="T6274" s="1" t="str">
        <f t="shared" ref="T6274:T6337" si="197">RIGHT(R6274, LEN(R6274) - FIND(",", R6274) - 1)</f>
        <v>-98.337529266</v>
      </c>
      <c r="U6274" s="1" t="s">
        <v>21</v>
      </c>
    </row>
    <row r="6275" spans="1:21" x14ac:dyDescent="0.35">
      <c r="A6275" s="1" t="s">
        <v>19</v>
      </c>
      <c r="B6275">
        <v>2019</v>
      </c>
      <c r="C6275" s="1" t="s">
        <v>335</v>
      </c>
      <c r="D6275" s="1" t="s">
        <v>9237</v>
      </c>
      <c r="E6275" s="1" t="s">
        <v>80</v>
      </c>
      <c r="F6275" s="1" t="s">
        <v>31</v>
      </c>
      <c r="G6275">
        <v>3</v>
      </c>
      <c r="H6275">
        <v>0</v>
      </c>
      <c r="I6275">
        <v>3</v>
      </c>
      <c r="J6275">
        <v>0</v>
      </c>
      <c r="K6275">
        <v>2</v>
      </c>
      <c r="L6275">
        <v>1</v>
      </c>
      <c r="M6275">
        <v>2</v>
      </c>
      <c r="N6275" s="1" t="s">
        <v>24</v>
      </c>
      <c r="O6275" s="1" t="s">
        <v>43</v>
      </c>
      <c r="P6275" s="1" t="s">
        <v>9370</v>
      </c>
      <c r="Q6275" s="1" t="s">
        <v>7714</v>
      </c>
      <c r="R6275" s="1" t="s">
        <v>9919</v>
      </c>
      <c r="S6275" s="1" t="str">
        <f t="shared" si="196"/>
        <v>13.772583</v>
      </c>
      <c r="T6275" s="1" t="str">
        <f t="shared" si="197"/>
        <v>100.452147</v>
      </c>
      <c r="U6275" s="1" t="s">
        <v>80</v>
      </c>
    </row>
    <row r="6276" spans="1:21" x14ac:dyDescent="0.35">
      <c r="A6276" s="1" t="s">
        <v>19</v>
      </c>
      <c r="B6276">
        <v>2019</v>
      </c>
      <c r="C6276" s="1" t="s">
        <v>335</v>
      </c>
      <c r="D6276" s="1" t="s">
        <v>21</v>
      </c>
      <c r="E6276" s="1" t="s">
        <v>22</v>
      </c>
      <c r="F6276" s="1" t="s">
        <v>34</v>
      </c>
      <c r="G6276">
        <v>1</v>
      </c>
      <c r="H6276">
        <v>0</v>
      </c>
      <c r="I6276">
        <v>1</v>
      </c>
      <c r="J6276">
        <v>0</v>
      </c>
      <c r="K6276">
        <v>0</v>
      </c>
      <c r="L6276">
        <v>1</v>
      </c>
      <c r="M6276">
        <v>0</v>
      </c>
      <c r="N6276" s="1" t="s">
        <v>42</v>
      </c>
      <c r="O6276" s="1" t="s">
        <v>25</v>
      </c>
      <c r="P6276" s="1" t="s">
        <v>26</v>
      </c>
      <c r="Q6276" s="1" t="s">
        <v>27</v>
      </c>
      <c r="R6276" s="1" t="s">
        <v>9920</v>
      </c>
      <c r="S6276" s="1" t="str">
        <f t="shared" si="196"/>
        <v>32.088533</v>
      </c>
      <c r="T6276" s="1" t="str">
        <f t="shared" si="197"/>
        <v>-113.035133</v>
      </c>
      <c r="U6276" s="1" t="s">
        <v>29</v>
      </c>
    </row>
    <row r="6277" spans="1:21" x14ac:dyDescent="0.35">
      <c r="A6277" s="1" t="s">
        <v>19</v>
      </c>
      <c r="B6277">
        <v>2019</v>
      </c>
      <c r="C6277" s="1" t="s">
        <v>335</v>
      </c>
      <c r="D6277" s="1" t="s">
        <v>21</v>
      </c>
      <c r="E6277" s="1" t="s">
        <v>22</v>
      </c>
      <c r="F6277" s="1" t="s">
        <v>23</v>
      </c>
      <c r="G6277">
        <v>1</v>
      </c>
      <c r="H6277">
        <v>0</v>
      </c>
      <c r="I6277">
        <v>1</v>
      </c>
      <c r="J6277">
        <v>0</v>
      </c>
      <c r="K6277">
        <v>0</v>
      </c>
      <c r="L6277">
        <v>1</v>
      </c>
      <c r="M6277">
        <v>0</v>
      </c>
      <c r="N6277" s="1" t="s">
        <v>42</v>
      </c>
      <c r="O6277" s="1" t="s">
        <v>25</v>
      </c>
      <c r="P6277" s="1" t="s">
        <v>26</v>
      </c>
      <c r="Q6277" s="1" t="s">
        <v>27</v>
      </c>
      <c r="R6277" s="1" t="s">
        <v>9921</v>
      </c>
      <c r="S6277" s="1" t="str">
        <f t="shared" si="196"/>
        <v>31.60112</v>
      </c>
      <c r="T6277" s="1" t="str">
        <f t="shared" si="197"/>
        <v>-111.711982</v>
      </c>
      <c r="U6277" s="1" t="s">
        <v>29</v>
      </c>
    </row>
    <row r="6278" spans="1:21" x14ac:dyDescent="0.35">
      <c r="A6278" s="1" t="s">
        <v>19</v>
      </c>
      <c r="B6278">
        <v>2019</v>
      </c>
      <c r="C6278" s="1" t="s">
        <v>335</v>
      </c>
      <c r="D6278" s="1" t="s">
        <v>240</v>
      </c>
      <c r="E6278" s="1" t="s">
        <v>250</v>
      </c>
      <c r="F6278" s="1" t="s">
        <v>31</v>
      </c>
      <c r="G6278">
        <v>2</v>
      </c>
      <c r="H6278">
        <v>0</v>
      </c>
      <c r="I6278">
        <v>2</v>
      </c>
      <c r="J6278">
        <v>0</v>
      </c>
      <c r="K6278">
        <v>0</v>
      </c>
      <c r="L6278">
        <v>2</v>
      </c>
      <c r="M6278">
        <v>0</v>
      </c>
      <c r="N6278" s="1" t="s">
        <v>82</v>
      </c>
      <c r="O6278" s="1" t="s">
        <v>197</v>
      </c>
      <c r="P6278" s="1" t="s">
        <v>9655</v>
      </c>
      <c r="Q6278" s="1" t="s">
        <v>7714</v>
      </c>
      <c r="R6278" s="1" t="s">
        <v>9656</v>
      </c>
      <c r="S6278" s="1" t="str">
        <f t="shared" si="196"/>
        <v>12.95902</v>
      </c>
      <c r="T6278" s="1" t="str">
        <f t="shared" si="197"/>
        <v>3.5125</v>
      </c>
      <c r="U6278" s="1" t="s">
        <v>250</v>
      </c>
    </row>
    <row r="6279" spans="1:21" x14ac:dyDescent="0.35">
      <c r="A6279" s="1" t="s">
        <v>19</v>
      </c>
      <c r="B6279">
        <v>2019</v>
      </c>
      <c r="C6279" s="1" t="s">
        <v>335</v>
      </c>
      <c r="D6279" s="1" t="s">
        <v>240</v>
      </c>
      <c r="E6279" s="1" t="s">
        <v>250</v>
      </c>
      <c r="F6279" s="1" t="s">
        <v>31</v>
      </c>
      <c r="G6279">
        <v>3</v>
      </c>
      <c r="H6279">
        <v>0</v>
      </c>
      <c r="I6279">
        <v>3</v>
      </c>
      <c r="J6279">
        <v>0</v>
      </c>
      <c r="K6279">
        <v>0</v>
      </c>
      <c r="L6279">
        <v>3</v>
      </c>
      <c r="M6279">
        <v>0</v>
      </c>
      <c r="N6279" s="1" t="s">
        <v>24</v>
      </c>
      <c r="O6279" s="1" t="s">
        <v>197</v>
      </c>
      <c r="P6279" s="1" t="s">
        <v>9655</v>
      </c>
      <c r="Q6279" s="1" t="s">
        <v>7714</v>
      </c>
      <c r="R6279" s="1" t="s">
        <v>9656</v>
      </c>
      <c r="S6279" s="1" t="str">
        <f t="shared" si="196"/>
        <v>12.95902</v>
      </c>
      <c r="T6279" s="1" t="str">
        <f t="shared" si="197"/>
        <v>3.5125</v>
      </c>
      <c r="U6279" s="1" t="s">
        <v>250</v>
      </c>
    </row>
    <row r="6280" spans="1:21" x14ac:dyDescent="0.35">
      <c r="A6280" s="1" t="s">
        <v>19</v>
      </c>
      <c r="B6280">
        <v>2019</v>
      </c>
      <c r="C6280" s="1" t="s">
        <v>335</v>
      </c>
      <c r="D6280" s="1" t="s">
        <v>31</v>
      </c>
      <c r="E6280" s="1" t="s">
        <v>39</v>
      </c>
      <c r="F6280" s="1" t="s">
        <v>31</v>
      </c>
      <c r="G6280">
        <v>2</v>
      </c>
      <c r="H6280">
        <v>0</v>
      </c>
      <c r="I6280">
        <v>2</v>
      </c>
      <c r="J6280">
        <v>0</v>
      </c>
      <c r="K6280">
        <v>2</v>
      </c>
      <c r="L6280">
        <v>0</v>
      </c>
      <c r="M6280">
        <v>0</v>
      </c>
      <c r="N6280" s="1" t="s">
        <v>24</v>
      </c>
      <c r="O6280" s="1" t="s">
        <v>197</v>
      </c>
      <c r="P6280" s="1" t="s">
        <v>8824</v>
      </c>
      <c r="Q6280" s="1" t="s">
        <v>7714</v>
      </c>
      <c r="R6280" s="1" t="s">
        <v>9029</v>
      </c>
      <c r="S6280" s="1" t="str">
        <f t="shared" si="196"/>
        <v>25.492777</v>
      </c>
      <c r="T6280" s="1" t="str">
        <f t="shared" si="197"/>
        <v>16.534439</v>
      </c>
      <c r="U6280" s="1" t="s">
        <v>39</v>
      </c>
    </row>
    <row r="6281" spans="1:21" x14ac:dyDescent="0.35">
      <c r="A6281" s="1" t="s">
        <v>19</v>
      </c>
      <c r="B6281">
        <v>2019</v>
      </c>
      <c r="C6281" s="1" t="s">
        <v>335</v>
      </c>
      <c r="D6281" s="1" t="s">
        <v>240</v>
      </c>
      <c r="E6281" s="1" t="s">
        <v>166</v>
      </c>
      <c r="F6281" s="1" t="s">
        <v>31</v>
      </c>
      <c r="G6281">
        <v>1</v>
      </c>
      <c r="H6281">
        <v>0</v>
      </c>
      <c r="I6281">
        <v>1</v>
      </c>
      <c r="J6281">
        <v>0</v>
      </c>
      <c r="K6281">
        <v>0</v>
      </c>
      <c r="L6281">
        <v>1</v>
      </c>
      <c r="M6281">
        <v>1</v>
      </c>
      <c r="N6281" s="1" t="s">
        <v>66</v>
      </c>
      <c r="O6281" s="1" t="s">
        <v>43</v>
      </c>
      <c r="P6281" s="1" t="s">
        <v>8938</v>
      </c>
      <c r="Q6281" s="1" t="s">
        <v>7714</v>
      </c>
      <c r="R6281" s="1" t="s">
        <v>9301</v>
      </c>
      <c r="S6281" s="1" t="str">
        <f t="shared" si="196"/>
        <v>22.524866</v>
      </c>
      <c r="T6281" s="1" t="str">
        <f t="shared" si="197"/>
        <v>9.987734</v>
      </c>
      <c r="U6281" s="1" t="s">
        <v>166</v>
      </c>
    </row>
    <row r="6282" spans="1:21" x14ac:dyDescent="0.35">
      <c r="A6282" s="1" t="s">
        <v>19</v>
      </c>
      <c r="B6282">
        <v>2019</v>
      </c>
      <c r="C6282" s="1" t="s">
        <v>335</v>
      </c>
      <c r="D6282" s="1" t="s">
        <v>31</v>
      </c>
      <c r="E6282" s="1" t="s">
        <v>39</v>
      </c>
      <c r="F6282" s="1" t="s">
        <v>31</v>
      </c>
      <c r="G6282">
        <v>1</v>
      </c>
      <c r="H6282">
        <v>0</v>
      </c>
      <c r="I6282">
        <v>1</v>
      </c>
      <c r="J6282">
        <v>0</v>
      </c>
      <c r="K6282">
        <v>0</v>
      </c>
      <c r="L6282">
        <v>0</v>
      </c>
      <c r="M6282">
        <v>1</v>
      </c>
      <c r="N6282" s="1" t="s">
        <v>24</v>
      </c>
      <c r="O6282" s="1" t="s">
        <v>197</v>
      </c>
      <c r="P6282" s="1" t="s">
        <v>1419</v>
      </c>
      <c r="Q6282" s="1" t="s">
        <v>7714</v>
      </c>
      <c r="R6282" s="1" t="s">
        <v>8861</v>
      </c>
      <c r="S6282" s="1" t="str">
        <f t="shared" si="196"/>
        <v>27.02249</v>
      </c>
      <c r="T6282" s="1" t="str">
        <f t="shared" si="197"/>
        <v>14.44099</v>
      </c>
      <c r="U6282" s="1" t="s">
        <v>39</v>
      </c>
    </row>
    <row r="6283" spans="1:21" x14ac:dyDescent="0.35">
      <c r="A6283" s="1" t="s">
        <v>19</v>
      </c>
      <c r="B6283">
        <v>2019</v>
      </c>
      <c r="C6283" s="1" t="s">
        <v>335</v>
      </c>
      <c r="D6283" s="1" t="s">
        <v>240</v>
      </c>
      <c r="E6283" s="1" t="s">
        <v>39</v>
      </c>
      <c r="F6283" s="1" t="s">
        <v>31</v>
      </c>
      <c r="G6283">
        <v>3</v>
      </c>
      <c r="H6283">
        <v>0</v>
      </c>
      <c r="I6283">
        <v>3</v>
      </c>
      <c r="J6283">
        <v>0</v>
      </c>
      <c r="K6283">
        <v>2</v>
      </c>
      <c r="L6283">
        <v>1</v>
      </c>
      <c r="M6283">
        <v>1</v>
      </c>
      <c r="N6283" s="1" t="s">
        <v>24</v>
      </c>
      <c r="O6283" s="1" t="s">
        <v>197</v>
      </c>
      <c r="P6283" s="1" t="s">
        <v>2483</v>
      </c>
      <c r="Q6283" s="1" t="s">
        <v>7714</v>
      </c>
      <c r="R6283" s="1" t="s">
        <v>9043</v>
      </c>
      <c r="S6283" s="1" t="str">
        <f t="shared" si="196"/>
        <v>31.76402</v>
      </c>
      <c r="T6283" s="1" t="str">
        <f t="shared" si="197"/>
        <v>14.03511</v>
      </c>
      <c r="U6283" s="1" t="s">
        <v>39</v>
      </c>
    </row>
    <row r="6284" spans="1:21" x14ac:dyDescent="0.35">
      <c r="A6284" s="1" t="s">
        <v>19</v>
      </c>
      <c r="B6284">
        <v>2019</v>
      </c>
      <c r="C6284" s="1" t="s">
        <v>335</v>
      </c>
      <c r="D6284" s="1" t="s">
        <v>21</v>
      </c>
      <c r="E6284" s="1" t="s">
        <v>22</v>
      </c>
      <c r="F6284" s="1" t="s">
        <v>148</v>
      </c>
      <c r="G6284">
        <v>1</v>
      </c>
      <c r="H6284">
        <v>0</v>
      </c>
      <c r="I6284">
        <v>1</v>
      </c>
      <c r="J6284">
        <v>0</v>
      </c>
      <c r="K6284">
        <v>0</v>
      </c>
      <c r="L6284">
        <v>1</v>
      </c>
      <c r="M6284">
        <v>0</v>
      </c>
      <c r="N6284" s="1" t="s">
        <v>42</v>
      </c>
      <c r="O6284" s="1" t="s">
        <v>25</v>
      </c>
      <c r="P6284" s="1" t="s">
        <v>26</v>
      </c>
      <c r="Q6284" s="1" t="s">
        <v>27</v>
      </c>
      <c r="R6284" s="1" t="s">
        <v>9922</v>
      </c>
      <c r="S6284" s="1" t="str">
        <f t="shared" si="196"/>
        <v>31.857367</v>
      </c>
      <c r="T6284" s="1" t="str">
        <f t="shared" si="197"/>
        <v>-112.4654</v>
      </c>
      <c r="U6284" s="1" t="s">
        <v>29</v>
      </c>
    </row>
    <row r="6285" spans="1:21" x14ac:dyDescent="0.35">
      <c r="A6285" s="1" t="s">
        <v>19</v>
      </c>
      <c r="B6285">
        <v>2019</v>
      </c>
      <c r="C6285" s="1" t="s">
        <v>335</v>
      </c>
      <c r="D6285" s="1" t="s">
        <v>9237</v>
      </c>
      <c r="E6285" s="1" t="s">
        <v>80</v>
      </c>
      <c r="F6285" s="1" t="s">
        <v>31</v>
      </c>
      <c r="G6285">
        <v>3</v>
      </c>
      <c r="H6285">
        <v>0</v>
      </c>
      <c r="I6285">
        <v>3</v>
      </c>
      <c r="J6285">
        <v>0</v>
      </c>
      <c r="K6285">
        <v>1</v>
      </c>
      <c r="L6285">
        <v>1</v>
      </c>
      <c r="M6285">
        <v>0</v>
      </c>
      <c r="N6285" s="1" t="s">
        <v>66</v>
      </c>
      <c r="O6285" s="1" t="s">
        <v>43</v>
      </c>
      <c r="P6285" s="1" t="s">
        <v>9923</v>
      </c>
      <c r="Q6285" s="1" t="s">
        <v>7714</v>
      </c>
      <c r="R6285" s="1" t="s">
        <v>9924</v>
      </c>
      <c r="S6285" s="1" t="str">
        <f t="shared" si="196"/>
        <v>6.854375</v>
      </c>
      <c r="T6285" s="1" t="str">
        <f t="shared" si="197"/>
        <v>101.586254</v>
      </c>
      <c r="U6285" s="1" t="s">
        <v>56</v>
      </c>
    </row>
    <row r="6286" spans="1:21" x14ac:dyDescent="0.35">
      <c r="A6286" s="1" t="s">
        <v>19</v>
      </c>
      <c r="B6286">
        <v>2019</v>
      </c>
      <c r="C6286" s="1" t="s">
        <v>335</v>
      </c>
      <c r="D6286" s="1" t="s">
        <v>583</v>
      </c>
      <c r="E6286" s="1" t="s">
        <v>94</v>
      </c>
      <c r="F6286" s="1" t="s">
        <v>31</v>
      </c>
      <c r="G6286">
        <v>2</v>
      </c>
      <c r="H6286">
        <v>0</v>
      </c>
      <c r="I6286">
        <v>2</v>
      </c>
      <c r="J6286">
        <v>0</v>
      </c>
      <c r="K6286">
        <v>0</v>
      </c>
      <c r="L6286">
        <v>2</v>
      </c>
      <c r="M6286">
        <v>0</v>
      </c>
      <c r="N6286" s="1" t="s">
        <v>24</v>
      </c>
      <c r="O6286" s="1" t="s">
        <v>43</v>
      </c>
      <c r="P6286" s="1" t="s">
        <v>9564</v>
      </c>
      <c r="Q6286" s="1" t="s">
        <v>7714</v>
      </c>
      <c r="R6286" s="1" t="s">
        <v>9565</v>
      </c>
      <c r="S6286" s="1" t="str">
        <f t="shared" si="196"/>
        <v>11.103113</v>
      </c>
      <c r="T6286" s="1" t="str">
        <f t="shared" si="197"/>
        <v>42.368422</v>
      </c>
      <c r="U6286" s="1" t="s">
        <v>94</v>
      </c>
    </row>
    <row r="6287" spans="1:21" x14ac:dyDescent="0.35">
      <c r="A6287" s="1" t="s">
        <v>19</v>
      </c>
      <c r="B6287">
        <v>2019</v>
      </c>
      <c r="C6287" s="1" t="s">
        <v>335</v>
      </c>
      <c r="D6287" s="1" t="s">
        <v>583</v>
      </c>
      <c r="E6287" s="1" t="s">
        <v>94</v>
      </c>
      <c r="F6287" s="1" t="s">
        <v>31</v>
      </c>
      <c r="G6287">
        <v>4</v>
      </c>
      <c r="H6287">
        <v>0</v>
      </c>
      <c r="I6287">
        <v>4</v>
      </c>
      <c r="J6287">
        <v>0</v>
      </c>
      <c r="K6287">
        <v>0</v>
      </c>
      <c r="L6287">
        <v>4</v>
      </c>
      <c r="M6287">
        <v>0</v>
      </c>
      <c r="N6287" s="1" t="s">
        <v>42</v>
      </c>
      <c r="O6287" s="1" t="s">
        <v>43</v>
      </c>
      <c r="P6287" s="1" t="s">
        <v>9925</v>
      </c>
      <c r="Q6287" s="1" t="s">
        <v>7714</v>
      </c>
      <c r="R6287" s="1" t="s">
        <v>9926</v>
      </c>
      <c r="S6287" s="1" t="str">
        <f t="shared" si="196"/>
        <v>11.790683</v>
      </c>
      <c r="T6287" s="1" t="str">
        <f t="shared" si="197"/>
        <v>42.883085</v>
      </c>
      <c r="U6287" s="1" t="s">
        <v>94</v>
      </c>
    </row>
    <row r="6288" spans="1:21" x14ac:dyDescent="0.35">
      <c r="A6288" s="1" t="s">
        <v>19</v>
      </c>
      <c r="B6288">
        <v>2019</v>
      </c>
      <c r="C6288" s="1" t="s">
        <v>335</v>
      </c>
      <c r="D6288" s="1" t="s">
        <v>583</v>
      </c>
      <c r="E6288" s="1" t="s">
        <v>161</v>
      </c>
      <c r="F6288" s="1" t="s">
        <v>31</v>
      </c>
      <c r="G6288">
        <v>1</v>
      </c>
      <c r="H6288">
        <v>0</v>
      </c>
      <c r="I6288">
        <v>1</v>
      </c>
      <c r="J6288">
        <v>0</v>
      </c>
      <c r="K6288">
        <v>0</v>
      </c>
      <c r="L6288">
        <v>1</v>
      </c>
      <c r="M6288">
        <v>0</v>
      </c>
      <c r="N6288" s="1" t="s">
        <v>66</v>
      </c>
      <c r="O6288" s="1" t="s">
        <v>43</v>
      </c>
      <c r="P6288" s="1" t="s">
        <v>9927</v>
      </c>
      <c r="Q6288" s="1" t="s">
        <v>7714</v>
      </c>
      <c r="R6288" s="1" t="s">
        <v>9928</v>
      </c>
      <c r="S6288" s="1" t="str">
        <f t="shared" si="196"/>
        <v>12.519978</v>
      </c>
      <c r="T6288" s="1" t="str">
        <f t="shared" si="197"/>
        <v>44.065797</v>
      </c>
      <c r="U6288" s="1" t="s">
        <v>161</v>
      </c>
    </row>
    <row r="6289" spans="1:21" x14ac:dyDescent="0.35">
      <c r="A6289" s="1" t="s">
        <v>19</v>
      </c>
      <c r="B6289">
        <v>2019</v>
      </c>
      <c r="C6289" s="1" t="s">
        <v>335</v>
      </c>
      <c r="D6289" s="1" t="s">
        <v>9237</v>
      </c>
      <c r="E6289" s="1" t="s">
        <v>64</v>
      </c>
      <c r="F6289" s="1" t="s">
        <v>31</v>
      </c>
      <c r="G6289">
        <v>1</v>
      </c>
      <c r="H6289">
        <v>0</v>
      </c>
      <c r="I6289">
        <v>1</v>
      </c>
      <c r="J6289">
        <v>0</v>
      </c>
      <c r="K6289">
        <v>1</v>
      </c>
      <c r="L6289">
        <v>0</v>
      </c>
      <c r="M6289">
        <v>0</v>
      </c>
      <c r="N6289" s="1" t="s">
        <v>35</v>
      </c>
      <c r="O6289" s="1" t="s">
        <v>43</v>
      </c>
      <c r="P6289" s="1" t="s">
        <v>9929</v>
      </c>
      <c r="Q6289" s="1" t="s">
        <v>7714</v>
      </c>
      <c r="R6289" s="1" t="s">
        <v>9930</v>
      </c>
      <c r="S6289" s="1" t="str">
        <f t="shared" si="196"/>
        <v>21.155015</v>
      </c>
      <c r="T6289" s="1" t="str">
        <f t="shared" si="197"/>
        <v>91.824865</v>
      </c>
      <c r="U6289" s="1" t="s">
        <v>56</v>
      </c>
    </row>
    <row r="6290" spans="1:21" x14ac:dyDescent="0.35">
      <c r="A6290" s="1" t="s">
        <v>19</v>
      </c>
      <c r="B6290">
        <v>2019</v>
      </c>
      <c r="C6290" s="1" t="s">
        <v>335</v>
      </c>
      <c r="D6290" s="1" t="s">
        <v>240</v>
      </c>
      <c r="E6290" s="1" t="s">
        <v>250</v>
      </c>
      <c r="F6290" s="1" t="s">
        <v>31</v>
      </c>
      <c r="G6290">
        <v>1</v>
      </c>
      <c r="H6290">
        <v>0</v>
      </c>
      <c r="I6290">
        <v>1</v>
      </c>
      <c r="J6290">
        <v>0</v>
      </c>
      <c r="K6290">
        <v>1</v>
      </c>
      <c r="L6290">
        <v>0</v>
      </c>
      <c r="M6290">
        <v>0</v>
      </c>
      <c r="N6290" s="1" t="s">
        <v>82</v>
      </c>
      <c r="O6290" s="1" t="s">
        <v>43</v>
      </c>
      <c r="P6290" s="1" t="s">
        <v>9931</v>
      </c>
      <c r="Q6290" s="1" t="s">
        <v>7714</v>
      </c>
      <c r="R6290" s="1" t="s">
        <v>9932</v>
      </c>
      <c r="S6290" s="1" t="str">
        <f t="shared" si="196"/>
        <v>-2.21941</v>
      </c>
      <c r="T6290" s="1" t="str">
        <f t="shared" si="197"/>
        <v>15.076764</v>
      </c>
      <c r="U6290" s="1" t="s">
        <v>250</v>
      </c>
    </row>
    <row r="6291" spans="1:21" x14ac:dyDescent="0.35">
      <c r="A6291" s="1" t="s">
        <v>19</v>
      </c>
      <c r="B6291">
        <v>2019</v>
      </c>
      <c r="C6291" s="1" t="s">
        <v>335</v>
      </c>
      <c r="D6291" s="1" t="s">
        <v>30</v>
      </c>
      <c r="E6291" s="1" t="s">
        <v>22</v>
      </c>
      <c r="F6291" s="1" t="s">
        <v>31</v>
      </c>
      <c r="G6291">
        <v>1</v>
      </c>
      <c r="H6291">
        <v>0</v>
      </c>
      <c r="I6291">
        <v>1</v>
      </c>
      <c r="J6291">
        <v>0</v>
      </c>
      <c r="K6291">
        <v>0</v>
      </c>
      <c r="L6291">
        <v>1</v>
      </c>
      <c r="M6291">
        <v>0</v>
      </c>
      <c r="N6291" s="1" t="s">
        <v>51</v>
      </c>
      <c r="O6291" s="1" t="s">
        <v>25</v>
      </c>
      <c r="P6291" s="1" t="s">
        <v>8366</v>
      </c>
      <c r="Q6291" s="1" t="s">
        <v>9933</v>
      </c>
      <c r="R6291" s="1" t="s">
        <v>9934</v>
      </c>
      <c r="S6291" s="1" t="str">
        <f t="shared" si="196"/>
        <v>25.900962109</v>
      </c>
      <c r="T6291" s="1" t="str">
        <f t="shared" si="197"/>
        <v>-97.5256331</v>
      </c>
      <c r="U6291" s="1" t="s">
        <v>29</v>
      </c>
    </row>
    <row r="6292" spans="1:21" x14ac:dyDescent="0.35">
      <c r="A6292" s="1" t="s">
        <v>19</v>
      </c>
      <c r="B6292">
        <v>2019</v>
      </c>
      <c r="C6292" s="1" t="s">
        <v>335</v>
      </c>
      <c r="D6292" s="1" t="s">
        <v>21</v>
      </c>
      <c r="E6292" s="1" t="s">
        <v>22</v>
      </c>
      <c r="F6292" s="1" t="s">
        <v>23</v>
      </c>
      <c r="G6292">
        <v>1</v>
      </c>
      <c r="H6292">
        <v>0</v>
      </c>
      <c r="I6292">
        <v>1</v>
      </c>
      <c r="J6292">
        <v>0</v>
      </c>
      <c r="K6292">
        <v>0</v>
      </c>
      <c r="L6292">
        <v>1</v>
      </c>
      <c r="M6292">
        <v>0</v>
      </c>
      <c r="N6292" s="1" t="s">
        <v>24</v>
      </c>
      <c r="O6292" s="1" t="s">
        <v>25</v>
      </c>
      <c r="P6292" s="1" t="s">
        <v>8079</v>
      </c>
      <c r="Q6292" s="1" t="s">
        <v>9806</v>
      </c>
      <c r="R6292" s="1" t="s">
        <v>9935</v>
      </c>
      <c r="S6292" s="1" t="str">
        <f t="shared" si="196"/>
        <v>27.208588229</v>
      </c>
      <c r="T6292" s="1" t="str">
        <f t="shared" si="197"/>
        <v>-98.238623337</v>
      </c>
      <c r="U6292" s="1" t="s">
        <v>29</v>
      </c>
    </row>
    <row r="6293" spans="1:21" x14ac:dyDescent="0.35">
      <c r="A6293" s="1" t="s">
        <v>19</v>
      </c>
      <c r="B6293">
        <v>2019</v>
      </c>
      <c r="C6293" s="1" t="s">
        <v>335</v>
      </c>
      <c r="D6293" s="1" t="s">
        <v>240</v>
      </c>
      <c r="E6293" s="1" t="s">
        <v>250</v>
      </c>
      <c r="F6293" s="1" t="s">
        <v>31</v>
      </c>
      <c r="G6293">
        <v>1</v>
      </c>
      <c r="H6293">
        <v>0</v>
      </c>
      <c r="I6293">
        <v>1</v>
      </c>
      <c r="J6293">
        <v>0</v>
      </c>
      <c r="K6293">
        <v>0</v>
      </c>
      <c r="L6293">
        <v>1</v>
      </c>
      <c r="M6293">
        <v>0</v>
      </c>
      <c r="N6293" s="1" t="s">
        <v>66</v>
      </c>
      <c r="O6293" s="1" t="s">
        <v>43</v>
      </c>
      <c r="P6293" s="1" t="s">
        <v>5589</v>
      </c>
      <c r="Q6293" s="1" t="s">
        <v>7714</v>
      </c>
      <c r="R6293" s="1" t="s">
        <v>9385</v>
      </c>
      <c r="S6293" s="1" t="str">
        <f t="shared" si="196"/>
        <v>-1.52105</v>
      </c>
      <c r="T6293" s="1" t="str">
        <f t="shared" si="197"/>
        <v>12.368721</v>
      </c>
      <c r="U6293" s="1" t="s">
        <v>250</v>
      </c>
    </row>
    <row r="6294" spans="1:21" x14ac:dyDescent="0.35">
      <c r="A6294" s="1" t="s">
        <v>19</v>
      </c>
      <c r="B6294">
        <v>2019</v>
      </c>
      <c r="C6294" s="1" t="s">
        <v>335</v>
      </c>
      <c r="D6294" s="1" t="s">
        <v>240</v>
      </c>
      <c r="E6294" s="1" t="s">
        <v>39</v>
      </c>
      <c r="F6294" s="1" t="s">
        <v>31</v>
      </c>
      <c r="G6294">
        <v>7</v>
      </c>
      <c r="H6294">
        <v>0</v>
      </c>
      <c r="I6294">
        <v>7</v>
      </c>
      <c r="J6294">
        <v>0</v>
      </c>
      <c r="K6294">
        <v>0</v>
      </c>
      <c r="L6294">
        <v>2</v>
      </c>
      <c r="M6294">
        <v>1</v>
      </c>
      <c r="N6294" s="1" t="s">
        <v>24</v>
      </c>
      <c r="O6294" s="1" t="s">
        <v>43</v>
      </c>
      <c r="P6294" s="1" t="s">
        <v>828</v>
      </c>
      <c r="Q6294" s="1" t="s">
        <v>7714</v>
      </c>
      <c r="R6294" s="1" t="s">
        <v>9936</v>
      </c>
      <c r="S6294" s="1" t="str">
        <f t="shared" si="196"/>
        <v>13.184645</v>
      </c>
      <c r="T6294" s="1" t="str">
        <f t="shared" si="197"/>
        <v>32.887622</v>
      </c>
      <c r="U6294" s="1" t="s">
        <v>39</v>
      </c>
    </row>
    <row r="6295" spans="1:21" x14ac:dyDescent="0.35">
      <c r="A6295" s="1" t="s">
        <v>19</v>
      </c>
      <c r="B6295">
        <v>2019</v>
      </c>
      <c r="C6295" s="1" t="s">
        <v>335</v>
      </c>
      <c r="D6295" s="1" t="s">
        <v>240</v>
      </c>
      <c r="E6295" s="1" t="s">
        <v>39</v>
      </c>
      <c r="F6295" s="1" t="s">
        <v>31</v>
      </c>
      <c r="G6295">
        <v>1</v>
      </c>
      <c r="H6295">
        <v>0</v>
      </c>
      <c r="I6295">
        <v>1</v>
      </c>
      <c r="J6295">
        <v>0</v>
      </c>
      <c r="K6295">
        <v>0</v>
      </c>
      <c r="L6295">
        <v>1</v>
      </c>
      <c r="M6295">
        <v>1</v>
      </c>
      <c r="N6295" s="1" t="s">
        <v>24</v>
      </c>
      <c r="O6295" s="1" t="s">
        <v>197</v>
      </c>
      <c r="P6295" s="1" t="s">
        <v>4144</v>
      </c>
      <c r="Q6295" s="1" t="s">
        <v>7714</v>
      </c>
      <c r="R6295" s="1" t="s">
        <v>9937</v>
      </c>
      <c r="S6295" s="1" t="str">
        <f t="shared" si="196"/>
        <v>14.351666</v>
      </c>
      <c r="T6295" s="1" t="str">
        <f t="shared" si="197"/>
        <v>24.134496</v>
      </c>
      <c r="U6295" s="1" t="s">
        <v>39</v>
      </c>
    </row>
    <row r="6296" spans="1:21" x14ac:dyDescent="0.35">
      <c r="A6296" s="1" t="s">
        <v>19</v>
      </c>
      <c r="B6296">
        <v>2019</v>
      </c>
      <c r="C6296" s="1" t="s">
        <v>335</v>
      </c>
      <c r="D6296" s="1" t="s">
        <v>240</v>
      </c>
      <c r="E6296" s="1" t="s">
        <v>250</v>
      </c>
      <c r="F6296" s="1" t="s">
        <v>31</v>
      </c>
      <c r="G6296">
        <v>1</v>
      </c>
      <c r="H6296">
        <v>0</v>
      </c>
      <c r="I6296">
        <v>1</v>
      </c>
      <c r="J6296">
        <v>0</v>
      </c>
      <c r="K6296">
        <v>1</v>
      </c>
      <c r="L6296">
        <v>0</v>
      </c>
      <c r="M6296">
        <v>0</v>
      </c>
      <c r="N6296" s="1" t="s">
        <v>24</v>
      </c>
      <c r="O6296" s="1" t="s">
        <v>197</v>
      </c>
      <c r="P6296" s="1" t="s">
        <v>5171</v>
      </c>
      <c r="Q6296" s="1" t="s">
        <v>7714</v>
      </c>
      <c r="R6296" s="1" t="s">
        <v>9360</v>
      </c>
      <c r="S6296" s="1" t="str">
        <f t="shared" si="196"/>
        <v>2.123324</v>
      </c>
      <c r="T6296" s="1" t="str">
        <f t="shared" si="197"/>
        <v>13.508763</v>
      </c>
      <c r="U6296" s="1" t="s">
        <v>250</v>
      </c>
    </row>
    <row r="6297" spans="1:21" x14ac:dyDescent="0.35">
      <c r="A6297" s="1" t="s">
        <v>19</v>
      </c>
      <c r="B6297">
        <v>2019</v>
      </c>
      <c r="C6297" s="1" t="s">
        <v>335</v>
      </c>
      <c r="D6297" s="1" t="s">
        <v>240</v>
      </c>
      <c r="E6297" s="1" t="s">
        <v>250</v>
      </c>
      <c r="F6297" s="1" t="s">
        <v>31</v>
      </c>
      <c r="G6297">
        <v>2</v>
      </c>
      <c r="H6297">
        <v>0</v>
      </c>
      <c r="I6297">
        <v>2</v>
      </c>
      <c r="J6297">
        <v>0</v>
      </c>
      <c r="K6297">
        <v>1</v>
      </c>
      <c r="L6297">
        <v>1</v>
      </c>
      <c r="M6297">
        <v>0</v>
      </c>
      <c r="N6297" s="1" t="s">
        <v>66</v>
      </c>
      <c r="O6297" s="1" t="s">
        <v>43</v>
      </c>
      <c r="P6297" s="1" t="s">
        <v>5733</v>
      </c>
      <c r="Q6297" s="1" t="s">
        <v>7714</v>
      </c>
      <c r="R6297" s="1" t="s">
        <v>9417</v>
      </c>
      <c r="S6297" s="1" t="str">
        <f t="shared" si="196"/>
        <v>-4.306153</v>
      </c>
      <c r="T6297" s="1" t="str">
        <f t="shared" si="197"/>
        <v>11.158826</v>
      </c>
      <c r="U6297" s="1" t="s">
        <v>250</v>
      </c>
    </row>
    <row r="6298" spans="1:21" x14ac:dyDescent="0.35">
      <c r="A6298" s="1" t="s">
        <v>19</v>
      </c>
      <c r="B6298">
        <v>2019</v>
      </c>
      <c r="C6298" s="1" t="s">
        <v>335</v>
      </c>
      <c r="D6298" s="1" t="s">
        <v>240</v>
      </c>
      <c r="E6298" s="1" t="s">
        <v>250</v>
      </c>
      <c r="F6298" s="1" t="s">
        <v>31</v>
      </c>
      <c r="G6298">
        <v>1</v>
      </c>
      <c r="H6298">
        <v>0</v>
      </c>
      <c r="I6298">
        <v>1</v>
      </c>
      <c r="J6298">
        <v>0</v>
      </c>
      <c r="K6298">
        <v>0</v>
      </c>
      <c r="L6298">
        <v>1</v>
      </c>
      <c r="M6298">
        <v>0</v>
      </c>
      <c r="N6298" s="1" t="s">
        <v>66</v>
      </c>
      <c r="O6298" s="1" t="s">
        <v>43</v>
      </c>
      <c r="P6298" s="1" t="s">
        <v>9938</v>
      </c>
      <c r="Q6298" s="1" t="s">
        <v>7714</v>
      </c>
      <c r="R6298" s="1" t="s">
        <v>9939</v>
      </c>
      <c r="S6298" s="1" t="str">
        <f t="shared" si="196"/>
        <v>0.217793</v>
      </c>
      <c r="T6298" s="1" t="str">
        <f t="shared" si="197"/>
        <v>14.383577</v>
      </c>
      <c r="U6298" s="1" t="s">
        <v>250</v>
      </c>
    </row>
    <row r="6299" spans="1:21" x14ac:dyDescent="0.35">
      <c r="A6299" s="1" t="s">
        <v>19</v>
      </c>
      <c r="B6299">
        <v>2019</v>
      </c>
      <c r="C6299" s="1" t="s">
        <v>335</v>
      </c>
      <c r="D6299" s="1" t="s">
        <v>240</v>
      </c>
      <c r="E6299" s="1" t="s">
        <v>250</v>
      </c>
      <c r="F6299" s="1" t="s">
        <v>31</v>
      </c>
      <c r="G6299">
        <v>2</v>
      </c>
      <c r="H6299">
        <v>0</v>
      </c>
      <c r="I6299">
        <v>2</v>
      </c>
      <c r="J6299">
        <v>0</v>
      </c>
      <c r="K6299">
        <v>0</v>
      </c>
      <c r="L6299">
        <v>2</v>
      </c>
      <c r="M6299">
        <v>0</v>
      </c>
      <c r="N6299" s="1" t="s">
        <v>66</v>
      </c>
      <c r="O6299" s="1" t="s">
        <v>43</v>
      </c>
      <c r="P6299" s="1" t="s">
        <v>9036</v>
      </c>
      <c r="Q6299" s="1" t="s">
        <v>7714</v>
      </c>
      <c r="R6299" s="1" t="s">
        <v>9940</v>
      </c>
      <c r="S6299" s="1" t="str">
        <f t="shared" si="196"/>
        <v>-4.759634</v>
      </c>
      <c r="T6299" s="1" t="str">
        <f t="shared" si="197"/>
        <v>10.638253</v>
      </c>
      <c r="U6299" s="1" t="s">
        <v>250</v>
      </c>
    </row>
    <row r="6300" spans="1:21" x14ac:dyDescent="0.35">
      <c r="A6300" s="1" t="s">
        <v>19</v>
      </c>
      <c r="B6300">
        <v>2019</v>
      </c>
      <c r="C6300" s="1" t="s">
        <v>335</v>
      </c>
      <c r="D6300" s="1" t="s">
        <v>30</v>
      </c>
      <c r="E6300" s="1" t="s">
        <v>22</v>
      </c>
      <c r="F6300" s="1" t="s">
        <v>31</v>
      </c>
      <c r="G6300">
        <v>1</v>
      </c>
      <c r="H6300">
        <v>0</v>
      </c>
      <c r="I6300">
        <v>1</v>
      </c>
      <c r="J6300">
        <v>0</v>
      </c>
      <c r="K6300">
        <v>0</v>
      </c>
      <c r="L6300">
        <v>1</v>
      </c>
      <c r="M6300">
        <v>0</v>
      </c>
      <c r="N6300" s="1" t="s">
        <v>42</v>
      </c>
      <c r="O6300" s="1" t="s">
        <v>25</v>
      </c>
      <c r="P6300" s="1" t="s">
        <v>26</v>
      </c>
      <c r="Q6300" s="1" t="s">
        <v>27</v>
      </c>
      <c r="R6300" s="1" t="s">
        <v>9941</v>
      </c>
      <c r="S6300" s="1" t="str">
        <f t="shared" si="196"/>
        <v>31.764</v>
      </c>
      <c r="T6300" s="1" t="str">
        <f t="shared" si="197"/>
        <v>-112.1861</v>
      </c>
      <c r="U6300" s="1" t="s">
        <v>29</v>
      </c>
    </row>
    <row r="6301" spans="1:21" x14ac:dyDescent="0.35">
      <c r="A6301" s="1" t="s">
        <v>19</v>
      </c>
      <c r="B6301">
        <v>2019</v>
      </c>
      <c r="C6301" s="1" t="s">
        <v>335</v>
      </c>
      <c r="D6301" s="1" t="s">
        <v>30</v>
      </c>
      <c r="E6301" s="1" t="s">
        <v>22</v>
      </c>
      <c r="F6301" s="1" t="s">
        <v>31</v>
      </c>
      <c r="G6301">
        <v>1</v>
      </c>
      <c r="H6301">
        <v>0</v>
      </c>
      <c r="I6301">
        <v>1</v>
      </c>
      <c r="J6301">
        <v>0</v>
      </c>
      <c r="K6301">
        <v>0</v>
      </c>
      <c r="L6301">
        <v>0</v>
      </c>
      <c r="M6301">
        <v>0</v>
      </c>
      <c r="N6301" s="1" t="s">
        <v>24</v>
      </c>
      <c r="O6301" s="1" t="s">
        <v>25</v>
      </c>
      <c r="P6301" s="1" t="s">
        <v>9942</v>
      </c>
      <c r="Q6301" s="1" t="s">
        <v>9806</v>
      </c>
      <c r="R6301" s="1" t="s">
        <v>9943</v>
      </c>
      <c r="S6301" s="1" t="str">
        <f t="shared" si="196"/>
        <v>26.975792985</v>
      </c>
      <c r="T6301" s="1" t="str">
        <f t="shared" si="197"/>
        <v>-98.187075045</v>
      </c>
      <c r="U6301" s="1" t="s">
        <v>29</v>
      </c>
    </row>
    <row r="6302" spans="1:21" x14ac:dyDescent="0.35">
      <c r="A6302" s="1" t="s">
        <v>19</v>
      </c>
      <c r="B6302">
        <v>2019</v>
      </c>
      <c r="C6302" s="1" t="s">
        <v>335</v>
      </c>
      <c r="D6302" s="1" t="s">
        <v>21</v>
      </c>
      <c r="E6302" s="1" t="s">
        <v>22</v>
      </c>
      <c r="F6302" s="1" t="s">
        <v>34</v>
      </c>
      <c r="G6302">
        <v>1</v>
      </c>
      <c r="H6302">
        <v>0</v>
      </c>
      <c r="I6302">
        <v>1</v>
      </c>
      <c r="J6302">
        <v>0</v>
      </c>
      <c r="K6302">
        <v>0</v>
      </c>
      <c r="L6302">
        <v>1</v>
      </c>
      <c r="M6302">
        <v>0</v>
      </c>
      <c r="N6302" s="1" t="s">
        <v>51</v>
      </c>
      <c r="O6302" s="1" t="s">
        <v>25</v>
      </c>
      <c r="P6302" s="1" t="s">
        <v>9944</v>
      </c>
      <c r="Q6302" s="1" t="s">
        <v>7555</v>
      </c>
      <c r="R6302" s="1" t="s">
        <v>9945</v>
      </c>
      <c r="S6302" s="1" t="str">
        <f t="shared" si="196"/>
        <v>28.705314967</v>
      </c>
      <c r="T6302" s="1" t="str">
        <f t="shared" si="197"/>
        <v>-100.511613685</v>
      </c>
      <c r="U6302" s="1" t="s">
        <v>29</v>
      </c>
    </row>
    <row r="6303" spans="1:21" x14ac:dyDescent="0.35">
      <c r="A6303" s="1" t="s">
        <v>19</v>
      </c>
      <c r="B6303">
        <v>2019</v>
      </c>
      <c r="C6303" s="1" t="s">
        <v>335</v>
      </c>
      <c r="D6303" s="1" t="s">
        <v>21</v>
      </c>
      <c r="E6303" s="1" t="s">
        <v>21</v>
      </c>
      <c r="F6303" s="1" t="s">
        <v>34</v>
      </c>
      <c r="G6303">
        <v>2</v>
      </c>
      <c r="H6303">
        <v>0</v>
      </c>
      <c r="I6303">
        <v>2</v>
      </c>
      <c r="J6303">
        <v>0</v>
      </c>
      <c r="K6303">
        <v>0</v>
      </c>
      <c r="L6303">
        <v>2</v>
      </c>
      <c r="M6303">
        <v>0</v>
      </c>
      <c r="N6303" s="1" t="s">
        <v>51</v>
      </c>
      <c r="O6303" s="1" t="s">
        <v>25</v>
      </c>
      <c r="P6303" s="1" t="s">
        <v>9946</v>
      </c>
      <c r="Q6303" s="1" t="s">
        <v>9947</v>
      </c>
      <c r="R6303" s="1" t="s">
        <v>9948</v>
      </c>
      <c r="S6303" s="1" t="str">
        <f t="shared" si="196"/>
        <v>29.447929724</v>
      </c>
      <c r="T6303" s="1" t="str">
        <f t="shared" si="197"/>
        <v>-101.059931246</v>
      </c>
      <c r="U6303" s="1" t="s">
        <v>21</v>
      </c>
    </row>
    <row r="6304" spans="1:21" x14ac:dyDescent="0.35">
      <c r="A6304" s="1" t="s">
        <v>19</v>
      </c>
      <c r="B6304">
        <v>2019</v>
      </c>
      <c r="C6304" s="1" t="s">
        <v>335</v>
      </c>
      <c r="D6304" s="1" t="s">
        <v>240</v>
      </c>
      <c r="E6304" s="1" t="s">
        <v>49</v>
      </c>
      <c r="F6304" s="1" t="s">
        <v>31</v>
      </c>
      <c r="G6304">
        <v>1</v>
      </c>
      <c r="H6304">
        <v>0</v>
      </c>
      <c r="I6304">
        <v>1</v>
      </c>
      <c r="J6304">
        <v>73</v>
      </c>
      <c r="K6304">
        <v>1</v>
      </c>
      <c r="L6304">
        <v>0</v>
      </c>
      <c r="M6304">
        <v>0</v>
      </c>
      <c r="N6304" s="1" t="s">
        <v>51</v>
      </c>
      <c r="O6304" s="1" t="s">
        <v>87</v>
      </c>
      <c r="P6304" s="1" t="s">
        <v>7568</v>
      </c>
      <c r="Q6304" s="1" t="s">
        <v>5897</v>
      </c>
      <c r="R6304" s="1" t="s">
        <v>9949</v>
      </c>
      <c r="S6304" s="1" t="str">
        <f t="shared" si="196"/>
        <v>36.196379448</v>
      </c>
      <c r="T6304" s="1" t="str">
        <f t="shared" si="197"/>
        <v>-2.45277036</v>
      </c>
      <c r="U6304" s="1" t="s">
        <v>56</v>
      </c>
    </row>
    <row r="6305" spans="1:21" x14ac:dyDescent="0.35">
      <c r="A6305" s="1" t="s">
        <v>19</v>
      </c>
      <c r="B6305">
        <v>2019</v>
      </c>
      <c r="C6305" s="1" t="s">
        <v>335</v>
      </c>
      <c r="D6305" s="1" t="s">
        <v>240</v>
      </c>
      <c r="E6305" s="1" t="s">
        <v>250</v>
      </c>
      <c r="F6305" s="1" t="s">
        <v>31</v>
      </c>
      <c r="G6305">
        <v>1</v>
      </c>
      <c r="H6305">
        <v>0</v>
      </c>
      <c r="I6305">
        <v>1</v>
      </c>
      <c r="J6305">
        <v>0</v>
      </c>
      <c r="K6305">
        <v>1</v>
      </c>
      <c r="L6305">
        <v>0</v>
      </c>
      <c r="M6305">
        <v>0</v>
      </c>
      <c r="N6305" s="1" t="s">
        <v>24</v>
      </c>
      <c r="O6305" s="1" t="s">
        <v>43</v>
      </c>
      <c r="P6305" s="1" t="s">
        <v>9950</v>
      </c>
      <c r="Q6305" s="1" t="s">
        <v>7714</v>
      </c>
      <c r="R6305" s="1" t="s">
        <v>9951</v>
      </c>
      <c r="S6305" s="1" t="str">
        <f t="shared" si="196"/>
        <v>-16.263798</v>
      </c>
      <c r="T6305" s="1" t="str">
        <f t="shared" si="197"/>
        <v>12.562665</v>
      </c>
      <c r="U6305" s="1" t="s">
        <v>250</v>
      </c>
    </row>
    <row r="6306" spans="1:21" x14ac:dyDescent="0.35">
      <c r="A6306" s="1" t="s">
        <v>19</v>
      </c>
      <c r="B6306">
        <v>2019</v>
      </c>
      <c r="C6306" s="1" t="s">
        <v>335</v>
      </c>
      <c r="D6306" s="1" t="s">
        <v>240</v>
      </c>
      <c r="E6306" s="1" t="s">
        <v>250</v>
      </c>
      <c r="F6306" s="1" t="s">
        <v>31</v>
      </c>
      <c r="G6306">
        <v>1</v>
      </c>
      <c r="H6306">
        <v>0</v>
      </c>
      <c r="I6306">
        <v>1</v>
      </c>
      <c r="J6306">
        <v>0</v>
      </c>
      <c r="K6306">
        <v>1</v>
      </c>
      <c r="L6306">
        <v>0</v>
      </c>
      <c r="M6306">
        <v>0</v>
      </c>
      <c r="N6306" s="1" t="s">
        <v>24</v>
      </c>
      <c r="O6306" s="1" t="s">
        <v>197</v>
      </c>
      <c r="P6306" s="1" t="s">
        <v>4152</v>
      </c>
      <c r="Q6306" s="1" t="s">
        <v>7714</v>
      </c>
      <c r="R6306" s="1" t="s">
        <v>8840</v>
      </c>
      <c r="S6306" s="1" t="str">
        <f t="shared" si="196"/>
        <v>16.97314</v>
      </c>
      <c r="T6306" s="1" t="str">
        <f t="shared" si="197"/>
        <v>7.98974</v>
      </c>
      <c r="U6306" s="1" t="s">
        <v>250</v>
      </c>
    </row>
    <row r="6307" spans="1:21" x14ac:dyDescent="0.35">
      <c r="A6307" s="1" t="s">
        <v>19</v>
      </c>
      <c r="B6307">
        <v>2019</v>
      </c>
      <c r="C6307" s="1" t="s">
        <v>335</v>
      </c>
      <c r="D6307" s="1" t="s">
        <v>240</v>
      </c>
      <c r="E6307" s="1" t="s">
        <v>166</v>
      </c>
      <c r="F6307" s="1" t="s">
        <v>31</v>
      </c>
      <c r="G6307">
        <v>1</v>
      </c>
      <c r="H6307">
        <v>0</v>
      </c>
      <c r="I6307">
        <v>1</v>
      </c>
      <c r="J6307">
        <v>0</v>
      </c>
      <c r="K6307">
        <v>0</v>
      </c>
      <c r="L6307">
        <v>1</v>
      </c>
      <c r="M6307">
        <v>0</v>
      </c>
      <c r="N6307" s="1" t="s">
        <v>82</v>
      </c>
      <c r="O6307" s="1" t="s">
        <v>197</v>
      </c>
      <c r="P6307" s="1" t="s">
        <v>9952</v>
      </c>
      <c r="Q6307" s="1" t="s">
        <v>7714</v>
      </c>
      <c r="R6307" s="1" t="s">
        <v>9953</v>
      </c>
      <c r="S6307" s="1" t="str">
        <f t="shared" si="196"/>
        <v>23.008391</v>
      </c>
      <c r="T6307" s="1" t="str">
        <f t="shared" si="197"/>
        <v>16.720115</v>
      </c>
      <c r="U6307" s="1" t="s">
        <v>166</v>
      </c>
    </row>
    <row r="6308" spans="1:21" x14ac:dyDescent="0.35">
      <c r="A6308" s="1" t="s">
        <v>19</v>
      </c>
      <c r="B6308">
        <v>2019</v>
      </c>
      <c r="C6308" s="1" t="s">
        <v>335</v>
      </c>
      <c r="D6308" s="1" t="s">
        <v>240</v>
      </c>
      <c r="E6308" s="1" t="s">
        <v>250</v>
      </c>
      <c r="F6308" s="1" t="s">
        <v>31</v>
      </c>
      <c r="G6308">
        <v>1</v>
      </c>
      <c r="H6308">
        <v>0</v>
      </c>
      <c r="I6308">
        <v>1</v>
      </c>
      <c r="J6308">
        <v>0</v>
      </c>
      <c r="K6308">
        <v>1</v>
      </c>
      <c r="L6308">
        <v>0</v>
      </c>
      <c r="M6308">
        <v>0</v>
      </c>
      <c r="N6308" s="1" t="s">
        <v>82</v>
      </c>
      <c r="O6308" s="1" t="s">
        <v>197</v>
      </c>
      <c r="P6308" s="1" t="s">
        <v>5565</v>
      </c>
      <c r="Q6308" s="1" t="s">
        <v>7714</v>
      </c>
      <c r="R6308" s="1" t="s">
        <v>9644</v>
      </c>
      <c r="S6308" s="1" t="str">
        <f t="shared" si="196"/>
        <v>21.706642</v>
      </c>
      <c r="T6308" s="1" t="str">
        <f t="shared" si="197"/>
        <v>13.773611</v>
      </c>
      <c r="U6308" s="1" t="s">
        <v>250</v>
      </c>
    </row>
    <row r="6309" spans="1:21" x14ac:dyDescent="0.35">
      <c r="A6309" s="1" t="s">
        <v>19</v>
      </c>
      <c r="B6309">
        <v>2019</v>
      </c>
      <c r="C6309" s="1" t="s">
        <v>335</v>
      </c>
      <c r="D6309" s="1" t="s">
        <v>240</v>
      </c>
      <c r="E6309" s="1" t="s">
        <v>39</v>
      </c>
      <c r="F6309" s="1" t="s">
        <v>31</v>
      </c>
      <c r="G6309">
        <v>2</v>
      </c>
      <c r="H6309">
        <v>0</v>
      </c>
      <c r="I6309">
        <v>2</v>
      </c>
      <c r="J6309">
        <v>0</v>
      </c>
      <c r="K6309">
        <v>1</v>
      </c>
      <c r="L6309">
        <v>1</v>
      </c>
      <c r="M6309">
        <v>1</v>
      </c>
      <c r="N6309" s="1" t="s">
        <v>24</v>
      </c>
      <c r="O6309" s="1" t="s">
        <v>197</v>
      </c>
      <c r="P6309" s="1" t="s">
        <v>5688</v>
      </c>
      <c r="Q6309" s="1" t="s">
        <v>7714</v>
      </c>
      <c r="R6309" s="1" t="s">
        <v>9954</v>
      </c>
      <c r="S6309" s="1" t="str">
        <f t="shared" si="196"/>
        <v>22.78796</v>
      </c>
      <c r="T6309" s="1" t="str">
        <f t="shared" si="197"/>
        <v>5.52718</v>
      </c>
      <c r="U6309" s="1" t="s">
        <v>39</v>
      </c>
    </row>
    <row r="6310" spans="1:21" x14ac:dyDescent="0.35">
      <c r="A6310" s="1" t="s">
        <v>19</v>
      </c>
      <c r="B6310">
        <v>2019</v>
      </c>
      <c r="C6310" s="1" t="s">
        <v>335</v>
      </c>
      <c r="D6310" s="1" t="s">
        <v>240</v>
      </c>
      <c r="E6310" s="1" t="s">
        <v>250</v>
      </c>
      <c r="F6310" s="1" t="s">
        <v>31</v>
      </c>
      <c r="G6310">
        <v>1</v>
      </c>
      <c r="H6310">
        <v>0</v>
      </c>
      <c r="I6310">
        <v>1</v>
      </c>
      <c r="J6310">
        <v>0</v>
      </c>
      <c r="K6310">
        <v>0</v>
      </c>
      <c r="L6310">
        <v>1</v>
      </c>
      <c r="M6310">
        <v>0</v>
      </c>
      <c r="N6310" s="1" t="s">
        <v>66</v>
      </c>
      <c r="O6310" s="1" t="s">
        <v>43</v>
      </c>
      <c r="P6310" s="1" t="s">
        <v>5733</v>
      </c>
      <c r="Q6310" s="1" t="s">
        <v>7714</v>
      </c>
      <c r="R6310" s="1" t="s">
        <v>9417</v>
      </c>
      <c r="S6310" s="1" t="str">
        <f t="shared" si="196"/>
        <v>-4.306153</v>
      </c>
      <c r="T6310" s="1" t="str">
        <f t="shared" si="197"/>
        <v>11.158826</v>
      </c>
      <c r="U6310" s="1" t="s">
        <v>250</v>
      </c>
    </row>
    <row r="6311" spans="1:21" x14ac:dyDescent="0.35">
      <c r="A6311" s="1" t="s">
        <v>19</v>
      </c>
      <c r="B6311">
        <v>2019</v>
      </c>
      <c r="C6311" s="1" t="s">
        <v>335</v>
      </c>
      <c r="D6311" s="1" t="s">
        <v>240</v>
      </c>
      <c r="E6311" s="1" t="s">
        <v>39</v>
      </c>
      <c r="F6311" s="1" t="s">
        <v>31</v>
      </c>
      <c r="G6311">
        <v>1</v>
      </c>
      <c r="H6311">
        <v>0</v>
      </c>
      <c r="I6311">
        <v>1</v>
      </c>
      <c r="J6311">
        <v>0</v>
      </c>
      <c r="K6311">
        <v>0</v>
      </c>
      <c r="L6311">
        <v>1</v>
      </c>
      <c r="M6311">
        <v>0</v>
      </c>
      <c r="N6311" s="1" t="s">
        <v>35</v>
      </c>
      <c r="O6311" s="1" t="s">
        <v>197</v>
      </c>
      <c r="P6311" s="1" t="s">
        <v>1419</v>
      </c>
      <c r="Q6311" s="1" t="s">
        <v>7714</v>
      </c>
      <c r="R6311" s="1" t="s">
        <v>8861</v>
      </c>
      <c r="S6311" s="1" t="str">
        <f t="shared" si="196"/>
        <v>27.02249</v>
      </c>
      <c r="T6311" s="1" t="str">
        <f t="shared" si="197"/>
        <v>14.44099</v>
      </c>
      <c r="U6311" s="1" t="s">
        <v>39</v>
      </c>
    </row>
    <row r="6312" spans="1:21" x14ac:dyDescent="0.35">
      <c r="A6312" s="1" t="s">
        <v>19</v>
      </c>
      <c r="B6312">
        <v>2019</v>
      </c>
      <c r="C6312" s="1" t="s">
        <v>335</v>
      </c>
      <c r="D6312" s="1" t="s">
        <v>240</v>
      </c>
      <c r="E6312" s="1" t="s">
        <v>250</v>
      </c>
      <c r="F6312" s="1" t="s">
        <v>31</v>
      </c>
      <c r="G6312">
        <v>2</v>
      </c>
      <c r="H6312">
        <v>0</v>
      </c>
      <c r="I6312">
        <v>2</v>
      </c>
      <c r="J6312">
        <v>1</v>
      </c>
      <c r="K6312">
        <v>2</v>
      </c>
      <c r="L6312">
        <v>0</v>
      </c>
      <c r="M6312">
        <v>0</v>
      </c>
      <c r="N6312" s="1" t="s">
        <v>66</v>
      </c>
      <c r="O6312" s="1" t="s">
        <v>197</v>
      </c>
      <c r="P6312" s="1" t="s">
        <v>5306</v>
      </c>
      <c r="Q6312" s="1" t="s">
        <v>7714</v>
      </c>
      <c r="R6312" s="1" t="s">
        <v>9418</v>
      </c>
      <c r="S6312" s="1" t="str">
        <f t="shared" si="196"/>
        <v>11.519096</v>
      </c>
      <c r="T6312" s="1" t="str">
        <f t="shared" si="197"/>
        <v>20.684159</v>
      </c>
      <c r="U6312" s="1" t="s">
        <v>250</v>
      </c>
    </row>
    <row r="6313" spans="1:21" x14ac:dyDescent="0.35">
      <c r="A6313" s="1" t="s">
        <v>19</v>
      </c>
      <c r="B6313">
        <v>2019</v>
      </c>
      <c r="C6313" s="1" t="s">
        <v>335</v>
      </c>
      <c r="D6313" s="1" t="s">
        <v>31</v>
      </c>
      <c r="E6313" s="1" t="s">
        <v>39</v>
      </c>
      <c r="F6313" s="1" t="s">
        <v>31</v>
      </c>
      <c r="G6313">
        <v>1</v>
      </c>
      <c r="H6313">
        <v>0</v>
      </c>
      <c r="I6313">
        <v>1</v>
      </c>
      <c r="J6313">
        <v>0</v>
      </c>
      <c r="K6313">
        <v>0</v>
      </c>
      <c r="L6313">
        <v>1</v>
      </c>
      <c r="M6313">
        <v>0</v>
      </c>
      <c r="N6313" s="1" t="s">
        <v>82</v>
      </c>
      <c r="O6313" s="1" t="s">
        <v>43</v>
      </c>
      <c r="P6313" s="1" t="s">
        <v>828</v>
      </c>
      <c r="Q6313" s="1" t="s">
        <v>7714</v>
      </c>
      <c r="R6313" s="1" t="s">
        <v>8826</v>
      </c>
      <c r="S6313" s="1" t="str">
        <f t="shared" si="196"/>
        <v>32.89534</v>
      </c>
      <c r="T6313" s="1" t="str">
        <f t="shared" si="197"/>
        <v>13.18105</v>
      </c>
      <c r="U6313" s="1" t="s">
        <v>39</v>
      </c>
    </row>
    <row r="6314" spans="1:21" x14ac:dyDescent="0.35">
      <c r="A6314" s="1" t="s">
        <v>19</v>
      </c>
      <c r="B6314">
        <v>2019</v>
      </c>
      <c r="C6314" s="1" t="s">
        <v>335</v>
      </c>
      <c r="D6314" s="1" t="s">
        <v>240</v>
      </c>
      <c r="E6314" s="1" t="s">
        <v>39</v>
      </c>
      <c r="F6314" s="1" t="s">
        <v>31</v>
      </c>
      <c r="G6314">
        <v>2</v>
      </c>
      <c r="H6314">
        <v>0</v>
      </c>
      <c r="I6314">
        <v>2</v>
      </c>
      <c r="J6314">
        <v>0</v>
      </c>
      <c r="K6314">
        <v>1</v>
      </c>
      <c r="L6314">
        <v>1</v>
      </c>
      <c r="M6314">
        <v>0</v>
      </c>
      <c r="N6314" s="1" t="s">
        <v>24</v>
      </c>
      <c r="O6314" s="1" t="s">
        <v>197</v>
      </c>
      <c r="P6314" s="1" t="s">
        <v>4144</v>
      </c>
      <c r="Q6314" s="1" t="s">
        <v>7714</v>
      </c>
      <c r="R6314" s="1" t="s">
        <v>9955</v>
      </c>
      <c r="S6314" s="1" t="str">
        <f t="shared" si="196"/>
        <v>25.29115</v>
      </c>
      <c r="T6314" s="1" t="str">
        <f t="shared" si="197"/>
        <v>13.766789</v>
      </c>
      <c r="U6314" s="1" t="s">
        <v>39</v>
      </c>
    </row>
    <row r="6315" spans="1:21" x14ac:dyDescent="0.35">
      <c r="A6315" s="1" t="s">
        <v>19</v>
      </c>
      <c r="B6315">
        <v>2019</v>
      </c>
      <c r="C6315" s="1" t="s">
        <v>335</v>
      </c>
      <c r="D6315" s="1" t="s">
        <v>240</v>
      </c>
      <c r="E6315" s="1" t="s">
        <v>250</v>
      </c>
      <c r="F6315" s="1" t="s">
        <v>31</v>
      </c>
      <c r="G6315">
        <v>1</v>
      </c>
      <c r="H6315">
        <v>0</v>
      </c>
      <c r="I6315">
        <v>1</v>
      </c>
      <c r="J6315">
        <v>0</v>
      </c>
      <c r="K6315">
        <v>0</v>
      </c>
      <c r="L6315">
        <v>1</v>
      </c>
      <c r="M6315">
        <v>0</v>
      </c>
      <c r="N6315" s="1" t="s">
        <v>82</v>
      </c>
      <c r="O6315" s="1" t="s">
        <v>43</v>
      </c>
      <c r="P6315" s="1" t="s">
        <v>7784</v>
      </c>
      <c r="Q6315" s="1" t="s">
        <v>7714</v>
      </c>
      <c r="R6315" s="1" t="s">
        <v>9956</v>
      </c>
      <c r="S6315" s="1" t="str">
        <f t="shared" si="196"/>
        <v>-11.892614</v>
      </c>
      <c r="T6315" s="1" t="str">
        <f t="shared" si="197"/>
        <v>11.581531</v>
      </c>
      <c r="U6315" s="1" t="s">
        <v>250</v>
      </c>
    </row>
    <row r="6316" spans="1:21" x14ac:dyDescent="0.35">
      <c r="A6316" s="1" t="s">
        <v>19</v>
      </c>
      <c r="B6316">
        <v>2019</v>
      </c>
      <c r="C6316" s="1" t="s">
        <v>335</v>
      </c>
      <c r="D6316" s="1" t="s">
        <v>240</v>
      </c>
      <c r="E6316" s="1" t="s">
        <v>250</v>
      </c>
      <c r="F6316" s="1" t="s">
        <v>31</v>
      </c>
      <c r="G6316">
        <v>2</v>
      </c>
      <c r="H6316">
        <v>0</v>
      </c>
      <c r="I6316">
        <v>2</v>
      </c>
      <c r="J6316">
        <v>0</v>
      </c>
      <c r="K6316">
        <v>1</v>
      </c>
      <c r="L6316">
        <v>1</v>
      </c>
      <c r="M6316">
        <v>0</v>
      </c>
      <c r="N6316" s="1" t="s">
        <v>24</v>
      </c>
      <c r="O6316" s="1" t="s">
        <v>43</v>
      </c>
      <c r="P6316" s="1" t="s">
        <v>7317</v>
      </c>
      <c r="Q6316" s="1" t="s">
        <v>7714</v>
      </c>
      <c r="R6316" s="1" t="s">
        <v>9957</v>
      </c>
      <c r="S6316" s="1" t="str">
        <f t="shared" si="196"/>
        <v>-1.621256</v>
      </c>
      <c r="T6316" s="1" t="str">
        <f t="shared" si="197"/>
        <v>6.659396</v>
      </c>
      <c r="U6316" s="1" t="s">
        <v>250</v>
      </c>
    </row>
    <row r="6317" spans="1:21" x14ac:dyDescent="0.35">
      <c r="A6317" s="1" t="s">
        <v>19</v>
      </c>
      <c r="B6317">
        <v>2019</v>
      </c>
      <c r="C6317" s="1" t="s">
        <v>335</v>
      </c>
      <c r="D6317" s="1" t="s">
        <v>240</v>
      </c>
      <c r="E6317" s="1" t="s">
        <v>250</v>
      </c>
      <c r="F6317" s="1" t="s">
        <v>31</v>
      </c>
      <c r="G6317">
        <v>1</v>
      </c>
      <c r="H6317">
        <v>0</v>
      </c>
      <c r="I6317">
        <v>1</v>
      </c>
      <c r="J6317">
        <v>0</v>
      </c>
      <c r="K6317">
        <v>1</v>
      </c>
      <c r="L6317">
        <v>0</v>
      </c>
      <c r="M6317">
        <v>0</v>
      </c>
      <c r="N6317" s="1" t="s">
        <v>82</v>
      </c>
      <c r="O6317" s="1" t="s">
        <v>43</v>
      </c>
      <c r="P6317" s="1" t="s">
        <v>5733</v>
      </c>
      <c r="Q6317" s="1" t="s">
        <v>7714</v>
      </c>
      <c r="R6317" s="1" t="s">
        <v>9417</v>
      </c>
      <c r="S6317" s="1" t="str">
        <f t="shared" si="196"/>
        <v>-4.306153</v>
      </c>
      <c r="T6317" s="1" t="str">
        <f t="shared" si="197"/>
        <v>11.158826</v>
      </c>
      <c r="U6317" s="1" t="s">
        <v>250</v>
      </c>
    </row>
    <row r="6318" spans="1:21" x14ac:dyDescent="0.35">
      <c r="A6318" s="1" t="s">
        <v>19</v>
      </c>
      <c r="B6318">
        <v>2019</v>
      </c>
      <c r="C6318" s="1" t="s">
        <v>335</v>
      </c>
      <c r="D6318" s="1" t="s">
        <v>240</v>
      </c>
      <c r="E6318" s="1" t="s">
        <v>250</v>
      </c>
      <c r="F6318" s="1" t="s">
        <v>31</v>
      </c>
      <c r="G6318">
        <v>1</v>
      </c>
      <c r="H6318">
        <v>0</v>
      </c>
      <c r="I6318">
        <v>1</v>
      </c>
      <c r="J6318">
        <v>0</v>
      </c>
      <c r="K6318">
        <v>0</v>
      </c>
      <c r="L6318">
        <v>1</v>
      </c>
      <c r="M6318">
        <v>1</v>
      </c>
      <c r="N6318" s="1" t="s">
        <v>66</v>
      </c>
      <c r="O6318" s="1" t="s">
        <v>43</v>
      </c>
      <c r="P6318" s="1" t="s">
        <v>6137</v>
      </c>
      <c r="Q6318" s="1" t="s">
        <v>7714</v>
      </c>
      <c r="R6318" s="1" t="s">
        <v>9853</v>
      </c>
      <c r="S6318" s="1" t="str">
        <f t="shared" si="196"/>
        <v>-6.249892</v>
      </c>
      <c r="T6318" s="1" t="str">
        <f t="shared" si="197"/>
        <v>13.427836</v>
      </c>
      <c r="U6318" s="1" t="s">
        <v>250</v>
      </c>
    </row>
    <row r="6319" spans="1:21" x14ac:dyDescent="0.35">
      <c r="A6319" s="1" t="s">
        <v>19</v>
      </c>
      <c r="B6319">
        <v>2019</v>
      </c>
      <c r="C6319" s="1" t="s">
        <v>335</v>
      </c>
      <c r="D6319" s="1" t="s">
        <v>240</v>
      </c>
      <c r="E6319" s="1" t="s">
        <v>250</v>
      </c>
      <c r="F6319" s="1" t="s">
        <v>31</v>
      </c>
      <c r="G6319">
        <v>1</v>
      </c>
      <c r="H6319">
        <v>0</v>
      </c>
      <c r="I6319">
        <v>1</v>
      </c>
      <c r="J6319">
        <v>0</v>
      </c>
      <c r="K6319">
        <v>1</v>
      </c>
      <c r="L6319">
        <v>0</v>
      </c>
      <c r="M6319">
        <v>0</v>
      </c>
      <c r="N6319" s="1" t="s">
        <v>35</v>
      </c>
      <c r="O6319" s="1" t="s">
        <v>43</v>
      </c>
      <c r="P6319" s="1" t="s">
        <v>6472</v>
      </c>
      <c r="Q6319" s="1" t="s">
        <v>7714</v>
      </c>
      <c r="R6319" s="1" t="s">
        <v>9494</v>
      </c>
      <c r="S6319" s="1" t="str">
        <f t="shared" si="196"/>
        <v>-11.444687</v>
      </c>
      <c r="T6319" s="1" t="str">
        <f t="shared" si="197"/>
        <v>14.435103</v>
      </c>
      <c r="U6319" s="1" t="s">
        <v>250</v>
      </c>
    </row>
    <row r="6320" spans="1:21" x14ac:dyDescent="0.35">
      <c r="A6320" s="1" t="s">
        <v>19</v>
      </c>
      <c r="B6320">
        <v>2019</v>
      </c>
      <c r="C6320" s="1" t="s">
        <v>335</v>
      </c>
      <c r="D6320" s="1" t="s">
        <v>240</v>
      </c>
      <c r="E6320" s="1" t="s">
        <v>250</v>
      </c>
      <c r="F6320" s="1" t="s">
        <v>31</v>
      </c>
      <c r="G6320">
        <v>1</v>
      </c>
      <c r="H6320">
        <v>0</v>
      </c>
      <c r="I6320">
        <v>1</v>
      </c>
      <c r="J6320">
        <v>0</v>
      </c>
      <c r="K6320">
        <v>0</v>
      </c>
      <c r="L6320">
        <v>1</v>
      </c>
      <c r="M6320">
        <v>0</v>
      </c>
      <c r="N6320" s="1" t="s">
        <v>24</v>
      </c>
      <c r="O6320" s="1" t="s">
        <v>43</v>
      </c>
      <c r="P6320" s="1" t="s">
        <v>9517</v>
      </c>
      <c r="Q6320" s="1" t="s">
        <v>7714</v>
      </c>
      <c r="R6320" s="1" t="s">
        <v>9518</v>
      </c>
      <c r="S6320" s="1" t="str">
        <f t="shared" si="196"/>
        <v>-12.17459</v>
      </c>
      <c r="T6320" s="1" t="str">
        <f t="shared" si="197"/>
        <v>12.559796</v>
      </c>
      <c r="U6320" s="1" t="s">
        <v>250</v>
      </c>
    </row>
    <row r="6321" spans="1:21" x14ac:dyDescent="0.35">
      <c r="A6321" s="1" t="s">
        <v>19</v>
      </c>
      <c r="B6321">
        <v>2019</v>
      </c>
      <c r="C6321" s="1" t="s">
        <v>335</v>
      </c>
      <c r="D6321" s="1" t="s">
        <v>240</v>
      </c>
      <c r="E6321" s="1" t="s">
        <v>250</v>
      </c>
      <c r="F6321" s="1" t="s">
        <v>31</v>
      </c>
      <c r="G6321">
        <v>2</v>
      </c>
      <c r="H6321">
        <v>0</v>
      </c>
      <c r="I6321">
        <v>2</v>
      </c>
      <c r="J6321">
        <v>0</v>
      </c>
      <c r="K6321">
        <v>0</v>
      </c>
      <c r="L6321">
        <v>1</v>
      </c>
      <c r="M6321">
        <v>1</v>
      </c>
      <c r="N6321" s="1" t="s">
        <v>82</v>
      </c>
      <c r="O6321" s="1" t="s">
        <v>43</v>
      </c>
      <c r="P6321" s="1" t="s">
        <v>9958</v>
      </c>
      <c r="Q6321" s="1" t="s">
        <v>7714</v>
      </c>
      <c r="R6321" s="1" t="s">
        <v>9959</v>
      </c>
      <c r="S6321" s="1" t="str">
        <f t="shared" si="196"/>
        <v>1.225748</v>
      </c>
      <c r="T6321" s="1" t="str">
        <f t="shared" si="197"/>
        <v>6.130096</v>
      </c>
      <c r="U6321" s="1" t="s">
        <v>250</v>
      </c>
    </row>
    <row r="6322" spans="1:21" x14ac:dyDescent="0.35">
      <c r="A6322" s="1" t="s">
        <v>19</v>
      </c>
      <c r="B6322">
        <v>2019</v>
      </c>
      <c r="C6322" s="1" t="s">
        <v>335</v>
      </c>
      <c r="D6322" s="1" t="s">
        <v>240</v>
      </c>
      <c r="E6322" s="1" t="s">
        <v>250</v>
      </c>
      <c r="F6322" s="1" t="s">
        <v>31</v>
      </c>
      <c r="G6322">
        <v>1</v>
      </c>
      <c r="H6322">
        <v>0</v>
      </c>
      <c r="I6322">
        <v>1</v>
      </c>
      <c r="J6322">
        <v>0</v>
      </c>
      <c r="K6322">
        <v>1</v>
      </c>
      <c r="L6322">
        <v>0</v>
      </c>
      <c r="M6322">
        <v>0</v>
      </c>
      <c r="N6322" s="1" t="s">
        <v>82</v>
      </c>
      <c r="O6322" s="1" t="s">
        <v>43</v>
      </c>
      <c r="P6322" s="1" t="s">
        <v>5733</v>
      </c>
      <c r="Q6322" s="1" t="s">
        <v>7714</v>
      </c>
      <c r="R6322" s="1" t="s">
        <v>9417</v>
      </c>
      <c r="S6322" s="1" t="str">
        <f t="shared" si="196"/>
        <v>-4.306153</v>
      </c>
      <c r="T6322" s="1" t="str">
        <f t="shared" si="197"/>
        <v>11.158826</v>
      </c>
      <c r="U6322" s="1" t="s">
        <v>250</v>
      </c>
    </row>
    <row r="6323" spans="1:21" x14ac:dyDescent="0.35">
      <c r="A6323" s="1" t="s">
        <v>19</v>
      </c>
      <c r="B6323">
        <v>2019</v>
      </c>
      <c r="C6323" s="1" t="s">
        <v>335</v>
      </c>
      <c r="D6323" s="1" t="s">
        <v>64</v>
      </c>
      <c r="E6323" s="1" t="s">
        <v>64</v>
      </c>
      <c r="F6323" s="1" t="s">
        <v>1134</v>
      </c>
      <c r="G6323">
        <v>1</v>
      </c>
      <c r="H6323">
        <v>0</v>
      </c>
      <c r="I6323">
        <v>1</v>
      </c>
      <c r="J6323">
        <v>0</v>
      </c>
      <c r="K6323">
        <v>0</v>
      </c>
      <c r="L6323">
        <v>1</v>
      </c>
      <c r="M6323">
        <v>0</v>
      </c>
      <c r="N6323" s="1" t="s">
        <v>35</v>
      </c>
      <c r="O6323" s="1" t="s">
        <v>43</v>
      </c>
      <c r="P6323" s="1" t="s">
        <v>9960</v>
      </c>
      <c r="Q6323" s="1" t="s">
        <v>9961</v>
      </c>
      <c r="R6323" s="1" t="s">
        <v>9962</v>
      </c>
      <c r="S6323" s="1" t="str">
        <f t="shared" si="196"/>
        <v>26.0953381</v>
      </c>
      <c r="T6323" s="1" t="str">
        <f t="shared" si="197"/>
        <v>61.8462235</v>
      </c>
      <c r="U6323" s="1" t="s">
        <v>64</v>
      </c>
    </row>
    <row r="6324" spans="1:21" x14ac:dyDescent="0.35">
      <c r="A6324" s="1" t="s">
        <v>19</v>
      </c>
      <c r="B6324">
        <v>2019</v>
      </c>
      <c r="C6324" s="1" t="s">
        <v>335</v>
      </c>
      <c r="D6324" s="1" t="s">
        <v>21</v>
      </c>
      <c r="E6324" s="1" t="s">
        <v>22</v>
      </c>
      <c r="F6324" s="1" t="s">
        <v>23</v>
      </c>
      <c r="G6324">
        <v>1</v>
      </c>
      <c r="H6324">
        <v>0</v>
      </c>
      <c r="I6324">
        <v>1</v>
      </c>
      <c r="J6324">
        <v>0</v>
      </c>
      <c r="K6324">
        <v>0</v>
      </c>
      <c r="L6324">
        <v>1</v>
      </c>
      <c r="M6324">
        <v>0</v>
      </c>
      <c r="N6324" s="1" t="s">
        <v>42</v>
      </c>
      <c r="O6324" s="1" t="s">
        <v>25</v>
      </c>
      <c r="P6324" s="1" t="s">
        <v>26</v>
      </c>
      <c r="Q6324" s="1" t="s">
        <v>27</v>
      </c>
      <c r="R6324" s="1" t="s">
        <v>9963</v>
      </c>
      <c r="S6324" s="1" t="str">
        <f t="shared" si="196"/>
        <v>31.797302</v>
      </c>
      <c r="T6324" s="1" t="str">
        <f t="shared" si="197"/>
        <v>-111.812279</v>
      </c>
      <c r="U6324" s="1" t="s">
        <v>29</v>
      </c>
    </row>
    <row r="6325" spans="1:21" x14ac:dyDescent="0.35">
      <c r="A6325" s="1" t="s">
        <v>19</v>
      </c>
      <c r="B6325">
        <v>2019</v>
      </c>
      <c r="C6325" s="1" t="s">
        <v>335</v>
      </c>
      <c r="D6325" s="1" t="s">
        <v>30</v>
      </c>
      <c r="E6325" s="1" t="s">
        <v>22</v>
      </c>
      <c r="F6325" s="1" t="s">
        <v>31</v>
      </c>
      <c r="G6325">
        <v>1</v>
      </c>
      <c r="H6325">
        <v>0</v>
      </c>
      <c r="I6325">
        <v>1</v>
      </c>
      <c r="J6325">
        <v>0</v>
      </c>
      <c r="K6325">
        <v>1</v>
      </c>
      <c r="L6325">
        <v>0</v>
      </c>
      <c r="M6325">
        <v>0</v>
      </c>
      <c r="N6325" s="1" t="s">
        <v>24</v>
      </c>
      <c r="O6325" s="1" t="s">
        <v>25</v>
      </c>
      <c r="P6325" s="1" t="s">
        <v>9942</v>
      </c>
      <c r="Q6325" s="1" t="s">
        <v>9806</v>
      </c>
      <c r="R6325" s="1" t="s">
        <v>9964</v>
      </c>
      <c r="S6325" s="1" t="str">
        <f t="shared" si="196"/>
        <v>26.985855503</v>
      </c>
      <c r="T6325" s="1" t="str">
        <f t="shared" si="197"/>
        <v>-98.197718051</v>
      </c>
      <c r="U6325" s="1" t="s">
        <v>29</v>
      </c>
    </row>
    <row r="6326" spans="1:21" x14ac:dyDescent="0.35">
      <c r="A6326" s="1" t="s">
        <v>19</v>
      </c>
      <c r="B6326">
        <v>2019</v>
      </c>
      <c r="C6326" s="1" t="s">
        <v>335</v>
      </c>
      <c r="D6326" s="1" t="s">
        <v>21</v>
      </c>
      <c r="E6326" s="1" t="s">
        <v>22</v>
      </c>
      <c r="F6326" s="1" t="s">
        <v>34</v>
      </c>
      <c r="G6326">
        <v>1</v>
      </c>
      <c r="H6326">
        <v>0</v>
      </c>
      <c r="I6326">
        <v>1</v>
      </c>
      <c r="J6326">
        <v>0</v>
      </c>
      <c r="K6326">
        <v>0</v>
      </c>
      <c r="L6326">
        <v>1</v>
      </c>
      <c r="M6326">
        <v>0</v>
      </c>
      <c r="N6326" s="1" t="s">
        <v>24</v>
      </c>
      <c r="O6326" s="1" t="s">
        <v>25</v>
      </c>
      <c r="P6326" s="1" t="s">
        <v>9965</v>
      </c>
      <c r="Q6326" s="1" t="s">
        <v>9806</v>
      </c>
      <c r="R6326" s="1" t="s">
        <v>9966</v>
      </c>
      <c r="S6326" s="1" t="str">
        <f t="shared" si="196"/>
        <v>27.13759256</v>
      </c>
      <c r="T6326" s="1" t="str">
        <f t="shared" si="197"/>
        <v>-98.230383591</v>
      </c>
      <c r="U6326" s="1" t="s">
        <v>29</v>
      </c>
    </row>
    <row r="6327" spans="1:21" x14ac:dyDescent="0.35">
      <c r="A6327" s="1" t="s">
        <v>19</v>
      </c>
      <c r="B6327">
        <v>2019</v>
      </c>
      <c r="C6327" s="1" t="s">
        <v>335</v>
      </c>
      <c r="D6327" s="1" t="s">
        <v>72</v>
      </c>
      <c r="E6327" s="1" t="s">
        <v>21</v>
      </c>
      <c r="F6327" s="1" t="s">
        <v>434</v>
      </c>
      <c r="G6327">
        <v>1</v>
      </c>
      <c r="H6327">
        <v>0</v>
      </c>
      <c r="I6327">
        <v>1</v>
      </c>
      <c r="J6327">
        <v>0</v>
      </c>
      <c r="K6327">
        <v>0</v>
      </c>
      <c r="L6327">
        <v>1</v>
      </c>
      <c r="M6327">
        <v>0</v>
      </c>
      <c r="N6327" s="1" t="s">
        <v>51</v>
      </c>
      <c r="O6327" s="1" t="s">
        <v>25</v>
      </c>
      <c r="P6327" s="1" t="s">
        <v>9967</v>
      </c>
      <c r="Q6327" s="1" t="s">
        <v>9968</v>
      </c>
      <c r="R6327" s="1" t="s">
        <v>9969</v>
      </c>
      <c r="S6327" s="1" t="str">
        <f t="shared" si="196"/>
        <v>25.981681</v>
      </c>
      <c r="T6327" s="1" t="str">
        <f t="shared" si="197"/>
        <v>-98.0796846</v>
      </c>
      <c r="U6327" s="1" t="s">
        <v>21</v>
      </c>
    </row>
    <row r="6328" spans="1:21" x14ac:dyDescent="0.35">
      <c r="A6328" s="1" t="s">
        <v>19</v>
      </c>
      <c r="B6328">
        <v>2019</v>
      </c>
      <c r="C6328" s="1" t="s">
        <v>335</v>
      </c>
      <c r="D6328" s="1" t="s">
        <v>407</v>
      </c>
      <c r="E6328" s="1" t="s">
        <v>161</v>
      </c>
      <c r="F6328" s="1" t="s">
        <v>31</v>
      </c>
      <c r="G6328">
        <v>16</v>
      </c>
      <c r="H6328">
        <v>0</v>
      </c>
      <c r="I6328">
        <v>16</v>
      </c>
      <c r="J6328">
        <v>50</v>
      </c>
      <c r="K6328">
        <v>6</v>
      </c>
      <c r="L6328">
        <v>6</v>
      </c>
      <c r="M6328">
        <v>5</v>
      </c>
      <c r="N6328" s="1" t="s">
        <v>66</v>
      </c>
      <c r="O6328" s="1" t="s">
        <v>2324</v>
      </c>
      <c r="P6328" s="1" t="s">
        <v>9970</v>
      </c>
      <c r="Q6328" s="1" t="s">
        <v>9971</v>
      </c>
      <c r="R6328" s="1" t="s">
        <v>9972</v>
      </c>
      <c r="S6328" s="1" t="str">
        <f t="shared" si="196"/>
        <v>38.74964</v>
      </c>
      <c r="T6328" s="1" t="str">
        <f t="shared" si="197"/>
        <v>43.613323</v>
      </c>
      <c r="U6328" s="1" t="s">
        <v>161</v>
      </c>
    </row>
    <row r="6329" spans="1:21" x14ac:dyDescent="0.35">
      <c r="A6329" s="1" t="s">
        <v>19</v>
      </c>
      <c r="B6329">
        <v>2019</v>
      </c>
      <c r="C6329" s="1" t="s">
        <v>335</v>
      </c>
      <c r="D6329" s="1" t="s">
        <v>136</v>
      </c>
      <c r="E6329" s="1" t="s">
        <v>136</v>
      </c>
      <c r="F6329" s="1" t="s">
        <v>2118</v>
      </c>
      <c r="G6329">
        <v>1</v>
      </c>
      <c r="H6329">
        <v>0</v>
      </c>
      <c r="I6329">
        <v>1</v>
      </c>
      <c r="J6329">
        <v>0</v>
      </c>
      <c r="K6329">
        <v>1</v>
      </c>
      <c r="L6329">
        <v>0</v>
      </c>
      <c r="M6329">
        <v>0</v>
      </c>
      <c r="N6329" s="1" t="s">
        <v>66</v>
      </c>
      <c r="O6329" s="1" t="s">
        <v>43</v>
      </c>
      <c r="P6329" s="1" t="s">
        <v>9973</v>
      </c>
      <c r="Q6329" s="1" t="s">
        <v>9974</v>
      </c>
      <c r="R6329" s="1" t="s">
        <v>9975</v>
      </c>
      <c r="S6329" s="1" t="str">
        <f t="shared" si="196"/>
        <v>7.37823</v>
      </c>
      <c r="T6329" s="1" t="str">
        <f t="shared" si="197"/>
        <v>-72.6503369</v>
      </c>
      <c r="U6329" s="1" t="s">
        <v>136</v>
      </c>
    </row>
    <row r="6330" spans="1:21" x14ac:dyDescent="0.35">
      <c r="A6330" s="1" t="s">
        <v>19</v>
      </c>
      <c r="B6330">
        <v>2019</v>
      </c>
      <c r="C6330" s="1" t="s">
        <v>335</v>
      </c>
      <c r="D6330" s="1" t="s">
        <v>240</v>
      </c>
      <c r="E6330" s="1" t="s">
        <v>250</v>
      </c>
      <c r="F6330" s="1" t="s">
        <v>31</v>
      </c>
      <c r="G6330">
        <v>2</v>
      </c>
      <c r="H6330">
        <v>0</v>
      </c>
      <c r="I6330">
        <v>2</v>
      </c>
      <c r="J6330">
        <v>0</v>
      </c>
      <c r="K6330">
        <v>1</v>
      </c>
      <c r="L6330">
        <v>1</v>
      </c>
      <c r="M6330">
        <v>1</v>
      </c>
      <c r="N6330" s="1" t="s">
        <v>42</v>
      </c>
      <c r="O6330" s="1" t="s">
        <v>197</v>
      </c>
      <c r="P6330" s="1" t="s">
        <v>5171</v>
      </c>
      <c r="Q6330" s="1" t="s">
        <v>7714</v>
      </c>
      <c r="R6330" s="1" t="s">
        <v>9360</v>
      </c>
      <c r="S6330" s="1" t="str">
        <f t="shared" si="196"/>
        <v>2.123324</v>
      </c>
      <c r="T6330" s="1" t="str">
        <f t="shared" si="197"/>
        <v>13.508763</v>
      </c>
      <c r="U6330" s="1" t="s">
        <v>250</v>
      </c>
    </row>
    <row r="6331" spans="1:21" x14ac:dyDescent="0.35">
      <c r="A6331" s="1" t="s">
        <v>19</v>
      </c>
      <c r="B6331">
        <v>2019</v>
      </c>
      <c r="C6331" s="1" t="s">
        <v>335</v>
      </c>
      <c r="D6331" s="1" t="s">
        <v>240</v>
      </c>
      <c r="E6331" s="1" t="s">
        <v>250</v>
      </c>
      <c r="F6331" s="1" t="s">
        <v>31</v>
      </c>
      <c r="G6331">
        <v>2</v>
      </c>
      <c r="H6331">
        <v>0</v>
      </c>
      <c r="I6331">
        <v>2</v>
      </c>
      <c r="J6331">
        <v>0</v>
      </c>
      <c r="K6331">
        <v>0</v>
      </c>
      <c r="L6331">
        <v>2</v>
      </c>
      <c r="M6331">
        <v>1</v>
      </c>
      <c r="N6331" s="1" t="s">
        <v>24</v>
      </c>
      <c r="O6331" s="1" t="s">
        <v>43</v>
      </c>
      <c r="P6331" s="1" t="s">
        <v>4758</v>
      </c>
      <c r="Q6331" s="1" t="s">
        <v>7714</v>
      </c>
      <c r="R6331" s="1" t="s">
        <v>9715</v>
      </c>
      <c r="S6331" s="1" t="str">
        <f t="shared" si="196"/>
        <v>-5.691763</v>
      </c>
      <c r="T6331" s="1" t="str">
        <f t="shared" si="197"/>
        <v>11.316677</v>
      </c>
      <c r="U6331" s="1" t="s">
        <v>250</v>
      </c>
    </row>
    <row r="6332" spans="1:21" x14ac:dyDescent="0.35">
      <c r="A6332" s="1" t="s">
        <v>19</v>
      </c>
      <c r="B6332">
        <v>2019</v>
      </c>
      <c r="C6332" s="1" t="s">
        <v>335</v>
      </c>
      <c r="D6332" s="1" t="s">
        <v>240</v>
      </c>
      <c r="E6332" s="1" t="s">
        <v>250</v>
      </c>
      <c r="F6332" s="1" t="s">
        <v>31</v>
      </c>
      <c r="G6332">
        <v>1</v>
      </c>
      <c r="H6332">
        <v>0</v>
      </c>
      <c r="I6332">
        <v>1</v>
      </c>
      <c r="J6332">
        <v>0</v>
      </c>
      <c r="K6332">
        <v>1</v>
      </c>
      <c r="L6332">
        <v>0</v>
      </c>
      <c r="M6332">
        <v>0</v>
      </c>
      <c r="N6332" s="1" t="s">
        <v>66</v>
      </c>
      <c r="O6332" s="1" t="s">
        <v>43</v>
      </c>
      <c r="P6332" s="1" t="s">
        <v>5733</v>
      </c>
      <c r="Q6332" s="1" t="s">
        <v>7714</v>
      </c>
      <c r="R6332" s="1" t="s">
        <v>9417</v>
      </c>
      <c r="S6332" s="1" t="str">
        <f t="shared" si="196"/>
        <v>-4.306153</v>
      </c>
      <c r="T6332" s="1" t="str">
        <f t="shared" si="197"/>
        <v>11.158826</v>
      </c>
      <c r="U6332" s="1" t="s">
        <v>250</v>
      </c>
    </row>
    <row r="6333" spans="1:21" x14ac:dyDescent="0.35">
      <c r="A6333" s="1" t="s">
        <v>19</v>
      </c>
      <c r="B6333">
        <v>2019</v>
      </c>
      <c r="C6333" s="1" t="s">
        <v>335</v>
      </c>
      <c r="D6333" s="1" t="s">
        <v>240</v>
      </c>
      <c r="E6333" s="1" t="s">
        <v>250</v>
      </c>
      <c r="F6333" s="1" t="s">
        <v>31</v>
      </c>
      <c r="G6333">
        <v>1</v>
      </c>
      <c r="H6333">
        <v>0</v>
      </c>
      <c r="I6333">
        <v>1</v>
      </c>
      <c r="J6333">
        <v>0</v>
      </c>
      <c r="K6333">
        <v>1</v>
      </c>
      <c r="L6333">
        <v>0</v>
      </c>
      <c r="M6333">
        <v>0</v>
      </c>
      <c r="N6333" s="1" t="s">
        <v>82</v>
      </c>
      <c r="O6333" s="1" t="s">
        <v>43</v>
      </c>
      <c r="P6333" s="1" t="s">
        <v>6050</v>
      </c>
      <c r="Q6333" s="1" t="s">
        <v>7714</v>
      </c>
      <c r="R6333" s="1" t="s">
        <v>9305</v>
      </c>
      <c r="S6333" s="1" t="str">
        <f t="shared" si="196"/>
        <v>1.515145</v>
      </c>
      <c r="T6333" s="1" t="str">
        <f t="shared" si="197"/>
        <v>12.479761</v>
      </c>
      <c r="U6333" s="1" t="s">
        <v>250</v>
      </c>
    </row>
    <row r="6334" spans="1:21" x14ac:dyDescent="0.35">
      <c r="A6334" s="1" t="s">
        <v>19</v>
      </c>
      <c r="B6334">
        <v>2019</v>
      </c>
      <c r="C6334" s="1" t="s">
        <v>335</v>
      </c>
      <c r="D6334" s="1" t="s">
        <v>21</v>
      </c>
      <c r="E6334" s="1" t="s">
        <v>21</v>
      </c>
      <c r="F6334" s="1" t="s">
        <v>23</v>
      </c>
      <c r="G6334">
        <v>1</v>
      </c>
      <c r="H6334">
        <v>0</v>
      </c>
      <c r="I6334">
        <v>1</v>
      </c>
      <c r="J6334">
        <v>0</v>
      </c>
      <c r="K6334">
        <v>0</v>
      </c>
      <c r="L6334">
        <v>1</v>
      </c>
      <c r="M6334">
        <v>0</v>
      </c>
      <c r="N6334" s="1" t="s">
        <v>35</v>
      </c>
      <c r="O6334" s="1" t="s">
        <v>43</v>
      </c>
      <c r="P6334" s="1" t="s">
        <v>9976</v>
      </c>
      <c r="Q6334" s="1" t="s">
        <v>9977</v>
      </c>
      <c r="R6334" s="1" t="s">
        <v>9978</v>
      </c>
      <c r="S6334" s="1" t="str">
        <f t="shared" si="196"/>
        <v>17.258728416</v>
      </c>
      <c r="T6334" s="1" t="str">
        <f t="shared" si="197"/>
        <v>-91.012688909</v>
      </c>
      <c r="U6334" s="1" t="s">
        <v>21</v>
      </c>
    </row>
    <row r="6335" spans="1:21" x14ac:dyDescent="0.35">
      <c r="A6335" s="1" t="s">
        <v>19</v>
      </c>
      <c r="B6335">
        <v>2019</v>
      </c>
      <c r="C6335" s="1" t="s">
        <v>335</v>
      </c>
      <c r="D6335" s="1" t="s">
        <v>72</v>
      </c>
      <c r="E6335" s="1" t="s">
        <v>21</v>
      </c>
      <c r="F6335" s="1" t="s">
        <v>434</v>
      </c>
      <c r="G6335">
        <v>1</v>
      </c>
      <c r="H6335">
        <v>0</v>
      </c>
      <c r="I6335">
        <v>1</v>
      </c>
      <c r="J6335">
        <v>0</v>
      </c>
      <c r="K6335">
        <v>0</v>
      </c>
      <c r="L6335">
        <v>1</v>
      </c>
      <c r="M6335">
        <v>0</v>
      </c>
      <c r="N6335" s="1" t="s">
        <v>35</v>
      </c>
      <c r="O6335" s="1" t="s">
        <v>25</v>
      </c>
      <c r="P6335" s="1" t="s">
        <v>9979</v>
      </c>
      <c r="Q6335" s="1" t="s">
        <v>9980</v>
      </c>
      <c r="R6335" s="1" t="s">
        <v>9981</v>
      </c>
      <c r="S6335" s="1" t="str">
        <f t="shared" si="196"/>
        <v>31.7300671</v>
      </c>
      <c r="T6335" s="1" t="str">
        <f t="shared" si="197"/>
        <v>-106.4832893</v>
      </c>
      <c r="U6335" s="1" t="s">
        <v>21</v>
      </c>
    </row>
    <row r="6336" spans="1:21" x14ac:dyDescent="0.35">
      <c r="A6336" s="1" t="s">
        <v>19</v>
      </c>
      <c r="B6336">
        <v>2019</v>
      </c>
      <c r="C6336" s="1" t="s">
        <v>335</v>
      </c>
      <c r="D6336" s="1" t="s">
        <v>30</v>
      </c>
      <c r="E6336" s="1" t="s">
        <v>22</v>
      </c>
      <c r="F6336" s="1" t="s">
        <v>31</v>
      </c>
      <c r="G6336">
        <v>1</v>
      </c>
      <c r="H6336">
        <v>0</v>
      </c>
      <c r="I6336">
        <v>1</v>
      </c>
      <c r="J6336">
        <v>0</v>
      </c>
      <c r="K6336">
        <v>1</v>
      </c>
      <c r="L6336">
        <v>0</v>
      </c>
      <c r="M6336">
        <v>0</v>
      </c>
      <c r="N6336" s="1" t="s">
        <v>24</v>
      </c>
      <c r="O6336" s="1" t="s">
        <v>25</v>
      </c>
      <c r="P6336" s="1" t="s">
        <v>26</v>
      </c>
      <c r="Q6336" s="1" t="s">
        <v>27</v>
      </c>
      <c r="R6336" s="1" t="s">
        <v>9982</v>
      </c>
      <c r="S6336" s="1" t="str">
        <f t="shared" si="196"/>
        <v>31.544827</v>
      </c>
      <c r="T6336" s="1" t="str">
        <f t="shared" si="197"/>
        <v>-111.389112</v>
      </c>
      <c r="U6336" s="1" t="s">
        <v>29</v>
      </c>
    </row>
    <row r="6337" spans="1:21" x14ac:dyDescent="0.35">
      <c r="A6337" s="1" t="s">
        <v>19</v>
      </c>
      <c r="B6337">
        <v>2019</v>
      </c>
      <c r="C6337" s="1" t="s">
        <v>335</v>
      </c>
      <c r="D6337" s="1" t="s">
        <v>30</v>
      </c>
      <c r="E6337" s="1" t="s">
        <v>21</v>
      </c>
      <c r="F6337" s="1" t="s">
        <v>31</v>
      </c>
      <c r="G6337">
        <v>1</v>
      </c>
      <c r="H6337">
        <v>0</v>
      </c>
      <c r="I6337">
        <v>1</v>
      </c>
      <c r="J6337">
        <v>0</v>
      </c>
      <c r="K6337">
        <v>0</v>
      </c>
      <c r="L6337">
        <v>1</v>
      </c>
      <c r="M6337">
        <v>0</v>
      </c>
      <c r="N6337" s="1" t="s">
        <v>66</v>
      </c>
      <c r="O6337" s="1" t="s">
        <v>43</v>
      </c>
      <c r="P6337" s="1" t="s">
        <v>9983</v>
      </c>
      <c r="Q6337" s="1" t="s">
        <v>4452</v>
      </c>
      <c r="R6337" s="1" t="s">
        <v>9984</v>
      </c>
      <c r="S6337" s="1" t="str">
        <f t="shared" si="196"/>
        <v>26.217624638</v>
      </c>
      <c r="T6337" s="1" t="str">
        <f t="shared" si="197"/>
        <v>-108.722723683</v>
      </c>
      <c r="U6337" s="1" t="s">
        <v>21</v>
      </c>
    </row>
    <row r="6338" spans="1:21" x14ac:dyDescent="0.35">
      <c r="A6338" s="1" t="s">
        <v>19</v>
      </c>
      <c r="B6338">
        <v>2019</v>
      </c>
      <c r="C6338" s="1" t="s">
        <v>335</v>
      </c>
      <c r="D6338" s="1" t="s">
        <v>21</v>
      </c>
      <c r="E6338" s="1" t="s">
        <v>21</v>
      </c>
      <c r="F6338" s="1" t="s">
        <v>677</v>
      </c>
      <c r="G6338">
        <v>1</v>
      </c>
      <c r="H6338">
        <v>0</v>
      </c>
      <c r="I6338">
        <v>1</v>
      </c>
      <c r="J6338">
        <v>0</v>
      </c>
      <c r="K6338">
        <v>0</v>
      </c>
      <c r="L6338">
        <v>1</v>
      </c>
      <c r="M6338">
        <v>0</v>
      </c>
      <c r="N6338" s="1" t="s">
        <v>82</v>
      </c>
      <c r="O6338" s="1" t="s">
        <v>25</v>
      </c>
      <c r="P6338" s="1" t="s">
        <v>9985</v>
      </c>
      <c r="Q6338" s="1" t="s">
        <v>9986</v>
      </c>
      <c r="R6338" s="1" t="s">
        <v>9987</v>
      </c>
      <c r="S6338" s="1" t="str">
        <f t="shared" ref="S6338:S6401" si="198">LEFT(R6338, FIND(",", R6338) - 1)</f>
        <v>31.7380543</v>
      </c>
      <c r="T6338" s="1" t="str">
        <f t="shared" ref="T6338:T6401" si="199">RIGHT(R6338, LEN(R6338) - FIND(",", R6338) - 1)</f>
        <v>-106.4562579</v>
      </c>
      <c r="U6338" s="1" t="s">
        <v>21</v>
      </c>
    </row>
    <row r="6339" spans="1:21" x14ac:dyDescent="0.35">
      <c r="A6339" s="1" t="s">
        <v>19</v>
      </c>
      <c r="B6339">
        <v>2019</v>
      </c>
      <c r="C6339" s="1" t="s">
        <v>335</v>
      </c>
      <c r="D6339" s="1" t="s">
        <v>21</v>
      </c>
      <c r="E6339" s="1" t="s">
        <v>22</v>
      </c>
      <c r="F6339" s="1" t="s">
        <v>31</v>
      </c>
      <c r="G6339">
        <v>1</v>
      </c>
      <c r="H6339">
        <v>0</v>
      </c>
      <c r="I6339">
        <v>1</v>
      </c>
      <c r="J6339">
        <v>0</v>
      </c>
      <c r="K6339">
        <v>0</v>
      </c>
      <c r="L6339">
        <v>1</v>
      </c>
      <c r="M6339">
        <v>0</v>
      </c>
      <c r="N6339" s="1" t="s">
        <v>42</v>
      </c>
      <c r="O6339" s="1" t="s">
        <v>25</v>
      </c>
      <c r="P6339" s="1" t="s">
        <v>9988</v>
      </c>
      <c r="Q6339" s="1" t="s">
        <v>9989</v>
      </c>
      <c r="R6339" s="1" t="s">
        <v>9990</v>
      </c>
      <c r="S6339" s="1" t="str">
        <f t="shared" si="198"/>
        <v>32.75680046</v>
      </c>
      <c r="T6339" s="1" t="str">
        <f t="shared" si="199"/>
        <v>-115.643388924</v>
      </c>
      <c r="U6339" s="1" t="s">
        <v>29</v>
      </c>
    </row>
    <row r="6340" spans="1:21" x14ac:dyDescent="0.35">
      <c r="A6340" s="1" t="s">
        <v>19</v>
      </c>
      <c r="B6340">
        <v>2019</v>
      </c>
      <c r="C6340" s="1" t="s">
        <v>335</v>
      </c>
      <c r="D6340" s="1" t="s">
        <v>21</v>
      </c>
      <c r="E6340" s="1" t="s">
        <v>22</v>
      </c>
      <c r="F6340" s="1" t="s">
        <v>23</v>
      </c>
      <c r="G6340">
        <v>1</v>
      </c>
      <c r="H6340">
        <v>0</v>
      </c>
      <c r="I6340">
        <v>1</v>
      </c>
      <c r="J6340">
        <v>0</v>
      </c>
      <c r="K6340">
        <v>0</v>
      </c>
      <c r="L6340">
        <v>1</v>
      </c>
      <c r="M6340">
        <v>0</v>
      </c>
      <c r="N6340" s="1" t="s">
        <v>24</v>
      </c>
      <c r="O6340" s="1" t="s">
        <v>25</v>
      </c>
      <c r="P6340" s="1" t="s">
        <v>26</v>
      </c>
      <c r="Q6340" s="1" t="s">
        <v>27</v>
      </c>
      <c r="R6340" s="1" t="s">
        <v>9991</v>
      </c>
      <c r="S6340" s="1" t="str">
        <f t="shared" si="198"/>
        <v>32.563317</v>
      </c>
      <c r="T6340" s="1" t="str">
        <f t="shared" si="199"/>
        <v>-111.922967</v>
      </c>
      <c r="U6340" s="1" t="s">
        <v>29</v>
      </c>
    </row>
    <row r="6341" spans="1:21" x14ac:dyDescent="0.35">
      <c r="A6341" s="1" t="s">
        <v>19</v>
      </c>
      <c r="B6341">
        <v>2019</v>
      </c>
      <c r="C6341" s="1" t="s">
        <v>335</v>
      </c>
      <c r="D6341" s="1" t="s">
        <v>9237</v>
      </c>
      <c r="E6341" s="1" t="s">
        <v>80</v>
      </c>
      <c r="F6341" s="1" t="s">
        <v>31</v>
      </c>
      <c r="G6341">
        <v>3</v>
      </c>
      <c r="H6341">
        <v>0</v>
      </c>
      <c r="I6341">
        <v>3</v>
      </c>
      <c r="J6341">
        <v>0</v>
      </c>
      <c r="K6341">
        <v>2</v>
      </c>
      <c r="L6341">
        <v>1</v>
      </c>
      <c r="M6341">
        <v>2</v>
      </c>
      <c r="N6341" s="1" t="s">
        <v>24</v>
      </c>
      <c r="O6341" s="1" t="s">
        <v>43</v>
      </c>
      <c r="P6341" s="1" t="s">
        <v>9370</v>
      </c>
      <c r="Q6341" s="1" t="s">
        <v>7714</v>
      </c>
      <c r="R6341" s="1" t="s">
        <v>9992</v>
      </c>
      <c r="S6341" s="1" t="str">
        <f t="shared" si="198"/>
        <v>13.760339</v>
      </c>
      <c r="T6341" s="1" t="str">
        <f t="shared" si="199"/>
        <v>100.429298</v>
      </c>
      <c r="U6341" s="1" t="s">
        <v>80</v>
      </c>
    </row>
    <row r="6342" spans="1:21" x14ac:dyDescent="0.35">
      <c r="A6342" s="1" t="s">
        <v>19</v>
      </c>
      <c r="B6342">
        <v>2019</v>
      </c>
      <c r="C6342" s="1" t="s">
        <v>335</v>
      </c>
      <c r="D6342" s="1" t="s">
        <v>21</v>
      </c>
      <c r="E6342" s="1" t="s">
        <v>22</v>
      </c>
      <c r="F6342" s="1" t="s">
        <v>23</v>
      </c>
      <c r="G6342">
        <v>1</v>
      </c>
      <c r="H6342">
        <v>0</v>
      </c>
      <c r="I6342">
        <v>1</v>
      </c>
      <c r="J6342">
        <v>0</v>
      </c>
      <c r="K6342">
        <v>0</v>
      </c>
      <c r="L6342">
        <v>1</v>
      </c>
      <c r="M6342">
        <v>0</v>
      </c>
      <c r="N6342" s="1" t="s">
        <v>24</v>
      </c>
      <c r="O6342" s="1" t="s">
        <v>25</v>
      </c>
      <c r="P6342" s="1" t="s">
        <v>9993</v>
      </c>
      <c r="Q6342" s="1" t="s">
        <v>9994</v>
      </c>
      <c r="R6342" s="1" t="s">
        <v>9995</v>
      </c>
      <c r="S6342" s="1" t="str">
        <f t="shared" si="198"/>
        <v>33.179906061</v>
      </c>
      <c r="T6342" s="1" t="str">
        <f t="shared" si="199"/>
        <v>-112.241578804</v>
      </c>
      <c r="U6342" s="1" t="s">
        <v>29</v>
      </c>
    </row>
    <row r="6343" spans="1:21" x14ac:dyDescent="0.35">
      <c r="A6343" s="1" t="s">
        <v>19</v>
      </c>
      <c r="B6343">
        <v>2019</v>
      </c>
      <c r="C6343" s="1" t="s">
        <v>335</v>
      </c>
      <c r="D6343" s="1" t="s">
        <v>21</v>
      </c>
      <c r="E6343" s="1" t="s">
        <v>21</v>
      </c>
      <c r="F6343" s="1" t="s">
        <v>677</v>
      </c>
      <c r="G6343">
        <v>1</v>
      </c>
      <c r="H6343">
        <v>0</v>
      </c>
      <c r="I6343">
        <v>1</v>
      </c>
      <c r="J6343">
        <v>2</v>
      </c>
      <c r="K6343">
        <v>1</v>
      </c>
      <c r="L6343">
        <v>0</v>
      </c>
      <c r="M6343">
        <v>1</v>
      </c>
      <c r="N6343" s="1" t="s">
        <v>82</v>
      </c>
      <c r="O6343" s="1" t="s">
        <v>25</v>
      </c>
      <c r="P6343" s="1" t="s">
        <v>9996</v>
      </c>
      <c r="Q6343" s="1" t="s">
        <v>9997</v>
      </c>
      <c r="R6343" s="1" t="s">
        <v>9998</v>
      </c>
      <c r="S6343" s="1" t="str">
        <f t="shared" si="198"/>
        <v>28.661188</v>
      </c>
      <c r="T6343" s="1" t="str">
        <f t="shared" si="199"/>
        <v>-100.5406864</v>
      </c>
      <c r="U6343" s="1" t="s">
        <v>21</v>
      </c>
    </row>
    <row r="6344" spans="1:21" x14ac:dyDescent="0.35">
      <c r="A6344" s="1" t="s">
        <v>19</v>
      </c>
      <c r="B6344">
        <v>2019</v>
      </c>
      <c r="C6344" s="1" t="s">
        <v>335</v>
      </c>
      <c r="D6344" s="1" t="s">
        <v>407</v>
      </c>
      <c r="E6344" s="1" t="s">
        <v>40</v>
      </c>
      <c r="F6344" s="1" t="s">
        <v>31</v>
      </c>
      <c r="G6344">
        <v>1</v>
      </c>
      <c r="H6344">
        <v>0</v>
      </c>
      <c r="I6344">
        <v>1</v>
      </c>
      <c r="J6344">
        <v>0</v>
      </c>
      <c r="K6344">
        <v>0</v>
      </c>
      <c r="L6344">
        <v>1</v>
      </c>
      <c r="M6344">
        <v>0</v>
      </c>
      <c r="N6344" s="1" t="s">
        <v>66</v>
      </c>
      <c r="O6344" s="1" t="s">
        <v>43</v>
      </c>
      <c r="P6344" s="1" t="s">
        <v>9999</v>
      </c>
      <c r="Q6344" s="1" t="s">
        <v>10000</v>
      </c>
      <c r="R6344" s="1" t="s">
        <v>10001</v>
      </c>
      <c r="S6344" s="1" t="str">
        <f t="shared" si="198"/>
        <v>40.6400629</v>
      </c>
      <c r="T6344" s="1" t="str">
        <f t="shared" si="199"/>
        <v>22.9444191</v>
      </c>
      <c r="U6344" s="1" t="s">
        <v>653</v>
      </c>
    </row>
    <row r="6345" spans="1:21" x14ac:dyDescent="0.35">
      <c r="A6345" s="1" t="s">
        <v>19</v>
      </c>
      <c r="B6345">
        <v>2019</v>
      </c>
      <c r="C6345" s="1" t="s">
        <v>335</v>
      </c>
      <c r="D6345" s="1" t="s">
        <v>240</v>
      </c>
      <c r="E6345" s="1" t="s">
        <v>250</v>
      </c>
      <c r="F6345" s="1" t="s">
        <v>31</v>
      </c>
      <c r="G6345">
        <v>1</v>
      </c>
      <c r="H6345">
        <v>0</v>
      </c>
      <c r="I6345">
        <v>1</v>
      </c>
      <c r="J6345">
        <v>0</v>
      </c>
      <c r="K6345">
        <v>1</v>
      </c>
      <c r="L6345">
        <v>0</v>
      </c>
      <c r="M6345">
        <v>0</v>
      </c>
      <c r="N6345" s="1" t="s">
        <v>66</v>
      </c>
      <c r="O6345" s="1" t="s">
        <v>43</v>
      </c>
      <c r="P6345" s="1" t="s">
        <v>10002</v>
      </c>
      <c r="Q6345" s="1" t="s">
        <v>7714</v>
      </c>
      <c r="R6345" s="1" t="s">
        <v>10003</v>
      </c>
      <c r="S6345" s="1" t="str">
        <f t="shared" si="198"/>
        <v>-2.929637</v>
      </c>
      <c r="T6345" s="1" t="str">
        <f t="shared" si="199"/>
        <v>11.745172</v>
      </c>
      <c r="U6345" s="1" t="s">
        <v>250</v>
      </c>
    </row>
    <row r="6346" spans="1:21" x14ac:dyDescent="0.35">
      <c r="A6346" s="1" t="s">
        <v>19</v>
      </c>
      <c r="B6346">
        <v>2019</v>
      </c>
      <c r="C6346" s="1" t="s">
        <v>335</v>
      </c>
      <c r="D6346" s="1" t="s">
        <v>240</v>
      </c>
      <c r="E6346" s="1" t="s">
        <v>250</v>
      </c>
      <c r="F6346" s="1" t="s">
        <v>31</v>
      </c>
      <c r="G6346">
        <v>1</v>
      </c>
      <c r="H6346">
        <v>0</v>
      </c>
      <c r="I6346">
        <v>1</v>
      </c>
      <c r="J6346">
        <v>0</v>
      </c>
      <c r="K6346">
        <v>1</v>
      </c>
      <c r="L6346">
        <v>0</v>
      </c>
      <c r="M6346">
        <v>0</v>
      </c>
      <c r="N6346" s="1" t="s">
        <v>24</v>
      </c>
      <c r="O6346" s="1" t="s">
        <v>197</v>
      </c>
      <c r="P6346" s="1" t="s">
        <v>10004</v>
      </c>
      <c r="Q6346" s="1" t="s">
        <v>7714</v>
      </c>
      <c r="R6346" s="1" t="s">
        <v>10005</v>
      </c>
      <c r="S6346" s="1" t="str">
        <f t="shared" si="198"/>
        <v>22.753382</v>
      </c>
      <c r="T6346" s="1" t="str">
        <f t="shared" si="199"/>
        <v>13.804316</v>
      </c>
      <c r="U6346" s="1" t="s">
        <v>250</v>
      </c>
    </row>
    <row r="6347" spans="1:21" x14ac:dyDescent="0.35">
      <c r="A6347" s="1" t="s">
        <v>19</v>
      </c>
      <c r="B6347">
        <v>2019</v>
      </c>
      <c r="C6347" s="1" t="s">
        <v>335</v>
      </c>
      <c r="D6347" s="1" t="s">
        <v>30</v>
      </c>
      <c r="E6347" s="1" t="s">
        <v>22</v>
      </c>
      <c r="F6347" s="1" t="s">
        <v>31</v>
      </c>
      <c r="G6347">
        <v>1</v>
      </c>
      <c r="H6347">
        <v>0</v>
      </c>
      <c r="I6347">
        <v>1</v>
      </c>
      <c r="J6347">
        <v>0</v>
      </c>
      <c r="K6347">
        <v>0</v>
      </c>
      <c r="L6347">
        <v>1</v>
      </c>
      <c r="M6347">
        <v>0</v>
      </c>
      <c r="N6347" s="1" t="s">
        <v>51</v>
      </c>
      <c r="O6347" s="1" t="s">
        <v>25</v>
      </c>
      <c r="P6347" s="1" t="s">
        <v>10006</v>
      </c>
      <c r="Q6347" s="1" t="s">
        <v>8198</v>
      </c>
      <c r="R6347" s="1" t="s">
        <v>10007</v>
      </c>
      <c r="S6347" s="1" t="str">
        <f t="shared" si="198"/>
        <v>28.715580849</v>
      </c>
      <c r="T6347" s="1" t="str">
        <f t="shared" si="199"/>
        <v>-100.394364241</v>
      </c>
      <c r="U6347" s="1" t="s">
        <v>29</v>
      </c>
    </row>
    <row r="6348" spans="1:21" x14ac:dyDescent="0.35">
      <c r="A6348" s="1" t="s">
        <v>19</v>
      </c>
      <c r="B6348">
        <v>2019</v>
      </c>
      <c r="C6348" s="1" t="s">
        <v>335</v>
      </c>
      <c r="D6348" s="1" t="s">
        <v>21</v>
      </c>
      <c r="E6348" s="1" t="s">
        <v>22</v>
      </c>
      <c r="F6348" s="1" t="s">
        <v>34</v>
      </c>
      <c r="G6348">
        <v>2</v>
      </c>
      <c r="H6348">
        <v>0</v>
      </c>
      <c r="I6348">
        <v>2</v>
      </c>
      <c r="J6348">
        <v>0</v>
      </c>
      <c r="K6348">
        <v>1</v>
      </c>
      <c r="L6348">
        <v>1</v>
      </c>
      <c r="M6348">
        <v>0</v>
      </c>
      <c r="N6348" s="1" t="s">
        <v>42</v>
      </c>
      <c r="O6348" s="1" t="s">
        <v>25</v>
      </c>
      <c r="P6348" s="1" t="s">
        <v>10008</v>
      </c>
      <c r="Q6348" s="1" t="s">
        <v>10009</v>
      </c>
      <c r="R6348" s="1" t="s">
        <v>10010</v>
      </c>
      <c r="S6348" s="1" t="str">
        <f t="shared" si="198"/>
        <v>31.994554633</v>
      </c>
      <c r="T6348" s="1" t="str">
        <f t="shared" si="199"/>
        <v>-112.006083363</v>
      </c>
      <c r="U6348" s="1" t="s">
        <v>29</v>
      </c>
    </row>
    <row r="6349" spans="1:21" x14ac:dyDescent="0.35">
      <c r="A6349" s="1" t="s">
        <v>19</v>
      </c>
      <c r="B6349">
        <v>2019</v>
      </c>
      <c r="C6349" s="1" t="s">
        <v>335</v>
      </c>
      <c r="D6349" s="1" t="s">
        <v>30</v>
      </c>
      <c r="E6349" s="1" t="s">
        <v>22</v>
      </c>
      <c r="F6349" s="1" t="s">
        <v>31</v>
      </c>
      <c r="G6349">
        <v>1</v>
      </c>
      <c r="H6349">
        <v>0</v>
      </c>
      <c r="I6349">
        <v>1</v>
      </c>
      <c r="J6349">
        <v>0</v>
      </c>
      <c r="K6349">
        <v>0</v>
      </c>
      <c r="L6349">
        <v>1</v>
      </c>
      <c r="M6349">
        <v>0</v>
      </c>
      <c r="N6349" s="1" t="s">
        <v>24</v>
      </c>
      <c r="O6349" s="1" t="s">
        <v>25</v>
      </c>
      <c r="P6349" s="1" t="s">
        <v>26</v>
      </c>
      <c r="Q6349" s="1" t="s">
        <v>27</v>
      </c>
      <c r="R6349" s="1" t="s">
        <v>10011</v>
      </c>
      <c r="S6349" s="1" t="str">
        <f t="shared" si="198"/>
        <v>32.37215</v>
      </c>
      <c r="T6349" s="1" t="str">
        <f t="shared" si="199"/>
        <v>-111.457633</v>
      </c>
      <c r="U6349" s="1" t="s">
        <v>29</v>
      </c>
    </row>
    <row r="6350" spans="1:21" x14ac:dyDescent="0.35">
      <c r="A6350" s="1" t="s">
        <v>19</v>
      </c>
      <c r="B6350">
        <v>2019</v>
      </c>
      <c r="C6350" s="1" t="s">
        <v>335</v>
      </c>
      <c r="D6350" s="1" t="s">
        <v>30</v>
      </c>
      <c r="E6350" s="1" t="s">
        <v>22</v>
      </c>
      <c r="F6350" s="1" t="s">
        <v>31</v>
      </c>
      <c r="G6350">
        <v>1</v>
      </c>
      <c r="H6350">
        <v>0</v>
      </c>
      <c r="I6350">
        <v>1</v>
      </c>
      <c r="J6350">
        <v>0</v>
      </c>
      <c r="K6350">
        <v>0</v>
      </c>
      <c r="L6350">
        <v>1</v>
      </c>
      <c r="M6350">
        <v>0</v>
      </c>
      <c r="N6350" s="1" t="s">
        <v>24</v>
      </c>
      <c r="O6350" s="1" t="s">
        <v>25</v>
      </c>
      <c r="P6350" s="1" t="s">
        <v>26</v>
      </c>
      <c r="Q6350" s="1" t="s">
        <v>27</v>
      </c>
      <c r="R6350" s="1" t="s">
        <v>10012</v>
      </c>
      <c r="S6350" s="1" t="str">
        <f t="shared" si="198"/>
        <v>32.066712</v>
      </c>
      <c r="T6350" s="1" t="str">
        <f t="shared" si="199"/>
        <v>-112.937713</v>
      </c>
      <c r="U6350" s="1" t="s">
        <v>29</v>
      </c>
    </row>
    <row r="6351" spans="1:21" x14ac:dyDescent="0.35">
      <c r="A6351" s="1" t="s">
        <v>19</v>
      </c>
      <c r="B6351">
        <v>2019</v>
      </c>
      <c r="C6351" s="1" t="s">
        <v>335</v>
      </c>
      <c r="D6351" s="1" t="s">
        <v>30</v>
      </c>
      <c r="E6351" s="1" t="s">
        <v>22</v>
      </c>
      <c r="F6351" s="1" t="s">
        <v>31</v>
      </c>
      <c r="G6351">
        <v>1</v>
      </c>
      <c r="H6351">
        <v>0</v>
      </c>
      <c r="I6351">
        <v>1</v>
      </c>
      <c r="J6351">
        <v>0</v>
      </c>
      <c r="K6351">
        <v>1</v>
      </c>
      <c r="L6351">
        <v>0</v>
      </c>
      <c r="M6351">
        <v>0</v>
      </c>
      <c r="N6351" s="1" t="s">
        <v>42</v>
      </c>
      <c r="O6351" s="1" t="s">
        <v>25</v>
      </c>
      <c r="P6351" s="1" t="s">
        <v>26</v>
      </c>
      <c r="Q6351" s="1" t="s">
        <v>27</v>
      </c>
      <c r="R6351" s="1" t="s">
        <v>10013</v>
      </c>
      <c r="S6351" s="1" t="str">
        <f t="shared" si="198"/>
        <v>32.1267</v>
      </c>
      <c r="T6351" s="1" t="str">
        <f t="shared" si="199"/>
        <v>-111.15009</v>
      </c>
      <c r="U6351" s="1" t="s">
        <v>29</v>
      </c>
    </row>
    <row r="6352" spans="1:21" x14ac:dyDescent="0.35">
      <c r="A6352" s="1" t="s">
        <v>19</v>
      </c>
      <c r="B6352">
        <v>2019</v>
      </c>
      <c r="C6352" s="1" t="s">
        <v>335</v>
      </c>
      <c r="D6352" s="1" t="s">
        <v>30</v>
      </c>
      <c r="E6352" s="1" t="s">
        <v>22</v>
      </c>
      <c r="F6352" s="1" t="s">
        <v>31</v>
      </c>
      <c r="G6352">
        <v>1</v>
      </c>
      <c r="H6352">
        <v>0</v>
      </c>
      <c r="I6352">
        <v>1</v>
      </c>
      <c r="J6352">
        <v>0</v>
      </c>
      <c r="K6352">
        <v>0</v>
      </c>
      <c r="L6352">
        <v>1</v>
      </c>
      <c r="M6352">
        <v>0</v>
      </c>
      <c r="N6352" s="1" t="s">
        <v>24</v>
      </c>
      <c r="O6352" s="1" t="s">
        <v>25</v>
      </c>
      <c r="P6352" s="1" t="s">
        <v>26</v>
      </c>
      <c r="Q6352" s="1" t="s">
        <v>27</v>
      </c>
      <c r="R6352" s="1" t="s">
        <v>10014</v>
      </c>
      <c r="S6352" s="1" t="str">
        <f t="shared" si="198"/>
        <v>32.214267</v>
      </c>
      <c r="T6352" s="1" t="str">
        <f t="shared" si="199"/>
        <v>-113.113811</v>
      </c>
      <c r="U6352" s="1" t="s">
        <v>29</v>
      </c>
    </row>
    <row r="6353" spans="1:21" x14ac:dyDescent="0.35">
      <c r="A6353" s="1" t="s">
        <v>19</v>
      </c>
      <c r="B6353">
        <v>2019</v>
      </c>
      <c r="C6353" s="1" t="s">
        <v>335</v>
      </c>
      <c r="D6353" s="1" t="s">
        <v>39</v>
      </c>
      <c r="E6353" s="1" t="s">
        <v>49</v>
      </c>
      <c r="F6353" s="1" t="s">
        <v>2422</v>
      </c>
      <c r="G6353">
        <v>0</v>
      </c>
      <c r="H6353">
        <v>1</v>
      </c>
      <c r="I6353">
        <v>1</v>
      </c>
      <c r="J6353">
        <v>0</v>
      </c>
      <c r="K6353">
        <v>0</v>
      </c>
      <c r="L6353">
        <v>1</v>
      </c>
      <c r="M6353">
        <v>0</v>
      </c>
      <c r="N6353" s="1" t="s">
        <v>51</v>
      </c>
      <c r="O6353" s="1" t="s">
        <v>87</v>
      </c>
      <c r="P6353" s="1" t="s">
        <v>10015</v>
      </c>
      <c r="Q6353" s="1" t="s">
        <v>9366</v>
      </c>
      <c r="R6353" s="1" t="s">
        <v>10016</v>
      </c>
      <c r="S6353" s="1" t="str">
        <f t="shared" si="198"/>
        <v>35.870741243</v>
      </c>
      <c r="T6353" s="1" t="str">
        <f t="shared" si="199"/>
        <v>-5.341660207</v>
      </c>
      <c r="U6353" s="1" t="s">
        <v>56</v>
      </c>
    </row>
    <row r="6354" spans="1:21" x14ac:dyDescent="0.35">
      <c r="A6354" s="1" t="s">
        <v>19</v>
      </c>
      <c r="B6354">
        <v>2019</v>
      </c>
      <c r="C6354" s="1" t="s">
        <v>335</v>
      </c>
      <c r="D6354" s="1" t="s">
        <v>240</v>
      </c>
      <c r="E6354" s="1" t="s">
        <v>250</v>
      </c>
      <c r="F6354" s="1" t="s">
        <v>31</v>
      </c>
      <c r="G6354">
        <v>1</v>
      </c>
      <c r="H6354">
        <v>0</v>
      </c>
      <c r="I6354">
        <v>1</v>
      </c>
      <c r="J6354">
        <v>0</v>
      </c>
      <c r="K6354">
        <v>0</v>
      </c>
      <c r="L6354">
        <v>1</v>
      </c>
      <c r="M6354">
        <v>0</v>
      </c>
      <c r="N6354" s="1" t="s">
        <v>66</v>
      </c>
      <c r="O6354" s="1" t="s">
        <v>43</v>
      </c>
      <c r="P6354" s="1" t="s">
        <v>4154</v>
      </c>
      <c r="Q6354" s="1" t="s">
        <v>7714</v>
      </c>
      <c r="R6354" s="1" t="s">
        <v>9508</v>
      </c>
      <c r="S6354" s="1" t="str">
        <f t="shared" si="198"/>
        <v>-7.995856</v>
      </c>
      <c r="T6354" s="1" t="str">
        <f t="shared" si="199"/>
        <v>12.617282</v>
      </c>
      <c r="U6354" s="1" t="s">
        <v>250</v>
      </c>
    </row>
    <row r="6355" spans="1:21" x14ac:dyDescent="0.35">
      <c r="A6355" s="1" t="s">
        <v>19</v>
      </c>
      <c r="B6355">
        <v>2019</v>
      </c>
      <c r="C6355" s="1" t="s">
        <v>335</v>
      </c>
      <c r="D6355" s="1" t="s">
        <v>240</v>
      </c>
      <c r="E6355" s="1" t="s">
        <v>39</v>
      </c>
      <c r="F6355" s="1" t="s">
        <v>31</v>
      </c>
      <c r="G6355">
        <v>1</v>
      </c>
      <c r="H6355">
        <v>0</v>
      </c>
      <c r="I6355">
        <v>1</v>
      </c>
      <c r="J6355">
        <v>0</v>
      </c>
      <c r="K6355">
        <v>1</v>
      </c>
      <c r="L6355">
        <v>0</v>
      </c>
      <c r="M6355">
        <v>0</v>
      </c>
      <c r="N6355" s="1" t="s">
        <v>82</v>
      </c>
      <c r="O6355" s="1" t="s">
        <v>197</v>
      </c>
      <c r="P6355" s="1" t="s">
        <v>1419</v>
      </c>
      <c r="Q6355" s="1" t="s">
        <v>7714</v>
      </c>
      <c r="R6355" s="1" t="s">
        <v>8861</v>
      </c>
      <c r="S6355" s="1" t="str">
        <f t="shared" si="198"/>
        <v>27.02249</v>
      </c>
      <c r="T6355" s="1" t="str">
        <f t="shared" si="199"/>
        <v>14.44099</v>
      </c>
      <c r="U6355" s="1" t="s">
        <v>39</v>
      </c>
    </row>
    <row r="6356" spans="1:21" x14ac:dyDescent="0.35">
      <c r="A6356" s="1" t="s">
        <v>19</v>
      </c>
      <c r="B6356">
        <v>2019</v>
      </c>
      <c r="C6356" s="1" t="s">
        <v>335</v>
      </c>
      <c r="D6356" s="1" t="s">
        <v>240</v>
      </c>
      <c r="E6356" s="1" t="s">
        <v>166</v>
      </c>
      <c r="F6356" s="1" t="s">
        <v>31</v>
      </c>
      <c r="G6356">
        <v>1</v>
      </c>
      <c r="H6356">
        <v>0</v>
      </c>
      <c r="I6356">
        <v>1</v>
      </c>
      <c r="J6356">
        <v>0</v>
      </c>
      <c r="K6356">
        <v>0</v>
      </c>
      <c r="L6356">
        <v>1</v>
      </c>
      <c r="M6356">
        <v>0</v>
      </c>
      <c r="N6356" s="1" t="s">
        <v>66</v>
      </c>
      <c r="O6356" s="1" t="s">
        <v>43</v>
      </c>
      <c r="P6356" s="1" t="s">
        <v>8938</v>
      </c>
      <c r="Q6356" s="1" t="s">
        <v>7714</v>
      </c>
      <c r="R6356" s="1" t="s">
        <v>9301</v>
      </c>
      <c r="S6356" s="1" t="str">
        <f t="shared" si="198"/>
        <v>22.524866</v>
      </c>
      <c r="T6356" s="1" t="str">
        <f t="shared" si="199"/>
        <v>9.987734</v>
      </c>
      <c r="U6356" s="1" t="s">
        <v>166</v>
      </c>
    </row>
    <row r="6357" spans="1:21" x14ac:dyDescent="0.35">
      <c r="A6357" s="1" t="s">
        <v>19</v>
      </c>
      <c r="B6357">
        <v>2019</v>
      </c>
      <c r="C6357" s="1" t="s">
        <v>335</v>
      </c>
      <c r="D6357" s="1" t="s">
        <v>240</v>
      </c>
      <c r="E6357" s="1" t="s">
        <v>39</v>
      </c>
      <c r="F6357" s="1" t="s">
        <v>31</v>
      </c>
      <c r="G6357">
        <v>2</v>
      </c>
      <c r="H6357">
        <v>0</v>
      </c>
      <c r="I6357">
        <v>2</v>
      </c>
      <c r="J6357">
        <v>0</v>
      </c>
      <c r="K6357">
        <v>0</v>
      </c>
      <c r="L6357">
        <v>2</v>
      </c>
      <c r="M6357">
        <v>2</v>
      </c>
      <c r="N6357" s="1" t="s">
        <v>24</v>
      </c>
      <c r="O6357" s="1" t="s">
        <v>43</v>
      </c>
      <c r="P6357" s="1" t="s">
        <v>3227</v>
      </c>
      <c r="Q6357" s="1" t="s">
        <v>7714</v>
      </c>
      <c r="R6357" s="1" t="s">
        <v>10017</v>
      </c>
      <c r="S6357" s="1" t="str">
        <f t="shared" si="198"/>
        <v>32.74491</v>
      </c>
      <c r="T6357" s="1" t="str">
        <f t="shared" si="199"/>
        <v>12.450226</v>
      </c>
      <c r="U6357" s="1" t="s">
        <v>39</v>
      </c>
    </row>
    <row r="6358" spans="1:21" x14ac:dyDescent="0.35">
      <c r="A6358" s="1" t="s">
        <v>19</v>
      </c>
      <c r="B6358">
        <v>2019</v>
      </c>
      <c r="C6358" s="1" t="s">
        <v>335</v>
      </c>
      <c r="D6358" s="1" t="s">
        <v>240</v>
      </c>
      <c r="E6358" s="1" t="s">
        <v>39</v>
      </c>
      <c r="F6358" s="1" t="s">
        <v>31</v>
      </c>
      <c r="G6358">
        <v>2</v>
      </c>
      <c r="H6358">
        <v>0</v>
      </c>
      <c r="I6358">
        <v>2</v>
      </c>
      <c r="J6358">
        <v>0</v>
      </c>
      <c r="K6358">
        <v>1</v>
      </c>
      <c r="L6358">
        <v>1</v>
      </c>
      <c r="M6358">
        <v>1</v>
      </c>
      <c r="N6358" s="1" t="s">
        <v>24</v>
      </c>
      <c r="O6358" s="1" t="s">
        <v>197</v>
      </c>
      <c r="P6358" s="1" t="s">
        <v>4142</v>
      </c>
      <c r="Q6358" s="1" t="s">
        <v>7714</v>
      </c>
      <c r="R6358" s="1" t="s">
        <v>9955</v>
      </c>
      <c r="S6358" s="1" t="str">
        <f t="shared" si="198"/>
        <v>25.29115</v>
      </c>
      <c r="T6358" s="1" t="str">
        <f t="shared" si="199"/>
        <v>13.766789</v>
      </c>
      <c r="U6358" s="1" t="s">
        <v>39</v>
      </c>
    </row>
    <row r="6359" spans="1:21" x14ac:dyDescent="0.35">
      <c r="A6359" s="1" t="s">
        <v>19</v>
      </c>
      <c r="B6359">
        <v>2019</v>
      </c>
      <c r="C6359" s="1" t="s">
        <v>335</v>
      </c>
      <c r="D6359" s="1" t="s">
        <v>240</v>
      </c>
      <c r="E6359" s="1" t="s">
        <v>39</v>
      </c>
      <c r="F6359" s="1" t="s">
        <v>31</v>
      </c>
      <c r="G6359">
        <v>2</v>
      </c>
      <c r="H6359">
        <v>0</v>
      </c>
      <c r="I6359">
        <v>2</v>
      </c>
      <c r="J6359">
        <v>0</v>
      </c>
      <c r="K6359">
        <v>0</v>
      </c>
      <c r="L6359">
        <v>2</v>
      </c>
      <c r="M6359">
        <v>0</v>
      </c>
      <c r="N6359" s="1" t="s">
        <v>66</v>
      </c>
      <c r="O6359" s="1" t="s">
        <v>197</v>
      </c>
      <c r="P6359" s="1" t="s">
        <v>4142</v>
      </c>
      <c r="Q6359" s="1" t="s">
        <v>7714</v>
      </c>
      <c r="R6359" s="1" t="s">
        <v>9955</v>
      </c>
      <c r="S6359" s="1" t="str">
        <f t="shared" si="198"/>
        <v>25.29115</v>
      </c>
      <c r="T6359" s="1" t="str">
        <f t="shared" si="199"/>
        <v>13.766789</v>
      </c>
      <c r="U6359" s="1" t="s">
        <v>39</v>
      </c>
    </row>
    <row r="6360" spans="1:21" x14ac:dyDescent="0.35">
      <c r="A6360" s="1" t="s">
        <v>19</v>
      </c>
      <c r="B6360">
        <v>2019</v>
      </c>
      <c r="C6360" s="1" t="s">
        <v>335</v>
      </c>
      <c r="D6360" s="1" t="s">
        <v>240</v>
      </c>
      <c r="E6360" s="1" t="s">
        <v>250</v>
      </c>
      <c r="F6360" s="1" t="s">
        <v>31</v>
      </c>
      <c r="G6360">
        <v>1</v>
      </c>
      <c r="H6360">
        <v>0</v>
      </c>
      <c r="I6360">
        <v>1</v>
      </c>
      <c r="J6360">
        <v>0</v>
      </c>
      <c r="K6360">
        <v>1</v>
      </c>
      <c r="L6360">
        <v>0</v>
      </c>
      <c r="M6360">
        <v>1</v>
      </c>
      <c r="N6360" s="1" t="s">
        <v>66</v>
      </c>
      <c r="O6360" s="1" t="s">
        <v>197</v>
      </c>
      <c r="P6360" s="1" t="s">
        <v>4152</v>
      </c>
      <c r="Q6360" s="1" t="s">
        <v>7714</v>
      </c>
      <c r="R6360" s="1" t="s">
        <v>9298</v>
      </c>
      <c r="S6360" s="1" t="str">
        <f t="shared" si="198"/>
        <v>7.985996</v>
      </c>
      <c r="T6360" s="1" t="str">
        <f t="shared" si="199"/>
        <v>16.975448</v>
      </c>
      <c r="U6360" s="1" t="s">
        <v>250</v>
      </c>
    </row>
    <row r="6361" spans="1:21" x14ac:dyDescent="0.35">
      <c r="A6361" s="1" t="s">
        <v>19</v>
      </c>
      <c r="B6361">
        <v>2019</v>
      </c>
      <c r="C6361" s="1" t="s">
        <v>335</v>
      </c>
      <c r="D6361" s="1" t="s">
        <v>39</v>
      </c>
      <c r="E6361" s="1" t="s">
        <v>49</v>
      </c>
      <c r="F6361" s="1" t="s">
        <v>31</v>
      </c>
      <c r="G6361">
        <v>1</v>
      </c>
      <c r="H6361">
        <v>0</v>
      </c>
      <c r="I6361">
        <v>1</v>
      </c>
      <c r="J6361">
        <v>0</v>
      </c>
      <c r="K6361">
        <v>0</v>
      </c>
      <c r="L6361">
        <v>1</v>
      </c>
      <c r="M6361">
        <v>0</v>
      </c>
      <c r="N6361" s="1" t="s">
        <v>51</v>
      </c>
      <c r="O6361" s="1" t="s">
        <v>87</v>
      </c>
      <c r="P6361" s="1" t="s">
        <v>10018</v>
      </c>
      <c r="Q6361" s="1" t="s">
        <v>8952</v>
      </c>
      <c r="R6361" s="1" t="s">
        <v>10019</v>
      </c>
      <c r="S6361" s="1" t="str">
        <f t="shared" si="198"/>
        <v>35.872671291</v>
      </c>
      <c r="T6361" s="1" t="str">
        <f t="shared" si="199"/>
        <v>-5.340692228</v>
      </c>
      <c r="U6361" s="1" t="s">
        <v>56</v>
      </c>
    </row>
    <row r="6362" spans="1:21" x14ac:dyDescent="0.35">
      <c r="A6362" s="1" t="s">
        <v>19</v>
      </c>
      <c r="B6362">
        <v>2019</v>
      </c>
      <c r="C6362" s="1" t="s">
        <v>335</v>
      </c>
      <c r="D6362" s="1" t="s">
        <v>161</v>
      </c>
      <c r="E6362" s="1" t="s">
        <v>49</v>
      </c>
      <c r="F6362" s="1" t="s">
        <v>788</v>
      </c>
      <c r="G6362">
        <v>0</v>
      </c>
      <c r="H6362">
        <v>1</v>
      </c>
      <c r="I6362">
        <v>1</v>
      </c>
      <c r="J6362">
        <v>8</v>
      </c>
      <c r="K6362">
        <v>0</v>
      </c>
      <c r="L6362">
        <v>0</v>
      </c>
      <c r="M6362">
        <v>1</v>
      </c>
      <c r="N6362" s="1" t="s">
        <v>51</v>
      </c>
      <c r="O6362" s="1" t="s">
        <v>52</v>
      </c>
      <c r="P6362" s="1" t="s">
        <v>9729</v>
      </c>
      <c r="Q6362" s="1" t="s">
        <v>10020</v>
      </c>
      <c r="R6362" s="1" t="s">
        <v>10021</v>
      </c>
      <c r="S6362" s="1" t="str">
        <f t="shared" si="198"/>
        <v>36.943265558</v>
      </c>
      <c r="T6362" s="1" t="str">
        <f t="shared" si="199"/>
        <v>27.403303048</v>
      </c>
      <c r="U6362" s="1" t="s">
        <v>56</v>
      </c>
    </row>
    <row r="6363" spans="1:21" x14ac:dyDescent="0.35">
      <c r="A6363" s="1" t="s">
        <v>19</v>
      </c>
      <c r="B6363">
        <v>2019</v>
      </c>
      <c r="C6363" s="1" t="s">
        <v>335</v>
      </c>
      <c r="D6363" s="1" t="s">
        <v>31</v>
      </c>
      <c r="E6363" s="1" t="s">
        <v>49</v>
      </c>
      <c r="F6363" s="1" t="s">
        <v>31</v>
      </c>
      <c r="G6363">
        <v>8</v>
      </c>
      <c r="H6363">
        <v>0</v>
      </c>
      <c r="I6363">
        <v>8</v>
      </c>
      <c r="J6363">
        <v>0</v>
      </c>
      <c r="K6363">
        <v>0</v>
      </c>
      <c r="L6363">
        <v>0</v>
      </c>
      <c r="M6363">
        <v>0</v>
      </c>
      <c r="N6363" s="1" t="s">
        <v>51</v>
      </c>
      <c r="O6363" s="1" t="s">
        <v>96</v>
      </c>
      <c r="P6363" s="1" t="s">
        <v>10022</v>
      </c>
      <c r="Q6363" s="1" t="s">
        <v>7908</v>
      </c>
      <c r="R6363" s="1" t="s">
        <v>10023</v>
      </c>
      <c r="S6363" s="1" t="str">
        <f t="shared" si="198"/>
        <v>31.298543419</v>
      </c>
      <c r="T6363" s="1" t="str">
        <f t="shared" si="199"/>
        <v>16.564394267</v>
      </c>
      <c r="U6363" s="1" t="s">
        <v>56</v>
      </c>
    </row>
    <row r="6364" spans="1:21" x14ac:dyDescent="0.35">
      <c r="A6364" s="1" t="s">
        <v>19</v>
      </c>
      <c r="B6364">
        <v>2019</v>
      </c>
      <c r="C6364" s="1" t="s">
        <v>335</v>
      </c>
      <c r="D6364" s="1" t="s">
        <v>21</v>
      </c>
      <c r="E6364" s="1" t="s">
        <v>22</v>
      </c>
      <c r="F6364" s="1" t="s">
        <v>34</v>
      </c>
      <c r="G6364">
        <v>1</v>
      </c>
      <c r="H6364">
        <v>0</v>
      </c>
      <c r="I6364">
        <v>1</v>
      </c>
      <c r="J6364">
        <v>0</v>
      </c>
      <c r="K6364">
        <v>0</v>
      </c>
      <c r="L6364">
        <v>1</v>
      </c>
      <c r="M6364">
        <v>0</v>
      </c>
      <c r="N6364" s="1" t="s">
        <v>24</v>
      </c>
      <c r="O6364" s="1" t="s">
        <v>25</v>
      </c>
      <c r="P6364" s="1" t="s">
        <v>10024</v>
      </c>
      <c r="Q6364" s="1" t="s">
        <v>9806</v>
      </c>
      <c r="R6364" s="1" t="s">
        <v>10025</v>
      </c>
      <c r="S6364" s="1" t="str">
        <f t="shared" si="198"/>
        <v>26.929552244</v>
      </c>
      <c r="T6364" s="1" t="str">
        <f t="shared" si="199"/>
        <v>-98.242094456</v>
      </c>
      <c r="U6364" s="1" t="s">
        <v>29</v>
      </c>
    </row>
    <row r="6365" spans="1:21" x14ac:dyDescent="0.35">
      <c r="A6365" s="1" t="s">
        <v>19</v>
      </c>
      <c r="B6365">
        <v>2019</v>
      </c>
      <c r="C6365" s="1" t="s">
        <v>335</v>
      </c>
      <c r="D6365" s="1" t="s">
        <v>21</v>
      </c>
      <c r="E6365" s="1" t="s">
        <v>22</v>
      </c>
      <c r="F6365" s="1" t="s">
        <v>23</v>
      </c>
      <c r="G6365">
        <v>1</v>
      </c>
      <c r="H6365">
        <v>0</v>
      </c>
      <c r="I6365">
        <v>1</v>
      </c>
      <c r="J6365">
        <v>0</v>
      </c>
      <c r="K6365">
        <v>0</v>
      </c>
      <c r="L6365">
        <v>1</v>
      </c>
      <c r="M6365">
        <v>0</v>
      </c>
      <c r="N6365" s="1" t="s">
        <v>24</v>
      </c>
      <c r="O6365" s="1" t="s">
        <v>25</v>
      </c>
      <c r="P6365" s="1" t="s">
        <v>26</v>
      </c>
      <c r="Q6365" s="1" t="s">
        <v>27</v>
      </c>
      <c r="R6365" s="1" t="s">
        <v>10026</v>
      </c>
      <c r="S6365" s="1" t="str">
        <f t="shared" si="198"/>
        <v>31.722667</v>
      </c>
      <c r="T6365" s="1" t="str">
        <f t="shared" si="199"/>
        <v>-112.026133</v>
      </c>
      <c r="U6365" s="1" t="s">
        <v>29</v>
      </c>
    </row>
    <row r="6366" spans="1:21" x14ac:dyDescent="0.35">
      <c r="A6366" s="1" t="s">
        <v>19</v>
      </c>
      <c r="B6366">
        <v>2019</v>
      </c>
      <c r="C6366" s="1" t="s">
        <v>335</v>
      </c>
      <c r="D6366" s="1" t="s">
        <v>240</v>
      </c>
      <c r="E6366" s="1" t="s">
        <v>166</v>
      </c>
      <c r="F6366" s="1" t="s">
        <v>31</v>
      </c>
      <c r="G6366">
        <v>1</v>
      </c>
      <c r="H6366">
        <v>0</v>
      </c>
      <c r="I6366">
        <v>1</v>
      </c>
      <c r="J6366">
        <v>0</v>
      </c>
      <c r="K6366">
        <v>0</v>
      </c>
      <c r="L6366">
        <v>1</v>
      </c>
      <c r="M6366">
        <v>1</v>
      </c>
      <c r="N6366" s="1" t="s">
        <v>42</v>
      </c>
      <c r="O6366" s="1" t="s">
        <v>197</v>
      </c>
      <c r="P6366" s="1" t="s">
        <v>9952</v>
      </c>
      <c r="Q6366" s="1" t="s">
        <v>7714</v>
      </c>
      <c r="R6366" s="1" t="s">
        <v>9953</v>
      </c>
      <c r="S6366" s="1" t="str">
        <f t="shared" si="198"/>
        <v>23.008391</v>
      </c>
      <c r="T6366" s="1" t="str">
        <f t="shared" si="199"/>
        <v>16.720115</v>
      </c>
      <c r="U6366" s="1" t="s">
        <v>166</v>
      </c>
    </row>
    <row r="6367" spans="1:21" x14ac:dyDescent="0.35">
      <c r="A6367" s="1" t="s">
        <v>19</v>
      </c>
      <c r="B6367">
        <v>2019</v>
      </c>
      <c r="C6367" s="1" t="s">
        <v>335</v>
      </c>
      <c r="D6367" s="1" t="s">
        <v>240</v>
      </c>
      <c r="E6367" s="1" t="s">
        <v>250</v>
      </c>
      <c r="F6367" s="1" t="s">
        <v>31</v>
      </c>
      <c r="G6367">
        <v>2</v>
      </c>
      <c r="H6367">
        <v>0</v>
      </c>
      <c r="I6367">
        <v>2</v>
      </c>
      <c r="J6367">
        <v>0</v>
      </c>
      <c r="K6367">
        <v>1</v>
      </c>
      <c r="L6367">
        <v>1</v>
      </c>
      <c r="M6367">
        <v>0</v>
      </c>
      <c r="N6367" s="1" t="s">
        <v>24</v>
      </c>
      <c r="O6367" s="1" t="s">
        <v>197</v>
      </c>
      <c r="P6367" s="1" t="s">
        <v>8057</v>
      </c>
      <c r="Q6367" s="1" t="s">
        <v>7714</v>
      </c>
      <c r="R6367" s="1" t="s">
        <v>10005</v>
      </c>
      <c r="S6367" s="1" t="str">
        <f t="shared" si="198"/>
        <v>22.753382</v>
      </c>
      <c r="T6367" s="1" t="str">
        <f t="shared" si="199"/>
        <v>13.804316</v>
      </c>
      <c r="U6367" s="1" t="s">
        <v>250</v>
      </c>
    </row>
    <row r="6368" spans="1:21" x14ac:dyDescent="0.35">
      <c r="A6368" s="1" t="s">
        <v>19</v>
      </c>
      <c r="B6368">
        <v>2019</v>
      </c>
      <c r="C6368" s="1" t="s">
        <v>335</v>
      </c>
      <c r="D6368" s="1" t="s">
        <v>31</v>
      </c>
      <c r="E6368" s="1" t="s">
        <v>49</v>
      </c>
      <c r="F6368" s="1" t="s">
        <v>31</v>
      </c>
      <c r="G6368">
        <v>1</v>
      </c>
      <c r="H6368">
        <v>0</v>
      </c>
      <c r="I6368">
        <v>1</v>
      </c>
      <c r="J6368">
        <v>0</v>
      </c>
      <c r="K6368">
        <v>0</v>
      </c>
      <c r="L6368">
        <v>1</v>
      </c>
      <c r="M6368">
        <v>0</v>
      </c>
      <c r="N6368" s="1" t="s">
        <v>51</v>
      </c>
      <c r="O6368" s="1" t="s">
        <v>87</v>
      </c>
      <c r="P6368" s="1" t="s">
        <v>9111</v>
      </c>
      <c r="Q6368" s="1" t="s">
        <v>10027</v>
      </c>
      <c r="R6368" s="1" t="s">
        <v>10028</v>
      </c>
      <c r="S6368" s="1" t="str">
        <f t="shared" si="198"/>
        <v>35.303407863</v>
      </c>
      <c r="T6368" s="1" t="str">
        <f t="shared" si="199"/>
        <v>-3.9257959</v>
      </c>
      <c r="U6368" s="1" t="s">
        <v>56</v>
      </c>
    </row>
    <row r="6369" spans="1:21" x14ac:dyDescent="0.35">
      <c r="A6369" s="1" t="s">
        <v>19</v>
      </c>
      <c r="B6369">
        <v>2019</v>
      </c>
      <c r="C6369" s="1" t="s">
        <v>335</v>
      </c>
      <c r="D6369" s="1" t="s">
        <v>377</v>
      </c>
      <c r="E6369" s="1" t="s">
        <v>49</v>
      </c>
      <c r="F6369" s="1" t="s">
        <v>10029</v>
      </c>
      <c r="G6369">
        <v>75</v>
      </c>
      <c r="H6369">
        <v>75</v>
      </c>
      <c r="I6369">
        <v>150</v>
      </c>
      <c r="J6369">
        <v>134</v>
      </c>
      <c r="K6369">
        <v>0</v>
      </c>
      <c r="L6369">
        <v>0</v>
      </c>
      <c r="M6369">
        <v>0</v>
      </c>
      <c r="N6369" s="1" t="s">
        <v>51</v>
      </c>
      <c r="O6369" s="1" t="s">
        <v>96</v>
      </c>
      <c r="P6369" s="1" t="s">
        <v>10030</v>
      </c>
      <c r="Q6369" s="1" t="s">
        <v>10031</v>
      </c>
      <c r="R6369" s="1" t="s">
        <v>10032</v>
      </c>
      <c r="S6369" s="1" t="str">
        <f t="shared" si="198"/>
        <v>32.83443272</v>
      </c>
      <c r="T6369" s="1" t="str">
        <f t="shared" si="199"/>
        <v>14.624344026</v>
      </c>
      <c r="U6369" s="1" t="s">
        <v>56</v>
      </c>
    </row>
    <row r="6370" spans="1:21" x14ac:dyDescent="0.35">
      <c r="A6370" s="1" t="s">
        <v>19</v>
      </c>
      <c r="B6370">
        <v>2019</v>
      </c>
      <c r="C6370" s="1" t="s">
        <v>335</v>
      </c>
      <c r="D6370" s="1" t="s">
        <v>136</v>
      </c>
      <c r="E6370" s="1" t="s">
        <v>22</v>
      </c>
      <c r="F6370" s="1" t="s">
        <v>2118</v>
      </c>
      <c r="G6370">
        <v>1</v>
      </c>
      <c r="H6370">
        <v>0</v>
      </c>
      <c r="I6370">
        <v>1</v>
      </c>
      <c r="J6370">
        <v>0</v>
      </c>
      <c r="K6370">
        <v>0</v>
      </c>
      <c r="L6370">
        <v>1</v>
      </c>
      <c r="M6370">
        <v>0</v>
      </c>
      <c r="N6370" s="1" t="s">
        <v>51</v>
      </c>
      <c r="O6370" s="1" t="s">
        <v>25</v>
      </c>
      <c r="P6370" s="1" t="s">
        <v>10033</v>
      </c>
      <c r="Q6370" s="1" t="s">
        <v>10034</v>
      </c>
      <c r="R6370" s="1" t="s">
        <v>10035</v>
      </c>
      <c r="S6370" s="1" t="str">
        <f t="shared" si="198"/>
        <v>26.054200042</v>
      </c>
      <c r="T6370" s="1" t="str">
        <f t="shared" si="199"/>
        <v>-98.141739029</v>
      </c>
      <c r="U6370" s="1" t="s">
        <v>29</v>
      </c>
    </row>
    <row r="6371" spans="1:21" x14ac:dyDescent="0.35">
      <c r="A6371" s="1" t="s">
        <v>19</v>
      </c>
      <c r="B6371">
        <v>2019</v>
      </c>
      <c r="C6371" s="1" t="s">
        <v>335</v>
      </c>
      <c r="D6371" s="1" t="s">
        <v>240</v>
      </c>
      <c r="E6371" s="1" t="s">
        <v>39</v>
      </c>
      <c r="F6371" s="1" t="s">
        <v>31</v>
      </c>
      <c r="G6371">
        <v>2</v>
      </c>
      <c r="H6371">
        <v>0</v>
      </c>
      <c r="I6371">
        <v>2</v>
      </c>
      <c r="J6371">
        <v>0</v>
      </c>
      <c r="K6371">
        <v>0</v>
      </c>
      <c r="L6371">
        <v>2</v>
      </c>
      <c r="M6371">
        <v>0</v>
      </c>
      <c r="N6371" s="1" t="s">
        <v>35</v>
      </c>
      <c r="O6371" s="1" t="s">
        <v>197</v>
      </c>
      <c r="P6371" s="1" t="s">
        <v>1419</v>
      </c>
      <c r="Q6371" s="1" t="s">
        <v>7714</v>
      </c>
      <c r="R6371" s="1" t="s">
        <v>10036</v>
      </c>
      <c r="S6371" s="1" t="str">
        <f t="shared" si="198"/>
        <v>26.976091</v>
      </c>
      <c r="T6371" s="1" t="str">
        <f t="shared" si="199"/>
        <v>14.460981</v>
      </c>
      <c r="U6371" s="1" t="s">
        <v>39</v>
      </c>
    </row>
    <row r="6372" spans="1:21" x14ac:dyDescent="0.35">
      <c r="A6372" s="1" t="s">
        <v>19</v>
      </c>
      <c r="B6372">
        <v>2019</v>
      </c>
      <c r="C6372" s="1" t="s">
        <v>410</v>
      </c>
      <c r="D6372" s="1" t="s">
        <v>240</v>
      </c>
      <c r="E6372" s="1" t="s">
        <v>250</v>
      </c>
      <c r="F6372" s="1" t="s">
        <v>31</v>
      </c>
      <c r="G6372">
        <v>2</v>
      </c>
      <c r="H6372">
        <v>0</v>
      </c>
      <c r="I6372">
        <v>2</v>
      </c>
      <c r="J6372">
        <v>0</v>
      </c>
      <c r="K6372">
        <v>0</v>
      </c>
      <c r="L6372">
        <v>2</v>
      </c>
      <c r="M6372">
        <v>0</v>
      </c>
      <c r="N6372" s="1" t="s">
        <v>66</v>
      </c>
      <c r="O6372" s="1" t="s">
        <v>43</v>
      </c>
      <c r="P6372" s="1" t="s">
        <v>5733</v>
      </c>
      <c r="Q6372" s="1" t="s">
        <v>7714</v>
      </c>
      <c r="R6372" s="1" t="s">
        <v>9417</v>
      </c>
      <c r="S6372" s="1" t="str">
        <f t="shared" si="198"/>
        <v>-4.306153</v>
      </c>
      <c r="T6372" s="1" t="str">
        <f t="shared" si="199"/>
        <v>11.158826</v>
      </c>
      <c r="U6372" s="1" t="s">
        <v>250</v>
      </c>
    </row>
    <row r="6373" spans="1:21" x14ac:dyDescent="0.35">
      <c r="A6373" s="1" t="s">
        <v>19</v>
      </c>
      <c r="B6373">
        <v>2019</v>
      </c>
      <c r="C6373" s="1" t="s">
        <v>335</v>
      </c>
      <c r="D6373" s="1" t="s">
        <v>240</v>
      </c>
      <c r="E6373" s="1" t="s">
        <v>39</v>
      </c>
      <c r="F6373" s="1" t="s">
        <v>31</v>
      </c>
      <c r="G6373">
        <v>2</v>
      </c>
      <c r="H6373">
        <v>0</v>
      </c>
      <c r="I6373">
        <v>2</v>
      </c>
      <c r="J6373">
        <v>0</v>
      </c>
      <c r="K6373">
        <v>1</v>
      </c>
      <c r="L6373">
        <v>1</v>
      </c>
      <c r="M6373">
        <v>1</v>
      </c>
      <c r="N6373" s="1" t="s">
        <v>24</v>
      </c>
      <c r="O6373" s="1" t="s">
        <v>197</v>
      </c>
      <c r="P6373" s="1" t="s">
        <v>4142</v>
      </c>
      <c r="Q6373" s="1" t="s">
        <v>7714</v>
      </c>
      <c r="R6373" s="1" t="s">
        <v>9955</v>
      </c>
      <c r="S6373" s="1" t="str">
        <f t="shared" si="198"/>
        <v>25.29115</v>
      </c>
      <c r="T6373" s="1" t="str">
        <f t="shared" si="199"/>
        <v>13.766789</v>
      </c>
      <c r="U6373" s="1" t="s">
        <v>39</v>
      </c>
    </row>
    <row r="6374" spans="1:21" x14ac:dyDescent="0.35">
      <c r="A6374" s="1" t="s">
        <v>19</v>
      </c>
      <c r="B6374">
        <v>2019</v>
      </c>
      <c r="C6374" s="1" t="s">
        <v>335</v>
      </c>
      <c r="D6374" s="1" t="s">
        <v>9237</v>
      </c>
      <c r="E6374" s="1" t="s">
        <v>64</v>
      </c>
      <c r="F6374" s="1" t="s">
        <v>31</v>
      </c>
      <c r="G6374">
        <v>3</v>
      </c>
      <c r="H6374">
        <v>0</v>
      </c>
      <c r="I6374">
        <v>3</v>
      </c>
      <c r="J6374">
        <v>0</v>
      </c>
      <c r="K6374">
        <v>2</v>
      </c>
      <c r="L6374">
        <v>1</v>
      </c>
      <c r="M6374">
        <v>2</v>
      </c>
      <c r="N6374" s="1" t="s">
        <v>35</v>
      </c>
      <c r="O6374" s="1" t="s">
        <v>43</v>
      </c>
      <c r="P6374" s="1" t="s">
        <v>10037</v>
      </c>
      <c r="Q6374" s="1" t="s">
        <v>7714</v>
      </c>
      <c r="R6374" s="1" t="s">
        <v>10038</v>
      </c>
      <c r="S6374" s="1" t="str">
        <f t="shared" si="198"/>
        <v>33.443166</v>
      </c>
      <c r="T6374" s="1" t="str">
        <f t="shared" si="199"/>
        <v>50.808991</v>
      </c>
      <c r="U6374" s="1" t="s">
        <v>64</v>
      </c>
    </row>
    <row r="6375" spans="1:21" x14ac:dyDescent="0.35">
      <c r="A6375" s="1" t="s">
        <v>19</v>
      </c>
      <c r="B6375">
        <v>2019</v>
      </c>
      <c r="C6375" s="1" t="s">
        <v>335</v>
      </c>
      <c r="D6375" s="1" t="s">
        <v>21</v>
      </c>
      <c r="E6375" s="1" t="s">
        <v>22</v>
      </c>
      <c r="F6375" s="1" t="s">
        <v>34</v>
      </c>
      <c r="G6375">
        <v>1</v>
      </c>
      <c r="H6375">
        <v>0</v>
      </c>
      <c r="I6375">
        <v>1</v>
      </c>
      <c r="J6375">
        <v>0</v>
      </c>
      <c r="K6375">
        <v>0</v>
      </c>
      <c r="L6375">
        <v>1</v>
      </c>
      <c r="M6375">
        <v>0</v>
      </c>
      <c r="N6375" s="1" t="s">
        <v>51</v>
      </c>
      <c r="O6375" s="1" t="s">
        <v>25</v>
      </c>
      <c r="P6375" s="1" t="s">
        <v>6610</v>
      </c>
      <c r="Q6375" s="1" t="s">
        <v>777</v>
      </c>
      <c r="R6375" s="1" t="s">
        <v>10039</v>
      </c>
      <c r="S6375" s="1" t="str">
        <f t="shared" si="198"/>
        <v>32.663059933</v>
      </c>
      <c r="T6375" s="1" t="str">
        <f t="shared" si="199"/>
        <v>-115.53437397</v>
      </c>
      <c r="U6375" s="1" t="s">
        <v>29</v>
      </c>
    </row>
    <row r="6376" spans="1:21" x14ac:dyDescent="0.35">
      <c r="A6376" s="1" t="s">
        <v>19</v>
      </c>
      <c r="B6376">
        <v>2019</v>
      </c>
      <c r="C6376" s="1" t="s">
        <v>335</v>
      </c>
      <c r="D6376" s="1" t="s">
        <v>30</v>
      </c>
      <c r="E6376" s="1" t="s">
        <v>22</v>
      </c>
      <c r="F6376" s="1" t="s">
        <v>31</v>
      </c>
      <c r="G6376">
        <v>1</v>
      </c>
      <c r="H6376">
        <v>0</v>
      </c>
      <c r="I6376">
        <v>1</v>
      </c>
      <c r="J6376">
        <v>1</v>
      </c>
      <c r="K6376">
        <v>1</v>
      </c>
      <c r="L6376">
        <v>0</v>
      </c>
      <c r="M6376">
        <v>0</v>
      </c>
      <c r="N6376" s="1" t="s">
        <v>42</v>
      </c>
      <c r="O6376" s="1" t="s">
        <v>25</v>
      </c>
      <c r="P6376" s="1" t="s">
        <v>10040</v>
      </c>
      <c r="Q6376" s="1" t="s">
        <v>10041</v>
      </c>
      <c r="R6376" s="1" t="s">
        <v>10042</v>
      </c>
      <c r="S6376" s="1" t="str">
        <f t="shared" si="198"/>
        <v>32.403532528</v>
      </c>
      <c r="T6376" s="1" t="str">
        <f t="shared" si="199"/>
        <v>-113.705843931</v>
      </c>
      <c r="U6376" s="1" t="s">
        <v>29</v>
      </c>
    </row>
    <row r="6377" spans="1:21" x14ac:dyDescent="0.35">
      <c r="A6377" s="1" t="s">
        <v>19</v>
      </c>
      <c r="B6377">
        <v>2019</v>
      </c>
      <c r="C6377" s="1" t="s">
        <v>335</v>
      </c>
      <c r="D6377" s="1" t="s">
        <v>21</v>
      </c>
      <c r="E6377" s="1" t="s">
        <v>22</v>
      </c>
      <c r="F6377" s="1" t="s">
        <v>148</v>
      </c>
      <c r="G6377">
        <v>1</v>
      </c>
      <c r="H6377">
        <v>0</v>
      </c>
      <c r="I6377">
        <v>1</v>
      </c>
      <c r="J6377">
        <v>0</v>
      </c>
      <c r="K6377">
        <v>0</v>
      </c>
      <c r="L6377">
        <v>1</v>
      </c>
      <c r="M6377">
        <v>0</v>
      </c>
      <c r="N6377" s="1" t="s">
        <v>24</v>
      </c>
      <c r="O6377" s="1" t="s">
        <v>25</v>
      </c>
      <c r="P6377" s="1" t="s">
        <v>10043</v>
      </c>
      <c r="Q6377" s="1" t="s">
        <v>9806</v>
      </c>
      <c r="R6377" s="1" t="s">
        <v>10044</v>
      </c>
      <c r="S6377" s="1" t="str">
        <f t="shared" si="198"/>
        <v>27.276826239</v>
      </c>
      <c r="T6377" s="1" t="str">
        <f t="shared" si="199"/>
        <v>-98.061468796</v>
      </c>
      <c r="U6377" s="1" t="s">
        <v>29</v>
      </c>
    </row>
    <row r="6378" spans="1:21" x14ac:dyDescent="0.35">
      <c r="A6378" s="1" t="s">
        <v>19</v>
      </c>
      <c r="B6378">
        <v>2019</v>
      </c>
      <c r="C6378" s="1" t="s">
        <v>335</v>
      </c>
      <c r="D6378" s="1" t="s">
        <v>30</v>
      </c>
      <c r="E6378" s="1" t="s">
        <v>21</v>
      </c>
      <c r="F6378" s="1" t="s">
        <v>31</v>
      </c>
      <c r="G6378">
        <v>1</v>
      </c>
      <c r="H6378">
        <v>0</v>
      </c>
      <c r="I6378">
        <v>1</v>
      </c>
      <c r="J6378">
        <v>0</v>
      </c>
      <c r="K6378">
        <v>0</v>
      </c>
      <c r="L6378">
        <v>1</v>
      </c>
      <c r="M6378">
        <v>0</v>
      </c>
      <c r="N6378" s="1" t="s">
        <v>51</v>
      </c>
      <c r="O6378" s="1" t="s">
        <v>25</v>
      </c>
      <c r="P6378" s="1" t="s">
        <v>10045</v>
      </c>
      <c r="Q6378" s="1" t="s">
        <v>10046</v>
      </c>
      <c r="R6378" s="1" t="s">
        <v>10047</v>
      </c>
      <c r="S6378" s="1" t="str">
        <f t="shared" si="198"/>
        <v>27.471696386</v>
      </c>
      <c r="T6378" s="1" t="str">
        <f t="shared" si="199"/>
        <v>-99.483042038</v>
      </c>
      <c r="U6378" s="1" t="s">
        <v>21</v>
      </c>
    </row>
    <row r="6379" spans="1:21" x14ac:dyDescent="0.35">
      <c r="A6379" s="1" t="s">
        <v>19</v>
      </c>
      <c r="B6379">
        <v>2019</v>
      </c>
      <c r="C6379" s="1" t="s">
        <v>335</v>
      </c>
      <c r="D6379" s="1" t="s">
        <v>407</v>
      </c>
      <c r="E6379" s="1" t="s">
        <v>40</v>
      </c>
      <c r="F6379" s="1" t="s">
        <v>31</v>
      </c>
      <c r="G6379">
        <v>1</v>
      </c>
      <c r="H6379">
        <v>0</v>
      </c>
      <c r="I6379">
        <v>1</v>
      </c>
      <c r="J6379">
        <v>0</v>
      </c>
      <c r="K6379">
        <v>0</v>
      </c>
      <c r="L6379">
        <v>1</v>
      </c>
      <c r="M6379">
        <v>0</v>
      </c>
      <c r="N6379" s="1" t="s">
        <v>24</v>
      </c>
      <c r="O6379" s="1" t="s">
        <v>43</v>
      </c>
      <c r="P6379" s="1" t="s">
        <v>10048</v>
      </c>
      <c r="Q6379" s="1" t="s">
        <v>9069</v>
      </c>
      <c r="R6379" s="1" t="s">
        <v>10049</v>
      </c>
      <c r="S6379" s="1" t="str">
        <f t="shared" si="198"/>
        <v>40.840002243</v>
      </c>
      <c r="T6379" s="1" t="str">
        <f t="shared" si="199"/>
        <v>26.215655703</v>
      </c>
      <c r="U6379" s="1" t="s">
        <v>653</v>
      </c>
    </row>
    <row r="6380" spans="1:21" x14ac:dyDescent="0.35">
      <c r="A6380" s="1" t="s">
        <v>19</v>
      </c>
      <c r="B6380">
        <v>2019</v>
      </c>
      <c r="C6380" s="1" t="s">
        <v>335</v>
      </c>
      <c r="D6380" s="1" t="s">
        <v>21</v>
      </c>
      <c r="E6380" s="1" t="s">
        <v>22</v>
      </c>
      <c r="F6380" s="1" t="s">
        <v>23</v>
      </c>
      <c r="G6380">
        <v>1</v>
      </c>
      <c r="H6380">
        <v>0</v>
      </c>
      <c r="I6380">
        <v>1</v>
      </c>
      <c r="J6380">
        <v>1</v>
      </c>
      <c r="K6380">
        <v>1</v>
      </c>
      <c r="L6380">
        <v>0</v>
      </c>
      <c r="M6380">
        <v>0</v>
      </c>
      <c r="N6380" s="1" t="s">
        <v>51</v>
      </c>
      <c r="O6380" s="1" t="s">
        <v>25</v>
      </c>
      <c r="P6380" s="1" t="s">
        <v>10050</v>
      </c>
      <c r="Q6380" s="1" t="s">
        <v>10051</v>
      </c>
      <c r="R6380" s="1" t="s">
        <v>10052</v>
      </c>
      <c r="S6380" s="1" t="str">
        <f t="shared" si="198"/>
        <v>31.710822977</v>
      </c>
      <c r="T6380" s="1" t="str">
        <f t="shared" si="199"/>
        <v>-106.368404027</v>
      </c>
      <c r="U6380" s="1" t="s">
        <v>29</v>
      </c>
    </row>
    <row r="6381" spans="1:21" x14ac:dyDescent="0.35">
      <c r="A6381" s="1" t="s">
        <v>19</v>
      </c>
      <c r="B6381">
        <v>2019</v>
      </c>
      <c r="C6381" s="1" t="s">
        <v>335</v>
      </c>
      <c r="D6381" s="1" t="s">
        <v>21</v>
      </c>
      <c r="E6381" s="1" t="s">
        <v>21</v>
      </c>
      <c r="F6381" s="1" t="s">
        <v>34</v>
      </c>
      <c r="G6381">
        <v>1</v>
      </c>
      <c r="H6381">
        <v>0</v>
      </c>
      <c r="I6381">
        <v>1</v>
      </c>
      <c r="J6381">
        <v>2</v>
      </c>
      <c r="K6381">
        <v>0</v>
      </c>
      <c r="L6381">
        <v>1</v>
      </c>
      <c r="M6381">
        <v>0</v>
      </c>
      <c r="N6381" s="1" t="s">
        <v>51</v>
      </c>
      <c r="O6381" s="1" t="s">
        <v>25</v>
      </c>
      <c r="P6381" s="1" t="s">
        <v>10053</v>
      </c>
      <c r="Q6381" s="1" t="s">
        <v>10054</v>
      </c>
      <c r="R6381" s="1" t="s">
        <v>10055</v>
      </c>
      <c r="S6381" s="1" t="str">
        <f t="shared" si="198"/>
        <v>29.243763634</v>
      </c>
      <c r="T6381" s="1" t="str">
        <f t="shared" si="199"/>
        <v>-100.795425353</v>
      </c>
      <c r="U6381" s="1" t="s">
        <v>21</v>
      </c>
    </row>
    <row r="6382" spans="1:21" x14ac:dyDescent="0.35">
      <c r="A6382" s="1" t="s">
        <v>19</v>
      </c>
      <c r="B6382">
        <v>2019</v>
      </c>
      <c r="C6382" s="1" t="s">
        <v>335</v>
      </c>
      <c r="D6382" s="1" t="s">
        <v>30</v>
      </c>
      <c r="E6382" s="1" t="s">
        <v>22</v>
      </c>
      <c r="F6382" s="1" t="s">
        <v>31</v>
      </c>
      <c r="G6382">
        <v>1</v>
      </c>
      <c r="H6382">
        <v>0</v>
      </c>
      <c r="I6382">
        <v>1</v>
      </c>
      <c r="J6382">
        <v>0</v>
      </c>
      <c r="K6382">
        <v>0</v>
      </c>
      <c r="L6382">
        <v>0</v>
      </c>
      <c r="M6382">
        <v>0</v>
      </c>
      <c r="N6382" s="1" t="s">
        <v>24</v>
      </c>
      <c r="O6382" s="1" t="s">
        <v>25</v>
      </c>
      <c r="P6382" s="1" t="s">
        <v>10056</v>
      </c>
      <c r="Q6382" s="1" t="s">
        <v>9806</v>
      </c>
      <c r="R6382" s="1" t="s">
        <v>10057</v>
      </c>
      <c r="S6382" s="1" t="str">
        <f t="shared" si="198"/>
        <v>27.00907065</v>
      </c>
      <c r="T6382" s="1" t="str">
        <f t="shared" si="199"/>
        <v>-98.076525119</v>
      </c>
      <c r="U6382" s="1" t="s">
        <v>29</v>
      </c>
    </row>
    <row r="6383" spans="1:21" x14ac:dyDescent="0.35">
      <c r="A6383" s="1" t="s">
        <v>19</v>
      </c>
      <c r="B6383">
        <v>2019</v>
      </c>
      <c r="C6383" s="1" t="s">
        <v>335</v>
      </c>
      <c r="D6383" s="1" t="s">
        <v>94</v>
      </c>
      <c r="E6383" s="1" t="s">
        <v>161</v>
      </c>
      <c r="F6383" s="1" t="s">
        <v>115</v>
      </c>
      <c r="G6383">
        <v>10</v>
      </c>
      <c r="H6383">
        <v>0</v>
      </c>
      <c r="I6383">
        <v>10</v>
      </c>
      <c r="J6383">
        <v>20</v>
      </c>
      <c r="K6383">
        <v>0</v>
      </c>
      <c r="L6383">
        <v>0</v>
      </c>
      <c r="M6383">
        <v>2</v>
      </c>
      <c r="N6383" s="1" t="s">
        <v>35</v>
      </c>
      <c r="O6383" s="1" t="s">
        <v>43</v>
      </c>
      <c r="P6383" s="1" t="s">
        <v>10058</v>
      </c>
      <c r="Q6383" s="1" t="s">
        <v>640</v>
      </c>
      <c r="R6383" s="1" t="s">
        <v>10059</v>
      </c>
      <c r="S6383" s="1" t="str">
        <f t="shared" si="198"/>
        <v>17.29803487</v>
      </c>
      <c r="T6383" s="1" t="str">
        <f t="shared" si="199"/>
        <v>43.382434845</v>
      </c>
      <c r="U6383" s="1" t="s">
        <v>161</v>
      </c>
    </row>
    <row r="6384" spans="1:21" x14ac:dyDescent="0.35">
      <c r="A6384" s="1" t="s">
        <v>19</v>
      </c>
      <c r="B6384">
        <v>2019</v>
      </c>
      <c r="C6384" s="1" t="s">
        <v>335</v>
      </c>
      <c r="D6384" s="1" t="s">
        <v>21</v>
      </c>
      <c r="E6384" s="1" t="s">
        <v>22</v>
      </c>
      <c r="F6384" s="1" t="s">
        <v>34</v>
      </c>
      <c r="G6384">
        <v>1</v>
      </c>
      <c r="H6384">
        <v>0</v>
      </c>
      <c r="I6384">
        <v>1</v>
      </c>
      <c r="J6384">
        <v>0</v>
      </c>
      <c r="K6384">
        <v>1</v>
      </c>
      <c r="L6384">
        <v>0</v>
      </c>
      <c r="M6384">
        <v>1</v>
      </c>
      <c r="N6384" s="1" t="s">
        <v>42</v>
      </c>
      <c r="O6384" s="1" t="s">
        <v>25</v>
      </c>
      <c r="P6384" s="1" t="s">
        <v>10060</v>
      </c>
      <c r="Q6384" s="1" t="s">
        <v>9869</v>
      </c>
      <c r="R6384" s="1" t="s">
        <v>10061</v>
      </c>
      <c r="S6384" s="1" t="str">
        <f t="shared" si="198"/>
        <v>32.677073001</v>
      </c>
      <c r="T6384" s="1" t="str">
        <f t="shared" si="199"/>
        <v>-116.882542493</v>
      </c>
      <c r="U6384" s="1" t="s">
        <v>29</v>
      </c>
    </row>
    <row r="6385" spans="1:21" x14ac:dyDescent="0.35">
      <c r="A6385" s="1" t="s">
        <v>19</v>
      </c>
      <c r="B6385">
        <v>2019</v>
      </c>
      <c r="C6385" s="1" t="s">
        <v>335</v>
      </c>
      <c r="D6385" s="1" t="s">
        <v>21</v>
      </c>
      <c r="E6385" s="1" t="s">
        <v>22</v>
      </c>
      <c r="F6385" s="1" t="s">
        <v>34</v>
      </c>
      <c r="G6385">
        <v>1</v>
      </c>
      <c r="H6385">
        <v>0</v>
      </c>
      <c r="I6385">
        <v>1</v>
      </c>
      <c r="J6385">
        <v>0</v>
      </c>
      <c r="K6385">
        <v>1</v>
      </c>
      <c r="L6385">
        <v>0</v>
      </c>
      <c r="M6385">
        <v>0</v>
      </c>
      <c r="N6385" s="1" t="s">
        <v>42</v>
      </c>
      <c r="O6385" s="1" t="s">
        <v>25</v>
      </c>
      <c r="P6385" s="1" t="s">
        <v>10062</v>
      </c>
      <c r="Q6385" s="1" t="s">
        <v>9869</v>
      </c>
      <c r="R6385" s="1" t="s">
        <v>10063</v>
      </c>
      <c r="S6385" s="1" t="str">
        <f t="shared" si="198"/>
        <v>32.57900819</v>
      </c>
      <c r="T6385" s="1" t="str">
        <f t="shared" si="199"/>
        <v>-116.621845407</v>
      </c>
      <c r="U6385" s="1" t="s">
        <v>29</v>
      </c>
    </row>
    <row r="6386" spans="1:21" x14ac:dyDescent="0.35">
      <c r="A6386" s="1" t="s">
        <v>19</v>
      </c>
      <c r="B6386">
        <v>2019</v>
      </c>
      <c r="C6386" s="1" t="s">
        <v>335</v>
      </c>
      <c r="D6386" s="1" t="s">
        <v>94</v>
      </c>
      <c r="E6386" s="1" t="s">
        <v>161</v>
      </c>
      <c r="F6386" s="1" t="s">
        <v>115</v>
      </c>
      <c r="G6386">
        <v>0</v>
      </c>
      <c r="H6386">
        <v>15</v>
      </c>
      <c r="I6386">
        <v>15</v>
      </c>
      <c r="J6386">
        <v>78</v>
      </c>
      <c r="K6386">
        <v>0</v>
      </c>
      <c r="L6386">
        <v>0</v>
      </c>
      <c r="M6386">
        <v>0</v>
      </c>
      <c r="N6386" s="1" t="s">
        <v>24</v>
      </c>
      <c r="O6386" s="1" t="s">
        <v>116</v>
      </c>
      <c r="P6386" s="1" t="s">
        <v>10064</v>
      </c>
      <c r="Q6386" s="1" t="s">
        <v>640</v>
      </c>
      <c r="R6386" s="1" t="s">
        <v>10065</v>
      </c>
      <c r="S6386" s="1" t="str">
        <f t="shared" si="198"/>
        <v>12.666870542</v>
      </c>
      <c r="T6386" s="1" t="str">
        <f t="shared" si="199"/>
        <v>44.740286808</v>
      </c>
      <c r="U6386" s="1" t="s">
        <v>56</v>
      </c>
    </row>
    <row r="6387" spans="1:21" x14ac:dyDescent="0.35">
      <c r="A6387" s="1" t="s">
        <v>19</v>
      </c>
      <c r="B6387">
        <v>2019</v>
      </c>
      <c r="C6387" s="1" t="s">
        <v>335</v>
      </c>
      <c r="D6387" s="1" t="s">
        <v>21</v>
      </c>
      <c r="E6387" s="1" t="s">
        <v>22</v>
      </c>
      <c r="F6387" s="1" t="s">
        <v>34</v>
      </c>
      <c r="G6387">
        <v>1</v>
      </c>
      <c r="H6387">
        <v>0</v>
      </c>
      <c r="I6387">
        <v>1</v>
      </c>
      <c r="J6387">
        <v>0</v>
      </c>
      <c r="K6387">
        <v>0</v>
      </c>
      <c r="L6387">
        <v>1</v>
      </c>
      <c r="M6387">
        <v>0</v>
      </c>
      <c r="N6387" s="1" t="s">
        <v>42</v>
      </c>
      <c r="O6387" s="1" t="s">
        <v>25</v>
      </c>
      <c r="P6387" s="1" t="s">
        <v>10066</v>
      </c>
      <c r="Q6387" s="1" t="s">
        <v>8198</v>
      </c>
      <c r="R6387" s="1" t="s">
        <v>10067</v>
      </c>
      <c r="S6387" s="1" t="str">
        <f t="shared" si="198"/>
        <v>28.78804684</v>
      </c>
      <c r="T6387" s="1" t="str">
        <f t="shared" si="199"/>
        <v>-100.399340051</v>
      </c>
      <c r="U6387" s="1" t="s">
        <v>29</v>
      </c>
    </row>
    <row r="6388" spans="1:21" x14ac:dyDescent="0.35">
      <c r="A6388" s="1" t="s">
        <v>19</v>
      </c>
      <c r="B6388">
        <v>2019</v>
      </c>
      <c r="C6388" s="1" t="s">
        <v>335</v>
      </c>
      <c r="D6388" s="1" t="s">
        <v>30</v>
      </c>
      <c r="E6388" s="1" t="s">
        <v>21</v>
      </c>
      <c r="F6388" s="1" t="s">
        <v>31</v>
      </c>
      <c r="G6388">
        <v>1</v>
      </c>
      <c r="H6388">
        <v>0</v>
      </c>
      <c r="I6388">
        <v>1</v>
      </c>
      <c r="J6388">
        <v>0</v>
      </c>
      <c r="K6388">
        <v>0</v>
      </c>
      <c r="L6388">
        <v>1</v>
      </c>
      <c r="M6388">
        <v>0</v>
      </c>
      <c r="N6388" s="1" t="s">
        <v>66</v>
      </c>
      <c r="O6388" s="1" t="s">
        <v>43</v>
      </c>
      <c r="P6388" s="1" t="s">
        <v>10068</v>
      </c>
      <c r="Q6388" s="1" t="s">
        <v>10069</v>
      </c>
      <c r="R6388" s="1" t="s">
        <v>10070</v>
      </c>
      <c r="S6388" s="1" t="str">
        <f t="shared" si="198"/>
        <v>18.122947114</v>
      </c>
      <c r="T6388" s="1" t="str">
        <f t="shared" si="199"/>
        <v>-94.428417814</v>
      </c>
      <c r="U6388" s="1" t="s">
        <v>21</v>
      </c>
    </row>
    <row r="6389" spans="1:21" x14ac:dyDescent="0.35">
      <c r="A6389" s="1" t="s">
        <v>19</v>
      </c>
      <c r="B6389">
        <v>2019</v>
      </c>
      <c r="C6389" s="1" t="s">
        <v>335</v>
      </c>
      <c r="D6389" s="1" t="s">
        <v>39</v>
      </c>
      <c r="E6389" s="1" t="s">
        <v>40</v>
      </c>
      <c r="F6389" s="1" t="s">
        <v>2422</v>
      </c>
      <c r="G6389">
        <v>1</v>
      </c>
      <c r="H6389">
        <v>0</v>
      </c>
      <c r="I6389">
        <v>1</v>
      </c>
      <c r="J6389">
        <v>0</v>
      </c>
      <c r="K6389">
        <v>0</v>
      </c>
      <c r="L6389">
        <v>1</v>
      </c>
      <c r="M6389">
        <v>0</v>
      </c>
      <c r="N6389" s="1" t="s">
        <v>35</v>
      </c>
      <c r="O6389" s="1" t="s">
        <v>577</v>
      </c>
      <c r="P6389" s="1" t="s">
        <v>10071</v>
      </c>
      <c r="Q6389" s="1" t="s">
        <v>10072</v>
      </c>
      <c r="R6389" s="1" t="s">
        <v>10073</v>
      </c>
      <c r="S6389" s="1" t="str">
        <f t="shared" si="198"/>
        <v>45.188659376</v>
      </c>
      <c r="T6389" s="1" t="str">
        <f t="shared" si="199"/>
        <v>15.7926599</v>
      </c>
      <c r="U6389" s="1" t="s">
        <v>653</v>
      </c>
    </row>
    <row r="6390" spans="1:21" x14ac:dyDescent="0.35">
      <c r="A6390" s="1" t="s">
        <v>19</v>
      </c>
      <c r="B6390">
        <v>2019</v>
      </c>
      <c r="C6390" s="1" t="s">
        <v>335</v>
      </c>
      <c r="D6390" s="1" t="s">
        <v>21</v>
      </c>
      <c r="E6390" s="1" t="s">
        <v>21</v>
      </c>
      <c r="F6390" s="1" t="s">
        <v>677</v>
      </c>
      <c r="G6390">
        <v>1</v>
      </c>
      <c r="H6390">
        <v>0</v>
      </c>
      <c r="I6390">
        <v>1</v>
      </c>
      <c r="J6390">
        <v>9</v>
      </c>
      <c r="K6390">
        <v>0</v>
      </c>
      <c r="L6390">
        <v>1</v>
      </c>
      <c r="M6390">
        <v>0</v>
      </c>
      <c r="N6390" s="1" t="s">
        <v>35</v>
      </c>
      <c r="O6390" s="1" t="s">
        <v>43</v>
      </c>
      <c r="P6390" s="1" t="s">
        <v>10074</v>
      </c>
      <c r="Q6390" s="1" t="s">
        <v>10075</v>
      </c>
      <c r="R6390" s="1" t="s">
        <v>10076</v>
      </c>
      <c r="S6390" s="1" t="str">
        <f t="shared" si="198"/>
        <v>25.406105757</v>
      </c>
      <c r="T6390" s="1" t="str">
        <f t="shared" si="199"/>
        <v>-101.023817864</v>
      </c>
      <c r="U6390" s="1" t="s">
        <v>21</v>
      </c>
    </row>
    <row r="6391" spans="1:21" x14ac:dyDescent="0.35">
      <c r="A6391" s="1" t="s">
        <v>19</v>
      </c>
      <c r="B6391">
        <v>2019</v>
      </c>
      <c r="C6391" s="1" t="s">
        <v>410</v>
      </c>
      <c r="D6391" s="1" t="s">
        <v>240</v>
      </c>
      <c r="E6391" s="1" t="s">
        <v>250</v>
      </c>
      <c r="F6391" s="1" t="s">
        <v>31</v>
      </c>
      <c r="G6391">
        <v>1</v>
      </c>
      <c r="H6391">
        <v>0</v>
      </c>
      <c r="I6391">
        <v>1</v>
      </c>
      <c r="J6391">
        <v>0</v>
      </c>
      <c r="K6391">
        <v>1</v>
      </c>
      <c r="L6391">
        <v>0</v>
      </c>
      <c r="M6391">
        <v>0</v>
      </c>
      <c r="N6391" s="1" t="s">
        <v>82</v>
      </c>
      <c r="O6391" s="1" t="s">
        <v>43</v>
      </c>
      <c r="P6391" s="1" t="s">
        <v>8377</v>
      </c>
      <c r="Q6391" s="1" t="s">
        <v>7714</v>
      </c>
      <c r="R6391" s="1" t="s">
        <v>9572</v>
      </c>
      <c r="S6391" s="1" t="str">
        <f t="shared" si="198"/>
        <v>-0.351305</v>
      </c>
      <c r="T6391" s="1" t="str">
        <f t="shared" si="199"/>
        <v>12.179216</v>
      </c>
      <c r="U6391" s="1" t="s">
        <v>250</v>
      </c>
    </row>
    <row r="6392" spans="1:21" x14ac:dyDescent="0.35">
      <c r="A6392" s="1" t="s">
        <v>78</v>
      </c>
      <c r="B6392">
        <v>2019</v>
      </c>
      <c r="C6392" s="1" t="s">
        <v>335</v>
      </c>
      <c r="D6392" s="1" t="s">
        <v>30</v>
      </c>
      <c r="E6392" s="1" t="s">
        <v>22</v>
      </c>
      <c r="F6392" s="1" t="s">
        <v>31</v>
      </c>
      <c r="G6392">
        <v>2</v>
      </c>
      <c r="H6392">
        <v>0</v>
      </c>
      <c r="I6392">
        <v>2</v>
      </c>
      <c r="J6392">
        <v>0</v>
      </c>
      <c r="K6392">
        <v>0</v>
      </c>
      <c r="L6392">
        <v>0</v>
      </c>
      <c r="M6392">
        <v>0</v>
      </c>
      <c r="N6392" s="1" t="s">
        <v>24</v>
      </c>
      <c r="O6392" s="1" t="s">
        <v>25</v>
      </c>
      <c r="P6392" s="1" t="s">
        <v>10077</v>
      </c>
      <c r="Q6392" s="1" t="s">
        <v>9806</v>
      </c>
      <c r="R6392" s="1" t="s">
        <v>10078</v>
      </c>
      <c r="S6392" s="1" t="str">
        <f t="shared" si="198"/>
        <v>27.08111754</v>
      </c>
      <c r="T6392" s="1" t="str">
        <f t="shared" si="199"/>
        <v>-98.200171188</v>
      </c>
      <c r="U6392" s="1" t="s">
        <v>29</v>
      </c>
    </row>
    <row r="6393" spans="1:21" x14ac:dyDescent="0.35">
      <c r="A6393" s="1" t="s">
        <v>19</v>
      </c>
      <c r="B6393">
        <v>2019</v>
      </c>
      <c r="C6393" s="1" t="s">
        <v>410</v>
      </c>
      <c r="D6393" s="1" t="s">
        <v>724</v>
      </c>
      <c r="E6393" s="1" t="s">
        <v>40</v>
      </c>
      <c r="F6393" s="1" t="s">
        <v>1134</v>
      </c>
      <c r="G6393">
        <v>1</v>
      </c>
      <c r="H6393">
        <v>0</v>
      </c>
      <c r="I6393">
        <v>1</v>
      </c>
      <c r="J6393">
        <v>0</v>
      </c>
      <c r="K6393">
        <v>0</v>
      </c>
      <c r="L6393">
        <v>1</v>
      </c>
      <c r="M6393">
        <v>0</v>
      </c>
      <c r="N6393" s="1" t="s">
        <v>66</v>
      </c>
      <c r="O6393" s="1" t="s">
        <v>577</v>
      </c>
      <c r="P6393" s="1" t="s">
        <v>10079</v>
      </c>
      <c r="Q6393" s="1" t="s">
        <v>10072</v>
      </c>
      <c r="R6393" s="1" t="s">
        <v>10080</v>
      </c>
      <c r="S6393" s="1" t="str">
        <f t="shared" si="198"/>
        <v>44.819532705</v>
      </c>
      <c r="T6393" s="1" t="str">
        <f t="shared" si="199"/>
        <v>15.886675625</v>
      </c>
      <c r="U6393" s="1" t="s">
        <v>653</v>
      </c>
    </row>
    <row r="6394" spans="1:21" x14ac:dyDescent="0.35">
      <c r="A6394" s="1" t="s">
        <v>19</v>
      </c>
      <c r="B6394">
        <v>2019</v>
      </c>
      <c r="C6394" s="1" t="s">
        <v>410</v>
      </c>
      <c r="D6394" s="1" t="s">
        <v>21</v>
      </c>
      <c r="E6394" s="1" t="s">
        <v>22</v>
      </c>
      <c r="F6394" s="1" t="s">
        <v>148</v>
      </c>
      <c r="G6394">
        <v>1</v>
      </c>
      <c r="H6394">
        <v>0</v>
      </c>
      <c r="I6394">
        <v>1</v>
      </c>
      <c r="J6394">
        <v>1</v>
      </c>
      <c r="K6394">
        <v>0</v>
      </c>
      <c r="L6394">
        <v>1</v>
      </c>
      <c r="M6394">
        <v>0</v>
      </c>
      <c r="N6394" s="1" t="s">
        <v>82</v>
      </c>
      <c r="O6394" s="1" t="s">
        <v>25</v>
      </c>
      <c r="P6394" s="1" t="s">
        <v>10081</v>
      </c>
      <c r="Q6394" s="1" t="s">
        <v>623</v>
      </c>
      <c r="R6394" s="1" t="s">
        <v>10082</v>
      </c>
      <c r="S6394" s="1" t="str">
        <f t="shared" si="198"/>
        <v>32.34823</v>
      </c>
      <c r="T6394" s="1" t="str">
        <f t="shared" si="199"/>
        <v>-108.7454867</v>
      </c>
      <c r="U6394" s="1" t="s">
        <v>29</v>
      </c>
    </row>
    <row r="6395" spans="1:21" x14ac:dyDescent="0.35">
      <c r="A6395" s="1" t="s">
        <v>19</v>
      </c>
      <c r="B6395">
        <v>2019</v>
      </c>
      <c r="C6395" s="1" t="s">
        <v>410</v>
      </c>
      <c r="D6395" s="1" t="s">
        <v>30</v>
      </c>
      <c r="E6395" s="1" t="s">
        <v>21</v>
      </c>
      <c r="F6395" s="1" t="s">
        <v>31</v>
      </c>
      <c r="G6395">
        <v>1</v>
      </c>
      <c r="H6395">
        <v>0</v>
      </c>
      <c r="I6395">
        <v>1</v>
      </c>
      <c r="J6395">
        <v>0</v>
      </c>
      <c r="K6395">
        <v>0</v>
      </c>
      <c r="L6395">
        <v>1</v>
      </c>
      <c r="M6395">
        <v>0</v>
      </c>
      <c r="N6395" s="1" t="s">
        <v>51</v>
      </c>
      <c r="O6395" s="1" t="s">
        <v>25</v>
      </c>
      <c r="P6395" s="1" t="s">
        <v>9214</v>
      </c>
      <c r="Q6395" s="1" t="s">
        <v>10083</v>
      </c>
      <c r="R6395" s="1" t="s">
        <v>10084</v>
      </c>
      <c r="S6395" s="1" t="str">
        <f t="shared" si="198"/>
        <v>27.476619775</v>
      </c>
      <c r="T6395" s="1" t="str">
        <f t="shared" si="199"/>
        <v>-99.481808951</v>
      </c>
      <c r="U6395" s="1" t="s">
        <v>21</v>
      </c>
    </row>
    <row r="6396" spans="1:21" x14ac:dyDescent="0.35">
      <c r="A6396" s="1" t="s">
        <v>19</v>
      </c>
      <c r="B6396">
        <v>2019</v>
      </c>
      <c r="C6396" s="1" t="s">
        <v>410</v>
      </c>
      <c r="D6396" s="1" t="s">
        <v>31</v>
      </c>
      <c r="E6396" s="1" t="s">
        <v>40</v>
      </c>
      <c r="F6396" s="1" t="s">
        <v>31</v>
      </c>
      <c r="G6396">
        <v>4</v>
      </c>
      <c r="H6396">
        <v>0</v>
      </c>
      <c r="I6396">
        <v>4</v>
      </c>
      <c r="J6396">
        <v>0</v>
      </c>
      <c r="K6396">
        <v>0</v>
      </c>
      <c r="L6396">
        <v>4</v>
      </c>
      <c r="M6396">
        <v>0</v>
      </c>
      <c r="N6396" s="1" t="s">
        <v>42</v>
      </c>
      <c r="O6396" s="1" t="s">
        <v>43</v>
      </c>
      <c r="P6396" s="1" t="s">
        <v>10085</v>
      </c>
      <c r="Q6396" s="1" t="s">
        <v>7714</v>
      </c>
      <c r="R6396" s="1" t="s">
        <v>10086</v>
      </c>
      <c r="S6396" s="1" t="str">
        <f t="shared" si="198"/>
        <v>62.54434</v>
      </c>
      <c r="T6396" s="1" t="str">
        <f t="shared" si="199"/>
        <v>31.00759</v>
      </c>
      <c r="U6396" s="1" t="s">
        <v>47</v>
      </c>
    </row>
    <row r="6397" spans="1:21" x14ac:dyDescent="0.35">
      <c r="A6397" s="1" t="s">
        <v>19</v>
      </c>
      <c r="B6397">
        <v>2019</v>
      </c>
      <c r="C6397" s="1" t="s">
        <v>410</v>
      </c>
      <c r="D6397" s="1" t="s">
        <v>31</v>
      </c>
      <c r="E6397" s="1" t="s">
        <v>40</v>
      </c>
      <c r="F6397" s="1" t="s">
        <v>31</v>
      </c>
      <c r="G6397">
        <v>2</v>
      </c>
      <c r="H6397">
        <v>0</v>
      </c>
      <c r="I6397">
        <v>2</v>
      </c>
      <c r="J6397">
        <v>0</v>
      </c>
      <c r="K6397">
        <v>0</v>
      </c>
      <c r="L6397">
        <v>2</v>
      </c>
      <c r="M6397">
        <v>0</v>
      </c>
      <c r="N6397" s="1" t="s">
        <v>24</v>
      </c>
      <c r="O6397" s="1" t="s">
        <v>43</v>
      </c>
      <c r="P6397" s="1" t="s">
        <v>10087</v>
      </c>
      <c r="Q6397" s="1" t="s">
        <v>7714</v>
      </c>
      <c r="R6397" s="1" t="s">
        <v>10088</v>
      </c>
      <c r="S6397" s="1" t="str">
        <f t="shared" si="198"/>
        <v>54.071498</v>
      </c>
      <c r="T6397" s="1" t="str">
        <f t="shared" si="199"/>
        <v>42.733796</v>
      </c>
      <c r="U6397" s="1" t="s">
        <v>581</v>
      </c>
    </row>
    <row r="6398" spans="1:21" x14ac:dyDescent="0.35">
      <c r="A6398" s="1" t="s">
        <v>19</v>
      </c>
      <c r="B6398">
        <v>2019</v>
      </c>
      <c r="C6398" s="1" t="s">
        <v>410</v>
      </c>
      <c r="D6398" s="1" t="s">
        <v>30</v>
      </c>
      <c r="E6398" s="1" t="s">
        <v>21</v>
      </c>
      <c r="F6398" s="1" t="s">
        <v>31</v>
      </c>
      <c r="G6398">
        <v>1</v>
      </c>
      <c r="H6398">
        <v>0</v>
      </c>
      <c r="I6398">
        <v>1</v>
      </c>
      <c r="J6398">
        <v>0</v>
      </c>
      <c r="K6398">
        <v>0</v>
      </c>
      <c r="L6398">
        <v>1</v>
      </c>
      <c r="M6398">
        <v>0</v>
      </c>
      <c r="N6398" s="1" t="s">
        <v>51</v>
      </c>
      <c r="O6398" s="1" t="s">
        <v>25</v>
      </c>
      <c r="P6398" s="1" t="s">
        <v>10089</v>
      </c>
      <c r="Q6398" s="1" t="s">
        <v>10090</v>
      </c>
      <c r="R6398" s="1" t="s">
        <v>10091</v>
      </c>
      <c r="S6398" s="1" t="str">
        <f t="shared" si="198"/>
        <v>27.47945746</v>
      </c>
      <c r="T6398" s="1" t="str">
        <f t="shared" si="199"/>
        <v>-99.479084887</v>
      </c>
      <c r="U6398" s="1" t="s">
        <v>21</v>
      </c>
    </row>
    <row r="6399" spans="1:21" x14ac:dyDescent="0.35">
      <c r="A6399" s="1" t="s">
        <v>19</v>
      </c>
      <c r="B6399">
        <v>2019</v>
      </c>
      <c r="C6399" s="1" t="s">
        <v>410</v>
      </c>
      <c r="D6399" s="1" t="s">
        <v>72</v>
      </c>
      <c r="E6399" s="1" t="s">
        <v>21</v>
      </c>
      <c r="F6399" s="1" t="s">
        <v>434</v>
      </c>
      <c r="G6399">
        <v>1</v>
      </c>
      <c r="H6399">
        <v>0</v>
      </c>
      <c r="I6399">
        <v>1</v>
      </c>
      <c r="J6399">
        <v>0</v>
      </c>
      <c r="K6399">
        <v>0</v>
      </c>
      <c r="L6399">
        <v>1</v>
      </c>
      <c r="M6399">
        <v>0</v>
      </c>
      <c r="N6399" s="1" t="s">
        <v>82</v>
      </c>
      <c r="O6399" s="1" t="s">
        <v>43</v>
      </c>
      <c r="P6399" s="1" t="s">
        <v>10092</v>
      </c>
      <c r="Q6399" s="1" t="s">
        <v>10093</v>
      </c>
      <c r="R6399" s="1" t="s">
        <v>10094</v>
      </c>
      <c r="S6399" s="1" t="str">
        <f t="shared" si="198"/>
        <v>14.9055567</v>
      </c>
      <c r="T6399" s="1" t="str">
        <f t="shared" si="199"/>
        <v>-92.2634136</v>
      </c>
      <c r="U6399" s="1" t="s">
        <v>21</v>
      </c>
    </row>
    <row r="6400" spans="1:21" x14ac:dyDescent="0.35">
      <c r="A6400" s="1" t="s">
        <v>19</v>
      </c>
      <c r="B6400">
        <v>2019</v>
      </c>
      <c r="C6400" s="1" t="s">
        <v>410</v>
      </c>
      <c r="D6400" s="1" t="s">
        <v>21</v>
      </c>
      <c r="E6400" s="1" t="s">
        <v>21</v>
      </c>
      <c r="F6400" s="1" t="s">
        <v>677</v>
      </c>
      <c r="G6400">
        <v>1</v>
      </c>
      <c r="H6400">
        <v>0</v>
      </c>
      <c r="I6400">
        <v>1</v>
      </c>
      <c r="J6400">
        <v>1</v>
      </c>
      <c r="K6400">
        <v>0</v>
      </c>
      <c r="L6400">
        <v>1</v>
      </c>
      <c r="M6400">
        <v>0</v>
      </c>
      <c r="N6400" s="1" t="s">
        <v>51</v>
      </c>
      <c r="O6400" s="1" t="s">
        <v>25</v>
      </c>
      <c r="P6400" s="1" t="s">
        <v>10095</v>
      </c>
      <c r="Q6400" s="1" t="s">
        <v>10096</v>
      </c>
      <c r="R6400" s="1" t="s">
        <v>10097</v>
      </c>
      <c r="S6400" s="1" t="str">
        <f t="shared" si="198"/>
        <v>26.1379275</v>
      </c>
      <c r="T6400" s="1" t="str">
        <f t="shared" si="199"/>
        <v>-98.335083318</v>
      </c>
      <c r="U6400" s="1" t="s">
        <v>21</v>
      </c>
    </row>
    <row r="6401" spans="1:21" x14ac:dyDescent="0.35">
      <c r="A6401" s="1" t="s">
        <v>19</v>
      </c>
      <c r="B6401">
        <v>2019</v>
      </c>
      <c r="C6401" s="1" t="s">
        <v>410</v>
      </c>
      <c r="D6401" s="1" t="s">
        <v>136</v>
      </c>
      <c r="E6401" s="1" t="s">
        <v>21</v>
      </c>
      <c r="F6401" s="1" t="s">
        <v>137</v>
      </c>
      <c r="G6401">
        <v>1</v>
      </c>
      <c r="H6401">
        <v>0</v>
      </c>
      <c r="I6401">
        <v>1</v>
      </c>
      <c r="J6401">
        <v>0</v>
      </c>
      <c r="K6401">
        <v>0</v>
      </c>
      <c r="L6401">
        <v>1</v>
      </c>
      <c r="M6401">
        <v>0</v>
      </c>
      <c r="N6401" s="1" t="s">
        <v>51</v>
      </c>
      <c r="O6401" s="1" t="s">
        <v>25</v>
      </c>
      <c r="P6401" s="1" t="s">
        <v>8733</v>
      </c>
      <c r="Q6401" s="1" t="s">
        <v>10098</v>
      </c>
      <c r="R6401" s="1" t="s">
        <v>10099</v>
      </c>
      <c r="S6401" s="1" t="str">
        <f t="shared" si="198"/>
        <v>26.143086411</v>
      </c>
      <c r="T6401" s="1" t="str">
        <f t="shared" si="199"/>
        <v>-98.328974527</v>
      </c>
      <c r="U6401" s="1" t="s">
        <v>21</v>
      </c>
    </row>
    <row r="6402" spans="1:21" x14ac:dyDescent="0.35">
      <c r="A6402" s="1" t="s">
        <v>19</v>
      </c>
      <c r="B6402">
        <v>2019</v>
      </c>
      <c r="C6402" s="1" t="s">
        <v>410</v>
      </c>
      <c r="D6402" s="1" t="s">
        <v>30</v>
      </c>
      <c r="E6402" s="1" t="s">
        <v>22</v>
      </c>
      <c r="F6402" s="1" t="s">
        <v>31</v>
      </c>
      <c r="G6402">
        <v>1</v>
      </c>
      <c r="H6402">
        <v>0</v>
      </c>
      <c r="I6402">
        <v>1</v>
      </c>
      <c r="J6402">
        <v>0</v>
      </c>
      <c r="K6402">
        <v>0</v>
      </c>
      <c r="L6402">
        <v>1</v>
      </c>
      <c r="M6402">
        <v>0</v>
      </c>
      <c r="N6402" s="1" t="s">
        <v>42</v>
      </c>
      <c r="O6402" s="1" t="s">
        <v>25</v>
      </c>
      <c r="P6402" s="1" t="s">
        <v>10100</v>
      </c>
      <c r="Q6402" s="1" t="s">
        <v>8198</v>
      </c>
      <c r="R6402" s="1" t="s">
        <v>10101</v>
      </c>
      <c r="S6402" s="1" t="str">
        <f t="shared" ref="S6402:S6465" si="200">LEFT(R6402, FIND(",", R6402) - 1)</f>
        <v>28.908961809</v>
      </c>
      <c r="T6402" s="1" t="str">
        <f t="shared" ref="T6402:T6465" si="201">RIGHT(R6402, LEN(R6402) - FIND(",", R6402) - 1)</f>
        <v>-100.600107188</v>
      </c>
      <c r="U6402" s="1" t="s">
        <v>29</v>
      </c>
    </row>
    <row r="6403" spans="1:21" x14ac:dyDescent="0.35">
      <c r="A6403" s="1" t="s">
        <v>19</v>
      </c>
      <c r="B6403">
        <v>2019</v>
      </c>
      <c r="C6403" s="1" t="s">
        <v>410</v>
      </c>
      <c r="D6403" s="1" t="s">
        <v>10102</v>
      </c>
      <c r="E6403" s="1" t="s">
        <v>49</v>
      </c>
      <c r="F6403" s="1" t="s">
        <v>31</v>
      </c>
      <c r="G6403">
        <v>1</v>
      </c>
      <c r="H6403">
        <v>0</v>
      </c>
      <c r="I6403">
        <v>1</v>
      </c>
      <c r="J6403">
        <v>0</v>
      </c>
      <c r="K6403">
        <v>0</v>
      </c>
      <c r="L6403">
        <v>1</v>
      </c>
      <c r="M6403">
        <v>0</v>
      </c>
      <c r="N6403" s="1" t="s">
        <v>51</v>
      </c>
      <c r="O6403" s="1" t="s">
        <v>87</v>
      </c>
      <c r="P6403" s="1" t="s">
        <v>10103</v>
      </c>
      <c r="Q6403" s="1" t="s">
        <v>10104</v>
      </c>
      <c r="R6403" s="1" t="s">
        <v>10105</v>
      </c>
      <c r="S6403" s="1" t="str">
        <f t="shared" si="200"/>
        <v>35.892832797</v>
      </c>
      <c r="T6403" s="1" t="str">
        <f t="shared" si="201"/>
        <v>-5.281629242</v>
      </c>
      <c r="U6403" s="1" t="s">
        <v>56</v>
      </c>
    </row>
    <row r="6404" spans="1:21" x14ac:dyDescent="0.35">
      <c r="A6404" s="1" t="s">
        <v>19</v>
      </c>
      <c r="B6404">
        <v>2019</v>
      </c>
      <c r="C6404" s="1" t="s">
        <v>410</v>
      </c>
      <c r="D6404" s="1" t="s">
        <v>31</v>
      </c>
      <c r="E6404" s="1" t="s">
        <v>49</v>
      </c>
      <c r="F6404" s="1" t="s">
        <v>31</v>
      </c>
      <c r="G6404">
        <v>1</v>
      </c>
      <c r="H6404">
        <v>0</v>
      </c>
      <c r="I6404">
        <v>1</v>
      </c>
      <c r="J6404">
        <v>0</v>
      </c>
      <c r="K6404">
        <v>0</v>
      </c>
      <c r="L6404">
        <v>0</v>
      </c>
      <c r="M6404">
        <v>0</v>
      </c>
      <c r="N6404" s="1" t="s">
        <v>51</v>
      </c>
      <c r="O6404" s="1" t="s">
        <v>87</v>
      </c>
      <c r="P6404" s="1" t="s">
        <v>10106</v>
      </c>
      <c r="Q6404" s="1" t="s">
        <v>8077</v>
      </c>
      <c r="R6404" s="1" t="s">
        <v>10107</v>
      </c>
      <c r="S6404" s="1" t="str">
        <f t="shared" si="200"/>
        <v>35.2444308</v>
      </c>
      <c r="T6404" s="1" t="str">
        <f t="shared" si="201"/>
        <v>-3.171523489</v>
      </c>
      <c r="U6404" s="1" t="s">
        <v>56</v>
      </c>
    </row>
    <row r="6405" spans="1:21" x14ac:dyDescent="0.35">
      <c r="A6405" s="1" t="s">
        <v>19</v>
      </c>
      <c r="B6405">
        <v>2019</v>
      </c>
      <c r="C6405" s="1" t="s">
        <v>410</v>
      </c>
      <c r="D6405" s="1" t="s">
        <v>240</v>
      </c>
      <c r="E6405" s="1" t="s">
        <v>39</v>
      </c>
      <c r="F6405" s="1" t="s">
        <v>31</v>
      </c>
      <c r="G6405">
        <v>2</v>
      </c>
      <c r="H6405">
        <v>0</v>
      </c>
      <c r="I6405">
        <v>2</v>
      </c>
      <c r="J6405">
        <v>0</v>
      </c>
      <c r="K6405">
        <v>1</v>
      </c>
      <c r="L6405">
        <v>1</v>
      </c>
      <c r="M6405">
        <v>1</v>
      </c>
      <c r="N6405" s="1" t="s">
        <v>24</v>
      </c>
      <c r="O6405" s="1" t="s">
        <v>197</v>
      </c>
      <c r="P6405" s="1" t="s">
        <v>1419</v>
      </c>
      <c r="Q6405" s="1" t="s">
        <v>7714</v>
      </c>
      <c r="R6405" s="1" t="s">
        <v>10036</v>
      </c>
      <c r="S6405" s="1" t="str">
        <f t="shared" si="200"/>
        <v>26.976091</v>
      </c>
      <c r="T6405" s="1" t="str">
        <f t="shared" si="201"/>
        <v>14.460981</v>
      </c>
      <c r="U6405" s="1" t="s">
        <v>39</v>
      </c>
    </row>
    <row r="6406" spans="1:21" x14ac:dyDescent="0.35">
      <c r="A6406" s="1" t="s">
        <v>19</v>
      </c>
      <c r="B6406">
        <v>2019</v>
      </c>
      <c r="C6406" s="1" t="s">
        <v>410</v>
      </c>
      <c r="D6406" s="1" t="s">
        <v>21</v>
      </c>
      <c r="E6406" s="1" t="s">
        <v>21</v>
      </c>
      <c r="F6406" s="1" t="s">
        <v>677</v>
      </c>
      <c r="G6406">
        <v>1</v>
      </c>
      <c r="H6406">
        <v>0</v>
      </c>
      <c r="I6406">
        <v>1</v>
      </c>
      <c r="J6406">
        <v>0</v>
      </c>
      <c r="K6406">
        <v>0</v>
      </c>
      <c r="L6406">
        <v>1</v>
      </c>
      <c r="M6406">
        <v>0</v>
      </c>
      <c r="N6406" s="1" t="s">
        <v>66</v>
      </c>
      <c r="O6406" s="1" t="s">
        <v>43</v>
      </c>
      <c r="P6406" s="1" t="s">
        <v>10108</v>
      </c>
      <c r="Q6406" s="1" t="s">
        <v>10109</v>
      </c>
      <c r="R6406" s="1" t="s">
        <v>10110</v>
      </c>
      <c r="S6406" s="1" t="str">
        <f t="shared" si="200"/>
        <v>25.556799823</v>
      </c>
      <c r="T6406" s="1" t="str">
        <f t="shared" si="201"/>
        <v>-100.947820623</v>
      </c>
      <c r="U6406" s="1" t="s">
        <v>21</v>
      </c>
    </row>
    <row r="6407" spans="1:21" x14ac:dyDescent="0.35">
      <c r="A6407" s="1" t="s">
        <v>19</v>
      </c>
      <c r="B6407">
        <v>2019</v>
      </c>
      <c r="C6407" s="1" t="s">
        <v>410</v>
      </c>
      <c r="D6407" s="1" t="s">
        <v>30</v>
      </c>
      <c r="E6407" s="1" t="s">
        <v>21</v>
      </c>
      <c r="F6407" s="1" t="s">
        <v>31</v>
      </c>
      <c r="G6407">
        <v>1</v>
      </c>
      <c r="H6407">
        <v>0</v>
      </c>
      <c r="I6407">
        <v>1</v>
      </c>
      <c r="J6407">
        <v>0</v>
      </c>
      <c r="K6407">
        <v>0</v>
      </c>
      <c r="L6407">
        <v>1</v>
      </c>
      <c r="M6407">
        <v>0</v>
      </c>
      <c r="N6407" s="1" t="s">
        <v>66</v>
      </c>
      <c r="O6407" s="1" t="s">
        <v>43</v>
      </c>
      <c r="P6407" s="1" t="s">
        <v>10111</v>
      </c>
      <c r="Q6407" s="1" t="s">
        <v>10112</v>
      </c>
      <c r="R6407" s="1" t="s">
        <v>10113</v>
      </c>
      <c r="S6407" s="1" t="str">
        <f t="shared" si="200"/>
        <v>18.09383129</v>
      </c>
      <c r="T6407" s="1" t="str">
        <f t="shared" si="201"/>
        <v>-94.570061606</v>
      </c>
      <c r="U6407" s="1" t="s">
        <v>21</v>
      </c>
    </row>
    <row r="6408" spans="1:21" x14ac:dyDescent="0.35">
      <c r="A6408" s="1" t="s">
        <v>19</v>
      </c>
      <c r="B6408">
        <v>2019</v>
      </c>
      <c r="C6408" s="1" t="s">
        <v>410</v>
      </c>
      <c r="D6408" s="1" t="s">
        <v>21</v>
      </c>
      <c r="E6408" s="1" t="s">
        <v>22</v>
      </c>
      <c r="F6408" s="1" t="s">
        <v>34</v>
      </c>
      <c r="G6408">
        <v>1</v>
      </c>
      <c r="H6408">
        <v>0</v>
      </c>
      <c r="I6408">
        <v>1</v>
      </c>
      <c r="J6408">
        <v>0</v>
      </c>
      <c r="K6408">
        <v>0</v>
      </c>
      <c r="L6408">
        <v>1</v>
      </c>
      <c r="M6408">
        <v>0</v>
      </c>
      <c r="N6408" s="1" t="s">
        <v>51</v>
      </c>
      <c r="O6408" s="1" t="s">
        <v>25</v>
      </c>
      <c r="P6408" s="1" t="s">
        <v>10114</v>
      </c>
      <c r="Q6408" s="1" t="s">
        <v>10115</v>
      </c>
      <c r="R6408" s="1" t="s">
        <v>10116</v>
      </c>
      <c r="S6408" s="1" t="str">
        <f t="shared" si="200"/>
        <v>26.166204168</v>
      </c>
      <c r="T6408" s="1" t="str">
        <f t="shared" si="201"/>
        <v>-98.335677747</v>
      </c>
      <c r="U6408" s="1" t="s">
        <v>29</v>
      </c>
    </row>
    <row r="6409" spans="1:21" x14ac:dyDescent="0.35">
      <c r="A6409" s="1" t="s">
        <v>19</v>
      </c>
      <c r="B6409">
        <v>2019</v>
      </c>
      <c r="C6409" s="1" t="s">
        <v>410</v>
      </c>
      <c r="D6409" s="1" t="s">
        <v>21</v>
      </c>
      <c r="E6409" s="1" t="s">
        <v>22</v>
      </c>
      <c r="F6409" s="1" t="s">
        <v>34</v>
      </c>
      <c r="G6409">
        <v>1</v>
      </c>
      <c r="H6409">
        <v>0</v>
      </c>
      <c r="I6409">
        <v>1</v>
      </c>
      <c r="J6409">
        <v>8</v>
      </c>
      <c r="K6409">
        <v>0</v>
      </c>
      <c r="L6409">
        <v>1</v>
      </c>
      <c r="M6409">
        <v>0</v>
      </c>
      <c r="N6409" s="1" t="s">
        <v>42</v>
      </c>
      <c r="O6409" s="1" t="s">
        <v>25</v>
      </c>
      <c r="P6409" s="1" t="s">
        <v>7056</v>
      </c>
      <c r="Q6409" s="1" t="s">
        <v>10117</v>
      </c>
      <c r="R6409" s="1" t="s">
        <v>10118</v>
      </c>
      <c r="S6409" s="1" t="str">
        <f t="shared" si="200"/>
        <v>28.624902867</v>
      </c>
      <c r="T6409" s="1" t="str">
        <f t="shared" si="201"/>
        <v>-100.158129173</v>
      </c>
      <c r="U6409" s="1" t="s">
        <v>29</v>
      </c>
    </row>
    <row r="6410" spans="1:21" x14ac:dyDescent="0.35">
      <c r="A6410" s="1" t="s">
        <v>19</v>
      </c>
      <c r="B6410">
        <v>2019</v>
      </c>
      <c r="C6410" s="1" t="s">
        <v>410</v>
      </c>
      <c r="D6410" s="1" t="s">
        <v>21</v>
      </c>
      <c r="E6410" s="1" t="s">
        <v>22</v>
      </c>
      <c r="F6410" s="1" t="s">
        <v>34</v>
      </c>
      <c r="G6410">
        <v>1</v>
      </c>
      <c r="H6410">
        <v>0</v>
      </c>
      <c r="I6410">
        <v>1</v>
      </c>
      <c r="J6410">
        <v>0</v>
      </c>
      <c r="K6410">
        <v>0</v>
      </c>
      <c r="L6410">
        <v>1</v>
      </c>
      <c r="M6410">
        <v>0</v>
      </c>
      <c r="N6410" s="1" t="s">
        <v>42</v>
      </c>
      <c r="O6410" s="1" t="s">
        <v>25</v>
      </c>
      <c r="P6410" s="1" t="s">
        <v>10119</v>
      </c>
      <c r="Q6410" s="1" t="s">
        <v>777</v>
      </c>
      <c r="R6410" s="1" t="s">
        <v>10120</v>
      </c>
      <c r="S6410" s="1" t="str">
        <f t="shared" si="200"/>
        <v>32.65873492</v>
      </c>
      <c r="T6410" s="1" t="str">
        <f t="shared" si="201"/>
        <v>-115.591580544</v>
      </c>
      <c r="U6410" s="1" t="s">
        <v>29</v>
      </c>
    </row>
    <row r="6411" spans="1:21" x14ac:dyDescent="0.35">
      <c r="A6411" s="1" t="s">
        <v>19</v>
      </c>
      <c r="B6411">
        <v>2019</v>
      </c>
      <c r="C6411" s="1" t="s">
        <v>410</v>
      </c>
      <c r="D6411" s="1" t="s">
        <v>9237</v>
      </c>
      <c r="E6411" s="1" t="s">
        <v>64</v>
      </c>
      <c r="F6411" s="1" t="s">
        <v>31</v>
      </c>
      <c r="G6411">
        <v>4</v>
      </c>
      <c r="H6411">
        <v>0</v>
      </c>
      <c r="I6411">
        <v>4</v>
      </c>
      <c r="J6411">
        <v>0</v>
      </c>
      <c r="K6411">
        <v>2</v>
      </c>
      <c r="L6411">
        <v>2</v>
      </c>
      <c r="M6411">
        <v>2</v>
      </c>
      <c r="N6411" s="1" t="s">
        <v>24</v>
      </c>
      <c r="O6411" s="1" t="s">
        <v>43</v>
      </c>
      <c r="P6411" s="1" t="s">
        <v>9274</v>
      </c>
      <c r="Q6411" s="1" t="s">
        <v>7714</v>
      </c>
      <c r="R6411" s="1" t="s">
        <v>10121</v>
      </c>
      <c r="S6411" s="1" t="str">
        <f t="shared" si="200"/>
        <v>22.249599</v>
      </c>
      <c r="T6411" s="1" t="str">
        <f t="shared" si="201"/>
        <v>91.818757</v>
      </c>
      <c r="U6411" s="1" t="s">
        <v>64</v>
      </c>
    </row>
    <row r="6412" spans="1:21" x14ac:dyDescent="0.35">
      <c r="A6412" s="1" t="s">
        <v>19</v>
      </c>
      <c r="B6412">
        <v>2019</v>
      </c>
      <c r="C6412" s="1" t="s">
        <v>410</v>
      </c>
      <c r="D6412" s="1" t="s">
        <v>9237</v>
      </c>
      <c r="E6412" s="1" t="s">
        <v>64</v>
      </c>
      <c r="F6412" s="1" t="s">
        <v>31</v>
      </c>
      <c r="G6412">
        <v>1</v>
      </c>
      <c r="H6412">
        <v>0</v>
      </c>
      <c r="I6412">
        <v>1</v>
      </c>
      <c r="J6412">
        <v>0</v>
      </c>
      <c r="K6412">
        <v>0</v>
      </c>
      <c r="L6412">
        <v>1</v>
      </c>
      <c r="M6412">
        <v>0</v>
      </c>
      <c r="N6412" s="1" t="s">
        <v>24</v>
      </c>
      <c r="O6412" s="1" t="s">
        <v>43</v>
      </c>
      <c r="P6412" s="1" t="s">
        <v>4505</v>
      </c>
      <c r="Q6412" s="1" t="s">
        <v>7714</v>
      </c>
      <c r="R6412" s="1" t="s">
        <v>10122</v>
      </c>
      <c r="S6412" s="1" t="str">
        <f t="shared" si="200"/>
        <v>30.280599</v>
      </c>
      <c r="T6412" s="1" t="str">
        <f t="shared" si="201"/>
        <v>57.131697</v>
      </c>
      <c r="U6412" s="1" t="s">
        <v>64</v>
      </c>
    </row>
    <row r="6413" spans="1:21" x14ac:dyDescent="0.35">
      <c r="A6413" s="1" t="s">
        <v>19</v>
      </c>
      <c r="B6413">
        <v>2019</v>
      </c>
      <c r="C6413" s="1" t="s">
        <v>410</v>
      </c>
      <c r="D6413" s="1" t="s">
        <v>161</v>
      </c>
      <c r="E6413" s="1" t="s">
        <v>161</v>
      </c>
      <c r="F6413" s="1" t="s">
        <v>162</v>
      </c>
      <c r="G6413">
        <v>1</v>
      </c>
      <c r="H6413">
        <v>0</v>
      </c>
      <c r="I6413">
        <v>1</v>
      </c>
      <c r="J6413">
        <v>0</v>
      </c>
      <c r="K6413">
        <v>0</v>
      </c>
      <c r="L6413">
        <v>1</v>
      </c>
      <c r="M6413">
        <v>0</v>
      </c>
      <c r="N6413" s="1" t="s">
        <v>35</v>
      </c>
      <c r="O6413" s="1" t="s">
        <v>509</v>
      </c>
      <c r="P6413" s="1" t="s">
        <v>10123</v>
      </c>
      <c r="Q6413" s="1" t="s">
        <v>10124</v>
      </c>
      <c r="R6413" s="1" t="s">
        <v>10125</v>
      </c>
      <c r="S6413" s="1" t="str">
        <f t="shared" si="200"/>
        <v>36.056638025</v>
      </c>
      <c r="T6413" s="1" t="str">
        <f t="shared" si="201"/>
        <v>36.379893894</v>
      </c>
      <c r="U6413" s="1" t="s">
        <v>161</v>
      </c>
    </row>
    <row r="6414" spans="1:21" x14ac:dyDescent="0.35">
      <c r="A6414" s="1" t="s">
        <v>19</v>
      </c>
      <c r="B6414">
        <v>2019</v>
      </c>
      <c r="C6414" s="1" t="s">
        <v>410</v>
      </c>
      <c r="D6414" s="1" t="s">
        <v>250</v>
      </c>
      <c r="E6414" s="1" t="s">
        <v>49</v>
      </c>
      <c r="F6414" s="1" t="s">
        <v>3535</v>
      </c>
      <c r="G6414">
        <v>0</v>
      </c>
      <c r="H6414">
        <v>2</v>
      </c>
      <c r="I6414">
        <v>2</v>
      </c>
      <c r="J6414">
        <v>49</v>
      </c>
      <c r="K6414">
        <v>0</v>
      </c>
      <c r="L6414">
        <v>1</v>
      </c>
      <c r="M6414">
        <v>1</v>
      </c>
      <c r="N6414" s="1" t="s">
        <v>51</v>
      </c>
      <c r="O6414" s="1" t="s">
        <v>96</v>
      </c>
      <c r="P6414" s="1" t="s">
        <v>10126</v>
      </c>
      <c r="Q6414" s="1" t="s">
        <v>2725</v>
      </c>
      <c r="R6414" s="1" t="s">
        <v>10127</v>
      </c>
      <c r="S6414" s="1" t="str">
        <f t="shared" si="200"/>
        <v>34.269472677</v>
      </c>
      <c r="T6414" s="1" t="str">
        <f t="shared" si="201"/>
        <v>12.705224427</v>
      </c>
      <c r="U6414" s="1" t="s">
        <v>56</v>
      </c>
    </row>
    <row r="6415" spans="1:21" x14ac:dyDescent="0.35">
      <c r="A6415" s="1" t="s">
        <v>19</v>
      </c>
      <c r="B6415">
        <v>2019</v>
      </c>
      <c r="C6415" s="1" t="s">
        <v>410</v>
      </c>
      <c r="D6415" s="1" t="s">
        <v>30</v>
      </c>
      <c r="E6415" s="1" t="s">
        <v>22</v>
      </c>
      <c r="F6415" s="1" t="s">
        <v>31</v>
      </c>
      <c r="G6415">
        <v>1</v>
      </c>
      <c r="H6415">
        <v>0</v>
      </c>
      <c r="I6415">
        <v>1</v>
      </c>
      <c r="J6415">
        <v>0</v>
      </c>
      <c r="K6415">
        <v>0</v>
      </c>
      <c r="L6415">
        <v>0</v>
      </c>
      <c r="M6415">
        <v>0</v>
      </c>
      <c r="N6415" s="1" t="s">
        <v>51</v>
      </c>
      <c r="O6415" s="1" t="s">
        <v>25</v>
      </c>
      <c r="P6415" s="1" t="s">
        <v>10128</v>
      </c>
      <c r="Q6415" s="1" t="s">
        <v>3892</v>
      </c>
      <c r="R6415" s="1" t="s">
        <v>10129</v>
      </c>
      <c r="S6415" s="1" t="str">
        <f t="shared" si="200"/>
        <v>28.749602003</v>
      </c>
      <c r="T6415" s="1" t="str">
        <f t="shared" si="201"/>
        <v>-100.453633473</v>
      </c>
      <c r="U6415" s="1" t="s">
        <v>29</v>
      </c>
    </row>
    <row r="6416" spans="1:21" x14ac:dyDescent="0.35">
      <c r="A6416" s="1" t="s">
        <v>19</v>
      </c>
      <c r="B6416">
        <v>2019</v>
      </c>
      <c r="C6416" s="1" t="s">
        <v>410</v>
      </c>
      <c r="D6416" s="1" t="s">
        <v>30</v>
      </c>
      <c r="E6416" s="1" t="s">
        <v>21</v>
      </c>
      <c r="F6416" s="1" t="s">
        <v>31</v>
      </c>
      <c r="G6416">
        <v>1</v>
      </c>
      <c r="H6416">
        <v>0</v>
      </c>
      <c r="I6416">
        <v>1</v>
      </c>
      <c r="J6416">
        <v>0</v>
      </c>
      <c r="K6416">
        <v>0</v>
      </c>
      <c r="L6416">
        <v>1</v>
      </c>
      <c r="M6416">
        <v>0</v>
      </c>
      <c r="N6416" s="1" t="s">
        <v>51</v>
      </c>
      <c r="O6416" s="1" t="s">
        <v>25</v>
      </c>
      <c r="P6416" s="1" t="s">
        <v>10130</v>
      </c>
      <c r="Q6416" s="1" t="s">
        <v>10131</v>
      </c>
      <c r="R6416" s="1" t="s">
        <v>10132</v>
      </c>
      <c r="S6416" s="1" t="str">
        <f t="shared" si="200"/>
        <v>25.87978378</v>
      </c>
      <c r="T6416" s="1" t="str">
        <f t="shared" si="201"/>
        <v>-97.494390566</v>
      </c>
      <c r="U6416" s="1" t="s">
        <v>21</v>
      </c>
    </row>
    <row r="6417" spans="1:21" x14ac:dyDescent="0.35">
      <c r="A6417" s="1" t="s">
        <v>19</v>
      </c>
      <c r="B6417">
        <v>2019</v>
      </c>
      <c r="C6417" s="1" t="s">
        <v>410</v>
      </c>
      <c r="D6417" s="1" t="s">
        <v>64</v>
      </c>
      <c r="E6417" s="1" t="s">
        <v>80</v>
      </c>
      <c r="F6417" s="1" t="s">
        <v>81</v>
      </c>
      <c r="G6417">
        <v>2</v>
      </c>
      <c r="H6417">
        <v>0</v>
      </c>
      <c r="I6417">
        <v>2</v>
      </c>
      <c r="J6417">
        <v>7</v>
      </c>
      <c r="K6417">
        <v>0</v>
      </c>
      <c r="L6417">
        <v>2</v>
      </c>
      <c r="M6417">
        <v>0</v>
      </c>
      <c r="N6417" s="1" t="s">
        <v>66</v>
      </c>
      <c r="O6417" s="1" t="s">
        <v>43</v>
      </c>
      <c r="P6417" s="1" t="s">
        <v>10133</v>
      </c>
      <c r="Q6417" s="1" t="s">
        <v>10134</v>
      </c>
      <c r="R6417" s="1" t="s">
        <v>10135</v>
      </c>
      <c r="S6417" s="1" t="str">
        <f t="shared" si="200"/>
        <v>18.1288078</v>
      </c>
      <c r="T6417" s="1" t="str">
        <f t="shared" si="201"/>
        <v>99.3451118</v>
      </c>
      <c r="U6417" s="1" t="s">
        <v>80</v>
      </c>
    </row>
    <row r="6418" spans="1:21" x14ac:dyDescent="0.35">
      <c r="A6418" s="1" t="s">
        <v>19</v>
      </c>
      <c r="B6418">
        <v>2019</v>
      </c>
      <c r="C6418" s="1" t="s">
        <v>410</v>
      </c>
      <c r="D6418" s="1" t="s">
        <v>136</v>
      </c>
      <c r="E6418" s="1" t="s">
        <v>136</v>
      </c>
      <c r="F6418" s="1" t="s">
        <v>2118</v>
      </c>
      <c r="G6418">
        <v>1</v>
      </c>
      <c r="H6418">
        <v>0</v>
      </c>
      <c r="I6418">
        <v>1</v>
      </c>
      <c r="J6418">
        <v>0</v>
      </c>
      <c r="K6418">
        <v>0</v>
      </c>
      <c r="L6418">
        <v>1</v>
      </c>
      <c r="M6418">
        <v>0</v>
      </c>
      <c r="N6418" s="1" t="s">
        <v>66</v>
      </c>
      <c r="O6418" s="1" t="s">
        <v>43</v>
      </c>
      <c r="P6418" s="1" t="s">
        <v>10136</v>
      </c>
      <c r="Q6418" s="1" t="s">
        <v>10137</v>
      </c>
      <c r="R6418" s="1" t="s">
        <v>10138</v>
      </c>
      <c r="S6418" s="1" t="str">
        <f t="shared" si="200"/>
        <v>4.420165536</v>
      </c>
      <c r="T6418" s="1" t="str">
        <f t="shared" si="201"/>
        <v>-75.382909935</v>
      </c>
      <c r="U6418" s="1" t="s">
        <v>136</v>
      </c>
    </row>
    <row r="6419" spans="1:21" x14ac:dyDescent="0.35">
      <c r="A6419" s="1" t="s">
        <v>19</v>
      </c>
      <c r="B6419">
        <v>2019</v>
      </c>
      <c r="C6419" s="1" t="s">
        <v>410</v>
      </c>
      <c r="D6419" s="1" t="s">
        <v>30</v>
      </c>
      <c r="E6419" s="1" t="s">
        <v>22</v>
      </c>
      <c r="F6419" s="1" t="s">
        <v>31</v>
      </c>
      <c r="G6419">
        <v>1</v>
      </c>
      <c r="H6419">
        <v>0</v>
      </c>
      <c r="I6419">
        <v>1</v>
      </c>
      <c r="J6419">
        <v>0</v>
      </c>
      <c r="K6419">
        <v>0</v>
      </c>
      <c r="L6419">
        <v>0</v>
      </c>
      <c r="M6419">
        <v>0</v>
      </c>
      <c r="N6419" s="1" t="s">
        <v>24</v>
      </c>
      <c r="O6419" s="1" t="s">
        <v>25</v>
      </c>
      <c r="P6419" s="1" t="s">
        <v>10139</v>
      </c>
      <c r="Q6419" s="1" t="s">
        <v>10140</v>
      </c>
      <c r="R6419" s="1" t="s">
        <v>10141</v>
      </c>
      <c r="S6419" s="1" t="str">
        <f t="shared" si="200"/>
        <v>26.270817082</v>
      </c>
      <c r="T6419" s="1" t="str">
        <f t="shared" si="201"/>
        <v>-98.593158757</v>
      </c>
      <c r="U6419" s="1" t="s">
        <v>29</v>
      </c>
    </row>
    <row r="6420" spans="1:21" x14ac:dyDescent="0.35">
      <c r="A6420" s="1" t="s">
        <v>19</v>
      </c>
      <c r="B6420">
        <v>2019</v>
      </c>
      <c r="C6420" s="1" t="s">
        <v>410</v>
      </c>
      <c r="D6420" s="1" t="s">
        <v>9237</v>
      </c>
      <c r="E6420" s="1" t="s">
        <v>80</v>
      </c>
      <c r="F6420" s="1" t="s">
        <v>31</v>
      </c>
      <c r="G6420">
        <v>2</v>
      </c>
      <c r="H6420">
        <v>0</v>
      </c>
      <c r="I6420">
        <v>2</v>
      </c>
      <c r="J6420">
        <v>0</v>
      </c>
      <c r="K6420">
        <v>2</v>
      </c>
      <c r="L6420">
        <v>0</v>
      </c>
      <c r="M6420">
        <v>0</v>
      </c>
      <c r="N6420" s="1" t="s">
        <v>24</v>
      </c>
      <c r="O6420" s="1" t="s">
        <v>43</v>
      </c>
      <c r="P6420" s="1" t="s">
        <v>9923</v>
      </c>
      <c r="Q6420" s="1" t="s">
        <v>7714</v>
      </c>
      <c r="R6420" s="1" t="s">
        <v>10142</v>
      </c>
      <c r="S6420" s="1" t="str">
        <f t="shared" si="200"/>
        <v>6.755663</v>
      </c>
      <c r="T6420" s="1" t="str">
        <f t="shared" si="201"/>
        <v>101.701454</v>
      </c>
      <c r="U6420" s="1" t="s">
        <v>56</v>
      </c>
    </row>
    <row r="6421" spans="1:21" x14ac:dyDescent="0.35">
      <c r="A6421" s="1" t="s">
        <v>19</v>
      </c>
      <c r="B6421">
        <v>2019</v>
      </c>
      <c r="C6421" s="1" t="s">
        <v>410</v>
      </c>
      <c r="D6421" s="1" t="s">
        <v>9237</v>
      </c>
      <c r="E6421" s="1" t="s">
        <v>64</v>
      </c>
      <c r="F6421" s="1" t="s">
        <v>31</v>
      </c>
      <c r="G6421">
        <v>1</v>
      </c>
      <c r="H6421">
        <v>0</v>
      </c>
      <c r="I6421">
        <v>1</v>
      </c>
      <c r="J6421">
        <v>0</v>
      </c>
      <c r="K6421">
        <v>0</v>
      </c>
      <c r="L6421">
        <v>1</v>
      </c>
      <c r="M6421">
        <v>0</v>
      </c>
      <c r="N6421" s="1" t="s">
        <v>82</v>
      </c>
      <c r="O6421" s="1" t="s">
        <v>43</v>
      </c>
      <c r="P6421" s="1" t="s">
        <v>10143</v>
      </c>
      <c r="Q6421" s="1" t="s">
        <v>7714</v>
      </c>
      <c r="R6421" s="1" t="s">
        <v>10144</v>
      </c>
      <c r="S6421" s="1" t="str">
        <f t="shared" si="200"/>
        <v>34.704498</v>
      </c>
      <c r="T6421" s="1" t="str">
        <f t="shared" si="201"/>
        <v>69.72133</v>
      </c>
      <c r="U6421" s="1" t="s">
        <v>64</v>
      </c>
    </row>
    <row r="6422" spans="1:21" x14ac:dyDescent="0.35">
      <c r="A6422" s="1" t="s">
        <v>19</v>
      </c>
      <c r="B6422">
        <v>2019</v>
      </c>
      <c r="C6422" s="1" t="s">
        <v>410</v>
      </c>
      <c r="D6422" s="1" t="s">
        <v>136</v>
      </c>
      <c r="E6422" s="1" t="s">
        <v>22</v>
      </c>
      <c r="F6422" s="1" t="s">
        <v>137</v>
      </c>
      <c r="G6422">
        <v>1</v>
      </c>
      <c r="H6422">
        <v>0</v>
      </c>
      <c r="I6422">
        <v>1</v>
      </c>
      <c r="J6422">
        <v>0</v>
      </c>
      <c r="K6422">
        <v>0</v>
      </c>
      <c r="L6422">
        <v>1</v>
      </c>
      <c r="M6422">
        <v>0</v>
      </c>
      <c r="N6422" s="1" t="s">
        <v>42</v>
      </c>
      <c r="O6422" s="1" t="s">
        <v>25</v>
      </c>
      <c r="P6422" s="1" t="s">
        <v>26</v>
      </c>
      <c r="Q6422" s="1" t="s">
        <v>27</v>
      </c>
      <c r="R6422" s="1" t="s">
        <v>10145</v>
      </c>
      <c r="S6422" s="1" t="str">
        <f t="shared" si="200"/>
        <v>31.9876</v>
      </c>
      <c r="T6422" s="1" t="str">
        <f t="shared" si="201"/>
        <v>-112.149233</v>
      </c>
      <c r="U6422" s="1" t="s">
        <v>29</v>
      </c>
    </row>
    <row r="6423" spans="1:21" x14ac:dyDescent="0.35">
      <c r="A6423" s="1" t="s">
        <v>19</v>
      </c>
      <c r="B6423">
        <v>2019</v>
      </c>
      <c r="C6423" s="1" t="s">
        <v>410</v>
      </c>
      <c r="D6423" s="1" t="s">
        <v>136</v>
      </c>
      <c r="E6423" s="1" t="s">
        <v>22</v>
      </c>
      <c r="F6423" s="1" t="s">
        <v>137</v>
      </c>
      <c r="G6423">
        <v>1</v>
      </c>
      <c r="H6423">
        <v>0</v>
      </c>
      <c r="I6423">
        <v>1</v>
      </c>
      <c r="J6423">
        <v>0</v>
      </c>
      <c r="K6423">
        <v>0</v>
      </c>
      <c r="L6423">
        <v>1</v>
      </c>
      <c r="M6423">
        <v>0</v>
      </c>
      <c r="N6423" s="1" t="s">
        <v>42</v>
      </c>
      <c r="O6423" s="1" t="s">
        <v>25</v>
      </c>
      <c r="P6423" s="1" t="s">
        <v>26</v>
      </c>
      <c r="Q6423" s="1" t="s">
        <v>27</v>
      </c>
      <c r="R6423" s="1" t="s">
        <v>10146</v>
      </c>
      <c r="S6423" s="1" t="str">
        <f t="shared" si="200"/>
        <v>31.912022</v>
      </c>
      <c r="T6423" s="1" t="str">
        <f t="shared" si="201"/>
        <v>-111.881234</v>
      </c>
      <c r="U6423" s="1" t="s">
        <v>29</v>
      </c>
    </row>
    <row r="6424" spans="1:21" x14ac:dyDescent="0.35">
      <c r="A6424" s="1" t="s">
        <v>19</v>
      </c>
      <c r="B6424">
        <v>2019</v>
      </c>
      <c r="C6424" s="1" t="s">
        <v>410</v>
      </c>
      <c r="D6424" s="1" t="s">
        <v>31</v>
      </c>
      <c r="E6424" s="1" t="s">
        <v>49</v>
      </c>
      <c r="F6424" s="1" t="s">
        <v>31</v>
      </c>
      <c r="G6424">
        <v>1</v>
      </c>
      <c r="H6424">
        <v>0</v>
      </c>
      <c r="I6424">
        <v>1</v>
      </c>
      <c r="J6424">
        <v>95</v>
      </c>
      <c r="K6424">
        <v>0</v>
      </c>
      <c r="L6424">
        <v>0</v>
      </c>
      <c r="M6424">
        <v>0</v>
      </c>
      <c r="N6424" s="1" t="s">
        <v>24</v>
      </c>
      <c r="O6424" s="1" t="s">
        <v>96</v>
      </c>
      <c r="P6424" s="1" t="s">
        <v>10147</v>
      </c>
      <c r="Q6424" s="1" t="s">
        <v>7163</v>
      </c>
      <c r="R6424" s="1" t="s">
        <v>10148</v>
      </c>
      <c r="S6424" s="1" t="str">
        <f t="shared" si="200"/>
        <v>32.6509505</v>
      </c>
      <c r="T6424" s="1" t="str">
        <f t="shared" si="201"/>
        <v>14.2678989</v>
      </c>
      <c r="U6424" s="1" t="s">
        <v>56</v>
      </c>
    </row>
    <row r="6425" spans="1:21" x14ac:dyDescent="0.35">
      <c r="A6425" s="1" t="s">
        <v>19</v>
      </c>
      <c r="B6425">
        <v>2019</v>
      </c>
      <c r="C6425" s="1" t="s">
        <v>410</v>
      </c>
      <c r="D6425" s="1" t="s">
        <v>21</v>
      </c>
      <c r="E6425" s="1" t="s">
        <v>22</v>
      </c>
      <c r="F6425" s="1" t="s">
        <v>34</v>
      </c>
      <c r="G6425">
        <v>1</v>
      </c>
      <c r="H6425">
        <v>0</v>
      </c>
      <c r="I6425">
        <v>1</v>
      </c>
      <c r="J6425">
        <v>0</v>
      </c>
      <c r="K6425">
        <v>0</v>
      </c>
      <c r="L6425">
        <v>1</v>
      </c>
      <c r="M6425">
        <v>0</v>
      </c>
      <c r="N6425" s="1" t="s">
        <v>24</v>
      </c>
      <c r="O6425" s="1" t="s">
        <v>25</v>
      </c>
      <c r="P6425" s="1" t="s">
        <v>10149</v>
      </c>
      <c r="Q6425" s="1" t="s">
        <v>10140</v>
      </c>
      <c r="R6425" s="1" t="s">
        <v>10150</v>
      </c>
      <c r="S6425" s="1" t="str">
        <f t="shared" si="200"/>
        <v>27.19853325</v>
      </c>
      <c r="T6425" s="1" t="str">
        <f t="shared" si="201"/>
        <v>-97.812651847</v>
      </c>
      <c r="U6425" s="1" t="s">
        <v>29</v>
      </c>
    </row>
    <row r="6426" spans="1:21" x14ac:dyDescent="0.35">
      <c r="A6426" s="1" t="s">
        <v>19</v>
      </c>
      <c r="B6426">
        <v>2019</v>
      </c>
      <c r="C6426" s="1" t="s">
        <v>410</v>
      </c>
      <c r="D6426" s="1" t="s">
        <v>64</v>
      </c>
      <c r="E6426" s="1" t="s">
        <v>40</v>
      </c>
      <c r="F6426" s="1" t="s">
        <v>65</v>
      </c>
      <c r="G6426">
        <v>1</v>
      </c>
      <c r="H6426">
        <v>0</v>
      </c>
      <c r="I6426">
        <v>1</v>
      </c>
      <c r="J6426">
        <v>19</v>
      </c>
      <c r="K6426">
        <v>1</v>
      </c>
      <c r="L6426">
        <v>0</v>
      </c>
      <c r="M6426">
        <v>0</v>
      </c>
      <c r="N6426" s="1" t="s">
        <v>51</v>
      </c>
      <c r="O6426" s="1" t="s">
        <v>67</v>
      </c>
      <c r="P6426" s="1" t="s">
        <v>10151</v>
      </c>
      <c r="Q6426" s="1" t="s">
        <v>10152</v>
      </c>
      <c r="R6426" s="1" t="s">
        <v>10153</v>
      </c>
      <c r="S6426" s="1" t="str">
        <f t="shared" si="200"/>
        <v>50.98581332</v>
      </c>
      <c r="T6426" s="1" t="str">
        <f t="shared" si="201"/>
        <v>1.263302548</v>
      </c>
      <c r="U6426" s="1" t="s">
        <v>47</v>
      </c>
    </row>
    <row r="6427" spans="1:21" x14ac:dyDescent="0.35">
      <c r="A6427" s="1" t="s">
        <v>19</v>
      </c>
      <c r="B6427">
        <v>2019</v>
      </c>
      <c r="C6427" s="1" t="s">
        <v>410</v>
      </c>
      <c r="D6427" s="1" t="s">
        <v>21</v>
      </c>
      <c r="E6427" s="1" t="s">
        <v>22</v>
      </c>
      <c r="F6427" s="1" t="s">
        <v>34</v>
      </c>
      <c r="G6427">
        <v>1</v>
      </c>
      <c r="H6427">
        <v>0</v>
      </c>
      <c r="I6427">
        <v>1</v>
      </c>
      <c r="J6427">
        <v>0</v>
      </c>
      <c r="K6427">
        <v>0</v>
      </c>
      <c r="L6427">
        <v>1</v>
      </c>
      <c r="M6427">
        <v>0</v>
      </c>
      <c r="N6427" s="1" t="s">
        <v>24</v>
      </c>
      <c r="O6427" s="1" t="s">
        <v>25</v>
      </c>
      <c r="P6427" s="1" t="s">
        <v>5493</v>
      </c>
      <c r="Q6427" s="1" t="s">
        <v>10140</v>
      </c>
      <c r="R6427" s="1" t="s">
        <v>10154</v>
      </c>
      <c r="S6427" s="1" t="str">
        <f t="shared" si="200"/>
        <v>26.25710809</v>
      </c>
      <c r="T6427" s="1" t="str">
        <f t="shared" si="201"/>
        <v>-98.636932433</v>
      </c>
      <c r="U6427" s="1" t="s">
        <v>29</v>
      </c>
    </row>
    <row r="6428" spans="1:21" x14ac:dyDescent="0.35">
      <c r="A6428" s="1" t="s">
        <v>19</v>
      </c>
      <c r="B6428">
        <v>2019</v>
      </c>
      <c r="C6428" s="1" t="s">
        <v>410</v>
      </c>
      <c r="D6428" s="1" t="s">
        <v>30</v>
      </c>
      <c r="E6428" s="1" t="s">
        <v>21</v>
      </c>
      <c r="F6428" s="1" t="s">
        <v>31</v>
      </c>
      <c r="G6428">
        <v>1</v>
      </c>
      <c r="H6428">
        <v>0</v>
      </c>
      <c r="I6428">
        <v>1</v>
      </c>
      <c r="J6428">
        <v>0</v>
      </c>
      <c r="K6428">
        <v>0</v>
      </c>
      <c r="L6428">
        <v>1</v>
      </c>
      <c r="M6428">
        <v>0</v>
      </c>
      <c r="N6428" s="1" t="s">
        <v>66</v>
      </c>
      <c r="O6428" s="1" t="s">
        <v>43</v>
      </c>
      <c r="P6428" s="1" t="s">
        <v>10155</v>
      </c>
      <c r="Q6428" s="1" t="s">
        <v>10156</v>
      </c>
      <c r="R6428" s="1" t="s">
        <v>10157</v>
      </c>
      <c r="S6428" s="1" t="str">
        <f t="shared" si="200"/>
        <v>17.978116665</v>
      </c>
      <c r="T6428" s="1" t="str">
        <f t="shared" si="201"/>
        <v>-94.268896487</v>
      </c>
      <c r="U6428" s="1" t="s">
        <v>21</v>
      </c>
    </row>
    <row r="6429" spans="1:21" x14ac:dyDescent="0.35">
      <c r="A6429" s="1" t="s">
        <v>19</v>
      </c>
      <c r="B6429">
        <v>2019</v>
      </c>
      <c r="C6429" s="1" t="s">
        <v>410</v>
      </c>
      <c r="D6429" s="1" t="s">
        <v>9237</v>
      </c>
      <c r="E6429" s="1" t="s">
        <v>80</v>
      </c>
      <c r="F6429" s="1" t="s">
        <v>31</v>
      </c>
      <c r="G6429">
        <v>3</v>
      </c>
      <c r="H6429">
        <v>0</v>
      </c>
      <c r="I6429">
        <v>3</v>
      </c>
      <c r="J6429">
        <v>0</v>
      </c>
      <c r="K6429">
        <v>2</v>
      </c>
      <c r="L6429">
        <v>1</v>
      </c>
      <c r="M6429">
        <v>2</v>
      </c>
      <c r="N6429" s="1" t="s">
        <v>24</v>
      </c>
      <c r="O6429" s="1" t="s">
        <v>43</v>
      </c>
      <c r="P6429" s="1" t="s">
        <v>9370</v>
      </c>
      <c r="Q6429" s="1" t="s">
        <v>7714</v>
      </c>
      <c r="R6429" s="1" t="s">
        <v>10158</v>
      </c>
      <c r="S6429" s="1" t="str">
        <f t="shared" si="200"/>
        <v>13.855505</v>
      </c>
      <c r="T6429" s="1" t="str">
        <f t="shared" si="201"/>
        <v>100.774546</v>
      </c>
      <c r="U6429" s="1" t="s">
        <v>80</v>
      </c>
    </row>
    <row r="6430" spans="1:21" x14ac:dyDescent="0.35">
      <c r="A6430" s="1" t="s">
        <v>19</v>
      </c>
      <c r="B6430">
        <v>2019</v>
      </c>
      <c r="C6430" s="1" t="s">
        <v>410</v>
      </c>
      <c r="D6430" s="1" t="s">
        <v>9237</v>
      </c>
      <c r="E6430" s="1" t="s">
        <v>80</v>
      </c>
      <c r="F6430" s="1" t="s">
        <v>81</v>
      </c>
      <c r="G6430">
        <v>1</v>
      </c>
      <c r="H6430">
        <v>0</v>
      </c>
      <c r="I6430">
        <v>1</v>
      </c>
      <c r="J6430">
        <v>0</v>
      </c>
      <c r="K6430">
        <v>1</v>
      </c>
      <c r="L6430">
        <v>0</v>
      </c>
      <c r="M6430">
        <v>0</v>
      </c>
      <c r="N6430" s="1" t="s">
        <v>24</v>
      </c>
      <c r="O6430" s="1" t="s">
        <v>43</v>
      </c>
      <c r="P6430" s="1" t="s">
        <v>9278</v>
      </c>
      <c r="Q6430" s="1" t="s">
        <v>7714</v>
      </c>
      <c r="R6430" s="1" t="s">
        <v>10159</v>
      </c>
      <c r="S6430" s="1" t="str">
        <f t="shared" si="200"/>
        <v>16.91332</v>
      </c>
      <c r="T6430" s="1" t="str">
        <f t="shared" si="201"/>
        <v>96.248229</v>
      </c>
      <c r="U6430" s="1" t="s">
        <v>80</v>
      </c>
    </row>
    <row r="6431" spans="1:21" x14ac:dyDescent="0.35">
      <c r="A6431" s="1" t="s">
        <v>19</v>
      </c>
      <c r="B6431">
        <v>2019</v>
      </c>
      <c r="C6431" s="1" t="s">
        <v>410</v>
      </c>
      <c r="D6431" s="1" t="s">
        <v>9237</v>
      </c>
      <c r="E6431" s="1" t="s">
        <v>64</v>
      </c>
      <c r="F6431" s="1" t="s">
        <v>31</v>
      </c>
      <c r="G6431">
        <v>5</v>
      </c>
      <c r="H6431">
        <v>0</v>
      </c>
      <c r="I6431">
        <v>5</v>
      </c>
      <c r="J6431">
        <v>0</v>
      </c>
      <c r="K6431">
        <v>2</v>
      </c>
      <c r="L6431">
        <v>2</v>
      </c>
      <c r="M6431">
        <v>2</v>
      </c>
      <c r="N6431" s="1" t="s">
        <v>24</v>
      </c>
      <c r="O6431" s="1" t="s">
        <v>43</v>
      </c>
      <c r="P6431" s="1" t="s">
        <v>9274</v>
      </c>
      <c r="Q6431" s="1" t="s">
        <v>7714</v>
      </c>
      <c r="R6431" s="1" t="s">
        <v>10160</v>
      </c>
      <c r="S6431" s="1" t="str">
        <f t="shared" si="200"/>
        <v>22.265226</v>
      </c>
      <c r="T6431" s="1" t="str">
        <f t="shared" si="201"/>
        <v>91.811134</v>
      </c>
      <c r="U6431" s="1" t="s">
        <v>64</v>
      </c>
    </row>
    <row r="6432" spans="1:21" x14ac:dyDescent="0.35">
      <c r="A6432" s="1" t="s">
        <v>19</v>
      </c>
      <c r="B6432">
        <v>2019</v>
      </c>
      <c r="C6432" s="1" t="s">
        <v>410</v>
      </c>
      <c r="D6432" s="1" t="s">
        <v>240</v>
      </c>
      <c r="E6432" s="1" t="s">
        <v>250</v>
      </c>
      <c r="F6432" s="1" t="s">
        <v>31</v>
      </c>
      <c r="G6432">
        <v>1</v>
      </c>
      <c r="H6432">
        <v>0</v>
      </c>
      <c r="I6432">
        <v>1</v>
      </c>
      <c r="J6432">
        <v>0</v>
      </c>
      <c r="K6432">
        <v>0</v>
      </c>
      <c r="L6432">
        <v>1</v>
      </c>
      <c r="M6432">
        <v>0</v>
      </c>
      <c r="N6432" s="1" t="s">
        <v>24</v>
      </c>
      <c r="O6432" s="1" t="s">
        <v>43</v>
      </c>
      <c r="P6432" s="1" t="s">
        <v>10161</v>
      </c>
      <c r="Q6432" s="1" t="s">
        <v>7714</v>
      </c>
      <c r="R6432" s="1" t="s">
        <v>10162</v>
      </c>
      <c r="S6432" s="1" t="str">
        <f t="shared" si="200"/>
        <v>-5.289204</v>
      </c>
      <c r="T6432" s="1" t="str">
        <f t="shared" si="201"/>
        <v>6.823737</v>
      </c>
      <c r="U6432" s="1" t="s">
        <v>250</v>
      </c>
    </row>
    <row r="6433" spans="1:21" x14ac:dyDescent="0.35">
      <c r="A6433" s="1" t="s">
        <v>19</v>
      </c>
      <c r="B6433">
        <v>2019</v>
      </c>
      <c r="C6433" s="1" t="s">
        <v>410</v>
      </c>
      <c r="D6433" s="1" t="s">
        <v>209</v>
      </c>
      <c r="E6433" s="1" t="s">
        <v>22</v>
      </c>
      <c r="F6433" s="1" t="s">
        <v>210</v>
      </c>
      <c r="G6433">
        <v>3</v>
      </c>
      <c r="H6433">
        <v>0</v>
      </c>
      <c r="I6433">
        <v>3</v>
      </c>
      <c r="J6433">
        <v>0</v>
      </c>
      <c r="K6433">
        <v>2</v>
      </c>
      <c r="L6433">
        <v>1</v>
      </c>
      <c r="M6433">
        <v>0</v>
      </c>
      <c r="N6433" s="1" t="s">
        <v>66</v>
      </c>
      <c r="O6433" s="1" t="s">
        <v>25</v>
      </c>
      <c r="P6433" s="1" t="s">
        <v>10163</v>
      </c>
      <c r="Q6433" s="1" t="s">
        <v>10164</v>
      </c>
      <c r="R6433" s="1" t="s">
        <v>10165</v>
      </c>
      <c r="S6433" s="1" t="str">
        <f t="shared" si="200"/>
        <v>32.6848591</v>
      </c>
      <c r="T6433" s="1" t="str">
        <f t="shared" si="201"/>
        <v>-117.0445837</v>
      </c>
      <c r="U6433" s="1" t="s">
        <v>29</v>
      </c>
    </row>
    <row r="6434" spans="1:21" x14ac:dyDescent="0.35">
      <c r="A6434" s="1" t="s">
        <v>19</v>
      </c>
      <c r="B6434">
        <v>2019</v>
      </c>
      <c r="C6434" s="1" t="s">
        <v>410</v>
      </c>
      <c r="D6434" s="1" t="s">
        <v>21</v>
      </c>
      <c r="E6434" s="1" t="s">
        <v>22</v>
      </c>
      <c r="F6434" s="1" t="s">
        <v>23</v>
      </c>
      <c r="G6434">
        <v>1</v>
      </c>
      <c r="H6434">
        <v>0</v>
      </c>
      <c r="I6434">
        <v>1</v>
      </c>
      <c r="J6434">
        <v>0</v>
      </c>
      <c r="K6434">
        <v>0</v>
      </c>
      <c r="L6434">
        <v>1</v>
      </c>
      <c r="M6434">
        <v>0</v>
      </c>
      <c r="N6434" s="1" t="s">
        <v>24</v>
      </c>
      <c r="O6434" s="1" t="s">
        <v>25</v>
      </c>
      <c r="P6434" s="1" t="s">
        <v>26</v>
      </c>
      <c r="Q6434" s="1" t="s">
        <v>27</v>
      </c>
      <c r="R6434" s="1" t="s">
        <v>10166</v>
      </c>
      <c r="S6434" s="1" t="str">
        <f t="shared" si="200"/>
        <v>32.10409</v>
      </c>
      <c r="T6434" s="1" t="str">
        <f t="shared" si="201"/>
        <v>-111.66111</v>
      </c>
      <c r="U6434" s="1" t="s">
        <v>29</v>
      </c>
    </row>
    <row r="6435" spans="1:21" x14ac:dyDescent="0.35">
      <c r="A6435" s="1" t="s">
        <v>19</v>
      </c>
      <c r="B6435">
        <v>2019</v>
      </c>
      <c r="C6435" s="1" t="s">
        <v>410</v>
      </c>
      <c r="D6435" s="1" t="s">
        <v>30</v>
      </c>
      <c r="E6435" s="1" t="s">
        <v>22</v>
      </c>
      <c r="F6435" s="1" t="s">
        <v>31</v>
      </c>
      <c r="G6435">
        <v>1</v>
      </c>
      <c r="H6435">
        <v>0</v>
      </c>
      <c r="I6435">
        <v>1</v>
      </c>
      <c r="J6435">
        <v>0</v>
      </c>
      <c r="K6435">
        <v>0</v>
      </c>
      <c r="L6435">
        <v>0</v>
      </c>
      <c r="M6435">
        <v>0</v>
      </c>
      <c r="N6435" s="1" t="s">
        <v>24</v>
      </c>
      <c r="O6435" s="1" t="s">
        <v>25</v>
      </c>
      <c r="P6435" s="1" t="s">
        <v>26</v>
      </c>
      <c r="Q6435" s="1" t="s">
        <v>27</v>
      </c>
      <c r="R6435" s="1" t="s">
        <v>10167</v>
      </c>
      <c r="S6435" s="1" t="str">
        <f t="shared" si="200"/>
        <v>32.123983</v>
      </c>
      <c r="T6435" s="1" t="str">
        <f t="shared" si="201"/>
        <v>-111.7249</v>
      </c>
      <c r="U6435" s="1" t="s">
        <v>29</v>
      </c>
    </row>
    <row r="6436" spans="1:21" x14ac:dyDescent="0.35">
      <c r="A6436" s="1" t="s">
        <v>19</v>
      </c>
      <c r="B6436">
        <v>2019</v>
      </c>
      <c r="C6436" s="1" t="s">
        <v>410</v>
      </c>
      <c r="D6436" s="1" t="s">
        <v>240</v>
      </c>
      <c r="E6436" s="1" t="s">
        <v>250</v>
      </c>
      <c r="F6436" s="1" t="s">
        <v>31</v>
      </c>
      <c r="G6436">
        <v>1</v>
      </c>
      <c r="H6436">
        <v>0</v>
      </c>
      <c r="I6436">
        <v>1</v>
      </c>
      <c r="J6436">
        <v>0</v>
      </c>
      <c r="K6436">
        <v>0</v>
      </c>
      <c r="L6436">
        <v>1</v>
      </c>
      <c r="M6436">
        <v>0</v>
      </c>
      <c r="N6436" s="1" t="s">
        <v>82</v>
      </c>
      <c r="O6436" s="1" t="s">
        <v>43</v>
      </c>
      <c r="P6436" s="1" t="s">
        <v>5589</v>
      </c>
      <c r="Q6436" s="1" t="s">
        <v>7714</v>
      </c>
      <c r="R6436" s="1" t="s">
        <v>9385</v>
      </c>
      <c r="S6436" s="1" t="str">
        <f t="shared" si="200"/>
        <v>-1.52105</v>
      </c>
      <c r="T6436" s="1" t="str">
        <f t="shared" si="201"/>
        <v>12.368721</v>
      </c>
      <c r="U6436" s="1" t="s">
        <v>250</v>
      </c>
    </row>
    <row r="6437" spans="1:21" x14ac:dyDescent="0.35">
      <c r="A6437" s="1" t="s">
        <v>19</v>
      </c>
      <c r="B6437">
        <v>2019</v>
      </c>
      <c r="C6437" s="1" t="s">
        <v>410</v>
      </c>
      <c r="D6437" s="1" t="s">
        <v>21</v>
      </c>
      <c r="E6437" s="1" t="s">
        <v>21</v>
      </c>
      <c r="F6437" s="1" t="s">
        <v>677</v>
      </c>
      <c r="G6437">
        <v>1</v>
      </c>
      <c r="H6437">
        <v>0</v>
      </c>
      <c r="I6437">
        <v>1</v>
      </c>
      <c r="J6437">
        <v>0</v>
      </c>
      <c r="K6437">
        <v>0</v>
      </c>
      <c r="L6437">
        <v>1</v>
      </c>
      <c r="M6437">
        <v>0</v>
      </c>
      <c r="N6437" s="1" t="s">
        <v>35</v>
      </c>
      <c r="O6437" s="1" t="s">
        <v>43</v>
      </c>
      <c r="P6437" s="1" t="s">
        <v>10168</v>
      </c>
      <c r="Q6437" s="1" t="s">
        <v>10169</v>
      </c>
      <c r="R6437" s="1" t="s">
        <v>10170</v>
      </c>
      <c r="S6437" s="1" t="str">
        <f t="shared" si="200"/>
        <v>14.854359535</v>
      </c>
      <c r="T6437" s="1" t="str">
        <f t="shared" si="201"/>
        <v>-90.090189457</v>
      </c>
      <c r="U6437" s="1" t="s">
        <v>21</v>
      </c>
    </row>
    <row r="6438" spans="1:21" x14ac:dyDescent="0.35">
      <c r="A6438" s="1" t="s">
        <v>19</v>
      </c>
      <c r="B6438">
        <v>2019</v>
      </c>
      <c r="C6438" s="1" t="s">
        <v>410</v>
      </c>
      <c r="D6438" s="1" t="s">
        <v>240</v>
      </c>
      <c r="E6438" s="1" t="s">
        <v>39</v>
      </c>
      <c r="F6438" s="1" t="s">
        <v>31</v>
      </c>
      <c r="G6438">
        <v>1</v>
      </c>
      <c r="H6438">
        <v>0</v>
      </c>
      <c r="I6438">
        <v>1</v>
      </c>
      <c r="J6438">
        <v>0</v>
      </c>
      <c r="K6438">
        <v>1</v>
      </c>
      <c r="L6438">
        <v>0</v>
      </c>
      <c r="M6438">
        <v>1</v>
      </c>
      <c r="N6438" s="1" t="s">
        <v>24</v>
      </c>
      <c r="O6438" s="1" t="s">
        <v>197</v>
      </c>
      <c r="P6438" s="1" t="s">
        <v>10171</v>
      </c>
      <c r="Q6438" s="1" t="s">
        <v>7714</v>
      </c>
      <c r="R6438" s="1" t="s">
        <v>10172</v>
      </c>
      <c r="S6438" s="1" t="str">
        <f t="shared" si="200"/>
        <v>22.796812</v>
      </c>
      <c r="T6438" s="1" t="str">
        <f t="shared" si="201"/>
        <v>18.193906</v>
      </c>
      <c r="U6438" s="1" t="s">
        <v>39</v>
      </c>
    </row>
    <row r="6439" spans="1:21" x14ac:dyDescent="0.35">
      <c r="A6439" s="1" t="s">
        <v>19</v>
      </c>
      <c r="B6439">
        <v>2019</v>
      </c>
      <c r="C6439" s="1" t="s">
        <v>410</v>
      </c>
      <c r="D6439" s="1" t="s">
        <v>240</v>
      </c>
      <c r="E6439" s="1" t="s">
        <v>39</v>
      </c>
      <c r="F6439" s="1" t="s">
        <v>31</v>
      </c>
      <c r="G6439">
        <v>4</v>
      </c>
      <c r="H6439">
        <v>0</v>
      </c>
      <c r="I6439">
        <v>4</v>
      </c>
      <c r="J6439">
        <v>0</v>
      </c>
      <c r="K6439">
        <v>1</v>
      </c>
      <c r="L6439">
        <v>1</v>
      </c>
      <c r="M6439">
        <v>0</v>
      </c>
      <c r="N6439" s="1" t="s">
        <v>66</v>
      </c>
      <c r="O6439" s="1" t="s">
        <v>197</v>
      </c>
      <c r="P6439" s="1" t="s">
        <v>4142</v>
      </c>
      <c r="Q6439" s="1" t="s">
        <v>7714</v>
      </c>
      <c r="R6439" s="1" t="s">
        <v>9955</v>
      </c>
      <c r="S6439" s="1" t="str">
        <f t="shared" si="200"/>
        <v>25.29115</v>
      </c>
      <c r="T6439" s="1" t="str">
        <f t="shared" si="201"/>
        <v>13.766789</v>
      </c>
      <c r="U6439" s="1" t="s">
        <v>39</v>
      </c>
    </row>
    <row r="6440" spans="1:21" x14ac:dyDescent="0.35">
      <c r="A6440" s="1" t="s">
        <v>19</v>
      </c>
      <c r="B6440">
        <v>2019</v>
      </c>
      <c r="C6440" s="1" t="s">
        <v>410</v>
      </c>
      <c r="D6440" s="1" t="s">
        <v>240</v>
      </c>
      <c r="E6440" s="1" t="s">
        <v>39</v>
      </c>
      <c r="F6440" s="1" t="s">
        <v>31</v>
      </c>
      <c r="G6440">
        <v>1</v>
      </c>
      <c r="H6440">
        <v>0</v>
      </c>
      <c r="I6440">
        <v>1</v>
      </c>
      <c r="J6440">
        <v>0</v>
      </c>
      <c r="K6440">
        <v>1</v>
      </c>
      <c r="L6440">
        <v>0</v>
      </c>
      <c r="M6440">
        <v>0</v>
      </c>
      <c r="N6440" s="1" t="s">
        <v>24</v>
      </c>
      <c r="O6440" s="1" t="s">
        <v>197</v>
      </c>
      <c r="P6440" s="1" t="s">
        <v>4142</v>
      </c>
      <c r="Q6440" s="1" t="s">
        <v>7714</v>
      </c>
      <c r="R6440" s="1" t="s">
        <v>9955</v>
      </c>
      <c r="S6440" s="1" t="str">
        <f t="shared" si="200"/>
        <v>25.29115</v>
      </c>
      <c r="T6440" s="1" t="str">
        <f t="shared" si="201"/>
        <v>13.766789</v>
      </c>
      <c r="U6440" s="1" t="s">
        <v>39</v>
      </c>
    </row>
    <row r="6441" spans="1:21" x14ac:dyDescent="0.35">
      <c r="A6441" s="1" t="s">
        <v>19</v>
      </c>
      <c r="B6441">
        <v>2019</v>
      </c>
      <c r="C6441" s="1" t="s">
        <v>410</v>
      </c>
      <c r="D6441" s="1" t="s">
        <v>240</v>
      </c>
      <c r="E6441" s="1" t="s">
        <v>39</v>
      </c>
      <c r="F6441" s="1" t="s">
        <v>31</v>
      </c>
      <c r="G6441">
        <v>1</v>
      </c>
      <c r="H6441">
        <v>0</v>
      </c>
      <c r="I6441">
        <v>1</v>
      </c>
      <c r="J6441">
        <v>0</v>
      </c>
      <c r="K6441">
        <v>0</v>
      </c>
      <c r="L6441">
        <v>1</v>
      </c>
      <c r="M6441">
        <v>0</v>
      </c>
      <c r="N6441" s="1" t="s">
        <v>82</v>
      </c>
      <c r="O6441" s="1" t="s">
        <v>197</v>
      </c>
      <c r="P6441" s="1" t="s">
        <v>1419</v>
      </c>
      <c r="Q6441" s="1" t="s">
        <v>7714</v>
      </c>
      <c r="R6441" s="1" t="s">
        <v>10036</v>
      </c>
      <c r="S6441" s="1" t="str">
        <f t="shared" si="200"/>
        <v>26.976091</v>
      </c>
      <c r="T6441" s="1" t="str">
        <f t="shared" si="201"/>
        <v>14.460981</v>
      </c>
      <c r="U6441" s="1" t="s">
        <v>39</v>
      </c>
    </row>
    <row r="6442" spans="1:21" x14ac:dyDescent="0.35">
      <c r="A6442" s="1" t="s">
        <v>19</v>
      </c>
      <c r="B6442">
        <v>2019</v>
      </c>
      <c r="C6442" s="1" t="s">
        <v>410</v>
      </c>
      <c r="D6442" s="1" t="s">
        <v>240</v>
      </c>
      <c r="E6442" s="1" t="s">
        <v>39</v>
      </c>
      <c r="F6442" s="1" t="s">
        <v>31</v>
      </c>
      <c r="G6442">
        <v>1</v>
      </c>
      <c r="H6442">
        <v>0</v>
      </c>
      <c r="I6442">
        <v>1</v>
      </c>
      <c r="J6442">
        <v>0</v>
      </c>
      <c r="K6442">
        <v>0</v>
      </c>
      <c r="L6442">
        <v>1</v>
      </c>
      <c r="M6442">
        <v>0</v>
      </c>
      <c r="N6442" s="1" t="s">
        <v>35</v>
      </c>
      <c r="O6442" s="1" t="s">
        <v>197</v>
      </c>
      <c r="P6442" s="1" t="s">
        <v>1419</v>
      </c>
      <c r="Q6442" s="1" t="s">
        <v>7714</v>
      </c>
      <c r="R6442" s="1" t="s">
        <v>10036</v>
      </c>
      <c r="S6442" s="1" t="str">
        <f t="shared" si="200"/>
        <v>26.976091</v>
      </c>
      <c r="T6442" s="1" t="str">
        <f t="shared" si="201"/>
        <v>14.460981</v>
      </c>
      <c r="U6442" s="1" t="s">
        <v>39</v>
      </c>
    </row>
    <row r="6443" spans="1:21" x14ac:dyDescent="0.35">
      <c r="A6443" s="1" t="s">
        <v>19</v>
      </c>
      <c r="B6443">
        <v>2019</v>
      </c>
      <c r="C6443" s="1" t="s">
        <v>410</v>
      </c>
      <c r="D6443" s="1" t="s">
        <v>30</v>
      </c>
      <c r="E6443" s="1" t="s">
        <v>21</v>
      </c>
      <c r="F6443" s="1" t="s">
        <v>31</v>
      </c>
      <c r="G6443">
        <v>1</v>
      </c>
      <c r="H6443">
        <v>0</v>
      </c>
      <c r="I6443">
        <v>1</v>
      </c>
      <c r="J6443">
        <v>0</v>
      </c>
      <c r="K6443">
        <v>0</v>
      </c>
      <c r="L6443">
        <v>1</v>
      </c>
      <c r="M6443">
        <v>0</v>
      </c>
      <c r="N6443" s="1" t="s">
        <v>51</v>
      </c>
      <c r="O6443" s="1" t="s">
        <v>25</v>
      </c>
      <c r="P6443" s="1" t="s">
        <v>10173</v>
      </c>
      <c r="Q6443" s="1" t="s">
        <v>10174</v>
      </c>
      <c r="R6443" s="1" t="s">
        <v>10175</v>
      </c>
      <c r="S6443" s="1" t="str">
        <f t="shared" si="200"/>
        <v>28.679713428</v>
      </c>
      <c r="T6443" s="1" t="str">
        <f t="shared" si="201"/>
        <v>-100.507124728</v>
      </c>
      <c r="U6443" s="1" t="s">
        <v>21</v>
      </c>
    </row>
    <row r="6444" spans="1:21" x14ac:dyDescent="0.35">
      <c r="A6444" s="1" t="s">
        <v>19</v>
      </c>
      <c r="B6444">
        <v>2019</v>
      </c>
      <c r="C6444" s="1" t="s">
        <v>410</v>
      </c>
      <c r="D6444" s="1" t="s">
        <v>94</v>
      </c>
      <c r="E6444" s="1" t="s">
        <v>49</v>
      </c>
      <c r="F6444" s="1" t="s">
        <v>10176</v>
      </c>
      <c r="G6444">
        <v>1</v>
      </c>
      <c r="H6444">
        <v>13</v>
      </c>
      <c r="I6444">
        <v>14</v>
      </c>
      <c r="J6444">
        <v>1</v>
      </c>
      <c r="K6444">
        <v>0</v>
      </c>
      <c r="L6444">
        <v>1</v>
      </c>
      <c r="M6444">
        <v>0</v>
      </c>
      <c r="N6444" s="1" t="s">
        <v>24</v>
      </c>
      <c r="O6444" s="1" t="s">
        <v>96</v>
      </c>
      <c r="P6444" s="1" t="s">
        <v>10177</v>
      </c>
      <c r="Q6444" s="1" t="s">
        <v>10178</v>
      </c>
      <c r="R6444" s="1" t="s">
        <v>10179</v>
      </c>
      <c r="S6444" s="1" t="str">
        <f t="shared" si="200"/>
        <v>35.084140362</v>
      </c>
      <c r="T6444" s="1" t="str">
        <f t="shared" si="201"/>
        <v>15.850744875</v>
      </c>
      <c r="U6444" s="1" t="s">
        <v>56</v>
      </c>
    </row>
    <row r="6445" spans="1:21" x14ac:dyDescent="0.35">
      <c r="A6445" s="1" t="s">
        <v>19</v>
      </c>
      <c r="B6445">
        <v>2019</v>
      </c>
      <c r="C6445" s="1" t="s">
        <v>410</v>
      </c>
      <c r="D6445" s="1" t="s">
        <v>30</v>
      </c>
      <c r="E6445" s="1" t="s">
        <v>22</v>
      </c>
      <c r="F6445" s="1" t="s">
        <v>31</v>
      </c>
      <c r="G6445">
        <v>1</v>
      </c>
      <c r="H6445">
        <v>0</v>
      </c>
      <c r="I6445">
        <v>1</v>
      </c>
      <c r="J6445">
        <v>0</v>
      </c>
      <c r="K6445">
        <v>0</v>
      </c>
      <c r="L6445">
        <v>1</v>
      </c>
      <c r="M6445">
        <v>0</v>
      </c>
      <c r="N6445" s="1" t="s">
        <v>24</v>
      </c>
      <c r="O6445" s="1" t="s">
        <v>25</v>
      </c>
      <c r="P6445" s="1" t="s">
        <v>10180</v>
      </c>
      <c r="Q6445" s="1" t="s">
        <v>1859</v>
      </c>
      <c r="R6445" s="1" t="s">
        <v>10181</v>
      </c>
      <c r="S6445" s="1" t="str">
        <f t="shared" si="200"/>
        <v>26.800871463</v>
      </c>
      <c r="T6445" s="1" t="str">
        <f t="shared" si="201"/>
        <v>-98.101282161</v>
      </c>
      <c r="U6445" s="1" t="s">
        <v>29</v>
      </c>
    </row>
    <row r="6446" spans="1:21" x14ac:dyDescent="0.35">
      <c r="A6446" s="1" t="s">
        <v>19</v>
      </c>
      <c r="B6446">
        <v>2019</v>
      </c>
      <c r="C6446" s="1" t="s">
        <v>410</v>
      </c>
      <c r="D6446" s="1" t="s">
        <v>9237</v>
      </c>
      <c r="E6446" s="1" t="s">
        <v>64</v>
      </c>
      <c r="F6446" s="1" t="s">
        <v>31</v>
      </c>
      <c r="G6446">
        <v>1</v>
      </c>
      <c r="H6446">
        <v>0</v>
      </c>
      <c r="I6446">
        <v>1</v>
      </c>
      <c r="J6446">
        <v>0</v>
      </c>
      <c r="K6446">
        <v>0</v>
      </c>
      <c r="L6446">
        <v>1</v>
      </c>
      <c r="M6446">
        <v>1</v>
      </c>
      <c r="N6446" s="1" t="s">
        <v>35</v>
      </c>
      <c r="O6446" s="1" t="s">
        <v>2324</v>
      </c>
      <c r="P6446" s="1" t="s">
        <v>10182</v>
      </c>
      <c r="Q6446" s="1" t="s">
        <v>7714</v>
      </c>
      <c r="R6446" s="1" t="s">
        <v>10183</v>
      </c>
      <c r="S6446" s="1" t="str">
        <f t="shared" si="200"/>
        <v>38.517957</v>
      </c>
      <c r="T6446" s="1" t="str">
        <f t="shared" si="201"/>
        <v>46.148072</v>
      </c>
      <c r="U6446" s="1" t="s">
        <v>64</v>
      </c>
    </row>
    <row r="6447" spans="1:21" x14ac:dyDescent="0.35">
      <c r="A6447" s="1" t="s">
        <v>19</v>
      </c>
      <c r="B6447">
        <v>2019</v>
      </c>
      <c r="C6447" s="1" t="s">
        <v>410</v>
      </c>
      <c r="D6447" s="1" t="s">
        <v>583</v>
      </c>
      <c r="E6447" s="1" t="s">
        <v>94</v>
      </c>
      <c r="F6447" s="1" t="s">
        <v>31</v>
      </c>
      <c r="G6447">
        <v>5</v>
      </c>
      <c r="H6447">
        <v>0</v>
      </c>
      <c r="I6447">
        <v>5</v>
      </c>
      <c r="J6447">
        <v>0</v>
      </c>
      <c r="K6447">
        <v>0</v>
      </c>
      <c r="L6447">
        <v>5</v>
      </c>
      <c r="M6447">
        <v>0</v>
      </c>
      <c r="N6447" s="1" t="s">
        <v>42</v>
      </c>
      <c r="O6447" s="1" t="s">
        <v>43</v>
      </c>
      <c r="P6447" s="1" t="s">
        <v>10184</v>
      </c>
      <c r="Q6447" s="1" t="s">
        <v>7714</v>
      </c>
      <c r="R6447" s="1" t="s">
        <v>10185</v>
      </c>
      <c r="S6447" s="1" t="str">
        <f t="shared" si="200"/>
        <v>11.71807</v>
      </c>
      <c r="T6447" s="1" t="str">
        <f t="shared" si="201"/>
        <v>41.841216</v>
      </c>
      <c r="U6447" s="1" t="s">
        <v>94</v>
      </c>
    </row>
    <row r="6448" spans="1:21" x14ac:dyDescent="0.35">
      <c r="A6448" s="1" t="s">
        <v>19</v>
      </c>
      <c r="B6448">
        <v>2019</v>
      </c>
      <c r="C6448" s="1" t="s">
        <v>410</v>
      </c>
      <c r="D6448" s="1" t="s">
        <v>583</v>
      </c>
      <c r="E6448" s="1" t="s">
        <v>161</v>
      </c>
      <c r="F6448" s="1" t="s">
        <v>31</v>
      </c>
      <c r="G6448">
        <v>3</v>
      </c>
      <c r="H6448">
        <v>0</v>
      </c>
      <c r="I6448">
        <v>3</v>
      </c>
      <c r="J6448">
        <v>0</v>
      </c>
      <c r="K6448">
        <v>0</v>
      </c>
      <c r="L6448">
        <v>3</v>
      </c>
      <c r="M6448">
        <v>0</v>
      </c>
      <c r="N6448" s="1" t="s">
        <v>35</v>
      </c>
      <c r="O6448" s="1" t="s">
        <v>116</v>
      </c>
      <c r="P6448" s="1" t="s">
        <v>10186</v>
      </c>
      <c r="Q6448" s="1" t="s">
        <v>7714</v>
      </c>
      <c r="R6448" s="1" t="s">
        <v>9928</v>
      </c>
      <c r="S6448" s="1" t="str">
        <f t="shared" si="200"/>
        <v>12.519978</v>
      </c>
      <c r="T6448" s="1" t="str">
        <f t="shared" si="201"/>
        <v>44.065797</v>
      </c>
      <c r="U6448" s="1" t="s">
        <v>56</v>
      </c>
    </row>
    <row r="6449" spans="1:21" x14ac:dyDescent="0.35">
      <c r="A6449" s="1" t="s">
        <v>19</v>
      </c>
      <c r="B6449">
        <v>2019</v>
      </c>
      <c r="C6449" s="1" t="s">
        <v>410</v>
      </c>
      <c r="D6449" s="1" t="s">
        <v>30</v>
      </c>
      <c r="E6449" s="1" t="s">
        <v>22</v>
      </c>
      <c r="F6449" s="1" t="s">
        <v>31</v>
      </c>
      <c r="G6449">
        <v>1</v>
      </c>
      <c r="H6449">
        <v>0</v>
      </c>
      <c r="I6449">
        <v>1</v>
      </c>
      <c r="J6449">
        <v>0</v>
      </c>
      <c r="K6449">
        <v>0</v>
      </c>
      <c r="L6449">
        <v>1</v>
      </c>
      <c r="M6449">
        <v>0</v>
      </c>
      <c r="N6449" s="1" t="s">
        <v>42</v>
      </c>
      <c r="O6449" s="1" t="s">
        <v>25</v>
      </c>
      <c r="P6449" s="1" t="s">
        <v>26</v>
      </c>
      <c r="Q6449" s="1" t="s">
        <v>27</v>
      </c>
      <c r="R6449" s="1" t="s">
        <v>10187</v>
      </c>
      <c r="S6449" s="1" t="str">
        <f t="shared" si="200"/>
        <v>31.96933</v>
      </c>
      <c r="T6449" s="1" t="str">
        <f t="shared" si="201"/>
        <v>-112.1173</v>
      </c>
      <c r="U6449" s="1" t="s">
        <v>29</v>
      </c>
    </row>
    <row r="6450" spans="1:21" x14ac:dyDescent="0.35">
      <c r="A6450" s="1" t="s">
        <v>19</v>
      </c>
      <c r="B6450">
        <v>2019</v>
      </c>
      <c r="C6450" s="1" t="s">
        <v>410</v>
      </c>
      <c r="D6450" s="1" t="s">
        <v>240</v>
      </c>
      <c r="E6450" s="1" t="s">
        <v>250</v>
      </c>
      <c r="F6450" s="1" t="s">
        <v>31</v>
      </c>
      <c r="G6450">
        <v>5</v>
      </c>
      <c r="H6450">
        <v>0</v>
      </c>
      <c r="I6450">
        <v>5</v>
      </c>
      <c r="J6450">
        <v>0</v>
      </c>
      <c r="K6450">
        <v>0</v>
      </c>
      <c r="L6450">
        <v>5</v>
      </c>
      <c r="M6450">
        <v>1</v>
      </c>
      <c r="N6450" s="1" t="s">
        <v>35</v>
      </c>
      <c r="O6450" s="1" t="s">
        <v>43</v>
      </c>
      <c r="P6450" s="1" t="s">
        <v>10188</v>
      </c>
      <c r="Q6450" s="1" t="s">
        <v>7714</v>
      </c>
      <c r="R6450" s="1" t="s">
        <v>10189</v>
      </c>
      <c r="S6450" s="1" t="str">
        <f t="shared" si="200"/>
        <v>-1.622854</v>
      </c>
      <c r="T6450" s="1" t="str">
        <f t="shared" si="201"/>
        <v>14.09969</v>
      </c>
      <c r="U6450" s="1" t="s">
        <v>250</v>
      </c>
    </row>
    <row r="6451" spans="1:21" x14ac:dyDescent="0.35">
      <c r="A6451" s="1" t="s">
        <v>19</v>
      </c>
      <c r="B6451">
        <v>2019</v>
      </c>
      <c r="C6451" s="1" t="s">
        <v>410</v>
      </c>
      <c r="D6451" s="1" t="s">
        <v>240</v>
      </c>
      <c r="E6451" s="1" t="s">
        <v>39</v>
      </c>
      <c r="F6451" s="1" t="s">
        <v>31</v>
      </c>
      <c r="G6451">
        <v>2</v>
      </c>
      <c r="H6451">
        <v>0</v>
      </c>
      <c r="I6451">
        <v>2</v>
      </c>
      <c r="J6451">
        <v>0</v>
      </c>
      <c r="K6451">
        <v>1</v>
      </c>
      <c r="L6451">
        <v>1</v>
      </c>
      <c r="M6451">
        <v>2</v>
      </c>
      <c r="N6451" s="1" t="s">
        <v>24</v>
      </c>
      <c r="O6451" s="1" t="s">
        <v>197</v>
      </c>
      <c r="P6451" s="1" t="s">
        <v>4142</v>
      </c>
      <c r="Q6451" s="1" t="s">
        <v>7714</v>
      </c>
      <c r="R6451" s="1" t="s">
        <v>9955</v>
      </c>
      <c r="S6451" s="1" t="str">
        <f t="shared" si="200"/>
        <v>25.29115</v>
      </c>
      <c r="T6451" s="1" t="str">
        <f t="shared" si="201"/>
        <v>13.766789</v>
      </c>
      <c r="U6451" s="1" t="s">
        <v>39</v>
      </c>
    </row>
    <row r="6452" spans="1:21" x14ac:dyDescent="0.35">
      <c r="A6452" s="1" t="s">
        <v>19</v>
      </c>
      <c r="B6452">
        <v>2019</v>
      </c>
      <c r="C6452" s="1" t="s">
        <v>410</v>
      </c>
      <c r="D6452" s="1" t="s">
        <v>240</v>
      </c>
      <c r="E6452" s="1" t="s">
        <v>39</v>
      </c>
      <c r="F6452" s="1" t="s">
        <v>31</v>
      </c>
      <c r="G6452">
        <v>2</v>
      </c>
      <c r="H6452">
        <v>0</v>
      </c>
      <c r="I6452">
        <v>2</v>
      </c>
      <c r="J6452">
        <v>0</v>
      </c>
      <c r="K6452">
        <v>0</v>
      </c>
      <c r="L6452">
        <v>2</v>
      </c>
      <c r="M6452">
        <v>1</v>
      </c>
      <c r="N6452" s="1" t="s">
        <v>24</v>
      </c>
      <c r="O6452" s="1" t="s">
        <v>197</v>
      </c>
      <c r="P6452" s="1" t="s">
        <v>1419</v>
      </c>
      <c r="Q6452" s="1" t="s">
        <v>7714</v>
      </c>
      <c r="R6452" s="1" t="s">
        <v>10036</v>
      </c>
      <c r="S6452" s="1" t="str">
        <f t="shared" si="200"/>
        <v>26.976091</v>
      </c>
      <c r="T6452" s="1" t="str">
        <f t="shared" si="201"/>
        <v>14.460981</v>
      </c>
      <c r="U6452" s="1" t="s">
        <v>39</v>
      </c>
    </row>
    <row r="6453" spans="1:21" x14ac:dyDescent="0.35">
      <c r="A6453" s="1" t="s">
        <v>19</v>
      </c>
      <c r="B6453">
        <v>2019</v>
      </c>
      <c r="C6453" s="1" t="s">
        <v>410</v>
      </c>
      <c r="D6453" s="1" t="s">
        <v>21</v>
      </c>
      <c r="E6453" s="1" t="s">
        <v>22</v>
      </c>
      <c r="F6453" s="1" t="s">
        <v>34</v>
      </c>
      <c r="G6453">
        <v>1</v>
      </c>
      <c r="H6453">
        <v>0</v>
      </c>
      <c r="I6453">
        <v>1</v>
      </c>
      <c r="J6453">
        <v>0</v>
      </c>
      <c r="K6453">
        <v>1</v>
      </c>
      <c r="L6453">
        <v>0</v>
      </c>
      <c r="M6453">
        <v>0</v>
      </c>
      <c r="N6453" s="1" t="s">
        <v>42</v>
      </c>
      <c r="O6453" s="1" t="s">
        <v>25</v>
      </c>
      <c r="P6453" s="1" t="s">
        <v>26</v>
      </c>
      <c r="Q6453" s="1" t="s">
        <v>27</v>
      </c>
      <c r="R6453" s="1" t="s">
        <v>10190</v>
      </c>
      <c r="S6453" s="1" t="str">
        <f t="shared" si="200"/>
        <v>31.36073</v>
      </c>
      <c r="T6453" s="1" t="str">
        <f t="shared" si="201"/>
        <v>-110.08011</v>
      </c>
      <c r="U6453" s="1" t="s">
        <v>29</v>
      </c>
    </row>
    <row r="6454" spans="1:21" x14ac:dyDescent="0.35">
      <c r="A6454" s="1" t="s">
        <v>19</v>
      </c>
      <c r="B6454">
        <v>2019</v>
      </c>
      <c r="C6454" s="1" t="s">
        <v>410</v>
      </c>
      <c r="D6454" s="1" t="s">
        <v>9237</v>
      </c>
      <c r="E6454" s="1" t="s">
        <v>64</v>
      </c>
      <c r="F6454" s="1" t="s">
        <v>31</v>
      </c>
      <c r="G6454">
        <v>4</v>
      </c>
      <c r="H6454">
        <v>0</v>
      </c>
      <c r="I6454">
        <v>4</v>
      </c>
      <c r="J6454">
        <v>0</v>
      </c>
      <c r="K6454">
        <v>2</v>
      </c>
      <c r="L6454">
        <v>2</v>
      </c>
      <c r="M6454">
        <v>2</v>
      </c>
      <c r="N6454" s="1" t="s">
        <v>24</v>
      </c>
      <c r="O6454" s="1" t="s">
        <v>43</v>
      </c>
      <c r="P6454" s="1" t="s">
        <v>9274</v>
      </c>
      <c r="Q6454" s="1" t="s">
        <v>7714</v>
      </c>
      <c r="R6454" s="1" t="s">
        <v>10191</v>
      </c>
      <c r="S6454" s="1" t="str">
        <f t="shared" si="200"/>
        <v>22.236051</v>
      </c>
      <c r="T6454" s="1" t="str">
        <f t="shared" si="201"/>
        <v>91.805642</v>
      </c>
      <c r="U6454" s="1" t="s">
        <v>64</v>
      </c>
    </row>
    <row r="6455" spans="1:21" x14ac:dyDescent="0.35">
      <c r="A6455" s="1" t="s">
        <v>19</v>
      </c>
      <c r="B6455">
        <v>2019</v>
      </c>
      <c r="C6455" s="1" t="s">
        <v>410</v>
      </c>
      <c r="D6455" s="1" t="s">
        <v>240</v>
      </c>
      <c r="E6455" s="1" t="s">
        <v>250</v>
      </c>
      <c r="F6455" s="1" t="s">
        <v>31</v>
      </c>
      <c r="G6455">
        <v>7</v>
      </c>
      <c r="H6455">
        <v>0</v>
      </c>
      <c r="I6455">
        <v>7</v>
      </c>
      <c r="J6455">
        <v>0</v>
      </c>
      <c r="K6455">
        <v>1</v>
      </c>
      <c r="L6455">
        <v>2</v>
      </c>
      <c r="M6455">
        <v>1</v>
      </c>
      <c r="N6455" s="1" t="s">
        <v>35</v>
      </c>
      <c r="O6455" s="1" t="s">
        <v>43</v>
      </c>
      <c r="P6455" s="1" t="s">
        <v>8758</v>
      </c>
      <c r="Q6455" s="1" t="s">
        <v>7714</v>
      </c>
      <c r="R6455" s="1" t="s">
        <v>9354</v>
      </c>
      <c r="S6455" s="1" t="str">
        <f t="shared" si="200"/>
        <v>-0.860624</v>
      </c>
      <c r="T6455" s="1" t="str">
        <f t="shared" si="201"/>
        <v>14.22495</v>
      </c>
      <c r="U6455" s="1" t="s">
        <v>250</v>
      </c>
    </row>
    <row r="6456" spans="1:21" x14ac:dyDescent="0.35">
      <c r="A6456" s="1" t="s">
        <v>19</v>
      </c>
      <c r="B6456">
        <v>2019</v>
      </c>
      <c r="C6456" s="1" t="s">
        <v>410</v>
      </c>
      <c r="D6456" s="1" t="s">
        <v>240</v>
      </c>
      <c r="E6456" s="1" t="s">
        <v>250</v>
      </c>
      <c r="F6456" s="1" t="s">
        <v>31</v>
      </c>
      <c r="G6456">
        <v>2</v>
      </c>
      <c r="H6456">
        <v>0</v>
      </c>
      <c r="I6456">
        <v>2</v>
      </c>
      <c r="J6456">
        <v>0</v>
      </c>
      <c r="K6456">
        <v>0</v>
      </c>
      <c r="L6456">
        <v>2</v>
      </c>
      <c r="M6456">
        <v>0</v>
      </c>
      <c r="N6456" s="1" t="s">
        <v>35</v>
      </c>
      <c r="O6456" s="1" t="s">
        <v>43</v>
      </c>
      <c r="P6456" s="1" t="s">
        <v>9187</v>
      </c>
      <c r="Q6456" s="1" t="s">
        <v>7714</v>
      </c>
      <c r="R6456" s="1" t="s">
        <v>10192</v>
      </c>
      <c r="S6456" s="1" t="str">
        <f t="shared" si="200"/>
        <v>-4.039775</v>
      </c>
      <c r="T6456" s="1" t="str">
        <f t="shared" si="201"/>
        <v>5.430734</v>
      </c>
      <c r="U6456" s="1" t="s">
        <v>250</v>
      </c>
    </row>
    <row r="6457" spans="1:21" x14ac:dyDescent="0.35">
      <c r="A6457" s="1" t="s">
        <v>19</v>
      </c>
      <c r="B6457">
        <v>2019</v>
      </c>
      <c r="C6457" s="1" t="s">
        <v>410</v>
      </c>
      <c r="D6457" s="1" t="s">
        <v>240</v>
      </c>
      <c r="E6457" s="1" t="s">
        <v>250</v>
      </c>
      <c r="F6457" s="1" t="s">
        <v>31</v>
      </c>
      <c r="G6457">
        <v>2</v>
      </c>
      <c r="H6457">
        <v>0</v>
      </c>
      <c r="I6457">
        <v>2</v>
      </c>
      <c r="J6457">
        <v>0</v>
      </c>
      <c r="K6457">
        <v>1</v>
      </c>
      <c r="L6457">
        <v>1</v>
      </c>
      <c r="M6457">
        <v>0</v>
      </c>
      <c r="N6457" s="1" t="s">
        <v>66</v>
      </c>
      <c r="O6457" s="1" t="s">
        <v>43</v>
      </c>
      <c r="P6457" s="1" t="s">
        <v>9036</v>
      </c>
      <c r="Q6457" s="1" t="s">
        <v>7714</v>
      </c>
      <c r="R6457" s="1" t="s">
        <v>9940</v>
      </c>
      <c r="S6457" s="1" t="str">
        <f t="shared" si="200"/>
        <v>-4.759634</v>
      </c>
      <c r="T6457" s="1" t="str">
        <f t="shared" si="201"/>
        <v>10.638253</v>
      </c>
      <c r="U6457" s="1" t="s">
        <v>250</v>
      </c>
    </row>
    <row r="6458" spans="1:21" x14ac:dyDescent="0.35">
      <c r="A6458" s="1" t="s">
        <v>19</v>
      </c>
      <c r="B6458">
        <v>2019</v>
      </c>
      <c r="C6458" s="1" t="s">
        <v>410</v>
      </c>
      <c r="D6458" s="1" t="s">
        <v>240</v>
      </c>
      <c r="E6458" s="1" t="s">
        <v>250</v>
      </c>
      <c r="F6458" s="1" t="s">
        <v>31</v>
      </c>
      <c r="G6458">
        <v>2</v>
      </c>
      <c r="H6458">
        <v>0</v>
      </c>
      <c r="I6458">
        <v>2</v>
      </c>
      <c r="J6458">
        <v>0</v>
      </c>
      <c r="K6458">
        <v>0</v>
      </c>
      <c r="L6458">
        <v>2</v>
      </c>
      <c r="M6458">
        <v>0</v>
      </c>
      <c r="N6458" s="1" t="s">
        <v>66</v>
      </c>
      <c r="O6458" s="1" t="s">
        <v>43</v>
      </c>
      <c r="P6458" s="1" t="s">
        <v>10193</v>
      </c>
      <c r="Q6458" s="1" t="s">
        <v>7714</v>
      </c>
      <c r="R6458" s="1" t="s">
        <v>10194</v>
      </c>
      <c r="S6458" s="1" t="str">
        <f t="shared" si="200"/>
        <v>-3.470043</v>
      </c>
      <c r="T6458" s="1" t="str">
        <f t="shared" si="201"/>
        <v>12.448416</v>
      </c>
      <c r="U6458" s="1" t="s">
        <v>250</v>
      </c>
    </row>
    <row r="6459" spans="1:21" x14ac:dyDescent="0.35">
      <c r="A6459" s="1" t="s">
        <v>19</v>
      </c>
      <c r="B6459">
        <v>2019</v>
      </c>
      <c r="C6459" s="1" t="s">
        <v>410</v>
      </c>
      <c r="D6459" s="1" t="s">
        <v>240</v>
      </c>
      <c r="E6459" s="1" t="s">
        <v>250</v>
      </c>
      <c r="F6459" s="1" t="s">
        <v>31</v>
      </c>
      <c r="G6459">
        <v>2</v>
      </c>
      <c r="H6459">
        <v>0</v>
      </c>
      <c r="I6459">
        <v>2</v>
      </c>
      <c r="J6459">
        <v>0</v>
      </c>
      <c r="K6459">
        <v>0</v>
      </c>
      <c r="L6459">
        <v>2</v>
      </c>
      <c r="M6459">
        <v>0</v>
      </c>
      <c r="N6459" s="1" t="s">
        <v>82</v>
      </c>
      <c r="O6459" s="1" t="s">
        <v>43</v>
      </c>
      <c r="P6459" s="1" t="s">
        <v>10195</v>
      </c>
      <c r="Q6459" s="1" t="s">
        <v>7714</v>
      </c>
      <c r="R6459" s="1" t="s">
        <v>10196</v>
      </c>
      <c r="S6459" s="1" t="str">
        <f t="shared" si="200"/>
        <v>1.192921</v>
      </c>
      <c r="T6459" s="1" t="str">
        <f t="shared" si="201"/>
        <v>9.546329</v>
      </c>
      <c r="U6459" s="1" t="s">
        <v>250</v>
      </c>
    </row>
    <row r="6460" spans="1:21" x14ac:dyDescent="0.35">
      <c r="A6460" s="1" t="s">
        <v>19</v>
      </c>
      <c r="B6460">
        <v>2019</v>
      </c>
      <c r="C6460" s="1" t="s">
        <v>410</v>
      </c>
      <c r="D6460" s="1" t="s">
        <v>240</v>
      </c>
      <c r="E6460" s="1" t="s">
        <v>250</v>
      </c>
      <c r="F6460" s="1" t="s">
        <v>31</v>
      </c>
      <c r="G6460">
        <v>1</v>
      </c>
      <c r="H6460">
        <v>0</v>
      </c>
      <c r="I6460">
        <v>1</v>
      </c>
      <c r="J6460">
        <v>0</v>
      </c>
      <c r="K6460">
        <v>1</v>
      </c>
      <c r="L6460">
        <v>0</v>
      </c>
      <c r="M6460">
        <v>0</v>
      </c>
      <c r="N6460" s="1" t="s">
        <v>82</v>
      </c>
      <c r="O6460" s="1" t="s">
        <v>43</v>
      </c>
      <c r="P6460" s="1" t="s">
        <v>6137</v>
      </c>
      <c r="Q6460" s="1" t="s">
        <v>7714</v>
      </c>
      <c r="R6460" s="1" t="s">
        <v>9853</v>
      </c>
      <c r="S6460" s="1" t="str">
        <f t="shared" si="200"/>
        <v>-6.249892</v>
      </c>
      <c r="T6460" s="1" t="str">
        <f t="shared" si="201"/>
        <v>13.427836</v>
      </c>
      <c r="U6460" s="1" t="s">
        <v>250</v>
      </c>
    </row>
    <row r="6461" spans="1:21" x14ac:dyDescent="0.35">
      <c r="A6461" s="1" t="s">
        <v>19</v>
      </c>
      <c r="B6461">
        <v>2019</v>
      </c>
      <c r="C6461" s="1" t="s">
        <v>410</v>
      </c>
      <c r="D6461" s="1" t="s">
        <v>240</v>
      </c>
      <c r="E6461" s="1" t="s">
        <v>250</v>
      </c>
      <c r="F6461" s="1" t="s">
        <v>31</v>
      </c>
      <c r="G6461">
        <v>1</v>
      </c>
      <c r="H6461">
        <v>0</v>
      </c>
      <c r="I6461">
        <v>1</v>
      </c>
      <c r="J6461">
        <v>0</v>
      </c>
      <c r="K6461">
        <v>0</v>
      </c>
      <c r="L6461">
        <v>1</v>
      </c>
      <c r="M6461">
        <v>1</v>
      </c>
      <c r="N6461" s="1" t="s">
        <v>82</v>
      </c>
      <c r="O6461" s="1" t="s">
        <v>43</v>
      </c>
      <c r="P6461" s="1" t="s">
        <v>6570</v>
      </c>
      <c r="Q6461" s="1" t="s">
        <v>7714</v>
      </c>
      <c r="R6461" s="1" t="s">
        <v>9761</v>
      </c>
      <c r="S6461" s="1" t="str">
        <f t="shared" si="200"/>
        <v>-5.651178</v>
      </c>
      <c r="T6461" s="1" t="str">
        <f t="shared" si="201"/>
        <v>10.483254</v>
      </c>
      <c r="U6461" s="1" t="s">
        <v>250</v>
      </c>
    </row>
    <row r="6462" spans="1:21" x14ac:dyDescent="0.35">
      <c r="A6462" s="1" t="s">
        <v>19</v>
      </c>
      <c r="B6462">
        <v>2019</v>
      </c>
      <c r="C6462" s="1" t="s">
        <v>410</v>
      </c>
      <c r="D6462" s="1" t="s">
        <v>240</v>
      </c>
      <c r="E6462" s="1" t="s">
        <v>250</v>
      </c>
      <c r="F6462" s="1" t="s">
        <v>31</v>
      </c>
      <c r="G6462">
        <v>1</v>
      </c>
      <c r="H6462">
        <v>0</v>
      </c>
      <c r="I6462">
        <v>1</v>
      </c>
      <c r="J6462">
        <v>0</v>
      </c>
      <c r="K6462">
        <v>1</v>
      </c>
      <c r="L6462">
        <v>0</v>
      </c>
      <c r="M6462">
        <v>0</v>
      </c>
      <c r="N6462" s="1" t="s">
        <v>35</v>
      </c>
      <c r="O6462" s="1" t="s">
        <v>43</v>
      </c>
      <c r="P6462" s="1" t="s">
        <v>10197</v>
      </c>
      <c r="Q6462" s="1" t="s">
        <v>7714</v>
      </c>
      <c r="R6462" s="1" t="s">
        <v>10198</v>
      </c>
      <c r="S6462" s="1" t="str">
        <f t="shared" si="200"/>
        <v>-5.472885</v>
      </c>
      <c r="T6462" s="1" t="str">
        <f t="shared" si="201"/>
        <v>12.376238</v>
      </c>
      <c r="U6462" s="1" t="s">
        <v>250</v>
      </c>
    </row>
    <row r="6463" spans="1:21" x14ac:dyDescent="0.35">
      <c r="A6463" s="1" t="s">
        <v>19</v>
      </c>
      <c r="B6463">
        <v>2019</v>
      </c>
      <c r="C6463" s="1" t="s">
        <v>410</v>
      </c>
      <c r="D6463" s="1" t="s">
        <v>240</v>
      </c>
      <c r="E6463" s="1" t="s">
        <v>250</v>
      </c>
      <c r="F6463" s="1" t="s">
        <v>31</v>
      </c>
      <c r="G6463">
        <v>1</v>
      </c>
      <c r="H6463">
        <v>0</v>
      </c>
      <c r="I6463">
        <v>1</v>
      </c>
      <c r="J6463">
        <v>0</v>
      </c>
      <c r="K6463">
        <v>1</v>
      </c>
      <c r="L6463">
        <v>0</v>
      </c>
      <c r="M6463">
        <v>1</v>
      </c>
      <c r="N6463" s="1" t="s">
        <v>66</v>
      </c>
      <c r="O6463" s="1" t="s">
        <v>43</v>
      </c>
      <c r="P6463" s="1" t="s">
        <v>6137</v>
      </c>
      <c r="Q6463" s="1" t="s">
        <v>7714</v>
      </c>
      <c r="R6463" s="1" t="s">
        <v>9853</v>
      </c>
      <c r="S6463" s="1" t="str">
        <f t="shared" si="200"/>
        <v>-6.249892</v>
      </c>
      <c r="T6463" s="1" t="str">
        <f t="shared" si="201"/>
        <v>13.427836</v>
      </c>
      <c r="U6463" s="1" t="s">
        <v>250</v>
      </c>
    </row>
    <row r="6464" spans="1:21" x14ac:dyDescent="0.35">
      <c r="A6464" s="1" t="s">
        <v>19</v>
      </c>
      <c r="B6464">
        <v>2019</v>
      </c>
      <c r="C6464" s="1" t="s">
        <v>410</v>
      </c>
      <c r="D6464" s="1" t="s">
        <v>240</v>
      </c>
      <c r="E6464" s="1" t="s">
        <v>250</v>
      </c>
      <c r="F6464" s="1" t="s">
        <v>31</v>
      </c>
      <c r="G6464">
        <v>1</v>
      </c>
      <c r="H6464">
        <v>0</v>
      </c>
      <c r="I6464">
        <v>1</v>
      </c>
      <c r="J6464">
        <v>0</v>
      </c>
      <c r="K6464">
        <v>0</v>
      </c>
      <c r="L6464">
        <v>1</v>
      </c>
      <c r="M6464">
        <v>0</v>
      </c>
      <c r="N6464" s="1" t="s">
        <v>24</v>
      </c>
      <c r="O6464" s="1" t="s">
        <v>197</v>
      </c>
      <c r="P6464" s="1" t="s">
        <v>4152</v>
      </c>
      <c r="Q6464" s="1" t="s">
        <v>7714</v>
      </c>
      <c r="R6464" s="1" t="s">
        <v>10199</v>
      </c>
      <c r="S6464" s="1" t="str">
        <f t="shared" si="200"/>
        <v>16.974298</v>
      </c>
      <c r="T6464" s="1" t="str">
        <f t="shared" si="201"/>
        <v>8.017496</v>
      </c>
      <c r="U6464" s="1" t="s">
        <v>250</v>
      </c>
    </row>
    <row r="6465" spans="1:21" x14ac:dyDescent="0.35">
      <c r="A6465" s="1" t="s">
        <v>19</v>
      </c>
      <c r="B6465">
        <v>2019</v>
      </c>
      <c r="C6465" s="1" t="s">
        <v>410</v>
      </c>
      <c r="D6465" s="1" t="s">
        <v>240</v>
      </c>
      <c r="E6465" s="1" t="s">
        <v>39</v>
      </c>
      <c r="F6465" s="1" t="s">
        <v>31</v>
      </c>
      <c r="G6465">
        <v>1</v>
      </c>
      <c r="H6465">
        <v>0</v>
      </c>
      <c r="I6465">
        <v>1</v>
      </c>
      <c r="J6465">
        <v>0</v>
      </c>
      <c r="K6465">
        <v>0</v>
      </c>
      <c r="L6465">
        <v>1</v>
      </c>
      <c r="M6465">
        <v>1</v>
      </c>
      <c r="N6465" s="1" t="s">
        <v>24</v>
      </c>
      <c r="O6465" s="1" t="s">
        <v>197</v>
      </c>
      <c r="P6465" s="1" t="s">
        <v>5688</v>
      </c>
      <c r="Q6465" s="1" t="s">
        <v>7714</v>
      </c>
      <c r="R6465" s="1" t="s">
        <v>10200</v>
      </c>
      <c r="S6465" s="1" t="str">
        <f t="shared" si="200"/>
        <v>21.67092</v>
      </c>
      <c r="T6465" s="1" t="str">
        <f t="shared" si="201"/>
        <v>5.915047</v>
      </c>
      <c r="U6465" s="1" t="s">
        <v>39</v>
      </c>
    </row>
    <row r="6466" spans="1:21" x14ac:dyDescent="0.35">
      <c r="A6466" s="1" t="s">
        <v>19</v>
      </c>
      <c r="B6466">
        <v>2019</v>
      </c>
      <c r="C6466" s="1" t="s">
        <v>410</v>
      </c>
      <c r="D6466" s="1" t="s">
        <v>30</v>
      </c>
      <c r="E6466" s="1" t="s">
        <v>22</v>
      </c>
      <c r="F6466" s="1" t="s">
        <v>31</v>
      </c>
      <c r="G6466">
        <v>1</v>
      </c>
      <c r="H6466">
        <v>0</v>
      </c>
      <c r="I6466">
        <v>1</v>
      </c>
      <c r="J6466">
        <v>0</v>
      </c>
      <c r="K6466">
        <v>0</v>
      </c>
      <c r="L6466">
        <v>0</v>
      </c>
      <c r="M6466">
        <v>0</v>
      </c>
      <c r="N6466" s="1" t="s">
        <v>24</v>
      </c>
      <c r="O6466" s="1" t="s">
        <v>25</v>
      </c>
      <c r="P6466" s="1" t="s">
        <v>26</v>
      </c>
      <c r="Q6466" s="1" t="s">
        <v>27</v>
      </c>
      <c r="R6466" s="1" t="s">
        <v>10201</v>
      </c>
      <c r="S6466" s="1" t="str">
        <f t="shared" ref="S6466:S6529" si="202">LEFT(R6466, FIND(",", R6466) - 1)</f>
        <v>32.13277</v>
      </c>
      <c r="T6466" s="1" t="str">
        <f t="shared" ref="T6466:T6529" si="203">RIGHT(R6466, LEN(R6466) - FIND(",", R6466) - 1)</f>
        <v>-112.125</v>
      </c>
      <c r="U6466" s="1" t="s">
        <v>29</v>
      </c>
    </row>
    <row r="6467" spans="1:21" x14ac:dyDescent="0.35">
      <c r="A6467" s="1" t="s">
        <v>19</v>
      </c>
      <c r="B6467">
        <v>2019</v>
      </c>
      <c r="C6467" s="1" t="s">
        <v>410</v>
      </c>
      <c r="D6467" s="1" t="s">
        <v>31</v>
      </c>
      <c r="E6467" s="1" t="s">
        <v>49</v>
      </c>
      <c r="F6467" s="1" t="s">
        <v>31</v>
      </c>
      <c r="G6467">
        <v>1</v>
      </c>
      <c r="H6467">
        <v>1</v>
      </c>
      <c r="I6467">
        <v>2</v>
      </c>
      <c r="J6467">
        <v>278</v>
      </c>
      <c r="K6467">
        <v>0</v>
      </c>
      <c r="L6467">
        <v>2</v>
      </c>
      <c r="M6467">
        <v>0</v>
      </c>
      <c r="N6467" s="1" t="s">
        <v>51</v>
      </c>
      <c r="O6467" s="1" t="s">
        <v>96</v>
      </c>
      <c r="P6467" s="1" t="s">
        <v>10202</v>
      </c>
      <c r="Q6467" s="1" t="s">
        <v>10203</v>
      </c>
      <c r="R6467" s="1" t="s">
        <v>10204</v>
      </c>
      <c r="S6467" s="1" t="str">
        <f t="shared" si="202"/>
        <v>33.14084354</v>
      </c>
      <c r="T6467" s="1" t="str">
        <f t="shared" si="203"/>
        <v>12.570127875</v>
      </c>
      <c r="U6467" s="1" t="s">
        <v>56</v>
      </c>
    </row>
    <row r="6468" spans="1:21" x14ac:dyDescent="0.35">
      <c r="A6468" s="1" t="s">
        <v>19</v>
      </c>
      <c r="B6468">
        <v>2019</v>
      </c>
      <c r="C6468" s="1" t="s">
        <v>410</v>
      </c>
      <c r="D6468" s="1" t="s">
        <v>240</v>
      </c>
      <c r="E6468" s="1" t="s">
        <v>39</v>
      </c>
      <c r="F6468" s="1" t="s">
        <v>31</v>
      </c>
      <c r="G6468">
        <v>1</v>
      </c>
      <c r="H6468">
        <v>0</v>
      </c>
      <c r="I6468">
        <v>1</v>
      </c>
      <c r="J6468">
        <v>0</v>
      </c>
      <c r="K6468">
        <v>1</v>
      </c>
      <c r="L6468">
        <v>0</v>
      </c>
      <c r="M6468">
        <v>0</v>
      </c>
      <c r="N6468" s="1" t="s">
        <v>24</v>
      </c>
      <c r="O6468" s="1" t="s">
        <v>197</v>
      </c>
      <c r="P6468" s="1" t="s">
        <v>1419</v>
      </c>
      <c r="Q6468" s="1" t="s">
        <v>7714</v>
      </c>
      <c r="R6468" s="1" t="s">
        <v>10036</v>
      </c>
      <c r="S6468" s="1" t="str">
        <f t="shared" si="202"/>
        <v>26.976091</v>
      </c>
      <c r="T6468" s="1" t="str">
        <f t="shared" si="203"/>
        <v>14.460981</v>
      </c>
      <c r="U6468" s="1" t="s">
        <v>39</v>
      </c>
    </row>
    <row r="6469" spans="1:21" x14ac:dyDescent="0.35">
      <c r="A6469" s="1" t="s">
        <v>19</v>
      </c>
      <c r="B6469">
        <v>2019</v>
      </c>
      <c r="C6469" s="1" t="s">
        <v>410</v>
      </c>
      <c r="D6469" s="1" t="s">
        <v>10102</v>
      </c>
      <c r="E6469" s="1" t="s">
        <v>39</v>
      </c>
      <c r="F6469" s="1" t="s">
        <v>31</v>
      </c>
      <c r="G6469">
        <v>1</v>
      </c>
      <c r="H6469">
        <v>0</v>
      </c>
      <c r="I6469">
        <v>1</v>
      </c>
      <c r="J6469">
        <v>0</v>
      </c>
      <c r="K6469">
        <v>0</v>
      </c>
      <c r="L6469">
        <v>1</v>
      </c>
      <c r="M6469">
        <v>0</v>
      </c>
      <c r="N6469" s="1" t="s">
        <v>82</v>
      </c>
      <c r="O6469" s="1" t="s">
        <v>197</v>
      </c>
      <c r="P6469" s="1" t="s">
        <v>10205</v>
      </c>
      <c r="Q6469" s="1" t="s">
        <v>7714</v>
      </c>
      <c r="R6469" s="1" t="s">
        <v>10206</v>
      </c>
      <c r="S6469" s="1" t="str">
        <f t="shared" si="202"/>
        <v>30.169706</v>
      </c>
      <c r="T6469" s="1" t="str">
        <f t="shared" si="203"/>
        <v>24.881079</v>
      </c>
      <c r="U6469" s="1" t="s">
        <v>39</v>
      </c>
    </row>
    <row r="6470" spans="1:21" x14ac:dyDescent="0.35">
      <c r="A6470" s="1" t="s">
        <v>19</v>
      </c>
      <c r="B6470">
        <v>2019</v>
      </c>
      <c r="C6470" s="1" t="s">
        <v>410</v>
      </c>
      <c r="D6470" s="1" t="s">
        <v>240</v>
      </c>
      <c r="E6470" s="1" t="s">
        <v>250</v>
      </c>
      <c r="F6470" s="1" t="s">
        <v>31</v>
      </c>
      <c r="G6470">
        <v>1</v>
      </c>
      <c r="H6470">
        <v>0</v>
      </c>
      <c r="I6470">
        <v>1</v>
      </c>
      <c r="J6470">
        <v>0</v>
      </c>
      <c r="K6470">
        <v>1</v>
      </c>
      <c r="L6470">
        <v>0</v>
      </c>
      <c r="M6470">
        <v>1</v>
      </c>
      <c r="N6470" s="1" t="s">
        <v>82</v>
      </c>
      <c r="O6470" s="1" t="s">
        <v>43</v>
      </c>
      <c r="P6470" s="1" t="s">
        <v>8377</v>
      </c>
      <c r="Q6470" s="1" t="s">
        <v>7714</v>
      </c>
      <c r="R6470" s="1" t="s">
        <v>9572</v>
      </c>
      <c r="S6470" s="1" t="str">
        <f t="shared" si="202"/>
        <v>-0.351305</v>
      </c>
      <c r="T6470" s="1" t="str">
        <f t="shared" si="203"/>
        <v>12.179216</v>
      </c>
      <c r="U6470" s="1" t="s">
        <v>250</v>
      </c>
    </row>
    <row r="6471" spans="1:21" x14ac:dyDescent="0.35">
      <c r="A6471" s="1" t="s">
        <v>19</v>
      </c>
      <c r="B6471">
        <v>2019</v>
      </c>
      <c r="C6471" s="1" t="s">
        <v>410</v>
      </c>
      <c r="D6471" s="1" t="s">
        <v>240</v>
      </c>
      <c r="E6471" s="1" t="s">
        <v>250</v>
      </c>
      <c r="F6471" s="1" t="s">
        <v>31</v>
      </c>
      <c r="G6471">
        <v>1</v>
      </c>
      <c r="H6471">
        <v>0</v>
      </c>
      <c r="I6471">
        <v>1</v>
      </c>
      <c r="J6471">
        <v>0</v>
      </c>
      <c r="K6471">
        <v>0</v>
      </c>
      <c r="L6471">
        <v>1</v>
      </c>
      <c r="M6471">
        <v>0</v>
      </c>
      <c r="N6471" s="1" t="s">
        <v>35</v>
      </c>
      <c r="O6471" s="1" t="s">
        <v>43</v>
      </c>
      <c r="P6471" s="1" t="s">
        <v>5168</v>
      </c>
      <c r="Q6471" s="1" t="s">
        <v>7714</v>
      </c>
      <c r="R6471" s="1" t="s">
        <v>10207</v>
      </c>
      <c r="S6471" s="1" t="str">
        <f t="shared" si="202"/>
        <v>-1.702774</v>
      </c>
      <c r="T6471" s="1" t="str">
        <f t="shared" si="203"/>
        <v>15.285799</v>
      </c>
      <c r="U6471" s="1" t="s">
        <v>250</v>
      </c>
    </row>
    <row r="6472" spans="1:21" x14ac:dyDescent="0.35">
      <c r="A6472" s="1" t="s">
        <v>19</v>
      </c>
      <c r="B6472">
        <v>2019</v>
      </c>
      <c r="C6472" s="1" t="s">
        <v>410</v>
      </c>
      <c r="D6472" s="1" t="s">
        <v>240</v>
      </c>
      <c r="E6472" s="1" t="s">
        <v>39</v>
      </c>
      <c r="F6472" s="1" t="s">
        <v>31</v>
      </c>
      <c r="G6472">
        <v>1</v>
      </c>
      <c r="H6472">
        <v>0</v>
      </c>
      <c r="I6472">
        <v>1</v>
      </c>
      <c r="J6472">
        <v>0</v>
      </c>
      <c r="K6472">
        <v>1</v>
      </c>
      <c r="L6472">
        <v>0</v>
      </c>
      <c r="M6472">
        <v>1</v>
      </c>
      <c r="N6472" s="1" t="s">
        <v>24</v>
      </c>
      <c r="O6472" s="1" t="s">
        <v>197</v>
      </c>
      <c r="P6472" s="1" t="s">
        <v>9794</v>
      </c>
      <c r="Q6472" s="1" t="s">
        <v>7714</v>
      </c>
      <c r="R6472" s="1" t="s">
        <v>10208</v>
      </c>
      <c r="S6472" s="1" t="str">
        <f t="shared" si="202"/>
        <v>30.112958</v>
      </c>
      <c r="T6472" s="1" t="str">
        <f t="shared" si="203"/>
        <v>9.48592</v>
      </c>
      <c r="U6472" s="1" t="s">
        <v>39</v>
      </c>
    </row>
    <row r="6473" spans="1:21" x14ac:dyDescent="0.35">
      <c r="A6473" s="1" t="s">
        <v>19</v>
      </c>
      <c r="B6473">
        <v>2019</v>
      </c>
      <c r="C6473" s="1" t="s">
        <v>410</v>
      </c>
      <c r="D6473" s="1" t="s">
        <v>64</v>
      </c>
      <c r="E6473" s="1" t="s">
        <v>80</v>
      </c>
      <c r="F6473" s="1" t="s">
        <v>10209</v>
      </c>
      <c r="G6473">
        <v>10</v>
      </c>
      <c r="H6473">
        <v>0</v>
      </c>
      <c r="I6473">
        <v>10</v>
      </c>
      <c r="J6473">
        <v>0</v>
      </c>
      <c r="K6473">
        <v>6</v>
      </c>
      <c r="L6473">
        <v>4</v>
      </c>
      <c r="M6473">
        <v>0</v>
      </c>
      <c r="N6473" s="1" t="s">
        <v>66</v>
      </c>
      <c r="O6473" s="1" t="s">
        <v>43</v>
      </c>
      <c r="P6473" s="1" t="s">
        <v>10210</v>
      </c>
      <c r="Q6473" s="1" t="s">
        <v>10211</v>
      </c>
      <c r="R6473" s="1" t="s">
        <v>10212</v>
      </c>
      <c r="S6473" s="1" t="str">
        <f t="shared" si="202"/>
        <v>13.3888199</v>
      </c>
      <c r="T6473" s="1" t="str">
        <f t="shared" si="203"/>
        <v>102.1175404</v>
      </c>
      <c r="U6473" s="1" t="s">
        <v>80</v>
      </c>
    </row>
    <row r="6474" spans="1:21" x14ac:dyDescent="0.35">
      <c r="A6474" s="1" t="s">
        <v>19</v>
      </c>
      <c r="B6474">
        <v>2019</v>
      </c>
      <c r="C6474" s="1" t="s">
        <v>410</v>
      </c>
      <c r="D6474" s="1" t="s">
        <v>240</v>
      </c>
      <c r="E6474" s="1" t="s">
        <v>250</v>
      </c>
      <c r="F6474" s="1" t="s">
        <v>31</v>
      </c>
      <c r="G6474">
        <v>1</v>
      </c>
      <c r="H6474">
        <v>0</v>
      </c>
      <c r="I6474">
        <v>1</v>
      </c>
      <c r="J6474">
        <v>0</v>
      </c>
      <c r="K6474">
        <v>1</v>
      </c>
      <c r="L6474">
        <v>0</v>
      </c>
      <c r="M6474">
        <v>0</v>
      </c>
      <c r="N6474" s="1" t="s">
        <v>24</v>
      </c>
      <c r="O6474" s="1" t="s">
        <v>43</v>
      </c>
      <c r="P6474" s="1" t="s">
        <v>5589</v>
      </c>
      <c r="Q6474" s="1" t="s">
        <v>7714</v>
      </c>
      <c r="R6474" s="1" t="s">
        <v>9385</v>
      </c>
      <c r="S6474" s="1" t="str">
        <f t="shared" si="202"/>
        <v>-1.52105</v>
      </c>
      <c r="T6474" s="1" t="str">
        <f t="shared" si="203"/>
        <v>12.368721</v>
      </c>
      <c r="U6474" s="1" t="s">
        <v>250</v>
      </c>
    </row>
    <row r="6475" spans="1:21" x14ac:dyDescent="0.35">
      <c r="A6475" s="1" t="s">
        <v>19</v>
      </c>
      <c r="B6475">
        <v>2019</v>
      </c>
      <c r="C6475" s="1" t="s">
        <v>410</v>
      </c>
      <c r="D6475" s="1" t="s">
        <v>240</v>
      </c>
      <c r="E6475" s="1" t="s">
        <v>250</v>
      </c>
      <c r="F6475" s="1" t="s">
        <v>31</v>
      </c>
      <c r="G6475">
        <v>1</v>
      </c>
      <c r="H6475">
        <v>0</v>
      </c>
      <c r="I6475">
        <v>1</v>
      </c>
      <c r="J6475">
        <v>0</v>
      </c>
      <c r="K6475">
        <v>0</v>
      </c>
      <c r="L6475">
        <v>1</v>
      </c>
      <c r="M6475">
        <v>1</v>
      </c>
      <c r="N6475" s="1" t="s">
        <v>66</v>
      </c>
      <c r="O6475" s="1" t="s">
        <v>43</v>
      </c>
      <c r="P6475" s="1" t="s">
        <v>10213</v>
      </c>
      <c r="Q6475" s="1" t="s">
        <v>7714</v>
      </c>
      <c r="R6475" s="1" t="s">
        <v>10214</v>
      </c>
      <c r="S6475" s="1" t="str">
        <f t="shared" si="202"/>
        <v>-5.194344</v>
      </c>
      <c r="T6475" s="1" t="str">
        <f t="shared" si="203"/>
        <v>9.58323</v>
      </c>
      <c r="U6475" s="1" t="s">
        <v>250</v>
      </c>
    </row>
    <row r="6476" spans="1:21" x14ac:dyDescent="0.35">
      <c r="A6476" s="1" t="s">
        <v>19</v>
      </c>
      <c r="B6476">
        <v>2019</v>
      </c>
      <c r="C6476" s="1" t="s">
        <v>410</v>
      </c>
      <c r="D6476" s="1" t="s">
        <v>240</v>
      </c>
      <c r="E6476" s="1" t="s">
        <v>250</v>
      </c>
      <c r="F6476" s="1" t="s">
        <v>31</v>
      </c>
      <c r="G6476">
        <v>1</v>
      </c>
      <c r="H6476">
        <v>0</v>
      </c>
      <c r="I6476">
        <v>1</v>
      </c>
      <c r="J6476">
        <v>0</v>
      </c>
      <c r="K6476">
        <v>0</v>
      </c>
      <c r="L6476">
        <v>1</v>
      </c>
      <c r="M6476">
        <v>0</v>
      </c>
      <c r="N6476" s="1" t="s">
        <v>35</v>
      </c>
      <c r="O6476" s="1" t="s">
        <v>43</v>
      </c>
      <c r="P6476" s="1" t="s">
        <v>6137</v>
      </c>
      <c r="Q6476" s="1" t="s">
        <v>7714</v>
      </c>
      <c r="R6476" s="1" t="s">
        <v>9853</v>
      </c>
      <c r="S6476" s="1" t="str">
        <f t="shared" si="202"/>
        <v>-6.249892</v>
      </c>
      <c r="T6476" s="1" t="str">
        <f t="shared" si="203"/>
        <v>13.427836</v>
      </c>
      <c r="U6476" s="1" t="s">
        <v>250</v>
      </c>
    </row>
    <row r="6477" spans="1:21" x14ac:dyDescent="0.35">
      <c r="A6477" s="1" t="s">
        <v>19</v>
      </c>
      <c r="B6477">
        <v>2019</v>
      </c>
      <c r="C6477" s="1" t="s">
        <v>410</v>
      </c>
      <c r="D6477" s="1" t="s">
        <v>240</v>
      </c>
      <c r="E6477" s="1" t="s">
        <v>250</v>
      </c>
      <c r="F6477" s="1" t="s">
        <v>31</v>
      </c>
      <c r="G6477">
        <v>3</v>
      </c>
      <c r="H6477">
        <v>0</v>
      </c>
      <c r="I6477">
        <v>3</v>
      </c>
      <c r="J6477">
        <v>0</v>
      </c>
      <c r="K6477">
        <v>0</v>
      </c>
      <c r="L6477">
        <v>3</v>
      </c>
      <c r="M6477">
        <v>0</v>
      </c>
      <c r="N6477" s="1" t="s">
        <v>35</v>
      </c>
      <c r="O6477" s="1" t="s">
        <v>197</v>
      </c>
      <c r="P6477" s="1" t="s">
        <v>10215</v>
      </c>
      <c r="Q6477" s="1" t="s">
        <v>7714</v>
      </c>
      <c r="R6477" s="1" t="s">
        <v>10216</v>
      </c>
      <c r="S6477" s="1" t="str">
        <f t="shared" si="202"/>
        <v>-3.233231</v>
      </c>
      <c r="T6477" s="1" t="str">
        <f t="shared" si="203"/>
        <v>20.704542</v>
      </c>
      <c r="U6477" s="1" t="s">
        <v>250</v>
      </c>
    </row>
    <row r="6478" spans="1:21" x14ac:dyDescent="0.35">
      <c r="A6478" s="1" t="s">
        <v>19</v>
      </c>
      <c r="B6478">
        <v>2019</v>
      </c>
      <c r="C6478" s="1" t="s">
        <v>410</v>
      </c>
      <c r="D6478" s="1" t="s">
        <v>240</v>
      </c>
      <c r="E6478" s="1" t="s">
        <v>250</v>
      </c>
      <c r="F6478" s="1" t="s">
        <v>31</v>
      </c>
      <c r="G6478">
        <v>1</v>
      </c>
      <c r="H6478">
        <v>0</v>
      </c>
      <c r="I6478">
        <v>1</v>
      </c>
      <c r="J6478">
        <v>0</v>
      </c>
      <c r="K6478">
        <v>0</v>
      </c>
      <c r="L6478">
        <v>1</v>
      </c>
      <c r="M6478">
        <v>0</v>
      </c>
      <c r="N6478" s="1" t="s">
        <v>24</v>
      </c>
      <c r="O6478" s="1" t="s">
        <v>197</v>
      </c>
      <c r="P6478" s="1" t="s">
        <v>4152</v>
      </c>
      <c r="Q6478" s="1" t="s">
        <v>7714</v>
      </c>
      <c r="R6478" s="1" t="s">
        <v>10199</v>
      </c>
      <c r="S6478" s="1" t="str">
        <f t="shared" si="202"/>
        <v>16.974298</v>
      </c>
      <c r="T6478" s="1" t="str">
        <f t="shared" si="203"/>
        <v>8.017496</v>
      </c>
      <c r="U6478" s="1" t="s">
        <v>250</v>
      </c>
    </row>
    <row r="6479" spans="1:21" x14ac:dyDescent="0.35">
      <c r="A6479" s="1" t="s">
        <v>19</v>
      </c>
      <c r="B6479">
        <v>2019</v>
      </c>
      <c r="C6479" s="1" t="s">
        <v>410</v>
      </c>
      <c r="D6479" s="1" t="s">
        <v>240</v>
      </c>
      <c r="E6479" s="1" t="s">
        <v>250</v>
      </c>
      <c r="F6479" s="1" t="s">
        <v>31</v>
      </c>
      <c r="G6479">
        <v>1</v>
      </c>
      <c r="H6479">
        <v>0</v>
      </c>
      <c r="I6479">
        <v>1</v>
      </c>
      <c r="J6479">
        <v>0</v>
      </c>
      <c r="K6479">
        <v>0</v>
      </c>
      <c r="L6479">
        <v>1</v>
      </c>
      <c r="M6479">
        <v>1</v>
      </c>
      <c r="N6479" s="1" t="s">
        <v>82</v>
      </c>
      <c r="O6479" s="1" t="s">
        <v>43</v>
      </c>
      <c r="P6479" s="1" t="s">
        <v>4181</v>
      </c>
      <c r="Q6479" s="1" t="s">
        <v>7714</v>
      </c>
      <c r="R6479" s="1" t="s">
        <v>9362</v>
      </c>
      <c r="S6479" s="1" t="str">
        <f t="shared" si="202"/>
        <v>-0.028555</v>
      </c>
      <c r="T6479" s="1" t="str">
        <f t="shared" si="203"/>
        <v>16.261959</v>
      </c>
      <c r="U6479" s="1" t="s">
        <v>250</v>
      </c>
    </row>
    <row r="6480" spans="1:21" x14ac:dyDescent="0.35">
      <c r="A6480" s="1" t="s">
        <v>19</v>
      </c>
      <c r="B6480">
        <v>2019</v>
      </c>
      <c r="C6480" s="1" t="s">
        <v>410</v>
      </c>
      <c r="D6480" s="1" t="s">
        <v>30</v>
      </c>
      <c r="E6480" s="1" t="s">
        <v>21</v>
      </c>
      <c r="F6480" s="1" t="s">
        <v>31</v>
      </c>
      <c r="G6480">
        <v>1</v>
      </c>
      <c r="H6480">
        <v>0</v>
      </c>
      <c r="I6480">
        <v>1</v>
      </c>
      <c r="J6480">
        <v>0</v>
      </c>
      <c r="K6480">
        <v>0</v>
      </c>
      <c r="L6480">
        <v>1</v>
      </c>
      <c r="M6480">
        <v>0</v>
      </c>
      <c r="N6480" s="1" t="s">
        <v>51</v>
      </c>
      <c r="O6480" s="1" t="s">
        <v>25</v>
      </c>
      <c r="P6480" s="1" t="s">
        <v>10217</v>
      </c>
      <c r="Q6480" s="1" t="s">
        <v>10218</v>
      </c>
      <c r="R6480" s="1" t="s">
        <v>10219</v>
      </c>
      <c r="S6480" s="1" t="str">
        <f t="shared" si="202"/>
        <v>28.53227694</v>
      </c>
      <c r="T6480" s="1" t="str">
        <f t="shared" si="203"/>
        <v>-100.402250811</v>
      </c>
      <c r="U6480" s="1" t="s">
        <v>21</v>
      </c>
    </row>
    <row r="6481" spans="1:21" x14ac:dyDescent="0.35">
      <c r="A6481" s="1" t="s">
        <v>19</v>
      </c>
      <c r="B6481">
        <v>2019</v>
      </c>
      <c r="C6481" s="1" t="s">
        <v>410</v>
      </c>
      <c r="D6481" s="1" t="s">
        <v>161</v>
      </c>
      <c r="E6481" s="1" t="s">
        <v>161</v>
      </c>
      <c r="F6481" s="1" t="s">
        <v>162</v>
      </c>
      <c r="G6481">
        <v>5</v>
      </c>
      <c r="H6481">
        <v>0</v>
      </c>
      <c r="I6481">
        <v>5</v>
      </c>
      <c r="J6481">
        <v>11</v>
      </c>
      <c r="K6481">
        <v>1</v>
      </c>
      <c r="L6481">
        <v>3</v>
      </c>
      <c r="M6481">
        <v>1</v>
      </c>
      <c r="N6481" s="1" t="s">
        <v>66</v>
      </c>
      <c r="O6481" s="1" t="s">
        <v>43</v>
      </c>
      <c r="P6481" s="1" t="s">
        <v>10220</v>
      </c>
      <c r="Q6481" s="1" t="s">
        <v>805</v>
      </c>
      <c r="R6481" s="1" t="s">
        <v>10221</v>
      </c>
      <c r="S6481" s="1" t="str">
        <f t="shared" si="202"/>
        <v>38.550109</v>
      </c>
      <c r="T6481" s="1" t="str">
        <f t="shared" si="203"/>
        <v>34.508887</v>
      </c>
      <c r="U6481" s="1" t="s">
        <v>161</v>
      </c>
    </row>
    <row r="6482" spans="1:21" x14ac:dyDescent="0.35">
      <c r="A6482" s="1" t="s">
        <v>19</v>
      </c>
      <c r="B6482">
        <v>2019</v>
      </c>
      <c r="C6482" s="1" t="s">
        <v>410</v>
      </c>
      <c r="D6482" s="1" t="s">
        <v>377</v>
      </c>
      <c r="E6482" s="1" t="s">
        <v>49</v>
      </c>
      <c r="F6482" s="1" t="s">
        <v>31</v>
      </c>
      <c r="G6482">
        <v>0</v>
      </c>
      <c r="H6482">
        <v>100</v>
      </c>
      <c r="I6482">
        <v>100</v>
      </c>
      <c r="J6482">
        <v>3</v>
      </c>
      <c r="K6482">
        <v>0</v>
      </c>
      <c r="L6482">
        <v>0</v>
      </c>
      <c r="M6482">
        <v>0</v>
      </c>
      <c r="N6482" s="1" t="s">
        <v>51</v>
      </c>
      <c r="O6482" s="1" t="s">
        <v>96</v>
      </c>
      <c r="P6482" s="1" t="s">
        <v>3844</v>
      </c>
      <c r="Q6482" s="1" t="s">
        <v>1708</v>
      </c>
      <c r="R6482" s="1" t="s">
        <v>10222</v>
      </c>
      <c r="S6482" s="1" t="str">
        <f t="shared" si="202"/>
        <v>32.927838556</v>
      </c>
      <c r="T6482" s="1" t="str">
        <f t="shared" si="203"/>
        <v>12.35075364</v>
      </c>
      <c r="U6482" s="1" t="s">
        <v>56</v>
      </c>
    </row>
    <row r="6483" spans="1:21" x14ac:dyDescent="0.35">
      <c r="A6483" s="1" t="s">
        <v>19</v>
      </c>
      <c r="B6483">
        <v>2019</v>
      </c>
      <c r="C6483" s="1" t="s">
        <v>410</v>
      </c>
      <c r="D6483" s="1" t="s">
        <v>240</v>
      </c>
      <c r="E6483" s="1" t="s">
        <v>166</v>
      </c>
      <c r="F6483" s="1" t="s">
        <v>31</v>
      </c>
      <c r="G6483">
        <v>2</v>
      </c>
      <c r="H6483">
        <v>0</v>
      </c>
      <c r="I6483">
        <v>2</v>
      </c>
      <c r="J6483">
        <v>0</v>
      </c>
      <c r="K6483">
        <v>0</v>
      </c>
      <c r="L6483">
        <v>2</v>
      </c>
      <c r="M6483">
        <v>0</v>
      </c>
      <c r="N6483" s="1" t="s">
        <v>35</v>
      </c>
      <c r="O6483" s="1" t="s">
        <v>43</v>
      </c>
      <c r="P6483" s="1" t="s">
        <v>5935</v>
      </c>
      <c r="Q6483" s="1" t="s">
        <v>7714</v>
      </c>
      <c r="R6483" s="1" t="s">
        <v>9909</v>
      </c>
      <c r="S6483" s="1" t="str">
        <f t="shared" si="202"/>
        <v>9.766009</v>
      </c>
      <c r="T6483" s="1" t="str">
        <f t="shared" si="203"/>
        <v>4.048575</v>
      </c>
      <c r="U6483" s="1" t="s">
        <v>166</v>
      </c>
    </row>
    <row r="6484" spans="1:21" x14ac:dyDescent="0.35">
      <c r="A6484" s="1" t="s">
        <v>19</v>
      </c>
      <c r="B6484">
        <v>2019</v>
      </c>
      <c r="C6484" s="1" t="s">
        <v>410</v>
      </c>
      <c r="D6484" s="1" t="s">
        <v>240</v>
      </c>
      <c r="E6484" s="1" t="s">
        <v>39</v>
      </c>
      <c r="F6484" s="1" t="s">
        <v>31</v>
      </c>
      <c r="G6484">
        <v>2</v>
      </c>
      <c r="H6484">
        <v>0</v>
      </c>
      <c r="I6484">
        <v>2</v>
      </c>
      <c r="J6484">
        <v>0</v>
      </c>
      <c r="K6484">
        <v>1</v>
      </c>
      <c r="L6484">
        <v>1</v>
      </c>
      <c r="M6484">
        <v>1</v>
      </c>
      <c r="N6484" s="1" t="s">
        <v>24</v>
      </c>
      <c r="O6484" s="1" t="s">
        <v>197</v>
      </c>
      <c r="P6484" s="1" t="s">
        <v>1419</v>
      </c>
      <c r="Q6484" s="1" t="s">
        <v>7714</v>
      </c>
      <c r="R6484" s="1" t="s">
        <v>10036</v>
      </c>
      <c r="S6484" s="1" t="str">
        <f t="shared" si="202"/>
        <v>26.976091</v>
      </c>
      <c r="T6484" s="1" t="str">
        <f t="shared" si="203"/>
        <v>14.460981</v>
      </c>
      <c r="U6484" s="1" t="s">
        <v>39</v>
      </c>
    </row>
    <row r="6485" spans="1:21" x14ac:dyDescent="0.35">
      <c r="A6485" s="1" t="s">
        <v>19</v>
      </c>
      <c r="B6485">
        <v>2019</v>
      </c>
      <c r="C6485" s="1" t="s">
        <v>410</v>
      </c>
      <c r="D6485" s="1" t="s">
        <v>240</v>
      </c>
      <c r="E6485" s="1" t="s">
        <v>39</v>
      </c>
      <c r="F6485" s="1" t="s">
        <v>31</v>
      </c>
      <c r="G6485">
        <v>1</v>
      </c>
      <c r="H6485">
        <v>0</v>
      </c>
      <c r="I6485">
        <v>1</v>
      </c>
      <c r="J6485">
        <v>0</v>
      </c>
      <c r="K6485">
        <v>0</v>
      </c>
      <c r="L6485">
        <v>1</v>
      </c>
      <c r="M6485">
        <v>0</v>
      </c>
      <c r="N6485" s="1" t="s">
        <v>82</v>
      </c>
      <c r="O6485" s="1" t="s">
        <v>197</v>
      </c>
      <c r="P6485" s="1" t="s">
        <v>6835</v>
      </c>
      <c r="Q6485" s="1" t="s">
        <v>7714</v>
      </c>
      <c r="R6485" s="1" t="s">
        <v>10223</v>
      </c>
      <c r="S6485" s="1" t="str">
        <f t="shared" si="202"/>
        <v>24.930345</v>
      </c>
      <c r="T6485" s="1" t="str">
        <f t="shared" si="203"/>
        <v>14.633885</v>
      </c>
      <c r="U6485" s="1" t="s">
        <v>39</v>
      </c>
    </row>
    <row r="6486" spans="1:21" x14ac:dyDescent="0.35">
      <c r="A6486" s="1" t="s">
        <v>19</v>
      </c>
      <c r="B6486">
        <v>2019</v>
      </c>
      <c r="C6486" s="1" t="s">
        <v>410</v>
      </c>
      <c r="D6486" s="1" t="s">
        <v>240</v>
      </c>
      <c r="E6486" s="1" t="s">
        <v>39</v>
      </c>
      <c r="F6486" s="1" t="s">
        <v>31</v>
      </c>
      <c r="G6486">
        <v>1</v>
      </c>
      <c r="H6486">
        <v>0</v>
      </c>
      <c r="I6486">
        <v>1</v>
      </c>
      <c r="J6486">
        <v>0</v>
      </c>
      <c r="K6486">
        <v>1</v>
      </c>
      <c r="L6486">
        <v>0</v>
      </c>
      <c r="M6486">
        <v>1</v>
      </c>
      <c r="N6486" s="1" t="s">
        <v>24</v>
      </c>
      <c r="O6486" s="1" t="s">
        <v>197</v>
      </c>
      <c r="P6486" s="1" t="s">
        <v>9794</v>
      </c>
      <c r="Q6486" s="1" t="s">
        <v>7714</v>
      </c>
      <c r="R6486" s="1" t="s">
        <v>10208</v>
      </c>
      <c r="S6486" s="1" t="str">
        <f t="shared" si="202"/>
        <v>30.112958</v>
      </c>
      <c r="T6486" s="1" t="str">
        <f t="shared" si="203"/>
        <v>9.48592</v>
      </c>
      <c r="U6486" s="1" t="s">
        <v>39</v>
      </c>
    </row>
    <row r="6487" spans="1:21" x14ac:dyDescent="0.35">
      <c r="A6487" s="1" t="s">
        <v>19</v>
      </c>
      <c r="B6487">
        <v>2019</v>
      </c>
      <c r="C6487" s="1" t="s">
        <v>410</v>
      </c>
      <c r="D6487" s="1" t="s">
        <v>30</v>
      </c>
      <c r="E6487" s="1" t="s">
        <v>21</v>
      </c>
      <c r="F6487" s="1" t="s">
        <v>31</v>
      </c>
      <c r="G6487">
        <v>1</v>
      </c>
      <c r="H6487">
        <v>0</v>
      </c>
      <c r="I6487">
        <v>1</v>
      </c>
      <c r="J6487">
        <v>0</v>
      </c>
      <c r="K6487">
        <v>0</v>
      </c>
      <c r="L6487">
        <v>1</v>
      </c>
      <c r="M6487">
        <v>0</v>
      </c>
      <c r="N6487" s="1" t="s">
        <v>24</v>
      </c>
      <c r="O6487" s="1" t="s">
        <v>25</v>
      </c>
      <c r="P6487" s="1" t="s">
        <v>10224</v>
      </c>
      <c r="Q6487" s="1" t="s">
        <v>10225</v>
      </c>
      <c r="R6487" s="1" t="s">
        <v>10226</v>
      </c>
      <c r="S6487" s="1" t="str">
        <f t="shared" si="202"/>
        <v>28.5130277</v>
      </c>
      <c r="T6487" s="1" t="str">
        <f t="shared" si="203"/>
        <v>-100.4550796</v>
      </c>
      <c r="U6487" s="1" t="s">
        <v>21</v>
      </c>
    </row>
    <row r="6488" spans="1:21" x14ac:dyDescent="0.35">
      <c r="A6488" s="1" t="s">
        <v>19</v>
      </c>
      <c r="B6488">
        <v>2019</v>
      </c>
      <c r="C6488" s="1" t="s">
        <v>410</v>
      </c>
      <c r="D6488" s="1" t="s">
        <v>9237</v>
      </c>
      <c r="E6488" s="1" t="s">
        <v>64</v>
      </c>
      <c r="F6488" s="1" t="s">
        <v>31</v>
      </c>
      <c r="G6488">
        <v>3</v>
      </c>
      <c r="H6488">
        <v>0</v>
      </c>
      <c r="I6488">
        <v>3</v>
      </c>
      <c r="J6488">
        <v>0</v>
      </c>
      <c r="K6488">
        <v>2</v>
      </c>
      <c r="L6488">
        <v>1</v>
      </c>
      <c r="M6488">
        <v>2</v>
      </c>
      <c r="N6488" s="1" t="s">
        <v>24</v>
      </c>
      <c r="O6488" s="1" t="s">
        <v>43</v>
      </c>
      <c r="P6488" s="1" t="s">
        <v>10227</v>
      </c>
      <c r="Q6488" s="1" t="s">
        <v>7714</v>
      </c>
      <c r="R6488" s="1" t="s">
        <v>10228</v>
      </c>
      <c r="S6488" s="1" t="str">
        <f t="shared" si="202"/>
        <v>39.116741</v>
      </c>
      <c r="T6488" s="1" t="str">
        <f t="shared" si="203"/>
        <v>47.34407</v>
      </c>
      <c r="U6488" s="1" t="s">
        <v>64</v>
      </c>
    </row>
    <row r="6489" spans="1:21" x14ac:dyDescent="0.35">
      <c r="A6489" s="1" t="s">
        <v>19</v>
      </c>
      <c r="B6489">
        <v>2019</v>
      </c>
      <c r="C6489" s="1" t="s">
        <v>410</v>
      </c>
      <c r="D6489" s="1" t="s">
        <v>21</v>
      </c>
      <c r="E6489" s="1" t="s">
        <v>21</v>
      </c>
      <c r="F6489" s="1" t="s">
        <v>677</v>
      </c>
      <c r="G6489">
        <v>1</v>
      </c>
      <c r="H6489">
        <v>1</v>
      </c>
      <c r="I6489">
        <v>2</v>
      </c>
      <c r="J6489">
        <v>0</v>
      </c>
      <c r="K6489">
        <v>2</v>
      </c>
      <c r="L6489">
        <v>1</v>
      </c>
      <c r="M6489">
        <v>1</v>
      </c>
      <c r="N6489" s="1" t="s">
        <v>51</v>
      </c>
      <c r="O6489" s="1" t="s">
        <v>25</v>
      </c>
      <c r="P6489" s="1" t="s">
        <v>10229</v>
      </c>
      <c r="Q6489" s="1" t="s">
        <v>10230</v>
      </c>
      <c r="R6489" s="1" t="s">
        <v>10231</v>
      </c>
      <c r="S6489" s="1" t="str">
        <f t="shared" si="202"/>
        <v>28.710228242</v>
      </c>
      <c r="T6489" s="1" t="str">
        <f t="shared" si="203"/>
        <v>-100.50974047</v>
      </c>
      <c r="U6489" s="1" t="s">
        <v>21</v>
      </c>
    </row>
    <row r="6490" spans="1:21" x14ac:dyDescent="0.35">
      <c r="A6490" s="1" t="s">
        <v>19</v>
      </c>
      <c r="B6490">
        <v>2019</v>
      </c>
      <c r="C6490" s="1" t="s">
        <v>410</v>
      </c>
      <c r="D6490" s="1" t="s">
        <v>21</v>
      </c>
      <c r="E6490" s="1" t="s">
        <v>22</v>
      </c>
      <c r="F6490" s="1" t="s">
        <v>23</v>
      </c>
      <c r="G6490">
        <v>1</v>
      </c>
      <c r="H6490">
        <v>0</v>
      </c>
      <c r="I6490">
        <v>1</v>
      </c>
      <c r="J6490">
        <v>0</v>
      </c>
      <c r="K6490">
        <v>0</v>
      </c>
      <c r="L6490">
        <v>1</v>
      </c>
      <c r="M6490">
        <v>0</v>
      </c>
      <c r="N6490" s="1" t="s">
        <v>42</v>
      </c>
      <c r="O6490" s="1" t="s">
        <v>25</v>
      </c>
      <c r="P6490" s="1" t="s">
        <v>7835</v>
      </c>
      <c r="Q6490" s="1" t="s">
        <v>9806</v>
      </c>
      <c r="R6490" s="1" t="s">
        <v>10232</v>
      </c>
      <c r="S6490" s="1" t="str">
        <f t="shared" si="202"/>
        <v>27.049847012</v>
      </c>
      <c r="T6490" s="1" t="str">
        <f t="shared" si="203"/>
        <v>-98.168535617</v>
      </c>
      <c r="U6490" s="1" t="s">
        <v>29</v>
      </c>
    </row>
    <row r="6491" spans="1:21" x14ac:dyDescent="0.35">
      <c r="A6491" s="1" t="s">
        <v>19</v>
      </c>
      <c r="B6491">
        <v>2019</v>
      </c>
      <c r="C6491" s="1" t="s">
        <v>410</v>
      </c>
      <c r="D6491" s="1" t="s">
        <v>31</v>
      </c>
      <c r="E6491" s="1" t="s">
        <v>40</v>
      </c>
      <c r="F6491" s="1" t="s">
        <v>31</v>
      </c>
      <c r="G6491">
        <v>0</v>
      </c>
      <c r="H6491">
        <v>1</v>
      </c>
      <c r="I6491">
        <v>1</v>
      </c>
      <c r="J6491">
        <v>21</v>
      </c>
      <c r="K6491">
        <v>0</v>
      </c>
      <c r="L6491">
        <v>0</v>
      </c>
      <c r="M6491">
        <v>0</v>
      </c>
      <c r="N6491" s="1" t="s">
        <v>51</v>
      </c>
      <c r="O6491" s="1" t="s">
        <v>577</v>
      </c>
      <c r="P6491" s="1" t="s">
        <v>10233</v>
      </c>
      <c r="Q6491" s="1" t="s">
        <v>10234</v>
      </c>
      <c r="R6491" s="1" t="s">
        <v>10235</v>
      </c>
      <c r="S6491" s="1" t="str">
        <f t="shared" si="202"/>
        <v>44.521422309</v>
      </c>
      <c r="T6491" s="1" t="str">
        <f t="shared" si="203"/>
        <v>19.156523183</v>
      </c>
      <c r="U6491" s="1" t="s">
        <v>653</v>
      </c>
    </row>
    <row r="6492" spans="1:21" x14ac:dyDescent="0.35">
      <c r="A6492" s="1" t="s">
        <v>19</v>
      </c>
      <c r="B6492">
        <v>2019</v>
      </c>
      <c r="C6492" s="1" t="s">
        <v>410</v>
      </c>
      <c r="D6492" s="1" t="s">
        <v>240</v>
      </c>
      <c r="E6492" s="1" t="s">
        <v>250</v>
      </c>
      <c r="F6492" s="1" t="s">
        <v>31</v>
      </c>
      <c r="G6492">
        <v>1</v>
      </c>
      <c r="H6492">
        <v>0</v>
      </c>
      <c r="I6492">
        <v>1</v>
      </c>
      <c r="J6492">
        <v>0</v>
      </c>
      <c r="K6492">
        <v>0</v>
      </c>
      <c r="L6492">
        <v>1</v>
      </c>
      <c r="M6492">
        <v>1</v>
      </c>
      <c r="N6492" s="1" t="s">
        <v>82</v>
      </c>
      <c r="O6492" s="1" t="s">
        <v>43</v>
      </c>
      <c r="P6492" s="1" t="s">
        <v>4154</v>
      </c>
      <c r="Q6492" s="1" t="s">
        <v>7714</v>
      </c>
      <c r="R6492" s="1" t="s">
        <v>9508</v>
      </c>
      <c r="S6492" s="1" t="str">
        <f t="shared" si="202"/>
        <v>-7.995856</v>
      </c>
      <c r="T6492" s="1" t="str">
        <f t="shared" si="203"/>
        <v>12.617282</v>
      </c>
      <c r="U6492" s="1" t="s">
        <v>250</v>
      </c>
    </row>
    <row r="6493" spans="1:21" x14ac:dyDescent="0.35">
      <c r="A6493" s="1" t="s">
        <v>19</v>
      </c>
      <c r="B6493">
        <v>2019</v>
      </c>
      <c r="C6493" s="1" t="s">
        <v>410</v>
      </c>
      <c r="D6493" s="1" t="s">
        <v>31</v>
      </c>
      <c r="E6493" s="1" t="s">
        <v>39</v>
      </c>
      <c r="F6493" s="1" t="s">
        <v>31</v>
      </c>
      <c r="G6493">
        <v>1</v>
      </c>
      <c r="H6493">
        <v>0</v>
      </c>
      <c r="I6493">
        <v>1</v>
      </c>
      <c r="J6493">
        <v>0</v>
      </c>
      <c r="K6493">
        <v>0</v>
      </c>
      <c r="L6493">
        <v>1</v>
      </c>
      <c r="M6493">
        <v>0</v>
      </c>
      <c r="N6493" s="1" t="s">
        <v>42</v>
      </c>
      <c r="O6493" s="1" t="s">
        <v>197</v>
      </c>
      <c r="P6493" s="1" t="s">
        <v>4142</v>
      </c>
      <c r="Q6493" s="1" t="s">
        <v>7714</v>
      </c>
      <c r="R6493" s="1" t="s">
        <v>9955</v>
      </c>
      <c r="S6493" s="1" t="str">
        <f t="shared" si="202"/>
        <v>25.29115</v>
      </c>
      <c r="T6493" s="1" t="str">
        <f t="shared" si="203"/>
        <v>13.766789</v>
      </c>
      <c r="U6493" s="1" t="s">
        <v>39</v>
      </c>
    </row>
    <row r="6494" spans="1:21" x14ac:dyDescent="0.35">
      <c r="A6494" s="1" t="s">
        <v>19</v>
      </c>
      <c r="B6494">
        <v>2019</v>
      </c>
      <c r="C6494" s="1" t="s">
        <v>410</v>
      </c>
      <c r="D6494" s="1" t="s">
        <v>240</v>
      </c>
      <c r="E6494" s="1" t="s">
        <v>250</v>
      </c>
      <c r="F6494" s="1" t="s">
        <v>31</v>
      </c>
      <c r="G6494">
        <v>2</v>
      </c>
      <c r="H6494">
        <v>0</v>
      </c>
      <c r="I6494">
        <v>2</v>
      </c>
      <c r="J6494">
        <v>0</v>
      </c>
      <c r="K6494">
        <v>1</v>
      </c>
      <c r="L6494">
        <v>1</v>
      </c>
      <c r="M6494">
        <v>1</v>
      </c>
      <c r="N6494" s="1" t="s">
        <v>24</v>
      </c>
      <c r="O6494" s="1" t="s">
        <v>43</v>
      </c>
      <c r="P6494" s="1" t="s">
        <v>6570</v>
      </c>
      <c r="Q6494" s="1" t="s">
        <v>7714</v>
      </c>
      <c r="R6494" s="1" t="s">
        <v>9761</v>
      </c>
      <c r="S6494" s="1" t="str">
        <f t="shared" si="202"/>
        <v>-5.651178</v>
      </c>
      <c r="T6494" s="1" t="str">
        <f t="shared" si="203"/>
        <v>10.483254</v>
      </c>
      <c r="U6494" s="1" t="s">
        <v>250</v>
      </c>
    </row>
    <row r="6495" spans="1:21" x14ac:dyDescent="0.35">
      <c r="A6495" s="1" t="s">
        <v>19</v>
      </c>
      <c r="B6495">
        <v>2019</v>
      </c>
      <c r="C6495" s="1" t="s">
        <v>410</v>
      </c>
      <c r="D6495" s="1" t="s">
        <v>21</v>
      </c>
      <c r="E6495" s="1" t="s">
        <v>22</v>
      </c>
      <c r="F6495" s="1" t="s">
        <v>677</v>
      </c>
      <c r="G6495">
        <v>2</v>
      </c>
      <c r="H6495">
        <v>0</v>
      </c>
      <c r="I6495">
        <v>2</v>
      </c>
      <c r="J6495">
        <v>0</v>
      </c>
      <c r="K6495">
        <v>0</v>
      </c>
      <c r="L6495">
        <v>1</v>
      </c>
      <c r="M6495">
        <v>0</v>
      </c>
      <c r="N6495" s="1" t="s">
        <v>24</v>
      </c>
      <c r="O6495" s="1" t="s">
        <v>25</v>
      </c>
      <c r="P6495" s="1" t="s">
        <v>10236</v>
      </c>
      <c r="Q6495" s="1" t="s">
        <v>9806</v>
      </c>
      <c r="R6495" s="1" t="s">
        <v>10237</v>
      </c>
      <c r="S6495" s="1" t="str">
        <f t="shared" si="202"/>
        <v>26.982052175</v>
      </c>
      <c r="T6495" s="1" t="str">
        <f t="shared" si="203"/>
        <v>-98.096525608</v>
      </c>
      <c r="U6495" s="1" t="s">
        <v>29</v>
      </c>
    </row>
    <row r="6496" spans="1:21" x14ac:dyDescent="0.35">
      <c r="A6496" s="1" t="s">
        <v>19</v>
      </c>
      <c r="B6496">
        <v>2019</v>
      </c>
      <c r="C6496" s="1" t="s">
        <v>410</v>
      </c>
      <c r="D6496" s="1" t="s">
        <v>9237</v>
      </c>
      <c r="E6496" s="1" t="s">
        <v>80</v>
      </c>
      <c r="F6496" s="1" t="s">
        <v>31</v>
      </c>
      <c r="G6496">
        <v>1</v>
      </c>
      <c r="H6496">
        <v>0</v>
      </c>
      <c r="I6496">
        <v>1</v>
      </c>
      <c r="J6496">
        <v>0</v>
      </c>
      <c r="K6496">
        <v>1</v>
      </c>
      <c r="L6496">
        <v>0</v>
      </c>
      <c r="M6496">
        <v>0</v>
      </c>
      <c r="N6496" s="1" t="s">
        <v>24</v>
      </c>
      <c r="O6496" s="1" t="s">
        <v>43</v>
      </c>
      <c r="P6496" s="1" t="s">
        <v>974</v>
      </c>
      <c r="Q6496" s="1" t="s">
        <v>7714</v>
      </c>
      <c r="R6496" s="1" t="s">
        <v>10238</v>
      </c>
      <c r="S6496" s="1" t="str">
        <f t="shared" si="202"/>
        <v>21.060399</v>
      </c>
      <c r="T6496" s="1" t="str">
        <f t="shared" si="203"/>
        <v>92.630156</v>
      </c>
      <c r="U6496" s="1" t="s">
        <v>80</v>
      </c>
    </row>
    <row r="6497" spans="1:21" x14ac:dyDescent="0.35">
      <c r="A6497" s="1" t="s">
        <v>19</v>
      </c>
      <c r="B6497">
        <v>2019</v>
      </c>
      <c r="C6497" s="1" t="s">
        <v>410</v>
      </c>
      <c r="D6497" s="1" t="s">
        <v>30</v>
      </c>
      <c r="E6497" s="1" t="s">
        <v>22</v>
      </c>
      <c r="F6497" s="1" t="s">
        <v>31</v>
      </c>
      <c r="G6497">
        <v>1</v>
      </c>
      <c r="H6497">
        <v>0</v>
      </c>
      <c r="I6497">
        <v>1</v>
      </c>
      <c r="J6497">
        <v>0</v>
      </c>
      <c r="K6497">
        <v>0</v>
      </c>
      <c r="L6497">
        <v>0</v>
      </c>
      <c r="M6497">
        <v>0</v>
      </c>
      <c r="N6497" s="1" t="s">
        <v>51</v>
      </c>
      <c r="O6497" s="1" t="s">
        <v>25</v>
      </c>
      <c r="P6497" s="1" t="s">
        <v>10239</v>
      </c>
      <c r="Q6497" s="1" t="s">
        <v>623</v>
      </c>
      <c r="R6497" s="1" t="s">
        <v>10240</v>
      </c>
      <c r="S6497" s="1" t="str">
        <f t="shared" si="202"/>
        <v>26.226310823</v>
      </c>
      <c r="T6497" s="1" t="str">
        <f t="shared" si="203"/>
        <v>-98.516633819</v>
      </c>
      <c r="U6497" s="1" t="s">
        <v>29</v>
      </c>
    </row>
    <row r="6498" spans="1:21" x14ac:dyDescent="0.35">
      <c r="A6498" s="1" t="s">
        <v>19</v>
      </c>
      <c r="B6498">
        <v>2019</v>
      </c>
      <c r="C6498" s="1" t="s">
        <v>410</v>
      </c>
      <c r="D6498" s="1" t="s">
        <v>10102</v>
      </c>
      <c r="E6498" s="1" t="s">
        <v>49</v>
      </c>
      <c r="F6498" s="1" t="s">
        <v>31</v>
      </c>
      <c r="G6498">
        <v>1</v>
      </c>
      <c r="H6498">
        <v>3</v>
      </c>
      <c r="I6498">
        <v>4</v>
      </c>
      <c r="J6498">
        <v>7</v>
      </c>
      <c r="K6498">
        <v>0</v>
      </c>
      <c r="L6498">
        <v>1</v>
      </c>
      <c r="M6498">
        <v>0</v>
      </c>
      <c r="N6498" s="1" t="s">
        <v>51</v>
      </c>
      <c r="O6498" s="1" t="s">
        <v>87</v>
      </c>
      <c r="P6498" s="1" t="s">
        <v>10241</v>
      </c>
      <c r="Q6498" s="1" t="s">
        <v>10242</v>
      </c>
      <c r="R6498" s="1" t="s">
        <v>10243</v>
      </c>
      <c r="S6498" s="1" t="str">
        <f t="shared" si="202"/>
        <v>36.155426017</v>
      </c>
      <c r="T6498" s="1" t="str">
        <f t="shared" si="203"/>
        <v>-5.296389511</v>
      </c>
      <c r="U6498" s="1" t="s">
        <v>56</v>
      </c>
    </row>
    <row r="6499" spans="1:21" x14ac:dyDescent="0.35">
      <c r="A6499" s="1" t="s">
        <v>19</v>
      </c>
      <c r="B6499">
        <v>2019</v>
      </c>
      <c r="C6499" s="1" t="s">
        <v>410</v>
      </c>
      <c r="D6499" s="1" t="s">
        <v>21</v>
      </c>
      <c r="E6499" s="1" t="s">
        <v>22</v>
      </c>
      <c r="F6499" s="1" t="s">
        <v>23</v>
      </c>
      <c r="G6499">
        <v>1</v>
      </c>
      <c r="H6499">
        <v>0</v>
      </c>
      <c r="I6499">
        <v>1</v>
      </c>
      <c r="J6499">
        <v>0</v>
      </c>
      <c r="K6499">
        <v>0</v>
      </c>
      <c r="L6499">
        <v>1</v>
      </c>
      <c r="M6499">
        <v>0</v>
      </c>
      <c r="N6499" s="1" t="s">
        <v>42</v>
      </c>
      <c r="O6499" s="1" t="s">
        <v>25</v>
      </c>
      <c r="P6499" s="1" t="s">
        <v>26</v>
      </c>
      <c r="Q6499" s="1" t="s">
        <v>27</v>
      </c>
      <c r="R6499" s="1" t="s">
        <v>10244</v>
      </c>
      <c r="S6499" s="1" t="str">
        <f t="shared" si="202"/>
        <v>31.975983</v>
      </c>
      <c r="T6499" s="1" t="str">
        <f t="shared" si="203"/>
        <v>-112.126617</v>
      </c>
      <c r="U6499" s="1" t="s">
        <v>29</v>
      </c>
    </row>
    <row r="6500" spans="1:21" x14ac:dyDescent="0.35">
      <c r="A6500" s="1" t="s">
        <v>19</v>
      </c>
      <c r="B6500">
        <v>2019</v>
      </c>
      <c r="C6500" s="1" t="s">
        <v>472</v>
      </c>
      <c r="D6500" s="1" t="s">
        <v>240</v>
      </c>
      <c r="E6500" s="1" t="s">
        <v>250</v>
      </c>
      <c r="F6500" s="1" t="s">
        <v>31</v>
      </c>
      <c r="G6500">
        <v>1</v>
      </c>
      <c r="H6500">
        <v>0</v>
      </c>
      <c r="I6500">
        <v>1</v>
      </c>
      <c r="J6500">
        <v>0</v>
      </c>
      <c r="K6500">
        <v>0</v>
      </c>
      <c r="L6500">
        <v>1</v>
      </c>
      <c r="M6500">
        <v>0</v>
      </c>
      <c r="N6500" s="1" t="s">
        <v>24</v>
      </c>
      <c r="O6500" s="1" t="s">
        <v>197</v>
      </c>
      <c r="P6500" s="1" t="s">
        <v>4152</v>
      </c>
      <c r="Q6500" s="1" t="s">
        <v>7714</v>
      </c>
      <c r="R6500" s="1" t="s">
        <v>8840</v>
      </c>
      <c r="S6500" s="1" t="str">
        <f t="shared" si="202"/>
        <v>16.97314</v>
      </c>
      <c r="T6500" s="1" t="str">
        <f t="shared" si="203"/>
        <v>7.98974</v>
      </c>
      <c r="U6500" s="1" t="s">
        <v>250</v>
      </c>
    </row>
    <row r="6501" spans="1:21" x14ac:dyDescent="0.35">
      <c r="A6501" s="1" t="s">
        <v>19</v>
      </c>
      <c r="B6501">
        <v>2019</v>
      </c>
      <c r="C6501" s="1" t="s">
        <v>472</v>
      </c>
      <c r="D6501" s="1" t="s">
        <v>31</v>
      </c>
      <c r="E6501" s="1" t="s">
        <v>166</v>
      </c>
      <c r="F6501" s="1" t="s">
        <v>31</v>
      </c>
      <c r="G6501">
        <v>1</v>
      </c>
      <c r="H6501">
        <v>0</v>
      </c>
      <c r="I6501">
        <v>1</v>
      </c>
      <c r="J6501">
        <v>0</v>
      </c>
      <c r="K6501">
        <v>0</v>
      </c>
      <c r="L6501">
        <v>1</v>
      </c>
      <c r="M6501">
        <v>0</v>
      </c>
      <c r="N6501" s="1" t="s">
        <v>82</v>
      </c>
      <c r="O6501" s="1" t="s">
        <v>43</v>
      </c>
      <c r="P6501" s="1" t="s">
        <v>8433</v>
      </c>
      <c r="Q6501" s="1" t="s">
        <v>7714</v>
      </c>
      <c r="R6501" s="1" t="s">
        <v>10245</v>
      </c>
      <c r="S6501" s="1" t="str">
        <f t="shared" si="202"/>
        <v>12.11316</v>
      </c>
      <c r="T6501" s="1" t="str">
        <f t="shared" si="203"/>
        <v>15.04912</v>
      </c>
      <c r="U6501" s="1" t="s">
        <v>166</v>
      </c>
    </row>
    <row r="6502" spans="1:21" x14ac:dyDescent="0.35">
      <c r="A6502" s="1" t="s">
        <v>19</v>
      </c>
      <c r="B6502">
        <v>2019</v>
      </c>
      <c r="C6502" s="1" t="s">
        <v>410</v>
      </c>
      <c r="D6502" s="1" t="s">
        <v>240</v>
      </c>
      <c r="E6502" s="1" t="s">
        <v>39</v>
      </c>
      <c r="F6502" s="1" t="s">
        <v>31</v>
      </c>
      <c r="G6502">
        <v>2</v>
      </c>
      <c r="H6502">
        <v>0</v>
      </c>
      <c r="I6502">
        <v>2</v>
      </c>
      <c r="J6502">
        <v>0</v>
      </c>
      <c r="K6502">
        <v>2</v>
      </c>
      <c r="L6502">
        <v>0</v>
      </c>
      <c r="M6502">
        <v>0</v>
      </c>
      <c r="N6502" s="1" t="s">
        <v>24</v>
      </c>
      <c r="O6502" s="1" t="s">
        <v>197</v>
      </c>
      <c r="P6502" s="1" t="s">
        <v>4142</v>
      </c>
      <c r="Q6502" s="1" t="s">
        <v>7714</v>
      </c>
      <c r="R6502" s="1" t="s">
        <v>9955</v>
      </c>
      <c r="S6502" s="1" t="str">
        <f t="shared" si="202"/>
        <v>25.29115</v>
      </c>
      <c r="T6502" s="1" t="str">
        <f t="shared" si="203"/>
        <v>13.766789</v>
      </c>
      <c r="U6502" s="1" t="s">
        <v>39</v>
      </c>
    </row>
    <row r="6503" spans="1:21" x14ac:dyDescent="0.35">
      <c r="A6503" s="1" t="s">
        <v>19</v>
      </c>
      <c r="B6503">
        <v>2019</v>
      </c>
      <c r="C6503" s="1" t="s">
        <v>410</v>
      </c>
      <c r="D6503" s="1" t="s">
        <v>21</v>
      </c>
      <c r="E6503" s="1" t="s">
        <v>22</v>
      </c>
      <c r="F6503" s="1" t="s">
        <v>34</v>
      </c>
      <c r="G6503">
        <v>1</v>
      </c>
      <c r="H6503">
        <v>0</v>
      </c>
      <c r="I6503">
        <v>1</v>
      </c>
      <c r="J6503">
        <v>0</v>
      </c>
      <c r="K6503">
        <v>0</v>
      </c>
      <c r="L6503">
        <v>1</v>
      </c>
      <c r="M6503">
        <v>0</v>
      </c>
      <c r="N6503" s="1" t="s">
        <v>42</v>
      </c>
      <c r="O6503" s="1" t="s">
        <v>25</v>
      </c>
      <c r="P6503" s="1" t="s">
        <v>26</v>
      </c>
      <c r="Q6503" s="1" t="s">
        <v>27</v>
      </c>
      <c r="R6503" s="1" t="s">
        <v>10246</v>
      </c>
      <c r="S6503" s="1" t="str">
        <f t="shared" si="202"/>
        <v>31.7549</v>
      </c>
      <c r="T6503" s="1" t="str">
        <f t="shared" si="203"/>
        <v>-111.3573</v>
      </c>
      <c r="U6503" s="1" t="s">
        <v>29</v>
      </c>
    </row>
    <row r="6504" spans="1:21" x14ac:dyDescent="0.35">
      <c r="A6504" s="1" t="s">
        <v>19</v>
      </c>
      <c r="B6504">
        <v>2019</v>
      </c>
      <c r="C6504" s="1" t="s">
        <v>410</v>
      </c>
      <c r="D6504" s="1" t="s">
        <v>72</v>
      </c>
      <c r="E6504" s="1" t="s">
        <v>21</v>
      </c>
      <c r="F6504" s="1" t="s">
        <v>105</v>
      </c>
      <c r="G6504">
        <v>1</v>
      </c>
      <c r="H6504">
        <v>0</v>
      </c>
      <c r="I6504">
        <v>1</v>
      </c>
      <c r="J6504">
        <v>0</v>
      </c>
      <c r="K6504">
        <v>0</v>
      </c>
      <c r="L6504">
        <v>1</v>
      </c>
      <c r="M6504">
        <v>0</v>
      </c>
      <c r="N6504" s="1" t="s">
        <v>51</v>
      </c>
      <c r="O6504" s="1" t="s">
        <v>25</v>
      </c>
      <c r="P6504" s="1" t="s">
        <v>7146</v>
      </c>
      <c r="Q6504" s="1" t="s">
        <v>10247</v>
      </c>
      <c r="R6504" s="1" t="s">
        <v>10248</v>
      </c>
      <c r="S6504" s="1" t="str">
        <f t="shared" si="202"/>
        <v>27.596688407</v>
      </c>
      <c r="T6504" s="1" t="str">
        <f t="shared" si="203"/>
        <v>-99.537284533</v>
      </c>
      <c r="U6504" s="1" t="s">
        <v>21</v>
      </c>
    </row>
    <row r="6505" spans="1:21" x14ac:dyDescent="0.35">
      <c r="A6505" s="1" t="s">
        <v>19</v>
      </c>
      <c r="B6505">
        <v>2019</v>
      </c>
      <c r="C6505" s="1" t="s">
        <v>410</v>
      </c>
      <c r="D6505" s="1" t="s">
        <v>21</v>
      </c>
      <c r="E6505" s="1" t="s">
        <v>21</v>
      </c>
      <c r="F6505" s="1" t="s">
        <v>677</v>
      </c>
      <c r="G6505">
        <v>1</v>
      </c>
      <c r="H6505">
        <v>0</v>
      </c>
      <c r="I6505">
        <v>1</v>
      </c>
      <c r="J6505">
        <v>0</v>
      </c>
      <c r="K6505">
        <v>0</v>
      </c>
      <c r="L6505">
        <v>1</v>
      </c>
      <c r="M6505">
        <v>0</v>
      </c>
      <c r="N6505" s="1" t="s">
        <v>51</v>
      </c>
      <c r="O6505" s="1" t="s">
        <v>25</v>
      </c>
      <c r="P6505" s="1" t="s">
        <v>10249</v>
      </c>
      <c r="Q6505" s="1" t="s">
        <v>1199</v>
      </c>
      <c r="R6505" s="1" t="s">
        <v>10250</v>
      </c>
      <c r="S6505" s="1" t="str">
        <f t="shared" si="202"/>
        <v>28.693672862</v>
      </c>
      <c r="T6505" s="1" t="str">
        <f t="shared" si="203"/>
        <v>-100.510521798</v>
      </c>
      <c r="U6505" s="1" t="s">
        <v>21</v>
      </c>
    </row>
    <row r="6506" spans="1:21" x14ac:dyDescent="0.35">
      <c r="A6506" s="1" t="s">
        <v>19</v>
      </c>
      <c r="B6506">
        <v>2019</v>
      </c>
      <c r="C6506" s="1" t="s">
        <v>410</v>
      </c>
      <c r="D6506" s="1" t="s">
        <v>64</v>
      </c>
      <c r="E6506" s="1" t="s">
        <v>40</v>
      </c>
      <c r="F6506" s="1" t="s">
        <v>111</v>
      </c>
      <c r="G6506">
        <v>1</v>
      </c>
      <c r="H6506">
        <v>0</v>
      </c>
      <c r="I6506">
        <v>1</v>
      </c>
      <c r="J6506">
        <v>13</v>
      </c>
      <c r="K6506">
        <v>0</v>
      </c>
      <c r="L6506">
        <v>1</v>
      </c>
      <c r="M6506">
        <v>0</v>
      </c>
      <c r="N6506" s="1" t="s">
        <v>66</v>
      </c>
      <c r="O6506" s="1" t="s">
        <v>577</v>
      </c>
      <c r="P6506" s="1" t="s">
        <v>10251</v>
      </c>
      <c r="Q6506" s="1" t="s">
        <v>10252</v>
      </c>
      <c r="R6506" s="1" t="s">
        <v>10253</v>
      </c>
      <c r="S6506" s="1" t="str">
        <f t="shared" si="202"/>
        <v>41.502661205</v>
      </c>
      <c r="T6506" s="1" t="str">
        <f t="shared" si="203"/>
        <v>22.090889878</v>
      </c>
      <c r="U6506" s="1" t="s">
        <v>653</v>
      </c>
    </row>
    <row r="6507" spans="1:21" x14ac:dyDescent="0.35">
      <c r="A6507" s="1" t="s">
        <v>19</v>
      </c>
      <c r="B6507">
        <v>2019</v>
      </c>
      <c r="C6507" s="1" t="s">
        <v>410</v>
      </c>
      <c r="D6507" s="1" t="s">
        <v>30</v>
      </c>
      <c r="E6507" s="1" t="s">
        <v>22</v>
      </c>
      <c r="F6507" s="1" t="s">
        <v>31</v>
      </c>
      <c r="G6507">
        <v>1</v>
      </c>
      <c r="H6507">
        <v>0</v>
      </c>
      <c r="I6507">
        <v>1</v>
      </c>
      <c r="J6507">
        <v>0</v>
      </c>
      <c r="K6507">
        <v>0</v>
      </c>
      <c r="L6507">
        <v>0</v>
      </c>
      <c r="M6507">
        <v>0</v>
      </c>
      <c r="N6507" s="1" t="s">
        <v>24</v>
      </c>
      <c r="O6507" s="1" t="s">
        <v>25</v>
      </c>
      <c r="P6507" s="1" t="s">
        <v>26</v>
      </c>
      <c r="Q6507" s="1" t="s">
        <v>27</v>
      </c>
      <c r="R6507" s="1" t="s">
        <v>10246</v>
      </c>
      <c r="S6507" s="1" t="str">
        <f t="shared" si="202"/>
        <v>31.7549</v>
      </c>
      <c r="T6507" s="1" t="str">
        <f t="shared" si="203"/>
        <v>-111.3573</v>
      </c>
      <c r="U6507" s="1" t="s">
        <v>29</v>
      </c>
    </row>
    <row r="6508" spans="1:21" x14ac:dyDescent="0.35">
      <c r="A6508" s="1" t="s">
        <v>19</v>
      </c>
      <c r="B6508">
        <v>2019</v>
      </c>
      <c r="C6508" s="1" t="s">
        <v>410</v>
      </c>
      <c r="D6508" s="1" t="s">
        <v>21</v>
      </c>
      <c r="E6508" s="1" t="s">
        <v>22</v>
      </c>
      <c r="F6508" s="1" t="s">
        <v>34</v>
      </c>
      <c r="G6508">
        <v>1</v>
      </c>
      <c r="H6508">
        <v>0</v>
      </c>
      <c r="I6508">
        <v>1</v>
      </c>
      <c r="J6508">
        <v>1</v>
      </c>
      <c r="K6508">
        <v>1</v>
      </c>
      <c r="L6508">
        <v>0</v>
      </c>
      <c r="M6508">
        <v>0</v>
      </c>
      <c r="N6508" s="1" t="s">
        <v>42</v>
      </c>
      <c r="O6508" s="1" t="s">
        <v>25</v>
      </c>
      <c r="P6508" s="1" t="s">
        <v>10254</v>
      </c>
      <c r="Q6508" s="1" t="s">
        <v>10255</v>
      </c>
      <c r="R6508" s="1" t="s">
        <v>5988</v>
      </c>
      <c r="S6508" s="1" t="str">
        <f t="shared" si="202"/>
        <v>28.4116514</v>
      </c>
      <c r="T6508" s="1" t="str">
        <f t="shared" si="203"/>
        <v>-99.8124935</v>
      </c>
      <c r="U6508" s="1" t="s">
        <v>29</v>
      </c>
    </row>
    <row r="6509" spans="1:21" x14ac:dyDescent="0.35">
      <c r="A6509" s="1" t="s">
        <v>19</v>
      </c>
      <c r="B6509">
        <v>2019</v>
      </c>
      <c r="C6509" s="1" t="s">
        <v>410</v>
      </c>
      <c r="D6509" s="1" t="s">
        <v>30</v>
      </c>
      <c r="E6509" s="1" t="s">
        <v>22</v>
      </c>
      <c r="F6509" s="1" t="s">
        <v>31</v>
      </c>
      <c r="G6509">
        <v>1</v>
      </c>
      <c r="H6509">
        <v>0</v>
      </c>
      <c r="I6509">
        <v>1</v>
      </c>
      <c r="J6509">
        <v>0</v>
      </c>
      <c r="K6509">
        <v>0</v>
      </c>
      <c r="L6509">
        <v>0</v>
      </c>
      <c r="M6509">
        <v>0</v>
      </c>
      <c r="N6509" s="1" t="s">
        <v>51</v>
      </c>
      <c r="O6509" s="1" t="s">
        <v>25</v>
      </c>
      <c r="P6509" s="1" t="s">
        <v>10114</v>
      </c>
      <c r="Q6509" s="1" t="s">
        <v>623</v>
      </c>
      <c r="R6509" s="1" t="s">
        <v>10256</v>
      </c>
      <c r="S6509" s="1" t="str">
        <f t="shared" si="202"/>
        <v>26.166658691</v>
      </c>
      <c r="T6509" s="1" t="str">
        <f t="shared" si="203"/>
        <v>-98.337147645</v>
      </c>
      <c r="U6509" s="1" t="s">
        <v>29</v>
      </c>
    </row>
    <row r="6510" spans="1:21" x14ac:dyDescent="0.35">
      <c r="A6510" s="1" t="s">
        <v>19</v>
      </c>
      <c r="B6510">
        <v>2019</v>
      </c>
      <c r="C6510" s="1" t="s">
        <v>410</v>
      </c>
      <c r="D6510" s="1" t="s">
        <v>30</v>
      </c>
      <c r="E6510" s="1" t="s">
        <v>22</v>
      </c>
      <c r="F6510" s="1" t="s">
        <v>31</v>
      </c>
      <c r="G6510">
        <v>1</v>
      </c>
      <c r="H6510">
        <v>0</v>
      </c>
      <c r="I6510">
        <v>1</v>
      </c>
      <c r="J6510">
        <v>0</v>
      </c>
      <c r="K6510">
        <v>0</v>
      </c>
      <c r="L6510">
        <v>0</v>
      </c>
      <c r="M6510">
        <v>0</v>
      </c>
      <c r="N6510" s="1" t="s">
        <v>24</v>
      </c>
      <c r="O6510" s="1" t="s">
        <v>25</v>
      </c>
      <c r="P6510" s="1" t="s">
        <v>10257</v>
      </c>
      <c r="Q6510" s="1" t="s">
        <v>623</v>
      </c>
      <c r="R6510" s="1" t="s">
        <v>6122</v>
      </c>
      <c r="S6510" s="1" t="str">
        <f t="shared" si="202"/>
        <v>26.8697147</v>
      </c>
      <c r="T6510" s="1" t="str">
        <f t="shared" si="203"/>
        <v>-97.6982272</v>
      </c>
      <c r="U6510" s="1" t="s">
        <v>29</v>
      </c>
    </row>
    <row r="6511" spans="1:21" x14ac:dyDescent="0.35">
      <c r="A6511" s="1" t="s">
        <v>19</v>
      </c>
      <c r="B6511">
        <v>2019</v>
      </c>
      <c r="C6511" s="1" t="s">
        <v>410</v>
      </c>
      <c r="D6511" s="1" t="s">
        <v>9237</v>
      </c>
      <c r="E6511" s="1" t="s">
        <v>80</v>
      </c>
      <c r="F6511" s="1" t="s">
        <v>31</v>
      </c>
      <c r="G6511">
        <v>6</v>
      </c>
      <c r="H6511">
        <v>0</v>
      </c>
      <c r="I6511">
        <v>6</v>
      </c>
      <c r="J6511">
        <v>0</v>
      </c>
      <c r="K6511">
        <v>1</v>
      </c>
      <c r="L6511">
        <v>2</v>
      </c>
      <c r="M6511">
        <v>1</v>
      </c>
      <c r="N6511" s="1" t="s">
        <v>24</v>
      </c>
      <c r="O6511" s="1" t="s">
        <v>43</v>
      </c>
      <c r="P6511" s="1" t="s">
        <v>9890</v>
      </c>
      <c r="Q6511" s="1" t="s">
        <v>7714</v>
      </c>
      <c r="R6511" s="1" t="s">
        <v>10258</v>
      </c>
      <c r="S6511" s="1" t="str">
        <f t="shared" si="202"/>
        <v>6.628644</v>
      </c>
      <c r="T6511" s="1" t="str">
        <f t="shared" si="203"/>
        <v>101.390831</v>
      </c>
      <c r="U6511" s="1" t="s">
        <v>80</v>
      </c>
    </row>
    <row r="6512" spans="1:21" x14ac:dyDescent="0.35">
      <c r="A6512" s="1" t="s">
        <v>19</v>
      </c>
      <c r="B6512">
        <v>2019</v>
      </c>
      <c r="C6512" s="1" t="s">
        <v>410</v>
      </c>
      <c r="D6512" s="1" t="s">
        <v>31</v>
      </c>
      <c r="E6512" s="1" t="s">
        <v>64</v>
      </c>
      <c r="F6512" s="1" t="s">
        <v>31</v>
      </c>
      <c r="G6512">
        <v>3</v>
      </c>
      <c r="H6512">
        <v>0</v>
      </c>
      <c r="I6512">
        <v>3</v>
      </c>
      <c r="J6512">
        <v>0</v>
      </c>
      <c r="K6512">
        <v>1</v>
      </c>
      <c r="L6512">
        <v>2</v>
      </c>
      <c r="M6512">
        <v>2</v>
      </c>
      <c r="N6512" s="1" t="s">
        <v>24</v>
      </c>
      <c r="O6512" s="1" t="s">
        <v>43</v>
      </c>
      <c r="P6512" s="1" t="s">
        <v>10259</v>
      </c>
      <c r="Q6512" s="1" t="s">
        <v>7714</v>
      </c>
      <c r="R6512" s="1" t="s">
        <v>10260</v>
      </c>
      <c r="S6512" s="1" t="str">
        <f t="shared" si="202"/>
        <v>22.461445</v>
      </c>
      <c r="T6512" s="1" t="str">
        <f t="shared" si="203"/>
        <v>89.049116</v>
      </c>
      <c r="U6512" s="1" t="s">
        <v>64</v>
      </c>
    </row>
    <row r="6513" spans="1:21" x14ac:dyDescent="0.35">
      <c r="A6513" s="1" t="s">
        <v>19</v>
      </c>
      <c r="B6513">
        <v>2019</v>
      </c>
      <c r="C6513" s="1" t="s">
        <v>410</v>
      </c>
      <c r="D6513" s="1" t="s">
        <v>9237</v>
      </c>
      <c r="E6513" s="1" t="s">
        <v>80</v>
      </c>
      <c r="F6513" s="1" t="s">
        <v>31</v>
      </c>
      <c r="G6513">
        <v>2</v>
      </c>
      <c r="H6513">
        <v>0</v>
      </c>
      <c r="I6513">
        <v>2</v>
      </c>
      <c r="J6513">
        <v>0</v>
      </c>
      <c r="K6513">
        <v>1</v>
      </c>
      <c r="L6513">
        <v>1</v>
      </c>
      <c r="M6513">
        <v>2</v>
      </c>
      <c r="N6513" s="1" t="s">
        <v>24</v>
      </c>
      <c r="O6513" s="1" t="s">
        <v>43</v>
      </c>
      <c r="P6513" s="1" t="s">
        <v>9370</v>
      </c>
      <c r="Q6513" s="1" t="s">
        <v>7714</v>
      </c>
      <c r="R6513" s="1" t="s">
        <v>10261</v>
      </c>
      <c r="S6513" s="1" t="str">
        <f t="shared" si="202"/>
        <v>13.758642</v>
      </c>
      <c r="T6513" s="1" t="str">
        <f t="shared" si="203"/>
        <v>100.839648</v>
      </c>
      <c r="U6513" s="1" t="s">
        <v>80</v>
      </c>
    </row>
    <row r="6514" spans="1:21" x14ac:dyDescent="0.35">
      <c r="A6514" s="1" t="s">
        <v>19</v>
      </c>
      <c r="B6514">
        <v>2019</v>
      </c>
      <c r="C6514" s="1" t="s">
        <v>410</v>
      </c>
      <c r="D6514" s="1" t="s">
        <v>9237</v>
      </c>
      <c r="E6514" s="1" t="s">
        <v>64</v>
      </c>
      <c r="F6514" s="1" t="s">
        <v>31</v>
      </c>
      <c r="G6514">
        <v>2</v>
      </c>
      <c r="H6514">
        <v>0</v>
      </c>
      <c r="I6514">
        <v>2</v>
      </c>
      <c r="J6514">
        <v>0</v>
      </c>
      <c r="K6514">
        <v>1</v>
      </c>
      <c r="L6514">
        <v>1</v>
      </c>
      <c r="M6514">
        <v>1</v>
      </c>
      <c r="N6514" s="1" t="s">
        <v>42</v>
      </c>
      <c r="O6514" s="1" t="s">
        <v>43</v>
      </c>
      <c r="P6514" s="1" t="s">
        <v>10227</v>
      </c>
      <c r="Q6514" s="1" t="s">
        <v>7714</v>
      </c>
      <c r="R6514" s="1" t="s">
        <v>10262</v>
      </c>
      <c r="S6514" s="1" t="str">
        <f t="shared" si="202"/>
        <v>39.290487</v>
      </c>
      <c r="T6514" s="1" t="str">
        <f t="shared" si="203"/>
        <v>47.427454</v>
      </c>
      <c r="U6514" s="1" t="s">
        <v>64</v>
      </c>
    </row>
    <row r="6515" spans="1:21" x14ac:dyDescent="0.35">
      <c r="A6515" s="1" t="s">
        <v>19</v>
      </c>
      <c r="B6515">
        <v>2019</v>
      </c>
      <c r="C6515" s="1" t="s">
        <v>410</v>
      </c>
      <c r="D6515" s="1" t="s">
        <v>9237</v>
      </c>
      <c r="E6515" s="1" t="s">
        <v>64</v>
      </c>
      <c r="F6515" s="1" t="s">
        <v>31</v>
      </c>
      <c r="G6515">
        <v>2</v>
      </c>
      <c r="H6515">
        <v>0</v>
      </c>
      <c r="I6515">
        <v>2</v>
      </c>
      <c r="J6515">
        <v>0</v>
      </c>
      <c r="K6515">
        <v>0</v>
      </c>
      <c r="L6515">
        <v>0</v>
      </c>
      <c r="M6515">
        <v>0</v>
      </c>
      <c r="N6515" s="1" t="s">
        <v>24</v>
      </c>
      <c r="O6515" s="1" t="s">
        <v>43</v>
      </c>
      <c r="P6515" s="1" t="s">
        <v>10263</v>
      </c>
      <c r="Q6515" s="1" t="s">
        <v>7714</v>
      </c>
      <c r="R6515" s="1" t="s">
        <v>10264</v>
      </c>
      <c r="S6515" s="1" t="str">
        <f t="shared" si="202"/>
        <v>35.732116</v>
      </c>
      <c r="T6515" s="1" t="str">
        <f t="shared" si="203"/>
        <v>51.144003</v>
      </c>
      <c r="U6515" s="1" t="s">
        <v>64</v>
      </c>
    </row>
    <row r="6516" spans="1:21" x14ac:dyDescent="0.35">
      <c r="A6516" s="1" t="s">
        <v>19</v>
      </c>
      <c r="B6516">
        <v>2019</v>
      </c>
      <c r="C6516" s="1" t="s">
        <v>410</v>
      </c>
      <c r="D6516" s="1" t="s">
        <v>64</v>
      </c>
      <c r="E6516" s="1" t="s">
        <v>40</v>
      </c>
      <c r="F6516" s="1" t="s">
        <v>262</v>
      </c>
      <c r="G6516">
        <v>1</v>
      </c>
      <c r="H6516">
        <v>0</v>
      </c>
      <c r="I6516">
        <v>1</v>
      </c>
      <c r="J6516">
        <v>11</v>
      </c>
      <c r="K6516">
        <v>1</v>
      </c>
      <c r="L6516">
        <v>0</v>
      </c>
      <c r="M6516">
        <v>0</v>
      </c>
      <c r="N6516" s="1" t="s">
        <v>66</v>
      </c>
      <c r="O6516" s="1" t="s">
        <v>577</v>
      </c>
      <c r="P6516" s="1" t="s">
        <v>10265</v>
      </c>
      <c r="Q6516" s="1" t="s">
        <v>10266</v>
      </c>
      <c r="R6516" s="1" t="s">
        <v>10267</v>
      </c>
      <c r="S6516" s="1" t="str">
        <f t="shared" si="202"/>
        <v>45.48202952</v>
      </c>
      <c r="T6516" s="1" t="str">
        <f t="shared" si="203"/>
        <v>16.004001167</v>
      </c>
      <c r="U6516" s="1" t="s">
        <v>653</v>
      </c>
    </row>
    <row r="6517" spans="1:21" x14ac:dyDescent="0.35">
      <c r="A6517" s="1" t="s">
        <v>19</v>
      </c>
      <c r="B6517">
        <v>2019</v>
      </c>
      <c r="C6517" s="1" t="s">
        <v>410</v>
      </c>
      <c r="D6517" s="1" t="s">
        <v>30</v>
      </c>
      <c r="E6517" s="1" t="s">
        <v>22</v>
      </c>
      <c r="F6517" s="1" t="s">
        <v>31</v>
      </c>
      <c r="G6517">
        <v>1</v>
      </c>
      <c r="H6517">
        <v>0</v>
      </c>
      <c r="I6517">
        <v>1</v>
      </c>
      <c r="J6517">
        <v>0</v>
      </c>
      <c r="K6517">
        <v>1</v>
      </c>
      <c r="L6517">
        <v>0</v>
      </c>
      <c r="M6517">
        <v>0</v>
      </c>
      <c r="N6517" s="1" t="s">
        <v>24</v>
      </c>
      <c r="O6517" s="1" t="s">
        <v>25</v>
      </c>
      <c r="P6517" s="1" t="s">
        <v>26</v>
      </c>
      <c r="Q6517" s="1" t="s">
        <v>27</v>
      </c>
      <c r="R6517" s="1" t="s">
        <v>10268</v>
      </c>
      <c r="S6517" s="1" t="str">
        <f t="shared" si="202"/>
        <v>31.58733</v>
      </c>
      <c r="T6517" s="1" t="str">
        <f t="shared" si="203"/>
        <v>-111.73503</v>
      </c>
      <c r="U6517" s="1" t="s">
        <v>29</v>
      </c>
    </row>
    <row r="6518" spans="1:21" x14ac:dyDescent="0.35">
      <c r="A6518" s="1" t="s">
        <v>19</v>
      </c>
      <c r="B6518">
        <v>2019</v>
      </c>
      <c r="C6518" s="1" t="s">
        <v>410</v>
      </c>
      <c r="D6518" s="1" t="s">
        <v>240</v>
      </c>
      <c r="E6518" s="1" t="s">
        <v>39</v>
      </c>
      <c r="F6518" s="1" t="s">
        <v>31</v>
      </c>
      <c r="G6518">
        <v>2</v>
      </c>
      <c r="H6518">
        <v>0</v>
      </c>
      <c r="I6518">
        <v>2</v>
      </c>
      <c r="J6518">
        <v>0</v>
      </c>
      <c r="K6518">
        <v>1</v>
      </c>
      <c r="L6518">
        <v>1</v>
      </c>
      <c r="M6518">
        <v>2</v>
      </c>
      <c r="N6518" s="1" t="s">
        <v>24</v>
      </c>
      <c r="O6518" s="1" t="s">
        <v>43</v>
      </c>
      <c r="P6518" s="1" t="s">
        <v>828</v>
      </c>
      <c r="Q6518" s="1" t="s">
        <v>7714</v>
      </c>
      <c r="R6518" s="1" t="s">
        <v>8826</v>
      </c>
      <c r="S6518" s="1" t="str">
        <f t="shared" si="202"/>
        <v>32.89534</v>
      </c>
      <c r="T6518" s="1" t="str">
        <f t="shared" si="203"/>
        <v>13.18105</v>
      </c>
      <c r="U6518" s="1" t="s">
        <v>39</v>
      </c>
    </row>
    <row r="6519" spans="1:21" x14ac:dyDescent="0.35">
      <c r="A6519" s="1" t="s">
        <v>19</v>
      </c>
      <c r="B6519">
        <v>2019</v>
      </c>
      <c r="C6519" s="1" t="s">
        <v>410</v>
      </c>
      <c r="D6519" s="1" t="s">
        <v>240</v>
      </c>
      <c r="E6519" s="1" t="s">
        <v>39</v>
      </c>
      <c r="F6519" s="1" t="s">
        <v>31</v>
      </c>
      <c r="G6519">
        <v>2</v>
      </c>
      <c r="H6519">
        <v>0</v>
      </c>
      <c r="I6519">
        <v>2</v>
      </c>
      <c r="J6519">
        <v>0</v>
      </c>
      <c r="K6519">
        <v>1</v>
      </c>
      <c r="L6519">
        <v>1</v>
      </c>
      <c r="M6519">
        <v>2</v>
      </c>
      <c r="N6519" s="1" t="s">
        <v>24</v>
      </c>
      <c r="O6519" s="1" t="s">
        <v>197</v>
      </c>
      <c r="P6519" s="1" t="s">
        <v>2483</v>
      </c>
      <c r="Q6519" s="1" t="s">
        <v>7714</v>
      </c>
      <c r="R6519" s="1" t="s">
        <v>9043</v>
      </c>
      <c r="S6519" s="1" t="str">
        <f t="shared" si="202"/>
        <v>31.76402</v>
      </c>
      <c r="T6519" s="1" t="str">
        <f t="shared" si="203"/>
        <v>14.03511</v>
      </c>
      <c r="U6519" s="1" t="s">
        <v>39</v>
      </c>
    </row>
    <row r="6520" spans="1:21" x14ac:dyDescent="0.35">
      <c r="A6520" s="1" t="s">
        <v>19</v>
      </c>
      <c r="B6520">
        <v>2019</v>
      </c>
      <c r="C6520" s="1" t="s">
        <v>410</v>
      </c>
      <c r="D6520" s="1" t="s">
        <v>377</v>
      </c>
      <c r="E6520" s="1" t="s">
        <v>40</v>
      </c>
      <c r="F6520" s="1" t="s">
        <v>10269</v>
      </c>
      <c r="G6520">
        <v>6</v>
      </c>
      <c r="H6520">
        <v>0</v>
      </c>
      <c r="I6520">
        <v>6</v>
      </c>
      <c r="J6520">
        <v>10</v>
      </c>
      <c r="K6520">
        <v>0</v>
      </c>
      <c r="L6520">
        <v>6</v>
      </c>
      <c r="M6520">
        <v>0</v>
      </c>
      <c r="N6520" s="1" t="s">
        <v>66</v>
      </c>
      <c r="O6520" s="1" t="s">
        <v>43</v>
      </c>
      <c r="P6520" s="1" t="s">
        <v>10270</v>
      </c>
      <c r="Q6520" s="1" t="s">
        <v>1132</v>
      </c>
      <c r="R6520" s="1" t="s">
        <v>10271</v>
      </c>
      <c r="S6520" s="1" t="str">
        <f t="shared" si="202"/>
        <v>40.8627948</v>
      </c>
      <c r="T6520" s="1" t="str">
        <f t="shared" si="203"/>
        <v>26.0336872</v>
      </c>
      <c r="U6520" s="1" t="s">
        <v>653</v>
      </c>
    </row>
    <row r="6521" spans="1:21" x14ac:dyDescent="0.35">
      <c r="A6521" s="1" t="s">
        <v>19</v>
      </c>
      <c r="B6521">
        <v>2019</v>
      </c>
      <c r="C6521" s="1" t="s">
        <v>410</v>
      </c>
      <c r="D6521" s="1" t="s">
        <v>39</v>
      </c>
      <c r="E6521" s="1" t="s">
        <v>49</v>
      </c>
      <c r="F6521" s="1" t="s">
        <v>967</v>
      </c>
      <c r="G6521">
        <v>1</v>
      </c>
      <c r="H6521">
        <v>0</v>
      </c>
      <c r="I6521">
        <v>1</v>
      </c>
      <c r="J6521">
        <v>18</v>
      </c>
      <c r="K6521">
        <v>0</v>
      </c>
      <c r="L6521">
        <v>0</v>
      </c>
      <c r="M6521">
        <v>0</v>
      </c>
      <c r="N6521" s="1" t="s">
        <v>51</v>
      </c>
      <c r="O6521" s="1" t="s">
        <v>96</v>
      </c>
      <c r="P6521" s="1" t="s">
        <v>10272</v>
      </c>
      <c r="Q6521" s="1" t="s">
        <v>10273</v>
      </c>
      <c r="R6521" s="1" t="s">
        <v>10274</v>
      </c>
      <c r="S6521" s="1" t="str">
        <f t="shared" si="202"/>
        <v>34.79485739</v>
      </c>
      <c r="T6521" s="1" t="str">
        <f t="shared" si="203"/>
        <v>11.066638902</v>
      </c>
      <c r="U6521" s="1" t="s">
        <v>56</v>
      </c>
    </row>
    <row r="6522" spans="1:21" x14ac:dyDescent="0.35">
      <c r="A6522" s="1" t="s">
        <v>195</v>
      </c>
      <c r="B6522">
        <v>2019</v>
      </c>
      <c r="C6522" s="1" t="s">
        <v>410</v>
      </c>
      <c r="D6522" s="1" t="s">
        <v>377</v>
      </c>
      <c r="E6522" s="1" t="s">
        <v>49</v>
      </c>
      <c r="F6522" s="1" t="s">
        <v>10275</v>
      </c>
      <c r="G6522">
        <v>16</v>
      </c>
      <c r="H6522">
        <v>24</v>
      </c>
      <c r="I6522">
        <v>40</v>
      </c>
      <c r="J6522">
        <v>64</v>
      </c>
      <c r="K6522">
        <v>1</v>
      </c>
      <c r="L6522">
        <v>2</v>
      </c>
      <c r="M6522">
        <v>2</v>
      </c>
      <c r="N6522" s="1" t="s">
        <v>51</v>
      </c>
      <c r="O6522" s="1" t="s">
        <v>96</v>
      </c>
      <c r="P6522" s="1" t="s">
        <v>10276</v>
      </c>
      <c r="Q6522" s="1" t="s">
        <v>10277</v>
      </c>
      <c r="R6522" s="1" t="s">
        <v>10278</v>
      </c>
      <c r="S6522" s="1" t="str">
        <f t="shared" si="202"/>
        <v>33.18602507</v>
      </c>
      <c r="T6522" s="1" t="str">
        <f t="shared" si="203"/>
        <v>14.631463371</v>
      </c>
      <c r="U6522" s="1" t="s">
        <v>56</v>
      </c>
    </row>
    <row r="6523" spans="1:21" x14ac:dyDescent="0.35">
      <c r="A6523" s="1" t="s">
        <v>19</v>
      </c>
      <c r="B6523">
        <v>2019</v>
      </c>
      <c r="C6523" s="1" t="s">
        <v>410</v>
      </c>
      <c r="D6523" s="1" t="s">
        <v>21</v>
      </c>
      <c r="E6523" s="1" t="s">
        <v>22</v>
      </c>
      <c r="F6523" s="1" t="s">
        <v>34</v>
      </c>
      <c r="G6523">
        <v>1</v>
      </c>
      <c r="H6523">
        <v>0</v>
      </c>
      <c r="I6523">
        <v>1</v>
      </c>
      <c r="J6523">
        <v>0</v>
      </c>
      <c r="K6523">
        <v>0</v>
      </c>
      <c r="L6523">
        <v>1</v>
      </c>
      <c r="M6523">
        <v>0</v>
      </c>
      <c r="N6523" s="1" t="s">
        <v>42</v>
      </c>
      <c r="O6523" s="1" t="s">
        <v>25</v>
      </c>
      <c r="P6523" s="1" t="s">
        <v>26</v>
      </c>
      <c r="Q6523" s="1" t="s">
        <v>27</v>
      </c>
      <c r="R6523" s="1" t="s">
        <v>10279</v>
      </c>
      <c r="S6523" s="1" t="str">
        <f t="shared" si="202"/>
        <v>31.9473</v>
      </c>
      <c r="T6523" s="1" t="str">
        <f t="shared" si="203"/>
        <v>-111.36</v>
      </c>
      <c r="U6523" s="1" t="s">
        <v>29</v>
      </c>
    </row>
    <row r="6524" spans="1:21" x14ac:dyDescent="0.35">
      <c r="A6524" s="1" t="s">
        <v>19</v>
      </c>
      <c r="B6524">
        <v>2019</v>
      </c>
      <c r="C6524" s="1" t="s">
        <v>410</v>
      </c>
      <c r="D6524" s="1" t="s">
        <v>21</v>
      </c>
      <c r="E6524" s="1" t="s">
        <v>21</v>
      </c>
      <c r="F6524" s="1" t="s">
        <v>677</v>
      </c>
      <c r="G6524">
        <v>1</v>
      </c>
      <c r="H6524">
        <v>0</v>
      </c>
      <c r="I6524">
        <v>1</v>
      </c>
      <c r="J6524">
        <v>0</v>
      </c>
      <c r="K6524">
        <v>0</v>
      </c>
      <c r="L6524">
        <v>1</v>
      </c>
      <c r="M6524">
        <v>0</v>
      </c>
      <c r="N6524" s="1" t="s">
        <v>24</v>
      </c>
      <c r="O6524" s="1" t="s">
        <v>43</v>
      </c>
      <c r="P6524" s="1" t="s">
        <v>10280</v>
      </c>
      <c r="Q6524" s="1" t="s">
        <v>10281</v>
      </c>
      <c r="R6524" s="1" t="s">
        <v>10282</v>
      </c>
      <c r="S6524" s="1" t="str">
        <f t="shared" si="202"/>
        <v>19.6162033</v>
      </c>
      <c r="T6524" s="1" t="str">
        <f t="shared" si="203"/>
        <v>-99.3001181</v>
      </c>
      <c r="U6524" s="1" t="s">
        <v>21</v>
      </c>
    </row>
    <row r="6525" spans="1:21" x14ac:dyDescent="0.35">
      <c r="A6525" s="1" t="s">
        <v>19</v>
      </c>
      <c r="B6525">
        <v>2019</v>
      </c>
      <c r="C6525" s="1" t="s">
        <v>410</v>
      </c>
      <c r="D6525" s="1" t="s">
        <v>21</v>
      </c>
      <c r="E6525" s="1" t="s">
        <v>21</v>
      </c>
      <c r="F6525" s="1" t="s">
        <v>677</v>
      </c>
      <c r="G6525">
        <v>1</v>
      </c>
      <c r="H6525">
        <v>0</v>
      </c>
      <c r="I6525">
        <v>1</v>
      </c>
      <c r="J6525">
        <v>0</v>
      </c>
      <c r="K6525">
        <v>0</v>
      </c>
      <c r="L6525">
        <v>1</v>
      </c>
      <c r="M6525">
        <v>0</v>
      </c>
      <c r="N6525" s="1" t="s">
        <v>51</v>
      </c>
      <c r="O6525" s="1" t="s">
        <v>25</v>
      </c>
      <c r="P6525" s="1" t="s">
        <v>10283</v>
      </c>
      <c r="Q6525" s="1" t="s">
        <v>10284</v>
      </c>
      <c r="R6525" s="1" t="s">
        <v>10285</v>
      </c>
      <c r="S6525" s="1" t="str">
        <f t="shared" si="202"/>
        <v>28.720081978</v>
      </c>
      <c r="T6525" s="1" t="str">
        <f t="shared" si="203"/>
        <v>-100.508130855</v>
      </c>
      <c r="U6525" s="1" t="s">
        <v>21</v>
      </c>
    </row>
    <row r="6526" spans="1:21" x14ac:dyDescent="0.35">
      <c r="A6526" s="1" t="s">
        <v>195</v>
      </c>
      <c r="B6526">
        <v>2019</v>
      </c>
      <c r="C6526" s="1" t="s">
        <v>410</v>
      </c>
      <c r="D6526" s="1" t="s">
        <v>31</v>
      </c>
      <c r="E6526" s="1" t="s">
        <v>49</v>
      </c>
      <c r="F6526" s="1" t="s">
        <v>10286</v>
      </c>
      <c r="G6526">
        <v>0</v>
      </c>
      <c r="H6526">
        <v>7</v>
      </c>
      <c r="I6526">
        <v>7</v>
      </c>
      <c r="J6526">
        <v>100</v>
      </c>
      <c r="K6526">
        <v>0</v>
      </c>
      <c r="L6526">
        <v>5</v>
      </c>
      <c r="M6526">
        <v>0</v>
      </c>
      <c r="N6526" s="1" t="s">
        <v>51</v>
      </c>
      <c r="O6526" s="1" t="s">
        <v>96</v>
      </c>
      <c r="P6526" s="1" t="s">
        <v>3844</v>
      </c>
      <c r="Q6526" s="1" t="s">
        <v>10287</v>
      </c>
      <c r="R6526" s="1" t="s">
        <v>10288</v>
      </c>
      <c r="S6526" s="1" t="str">
        <f t="shared" si="202"/>
        <v>34.074975532</v>
      </c>
      <c r="T6526" s="1" t="str">
        <f t="shared" si="203"/>
        <v>14.804481899</v>
      </c>
      <c r="U6526" s="1" t="s">
        <v>56</v>
      </c>
    </row>
    <row r="6527" spans="1:21" x14ac:dyDescent="0.35">
      <c r="A6527" s="1" t="s">
        <v>19</v>
      </c>
      <c r="B6527">
        <v>2019</v>
      </c>
      <c r="C6527" s="1" t="s">
        <v>410</v>
      </c>
      <c r="D6527" s="1" t="s">
        <v>136</v>
      </c>
      <c r="E6527" s="1" t="s">
        <v>136</v>
      </c>
      <c r="F6527" s="1" t="s">
        <v>2118</v>
      </c>
      <c r="G6527">
        <v>1</v>
      </c>
      <c r="H6527">
        <v>0</v>
      </c>
      <c r="I6527">
        <v>1</v>
      </c>
      <c r="J6527">
        <v>0</v>
      </c>
      <c r="K6527">
        <v>0</v>
      </c>
      <c r="L6527">
        <v>1</v>
      </c>
      <c r="M6527">
        <v>0</v>
      </c>
      <c r="N6527" s="1" t="s">
        <v>35</v>
      </c>
      <c r="O6527" s="1" t="s">
        <v>43</v>
      </c>
      <c r="P6527" s="1" t="s">
        <v>10289</v>
      </c>
      <c r="Q6527" s="1" t="s">
        <v>10290</v>
      </c>
      <c r="R6527" s="1" t="s">
        <v>10291</v>
      </c>
      <c r="S6527" s="1" t="str">
        <f t="shared" si="202"/>
        <v>-0.1459438</v>
      </c>
      <c r="T6527" s="1" t="str">
        <f t="shared" si="203"/>
        <v>-78.4452592</v>
      </c>
      <c r="U6527" s="1" t="s">
        <v>136</v>
      </c>
    </row>
    <row r="6528" spans="1:21" x14ac:dyDescent="0.35">
      <c r="A6528" s="1" t="s">
        <v>19</v>
      </c>
      <c r="B6528">
        <v>2019</v>
      </c>
      <c r="C6528" s="1" t="s">
        <v>410</v>
      </c>
      <c r="D6528" s="1" t="s">
        <v>30</v>
      </c>
      <c r="E6528" s="1" t="s">
        <v>22</v>
      </c>
      <c r="F6528" s="1" t="s">
        <v>31</v>
      </c>
      <c r="G6528">
        <v>1</v>
      </c>
      <c r="H6528">
        <v>0</v>
      </c>
      <c r="I6528">
        <v>1</v>
      </c>
      <c r="J6528">
        <v>0</v>
      </c>
      <c r="K6528">
        <v>0</v>
      </c>
      <c r="L6528">
        <v>1</v>
      </c>
      <c r="M6528">
        <v>0</v>
      </c>
      <c r="N6528" s="1" t="s">
        <v>42</v>
      </c>
      <c r="O6528" s="1" t="s">
        <v>25</v>
      </c>
      <c r="P6528" s="1" t="s">
        <v>10254</v>
      </c>
      <c r="Q6528" s="1" t="s">
        <v>10292</v>
      </c>
      <c r="R6528" s="1" t="s">
        <v>5988</v>
      </c>
      <c r="S6528" s="1" t="str">
        <f t="shared" si="202"/>
        <v>28.4116514</v>
      </c>
      <c r="T6528" s="1" t="str">
        <f t="shared" si="203"/>
        <v>-99.8124935</v>
      </c>
      <c r="U6528" s="1" t="s">
        <v>29</v>
      </c>
    </row>
    <row r="6529" spans="1:21" x14ac:dyDescent="0.35">
      <c r="A6529" s="1" t="s">
        <v>195</v>
      </c>
      <c r="B6529">
        <v>2019</v>
      </c>
      <c r="C6529" s="1" t="s">
        <v>410</v>
      </c>
      <c r="D6529" s="1" t="s">
        <v>377</v>
      </c>
      <c r="E6529" s="1" t="s">
        <v>39</v>
      </c>
      <c r="F6529" s="1" t="s">
        <v>10293</v>
      </c>
      <c r="G6529">
        <v>1</v>
      </c>
      <c r="H6529">
        <v>22</v>
      </c>
      <c r="I6529">
        <v>23</v>
      </c>
      <c r="J6529">
        <v>9</v>
      </c>
      <c r="K6529">
        <v>0</v>
      </c>
      <c r="L6529">
        <v>3</v>
      </c>
      <c r="M6529">
        <v>0</v>
      </c>
      <c r="N6529" s="1" t="s">
        <v>51</v>
      </c>
      <c r="O6529" s="1" t="s">
        <v>305</v>
      </c>
      <c r="P6529" s="1" t="s">
        <v>10294</v>
      </c>
      <c r="Q6529" s="1" t="s">
        <v>10295</v>
      </c>
      <c r="R6529" s="1" t="s">
        <v>10296</v>
      </c>
      <c r="S6529" s="1" t="str">
        <f t="shared" si="202"/>
        <v>24.781866727</v>
      </c>
      <c r="T6529" s="1" t="str">
        <f t="shared" si="203"/>
        <v>-16.246628179</v>
      </c>
      <c r="U6529" s="1" t="s">
        <v>39</v>
      </c>
    </row>
    <row r="6530" spans="1:21" x14ac:dyDescent="0.35">
      <c r="A6530" s="1" t="s">
        <v>19</v>
      </c>
      <c r="B6530">
        <v>2019</v>
      </c>
      <c r="C6530" s="1" t="s">
        <v>410</v>
      </c>
      <c r="D6530" s="1" t="s">
        <v>21</v>
      </c>
      <c r="E6530" s="1" t="s">
        <v>22</v>
      </c>
      <c r="F6530" s="1" t="s">
        <v>23</v>
      </c>
      <c r="G6530">
        <v>1</v>
      </c>
      <c r="H6530">
        <v>0</v>
      </c>
      <c r="I6530">
        <v>1</v>
      </c>
      <c r="J6530">
        <v>0</v>
      </c>
      <c r="K6530">
        <v>0</v>
      </c>
      <c r="L6530">
        <v>1</v>
      </c>
      <c r="M6530">
        <v>0</v>
      </c>
      <c r="N6530" s="1" t="s">
        <v>42</v>
      </c>
      <c r="O6530" s="1" t="s">
        <v>25</v>
      </c>
      <c r="P6530" s="1" t="s">
        <v>26</v>
      </c>
      <c r="Q6530" s="1" t="s">
        <v>27</v>
      </c>
      <c r="R6530" s="1" t="s">
        <v>10297</v>
      </c>
      <c r="S6530" s="1" t="str">
        <f t="shared" ref="S6530:S6593" si="204">LEFT(R6530, FIND(",", R6530) - 1)</f>
        <v>31.54398</v>
      </c>
      <c r="T6530" s="1" t="str">
        <f t="shared" ref="T6530:T6593" si="205">RIGHT(R6530, LEN(R6530) - FIND(",", R6530) - 1)</f>
        <v>-111.30734</v>
      </c>
      <c r="U6530" s="1" t="s">
        <v>29</v>
      </c>
    </row>
    <row r="6531" spans="1:21" x14ac:dyDescent="0.35">
      <c r="A6531" s="1" t="s">
        <v>19</v>
      </c>
      <c r="B6531">
        <v>2019</v>
      </c>
      <c r="C6531" s="1" t="s">
        <v>410</v>
      </c>
      <c r="D6531" s="1" t="s">
        <v>136</v>
      </c>
      <c r="E6531" s="1" t="s">
        <v>136</v>
      </c>
      <c r="F6531" s="1" t="s">
        <v>2118</v>
      </c>
      <c r="G6531">
        <v>1</v>
      </c>
      <c r="H6531">
        <v>0</v>
      </c>
      <c r="I6531">
        <v>1</v>
      </c>
      <c r="J6531">
        <v>2</v>
      </c>
      <c r="K6531">
        <v>0</v>
      </c>
      <c r="L6531">
        <v>1</v>
      </c>
      <c r="M6531">
        <v>0</v>
      </c>
      <c r="N6531" s="1" t="s">
        <v>66</v>
      </c>
      <c r="O6531" s="1" t="s">
        <v>43</v>
      </c>
      <c r="P6531" s="1" t="s">
        <v>10298</v>
      </c>
      <c r="Q6531" s="1" t="s">
        <v>10299</v>
      </c>
      <c r="R6531" s="1" t="s">
        <v>10300</v>
      </c>
      <c r="S6531" s="1" t="str">
        <f t="shared" si="204"/>
        <v>4.526179753</v>
      </c>
      <c r="T6531" s="1" t="str">
        <f t="shared" si="205"/>
        <v>-75.635161398</v>
      </c>
      <c r="U6531" s="1" t="s">
        <v>136</v>
      </c>
    </row>
    <row r="6532" spans="1:21" x14ac:dyDescent="0.35">
      <c r="A6532" s="1" t="s">
        <v>19</v>
      </c>
      <c r="B6532">
        <v>2019</v>
      </c>
      <c r="C6532" s="1" t="s">
        <v>410</v>
      </c>
      <c r="D6532" s="1" t="s">
        <v>583</v>
      </c>
      <c r="E6532" s="1" t="s">
        <v>94</v>
      </c>
      <c r="F6532" s="1" t="s">
        <v>31</v>
      </c>
      <c r="G6532">
        <v>6</v>
      </c>
      <c r="H6532">
        <v>0</v>
      </c>
      <c r="I6532">
        <v>6</v>
      </c>
      <c r="J6532">
        <v>26</v>
      </c>
      <c r="K6532">
        <v>0</v>
      </c>
      <c r="L6532">
        <v>6</v>
      </c>
      <c r="M6532">
        <v>0</v>
      </c>
      <c r="N6532" s="1" t="s">
        <v>66</v>
      </c>
      <c r="O6532" s="1" t="s">
        <v>43</v>
      </c>
      <c r="P6532" s="1" t="s">
        <v>8873</v>
      </c>
      <c r="Q6532" s="1" t="s">
        <v>2180</v>
      </c>
      <c r="R6532" s="1" t="s">
        <v>8515</v>
      </c>
      <c r="S6532" s="1" t="str">
        <f t="shared" si="204"/>
        <v>11.2755407</v>
      </c>
      <c r="T6532" s="1" t="str">
        <f t="shared" si="205"/>
        <v>49.1878994</v>
      </c>
      <c r="U6532" s="1" t="s">
        <v>94</v>
      </c>
    </row>
    <row r="6533" spans="1:21" x14ac:dyDescent="0.35">
      <c r="A6533" s="1" t="s">
        <v>19</v>
      </c>
      <c r="B6533">
        <v>2019</v>
      </c>
      <c r="C6533" s="1" t="s">
        <v>410</v>
      </c>
      <c r="D6533" s="1" t="s">
        <v>583</v>
      </c>
      <c r="E6533" s="1" t="s">
        <v>94</v>
      </c>
      <c r="F6533" s="1" t="s">
        <v>31</v>
      </c>
      <c r="G6533">
        <v>4</v>
      </c>
      <c r="H6533">
        <v>0</v>
      </c>
      <c r="I6533">
        <v>4</v>
      </c>
      <c r="J6533">
        <v>32</v>
      </c>
      <c r="K6533">
        <v>0</v>
      </c>
      <c r="L6533">
        <v>4</v>
      </c>
      <c r="M6533">
        <v>0</v>
      </c>
      <c r="N6533" s="1" t="s">
        <v>35</v>
      </c>
      <c r="O6533" s="1" t="s">
        <v>43</v>
      </c>
      <c r="P6533" s="1" t="s">
        <v>8995</v>
      </c>
      <c r="Q6533" s="1" t="s">
        <v>2180</v>
      </c>
      <c r="R6533" s="1" t="s">
        <v>8996</v>
      </c>
      <c r="S6533" s="1" t="str">
        <f t="shared" si="204"/>
        <v>10.3938218</v>
      </c>
      <c r="T6533" s="1" t="str">
        <f t="shared" si="205"/>
        <v>47.7637565</v>
      </c>
      <c r="U6533" s="1" t="s">
        <v>94</v>
      </c>
    </row>
    <row r="6534" spans="1:21" x14ac:dyDescent="0.35">
      <c r="A6534" s="1" t="s">
        <v>19</v>
      </c>
      <c r="B6534">
        <v>2019</v>
      </c>
      <c r="C6534" s="1" t="s">
        <v>410</v>
      </c>
      <c r="D6534" s="1" t="s">
        <v>136</v>
      </c>
      <c r="E6534" s="1" t="s">
        <v>136</v>
      </c>
      <c r="F6534" s="1" t="s">
        <v>2118</v>
      </c>
      <c r="G6534">
        <v>1</v>
      </c>
      <c r="H6534">
        <v>0</v>
      </c>
      <c r="I6534">
        <v>1</v>
      </c>
      <c r="J6534">
        <v>0</v>
      </c>
      <c r="K6534">
        <v>0</v>
      </c>
      <c r="L6534">
        <v>1</v>
      </c>
      <c r="M6534">
        <v>0</v>
      </c>
      <c r="N6534" s="1" t="s">
        <v>82</v>
      </c>
      <c r="O6534" s="1" t="s">
        <v>43</v>
      </c>
      <c r="P6534" s="1" t="s">
        <v>10301</v>
      </c>
      <c r="Q6534" s="1" t="s">
        <v>10302</v>
      </c>
      <c r="R6534" s="1" t="s">
        <v>10303</v>
      </c>
      <c r="S6534" s="1" t="str">
        <f t="shared" si="204"/>
        <v>1.108481235</v>
      </c>
      <c r="T6534" s="1" t="str">
        <f t="shared" si="205"/>
        <v>-78.285248756</v>
      </c>
      <c r="U6534" s="1" t="s">
        <v>136</v>
      </c>
    </row>
    <row r="6535" spans="1:21" x14ac:dyDescent="0.35">
      <c r="A6535" s="1" t="s">
        <v>19</v>
      </c>
      <c r="B6535">
        <v>2019</v>
      </c>
      <c r="C6535" s="1" t="s">
        <v>472</v>
      </c>
      <c r="D6535" s="1" t="s">
        <v>39</v>
      </c>
      <c r="E6535" s="1" t="s">
        <v>49</v>
      </c>
      <c r="F6535" s="1" t="s">
        <v>1192</v>
      </c>
      <c r="G6535">
        <v>1</v>
      </c>
      <c r="H6535">
        <v>0</v>
      </c>
      <c r="I6535">
        <v>1</v>
      </c>
      <c r="J6535">
        <v>0</v>
      </c>
      <c r="K6535">
        <v>0</v>
      </c>
      <c r="L6535">
        <v>1</v>
      </c>
      <c r="M6535">
        <v>1</v>
      </c>
      <c r="N6535" s="1" t="s">
        <v>82</v>
      </c>
      <c r="O6535" s="1" t="s">
        <v>87</v>
      </c>
      <c r="P6535" s="1" t="s">
        <v>2803</v>
      </c>
      <c r="Q6535" s="1" t="s">
        <v>9366</v>
      </c>
      <c r="R6535" s="1" t="s">
        <v>10304</v>
      </c>
      <c r="S6535" s="1" t="str">
        <f t="shared" si="204"/>
        <v>35.8933505</v>
      </c>
      <c r="T6535" s="1" t="str">
        <f t="shared" si="205"/>
        <v>-5.3209666</v>
      </c>
      <c r="U6535" s="1" t="s">
        <v>56</v>
      </c>
    </row>
    <row r="6536" spans="1:21" x14ac:dyDescent="0.35">
      <c r="A6536" s="1" t="s">
        <v>19</v>
      </c>
      <c r="B6536">
        <v>2019</v>
      </c>
      <c r="C6536" s="1" t="s">
        <v>472</v>
      </c>
      <c r="D6536" s="1" t="s">
        <v>240</v>
      </c>
      <c r="E6536" s="1" t="s">
        <v>39</v>
      </c>
      <c r="F6536" s="1" t="s">
        <v>31</v>
      </c>
      <c r="G6536">
        <v>11</v>
      </c>
      <c r="H6536">
        <v>0</v>
      </c>
      <c r="I6536">
        <v>11</v>
      </c>
      <c r="J6536">
        <v>3</v>
      </c>
      <c r="K6536">
        <v>0</v>
      </c>
      <c r="L6536">
        <v>0</v>
      </c>
      <c r="M6536">
        <v>0</v>
      </c>
      <c r="N6536" s="1" t="s">
        <v>66</v>
      </c>
      <c r="O6536" s="1" t="s">
        <v>197</v>
      </c>
      <c r="P6536" s="1" t="s">
        <v>10305</v>
      </c>
      <c r="Q6536" s="1" t="s">
        <v>10306</v>
      </c>
      <c r="R6536" s="1" t="s">
        <v>10307</v>
      </c>
      <c r="S6536" s="1" t="str">
        <f t="shared" si="204"/>
        <v>24.404460354</v>
      </c>
      <c r="T6536" s="1" t="str">
        <f t="shared" si="205"/>
        <v>-0.316673173</v>
      </c>
      <c r="U6536" s="1" t="s">
        <v>39</v>
      </c>
    </row>
    <row r="6537" spans="1:21" x14ac:dyDescent="0.35">
      <c r="A6537" s="1" t="s">
        <v>19</v>
      </c>
      <c r="B6537">
        <v>2019</v>
      </c>
      <c r="C6537" s="1" t="s">
        <v>472</v>
      </c>
      <c r="D6537" s="1" t="s">
        <v>31</v>
      </c>
      <c r="E6537" s="1" t="s">
        <v>80</v>
      </c>
      <c r="F6537" s="1" t="s">
        <v>31</v>
      </c>
      <c r="G6537">
        <v>3</v>
      </c>
      <c r="H6537">
        <v>0</v>
      </c>
      <c r="I6537">
        <v>3</v>
      </c>
      <c r="J6537">
        <v>0</v>
      </c>
      <c r="K6537">
        <v>2</v>
      </c>
      <c r="L6537">
        <v>1</v>
      </c>
      <c r="M6537">
        <v>1</v>
      </c>
      <c r="N6537" s="1" t="s">
        <v>24</v>
      </c>
      <c r="O6537" s="1" t="s">
        <v>43</v>
      </c>
      <c r="P6537" s="1" t="s">
        <v>9370</v>
      </c>
      <c r="Q6537" s="1" t="s">
        <v>7714</v>
      </c>
      <c r="R6537" s="1" t="s">
        <v>10308</v>
      </c>
      <c r="S6537" s="1" t="str">
        <f t="shared" si="204"/>
        <v>13.747905</v>
      </c>
      <c r="T6537" s="1" t="str">
        <f t="shared" si="205"/>
        <v>100.438095</v>
      </c>
      <c r="U6537" s="1" t="s">
        <v>80</v>
      </c>
    </row>
    <row r="6538" spans="1:21" x14ac:dyDescent="0.35">
      <c r="A6538" s="1" t="s">
        <v>19</v>
      </c>
      <c r="B6538">
        <v>2019</v>
      </c>
      <c r="C6538" s="1" t="s">
        <v>472</v>
      </c>
      <c r="D6538" s="1" t="s">
        <v>30</v>
      </c>
      <c r="E6538" s="1" t="s">
        <v>22</v>
      </c>
      <c r="F6538" s="1" t="s">
        <v>31</v>
      </c>
      <c r="G6538">
        <v>1</v>
      </c>
      <c r="H6538">
        <v>0</v>
      </c>
      <c r="I6538">
        <v>1</v>
      </c>
      <c r="J6538">
        <v>0</v>
      </c>
      <c r="K6538">
        <v>0</v>
      </c>
      <c r="L6538">
        <v>0</v>
      </c>
      <c r="M6538">
        <v>0</v>
      </c>
      <c r="N6538" s="1" t="s">
        <v>51</v>
      </c>
      <c r="O6538" s="1" t="s">
        <v>25</v>
      </c>
      <c r="P6538" s="1" t="s">
        <v>10309</v>
      </c>
      <c r="Q6538" s="1" t="s">
        <v>623</v>
      </c>
      <c r="R6538" s="1" t="s">
        <v>10310</v>
      </c>
      <c r="S6538" s="1" t="str">
        <f t="shared" si="204"/>
        <v>31.751634696</v>
      </c>
      <c r="T6538" s="1" t="str">
        <f t="shared" si="205"/>
        <v>-106.492510925</v>
      </c>
      <c r="U6538" s="1" t="s">
        <v>29</v>
      </c>
    </row>
    <row r="6539" spans="1:21" x14ac:dyDescent="0.35">
      <c r="A6539" s="1" t="s">
        <v>19</v>
      </c>
      <c r="B6539">
        <v>2019</v>
      </c>
      <c r="C6539" s="1" t="s">
        <v>472</v>
      </c>
      <c r="D6539" s="1" t="s">
        <v>583</v>
      </c>
      <c r="E6539" s="1" t="s">
        <v>94</v>
      </c>
      <c r="F6539" s="1" t="s">
        <v>31</v>
      </c>
      <c r="G6539">
        <v>2</v>
      </c>
      <c r="H6539">
        <v>0</v>
      </c>
      <c r="I6539">
        <v>2</v>
      </c>
      <c r="J6539">
        <v>0</v>
      </c>
      <c r="K6539">
        <v>0</v>
      </c>
      <c r="L6539">
        <v>2</v>
      </c>
      <c r="M6539">
        <v>0</v>
      </c>
      <c r="N6539" s="1" t="s">
        <v>24</v>
      </c>
      <c r="O6539" s="1" t="s">
        <v>43</v>
      </c>
      <c r="P6539" s="1" t="s">
        <v>10311</v>
      </c>
      <c r="Q6539" s="1" t="s">
        <v>7714</v>
      </c>
      <c r="R6539" s="1" t="s">
        <v>9926</v>
      </c>
      <c r="S6539" s="1" t="str">
        <f t="shared" si="204"/>
        <v>11.790683</v>
      </c>
      <c r="T6539" s="1" t="str">
        <f t="shared" si="205"/>
        <v>42.883085</v>
      </c>
      <c r="U6539" s="1" t="s">
        <v>94</v>
      </c>
    </row>
    <row r="6540" spans="1:21" x14ac:dyDescent="0.35">
      <c r="A6540" s="1" t="s">
        <v>19</v>
      </c>
      <c r="B6540">
        <v>2019</v>
      </c>
      <c r="C6540" s="1" t="s">
        <v>472</v>
      </c>
      <c r="D6540" s="1" t="s">
        <v>407</v>
      </c>
      <c r="E6540" s="1" t="s">
        <v>161</v>
      </c>
      <c r="F6540" s="1" t="s">
        <v>31</v>
      </c>
      <c r="G6540">
        <v>1</v>
      </c>
      <c r="H6540">
        <v>0</v>
      </c>
      <c r="I6540">
        <v>1</v>
      </c>
      <c r="J6540">
        <v>0</v>
      </c>
      <c r="K6540">
        <v>0</v>
      </c>
      <c r="L6540">
        <v>1</v>
      </c>
      <c r="M6540">
        <v>0</v>
      </c>
      <c r="N6540" s="1" t="s">
        <v>51</v>
      </c>
      <c r="O6540" s="1" t="s">
        <v>789</v>
      </c>
      <c r="P6540" s="1" t="s">
        <v>10312</v>
      </c>
      <c r="Q6540" s="1" t="s">
        <v>10313</v>
      </c>
      <c r="R6540" s="1" t="s">
        <v>10314</v>
      </c>
      <c r="S6540" s="1" t="str">
        <f t="shared" si="204"/>
        <v>40.847612997</v>
      </c>
      <c r="T6540" s="1" t="str">
        <f t="shared" si="205"/>
        <v>26.223870566</v>
      </c>
      <c r="U6540" s="1" t="s">
        <v>161</v>
      </c>
    </row>
    <row r="6541" spans="1:21" x14ac:dyDescent="0.35">
      <c r="A6541" s="1" t="s">
        <v>19</v>
      </c>
      <c r="B6541">
        <v>2019</v>
      </c>
      <c r="C6541" s="1" t="s">
        <v>472</v>
      </c>
      <c r="D6541" s="1" t="s">
        <v>30</v>
      </c>
      <c r="E6541" s="1" t="s">
        <v>21</v>
      </c>
      <c r="F6541" s="1" t="s">
        <v>31</v>
      </c>
      <c r="G6541">
        <v>1</v>
      </c>
      <c r="H6541">
        <v>0</v>
      </c>
      <c r="I6541">
        <v>1</v>
      </c>
      <c r="J6541">
        <v>0</v>
      </c>
      <c r="K6541">
        <v>0</v>
      </c>
      <c r="L6541">
        <v>1</v>
      </c>
      <c r="M6541">
        <v>0</v>
      </c>
      <c r="N6541" s="1" t="s">
        <v>66</v>
      </c>
      <c r="O6541" s="1" t="s">
        <v>43</v>
      </c>
      <c r="P6541" s="1" t="s">
        <v>10315</v>
      </c>
      <c r="Q6541" s="1" t="s">
        <v>3625</v>
      </c>
      <c r="R6541" s="1" t="s">
        <v>10316</v>
      </c>
      <c r="S6541" s="1" t="str">
        <f t="shared" si="204"/>
        <v>19.314037774</v>
      </c>
      <c r="T6541" s="1" t="str">
        <f t="shared" si="205"/>
        <v>-98.190767327</v>
      </c>
      <c r="U6541" s="1" t="s">
        <v>21</v>
      </c>
    </row>
    <row r="6542" spans="1:21" x14ac:dyDescent="0.35">
      <c r="A6542" s="1" t="s">
        <v>19</v>
      </c>
      <c r="B6542">
        <v>2019</v>
      </c>
      <c r="C6542" s="1" t="s">
        <v>472</v>
      </c>
      <c r="D6542" s="1" t="s">
        <v>39</v>
      </c>
      <c r="E6542" s="1" t="s">
        <v>49</v>
      </c>
      <c r="F6542" s="1" t="s">
        <v>2422</v>
      </c>
      <c r="G6542">
        <v>0</v>
      </c>
      <c r="H6542">
        <v>15</v>
      </c>
      <c r="I6542">
        <v>15</v>
      </c>
      <c r="J6542">
        <v>2</v>
      </c>
      <c r="K6542">
        <v>0</v>
      </c>
      <c r="L6542">
        <v>0</v>
      </c>
      <c r="M6542">
        <v>0</v>
      </c>
      <c r="N6542" s="1" t="s">
        <v>51</v>
      </c>
      <c r="O6542" s="1" t="s">
        <v>87</v>
      </c>
      <c r="P6542" s="1" t="s">
        <v>10317</v>
      </c>
      <c r="Q6542" s="1" t="s">
        <v>10318</v>
      </c>
      <c r="R6542" s="1" t="s">
        <v>10319</v>
      </c>
      <c r="S6542" s="1" t="str">
        <f t="shared" si="204"/>
        <v>36.592468318</v>
      </c>
      <c r="T6542" s="1" t="str">
        <f t="shared" si="205"/>
        <v>-1.720397814</v>
      </c>
      <c r="U6542" s="1" t="s">
        <v>56</v>
      </c>
    </row>
    <row r="6543" spans="1:21" x14ac:dyDescent="0.35">
      <c r="A6543" s="1" t="s">
        <v>19</v>
      </c>
      <c r="B6543">
        <v>2019</v>
      </c>
      <c r="C6543" s="1" t="s">
        <v>472</v>
      </c>
      <c r="D6543" s="1" t="s">
        <v>64</v>
      </c>
      <c r="E6543" s="1" t="s">
        <v>80</v>
      </c>
      <c r="F6543" s="1" t="s">
        <v>81</v>
      </c>
      <c r="G6543">
        <v>1</v>
      </c>
      <c r="H6543">
        <v>0</v>
      </c>
      <c r="I6543">
        <v>1</v>
      </c>
      <c r="J6543">
        <v>0</v>
      </c>
      <c r="K6543">
        <v>0</v>
      </c>
      <c r="L6543">
        <v>1</v>
      </c>
      <c r="M6543">
        <v>0</v>
      </c>
      <c r="N6543" s="1" t="s">
        <v>35</v>
      </c>
      <c r="O6543" s="1" t="s">
        <v>43</v>
      </c>
      <c r="P6543" s="1" t="s">
        <v>10320</v>
      </c>
      <c r="Q6543" s="1" t="s">
        <v>10321</v>
      </c>
      <c r="R6543" s="1" t="s">
        <v>10322</v>
      </c>
      <c r="S6543" s="1" t="str">
        <f t="shared" si="204"/>
        <v>21.191071719</v>
      </c>
      <c r="T6543" s="1" t="str">
        <f t="shared" si="205"/>
        <v>92.183833394</v>
      </c>
      <c r="U6543" s="1" t="s">
        <v>80</v>
      </c>
    </row>
    <row r="6544" spans="1:21" x14ac:dyDescent="0.35">
      <c r="A6544" s="1" t="s">
        <v>19</v>
      </c>
      <c r="B6544">
        <v>2019</v>
      </c>
      <c r="C6544" s="1" t="s">
        <v>472</v>
      </c>
      <c r="D6544" s="1" t="s">
        <v>240</v>
      </c>
      <c r="E6544" s="1" t="s">
        <v>39</v>
      </c>
      <c r="F6544" s="1" t="s">
        <v>31</v>
      </c>
      <c r="G6544">
        <v>2</v>
      </c>
      <c r="H6544">
        <v>0</v>
      </c>
      <c r="I6544">
        <v>2</v>
      </c>
      <c r="J6544">
        <v>0</v>
      </c>
      <c r="K6544">
        <v>0</v>
      </c>
      <c r="L6544">
        <v>2</v>
      </c>
      <c r="M6544">
        <v>0</v>
      </c>
      <c r="N6544" s="1" t="s">
        <v>66</v>
      </c>
      <c r="O6544" s="1" t="s">
        <v>197</v>
      </c>
      <c r="P6544" s="1" t="s">
        <v>10171</v>
      </c>
      <c r="Q6544" s="1" t="s">
        <v>7714</v>
      </c>
      <c r="R6544" s="1" t="s">
        <v>10172</v>
      </c>
      <c r="S6544" s="1" t="str">
        <f t="shared" si="204"/>
        <v>22.796812</v>
      </c>
      <c r="T6544" s="1" t="str">
        <f t="shared" si="205"/>
        <v>18.193906</v>
      </c>
      <c r="U6544" s="1" t="s">
        <v>39</v>
      </c>
    </row>
    <row r="6545" spans="1:21" x14ac:dyDescent="0.35">
      <c r="A6545" s="1" t="s">
        <v>19</v>
      </c>
      <c r="B6545">
        <v>2019</v>
      </c>
      <c r="C6545" s="1" t="s">
        <v>472</v>
      </c>
      <c r="D6545" s="1" t="s">
        <v>240</v>
      </c>
      <c r="E6545" s="1" t="s">
        <v>250</v>
      </c>
      <c r="F6545" s="1" t="s">
        <v>31</v>
      </c>
      <c r="G6545">
        <v>1</v>
      </c>
      <c r="H6545">
        <v>0</v>
      </c>
      <c r="I6545">
        <v>1</v>
      </c>
      <c r="J6545">
        <v>0</v>
      </c>
      <c r="K6545">
        <v>0</v>
      </c>
      <c r="L6545">
        <v>1</v>
      </c>
      <c r="M6545">
        <v>0</v>
      </c>
      <c r="N6545" s="1" t="s">
        <v>82</v>
      </c>
      <c r="O6545" s="1" t="s">
        <v>43</v>
      </c>
      <c r="P6545" s="1" t="s">
        <v>4758</v>
      </c>
      <c r="Q6545" s="1" t="s">
        <v>7714</v>
      </c>
      <c r="R6545" s="1" t="s">
        <v>9715</v>
      </c>
      <c r="S6545" s="1" t="str">
        <f t="shared" si="204"/>
        <v>-5.691763</v>
      </c>
      <c r="T6545" s="1" t="str">
        <f t="shared" si="205"/>
        <v>11.316677</v>
      </c>
      <c r="U6545" s="1" t="s">
        <v>250</v>
      </c>
    </row>
    <row r="6546" spans="1:21" x14ac:dyDescent="0.35">
      <c r="A6546" s="1" t="s">
        <v>19</v>
      </c>
      <c r="B6546">
        <v>2019</v>
      </c>
      <c r="C6546" s="1" t="s">
        <v>472</v>
      </c>
      <c r="D6546" s="1" t="s">
        <v>240</v>
      </c>
      <c r="E6546" s="1" t="s">
        <v>39</v>
      </c>
      <c r="F6546" s="1" t="s">
        <v>31</v>
      </c>
      <c r="G6546">
        <v>2</v>
      </c>
      <c r="H6546">
        <v>0</v>
      </c>
      <c r="I6546">
        <v>2</v>
      </c>
      <c r="J6546">
        <v>0</v>
      </c>
      <c r="K6546">
        <v>1</v>
      </c>
      <c r="L6546">
        <v>1</v>
      </c>
      <c r="M6546">
        <v>1</v>
      </c>
      <c r="N6546" s="1" t="s">
        <v>24</v>
      </c>
      <c r="O6546" s="1" t="s">
        <v>197</v>
      </c>
      <c r="P6546" s="1" t="s">
        <v>2483</v>
      </c>
      <c r="Q6546" s="1" t="s">
        <v>7714</v>
      </c>
      <c r="R6546" s="1" t="s">
        <v>9043</v>
      </c>
      <c r="S6546" s="1" t="str">
        <f t="shared" si="204"/>
        <v>31.76402</v>
      </c>
      <c r="T6546" s="1" t="str">
        <f t="shared" si="205"/>
        <v>14.03511</v>
      </c>
      <c r="U6546" s="1" t="s">
        <v>39</v>
      </c>
    </row>
    <row r="6547" spans="1:21" x14ac:dyDescent="0.35">
      <c r="A6547" s="1" t="s">
        <v>19</v>
      </c>
      <c r="B6547">
        <v>2019</v>
      </c>
      <c r="C6547" s="1" t="s">
        <v>472</v>
      </c>
      <c r="D6547" s="1" t="s">
        <v>240</v>
      </c>
      <c r="E6547" s="1" t="s">
        <v>250</v>
      </c>
      <c r="F6547" s="1" t="s">
        <v>31</v>
      </c>
      <c r="G6547">
        <v>1</v>
      </c>
      <c r="H6547">
        <v>0</v>
      </c>
      <c r="I6547">
        <v>1</v>
      </c>
      <c r="J6547">
        <v>0</v>
      </c>
      <c r="K6547">
        <v>1</v>
      </c>
      <c r="L6547">
        <v>0</v>
      </c>
      <c r="M6547">
        <v>0</v>
      </c>
      <c r="N6547" s="1" t="s">
        <v>82</v>
      </c>
      <c r="O6547" s="1" t="s">
        <v>43</v>
      </c>
      <c r="P6547" s="1" t="s">
        <v>8377</v>
      </c>
      <c r="Q6547" s="1" t="s">
        <v>7714</v>
      </c>
      <c r="R6547" s="1" t="s">
        <v>9572</v>
      </c>
      <c r="S6547" s="1" t="str">
        <f t="shared" si="204"/>
        <v>-0.351305</v>
      </c>
      <c r="T6547" s="1" t="str">
        <f t="shared" si="205"/>
        <v>12.179216</v>
      </c>
      <c r="U6547" s="1" t="s">
        <v>250</v>
      </c>
    </row>
    <row r="6548" spans="1:21" x14ac:dyDescent="0.35">
      <c r="A6548" s="1" t="s">
        <v>19</v>
      </c>
      <c r="B6548">
        <v>2019</v>
      </c>
      <c r="C6548" s="1" t="s">
        <v>472</v>
      </c>
      <c r="D6548" s="1" t="s">
        <v>240</v>
      </c>
      <c r="E6548" s="1" t="s">
        <v>39</v>
      </c>
      <c r="F6548" s="1" t="s">
        <v>31</v>
      </c>
      <c r="G6548">
        <v>1</v>
      </c>
      <c r="H6548">
        <v>0</v>
      </c>
      <c r="I6548">
        <v>1</v>
      </c>
      <c r="J6548">
        <v>0</v>
      </c>
      <c r="K6548">
        <v>0</v>
      </c>
      <c r="L6548">
        <v>1</v>
      </c>
      <c r="M6548">
        <v>0</v>
      </c>
      <c r="N6548" s="1" t="s">
        <v>24</v>
      </c>
      <c r="O6548" s="1" t="s">
        <v>197</v>
      </c>
      <c r="P6548" s="1" t="s">
        <v>1419</v>
      </c>
      <c r="Q6548" s="1" t="s">
        <v>7714</v>
      </c>
      <c r="R6548" s="1" t="s">
        <v>8861</v>
      </c>
      <c r="S6548" s="1" t="str">
        <f t="shared" si="204"/>
        <v>27.02249</v>
      </c>
      <c r="T6548" s="1" t="str">
        <f t="shared" si="205"/>
        <v>14.44099</v>
      </c>
      <c r="U6548" s="1" t="s">
        <v>39</v>
      </c>
    </row>
    <row r="6549" spans="1:21" x14ac:dyDescent="0.35">
      <c r="A6549" s="1" t="s">
        <v>19</v>
      </c>
      <c r="B6549">
        <v>2019</v>
      </c>
      <c r="C6549" s="1" t="s">
        <v>472</v>
      </c>
      <c r="D6549" s="1" t="s">
        <v>31</v>
      </c>
      <c r="E6549" s="1" t="s">
        <v>39</v>
      </c>
      <c r="F6549" s="1" t="s">
        <v>31</v>
      </c>
      <c r="G6549">
        <v>1</v>
      </c>
      <c r="H6549">
        <v>0</v>
      </c>
      <c r="I6549">
        <v>1</v>
      </c>
      <c r="J6549">
        <v>0</v>
      </c>
      <c r="K6549">
        <v>1</v>
      </c>
      <c r="L6549">
        <v>0</v>
      </c>
      <c r="M6549">
        <v>0</v>
      </c>
      <c r="N6549" s="1" t="s">
        <v>24</v>
      </c>
      <c r="O6549" s="1" t="s">
        <v>43</v>
      </c>
      <c r="P6549" s="1" t="s">
        <v>3227</v>
      </c>
      <c r="Q6549" s="1" t="s">
        <v>7714</v>
      </c>
      <c r="R6549" s="1" t="s">
        <v>9625</v>
      </c>
      <c r="S6549" s="1" t="str">
        <f t="shared" si="204"/>
        <v>38.12072</v>
      </c>
      <c r="T6549" s="1" t="str">
        <f t="shared" si="205"/>
        <v>13.30701</v>
      </c>
      <c r="U6549" s="1" t="s">
        <v>39</v>
      </c>
    </row>
    <row r="6550" spans="1:21" x14ac:dyDescent="0.35">
      <c r="A6550" s="1" t="s">
        <v>19</v>
      </c>
      <c r="B6550">
        <v>2019</v>
      </c>
      <c r="C6550" s="1" t="s">
        <v>472</v>
      </c>
      <c r="D6550" s="1" t="s">
        <v>31</v>
      </c>
      <c r="E6550" s="1" t="s">
        <v>49</v>
      </c>
      <c r="F6550" s="1" t="s">
        <v>31</v>
      </c>
      <c r="G6550">
        <v>1</v>
      </c>
      <c r="H6550">
        <v>0</v>
      </c>
      <c r="I6550">
        <v>1</v>
      </c>
      <c r="J6550">
        <v>0</v>
      </c>
      <c r="K6550">
        <v>0</v>
      </c>
      <c r="L6550">
        <v>0</v>
      </c>
      <c r="M6550">
        <v>0</v>
      </c>
      <c r="N6550" s="1" t="s">
        <v>24</v>
      </c>
      <c r="O6550" s="1" t="s">
        <v>96</v>
      </c>
      <c r="P6550" s="1" t="s">
        <v>10323</v>
      </c>
      <c r="Q6550" s="1" t="s">
        <v>2761</v>
      </c>
      <c r="R6550" s="1" t="s">
        <v>10324</v>
      </c>
      <c r="S6550" s="1" t="str">
        <f t="shared" si="204"/>
        <v>32.823751963</v>
      </c>
      <c r="T6550" s="1" t="str">
        <f t="shared" si="205"/>
        <v>12.732071058</v>
      </c>
      <c r="U6550" s="1" t="s">
        <v>56</v>
      </c>
    </row>
    <row r="6551" spans="1:21" x14ac:dyDescent="0.35">
      <c r="A6551" s="1" t="s">
        <v>19</v>
      </c>
      <c r="B6551">
        <v>2019</v>
      </c>
      <c r="C6551" s="1" t="s">
        <v>472</v>
      </c>
      <c r="D6551" s="1" t="s">
        <v>21</v>
      </c>
      <c r="E6551" s="1" t="s">
        <v>22</v>
      </c>
      <c r="F6551" s="1" t="s">
        <v>34</v>
      </c>
      <c r="G6551">
        <v>1</v>
      </c>
      <c r="H6551">
        <v>0</v>
      </c>
      <c r="I6551">
        <v>1</v>
      </c>
      <c r="J6551">
        <v>0</v>
      </c>
      <c r="K6551">
        <v>0</v>
      </c>
      <c r="L6551">
        <v>1</v>
      </c>
      <c r="M6551">
        <v>0</v>
      </c>
      <c r="N6551" s="1" t="s">
        <v>51</v>
      </c>
      <c r="O6551" s="1" t="s">
        <v>25</v>
      </c>
      <c r="P6551" s="1" t="s">
        <v>10325</v>
      </c>
      <c r="Q6551" s="1" t="s">
        <v>10326</v>
      </c>
      <c r="R6551" s="1" t="s">
        <v>10327</v>
      </c>
      <c r="S6551" s="1" t="str">
        <f t="shared" si="204"/>
        <v>28.719389777</v>
      </c>
      <c r="T6551" s="1" t="str">
        <f t="shared" si="205"/>
        <v>-100.507124167</v>
      </c>
      <c r="U6551" s="1" t="s">
        <v>29</v>
      </c>
    </row>
    <row r="6552" spans="1:21" x14ac:dyDescent="0.35">
      <c r="A6552" s="1" t="s">
        <v>19</v>
      </c>
      <c r="B6552">
        <v>2019</v>
      </c>
      <c r="C6552" s="1" t="s">
        <v>472</v>
      </c>
      <c r="D6552" s="1" t="s">
        <v>240</v>
      </c>
      <c r="E6552" s="1" t="s">
        <v>250</v>
      </c>
      <c r="F6552" s="1" t="s">
        <v>31</v>
      </c>
      <c r="G6552">
        <v>1</v>
      </c>
      <c r="H6552">
        <v>0</v>
      </c>
      <c r="I6552">
        <v>1</v>
      </c>
      <c r="J6552">
        <v>0</v>
      </c>
      <c r="K6552">
        <v>0</v>
      </c>
      <c r="L6552">
        <v>1</v>
      </c>
      <c r="M6552">
        <v>0</v>
      </c>
      <c r="N6552" s="1" t="s">
        <v>82</v>
      </c>
      <c r="O6552" s="1" t="s">
        <v>43</v>
      </c>
      <c r="P6552" s="1" t="s">
        <v>10328</v>
      </c>
      <c r="Q6552" s="1" t="s">
        <v>7714</v>
      </c>
      <c r="R6552" s="1" t="s">
        <v>10329</v>
      </c>
      <c r="S6552" s="1" t="str">
        <f t="shared" si="204"/>
        <v>-15.955289</v>
      </c>
      <c r="T6552" s="1" t="str">
        <f t="shared" si="205"/>
        <v>18.071763</v>
      </c>
      <c r="U6552" s="1" t="s">
        <v>250</v>
      </c>
    </row>
    <row r="6553" spans="1:21" x14ac:dyDescent="0.35">
      <c r="A6553" s="1" t="s">
        <v>19</v>
      </c>
      <c r="B6553">
        <v>2019</v>
      </c>
      <c r="C6553" s="1" t="s">
        <v>472</v>
      </c>
      <c r="D6553" s="1" t="s">
        <v>240</v>
      </c>
      <c r="E6553" s="1" t="s">
        <v>39</v>
      </c>
      <c r="F6553" s="1" t="s">
        <v>31</v>
      </c>
      <c r="G6553">
        <v>1</v>
      </c>
      <c r="H6553">
        <v>0</v>
      </c>
      <c r="I6553">
        <v>1</v>
      </c>
      <c r="J6553">
        <v>0</v>
      </c>
      <c r="K6553">
        <v>0</v>
      </c>
      <c r="L6553">
        <v>1</v>
      </c>
      <c r="M6553">
        <v>0</v>
      </c>
      <c r="N6553" s="1" t="s">
        <v>24</v>
      </c>
      <c r="O6553" s="1" t="s">
        <v>197</v>
      </c>
      <c r="P6553" s="1" t="s">
        <v>5688</v>
      </c>
      <c r="Q6553" s="1" t="s">
        <v>7714</v>
      </c>
      <c r="R6553" s="1" t="s">
        <v>9954</v>
      </c>
      <c r="S6553" s="1" t="str">
        <f t="shared" si="204"/>
        <v>22.78796</v>
      </c>
      <c r="T6553" s="1" t="str">
        <f t="shared" si="205"/>
        <v>5.52718</v>
      </c>
      <c r="U6553" s="1" t="s">
        <v>39</v>
      </c>
    </row>
    <row r="6554" spans="1:21" x14ac:dyDescent="0.35">
      <c r="A6554" s="1" t="s">
        <v>19</v>
      </c>
      <c r="B6554">
        <v>2019</v>
      </c>
      <c r="C6554" s="1" t="s">
        <v>472</v>
      </c>
      <c r="D6554" s="1" t="s">
        <v>31</v>
      </c>
      <c r="E6554" s="1" t="s">
        <v>39</v>
      </c>
      <c r="F6554" s="1" t="s">
        <v>31</v>
      </c>
      <c r="G6554">
        <v>1</v>
      </c>
      <c r="H6554">
        <v>0</v>
      </c>
      <c r="I6554">
        <v>1</v>
      </c>
      <c r="J6554">
        <v>0</v>
      </c>
      <c r="K6554">
        <v>1</v>
      </c>
      <c r="L6554">
        <v>0</v>
      </c>
      <c r="M6554">
        <v>1</v>
      </c>
      <c r="N6554" s="1" t="s">
        <v>24</v>
      </c>
      <c r="O6554" s="1" t="s">
        <v>197</v>
      </c>
      <c r="P6554" s="1" t="s">
        <v>2483</v>
      </c>
      <c r="Q6554" s="1" t="s">
        <v>7714</v>
      </c>
      <c r="R6554" s="1" t="s">
        <v>9043</v>
      </c>
      <c r="S6554" s="1" t="str">
        <f t="shared" si="204"/>
        <v>31.76402</v>
      </c>
      <c r="T6554" s="1" t="str">
        <f t="shared" si="205"/>
        <v>14.03511</v>
      </c>
      <c r="U6554" s="1" t="s">
        <v>39</v>
      </c>
    </row>
    <row r="6555" spans="1:21" x14ac:dyDescent="0.35">
      <c r="A6555" s="1" t="s">
        <v>19</v>
      </c>
      <c r="B6555">
        <v>2019</v>
      </c>
      <c r="C6555" s="1" t="s">
        <v>472</v>
      </c>
      <c r="D6555" s="1" t="s">
        <v>21</v>
      </c>
      <c r="E6555" s="1" t="s">
        <v>22</v>
      </c>
      <c r="F6555" s="1" t="s">
        <v>31</v>
      </c>
      <c r="G6555">
        <v>1</v>
      </c>
      <c r="H6555">
        <v>0</v>
      </c>
      <c r="I6555">
        <v>1</v>
      </c>
      <c r="J6555">
        <v>0</v>
      </c>
      <c r="K6555">
        <v>0</v>
      </c>
      <c r="L6555">
        <v>1</v>
      </c>
      <c r="M6555">
        <v>0</v>
      </c>
      <c r="N6555" s="1" t="s">
        <v>42</v>
      </c>
      <c r="O6555" s="1" t="s">
        <v>25</v>
      </c>
      <c r="P6555" s="1" t="s">
        <v>10119</v>
      </c>
      <c r="Q6555" s="1" t="s">
        <v>777</v>
      </c>
      <c r="R6555" s="1" t="s">
        <v>10330</v>
      </c>
      <c r="S6555" s="1" t="str">
        <f t="shared" si="204"/>
        <v>32.665583629</v>
      </c>
      <c r="T6555" s="1" t="str">
        <f t="shared" si="205"/>
        <v>-115.532443199</v>
      </c>
      <c r="U6555" s="1" t="s">
        <v>29</v>
      </c>
    </row>
    <row r="6556" spans="1:21" x14ac:dyDescent="0.35">
      <c r="A6556" s="1" t="s">
        <v>19</v>
      </c>
      <c r="B6556">
        <v>2019</v>
      </c>
      <c r="C6556" s="1" t="s">
        <v>472</v>
      </c>
      <c r="D6556" s="1" t="s">
        <v>30</v>
      </c>
      <c r="E6556" s="1" t="s">
        <v>21</v>
      </c>
      <c r="F6556" s="1" t="s">
        <v>31</v>
      </c>
      <c r="G6556">
        <v>1</v>
      </c>
      <c r="H6556">
        <v>0</v>
      </c>
      <c r="I6556">
        <v>1</v>
      </c>
      <c r="J6556">
        <v>0</v>
      </c>
      <c r="K6556">
        <v>0</v>
      </c>
      <c r="L6556">
        <v>1</v>
      </c>
      <c r="M6556">
        <v>0</v>
      </c>
      <c r="N6556" s="1" t="s">
        <v>51</v>
      </c>
      <c r="O6556" s="1" t="s">
        <v>25</v>
      </c>
      <c r="P6556" s="1" t="s">
        <v>10331</v>
      </c>
      <c r="Q6556" s="1" t="s">
        <v>9598</v>
      </c>
      <c r="R6556" s="1" t="s">
        <v>10332</v>
      </c>
      <c r="S6556" s="1" t="str">
        <f t="shared" si="204"/>
        <v>26.095001306</v>
      </c>
      <c r="T6556" s="1" t="str">
        <f t="shared" si="205"/>
        <v>-98.273011631</v>
      </c>
      <c r="U6556" s="1" t="s">
        <v>21</v>
      </c>
    </row>
    <row r="6557" spans="1:21" x14ac:dyDescent="0.35">
      <c r="A6557" s="1" t="s">
        <v>19</v>
      </c>
      <c r="B6557">
        <v>2019</v>
      </c>
      <c r="C6557" s="1" t="s">
        <v>472</v>
      </c>
      <c r="D6557" s="1" t="s">
        <v>39</v>
      </c>
      <c r="E6557" s="1" t="s">
        <v>49</v>
      </c>
      <c r="F6557" s="1" t="s">
        <v>1192</v>
      </c>
      <c r="G6557">
        <v>0</v>
      </c>
      <c r="H6557">
        <v>4</v>
      </c>
      <c r="I6557">
        <v>4</v>
      </c>
      <c r="J6557">
        <v>0</v>
      </c>
      <c r="K6557">
        <v>0</v>
      </c>
      <c r="L6557">
        <v>4</v>
      </c>
      <c r="M6557">
        <v>0</v>
      </c>
      <c r="N6557" s="1" t="s">
        <v>51</v>
      </c>
      <c r="O6557" s="1" t="s">
        <v>87</v>
      </c>
      <c r="P6557" s="1" t="s">
        <v>10333</v>
      </c>
      <c r="Q6557" s="1" t="s">
        <v>10334</v>
      </c>
      <c r="R6557" s="1" t="s">
        <v>10335</v>
      </c>
      <c r="S6557" s="1" t="str">
        <f t="shared" si="204"/>
        <v>35.837725415</v>
      </c>
      <c r="T6557" s="1" t="str">
        <f t="shared" si="205"/>
        <v>-3.356083848</v>
      </c>
      <c r="U6557" s="1" t="s">
        <v>56</v>
      </c>
    </row>
    <row r="6558" spans="1:21" x14ac:dyDescent="0.35">
      <c r="A6558" s="1" t="s">
        <v>19</v>
      </c>
      <c r="B6558">
        <v>2019</v>
      </c>
      <c r="C6558" s="1" t="s">
        <v>472</v>
      </c>
      <c r="D6558" s="1" t="s">
        <v>21</v>
      </c>
      <c r="E6558" s="1" t="s">
        <v>22</v>
      </c>
      <c r="F6558" s="1" t="s">
        <v>23</v>
      </c>
      <c r="G6558">
        <v>1</v>
      </c>
      <c r="H6558">
        <v>0</v>
      </c>
      <c r="I6558">
        <v>1</v>
      </c>
      <c r="J6558">
        <v>0</v>
      </c>
      <c r="K6558">
        <v>0</v>
      </c>
      <c r="L6558">
        <v>1</v>
      </c>
      <c r="M6558">
        <v>0</v>
      </c>
      <c r="N6558" s="1" t="s">
        <v>24</v>
      </c>
      <c r="O6558" s="1" t="s">
        <v>25</v>
      </c>
      <c r="P6558" s="1" t="s">
        <v>26</v>
      </c>
      <c r="Q6558" s="1" t="s">
        <v>27</v>
      </c>
      <c r="R6558" s="1" t="s">
        <v>10336</v>
      </c>
      <c r="S6558" s="1" t="str">
        <f t="shared" si="204"/>
        <v>31.9518</v>
      </c>
      <c r="T6558" s="1" t="str">
        <f t="shared" si="205"/>
        <v>-111.956967</v>
      </c>
      <c r="U6558" s="1" t="s">
        <v>29</v>
      </c>
    </row>
    <row r="6559" spans="1:21" x14ac:dyDescent="0.35">
      <c r="A6559" s="1" t="s">
        <v>19</v>
      </c>
      <c r="B6559">
        <v>2019</v>
      </c>
      <c r="C6559" s="1" t="s">
        <v>472</v>
      </c>
      <c r="D6559" s="1" t="s">
        <v>136</v>
      </c>
      <c r="E6559" s="1" t="s">
        <v>22</v>
      </c>
      <c r="F6559" s="1" t="s">
        <v>2118</v>
      </c>
      <c r="G6559">
        <v>1</v>
      </c>
      <c r="H6559">
        <v>0</v>
      </c>
      <c r="I6559">
        <v>1</v>
      </c>
      <c r="J6559">
        <v>0</v>
      </c>
      <c r="K6559">
        <v>0</v>
      </c>
      <c r="L6559">
        <v>1</v>
      </c>
      <c r="M6559">
        <v>0</v>
      </c>
      <c r="N6559" s="1" t="s">
        <v>82</v>
      </c>
      <c r="O6559" s="1" t="s">
        <v>25</v>
      </c>
      <c r="P6559" s="1" t="s">
        <v>10337</v>
      </c>
      <c r="Q6559" s="1" t="s">
        <v>623</v>
      </c>
      <c r="R6559" s="1" t="s">
        <v>10338</v>
      </c>
      <c r="S6559" s="1" t="str">
        <f t="shared" si="204"/>
        <v>29.4241219</v>
      </c>
      <c r="T6559" s="1" t="str">
        <f t="shared" si="205"/>
        <v>-98.4936282</v>
      </c>
      <c r="U6559" s="1" t="s">
        <v>29</v>
      </c>
    </row>
    <row r="6560" spans="1:21" x14ac:dyDescent="0.35">
      <c r="A6560" s="1" t="s">
        <v>19</v>
      </c>
      <c r="B6560">
        <v>2019</v>
      </c>
      <c r="C6560" s="1" t="s">
        <v>472</v>
      </c>
      <c r="D6560" s="1" t="s">
        <v>161</v>
      </c>
      <c r="E6560" s="1" t="s">
        <v>49</v>
      </c>
      <c r="F6560" s="1" t="s">
        <v>162</v>
      </c>
      <c r="G6560">
        <v>1</v>
      </c>
      <c r="H6560">
        <v>0</v>
      </c>
      <c r="I6560">
        <v>1</v>
      </c>
      <c r="J6560">
        <v>13</v>
      </c>
      <c r="K6560">
        <v>1</v>
      </c>
      <c r="L6560">
        <v>0</v>
      </c>
      <c r="M6560">
        <v>0</v>
      </c>
      <c r="N6560" s="1" t="s">
        <v>82</v>
      </c>
      <c r="O6560" s="1" t="s">
        <v>52</v>
      </c>
      <c r="P6560" s="1" t="s">
        <v>10339</v>
      </c>
      <c r="Q6560" s="1" t="s">
        <v>1132</v>
      </c>
      <c r="R6560" s="1" t="s">
        <v>10340</v>
      </c>
      <c r="S6560" s="1" t="str">
        <f t="shared" si="204"/>
        <v>37.7547857</v>
      </c>
      <c r="T6560" s="1" t="str">
        <f t="shared" si="205"/>
        <v>26.9777701</v>
      </c>
      <c r="U6560" s="1" t="s">
        <v>56</v>
      </c>
    </row>
    <row r="6561" spans="1:21" x14ac:dyDescent="0.35">
      <c r="A6561" s="1" t="s">
        <v>19</v>
      </c>
      <c r="B6561">
        <v>2019</v>
      </c>
      <c r="C6561" s="1" t="s">
        <v>472</v>
      </c>
      <c r="D6561" s="1" t="s">
        <v>240</v>
      </c>
      <c r="E6561" s="1" t="s">
        <v>250</v>
      </c>
      <c r="F6561" s="1" t="s">
        <v>31</v>
      </c>
      <c r="G6561">
        <v>2</v>
      </c>
      <c r="H6561">
        <v>0</v>
      </c>
      <c r="I6561">
        <v>2</v>
      </c>
      <c r="J6561">
        <v>0</v>
      </c>
      <c r="K6561">
        <v>2</v>
      </c>
      <c r="L6561">
        <v>0</v>
      </c>
      <c r="M6561">
        <v>0</v>
      </c>
      <c r="N6561" s="1" t="s">
        <v>82</v>
      </c>
      <c r="O6561" s="1" t="s">
        <v>43</v>
      </c>
      <c r="P6561" s="1" t="s">
        <v>5779</v>
      </c>
      <c r="Q6561" s="1" t="s">
        <v>7714</v>
      </c>
      <c r="R6561" s="1" t="s">
        <v>9212</v>
      </c>
      <c r="S6561" s="1" t="str">
        <f t="shared" si="204"/>
        <v>2.387595</v>
      </c>
      <c r="T6561" s="1" t="str">
        <f t="shared" si="205"/>
        <v>6.369104</v>
      </c>
      <c r="U6561" s="1" t="s">
        <v>250</v>
      </c>
    </row>
    <row r="6562" spans="1:21" x14ac:dyDescent="0.35">
      <c r="A6562" s="1" t="s">
        <v>19</v>
      </c>
      <c r="B6562">
        <v>2019</v>
      </c>
      <c r="C6562" s="1" t="s">
        <v>472</v>
      </c>
      <c r="D6562" s="1" t="s">
        <v>31</v>
      </c>
      <c r="E6562" s="1" t="s">
        <v>49</v>
      </c>
      <c r="F6562" s="1" t="s">
        <v>31</v>
      </c>
      <c r="G6562">
        <v>0</v>
      </c>
      <c r="H6562">
        <v>1</v>
      </c>
      <c r="I6562">
        <v>1</v>
      </c>
      <c r="J6562">
        <v>16</v>
      </c>
      <c r="K6562">
        <v>0</v>
      </c>
      <c r="L6562">
        <v>0</v>
      </c>
      <c r="M6562">
        <v>0</v>
      </c>
      <c r="N6562" s="1" t="s">
        <v>51</v>
      </c>
      <c r="O6562" s="1" t="s">
        <v>96</v>
      </c>
      <c r="P6562" s="1" t="s">
        <v>10341</v>
      </c>
      <c r="Q6562" s="1" t="s">
        <v>143</v>
      </c>
      <c r="R6562" s="1" t="s">
        <v>10342</v>
      </c>
      <c r="S6562" s="1" t="str">
        <f t="shared" si="204"/>
        <v>32.448179878</v>
      </c>
      <c r="T6562" s="1" t="str">
        <f t="shared" si="205"/>
        <v>15.158001845</v>
      </c>
      <c r="U6562" s="1" t="s">
        <v>56</v>
      </c>
    </row>
    <row r="6563" spans="1:21" x14ac:dyDescent="0.35">
      <c r="A6563" s="1" t="s">
        <v>19</v>
      </c>
      <c r="B6563">
        <v>2019</v>
      </c>
      <c r="C6563" s="1" t="s">
        <v>472</v>
      </c>
      <c r="D6563" s="1" t="s">
        <v>240</v>
      </c>
      <c r="E6563" s="1" t="s">
        <v>250</v>
      </c>
      <c r="F6563" s="1" t="s">
        <v>31</v>
      </c>
      <c r="G6563">
        <v>1</v>
      </c>
      <c r="H6563">
        <v>0</v>
      </c>
      <c r="I6563">
        <v>1</v>
      </c>
      <c r="J6563">
        <v>0</v>
      </c>
      <c r="K6563">
        <v>0</v>
      </c>
      <c r="L6563">
        <v>1</v>
      </c>
      <c r="M6563">
        <v>1</v>
      </c>
      <c r="N6563" s="1" t="s">
        <v>24</v>
      </c>
      <c r="O6563" s="1" t="s">
        <v>43</v>
      </c>
      <c r="P6563" s="1" t="s">
        <v>9896</v>
      </c>
      <c r="Q6563" s="1" t="s">
        <v>7714</v>
      </c>
      <c r="R6563" s="1" t="s">
        <v>9897</v>
      </c>
      <c r="S6563" s="1" t="str">
        <f t="shared" si="204"/>
        <v>0.363461</v>
      </c>
      <c r="T6563" s="1" t="str">
        <f t="shared" si="205"/>
        <v>12.058941</v>
      </c>
      <c r="U6563" s="1" t="s">
        <v>250</v>
      </c>
    </row>
    <row r="6564" spans="1:21" x14ac:dyDescent="0.35">
      <c r="A6564" s="1" t="s">
        <v>19</v>
      </c>
      <c r="B6564">
        <v>2019</v>
      </c>
      <c r="C6564" s="1" t="s">
        <v>472</v>
      </c>
      <c r="D6564" s="1" t="s">
        <v>21</v>
      </c>
      <c r="E6564" s="1" t="s">
        <v>22</v>
      </c>
      <c r="F6564" s="1" t="s">
        <v>34</v>
      </c>
      <c r="G6564">
        <v>1</v>
      </c>
      <c r="H6564">
        <v>0</v>
      </c>
      <c r="I6564">
        <v>1</v>
      </c>
      <c r="J6564">
        <v>0</v>
      </c>
      <c r="K6564">
        <v>0</v>
      </c>
      <c r="L6564">
        <v>1</v>
      </c>
      <c r="M6564">
        <v>0</v>
      </c>
      <c r="N6564" s="1" t="s">
        <v>42</v>
      </c>
      <c r="O6564" s="1" t="s">
        <v>25</v>
      </c>
      <c r="P6564" s="1" t="s">
        <v>26</v>
      </c>
      <c r="Q6564" s="1" t="s">
        <v>27</v>
      </c>
      <c r="R6564" s="1" t="s">
        <v>10343</v>
      </c>
      <c r="S6564" s="1" t="str">
        <f t="shared" si="204"/>
        <v>32.326217</v>
      </c>
      <c r="T6564" s="1" t="str">
        <f t="shared" si="205"/>
        <v>-113.11045</v>
      </c>
      <c r="U6564" s="1" t="s">
        <v>29</v>
      </c>
    </row>
    <row r="6565" spans="1:21" x14ac:dyDescent="0.35">
      <c r="A6565" s="1" t="s">
        <v>19</v>
      </c>
      <c r="B6565">
        <v>2019</v>
      </c>
      <c r="C6565" s="1" t="s">
        <v>472</v>
      </c>
      <c r="D6565" s="1" t="s">
        <v>240</v>
      </c>
      <c r="E6565" s="1" t="s">
        <v>40</v>
      </c>
      <c r="F6565" s="1" t="s">
        <v>31</v>
      </c>
      <c r="G6565">
        <v>1</v>
      </c>
      <c r="H6565">
        <v>0</v>
      </c>
      <c r="I6565">
        <v>1</v>
      </c>
      <c r="J6565">
        <v>0</v>
      </c>
      <c r="K6565">
        <v>0</v>
      </c>
      <c r="L6565">
        <v>1</v>
      </c>
      <c r="M6565">
        <v>0</v>
      </c>
      <c r="N6565" s="1" t="s">
        <v>24</v>
      </c>
      <c r="O6565" s="1" t="s">
        <v>3406</v>
      </c>
      <c r="P6565" s="1" t="s">
        <v>10344</v>
      </c>
      <c r="Q6565" s="1" t="s">
        <v>10345</v>
      </c>
      <c r="R6565" s="1" t="s">
        <v>10346</v>
      </c>
      <c r="S6565" s="1" t="str">
        <f t="shared" si="204"/>
        <v>45.079408592</v>
      </c>
      <c r="T6565" s="1" t="str">
        <f t="shared" si="205"/>
        <v>6.700213388</v>
      </c>
      <c r="U6565" s="1" t="s">
        <v>653</v>
      </c>
    </row>
    <row r="6566" spans="1:21" x14ac:dyDescent="0.35">
      <c r="A6566" s="1" t="s">
        <v>19</v>
      </c>
      <c r="B6566">
        <v>2019</v>
      </c>
      <c r="C6566" s="1" t="s">
        <v>472</v>
      </c>
      <c r="D6566" s="1" t="s">
        <v>250</v>
      </c>
      <c r="E6566" s="1" t="s">
        <v>39</v>
      </c>
      <c r="F6566" s="1" t="s">
        <v>708</v>
      </c>
      <c r="G6566">
        <v>1</v>
      </c>
      <c r="H6566">
        <v>0</v>
      </c>
      <c r="I6566">
        <v>1</v>
      </c>
      <c r="J6566">
        <v>0</v>
      </c>
      <c r="K6566">
        <v>0</v>
      </c>
      <c r="L6566">
        <v>1</v>
      </c>
      <c r="M6566">
        <v>0</v>
      </c>
      <c r="N6566" s="1" t="s">
        <v>35</v>
      </c>
      <c r="O6566" s="1" t="s">
        <v>43</v>
      </c>
      <c r="P6566" s="1" t="s">
        <v>10347</v>
      </c>
      <c r="Q6566" s="1" t="s">
        <v>10348</v>
      </c>
      <c r="R6566" s="1" t="s">
        <v>10349</v>
      </c>
      <c r="S6566" s="1" t="str">
        <f t="shared" si="204"/>
        <v>35.204391764</v>
      </c>
      <c r="T6566" s="1" t="str">
        <f t="shared" si="205"/>
        <v>-2.925109863</v>
      </c>
      <c r="U6566" s="1" t="s">
        <v>39</v>
      </c>
    </row>
    <row r="6567" spans="1:21" x14ac:dyDescent="0.35">
      <c r="A6567" s="1" t="s">
        <v>19</v>
      </c>
      <c r="B6567">
        <v>2019</v>
      </c>
      <c r="C6567" s="1" t="s">
        <v>472</v>
      </c>
      <c r="D6567" s="1" t="s">
        <v>240</v>
      </c>
      <c r="E6567" s="1" t="s">
        <v>250</v>
      </c>
      <c r="F6567" s="1" t="s">
        <v>31</v>
      </c>
      <c r="G6567">
        <v>2</v>
      </c>
      <c r="H6567">
        <v>0</v>
      </c>
      <c r="I6567">
        <v>2</v>
      </c>
      <c r="J6567">
        <v>0</v>
      </c>
      <c r="K6567">
        <v>1</v>
      </c>
      <c r="L6567">
        <v>1</v>
      </c>
      <c r="M6567">
        <v>0</v>
      </c>
      <c r="N6567" s="1" t="s">
        <v>24</v>
      </c>
      <c r="O6567" s="1" t="s">
        <v>197</v>
      </c>
      <c r="P6567" s="1" t="s">
        <v>5539</v>
      </c>
      <c r="Q6567" s="1" t="s">
        <v>7714</v>
      </c>
      <c r="R6567" s="1" t="s">
        <v>10005</v>
      </c>
      <c r="S6567" s="1" t="str">
        <f t="shared" si="204"/>
        <v>22.753382</v>
      </c>
      <c r="T6567" s="1" t="str">
        <f t="shared" si="205"/>
        <v>13.804316</v>
      </c>
      <c r="U6567" s="1" t="s">
        <v>250</v>
      </c>
    </row>
    <row r="6568" spans="1:21" x14ac:dyDescent="0.35">
      <c r="A6568" s="1" t="s">
        <v>19</v>
      </c>
      <c r="B6568">
        <v>2019</v>
      </c>
      <c r="C6568" s="1" t="s">
        <v>472</v>
      </c>
      <c r="D6568" s="1" t="s">
        <v>240</v>
      </c>
      <c r="E6568" s="1" t="s">
        <v>250</v>
      </c>
      <c r="F6568" s="1" t="s">
        <v>31</v>
      </c>
      <c r="G6568">
        <v>1</v>
      </c>
      <c r="H6568">
        <v>0</v>
      </c>
      <c r="I6568">
        <v>1</v>
      </c>
      <c r="J6568">
        <v>0</v>
      </c>
      <c r="K6568">
        <v>0</v>
      </c>
      <c r="L6568">
        <v>1</v>
      </c>
      <c r="M6568">
        <v>0</v>
      </c>
      <c r="N6568" s="1" t="s">
        <v>24</v>
      </c>
      <c r="O6568" s="1" t="s">
        <v>197</v>
      </c>
      <c r="P6568" s="1" t="s">
        <v>4152</v>
      </c>
      <c r="Q6568" s="1" t="s">
        <v>7714</v>
      </c>
      <c r="R6568" s="1" t="s">
        <v>8840</v>
      </c>
      <c r="S6568" s="1" t="str">
        <f t="shared" si="204"/>
        <v>16.97314</v>
      </c>
      <c r="T6568" s="1" t="str">
        <f t="shared" si="205"/>
        <v>7.98974</v>
      </c>
      <c r="U6568" s="1" t="s">
        <v>250</v>
      </c>
    </row>
    <row r="6569" spans="1:21" x14ac:dyDescent="0.35">
      <c r="A6569" s="1" t="s">
        <v>19</v>
      </c>
      <c r="B6569">
        <v>2019</v>
      </c>
      <c r="C6569" s="1" t="s">
        <v>472</v>
      </c>
      <c r="D6569" s="1" t="s">
        <v>240</v>
      </c>
      <c r="E6569" s="1" t="s">
        <v>250</v>
      </c>
      <c r="F6569" s="1" t="s">
        <v>31</v>
      </c>
      <c r="G6569">
        <v>1</v>
      </c>
      <c r="H6569">
        <v>0</v>
      </c>
      <c r="I6569">
        <v>1</v>
      </c>
      <c r="J6569">
        <v>0</v>
      </c>
      <c r="K6569">
        <v>1</v>
      </c>
      <c r="L6569">
        <v>0</v>
      </c>
      <c r="M6569">
        <v>0</v>
      </c>
      <c r="N6569" s="1" t="s">
        <v>24</v>
      </c>
      <c r="O6569" s="1" t="s">
        <v>43</v>
      </c>
      <c r="P6569" s="1" t="s">
        <v>4154</v>
      </c>
      <c r="Q6569" s="1" t="s">
        <v>7714</v>
      </c>
      <c r="R6569" s="1" t="s">
        <v>9508</v>
      </c>
      <c r="S6569" s="1" t="str">
        <f t="shared" si="204"/>
        <v>-7.995856</v>
      </c>
      <c r="T6569" s="1" t="str">
        <f t="shared" si="205"/>
        <v>12.617282</v>
      </c>
      <c r="U6569" s="1" t="s">
        <v>250</v>
      </c>
    </row>
    <row r="6570" spans="1:21" x14ac:dyDescent="0.35">
      <c r="A6570" s="1" t="s">
        <v>19</v>
      </c>
      <c r="B6570">
        <v>2019</v>
      </c>
      <c r="C6570" s="1" t="s">
        <v>472</v>
      </c>
      <c r="D6570" s="1" t="s">
        <v>240</v>
      </c>
      <c r="E6570" s="1" t="s">
        <v>39</v>
      </c>
      <c r="F6570" s="1" t="s">
        <v>31</v>
      </c>
      <c r="G6570">
        <v>2</v>
      </c>
      <c r="H6570">
        <v>0</v>
      </c>
      <c r="I6570">
        <v>2</v>
      </c>
      <c r="J6570">
        <v>0</v>
      </c>
      <c r="K6570">
        <v>0</v>
      </c>
      <c r="L6570">
        <v>2</v>
      </c>
      <c r="M6570">
        <v>2</v>
      </c>
      <c r="N6570" s="1" t="s">
        <v>42</v>
      </c>
      <c r="O6570" s="1" t="s">
        <v>197</v>
      </c>
      <c r="P6570" s="1" t="s">
        <v>4142</v>
      </c>
      <c r="Q6570" s="1" t="s">
        <v>7714</v>
      </c>
      <c r="R6570" s="1" t="s">
        <v>9955</v>
      </c>
      <c r="S6570" s="1" t="str">
        <f t="shared" si="204"/>
        <v>25.29115</v>
      </c>
      <c r="T6570" s="1" t="str">
        <f t="shared" si="205"/>
        <v>13.766789</v>
      </c>
      <c r="U6570" s="1" t="s">
        <v>39</v>
      </c>
    </row>
    <row r="6571" spans="1:21" x14ac:dyDescent="0.35">
      <c r="A6571" s="1" t="s">
        <v>19</v>
      </c>
      <c r="B6571">
        <v>2019</v>
      </c>
      <c r="C6571" s="1" t="s">
        <v>472</v>
      </c>
      <c r="D6571" s="1" t="s">
        <v>31</v>
      </c>
      <c r="E6571" s="1" t="s">
        <v>39</v>
      </c>
      <c r="F6571" s="1" t="s">
        <v>31</v>
      </c>
      <c r="G6571">
        <v>1</v>
      </c>
      <c r="H6571">
        <v>0</v>
      </c>
      <c r="I6571">
        <v>1</v>
      </c>
      <c r="J6571">
        <v>0</v>
      </c>
      <c r="K6571">
        <v>1</v>
      </c>
      <c r="L6571">
        <v>0</v>
      </c>
      <c r="M6571">
        <v>0</v>
      </c>
      <c r="N6571" s="1" t="s">
        <v>24</v>
      </c>
      <c r="O6571" s="1" t="s">
        <v>197</v>
      </c>
      <c r="P6571" s="1" t="s">
        <v>7346</v>
      </c>
      <c r="Q6571" s="1" t="s">
        <v>7714</v>
      </c>
      <c r="R6571" s="1" t="s">
        <v>8954</v>
      </c>
      <c r="S6571" s="1" t="str">
        <f t="shared" si="204"/>
        <v>27.54682</v>
      </c>
      <c r="T6571" s="1" t="str">
        <f t="shared" si="205"/>
        <v>14.26757</v>
      </c>
      <c r="U6571" s="1" t="s">
        <v>39</v>
      </c>
    </row>
    <row r="6572" spans="1:21" x14ac:dyDescent="0.35">
      <c r="A6572" s="1" t="s">
        <v>19</v>
      </c>
      <c r="B6572">
        <v>2019</v>
      </c>
      <c r="C6572" s="1" t="s">
        <v>472</v>
      </c>
      <c r="D6572" s="1" t="s">
        <v>31</v>
      </c>
      <c r="E6572" s="1" t="s">
        <v>39</v>
      </c>
      <c r="F6572" s="1" t="s">
        <v>31</v>
      </c>
      <c r="G6572">
        <v>2</v>
      </c>
      <c r="H6572">
        <v>0</v>
      </c>
      <c r="I6572">
        <v>2</v>
      </c>
      <c r="J6572">
        <v>0</v>
      </c>
      <c r="K6572">
        <v>1</v>
      </c>
      <c r="L6572">
        <v>1</v>
      </c>
      <c r="M6572">
        <v>1</v>
      </c>
      <c r="N6572" s="1" t="s">
        <v>24</v>
      </c>
      <c r="O6572" s="1" t="s">
        <v>197</v>
      </c>
      <c r="P6572" s="1" t="s">
        <v>4142</v>
      </c>
      <c r="Q6572" s="1" t="s">
        <v>7714</v>
      </c>
      <c r="R6572" s="1" t="s">
        <v>9955</v>
      </c>
      <c r="S6572" s="1" t="str">
        <f t="shared" si="204"/>
        <v>25.29115</v>
      </c>
      <c r="T6572" s="1" t="str">
        <f t="shared" si="205"/>
        <v>13.766789</v>
      </c>
      <c r="U6572" s="1" t="s">
        <v>39</v>
      </c>
    </row>
    <row r="6573" spans="1:21" x14ac:dyDescent="0.35">
      <c r="A6573" s="1" t="s">
        <v>19</v>
      </c>
      <c r="B6573">
        <v>2019</v>
      </c>
      <c r="C6573" s="1" t="s">
        <v>472</v>
      </c>
      <c r="D6573" s="1" t="s">
        <v>31</v>
      </c>
      <c r="E6573" s="1" t="s">
        <v>39</v>
      </c>
      <c r="F6573" s="1" t="s">
        <v>31</v>
      </c>
      <c r="G6573">
        <v>1</v>
      </c>
      <c r="H6573">
        <v>0</v>
      </c>
      <c r="I6573">
        <v>1</v>
      </c>
      <c r="J6573">
        <v>0</v>
      </c>
      <c r="K6573">
        <v>0</v>
      </c>
      <c r="L6573">
        <v>1</v>
      </c>
      <c r="M6573">
        <v>0</v>
      </c>
      <c r="N6573" s="1" t="s">
        <v>24</v>
      </c>
      <c r="O6573" s="1" t="s">
        <v>197</v>
      </c>
      <c r="P6573" s="1" t="s">
        <v>1419</v>
      </c>
      <c r="Q6573" s="1" t="s">
        <v>7714</v>
      </c>
      <c r="R6573" s="1" t="s">
        <v>8861</v>
      </c>
      <c r="S6573" s="1" t="str">
        <f t="shared" si="204"/>
        <v>27.02249</v>
      </c>
      <c r="T6573" s="1" t="str">
        <f t="shared" si="205"/>
        <v>14.44099</v>
      </c>
      <c r="U6573" s="1" t="s">
        <v>39</v>
      </c>
    </row>
    <row r="6574" spans="1:21" x14ac:dyDescent="0.35">
      <c r="A6574" s="1" t="s">
        <v>19</v>
      </c>
      <c r="B6574">
        <v>2019</v>
      </c>
      <c r="C6574" s="1" t="s">
        <v>472</v>
      </c>
      <c r="D6574" s="1" t="s">
        <v>240</v>
      </c>
      <c r="E6574" s="1" t="s">
        <v>250</v>
      </c>
      <c r="F6574" s="1" t="s">
        <v>31</v>
      </c>
      <c r="G6574">
        <v>2</v>
      </c>
      <c r="H6574">
        <v>0</v>
      </c>
      <c r="I6574">
        <v>2</v>
      </c>
      <c r="J6574">
        <v>0</v>
      </c>
      <c r="K6574">
        <v>0</v>
      </c>
      <c r="L6574">
        <v>2</v>
      </c>
      <c r="M6574">
        <v>0</v>
      </c>
      <c r="N6574" s="1" t="s">
        <v>82</v>
      </c>
      <c r="O6574" s="1" t="s">
        <v>43</v>
      </c>
      <c r="P6574" s="1" t="s">
        <v>5779</v>
      </c>
      <c r="Q6574" s="1" t="s">
        <v>7714</v>
      </c>
      <c r="R6574" s="1" t="s">
        <v>9212</v>
      </c>
      <c r="S6574" s="1" t="str">
        <f t="shared" si="204"/>
        <v>2.387595</v>
      </c>
      <c r="T6574" s="1" t="str">
        <f t="shared" si="205"/>
        <v>6.369104</v>
      </c>
      <c r="U6574" s="1" t="s">
        <v>250</v>
      </c>
    </row>
    <row r="6575" spans="1:21" x14ac:dyDescent="0.35">
      <c r="A6575" s="1" t="s">
        <v>19</v>
      </c>
      <c r="B6575">
        <v>2019</v>
      </c>
      <c r="C6575" s="1" t="s">
        <v>472</v>
      </c>
      <c r="D6575" s="1" t="s">
        <v>31</v>
      </c>
      <c r="E6575" s="1" t="s">
        <v>39</v>
      </c>
      <c r="F6575" s="1" t="s">
        <v>31</v>
      </c>
      <c r="G6575">
        <v>2</v>
      </c>
      <c r="H6575">
        <v>0</v>
      </c>
      <c r="I6575">
        <v>2</v>
      </c>
      <c r="J6575">
        <v>0</v>
      </c>
      <c r="K6575">
        <v>1</v>
      </c>
      <c r="L6575">
        <v>1</v>
      </c>
      <c r="M6575">
        <v>1</v>
      </c>
      <c r="N6575" s="1" t="s">
        <v>24</v>
      </c>
      <c r="O6575" s="1" t="s">
        <v>197</v>
      </c>
      <c r="P6575" s="1" t="s">
        <v>2483</v>
      </c>
      <c r="Q6575" s="1" t="s">
        <v>7714</v>
      </c>
      <c r="R6575" s="1" t="s">
        <v>9043</v>
      </c>
      <c r="S6575" s="1" t="str">
        <f t="shared" si="204"/>
        <v>31.76402</v>
      </c>
      <c r="T6575" s="1" t="str">
        <f t="shared" si="205"/>
        <v>14.03511</v>
      </c>
      <c r="U6575" s="1" t="s">
        <v>39</v>
      </c>
    </row>
    <row r="6576" spans="1:21" x14ac:dyDescent="0.35">
      <c r="A6576" s="1" t="s">
        <v>19</v>
      </c>
      <c r="B6576">
        <v>2019</v>
      </c>
      <c r="C6576" s="1" t="s">
        <v>472</v>
      </c>
      <c r="D6576" s="1" t="s">
        <v>240</v>
      </c>
      <c r="E6576" s="1" t="s">
        <v>250</v>
      </c>
      <c r="F6576" s="1" t="s">
        <v>31</v>
      </c>
      <c r="G6576">
        <v>1</v>
      </c>
      <c r="H6576">
        <v>0</v>
      </c>
      <c r="I6576">
        <v>1</v>
      </c>
      <c r="J6576">
        <v>0</v>
      </c>
      <c r="K6576">
        <v>0</v>
      </c>
      <c r="L6576">
        <v>1</v>
      </c>
      <c r="M6576">
        <v>0</v>
      </c>
      <c r="N6576" s="1" t="s">
        <v>24</v>
      </c>
      <c r="O6576" s="1" t="s">
        <v>43</v>
      </c>
      <c r="P6576" s="1" t="s">
        <v>5589</v>
      </c>
      <c r="Q6576" s="1" t="s">
        <v>7714</v>
      </c>
      <c r="R6576" s="1" t="s">
        <v>9385</v>
      </c>
      <c r="S6576" s="1" t="str">
        <f t="shared" si="204"/>
        <v>-1.52105</v>
      </c>
      <c r="T6576" s="1" t="str">
        <f t="shared" si="205"/>
        <v>12.368721</v>
      </c>
      <c r="U6576" s="1" t="s">
        <v>250</v>
      </c>
    </row>
    <row r="6577" spans="1:21" x14ac:dyDescent="0.35">
      <c r="A6577" s="1" t="s">
        <v>19</v>
      </c>
      <c r="B6577">
        <v>2019</v>
      </c>
      <c r="C6577" s="1" t="s">
        <v>472</v>
      </c>
      <c r="D6577" s="1" t="s">
        <v>31</v>
      </c>
      <c r="E6577" s="1" t="s">
        <v>250</v>
      </c>
      <c r="F6577" s="1" t="s">
        <v>31</v>
      </c>
      <c r="G6577">
        <v>1</v>
      </c>
      <c r="H6577">
        <v>0</v>
      </c>
      <c r="I6577">
        <v>1</v>
      </c>
      <c r="J6577">
        <v>0</v>
      </c>
      <c r="K6577">
        <v>1</v>
      </c>
      <c r="L6577">
        <v>0</v>
      </c>
      <c r="M6577">
        <v>0</v>
      </c>
      <c r="N6577" s="1" t="s">
        <v>24</v>
      </c>
      <c r="O6577" s="1" t="s">
        <v>197</v>
      </c>
      <c r="P6577" s="1" t="s">
        <v>4152</v>
      </c>
      <c r="Q6577" s="1" t="s">
        <v>7714</v>
      </c>
      <c r="R6577" s="1" t="s">
        <v>8840</v>
      </c>
      <c r="S6577" s="1" t="str">
        <f t="shared" si="204"/>
        <v>16.97314</v>
      </c>
      <c r="T6577" s="1" t="str">
        <f t="shared" si="205"/>
        <v>7.98974</v>
      </c>
      <c r="U6577" s="1" t="s">
        <v>250</v>
      </c>
    </row>
    <row r="6578" spans="1:21" x14ac:dyDescent="0.35">
      <c r="A6578" s="1" t="s">
        <v>19</v>
      </c>
      <c r="B6578">
        <v>2019</v>
      </c>
      <c r="C6578" s="1" t="s">
        <v>472</v>
      </c>
      <c r="D6578" s="1" t="s">
        <v>407</v>
      </c>
      <c r="E6578" s="1" t="s">
        <v>161</v>
      </c>
      <c r="F6578" s="1" t="s">
        <v>31</v>
      </c>
      <c r="G6578">
        <v>1</v>
      </c>
      <c r="H6578">
        <v>0</v>
      </c>
      <c r="I6578">
        <v>1</v>
      </c>
      <c r="J6578">
        <v>0</v>
      </c>
      <c r="K6578">
        <v>0</v>
      </c>
      <c r="L6578">
        <v>1</v>
      </c>
      <c r="M6578">
        <v>0</v>
      </c>
      <c r="N6578" s="1" t="s">
        <v>51</v>
      </c>
      <c r="O6578" s="1" t="s">
        <v>789</v>
      </c>
      <c r="P6578" s="1" t="s">
        <v>10350</v>
      </c>
      <c r="Q6578" s="1" t="s">
        <v>8633</v>
      </c>
      <c r="R6578" s="1" t="s">
        <v>10351</v>
      </c>
      <c r="S6578" s="1" t="str">
        <f t="shared" si="204"/>
        <v>41.686784185</v>
      </c>
      <c r="T6578" s="1" t="str">
        <f t="shared" si="205"/>
        <v>26.437765783</v>
      </c>
      <c r="U6578" s="1" t="s">
        <v>161</v>
      </c>
    </row>
    <row r="6579" spans="1:21" x14ac:dyDescent="0.35">
      <c r="A6579" s="1" t="s">
        <v>19</v>
      </c>
      <c r="B6579">
        <v>2019</v>
      </c>
      <c r="C6579" s="1" t="s">
        <v>472</v>
      </c>
      <c r="D6579" s="1" t="s">
        <v>30</v>
      </c>
      <c r="E6579" s="1" t="s">
        <v>22</v>
      </c>
      <c r="F6579" s="1" t="s">
        <v>31</v>
      </c>
      <c r="G6579">
        <v>1</v>
      </c>
      <c r="H6579">
        <v>0</v>
      </c>
      <c r="I6579">
        <v>1</v>
      </c>
      <c r="J6579">
        <v>0</v>
      </c>
      <c r="K6579">
        <v>0</v>
      </c>
      <c r="L6579">
        <v>1</v>
      </c>
      <c r="M6579">
        <v>0</v>
      </c>
      <c r="N6579" s="1" t="s">
        <v>24</v>
      </c>
      <c r="O6579" s="1" t="s">
        <v>25</v>
      </c>
      <c r="P6579" s="1" t="s">
        <v>26</v>
      </c>
      <c r="Q6579" s="1" t="s">
        <v>27</v>
      </c>
      <c r="R6579" s="1" t="s">
        <v>10352</v>
      </c>
      <c r="S6579" s="1" t="str">
        <f t="shared" si="204"/>
        <v>31.346883</v>
      </c>
      <c r="T6579" s="1" t="str">
        <f t="shared" si="205"/>
        <v>-110.13665</v>
      </c>
      <c r="U6579" s="1" t="s">
        <v>29</v>
      </c>
    </row>
    <row r="6580" spans="1:21" x14ac:dyDescent="0.35">
      <c r="A6580" s="1" t="s">
        <v>19</v>
      </c>
      <c r="B6580">
        <v>2019</v>
      </c>
      <c r="C6580" s="1" t="s">
        <v>472</v>
      </c>
      <c r="D6580" s="1" t="s">
        <v>31</v>
      </c>
      <c r="E6580" s="1" t="s">
        <v>250</v>
      </c>
      <c r="F6580" s="1" t="s">
        <v>31</v>
      </c>
      <c r="G6580">
        <v>1</v>
      </c>
      <c r="H6580">
        <v>0</v>
      </c>
      <c r="I6580">
        <v>1</v>
      </c>
      <c r="J6580">
        <v>0</v>
      </c>
      <c r="K6580">
        <v>0</v>
      </c>
      <c r="L6580">
        <v>1</v>
      </c>
      <c r="M6580">
        <v>0</v>
      </c>
      <c r="N6580" s="1" t="s">
        <v>24</v>
      </c>
      <c r="O6580" s="1" t="s">
        <v>197</v>
      </c>
      <c r="P6580" s="1" t="s">
        <v>4152</v>
      </c>
      <c r="Q6580" s="1" t="s">
        <v>7714</v>
      </c>
      <c r="R6580" s="1" t="s">
        <v>8840</v>
      </c>
      <c r="S6580" s="1" t="str">
        <f t="shared" si="204"/>
        <v>16.97314</v>
      </c>
      <c r="T6580" s="1" t="str">
        <f t="shared" si="205"/>
        <v>7.98974</v>
      </c>
      <c r="U6580" s="1" t="s">
        <v>250</v>
      </c>
    </row>
    <row r="6581" spans="1:21" x14ac:dyDescent="0.35">
      <c r="A6581" s="1" t="s">
        <v>19</v>
      </c>
      <c r="B6581">
        <v>2019</v>
      </c>
      <c r="C6581" s="1" t="s">
        <v>472</v>
      </c>
      <c r="D6581" s="1" t="s">
        <v>31</v>
      </c>
      <c r="E6581" s="1" t="s">
        <v>39</v>
      </c>
      <c r="F6581" s="1" t="s">
        <v>31</v>
      </c>
      <c r="G6581">
        <v>1</v>
      </c>
      <c r="H6581">
        <v>0</v>
      </c>
      <c r="I6581">
        <v>1</v>
      </c>
      <c r="J6581">
        <v>0</v>
      </c>
      <c r="K6581">
        <v>0</v>
      </c>
      <c r="L6581">
        <v>1</v>
      </c>
      <c r="M6581">
        <v>0</v>
      </c>
      <c r="N6581" s="1" t="s">
        <v>42</v>
      </c>
      <c r="O6581" s="1" t="s">
        <v>197</v>
      </c>
      <c r="P6581" s="1" t="s">
        <v>10353</v>
      </c>
      <c r="Q6581" s="1" t="s">
        <v>7714</v>
      </c>
      <c r="R6581" s="1" t="s">
        <v>10354</v>
      </c>
      <c r="S6581" s="1" t="str">
        <f t="shared" si="204"/>
        <v>23.358277</v>
      </c>
      <c r="T6581" s="1" t="str">
        <f t="shared" si="205"/>
        <v>22.388895</v>
      </c>
      <c r="U6581" s="1" t="s">
        <v>39</v>
      </c>
    </row>
    <row r="6582" spans="1:21" x14ac:dyDescent="0.35">
      <c r="A6582" s="1" t="s">
        <v>19</v>
      </c>
      <c r="B6582">
        <v>2019</v>
      </c>
      <c r="C6582" s="1" t="s">
        <v>472</v>
      </c>
      <c r="D6582" s="1" t="s">
        <v>240</v>
      </c>
      <c r="E6582" s="1" t="s">
        <v>250</v>
      </c>
      <c r="F6582" s="1" t="s">
        <v>31</v>
      </c>
      <c r="G6582">
        <v>1</v>
      </c>
      <c r="H6582">
        <v>0</v>
      </c>
      <c r="I6582">
        <v>1</v>
      </c>
      <c r="J6582">
        <v>0</v>
      </c>
      <c r="K6582">
        <v>1</v>
      </c>
      <c r="L6582">
        <v>0</v>
      </c>
      <c r="M6582">
        <v>0</v>
      </c>
      <c r="N6582" s="1" t="s">
        <v>24</v>
      </c>
      <c r="O6582" s="1" t="s">
        <v>43</v>
      </c>
      <c r="P6582" s="1" t="s">
        <v>10355</v>
      </c>
      <c r="Q6582" s="1" t="s">
        <v>7714</v>
      </c>
      <c r="R6582" s="1" t="s">
        <v>10356</v>
      </c>
      <c r="S6582" s="1" t="str">
        <f t="shared" si="204"/>
        <v>-12.211369</v>
      </c>
      <c r="T6582" s="1" t="str">
        <f t="shared" si="205"/>
        <v>14.458665</v>
      </c>
      <c r="U6582" s="1" t="s">
        <v>250</v>
      </c>
    </row>
    <row r="6583" spans="1:21" x14ac:dyDescent="0.35">
      <c r="A6583" s="1" t="s">
        <v>19</v>
      </c>
      <c r="B6583">
        <v>2019</v>
      </c>
      <c r="C6583" s="1" t="s">
        <v>472</v>
      </c>
      <c r="D6583" s="1" t="s">
        <v>240</v>
      </c>
      <c r="E6583" s="1" t="s">
        <v>250</v>
      </c>
      <c r="F6583" s="1" t="s">
        <v>31</v>
      </c>
      <c r="G6583">
        <v>1</v>
      </c>
      <c r="H6583">
        <v>0</v>
      </c>
      <c r="I6583">
        <v>1</v>
      </c>
      <c r="J6583">
        <v>0</v>
      </c>
      <c r="K6583">
        <v>0</v>
      </c>
      <c r="L6583">
        <v>1</v>
      </c>
      <c r="M6583">
        <v>0</v>
      </c>
      <c r="N6583" s="1" t="s">
        <v>42</v>
      </c>
      <c r="O6583" s="1" t="s">
        <v>197</v>
      </c>
      <c r="P6583" s="1" t="s">
        <v>10004</v>
      </c>
      <c r="Q6583" s="1" t="s">
        <v>7714</v>
      </c>
      <c r="R6583" s="1" t="s">
        <v>10005</v>
      </c>
      <c r="S6583" s="1" t="str">
        <f t="shared" si="204"/>
        <v>22.753382</v>
      </c>
      <c r="T6583" s="1" t="str">
        <f t="shared" si="205"/>
        <v>13.804316</v>
      </c>
      <c r="U6583" s="1" t="s">
        <v>250</v>
      </c>
    </row>
    <row r="6584" spans="1:21" x14ac:dyDescent="0.35">
      <c r="A6584" s="1" t="s">
        <v>19</v>
      </c>
      <c r="B6584">
        <v>2019</v>
      </c>
      <c r="C6584" s="1" t="s">
        <v>472</v>
      </c>
      <c r="D6584" s="1" t="s">
        <v>21</v>
      </c>
      <c r="E6584" s="1" t="s">
        <v>22</v>
      </c>
      <c r="F6584" s="1" t="s">
        <v>677</v>
      </c>
      <c r="G6584">
        <v>2</v>
      </c>
      <c r="H6584">
        <v>0</v>
      </c>
      <c r="I6584">
        <v>2</v>
      </c>
      <c r="J6584">
        <v>35</v>
      </c>
      <c r="K6584">
        <v>1</v>
      </c>
      <c r="L6584">
        <v>1</v>
      </c>
      <c r="M6584">
        <v>1</v>
      </c>
      <c r="N6584" s="1" t="s">
        <v>51</v>
      </c>
      <c r="O6584" s="1" t="s">
        <v>25</v>
      </c>
      <c r="P6584" s="1" t="s">
        <v>10357</v>
      </c>
      <c r="Q6584" s="1" t="s">
        <v>10358</v>
      </c>
      <c r="R6584" s="1" t="s">
        <v>10359</v>
      </c>
      <c r="S6584" s="1" t="str">
        <f t="shared" si="204"/>
        <v>29.326039842</v>
      </c>
      <c r="T6584" s="1" t="str">
        <f t="shared" si="205"/>
        <v>-100.91930746</v>
      </c>
      <c r="U6584" s="1" t="s">
        <v>29</v>
      </c>
    </row>
    <row r="6585" spans="1:21" x14ac:dyDescent="0.35">
      <c r="A6585" s="1" t="s">
        <v>19</v>
      </c>
      <c r="B6585">
        <v>2019</v>
      </c>
      <c r="C6585" s="1" t="s">
        <v>472</v>
      </c>
      <c r="D6585" s="1" t="s">
        <v>39</v>
      </c>
      <c r="E6585" s="1" t="s">
        <v>49</v>
      </c>
      <c r="F6585" s="1" t="s">
        <v>1192</v>
      </c>
      <c r="G6585">
        <v>1</v>
      </c>
      <c r="H6585">
        <v>0</v>
      </c>
      <c r="I6585">
        <v>1</v>
      </c>
      <c r="J6585">
        <v>0</v>
      </c>
      <c r="K6585">
        <v>0</v>
      </c>
      <c r="L6585">
        <v>1</v>
      </c>
      <c r="M6585">
        <v>0</v>
      </c>
      <c r="N6585" s="1" t="s">
        <v>51</v>
      </c>
      <c r="O6585" s="1" t="s">
        <v>87</v>
      </c>
      <c r="P6585" s="1" t="s">
        <v>10360</v>
      </c>
      <c r="Q6585" s="1" t="s">
        <v>307</v>
      </c>
      <c r="R6585" s="1" t="s">
        <v>10361</v>
      </c>
      <c r="S6585" s="1" t="str">
        <f t="shared" si="204"/>
        <v>36.350937342</v>
      </c>
      <c r="T6585" s="1" t="str">
        <f t="shared" si="205"/>
        <v>-5.231617462</v>
      </c>
      <c r="U6585" s="1" t="s">
        <v>56</v>
      </c>
    </row>
    <row r="6586" spans="1:21" x14ac:dyDescent="0.35">
      <c r="A6586" s="1" t="s">
        <v>19</v>
      </c>
      <c r="B6586">
        <v>2019</v>
      </c>
      <c r="C6586" s="1" t="s">
        <v>472</v>
      </c>
      <c r="D6586" s="1" t="s">
        <v>64</v>
      </c>
      <c r="E6586" s="1" t="s">
        <v>40</v>
      </c>
      <c r="F6586" s="1" t="s">
        <v>31</v>
      </c>
      <c r="G6586">
        <v>1</v>
      </c>
      <c r="H6586">
        <v>0</v>
      </c>
      <c r="I6586">
        <v>1</v>
      </c>
      <c r="J6586">
        <v>8</v>
      </c>
      <c r="K6586">
        <v>0</v>
      </c>
      <c r="L6586">
        <v>0</v>
      </c>
      <c r="M6586">
        <v>0</v>
      </c>
      <c r="N6586" s="1" t="s">
        <v>66</v>
      </c>
      <c r="O6586" s="1" t="s">
        <v>43</v>
      </c>
      <c r="P6586" s="1" t="s">
        <v>10362</v>
      </c>
      <c r="Q6586" s="1" t="s">
        <v>10363</v>
      </c>
      <c r="R6586" s="1" t="s">
        <v>10364</v>
      </c>
      <c r="S6586" s="1" t="str">
        <f t="shared" si="204"/>
        <v>41.094866935</v>
      </c>
      <c r="T6586" s="1" t="str">
        <f t="shared" si="205"/>
        <v>25.406005057</v>
      </c>
      <c r="U6586" s="1" t="s">
        <v>653</v>
      </c>
    </row>
    <row r="6587" spans="1:21" x14ac:dyDescent="0.35">
      <c r="A6587" s="1" t="s">
        <v>19</v>
      </c>
      <c r="B6587">
        <v>2019</v>
      </c>
      <c r="C6587" s="1" t="s">
        <v>472</v>
      </c>
      <c r="D6587" s="1" t="s">
        <v>31</v>
      </c>
      <c r="E6587" s="1" t="s">
        <v>39</v>
      </c>
      <c r="F6587" s="1" t="s">
        <v>31</v>
      </c>
      <c r="G6587">
        <v>1</v>
      </c>
      <c r="H6587">
        <v>0</v>
      </c>
      <c r="I6587">
        <v>1</v>
      </c>
      <c r="J6587">
        <v>0</v>
      </c>
      <c r="K6587">
        <v>1</v>
      </c>
      <c r="L6587">
        <v>0</v>
      </c>
      <c r="M6587">
        <v>1</v>
      </c>
      <c r="N6587" s="1" t="s">
        <v>24</v>
      </c>
      <c r="O6587" s="1" t="s">
        <v>43</v>
      </c>
      <c r="P6587" s="1" t="s">
        <v>3227</v>
      </c>
      <c r="Q6587" s="1" t="s">
        <v>7714</v>
      </c>
      <c r="R6587" s="1" t="s">
        <v>9625</v>
      </c>
      <c r="S6587" s="1" t="str">
        <f t="shared" si="204"/>
        <v>38.12072</v>
      </c>
      <c r="T6587" s="1" t="str">
        <f t="shared" si="205"/>
        <v>13.30701</v>
      </c>
      <c r="U6587" s="1" t="s">
        <v>39</v>
      </c>
    </row>
    <row r="6588" spans="1:21" x14ac:dyDescent="0.35">
      <c r="A6588" s="1" t="s">
        <v>19</v>
      </c>
      <c r="B6588">
        <v>2019</v>
      </c>
      <c r="C6588" s="1" t="s">
        <v>472</v>
      </c>
      <c r="D6588" s="1" t="s">
        <v>31</v>
      </c>
      <c r="E6588" s="1" t="s">
        <v>39</v>
      </c>
      <c r="F6588" s="1" t="s">
        <v>31</v>
      </c>
      <c r="G6588">
        <v>1</v>
      </c>
      <c r="H6588">
        <v>0</v>
      </c>
      <c r="I6588">
        <v>1</v>
      </c>
      <c r="J6588">
        <v>0</v>
      </c>
      <c r="K6588">
        <v>1</v>
      </c>
      <c r="L6588">
        <v>0</v>
      </c>
      <c r="M6588">
        <v>1</v>
      </c>
      <c r="N6588" s="1" t="s">
        <v>24</v>
      </c>
      <c r="O6588" s="1" t="s">
        <v>197</v>
      </c>
      <c r="P6588" s="1" t="s">
        <v>10365</v>
      </c>
      <c r="Q6588" s="1" t="s">
        <v>7714</v>
      </c>
      <c r="R6588" s="1" t="s">
        <v>9955</v>
      </c>
      <c r="S6588" s="1" t="str">
        <f t="shared" si="204"/>
        <v>25.29115</v>
      </c>
      <c r="T6588" s="1" t="str">
        <f t="shared" si="205"/>
        <v>13.766789</v>
      </c>
      <c r="U6588" s="1" t="s">
        <v>39</v>
      </c>
    </row>
    <row r="6589" spans="1:21" x14ac:dyDescent="0.35">
      <c r="A6589" s="1" t="s">
        <v>19</v>
      </c>
      <c r="B6589">
        <v>2019</v>
      </c>
      <c r="C6589" s="1" t="s">
        <v>472</v>
      </c>
      <c r="D6589" s="1" t="s">
        <v>31</v>
      </c>
      <c r="E6589" s="1" t="s">
        <v>39</v>
      </c>
      <c r="F6589" s="1" t="s">
        <v>31</v>
      </c>
      <c r="G6589">
        <v>3</v>
      </c>
      <c r="H6589">
        <v>0</v>
      </c>
      <c r="I6589">
        <v>3</v>
      </c>
      <c r="J6589">
        <v>0</v>
      </c>
      <c r="K6589">
        <v>1</v>
      </c>
      <c r="L6589">
        <v>1</v>
      </c>
      <c r="M6589">
        <v>0</v>
      </c>
      <c r="N6589" s="1" t="s">
        <v>24</v>
      </c>
      <c r="O6589" s="1" t="s">
        <v>197</v>
      </c>
      <c r="P6589" s="1" t="s">
        <v>1419</v>
      </c>
      <c r="Q6589" s="1" t="s">
        <v>7714</v>
      </c>
      <c r="R6589" s="1" t="s">
        <v>10036</v>
      </c>
      <c r="S6589" s="1" t="str">
        <f t="shared" si="204"/>
        <v>26.976091</v>
      </c>
      <c r="T6589" s="1" t="str">
        <f t="shared" si="205"/>
        <v>14.460981</v>
      </c>
      <c r="U6589" s="1" t="s">
        <v>39</v>
      </c>
    </row>
    <row r="6590" spans="1:21" x14ac:dyDescent="0.35">
      <c r="A6590" s="1" t="s">
        <v>19</v>
      </c>
      <c r="B6590">
        <v>2019</v>
      </c>
      <c r="C6590" s="1" t="s">
        <v>472</v>
      </c>
      <c r="D6590" s="1" t="s">
        <v>240</v>
      </c>
      <c r="E6590" s="1" t="s">
        <v>39</v>
      </c>
      <c r="F6590" s="1" t="s">
        <v>31</v>
      </c>
      <c r="G6590">
        <v>5</v>
      </c>
      <c r="H6590">
        <v>0</v>
      </c>
      <c r="I6590">
        <v>5</v>
      </c>
      <c r="J6590">
        <v>0</v>
      </c>
      <c r="K6590">
        <v>2</v>
      </c>
      <c r="L6590">
        <v>1</v>
      </c>
      <c r="M6590">
        <v>1</v>
      </c>
      <c r="N6590" s="1" t="s">
        <v>66</v>
      </c>
      <c r="O6590" s="1" t="s">
        <v>197</v>
      </c>
      <c r="P6590" s="1" t="s">
        <v>4142</v>
      </c>
      <c r="Q6590" s="1" t="s">
        <v>7714</v>
      </c>
      <c r="R6590" s="1" t="s">
        <v>9955</v>
      </c>
      <c r="S6590" s="1" t="str">
        <f t="shared" si="204"/>
        <v>25.29115</v>
      </c>
      <c r="T6590" s="1" t="str">
        <f t="shared" si="205"/>
        <v>13.766789</v>
      </c>
      <c r="U6590" s="1" t="s">
        <v>39</v>
      </c>
    </row>
    <row r="6591" spans="1:21" x14ac:dyDescent="0.35">
      <c r="A6591" s="1" t="s">
        <v>19</v>
      </c>
      <c r="B6591">
        <v>2019</v>
      </c>
      <c r="C6591" s="1" t="s">
        <v>472</v>
      </c>
      <c r="D6591" s="1" t="s">
        <v>31</v>
      </c>
      <c r="E6591" s="1" t="s">
        <v>39</v>
      </c>
      <c r="F6591" s="1" t="s">
        <v>31</v>
      </c>
      <c r="G6591">
        <v>1</v>
      </c>
      <c r="H6591">
        <v>0</v>
      </c>
      <c r="I6591">
        <v>1</v>
      </c>
      <c r="J6591">
        <v>0</v>
      </c>
      <c r="K6591">
        <v>0</v>
      </c>
      <c r="L6591">
        <v>1</v>
      </c>
      <c r="M6591">
        <v>0</v>
      </c>
      <c r="N6591" s="1" t="s">
        <v>82</v>
      </c>
      <c r="O6591" s="1" t="s">
        <v>43</v>
      </c>
      <c r="P6591" s="1" t="s">
        <v>828</v>
      </c>
      <c r="Q6591" s="1" t="s">
        <v>7714</v>
      </c>
      <c r="R6591" s="1" t="s">
        <v>8826</v>
      </c>
      <c r="S6591" s="1" t="str">
        <f t="shared" si="204"/>
        <v>32.89534</v>
      </c>
      <c r="T6591" s="1" t="str">
        <f t="shared" si="205"/>
        <v>13.18105</v>
      </c>
      <c r="U6591" s="1" t="s">
        <v>39</v>
      </c>
    </row>
    <row r="6592" spans="1:21" x14ac:dyDescent="0.35">
      <c r="A6592" s="1" t="s">
        <v>19</v>
      </c>
      <c r="B6592">
        <v>2019</v>
      </c>
      <c r="C6592" s="1" t="s">
        <v>472</v>
      </c>
      <c r="D6592" s="1" t="s">
        <v>39</v>
      </c>
      <c r="E6592" s="1" t="s">
        <v>49</v>
      </c>
      <c r="F6592" s="1" t="s">
        <v>967</v>
      </c>
      <c r="G6592">
        <v>0</v>
      </c>
      <c r="H6592">
        <v>4</v>
      </c>
      <c r="I6592">
        <v>4</v>
      </c>
      <c r="J6592">
        <v>1</v>
      </c>
      <c r="K6592">
        <v>0</v>
      </c>
      <c r="L6592">
        <v>0</v>
      </c>
      <c r="M6592">
        <v>0</v>
      </c>
      <c r="N6592" s="1" t="s">
        <v>51</v>
      </c>
      <c r="O6592" s="1" t="s">
        <v>96</v>
      </c>
      <c r="P6592" s="1" t="s">
        <v>10366</v>
      </c>
      <c r="Q6592" s="1" t="s">
        <v>492</v>
      </c>
      <c r="R6592" s="1" t="s">
        <v>10367</v>
      </c>
      <c r="S6592" s="1" t="str">
        <f t="shared" si="204"/>
        <v>37.949458912</v>
      </c>
      <c r="T6592" s="1" t="str">
        <f t="shared" si="205"/>
        <v>11.983127133</v>
      </c>
      <c r="U6592" s="1" t="s">
        <v>56</v>
      </c>
    </row>
    <row r="6593" spans="1:21" x14ac:dyDescent="0.35">
      <c r="A6593" s="1" t="s">
        <v>19</v>
      </c>
      <c r="B6593">
        <v>2019</v>
      </c>
      <c r="C6593" s="1" t="s">
        <v>472</v>
      </c>
      <c r="D6593" s="1" t="s">
        <v>30</v>
      </c>
      <c r="E6593" s="1" t="s">
        <v>22</v>
      </c>
      <c r="F6593" s="1" t="s">
        <v>31</v>
      </c>
      <c r="G6593">
        <v>1</v>
      </c>
      <c r="H6593">
        <v>0</v>
      </c>
      <c r="I6593">
        <v>1</v>
      </c>
      <c r="J6593">
        <v>0</v>
      </c>
      <c r="K6593">
        <v>0</v>
      </c>
      <c r="L6593">
        <v>1</v>
      </c>
      <c r="M6593">
        <v>0</v>
      </c>
      <c r="N6593" s="1" t="s">
        <v>24</v>
      </c>
      <c r="O6593" s="1" t="s">
        <v>25</v>
      </c>
      <c r="P6593" s="1" t="s">
        <v>10024</v>
      </c>
      <c r="Q6593" s="1" t="s">
        <v>9806</v>
      </c>
      <c r="R6593" s="1" t="s">
        <v>10368</v>
      </c>
      <c r="S6593" s="1" t="str">
        <f t="shared" si="204"/>
        <v>26.932000971</v>
      </c>
      <c r="T6593" s="1" t="str">
        <f t="shared" si="205"/>
        <v>-98.226225376</v>
      </c>
      <c r="U6593" s="1" t="s">
        <v>29</v>
      </c>
    </row>
    <row r="6594" spans="1:21" x14ac:dyDescent="0.35">
      <c r="A6594" s="1" t="s">
        <v>19</v>
      </c>
      <c r="B6594">
        <v>2019</v>
      </c>
      <c r="C6594" s="1" t="s">
        <v>472</v>
      </c>
      <c r="D6594" s="1" t="s">
        <v>21</v>
      </c>
      <c r="E6594" s="1" t="s">
        <v>22</v>
      </c>
      <c r="F6594" s="1" t="s">
        <v>677</v>
      </c>
      <c r="G6594">
        <v>1</v>
      </c>
      <c r="H6594">
        <v>0</v>
      </c>
      <c r="I6594">
        <v>1</v>
      </c>
      <c r="J6594">
        <v>0</v>
      </c>
      <c r="K6594">
        <v>0</v>
      </c>
      <c r="L6594">
        <v>1</v>
      </c>
      <c r="M6594">
        <v>0</v>
      </c>
      <c r="N6594" s="1" t="s">
        <v>42</v>
      </c>
      <c r="O6594" s="1" t="s">
        <v>25</v>
      </c>
      <c r="P6594" s="1" t="s">
        <v>10369</v>
      </c>
      <c r="Q6594" s="1" t="s">
        <v>9806</v>
      </c>
      <c r="R6594" s="1" t="s">
        <v>10370</v>
      </c>
      <c r="S6594" s="1" t="str">
        <f t="shared" ref="S6594:S6657" si="206">LEFT(R6594, FIND(",", R6594) - 1)</f>
        <v>26.975419021</v>
      </c>
      <c r="T6594" s="1" t="str">
        <f t="shared" ref="T6594:T6657" si="207">RIGHT(R6594, LEN(R6594) - FIND(",", R6594) - 1)</f>
        <v>-98.236322802</v>
      </c>
      <c r="U6594" s="1" t="s">
        <v>29</v>
      </c>
    </row>
    <row r="6595" spans="1:21" x14ac:dyDescent="0.35">
      <c r="A6595" s="1" t="s">
        <v>19</v>
      </c>
      <c r="B6595">
        <v>2019</v>
      </c>
      <c r="C6595" s="1" t="s">
        <v>472</v>
      </c>
      <c r="D6595" s="1" t="s">
        <v>72</v>
      </c>
      <c r="E6595" s="1" t="s">
        <v>72</v>
      </c>
      <c r="F6595" s="1" t="s">
        <v>105</v>
      </c>
      <c r="G6595">
        <v>3</v>
      </c>
      <c r="H6595">
        <v>0</v>
      </c>
      <c r="I6595">
        <v>3</v>
      </c>
      <c r="J6595">
        <v>14</v>
      </c>
      <c r="K6595">
        <v>0</v>
      </c>
      <c r="L6595">
        <v>0</v>
      </c>
      <c r="M6595">
        <v>0</v>
      </c>
      <c r="N6595" s="1" t="s">
        <v>51</v>
      </c>
      <c r="O6595" s="1" t="s">
        <v>840</v>
      </c>
      <c r="P6595" s="1" t="s">
        <v>10371</v>
      </c>
      <c r="Q6595" s="1" t="s">
        <v>623</v>
      </c>
      <c r="R6595" s="1" t="s">
        <v>10372</v>
      </c>
      <c r="S6595" s="1" t="str">
        <f t="shared" si="206"/>
        <v>18.513426344</v>
      </c>
      <c r="T6595" s="1" t="str">
        <f t="shared" si="207"/>
        <v>-67.150985613</v>
      </c>
      <c r="U6595" s="1" t="s">
        <v>72</v>
      </c>
    </row>
    <row r="6596" spans="1:21" x14ac:dyDescent="0.35">
      <c r="A6596" s="1" t="s">
        <v>19</v>
      </c>
      <c r="B6596">
        <v>2019</v>
      </c>
      <c r="C6596" s="1" t="s">
        <v>472</v>
      </c>
      <c r="D6596" s="1" t="s">
        <v>21</v>
      </c>
      <c r="E6596" s="1" t="s">
        <v>21</v>
      </c>
      <c r="F6596" s="1" t="s">
        <v>34</v>
      </c>
      <c r="G6596">
        <v>2</v>
      </c>
      <c r="H6596">
        <v>0</v>
      </c>
      <c r="I6596">
        <v>2</v>
      </c>
      <c r="J6596">
        <v>0</v>
      </c>
      <c r="K6596">
        <v>0</v>
      </c>
      <c r="L6596">
        <v>2</v>
      </c>
      <c r="M6596">
        <v>0</v>
      </c>
      <c r="N6596" s="1" t="s">
        <v>51</v>
      </c>
      <c r="O6596" s="1" t="s">
        <v>25</v>
      </c>
      <c r="P6596" s="1" t="s">
        <v>5059</v>
      </c>
      <c r="Q6596" s="1" t="s">
        <v>7580</v>
      </c>
      <c r="R6596" s="1" t="s">
        <v>10373</v>
      </c>
      <c r="S6596" s="1" t="str">
        <f t="shared" si="206"/>
        <v>28.727691608</v>
      </c>
      <c r="T6596" s="1" t="str">
        <f t="shared" si="207"/>
        <v>-100.508059819</v>
      </c>
      <c r="U6596" s="1" t="s">
        <v>21</v>
      </c>
    </row>
    <row r="6597" spans="1:21" x14ac:dyDescent="0.35">
      <c r="A6597" s="1" t="s">
        <v>19</v>
      </c>
      <c r="B6597">
        <v>2019</v>
      </c>
      <c r="C6597" s="1" t="s">
        <v>472</v>
      </c>
      <c r="D6597" s="1" t="s">
        <v>30</v>
      </c>
      <c r="E6597" s="1" t="s">
        <v>22</v>
      </c>
      <c r="F6597" s="1" t="s">
        <v>31</v>
      </c>
      <c r="G6597">
        <v>1</v>
      </c>
      <c r="H6597">
        <v>0</v>
      </c>
      <c r="I6597">
        <v>1</v>
      </c>
      <c r="J6597">
        <v>0</v>
      </c>
      <c r="K6597">
        <v>0</v>
      </c>
      <c r="L6597">
        <v>1</v>
      </c>
      <c r="M6597">
        <v>0</v>
      </c>
      <c r="N6597" s="1" t="s">
        <v>24</v>
      </c>
      <c r="O6597" s="1" t="s">
        <v>25</v>
      </c>
      <c r="P6597" s="1" t="s">
        <v>10024</v>
      </c>
      <c r="Q6597" s="1" t="s">
        <v>9806</v>
      </c>
      <c r="R6597" s="1" t="s">
        <v>10374</v>
      </c>
      <c r="S6597" s="1" t="str">
        <f t="shared" si="206"/>
        <v>26.962501413</v>
      </c>
      <c r="T6597" s="1" t="str">
        <f t="shared" si="207"/>
        <v>-98.293211367</v>
      </c>
      <c r="U6597" s="1" t="s">
        <v>29</v>
      </c>
    </row>
    <row r="6598" spans="1:21" x14ac:dyDescent="0.35">
      <c r="A6598" s="1" t="s">
        <v>19</v>
      </c>
      <c r="B6598">
        <v>2019</v>
      </c>
      <c r="C6598" s="1" t="s">
        <v>472</v>
      </c>
      <c r="D6598" s="1" t="s">
        <v>31</v>
      </c>
      <c r="E6598" s="1" t="s">
        <v>39</v>
      </c>
      <c r="F6598" s="1" t="s">
        <v>31</v>
      </c>
      <c r="G6598">
        <v>2</v>
      </c>
      <c r="H6598">
        <v>0</v>
      </c>
      <c r="I6598">
        <v>2</v>
      </c>
      <c r="J6598">
        <v>0</v>
      </c>
      <c r="K6598">
        <v>1</v>
      </c>
      <c r="L6598">
        <v>1</v>
      </c>
      <c r="M6598">
        <v>1</v>
      </c>
      <c r="N6598" s="1" t="s">
        <v>24</v>
      </c>
      <c r="O6598" s="1" t="s">
        <v>197</v>
      </c>
      <c r="P6598" s="1" t="s">
        <v>2483</v>
      </c>
      <c r="Q6598" s="1" t="s">
        <v>7714</v>
      </c>
      <c r="R6598" s="1" t="s">
        <v>9043</v>
      </c>
      <c r="S6598" s="1" t="str">
        <f t="shared" si="206"/>
        <v>31.76402</v>
      </c>
      <c r="T6598" s="1" t="str">
        <f t="shared" si="207"/>
        <v>14.03511</v>
      </c>
      <c r="U6598" s="1" t="s">
        <v>39</v>
      </c>
    </row>
    <row r="6599" spans="1:21" x14ac:dyDescent="0.35">
      <c r="A6599" s="1" t="s">
        <v>19</v>
      </c>
      <c r="B6599">
        <v>2019</v>
      </c>
      <c r="C6599" s="1" t="s">
        <v>472</v>
      </c>
      <c r="D6599" s="1" t="s">
        <v>30</v>
      </c>
      <c r="E6599" s="1" t="s">
        <v>22</v>
      </c>
      <c r="F6599" s="1" t="s">
        <v>31</v>
      </c>
      <c r="G6599">
        <v>1</v>
      </c>
      <c r="H6599">
        <v>0</v>
      </c>
      <c r="I6599">
        <v>1</v>
      </c>
      <c r="J6599">
        <v>0</v>
      </c>
      <c r="K6599">
        <v>0</v>
      </c>
      <c r="L6599">
        <v>1</v>
      </c>
      <c r="M6599">
        <v>0</v>
      </c>
      <c r="N6599" s="1" t="s">
        <v>51</v>
      </c>
      <c r="O6599" s="1" t="s">
        <v>25</v>
      </c>
      <c r="P6599" s="1" t="s">
        <v>6610</v>
      </c>
      <c r="Q6599" s="1" t="s">
        <v>777</v>
      </c>
      <c r="R6599" s="1" t="s">
        <v>10375</v>
      </c>
      <c r="S6599" s="1" t="str">
        <f t="shared" si="206"/>
        <v>32.66240434</v>
      </c>
      <c r="T6599" s="1" t="str">
        <f t="shared" si="207"/>
        <v>-115.537249718</v>
      </c>
      <c r="U6599" s="1" t="s">
        <v>29</v>
      </c>
    </row>
    <row r="6600" spans="1:21" x14ac:dyDescent="0.35">
      <c r="A6600" s="1" t="s">
        <v>19</v>
      </c>
      <c r="B6600">
        <v>2019</v>
      </c>
      <c r="C6600" s="1" t="s">
        <v>472</v>
      </c>
      <c r="D6600" s="1" t="s">
        <v>31</v>
      </c>
      <c r="E6600" s="1" t="s">
        <v>161</v>
      </c>
      <c r="F6600" s="1" t="s">
        <v>31</v>
      </c>
      <c r="G6600">
        <v>1</v>
      </c>
      <c r="H6600">
        <v>0</v>
      </c>
      <c r="I6600">
        <v>1</v>
      </c>
      <c r="J6600">
        <v>0</v>
      </c>
      <c r="K6600">
        <v>0</v>
      </c>
      <c r="L6600">
        <v>1</v>
      </c>
      <c r="M6600">
        <v>0</v>
      </c>
      <c r="N6600" s="1" t="s">
        <v>42</v>
      </c>
      <c r="O6600" s="1" t="s">
        <v>2324</v>
      </c>
      <c r="P6600" s="1" t="s">
        <v>10376</v>
      </c>
      <c r="Q6600" s="1" t="s">
        <v>7714</v>
      </c>
      <c r="R6600" s="1" t="s">
        <v>10377</v>
      </c>
      <c r="S6600" s="1" t="str">
        <f t="shared" si="206"/>
        <v>37.882945</v>
      </c>
      <c r="T6600" s="1" t="str">
        <f t="shared" si="207"/>
        <v>44.026199</v>
      </c>
      <c r="U6600" s="1" t="s">
        <v>161</v>
      </c>
    </row>
    <row r="6601" spans="1:21" x14ac:dyDescent="0.35">
      <c r="A6601" s="1" t="s">
        <v>19</v>
      </c>
      <c r="B6601">
        <v>2019</v>
      </c>
      <c r="C6601" s="1" t="s">
        <v>472</v>
      </c>
      <c r="D6601" s="1" t="s">
        <v>31</v>
      </c>
      <c r="E6601" s="1" t="s">
        <v>80</v>
      </c>
      <c r="F6601" s="1" t="s">
        <v>31</v>
      </c>
      <c r="G6601">
        <v>2</v>
      </c>
      <c r="H6601">
        <v>0</v>
      </c>
      <c r="I6601">
        <v>2</v>
      </c>
      <c r="J6601">
        <v>0</v>
      </c>
      <c r="K6601">
        <v>1</v>
      </c>
      <c r="L6601">
        <v>1</v>
      </c>
      <c r="M6601">
        <v>2</v>
      </c>
      <c r="N6601" s="1" t="s">
        <v>24</v>
      </c>
      <c r="O6601" s="1" t="s">
        <v>43</v>
      </c>
      <c r="P6601" s="1" t="s">
        <v>9474</v>
      </c>
      <c r="Q6601" s="1" t="s">
        <v>7714</v>
      </c>
      <c r="R6601" s="1" t="s">
        <v>10378</v>
      </c>
      <c r="S6601" s="1" t="str">
        <f t="shared" si="206"/>
        <v>10.125931</v>
      </c>
      <c r="T6601" s="1" t="str">
        <f t="shared" si="207"/>
        <v>98.714696</v>
      </c>
      <c r="U6601" s="1" t="s">
        <v>80</v>
      </c>
    </row>
    <row r="6602" spans="1:21" x14ac:dyDescent="0.35">
      <c r="A6602" s="1" t="s">
        <v>19</v>
      </c>
      <c r="B6602">
        <v>2019</v>
      </c>
      <c r="C6602" s="1" t="s">
        <v>472</v>
      </c>
      <c r="D6602" s="1" t="s">
        <v>31</v>
      </c>
      <c r="E6602" s="1" t="s">
        <v>80</v>
      </c>
      <c r="F6602" s="1" t="s">
        <v>31</v>
      </c>
      <c r="G6602">
        <v>1</v>
      </c>
      <c r="H6602">
        <v>0</v>
      </c>
      <c r="I6602">
        <v>1</v>
      </c>
      <c r="J6602">
        <v>0</v>
      </c>
      <c r="K6602">
        <v>0</v>
      </c>
      <c r="L6602">
        <v>1</v>
      </c>
      <c r="M6602">
        <v>0</v>
      </c>
      <c r="N6602" s="1" t="s">
        <v>24</v>
      </c>
      <c r="O6602" s="1" t="s">
        <v>43</v>
      </c>
      <c r="P6602" s="1" t="s">
        <v>10379</v>
      </c>
      <c r="Q6602" s="1" t="s">
        <v>7714</v>
      </c>
      <c r="R6602" s="1" t="s">
        <v>10380</v>
      </c>
      <c r="S6602" s="1" t="str">
        <f t="shared" si="206"/>
        <v>-6.122906</v>
      </c>
      <c r="T6602" s="1" t="str">
        <f t="shared" si="207"/>
        <v>106.714503</v>
      </c>
      <c r="U6602" s="1" t="s">
        <v>80</v>
      </c>
    </row>
    <row r="6603" spans="1:21" x14ac:dyDescent="0.35">
      <c r="A6603" s="1" t="s">
        <v>19</v>
      </c>
      <c r="B6603">
        <v>2019</v>
      </c>
      <c r="C6603" s="1" t="s">
        <v>472</v>
      </c>
      <c r="D6603" s="1" t="s">
        <v>31</v>
      </c>
      <c r="E6603" s="1" t="s">
        <v>161</v>
      </c>
      <c r="F6603" s="1" t="s">
        <v>31</v>
      </c>
      <c r="G6603">
        <v>2</v>
      </c>
      <c r="H6603">
        <v>0</v>
      </c>
      <c r="I6603">
        <v>2</v>
      </c>
      <c r="J6603">
        <v>0</v>
      </c>
      <c r="K6603">
        <v>1</v>
      </c>
      <c r="L6603">
        <v>1</v>
      </c>
      <c r="M6603">
        <v>2</v>
      </c>
      <c r="N6603" s="1" t="s">
        <v>24</v>
      </c>
      <c r="O6603" s="1" t="s">
        <v>43</v>
      </c>
      <c r="P6603" s="1" t="s">
        <v>10381</v>
      </c>
      <c r="Q6603" s="1" t="s">
        <v>7714</v>
      </c>
      <c r="R6603" s="1" t="s">
        <v>10382</v>
      </c>
      <c r="S6603" s="1" t="str">
        <f t="shared" si="206"/>
        <v>37.128998</v>
      </c>
      <c r="T6603" s="1" t="str">
        <f t="shared" si="207"/>
        <v>35.919804</v>
      </c>
      <c r="U6603" s="1" t="s">
        <v>161</v>
      </c>
    </row>
    <row r="6604" spans="1:21" x14ac:dyDescent="0.35">
      <c r="A6604" s="1" t="s">
        <v>19</v>
      </c>
      <c r="B6604">
        <v>2019</v>
      </c>
      <c r="C6604" s="1" t="s">
        <v>472</v>
      </c>
      <c r="D6604" s="1" t="s">
        <v>31</v>
      </c>
      <c r="E6604" s="1" t="s">
        <v>80</v>
      </c>
      <c r="F6604" s="1" t="s">
        <v>31</v>
      </c>
      <c r="G6604">
        <v>3</v>
      </c>
      <c r="H6604">
        <v>0</v>
      </c>
      <c r="I6604">
        <v>3</v>
      </c>
      <c r="J6604">
        <v>0</v>
      </c>
      <c r="K6604">
        <v>2</v>
      </c>
      <c r="L6604">
        <v>1</v>
      </c>
      <c r="M6604">
        <v>2</v>
      </c>
      <c r="N6604" s="1" t="s">
        <v>24</v>
      </c>
      <c r="O6604" s="1" t="s">
        <v>43</v>
      </c>
      <c r="P6604" s="1" t="s">
        <v>9370</v>
      </c>
      <c r="Q6604" s="1" t="s">
        <v>7714</v>
      </c>
      <c r="R6604" s="1" t="s">
        <v>10383</v>
      </c>
      <c r="S6604" s="1" t="str">
        <f t="shared" si="206"/>
        <v>13.738916</v>
      </c>
      <c r="T6604" s="1" t="str">
        <f t="shared" si="207"/>
        <v>100.442402</v>
      </c>
      <c r="U6604" s="1" t="s">
        <v>80</v>
      </c>
    </row>
    <row r="6605" spans="1:21" x14ac:dyDescent="0.35">
      <c r="A6605" s="1" t="s">
        <v>19</v>
      </c>
      <c r="B6605">
        <v>2019</v>
      </c>
      <c r="C6605" s="1" t="s">
        <v>472</v>
      </c>
      <c r="D6605" s="1" t="s">
        <v>240</v>
      </c>
      <c r="E6605" s="1" t="s">
        <v>250</v>
      </c>
      <c r="F6605" s="1" t="s">
        <v>31</v>
      </c>
      <c r="G6605">
        <v>1</v>
      </c>
      <c r="H6605">
        <v>0</v>
      </c>
      <c r="I6605">
        <v>1</v>
      </c>
      <c r="J6605">
        <v>0</v>
      </c>
      <c r="K6605">
        <v>0</v>
      </c>
      <c r="L6605">
        <v>0</v>
      </c>
      <c r="M6605">
        <v>0</v>
      </c>
      <c r="N6605" s="1" t="s">
        <v>66</v>
      </c>
      <c r="O6605" s="1" t="s">
        <v>43</v>
      </c>
      <c r="P6605" s="1" t="s">
        <v>10384</v>
      </c>
      <c r="Q6605" s="1" t="s">
        <v>7714</v>
      </c>
      <c r="R6605" s="1" t="s">
        <v>10385</v>
      </c>
      <c r="S6605" s="1" t="str">
        <f t="shared" si="206"/>
        <v>-7.557931</v>
      </c>
      <c r="T6605" s="1" t="str">
        <f t="shared" si="207"/>
        <v>9.516828</v>
      </c>
      <c r="U6605" s="1" t="s">
        <v>250</v>
      </c>
    </row>
    <row r="6606" spans="1:21" x14ac:dyDescent="0.35">
      <c r="A6606" s="1" t="s">
        <v>19</v>
      </c>
      <c r="B6606">
        <v>2019</v>
      </c>
      <c r="C6606" s="1" t="s">
        <v>472</v>
      </c>
      <c r="D6606" s="1" t="s">
        <v>31</v>
      </c>
      <c r="E6606" s="1" t="s">
        <v>39</v>
      </c>
      <c r="F6606" s="1" t="s">
        <v>31</v>
      </c>
      <c r="G6606">
        <v>1</v>
      </c>
      <c r="H6606">
        <v>0</v>
      </c>
      <c r="I6606">
        <v>1</v>
      </c>
      <c r="J6606">
        <v>0</v>
      </c>
      <c r="K6606">
        <v>0</v>
      </c>
      <c r="L6606">
        <v>1</v>
      </c>
      <c r="M6606">
        <v>0</v>
      </c>
      <c r="N6606" s="1" t="s">
        <v>24</v>
      </c>
      <c r="O6606" s="1" t="s">
        <v>197</v>
      </c>
      <c r="P6606" s="1" t="s">
        <v>2483</v>
      </c>
      <c r="Q6606" s="1" t="s">
        <v>7714</v>
      </c>
      <c r="R6606" s="1" t="s">
        <v>9043</v>
      </c>
      <c r="S6606" s="1" t="str">
        <f t="shared" si="206"/>
        <v>31.76402</v>
      </c>
      <c r="T6606" s="1" t="str">
        <f t="shared" si="207"/>
        <v>14.03511</v>
      </c>
      <c r="U6606" s="1" t="s">
        <v>39</v>
      </c>
    </row>
    <row r="6607" spans="1:21" x14ac:dyDescent="0.35">
      <c r="A6607" s="1" t="s">
        <v>19</v>
      </c>
      <c r="B6607">
        <v>2019</v>
      </c>
      <c r="C6607" s="1" t="s">
        <v>472</v>
      </c>
      <c r="D6607" s="1" t="s">
        <v>240</v>
      </c>
      <c r="E6607" s="1" t="s">
        <v>39</v>
      </c>
      <c r="F6607" s="1" t="s">
        <v>31</v>
      </c>
      <c r="G6607">
        <v>2</v>
      </c>
      <c r="H6607">
        <v>0</v>
      </c>
      <c r="I6607">
        <v>2</v>
      </c>
      <c r="J6607">
        <v>0</v>
      </c>
      <c r="K6607">
        <v>2</v>
      </c>
      <c r="L6607">
        <v>0</v>
      </c>
      <c r="M6607">
        <v>0</v>
      </c>
      <c r="N6607" s="1" t="s">
        <v>24</v>
      </c>
      <c r="O6607" s="1" t="s">
        <v>197</v>
      </c>
      <c r="P6607" s="1" t="s">
        <v>4142</v>
      </c>
      <c r="Q6607" s="1" t="s">
        <v>7714</v>
      </c>
      <c r="R6607" s="1" t="s">
        <v>9955</v>
      </c>
      <c r="S6607" s="1" t="str">
        <f t="shared" si="206"/>
        <v>25.29115</v>
      </c>
      <c r="T6607" s="1" t="str">
        <f t="shared" si="207"/>
        <v>13.766789</v>
      </c>
      <c r="U6607" s="1" t="s">
        <v>39</v>
      </c>
    </row>
    <row r="6608" spans="1:21" x14ac:dyDescent="0.35">
      <c r="A6608" s="1" t="s">
        <v>19</v>
      </c>
      <c r="B6608">
        <v>2019</v>
      </c>
      <c r="C6608" s="1" t="s">
        <v>472</v>
      </c>
      <c r="D6608" s="1" t="s">
        <v>583</v>
      </c>
      <c r="E6608" s="1" t="s">
        <v>94</v>
      </c>
      <c r="F6608" s="1" t="s">
        <v>31</v>
      </c>
      <c r="G6608">
        <v>1</v>
      </c>
      <c r="H6608">
        <v>0</v>
      </c>
      <c r="I6608">
        <v>1</v>
      </c>
      <c r="J6608">
        <v>0</v>
      </c>
      <c r="K6608">
        <v>0</v>
      </c>
      <c r="L6608">
        <v>1</v>
      </c>
      <c r="M6608">
        <v>0</v>
      </c>
      <c r="N6608" s="1" t="s">
        <v>35</v>
      </c>
      <c r="O6608" s="1" t="s">
        <v>43</v>
      </c>
      <c r="P6608" s="1" t="s">
        <v>8873</v>
      </c>
      <c r="Q6608" s="1" t="s">
        <v>2180</v>
      </c>
      <c r="R6608" s="1" t="s">
        <v>8515</v>
      </c>
      <c r="S6608" s="1" t="str">
        <f t="shared" si="206"/>
        <v>11.2755407</v>
      </c>
      <c r="T6608" s="1" t="str">
        <f t="shared" si="207"/>
        <v>49.1878994</v>
      </c>
      <c r="U6608" s="1" t="s">
        <v>94</v>
      </c>
    </row>
    <row r="6609" spans="1:21" x14ac:dyDescent="0.35">
      <c r="A6609" s="1" t="s">
        <v>19</v>
      </c>
      <c r="B6609">
        <v>2019</v>
      </c>
      <c r="C6609" s="1" t="s">
        <v>472</v>
      </c>
      <c r="D6609" s="1" t="s">
        <v>31</v>
      </c>
      <c r="E6609" s="1" t="s">
        <v>39</v>
      </c>
      <c r="F6609" s="1" t="s">
        <v>31</v>
      </c>
      <c r="G6609">
        <v>1</v>
      </c>
      <c r="H6609">
        <v>0</v>
      </c>
      <c r="I6609">
        <v>1</v>
      </c>
      <c r="J6609">
        <v>0</v>
      </c>
      <c r="K6609">
        <v>0</v>
      </c>
      <c r="L6609">
        <v>1</v>
      </c>
      <c r="M6609">
        <v>0</v>
      </c>
      <c r="N6609" s="1" t="s">
        <v>82</v>
      </c>
      <c r="O6609" s="1" t="s">
        <v>197</v>
      </c>
      <c r="P6609" s="1" t="s">
        <v>10386</v>
      </c>
      <c r="Q6609" s="1" t="s">
        <v>7714</v>
      </c>
      <c r="R6609" s="1" t="s">
        <v>8861</v>
      </c>
      <c r="S6609" s="1" t="str">
        <f t="shared" si="206"/>
        <v>27.02249</v>
      </c>
      <c r="T6609" s="1" t="str">
        <f t="shared" si="207"/>
        <v>14.44099</v>
      </c>
      <c r="U6609" s="1" t="s">
        <v>39</v>
      </c>
    </row>
    <row r="6610" spans="1:21" x14ac:dyDescent="0.35">
      <c r="A6610" s="1" t="s">
        <v>19</v>
      </c>
      <c r="B6610">
        <v>2019</v>
      </c>
      <c r="C6610" s="1" t="s">
        <v>472</v>
      </c>
      <c r="D6610" s="1" t="s">
        <v>240</v>
      </c>
      <c r="E6610" s="1" t="s">
        <v>250</v>
      </c>
      <c r="F6610" s="1" t="s">
        <v>31</v>
      </c>
      <c r="G6610">
        <v>1</v>
      </c>
      <c r="H6610">
        <v>0</v>
      </c>
      <c r="I6610">
        <v>1</v>
      </c>
      <c r="J6610">
        <v>0</v>
      </c>
      <c r="K6610">
        <v>0</v>
      </c>
      <c r="L6610">
        <v>1</v>
      </c>
      <c r="M6610">
        <v>0</v>
      </c>
      <c r="N6610" s="1" t="s">
        <v>82</v>
      </c>
      <c r="O6610" s="1" t="s">
        <v>43</v>
      </c>
      <c r="P6610" s="1" t="s">
        <v>6050</v>
      </c>
      <c r="Q6610" s="1" t="s">
        <v>7714</v>
      </c>
      <c r="R6610" s="1" t="s">
        <v>9305</v>
      </c>
      <c r="S6610" s="1" t="str">
        <f t="shared" si="206"/>
        <v>1.515145</v>
      </c>
      <c r="T6610" s="1" t="str">
        <f t="shared" si="207"/>
        <v>12.479761</v>
      </c>
      <c r="U6610" s="1" t="s">
        <v>250</v>
      </c>
    </row>
    <row r="6611" spans="1:21" x14ac:dyDescent="0.35">
      <c r="A6611" s="1" t="s">
        <v>19</v>
      </c>
      <c r="B6611">
        <v>2019</v>
      </c>
      <c r="C6611" s="1" t="s">
        <v>472</v>
      </c>
      <c r="D6611" s="1" t="s">
        <v>30</v>
      </c>
      <c r="E6611" s="1" t="s">
        <v>21</v>
      </c>
      <c r="F6611" s="1" t="s">
        <v>31</v>
      </c>
      <c r="G6611">
        <v>1</v>
      </c>
      <c r="H6611">
        <v>0</v>
      </c>
      <c r="I6611">
        <v>1</v>
      </c>
      <c r="J6611">
        <v>0</v>
      </c>
      <c r="K6611">
        <v>1</v>
      </c>
      <c r="L6611">
        <v>0</v>
      </c>
      <c r="M6611">
        <v>0</v>
      </c>
      <c r="N6611" s="1" t="s">
        <v>51</v>
      </c>
      <c r="O6611" s="1" t="s">
        <v>25</v>
      </c>
      <c r="P6611" s="1" t="s">
        <v>10387</v>
      </c>
      <c r="Q6611" s="1" t="s">
        <v>8734</v>
      </c>
      <c r="R6611" s="1" t="s">
        <v>10388</v>
      </c>
      <c r="S6611" s="1" t="str">
        <f t="shared" si="206"/>
        <v>26.066558588</v>
      </c>
      <c r="T6611" s="1" t="str">
        <f t="shared" si="207"/>
        <v>-98.076219015</v>
      </c>
      <c r="U6611" s="1" t="s">
        <v>21</v>
      </c>
    </row>
    <row r="6612" spans="1:21" x14ac:dyDescent="0.35">
      <c r="A6612" s="1" t="s">
        <v>19</v>
      </c>
      <c r="B6612">
        <v>2019</v>
      </c>
      <c r="C6612" s="1" t="s">
        <v>472</v>
      </c>
      <c r="D6612" s="1" t="s">
        <v>30</v>
      </c>
      <c r="E6612" s="1" t="s">
        <v>22</v>
      </c>
      <c r="F6612" s="1" t="s">
        <v>31</v>
      </c>
      <c r="G6612">
        <v>1</v>
      </c>
      <c r="H6612">
        <v>0</v>
      </c>
      <c r="I6612">
        <v>1</v>
      </c>
      <c r="J6612">
        <v>0</v>
      </c>
      <c r="K6612">
        <v>0</v>
      </c>
      <c r="L6612">
        <v>0</v>
      </c>
      <c r="M6612">
        <v>0</v>
      </c>
      <c r="N6612" s="1" t="s">
        <v>24</v>
      </c>
      <c r="O6612" s="1" t="s">
        <v>25</v>
      </c>
      <c r="P6612" s="1" t="s">
        <v>26</v>
      </c>
      <c r="Q6612" s="1" t="s">
        <v>27</v>
      </c>
      <c r="R6612" s="1" t="s">
        <v>10389</v>
      </c>
      <c r="S6612" s="1" t="str">
        <f t="shared" si="206"/>
        <v>31.954233</v>
      </c>
      <c r="T6612" s="1" t="str">
        <f t="shared" si="207"/>
        <v>-112.040817</v>
      </c>
      <c r="U6612" s="1" t="s">
        <v>29</v>
      </c>
    </row>
    <row r="6613" spans="1:21" x14ac:dyDescent="0.35">
      <c r="A6613" s="1" t="s">
        <v>19</v>
      </c>
      <c r="B6613">
        <v>2019</v>
      </c>
      <c r="C6613" s="1" t="s">
        <v>472</v>
      </c>
      <c r="D6613" s="1" t="s">
        <v>30</v>
      </c>
      <c r="E6613" s="1" t="s">
        <v>22</v>
      </c>
      <c r="F6613" s="1" t="s">
        <v>31</v>
      </c>
      <c r="G6613">
        <v>1</v>
      </c>
      <c r="H6613">
        <v>0</v>
      </c>
      <c r="I6613">
        <v>1</v>
      </c>
      <c r="J6613">
        <v>0</v>
      </c>
      <c r="K6613">
        <v>0</v>
      </c>
      <c r="L6613">
        <v>1</v>
      </c>
      <c r="M6613">
        <v>0</v>
      </c>
      <c r="N6613" s="1" t="s">
        <v>24</v>
      </c>
      <c r="O6613" s="1" t="s">
        <v>25</v>
      </c>
      <c r="P6613" s="1" t="s">
        <v>26</v>
      </c>
      <c r="Q6613" s="1" t="s">
        <v>27</v>
      </c>
      <c r="R6613" s="1" t="s">
        <v>10246</v>
      </c>
      <c r="S6613" s="1" t="str">
        <f t="shared" si="206"/>
        <v>31.7549</v>
      </c>
      <c r="T6613" s="1" t="str">
        <f t="shared" si="207"/>
        <v>-111.3573</v>
      </c>
      <c r="U6613" s="1" t="s">
        <v>29</v>
      </c>
    </row>
    <row r="6614" spans="1:21" x14ac:dyDescent="0.35">
      <c r="A6614" s="1" t="s">
        <v>19</v>
      </c>
      <c r="B6614">
        <v>2019</v>
      </c>
      <c r="C6614" s="1" t="s">
        <v>472</v>
      </c>
      <c r="D6614" s="1" t="s">
        <v>240</v>
      </c>
      <c r="E6614" s="1" t="s">
        <v>250</v>
      </c>
      <c r="F6614" s="1" t="s">
        <v>31</v>
      </c>
      <c r="G6614">
        <v>2</v>
      </c>
      <c r="H6614">
        <v>0</v>
      </c>
      <c r="I6614">
        <v>2</v>
      </c>
      <c r="J6614">
        <v>0</v>
      </c>
      <c r="K6614">
        <v>0</v>
      </c>
      <c r="L6614">
        <v>2</v>
      </c>
      <c r="M6614">
        <v>0</v>
      </c>
      <c r="N6614" s="1" t="s">
        <v>35</v>
      </c>
      <c r="O6614" s="1" t="s">
        <v>43</v>
      </c>
      <c r="P6614" s="1" t="s">
        <v>10390</v>
      </c>
      <c r="Q6614" s="1" t="s">
        <v>7714</v>
      </c>
      <c r="R6614" s="1" t="s">
        <v>10391</v>
      </c>
      <c r="S6614" s="1" t="str">
        <f t="shared" si="206"/>
        <v>-4.933881</v>
      </c>
      <c r="T6614" s="1" t="str">
        <f t="shared" si="207"/>
        <v>20.745438</v>
      </c>
      <c r="U6614" s="1" t="s">
        <v>250</v>
      </c>
    </row>
    <row r="6615" spans="1:21" x14ac:dyDescent="0.35">
      <c r="A6615" s="1" t="s">
        <v>19</v>
      </c>
      <c r="B6615">
        <v>2019</v>
      </c>
      <c r="C6615" s="1" t="s">
        <v>472</v>
      </c>
      <c r="D6615" s="1" t="s">
        <v>31</v>
      </c>
      <c r="E6615" s="1" t="s">
        <v>161</v>
      </c>
      <c r="F6615" s="1" t="s">
        <v>31</v>
      </c>
      <c r="G6615">
        <v>3</v>
      </c>
      <c r="H6615">
        <v>0</v>
      </c>
      <c r="I6615">
        <v>3</v>
      </c>
      <c r="J6615">
        <v>0</v>
      </c>
      <c r="K6615">
        <v>0</v>
      </c>
      <c r="L6615">
        <v>0</v>
      </c>
      <c r="M6615">
        <v>0</v>
      </c>
      <c r="N6615" s="1" t="s">
        <v>24</v>
      </c>
      <c r="O6615" s="1" t="s">
        <v>43</v>
      </c>
      <c r="P6615" s="1" t="s">
        <v>10392</v>
      </c>
      <c r="Q6615" s="1" t="s">
        <v>7714</v>
      </c>
      <c r="R6615" s="1" t="s">
        <v>10393</v>
      </c>
      <c r="S6615" s="1" t="str">
        <f t="shared" si="206"/>
        <v>38.390149</v>
      </c>
      <c r="T6615" s="1" t="str">
        <f t="shared" si="207"/>
        <v>27.109922</v>
      </c>
      <c r="U6615" s="1" t="s">
        <v>161</v>
      </c>
    </row>
    <row r="6616" spans="1:21" x14ac:dyDescent="0.35">
      <c r="A6616" s="1" t="s">
        <v>19</v>
      </c>
      <c r="B6616">
        <v>2019</v>
      </c>
      <c r="C6616" s="1" t="s">
        <v>472</v>
      </c>
      <c r="D6616" s="1" t="s">
        <v>30</v>
      </c>
      <c r="E6616" s="1" t="s">
        <v>22</v>
      </c>
      <c r="F6616" s="1" t="s">
        <v>31</v>
      </c>
      <c r="G6616">
        <v>1</v>
      </c>
      <c r="H6616">
        <v>0</v>
      </c>
      <c r="I6616">
        <v>1</v>
      </c>
      <c r="J6616">
        <v>0</v>
      </c>
      <c r="K6616">
        <v>0</v>
      </c>
      <c r="L6616">
        <v>0</v>
      </c>
      <c r="M6616">
        <v>0</v>
      </c>
      <c r="N6616" s="1" t="s">
        <v>24</v>
      </c>
      <c r="O6616" s="1" t="s">
        <v>25</v>
      </c>
      <c r="P6616" s="1" t="s">
        <v>26</v>
      </c>
      <c r="Q6616" s="1" t="s">
        <v>27</v>
      </c>
      <c r="R6616" s="1" t="s">
        <v>10394</v>
      </c>
      <c r="S6616" s="1" t="str">
        <f t="shared" si="206"/>
        <v>31.9477</v>
      </c>
      <c r="T6616" s="1" t="str">
        <f t="shared" si="207"/>
        <v>-112.113217</v>
      </c>
      <c r="U6616" s="1" t="s">
        <v>29</v>
      </c>
    </row>
    <row r="6617" spans="1:21" x14ac:dyDescent="0.35">
      <c r="A6617" s="1" t="s">
        <v>19</v>
      </c>
      <c r="B6617">
        <v>2019</v>
      </c>
      <c r="C6617" s="1" t="s">
        <v>472</v>
      </c>
      <c r="D6617" s="1" t="s">
        <v>30</v>
      </c>
      <c r="E6617" s="1" t="s">
        <v>22</v>
      </c>
      <c r="F6617" s="1" t="s">
        <v>31</v>
      </c>
      <c r="G6617">
        <v>1</v>
      </c>
      <c r="H6617">
        <v>0</v>
      </c>
      <c r="I6617">
        <v>1</v>
      </c>
      <c r="J6617">
        <v>0</v>
      </c>
      <c r="K6617">
        <v>0</v>
      </c>
      <c r="L6617">
        <v>0</v>
      </c>
      <c r="M6617">
        <v>0</v>
      </c>
      <c r="N6617" s="1" t="s">
        <v>24</v>
      </c>
      <c r="O6617" s="1" t="s">
        <v>25</v>
      </c>
      <c r="P6617" s="1" t="s">
        <v>26</v>
      </c>
      <c r="Q6617" s="1" t="s">
        <v>27</v>
      </c>
      <c r="R6617" s="1" t="s">
        <v>10395</v>
      </c>
      <c r="S6617" s="1" t="str">
        <f t="shared" si="206"/>
        <v>32.068495</v>
      </c>
      <c r="T6617" s="1" t="str">
        <f t="shared" si="207"/>
        <v>-112.436776</v>
      </c>
      <c r="U6617" s="1" t="s">
        <v>29</v>
      </c>
    </row>
    <row r="6618" spans="1:21" x14ac:dyDescent="0.35">
      <c r="A6618" s="1" t="s">
        <v>19</v>
      </c>
      <c r="B6618">
        <v>2019</v>
      </c>
      <c r="C6618" s="1" t="s">
        <v>472</v>
      </c>
      <c r="D6618" s="1" t="s">
        <v>21</v>
      </c>
      <c r="E6618" s="1" t="s">
        <v>21</v>
      </c>
      <c r="F6618" s="1" t="s">
        <v>148</v>
      </c>
      <c r="G6618">
        <v>1</v>
      </c>
      <c r="H6618">
        <v>0</v>
      </c>
      <c r="I6618">
        <v>1</v>
      </c>
      <c r="J6618">
        <v>0</v>
      </c>
      <c r="K6618">
        <v>0</v>
      </c>
      <c r="L6618">
        <v>1</v>
      </c>
      <c r="M6618">
        <v>0</v>
      </c>
      <c r="N6618" s="1" t="s">
        <v>82</v>
      </c>
      <c r="O6618" s="1" t="s">
        <v>43</v>
      </c>
      <c r="P6618" s="1" t="s">
        <v>10396</v>
      </c>
      <c r="Q6618" s="1" t="s">
        <v>10397</v>
      </c>
      <c r="R6618" s="1" t="s">
        <v>10398</v>
      </c>
      <c r="S6618" s="1" t="str">
        <f t="shared" si="206"/>
        <v>18.509727048</v>
      </c>
      <c r="T6618" s="1" t="str">
        <f t="shared" si="207"/>
        <v>-97.409583063</v>
      </c>
      <c r="U6618" s="1" t="s">
        <v>21</v>
      </c>
    </row>
    <row r="6619" spans="1:21" x14ac:dyDescent="0.35">
      <c r="A6619" s="1" t="s">
        <v>19</v>
      </c>
      <c r="B6619">
        <v>2019</v>
      </c>
      <c r="C6619" s="1" t="s">
        <v>472</v>
      </c>
      <c r="D6619" s="1" t="s">
        <v>30</v>
      </c>
      <c r="E6619" s="1" t="s">
        <v>21</v>
      </c>
      <c r="F6619" s="1" t="s">
        <v>31</v>
      </c>
      <c r="G6619">
        <v>1</v>
      </c>
      <c r="H6619">
        <v>0</v>
      </c>
      <c r="I6619">
        <v>1</v>
      </c>
      <c r="J6619">
        <v>0</v>
      </c>
      <c r="K6619">
        <v>0</v>
      </c>
      <c r="L6619">
        <v>1</v>
      </c>
      <c r="M6619">
        <v>0</v>
      </c>
      <c r="N6619" s="1" t="s">
        <v>51</v>
      </c>
      <c r="O6619" s="1" t="s">
        <v>25</v>
      </c>
      <c r="P6619" s="1" t="s">
        <v>10399</v>
      </c>
      <c r="Q6619" s="1" t="s">
        <v>10400</v>
      </c>
      <c r="R6619" s="1" t="s">
        <v>10401</v>
      </c>
      <c r="S6619" s="1" t="str">
        <f t="shared" si="206"/>
        <v>28.727462891</v>
      </c>
      <c r="T6619" s="1" t="str">
        <f t="shared" si="207"/>
        <v>-100.507922295</v>
      </c>
      <c r="U6619" s="1" t="s">
        <v>21</v>
      </c>
    </row>
    <row r="6620" spans="1:21" x14ac:dyDescent="0.35">
      <c r="A6620" s="1" t="s">
        <v>19</v>
      </c>
      <c r="B6620">
        <v>2019</v>
      </c>
      <c r="C6620" s="1" t="s">
        <v>472</v>
      </c>
      <c r="D6620" s="1" t="s">
        <v>209</v>
      </c>
      <c r="E6620" s="1" t="s">
        <v>22</v>
      </c>
      <c r="F6620" s="1" t="s">
        <v>210</v>
      </c>
      <c r="G6620">
        <v>1</v>
      </c>
      <c r="H6620">
        <v>0</v>
      </c>
      <c r="I6620">
        <v>1</v>
      </c>
      <c r="J6620">
        <v>0</v>
      </c>
      <c r="K6620">
        <v>0</v>
      </c>
      <c r="L6620">
        <v>1</v>
      </c>
      <c r="M6620">
        <v>0</v>
      </c>
      <c r="N6620" s="1" t="s">
        <v>51</v>
      </c>
      <c r="O6620" s="1" t="s">
        <v>25</v>
      </c>
      <c r="P6620" s="1" t="s">
        <v>10402</v>
      </c>
      <c r="Q6620" s="1" t="s">
        <v>10403</v>
      </c>
      <c r="R6620" s="1" t="s">
        <v>10404</v>
      </c>
      <c r="S6620" s="1" t="str">
        <f t="shared" si="206"/>
        <v>31.753616299</v>
      </c>
      <c r="T6620" s="1" t="str">
        <f t="shared" si="207"/>
        <v>-106.417258985</v>
      </c>
      <c r="U6620" s="1" t="s">
        <v>29</v>
      </c>
    </row>
    <row r="6621" spans="1:21" x14ac:dyDescent="0.35">
      <c r="A6621" s="1" t="s">
        <v>19</v>
      </c>
      <c r="B6621">
        <v>2019</v>
      </c>
      <c r="C6621" s="1" t="s">
        <v>472</v>
      </c>
      <c r="D6621" s="1" t="s">
        <v>39</v>
      </c>
      <c r="E6621" s="1" t="s">
        <v>49</v>
      </c>
      <c r="F6621" s="1" t="s">
        <v>1192</v>
      </c>
      <c r="G6621">
        <v>3</v>
      </c>
      <c r="H6621">
        <v>5</v>
      </c>
      <c r="I6621">
        <v>8</v>
      </c>
      <c r="J6621">
        <v>8</v>
      </c>
      <c r="K6621">
        <v>0</v>
      </c>
      <c r="L6621">
        <v>3</v>
      </c>
      <c r="M6621">
        <v>0</v>
      </c>
      <c r="N6621" s="1" t="s">
        <v>51</v>
      </c>
      <c r="O6621" s="1" t="s">
        <v>87</v>
      </c>
      <c r="P6621" s="1" t="s">
        <v>10405</v>
      </c>
      <c r="Q6621" s="1" t="s">
        <v>10406</v>
      </c>
      <c r="R6621" s="1" t="s">
        <v>10407</v>
      </c>
      <c r="S6621" s="1" t="str">
        <f t="shared" si="206"/>
        <v>36.042293321</v>
      </c>
      <c r="T6621" s="1" t="str">
        <f t="shared" si="207"/>
        <v>-0.509071857</v>
      </c>
      <c r="U6621" s="1" t="s">
        <v>56</v>
      </c>
    </row>
    <row r="6622" spans="1:21" x14ac:dyDescent="0.35">
      <c r="A6622" s="1" t="s">
        <v>19</v>
      </c>
      <c r="B6622">
        <v>2019</v>
      </c>
      <c r="C6622" s="1" t="s">
        <v>472</v>
      </c>
      <c r="D6622" s="1" t="s">
        <v>39</v>
      </c>
      <c r="E6622" s="1" t="s">
        <v>49</v>
      </c>
      <c r="F6622" s="1" t="s">
        <v>967</v>
      </c>
      <c r="G6622">
        <v>3</v>
      </c>
      <c r="H6622">
        <v>4</v>
      </c>
      <c r="I6622">
        <v>7</v>
      </c>
      <c r="J6622">
        <v>9</v>
      </c>
      <c r="K6622">
        <v>0</v>
      </c>
      <c r="L6622">
        <v>0</v>
      </c>
      <c r="M6622">
        <v>0</v>
      </c>
      <c r="N6622" s="1" t="s">
        <v>51</v>
      </c>
      <c r="O6622" s="1" t="s">
        <v>96</v>
      </c>
      <c r="P6622" s="1" t="s">
        <v>10272</v>
      </c>
      <c r="Q6622" s="1" t="s">
        <v>616</v>
      </c>
      <c r="R6622" s="1" t="s">
        <v>10408</v>
      </c>
      <c r="S6622" s="1" t="str">
        <f t="shared" si="206"/>
        <v>34.589760231</v>
      </c>
      <c r="T6622" s="1" t="str">
        <f t="shared" si="207"/>
        <v>10.937168074</v>
      </c>
      <c r="U6622" s="1" t="s">
        <v>56</v>
      </c>
    </row>
    <row r="6623" spans="1:21" x14ac:dyDescent="0.35">
      <c r="A6623" s="1" t="s">
        <v>19</v>
      </c>
      <c r="B6623">
        <v>2019</v>
      </c>
      <c r="C6623" s="1" t="s">
        <v>472</v>
      </c>
      <c r="D6623" s="1" t="s">
        <v>240</v>
      </c>
      <c r="E6623" s="1" t="s">
        <v>49</v>
      </c>
      <c r="F6623" s="1" t="s">
        <v>31</v>
      </c>
      <c r="G6623">
        <v>1</v>
      </c>
      <c r="H6623">
        <v>0</v>
      </c>
      <c r="I6623">
        <v>1</v>
      </c>
      <c r="J6623">
        <v>0</v>
      </c>
      <c r="K6623">
        <v>0</v>
      </c>
      <c r="L6623">
        <v>1</v>
      </c>
      <c r="M6623">
        <v>0</v>
      </c>
      <c r="N6623" s="1" t="s">
        <v>51</v>
      </c>
      <c r="O6623" s="1" t="s">
        <v>87</v>
      </c>
      <c r="P6623" s="1" t="s">
        <v>10106</v>
      </c>
      <c r="Q6623" s="1" t="s">
        <v>8077</v>
      </c>
      <c r="R6623" s="1" t="s">
        <v>10409</v>
      </c>
      <c r="S6623" s="1" t="str">
        <f t="shared" si="206"/>
        <v>35.247147751</v>
      </c>
      <c r="T6623" s="1" t="str">
        <f t="shared" si="207"/>
        <v>-3.164730755</v>
      </c>
      <c r="U6623" s="1" t="s">
        <v>56</v>
      </c>
    </row>
    <row r="6624" spans="1:21" x14ac:dyDescent="0.35">
      <c r="A6624" s="1" t="s">
        <v>19</v>
      </c>
      <c r="B6624">
        <v>2019</v>
      </c>
      <c r="C6624" s="1" t="s">
        <v>472</v>
      </c>
      <c r="D6624" s="1" t="s">
        <v>31</v>
      </c>
      <c r="E6624" s="1" t="s">
        <v>39</v>
      </c>
      <c r="F6624" s="1" t="s">
        <v>31</v>
      </c>
      <c r="G6624">
        <v>1</v>
      </c>
      <c r="H6624">
        <v>0</v>
      </c>
      <c r="I6624">
        <v>1</v>
      </c>
      <c r="J6624">
        <v>0</v>
      </c>
      <c r="K6624">
        <v>0</v>
      </c>
      <c r="L6624">
        <v>1</v>
      </c>
      <c r="M6624">
        <v>0</v>
      </c>
      <c r="N6624" s="1" t="s">
        <v>24</v>
      </c>
      <c r="O6624" s="1" t="s">
        <v>197</v>
      </c>
      <c r="P6624" s="1" t="s">
        <v>1404</v>
      </c>
      <c r="Q6624" s="1" t="s">
        <v>7714</v>
      </c>
      <c r="R6624" s="1" t="s">
        <v>8827</v>
      </c>
      <c r="S6624" s="1" t="str">
        <f t="shared" si="206"/>
        <v>23.848018</v>
      </c>
      <c r="T6624" s="1" t="str">
        <f t="shared" si="207"/>
        <v>21.993292</v>
      </c>
      <c r="U6624" s="1" t="s">
        <v>39</v>
      </c>
    </row>
    <row r="6625" spans="1:21" x14ac:dyDescent="0.35">
      <c r="A6625" s="1" t="s">
        <v>19</v>
      </c>
      <c r="B6625">
        <v>2019</v>
      </c>
      <c r="C6625" s="1" t="s">
        <v>472</v>
      </c>
      <c r="D6625" s="1" t="s">
        <v>31</v>
      </c>
      <c r="E6625" s="1" t="s">
        <v>39</v>
      </c>
      <c r="F6625" s="1" t="s">
        <v>31</v>
      </c>
      <c r="G6625">
        <v>1</v>
      </c>
      <c r="H6625">
        <v>0</v>
      </c>
      <c r="I6625">
        <v>1</v>
      </c>
      <c r="J6625">
        <v>0</v>
      </c>
      <c r="K6625">
        <v>0</v>
      </c>
      <c r="L6625">
        <v>1</v>
      </c>
      <c r="M6625">
        <v>0</v>
      </c>
      <c r="N6625" s="1" t="s">
        <v>24</v>
      </c>
      <c r="O6625" s="1" t="s">
        <v>197</v>
      </c>
      <c r="P6625" s="1" t="s">
        <v>6835</v>
      </c>
      <c r="Q6625" s="1" t="s">
        <v>7714</v>
      </c>
      <c r="R6625" s="1" t="s">
        <v>9083</v>
      </c>
      <c r="S6625" s="1" t="str">
        <f t="shared" si="206"/>
        <v>24.934383</v>
      </c>
      <c r="T6625" s="1" t="str">
        <f t="shared" si="207"/>
        <v>14.633161</v>
      </c>
      <c r="U6625" s="1" t="s">
        <v>39</v>
      </c>
    </row>
    <row r="6626" spans="1:21" x14ac:dyDescent="0.35">
      <c r="A6626" s="1" t="s">
        <v>19</v>
      </c>
      <c r="B6626">
        <v>2019</v>
      </c>
      <c r="C6626" s="1" t="s">
        <v>472</v>
      </c>
      <c r="D6626" s="1" t="s">
        <v>39</v>
      </c>
      <c r="E6626" s="1" t="s">
        <v>49</v>
      </c>
      <c r="F6626" s="1" t="s">
        <v>967</v>
      </c>
      <c r="G6626">
        <v>0</v>
      </c>
      <c r="H6626">
        <v>4</v>
      </c>
      <c r="I6626">
        <v>4</v>
      </c>
      <c r="J6626">
        <v>6</v>
      </c>
      <c r="K6626">
        <v>0</v>
      </c>
      <c r="L6626">
        <v>0</v>
      </c>
      <c r="M6626">
        <v>0</v>
      </c>
      <c r="N6626" s="1" t="s">
        <v>51</v>
      </c>
      <c r="O6626" s="1" t="s">
        <v>96</v>
      </c>
      <c r="P6626" s="1" t="s">
        <v>10410</v>
      </c>
      <c r="Q6626" s="1" t="s">
        <v>616</v>
      </c>
      <c r="R6626" s="1" t="s">
        <v>10411</v>
      </c>
      <c r="S6626" s="1" t="str">
        <f t="shared" si="206"/>
        <v>34.171158954</v>
      </c>
      <c r="T6626" s="1" t="str">
        <f t="shared" si="207"/>
        <v>11.255912929</v>
      </c>
      <c r="U6626" s="1" t="s">
        <v>56</v>
      </c>
    </row>
    <row r="6627" spans="1:21" x14ac:dyDescent="0.35">
      <c r="A6627" s="1" t="s">
        <v>19</v>
      </c>
      <c r="B6627">
        <v>2019</v>
      </c>
      <c r="C6627" s="1" t="s">
        <v>472</v>
      </c>
      <c r="D6627" s="1" t="s">
        <v>39</v>
      </c>
      <c r="E6627" s="1" t="s">
        <v>49</v>
      </c>
      <c r="F6627" s="1" t="s">
        <v>2422</v>
      </c>
      <c r="G6627">
        <v>9</v>
      </c>
      <c r="H6627">
        <v>4</v>
      </c>
      <c r="I6627">
        <v>13</v>
      </c>
      <c r="J6627">
        <v>5</v>
      </c>
      <c r="K6627">
        <v>0</v>
      </c>
      <c r="L6627">
        <v>9</v>
      </c>
      <c r="M6627">
        <v>0</v>
      </c>
      <c r="N6627" s="1" t="s">
        <v>51</v>
      </c>
      <c r="O6627" s="1" t="s">
        <v>87</v>
      </c>
      <c r="P6627" s="1" t="s">
        <v>10412</v>
      </c>
      <c r="Q6627" s="1" t="s">
        <v>10413</v>
      </c>
      <c r="R6627" s="1" t="s">
        <v>10414</v>
      </c>
      <c r="S6627" s="1" t="str">
        <f t="shared" si="206"/>
        <v>36.983728473</v>
      </c>
      <c r="T6627" s="1" t="str">
        <f t="shared" si="207"/>
        <v>3.638158139</v>
      </c>
      <c r="U6627" s="1" t="s">
        <v>56</v>
      </c>
    </row>
    <row r="6628" spans="1:21" x14ac:dyDescent="0.35">
      <c r="A6628" s="1" t="s">
        <v>19</v>
      </c>
      <c r="B6628">
        <v>2019</v>
      </c>
      <c r="C6628" s="1" t="s">
        <v>472</v>
      </c>
      <c r="D6628" s="1" t="s">
        <v>161</v>
      </c>
      <c r="E6628" s="1" t="s">
        <v>49</v>
      </c>
      <c r="F6628" s="1" t="s">
        <v>10415</v>
      </c>
      <c r="G6628">
        <v>1</v>
      </c>
      <c r="H6628">
        <v>0</v>
      </c>
      <c r="I6628">
        <v>1</v>
      </c>
      <c r="J6628">
        <v>1</v>
      </c>
      <c r="K6628">
        <v>0</v>
      </c>
      <c r="L6628">
        <v>1</v>
      </c>
      <c r="M6628">
        <v>0</v>
      </c>
      <c r="N6628" s="1" t="s">
        <v>51</v>
      </c>
      <c r="O6628" s="1" t="s">
        <v>87</v>
      </c>
      <c r="P6628" s="1" t="s">
        <v>1582</v>
      </c>
      <c r="Q6628" s="1" t="s">
        <v>10416</v>
      </c>
      <c r="R6628" s="1" t="s">
        <v>10417</v>
      </c>
      <c r="S6628" s="1" t="str">
        <f t="shared" si="206"/>
        <v>35.320439624</v>
      </c>
      <c r="T6628" s="1" t="str">
        <f t="shared" si="207"/>
        <v>-2.948396983</v>
      </c>
      <c r="U6628" s="1" t="s">
        <v>56</v>
      </c>
    </row>
    <row r="6629" spans="1:21" x14ac:dyDescent="0.35">
      <c r="A6629" s="1" t="s">
        <v>19</v>
      </c>
      <c r="B6629">
        <v>2019</v>
      </c>
      <c r="C6629" s="1" t="s">
        <v>472</v>
      </c>
      <c r="D6629" s="1" t="s">
        <v>64</v>
      </c>
      <c r="E6629" s="1" t="s">
        <v>40</v>
      </c>
      <c r="F6629" s="1" t="s">
        <v>1134</v>
      </c>
      <c r="G6629">
        <v>1</v>
      </c>
      <c r="H6629">
        <v>0</v>
      </c>
      <c r="I6629">
        <v>1</v>
      </c>
      <c r="J6629">
        <v>0</v>
      </c>
      <c r="K6629">
        <v>0</v>
      </c>
      <c r="L6629">
        <v>1</v>
      </c>
      <c r="M6629">
        <v>0</v>
      </c>
      <c r="N6629" s="1" t="s">
        <v>66</v>
      </c>
      <c r="O6629" s="1" t="s">
        <v>577</v>
      </c>
      <c r="P6629" s="1" t="s">
        <v>10418</v>
      </c>
      <c r="Q6629" s="1" t="s">
        <v>106</v>
      </c>
      <c r="R6629" s="1" t="s">
        <v>10419</v>
      </c>
      <c r="S6629" s="1" t="str">
        <f t="shared" si="206"/>
        <v>41.579840272</v>
      </c>
      <c r="T6629" s="1" t="str">
        <f t="shared" si="207"/>
        <v>21.945251078</v>
      </c>
      <c r="U6629" s="1" t="s">
        <v>653</v>
      </c>
    </row>
    <row r="6630" spans="1:21" x14ac:dyDescent="0.35">
      <c r="A6630" s="1" t="s">
        <v>19</v>
      </c>
      <c r="B6630">
        <v>2019</v>
      </c>
      <c r="C6630" s="1" t="s">
        <v>472</v>
      </c>
      <c r="D6630" s="1" t="s">
        <v>39</v>
      </c>
      <c r="E6630" s="1" t="s">
        <v>49</v>
      </c>
      <c r="F6630" s="1" t="s">
        <v>41</v>
      </c>
      <c r="G6630">
        <v>1</v>
      </c>
      <c r="H6630">
        <v>0</v>
      </c>
      <c r="I6630">
        <v>1</v>
      </c>
      <c r="J6630">
        <v>0</v>
      </c>
      <c r="K6630">
        <v>0</v>
      </c>
      <c r="L6630">
        <v>1</v>
      </c>
      <c r="M6630">
        <v>0</v>
      </c>
      <c r="N6630" s="1" t="s">
        <v>35</v>
      </c>
      <c r="O6630" s="1" t="s">
        <v>96</v>
      </c>
      <c r="P6630" s="1" t="s">
        <v>10420</v>
      </c>
      <c r="Q6630" s="1" t="s">
        <v>2761</v>
      </c>
      <c r="R6630" s="1" t="s">
        <v>10421</v>
      </c>
      <c r="S6630" s="1" t="str">
        <f t="shared" si="206"/>
        <v>32.909021015</v>
      </c>
      <c r="T6630" s="1" t="str">
        <f t="shared" si="207"/>
        <v>13.220013561</v>
      </c>
      <c r="U6630" s="1" t="s">
        <v>56</v>
      </c>
    </row>
    <row r="6631" spans="1:21" x14ac:dyDescent="0.35">
      <c r="A6631" s="1" t="s">
        <v>19</v>
      </c>
      <c r="B6631">
        <v>2019</v>
      </c>
      <c r="C6631" s="1" t="s">
        <v>472</v>
      </c>
      <c r="D6631" s="1" t="s">
        <v>240</v>
      </c>
      <c r="E6631" s="1" t="s">
        <v>250</v>
      </c>
      <c r="F6631" s="1" t="s">
        <v>31</v>
      </c>
      <c r="G6631">
        <v>1</v>
      </c>
      <c r="H6631">
        <v>0</v>
      </c>
      <c r="I6631">
        <v>1</v>
      </c>
      <c r="J6631">
        <v>0</v>
      </c>
      <c r="K6631">
        <v>0</v>
      </c>
      <c r="L6631">
        <v>1</v>
      </c>
      <c r="M6631">
        <v>0</v>
      </c>
      <c r="N6631" s="1" t="s">
        <v>82</v>
      </c>
      <c r="O6631" s="1" t="s">
        <v>43</v>
      </c>
      <c r="P6631" s="1" t="s">
        <v>6570</v>
      </c>
      <c r="Q6631" s="1" t="s">
        <v>7714</v>
      </c>
      <c r="R6631" s="1" t="s">
        <v>9761</v>
      </c>
      <c r="S6631" s="1" t="str">
        <f t="shared" si="206"/>
        <v>-5.651178</v>
      </c>
      <c r="T6631" s="1" t="str">
        <f t="shared" si="207"/>
        <v>10.483254</v>
      </c>
      <c r="U6631" s="1" t="s">
        <v>250</v>
      </c>
    </row>
    <row r="6632" spans="1:21" x14ac:dyDescent="0.35">
      <c r="A6632" s="1" t="s">
        <v>19</v>
      </c>
      <c r="B6632">
        <v>2019</v>
      </c>
      <c r="C6632" s="1" t="s">
        <v>472</v>
      </c>
      <c r="D6632" s="1" t="s">
        <v>240</v>
      </c>
      <c r="E6632" s="1" t="s">
        <v>250</v>
      </c>
      <c r="F6632" s="1" t="s">
        <v>31</v>
      </c>
      <c r="G6632">
        <v>2</v>
      </c>
      <c r="H6632">
        <v>0</v>
      </c>
      <c r="I6632">
        <v>2</v>
      </c>
      <c r="J6632">
        <v>0</v>
      </c>
      <c r="K6632">
        <v>1</v>
      </c>
      <c r="L6632">
        <v>1</v>
      </c>
      <c r="M6632">
        <v>0</v>
      </c>
      <c r="N6632" s="1" t="s">
        <v>24</v>
      </c>
      <c r="O6632" s="1" t="s">
        <v>197</v>
      </c>
      <c r="P6632" s="1" t="s">
        <v>10004</v>
      </c>
      <c r="Q6632" s="1" t="s">
        <v>7714</v>
      </c>
      <c r="R6632" s="1" t="s">
        <v>10005</v>
      </c>
      <c r="S6632" s="1" t="str">
        <f t="shared" si="206"/>
        <v>22.753382</v>
      </c>
      <c r="T6632" s="1" t="str">
        <f t="shared" si="207"/>
        <v>13.804316</v>
      </c>
      <c r="U6632" s="1" t="s">
        <v>250</v>
      </c>
    </row>
    <row r="6633" spans="1:21" x14ac:dyDescent="0.35">
      <c r="A6633" s="1" t="s">
        <v>19</v>
      </c>
      <c r="B6633">
        <v>2019</v>
      </c>
      <c r="C6633" s="1" t="s">
        <v>472</v>
      </c>
      <c r="D6633" s="1" t="s">
        <v>240</v>
      </c>
      <c r="E6633" s="1" t="s">
        <v>250</v>
      </c>
      <c r="F6633" s="1" t="s">
        <v>31</v>
      </c>
      <c r="G6633">
        <v>1</v>
      </c>
      <c r="H6633">
        <v>0</v>
      </c>
      <c r="I6633">
        <v>1</v>
      </c>
      <c r="J6633">
        <v>0</v>
      </c>
      <c r="K6633">
        <v>1</v>
      </c>
      <c r="L6633">
        <v>0</v>
      </c>
      <c r="M6633">
        <v>0</v>
      </c>
      <c r="N6633" s="1" t="s">
        <v>82</v>
      </c>
      <c r="O6633" s="1" t="s">
        <v>197</v>
      </c>
      <c r="P6633" s="1" t="s">
        <v>5173</v>
      </c>
      <c r="Q6633" s="1" t="s">
        <v>7714</v>
      </c>
      <c r="R6633" s="1" t="s">
        <v>10422</v>
      </c>
      <c r="S6633" s="1" t="str">
        <f t="shared" si="206"/>
        <v>7.103666</v>
      </c>
      <c r="T6633" s="1" t="str">
        <f t="shared" si="207"/>
        <v>13.499707</v>
      </c>
      <c r="U6633" s="1" t="s">
        <v>250</v>
      </c>
    </row>
    <row r="6634" spans="1:21" x14ac:dyDescent="0.35">
      <c r="A6634" s="1" t="s">
        <v>19</v>
      </c>
      <c r="B6634">
        <v>2019</v>
      </c>
      <c r="C6634" s="1" t="s">
        <v>472</v>
      </c>
      <c r="D6634" s="1" t="s">
        <v>240</v>
      </c>
      <c r="E6634" s="1" t="s">
        <v>250</v>
      </c>
      <c r="F6634" s="1" t="s">
        <v>31</v>
      </c>
      <c r="G6634">
        <v>3</v>
      </c>
      <c r="H6634">
        <v>0</v>
      </c>
      <c r="I6634">
        <v>3</v>
      </c>
      <c r="J6634">
        <v>0</v>
      </c>
      <c r="K6634">
        <v>1</v>
      </c>
      <c r="L6634">
        <v>1</v>
      </c>
      <c r="M6634">
        <v>3</v>
      </c>
      <c r="N6634" s="1" t="s">
        <v>66</v>
      </c>
      <c r="O6634" s="1" t="s">
        <v>43</v>
      </c>
      <c r="P6634" s="1" t="s">
        <v>4154</v>
      </c>
      <c r="Q6634" s="1" t="s">
        <v>7714</v>
      </c>
      <c r="R6634" s="1" t="s">
        <v>9508</v>
      </c>
      <c r="S6634" s="1" t="str">
        <f t="shared" si="206"/>
        <v>-7.995856</v>
      </c>
      <c r="T6634" s="1" t="str">
        <f t="shared" si="207"/>
        <v>12.617282</v>
      </c>
      <c r="U6634" s="1" t="s">
        <v>250</v>
      </c>
    </row>
    <row r="6635" spans="1:21" x14ac:dyDescent="0.35">
      <c r="A6635" s="1" t="s">
        <v>19</v>
      </c>
      <c r="B6635">
        <v>2019</v>
      </c>
      <c r="C6635" s="1" t="s">
        <v>472</v>
      </c>
      <c r="D6635" s="1" t="s">
        <v>240</v>
      </c>
      <c r="E6635" s="1" t="s">
        <v>166</v>
      </c>
      <c r="F6635" s="1" t="s">
        <v>31</v>
      </c>
      <c r="G6635">
        <v>1</v>
      </c>
      <c r="H6635">
        <v>0</v>
      </c>
      <c r="I6635">
        <v>1</v>
      </c>
      <c r="J6635">
        <v>0</v>
      </c>
      <c r="K6635">
        <v>0</v>
      </c>
      <c r="L6635">
        <v>1</v>
      </c>
      <c r="M6635">
        <v>0</v>
      </c>
      <c r="N6635" s="1" t="s">
        <v>35</v>
      </c>
      <c r="O6635" s="1" t="s">
        <v>43</v>
      </c>
      <c r="P6635" s="1" t="s">
        <v>10423</v>
      </c>
      <c r="Q6635" s="1" t="s">
        <v>7714</v>
      </c>
      <c r="R6635" s="1" t="s">
        <v>10424</v>
      </c>
      <c r="S6635" s="1" t="str">
        <f t="shared" si="206"/>
        <v>11.497064</v>
      </c>
      <c r="T6635" s="1" t="str">
        <f t="shared" si="207"/>
        <v>3.839554</v>
      </c>
      <c r="U6635" s="1" t="s">
        <v>166</v>
      </c>
    </row>
    <row r="6636" spans="1:21" x14ac:dyDescent="0.35">
      <c r="A6636" s="1" t="s">
        <v>19</v>
      </c>
      <c r="B6636">
        <v>2019</v>
      </c>
      <c r="C6636" s="1" t="s">
        <v>472</v>
      </c>
      <c r="D6636" s="1" t="s">
        <v>161</v>
      </c>
      <c r="E6636" s="1" t="s">
        <v>49</v>
      </c>
      <c r="F6636" s="1" t="s">
        <v>162</v>
      </c>
      <c r="G6636">
        <v>0</v>
      </c>
      <c r="H6636">
        <v>1</v>
      </c>
      <c r="I6636">
        <v>1</v>
      </c>
      <c r="J6636">
        <v>14</v>
      </c>
      <c r="K6636">
        <v>1</v>
      </c>
      <c r="L6636">
        <v>0</v>
      </c>
      <c r="M6636">
        <v>1</v>
      </c>
      <c r="N6636" s="1" t="s">
        <v>51</v>
      </c>
      <c r="O6636" s="1" t="s">
        <v>52</v>
      </c>
      <c r="P6636" s="1" t="s">
        <v>10425</v>
      </c>
      <c r="Q6636" s="1" t="s">
        <v>10426</v>
      </c>
      <c r="R6636" s="1" t="s">
        <v>10427</v>
      </c>
      <c r="S6636" s="1" t="str">
        <f t="shared" si="206"/>
        <v>36.973557207</v>
      </c>
      <c r="T6636" s="1" t="str">
        <f t="shared" si="207"/>
        <v>27.40307418</v>
      </c>
      <c r="U6636" s="1" t="s">
        <v>56</v>
      </c>
    </row>
    <row r="6637" spans="1:21" x14ac:dyDescent="0.35">
      <c r="A6637" s="1" t="s">
        <v>19</v>
      </c>
      <c r="B6637">
        <v>2019</v>
      </c>
      <c r="C6637" s="1" t="s">
        <v>472</v>
      </c>
      <c r="D6637" s="1" t="s">
        <v>21</v>
      </c>
      <c r="E6637" s="1" t="s">
        <v>21</v>
      </c>
      <c r="F6637" s="1" t="s">
        <v>34</v>
      </c>
      <c r="G6637">
        <v>1</v>
      </c>
      <c r="H6637">
        <v>0</v>
      </c>
      <c r="I6637">
        <v>1</v>
      </c>
      <c r="J6637">
        <v>0</v>
      </c>
      <c r="K6637">
        <v>0</v>
      </c>
      <c r="L6637">
        <v>1</v>
      </c>
      <c r="M6637">
        <v>0</v>
      </c>
      <c r="N6637" s="1" t="s">
        <v>51</v>
      </c>
      <c r="O6637" s="1" t="s">
        <v>25</v>
      </c>
      <c r="P6637" s="1" t="s">
        <v>10428</v>
      </c>
      <c r="Q6637" s="1" t="s">
        <v>9598</v>
      </c>
      <c r="R6637" s="1" t="s">
        <v>10429</v>
      </c>
      <c r="S6637" s="1" t="str">
        <f t="shared" si="206"/>
        <v>26.244371396</v>
      </c>
      <c r="T6637" s="1" t="str">
        <f t="shared" si="207"/>
        <v>-98.557419015</v>
      </c>
      <c r="U6637" s="1" t="s">
        <v>21</v>
      </c>
    </row>
    <row r="6638" spans="1:21" x14ac:dyDescent="0.35">
      <c r="A6638" s="1" t="s">
        <v>19</v>
      </c>
      <c r="B6638">
        <v>2019</v>
      </c>
      <c r="C6638" s="1" t="s">
        <v>472</v>
      </c>
      <c r="D6638" s="1" t="s">
        <v>21</v>
      </c>
      <c r="E6638" s="1" t="s">
        <v>22</v>
      </c>
      <c r="F6638" s="1" t="s">
        <v>31</v>
      </c>
      <c r="G6638">
        <v>1</v>
      </c>
      <c r="H6638">
        <v>0</v>
      </c>
      <c r="I6638">
        <v>1</v>
      </c>
      <c r="J6638">
        <v>0</v>
      </c>
      <c r="K6638">
        <v>0</v>
      </c>
      <c r="L6638">
        <v>1</v>
      </c>
      <c r="M6638">
        <v>0</v>
      </c>
      <c r="N6638" s="1" t="s">
        <v>51</v>
      </c>
      <c r="O6638" s="1" t="s">
        <v>25</v>
      </c>
      <c r="P6638" s="1" t="s">
        <v>9944</v>
      </c>
      <c r="Q6638" s="1" t="s">
        <v>3215</v>
      </c>
      <c r="R6638" s="1" t="s">
        <v>10430</v>
      </c>
      <c r="S6638" s="1" t="str">
        <f t="shared" si="206"/>
        <v>28.707751108</v>
      </c>
      <c r="T6638" s="1" t="str">
        <f t="shared" si="207"/>
        <v>-100.511400588</v>
      </c>
      <c r="U6638" s="1" t="s">
        <v>29</v>
      </c>
    </row>
    <row r="6639" spans="1:21" x14ac:dyDescent="0.35">
      <c r="A6639" s="1" t="s">
        <v>19</v>
      </c>
      <c r="B6639">
        <v>2019</v>
      </c>
      <c r="C6639" s="1" t="s">
        <v>472</v>
      </c>
      <c r="D6639" s="1" t="s">
        <v>21</v>
      </c>
      <c r="E6639" s="1" t="s">
        <v>21</v>
      </c>
      <c r="F6639" s="1" t="s">
        <v>34</v>
      </c>
      <c r="G6639">
        <v>1</v>
      </c>
      <c r="H6639">
        <v>0</v>
      </c>
      <c r="I6639">
        <v>1</v>
      </c>
      <c r="J6639">
        <v>0</v>
      </c>
      <c r="K6639">
        <v>0</v>
      </c>
      <c r="L6639">
        <v>1</v>
      </c>
      <c r="M6639">
        <v>0</v>
      </c>
      <c r="N6639" s="1" t="s">
        <v>51</v>
      </c>
      <c r="O6639" s="1" t="s">
        <v>25</v>
      </c>
      <c r="P6639" s="1" t="s">
        <v>8784</v>
      </c>
      <c r="Q6639" s="1" t="s">
        <v>9933</v>
      </c>
      <c r="R6639" s="1" t="s">
        <v>10431</v>
      </c>
      <c r="S6639" s="1" t="str">
        <f t="shared" si="206"/>
        <v>26.394748604</v>
      </c>
      <c r="T6639" s="1" t="str">
        <f t="shared" si="207"/>
        <v>-98.955283124</v>
      </c>
      <c r="U6639" s="1" t="s">
        <v>21</v>
      </c>
    </row>
    <row r="6640" spans="1:21" x14ac:dyDescent="0.35">
      <c r="A6640" s="1" t="s">
        <v>19</v>
      </c>
      <c r="B6640">
        <v>2019</v>
      </c>
      <c r="C6640" s="1" t="s">
        <v>472</v>
      </c>
      <c r="D6640" s="1" t="s">
        <v>240</v>
      </c>
      <c r="E6640" s="1" t="s">
        <v>250</v>
      </c>
      <c r="F6640" s="1" t="s">
        <v>31</v>
      </c>
      <c r="G6640">
        <v>1</v>
      </c>
      <c r="H6640">
        <v>0</v>
      </c>
      <c r="I6640">
        <v>1</v>
      </c>
      <c r="J6640">
        <v>0</v>
      </c>
      <c r="K6640">
        <v>1</v>
      </c>
      <c r="L6640">
        <v>0</v>
      </c>
      <c r="M6640">
        <v>0</v>
      </c>
      <c r="N6640" s="1" t="s">
        <v>24</v>
      </c>
      <c r="O6640" s="1" t="s">
        <v>43</v>
      </c>
      <c r="P6640" s="1" t="s">
        <v>6472</v>
      </c>
      <c r="Q6640" s="1" t="s">
        <v>7714</v>
      </c>
      <c r="R6640" s="1" t="s">
        <v>9494</v>
      </c>
      <c r="S6640" s="1" t="str">
        <f t="shared" si="206"/>
        <v>-11.444687</v>
      </c>
      <c r="T6640" s="1" t="str">
        <f t="shared" si="207"/>
        <v>14.435103</v>
      </c>
      <c r="U6640" s="1" t="s">
        <v>250</v>
      </c>
    </row>
    <row r="6641" spans="1:21" x14ac:dyDescent="0.35">
      <c r="A6641" s="1" t="s">
        <v>19</v>
      </c>
      <c r="B6641">
        <v>2019</v>
      </c>
      <c r="C6641" s="1" t="s">
        <v>472</v>
      </c>
      <c r="D6641" s="1" t="s">
        <v>240</v>
      </c>
      <c r="E6641" s="1" t="s">
        <v>250</v>
      </c>
      <c r="F6641" s="1" t="s">
        <v>31</v>
      </c>
      <c r="G6641">
        <v>1</v>
      </c>
      <c r="H6641">
        <v>0</v>
      </c>
      <c r="I6641">
        <v>1</v>
      </c>
      <c r="J6641">
        <v>0</v>
      </c>
      <c r="K6641">
        <v>0</v>
      </c>
      <c r="L6641">
        <v>1</v>
      </c>
      <c r="M6641">
        <v>0</v>
      </c>
      <c r="N6641" s="1" t="s">
        <v>35</v>
      </c>
      <c r="O6641" s="1" t="s">
        <v>43</v>
      </c>
      <c r="P6641" s="1" t="s">
        <v>9517</v>
      </c>
      <c r="Q6641" s="1" t="s">
        <v>7714</v>
      </c>
      <c r="R6641" s="1" t="s">
        <v>9518</v>
      </c>
      <c r="S6641" s="1" t="str">
        <f t="shared" si="206"/>
        <v>-12.17459</v>
      </c>
      <c r="T6641" s="1" t="str">
        <f t="shared" si="207"/>
        <v>12.559796</v>
      </c>
      <c r="U6641" s="1" t="s">
        <v>250</v>
      </c>
    </row>
    <row r="6642" spans="1:21" x14ac:dyDescent="0.35">
      <c r="A6642" s="1" t="s">
        <v>19</v>
      </c>
      <c r="B6642">
        <v>2019</v>
      </c>
      <c r="C6642" s="1" t="s">
        <v>472</v>
      </c>
      <c r="D6642" s="1" t="s">
        <v>240</v>
      </c>
      <c r="E6642" s="1" t="s">
        <v>250</v>
      </c>
      <c r="F6642" s="1" t="s">
        <v>31</v>
      </c>
      <c r="G6642">
        <v>1</v>
      </c>
      <c r="H6642">
        <v>0</v>
      </c>
      <c r="I6642">
        <v>1</v>
      </c>
      <c r="J6642">
        <v>0</v>
      </c>
      <c r="K6642">
        <v>0</v>
      </c>
      <c r="L6642">
        <v>1</v>
      </c>
      <c r="M6642">
        <v>0</v>
      </c>
      <c r="N6642" s="1" t="s">
        <v>35</v>
      </c>
      <c r="O6642" s="1" t="s">
        <v>43</v>
      </c>
      <c r="P6642" s="1" t="s">
        <v>10432</v>
      </c>
      <c r="Q6642" s="1" t="s">
        <v>7714</v>
      </c>
      <c r="R6642" s="1" t="s">
        <v>10433</v>
      </c>
      <c r="S6642" s="1" t="str">
        <f t="shared" si="206"/>
        <v>-1.451</v>
      </c>
      <c r="T6642" s="1" t="str">
        <f t="shared" si="207"/>
        <v>15.494677</v>
      </c>
      <c r="U6642" s="1" t="s">
        <v>250</v>
      </c>
    </row>
    <row r="6643" spans="1:21" x14ac:dyDescent="0.35">
      <c r="A6643" s="1" t="s">
        <v>19</v>
      </c>
      <c r="B6643">
        <v>2019</v>
      </c>
      <c r="C6643" s="1" t="s">
        <v>472</v>
      </c>
      <c r="D6643" s="1" t="s">
        <v>240</v>
      </c>
      <c r="E6643" s="1" t="s">
        <v>250</v>
      </c>
      <c r="F6643" s="1" t="s">
        <v>31</v>
      </c>
      <c r="G6643">
        <v>1</v>
      </c>
      <c r="H6643">
        <v>0</v>
      </c>
      <c r="I6643">
        <v>1</v>
      </c>
      <c r="J6643">
        <v>0</v>
      </c>
      <c r="K6643">
        <v>0</v>
      </c>
      <c r="L6643">
        <v>1</v>
      </c>
      <c r="M6643">
        <v>0</v>
      </c>
      <c r="N6643" s="1" t="s">
        <v>82</v>
      </c>
      <c r="O6643" s="1" t="s">
        <v>197</v>
      </c>
      <c r="P6643" s="1" t="s">
        <v>4152</v>
      </c>
      <c r="Q6643" s="1" t="s">
        <v>7714</v>
      </c>
      <c r="R6643" s="1" t="s">
        <v>9298</v>
      </c>
      <c r="S6643" s="1" t="str">
        <f t="shared" si="206"/>
        <v>7.985996</v>
      </c>
      <c r="T6643" s="1" t="str">
        <f t="shared" si="207"/>
        <v>16.975448</v>
      </c>
      <c r="U6643" s="1" t="s">
        <v>250</v>
      </c>
    </row>
    <row r="6644" spans="1:21" x14ac:dyDescent="0.35">
      <c r="A6644" s="1" t="s">
        <v>19</v>
      </c>
      <c r="B6644">
        <v>2019</v>
      </c>
      <c r="C6644" s="1" t="s">
        <v>472</v>
      </c>
      <c r="D6644" s="1" t="s">
        <v>240</v>
      </c>
      <c r="E6644" s="1" t="s">
        <v>250</v>
      </c>
      <c r="F6644" s="1" t="s">
        <v>31</v>
      </c>
      <c r="G6644">
        <v>3</v>
      </c>
      <c r="H6644">
        <v>0</v>
      </c>
      <c r="I6644">
        <v>3</v>
      </c>
      <c r="J6644">
        <v>0</v>
      </c>
      <c r="K6644">
        <v>1</v>
      </c>
      <c r="L6644">
        <v>0</v>
      </c>
      <c r="M6644">
        <v>0</v>
      </c>
      <c r="N6644" s="1" t="s">
        <v>24</v>
      </c>
      <c r="O6644" s="1" t="s">
        <v>43</v>
      </c>
      <c r="P6644" s="1" t="s">
        <v>9950</v>
      </c>
      <c r="Q6644" s="1" t="s">
        <v>7714</v>
      </c>
      <c r="R6644" s="1" t="s">
        <v>9951</v>
      </c>
      <c r="S6644" s="1" t="str">
        <f t="shared" si="206"/>
        <v>-16.263798</v>
      </c>
      <c r="T6644" s="1" t="str">
        <f t="shared" si="207"/>
        <v>12.562665</v>
      </c>
      <c r="U6644" s="1" t="s">
        <v>250</v>
      </c>
    </row>
    <row r="6645" spans="1:21" x14ac:dyDescent="0.35">
      <c r="A6645" s="1" t="s">
        <v>19</v>
      </c>
      <c r="B6645">
        <v>2019</v>
      </c>
      <c r="C6645" s="1" t="s">
        <v>472</v>
      </c>
      <c r="D6645" s="1" t="s">
        <v>31</v>
      </c>
      <c r="E6645" s="1" t="s">
        <v>39</v>
      </c>
      <c r="F6645" s="1" t="s">
        <v>31</v>
      </c>
      <c r="G6645">
        <v>1</v>
      </c>
      <c r="H6645">
        <v>0</v>
      </c>
      <c r="I6645">
        <v>1</v>
      </c>
      <c r="J6645">
        <v>0</v>
      </c>
      <c r="K6645">
        <v>0</v>
      </c>
      <c r="L6645">
        <v>1</v>
      </c>
      <c r="M6645">
        <v>1</v>
      </c>
      <c r="N6645" s="1" t="s">
        <v>82</v>
      </c>
      <c r="O6645" s="1" t="s">
        <v>197</v>
      </c>
      <c r="P6645" s="1" t="s">
        <v>4142</v>
      </c>
      <c r="Q6645" s="1" t="s">
        <v>7714</v>
      </c>
      <c r="R6645" s="1" t="s">
        <v>9955</v>
      </c>
      <c r="S6645" s="1" t="str">
        <f t="shared" si="206"/>
        <v>25.29115</v>
      </c>
      <c r="T6645" s="1" t="str">
        <f t="shared" si="207"/>
        <v>13.766789</v>
      </c>
      <c r="U6645" s="1" t="s">
        <v>39</v>
      </c>
    </row>
    <row r="6646" spans="1:21" x14ac:dyDescent="0.35">
      <c r="A6646" s="1" t="s">
        <v>19</v>
      </c>
      <c r="B6646">
        <v>2019</v>
      </c>
      <c r="C6646" s="1" t="s">
        <v>472</v>
      </c>
      <c r="D6646" s="1" t="s">
        <v>31</v>
      </c>
      <c r="E6646" s="1" t="s">
        <v>39</v>
      </c>
      <c r="F6646" s="1" t="s">
        <v>31</v>
      </c>
      <c r="G6646">
        <v>2</v>
      </c>
      <c r="H6646">
        <v>0</v>
      </c>
      <c r="I6646">
        <v>2</v>
      </c>
      <c r="J6646">
        <v>0</v>
      </c>
      <c r="K6646">
        <v>0</v>
      </c>
      <c r="L6646">
        <v>0</v>
      </c>
      <c r="M6646">
        <v>2</v>
      </c>
      <c r="N6646" s="1" t="s">
        <v>24</v>
      </c>
      <c r="O6646" s="1" t="s">
        <v>197</v>
      </c>
      <c r="P6646" s="1" t="s">
        <v>2483</v>
      </c>
      <c r="Q6646" s="1" t="s">
        <v>7714</v>
      </c>
      <c r="R6646" s="1" t="s">
        <v>9043</v>
      </c>
      <c r="S6646" s="1" t="str">
        <f t="shared" si="206"/>
        <v>31.76402</v>
      </c>
      <c r="T6646" s="1" t="str">
        <f t="shared" si="207"/>
        <v>14.03511</v>
      </c>
      <c r="U6646" s="1" t="s">
        <v>39</v>
      </c>
    </row>
    <row r="6647" spans="1:21" x14ac:dyDescent="0.35">
      <c r="A6647" s="1" t="s">
        <v>19</v>
      </c>
      <c r="B6647">
        <v>2019</v>
      </c>
      <c r="C6647" s="1" t="s">
        <v>472</v>
      </c>
      <c r="D6647" s="1" t="s">
        <v>31</v>
      </c>
      <c r="E6647" s="1" t="s">
        <v>39</v>
      </c>
      <c r="F6647" s="1" t="s">
        <v>31</v>
      </c>
      <c r="G6647">
        <v>2</v>
      </c>
      <c r="H6647">
        <v>0</v>
      </c>
      <c r="I6647">
        <v>2</v>
      </c>
      <c r="J6647">
        <v>0</v>
      </c>
      <c r="K6647">
        <v>1</v>
      </c>
      <c r="L6647">
        <v>1</v>
      </c>
      <c r="M6647">
        <v>1</v>
      </c>
      <c r="N6647" s="1" t="s">
        <v>24</v>
      </c>
      <c r="O6647" s="1" t="s">
        <v>197</v>
      </c>
      <c r="P6647" s="1" t="s">
        <v>6835</v>
      </c>
      <c r="Q6647" s="1" t="s">
        <v>7714</v>
      </c>
      <c r="R6647" s="1" t="s">
        <v>9083</v>
      </c>
      <c r="S6647" s="1" t="str">
        <f t="shared" si="206"/>
        <v>24.934383</v>
      </c>
      <c r="T6647" s="1" t="str">
        <f t="shared" si="207"/>
        <v>14.633161</v>
      </c>
      <c r="U6647" s="1" t="s">
        <v>39</v>
      </c>
    </row>
    <row r="6648" spans="1:21" x14ac:dyDescent="0.35">
      <c r="A6648" s="1" t="s">
        <v>19</v>
      </c>
      <c r="B6648">
        <v>2019</v>
      </c>
      <c r="C6648" s="1" t="s">
        <v>472</v>
      </c>
      <c r="D6648" s="1" t="s">
        <v>240</v>
      </c>
      <c r="E6648" s="1" t="s">
        <v>250</v>
      </c>
      <c r="F6648" s="1" t="s">
        <v>31</v>
      </c>
      <c r="G6648">
        <v>2</v>
      </c>
      <c r="H6648">
        <v>0</v>
      </c>
      <c r="I6648">
        <v>2</v>
      </c>
      <c r="J6648">
        <v>0</v>
      </c>
      <c r="K6648">
        <v>1</v>
      </c>
      <c r="L6648">
        <v>0</v>
      </c>
      <c r="M6648">
        <v>0</v>
      </c>
      <c r="N6648" s="1" t="s">
        <v>24</v>
      </c>
      <c r="O6648" s="1" t="s">
        <v>43</v>
      </c>
      <c r="P6648" s="1" t="s">
        <v>7317</v>
      </c>
      <c r="Q6648" s="1" t="s">
        <v>7714</v>
      </c>
      <c r="R6648" s="1" t="s">
        <v>9957</v>
      </c>
      <c r="S6648" s="1" t="str">
        <f t="shared" si="206"/>
        <v>-1.621256</v>
      </c>
      <c r="T6648" s="1" t="str">
        <f t="shared" si="207"/>
        <v>6.659396</v>
      </c>
      <c r="U6648" s="1" t="s">
        <v>250</v>
      </c>
    </row>
    <row r="6649" spans="1:21" x14ac:dyDescent="0.35">
      <c r="A6649" s="1" t="s">
        <v>19</v>
      </c>
      <c r="B6649">
        <v>2019</v>
      </c>
      <c r="C6649" s="1" t="s">
        <v>472</v>
      </c>
      <c r="D6649" s="1" t="s">
        <v>240</v>
      </c>
      <c r="E6649" s="1" t="s">
        <v>250</v>
      </c>
      <c r="F6649" s="1" t="s">
        <v>31</v>
      </c>
      <c r="G6649">
        <v>1</v>
      </c>
      <c r="H6649">
        <v>0</v>
      </c>
      <c r="I6649">
        <v>1</v>
      </c>
      <c r="J6649">
        <v>0</v>
      </c>
      <c r="K6649">
        <v>0</v>
      </c>
      <c r="L6649">
        <v>1</v>
      </c>
      <c r="M6649">
        <v>0</v>
      </c>
      <c r="N6649" s="1" t="s">
        <v>35</v>
      </c>
      <c r="O6649" s="1" t="s">
        <v>197</v>
      </c>
      <c r="P6649" s="1" t="s">
        <v>4857</v>
      </c>
      <c r="Q6649" s="1" t="s">
        <v>7714</v>
      </c>
      <c r="R6649" s="1" t="s">
        <v>10434</v>
      </c>
      <c r="S6649" s="1" t="str">
        <f t="shared" si="206"/>
        <v>8.590509</v>
      </c>
      <c r="T6649" s="1" t="str">
        <f t="shared" si="207"/>
        <v>11.999398</v>
      </c>
      <c r="U6649" s="1" t="s">
        <v>250</v>
      </c>
    </row>
    <row r="6650" spans="1:21" x14ac:dyDescent="0.35">
      <c r="A6650" s="1" t="s">
        <v>19</v>
      </c>
      <c r="B6650">
        <v>2019</v>
      </c>
      <c r="C6650" s="1" t="s">
        <v>472</v>
      </c>
      <c r="D6650" s="1" t="s">
        <v>21</v>
      </c>
      <c r="E6650" s="1" t="s">
        <v>22</v>
      </c>
      <c r="F6650" s="1" t="s">
        <v>34</v>
      </c>
      <c r="G6650">
        <v>2</v>
      </c>
      <c r="H6650">
        <v>0</v>
      </c>
      <c r="I6650">
        <v>2</v>
      </c>
      <c r="J6650">
        <v>0</v>
      </c>
      <c r="K6650">
        <v>0</v>
      </c>
      <c r="L6650">
        <v>2</v>
      </c>
      <c r="M6650">
        <v>0</v>
      </c>
      <c r="N6650" s="1" t="s">
        <v>42</v>
      </c>
      <c r="O6650" s="1" t="s">
        <v>25</v>
      </c>
      <c r="P6650" s="1" t="s">
        <v>10435</v>
      </c>
      <c r="Q6650" s="1" t="s">
        <v>3892</v>
      </c>
      <c r="R6650" s="1" t="s">
        <v>10436</v>
      </c>
      <c r="S6650" s="1" t="str">
        <f t="shared" si="206"/>
        <v>28.482962437</v>
      </c>
      <c r="T6650" s="1" t="str">
        <f t="shared" si="207"/>
        <v>-99.919967483</v>
      </c>
      <c r="U6650" s="1" t="s">
        <v>29</v>
      </c>
    </row>
    <row r="6651" spans="1:21" x14ac:dyDescent="0.35">
      <c r="A6651" s="1" t="s">
        <v>19</v>
      </c>
      <c r="B6651">
        <v>2019</v>
      </c>
      <c r="C6651" s="1" t="s">
        <v>472</v>
      </c>
      <c r="D6651" s="1" t="s">
        <v>21</v>
      </c>
      <c r="E6651" s="1" t="s">
        <v>22</v>
      </c>
      <c r="F6651" s="1" t="s">
        <v>23</v>
      </c>
      <c r="G6651">
        <v>1</v>
      </c>
      <c r="H6651">
        <v>0</v>
      </c>
      <c r="I6651">
        <v>1</v>
      </c>
      <c r="J6651">
        <v>0</v>
      </c>
      <c r="K6651">
        <v>0</v>
      </c>
      <c r="L6651">
        <v>1</v>
      </c>
      <c r="M6651">
        <v>0</v>
      </c>
      <c r="N6651" s="1" t="s">
        <v>42</v>
      </c>
      <c r="O6651" s="1" t="s">
        <v>25</v>
      </c>
      <c r="P6651" s="1" t="s">
        <v>26</v>
      </c>
      <c r="Q6651" s="1" t="s">
        <v>27</v>
      </c>
      <c r="R6651" s="1" t="s">
        <v>10437</v>
      </c>
      <c r="S6651" s="1" t="str">
        <f t="shared" si="206"/>
        <v>31.752577</v>
      </c>
      <c r="T6651" s="1" t="str">
        <f t="shared" si="207"/>
        <v>-112.076083</v>
      </c>
      <c r="U6651" s="1" t="s">
        <v>29</v>
      </c>
    </row>
    <row r="6652" spans="1:21" x14ac:dyDescent="0.35">
      <c r="A6652" s="1" t="s">
        <v>19</v>
      </c>
      <c r="B6652">
        <v>2019</v>
      </c>
      <c r="C6652" s="1" t="s">
        <v>472</v>
      </c>
      <c r="D6652" s="1" t="s">
        <v>21</v>
      </c>
      <c r="E6652" s="1" t="s">
        <v>22</v>
      </c>
      <c r="F6652" s="1" t="s">
        <v>23</v>
      </c>
      <c r="G6652">
        <v>1</v>
      </c>
      <c r="H6652">
        <v>0</v>
      </c>
      <c r="I6652">
        <v>1</v>
      </c>
      <c r="J6652">
        <v>0</v>
      </c>
      <c r="K6652">
        <v>0</v>
      </c>
      <c r="L6652">
        <v>1</v>
      </c>
      <c r="M6652">
        <v>0</v>
      </c>
      <c r="N6652" s="1" t="s">
        <v>24</v>
      </c>
      <c r="O6652" s="1" t="s">
        <v>25</v>
      </c>
      <c r="P6652" s="1" t="s">
        <v>26</v>
      </c>
      <c r="Q6652" s="1" t="s">
        <v>27</v>
      </c>
      <c r="R6652" s="1" t="s">
        <v>10438</v>
      </c>
      <c r="S6652" s="1" t="str">
        <f t="shared" si="206"/>
        <v>31.737639</v>
      </c>
      <c r="T6652" s="1" t="str">
        <f t="shared" si="207"/>
        <v>-111.939583</v>
      </c>
      <c r="U6652" s="1" t="s">
        <v>29</v>
      </c>
    </row>
    <row r="6653" spans="1:21" x14ac:dyDescent="0.35">
      <c r="A6653" s="1" t="s">
        <v>19</v>
      </c>
      <c r="B6653">
        <v>2019</v>
      </c>
      <c r="C6653" s="1" t="s">
        <v>472</v>
      </c>
      <c r="D6653" s="1" t="s">
        <v>30</v>
      </c>
      <c r="E6653" s="1" t="s">
        <v>21</v>
      </c>
      <c r="F6653" s="1" t="s">
        <v>31</v>
      </c>
      <c r="G6653">
        <v>1</v>
      </c>
      <c r="H6653">
        <v>0</v>
      </c>
      <c r="I6653">
        <v>1</v>
      </c>
      <c r="J6653">
        <v>0</v>
      </c>
      <c r="K6653">
        <v>0</v>
      </c>
      <c r="L6653">
        <v>1</v>
      </c>
      <c r="M6653">
        <v>0</v>
      </c>
      <c r="N6653" s="1" t="s">
        <v>51</v>
      </c>
      <c r="O6653" s="1" t="s">
        <v>25</v>
      </c>
      <c r="P6653" s="1" t="s">
        <v>10130</v>
      </c>
      <c r="Q6653" s="1" t="s">
        <v>5426</v>
      </c>
      <c r="R6653" s="1" t="s">
        <v>10439</v>
      </c>
      <c r="S6653" s="1" t="str">
        <f t="shared" si="206"/>
        <v>25.875635517</v>
      </c>
      <c r="T6653" s="1" t="str">
        <f t="shared" si="207"/>
        <v>-97.473025612</v>
      </c>
      <c r="U6653" s="1" t="s">
        <v>21</v>
      </c>
    </row>
    <row r="6654" spans="1:21" x14ac:dyDescent="0.35">
      <c r="A6654" s="1" t="s">
        <v>19</v>
      </c>
      <c r="B6654">
        <v>2019</v>
      </c>
      <c r="C6654" s="1" t="s">
        <v>472</v>
      </c>
      <c r="D6654" s="1" t="s">
        <v>240</v>
      </c>
      <c r="E6654" s="1" t="s">
        <v>166</v>
      </c>
      <c r="F6654" s="1" t="s">
        <v>31</v>
      </c>
      <c r="G6654">
        <v>2</v>
      </c>
      <c r="H6654">
        <v>0</v>
      </c>
      <c r="I6654">
        <v>2</v>
      </c>
      <c r="J6654">
        <v>0</v>
      </c>
      <c r="K6654">
        <v>1</v>
      </c>
      <c r="L6654">
        <v>1</v>
      </c>
      <c r="M6654">
        <v>1</v>
      </c>
      <c r="N6654" s="1" t="s">
        <v>24</v>
      </c>
      <c r="O6654" s="1" t="s">
        <v>43</v>
      </c>
      <c r="P6654" s="1" t="s">
        <v>8938</v>
      </c>
      <c r="Q6654" s="1" t="s">
        <v>7714</v>
      </c>
      <c r="R6654" s="1" t="s">
        <v>9301</v>
      </c>
      <c r="S6654" s="1" t="str">
        <f t="shared" si="206"/>
        <v>22.524866</v>
      </c>
      <c r="T6654" s="1" t="str">
        <f t="shared" si="207"/>
        <v>9.987734</v>
      </c>
      <c r="U6654" s="1" t="s">
        <v>166</v>
      </c>
    </row>
    <row r="6655" spans="1:21" x14ac:dyDescent="0.35">
      <c r="A6655" s="1" t="s">
        <v>19</v>
      </c>
      <c r="B6655">
        <v>2019</v>
      </c>
      <c r="C6655" s="1" t="s">
        <v>472</v>
      </c>
      <c r="D6655" s="1" t="s">
        <v>240</v>
      </c>
      <c r="E6655" s="1" t="s">
        <v>250</v>
      </c>
      <c r="F6655" s="1" t="s">
        <v>31</v>
      </c>
      <c r="G6655">
        <v>1</v>
      </c>
      <c r="H6655">
        <v>0</v>
      </c>
      <c r="I6655">
        <v>1</v>
      </c>
      <c r="J6655">
        <v>0</v>
      </c>
      <c r="K6655">
        <v>0</v>
      </c>
      <c r="L6655">
        <v>1</v>
      </c>
      <c r="M6655">
        <v>0</v>
      </c>
      <c r="N6655" s="1" t="s">
        <v>35</v>
      </c>
      <c r="O6655" s="1" t="s">
        <v>43</v>
      </c>
      <c r="P6655" s="1" t="s">
        <v>9187</v>
      </c>
      <c r="Q6655" s="1" t="s">
        <v>7714</v>
      </c>
      <c r="R6655" s="1" t="s">
        <v>10192</v>
      </c>
      <c r="S6655" s="1" t="str">
        <f t="shared" si="206"/>
        <v>-4.039775</v>
      </c>
      <c r="T6655" s="1" t="str">
        <f t="shared" si="207"/>
        <v>5.430734</v>
      </c>
      <c r="U6655" s="1" t="s">
        <v>250</v>
      </c>
    </row>
    <row r="6656" spans="1:21" x14ac:dyDescent="0.35">
      <c r="A6656" s="1" t="s">
        <v>19</v>
      </c>
      <c r="B6656">
        <v>2019</v>
      </c>
      <c r="C6656" s="1" t="s">
        <v>472</v>
      </c>
      <c r="D6656" s="1" t="s">
        <v>240</v>
      </c>
      <c r="E6656" s="1" t="s">
        <v>250</v>
      </c>
      <c r="F6656" s="1" t="s">
        <v>31</v>
      </c>
      <c r="G6656">
        <v>1</v>
      </c>
      <c r="H6656">
        <v>0</v>
      </c>
      <c r="I6656">
        <v>1</v>
      </c>
      <c r="J6656">
        <v>0</v>
      </c>
      <c r="K6656">
        <v>0</v>
      </c>
      <c r="L6656">
        <v>1</v>
      </c>
      <c r="M6656">
        <v>0</v>
      </c>
      <c r="N6656" s="1" t="s">
        <v>24</v>
      </c>
      <c r="O6656" s="1" t="s">
        <v>43</v>
      </c>
      <c r="P6656" s="1" t="s">
        <v>4154</v>
      </c>
      <c r="Q6656" s="1" t="s">
        <v>7714</v>
      </c>
      <c r="R6656" s="1" t="s">
        <v>9508</v>
      </c>
      <c r="S6656" s="1" t="str">
        <f t="shared" si="206"/>
        <v>-7.995856</v>
      </c>
      <c r="T6656" s="1" t="str">
        <f t="shared" si="207"/>
        <v>12.617282</v>
      </c>
      <c r="U6656" s="1" t="s">
        <v>250</v>
      </c>
    </row>
    <row r="6657" spans="1:21" x14ac:dyDescent="0.35">
      <c r="A6657" s="1" t="s">
        <v>19</v>
      </c>
      <c r="B6657">
        <v>2019</v>
      </c>
      <c r="C6657" s="1" t="s">
        <v>472</v>
      </c>
      <c r="D6657" s="1" t="s">
        <v>240</v>
      </c>
      <c r="E6657" s="1" t="s">
        <v>250</v>
      </c>
      <c r="F6657" s="1" t="s">
        <v>31</v>
      </c>
      <c r="G6657">
        <v>1</v>
      </c>
      <c r="H6657">
        <v>0</v>
      </c>
      <c r="I6657">
        <v>1</v>
      </c>
      <c r="J6657">
        <v>0</v>
      </c>
      <c r="K6657">
        <v>0</v>
      </c>
      <c r="L6657">
        <v>1</v>
      </c>
      <c r="M6657">
        <v>1</v>
      </c>
      <c r="N6657" s="1" t="s">
        <v>66</v>
      </c>
      <c r="O6657" s="1" t="s">
        <v>43</v>
      </c>
      <c r="P6657" s="1" t="s">
        <v>5388</v>
      </c>
      <c r="Q6657" s="1" t="s">
        <v>7714</v>
      </c>
      <c r="R6657" s="1" t="s">
        <v>9504</v>
      </c>
      <c r="S6657" s="1" t="str">
        <f t="shared" si="206"/>
        <v>-4.095111</v>
      </c>
      <c r="T6657" s="1" t="str">
        <f t="shared" si="207"/>
        <v>14.52279</v>
      </c>
      <c r="U6657" s="1" t="s">
        <v>250</v>
      </c>
    </row>
    <row r="6658" spans="1:21" x14ac:dyDescent="0.35">
      <c r="A6658" s="1" t="s">
        <v>19</v>
      </c>
      <c r="B6658">
        <v>2019</v>
      </c>
      <c r="C6658" s="1" t="s">
        <v>472</v>
      </c>
      <c r="D6658" s="1" t="s">
        <v>31</v>
      </c>
      <c r="E6658" s="1" t="s">
        <v>39</v>
      </c>
      <c r="F6658" s="1" t="s">
        <v>31</v>
      </c>
      <c r="G6658">
        <v>2</v>
      </c>
      <c r="H6658">
        <v>0</v>
      </c>
      <c r="I6658">
        <v>2</v>
      </c>
      <c r="J6658">
        <v>0</v>
      </c>
      <c r="K6658">
        <v>2</v>
      </c>
      <c r="L6658">
        <v>0</v>
      </c>
      <c r="M6658">
        <v>1</v>
      </c>
      <c r="N6658" s="1" t="s">
        <v>42</v>
      </c>
      <c r="O6658" s="1" t="s">
        <v>197</v>
      </c>
      <c r="P6658" s="1" t="s">
        <v>2038</v>
      </c>
      <c r="Q6658" s="1" t="s">
        <v>7714</v>
      </c>
      <c r="R6658" s="1" t="s">
        <v>9827</v>
      </c>
      <c r="S6658" s="1" t="str">
        <f t="shared" ref="S6658:S6721" si="208">LEFT(R6658, FIND(",", R6658) - 1)</f>
        <v>30.75753</v>
      </c>
      <c r="T6658" s="1" t="str">
        <f t="shared" ref="T6658:T6721" si="209">RIGHT(R6658, LEN(R6658) - FIND(",", R6658) - 1)</f>
        <v>20.2234</v>
      </c>
      <c r="U6658" s="1" t="s">
        <v>39</v>
      </c>
    </row>
    <row r="6659" spans="1:21" x14ac:dyDescent="0.35">
      <c r="A6659" s="1" t="s">
        <v>19</v>
      </c>
      <c r="B6659">
        <v>2019</v>
      </c>
      <c r="C6659" s="1" t="s">
        <v>472</v>
      </c>
      <c r="D6659" s="1" t="s">
        <v>31</v>
      </c>
      <c r="E6659" s="1" t="s">
        <v>39</v>
      </c>
      <c r="F6659" s="1" t="s">
        <v>31</v>
      </c>
      <c r="G6659">
        <v>1</v>
      </c>
      <c r="H6659">
        <v>0</v>
      </c>
      <c r="I6659">
        <v>1</v>
      </c>
      <c r="J6659">
        <v>0</v>
      </c>
      <c r="K6659">
        <v>0</v>
      </c>
      <c r="L6659">
        <v>1</v>
      </c>
      <c r="M6659">
        <v>0</v>
      </c>
      <c r="N6659" s="1" t="s">
        <v>42</v>
      </c>
      <c r="O6659" s="1" t="s">
        <v>197</v>
      </c>
      <c r="P6659" s="1" t="s">
        <v>1404</v>
      </c>
      <c r="Q6659" s="1" t="s">
        <v>7714</v>
      </c>
      <c r="R6659" s="1" t="s">
        <v>8827</v>
      </c>
      <c r="S6659" s="1" t="str">
        <f t="shared" si="208"/>
        <v>23.848018</v>
      </c>
      <c r="T6659" s="1" t="str">
        <f t="shared" si="209"/>
        <v>21.993292</v>
      </c>
      <c r="U6659" s="1" t="s">
        <v>39</v>
      </c>
    </row>
    <row r="6660" spans="1:21" x14ac:dyDescent="0.35">
      <c r="A6660" s="1" t="s">
        <v>19</v>
      </c>
      <c r="B6660">
        <v>2019</v>
      </c>
      <c r="C6660" s="1" t="s">
        <v>472</v>
      </c>
      <c r="D6660" s="1" t="s">
        <v>240</v>
      </c>
      <c r="E6660" s="1" t="s">
        <v>39</v>
      </c>
      <c r="F6660" s="1" t="s">
        <v>31</v>
      </c>
      <c r="G6660">
        <v>2</v>
      </c>
      <c r="H6660">
        <v>0</v>
      </c>
      <c r="I6660">
        <v>2</v>
      </c>
      <c r="J6660">
        <v>0</v>
      </c>
      <c r="K6660">
        <v>0</v>
      </c>
      <c r="L6660">
        <v>2</v>
      </c>
      <c r="M6660">
        <v>0</v>
      </c>
      <c r="N6660" s="1" t="s">
        <v>24</v>
      </c>
      <c r="O6660" s="1" t="s">
        <v>197</v>
      </c>
      <c r="P6660" s="1" t="s">
        <v>1419</v>
      </c>
      <c r="Q6660" s="1" t="s">
        <v>7714</v>
      </c>
      <c r="R6660" s="1" t="s">
        <v>8861</v>
      </c>
      <c r="S6660" s="1" t="str">
        <f t="shared" si="208"/>
        <v>27.02249</v>
      </c>
      <c r="T6660" s="1" t="str">
        <f t="shared" si="209"/>
        <v>14.44099</v>
      </c>
      <c r="U6660" s="1" t="s">
        <v>39</v>
      </c>
    </row>
    <row r="6661" spans="1:21" x14ac:dyDescent="0.35">
      <c r="A6661" s="1" t="s">
        <v>19</v>
      </c>
      <c r="B6661">
        <v>2019</v>
      </c>
      <c r="C6661" s="1" t="s">
        <v>472</v>
      </c>
      <c r="D6661" s="1" t="s">
        <v>240</v>
      </c>
      <c r="E6661" s="1" t="s">
        <v>39</v>
      </c>
      <c r="F6661" s="1" t="s">
        <v>31</v>
      </c>
      <c r="G6661">
        <v>1</v>
      </c>
      <c r="H6661">
        <v>0</v>
      </c>
      <c r="I6661">
        <v>1</v>
      </c>
      <c r="J6661">
        <v>0</v>
      </c>
      <c r="K6661">
        <v>0</v>
      </c>
      <c r="L6661">
        <v>1</v>
      </c>
      <c r="M6661">
        <v>0</v>
      </c>
      <c r="N6661" s="1" t="s">
        <v>66</v>
      </c>
      <c r="O6661" s="1" t="s">
        <v>197</v>
      </c>
      <c r="P6661" s="1" t="s">
        <v>4142</v>
      </c>
      <c r="Q6661" s="1" t="s">
        <v>7714</v>
      </c>
      <c r="R6661" s="1" t="s">
        <v>9955</v>
      </c>
      <c r="S6661" s="1" t="str">
        <f t="shared" si="208"/>
        <v>25.29115</v>
      </c>
      <c r="T6661" s="1" t="str">
        <f t="shared" si="209"/>
        <v>13.766789</v>
      </c>
      <c r="U6661" s="1" t="s">
        <v>39</v>
      </c>
    </row>
    <row r="6662" spans="1:21" x14ac:dyDescent="0.35">
      <c r="A6662" s="1" t="s">
        <v>19</v>
      </c>
      <c r="B6662">
        <v>2019</v>
      </c>
      <c r="C6662" s="1" t="s">
        <v>472</v>
      </c>
      <c r="D6662" s="1" t="s">
        <v>240</v>
      </c>
      <c r="E6662" s="1" t="s">
        <v>39</v>
      </c>
      <c r="F6662" s="1" t="s">
        <v>31</v>
      </c>
      <c r="G6662">
        <v>1</v>
      </c>
      <c r="H6662">
        <v>0</v>
      </c>
      <c r="I6662">
        <v>1</v>
      </c>
      <c r="J6662">
        <v>0</v>
      </c>
      <c r="K6662">
        <v>0</v>
      </c>
      <c r="L6662">
        <v>1</v>
      </c>
      <c r="M6662">
        <v>0</v>
      </c>
      <c r="N6662" s="1" t="s">
        <v>24</v>
      </c>
      <c r="O6662" s="1" t="s">
        <v>197</v>
      </c>
      <c r="P6662" s="1" t="s">
        <v>6835</v>
      </c>
      <c r="Q6662" s="1" t="s">
        <v>7714</v>
      </c>
      <c r="R6662" s="1" t="s">
        <v>9083</v>
      </c>
      <c r="S6662" s="1" t="str">
        <f t="shared" si="208"/>
        <v>24.934383</v>
      </c>
      <c r="T6662" s="1" t="str">
        <f t="shared" si="209"/>
        <v>14.633161</v>
      </c>
      <c r="U6662" s="1" t="s">
        <v>39</v>
      </c>
    </row>
    <row r="6663" spans="1:21" x14ac:dyDescent="0.35">
      <c r="A6663" s="1" t="s">
        <v>19</v>
      </c>
      <c r="B6663">
        <v>2019</v>
      </c>
      <c r="C6663" s="1" t="s">
        <v>517</v>
      </c>
      <c r="D6663" s="1" t="s">
        <v>250</v>
      </c>
      <c r="E6663" s="1" t="s">
        <v>250</v>
      </c>
      <c r="F6663" s="1" t="s">
        <v>251</v>
      </c>
      <c r="G6663">
        <v>1</v>
      </c>
      <c r="H6663">
        <v>0</v>
      </c>
      <c r="I6663">
        <v>1</v>
      </c>
      <c r="J6663">
        <v>0</v>
      </c>
      <c r="K6663">
        <v>0</v>
      </c>
      <c r="L6663">
        <v>0</v>
      </c>
      <c r="M6663">
        <v>0</v>
      </c>
      <c r="N6663" s="1" t="s">
        <v>82</v>
      </c>
      <c r="O6663" s="1" t="s">
        <v>197</v>
      </c>
      <c r="P6663" s="1" t="s">
        <v>6075</v>
      </c>
      <c r="Q6663" s="1" t="s">
        <v>10440</v>
      </c>
      <c r="R6663" s="1" t="s">
        <v>10441</v>
      </c>
      <c r="S6663" s="1" t="str">
        <f t="shared" si="208"/>
        <v>19.0048181</v>
      </c>
      <c r="T6663" s="1" t="str">
        <f t="shared" si="209"/>
        <v>13.0817903</v>
      </c>
      <c r="U6663" s="1" t="s">
        <v>250</v>
      </c>
    </row>
    <row r="6664" spans="1:21" x14ac:dyDescent="0.35">
      <c r="A6664" s="1" t="s">
        <v>19</v>
      </c>
      <c r="B6664">
        <v>2019</v>
      </c>
      <c r="C6664" s="1" t="s">
        <v>472</v>
      </c>
      <c r="D6664" s="1" t="s">
        <v>161</v>
      </c>
      <c r="E6664" s="1" t="s">
        <v>161</v>
      </c>
      <c r="F6664" s="1" t="s">
        <v>162</v>
      </c>
      <c r="G6664">
        <v>6</v>
      </c>
      <c r="H6664">
        <v>0</v>
      </c>
      <c r="I6664">
        <v>6</v>
      </c>
      <c r="J6664">
        <v>27</v>
      </c>
      <c r="K6664">
        <v>0</v>
      </c>
      <c r="L6664">
        <v>0</v>
      </c>
      <c r="M6664">
        <v>0</v>
      </c>
      <c r="N6664" s="1" t="s">
        <v>66</v>
      </c>
      <c r="O6664" s="1" t="s">
        <v>43</v>
      </c>
      <c r="P6664" s="1" t="s">
        <v>10442</v>
      </c>
      <c r="Q6664" s="1" t="s">
        <v>10443</v>
      </c>
      <c r="R6664" s="1" t="s">
        <v>10444</v>
      </c>
      <c r="S6664" s="1" t="str">
        <f t="shared" si="208"/>
        <v>36.24134236</v>
      </c>
      <c r="T6664" s="1" t="str">
        <f t="shared" si="209"/>
        <v>36.574383138</v>
      </c>
      <c r="U6664" s="1" t="s">
        <v>161</v>
      </c>
    </row>
    <row r="6665" spans="1:21" x14ac:dyDescent="0.35">
      <c r="A6665" s="1" t="s">
        <v>19</v>
      </c>
      <c r="B6665">
        <v>2019</v>
      </c>
      <c r="C6665" s="1" t="s">
        <v>472</v>
      </c>
      <c r="D6665" s="1" t="s">
        <v>39</v>
      </c>
      <c r="E6665" s="1" t="s">
        <v>49</v>
      </c>
      <c r="F6665" s="1" t="s">
        <v>2422</v>
      </c>
      <c r="G6665">
        <v>0</v>
      </c>
      <c r="H6665">
        <v>1</v>
      </c>
      <c r="I6665">
        <v>1</v>
      </c>
      <c r="J6665">
        <v>6</v>
      </c>
      <c r="K6665">
        <v>0</v>
      </c>
      <c r="L6665">
        <v>1</v>
      </c>
      <c r="M6665">
        <v>1</v>
      </c>
      <c r="N6665" s="1" t="s">
        <v>51</v>
      </c>
      <c r="O6665" s="1" t="s">
        <v>87</v>
      </c>
      <c r="P6665" s="1" t="s">
        <v>10445</v>
      </c>
      <c r="Q6665" s="1" t="s">
        <v>10446</v>
      </c>
      <c r="R6665" s="1" t="s">
        <v>10447</v>
      </c>
      <c r="S6665" s="1" t="str">
        <f t="shared" si="208"/>
        <v>37.253252681</v>
      </c>
      <c r="T6665" s="1" t="str">
        <f t="shared" si="209"/>
        <v>-0.705211109</v>
      </c>
      <c r="U6665" s="1" t="s">
        <v>56</v>
      </c>
    </row>
    <row r="6666" spans="1:21" x14ac:dyDescent="0.35">
      <c r="A6666" s="1" t="s">
        <v>19</v>
      </c>
      <c r="B6666">
        <v>2019</v>
      </c>
      <c r="C6666" s="1" t="s">
        <v>472</v>
      </c>
      <c r="D6666" s="1" t="s">
        <v>9237</v>
      </c>
      <c r="E6666" s="1" t="s">
        <v>64</v>
      </c>
      <c r="F6666" s="1" t="s">
        <v>31</v>
      </c>
      <c r="G6666">
        <v>1</v>
      </c>
      <c r="H6666">
        <v>0</v>
      </c>
      <c r="I6666">
        <v>1</v>
      </c>
      <c r="J6666">
        <v>0</v>
      </c>
      <c r="K6666">
        <v>0</v>
      </c>
      <c r="L6666">
        <v>1</v>
      </c>
      <c r="M6666">
        <v>1</v>
      </c>
      <c r="N6666" s="1" t="s">
        <v>35</v>
      </c>
      <c r="O6666" s="1" t="s">
        <v>43</v>
      </c>
      <c r="P6666" s="1" t="s">
        <v>10448</v>
      </c>
      <c r="Q6666" s="1" t="s">
        <v>7714</v>
      </c>
      <c r="R6666" s="1" t="s">
        <v>10449</v>
      </c>
      <c r="S6666" s="1" t="str">
        <f t="shared" si="208"/>
        <v>19.780361</v>
      </c>
      <c r="T6666" s="1" t="str">
        <f t="shared" si="209"/>
        <v>94.052657</v>
      </c>
      <c r="U6666" s="1" t="s">
        <v>80</v>
      </c>
    </row>
    <row r="6667" spans="1:21" x14ac:dyDescent="0.35">
      <c r="A6667" s="1" t="s">
        <v>19</v>
      </c>
      <c r="B6667">
        <v>2019</v>
      </c>
      <c r="C6667" s="1" t="s">
        <v>472</v>
      </c>
      <c r="D6667" s="1" t="s">
        <v>21</v>
      </c>
      <c r="E6667" s="1" t="s">
        <v>22</v>
      </c>
      <c r="F6667" s="1" t="s">
        <v>34</v>
      </c>
      <c r="G6667">
        <v>1</v>
      </c>
      <c r="H6667">
        <v>0</v>
      </c>
      <c r="I6667">
        <v>1</v>
      </c>
      <c r="J6667">
        <v>0</v>
      </c>
      <c r="K6667">
        <v>0</v>
      </c>
      <c r="L6667">
        <v>1</v>
      </c>
      <c r="M6667">
        <v>0</v>
      </c>
      <c r="N6667" s="1" t="s">
        <v>24</v>
      </c>
      <c r="O6667" s="1" t="s">
        <v>25</v>
      </c>
      <c r="P6667" s="1" t="s">
        <v>10450</v>
      </c>
      <c r="Q6667" s="1" t="s">
        <v>9806</v>
      </c>
      <c r="R6667" s="1" t="s">
        <v>10451</v>
      </c>
      <c r="S6667" s="1" t="str">
        <f t="shared" si="208"/>
        <v>27.120335347</v>
      </c>
      <c r="T6667" s="1" t="str">
        <f t="shared" si="209"/>
        <v>-98.090651851</v>
      </c>
      <c r="U6667" s="1" t="s">
        <v>29</v>
      </c>
    </row>
    <row r="6668" spans="1:21" x14ac:dyDescent="0.35">
      <c r="A6668" s="1" t="s">
        <v>19</v>
      </c>
      <c r="B6668">
        <v>2019</v>
      </c>
      <c r="C6668" s="1" t="s">
        <v>517</v>
      </c>
      <c r="D6668" s="1" t="s">
        <v>250</v>
      </c>
      <c r="E6668" s="1" t="s">
        <v>250</v>
      </c>
      <c r="F6668" s="1" t="s">
        <v>1631</v>
      </c>
      <c r="G6668">
        <v>1</v>
      </c>
      <c r="H6668">
        <v>0</v>
      </c>
      <c r="I6668">
        <v>1</v>
      </c>
      <c r="J6668">
        <v>0</v>
      </c>
      <c r="K6668">
        <v>0</v>
      </c>
      <c r="L6668">
        <v>1</v>
      </c>
      <c r="M6668">
        <v>0</v>
      </c>
      <c r="N6668" s="1" t="s">
        <v>24</v>
      </c>
      <c r="O6668" s="1" t="s">
        <v>197</v>
      </c>
      <c r="P6668" s="1" t="s">
        <v>10452</v>
      </c>
      <c r="Q6668" s="1" t="s">
        <v>10453</v>
      </c>
      <c r="R6668" s="1" t="s">
        <v>10454</v>
      </c>
      <c r="S6668" s="1" t="str">
        <f t="shared" si="208"/>
        <v>22.7725523</v>
      </c>
      <c r="T6668" s="1" t="str">
        <f t="shared" si="209"/>
        <v>-12.50446488</v>
      </c>
      <c r="U6668" s="1" t="s">
        <v>250</v>
      </c>
    </row>
    <row r="6669" spans="1:21" x14ac:dyDescent="0.35">
      <c r="A6669" s="1" t="s">
        <v>19</v>
      </c>
      <c r="B6669">
        <v>2019</v>
      </c>
      <c r="C6669" s="1" t="s">
        <v>472</v>
      </c>
      <c r="D6669" s="1" t="s">
        <v>31</v>
      </c>
      <c r="E6669" s="1" t="s">
        <v>49</v>
      </c>
      <c r="F6669" s="1" t="s">
        <v>31</v>
      </c>
      <c r="G6669">
        <v>1</v>
      </c>
      <c r="H6669">
        <v>1</v>
      </c>
      <c r="I6669">
        <v>2</v>
      </c>
      <c r="J6669">
        <v>6</v>
      </c>
      <c r="K6669">
        <v>0</v>
      </c>
      <c r="L6669">
        <v>0</v>
      </c>
      <c r="M6669">
        <v>0</v>
      </c>
      <c r="N6669" s="1" t="s">
        <v>51</v>
      </c>
      <c r="O6669" s="1" t="s">
        <v>87</v>
      </c>
      <c r="P6669" s="1" t="s">
        <v>10455</v>
      </c>
      <c r="Q6669" s="1" t="s">
        <v>10456</v>
      </c>
      <c r="R6669" s="1" t="s">
        <v>10457</v>
      </c>
      <c r="S6669" s="1" t="str">
        <f t="shared" si="208"/>
        <v>36.735605101</v>
      </c>
      <c r="T6669" s="1" t="str">
        <f t="shared" si="209"/>
        <v>1.667305168</v>
      </c>
      <c r="U6669" s="1" t="s">
        <v>56</v>
      </c>
    </row>
    <row r="6670" spans="1:21" x14ac:dyDescent="0.35">
      <c r="A6670" s="1" t="s">
        <v>19</v>
      </c>
      <c r="B6670">
        <v>2019</v>
      </c>
      <c r="C6670" s="1" t="s">
        <v>472</v>
      </c>
      <c r="D6670" s="1" t="s">
        <v>583</v>
      </c>
      <c r="E6670" s="1" t="s">
        <v>39</v>
      </c>
      <c r="F6670" s="1" t="s">
        <v>31</v>
      </c>
      <c r="G6670">
        <v>2</v>
      </c>
      <c r="H6670">
        <v>0</v>
      </c>
      <c r="I6670">
        <v>2</v>
      </c>
      <c r="J6670">
        <v>0</v>
      </c>
      <c r="K6670">
        <v>1</v>
      </c>
      <c r="L6670">
        <v>1</v>
      </c>
      <c r="M6670">
        <v>2</v>
      </c>
      <c r="N6670" s="1" t="s">
        <v>24</v>
      </c>
      <c r="O6670" s="1" t="s">
        <v>197</v>
      </c>
      <c r="P6670" s="1" t="s">
        <v>1404</v>
      </c>
      <c r="Q6670" s="1" t="s">
        <v>7714</v>
      </c>
      <c r="R6670" s="1" t="s">
        <v>8827</v>
      </c>
      <c r="S6670" s="1" t="str">
        <f t="shared" si="208"/>
        <v>23.848018</v>
      </c>
      <c r="T6670" s="1" t="str">
        <f t="shared" si="209"/>
        <v>21.993292</v>
      </c>
      <c r="U6670" s="1" t="s">
        <v>39</v>
      </c>
    </row>
    <row r="6671" spans="1:21" x14ac:dyDescent="0.35">
      <c r="A6671" s="1" t="s">
        <v>19</v>
      </c>
      <c r="B6671">
        <v>2019</v>
      </c>
      <c r="C6671" s="1" t="s">
        <v>472</v>
      </c>
      <c r="D6671" s="1" t="s">
        <v>39</v>
      </c>
      <c r="E6671" s="1" t="s">
        <v>49</v>
      </c>
      <c r="F6671" s="1" t="s">
        <v>967</v>
      </c>
      <c r="G6671">
        <v>1</v>
      </c>
      <c r="H6671">
        <v>0</v>
      </c>
      <c r="I6671">
        <v>1</v>
      </c>
      <c r="J6671">
        <v>0</v>
      </c>
      <c r="K6671">
        <v>0</v>
      </c>
      <c r="L6671">
        <v>1</v>
      </c>
      <c r="M6671">
        <v>0</v>
      </c>
      <c r="N6671" s="1" t="s">
        <v>51</v>
      </c>
      <c r="O6671" s="1" t="s">
        <v>96</v>
      </c>
      <c r="P6671" s="1" t="s">
        <v>10458</v>
      </c>
      <c r="Q6671" s="1" t="s">
        <v>7163</v>
      </c>
      <c r="R6671" s="1" t="s">
        <v>10459</v>
      </c>
      <c r="S6671" s="1" t="str">
        <f t="shared" si="208"/>
        <v>32.910341135</v>
      </c>
      <c r="T6671" s="1" t="str">
        <f t="shared" si="209"/>
        <v>13.241253602</v>
      </c>
      <c r="U6671" s="1" t="s">
        <v>56</v>
      </c>
    </row>
    <row r="6672" spans="1:21" x14ac:dyDescent="0.35">
      <c r="A6672" s="1" t="s">
        <v>19</v>
      </c>
      <c r="B6672">
        <v>2019</v>
      </c>
      <c r="C6672" s="1" t="s">
        <v>472</v>
      </c>
      <c r="D6672" s="1" t="s">
        <v>30</v>
      </c>
      <c r="E6672" s="1" t="s">
        <v>22</v>
      </c>
      <c r="F6672" s="1" t="s">
        <v>31</v>
      </c>
      <c r="G6672">
        <v>1</v>
      </c>
      <c r="H6672">
        <v>0</v>
      </c>
      <c r="I6672">
        <v>1</v>
      </c>
      <c r="J6672">
        <v>0</v>
      </c>
      <c r="K6672">
        <v>0</v>
      </c>
      <c r="L6672">
        <v>1</v>
      </c>
      <c r="M6672">
        <v>0</v>
      </c>
      <c r="N6672" s="1" t="s">
        <v>24</v>
      </c>
      <c r="O6672" s="1" t="s">
        <v>25</v>
      </c>
      <c r="P6672" s="1" t="s">
        <v>10460</v>
      </c>
      <c r="Q6672" s="1" t="s">
        <v>9510</v>
      </c>
      <c r="R6672" s="1" t="s">
        <v>10461</v>
      </c>
      <c r="S6672" s="1" t="str">
        <f t="shared" si="208"/>
        <v>27.159316849</v>
      </c>
      <c r="T6672" s="1" t="str">
        <f t="shared" si="209"/>
        <v>-98.202154892</v>
      </c>
      <c r="U6672" s="1" t="s">
        <v>29</v>
      </c>
    </row>
    <row r="6673" spans="1:21" x14ac:dyDescent="0.35">
      <c r="A6673" s="1" t="s">
        <v>19</v>
      </c>
      <c r="B6673">
        <v>2019</v>
      </c>
      <c r="C6673" s="1" t="s">
        <v>472</v>
      </c>
      <c r="D6673" s="1" t="s">
        <v>39</v>
      </c>
      <c r="E6673" s="1" t="s">
        <v>49</v>
      </c>
      <c r="F6673" s="1" t="s">
        <v>2422</v>
      </c>
      <c r="G6673">
        <v>0</v>
      </c>
      <c r="H6673">
        <v>7</v>
      </c>
      <c r="I6673">
        <v>7</v>
      </c>
      <c r="J6673">
        <v>3</v>
      </c>
      <c r="K6673">
        <v>0</v>
      </c>
      <c r="L6673">
        <v>7</v>
      </c>
      <c r="M6673">
        <v>0</v>
      </c>
      <c r="N6673" s="1" t="s">
        <v>51</v>
      </c>
      <c r="O6673" s="1" t="s">
        <v>87</v>
      </c>
      <c r="P6673" s="1" t="s">
        <v>10462</v>
      </c>
      <c r="Q6673" s="1" t="s">
        <v>10463</v>
      </c>
      <c r="R6673" s="1" t="s">
        <v>10464</v>
      </c>
      <c r="S6673" s="1" t="str">
        <f t="shared" si="208"/>
        <v>38.245239671</v>
      </c>
      <c r="T6673" s="1" t="str">
        <f t="shared" si="209"/>
        <v>-0.299798049</v>
      </c>
      <c r="U6673" s="1" t="s">
        <v>56</v>
      </c>
    </row>
    <row r="6674" spans="1:21" x14ac:dyDescent="0.35">
      <c r="A6674" s="1" t="s">
        <v>19</v>
      </c>
      <c r="B6674">
        <v>2019</v>
      </c>
      <c r="C6674" s="1" t="s">
        <v>472</v>
      </c>
      <c r="D6674" s="1" t="s">
        <v>30</v>
      </c>
      <c r="E6674" s="1" t="s">
        <v>22</v>
      </c>
      <c r="F6674" s="1" t="s">
        <v>31</v>
      </c>
      <c r="G6674">
        <v>1</v>
      </c>
      <c r="H6674">
        <v>0</v>
      </c>
      <c r="I6674">
        <v>1</v>
      </c>
      <c r="J6674">
        <v>0</v>
      </c>
      <c r="K6674">
        <v>1</v>
      </c>
      <c r="L6674">
        <v>0</v>
      </c>
      <c r="M6674">
        <v>0</v>
      </c>
      <c r="N6674" s="1" t="s">
        <v>24</v>
      </c>
      <c r="O6674" s="1" t="s">
        <v>25</v>
      </c>
      <c r="P6674" s="1" t="s">
        <v>26</v>
      </c>
      <c r="Q6674" s="1" t="s">
        <v>27</v>
      </c>
      <c r="R6674" s="1" t="s">
        <v>10465</v>
      </c>
      <c r="S6674" s="1" t="str">
        <f t="shared" si="208"/>
        <v>31.350967</v>
      </c>
      <c r="T6674" s="1" t="str">
        <f t="shared" si="209"/>
        <v>-109.509383</v>
      </c>
      <c r="U6674" s="1" t="s">
        <v>29</v>
      </c>
    </row>
    <row r="6675" spans="1:21" x14ac:dyDescent="0.35">
      <c r="A6675" s="1" t="s">
        <v>19</v>
      </c>
      <c r="B6675">
        <v>2019</v>
      </c>
      <c r="C6675" s="1" t="s">
        <v>472</v>
      </c>
      <c r="D6675" s="1" t="s">
        <v>30</v>
      </c>
      <c r="E6675" s="1" t="s">
        <v>22</v>
      </c>
      <c r="F6675" s="1" t="s">
        <v>31</v>
      </c>
      <c r="G6675">
        <v>1</v>
      </c>
      <c r="H6675">
        <v>0</v>
      </c>
      <c r="I6675">
        <v>1</v>
      </c>
      <c r="J6675">
        <v>0</v>
      </c>
      <c r="K6675">
        <v>0</v>
      </c>
      <c r="L6675">
        <v>0</v>
      </c>
      <c r="M6675">
        <v>0</v>
      </c>
      <c r="N6675" s="1" t="s">
        <v>24</v>
      </c>
      <c r="O6675" s="1" t="s">
        <v>25</v>
      </c>
      <c r="P6675" s="1" t="s">
        <v>26</v>
      </c>
      <c r="Q6675" s="1" t="s">
        <v>27</v>
      </c>
      <c r="R6675" s="1" t="s">
        <v>10466</v>
      </c>
      <c r="S6675" s="1" t="str">
        <f t="shared" si="208"/>
        <v>31.361417</v>
      </c>
      <c r="T6675" s="1" t="str">
        <f t="shared" si="209"/>
        <v>-110.173233</v>
      </c>
      <c r="U6675" s="1" t="s">
        <v>29</v>
      </c>
    </row>
    <row r="6676" spans="1:21" x14ac:dyDescent="0.35">
      <c r="A6676" s="1" t="s">
        <v>19</v>
      </c>
      <c r="B6676">
        <v>2019</v>
      </c>
      <c r="C6676" s="1" t="s">
        <v>472</v>
      </c>
      <c r="D6676" s="1" t="s">
        <v>30</v>
      </c>
      <c r="E6676" s="1" t="s">
        <v>22</v>
      </c>
      <c r="F6676" s="1" t="s">
        <v>31</v>
      </c>
      <c r="G6676">
        <v>1</v>
      </c>
      <c r="H6676">
        <v>0</v>
      </c>
      <c r="I6676">
        <v>1</v>
      </c>
      <c r="J6676">
        <v>0</v>
      </c>
      <c r="K6676">
        <v>0</v>
      </c>
      <c r="L6676">
        <v>1</v>
      </c>
      <c r="M6676">
        <v>0</v>
      </c>
      <c r="N6676" s="1" t="s">
        <v>24</v>
      </c>
      <c r="O6676" s="1" t="s">
        <v>25</v>
      </c>
      <c r="P6676" s="1" t="s">
        <v>26</v>
      </c>
      <c r="Q6676" s="1" t="s">
        <v>27</v>
      </c>
      <c r="R6676" s="1" t="s">
        <v>10467</v>
      </c>
      <c r="S6676" s="1" t="str">
        <f t="shared" si="208"/>
        <v>32.424197</v>
      </c>
      <c r="T6676" s="1" t="str">
        <f t="shared" si="209"/>
        <v>-113.184031</v>
      </c>
      <c r="U6676" s="1" t="s">
        <v>29</v>
      </c>
    </row>
    <row r="6677" spans="1:21" x14ac:dyDescent="0.35">
      <c r="A6677" s="1" t="s">
        <v>19</v>
      </c>
      <c r="B6677">
        <v>2019</v>
      </c>
      <c r="C6677" s="1" t="s">
        <v>472</v>
      </c>
      <c r="D6677" s="1" t="s">
        <v>9237</v>
      </c>
      <c r="E6677" s="1" t="s">
        <v>64</v>
      </c>
      <c r="F6677" s="1" t="s">
        <v>31</v>
      </c>
      <c r="G6677">
        <v>3</v>
      </c>
      <c r="H6677">
        <v>0</v>
      </c>
      <c r="I6677">
        <v>3</v>
      </c>
      <c r="J6677">
        <v>0</v>
      </c>
      <c r="K6677">
        <v>1</v>
      </c>
      <c r="L6677">
        <v>1</v>
      </c>
      <c r="M6677">
        <v>0</v>
      </c>
      <c r="N6677" s="1" t="s">
        <v>24</v>
      </c>
      <c r="O6677" s="1" t="s">
        <v>43</v>
      </c>
      <c r="P6677" s="1" t="s">
        <v>10227</v>
      </c>
      <c r="Q6677" s="1" t="s">
        <v>7714</v>
      </c>
      <c r="R6677" s="1" t="s">
        <v>10468</v>
      </c>
      <c r="S6677" s="1" t="str">
        <f t="shared" si="208"/>
        <v>39.195431</v>
      </c>
      <c r="T6677" s="1" t="str">
        <f t="shared" si="209"/>
        <v>47.451948</v>
      </c>
      <c r="U6677" s="1" t="s">
        <v>64</v>
      </c>
    </row>
    <row r="6678" spans="1:21" x14ac:dyDescent="0.35">
      <c r="A6678" s="1" t="s">
        <v>19</v>
      </c>
      <c r="B6678">
        <v>2019</v>
      </c>
      <c r="C6678" s="1" t="s">
        <v>472</v>
      </c>
      <c r="D6678" s="1" t="s">
        <v>407</v>
      </c>
      <c r="E6678" s="1" t="s">
        <v>49</v>
      </c>
      <c r="F6678" s="1" t="s">
        <v>31</v>
      </c>
      <c r="G6678">
        <v>7</v>
      </c>
      <c r="H6678">
        <v>0</v>
      </c>
      <c r="I6678">
        <v>7</v>
      </c>
      <c r="J6678">
        <v>12</v>
      </c>
      <c r="K6678">
        <v>2</v>
      </c>
      <c r="L6678">
        <v>0</v>
      </c>
      <c r="M6678">
        <v>5</v>
      </c>
      <c r="N6678" s="1" t="s">
        <v>51</v>
      </c>
      <c r="O6678" s="1" t="s">
        <v>52</v>
      </c>
      <c r="P6678" s="1" t="s">
        <v>10469</v>
      </c>
      <c r="Q6678" s="1" t="s">
        <v>1132</v>
      </c>
      <c r="R6678" s="1" t="s">
        <v>10470</v>
      </c>
      <c r="S6678" s="1" t="str">
        <f t="shared" si="208"/>
        <v>38.519212405</v>
      </c>
      <c r="T6678" s="1" t="str">
        <f t="shared" si="209"/>
        <v>26.320742344</v>
      </c>
      <c r="U6678" s="1" t="s">
        <v>56</v>
      </c>
    </row>
    <row r="6679" spans="1:21" x14ac:dyDescent="0.35">
      <c r="A6679" s="1" t="s">
        <v>19</v>
      </c>
      <c r="B6679">
        <v>2019</v>
      </c>
      <c r="C6679" s="1" t="s">
        <v>472</v>
      </c>
      <c r="D6679" s="1" t="s">
        <v>39</v>
      </c>
      <c r="E6679" s="1" t="s">
        <v>49</v>
      </c>
      <c r="F6679" s="1" t="s">
        <v>2422</v>
      </c>
      <c r="G6679">
        <v>1</v>
      </c>
      <c r="H6679">
        <v>0</v>
      </c>
      <c r="I6679">
        <v>1</v>
      </c>
      <c r="J6679">
        <v>5</v>
      </c>
      <c r="K6679">
        <v>0</v>
      </c>
      <c r="L6679">
        <v>0</v>
      </c>
      <c r="M6679">
        <v>0</v>
      </c>
      <c r="N6679" s="1" t="s">
        <v>51</v>
      </c>
      <c r="O6679" s="1" t="s">
        <v>87</v>
      </c>
      <c r="P6679" s="1" t="s">
        <v>10471</v>
      </c>
      <c r="Q6679" s="1" t="s">
        <v>10472</v>
      </c>
      <c r="R6679" s="1" t="s">
        <v>10473</v>
      </c>
      <c r="S6679" s="1" t="str">
        <f t="shared" si="208"/>
        <v>36.574984369</v>
      </c>
      <c r="T6679" s="1" t="str">
        <f t="shared" si="209"/>
        <v>1.298778126</v>
      </c>
      <c r="U6679" s="1" t="s">
        <v>56</v>
      </c>
    </row>
    <row r="6680" spans="1:21" x14ac:dyDescent="0.35">
      <c r="A6680" s="1" t="s">
        <v>19</v>
      </c>
      <c r="B6680">
        <v>2019</v>
      </c>
      <c r="C6680" s="1" t="s">
        <v>472</v>
      </c>
      <c r="D6680" s="1" t="s">
        <v>30</v>
      </c>
      <c r="E6680" s="1" t="s">
        <v>21</v>
      </c>
      <c r="F6680" s="1" t="s">
        <v>31</v>
      </c>
      <c r="G6680">
        <v>1</v>
      </c>
      <c r="H6680">
        <v>0</v>
      </c>
      <c r="I6680">
        <v>1</v>
      </c>
      <c r="J6680">
        <v>0</v>
      </c>
      <c r="K6680">
        <v>0</v>
      </c>
      <c r="L6680">
        <v>1</v>
      </c>
      <c r="M6680">
        <v>0</v>
      </c>
      <c r="N6680" s="1" t="s">
        <v>51</v>
      </c>
      <c r="O6680" s="1" t="s">
        <v>25</v>
      </c>
      <c r="P6680" s="1" t="s">
        <v>10474</v>
      </c>
      <c r="Q6680" s="1" t="s">
        <v>10475</v>
      </c>
      <c r="R6680" s="1" t="s">
        <v>10476</v>
      </c>
      <c r="S6680" s="1" t="str">
        <f t="shared" si="208"/>
        <v>27.263884115</v>
      </c>
      <c r="T6680" s="1" t="str">
        <f t="shared" si="209"/>
        <v>-99.455439944</v>
      </c>
      <c r="U6680" s="1" t="s">
        <v>21</v>
      </c>
    </row>
    <row r="6681" spans="1:21" x14ac:dyDescent="0.35">
      <c r="A6681" s="1" t="s">
        <v>19</v>
      </c>
      <c r="B6681">
        <v>2019</v>
      </c>
      <c r="C6681" s="1" t="s">
        <v>472</v>
      </c>
      <c r="D6681" s="1" t="s">
        <v>72</v>
      </c>
      <c r="E6681" s="1" t="s">
        <v>136</v>
      </c>
      <c r="F6681" s="1" t="s">
        <v>73</v>
      </c>
      <c r="G6681">
        <v>1</v>
      </c>
      <c r="H6681">
        <v>0</v>
      </c>
      <c r="I6681">
        <v>1</v>
      </c>
      <c r="J6681">
        <v>0</v>
      </c>
      <c r="K6681">
        <v>1</v>
      </c>
      <c r="L6681">
        <v>0</v>
      </c>
      <c r="M6681">
        <v>0</v>
      </c>
      <c r="N6681" s="1" t="s">
        <v>24</v>
      </c>
      <c r="O6681" s="1" t="s">
        <v>43</v>
      </c>
      <c r="P6681" s="1" t="s">
        <v>10477</v>
      </c>
      <c r="Q6681" s="1" t="s">
        <v>10478</v>
      </c>
      <c r="R6681" s="1" t="s">
        <v>10479</v>
      </c>
      <c r="S6681" s="1" t="str">
        <f t="shared" si="208"/>
        <v>-19.2761393</v>
      </c>
      <c r="T6681" s="1" t="str">
        <f t="shared" si="209"/>
        <v>-68.6388049</v>
      </c>
      <c r="U6681" s="1" t="s">
        <v>136</v>
      </c>
    </row>
    <row r="6682" spans="1:21" x14ac:dyDescent="0.35">
      <c r="A6682" s="1" t="s">
        <v>19</v>
      </c>
      <c r="B6682">
        <v>2019</v>
      </c>
      <c r="C6682" s="1" t="s">
        <v>472</v>
      </c>
      <c r="D6682" s="1" t="s">
        <v>30</v>
      </c>
      <c r="E6682" s="1" t="s">
        <v>21</v>
      </c>
      <c r="F6682" s="1" t="s">
        <v>31</v>
      </c>
      <c r="G6682">
        <v>1</v>
      </c>
      <c r="H6682">
        <v>0</v>
      </c>
      <c r="I6682">
        <v>1</v>
      </c>
      <c r="J6682">
        <v>0</v>
      </c>
      <c r="K6682">
        <v>0</v>
      </c>
      <c r="L6682">
        <v>1</v>
      </c>
      <c r="M6682">
        <v>0</v>
      </c>
      <c r="N6682" s="1" t="s">
        <v>51</v>
      </c>
      <c r="O6682" s="1" t="s">
        <v>25</v>
      </c>
      <c r="P6682" s="1" t="s">
        <v>10480</v>
      </c>
      <c r="Q6682" s="1" t="s">
        <v>873</v>
      </c>
      <c r="R6682" s="1" t="s">
        <v>10481</v>
      </c>
      <c r="S6682" s="1" t="str">
        <f t="shared" si="208"/>
        <v>26.076436014</v>
      </c>
      <c r="T6682" s="1" t="str">
        <f t="shared" si="209"/>
        <v>-98.232415824</v>
      </c>
      <c r="U6682" s="1" t="s">
        <v>21</v>
      </c>
    </row>
    <row r="6683" spans="1:21" x14ac:dyDescent="0.35">
      <c r="A6683" s="1" t="s">
        <v>19</v>
      </c>
      <c r="B6683">
        <v>2019</v>
      </c>
      <c r="C6683" s="1" t="s">
        <v>472</v>
      </c>
      <c r="D6683" s="1" t="s">
        <v>39</v>
      </c>
      <c r="E6683" s="1" t="s">
        <v>49</v>
      </c>
      <c r="F6683" s="1" t="s">
        <v>2422</v>
      </c>
      <c r="G6683">
        <v>1</v>
      </c>
      <c r="H6683">
        <v>0</v>
      </c>
      <c r="I6683">
        <v>1</v>
      </c>
      <c r="J6683">
        <v>20</v>
      </c>
      <c r="K6683">
        <v>0</v>
      </c>
      <c r="L6683">
        <v>1</v>
      </c>
      <c r="M6683">
        <v>1</v>
      </c>
      <c r="N6683" s="1" t="s">
        <v>51</v>
      </c>
      <c r="O6683" s="1" t="s">
        <v>87</v>
      </c>
      <c r="P6683" s="1" t="s">
        <v>10482</v>
      </c>
      <c r="Q6683" s="1" t="s">
        <v>10483</v>
      </c>
      <c r="R6683" s="1" t="s">
        <v>10484</v>
      </c>
      <c r="S6683" s="1" t="str">
        <f t="shared" si="208"/>
        <v>35.98043675</v>
      </c>
      <c r="T6683" s="1" t="str">
        <f t="shared" si="209"/>
        <v>-0.492110075</v>
      </c>
      <c r="U6683" s="1" t="s">
        <v>56</v>
      </c>
    </row>
    <row r="6684" spans="1:21" x14ac:dyDescent="0.35">
      <c r="A6684" s="1" t="s">
        <v>19</v>
      </c>
      <c r="B6684">
        <v>2019</v>
      </c>
      <c r="C6684" s="1" t="s">
        <v>472</v>
      </c>
      <c r="D6684" s="1" t="s">
        <v>39</v>
      </c>
      <c r="E6684" s="1" t="s">
        <v>49</v>
      </c>
      <c r="F6684" s="1" t="s">
        <v>1192</v>
      </c>
      <c r="G6684">
        <v>12</v>
      </c>
      <c r="H6684">
        <v>41</v>
      </c>
      <c r="I6684">
        <v>53</v>
      </c>
      <c r="J6684">
        <v>3</v>
      </c>
      <c r="K6684">
        <v>1</v>
      </c>
      <c r="L6684">
        <v>6</v>
      </c>
      <c r="M6684">
        <v>0</v>
      </c>
      <c r="N6684" s="1" t="s">
        <v>51</v>
      </c>
      <c r="O6684" s="1" t="s">
        <v>87</v>
      </c>
      <c r="P6684" s="1" t="s">
        <v>10485</v>
      </c>
      <c r="Q6684" s="1" t="s">
        <v>10486</v>
      </c>
      <c r="R6684" s="1" t="s">
        <v>10487</v>
      </c>
      <c r="S6684" s="1" t="str">
        <f t="shared" si="208"/>
        <v>33.650995542</v>
      </c>
      <c r="T6684" s="1" t="str">
        <f t="shared" si="209"/>
        <v>-7.494747852</v>
      </c>
      <c r="U6684" s="1" t="s">
        <v>56</v>
      </c>
    </row>
    <row r="6685" spans="1:21" x14ac:dyDescent="0.35">
      <c r="A6685" s="1" t="s">
        <v>19</v>
      </c>
      <c r="B6685">
        <v>2019</v>
      </c>
      <c r="C6685" s="1" t="s">
        <v>472</v>
      </c>
      <c r="D6685" s="1" t="s">
        <v>30</v>
      </c>
      <c r="E6685" s="1" t="s">
        <v>22</v>
      </c>
      <c r="F6685" s="1" t="s">
        <v>31</v>
      </c>
      <c r="G6685">
        <v>1</v>
      </c>
      <c r="H6685">
        <v>0</v>
      </c>
      <c r="I6685">
        <v>1</v>
      </c>
      <c r="J6685">
        <v>0</v>
      </c>
      <c r="K6685">
        <v>0</v>
      </c>
      <c r="L6685">
        <v>1</v>
      </c>
      <c r="M6685">
        <v>0</v>
      </c>
      <c r="N6685" s="1" t="s">
        <v>51</v>
      </c>
      <c r="O6685" s="1" t="s">
        <v>25</v>
      </c>
      <c r="P6685" s="1" t="s">
        <v>10488</v>
      </c>
      <c r="Q6685" s="1" t="s">
        <v>10284</v>
      </c>
      <c r="R6685" s="1" t="s">
        <v>10489</v>
      </c>
      <c r="S6685" s="1" t="str">
        <f t="shared" si="208"/>
        <v>28.738417959</v>
      </c>
      <c r="T6685" s="1" t="str">
        <f t="shared" si="209"/>
        <v>-100.507007749</v>
      </c>
      <c r="U6685" s="1" t="s">
        <v>29</v>
      </c>
    </row>
    <row r="6686" spans="1:21" x14ac:dyDescent="0.35">
      <c r="A6686" s="1" t="s">
        <v>19</v>
      </c>
      <c r="B6686">
        <v>2019</v>
      </c>
      <c r="C6686" s="1" t="s">
        <v>472</v>
      </c>
      <c r="D6686" s="1" t="s">
        <v>250</v>
      </c>
      <c r="E6686" s="1" t="s">
        <v>39</v>
      </c>
      <c r="F6686" s="1" t="s">
        <v>708</v>
      </c>
      <c r="G6686">
        <v>1</v>
      </c>
      <c r="H6686">
        <v>0</v>
      </c>
      <c r="I6686">
        <v>1</v>
      </c>
      <c r="J6686">
        <v>0</v>
      </c>
      <c r="K6686">
        <v>0</v>
      </c>
      <c r="L6686">
        <v>1</v>
      </c>
      <c r="M6686">
        <v>0</v>
      </c>
      <c r="N6686" s="1" t="s">
        <v>66</v>
      </c>
      <c r="O6686" s="1" t="s">
        <v>43</v>
      </c>
      <c r="P6686" s="1" t="s">
        <v>10490</v>
      </c>
      <c r="Q6686" s="1" t="s">
        <v>10491</v>
      </c>
      <c r="R6686" s="1" t="s">
        <v>10492</v>
      </c>
      <c r="S6686" s="1" t="str">
        <f t="shared" si="208"/>
        <v>33.3699704</v>
      </c>
      <c r="T6686" s="1" t="str">
        <f t="shared" si="209"/>
        <v>-7.5857231</v>
      </c>
      <c r="U6686" s="1" t="s">
        <v>39</v>
      </c>
    </row>
    <row r="6687" spans="1:21" x14ac:dyDescent="0.35">
      <c r="A6687" s="1" t="s">
        <v>19</v>
      </c>
      <c r="B6687">
        <v>2019</v>
      </c>
      <c r="C6687" s="1" t="s">
        <v>472</v>
      </c>
      <c r="D6687" s="1" t="s">
        <v>64</v>
      </c>
      <c r="E6687" s="1" t="s">
        <v>40</v>
      </c>
      <c r="F6687" s="1" t="s">
        <v>262</v>
      </c>
      <c r="G6687">
        <v>1</v>
      </c>
      <c r="H6687">
        <v>0</v>
      </c>
      <c r="I6687">
        <v>1</v>
      </c>
      <c r="J6687">
        <v>1</v>
      </c>
      <c r="K6687">
        <v>0</v>
      </c>
      <c r="L6687">
        <v>1</v>
      </c>
      <c r="M6687">
        <v>1</v>
      </c>
      <c r="N6687" s="1" t="s">
        <v>66</v>
      </c>
      <c r="O6687" s="1" t="s">
        <v>43</v>
      </c>
      <c r="P6687" s="1" t="s">
        <v>10493</v>
      </c>
      <c r="Q6687" s="1" t="s">
        <v>10494</v>
      </c>
      <c r="R6687" s="1" t="s">
        <v>10495</v>
      </c>
      <c r="S6687" s="1" t="str">
        <f t="shared" si="208"/>
        <v>39.5245731</v>
      </c>
      <c r="T6687" s="1" t="str">
        <f t="shared" si="209"/>
        <v>20.257347</v>
      </c>
      <c r="U6687" s="1" t="s">
        <v>653</v>
      </c>
    </row>
    <row r="6688" spans="1:21" x14ac:dyDescent="0.35">
      <c r="A6688" s="1" t="s">
        <v>19</v>
      </c>
      <c r="B6688">
        <v>2019</v>
      </c>
      <c r="C6688" s="1" t="s">
        <v>472</v>
      </c>
      <c r="D6688" s="1" t="s">
        <v>407</v>
      </c>
      <c r="E6688" s="1" t="s">
        <v>40</v>
      </c>
      <c r="F6688" s="1" t="s">
        <v>31</v>
      </c>
      <c r="G6688">
        <v>1</v>
      </c>
      <c r="H6688">
        <v>0</v>
      </c>
      <c r="I6688">
        <v>1</v>
      </c>
      <c r="J6688">
        <v>0</v>
      </c>
      <c r="K6688">
        <v>0</v>
      </c>
      <c r="L6688">
        <v>1</v>
      </c>
      <c r="M6688">
        <v>0</v>
      </c>
      <c r="N6688" s="1" t="s">
        <v>51</v>
      </c>
      <c r="O6688" s="1" t="s">
        <v>577</v>
      </c>
      <c r="P6688" s="1" t="s">
        <v>10496</v>
      </c>
      <c r="Q6688" s="1" t="s">
        <v>10497</v>
      </c>
      <c r="R6688" s="1" t="s">
        <v>10498</v>
      </c>
      <c r="S6688" s="1" t="str">
        <f t="shared" si="208"/>
        <v>45.04865428</v>
      </c>
      <c r="T6688" s="1" t="str">
        <f t="shared" si="209"/>
        <v>15.75344281</v>
      </c>
      <c r="U6688" s="1" t="s">
        <v>653</v>
      </c>
    </row>
    <row r="6689" spans="1:21" x14ac:dyDescent="0.35">
      <c r="A6689" s="1" t="s">
        <v>19</v>
      </c>
      <c r="B6689">
        <v>2019</v>
      </c>
      <c r="C6689" s="1" t="s">
        <v>472</v>
      </c>
      <c r="D6689" s="1" t="s">
        <v>21</v>
      </c>
      <c r="E6689" s="1" t="s">
        <v>22</v>
      </c>
      <c r="F6689" s="1" t="s">
        <v>23</v>
      </c>
      <c r="G6689">
        <v>1</v>
      </c>
      <c r="H6689">
        <v>0</v>
      </c>
      <c r="I6689">
        <v>1</v>
      </c>
      <c r="J6689">
        <v>0</v>
      </c>
      <c r="K6689">
        <v>0</v>
      </c>
      <c r="L6689">
        <v>1</v>
      </c>
      <c r="M6689">
        <v>0</v>
      </c>
      <c r="N6689" s="1" t="s">
        <v>24</v>
      </c>
      <c r="O6689" s="1" t="s">
        <v>25</v>
      </c>
      <c r="P6689" s="1" t="s">
        <v>26</v>
      </c>
      <c r="Q6689" s="1" t="s">
        <v>27</v>
      </c>
      <c r="R6689" s="1" t="s">
        <v>10499</v>
      </c>
      <c r="S6689" s="1" t="str">
        <f t="shared" si="208"/>
        <v>31.78558</v>
      </c>
      <c r="T6689" s="1" t="str">
        <f t="shared" si="209"/>
        <v>-111.62408</v>
      </c>
      <c r="U6689" s="1" t="s">
        <v>29</v>
      </c>
    </row>
    <row r="6690" spans="1:21" x14ac:dyDescent="0.35">
      <c r="A6690" s="1" t="s">
        <v>78</v>
      </c>
      <c r="B6690">
        <v>2019</v>
      </c>
      <c r="C6690" s="1" t="s">
        <v>472</v>
      </c>
      <c r="D6690" s="1" t="s">
        <v>21</v>
      </c>
      <c r="E6690" s="1" t="s">
        <v>22</v>
      </c>
      <c r="F6690" s="1" t="s">
        <v>148</v>
      </c>
      <c r="G6690">
        <v>1</v>
      </c>
      <c r="H6690">
        <v>0</v>
      </c>
      <c r="I6690">
        <v>1</v>
      </c>
      <c r="J6690">
        <v>0</v>
      </c>
      <c r="K6690">
        <v>0</v>
      </c>
      <c r="L6690">
        <v>1</v>
      </c>
      <c r="M6690">
        <v>0</v>
      </c>
      <c r="N6690" s="1" t="s">
        <v>24</v>
      </c>
      <c r="O6690" s="1" t="s">
        <v>25</v>
      </c>
      <c r="P6690" s="1" t="s">
        <v>10500</v>
      </c>
      <c r="Q6690" s="1" t="s">
        <v>10501</v>
      </c>
      <c r="R6690" s="1" t="s">
        <v>10502</v>
      </c>
      <c r="S6690" s="1" t="str">
        <f t="shared" si="208"/>
        <v>27.137185177</v>
      </c>
      <c r="T6690" s="1" t="str">
        <f t="shared" si="209"/>
        <v>-98.082678573</v>
      </c>
      <c r="U6690" s="1" t="s">
        <v>29</v>
      </c>
    </row>
    <row r="6691" spans="1:21" x14ac:dyDescent="0.35">
      <c r="A6691" s="1" t="s">
        <v>19</v>
      </c>
      <c r="B6691">
        <v>2019</v>
      </c>
      <c r="C6691" s="1" t="s">
        <v>517</v>
      </c>
      <c r="D6691" s="1" t="s">
        <v>136</v>
      </c>
      <c r="E6691" s="1" t="s">
        <v>136</v>
      </c>
      <c r="F6691" s="1" t="s">
        <v>2118</v>
      </c>
      <c r="G6691">
        <v>1</v>
      </c>
      <c r="H6691">
        <v>0</v>
      </c>
      <c r="I6691">
        <v>1</v>
      </c>
      <c r="J6691">
        <v>30</v>
      </c>
      <c r="K6691">
        <v>1</v>
      </c>
      <c r="L6691">
        <v>0</v>
      </c>
      <c r="M6691">
        <v>0</v>
      </c>
      <c r="N6691" s="1" t="s">
        <v>66</v>
      </c>
      <c r="O6691" s="1" t="s">
        <v>43</v>
      </c>
      <c r="P6691" s="1" t="s">
        <v>10503</v>
      </c>
      <c r="Q6691" s="1" t="s">
        <v>10504</v>
      </c>
      <c r="R6691" s="1" t="s">
        <v>10505</v>
      </c>
      <c r="S6691" s="1" t="str">
        <f t="shared" si="208"/>
        <v>-13.5911247</v>
      </c>
      <c r="T6691" s="1" t="str">
        <f t="shared" si="209"/>
        <v>-70.9769245</v>
      </c>
      <c r="U6691" s="1" t="s">
        <v>136</v>
      </c>
    </row>
    <row r="6692" spans="1:21" x14ac:dyDescent="0.35">
      <c r="A6692" s="1" t="s">
        <v>19</v>
      </c>
      <c r="B6692">
        <v>2019</v>
      </c>
      <c r="C6692" s="1" t="s">
        <v>517</v>
      </c>
      <c r="D6692" s="1" t="s">
        <v>64</v>
      </c>
      <c r="E6692" s="1" t="s">
        <v>40</v>
      </c>
      <c r="F6692" s="1" t="s">
        <v>1134</v>
      </c>
      <c r="G6692">
        <v>2</v>
      </c>
      <c r="H6692">
        <v>0</v>
      </c>
      <c r="I6692">
        <v>2</v>
      </c>
      <c r="J6692">
        <v>0</v>
      </c>
      <c r="K6692">
        <v>0</v>
      </c>
      <c r="L6692">
        <v>2</v>
      </c>
      <c r="M6692">
        <v>0</v>
      </c>
      <c r="N6692" s="1" t="s">
        <v>51</v>
      </c>
      <c r="O6692" s="1" t="s">
        <v>577</v>
      </c>
      <c r="P6692" s="1" t="s">
        <v>10506</v>
      </c>
      <c r="Q6692" s="1" t="s">
        <v>10507</v>
      </c>
      <c r="R6692" s="1" t="s">
        <v>10508</v>
      </c>
      <c r="S6692" s="1" t="str">
        <f t="shared" si="208"/>
        <v>45.158752306</v>
      </c>
      <c r="T6692" s="1" t="str">
        <f t="shared" si="209"/>
        <v>19.339737369</v>
      </c>
      <c r="U6692" s="1" t="s">
        <v>653</v>
      </c>
    </row>
    <row r="6693" spans="1:21" x14ac:dyDescent="0.35">
      <c r="A6693" s="1" t="s">
        <v>19</v>
      </c>
      <c r="B6693">
        <v>2019</v>
      </c>
      <c r="C6693" s="1" t="s">
        <v>517</v>
      </c>
      <c r="D6693" s="1" t="s">
        <v>250</v>
      </c>
      <c r="E6693" s="1" t="s">
        <v>39</v>
      </c>
      <c r="F6693" s="1" t="s">
        <v>251</v>
      </c>
      <c r="G6693">
        <v>24</v>
      </c>
      <c r="H6693">
        <v>0</v>
      </c>
      <c r="I6693">
        <v>24</v>
      </c>
      <c r="J6693">
        <v>2</v>
      </c>
      <c r="K6693">
        <v>3</v>
      </c>
      <c r="L6693">
        <v>0</v>
      </c>
      <c r="M6693">
        <v>1</v>
      </c>
      <c r="N6693" s="1" t="s">
        <v>42</v>
      </c>
      <c r="O6693" s="1" t="s">
        <v>197</v>
      </c>
      <c r="P6693" s="1" t="s">
        <v>10509</v>
      </c>
      <c r="Q6693" s="1" t="s">
        <v>10510</v>
      </c>
      <c r="R6693" s="1" t="s">
        <v>10511</v>
      </c>
      <c r="S6693" s="1" t="str">
        <f t="shared" si="208"/>
        <v>19.549663888</v>
      </c>
      <c r="T6693" s="1" t="str">
        <f t="shared" si="209"/>
        <v>5.687579761</v>
      </c>
      <c r="U6693" s="1" t="s">
        <v>39</v>
      </c>
    </row>
    <row r="6694" spans="1:21" x14ac:dyDescent="0.35">
      <c r="A6694" s="1" t="s">
        <v>19</v>
      </c>
      <c r="B6694">
        <v>2019</v>
      </c>
      <c r="C6694" s="1" t="s">
        <v>517</v>
      </c>
      <c r="D6694" s="1" t="s">
        <v>30</v>
      </c>
      <c r="E6694" s="1" t="s">
        <v>22</v>
      </c>
      <c r="F6694" s="1" t="s">
        <v>31</v>
      </c>
      <c r="G6694">
        <v>1</v>
      </c>
      <c r="H6694">
        <v>0</v>
      </c>
      <c r="I6694">
        <v>1</v>
      </c>
      <c r="J6694">
        <v>0</v>
      </c>
      <c r="K6694">
        <v>0</v>
      </c>
      <c r="L6694">
        <v>1</v>
      </c>
      <c r="M6694">
        <v>0</v>
      </c>
      <c r="N6694" s="1" t="s">
        <v>24</v>
      </c>
      <c r="O6694" s="1" t="s">
        <v>25</v>
      </c>
      <c r="P6694" s="1" t="s">
        <v>26</v>
      </c>
      <c r="Q6694" s="1" t="s">
        <v>27</v>
      </c>
      <c r="R6694" s="1" t="s">
        <v>10512</v>
      </c>
      <c r="S6694" s="1" t="str">
        <f t="shared" si="208"/>
        <v>32.04319</v>
      </c>
      <c r="T6694" s="1" t="str">
        <f t="shared" si="209"/>
        <v>-112.2587</v>
      </c>
      <c r="U6694" s="1" t="s">
        <v>29</v>
      </c>
    </row>
    <row r="6695" spans="1:21" x14ac:dyDescent="0.35">
      <c r="A6695" s="1" t="s">
        <v>19</v>
      </c>
      <c r="B6695">
        <v>2019</v>
      </c>
      <c r="C6695" s="1" t="s">
        <v>517</v>
      </c>
      <c r="D6695" s="1" t="s">
        <v>30</v>
      </c>
      <c r="E6695" s="1" t="s">
        <v>22</v>
      </c>
      <c r="F6695" s="1" t="s">
        <v>31</v>
      </c>
      <c r="G6695">
        <v>1</v>
      </c>
      <c r="H6695">
        <v>0</v>
      </c>
      <c r="I6695">
        <v>1</v>
      </c>
      <c r="J6695">
        <v>0</v>
      </c>
      <c r="K6695">
        <v>0</v>
      </c>
      <c r="L6695">
        <v>1</v>
      </c>
      <c r="M6695">
        <v>0</v>
      </c>
      <c r="N6695" s="1" t="s">
        <v>24</v>
      </c>
      <c r="O6695" s="1" t="s">
        <v>25</v>
      </c>
      <c r="P6695" s="1" t="s">
        <v>26</v>
      </c>
      <c r="Q6695" s="1" t="s">
        <v>27</v>
      </c>
      <c r="R6695" s="1" t="s">
        <v>10513</v>
      </c>
      <c r="S6695" s="1" t="str">
        <f t="shared" si="208"/>
        <v>31.8646</v>
      </c>
      <c r="T6695" s="1" t="str">
        <f t="shared" si="209"/>
        <v>-112.6246</v>
      </c>
      <c r="U6695" s="1" t="s">
        <v>29</v>
      </c>
    </row>
    <row r="6696" spans="1:21" x14ac:dyDescent="0.35">
      <c r="A6696" s="1" t="s">
        <v>19</v>
      </c>
      <c r="B6696">
        <v>2019</v>
      </c>
      <c r="C6696" s="1" t="s">
        <v>517</v>
      </c>
      <c r="D6696" s="1" t="s">
        <v>30</v>
      </c>
      <c r="E6696" s="1" t="s">
        <v>22</v>
      </c>
      <c r="F6696" s="1" t="s">
        <v>31</v>
      </c>
      <c r="G6696">
        <v>1</v>
      </c>
      <c r="H6696">
        <v>0</v>
      </c>
      <c r="I6696">
        <v>1</v>
      </c>
      <c r="J6696">
        <v>0</v>
      </c>
      <c r="K6696">
        <v>0</v>
      </c>
      <c r="L6696">
        <v>1</v>
      </c>
      <c r="M6696">
        <v>0</v>
      </c>
      <c r="N6696" s="1" t="s">
        <v>24</v>
      </c>
      <c r="O6696" s="1" t="s">
        <v>25</v>
      </c>
      <c r="P6696" s="1" t="s">
        <v>26</v>
      </c>
      <c r="Q6696" s="1" t="s">
        <v>27</v>
      </c>
      <c r="R6696" s="1" t="s">
        <v>10514</v>
      </c>
      <c r="S6696" s="1" t="str">
        <f t="shared" si="208"/>
        <v>32.14744</v>
      </c>
      <c r="T6696" s="1" t="str">
        <f t="shared" si="209"/>
        <v>-113.16973</v>
      </c>
      <c r="U6696" s="1" t="s">
        <v>29</v>
      </c>
    </row>
    <row r="6697" spans="1:21" x14ac:dyDescent="0.35">
      <c r="A6697" s="1" t="s">
        <v>19</v>
      </c>
      <c r="B6697">
        <v>2019</v>
      </c>
      <c r="C6697" s="1" t="s">
        <v>517</v>
      </c>
      <c r="D6697" s="1" t="s">
        <v>30</v>
      </c>
      <c r="E6697" s="1" t="s">
        <v>22</v>
      </c>
      <c r="F6697" s="1" t="s">
        <v>31</v>
      </c>
      <c r="G6697">
        <v>1</v>
      </c>
      <c r="H6697">
        <v>0</v>
      </c>
      <c r="I6697">
        <v>1</v>
      </c>
      <c r="J6697">
        <v>0</v>
      </c>
      <c r="K6697">
        <v>0</v>
      </c>
      <c r="L6697">
        <v>1</v>
      </c>
      <c r="M6697">
        <v>0</v>
      </c>
      <c r="N6697" s="1" t="s">
        <v>24</v>
      </c>
      <c r="O6697" s="1" t="s">
        <v>25</v>
      </c>
      <c r="P6697" s="1" t="s">
        <v>26</v>
      </c>
      <c r="Q6697" s="1" t="s">
        <v>27</v>
      </c>
      <c r="R6697" s="1" t="s">
        <v>10515</v>
      </c>
      <c r="S6697" s="1" t="str">
        <f t="shared" si="208"/>
        <v>32.15341</v>
      </c>
      <c r="T6697" s="1" t="str">
        <f t="shared" si="209"/>
        <v>-113.18874</v>
      </c>
      <c r="U6697" s="1" t="s">
        <v>29</v>
      </c>
    </row>
    <row r="6698" spans="1:21" x14ac:dyDescent="0.35">
      <c r="A6698" s="1" t="s">
        <v>19</v>
      </c>
      <c r="B6698">
        <v>2019</v>
      </c>
      <c r="C6698" s="1" t="s">
        <v>517</v>
      </c>
      <c r="D6698" s="1" t="s">
        <v>30</v>
      </c>
      <c r="E6698" s="1" t="s">
        <v>22</v>
      </c>
      <c r="F6698" s="1" t="s">
        <v>31</v>
      </c>
      <c r="G6698">
        <v>1</v>
      </c>
      <c r="H6698">
        <v>0</v>
      </c>
      <c r="I6698">
        <v>1</v>
      </c>
      <c r="J6698">
        <v>0</v>
      </c>
      <c r="K6698">
        <v>0</v>
      </c>
      <c r="L6698">
        <v>0</v>
      </c>
      <c r="M6698">
        <v>0</v>
      </c>
      <c r="N6698" s="1" t="s">
        <v>24</v>
      </c>
      <c r="O6698" s="1" t="s">
        <v>25</v>
      </c>
      <c r="P6698" s="1" t="s">
        <v>26</v>
      </c>
      <c r="Q6698" s="1" t="s">
        <v>27</v>
      </c>
      <c r="R6698" s="1" t="s">
        <v>10516</v>
      </c>
      <c r="S6698" s="1" t="str">
        <f t="shared" si="208"/>
        <v>32.62113</v>
      </c>
      <c r="T6698" s="1" t="str">
        <f t="shared" si="209"/>
        <v>-112.142933</v>
      </c>
      <c r="U6698" s="1" t="s">
        <v>29</v>
      </c>
    </row>
    <row r="6699" spans="1:21" x14ac:dyDescent="0.35">
      <c r="A6699" s="1" t="s">
        <v>19</v>
      </c>
      <c r="B6699">
        <v>2019</v>
      </c>
      <c r="C6699" s="1" t="s">
        <v>517</v>
      </c>
      <c r="D6699" s="1" t="s">
        <v>240</v>
      </c>
      <c r="E6699" s="1" t="s">
        <v>250</v>
      </c>
      <c r="F6699" s="1" t="s">
        <v>31</v>
      </c>
      <c r="G6699">
        <v>1</v>
      </c>
      <c r="H6699">
        <v>0</v>
      </c>
      <c r="I6699">
        <v>1</v>
      </c>
      <c r="J6699">
        <v>0</v>
      </c>
      <c r="K6699">
        <v>1</v>
      </c>
      <c r="L6699">
        <v>0</v>
      </c>
      <c r="M6699">
        <v>0</v>
      </c>
      <c r="N6699" s="1" t="s">
        <v>82</v>
      </c>
      <c r="O6699" s="1" t="s">
        <v>43</v>
      </c>
      <c r="P6699" s="1" t="s">
        <v>9190</v>
      </c>
      <c r="Q6699" s="1" t="s">
        <v>7714</v>
      </c>
      <c r="R6699" s="1" t="s">
        <v>9299</v>
      </c>
      <c r="S6699" s="1" t="str">
        <f t="shared" si="208"/>
        <v>-4.024984</v>
      </c>
      <c r="T6699" s="1" t="str">
        <f t="shared" si="209"/>
        <v>5.34845</v>
      </c>
      <c r="U6699" s="1" t="s">
        <v>250</v>
      </c>
    </row>
    <row r="6700" spans="1:21" x14ac:dyDescent="0.35">
      <c r="A6700" s="1" t="s">
        <v>19</v>
      </c>
      <c r="B6700">
        <v>2019</v>
      </c>
      <c r="C6700" s="1" t="s">
        <v>517</v>
      </c>
      <c r="D6700" s="1" t="s">
        <v>21</v>
      </c>
      <c r="E6700" s="1" t="s">
        <v>22</v>
      </c>
      <c r="F6700" s="1" t="s">
        <v>34</v>
      </c>
      <c r="G6700">
        <v>1</v>
      </c>
      <c r="H6700">
        <v>0</v>
      </c>
      <c r="I6700">
        <v>1</v>
      </c>
      <c r="J6700">
        <v>0</v>
      </c>
      <c r="K6700">
        <v>0</v>
      </c>
      <c r="L6700">
        <v>1</v>
      </c>
      <c r="M6700">
        <v>0</v>
      </c>
      <c r="N6700" s="1" t="s">
        <v>42</v>
      </c>
      <c r="O6700" s="1" t="s">
        <v>25</v>
      </c>
      <c r="P6700" s="1" t="s">
        <v>10517</v>
      </c>
      <c r="Q6700" s="1" t="s">
        <v>10518</v>
      </c>
      <c r="R6700" s="1" t="s">
        <v>10519</v>
      </c>
      <c r="S6700" s="1" t="str">
        <f t="shared" si="208"/>
        <v>28.0251478</v>
      </c>
      <c r="T6700" s="1" t="str">
        <f t="shared" si="209"/>
        <v>-99.5489187</v>
      </c>
      <c r="U6700" s="1" t="s">
        <v>29</v>
      </c>
    </row>
    <row r="6701" spans="1:21" x14ac:dyDescent="0.35">
      <c r="A6701" s="1" t="s">
        <v>19</v>
      </c>
      <c r="B6701">
        <v>2019</v>
      </c>
      <c r="C6701" s="1" t="s">
        <v>517</v>
      </c>
      <c r="D6701" s="1" t="s">
        <v>240</v>
      </c>
      <c r="E6701" s="1" t="s">
        <v>39</v>
      </c>
      <c r="F6701" s="1" t="s">
        <v>31</v>
      </c>
      <c r="G6701">
        <v>1</v>
      </c>
      <c r="H6701">
        <v>0</v>
      </c>
      <c r="I6701">
        <v>1</v>
      </c>
      <c r="J6701">
        <v>0</v>
      </c>
      <c r="K6701">
        <v>0</v>
      </c>
      <c r="L6701">
        <v>1</v>
      </c>
      <c r="M6701">
        <v>0</v>
      </c>
      <c r="N6701" s="1" t="s">
        <v>82</v>
      </c>
      <c r="O6701" s="1" t="s">
        <v>197</v>
      </c>
      <c r="P6701" s="1" t="s">
        <v>8824</v>
      </c>
      <c r="Q6701" s="1" t="s">
        <v>7714</v>
      </c>
      <c r="R6701" s="1" t="s">
        <v>10520</v>
      </c>
      <c r="S6701" s="1" t="str">
        <f t="shared" si="208"/>
        <v>26.770273</v>
      </c>
      <c r="T6701" s="1" t="str">
        <f t="shared" si="209"/>
        <v>17.242563</v>
      </c>
      <c r="U6701" s="1" t="s">
        <v>39</v>
      </c>
    </row>
    <row r="6702" spans="1:21" x14ac:dyDescent="0.35">
      <c r="A6702" s="1" t="s">
        <v>19</v>
      </c>
      <c r="B6702">
        <v>2019</v>
      </c>
      <c r="C6702" s="1" t="s">
        <v>517</v>
      </c>
      <c r="D6702" s="1" t="s">
        <v>30</v>
      </c>
      <c r="E6702" s="1" t="s">
        <v>21</v>
      </c>
      <c r="F6702" s="1" t="s">
        <v>31</v>
      </c>
      <c r="G6702">
        <v>1</v>
      </c>
      <c r="H6702">
        <v>0</v>
      </c>
      <c r="I6702">
        <v>1</v>
      </c>
      <c r="J6702">
        <v>0</v>
      </c>
      <c r="K6702">
        <v>0</v>
      </c>
      <c r="L6702">
        <v>1</v>
      </c>
      <c r="M6702">
        <v>0</v>
      </c>
      <c r="N6702" s="1" t="s">
        <v>66</v>
      </c>
      <c r="O6702" s="1" t="s">
        <v>43</v>
      </c>
      <c r="P6702" s="1" t="s">
        <v>10521</v>
      </c>
      <c r="Q6702" s="1" t="s">
        <v>10522</v>
      </c>
      <c r="R6702" s="1" t="s">
        <v>10523</v>
      </c>
      <c r="S6702" s="1" t="str">
        <f t="shared" si="208"/>
        <v>26.417632</v>
      </c>
      <c r="T6702" s="1" t="str">
        <f t="shared" si="209"/>
        <v>-108.6145938</v>
      </c>
      <c r="U6702" s="1" t="s">
        <v>21</v>
      </c>
    </row>
    <row r="6703" spans="1:21" x14ac:dyDescent="0.35">
      <c r="A6703" s="1" t="s">
        <v>19</v>
      </c>
      <c r="B6703">
        <v>2019</v>
      </c>
      <c r="C6703" s="1" t="s">
        <v>517</v>
      </c>
      <c r="D6703" s="1" t="s">
        <v>240</v>
      </c>
      <c r="E6703" s="1" t="s">
        <v>250</v>
      </c>
      <c r="F6703" s="1" t="s">
        <v>31</v>
      </c>
      <c r="G6703">
        <v>1</v>
      </c>
      <c r="H6703">
        <v>0</v>
      </c>
      <c r="I6703">
        <v>1</v>
      </c>
      <c r="J6703">
        <v>0</v>
      </c>
      <c r="K6703">
        <v>1</v>
      </c>
      <c r="L6703">
        <v>0</v>
      </c>
      <c r="M6703">
        <v>0</v>
      </c>
      <c r="N6703" s="1" t="s">
        <v>82</v>
      </c>
      <c r="O6703" s="1" t="s">
        <v>43</v>
      </c>
      <c r="P6703" s="1" t="s">
        <v>5589</v>
      </c>
      <c r="Q6703" s="1" t="s">
        <v>7714</v>
      </c>
      <c r="R6703" s="1" t="s">
        <v>9385</v>
      </c>
      <c r="S6703" s="1" t="str">
        <f t="shared" si="208"/>
        <v>-1.52105</v>
      </c>
      <c r="T6703" s="1" t="str">
        <f t="shared" si="209"/>
        <v>12.368721</v>
      </c>
      <c r="U6703" s="1" t="s">
        <v>250</v>
      </c>
    </row>
    <row r="6704" spans="1:21" x14ac:dyDescent="0.35">
      <c r="A6704" s="1" t="s">
        <v>19</v>
      </c>
      <c r="B6704">
        <v>2019</v>
      </c>
      <c r="C6704" s="1" t="s">
        <v>517</v>
      </c>
      <c r="D6704" s="1" t="s">
        <v>240</v>
      </c>
      <c r="E6704" s="1" t="s">
        <v>39</v>
      </c>
      <c r="F6704" s="1" t="s">
        <v>31</v>
      </c>
      <c r="G6704">
        <v>1</v>
      </c>
      <c r="H6704">
        <v>0</v>
      </c>
      <c r="I6704">
        <v>1</v>
      </c>
      <c r="J6704">
        <v>0</v>
      </c>
      <c r="K6704">
        <v>1</v>
      </c>
      <c r="L6704">
        <v>0</v>
      </c>
      <c r="M6704">
        <v>0</v>
      </c>
      <c r="N6704" s="1" t="s">
        <v>24</v>
      </c>
      <c r="O6704" s="1" t="s">
        <v>43</v>
      </c>
      <c r="P6704" s="1" t="s">
        <v>10524</v>
      </c>
      <c r="Q6704" s="1" t="s">
        <v>8077</v>
      </c>
      <c r="R6704" s="1" t="s">
        <v>10525</v>
      </c>
      <c r="S6704" s="1" t="str">
        <f t="shared" si="208"/>
        <v>35.2295222</v>
      </c>
      <c r="T6704" s="1" t="str">
        <f t="shared" si="209"/>
        <v>-3.1277854</v>
      </c>
      <c r="U6704" s="1" t="s">
        <v>39</v>
      </c>
    </row>
    <row r="6705" spans="1:21" x14ac:dyDescent="0.35">
      <c r="A6705" s="1" t="s">
        <v>19</v>
      </c>
      <c r="B6705">
        <v>2019</v>
      </c>
      <c r="C6705" s="1" t="s">
        <v>517</v>
      </c>
      <c r="D6705" s="1" t="s">
        <v>30</v>
      </c>
      <c r="E6705" s="1" t="s">
        <v>21</v>
      </c>
      <c r="F6705" s="1" t="s">
        <v>31</v>
      </c>
      <c r="G6705">
        <v>1</v>
      </c>
      <c r="H6705">
        <v>0</v>
      </c>
      <c r="I6705">
        <v>1</v>
      </c>
      <c r="J6705">
        <v>0</v>
      </c>
      <c r="K6705">
        <v>0</v>
      </c>
      <c r="L6705">
        <v>1</v>
      </c>
      <c r="M6705">
        <v>0</v>
      </c>
      <c r="N6705" s="1" t="s">
        <v>66</v>
      </c>
      <c r="O6705" s="1" t="s">
        <v>43</v>
      </c>
      <c r="P6705" s="1" t="s">
        <v>10526</v>
      </c>
      <c r="Q6705" s="1" t="s">
        <v>10527</v>
      </c>
      <c r="R6705" s="1" t="s">
        <v>10528</v>
      </c>
      <c r="S6705" s="1" t="str">
        <f t="shared" si="208"/>
        <v>17.8872074</v>
      </c>
      <c r="T6705" s="1" t="str">
        <f t="shared" si="209"/>
        <v>-95.1386742</v>
      </c>
      <c r="U6705" s="1" t="s">
        <v>21</v>
      </c>
    </row>
    <row r="6706" spans="1:21" x14ac:dyDescent="0.35">
      <c r="A6706" s="1" t="s">
        <v>19</v>
      </c>
      <c r="B6706">
        <v>2019</v>
      </c>
      <c r="C6706" s="1" t="s">
        <v>517</v>
      </c>
      <c r="D6706" s="1" t="s">
        <v>30</v>
      </c>
      <c r="E6706" s="1" t="s">
        <v>21</v>
      </c>
      <c r="F6706" s="1" t="s">
        <v>31</v>
      </c>
      <c r="G6706">
        <v>1</v>
      </c>
      <c r="H6706">
        <v>0</v>
      </c>
      <c r="I6706">
        <v>1</v>
      </c>
      <c r="J6706">
        <v>0</v>
      </c>
      <c r="K6706">
        <v>0</v>
      </c>
      <c r="L6706">
        <v>1</v>
      </c>
      <c r="M6706">
        <v>0</v>
      </c>
      <c r="N6706" s="1" t="s">
        <v>51</v>
      </c>
      <c r="O6706" s="1" t="s">
        <v>25</v>
      </c>
      <c r="P6706" s="1" t="s">
        <v>10529</v>
      </c>
      <c r="Q6706" s="1" t="s">
        <v>10530</v>
      </c>
      <c r="R6706" s="1" t="s">
        <v>10531</v>
      </c>
      <c r="S6706" s="1" t="str">
        <f t="shared" si="208"/>
        <v>27.435807331</v>
      </c>
      <c r="T6706" s="1" t="str">
        <f t="shared" si="209"/>
        <v>-99.495251714</v>
      </c>
      <c r="U6706" s="1" t="s">
        <v>21</v>
      </c>
    </row>
    <row r="6707" spans="1:21" x14ac:dyDescent="0.35">
      <c r="A6707" s="1" t="s">
        <v>19</v>
      </c>
      <c r="B6707">
        <v>2019</v>
      </c>
      <c r="C6707" s="1" t="s">
        <v>517</v>
      </c>
      <c r="D6707" s="1" t="s">
        <v>240</v>
      </c>
      <c r="E6707" s="1" t="s">
        <v>49</v>
      </c>
      <c r="F6707" s="1" t="s">
        <v>31</v>
      </c>
      <c r="G6707">
        <v>1</v>
      </c>
      <c r="H6707">
        <v>0</v>
      </c>
      <c r="I6707">
        <v>1</v>
      </c>
      <c r="J6707">
        <v>65</v>
      </c>
      <c r="K6707">
        <v>0</v>
      </c>
      <c r="L6707">
        <v>1</v>
      </c>
      <c r="M6707">
        <v>1</v>
      </c>
      <c r="N6707" s="1" t="s">
        <v>24</v>
      </c>
      <c r="O6707" s="1" t="s">
        <v>87</v>
      </c>
      <c r="P6707" s="1" t="s">
        <v>10532</v>
      </c>
      <c r="Q6707" s="1" t="s">
        <v>10533</v>
      </c>
      <c r="R6707" s="1" t="s">
        <v>10534</v>
      </c>
      <c r="S6707" s="1" t="str">
        <f t="shared" si="208"/>
        <v>36.778630672</v>
      </c>
      <c r="T6707" s="1" t="str">
        <f t="shared" si="209"/>
        <v>-2.499724435</v>
      </c>
      <c r="U6707" s="1" t="s">
        <v>56</v>
      </c>
    </row>
    <row r="6708" spans="1:21" x14ac:dyDescent="0.35">
      <c r="A6708" s="1" t="s">
        <v>19</v>
      </c>
      <c r="B6708">
        <v>2019</v>
      </c>
      <c r="C6708" s="1" t="s">
        <v>517</v>
      </c>
      <c r="D6708" s="1" t="s">
        <v>30</v>
      </c>
      <c r="E6708" s="1" t="s">
        <v>21</v>
      </c>
      <c r="F6708" s="1" t="s">
        <v>31</v>
      </c>
      <c r="G6708">
        <v>1</v>
      </c>
      <c r="H6708">
        <v>0</v>
      </c>
      <c r="I6708">
        <v>1</v>
      </c>
      <c r="J6708">
        <v>0</v>
      </c>
      <c r="K6708">
        <v>0</v>
      </c>
      <c r="L6708">
        <v>1</v>
      </c>
      <c r="M6708">
        <v>0</v>
      </c>
      <c r="N6708" s="1" t="s">
        <v>51</v>
      </c>
      <c r="O6708" s="1" t="s">
        <v>25</v>
      </c>
      <c r="P6708" s="1" t="s">
        <v>10535</v>
      </c>
      <c r="Q6708" s="1" t="s">
        <v>873</v>
      </c>
      <c r="R6708" s="1" t="s">
        <v>10536</v>
      </c>
      <c r="S6708" s="1" t="str">
        <f t="shared" si="208"/>
        <v>26.396783686</v>
      </c>
      <c r="T6708" s="1" t="str">
        <f t="shared" si="209"/>
        <v>-99.078156498</v>
      </c>
      <c r="U6708" s="1" t="s">
        <v>21</v>
      </c>
    </row>
    <row r="6709" spans="1:21" x14ac:dyDescent="0.35">
      <c r="A6709" s="1" t="s">
        <v>19</v>
      </c>
      <c r="B6709">
        <v>2019</v>
      </c>
      <c r="C6709" s="1" t="s">
        <v>517</v>
      </c>
      <c r="D6709" s="1" t="s">
        <v>21</v>
      </c>
      <c r="E6709" s="1" t="s">
        <v>22</v>
      </c>
      <c r="F6709" s="1" t="s">
        <v>34</v>
      </c>
      <c r="G6709">
        <v>1</v>
      </c>
      <c r="H6709">
        <v>0</v>
      </c>
      <c r="I6709">
        <v>1</v>
      </c>
      <c r="J6709">
        <v>0</v>
      </c>
      <c r="K6709">
        <v>0</v>
      </c>
      <c r="L6709">
        <v>1</v>
      </c>
      <c r="M6709">
        <v>0</v>
      </c>
      <c r="N6709" s="1" t="s">
        <v>42</v>
      </c>
      <c r="O6709" s="1" t="s">
        <v>25</v>
      </c>
      <c r="P6709" s="1" t="s">
        <v>26</v>
      </c>
      <c r="Q6709" s="1" t="s">
        <v>27</v>
      </c>
      <c r="R6709" s="1" t="s">
        <v>10537</v>
      </c>
      <c r="S6709" s="1" t="str">
        <f t="shared" si="208"/>
        <v>32.609483</v>
      </c>
      <c r="T6709" s="1" t="str">
        <f t="shared" si="209"/>
        <v>-111.875</v>
      </c>
      <c r="U6709" s="1" t="s">
        <v>29</v>
      </c>
    </row>
    <row r="6710" spans="1:21" x14ac:dyDescent="0.35">
      <c r="A6710" s="1" t="s">
        <v>19</v>
      </c>
      <c r="B6710">
        <v>2019</v>
      </c>
      <c r="C6710" s="1" t="s">
        <v>517</v>
      </c>
      <c r="D6710" s="1" t="s">
        <v>407</v>
      </c>
      <c r="E6710" s="1" t="s">
        <v>40</v>
      </c>
      <c r="F6710" s="1" t="s">
        <v>31</v>
      </c>
      <c r="G6710">
        <v>1</v>
      </c>
      <c r="H6710">
        <v>0</v>
      </c>
      <c r="I6710">
        <v>1</v>
      </c>
      <c r="J6710">
        <v>10</v>
      </c>
      <c r="K6710">
        <v>0</v>
      </c>
      <c r="L6710">
        <v>1</v>
      </c>
      <c r="M6710">
        <v>0</v>
      </c>
      <c r="N6710" s="1" t="s">
        <v>35</v>
      </c>
      <c r="O6710" s="1" t="s">
        <v>577</v>
      </c>
      <c r="P6710" s="1" t="s">
        <v>10538</v>
      </c>
      <c r="Q6710" s="1" t="s">
        <v>10539</v>
      </c>
      <c r="R6710" s="1" t="s">
        <v>10540</v>
      </c>
      <c r="S6710" s="1" t="str">
        <f t="shared" si="208"/>
        <v>42.870541416</v>
      </c>
      <c r="T6710" s="1" t="str">
        <f t="shared" si="209"/>
        <v>18.442932531</v>
      </c>
      <c r="U6710" s="1" t="s">
        <v>653</v>
      </c>
    </row>
    <row r="6711" spans="1:21" x14ac:dyDescent="0.35">
      <c r="A6711" s="1" t="s">
        <v>19</v>
      </c>
      <c r="B6711">
        <v>2019</v>
      </c>
      <c r="C6711" s="1" t="s">
        <v>517</v>
      </c>
      <c r="D6711" s="1" t="s">
        <v>240</v>
      </c>
      <c r="E6711" s="1" t="s">
        <v>250</v>
      </c>
      <c r="F6711" s="1" t="s">
        <v>31</v>
      </c>
      <c r="G6711">
        <v>1</v>
      </c>
      <c r="H6711">
        <v>0</v>
      </c>
      <c r="I6711">
        <v>1</v>
      </c>
      <c r="J6711">
        <v>0</v>
      </c>
      <c r="K6711">
        <v>0</v>
      </c>
      <c r="L6711">
        <v>1</v>
      </c>
      <c r="M6711">
        <v>0</v>
      </c>
      <c r="N6711" s="1" t="s">
        <v>82</v>
      </c>
      <c r="O6711" s="1" t="s">
        <v>43</v>
      </c>
      <c r="P6711" s="1" t="s">
        <v>5733</v>
      </c>
      <c r="Q6711" s="1" t="s">
        <v>7714</v>
      </c>
      <c r="R6711" s="1" t="s">
        <v>9417</v>
      </c>
      <c r="S6711" s="1" t="str">
        <f t="shared" si="208"/>
        <v>-4.306153</v>
      </c>
      <c r="T6711" s="1" t="str">
        <f t="shared" si="209"/>
        <v>11.158826</v>
      </c>
      <c r="U6711" s="1" t="s">
        <v>250</v>
      </c>
    </row>
    <row r="6712" spans="1:21" x14ac:dyDescent="0.35">
      <c r="A6712" s="1" t="s">
        <v>19</v>
      </c>
      <c r="B6712">
        <v>2019</v>
      </c>
      <c r="C6712" s="1" t="s">
        <v>517</v>
      </c>
      <c r="D6712" s="1" t="s">
        <v>240</v>
      </c>
      <c r="E6712" s="1" t="s">
        <v>250</v>
      </c>
      <c r="F6712" s="1" t="s">
        <v>31</v>
      </c>
      <c r="G6712">
        <v>2</v>
      </c>
      <c r="H6712">
        <v>0</v>
      </c>
      <c r="I6712">
        <v>2</v>
      </c>
      <c r="J6712">
        <v>0</v>
      </c>
      <c r="K6712">
        <v>1</v>
      </c>
      <c r="L6712">
        <v>1</v>
      </c>
      <c r="M6712">
        <v>0</v>
      </c>
      <c r="N6712" s="1" t="s">
        <v>35</v>
      </c>
      <c r="O6712" s="1" t="s">
        <v>43</v>
      </c>
      <c r="P6712" s="1" t="s">
        <v>4154</v>
      </c>
      <c r="Q6712" s="1" t="s">
        <v>7714</v>
      </c>
      <c r="R6712" s="1" t="s">
        <v>9508</v>
      </c>
      <c r="S6712" s="1" t="str">
        <f t="shared" si="208"/>
        <v>-7.995856</v>
      </c>
      <c r="T6712" s="1" t="str">
        <f t="shared" si="209"/>
        <v>12.617282</v>
      </c>
      <c r="U6712" s="1" t="s">
        <v>250</v>
      </c>
    </row>
    <row r="6713" spans="1:21" x14ac:dyDescent="0.35">
      <c r="A6713" s="1" t="s">
        <v>19</v>
      </c>
      <c r="B6713">
        <v>2019</v>
      </c>
      <c r="C6713" s="1" t="s">
        <v>517</v>
      </c>
      <c r="D6713" s="1" t="s">
        <v>240</v>
      </c>
      <c r="E6713" s="1" t="s">
        <v>250</v>
      </c>
      <c r="F6713" s="1" t="s">
        <v>31</v>
      </c>
      <c r="G6713">
        <v>1</v>
      </c>
      <c r="H6713">
        <v>0</v>
      </c>
      <c r="I6713">
        <v>1</v>
      </c>
      <c r="J6713">
        <v>0</v>
      </c>
      <c r="K6713">
        <v>0</v>
      </c>
      <c r="L6713">
        <v>1</v>
      </c>
      <c r="M6713">
        <v>0</v>
      </c>
      <c r="N6713" s="1" t="s">
        <v>82</v>
      </c>
      <c r="O6713" s="1" t="s">
        <v>43</v>
      </c>
      <c r="P6713" s="1" t="s">
        <v>5589</v>
      </c>
      <c r="Q6713" s="1" t="s">
        <v>7714</v>
      </c>
      <c r="R6713" s="1" t="s">
        <v>9385</v>
      </c>
      <c r="S6713" s="1" t="str">
        <f t="shared" si="208"/>
        <v>-1.52105</v>
      </c>
      <c r="T6713" s="1" t="str">
        <f t="shared" si="209"/>
        <v>12.368721</v>
      </c>
      <c r="U6713" s="1" t="s">
        <v>250</v>
      </c>
    </row>
    <row r="6714" spans="1:21" x14ac:dyDescent="0.35">
      <c r="A6714" s="1" t="s">
        <v>19</v>
      </c>
      <c r="B6714">
        <v>2019</v>
      </c>
      <c r="C6714" s="1" t="s">
        <v>517</v>
      </c>
      <c r="D6714" s="1" t="s">
        <v>240</v>
      </c>
      <c r="E6714" s="1" t="s">
        <v>250</v>
      </c>
      <c r="F6714" s="1" t="s">
        <v>31</v>
      </c>
      <c r="G6714">
        <v>1</v>
      </c>
      <c r="H6714">
        <v>0</v>
      </c>
      <c r="I6714">
        <v>1</v>
      </c>
      <c r="J6714">
        <v>0</v>
      </c>
      <c r="K6714">
        <v>1</v>
      </c>
      <c r="L6714">
        <v>0</v>
      </c>
      <c r="M6714">
        <v>0</v>
      </c>
      <c r="N6714" s="1" t="s">
        <v>24</v>
      </c>
      <c r="O6714" s="1" t="s">
        <v>43</v>
      </c>
      <c r="P6714" s="1" t="s">
        <v>6472</v>
      </c>
      <c r="Q6714" s="1" t="s">
        <v>7714</v>
      </c>
      <c r="R6714" s="1" t="s">
        <v>9494</v>
      </c>
      <c r="S6714" s="1" t="str">
        <f t="shared" si="208"/>
        <v>-11.444687</v>
      </c>
      <c r="T6714" s="1" t="str">
        <f t="shared" si="209"/>
        <v>14.435103</v>
      </c>
      <c r="U6714" s="1" t="s">
        <v>250</v>
      </c>
    </row>
    <row r="6715" spans="1:21" x14ac:dyDescent="0.35">
      <c r="A6715" s="1" t="s">
        <v>19</v>
      </c>
      <c r="B6715">
        <v>2019</v>
      </c>
      <c r="C6715" s="1" t="s">
        <v>517</v>
      </c>
      <c r="D6715" s="1" t="s">
        <v>240</v>
      </c>
      <c r="E6715" s="1" t="s">
        <v>250</v>
      </c>
      <c r="F6715" s="1" t="s">
        <v>31</v>
      </c>
      <c r="G6715">
        <v>1</v>
      </c>
      <c r="H6715">
        <v>0</v>
      </c>
      <c r="I6715">
        <v>1</v>
      </c>
      <c r="J6715">
        <v>0</v>
      </c>
      <c r="K6715">
        <v>0</v>
      </c>
      <c r="L6715">
        <v>1</v>
      </c>
      <c r="M6715">
        <v>1</v>
      </c>
      <c r="N6715" s="1" t="s">
        <v>82</v>
      </c>
      <c r="O6715" s="1" t="s">
        <v>43</v>
      </c>
      <c r="P6715" s="1" t="s">
        <v>10541</v>
      </c>
      <c r="Q6715" s="1" t="s">
        <v>7714</v>
      </c>
      <c r="R6715" s="1" t="s">
        <v>10542</v>
      </c>
      <c r="S6715" s="1" t="str">
        <f t="shared" si="208"/>
        <v>-5.951714</v>
      </c>
      <c r="T6715" s="1" t="str">
        <f t="shared" si="209"/>
        <v>6.149981</v>
      </c>
      <c r="U6715" s="1" t="s">
        <v>250</v>
      </c>
    </row>
    <row r="6716" spans="1:21" x14ac:dyDescent="0.35">
      <c r="A6716" s="1" t="s">
        <v>19</v>
      </c>
      <c r="B6716">
        <v>2019</v>
      </c>
      <c r="C6716" s="1" t="s">
        <v>517</v>
      </c>
      <c r="D6716" s="1" t="s">
        <v>240</v>
      </c>
      <c r="E6716" s="1" t="s">
        <v>250</v>
      </c>
      <c r="F6716" s="1" t="s">
        <v>31</v>
      </c>
      <c r="G6716">
        <v>1</v>
      </c>
      <c r="H6716">
        <v>0</v>
      </c>
      <c r="I6716">
        <v>1</v>
      </c>
      <c r="J6716">
        <v>0</v>
      </c>
      <c r="K6716">
        <v>1</v>
      </c>
      <c r="L6716">
        <v>0</v>
      </c>
      <c r="M6716">
        <v>0</v>
      </c>
      <c r="N6716" s="1" t="s">
        <v>82</v>
      </c>
      <c r="O6716" s="1" t="s">
        <v>197</v>
      </c>
      <c r="P6716" s="1" t="s">
        <v>4152</v>
      </c>
      <c r="Q6716" s="1" t="s">
        <v>7714</v>
      </c>
      <c r="R6716" s="1" t="s">
        <v>9298</v>
      </c>
      <c r="S6716" s="1" t="str">
        <f t="shared" si="208"/>
        <v>7.985996</v>
      </c>
      <c r="T6716" s="1" t="str">
        <f t="shared" si="209"/>
        <v>16.975448</v>
      </c>
      <c r="U6716" s="1" t="s">
        <v>250</v>
      </c>
    </row>
    <row r="6717" spans="1:21" x14ac:dyDescent="0.35">
      <c r="A6717" s="1" t="s">
        <v>19</v>
      </c>
      <c r="B6717">
        <v>2019</v>
      </c>
      <c r="C6717" s="1" t="s">
        <v>517</v>
      </c>
      <c r="D6717" s="1" t="s">
        <v>21</v>
      </c>
      <c r="E6717" s="1" t="s">
        <v>22</v>
      </c>
      <c r="F6717" s="1" t="s">
        <v>34</v>
      </c>
      <c r="G6717">
        <v>1</v>
      </c>
      <c r="H6717">
        <v>0</v>
      </c>
      <c r="I6717">
        <v>1</v>
      </c>
      <c r="J6717">
        <v>4</v>
      </c>
      <c r="K6717">
        <v>0</v>
      </c>
      <c r="L6717">
        <v>1</v>
      </c>
      <c r="M6717">
        <v>0</v>
      </c>
      <c r="N6717" s="1" t="s">
        <v>42</v>
      </c>
      <c r="O6717" s="1" t="s">
        <v>25</v>
      </c>
      <c r="P6717" s="1" t="s">
        <v>9638</v>
      </c>
      <c r="Q6717" s="1" t="s">
        <v>10543</v>
      </c>
      <c r="R6717" s="1" t="s">
        <v>10544</v>
      </c>
      <c r="S6717" s="1" t="str">
        <f t="shared" si="208"/>
        <v>28.470756945</v>
      </c>
      <c r="T6717" s="1" t="str">
        <f t="shared" si="209"/>
        <v>-99.924087356</v>
      </c>
      <c r="U6717" s="1" t="s">
        <v>29</v>
      </c>
    </row>
    <row r="6718" spans="1:21" x14ac:dyDescent="0.35">
      <c r="A6718" s="1" t="s">
        <v>19</v>
      </c>
      <c r="B6718">
        <v>2019</v>
      </c>
      <c r="C6718" s="1" t="s">
        <v>517</v>
      </c>
      <c r="D6718" s="1" t="s">
        <v>9237</v>
      </c>
      <c r="E6718" s="1" t="s">
        <v>64</v>
      </c>
      <c r="F6718" s="1" t="s">
        <v>31</v>
      </c>
      <c r="G6718">
        <v>2</v>
      </c>
      <c r="H6718">
        <v>0</v>
      </c>
      <c r="I6718">
        <v>2</v>
      </c>
      <c r="J6718">
        <v>0</v>
      </c>
      <c r="K6718">
        <v>1</v>
      </c>
      <c r="L6718">
        <v>1</v>
      </c>
      <c r="M6718">
        <v>2</v>
      </c>
      <c r="N6718" s="1" t="s">
        <v>24</v>
      </c>
      <c r="O6718" s="1" t="s">
        <v>43</v>
      </c>
      <c r="P6718" s="1" t="s">
        <v>9274</v>
      </c>
      <c r="Q6718" s="1" t="s">
        <v>7714</v>
      </c>
      <c r="R6718" s="1" t="s">
        <v>10545</v>
      </c>
      <c r="S6718" s="1" t="str">
        <f t="shared" si="208"/>
        <v>21.657261</v>
      </c>
      <c r="T6718" s="1" t="str">
        <f t="shared" si="209"/>
        <v>92.516853</v>
      </c>
      <c r="U6718" s="1" t="s">
        <v>64</v>
      </c>
    </row>
    <row r="6719" spans="1:21" x14ac:dyDescent="0.35">
      <c r="A6719" s="1" t="s">
        <v>19</v>
      </c>
      <c r="B6719">
        <v>2019</v>
      </c>
      <c r="C6719" s="1" t="s">
        <v>517</v>
      </c>
      <c r="D6719" s="1" t="s">
        <v>31</v>
      </c>
      <c r="E6719" s="1" t="s">
        <v>80</v>
      </c>
      <c r="F6719" s="1" t="s">
        <v>31</v>
      </c>
      <c r="G6719">
        <v>1</v>
      </c>
      <c r="H6719">
        <v>0</v>
      </c>
      <c r="I6719">
        <v>1</v>
      </c>
      <c r="J6719">
        <v>0</v>
      </c>
      <c r="K6719">
        <v>0</v>
      </c>
      <c r="L6719">
        <v>1</v>
      </c>
      <c r="M6719">
        <v>0</v>
      </c>
      <c r="N6719" s="1" t="s">
        <v>35</v>
      </c>
      <c r="O6719" s="1" t="s">
        <v>43</v>
      </c>
      <c r="P6719" s="1" t="s">
        <v>9370</v>
      </c>
      <c r="Q6719" s="1" t="s">
        <v>7714</v>
      </c>
      <c r="R6719" s="1" t="s">
        <v>10546</v>
      </c>
      <c r="S6719" s="1" t="str">
        <f t="shared" si="208"/>
        <v>13.704853</v>
      </c>
      <c r="T6719" s="1" t="str">
        <f t="shared" si="209"/>
        <v>100.660128</v>
      </c>
      <c r="U6719" s="1" t="s">
        <v>80</v>
      </c>
    </row>
    <row r="6720" spans="1:21" x14ac:dyDescent="0.35">
      <c r="A6720" s="1" t="s">
        <v>19</v>
      </c>
      <c r="B6720">
        <v>2019</v>
      </c>
      <c r="C6720" s="1" t="s">
        <v>517</v>
      </c>
      <c r="D6720" s="1" t="s">
        <v>31</v>
      </c>
      <c r="E6720" s="1" t="s">
        <v>80</v>
      </c>
      <c r="F6720" s="1" t="s">
        <v>31</v>
      </c>
      <c r="G6720">
        <v>2</v>
      </c>
      <c r="H6720">
        <v>0</v>
      </c>
      <c r="I6720">
        <v>2</v>
      </c>
      <c r="J6720">
        <v>0</v>
      </c>
      <c r="K6720">
        <v>1</v>
      </c>
      <c r="L6720">
        <v>1</v>
      </c>
      <c r="M6720">
        <v>2</v>
      </c>
      <c r="N6720" s="1" t="s">
        <v>24</v>
      </c>
      <c r="O6720" s="1" t="s">
        <v>43</v>
      </c>
      <c r="P6720" s="1" t="s">
        <v>9370</v>
      </c>
      <c r="Q6720" s="1" t="s">
        <v>7714</v>
      </c>
      <c r="R6720" s="1" t="s">
        <v>10547</v>
      </c>
      <c r="S6720" s="1" t="str">
        <f t="shared" si="208"/>
        <v>13.674424</v>
      </c>
      <c r="T6720" s="1" t="str">
        <f t="shared" si="209"/>
        <v>100.633534</v>
      </c>
      <c r="U6720" s="1" t="s">
        <v>80</v>
      </c>
    </row>
    <row r="6721" spans="1:21" x14ac:dyDescent="0.35">
      <c r="A6721" s="1" t="s">
        <v>19</v>
      </c>
      <c r="B6721">
        <v>2019</v>
      </c>
      <c r="C6721" s="1" t="s">
        <v>517</v>
      </c>
      <c r="D6721" s="1" t="s">
        <v>240</v>
      </c>
      <c r="E6721" s="1" t="s">
        <v>250</v>
      </c>
      <c r="F6721" s="1" t="s">
        <v>31</v>
      </c>
      <c r="G6721">
        <v>1</v>
      </c>
      <c r="H6721">
        <v>0</v>
      </c>
      <c r="I6721">
        <v>1</v>
      </c>
      <c r="J6721">
        <v>0</v>
      </c>
      <c r="K6721">
        <v>1</v>
      </c>
      <c r="L6721">
        <v>0</v>
      </c>
      <c r="M6721">
        <v>0</v>
      </c>
      <c r="N6721" s="1" t="s">
        <v>66</v>
      </c>
      <c r="O6721" s="1" t="s">
        <v>43</v>
      </c>
      <c r="P6721" s="1" t="s">
        <v>10548</v>
      </c>
      <c r="Q6721" s="1" t="s">
        <v>7714</v>
      </c>
      <c r="R6721" s="1" t="s">
        <v>10549</v>
      </c>
      <c r="S6721" s="1" t="str">
        <f t="shared" si="208"/>
        <v>-9.180365</v>
      </c>
      <c r="T6721" s="1" t="str">
        <f t="shared" si="209"/>
        <v>11.413549</v>
      </c>
      <c r="U6721" s="1" t="s">
        <v>250</v>
      </c>
    </row>
    <row r="6722" spans="1:21" x14ac:dyDescent="0.35">
      <c r="A6722" s="1" t="s">
        <v>19</v>
      </c>
      <c r="B6722">
        <v>2019</v>
      </c>
      <c r="C6722" s="1" t="s">
        <v>517</v>
      </c>
      <c r="D6722" s="1" t="s">
        <v>240</v>
      </c>
      <c r="E6722" s="1" t="s">
        <v>250</v>
      </c>
      <c r="F6722" s="1" t="s">
        <v>31</v>
      </c>
      <c r="G6722">
        <v>1</v>
      </c>
      <c r="H6722">
        <v>0</v>
      </c>
      <c r="I6722">
        <v>1</v>
      </c>
      <c r="J6722">
        <v>0</v>
      </c>
      <c r="K6722">
        <v>0</v>
      </c>
      <c r="L6722">
        <v>1</v>
      </c>
      <c r="M6722">
        <v>0</v>
      </c>
      <c r="N6722" s="1" t="s">
        <v>24</v>
      </c>
      <c r="O6722" s="1" t="s">
        <v>197</v>
      </c>
      <c r="P6722" s="1" t="s">
        <v>4152</v>
      </c>
      <c r="Q6722" s="1" t="s">
        <v>7714</v>
      </c>
      <c r="R6722" s="1" t="s">
        <v>8840</v>
      </c>
      <c r="S6722" s="1" t="str">
        <f t="shared" ref="S6722:S6785" si="210">LEFT(R6722, FIND(",", R6722) - 1)</f>
        <v>16.97314</v>
      </c>
      <c r="T6722" s="1" t="str">
        <f t="shared" ref="T6722:T6785" si="211">RIGHT(R6722, LEN(R6722) - FIND(",", R6722) - 1)</f>
        <v>7.98974</v>
      </c>
      <c r="U6722" s="1" t="s">
        <v>250</v>
      </c>
    </row>
    <row r="6723" spans="1:21" x14ac:dyDescent="0.35">
      <c r="A6723" s="1" t="s">
        <v>19</v>
      </c>
      <c r="B6723">
        <v>2019</v>
      </c>
      <c r="C6723" s="1" t="s">
        <v>517</v>
      </c>
      <c r="D6723" s="1" t="s">
        <v>240</v>
      </c>
      <c r="E6723" s="1" t="s">
        <v>250</v>
      </c>
      <c r="F6723" s="1" t="s">
        <v>31</v>
      </c>
      <c r="G6723">
        <v>2</v>
      </c>
      <c r="H6723">
        <v>0</v>
      </c>
      <c r="I6723">
        <v>2</v>
      </c>
      <c r="J6723">
        <v>0</v>
      </c>
      <c r="K6723">
        <v>0</v>
      </c>
      <c r="L6723">
        <v>2</v>
      </c>
      <c r="M6723">
        <v>0</v>
      </c>
      <c r="N6723" s="1" t="s">
        <v>66</v>
      </c>
      <c r="O6723" s="1" t="s">
        <v>43</v>
      </c>
      <c r="P6723" s="1" t="s">
        <v>10550</v>
      </c>
      <c r="Q6723" s="1" t="s">
        <v>7714</v>
      </c>
      <c r="R6723" s="1" t="s">
        <v>10551</v>
      </c>
      <c r="S6723" s="1" t="str">
        <f t="shared" si="210"/>
        <v>-14.951501</v>
      </c>
      <c r="T6723" s="1" t="str">
        <f t="shared" si="211"/>
        <v>12.9079</v>
      </c>
      <c r="U6723" s="1" t="s">
        <v>250</v>
      </c>
    </row>
    <row r="6724" spans="1:21" x14ac:dyDescent="0.35">
      <c r="A6724" s="1" t="s">
        <v>19</v>
      </c>
      <c r="B6724">
        <v>2019</v>
      </c>
      <c r="C6724" s="1" t="s">
        <v>517</v>
      </c>
      <c r="D6724" s="1" t="s">
        <v>240</v>
      </c>
      <c r="E6724" s="1" t="s">
        <v>39</v>
      </c>
      <c r="F6724" s="1" t="s">
        <v>31</v>
      </c>
      <c r="G6724">
        <v>2</v>
      </c>
      <c r="H6724">
        <v>0</v>
      </c>
      <c r="I6724">
        <v>2</v>
      </c>
      <c r="J6724">
        <v>0</v>
      </c>
      <c r="K6724">
        <v>1</v>
      </c>
      <c r="L6724">
        <v>1</v>
      </c>
      <c r="M6724">
        <v>1</v>
      </c>
      <c r="N6724" s="1" t="s">
        <v>24</v>
      </c>
      <c r="O6724" s="1" t="s">
        <v>197</v>
      </c>
      <c r="P6724" s="1" t="s">
        <v>5688</v>
      </c>
      <c r="Q6724" s="1" t="s">
        <v>7714</v>
      </c>
      <c r="R6724" s="1" t="s">
        <v>9954</v>
      </c>
      <c r="S6724" s="1" t="str">
        <f t="shared" si="210"/>
        <v>22.78796</v>
      </c>
      <c r="T6724" s="1" t="str">
        <f t="shared" si="211"/>
        <v>5.52718</v>
      </c>
      <c r="U6724" s="1" t="s">
        <v>39</v>
      </c>
    </row>
    <row r="6725" spans="1:21" x14ac:dyDescent="0.35">
      <c r="A6725" s="1" t="s">
        <v>19</v>
      </c>
      <c r="B6725">
        <v>2019</v>
      </c>
      <c r="C6725" s="1" t="s">
        <v>517</v>
      </c>
      <c r="D6725" s="1" t="s">
        <v>10102</v>
      </c>
      <c r="E6725" s="1" t="s">
        <v>39</v>
      </c>
      <c r="F6725" s="1" t="s">
        <v>31</v>
      </c>
      <c r="G6725">
        <v>1</v>
      </c>
      <c r="H6725">
        <v>0</v>
      </c>
      <c r="I6725">
        <v>1</v>
      </c>
      <c r="J6725">
        <v>0</v>
      </c>
      <c r="K6725">
        <v>0</v>
      </c>
      <c r="L6725">
        <v>1</v>
      </c>
      <c r="M6725">
        <v>0</v>
      </c>
      <c r="N6725" s="1" t="s">
        <v>42</v>
      </c>
      <c r="O6725" s="1" t="s">
        <v>197</v>
      </c>
      <c r="P6725" s="1" t="s">
        <v>8824</v>
      </c>
      <c r="Q6725" s="1" t="s">
        <v>7714</v>
      </c>
      <c r="R6725" s="1" t="s">
        <v>10552</v>
      </c>
      <c r="S6725" s="1" t="str">
        <f t="shared" si="210"/>
        <v>24.557257</v>
      </c>
      <c r="T6725" s="1" t="str">
        <f t="shared" si="211"/>
        <v>21.038339</v>
      </c>
      <c r="U6725" s="1" t="s">
        <v>39</v>
      </c>
    </row>
    <row r="6726" spans="1:21" x14ac:dyDescent="0.35">
      <c r="A6726" s="1" t="s">
        <v>19</v>
      </c>
      <c r="B6726">
        <v>2019</v>
      </c>
      <c r="C6726" s="1" t="s">
        <v>517</v>
      </c>
      <c r="D6726" s="1" t="s">
        <v>240</v>
      </c>
      <c r="E6726" s="1" t="s">
        <v>250</v>
      </c>
      <c r="F6726" s="1" t="s">
        <v>31</v>
      </c>
      <c r="G6726">
        <v>3</v>
      </c>
      <c r="H6726">
        <v>0</v>
      </c>
      <c r="I6726">
        <v>3</v>
      </c>
      <c r="J6726">
        <v>0</v>
      </c>
      <c r="K6726">
        <v>1</v>
      </c>
      <c r="L6726">
        <v>1</v>
      </c>
      <c r="M6726">
        <v>0</v>
      </c>
      <c r="N6726" s="1" t="s">
        <v>24</v>
      </c>
      <c r="O6726" s="1" t="s">
        <v>197</v>
      </c>
      <c r="P6726" s="1" t="s">
        <v>10553</v>
      </c>
      <c r="Q6726" s="1" t="s">
        <v>7714</v>
      </c>
      <c r="R6726" s="1" t="s">
        <v>10554</v>
      </c>
      <c r="S6726" s="1" t="str">
        <f t="shared" si="210"/>
        <v>23.029329</v>
      </c>
      <c r="T6726" s="1" t="str">
        <f t="shared" si="211"/>
        <v>12.77662</v>
      </c>
      <c r="U6726" s="1" t="s">
        <v>250</v>
      </c>
    </row>
    <row r="6727" spans="1:21" x14ac:dyDescent="0.35">
      <c r="A6727" s="1" t="s">
        <v>19</v>
      </c>
      <c r="B6727">
        <v>2019</v>
      </c>
      <c r="C6727" s="1" t="s">
        <v>517</v>
      </c>
      <c r="D6727" s="1" t="s">
        <v>240</v>
      </c>
      <c r="E6727" s="1" t="s">
        <v>39</v>
      </c>
      <c r="F6727" s="1" t="s">
        <v>31</v>
      </c>
      <c r="G6727">
        <v>2</v>
      </c>
      <c r="H6727">
        <v>0</v>
      </c>
      <c r="I6727">
        <v>2</v>
      </c>
      <c r="J6727">
        <v>0</v>
      </c>
      <c r="K6727">
        <v>0</v>
      </c>
      <c r="L6727">
        <v>2</v>
      </c>
      <c r="M6727">
        <v>0</v>
      </c>
      <c r="N6727" s="1" t="s">
        <v>35</v>
      </c>
      <c r="O6727" s="1" t="s">
        <v>43</v>
      </c>
      <c r="P6727" s="1" t="s">
        <v>828</v>
      </c>
      <c r="Q6727" s="1" t="s">
        <v>7714</v>
      </c>
      <c r="R6727" s="1" t="s">
        <v>8826</v>
      </c>
      <c r="S6727" s="1" t="str">
        <f t="shared" si="210"/>
        <v>32.89534</v>
      </c>
      <c r="T6727" s="1" t="str">
        <f t="shared" si="211"/>
        <v>13.18105</v>
      </c>
      <c r="U6727" s="1" t="s">
        <v>39</v>
      </c>
    </row>
    <row r="6728" spans="1:21" x14ac:dyDescent="0.35">
      <c r="A6728" s="1" t="s">
        <v>19</v>
      </c>
      <c r="B6728">
        <v>2019</v>
      </c>
      <c r="C6728" s="1" t="s">
        <v>517</v>
      </c>
      <c r="D6728" s="1" t="s">
        <v>240</v>
      </c>
      <c r="E6728" s="1" t="s">
        <v>39</v>
      </c>
      <c r="F6728" s="1" t="s">
        <v>31</v>
      </c>
      <c r="G6728">
        <v>2</v>
      </c>
      <c r="H6728">
        <v>0</v>
      </c>
      <c r="I6728">
        <v>2</v>
      </c>
      <c r="J6728">
        <v>0</v>
      </c>
      <c r="K6728">
        <v>1</v>
      </c>
      <c r="L6728">
        <v>1</v>
      </c>
      <c r="M6728">
        <v>1</v>
      </c>
      <c r="N6728" s="1" t="s">
        <v>24</v>
      </c>
      <c r="O6728" s="1" t="s">
        <v>197</v>
      </c>
      <c r="P6728" s="1" t="s">
        <v>8824</v>
      </c>
      <c r="Q6728" s="1" t="s">
        <v>7714</v>
      </c>
      <c r="R6728" s="1" t="s">
        <v>10555</v>
      </c>
      <c r="S6728" s="1" t="str">
        <f t="shared" si="210"/>
        <v>25.552493</v>
      </c>
      <c r="T6728" s="1" t="str">
        <f t="shared" si="211"/>
        <v>13.699472</v>
      </c>
      <c r="U6728" s="1" t="s">
        <v>39</v>
      </c>
    </row>
    <row r="6729" spans="1:21" x14ac:dyDescent="0.35">
      <c r="A6729" s="1" t="s">
        <v>19</v>
      </c>
      <c r="B6729">
        <v>2019</v>
      </c>
      <c r="C6729" s="1" t="s">
        <v>517</v>
      </c>
      <c r="D6729" s="1" t="s">
        <v>240</v>
      </c>
      <c r="E6729" s="1" t="s">
        <v>250</v>
      </c>
      <c r="F6729" s="1" t="s">
        <v>31</v>
      </c>
      <c r="G6729">
        <v>3</v>
      </c>
      <c r="H6729">
        <v>0</v>
      </c>
      <c r="I6729">
        <v>3</v>
      </c>
      <c r="J6729">
        <v>0</v>
      </c>
      <c r="K6729">
        <v>1</v>
      </c>
      <c r="L6729">
        <v>1</v>
      </c>
      <c r="M6729">
        <v>0</v>
      </c>
      <c r="N6729" s="1" t="s">
        <v>24</v>
      </c>
      <c r="O6729" s="1" t="s">
        <v>197</v>
      </c>
      <c r="P6729" s="1" t="s">
        <v>9885</v>
      </c>
      <c r="Q6729" s="1" t="s">
        <v>7714</v>
      </c>
      <c r="R6729" s="1" t="s">
        <v>9886</v>
      </c>
      <c r="S6729" s="1" t="str">
        <f t="shared" si="210"/>
        <v>23.804994</v>
      </c>
      <c r="T6729" s="1" t="str">
        <f t="shared" si="211"/>
        <v>13.510365</v>
      </c>
      <c r="U6729" s="1" t="s">
        <v>250</v>
      </c>
    </row>
    <row r="6730" spans="1:21" x14ac:dyDescent="0.35">
      <c r="A6730" s="1" t="s">
        <v>19</v>
      </c>
      <c r="B6730">
        <v>2019</v>
      </c>
      <c r="C6730" s="1" t="s">
        <v>517</v>
      </c>
      <c r="D6730" s="1" t="s">
        <v>30</v>
      </c>
      <c r="E6730" s="1" t="s">
        <v>22</v>
      </c>
      <c r="F6730" s="1" t="s">
        <v>31</v>
      </c>
      <c r="G6730">
        <v>1</v>
      </c>
      <c r="H6730">
        <v>0</v>
      </c>
      <c r="I6730">
        <v>1</v>
      </c>
      <c r="J6730">
        <v>0</v>
      </c>
      <c r="K6730">
        <v>0</v>
      </c>
      <c r="L6730">
        <v>0</v>
      </c>
      <c r="M6730">
        <v>0</v>
      </c>
      <c r="N6730" s="1" t="s">
        <v>24</v>
      </c>
      <c r="O6730" s="1" t="s">
        <v>25</v>
      </c>
      <c r="P6730" s="1" t="s">
        <v>26</v>
      </c>
      <c r="Q6730" s="1" t="s">
        <v>27</v>
      </c>
      <c r="R6730" s="1" t="s">
        <v>10556</v>
      </c>
      <c r="S6730" s="1" t="str">
        <f t="shared" si="210"/>
        <v>32.24401</v>
      </c>
      <c r="T6730" s="1" t="str">
        <f t="shared" si="211"/>
        <v>-113.1528</v>
      </c>
      <c r="U6730" s="1" t="s">
        <v>29</v>
      </c>
    </row>
    <row r="6731" spans="1:21" x14ac:dyDescent="0.35">
      <c r="A6731" s="1" t="s">
        <v>19</v>
      </c>
      <c r="B6731">
        <v>2019</v>
      </c>
      <c r="C6731" s="1" t="s">
        <v>517</v>
      </c>
      <c r="D6731" s="1" t="s">
        <v>30</v>
      </c>
      <c r="E6731" s="1" t="s">
        <v>22</v>
      </c>
      <c r="F6731" s="1" t="s">
        <v>31</v>
      </c>
      <c r="G6731">
        <v>1</v>
      </c>
      <c r="H6731">
        <v>0</v>
      </c>
      <c r="I6731">
        <v>1</v>
      </c>
      <c r="J6731">
        <v>0</v>
      </c>
      <c r="K6731">
        <v>0</v>
      </c>
      <c r="L6731">
        <v>1</v>
      </c>
      <c r="M6731">
        <v>0</v>
      </c>
      <c r="N6731" s="1" t="s">
        <v>24</v>
      </c>
      <c r="O6731" s="1" t="s">
        <v>25</v>
      </c>
      <c r="P6731" s="1" t="s">
        <v>26</v>
      </c>
      <c r="Q6731" s="1" t="s">
        <v>27</v>
      </c>
      <c r="R6731" s="1" t="s">
        <v>10557</v>
      </c>
      <c r="S6731" s="1" t="str">
        <f t="shared" si="210"/>
        <v>32.33532</v>
      </c>
      <c r="T6731" s="1" t="str">
        <f t="shared" si="211"/>
        <v>-113.26588</v>
      </c>
      <c r="U6731" s="1" t="s">
        <v>29</v>
      </c>
    </row>
    <row r="6732" spans="1:21" x14ac:dyDescent="0.35">
      <c r="A6732" s="1" t="s">
        <v>19</v>
      </c>
      <c r="B6732">
        <v>2019</v>
      </c>
      <c r="C6732" s="1" t="s">
        <v>517</v>
      </c>
      <c r="D6732" s="1" t="s">
        <v>30</v>
      </c>
      <c r="E6732" s="1" t="s">
        <v>22</v>
      </c>
      <c r="F6732" s="1" t="s">
        <v>31</v>
      </c>
      <c r="G6732">
        <v>1</v>
      </c>
      <c r="H6732">
        <v>0</v>
      </c>
      <c r="I6732">
        <v>1</v>
      </c>
      <c r="J6732">
        <v>0</v>
      </c>
      <c r="K6732">
        <v>0</v>
      </c>
      <c r="L6732">
        <v>0</v>
      </c>
      <c r="M6732">
        <v>0</v>
      </c>
      <c r="N6732" s="1" t="s">
        <v>24</v>
      </c>
      <c r="O6732" s="1" t="s">
        <v>25</v>
      </c>
      <c r="P6732" s="1" t="s">
        <v>26</v>
      </c>
      <c r="Q6732" s="1" t="s">
        <v>27</v>
      </c>
      <c r="R6732" s="1" t="s">
        <v>10558</v>
      </c>
      <c r="S6732" s="1" t="str">
        <f t="shared" si="210"/>
        <v>32.2104</v>
      </c>
      <c r="T6732" s="1" t="str">
        <f t="shared" si="211"/>
        <v>-113.26946</v>
      </c>
      <c r="U6732" s="1" t="s">
        <v>29</v>
      </c>
    </row>
    <row r="6733" spans="1:21" x14ac:dyDescent="0.35">
      <c r="A6733" s="1" t="s">
        <v>19</v>
      </c>
      <c r="B6733">
        <v>2019</v>
      </c>
      <c r="C6733" s="1" t="s">
        <v>517</v>
      </c>
      <c r="D6733" s="1" t="s">
        <v>30</v>
      </c>
      <c r="E6733" s="1" t="s">
        <v>21</v>
      </c>
      <c r="F6733" s="1" t="s">
        <v>31</v>
      </c>
      <c r="G6733">
        <v>1</v>
      </c>
      <c r="H6733">
        <v>0</v>
      </c>
      <c r="I6733">
        <v>1</v>
      </c>
      <c r="J6733">
        <v>0</v>
      </c>
      <c r="K6733">
        <v>0</v>
      </c>
      <c r="L6733">
        <v>1</v>
      </c>
      <c r="M6733">
        <v>0</v>
      </c>
      <c r="N6733" s="1" t="s">
        <v>51</v>
      </c>
      <c r="O6733" s="1" t="s">
        <v>25</v>
      </c>
      <c r="P6733" s="1" t="s">
        <v>10130</v>
      </c>
      <c r="Q6733" s="1" t="s">
        <v>10559</v>
      </c>
      <c r="R6733" s="1" t="s">
        <v>10560</v>
      </c>
      <c r="S6733" s="1" t="str">
        <f t="shared" si="210"/>
        <v>25.900890222</v>
      </c>
      <c r="T6733" s="1" t="str">
        <f t="shared" si="211"/>
        <v>-97.525930965</v>
      </c>
      <c r="U6733" s="1" t="s">
        <v>21</v>
      </c>
    </row>
    <row r="6734" spans="1:21" x14ac:dyDescent="0.35">
      <c r="A6734" s="1" t="s">
        <v>19</v>
      </c>
      <c r="B6734">
        <v>2019</v>
      </c>
      <c r="C6734" s="1" t="s">
        <v>517</v>
      </c>
      <c r="D6734" s="1" t="s">
        <v>928</v>
      </c>
      <c r="E6734" s="1" t="s">
        <v>49</v>
      </c>
      <c r="F6734" s="1" t="s">
        <v>377</v>
      </c>
      <c r="G6734">
        <v>25</v>
      </c>
      <c r="H6734">
        <v>3</v>
      </c>
      <c r="I6734">
        <v>28</v>
      </c>
      <c r="J6734">
        <v>22</v>
      </c>
      <c r="K6734">
        <v>14</v>
      </c>
      <c r="L6734">
        <v>0</v>
      </c>
      <c r="M6734">
        <v>5</v>
      </c>
      <c r="N6734" s="1" t="s">
        <v>51</v>
      </c>
      <c r="O6734" s="1" t="s">
        <v>96</v>
      </c>
      <c r="P6734" s="1" t="s">
        <v>10561</v>
      </c>
      <c r="Q6734" s="1" t="s">
        <v>492</v>
      </c>
      <c r="R6734" s="1" t="s">
        <v>10562</v>
      </c>
      <c r="S6734" s="1" t="str">
        <f t="shared" si="210"/>
        <v>35.210549549</v>
      </c>
      <c r="T6734" s="1" t="str">
        <f t="shared" si="211"/>
        <v>12.180541076</v>
      </c>
      <c r="U6734" s="1" t="s">
        <v>56</v>
      </c>
    </row>
    <row r="6735" spans="1:21" x14ac:dyDescent="0.35">
      <c r="A6735" s="1" t="s">
        <v>19</v>
      </c>
      <c r="B6735">
        <v>2019</v>
      </c>
      <c r="C6735" s="1" t="s">
        <v>517</v>
      </c>
      <c r="D6735" s="1" t="s">
        <v>30</v>
      </c>
      <c r="E6735" s="1" t="s">
        <v>21</v>
      </c>
      <c r="F6735" s="1" t="s">
        <v>31</v>
      </c>
      <c r="G6735">
        <v>1</v>
      </c>
      <c r="H6735">
        <v>0</v>
      </c>
      <c r="I6735">
        <v>1</v>
      </c>
      <c r="J6735">
        <v>0</v>
      </c>
      <c r="K6735">
        <v>0</v>
      </c>
      <c r="L6735">
        <v>1</v>
      </c>
      <c r="M6735">
        <v>0</v>
      </c>
      <c r="N6735" s="1" t="s">
        <v>51</v>
      </c>
      <c r="O6735" s="1" t="s">
        <v>25</v>
      </c>
      <c r="P6735" s="1" t="s">
        <v>10563</v>
      </c>
      <c r="Q6735" s="1" t="s">
        <v>873</v>
      </c>
      <c r="R6735" s="1" t="s">
        <v>10564</v>
      </c>
      <c r="S6735" s="1" t="str">
        <f t="shared" si="210"/>
        <v>26.10367223</v>
      </c>
      <c r="T6735" s="1" t="str">
        <f t="shared" si="211"/>
        <v>-98.287409076</v>
      </c>
      <c r="U6735" s="1" t="s">
        <v>21</v>
      </c>
    </row>
    <row r="6736" spans="1:21" x14ac:dyDescent="0.35">
      <c r="A6736" s="1" t="s">
        <v>19</v>
      </c>
      <c r="B6736">
        <v>2019</v>
      </c>
      <c r="C6736" s="1" t="s">
        <v>517</v>
      </c>
      <c r="D6736" s="1" t="s">
        <v>31</v>
      </c>
      <c r="E6736" s="1" t="s">
        <v>49</v>
      </c>
      <c r="F6736" s="1" t="s">
        <v>31</v>
      </c>
      <c r="G6736">
        <v>0</v>
      </c>
      <c r="H6736">
        <v>4</v>
      </c>
      <c r="I6736">
        <v>4</v>
      </c>
      <c r="J6736">
        <v>89</v>
      </c>
      <c r="K6736">
        <v>0</v>
      </c>
      <c r="L6736">
        <v>4</v>
      </c>
      <c r="M6736">
        <v>0</v>
      </c>
      <c r="N6736" s="1" t="s">
        <v>51</v>
      </c>
      <c r="O6736" s="1" t="s">
        <v>96</v>
      </c>
      <c r="P6736" s="1" t="s">
        <v>10565</v>
      </c>
      <c r="Q6736" s="1" t="s">
        <v>616</v>
      </c>
      <c r="R6736" s="1" t="s">
        <v>10566</v>
      </c>
      <c r="S6736" s="1" t="str">
        <f t="shared" si="210"/>
        <v>33.51293398</v>
      </c>
      <c r="T6736" s="1" t="str">
        <f t="shared" si="211"/>
        <v>11.19496083</v>
      </c>
      <c r="U6736" s="1" t="s">
        <v>56</v>
      </c>
    </row>
    <row r="6737" spans="1:21" x14ac:dyDescent="0.35">
      <c r="A6737" s="1" t="s">
        <v>19</v>
      </c>
      <c r="B6737">
        <v>2019</v>
      </c>
      <c r="C6737" s="1" t="s">
        <v>517</v>
      </c>
      <c r="D6737" s="1" t="s">
        <v>64</v>
      </c>
      <c r="E6737" s="1" t="s">
        <v>161</v>
      </c>
      <c r="F6737" s="1" t="s">
        <v>262</v>
      </c>
      <c r="G6737">
        <v>1</v>
      </c>
      <c r="H6737">
        <v>0</v>
      </c>
      <c r="I6737">
        <v>1</v>
      </c>
      <c r="J6737">
        <v>0</v>
      </c>
      <c r="K6737">
        <v>0</v>
      </c>
      <c r="L6737">
        <v>1</v>
      </c>
      <c r="M6737">
        <v>0</v>
      </c>
      <c r="N6737" s="1" t="s">
        <v>51</v>
      </c>
      <c r="O6737" s="1" t="s">
        <v>789</v>
      </c>
      <c r="P6737" s="1" t="s">
        <v>10567</v>
      </c>
      <c r="Q6737" s="1" t="s">
        <v>10568</v>
      </c>
      <c r="R6737" s="1" t="s">
        <v>10569</v>
      </c>
      <c r="S6737" s="1" t="str">
        <f t="shared" si="210"/>
        <v>40.944142373</v>
      </c>
      <c r="T6737" s="1" t="str">
        <f t="shared" si="211"/>
        <v>26.360905698</v>
      </c>
      <c r="U6737" s="1" t="s">
        <v>161</v>
      </c>
    </row>
    <row r="6738" spans="1:21" x14ac:dyDescent="0.35">
      <c r="A6738" s="1" t="s">
        <v>19</v>
      </c>
      <c r="B6738">
        <v>2019</v>
      </c>
      <c r="C6738" s="1" t="s">
        <v>517</v>
      </c>
      <c r="D6738" s="1" t="s">
        <v>240</v>
      </c>
      <c r="E6738" s="1" t="s">
        <v>250</v>
      </c>
      <c r="F6738" s="1" t="s">
        <v>31</v>
      </c>
      <c r="G6738">
        <v>3</v>
      </c>
      <c r="H6738">
        <v>0</v>
      </c>
      <c r="I6738">
        <v>3</v>
      </c>
      <c r="J6738">
        <v>0</v>
      </c>
      <c r="K6738">
        <v>0</v>
      </c>
      <c r="L6738">
        <v>3</v>
      </c>
      <c r="M6738">
        <v>0</v>
      </c>
      <c r="N6738" s="1" t="s">
        <v>35</v>
      </c>
      <c r="O6738" s="1" t="s">
        <v>197</v>
      </c>
      <c r="P6738" s="1" t="s">
        <v>10570</v>
      </c>
      <c r="Q6738" s="1" t="s">
        <v>7714</v>
      </c>
      <c r="R6738" s="1" t="s">
        <v>10571</v>
      </c>
      <c r="S6738" s="1" t="str">
        <f t="shared" si="210"/>
        <v>18.737873</v>
      </c>
      <c r="T6738" s="1" t="str">
        <f t="shared" si="211"/>
        <v>7.389078</v>
      </c>
      <c r="U6738" s="1" t="s">
        <v>250</v>
      </c>
    </row>
    <row r="6739" spans="1:21" x14ac:dyDescent="0.35">
      <c r="A6739" s="1" t="s">
        <v>19</v>
      </c>
      <c r="B6739">
        <v>2019</v>
      </c>
      <c r="C6739" s="1" t="s">
        <v>517</v>
      </c>
      <c r="D6739" s="1" t="s">
        <v>240</v>
      </c>
      <c r="E6739" s="1" t="s">
        <v>250</v>
      </c>
      <c r="F6739" s="1" t="s">
        <v>31</v>
      </c>
      <c r="G6739">
        <v>1</v>
      </c>
      <c r="H6739">
        <v>0</v>
      </c>
      <c r="I6739">
        <v>1</v>
      </c>
      <c r="J6739">
        <v>0</v>
      </c>
      <c r="K6739">
        <v>0</v>
      </c>
      <c r="L6739">
        <v>1</v>
      </c>
      <c r="M6739">
        <v>0</v>
      </c>
      <c r="N6739" s="1" t="s">
        <v>24</v>
      </c>
      <c r="O6739" s="1" t="s">
        <v>197</v>
      </c>
      <c r="P6739" s="1" t="s">
        <v>9885</v>
      </c>
      <c r="Q6739" s="1" t="s">
        <v>7714</v>
      </c>
      <c r="R6739" s="1" t="s">
        <v>9886</v>
      </c>
      <c r="S6739" s="1" t="str">
        <f t="shared" si="210"/>
        <v>23.804994</v>
      </c>
      <c r="T6739" s="1" t="str">
        <f t="shared" si="211"/>
        <v>13.510365</v>
      </c>
      <c r="U6739" s="1" t="s">
        <v>250</v>
      </c>
    </row>
    <row r="6740" spans="1:21" x14ac:dyDescent="0.35">
      <c r="A6740" s="1" t="s">
        <v>19</v>
      </c>
      <c r="B6740">
        <v>2019</v>
      </c>
      <c r="C6740" s="1" t="s">
        <v>517</v>
      </c>
      <c r="D6740" s="1" t="s">
        <v>240</v>
      </c>
      <c r="E6740" s="1" t="s">
        <v>250</v>
      </c>
      <c r="F6740" s="1" t="s">
        <v>31</v>
      </c>
      <c r="G6740">
        <v>1</v>
      </c>
      <c r="H6740">
        <v>0</v>
      </c>
      <c r="I6740">
        <v>1</v>
      </c>
      <c r="J6740">
        <v>0</v>
      </c>
      <c r="K6740">
        <v>0</v>
      </c>
      <c r="L6740">
        <v>1</v>
      </c>
      <c r="M6740">
        <v>0</v>
      </c>
      <c r="N6740" s="1" t="s">
        <v>82</v>
      </c>
      <c r="O6740" s="1" t="s">
        <v>43</v>
      </c>
      <c r="P6740" s="1" t="s">
        <v>10572</v>
      </c>
      <c r="Q6740" s="1" t="s">
        <v>7714</v>
      </c>
      <c r="R6740" s="1" t="s">
        <v>10573</v>
      </c>
      <c r="S6740" s="1" t="str">
        <f t="shared" si="210"/>
        <v>-0.797255</v>
      </c>
      <c r="T6740" s="1" t="str">
        <f t="shared" si="211"/>
        <v>10.350537</v>
      </c>
      <c r="U6740" s="1" t="s">
        <v>250</v>
      </c>
    </row>
    <row r="6741" spans="1:21" x14ac:dyDescent="0.35">
      <c r="A6741" s="1" t="s">
        <v>19</v>
      </c>
      <c r="B6741">
        <v>2019</v>
      </c>
      <c r="C6741" s="1" t="s">
        <v>517</v>
      </c>
      <c r="D6741" s="1" t="s">
        <v>240</v>
      </c>
      <c r="E6741" s="1" t="s">
        <v>250</v>
      </c>
      <c r="F6741" s="1" t="s">
        <v>31</v>
      </c>
      <c r="G6741">
        <v>2</v>
      </c>
      <c r="H6741">
        <v>0</v>
      </c>
      <c r="I6741">
        <v>2</v>
      </c>
      <c r="J6741">
        <v>0</v>
      </c>
      <c r="K6741">
        <v>0</v>
      </c>
      <c r="L6741">
        <v>2</v>
      </c>
      <c r="M6741">
        <v>0</v>
      </c>
      <c r="N6741" s="1" t="s">
        <v>24</v>
      </c>
      <c r="O6741" s="1" t="s">
        <v>197</v>
      </c>
      <c r="P6741" s="1" t="s">
        <v>10570</v>
      </c>
      <c r="Q6741" s="1" t="s">
        <v>7714</v>
      </c>
      <c r="R6741" s="1" t="s">
        <v>10571</v>
      </c>
      <c r="S6741" s="1" t="str">
        <f t="shared" si="210"/>
        <v>18.737873</v>
      </c>
      <c r="T6741" s="1" t="str">
        <f t="shared" si="211"/>
        <v>7.389078</v>
      </c>
      <c r="U6741" s="1" t="s">
        <v>250</v>
      </c>
    </row>
    <row r="6742" spans="1:21" x14ac:dyDescent="0.35">
      <c r="A6742" s="1" t="s">
        <v>19</v>
      </c>
      <c r="B6742">
        <v>2019</v>
      </c>
      <c r="C6742" s="1" t="s">
        <v>517</v>
      </c>
      <c r="D6742" s="1" t="s">
        <v>21</v>
      </c>
      <c r="E6742" s="1" t="s">
        <v>21</v>
      </c>
      <c r="F6742" s="1" t="s">
        <v>677</v>
      </c>
      <c r="G6742">
        <v>1</v>
      </c>
      <c r="H6742">
        <v>0</v>
      </c>
      <c r="I6742">
        <v>1</v>
      </c>
      <c r="J6742">
        <v>0</v>
      </c>
      <c r="K6742">
        <v>0</v>
      </c>
      <c r="L6742">
        <v>1</v>
      </c>
      <c r="M6742">
        <v>0</v>
      </c>
      <c r="N6742" s="1" t="s">
        <v>66</v>
      </c>
      <c r="O6742" s="1" t="s">
        <v>43</v>
      </c>
      <c r="P6742" s="1" t="s">
        <v>10574</v>
      </c>
      <c r="Q6742" s="1" t="s">
        <v>10575</v>
      </c>
      <c r="R6742" s="1" t="s">
        <v>10576</v>
      </c>
      <c r="S6742" s="1" t="str">
        <f t="shared" si="210"/>
        <v>22.142526393</v>
      </c>
      <c r="T6742" s="1" t="str">
        <f t="shared" si="211"/>
        <v>-100.962295714</v>
      </c>
      <c r="U6742" s="1" t="s">
        <v>21</v>
      </c>
    </row>
    <row r="6743" spans="1:21" x14ac:dyDescent="0.35">
      <c r="A6743" s="1" t="s">
        <v>19</v>
      </c>
      <c r="B6743">
        <v>2019</v>
      </c>
      <c r="C6743" s="1" t="s">
        <v>517</v>
      </c>
      <c r="D6743" s="1" t="s">
        <v>240</v>
      </c>
      <c r="E6743" s="1" t="s">
        <v>250</v>
      </c>
      <c r="F6743" s="1" t="s">
        <v>31</v>
      </c>
      <c r="G6743">
        <v>1</v>
      </c>
      <c r="H6743">
        <v>0</v>
      </c>
      <c r="I6743">
        <v>1</v>
      </c>
      <c r="J6743">
        <v>0</v>
      </c>
      <c r="K6743">
        <v>1</v>
      </c>
      <c r="L6743">
        <v>0</v>
      </c>
      <c r="M6743">
        <v>0</v>
      </c>
      <c r="N6743" s="1" t="s">
        <v>35</v>
      </c>
      <c r="O6743" s="1" t="s">
        <v>197</v>
      </c>
      <c r="P6743" s="1" t="s">
        <v>9885</v>
      </c>
      <c r="Q6743" s="1" t="s">
        <v>7714</v>
      </c>
      <c r="R6743" s="1" t="s">
        <v>9886</v>
      </c>
      <c r="S6743" s="1" t="str">
        <f t="shared" si="210"/>
        <v>23.804994</v>
      </c>
      <c r="T6743" s="1" t="str">
        <f t="shared" si="211"/>
        <v>13.510365</v>
      </c>
      <c r="U6743" s="1" t="s">
        <v>250</v>
      </c>
    </row>
    <row r="6744" spans="1:21" x14ac:dyDescent="0.35">
      <c r="A6744" s="1" t="s">
        <v>19</v>
      </c>
      <c r="B6744">
        <v>2019</v>
      </c>
      <c r="C6744" s="1" t="s">
        <v>517</v>
      </c>
      <c r="D6744" s="1" t="s">
        <v>407</v>
      </c>
      <c r="E6744" s="1" t="s">
        <v>40</v>
      </c>
      <c r="F6744" s="1" t="s">
        <v>31</v>
      </c>
      <c r="G6744">
        <v>1</v>
      </c>
      <c r="H6744">
        <v>0</v>
      </c>
      <c r="I6744">
        <v>1</v>
      </c>
      <c r="J6744">
        <v>0</v>
      </c>
      <c r="K6744">
        <v>0</v>
      </c>
      <c r="L6744">
        <v>1</v>
      </c>
      <c r="M6744">
        <v>0</v>
      </c>
      <c r="N6744" s="1" t="s">
        <v>24</v>
      </c>
      <c r="O6744" s="1" t="s">
        <v>577</v>
      </c>
      <c r="P6744" s="1" t="s">
        <v>10577</v>
      </c>
      <c r="Q6744" s="1" t="s">
        <v>10578</v>
      </c>
      <c r="R6744" s="1" t="s">
        <v>10579</v>
      </c>
      <c r="S6744" s="1" t="str">
        <f t="shared" si="210"/>
        <v>44.983290637</v>
      </c>
      <c r="T6744" s="1" t="str">
        <f t="shared" si="211"/>
        <v>15.945828465</v>
      </c>
      <c r="U6744" s="1" t="s">
        <v>653</v>
      </c>
    </row>
    <row r="6745" spans="1:21" x14ac:dyDescent="0.35">
      <c r="A6745" s="1" t="s">
        <v>19</v>
      </c>
      <c r="B6745">
        <v>2019</v>
      </c>
      <c r="C6745" s="1" t="s">
        <v>517</v>
      </c>
      <c r="D6745" s="1" t="s">
        <v>161</v>
      </c>
      <c r="E6745" s="1" t="s">
        <v>40</v>
      </c>
      <c r="F6745" s="1" t="s">
        <v>10580</v>
      </c>
      <c r="G6745">
        <v>3</v>
      </c>
      <c r="H6745">
        <v>0</v>
      </c>
      <c r="I6745">
        <v>3</v>
      </c>
      <c r="J6745">
        <v>12</v>
      </c>
      <c r="K6745">
        <v>0</v>
      </c>
      <c r="L6745">
        <v>1</v>
      </c>
      <c r="M6745">
        <v>0</v>
      </c>
      <c r="N6745" s="1" t="s">
        <v>66</v>
      </c>
      <c r="O6745" s="1" t="s">
        <v>43</v>
      </c>
      <c r="P6745" s="1" t="s">
        <v>10581</v>
      </c>
      <c r="Q6745" s="1" t="s">
        <v>5220</v>
      </c>
      <c r="R6745" s="1" t="s">
        <v>10582</v>
      </c>
      <c r="S6745" s="1" t="str">
        <f t="shared" si="210"/>
        <v>40.740769379</v>
      </c>
      <c r="T6745" s="1" t="str">
        <f t="shared" si="211"/>
        <v>23.256371965</v>
      </c>
      <c r="U6745" s="1" t="s">
        <v>653</v>
      </c>
    </row>
    <row r="6746" spans="1:21" x14ac:dyDescent="0.35">
      <c r="A6746" s="1" t="s">
        <v>19</v>
      </c>
      <c r="B6746">
        <v>2019</v>
      </c>
      <c r="C6746" s="1" t="s">
        <v>517</v>
      </c>
      <c r="D6746" s="1" t="s">
        <v>39</v>
      </c>
      <c r="E6746" s="1" t="s">
        <v>39</v>
      </c>
      <c r="F6746" s="1" t="s">
        <v>1192</v>
      </c>
      <c r="G6746">
        <v>1</v>
      </c>
      <c r="H6746">
        <v>0</v>
      </c>
      <c r="I6746">
        <v>1</v>
      </c>
      <c r="J6746">
        <v>0</v>
      </c>
      <c r="K6746">
        <v>0</v>
      </c>
      <c r="L6746">
        <v>1</v>
      </c>
      <c r="M6746">
        <v>1</v>
      </c>
      <c r="N6746" s="1" t="s">
        <v>66</v>
      </c>
      <c r="O6746" s="1" t="s">
        <v>43</v>
      </c>
      <c r="P6746" s="1" t="s">
        <v>10583</v>
      </c>
      <c r="Q6746" s="1" t="s">
        <v>8077</v>
      </c>
      <c r="R6746" s="1" t="s">
        <v>10584</v>
      </c>
      <c r="S6746" s="1" t="str">
        <f t="shared" si="210"/>
        <v>35.262748227</v>
      </c>
      <c r="T6746" s="1" t="str">
        <f t="shared" si="211"/>
        <v>-2.937650888</v>
      </c>
      <c r="U6746" s="1" t="s">
        <v>39</v>
      </c>
    </row>
    <row r="6747" spans="1:21" x14ac:dyDescent="0.35">
      <c r="A6747" s="1" t="s">
        <v>19</v>
      </c>
      <c r="B6747">
        <v>2019</v>
      </c>
      <c r="C6747" s="1" t="s">
        <v>517</v>
      </c>
      <c r="D6747" s="1" t="s">
        <v>240</v>
      </c>
      <c r="E6747" s="1" t="s">
        <v>250</v>
      </c>
      <c r="F6747" s="1" t="s">
        <v>31</v>
      </c>
      <c r="G6747">
        <v>1</v>
      </c>
      <c r="H6747">
        <v>0</v>
      </c>
      <c r="I6747">
        <v>1</v>
      </c>
      <c r="J6747">
        <v>0</v>
      </c>
      <c r="K6747">
        <v>0</v>
      </c>
      <c r="L6747">
        <v>1</v>
      </c>
      <c r="M6747">
        <v>0</v>
      </c>
      <c r="N6747" s="1" t="s">
        <v>24</v>
      </c>
      <c r="O6747" s="1" t="s">
        <v>197</v>
      </c>
      <c r="P6747" s="1" t="s">
        <v>4152</v>
      </c>
      <c r="Q6747" s="1" t="s">
        <v>7714</v>
      </c>
      <c r="R6747" s="1" t="s">
        <v>8840</v>
      </c>
      <c r="S6747" s="1" t="str">
        <f t="shared" si="210"/>
        <v>16.97314</v>
      </c>
      <c r="T6747" s="1" t="str">
        <f t="shared" si="211"/>
        <v>7.98974</v>
      </c>
      <c r="U6747" s="1" t="s">
        <v>250</v>
      </c>
    </row>
    <row r="6748" spans="1:21" x14ac:dyDescent="0.35">
      <c r="A6748" s="1" t="s">
        <v>19</v>
      </c>
      <c r="B6748">
        <v>2019</v>
      </c>
      <c r="C6748" s="1" t="s">
        <v>517</v>
      </c>
      <c r="D6748" s="1" t="s">
        <v>240</v>
      </c>
      <c r="E6748" s="1" t="s">
        <v>250</v>
      </c>
      <c r="F6748" s="1" t="s">
        <v>31</v>
      </c>
      <c r="G6748">
        <v>1</v>
      </c>
      <c r="H6748">
        <v>0</v>
      </c>
      <c r="I6748">
        <v>1</v>
      </c>
      <c r="J6748">
        <v>0</v>
      </c>
      <c r="K6748">
        <v>0</v>
      </c>
      <c r="L6748">
        <v>1</v>
      </c>
      <c r="M6748">
        <v>0</v>
      </c>
      <c r="N6748" s="1" t="s">
        <v>24</v>
      </c>
      <c r="O6748" s="1" t="s">
        <v>43</v>
      </c>
      <c r="P6748" s="1" t="s">
        <v>5733</v>
      </c>
      <c r="Q6748" s="1" t="s">
        <v>7714</v>
      </c>
      <c r="R6748" s="1" t="s">
        <v>9417</v>
      </c>
      <c r="S6748" s="1" t="str">
        <f t="shared" si="210"/>
        <v>-4.306153</v>
      </c>
      <c r="T6748" s="1" t="str">
        <f t="shared" si="211"/>
        <v>11.158826</v>
      </c>
      <c r="U6748" s="1" t="s">
        <v>250</v>
      </c>
    </row>
    <row r="6749" spans="1:21" x14ac:dyDescent="0.35">
      <c r="A6749" s="1" t="s">
        <v>19</v>
      </c>
      <c r="B6749">
        <v>2019</v>
      </c>
      <c r="C6749" s="1" t="s">
        <v>517</v>
      </c>
      <c r="D6749" s="1" t="s">
        <v>240</v>
      </c>
      <c r="E6749" s="1" t="s">
        <v>250</v>
      </c>
      <c r="F6749" s="1" t="s">
        <v>31</v>
      </c>
      <c r="G6749">
        <v>1</v>
      </c>
      <c r="H6749">
        <v>0</v>
      </c>
      <c r="I6749">
        <v>1</v>
      </c>
      <c r="J6749">
        <v>0</v>
      </c>
      <c r="K6749">
        <v>0</v>
      </c>
      <c r="L6749">
        <v>1</v>
      </c>
      <c r="M6749">
        <v>0</v>
      </c>
      <c r="N6749" s="1" t="s">
        <v>35</v>
      </c>
      <c r="O6749" s="1" t="s">
        <v>43</v>
      </c>
      <c r="P6749" s="1" t="s">
        <v>10585</v>
      </c>
      <c r="Q6749" s="1" t="s">
        <v>7714</v>
      </c>
      <c r="R6749" s="1" t="s">
        <v>10586</v>
      </c>
      <c r="S6749" s="1" t="str">
        <f t="shared" si="210"/>
        <v>-4.091135</v>
      </c>
      <c r="T6749" s="1" t="str">
        <f t="shared" si="211"/>
        <v>5.314491</v>
      </c>
      <c r="U6749" s="1" t="s">
        <v>250</v>
      </c>
    </row>
    <row r="6750" spans="1:21" x14ac:dyDescent="0.35">
      <c r="A6750" s="1" t="s">
        <v>19</v>
      </c>
      <c r="B6750">
        <v>2019</v>
      </c>
      <c r="C6750" s="1" t="s">
        <v>517</v>
      </c>
      <c r="D6750" s="1" t="s">
        <v>240</v>
      </c>
      <c r="E6750" s="1" t="s">
        <v>39</v>
      </c>
      <c r="F6750" s="1" t="s">
        <v>31</v>
      </c>
      <c r="G6750">
        <v>1</v>
      </c>
      <c r="H6750">
        <v>0</v>
      </c>
      <c r="I6750">
        <v>1</v>
      </c>
      <c r="J6750">
        <v>0</v>
      </c>
      <c r="K6750">
        <v>0</v>
      </c>
      <c r="L6750">
        <v>1</v>
      </c>
      <c r="M6750">
        <v>0</v>
      </c>
      <c r="N6750" s="1" t="s">
        <v>24</v>
      </c>
      <c r="O6750" s="1" t="s">
        <v>197</v>
      </c>
      <c r="P6750" s="1" t="s">
        <v>2483</v>
      </c>
      <c r="Q6750" s="1" t="s">
        <v>7714</v>
      </c>
      <c r="R6750" s="1" t="s">
        <v>9043</v>
      </c>
      <c r="S6750" s="1" t="str">
        <f t="shared" si="210"/>
        <v>31.76402</v>
      </c>
      <c r="T6750" s="1" t="str">
        <f t="shared" si="211"/>
        <v>14.03511</v>
      </c>
      <c r="U6750" s="1" t="s">
        <v>39</v>
      </c>
    </row>
    <row r="6751" spans="1:21" x14ac:dyDescent="0.35">
      <c r="A6751" s="1" t="s">
        <v>19</v>
      </c>
      <c r="B6751">
        <v>2019</v>
      </c>
      <c r="C6751" s="1" t="s">
        <v>517</v>
      </c>
      <c r="D6751" s="1" t="s">
        <v>240</v>
      </c>
      <c r="E6751" s="1" t="s">
        <v>39</v>
      </c>
      <c r="F6751" s="1" t="s">
        <v>31</v>
      </c>
      <c r="G6751">
        <v>6</v>
      </c>
      <c r="H6751">
        <v>0</v>
      </c>
      <c r="I6751">
        <v>6</v>
      </c>
      <c r="J6751">
        <v>0</v>
      </c>
      <c r="K6751">
        <v>2</v>
      </c>
      <c r="L6751">
        <v>2</v>
      </c>
      <c r="M6751">
        <v>1</v>
      </c>
      <c r="N6751" s="1" t="s">
        <v>24</v>
      </c>
      <c r="O6751" s="1" t="s">
        <v>197</v>
      </c>
      <c r="P6751" s="1" t="s">
        <v>6835</v>
      </c>
      <c r="Q6751" s="1" t="s">
        <v>7714</v>
      </c>
      <c r="R6751" s="1" t="s">
        <v>10587</v>
      </c>
      <c r="S6751" s="1" t="str">
        <f t="shared" si="210"/>
        <v>32.42189</v>
      </c>
      <c r="T6751" s="1" t="str">
        <f t="shared" si="211"/>
        <v>75.99627</v>
      </c>
      <c r="U6751" s="1" t="s">
        <v>39</v>
      </c>
    </row>
    <row r="6752" spans="1:21" x14ac:dyDescent="0.35">
      <c r="A6752" s="1" t="s">
        <v>19</v>
      </c>
      <c r="B6752">
        <v>2019</v>
      </c>
      <c r="C6752" s="1" t="s">
        <v>517</v>
      </c>
      <c r="D6752" s="1" t="s">
        <v>407</v>
      </c>
      <c r="E6752" s="1" t="s">
        <v>64</v>
      </c>
      <c r="F6752" s="1" t="s">
        <v>31</v>
      </c>
      <c r="G6752">
        <v>3</v>
      </c>
      <c r="H6752">
        <v>0</v>
      </c>
      <c r="I6752">
        <v>3</v>
      </c>
      <c r="J6752">
        <v>0</v>
      </c>
      <c r="K6752">
        <v>3</v>
      </c>
      <c r="L6752">
        <v>0</v>
      </c>
      <c r="M6752">
        <v>3</v>
      </c>
      <c r="N6752" s="1" t="s">
        <v>24</v>
      </c>
      <c r="O6752" s="1" t="s">
        <v>43</v>
      </c>
      <c r="P6752" s="1" t="s">
        <v>10588</v>
      </c>
      <c r="Q6752" s="1" t="s">
        <v>7714</v>
      </c>
      <c r="R6752" s="1" t="s">
        <v>10589</v>
      </c>
      <c r="S6752" s="1" t="str">
        <f t="shared" si="210"/>
        <v>29.076981</v>
      </c>
      <c r="T6752" s="1" t="str">
        <f t="shared" si="211"/>
        <v>54.846159</v>
      </c>
      <c r="U6752" s="1" t="s">
        <v>64</v>
      </c>
    </row>
    <row r="6753" spans="1:21" x14ac:dyDescent="0.35">
      <c r="A6753" s="1" t="s">
        <v>19</v>
      </c>
      <c r="B6753">
        <v>2019</v>
      </c>
      <c r="C6753" s="1" t="s">
        <v>517</v>
      </c>
      <c r="D6753" s="1" t="s">
        <v>407</v>
      </c>
      <c r="E6753" s="1" t="s">
        <v>161</v>
      </c>
      <c r="F6753" s="1" t="s">
        <v>31</v>
      </c>
      <c r="G6753">
        <v>3</v>
      </c>
      <c r="H6753">
        <v>0</v>
      </c>
      <c r="I6753">
        <v>3</v>
      </c>
      <c r="J6753">
        <v>0</v>
      </c>
      <c r="K6753">
        <v>1</v>
      </c>
      <c r="L6753">
        <v>1</v>
      </c>
      <c r="M6753">
        <v>1</v>
      </c>
      <c r="N6753" s="1" t="s">
        <v>42</v>
      </c>
      <c r="O6753" s="1" t="s">
        <v>43</v>
      </c>
      <c r="P6753" s="1" t="s">
        <v>10590</v>
      </c>
      <c r="Q6753" s="1" t="s">
        <v>7714</v>
      </c>
      <c r="R6753" s="1" t="s">
        <v>10591</v>
      </c>
      <c r="S6753" s="1" t="str">
        <f t="shared" si="210"/>
        <v>36.047877</v>
      </c>
      <c r="T6753" s="1" t="str">
        <f t="shared" si="211"/>
        <v>46.149976</v>
      </c>
      <c r="U6753" s="1" t="s">
        <v>64</v>
      </c>
    </row>
    <row r="6754" spans="1:21" x14ac:dyDescent="0.35">
      <c r="A6754" s="1" t="s">
        <v>19</v>
      </c>
      <c r="B6754">
        <v>2019</v>
      </c>
      <c r="C6754" s="1" t="s">
        <v>517</v>
      </c>
      <c r="D6754" s="1" t="s">
        <v>240</v>
      </c>
      <c r="E6754" s="1" t="s">
        <v>166</v>
      </c>
      <c r="F6754" s="1" t="s">
        <v>31</v>
      </c>
      <c r="G6754">
        <v>1</v>
      </c>
      <c r="H6754">
        <v>0</v>
      </c>
      <c r="I6754">
        <v>1</v>
      </c>
      <c r="J6754">
        <v>0</v>
      </c>
      <c r="K6754">
        <v>1</v>
      </c>
      <c r="L6754">
        <v>0</v>
      </c>
      <c r="M6754">
        <v>1</v>
      </c>
      <c r="N6754" s="1" t="s">
        <v>24</v>
      </c>
      <c r="O6754" s="1" t="s">
        <v>197</v>
      </c>
      <c r="P6754" s="1" t="s">
        <v>10592</v>
      </c>
      <c r="Q6754" s="1" t="s">
        <v>7714</v>
      </c>
      <c r="R6754" s="1" t="s">
        <v>10593</v>
      </c>
      <c r="S6754" s="1" t="str">
        <f t="shared" si="210"/>
        <v>22.298505</v>
      </c>
      <c r="T6754" s="1" t="str">
        <f t="shared" si="211"/>
        <v>19.128098</v>
      </c>
      <c r="U6754" s="1" t="s">
        <v>166</v>
      </c>
    </row>
    <row r="6755" spans="1:21" x14ac:dyDescent="0.35">
      <c r="A6755" s="1" t="s">
        <v>19</v>
      </c>
      <c r="B6755">
        <v>2019</v>
      </c>
      <c r="C6755" s="1" t="s">
        <v>517</v>
      </c>
      <c r="D6755" s="1" t="s">
        <v>240</v>
      </c>
      <c r="E6755" s="1" t="s">
        <v>39</v>
      </c>
      <c r="F6755" s="1" t="s">
        <v>31</v>
      </c>
      <c r="G6755">
        <v>3</v>
      </c>
      <c r="H6755">
        <v>0</v>
      </c>
      <c r="I6755">
        <v>3</v>
      </c>
      <c r="J6755">
        <v>0</v>
      </c>
      <c r="K6755">
        <v>1</v>
      </c>
      <c r="L6755">
        <v>1</v>
      </c>
      <c r="M6755">
        <v>3</v>
      </c>
      <c r="N6755" s="1" t="s">
        <v>24</v>
      </c>
      <c r="O6755" s="1" t="s">
        <v>197</v>
      </c>
      <c r="P6755" s="1" t="s">
        <v>4144</v>
      </c>
      <c r="Q6755" s="1" t="s">
        <v>7714</v>
      </c>
      <c r="R6755" s="1" t="s">
        <v>9937</v>
      </c>
      <c r="S6755" s="1" t="str">
        <f t="shared" si="210"/>
        <v>14.351666</v>
      </c>
      <c r="T6755" s="1" t="str">
        <f t="shared" si="211"/>
        <v>24.134496</v>
      </c>
      <c r="U6755" s="1" t="s">
        <v>39</v>
      </c>
    </row>
    <row r="6756" spans="1:21" x14ac:dyDescent="0.35">
      <c r="A6756" s="1" t="s">
        <v>19</v>
      </c>
      <c r="B6756">
        <v>2019</v>
      </c>
      <c r="C6756" s="1" t="s">
        <v>517</v>
      </c>
      <c r="D6756" s="1" t="s">
        <v>166</v>
      </c>
      <c r="E6756" s="1" t="s">
        <v>21</v>
      </c>
      <c r="F6756" s="1" t="s">
        <v>1928</v>
      </c>
      <c r="G6756">
        <v>4</v>
      </c>
      <c r="H6756">
        <v>1</v>
      </c>
      <c r="I6756">
        <v>5</v>
      </c>
      <c r="J6756">
        <v>8</v>
      </c>
      <c r="K6756">
        <v>0</v>
      </c>
      <c r="L6756">
        <v>3</v>
      </c>
      <c r="M6756">
        <v>0</v>
      </c>
      <c r="N6756" s="1" t="s">
        <v>51</v>
      </c>
      <c r="O6756" s="1" t="s">
        <v>43</v>
      </c>
      <c r="P6756" s="1" t="s">
        <v>10594</v>
      </c>
      <c r="Q6756" s="1" t="s">
        <v>10595</v>
      </c>
      <c r="R6756" s="1" t="s">
        <v>10596</v>
      </c>
      <c r="S6756" s="1" t="str">
        <f t="shared" si="210"/>
        <v>15.880321193</v>
      </c>
      <c r="T6756" s="1" t="str">
        <f t="shared" si="211"/>
        <v>-93.833002002</v>
      </c>
      <c r="U6756" s="1" t="s">
        <v>21</v>
      </c>
    </row>
    <row r="6757" spans="1:21" x14ac:dyDescent="0.35">
      <c r="A6757" s="1" t="s">
        <v>19</v>
      </c>
      <c r="B6757">
        <v>2019</v>
      </c>
      <c r="C6757" s="1" t="s">
        <v>517</v>
      </c>
      <c r="D6757" s="1" t="s">
        <v>94</v>
      </c>
      <c r="E6757" s="1" t="s">
        <v>94</v>
      </c>
      <c r="F6757" s="1" t="s">
        <v>115</v>
      </c>
      <c r="G6757">
        <v>11</v>
      </c>
      <c r="H6757">
        <v>0</v>
      </c>
      <c r="I6757">
        <v>11</v>
      </c>
      <c r="J6757">
        <v>16</v>
      </c>
      <c r="K6757">
        <v>0</v>
      </c>
      <c r="L6757">
        <v>0</v>
      </c>
      <c r="M6757">
        <v>0</v>
      </c>
      <c r="N6757" s="1" t="s">
        <v>66</v>
      </c>
      <c r="O6757" s="1" t="s">
        <v>43</v>
      </c>
      <c r="P6757" s="1" t="s">
        <v>10597</v>
      </c>
      <c r="Q6757" s="1" t="s">
        <v>10598</v>
      </c>
      <c r="R6757" s="1" t="s">
        <v>10599</v>
      </c>
      <c r="S6757" s="1" t="str">
        <f t="shared" si="210"/>
        <v>10.482454822</v>
      </c>
      <c r="T6757" s="1" t="str">
        <f t="shared" si="211"/>
        <v>45.161084754</v>
      </c>
      <c r="U6757" s="1" t="s">
        <v>94</v>
      </c>
    </row>
    <row r="6758" spans="1:21" x14ac:dyDescent="0.35">
      <c r="A6758" s="1" t="s">
        <v>19</v>
      </c>
      <c r="B6758">
        <v>2019</v>
      </c>
      <c r="C6758" s="1" t="s">
        <v>517</v>
      </c>
      <c r="D6758" s="1" t="s">
        <v>240</v>
      </c>
      <c r="E6758" s="1" t="s">
        <v>39</v>
      </c>
      <c r="F6758" s="1" t="s">
        <v>31</v>
      </c>
      <c r="G6758">
        <v>2</v>
      </c>
      <c r="H6758">
        <v>0</v>
      </c>
      <c r="I6758">
        <v>2</v>
      </c>
      <c r="J6758">
        <v>0</v>
      </c>
      <c r="K6758">
        <v>0</v>
      </c>
      <c r="L6758">
        <v>1</v>
      </c>
      <c r="M6758">
        <v>1</v>
      </c>
      <c r="N6758" s="1" t="s">
        <v>51</v>
      </c>
      <c r="O6758" s="1" t="s">
        <v>305</v>
      </c>
      <c r="P6758" s="1" t="s">
        <v>10600</v>
      </c>
      <c r="Q6758" s="1" t="s">
        <v>1708</v>
      </c>
      <c r="R6758" s="1" t="s">
        <v>10601</v>
      </c>
      <c r="S6758" s="1" t="str">
        <f t="shared" si="210"/>
        <v>23.7418868</v>
      </c>
      <c r="T6758" s="1" t="str">
        <f t="shared" si="211"/>
        <v>-15.9335482</v>
      </c>
      <c r="U6758" s="1" t="s">
        <v>39</v>
      </c>
    </row>
    <row r="6759" spans="1:21" x14ac:dyDescent="0.35">
      <c r="A6759" s="1" t="s">
        <v>19</v>
      </c>
      <c r="B6759">
        <v>2019</v>
      </c>
      <c r="C6759" s="1" t="s">
        <v>517</v>
      </c>
      <c r="D6759" s="1" t="s">
        <v>583</v>
      </c>
      <c r="E6759" s="1" t="s">
        <v>39</v>
      </c>
      <c r="F6759" s="1" t="s">
        <v>31</v>
      </c>
      <c r="G6759">
        <v>1</v>
      </c>
      <c r="H6759">
        <v>0</v>
      </c>
      <c r="I6759">
        <v>1</v>
      </c>
      <c r="J6759">
        <v>0</v>
      </c>
      <c r="K6759">
        <v>0</v>
      </c>
      <c r="L6759">
        <v>1</v>
      </c>
      <c r="M6759">
        <v>0</v>
      </c>
      <c r="N6759" s="1" t="s">
        <v>35</v>
      </c>
      <c r="O6759" s="1" t="s">
        <v>197</v>
      </c>
      <c r="P6759" s="1" t="s">
        <v>8824</v>
      </c>
      <c r="Q6759" s="1" t="s">
        <v>7714</v>
      </c>
      <c r="R6759" s="1" t="s">
        <v>10602</v>
      </c>
      <c r="S6759" s="1" t="str">
        <f t="shared" si="210"/>
        <v>21.891326</v>
      </c>
      <c r="T6759" s="1" t="str">
        <f t="shared" si="211"/>
        <v>22.995286</v>
      </c>
      <c r="U6759" s="1" t="s">
        <v>39</v>
      </c>
    </row>
    <row r="6760" spans="1:21" x14ac:dyDescent="0.35">
      <c r="A6760" s="1" t="s">
        <v>19</v>
      </c>
      <c r="B6760">
        <v>2019</v>
      </c>
      <c r="C6760" s="1" t="s">
        <v>517</v>
      </c>
      <c r="D6760" s="1" t="s">
        <v>240</v>
      </c>
      <c r="E6760" s="1" t="s">
        <v>39</v>
      </c>
      <c r="F6760" s="1" t="s">
        <v>31</v>
      </c>
      <c r="G6760">
        <v>2</v>
      </c>
      <c r="H6760">
        <v>0</v>
      </c>
      <c r="I6760">
        <v>2</v>
      </c>
      <c r="J6760">
        <v>0</v>
      </c>
      <c r="K6760">
        <v>2</v>
      </c>
      <c r="L6760">
        <v>0</v>
      </c>
      <c r="M6760">
        <v>0</v>
      </c>
      <c r="N6760" s="1" t="s">
        <v>24</v>
      </c>
      <c r="O6760" s="1" t="s">
        <v>43</v>
      </c>
      <c r="P6760" s="1" t="s">
        <v>8263</v>
      </c>
      <c r="Q6760" s="1" t="s">
        <v>7714</v>
      </c>
      <c r="R6760" s="1" t="s">
        <v>8994</v>
      </c>
      <c r="S6760" s="1" t="str">
        <f t="shared" si="210"/>
        <v>32.92432</v>
      </c>
      <c r="T6760" s="1" t="str">
        <f t="shared" si="211"/>
        <v>12.09157</v>
      </c>
      <c r="U6760" s="1" t="s">
        <v>39</v>
      </c>
    </row>
    <row r="6761" spans="1:21" x14ac:dyDescent="0.35">
      <c r="A6761" s="1" t="s">
        <v>19</v>
      </c>
      <c r="B6761">
        <v>2019</v>
      </c>
      <c r="C6761" s="1" t="s">
        <v>517</v>
      </c>
      <c r="D6761" s="1" t="s">
        <v>240</v>
      </c>
      <c r="E6761" s="1" t="s">
        <v>39</v>
      </c>
      <c r="F6761" s="1" t="s">
        <v>31</v>
      </c>
      <c r="G6761">
        <v>1</v>
      </c>
      <c r="H6761">
        <v>0</v>
      </c>
      <c r="I6761">
        <v>1</v>
      </c>
      <c r="J6761">
        <v>0</v>
      </c>
      <c r="K6761">
        <v>0</v>
      </c>
      <c r="L6761">
        <v>1</v>
      </c>
      <c r="M6761">
        <v>0</v>
      </c>
      <c r="N6761" s="1" t="s">
        <v>82</v>
      </c>
      <c r="O6761" s="1" t="s">
        <v>197</v>
      </c>
      <c r="P6761" s="1" t="s">
        <v>1653</v>
      </c>
      <c r="Q6761" s="1" t="s">
        <v>7714</v>
      </c>
      <c r="R6761" s="1" t="s">
        <v>8793</v>
      </c>
      <c r="S6761" s="1" t="str">
        <f t="shared" si="210"/>
        <v>26.140951</v>
      </c>
      <c r="T6761" s="1" t="str">
        <f t="shared" si="211"/>
        <v>14.735026</v>
      </c>
      <c r="U6761" s="1" t="s">
        <v>39</v>
      </c>
    </row>
    <row r="6762" spans="1:21" x14ac:dyDescent="0.35">
      <c r="A6762" s="1" t="s">
        <v>19</v>
      </c>
      <c r="B6762">
        <v>2019</v>
      </c>
      <c r="C6762" s="1" t="s">
        <v>517</v>
      </c>
      <c r="D6762" s="1" t="s">
        <v>240</v>
      </c>
      <c r="E6762" s="1" t="s">
        <v>39</v>
      </c>
      <c r="F6762" s="1" t="s">
        <v>31</v>
      </c>
      <c r="G6762">
        <v>1</v>
      </c>
      <c r="H6762">
        <v>0</v>
      </c>
      <c r="I6762">
        <v>1</v>
      </c>
      <c r="J6762">
        <v>0</v>
      </c>
      <c r="K6762">
        <v>0</v>
      </c>
      <c r="L6762">
        <v>0</v>
      </c>
      <c r="M6762">
        <v>0</v>
      </c>
      <c r="N6762" s="1" t="s">
        <v>24</v>
      </c>
      <c r="O6762" s="1" t="s">
        <v>197</v>
      </c>
      <c r="P6762" s="1" t="s">
        <v>10603</v>
      </c>
      <c r="Q6762" s="1" t="s">
        <v>7714</v>
      </c>
      <c r="R6762" s="1" t="s">
        <v>10604</v>
      </c>
      <c r="S6762" s="1" t="str">
        <f t="shared" si="210"/>
        <v>9.804399</v>
      </c>
      <c r="T6762" s="1" t="str">
        <f t="shared" si="211"/>
        <v>25.886678</v>
      </c>
      <c r="U6762" s="1" t="s">
        <v>39</v>
      </c>
    </row>
    <row r="6763" spans="1:21" x14ac:dyDescent="0.35">
      <c r="A6763" s="1" t="s">
        <v>19</v>
      </c>
      <c r="B6763">
        <v>2019</v>
      </c>
      <c r="C6763" s="1" t="s">
        <v>517</v>
      </c>
      <c r="D6763" s="1" t="s">
        <v>240</v>
      </c>
      <c r="E6763" s="1" t="s">
        <v>39</v>
      </c>
      <c r="F6763" s="1" t="s">
        <v>31</v>
      </c>
      <c r="G6763">
        <v>2</v>
      </c>
      <c r="H6763">
        <v>0</v>
      </c>
      <c r="I6763">
        <v>2</v>
      </c>
      <c r="J6763">
        <v>0</v>
      </c>
      <c r="K6763">
        <v>0</v>
      </c>
      <c r="L6763">
        <v>2</v>
      </c>
      <c r="M6763">
        <v>1</v>
      </c>
      <c r="N6763" s="1" t="s">
        <v>24</v>
      </c>
      <c r="O6763" s="1" t="s">
        <v>197</v>
      </c>
      <c r="P6763" s="1" t="s">
        <v>1419</v>
      </c>
      <c r="Q6763" s="1" t="s">
        <v>7714</v>
      </c>
      <c r="R6763" s="1" t="s">
        <v>8861</v>
      </c>
      <c r="S6763" s="1" t="str">
        <f t="shared" si="210"/>
        <v>27.02249</v>
      </c>
      <c r="T6763" s="1" t="str">
        <f t="shared" si="211"/>
        <v>14.44099</v>
      </c>
      <c r="U6763" s="1" t="s">
        <v>39</v>
      </c>
    </row>
    <row r="6764" spans="1:21" x14ac:dyDescent="0.35">
      <c r="A6764" s="1" t="s">
        <v>19</v>
      </c>
      <c r="B6764">
        <v>2019</v>
      </c>
      <c r="C6764" s="1" t="s">
        <v>517</v>
      </c>
      <c r="D6764" s="1" t="s">
        <v>240</v>
      </c>
      <c r="E6764" s="1" t="s">
        <v>39</v>
      </c>
      <c r="F6764" s="1" t="s">
        <v>31</v>
      </c>
      <c r="G6764">
        <v>2</v>
      </c>
      <c r="H6764">
        <v>0</v>
      </c>
      <c r="I6764">
        <v>2</v>
      </c>
      <c r="J6764">
        <v>0</v>
      </c>
      <c r="K6764">
        <v>1</v>
      </c>
      <c r="L6764">
        <v>1</v>
      </c>
      <c r="M6764">
        <v>1</v>
      </c>
      <c r="N6764" s="1" t="s">
        <v>24</v>
      </c>
      <c r="O6764" s="1" t="s">
        <v>197</v>
      </c>
      <c r="P6764" s="1" t="s">
        <v>1419</v>
      </c>
      <c r="Q6764" s="1" t="s">
        <v>7714</v>
      </c>
      <c r="R6764" s="1" t="s">
        <v>8861</v>
      </c>
      <c r="S6764" s="1" t="str">
        <f t="shared" si="210"/>
        <v>27.02249</v>
      </c>
      <c r="T6764" s="1" t="str">
        <f t="shared" si="211"/>
        <v>14.44099</v>
      </c>
      <c r="U6764" s="1" t="s">
        <v>39</v>
      </c>
    </row>
    <row r="6765" spans="1:21" x14ac:dyDescent="0.35">
      <c r="A6765" s="1" t="s">
        <v>19</v>
      </c>
      <c r="B6765">
        <v>2019</v>
      </c>
      <c r="C6765" s="1" t="s">
        <v>517</v>
      </c>
      <c r="D6765" s="1" t="s">
        <v>240</v>
      </c>
      <c r="E6765" s="1" t="s">
        <v>39</v>
      </c>
      <c r="F6765" s="1" t="s">
        <v>31</v>
      </c>
      <c r="G6765">
        <v>2</v>
      </c>
      <c r="H6765">
        <v>0</v>
      </c>
      <c r="I6765">
        <v>2</v>
      </c>
      <c r="J6765">
        <v>0</v>
      </c>
      <c r="K6765">
        <v>0</v>
      </c>
      <c r="L6765">
        <v>2</v>
      </c>
      <c r="M6765">
        <v>1</v>
      </c>
      <c r="N6765" s="1" t="s">
        <v>24</v>
      </c>
      <c r="O6765" s="1" t="s">
        <v>197</v>
      </c>
      <c r="P6765" s="1" t="s">
        <v>6835</v>
      </c>
      <c r="Q6765" s="1" t="s">
        <v>7714</v>
      </c>
      <c r="R6765" s="1" t="s">
        <v>10587</v>
      </c>
      <c r="S6765" s="1" t="str">
        <f t="shared" si="210"/>
        <v>32.42189</v>
      </c>
      <c r="T6765" s="1" t="str">
        <f t="shared" si="211"/>
        <v>75.99627</v>
      </c>
      <c r="U6765" s="1" t="s">
        <v>39</v>
      </c>
    </row>
    <row r="6766" spans="1:21" x14ac:dyDescent="0.35">
      <c r="A6766" s="1" t="s">
        <v>19</v>
      </c>
      <c r="B6766">
        <v>2019</v>
      </c>
      <c r="C6766" s="1" t="s">
        <v>517</v>
      </c>
      <c r="D6766" s="1" t="s">
        <v>240</v>
      </c>
      <c r="E6766" s="1" t="s">
        <v>39</v>
      </c>
      <c r="F6766" s="1" t="s">
        <v>31</v>
      </c>
      <c r="G6766">
        <v>2</v>
      </c>
      <c r="H6766">
        <v>0</v>
      </c>
      <c r="I6766">
        <v>2</v>
      </c>
      <c r="J6766">
        <v>0</v>
      </c>
      <c r="K6766">
        <v>0</v>
      </c>
      <c r="L6766">
        <v>2</v>
      </c>
      <c r="M6766">
        <v>1</v>
      </c>
      <c r="N6766" s="1" t="s">
        <v>24</v>
      </c>
      <c r="O6766" s="1" t="s">
        <v>197</v>
      </c>
      <c r="P6766" s="1" t="s">
        <v>6835</v>
      </c>
      <c r="Q6766" s="1" t="s">
        <v>7714</v>
      </c>
      <c r="R6766" s="1" t="s">
        <v>10587</v>
      </c>
      <c r="S6766" s="1" t="str">
        <f t="shared" si="210"/>
        <v>32.42189</v>
      </c>
      <c r="T6766" s="1" t="str">
        <f t="shared" si="211"/>
        <v>75.99627</v>
      </c>
      <c r="U6766" s="1" t="s">
        <v>39</v>
      </c>
    </row>
    <row r="6767" spans="1:21" x14ac:dyDescent="0.35">
      <c r="A6767" s="1" t="s">
        <v>19</v>
      </c>
      <c r="B6767">
        <v>2019</v>
      </c>
      <c r="C6767" s="1" t="s">
        <v>517</v>
      </c>
      <c r="D6767" s="1" t="s">
        <v>21</v>
      </c>
      <c r="E6767" s="1" t="s">
        <v>21</v>
      </c>
      <c r="F6767" s="1" t="s">
        <v>10605</v>
      </c>
      <c r="G6767">
        <v>1</v>
      </c>
      <c r="H6767">
        <v>0</v>
      </c>
      <c r="I6767">
        <v>1</v>
      </c>
      <c r="J6767">
        <v>0</v>
      </c>
      <c r="K6767">
        <v>0</v>
      </c>
      <c r="L6767">
        <v>1</v>
      </c>
      <c r="M6767">
        <v>0</v>
      </c>
      <c r="N6767" s="1" t="s">
        <v>51</v>
      </c>
      <c r="O6767" s="1" t="s">
        <v>25</v>
      </c>
      <c r="P6767" s="1" t="s">
        <v>4960</v>
      </c>
      <c r="Q6767" s="1" t="s">
        <v>10606</v>
      </c>
      <c r="R6767" s="1" t="s">
        <v>10607</v>
      </c>
      <c r="S6767" s="1" t="str">
        <f t="shared" si="210"/>
        <v>26.144549817</v>
      </c>
      <c r="T6767" s="1" t="str">
        <f t="shared" si="211"/>
        <v>-98.332108083</v>
      </c>
      <c r="U6767" s="1" t="s">
        <v>21</v>
      </c>
    </row>
    <row r="6768" spans="1:21" x14ac:dyDescent="0.35">
      <c r="A6768" s="1" t="s">
        <v>19</v>
      </c>
      <c r="B6768">
        <v>2019</v>
      </c>
      <c r="C6768" s="1" t="s">
        <v>517</v>
      </c>
      <c r="D6768" s="1" t="s">
        <v>64</v>
      </c>
      <c r="E6768" s="1" t="s">
        <v>40</v>
      </c>
      <c r="F6768" s="1" t="s">
        <v>262</v>
      </c>
      <c r="G6768">
        <v>1</v>
      </c>
      <c r="H6768">
        <v>0</v>
      </c>
      <c r="I6768">
        <v>1</v>
      </c>
      <c r="J6768">
        <v>0</v>
      </c>
      <c r="K6768">
        <v>0</v>
      </c>
      <c r="L6768">
        <v>1</v>
      </c>
      <c r="M6768">
        <v>1</v>
      </c>
      <c r="N6768" s="1" t="s">
        <v>66</v>
      </c>
      <c r="O6768" s="1" t="s">
        <v>577</v>
      </c>
      <c r="P6768" s="1" t="s">
        <v>10608</v>
      </c>
      <c r="Q6768" s="1" t="s">
        <v>10609</v>
      </c>
      <c r="R6768" s="1" t="s">
        <v>10610</v>
      </c>
      <c r="S6768" s="1" t="str">
        <f t="shared" si="210"/>
        <v>41.1444831</v>
      </c>
      <c r="T6768" s="1" t="str">
        <f t="shared" si="211"/>
        <v>22.5056571</v>
      </c>
      <c r="U6768" s="1" t="s">
        <v>653</v>
      </c>
    </row>
    <row r="6769" spans="1:21" x14ac:dyDescent="0.35">
      <c r="A6769" s="1" t="s">
        <v>19</v>
      </c>
      <c r="B6769">
        <v>2019</v>
      </c>
      <c r="C6769" s="1" t="s">
        <v>517</v>
      </c>
      <c r="D6769" s="1" t="s">
        <v>240</v>
      </c>
      <c r="E6769" s="1" t="s">
        <v>166</v>
      </c>
      <c r="F6769" s="1" t="s">
        <v>31</v>
      </c>
      <c r="G6769">
        <v>1</v>
      </c>
      <c r="H6769">
        <v>0</v>
      </c>
      <c r="I6769">
        <v>1</v>
      </c>
      <c r="J6769">
        <v>0</v>
      </c>
      <c r="K6769">
        <v>0</v>
      </c>
      <c r="L6769">
        <v>1</v>
      </c>
      <c r="M6769">
        <v>1</v>
      </c>
      <c r="N6769" s="1" t="s">
        <v>24</v>
      </c>
      <c r="O6769" s="1" t="s">
        <v>43</v>
      </c>
      <c r="P6769" s="1" t="s">
        <v>8938</v>
      </c>
      <c r="Q6769" s="1" t="s">
        <v>7714</v>
      </c>
      <c r="R6769" s="1" t="s">
        <v>9301</v>
      </c>
      <c r="S6769" s="1" t="str">
        <f t="shared" si="210"/>
        <v>22.524866</v>
      </c>
      <c r="T6769" s="1" t="str">
        <f t="shared" si="211"/>
        <v>9.987734</v>
      </c>
      <c r="U6769" s="1" t="s">
        <v>166</v>
      </c>
    </row>
    <row r="6770" spans="1:21" x14ac:dyDescent="0.35">
      <c r="A6770" s="1" t="s">
        <v>19</v>
      </c>
      <c r="B6770">
        <v>2019</v>
      </c>
      <c r="C6770" s="1" t="s">
        <v>517</v>
      </c>
      <c r="D6770" s="1" t="s">
        <v>240</v>
      </c>
      <c r="E6770" s="1" t="s">
        <v>250</v>
      </c>
      <c r="F6770" s="1" t="s">
        <v>31</v>
      </c>
      <c r="G6770">
        <v>3</v>
      </c>
      <c r="H6770">
        <v>0</v>
      </c>
      <c r="I6770">
        <v>3</v>
      </c>
      <c r="J6770">
        <v>0</v>
      </c>
      <c r="K6770">
        <v>1</v>
      </c>
      <c r="L6770">
        <v>1</v>
      </c>
      <c r="M6770">
        <v>1</v>
      </c>
      <c r="N6770" s="1" t="s">
        <v>24</v>
      </c>
      <c r="O6770" s="1" t="s">
        <v>43</v>
      </c>
      <c r="P6770" s="1" t="s">
        <v>5189</v>
      </c>
      <c r="Q6770" s="1" t="s">
        <v>7714</v>
      </c>
      <c r="R6770" s="1" t="s">
        <v>10611</v>
      </c>
      <c r="S6770" s="1" t="str">
        <f t="shared" si="210"/>
        <v>-4.197564</v>
      </c>
      <c r="T6770" s="1" t="str">
        <f t="shared" si="211"/>
        <v>14.486837</v>
      </c>
      <c r="U6770" s="1" t="s">
        <v>250</v>
      </c>
    </row>
    <row r="6771" spans="1:21" x14ac:dyDescent="0.35">
      <c r="A6771" s="1" t="s">
        <v>19</v>
      </c>
      <c r="B6771">
        <v>2019</v>
      </c>
      <c r="C6771" s="1" t="s">
        <v>517</v>
      </c>
      <c r="D6771" s="1" t="s">
        <v>240</v>
      </c>
      <c r="E6771" s="1" t="s">
        <v>250</v>
      </c>
      <c r="F6771" s="1" t="s">
        <v>31</v>
      </c>
      <c r="G6771">
        <v>1</v>
      </c>
      <c r="H6771">
        <v>0</v>
      </c>
      <c r="I6771">
        <v>1</v>
      </c>
      <c r="J6771">
        <v>0</v>
      </c>
      <c r="K6771">
        <v>0</v>
      </c>
      <c r="L6771">
        <v>1</v>
      </c>
      <c r="M6771">
        <v>0</v>
      </c>
      <c r="N6771" s="1" t="s">
        <v>82</v>
      </c>
      <c r="O6771" s="1" t="s">
        <v>43</v>
      </c>
      <c r="P6771" s="1" t="s">
        <v>10612</v>
      </c>
      <c r="Q6771" s="1" t="s">
        <v>7714</v>
      </c>
      <c r="R6771" s="1" t="s">
        <v>10613</v>
      </c>
      <c r="S6771" s="1" t="str">
        <f t="shared" si="210"/>
        <v>-4.159312</v>
      </c>
      <c r="T6771" s="1" t="str">
        <f t="shared" si="211"/>
        <v>13.11856</v>
      </c>
      <c r="U6771" s="1" t="s">
        <v>250</v>
      </c>
    </row>
    <row r="6772" spans="1:21" x14ac:dyDescent="0.35">
      <c r="A6772" s="1" t="s">
        <v>19</v>
      </c>
      <c r="B6772">
        <v>2019</v>
      </c>
      <c r="C6772" s="1" t="s">
        <v>517</v>
      </c>
      <c r="D6772" s="1" t="s">
        <v>250</v>
      </c>
      <c r="E6772" s="1" t="s">
        <v>250</v>
      </c>
      <c r="F6772" s="1" t="s">
        <v>251</v>
      </c>
      <c r="G6772">
        <v>1</v>
      </c>
      <c r="H6772">
        <v>0</v>
      </c>
      <c r="I6772">
        <v>1</v>
      </c>
      <c r="J6772">
        <v>1</v>
      </c>
      <c r="K6772">
        <v>0</v>
      </c>
      <c r="L6772">
        <v>1</v>
      </c>
      <c r="M6772">
        <v>0</v>
      </c>
      <c r="N6772" s="1" t="s">
        <v>24</v>
      </c>
      <c r="O6772" s="1" t="s">
        <v>197</v>
      </c>
      <c r="P6772" s="1" t="s">
        <v>10614</v>
      </c>
      <c r="Q6772" s="1" t="s">
        <v>1019</v>
      </c>
      <c r="R6772" s="1" t="s">
        <v>10441</v>
      </c>
      <c r="S6772" s="1" t="str">
        <f t="shared" si="210"/>
        <v>19.0048181</v>
      </c>
      <c r="T6772" s="1" t="str">
        <f t="shared" si="211"/>
        <v>13.0817903</v>
      </c>
      <c r="U6772" s="1" t="s">
        <v>250</v>
      </c>
    </row>
    <row r="6773" spans="1:21" x14ac:dyDescent="0.35">
      <c r="A6773" s="1" t="s">
        <v>19</v>
      </c>
      <c r="B6773">
        <v>2019</v>
      </c>
      <c r="C6773" s="1" t="s">
        <v>517</v>
      </c>
      <c r="D6773" s="1" t="s">
        <v>240</v>
      </c>
      <c r="E6773" s="1" t="s">
        <v>250</v>
      </c>
      <c r="F6773" s="1" t="s">
        <v>31</v>
      </c>
      <c r="G6773">
        <v>1</v>
      </c>
      <c r="H6773">
        <v>0</v>
      </c>
      <c r="I6773">
        <v>1</v>
      </c>
      <c r="J6773">
        <v>0</v>
      </c>
      <c r="K6773">
        <v>1</v>
      </c>
      <c r="L6773">
        <v>0</v>
      </c>
      <c r="M6773">
        <v>0</v>
      </c>
      <c r="N6773" s="1" t="s">
        <v>24</v>
      </c>
      <c r="O6773" s="1" t="s">
        <v>43</v>
      </c>
      <c r="P6773" s="1" t="s">
        <v>6472</v>
      </c>
      <c r="Q6773" s="1" t="s">
        <v>7714</v>
      </c>
      <c r="R6773" s="1" t="s">
        <v>9494</v>
      </c>
      <c r="S6773" s="1" t="str">
        <f t="shared" si="210"/>
        <v>-11.444687</v>
      </c>
      <c r="T6773" s="1" t="str">
        <f t="shared" si="211"/>
        <v>14.435103</v>
      </c>
      <c r="U6773" s="1" t="s">
        <v>250</v>
      </c>
    </row>
    <row r="6774" spans="1:21" x14ac:dyDescent="0.35">
      <c r="A6774" s="1" t="s">
        <v>19</v>
      </c>
      <c r="B6774">
        <v>2019</v>
      </c>
      <c r="C6774" s="1" t="s">
        <v>517</v>
      </c>
      <c r="D6774" s="1" t="s">
        <v>31</v>
      </c>
      <c r="E6774" s="1" t="s">
        <v>80</v>
      </c>
      <c r="F6774" s="1" t="s">
        <v>31</v>
      </c>
      <c r="G6774">
        <v>4</v>
      </c>
      <c r="H6774">
        <v>0</v>
      </c>
      <c r="I6774">
        <v>4</v>
      </c>
      <c r="J6774">
        <v>0</v>
      </c>
      <c r="K6774">
        <v>2</v>
      </c>
      <c r="L6774">
        <v>2</v>
      </c>
      <c r="M6774">
        <v>2</v>
      </c>
      <c r="N6774" s="1" t="s">
        <v>24</v>
      </c>
      <c r="O6774" s="1" t="s">
        <v>43</v>
      </c>
      <c r="P6774" s="1" t="s">
        <v>9370</v>
      </c>
      <c r="Q6774" s="1" t="s">
        <v>7714</v>
      </c>
      <c r="R6774" s="1" t="s">
        <v>10615</v>
      </c>
      <c r="S6774" s="1" t="str">
        <f t="shared" si="210"/>
        <v>13.643422</v>
      </c>
      <c r="T6774" s="1" t="str">
        <f t="shared" si="211"/>
        <v>100.464641</v>
      </c>
      <c r="U6774" s="1" t="s">
        <v>80</v>
      </c>
    </row>
    <row r="6775" spans="1:21" x14ac:dyDescent="0.35">
      <c r="A6775" s="1" t="s">
        <v>19</v>
      </c>
      <c r="B6775">
        <v>2019</v>
      </c>
      <c r="C6775" s="1" t="s">
        <v>517</v>
      </c>
      <c r="D6775" s="1" t="s">
        <v>161</v>
      </c>
      <c r="E6775" s="1" t="s">
        <v>49</v>
      </c>
      <c r="F6775" s="1" t="s">
        <v>162</v>
      </c>
      <c r="G6775">
        <v>2</v>
      </c>
      <c r="H6775">
        <v>0</v>
      </c>
      <c r="I6775">
        <v>2</v>
      </c>
      <c r="J6775">
        <v>33</v>
      </c>
      <c r="K6775">
        <v>2</v>
      </c>
      <c r="L6775">
        <v>0</v>
      </c>
      <c r="M6775">
        <v>2</v>
      </c>
      <c r="N6775" s="1" t="s">
        <v>51</v>
      </c>
      <c r="O6775" s="1" t="s">
        <v>52</v>
      </c>
      <c r="P6775" s="1" t="s">
        <v>10616</v>
      </c>
      <c r="Q6775" s="1" t="s">
        <v>10617</v>
      </c>
      <c r="R6775" s="1" t="s">
        <v>10618</v>
      </c>
      <c r="S6775" s="1" t="str">
        <f t="shared" si="210"/>
        <v>39.207629333</v>
      </c>
      <c r="T6775" s="1" t="str">
        <f t="shared" si="211"/>
        <v>26.683134343</v>
      </c>
      <c r="U6775" s="1" t="s">
        <v>56</v>
      </c>
    </row>
    <row r="6776" spans="1:21" x14ac:dyDescent="0.35">
      <c r="A6776" s="1" t="s">
        <v>19</v>
      </c>
      <c r="B6776">
        <v>2019</v>
      </c>
      <c r="C6776" s="1" t="s">
        <v>517</v>
      </c>
      <c r="D6776" s="1" t="s">
        <v>161</v>
      </c>
      <c r="E6776" s="1" t="s">
        <v>40</v>
      </c>
      <c r="F6776" s="1" t="s">
        <v>788</v>
      </c>
      <c r="G6776">
        <v>2</v>
      </c>
      <c r="H6776">
        <v>0</v>
      </c>
      <c r="I6776">
        <v>2</v>
      </c>
      <c r="J6776">
        <v>0</v>
      </c>
      <c r="K6776">
        <v>0</v>
      </c>
      <c r="L6776">
        <v>2</v>
      </c>
      <c r="M6776">
        <v>1</v>
      </c>
      <c r="N6776" s="1" t="s">
        <v>51</v>
      </c>
      <c r="O6776" s="1" t="s">
        <v>67</v>
      </c>
      <c r="P6776" s="1" t="s">
        <v>10619</v>
      </c>
      <c r="Q6776" s="1" t="s">
        <v>10620</v>
      </c>
      <c r="R6776" s="1" t="s">
        <v>10621</v>
      </c>
      <c r="S6776" s="1" t="str">
        <f t="shared" si="210"/>
        <v>50.524419784</v>
      </c>
      <c r="T6776" s="1" t="str">
        <f t="shared" si="211"/>
        <v>1.556037456</v>
      </c>
      <c r="U6776" s="1" t="s">
        <v>71</v>
      </c>
    </row>
    <row r="6777" spans="1:21" x14ac:dyDescent="0.35">
      <c r="A6777" s="1" t="s">
        <v>19</v>
      </c>
      <c r="B6777">
        <v>2019</v>
      </c>
      <c r="C6777" s="1" t="s">
        <v>517</v>
      </c>
      <c r="D6777" s="1" t="s">
        <v>240</v>
      </c>
      <c r="E6777" s="1" t="s">
        <v>39</v>
      </c>
      <c r="F6777" s="1" t="s">
        <v>31</v>
      </c>
      <c r="G6777">
        <v>1</v>
      </c>
      <c r="H6777">
        <v>0</v>
      </c>
      <c r="I6777">
        <v>1</v>
      </c>
      <c r="J6777">
        <v>0</v>
      </c>
      <c r="K6777">
        <v>0</v>
      </c>
      <c r="L6777">
        <v>1</v>
      </c>
      <c r="M6777">
        <v>0</v>
      </c>
      <c r="N6777" s="1" t="s">
        <v>24</v>
      </c>
      <c r="O6777" s="1" t="s">
        <v>43</v>
      </c>
      <c r="P6777" s="1" t="s">
        <v>6835</v>
      </c>
      <c r="Q6777" s="1" t="s">
        <v>7714</v>
      </c>
      <c r="R6777" s="1" t="s">
        <v>10587</v>
      </c>
      <c r="S6777" s="1" t="str">
        <f t="shared" si="210"/>
        <v>32.42189</v>
      </c>
      <c r="T6777" s="1" t="str">
        <f t="shared" si="211"/>
        <v>75.99627</v>
      </c>
      <c r="U6777" s="1" t="s">
        <v>39</v>
      </c>
    </row>
    <row r="6778" spans="1:21" x14ac:dyDescent="0.35">
      <c r="A6778" s="1" t="s">
        <v>19</v>
      </c>
      <c r="B6778">
        <v>2019</v>
      </c>
      <c r="C6778" s="1" t="s">
        <v>517</v>
      </c>
      <c r="D6778" s="1" t="s">
        <v>30</v>
      </c>
      <c r="E6778" s="1" t="s">
        <v>21</v>
      </c>
      <c r="F6778" s="1" t="s">
        <v>31</v>
      </c>
      <c r="G6778">
        <v>1</v>
      </c>
      <c r="H6778">
        <v>0</v>
      </c>
      <c r="I6778">
        <v>1</v>
      </c>
      <c r="J6778">
        <v>0</v>
      </c>
      <c r="K6778">
        <v>0</v>
      </c>
      <c r="L6778">
        <v>1</v>
      </c>
      <c r="M6778">
        <v>0</v>
      </c>
      <c r="N6778" s="1" t="s">
        <v>51</v>
      </c>
      <c r="O6778" s="1" t="s">
        <v>25</v>
      </c>
      <c r="P6778" s="1" t="s">
        <v>10622</v>
      </c>
      <c r="Q6778" s="1" t="s">
        <v>4579</v>
      </c>
      <c r="R6778" s="1" t="s">
        <v>10623</v>
      </c>
      <c r="S6778" s="1" t="str">
        <f t="shared" si="210"/>
        <v>26.084781401</v>
      </c>
      <c r="T6778" s="1" t="str">
        <f t="shared" si="211"/>
        <v>-98.264173232</v>
      </c>
      <c r="U6778" s="1" t="s">
        <v>21</v>
      </c>
    </row>
    <row r="6779" spans="1:21" x14ac:dyDescent="0.35">
      <c r="A6779" s="1" t="s">
        <v>19</v>
      </c>
      <c r="B6779">
        <v>2019</v>
      </c>
      <c r="C6779" s="1" t="s">
        <v>517</v>
      </c>
      <c r="D6779" s="1" t="s">
        <v>30</v>
      </c>
      <c r="E6779" s="1" t="s">
        <v>22</v>
      </c>
      <c r="F6779" s="1" t="s">
        <v>31</v>
      </c>
      <c r="G6779">
        <v>1</v>
      </c>
      <c r="H6779">
        <v>0</v>
      </c>
      <c r="I6779">
        <v>1</v>
      </c>
      <c r="J6779">
        <v>0</v>
      </c>
      <c r="K6779">
        <v>0</v>
      </c>
      <c r="L6779">
        <v>0</v>
      </c>
      <c r="M6779">
        <v>0</v>
      </c>
      <c r="N6779" s="1" t="s">
        <v>24</v>
      </c>
      <c r="O6779" s="1" t="s">
        <v>25</v>
      </c>
      <c r="P6779" s="1" t="s">
        <v>26</v>
      </c>
      <c r="Q6779" s="1" t="s">
        <v>27</v>
      </c>
      <c r="R6779" s="1" t="s">
        <v>10624</v>
      </c>
      <c r="S6779" s="1" t="str">
        <f t="shared" si="210"/>
        <v>32.124444</v>
      </c>
      <c r="T6779" s="1" t="str">
        <f t="shared" si="211"/>
        <v>-112.1375</v>
      </c>
      <c r="U6779" s="1" t="s">
        <v>29</v>
      </c>
    </row>
    <row r="6780" spans="1:21" x14ac:dyDescent="0.35">
      <c r="A6780" s="1" t="s">
        <v>19</v>
      </c>
      <c r="B6780">
        <v>2019</v>
      </c>
      <c r="C6780" s="1" t="s">
        <v>517</v>
      </c>
      <c r="D6780" s="1" t="s">
        <v>30</v>
      </c>
      <c r="E6780" s="1" t="s">
        <v>22</v>
      </c>
      <c r="F6780" s="1" t="s">
        <v>31</v>
      </c>
      <c r="G6780">
        <v>1</v>
      </c>
      <c r="H6780">
        <v>0</v>
      </c>
      <c r="I6780">
        <v>1</v>
      </c>
      <c r="J6780">
        <v>0</v>
      </c>
      <c r="K6780">
        <v>1</v>
      </c>
      <c r="L6780">
        <v>0</v>
      </c>
      <c r="M6780">
        <v>0</v>
      </c>
      <c r="N6780" s="1" t="s">
        <v>24</v>
      </c>
      <c r="O6780" s="1" t="s">
        <v>25</v>
      </c>
      <c r="P6780" s="1" t="s">
        <v>26</v>
      </c>
      <c r="Q6780" s="1" t="s">
        <v>27</v>
      </c>
      <c r="R6780" s="1" t="s">
        <v>10625</v>
      </c>
      <c r="S6780" s="1" t="str">
        <f t="shared" si="210"/>
        <v>32.121944</v>
      </c>
      <c r="T6780" s="1" t="str">
        <f t="shared" si="211"/>
        <v>-112.218056</v>
      </c>
      <c r="U6780" s="1" t="s">
        <v>29</v>
      </c>
    </row>
    <row r="6781" spans="1:21" x14ac:dyDescent="0.35">
      <c r="A6781" s="1" t="s">
        <v>19</v>
      </c>
      <c r="B6781">
        <v>2019</v>
      </c>
      <c r="C6781" s="1" t="s">
        <v>517</v>
      </c>
      <c r="D6781" s="1" t="s">
        <v>240</v>
      </c>
      <c r="E6781" s="1" t="s">
        <v>250</v>
      </c>
      <c r="F6781" s="1" t="s">
        <v>31</v>
      </c>
      <c r="G6781">
        <v>1</v>
      </c>
      <c r="H6781">
        <v>0</v>
      </c>
      <c r="I6781">
        <v>1</v>
      </c>
      <c r="J6781">
        <v>0</v>
      </c>
      <c r="K6781">
        <v>0</v>
      </c>
      <c r="L6781">
        <v>1</v>
      </c>
      <c r="M6781">
        <v>0</v>
      </c>
      <c r="N6781" s="1" t="s">
        <v>35</v>
      </c>
      <c r="O6781" s="1" t="s">
        <v>43</v>
      </c>
      <c r="P6781" s="1" t="s">
        <v>9187</v>
      </c>
      <c r="Q6781" s="1" t="s">
        <v>7714</v>
      </c>
      <c r="R6781" s="1" t="s">
        <v>10192</v>
      </c>
      <c r="S6781" s="1" t="str">
        <f t="shared" si="210"/>
        <v>-4.039775</v>
      </c>
      <c r="T6781" s="1" t="str">
        <f t="shared" si="211"/>
        <v>5.430734</v>
      </c>
      <c r="U6781" s="1" t="s">
        <v>250</v>
      </c>
    </row>
    <row r="6782" spans="1:21" x14ac:dyDescent="0.35">
      <c r="A6782" s="1" t="s">
        <v>19</v>
      </c>
      <c r="B6782">
        <v>2019</v>
      </c>
      <c r="C6782" s="1" t="s">
        <v>517</v>
      </c>
      <c r="D6782" s="1" t="s">
        <v>240</v>
      </c>
      <c r="E6782" s="1" t="s">
        <v>250</v>
      </c>
      <c r="F6782" s="1" t="s">
        <v>31</v>
      </c>
      <c r="G6782">
        <v>1</v>
      </c>
      <c r="H6782">
        <v>0</v>
      </c>
      <c r="I6782">
        <v>1</v>
      </c>
      <c r="J6782">
        <v>0</v>
      </c>
      <c r="K6782">
        <v>0</v>
      </c>
      <c r="L6782">
        <v>1</v>
      </c>
      <c r="M6782">
        <v>0</v>
      </c>
      <c r="N6782" s="1" t="s">
        <v>35</v>
      </c>
      <c r="O6782" s="1" t="s">
        <v>43</v>
      </c>
      <c r="P6782" s="1" t="s">
        <v>6472</v>
      </c>
      <c r="Q6782" s="1" t="s">
        <v>7714</v>
      </c>
      <c r="R6782" s="1" t="s">
        <v>9494</v>
      </c>
      <c r="S6782" s="1" t="str">
        <f t="shared" si="210"/>
        <v>-11.444687</v>
      </c>
      <c r="T6782" s="1" t="str">
        <f t="shared" si="211"/>
        <v>14.435103</v>
      </c>
      <c r="U6782" s="1" t="s">
        <v>250</v>
      </c>
    </row>
    <row r="6783" spans="1:21" x14ac:dyDescent="0.35">
      <c r="A6783" s="1" t="s">
        <v>19</v>
      </c>
      <c r="B6783">
        <v>2019</v>
      </c>
      <c r="C6783" s="1" t="s">
        <v>517</v>
      </c>
      <c r="D6783" s="1" t="s">
        <v>240</v>
      </c>
      <c r="E6783" s="1" t="s">
        <v>250</v>
      </c>
      <c r="F6783" s="1" t="s">
        <v>31</v>
      </c>
      <c r="G6783">
        <v>1</v>
      </c>
      <c r="H6783">
        <v>0</v>
      </c>
      <c r="I6783">
        <v>1</v>
      </c>
      <c r="J6783">
        <v>0</v>
      </c>
      <c r="K6783">
        <v>1</v>
      </c>
      <c r="L6783">
        <v>0</v>
      </c>
      <c r="M6783">
        <v>1</v>
      </c>
      <c r="N6783" s="1" t="s">
        <v>66</v>
      </c>
      <c r="O6783" s="1" t="s">
        <v>43</v>
      </c>
      <c r="P6783" s="1" t="s">
        <v>6570</v>
      </c>
      <c r="Q6783" s="1" t="s">
        <v>7714</v>
      </c>
      <c r="R6783" s="1" t="s">
        <v>9761</v>
      </c>
      <c r="S6783" s="1" t="str">
        <f t="shared" si="210"/>
        <v>-5.651178</v>
      </c>
      <c r="T6783" s="1" t="str">
        <f t="shared" si="211"/>
        <v>10.483254</v>
      </c>
      <c r="U6783" s="1" t="s">
        <v>250</v>
      </c>
    </row>
    <row r="6784" spans="1:21" x14ac:dyDescent="0.35">
      <c r="A6784" s="1" t="s">
        <v>19</v>
      </c>
      <c r="B6784">
        <v>2019</v>
      </c>
      <c r="C6784" s="1" t="s">
        <v>517</v>
      </c>
      <c r="D6784" s="1" t="s">
        <v>240</v>
      </c>
      <c r="E6784" s="1" t="s">
        <v>250</v>
      </c>
      <c r="F6784" s="1" t="s">
        <v>31</v>
      </c>
      <c r="G6784">
        <v>1</v>
      </c>
      <c r="H6784">
        <v>0</v>
      </c>
      <c r="I6784">
        <v>1</v>
      </c>
      <c r="J6784">
        <v>0</v>
      </c>
      <c r="K6784">
        <v>1</v>
      </c>
      <c r="L6784">
        <v>0</v>
      </c>
      <c r="M6784">
        <v>0</v>
      </c>
      <c r="N6784" s="1" t="s">
        <v>82</v>
      </c>
      <c r="O6784" s="1" t="s">
        <v>197</v>
      </c>
      <c r="P6784" s="1" t="s">
        <v>4963</v>
      </c>
      <c r="Q6784" s="1" t="s">
        <v>7714</v>
      </c>
      <c r="R6784" s="1" t="s">
        <v>9001</v>
      </c>
      <c r="S6784" s="1" t="str">
        <f t="shared" si="210"/>
        <v>13.80479</v>
      </c>
      <c r="T6784" s="1" t="str">
        <f t="shared" si="211"/>
        <v>8.98768</v>
      </c>
      <c r="U6784" s="1" t="s">
        <v>250</v>
      </c>
    </row>
    <row r="6785" spans="1:21" x14ac:dyDescent="0.35">
      <c r="A6785" s="1" t="s">
        <v>19</v>
      </c>
      <c r="B6785">
        <v>2019</v>
      </c>
      <c r="C6785" s="1" t="s">
        <v>517</v>
      </c>
      <c r="D6785" s="1" t="s">
        <v>240</v>
      </c>
      <c r="E6785" s="1" t="s">
        <v>250</v>
      </c>
      <c r="F6785" s="1" t="s">
        <v>31</v>
      </c>
      <c r="G6785">
        <v>2</v>
      </c>
      <c r="H6785">
        <v>0</v>
      </c>
      <c r="I6785">
        <v>2</v>
      </c>
      <c r="J6785">
        <v>0</v>
      </c>
      <c r="K6785">
        <v>0</v>
      </c>
      <c r="L6785">
        <v>2</v>
      </c>
      <c r="M6785">
        <v>0</v>
      </c>
      <c r="N6785" s="1" t="s">
        <v>82</v>
      </c>
      <c r="O6785" s="1" t="s">
        <v>197</v>
      </c>
      <c r="P6785" s="1" t="s">
        <v>8033</v>
      </c>
      <c r="Q6785" s="1" t="s">
        <v>7714</v>
      </c>
      <c r="R6785" s="1" t="s">
        <v>10626</v>
      </c>
      <c r="S6785" s="1" t="str">
        <f t="shared" si="210"/>
        <v>16.77011</v>
      </c>
      <c r="T6785" s="1" t="str">
        <f t="shared" si="211"/>
        <v>-3.0042</v>
      </c>
      <c r="U6785" s="1" t="s">
        <v>250</v>
      </c>
    </row>
    <row r="6786" spans="1:21" x14ac:dyDescent="0.35">
      <c r="A6786" s="1" t="s">
        <v>19</v>
      </c>
      <c r="B6786">
        <v>2019</v>
      </c>
      <c r="C6786" s="1" t="s">
        <v>517</v>
      </c>
      <c r="D6786" s="1" t="s">
        <v>240</v>
      </c>
      <c r="E6786" s="1" t="s">
        <v>39</v>
      </c>
      <c r="F6786" s="1" t="s">
        <v>31</v>
      </c>
      <c r="G6786">
        <v>2</v>
      </c>
      <c r="H6786">
        <v>0</v>
      </c>
      <c r="I6786">
        <v>2</v>
      </c>
      <c r="J6786">
        <v>0</v>
      </c>
      <c r="K6786">
        <v>1</v>
      </c>
      <c r="L6786">
        <v>1</v>
      </c>
      <c r="M6786">
        <v>0</v>
      </c>
      <c r="N6786" s="1" t="s">
        <v>24</v>
      </c>
      <c r="O6786" s="1" t="s">
        <v>197</v>
      </c>
      <c r="P6786" s="1" t="s">
        <v>8824</v>
      </c>
      <c r="Q6786" s="1" t="s">
        <v>7714</v>
      </c>
      <c r="R6786" s="1" t="s">
        <v>10627</v>
      </c>
      <c r="S6786" s="1" t="str">
        <f t="shared" ref="S6786:S6849" si="212">LEFT(R6786, FIND(",", R6786) - 1)</f>
        <v>23.995543</v>
      </c>
      <c r="T6786" s="1" t="str">
        <f t="shared" ref="T6786:T6849" si="213">RIGHT(R6786, LEN(R6786) - FIND(",", R6786) - 1)</f>
        <v>12.580247</v>
      </c>
      <c r="U6786" s="1" t="s">
        <v>39</v>
      </c>
    </row>
    <row r="6787" spans="1:21" x14ac:dyDescent="0.35">
      <c r="A6787" s="1" t="s">
        <v>19</v>
      </c>
      <c r="B6787">
        <v>2019</v>
      </c>
      <c r="C6787" s="1" t="s">
        <v>517</v>
      </c>
      <c r="D6787" s="1" t="s">
        <v>240</v>
      </c>
      <c r="E6787" s="1" t="s">
        <v>39</v>
      </c>
      <c r="F6787" s="1" t="s">
        <v>31</v>
      </c>
      <c r="G6787">
        <v>1</v>
      </c>
      <c r="H6787">
        <v>0</v>
      </c>
      <c r="I6787">
        <v>1</v>
      </c>
      <c r="J6787">
        <v>0</v>
      </c>
      <c r="K6787">
        <v>1</v>
      </c>
      <c r="L6787">
        <v>0</v>
      </c>
      <c r="M6787">
        <v>0</v>
      </c>
      <c r="N6787" s="1" t="s">
        <v>82</v>
      </c>
      <c r="O6787" s="1" t="s">
        <v>197</v>
      </c>
      <c r="P6787" s="1" t="s">
        <v>8824</v>
      </c>
      <c r="Q6787" s="1" t="s">
        <v>7714</v>
      </c>
      <c r="R6787" s="1" t="s">
        <v>10627</v>
      </c>
      <c r="S6787" s="1" t="str">
        <f t="shared" si="212"/>
        <v>23.995543</v>
      </c>
      <c r="T6787" s="1" t="str">
        <f t="shared" si="213"/>
        <v>12.580247</v>
      </c>
      <c r="U6787" s="1" t="s">
        <v>39</v>
      </c>
    </row>
    <row r="6788" spans="1:21" x14ac:dyDescent="0.35">
      <c r="A6788" s="1" t="s">
        <v>19</v>
      </c>
      <c r="B6788">
        <v>2019</v>
      </c>
      <c r="C6788" s="1" t="s">
        <v>517</v>
      </c>
      <c r="D6788" s="1" t="s">
        <v>240</v>
      </c>
      <c r="E6788" s="1" t="s">
        <v>250</v>
      </c>
      <c r="F6788" s="1" t="s">
        <v>31</v>
      </c>
      <c r="G6788">
        <v>1</v>
      </c>
      <c r="H6788">
        <v>0</v>
      </c>
      <c r="I6788">
        <v>1</v>
      </c>
      <c r="J6788">
        <v>0</v>
      </c>
      <c r="K6788">
        <v>1</v>
      </c>
      <c r="L6788">
        <v>0</v>
      </c>
      <c r="M6788">
        <v>0</v>
      </c>
      <c r="N6788" s="1" t="s">
        <v>82</v>
      </c>
      <c r="O6788" s="1" t="s">
        <v>43</v>
      </c>
      <c r="P6788" s="1" t="s">
        <v>10628</v>
      </c>
      <c r="Q6788" s="1" t="s">
        <v>7714</v>
      </c>
      <c r="R6788" s="1" t="s">
        <v>10629</v>
      </c>
      <c r="S6788" s="1" t="str">
        <f t="shared" si="212"/>
        <v>-12.288251</v>
      </c>
      <c r="T6788" s="1" t="str">
        <f t="shared" si="213"/>
        <v>11.320961</v>
      </c>
      <c r="U6788" s="1" t="s">
        <v>250</v>
      </c>
    </row>
    <row r="6789" spans="1:21" x14ac:dyDescent="0.35">
      <c r="A6789" s="1" t="s">
        <v>19</v>
      </c>
      <c r="B6789">
        <v>2019</v>
      </c>
      <c r="C6789" s="1" t="s">
        <v>517</v>
      </c>
      <c r="D6789" s="1" t="s">
        <v>240</v>
      </c>
      <c r="E6789" s="1" t="s">
        <v>39</v>
      </c>
      <c r="F6789" s="1" t="s">
        <v>31</v>
      </c>
      <c r="G6789">
        <v>3</v>
      </c>
      <c r="H6789">
        <v>0</v>
      </c>
      <c r="I6789">
        <v>3</v>
      </c>
      <c r="J6789">
        <v>0</v>
      </c>
      <c r="K6789">
        <v>1</v>
      </c>
      <c r="L6789">
        <v>1</v>
      </c>
      <c r="M6789">
        <v>0</v>
      </c>
      <c r="N6789" s="1" t="s">
        <v>66</v>
      </c>
      <c r="O6789" s="1" t="s">
        <v>197</v>
      </c>
      <c r="P6789" s="1" t="s">
        <v>10630</v>
      </c>
      <c r="Q6789" s="1" t="s">
        <v>7714</v>
      </c>
      <c r="R6789" s="1" t="s">
        <v>10631</v>
      </c>
      <c r="S6789" s="1" t="str">
        <f t="shared" si="212"/>
        <v>24.98196</v>
      </c>
      <c r="T6789" s="1" t="str">
        <f t="shared" si="213"/>
        <v>10.18759</v>
      </c>
      <c r="U6789" s="1" t="s">
        <v>39</v>
      </c>
    </row>
    <row r="6790" spans="1:21" x14ac:dyDescent="0.35">
      <c r="A6790" s="1" t="s">
        <v>19</v>
      </c>
      <c r="B6790">
        <v>2019</v>
      </c>
      <c r="C6790" s="1" t="s">
        <v>517</v>
      </c>
      <c r="D6790" s="1" t="s">
        <v>240</v>
      </c>
      <c r="E6790" s="1" t="s">
        <v>39</v>
      </c>
      <c r="F6790" s="1" t="s">
        <v>31</v>
      </c>
      <c r="G6790">
        <v>1</v>
      </c>
      <c r="H6790">
        <v>0</v>
      </c>
      <c r="I6790">
        <v>1</v>
      </c>
      <c r="J6790">
        <v>0</v>
      </c>
      <c r="K6790">
        <v>0</v>
      </c>
      <c r="L6790">
        <v>1</v>
      </c>
      <c r="M6790">
        <v>0</v>
      </c>
      <c r="N6790" s="1" t="s">
        <v>82</v>
      </c>
      <c r="O6790" s="1" t="s">
        <v>197</v>
      </c>
      <c r="P6790" s="1" t="s">
        <v>1419</v>
      </c>
      <c r="Q6790" s="1" t="s">
        <v>7714</v>
      </c>
      <c r="R6790" s="1" t="s">
        <v>8861</v>
      </c>
      <c r="S6790" s="1" t="str">
        <f t="shared" si="212"/>
        <v>27.02249</v>
      </c>
      <c r="T6790" s="1" t="str">
        <f t="shared" si="213"/>
        <v>14.44099</v>
      </c>
      <c r="U6790" s="1" t="s">
        <v>39</v>
      </c>
    </row>
    <row r="6791" spans="1:21" x14ac:dyDescent="0.35">
      <c r="A6791" s="1" t="s">
        <v>19</v>
      </c>
      <c r="B6791">
        <v>2019</v>
      </c>
      <c r="C6791" s="1" t="s">
        <v>517</v>
      </c>
      <c r="D6791" s="1" t="s">
        <v>240</v>
      </c>
      <c r="E6791" s="1" t="s">
        <v>39</v>
      </c>
      <c r="F6791" s="1" t="s">
        <v>31</v>
      </c>
      <c r="G6791">
        <v>1</v>
      </c>
      <c r="H6791">
        <v>0</v>
      </c>
      <c r="I6791">
        <v>1</v>
      </c>
      <c r="J6791">
        <v>0</v>
      </c>
      <c r="K6791">
        <v>0</v>
      </c>
      <c r="L6791">
        <v>1</v>
      </c>
      <c r="M6791">
        <v>0</v>
      </c>
      <c r="N6791" s="1" t="s">
        <v>42</v>
      </c>
      <c r="O6791" s="1" t="s">
        <v>197</v>
      </c>
      <c r="P6791" s="1" t="s">
        <v>8824</v>
      </c>
      <c r="Q6791" s="1" t="s">
        <v>7714</v>
      </c>
      <c r="R6791" s="1" t="s">
        <v>10627</v>
      </c>
      <c r="S6791" s="1" t="str">
        <f t="shared" si="212"/>
        <v>23.995543</v>
      </c>
      <c r="T6791" s="1" t="str">
        <f t="shared" si="213"/>
        <v>12.580247</v>
      </c>
      <c r="U6791" s="1" t="s">
        <v>39</v>
      </c>
    </row>
    <row r="6792" spans="1:21" x14ac:dyDescent="0.35">
      <c r="A6792" s="1" t="s">
        <v>19</v>
      </c>
      <c r="B6792">
        <v>2019</v>
      </c>
      <c r="C6792" s="1" t="s">
        <v>517</v>
      </c>
      <c r="D6792" s="1" t="s">
        <v>407</v>
      </c>
      <c r="E6792" s="1" t="s">
        <v>161</v>
      </c>
      <c r="F6792" s="1" t="s">
        <v>31</v>
      </c>
      <c r="G6792">
        <v>1</v>
      </c>
      <c r="H6792">
        <v>0</v>
      </c>
      <c r="I6792">
        <v>1</v>
      </c>
      <c r="J6792">
        <v>0</v>
      </c>
      <c r="K6792">
        <v>0</v>
      </c>
      <c r="L6792">
        <v>1</v>
      </c>
      <c r="M6792">
        <v>0</v>
      </c>
      <c r="N6792" s="1" t="s">
        <v>51</v>
      </c>
      <c r="O6792" s="1" t="s">
        <v>789</v>
      </c>
      <c r="P6792" s="1" t="s">
        <v>10632</v>
      </c>
      <c r="Q6792" s="1" t="s">
        <v>10633</v>
      </c>
      <c r="R6792" s="1" t="s">
        <v>10634</v>
      </c>
      <c r="S6792" s="1" t="str">
        <f t="shared" si="212"/>
        <v>41.081101711</v>
      </c>
      <c r="T6792" s="1" t="str">
        <f t="shared" si="213"/>
        <v>26.312431238</v>
      </c>
      <c r="U6792" s="1" t="s">
        <v>161</v>
      </c>
    </row>
    <row r="6793" spans="1:21" x14ac:dyDescent="0.35">
      <c r="A6793" s="1" t="s">
        <v>19</v>
      </c>
      <c r="B6793">
        <v>2019</v>
      </c>
      <c r="C6793" s="1" t="s">
        <v>517</v>
      </c>
      <c r="D6793" s="1" t="s">
        <v>39</v>
      </c>
      <c r="E6793" s="1" t="s">
        <v>49</v>
      </c>
      <c r="F6793" s="1" t="s">
        <v>1192</v>
      </c>
      <c r="G6793">
        <v>1</v>
      </c>
      <c r="H6793">
        <v>0</v>
      </c>
      <c r="I6793">
        <v>1</v>
      </c>
      <c r="J6793">
        <v>0</v>
      </c>
      <c r="K6793">
        <v>0</v>
      </c>
      <c r="L6793">
        <v>1</v>
      </c>
      <c r="M6793">
        <v>0</v>
      </c>
      <c r="N6793" s="1" t="s">
        <v>51</v>
      </c>
      <c r="O6793" s="1" t="s">
        <v>87</v>
      </c>
      <c r="P6793" s="1" t="s">
        <v>10635</v>
      </c>
      <c r="Q6793" s="1" t="s">
        <v>10636</v>
      </c>
      <c r="R6793" s="1" t="s">
        <v>10637</v>
      </c>
      <c r="S6793" s="1" t="str">
        <f t="shared" si="212"/>
        <v>35.884048256</v>
      </c>
      <c r="T6793" s="1" t="str">
        <f t="shared" si="213"/>
        <v>-5.323206655</v>
      </c>
      <c r="U6793" s="1" t="s">
        <v>56</v>
      </c>
    </row>
    <row r="6794" spans="1:21" x14ac:dyDescent="0.35">
      <c r="A6794" s="1" t="s">
        <v>19</v>
      </c>
      <c r="B6794">
        <v>2019</v>
      </c>
      <c r="C6794" s="1" t="s">
        <v>517</v>
      </c>
      <c r="D6794" s="1" t="s">
        <v>240</v>
      </c>
      <c r="E6794" s="1" t="s">
        <v>166</v>
      </c>
      <c r="F6794" s="1" t="s">
        <v>31</v>
      </c>
      <c r="G6794">
        <v>2</v>
      </c>
      <c r="H6794">
        <v>0</v>
      </c>
      <c r="I6794">
        <v>2</v>
      </c>
      <c r="J6794">
        <v>0</v>
      </c>
      <c r="K6794">
        <v>0</v>
      </c>
      <c r="L6794">
        <v>2</v>
      </c>
      <c r="M6794">
        <v>0</v>
      </c>
      <c r="N6794" s="1" t="s">
        <v>24</v>
      </c>
      <c r="O6794" s="1" t="s">
        <v>197</v>
      </c>
      <c r="P6794" s="1" t="s">
        <v>10638</v>
      </c>
      <c r="Q6794" s="1" t="s">
        <v>7714</v>
      </c>
      <c r="R6794" s="1" t="s">
        <v>10639</v>
      </c>
      <c r="S6794" s="1" t="str">
        <f t="shared" si="212"/>
        <v>21.646457</v>
      </c>
      <c r="T6794" s="1" t="str">
        <f t="shared" si="213"/>
        <v>19.128098</v>
      </c>
      <c r="U6794" s="1" t="s">
        <v>166</v>
      </c>
    </row>
    <row r="6795" spans="1:21" x14ac:dyDescent="0.35">
      <c r="A6795" s="1" t="s">
        <v>19</v>
      </c>
      <c r="B6795">
        <v>2019</v>
      </c>
      <c r="C6795" s="1" t="s">
        <v>517</v>
      </c>
      <c r="D6795" s="1" t="s">
        <v>377</v>
      </c>
      <c r="E6795" s="1" t="s">
        <v>49</v>
      </c>
      <c r="F6795" s="1" t="s">
        <v>31</v>
      </c>
      <c r="G6795">
        <v>0</v>
      </c>
      <c r="H6795">
        <v>57</v>
      </c>
      <c r="I6795">
        <v>57</v>
      </c>
      <c r="J6795">
        <v>0</v>
      </c>
      <c r="K6795">
        <v>0</v>
      </c>
      <c r="L6795">
        <v>10</v>
      </c>
      <c r="M6795">
        <v>0</v>
      </c>
      <c r="N6795" s="1" t="s">
        <v>51</v>
      </c>
      <c r="O6795" s="1" t="s">
        <v>96</v>
      </c>
      <c r="P6795" s="1" t="s">
        <v>1410</v>
      </c>
      <c r="Q6795" s="1" t="s">
        <v>10640</v>
      </c>
      <c r="R6795" s="1" t="s">
        <v>10641</v>
      </c>
      <c r="S6795" s="1" t="str">
        <f t="shared" si="212"/>
        <v>33.208868544</v>
      </c>
      <c r="T6795" s="1" t="str">
        <f t="shared" si="213"/>
        <v>13.158074047</v>
      </c>
      <c r="U6795" s="1" t="s">
        <v>56</v>
      </c>
    </row>
    <row r="6796" spans="1:21" x14ac:dyDescent="0.35">
      <c r="A6796" s="1" t="s">
        <v>19</v>
      </c>
      <c r="B6796">
        <v>2019</v>
      </c>
      <c r="C6796" s="1" t="s">
        <v>517</v>
      </c>
      <c r="D6796" s="1" t="s">
        <v>31</v>
      </c>
      <c r="E6796" s="1" t="s">
        <v>80</v>
      </c>
      <c r="F6796" s="1" t="s">
        <v>31</v>
      </c>
      <c r="G6796">
        <v>2</v>
      </c>
      <c r="H6796">
        <v>0</v>
      </c>
      <c r="I6796">
        <v>2</v>
      </c>
      <c r="J6796">
        <v>0</v>
      </c>
      <c r="K6796">
        <v>1</v>
      </c>
      <c r="L6796">
        <v>1</v>
      </c>
      <c r="M6796">
        <v>0</v>
      </c>
      <c r="N6796" s="1" t="s">
        <v>24</v>
      </c>
      <c r="O6796" s="1" t="s">
        <v>43</v>
      </c>
      <c r="P6796" s="1" t="s">
        <v>10642</v>
      </c>
      <c r="Q6796" s="1" t="s">
        <v>7714</v>
      </c>
      <c r="R6796" s="1" t="s">
        <v>10643</v>
      </c>
      <c r="S6796" s="1" t="str">
        <f t="shared" si="212"/>
        <v>6.632736</v>
      </c>
      <c r="T6796" s="1" t="str">
        <f t="shared" si="213"/>
        <v>101.158403</v>
      </c>
      <c r="U6796" s="1" t="s">
        <v>80</v>
      </c>
    </row>
    <row r="6797" spans="1:21" x14ac:dyDescent="0.35">
      <c r="A6797" s="1" t="s">
        <v>19</v>
      </c>
      <c r="B6797">
        <v>2019</v>
      </c>
      <c r="C6797" s="1" t="s">
        <v>517</v>
      </c>
      <c r="D6797" s="1" t="s">
        <v>240</v>
      </c>
      <c r="E6797" s="1" t="s">
        <v>166</v>
      </c>
      <c r="F6797" s="1" t="s">
        <v>31</v>
      </c>
      <c r="G6797">
        <v>3</v>
      </c>
      <c r="H6797">
        <v>0</v>
      </c>
      <c r="I6797">
        <v>3</v>
      </c>
      <c r="J6797">
        <v>0</v>
      </c>
      <c r="K6797">
        <v>0</v>
      </c>
      <c r="L6797">
        <v>3</v>
      </c>
      <c r="M6797">
        <v>0</v>
      </c>
      <c r="N6797" s="1" t="s">
        <v>66</v>
      </c>
      <c r="O6797" s="1" t="s">
        <v>197</v>
      </c>
      <c r="P6797" s="1" t="s">
        <v>5532</v>
      </c>
      <c r="Q6797" s="1" t="s">
        <v>7714</v>
      </c>
      <c r="R6797" s="1" t="s">
        <v>10644</v>
      </c>
      <c r="S6797" s="1" t="str">
        <f t="shared" si="212"/>
        <v>19.166231</v>
      </c>
      <c r="T6797" s="1" t="str">
        <f t="shared" si="213"/>
        <v>18.046026</v>
      </c>
      <c r="U6797" s="1" t="s">
        <v>166</v>
      </c>
    </row>
    <row r="6798" spans="1:21" x14ac:dyDescent="0.35">
      <c r="A6798" s="1" t="s">
        <v>19</v>
      </c>
      <c r="B6798">
        <v>2019</v>
      </c>
      <c r="C6798" s="1" t="s">
        <v>517</v>
      </c>
      <c r="D6798" s="1" t="s">
        <v>31</v>
      </c>
      <c r="E6798" s="1" t="s">
        <v>80</v>
      </c>
      <c r="F6798" s="1" t="s">
        <v>31</v>
      </c>
      <c r="G6798">
        <v>1</v>
      </c>
      <c r="H6798">
        <v>0</v>
      </c>
      <c r="I6798">
        <v>1</v>
      </c>
      <c r="J6798">
        <v>0</v>
      </c>
      <c r="K6798">
        <v>0</v>
      </c>
      <c r="L6798">
        <v>1</v>
      </c>
      <c r="M6798">
        <v>0</v>
      </c>
      <c r="N6798" s="1" t="s">
        <v>82</v>
      </c>
      <c r="O6798" s="1" t="s">
        <v>43</v>
      </c>
      <c r="P6798" s="1" t="s">
        <v>9370</v>
      </c>
      <c r="Q6798" s="1" t="s">
        <v>7714</v>
      </c>
      <c r="R6798" s="1" t="s">
        <v>10645</v>
      </c>
      <c r="S6798" s="1" t="str">
        <f t="shared" si="212"/>
        <v>13.611547</v>
      </c>
      <c r="T6798" s="1" t="str">
        <f t="shared" si="213"/>
        <v>100.490494</v>
      </c>
      <c r="U6798" s="1" t="s">
        <v>80</v>
      </c>
    </row>
    <row r="6799" spans="1:21" x14ac:dyDescent="0.35">
      <c r="A6799" s="1" t="s">
        <v>19</v>
      </c>
      <c r="B6799">
        <v>2019</v>
      </c>
      <c r="C6799" s="1" t="s">
        <v>517</v>
      </c>
      <c r="D6799" s="1" t="s">
        <v>250</v>
      </c>
      <c r="E6799" s="1" t="s">
        <v>250</v>
      </c>
      <c r="F6799" s="1" t="s">
        <v>251</v>
      </c>
      <c r="G6799">
        <v>1</v>
      </c>
      <c r="H6799">
        <v>0</v>
      </c>
      <c r="I6799">
        <v>1</v>
      </c>
      <c r="J6799">
        <v>0</v>
      </c>
      <c r="K6799">
        <v>0</v>
      </c>
      <c r="L6799">
        <v>0</v>
      </c>
      <c r="M6799">
        <v>0</v>
      </c>
      <c r="N6799" s="1" t="s">
        <v>82</v>
      </c>
      <c r="O6799" s="1" t="s">
        <v>197</v>
      </c>
      <c r="P6799" s="1" t="s">
        <v>5171</v>
      </c>
      <c r="Q6799" s="1" t="s">
        <v>10646</v>
      </c>
      <c r="R6799" s="1" t="s">
        <v>5727</v>
      </c>
      <c r="S6799" s="1" t="str">
        <f t="shared" si="212"/>
        <v>13.5115963</v>
      </c>
      <c r="T6799" s="1" t="str">
        <f t="shared" si="213"/>
        <v>2.1253854</v>
      </c>
      <c r="U6799" s="1" t="s">
        <v>250</v>
      </c>
    </row>
    <row r="6800" spans="1:21" x14ac:dyDescent="0.35">
      <c r="A6800" s="1" t="s">
        <v>19</v>
      </c>
      <c r="B6800">
        <v>2019</v>
      </c>
      <c r="C6800" s="1" t="s">
        <v>517</v>
      </c>
      <c r="D6800" s="1" t="s">
        <v>240</v>
      </c>
      <c r="E6800" s="1" t="s">
        <v>250</v>
      </c>
      <c r="F6800" s="1" t="s">
        <v>31</v>
      </c>
      <c r="G6800">
        <v>2</v>
      </c>
      <c r="H6800">
        <v>0</v>
      </c>
      <c r="I6800">
        <v>2</v>
      </c>
      <c r="J6800">
        <v>0</v>
      </c>
      <c r="K6800">
        <v>0</v>
      </c>
      <c r="L6800">
        <v>1</v>
      </c>
      <c r="M6800">
        <v>1</v>
      </c>
      <c r="N6800" s="1" t="s">
        <v>24</v>
      </c>
      <c r="O6800" s="1" t="s">
        <v>43</v>
      </c>
      <c r="P6800" s="1" t="s">
        <v>5388</v>
      </c>
      <c r="Q6800" s="1" t="s">
        <v>7714</v>
      </c>
      <c r="R6800" s="1" t="s">
        <v>9465</v>
      </c>
      <c r="S6800" s="1" t="str">
        <f t="shared" si="212"/>
        <v>-4.095712</v>
      </c>
      <c r="T6800" s="1" t="str">
        <f t="shared" si="213"/>
        <v>14.522374</v>
      </c>
      <c r="U6800" s="1" t="s">
        <v>250</v>
      </c>
    </row>
    <row r="6801" spans="1:21" x14ac:dyDescent="0.35">
      <c r="A6801" s="1" t="s">
        <v>19</v>
      </c>
      <c r="B6801">
        <v>2019</v>
      </c>
      <c r="C6801" s="1" t="s">
        <v>517</v>
      </c>
      <c r="D6801" s="1" t="s">
        <v>9237</v>
      </c>
      <c r="E6801" s="1" t="s">
        <v>64</v>
      </c>
      <c r="F6801" s="1" t="s">
        <v>31</v>
      </c>
      <c r="G6801">
        <v>2</v>
      </c>
      <c r="H6801">
        <v>0</v>
      </c>
      <c r="I6801">
        <v>2</v>
      </c>
      <c r="J6801">
        <v>0</v>
      </c>
      <c r="K6801">
        <v>1</v>
      </c>
      <c r="L6801">
        <v>1</v>
      </c>
      <c r="M6801">
        <v>2</v>
      </c>
      <c r="N6801" s="1" t="s">
        <v>24</v>
      </c>
      <c r="O6801" s="1" t="s">
        <v>43</v>
      </c>
      <c r="P6801" s="1" t="s">
        <v>9274</v>
      </c>
      <c r="Q6801" s="1" t="s">
        <v>7714</v>
      </c>
      <c r="R6801" s="1" t="s">
        <v>10647</v>
      </c>
      <c r="S6801" s="1" t="str">
        <f t="shared" si="212"/>
        <v>21.585794</v>
      </c>
      <c r="T6801" s="1" t="str">
        <f t="shared" si="213"/>
        <v>92.430434</v>
      </c>
      <c r="U6801" s="1" t="s">
        <v>64</v>
      </c>
    </row>
    <row r="6802" spans="1:21" x14ac:dyDescent="0.35">
      <c r="A6802" s="1" t="s">
        <v>19</v>
      </c>
      <c r="B6802">
        <v>2019</v>
      </c>
      <c r="C6802" s="1" t="s">
        <v>517</v>
      </c>
      <c r="D6802" s="1" t="s">
        <v>31</v>
      </c>
      <c r="E6802" s="1" t="s">
        <v>80</v>
      </c>
      <c r="F6802" s="1" t="s">
        <v>31</v>
      </c>
      <c r="G6802">
        <v>1</v>
      </c>
      <c r="H6802">
        <v>0</v>
      </c>
      <c r="I6802">
        <v>1</v>
      </c>
      <c r="J6802">
        <v>0</v>
      </c>
      <c r="K6802">
        <v>0</v>
      </c>
      <c r="L6802">
        <v>1</v>
      </c>
      <c r="M6802">
        <v>0</v>
      </c>
      <c r="N6802" s="1" t="s">
        <v>35</v>
      </c>
      <c r="O6802" s="1" t="s">
        <v>43</v>
      </c>
      <c r="P6802" s="1" t="s">
        <v>9370</v>
      </c>
      <c r="Q6802" s="1" t="s">
        <v>7714</v>
      </c>
      <c r="R6802" s="1" t="s">
        <v>10648</v>
      </c>
      <c r="S6802" s="1" t="str">
        <f t="shared" si="212"/>
        <v>13.601124</v>
      </c>
      <c r="T6802" s="1" t="str">
        <f t="shared" si="213"/>
        <v>100.504399</v>
      </c>
      <c r="U6802" s="1" t="s">
        <v>80</v>
      </c>
    </row>
    <row r="6803" spans="1:21" x14ac:dyDescent="0.35">
      <c r="A6803" s="1" t="s">
        <v>19</v>
      </c>
      <c r="B6803">
        <v>2019</v>
      </c>
      <c r="C6803" s="1" t="s">
        <v>517</v>
      </c>
      <c r="D6803" s="1" t="s">
        <v>30</v>
      </c>
      <c r="E6803" s="1" t="s">
        <v>22</v>
      </c>
      <c r="F6803" s="1" t="s">
        <v>31</v>
      </c>
      <c r="G6803">
        <v>1</v>
      </c>
      <c r="H6803">
        <v>0</v>
      </c>
      <c r="I6803">
        <v>1</v>
      </c>
      <c r="J6803">
        <v>0</v>
      </c>
      <c r="K6803">
        <v>0</v>
      </c>
      <c r="L6803">
        <v>1</v>
      </c>
      <c r="M6803">
        <v>0</v>
      </c>
      <c r="N6803" s="1" t="s">
        <v>24</v>
      </c>
      <c r="O6803" s="1" t="s">
        <v>25</v>
      </c>
      <c r="P6803" s="1" t="s">
        <v>26</v>
      </c>
      <c r="Q6803" s="1" t="s">
        <v>27</v>
      </c>
      <c r="R6803" s="1" t="s">
        <v>10649</v>
      </c>
      <c r="S6803" s="1" t="str">
        <f t="shared" si="212"/>
        <v>32.00822</v>
      </c>
      <c r="T6803" s="1" t="str">
        <f t="shared" si="213"/>
        <v>-111.35238</v>
      </c>
      <c r="U6803" s="1" t="s">
        <v>29</v>
      </c>
    </row>
    <row r="6804" spans="1:21" x14ac:dyDescent="0.35">
      <c r="A6804" s="1" t="s">
        <v>19</v>
      </c>
      <c r="B6804">
        <v>2019</v>
      </c>
      <c r="C6804" s="1" t="s">
        <v>517</v>
      </c>
      <c r="D6804" s="1" t="s">
        <v>30</v>
      </c>
      <c r="E6804" s="1" t="s">
        <v>21</v>
      </c>
      <c r="F6804" s="1" t="s">
        <v>31</v>
      </c>
      <c r="G6804">
        <v>2</v>
      </c>
      <c r="H6804">
        <v>0</v>
      </c>
      <c r="I6804">
        <v>2</v>
      </c>
      <c r="J6804">
        <v>0</v>
      </c>
      <c r="K6804">
        <v>0</v>
      </c>
      <c r="L6804">
        <v>2</v>
      </c>
      <c r="M6804">
        <v>0</v>
      </c>
      <c r="N6804" s="1" t="s">
        <v>51</v>
      </c>
      <c r="O6804" s="1" t="s">
        <v>25</v>
      </c>
      <c r="P6804" s="1" t="s">
        <v>10650</v>
      </c>
      <c r="Q6804" s="1" t="s">
        <v>10651</v>
      </c>
      <c r="R6804" s="1" t="s">
        <v>10652</v>
      </c>
      <c r="S6804" s="1" t="str">
        <f t="shared" si="212"/>
        <v>26.391025958</v>
      </c>
      <c r="T6804" s="1" t="str">
        <f t="shared" si="213"/>
        <v>-98.989493397</v>
      </c>
      <c r="U6804" s="1" t="s">
        <v>21</v>
      </c>
    </row>
    <row r="6805" spans="1:21" x14ac:dyDescent="0.35">
      <c r="A6805" s="1" t="s">
        <v>19</v>
      </c>
      <c r="B6805">
        <v>2019</v>
      </c>
      <c r="C6805" s="1" t="s">
        <v>517</v>
      </c>
      <c r="D6805" s="1" t="s">
        <v>21</v>
      </c>
      <c r="E6805" s="1" t="s">
        <v>22</v>
      </c>
      <c r="F6805" s="1" t="s">
        <v>34</v>
      </c>
      <c r="G6805">
        <v>1</v>
      </c>
      <c r="H6805">
        <v>0</v>
      </c>
      <c r="I6805">
        <v>1</v>
      </c>
      <c r="J6805">
        <v>0</v>
      </c>
      <c r="K6805">
        <v>0</v>
      </c>
      <c r="L6805">
        <v>1</v>
      </c>
      <c r="M6805">
        <v>0</v>
      </c>
      <c r="N6805" s="1" t="s">
        <v>82</v>
      </c>
      <c r="O6805" s="1" t="s">
        <v>25</v>
      </c>
      <c r="P6805" s="1" t="s">
        <v>10653</v>
      </c>
      <c r="Q6805" s="1" t="s">
        <v>623</v>
      </c>
      <c r="R6805" s="1" t="s">
        <v>10654</v>
      </c>
      <c r="S6805" s="1" t="str">
        <f t="shared" si="212"/>
        <v>33.387601</v>
      </c>
      <c r="T6805" s="1" t="str">
        <f t="shared" si="213"/>
        <v>-111.8762944</v>
      </c>
      <c r="U6805" s="1" t="s">
        <v>29</v>
      </c>
    </row>
    <row r="6806" spans="1:21" x14ac:dyDescent="0.35">
      <c r="A6806" s="1" t="s">
        <v>19</v>
      </c>
      <c r="B6806">
        <v>2019</v>
      </c>
      <c r="C6806" s="1" t="s">
        <v>517</v>
      </c>
      <c r="D6806" s="1" t="s">
        <v>21</v>
      </c>
      <c r="E6806" s="1" t="s">
        <v>22</v>
      </c>
      <c r="F6806" s="1" t="s">
        <v>677</v>
      </c>
      <c r="G6806">
        <v>1</v>
      </c>
      <c r="H6806">
        <v>0</v>
      </c>
      <c r="I6806">
        <v>1</v>
      </c>
      <c r="J6806">
        <v>13</v>
      </c>
      <c r="K6806">
        <v>0</v>
      </c>
      <c r="L6806">
        <v>1</v>
      </c>
      <c r="M6806">
        <v>0</v>
      </c>
      <c r="N6806" s="1" t="s">
        <v>66</v>
      </c>
      <c r="O6806" s="1" t="s">
        <v>25</v>
      </c>
      <c r="P6806" s="1" t="s">
        <v>10655</v>
      </c>
      <c r="Q6806" s="1" t="s">
        <v>623</v>
      </c>
      <c r="R6806" s="1" t="s">
        <v>10656</v>
      </c>
      <c r="S6806" s="1" t="str">
        <f t="shared" si="212"/>
        <v>38.4067887</v>
      </c>
      <c r="T6806" s="1" t="str">
        <f t="shared" si="213"/>
        <v>-96.2434722</v>
      </c>
      <c r="U6806" s="1" t="s">
        <v>29</v>
      </c>
    </row>
    <row r="6807" spans="1:21" x14ac:dyDescent="0.35">
      <c r="A6807" s="1" t="s">
        <v>19</v>
      </c>
      <c r="B6807">
        <v>2019</v>
      </c>
      <c r="C6807" s="1" t="s">
        <v>517</v>
      </c>
      <c r="D6807" s="1" t="s">
        <v>240</v>
      </c>
      <c r="E6807" s="1" t="s">
        <v>250</v>
      </c>
      <c r="F6807" s="1" t="s">
        <v>31</v>
      </c>
      <c r="G6807">
        <v>2</v>
      </c>
      <c r="H6807">
        <v>0</v>
      </c>
      <c r="I6807">
        <v>2</v>
      </c>
      <c r="J6807">
        <v>0</v>
      </c>
      <c r="K6807">
        <v>2</v>
      </c>
      <c r="L6807">
        <v>0</v>
      </c>
      <c r="M6807">
        <v>1</v>
      </c>
      <c r="N6807" s="1" t="s">
        <v>24</v>
      </c>
      <c r="O6807" s="1" t="s">
        <v>197</v>
      </c>
      <c r="P6807" s="1" t="s">
        <v>10657</v>
      </c>
      <c r="Q6807" s="1" t="s">
        <v>7714</v>
      </c>
      <c r="R6807" s="1" t="s">
        <v>10658</v>
      </c>
      <c r="S6807" s="1" t="str">
        <f t="shared" si="212"/>
        <v>22.89693</v>
      </c>
      <c r="T6807" s="1" t="str">
        <f t="shared" si="213"/>
        <v>12.964768</v>
      </c>
      <c r="U6807" s="1" t="s">
        <v>250</v>
      </c>
    </row>
    <row r="6808" spans="1:21" x14ac:dyDescent="0.35">
      <c r="A6808" s="1" t="s">
        <v>19</v>
      </c>
      <c r="B6808">
        <v>2019</v>
      </c>
      <c r="C6808" s="1" t="s">
        <v>517</v>
      </c>
      <c r="D6808" s="1" t="s">
        <v>240</v>
      </c>
      <c r="E6808" s="1" t="s">
        <v>39</v>
      </c>
      <c r="F6808" s="1" t="s">
        <v>31</v>
      </c>
      <c r="G6808">
        <v>1</v>
      </c>
      <c r="H6808">
        <v>0</v>
      </c>
      <c r="I6808">
        <v>1</v>
      </c>
      <c r="J6808">
        <v>0</v>
      </c>
      <c r="K6808">
        <v>0</v>
      </c>
      <c r="L6808">
        <v>1</v>
      </c>
      <c r="M6808">
        <v>0</v>
      </c>
      <c r="N6808" s="1" t="s">
        <v>42</v>
      </c>
      <c r="O6808" s="1" t="s">
        <v>43</v>
      </c>
      <c r="P6808" s="1" t="s">
        <v>10659</v>
      </c>
      <c r="Q6808" s="1" t="s">
        <v>1708</v>
      </c>
      <c r="R6808" s="1" t="s">
        <v>10660</v>
      </c>
      <c r="S6808" s="1" t="str">
        <f t="shared" si="212"/>
        <v>34.6820639</v>
      </c>
      <c r="T6808" s="1" t="str">
        <f t="shared" si="213"/>
        <v>-1.9002861</v>
      </c>
      <c r="U6808" s="1" t="s">
        <v>39</v>
      </c>
    </row>
    <row r="6809" spans="1:21" x14ac:dyDescent="0.35">
      <c r="A6809" s="1" t="s">
        <v>19</v>
      </c>
      <c r="B6809">
        <v>2019</v>
      </c>
      <c r="C6809" s="1" t="s">
        <v>517</v>
      </c>
      <c r="D6809" s="1" t="s">
        <v>72</v>
      </c>
      <c r="E6809" s="1" t="s">
        <v>72</v>
      </c>
      <c r="F6809" s="1" t="s">
        <v>73</v>
      </c>
      <c r="G6809">
        <v>2</v>
      </c>
      <c r="H6809">
        <v>1</v>
      </c>
      <c r="I6809">
        <v>3</v>
      </c>
      <c r="J6809">
        <v>0</v>
      </c>
      <c r="K6809">
        <v>1</v>
      </c>
      <c r="L6809">
        <v>2</v>
      </c>
      <c r="M6809">
        <v>1</v>
      </c>
      <c r="N6809" s="1" t="s">
        <v>51</v>
      </c>
      <c r="O6809" s="1" t="s">
        <v>104</v>
      </c>
      <c r="P6809" s="1" t="s">
        <v>10661</v>
      </c>
      <c r="Q6809" s="1" t="s">
        <v>10662</v>
      </c>
      <c r="R6809" s="1" t="s">
        <v>10663</v>
      </c>
      <c r="S6809" s="1" t="str">
        <f t="shared" si="212"/>
        <v>19.6693833</v>
      </c>
      <c r="T6809" s="1" t="str">
        <f t="shared" si="213"/>
        <v>-71.7408168</v>
      </c>
      <c r="U6809" s="1" t="s">
        <v>72</v>
      </c>
    </row>
    <row r="6810" spans="1:21" x14ac:dyDescent="0.35">
      <c r="A6810" s="1" t="s">
        <v>19</v>
      </c>
      <c r="B6810">
        <v>2019</v>
      </c>
      <c r="C6810" s="1" t="s">
        <v>517</v>
      </c>
      <c r="D6810" s="1" t="s">
        <v>21</v>
      </c>
      <c r="E6810" s="1" t="s">
        <v>21</v>
      </c>
      <c r="F6810" s="1" t="s">
        <v>34</v>
      </c>
      <c r="G6810">
        <v>1</v>
      </c>
      <c r="H6810">
        <v>0</v>
      </c>
      <c r="I6810">
        <v>1</v>
      </c>
      <c r="J6810">
        <v>0</v>
      </c>
      <c r="K6810">
        <v>0</v>
      </c>
      <c r="L6810">
        <v>1</v>
      </c>
      <c r="M6810">
        <v>0</v>
      </c>
      <c r="N6810" s="1" t="s">
        <v>51</v>
      </c>
      <c r="O6810" s="1" t="s">
        <v>25</v>
      </c>
      <c r="P6810" s="1" t="s">
        <v>10664</v>
      </c>
      <c r="Q6810" s="1" t="s">
        <v>7555</v>
      </c>
      <c r="R6810" s="1" t="s">
        <v>10665</v>
      </c>
      <c r="S6810" s="1" t="str">
        <f t="shared" si="212"/>
        <v>28.340208128</v>
      </c>
      <c r="T6810" s="1" t="str">
        <f t="shared" si="213"/>
        <v>-100.310439594</v>
      </c>
      <c r="U6810" s="1" t="s">
        <v>21</v>
      </c>
    </row>
    <row r="6811" spans="1:21" x14ac:dyDescent="0.35">
      <c r="A6811" s="1" t="s">
        <v>19</v>
      </c>
      <c r="B6811">
        <v>2019</v>
      </c>
      <c r="C6811" s="1" t="s">
        <v>517</v>
      </c>
      <c r="D6811" s="1" t="s">
        <v>166</v>
      </c>
      <c r="E6811" s="1" t="s">
        <v>21</v>
      </c>
      <c r="F6811" s="1" t="s">
        <v>1928</v>
      </c>
      <c r="G6811">
        <v>1</v>
      </c>
      <c r="H6811">
        <v>0</v>
      </c>
      <c r="I6811">
        <v>1</v>
      </c>
      <c r="J6811">
        <v>2</v>
      </c>
      <c r="K6811">
        <v>0</v>
      </c>
      <c r="L6811">
        <v>1</v>
      </c>
      <c r="M6811">
        <v>0</v>
      </c>
      <c r="N6811" s="1" t="s">
        <v>66</v>
      </c>
      <c r="O6811" s="1" t="s">
        <v>43</v>
      </c>
      <c r="P6811" s="1" t="s">
        <v>10666</v>
      </c>
      <c r="Q6811" s="1" t="s">
        <v>10667</v>
      </c>
      <c r="R6811" s="1" t="s">
        <v>10668</v>
      </c>
      <c r="S6811" s="1" t="str">
        <f t="shared" si="212"/>
        <v>29.2371924</v>
      </c>
      <c r="T6811" s="1" t="str">
        <f t="shared" si="213"/>
        <v>-110.93013194</v>
      </c>
      <c r="U6811" s="1" t="s">
        <v>21</v>
      </c>
    </row>
    <row r="6812" spans="1:21" x14ac:dyDescent="0.35">
      <c r="A6812" s="1" t="s">
        <v>19</v>
      </c>
      <c r="B6812">
        <v>2019</v>
      </c>
      <c r="C6812" s="1" t="s">
        <v>517</v>
      </c>
      <c r="D6812" s="1" t="s">
        <v>240</v>
      </c>
      <c r="E6812" s="1" t="s">
        <v>250</v>
      </c>
      <c r="F6812" s="1" t="s">
        <v>31</v>
      </c>
      <c r="G6812">
        <v>1</v>
      </c>
      <c r="H6812">
        <v>0</v>
      </c>
      <c r="I6812">
        <v>1</v>
      </c>
      <c r="J6812">
        <v>0</v>
      </c>
      <c r="K6812">
        <v>0</v>
      </c>
      <c r="L6812">
        <v>1</v>
      </c>
      <c r="M6812">
        <v>0</v>
      </c>
      <c r="N6812" s="1" t="s">
        <v>82</v>
      </c>
      <c r="O6812" s="1" t="s">
        <v>197</v>
      </c>
      <c r="P6812" s="1" t="s">
        <v>4152</v>
      </c>
      <c r="Q6812" s="1" t="s">
        <v>7714</v>
      </c>
      <c r="R6812" s="1" t="s">
        <v>8840</v>
      </c>
      <c r="S6812" s="1" t="str">
        <f t="shared" si="212"/>
        <v>16.97314</v>
      </c>
      <c r="T6812" s="1" t="str">
        <f t="shared" si="213"/>
        <v>7.98974</v>
      </c>
      <c r="U6812" s="1" t="s">
        <v>250</v>
      </c>
    </row>
    <row r="6813" spans="1:21" x14ac:dyDescent="0.35">
      <c r="A6813" s="1" t="s">
        <v>19</v>
      </c>
      <c r="B6813">
        <v>2019</v>
      </c>
      <c r="C6813" s="1" t="s">
        <v>517</v>
      </c>
      <c r="D6813" s="1" t="s">
        <v>31</v>
      </c>
      <c r="E6813" s="1" t="s">
        <v>80</v>
      </c>
      <c r="F6813" s="1" t="s">
        <v>31</v>
      </c>
      <c r="G6813">
        <v>6</v>
      </c>
      <c r="H6813">
        <v>0</v>
      </c>
      <c r="I6813">
        <v>6</v>
      </c>
      <c r="J6813">
        <v>0</v>
      </c>
      <c r="K6813">
        <v>2</v>
      </c>
      <c r="L6813">
        <v>2</v>
      </c>
      <c r="M6813">
        <v>2</v>
      </c>
      <c r="N6813" s="1" t="s">
        <v>24</v>
      </c>
      <c r="O6813" s="1" t="s">
        <v>43</v>
      </c>
      <c r="P6813" s="1" t="s">
        <v>10669</v>
      </c>
      <c r="Q6813" s="1" t="s">
        <v>7714</v>
      </c>
      <c r="R6813" s="1" t="s">
        <v>10670</v>
      </c>
      <c r="S6813" s="1" t="str">
        <f t="shared" si="212"/>
        <v>5.931241</v>
      </c>
      <c r="T6813" s="1" t="str">
        <f t="shared" si="213"/>
        <v>101.613224</v>
      </c>
      <c r="U6813" s="1" t="s">
        <v>80</v>
      </c>
    </row>
    <row r="6814" spans="1:21" x14ac:dyDescent="0.35">
      <c r="A6814" s="1" t="s">
        <v>19</v>
      </c>
      <c r="B6814">
        <v>2019</v>
      </c>
      <c r="C6814" s="1" t="s">
        <v>517</v>
      </c>
      <c r="D6814" s="1" t="s">
        <v>64</v>
      </c>
      <c r="E6814" s="1" t="s">
        <v>40</v>
      </c>
      <c r="F6814" s="1" t="s">
        <v>6541</v>
      </c>
      <c r="G6814">
        <v>39</v>
      </c>
      <c r="H6814">
        <v>0</v>
      </c>
      <c r="I6814">
        <v>39</v>
      </c>
      <c r="J6814">
        <v>0</v>
      </c>
      <c r="K6814">
        <v>8</v>
      </c>
      <c r="L6814">
        <v>31</v>
      </c>
      <c r="M6814">
        <v>3</v>
      </c>
      <c r="N6814" s="1" t="s">
        <v>66</v>
      </c>
      <c r="O6814" s="1" t="s">
        <v>67</v>
      </c>
      <c r="P6814" s="1" t="s">
        <v>10671</v>
      </c>
      <c r="Q6814" s="1" t="s">
        <v>10672</v>
      </c>
      <c r="R6814" s="1" t="s">
        <v>10673</v>
      </c>
      <c r="S6814" s="1" t="str">
        <f t="shared" si="212"/>
        <v>51.478385361</v>
      </c>
      <c r="T6814" s="1" t="str">
        <f t="shared" si="213"/>
        <v>0.268362366</v>
      </c>
      <c r="U6814" s="1" t="s">
        <v>47</v>
      </c>
    </row>
    <row r="6815" spans="1:21" x14ac:dyDescent="0.35">
      <c r="A6815" s="1" t="s">
        <v>19</v>
      </c>
      <c r="B6815">
        <v>2019</v>
      </c>
      <c r="C6815" s="1" t="s">
        <v>517</v>
      </c>
      <c r="D6815" s="1" t="s">
        <v>407</v>
      </c>
      <c r="E6815" s="1" t="s">
        <v>49</v>
      </c>
      <c r="F6815" s="1" t="s">
        <v>31</v>
      </c>
      <c r="G6815">
        <v>1</v>
      </c>
      <c r="H6815">
        <v>1</v>
      </c>
      <c r="I6815">
        <v>2</v>
      </c>
      <c r="J6815">
        <v>32</v>
      </c>
      <c r="K6815">
        <v>0</v>
      </c>
      <c r="L6815">
        <v>1</v>
      </c>
      <c r="M6815">
        <v>1</v>
      </c>
      <c r="N6815" s="1" t="s">
        <v>66</v>
      </c>
      <c r="O6815" s="1" t="s">
        <v>52</v>
      </c>
      <c r="P6815" s="1" t="s">
        <v>10674</v>
      </c>
      <c r="Q6815" s="1" t="s">
        <v>1668</v>
      </c>
      <c r="R6815" s="1" t="s">
        <v>10675</v>
      </c>
      <c r="S6815" s="1" t="str">
        <f t="shared" si="212"/>
        <v>36.919375068</v>
      </c>
      <c r="T6815" s="1" t="str">
        <f t="shared" si="213"/>
        <v>27.308016896</v>
      </c>
      <c r="U6815" s="1" t="s">
        <v>56</v>
      </c>
    </row>
    <row r="6816" spans="1:21" x14ac:dyDescent="0.35">
      <c r="A6816" s="1" t="s">
        <v>19</v>
      </c>
      <c r="B6816">
        <v>2019</v>
      </c>
      <c r="C6816" s="1" t="s">
        <v>517</v>
      </c>
      <c r="D6816" s="1" t="s">
        <v>240</v>
      </c>
      <c r="E6816" s="1" t="s">
        <v>250</v>
      </c>
      <c r="F6816" s="1" t="s">
        <v>31</v>
      </c>
      <c r="G6816">
        <v>2</v>
      </c>
      <c r="H6816">
        <v>0</v>
      </c>
      <c r="I6816">
        <v>2</v>
      </c>
      <c r="J6816">
        <v>0</v>
      </c>
      <c r="K6816">
        <v>1</v>
      </c>
      <c r="L6816">
        <v>1</v>
      </c>
      <c r="M6816">
        <v>0</v>
      </c>
      <c r="N6816" s="1" t="s">
        <v>24</v>
      </c>
      <c r="O6816" s="1" t="s">
        <v>197</v>
      </c>
      <c r="P6816" s="1" t="s">
        <v>10676</v>
      </c>
      <c r="Q6816" s="1" t="s">
        <v>7714</v>
      </c>
      <c r="R6816" s="1" t="s">
        <v>10658</v>
      </c>
      <c r="S6816" s="1" t="str">
        <f t="shared" si="212"/>
        <v>22.89693</v>
      </c>
      <c r="T6816" s="1" t="str">
        <f t="shared" si="213"/>
        <v>12.964768</v>
      </c>
      <c r="U6816" s="1" t="s">
        <v>250</v>
      </c>
    </row>
    <row r="6817" spans="1:21" x14ac:dyDescent="0.35">
      <c r="A6817" s="1" t="s">
        <v>19</v>
      </c>
      <c r="B6817">
        <v>2019</v>
      </c>
      <c r="C6817" s="1" t="s">
        <v>517</v>
      </c>
      <c r="D6817" s="1" t="s">
        <v>240</v>
      </c>
      <c r="E6817" s="1" t="s">
        <v>250</v>
      </c>
      <c r="F6817" s="1" t="s">
        <v>31</v>
      </c>
      <c r="G6817">
        <v>2</v>
      </c>
      <c r="H6817">
        <v>0</v>
      </c>
      <c r="I6817">
        <v>2</v>
      </c>
      <c r="J6817">
        <v>0</v>
      </c>
      <c r="K6817">
        <v>2</v>
      </c>
      <c r="L6817">
        <v>0</v>
      </c>
      <c r="M6817">
        <v>0</v>
      </c>
      <c r="N6817" s="1" t="s">
        <v>66</v>
      </c>
      <c r="O6817" s="1" t="s">
        <v>197</v>
      </c>
      <c r="P6817" s="1" t="s">
        <v>4963</v>
      </c>
      <c r="Q6817" s="1" t="s">
        <v>7714</v>
      </c>
      <c r="R6817" s="1" t="s">
        <v>9001</v>
      </c>
      <c r="S6817" s="1" t="str">
        <f t="shared" si="212"/>
        <v>13.80479</v>
      </c>
      <c r="T6817" s="1" t="str">
        <f t="shared" si="213"/>
        <v>8.98768</v>
      </c>
      <c r="U6817" s="1" t="s">
        <v>250</v>
      </c>
    </row>
    <row r="6818" spans="1:21" x14ac:dyDescent="0.35">
      <c r="A6818" s="1" t="s">
        <v>19</v>
      </c>
      <c r="B6818">
        <v>2019</v>
      </c>
      <c r="C6818" s="1" t="s">
        <v>517</v>
      </c>
      <c r="D6818" s="1" t="s">
        <v>240</v>
      </c>
      <c r="E6818" s="1" t="s">
        <v>250</v>
      </c>
      <c r="F6818" s="1" t="s">
        <v>31</v>
      </c>
      <c r="G6818">
        <v>2</v>
      </c>
      <c r="H6818">
        <v>0</v>
      </c>
      <c r="I6818">
        <v>2</v>
      </c>
      <c r="J6818">
        <v>0</v>
      </c>
      <c r="K6818">
        <v>0</v>
      </c>
      <c r="L6818">
        <v>2</v>
      </c>
      <c r="M6818">
        <v>0</v>
      </c>
      <c r="N6818" s="1" t="s">
        <v>42</v>
      </c>
      <c r="O6818" s="1" t="s">
        <v>197</v>
      </c>
      <c r="P6818" s="1" t="s">
        <v>10570</v>
      </c>
      <c r="Q6818" s="1" t="s">
        <v>7714</v>
      </c>
      <c r="R6818" s="1" t="s">
        <v>10571</v>
      </c>
      <c r="S6818" s="1" t="str">
        <f t="shared" si="212"/>
        <v>18.737873</v>
      </c>
      <c r="T6818" s="1" t="str">
        <f t="shared" si="213"/>
        <v>7.389078</v>
      </c>
      <c r="U6818" s="1" t="s">
        <v>250</v>
      </c>
    </row>
    <row r="6819" spans="1:21" x14ac:dyDescent="0.35">
      <c r="A6819" s="1" t="s">
        <v>19</v>
      </c>
      <c r="B6819">
        <v>2019</v>
      </c>
      <c r="C6819" s="1" t="s">
        <v>517</v>
      </c>
      <c r="D6819" s="1" t="s">
        <v>240</v>
      </c>
      <c r="E6819" s="1" t="s">
        <v>250</v>
      </c>
      <c r="F6819" s="1" t="s">
        <v>31</v>
      </c>
      <c r="G6819">
        <v>1</v>
      </c>
      <c r="H6819">
        <v>0</v>
      </c>
      <c r="I6819">
        <v>1</v>
      </c>
      <c r="J6819">
        <v>0</v>
      </c>
      <c r="K6819">
        <v>0</v>
      </c>
      <c r="L6819">
        <v>1</v>
      </c>
      <c r="M6819">
        <v>0</v>
      </c>
      <c r="N6819" s="1" t="s">
        <v>66</v>
      </c>
      <c r="O6819" s="1" t="s">
        <v>43</v>
      </c>
      <c r="P6819" s="1" t="s">
        <v>4154</v>
      </c>
      <c r="Q6819" s="1" t="s">
        <v>7714</v>
      </c>
      <c r="R6819" s="1" t="s">
        <v>9508</v>
      </c>
      <c r="S6819" s="1" t="str">
        <f t="shared" si="212"/>
        <v>-7.995856</v>
      </c>
      <c r="T6819" s="1" t="str">
        <f t="shared" si="213"/>
        <v>12.617282</v>
      </c>
      <c r="U6819" s="1" t="s">
        <v>250</v>
      </c>
    </row>
    <row r="6820" spans="1:21" x14ac:dyDescent="0.35">
      <c r="A6820" s="1" t="s">
        <v>19</v>
      </c>
      <c r="B6820">
        <v>2019</v>
      </c>
      <c r="C6820" s="1" t="s">
        <v>517</v>
      </c>
      <c r="D6820" s="1" t="s">
        <v>240</v>
      </c>
      <c r="E6820" s="1" t="s">
        <v>166</v>
      </c>
      <c r="F6820" s="1" t="s">
        <v>31</v>
      </c>
      <c r="G6820">
        <v>2</v>
      </c>
      <c r="H6820">
        <v>0</v>
      </c>
      <c r="I6820">
        <v>2</v>
      </c>
      <c r="J6820">
        <v>0</v>
      </c>
      <c r="K6820">
        <v>1</v>
      </c>
      <c r="L6820">
        <v>1</v>
      </c>
      <c r="M6820">
        <v>1</v>
      </c>
      <c r="N6820" s="1" t="s">
        <v>66</v>
      </c>
      <c r="O6820" s="1" t="s">
        <v>43</v>
      </c>
      <c r="P6820" s="1" t="s">
        <v>8938</v>
      </c>
      <c r="Q6820" s="1" t="s">
        <v>7714</v>
      </c>
      <c r="R6820" s="1" t="s">
        <v>9301</v>
      </c>
      <c r="S6820" s="1" t="str">
        <f t="shared" si="212"/>
        <v>22.524866</v>
      </c>
      <c r="T6820" s="1" t="str">
        <f t="shared" si="213"/>
        <v>9.987734</v>
      </c>
      <c r="U6820" s="1" t="s">
        <v>166</v>
      </c>
    </row>
    <row r="6821" spans="1:21" x14ac:dyDescent="0.35">
      <c r="A6821" s="1" t="s">
        <v>19</v>
      </c>
      <c r="B6821">
        <v>2019</v>
      </c>
      <c r="C6821" s="1" t="s">
        <v>517</v>
      </c>
      <c r="D6821" s="1" t="s">
        <v>240</v>
      </c>
      <c r="E6821" s="1" t="s">
        <v>250</v>
      </c>
      <c r="F6821" s="1" t="s">
        <v>31</v>
      </c>
      <c r="G6821">
        <v>2</v>
      </c>
      <c r="H6821">
        <v>0</v>
      </c>
      <c r="I6821">
        <v>2</v>
      </c>
      <c r="J6821">
        <v>0</v>
      </c>
      <c r="K6821">
        <v>1</v>
      </c>
      <c r="L6821">
        <v>1</v>
      </c>
      <c r="M6821">
        <v>1</v>
      </c>
      <c r="N6821" s="1" t="s">
        <v>24</v>
      </c>
      <c r="O6821" s="1" t="s">
        <v>197</v>
      </c>
      <c r="P6821" s="1" t="s">
        <v>10677</v>
      </c>
      <c r="Q6821" s="1" t="s">
        <v>7714</v>
      </c>
      <c r="R6821" s="1" t="s">
        <v>10678</v>
      </c>
      <c r="S6821" s="1" t="str">
        <f t="shared" si="212"/>
        <v>3.896209</v>
      </c>
      <c r="T6821" s="1" t="str">
        <f t="shared" si="213"/>
        <v>16.202604</v>
      </c>
      <c r="U6821" s="1" t="s">
        <v>250</v>
      </c>
    </row>
    <row r="6822" spans="1:21" x14ac:dyDescent="0.35">
      <c r="A6822" s="1" t="s">
        <v>19</v>
      </c>
      <c r="B6822">
        <v>2019</v>
      </c>
      <c r="C6822" s="1" t="s">
        <v>517</v>
      </c>
      <c r="D6822" s="1" t="s">
        <v>240</v>
      </c>
      <c r="E6822" s="1" t="s">
        <v>250</v>
      </c>
      <c r="F6822" s="1" t="s">
        <v>31</v>
      </c>
      <c r="G6822">
        <v>1</v>
      </c>
      <c r="H6822">
        <v>0</v>
      </c>
      <c r="I6822">
        <v>1</v>
      </c>
      <c r="J6822">
        <v>0</v>
      </c>
      <c r="K6822">
        <v>1</v>
      </c>
      <c r="L6822">
        <v>0</v>
      </c>
      <c r="M6822">
        <v>1</v>
      </c>
      <c r="N6822" s="1" t="s">
        <v>24</v>
      </c>
      <c r="O6822" s="1" t="s">
        <v>197</v>
      </c>
      <c r="P6822" s="1" t="s">
        <v>4152</v>
      </c>
      <c r="Q6822" s="1" t="s">
        <v>7714</v>
      </c>
      <c r="R6822" s="1" t="s">
        <v>8840</v>
      </c>
      <c r="S6822" s="1" t="str">
        <f t="shared" si="212"/>
        <v>16.97314</v>
      </c>
      <c r="T6822" s="1" t="str">
        <f t="shared" si="213"/>
        <v>7.98974</v>
      </c>
      <c r="U6822" s="1" t="s">
        <v>250</v>
      </c>
    </row>
    <row r="6823" spans="1:21" x14ac:dyDescent="0.35">
      <c r="A6823" s="1" t="s">
        <v>19</v>
      </c>
      <c r="B6823">
        <v>2019</v>
      </c>
      <c r="C6823" s="1" t="s">
        <v>517</v>
      </c>
      <c r="D6823" s="1" t="s">
        <v>250</v>
      </c>
      <c r="E6823" s="1" t="s">
        <v>250</v>
      </c>
      <c r="F6823" s="1" t="s">
        <v>1631</v>
      </c>
      <c r="G6823">
        <v>1</v>
      </c>
      <c r="H6823">
        <v>0</v>
      </c>
      <c r="I6823">
        <v>1</v>
      </c>
      <c r="J6823">
        <v>0</v>
      </c>
      <c r="K6823">
        <v>0</v>
      </c>
      <c r="L6823">
        <v>1</v>
      </c>
      <c r="M6823">
        <v>0</v>
      </c>
      <c r="N6823" s="1" t="s">
        <v>82</v>
      </c>
      <c r="O6823" s="1" t="s">
        <v>197</v>
      </c>
      <c r="P6823" s="1" t="s">
        <v>10679</v>
      </c>
      <c r="Q6823" s="1" t="s">
        <v>1019</v>
      </c>
      <c r="R6823" s="1" t="s">
        <v>5727</v>
      </c>
      <c r="S6823" s="1" t="str">
        <f t="shared" si="212"/>
        <v>13.5115963</v>
      </c>
      <c r="T6823" s="1" t="str">
        <f t="shared" si="213"/>
        <v>2.1253854</v>
      </c>
      <c r="U6823" s="1" t="s">
        <v>250</v>
      </c>
    </row>
    <row r="6824" spans="1:21" x14ac:dyDescent="0.35">
      <c r="A6824" s="1" t="s">
        <v>19</v>
      </c>
      <c r="B6824">
        <v>2019</v>
      </c>
      <c r="C6824" s="1" t="s">
        <v>517</v>
      </c>
      <c r="D6824" s="1" t="s">
        <v>240</v>
      </c>
      <c r="E6824" s="1" t="s">
        <v>39</v>
      </c>
      <c r="F6824" s="1" t="s">
        <v>31</v>
      </c>
      <c r="G6824">
        <v>1</v>
      </c>
      <c r="H6824">
        <v>0</v>
      </c>
      <c r="I6824">
        <v>1</v>
      </c>
      <c r="J6824">
        <v>0</v>
      </c>
      <c r="K6824">
        <v>1</v>
      </c>
      <c r="L6824">
        <v>0</v>
      </c>
      <c r="M6824">
        <v>0</v>
      </c>
      <c r="N6824" s="1" t="s">
        <v>24</v>
      </c>
      <c r="O6824" s="1" t="s">
        <v>197</v>
      </c>
      <c r="P6824" s="1" t="s">
        <v>8824</v>
      </c>
      <c r="Q6824" s="1" t="s">
        <v>7714</v>
      </c>
      <c r="R6824" s="1" t="s">
        <v>10680</v>
      </c>
      <c r="S6824" s="1" t="str">
        <f t="shared" si="212"/>
        <v>23.90518</v>
      </c>
      <c r="T6824" s="1" t="str">
        <f t="shared" si="213"/>
        <v>13.316331</v>
      </c>
      <c r="U6824" s="1" t="s">
        <v>39</v>
      </c>
    </row>
    <row r="6825" spans="1:21" x14ac:dyDescent="0.35">
      <c r="A6825" s="1" t="s">
        <v>19</v>
      </c>
      <c r="B6825">
        <v>2019</v>
      </c>
      <c r="C6825" s="1" t="s">
        <v>517</v>
      </c>
      <c r="D6825" s="1" t="s">
        <v>583</v>
      </c>
      <c r="E6825" s="1" t="s">
        <v>39</v>
      </c>
      <c r="F6825" s="1" t="s">
        <v>31</v>
      </c>
      <c r="G6825">
        <v>1</v>
      </c>
      <c r="H6825">
        <v>0</v>
      </c>
      <c r="I6825">
        <v>1</v>
      </c>
      <c r="J6825">
        <v>0</v>
      </c>
      <c r="K6825">
        <v>1</v>
      </c>
      <c r="L6825">
        <v>0</v>
      </c>
      <c r="M6825">
        <v>1</v>
      </c>
      <c r="N6825" s="1" t="s">
        <v>82</v>
      </c>
      <c r="O6825" s="1" t="s">
        <v>197</v>
      </c>
      <c r="P6825" s="1" t="s">
        <v>8960</v>
      </c>
      <c r="Q6825" s="1" t="s">
        <v>7714</v>
      </c>
      <c r="R6825" s="1" t="s">
        <v>10681</v>
      </c>
      <c r="S6825" s="1" t="str">
        <f t="shared" si="212"/>
        <v>16.698558</v>
      </c>
      <c r="T6825" s="1" t="str">
        <f t="shared" si="213"/>
        <v>35.640549</v>
      </c>
      <c r="U6825" s="1" t="s">
        <v>39</v>
      </c>
    </row>
    <row r="6826" spans="1:21" x14ac:dyDescent="0.35">
      <c r="A6826" s="1" t="s">
        <v>19</v>
      </c>
      <c r="B6826">
        <v>2019</v>
      </c>
      <c r="C6826" s="1" t="s">
        <v>517</v>
      </c>
      <c r="D6826" s="1" t="s">
        <v>240</v>
      </c>
      <c r="E6826" s="1" t="s">
        <v>39</v>
      </c>
      <c r="F6826" s="1" t="s">
        <v>31</v>
      </c>
      <c r="G6826">
        <v>1</v>
      </c>
      <c r="H6826">
        <v>0</v>
      </c>
      <c r="I6826">
        <v>1</v>
      </c>
      <c r="J6826">
        <v>0</v>
      </c>
      <c r="K6826">
        <v>1</v>
      </c>
      <c r="L6826">
        <v>0</v>
      </c>
      <c r="M6826">
        <v>0</v>
      </c>
      <c r="N6826" s="1" t="s">
        <v>24</v>
      </c>
      <c r="O6826" s="1" t="s">
        <v>197</v>
      </c>
      <c r="P6826" s="1" t="s">
        <v>2483</v>
      </c>
      <c r="Q6826" s="1" t="s">
        <v>7714</v>
      </c>
      <c r="R6826" s="1" t="s">
        <v>9043</v>
      </c>
      <c r="S6826" s="1" t="str">
        <f t="shared" si="212"/>
        <v>31.76402</v>
      </c>
      <c r="T6826" s="1" t="str">
        <f t="shared" si="213"/>
        <v>14.03511</v>
      </c>
      <c r="U6826" s="1" t="s">
        <v>39</v>
      </c>
    </row>
    <row r="6827" spans="1:21" x14ac:dyDescent="0.35">
      <c r="A6827" s="1" t="s">
        <v>19</v>
      </c>
      <c r="B6827">
        <v>2019</v>
      </c>
      <c r="C6827" s="1" t="s">
        <v>517</v>
      </c>
      <c r="D6827" s="1" t="s">
        <v>21</v>
      </c>
      <c r="E6827" s="1" t="s">
        <v>22</v>
      </c>
      <c r="F6827" s="1" t="s">
        <v>34</v>
      </c>
      <c r="G6827">
        <v>1</v>
      </c>
      <c r="H6827">
        <v>0</v>
      </c>
      <c r="I6827">
        <v>1</v>
      </c>
      <c r="J6827">
        <v>0</v>
      </c>
      <c r="K6827">
        <v>1</v>
      </c>
      <c r="L6827">
        <v>0</v>
      </c>
      <c r="M6827">
        <v>0</v>
      </c>
      <c r="N6827" s="1" t="s">
        <v>42</v>
      </c>
      <c r="O6827" s="1" t="s">
        <v>25</v>
      </c>
      <c r="P6827" s="1" t="s">
        <v>10682</v>
      </c>
      <c r="Q6827" s="1" t="s">
        <v>10683</v>
      </c>
      <c r="R6827" s="1" t="s">
        <v>10684</v>
      </c>
      <c r="S6827" s="1" t="str">
        <f t="shared" si="212"/>
        <v>31.48776</v>
      </c>
      <c r="T6827" s="1" t="str">
        <f t="shared" si="213"/>
        <v>-111.01434</v>
      </c>
      <c r="U6827" s="1" t="s">
        <v>29</v>
      </c>
    </row>
    <row r="6828" spans="1:21" x14ac:dyDescent="0.35">
      <c r="A6828" s="1" t="s">
        <v>19</v>
      </c>
      <c r="B6828">
        <v>2019</v>
      </c>
      <c r="C6828" s="1" t="s">
        <v>517</v>
      </c>
      <c r="D6828" s="1" t="s">
        <v>39</v>
      </c>
      <c r="E6828" s="1" t="s">
        <v>39</v>
      </c>
      <c r="F6828" s="1" t="s">
        <v>1192</v>
      </c>
      <c r="G6828">
        <v>1</v>
      </c>
      <c r="H6828">
        <v>0</v>
      </c>
      <c r="I6828">
        <v>1</v>
      </c>
      <c r="J6828">
        <v>0</v>
      </c>
      <c r="K6828">
        <v>0</v>
      </c>
      <c r="L6828">
        <v>1</v>
      </c>
      <c r="M6828">
        <v>1</v>
      </c>
      <c r="N6828" s="1" t="s">
        <v>66</v>
      </c>
      <c r="O6828" s="1" t="s">
        <v>43</v>
      </c>
      <c r="P6828" s="1" t="s">
        <v>10685</v>
      </c>
      <c r="Q6828" s="1" t="s">
        <v>10686</v>
      </c>
      <c r="R6828" s="1" t="s">
        <v>10687</v>
      </c>
      <c r="S6828" s="1" t="str">
        <f t="shared" si="212"/>
        <v>35.1686165</v>
      </c>
      <c r="T6828" s="1" t="str">
        <f t="shared" si="213"/>
        <v>-2.9275836</v>
      </c>
      <c r="U6828" s="1" t="s">
        <v>39</v>
      </c>
    </row>
    <row r="6829" spans="1:21" x14ac:dyDescent="0.35">
      <c r="A6829" s="1" t="s">
        <v>19</v>
      </c>
      <c r="B6829">
        <v>2019</v>
      </c>
      <c r="C6829" s="1" t="s">
        <v>517</v>
      </c>
      <c r="D6829" s="1" t="s">
        <v>31</v>
      </c>
      <c r="E6829" s="1" t="s">
        <v>49</v>
      </c>
      <c r="F6829" s="1" t="s">
        <v>31</v>
      </c>
      <c r="G6829">
        <v>1</v>
      </c>
      <c r="H6829">
        <v>0</v>
      </c>
      <c r="I6829">
        <v>1</v>
      </c>
      <c r="J6829">
        <v>0</v>
      </c>
      <c r="K6829">
        <v>0</v>
      </c>
      <c r="L6829">
        <v>1</v>
      </c>
      <c r="M6829">
        <v>0</v>
      </c>
      <c r="N6829" s="1" t="s">
        <v>51</v>
      </c>
      <c r="O6829" s="1" t="s">
        <v>87</v>
      </c>
      <c r="P6829" s="1" t="s">
        <v>10688</v>
      </c>
      <c r="Q6829" s="1" t="s">
        <v>10689</v>
      </c>
      <c r="R6829" s="1" t="s">
        <v>10690</v>
      </c>
      <c r="S6829" s="1" t="str">
        <f t="shared" si="212"/>
        <v>37.413749276</v>
      </c>
      <c r="T6829" s="1" t="str">
        <f t="shared" si="213"/>
        <v>-0.933957415</v>
      </c>
      <c r="U6829" s="1" t="s">
        <v>56</v>
      </c>
    </row>
    <row r="6830" spans="1:21" x14ac:dyDescent="0.35">
      <c r="A6830" s="1" t="s">
        <v>19</v>
      </c>
      <c r="B6830">
        <v>2019</v>
      </c>
      <c r="C6830" s="1" t="s">
        <v>517</v>
      </c>
      <c r="D6830" s="1" t="s">
        <v>240</v>
      </c>
      <c r="E6830" s="1" t="s">
        <v>39</v>
      </c>
      <c r="F6830" s="1" t="s">
        <v>31</v>
      </c>
      <c r="G6830">
        <v>2</v>
      </c>
      <c r="H6830">
        <v>0</v>
      </c>
      <c r="I6830">
        <v>2</v>
      </c>
      <c r="J6830">
        <v>0</v>
      </c>
      <c r="K6830">
        <v>0</v>
      </c>
      <c r="L6830">
        <v>2</v>
      </c>
      <c r="M6830">
        <v>0</v>
      </c>
      <c r="N6830" s="1" t="s">
        <v>24</v>
      </c>
      <c r="O6830" s="1" t="s">
        <v>197</v>
      </c>
      <c r="P6830" s="1" t="s">
        <v>1419</v>
      </c>
      <c r="Q6830" s="1" t="s">
        <v>7714</v>
      </c>
      <c r="R6830" s="1" t="s">
        <v>8861</v>
      </c>
      <c r="S6830" s="1" t="str">
        <f t="shared" si="212"/>
        <v>27.02249</v>
      </c>
      <c r="T6830" s="1" t="str">
        <f t="shared" si="213"/>
        <v>14.44099</v>
      </c>
      <c r="U6830" s="1" t="s">
        <v>39</v>
      </c>
    </row>
    <row r="6831" spans="1:21" x14ac:dyDescent="0.35">
      <c r="A6831" s="1" t="s">
        <v>19</v>
      </c>
      <c r="B6831">
        <v>2019</v>
      </c>
      <c r="C6831" s="1" t="s">
        <v>517</v>
      </c>
      <c r="D6831" s="1" t="s">
        <v>240</v>
      </c>
      <c r="E6831" s="1" t="s">
        <v>39</v>
      </c>
      <c r="F6831" s="1" t="s">
        <v>31</v>
      </c>
      <c r="G6831">
        <v>1</v>
      </c>
      <c r="H6831">
        <v>0</v>
      </c>
      <c r="I6831">
        <v>1</v>
      </c>
      <c r="J6831">
        <v>0</v>
      </c>
      <c r="K6831">
        <v>1</v>
      </c>
      <c r="L6831">
        <v>0</v>
      </c>
      <c r="M6831">
        <v>0</v>
      </c>
      <c r="N6831" s="1" t="s">
        <v>82</v>
      </c>
      <c r="O6831" s="1" t="s">
        <v>197</v>
      </c>
      <c r="P6831" s="1" t="s">
        <v>8824</v>
      </c>
      <c r="Q6831" s="1" t="s">
        <v>7714</v>
      </c>
      <c r="R6831" s="1" t="s">
        <v>10691</v>
      </c>
      <c r="S6831" s="1" t="str">
        <f t="shared" si="212"/>
        <v>24.02565</v>
      </c>
      <c r="T6831" s="1" t="str">
        <f t="shared" si="213"/>
        <v>13.404221</v>
      </c>
      <c r="U6831" s="1" t="s">
        <v>39</v>
      </c>
    </row>
    <row r="6832" spans="1:21" x14ac:dyDescent="0.35">
      <c r="A6832" s="1" t="s">
        <v>19</v>
      </c>
      <c r="B6832">
        <v>2019</v>
      </c>
      <c r="C6832" s="1" t="s">
        <v>517</v>
      </c>
      <c r="D6832" s="1" t="s">
        <v>240</v>
      </c>
      <c r="E6832" s="1" t="s">
        <v>39</v>
      </c>
      <c r="F6832" s="1" t="s">
        <v>31</v>
      </c>
      <c r="G6832">
        <v>1</v>
      </c>
      <c r="H6832">
        <v>0</v>
      </c>
      <c r="I6832">
        <v>1</v>
      </c>
      <c r="J6832">
        <v>0</v>
      </c>
      <c r="K6832">
        <v>0</v>
      </c>
      <c r="L6832">
        <v>1</v>
      </c>
      <c r="M6832">
        <v>0</v>
      </c>
      <c r="N6832" s="1" t="s">
        <v>82</v>
      </c>
      <c r="O6832" s="1" t="s">
        <v>197</v>
      </c>
      <c r="P6832" s="1" t="s">
        <v>1419</v>
      </c>
      <c r="Q6832" s="1" t="s">
        <v>7714</v>
      </c>
      <c r="R6832" s="1" t="s">
        <v>8861</v>
      </c>
      <c r="S6832" s="1" t="str">
        <f t="shared" si="212"/>
        <v>27.02249</v>
      </c>
      <c r="T6832" s="1" t="str">
        <f t="shared" si="213"/>
        <v>14.44099</v>
      </c>
      <c r="U6832" s="1" t="s">
        <v>39</v>
      </c>
    </row>
    <row r="6833" spans="1:21" x14ac:dyDescent="0.35">
      <c r="A6833" s="1" t="s">
        <v>19</v>
      </c>
      <c r="B6833">
        <v>2019</v>
      </c>
      <c r="C6833" s="1" t="s">
        <v>517</v>
      </c>
      <c r="D6833" s="1" t="s">
        <v>64</v>
      </c>
      <c r="E6833" s="1" t="s">
        <v>49</v>
      </c>
      <c r="F6833" s="1" t="s">
        <v>262</v>
      </c>
      <c r="G6833">
        <v>1</v>
      </c>
      <c r="H6833">
        <v>0</v>
      </c>
      <c r="I6833">
        <v>1</v>
      </c>
      <c r="J6833">
        <v>40</v>
      </c>
      <c r="K6833">
        <v>0</v>
      </c>
      <c r="L6833">
        <v>1</v>
      </c>
      <c r="M6833">
        <v>1</v>
      </c>
      <c r="N6833" s="1" t="s">
        <v>51</v>
      </c>
      <c r="O6833" s="1" t="s">
        <v>52</v>
      </c>
      <c r="P6833" s="1" t="s">
        <v>10692</v>
      </c>
      <c r="Q6833" s="1" t="s">
        <v>805</v>
      </c>
      <c r="R6833" s="1" t="s">
        <v>10693</v>
      </c>
      <c r="S6833" s="1" t="str">
        <f t="shared" si="212"/>
        <v>39.479249275</v>
      </c>
      <c r="T6833" s="1" t="str">
        <f t="shared" si="213"/>
        <v>26.56620562</v>
      </c>
      <c r="U6833" s="1" t="s">
        <v>56</v>
      </c>
    </row>
    <row r="6834" spans="1:21" x14ac:dyDescent="0.35">
      <c r="A6834" s="1" t="s">
        <v>19</v>
      </c>
      <c r="B6834">
        <v>2019</v>
      </c>
      <c r="C6834" s="1" t="s">
        <v>517</v>
      </c>
      <c r="D6834" s="1" t="s">
        <v>31</v>
      </c>
      <c r="E6834" s="1" t="s">
        <v>39</v>
      </c>
      <c r="F6834" s="1" t="s">
        <v>31</v>
      </c>
      <c r="G6834">
        <v>4</v>
      </c>
      <c r="H6834">
        <v>1</v>
      </c>
      <c r="I6834">
        <v>5</v>
      </c>
      <c r="J6834">
        <v>29</v>
      </c>
      <c r="K6834">
        <v>0</v>
      </c>
      <c r="L6834">
        <v>0</v>
      </c>
      <c r="M6834">
        <v>0</v>
      </c>
      <c r="N6834" s="1" t="s">
        <v>24</v>
      </c>
      <c r="O6834" s="1" t="s">
        <v>305</v>
      </c>
      <c r="P6834" s="1" t="s">
        <v>10694</v>
      </c>
      <c r="Q6834" s="1" t="s">
        <v>10695</v>
      </c>
      <c r="R6834" s="1" t="s">
        <v>10696</v>
      </c>
      <c r="S6834" s="1" t="str">
        <f t="shared" si="212"/>
        <v>23.612954113</v>
      </c>
      <c r="T6834" s="1" t="str">
        <f t="shared" si="213"/>
        <v>-21.137810726</v>
      </c>
      <c r="U6834" s="1" t="s">
        <v>39</v>
      </c>
    </row>
    <row r="6835" spans="1:21" x14ac:dyDescent="0.35">
      <c r="A6835" s="1" t="s">
        <v>19</v>
      </c>
      <c r="B6835">
        <v>2019</v>
      </c>
      <c r="C6835" s="1" t="s">
        <v>517</v>
      </c>
      <c r="D6835" s="1" t="s">
        <v>30</v>
      </c>
      <c r="E6835" s="1" t="s">
        <v>22</v>
      </c>
      <c r="F6835" s="1" t="s">
        <v>31</v>
      </c>
      <c r="G6835">
        <v>1</v>
      </c>
      <c r="H6835">
        <v>0</v>
      </c>
      <c r="I6835">
        <v>1</v>
      </c>
      <c r="J6835">
        <v>0</v>
      </c>
      <c r="K6835">
        <v>0</v>
      </c>
      <c r="L6835">
        <v>1</v>
      </c>
      <c r="M6835">
        <v>0</v>
      </c>
      <c r="N6835" s="1" t="s">
        <v>24</v>
      </c>
      <c r="O6835" s="1" t="s">
        <v>25</v>
      </c>
      <c r="P6835" s="1" t="s">
        <v>26</v>
      </c>
      <c r="Q6835" s="1" t="s">
        <v>27</v>
      </c>
      <c r="R6835" s="1" t="s">
        <v>10697</v>
      </c>
      <c r="S6835" s="1" t="str">
        <f t="shared" si="212"/>
        <v>31.840278</v>
      </c>
      <c r="T6835" s="1" t="str">
        <f t="shared" si="213"/>
        <v>-112.066944</v>
      </c>
      <c r="U6835" s="1" t="s">
        <v>29</v>
      </c>
    </row>
    <row r="6836" spans="1:21" x14ac:dyDescent="0.35">
      <c r="A6836" s="1" t="s">
        <v>19</v>
      </c>
      <c r="B6836">
        <v>2019</v>
      </c>
      <c r="C6836" s="1" t="s">
        <v>517</v>
      </c>
      <c r="D6836" s="1" t="s">
        <v>39</v>
      </c>
      <c r="E6836" s="1" t="s">
        <v>49</v>
      </c>
      <c r="F6836" s="1" t="s">
        <v>31</v>
      </c>
      <c r="G6836">
        <v>2</v>
      </c>
      <c r="H6836">
        <v>0</v>
      </c>
      <c r="I6836">
        <v>2</v>
      </c>
      <c r="J6836">
        <v>0</v>
      </c>
      <c r="K6836">
        <v>0</v>
      </c>
      <c r="L6836">
        <v>2</v>
      </c>
      <c r="M6836">
        <v>0</v>
      </c>
      <c r="N6836" s="1" t="s">
        <v>42</v>
      </c>
      <c r="O6836" s="1" t="s">
        <v>96</v>
      </c>
      <c r="P6836" s="1" t="s">
        <v>10698</v>
      </c>
      <c r="Q6836" s="1" t="s">
        <v>10699</v>
      </c>
      <c r="R6836" s="1" t="s">
        <v>10700</v>
      </c>
      <c r="S6836" s="1" t="str">
        <f t="shared" si="212"/>
        <v>39.6917878</v>
      </c>
      <c r="T6836" s="1" t="str">
        <f t="shared" si="213"/>
        <v>9.5811681</v>
      </c>
      <c r="U6836" s="1" t="s">
        <v>56</v>
      </c>
    </row>
    <row r="6837" spans="1:21" x14ac:dyDescent="0.35">
      <c r="A6837" s="1" t="s">
        <v>19</v>
      </c>
      <c r="B6837">
        <v>2019</v>
      </c>
      <c r="C6837" s="1" t="s">
        <v>517</v>
      </c>
      <c r="D6837" s="1" t="s">
        <v>583</v>
      </c>
      <c r="E6837" s="1" t="s">
        <v>39</v>
      </c>
      <c r="F6837" s="1" t="s">
        <v>31</v>
      </c>
      <c r="G6837">
        <v>1</v>
      </c>
      <c r="H6837">
        <v>0</v>
      </c>
      <c r="I6837">
        <v>1</v>
      </c>
      <c r="J6837">
        <v>0</v>
      </c>
      <c r="K6837">
        <v>1</v>
      </c>
      <c r="L6837">
        <v>0</v>
      </c>
      <c r="M6837">
        <v>0</v>
      </c>
      <c r="N6837" s="1" t="s">
        <v>82</v>
      </c>
      <c r="O6837" s="1" t="s">
        <v>197</v>
      </c>
      <c r="P6837" s="1" t="s">
        <v>8594</v>
      </c>
      <c r="Q6837" s="1" t="s">
        <v>7714</v>
      </c>
      <c r="R6837" s="1" t="s">
        <v>10701</v>
      </c>
      <c r="S6837" s="1" t="str">
        <f t="shared" si="212"/>
        <v>25.679266</v>
      </c>
      <c r="T6837" s="1" t="str">
        <f t="shared" si="213"/>
        <v>21.075643</v>
      </c>
      <c r="U6837" s="1" t="s">
        <v>39</v>
      </c>
    </row>
    <row r="6838" spans="1:21" x14ac:dyDescent="0.35">
      <c r="A6838" s="1" t="s">
        <v>19</v>
      </c>
      <c r="B6838">
        <v>2019</v>
      </c>
      <c r="C6838" s="1" t="s">
        <v>517</v>
      </c>
      <c r="D6838" s="1" t="s">
        <v>30</v>
      </c>
      <c r="E6838" s="1" t="s">
        <v>21</v>
      </c>
      <c r="F6838" s="1" t="s">
        <v>31</v>
      </c>
      <c r="G6838">
        <v>1</v>
      </c>
      <c r="H6838">
        <v>0</v>
      </c>
      <c r="I6838">
        <v>1</v>
      </c>
      <c r="J6838">
        <v>0</v>
      </c>
      <c r="K6838">
        <v>0</v>
      </c>
      <c r="L6838">
        <v>1</v>
      </c>
      <c r="M6838">
        <v>0</v>
      </c>
      <c r="N6838" s="1" t="s">
        <v>51</v>
      </c>
      <c r="O6838" s="1" t="s">
        <v>25</v>
      </c>
      <c r="P6838" s="1" t="s">
        <v>10702</v>
      </c>
      <c r="Q6838" s="1" t="s">
        <v>873</v>
      </c>
      <c r="R6838" s="1" t="s">
        <v>10703</v>
      </c>
      <c r="S6838" s="1" t="str">
        <f t="shared" si="212"/>
        <v>25.8672921</v>
      </c>
      <c r="T6838" s="1" t="str">
        <f t="shared" si="213"/>
        <v>-97.4946834</v>
      </c>
      <c r="U6838" s="1" t="s">
        <v>21</v>
      </c>
    </row>
    <row r="6839" spans="1:21" x14ac:dyDescent="0.35">
      <c r="A6839" s="1" t="s">
        <v>19</v>
      </c>
      <c r="B6839">
        <v>2019</v>
      </c>
      <c r="C6839" s="1" t="s">
        <v>517</v>
      </c>
      <c r="D6839" s="1" t="s">
        <v>407</v>
      </c>
      <c r="E6839" s="1" t="s">
        <v>40</v>
      </c>
      <c r="F6839" s="1" t="s">
        <v>31</v>
      </c>
      <c r="G6839">
        <v>2</v>
      </c>
      <c r="H6839">
        <v>0</v>
      </c>
      <c r="I6839">
        <v>2</v>
      </c>
      <c r="J6839">
        <v>0</v>
      </c>
      <c r="K6839">
        <v>0</v>
      </c>
      <c r="L6839">
        <v>2</v>
      </c>
      <c r="M6839">
        <v>0</v>
      </c>
      <c r="N6839" s="1" t="s">
        <v>51</v>
      </c>
      <c r="O6839" s="1" t="s">
        <v>577</v>
      </c>
      <c r="P6839" s="1" t="s">
        <v>10704</v>
      </c>
      <c r="Q6839" s="1" t="s">
        <v>10705</v>
      </c>
      <c r="R6839" s="1" t="s">
        <v>10706</v>
      </c>
      <c r="S6839" s="1" t="str">
        <f t="shared" si="212"/>
        <v>45.430483867</v>
      </c>
      <c r="T6839" s="1" t="str">
        <f t="shared" si="213"/>
        <v>15.228263663</v>
      </c>
      <c r="U6839" s="1" t="s">
        <v>653</v>
      </c>
    </row>
    <row r="6840" spans="1:21" x14ac:dyDescent="0.35">
      <c r="A6840" s="1" t="s">
        <v>19</v>
      </c>
      <c r="B6840">
        <v>2019</v>
      </c>
      <c r="C6840" s="1" t="s">
        <v>517</v>
      </c>
      <c r="D6840" s="1" t="s">
        <v>583</v>
      </c>
      <c r="E6840" s="1" t="s">
        <v>94</v>
      </c>
      <c r="F6840" s="1" t="s">
        <v>31</v>
      </c>
      <c r="G6840">
        <v>6</v>
      </c>
      <c r="H6840">
        <v>0</v>
      </c>
      <c r="I6840">
        <v>6</v>
      </c>
      <c r="J6840">
        <v>6</v>
      </c>
      <c r="K6840">
        <v>1</v>
      </c>
      <c r="L6840">
        <v>5</v>
      </c>
      <c r="M6840">
        <v>0</v>
      </c>
      <c r="N6840" s="1" t="s">
        <v>35</v>
      </c>
      <c r="O6840" s="1" t="s">
        <v>43</v>
      </c>
      <c r="P6840" s="1" t="s">
        <v>8995</v>
      </c>
      <c r="Q6840" s="1" t="s">
        <v>2180</v>
      </c>
      <c r="R6840" s="1" t="s">
        <v>8996</v>
      </c>
      <c r="S6840" s="1" t="str">
        <f t="shared" si="212"/>
        <v>10.3938218</v>
      </c>
      <c r="T6840" s="1" t="str">
        <f t="shared" si="213"/>
        <v>47.7637565</v>
      </c>
      <c r="U6840" s="1" t="s">
        <v>94</v>
      </c>
    </row>
    <row r="6841" spans="1:21" x14ac:dyDescent="0.35">
      <c r="A6841" s="1" t="s">
        <v>19</v>
      </c>
      <c r="B6841">
        <v>2019</v>
      </c>
      <c r="C6841" s="1" t="s">
        <v>563</v>
      </c>
      <c r="D6841" s="1" t="s">
        <v>31</v>
      </c>
      <c r="E6841" s="1" t="s">
        <v>49</v>
      </c>
      <c r="F6841" s="1" t="s">
        <v>31</v>
      </c>
      <c r="G6841">
        <v>1</v>
      </c>
      <c r="H6841">
        <v>0</v>
      </c>
      <c r="I6841">
        <v>1</v>
      </c>
      <c r="J6841">
        <v>0</v>
      </c>
      <c r="K6841">
        <v>0</v>
      </c>
      <c r="L6841">
        <v>0</v>
      </c>
      <c r="M6841">
        <v>0</v>
      </c>
      <c r="N6841" s="1" t="s">
        <v>24</v>
      </c>
      <c r="O6841" s="1" t="s">
        <v>96</v>
      </c>
      <c r="P6841" s="1" t="s">
        <v>10707</v>
      </c>
      <c r="Q6841" s="1" t="s">
        <v>2761</v>
      </c>
      <c r="R6841" s="1" t="s">
        <v>10708</v>
      </c>
      <c r="S6841" s="1" t="str">
        <f t="shared" si="212"/>
        <v>32.173680842</v>
      </c>
      <c r="T6841" s="1" t="str">
        <f t="shared" si="213"/>
        <v>23.970284842</v>
      </c>
      <c r="U6841" s="1" t="s">
        <v>56</v>
      </c>
    </row>
    <row r="6842" spans="1:21" x14ac:dyDescent="0.35">
      <c r="A6842" s="1" t="s">
        <v>19</v>
      </c>
      <c r="B6842">
        <v>2019</v>
      </c>
      <c r="C6842" s="1" t="s">
        <v>563</v>
      </c>
      <c r="D6842" s="1" t="s">
        <v>240</v>
      </c>
      <c r="E6842" s="1" t="s">
        <v>250</v>
      </c>
      <c r="F6842" s="1" t="s">
        <v>31</v>
      </c>
      <c r="G6842">
        <v>1</v>
      </c>
      <c r="H6842">
        <v>0</v>
      </c>
      <c r="I6842">
        <v>1</v>
      </c>
      <c r="J6842">
        <v>0</v>
      </c>
      <c r="K6842">
        <v>0</v>
      </c>
      <c r="L6842">
        <v>1</v>
      </c>
      <c r="M6842">
        <v>0</v>
      </c>
      <c r="N6842" s="1" t="s">
        <v>24</v>
      </c>
      <c r="O6842" s="1" t="s">
        <v>43</v>
      </c>
      <c r="P6842" s="1" t="s">
        <v>4154</v>
      </c>
      <c r="Q6842" s="1" t="s">
        <v>7714</v>
      </c>
      <c r="R6842" s="1" t="s">
        <v>9508</v>
      </c>
      <c r="S6842" s="1" t="str">
        <f t="shared" si="212"/>
        <v>-7.995856</v>
      </c>
      <c r="T6842" s="1" t="str">
        <f t="shared" si="213"/>
        <v>12.617282</v>
      </c>
      <c r="U6842" s="1" t="s">
        <v>250</v>
      </c>
    </row>
    <row r="6843" spans="1:21" x14ac:dyDescent="0.35">
      <c r="A6843" s="1" t="s">
        <v>19</v>
      </c>
      <c r="B6843">
        <v>2019</v>
      </c>
      <c r="C6843" s="1" t="s">
        <v>563</v>
      </c>
      <c r="D6843" s="1" t="s">
        <v>31</v>
      </c>
      <c r="E6843" s="1" t="s">
        <v>80</v>
      </c>
      <c r="F6843" s="1" t="s">
        <v>31</v>
      </c>
      <c r="G6843">
        <v>1</v>
      </c>
      <c r="H6843">
        <v>0</v>
      </c>
      <c r="I6843">
        <v>1</v>
      </c>
      <c r="J6843">
        <v>0</v>
      </c>
      <c r="K6843">
        <v>0</v>
      </c>
      <c r="L6843">
        <v>1</v>
      </c>
      <c r="M6843">
        <v>0</v>
      </c>
      <c r="N6843" s="1" t="s">
        <v>24</v>
      </c>
      <c r="O6843" s="1" t="s">
        <v>43</v>
      </c>
      <c r="P6843" s="1" t="s">
        <v>10669</v>
      </c>
      <c r="Q6843" s="1" t="s">
        <v>7714</v>
      </c>
      <c r="R6843" s="1" t="s">
        <v>10709</v>
      </c>
      <c r="S6843" s="1" t="str">
        <f t="shared" si="212"/>
        <v>5.951877</v>
      </c>
      <c r="T6843" s="1" t="str">
        <f t="shared" si="213"/>
        <v>101.539717</v>
      </c>
      <c r="U6843" s="1" t="s">
        <v>80</v>
      </c>
    </row>
    <row r="6844" spans="1:21" x14ac:dyDescent="0.35">
      <c r="A6844" s="1" t="s">
        <v>19</v>
      </c>
      <c r="B6844">
        <v>2019</v>
      </c>
      <c r="C6844" s="1" t="s">
        <v>563</v>
      </c>
      <c r="D6844" s="1" t="s">
        <v>9237</v>
      </c>
      <c r="E6844" s="1" t="s">
        <v>64</v>
      </c>
      <c r="F6844" s="1" t="s">
        <v>31</v>
      </c>
      <c r="G6844">
        <v>4</v>
      </c>
      <c r="H6844">
        <v>0</v>
      </c>
      <c r="I6844">
        <v>4</v>
      </c>
      <c r="J6844">
        <v>0</v>
      </c>
      <c r="K6844">
        <v>2</v>
      </c>
      <c r="L6844">
        <v>2</v>
      </c>
      <c r="M6844">
        <v>2</v>
      </c>
      <c r="N6844" s="1" t="s">
        <v>24</v>
      </c>
      <c r="O6844" s="1" t="s">
        <v>43</v>
      </c>
      <c r="P6844" s="1" t="s">
        <v>9274</v>
      </c>
      <c r="Q6844" s="1" t="s">
        <v>7714</v>
      </c>
      <c r="R6844" s="1" t="s">
        <v>10710</v>
      </c>
      <c r="S6844" s="1" t="str">
        <f t="shared" si="212"/>
        <v>21.398945</v>
      </c>
      <c r="T6844" s="1" t="str">
        <f t="shared" si="213"/>
        <v>92.243976</v>
      </c>
      <c r="U6844" s="1" t="s">
        <v>64</v>
      </c>
    </row>
    <row r="6845" spans="1:21" x14ac:dyDescent="0.35">
      <c r="A6845" s="1" t="s">
        <v>19</v>
      </c>
      <c r="B6845">
        <v>2019</v>
      </c>
      <c r="C6845" s="1" t="s">
        <v>563</v>
      </c>
      <c r="D6845" s="1" t="s">
        <v>240</v>
      </c>
      <c r="E6845" s="1" t="s">
        <v>250</v>
      </c>
      <c r="F6845" s="1" t="s">
        <v>31</v>
      </c>
      <c r="G6845">
        <v>1</v>
      </c>
      <c r="H6845">
        <v>0</v>
      </c>
      <c r="I6845">
        <v>1</v>
      </c>
      <c r="J6845">
        <v>0</v>
      </c>
      <c r="K6845">
        <v>1</v>
      </c>
      <c r="L6845">
        <v>0</v>
      </c>
      <c r="M6845">
        <v>0</v>
      </c>
      <c r="N6845" s="1" t="s">
        <v>24</v>
      </c>
      <c r="O6845" s="1" t="s">
        <v>43</v>
      </c>
      <c r="P6845" s="1" t="s">
        <v>6050</v>
      </c>
      <c r="Q6845" s="1" t="s">
        <v>7714</v>
      </c>
      <c r="R6845" s="1" t="s">
        <v>9305</v>
      </c>
      <c r="S6845" s="1" t="str">
        <f t="shared" si="212"/>
        <v>1.515145</v>
      </c>
      <c r="T6845" s="1" t="str">
        <f t="shared" si="213"/>
        <v>12.479761</v>
      </c>
      <c r="U6845" s="1" t="s">
        <v>250</v>
      </c>
    </row>
    <row r="6846" spans="1:21" x14ac:dyDescent="0.35">
      <c r="A6846" s="1" t="s">
        <v>19</v>
      </c>
      <c r="B6846">
        <v>2019</v>
      </c>
      <c r="C6846" s="1" t="s">
        <v>563</v>
      </c>
      <c r="D6846" s="1" t="s">
        <v>240</v>
      </c>
      <c r="E6846" s="1" t="s">
        <v>250</v>
      </c>
      <c r="F6846" s="1" t="s">
        <v>31</v>
      </c>
      <c r="G6846">
        <v>4</v>
      </c>
      <c r="H6846">
        <v>0</v>
      </c>
      <c r="I6846">
        <v>4</v>
      </c>
      <c r="J6846">
        <v>0</v>
      </c>
      <c r="K6846">
        <v>0</v>
      </c>
      <c r="L6846">
        <v>2</v>
      </c>
      <c r="M6846">
        <v>1</v>
      </c>
      <c r="N6846" s="1" t="s">
        <v>24</v>
      </c>
      <c r="O6846" s="1" t="s">
        <v>197</v>
      </c>
      <c r="P6846" s="1" t="s">
        <v>10711</v>
      </c>
      <c r="Q6846" s="1" t="s">
        <v>7714</v>
      </c>
      <c r="R6846" s="1" t="s">
        <v>10712</v>
      </c>
      <c r="S6846" s="1" t="str">
        <f t="shared" si="212"/>
        <v>22.977872</v>
      </c>
      <c r="T6846" s="1" t="str">
        <f t="shared" si="213"/>
        <v>13.052659</v>
      </c>
      <c r="U6846" s="1" t="s">
        <v>250</v>
      </c>
    </row>
    <row r="6847" spans="1:21" x14ac:dyDescent="0.35">
      <c r="A6847" s="1" t="s">
        <v>19</v>
      </c>
      <c r="B6847">
        <v>2019</v>
      </c>
      <c r="C6847" s="1" t="s">
        <v>563</v>
      </c>
      <c r="D6847" s="1" t="s">
        <v>240</v>
      </c>
      <c r="E6847" s="1" t="s">
        <v>166</v>
      </c>
      <c r="F6847" s="1" t="s">
        <v>31</v>
      </c>
      <c r="G6847">
        <v>1</v>
      </c>
      <c r="H6847">
        <v>0</v>
      </c>
      <c r="I6847">
        <v>1</v>
      </c>
      <c r="J6847">
        <v>0</v>
      </c>
      <c r="K6847">
        <v>0</v>
      </c>
      <c r="L6847">
        <v>1</v>
      </c>
      <c r="M6847">
        <v>0</v>
      </c>
      <c r="N6847" s="1" t="s">
        <v>24</v>
      </c>
      <c r="O6847" s="1" t="s">
        <v>197</v>
      </c>
      <c r="P6847" s="1" t="s">
        <v>9519</v>
      </c>
      <c r="Q6847" s="1" t="s">
        <v>7714</v>
      </c>
      <c r="R6847" s="1" t="s">
        <v>10713</v>
      </c>
      <c r="S6847" s="1" t="str">
        <f t="shared" si="212"/>
        <v>17.92071</v>
      </c>
      <c r="T6847" s="1" t="str">
        <f t="shared" si="213"/>
        <v>19.09662</v>
      </c>
      <c r="U6847" s="1" t="s">
        <v>166</v>
      </c>
    </row>
    <row r="6848" spans="1:21" x14ac:dyDescent="0.35">
      <c r="A6848" s="1" t="s">
        <v>19</v>
      </c>
      <c r="B6848">
        <v>2019</v>
      </c>
      <c r="C6848" s="1" t="s">
        <v>563</v>
      </c>
      <c r="D6848" s="1" t="s">
        <v>31</v>
      </c>
      <c r="E6848" s="1" t="s">
        <v>80</v>
      </c>
      <c r="F6848" s="1" t="s">
        <v>31</v>
      </c>
      <c r="G6848">
        <v>1</v>
      </c>
      <c r="H6848">
        <v>0</v>
      </c>
      <c r="I6848">
        <v>1</v>
      </c>
      <c r="J6848">
        <v>0</v>
      </c>
      <c r="K6848">
        <v>1</v>
      </c>
      <c r="L6848">
        <v>0</v>
      </c>
      <c r="M6848">
        <v>1</v>
      </c>
      <c r="N6848" s="1" t="s">
        <v>82</v>
      </c>
      <c r="O6848" s="1" t="s">
        <v>43</v>
      </c>
      <c r="P6848" s="1" t="s">
        <v>9370</v>
      </c>
      <c r="Q6848" s="1" t="s">
        <v>7714</v>
      </c>
      <c r="R6848" s="1" t="s">
        <v>10714</v>
      </c>
      <c r="S6848" s="1" t="str">
        <f t="shared" si="212"/>
        <v>13.60225</v>
      </c>
      <c r="T6848" s="1" t="str">
        <f t="shared" si="213"/>
        <v>100.430338</v>
      </c>
      <c r="U6848" s="1" t="s">
        <v>80</v>
      </c>
    </row>
    <row r="6849" spans="1:21" x14ac:dyDescent="0.35">
      <c r="A6849" s="1" t="s">
        <v>19</v>
      </c>
      <c r="B6849">
        <v>2019</v>
      </c>
      <c r="C6849" s="1" t="s">
        <v>563</v>
      </c>
      <c r="D6849" s="1" t="s">
        <v>9237</v>
      </c>
      <c r="E6849" s="1" t="s">
        <v>80</v>
      </c>
      <c r="F6849" s="1" t="s">
        <v>31</v>
      </c>
      <c r="G6849">
        <v>5</v>
      </c>
      <c r="H6849">
        <v>0</v>
      </c>
      <c r="I6849">
        <v>5</v>
      </c>
      <c r="J6849">
        <v>0</v>
      </c>
      <c r="K6849">
        <v>2</v>
      </c>
      <c r="L6849">
        <v>2</v>
      </c>
      <c r="M6849">
        <v>2</v>
      </c>
      <c r="N6849" s="1" t="s">
        <v>24</v>
      </c>
      <c r="O6849" s="1" t="s">
        <v>43</v>
      </c>
      <c r="P6849" s="1" t="s">
        <v>10715</v>
      </c>
      <c r="Q6849" s="1" t="s">
        <v>7714</v>
      </c>
      <c r="R6849" s="1" t="s">
        <v>10716</v>
      </c>
      <c r="S6849" s="1" t="str">
        <f t="shared" si="212"/>
        <v>10.314093</v>
      </c>
      <c r="T6849" s="1" t="str">
        <f t="shared" si="213"/>
        <v>96.62641</v>
      </c>
      <c r="U6849" s="1" t="s">
        <v>56</v>
      </c>
    </row>
    <row r="6850" spans="1:21" x14ac:dyDescent="0.35">
      <c r="A6850" s="1" t="s">
        <v>19</v>
      </c>
      <c r="B6850">
        <v>2019</v>
      </c>
      <c r="C6850" s="1" t="s">
        <v>563</v>
      </c>
      <c r="D6850" s="1" t="s">
        <v>31</v>
      </c>
      <c r="E6850" s="1" t="s">
        <v>80</v>
      </c>
      <c r="F6850" s="1" t="s">
        <v>31</v>
      </c>
      <c r="G6850">
        <v>7</v>
      </c>
      <c r="H6850">
        <v>0</v>
      </c>
      <c r="I6850">
        <v>7</v>
      </c>
      <c r="J6850">
        <v>0</v>
      </c>
      <c r="K6850">
        <v>2</v>
      </c>
      <c r="L6850">
        <v>2</v>
      </c>
      <c r="M6850">
        <v>2</v>
      </c>
      <c r="N6850" s="1" t="s">
        <v>24</v>
      </c>
      <c r="O6850" s="1" t="s">
        <v>43</v>
      </c>
      <c r="P6850" s="1" t="s">
        <v>9370</v>
      </c>
      <c r="Q6850" s="1" t="s">
        <v>7714</v>
      </c>
      <c r="R6850" s="1" t="s">
        <v>10717</v>
      </c>
      <c r="S6850" s="1" t="str">
        <f t="shared" ref="S6850:S6913" si="214">LEFT(R6850, FIND(",", R6850) - 1)</f>
        <v>13.769236</v>
      </c>
      <c r="T6850" s="1" t="str">
        <f t="shared" ref="T6850:T6913" si="215">RIGHT(R6850, LEN(R6850) - FIND(",", R6850) - 1)</f>
        <v>100.764872</v>
      </c>
      <c r="U6850" s="1" t="s">
        <v>80</v>
      </c>
    </row>
    <row r="6851" spans="1:21" x14ac:dyDescent="0.35">
      <c r="A6851" s="1" t="s">
        <v>19</v>
      </c>
      <c r="B6851">
        <v>2019</v>
      </c>
      <c r="C6851" s="1" t="s">
        <v>563</v>
      </c>
      <c r="D6851" s="1" t="s">
        <v>31</v>
      </c>
      <c r="E6851" s="1" t="s">
        <v>40</v>
      </c>
      <c r="F6851" s="1" t="s">
        <v>31</v>
      </c>
      <c r="G6851">
        <v>1</v>
      </c>
      <c r="H6851">
        <v>0</v>
      </c>
      <c r="I6851">
        <v>1</v>
      </c>
      <c r="J6851">
        <v>0</v>
      </c>
      <c r="K6851">
        <v>0</v>
      </c>
      <c r="L6851">
        <v>1</v>
      </c>
      <c r="M6851">
        <v>0</v>
      </c>
      <c r="N6851" s="1" t="s">
        <v>66</v>
      </c>
      <c r="O6851" s="1" t="s">
        <v>43</v>
      </c>
      <c r="P6851" s="1" t="s">
        <v>10718</v>
      </c>
      <c r="Q6851" s="1" t="s">
        <v>1132</v>
      </c>
      <c r="R6851" s="1" t="s">
        <v>10719</v>
      </c>
      <c r="S6851" s="1" t="str">
        <f t="shared" si="214"/>
        <v>40.6919312</v>
      </c>
      <c r="T6851" s="1" t="str">
        <f t="shared" si="215"/>
        <v>22.9450888</v>
      </c>
      <c r="U6851" s="1" t="s">
        <v>653</v>
      </c>
    </row>
    <row r="6852" spans="1:21" x14ac:dyDescent="0.35">
      <c r="A6852" s="1" t="s">
        <v>19</v>
      </c>
      <c r="B6852">
        <v>2019</v>
      </c>
      <c r="C6852" s="1" t="s">
        <v>563</v>
      </c>
      <c r="D6852" s="1" t="s">
        <v>250</v>
      </c>
      <c r="E6852" s="1" t="s">
        <v>49</v>
      </c>
      <c r="F6852" s="1" t="s">
        <v>712</v>
      </c>
      <c r="G6852">
        <v>0</v>
      </c>
      <c r="H6852">
        <v>1</v>
      </c>
      <c r="I6852">
        <v>1</v>
      </c>
      <c r="J6852">
        <v>88</v>
      </c>
      <c r="K6852">
        <v>0</v>
      </c>
      <c r="L6852">
        <v>1</v>
      </c>
      <c r="M6852">
        <v>1</v>
      </c>
      <c r="N6852" s="1" t="s">
        <v>51</v>
      </c>
      <c r="O6852" s="1" t="s">
        <v>96</v>
      </c>
      <c r="P6852" s="1" t="s">
        <v>3844</v>
      </c>
      <c r="Q6852" s="1" t="s">
        <v>492</v>
      </c>
      <c r="R6852" s="1" t="s">
        <v>10720</v>
      </c>
      <c r="S6852" s="1" t="str">
        <f t="shared" si="214"/>
        <v>33.632759223</v>
      </c>
      <c r="T6852" s="1" t="str">
        <f t="shared" si="215"/>
        <v>13.449034125</v>
      </c>
      <c r="U6852" s="1" t="s">
        <v>56</v>
      </c>
    </row>
    <row r="6853" spans="1:21" x14ac:dyDescent="0.35">
      <c r="A6853" s="1" t="s">
        <v>19</v>
      </c>
      <c r="B6853">
        <v>2019</v>
      </c>
      <c r="C6853" s="1" t="s">
        <v>563</v>
      </c>
      <c r="D6853" s="1" t="s">
        <v>240</v>
      </c>
      <c r="E6853" s="1" t="s">
        <v>250</v>
      </c>
      <c r="F6853" s="1" t="s">
        <v>31</v>
      </c>
      <c r="G6853">
        <v>1</v>
      </c>
      <c r="H6853">
        <v>0</v>
      </c>
      <c r="I6853">
        <v>1</v>
      </c>
      <c r="J6853">
        <v>0</v>
      </c>
      <c r="K6853">
        <v>0</v>
      </c>
      <c r="L6853">
        <v>1</v>
      </c>
      <c r="M6853">
        <v>1</v>
      </c>
      <c r="N6853" s="1" t="s">
        <v>24</v>
      </c>
      <c r="O6853" s="1" t="s">
        <v>43</v>
      </c>
      <c r="P6853" s="1" t="s">
        <v>5735</v>
      </c>
      <c r="Q6853" s="1" t="s">
        <v>7714</v>
      </c>
      <c r="R6853" s="1" t="s">
        <v>10721</v>
      </c>
      <c r="S6853" s="1" t="str">
        <f t="shared" si="214"/>
        <v>-0.028013</v>
      </c>
      <c r="T6853" s="1" t="str">
        <f t="shared" si="215"/>
        <v>14.02788</v>
      </c>
      <c r="U6853" s="1" t="s">
        <v>250</v>
      </c>
    </row>
    <row r="6854" spans="1:21" x14ac:dyDescent="0.35">
      <c r="A6854" s="1" t="s">
        <v>19</v>
      </c>
      <c r="B6854">
        <v>2019</v>
      </c>
      <c r="C6854" s="1" t="s">
        <v>563</v>
      </c>
      <c r="D6854" s="1" t="s">
        <v>240</v>
      </c>
      <c r="E6854" s="1" t="s">
        <v>39</v>
      </c>
      <c r="F6854" s="1" t="s">
        <v>31</v>
      </c>
      <c r="G6854">
        <v>1</v>
      </c>
      <c r="H6854">
        <v>0</v>
      </c>
      <c r="I6854">
        <v>1</v>
      </c>
      <c r="J6854">
        <v>0</v>
      </c>
      <c r="K6854">
        <v>0</v>
      </c>
      <c r="L6854">
        <v>1</v>
      </c>
      <c r="M6854">
        <v>0</v>
      </c>
      <c r="N6854" s="1" t="s">
        <v>66</v>
      </c>
      <c r="O6854" s="1" t="s">
        <v>197</v>
      </c>
      <c r="P6854" s="1" t="s">
        <v>6835</v>
      </c>
      <c r="Q6854" s="1" t="s">
        <v>7714</v>
      </c>
      <c r="R6854" s="1" t="s">
        <v>10587</v>
      </c>
      <c r="S6854" s="1" t="str">
        <f t="shared" si="214"/>
        <v>32.42189</v>
      </c>
      <c r="T6854" s="1" t="str">
        <f t="shared" si="215"/>
        <v>75.99627</v>
      </c>
      <c r="U6854" s="1" t="s">
        <v>39</v>
      </c>
    </row>
    <row r="6855" spans="1:21" x14ac:dyDescent="0.35">
      <c r="A6855" s="1" t="s">
        <v>19</v>
      </c>
      <c r="B6855">
        <v>2019</v>
      </c>
      <c r="C6855" s="1" t="s">
        <v>563</v>
      </c>
      <c r="D6855" s="1" t="s">
        <v>240</v>
      </c>
      <c r="E6855" s="1" t="s">
        <v>39</v>
      </c>
      <c r="F6855" s="1" t="s">
        <v>31</v>
      </c>
      <c r="G6855">
        <v>2</v>
      </c>
      <c r="H6855">
        <v>0</v>
      </c>
      <c r="I6855">
        <v>2</v>
      </c>
      <c r="J6855">
        <v>0</v>
      </c>
      <c r="K6855">
        <v>0</v>
      </c>
      <c r="L6855">
        <v>2</v>
      </c>
      <c r="M6855">
        <v>1</v>
      </c>
      <c r="N6855" s="1" t="s">
        <v>24</v>
      </c>
      <c r="O6855" s="1" t="s">
        <v>197</v>
      </c>
      <c r="P6855" s="1" t="s">
        <v>2483</v>
      </c>
      <c r="Q6855" s="1" t="s">
        <v>7714</v>
      </c>
      <c r="R6855" s="1" t="s">
        <v>9043</v>
      </c>
      <c r="S6855" s="1" t="str">
        <f t="shared" si="214"/>
        <v>31.76402</v>
      </c>
      <c r="T6855" s="1" t="str">
        <f t="shared" si="215"/>
        <v>14.03511</v>
      </c>
      <c r="U6855" s="1" t="s">
        <v>39</v>
      </c>
    </row>
    <row r="6856" spans="1:21" x14ac:dyDescent="0.35">
      <c r="A6856" s="1" t="s">
        <v>19</v>
      </c>
      <c r="B6856">
        <v>2019</v>
      </c>
      <c r="C6856" s="1" t="s">
        <v>563</v>
      </c>
      <c r="D6856" s="1" t="s">
        <v>240</v>
      </c>
      <c r="E6856" s="1" t="s">
        <v>250</v>
      </c>
      <c r="F6856" s="1" t="s">
        <v>31</v>
      </c>
      <c r="G6856">
        <v>1</v>
      </c>
      <c r="H6856">
        <v>0</v>
      </c>
      <c r="I6856">
        <v>1</v>
      </c>
      <c r="J6856">
        <v>0</v>
      </c>
      <c r="K6856">
        <v>1</v>
      </c>
      <c r="L6856">
        <v>0</v>
      </c>
      <c r="M6856">
        <v>0</v>
      </c>
      <c r="N6856" s="1" t="s">
        <v>82</v>
      </c>
      <c r="O6856" s="1" t="s">
        <v>43</v>
      </c>
      <c r="P6856" s="1" t="s">
        <v>10722</v>
      </c>
      <c r="Q6856" s="1" t="s">
        <v>7714</v>
      </c>
      <c r="R6856" s="1" t="s">
        <v>10723</v>
      </c>
      <c r="S6856" s="1" t="str">
        <f t="shared" si="214"/>
        <v>-1.140143</v>
      </c>
      <c r="T6856" s="1" t="str">
        <f t="shared" si="215"/>
        <v>11.164518</v>
      </c>
      <c r="U6856" s="1" t="s">
        <v>250</v>
      </c>
    </row>
    <row r="6857" spans="1:21" x14ac:dyDescent="0.35">
      <c r="A6857" s="1" t="s">
        <v>19</v>
      </c>
      <c r="B6857">
        <v>2019</v>
      </c>
      <c r="C6857" s="1" t="s">
        <v>563</v>
      </c>
      <c r="D6857" s="1" t="s">
        <v>30</v>
      </c>
      <c r="E6857" s="1" t="s">
        <v>21</v>
      </c>
      <c r="F6857" s="1" t="s">
        <v>31</v>
      </c>
      <c r="G6857">
        <v>1</v>
      </c>
      <c r="H6857">
        <v>0</v>
      </c>
      <c r="I6857">
        <v>1</v>
      </c>
      <c r="J6857">
        <v>0</v>
      </c>
      <c r="K6857">
        <v>0</v>
      </c>
      <c r="L6857">
        <v>1</v>
      </c>
      <c r="M6857">
        <v>0</v>
      </c>
      <c r="N6857" s="1" t="s">
        <v>51</v>
      </c>
      <c r="O6857" s="1" t="s">
        <v>25</v>
      </c>
      <c r="P6857" s="1" t="s">
        <v>10724</v>
      </c>
      <c r="Q6857" s="1" t="s">
        <v>10725</v>
      </c>
      <c r="R6857" s="1" t="s">
        <v>10726</v>
      </c>
      <c r="S6857" s="1" t="str">
        <f t="shared" si="214"/>
        <v>26.408847191</v>
      </c>
      <c r="T6857" s="1" t="str">
        <f t="shared" si="215"/>
        <v>-99.027867665</v>
      </c>
      <c r="U6857" s="1" t="s">
        <v>21</v>
      </c>
    </row>
    <row r="6858" spans="1:21" x14ac:dyDescent="0.35">
      <c r="A6858" s="1" t="s">
        <v>19</v>
      </c>
      <c r="B6858">
        <v>2019</v>
      </c>
      <c r="C6858" s="1" t="s">
        <v>563</v>
      </c>
      <c r="D6858" s="1" t="s">
        <v>240</v>
      </c>
      <c r="E6858" s="1" t="s">
        <v>166</v>
      </c>
      <c r="F6858" s="1" t="s">
        <v>31</v>
      </c>
      <c r="G6858">
        <v>2</v>
      </c>
      <c r="H6858">
        <v>0</v>
      </c>
      <c r="I6858">
        <v>2</v>
      </c>
      <c r="J6858">
        <v>0</v>
      </c>
      <c r="K6858">
        <v>0</v>
      </c>
      <c r="L6858">
        <v>2</v>
      </c>
      <c r="M6858">
        <v>0</v>
      </c>
      <c r="N6858" s="1" t="s">
        <v>66</v>
      </c>
      <c r="O6858" s="1" t="s">
        <v>197</v>
      </c>
      <c r="P6858" s="1" t="s">
        <v>9519</v>
      </c>
      <c r="Q6858" s="1" t="s">
        <v>7714</v>
      </c>
      <c r="R6858" s="1" t="s">
        <v>10713</v>
      </c>
      <c r="S6858" s="1" t="str">
        <f t="shared" si="214"/>
        <v>17.92071</v>
      </c>
      <c r="T6858" s="1" t="str">
        <f t="shared" si="215"/>
        <v>19.09662</v>
      </c>
      <c r="U6858" s="1" t="s">
        <v>166</v>
      </c>
    </row>
    <row r="6859" spans="1:21" x14ac:dyDescent="0.35">
      <c r="A6859" s="1" t="s">
        <v>19</v>
      </c>
      <c r="B6859">
        <v>2019</v>
      </c>
      <c r="C6859" s="1" t="s">
        <v>563</v>
      </c>
      <c r="D6859" s="1" t="s">
        <v>240</v>
      </c>
      <c r="E6859" s="1" t="s">
        <v>250</v>
      </c>
      <c r="F6859" s="1" t="s">
        <v>31</v>
      </c>
      <c r="G6859">
        <v>2</v>
      </c>
      <c r="H6859">
        <v>0</v>
      </c>
      <c r="I6859">
        <v>2</v>
      </c>
      <c r="J6859">
        <v>0</v>
      </c>
      <c r="K6859">
        <v>0</v>
      </c>
      <c r="L6859">
        <v>2</v>
      </c>
      <c r="M6859">
        <v>0</v>
      </c>
      <c r="N6859" s="1" t="s">
        <v>35</v>
      </c>
      <c r="O6859" s="1" t="s">
        <v>43</v>
      </c>
      <c r="P6859" s="1" t="s">
        <v>6472</v>
      </c>
      <c r="Q6859" s="1" t="s">
        <v>7714</v>
      </c>
      <c r="R6859" s="1" t="s">
        <v>9494</v>
      </c>
      <c r="S6859" s="1" t="str">
        <f t="shared" si="214"/>
        <v>-11.444687</v>
      </c>
      <c r="T6859" s="1" t="str">
        <f t="shared" si="215"/>
        <v>14.435103</v>
      </c>
      <c r="U6859" s="1" t="s">
        <v>250</v>
      </c>
    </row>
    <row r="6860" spans="1:21" x14ac:dyDescent="0.35">
      <c r="A6860" s="1" t="s">
        <v>19</v>
      </c>
      <c r="B6860">
        <v>2019</v>
      </c>
      <c r="C6860" s="1" t="s">
        <v>563</v>
      </c>
      <c r="D6860" s="1" t="s">
        <v>21</v>
      </c>
      <c r="E6860" s="1" t="s">
        <v>21</v>
      </c>
      <c r="F6860" s="1" t="s">
        <v>34</v>
      </c>
      <c r="G6860">
        <v>1</v>
      </c>
      <c r="H6860">
        <v>0</v>
      </c>
      <c r="I6860">
        <v>1</v>
      </c>
      <c r="J6860">
        <v>0</v>
      </c>
      <c r="K6860">
        <v>0</v>
      </c>
      <c r="L6860">
        <v>1</v>
      </c>
      <c r="M6860">
        <v>0</v>
      </c>
      <c r="N6860" s="1" t="s">
        <v>66</v>
      </c>
      <c r="O6860" s="1" t="s">
        <v>43</v>
      </c>
      <c r="P6860" s="1" t="s">
        <v>10727</v>
      </c>
      <c r="Q6860" s="1" t="s">
        <v>6863</v>
      </c>
      <c r="R6860" s="1" t="s">
        <v>10728</v>
      </c>
      <c r="S6860" s="1" t="str">
        <f t="shared" si="214"/>
        <v>28.4130919</v>
      </c>
      <c r="T6860" s="1" t="str">
        <f t="shared" si="215"/>
        <v>-100.7672561</v>
      </c>
      <c r="U6860" s="1" t="s">
        <v>21</v>
      </c>
    </row>
    <row r="6861" spans="1:21" x14ac:dyDescent="0.35">
      <c r="A6861" s="1" t="s">
        <v>19</v>
      </c>
      <c r="B6861">
        <v>2019</v>
      </c>
      <c r="C6861" s="1" t="s">
        <v>563</v>
      </c>
      <c r="D6861" s="1" t="s">
        <v>94</v>
      </c>
      <c r="E6861" s="1" t="s">
        <v>161</v>
      </c>
      <c r="F6861" s="1" t="s">
        <v>115</v>
      </c>
      <c r="G6861">
        <v>1</v>
      </c>
      <c r="H6861">
        <v>0</v>
      </c>
      <c r="I6861">
        <v>1</v>
      </c>
      <c r="J6861">
        <v>200</v>
      </c>
      <c r="K6861">
        <v>1</v>
      </c>
      <c r="L6861">
        <v>0</v>
      </c>
      <c r="M6861">
        <v>0</v>
      </c>
      <c r="N6861" s="1" t="s">
        <v>51</v>
      </c>
      <c r="O6861" s="1" t="s">
        <v>116</v>
      </c>
      <c r="P6861" s="1" t="s">
        <v>10729</v>
      </c>
      <c r="Q6861" s="1" t="s">
        <v>640</v>
      </c>
      <c r="R6861" s="1" t="s">
        <v>10730</v>
      </c>
      <c r="S6861" s="1" t="str">
        <f t="shared" si="214"/>
        <v>13.778197063</v>
      </c>
      <c r="T6861" s="1" t="str">
        <f t="shared" si="215"/>
        <v>48.813018859</v>
      </c>
      <c r="U6861" s="1" t="s">
        <v>56</v>
      </c>
    </row>
    <row r="6862" spans="1:21" x14ac:dyDescent="0.35">
      <c r="A6862" s="1" t="s">
        <v>19</v>
      </c>
      <c r="B6862">
        <v>2019</v>
      </c>
      <c r="C6862" s="1" t="s">
        <v>563</v>
      </c>
      <c r="D6862" s="1" t="s">
        <v>39</v>
      </c>
      <c r="E6862" s="1" t="s">
        <v>39</v>
      </c>
      <c r="F6862" s="1" t="s">
        <v>1192</v>
      </c>
      <c r="G6862">
        <v>9</v>
      </c>
      <c r="H6862">
        <v>2</v>
      </c>
      <c r="I6862">
        <v>11</v>
      </c>
      <c r="J6862">
        <v>4</v>
      </c>
      <c r="K6862">
        <v>0</v>
      </c>
      <c r="L6862">
        <v>11</v>
      </c>
      <c r="M6862">
        <v>0</v>
      </c>
      <c r="N6862" s="1" t="s">
        <v>51</v>
      </c>
      <c r="O6862" s="1" t="s">
        <v>305</v>
      </c>
      <c r="P6862" s="1" t="s">
        <v>10731</v>
      </c>
      <c r="Q6862" s="1" t="s">
        <v>10732</v>
      </c>
      <c r="R6862" s="1" t="s">
        <v>10733</v>
      </c>
      <c r="S6862" s="1" t="str">
        <f t="shared" si="214"/>
        <v>28.990325234</v>
      </c>
      <c r="T6862" s="1" t="str">
        <f t="shared" si="215"/>
        <v>-13.417730357</v>
      </c>
      <c r="U6862" s="1" t="s">
        <v>39</v>
      </c>
    </row>
    <row r="6863" spans="1:21" x14ac:dyDescent="0.35">
      <c r="A6863" s="1" t="s">
        <v>19</v>
      </c>
      <c r="B6863">
        <v>2019</v>
      </c>
      <c r="C6863" s="1" t="s">
        <v>563</v>
      </c>
      <c r="D6863" s="1" t="s">
        <v>31</v>
      </c>
      <c r="E6863" s="1" t="s">
        <v>80</v>
      </c>
      <c r="F6863" s="1" t="s">
        <v>31</v>
      </c>
      <c r="G6863">
        <v>2</v>
      </c>
      <c r="H6863">
        <v>0</v>
      </c>
      <c r="I6863">
        <v>2</v>
      </c>
      <c r="J6863">
        <v>0</v>
      </c>
      <c r="K6863">
        <v>0</v>
      </c>
      <c r="L6863">
        <v>2</v>
      </c>
      <c r="M6863">
        <v>0</v>
      </c>
      <c r="N6863" s="1" t="s">
        <v>24</v>
      </c>
      <c r="O6863" s="1" t="s">
        <v>43</v>
      </c>
      <c r="P6863" s="1" t="s">
        <v>10734</v>
      </c>
      <c r="Q6863" s="1" t="s">
        <v>7714</v>
      </c>
      <c r="R6863" s="1" t="s">
        <v>10735</v>
      </c>
      <c r="S6863" s="1" t="str">
        <f t="shared" si="214"/>
        <v>19.963732</v>
      </c>
      <c r="T6863" s="1" t="str">
        <f t="shared" si="215"/>
        <v>100.608055</v>
      </c>
      <c r="U6863" s="1" t="s">
        <v>80</v>
      </c>
    </row>
    <row r="6864" spans="1:21" x14ac:dyDescent="0.35">
      <c r="A6864" s="1" t="s">
        <v>19</v>
      </c>
      <c r="B6864">
        <v>2019</v>
      </c>
      <c r="C6864" s="1" t="s">
        <v>563</v>
      </c>
      <c r="D6864" s="1" t="s">
        <v>31</v>
      </c>
      <c r="E6864" s="1" t="s">
        <v>80</v>
      </c>
      <c r="F6864" s="1" t="s">
        <v>31</v>
      </c>
      <c r="G6864">
        <v>1</v>
      </c>
      <c r="H6864">
        <v>0</v>
      </c>
      <c r="I6864">
        <v>1</v>
      </c>
      <c r="J6864">
        <v>0</v>
      </c>
      <c r="K6864">
        <v>0</v>
      </c>
      <c r="L6864">
        <v>1</v>
      </c>
      <c r="M6864">
        <v>1</v>
      </c>
      <c r="N6864" s="1" t="s">
        <v>24</v>
      </c>
      <c r="O6864" s="1" t="s">
        <v>43</v>
      </c>
      <c r="P6864" s="1" t="s">
        <v>10736</v>
      </c>
      <c r="Q6864" s="1" t="s">
        <v>7714</v>
      </c>
      <c r="R6864" s="1" t="s">
        <v>10737</v>
      </c>
      <c r="S6864" s="1" t="str">
        <f t="shared" si="214"/>
        <v>15.084654</v>
      </c>
      <c r="T6864" s="1" t="str">
        <f t="shared" si="215"/>
        <v>107.831617</v>
      </c>
      <c r="U6864" s="1" t="s">
        <v>80</v>
      </c>
    </row>
    <row r="6865" spans="1:21" x14ac:dyDescent="0.35">
      <c r="A6865" s="1" t="s">
        <v>19</v>
      </c>
      <c r="B6865">
        <v>2019</v>
      </c>
      <c r="C6865" s="1" t="s">
        <v>563</v>
      </c>
      <c r="D6865" s="1" t="s">
        <v>240</v>
      </c>
      <c r="E6865" s="1" t="s">
        <v>250</v>
      </c>
      <c r="F6865" s="1" t="s">
        <v>31</v>
      </c>
      <c r="G6865">
        <v>1</v>
      </c>
      <c r="H6865">
        <v>0</v>
      </c>
      <c r="I6865">
        <v>1</v>
      </c>
      <c r="J6865">
        <v>0</v>
      </c>
      <c r="K6865">
        <v>1</v>
      </c>
      <c r="L6865">
        <v>0</v>
      </c>
      <c r="M6865">
        <v>0</v>
      </c>
      <c r="N6865" s="1" t="s">
        <v>24</v>
      </c>
      <c r="O6865" s="1" t="s">
        <v>43</v>
      </c>
      <c r="P6865" s="1" t="s">
        <v>9190</v>
      </c>
      <c r="Q6865" s="1" t="s">
        <v>7714</v>
      </c>
      <c r="R6865" s="1" t="s">
        <v>9299</v>
      </c>
      <c r="S6865" s="1" t="str">
        <f t="shared" si="214"/>
        <v>-4.024984</v>
      </c>
      <c r="T6865" s="1" t="str">
        <f t="shared" si="215"/>
        <v>5.34845</v>
      </c>
      <c r="U6865" s="1" t="s">
        <v>250</v>
      </c>
    </row>
    <row r="6866" spans="1:21" x14ac:dyDescent="0.35">
      <c r="A6866" s="1" t="s">
        <v>19</v>
      </c>
      <c r="B6866">
        <v>2019</v>
      </c>
      <c r="C6866" s="1" t="s">
        <v>563</v>
      </c>
      <c r="D6866" s="1" t="s">
        <v>240</v>
      </c>
      <c r="E6866" s="1" t="s">
        <v>39</v>
      </c>
      <c r="F6866" s="1" t="s">
        <v>31</v>
      </c>
      <c r="G6866">
        <v>2</v>
      </c>
      <c r="H6866">
        <v>0</v>
      </c>
      <c r="I6866">
        <v>2</v>
      </c>
      <c r="J6866">
        <v>0</v>
      </c>
      <c r="K6866">
        <v>1</v>
      </c>
      <c r="L6866">
        <v>1</v>
      </c>
      <c r="M6866">
        <v>0</v>
      </c>
      <c r="N6866" s="1" t="s">
        <v>24</v>
      </c>
      <c r="O6866" s="1" t="s">
        <v>197</v>
      </c>
      <c r="P6866" s="1" t="s">
        <v>5688</v>
      </c>
      <c r="Q6866" s="1" t="s">
        <v>7714</v>
      </c>
      <c r="R6866" s="1" t="s">
        <v>9954</v>
      </c>
      <c r="S6866" s="1" t="str">
        <f t="shared" si="214"/>
        <v>22.78796</v>
      </c>
      <c r="T6866" s="1" t="str">
        <f t="shared" si="215"/>
        <v>5.52718</v>
      </c>
      <c r="U6866" s="1" t="s">
        <v>39</v>
      </c>
    </row>
    <row r="6867" spans="1:21" x14ac:dyDescent="0.35">
      <c r="A6867" s="1" t="s">
        <v>19</v>
      </c>
      <c r="B6867">
        <v>2019</v>
      </c>
      <c r="C6867" s="1" t="s">
        <v>563</v>
      </c>
      <c r="D6867" s="1" t="s">
        <v>240</v>
      </c>
      <c r="E6867" s="1" t="s">
        <v>39</v>
      </c>
      <c r="F6867" s="1" t="s">
        <v>31</v>
      </c>
      <c r="G6867">
        <v>2</v>
      </c>
      <c r="H6867">
        <v>0</v>
      </c>
      <c r="I6867">
        <v>2</v>
      </c>
      <c r="J6867">
        <v>0</v>
      </c>
      <c r="K6867">
        <v>1</v>
      </c>
      <c r="L6867">
        <v>1</v>
      </c>
      <c r="M6867">
        <v>0</v>
      </c>
      <c r="N6867" s="1" t="s">
        <v>24</v>
      </c>
      <c r="O6867" s="1" t="s">
        <v>197</v>
      </c>
      <c r="P6867" s="1" t="s">
        <v>5688</v>
      </c>
      <c r="Q6867" s="1" t="s">
        <v>7714</v>
      </c>
      <c r="R6867" s="1" t="s">
        <v>9954</v>
      </c>
      <c r="S6867" s="1" t="str">
        <f t="shared" si="214"/>
        <v>22.78796</v>
      </c>
      <c r="T6867" s="1" t="str">
        <f t="shared" si="215"/>
        <v>5.52718</v>
      </c>
      <c r="U6867" s="1" t="s">
        <v>39</v>
      </c>
    </row>
    <row r="6868" spans="1:21" x14ac:dyDescent="0.35">
      <c r="A6868" s="1" t="s">
        <v>19</v>
      </c>
      <c r="B6868">
        <v>2019</v>
      </c>
      <c r="C6868" s="1" t="s">
        <v>563</v>
      </c>
      <c r="D6868" s="1" t="s">
        <v>240</v>
      </c>
      <c r="E6868" s="1" t="s">
        <v>39</v>
      </c>
      <c r="F6868" s="1" t="s">
        <v>31</v>
      </c>
      <c r="G6868">
        <v>3</v>
      </c>
      <c r="H6868">
        <v>0</v>
      </c>
      <c r="I6868">
        <v>3</v>
      </c>
      <c r="J6868">
        <v>0</v>
      </c>
      <c r="K6868">
        <v>1</v>
      </c>
      <c r="L6868">
        <v>2</v>
      </c>
      <c r="M6868">
        <v>1</v>
      </c>
      <c r="N6868" s="1" t="s">
        <v>24</v>
      </c>
      <c r="O6868" s="1" t="s">
        <v>197</v>
      </c>
      <c r="P6868" s="1" t="s">
        <v>6835</v>
      </c>
      <c r="Q6868" s="1" t="s">
        <v>7714</v>
      </c>
      <c r="R6868" s="1" t="s">
        <v>10587</v>
      </c>
      <c r="S6868" s="1" t="str">
        <f t="shared" si="214"/>
        <v>32.42189</v>
      </c>
      <c r="T6868" s="1" t="str">
        <f t="shared" si="215"/>
        <v>75.99627</v>
      </c>
      <c r="U6868" s="1" t="s">
        <v>39</v>
      </c>
    </row>
    <row r="6869" spans="1:21" x14ac:dyDescent="0.35">
      <c r="A6869" s="1" t="s">
        <v>19</v>
      </c>
      <c r="B6869">
        <v>2019</v>
      </c>
      <c r="C6869" s="1" t="s">
        <v>563</v>
      </c>
      <c r="D6869" s="1" t="s">
        <v>240</v>
      </c>
      <c r="E6869" s="1" t="s">
        <v>39</v>
      </c>
      <c r="F6869" s="1" t="s">
        <v>31</v>
      </c>
      <c r="G6869">
        <v>3</v>
      </c>
      <c r="H6869">
        <v>0</v>
      </c>
      <c r="I6869">
        <v>3</v>
      </c>
      <c r="J6869">
        <v>0</v>
      </c>
      <c r="K6869">
        <v>2</v>
      </c>
      <c r="L6869">
        <v>1</v>
      </c>
      <c r="M6869">
        <v>1</v>
      </c>
      <c r="N6869" s="1" t="s">
        <v>24</v>
      </c>
      <c r="O6869" s="1" t="s">
        <v>197</v>
      </c>
      <c r="P6869" s="1" t="s">
        <v>6835</v>
      </c>
      <c r="Q6869" s="1" t="s">
        <v>7714</v>
      </c>
      <c r="R6869" s="1" t="s">
        <v>10587</v>
      </c>
      <c r="S6869" s="1" t="str">
        <f t="shared" si="214"/>
        <v>32.42189</v>
      </c>
      <c r="T6869" s="1" t="str">
        <f t="shared" si="215"/>
        <v>75.99627</v>
      </c>
      <c r="U6869" s="1" t="s">
        <v>39</v>
      </c>
    </row>
    <row r="6870" spans="1:21" x14ac:dyDescent="0.35">
      <c r="A6870" s="1" t="s">
        <v>19</v>
      </c>
      <c r="B6870">
        <v>2019</v>
      </c>
      <c r="C6870" s="1" t="s">
        <v>563</v>
      </c>
      <c r="D6870" s="1" t="s">
        <v>240</v>
      </c>
      <c r="E6870" s="1" t="s">
        <v>39</v>
      </c>
      <c r="F6870" s="1" t="s">
        <v>31</v>
      </c>
      <c r="G6870">
        <v>3</v>
      </c>
      <c r="H6870">
        <v>0</v>
      </c>
      <c r="I6870">
        <v>3</v>
      </c>
      <c r="J6870">
        <v>0</v>
      </c>
      <c r="K6870">
        <v>2</v>
      </c>
      <c r="L6870">
        <v>1</v>
      </c>
      <c r="M6870">
        <v>1</v>
      </c>
      <c r="N6870" s="1" t="s">
        <v>24</v>
      </c>
      <c r="O6870" s="1" t="s">
        <v>197</v>
      </c>
      <c r="P6870" s="1" t="s">
        <v>6835</v>
      </c>
      <c r="Q6870" s="1" t="s">
        <v>7714</v>
      </c>
      <c r="R6870" s="1" t="s">
        <v>10587</v>
      </c>
      <c r="S6870" s="1" t="str">
        <f t="shared" si="214"/>
        <v>32.42189</v>
      </c>
      <c r="T6870" s="1" t="str">
        <f t="shared" si="215"/>
        <v>75.99627</v>
      </c>
      <c r="U6870" s="1" t="s">
        <v>39</v>
      </c>
    </row>
    <row r="6871" spans="1:21" x14ac:dyDescent="0.35">
      <c r="A6871" s="1" t="s">
        <v>19</v>
      </c>
      <c r="B6871">
        <v>2019</v>
      </c>
      <c r="C6871" s="1" t="s">
        <v>563</v>
      </c>
      <c r="D6871" s="1" t="s">
        <v>240</v>
      </c>
      <c r="E6871" s="1" t="s">
        <v>39</v>
      </c>
      <c r="F6871" s="1" t="s">
        <v>31</v>
      </c>
      <c r="G6871">
        <v>3</v>
      </c>
      <c r="H6871">
        <v>0</v>
      </c>
      <c r="I6871">
        <v>3</v>
      </c>
      <c r="J6871">
        <v>0</v>
      </c>
      <c r="K6871">
        <v>1</v>
      </c>
      <c r="L6871">
        <v>2</v>
      </c>
      <c r="M6871">
        <v>2</v>
      </c>
      <c r="N6871" s="1" t="s">
        <v>24</v>
      </c>
      <c r="O6871" s="1" t="s">
        <v>197</v>
      </c>
      <c r="P6871" s="1" t="s">
        <v>5688</v>
      </c>
      <c r="Q6871" s="1" t="s">
        <v>7714</v>
      </c>
      <c r="R6871" s="1" t="s">
        <v>9954</v>
      </c>
      <c r="S6871" s="1" t="str">
        <f t="shared" si="214"/>
        <v>22.78796</v>
      </c>
      <c r="T6871" s="1" t="str">
        <f t="shared" si="215"/>
        <v>5.52718</v>
      </c>
      <c r="U6871" s="1" t="s">
        <v>39</v>
      </c>
    </row>
    <row r="6872" spans="1:21" x14ac:dyDescent="0.35">
      <c r="A6872" s="1" t="s">
        <v>19</v>
      </c>
      <c r="B6872">
        <v>2019</v>
      </c>
      <c r="C6872" s="1" t="s">
        <v>563</v>
      </c>
      <c r="D6872" s="1" t="s">
        <v>240</v>
      </c>
      <c r="E6872" s="1" t="s">
        <v>39</v>
      </c>
      <c r="F6872" s="1" t="s">
        <v>31</v>
      </c>
      <c r="G6872">
        <v>3</v>
      </c>
      <c r="H6872">
        <v>0</v>
      </c>
      <c r="I6872">
        <v>3</v>
      </c>
      <c r="J6872">
        <v>0</v>
      </c>
      <c r="K6872">
        <v>1</v>
      </c>
      <c r="L6872">
        <v>2</v>
      </c>
      <c r="M6872">
        <v>2</v>
      </c>
      <c r="N6872" s="1" t="s">
        <v>24</v>
      </c>
      <c r="O6872" s="1" t="s">
        <v>197</v>
      </c>
      <c r="P6872" s="1" t="s">
        <v>5688</v>
      </c>
      <c r="Q6872" s="1" t="s">
        <v>7714</v>
      </c>
      <c r="R6872" s="1" t="s">
        <v>9954</v>
      </c>
      <c r="S6872" s="1" t="str">
        <f t="shared" si="214"/>
        <v>22.78796</v>
      </c>
      <c r="T6872" s="1" t="str">
        <f t="shared" si="215"/>
        <v>5.52718</v>
      </c>
      <c r="U6872" s="1" t="s">
        <v>39</v>
      </c>
    </row>
    <row r="6873" spans="1:21" x14ac:dyDescent="0.35">
      <c r="A6873" s="1" t="s">
        <v>19</v>
      </c>
      <c r="B6873">
        <v>2019</v>
      </c>
      <c r="C6873" s="1" t="s">
        <v>563</v>
      </c>
      <c r="D6873" s="1" t="s">
        <v>31</v>
      </c>
      <c r="E6873" s="1" t="s">
        <v>80</v>
      </c>
      <c r="F6873" s="1" t="s">
        <v>31</v>
      </c>
      <c r="G6873">
        <v>1</v>
      </c>
      <c r="H6873">
        <v>0</v>
      </c>
      <c r="I6873">
        <v>1</v>
      </c>
      <c r="J6873">
        <v>0</v>
      </c>
      <c r="K6873">
        <v>0</v>
      </c>
      <c r="L6873">
        <v>1</v>
      </c>
      <c r="M6873">
        <v>0</v>
      </c>
      <c r="N6873" s="1" t="s">
        <v>24</v>
      </c>
      <c r="O6873" s="1" t="s">
        <v>43</v>
      </c>
      <c r="P6873" s="1" t="s">
        <v>10736</v>
      </c>
      <c r="Q6873" s="1" t="s">
        <v>7714</v>
      </c>
      <c r="R6873" s="1" t="s">
        <v>10738</v>
      </c>
      <c r="S6873" s="1" t="str">
        <f t="shared" si="214"/>
        <v>15.019126</v>
      </c>
      <c r="T6873" s="1" t="str">
        <f t="shared" si="215"/>
        <v>107.674175</v>
      </c>
      <c r="U6873" s="1" t="s">
        <v>80</v>
      </c>
    </row>
    <row r="6874" spans="1:21" x14ac:dyDescent="0.35">
      <c r="A6874" s="1" t="s">
        <v>19</v>
      </c>
      <c r="B6874">
        <v>2019</v>
      </c>
      <c r="C6874" s="1" t="s">
        <v>563</v>
      </c>
      <c r="D6874" s="1" t="s">
        <v>161</v>
      </c>
      <c r="E6874" s="1" t="s">
        <v>40</v>
      </c>
      <c r="F6874" s="1" t="s">
        <v>162</v>
      </c>
      <c r="G6874">
        <v>1</v>
      </c>
      <c r="H6874">
        <v>0</v>
      </c>
      <c r="I6874">
        <v>1</v>
      </c>
      <c r="J6874">
        <v>0</v>
      </c>
      <c r="K6874">
        <v>0</v>
      </c>
      <c r="L6874">
        <v>1</v>
      </c>
      <c r="M6874">
        <v>0</v>
      </c>
      <c r="N6874" s="1" t="s">
        <v>42</v>
      </c>
      <c r="O6874" s="1" t="s">
        <v>577</v>
      </c>
      <c r="P6874" s="1" t="s">
        <v>10739</v>
      </c>
      <c r="Q6874" s="1" t="s">
        <v>10740</v>
      </c>
      <c r="R6874" s="1" t="s">
        <v>10741</v>
      </c>
      <c r="S6874" s="1" t="str">
        <f t="shared" si="214"/>
        <v>45.5717042</v>
      </c>
      <c r="T6874" s="1" t="str">
        <f t="shared" si="215"/>
        <v>14.244041</v>
      </c>
      <c r="U6874" s="1" t="s">
        <v>653</v>
      </c>
    </row>
    <row r="6875" spans="1:21" x14ac:dyDescent="0.35">
      <c r="A6875" s="1" t="s">
        <v>19</v>
      </c>
      <c r="B6875">
        <v>2019</v>
      </c>
      <c r="C6875" s="1" t="s">
        <v>563</v>
      </c>
      <c r="D6875" s="1" t="s">
        <v>39</v>
      </c>
      <c r="E6875" s="1" t="s">
        <v>49</v>
      </c>
      <c r="F6875" s="1" t="s">
        <v>1192</v>
      </c>
      <c r="G6875">
        <v>1</v>
      </c>
      <c r="H6875">
        <v>0</v>
      </c>
      <c r="I6875">
        <v>1</v>
      </c>
      <c r="J6875">
        <v>0</v>
      </c>
      <c r="K6875">
        <v>0</v>
      </c>
      <c r="L6875">
        <v>1</v>
      </c>
      <c r="M6875">
        <v>0</v>
      </c>
      <c r="N6875" s="1" t="s">
        <v>51</v>
      </c>
      <c r="O6875" s="1" t="s">
        <v>87</v>
      </c>
      <c r="P6875" s="1" t="s">
        <v>10742</v>
      </c>
      <c r="Q6875" s="1" t="s">
        <v>10743</v>
      </c>
      <c r="R6875" s="1" t="s">
        <v>10744</v>
      </c>
      <c r="S6875" s="1" t="str">
        <f t="shared" si="214"/>
        <v>35.2445589</v>
      </c>
      <c r="T6875" s="1" t="str">
        <f t="shared" si="215"/>
        <v>-3.9317468</v>
      </c>
      <c r="U6875" s="1" t="s">
        <v>56</v>
      </c>
    </row>
    <row r="6876" spans="1:21" x14ac:dyDescent="0.35">
      <c r="A6876" s="1" t="s">
        <v>19</v>
      </c>
      <c r="B6876">
        <v>2019</v>
      </c>
      <c r="C6876" s="1" t="s">
        <v>563</v>
      </c>
      <c r="D6876" s="1" t="s">
        <v>39</v>
      </c>
      <c r="E6876" s="1" t="s">
        <v>49</v>
      </c>
      <c r="F6876" s="1" t="s">
        <v>31</v>
      </c>
      <c r="G6876">
        <v>1</v>
      </c>
      <c r="H6876">
        <v>0</v>
      </c>
      <c r="I6876">
        <v>1</v>
      </c>
      <c r="J6876">
        <v>0</v>
      </c>
      <c r="K6876">
        <v>0</v>
      </c>
      <c r="L6876">
        <v>1</v>
      </c>
      <c r="M6876">
        <v>1</v>
      </c>
      <c r="N6876" s="1" t="s">
        <v>66</v>
      </c>
      <c r="O6876" s="1" t="s">
        <v>87</v>
      </c>
      <c r="P6876" s="1" t="s">
        <v>8635</v>
      </c>
      <c r="Q6876" s="1" t="s">
        <v>10745</v>
      </c>
      <c r="R6876" s="1" t="s">
        <v>10746</v>
      </c>
      <c r="S6876" s="1" t="str">
        <f t="shared" si="214"/>
        <v>35.2913683</v>
      </c>
      <c r="T6876" s="1" t="str">
        <f t="shared" si="215"/>
        <v>-2.9386082</v>
      </c>
      <c r="U6876" s="1" t="s">
        <v>653</v>
      </c>
    </row>
    <row r="6877" spans="1:21" x14ac:dyDescent="0.35">
      <c r="A6877" s="1" t="s">
        <v>19</v>
      </c>
      <c r="B6877">
        <v>2019</v>
      </c>
      <c r="C6877" s="1" t="s">
        <v>563</v>
      </c>
      <c r="D6877" s="1" t="s">
        <v>240</v>
      </c>
      <c r="E6877" s="1" t="s">
        <v>250</v>
      </c>
      <c r="F6877" s="1" t="s">
        <v>31</v>
      </c>
      <c r="G6877">
        <v>1</v>
      </c>
      <c r="H6877">
        <v>0</v>
      </c>
      <c r="I6877">
        <v>1</v>
      </c>
      <c r="J6877">
        <v>0</v>
      </c>
      <c r="K6877">
        <v>0</v>
      </c>
      <c r="L6877">
        <v>1</v>
      </c>
      <c r="M6877">
        <v>0</v>
      </c>
      <c r="N6877" s="1" t="s">
        <v>24</v>
      </c>
      <c r="O6877" s="1" t="s">
        <v>43</v>
      </c>
      <c r="P6877" s="1" t="s">
        <v>6472</v>
      </c>
      <c r="Q6877" s="1" t="s">
        <v>7714</v>
      </c>
      <c r="R6877" s="1" t="s">
        <v>9494</v>
      </c>
      <c r="S6877" s="1" t="str">
        <f t="shared" si="214"/>
        <v>-11.444687</v>
      </c>
      <c r="T6877" s="1" t="str">
        <f t="shared" si="215"/>
        <v>14.435103</v>
      </c>
      <c r="U6877" s="1" t="s">
        <v>250</v>
      </c>
    </row>
    <row r="6878" spans="1:21" x14ac:dyDescent="0.35">
      <c r="A6878" s="1" t="s">
        <v>19</v>
      </c>
      <c r="B6878">
        <v>2019</v>
      </c>
      <c r="C6878" s="1" t="s">
        <v>563</v>
      </c>
      <c r="D6878" s="1" t="s">
        <v>240</v>
      </c>
      <c r="E6878" s="1" t="s">
        <v>166</v>
      </c>
      <c r="F6878" s="1" t="s">
        <v>31</v>
      </c>
      <c r="G6878">
        <v>3</v>
      </c>
      <c r="H6878">
        <v>0</v>
      </c>
      <c r="I6878">
        <v>3</v>
      </c>
      <c r="J6878">
        <v>0</v>
      </c>
      <c r="K6878">
        <v>1</v>
      </c>
      <c r="L6878">
        <v>1</v>
      </c>
      <c r="M6878">
        <v>0</v>
      </c>
      <c r="N6878" s="1" t="s">
        <v>66</v>
      </c>
      <c r="O6878" s="1" t="s">
        <v>43</v>
      </c>
      <c r="P6878" s="1" t="s">
        <v>10747</v>
      </c>
      <c r="Q6878" s="1" t="s">
        <v>7714</v>
      </c>
      <c r="R6878" s="1" t="s">
        <v>10748</v>
      </c>
      <c r="S6878" s="1" t="str">
        <f t="shared" si="214"/>
        <v>4.39669</v>
      </c>
      <c r="T6878" s="1" t="str">
        <f t="shared" si="215"/>
        <v>18.5586</v>
      </c>
      <c r="U6878" s="1" t="s">
        <v>166</v>
      </c>
    </row>
    <row r="6879" spans="1:21" x14ac:dyDescent="0.35">
      <c r="A6879" s="1" t="s">
        <v>19</v>
      </c>
      <c r="B6879">
        <v>2019</v>
      </c>
      <c r="C6879" s="1" t="s">
        <v>563</v>
      </c>
      <c r="D6879" s="1" t="s">
        <v>240</v>
      </c>
      <c r="E6879" s="1" t="s">
        <v>250</v>
      </c>
      <c r="F6879" s="1" t="s">
        <v>31</v>
      </c>
      <c r="G6879">
        <v>2</v>
      </c>
      <c r="H6879">
        <v>0</v>
      </c>
      <c r="I6879">
        <v>2</v>
      </c>
      <c r="J6879">
        <v>0</v>
      </c>
      <c r="K6879">
        <v>0</v>
      </c>
      <c r="L6879">
        <v>2</v>
      </c>
      <c r="M6879">
        <v>0</v>
      </c>
      <c r="N6879" s="1" t="s">
        <v>66</v>
      </c>
      <c r="O6879" s="1" t="s">
        <v>197</v>
      </c>
      <c r="P6879" s="1" t="s">
        <v>9655</v>
      </c>
      <c r="Q6879" s="1" t="s">
        <v>7714</v>
      </c>
      <c r="R6879" s="1" t="s">
        <v>9656</v>
      </c>
      <c r="S6879" s="1" t="str">
        <f t="shared" si="214"/>
        <v>12.95902</v>
      </c>
      <c r="T6879" s="1" t="str">
        <f t="shared" si="215"/>
        <v>3.5125</v>
      </c>
      <c r="U6879" s="1" t="s">
        <v>250</v>
      </c>
    </row>
    <row r="6880" spans="1:21" x14ac:dyDescent="0.35">
      <c r="A6880" s="1" t="s">
        <v>19</v>
      </c>
      <c r="B6880">
        <v>2019</v>
      </c>
      <c r="C6880" s="1" t="s">
        <v>563</v>
      </c>
      <c r="D6880" s="1" t="s">
        <v>240</v>
      </c>
      <c r="E6880" s="1" t="s">
        <v>39</v>
      </c>
      <c r="F6880" s="1" t="s">
        <v>31</v>
      </c>
      <c r="G6880">
        <v>1</v>
      </c>
      <c r="H6880">
        <v>0</v>
      </c>
      <c r="I6880">
        <v>1</v>
      </c>
      <c r="J6880">
        <v>0</v>
      </c>
      <c r="K6880">
        <v>0</v>
      </c>
      <c r="L6880">
        <v>1</v>
      </c>
      <c r="M6880">
        <v>0</v>
      </c>
      <c r="N6880" s="1" t="s">
        <v>35</v>
      </c>
      <c r="O6880" s="1" t="s">
        <v>43</v>
      </c>
      <c r="P6880" s="1" t="s">
        <v>828</v>
      </c>
      <c r="Q6880" s="1" t="s">
        <v>7714</v>
      </c>
      <c r="R6880" s="1" t="s">
        <v>8826</v>
      </c>
      <c r="S6880" s="1" t="str">
        <f t="shared" si="214"/>
        <v>32.89534</v>
      </c>
      <c r="T6880" s="1" t="str">
        <f t="shared" si="215"/>
        <v>13.18105</v>
      </c>
      <c r="U6880" s="1" t="s">
        <v>39</v>
      </c>
    </row>
    <row r="6881" spans="1:21" x14ac:dyDescent="0.35">
      <c r="A6881" s="1" t="s">
        <v>19</v>
      </c>
      <c r="B6881">
        <v>2019</v>
      </c>
      <c r="C6881" s="1" t="s">
        <v>563</v>
      </c>
      <c r="D6881" s="1" t="s">
        <v>240</v>
      </c>
      <c r="E6881" s="1" t="s">
        <v>39</v>
      </c>
      <c r="F6881" s="1" t="s">
        <v>31</v>
      </c>
      <c r="G6881">
        <v>1</v>
      </c>
      <c r="H6881">
        <v>0</v>
      </c>
      <c r="I6881">
        <v>1</v>
      </c>
      <c r="J6881">
        <v>0</v>
      </c>
      <c r="K6881">
        <v>0</v>
      </c>
      <c r="L6881">
        <v>1</v>
      </c>
      <c r="M6881">
        <v>1</v>
      </c>
      <c r="N6881" s="1" t="s">
        <v>24</v>
      </c>
      <c r="O6881" s="1" t="s">
        <v>197</v>
      </c>
      <c r="P6881" s="1" t="s">
        <v>5688</v>
      </c>
      <c r="Q6881" s="1" t="s">
        <v>7714</v>
      </c>
      <c r="R6881" s="1" t="s">
        <v>9954</v>
      </c>
      <c r="S6881" s="1" t="str">
        <f t="shared" si="214"/>
        <v>22.78796</v>
      </c>
      <c r="T6881" s="1" t="str">
        <f t="shared" si="215"/>
        <v>5.52718</v>
      </c>
      <c r="U6881" s="1" t="s">
        <v>39</v>
      </c>
    </row>
    <row r="6882" spans="1:21" x14ac:dyDescent="0.35">
      <c r="A6882" s="1" t="s">
        <v>19</v>
      </c>
      <c r="B6882">
        <v>2019</v>
      </c>
      <c r="C6882" s="1" t="s">
        <v>563</v>
      </c>
      <c r="D6882" s="1" t="s">
        <v>240</v>
      </c>
      <c r="E6882" s="1" t="s">
        <v>250</v>
      </c>
      <c r="F6882" s="1" t="s">
        <v>31</v>
      </c>
      <c r="G6882">
        <v>1</v>
      </c>
      <c r="H6882">
        <v>0</v>
      </c>
      <c r="I6882">
        <v>1</v>
      </c>
      <c r="J6882">
        <v>0</v>
      </c>
      <c r="K6882">
        <v>0</v>
      </c>
      <c r="L6882">
        <v>1</v>
      </c>
      <c r="M6882">
        <v>0</v>
      </c>
      <c r="N6882" s="1" t="s">
        <v>82</v>
      </c>
      <c r="O6882" s="1" t="s">
        <v>197</v>
      </c>
      <c r="P6882" s="1" t="s">
        <v>4152</v>
      </c>
      <c r="Q6882" s="1" t="s">
        <v>7714</v>
      </c>
      <c r="R6882" s="1" t="s">
        <v>8840</v>
      </c>
      <c r="S6882" s="1" t="str">
        <f t="shared" si="214"/>
        <v>16.97314</v>
      </c>
      <c r="T6882" s="1" t="str">
        <f t="shared" si="215"/>
        <v>7.98974</v>
      </c>
      <c r="U6882" s="1" t="s">
        <v>250</v>
      </c>
    </row>
    <row r="6883" spans="1:21" x14ac:dyDescent="0.35">
      <c r="A6883" s="1" t="s">
        <v>19</v>
      </c>
      <c r="B6883">
        <v>2019</v>
      </c>
      <c r="C6883" s="1" t="s">
        <v>563</v>
      </c>
      <c r="D6883" s="1" t="s">
        <v>240</v>
      </c>
      <c r="E6883" s="1" t="s">
        <v>250</v>
      </c>
      <c r="F6883" s="1" t="s">
        <v>31</v>
      </c>
      <c r="G6883">
        <v>1</v>
      </c>
      <c r="H6883">
        <v>0</v>
      </c>
      <c r="I6883">
        <v>1</v>
      </c>
      <c r="J6883">
        <v>0</v>
      </c>
      <c r="K6883">
        <v>0</v>
      </c>
      <c r="L6883">
        <v>1</v>
      </c>
      <c r="M6883">
        <v>0</v>
      </c>
      <c r="N6883" s="1" t="s">
        <v>82</v>
      </c>
      <c r="O6883" s="1" t="s">
        <v>43</v>
      </c>
      <c r="P6883" s="1" t="s">
        <v>4758</v>
      </c>
      <c r="Q6883" s="1" t="s">
        <v>7714</v>
      </c>
      <c r="R6883" s="1" t="s">
        <v>9715</v>
      </c>
      <c r="S6883" s="1" t="str">
        <f t="shared" si="214"/>
        <v>-5.691763</v>
      </c>
      <c r="T6883" s="1" t="str">
        <f t="shared" si="215"/>
        <v>11.316677</v>
      </c>
      <c r="U6883" s="1" t="s">
        <v>250</v>
      </c>
    </row>
    <row r="6884" spans="1:21" x14ac:dyDescent="0.35">
      <c r="A6884" s="1" t="s">
        <v>19</v>
      </c>
      <c r="B6884">
        <v>2019</v>
      </c>
      <c r="C6884" s="1" t="s">
        <v>563</v>
      </c>
      <c r="D6884" s="1" t="s">
        <v>240</v>
      </c>
      <c r="E6884" s="1" t="s">
        <v>250</v>
      </c>
      <c r="F6884" s="1" t="s">
        <v>31</v>
      </c>
      <c r="G6884">
        <v>1</v>
      </c>
      <c r="H6884">
        <v>0</v>
      </c>
      <c r="I6884">
        <v>1</v>
      </c>
      <c r="J6884">
        <v>0</v>
      </c>
      <c r="K6884">
        <v>1</v>
      </c>
      <c r="L6884">
        <v>0</v>
      </c>
      <c r="M6884">
        <v>0</v>
      </c>
      <c r="N6884" s="1" t="s">
        <v>66</v>
      </c>
      <c r="O6884" s="1" t="s">
        <v>43</v>
      </c>
      <c r="P6884" s="1" t="s">
        <v>10197</v>
      </c>
      <c r="Q6884" s="1" t="s">
        <v>7714</v>
      </c>
      <c r="R6884" s="1" t="s">
        <v>10198</v>
      </c>
      <c r="S6884" s="1" t="str">
        <f t="shared" si="214"/>
        <v>-5.472885</v>
      </c>
      <c r="T6884" s="1" t="str">
        <f t="shared" si="215"/>
        <v>12.376238</v>
      </c>
      <c r="U6884" s="1" t="s">
        <v>250</v>
      </c>
    </row>
    <row r="6885" spans="1:21" x14ac:dyDescent="0.35">
      <c r="A6885" s="1" t="s">
        <v>19</v>
      </c>
      <c r="B6885">
        <v>2019</v>
      </c>
      <c r="C6885" s="1" t="s">
        <v>563</v>
      </c>
      <c r="D6885" s="1" t="s">
        <v>240</v>
      </c>
      <c r="E6885" s="1" t="s">
        <v>250</v>
      </c>
      <c r="F6885" s="1" t="s">
        <v>31</v>
      </c>
      <c r="G6885">
        <v>1</v>
      </c>
      <c r="H6885">
        <v>0</v>
      </c>
      <c r="I6885">
        <v>1</v>
      </c>
      <c r="J6885">
        <v>0</v>
      </c>
      <c r="K6885">
        <v>0</v>
      </c>
      <c r="L6885">
        <v>1</v>
      </c>
      <c r="M6885">
        <v>0</v>
      </c>
      <c r="N6885" s="1" t="s">
        <v>82</v>
      </c>
      <c r="O6885" s="1" t="s">
        <v>43</v>
      </c>
      <c r="P6885" s="1" t="s">
        <v>4758</v>
      </c>
      <c r="Q6885" s="1" t="s">
        <v>7714</v>
      </c>
      <c r="R6885" s="1" t="s">
        <v>9715</v>
      </c>
      <c r="S6885" s="1" t="str">
        <f t="shared" si="214"/>
        <v>-5.691763</v>
      </c>
      <c r="T6885" s="1" t="str">
        <f t="shared" si="215"/>
        <v>11.316677</v>
      </c>
      <c r="U6885" s="1" t="s">
        <v>250</v>
      </c>
    </row>
    <row r="6886" spans="1:21" x14ac:dyDescent="0.35">
      <c r="A6886" s="1" t="s">
        <v>19</v>
      </c>
      <c r="B6886">
        <v>2019</v>
      </c>
      <c r="C6886" s="1" t="s">
        <v>563</v>
      </c>
      <c r="D6886" s="1" t="s">
        <v>240</v>
      </c>
      <c r="E6886" s="1" t="s">
        <v>166</v>
      </c>
      <c r="F6886" s="1" t="s">
        <v>31</v>
      </c>
      <c r="G6886">
        <v>1</v>
      </c>
      <c r="H6886">
        <v>0</v>
      </c>
      <c r="I6886">
        <v>1</v>
      </c>
      <c r="J6886">
        <v>0</v>
      </c>
      <c r="K6886">
        <v>0</v>
      </c>
      <c r="L6886">
        <v>1</v>
      </c>
      <c r="M6886">
        <v>0</v>
      </c>
      <c r="N6886" s="1" t="s">
        <v>66</v>
      </c>
      <c r="O6886" s="1" t="s">
        <v>43</v>
      </c>
      <c r="P6886" s="1" t="s">
        <v>10749</v>
      </c>
      <c r="Q6886" s="1" t="s">
        <v>7714</v>
      </c>
      <c r="R6886" s="1" t="s">
        <v>10750</v>
      </c>
      <c r="S6886" s="1" t="str">
        <f t="shared" si="214"/>
        <v>14.991249</v>
      </c>
      <c r="T6886" s="1" t="str">
        <f t="shared" si="215"/>
        <v>6.201797</v>
      </c>
      <c r="U6886" s="1" t="s">
        <v>166</v>
      </c>
    </row>
    <row r="6887" spans="1:21" x14ac:dyDescent="0.35">
      <c r="A6887" s="1" t="s">
        <v>19</v>
      </c>
      <c r="B6887">
        <v>2019</v>
      </c>
      <c r="C6887" s="1" t="s">
        <v>563</v>
      </c>
      <c r="D6887" s="1" t="s">
        <v>240</v>
      </c>
      <c r="E6887" s="1" t="s">
        <v>250</v>
      </c>
      <c r="F6887" s="1" t="s">
        <v>31</v>
      </c>
      <c r="G6887">
        <v>1</v>
      </c>
      <c r="H6887">
        <v>0</v>
      </c>
      <c r="I6887">
        <v>1</v>
      </c>
      <c r="J6887">
        <v>0</v>
      </c>
      <c r="K6887">
        <v>1</v>
      </c>
      <c r="L6887">
        <v>0</v>
      </c>
      <c r="M6887">
        <v>0</v>
      </c>
      <c r="N6887" s="1" t="s">
        <v>24</v>
      </c>
      <c r="O6887" s="1" t="s">
        <v>43</v>
      </c>
      <c r="P6887" s="1" t="s">
        <v>4154</v>
      </c>
      <c r="Q6887" s="1" t="s">
        <v>7714</v>
      </c>
      <c r="R6887" s="1" t="s">
        <v>9508</v>
      </c>
      <c r="S6887" s="1" t="str">
        <f t="shared" si="214"/>
        <v>-7.995856</v>
      </c>
      <c r="T6887" s="1" t="str">
        <f t="shared" si="215"/>
        <v>12.617282</v>
      </c>
      <c r="U6887" s="1" t="s">
        <v>250</v>
      </c>
    </row>
    <row r="6888" spans="1:21" x14ac:dyDescent="0.35">
      <c r="A6888" s="1" t="s">
        <v>19</v>
      </c>
      <c r="B6888">
        <v>2019</v>
      </c>
      <c r="C6888" s="1" t="s">
        <v>563</v>
      </c>
      <c r="D6888" s="1" t="s">
        <v>240</v>
      </c>
      <c r="E6888" s="1" t="s">
        <v>250</v>
      </c>
      <c r="F6888" s="1" t="s">
        <v>31</v>
      </c>
      <c r="G6888">
        <v>2</v>
      </c>
      <c r="H6888">
        <v>0</v>
      </c>
      <c r="I6888">
        <v>2</v>
      </c>
      <c r="J6888">
        <v>0</v>
      </c>
      <c r="K6888">
        <v>0</v>
      </c>
      <c r="L6888">
        <v>2</v>
      </c>
      <c r="M6888">
        <v>0</v>
      </c>
      <c r="N6888" s="1" t="s">
        <v>66</v>
      </c>
      <c r="O6888" s="1" t="s">
        <v>197</v>
      </c>
      <c r="P6888" s="1" t="s">
        <v>10751</v>
      </c>
      <c r="Q6888" s="1" t="s">
        <v>7714</v>
      </c>
      <c r="R6888" s="1" t="s">
        <v>10752</v>
      </c>
      <c r="S6888" s="1" t="str">
        <f t="shared" si="214"/>
        <v>12.48648</v>
      </c>
      <c r="T6888" s="1" t="str">
        <f t="shared" si="215"/>
        <v>3.282478</v>
      </c>
      <c r="U6888" s="1" t="s">
        <v>250</v>
      </c>
    </row>
    <row r="6889" spans="1:21" x14ac:dyDescent="0.35">
      <c r="A6889" s="1" t="s">
        <v>19</v>
      </c>
      <c r="B6889">
        <v>2019</v>
      </c>
      <c r="C6889" s="1" t="s">
        <v>563</v>
      </c>
      <c r="D6889" s="1" t="s">
        <v>240</v>
      </c>
      <c r="E6889" s="1" t="s">
        <v>250</v>
      </c>
      <c r="F6889" s="1" t="s">
        <v>31</v>
      </c>
      <c r="G6889">
        <v>1</v>
      </c>
      <c r="H6889">
        <v>0</v>
      </c>
      <c r="I6889">
        <v>1</v>
      </c>
      <c r="J6889">
        <v>0</v>
      </c>
      <c r="K6889">
        <v>0</v>
      </c>
      <c r="L6889">
        <v>0</v>
      </c>
      <c r="M6889">
        <v>0</v>
      </c>
      <c r="N6889" s="1" t="s">
        <v>24</v>
      </c>
      <c r="O6889" s="1" t="s">
        <v>197</v>
      </c>
      <c r="P6889" s="1" t="s">
        <v>10753</v>
      </c>
      <c r="Q6889" s="1" t="s">
        <v>7714</v>
      </c>
      <c r="R6889" s="1" t="s">
        <v>10754</v>
      </c>
      <c r="S6889" s="1" t="str">
        <f t="shared" si="214"/>
        <v>12.315468</v>
      </c>
      <c r="T6889" s="1" t="str">
        <f t="shared" si="215"/>
        <v>22.630646</v>
      </c>
      <c r="U6889" s="1" t="s">
        <v>250</v>
      </c>
    </row>
    <row r="6890" spans="1:21" x14ac:dyDescent="0.35">
      <c r="A6890" s="1" t="s">
        <v>19</v>
      </c>
      <c r="B6890">
        <v>2019</v>
      </c>
      <c r="C6890" s="1" t="s">
        <v>563</v>
      </c>
      <c r="D6890" s="1" t="s">
        <v>21</v>
      </c>
      <c r="E6890" s="1" t="s">
        <v>22</v>
      </c>
      <c r="F6890" s="1" t="s">
        <v>34</v>
      </c>
      <c r="G6890">
        <v>1</v>
      </c>
      <c r="H6890">
        <v>0</v>
      </c>
      <c r="I6890">
        <v>1</v>
      </c>
      <c r="J6890">
        <v>0</v>
      </c>
      <c r="K6890">
        <v>0</v>
      </c>
      <c r="L6890">
        <v>1</v>
      </c>
      <c r="M6890">
        <v>0</v>
      </c>
      <c r="N6890" s="1" t="s">
        <v>24</v>
      </c>
      <c r="O6890" s="1" t="s">
        <v>25</v>
      </c>
      <c r="P6890" s="1" t="s">
        <v>10755</v>
      </c>
      <c r="Q6890" s="1" t="s">
        <v>10756</v>
      </c>
      <c r="R6890" s="1" t="s">
        <v>10757</v>
      </c>
      <c r="S6890" s="1" t="str">
        <f t="shared" si="214"/>
        <v>27.0387839</v>
      </c>
      <c r="T6890" s="1" t="str">
        <f t="shared" si="215"/>
        <v>-98.2429794</v>
      </c>
      <c r="U6890" s="1" t="s">
        <v>29</v>
      </c>
    </row>
    <row r="6891" spans="1:21" x14ac:dyDescent="0.35">
      <c r="A6891" s="1" t="s">
        <v>19</v>
      </c>
      <c r="B6891">
        <v>2019</v>
      </c>
      <c r="C6891" s="1" t="s">
        <v>563</v>
      </c>
      <c r="D6891" s="1" t="s">
        <v>240</v>
      </c>
      <c r="E6891" s="1" t="s">
        <v>39</v>
      </c>
      <c r="F6891" s="1" t="s">
        <v>31</v>
      </c>
      <c r="G6891">
        <v>1</v>
      </c>
      <c r="H6891">
        <v>0</v>
      </c>
      <c r="I6891">
        <v>1</v>
      </c>
      <c r="J6891">
        <v>0</v>
      </c>
      <c r="K6891">
        <v>1</v>
      </c>
      <c r="L6891">
        <v>0</v>
      </c>
      <c r="M6891">
        <v>1</v>
      </c>
      <c r="N6891" s="1" t="s">
        <v>82</v>
      </c>
      <c r="O6891" s="1" t="s">
        <v>43</v>
      </c>
      <c r="P6891" s="1" t="s">
        <v>6835</v>
      </c>
      <c r="Q6891" s="1" t="s">
        <v>7714</v>
      </c>
      <c r="R6891" s="1" t="s">
        <v>10587</v>
      </c>
      <c r="S6891" s="1" t="str">
        <f t="shared" si="214"/>
        <v>32.42189</v>
      </c>
      <c r="T6891" s="1" t="str">
        <f t="shared" si="215"/>
        <v>75.99627</v>
      </c>
      <c r="U6891" s="1" t="s">
        <v>39</v>
      </c>
    </row>
    <row r="6892" spans="1:21" x14ac:dyDescent="0.35">
      <c r="A6892" s="1" t="s">
        <v>19</v>
      </c>
      <c r="B6892">
        <v>2019</v>
      </c>
      <c r="C6892" s="1" t="s">
        <v>563</v>
      </c>
      <c r="D6892" s="1" t="s">
        <v>240</v>
      </c>
      <c r="E6892" s="1" t="s">
        <v>39</v>
      </c>
      <c r="F6892" s="1" t="s">
        <v>31</v>
      </c>
      <c r="G6892">
        <v>1</v>
      </c>
      <c r="H6892">
        <v>0</v>
      </c>
      <c r="I6892">
        <v>1</v>
      </c>
      <c r="J6892">
        <v>0</v>
      </c>
      <c r="K6892">
        <v>0</v>
      </c>
      <c r="L6892">
        <v>1</v>
      </c>
      <c r="M6892">
        <v>0</v>
      </c>
      <c r="N6892" s="1" t="s">
        <v>42</v>
      </c>
      <c r="O6892" s="1" t="s">
        <v>197</v>
      </c>
      <c r="P6892" s="1" t="s">
        <v>8824</v>
      </c>
      <c r="Q6892" s="1" t="s">
        <v>7714</v>
      </c>
      <c r="R6892" s="1" t="s">
        <v>10758</v>
      </c>
      <c r="S6892" s="1" t="str">
        <f t="shared" si="214"/>
        <v>23.169912</v>
      </c>
      <c r="T6892" s="1" t="str">
        <f t="shared" si="215"/>
        <v>18.842454</v>
      </c>
      <c r="U6892" s="1" t="s">
        <v>39</v>
      </c>
    </row>
    <row r="6893" spans="1:21" x14ac:dyDescent="0.35">
      <c r="A6893" s="1" t="s">
        <v>19</v>
      </c>
      <c r="B6893">
        <v>2019</v>
      </c>
      <c r="C6893" s="1" t="s">
        <v>563</v>
      </c>
      <c r="D6893" s="1" t="s">
        <v>240</v>
      </c>
      <c r="E6893" s="1" t="s">
        <v>250</v>
      </c>
      <c r="F6893" s="1" t="s">
        <v>31</v>
      </c>
      <c r="G6893">
        <v>1</v>
      </c>
      <c r="H6893">
        <v>0</v>
      </c>
      <c r="I6893">
        <v>1</v>
      </c>
      <c r="J6893">
        <v>0</v>
      </c>
      <c r="K6893">
        <v>1</v>
      </c>
      <c r="L6893">
        <v>0</v>
      </c>
      <c r="M6893">
        <v>0</v>
      </c>
      <c r="N6893" s="1" t="s">
        <v>82</v>
      </c>
      <c r="O6893" s="1" t="s">
        <v>43</v>
      </c>
      <c r="P6893" s="1" t="s">
        <v>8377</v>
      </c>
      <c r="Q6893" s="1" t="s">
        <v>7714</v>
      </c>
      <c r="R6893" s="1" t="s">
        <v>9572</v>
      </c>
      <c r="S6893" s="1" t="str">
        <f t="shared" si="214"/>
        <v>-0.351305</v>
      </c>
      <c r="T6893" s="1" t="str">
        <f t="shared" si="215"/>
        <v>12.179216</v>
      </c>
      <c r="U6893" s="1" t="s">
        <v>250</v>
      </c>
    </row>
    <row r="6894" spans="1:21" x14ac:dyDescent="0.35">
      <c r="A6894" s="1" t="s">
        <v>19</v>
      </c>
      <c r="B6894">
        <v>2019</v>
      </c>
      <c r="C6894" s="1" t="s">
        <v>563</v>
      </c>
      <c r="D6894" s="1" t="s">
        <v>30</v>
      </c>
      <c r="E6894" s="1" t="s">
        <v>21</v>
      </c>
      <c r="F6894" s="1" t="s">
        <v>31</v>
      </c>
      <c r="G6894">
        <v>1</v>
      </c>
      <c r="H6894">
        <v>0</v>
      </c>
      <c r="I6894">
        <v>1</v>
      </c>
      <c r="J6894">
        <v>0</v>
      </c>
      <c r="K6894">
        <v>0</v>
      </c>
      <c r="L6894">
        <v>1</v>
      </c>
      <c r="M6894">
        <v>0</v>
      </c>
      <c r="N6894" s="1" t="s">
        <v>66</v>
      </c>
      <c r="O6894" s="1" t="s">
        <v>43</v>
      </c>
      <c r="P6894" s="1" t="s">
        <v>10759</v>
      </c>
      <c r="Q6894" s="1" t="s">
        <v>10046</v>
      </c>
      <c r="R6894" s="1" t="s">
        <v>10760</v>
      </c>
      <c r="S6894" s="1" t="str">
        <f t="shared" si="214"/>
        <v>22.2246852</v>
      </c>
      <c r="T6894" s="1" t="str">
        <f t="shared" si="215"/>
        <v>-98.0102662</v>
      </c>
      <c r="U6894" s="1" t="s">
        <v>21</v>
      </c>
    </row>
    <row r="6895" spans="1:21" x14ac:dyDescent="0.35">
      <c r="A6895" s="1" t="s">
        <v>19</v>
      </c>
      <c r="B6895">
        <v>2019</v>
      </c>
      <c r="C6895" s="1" t="s">
        <v>563</v>
      </c>
      <c r="D6895" s="1" t="s">
        <v>407</v>
      </c>
      <c r="E6895" s="1" t="s">
        <v>40</v>
      </c>
      <c r="F6895" s="1" t="s">
        <v>31</v>
      </c>
      <c r="G6895">
        <v>0</v>
      </c>
      <c r="H6895">
        <v>4</v>
      </c>
      <c r="I6895">
        <v>4</v>
      </c>
      <c r="J6895">
        <v>6</v>
      </c>
      <c r="K6895">
        <v>0</v>
      </c>
      <c r="L6895">
        <v>0</v>
      </c>
      <c r="M6895">
        <v>0</v>
      </c>
      <c r="N6895" s="1" t="s">
        <v>51</v>
      </c>
      <c r="O6895" s="1" t="s">
        <v>577</v>
      </c>
      <c r="P6895" s="1" t="s">
        <v>10761</v>
      </c>
      <c r="Q6895" s="1" t="s">
        <v>10762</v>
      </c>
      <c r="R6895" s="1" t="s">
        <v>10763</v>
      </c>
      <c r="S6895" s="1" t="str">
        <f t="shared" si="214"/>
        <v>45.66971</v>
      </c>
      <c r="T6895" s="1" t="str">
        <f t="shared" si="215"/>
        <v>18.96716</v>
      </c>
      <c r="U6895" s="1" t="s">
        <v>653</v>
      </c>
    </row>
    <row r="6896" spans="1:21" x14ac:dyDescent="0.35">
      <c r="A6896" s="1" t="s">
        <v>19</v>
      </c>
      <c r="B6896">
        <v>2019</v>
      </c>
      <c r="C6896" s="1" t="s">
        <v>563</v>
      </c>
      <c r="D6896" s="1" t="s">
        <v>31</v>
      </c>
      <c r="E6896" s="1" t="s">
        <v>80</v>
      </c>
      <c r="F6896" s="1" t="s">
        <v>31</v>
      </c>
      <c r="G6896">
        <v>1</v>
      </c>
      <c r="H6896">
        <v>0</v>
      </c>
      <c r="I6896">
        <v>1</v>
      </c>
      <c r="J6896">
        <v>0</v>
      </c>
      <c r="K6896">
        <v>0</v>
      </c>
      <c r="L6896">
        <v>1</v>
      </c>
      <c r="M6896">
        <v>1</v>
      </c>
      <c r="N6896" s="1" t="s">
        <v>42</v>
      </c>
      <c r="O6896" s="1" t="s">
        <v>43</v>
      </c>
      <c r="P6896" s="1" t="s">
        <v>10764</v>
      </c>
      <c r="Q6896" s="1" t="s">
        <v>7714</v>
      </c>
      <c r="R6896" s="1" t="s">
        <v>10765</v>
      </c>
      <c r="S6896" s="1" t="str">
        <f t="shared" si="214"/>
        <v>14.056498</v>
      </c>
      <c r="T6896" s="1" t="str">
        <f t="shared" si="215"/>
        <v>102.397242</v>
      </c>
      <c r="U6896" s="1" t="s">
        <v>80</v>
      </c>
    </row>
    <row r="6897" spans="1:21" x14ac:dyDescent="0.35">
      <c r="A6897" s="1" t="s">
        <v>19</v>
      </c>
      <c r="B6897">
        <v>2019</v>
      </c>
      <c r="C6897" s="1" t="s">
        <v>563</v>
      </c>
      <c r="D6897" s="1" t="s">
        <v>240</v>
      </c>
      <c r="E6897" s="1" t="s">
        <v>250</v>
      </c>
      <c r="F6897" s="1" t="s">
        <v>31</v>
      </c>
      <c r="G6897">
        <v>3</v>
      </c>
      <c r="H6897">
        <v>0</v>
      </c>
      <c r="I6897">
        <v>3</v>
      </c>
      <c r="J6897">
        <v>0</v>
      </c>
      <c r="K6897">
        <v>1</v>
      </c>
      <c r="L6897">
        <v>1</v>
      </c>
      <c r="M6897">
        <v>0</v>
      </c>
      <c r="N6897" s="1" t="s">
        <v>35</v>
      </c>
      <c r="O6897" s="1" t="s">
        <v>43</v>
      </c>
      <c r="P6897" s="1" t="s">
        <v>6506</v>
      </c>
      <c r="Q6897" s="1" t="s">
        <v>7714</v>
      </c>
      <c r="R6897" s="1" t="s">
        <v>9463</v>
      </c>
      <c r="S6897" s="1" t="str">
        <f t="shared" si="214"/>
        <v>-3.083854</v>
      </c>
      <c r="T6897" s="1" t="str">
        <f t="shared" si="215"/>
        <v>14.071406</v>
      </c>
      <c r="U6897" s="1" t="s">
        <v>250</v>
      </c>
    </row>
    <row r="6898" spans="1:21" x14ac:dyDescent="0.35">
      <c r="A6898" s="1" t="s">
        <v>19</v>
      </c>
      <c r="B6898">
        <v>2019</v>
      </c>
      <c r="C6898" s="1" t="s">
        <v>563</v>
      </c>
      <c r="D6898" s="1" t="s">
        <v>240</v>
      </c>
      <c r="E6898" s="1" t="s">
        <v>250</v>
      </c>
      <c r="F6898" s="1" t="s">
        <v>31</v>
      </c>
      <c r="G6898">
        <v>2</v>
      </c>
      <c r="H6898">
        <v>0</v>
      </c>
      <c r="I6898">
        <v>2</v>
      </c>
      <c r="J6898">
        <v>0</v>
      </c>
      <c r="K6898">
        <v>1</v>
      </c>
      <c r="L6898">
        <v>1</v>
      </c>
      <c r="M6898">
        <v>0</v>
      </c>
      <c r="N6898" s="1" t="s">
        <v>24</v>
      </c>
      <c r="O6898" s="1" t="s">
        <v>43</v>
      </c>
      <c r="P6898" s="1" t="s">
        <v>9950</v>
      </c>
      <c r="Q6898" s="1" t="s">
        <v>7714</v>
      </c>
      <c r="R6898" s="1" t="s">
        <v>9951</v>
      </c>
      <c r="S6898" s="1" t="str">
        <f t="shared" si="214"/>
        <v>-16.263798</v>
      </c>
      <c r="T6898" s="1" t="str">
        <f t="shared" si="215"/>
        <v>12.562665</v>
      </c>
      <c r="U6898" s="1" t="s">
        <v>250</v>
      </c>
    </row>
    <row r="6899" spans="1:21" x14ac:dyDescent="0.35">
      <c r="A6899" s="1" t="s">
        <v>19</v>
      </c>
      <c r="B6899">
        <v>2019</v>
      </c>
      <c r="C6899" s="1" t="s">
        <v>563</v>
      </c>
      <c r="D6899" s="1" t="s">
        <v>240</v>
      </c>
      <c r="E6899" s="1" t="s">
        <v>250</v>
      </c>
      <c r="F6899" s="1" t="s">
        <v>31</v>
      </c>
      <c r="G6899">
        <v>2</v>
      </c>
      <c r="H6899">
        <v>0</v>
      </c>
      <c r="I6899">
        <v>2</v>
      </c>
      <c r="J6899">
        <v>0</v>
      </c>
      <c r="K6899">
        <v>2</v>
      </c>
      <c r="L6899">
        <v>0</v>
      </c>
      <c r="M6899">
        <v>0</v>
      </c>
      <c r="N6899" s="1" t="s">
        <v>82</v>
      </c>
      <c r="O6899" s="1" t="s">
        <v>43</v>
      </c>
      <c r="P6899" s="1" t="s">
        <v>9958</v>
      </c>
      <c r="Q6899" s="1" t="s">
        <v>7714</v>
      </c>
      <c r="R6899" s="1" t="s">
        <v>9959</v>
      </c>
      <c r="S6899" s="1" t="str">
        <f t="shared" si="214"/>
        <v>1.225748</v>
      </c>
      <c r="T6899" s="1" t="str">
        <f t="shared" si="215"/>
        <v>6.130096</v>
      </c>
      <c r="U6899" s="1" t="s">
        <v>250</v>
      </c>
    </row>
    <row r="6900" spans="1:21" x14ac:dyDescent="0.35">
      <c r="A6900" s="1" t="s">
        <v>19</v>
      </c>
      <c r="B6900">
        <v>2019</v>
      </c>
      <c r="C6900" s="1" t="s">
        <v>563</v>
      </c>
      <c r="D6900" s="1" t="s">
        <v>21</v>
      </c>
      <c r="E6900" s="1" t="s">
        <v>22</v>
      </c>
      <c r="F6900" s="1" t="s">
        <v>34</v>
      </c>
      <c r="G6900">
        <v>1</v>
      </c>
      <c r="H6900">
        <v>0</v>
      </c>
      <c r="I6900">
        <v>1</v>
      </c>
      <c r="J6900">
        <v>0</v>
      </c>
      <c r="K6900">
        <v>0</v>
      </c>
      <c r="L6900">
        <v>1</v>
      </c>
      <c r="M6900">
        <v>0</v>
      </c>
      <c r="N6900" s="1" t="s">
        <v>42</v>
      </c>
      <c r="O6900" s="1" t="s">
        <v>25</v>
      </c>
      <c r="P6900" s="1" t="s">
        <v>10766</v>
      </c>
      <c r="Q6900" s="1" t="s">
        <v>10767</v>
      </c>
      <c r="R6900" s="1" t="s">
        <v>10768</v>
      </c>
      <c r="S6900" s="1" t="str">
        <f t="shared" si="214"/>
        <v>28.7974674</v>
      </c>
      <c r="T6900" s="1" t="str">
        <f t="shared" si="215"/>
        <v>-100.2151578</v>
      </c>
      <c r="U6900" s="1" t="s">
        <v>29</v>
      </c>
    </row>
    <row r="6901" spans="1:21" x14ac:dyDescent="0.35">
      <c r="A6901" s="1" t="s">
        <v>19</v>
      </c>
      <c r="B6901">
        <v>2019</v>
      </c>
      <c r="C6901" s="1" t="s">
        <v>563</v>
      </c>
      <c r="D6901" s="1" t="s">
        <v>30</v>
      </c>
      <c r="E6901" s="1" t="s">
        <v>22</v>
      </c>
      <c r="F6901" s="1" t="s">
        <v>31</v>
      </c>
      <c r="G6901">
        <v>1</v>
      </c>
      <c r="H6901">
        <v>0</v>
      </c>
      <c r="I6901">
        <v>1</v>
      </c>
      <c r="J6901">
        <v>0</v>
      </c>
      <c r="K6901">
        <v>0</v>
      </c>
      <c r="L6901">
        <v>0</v>
      </c>
      <c r="M6901">
        <v>0</v>
      </c>
      <c r="N6901" s="1" t="s">
        <v>24</v>
      </c>
      <c r="O6901" s="1" t="s">
        <v>25</v>
      </c>
      <c r="P6901" s="1" t="s">
        <v>2188</v>
      </c>
      <c r="Q6901" s="1" t="s">
        <v>9806</v>
      </c>
      <c r="R6901" s="1" t="s">
        <v>10769</v>
      </c>
      <c r="S6901" s="1" t="str">
        <f t="shared" si="214"/>
        <v>27.2267642</v>
      </c>
      <c r="T6901" s="1" t="str">
        <f t="shared" si="215"/>
        <v>-98.1330806</v>
      </c>
      <c r="U6901" s="1" t="s">
        <v>29</v>
      </c>
    </row>
    <row r="6902" spans="1:21" x14ac:dyDescent="0.35">
      <c r="A6902" s="1" t="s">
        <v>19</v>
      </c>
      <c r="B6902">
        <v>2019</v>
      </c>
      <c r="C6902" s="1" t="s">
        <v>563</v>
      </c>
      <c r="D6902" s="1" t="s">
        <v>72</v>
      </c>
      <c r="E6902" s="1" t="s">
        <v>21</v>
      </c>
      <c r="F6902" s="1" t="s">
        <v>434</v>
      </c>
      <c r="G6902">
        <v>2</v>
      </c>
      <c r="H6902">
        <v>0</v>
      </c>
      <c r="I6902">
        <v>2</v>
      </c>
      <c r="J6902">
        <v>0</v>
      </c>
      <c r="K6902">
        <v>1</v>
      </c>
      <c r="L6902">
        <v>1</v>
      </c>
      <c r="M6902">
        <v>0</v>
      </c>
      <c r="N6902" s="1" t="s">
        <v>35</v>
      </c>
      <c r="O6902" s="1" t="s">
        <v>43</v>
      </c>
      <c r="P6902" s="1" t="s">
        <v>10770</v>
      </c>
      <c r="Q6902" s="1" t="s">
        <v>10771</v>
      </c>
      <c r="R6902" s="1" t="s">
        <v>10772</v>
      </c>
      <c r="S6902" s="1" t="str">
        <f t="shared" si="214"/>
        <v>17.464408</v>
      </c>
      <c r="T6902" s="1" t="str">
        <f t="shared" si="215"/>
        <v>-91.4249549</v>
      </c>
      <c r="U6902" s="1" t="s">
        <v>21</v>
      </c>
    </row>
    <row r="6903" spans="1:21" x14ac:dyDescent="0.35">
      <c r="A6903" s="1" t="s">
        <v>19</v>
      </c>
      <c r="B6903">
        <v>2019</v>
      </c>
      <c r="C6903" s="1" t="s">
        <v>563</v>
      </c>
      <c r="D6903" s="1" t="s">
        <v>240</v>
      </c>
      <c r="E6903" s="1" t="s">
        <v>39</v>
      </c>
      <c r="F6903" s="1" t="s">
        <v>31</v>
      </c>
      <c r="G6903">
        <v>1</v>
      </c>
      <c r="H6903">
        <v>0</v>
      </c>
      <c r="I6903">
        <v>1</v>
      </c>
      <c r="J6903">
        <v>0</v>
      </c>
      <c r="K6903">
        <v>0</v>
      </c>
      <c r="L6903">
        <v>1</v>
      </c>
      <c r="M6903">
        <v>0</v>
      </c>
      <c r="N6903" s="1" t="s">
        <v>24</v>
      </c>
      <c r="O6903" s="1" t="s">
        <v>197</v>
      </c>
      <c r="P6903" s="1" t="s">
        <v>2483</v>
      </c>
      <c r="Q6903" s="1" t="s">
        <v>7714</v>
      </c>
      <c r="R6903" s="1" t="s">
        <v>9043</v>
      </c>
      <c r="S6903" s="1" t="str">
        <f t="shared" si="214"/>
        <v>31.76402</v>
      </c>
      <c r="T6903" s="1" t="str">
        <f t="shared" si="215"/>
        <v>14.03511</v>
      </c>
      <c r="U6903" s="1" t="s">
        <v>39</v>
      </c>
    </row>
    <row r="6904" spans="1:21" x14ac:dyDescent="0.35">
      <c r="A6904" s="1" t="s">
        <v>19</v>
      </c>
      <c r="B6904">
        <v>2019</v>
      </c>
      <c r="C6904" s="1" t="s">
        <v>563</v>
      </c>
      <c r="D6904" s="1" t="s">
        <v>240</v>
      </c>
      <c r="E6904" s="1" t="s">
        <v>39</v>
      </c>
      <c r="F6904" s="1" t="s">
        <v>31</v>
      </c>
      <c r="G6904">
        <v>2</v>
      </c>
      <c r="H6904">
        <v>0</v>
      </c>
      <c r="I6904">
        <v>2</v>
      </c>
      <c r="J6904">
        <v>0</v>
      </c>
      <c r="K6904">
        <v>1</v>
      </c>
      <c r="L6904">
        <v>1</v>
      </c>
      <c r="M6904">
        <v>1</v>
      </c>
      <c r="N6904" s="1" t="s">
        <v>24</v>
      </c>
      <c r="O6904" s="1" t="s">
        <v>197</v>
      </c>
      <c r="P6904" s="1" t="s">
        <v>8824</v>
      </c>
      <c r="Q6904" s="1" t="s">
        <v>7714</v>
      </c>
      <c r="R6904" s="1" t="s">
        <v>10773</v>
      </c>
      <c r="S6904" s="1" t="str">
        <f t="shared" si="214"/>
        <v>24.043598</v>
      </c>
      <c r="T6904" s="1" t="str">
        <f t="shared" si="215"/>
        <v>13.648765</v>
      </c>
      <c r="U6904" s="1" t="s">
        <v>39</v>
      </c>
    </row>
    <row r="6905" spans="1:21" x14ac:dyDescent="0.35">
      <c r="A6905" s="1" t="s">
        <v>19</v>
      </c>
      <c r="B6905">
        <v>2019</v>
      </c>
      <c r="C6905" s="1" t="s">
        <v>563</v>
      </c>
      <c r="D6905" s="1" t="s">
        <v>10102</v>
      </c>
      <c r="E6905" s="1" t="s">
        <v>49</v>
      </c>
      <c r="F6905" s="1" t="s">
        <v>31</v>
      </c>
      <c r="G6905">
        <v>2</v>
      </c>
      <c r="H6905">
        <v>0</v>
      </c>
      <c r="I6905">
        <v>2</v>
      </c>
      <c r="J6905">
        <v>0</v>
      </c>
      <c r="K6905">
        <v>0</v>
      </c>
      <c r="L6905">
        <v>0</v>
      </c>
      <c r="M6905">
        <v>0</v>
      </c>
      <c r="N6905" s="1" t="s">
        <v>51</v>
      </c>
      <c r="O6905" s="1" t="s">
        <v>87</v>
      </c>
      <c r="P6905" s="1" t="s">
        <v>10774</v>
      </c>
      <c r="Q6905" s="1" t="s">
        <v>10775</v>
      </c>
      <c r="R6905" s="1" t="s">
        <v>10776</v>
      </c>
      <c r="S6905" s="1" t="str">
        <f t="shared" si="214"/>
        <v>36.844390413</v>
      </c>
      <c r="T6905" s="1" t="str">
        <f t="shared" si="215"/>
        <v>5.743294867</v>
      </c>
      <c r="U6905" s="1" t="s">
        <v>56</v>
      </c>
    </row>
    <row r="6906" spans="1:21" x14ac:dyDescent="0.35">
      <c r="A6906" s="1" t="s">
        <v>19</v>
      </c>
      <c r="B6906">
        <v>2019</v>
      </c>
      <c r="C6906" s="1" t="s">
        <v>563</v>
      </c>
      <c r="D6906" s="1" t="s">
        <v>30</v>
      </c>
      <c r="E6906" s="1" t="s">
        <v>22</v>
      </c>
      <c r="F6906" s="1" t="s">
        <v>31</v>
      </c>
      <c r="G6906">
        <v>1</v>
      </c>
      <c r="H6906">
        <v>0</v>
      </c>
      <c r="I6906">
        <v>1</v>
      </c>
      <c r="J6906">
        <v>0</v>
      </c>
      <c r="K6906">
        <v>0</v>
      </c>
      <c r="L6906">
        <v>0</v>
      </c>
      <c r="M6906">
        <v>0</v>
      </c>
      <c r="N6906" s="1" t="s">
        <v>24</v>
      </c>
      <c r="O6906" s="1" t="s">
        <v>25</v>
      </c>
      <c r="P6906" s="1" t="s">
        <v>26</v>
      </c>
      <c r="Q6906" s="1" t="s">
        <v>27</v>
      </c>
      <c r="R6906" s="1" t="s">
        <v>10777</v>
      </c>
      <c r="S6906" s="1" t="str">
        <f t="shared" si="214"/>
        <v>32.29266</v>
      </c>
      <c r="T6906" s="1" t="str">
        <f t="shared" si="215"/>
        <v>-111.45592</v>
      </c>
      <c r="U6906" s="1" t="s">
        <v>29</v>
      </c>
    </row>
    <row r="6907" spans="1:21" x14ac:dyDescent="0.35">
      <c r="A6907" s="1" t="s">
        <v>19</v>
      </c>
      <c r="B6907">
        <v>2019</v>
      </c>
      <c r="C6907" s="1" t="s">
        <v>563</v>
      </c>
      <c r="D6907" s="1" t="s">
        <v>30</v>
      </c>
      <c r="E6907" s="1" t="s">
        <v>22</v>
      </c>
      <c r="F6907" s="1" t="s">
        <v>31</v>
      </c>
      <c r="G6907">
        <v>1</v>
      </c>
      <c r="H6907">
        <v>0</v>
      </c>
      <c r="I6907">
        <v>1</v>
      </c>
      <c r="J6907">
        <v>0</v>
      </c>
      <c r="K6907">
        <v>0</v>
      </c>
      <c r="L6907">
        <v>1</v>
      </c>
      <c r="M6907">
        <v>0</v>
      </c>
      <c r="N6907" s="1" t="s">
        <v>24</v>
      </c>
      <c r="O6907" s="1" t="s">
        <v>25</v>
      </c>
      <c r="P6907" s="1" t="s">
        <v>26</v>
      </c>
      <c r="Q6907" s="1" t="s">
        <v>27</v>
      </c>
      <c r="R6907" s="1" t="s">
        <v>10778</v>
      </c>
      <c r="S6907" s="1" t="str">
        <f t="shared" si="214"/>
        <v>31.9686</v>
      </c>
      <c r="T6907" s="1" t="str">
        <f t="shared" si="215"/>
        <v>-112.69825</v>
      </c>
      <c r="U6907" s="1" t="s">
        <v>29</v>
      </c>
    </row>
    <row r="6908" spans="1:21" x14ac:dyDescent="0.35">
      <c r="A6908" s="1" t="s">
        <v>19</v>
      </c>
      <c r="B6908">
        <v>2019</v>
      </c>
      <c r="C6908" s="1" t="s">
        <v>563</v>
      </c>
      <c r="D6908" s="1" t="s">
        <v>31</v>
      </c>
      <c r="E6908" s="1" t="s">
        <v>64</v>
      </c>
      <c r="F6908" s="1" t="s">
        <v>31</v>
      </c>
      <c r="G6908">
        <v>5</v>
      </c>
      <c r="H6908">
        <v>0</v>
      </c>
      <c r="I6908">
        <v>5</v>
      </c>
      <c r="J6908">
        <v>0</v>
      </c>
      <c r="K6908">
        <v>2</v>
      </c>
      <c r="L6908">
        <v>2</v>
      </c>
      <c r="M6908">
        <v>2</v>
      </c>
      <c r="N6908" s="1" t="s">
        <v>24</v>
      </c>
      <c r="O6908" s="1" t="s">
        <v>43</v>
      </c>
      <c r="P6908" s="1" t="s">
        <v>9274</v>
      </c>
      <c r="Q6908" s="1" t="s">
        <v>7714</v>
      </c>
      <c r="R6908" s="1" t="s">
        <v>10779</v>
      </c>
      <c r="S6908" s="1" t="str">
        <f t="shared" si="214"/>
        <v>22.50052</v>
      </c>
      <c r="T6908" s="1" t="str">
        <f t="shared" si="215"/>
        <v>91.48155</v>
      </c>
      <c r="U6908" s="1" t="s">
        <v>64</v>
      </c>
    </row>
    <row r="6909" spans="1:21" x14ac:dyDescent="0.35">
      <c r="A6909" s="1" t="s">
        <v>19</v>
      </c>
      <c r="B6909">
        <v>2019</v>
      </c>
      <c r="C6909" s="1" t="s">
        <v>563</v>
      </c>
      <c r="D6909" s="1" t="s">
        <v>240</v>
      </c>
      <c r="E6909" s="1" t="s">
        <v>250</v>
      </c>
      <c r="F6909" s="1" t="s">
        <v>31</v>
      </c>
      <c r="G6909">
        <v>1</v>
      </c>
      <c r="H6909">
        <v>0</v>
      </c>
      <c r="I6909">
        <v>1</v>
      </c>
      <c r="J6909">
        <v>0</v>
      </c>
      <c r="K6909">
        <v>0</v>
      </c>
      <c r="L6909">
        <v>1</v>
      </c>
      <c r="M6909">
        <v>1</v>
      </c>
      <c r="N6909" s="1" t="s">
        <v>66</v>
      </c>
      <c r="O6909" s="1" t="s">
        <v>43</v>
      </c>
      <c r="P6909" s="1" t="s">
        <v>10213</v>
      </c>
      <c r="Q6909" s="1" t="s">
        <v>7714</v>
      </c>
      <c r="R6909" s="1" t="s">
        <v>10214</v>
      </c>
      <c r="S6909" s="1" t="str">
        <f t="shared" si="214"/>
        <v>-5.194344</v>
      </c>
      <c r="T6909" s="1" t="str">
        <f t="shared" si="215"/>
        <v>9.58323</v>
      </c>
      <c r="U6909" s="1" t="s">
        <v>250</v>
      </c>
    </row>
    <row r="6910" spans="1:21" x14ac:dyDescent="0.35">
      <c r="A6910" s="1" t="s">
        <v>19</v>
      </c>
      <c r="B6910">
        <v>2019</v>
      </c>
      <c r="C6910" s="1" t="s">
        <v>563</v>
      </c>
      <c r="D6910" s="1" t="s">
        <v>240</v>
      </c>
      <c r="E6910" s="1" t="s">
        <v>250</v>
      </c>
      <c r="F6910" s="1" t="s">
        <v>31</v>
      </c>
      <c r="G6910">
        <v>3</v>
      </c>
      <c r="H6910">
        <v>0</v>
      </c>
      <c r="I6910">
        <v>3</v>
      </c>
      <c r="J6910">
        <v>0</v>
      </c>
      <c r="K6910">
        <v>1</v>
      </c>
      <c r="L6910">
        <v>2</v>
      </c>
      <c r="M6910">
        <v>1</v>
      </c>
      <c r="N6910" s="1" t="s">
        <v>82</v>
      </c>
      <c r="O6910" s="1" t="s">
        <v>43</v>
      </c>
      <c r="P6910" s="1" t="s">
        <v>10780</v>
      </c>
      <c r="Q6910" s="1" t="s">
        <v>7714</v>
      </c>
      <c r="R6910" s="1" t="s">
        <v>10781</v>
      </c>
      <c r="S6910" s="1" t="str">
        <f t="shared" si="214"/>
        <v>-11.257963</v>
      </c>
      <c r="T6910" s="1" t="str">
        <f t="shared" si="215"/>
        <v>9.935209</v>
      </c>
      <c r="U6910" s="1" t="s">
        <v>250</v>
      </c>
    </row>
    <row r="6911" spans="1:21" x14ac:dyDescent="0.35">
      <c r="A6911" s="1" t="s">
        <v>19</v>
      </c>
      <c r="B6911">
        <v>2019</v>
      </c>
      <c r="C6911" s="1" t="s">
        <v>563</v>
      </c>
      <c r="D6911" s="1" t="s">
        <v>240</v>
      </c>
      <c r="E6911" s="1" t="s">
        <v>166</v>
      </c>
      <c r="F6911" s="1" t="s">
        <v>31</v>
      </c>
      <c r="G6911">
        <v>1</v>
      </c>
      <c r="H6911">
        <v>0</v>
      </c>
      <c r="I6911">
        <v>1</v>
      </c>
      <c r="J6911">
        <v>0</v>
      </c>
      <c r="K6911">
        <v>1</v>
      </c>
      <c r="L6911">
        <v>0</v>
      </c>
      <c r="M6911">
        <v>1</v>
      </c>
      <c r="N6911" s="1" t="s">
        <v>82</v>
      </c>
      <c r="O6911" s="1" t="s">
        <v>197</v>
      </c>
      <c r="P6911" s="1" t="s">
        <v>10782</v>
      </c>
      <c r="Q6911" s="1" t="s">
        <v>7714</v>
      </c>
      <c r="R6911" s="1" t="s">
        <v>10783</v>
      </c>
      <c r="S6911" s="1" t="str">
        <f t="shared" si="214"/>
        <v>20.658284</v>
      </c>
      <c r="T6911" s="1" t="str">
        <f t="shared" si="215"/>
        <v>20.68949</v>
      </c>
      <c r="U6911" s="1" t="s">
        <v>166</v>
      </c>
    </row>
    <row r="6912" spans="1:21" x14ac:dyDescent="0.35">
      <c r="A6912" s="1" t="s">
        <v>19</v>
      </c>
      <c r="B6912">
        <v>2019</v>
      </c>
      <c r="C6912" s="1" t="s">
        <v>563</v>
      </c>
      <c r="D6912" s="1" t="s">
        <v>240</v>
      </c>
      <c r="E6912" s="1" t="s">
        <v>250</v>
      </c>
      <c r="F6912" s="1" t="s">
        <v>31</v>
      </c>
      <c r="G6912">
        <v>1</v>
      </c>
      <c r="H6912">
        <v>0</v>
      </c>
      <c r="I6912">
        <v>1</v>
      </c>
      <c r="J6912">
        <v>0</v>
      </c>
      <c r="K6912">
        <v>0</v>
      </c>
      <c r="L6912">
        <v>1</v>
      </c>
      <c r="M6912">
        <v>1</v>
      </c>
      <c r="N6912" s="1" t="s">
        <v>82</v>
      </c>
      <c r="O6912" s="1" t="s">
        <v>43</v>
      </c>
      <c r="P6912" s="1" t="s">
        <v>5589</v>
      </c>
      <c r="Q6912" s="1" t="s">
        <v>7714</v>
      </c>
      <c r="R6912" s="1" t="s">
        <v>9385</v>
      </c>
      <c r="S6912" s="1" t="str">
        <f t="shared" si="214"/>
        <v>-1.52105</v>
      </c>
      <c r="T6912" s="1" t="str">
        <f t="shared" si="215"/>
        <v>12.368721</v>
      </c>
      <c r="U6912" s="1" t="s">
        <v>250</v>
      </c>
    </row>
    <row r="6913" spans="1:21" x14ac:dyDescent="0.35">
      <c r="A6913" s="1" t="s">
        <v>19</v>
      </c>
      <c r="B6913">
        <v>2019</v>
      </c>
      <c r="C6913" s="1" t="s">
        <v>563</v>
      </c>
      <c r="D6913" s="1" t="s">
        <v>30</v>
      </c>
      <c r="E6913" s="1" t="s">
        <v>22</v>
      </c>
      <c r="F6913" s="1" t="s">
        <v>31</v>
      </c>
      <c r="G6913">
        <v>1</v>
      </c>
      <c r="H6913">
        <v>0</v>
      </c>
      <c r="I6913">
        <v>1</v>
      </c>
      <c r="J6913">
        <v>0</v>
      </c>
      <c r="K6913">
        <v>0</v>
      </c>
      <c r="L6913">
        <v>1</v>
      </c>
      <c r="M6913">
        <v>0</v>
      </c>
      <c r="N6913" s="1" t="s">
        <v>24</v>
      </c>
      <c r="O6913" s="1" t="s">
        <v>25</v>
      </c>
      <c r="P6913" s="1" t="s">
        <v>10784</v>
      </c>
      <c r="Q6913" s="1" t="s">
        <v>10785</v>
      </c>
      <c r="R6913" s="1" t="s">
        <v>10786</v>
      </c>
      <c r="S6913" s="1" t="str">
        <f t="shared" si="214"/>
        <v>26.276297</v>
      </c>
      <c r="T6913" s="1" t="str">
        <f t="shared" si="215"/>
        <v>-98.3396799</v>
      </c>
      <c r="U6913" s="1" t="s">
        <v>29</v>
      </c>
    </row>
    <row r="6914" spans="1:21" x14ac:dyDescent="0.35">
      <c r="A6914" s="1" t="s">
        <v>19</v>
      </c>
      <c r="B6914">
        <v>2019</v>
      </c>
      <c r="C6914" s="1" t="s">
        <v>563</v>
      </c>
      <c r="D6914" s="1" t="s">
        <v>64</v>
      </c>
      <c r="E6914" s="1" t="s">
        <v>64</v>
      </c>
      <c r="F6914" s="1" t="s">
        <v>262</v>
      </c>
      <c r="G6914">
        <v>33</v>
      </c>
      <c r="H6914">
        <v>0</v>
      </c>
      <c r="I6914">
        <v>33</v>
      </c>
      <c r="J6914">
        <v>6</v>
      </c>
      <c r="K6914">
        <v>0</v>
      </c>
      <c r="L6914">
        <v>0</v>
      </c>
      <c r="M6914">
        <v>0</v>
      </c>
      <c r="N6914" s="1" t="s">
        <v>66</v>
      </c>
      <c r="O6914" s="1" t="s">
        <v>3504</v>
      </c>
      <c r="P6914" s="1" t="s">
        <v>10787</v>
      </c>
      <c r="Q6914" s="1" t="s">
        <v>10788</v>
      </c>
      <c r="R6914" s="1" t="s">
        <v>10789</v>
      </c>
      <c r="S6914" s="1" t="str">
        <f t="shared" ref="S6914:S6977" si="216">LEFT(R6914, FIND(",", R6914) - 1)</f>
        <v>28.2314235</v>
      </c>
      <c r="T6914" s="1" t="str">
        <f t="shared" ref="T6914:T6977" si="217">RIGHT(R6914, LEN(R6914) - FIND(",", R6914) - 1)</f>
        <v>61.19276</v>
      </c>
      <c r="U6914" s="1" t="s">
        <v>64</v>
      </c>
    </row>
    <row r="6915" spans="1:21" x14ac:dyDescent="0.35">
      <c r="A6915" s="1" t="s">
        <v>19</v>
      </c>
      <c r="B6915">
        <v>2019</v>
      </c>
      <c r="C6915" s="1" t="s">
        <v>563</v>
      </c>
      <c r="D6915" s="1" t="s">
        <v>240</v>
      </c>
      <c r="E6915" s="1" t="s">
        <v>250</v>
      </c>
      <c r="F6915" s="1" t="s">
        <v>31</v>
      </c>
      <c r="G6915">
        <v>3</v>
      </c>
      <c r="H6915">
        <v>0</v>
      </c>
      <c r="I6915">
        <v>3</v>
      </c>
      <c r="J6915">
        <v>0</v>
      </c>
      <c r="K6915">
        <v>3</v>
      </c>
      <c r="L6915">
        <v>0</v>
      </c>
      <c r="M6915">
        <v>0</v>
      </c>
      <c r="N6915" s="1" t="s">
        <v>66</v>
      </c>
      <c r="O6915" s="1" t="s">
        <v>43</v>
      </c>
      <c r="P6915" s="1" t="s">
        <v>7317</v>
      </c>
      <c r="Q6915" s="1" t="s">
        <v>7714</v>
      </c>
      <c r="R6915" s="1" t="s">
        <v>9957</v>
      </c>
      <c r="S6915" s="1" t="str">
        <f t="shared" si="216"/>
        <v>-1.621256</v>
      </c>
      <c r="T6915" s="1" t="str">
        <f t="shared" si="217"/>
        <v>6.659396</v>
      </c>
      <c r="U6915" s="1" t="s">
        <v>250</v>
      </c>
    </row>
    <row r="6916" spans="1:21" x14ac:dyDescent="0.35">
      <c r="A6916" s="1" t="s">
        <v>19</v>
      </c>
      <c r="B6916">
        <v>2019</v>
      </c>
      <c r="C6916" s="1" t="s">
        <v>563</v>
      </c>
      <c r="D6916" s="1" t="s">
        <v>240</v>
      </c>
      <c r="E6916" s="1" t="s">
        <v>39</v>
      </c>
      <c r="F6916" s="1" t="s">
        <v>31</v>
      </c>
      <c r="G6916">
        <v>1</v>
      </c>
      <c r="H6916">
        <v>0</v>
      </c>
      <c r="I6916">
        <v>1</v>
      </c>
      <c r="J6916">
        <v>0</v>
      </c>
      <c r="K6916">
        <v>1</v>
      </c>
      <c r="L6916">
        <v>0</v>
      </c>
      <c r="M6916">
        <v>1</v>
      </c>
      <c r="N6916" s="1" t="s">
        <v>24</v>
      </c>
      <c r="O6916" s="1" t="s">
        <v>197</v>
      </c>
      <c r="P6916" s="1" t="s">
        <v>5688</v>
      </c>
      <c r="Q6916" s="1" t="s">
        <v>7714</v>
      </c>
      <c r="R6916" s="1" t="s">
        <v>9954</v>
      </c>
      <c r="S6916" s="1" t="str">
        <f t="shared" si="216"/>
        <v>22.78796</v>
      </c>
      <c r="T6916" s="1" t="str">
        <f t="shared" si="217"/>
        <v>5.52718</v>
      </c>
      <c r="U6916" s="1" t="s">
        <v>39</v>
      </c>
    </row>
    <row r="6917" spans="1:21" x14ac:dyDescent="0.35">
      <c r="A6917" s="1" t="s">
        <v>19</v>
      </c>
      <c r="B6917">
        <v>2019</v>
      </c>
      <c r="C6917" s="1" t="s">
        <v>563</v>
      </c>
      <c r="D6917" s="1" t="s">
        <v>240</v>
      </c>
      <c r="E6917" s="1" t="s">
        <v>39</v>
      </c>
      <c r="F6917" s="1" t="s">
        <v>31</v>
      </c>
      <c r="G6917">
        <v>2</v>
      </c>
      <c r="H6917">
        <v>0</v>
      </c>
      <c r="I6917">
        <v>2</v>
      </c>
      <c r="J6917">
        <v>0</v>
      </c>
      <c r="K6917">
        <v>1</v>
      </c>
      <c r="L6917">
        <v>1</v>
      </c>
      <c r="M6917">
        <v>1</v>
      </c>
      <c r="N6917" s="1" t="s">
        <v>24</v>
      </c>
      <c r="O6917" s="1" t="s">
        <v>197</v>
      </c>
      <c r="P6917" s="1" t="s">
        <v>10790</v>
      </c>
      <c r="Q6917" s="1" t="s">
        <v>7714</v>
      </c>
      <c r="R6917" s="1" t="s">
        <v>9795</v>
      </c>
      <c r="S6917" s="1" t="str">
        <f t="shared" si="216"/>
        <v>30.1597</v>
      </c>
      <c r="T6917" s="1" t="str">
        <f t="shared" si="217"/>
        <v>9.69791</v>
      </c>
      <c r="U6917" s="1" t="s">
        <v>39</v>
      </c>
    </row>
    <row r="6918" spans="1:21" x14ac:dyDescent="0.35">
      <c r="A6918" s="1" t="s">
        <v>19</v>
      </c>
      <c r="B6918">
        <v>2019</v>
      </c>
      <c r="C6918" s="1" t="s">
        <v>563</v>
      </c>
      <c r="D6918" s="1" t="s">
        <v>240</v>
      </c>
      <c r="E6918" s="1" t="s">
        <v>39</v>
      </c>
      <c r="F6918" s="1" t="s">
        <v>31</v>
      </c>
      <c r="G6918">
        <v>2</v>
      </c>
      <c r="H6918">
        <v>0</v>
      </c>
      <c r="I6918">
        <v>2</v>
      </c>
      <c r="J6918">
        <v>0</v>
      </c>
      <c r="K6918">
        <v>1</v>
      </c>
      <c r="L6918">
        <v>1</v>
      </c>
      <c r="M6918">
        <v>1</v>
      </c>
      <c r="N6918" s="1" t="s">
        <v>24</v>
      </c>
      <c r="O6918" s="1" t="s">
        <v>197</v>
      </c>
      <c r="P6918" s="1" t="s">
        <v>10790</v>
      </c>
      <c r="Q6918" s="1" t="s">
        <v>7714</v>
      </c>
      <c r="R6918" s="1" t="s">
        <v>9795</v>
      </c>
      <c r="S6918" s="1" t="str">
        <f t="shared" si="216"/>
        <v>30.1597</v>
      </c>
      <c r="T6918" s="1" t="str">
        <f t="shared" si="217"/>
        <v>9.69791</v>
      </c>
      <c r="U6918" s="1" t="s">
        <v>39</v>
      </c>
    </row>
    <row r="6919" spans="1:21" x14ac:dyDescent="0.35">
      <c r="A6919" s="1" t="s">
        <v>19</v>
      </c>
      <c r="B6919">
        <v>2019</v>
      </c>
      <c r="C6919" s="1" t="s">
        <v>563</v>
      </c>
      <c r="D6919" s="1" t="s">
        <v>30</v>
      </c>
      <c r="E6919" s="1" t="s">
        <v>22</v>
      </c>
      <c r="F6919" s="1" t="s">
        <v>31</v>
      </c>
      <c r="G6919">
        <v>1</v>
      </c>
      <c r="H6919">
        <v>0</v>
      </c>
      <c r="I6919">
        <v>1</v>
      </c>
      <c r="J6919">
        <v>0</v>
      </c>
      <c r="K6919">
        <v>0</v>
      </c>
      <c r="L6919">
        <v>0</v>
      </c>
      <c r="M6919">
        <v>0</v>
      </c>
      <c r="N6919" s="1" t="s">
        <v>24</v>
      </c>
      <c r="O6919" s="1" t="s">
        <v>25</v>
      </c>
      <c r="P6919" s="1" t="s">
        <v>26</v>
      </c>
      <c r="Q6919" s="1" t="s">
        <v>27</v>
      </c>
      <c r="R6919" s="1" t="s">
        <v>10791</v>
      </c>
      <c r="S6919" s="1" t="str">
        <f t="shared" si="216"/>
        <v>32.1748</v>
      </c>
      <c r="T6919" s="1" t="str">
        <f t="shared" si="217"/>
        <v>-112.98709</v>
      </c>
      <c r="U6919" s="1" t="s">
        <v>29</v>
      </c>
    </row>
    <row r="6920" spans="1:21" x14ac:dyDescent="0.35">
      <c r="A6920" s="1" t="s">
        <v>19</v>
      </c>
      <c r="B6920">
        <v>2019</v>
      </c>
      <c r="C6920" s="1" t="s">
        <v>563</v>
      </c>
      <c r="D6920" s="1" t="s">
        <v>30</v>
      </c>
      <c r="E6920" s="1" t="s">
        <v>22</v>
      </c>
      <c r="F6920" s="1" t="s">
        <v>31</v>
      </c>
      <c r="G6920">
        <v>1</v>
      </c>
      <c r="H6920">
        <v>0</v>
      </c>
      <c r="I6920">
        <v>1</v>
      </c>
      <c r="J6920">
        <v>0</v>
      </c>
      <c r="K6920">
        <v>0</v>
      </c>
      <c r="L6920">
        <v>0</v>
      </c>
      <c r="M6920">
        <v>0</v>
      </c>
      <c r="N6920" s="1" t="s">
        <v>24</v>
      </c>
      <c r="O6920" s="1" t="s">
        <v>25</v>
      </c>
      <c r="P6920" s="1" t="s">
        <v>26</v>
      </c>
      <c r="Q6920" s="1" t="s">
        <v>27</v>
      </c>
      <c r="R6920" s="1" t="s">
        <v>10792</v>
      </c>
      <c r="S6920" s="1" t="str">
        <f t="shared" si="216"/>
        <v>32.19423</v>
      </c>
      <c r="T6920" s="1" t="str">
        <f t="shared" si="217"/>
        <v>-112.99142</v>
      </c>
      <c r="U6920" s="1" t="s">
        <v>29</v>
      </c>
    </row>
    <row r="6921" spans="1:21" x14ac:dyDescent="0.35">
      <c r="A6921" s="1" t="s">
        <v>19</v>
      </c>
      <c r="B6921">
        <v>2019</v>
      </c>
      <c r="C6921" s="1" t="s">
        <v>563</v>
      </c>
      <c r="D6921" s="1" t="s">
        <v>240</v>
      </c>
      <c r="E6921" s="1" t="s">
        <v>250</v>
      </c>
      <c r="F6921" s="1" t="s">
        <v>31</v>
      </c>
      <c r="G6921">
        <v>1</v>
      </c>
      <c r="H6921">
        <v>0</v>
      </c>
      <c r="I6921">
        <v>1</v>
      </c>
      <c r="J6921">
        <v>0</v>
      </c>
      <c r="K6921">
        <v>1</v>
      </c>
      <c r="L6921">
        <v>0</v>
      </c>
      <c r="M6921">
        <v>1</v>
      </c>
      <c r="N6921" s="1" t="s">
        <v>82</v>
      </c>
      <c r="O6921" s="1" t="s">
        <v>43</v>
      </c>
      <c r="P6921" s="1" t="s">
        <v>6570</v>
      </c>
      <c r="Q6921" s="1" t="s">
        <v>7714</v>
      </c>
      <c r="R6921" s="1" t="s">
        <v>9761</v>
      </c>
      <c r="S6921" s="1" t="str">
        <f t="shared" si="216"/>
        <v>-5.651178</v>
      </c>
      <c r="T6921" s="1" t="str">
        <f t="shared" si="217"/>
        <v>10.483254</v>
      </c>
      <c r="U6921" s="1" t="s">
        <v>250</v>
      </c>
    </row>
    <row r="6922" spans="1:21" x14ac:dyDescent="0.35">
      <c r="A6922" s="1" t="s">
        <v>19</v>
      </c>
      <c r="B6922">
        <v>2019</v>
      </c>
      <c r="C6922" s="1" t="s">
        <v>563</v>
      </c>
      <c r="D6922" s="1" t="s">
        <v>240</v>
      </c>
      <c r="E6922" s="1" t="s">
        <v>39</v>
      </c>
      <c r="F6922" s="1" t="s">
        <v>31</v>
      </c>
      <c r="G6922">
        <v>1</v>
      </c>
      <c r="H6922">
        <v>0</v>
      </c>
      <c r="I6922">
        <v>1</v>
      </c>
      <c r="J6922">
        <v>0</v>
      </c>
      <c r="K6922">
        <v>0</v>
      </c>
      <c r="L6922">
        <v>1</v>
      </c>
      <c r="M6922">
        <v>0</v>
      </c>
      <c r="N6922" s="1" t="s">
        <v>35</v>
      </c>
      <c r="O6922" s="1" t="s">
        <v>197</v>
      </c>
      <c r="P6922" s="1" t="s">
        <v>5688</v>
      </c>
      <c r="Q6922" s="1" t="s">
        <v>7714</v>
      </c>
      <c r="R6922" s="1" t="s">
        <v>9361</v>
      </c>
      <c r="S6922" s="1" t="str">
        <f t="shared" si="216"/>
        <v>5.518411</v>
      </c>
      <c r="T6922" s="1" t="str">
        <f t="shared" si="217"/>
        <v>22.780989</v>
      </c>
      <c r="U6922" s="1" t="s">
        <v>39</v>
      </c>
    </row>
    <row r="6923" spans="1:21" x14ac:dyDescent="0.35">
      <c r="A6923" s="1" t="s">
        <v>19</v>
      </c>
      <c r="B6923">
        <v>2019</v>
      </c>
      <c r="C6923" s="1" t="s">
        <v>563</v>
      </c>
      <c r="D6923" s="1" t="s">
        <v>240</v>
      </c>
      <c r="E6923" s="1" t="s">
        <v>39</v>
      </c>
      <c r="F6923" s="1" t="s">
        <v>31</v>
      </c>
      <c r="G6923">
        <v>1</v>
      </c>
      <c r="H6923">
        <v>0</v>
      </c>
      <c r="I6923">
        <v>1</v>
      </c>
      <c r="J6923">
        <v>0</v>
      </c>
      <c r="K6923">
        <v>0</v>
      </c>
      <c r="L6923">
        <v>0</v>
      </c>
      <c r="M6923">
        <v>0</v>
      </c>
      <c r="N6923" s="1" t="s">
        <v>35</v>
      </c>
      <c r="O6923" s="1" t="s">
        <v>43</v>
      </c>
      <c r="P6923" s="1" t="s">
        <v>5162</v>
      </c>
      <c r="Q6923" s="1" t="s">
        <v>7714</v>
      </c>
      <c r="R6923" s="1" t="s">
        <v>9387</v>
      </c>
      <c r="S6923" s="1" t="str">
        <f t="shared" si="216"/>
        <v>-1.307491</v>
      </c>
      <c r="T6923" s="1" t="str">
        <f t="shared" si="217"/>
        <v>23.338396</v>
      </c>
      <c r="U6923" s="1" t="s">
        <v>39</v>
      </c>
    </row>
    <row r="6924" spans="1:21" x14ac:dyDescent="0.35">
      <c r="A6924" s="1" t="s">
        <v>19</v>
      </c>
      <c r="B6924">
        <v>2019</v>
      </c>
      <c r="C6924" s="1" t="s">
        <v>563</v>
      </c>
      <c r="D6924" s="1" t="s">
        <v>240</v>
      </c>
      <c r="E6924" s="1" t="s">
        <v>250</v>
      </c>
      <c r="F6924" s="1" t="s">
        <v>31</v>
      </c>
      <c r="G6924">
        <v>1</v>
      </c>
      <c r="H6924">
        <v>0</v>
      </c>
      <c r="I6924">
        <v>1</v>
      </c>
      <c r="J6924">
        <v>0</v>
      </c>
      <c r="K6924">
        <v>1</v>
      </c>
      <c r="L6924">
        <v>0</v>
      </c>
      <c r="M6924">
        <v>0</v>
      </c>
      <c r="N6924" s="1" t="s">
        <v>82</v>
      </c>
      <c r="O6924" s="1" t="s">
        <v>43</v>
      </c>
      <c r="P6924" s="1" t="s">
        <v>6089</v>
      </c>
      <c r="Q6924" s="1" t="s">
        <v>7714</v>
      </c>
      <c r="R6924" s="1" t="s">
        <v>9386</v>
      </c>
      <c r="S6924" s="1" t="str">
        <f t="shared" si="216"/>
        <v>-1.086697</v>
      </c>
      <c r="T6924" s="1" t="str">
        <f t="shared" si="217"/>
        <v>13.089834</v>
      </c>
      <c r="U6924" s="1" t="s">
        <v>250</v>
      </c>
    </row>
    <row r="6925" spans="1:21" x14ac:dyDescent="0.35">
      <c r="A6925" s="1" t="s">
        <v>19</v>
      </c>
      <c r="B6925">
        <v>2019</v>
      </c>
      <c r="C6925" s="1" t="s">
        <v>563</v>
      </c>
      <c r="D6925" s="1" t="s">
        <v>240</v>
      </c>
      <c r="E6925" s="1" t="s">
        <v>250</v>
      </c>
      <c r="F6925" s="1" t="s">
        <v>31</v>
      </c>
      <c r="G6925">
        <v>2</v>
      </c>
      <c r="H6925">
        <v>0</v>
      </c>
      <c r="I6925">
        <v>2</v>
      </c>
      <c r="J6925">
        <v>0</v>
      </c>
      <c r="K6925">
        <v>0</v>
      </c>
      <c r="L6925">
        <v>2</v>
      </c>
      <c r="M6925">
        <v>0</v>
      </c>
      <c r="N6925" s="1" t="s">
        <v>35</v>
      </c>
      <c r="O6925" s="1" t="s">
        <v>43</v>
      </c>
      <c r="P6925" s="1" t="s">
        <v>5063</v>
      </c>
      <c r="Q6925" s="1" t="s">
        <v>7714</v>
      </c>
      <c r="R6925" s="1" t="s">
        <v>9744</v>
      </c>
      <c r="S6925" s="1" t="str">
        <f t="shared" si="216"/>
        <v>-1.301118</v>
      </c>
      <c r="T6925" s="1" t="str">
        <f t="shared" si="217"/>
        <v>15.821342</v>
      </c>
      <c r="U6925" s="1" t="s">
        <v>250</v>
      </c>
    </row>
    <row r="6926" spans="1:21" x14ac:dyDescent="0.35">
      <c r="A6926" s="1" t="s">
        <v>19</v>
      </c>
      <c r="B6926">
        <v>2019</v>
      </c>
      <c r="C6926" s="1" t="s">
        <v>563</v>
      </c>
      <c r="D6926" s="1" t="s">
        <v>240</v>
      </c>
      <c r="E6926" s="1" t="s">
        <v>250</v>
      </c>
      <c r="F6926" s="1" t="s">
        <v>31</v>
      </c>
      <c r="G6926">
        <v>1</v>
      </c>
      <c r="H6926">
        <v>0</v>
      </c>
      <c r="I6926">
        <v>1</v>
      </c>
      <c r="J6926">
        <v>0</v>
      </c>
      <c r="K6926">
        <v>1</v>
      </c>
      <c r="L6926">
        <v>0</v>
      </c>
      <c r="M6926">
        <v>1</v>
      </c>
      <c r="N6926" s="1" t="s">
        <v>82</v>
      </c>
      <c r="O6926" s="1" t="s">
        <v>43</v>
      </c>
      <c r="P6926" s="1" t="s">
        <v>6137</v>
      </c>
      <c r="Q6926" s="1" t="s">
        <v>7714</v>
      </c>
      <c r="R6926" s="1" t="s">
        <v>9853</v>
      </c>
      <c r="S6926" s="1" t="str">
        <f t="shared" si="216"/>
        <v>-6.249892</v>
      </c>
      <c r="T6926" s="1" t="str">
        <f t="shared" si="217"/>
        <v>13.427836</v>
      </c>
      <c r="U6926" s="1" t="s">
        <v>250</v>
      </c>
    </row>
    <row r="6927" spans="1:21" x14ac:dyDescent="0.35">
      <c r="A6927" s="1" t="s">
        <v>19</v>
      </c>
      <c r="B6927">
        <v>2019</v>
      </c>
      <c r="C6927" s="1" t="s">
        <v>563</v>
      </c>
      <c r="D6927" s="1" t="s">
        <v>94</v>
      </c>
      <c r="E6927" s="1" t="s">
        <v>39</v>
      </c>
      <c r="F6927" s="1" t="s">
        <v>232</v>
      </c>
      <c r="G6927">
        <v>4</v>
      </c>
      <c r="H6927">
        <v>0</v>
      </c>
      <c r="I6927">
        <v>4</v>
      </c>
      <c r="J6927">
        <v>8</v>
      </c>
      <c r="K6927">
        <v>1</v>
      </c>
      <c r="L6927">
        <v>3</v>
      </c>
      <c r="M6927">
        <v>0</v>
      </c>
      <c r="N6927" s="1" t="s">
        <v>35</v>
      </c>
      <c r="O6927" s="1" t="s">
        <v>197</v>
      </c>
      <c r="P6927" s="1" t="s">
        <v>2483</v>
      </c>
      <c r="Q6927" s="1" t="s">
        <v>10793</v>
      </c>
      <c r="R6927" s="1" t="s">
        <v>5729</v>
      </c>
      <c r="S6927" s="1" t="str">
        <f t="shared" si="216"/>
        <v>31.7975831</v>
      </c>
      <c r="T6927" s="1" t="str">
        <f t="shared" si="217"/>
        <v>14.053676</v>
      </c>
      <c r="U6927" s="1" t="s">
        <v>39</v>
      </c>
    </row>
    <row r="6928" spans="1:21" x14ac:dyDescent="0.35">
      <c r="A6928" s="1" t="s">
        <v>19</v>
      </c>
      <c r="B6928">
        <v>2019</v>
      </c>
      <c r="C6928" s="1" t="s">
        <v>563</v>
      </c>
      <c r="D6928" s="1" t="s">
        <v>407</v>
      </c>
      <c r="E6928" s="1" t="s">
        <v>40</v>
      </c>
      <c r="F6928" s="1" t="s">
        <v>31</v>
      </c>
      <c r="G6928">
        <v>1</v>
      </c>
      <c r="H6928">
        <v>0</v>
      </c>
      <c r="I6928">
        <v>1</v>
      </c>
      <c r="J6928">
        <v>0</v>
      </c>
      <c r="K6928">
        <v>0</v>
      </c>
      <c r="L6928">
        <v>1</v>
      </c>
      <c r="M6928">
        <v>0</v>
      </c>
      <c r="N6928" s="1" t="s">
        <v>66</v>
      </c>
      <c r="O6928" s="1" t="s">
        <v>43</v>
      </c>
      <c r="P6928" s="1" t="s">
        <v>10794</v>
      </c>
      <c r="Q6928" s="1" t="s">
        <v>7246</v>
      </c>
      <c r="R6928" s="1" t="s">
        <v>10795</v>
      </c>
      <c r="S6928" s="1" t="str">
        <f t="shared" si="216"/>
        <v>41.1951211</v>
      </c>
      <c r="T6928" s="1" t="str">
        <f t="shared" si="217"/>
        <v>26.2991431</v>
      </c>
      <c r="U6928" s="1" t="s">
        <v>653</v>
      </c>
    </row>
    <row r="6929" spans="1:21" x14ac:dyDescent="0.35">
      <c r="A6929" s="1" t="s">
        <v>19</v>
      </c>
      <c r="B6929">
        <v>2019</v>
      </c>
      <c r="C6929" s="1" t="s">
        <v>563</v>
      </c>
      <c r="D6929" s="1" t="s">
        <v>31</v>
      </c>
      <c r="E6929" s="1" t="s">
        <v>80</v>
      </c>
      <c r="F6929" s="1" t="s">
        <v>31</v>
      </c>
      <c r="G6929">
        <v>2</v>
      </c>
      <c r="H6929">
        <v>0</v>
      </c>
      <c r="I6929">
        <v>2</v>
      </c>
      <c r="J6929">
        <v>0</v>
      </c>
      <c r="K6929">
        <v>1</v>
      </c>
      <c r="L6929">
        <v>1</v>
      </c>
      <c r="M6929">
        <v>1</v>
      </c>
      <c r="N6929" s="1" t="s">
        <v>24</v>
      </c>
      <c r="O6929" s="1" t="s">
        <v>43</v>
      </c>
      <c r="P6929" s="1" t="s">
        <v>9370</v>
      </c>
      <c r="Q6929" s="1" t="s">
        <v>7714</v>
      </c>
      <c r="R6929" s="1" t="s">
        <v>10796</v>
      </c>
      <c r="S6929" s="1" t="str">
        <f t="shared" si="216"/>
        <v>13.87048</v>
      </c>
      <c r="T6929" s="1" t="str">
        <f t="shared" si="217"/>
        <v>100.775395</v>
      </c>
      <c r="U6929" s="1" t="s">
        <v>80</v>
      </c>
    </row>
    <row r="6930" spans="1:21" x14ac:dyDescent="0.35">
      <c r="A6930" s="1" t="s">
        <v>19</v>
      </c>
      <c r="B6930">
        <v>2019</v>
      </c>
      <c r="C6930" s="1" t="s">
        <v>563</v>
      </c>
      <c r="D6930" s="1" t="s">
        <v>9237</v>
      </c>
      <c r="E6930" s="1" t="s">
        <v>64</v>
      </c>
      <c r="F6930" s="1" t="s">
        <v>31</v>
      </c>
      <c r="G6930">
        <v>3</v>
      </c>
      <c r="H6930">
        <v>0</v>
      </c>
      <c r="I6930">
        <v>3</v>
      </c>
      <c r="J6930">
        <v>0</v>
      </c>
      <c r="K6930">
        <v>2</v>
      </c>
      <c r="L6930">
        <v>1</v>
      </c>
      <c r="M6930">
        <v>2</v>
      </c>
      <c r="N6930" s="1" t="s">
        <v>24</v>
      </c>
      <c r="O6930" s="1" t="s">
        <v>43</v>
      </c>
      <c r="P6930" s="1" t="s">
        <v>9274</v>
      </c>
      <c r="Q6930" s="1" t="s">
        <v>7714</v>
      </c>
      <c r="R6930" s="1" t="s">
        <v>10797</v>
      </c>
      <c r="S6930" s="1" t="str">
        <f t="shared" si="216"/>
        <v>21.480554</v>
      </c>
      <c r="T6930" s="1" t="str">
        <f t="shared" si="217"/>
        <v>92.290583</v>
      </c>
      <c r="U6930" s="1" t="s">
        <v>64</v>
      </c>
    </row>
    <row r="6931" spans="1:21" x14ac:dyDescent="0.35">
      <c r="A6931" s="1" t="s">
        <v>19</v>
      </c>
      <c r="B6931">
        <v>2019</v>
      </c>
      <c r="C6931" s="1" t="s">
        <v>563</v>
      </c>
      <c r="D6931" s="1" t="s">
        <v>10102</v>
      </c>
      <c r="E6931" s="1" t="s">
        <v>39</v>
      </c>
      <c r="F6931" s="1" t="s">
        <v>31</v>
      </c>
      <c r="G6931">
        <v>1</v>
      </c>
      <c r="H6931">
        <v>0</v>
      </c>
      <c r="I6931">
        <v>1</v>
      </c>
      <c r="J6931">
        <v>0</v>
      </c>
      <c r="K6931">
        <v>0</v>
      </c>
      <c r="L6931">
        <v>1</v>
      </c>
      <c r="M6931">
        <v>0</v>
      </c>
      <c r="N6931" s="1" t="s">
        <v>66</v>
      </c>
      <c r="O6931" s="1" t="s">
        <v>197</v>
      </c>
      <c r="P6931" s="1" t="s">
        <v>9734</v>
      </c>
      <c r="Q6931" s="1" t="s">
        <v>7714</v>
      </c>
      <c r="R6931" s="1" t="s">
        <v>10798</v>
      </c>
      <c r="S6931" s="1" t="str">
        <f t="shared" si="216"/>
        <v>26.376913</v>
      </c>
      <c r="T6931" s="1" t="str">
        <f t="shared" si="217"/>
        <v>24.776405</v>
      </c>
      <c r="U6931" s="1" t="s">
        <v>39</v>
      </c>
    </row>
    <row r="6932" spans="1:21" x14ac:dyDescent="0.35">
      <c r="A6932" s="1" t="s">
        <v>19</v>
      </c>
      <c r="B6932">
        <v>2019</v>
      </c>
      <c r="C6932" s="1" t="s">
        <v>563</v>
      </c>
      <c r="D6932" s="1" t="s">
        <v>240</v>
      </c>
      <c r="E6932" s="1" t="s">
        <v>39</v>
      </c>
      <c r="F6932" s="1" t="s">
        <v>31</v>
      </c>
      <c r="G6932">
        <v>1</v>
      </c>
      <c r="H6932">
        <v>0</v>
      </c>
      <c r="I6932">
        <v>1</v>
      </c>
      <c r="J6932">
        <v>0</v>
      </c>
      <c r="K6932">
        <v>0</v>
      </c>
      <c r="L6932">
        <v>1</v>
      </c>
      <c r="M6932">
        <v>0</v>
      </c>
      <c r="N6932" s="1" t="s">
        <v>24</v>
      </c>
      <c r="O6932" s="1" t="s">
        <v>197</v>
      </c>
      <c r="P6932" s="1" t="s">
        <v>10790</v>
      </c>
      <c r="Q6932" s="1" t="s">
        <v>7714</v>
      </c>
      <c r="R6932" s="1" t="s">
        <v>9795</v>
      </c>
      <c r="S6932" s="1" t="str">
        <f t="shared" si="216"/>
        <v>30.1597</v>
      </c>
      <c r="T6932" s="1" t="str">
        <f t="shared" si="217"/>
        <v>9.69791</v>
      </c>
      <c r="U6932" s="1" t="s">
        <v>39</v>
      </c>
    </row>
    <row r="6933" spans="1:21" x14ac:dyDescent="0.35">
      <c r="A6933" s="1" t="s">
        <v>19</v>
      </c>
      <c r="B6933">
        <v>2019</v>
      </c>
      <c r="C6933" s="1" t="s">
        <v>563</v>
      </c>
      <c r="D6933" s="1" t="s">
        <v>240</v>
      </c>
      <c r="E6933" s="1" t="s">
        <v>39</v>
      </c>
      <c r="F6933" s="1" t="s">
        <v>31</v>
      </c>
      <c r="G6933">
        <v>1</v>
      </c>
      <c r="H6933">
        <v>0</v>
      </c>
      <c r="I6933">
        <v>1</v>
      </c>
      <c r="J6933">
        <v>0</v>
      </c>
      <c r="K6933">
        <v>0</v>
      </c>
      <c r="L6933">
        <v>1</v>
      </c>
      <c r="M6933">
        <v>0</v>
      </c>
      <c r="N6933" s="1" t="s">
        <v>24</v>
      </c>
      <c r="O6933" s="1" t="s">
        <v>197</v>
      </c>
      <c r="P6933" s="1" t="s">
        <v>10790</v>
      </c>
      <c r="Q6933" s="1" t="s">
        <v>7714</v>
      </c>
      <c r="R6933" s="1" t="s">
        <v>9795</v>
      </c>
      <c r="S6933" s="1" t="str">
        <f t="shared" si="216"/>
        <v>30.1597</v>
      </c>
      <c r="T6933" s="1" t="str">
        <f t="shared" si="217"/>
        <v>9.69791</v>
      </c>
      <c r="U6933" s="1" t="s">
        <v>39</v>
      </c>
    </row>
    <row r="6934" spans="1:21" x14ac:dyDescent="0.35">
      <c r="A6934" s="1" t="s">
        <v>19</v>
      </c>
      <c r="B6934">
        <v>2019</v>
      </c>
      <c r="C6934" s="1" t="s">
        <v>563</v>
      </c>
      <c r="D6934" s="1" t="s">
        <v>240</v>
      </c>
      <c r="E6934" s="1" t="s">
        <v>39</v>
      </c>
      <c r="F6934" s="1" t="s">
        <v>31</v>
      </c>
      <c r="G6934">
        <v>1</v>
      </c>
      <c r="H6934">
        <v>0</v>
      </c>
      <c r="I6934">
        <v>1</v>
      </c>
      <c r="J6934">
        <v>0</v>
      </c>
      <c r="K6934">
        <v>0</v>
      </c>
      <c r="L6934">
        <v>1</v>
      </c>
      <c r="M6934">
        <v>0</v>
      </c>
      <c r="N6934" s="1" t="s">
        <v>35</v>
      </c>
      <c r="O6934" s="1" t="s">
        <v>197</v>
      </c>
      <c r="P6934" s="1" t="s">
        <v>1419</v>
      </c>
      <c r="Q6934" s="1" t="s">
        <v>7714</v>
      </c>
      <c r="R6934" s="1" t="s">
        <v>8861</v>
      </c>
      <c r="S6934" s="1" t="str">
        <f t="shared" si="216"/>
        <v>27.02249</v>
      </c>
      <c r="T6934" s="1" t="str">
        <f t="shared" si="217"/>
        <v>14.44099</v>
      </c>
      <c r="U6934" s="1" t="s">
        <v>39</v>
      </c>
    </row>
    <row r="6935" spans="1:21" x14ac:dyDescent="0.35">
      <c r="A6935" s="1" t="s">
        <v>19</v>
      </c>
      <c r="B6935">
        <v>2019</v>
      </c>
      <c r="C6935" s="1" t="s">
        <v>563</v>
      </c>
      <c r="D6935" s="1" t="s">
        <v>240</v>
      </c>
      <c r="E6935" s="1" t="s">
        <v>39</v>
      </c>
      <c r="F6935" s="1" t="s">
        <v>31</v>
      </c>
      <c r="G6935">
        <v>1</v>
      </c>
      <c r="H6935">
        <v>0</v>
      </c>
      <c r="I6935">
        <v>1</v>
      </c>
      <c r="J6935">
        <v>0</v>
      </c>
      <c r="K6935">
        <v>1</v>
      </c>
      <c r="L6935">
        <v>0</v>
      </c>
      <c r="M6935">
        <v>0</v>
      </c>
      <c r="N6935" s="1" t="s">
        <v>24</v>
      </c>
      <c r="O6935" s="1" t="s">
        <v>197</v>
      </c>
      <c r="P6935" s="1" t="s">
        <v>9794</v>
      </c>
      <c r="Q6935" s="1" t="s">
        <v>7714</v>
      </c>
      <c r="R6935" s="1" t="s">
        <v>9795</v>
      </c>
      <c r="S6935" s="1" t="str">
        <f t="shared" si="216"/>
        <v>30.1597</v>
      </c>
      <c r="T6935" s="1" t="str">
        <f t="shared" si="217"/>
        <v>9.69791</v>
      </c>
      <c r="U6935" s="1" t="s">
        <v>39</v>
      </c>
    </row>
    <row r="6936" spans="1:21" x14ac:dyDescent="0.35">
      <c r="A6936" s="1" t="s">
        <v>19</v>
      </c>
      <c r="B6936">
        <v>2019</v>
      </c>
      <c r="C6936" s="1" t="s">
        <v>563</v>
      </c>
      <c r="D6936" s="1" t="s">
        <v>30</v>
      </c>
      <c r="E6936" s="1" t="s">
        <v>22</v>
      </c>
      <c r="F6936" s="1" t="s">
        <v>31</v>
      </c>
      <c r="G6936">
        <v>1</v>
      </c>
      <c r="H6936">
        <v>0</v>
      </c>
      <c r="I6936">
        <v>1</v>
      </c>
      <c r="J6936">
        <v>0</v>
      </c>
      <c r="K6936">
        <v>0</v>
      </c>
      <c r="L6936">
        <v>0</v>
      </c>
      <c r="M6936">
        <v>0</v>
      </c>
      <c r="N6936" s="1" t="s">
        <v>24</v>
      </c>
      <c r="O6936" s="1" t="s">
        <v>25</v>
      </c>
      <c r="P6936" s="1" t="s">
        <v>26</v>
      </c>
      <c r="Q6936" s="1" t="s">
        <v>27</v>
      </c>
      <c r="R6936" s="1" t="s">
        <v>10799</v>
      </c>
      <c r="S6936" s="1" t="str">
        <f t="shared" si="216"/>
        <v>32.39445</v>
      </c>
      <c r="T6936" s="1" t="str">
        <f t="shared" si="217"/>
        <v>-113.14618</v>
      </c>
      <c r="U6936" s="1" t="s">
        <v>29</v>
      </c>
    </row>
    <row r="6937" spans="1:21" x14ac:dyDescent="0.35">
      <c r="A6937" s="1" t="s">
        <v>19</v>
      </c>
      <c r="B6937">
        <v>2019</v>
      </c>
      <c r="C6937" s="1" t="s">
        <v>563</v>
      </c>
      <c r="D6937" s="1" t="s">
        <v>30</v>
      </c>
      <c r="E6937" s="1" t="s">
        <v>22</v>
      </c>
      <c r="F6937" s="1" t="s">
        <v>31</v>
      </c>
      <c r="G6937">
        <v>1</v>
      </c>
      <c r="H6937">
        <v>0</v>
      </c>
      <c r="I6937">
        <v>1</v>
      </c>
      <c r="J6937">
        <v>0</v>
      </c>
      <c r="K6937">
        <v>0</v>
      </c>
      <c r="L6937">
        <v>1</v>
      </c>
      <c r="M6937">
        <v>0</v>
      </c>
      <c r="N6937" s="1" t="s">
        <v>51</v>
      </c>
      <c r="O6937" s="1" t="s">
        <v>25</v>
      </c>
      <c r="P6937" s="1" t="s">
        <v>6610</v>
      </c>
      <c r="Q6937" s="1" t="s">
        <v>777</v>
      </c>
      <c r="R6937" s="1" t="s">
        <v>10800</v>
      </c>
      <c r="S6937" s="1" t="str">
        <f t="shared" si="216"/>
        <v>32.670748604</v>
      </c>
      <c r="T6937" s="1" t="str">
        <f t="shared" si="217"/>
        <v>-115.428030167</v>
      </c>
      <c r="U6937" s="1" t="s">
        <v>29</v>
      </c>
    </row>
    <row r="6938" spans="1:21" x14ac:dyDescent="0.35">
      <c r="A6938" s="1" t="s">
        <v>19</v>
      </c>
      <c r="B6938">
        <v>2019</v>
      </c>
      <c r="C6938" s="1" t="s">
        <v>563</v>
      </c>
      <c r="D6938" s="1" t="s">
        <v>72</v>
      </c>
      <c r="E6938" s="1" t="s">
        <v>72</v>
      </c>
      <c r="F6938" s="1" t="s">
        <v>105</v>
      </c>
      <c r="G6938">
        <v>0</v>
      </c>
      <c r="H6938">
        <v>3</v>
      </c>
      <c r="I6938">
        <v>3</v>
      </c>
      <c r="J6938">
        <v>13</v>
      </c>
      <c r="K6938">
        <v>0</v>
      </c>
      <c r="L6938">
        <v>3</v>
      </c>
      <c r="M6938">
        <v>0</v>
      </c>
      <c r="N6938" s="1" t="s">
        <v>51</v>
      </c>
      <c r="O6938" s="1" t="s">
        <v>840</v>
      </c>
      <c r="P6938" s="1" t="s">
        <v>10801</v>
      </c>
      <c r="Q6938" s="1" t="s">
        <v>7576</v>
      </c>
      <c r="R6938" s="1" t="s">
        <v>10802</v>
      </c>
      <c r="S6938" s="1" t="str">
        <f t="shared" si="216"/>
        <v>18.2013452</v>
      </c>
      <c r="T6938" s="1" t="str">
        <f t="shared" si="217"/>
        <v>-67.1451549</v>
      </c>
      <c r="U6938" s="1" t="s">
        <v>72</v>
      </c>
    </row>
    <row r="6939" spans="1:21" x14ac:dyDescent="0.35">
      <c r="A6939" s="1" t="s">
        <v>19</v>
      </c>
      <c r="B6939">
        <v>2019</v>
      </c>
      <c r="C6939" s="1" t="s">
        <v>563</v>
      </c>
      <c r="D6939" s="1" t="s">
        <v>240</v>
      </c>
      <c r="E6939" s="1" t="s">
        <v>250</v>
      </c>
      <c r="F6939" s="1" t="s">
        <v>31</v>
      </c>
      <c r="G6939">
        <v>1</v>
      </c>
      <c r="H6939">
        <v>0</v>
      </c>
      <c r="I6939">
        <v>1</v>
      </c>
      <c r="J6939">
        <v>0</v>
      </c>
      <c r="K6939">
        <v>0</v>
      </c>
      <c r="L6939">
        <v>1</v>
      </c>
      <c r="M6939">
        <v>0</v>
      </c>
      <c r="N6939" s="1" t="s">
        <v>66</v>
      </c>
      <c r="O6939" s="1" t="s">
        <v>197</v>
      </c>
      <c r="P6939" s="1" t="s">
        <v>4963</v>
      </c>
      <c r="Q6939" s="1" t="s">
        <v>7714</v>
      </c>
      <c r="R6939" s="1" t="s">
        <v>10803</v>
      </c>
      <c r="S6939" s="1" t="str">
        <f t="shared" si="216"/>
        <v>8.984259</v>
      </c>
      <c r="T6939" s="1" t="str">
        <f t="shared" si="217"/>
        <v>13.800563</v>
      </c>
      <c r="U6939" s="1" t="s">
        <v>250</v>
      </c>
    </row>
    <row r="6940" spans="1:21" x14ac:dyDescent="0.35">
      <c r="A6940" s="1" t="s">
        <v>19</v>
      </c>
      <c r="B6940">
        <v>2019</v>
      </c>
      <c r="C6940" s="1" t="s">
        <v>563</v>
      </c>
      <c r="D6940" s="1" t="s">
        <v>240</v>
      </c>
      <c r="E6940" s="1" t="s">
        <v>39</v>
      </c>
      <c r="F6940" s="1" t="s">
        <v>31</v>
      </c>
      <c r="G6940">
        <v>1</v>
      </c>
      <c r="H6940">
        <v>0</v>
      </c>
      <c r="I6940">
        <v>1</v>
      </c>
      <c r="J6940">
        <v>0</v>
      </c>
      <c r="K6940">
        <v>0</v>
      </c>
      <c r="L6940">
        <v>1</v>
      </c>
      <c r="M6940">
        <v>0</v>
      </c>
      <c r="N6940" s="1" t="s">
        <v>24</v>
      </c>
      <c r="O6940" s="1" t="s">
        <v>197</v>
      </c>
      <c r="P6940" s="1" t="s">
        <v>5688</v>
      </c>
      <c r="Q6940" s="1" t="s">
        <v>7714</v>
      </c>
      <c r="R6940" s="1" t="s">
        <v>9954</v>
      </c>
      <c r="S6940" s="1" t="str">
        <f t="shared" si="216"/>
        <v>22.78796</v>
      </c>
      <c r="T6940" s="1" t="str">
        <f t="shared" si="217"/>
        <v>5.52718</v>
      </c>
      <c r="U6940" s="1" t="s">
        <v>39</v>
      </c>
    </row>
    <row r="6941" spans="1:21" x14ac:dyDescent="0.35">
      <c r="A6941" s="1" t="s">
        <v>19</v>
      </c>
      <c r="B6941">
        <v>2019</v>
      </c>
      <c r="C6941" s="1" t="s">
        <v>563</v>
      </c>
      <c r="D6941" s="1" t="s">
        <v>240</v>
      </c>
      <c r="E6941" s="1" t="s">
        <v>39</v>
      </c>
      <c r="F6941" s="1" t="s">
        <v>31</v>
      </c>
      <c r="G6941">
        <v>1</v>
      </c>
      <c r="H6941">
        <v>0</v>
      </c>
      <c r="I6941">
        <v>1</v>
      </c>
      <c r="J6941">
        <v>0</v>
      </c>
      <c r="K6941">
        <v>0</v>
      </c>
      <c r="L6941">
        <v>1</v>
      </c>
      <c r="M6941">
        <v>0</v>
      </c>
      <c r="N6941" s="1" t="s">
        <v>66</v>
      </c>
      <c r="O6941" s="1" t="s">
        <v>197</v>
      </c>
      <c r="P6941" s="1" t="s">
        <v>8824</v>
      </c>
      <c r="Q6941" s="1" t="s">
        <v>7714</v>
      </c>
      <c r="R6941" s="1" t="s">
        <v>10804</v>
      </c>
      <c r="S6941" s="1" t="str">
        <f t="shared" si="216"/>
        <v>22.110887</v>
      </c>
      <c r="T6941" s="1" t="str">
        <f t="shared" si="217"/>
        <v>23.348182</v>
      </c>
      <c r="U6941" s="1" t="s">
        <v>39</v>
      </c>
    </row>
    <row r="6942" spans="1:21" x14ac:dyDescent="0.35">
      <c r="A6942" s="1" t="s">
        <v>19</v>
      </c>
      <c r="B6942">
        <v>2019</v>
      </c>
      <c r="C6942" s="1" t="s">
        <v>563</v>
      </c>
      <c r="D6942" s="1" t="s">
        <v>240</v>
      </c>
      <c r="E6942" s="1" t="s">
        <v>39</v>
      </c>
      <c r="F6942" s="1" t="s">
        <v>31</v>
      </c>
      <c r="G6942">
        <v>1</v>
      </c>
      <c r="H6942">
        <v>0</v>
      </c>
      <c r="I6942">
        <v>1</v>
      </c>
      <c r="J6942">
        <v>0</v>
      </c>
      <c r="K6942">
        <v>1</v>
      </c>
      <c r="L6942">
        <v>0</v>
      </c>
      <c r="M6942">
        <v>0</v>
      </c>
      <c r="N6942" s="1" t="s">
        <v>82</v>
      </c>
      <c r="O6942" s="1" t="s">
        <v>43</v>
      </c>
      <c r="P6942" s="1" t="s">
        <v>6835</v>
      </c>
      <c r="Q6942" s="1" t="s">
        <v>7714</v>
      </c>
      <c r="R6942" s="1" t="s">
        <v>10587</v>
      </c>
      <c r="S6942" s="1" t="str">
        <f t="shared" si="216"/>
        <v>32.42189</v>
      </c>
      <c r="T6942" s="1" t="str">
        <f t="shared" si="217"/>
        <v>75.99627</v>
      </c>
      <c r="U6942" s="1" t="s">
        <v>39</v>
      </c>
    </row>
    <row r="6943" spans="1:21" x14ac:dyDescent="0.35">
      <c r="A6943" s="1" t="s">
        <v>19</v>
      </c>
      <c r="B6943">
        <v>2019</v>
      </c>
      <c r="C6943" s="1" t="s">
        <v>563</v>
      </c>
      <c r="D6943" s="1" t="s">
        <v>240</v>
      </c>
      <c r="E6943" s="1" t="s">
        <v>250</v>
      </c>
      <c r="F6943" s="1" t="s">
        <v>31</v>
      </c>
      <c r="G6943">
        <v>4</v>
      </c>
      <c r="H6943">
        <v>0</v>
      </c>
      <c r="I6943">
        <v>4</v>
      </c>
      <c r="J6943">
        <v>0</v>
      </c>
      <c r="K6943">
        <v>0</v>
      </c>
      <c r="L6943">
        <v>2</v>
      </c>
      <c r="M6943">
        <v>1</v>
      </c>
      <c r="N6943" s="1" t="s">
        <v>66</v>
      </c>
      <c r="O6943" s="1" t="s">
        <v>197</v>
      </c>
      <c r="P6943" s="1" t="s">
        <v>6260</v>
      </c>
      <c r="Q6943" s="1" t="s">
        <v>7714</v>
      </c>
      <c r="R6943" s="1" t="s">
        <v>10805</v>
      </c>
      <c r="S6943" s="1" t="str">
        <f t="shared" si="216"/>
        <v>20.19063</v>
      </c>
      <c r="T6943" s="1" t="str">
        <f t="shared" si="217"/>
        <v>12.96781</v>
      </c>
      <c r="U6943" s="1" t="s">
        <v>250</v>
      </c>
    </row>
    <row r="6944" spans="1:21" x14ac:dyDescent="0.35">
      <c r="A6944" s="1" t="s">
        <v>19</v>
      </c>
      <c r="B6944">
        <v>2019</v>
      </c>
      <c r="C6944" s="1" t="s">
        <v>563</v>
      </c>
      <c r="D6944" s="1" t="s">
        <v>30</v>
      </c>
      <c r="E6944" s="1" t="s">
        <v>21</v>
      </c>
      <c r="F6944" s="1" t="s">
        <v>31</v>
      </c>
      <c r="G6944">
        <v>1</v>
      </c>
      <c r="H6944">
        <v>0</v>
      </c>
      <c r="I6944">
        <v>1</v>
      </c>
      <c r="J6944">
        <v>0</v>
      </c>
      <c r="K6944">
        <v>0</v>
      </c>
      <c r="L6944">
        <v>1</v>
      </c>
      <c r="M6944">
        <v>0</v>
      </c>
      <c r="N6944" s="1" t="s">
        <v>66</v>
      </c>
      <c r="O6944" s="1" t="s">
        <v>43</v>
      </c>
      <c r="P6944" s="1" t="s">
        <v>10806</v>
      </c>
      <c r="Q6944" s="1" t="s">
        <v>10807</v>
      </c>
      <c r="R6944" s="1" t="s">
        <v>10808</v>
      </c>
      <c r="S6944" s="1" t="str">
        <f t="shared" si="216"/>
        <v>20.6255181</v>
      </c>
      <c r="T6944" s="1" t="str">
        <f t="shared" si="217"/>
        <v>-100.7629778</v>
      </c>
      <c r="U6944" s="1" t="s">
        <v>21</v>
      </c>
    </row>
    <row r="6945" spans="1:21" x14ac:dyDescent="0.35">
      <c r="A6945" s="1" t="s">
        <v>19</v>
      </c>
      <c r="B6945">
        <v>2019</v>
      </c>
      <c r="C6945" s="1" t="s">
        <v>563</v>
      </c>
      <c r="D6945" s="1" t="s">
        <v>94</v>
      </c>
      <c r="E6945" s="1" t="s">
        <v>161</v>
      </c>
      <c r="F6945" s="1" t="s">
        <v>141</v>
      </c>
      <c r="G6945">
        <v>10</v>
      </c>
      <c r="H6945">
        <v>0</v>
      </c>
      <c r="I6945">
        <v>10</v>
      </c>
      <c r="J6945">
        <v>35</v>
      </c>
      <c r="K6945">
        <v>0</v>
      </c>
      <c r="L6945">
        <v>0</v>
      </c>
      <c r="M6945">
        <v>0</v>
      </c>
      <c r="N6945" s="1" t="s">
        <v>35</v>
      </c>
      <c r="O6945" s="1" t="s">
        <v>43</v>
      </c>
      <c r="P6945" s="1" t="s">
        <v>10809</v>
      </c>
      <c r="Q6945" s="1" t="s">
        <v>640</v>
      </c>
      <c r="R6945" s="1" t="s">
        <v>10810</v>
      </c>
      <c r="S6945" s="1" t="str">
        <f t="shared" si="216"/>
        <v>16.9509413</v>
      </c>
      <c r="T6945" s="1" t="str">
        <f t="shared" si="217"/>
        <v>43.7477742</v>
      </c>
      <c r="U6945" s="1" t="s">
        <v>161</v>
      </c>
    </row>
    <row r="6946" spans="1:21" x14ac:dyDescent="0.35">
      <c r="A6946" s="1" t="s">
        <v>19</v>
      </c>
      <c r="B6946">
        <v>2019</v>
      </c>
      <c r="C6946" s="1" t="s">
        <v>563</v>
      </c>
      <c r="D6946" s="1" t="s">
        <v>377</v>
      </c>
      <c r="E6946" s="1" t="s">
        <v>49</v>
      </c>
      <c r="F6946" s="1" t="s">
        <v>31</v>
      </c>
      <c r="G6946">
        <v>0</v>
      </c>
      <c r="H6946">
        <v>65</v>
      </c>
      <c r="I6946">
        <v>65</v>
      </c>
      <c r="J6946">
        <v>30</v>
      </c>
      <c r="K6946">
        <v>5</v>
      </c>
      <c r="L6946">
        <v>0</v>
      </c>
      <c r="M6946">
        <v>15</v>
      </c>
      <c r="N6946" s="1" t="s">
        <v>51</v>
      </c>
      <c r="O6946" s="1" t="s">
        <v>96</v>
      </c>
      <c r="P6946" s="1" t="s">
        <v>1410</v>
      </c>
      <c r="Q6946" s="1" t="s">
        <v>1708</v>
      </c>
      <c r="R6946" s="1" t="s">
        <v>10811</v>
      </c>
      <c r="S6946" s="1" t="str">
        <f t="shared" si="216"/>
        <v>33.180613511</v>
      </c>
      <c r="T6946" s="1" t="str">
        <f t="shared" si="217"/>
        <v>13.234062537</v>
      </c>
      <c r="U6946" s="1" t="s">
        <v>56</v>
      </c>
    </row>
    <row r="6947" spans="1:21" x14ac:dyDescent="0.35">
      <c r="A6947" s="1" t="s">
        <v>19</v>
      </c>
      <c r="B6947">
        <v>2019</v>
      </c>
      <c r="C6947" s="1" t="s">
        <v>563</v>
      </c>
      <c r="D6947" s="1" t="s">
        <v>240</v>
      </c>
      <c r="E6947" s="1" t="s">
        <v>166</v>
      </c>
      <c r="F6947" s="1" t="s">
        <v>31</v>
      </c>
      <c r="G6947">
        <v>3</v>
      </c>
      <c r="H6947">
        <v>0</v>
      </c>
      <c r="I6947">
        <v>3</v>
      </c>
      <c r="J6947">
        <v>0</v>
      </c>
      <c r="K6947">
        <v>0</v>
      </c>
      <c r="L6947">
        <v>3</v>
      </c>
      <c r="M6947">
        <v>0</v>
      </c>
      <c r="N6947" s="1" t="s">
        <v>66</v>
      </c>
      <c r="O6947" s="1" t="s">
        <v>43</v>
      </c>
      <c r="P6947" s="1" t="s">
        <v>10812</v>
      </c>
      <c r="Q6947" s="1" t="s">
        <v>7714</v>
      </c>
      <c r="R6947" s="1" t="s">
        <v>10813</v>
      </c>
      <c r="S6947" s="1" t="str">
        <f t="shared" si="216"/>
        <v>8.55916</v>
      </c>
      <c r="T6947" s="1" t="str">
        <f t="shared" si="217"/>
        <v>16.07795</v>
      </c>
      <c r="U6947" s="1" t="s">
        <v>166</v>
      </c>
    </row>
    <row r="6948" spans="1:21" x14ac:dyDescent="0.35">
      <c r="A6948" s="1" t="s">
        <v>19</v>
      </c>
      <c r="B6948">
        <v>2019</v>
      </c>
      <c r="C6948" s="1" t="s">
        <v>563</v>
      </c>
      <c r="D6948" s="1" t="s">
        <v>377</v>
      </c>
      <c r="E6948" s="1" t="s">
        <v>49</v>
      </c>
      <c r="F6948" s="1" t="s">
        <v>31</v>
      </c>
      <c r="G6948">
        <v>0</v>
      </c>
      <c r="H6948">
        <v>94</v>
      </c>
      <c r="I6948">
        <v>94</v>
      </c>
      <c r="J6948">
        <v>0</v>
      </c>
      <c r="K6948">
        <v>13</v>
      </c>
      <c r="L6948">
        <v>0</v>
      </c>
      <c r="M6948">
        <v>0</v>
      </c>
      <c r="N6948" s="1" t="s">
        <v>51</v>
      </c>
      <c r="O6948" s="1" t="s">
        <v>96</v>
      </c>
      <c r="P6948" s="1" t="s">
        <v>3844</v>
      </c>
      <c r="Q6948" s="1" t="s">
        <v>1708</v>
      </c>
      <c r="R6948" s="1" t="s">
        <v>10814</v>
      </c>
      <c r="S6948" s="1" t="str">
        <f t="shared" si="216"/>
        <v>33.223177907</v>
      </c>
      <c r="T6948" s="1" t="str">
        <f t="shared" si="217"/>
        <v>12.261505742</v>
      </c>
      <c r="U6948" s="1" t="s">
        <v>56</v>
      </c>
    </row>
    <row r="6949" spans="1:21" x14ac:dyDescent="0.35">
      <c r="A6949" s="1" t="s">
        <v>19</v>
      </c>
      <c r="B6949">
        <v>2019</v>
      </c>
      <c r="C6949" s="1" t="s">
        <v>563</v>
      </c>
      <c r="D6949" s="1" t="s">
        <v>250</v>
      </c>
      <c r="E6949" s="1" t="s">
        <v>250</v>
      </c>
      <c r="F6949" s="1" t="s">
        <v>708</v>
      </c>
      <c r="G6949">
        <v>1</v>
      </c>
      <c r="H6949">
        <v>0</v>
      </c>
      <c r="I6949">
        <v>1</v>
      </c>
      <c r="J6949">
        <v>0</v>
      </c>
      <c r="K6949">
        <v>0</v>
      </c>
      <c r="L6949">
        <v>0</v>
      </c>
      <c r="M6949">
        <v>0</v>
      </c>
      <c r="N6949" s="1" t="s">
        <v>82</v>
      </c>
      <c r="O6949" s="1" t="s">
        <v>197</v>
      </c>
      <c r="P6949" s="1" t="s">
        <v>4152</v>
      </c>
      <c r="Q6949" s="1" t="s">
        <v>10440</v>
      </c>
      <c r="R6949" s="1" t="s">
        <v>4180</v>
      </c>
      <c r="S6949" s="1" t="str">
        <f t="shared" si="216"/>
        <v>16.9741689</v>
      </c>
      <c r="T6949" s="1" t="str">
        <f t="shared" si="217"/>
        <v>7.986535</v>
      </c>
      <c r="U6949" s="1" t="s">
        <v>250</v>
      </c>
    </row>
    <row r="6950" spans="1:21" x14ac:dyDescent="0.35">
      <c r="A6950" s="1" t="s">
        <v>19</v>
      </c>
      <c r="B6950">
        <v>2019</v>
      </c>
      <c r="C6950" s="1" t="s">
        <v>563</v>
      </c>
      <c r="D6950" s="1" t="s">
        <v>240</v>
      </c>
      <c r="E6950" s="1" t="s">
        <v>39</v>
      </c>
      <c r="F6950" s="1" t="s">
        <v>31</v>
      </c>
      <c r="G6950">
        <v>1</v>
      </c>
      <c r="H6950">
        <v>0</v>
      </c>
      <c r="I6950">
        <v>1</v>
      </c>
      <c r="J6950">
        <v>0</v>
      </c>
      <c r="K6950">
        <v>1</v>
      </c>
      <c r="L6950">
        <v>0</v>
      </c>
      <c r="M6950">
        <v>0</v>
      </c>
      <c r="N6950" s="1" t="s">
        <v>24</v>
      </c>
      <c r="O6950" s="1" t="s">
        <v>197</v>
      </c>
      <c r="P6950" s="1" t="s">
        <v>5688</v>
      </c>
      <c r="Q6950" s="1" t="s">
        <v>7714</v>
      </c>
      <c r="R6950" s="1" t="s">
        <v>9954</v>
      </c>
      <c r="S6950" s="1" t="str">
        <f t="shared" si="216"/>
        <v>22.78796</v>
      </c>
      <c r="T6950" s="1" t="str">
        <f t="shared" si="217"/>
        <v>5.52718</v>
      </c>
      <c r="U6950" s="1" t="s">
        <v>39</v>
      </c>
    </row>
    <row r="6951" spans="1:21" x14ac:dyDescent="0.35">
      <c r="A6951" s="1" t="s">
        <v>19</v>
      </c>
      <c r="B6951">
        <v>2019</v>
      </c>
      <c r="C6951" s="1" t="s">
        <v>563</v>
      </c>
      <c r="D6951" s="1" t="s">
        <v>240</v>
      </c>
      <c r="E6951" s="1" t="s">
        <v>39</v>
      </c>
      <c r="F6951" s="1" t="s">
        <v>31</v>
      </c>
      <c r="G6951">
        <v>1</v>
      </c>
      <c r="H6951">
        <v>0</v>
      </c>
      <c r="I6951">
        <v>1</v>
      </c>
      <c r="J6951">
        <v>0</v>
      </c>
      <c r="K6951">
        <v>1</v>
      </c>
      <c r="L6951">
        <v>0</v>
      </c>
      <c r="M6951">
        <v>0</v>
      </c>
      <c r="N6951" s="1" t="s">
        <v>82</v>
      </c>
      <c r="O6951" s="1" t="s">
        <v>197</v>
      </c>
      <c r="P6951" s="1" t="s">
        <v>8824</v>
      </c>
      <c r="Q6951" s="1" t="s">
        <v>7714</v>
      </c>
      <c r="R6951" s="1" t="s">
        <v>10815</v>
      </c>
      <c r="S6951" s="1" t="str">
        <f t="shared" si="216"/>
        <v>22.922783</v>
      </c>
      <c r="T6951" s="1" t="str">
        <f t="shared" si="217"/>
        <v>18.602088</v>
      </c>
      <c r="U6951" s="1" t="s">
        <v>39</v>
      </c>
    </row>
    <row r="6952" spans="1:21" x14ac:dyDescent="0.35">
      <c r="A6952" s="1" t="s">
        <v>19</v>
      </c>
      <c r="B6952">
        <v>2019</v>
      </c>
      <c r="C6952" s="1" t="s">
        <v>563</v>
      </c>
      <c r="D6952" s="1" t="s">
        <v>30</v>
      </c>
      <c r="E6952" s="1" t="s">
        <v>22</v>
      </c>
      <c r="F6952" s="1" t="s">
        <v>31</v>
      </c>
      <c r="G6952">
        <v>1</v>
      </c>
      <c r="H6952">
        <v>0</v>
      </c>
      <c r="I6952">
        <v>1</v>
      </c>
      <c r="J6952">
        <v>0</v>
      </c>
      <c r="K6952">
        <v>0</v>
      </c>
      <c r="L6952">
        <v>1</v>
      </c>
      <c r="M6952">
        <v>0</v>
      </c>
      <c r="N6952" s="1" t="s">
        <v>24</v>
      </c>
      <c r="O6952" s="1" t="s">
        <v>25</v>
      </c>
      <c r="P6952" s="1" t="s">
        <v>26</v>
      </c>
      <c r="Q6952" s="1" t="s">
        <v>27</v>
      </c>
      <c r="R6952" s="1" t="s">
        <v>10816</v>
      </c>
      <c r="S6952" s="1" t="str">
        <f t="shared" si="216"/>
        <v>31.822433</v>
      </c>
      <c r="T6952" s="1" t="str">
        <f t="shared" si="217"/>
        <v>-111.822433</v>
      </c>
      <c r="U6952" s="1" t="s">
        <v>29</v>
      </c>
    </row>
    <row r="6953" spans="1:21" x14ac:dyDescent="0.35">
      <c r="A6953" s="1" t="s">
        <v>19</v>
      </c>
      <c r="B6953">
        <v>2019</v>
      </c>
      <c r="C6953" s="1" t="s">
        <v>563</v>
      </c>
      <c r="D6953" s="1" t="s">
        <v>136</v>
      </c>
      <c r="E6953" s="1" t="s">
        <v>21</v>
      </c>
      <c r="F6953" s="1" t="s">
        <v>2118</v>
      </c>
      <c r="G6953">
        <v>5</v>
      </c>
      <c r="H6953">
        <v>0</v>
      </c>
      <c r="I6953">
        <v>5</v>
      </c>
      <c r="J6953">
        <v>0</v>
      </c>
      <c r="K6953">
        <v>5</v>
      </c>
      <c r="L6953">
        <v>0</v>
      </c>
      <c r="M6953">
        <v>3</v>
      </c>
      <c r="N6953" s="1" t="s">
        <v>66</v>
      </c>
      <c r="O6953" s="1" t="s">
        <v>43</v>
      </c>
      <c r="P6953" s="1" t="s">
        <v>10817</v>
      </c>
      <c r="Q6953" s="1" t="s">
        <v>10818</v>
      </c>
      <c r="R6953" s="1" t="s">
        <v>10819</v>
      </c>
      <c r="S6953" s="1" t="str">
        <f t="shared" si="216"/>
        <v>30.6248745</v>
      </c>
      <c r="T6953" s="1" t="str">
        <f t="shared" si="217"/>
        <v>-110.9717597</v>
      </c>
      <c r="U6953" s="1" t="s">
        <v>21</v>
      </c>
    </row>
    <row r="6954" spans="1:21" x14ac:dyDescent="0.35">
      <c r="A6954" s="1" t="s">
        <v>19</v>
      </c>
      <c r="B6954">
        <v>2019</v>
      </c>
      <c r="C6954" s="1" t="s">
        <v>563</v>
      </c>
      <c r="D6954" s="1" t="s">
        <v>31</v>
      </c>
      <c r="E6954" s="1" t="s">
        <v>49</v>
      </c>
      <c r="F6954" s="1" t="s">
        <v>31</v>
      </c>
      <c r="G6954">
        <v>6</v>
      </c>
      <c r="H6954">
        <v>0</v>
      </c>
      <c r="I6954">
        <v>6</v>
      </c>
      <c r="J6954">
        <v>0</v>
      </c>
      <c r="K6954">
        <v>0</v>
      </c>
      <c r="L6954">
        <v>0</v>
      </c>
      <c r="M6954">
        <v>0</v>
      </c>
      <c r="N6954" s="1" t="s">
        <v>51</v>
      </c>
      <c r="O6954" s="1" t="s">
        <v>96</v>
      </c>
      <c r="P6954" s="1" t="s">
        <v>10820</v>
      </c>
      <c r="Q6954" s="1" t="s">
        <v>2761</v>
      </c>
      <c r="R6954" s="1" t="s">
        <v>10821</v>
      </c>
      <c r="S6954" s="1" t="str">
        <f t="shared" si="216"/>
        <v>32.9032955</v>
      </c>
      <c r="T6954" s="1" t="str">
        <f t="shared" si="217"/>
        <v>13.1900276</v>
      </c>
      <c r="U6954" s="1" t="s">
        <v>56</v>
      </c>
    </row>
    <row r="6955" spans="1:21" x14ac:dyDescent="0.35">
      <c r="A6955" s="1" t="s">
        <v>19</v>
      </c>
      <c r="B6955">
        <v>2019</v>
      </c>
      <c r="C6955" s="1" t="s">
        <v>563</v>
      </c>
      <c r="D6955" s="1" t="s">
        <v>31</v>
      </c>
      <c r="E6955" s="1" t="s">
        <v>80</v>
      </c>
      <c r="F6955" s="1" t="s">
        <v>31</v>
      </c>
      <c r="G6955">
        <v>4</v>
      </c>
      <c r="H6955">
        <v>0</v>
      </c>
      <c r="I6955">
        <v>4</v>
      </c>
      <c r="J6955">
        <v>0</v>
      </c>
      <c r="K6955">
        <v>2</v>
      </c>
      <c r="L6955">
        <v>2</v>
      </c>
      <c r="M6955">
        <v>2</v>
      </c>
      <c r="N6955" s="1" t="s">
        <v>24</v>
      </c>
      <c r="O6955" s="1" t="s">
        <v>43</v>
      </c>
      <c r="P6955" s="1" t="s">
        <v>9370</v>
      </c>
      <c r="Q6955" s="1" t="s">
        <v>7714</v>
      </c>
      <c r="R6955" s="1" t="s">
        <v>10822</v>
      </c>
      <c r="S6955" s="1" t="str">
        <f t="shared" si="216"/>
        <v>13.845075</v>
      </c>
      <c r="T6955" s="1" t="str">
        <f t="shared" si="217"/>
        <v>100.741219</v>
      </c>
      <c r="U6955" s="1" t="s">
        <v>80</v>
      </c>
    </row>
    <row r="6956" spans="1:21" x14ac:dyDescent="0.35">
      <c r="A6956" s="1" t="s">
        <v>19</v>
      </c>
      <c r="B6956">
        <v>2019</v>
      </c>
      <c r="C6956" s="1" t="s">
        <v>563</v>
      </c>
      <c r="D6956" s="1" t="s">
        <v>9237</v>
      </c>
      <c r="E6956" s="1" t="s">
        <v>64</v>
      </c>
      <c r="F6956" s="1" t="s">
        <v>31</v>
      </c>
      <c r="G6956">
        <v>4</v>
      </c>
      <c r="H6956">
        <v>0</v>
      </c>
      <c r="I6956">
        <v>4</v>
      </c>
      <c r="J6956">
        <v>0</v>
      </c>
      <c r="K6956">
        <v>2</v>
      </c>
      <c r="L6956">
        <v>2</v>
      </c>
      <c r="M6956">
        <v>2</v>
      </c>
      <c r="N6956" s="1" t="s">
        <v>24</v>
      </c>
      <c r="O6956" s="1" t="s">
        <v>43</v>
      </c>
      <c r="P6956" s="1" t="s">
        <v>9274</v>
      </c>
      <c r="Q6956" s="1" t="s">
        <v>7714</v>
      </c>
      <c r="R6956" s="1" t="s">
        <v>10823</v>
      </c>
      <c r="S6956" s="1" t="str">
        <f t="shared" si="216"/>
        <v>21.519927</v>
      </c>
      <c r="T6956" s="1" t="str">
        <f t="shared" si="217"/>
        <v>92.281711</v>
      </c>
      <c r="U6956" s="1" t="s">
        <v>64</v>
      </c>
    </row>
    <row r="6957" spans="1:21" x14ac:dyDescent="0.35">
      <c r="A6957" s="1" t="s">
        <v>19</v>
      </c>
      <c r="B6957">
        <v>2019</v>
      </c>
      <c r="C6957" s="1" t="s">
        <v>563</v>
      </c>
      <c r="D6957" s="1" t="s">
        <v>31</v>
      </c>
      <c r="E6957" s="1" t="s">
        <v>49</v>
      </c>
      <c r="F6957" s="1" t="s">
        <v>31</v>
      </c>
      <c r="G6957">
        <v>0</v>
      </c>
      <c r="H6957">
        <v>13</v>
      </c>
      <c r="I6957">
        <v>13</v>
      </c>
      <c r="J6957">
        <v>47</v>
      </c>
      <c r="K6957">
        <v>0</v>
      </c>
      <c r="L6957">
        <v>0</v>
      </c>
      <c r="M6957">
        <v>0</v>
      </c>
      <c r="N6957" s="1" t="s">
        <v>51</v>
      </c>
      <c r="O6957" s="1" t="s">
        <v>96</v>
      </c>
      <c r="P6957" s="1" t="s">
        <v>4390</v>
      </c>
      <c r="Q6957" s="1" t="s">
        <v>2761</v>
      </c>
      <c r="R6957" s="1" t="s">
        <v>10824</v>
      </c>
      <c r="S6957" s="1" t="str">
        <f t="shared" si="216"/>
        <v>32.9400375</v>
      </c>
      <c r="T6957" s="1" t="str">
        <f t="shared" si="217"/>
        <v>12.0821051</v>
      </c>
      <c r="U6957" s="1" t="s">
        <v>56</v>
      </c>
    </row>
    <row r="6958" spans="1:21" x14ac:dyDescent="0.35">
      <c r="A6958" s="1" t="s">
        <v>19</v>
      </c>
      <c r="B6958">
        <v>2019</v>
      </c>
      <c r="C6958" s="1" t="s">
        <v>563</v>
      </c>
      <c r="D6958" s="1" t="s">
        <v>377</v>
      </c>
      <c r="E6958" s="1" t="s">
        <v>49</v>
      </c>
      <c r="F6958" s="1" t="s">
        <v>10825</v>
      </c>
      <c r="G6958">
        <v>5</v>
      </c>
      <c r="H6958">
        <v>21</v>
      </c>
      <c r="I6958">
        <v>26</v>
      </c>
      <c r="J6958">
        <v>149</v>
      </c>
      <c r="K6958">
        <v>11</v>
      </c>
      <c r="L6958">
        <v>5</v>
      </c>
      <c r="M6958">
        <v>0</v>
      </c>
      <c r="N6958" s="1" t="s">
        <v>51</v>
      </c>
      <c r="O6958" s="1" t="s">
        <v>96</v>
      </c>
      <c r="P6958" s="1" t="s">
        <v>10826</v>
      </c>
      <c r="Q6958" s="1" t="s">
        <v>10827</v>
      </c>
      <c r="R6958" s="1" t="s">
        <v>10828</v>
      </c>
      <c r="S6958" s="1" t="str">
        <f t="shared" si="216"/>
        <v>35.509728903</v>
      </c>
      <c r="T6958" s="1" t="str">
        <f t="shared" si="217"/>
        <v>12.555303694</v>
      </c>
      <c r="U6958" s="1" t="s">
        <v>56</v>
      </c>
    </row>
    <row r="6959" spans="1:21" x14ac:dyDescent="0.35">
      <c r="A6959" s="1" t="s">
        <v>19</v>
      </c>
      <c r="B6959">
        <v>2019</v>
      </c>
      <c r="C6959" s="1" t="s">
        <v>563</v>
      </c>
      <c r="D6959" s="1" t="s">
        <v>407</v>
      </c>
      <c r="E6959" s="1" t="s">
        <v>40</v>
      </c>
      <c r="F6959" s="1" t="s">
        <v>31</v>
      </c>
      <c r="G6959">
        <v>1</v>
      </c>
      <c r="H6959">
        <v>0</v>
      </c>
      <c r="I6959">
        <v>1</v>
      </c>
      <c r="J6959">
        <v>0</v>
      </c>
      <c r="K6959">
        <v>0</v>
      </c>
      <c r="L6959">
        <v>1</v>
      </c>
      <c r="M6959">
        <v>0</v>
      </c>
      <c r="N6959" s="1" t="s">
        <v>24</v>
      </c>
      <c r="O6959" s="1" t="s">
        <v>43</v>
      </c>
      <c r="P6959" s="1" t="s">
        <v>10829</v>
      </c>
      <c r="Q6959" s="1" t="s">
        <v>10830</v>
      </c>
      <c r="R6959" s="1" t="s">
        <v>4151</v>
      </c>
      <c r="S6959" s="1" t="str">
        <f t="shared" si="216"/>
        <v>41.2443761</v>
      </c>
      <c r="T6959" s="1" t="str">
        <f t="shared" si="217"/>
        <v>26.1359431</v>
      </c>
      <c r="U6959" s="1" t="s">
        <v>653</v>
      </c>
    </row>
    <row r="6960" spans="1:21" x14ac:dyDescent="0.35">
      <c r="A6960" s="1" t="s">
        <v>19</v>
      </c>
      <c r="B6960">
        <v>2019</v>
      </c>
      <c r="C6960" s="1" t="s">
        <v>563</v>
      </c>
      <c r="D6960" s="1" t="s">
        <v>21</v>
      </c>
      <c r="E6960" s="1" t="s">
        <v>22</v>
      </c>
      <c r="F6960" s="1" t="s">
        <v>677</v>
      </c>
      <c r="G6960">
        <v>1</v>
      </c>
      <c r="H6960">
        <v>0</v>
      </c>
      <c r="I6960">
        <v>1</v>
      </c>
      <c r="J6960">
        <v>0</v>
      </c>
      <c r="K6960">
        <v>0</v>
      </c>
      <c r="L6960">
        <v>1</v>
      </c>
      <c r="M6960">
        <v>0</v>
      </c>
      <c r="N6960" s="1" t="s">
        <v>24</v>
      </c>
      <c r="O6960" s="1" t="s">
        <v>25</v>
      </c>
      <c r="P6960" s="1" t="s">
        <v>10831</v>
      </c>
      <c r="Q6960" s="1" t="s">
        <v>10756</v>
      </c>
      <c r="R6960" s="1" t="s">
        <v>10832</v>
      </c>
      <c r="S6960" s="1" t="str">
        <f t="shared" si="216"/>
        <v>31.9675919</v>
      </c>
      <c r="T6960" s="1" t="str">
        <f t="shared" si="217"/>
        <v>-99.9016414</v>
      </c>
      <c r="U6960" s="1" t="s">
        <v>29</v>
      </c>
    </row>
    <row r="6961" spans="1:21" x14ac:dyDescent="0.35">
      <c r="A6961" s="1" t="s">
        <v>19</v>
      </c>
      <c r="B6961">
        <v>2019</v>
      </c>
      <c r="C6961" s="1" t="s">
        <v>563</v>
      </c>
      <c r="D6961" s="1" t="s">
        <v>240</v>
      </c>
      <c r="E6961" s="1" t="s">
        <v>250</v>
      </c>
      <c r="F6961" s="1" t="s">
        <v>31</v>
      </c>
      <c r="G6961">
        <v>1</v>
      </c>
      <c r="H6961">
        <v>0</v>
      </c>
      <c r="I6961">
        <v>1</v>
      </c>
      <c r="J6961">
        <v>0</v>
      </c>
      <c r="K6961">
        <v>0</v>
      </c>
      <c r="L6961">
        <v>1</v>
      </c>
      <c r="M6961">
        <v>0</v>
      </c>
      <c r="N6961" s="1" t="s">
        <v>66</v>
      </c>
      <c r="O6961" s="1" t="s">
        <v>43</v>
      </c>
      <c r="P6961" s="1" t="s">
        <v>6089</v>
      </c>
      <c r="Q6961" s="1" t="s">
        <v>7714</v>
      </c>
      <c r="R6961" s="1" t="s">
        <v>9386</v>
      </c>
      <c r="S6961" s="1" t="str">
        <f t="shared" si="216"/>
        <v>-1.086697</v>
      </c>
      <c r="T6961" s="1" t="str">
        <f t="shared" si="217"/>
        <v>13.089834</v>
      </c>
      <c r="U6961" s="1" t="s">
        <v>250</v>
      </c>
    </row>
    <row r="6962" spans="1:21" x14ac:dyDescent="0.35">
      <c r="A6962" s="1" t="s">
        <v>19</v>
      </c>
      <c r="B6962">
        <v>2019</v>
      </c>
      <c r="C6962" s="1" t="s">
        <v>563</v>
      </c>
      <c r="D6962" s="1" t="s">
        <v>240</v>
      </c>
      <c r="E6962" s="1" t="s">
        <v>39</v>
      </c>
      <c r="F6962" s="1" t="s">
        <v>31</v>
      </c>
      <c r="G6962">
        <v>2</v>
      </c>
      <c r="H6962">
        <v>0</v>
      </c>
      <c r="I6962">
        <v>2</v>
      </c>
      <c r="J6962">
        <v>0</v>
      </c>
      <c r="K6962">
        <v>2</v>
      </c>
      <c r="L6962">
        <v>0</v>
      </c>
      <c r="M6962">
        <v>0</v>
      </c>
      <c r="N6962" s="1" t="s">
        <v>24</v>
      </c>
      <c r="O6962" s="1" t="s">
        <v>43</v>
      </c>
      <c r="P6962" s="1" t="s">
        <v>828</v>
      </c>
      <c r="Q6962" s="1" t="s">
        <v>7714</v>
      </c>
      <c r="R6962" s="1" t="s">
        <v>8826</v>
      </c>
      <c r="S6962" s="1" t="str">
        <f t="shared" si="216"/>
        <v>32.89534</v>
      </c>
      <c r="T6962" s="1" t="str">
        <f t="shared" si="217"/>
        <v>13.18105</v>
      </c>
      <c r="U6962" s="1" t="s">
        <v>39</v>
      </c>
    </row>
    <row r="6963" spans="1:21" x14ac:dyDescent="0.35">
      <c r="A6963" s="1" t="s">
        <v>19</v>
      </c>
      <c r="B6963">
        <v>2019</v>
      </c>
      <c r="C6963" s="1" t="s">
        <v>563</v>
      </c>
      <c r="D6963" s="1" t="s">
        <v>240</v>
      </c>
      <c r="E6963" s="1" t="s">
        <v>39</v>
      </c>
      <c r="F6963" s="1" t="s">
        <v>31</v>
      </c>
      <c r="G6963">
        <v>1</v>
      </c>
      <c r="H6963">
        <v>0</v>
      </c>
      <c r="I6963">
        <v>1</v>
      </c>
      <c r="J6963">
        <v>0</v>
      </c>
      <c r="K6963">
        <v>1</v>
      </c>
      <c r="L6963">
        <v>0</v>
      </c>
      <c r="M6963">
        <v>1</v>
      </c>
      <c r="N6963" s="1" t="s">
        <v>24</v>
      </c>
      <c r="O6963" s="1" t="s">
        <v>197</v>
      </c>
      <c r="P6963" s="1" t="s">
        <v>8824</v>
      </c>
      <c r="Q6963" s="1" t="s">
        <v>7714</v>
      </c>
      <c r="R6963" s="1" t="s">
        <v>10833</v>
      </c>
      <c r="S6963" s="1" t="str">
        <f t="shared" si="216"/>
        <v>24.051283</v>
      </c>
      <c r="T6963" s="1" t="str">
        <f t="shared" si="217"/>
        <v>13.416541</v>
      </c>
      <c r="U6963" s="1" t="s">
        <v>39</v>
      </c>
    </row>
    <row r="6964" spans="1:21" x14ac:dyDescent="0.35">
      <c r="A6964" s="1" t="s">
        <v>19</v>
      </c>
      <c r="B6964">
        <v>2019</v>
      </c>
      <c r="C6964" s="1" t="s">
        <v>563</v>
      </c>
      <c r="D6964" s="1" t="s">
        <v>240</v>
      </c>
      <c r="E6964" s="1" t="s">
        <v>39</v>
      </c>
      <c r="F6964" s="1" t="s">
        <v>31</v>
      </c>
      <c r="G6964">
        <v>1</v>
      </c>
      <c r="H6964">
        <v>0</v>
      </c>
      <c r="I6964">
        <v>1</v>
      </c>
      <c r="J6964">
        <v>0</v>
      </c>
      <c r="K6964">
        <v>0</v>
      </c>
      <c r="L6964">
        <v>1</v>
      </c>
      <c r="M6964">
        <v>0</v>
      </c>
      <c r="N6964" s="1" t="s">
        <v>35</v>
      </c>
      <c r="O6964" s="1" t="s">
        <v>197</v>
      </c>
      <c r="P6964" s="1" t="s">
        <v>7346</v>
      </c>
      <c r="Q6964" s="1" t="s">
        <v>7714</v>
      </c>
      <c r="R6964" s="1" t="s">
        <v>8954</v>
      </c>
      <c r="S6964" s="1" t="str">
        <f t="shared" si="216"/>
        <v>27.54682</v>
      </c>
      <c r="T6964" s="1" t="str">
        <f t="shared" si="217"/>
        <v>14.26757</v>
      </c>
      <c r="U6964" s="1" t="s">
        <v>39</v>
      </c>
    </row>
    <row r="6965" spans="1:21" x14ac:dyDescent="0.35">
      <c r="A6965" s="1" t="s">
        <v>19</v>
      </c>
      <c r="B6965">
        <v>2019</v>
      </c>
      <c r="C6965" s="1" t="s">
        <v>563</v>
      </c>
      <c r="D6965" s="1" t="s">
        <v>240</v>
      </c>
      <c r="E6965" s="1" t="s">
        <v>39</v>
      </c>
      <c r="F6965" s="1" t="s">
        <v>31</v>
      </c>
      <c r="G6965">
        <v>1</v>
      </c>
      <c r="H6965">
        <v>0</v>
      </c>
      <c r="I6965">
        <v>1</v>
      </c>
      <c r="J6965">
        <v>0</v>
      </c>
      <c r="K6965">
        <v>0</v>
      </c>
      <c r="L6965">
        <v>1</v>
      </c>
      <c r="M6965">
        <v>0</v>
      </c>
      <c r="N6965" s="1" t="s">
        <v>24</v>
      </c>
      <c r="O6965" s="1" t="s">
        <v>197</v>
      </c>
      <c r="P6965" s="1" t="s">
        <v>2483</v>
      </c>
      <c r="Q6965" s="1" t="s">
        <v>7714</v>
      </c>
      <c r="R6965" s="1" t="s">
        <v>9043</v>
      </c>
      <c r="S6965" s="1" t="str">
        <f t="shared" si="216"/>
        <v>31.76402</v>
      </c>
      <c r="T6965" s="1" t="str">
        <f t="shared" si="217"/>
        <v>14.03511</v>
      </c>
      <c r="U6965" s="1" t="s">
        <v>39</v>
      </c>
    </row>
    <row r="6966" spans="1:21" x14ac:dyDescent="0.35">
      <c r="A6966" s="1" t="s">
        <v>19</v>
      </c>
      <c r="B6966">
        <v>2019</v>
      </c>
      <c r="C6966" s="1" t="s">
        <v>563</v>
      </c>
      <c r="D6966" s="1" t="s">
        <v>240</v>
      </c>
      <c r="E6966" s="1" t="s">
        <v>39</v>
      </c>
      <c r="F6966" s="1" t="s">
        <v>31</v>
      </c>
      <c r="G6966">
        <v>1</v>
      </c>
      <c r="H6966">
        <v>0</v>
      </c>
      <c r="I6966">
        <v>1</v>
      </c>
      <c r="J6966">
        <v>0</v>
      </c>
      <c r="K6966">
        <v>0</v>
      </c>
      <c r="L6966">
        <v>1</v>
      </c>
      <c r="M6966">
        <v>0</v>
      </c>
      <c r="N6966" s="1" t="s">
        <v>82</v>
      </c>
      <c r="O6966" s="1" t="s">
        <v>43</v>
      </c>
      <c r="P6966" s="1" t="s">
        <v>828</v>
      </c>
      <c r="Q6966" s="1" t="s">
        <v>7714</v>
      </c>
      <c r="R6966" s="1" t="s">
        <v>8826</v>
      </c>
      <c r="S6966" s="1" t="str">
        <f t="shared" si="216"/>
        <v>32.89534</v>
      </c>
      <c r="T6966" s="1" t="str">
        <f t="shared" si="217"/>
        <v>13.18105</v>
      </c>
      <c r="U6966" s="1" t="s">
        <v>39</v>
      </c>
    </row>
    <row r="6967" spans="1:21" x14ac:dyDescent="0.35">
      <c r="A6967" s="1" t="s">
        <v>19</v>
      </c>
      <c r="B6967">
        <v>2019</v>
      </c>
      <c r="C6967" s="1" t="s">
        <v>563</v>
      </c>
      <c r="D6967" s="1" t="s">
        <v>240</v>
      </c>
      <c r="E6967" s="1" t="s">
        <v>39</v>
      </c>
      <c r="F6967" s="1" t="s">
        <v>31</v>
      </c>
      <c r="G6967">
        <v>1</v>
      </c>
      <c r="H6967">
        <v>0</v>
      </c>
      <c r="I6967">
        <v>1</v>
      </c>
      <c r="J6967">
        <v>0</v>
      </c>
      <c r="K6967">
        <v>0</v>
      </c>
      <c r="L6967">
        <v>1</v>
      </c>
      <c r="M6967">
        <v>0</v>
      </c>
      <c r="N6967" s="1" t="s">
        <v>66</v>
      </c>
      <c r="O6967" s="1" t="s">
        <v>197</v>
      </c>
      <c r="P6967" s="1" t="s">
        <v>10834</v>
      </c>
      <c r="Q6967" s="1" t="s">
        <v>7714</v>
      </c>
      <c r="R6967" s="1" t="s">
        <v>10835</v>
      </c>
      <c r="S6967" s="1" t="str">
        <f t="shared" si="216"/>
        <v>27.960663</v>
      </c>
      <c r="T6967" s="1" t="str">
        <f t="shared" si="217"/>
        <v>14.307556</v>
      </c>
      <c r="U6967" s="1" t="s">
        <v>39</v>
      </c>
    </row>
    <row r="6968" spans="1:21" x14ac:dyDescent="0.35">
      <c r="A6968" s="1" t="s">
        <v>19</v>
      </c>
      <c r="B6968">
        <v>2019</v>
      </c>
      <c r="C6968" s="1" t="s">
        <v>563</v>
      </c>
      <c r="D6968" s="1" t="s">
        <v>240</v>
      </c>
      <c r="E6968" s="1" t="s">
        <v>39</v>
      </c>
      <c r="F6968" s="1" t="s">
        <v>31</v>
      </c>
      <c r="G6968">
        <v>3</v>
      </c>
      <c r="H6968">
        <v>0</v>
      </c>
      <c r="I6968">
        <v>3</v>
      </c>
      <c r="J6968">
        <v>0</v>
      </c>
      <c r="K6968">
        <v>1</v>
      </c>
      <c r="L6968">
        <v>1</v>
      </c>
      <c r="M6968">
        <v>1</v>
      </c>
      <c r="N6968" s="1" t="s">
        <v>24</v>
      </c>
      <c r="O6968" s="1" t="s">
        <v>197</v>
      </c>
      <c r="P6968" s="1" t="s">
        <v>8824</v>
      </c>
      <c r="Q6968" s="1" t="s">
        <v>7714</v>
      </c>
      <c r="R6968" s="1" t="s">
        <v>10836</v>
      </c>
      <c r="S6968" s="1" t="str">
        <f t="shared" si="216"/>
        <v>24.004092</v>
      </c>
      <c r="T6968" s="1" t="str">
        <f t="shared" si="217"/>
        <v>13.285134</v>
      </c>
      <c r="U6968" s="1" t="s">
        <v>39</v>
      </c>
    </row>
    <row r="6969" spans="1:21" x14ac:dyDescent="0.35">
      <c r="A6969" s="1" t="s">
        <v>19</v>
      </c>
      <c r="B6969">
        <v>2019</v>
      </c>
      <c r="C6969" s="1" t="s">
        <v>563</v>
      </c>
      <c r="D6969" s="1" t="s">
        <v>240</v>
      </c>
      <c r="E6969" s="1" t="s">
        <v>39</v>
      </c>
      <c r="F6969" s="1" t="s">
        <v>31</v>
      </c>
      <c r="G6969">
        <v>2</v>
      </c>
      <c r="H6969">
        <v>0</v>
      </c>
      <c r="I6969">
        <v>2</v>
      </c>
      <c r="J6969">
        <v>0</v>
      </c>
      <c r="K6969">
        <v>0</v>
      </c>
      <c r="L6969">
        <v>2</v>
      </c>
      <c r="M6969">
        <v>0</v>
      </c>
      <c r="N6969" s="1" t="s">
        <v>66</v>
      </c>
      <c r="O6969" s="1" t="s">
        <v>197</v>
      </c>
      <c r="P6969" s="1" t="s">
        <v>10837</v>
      </c>
      <c r="Q6969" s="1" t="s">
        <v>7714</v>
      </c>
      <c r="R6969" s="1" t="s">
        <v>10838</v>
      </c>
      <c r="S6969" s="1" t="str">
        <f t="shared" si="216"/>
        <v>25.31163</v>
      </c>
      <c r="T6969" s="1" t="str">
        <f t="shared" si="217"/>
        <v>85.01739</v>
      </c>
      <c r="U6969" s="1" t="s">
        <v>39</v>
      </c>
    </row>
    <row r="6970" spans="1:21" x14ac:dyDescent="0.35">
      <c r="A6970" s="1" t="s">
        <v>19</v>
      </c>
      <c r="B6970">
        <v>2019</v>
      </c>
      <c r="C6970" s="1" t="s">
        <v>563</v>
      </c>
      <c r="D6970" s="1" t="s">
        <v>240</v>
      </c>
      <c r="E6970" s="1" t="s">
        <v>39</v>
      </c>
      <c r="F6970" s="1" t="s">
        <v>31</v>
      </c>
      <c r="G6970">
        <v>1</v>
      </c>
      <c r="H6970">
        <v>0</v>
      </c>
      <c r="I6970">
        <v>1</v>
      </c>
      <c r="J6970">
        <v>0</v>
      </c>
      <c r="K6970">
        <v>1</v>
      </c>
      <c r="L6970">
        <v>0</v>
      </c>
      <c r="M6970">
        <v>0</v>
      </c>
      <c r="N6970" s="1" t="s">
        <v>66</v>
      </c>
      <c r="O6970" s="1" t="s">
        <v>197</v>
      </c>
      <c r="P6970" s="1" t="s">
        <v>10839</v>
      </c>
      <c r="Q6970" s="1" t="s">
        <v>7714</v>
      </c>
      <c r="R6970" s="1" t="s">
        <v>10840</v>
      </c>
      <c r="S6970" s="1" t="str">
        <f t="shared" si="216"/>
        <v>23.256925</v>
      </c>
      <c r="T6970" s="1" t="str">
        <f t="shared" si="217"/>
        <v>14.137099</v>
      </c>
      <c r="U6970" s="1" t="s">
        <v>39</v>
      </c>
    </row>
    <row r="6971" spans="1:21" x14ac:dyDescent="0.35">
      <c r="A6971" s="1" t="s">
        <v>19</v>
      </c>
      <c r="B6971">
        <v>2019</v>
      </c>
      <c r="C6971" s="1" t="s">
        <v>563</v>
      </c>
      <c r="D6971" s="1" t="s">
        <v>21</v>
      </c>
      <c r="E6971" s="1" t="s">
        <v>21</v>
      </c>
      <c r="F6971" s="1" t="s">
        <v>34</v>
      </c>
      <c r="G6971">
        <v>1</v>
      </c>
      <c r="H6971">
        <v>0</v>
      </c>
      <c r="I6971">
        <v>1</v>
      </c>
      <c r="J6971">
        <v>0</v>
      </c>
      <c r="K6971">
        <v>0</v>
      </c>
      <c r="L6971">
        <v>1</v>
      </c>
      <c r="M6971">
        <v>0</v>
      </c>
      <c r="N6971" s="1" t="s">
        <v>51</v>
      </c>
      <c r="O6971" s="1" t="s">
        <v>43</v>
      </c>
      <c r="P6971" s="1" t="s">
        <v>10841</v>
      </c>
      <c r="Q6971" s="1" t="s">
        <v>10651</v>
      </c>
      <c r="R6971" s="1" t="s">
        <v>10842</v>
      </c>
      <c r="S6971" s="1" t="str">
        <f t="shared" si="216"/>
        <v>26.2364999</v>
      </c>
      <c r="T6971" s="1" t="str">
        <f t="shared" si="217"/>
        <v>-98.6042454</v>
      </c>
      <c r="U6971" s="1" t="s">
        <v>21</v>
      </c>
    </row>
    <row r="6972" spans="1:21" x14ac:dyDescent="0.35">
      <c r="A6972" s="1" t="s">
        <v>19</v>
      </c>
      <c r="B6972">
        <v>2019</v>
      </c>
      <c r="C6972" s="1" t="s">
        <v>563</v>
      </c>
      <c r="D6972" s="1" t="s">
        <v>21</v>
      </c>
      <c r="E6972" s="1" t="s">
        <v>21</v>
      </c>
      <c r="F6972" s="1" t="s">
        <v>31</v>
      </c>
      <c r="G6972">
        <v>1</v>
      </c>
      <c r="H6972">
        <v>0</v>
      </c>
      <c r="I6972">
        <v>1</v>
      </c>
      <c r="J6972">
        <v>0</v>
      </c>
      <c r="K6972">
        <v>0</v>
      </c>
      <c r="L6972">
        <v>1</v>
      </c>
      <c r="M6972">
        <v>0</v>
      </c>
      <c r="N6972" s="1" t="s">
        <v>66</v>
      </c>
      <c r="O6972" s="1" t="s">
        <v>43</v>
      </c>
      <c r="P6972" s="1" t="s">
        <v>10843</v>
      </c>
      <c r="Q6972" s="1" t="s">
        <v>10844</v>
      </c>
      <c r="R6972" s="1" t="s">
        <v>10845</v>
      </c>
      <c r="S6972" s="1" t="str">
        <f t="shared" si="216"/>
        <v>24.4395105</v>
      </c>
      <c r="T6972" s="1" t="str">
        <f t="shared" si="217"/>
        <v>-107.2115454</v>
      </c>
      <c r="U6972" s="1" t="s">
        <v>21</v>
      </c>
    </row>
    <row r="6973" spans="1:21" x14ac:dyDescent="0.35">
      <c r="A6973" s="1" t="s">
        <v>19</v>
      </c>
      <c r="B6973">
        <v>2019</v>
      </c>
      <c r="C6973" s="1" t="s">
        <v>563</v>
      </c>
      <c r="D6973" s="1" t="s">
        <v>9237</v>
      </c>
      <c r="E6973" s="1" t="s">
        <v>80</v>
      </c>
      <c r="F6973" s="1" t="s">
        <v>31</v>
      </c>
      <c r="G6973">
        <v>1</v>
      </c>
      <c r="H6973">
        <v>0</v>
      </c>
      <c r="I6973">
        <v>1</v>
      </c>
      <c r="J6973">
        <v>0</v>
      </c>
      <c r="K6973">
        <v>0</v>
      </c>
      <c r="L6973">
        <v>1</v>
      </c>
      <c r="M6973">
        <v>1</v>
      </c>
      <c r="N6973" s="1" t="s">
        <v>24</v>
      </c>
      <c r="O6973" s="1" t="s">
        <v>43</v>
      </c>
      <c r="P6973" s="1" t="s">
        <v>10846</v>
      </c>
      <c r="Q6973" s="1" t="s">
        <v>7714</v>
      </c>
      <c r="R6973" s="1" t="s">
        <v>10847</v>
      </c>
      <c r="S6973" s="1" t="str">
        <f t="shared" si="216"/>
        <v>18.913665</v>
      </c>
      <c r="T6973" s="1" t="str">
        <f t="shared" si="217"/>
        <v>94.694799</v>
      </c>
      <c r="U6973" s="1" t="s">
        <v>80</v>
      </c>
    </row>
    <row r="6974" spans="1:21" x14ac:dyDescent="0.35">
      <c r="A6974" s="1" t="s">
        <v>19</v>
      </c>
      <c r="B6974">
        <v>2019</v>
      </c>
      <c r="C6974" s="1" t="s">
        <v>563</v>
      </c>
      <c r="D6974" s="1" t="s">
        <v>240</v>
      </c>
      <c r="E6974" s="1" t="s">
        <v>166</v>
      </c>
      <c r="F6974" s="1" t="s">
        <v>31</v>
      </c>
      <c r="G6974">
        <v>1</v>
      </c>
      <c r="H6974">
        <v>0</v>
      </c>
      <c r="I6974">
        <v>1</v>
      </c>
      <c r="J6974">
        <v>0</v>
      </c>
      <c r="K6974">
        <v>0</v>
      </c>
      <c r="L6974">
        <v>1</v>
      </c>
      <c r="M6974">
        <v>0</v>
      </c>
      <c r="N6974" s="1" t="s">
        <v>24</v>
      </c>
      <c r="O6974" s="1" t="s">
        <v>197</v>
      </c>
      <c r="P6974" s="1" t="s">
        <v>8433</v>
      </c>
      <c r="Q6974" s="1" t="s">
        <v>7714</v>
      </c>
      <c r="R6974" s="1" t="s">
        <v>9714</v>
      </c>
      <c r="S6974" s="1" t="str">
        <f t="shared" si="216"/>
        <v>15.056086</v>
      </c>
      <c r="T6974" s="1" t="str">
        <f t="shared" si="217"/>
        <v>12.128946</v>
      </c>
      <c r="U6974" s="1" t="s">
        <v>166</v>
      </c>
    </row>
    <row r="6975" spans="1:21" x14ac:dyDescent="0.35">
      <c r="A6975" s="1" t="s">
        <v>19</v>
      </c>
      <c r="B6975">
        <v>2019</v>
      </c>
      <c r="C6975" s="1" t="s">
        <v>563</v>
      </c>
      <c r="D6975" s="1" t="s">
        <v>240</v>
      </c>
      <c r="E6975" s="1" t="s">
        <v>250</v>
      </c>
      <c r="F6975" s="1" t="s">
        <v>31</v>
      </c>
      <c r="G6975">
        <v>2</v>
      </c>
      <c r="H6975">
        <v>0</v>
      </c>
      <c r="I6975">
        <v>2</v>
      </c>
      <c r="J6975">
        <v>0</v>
      </c>
      <c r="K6975">
        <v>0</v>
      </c>
      <c r="L6975">
        <v>1</v>
      </c>
      <c r="M6975">
        <v>1</v>
      </c>
      <c r="N6975" s="1" t="s">
        <v>82</v>
      </c>
      <c r="O6975" s="1" t="s">
        <v>43</v>
      </c>
      <c r="P6975" s="1" t="s">
        <v>5388</v>
      </c>
      <c r="Q6975" s="1" t="s">
        <v>7714</v>
      </c>
      <c r="R6975" s="1" t="s">
        <v>9465</v>
      </c>
      <c r="S6975" s="1" t="str">
        <f t="shared" si="216"/>
        <v>-4.095712</v>
      </c>
      <c r="T6975" s="1" t="str">
        <f t="shared" si="217"/>
        <v>14.522374</v>
      </c>
      <c r="U6975" s="1" t="s">
        <v>250</v>
      </c>
    </row>
    <row r="6976" spans="1:21" x14ac:dyDescent="0.35">
      <c r="A6976" s="1" t="s">
        <v>19</v>
      </c>
      <c r="B6976">
        <v>2019</v>
      </c>
      <c r="C6976" s="1" t="s">
        <v>563</v>
      </c>
      <c r="D6976" s="1" t="s">
        <v>240</v>
      </c>
      <c r="E6976" s="1" t="s">
        <v>250</v>
      </c>
      <c r="F6976" s="1" t="s">
        <v>31</v>
      </c>
      <c r="G6976">
        <v>1</v>
      </c>
      <c r="H6976">
        <v>0</v>
      </c>
      <c r="I6976">
        <v>1</v>
      </c>
      <c r="J6976">
        <v>0</v>
      </c>
      <c r="K6976">
        <v>0</v>
      </c>
      <c r="L6976">
        <v>1</v>
      </c>
      <c r="M6976">
        <v>0</v>
      </c>
      <c r="N6976" s="1" t="s">
        <v>82</v>
      </c>
      <c r="O6976" s="1" t="s">
        <v>197</v>
      </c>
      <c r="P6976" s="1" t="s">
        <v>5565</v>
      </c>
      <c r="Q6976" s="1" t="s">
        <v>7714</v>
      </c>
      <c r="R6976" s="1" t="s">
        <v>9644</v>
      </c>
      <c r="S6976" s="1" t="str">
        <f t="shared" si="216"/>
        <v>21.706642</v>
      </c>
      <c r="T6976" s="1" t="str">
        <f t="shared" si="217"/>
        <v>13.773611</v>
      </c>
      <c r="U6976" s="1" t="s">
        <v>250</v>
      </c>
    </row>
    <row r="6977" spans="1:21" x14ac:dyDescent="0.35">
      <c r="A6977" s="1" t="s">
        <v>19</v>
      </c>
      <c r="B6977">
        <v>2019</v>
      </c>
      <c r="C6977" s="1" t="s">
        <v>563</v>
      </c>
      <c r="D6977" s="1" t="s">
        <v>240</v>
      </c>
      <c r="E6977" s="1" t="s">
        <v>250</v>
      </c>
      <c r="F6977" s="1" t="s">
        <v>31</v>
      </c>
      <c r="G6977">
        <v>2</v>
      </c>
      <c r="H6977">
        <v>0</v>
      </c>
      <c r="I6977">
        <v>2</v>
      </c>
      <c r="J6977">
        <v>0</v>
      </c>
      <c r="K6977">
        <v>0</v>
      </c>
      <c r="L6977">
        <v>2</v>
      </c>
      <c r="M6977">
        <v>0</v>
      </c>
      <c r="N6977" s="1" t="s">
        <v>66</v>
      </c>
      <c r="O6977" s="1" t="s">
        <v>197</v>
      </c>
      <c r="P6977" s="1" t="s">
        <v>9655</v>
      </c>
      <c r="Q6977" s="1" t="s">
        <v>7714</v>
      </c>
      <c r="R6977" s="1" t="s">
        <v>9656</v>
      </c>
      <c r="S6977" s="1" t="str">
        <f t="shared" si="216"/>
        <v>12.95902</v>
      </c>
      <c r="T6977" s="1" t="str">
        <f t="shared" si="217"/>
        <v>3.5125</v>
      </c>
      <c r="U6977" s="1" t="s">
        <v>250</v>
      </c>
    </row>
    <row r="6978" spans="1:21" x14ac:dyDescent="0.35">
      <c r="A6978" s="1" t="s">
        <v>19</v>
      </c>
      <c r="B6978">
        <v>2019</v>
      </c>
      <c r="C6978" s="1" t="s">
        <v>563</v>
      </c>
      <c r="D6978" s="1" t="s">
        <v>583</v>
      </c>
      <c r="E6978" s="1" t="s">
        <v>39</v>
      </c>
      <c r="F6978" s="1" t="s">
        <v>31</v>
      </c>
      <c r="G6978">
        <v>1</v>
      </c>
      <c r="H6978">
        <v>0</v>
      </c>
      <c r="I6978">
        <v>1</v>
      </c>
      <c r="J6978">
        <v>0</v>
      </c>
      <c r="K6978">
        <v>0</v>
      </c>
      <c r="L6978">
        <v>1</v>
      </c>
      <c r="M6978">
        <v>0</v>
      </c>
      <c r="N6978" s="1" t="s">
        <v>82</v>
      </c>
      <c r="O6978" s="1" t="s">
        <v>197</v>
      </c>
      <c r="P6978" s="1" t="s">
        <v>8824</v>
      </c>
      <c r="Q6978" s="1" t="s">
        <v>7714</v>
      </c>
      <c r="R6978" s="1" t="s">
        <v>10848</v>
      </c>
      <c r="S6978" s="1" t="str">
        <f t="shared" ref="S6978:S7041" si="218">LEFT(R6978, FIND(",", R6978) - 1)</f>
        <v>23.649993</v>
      </c>
      <c r="T6978" s="1" t="str">
        <f t="shared" ref="T6978:T7041" si="219">RIGHT(R6978, LEN(R6978) - FIND(",", R6978) - 1)</f>
        <v>14.543594</v>
      </c>
      <c r="U6978" s="1" t="s">
        <v>39</v>
      </c>
    </row>
    <row r="6979" spans="1:21" x14ac:dyDescent="0.35">
      <c r="A6979" s="1" t="s">
        <v>19</v>
      </c>
      <c r="B6979">
        <v>2019</v>
      </c>
      <c r="C6979" s="1" t="s">
        <v>563</v>
      </c>
      <c r="D6979" s="1" t="s">
        <v>240</v>
      </c>
      <c r="E6979" s="1" t="s">
        <v>250</v>
      </c>
      <c r="F6979" s="1" t="s">
        <v>31</v>
      </c>
      <c r="G6979">
        <v>3</v>
      </c>
      <c r="H6979">
        <v>0</v>
      </c>
      <c r="I6979">
        <v>3</v>
      </c>
      <c r="J6979">
        <v>0</v>
      </c>
      <c r="K6979">
        <v>0</v>
      </c>
      <c r="L6979">
        <v>3</v>
      </c>
      <c r="M6979">
        <v>3</v>
      </c>
      <c r="N6979" s="1" t="s">
        <v>66</v>
      </c>
      <c r="O6979" s="1" t="s">
        <v>43</v>
      </c>
      <c r="P6979" s="1" t="s">
        <v>4154</v>
      </c>
      <c r="Q6979" s="1" t="s">
        <v>7714</v>
      </c>
      <c r="R6979" s="1" t="s">
        <v>9508</v>
      </c>
      <c r="S6979" s="1" t="str">
        <f t="shared" si="218"/>
        <v>-7.995856</v>
      </c>
      <c r="T6979" s="1" t="str">
        <f t="shared" si="219"/>
        <v>12.617282</v>
      </c>
      <c r="U6979" s="1" t="s">
        <v>250</v>
      </c>
    </row>
    <row r="6980" spans="1:21" x14ac:dyDescent="0.35">
      <c r="A6980" s="1" t="s">
        <v>19</v>
      </c>
      <c r="B6980">
        <v>2019</v>
      </c>
      <c r="C6980" s="1" t="s">
        <v>563</v>
      </c>
      <c r="D6980" s="1" t="s">
        <v>240</v>
      </c>
      <c r="E6980" s="1" t="s">
        <v>39</v>
      </c>
      <c r="F6980" s="1" t="s">
        <v>31</v>
      </c>
      <c r="G6980">
        <v>2</v>
      </c>
      <c r="H6980">
        <v>0</v>
      </c>
      <c r="I6980">
        <v>2</v>
      </c>
      <c r="J6980">
        <v>0</v>
      </c>
      <c r="K6980">
        <v>2</v>
      </c>
      <c r="L6980">
        <v>0</v>
      </c>
      <c r="M6980">
        <v>0</v>
      </c>
      <c r="N6980" s="1" t="s">
        <v>35</v>
      </c>
      <c r="O6980" s="1" t="s">
        <v>197</v>
      </c>
      <c r="P6980" s="1" t="s">
        <v>1419</v>
      </c>
      <c r="Q6980" s="1" t="s">
        <v>7714</v>
      </c>
      <c r="R6980" s="1" t="s">
        <v>8861</v>
      </c>
      <c r="S6980" s="1" t="str">
        <f t="shared" si="218"/>
        <v>27.02249</v>
      </c>
      <c r="T6980" s="1" t="str">
        <f t="shared" si="219"/>
        <v>14.44099</v>
      </c>
      <c r="U6980" s="1" t="s">
        <v>39</v>
      </c>
    </row>
    <row r="6981" spans="1:21" x14ac:dyDescent="0.35">
      <c r="A6981" s="1" t="s">
        <v>19</v>
      </c>
      <c r="B6981">
        <v>2019</v>
      </c>
      <c r="C6981" s="1" t="s">
        <v>563</v>
      </c>
      <c r="D6981" s="1" t="s">
        <v>250</v>
      </c>
      <c r="E6981" s="1" t="s">
        <v>166</v>
      </c>
      <c r="F6981" s="1" t="s">
        <v>377</v>
      </c>
      <c r="G6981">
        <v>6</v>
      </c>
      <c r="H6981">
        <v>6</v>
      </c>
      <c r="I6981">
        <v>12</v>
      </c>
      <c r="J6981">
        <v>13</v>
      </c>
      <c r="K6981">
        <v>0</v>
      </c>
      <c r="L6981">
        <v>0</v>
      </c>
      <c r="M6981">
        <v>0</v>
      </c>
      <c r="N6981" s="1" t="s">
        <v>42</v>
      </c>
      <c r="O6981" s="1" t="s">
        <v>197</v>
      </c>
      <c r="P6981" s="1" t="s">
        <v>10849</v>
      </c>
      <c r="Q6981" s="1" t="s">
        <v>10850</v>
      </c>
      <c r="R6981" s="1" t="s">
        <v>10851</v>
      </c>
      <c r="S6981" s="1" t="str">
        <f t="shared" si="218"/>
        <v>14.1310247</v>
      </c>
      <c r="T6981" s="1" t="str">
        <f t="shared" si="219"/>
        <v>15.3189726</v>
      </c>
      <c r="U6981" s="1" t="s">
        <v>166</v>
      </c>
    </row>
    <row r="6982" spans="1:21" x14ac:dyDescent="0.35">
      <c r="A6982" s="1" t="s">
        <v>19</v>
      </c>
      <c r="B6982">
        <v>2019</v>
      </c>
      <c r="C6982" s="1" t="s">
        <v>563</v>
      </c>
      <c r="D6982" s="1" t="s">
        <v>21</v>
      </c>
      <c r="E6982" s="1" t="s">
        <v>21</v>
      </c>
      <c r="F6982" s="1" t="s">
        <v>677</v>
      </c>
      <c r="G6982">
        <v>1</v>
      </c>
      <c r="H6982">
        <v>0</v>
      </c>
      <c r="I6982">
        <v>1</v>
      </c>
      <c r="J6982">
        <v>0</v>
      </c>
      <c r="K6982">
        <v>0</v>
      </c>
      <c r="L6982">
        <v>1</v>
      </c>
      <c r="M6982">
        <v>0</v>
      </c>
      <c r="N6982" s="1" t="s">
        <v>35</v>
      </c>
      <c r="O6982" s="1" t="s">
        <v>43</v>
      </c>
      <c r="P6982" s="1" t="s">
        <v>10852</v>
      </c>
      <c r="Q6982" s="1" t="s">
        <v>10853</v>
      </c>
      <c r="R6982" s="1" t="s">
        <v>10854</v>
      </c>
      <c r="S6982" s="1" t="str">
        <f t="shared" si="218"/>
        <v>29.3232963</v>
      </c>
      <c r="T6982" s="1" t="str">
        <f t="shared" si="219"/>
        <v>-100.9514187</v>
      </c>
      <c r="U6982" s="1" t="s">
        <v>21</v>
      </c>
    </row>
    <row r="6983" spans="1:21" x14ac:dyDescent="0.35">
      <c r="A6983" s="1" t="s">
        <v>19</v>
      </c>
      <c r="B6983">
        <v>2019</v>
      </c>
      <c r="C6983" s="1" t="s">
        <v>582</v>
      </c>
      <c r="D6983" s="1" t="s">
        <v>250</v>
      </c>
      <c r="E6983" s="1" t="s">
        <v>250</v>
      </c>
      <c r="F6983" s="1" t="s">
        <v>6447</v>
      </c>
      <c r="G6983">
        <v>1</v>
      </c>
      <c r="H6983">
        <v>0</v>
      </c>
      <c r="I6983">
        <v>1</v>
      </c>
      <c r="J6983">
        <v>0</v>
      </c>
      <c r="K6983">
        <v>0</v>
      </c>
      <c r="L6983">
        <v>0</v>
      </c>
      <c r="M6983">
        <v>0</v>
      </c>
      <c r="N6983" s="1" t="s">
        <v>82</v>
      </c>
      <c r="O6983" s="1" t="s">
        <v>197</v>
      </c>
      <c r="P6983" s="1" t="s">
        <v>5171</v>
      </c>
      <c r="Q6983" s="1" t="s">
        <v>10440</v>
      </c>
      <c r="R6983" s="1" t="s">
        <v>5727</v>
      </c>
      <c r="S6983" s="1" t="str">
        <f t="shared" si="218"/>
        <v>13.5115963</v>
      </c>
      <c r="T6983" s="1" t="str">
        <f t="shared" si="219"/>
        <v>2.1253854</v>
      </c>
      <c r="U6983" s="1" t="s">
        <v>250</v>
      </c>
    </row>
    <row r="6984" spans="1:21" x14ac:dyDescent="0.35">
      <c r="A6984" s="1" t="s">
        <v>19</v>
      </c>
      <c r="B6984">
        <v>2019</v>
      </c>
      <c r="C6984" s="1" t="s">
        <v>563</v>
      </c>
      <c r="D6984" s="1" t="s">
        <v>377</v>
      </c>
      <c r="E6984" s="1" t="s">
        <v>49</v>
      </c>
      <c r="F6984" s="1" t="s">
        <v>31</v>
      </c>
      <c r="G6984">
        <v>4</v>
      </c>
      <c r="H6984">
        <v>19</v>
      </c>
      <c r="I6984">
        <v>23</v>
      </c>
      <c r="J6984">
        <v>58</v>
      </c>
      <c r="K6984">
        <v>0</v>
      </c>
      <c r="L6984">
        <v>0</v>
      </c>
      <c r="M6984">
        <v>0</v>
      </c>
      <c r="N6984" s="1" t="s">
        <v>51</v>
      </c>
      <c r="O6984" s="1" t="s">
        <v>87</v>
      </c>
      <c r="P6984" s="1" t="s">
        <v>10855</v>
      </c>
      <c r="Q6984" s="1" t="s">
        <v>5642</v>
      </c>
      <c r="R6984" s="1" t="s">
        <v>10856</v>
      </c>
      <c r="S6984" s="1" t="str">
        <f t="shared" si="218"/>
        <v>35.2928695</v>
      </c>
      <c r="T6984" s="1" t="str">
        <f t="shared" si="219"/>
        <v>-2.9252639</v>
      </c>
      <c r="U6984" s="1" t="s">
        <v>56</v>
      </c>
    </row>
    <row r="6985" spans="1:21" x14ac:dyDescent="0.35">
      <c r="A6985" s="1" t="s">
        <v>19</v>
      </c>
      <c r="B6985">
        <v>2019</v>
      </c>
      <c r="C6985" s="1" t="s">
        <v>563</v>
      </c>
      <c r="D6985" s="1" t="s">
        <v>377</v>
      </c>
      <c r="E6985" s="1" t="s">
        <v>49</v>
      </c>
      <c r="F6985" s="1" t="s">
        <v>31</v>
      </c>
      <c r="G6985">
        <v>0</v>
      </c>
      <c r="H6985">
        <v>73</v>
      </c>
      <c r="I6985">
        <v>73</v>
      </c>
      <c r="J6985">
        <v>0</v>
      </c>
      <c r="K6985">
        <v>20</v>
      </c>
      <c r="L6985">
        <v>50</v>
      </c>
      <c r="M6985">
        <v>3</v>
      </c>
      <c r="N6985" s="1" t="s">
        <v>51</v>
      </c>
      <c r="O6985" s="1" t="s">
        <v>87</v>
      </c>
      <c r="P6985" s="1" t="s">
        <v>10857</v>
      </c>
      <c r="Q6985" s="1" t="s">
        <v>8554</v>
      </c>
      <c r="R6985" s="1" t="s">
        <v>5880</v>
      </c>
      <c r="S6985" s="1" t="str">
        <f t="shared" si="218"/>
        <v>36.2144014</v>
      </c>
      <c r="T6985" s="1" t="str">
        <f t="shared" si="219"/>
        <v>-3.4195527</v>
      </c>
      <c r="U6985" s="1" t="s">
        <v>56</v>
      </c>
    </row>
    <row r="6986" spans="1:21" x14ac:dyDescent="0.35">
      <c r="A6986" s="1" t="s">
        <v>19</v>
      </c>
      <c r="B6986">
        <v>2019</v>
      </c>
      <c r="C6986" s="1" t="s">
        <v>563</v>
      </c>
      <c r="D6986" s="1" t="s">
        <v>10102</v>
      </c>
      <c r="E6986" s="1" t="s">
        <v>39</v>
      </c>
      <c r="F6986" s="1" t="s">
        <v>31</v>
      </c>
      <c r="G6986">
        <v>1</v>
      </c>
      <c r="H6986">
        <v>0</v>
      </c>
      <c r="I6986">
        <v>1</v>
      </c>
      <c r="J6986">
        <v>0</v>
      </c>
      <c r="K6986">
        <v>0</v>
      </c>
      <c r="L6986">
        <v>1</v>
      </c>
      <c r="M6986">
        <v>0</v>
      </c>
      <c r="N6986" s="1" t="s">
        <v>82</v>
      </c>
      <c r="O6986" s="1" t="s">
        <v>197</v>
      </c>
      <c r="P6986" s="1" t="s">
        <v>8824</v>
      </c>
      <c r="Q6986" s="1" t="s">
        <v>7714</v>
      </c>
      <c r="R6986" s="1" t="s">
        <v>10848</v>
      </c>
      <c r="S6986" s="1" t="str">
        <f t="shared" si="218"/>
        <v>23.649993</v>
      </c>
      <c r="T6986" s="1" t="str">
        <f t="shared" si="219"/>
        <v>14.543594</v>
      </c>
      <c r="U6986" s="1" t="s">
        <v>39</v>
      </c>
    </row>
    <row r="6987" spans="1:21" x14ac:dyDescent="0.35">
      <c r="A6987" s="1" t="s">
        <v>19</v>
      </c>
      <c r="B6987">
        <v>2019</v>
      </c>
      <c r="C6987" s="1" t="s">
        <v>563</v>
      </c>
      <c r="D6987" s="1" t="s">
        <v>583</v>
      </c>
      <c r="E6987" s="1" t="s">
        <v>39</v>
      </c>
      <c r="F6987" s="1" t="s">
        <v>31</v>
      </c>
      <c r="G6987">
        <v>2</v>
      </c>
      <c r="H6987">
        <v>0</v>
      </c>
      <c r="I6987">
        <v>2</v>
      </c>
      <c r="J6987">
        <v>0</v>
      </c>
      <c r="K6987">
        <v>1</v>
      </c>
      <c r="L6987">
        <v>0</v>
      </c>
      <c r="M6987">
        <v>1</v>
      </c>
      <c r="N6987" s="1" t="s">
        <v>24</v>
      </c>
      <c r="O6987" s="1" t="s">
        <v>197</v>
      </c>
      <c r="P6987" s="1" t="s">
        <v>1404</v>
      </c>
      <c r="Q6987" s="1" t="s">
        <v>7714</v>
      </c>
      <c r="R6987" s="1" t="s">
        <v>8827</v>
      </c>
      <c r="S6987" s="1" t="str">
        <f t="shared" si="218"/>
        <v>23.848018</v>
      </c>
      <c r="T6987" s="1" t="str">
        <f t="shared" si="219"/>
        <v>21.993292</v>
      </c>
      <c r="U6987" s="1" t="s">
        <v>39</v>
      </c>
    </row>
    <row r="6988" spans="1:21" x14ac:dyDescent="0.35">
      <c r="A6988" s="1" t="s">
        <v>19</v>
      </c>
      <c r="B6988">
        <v>2019</v>
      </c>
      <c r="C6988" s="1" t="s">
        <v>563</v>
      </c>
      <c r="D6988" s="1" t="s">
        <v>30</v>
      </c>
      <c r="E6988" s="1" t="s">
        <v>22</v>
      </c>
      <c r="F6988" s="1" t="s">
        <v>31</v>
      </c>
      <c r="G6988">
        <v>1</v>
      </c>
      <c r="H6988">
        <v>0</v>
      </c>
      <c r="I6988">
        <v>1</v>
      </c>
      <c r="J6988">
        <v>0</v>
      </c>
      <c r="K6988">
        <v>0</v>
      </c>
      <c r="L6988">
        <v>0</v>
      </c>
      <c r="M6988">
        <v>0</v>
      </c>
      <c r="N6988" s="1" t="s">
        <v>24</v>
      </c>
      <c r="O6988" s="1" t="s">
        <v>25</v>
      </c>
      <c r="P6988" s="1" t="s">
        <v>26</v>
      </c>
      <c r="Q6988" s="1" t="s">
        <v>27</v>
      </c>
      <c r="R6988" s="1" t="s">
        <v>10858</v>
      </c>
      <c r="S6988" s="1" t="str">
        <f t="shared" si="218"/>
        <v>31.846367</v>
      </c>
      <c r="T6988" s="1" t="str">
        <f t="shared" si="219"/>
        <v>-111.892367</v>
      </c>
      <c r="U6988" s="1" t="s">
        <v>29</v>
      </c>
    </row>
    <row r="6989" spans="1:21" x14ac:dyDescent="0.35">
      <c r="A6989" s="1" t="s">
        <v>19</v>
      </c>
      <c r="B6989">
        <v>2019</v>
      </c>
      <c r="C6989" s="1" t="s">
        <v>563</v>
      </c>
      <c r="D6989" s="1" t="s">
        <v>94</v>
      </c>
      <c r="E6989" s="1" t="s">
        <v>161</v>
      </c>
      <c r="F6989" s="1" t="s">
        <v>115</v>
      </c>
      <c r="G6989">
        <v>26</v>
      </c>
      <c r="H6989">
        <v>0</v>
      </c>
      <c r="I6989">
        <v>26</v>
      </c>
      <c r="J6989">
        <v>74</v>
      </c>
      <c r="K6989">
        <v>8</v>
      </c>
      <c r="L6989">
        <v>18</v>
      </c>
      <c r="M6989">
        <v>0</v>
      </c>
      <c r="N6989" s="1" t="s">
        <v>35</v>
      </c>
      <c r="O6989" s="1" t="s">
        <v>43</v>
      </c>
      <c r="P6989" s="1" t="s">
        <v>10859</v>
      </c>
      <c r="Q6989" s="1" t="s">
        <v>202</v>
      </c>
      <c r="R6989" s="1" t="s">
        <v>10860</v>
      </c>
      <c r="S6989" s="1" t="str">
        <f t="shared" si="218"/>
        <v>17.245130865</v>
      </c>
      <c r="T6989" s="1" t="str">
        <f t="shared" si="219"/>
        <v>43.239432135</v>
      </c>
      <c r="U6989" s="1" t="s">
        <v>161</v>
      </c>
    </row>
    <row r="6990" spans="1:21" x14ac:dyDescent="0.35">
      <c r="A6990" s="1" t="s">
        <v>19</v>
      </c>
      <c r="B6990">
        <v>2019</v>
      </c>
      <c r="C6990" s="1" t="s">
        <v>563</v>
      </c>
      <c r="D6990" s="1" t="s">
        <v>161</v>
      </c>
      <c r="E6990" s="1" t="s">
        <v>40</v>
      </c>
      <c r="F6990" s="1" t="s">
        <v>162</v>
      </c>
      <c r="G6990">
        <v>2</v>
      </c>
      <c r="H6990">
        <v>0</v>
      </c>
      <c r="I6990">
        <v>2</v>
      </c>
      <c r="J6990">
        <v>0</v>
      </c>
      <c r="K6990">
        <v>0</v>
      </c>
      <c r="L6990">
        <v>0</v>
      </c>
      <c r="M6990">
        <v>0</v>
      </c>
      <c r="N6990" s="1" t="s">
        <v>66</v>
      </c>
      <c r="O6990" s="1" t="s">
        <v>577</v>
      </c>
      <c r="P6990" s="1" t="s">
        <v>10861</v>
      </c>
      <c r="Q6990" s="1" t="s">
        <v>10862</v>
      </c>
      <c r="R6990" s="1" t="s">
        <v>10863</v>
      </c>
      <c r="S6990" s="1" t="str">
        <f t="shared" si="218"/>
        <v>45.9670344</v>
      </c>
      <c r="T6990" s="1" t="str">
        <f t="shared" si="219"/>
        <v>14.298533</v>
      </c>
      <c r="U6990" s="1" t="s">
        <v>653</v>
      </c>
    </row>
    <row r="6991" spans="1:21" x14ac:dyDescent="0.35">
      <c r="A6991" s="1" t="s">
        <v>19</v>
      </c>
      <c r="B6991">
        <v>2019</v>
      </c>
      <c r="C6991" s="1" t="s">
        <v>563</v>
      </c>
      <c r="D6991" s="1" t="s">
        <v>31</v>
      </c>
      <c r="E6991" s="1" t="s">
        <v>49</v>
      </c>
      <c r="F6991" s="1" t="s">
        <v>31</v>
      </c>
      <c r="G6991">
        <v>0</v>
      </c>
      <c r="H6991">
        <v>3</v>
      </c>
      <c r="I6991">
        <v>3</v>
      </c>
      <c r="J6991">
        <v>0</v>
      </c>
      <c r="K6991">
        <v>0</v>
      </c>
      <c r="L6991">
        <v>0</v>
      </c>
      <c r="M6991">
        <v>0</v>
      </c>
      <c r="N6991" s="1" t="s">
        <v>51</v>
      </c>
      <c r="O6991" s="1" t="s">
        <v>96</v>
      </c>
      <c r="P6991" s="1" t="s">
        <v>10864</v>
      </c>
      <c r="Q6991" s="1" t="s">
        <v>2761</v>
      </c>
      <c r="R6991" s="1" t="s">
        <v>10865</v>
      </c>
      <c r="S6991" s="1" t="str">
        <f t="shared" si="218"/>
        <v>32.9065619</v>
      </c>
      <c r="T6991" s="1" t="str">
        <f t="shared" si="219"/>
        <v>13.2583967</v>
      </c>
      <c r="U6991" s="1" t="s">
        <v>56</v>
      </c>
    </row>
    <row r="6992" spans="1:21" x14ac:dyDescent="0.35">
      <c r="A6992" s="1" t="s">
        <v>19</v>
      </c>
      <c r="B6992">
        <v>2019</v>
      </c>
      <c r="C6992" s="1" t="s">
        <v>563</v>
      </c>
      <c r="D6992" s="1" t="s">
        <v>31</v>
      </c>
      <c r="E6992" s="1" t="s">
        <v>49</v>
      </c>
      <c r="F6992" s="1" t="s">
        <v>31</v>
      </c>
      <c r="G6992">
        <v>0</v>
      </c>
      <c r="H6992">
        <v>70</v>
      </c>
      <c r="I6992">
        <v>70</v>
      </c>
      <c r="J6992">
        <v>0</v>
      </c>
      <c r="K6992">
        <v>4</v>
      </c>
      <c r="L6992">
        <v>0</v>
      </c>
      <c r="M6992">
        <v>10</v>
      </c>
      <c r="N6992" s="1" t="s">
        <v>51</v>
      </c>
      <c r="O6992" s="1" t="s">
        <v>96</v>
      </c>
      <c r="P6992" s="1" t="s">
        <v>10866</v>
      </c>
      <c r="Q6992" s="1" t="s">
        <v>1708</v>
      </c>
      <c r="R6992" s="1" t="s">
        <v>10867</v>
      </c>
      <c r="S6992" s="1" t="str">
        <f t="shared" si="218"/>
        <v>34.733997112</v>
      </c>
      <c r="T6992" s="1" t="str">
        <f t="shared" si="219"/>
        <v>14.773974825</v>
      </c>
      <c r="U6992" s="1" t="s">
        <v>56</v>
      </c>
    </row>
    <row r="6993" spans="1:21" x14ac:dyDescent="0.35">
      <c r="A6993" s="1" t="s">
        <v>19</v>
      </c>
      <c r="B6993">
        <v>2019</v>
      </c>
      <c r="C6993" s="1" t="s">
        <v>563</v>
      </c>
      <c r="D6993" s="1" t="s">
        <v>21</v>
      </c>
      <c r="E6993" s="1" t="s">
        <v>22</v>
      </c>
      <c r="F6993" s="1" t="s">
        <v>34</v>
      </c>
      <c r="G6993">
        <v>1</v>
      </c>
      <c r="H6993">
        <v>0</v>
      </c>
      <c r="I6993">
        <v>1</v>
      </c>
      <c r="J6993">
        <v>0</v>
      </c>
      <c r="K6993">
        <v>1</v>
      </c>
      <c r="L6993">
        <v>0</v>
      </c>
      <c r="M6993">
        <v>0</v>
      </c>
      <c r="N6993" s="1" t="s">
        <v>82</v>
      </c>
      <c r="O6993" s="1" t="s">
        <v>25</v>
      </c>
      <c r="P6993" s="1" t="s">
        <v>10868</v>
      </c>
      <c r="Q6993" s="1" t="s">
        <v>8153</v>
      </c>
      <c r="R6993" s="1" t="s">
        <v>10869</v>
      </c>
      <c r="S6993" s="1" t="str">
        <f t="shared" si="218"/>
        <v>27.145345722</v>
      </c>
      <c r="T6993" s="1" t="str">
        <f t="shared" si="219"/>
        <v>-98.231694303</v>
      </c>
      <c r="U6993" s="1" t="s">
        <v>29</v>
      </c>
    </row>
    <row r="6994" spans="1:21" x14ac:dyDescent="0.35">
      <c r="A6994" s="1" t="s">
        <v>19</v>
      </c>
      <c r="B6994">
        <v>2019</v>
      </c>
      <c r="C6994" s="1" t="s">
        <v>563</v>
      </c>
      <c r="D6994" s="1" t="s">
        <v>64</v>
      </c>
      <c r="E6994" s="1" t="s">
        <v>21</v>
      </c>
      <c r="F6994" s="1" t="s">
        <v>112</v>
      </c>
      <c r="G6994">
        <v>1</v>
      </c>
      <c r="H6994">
        <v>0</v>
      </c>
      <c r="I6994">
        <v>1</v>
      </c>
      <c r="J6994">
        <v>0</v>
      </c>
      <c r="K6994">
        <v>0</v>
      </c>
      <c r="L6994">
        <v>1</v>
      </c>
      <c r="M6994">
        <v>1</v>
      </c>
      <c r="N6994" s="1" t="s">
        <v>82</v>
      </c>
      <c r="O6994" s="1" t="s">
        <v>43</v>
      </c>
      <c r="P6994" s="1" t="s">
        <v>10870</v>
      </c>
      <c r="Q6994" s="1" t="s">
        <v>10871</v>
      </c>
      <c r="R6994" s="1" t="s">
        <v>10872</v>
      </c>
      <c r="S6994" s="1" t="str">
        <f t="shared" si="218"/>
        <v>18.149568</v>
      </c>
      <c r="T6994" s="1" t="str">
        <f t="shared" si="219"/>
        <v>-94.411692</v>
      </c>
      <c r="U6994" s="1" t="s">
        <v>21</v>
      </c>
    </row>
    <row r="6995" spans="1:21" x14ac:dyDescent="0.35">
      <c r="A6995" s="1" t="s">
        <v>19</v>
      </c>
      <c r="B6995">
        <v>2019</v>
      </c>
      <c r="C6995" s="1" t="s">
        <v>582</v>
      </c>
      <c r="D6995" s="1" t="s">
        <v>240</v>
      </c>
      <c r="E6995" s="1" t="s">
        <v>250</v>
      </c>
      <c r="F6995" s="1" t="s">
        <v>31</v>
      </c>
      <c r="G6995">
        <v>2</v>
      </c>
      <c r="H6995">
        <v>0</v>
      </c>
      <c r="I6995">
        <v>2</v>
      </c>
      <c r="J6995">
        <v>0</v>
      </c>
      <c r="K6995">
        <v>1</v>
      </c>
      <c r="L6995">
        <v>1</v>
      </c>
      <c r="M6995">
        <v>1</v>
      </c>
      <c r="N6995" s="1" t="s">
        <v>35</v>
      </c>
      <c r="O6995" s="1" t="s">
        <v>43</v>
      </c>
      <c r="P6995" s="1" t="s">
        <v>4181</v>
      </c>
      <c r="Q6995" s="1" t="s">
        <v>7714</v>
      </c>
      <c r="R6995" s="1" t="s">
        <v>9362</v>
      </c>
      <c r="S6995" s="1" t="str">
        <f t="shared" si="218"/>
        <v>-0.028555</v>
      </c>
      <c r="T6995" s="1" t="str">
        <f t="shared" si="219"/>
        <v>16.261959</v>
      </c>
      <c r="U6995" s="1" t="s">
        <v>250</v>
      </c>
    </row>
    <row r="6996" spans="1:21" x14ac:dyDescent="0.35">
      <c r="A6996" s="1" t="s">
        <v>19</v>
      </c>
      <c r="B6996">
        <v>2019</v>
      </c>
      <c r="C6996" s="1" t="s">
        <v>582</v>
      </c>
      <c r="D6996" s="1" t="s">
        <v>240</v>
      </c>
      <c r="E6996" s="1" t="s">
        <v>250</v>
      </c>
      <c r="F6996" s="1" t="s">
        <v>31</v>
      </c>
      <c r="G6996">
        <v>1</v>
      </c>
      <c r="H6996">
        <v>0</v>
      </c>
      <c r="I6996">
        <v>1</v>
      </c>
      <c r="J6996">
        <v>0</v>
      </c>
      <c r="K6996">
        <v>1</v>
      </c>
      <c r="L6996">
        <v>0</v>
      </c>
      <c r="M6996">
        <v>0</v>
      </c>
      <c r="N6996" s="1" t="s">
        <v>82</v>
      </c>
      <c r="O6996" s="1" t="s">
        <v>43</v>
      </c>
      <c r="P6996" s="1" t="s">
        <v>4154</v>
      </c>
      <c r="Q6996" s="1" t="s">
        <v>7714</v>
      </c>
      <c r="R6996" s="1" t="s">
        <v>9508</v>
      </c>
      <c r="S6996" s="1" t="str">
        <f t="shared" si="218"/>
        <v>-7.995856</v>
      </c>
      <c r="T6996" s="1" t="str">
        <f t="shared" si="219"/>
        <v>12.617282</v>
      </c>
      <c r="U6996" s="1" t="s">
        <v>250</v>
      </c>
    </row>
    <row r="6997" spans="1:21" x14ac:dyDescent="0.35">
      <c r="A6997" s="1" t="s">
        <v>19</v>
      </c>
      <c r="B6997">
        <v>2019</v>
      </c>
      <c r="C6997" s="1" t="s">
        <v>582</v>
      </c>
      <c r="D6997" s="1" t="s">
        <v>240</v>
      </c>
      <c r="E6997" s="1" t="s">
        <v>250</v>
      </c>
      <c r="F6997" s="1" t="s">
        <v>31</v>
      </c>
      <c r="G6997">
        <v>1</v>
      </c>
      <c r="H6997">
        <v>0</v>
      </c>
      <c r="I6997">
        <v>1</v>
      </c>
      <c r="J6997">
        <v>0</v>
      </c>
      <c r="K6997">
        <v>0</v>
      </c>
      <c r="L6997">
        <v>1</v>
      </c>
      <c r="M6997">
        <v>1</v>
      </c>
      <c r="N6997" s="1" t="s">
        <v>24</v>
      </c>
      <c r="O6997" s="1" t="s">
        <v>197</v>
      </c>
      <c r="P6997" s="1" t="s">
        <v>4152</v>
      </c>
      <c r="Q6997" s="1" t="s">
        <v>7714</v>
      </c>
      <c r="R6997" s="1" t="s">
        <v>8840</v>
      </c>
      <c r="S6997" s="1" t="str">
        <f t="shared" si="218"/>
        <v>16.97314</v>
      </c>
      <c r="T6997" s="1" t="str">
        <f t="shared" si="219"/>
        <v>7.98974</v>
      </c>
      <c r="U6997" s="1" t="s">
        <v>250</v>
      </c>
    </row>
    <row r="6998" spans="1:21" x14ac:dyDescent="0.35">
      <c r="A6998" s="1" t="s">
        <v>19</v>
      </c>
      <c r="B6998">
        <v>2019</v>
      </c>
      <c r="C6998" s="1" t="s">
        <v>582</v>
      </c>
      <c r="D6998" s="1" t="s">
        <v>30</v>
      </c>
      <c r="E6998" s="1" t="s">
        <v>21</v>
      </c>
      <c r="F6998" s="1" t="s">
        <v>31</v>
      </c>
      <c r="G6998">
        <v>1</v>
      </c>
      <c r="H6998">
        <v>0</v>
      </c>
      <c r="I6998">
        <v>1</v>
      </c>
      <c r="J6998">
        <v>0</v>
      </c>
      <c r="K6998">
        <v>0</v>
      </c>
      <c r="L6998">
        <v>1</v>
      </c>
      <c r="M6998">
        <v>0</v>
      </c>
      <c r="N6998" s="1" t="s">
        <v>51</v>
      </c>
      <c r="O6998" s="1" t="s">
        <v>25</v>
      </c>
      <c r="P6998" s="1" t="s">
        <v>10873</v>
      </c>
      <c r="Q6998" s="1" t="s">
        <v>10874</v>
      </c>
      <c r="R6998" s="1" t="s">
        <v>10875</v>
      </c>
      <c r="S6998" s="1" t="str">
        <f t="shared" si="218"/>
        <v>26.0360515</v>
      </c>
      <c r="T6998" s="1" t="str">
        <f t="shared" si="219"/>
        <v>-98.2885714</v>
      </c>
      <c r="U6998" s="1" t="s">
        <v>21</v>
      </c>
    </row>
    <row r="6999" spans="1:21" x14ac:dyDescent="0.35">
      <c r="A6999" s="1" t="s">
        <v>19</v>
      </c>
      <c r="B6999">
        <v>2019</v>
      </c>
      <c r="C6999" s="1" t="s">
        <v>582</v>
      </c>
      <c r="D6999" s="1" t="s">
        <v>240</v>
      </c>
      <c r="E6999" s="1" t="s">
        <v>250</v>
      </c>
      <c r="F6999" s="1" t="s">
        <v>31</v>
      </c>
      <c r="G6999">
        <v>1</v>
      </c>
      <c r="H6999">
        <v>0</v>
      </c>
      <c r="I6999">
        <v>1</v>
      </c>
      <c r="J6999">
        <v>0</v>
      </c>
      <c r="K6999">
        <v>0</v>
      </c>
      <c r="L6999">
        <v>1</v>
      </c>
      <c r="M6999">
        <v>0</v>
      </c>
      <c r="N6999" s="1" t="s">
        <v>24</v>
      </c>
      <c r="O6999" s="1" t="s">
        <v>43</v>
      </c>
      <c r="P6999" s="1" t="s">
        <v>10876</v>
      </c>
      <c r="Q6999" s="1" t="s">
        <v>7714</v>
      </c>
      <c r="R6999" s="1" t="s">
        <v>10877</v>
      </c>
      <c r="S6999" s="1" t="str">
        <f t="shared" si="218"/>
        <v>-16.076174</v>
      </c>
      <c r="T6999" s="1" t="str">
        <f t="shared" si="219"/>
        <v>14.164412</v>
      </c>
      <c r="U6999" s="1" t="s">
        <v>250</v>
      </c>
    </row>
    <row r="7000" spans="1:21" x14ac:dyDescent="0.35">
      <c r="A7000" s="1" t="s">
        <v>19</v>
      </c>
      <c r="B7000">
        <v>2019</v>
      </c>
      <c r="C7000" s="1" t="s">
        <v>582</v>
      </c>
      <c r="D7000" s="1" t="s">
        <v>240</v>
      </c>
      <c r="E7000" s="1" t="s">
        <v>250</v>
      </c>
      <c r="F7000" s="1" t="s">
        <v>31</v>
      </c>
      <c r="G7000">
        <v>1</v>
      </c>
      <c r="H7000">
        <v>0</v>
      </c>
      <c r="I7000">
        <v>1</v>
      </c>
      <c r="J7000">
        <v>0</v>
      </c>
      <c r="K7000">
        <v>1</v>
      </c>
      <c r="L7000">
        <v>0</v>
      </c>
      <c r="M7000">
        <v>1</v>
      </c>
      <c r="N7000" s="1" t="s">
        <v>82</v>
      </c>
      <c r="O7000" s="1" t="s">
        <v>43</v>
      </c>
      <c r="P7000" s="1" t="s">
        <v>5589</v>
      </c>
      <c r="Q7000" s="1" t="s">
        <v>7714</v>
      </c>
      <c r="R7000" s="1" t="s">
        <v>9385</v>
      </c>
      <c r="S7000" s="1" t="str">
        <f t="shared" si="218"/>
        <v>-1.52105</v>
      </c>
      <c r="T7000" s="1" t="str">
        <f t="shared" si="219"/>
        <v>12.368721</v>
      </c>
      <c r="U7000" s="1" t="s">
        <v>250</v>
      </c>
    </row>
    <row r="7001" spans="1:21" x14ac:dyDescent="0.35">
      <c r="A7001" s="1" t="s">
        <v>19</v>
      </c>
      <c r="B7001">
        <v>2019</v>
      </c>
      <c r="C7001" s="1" t="s">
        <v>582</v>
      </c>
      <c r="D7001" s="1" t="s">
        <v>10102</v>
      </c>
      <c r="E7001" s="1" t="s">
        <v>39</v>
      </c>
      <c r="F7001" s="1" t="s">
        <v>31</v>
      </c>
      <c r="G7001">
        <v>1</v>
      </c>
      <c r="H7001">
        <v>0</v>
      </c>
      <c r="I7001">
        <v>1</v>
      </c>
      <c r="J7001">
        <v>0</v>
      </c>
      <c r="K7001">
        <v>0</v>
      </c>
      <c r="L7001">
        <v>1</v>
      </c>
      <c r="M7001">
        <v>0</v>
      </c>
      <c r="N7001" s="1" t="s">
        <v>35</v>
      </c>
      <c r="O7001" s="1" t="s">
        <v>197</v>
      </c>
      <c r="P7001" s="1" t="s">
        <v>8594</v>
      </c>
      <c r="Q7001" s="1" t="s">
        <v>7714</v>
      </c>
      <c r="R7001" s="1" t="s">
        <v>10701</v>
      </c>
      <c r="S7001" s="1" t="str">
        <f t="shared" si="218"/>
        <v>25.679266</v>
      </c>
      <c r="T7001" s="1" t="str">
        <f t="shared" si="219"/>
        <v>21.075643</v>
      </c>
      <c r="U7001" s="1" t="s">
        <v>39</v>
      </c>
    </row>
    <row r="7002" spans="1:21" x14ac:dyDescent="0.35">
      <c r="A7002" s="1" t="s">
        <v>19</v>
      </c>
      <c r="B7002">
        <v>2019</v>
      </c>
      <c r="C7002" s="1" t="s">
        <v>582</v>
      </c>
      <c r="D7002" s="1" t="s">
        <v>240</v>
      </c>
      <c r="E7002" s="1" t="s">
        <v>250</v>
      </c>
      <c r="F7002" s="1" t="s">
        <v>31</v>
      </c>
      <c r="G7002">
        <v>1</v>
      </c>
      <c r="H7002">
        <v>0</v>
      </c>
      <c r="I7002">
        <v>1</v>
      </c>
      <c r="J7002">
        <v>0</v>
      </c>
      <c r="K7002">
        <v>1</v>
      </c>
      <c r="L7002">
        <v>0</v>
      </c>
      <c r="M7002">
        <v>0</v>
      </c>
      <c r="N7002" s="1" t="s">
        <v>82</v>
      </c>
      <c r="O7002" s="1" t="s">
        <v>43</v>
      </c>
      <c r="P7002" s="1" t="s">
        <v>5779</v>
      </c>
      <c r="Q7002" s="1" t="s">
        <v>7714</v>
      </c>
      <c r="R7002" s="1" t="s">
        <v>9212</v>
      </c>
      <c r="S7002" s="1" t="str">
        <f t="shared" si="218"/>
        <v>2.387595</v>
      </c>
      <c r="T7002" s="1" t="str">
        <f t="shared" si="219"/>
        <v>6.369104</v>
      </c>
      <c r="U7002" s="1" t="s">
        <v>250</v>
      </c>
    </row>
    <row r="7003" spans="1:21" x14ac:dyDescent="0.35">
      <c r="A7003" s="1" t="s">
        <v>19</v>
      </c>
      <c r="B7003">
        <v>2019</v>
      </c>
      <c r="C7003" s="1" t="s">
        <v>582</v>
      </c>
      <c r="D7003" s="1" t="s">
        <v>240</v>
      </c>
      <c r="E7003" s="1" t="s">
        <v>250</v>
      </c>
      <c r="F7003" s="1" t="s">
        <v>31</v>
      </c>
      <c r="G7003">
        <v>8</v>
      </c>
      <c r="H7003">
        <v>54</v>
      </c>
      <c r="I7003">
        <v>62</v>
      </c>
      <c r="J7003">
        <v>85</v>
      </c>
      <c r="K7003">
        <v>0</v>
      </c>
      <c r="L7003">
        <v>0</v>
      </c>
      <c r="M7003">
        <v>0</v>
      </c>
      <c r="N7003" s="1" t="s">
        <v>51</v>
      </c>
      <c r="O7003" s="1" t="s">
        <v>305</v>
      </c>
      <c r="P7003" s="1" t="s">
        <v>10878</v>
      </c>
      <c r="Q7003" s="1" t="s">
        <v>10879</v>
      </c>
      <c r="R7003" s="1" t="s">
        <v>10880</v>
      </c>
      <c r="S7003" s="1" t="str">
        <f t="shared" si="218"/>
        <v>20.9948426</v>
      </c>
      <c r="T7003" s="1" t="str">
        <f t="shared" si="219"/>
        <v>-17.0083748</v>
      </c>
      <c r="U7003" s="1" t="s">
        <v>250</v>
      </c>
    </row>
    <row r="7004" spans="1:21" x14ac:dyDescent="0.35">
      <c r="A7004" s="1" t="s">
        <v>19</v>
      </c>
      <c r="B7004">
        <v>2019</v>
      </c>
      <c r="C7004" s="1" t="s">
        <v>582</v>
      </c>
      <c r="D7004" s="1" t="s">
        <v>240</v>
      </c>
      <c r="E7004" s="1" t="s">
        <v>250</v>
      </c>
      <c r="F7004" s="1" t="s">
        <v>31</v>
      </c>
      <c r="G7004">
        <v>3</v>
      </c>
      <c r="H7004">
        <v>0</v>
      </c>
      <c r="I7004">
        <v>3</v>
      </c>
      <c r="J7004">
        <v>0</v>
      </c>
      <c r="K7004">
        <v>0</v>
      </c>
      <c r="L7004">
        <v>3</v>
      </c>
      <c r="M7004">
        <v>1</v>
      </c>
      <c r="N7004" s="1" t="s">
        <v>35</v>
      </c>
      <c r="O7004" s="1" t="s">
        <v>43</v>
      </c>
      <c r="P7004" s="1" t="s">
        <v>6506</v>
      </c>
      <c r="Q7004" s="1" t="s">
        <v>7714</v>
      </c>
      <c r="R7004" s="1" t="s">
        <v>9463</v>
      </c>
      <c r="S7004" s="1" t="str">
        <f t="shared" si="218"/>
        <v>-3.083854</v>
      </c>
      <c r="T7004" s="1" t="str">
        <f t="shared" si="219"/>
        <v>14.071406</v>
      </c>
      <c r="U7004" s="1" t="s">
        <v>250</v>
      </c>
    </row>
    <row r="7005" spans="1:21" x14ac:dyDescent="0.35">
      <c r="A7005" s="1" t="s">
        <v>19</v>
      </c>
      <c r="B7005">
        <v>2019</v>
      </c>
      <c r="C7005" s="1" t="s">
        <v>582</v>
      </c>
      <c r="D7005" s="1" t="s">
        <v>30</v>
      </c>
      <c r="E7005" s="1" t="s">
        <v>22</v>
      </c>
      <c r="F7005" s="1" t="s">
        <v>31</v>
      </c>
      <c r="G7005">
        <v>1</v>
      </c>
      <c r="H7005">
        <v>0</v>
      </c>
      <c r="I7005">
        <v>1</v>
      </c>
      <c r="J7005">
        <v>0</v>
      </c>
      <c r="K7005">
        <v>0</v>
      </c>
      <c r="L7005">
        <v>1</v>
      </c>
      <c r="M7005">
        <v>0</v>
      </c>
      <c r="N7005" s="1" t="s">
        <v>24</v>
      </c>
      <c r="O7005" s="1" t="s">
        <v>25</v>
      </c>
      <c r="P7005" s="1" t="s">
        <v>26</v>
      </c>
      <c r="Q7005" s="1" t="s">
        <v>27</v>
      </c>
      <c r="R7005" s="1" t="s">
        <v>10881</v>
      </c>
      <c r="S7005" s="1" t="str">
        <f t="shared" si="218"/>
        <v>31.55379</v>
      </c>
      <c r="T7005" s="1" t="str">
        <f t="shared" si="219"/>
        <v>-111.15306</v>
      </c>
      <c r="U7005" s="1" t="s">
        <v>29</v>
      </c>
    </row>
    <row r="7006" spans="1:21" x14ac:dyDescent="0.35">
      <c r="A7006" s="1" t="s">
        <v>19</v>
      </c>
      <c r="B7006">
        <v>2019</v>
      </c>
      <c r="C7006" s="1" t="s">
        <v>582</v>
      </c>
      <c r="D7006" s="1" t="s">
        <v>240</v>
      </c>
      <c r="E7006" s="1" t="s">
        <v>250</v>
      </c>
      <c r="F7006" s="1" t="s">
        <v>31</v>
      </c>
      <c r="G7006">
        <v>3</v>
      </c>
      <c r="H7006">
        <v>0</v>
      </c>
      <c r="I7006">
        <v>3</v>
      </c>
      <c r="J7006">
        <v>0</v>
      </c>
      <c r="K7006">
        <v>0</v>
      </c>
      <c r="L7006">
        <v>3</v>
      </c>
      <c r="M7006">
        <v>1</v>
      </c>
      <c r="N7006" s="1" t="s">
        <v>82</v>
      </c>
      <c r="O7006" s="1" t="s">
        <v>43</v>
      </c>
      <c r="P7006" s="1" t="s">
        <v>10882</v>
      </c>
      <c r="Q7006" s="1" t="s">
        <v>7714</v>
      </c>
      <c r="R7006" s="1" t="s">
        <v>10883</v>
      </c>
      <c r="S7006" s="1" t="str">
        <f t="shared" si="218"/>
        <v>-1.432042</v>
      </c>
      <c r="T7006" s="1" t="str">
        <f t="shared" si="219"/>
        <v>14.077765</v>
      </c>
      <c r="U7006" s="1" t="s">
        <v>250</v>
      </c>
    </row>
    <row r="7007" spans="1:21" x14ac:dyDescent="0.35">
      <c r="A7007" s="1" t="s">
        <v>19</v>
      </c>
      <c r="B7007">
        <v>2019</v>
      </c>
      <c r="C7007" s="1" t="s">
        <v>582</v>
      </c>
      <c r="D7007" s="1" t="s">
        <v>240</v>
      </c>
      <c r="E7007" s="1" t="s">
        <v>39</v>
      </c>
      <c r="F7007" s="1" t="s">
        <v>31</v>
      </c>
      <c r="G7007">
        <v>1</v>
      </c>
      <c r="H7007">
        <v>0</v>
      </c>
      <c r="I7007">
        <v>1</v>
      </c>
      <c r="J7007">
        <v>0</v>
      </c>
      <c r="K7007">
        <v>0</v>
      </c>
      <c r="L7007">
        <v>1</v>
      </c>
      <c r="M7007">
        <v>0</v>
      </c>
      <c r="N7007" s="1" t="s">
        <v>24</v>
      </c>
      <c r="O7007" s="1" t="s">
        <v>43</v>
      </c>
      <c r="P7007" s="1" t="s">
        <v>3227</v>
      </c>
      <c r="Q7007" s="1" t="s">
        <v>7714</v>
      </c>
      <c r="R7007" s="1" t="s">
        <v>9625</v>
      </c>
      <c r="S7007" s="1" t="str">
        <f t="shared" si="218"/>
        <v>38.12072</v>
      </c>
      <c r="T7007" s="1" t="str">
        <f t="shared" si="219"/>
        <v>13.30701</v>
      </c>
      <c r="U7007" s="1" t="s">
        <v>39</v>
      </c>
    </row>
    <row r="7008" spans="1:21" x14ac:dyDescent="0.35">
      <c r="A7008" s="1" t="s">
        <v>19</v>
      </c>
      <c r="B7008">
        <v>2019</v>
      </c>
      <c r="C7008" s="1" t="s">
        <v>582</v>
      </c>
      <c r="D7008" s="1" t="s">
        <v>30</v>
      </c>
      <c r="E7008" s="1" t="s">
        <v>22</v>
      </c>
      <c r="F7008" s="1" t="s">
        <v>31</v>
      </c>
      <c r="G7008">
        <v>1</v>
      </c>
      <c r="H7008">
        <v>0</v>
      </c>
      <c r="I7008">
        <v>1</v>
      </c>
      <c r="J7008">
        <v>0</v>
      </c>
      <c r="K7008">
        <v>0</v>
      </c>
      <c r="L7008">
        <v>1</v>
      </c>
      <c r="M7008">
        <v>0</v>
      </c>
      <c r="N7008" s="1" t="s">
        <v>24</v>
      </c>
      <c r="O7008" s="1" t="s">
        <v>25</v>
      </c>
      <c r="P7008" s="1" t="s">
        <v>26</v>
      </c>
      <c r="Q7008" s="1" t="s">
        <v>27</v>
      </c>
      <c r="R7008" s="1" t="s">
        <v>10884</v>
      </c>
      <c r="S7008" s="1" t="str">
        <f t="shared" si="218"/>
        <v>32.3953</v>
      </c>
      <c r="T7008" s="1" t="str">
        <f t="shared" si="219"/>
        <v>-113.139717</v>
      </c>
      <c r="U7008" s="1" t="s">
        <v>29</v>
      </c>
    </row>
    <row r="7009" spans="1:21" x14ac:dyDescent="0.35">
      <c r="A7009" s="1" t="s">
        <v>19</v>
      </c>
      <c r="B7009">
        <v>2019</v>
      </c>
      <c r="C7009" s="1" t="s">
        <v>582</v>
      </c>
      <c r="D7009" s="1" t="s">
        <v>30</v>
      </c>
      <c r="E7009" s="1" t="s">
        <v>22</v>
      </c>
      <c r="F7009" s="1" t="s">
        <v>31</v>
      </c>
      <c r="G7009">
        <v>1</v>
      </c>
      <c r="H7009">
        <v>0</v>
      </c>
      <c r="I7009">
        <v>1</v>
      </c>
      <c r="J7009">
        <v>0</v>
      </c>
      <c r="K7009">
        <v>0</v>
      </c>
      <c r="L7009">
        <v>1</v>
      </c>
      <c r="M7009">
        <v>0</v>
      </c>
      <c r="N7009" s="1" t="s">
        <v>24</v>
      </c>
      <c r="O7009" s="1" t="s">
        <v>25</v>
      </c>
      <c r="P7009" s="1" t="s">
        <v>26</v>
      </c>
      <c r="Q7009" s="1" t="s">
        <v>27</v>
      </c>
      <c r="R7009" s="1" t="s">
        <v>10884</v>
      </c>
      <c r="S7009" s="1" t="str">
        <f t="shared" si="218"/>
        <v>32.3953</v>
      </c>
      <c r="T7009" s="1" t="str">
        <f t="shared" si="219"/>
        <v>-113.139717</v>
      </c>
      <c r="U7009" s="1" t="s">
        <v>29</v>
      </c>
    </row>
    <row r="7010" spans="1:21" x14ac:dyDescent="0.35">
      <c r="A7010" s="1" t="s">
        <v>19</v>
      </c>
      <c r="B7010">
        <v>2019</v>
      </c>
      <c r="C7010" s="1" t="s">
        <v>582</v>
      </c>
      <c r="D7010" s="1" t="s">
        <v>30</v>
      </c>
      <c r="E7010" s="1" t="s">
        <v>22</v>
      </c>
      <c r="F7010" s="1" t="s">
        <v>31</v>
      </c>
      <c r="G7010">
        <v>1</v>
      </c>
      <c r="H7010">
        <v>0</v>
      </c>
      <c r="I7010">
        <v>1</v>
      </c>
      <c r="J7010">
        <v>0</v>
      </c>
      <c r="K7010">
        <v>0</v>
      </c>
      <c r="L7010">
        <v>0</v>
      </c>
      <c r="M7010">
        <v>0</v>
      </c>
      <c r="N7010" s="1" t="s">
        <v>24</v>
      </c>
      <c r="O7010" s="1" t="s">
        <v>25</v>
      </c>
      <c r="P7010" s="1" t="s">
        <v>26</v>
      </c>
      <c r="Q7010" s="1" t="s">
        <v>27</v>
      </c>
      <c r="R7010" s="1" t="s">
        <v>10885</v>
      </c>
      <c r="S7010" s="1" t="str">
        <f t="shared" si="218"/>
        <v>31.7061</v>
      </c>
      <c r="T7010" s="1" t="str">
        <f t="shared" si="219"/>
        <v>-111.41795</v>
      </c>
      <c r="U7010" s="1" t="s">
        <v>29</v>
      </c>
    </row>
    <row r="7011" spans="1:21" x14ac:dyDescent="0.35">
      <c r="A7011" s="1" t="s">
        <v>19</v>
      </c>
      <c r="B7011">
        <v>2019</v>
      </c>
      <c r="C7011" s="1" t="s">
        <v>582</v>
      </c>
      <c r="D7011" s="1" t="s">
        <v>30</v>
      </c>
      <c r="E7011" s="1" t="s">
        <v>21</v>
      </c>
      <c r="F7011" s="1" t="s">
        <v>31</v>
      </c>
      <c r="G7011">
        <v>1</v>
      </c>
      <c r="H7011">
        <v>0</v>
      </c>
      <c r="I7011">
        <v>1</v>
      </c>
      <c r="J7011">
        <v>0</v>
      </c>
      <c r="K7011">
        <v>0</v>
      </c>
      <c r="L7011">
        <v>1</v>
      </c>
      <c r="M7011">
        <v>0</v>
      </c>
      <c r="N7011" s="1" t="s">
        <v>35</v>
      </c>
      <c r="O7011" s="1" t="s">
        <v>43</v>
      </c>
      <c r="P7011" s="1" t="s">
        <v>10886</v>
      </c>
      <c r="Q7011" s="1" t="s">
        <v>10887</v>
      </c>
      <c r="R7011" s="1" t="s">
        <v>10888</v>
      </c>
      <c r="S7011" s="1" t="str">
        <f t="shared" si="218"/>
        <v>29.0729832</v>
      </c>
      <c r="T7011" s="1" t="str">
        <f t="shared" si="219"/>
        <v>-110.9559294</v>
      </c>
      <c r="U7011" s="1" t="s">
        <v>21</v>
      </c>
    </row>
    <row r="7012" spans="1:21" x14ac:dyDescent="0.35">
      <c r="A7012" s="1" t="s">
        <v>19</v>
      </c>
      <c r="B7012">
        <v>2019</v>
      </c>
      <c r="C7012" s="1" t="s">
        <v>582</v>
      </c>
      <c r="D7012" s="1" t="s">
        <v>240</v>
      </c>
      <c r="E7012" s="1" t="s">
        <v>250</v>
      </c>
      <c r="F7012" s="1" t="s">
        <v>31</v>
      </c>
      <c r="G7012">
        <v>1</v>
      </c>
      <c r="H7012">
        <v>0</v>
      </c>
      <c r="I7012">
        <v>1</v>
      </c>
      <c r="J7012">
        <v>0</v>
      </c>
      <c r="K7012">
        <v>1</v>
      </c>
      <c r="L7012">
        <v>0</v>
      </c>
      <c r="M7012">
        <v>0</v>
      </c>
      <c r="N7012" s="1" t="s">
        <v>24</v>
      </c>
      <c r="O7012" s="1" t="s">
        <v>43</v>
      </c>
      <c r="P7012" s="1" t="s">
        <v>6472</v>
      </c>
      <c r="Q7012" s="1" t="s">
        <v>7714</v>
      </c>
      <c r="R7012" s="1" t="s">
        <v>9494</v>
      </c>
      <c r="S7012" s="1" t="str">
        <f t="shared" si="218"/>
        <v>-11.444687</v>
      </c>
      <c r="T7012" s="1" t="str">
        <f t="shared" si="219"/>
        <v>14.435103</v>
      </c>
      <c r="U7012" s="1" t="s">
        <v>250</v>
      </c>
    </row>
    <row r="7013" spans="1:21" x14ac:dyDescent="0.35">
      <c r="A7013" s="1" t="s">
        <v>19</v>
      </c>
      <c r="B7013">
        <v>2019</v>
      </c>
      <c r="C7013" s="1" t="s">
        <v>582</v>
      </c>
      <c r="D7013" s="1" t="s">
        <v>240</v>
      </c>
      <c r="E7013" s="1" t="s">
        <v>250</v>
      </c>
      <c r="F7013" s="1" t="s">
        <v>31</v>
      </c>
      <c r="G7013">
        <v>1</v>
      </c>
      <c r="H7013">
        <v>0</v>
      </c>
      <c r="I7013">
        <v>1</v>
      </c>
      <c r="J7013">
        <v>0</v>
      </c>
      <c r="K7013">
        <v>0</v>
      </c>
      <c r="L7013">
        <v>1</v>
      </c>
      <c r="M7013">
        <v>0</v>
      </c>
      <c r="N7013" s="1" t="s">
        <v>35</v>
      </c>
      <c r="O7013" s="1" t="s">
        <v>43</v>
      </c>
      <c r="P7013" s="1" t="s">
        <v>9190</v>
      </c>
      <c r="Q7013" s="1" t="s">
        <v>7714</v>
      </c>
      <c r="R7013" s="1" t="s">
        <v>9299</v>
      </c>
      <c r="S7013" s="1" t="str">
        <f t="shared" si="218"/>
        <v>-4.024984</v>
      </c>
      <c r="T7013" s="1" t="str">
        <f t="shared" si="219"/>
        <v>5.34845</v>
      </c>
      <c r="U7013" s="1" t="s">
        <v>250</v>
      </c>
    </row>
    <row r="7014" spans="1:21" x14ac:dyDescent="0.35">
      <c r="A7014" s="1" t="s">
        <v>19</v>
      </c>
      <c r="B7014">
        <v>2019</v>
      </c>
      <c r="C7014" s="1" t="s">
        <v>582</v>
      </c>
      <c r="D7014" s="1" t="s">
        <v>240</v>
      </c>
      <c r="E7014" s="1" t="s">
        <v>250</v>
      </c>
      <c r="F7014" s="1" t="s">
        <v>31</v>
      </c>
      <c r="G7014">
        <v>1</v>
      </c>
      <c r="H7014">
        <v>0</v>
      </c>
      <c r="I7014">
        <v>1</v>
      </c>
      <c r="J7014">
        <v>0</v>
      </c>
      <c r="K7014">
        <v>0</v>
      </c>
      <c r="L7014">
        <v>1</v>
      </c>
      <c r="M7014">
        <v>1</v>
      </c>
      <c r="N7014" s="1" t="s">
        <v>66</v>
      </c>
      <c r="O7014" s="1" t="s">
        <v>43</v>
      </c>
      <c r="P7014" s="1" t="s">
        <v>5589</v>
      </c>
      <c r="Q7014" s="1" t="s">
        <v>7714</v>
      </c>
      <c r="R7014" s="1" t="s">
        <v>9385</v>
      </c>
      <c r="S7014" s="1" t="str">
        <f t="shared" si="218"/>
        <v>-1.52105</v>
      </c>
      <c r="T7014" s="1" t="str">
        <f t="shared" si="219"/>
        <v>12.368721</v>
      </c>
      <c r="U7014" s="1" t="s">
        <v>250</v>
      </c>
    </row>
    <row r="7015" spans="1:21" x14ac:dyDescent="0.35">
      <c r="A7015" s="1" t="s">
        <v>19</v>
      </c>
      <c r="B7015">
        <v>2019</v>
      </c>
      <c r="C7015" s="1" t="s">
        <v>582</v>
      </c>
      <c r="D7015" s="1" t="s">
        <v>240</v>
      </c>
      <c r="E7015" s="1" t="s">
        <v>49</v>
      </c>
      <c r="F7015" s="1" t="s">
        <v>31</v>
      </c>
      <c r="G7015">
        <v>1</v>
      </c>
      <c r="H7015">
        <v>0</v>
      </c>
      <c r="I7015">
        <v>1</v>
      </c>
      <c r="J7015">
        <v>0</v>
      </c>
      <c r="K7015">
        <v>0</v>
      </c>
      <c r="L7015">
        <v>0</v>
      </c>
      <c r="M7015">
        <v>0</v>
      </c>
      <c r="N7015" s="1" t="s">
        <v>51</v>
      </c>
      <c r="O7015" s="1" t="s">
        <v>87</v>
      </c>
      <c r="P7015" s="1" t="s">
        <v>10889</v>
      </c>
      <c r="Q7015" s="1" t="s">
        <v>8077</v>
      </c>
      <c r="R7015" s="1" t="s">
        <v>10890</v>
      </c>
      <c r="S7015" s="1" t="str">
        <f t="shared" si="218"/>
        <v>35.2461582</v>
      </c>
      <c r="T7015" s="1" t="str">
        <f t="shared" si="219"/>
        <v>-3.1489695</v>
      </c>
      <c r="U7015" s="1" t="s">
        <v>56</v>
      </c>
    </row>
    <row r="7016" spans="1:21" x14ac:dyDescent="0.35">
      <c r="A7016" s="1" t="s">
        <v>19</v>
      </c>
      <c r="B7016">
        <v>2019</v>
      </c>
      <c r="C7016" s="1" t="s">
        <v>582</v>
      </c>
      <c r="D7016" s="1" t="s">
        <v>30</v>
      </c>
      <c r="E7016" s="1" t="s">
        <v>21</v>
      </c>
      <c r="F7016" s="1" t="s">
        <v>31</v>
      </c>
      <c r="G7016">
        <v>1</v>
      </c>
      <c r="H7016">
        <v>0</v>
      </c>
      <c r="I7016">
        <v>1</v>
      </c>
      <c r="J7016">
        <v>0</v>
      </c>
      <c r="K7016">
        <v>0</v>
      </c>
      <c r="L7016">
        <v>1</v>
      </c>
      <c r="M7016">
        <v>0</v>
      </c>
      <c r="N7016" s="1" t="s">
        <v>66</v>
      </c>
      <c r="O7016" s="1" t="s">
        <v>43</v>
      </c>
      <c r="P7016" s="1" t="s">
        <v>10891</v>
      </c>
      <c r="Q7016" s="1" t="s">
        <v>10892</v>
      </c>
      <c r="R7016" s="1" t="s">
        <v>10893</v>
      </c>
      <c r="S7016" s="1" t="str">
        <f t="shared" si="218"/>
        <v>19.0501683</v>
      </c>
      <c r="T7016" s="1" t="str">
        <f t="shared" si="219"/>
        <v>-96.425314</v>
      </c>
      <c r="U7016" s="1" t="s">
        <v>21</v>
      </c>
    </row>
    <row r="7017" spans="1:21" x14ac:dyDescent="0.35">
      <c r="A7017" s="1" t="s">
        <v>19</v>
      </c>
      <c r="B7017">
        <v>2019</v>
      </c>
      <c r="C7017" s="1" t="s">
        <v>582</v>
      </c>
      <c r="D7017" s="1" t="s">
        <v>31</v>
      </c>
      <c r="E7017" s="1" t="s">
        <v>80</v>
      </c>
      <c r="F7017" s="1" t="s">
        <v>31</v>
      </c>
      <c r="G7017">
        <v>4</v>
      </c>
      <c r="H7017">
        <v>0</v>
      </c>
      <c r="I7017">
        <v>4</v>
      </c>
      <c r="J7017">
        <v>0</v>
      </c>
      <c r="K7017">
        <v>2</v>
      </c>
      <c r="L7017">
        <v>2</v>
      </c>
      <c r="M7017">
        <v>2</v>
      </c>
      <c r="N7017" s="1" t="s">
        <v>24</v>
      </c>
      <c r="O7017" s="1" t="s">
        <v>43</v>
      </c>
      <c r="P7017" s="1" t="s">
        <v>9370</v>
      </c>
      <c r="Q7017" s="1" t="s">
        <v>7714</v>
      </c>
      <c r="R7017" s="1" t="s">
        <v>10894</v>
      </c>
      <c r="S7017" s="1" t="str">
        <f t="shared" si="218"/>
        <v>13.777167</v>
      </c>
      <c r="T7017" s="1" t="str">
        <f t="shared" si="219"/>
        <v>100.791548</v>
      </c>
      <c r="U7017" s="1" t="s">
        <v>80</v>
      </c>
    </row>
    <row r="7018" spans="1:21" x14ac:dyDescent="0.35">
      <c r="A7018" s="1" t="s">
        <v>19</v>
      </c>
      <c r="B7018">
        <v>2019</v>
      </c>
      <c r="C7018" s="1" t="s">
        <v>582</v>
      </c>
      <c r="D7018" s="1" t="s">
        <v>31</v>
      </c>
      <c r="E7018" s="1" t="s">
        <v>80</v>
      </c>
      <c r="F7018" s="1" t="s">
        <v>31</v>
      </c>
      <c r="G7018">
        <v>2</v>
      </c>
      <c r="H7018">
        <v>0</v>
      </c>
      <c r="I7018">
        <v>2</v>
      </c>
      <c r="J7018">
        <v>0</v>
      </c>
      <c r="K7018">
        <v>1</v>
      </c>
      <c r="L7018">
        <v>1</v>
      </c>
      <c r="M7018">
        <v>2</v>
      </c>
      <c r="N7018" s="1" t="s">
        <v>24</v>
      </c>
      <c r="O7018" s="1" t="s">
        <v>43</v>
      </c>
      <c r="P7018" s="1" t="s">
        <v>10895</v>
      </c>
      <c r="Q7018" s="1" t="s">
        <v>7714</v>
      </c>
      <c r="R7018" s="1" t="s">
        <v>10896</v>
      </c>
      <c r="S7018" s="1" t="str">
        <f t="shared" si="218"/>
        <v>5.927607</v>
      </c>
      <c r="T7018" s="1" t="str">
        <f t="shared" si="219"/>
        <v>101.983267</v>
      </c>
      <c r="U7018" s="1" t="s">
        <v>80</v>
      </c>
    </row>
    <row r="7019" spans="1:21" x14ac:dyDescent="0.35">
      <c r="A7019" s="1" t="s">
        <v>19</v>
      </c>
      <c r="B7019">
        <v>2019</v>
      </c>
      <c r="C7019" s="1" t="s">
        <v>582</v>
      </c>
      <c r="D7019" s="1" t="s">
        <v>240</v>
      </c>
      <c r="E7019" s="1" t="s">
        <v>39</v>
      </c>
      <c r="F7019" s="1" t="s">
        <v>31</v>
      </c>
      <c r="G7019">
        <v>1</v>
      </c>
      <c r="H7019">
        <v>0</v>
      </c>
      <c r="I7019">
        <v>1</v>
      </c>
      <c r="J7019">
        <v>0</v>
      </c>
      <c r="K7019">
        <v>0</v>
      </c>
      <c r="L7019">
        <v>1</v>
      </c>
      <c r="M7019">
        <v>0</v>
      </c>
      <c r="N7019" s="1" t="s">
        <v>42</v>
      </c>
      <c r="O7019" s="1" t="s">
        <v>197</v>
      </c>
      <c r="P7019" s="1" t="s">
        <v>6835</v>
      </c>
      <c r="Q7019" s="1" t="s">
        <v>7714</v>
      </c>
      <c r="R7019" s="1" t="s">
        <v>9083</v>
      </c>
      <c r="S7019" s="1" t="str">
        <f t="shared" si="218"/>
        <v>24.934383</v>
      </c>
      <c r="T7019" s="1" t="str">
        <f t="shared" si="219"/>
        <v>14.633161</v>
      </c>
      <c r="U7019" s="1" t="s">
        <v>39</v>
      </c>
    </row>
    <row r="7020" spans="1:21" x14ac:dyDescent="0.35">
      <c r="A7020" s="1" t="s">
        <v>19</v>
      </c>
      <c r="B7020">
        <v>2019</v>
      </c>
      <c r="C7020" s="1" t="s">
        <v>582</v>
      </c>
      <c r="D7020" s="1" t="s">
        <v>240</v>
      </c>
      <c r="E7020" s="1" t="s">
        <v>39</v>
      </c>
      <c r="F7020" s="1" t="s">
        <v>31</v>
      </c>
      <c r="G7020">
        <v>1</v>
      </c>
      <c r="H7020">
        <v>0</v>
      </c>
      <c r="I7020">
        <v>1</v>
      </c>
      <c r="J7020">
        <v>0</v>
      </c>
      <c r="K7020">
        <v>0</v>
      </c>
      <c r="L7020">
        <v>1</v>
      </c>
      <c r="M7020">
        <v>1</v>
      </c>
      <c r="N7020" s="1" t="s">
        <v>42</v>
      </c>
      <c r="O7020" s="1" t="s">
        <v>197</v>
      </c>
      <c r="P7020" s="1" t="s">
        <v>9794</v>
      </c>
      <c r="Q7020" s="1" t="s">
        <v>7714</v>
      </c>
      <c r="R7020" s="1" t="s">
        <v>9795</v>
      </c>
      <c r="S7020" s="1" t="str">
        <f t="shared" si="218"/>
        <v>30.1597</v>
      </c>
      <c r="T7020" s="1" t="str">
        <f t="shared" si="219"/>
        <v>9.69791</v>
      </c>
      <c r="U7020" s="1" t="s">
        <v>39</v>
      </c>
    </row>
    <row r="7021" spans="1:21" x14ac:dyDescent="0.35">
      <c r="A7021" s="1" t="s">
        <v>19</v>
      </c>
      <c r="B7021">
        <v>2019</v>
      </c>
      <c r="C7021" s="1" t="s">
        <v>582</v>
      </c>
      <c r="D7021" s="1" t="s">
        <v>240</v>
      </c>
      <c r="E7021" s="1" t="s">
        <v>39</v>
      </c>
      <c r="F7021" s="1" t="s">
        <v>31</v>
      </c>
      <c r="G7021">
        <v>1</v>
      </c>
      <c r="H7021">
        <v>0</v>
      </c>
      <c r="I7021">
        <v>1</v>
      </c>
      <c r="J7021">
        <v>0</v>
      </c>
      <c r="K7021">
        <v>0</v>
      </c>
      <c r="L7021">
        <v>1</v>
      </c>
      <c r="M7021">
        <v>0</v>
      </c>
      <c r="N7021" s="1" t="s">
        <v>24</v>
      </c>
      <c r="O7021" s="1" t="s">
        <v>197</v>
      </c>
      <c r="P7021" s="1" t="s">
        <v>5688</v>
      </c>
      <c r="Q7021" s="1" t="s">
        <v>7714</v>
      </c>
      <c r="R7021" s="1" t="s">
        <v>9954</v>
      </c>
      <c r="S7021" s="1" t="str">
        <f t="shared" si="218"/>
        <v>22.78796</v>
      </c>
      <c r="T7021" s="1" t="str">
        <f t="shared" si="219"/>
        <v>5.52718</v>
      </c>
      <c r="U7021" s="1" t="s">
        <v>39</v>
      </c>
    </row>
    <row r="7022" spans="1:21" x14ac:dyDescent="0.35">
      <c r="A7022" s="1" t="s">
        <v>19</v>
      </c>
      <c r="B7022">
        <v>2019</v>
      </c>
      <c r="C7022" s="1" t="s">
        <v>582</v>
      </c>
      <c r="D7022" s="1" t="s">
        <v>240</v>
      </c>
      <c r="E7022" s="1" t="s">
        <v>39</v>
      </c>
      <c r="F7022" s="1" t="s">
        <v>31</v>
      </c>
      <c r="G7022">
        <v>1</v>
      </c>
      <c r="H7022">
        <v>0</v>
      </c>
      <c r="I7022">
        <v>1</v>
      </c>
      <c r="J7022">
        <v>0</v>
      </c>
      <c r="K7022">
        <v>1</v>
      </c>
      <c r="L7022">
        <v>0</v>
      </c>
      <c r="M7022">
        <v>0</v>
      </c>
      <c r="N7022" s="1" t="s">
        <v>82</v>
      </c>
      <c r="O7022" s="1" t="s">
        <v>43</v>
      </c>
      <c r="P7022" s="1" t="s">
        <v>828</v>
      </c>
      <c r="Q7022" s="1" t="s">
        <v>7714</v>
      </c>
      <c r="R7022" s="1" t="s">
        <v>8826</v>
      </c>
      <c r="S7022" s="1" t="str">
        <f t="shared" si="218"/>
        <v>32.89534</v>
      </c>
      <c r="T7022" s="1" t="str">
        <f t="shared" si="219"/>
        <v>13.18105</v>
      </c>
      <c r="U7022" s="1" t="s">
        <v>39</v>
      </c>
    </row>
    <row r="7023" spans="1:21" x14ac:dyDescent="0.35">
      <c r="A7023" s="1" t="s">
        <v>19</v>
      </c>
      <c r="B7023">
        <v>2019</v>
      </c>
      <c r="C7023" s="1" t="s">
        <v>582</v>
      </c>
      <c r="D7023" s="1" t="s">
        <v>240</v>
      </c>
      <c r="E7023" s="1" t="s">
        <v>39</v>
      </c>
      <c r="F7023" s="1" t="s">
        <v>31</v>
      </c>
      <c r="G7023">
        <v>2</v>
      </c>
      <c r="H7023">
        <v>0</v>
      </c>
      <c r="I7023">
        <v>2</v>
      </c>
      <c r="J7023">
        <v>0</v>
      </c>
      <c r="K7023">
        <v>1</v>
      </c>
      <c r="L7023">
        <v>1</v>
      </c>
      <c r="M7023">
        <v>1</v>
      </c>
      <c r="N7023" s="1" t="s">
        <v>24</v>
      </c>
      <c r="O7023" s="1" t="s">
        <v>197</v>
      </c>
      <c r="P7023" s="1" t="s">
        <v>8824</v>
      </c>
      <c r="Q7023" s="1" t="s">
        <v>7714</v>
      </c>
      <c r="R7023" s="1" t="s">
        <v>10848</v>
      </c>
      <c r="S7023" s="1" t="str">
        <f t="shared" si="218"/>
        <v>23.649993</v>
      </c>
      <c r="T7023" s="1" t="str">
        <f t="shared" si="219"/>
        <v>14.543594</v>
      </c>
      <c r="U7023" s="1" t="s">
        <v>39</v>
      </c>
    </row>
    <row r="7024" spans="1:21" x14ac:dyDescent="0.35">
      <c r="A7024" s="1" t="s">
        <v>19</v>
      </c>
      <c r="B7024">
        <v>2019</v>
      </c>
      <c r="C7024" s="1" t="s">
        <v>582</v>
      </c>
      <c r="D7024" s="1" t="s">
        <v>31</v>
      </c>
      <c r="E7024" s="1" t="s">
        <v>80</v>
      </c>
      <c r="F7024" s="1" t="s">
        <v>31</v>
      </c>
      <c r="G7024">
        <v>2</v>
      </c>
      <c r="H7024">
        <v>0</v>
      </c>
      <c r="I7024">
        <v>2</v>
      </c>
      <c r="J7024">
        <v>0</v>
      </c>
      <c r="K7024">
        <v>1</v>
      </c>
      <c r="L7024">
        <v>1</v>
      </c>
      <c r="M7024">
        <v>1</v>
      </c>
      <c r="N7024" s="1" t="s">
        <v>24</v>
      </c>
      <c r="O7024" s="1" t="s">
        <v>43</v>
      </c>
      <c r="P7024" s="1" t="s">
        <v>9370</v>
      </c>
      <c r="Q7024" s="1" t="s">
        <v>7714</v>
      </c>
      <c r="R7024" s="1" t="s">
        <v>10897</v>
      </c>
      <c r="S7024" s="1" t="str">
        <f t="shared" si="218"/>
        <v>13.764601</v>
      </c>
      <c r="T7024" s="1" t="str">
        <f t="shared" si="219"/>
        <v>100.760158</v>
      </c>
      <c r="U7024" s="1" t="s">
        <v>80</v>
      </c>
    </row>
    <row r="7025" spans="1:21" x14ac:dyDescent="0.35">
      <c r="A7025" s="1" t="s">
        <v>19</v>
      </c>
      <c r="B7025">
        <v>2019</v>
      </c>
      <c r="C7025" s="1" t="s">
        <v>582</v>
      </c>
      <c r="D7025" s="1" t="s">
        <v>21</v>
      </c>
      <c r="E7025" s="1" t="s">
        <v>21</v>
      </c>
      <c r="F7025" s="1" t="s">
        <v>34</v>
      </c>
      <c r="G7025">
        <v>1</v>
      </c>
      <c r="H7025">
        <v>0</v>
      </c>
      <c r="I7025">
        <v>1</v>
      </c>
      <c r="J7025">
        <v>0</v>
      </c>
      <c r="K7025">
        <v>0</v>
      </c>
      <c r="L7025">
        <v>1</v>
      </c>
      <c r="M7025">
        <v>0</v>
      </c>
      <c r="N7025" s="1" t="s">
        <v>51</v>
      </c>
      <c r="O7025" s="1" t="s">
        <v>43</v>
      </c>
      <c r="P7025" s="1" t="s">
        <v>6495</v>
      </c>
      <c r="Q7025" s="1" t="s">
        <v>10898</v>
      </c>
      <c r="R7025" s="1" t="s">
        <v>10899</v>
      </c>
      <c r="S7025" s="1" t="str">
        <f t="shared" si="218"/>
        <v>26.202726724</v>
      </c>
      <c r="T7025" s="1" t="str">
        <f t="shared" si="219"/>
        <v>-98.444762482</v>
      </c>
      <c r="U7025" s="1" t="s">
        <v>21</v>
      </c>
    </row>
    <row r="7026" spans="1:21" x14ac:dyDescent="0.35">
      <c r="A7026" s="1" t="s">
        <v>19</v>
      </c>
      <c r="B7026">
        <v>2019</v>
      </c>
      <c r="C7026" s="1" t="s">
        <v>582</v>
      </c>
      <c r="D7026" s="1" t="s">
        <v>240</v>
      </c>
      <c r="E7026" s="1" t="s">
        <v>250</v>
      </c>
      <c r="F7026" s="1" t="s">
        <v>31</v>
      </c>
      <c r="G7026">
        <v>1</v>
      </c>
      <c r="H7026">
        <v>0</v>
      </c>
      <c r="I7026">
        <v>1</v>
      </c>
      <c r="J7026">
        <v>0</v>
      </c>
      <c r="K7026">
        <v>0</v>
      </c>
      <c r="L7026">
        <v>1</v>
      </c>
      <c r="M7026">
        <v>1</v>
      </c>
      <c r="N7026" s="1" t="s">
        <v>82</v>
      </c>
      <c r="O7026" s="1" t="s">
        <v>43</v>
      </c>
      <c r="P7026" s="1" t="s">
        <v>5735</v>
      </c>
      <c r="Q7026" s="1" t="s">
        <v>7714</v>
      </c>
      <c r="R7026" s="1" t="s">
        <v>10721</v>
      </c>
      <c r="S7026" s="1" t="str">
        <f t="shared" si="218"/>
        <v>-0.028013</v>
      </c>
      <c r="T7026" s="1" t="str">
        <f t="shared" si="219"/>
        <v>14.02788</v>
      </c>
      <c r="U7026" s="1" t="s">
        <v>250</v>
      </c>
    </row>
    <row r="7027" spans="1:21" x14ac:dyDescent="0.35">
      <c r="A7027" s="1" t="s">
        <v>19</v>
      </c>
      <c r="B7027">
        <v>2019</v>
      </c>
      <c r="C7027" s="1" t="s">
        <v>582</v>
      </c>
      <c r="D7027" s="1" t="s">
        <v>240</v>
      </c>
      <c r="E7027" s="1" t="s">
        <v>250</v>
      </c>
      <c r="F7027" s="1" t="s">
        <v>31</v>
      </c>
      <c r="G7027">
        <v>1</v>
      </c>
      <c r="H7027">
        <v>0</v>
      </c>
      <c r="I7027">
        <v>1</v>
      </c>
      <c r="J7027">
        <v>0</v>
      </c>
      <c r="K7027">
        <v>1</v>
      </c>
      <c r="L7027">
        <v>0</v>
      </c>
      <c r="M7027">
        <v>0</v>
      </c>
      <c r="N7027" s="1" t="s">
        <v>82</v>
      </c>
      <c r="O7027" s="1" t="s">
        <v>43</v>
      </c>
      <c r="P7027" s="1" t="s">
        <v>5589</v>
      </c>
      <c r="Q7027" s="1" t="s">
        <v>7714</v>
      </c>
      <c r="R7027" s="1" t="s">
        <v>9385</v>
      </c>
      <c r="S7027" s="1" t="str">
        <f t="shared" si="218"/>
        <v>-1.52105</v>
      </c>
      <c r="T7027" s="1" t="str">
        <f t="shared" si="219"/>
        <v>12.368721</v>
      </c>
      <c r="U7027" s="1" t="s">
        <v>250</v>
      </c>
    </row>
    <row r="7028" spans="1:21" x14ac:dyDescent="0.35">
      <c r="A7028" s="1" t="s">
        <v>19</v>
      </c>
      <c r="B7028">
        <v>2019</v>
      </c>
      <c r="C7028" s="1" t="s">
        <v>582</v>
      </c>
      <c r="D7028" s="1" t="s">
        <v>240</v>
      </c>
      <c r="E7028" s="1" t="s">
        <v>250</v>
      </c>
      <c r="F7028" s="1" t="s">
        <v>31</v>
      </c>
      <c r="G7028">
        <v>2</v>
      </c>
      <c r="H7028">
        <v>0</v>
      </c>
      <c r="I7028">
        <v>2</v>
      </c>
      <c r="J7028">
        <v>0</v>
      </c>
      <c r="K7028">
        <v>1</v>
      </c>
      <c r="L7028">
        <v>1</v>
      </c>
      <c r="M7028">
        <v>0</v>
      </c>
      <c r="N7028" s="1" t="s">
        <v>24</v>
      </c>
      <c r="O7028" s="1" t="s">
        <v>197</v>
      </c>
      <c r="P7028" s="1" t="s">
        <v>10900</v>
      </c>
      <c r="Q7028" s="1" t="s">
        <v>7714</v>
      </c>
      <c r="R7028" s="1" t="s">
        <v>10901</v>
      </c>
      <c r="S7028" s="1" t="str">
        <f t="shared" si="218"/>
        <v>23.085229</v>
      </c>
      <c r="T7028" s="1" t="str">
        <f t="shared" si="219"/>
        <v>13.422988</v>
      </c>
      <c r="U7028" s="1" t="s">
        <v>250</v>
      </c>
    </row>
    <row r="7029" spans="1:21" x14ac:dyDescent="0.35">
      <c r="A7029" s="1" t="s">
        <v>19</v>
      </c>
      <c r="B7029">
        <v>2019</v>
      </c>
      <c r="C7029" s="1" t="s">
        <v>582</v>
      </c>
      <c r="D7029" s="1" t="s">
        <v>240</v>
      </c>
      <c r="E7029" s="1" t="s">
        <v>250</v>
      </c>
      <c r="F7029" s="1" t="s">
        <v>31</v>
      </c>
      <c r="G7029">
        <v>2</v>
      </c>
      <c r="H7029">
        <v>0</v>
      </c>
      <c r="I7029">
        <v>2</v>
      </c>
      <c r="J7029">
        <v>0</v>
      </c>
      <c r="K7029">
        <v>0</v>
      </c>
      <c r="L7029">
        <v>2</v>
      </c>
      <c r="M7029">
        <v>2</v>
      </c>
      <c r="N7029" s="1" t="s">
        <v>82</v>
      </c>
      <c r="O7029" s="1" t="s">
        <v>43</v>
      </c>
      <c r="P7029" s="1" t="s">
        <v>5779</v>
      </c>
      <c r="Q7029" s="1" t="s">
        <v>7714</v>
      </c>
      <c r="R7029" s="1" t="s">
        <v>9212</v>
      </c>
      <c r="S7029" s="1" t="str">
        <f t="shared" si="218"/>
        <v>2.387595</v>
      </c>
      <c r="T7029" s="1" t="str">
        <f t="shared" si="219"/>
        <v>6.369104</v>
      </c>
      <c r="U7029" s="1" t="s">
        <v>250</v>
      </c>
    </row>
    <row r="7030" spans="1:21" x14ac:dyDescent="0.35">
      <c r="A7030" s="1" t="s">
        <v>195</v>
      </c>
      <c r="B7030">
        <v>2019</v>
      </c>
      <c r="C7030" s="1" t="s">
        <v>582</v>
      </c>
      <c r="D7030" s="1" t="s">
        <v>31</v>
      </c>
      <c r="E7030" s="1" t="s">
        <v>40</v>
      </c>
      <c r="F7030" s="1" t="s">
        <v>31</v>
      </c>
      <c r="G7030">
        <v>6</v>
      </c>
      <c r="H7030">
        <v>0</v>
      </c>
      <c r="I7030">
        <v>6</v>
      </c>
      <c r="J7030">
        <v>0</v>
      </c>
      <c r="K7030">
        <v>2</v>
      </c>
      <c r="L7030">
        <v>4</v>
      </c>
      <c r="M7030">
        <v>0</v>
      </c>
      <c r="N7030" s="1" t="s">
        <v>42</v>
      </c>
      <c r="O7030" s="1" t="s">
        <v>789</v>
      </c>
      <c r="P7030" s="1" t="s">
        <v>10902</v>
      </c>
      <c r="Q7030" s="1" t="s">
        <v>10903</v>
      </c>
      <c r="R7030" s="1" t="s">
        <v>10904</v>
      </c>
      <c r="S7030" s="1" t="str">
        <f t="shared" si="218"/>
        <v>40.9627424</v>
      </c>
      <c r="T7030" s="1" t="str">
        <f t="shared" si="219"/>
        <v>26.3317637</v>
      </c>
      <c r="U7030" s="1" t="s">
        <v>653</v>
      </c>
    </row>
    <row r="7031" spans="1:21" x14ac:dyDescent="0.35">
      <c r="A7031" s="1" t="s">
        <v>19</v>
      </c>
      <c r="B7031">
        <v>2019</v>
      </c>
      <c r="C7031" s="1" t="s">
        <v>582</v>
      </c>
      <c r="D7031" s="1" t="s">
        <v>21</v>
      </c>
      <c r="E7031" s="1" t="s">
        <v>22</v>
      </c>
      <c r="F7031" s="1" t="s">
        <v>23</v>
      </c>
      <c r="G7031">
        <v>1</v>
      </c>
      <c r="H7031">
        <v>0</v>
      </c>
      <c r="I7031">
        <v>1</v>
      </c>
      <c r="J7031">
        <v>0</v>
      </c>
      <c r="K7031">
        <v>1</v>
      </c>
      <c r="L7031">
        <v>0</v>
      </c>
      <c r="M7031">
        <v>1</v>
      </c>
      <c r="N7031" s="1" t="s">
        <v>82</v>
      </c>
      <c r="O7031" s="1" t="s">
        <v>25</v>
      </c>
      <c r="P7031" s="1" t="s">
        <v>10905</v>
      </c>
      <c r="Q7031" s="1" t="s">
        <v>10906</v>
      </c>
      <c r="R7031" s="1" t="s">
        <v>10907</v>
      </c>
      <c r="S7031" s="1" t="str">
        <f t="shared" si="218"/>
        <v>31.7710272</v>
      </c>
      <c r="T7031" s="1" t="str">
        <f t="shared" si="219"/>
        <v>-106.5001332</v>
      </c>
      <c r="U7031" s="1" t="s">
        <v>29</v>
      </c>
    </row>
    <row r="7032" spans="1:21" x14ac:dyDescent="0.35">
      <c r="A7032" s="1" t="s">
        <v>19</v>
      </c>
      <c r="B7032">
        <v>2019</v>
      </c>
      <c r="C7032" s="1" t="s">
        <v>582</v>
      </c>
      <c r="D7032" s="1" t="s">
        <v>21</v>
      </c>
      <c r="E7032" s="1" t="s">
        <v>21</v>
      </c>
      <c r="F7032" s="1" t="s">
        <v>23</v>
      </c>
      <c r="G7032">
        <v>1</v>
      </c>
      <c r="H7032">
        <v>0</v>
      </c>
      <c r="I7032">
        <v>1</v>
      </c>
      <c r="J7032">
        <v>0</v>
      </c>
      <c r="K7032">
        <v>1</v>
      </c>
      <c r="L7032">
        <v>0</v>
      </c>
      <c r="M7032">
        <v>0</v>
      </c>
      <c r="N7032" s="1" t="s">
        <v>35</v>
      </c>
      <c r="O7032" s="1" t="s">
        <v>43</v>
      </c>
      <c r="P7032" s="1" t="s">
        <v>10908</v>
      </c>
      <c r="Q7032" s="1" t="s">
        <v>459</v>
      </c>
      <c r="R7032" s="1" t="s">
        <v>10909</v>
      </c>
      <c r="S7032" s="1" t="str">
        <f t="shared" si="218"/>
        <v>17.9936804</v>
      </c>
      <c r="T7032" s="1" t="str">
        <f t="shared" si="219"/>
        <v>-95.4016158</v>
      </c>
      <c r="U7032" s="1" t="s">
        <v>21</v>
      </c>
    </row>
    <row r="7033" spans="1:21" x14ac:dyDescent="0.35">
      <c r="A7033" s="1" t="s">
        <v>19</v>
      </c>
      <c r="B7033">
        <v>2019</v>
      </c>
      <c r="C7033" s="1" t="s">
        <v>582</v>
      </c>
      <c r="D7033" s="1" t="s">
        <v>10102</v>
      </c>
      <c r="E7033" s="1" t="s">
        <v>39</v>
      </c>
      <c r="F7033" s="1" t="s">
        <v>31</v>
      </c>
      <c r="G7033">
        <v>1</v>
      </c>
      <c r="H7033">
        <v>0</v>
      </c>
      <c r="I7033">
        <v>1</v>
      </c>
      <c r="J7033">
        <v>0</v>
      </c>
      <c r="K7033">
        <v>0</v>
      </c>
      <c r="L7033">
        <v>1</v>
      </c>
      <c r="M7033">
        <v>0</v>
      </c>
      <c r="N7033" s="1" t="s">
        <v>82</v>
      </c>
      <c r="O7033" s="1" t="s">
        <v>197</v>
      </c>
      <c r="P7033" s="1" t="s">
        <v>1404</v>
      </c>
      <c r="Q7033" s="1" t="s">
        <v>7714</v>
      </c>
      <c r="R7033" s="1" t="s">
        <v>8827</v>
      </c>
      <c r="S7033" s="1" t="str">
        <f t="shared" si="218"/>
        <v>23.848018</v>
      </c>
      <c r="T7033" s="1" t="str">
        <f t="shared" si="219"/>
        <v>21.993292</v>
      </c>
      <c r="U7033" s="1" t="s">
        <v>39</v>
      </c>
    </row>
    <row r="7034" spans="1:21" x14ac:dyDescent="0.35">
      <c r="A7034" s="1" t="s">
        <v>19</v>
      </c>
      <c r="B7034">
        <v>2019</v>
      </c>
      <c r="C7034" s="1" t="s">
        <v>582</v>
      </c>
      <c r="D7034" s="1" t="s">
        <v>240</v>
      </c>
      <c r="E7034" s="1" t="s">
        <v>39</v>
      </c>
      <c r="F7034" s="1" t="s">
        <v>31</v>
      </c>
      <c r="G7034">
        <v>2</v>
      </c>
      <c r="H7034">
        <v>0</v>
      </c>
      <c r="I7034">
        <v>2</v>
      </c>
      <c r="J7034">
        <v>0</v>
      </c>
      <c r="K7034">
        <v>1</v>
      </c>
      <c r="L7034">
        <v>1</v>
      </c>
      <c r="M7034">
        <v>1</v>
      </c>
      <c r="N7034" s="1" t="s">
        <v>24</v>
      </c>
      <c r="O7034" s="1" t="s">
        <v>43</v>
      </c>
      <c r="P7034" s="1" t="s">
        <v>10910</v>
      </c>
      <c r="Q7034" s="1" t="s">
        <v>7714</v>
      </c>
      <c r="R7034" s="1" t="s">
        <v>10911</v>
      </c>
      <c r="S7034" s="1" t="str">
        <f t="shared" si="218"/>
        <v>36.77157</v>
      </c>
      <c r="T7034" s="1" t="str">
        <f t="shared" si="219"/>
        <v>3.05927</v>
      </c>
      <c r="U7034" s="1" t="s">
        <v>39</v>
      </c>
    </row>
    <row r="7035" spans="1:21" x14ac:dyDescent="0.35">
      <c r="A7035" s="1" t="s">
        <v>19</v>
      </c>
      <c r="B7035">
        <v>2019</v>
      </c>
      <c r="C7035" s="1" t="s">
        <v>582</v>
      </c>
      <c r="D7035" s="1" t="s">
        <v>240</v>
      </c>
      <c r="E7035" s="1" t="s">
        <v>39</v>
      </c>
      <c r="F7035" s="1" t="s">
        <v>31</v>
      </c>
      <c r="G7035">
        <v>2</v>
      </c>
      <c r="H7035">
        <v>0</v>
      </c>
      <c r="I7035">
        <v>2</v>
      </c>
      <c r="J7035">
        <v>0</v>
      </c>
      <c r="K7035">
        <v>0</v>
      </c>
      <c r="L7035">
        <v>2</v>
      </c>
      <c r="M7035">
        <v>1</v>
      </c>
      <c r="N7035" s="1" t="s">
        <v>24</v>
      </c>
      <c r="O7035" s="1" t="s">
        <v>197</v>
      </c>
      <c r="P7035" s="1" t="s">
        <v>5688</v>
      </c>
      <c r="Q7035" s="1" t="s">
        <v>7714</v>
      </c>
      <c r="R7035" s="1" t="s">
        <v>9954</v>
      </c>
      <c r="S7035" s="1" t="str">
        <f t="shared" si="218"/>
        <v>22.78796</v>
      </c>
      <c r="T7035" s="1" t="str">
        <f t="shared" si="219"/>
        <v>5.52718</v>
      </c>
      <c r="U7035" s="1" t="s">
        <v>39</v>
      </c>
    </row>
    <row r="7036" spans="1:21" x14ac:dyDescent="0.35">
      <c r="A7036" s="1" t="s">
        <v>19</v>
      </c>
      <c r="B7036">
        <v>2019</v>
      </c>
      <c r="C7036" s="1" t="s">
        <v>582</v>
      </c>
      <c r="D7036" s="1" t="s">
        <v>583</v>
      </c>
      <c r="E7036" s="1" t="s">
        <v>39</v>
      </c>
      <c r="F7036" s="1" t="s">
        <v>31</v>
      </c>
      <c r="G7036">
        <v>1</v>
      </c>
      <c r="H7036">
        <v>0</v>
      </c>
      <c r="I7036">
        <v>1</v>
      </c>
      <c r="J7036">
        <v>0</v>
      </c>
      <c r="K7036">
        <v>0</v>
      </c>
      <c r="L7036">
        <v>1</v>
      </c>
      <c r="M7036">
        <v>0</v>
      </c>
      <c r="N7036" s="1" t="s">
        <v>35</v>
      </c>
      <c r="O7036" s="1" t="s">
        <v>197</v>
      </c>
      <c r="P7036" s="1" t="s">
        <v>8824</v>
      </c>
      <c r="Q7036" s="1" t="s">
        <v>7714</v>
      </c>
      <c r="R7036" s="1" t="s">
        <v>10848</v>
      </c>
      <c r="S7036" s="1" t="str">
        <f t="shared" si="218"/>
        <v>23.649993</v>
      </c>
      <c r="T7036" s="1" t="str">
        <f t="shared" si="219"/>
        <v>14.543594</v>
      </c>
      <c r="U7036" s="1" t="s">
        <v>39</v>
      </c>
    </row>
    <row r="7037" spans="1:21" x14ac:dyDescent="0.35">
      <c r="A7037" s="1" t="s">
        <v>19</v>
      </c>
      <c r="B7037">
        <v>2019</v>
      </c>
      <c r="C7037" s="1" t="s">
        <v>582</v>
      </c>
      <c r="D7037" s="1" t="s">
        <v>240</v>
      </c>
      <c r="E7037" s="1" t="s">
        <v>250</v>
      </c>
      <c r="F7037" s="1" t="s">
        <v>31</v>
      </c>
      <c r="G7037">
        <v>2</v>
      </c>
      <c r="H7037">
        <v>0</v>
      </c>
      <c r="I7037">
        <v>2</v>
      </c>
      <c r="J7037">
        <v>0</v>
      </c>
      <c r="K7037">
        <v>2</v>
      </c>
      <c r="L7037">
        <v>0</v>
      </c>
      <c r="M7037">
        <v>0</v>
      </c>
      <c r="N7037" s="1" t="s">
        <v>66</v>
      </c>
      <c r="O7037" s="1" t="s">
        <v>43</v>
      </c>
      <c r="P7037" s="1" t="s">
        <v>4758</v>
      </c>
      <c r="Q7037" s="1" t="s">
        <v>7714</v>
      </c>
      <c r="R7037" s="1" t="s">
        <v>9715</v>
      </c>
      <c r="S7037" s="1" t="str">
        <f t="shared" si="218"/>
        <v>-5.691763</v>
      </c>
      <c r="T7037" s="1" t="str">
        <f t="shared" si="219"/>
        <v>11.316677</v>
      </c>
      <c r="U7037" s="1" t="s">
        <v>250</v>
      </c>
    </row>
    <row r="7038" spans="1:21" x14ac:dyDescent="0.35">
      <c r="A7038" s="1" t="s">
        <v>19</v>
      </c>
      <c r="B7038">
        <v>2019</v>
      </c>
      <c r="C7038" s="1" t="s">
        <v>582</v>
      </c>
      <c r="D7038" s="1" t="s">
        <v>240</v>
      </c>
      <c r="E7038" s="1" t="s">
        <v>250</v>
      </c>
      <c r="F7038" s="1" t="s">
        <v>31</v>
      </c>
      <c r="G7038">
        <v>3</v>
      </c>
      <c r="H7038">
        <v>0</v>
      </c>
      <c r="I7038">
        <v>3</v>
      </c>
      <c r="J7038">
        <v>0</v>
      </c>
      <c r="K7038">
        <v>1</v>
      </c>
      <c r="L7038">
        <v>1</v>
      </c>
      <c r="M7038">
        <v>1</v>
      </c>
      <c r="N7038" s="1" t="s">
        <v>24</v>
      </c>
      <c r="O7038" s="1" t="s">
        <v>197</v>
      </c>
      <c r="P7038" s="1" t="s">
        <v>5543</v>
      </c>
      <c r="Q7038" s="1" t="s">
        <v>7714</v>
      </c>
      <c r="R7038" s="1" t="s">
        <v>10912</v>
      </c>
      <c r="S7038" s="1" t="str">
        <f t="shared" si="218"/>
        <v>12.615984</v>
      </c>
      <c r="T7038" s="1" t="str">
        <f t="shared" si="219"/>
        <v>13.312781</v>
      </c>
      <c r="U7038" s="1" t="s">
        <v>250</v>
      </c>
    </row>
    <row r="7039" spans="1:21" x14ac:dyDescent="0.35">
      <c r="A7039" s="1" t="s">
        <v>19</v>
      </c>
      <c r="B7039">
        <v>2019</v>
      </c>
      <c r="C7039" s="1" t="s">
        <v>582</v>
      </c>
      <c r="D7039" s="1" t="s">
        <v>240</v>
      </c>
      <c r="E7039" s="1" t="s">
        <v>250</v>
      </c>
      <c r="F7039" s="1" t="s">
        <v>31</v>
      </c>
      <c r="G7039">
        <v>2</v>
      </c>
      <c r="H7039">
        <v>0</v>
      </c>
      <c r="I7039">
        <v>2</v>
      </c>
      <c r="J7039">
        <v>0</v>
      </c>
      <c r="K7039">
        <v>2</v>
      </c>
      <c r="L7039">
        <v>0</v>
      </c>
      <c r="M7039">
        <v>1</v>
      </c>
      <c r="N7039" s="1" t="s">
        <v>66</v>
      </c>
      <c r="O7039" s="1" t="s">
        <v>43</v>
      </c>
      <c r="P7039" s="1" t="s">
        <v>9721</v>
      </c>
      <c r="Q7039" s="1" t="s">
        <v>7714</v>
      </c>
      <c r="R7039" s="1" t="s">
        <v>9722</v>
      </c>
      <c r="S7039" s="1" t="str">
        <f t="shared" si="218"/>
        <v>-5.033005</v>
      </c>
      <c r="T7039" s="1" t="str">
        <f t="shared" si="219"/>
        <v>7.686422</v>
      </c>
      <c r="U7039" s="1" t="s">
        <v>250</v>
      </c>
    </row>
    <row r="7040" spans="1:21" x14ac:dyDescent="0.35">
      <c r="A7040" s="1" t="s">
        <v>19</v>
      </c>
      <c r="B7040">
        <v>2019</v>
      </c>
      <c r="C7040" s="1" t="s">
        <v>582</v>
      </c>
      <c r="D7040" s="1" t="s">
        <v>583</v>
      </c>
      <c r="E7040" s="1" t="s">
        <v>94</v>
      </c>
      <c r="F7040" s="1" t="s">
        <v>31</v>
      </c>
      <c r="G7040">
        <v>1</v>
      </c>
      <c r="H7040">
        <v>0</v>
      </c>
      <c r="I7040">
        <v>1</v>
      </c>
      <c r="J7040">
        <v>0</v>
      </c>
      <c r="K7040">
        <v>0</v>
      </c>
      <c r="L7040">
        <v>1</v>
      </c>
      <c r="M7040">
        <v>0</v>
      </c>
      <c r="N7040" s="1" t="s">
        <v>35</v>
      </c>
      <c r="O7040" s="1" t="s">
        <v>43</v>
      </c>
      <c r="P7040" s="1" t="s">
        <v>8873</v>
      </c>
      <c r="Q7040" s="1" t="s">
        <v>2180</v>
      </c>
      <c r="R7040" s="1" t="s">
        <v>8515</v>
      </c>
      <c r="S7040" s="1" t="str">
        <f t="shared" si="218"/>
        <v>11.2755407</v>
      </c>
      <c r="T7040" s="1" t="str">
        <f t="shared" si="219"/>
        <v>49.1878994</v>
      </c>
      <c r="U7040" s="1" t="s">
        <v>94</v>
      </c>
    </row>
    <row r="7041" spans="1:21" x14ac:dyDescent="0.35">
      <c r="A7041" s="1" t="s">
        <v>19</v>
      </c>
      <c r="B7041">
        <v>2019</v>
      </c>
      <c r="C7041" s="1" t="s">
        <v>582</v>
      </c>
      <c r="D7041" s="1" t="s">
        <v>583</v>
      </c>
      <c r="E7041" s="1" t="s">
        <v>166</v>
      </c>
      <c r="F7041" s="1" t="s">
        <v>31</v>
      </c>
      <c r="G7041">
        <v>1</v>
      </c>
      <c r="H7041">
        <v>0</v>
      </c>
      <c r="I7041">
        <v>1</v>
      </c>
      <c r="J7041">
        <v>0</v>
      </c>
      <c r="K7041">
        <v>0</v>
      </c>
      <c r="L7041">
        <v>1</v>
      </c>
      <c r="M7041">
        <v>0</v>
      </c>
      <c r="N7041" s="1" t="s">
        <v>24</v>
      </c>
      <c r="O7041" s="1" t="s">
        <v>197</v>
      </c>
      <c r="P7041" s="1" t="s">
        <v>9519</v>
      </c>
      <c r="Q7041" s="1" t="s">
        <v>7714</v>
      </c>
      <c r="R7041" s="1" t="s">
        <v>10713</v>
      </c>
      <c r="S7041" s="1" t="str">
        <f t="shared" si="218"/>
        <v>17.92071</v>
      </c>
      <c r="T7041" s="1" t="str">
        <f t="shared" si="219"/>
        <v>19.09662</v>
      </c>
      <c r="U7041" s="1" t="s">
        <v>166</v>
      </c>
    </row>
    <row r="7042" spans="1:21" x14ac:dyDescent="0.35">
      <c r="A7042" s="1" t="s">
        <v>19</v>
      </c>
      <c r="B7042">
        <v>2019</v>
      </c>
      <c r="C7042" s="1" t="s">
        <v>582</v>
      </c>
      <c r="D7042" s="1" t="s">
        <v>39</v>
      </c>
      <c r="E7042" s="1" t="s">
        <v>49</v>
      </c>
      <c r="F7042" s="1" t="s">
        <v>2422</v>
      </c>
      <c r="G7042">
        <v>1</v>
      </c>
      <c r="H7042">
        <v>6</v>
      </c>
      <c r="I7042">
        <v>7</v>
      </c>
      <c r="J7042">
        <v>3</v>
      </c>
      <c r="K7042">
        <v>0</v>
      </c>
      <c r="L7042">
        <v>0</v>
      </c>
      <c r="M7042">
        <v>0</v>
      </c>
      <c r="N7042" s="1" t="s">
        <v>51</v>
      </c>
      <c r="O7042" s="1" t="s">
        <v>87</v>
      </c>
      <c r="P7042" s="1" t="s">
        <v>10913</v>
      </c>
      <c r="Q7042" s="1" t="s">
        <v>10914</v>
      </c>
      <c r="R7042" s="1" t="s">
        <v>10915</v>
      </c>
      <c r="S7042" s="1" t="str">
        <f t="shared" ref="S7042:S7105" si="220">LEFT(R7042, FIND(",", R7042) - 1)</f>
        <v>34.8470132</v>
      </c>
      <c r="T7042" s="1" t="str">
        <f t="shared" ref="T7042:T7105" si="221">RIGHT(R7042, LEN(R7042) - FIND(",", R7042) - 1)</f>
        <v>-1.7310033</v>
      </c>
      <c r="U7042" s="1" t="s">
        <v>56</v>
      </c>
    </row>
    <row r="7043" spans="1:21" x14ac:dyDescent="0.35">
      <c r="A7043" s="1" t="s">
        <v>19</v>
      </c>
      <c r="B7043">
        <v>2019</v>
      </c>
      <c r="C7043" s="1" t="s">
        <v>582</v>
      </c>
      <c r="D7043" s="1" t="s">
        <v>30</v>
      </c>
      <c r="E7043" s="1" t="s">
        <v>22</v>
      </c>
      <c r="F7043" s="1" t="s">
        <v>31</v>
      </c>
      <c r="G7043">
        <v>1</v>
      </c>
      <c r="H7043">
        <v>0</v>
      </c>
      <c r="I7043">
        <v>1</v>
      </c>
      <c r="J7043">
        <v>0</v>
      </c>
      <c r="K7043">
        <v>0</v>
      </c>
      <c r="L7043">
        <v>1</v>
      </c>
      <c r="M7043">
        <v>0</v>
      </c>
      <c r="N7043" s="1" t="s">
        <v>24</v>
      </c>
      <c r="O7043" s="1" t="s">
        <v>25</v>
      </c>
      <c r="P7043" s="1" t="s">
        <v>26</v>
      </c>
      <c r="Q7043" s="1" t="s">
        <v>27</v>
      </c>
      <c r="R7043" s="1" t="s">
        <v>10916</v>
      </c>
      <c r="S7043" s="1" t="str">
        <f t="shared" si="220"/>
        <v>32.27454</v>
      </c>
      <c r="T7043" s="1" t="str">
        <f t="shared" si="221"/>
        <v>-113.28033</v>
      </c>
      <c r="U7043" s="1" t="s">
        <v>29</v>
      </c>
    </row>
    <row r="7044" spans="1:21" x14ac:dyDescent="0.35">
      <c r="A7044" s="1" t="s">
        <v>19</v>
      </c>
      <c r="B7044">
        <v>2019</v>
      </c>
      <c r="C7044" s="1" t="s">
        <v>582</v>
      </c>
      <c r="D7044" s="1" t="s">
        <v>30</v>
      </c>
      <c r="E7044" s="1" t="s">
        <v>22</v>
      </c>
      <c r="F7044" s="1" t="s">
        <v>31</v>
      </c>
      <c r="G7044">
        <v>1</v>
      </c>
      <c r="H7044">
        <v>0</v>
      </c>
      <c r="I7044">
        <v>1</v>
      </c>
      <c r="J7044">
        <v>0</v>
      </c>
      <c r="K7044">
        <v>0</v>
      </c>
      <c r="L7044">
        <v>0</v>
      </c>
      <c r="M7044">
        <v>0</v>
      </c>
      <c r="N7044" s="1" t="s">
        <v>24</v>
      </c>
      <c r="O7044" s="1" t="s">
        <v>25</v>
      </c>
      <c r="P7044" s="1" t="s">
        <v>26</v>
      </c>
      <c r="Q7044" s="1" t="s">
        <v>27</v>
      </c>
      <c r="R7044" s="1" t="s">
        <v>10917</v>
      </c>
      <c r="S7044" s="1" t="str">
        <f t="shared" si="220"/>
        <v>32.25981</v>
      </c>
      <c r="T7044" s="1" t="str">
        <f t="shared" si="221"/>
        <v>-113.27757</v>
      </c>
      <c r="U7044" s="1" t="s">
        <v>29</v>
      </c>
    </row>
    <row r="7045" spans="1:21" x14ac:dyDescent="0.35">
      <c r="A7045" s="1" t="s">
        <v>19</v>
      </c>
      <c r="B7045">
        <v>2019</v>
      </c>
      <c r="C7045" s="1" t="s">
        <v>582</v>
      </c>
      <c r="D7045" s="1" t="s">
        <v>30</v>
      </c>
      <c r="E7045" s="1" t="s">
        <v>22</v>
      </c>
      <c r="F7045" s="1" t="s">
        <v>31</v>
      </c>
      <c r="G7045">
        <v>1</v>
      </c>
      <c r="H7045">
        <v>0</v>
      </c>
      <c r="I7045">
        <v>1</v>
      </c>
      <c r="J7045">
        <v>0</v>
      </c>
      <c r="K7045">
        <v>0</v>
      </c>
      <c r="L7045">
        <v>1</v>
      </c>
      <c r="M7045">
        <v>0</v>
      </c>
      <c r="N7045" s="1" t="s">
        <v>24</v>
      </c>
      <c r="O7045" s="1" t="s">
        <v>25</v>
      </c>
      <c r="P7045" s="1" t="s">
        <v>26</v>
      </c>
      <c r="Q7045" s="1" t="s">
        <v>27</v>
      </c>
      <c r="R7045" s="1" t="s">
        <v>10918</v>
      </c>
      <c r="S7045" s="1" t="str">
        <f t="shared" si="220"/>
        <v>32.41635</v>
      </c>
      <c r="T7045" s="1" t="str">
        <f t="shared" si="221"/>
        <v>-113.17062</v>
      </c>
      <c r="U7045" s="1" t="s">
        <v>29</v>
      </c>
    </row>
    <row r="7046" spans="1:21" x14ac:dyDescent="0.35">
      <c r="A7046" s="1" t="s">
        <v>19</v>
      </c>
      <c r="B7046">
        <v>2019</v>
      </c>
      <c r="C7046" s="1" t="s">
        <v>582</v>
      </c>
      <c r="D7046" s="1" t="s">
        <v>30</v>
      </c>
      <c r="E7046" s="1" t="s">
        <v>22</v>
      </c>
      <c r="F7046" s="1" t="s">
        <v>31</v>
      </c>
      <c r="G7046">
        <v>1</v>
      </c>
      <c r="H7046">
        <v>0</v>
      </c>
      <c r="I7046">
        <v>1</v>
      </c>
      <c r="J7046">
        <v>0</v>
      </c>
      <c r="K7046">
        <v>0</v>
      </c>
      <c r="L7046">
        <v>1</v>
      </c>
      <c r="M7046">
        <v>0</v>
      </c>
      <c r="N7046" s="1" t="s">
        <v>24</v>
      </c>
      <c r="O7046" s="1" t="s">
        <v>25</v>
      </c>
      <c r="P7046" s="1" t="s">
        <v>26</v>
      </c>
      <c r="Q7046" s="1" t="s">
        <v>27</v>
      </c>
      <c r="R7046" s="1" t="s">
        <v>10919</v>
      </c>
      <c r="S7046" s="1" t="str">
        <f t="shared" si="220"/>
        <v>32.41371</v>
      </c>
      <c r="T7046" s="1" t="str">
        <f t="shared" si="221"/>
        <v>-113.20544</v>
      </c>
      <c r="U7046" s="1" t="s">
        <v>29</v>
      </c>
    </row>
    <row r="7047" spans="1:21" x14ac:dyDescent="0.35">
      <c r="A7047" s="1" t="s">
        <v>19</v>
      </c>
      <c r="B7047">
        <v>2019</v>
      </c>
      <c r="C7047" s="1" t="s">
        <v>582</v>
      </c>
      <c r="D7047" s="1" t="s">
        <v>161</v>
      </c>
      <c r="E7047" s="1" t="s">
        <v>40</v>
      </c>
      <c r="F7047" s="1" t="s">
        <v>1255</v>
      </c>
      <c r="G7047">
        <v>1</v>
      </c>
      <c r="H7047">
        <v>0</v>
      </c>
      <c r="I7047">
        <v>1</v>
      </c>
      <c r="J7047">
        <v>0</v>
      </c>
      <c r="K7047">
        <v>0</v>
      </c>
      <c r="L7047">
        <v>1</v>
      </c>
      <c r="M7047">
        <v>0</v>
      </c>
      <c r="N7047" s="1" t="s">
        <v>66</v>
      </c>
      <c r="O7047" s="1" t="s">
        <v>577</v>
      </c>
      <c r="P7047" s="1" t="s">
        <v>10920</v>
      </c>
      <c r="Q7047" s="1" t="s">
        <v>10921</v>
      </c>
      <c r="R7047" s="1" t="s">
        <v>10922</v>
      </c>
      <c r="S7047" s="1" t="str">
        <f t="shared" si="220"/>
        <v>45.139406472</v>
      </c>
      <c r="T7047" s="1" t="str">
        <f t="shared" si="221"/>
        <v>19.179559008</v>
      </c>
      <c r="U7047" s="1" t="s">
        <v>653</v>
      </c>
    </row>
    <row r="7048" spans="1:21" x14ac:dyDescent="0.35">
      <c r="A7048" s="1" t="s">
        <v>19</v>
      </c>
      <c r="B7048">
        <v>2019</v>
      </c>
      <c r="C7048" s="1" t="s">
        <v>582</v>
      </c>
      <c r="D7048" s="1" t="s">
        <v>240</v>
      </c>
      <c r="E7048" s="1" t="s">
        <v>250</v>
      </c>
      <c r="F7048" s="1" t="s">
        <v>31</v>
      </c>
      <c r="G7048">
        <v>2</v>
      </c>
      <c r="H7048">
        <v>0</v>
      </c>
      <c r="I7048">
        <v>2</v>
      </c>
      <c r="J7048">
        <v>0</v>
      </c>
      <c r="K7048">
        <v>0</v>
      </c>
      <c r="L7048">
        <v>2</v>
      </c>
      <c r="M7048">
        <v>2</v>
      </c>
      <c r="N7048" s="1" t="s">
        <v>66</v>
      </c>
      <c r="O7048" s="1" t="s">
        <v>43</v>
      </c>
      <c r="P7048" s="1" t="s">
        <v>4154</v>
      </c>
      <c r="Q7048" s="1" t="s">
        <v>7714</v>
      </c>
      <c r="R7048" s="1" t="s">
        <v>9508</v>
      </c>
      <c r="S7048" s="1" t="str">
        <f t="shared" si="220"/>
        <v>-7.995856</v>
      </c>
      <c r="T7048" s="1" t="str">
        <f t="shared" si="221"/>
        <v>12.617282</v>
      </c>
      <c r="U7048" s="1" t="s">
        <v>250</v>
      </c>
    </row>
    <row r="7049" spans="1:21" x14ac:dyDescent="0.35">
      <c r="A7049" s="1" t="s">
        <v>19</v>
      </c>
      <c r="B7049">
        <v>2019</v>
      </c>
      <c r="C7049" s="1" t="s">
        <v>582</v>
      </c>
      <c r="D7049" s="1" t="s">
        <v>10102</v>
      </c>
      <c r="E7049" s="1" t="s">
        <v>39</v>
      </c>
      <c r="F7049" s="1" t="s">
        <v>31</v>
      </c>
      <c r="G7049">
        <v>1</v>
      </c>
      <c r="H7049">
        <v>0</v>
      </c>
      <c r="I7049">
        <v>1</v>
      </c>
      <c r="J7049">
        <v>0</v>
      </c>
      <c r="K7049">
        <v>0</v>
      </c>
      <c r="L7049">
        <v>1</v>
      </c>
      <c r="M7049">
        <v>0</v>
      </c>
      <c r="N7049" s="1" t="s">
        <v>35</v>
      </c>
      <c r="O7049" s="1" t="s">
        <v>197</v>
      </c>
      <c r="P7049" s="1" t="s">
        <v>10923</v>
      </c>
      <c r="Q7049" s="1" t="s">
        <v>7714</v>
      </c>
      <c r="R7049" s="1" t="s">
        <v>9735</v>
      </c>
      <c r="S7049" s="1" t="str">
        <f t="shared" si="220"/>
        <v>25.933266</v>
      </c>
      <c r="T7049" s="1" t="str">
        <f t="shared" si="221"/>
        <v>25.372929</v>
      </c>
      <c r="U7049" s="1" t="s">
        <v>39</v>
      </c>
    </row>
    <row r="7050" spans="1:21" x14ac:dyDescent="0.35">
      <c r="A7050" s="1" t="s">
        <v>19</v>
      </c>
      <c r="B7050">
        <v>2019</v>
      </c>
      <c r="C7050" s="1" t="s">
        <v>582</v>
      </c>
      <c r="D7050" s="1" t="s">
        <v>240</v>
      </c>
      <c r="E7050" s="1" t="s">
        <v>39</v>
      </c>
      <c r="F7050" s="1" t="s">
        <v>31</v>
      </c>
      <c r="G7050">
        <v>1</v>
      </c>
      <c r="H7050">
        <v>0</v>
      </c>
      <c r="I7050">
        <v>1</v>
      </c>
      <c r="J7050">
        <v>0</v>
      </c>
      <c r="K7050">
        <v>1</v>
      </c>
      <c r="L7050">
        <v>0</v>
      </c>
      <c r="M7050">
        <v>0</v>
      </c>
      <c r="N7050" s="1" t="s">
        <v>24</v>
      </c>
      <c r="O7050" s="1" t="s">
        <v>43</v>
      </c>
      <c r="P7050" s="1" t="s">
        <v>3227</v>
      </c>
      <c r="Q7050" s="1" t="s">
        <v>7714</v>
      </c>
      <c r="R7050" s="1" t="s">
        <v>9625</v>
      </c>
      <c r="S7050" s="1" t="str">
        <f t="shared" si="220"/>
        <v>38.12072</v>
      </c>
      <c r="T7050" s="1" t="str">
        <f t="shared" si="221"/>
        <v>13.30701</v>
      </c>
      <c r="U7050" s="1" t="s">
        <v>39</v>
      </c>
    </row>
    <row r="7051" spans="1:21" x14ac:dyDescent="0.35">
      <c r="A7051" s="1" t="s">
        <v>19</v>
      </c>
      <c r="B7051">
        <v>2019</v>
      </c>
      <c r="C7051" s="1" t="s">
        <v>582</v>
      </c>
      <c r="D7051" s="1" t="s">
        <v>240</v>
      </c>
      <c r="E7051" s="1" t="s">
        <v>250</v>
      </c>
      <c r="F7051" s="1" t="s">
        <v>31</v>
      </c>
      <c r="G7051">
        <v>3</v>
      </c>
      <c r="H7051">
        <v>0</v>
      </c>
      <c r="I7051">
        <v>3</v>
      </c>
      <c r="J7051">
        <v>0</v>
      </c>
      <c r="K7051">
        <v>1</v>
      </c>
      <c r="L7051">
        <v>1</v>
      </c>
      <c r="M7051">
        <v>1</v>
      </c>
      <c r="N7051" s="1" t="s">
        <v>24</v>
      </c>
      <c r="O7051" s="1" t="s">
        <v>43</v>
      </c>
      <c r="P7051" s="1" t="s">
        <v>4758</v>
      </c>
      <c r="Q7051" s="1" t="s">
        <v>7714</v>
      </c>
      <c r="R7051" s="1" t="s">
        <v>9715</v>
      </c>
      <c r="S7051" s="1" t="str">
        <f t="shared" si="220"/>
        <v>-5.691763</v>
      </c>
      <c r="T7051" s="1" t="str">
        <f t="shared" si="221"/>
        <v>11.316677</v>
      </c>
      <c r="U7051" s="1" t="s">
        <v>250</v>
      </c>
    </row>
    <row r="7052" spans="1:21" x14ac:dyDescent="0.35">
      <c r="A7052" s="1" t="s">
        <v>19</v>
      </c>
      <c r="B7052">
        <v>2019</v>
      </c>
      <c r="C7052" s="1" t="s">
        <v>582</v>
      </c>
      <c r="D7052" s="1" t="s">
        <v>240</v>
      </c>
      <c r="E7052" s="1" t="s">
        <v>250</v>
      </c>
      <c r="F7052" s="1" t="s">
        <v>31</v>
      </c>
      <c r="G7052">
        <v>6</v>
      </c>
      <c r="H7052">
        <v>0</v>
      </c>
      <c r="I7052">
        <v>6</v>
      </c>
      <c r="J7052">
        <v>0</v>
      </c>
      <c r="K7052">
        <v>1</v>
      </c>
      <c r="L7052">
        <v>2</v>
      </c>
      <c r="M7052">
        <v>1</v>
      </c>
      <c r="N7052" s="1" t="s">
        <v>35</v>
      </c>
      <c r="O7052" s="1" t="s">
        <v>43</v>
      </c>
      <c r="P7052" s="1" t="s">
        <v>8033</v>
      </c>
      <c r="Q7052" s="1" t="s">
        <v>7714</v>
      </c>
      <c r="R7052" s="1" t="s">
        <v>9436</v>
      </c>
      <c r="S7052" s="1" t="str">
        <f t="shared" si="220"/>
        <v>-3.002443</v>
      </c>
      <c r="T7052" s="1" t="str">
        <f t="shared" si="221"/>
        <v>16.765672</v>
      </c>
      <c r="U7052" s="1" t="s">
        <v>250</v>
      </c>
    </row>
    <row r="7053" spans="1:21" x14ac:dyDescent="0.35">
      <c r="A7053" s="1" t="s">
        <v>19</v>
      </c>
      <c r="B7053">
        <v>2019</v>
      </c>
      <c r="C7053" s="1" t="s">
        <v>582</v>
      </c>
      <c r="D7053" s="1" t="s">
        <v>240</v>
      </c>
      <c r="E7053" s="1" t="s">
        <v>250</v>
      </c>
      <c r="F7053" s="1" t="s">
        <v>31</v>
      </c>
      <c r="G7053">
        <v>3</v>
      </c>
      <c r="H7053">
        <v>0</v>
      </c>
      <c r="I7053">
        <v>3</v>
      </c>
      <c r="J7053">
        <v>0</v>
      </c>
      <c r="K7053">
        <v>0</v>
      </c>
      <c r="L7053">
        <v>3</v>
      </c>
      <c r="M7053">
        <v>0</v>
      </c>
      <c r="N7053" s="1" t="s">
        <v>35</v>
      </c>
      <c r="O7053" s="1" t="s">
        <v>43</v>
      </c>
      <c r="P7053" s="1" t="s">
        <v>8033</v>
      </c>
      <c r="Q7053" s="1" t="s">
        <v>7714</v>
      </c>
      <c r="R7053" s="1" t="s">
        <v>9436</v>
      </c>
      <c r="S7053" s="1" t="str">
        <f t="shared" si="220"/>
        <v>-3.002443</v>
      </c>
      <c r="T7053" s="1" t="str">
        <f t="shared" si="221"/>
        <v>16.765672</v>
      </c>
      <c r="U7053" s="1" t="s">
        <v>250</v>
      </c>
    </row>
    <row r="7054" spans="1:21" x14ac:dyDescent="0.35">
      <c r="A7054" s="1" t="s">
        <v>19</v>
      </c>
      <c r="B7054">
        <v>2019</v>
      </c>
      <c r="C7054" s="1" t="s">
        <v>582</v>
      </c>
      <c r="D7054" s="1" t="s">
        <v>240</v>
      </c>
      <c r="E7054" s="1" t="s">
        <v>166</v>
      </c>
      <c r="F7054" s="1" t="s">
        <v>31</v>
      </c>
      <c r="G7054">
        <v>1</v>
      </c>
      <c r="H7054">
        <v>0</v>
      </c>
      <c r="I7054">
        <v>1</v>
      </c>
      <c r="J7054">
        <v>0</v>
      </c>
      <c r="K7054">
        <v>0</v>
      </c>
      <c r="L7054">
        <v>1</v>
      </c>
      <c r="M7054">
        <v>0</v>
      </c>
      <c r="N7054" s="1" t="s">
        <v>66</v>
      </c>
      <c r="O7054" s="1" t="s">
        <v>197</v>
      </c>
      <c r="P7054" s="1" t="s">
        <v>10924</v>
      </c>
      <c r="Q7054" s="1" t="s">
        <v>7714</v>
      </c>
      <c r="R7054" s="1" t="s">
        <v>10925</v>
      </c>
      <c r="S7054" s="1" t="str">
        <f t="shared" si="220"/>
        <v>15.319662</v>
      </c>
      <c r="T7054" s="1" t="str">
        <f t="shared" si="221"/>
        <v>14.130759</v>
      </c>
      <c r="U7054" s="1" t="s">
        <v>166</v>
      </c>
    </row>
    <row r="7055" spans="1:21" x14ac:dyDescent="0.35">
      <c r="A7055" s="1" t="s">
        <v>19</v>
      </c>
      <c r="B7055">
        <v>2019</v>
      </c>
      <c r="C7055" s="1" t="s">
        <v>582</v>
      </c>
      <c r="D7055" s="1" t="s">
        <v>240</v>
      </c>
      <c r="E7055" s="1" t="s">
        <v>250</v>
      </c>
      <c r="F7055" s="1" t="s">
        <v>31</v>
      </c>
      <c r="G7055">
        <v>1</v>
      </c>
      <c r="H7055">
        <v>0</v>
      </c>
      <c r="I7055">
        <v>1</v>
      </c>
      <c r="J7055">
        <v>0</v>
      </c>
      <c r="K7055">
        <v>0</v>
      </c>
      <c r="L7055">
        <v>1</v>
      </c>
      <c r="M7055">
        <v>0</v>
      </c>
      <c r="N7055" s="1" t="s">
        <v>82</v>
      </c>
      <c r="O7055" s="1" t="s">
        <v>43</v>
      </c>
      <c r="P7055" s="1" t="s">
        <v>5589</v>
      </c>
      <c r="Q7055" s="1" t="s">
        <v>7714</v>
      </c>
      <c r="R7055" s="1" t="s">
        <v>9385</v>
      </c>
      <c r="S7055" s="1" t="str">
        <f t="shared" si="220"/>
        <v>-1.52105</v>
      </c>
      <c r="T7055" s="1" t="str">
        <f t="shared" si="221"/>
        <v>12.368721</v>
      </c>
      <c r="U7055" s="1" t="s">
        <v>250</v>
      </c>
    </row>
    <row r="7056" spans="1:21" x14ac:dyDescent="0.35">
      <c r="A7056" s="1" t="s">
        <v>19</v>
      </c>
      <c r="B7056">
        <v>2019</v>
      </c>
      <c r="C7056" s="1" t="s">
        <v>582</v>
      </c>
      <c r="D7056" s="1" t="s">
        <v>240</v>
      </c>
      <c r="E7056" s="1" t="s">
        <v>250</v>
      </c>
      <c r="F7056" s="1" t="s">
        <v>31</v>
      </c>
      <c r="G7056">
        <v>4</v>
      </c>
      <c r="H7056">
        <v>0</v>
      </c>
      <c r="I7056">
        <v>4</v>
      </c>
      <c r="J7056">
        <v>0</v>
      </c>
      <c r="K7056">
        <v>1</v>
      </c>
      <c r="L7056">
        <v>1</v>
      </c>
      <c r="M7056">
        <v>0</v>
      </c>
      <c r="N7056" s="1" t="s">
        <v>42</v>
      </c>
      <c r="O7056" s="1" t="s">
        <v>197</v>
      </c>
      <c r="P7056" s="1" t="s">
        <v>9655</v>
      </c>
      <c r="Q7056" s="1" t="s">
        <v>7714</v>
      </c>
      <c r="R7056" s="1" t="s">
        <v>9656</v>
      </c>
      <c r="S7056" s="1" t="str">
        <f t="shared" si="220"/>
        <v>12.95902</v>
      </c>
      <c r="T7056" s="1" t="str">
        <f t="shared" si="221"/>
        <v>3.5125</v>
      </c>
      <c r="U7056" s="1" t="s">
        <v>250</v>
      </c>
    </row>
    <row r="7057" spans="1:21" x14ac:dyDescent="0.35">
      <c r="A7057" s="1" t="s">
        <v>19</v>
      </c>
      <c r="B7057">
        <v>2019</v>
      </c>
      <c r="C7057" s="1" t="s">
        <v>582</v>
      </c>
      <c r="D7057" s="1" t="s">
        <v>9237</v>
      </c>
      <c r="E7057" s="1" t="s">
        <v>80</v>
      </c>
      <c r="F7057" s="1" t="s">
        <v>31</v>
      </c>
      <c r="G7057">
        <v>3</v>
      </c>
      <c r="H7057">
        <v>0</v>
      </c>
      <c r="I7057">
        <v>3</v>
      </c>
      <c r="J7057">
        <v>0</v>
      </c>
      <c r="K7057">
        <v>1</v>
      </c>
      <c r="L7057">
        <v>1</v>
      </c>
      <c r="M7057">
        <v>1</v>
      </c>
      <c r="N7057" s="1" t="s">
        <v>24</v>
      </c>
      <c r="O7057" s="1" t="s">
        <v>43</v>
      </c>
      <c r="P7057" s="1" t="s">
        <v>10715</v>
      </c>
      <c r="Q7057" s="1" t="s">
        <v>7714</v>
      </c>
      <c r="R7057" s="1" t="s">
        <v>10926</v>
      </c>
      <c r="S7057" s="1" t="str">
        <f t="shared" si="220"/>
        <v>9.831246</v>
      </c>
      <c r="T7057" s="1" t="str">
        <f t="shared" si="221"/>
        <v>97.823939</v>
      </c>
      <c r="U7057" s="1" t="s">
        <v>56</v>
      </c>
    </row>
    <row r="7058" spans="1:21" x14ac:dyDescent="0.35">
      <c r="A7058" s="1" t="s">
        <v>19</v>
      </c>
      <c r="B7058">
        <v>2019</v>
      </c>
      <c r="C7058" s="1" t="s">
        <v>582</v>
      </c>
      <c r="D7058" s="1" t="s">
        <v>240</v>
      </c>
      <c r="E7058" s="1" t="s">
        <v>39</v>
      </c>
      <c r="F7058" s="1" t="s">
        <v>31</v>
      </c>
      <c r="G7058">
        <v>1</v>
      </c>
      <c r="H7058">
        <v>0</v>
      </c>
      <c r="I7058">
        <v>1</v>
      </c>
      <c r="J7058">
        <v>0</v>
      </c>
      <c r="K7058">
        <v>1</v>
      </c>
      <c r="L7058">
        <v>0</v>
      </c>
      <c r="M7058">
        <v>0</v>
      </c>
      <c r="N7058" s="1" t="s">
        <v>66</v>
      </c>
      <c r="O7058" s="1" t="s">
        <v>197</v>
      </c>
      <c r="P7058" s="1" t="s">
        <v>1653</v>
      </c>
      <c r="Q7058" s="1" t="s">
        <v>7714</v>
      </c>
      <c r="R7058" s="1" t="s">
        <v>8793</v>
      </c>
      <c r="S7058" s="1" t="str">
        <f t="shared" si="220"/>
        <v>26.140951</v>
      </c>
      <c r="T7058" s="1" t="str">
        <f t="shared" si="221"/>
        <v>14.735026</v>
      </c>
      <c r="U7058" s="1" t="s">
        <v>39</v>
      </c>
    </row>
    <row r="7059" spans="1:21" x14ac:dyDescent="0.35">
      <c r="A7059" s="1" t="s">
        <v>19</v>
      </c>
      <c r="B7059">
        <v>2019</v>
      </c>
      <c r="C7059" s="1" t="s">
        <v>582</v>
      </c>
      <c r="D7059" s="1" t="s">
        <v>240</v>
      </c>
      <c r="E7059" s="1" t="s">
        <v>39</v>
      </c>
      <c r="F7059" s="1" t="s">
        <v>31</v>
      </c>
      <c r="G7059">
        <v>1</v>
      </c>
      <c r="H7059">
        <v>0</v>
      </c>
      <c r="I7059">
        <v>1</v>
      </c>
      <c r="J7059">
        <v>0</v>
      </c>
      <c r="K7059">
        <v>1</v>
      </c>
      <c r="L7059">
        <v>0</v>
      </c>
      <c r="M7059">
        <v>0</v>
      </c>
      <c r="N7059" s="1" t="s">
        <v>82</v>
      </c>
      <c r="O7059" s="1" t="s">
        <v>197</v>
      </c>
      <c r="P7059" s="1" t="s">
        <v>1419</v>
      </c>
      <c r="Q7059" s="1" t="s">
        <v>7714</v>
      </c>
      <c r="R7059" s="1" t="s">
        <v>8861</v>
      </c>
      <c r="S7059" s="1" t="str">
        <f t="shared" si="220"/>
        <v>27.02249</v>
      </c>
      <c r="T7059" s="1" t="str">
        <f t="shared" si="221"/>
        <v>14.44099</v>
      </c>
      <c r="U7059" s="1" t="s">
        <v>39</v>
      </c>
    </row>
    <row r="7060" spans="1:21" x14ac:dyDescent="0.35">
      <c r="A7060" s="1" t="s">
        <v>19</v>
      </c>
      <c r="B7060">
        <v>2019</v>
      </c>
      <c r="C7060" s="1" t="s">
        <v>582</v>
      </c>
      <c r="D7060" s="1" t="s">
        <v>240</v>
      </c>
      <c r="E7060" s="1" t="s">
        <v>39</v>
      </c>
      <c r="F7060" s="1" t="s">
        <v>31</v>
      </c>
      <c r="G7060">
        <v>1</v>
      </c>
      <c r="H7060">
        <v>0</v>
      </c>
      <c r="I7060">
        <v>1</v>
      </c>
      <c r="J7060">
        <v>0</v>
      </c>
      <c r="K7060">
        <v>0</v>
      </c>
      <c r="L7060">
        <v>1</v>
      </c>
      <c r="M7060">
        <v>0</v>
      </c>
      <c r="N7060" s="1" t="s">
        <v>35</v>
      </c>
      <c r="O7060" s="1" t="s">
        <v>43</v>
      </c>
      <c r="P7060" s="1" t="s">
        <v>828</v>
      </c>
      <c r="Q7060" s="1" t="s">
        <v>7714</v>
      </c>
      <c r="R7060" s="1" t="s">
        <v>8826</v>
      </c>
      <c r="S7060" s="1" t="str">
        <f t="shared" si="220"/>
        <v>32.89534</v>
      </c>
      <c r="T7060" s="1" t="str">
        <f t="shared" si="221"/>
        <v>13.18105</v>
      </c>
      <c r="U7060" s="1" t="s">
        <v>39</v>
      </c>
    </row>
    <row r="7061" spans="1:21" x14ac:dyDescent="0.35">
      <c r="A7061" s="1" t="s">
        <v>19</v>
      </c>
      <c r="B7061">
        <v>2019</v>
      </c>
      <c r="C7061" s="1" t="s">
        <v>582</v>
      </c>
      <c r="D7061" s="1" t="s">
        <v>31</v>
      </c>
      <c r="E7061" s="1" t="s">
        <v>80</v>
      </c>
      <c r="F7061" s="1" t="s">
        <v>31</v>
      </c>
      <c r="G7061">
        <v>5</v>
      </c>
      <c r="H7061">
        <v>0</v>
      </c>
      <c r="I7061">
        <v>5</v>
      </c>
      <c r="J7061">
        <v>0</v>
      </c>
      <c r="K7061">
        <v>2</v>
      </c>
      <c r="L7061">
        <v>2</v>
      </c>
      <c r="M7061">
        <v>2</v>
      </c>
      <c r="N7061" s="1" t="s">
        <v>24</v>
      </c>
      <c r="O7061" s="1" t="s">
        <v>43</v>
      </c>
      <c r="P7061" s="1" t="s">
        <v>9370</v>
      </c>
      <c r="Q7061" s="1" t="s">
        <v>7714</v>
      </c>
      <c r="R7061" s="1" t="s">
        <v>10927</v>
      </c>
      <c r="S7061" s="1" t="str">
        <f t="shared" si="220"/>
        <v>13.778173</v>
      </c>
      <c r="T7061" s="1" t="str">
        <f t="shared" si="221"/>
        <v>100.730993</v>
      </c>
      <c r="U7061" s="1" t="s">
        <v>80</v>
      </c>
    </row>
    <row r="7062" spans="1:21" x14ac:dyDescent="0.35">
      <c r="A7062" s="1" t="s">
        <v>19</v>
      </c>
      <c r="B7062">
        <v>2019</v>
      </c>
      <c r="C7062" s="1" t="s">
        <v>582</v>
      </c>
      <c r="D7062" s="1" t="s">
        <v>30</v>
      </c>
      <c r="E7062" s="1" t="s">
        <v>21</v>
      </c>
      <c r="F7062" s="1" t="s">
        <v>31</v>
      </c>
      <c r="G7062">
        <v>1</v>
      </c>
      <c r="H7062">
        <v>0</v>
      </c>
      <c r="I7062">
        <v>1</v>
      </c>
      <c r="J7062">
        <v>0</v>
      </c>
      <c r="K7062">
        <v>0</v>
      </c>
      <c r="L7062">
        <v>1</v>
      </c>
      <c r="M7062">
        <v>0</v>
      </c>
      <c r="N7062" s="1" t="s">
        <v>66</v>
      </c>
      <c r="O7062" s="1" t="s">
        <v>43</v>
      </c>
      <c r="P7062" s="1" t="s">
        <v>10928</v>
      </c>
      <c r="Q7062" s="1" t="s">
        <v>10929</v>
      </c>
      <c r="R7062" s="1" t="s">
        <v>10930</v>
      </c>
      <c r="S7062" s="1" t="str">
        <f t="shared" si="220"/>
        <v>28.693108078</v>
      </c>
      <c r="T7062" s="1" t="str">
        <f t="shared" si="221"/>
        <v>-106.091735282</v>
      </c>
      <c r="U7062" s="1" t="s">
        <v>21</v>
      </c>
    </row>
    <row r="7063" spans="1:21" x14ac:dyDescent="0.35">
      <c r="A7063" s="1" t="s">
        <v>19</v>
      </c>
      <c r="B7063">
        <v>2019</v>
      </c>
      <c r="C7063" s="1" t="s">
        <v>582</v>
      </c>
      <c r="D7063" s="1" t="s">
        <v>240</v>
      </c>
      <c r="E7063" s="1" t="s">
        <v>250</v>
      </c>
      <c r="F7063" s="1" t="s">
        <v>31</v>
      </c>
      <c r="G7063">
        <v>1</v>
      </c>
      <c r="H7063">
        <v>0</v>
      </c>
      <c r="I7063">
        <v>1</v>
      </c>
      <c r="J7063">
        <v>0</v>
      </c>
      <c r="K7063">
        <v>1</v>
      </c>
      <c r="L7063">
        <v>0</v>
      </c>
      <c r="M7063">
        <v>0</v>
      </c>
      <c r="N7063" s="1" t="s">
        <v>66</v>
      </c>
      <c r="O7063" s="1" t="s">
        <v>43</v>
      </c>
      <c r="P7063" s="1" t="s">
        <v>6137</v>
      </c>
      <c r="Q7063" s="1" t="s">
        <v>7714</v>
      </c>
      <c r="R7063" s="1" t="s">
        <v>9853</v>
      </c>
      <c r="S7063" s="1" t="str">
        <f t="shared" si="220"/>
        <v>-6.249892</v>
      </c>
      <c r="T7063" s="1" t="str">
        <f t="shared" si="221"/>
        <v>13.427836</v>
      </c>
      <c r="U7063" s="1" t="s">
        <v>250</v>
      </c>
    </row>
    <row r="7064" spans="1:21" x14ac:dyDescent="0.35">
      <c r="A7064" s="1" t="s">
        <v>19</v>
      </c>
      <c r="B7064">
        <v>2019</v>
      </c>
      <c r="C7064" s="1" t="s">
        <v>582</v>
      </c>
      <c r="D7064" s="1" t="s">
        <v>240</v>
      </c>
      <c r="E7064" s="1" t="s">
        <v>39</v>
      </c>
      <c r="F7064" s="1" t="s">
        <v>31</v>
      </c>
      <c r="G7064">
        <v>1</v>
      </c>
      <c r="H7064">
        <v>0</v>
      </c>
      <c r="I7064">
        <v>1</v>
      </c>
      <c r="J7064">
        <v>0</v>
      </c>
      <c r="K7064">
        <v>0</v>
      </c>
      <c r="L7064">
        <v>1</v>
      </c>
      <c r="M7064">
        <v>0</v>
      </c>
      <c r="N7064" s="1" t="s">
        <v>82</v>
      </c>
      <c r="O7064" s="1" t="s">
        <v>197</v>
      </c>
      <c r="P7064" s="1" t="s">
        <v>8824</v>
      </c>
      <c r="Q7064" s="1" t="s">
        <v>7714</v>
      </c>
      <c r="R7064" s="1" t="s">
        <v>10848</v>
      </c>
      <c r="S7064" s="1" t="str">
        <f t="shared" si="220"/>
        <v>23.649993</v>
      </c>
      <c r="T7064" s="1" t="str">
        <f t="shared" si="221"/>
        <v>14.543594</v>
      </c>
      <c r="U7064" s="1" t="s">
        <v>39</v>
      </c>
    </row>
    <row r="7065" spans="1:21" x14ac:dyDescent="0.35">
      <c r="A7065" s="1" t="s">
        <v>19</v>
      </c>
      <c r="B7065">
        <v>2019</v>
      </c>
      <c r="C7065" s="1" t="s">
        <v>582</v>
      </c>
      <c r="D7065" s="1" t="s">
        <v>240</v>
      </c>
      <c r="E7065" s="1" t="s">
        <v>39</v>
      </c>
      <c r="F7065" s="1" t="s">
        <v>31</v>
      </c>
      <c r="G7065">
        <v>2</v>
      </c>
      <c r="H7065">
        <v>0</v>
      </c>
      <c r="I7065">
        <v>2</v>
      </c>
      <c r="J7065">
        <v>0</v>
      </c>
      <c r="K7065">
        <v>1</v>
      </c>
      <c r="L7065">
        <v>1</v>
      </c>
      <c r="M7065">
        <v>1</v>
      </c>
      <c r="N7065" s="1" t="s">
        <v>24</v>
      </c>
      <c r="O7065" s="1" t="s">
        <v>197</v>
      </c>
      <c r="P7065" s="1" t="s">
        <v>5688</v>
      </c>
      <c r="Q7065" s="1" t="s">
        <v>7714</v>
      </c>
      <c r="R7065" s="1" t="s">
        <v>9954</v>
      </c>
      <c r="S7065" s="1" t="str">
        <f t="shared" si="220"/>
        <v>22.78796</v>
      </c>
      <c r="T7065" s="1" t="str">
        <f t="shared" si="221"/>
        <v>5.52718</v>
      </c>
      <c r="U7065" s="1" t="s">
        <v>39</v>
      </c>
    </row>
    <row r="7066" spans="1:21" x14ac:dyDescent="0.35">
      <c r="A7066" s="1" t="s">
        <v>19</v>
      </c>
      <c r="B7066">
        <v>2019</v>
      </c>
      <c r="C7066" s="1" t="s">
        <v>582</v>
      </c>
      <c r="D7066" s="1" t="s">
        <v>240</v>
      </c>
      <c r="E7066" s="1" t="s">
        <v>39</v>
      </c>
      <c r="F7066" s="1" t="s">
        <v>31</v>
      </c>
      <c r="G7066">
        <v>1</v>
      </c>
      <c r="H7066">
        <v>0</v>
      </c>
      <c r="I7066">
        <v>1</v>
      </c>
      <c r="J7066">
        <v>0</v>
      </c>
      <c r="K7066">
        <v>0</v>
      </c>
      <c r="L7066">
        <v>0</v>
      </c>
      <c r="M7066">
        <v>1</v>
      </c>
      <c r="N7066" s="1" t="s">
        <v>24</v>
      </c>
      <c r="O7066" s="1" t="s">
        <v>197</v>
      </c>
      <c r="P7066" s="1" t="s">
        <v>5688</v>
      </c>
      <c r="Q7066" s="1" t="s">
        <v>7714</v>
      </c>
      <c r="R7066" s="1" t="s">
        <v>9954</v>
      </c>
      <c r="S7066" s="1" t="str">
        <f t="shared" si="220"/>
        <v>22.78796</v>
      </c>
      <c r="T7066" s="1" t="str">
        <f t="shared" si="221"/>
        <v>5.52718</v>
      </c>
      <c r="U7066" s="1" t="s">
        <v>39</v>
      </c>
    </row>
    <row r="7067" spans="1:21" x14ac:dyDescent="0.35">
      <c r="A7067" s="1" t="s">
        <v>19</v>
      </c>
      <c r="B7067">
        <v>2019</v>
      </c>
      <c r="C7067" s="1" t="s">
        <v>582</v>
      </c>
      <c r="D7067" s="1" t="s">
        <v>31</v>
      </c>
      <c r="E7067" s="1" t="s">
        <v>49</v>
      </c>
      <c r="F7067" s="1" t="s">
        <v>31</v>
      </c>
      <c r="G7067">
        <v>0</v>
      </c>
      <c r="H7067">
        <v>56</v>
      </c>
      <c r="I7067">
        <v>56</v>
      </c>
      <c r="J7067">
        <v>0</v>
      </c>
      <c r="K7067">
        <v>9</v>
      </c>
      <c r="L7067">
        <v>0</v>
      </c>
      <c r="M7067">
        <v>0</v>
      </c>
      <c r="N7067" s="1" t="s">
        <v>51</v>
      </c>
      <c r="O7067" s="1" t="s">
        <v>87</v>
      </c>
      <c r="P7067" s="1" t="s">
        <v>7568</v>
      </c>
      <c r="Q7067" s="1" t="s">
        <v>10931</v>
      </c>
      <c r="R7067" s="1" t="s">
        <v>10932</v>
      </c>
      <c r="S7067" s="1" t="str">
        <f t="shared" si="220"/>
        <v>35.763981352</v>
      </c>
      <c r="T7067" s="1" t="str">
        <f t="shared" si="221"/>
        <v>-3.27314123</v>
      </c>
      <c r="U7067" s="1" t="s">
        <v>56</v>
      </c>
    </row>
    <row r="7068" spans="1:21" x14ac:dyDescent="0.35">
      <c r="A7068" s="1" t="s">
        <v>19</v>
      </c>
      <c r="B7068">
        <v>2019</v>
      </c>
      <c r="C7068" s="1" t="s">
        <v>582</v>
      </c>
      <c r="D7068" s="1" t="s">
        <v>240</v>
      </c>
      <c r="E7068" s="1" t="s">
        <v>49</v>
      </c>
      <c r="F7068" s="1" t="s">
        <v>31</v>
      </c>
      <c r="G7068">
        <v>1</v>
      </c>
      <c r="H7068">
        <v>0</v>
      </c>
      <c r="I7068">
        <v>1</v>
      </c>
      <c r="J7068">
        <v>73</v>
      </c>
      <c r="K7068">
        <v>0</v>
      </c>
      <c r="L7068">
        <v>0</v>
      </c>
      <c r="M7068">
        <v>0</v>
      </c>
      <c r="N7068" s="1" t="s">
        <v>24</v>
      </c>
      <c r="O7068" s="1" t="s">
        <v>87</v>
      </c>
      <c r="P7068" s="1" t="s">
        <v>10933</v>
      </c>
      <c r="Q7068" s="1" t="s">
        <v>10934</v>
      </c>
      <c r="R7068" s="1" t="s">
        <v>10935</v>
      </c>
      <c r="S7068" s="1" t="str">
        <f t="shared" si="220"/>
        <v>35.738657093</v>
      </c>
      <c r="T7068" s="1" t="str">
        <f t="shared" si="221"/>
        <v>-3.06317992</v>
      </c>
      <c r="U7068" s="1" t="s">
        <v>56</v>
      </c>
    </row>
    <row r="7069" spans="1:21" x14ac:dyDescent="0.35">
      <c r="A7069" s="1" t="s">
        <v>19</v>
      </c>
      <c r="B7069">
        <v>2019</v>
      </c>
      <c r="C7069" s="1" t="s">
        <v>582</v>
      </c>
      <c r="D7069" s="1" t="s">
        <v>31</v>
      </c>
      <c r="E7069" s="1" t="s">
        <v>49</v>
      </c>
      <c r="F7069" s="1" t="s">
        <v>31</v>
      </c>
      <c r="G7069">
        <v>7</v>
      </c>
      <c r="H7069">
        <v>24</v>
      </c>
      <c r="I7069">
        <v>31</v>
      </c>
      <c r="J7069">
        <v>63</v>
      </c>
      <c r="K7069">
        <v>0</v>
      </c>
      <c r="L7069">
        <v>0</v>
      </c>
      <c r="M7069">
        <v>0</v>
      </c>
      <c r="N7069" s="1" t="s">
        <v>24</v>
      </c>
      <c r="O7069" s="1" t="s">
        <v>87</v>
      </c>
      <c r="P7069" s="1" t="s">
        <v>10936</v>
      </c>
      <c r="Q7069" s="1" t="s">
        <v>10937</v>
      </c>
      <c r="R7069" s="1" t="s">
        <v>10938</v>
      </c>
      <c r="S7069" s="1" t="str">
        <f t="shared" si="220"/>
        <v>35.575701636</v>
      </c>
      <c r="T7069" s="1" t="str">
        <f t="shared" si="221"/>
        <v>-3.324309453</v>
      </c>
      <c r="U7069" s="1" t="s">
        <v>56</v>
      </c>
    </row>
    <row r="7070" spans="1:21" x14ac:dyDescent="0.35">
      <c r="A7070" s="1" t="s">
        <v>19</v>
      </c>
      <c r="B7070">
        <v>2019</v>
      </c>
      <c r="C7070" s="1" t="s">
        <v>582</v>
      </c>
      <c r="D7070" s="1" t="s">
        <v>31</v>
      </c>
      <c r="E7070" s="1" t="s">
        <v>49</v>
      </c>
      <c r="F7070" s="1" t="s">
        <v>31</v>
      </c>
      <c r="G7070">
        <v>1</v>
      </c>
      <c r="H7070">
        <v>0</v>
      </c>
      <c r="I7070">
        <v>1</v>
      </c>
      <c r="J7070">
        <v>0</v>
      </c>
      <c r="K7070">
        <v>0</v>
      </c>
      <c r="L7070">
        <v>0</v>
      </c>
      <c r="M7070">
        <v>0</v>
      </c>
      <c r="N7070" s="1" t="s">
        <v>24</v>
      </c>
      <c r="O7070" s="1" t="s">
        <v>96</v>
      </c>
      <c r="P7070" s="1" t="s">
        <v>10276</v>
      </c>
      <c r="Q7070" s="1" t="s">
        <v>2761</v>
      </c>
      <c r="R7070" s="1" t="s">
        <v>10939</v>
      </c>
      <c r="S7070" s="1" t="str">
        <f t="shared" si="220"/>
        <v>32.79978095</v>
      </c>
      <c r="T7070" s="1" t="str">
        <f t="shared" si="221"/>
        <v>14.363724002</v>
      </c>
      <c r="U7070" s="1" t="s">
        <v>56</v>
      </c>
    </row>
    <row r="7071" spans="1:21" x14ac:dyDescent="0.35">
      <c r="A7071" s="1" t="s">
        <v>19</v>
      </c>
      <c r="B7071">
        <v>2019</v>
      </c>
      <c r="C7071" s="1" t="s">
        <v>582</v>
      </c>
      <c r="D7071" s="1" t="s">
        <v>39</v>
      </c>
      <c r="E7071" s="1" t="s">
        <v>49</v>
      </c>
      <c r="F7071" s="1" t="s">
        <v>2422</v>
      </c>
      <c r="G7071">
        <v>2</v>
      </c>
      <c r="H7071">
        <v>17</v>
      </c>
      <c r="I7071">
        <v>19</v>
      </c>
      <c r="J7071">
        <v>0</v>
      </c>
      <c r="K7071">
        <v>1</v>
      </c>
      <c r="L7071">
        <v>1</v>
      </c>
      <c r="M7071">
        <v>0</v>
      </c>
      <c r="N7071" s="1" t="s">
        <v>51</v>
      </c>
      <c r="O7071" s="1" t="s">
        <v>87</v>
      </c>
      <c r="P7071" s="1" t="s">
        <v>10940</v>
      </c>
      <c r="Q7071" s="1" t="s">
        <v>7983</v>
      </c>
      <c r="R7071" s="1" t="s">
        <v>10941</v>
      </c>
      <c r="S7071" s="1" t="str">
        <f t="shared" si="220"/>
        <v>35.829754886</v>
      </c>
      <c r="T7071" s="1" t="str">
        <f t="shared" si="221"/>
        <v>-0.960676505</v>
      </c>
      <c r="U7071" s="1" t="s">
        <v>56</v>
      </c>
    </row>
    <row r="7072" spans="1:21" x14ac:dyDescent="0.35">
      <c r="A7072" s="1" t="s">
        <v>19</v>
      </c>
      <c r="B7072">
        <v>2019</v>
      </c>
      <c r="C7072" s="1" t="s">
        <v>582</v>
      </c>
      <c r="D7072" s="1" t="s">
        <v>31</v>
      </c>
      <c r="E7072" s="1" t="s">
        <v>49</v>
      </c>
      <c r="F7072" s="1" t="s">
        <v>31</v>
      </c>
      <c r="G7072">
        <v>1</v>
      </c>
      <c r="H7072">
        <v>5</v>
      </c>
      <c r="I7072">
        <v>6</v>
      </c>
      <c r="J7072">
        <v>40</v>
      </c>
      <c r="K7072">
        <v>0</v>
      </c>
      <c r="L7072">
        <v>0</v>
      </c>
      <c r="M7072">
        <v>0</v>
      </c>
      <c r="N7072" s="1" t="s">
        <v>24</v>
      </c>
      <c r="O7072" s="1" t="s">
        <v>87</v>
      </c>
      <c r="P7072" s="1" t="s">
        <v>10942</v>
      </c>
      <c r="Q7072" s="1" t="s">
        <v>10943</v>
      </c>
      <c r="R7072" s="1" t="s">
        <v>10944</v>
      </c>
      <c r="S7072" s="1" t="str">
        <f t="shared" si="220"/>
        <v>36.374076442</v>
      </c>
      <c r="T7072" s="1" t="str">
        <f t="shared" si="221"/>
        <v>-3.578461105</v>
      </c>
      <c r="U7072" s="1" t="s">
        <v>56</v>
      </c>
    </row>
    <row r="7073" spans="1:21" x14ac:dyDescent="0.35">
      <c r="A7073" s="1" t="s">
        <v>19</v>
      </c>
      <c r="B7073">
        <v>2019</v>
      </c>
      <c r="C7073" s="1" t="s">
        <v>582</v>
      </c>
      <c r="D7073" s="1" t="s">
        <v>240</v>
      </c>
      <c r="E7073" s="1" t="s">
        <v>39</v>
      </c>
      <c r="F7073" s="1" t="s">
        <v>31</v>
      </c>
      <c r="G7073">
        <v>1</v>
      </c>
      <c r="H7073">
        <v>0</v>
      </c>
      <c r="I7073">
        <v>1</v>
      </c>
      <c r="J7073">
        <v>0</v>
      </c>
      <c r="K7073">
        <v>2</v>
      </c>
      <c r="L7073">
        <v>0</v>
      </c>
      <c r="M7073">
        <v>0</v>
      </c>
      <c r="N7073" s="1" t="s">
        <v>24</v>
      </c>
      <c r="O7073" s="1" t="s">
        <v>197</v>
      </c>
      <c r="P7073" s="1" t="s">
        <v>9794</v>
      </c>
      <c r="Q7073" s="1" t="s">
        <v>7714</v>
      </c>
      <c r="R7073" s="1" t="s">
        <v>9795</v>
      </c>
      <c r="S7073" s="1" t="str">
        <f t="shared" si="220"/>
        <v>30.1597</v>
      </c>
      <c r="T7073" s="1" t="str">
        <f t="shared" si="221"/>
        <v>9.69791</v>
      </c>
      <c r="U7073" s="1" t="s">
        <v>39</v>
      </c>
    </row>
    <row r="7074" spans="1:21" x14ac:dyDescent="0.35">
      <c r="A7074" s="1" t="s">
        <v>19</v>
      </c>
      <c r="B7074">
        <v>2019</v>
      </c>
      <c r="C7074" s="1" t="s">
        <v>582</v>
      </c>
      <c r="D7074" s="1" t="s">
        <v>240</v>
      </c>
      <c r="E7074" s="1" t="s">
        <v>39</v>
      </c>
      <c r="F7074" s="1" t="s">
        <v>31</v>
      </c>
      <c r="G7074">
        <v>2</v>
      </c>
      <c r="H7074">
        <v>0</v>
      </c>
      <c r="I7074">
        <v>2</v>
      </c>
      <c r="J7074">
        <v>0</v>
      </c>
      <c r="K7074">
        <v>1</v>
      </c>
      <c r="L7074">
        <v>0</v>
      </c>
      <c r="M7074">
        <v>1</v>
      </c>
      <c r="N7074" s="1" t="s">
        <v>82</v>
      </c>
      <c r="O7074" s="1" t="s">
        <v>197</v>
      </c>
      <c r="P7074" s="1" t="s">
        <v>10945</v>
      </c>
      <c r="Q7074" s="1" t="s">
        <v>7714</v>
      </c>
      <c r="R7074" s="1" t="s">
        <v>10946</v>
      </c>
      <c r="S7074" s="1" t="str">
        <f t="shared" si="220"/>
        <v>25.91507</v>
      </c>
      <c r="T7074" s="1" t="str">
        <f t="shared" si="221"/>
        <v>13.91644</v>
      </c>
      <c r="U7074" s="1" t="s">
        <v>39</v>
      </c>
    </row>
    <row r="7075" spans="1:21" x14ac:dyDescent="0.35">
      <c r="A7075" s="1" t="s">
        <v>19</v>
      </c>
      <c r="B7075">
        <v>2019</v>
      </c>
      <c r="C7075" s="1" t="s">
        <v>582</v>
      </c>
      <c r="D7075" s="1" t="s">
        <v>240</v>
      </c>
      <c r="E7075" s="1" t="s">
        <v>250</v>
      </c>
      <c r="F7075" s="1" t="s">
        <v>31</v>
      </c>
      <c r="G7075">
        <v>1</v>
      </c>
      <c r="H7075">
        <v>0</v>
      </c>
      <c r="I7075">
        <v>1</v>
      </c>
      <c r="J7075">
        <v>0</v>
      </c>
      <c r="K7075">
        <v>0</v>
      </c>
      <c r="L7075">
        <v>1</v>
      </c>
      <c r="M7075">
        <v>0</v>
      </c>
      <c r="N7075" s="1" t="s">
        <v>35</v>
      </c>
      <c r="O7075" s="1" t="s">
        <v>43</v>
      </c>
      <c r="P7075" s="1" t="s">
        <v>10432</v>
      </c>
      <c r="Q7075" s="1" t="s">
        <v>7714</v>
      </c>
      <c r="R7075" s="1" t="s">
        <v>10433</v>
      </c>
      <c r="S7075" s="1" t="str">
        <f t="shared" si="220"/>
        <v>-1.451</v>
      </c>
      <c r="T7075" s="1" t="str">
        <f t="shared" si="221"/>
        <v>15.494677</v>
      </c>
      <c r="U7075" s="1" t="s">
        <v>250</v>
      </c>
    </row>
    <row r="7076" spans="1:21" x14ac:dyDescent="0.35">
      <c r="A7076" s="1" t="s">
        <v>19</v>
      </c>
      <c r="B7076">
        <v>2019</v>
      </c>
      <c r="C7076" s="1" t="s">
        <v>582</v>
      </c>
      <c r="D7076" s="1" t="s">
        <v>240</v>
      </c>
      <c r="E7076" s="1" t="s">
        <v>39</v>
      </c>
      <c r="F7076" s="1" t="s">
        <v>31</v>
      </c>
      <c r="G7076">
        <v>1</v>
      </c>
      <c r="H7076">
        <v>0</v>
      </c>
      <c r="I7076">
        <v>1</v>
      </c>
      <c r="J7076">
        <v>0</v>
      </c>
      <c r="K7076">
        <v>1</v>
      </c>
      <c r="L7076">
        <v>0</v>
      </c>
      <c r="M7076">
        <v>0</v>
      </c>
      <c r="N7076" s="1" t="s">
        <v>24</v>
      </c>
      <c r="O7076" s="1" t="s">
        <v>197</v>
      </c>
      <c r="P7076" s="1" t="s">
        <v>8824</v>
      </c>
      <c r="Q7076" s="1" t="s">
        <v>7714</v>
      </c>
      <c r="R7076" s="1" t="s">
        <v>10848</v>
      </c>
      <c r="S7076" s="1" t="str">
        <f t="shared" si="220"/>
        <v>23.649993</v>
      </c>
      <c r="T7076" s="1" t="str">
        <f t="shared" si="221"/>
        <v>14.543594</v>
      </c>
      <c r="U7076" s="1" t="s">
        <v>39</v>
      </c>
    </row>
    <row r="7077" spans="1:21" x14ac:dyDescent="0.35">
      <c r="A7077" s="1" t="s">
        <v>19</v>
      </c>
      <c r="B7077">
        <v>2019</v>
      </c>
      <c r="C7077" s="1" t="s">
        <v>582</v>
      </c>
      <c r="D7077" s="1" t="s">
        <v>240</v>
      </c>
      <c r="E7077" s="1" t="s">
        <v>39</v>
      </c>
      <c r="F7077" s="1" t="s">
        <v>31</v>
      </c>
      <c r="G7077">
        <v>1</v>
      </c>
      <c r="H7077">
        <v>0</v>
      </c>
      <c r="I7077">
        <v>1</v>
      </c>
      <c r="J7077">
        <v>0</v>
      </c>
      <c r="K7077">
        <v>0</v>
      </c>
      <c r="L7077">
        <v>1</v>
      </c>
      <c r="M7077">
        <v>0</v>
      </c>
      <c r="N7077" s="1" t="s">
        <v>82</v>
      </c>
      <c r="O7077" s="1" t="s">
        <v>197</v>
      </c>
      <c r="P7077" s="1" t="s">
        <v>1419</v>
      </c>
      <c r="Q7077" s="1" t="s">
        <v>7714</v>
      </c>
      <c r="R7077" s="1" t="s">
        <v>8861</v>
      </c>
      <c r="S7077" s="1" t="str">
        <f t="shared" si="220"/>
        <v>27.02249</v>
      </c>
      <c r="T7077" s="1" t="str">
        <f t="shared" si="221"/>
        <v>14.44099</v>
      </c>
      <c r="U7077" s="1" t="s">
        <v>39</v>
      </c>
    </row>
    <row r="7078" spans="1:21" x14ac:dyDescent="0.35">
      <c r="A7078" s="1" t="s">
        <v>19</v>
      </c>
      <c r="B7078">
        <v>2019</v>
      </c>
      <c r="C7078" s="1" t="s">
        <v>582</v>
      </c>
      <c r="D7078" s="1" t="s">
        <v>240</v>
      </c>
      <c r="E7078" s="1" t="s">
        <v>39</v>
      </c>
      <c r="F7078" s="1" t="s">
        <v>31</v>
      </c>
      <c r="G7078">
        <v>1</v>
      </c>
      <c r="H7078">
        <v>0</v>
      </c>
      <c r="I7078">
        <v>1</v>
      </c>
      <c r="J7078">
        <v>0</v>
      </c>
      <c r="K7078">
        <v>0</v>
      </c>
      <c r="L7078">
        <v>1</v>
      </c>
      <c r="M7078">
        <v>0</v>
      </c>
      <c r="N7078" s="1" t="s">
        <v>24</v>
      </c>
      <c r="O7078" s="1" t="s">
        <v>197</v>
      </c>
      <c r="P7078" s="1" t="s">
        <v>6835</v>
      </c>
      <c r="Q7078" s="1" t="s">
        <v>7714</v>
      </c>
      <c r="R7078" s="1" t="s">
        <v>9083</v>
      </c>
      <c r="S7078" s="1" t="str">
        <f t="shared" si="220"/>
        <v>24.934383</v>
      </c>
      <c r="T7078" s="1" t="str">
        <f t="shared" si="221"/>
        <v>14.633161</v>
      </c>
      <c r="U7078" s="1" t="s">
        <v>39</v>
      </c>
    </row>
    <row r="7079" spans="1:21" x14ac:dyDescent="0.35">
      <c r="A7079" s="1" t="s">
        <v>19</v>
      </c>
      <c r="B7079">
        <v>2019</v>
      </c>
      <c r="C7079" s="1" t="s">
        <v>582</v>
      </c>
      <c r="D7079" s="1" t="s">
        <v>240</v>
      </c>
      <c r="E7079" s="1" t="s">
        <v>39</v>
      </c>
      <c r="F7079" s="1" t="s">
        <v>31</v>
      </c>
      <c r="G7079">
        <v>1</v>
      </c>
      <c r="H7079">
        <v>0</v>
      </c>
      <c r="I7079">
        <v>1</v>
      </c>
      <c r="J7079">
        <v>0</v>
      </c>
      <c r="K7079">
        <v>0</v>
      </c>
      <c r="L7079">
        <v>1</v>
      </c>
      <c r="M7079">
        <v>1</v>
      </c>
      <c r="N7079" s="1" t="s">
        <v>24</v>
      </c>
      <c r="O7079" s="1" t="s">
        <v>197</v>
      </c>
      <c r="P7079" s="1" t="s">
        <v>2483</v>
      </c>
      <c r="Q7079" s="1" t="s">
        <v>7714</v>
      </c>
      <c r="R7079" s="1" t="s">
        <v>9043</v>
      </c>
      <c r="S7079" s="1" t="str">
        <f t="shared" si="220"/>
        <v>31.76402</v>
      </c>
      <c r="T7079" s="1" t="str">
        <f t="shared" si="221"/>
        <v>14.03511</v>
      </c>
      <c r="U7079" s="1" t="s">
        <v>39</v>
      </c>
    </row>
    <row r="7080" spans="1:21" x14ac:dyDescent="0.35">
      <c r="A7080" s="1" t="s">
        <v>19</v>
      </c>
      <c r="B7080">
        <v>2019</v>
      </c>
      <c r="C7080" s="1" t="s">
        <v>582</v>
      </c>
      <c r="D7080" s="1" t="s">
        <v>9237</v>
      </c>
      <c r="E7080" s="1" t="s">
        <v>80</v>
      </c>
      <c r="F7080" s="1" t="s">
        <v>31</v>
      </c>
      <c r="G7080">
        <v>13</v>
      </c>
      <c r="H7080">
        <v>0</v>
      </c>
      <c r="I7080">
        <v>13</v>
      </c>
      <c r="J7080">
        <v>0</v>
      </c>
      <c r="K7080">
        <v>2</v>
      </c>
      <c r="L7080">
        <v>2</v>
      </c>
      <c r="M7080">
        <v>2</v>
      </c>
      <c r="N7080" s="1" t="s">
        <v>24</v>
      </c>
      <c r="O7080" s="1" t="s">
        <v>43</v>
      </c>
      <c r="P7080" s="1" t="s">
        <v>10947</v>
      </c>
      <c r="Q7080" s="1" t="s">
        <v>7714</v>
      </c>
      <c r="R7080" s="1" t="s">
        <v>10948</v>
      </c>
      <c r="S7080" s="1" t="str">
        <f t="shared" si="220"/>
        <v>10.621857</v>
      </c>
      <c r="T7080" s="1" t="str">
        <f t="shared" si="221"/>
        <v>96.890101</v>
      </c>
      <c r="U7080" s="1" t="s">
        <v>56</v>
      </c>
    </row>
    <row r="7081" spans="1:21" x14ac:dyDescent="0.35">
      <c r="A7081" s="1" t="s">
        <v>19</v>
      </c>
      <c r="B7081">
        <v>2019</v>
      </c>
      <c r="C7081" s="1" t="s">
        <v>582</v>
      </c>
      <c r="D7081" s="1" t="s">
        <v>30</v>
      </c>
      <c r="E7081" s="1" t="s">
        <v>22</v>
      </c>
      <c r="F7081" s="1" t="s">
        <v>31</v>
      </c>
      <c r="G7081">
        <v>1</v>
      </c>
      <c r="H7081">
        <v>0</v>
      </c>
      <c r="I7081">
        <v>1</v>
      </c>
      <c r="J7081">
        <v>0</v>
      </c>
      <c r="K7081">
        <v>0</v>
      </c>
      <c r="L7081">
        <v>0</v>
      </c>
      <c r="M7081">
        <v>0</v>
      </c>
      <c r="N7081" s="1" t="s">
        <v>24</v>
      </c>
      <c r="O7081" s="1" t="s">
        <v>25</v>
      </c>
      <c r="P7081" s="1" t="s">
        <v>26</v>
      </c>
      <c r="Q7081" s="1" t="s">
        <v>27</v>
      </c>
      <c r="R7081" s="1" t="s">
        <v>10949</v>
      </c>
      <c r="S7081" s="1" t="str">
        <f t="shared" si="220"/>
        <v>32.029</v>
      </c>
      <c r="T7081" s="1" t="str">
        <f t="shared" si="221"/>
        <v>-112.17123</v>
      </c>
      <c r="U7081" s="1" t="s">
        <v>29</v>
      </c>
    </row>
    <row r="7082" spans="1:21" x14ac:dyDescent="0.35">
      <c r="A7082" s="1" t="s">
        <v>19</v>
      </c>
      <c r="B7082">
        <v>2019</v>
      </c>
      <c r="C7082" s="1" t="s">
        <v>582</v>
      </c>
      <c r="D7082" s="1" t="s">
        <v>31</v>
      </c>
      <c r="E7082" s="1" t="s">
        <v>49</v>
      </c>
      <c r="F7082" s="1" t="s">
        <v>31</v>
      </c>
      <c r="G7082">
        <v>4</v>
      </c>
      <c r="H7082">
        <v>0</v>
      </c>
      <c r="I7082">
        <v>4</v>
      </c>
      <c r="J7082">
        <v>0</v>
      </c>
      <c r="K7082">
        <v>3</v>
      </c>
      <c r="L7082">
        <v>1</v>
      </c>
      <c r="M7082">
        <v>1</v>
      </c>
      <c r="N7082" s="1" t="s">
        <v>51</v>
      </c>
      <c r="O7082" s="1" t="s">
        <v>87</v>
      </c>
      <c r="P7082" s="1" t="s">
        <v>10950</v>
      </c>
      <c r="Q7082" s="1" t="s">
        <v>10951</v>
      </c>
      <c r="R7082" s="1" t="s">
        <v>10952</v>
      </c>
      <c r="S7082" s="1" t="str">
        <f t="shared" si="220"/>
        <v>35.18773227</v>
      </c>
      <c r="T7082" s="1" t="str">
        <f t="shared" si="221"/>
        <v>-3.375644698</v>
      </c>
      <c r="U7082" s="1" t="s">
        <v>56</v>
      </c>
    </row>
    <row r="7083" spans="1:21" x14ac:dyDescent="0.35">
      <c r="A7083" s="1" t="s">
        <v>19</v>
      </c>
      <c r="B7083">
        <v>2019</v>
      </c>
      <c r="C7083" s="1" t="s">
        <v>582</v>
      </c>
      <c r="D7083" s="1" t="s">
        <v>64</v>
      </c>
      <c r="E7083" s="1" t="s">
        <v>40</v>
      </c>
      <c r="F7083" s="1" t="s">
        <v>1134</v>
      </c>
      <c r="G7083">
        <v>1</v>
      </c>
      <c r="H7083">
        <v>0</v>
      </c>
      <c r="I7083">
        <v>1</v>
      </c>
      <c r="J7083">
        <v>0</v>
      </c>
      <c r="K7083">
        <v>0</v>
      </c>
      <c r="L7083">
        <v>1</v>
      </c>
      <c r="M7083">
        <v>0</v>
      </c>
      <c r="N7083" s="1" t="s">
        <v>51</v>
      </c>
      <c r="O7083" s="1" t="s">
        <v>43</v>
      </c>
      <c r="P7083" s="1" t="s">
        <v>10953</v>
      </c>
      <c r="Q7083" s="1" t="s">
        <v>10954</v>
      </c>
      <c r="R7083" s="1" t="s">
        <v>10955</v>
      </c>
      <c r="S7083" s="1" t="str">
        <f t="shared" si="220"/>
        <v>45.881492295</v>
      </c>
      <c r="T7083" s="1" t="str">
        <f t="shared" si="221"/>
        <v>13.494343027</v>
      </c>
      <c r="U7083" s="1" t="s">
        <v>653</v>
      </c>
    </row>
    <row r="7084" spans="1:21" x14ac:dyDescent="0.35">
      <c r="A7084" s="1" t="s">
        <v>19</v>
      </c>
      <c r="B7084">
        <v>2019</v>
      </c>
      <c r="C7084" s="1" t="s">
        <v>582</v>
      </c>
      <c r="D7084" s="1" t="s">
        <v>240</v>
      </c>
      <c r="E7084" s="1" t="s">
        <v>250</v>
      </c>
      <c r="F7084" s="1" t="s">
        <v>31</v>
      </c>
      <c r="G7084">
        <v>1</v>
      </c>
      <c r="H7084">
        <v>0</v>
      </c>
      <c r="I7084">
        <v>1</v>
      </c>
      <c r="J7084">
        <v>0</v>
      </c>
      <c r="K7084">
        <v>0</v>
      </c>
      <c r="L7084">
        <v>1</v>
      </c>
      <c r="M7084">
        <v>0</v>
      </c>
      <c r="N7084" s="1" t="s">
        <v>24</v>
      </c>
      <c r="O7084" s="1" t="s">
        <v>197</v>
      </c>
      <c r="P7084" s="1" t="s">
        <v>4152</v>
      </c>
      <c r="Q7084" s="1" t="s">
        <v>7714</v>
      </c>
      <c r="R7084" s="1" t="s">
        <v>8840</v>
      </c>
      <c r="S7084" s="1" t="str">
        <f t="shared" si="220"/>
        <v>16.97314</v>
      </c>
      <c r="T7084" s="1" t="str">
        <f t="shared" si="221"/>
        <v>7.98974</v>
      </c>
      <c r="U7084" s="1" t="s">
        <v>250</v>
      </c>
    </row>
    <row r="7085" spans="1:21" x14ac:dyDescent="0.35">
      <c r="A7085" s="1" t="s">
        <v>19</v>
      </c>
      <c r="B7085">
        <v>2019</v>
      </c>
      <c r="C7085" s="1" t="s">
        <v>582</v>
      </c>
      <c r="D7085" s="1" t="s">
        <v>240</v>
      </c>
      <c r="E7085" s="1" t="s">
        <v>250</v>
      </c>
      <c r="F7085" s="1" t="s">
        <v>31</v>
      </c>
      <c r="G7085">
        <v>1</v>
      </c>
      <c r="H7085">
        <v>0</v>
      </c>
      <c r="I7085">
        <v>1</v>
      </c>
      <c r="J7085">
        <v>0</v>
      </c>
      <c r="K7085">
        <v>0</v>
      </c>
      <c r="L7085">
        <v>1</v>
      </c>
      <c r="M7085">
        <v>0</v>
      </c>
      <c r="N7085" s="1" t="s">
        <v>179</v>
      </c>
      <c r="O7085" s="1" t="s">
        <v>197</v>
      </c>
      <c r="P7085" s="1" t="s">
        <v>4152</v>
      </c>
      <c r="Q7085" s="1" t="s">
        <v>7714</v>
      </c>
      <c r="R7085" s="1" t="s">
        <v>9298</v>
      </c>
      <c r="S7085" s="1" t="str">
        <f t="shared" si="220"/>
        <v>7.985996</v>
      </c>
      <c r="T7085" s="1" t="str">
        <f t="shared" si="221"/>
        <v>16.975448</v>
      </c>
      <c r="U7085" s="1" t="s">
        <v>250</v>
      </c>
    </row>
    <row r="7086" spans="1:21" x14ac:dyDescent="0.35">
      <c r="A7086" s="1" t="s">
        <v>19</v>
      </c>
      <c r="B7086">
        <v>2019</v>
      </c>
      <c r="C7086" s="1" t="s">
        <v>582</v>
      </c>
      <c r="D7086" s="1" t="s">
        <v>30</v>
      </c>
      <c r="E7086" s="1" t="s">
        <v>22</v>
      </c>
      <c r="F7086" s="1" t="s">
        <v>31</v>
      </c>
      <c r="G7086">
        <v>1</v>
      </c>
      <c r="H7086">
        <v>0</v>
      </c>
      <c r="I7086">
        <v>1</v>
      </c>
      <c r="J7086">
        <v>0</v>
      </c>
      <c r="K7086">
        <v>0</v>
      </c>
      <c r="L7086">
        <v>0</v>
      </c>
      <c r="M7086">
        <v>0</v>
      </c>
      <c r="N7086" s="1" t="s">
        <v>24</v>
      </c>
      <c r="O7086" s="1" t="s">
        <v>25</v>
      </c>
      <c r="P7086" s="1" t="s">
        <v>26</v>
      </c>
      <c r="Q7086" s="1" t="s">
        <v>27</v>
      </c>
      <c r="R7086" s="1" t="s">
        <v>10956</v>
      </c>
      <c r="S7086" s="1" t="str">
        <f t="shared" si="220"/>
        <v>32.351832</v>
      </c>
      <c r="T7086" s="1" t="str">
        <f t="shared" si="221"/>
        <v>-111.517477</v>
      </c>
      <c r="U7086" s="1" t="s">
        <v>29</v>
      </c>
    </row>
    <row r="7087" spans="1:21" x14ac:dyDescent="0.35">
      <c r="A7087" s="1" t="s">
        <v>19</v>
      </c>
      <c r="B7087">
        <v>2019</v>
      </c>
      <c r="C7087" s="1" t="s">
        <v>582</v>
      </c>
      <c r="D7087" s="1" t="s">
        <v>240</v>
      </c>
      <c r="E7087" s="1" t="s">
        <v>49</v>
      </c>
      <c r="F7087" s="1" t="s">
        <v>31</v>
      </c>
      <c r="G7087">
        <v>1</v>
      </c>
      <c r="H7087">
        <v>0</v>
      </c>
      <c r="I7087">
        <v>1</v>
      </c>
      <c r="J7087">
        <v>7</v>
      </c>
      <c r="K7087">
        <v>1</v>
      </c>
      <c r="L7087">
        <v>0</v>
      </c>
      <c r="M7087">
        <v>0</v>
      </c>
      <c r="N7087" s="1" t="s">
        <v>24</v>
      </c>
      <c r="O7087" s="1" t="s">
        <v>87</v>
      </c>
      <c r="P7087" s="1" t="s">
        <v>10957</v>
      </c>
      <c r="Q7087" s="1" t="s">
        <v>10958</v>
      </c>
      <c r="R7087" s="1" t="s">
        <v>10959</v>
      </c>
      <c r="S7087" s="1" t="str">
        <f t="shared" si="220"/>
        <v>35.179670616</v>
      </c>
      <c r="T7087" s="1" t="str">
        <f t="shared" si="221"/>
        <v>-2.429624659</v>
      </c>
      <c r="U7087" s="1" t="s">
        <v>56</v>
      </c>
    </row>
    <row r="7088" spans="1:21" x14ac:dyDescent="0.35">
      <c r="A7088" s="1" t="s">
        <v>19</v>
      </c>
      <c r="B7088">
        <v>2019</v>
      </c>
      <c r="C7088" s="1" t="s">
        <v>582</v>
      </c>
      <c r="D7088" s="1" t="s">
        <v>240</v>
      </c>
      <c r="E7088" s="1" t="s">
        <v>250</v>
      </c>
      <c r="F7088" s="1" t="s">
        <v>31</v>
      </c>
      <c r="G7088">
        <v>3</v>
      </c>
      <c r="H7088">
        <v>0</v>
      </c>
      <c r="I7088">
        <v>3</v>
      </c>
      <c r="J7088">
        <v>0</v>
      </c>
      <c r="K7088">
        <v>0</v>
      </c>
      <c r="L7088">
        <v>2</v>
      </c>
      <c r="M7088">
        <v>1</v>
      </c>
      <c r="N7088" s="1" t="s">
        <v>66</v>
      </c>
      <c r="O7088" s="1" t="s">
        <v>43</v>
      </c>
      <c r="P7088" s="1" t="s">
        <v>5388</v>
      </c>
      <c r="Q7088" s="1" t="s">
        <v>7714</v>
      </c>
      <c r="R7088" s="1" t="s">
        <v>9504</v>
      </c>
      <c r="S7088" s="1" t="str">
        <f t="shared" si="220"/>
        <v>-4.095111</v>
      </c>
      <c r="T7088" s="1" t="str">
        <f t="shared" si="221"/>
        <v>14.52279</v>
      </c>
      <c r="U7088" s="1" t="s">
        <v>250</v>
      </c>
    </row>
    <row r="7089" spans="1:21" x14ac:dyDescent="0.35">
      <c r="A7089" s="1" t="s">
        <v>19</v>
      </c>
      <c r="B7089">
        <v>2019</v>
      </c>
      <c r="C7089" s="1" t="s">
        <v>582</v>
      </c>
      <c r="D7089" s="1" t="s">
        <v>240</v>
      </c>
      <c r="E7089" s="1" t="s">
        <v>39</v>
      </c>
      <c r="F7089" s="1" t="s">
        <v>31</v>
      </c>
      <c r="G7089">
        <v>1</v>
      </c>
      <c r="H7089">
        <v>0</v>
      </c>
      <c r="I7089">
        <v>1</v>
      </c>
      <c r="J7089">
        <v>0</v>
      </c>
      <c r="K7089">
        <v>1</v>
      </c>
      <c r="L7089">
        <v>0</v>
      </c>
      <c r="M7089">
        <v>0</v>
      </c>
      <c r="N7089" s="1" t="s">
        <v>82</v>
      </c>
      <c r="O7089" s="1" t="s">
        <v>197</v>
      </c>
      <c r="P7089" s="1" t="s">
        <v>6835</v>
      </c>
      <c r="Q7089" s="1" t="s">
        <v>7714</v>
      </c>
      <c r="R7089" s="1" t="s">
        <v>9083</v>
      </c>
      <c r="S7089" s="1" t="str">
        <f t="shared" si="220"/>
        <v>24.934383</v>
      </c>
      <c r="T7089" s="1" t="str">
        <f t="shared" si="221"/>
        <v>14.633161</v>
      </c>
      <c r="U7089" s="1" t="s">
        <v>39</v>
      </c>
    </row>
    <row r="7090" spans="1:21" x14ac:dyDescent="0.35">
      <c r="A7090" s="1" t="s">
        <v>78</v>
      </c>
      <c r="B7090">
        <v>2019</v>
      </c>
      <c r="C7090" s="1" t="s">
        <v>582</v>
      </c>
      <c r="D7090" s="1" t="s">
        <v>30</v>
      </c>
      <c r="E7090" s="1" t="s">
        <v>22</v>
      </c>
      <c r="F7090" s="1" t="s">
        <v>31</v>
      </c>
      <c r="G7090">
        <v>84</v>
      </c>
      <c r="H7090">
        <v>0</v>
      </c>
      <c r="I7090">
        <v>84</v>
      </c>
      <c r="J7090">
        <v>0</v>
      </c>
      <c r="K7090">
        <v>0</v>
      </c>
      <c r="L7090">
        <v>0</v>
      </c>
      <c r="M7090">
        <v>0</v>
      </c>
      <c r="N7090" s="1" t="s">
        <v>24</v>
      </c>
      <c r="O7090" s="1" t="s">
        <v>25</v>
      </c>
      <c r="P7090" s="1" t="s">
        <v>10960</v>
      </c>
      <c r="Q7090" s="1" t="s">
        <v>10961</v>
      </c>
      <c r="R7090" s="1" t="s">
        <v>10962</v>
      </c>
      <c r="S7090" s="1" t="str">
        <f t="shared" si="220"/>
        <v>27.5313645</v>
      </c>
      <c r="T7090" s="1" t="str">
        <f t="shared" si="221"/>
        <v>-99.4284852</v>
      </c>
      <c r="U7090" s="1" t="s">
        <v>29</v>
      </c>
    </row>
    <row r="7091" spans="1:21" x14ac:dyDescent="0.35">
      <c r="A7091" s="1" t="s">
        <v>19</v>
      </c>
      <c r="B7091">
        <v>2019</v>
      </c>
      <c r="C7091" s="1" t="s">
        <v>582</v>
      </c>
      <c r="D7091" s="1" t="s">
        <v>31</v>
      </c>
      <c r="E7091" s="1" t="s">
        <v>80</v>
      </c>
      <c r="F7091" s="1" t="s">
        <v>31</v>
      </c>
      <c r="G7091">
        <v>2</v>
      </c>
      <c r="H7091">
        <v>0</v>
      </c>
      <c r="I7091">
        <v>2</v>
      </c>
      <c r="J7091">
        <v>0</v>
      </c>
      <c r="K7091">
        <v>1</v>
      </c>
      <c r="L7091">
        <v>1</v>
      </c>
      <c r="M7091">
        <v>1</v>
      </c>
      <c r="N7091" s="1" t="s">
        <v>24</v>
      </c>
      <c r="O7091" s="1" t="s">
        <v>43</v>
      </c>
      <c r="P7091" s="1" t="s">
        <v>9370</v>
      </c>
      <c r="Q7091" s="1" t="s">
        <v>7714</v>
      </c>
      <c r="R7091" s="1" t="s">
        <v>10963</v>
      </c>
      <c r="S7091" s="1" t="str">
        <f t="shared" si="220"/>
        <v>13.767867</v>
      </c>
      <c r="T7091" s="1" t="str">
        <f t="shared" si="221"/>
        <v>100.782065</v>
      </c>
      <c r="U7091" s="1" t="s">
        <v>80</v>
      </c>
    </row>
    <row r="7092" spans="1:21" x14ac:dyDescent="0.35">
      <c r="A7092" s="1" t="s">
        <v>19</v>
      </c>
      <c r="B7092">
        <v>2019</v>
      </c>
      <c r="C7092" s="1" t="s">
        <v>582</v>
      </c>
      <c r="D7092" s="1" t="s">
        <v>31</v>
      </c>
      <c r="E7092" s="1" t="s">
        <v>80</v>
      </c>
      <c r="F7092" s="1" t="s">
        <v>31</v>
      </c>
      <c r="G7092">
        <v>4</v>
      </c>
      <c r="H7092">
        <v>0</v>
      </c>
      <c r="I7092">
        <v>4</v>
      </c>
      <c r="J7092">
        <v>0</v>
      </c>
      <c r="K7092">
        <v>1</v>
      </c>
      <c r="L7092">
        <v>1</v>
      </c>
      <c r="M7092">
        <v>2</v>
      </c>
      <c r="N7092" s="1" t="s">
        <v>24</v>
      </c>
      <c r="O7092" s="1" t="s">
        <v>43</v>
      </c>
      <c r="P7092" s="1" t="s">
        <v>9370</v>
      </c>
      <c r="Q7092" s="1" t="s">
        <v>7714</v>
      </c>
      <c r="R7092" s="1" t="s">
        <v>10964</v>
      </c>
      <c r="S7092" s="1" t="str">
        <f t="shared" si="220"/>
        <v>13.762564</v>
      </c>
      <c r="T7092" s="1" t="str">
        <f t="shared" si="221"/>
        <v>100.830221</v>
      </c>
      <c r="U7092" s="1" t="s">
        <v>80</v>
      </c>
    </row>
    <row r="7093" spans="1:21" x14ac:dyDescent="0.35">
      <c r="A7093" s="1" t="s">
        <v>19</v>
      </c>
      <c r="B7093">
        <v>2019</v>
      </c>
      <c r="C7093" s="1" t="s">
        <v>582</v>
      </c>
      <c r="D7093" s="1" t="s">
        <v>240</v>
      </c>
      <c r="E7093" s="1" t="s">
        <v>39</v>
      </c>
      <c r="F7093" s="1" t="s">
        <v>31</v>
      </c>
      <c r="G7093">
        <v>1</v>
      </c>
      <c r="H7093">
        <v>0</v>
      </c>
      <c r="I7093">
        <v>1</v>
      </c>
      <c r="J7093">
        <v>0</v>
      </c>
      <c r="K7093">
        <v>1</v>
      </c>
      <c r="L7093">
        <v>0</v>
      </c>
      <c r="M7093">
        <v>0</v>
      </c>
      <c r="N7093" s="1" t="s">
        <v>82</v>
      </c>
      <c r="O7093" s="1" t="s">
        <v>43</v>
      </c>
      <c r="P7093" s="1" t="s">
        <v>828</v>
      </c>
      <c r="Q7093" s="1" t="s">
        <v>7714</v>
      </c>
      <c r="R7093" s="1" t="s">
        <v>8826</v>
      </c>
      <c r="S7093" s="1" t="str">
        <f t="shared" si="220"/>
        <v>32.89534</v>
      </c>
      <c r="T7093" s="1" t="str">
        <f t="shared" si="221"/>
        <v>13.18105</v>
      </c>
      <c r="U7093" s="1" t="s">
        <v>39</v>
      </c>
    </row>
    <row r="7094" spans="1:21" x14ac:dyDescent="0.35">
      <c r="A7094" s="1" t="s">
        <v>19</v>
      </c>
      <c r="B7094">
        <v>2019</v>
      </c>
      <c r="C7094" s="1" t="s">
        <v>582</v>
      </c>
      <c r="D7094" s="1" t="s">
        <v>583</v>
      </c>
      <c r="E7094" s="1" t="s">
        <v>94</v>
      </c>
      <c r="F7094" s="1" t="s">
        <v>31</v>
      </c>
      <c r="G7094">
        <v>1</v>
      </c>
      <c r="H7094">
        <v>0</v>
      </c>
      <c r="I7094">
        <v>1</v>
      </c>
      <c r="J7094">
        <v>0</v>
      </c>
      <c r="K7094">
        <v>1</v>
      </c>
      <c r="L7094">
        <v>0</v>
      </c>
      <c r="M7094">
        <v>0</v>
      </c>
      <c r="N7094" s="1" t="s">
        <v>51</v>
      </c>
      <c r="O7094" s="1" t="s">
        <v>116</v>
      </c>
      <c r="P7094" s="1" t="s">
        <v>8873</v>
      </c>
      <c r="Q7094" s="1" t="s">
        <v>2180</v>
      </c>
      <c r="R7094" s="1" t="s">
        <v>8515</v>
      </c>
      <c r="S7094" s="1" t="str">
        <f t="shared" si="220"/>
        <v>11.2755407</v>
      </c>
      <c r="T7094" s="1" t="str">
        <f t="shared" si="221"/>
        <v>49.1878994</v>
      </c>
      <c r="U7094" s="1" t="s">
        <v>94</v>
      </c>
    </row>
    <row r="7095" spans="1:21" x14ac:dyDescent="0.35">
      <c r="A7095" s="1" t="s">
        <v>19</v>
      </c>
      <c r="B7095">
        <v>2019</v>
      </c>
      <c r="C7095" s="1" t="s">
        <v>582</v>
      </c>
      <c r="D7095" s="1" t="s">
        <v>240</v>
      </c>
      <c r="E7095" s="1" t="s">
        <v>39</v>
      </c>
      <c r="F7095" s="1" t="s">
        <v>31</v>
      </c>
      <c r="G7095">
        <v>1</v>
      </c>
      <c r="H7095">
        <v>0</v>
      </c>
      <c r="I7095">
        <v>1</v>
      </c>
      <c r="J7095">
        <v>0</v>
      </c>
      <c r="K7095">
        <v>0</v>
      </c>
      <c r="L7095">
        <v>1</v>
      </c>
      <c r="M7095">
        <v>0</v>
      </c>
      <c r="N7095" s="1" t="s">
        <v>66</v>
      </c>
      <c r="O7095" s="1" t="s">
        <v>197</v>
      </c>
      <c r="P7095" s="1" t="s">
        <v>8824</v>
      </c>
      <c r="Q7095" s="1" t="s">
        <v>7714</v>
      </c>
      <c r="R7095" s="1" t="s">
        <v>10848</v>
      </c>
      <c r="S7095" s="1" t="str">
        <f t="shared" si="220"/>
        <v>23.649993</v>
      </c>
      <c r="T7095" s="1" t="str">
        <f t="shared" si="221"/>
        <v>14.543594</v>
      </c>
      <c r="U7095" s="1" t="s">
        <v>39</v>
      </c>
    </row>
    <row r="7096" spans="1:21" x14ac:dyDescent="0.35">
      <c r="A7096" s="1" t="s">
        <v>19</v>
      </c>
      <c r="B7096">
        <v>2019</v>
      </c>
      <c r="C7096" s="1" t="s">
        <v>582</v>
      </c>
      <c r="D7096" s="1" t="s">
        <v>240</v>
      </c>
      <c r="E7096" s="1" t="s">
        <v>39</v>
      </c>
      <c r="F7096" s="1" t="s">
        <v>31</v>
      </c>
      <c r="G7096">
        <v>2</v>
      </c>
      <c r="H7096">
        <v>0</v>
      </c>
      <c r="I7096">
        <v>2</v>
      </c>
      <c r="J7096">
        <v>0</v>
      </c>
      <c r="K7096">
        <v>1</v>
      </c>
      <c r="L7096">
        <v>1</v>
      </c>
      <c r="M7096">
        <v>1</v>
      </c>
      <c r="N7096" s="1" t="s">
        <v>24</v>
      </c>
      <c r="O7096" s="1" t="s">
        <v>197</v>
      </c>
      <c r="P7096" s="1" t="s">
        <v>8824</v>
      </c>
      <c r="Q7096" s="1" t="s">
        <v>7714</v>
      </c>
      <c r="R7096" s="1" t="s">
        <v>10848</v>
      </c>
      <c r="S7096" s="1" t="str">
        <f t="shared" si="220"/>
        <v>23.649993</v>
      </c>
      <c r="T7096" s="1" t="str">
        <f t="shared" si="221"/>
        <v>14.543594</v>
      </c>
      <c r="U7096" s="1" t="s">
        <v>39</v>
      </c>
    </row>
    <row r="7097" spans="1:21" x14ac:dyDescent="0.35">
      <c r="A7097" s="1" t="s">
        <v>19</v>
      </c>
      <c r="B7097">
        <v>2019</v>
      </c>
      <c r="C7097" s="1" t="s">
        <v>582</v>
      </c>
      <c r="D7097" s="1" t="s">
        <v>240</v>
      </c>
      <c r="E7097" s="1" t="s">
        <v>39</v>
      </c>
      <c r="F7097" s="1" t="s">
        <v>31</v>
      </c>
      <c r="G7097">
        <v>1</v>
      </c>
      <c r="H7097">
        <v>0</v>
      </c>
      <c r="I7097">
        <v>1</v>
      </c>
      <c r="J7097">
        <v>0</v>
      </c>
      <c r="K7097">
        <v>1</v>
      </c>
      <c r="L7097">
        <v>0</v>
      </c>
      <c r="M7097">
        <v>0</v>
      </c>
      <c r="N7097" s="1" t="s">
        <v>24</v>
      </c>
      <c r="O7097" s="1" t="s">
        <v>197</v>
      </c>
      <c r="P7097" s="1" t="s">
        <v>5688</v>
      </c>
      <c r="Q7097" s="1" t="s">
        <v>7714</v>
      </c>
      <c r="R7097" s="1" t="s">
        <v>9954</v>
      </c>
      <c r="S7097" s="1" t="str">
        <f t="shared" si="220"/>
        <v>22.78796</v>
      </c>
      <c r="T7097" s="1" t="str">
        <f t="shared" si="221"/>
        <v>5.52718</v>
      </c>
      <c r="U7097" s="1" t="s">
        <v>39</v>
      </c>
    </row>
    <row r="7098" spans="1:21" x14ac:dyDescent="0.35">
      <c r="A7098" s="1" t="s">
        <v>19</v>
      </c>
      <c r="B7098">
        <v>2019</v>
      </c>
      <c r="C7098" s="1" t="s">
        <v>582</v>
      </c>
      <c r="D7098" s="1" t="s">
        <v>31</v>
      </c>
      <c r="E7098" s="1" t="s">
        <v>40</v>
      </c>
      <c r="F7098" s="1" t="s">
        <v>31</v>
      </c>
      <c r="G7098">
        <v>1</v>
      </c>
      <c r="H7098">
        <v>0</v>
      </c>
      <c r="I7098">
        <v>1</v>
      </c>
      <c r="J7098">
        <v>0</v>
      </c>
      <c r="K7098">
        <v>1</v>
      </c>
      <c r="L7098">
        <v>0</v>
      </c>
      <c r="M7098">
        <v>0</v>
      </c>
      <c r="N7098" s="1" t="s">
        <v>24</v>
      </c>
      <c r="O7098" s="1" t="s">
        <v>43</v>
      </c>
      <c r="P7098" s="1" t="s">
        <v>10965</v>
      </c>
      <c r="Q7098" s="1" t="s">
        <v>10966</v>
      </c>
      <c r="R7098" s="1" t="s">
        <v>10967</v>
      </c>
      <c r="S7098" s="1" t="str">
        <f t="shared" si="220"/>
        <v>40.90681744</v>
      </c>
      <c r="T7098" s="1" t="str">
        <f t="shared" si="221"/>
        <v>25.840116947</v>
      </c>
      <c r="U7098" s="1" t="s">
        <v>653</v>
      </c>
    </row>
    <row r="7099" spans="1:21" x14ac:dyDescent="0.35">
      <c r="A7099" s="1" t="s">
        <v>19</v>
      </c>
      <c r="B7099">
        <v>2019</v>
      </c>
      <c r="C7099" s="1" t="s">
        <v>582</v>
      </c>
      <c r="D7099" s="1" t="s">
        <v>31</v>
      </c>
      <c r="E7099" s="1" t="s">
        <v>80</v>
      </c>
      <c r="F7099" s="1" t="s">
        <v>31</v>
      </c>
      <c r="G7099">
        <v>2</v>
      </c>
      <c r="H7099">
        <v>0</v>
      </c>
      <c r="I7099">
        <v>2</v>
      </c>
      <c r="J7099">
        <v>0</v>
      </c>
      <c r="K7099">
        <v>0</v>
      </c>
      <c r="L7099">
        <v>2</v>
      </c>
      <c r="M7099">
        <v>0</v>
      </c>
      <c r="N7099" s="1" t="s">
        <v>42</v>
      </c>
      <c r="O7099" s="1" t="s">
        <v>43</v>
      </c>
      <c r="P7099" s="1" t="s">
        <v>10968</v>
      </c>
      <c r="Q7099" s="1" t="s">
        <v>7714</v>
      </c>
      <c r="R7099" s="1" t="s">
        <v>10969</v>
      </c>
      <c r="S7099" s="1" t="str">
        <f t="shared" si="220"/>
        <v>18.242307</v>
      </c>
      <c r="T7099" s="1" t="str">
        <f t="shared" si="221"/>
        <v>99.145007</v>
      </c>
      <c r="U7099" s="1" t="s">
        <v>80</v>
      </c>
    </row>
    <row r="7100" spans="1:21" x14ac:dyDescent="0.35">
      <c r="A7100" s="1" t="s">
        <v>19</v>
      </c>
      <c r="B7100">
        <v>2019</v>
      </c>
      <c r="C7100" s="1" t="s">
        <v>582</v>
      </c>
      <c r="D7100" s="1" t="s">
        <v>9237</v>
      </c>
      <c r="E7100" s="1" t="s">
        <v>80</v>
      </c>
      <c r="F7100" s="1" t="s">
        <v>31</v>
      </c>
      <c r="G7100">
        <v>1</v>
      </c>
      <c r="H7100">
        <v>0</v>
      </c>
      <c r="I7100">
        <v>1</v>
      </c>
      <c r="J7100">
        <v>0</v>
      </c>
      <c r="K7100">
        <v>0</v>
      </c>
      <c r="L7100">
        <v>1</v>
      </c>
      <c r="M7100">
        <v>1</v>
      </c>
      <c r="N7100" s="1" t="s">
        <v>82</v>
      </c>
      <c r="O7100" s="1" t="s">
        <v>43</v>
      </c>
      <c r="P7100" s="1" t="s">
        <v>974</v>
      </c>
      <c r="Q7100" s="1" t="s">
        <v>7714</v>
      </c>
      <c r="R7100" s="1" t="s">
        <v>10970</v>
      </c>
      <c r="S7100" s="1" t="str">
        <f t="shared" si="220"/>
        <v>21.10907</v>
      </c>
      <c r="T7100" s="1" t="str">
        <f t="shared" si="221"/>
        <v>92.651732</v>
      </c>
      <c r="U7100" s="1" t="s">
        <v>80</v>
      </c>
    </row>
    <row r="7101" spans="1:21" x14ac:dyDescent="0.35">
      <c r="A7101" s="1" t="s">
        <v>19</v>
      </c>
      <c r="B7101">
        <v>2019</v>
      </c>
      <c r="C7101" s="1" t="s">
        <v>582</v>
      </c>
      <c r="D7101" s="1" t="s">
        <v>161</v>
      </c>
      <c r="E7101" s="1" t="s">
        <v>40</v>
      </c>
      <c r="F7101" s="1" t="s">
        <v>803</v>
      </c>
      <c r="G7101">
        <v>2</v>
      </c>
      <c r="H7101">
        <v>4</v>
      </c>
      <c r="I7101">
        <v>6</v>
      </c>
      <c r="J7101">
        <v>9</v>
      </c>
      <c r="K7101">
        <v>3</v>
      </c>
      <c r="L7101">
        <v>3</v>
      </c>
      <c r="M7101">
        <v>2</v>
      </c>
      <c r="N7101" s="1" t="s">
        <v>51</v>
      </c>
      <c r="O7101" s="1" t="s">
        <v>577</v>
      </c>
      <c r="P7101" s="1" t="s">
        <v>10971</v>
      </c>
      <c r="Q7101" s="1" t="s">
        <v>10972</v>
      </c>
      <c r="R7101" s="1" t="s">
        <v>10973</v>
      </c>
      <c r="S7101" s="1" t="str">
        <f t="shared" si="220"/>
        <v>45.49221186</v>
      </c>
      <c r="T7101" s="1" t="str">
        <f t="shared" si="221"/>
        <v>19.093471135</v>
      </c>
      <c r="U7101" s="1" t="s">
        <v>653</v>
      </c>
    </row>
    <row r="7102" spans="1:21" x14ac:dyDescent="0.35">
      <c r="A7102" s="1" t="s">
        <v>19</v>
      </c>
      <c r="B7102">
        <v>2019</v>
      </c>
      <c r="C7102" s="1" t="s">
        <v>582</v>
      </c>
      <c r="D7102" s="1" t="s">
        <v>240</v>
      </c>
      <c r="E7102" s="1" t="s">
        <v>39</v>
      </c>
      <c r="F7102" s="1" t="s">
        <v>31</v>
      </c>
      <c r="G7102">
        <v>1</v>
      </c>
      <c r="H7102">
        <v>0</v>
      </c>
      <c r="I7102">
        <v>1</v>
      </c>
      <c r="J7102">
        <v>0</v>
      </c>
      <c r="K7102">
        <v>0</v>
      </c>
      <c r="L7102">
        <v>1</v>
      </c>
      <c r="M7102">
        <v>0</v>
      </c>
      <c r="N7102" s="1" t="s">
        <v>24</v>
      </c>
      <c r="O7102" s="1" t="s">
        <v>197</v>
      </c>
      <c r="P7102" s="1" t="s">
        <v>5688</v>
      </c>
      <c r="Q7102" s="1" t="s">
        <v>7714</v>
      </c>
      <c r="R7102" s="1" t="s">
        <v>9954</v>
      </c>
      <c r="S7102" s="1" t="str">
        <f t="shared" si="220"/>
        <v>22.78796</v>
      </c>
      <c r="T7102" s="1" t="str">
        <f t="shared" si="221"/>
        <v>5.52718</v>
      </c>
      <c r="U7102" s="1" t="s">
        <v>39</v>
      </c>
    </row>
    <row r="7103" spans="1:21" x14ac:dyDescent="0.35">
      <c r="A7103" s="1" t="s">
        <v>19</v>
      </c>
      <c r="B7103">
        <v>2019</v>
      </c>
      <c r="C7103" s="1" t="s">
        <v>582</v>
      </c>
      <c r="D7103" s="1" t="s">
        <v>240</v>
      </c>
      <c r="E7103" s="1" t="s">
        <v>166</v>
      </c>
      <c r="F7103" s="1" t="s">
        <v>31</v>
      </c>
      <c r="G7103">
        <v>2</v>
      </c>
      <c r="H7103">
        <v>0</v>
      </c>
      <c r="I7103">
        <v>2</v>
      </c>
      <c r="J7103">
        <v>0</v>
      </c>
      <c r="K7103">
        <v>2</v>
      </c>
      <c r="L7103">
        <v>0</v>
      </c>
      <c r="M7103">
        <v>2</v>
      </c>
      <c r="N7103" s="1" t="s">
        <v>82</v>
      </c>
      <c r="O7103" s="1" t="s">
        <v>43</v>
      </c>
      <c r="P7103" s="1" t="s">
        <v>8433</v>
      </c>
      <c r="Q7103" s="1" t="s">
        <v>7714</v>
      </c>
      <c r="R7103" s="1" t="s">
        <v>10245</v>
      </c>
      <c r="S7103" s="1" t="str">
        <f t="shared" si="220"/>
        <v>12.11316</v>
      </c>
      <c r="T7103" s="1" t="str">
        <f t="shared" si="221"/>
        <v>15.04912</v>
      </c>
      <c r="U7103" s="1" t="s">
        <v>166</v>
      </c>
    </row>
    <row r="7104" spans="1:21" x14ac:dyDescent="0.35">
      <c r="A7104" s="1" t="s">
        <v>19</v>
      </c>
      <c r="B7104">
        <v>2019</v>
      </c>
      <c r="C7104" s="1" t="s">
        <v>582</v>
      </c>
      <c r="D7104" s="1" t="s">
        <v>240</v>
      </c>
      <c r="E7104" s="1" t="s">
        <v>250</v>
      </c>
      <c r="F7104" s="1" t="s">
        <v>31</v>
      </c>
      <c r="G7104">
        <v>3</v>
      </c>
      <c r="H7104">
        <v>0</v>
      </c>
      <c r="I7104">
        <v>3</v>
      </c>
      <c r="J7104">
        <v>0</v>
      </c>
      <c r="K7104">
        <v>1</v>
      </c>
      <c r="L7104">
        <v>1</v>
      </c>
      <c r="M7104">
        <v>2</v>
      </c>
      <c r="N7104" s="1" t="s">
        <v>66</v>
      </c>
      <c r="O7104" s="1" t="s">
        <v>43</v>
      </c>
      <c r="P7104" s="1" t="s">
        <v>10193</v>
      </c>
      <c r="Q7104" s="1" t="s">
        <v>7714</v>
      </c>
      <c r="R7104" s="1" t="s">
        <v>10194</v>
      </c>
      <c r="S7104" s="1" t="str">
        <f t="shared" si="220"/>
        <v>-3.470043</v>
      </c>
      <c r="T7104" s="1" t="str">
        <f t="shared" si="221"/>
        <v>12.448416</v>
      </c>
      <c r="U7104" s="1" t="s">
        <v>250</v>
      </c>
    </row>
    <row r="7105" spans="1:21" x14ac:dyDescent="0.35">
      <c r="A7105" s="1" t="s">
        <v>19</v>
      </c>
      <c r="B7105">
        <v>2019</v>
      </c>
      <c r="C7105" s="1" t="s">
        <v>582</v>
      </c>
      <c r="D7105" s="1" t="s">
        <v>240</v>
      </c>
      <c r="E7105" s="1" t="s">
        <v>166</v>
      </c>
      <c r="F7105" s="1" t="s">
        <v>31</v>
      </c>
      <c r="G7105">
        <v>1</v>
      </c>
      <c r="H7105">
        <v>0</v>
      </c>
      <c r="I7105">
        <v>1</v>
      </c>
      <c r="J7105">
        <v>0</v>
      </c>
      <c r="K7105">
        <v>0</v>
      </c>
      <c r="L7105">
        <v>1</v>
      </c>
      <c r="M7105">
        <v>0</v>
      </c>
      <c r="N7105" s="1" t="s">
        <v>66</v>
      </c>
      <c r="O7105" s="1" t="s">
        <v>43</v>
      </c>
      <c r="P7105" s="1" t="s">
        <v>8938</v>
      </c>
      <c r="Q7105" s="1" t="s">
        <v>7714</v>
      </c>
      <c r="R7105" s="1" t="s">
        <v>9301</v>
      </c>
      <c r="S7105" s="1" t="str">
        <f t="shared" si="220"/>
        <v>22.524866</v>
      </c>
      <c r="T7105" s="1" t="str">
        <f t="shared" si="221"/>
        <v>9.987734</v>
      </c>
      <c r="U7105" s="1" t="s">
        <v>166</v>
      </c>
    </row>
    <row r="7106" spans="1:21" x14ac:dyDescent="0.35">
      <c r="A7106" s="1" t="s">
        <v>19</v>
      </c>
      <c r="B7106">
        <v>2019</v>
      </c>
      <c r="C7106" s="1" t="s">
        <v>582</v>
      </c>
      <c r="D7106" s="1" t="s">
        <v>240</v>
      </c>
      <c r="E7106" s="1" t="s">
        <v>39</v>
      </c>
      <c r="F7106" s="1" t="s">
        <v>31</v>
      </c>
      <c r="G7106">
        <v>1</v>
      </c>
      <c r="H7106">
        <v>0</v>
      </c>
      <c r="I7106">
        <v>1</v>
      </c>
      <c r="J7106">
        <v>0</v>
      </c>
      <c r="K7106">
        <v>0</v>
      </c>
      <c r="L7106">
        <v>1</v>
      </c>
      <c r="M7106">
        <v>0</v>
      </c>
      <c r="N7106" s="1" t="s">
        <v>82</v>
      </c>
      <c r="O7106" s="1" t="s">
        <v>197</v>
      </c>
      <c r="P7106" s="1" t="s">
        <v>6835</v>
      </c>
      <c r="Q7106" s="1" t="s">
        <v>7714</v>
      </c>
      <c r="R7106" s="1" t="s">
        <v>9083</v>
      </c>
      <c r="S7106" s="1" t="str">
        <f t="shared" ref="S7106:S7169" si="222">LEFT(R7106, FIND(",", R7106) - 1)</f>
        <v>24.934383</v>
      </c>
      <c r="T7106" s="1" t="str">
        <f t="shared" ref="T7106:T7169" si="223">RIGHT(R7106, LEN(R7106) - FIND(",", R7106) - 1)</f>
        <v>14.633161</v>
      </c>
      <c r="U7106" s="1" t="s">
        <v>39</v>
      </c>
    </row>
    <row r="7107" spans="1:21" x14ac:dyDescent="0.35">
      <c r="A7107" s="1" t="s">
        <v>19</v>
      </c>
      <c r="B7107">
        <v>2019</v>
      </c>
      <c r="C7107" s="1" t="s">
        <v>582</v>
      </c>
      <c r="D7107" s="1" t="s">
        <v>240</v>
      </c>
      <c r="E7107" s="1" t="s">
        <v>39</v>
      </c>
      <c r="F7107" s="1" t="s">
        <v>31</v>
      </c>
      <c r="G7107">
        <v>1</v>
      </c>
      <c r="H7107">
        <v>0</v>
      </c>
      <c r="I7107">
        <v>1</v>
      </c>
      <c r="J7107">
        <v>0</v>
      </c>
      <c r="K7107">
        <v>0</v>
      </c>
      <c r="L7107">
        <v>1</v>
      </c>
      <c r="M7107">
        <v>0</v>
      </c>
      <c r="N7107" s="1" t="s">
        <v>35</v>
      </c>
      <c r="O7107" s="1" t="s">
        <v>43</v>
      </c>
      <c r="P7107" s="1" t="s">
        <v>828</v>
      </c>
      <c r="Q7107" s="1" t="s">
        <v>7714</v>
      </c>
      <c r="R7107" s="1" t="s">
        <v>8826</v>
      </c>
      <c r="S7107" s="1" t="str">
        <f t="shared" si="222"/>
        <v>32.89534</v>
      </c>
      <c r="T7107" s="1" t="str">
        <f t="shared" si="223"/>
        <v>13.18105</v>
      </c>
      <c r="U7107" s="1" t="s">
        <v>39</v>
      </c>
    </row>
    <row r="7108" spans="1:21" x14ac:dyDescent="0.35">
      <c r="A7108" s="1" t="s">
        <v>19</v>
      </c>
      <c r="B7108">
        <v>2019</v>
      </c>
      <c r="C7108" s="1" t="s">
        <v>582</v>
      </c>
      <c r="D7108" s="1" t="s">
        <v>31</v>
      </c>
      <c r="E7108" s="1" t="s">
        <v>49</v>
      </c>
      <c r="F7108" s="1" t="s">
        <v>31</v>
      </c>
      <c r="G7108">
        <v>1</v>
      </c>
      <c r="H7108">
        <v>0</v>
      </c>
      <c r="I7108">
        <v>1</v>
      </c>
      <c r="J7108">
        <v>0</v>
      </c>
      <c r="K7108">
        <v>0</v>
      </c>
      <c r="L7108">
        <v>1</v>
      </c>
      <c r="M7108">
        <v>0</v>
      </c>
      <c r="N7108" s="1" t="s">
        <v>24</v>
      </c>
      <c r="O7108" s="1" t="s">
        <v>87</v>
      </c>
      <c r="P7108" s="1" t="s">
        <v>10974</v>
      </c>
      <c r="Q7108" s="1" t="s">
        <v>10975</v>
      </c>
      <c r="R7108" s="1" t="s">
        <v>10976</v>
      </c>
      <c r="S7108" s="1" t="str">
        <f t="shared" si="222"/>
        <v>35.888792368</v>
      </c>
      <c r="T7108" s="1" t="str">
        <f t="shared" si="223"/>
        <v>-5.292709559</v>
      </c>
      <c r="U7108" s="1" t="s">
        <v>56</v>
      </c>
    </row>
    <row r="7109" spans="1:21" x14ac:dyDescent="0.35">
      <c r="A7109" s="1" t="s">
        <v>19</v>
      </c>
      <c r="B7109">
        <v>2019</v>
      </c>
      <c r="C7109" s="1" t="s">
        <v>582</v>
      </c>
      <c r="D7109" s="1" t="s">
        <v>94</v>
      </c>
      <c r="E7109" s="1" t="s">
        <v>161</v>
      </c>
      <c r="F7109" s="1" t="s">
        <v>115</v>
      </c>
      <c r="G7109">
        <v>12</v>
      </c>
      <c r="H7109">
        <v>0</v>
      </c>
      <c r="I7109">
        <v>12</v>
      </c>
      <c r="J7109">
        <v>0</v>
      </c>
      <c r="K7109">
        <v>0</v>
      </c>
      <c r="L7109">
        <v>0</v>
      </c>
      <c r="M7109">
        <v>0</v>
      </c>
      <c r="N7109" s="1" t="s">
        <v>35</v>
      </c>
      <c r="O7109" s="1" t="s">
        <v>43</v>
      </c>
      <c r="P7109" s="1" t="s">
        <v>10977</v>
      </c>
      <c r="Q7109" s="1" t="s">
        <v>10978</v>
      </c>
      <c r="R7109" s="1" t="s">
        <v>10979</v>
      </c>
      <c r="S7109" s="1" t="str">
        <f t="shared" si="222"/>
        <v>17.245364806</v>
      </c>
      <c r="T7109" s="1" t="str">
        <f t="shared" si="223"/>
        <v>43.23909336</v>
      </c>
      <c r="U7109" s="1" t="s">
        <v>161</v>
      </c>
    </row>
    <row r="7110" spans="1:21" x14ac:dyDescent="0.35">
      <c r="A7110" s="1" t="s">
        <v>19</v>
      </c>
      <c r="B7110">
        <v>2019</v>
      </c>
      <c r="C7110" s="1" t="s">
        <v>582</v>
      </c>
      <c r="D7110" s="1" t="s">
        <v>240</v>
      </c>
      <c r="E7110" s="1" t="s">
        <v>250</v>
      </c>
      <c r="F7110" s="1" t="s">
        <v>31</v>
      </c>
      <c r="G7110">
        <v>1</v>
      </c>
      <c r="H7110">
        <v>0</v>
      </c>
      <c r="I7110">
        <v>1</v>
      </c>
      <c r="J7110">
        <v>0</v>
      </c>
      <c r="K7110">
        <v>0</v>
      </c>
      <c r="L7110">
        <v>1</v>
      </c>
      <c r="M7110">
        <v>0</v>
      </c>
      <c r="N7110" s="1" t="s">
        <v>82</v>
      </c>
      <c r="O7110" s="1" t="s">
        <v>43</v>
      </c>
      <c r="P7110" s="1" t="s">
        <v>4154</v>
      </c>
      <c r="Q7110" s="1" t="s">
        <v>7714</v>
      </c>
      <c r="R7110" s="1" t="s">
        <v>9508</v>
      </c>
      <c r="S7110" s="1" t="str">
        <f t="shared" si="222"/>
        <v>-7.995856</v>
      </c>
      <c r="T7110" s="1" t="str">
        <f t="shared" si="223"/>
        <v>12.617282</v>
      </c>
      <c r="U7110" s="1" t="s">
        <v>250</v>
      </c>
    </row>
    <row r="7111" spans="1:21" x14ac:dyDescent="0.35">
      <c r="A7111" s="1" t="s">
        <v>19</v>
      </c>
      <c r="B7111">
        <v>2019</v>
      </c>
      <c r="C7111" s="1" t="s">
        <v>182</v>
      </c>
      <c r="D7111" s="1" t="s">
        <v>240</v>
      </c>
      <c r="E7111" s="1" t="s">
        <v>166</v>
      </c>
      <c r="F7111" s="1" t="s">
        <v>31</v>
      </c>
      <c r="G7111">
        <v>1</v>
      </c>
      <c r="H7111">
        <v>0</v>
      </c>
      <c r="I7111">
        <v>1</v>
      </c>
      <c r="J7111">
        <v>0</v>
      </c>
      <c r="K7111">
        <v>0</v>
      </c>
      <c r="L7111">
        <v>1</v>
      </c>
      <c r="M7111">
        <v>1</v>
      </c>
      <c r="N7111" s="1" t="s">
        <v>66</v>
      </c>
      <c r="O7111" s="1" t="s">
        <v>43</v>
      </c>
      <c r="P7111" s="1" t="s">
        <v>8938</v>
      </c>
      <c r="Q7111" s="1" t="s">
        <v>623</v>
      </c>
      <c r="R7111" s="1" t="s">
        <v>9301</v>
      </c>
      <c r="S7111" s="1" t="str">
        <f t="shared" si="222"/>
        <v>22.524866</v>
      </c>
      <c r="T7111" s="1" t="str">
        <f t="shared" si="223"/>
        <v>9.987734</v>
      </c>
      <c r="U7111" s="1" t="s">
        <v>166</v>
      </c>
    </row>
    <row r="7112" spans="1:21" x14ac:dyDescent="0.35">
      <c r="A7112" s="1" t="s">
        <v>19</v>
      </c>
      <c r="B7112">
        <v>2019</v>
      </c>
      <c r="C7112" s="1" t="s">
        <v>182</v>
      </c>
      <c r="D7112" s="1" t="s">
        <v>240</v>
      </c>
      <c r="E7112" s="1" t="s">
        <v>250</v>
      </c>
      <c r="F7112" s="1" t="s">
        <v>31</v>
      </c>
      <c r="G7112">
        <v>2</v>
      </c>
      <c r="H7112">
        <v>0</v>
      </c>
      <c r="I7112">
        <v>2</v>
      </c>
      <c r="J7112">
        <v>0</v>
      </c>
      <c r="K7112">
        <v>2</v>
      </c>
      <c r="L7112">
        <v>0</v>
      </c>
      <c r="M7112">
        <v>2</v>
      </c>
      <c r="N7112" s="1" t="s">
        <v>66</v>
      </c>
      <c r="O7112" s="1" t="s">
        <v>197</v>
      </c>
      <c r="P7112" s="1" t="s">
        <v>4152</v>
      </c>
      <c r="Q7112" s="1" t="s">
        <v>7714</v>
      </c>
      <c r="R7112" s="1" t="s">
        <v>8654</v>
      </c>
      <c r="S7112" s="1" t="str">
        <f t="shared" si="222"/>
        <v>17.012219</v>
      </c>
      <c r="T7112" s="1" t="str">
        <f t="shared" si="223"/>
        <v>7.981361</v>
      </c>
      <c r="U7112" s="1" t="s">
        <v>250</v>
      </c>
    </row>
    <row r="7113" spans="1:21" x14ac:dyDescent="0.35">
      <c r="A7113" s="1" t="s">
        <v>19</v>
      </c>
      <c r="B7113">
        <v>2019</v>
      </c>
      <c r="C7113" s="1" t="s">
        <v>582</v>
      </c>
      <c r="D7113" s="1" t="s">
        <v>166</v>
      </c>
      <c r="E7113" s="1" t="s">
        <v>22</v>
      </c>
      <c r="F7113" s="1" t="s">
        <v>4011</v>
      </c>
      <c r="G7113">
        <v>1</v>
      </c>
      <c r="H7113">
        <v>0</v>
      </c>
      <c r="I7113">
        <v>1</v>
      </c>
      <c r="J7113">
        <v>0</v>
      </c>
      <c r="K7113">
        <v>1</v>
      </c>
      <c r="L7113">
        <v>0</v>
      </c>
      <c r="M7113">
        <v>0</v>
      </c>
      <c r="N7113" s="1" t="s">
        <v>82</v>
      </c>
      <c r="O7113" s="1" t="s">
        <v>25</v>
      </c>
      <c r="P7113" s="1" t="s">
        <v>10980</v>
      </c>
      <c r="Q7113" s="1" t="s">
        <v>623</v>
      </c>
      <c r="R7113" s="1" t="s">
        <v>10981</v>
      </c>
      <c r="S7113" s="1" t="str">
        <f t="shared" si="222"/>
        <v>27.53305</v>
      </c>
      <c r="T7113" s="1" t="str">
        <f t="shared" si="223"/>
        <v>-99.47808</v>
      </c>
      <c r="U7113" s="1" t="s">
        <v>29</v>
      </c>
    </row>
    <row r="7114" spans="1:21" x14ac:dyDescent="0.35">
      <c r="A7114" s="1" t="s">
        <v>19</v>
      </c>
      <c r="B7114">
        <v>2019</v>
      </c>
      <c r="C7114" s="1" t="s">
        <v>582</v>
      </c>
      <c r="D7114" s="1" t="s">
        <v>240</v>
      </c>
      <c r="E7114" s="1" t="s">
        <v>39</v>
      </c>
      <c r="F7114" s="1" t="s">
        <v>31</v>
      </c>
      <c r="G7114">
        <v>1</v>
      </c>
      <c r="H7114">
        <v>0</v>
      </c>
      <c r="I7114">
        <v>1</v>
      </c>
      <c r="J7114">
        <v>0</v>
      </c>
      <c r="K7114">
        <v>1</v>
      </c>
      <c r="L7114">
        <v>0</v>
      </c>
      <c r="M7114">
        <v>1</v>
      </c>
      <c r="N7114" s="1" t="s">
        <v>82</v>
      </c>
      <c r="O7114" s="1" t="s">
        <v>197</v>
      </c>
      <c r="P7114" s="1" t="s">
        <v>1419</v>
      </c>
      <c r="Q7114" s="1" t="s">
        <v>7714</v>
      </c>
      <c r="R7114" s="1" t="s">
        <v>8861</v>
      </c>
      <c r="S7114" s="1" t="str">
        <f t="shared" si="222"/>
        <v>27.02249</v>
      </c>
      <c r="T7114" s="1" t="str">
        <f t="shared" si="223"/>
        <v>14.44099</v>
      </c>
      <c r="U7114" s="1" t="s">
        <v>39</v>
      </c>
    </row>
    <row r="7115" spans="1:21" x14ac:dyDescent="0.35">
      <c r="A7115" s="1" t="s">
        <v>19</v>
      </c>
      <c r="B7115">
        <v>2019</v>
      </c>
      <c r="C7115" s="1" t="s">
        <v>582</v>
      </c>
      <c r="D7115" s="1" t="s">
        <v>240</v>
      </c>
      <c r="E7115" s="1" t="s">
        <v>39</v>
      </c>
      <c r="F7115" s="1" t="s">
        <v>31</v>
      </c>
      <c r="G7115">
        <v>1</v>
      </c>
      <c r="H7115">
        <v>0</v>
      </c>
      <c r="I7115">
        <v>1</v>
      </c>
      <c r="J7115">
        <v>0</v>
      </c>
      <c r="K7115">
        <v>0</v>
      </c>
      <c r="L7115">
        <v>1</v>
      </c>
      <c r="M7115">
        <v>0</v>
      </c>
      <c r="N7115" s="1" t="s">
        <v>24</v>
      </c>
      <c r="O7115" s="1" t="s">
        <v>43</v>
      </c>
      <c r="P7115" s="1" t="s">
        <v>3227</v>
      </c>
      <c r="Q7115" s="1" t="s">
        <v>7714</v>
      </c>
      <c r="R7115" s="1" t="s">
        <v>9625</v>
      </c>
      <c r="S7115" s="1" t="str">
        <f t="shared" si="222"/>
        <v>38.12072</v>
      </c>
      <c r="T7115" s="1" t="str">
        <f t="shared" si="223"/>
        <v>13.30701</v>
      </c>
      <c r="U7115" s="1" t="s">
        <v>39</v>
      </c>
    </row>
    <row r="7116" spans="1:21" x14ac:dyDescent="0.35">
      <c r="A7116" s="1" t="s">
        <v>19</v>
      </c>
      <c r="B7116">
        <v>2019</v>
      </c>
      <c r="C7116" s="1" t="s">
        <v>582</v>
      </c>
      <c r="D7116" s="1" t="s">
        <v>240</v>
      </c>
      <c r="E7116" s="1" t="s">
        <v>39</v>
      </c>
      <c r="F7116" s="1" t="s">
        <v>31</v>
      </c>
      <c r="G7116">
        <v>1</v>
      </c>
      <c r="H7116">
        <v>0</v>
      </c>
      <c r="I7116">
        <v>1</v>
      </c>
      <c r="J7116">
        <v>0</v>
      </c>
      <c r="K7116">
        <v>1</v>
      </c>
      <c r="L7116">
        <v>0</v>
      </c>
      <c r="M7116">
        <v>0</v>
      </c>
      <c r="N7116" s="1" t="s">
        <v>35</v>
      </c>
      <c r="O7116" s="1" t="s">
        <v>197</v>
      </c>
      <c r="P7116" s="1" t="s">
        <v>1419</v>
      </c>
      <c r="Q7116" s="1" t="s">
        <v>7714</v>
      </c>
      <c r="R7116" s="1" t="s">
        <v>8861</v>
      </c>
      <c r="S7116" s="1" t="str">
        <f t="shared" si="222"/>
        <v>27.02249</v>
      </c>
      <c r="T7116" s="1" t="str">
        <f t="shared" si="223"/>
        <v>14.44099</v>
      </c>
      <c r="U7116" s="1" t="s">
        <v>39</v>
      </c>
    </row>
    <row r="7117" spans="1:21" x14ac:dyDescent="0.35">
      <c r="A7117" s="1" t="s">
        <v>19</v>
      </c>
      <c r="B7117">
        <v>2019</v>
      </c>
      <c r="C7117" s="1" t="s">
        <v>582</v>
      </c>
      <c r="D7117" s="1" t="s">
        <v>64</v>
      </c>
      <c r="E7117" s="1" t="s">
        <v>161</v>
      </c>
      <c r="F7117" s="1" t="s">
        <v>377</v>
      </c>
      <c r="G7117">
        <v>7</v>
      </c>
      <c r="H7117">
        <v>0</v>
      </c>
      <c r="I7117">
        <v>7</v>
      </c>
      <c r="J7117">
        <v>64</v>
      </c>
      <c r="K7117">
        <v>0</v>
      </c>
      <c r="L7117">
        <v>0</v>
      </c>
      <c r="M7117">
        <v>0</v>
      </c>
      <c r="N7117" s="1" t="s">
        <v>51</v>
      </c>
      <c r="O7117" s="1" t="s">
        <v>2324</v>
      </c>
      <c r="P7117" s="1" t="s">
        <v>10982</v>
      </c>
      <c r="Q7117" s="1" t="s">
        <v>10983</v>
      </c>
      <c r="R7117" s="1" t="s">
        <v>10984</v>
      </c>
      <c r="S7117" s="1" t="str">
        <f t="shared" si="222"/>
        <v>38.777228612</v>
      </c>
      <c r="T7117" s="1" t="str">
        <f t="shared" si="223"/>
        <v>42.739257582</v>
      </c>
      <c r="U7117" s="1" t="s">
        <v>161</v>
      </c>
    </row>
    <row r="7118" spans="1:21" x14ac:dyDescent="0.35">
      <c r="A7118" s="1" t="s">
        <v>19</v>
      </c>
      <c r="B7118">
        <v>2019</v>
      </c>
      <c r="C7118" s="1" t="s">
        <v>582</v>
      </c>
      <c r="D7118" s="1" t="s">
        <v>209</v>
      </c>
      <c r="E7118" s="1" t="s">
        <v>209</v>
      </c>
      <c r="F7118" s="1" t="s">
        <v>10985</v>
      </c>
      <c r="G7118">
        <v>5</v>
      </c>
      <c r="H7118">
        <v>0</v>
      </c>
      <c r="I7118">
        <v>5</v>
      </c>
      <c r="J7118">
        <v>0</v>
      </c>
      <c r="K7118">
        <v>0</v>
      </c>
      <c r="L7118">
        <v>3</v>
      </c>
      <c r="M7118">
        <v>0</v>
      </c>
      <c r="N7118" s="1" t="s">
        <v>24</v>
      </c>
      <c r="O7118" s="1" t="s">
        <v>43</v>
      </c>
      <c r="P7118" s="1" t="s">
        <v>10986</v>
      </c>
      <c r="Q7118" s="1" t="s">
        <v>10987</v>
      </c>
      <c r="R7118" s="1" t="s">
        <v>10988</v>
      </c>
      <c r="S7118" s="1" t="str">
        <f t="shared" si="222"/>
        <v>38.154018233</v>
      </c>
      <c r="T7118" s="1" t="str">
        <f t="shared" si="223"/>
        <v>138.086032653</v>
      </c>
      <c r="U7118" s="1" t="s">
        <v>209</v>
      </c>
    </row>
    <row r="7119" spans="1:21" x14ac:dyDescent="0.35">
      <c r="A7119" s="1" t="s">
        <v>19</v>
      </c>
      <c r="B7119">
        <v>2019</v>
      </c>
      <c r="C7119" s="1" t="s">
        <v>582</v>
      </c>
      <c r="D7119" s="1" t="s">
        <v>21</v>
      </c>
      <c r="E7119" s="1" t="s">
        <v>21</v>
      </c>
      <c r="F7119" s="1" t="s">
        <v>677</v>
      </c>
      <c r="G7119">
        <v>1</v>
      </c>
      <c r="H7119">
        <v>0</v>
      </c>
      <c r="I7119">
        <v>1</v>
      </c>
      <c r="J7119">
        <v>0</v>
      </c>
      <c r="K7119">
        <v>0</v>
      </c>
      <c r="L7119">
        <v>1</v>
      </c>
      <c r="M7119">
        <v>0</v>
      </c>
      <c r="N7119" s="1" t="s">
        <v>35</v>
      </c>
      <c r="O7119" s="1" t="s">
        <v>43</v>
      </c>
      <c r="P7119" s="1" t="s">
        <v>10989</v>
      </c>
      <c r="Q7119" s="1" t="s">
        <v>10990</v>
      </c>
      <c r="R7119" s="1" t="s">
        <v>10991</v>
      </c>
      <c r="S7119" s="1" t="str">
        <f t="shared" si="222"/>
        <v>14.9219177</v>
      </c>
      <c r="T7119" s="1" t="str">
        <f t="shared" si="223"/>
        <v>-88.2375991</v>
      </c>
      <c r="U7119" s="1" t="s">
        <v>21</v>
      </c>
    </row>
    <row r="7120" spans="1:21" x14ac:dyDescent="0.35">
      <c r="A7120" s="1" t="s">
        <v>19</v>
      </c>
      <c r="B7120">
        <v>2019</v>
      </c>
      <c r="C7120" s="1" t="s">
        <v>582</v>
      </c>
      <c r="D7120" s="1" t="s">
        <v>240</v>
      </c>
      <c r="E7120" s="1" t="s">
        <v>39</v>
      </c>
      <c r="F7120" s="1" t="s">
        <v>31</v>
      </c>
      <c r="G7120">
        <v>1</v>
      </c>
      <c r="H7120">
        <v>0</v>
      </c>
      <c r="I7120">
        <v>1</v>
      </c>
      <c r="J7120">
        <v>0</v>
      </c>
      <c r="K7120">
        <v>1</v>
      </c>
      <c r="L7120">
        <v>0</v>
      </c>
      <c r="M7120">
        <v>1</v>
      </c>
      <c r="N7120" s="1" t="s">
        <v>24</v>
      </c>
      <c r="O7120" s="1" t="s">
        <v>197</v>
      </c>
      <c r="P7120" s="1" t="s">
        <v>8824</v>
      </c>
      <c r="Q7120" s="1" t="s">
        <v>7714</v>
      </c>
      <c r="R7120" s="1" t="s">
        <v>10848</v>
      </c>
      <c r="S7120" s="1" t="str">
        <f t="shared" si="222"/>
        <v>23.649993</v>
      </c>
      <c r="T7120" s="1" t="str">
        <f t="shared" si="223"/>
        <v>14.543594</v>
      </c>
      <c r="U7120" s="1" t="s">
        <v>39</v>
      </c>
    </row>
    <row r="7121" spans="1:21" x14ac:dyDescent="0.35">
      <c r="A7121" s="1" t="s">
        <v>19</v>
      </c>
      <c r="B7121">
        <v>2019</v>
      </c>
      <c r="C7121" s="1" t="s">
        <v>582</v>
      </c>
      <c r="D7121" s="1" t="s">
        <v>31</v>
      </c>
      <c r="E7121" s="1" t="s">
        <v>39</v>
      </c>
      <c r="F7121" s="1" t="s">
        <v>31</v>
      </c>
      <c r="G7121">
        <v>0</v>
      </c>
      <c r="H7121">
        <v>40</v>
      </c>
      <c r="I7121">
        <v>40</v>
      </c>
      <c r="J7121">
        <v>0</v>
      </c>
      <c r="K7121">
        <v>0</v>
      </c>
      <c r="L7121">
        <v>0</v>
      </c>
      <c r="M7121">
        <v>0</v>
      </c>
      <c r="N7121" s="1" t="s">
        <v>51</v>
      </c>
      <c r="O7121" s="1" t="s">
        <v>305</v>
      </c>
      <c r="P7121" s="1" t="s">
        <v>10992</v>
      </c>
      <c r="Q7121" s="1" t="s">
        <v>10937</v>
      </c>
      <c r="R7121" s="1" t="s">
        <v>10993</v>
      </c>
      <c r="S7121" s="1" t="str">
        <f t="shared" si="222"/>
        <v>25.890635194</v>
      </c>
      <c r="T7121" s="1" t="str">
        <f t="shared" si="223"/>
        <v>-16.333864782</v>
      </c>
      <c r="U7121" s="1" t="s">
        <v>39</v>
      </c>
    </row>
    <row r="7122" spans="1:21" x14ac:dyDescent="0.35">
      <c r="A7122" s="1" t="s">
        <v>78</v>
      </c>
      <c r="B7122">
        <v>2019</v>
      </c>
      <c r="C7122" s="1" t="s">
        <v>582</v>
      </c>
      <c r="D7122" s="1" t="s">
        <v>407</v>
      </c>
      <c r="E7122" s="1" t="s">
        <v>40</v>
      </c>
      <c r="F7122" s="1" t="s">
        <v>31</v>
      </c>
      <c r="G7122">
        <v>5</v>
      </c>
      <c r="H7122">
        <v>0</v>
      </c>
      <c r="I7122">
        <v>5</v>
      </c>
      <c r="J7122">
        <v>0</v>
      </c>
      <c r="K7122">
        <v>0</v>
      </c>
      <c r="L7122">
        <v>0</v>
      </c>
      <c r="M7122">
        <v>0</v>
      </c>
      <c r="N7122" s="1" t="s">
        <v>51</v>
      </c>
      <c r="O7122" s="1" t="s">
        <v>43</v>
      </c>
      <c r="P7122" s="1" t="s">
        <v>10994</v>
      </c>
      <c r="Q7122" s="1" t="s">
        <v>10995</v>
      </c>
      <c r="R7122" s="1" t="s">
        <v>10996</v>
      </c>
      <c r="S7122" s="1" t="str">
        <f t="shared" si="222"/>
        <v>40.910459471</v>
      </c>
      <c r="T7122" s="1" t="str">
        <f t="shared" si="223"/>
        <v>26.256949499</v>
      </c>
      <c r="U7122" s="1" t="s">
        <v>653</v>
      </c>
    </row>
    <row r="7123" spans="1:21" x14ac:dyDescent="0.35">
      <c r="A7123" s="1" t="s">
        <v>19</v>
      </c>
      <c r="B7123">
        <v>2019</v>
      </c>
      <c r="C7123" s="1" t="s">
        <v>582</v>
      </c>
      <c r="D7123" s="1" t="s">
        <v>31</v>
      </c>
      <c r="E7123" s="1" t="s">
        <v>49</v>
      </c>
      <c r="F7123" s="1" t="s">
        <v>31</v>
      </c>
      <c r="G7123">
        <v>1</v>
      </c>
      <c r="H7123">
        <v>0</v>
      </c>
      <c r="I7123">
        <v>1</v>
      </c>
      <c r="J7123">
        <v>0</v>
      </c>
      <c r="K7123">
        <v>0</v>
      </c>
      <c r="L7123">
        <v>1</v>
      </c>
      <c r="M7123">
        <v>0</v>
      </c>
      <c r="N7123" s="1" t="s">
        <v>51</v>
      </c>
      <c r="O7123" s="1" t="s">
        <v>87</v>
      </c>
      <c r="P7123" s="1" t="s">
        <v>10997</v>
      </c>
      <c r="Q7123" s="1" t="s">
        <v>10975</v>
      </c>
      <c r="R7123" s="1" t="s">
        <v>10998</v>
      </c>
      <c r="S7123" s="1" t="str">
        <f t="shared" si="222"/>
        <v>35.912383553</v>
      </c>
      <c r="T7123" s="1" t="str">
        <f t="shared" si="223"/>
        <v>-5.357673339</v>
      </c>
      <c r="U7123" s="1" t="s">
        <v>56</v>
      </c>
    </row>
    <row r="7124" spans="1:21" x14ac:dyDescent="0.35">
      <c r="A7124" s="1" t="s">
        <v>19</v>
      </c>
      <c r="B7124">
        <v>2019</v>
      </c>
      <c r="C7124" s="1" t="s">
        <v>582</v>
      </c>
      <c r="D7124" s="1" t="s">
        <v>30</v>
      </c>
      <c r="E7124" s="1" t="s">
        <v>22</v>
      </c>
      <c r="F7124" s="1" t="s">
        <v>31</v>
      </c>
      <c r="G7124">
        <v>1</v>
      </c>
      <c r="H7124">
        <v>0</v>
      </c>
      <c r="I7124">
        <v>1</v>
      </c>
      <c r="J7124">
        <v>0</v>
      </c>
      <c r="K7124">
        <v>0</v>
      </c>
      <c r="L7124">
        <v>0</v>
      </c>
      <c r="M7124">
        <v>0</v>
      </c>
      <c r="N7124" s="1" t="s">
        <v>24</v>
      </c>
      <c r="O7124" s="1" t="s">
        <v>25</v>
      </c>
      <c r="P7124" s="1" t="s">
        <v>26</v>
      </c>
      <c r="Q7124" s="1" t="s">
        <v>27</v>
      </c>
      <c r="R7124" s="1" t="s">
        <v>10999</v>
      </c>
      <c r="S7124" s="1" t="str">
        <f t="shared" si="222"/>
        <v>32.07991</v>
      </c>
      <c r="T7124" s="1" t="str">
        <f t="shared" si="223"/>
        <v>-111.9679</v>
      </c>
      <c r="U7124" s="1" t="s">
        <v>29</v>
      </c>
    </row>
    <row r="7125" spans="1:21" x14ac:dyDescent="0.35">
      <c r="A7125" s="1" t="s">
        <v>19</v>
      </c>
      <c r="B7125">
        <v>2019</v>
      </c>
      <c r="C7125" s="1" t="s">
        <v>582</v>
      </c>
      <c r="D7125" s="1" t="s">
        <v>39</v>
      </c>
      <c r="E7125" s="1" t="s">
        <v>49</v>
      </c>
      <c r="F7125" s="1" t="s">
        <v>2422</v>
      </c>
      <c r="G7125">
        <v>1</v>
      </c>
      <c r="H7125">
        <v>0</v>
      </c>
      <c r="I7125">
        <v>1</v>
      </c>
      <c r="J7125">
        <v>11</v>
      </c>
      <c r="K7125">
        <v>0</v>
      </c>
      <c r="L7125">
        <v>0</v>
      </c>
      <c r="M7125">
        <v>0</v>
      </c>
      <c r="N7125" s="1" t="s">
        <v>42</v>
      </c>
      <c r="O7125" s="1" t="s">
        <v>87</v>
      </c>
      <c r="P7125" s="1" t="s">
        <v>11000</v>
      </c>
      <c r="Q7125" s="1" t="s">
        <v>6053</v>
      </c>
      <c r="R7125" s="1" t="s">
        <v>11001</v>
      </c>
      <c r="S7125" s="1" t="str">
        <f t="shared" si="222"/>
        <v>35.568972356</v>
      </c>
      <c r="T7125" s="1" t="str">
        <f t="shared" si="223"/>
        <v>-1.28977313</v>
      </c>
      <c r="U7125" s="1" t="s">
        <v>56</v>
      </c>
    </row>
    <row r="7126" spans="1:21" x14ac:dyDescent="0.35">
      <c r="A7126" s="1" t="s">
        <v>19</v>
      </c>
      <c r="B7126">
        <v>2019</v>
      </c>
      <c r="C7126" s="1" t="s">
        <v>582</v>
      </c>
      <c r="D7126" s="1" t="s">
        <v>31</v>
      </c>
      <c r="E7126" s="1" t="s">
        <v>49</v>
      </c>
      <c r="F7126" s="1" t="s">
        <v>31</v>
      </c>
      <c r="G7126">
        <v>1</v>
      </c>
      <c r="H7126">
        <v>0</v>
      </c>
      <c r="I7126">
        <v>1</v>
      </c>
      <c r="J7126">
        <v>0</v>
      </c>
      <c r="K7126">
        <v>0</v>
      </c>
      <c r="L7126">
        <v>0</v>
      </c>
      <c r="M7126">
        <v>0</v>
      </c>
      <c r="N7126" s="1" t="s">
        <v>51</v>
      </c>
      <c r="O7126" s="1" t="s">
        <v>96</v>
      </c>
      <c r="P7126" s="1" t="s">
        <v>3844</v>
      </c>
      <c r="Q7126" s="1" t="s">
        <v>2761</v>
      </c>
      <c r="R7126" s="1" t="s">
        <v>11002</v>
      </c>
      <c r="S7126" s="1" t="str">
        <f t="shared" si="222"/>
        <v>32.845847906</v>
      </c>
      <c r="T7126" s="1" t="str">
        <f t="shared" si="223"/>
        <v>12.564471287</v>
      </c>
      <c r="U7126" s="1" t="s">
        <v>56</v>
      </c>
    </row>
    <row r="7127" spans="1:21" x14ac:dyDescent="0.35">
      <c r="A7127" s="1" t="s">
        <v>19</v>
      </c>
      <c r="B7127">
        <v>2019</v>
      </c>
      <c r="C7127" s="1" t="s">
        <v>582</v>
      </c>
      <c r="D7127" s="1" t="s">
        <v>21</v>
      </c>
      <c r="E7127" s="1" t="s">
        <v>21</v>
      </c>
      <c r="F7127" s="1" t="s">
        <v>31</v>
      </c>
      <c r="G7127">
        <v>1</v>
      </c>
      <c r="H7127">
        <v>0</v>
      </c>
      <c r="I7127">
        <v>1</v>
      </c>
      <c r="J7127">
        <v>0</v>
      </c>
      <c r="K7127">
        <v>0</v>
      </c>
      <c r="L7127">
        <v>1</v>
      </c>
      <c r="M7127">
        <v>0</v>
      </c>
      <c r="N7127" s="1" t="s">
        <v>35</v>
      </c>
      <c r="O7127" s="1" t="s">
        <v>43</v>
      </c>
      <c r="P7127" s="1" t="s">
        <v>11003</v>
      </c>
      <c r="Q7127" s="1" t="s">
        <v>11004</v>
      </c>
      <c r="R7127" s="1" t="s">
        <v>11005</v>
      </c>
      <c r="S7127" s="1" t="str">
        <f t="shared" si="222"/>
        <v>20.009883384</v>
      </c>
      <c r="T7127" s="1" t="str">
        <f t="shared" si="223"/>
        <v>-99.215657552</v>
      </c>
      <c r="U7127" s="1" t="s">
        <v>21</v>
      </c>
    </row>
    <row r="7128" spans="1:21" x14ac:dyDescent="0.35">
      <c r="A7128" s="1" t="s">
        <v>19</v>
      </c>
      <c r="B7128">
        <v>2019</v>
      </c>
      <c r="C7128" s="1" t="s">
        <v>582</v>
      </c>
      <c r="D7128" s="1" t="s">
        <v>31</v>
      </c>
      <c r="E7128" s="1" t="s">
        <v>49</v>
      </c>
      <c r="F7128" s="1" t="s">
        <v>31</v>
      </c>
      <c r="G7128">
        <v>0</v>
      </c>
      <c r="H7128">
        <v>45</v>
      </c>
      <c r="I7128">
        <v>45</v>
      </c>
      <c r="J7128">
        <v>0</v>
      </c>
      <c r="K7128">
        <v>0</v>
      </c>
      <c r="L7128">
        <v>0</v>
      </c>
      <c r="M7128">
        <v>0</v>
      </c>
      <c r="N7128" s="1" t="s">
        <v>51</v>
      </c>
      <c r="O7128" s="1" t="s">
        <v>96</v>
      </c>
      <c r="P7128" s="1" t="s">
        <v>3844</v>
      </c>
      <c r="Q7128" s="1" t="s">
        <v>1708</v>
      </c>
      <c r="R7128" s="1" t="s">
        <v>11006</v>
      </c>
      <c r="S7128" s="1" t="str">
        <f t="shared" si="222"/>
        <v>33.236144031</v>
      </c>
      <c r="T7128" s="1" t="str">
        <f t="shared" si="223"/>
        <v>12.590751031</v>
      </c>
      <c r="U7128" s="1" t="s">
        <v>56</v>
      </c>
    </row>
    <row r="7129" spans="1:21" x14ac:dyDescent="0.35">
      <c r="A7129" s="1" t="s">
        <v>19</v>
      </c>
      <c r="B7129">
        <v>2019</v>
      </c>
      <c r="C7129" s="1" t="s">
        <v>582</v>
      </c>
      <c r="D7129" s="1" t="s">
        <v>240</v>
      </c>
      <c r="E7129" s="1" t="s">
        <v>39</v>
      </c>
      <c r="F7129" s="1" t="s">
        <v>31</v>
      </c>
      <c r="G7129">
        <v>1</v>
      </c>
      <c r="H7129">
        <v>0</v>
      </c>
      <c r="I7129">
        <v>1</v>
      </c>
      <c r="J7129">
        <v>0</v>
      </c>
      <c r="K7129">
        <v>1</v>
      </c>
      <c r="L7129">
        <v>0</v>
      </c>
      <c r="M7129">
        <v>0</v>
      </c>
      <c r="N7129" s="1" t="s">
        <v>66</v>
      </c>
      <c r="O7129" s="1" t="s">
        <v>197</v>
      </c>
      <c r="P7129" s="1" t="s">
        <v>8824</v>
      </c>
      <c r="Q7129" s="1" t="s">
        <v>7714</v>
      </c>
      <c r="R7129" s="1" t="s">
        <v>10848</v>
      </c>
      <c r="S7129" s="1" t="str">
        <f t="shared" si="222"/>
        <v>23.649993</v>
      </c>
      <c r="T7129" s="1" t="str">
        <f t="shared" si="223"/>
        <v>14.543594</v>
      </c>
      <c r="U7129" s="1" t="s">
        <v>39</v>
      </c>
    </row>
    <row r="7130" spans="1:21" x14ac:dyDescent="0.35">
      <c r="A7130" s="1" t="s">
        <v>19</v>
      </c>
      <c r="B7130">
        <v>2019</v>
      </c>
      <c r="C7130" s="1" t="s">
        <v>582</v>
      </c>
      <c r="D7130" s="1" t="s">
        <v>31</v>
      </c>
      <c r="E7130" s="1" t="s">
        <v>40</v>
      </c>
      <c r="F7130" s="1" t="s">
        <v>31</v>
      </c>
      <c r="G7130">
        <v>1</v>
      </c>
      <c r="H7130">
        <v>0</v>
      </c>
      <c r="I7130">
        <v>1</v>
      </c>
      <c r="J7130">
        <v>0</v>
      </c>
      <c r="K7130">
        <v>0</v>
      </c>
      <c r="L7130">
        <v>0</v>
      </c>
      <c r="M7130">
        <v>0</v>
      </c>
      <c r="N7130" s="1" t="s">
        <v>51</v>
      </c>
      <c r="O7130" s="1" t="s">
        <v>577</v>
      </c>
      <c r="P7130" s="1" t="s">
        <v>11007</v>
      </c>
      <c r="Q7130" s="1" t="s">
        <v>11008</v>
      </c>
      <c r="R7130" s="1" t="s">
        <v>11009</v>
      </c>
      <c r="S7130" s="1" t="str">
        <f t="shared" si="222"/>
        <v>44.210945441</v>
      </c>
      <c r="T7130" s="1" t="str">
        <f t="shared" si="223"/>
        <v>19.023558589</v>
      </c>
      <c r="U7130" s="1" t="s">
        <v>653</v>
      </c>
    </row>
    <row r="7131" spans="1:21" x14ac:dyDescent="0.35">
      <c r="A7131" s="1" t="s">
        <v>19</v>
      </c>
      <c r="B7131">
        <v>2019</v>
      </c>
      <c r="C7131" s="1" t="s">
        <v>582</v>
      </c>
      <c r="D7131" s="1" t="s">
        <v>31</v>
      </c>
      <c r="E7131" s="1" t="s">
        <v>40</v>
      </c>
      <c r="F7131" s="1" t="s">
        <v>31</v>
      </c>
      <c r="G7131">
        <v>3</v>
      </c>
      <c r="H7131">
        <v>0</v>
      </c>
      <c r="I7131">
        <v>3</v>
      </c>
      <c r="J7131">
        <v>0</v>
      </c>
      <c r="K7131">
        <v>0</v>
      </c>
      <c r="L7131">
        <v>0</v>
      </c>
      <c r="M7131">
        <v>0</v>
      </c>
      <c r="N7131" s="1" t="s">
        <v>66</v>
      </c>
      <c r="O7131" s="1" t="s">
        <v>577</v>
      </c>
      <c r="P7131" s="1" t="s">
        <v>11007</v>
      </c>
      <c r="Q7131" s="1" t="s">
        <v>11008</v>
      </c>
      <c r="R7131" s="1" t="s">
        <v>11010</v>
      </c>
      <c r="S7131" s="1" t="str">
        <f t="shared" si="222"/>
        <v>44.163960198</v>
      </c>
      <c r="T7131" s="1" t="str">
        <f t="shared" si="223"/>
        <v>19.19946137</v>
      </c>
      <c r="U7131" s="1" t="s">
        <v>653</v>
      </c>
    </row>
    <row r="7132" spans="1:21" x14ac:dyDescent="0.35">
      <c r="A7132" s="1" t="s">
        <v>19</v>
      </c>
      <c r="B7132">
        <v>2019</v>
      </c>
      <c r="C7132" s="1" t="s">
        <v>582</v>
      </c>
      <c r="D7132" s="1" t="s">
        <v>31</v>
      </c>
      <c r="E7132" s="1" t="s">
        <v>40</v>
      </c>
      <c r="F7132" s="1" t="s">
        <v>31</v>
      </c>
      <c r="G7132">
        <v>2</v>
      </c>
      <c r="H7132">
        <v>0</v>
      </c>
      <c r="I7132">
        <v>2</v>
      </c>
      <c r="J7132">
        <v>0</v>
      </c>
      <c r="K7132">
        <v>0</v>
      </c>
      <c r="L7132">
        <v>0</v>
      </c>
      <c r="M7132">
        <v>0</v>
      </c>
      <c r="N7132" s="1" t="s">
        <v>179</v>
      </c>
      <c r="O7132" s="1" t="s">
        <v>577</v>
      </c>
      <c r="P7132" s="1" t="s">
        <v>11007</v>
      </c>
      <c r="Q7132" s="1" t="s">
        <v>11008</v>
      </c>
      <c r="R7132" s="1" t="s">
        <v>11011</v>
      </c>
      <c r="S7132" s="1" t="str">
        <f t="shared" si="222"/>
        <v>44.162208778</v>
      </c>
      <c r="T7132" s="1" t="str">
        <f t="shared" si="223"/>
        <v>19.204954534</v>
      </c>
      <c r="U7132" s="1" t="s">
        <v>653</v>
      </c>
    </row>
    <row r="7133" spans="1:21" x14ac:dyDescent="0.35">
      <c r="A7133" s="1" t="s">
        <v>78</v>
      </c>
      <c r="B7133">
        <v>2019</v>
      </c>
      <c r="C7133" s="1" t="s">
        <v>582</v>
      </c>
      <c r="D7133" s="1" t="s">
        <v>30</v>
      </c>
      <c r="E7133" s="1" t="s">
        <v>22</v>
      </c>
      <c r="F7133" s="1" t="s">
        <v>31</v>
      </c>
      <c r="G7133">
        <v>1</v>
      </c>
      <c r="H7133">
        <v>0</v>
      </c>
      <c r="I7133">
        <v>1</v>
      </c>
      <c r="J7133">
        <v>0</v>
      </c>
      <c r="K7133">
        <v>0</v>
      </c>
      <c r="L7133">
        <v>1</v>
      </c>
      <c r="M7133">
        <v>0</v>
      </c>
      <c r="N7133" s="1" t="s">
        <v>24</v>
      </c>
      <c r="O7133" s="1" t="s">
        <v>25</v>
      </c>
      <c r="P7133" s="1" t="s">
        <v>11012</v>
      </c>
      <c r="Q7133" s="1" t="s">
        <v>11013</v>
      </c>
      <c r="R7133" s="1" t="s">
        <v>11014</v>
      </c>
      <c r="S7133" s="1" t="str">
        <f t="shared" si="222"/>
        <v>30.578414945</v>
      </c>
      <c r="T7133" s="1" t="str">
        <f t="shared" si="223"/>
        <v>-104.38260596</v>
      </c>
      <c r="U7133" s="1" t="s">
        <v>29</v>
      </c>
    </row>
    <row r="7134" spans="1:21" x14ac:dyDescent="0.35">
      <c r="A7134" s="1" t="s">
        <v>19</v>
      </c>
      <c r="B7134">
        <v>2019</v>
      </c>
      <c r="C7134" s="1" t="s">
        <v>582</v>
      </c>
      <c r="D7134" s="1" t="s">
        <v>30</v>
      </c>
      <c r="E7134" s="1" t="s">
        <v>22</v>
      </c>
      <c r="F7134" s="1" t="s">
        <v>31</v>
      </c>
      <c r="G7134">
        <v>2</v>
      </c>
      <c r="H7134">
        <v>0</v>
      </c>
      <c r="I7134">
        <v>2</v>
      </c>
      <c r="J7134">
        <v>0</v>
      </c>
      <c r="K7134">
        <v>0</v>
      </c>
      <c r="L7134">
        <v>0</v>
      </c>
      <c r="M7134">
        <v>0</v>
      </c>
      <c r="N7134" s="1" t="s">
        <v>24</v>
      </c>
      <c r="O7134" s="1" t="s">
        <v>25</v>
      </c>
      <c r="P7134" s="1" t="s">
        <v>11015</v>
      </c>
      <c r="Q7134" s="1" t="s">
        <v>7527</v>
      </c>
      <c r="R7134" s="1" t="s">
        <v>11016</v>
      </c>
      <c r="S7134" s="1" t="str">
        <f t="shared" si="222"/>
        <v>29.6629938</v>
      </c>
      <c r="T7134" s="1" t="str">
        <f t="shared" si="223"/>
        <v>-103.3587288</v>
      </c>
      <c r="U7134" s="1" t="s">
        <v>29</v>
      </c>
    </row>
    <row r="7135" spans="1:21" x14ac:dyDescent="0.35">
      <c r="A7135" s="1" t="s">
        <v>19</v>
      </c>
      <c r="B7135">
        <v>2019</v>
      </c>
      <c r="C7135" s="1" t="s">
        <v>582</v>
      </c>
      <c r="D7135" s="1" t="s">
        <v>30</v>
      </c>
      <c r="E7135" s="1" t="s">
        <v>22</v>
      </c>
      <c r="F7135" s="1" t="s">
        <v>31</v>
      </c>
      <c r="G7135">
        <v>10</v>
      </c>
      <c r="H7135">
        <v>0</v>
      </c>
      <c r="I7135">
        <v>10</v>
      </c>
      <c r="J7135">
        <v>0</v>
      </c>
      <c r="K7135">
        <v>0</v>
      </c>
      <c r="L7135">
        <v>0</v>
      </c>
      <c r="M7135">
        <v>0</v>
      </c>
      <c r="N7135" s="1" t="s">
        <v>24</v>
      </c>
      <c r="O7135" s="1" t="s">
        <v>25</v>
      </c>
      <c r="P7135" s="1" t="s">
        <v>8530</v>
      </c>
      <c r="Q7135" s="1" t="s">
        <v>11017</v>
      </c>
      <c r="R7135" s="1" t="s">
        <v>8532</v>
      </c>
      <c r="S7135" s="1" t="str">
        <f t="shared" si="222"/>
        <v>32.6926512</v>
      </c>
      <c r="T7135" s="1" t="str">
        <f t="shared" si="223"/>
        <v>-114.6276916</v>
      </c>
      <c r="U7135" s="1" t="s">
        <v>29</v>
      </c>
    </row>
    <row r="7136" spans="1:21" x14ac:dyDescent="0.35">
      <c r="A7136" s="1" t="s">
        <v>19</v>
      </c>
      <c r="B7136">
        <v>2019</v>
      </c>
      <c r="C7136" s="1" t="s">
        <v>20</v>
      </c>
      <c r="D7136" s="1" t="s">
        <v>64</v>
      </c>
      <c r="E7136" s="1" t="s">
        <v>64</v>
      </c>
      <c r="F7136" s="1" t="s">
        <v>262</v>
      </c>
      <c r="G7136">
        <v>1</v>
      </c>
      <c r="H7136">
        <v>0</v>
      </c>
      <c r="I7136">
        <v>1</v>
      </c>
      <c r="J7136">
        <v>0</v>
      </c>
      <c r="K7136">
        <v>0</v>
      </c>
      <c r="L7136">
        <v>1</v>
      </c>
      <c r="M7136">
        <v>0</v>
      </c>
      <c r="N7136" s="1" t="s">
        <v>66</v>
      </c>
      <c r="O7136" s="1" t="s">
        <v>3504</v>
      </c>
      <c r="P7136" s="1" t="s">
        <v>10263</v>
      </c>
      <c r="Q7136" s="1" t="s">
        <v>4030</v>
      </c>
      <c r="R7136" s="1" t="s">
        <v>10264</v>
      </c>
      <c r="S7136" s="1" t="str">
        <f t="shared" si="222"/>
        <v>35.732116</v>
      </c>
      <c r="T7136" s="1" t="str">
        <f t="shared" si="223"/>
        <v>51.144003</v>
      </c>
      <c r="U7136" s="1" t="s">
        <v>64</v>
      </c>
    </row>
    <row r="7137" spans="1:21" x14ac:dyDescent="0.35">
      <c r="A7137" s="1" t="s">
        <v>19</v>
      </c>
      <c r="B7137">
        <v>2019</v>
      </c>
      <c r="C7137" s="1" t="s">
        <v>20</v>
      </c>
      <c r="D7137" s="1" t="s">
        <v>64</v>
      </c>
      <c r="E7137" s="1" t="s">
        <v>64</v>
      </c>
      <c r="F7137" s="1" t="s">
        <v>262</v>
      </c>
      <c r="G7137">
        <v>1</v>
      </c>
      <c r="H7137">
        <v>0</v>
      </c>
      <c r="I7137">
        <v>1</v>
      </c>
      <c r="J7137">
        <v>0</v>
      </c>
      <c r="K7137">
        <v>0</v>
      </c>
      <c r="L7137">
        <v>1</v>
      </c>
      <c r="M7137">
        <v>0</v>
      </c>
      <c r="N7137" s="1" t="s">
        <v>179</v>
      </c>
      <c r="O7137" s="1" t="s">
        <v>3504</v>
      </c>
      <c r="P7137" s="1" t="s">
        <v>10263</v>
      </c>
      <c r="Q7137" s="1" t="s">
        <v>4030</v>
      </c>
      <c r="R7137" s="1" t="s">
        <v>10264</v>
      </c>
      <c r="S7137" s="1" t="str">
        <f t="shared" si="222"/>
        <v>35.732116</v>
      </c>
      <c r="T7137" s="1" t="str">
        <f t="shared" si="223"/>
        <v>51.144003</v>
      </c>
      <c r="U7137" s="1" t="s">
        <v>64</v>
      </c>
    </row>
    <row r="7138" spans="1:21" x14ac:dyDescent="0.35">
      <c r="A7138" s="1" t="s">
        <v>19</v>
      </c>
      <c r="B7138">
        <v>2019</v>
      </c>
      <c r="C7138" s="1" t="s">
        <v>123</v>
      </c>
      <c r="D7138" s="1" t="s">
        <v>64</v>
      </c>
      <c r="E7138" s="1" t="s">
        <v>64</v>
      </c>
      <c r="F7138" s="1" t="s">
        <v>262</v>
      </c>
      <c r="G7138">
        <v>1</v>
      </c>
      <c r="H7138">
        <v>0</v>
      </c>
      <c r="I7138">
        <v>1</v>
      </c>
      <c r="J7138">
        <v>0</v>
      </c>
      <c r="K7138">
        <v>0</v>
      </c>
      <c r="L7138">
        <v>1</v>
      </c>
      <c r="M7138">
        <v>1</v>
      </c>
      <c r="N7138" s="1" t="s">
        <v>179</v>
      </c>
      <c r="O7138" s="1" t="s">
        <v>3504</v>
      </c>
      <c r="P7138" s="1" t="s">
        <v>11018</v>
      </c>
      <c r="Q7138" s="1" t="s">
        <v>4030</v>
      </c>
      <c r="R7138" s="1" t="s">
        <v>11019</v>
      </c>
      <c r="S7138" s="1" t="str">
        <f t="shared" si="222"/>
        <v>31.927277</v>
      </c>
      <c r="T7138" s="1" t="str">
        <f t="shared" si="223"/>
        <v>54.397922</v>
      </c>
      <c r="U7138" s="1" t="s">
        <v>64</v>
      </c>
    </row>
    <row r="7139" spans="1:21" x14ac:dyDescent="0.35">
      <c r="A7139" s="1" t="s">
        <v>19</v>
      </c>
      <c r="B7139">
        <v>2019</v>
      </c>
      <c r="C7139" s="1" t="s">
        <v>123</v>
      </c>
      <c r="D7139" s="1" t="s">
        <v>64</v>
      </c>
      <c r="E7139" s="1" t="s">
        <v>64</v>
      </c>
      <c r="F7139" s="1" t="s">
        <v>262</v>
      </c>
      <c r="G7139">
        <v>1</v>
      </c>
      <c r="H7139">
        <v>0</v>
      </c>
      <c r="I7139">
        <v>1</v>
      </c>
      <c r="J7139">
        <v>0</v>
      </c>
      <c r="K7139">
        <v>0</v>
      </c>
      <c r="L7139">
        <v>1</v>
      </c>
      <c r="M7139">
        <v>0</v>
      </c>
      <c r="N7139" s="1" t="s">
        <v>82</v>
      </c>
      <c r="O7139" s="1" t="s">
        <v>3504</v>
      </c>
      <c r="P7139" s="1" t="s">
        <v>10263</v>
      </c>
      <c r="Q7139" s="1" t="s">
        <v>4030</v>
      </c>
      <c r="R7139" s="1" t="s">
        <v>10264</v>
      </c>
      <c r="S7139" s="1" t="str">
        <f t="shared" si="222"/>
        <v>35.732116</v>
      </c>
      <c r="T7139" s="1" t="str">
        <f t="shared" si="223"/>
        <v>51.144003</v>
      </c>
      <c r="U7139" s="1" t="s">
        <v>64</v>
      </c>
    </row>
    <row r="7140" spans="1:21" x14ac:dyDescent="0.35">
      <c r="A7140" s="1" t="s">
        <v>19</v>
      </c>
      <c r="B7140">
        <v>2019</v>
      </c>
      <c r="C7140" s="1" t="s">
        <v>123</v>
      </c>
      <c r="D7140" s="1" t="s">
        <v>64</v>
      </c>
      <c r="E7140" s="1" t="s">
        <v>64</v>
      </c>
      <c r="F7140" s="1" t="s">
        <v>262</v>
      </c>
      <c r="G7140">
        <v>1</v>
      </c>
      <c r="H7140">
        <v>0</v>
      </c>
      <c r="I7140">
        <v>1</v>
      </c>
      <c r="J7140">
        <v>0</v>
      </c>
      <c r="K7140">
        <v>0</v>
      </c>
      <c r="L7140">
        <v>0</v>
      </c>
      <c r="M7140">
        <v>0</v>
      </c>
      <c r="N7140" s="1" t="s">
        <v>82</v>
      </c>
      <c r="O7140" s="1" t="s">
        <v>3504</v>
      </c>
      <c r="P7140" s="1" t="s">
        <v>10263</v>
      </c>
      <c r="Q7140" s="1" t="s">
        <v>4030</v>
      </c>
      <c r="R7140" s="1" t="s">
        <v>10264</v>
      </c>
      <c r="S7140" s="1" t="str">
        <f t="shared" si="222"/>
        <v>35.732116</v>
      </c>
      <c r="T7140" s="1" t="str">
        <f t="shared" si="223"/>
        <v>51.144003</v>
      </c>
      <c r="U7140" s="1" t="s">
        <v>64</v>
      </c>
    </row>
    <row r="7141" spans="1:21" x14ac:dyDescent="0.35">
      <c r="A7141" s="1" t="s">
        <v>19</v>
      </c>
      <c r="B7141">
        <v>2019</v>
      </c>
      <c r="C7141" s="1" t="s">
        <v>123</v>
      </c>
      <c r="D7141" s="1" t="s">
        <v>64</v>
      </c>
      <c r="E7141" s="1" t="s">
        <v>64</v>
      </c>
      <c r="F7141" s="1" t="s">
        <v>262</v>
      </c>
      <c r="G7141">
        <v>1</v>
      </c>
      <c r="H7141">
        <v>0</v>
      </c>
      <c r="I7141">
        <v>1</v>
      </c>
      <c r="J7141">
        <v>0</v>
      </c>
      <c r="K7141">
        <v>0</v>
      </c>
      <c r="L7141">
        <v>1</v>
      </c>
      <c r="M7141">
        <v>0</v>
      </c>
      <c r="N7141" s="1" t="s">
        <v>179</v>
      </c>
      <c r="O7141" s="1" t="s">
        <v>3504</v>
      </c>
      <c r="P7141" s="1" t="s">
        <v>10263</v>
      </c>
      <c r="Q7141" s="1" t="s">
        <v>4030</v>
      </c>
      <c r="R7141" s="1" t="s">
        <v>10264</v>
      </c>
      <c r="S7141" s="1" t="str">
        <f t="shared" si="222"/>
        <v>35.732116</v>
      </c>
      <c r="T7141" s="1" t="str">
        <f t="shared" si="223"/>
        <v>51.144003</v>
      </c>
      <c r="U7141" s="1" t="s">
        <v>64</v>
      </c>
    </row>
    <row r="7142" spans="1:21" x14ac:dyDescent="0.35">
      <c r="A7142" s="1" t="s">
        <v>19</v>
      </c>
      <c r="B7142">
        <v>2019</v>
      </c>
      <c r="C7142" s="1" t="s">
        <v>123</v>
      </c>
      <c r="D7142" s="1" t="s">
        <v>64</v>
      </c>
      <c r="E7142" s="1" t="s">
        <v>64</v>
      </c>
      <c r="F7142" s="1" t="s">
        <v>262</v>
      </c>
      <c r="G7142">
        <v>2</v>
      </c>
      <c r="H7142">
        <v>0</v>
      </c>
      <c r="I7142">
        <v>2</v>
      </c>
      <c r="J7142">
        <v>0</v>
      </c>
      <c r="K7142">
        <v>0</v>
      </c>
      <c r="L7142">
        <v>1</v>
      </c>
      <c r="M7142">
        <v>0</v>
      </c>
      <c r="N7142" s="1" t="s">
        <v>179</v>
      </c>
      <c r="O7142" s="1" t="s">
        <v>3504</v>
      </c>
      <c r="P7142" s="1" t="s">
        <v>10263</v>
      </c>
      <c r="Q7142" s="1" t="s">
        <v>4030</v>
      </c>
      <c r="R7142" s="1" t="s">
        <v>10264</v>
      </c>
      <c r="S7142" s="1" t="str">
        <f t="shared" si="222"/>
        <v>35.732116</v>
      </c>
      <c r="T7142" s="1" t="str">
        <f t="shared" si="223"/>
        <v>51.144003</v>
      </c>
      <c r="U7142" s="1" t="s">
        <v>64</v>
      </c>
    </row>
    <row r="7143" spans="1:21" x14ac:dyDescent="0.35">
      <c r="A7143" s="1" t="s">
        <v>19</v>
      </c>
      <c r="B7143">
        <v>2019</v>
      </c>
      <c r="C7143" s="1" t="s">
        <v>123</v>
      </c>
      <c r="D7143" s="1" t="s">
        <v>64</v>
      </c>
      <c r="E7143" s="1" t="s">
        <v>64</v>
      </c>
      <c r="F7143" s="1" t="s">
        <v>262</v>
      </c>
      <c r="G7143">
        <v>1</v>
      </c>
      <c r="H7143">
        <v>0</v>
      </c>
      <c r="I7143">
        <v>1</v>
      </c>
      <c r="J7143">
        <v>0</v>
      </c>
      <c r="K7143">
        <v>0</v>
      </c>
      <c r="L7143">
        <v>1</v>
      </c>
      <c r="M7143">
        <v>0</v>
      </c>
      <c r="N7143" s="1" t="s">
        <v>82</v>
      </c>
      <c r="O7143" s="1" t="s">
        <v>3504</v>
      </c>
      <c r="P7143" s="1" t="s">
        <v>10263</v>
      </c>
      <c r="Q7143" s="1" t="s">
        <v>4030</v>
      </c>
      <c r="R7143" s="1" t="s">
        <v>10264</v>
      </c>
      <c r="S7143" s="1" t="str">
        <f t="shared" si="222"/>
        <v>35.732116</v>
      </c>
      <c r="T7143" s="1" t="str">
        <f t="shared" si="223"/>
        <v>51.144003</v>
      </c>
      <c r="U7143" s="1" t="s">
        <v>64</v>
      </c>
    </row>
    <row r="7144" spans="1:21" x14ac:dyDescent="0.35">
      <c r="A7144" s="1" t="s">
        <v>19</v>
      </c>
      <c r="B7144">
        <v>2019</v>
      </c>
      <c r="C7144" s="1" t="s">
        <v>123</v>
      </c>
      <c r="D7144" s="1" t="s">
        <v>64</v>
      </c>
      <c r="E7144" s="1" t="s">
        <v>64</v>
      </c>
      <c r="F7144" s="1" t="s">
        <v>262</v>
      </c>
      <c r="G7144">
        <v>1</v>
      </c>
      <c r="H7144">
        <v>0</v>
      </c>
      <c r="I7144">
        <v>1</v>
      </c>
      <c r="J7144">
        <v>0</v>
      </c>
      <c r="K7144">
        <v>0</v>
      </c>
      <c r="L7144">
        <v>1</v>
      </c>
      <c r="M7144">
        <v>0</v>
      </c>
      <c r="N7144" s="1" t="s">
        <v>82</v>
      </c>
      <c r="O7144" s="1" t="s">
        <v>3504</v>
      </c>
      <c r="P7144" s="1" t="s">
        <v>11020</v>
      </c>
      <c r="Q7144" s="1" t="s">
        <v>4030</v>
      </c>
      <c r="R7144" s="1" t="s">
        <v>11021</v>
      </c>
      <c r="S7144" s="1" t="str">
        <f t="shared" si="222"/>
        <v>35.887996</v>
      </c>
      <c r="T7144" s="1" t="str">
        <f t="shared" si="223"/>
        <v>50.978107</v>
      </c>
      <c r="U7144" s="1" t="s">
        <v>64</v>
      </c>
    </row>
    <row r="7145" spans="1:21" x14ac:dyDescent="0.35">
      <c r="A7145" s="1" t="s">
        <v>19</v>
      </c>
      <c r="B7145">
        <v>2019</v>
      </c>
      <c r="C7145" s="1" t="s">
        <v>182</v>
      </c>
      <c r="D7145" s="1" t="s">
        <v>64</v>
      </c>
      <c r="E7145" s="1" t="s">
        <v>64</v>
      </c>
      <c r="F7145" s="1" t="s">
        <v>262</v>
      </c>
      <c r="G7145">
        <v>1</v>
      </c>
      <c r="H7145">
        <v>0</v>
      </c>
      <c r="I7145">
        <v>1</v>
      </c>
      <c r="J7145">
        <v>0</v>
      </c>
      <c r="K7145">
        <v>0</v>
      </c>
      <c r="L7145">
        <v>2</v>
      </c>
      <c r="M7145">
        <v>0</v>
      </c>
      <c r="N7145" s="1" t="s">
        <v>66</v>
      </c>
      <c r="O7145" s="1" t="s">
        <v>3504</v>
      </c>
      <c r="P7145" s="1" t="s">
        <v>11022</v>
      </c>
      <c r="Q7145" s="1" t="s">
        <v>4030</v>
      </c>
      <c r="R7145" s="1" t="s">
        <v>11023</v>
      </c>
      <c r="S7145" s="1" t="str">
        <f t="shared" si="222"/>
        <v>29.41905</v>
      </c>
      <c r="T7145" s="1" t="str">
        <f t="shared" si="223"/>
        <v>60.956715</v>
      </c>
      <c r="U7145" s="1" t="s">
        <v>64</v>
      </c>
    </row>
    <row r="7146" spans="1:21" x14ac:dyDescent="0.35">
      <c r="A7146" s="1" t="s">
        <v>19</v>
      </c>
      <c r="B7146">
        <v>2019</v>
      </c>
      <c r="C7146" s="1" t="s">
        <v>182</v>
      </c>
      <c r="D7146" s="1" t="s">
        <v>64</v>
      </c>
      <c r="E7146" s="1" t="s">
        <v>64</v>
      </c>
      <c r="F7146" s="1" t="s">
        <v>262</v>
      </c>
      <c r="G7146">
        <v>1</v>
      </c>
      <c r="H7146">
        <v>0</v>
      </c>
      <c r="I7146">
        <v>1</v>
      </c>
      <c r="J7146">
        <v>0</v>
      </c>
      <c r="K7146">
        <v>0</v>
      </c>
      <c r="L7146">
        <v>1</v>
      </c>
      <c r="M7146">
        <v>0</v>
      </c>
      <c r="N7146" s="1" t="s">
        <v>51</v>
      </c>
      <c r="O7146" s="1" t="s">
        <v>3504</v>
      </c>
      <c r="P7146" s="1" t="s">
        <v>11024</v>
      </c>
      <c r="Q7146" s="1" t="s">
        <v>4030</v>
      </c>
      <c r="R7146" s="1" t="s">
        <v>11025</v>
      </c>
      <c r="S7146" s="1" t="str">
        <f t="shared" si="222"/>
        <v>32.59892</v>
      </c>
      <c r="T7146" s="1" t="str">
        <f t="shared" si="223"/>
        <v>51.736996</v>
      </c>
      <c r="U7146" s="1" t="s">
        <v>64</v>
      </c>
    </row>
    <row r="7147" spans="1:21" x14ac:dyDescent="0.35">
      <c r="A7147" s="1" t="s">
        <v>19</v>
      </c>
      <c r="B7147">
        <v>2019</v>
      </c>
      <c r="C7147" s="1" t="s">
        <v>182</v>
      </c>
      <c r="D7147" s="1" t="s">
        <v>64</v>
      </c>
      <c r="E7147" s="1" t="s">
        <v>64</v>
      </c>
      <c r="F7147" s="1" t="s">
        <v>262</v>
      </c>
      <c r="G7147">
        <v>1</v>
      </c>
      <c r="H7147">
        <v>0</v>
      </c>
      <c r="I7147">
        <v>1</v>
      </c>
      <c r="J7147">
        <v>0</v>
      </c>
      <c r="K7147">
        <v>0</v>
      </c>
      <c r="L7147">
        <v>1</v>
      </c>
      <c r="M7147">
        <v>0</v>
      </c>
      <c r="N7147" s="1" t="s">
        <v>179</v>
      </c>
      <c r="O7147" s="1" t="s">
        <v>3504</v>
      </c>
      <c r="P7147" s="1" t="s">
        <v>10263</v>
      </c>
      <c r="Q7147" s="1" t="s">
        <v>4030</v>
      </c>
      <c r="R7147" s="1" t="s">
        <v>10264</v>
      </c>
      <c r="S7147" s="1" t="str">
        <f t="shared" si="222"/>
        <v>35.732116</v>
      </c>
      <c r="T7147" s="1" t="str">
        <f t="shared" si="223"/>
        <v>51.144003</v>
      </c>
      <c r="U7147" s="1" t="s">
        <v>64</v>
      </c>
    </row>
    <row r="7148" spans="1:21" x14ac:dyDescent="0.35">
      <c r="A7148" s="1" t="s">
        <v>19</v>
      </c>
      <c r="B7148">
        <v>2019</v>
      </c>
      <c r="C7148" s="1" t="s">
        <v>182</v>
      </c>
      <c r="D7148" s="1" t="s">
        <v>64</v>
      </c>
      <c r="E7148" s="1" t="s">
        <v>64</v>
      </c>
      <c r="F7148" s="1" t="s">
        <v>262</v>
      </c>
      <c r="G7148">
        <v>1</v>
      </c>
      <c r="H7148">
        <v>0</v>
      </c>
      <c r="I7148">
        <v>1</v>
      </c>
      <c r="J7148">
        <v>0</v>
      </c>
      <c r="K7148">
        <v>0</v>
      </c>
      <c r="L7148">
        <v>1</v>
      </c>
      <c r="M7148">
        <v>0</v>
      </c>
      <c r="N7148" s="1" t="s">
        <v>179</v>
      </c>
      <c r="O7148" s="1" t="s">
        <v>3504</v>
      </c>
      <c r="P7148" s="1" t="s">
        <v>11026</v>
      </c>
      <c r="Q7148" s="1" t="s">
        <v>4030</v>
      </c>
      <c r="R7148" s="1" t="s">
        <v>11027</v>
      </c>
      <c r="S7148" s="1" t="str">
        <f t="shared" si="222"/>
        <v>39.145721</v>
      </c>
      <c r="T7148" s="1" t="str">
        <f t="shared" si="223"/>
        <v>48.172671</v>
      </c>
      <c r="U7148" s="1" t="s">
        <v>64</v>
      </c>
    </row>
    <row r="7149" spans="1:21" x14ac:dyDescent="0.35">
      <c r="A7149" s="1" t="s">
        <v>19</v>
      </c>
      <c r="B7149">
        <v>2019</v>
      </c>
      <c r="C7149" s="1" t="s">
        <v>272</v>
      </c>
      <c r="D7149" s="1" t="s">
        <v>64</v>
      </c>
      <c r="E7149" s="1" t="s">
        <v>64</v>
      </c>
      <c r="F7149" s="1" t="s">
        <v>262</v>
      </c>
      <c r="G7149">
        <v>1</v>
      </c>
      <c r="H7149">
        <v>0</v>
      </c>
      <c r="I7149">
        <v>1</v>
      </c>
      <c r="J7149">
        <v>0</v>
      </c>
      <c r="K7149">
        <v>0</v>
      </c>
      <c r="L7149">
        <v>0</v>
      </c>
      <c r="M7149">
        <v>0</v>
      </c>
      <c r="N7149" s="1" t="s">
        <v>82</v>
      </c>
      <c r="O7149" s="1" t="s">
        <v>3504</v>
      </c>
      <c r="P7149" s="1" t="s">
        <v>10263</v>
      </c>
      <c r="Q7149" s="1" t="s">
        <v>4030</v>
      </c>
      <c r="R7149" s="1" t="s">
        <v>10264</v>
      </c>
      <c r="S7149" s="1" t="str">
        <f t="shared" si="222"/>
        <v>35.732116</v>
      </c>
      <c r="T7149" s="1" t="str">
        <f t="shared" si="223"/>
        <v>51.144003</v>
      </c>
      <c r="U7149" s="1" t="s">
        <v>64</v>
      </c>
    </row>
    <row r="7150" spans="1:21" x14ac:dyDescent="0.35">
      <c r="A7150" s="1" t="s">
        <v>19</v>
      </c>
      <c r="B7150">
        <v>2019</v>
      </c>
      <c r="C7150" s="1" t="s">
        <v>335</v>
      </c>
      <c r="D7150" s="1" t="s">
        <v>64</v>
      </c>
      <c r="E7150" s="1" t="s">
        <v>64</v>
      </c>
      <c r="F7150" s="1" t="s">
        <v>262</v>
      </c>
      <c r="G7150">
        <v>1</v>
      </c>
      <c r="H7150">
        <v>0</v>
      </c>
      <c r="I7150">
        <v>1</v>
      </c>
      <c r="J7150">
        <v>0</v>
      </c>
      <c r="K7150">
        <v>0</v>
      </c>
      <c r="L7150">
        <v>1</v>
      </c>
      <c r="M7150">
        <v>0</v>
      </c>
      <c r="N7150" s="1" t="s">
        <v>35</v>
      </c>
      <c r="O7150" s="1" t="s">
        <v>3504</v>
      </c>
      <c r="P7150" s="1" t="s">
        <v>10263</v>
      </c>
      <c r="Q7150" s="1" t="s">
        <v>4030</v>
      </c>
      <c r="R7150" s="1" t="s">
        <v>10264</v>
      </c>
      <c r="S7150" s="1" t="str">
        <f t="shared" si="222"/>
        <v>35.732116</v>
      </c>
      <c r="T7150" s="1" t="str">
        <f t="shared" si="223"/>
        <v>51.144003</v>
      </c>
      <c r="U7150" s="1" t="s">
        <v>64</v>
      </c>
    </row>
    <row r="7151" spans="1:21" x14ac:dyDescent="0.35">
      <c r="A7151" s="1" t="s">
        <v>19</v>
      </c>
      <c r="B7151">
        <v>2019</v>
      </c>
      <c r="C7151" s="1" t="s">
        <v>472</v>
      </c>
      <c r="D7151" s="1" t="s">
        <v>64</v>
      </c>
      <c r="E7151" s="1" t="s">
        <v>64</v>
      </c>
      <c r="F7151" s="1" t="s">
        <v>262</v>
      </c>
      <c r="G7151">
        <v>1</v>
      </c>
      <c r="H7151">
        <v>0</v>
      </c>
      <c r="I7151">
        <v>1</v>
      </c>
      <c r="J7151">
        <v>0</v>
      </c>
      <c r="K7151">
        <v>0</v>
      </c>
      <c r="L7151">
        <v>1</v>
      </c>
      <c r="M7151">
        <v>1</v>
      </c>
      <c r="N7151" s="1" t="s">
        <v>35</v>
      </c>
      <c r="O7151" s="1" t="s">
        <v>3504</v>
      </c>
      <c r="P7151" s="1" t="s">
        <v>11028</v>
      </c>
      <c r="Q7151" s="1" t="s">
        <v>4030</v>
      </c>
      <c r="R7151" s="1" t="s">
        <v>11029</v>
      </c>
      <c r="S7151" s="1" t="str">
        <f t="shared" si="222"/>
        <v>36.211296</v>
      </c>
      <c r="T7151" s="1" t="str">
        <f t="shared" si="223"/>
        <v>59.672018</v>
      </c>
      <c r="U7151" s="1" t="s">
        <v>64</v>
      </c>
    </row>
    <row r="7152" spans="1:21" x14ac:dyDescent="0.35">
      <c r="A7152" s="1" t="s">
        <v>19</v>
      </c>
      <c r="B7152">
        <v>2019</v>
      </c>
      <c r="C7152" s="1" t="s">
        <v>472</v>
      </c>
      <c r="D7152" s="1" t="s">
        <v>64</v>
      </c>
      <c r="E7152" s="1" t="s">
        <v>64</v>
      </c>
      <c r="F7152" s="1" t="s">
        <v>262</v>
      </c>
      <c r="G7152">
        <v>1</v>
      </c>
      <c r="H7152">
        <v>0</v>
      </c>
      <c r="I7152">
        <v>1</v>
      </c>
      <c r="J7152">
        <v>0</v>
      </c>
      <c r="K7152">
        <v>0</v>
      </c>
      <c r="L7152">
        <v>1</v>
      </c>
      <c r="M7152">
        <v>0</v>
      </c>
      <c r="N7152" s="1" t="s">
        <v>179</v>
      </c>
      <c r="O7152" s="1" t="s">
        <v>3504</v>
      </c>
      <c r="P7152" s="1" t="s">
        <v>10263</v>
      </c>
      <c r="Q7152" s="1" t="s">
        <v>4030</v>
      </c>
      <c r="R7152" s="1" t="s">
        <v>10264</v>
      </c>
      <c r="S7152" s="1" t="str">
        <f t="shared" si="222"/>
        <v>35.732116</v>
      </c>
      <c r="T7152" s="1" t="str">
        <f t="shared" si="223"/>
        <v>51.144003</v>
      </c>
      <c r="U7152" s="1" t="s">
        <v>64</v>
      </c>
    </row>
    <row r="7153" spans="1:21" x14ac:dyDescent="0.35">
      <c r="A7153" s="1" t="s">
        <v>19</v>
      </c>
      <c r="B7153">
        <v>2019</v>
      </c>
      <c r="C7153" s="1" t="s">
        <v>472</v>
      </c>
      <c r="D7153" s="1" t="s">
        <v>64</v>
      </c>
      <c r="E7153" s="1" t="s">
        <v>64</v>
      </c>
      <c r="F7153" s="1" t="s">
        <v>262</v>
      </c>
      <c r="G7153">
        <v>1</v>
      </c>
      <c r="H7153">
        <v>0</v>
      </c>
      <c r="I7153">
        <v>1</v>
      </c>
      <c r="J7153">
        <v>0</v>
      </c>
      <c r="K7153">
        <v>0</v>
      </c>
      <c r="L7153">
        <v>1</v>
      </c>
      <c r="M7153">
        <v>1</v>
      </c>
      <c r="N7153" s="1" t="s">
        <v>66</v>
      </c>
      <c r="O7153" s="1" t="s">
        <v>3504</v>
      </c>
      <c r="P7153" s="1" t="s">
        <v>11018</v>
      </c>
      <c r="Q7153" s="1" t="s">
        <v>4030</v>
      </c>
      <c r="R7153" s="1" t="s">
        <v>11019</v>
      </c>
      <c r="S7153" s="1" t="str">
        <f t="shared" si="222"/>
        <v>31.927277</v>
      </c>
      <c r="T7153" s="1" t="str">
        <f t="shared" si="223"/>
        <v>54.397922</v>
      </c>
      <c r="U7153" s="1" t="s">
        <v>64</v>
      </c>
    </row>
    <row r="7154" spans="1:21" x14ac:dyDescent="0.35">
      <c r="A7154" s="1" t="s">
        <v>19</v>
      </c>
      <c r="B7154">
        <v>2019</v>
      </c>
      <c r="C7154" s="1" t="s">
        <v>517</v>
      </c>
      <c r="D7154" s="1" t="s">
        <v>64</v>
      </c>
      <c r="E7154" s="1" t="s">
        <v>64</v>
      </c>
      <c r="F7154" s="1" t="s">
        <v>262</v>
      </c>
      <c r="G7154">
        <v>2</v>
      </c>
      <c r="H7154">
        <v>0</v>
      </c>
      <c r="I7154">
        <v>2</v>
      </c>
      <c r="J7154">
        <v>0</v>
      </c>
      <c r="K7154">
        <v>0</v>
      </c>
      <c r="L7154">
        <v>1</v>
      </c>
      <c r="M7154">
        <v>0</v>
      </c>
      <c r="N7154" s="1" t="s">
        <v>179</v>
      </c>
      <c r="O7154" s="1" t="s">
        <v>3504</v>
      </c>
      <c r="P7154" s="1" t="s">
        <v>10263</v>
      </c>
      <c r="Q7154" s="1" t="s">
        <v>4030</v>
      </c>
      <c r="R7154" s="1" t="s">
        <v>10264</v>
      </c>
      <c r="S7154" s="1" t="str">
        <f t="shared" si="222"/>
        <v>35.732116</v>
      </c>
      <c r="T7154" s="1" t="str">
        <f t="shared" si="223"/>
        <v>51.144003</v>
      </c>
      <c r="U7154" s="1" t="s">
        <v>64</v>
      </c>
    </row>
    <row r="7155" spans="1:21" x14ac:dyDescent="0.35">
      <c r="A7155" s="1" t="s">
        <v>19</v>
      </c>
      <c r="B7155">
        <v>2019</v>
      </c>
      <c r="C7155" s="1" t="s">
        <v>517</v>
      </c>
      <c r="D7155" s="1" t="s">
        <v>64</v>
      </c>
      <c r="E7155" s="1" t="s">
        <v>64</v>
      </c>
      <c r="F7155" s="1" t="s">
        <v>262</v>
      </c>
      <c r="G7155">
        <v>1</v>
      </c>
      <c r="H7155">
        <v>0</v>
      </c>
      <c r="I7155">
        <v>1</v>
      </c>
      <c r="J7155">
        <v>0</v>
      </c>
      <c r="K7155">
        <v>0</v>
      </c>
      <c r="L7155">
        <v>1</v>
      </c>
      <c r="M7155">
        <v>0</v>
      </c>
      <c r="N7155" s="1" t="s">
        <v>179</v>
      </c>
      <c r="O7155" s="1" t="s">
        <v>3504</v>
      </c>
      <c r="P7155" s="1" t="s">
        <v>10263</v>
      </c>
      <c r="Q7155" s="1" t="s">
        <v>4030</v>
      </c>
      <c r="R7155" s="1" t="s">
        <v>10264</v>
      </c>
      <c r="S7155" s="1" t="str">
        <f t="shared" si="222"/>
        <v>35.732116</v>
      </c>
      <c r="T7155" s="1" t="str">
        <f t="shared" si="223"/>
        <v>51.144003</v>
      </c>
      <c r="U7155" s="1" t="s">
        <v>64</v>
      </c>
    </row>
    <row r="7156" spans="1:21" x14ac:dyDescent="0.35">
      <c r="A7156" s="1" t="s">
        <v>19</v>
      </c>
      <c r="B7156">
        <v>2019</v>
      </c>
      <c r="C7156" s="1" t="s">
        <v>517</v>
      </c>
      <c r="D7156" s="1" t="s">
        <v>64</v>
      </c>
      <c r="E7156" s="1" t="s">
        <v>64</v>
      </c>
      <c r="F7156" s="1" t="s">
        <v>262</v>
      </c>
      <c r="G7156">
        <v>1</v>
      </c>
      <c r="H7156">
        <v>0</v>
      </c>
      <c r="I7156">
        <v>1</v>
      </c>
      <c r="J7156">
        <v>0</v>
      </c>
      <c r="K7156">
        <v>0</v>
      </c>
      <c r="L7156">
        <v>1</v>
      </c>
      <c r="M7156">
        <v>0</v>
      </c>
      <c r="N7156" s="1" t="s">
        <v>179</v>
      </c>
      <c r="O7156" s="1" t="s">
        <v>3504</v>
      </c>
      <c r="P7156" s="1" t="s">
        <v>10263</v>
      </c>
      <c r="Q7156" s="1" t="s">
        <v>4030</v>
      </c>
      <c r="R7156" s="1" t="s">
        <v>10264</v>
      </c>
      <c r="S7156" s="1" t="str">
        <f t="shared" si="222"/>
        <v>35.732116</v>
      </c>
      <c r="T7156" s="1" t="str">
        <f t="shared" si="223"/>
        <v>51.144003</v>
      </c>
      <c r="U7156" s="1" t="s">
        <v>64</v>
      </c>
    </row>
    <row r="7157" spans="1:21" x14ac:dyDescent="0.35">
      <c r="A7157" s="1" t="s">
        <v>19</v>
      </c>
      <c r="B7157">
        <v>2019</v>
      </c>
      <c r="C7157" s="1" t="s">
        <v>517</v>
      </c>
      <c r="D7157" s="1" t="s">
        <v>64</v>
      </c>
      <c r="E7157" s="1" t="s">
        <v>64</v>
      </c>
      <c r="F7157" s="1" t="s">
        <v>262</v>
      </c>
      <c r="G7157">
        <v>1</v>
      </c>
      <c r="H7157">
        <v>0</v>
      </c>
      <c r="I7157">
        <v>1</v>
      </c>
      <c r="J7157">
        <v>0</v>
      </c>
      <c r="K7157">
        <v>0</v>
      </c>
      <c r="L7157">
        <v>2</v>
      </c>
      <c r="M7157">
        <v>0</v>
      </c>
      <c r="N7157" s="1" t="s">
        <v>51</v>
      </c>
      <c r="O7157" s="1" t="s">
        <v>3504</v>
      </c>
      <c r="P7157" s="1" t="s">
        <v>11030</v>
      </c>
      <c r="Q7157" s="1" t="s">
        <v>4030</v>
      </c>
      <c r="R7157" s="1" t="s">
        <v>11031</v>
      </c>
      <c r="S7157" s="1" t="str">
        <f t="shared" si="222"/>
        <v>36.326697</v>
      </c>
      <c r="T7157" s="1" t="str">
        <f t="shared" si="223"/>
        <v>53.26309</v>
      </c>
      <c r="U7157" s="1" t="s">
        <v>64</v>
      </c>
    </row>
    <row r="7158" spans="1:21" x14ac:dyDescent="0.35">
      <c r="A7158" s="1" t="s">
        <v>19</v>
      </c>
      <c r="B7158">
        <v>2019</v>
      </c>
      <c r="C7158" s="1" t="s">
        <v>517</v>
      </c>
      <c r="D7158" s="1" t="s">
        <v>64</v>
      </c>
      <c r="E7158" s="1" t="s">
        <v>64</v>
      </c>
      <c r="F7158" s="1" t="s">
        <v>262</v>
      </c>
      <c r="G7158">
        <v>1</v>
      </c>
      <c r="H7158">
        <v>0</v>
      </c>
      <c r="I7158">
        <v>1</v>
      </c>
      <c r="J7158">
        <v>0</v>
      </c>
      <c r="K7158">
        <v>0</v>
      </c>
      <c r="L7158">
        <v>1</v>
      </c>
      <c r="M7158">
        <v>0</v>
      </c>
      <c r="N7158" s="1" t="s">
        <v>82</v>
      </c>
      <c r="O7158" s="1" t="s">
        <v>3504</v>
      </c>
      <c r="P7158" s="1" t="s">
        <v>10263</v>
      </c>
      <c r="Q7158" s="1" t="s">
        <v>4030</v>
      </c>
      <c r="R7158" s="1" t="s">
        <v>10264</v>
      </c>
      <c r="S7158" s="1" t="str">
        <f t="shared" si="222"/>
        <v>35.732116</v>
      </c>
      <c r="T7158" s="1" t="str">
        <f t="shared" si="223"/>
        <v>51.144003</v>
      </c>
      <c r="U7158" s="1" t="s">
        <v>64</v>
      </c>
    </row>
    <row r="7159" spans="1:21" x14ac:dyDescent="0.35">
      <c r="A7159" s="1" t="s">
        <v>19</v>
      </c>
      <c r="B7159">
        <v>2019</v>
      </c>
      <c r="C7159" s="1" t="s">
        <v>517</v>
      </c>
      <c r="D7159" s="1" t="s">
        <v>64</v>
      </c>
      <c r="E7159" s="1" t="s">
        <v>64</v>
      </c>
      <c r="F7159" s="1" t="s">
        <v>262</v>
      </c>
      <c r="G7159">
        <v>1</v>
      </c>
      <c r="H7159">
        <v>0</v>
      </c>
      <c r="I7159">
        <v>1</v>
      </c>
      <c r="J7159">
        <v>0</v>
      </c>
      <c r="K7159">
        <v>0</v>
      </c>
      <c r="L7159">
        <v>1</v>
      </c>
      <c r="M7159">
        <v>0</v>
      </c>
      <c r="N7159" s="1" t="s">
        <v>82</v>
      </c>
      <c r="O7159" s="1" t="s">
        <v>3504</v>
      </c>
      <c r="P7159" s="1" t="s">
        <v>10263</v>
      </c>
      <c r="Q7159" s="1" t="s">
        <v>4030</v>
      </c>
      <c r="R7159" s="1" t="s">
        <v>10264</v>
      </c>
      <c r="S7159" s="1" t="str">
        <f t="shared" si="222"/>
        <v>35.732116</v>
      </c>
      <c r="T7159" s="1" t="str">
        <f t="shared" si="223"/>
        <v>51.144003</v>
      </c>
      <c r="U7159" s="1" t="s">
        <v>64</v>
      </c>
    </row>
    <row r="7160" spans="1:21" x14ac:dyDescent="0.35">
      <c r="A7160" s="1" t="s">
        <v>19</v>
      </c>
      <c r="B7160">
        <v>2019</v>
      </c>
      <c r="C7160" s="1" t="s">
        <v>517</v>
      </c>
      <c r="D7160" s="1" t="s">
        <v>64</v>
      </c>
      <c r="E7160" s="1" t="s">
        <v>64</v>
      </c>
      <c r="F7160" s="1" t="s">
        <v>262</v>
      </c>
      <c r="G7160">
        <v>1</v>
      </c>
      <c r="H7160">
        <v>0</v>
      </c>
      <c r="I7160">
        <v>1</v>
      </c>
      <c r="J7160">
        <v>0</v>
      </c>
      <c r="K7160">
        <v>0</v>
      </c>
      <c r="L7160">
        <v>1</v>
      </c>
      <c r="M7160">
        <v>0</v>
      </c>
      <c r="N7160" s="1" t="s">
        <v>82</v>
      </c>
      <c r="O7160" s="1" t="s">
        <v>3504</v>
      </c>
      <c r="P7160" s="1" t="s">
        <v>10263</v>
      </c>
      <c r="Q7160" s="1" t="s">
        <v>4030</v>
      </c>
      <c r="R7160" s="1" t="s">
        <v>10264</v>
      </c>
      <c r="S7160" s="1" t="str">
        <f t="shared" si="222"/>
        <v>35.732116</v>
      </c>
      <c r="T7160" s="1" t="str">
        <f t="shared" si="223"/>
        <v>51.144003</v>
      </c>
      <c r="U7160" s="1" t="s">
        <v>64</v>
      </c>
    </row>
    <row r="7161" spans="1:21" x14ac:dyDescent="0.35">
      <c r="A7161" s="1" t="s">
        <v>19</v>
      </c>
      <c r="B7161">
        <v>2019</v>
      </c>
      <c r="C7161" s="1" t="s">
        <v>517</v>
      </c>
      <c r="D7161" s="1" t="s">
        <v>64</v>
      </c>
      <c r="E7161" s="1" t="s">
        <v>64</v>
      </c>
      <c r="F7161" s="1" t="s">
        <v>262</v>
      </c>
      <c r="G7161">
        <v>1</v>
      </c>
      <c r="H7161">
        <v>0</v>
      </c>
      <c r="I7161">
        <v>1</v>
      </c>
      <c r="J7161">
        <v>0</v>
      </c>
      <c r="K7161">
        <v>1</v>
      </c>
      <c r="L7161">
        <v>0</v>
      </c>
      <c r="M7161">
        <v>0</v>
      </c>
      <c r="N7161" s="1" t="s">
        <v>82</v>
      </c>
      <c r="O7161" s="1" t="s">
        <v>3504</v>
      </c>
      <c r="P7161" s="1" t="s">
        <v>10263</v>
      </c>
      <c r="Q7161" s="1" t="s">
        <v>4030</v>
      </c>
      <c r="R7161" s="1" t="s">
        <v>10264</v>
      </c>
      <c r="S7161" s="1" t="str">
        <f t="shared" si="222"/>
        <v>35.732116</v>
      </c>
      <c r="T7161" s="1" t="str">
        <f t="shared" si="223"/>
        <v>51.144003</v>
      </c>
      <c r="U7161" s="1" t="s">
        <v>64</v>
      </c>
    </row>
    <row r="7162" spans="1:21" x14ac:dyDescent="0.35">
      <c r="A7162" s="1" t="s">
        <v>19</v>
      </c>
      <c r="B7162">
        <v>2019</v>
      </c>
      <c r="C7162" s="1" t="s">
        <v>563</v>
      </c>
      <c r="D7162" s="1" t="s">
        <v>64</v>
      </c>
      <c r="E7162" s="1" t="s">
        <v>64</v>
      </c>
      <c r="F7162" s="1" t="s">
        <v>262</v>
      </c>
      <c r="G7162">
        <v>1</v>
      </c>
      <c r="H7162">
        <v>0</v>
      </c>
      <c r="I7162">
        <v>1</v>
      </c>
      <c r="J7162">
        <v>0</v>
      </c>
      <c r="K7162">
        <v>0</v>
      </c>
      <c r="L7162">
        <v>1</v>
      </c>
      <c r="M7162">
        <v>1</v>
      </c>
      <c r="N7162" s="1" t="s">
        <v>82</v>
      </c>
      <c r="O7162" s="1" t="s">
        <v>3504</v>
      </c>
      <c r="P7162" s="1" t="s">
        <v>10263</v>
      </c>
      <c r="Q7162" s="1" t="s">
        <v>4030</v>
      </c>
      <c r="R7162" s="1" t="s">
        <v>10264</v>
      </c>
      <c r="S7162" s="1" t="str">
        <f t="shared" si="222"/>
        <v>35.732116</v>
      </c>
      <c r="T7162" s="1" t="str">
        <f t="shared" si="223"/>
        <v>51.144003</v>
      </c>
      <c r="U7162" s="1" t="s">
        <v>64</v>
      </c>
    </row>
    <row r="7163" spans="1:21" x14ac:dyDescent="0.35">
      <c r="A7163" s="1" t="s">
        <v>19</v>
      </c>
      <c r="B7163">
        <v>2019</v>
      </c>
      <c r="C7163" s="1" t="s">
        <v>563</v>
      </c>
      <c r="D7163" s="1" t="s">
        <v>64</v>
      </c>
      <c r="E7163" s="1" t="s">
        <v>64</v>
      </c>
      <c r="F7163" s="1" t="s">
        <v>262</v>
      </c>
      <c r="G7163">
        <v>1</v>
      </c>
      <c r="H7163">
        <v>0</v>
      </c>
      <c r="I7163">
        <v>1</v>
      </c>
      <c r="J7163">
        <v>0</v>
      </c>
      <c r="K7163">
        <v>0</v>
      </c>
      <c r="L7163">
        <v>1</v>
      </c>
      <c r="M7163">
        <v>0</v>
      </c>
      <c r="N7163" s="1" t="s">
        <v>66</v>
      </c>
      <c r="O7163" s="1" t="s">
        <v>3504</v>
      </c>
      <c r="P7163" s="1" t="s">
        <v>11032</v>
      </c>
      <c r="Q7163" s="1" t="s">
        <v>4030</v>
      </c>
      <c r="R7163" s="1" t="s">
        <v>11033</v>
      </c>
      <c r="S7163" s="1" t="str">
        <f t="shared" si="222"/>
        <v>30.095308</v>
      </c>
      <c r="T7163" s="1" t="str">
        <f t="shared" si="223"/>
        <v>53.295971</v>
      </c>
      <c r="U7163" s="1" t="s">
        <v>64</v>
      </c>
    </row>
    <row r="7164" spans="1:21" x14ac:dyDescent="0.35">
      <c r="A7164" s="1" t="s">
        <v>19</v>
      </c>
      <c r="B7164">
        <v>2019</v>
      </c>
      <c r="C7164" s="1" t="s">
        <v>410</v>
      </c>
      <c r="D7164" s="1" t="s">
        <v>161</v>
      </c>
      <c r="E7164" s="1" t="s">
        <v>40</v>
      </c>
      <c r="F7164" s="1" t="s">
        <v>788</v>
      </c>
      <c r="G7164">
        <v>1</v>
      </c>
      <c r="H7164">
        <v>0</v>
      </c>
      <c r="I7164">
        <v>1</v>
      </c>
      <c r="J7164">
        <v>0</v>
      </c>
      <c r="K7164">
        <v>0</v>
      </c>
      <c r="L7164">
        <v>1</v>
      </c>
      <c r="M7164">
        <v>0</v>
      </c>
      <c r="N7164" s="1" t="s">
        <v>51</v>
      </c>
      <c r="O7164" s="1" t="s">
        <v>67</v>
      </c>
      <c r="P7164" s="1" t="s">
        <v>11034</v>
      </c>
      <c r="Q7164" s="1" t="s">
        <v>11035</v>
      </c>
      <c r="R7164" s="1" t="s">
        <v>11036</v>
      </c>
      <c r="S7164" s="1" t="str">
        <f t="shared" si="222"/>
        <v>51.54548</v>
      </c>
      <c r="T7164" s="1" t="str">
        <f t="shared" si="223"/>
        <v>2.92978</v>
      </c>
      <c r="U7164" s="1" t="s">
        <v>71</v>
      </c>
    </row>
    <row r="7165" spans="1:21" x14ac:dyDescent="0.35">
      <c r="A7165" s="1" t="s">
        <v>19</v>
      </c>
      <c r="B7165">
        <v>2019</v>
      </c>
      <c r="C7165" s="1" t="s">
        <v>563</v>
      </c>
      <c r="D7165" s="1" t="s">
        <v>250</v>
      </c>
      <c r="E7165" s="1" t="s">
        <v>40</v>
      </c>
      <c r="F7165" s="1" t="s">
        <v>690</v>
      </c>
      <c r="G7165">
        <v>1</v>
      </c>
      <c r="H7165">
        <v>0</v>
      </c>
      <c r="I7165">
        <v>1</v>
      </c>
      <c r="J7165">
        <v>0</v>
      </c>
      <c r="K7165">
        <v>0</v>
      </c>
      <c r="L7165">
        <v>1</v>
      </c>
      <c r="M7165">
        <v>0</v>
      </c>
      <c r="N7165" s="1" t="s">
        <v>66</v>
      </c>
      <c r="O7165" s="1" t="s">
        <v>67</v>
      </c>
      <c r="P7165" s="1" t="s">
        <v>11037</v>
      </c>
      <c r="Q7165" s="1" t="s">
        <v>11038</v>
      </c>
      <c r="R7165" s="1" t="s">
        <v>11039</v>
      </c>
      <c r="S7165" s="1" t="str">
        <f t="shared" si="222"/>
        <v>50.963496</v>
      </c>
      <c r="T7165" s="1" t="str">
        <f t="shared" si="223"/>
        <v>1.8616</v>
      </c>
      <c r="U7165" s="1" t="s">
        <v>71</v>
      </c>
    </row>
    <row r="7166" spans="1:21" x14ac:dyDescent="0.35">
      <c r="A7166" s="1" t="s">
        <v>19</v>
      </c>
      <c r="B7166">
        <v>2019</v>
      </c>
      <c r="C7166" s="1" t="s">
        <v>563</v>
      </c>
      <c r="D7166" s="1" t="s">
        <v>31</v>
      </c>
      <c r="E7166" s="1" t="s">
        <v>40</v>
      </c>
      <c r="F7166" s="1" t="s">
        <v>31</v>
      </c>
      <c r="G7166">
        <v>1</v>
      </c>
      <c r="H7166">
        <v>0</v>
      </c>
      <c r="I7166">
        <v>1</v>
      </c>
      <c r="J7166">
        <v>0</v>
      </c>
      <c r="K7166">
        <v>0</v>
      </c>
      <c r="L7166">
        <v>1</v>
      </c>
      <c r="M7166">
        <v>0</v>
      </c>
      <c r="N7166" s="1" t="s">
        <v>66</v>
      </c>
      <c r="O7166" s="1" t="s">
        <v>67</v>
      </c>
      <c r="P7166" s="1" t="s">
        <v>11040</v>
      </c>
      <c r="Q7166" s="1" t="s">
        <v>11041</v>
      </c>
      <c r="R7166" s="1" t="s">
        <v>11042</v>
      </c>
      <c r="S7166" s="1" t="str">
        <f t="shared" si="222"/>
        <v>52.351268</v>
      </c>
      <c r="T7166" s="1" t="str">
        <f t="shared" si="223"/>
        <v>-1.153393</v>
      </c>
      <c r="U7166" s="1" t="s">
        <v>47</v>
      </c>
    </row>
    <row r="7167" spans="1:21" x14ac:dyDescent="0.35">
      <c r="A7167" s="1" t="s">
        <v>19</v>
      </c>
      <c r="B7167">
        <v>2019</v>
      </c>
      <c r="C7167" s="1" t="s">
        <v>472</v>
      </c>
      <c r="D7167" s="1" t="s">
        <v>240</v>
      </c>
      <c r="E7167" s="1" t="s">
        <v>39</v>
      </c>
      <c r="F7167" s="1" t="s">
        <v>31</v>
      </c>
      <c r="G7167">
        <v>1</v>
      </c>
      <c r="H7167">
        <v>0</v>
      </c>
      <c r="I7167">
        <v>1</v>
      </c>
      <c r="J7167">
        <v>0</v>
      </c>
      <c r="K7167">
        <v>0</v>
      </c>
      <c r="L7167">
        <v>1</v>
      </c>
      <c r="M7167">
        <v>0</v>
      </c>
      <c r="N7167" s="1" t="s">
        <v>179</v>
      </c>
      <c r="O7167" s="1" t="s">
        <v>43</v>
      </c>
      <c r="P7167" s="1" t="s">
        <v>11043</v>
      </c>
      <c r="Q7167" s="1" t="s">
        <v>11044</v>
      </c>
      <c r="R7167" s="1" t="s">
        <v>11045</v>
      </c>
      <c r="S7167" s="1" t="str">
        <f t="shared" si="222"/>
        <v>36.069597154</v>
      </c>
      <c r="T7167" s="1" t="str">
        <f t="shared" si="223"/>
        <v>4.706641375</v>
      </c>
      <c r="U7167" s="1" t="s">
        <v>39</v>
      </c>
    </row>
    <row r="7168" spans="1:21" x14ac:dyDescent="0.35">
      <c r="A7168" s="1" t="s">
        <v>19</v>
      </c>
      <c r="B7168">
        <v>2019</v>
      </c>
      <c r="C7168" s="1" t="s">
        <v>582</v>
      </c>
      <c r="D7168" s="1" t="s">
        <v>240</v>
      </c>
      <c r="E7168" s="1" t="s">
        <v>39</v>
      </c>
      <c r="F7168" s="1" t="s">
        <v>31</v>
      </c>
      <c r="G7168">
        <v>1</v>
      </c>
      <c r="H7168">
        <v>0</v>
      </c>
      <c r="I7168">
        <v>1</v>
      </c>
      <c r="J7168">
        <v>0</v>
      </c>
      <c r="K7168">
        <v>0</v>
      </c>
      <c r="L7168">
        <v>0</v>
      </c>
      <c r="M7168">
        <v>1</v>
      </c>
      <c r="N7168" s="1" t="s">
        <v>179</v>
      </c>
      <c r="O7168" s="1" t="s">
        <v>43</v>
      </c>
      <c r="P7168" s="1" t="s">
        <v>11046</v>
      </c>
      <c r="Q7168" s="1" t="s">
        <v>11044</v>
      </c>
      <c r="R7168" s="1" t="s">
        <v>11047</v>
      </c>
      <c r="S7168" s="1" t="str">
        <f t="shared" si="222"/>
        <v>36.771602801</v>
      </c>
      <c r="T7168" s="1" t="str">
        <f t="shared" si="223"/>
        <v>3.058525932</v>
      </c>
      <c r="U7168" s="1" t="s">
        <v>39</v>
      </c>
    </row>
    <row r="7169" spans="1:21" x14ac:dyDescent="0.35">
      <c r="A7169" s="1" t="s">
        <v>19</v>
      </c>
      <c r="B7169">
        <v>2019</v>
      </c>
      <c r="C7169" s="1" t="s">
        <v>517</v>
      </c>
      <c r="D7169" s="1" t="s">
        <v>240</v>
      </c>
      <c r="E7169" s="1" t="s">
        <v>39</v>
      </c>
      <c r="F7169" s="1" t="s">
        <v>31</v>
      </c>
      <c r="G7169">
        <v>15</v>
      </c>
      <c r="H7169">
        <v>0</v>
      </c>
      <c r="I7169">
        <v>15</v>
      </c>
      <c r="J7169">
        <v>0</v>
      </c>
      <c r="K7169">
        <v>0</v>
      </c>
      <c r="L7169">
        <v>15</v>
      </c>
      <c r="M7169">
        <v>0</v>
      </c>
      <c r="N7169" s="1" t="s">
        <v>35</v>
      </c>
      <c r="O7169" s="1" t="s">
        <v>197</v>
      </c>
      <c r="P7169" s="1" t="s">
        <v>11048</v>
      </c>
      <c r="Q7169" s="1" t="s">
        <v>11044</v>
      </c>
      <c r="R7169" s="1" t="s">
        <v>11049</v>
      </c>
      <c r="S7169" s="1" t="str">
        <f t="shared" si="222"/>
        <v>24.932709642</v>
      </c>
      <c r="T7169" s="1" t="str">
        <f t="shared" si="223"/>
        <v>14.633247134</v>
      </c>
      <c r="U7169" s="1" t="s">
        <v>39</v>
      </c>
    </row>
    <row r="7170" spans="1:21" x14ac:dyDescent="0.35">
      <c r="A7170" s="1" t="s">
        <v>19</v>
      </c>
      <c r="B7170">
        <v>2019</v>
      </c>
      <c r="C7170" s="1" t="s">
        <v>517</v>
      </c>
      <c r="D7170" s="1" t="s">
        <v>240</v>
      </c>
      <c r="E7170" s="1" t="s">
        <v>250</v>
      </c>
      <c r="F7170" s="1" t="s">
        <v>31</v>
      </c>
      <c r="G7170">
        <v>4</v>
      </c>
      <c r="H7170">
        <v>0</v>
      </c>
      <c r="I7170">
        <v>4</v>
      </c>
      <c r="J7170">
        <v>0</v>
      </c>
      <c r="K7170">
        <v>0</v>
      </c>
      <c r="L7170">
        <v>0</v>
      </c>
      <c r="M7170">
        <v>0</v>
      </c>
      <c r="N7170" s="1" t="s">
        <v>66</v>
      </c>
      <c r="O7170" s="1" t="s">
        <v>197</v>
      </c>
      <c r="P7170" s="1" t="s">
        <v>11050</v>
      </c>
      <c r="Q7170" s="1" t="s">
        <v>11051</v>
      </c>
      <c r="R7170" s="1" t="s">
        <v>11052</v>
      </c>
      <c r="S7170" s="1" t="str">
        <f t="shared" ref="S7170:S7233" si="224">LEFT(R7170, FIND(",", R7170) - 1)</f>
        <v>17.985986</v>
      </c>
      <c r="T7170" s="1" t="str">
        <f t="shared" ref="T7170:T7233" si="225">RIGHT(R7170, LEN(R7170) - FIND(",", R7170) - 1)</f>
        <v>7.66251</v>
      </c>
      <c r="U7170" s="1" t="s">
        <v>250</v>
      </c>
    </row>
    <row r="7171" spans="1:21" x14ac:dyDescent="0.35">
      <c r="A7171" s="1" t="s">
        <v>19</v>
      </c>
      <c r="B7171">
        <v>2019</v>
      </c>
      <c r="C7171" s="1" t="s">
        <v>272</v>
      </c>
      <c r="D7171" s="1" t="s">
        <v>240</v>
      </c>
      <c r="E7171" s="1" t="s">
        <v>39</v>
      </c>
      <c r="F7171" s="1" t="s">
        <v>31</v>
      </c>
      <c r="G7171">
        <v>4</v>
      </c>
      <c r="H7171">
        <v>0</v>
      </c>
      <c r="I7171">
        <v>4</v>
      </c>
      <c r="J7171">
        <v>0</v>
      </c>
      <c r="K7171">
        <v>0</v>
      </c>
      <c r="L7171">
        <v>0</v>
      </c>
      <c r="M7171">
        <v>0</v>
      </c>
      <c r="N7171" s="1" t="s">
        <v>42</v>
      </c>
      <c r="O7171" s="1" t="s">
        <v>197</v>
      </c>
      <c r="P7171" s="1" t="s">
        <v>11053</v>
      </c>
      <c r="Q7171" s="1" t="s">
        <v>8774</v>
      </c>
      <c r="R7171" s="1" t="s">
        <v>11054</v>
      </c>
      <c r="S7171" s="1" t="str">
        <f t="shared" si="224"/>
        <v>19.748017</v>
      </c>
      <c r="T7171" s="1" t="str">
        <f t="shared" si="225"/>
        <v>5.303794</v>
      </c>
      <c r="U7171" s="1" t="s">
        <v>39</v>
      </c>
    </row>
    <row r="7172" spans="1:21" x14ac:dyDescent="0.35">
      <c r="A7172" s="1" t="s">
        <v>19</v>
      </c>
      <c r="B7172">
        <v>2019</v>
      </c>
      <c r="C7172" s="1" t="s">
        <v>563</v>
      </c>
      <c r="D7172" s="1" t="s">
        <v>9237</v>
      </c>
      <c r="E7172" s="1" t="s">
        <v>40</v>
      </c>
      <c r="F7172" s="1" t="s">
        <v>922</v>
      </c>
      <c r="G7172">
        <v>1</v>
      </c>
      <c r="H7172">
        <v>0</v>
      </c>
      <c r="I7172">
        <v>1</v>
      </c>
      <c r="J7172">
        <v>0</v>
      </c>
      <c r="K7172">
        <v>0</v>
      </c>
      <c r="L7172">
        <v>0</v>
      </c>
      <c r="M7172">
        <v>1</v>
      </c>
      <c r="N7172" s="1" t="s">
        <v>35</v>
      </c>
      <c r="O7172" s="1" t="s">
        <v>577</v>
      </c>
      <c r="P7172" s="1" t="s">
        <v>11055</v>
      </c>
      <c r="Q7172" s="1" t="s">
        <v>11056</v>
      </c>
      <c r="R7172" s="1" t="s">
        <v>11057</v>
      </c>
      <c r="S7172" s="1" t="str">
        <f t="shared" si="224"/>
        <v>43.896854</v>
      </c>
      <c r="T7172" s="1" t="str">
        <f t="shared" si="225"/>
        <v>18.159689</v>
      </c>
      <c r="U7172" s="1" t="s">
        <v>653</v>
      </c>
    </row>
    <row r="7173" spans="1:21" x14ac:dyDescent="0.35">
      <c r="A7173" s="1" t="s">
        <v>19</v>
      </c>
      <c r="B7173">
        <v>2019</v>
      </c>
      <c r="C7173" s="1" t="s">
        <v>563</v>
      </c>
      <c r="D7173" s="1" t="s">
        <v>9237</v>
      </c>
      <c r="E7173" s="1" t="s">
        <v>40</v>
      </c>
      <c r="F7173" s="1" t="s">
        <v>262</v>
      </c>
      <c r="G7173">
        <v>0</v>
      </c>
      <c r="H7173">
        <v>4</v>
      </c>
      <c r="I7173">
        <v>4</v>
      </c>
      <c r="J7173">
        <v>11</v>
      </c>
      <c r="K7173">
        <v>0</v>
      </c>
      <c r="L7173">
        <v>0</v>
      </c>
      <c r="M7173">
        <v>4</v>
      </c>
      <c r="N7173" s="1" t="s">
        <v>51</v>
      </c>
      <c r="O7173" s="1" t="s">
        <v>577</v>
      </c>
      <c r="P7173" s="1" t="s">
        <v>11058</v>
      </c>
      <c r="Q7173" s="1" t="s">
        <v>11059</v>
      </c>
      <c r="R7173" s="1" t="s">
        <v>11060</v>
      </c>
      <c r="S7173" s="1" t="str">
        <f t="shared" si="224"/>
        <v>45.689771</v>
      </c>
      <c r="T7173" s="1" t="str">
        <f t="shared" si="225"/>
        <v>18.931527</v>
      </c>
      <c r="U7173" s="1" t="s">
        <v>653</v>
      </c>
    </row>
    <row r="7174" spans="1:21" x14ac:dyDescent="0.35">
      <c r="A7174" s="1" t="s">
        <v>19</v>
      </c>
      <c r="B7174">
        <v>2019</v>
      </c>
      <c r="C7174" s="1" t="s">
        <v>472</v>
      </c>
      <c r="D7174" s="1" t="s">
        <v>64</v>
      </c>
      <c r="E7174" s="1" t="s">
        <v>40</v>
      </c>
      <c r="F7174" s="1" t="s">
        <v>1134</v>
      </c>
      <c r="G7174">
        <v>1</v>
      </c>
      <c r="H7174">
        <v>0</v>
      </c>
      <c r="I7174">
        <v>1</v>
      </c>
      <c r="J7174">
        <v>0</v>
      </c>
      <c r="K7174">
        <v>0</v>
      </c>
      <c r="L7174">
        <v>1</v>
      </c>
      <c r="M7174">
        <v>0</v>
      </c>
      <c r="N7174" s="1" t="s">
        <v>82</v>
      </c>
      <c r="O7174" s="1" t="s">
        <v>577</v>
      </c>
      <c r="P7174" s="1" t="s">
        <v>11061</v>
      </c>
      <c r="Q7174" s="1" t="s">
        <v>11062</v>
      </c>
      <c r="R7174" s="1" t="s">
        <v>11063</v>
      </c>
      <c r="S7174" s="1" t="str">
        <f t="shared" si="224"/>
        <v>44.809761</v>
      </c>
      <c r="T7174" s="1" t="str">
        <f t="shared" si="225"/>
        <v>15.856868</v>
      </c>
      <c r="U7174" s="1" t="s">
        <v>653</v>
      </c>
    </row>
    <row r="7175" spans="1:21" x14ac:dyDescent="0.35">
      <c r="A7175" s="1" t="s">
        <v>19</v>
      </c>
      <c r="B7175">
        <v>2019</v>
      </c>
      <c r="C7175" s="1" t="s">
        <v>335</v>
      </c>
      <c r="D7175" s="1" t="s">
        <v>64</v>
      </c>
      <c r="E7175" s="1" t="s">
        <v>40</v>
      </c>
      <c r="F7175" s="1" t="s">
        <v>1134</v>
      </c>
      <c r="G7175">
        <v>1</v>
      </c>
      <c r="H7175">
        <v>0</v>
      </c>
      <c r="I7175">
        <v>1</v>
      </c>
      <c r="J7175">
        <v>0</v>
      </c>
      <c r="K7175">
        <v>0</v>
      </c>
      <c r="L7175">
        <v>1</v>
      </c>
      <c r="M7175">
        <v>0</v>
      </c>
      <c r="N7175" s="1" t="s">
        <v>51</v>
      </c>
      <c r="O7175" s="1" t="s">
        <v>577</v>
      </c>
      <c r="P7175" s="1" t="s">
        <v>11064</v>
      </c>
      <c r="Q7175" s="1" t="s">
        <v>11062</v>
      </c>
      <c r="R7175" s="1" t="s">
        <v>11065</v>
      </c>
      <c r="S7175" s="1" t="str">
        <f t="shared" si="224"/>
        <v>44.848372</v>
      </c>
      <c r="T7175" s="1" t="str">
        <f t="shared" si="225"/>
        <v>15.850169</v>
      </c>
      <c r="U7175" s="1" t="s">
        <v>653</v>
      </c>
    </row>
    <row r="7176" spans="1:21" x14ac:dyDescent="0.35">
      <c r="A7176" s="1" t="s">
        <v>19</v>
      </c>
      <c r="B7176">
        <v>2019</v>
      </c>
      <c r="C7176" s="1" t="s">
        <v>335</v>
      </c>
      <c r="D7176" s="1" t="s">
        <v>9237</v>
      </c>
      <c r="E7176" s="1" t="s">
        <v>40</v>
      </c>
      <c r="F7176" s="1" t="s">
        <v>31</v>
      </c>
      <c r="G7176">
        <v>1</v>
      </c>
      <c r="H7176">
        <v>0</v>
      </c>
      <c r="I7176">
        <v>1</v>
      </c>
      <c r="J7176">
        <v>0</v>
      </c>
      <c r="K7176">
        <v>0</v>
      </c>
      <c r="L7176">
        <v>1</v>
      </c>
      <c r="M7176">
        <v>0</v>
      </c>
      <c r="N7176" s="1" t="s">
        <v>51</v>
      </c>
      <c r="O7176" s="1" t="s">
        <v>577</v>
      </c>
      <c r="P7176" s="1" t="s">
        <v>11066</v>
      </c>
      <c r="Q7176" s="1" t="s">
        <v>11056</v>
      </c>
      <c r="R7176" s="1" t="s">
        <v>11067</v>
      </c>
      <c r="S7176" s="1" t="str">
        <f t="shared" si="224"/>
        <v>44.531236</v>
      </c>
      <c r="T7176" s="1" t="str">
        <f t="shared" si="225"/>
        <v>19.173107</v>
      </c>
      <c r="U7176" s="1" t="s">
        <v>653</v>
      </c>
    </row>
    <row r="7177" spans="1:21" x14ac:dyDescent="0.35">
      <c r="A7177" s="1" t="s">
        <v>19</v>
      </c>
      <c r="B7177">
        <v>2019</v>
      </c>
      <c r="C7177" s="1" t="s">
        <v>582</v>
      </c>
      <c r="D7177" s="1" t="s">
        <v>9237</v>
      </c>
      <c r="E7177" s="1" t="s">
        <v>40</v>
      </c>
      <c r="F7177" s="1" t="s">
        <v>31</v>
      </c>
      <c r="G7177">
        <v>1</v>
      </c>
      <c r="H7177">
        <v>0</v>
      </c>
      <c r="I7177">
        <v>1</v>
      </c>
      <c r="J7177">
        <v>0</v>
      </c>
      <c r="K7177">
        <v>0</v>
      </c>
      <c r="L7177">
        <v>1</v>
      </c>
      <c r="M7177">
        <v>0</v>
      </c>
      <c r="N7177" s="1" t="s">
        <v>24</v>
      </c>
      <c r="O7177" s="1" t="s">
        <v>577</v>
      </c>
      <c r="P7177" s="1" t="s">
        <v>11068</v>
      </c>
      <c r="Q7177" s="1" t="s">
        <v>11069</v>
      </c>
      <c r="R7177" s="1" t="s">
        <v>11070</v>
      </c>
      <c r="S7177" s="1" t="str">
        <f t="shared" si="224"/>
        <v>45.769788</v>
      </c>
      <c r="T7177" s="1" t="str">
        <f t="shared" si="225"/>
        <v>18.707236</v>
      </c>
      <c r="U7177" s="1" t="s">
        <v>653</v>
      </c>
    </row>
    <row r="7178" spans="1:21" x14ac:dyDescent="0.35">
      <c r="A7178" s="1" t="s">
        <v>19</v>
      </c>
      <c r="B7178">
        <v>2020</v>
      </c>
      <c r="C7178" s="1" t="s">
        <v>20</v>
      </c>
      <c r="D7178" s="1" t="s">
        <v>39</v>
      </c>
      <c r="E7178" s="1" t="s">
        <v>40</v>
      </c>
      <c r="F7178" s="1" t="s">
        <v>1192</v>
      </c>
      <c r="G7178">
        <v>1</v>
      </c>
      <c r="H7178">
        <v>0</v>
      </c>
      <c r="I7178">
        <v>1</v>
      </c>
      <c r="J7178">
        <v>2</v>
      </c>
      <c r="K7178">
        <v>0</v>
      </c>
      <c r="L7178">
        <v>1</v>
      </c>
      <c r="M7178">
        <v>0</v>
      </c>
      <c r="N7178" s="1" t="s">
        <v>179</v>
      </c>
      <c r="O7178" s="1" t="s">
        <v>577</v>
      </c>
      <c r="P7178" s="1" t="s">
        <v>11071</v>
      </c>
      <c r="Q7178" s="1" t="s">
        <v>11072</v>
      </c>
      <c r="R7178" s="1" t="s">
        <v>11073</v>
      </c>
      <c r="S7178" s="1" t="str">
        <f t="shared" si="224"/>
        <v>45.59174847</v>
      </c>
      <c r="T7178" s="1" t="str">
        <f t="shared" si="225"/>
        <v>13.85420616</v>
      </c>
      <c r="U7178" s="1" t="s">
        <v>653</v>
      </c>
    </row>
    <row r="7179" spans="1:21" x14ac:dyDescent="0.35">
      <c r="A7179" s="1" t="s">
        <v>19</v>
      </c>
      <c r="B7179">
        <v>2020</v>
      </c>
      <c r="C7179" s="1" t="s">
        <v>20</v>
      </c>
      <c r="D7179" s="1" t="s">
        <v>250</v>
      </c>
      <c r="E7179" s="1" t="s">
        <v>250</v>
      </c>
      <c r="F7179" s="1" t="s">
        <v>251</v>
      </c>
      <c r="G7179">
        <v>3</v>
      </c>
      <c r="H7179">
        <v>1</v>
      </c>
      <c r="I7179">
        <v>4</v>
      </c>
      <c r="J7179">
        <v>14</v>
      </c>
      <c r="K7179">
        <v>0</v>
      </c>
      <c r="L7179">
        <v>0</v>
      </c>
      <c r="M7179">
        <v>0</v>
      </c>
      <c r="N7179" s="1" t="s">
        <v>35</v>
      </c>
      <c r="O7179" s="1" t="s">
        <v>197</v>
      </c>
      <c r="P7179" s="1" t="s">
        <v>11074</v>
      </c>
      <c r="Q7179" s="1" t="s">
        <v>11075</v>
      </c>
      <c r="R7179" s="1" t="s">
        <v>11076</v>
      </c>
      <c r="S7179" s="1" t="str">
        <f t="shared" si="224"/>
        <v>19.45699612</v>
      </c>
      <c r="T7179" s="1" t="str">
        <f t="shared" si="225"/>
        <v>5.76462348</v>
      </c>
      <c r="U7179" s="1" t="s">
        <v>250</v>
      </c>
    </row>
    <row r="7180" spans="1:21" x14ac:dyDescent="0.35">
      <c r="A7180" s="1" t="s">
        <v>19</v>
      </c>
      <c r="B7180">
        <v>2020</v>
      </c>
      <c r="C7180" s="1" t="s">
        <v>20</v>
      </c>
      <c r="D7180" s="1" t="s">
        <v>240</v>
      </c>
      <c r="E7180" s="1" t="s">
        <v>39</v>
      </c>
      <c r="F7180" s="1" t="s">
        <v>31</v>
      </c>
      <c r="G7180">
        <v>1</v>
      </c>
      <c r="H7180">
        <v>0</v>
      </c>
      <c r="I7180">
        <v>1</v>
      </c>
      <c r="J7180">
        <v>0</v>
      </c>
      <c r="K7180">
        <v>0</v>
      </c>
      <c r="L7180">
        <v>0</v>
      </c>
      <c r="M7180">
        <v>0</v>
      </c>
      <c r="N7180" s="1" t="s">
        <v>24</v>
      </c>
      <c r="O7180" s="1" t="s">
        <v>197</v>
      </c>
      <c r="P7180" s="1" t="s">
        <v>2483</v>
      </c>
      <c r="Q7180" s="1" t="s">
        <v>7714</v>
      </c>
      <c r="R7180" s="1" t="s">
        <v>9043</v>
      </c>
      <c r="S7180" s="1" t="str">
        <f t="shared" si="224"/>
        <v>31.76402</v>
      </c>
      <c r="T7180" s="1" t="str">
        <f t="shared" si="225"/>
        <v>14.03511</v>
      </c>
      <c r="U7180" s="1" t="s">
        <v>39</v>
      </c>
    </row>
    <row r="7181" spans="1:21" x14ac:dyDescent="0.35">
      <c r="A7181" s="1" t="s">
        <v>19</v>
      </c>
      <c r="B7181">
        <v>2020</v>
      </c>
      <c r="C7181" s="1" t="s">
        <v>20</v>
      </c>
      <c r="D7181" s="1" t="s">
        <v>72</v>
      </c>
      <c r="E7181" s="1" t="s">
        <v>21</v>
      </c>
      <c r="F7181" s="1" t="s">
        <v>434</v>
      </c>
      <c r="G7181">
        <v>1</v>
      </c>
      <c r="H7181">
        <v>0</v>
      </c>
      <c r="I7181">
        <v>1</v>
      </c>
      <c r="J7181">
        <v>0</v>
      </c>
      <c r="K7181">
        <v>0</v>
      </c>
      <c r="L7181">
        <v>1</v>
      </c>
      <c r="M7181">
        <v>0</v>
      </c>
      <c r="N7181" s="1" t="s">
        <v>82</v>
      </c>
      <c r="O7181" s="1" t="s">
        <v>43</v>
      </c>
      <c r="P7181" s="1" t="s">
        <v>11077</v>
      </c>
      <c r="Q7181" s="1" t="s">
        <v>11078</v>
      </c>
      <c r="R7181" s="1" t="s">
        <v>11079</v>
      </c>
      <c r="S7181" s="1" t="str">
        <f t="shared" si="224"/>
        <v>20.0522119</v>
      </c>
      <c r="T7181" s="1" t="str">
        <f t="shared" si="225"/>
        <v>-99.3442487</v>
      </c>
      <c r="U7181" s="1" t="s">
        <v>21</v>
      </c>
    </row>
    <row r="7182" spans="1:21" x14ac:dyDescent="0.35">
      <c r="A7182" s="1" t="s">
        <v>19</v>
      </c>
      <c r="B7182">
        <v>2020</v>
      </c>
      <c r="C7182" s="1" t="s">
        <v>20</v>
      </c>
      <c r="D7182" s="1" t="s">
        <v>1932</v>
      </c>
      <c r="E7182" s="1" t="s">
        <v>22</v>
      </c>
      <c r="F7182" s="1" t="s">
        <v>11080</v>
      </c>
      <c r="G7182">
        <v>1</v>
      </c>
      <c r="H7182">
        <v>0</v>
      </c>
      <c r="I7182">
        <v>1</v>
      </c>
      <c r="J7182">
        <v>0</v>
      </c>
      <c r="K7182">
        <v>0</v>
      </c>
      <c r="L7182">
        <v>1</v>
      </c>
      <c r="M7182">
        <v>0</v>
      </c>
      <c r="N7182" s="1" t="s">
        <v>24</v>
      </c>
      <c r="O7182" s="1" t="s">
        <v>25</v>
      </c>
      <c r="P7182" s="1" t="s">
        <v>26</v>
      </c>
      <c r="Q7182" s="1" t="s">
        <v>27</v>
      </c>
      <c r="R7182" s="1" t="s">
        <v>11081</v>
      </c>
      <c r="S7182" s="1" t="str">
        <f t="shared" si="224"/>
        <v>32.35061</v>
      </c>
      <c r="T7182" s="1" t="str">
        <f t="shared" si="225"/>
        <v>-112.33691</v>
      </c>
      <c r="U7182" s="1" t="s">
        <v>29</v>
      </c>
    </row>
    <row r="7183" spans="1:21" x14ac:dyDescent="0.35">
      <c r="A7183" s="1" t="s">
        <v>19</v>
      </c>
      <c r="B7183">
        <v>2020</v>
      </c>
      <c r="C7183" s="1" t="s">
        <v>20</v>
      </c>
      <c r="D7183" s="1" t="s">
        <v>30</v>
      </c>
      <c r="E7183" s="1" t="s">
        <v>22</v>
      </c>
      <c r="F7183" s="1" t="s">
        <v>31</v>
      </c>
      <c r="G7183">
        <v>1</v>
      </c>
      <c r="H7183">
        <v>0</v>
      </c>
      <c r="I7183">
        <v>1</v>
      </c>
      <c r="J7183">
        <v>0</v>
      </c>
      <c r="K7183">
        <v>0</v>
      </c>
      <c r="L7183">
        <v>1</v>
      </c>
      <c r="M7183">
        <v>0</v>
      </c>
      <c r="N7183" s="1" t="s">
        <v>24</v>
      </c>
      <c r="O7183" s="1" t="s">
        <v>25</v>
      </c>
      <c r="P7183" s="1" t="s">
        <v>26</v>
      </c>
      <c r="Q7183" s="1" t="s">
        <v>27</v>
      </c>
      <c r="R7183" s="1" t="s">
        <v>11082</v>
      </c>
      <c r="S7183" s="1" t="str">
        <f t="shared" si="224"/>
        <v>32.44845</v>
      </c>
      <c r="T7183" s="1" t="str">
        <f t="shared" si="225"/>
        <v>-113.11031</v>
      </c>
      <c r="U7183" s="1" t="s">
        <v>29</v>
      </c>
    </row>
    <row r="7184" spans="1:21" x14ac:dyDescent="0.35">
      <c r="A7184" s="1" t="s">
        <v>19</v>
      </c>
      <c r="B7184">
        <v>2020</v>
      </c>
      <c r="C7184" s="1" t="s">
        <v>20</v>
      </c>
      <c r="D7184" s="1" t="s">
        <v>31</v>
      </c>
      <c r="E7184" s="1" t="s">
        <v>49</v>
      </c>
      <c r="F7184" s="1" t="s">
        <v>31</v>
      </c>
      <c r="G7184">
        <v>11</v>
      </c>
      <c r="H7184">
        <v>4</v>
      </c>
      <c r="I7184">
        <v>15</v>
      </c>
      <c r="J7184">
        <v>0</v>
      </c>
      <c r="K7184">
        <v>3</v>
      </c>
      <c r="L7184">
        <v>6</v>
      </c>
      <c r="M7184">
        <v>0</v>
      </c>
      <c r="N7184" s="1" t="s">
        <v>51</v>
      </c>
      <c r="O7184" s="1" t="s">
        <v>52</v>
      </c>
      <c r="P7184" s="1" t="s">
        <v>11083</v>
      </c>
      <c r="Q7184" s="1" t="s">
        <v>805</v>
      </c>
      <c r="R7184" s="1" t="s">
        <v>11084</v>
      </c>
      <c r="S7184" s="1" t="str">
        <f t="shared" si="224"/>
        <v>36.59258427</v>
      </c>
      <c r="T7184" s="1" t="str">
        <f t="shared" si="225"/>
        <v>28.98970454</v>
      </c>
      <c r="U7184" s="1" t="s">
        <v>56</v>
      </c>
    </row>
    <row r="7185" spans="1:21" x14ac:dyDescent="0.35">
      <c r="A7185" s="1" t="s">
        <v>19</v>
      </c>
      <c r="B7185">
        <v>2020</v>
      </c>
      <c r="C7185" s="1" t="s">
        <v>20</v>
      </c>
      <c r="D7185" s="1" t="s">
        <v>64</v>
      </c>
      <c r="E7185" s="1" t="s">
        <v>80</v>
      </c>
      <c r="F7185" s="1" t="s">
        <v>81</v>
      </c>
      <c r="G7185">
        <v>20</v>
      </c>
      <c r="H7185">
        <v>0</v>
      </c>
      <c r="I7185">
        <v>20</v>
      </c>
      <c r="J7185">
        <v>27</v>
      </c>
      <c r="K7185">
        <v>0</v>
      </c>
      <c r="L7185">
        <v>0</v>
      </c>
      <c r="M7185">
        <v>0</v>
      </c>
      <c r="N7185" s="1" t="s">
        <v>66</v>
      </c>
      <c r="O7185" s="1" t="s">
        <v>43</v>
      </c>
      <c r="P7185" s="1" t="s">
        <v>11085</v>
      </c>
      <c r="Q7185" s="1" t="s">
        <v>459</v>
      </c>
      <c r="R7185" s="1" t="s">
        <v>11086</v>
      </c>
      <c r="S7185" s="1" t="str">
        <f t="shared" si="224"/>
        <v>16.69165509</v>
      </c>
      <c r="T7185" s="1" t="str">
        <f t="shared" si="225"/>
        <v>98.45030991</v>
      </c>
      <c r="U7185" s="1" t="s">
        <v>80</v>
      </c>
    </row>
    <row r="7186" spans="1:21" x14ac:dyDescent="0.35">
      <c r="A7186" s="1" t="s">
        <v>19</v>
      </c>
      <c r="B7186">
        <v>2020</v>
      </c>
      <c r="C7186" s="1" t="s">
        <v>20</v>
      </c>
      <c r="D7186" s="1" t="s">
        <v>240</v>
      </c>
      <c r="E7186" s="1" t="s">
        <v>39</v>
      </c>
      <c r="F7186" s="1" t="s">
        <v>31</v>
      </c>
      <c r="G7186">
        <v>1</v>
      </c>
      <c r="H7186">
        <v>0</v>
      </c>
      <c r="I7186">
        <v>1</v>
      </c>
      <c r="J7186">
        <v>0</v>
      </c>
      <c r="K7186">
        <v>0</v>
      </c>
      <c r="L7186">
        <v>1</v>
      </c>
      <c r="M7186">
        <v>0</v>
      </c>
      <c r="N7186" s="1" t="s">
        <v>24</v>
      </c>
      <c r="O7186" s="1" t="s">
        <v>197</v>
      </c>
      <c r="P7186" s="1" t="s">
        <v>5688</v>
      </c>
      <c r="Q7186" s="1" t="s">
        <v>7714</v>
      </c>
      <c r="R7186" s="1" t="s">
        <v>9954</v>
      </c>
      <c r="S7186" s="1" t="str">
        <f t="shared" si="224"/>
        <v>22.78796</v>
      </c>
      <c r="T7186" s="1" t="str">
        <f t="shared" si="225"/>
        <v>5.52718</v>
      </c>
      <c r="U7186" s="1" t="s">
        <v>39</v>
      </c>
    </row>
    <row r="7187" spans="1:21" x14ac:dyDescent="0.35">
      <c r="A7187" s="1" t="s">
        <v>19</v>
      </c>
      <c r="B7187">
        <v>2020</v>
      </c>
      <c r="C7187" s="1" t="s">
        <v>20</v>
      </c>
      <c r="D7187" s="1" t="s">
        <v>39</v>
      </c>
      <c r="E7187" s="1" t="s">
        <v>49</v>
      </c>
      <c r="F7187" s="1" t="s">
        <v>2422</v>
      </c>
      <c r="G7187">
        <v>1</v>
      </c>
      <c r="H7187">
        <v>1</v>
      </c>
      <c r="I7187">
        <v>2</v>
      </c>
      <c r="J7187">
        <v>34</v>
      </c>
      <c r="K7187">
        <v>0</v>
      </c>
      <c r="L7187">
        <v>0</v>
      </c>
      <c r="M7187">
        <v>0</v>
      </c>
      <c r="N7187" s="1" t="s">
        <v>51</v>
      </c>
      <c r="O7187" s="1" t="s">
        <v>87</v>
      </c>
      <c r="P7187" s="1" t="s">
        <v>11087</v>
      </c>
      <c r="Q7187" s="1" t="s">
        <v>1875</v>
      </c>
      <c r="R7187" s="1" t="s">
        <v>11088</v>
      </c>
      <c r="S7187" s="1" t="str">
        <f t="shared" si="224"/>
        <v>37.48516166</v>
      </c>
      <c r="T7187" s="1" t="str">
        <f t="shared" si="225"/>
        <v>-0.9611836</v>
      </c>
      <c r="U7187" s="1" t="s">
        <v>56</v>
      </c>
    </row>
    <row r="7188" spans="1:21" x14ac:dyDescent="0.35">
      <c r="A7188" s="1" t="s">
        <v>19</v>
      </c>
      <c r="B7188">
        <v>2020</v>
      </c>
      <c r="C7188" s="1" t="s">
        <v>20</v>
      </c>
      <c r="D7188" s="1" t="s">
        <v>30</v>
      </c>
      <c r="E7188" s="1" t="s">
        <v>22</v>
      </c>
      <c r="F7188" s="1" t="s">
        <v>31</v>
      </c>
      <c r="G7188">
        <v>1</v>
      </c>
      <c r="H7188">
        <v>0</v>
      </c>
      <c r="I7188">
        <v>1</v>
      </c>
      <c r="J7188">
        <v>0</v>
      </c>
      <c r="K7188">
        <v>0</v>
      </c>
      <c r="L7188">
        <v>0</v>
      </c>
      <c r="M7188">
        <v>0</v>
      </c>
      <c r="N7188" s="1" t="s">
        <v>24</v>
      </c>
      <c r="O7188" s="1" t="s">
        <v>25</v>
      </c>
      <c r="P7188" s="1" t="s">
        <v>26</v>
      </c>
      <c r="Q7188" s="1" t="s">
        <v>27</v>
      </c>
      <c r="R7188" s="1" t="s">
        <v>11089</v>
      </c>
      <c r="S7188" s="1" t="str">
        <f t="shared" si="224"/>
        <v>32.4147</v>
      </c>
      <c r="T7188" s="1" t="str">
        <f t="shared" si="225"/>
        <v>-113.255983</v>
      </c>
      <c r="U7188" s="1" t="s">
        <v>29</v>
      </c>
    </row>
    <row r="7189" spans="1:21" x14ac:dyDescent="0.35">
      <c r="A7189" s="1" t="s">
        <v>19</v>
      </c>
      <c r="B7189">
        <v>2020</v>
      </c>
      <c r="C7189" s="1" t="s">
        <v>20</v>
      </c>
      <c r="D7189" s="1" t="s">
        <v>30</v>
      </c>
      <c r="E7189" s="1" t="s">
        <v>22</v>
      </c>
      <c r="F7189" s="1" t="s">
        <v>31</v>
      </c>
      <c r="G7189">
        <v>1</v>
      </c>
      <c r="H7189">
        <v>0</v>
      </c>
      <c r="I7189">
        <v>1</v>
      </c>
      <c r="J7189">
        <v>0</v>
      </c>
      <c r="K7189">
        <v>0</v>
      </c>
      <c r="L7189">
        <v>0</v>
      </c>
      <c r="M7189">
        <v>0</v>
      </c>
      <c r="N7189" s="1" t="s">
        <v>24</v>
      </c>
      <c r="O7189" s="1" t="s">
        <v>25</v>
      </c>
      <c r="P7189" s="1" t="s">
        <v>26</v>
      </c>
      <c r="Q7189" s="1" t="s">
        <v>27</v>
      </c>
      <c r="R7189" s="1" t="s">
        <v>11090</v>
      </c>
      <c r="S7189" s="1" t="str">
        <f t="shared" si="224"/>
        <v>31.969466</v>
      </c>
      <c r="T7189" s="1" t="str">
        <f t="shared" si="225"/>
        <v>-110.4881</v>
      </c>
      <c r="U7189" s="1" t="s">
        <v>29</v>
      </c>
    </row>
    <row r="7190" spans="1:21" x14ac:dyDescent="0.35">
      <c r="A7190" s="1" t="s">
        <v>19</v>
      </c>
      <c r="B7190">
        <v>2020</v>
      </c>
      <c r="C7190" s="1" t="s">
        <v>20</v>
      </c>
      <c r="D7190" s="1" t="s">
        <v>64</v>
      </c>
      <c r="E7190" s="1" t="s">
        <v>49</v>
      </c>
      <c r="F7190" s="1" t="s">
        <v>262</v>
      </c>
      <c r="G7190">
        <v>4</v>
      </c>
      <c r="H7190">
        <v>1</v>
      </c>
      <c r="I7190">
        <v>5</v>
      </c>
      <c r="J7190">
        <v>51</v>
      </c>
      <c r="K7190">
        <v>0</v>
      </c>
      <c r="L7190">
        <v>5</v>
      </c>
      <c r="M7190">
        <v>1</v>
      </c>
      <c r="N7190" s="1" t="s">
        <v>51</v>
      </c>
      <c r="O7190" s="1" t="s">
        <v>52</v>
      </c>
      <c r="P7190" s="1" t="s">
        <v>5945</v>
      </c>
      <c r="Q7190" s="1" t="s">
        <v>805</v>
      </c>
      <c r="R7190" s="1" t="s">
        <v>11091</v>
      </c>
      <c r="S7190" s="1" t="str">
        <f t="shared" si="224"/>
        <v>38.61076246</v>
      </c>
      <c r="T7190" s="1" t="str">
        <f t="shared" si="225"/>
        <v>26.65118782</v>
      </c>
      <c r="U7190" s="1" t="s">
        <v>56</v>
      </c>
    </row>
    <row r="7191" spans="1:21" x14ac:dyDescent="0.35">
      <c r="A7191" s="1" t="s">
        <v>19</v>
      </c>
      <c r="B7191">
        <v>2020</v>
      </c>
      <c r="C7191" s="1" t="s">
        <v>20</v>
      </c>
      <c r="D7191" s="1" t="s">
        <v>240</v>
      </c>
      <c r="E7191" s="1" t="s">
        <v>49</v>
      </c>
      <c r="F7191" s="1" t="s">
        <v>31</v>
      </c>
      <c r="G7191">
        <v>1</v>
      </c>
      <c r="H7191">
        <v>0</v>
      </c>
      <c r="I7191">
        <v>1</v>
      </c>
      <c r="J7191">
        <v>0</v>
      </c>
      <c r="K7191">
        <v>0</v>
      </c>
      <c r="L7191">
        <v>0</v>
      </c>
      <c r="M7191">
        <v>0</v>
      </c>
      <c r="N7191" s="1" t="s">
        <v>51</v>
      </c>
      <c r="O7191" s="1" t="s">
        <v>96</v>
      </c>
      <c r="P7191" s="1" t="s">
        <v>11092</v>
      </c>
      <c r="Q7191" s="1" t="s">
        <v>11093</v>
      </c>
      <c r="R7191" s="1" t="s">
        <v>11094</v>
      </c>
      <c r="S7191" s="1" t="str">
        <f t="shared" si="224"/>
        <v>31.20439111</v>
      </c>
      <c r="T7191" s="1" t="str">
        <f t="shared" si="225"/>
        <v>16.61070478</v>
      </c>
      <c r="U7191" s="1" t="s">
        <v>56</v>
      </c>
    </row>
    <row r="7192" spans="1:21" x14ac:dyDescent="0.35">
      <c r="A7192" s="1" t="s">
        <v>19</v>
      </c>
      <c r="B7192">
        <v>2020</v>
      </c>
      <c r="C7192" s="1" t="s">
        <v>20</v>
      </c>
      <c r="D7192" s="1" t="s">
        <v>31</v>
      </c>
      <c r="E7192" s="1" t="s">
        <v>49</v>
      </c>
      <c r="F7192" s="1" t="s">
        <v>31</v>
      </c>
      <c r="G7192">
        <v>1</v>
      </c>
      <c r="H7192">
        <v>0</v>
      </c>
      <c r="I7192">
        <v>1</v>
      </c>
      <c r="J7192">
        <v>0</v>
      </c>
      <c r="K7192">
        <v>0</v>
      </c>
      <c r="L7192">
        <v>1</v>
      </c>
      <c r="M7192">
        <v>0</v>
      </c>
      <c r="N7192" s="1" t="s">
        <v>51</v>
      </c>
      <c r="O7192" s="1" t="s">
        <v>87</v>
      </c>
      <c r="P7192" s="1" t="s">
        <v>11095</v>
      </c>
      <c r="Q7192" s="1" t="s">
        <v>11096</v>
      </c>
      <c r="R7192" s="1" t="s">
        <v>11097</v>
      </c>
      <c r="S7192" s="1" t="str">
        <f t="shared" si="224"/>
        <v>35.2024162</v>
      </c>
      <c r="T7192" s="1" t="str">
        <f t="shared" si="225"/>
        <v>-3.44431997</v>
      </c>
      <c r="U7192" s="1" t="s">
        <v>56</v>
      </c>
    </row>
    <row r="7193" spans="1:21" x14ac:dyDescent="0.35">
      <c r="A7193" s="1" t="s">
        <v>19</v>
      </c>
      <c r="B7193">
        <v>2020</v>
      </c>
      <c r="C7193" s="1" t="s">
        <v>20</v>
      </c>
      <c r="D7193" s="1" t="s">
        <v>240</v>
      </c>
      <c r="E7193" s="1" t="s">
        <v>39</v>
      </c>
      <c r="F7193" s="1" t="s">
        <v>31</v>
      </c>
      <c r="G7193">
        <v>1</v>
      </c>
      <c r="H7193">
        <v>0</v>
      </c>
      <c r="I7193">
        <v>1</v>
      </c>
      <c r="J7193">
        <v>0</v>
      </c>
      <c r="K7193">
        <v>0</v>
      </c>
      <c r="L7193">
        <v>0</v>
      </c>
      <c r="M7193">
        <v>0</v>
      </c>
      <c r="N7193" s="1" t="s">
        <v>24</v>
      </c>
      <c r="O7193" s="1" t="s">
        <v>305</v>
      </c>
      <c r="P7193" s="1" t="s">
        <v>11098</v>
      </c>
      <c r="Q7193" s="1" t="s">
        <v>11099</v>
      </c>
      <c r="R7193" s="1" t="s">
        <v>11100</v>
      </c>
      <c r="S7193" s="1" t="str">
        <f t="shared" si="224"/>
        <v>27.76046814</v>
      </c>
      <c r="T7193" s="1" t="str">
        <f t="shared" si="225"/>
        <v>-15.68544133</v>
      </c>
      <c r="U7193" s="1" t="s">
        <v>56</v>
      </c>
    </row>
    <row r="7194" spans="1:21" x14ac:dyDescent="0.35">
      <c r="A7194" s="1" t="s">
        <v>19</v>
      </c>
      <c r="B7194">
        <v>2020</v>
      </c>
      <c r="C7194" s="1" t="s">
        <v>20</v>
      </c>
      <c r="D7194" s="1" t="s">
        <v>21</v>
      </c>
      <c r="E7194" s="1" t="s">
        <v>21</v>
      </c>
      <c r="F7194" s="1" t="s">
        <v>34</v>
      </c>
      <c r="G7194">
        <v>1</v>
      </c>
      <c r="H7194">
        <v>0</v>
      </c>
      <c r="I7194">
        <v>1</v>
      </c>
      <c r="J7194">
        <v>1</v>
      </c>
      <c r="K7194">
        <v>0</v>
      </c>
      <c r="L7194">
        <v>1</v>
      </c>
      <c r="M7194">
        <v>0</v>
      </c>
      <c r="N7194" s="1" t="s">
        <v>51</v>
      </c>
      <c r="O7194" s="1" t="s">
        <v>25</v>
      </c>
      <c r="P7194" s="1" t="s">
        <v>11101</v>
      </c>
      <c r="Q7194" s="1" t="s">
        <v>11102</v>
      </c>
      <c r="R7194" s="1" t="s">
        <v>11103</v>
      </c>
      <c r="S7194" s="1" t="str">
        <f t="shared" si="224"/>
        <v>29.31140448</v>
      </c>
      <c r="T7194" s="1" t="str">
        <f t="shared" si="225"/>
        <v>-100.90314371</v>
      </c>
      <c r="U7194" s="1" t="s">
        <v>21</v>
      </c>
    </row>
    <row r="7195" spans="1:21" x14ac:dyDescent="0.35">
      <c r="A7195" s="1" t="s">
        <v>19</v>
      </c>
      <c r="B7195">
        <v>2020</v>
      </c>
      <c r="C7195" s="1" t="s">
        <v>20</v>
      </c>
      <c r="D7195" s="1" t="s">
        <v>240</v>
      </c>
      <c r="E7195" s="1" t="s">
        <v>39</v>
      </c>
      <c r="F7195" s="1" t="s">
        <v>31</v>
      </c>
      <c r="G7195">
        <v>1</v>
      </c>
      <c r="H7195">
        <v>0</v>
      </c>
      <c r="I7195">
        <v>1</v>
      </c>
      <c r="J7195">
        <v>0</v>
      </c>
      <c r="K7195">
        <v>0</v>
      </c>
      <c r="L7195">
        <v>1</v>
      </c>
      <c r="M7195">
        <v>0</v>
      </c>
      <c r="N7195" s="1" t="s">
        <v>82</v>
      </c>
      <c r="O7195" s="1" t="s">
        <v>43</v>
      </c>
      <c r="P7195" s="1" t="s">
        <v>828</v>
      </c>
      <c r="Q7195" s="1" t="s">
        <v>7714</v>
      </c>
      <c r="R7195" s="1" t="s">
        <v>8826</v>
      </c>
      <c r="S7195" s="1" t="str">
        <f t="shared" si="224"/>
        <v>32.89534</v>
      </c>
      <c r="T7195" s="1" t="str">
        <f t="shared" si="225"/>
        <v>13.18105</v>
      </c>
      <c r="U7195" s="1" t="s">
        <v>39</v>
      </c>
    </row>
    <row r="7196" spans="1:21" x14ac:dyDescent="0.35">
      <c r="A7196" s="1" t="s">
        <v>19</v>
      </c>
      <c r="B7196">
        <v>2020</v>
      </c>
      <c r="C7196" s="1" t="s">
        <v>20</v>
      </c>
      <c r="D7196" s="1" t="s">
        <v>240</v>
      </c>
      <c r="E7196" s="1" t="s">
        <v>39</v>
      </c>
      <c r="F7196" s="1" t="s">
        <v>31</v>
      </c>
      <c r="G7196">
        <v>2</v>
      </c>
      <c r="H7196">
        <v>0</v>
      </c>
      <c r="I7196">
        <v>2</v>
      </c>
      <c r="J7196">
        <v>0</v>
      </c>
      <c r="K7196">
        <v>1</v>
      </c>
      <c r="L7196">
        <v>1</v>
      </c>
      <c r="M7196">
        <v>0</v>
      </c>
      <c r="N7196" s="1" t="s">
        <v>82</v>
      </c>
      <c r="O7196" s="1" t="s">
        <v>43</v>
      </c>
      <c r="P7196" s="1" t="s">
        <v>828</v>
      </c>
      <c r="Q7196" s="1" t="s">
        <v>7714</v>
      </c>
      <c r="R7196" s="1" t="s">
        <v>8826</v>
      </c>
      <c r="S7196" s="1" t="str">
        <f t="shared" si="224"/>
        <v>32.89534</v>
      </c>
      <c r="T7196" s="1" t="str">
        <f t="shared" si="225"/>
        <v>13.18105</v>
      </c>
      <c r="U7196" s="1" t="s">
        <v>39</v>
      </c>
    </row>
    <row r="7197" spans="1:21" x14ac:dyDescent="0.35">
      <c r="A7197" s="1" t="s">
        <v>19</v>
      </c>
      <c r="B7197">
        <v>2020</v>
      </c>
      <c r="C7197" s="1" t="s">
        <v>20</v>
      </c>
      <c r="D7197" s="1" t="s">
        <v>240</v>
      </c>
      <c r="E7197" s="1" t="s">
        <v>39</v>
      </c>
      <c r="F7197" s="1" t="s">
        <v>31</v>
      </c>
      <c r="G7197">
        <v>2</v>
      </c>
      <c r="H7197">
        <v>0</v>
      </c>
      <c r="I7197">
        <v>2</v>
      </c>
      <c r="J7197">
        <v>0</v>
      </c>
      <c r="K7197">
        <v>0</v>
      </c>
      <c r="L7197">
        <v>2</v>
      </c>
      <c r="M7197">
        <v>1</v>
      </c>
      <c r="N7197" s="1" t="s">
        <v>24</v>
      </c>
      <c r="O7197" s="1" t="s">
        <v>197</v>
      </c>
      <c r="P7197" s="1" t="s">
        <v>2483</v>
      </c>
      <c r="Q7197" s="1" t="s">
        <v>7714</v>
      </c>
      <c r="R7197" s="1" t="s">
        <v>9043</v>
      </c>
      <c r="S7197" s="1" t="str">
        <f t="shared" si="224"/>
        <v>31.76402</v>
      </c>
      <c r="T7197" s="1" t="str">
        <f t="shared" si="225"/>
        <v>14.03511</v>
      </c>
      <c r="U7197" s="1" t="s">
        <v>39</v>
      </c>
    </row>
    <row r="7198" spans="1:21" x14ac:dyDescent="0.35">
      <c r="A7198" s="1" t="s">
        <v>19</v>
      </c>
      <c r="B7198">
        <v>2020</v>
      </c>
      <c r="C7198" s="1" t="s">
        <v>20</v>
      </c>
      <c r="D7198" s="1" t="s">
        <v>240</v>
      </c>
      <c r="E7198" s="1" t="s">
        <v>39</v>
      </c>
      <c r="F7198" s="1" t="s">
        <v>31</v>
      </c>
      <c r="G7198">
        <v>2</v>
      </c>
      <c r="H7198">
        <v>0</v>
      </c>
      <c r="I7198">
        <v>2</v>
      </c>
      <c r="J7198">
        <v>0</v>
      </c>
      <c r="K7198">
        <v>1</v>
      </c>
      <c r="L7198">
        <v>1</v>
      </c>
      <c r="M7198">
        <v>1</v>
      </c>
      <c r="N7198" s="1" t="s">
        <v>24</v>
      </c>
      <c r="O7198" s="1" t="s">
        <v>197</v>
      </c>
      <c r="P7198" s="1" t="s">
        <v>2483</v>
      </c>
      <c r="Q7198" s="1" t="s">
        <v>7714</v>
      </c>
      <c r="R7198" s="1" t="s">
        <v>9043</v>
      </c>
      <c r="S7198" s="1" t="str">
        <f t="shared" si="224"/>
        <v>31.76402</v>
      </c>
      <c r="T7198" s="1" t="str">
        <f t="shared" si="225"/>
        <v>14.03511</v>
      </c>
      <c r="U7198" s="1" t="s">
        <v>39</v>
      </c>
    </row>
    <row r="7199" spans="1:21" x14ac:dyDescent="0.35">
      <c r="A7199" s="1" t="s">
        <v>19</v>
      </c>
      <c r="B7199">
        <v>2020</v>
      </c>
      <c r="C7199" s="1" t="s">
        <v>20</v>
      </c>
      <c r="D7199" s="1" t="s">
        <v>39</v>
      </c>
      <c r="E7199" s="1" t="s">
        <v>49</v>
      </c>
      <c r="F7199" s="1" t="s">
        <v>2422</v>
      </c>
      <c r="G7199">
        <v>0</v>
      </c>
      <c r="H7199">
        <v>17</v>
      </c>
      <c r="I7199">
        <v>17</v>
      </c>
      <c r="J7199">
        <v>0</v>
      </c>
      <c r="K7199">
        <v>0</v>
      </c>
      <c r="L7199">
        <v>5</v>
      </c>
      <c r="M7199">
        <v>0</v>
      </c>
      <c r="N7199" s="1" t="s">
        <v>51</v>
      </c>
      <c r="O7199" s="1" t="s">
        <v>87</v>
      </c>
      <c r="P7199" s="1" t="s">
        <v>11104</v>
      </c>
      <c r="Q7199" s="1" t="s">
        <v>11105</v>
      </c>
      <c r="R7199" s="1" t="s">
        <v>11106</v>
      </c>
      <c r="S7199" s="1" t="str">
        <f t="shared" si="224"/>
        <v>37.81392774</v>
      </c>
      <c r="T7199" s="1" t="str">
        <f t="shared" si="225"/>
        <v>2.90123215</v>
      </c>
      <c r="U7199" s="1" t="s">
        <v>56</v>
      </c>
    </row>
    <row r="7200" spans="1:21" x14ac:dyDescent="0.35">
      <c r="A7200" s="1" t="s">
        <v>19</v>
      </c>
      <c r="B7200">
        <v>2020</v>
      </c>
      <c r="C7200" s="1" t="s">
        <v>20</v>
      </c>
      <c r="D7200" s="1" t="s">
        <v>250</v>
      </c>
      <c r="E7200" s="1" t="s">
        <v>40</v>
      </c>
      <c r="F7200" s="1" t="s">
        <v>3535</v>
      </c>
      <c r="G7200">
        <v>1</v>
      </c>
      <c r="H7200">
        <v>0</v>
      </c>
      <c r="I7200">
        <v>1</v>
      </c>
      <c r="J7200">
        <v>0</v>
      </c>
      <c r="K7200">
        <v>0</v>
      </c>
      <c r="L7200">
        <v>1</v>
      </c>
      <c r="M7200">
        <v>1</v>
      </c>
      <c r="N7200" s="1" t="s">
        <v>66</v>
      </c>
      <c r="O7200" s="1" t="s">
        <v>43</v>
      </c>
      <c r="P7200" s="1" t="s">
        <v>11107</v>
      </c>
      <c r="Q7200" s="1" t="s">
        <v>11108</v>
      </c>
      <c r="R7200" s="1" t="s">
        <v>11109</v>
      </c>
      <c r="S7200" s="1" t="str">
        <f t="shared" si="224"/>
        <v>49.0096906</v>
      </c>
      <c r="T7200" s="1" t="str">
        <f t="shared" si="225"/>
        <v>2.5479245</v>
      </c>
      <c r="U7200" s="1" t="s">
        <v>71</v>
      </c>
    </row>
    <row r="7201" spans="1:21" x14ac:dyDescent="0.35">
      <c r="A7201" s="1" t="s">
        <v>19</v>
      </c>
      <c r="B7201">
        <v>2020</v>
      </c>
      <c r="C7201" s="1" t="s">
        <v>20</v>
      </c>
      <c r="D7201" s="1" t="s">
        <v>31</v>
      </c>
      <c r="E7201" s="1" t="s">
        <v>49</v>
      </c>
      <c r="F7201" s="1" t="s">
        <v>31</v>
      </c>
      <c r="G7201">
        <v>0</v>
      </c>
      <c r="H7201">
        <v>1</v>
      </c>
      <c r="I7201">
        <v>1</v>
      </c>
      <c r="J7201">
        <v>11</v>
      </c>
      <c r="K7201">
        <v>0</v>
      </c>
      <c r="L7201">
        <v>0</v>
      </c>
      <c r="M7201">
        <v>0</v>
      </c>
      <c r="N7201" s="1" t="s">
        <v>51</v>
      </c>
      <c r="O7201" s="1" t="s">
        <v>87</v>
      </c>
      <c r="P7201" s="1" t="s">
        <v>11110</v>
      </c>
      <c r="Q7201" s="1" t="s">
        <v>1708</v>
      </c>
      <c r="R7201" s="1" t="s">
        <v>11111</v>
      </c>
      <c r="S7201" s="1" t="str">
        <f t="shared" si="224"/>
        <v>35.47883</v>
      </c>
      <c r="T7201" s="1" t="str">
        <f t="shared" si="225"/>
        <v>-2.63622</v>
      </c>
      <c r="U7201" s="1" t="s">
        <v>56</v>
      </c>
    </row>
    <row r="7202" spans="1:21" x14ac:dyDescent="0.35">
      <c r="A7202" s="1" t="s">
        <v>19</v>
      </c>
      <c r="B7202">
        <v>2020</v>
      </c>
      <c r="C7202" s="1" t="s">
        <v>20</v>
      </c>
      <c r="D7202" s="1" t="s">
        <v>30</v>
      </c>
      <c r="E7202" s="1" t="s">
        <v>22</v>
      </c>
      <c r="F7202" s="1" t="s">
        <v>31</v>
      </c>
      <c r="G7202">
        <v>1</v>
      </c>
      <c r="H7202">
        <v>0</v>
      </c>
      <c r="I7202">
        <v>1</v>
      </c>
      <c r="J7202">
        <v>0</v>
      </c>
      <c r="K7202">
        <v>0</v>
      </c>
      <c r="L7202">
        <v>1</v>
      </c>
      <c r="M7202">
        <v>0</v>
      </c>
      <c r="N7202" s="1" t="s">
        <v>42</v>
      </c>
      <c r="O7202" s="1" t="s">
        <v>25</v>
      </c>
      <c r="P7202" s="1" t="s">
        <v>26</v>
      </c>
      <c r="Q7202" s="1" t="s">
        <v>27</v>
      </c>
      <c r="R7202" s="1" t="s">
        <v>11112</v>
      </c>
      <c r="S7202" s="1" t="str">
        <f t="shared" si="224"/>
        <v>31.751483</v>
      </c>
      <c r="T7202" s="1" t="str">
        <f t="shared" si="225"/>
        <v>-111.60035</v>
      </c>
      <c r="U7202" s="1" t="s">
        <v>29</v>
      </c>
    </row>
    <row r="7203" spans="1:21" x14ac:dyDescent="0.35">
      <c r="A7203" s="1" t="s">
        <v>19</v>
      </c>
      <c r="B7203">
        <v>2020</v>
      </c>
      <c r="C7203" s="1" t="s">
        <v>20</v>
      </c>
      <c r="D7203" s="1" t="s">
        <v>240</v>
      </c>
      <c r="E7203" s="1" t="s">
        <v>39</v>
      </c>
      <c r="F7203" s="1" t="s">
        <v>31</v>
      </c>
      <c r="G7203">
        <v>1</v>
      </c>
      <c r="H7203">
        <v>0</v>
      </c>
      <c r="I7203">
        <v>1</v>
      </c>
      <c r="J7203">
        <v>41</v>
      </c>
      <c r="K7203">
        <v>0</v>
      </c>
      <c r="L7203">
        <v>0</v>
      </c>
      <c r="M7203">
        <v>1</v>
      </c>
      <c r="N7203" s="1" t="s">
        <v>24</v>
      </c>
      <c r="O7203" s="1" t="s">
        <v>305</v>
      </c>
      <c r="P7203" s="1" t="s">
        <v>11113</v>
      </c>
      <c r="Q7203" s="1" t="s">
        <v>11114</v>
      </c>
      <c r="R7203" s="1" t="s">
        <v>11115</v>
      </c>
      <c r="S7203" s="1" t="str">
        <f t="shared" si="224"/>
        <v>28.68382134</v>
      </c>
      <c r="T7203" s="1" t="str">
        <f t="shared" si="225"/>
        <v>-13.14221358</v>
      </c>
      <c r="U7203" s="1" t="s">
        <v>56</v>
      </c>
    </row>
    <row r="7204" spans="1:21" x14ac:dyDescent="0.35">
      <c r="A7204" s="1" t="s">
        <v>19</v>
      </c>
      <c r="B7204">
        <v>2020</v>
      </c>
      <c r="C7204" s="1" t="s">
        <v>20</v>
      </c>
      <c r="D7204" s="1" t="s">
        <v>583</v>
      </c>
      <c r="E7204" s="1" t="s">
        <v>39</v>
      </c>
      <c r="F7204" s="1" t="s">
        <v>31</v>
      </c>
      <c r="G7204">
        <v>3</v>
      </c>
      <c r="H7204">
        <v>0</v>
      </c>
      <c r="I7204">
        <v>3</v>
      </c>
      <c r="J7204">
        <v>0</v>
      </c>
      <c r="K7204">
        <v>1</v>
      </c>
      <c r="L7204">
        <v>2</v>
      </c>
      <c r="M7204">
        <v>1</v>
      </c>
      <c r="N7204" s="1" t="s">
        <v>24</v>
      </c>
      <c r="O7204" s="1" t="s">
        <v>197</v>
      </c>
      <c r="P7204" s="1" t="s">
        <v>5688</v>
      </c>
      <c r="Q7204" s="1" t="s">
        <v>7714</v>
      </c>
      <c r="R7204" s="1" t="s">
        <v>9954</v>
      </c>
      <c r="S7204" s="1" t="str">
        <f t="shared" si="224"/>
        <v>22.78796</v>
      </c>
      <c r="T7204" s="1" t="str">
        <f t="shared" si="225"/>
        <v>5.52718</v>
      </c>
      <c r="U7204" s="1" t="s">
        <v>39</v>
      </c>
    </row>
    <row r="7205" spans="1:21" x14ac:dyDescent="0.35">
      <c r="A7205" s="1" t="s">
        <v>19</v>
      </c>
      <c r="B7205">
        <v>2020</v>
      </c>
      <c r="C7205" s="1" t="s">
        <v>20</v>
      </c>
      <c r="D7205" s="1" t="s">
        <v>136</v>
      </c>
      <c r="E7205" s="1" t="s">
        <v>136</v>
      </c>
      <c r="F7205" s="1" t="s">
        <v>2118</v>
      </c>
      <c r="G7205">
        <v>1</v>
      </c>
      <c r="H7205">
        <v>0</v>
      </c>
      <c r="I7205">
        <v>1</v>
      </c>
      <c r="J7205">
        <v>0</v>
      </c>
      <c r="K7205">
        <v>1</v>
      </c>
      <c r="L7205">
        <v>0</v>
      </c>
      <c r="M7205">
        <v>1</v>
      </c>
      <c r="N7205" s="1" t="s">
        <v>66</v>
      </c>
      <c r="O7205" s="1" t="s">
        <v>43</v>
      </c>
      <c r="P7205" s="1" t="s">
        <v>11116</v>
      </c>
      <c r="Q7205" s="1" t="s">
        <v>11117</v>
      </c>
      <c r="R7205" s="1" t="s">
        <v>11118</v>
      </c>
      <c r="S7205" s="1" t="str">
        <f t="shared" si="224"/>
        <v>7.8730221</v>
      </c>
      <c r="T7205" s="1" t="str">
        <f t="shared" si="225"/>
        <v>-72.3769882</v>
      </c>
      <c r="U7205" s="1" t="s">
        <v>136</v>
      </c>
    </row>
    <row r="7206" spans="1:21" x14ac:dyDescent="0.35">
      <c r="A7206" s="1" t="s">
        <v>19</v>
      </c>
      <c r="B7206">
        <v>2020</v>
      </c>
      <c r="C7206" s="1" t="s">
        <v>20</v>
      </c>
      <c r="D7206" s="1" t="s">
        <v>30</v>
      </c>
      <c r="E7206" s="1" t="s">
        <v>22</v>
      </c>
      <c r="F7206" s="1" t="s">
        <v>31</v>
      </c>
      <c r="G7206">
        <v>1</v>
      </c>
      <c r="H7206">
        <v>0</v>
      </c>
      <c r="I7206">
        <v>1</v>
      </c>
      <c r="J7206">
        <v>0</v>
      </c>
      <c r="K7206">
        <v>0</v>
      </c>
      <c r="L7206">
        <v>0</v>
      </c>
      <c r="M7206">
        <v>0</v>
      </c>
      <c r="N7206" s="1" t="s">
        <v>24</v>
      </c>
      <c r="O7206" s="1" t="s">
        <v>25</v>
      </c>
      <c r="P7206" s="1" t="s">
        <v>26</v>
      </c>
      <c r="Q7206" s="1" t="s">
        <v>27</v>
      </c>
      <c r="R7206" s="1" t="s">
        <v>11119</v>
      </c>
      <c r="S7206" s="1" t="str">
        <f t="shared" si="224"/>
        <v>32.047117</v>
      </c>
      <c r="T7206" s="1" t="str">
        <f t="shared" si="225"/>
        <v>-112.08075</v>
      </c>
      <c r="U7206" s="1" t="s">
        <v>29</v>
      </c>
    </row>
    <row r="7207" spans="1:21" x14ac:dyDescent="0.35">
      <c r="A7207" s="1" t="s">
        <v>19</v>
      </c>
      <c r="B7207">
        <v>2020</v>
      </c>
      <c r="C7207" s="1" t="s">
        <v>20</v>
      </c>
      <c r="D7207" s="1" t="s">
        <v>30</v>
      </c>
      <c r="E7207" s="1" t="s">
        <v>22</v>
      </c>
      <c r="F7207" s="1" t="s">
        <v>31</v>
      </c>
      <c r="G7207">
        <v>1</v>
      </c>
      <c r="H7207">
        <v>0</v>
      </c>
      <c r="I7207">
        <v>1</v>
      </c>
      <c r="J7207">
        <v>0</v>
      </c>
      <c r="K7207">
        <v>0</v>
      </c>
      <c r="L7207">
        <v>0</v>
      </c>
      <c r="M7207">
        <v>0</v>
      </c>
      <c r="N7207" s="1" t="s">
        <v>24</v>
      </c>
      <c r="O7207" s="1" t="s">
        <v>25</v>
      </c>
      <c r="P7207" s="1" t="s">
        <v>26</v>
      </c>
      <c r="Q7207" s="1" t="s">
        <v>27</v>
      </c>
      <c r="R7207" s="1" t="s">
        <v>11120</v>
      </c>
      <c r="S7207" s="1" t="str">
        <f t="shared" si="224"/>
        <v>31.864</v>
      </c>
      <c r="T7207" s="1" t="str">
        <f t="shared" si="225"/>
        <v>-112.747633</v>
      </c>
      <c r="U7207" s="1" t="s">
        <v>29</v>
      </c>
    </row>
    <row r="7208" spans="1:21" x14ac:dyDescent="0.35">
      <c r="A7208" s="1" t="s">
        <v>19</v>
      </c>
      <c r="B7208">
        <v>2020</v>
      </c>
      <c r="C7208" s="1" t="s">
        <v>20</v>
      </c>
      <c r="D7208" s="1" t="s">
        <v>240</v>
      </c>
      <c r="E7208" s="1" t="s">
        <v>166</v>
      </c>
      <c r="F7208" s="1" t="s">
        <v>31</v>
      </c>
      <c r="G7208">
        <v>3</v>
      </c>
      <c r="H7208">
        <v>0</v>
      </c>
      <c r="I7208">
        <v>3</v>
      </c>
      <c r="J7208">
        <v>0</v>
      </c>
      <c r="K7208">
        <v>3</v>
      </c>
      <c r="L7208">
        <v>0</v>
      </c>
      <c r="M7208">
        <v>0</v>
      </c>
      <c r="N7208" s="1" t="s">
        <v>66</v>
      </c>
      <c r="O7208" s="1" t="s">
        <v>197</v>
      </c>
      <c r="P7208" s="1" t="s">
        <v>11121</v>
      </c>
      <c r="Q7208" s="1" t="s">
        <v>7714</v>
      </c>
      <c r="R7208" s="1" t="s">
        <v>11122</v>
      </c>
      <c r="S7208" s="1" t="str">
        <f t="shared" si="224"/>
        <v>18.922332</v>
      </c>
      <c r="T7208" s="1" t="str">
        <f t="shared" si="225"/>
        <v>18.973401</v>
      </c>
      <c r="U7208" s="1" t="s">
        <v>166</v>
      </c>
    </row>
    <row r="7209" spans="1:21" x14ac:dyDescent="0.35">
      <c r="A7209" s="1" t="s">
        <v>19</v>
      </c>
      <c r="B7209">
        <v>2020</v>
      </c>
      <c r="C7209" s="1" t="s">
        <v>20</v>
      </c>
      <c r="D7209" s="1" t="s">
        <v>240</v>
      </c>
      <c r="E7209" s="1" t="s">
        <v>39</v>
      </c>
      <c r="F7209" s="1" t="s">
        <v>31</v>
      </c>
      <c r="G7209">
        <v>1</v>
      </c>
      <c r="H7209">
        <v>0</v>
      </c>
      <c r="I7209">
        <v>1</v>
      </c>
      <c r="J7209">
        <v>0</v>
      </c>
      <c r="K7209">
        <v>0</v>
      </c>
      <c r="L7209">
        <v>1</v>
      </c>
      <c r="M7209">
        <v>0</v>
      </c>
      <c r="N7209" s="1" t="s">
        <v>24</v>
      </c>
      <c r="O7209" s="1" t="s">
        <v>197</v>
      </c>
      <c r="P7209" s="1" t="s">
        <v>6835</v>
      </c>
      <c r="Q7209" s="1" t="s">
        <v>7714</v>
      </c>
      <c r="R7209" s="1" t="s">
        <v>9083</v>
      </c>
      <c r="S7209" s="1" t="str">
        <f t="shared" si="224"/>
        <v>24.934383</v>
      </c>
      <c r="T7209" s="1" t="str">
        <f t="shared" si="225"/>
        <v>14.633161</v>
      </c>
      <c r="U7209" s="1" t="s">
        <v>39</v>
      </c>
    </row>
    <row r="7210" spans="1:21" x14ac:dyDescent="0.35">
      <c r="A7210" s="1" t="s">
        <v>19</v>
      </c>
      <c r="B7210">
        <v>2020</v>
      </c>
      <c r="C7210" s="1" t="s">
        <v>20</v>
      </c>
      <c r="D7210" s="1" t="s">
        <v>250</v>
      </c>
      <c r="E7210" s="1" t="s">
        <v>49</v>
      </c>
      <c r="F7210" s="1" t="s">
        <v>4561</v>
      </c>
      <c r="G7210">
        <v>0</v>
      </c>
      <c r="H7210">
        <v>1</v>
      </c>
      <c r="I7210">
        <v>1</v>
      </c>
      <c r="J7210">
        <v>0</v>
      </c>
      <c r="K7210">
        <v>0</v>
      </c>
      <c r="L7210">
        <v>0</v>
      </c>
      <c r="M7210">
        <v>0</v>
      </c>
      <c r="N7210" s="1" t="s">
        <v>51</v>
      </c>
      <c r="O7210" s="1" t="s">
        <v>96</v>
      </c>
      <c r="P7210" s="1" t="s">
        <v>3844</v>
      </c>
      <c r="Q7210" s="1" t="s">
        <v>4365</v>
      </c>
      <c r="R7210" s="1" t="s">
        <v>11123</v>
      </c>
      <c r="S7210" s="1" t="str">
        <f t="shared" si="224"/>
        <v>32.8825882</v>
      </c>
      <c r="T7210" s="1" t="str">
        <f t="shared" si="225"/>
        <v>12.71696486</v>
      </c>
      <c r="U7210" s="1" t="s">
        <v>56</v>
      </c>
    </row>
    <row r="7211" spans="1:21" x14ac:dyDescent="0.35">
      <c r="A7211" s="1" t="s">
        <v>19</v>
      </c>
      <c r="B7211">
        <v>2020</v>
      </c>
      <c r="C7211" s="1" t="s">
        <v>20</v>
      </c>
      <c r="D7211" s="1" t="s">
        <v>72</v>
      </c>
      <c r="E7211" s="1" t="s">
        <v>21</v>
      </c>
      <c r="F7211" s="1" t="s">
        <v>73</v>
      </c>
      <c r="G7211">
        <v>1</v>
      </c>
      <c r="H7211">
        <v>0</v>
      </c>
      <c r="I7211">
        <v>1</v>
      </c>
      <c r="J7211">
        <v>0</v>
      </c>
      <c r="K7211">
        <v>0</v>
      </c>
      <c r="L7211">
        <v>1</v>
      </c>
      <c r="M7211">
        <v>0</v>
      </c>
      <c r="N7211" s="1" t="s">
        <v>82</v>
      </c>
      <c r="O7211" s="1" t="s">
        <v>25</v>
      </c>
      <c r="P7211" s="1" t="s">
        <v>11124</v>
      </c>
      <c r="Q7211" s="1" t="s">
        <v>11125</v>
      </c>
      <c r="R7211" s="1" t="s">
        <v>11126</v>
      </c>
      <c r="S7211" s="1" t="str">
        <f t="shared" si="224"/>
        <v>32.5357736</v>
      </c>
      <c r="T7211" s="1" t="str">
        <f t="shared" si="225"/>
        <v>-117.0381917</v>
      </c>
      <c r="U7211" s="1" t="s">
        <v>21</v>
      </c>
    </row>
    <row r="7212" spans="1:21" x14ac:dyDescent="0.35">
      <c r="A7212" s="1" t="s">
        <v>19</v>
      </c>
      <c r="B7212">
        <v>2020</v>
      </c>
      <c r="C7212" s="1" t="s">
        <v>20</v>
      </c>
      <c r="D7212" s="1" t="s">
        <v>21</v>
      </c>
      <c r="E7212" s="1" t="s">
        <v>21</v>
      </c>
      <c r="F7212" s="1" t="s">
        <v>34</v>
      </c>
      <c r="G7212">
        <v>1</v>
      </c>
      <c r="H7212">
        <v>0</v>
      </c>
      <c r="I7212">
        <v>1</v>
      </c>
      <c r="J7212">
        <v>0</v>
      </c>
      <c r="K7212">
        <v>0</v>
      </c>
      <c r="L7212">
        <v>1</v>
      </c>
      <c r="M7212">
        <v>0</v>
      </c>
      <c r="N7212" s="1" t="s">
        <v>35</v>
      </c>
      <c r="O7212" s="1" t="s">
        <v>25</v>
      </c>
      <c r="P7212" s="1" t="s">
        <v>11127</v>
      </c>
      <c r="Q7212" s="1" t="s">
        <v>11128</v>
      </c>
      <c r="R7212" s="1" t="s">
        <v>11129</v>
      </c>
      <c r="S7212" s="1" t="str">
        <f t="shared" si="224"/>
        <v>26.066759</v>
      </c>
      <c r="T7212" s="1" t="str">
        <f t="shared" si="225"/>
        <v>-98.20524346</v>
      </c>
      <c r="U7212" s="1" t="s">
        <v>21</v>
      </c>
    </row>
    <row r="7213" spans="1:21" x14ac:dyDescent="0.35">
      <c r="A7213" s="1" t="s">
        <v>19</v>
      </c>
      <c r="B7213">
        <v>2020</v>
      </c>
      <c r="C7213" s="1" t="s">
        <v>20</v>
      </c>
      <c r="D7213" s="1" t="s">
        <v>240</v>
      </c>
      <c r="E7213" s="1" t="s">
        <v>39</v>
      </c>
      <c r="F7213" s="1" t="s">
        <v>31</v>
      </c>
      <c r="G7213">
        <v>1</v>
      </c>
      <c r="H7213">
        <v>0</v>
      </c>
      <c r="I7213">
        <v>1</v>
      </c>
      <c r="J7213">
        <v>0</v>
      </c>
      <c r="K7213">
        <v>0</v>
      </c>
      <c r="L7213">
        <v>1</v>
      </c>
      <c r="M7213">
        <v>0</v>
      </c>
      <c r="N7213" s="1" t="s">
        <v>82</v>
      </c>
      <c r="O7213" s="1" t="s">
        <v>43</v>
      </c>
      <c r="P7213" s="1" t="s">
        <v>828</v>
      </c>
      <c r="Q7213" s="1" t="s">
        <v>7714</v>
      </c>
      <c r="R7213" s="1" t="s">
        <v>8826</v>
      </c>
      <c r="S7213" s="1" t="str">
        <f t="shared" si="224"/>
        <v>32.89534</v>
      </c>
      <c r="T7213" s="1" t="str">
        <f t="shared" si="225"/>
        <v>13.18105</v>
      </c>
      <c r="U7213" s="1" t="s">
        <v>39</v>
      </c>
    </row>
    <row r="7214" spans="1:21" x14ac:dyDescent="0.35">
      <c r="A7214" s="1" t="s">
        <v>19</v>
      </c>
      <c r="B7214">
        <v>2020</v>
      </c>
      <c r="C7214" s="1" t="s">
        <v>20</v>
      </c>
      <c r="D7214" s="1" t="s">
        <v>240</v>
      </c>
      <c r="E7214" s="1" t="s">
        <v>39</v>
      </c>
      <c r="F7214" s="1" t="s">
        <v>31</v>
      </c>
      <c r="G7214">
        <v>2</v>
      </c>
      <c r="H7214">
        <v>0</v>
      </c>
      <c r="I7214">
        <v>2</v>
      </c>
      <c r="J7214">
        <v>0</v>
      </c>
      <c r="K7214">
        <v>2</v>
      </c>
      <c r="L7214">
        <v>0</v>
      </c>
      <c r="M7214">
        <v>1</v>
      </c>
      <c r="N7214" s="1" t="s">
        <v>24</v>
      </c>
      <c r="O7214" s="1" t="s">
        <v>197</v>
      </c>
      <c r="P7214" s="1" t="s">
        <v>8824</v>
      </c>
      <c r="Q7214" s="1" t="s">
        <v>7714</v>
      </c>
      <c r="R7214" s="1" t="s">
        <v>10848</v>
      </c>
      <c r="S7214" s="1" t="str">
        <f t="shared" si="224"/>
        <v>23.649993</v>
      </c>
      <c r="T7214" s="1" t="str">
        <f t="shared" si="225"/>
        <v>14.543594</v>
      </c>
      <c r="U7214" s="1" t="s">
        <v>39</v>
      </c>
    </row>
    <row r="7215" spans="1:21" x14ac:dyDescent="0.35">
      <c r="A7215" s="1" t="s">
        <v>195</v>
      </c>
      <c r="B7215">
        <v>2020</v>
      </c>
      <c r="C7215" s="1" t="s">
        <v>20</v>
      </c>
      <c r="D7215" s="1" t="s">
        <v>31</v>
      </c>
      <c r="E7215" s="1" t="s">
        <v>49</v>
      </c>
      <c r="F7215" s="1" t="s">
        <v>11130</v>
      </c>
      <c r="G7215">
        <v>12</v>
      </c>
      <c r="H7215">
        <v>20</v>
      </c>
      <c r="I7215">
        <v>32</v>
      </c>
      <c r="J7215">
        <v>21</v>
      </c>
      <c r="K7215">
        <v>2</v>
      </c>
      <c r="L7215">
        <v>10</v>
      </c>
      <c r="M7215">
        <v>0</v>
      </c>
      <c r="N7215" s="1" t="s">
        <v>51</v>
      </c>
      <c r="O7215" s="1" t="s">
        <v>52</v>
      </c>
      <c r="P7215" s="1" t="s">
        <v>11131</v>
      </c>
      <c r="Q7215" s="1" t="s">
        <v>11132</v>
      </c>
      <c r="R7215" s="1" t="s">
        <v>11133</v>
      </c>
      <c r="S7215" s="1" t="str">
        <f t="shared" si="224"/>
        <v>39.2068815</v>
      </c>
      <c r="T7215" s="1" t="str">
        <f t="shared" si="225"/>
        <v>20.22466737</v>
      </c>
      <c r="U7215" s="1" t="s">
        <v>56</v>
      </c>
    </row>
    <row r="7216" spans="1:21" x14ac:dyDescent="0.35">
      <c r="A7216" s="1" t="s">
        <v>19</v>
      </c>
      <c r="B7216">
        <v>2020</v>
      </c>
      <c r="C7216" s="1" t="s">
        <v>20</v>
      </c>
      <c r="D7216" s="1" t="s">
        <v>161</v>
      </c>
      <c r="E7216" s="1" t="s">
        <v>49</v>
      </c>
      <c r="F7216" s="1" t="s">
        <v>162</v>
      </c>
      <c r="G7216">
        <v>11</v>
      </c>
      <c r="H7216">
        <v>0</v>
      </c>
      <c r="I7216">
        <v>11</v>
      </c>
      <c r="J7216">
        <v>8</v>
      </c>
      <c r="K7216">
        <v>3</v>
      </c>
      <c r="L7216">
        <v>0</v>
      </c>
      <c r="M7216">
        <v>8</v>
      </c>
      <c r="N7216" s="1" t="s">
        <v>51</v>
      </c>
      <c r="O7216" s="1" t="s">
        <v>52</v>
      </c>
      <c r="P7216" s="1" t="s">
        <v>11134</v>
      </c>
      <c r="Q7216" s="1" t="s">
        <v>805</v>
      </c>
      <c r="R7216" s="1" t="s">
        <v>11135</v>
      </c>
      <c r="S7216" s="1" t="str">
        <f t="shared" si="224"/>
        <v>38.34403588</v>
      </c>
      <c r="T7216" s="1" t="str">
        <f t="shared" si="225"/>
        <v>26.25164366</v>
      </c>
      <c r="U7216" s="1" t="s">
        <v>56</v>
      </c>
    </row>
    <row r="7217" spans="1:21" x14ac:dyDescent="0.35">
      <c r="A7217" s="1" t="s">
        <v>19</v>
      </c>
      <c r="B7217">
        <v>2020</v>
      </c>
      <c r="C7217" s="1" t="s">
        <v>20</v>
      </c>
      <c r="D7217" s="1" t="s">
        <v>250</v>
      </c>
      <c r="E7217" s="1" t="s">
        <v>49</v>
      </c>
      <c r="F7217" s="1" t="s">
        <v>690</v>
      </c>
      <c r="G7217">
        <v>1</v>
      </c>
      <c r="H7217">
        <v>0</v>
      </c>
      <c r="I7217">
        <v>1</v>
      </c>
      <c r="J7217">
        <v>0</v>
      </c>
      <c r="K7217">
        <v>0</v>
      </c>
      <c r="L7217">
        <v>1</v>
      </c>
      <c r="M7217">
        <v>0</v>
      </c>
      <c r="N7217" s="1" t="s">
        <v>35</v>
      </c>
      <c r="O7217" s="1" t="s">
        <v>96</v>
      </c>
      <c r="P7217" s="1" t="s">
        <v>3844</v>
      </c>
      <c r="Q7217" s="1" t="s">
        <v>4365</v>
      </c>
      <c r="R7217" s="1" t="s">
        <v>11136</v>
      </c>
      <c r="S7217" s="1" t="str">
        <f t="shared" si="224"/>
        <v>32.8563154</v>
      </c>
      <c r="T7217" s="1" t="str">
        <f t="shared" si="225"/>
        <v>12.73207106</v>
      </c>
      <c r="U7217" s="1" t="s">
        <v>56</v>
      </c>
    </row>
    <row r="7218" spans="1:21" x14ac:dyDescent="0.35">
      <c r="A7218" s="1" t="s">
        <v>19</v>
      </c>
      <c r="B7218">
        <v>2020</v>
      </c>
      <c r="C7218" s="1" t="s">
        <v>20</v>
      </c>
      <c r="D7218" s="1" t="s">
        <v>136</v>
      </c>
      <c r="E7218" s="1" t="s">
        <v>136</v>
      </c>
      <c r="F7218" s="1" t="s">
        <v>2118</v>
      </c>
      <c r="G7218">
        <v>1</v>
      </c>
      <c r="H7218">
        <v>0</v>
      </c>
      <c r="I7218">
        <v>1</v>
      </c>
      <c r="J7218">
        <v>0</v>
      </c>
      <c r="K7218">
        <v>0</v>
      </c>
      <c r="L7218">
        <v>1</v>
      </c>
      <c r="M7218">
        <v>0</v>
      </c>
      <c r="N7218" s="1" t="s">
        <v>66</v>
      </c>
      <c r="O7218" s="1" t="s">
        <v>43</v>
      </c>
      <c r="P7218" s="1" t="s">
        <v>11137</v>
      </c>
      <c r="Q7218" s="1" t="s">
        <v>11138</v>
      </c>
      <c r="R7218" s="1" t="s">
        <v>11139</v>
      </c>
      <c r="S7218" s="1" t="str">
        <f t="shared" si="224"/>
        <v>-0.9764401</v>
      </c>
      <c r="T7218" s="1" t="str">
        <f t="shared" si="225"/>
        <v>-80.6281912</v>
      </c>
      <c r="U7218" s="1" t="s">
        <v>136</v>
      </c>
    </row>
    <row r="7219" spans="1:21" x14ac:dyDescent="0.35">
      <c r="A7219" s="1" t="s">
        <v>19</v>
      </c>
      <c r="B7219">
        <v>2020</v>
      </c>
      <c r="C7219" s="1" t="s">
        <v>20</v>
      </c>
      <c r="D7219" s="1" t="s">
        <v>583</v>
      </c>
      <c r="E7219" s="1" t="s">
        <v>39</v>
      </c>
      <c r="F7219" s="1" t="s">
        <v>31</v>
      </c>
      <c r="G7219">
        <v>1</v>
      </c>
      <c r="H7219">
        <v>0</v>
      </c>
      <c r="I7219">
        <v>1</v>
      </c>
      <c r="J7219">
        <v>0</v>
      </c>
      <c r="K7219">
        <v>0</v>
      </c>
      <c r="L7219">
        <v>1</v>
      </c>
      <c r="M7219">
        <v>0</v>
      </c>
      <c r="N7219" s="1" t="s">
        <v>82</v>
      </c>
      <c r="O7219" s="1" t="s">
        <v>197</v>
      </c>
      <c r="P7219" s="1" t="s">
        <v>8594</v>
      </c>
      <c r="Q7219" s="1" t="s">
        <v>7714</v>
      </c>
      <c r="R7219" s="1" t="s">
        <v>10701</v>
      </c>
      <c r="S7219" s="1" t="str">
        <f t="shared" si="224"/>
        <v>25.679266</v>
      </c>
      <c r="T7219" s="1" t="str">
        <f t="shared" si="225"/>
        <v>21.075643</v>
      </c>
      <c r="U7219" s="1" t="s">
        <v>39</v>
      </c>
    </row>
    <row r="7220" spans="1:21" x14ac:dyDescent="0.35">
      <c r="A7220" s="1" t="s">
        <v>19</v>
      </c>
      <c r="B7220">
        <v>2020</v>
      </c>
      <c r="C7220" s="1" t="s">
        <v>20</v>
      </c>
      <c r="D7220" s="1" t="s">
        <v>240</v>
      </c>
      <c r="E7220" s="1" t="s">
        <v>166</v>
      </c>
      <c r="F7220" s="1" t="s">
        <v>31</v>
      </c>
      <c r="G7220">
        <v>2</v>
      </c>
      <c r="H7220">
        <v>0</v>
      </c>
      <c r="I7220">
        <v>2</v>
      </c>
      <c r="J7220">
        <v>0</v>
      </c>
      <c r="K7220">
        <v>0</v>
      </c>
      <c r="L7220">
        <v>2</v>
      </c>
      <c r="M7220">
        <v>0</v>
      </c>
      <c r="N7220" s="1" t="s">
        <v>24</v>
      </c>
      <c r="O7220" s="1" t="s">
        <v>197</v>
      </c>
      <c r="P7220" s="1" t="s">
        <v>11140</v>
      </c>
      <c r="Q7220" s="1" t="s">
        <v>7714</v>
      </c>
      <c r="R7220" s="1" t="s">
        <v>11141</v>
      </c>
      <c r="S7220" s="1" t="str">
        <f t="shared" si="224"/>
        <v>20.823326</v>
      </c>
      <c r="T7220" s="1" t="str">
        <f t="shared" si="225"/>
        <v>19.015158</v>
      </c>
      <c r="U7220" s="1" t="s">
        <v>166</v>
      </c>
    </row>
    <row r="7221" spans="1:21" x14ac:dyDescent="0.35">
      <c r="A7221" s="1" t="s">
        <v>19</v>
      </c>
      <c r="B7221">
        <v>2020</v>
      </c>
      <c r="C7221" s="1" t="s">
        <v>20</v>
      </c>
      <c r="D7221" s="1" t="s">
        <v>240</v>
      </c>
      <c r="E7221" s="1" t="s">
        <v>250</v>
      </c>
      <c r="F7221" s="1" t="s">
        <v>31</v>
      </c>
      <c r="G7221">
        <v>1</v>
      </c>
      <c r="H7221">
        <v>0</v>
      </c>
      <c r="I7221">
        <v>1</v>
      </c>
      <c r="J7221">
        <v>0</v>
      </c>
      <c r="K7221">
        <v>1</v>
      </c>
      <c r="L7221">
        <v>0</v>
      </c>
      <c r="M7221">
        <v>1</v>
      </c>
      <c r="N7221" s="1" t="s">
        <v>24</v>
      </c>
      <c r="O7221" s="1" t="s">
        <v>197</v>
      </c>
      <c r="P7221" s="1" t="s">
        <v>4152</v>
      </c>
      <c r="Q7221" s="1" t="s">
        <v>7714</v>
      </c>
      <c r="R7221" s="1" t="s">
        <v>8840</v>
      </c>
      <c r="S7221" s="1" t="str">
        <f t="shared" si="224"/>
        <v>16.97314</v>
      </c>
      <c r="T7221" s="1" t="str">
        <f t="shared" si="225"/>
        <v>7.98974</v>
      </c>
      <c r="U7221" s="1" t="s">
        <v>250</v>
      </c>
    </row>
    <row r="7222" spans="1:21" x14ac:dyDescent="0.35">
      <c r="A7222" s="1" t="s">
        <v>19</v>
      </c>
      <c r="B7222">
        <v>2020</v>
      </c>
      <c r="C7222" s="1" t="s">
        <v>20</v>
      </c>
      <c r="D7222" s="1" t="s">
        <v>240</v>
      </c>
      <c r="E7222" s="1" t="s">
        <v>39</v>
      </c>
      <c r="F7222" s="1" t="s">
        <v>31</v>
      </c>
      <c r="G7222">
        <v>1</v>
      </c>
      <c r="H7222">
        <v>0</v>
      </c>
      <c r="I7222">
        <v>1</v>
      </c>
      <c r="J7222">
        <v>0</v>
      </c>
      <c r="K7222">
        <v>0</v>
      </c>
      <c r="L7222">
        <v>1</v>
      </c>
      <c r="M7222">
        <v>0</v>
      </c>
      <c r="N7222" s="1" t="s">
        <v>24</v>
      </c>
      <c r="O7222" s="1" t="s">
        <v>43</v>
      </c>
      <c r="P7222" s="1" t="s">
        <v>3227</v>
      </c>
      <c r="Q7222" s="1" t="s">
        <v>7714</v>
      </c>
      <c r="R7222" s="1" t="s">
        <v>9625</v>
      </c>
      <c r="S7222" s="1" t="str">
        <f t="shared" si="224"/>
        <v>38.12072</v>
      </c>
      <c r="T7222" s="1" t="str">
        <f t="shared" si="225"/>
        <v>13.30701</v>
      </c>
      <c r="U7222" s="1" t="s">
        <v>39</v>
      </c>
    </row>
    <row r="7223" spans="1:21" x14ac:dyDescent="0.35">
      <c r="A7223" s="1" t="s">
        <v>19</v>
      </c>
      <c r="B7223">
        <v>2020</v>
      </c>
      <c r="C7223" s="1" t="s">
        <v>20</v>
      </c>
      <c r="D7223" s="1" t="s">
        <v>30</v>
      </c>
      <c r="E7223" s="1" t="s">
        <v>22</v>
      </c>
      <c r="F7223" s="1" t="s">
        <v>31</v>
      </c>
      <c r="G7223">
        <v>1</v>
      </c>
      <c r="H7223">
        <v>0</v>
      </c>
      <c r="I7223">
        <v>1</v>
      </c>
      <c r="J7223">
        <v>0</v>
      </c>
      <c r="K7223">
        <v>0</v>
      </c>
      <c r="L7223">
        <v>1</v>
      </c>
      <c r="M7223">
        <v>0</v>
      </c>
      <c r="N7223" s="1" t="s">
        <v>24</v>
      </c>
      <c r="O7223" s="1" t="s">
        <v>25</v>
      </c>
      <c r="P7223" s="1" t="s">
        <v>26</v>
      </c>
      <c r="Q7223" s="1" t="s">
        <v>27</v>
      </c>
      <c r="R7223" s="1" t="s">
        <v>11142</v>
      </c>
      <c r="S7223" s="1" t="str">
        <f t="shared" si="224"/>
        <v>32.023833</v>
      </c>
      <c r="T7223" s="1" t="str">
        <f t="shared" si="225"/>
        <v>-111.254167</v>
      </c>
      <c r="U7223" s="1" t="s">
        <v>29</v>
      </c>
    </row>
    <row r="7224" spans="1:21" x14ac:dyDescent="0.35">
      <c r="A7224" s="1" t="s">
        <v>19</v>
      </c>
      <c r="B7224">
        <v>2020</v>
      </c>
      <c r="C7224" s="1" t="s">
        <v>20</v>
      </c>
      <c r="D7224" s="1" t="s">
        <v>30</v>
      </c>
      <c r="E7224" s="1" t="s">
        <v>22</v>
      </c>
      <c r="F7224" s="1" t="s">
        <v>31</v>
      </c>
      <c r="G7224">
        <v>1</v>
      </c>
      <c r="H7224">
        <v>0</v>
      </c>
      <c r="I7224">
        <v>1</v>
      </c>
      <c r="J7224">
        <v>0</v>
      </c>
      <c r="K7224">
        <v>0</v>
      </c>
      <c r="L7224">
        <v>0</v>
      </c>
      <c r="M7224">
        <v>0</v>
      </c>
      <c r="N7224" s="1" t="s">
        <v>24</v>
      </c>
      <c r="O7224" s="1" t="s">
        <v>25</v>
      </c>
      <c r="P7224" s="1" t="s">
        <v>26</v>
      </c>
      <c r="Q7224" s="1" t="s">
        <v>27</v>
      </c>
      <c r="R7224" s="1" t="s">
        <v>11143</v>
      </c>
      <c r="S7224" s="1" t="str">
        <f t="shared" si="224"/>
        <v>32.4021</v>
      </c>
      <c r="T7224" s="1" t="str">
        <f t="shared" si="225"/>
        <v>-113.11811</v>
      </c>
      <c r="U7224" s="1" t="s">
        <v>29</v>
      </c>
    </row>
    <row r="7225" spans="1:21" x14ac:dyDescent="0.35">
      <c r="A7225" s="1" t="s">
        <v>19</v>
      </c>
      <c r="B7225">
        <v>2020</v>
      </c>
      <c r="C7225" s="1" t="s">
        <v>20</v>
      </c>
      <c r="D7225" s="1" t="s">
        <v>31</v>
      </c>
      <c r="E7225" s="1" t="s">
        <v>49</v>
      </c>
      <c r="F7225" s="1" t="s">
        <v>31</v>
      </c>
      <c r="G7225">
        <v>0</v>
      </c>
      <c r="H7225">
        <v>3</v>
      </c>
      <c r="I7225">
        <v>3</v>
      </c>
      <c r="J7225">
        <v>57</v>
      </c>
      <c r="K7225">
        <v>0</v>
      </c>
      <c r="L7225">
        <v>0</v>
      </c>
      <c r="M7225">
        <v>0</v>
      </c>
      <c r="N7225" s="1" t="s">
        <v>51</v>
      </c>
      <c r="O7225" s="1" t="s">
        <v>96</v>
      </c>
      <c r="P7225" s="1" t="s">
        <v>4438</v>
      </c>
      <c r="Q7225" s="1" t="s">
        <v>2761</v>
      </c>
      <c r="R7225" s="1" t="s">
        <v>11144</v>
      </c>
      <c r="S7225" s="1" t="str">
        <f t="shared" si="224"/>
        <v>32.94815516</v>
      </c>
      <c r="T7225" s="1" t="str">
        <f t="shared" si="225"/>
        <v>12.45745658</v>
      </c>
      <c r="U7225" s="1" t="s">
        <v>56</v>
      </c>
    </row>
    <row r="7226" spans="1:21" x14ac:dyDescent="0.35">
      <c r="A7226" s="1" t="s">
        <v>19</v>
      </c>
      <c r="B7226">
        <v>2020</v>
      </c>
      <c r="C7226" s="1" t="s">
        <v>20</v>
      </c>
      <c r="D7226" s="1" t="s">
        <v>240</v>
      </c>
      <c r="E7226" s="1" t="s">
        <v>49</v>
      </c>
      <c r="F7226" s="1" t="s">
        <v>31</v>
      </c>
      <c r="G7226">
        <v>1</v>
      </c>
      <c r="H7226">
        <v>0</v>
      </c>
      <c r="I7226">
        <v>1</v>
      </c>
      <c r="J7226">
        <v>0</v>
      </c>
      <c r="K7226">
        <v>0</v>
      </c>
      <c r="L7226">
        <v>1</v>
      </c>
      <c r="M7226">
        <v>0</v>
      </c>
      <c r="N7226" s="1" t="s">
        <v>51</v>
      </c>
      <c r="O7226" s="1" t="s">
        <v>87</v>
      </c>
      <c r="P7226" s="1" t="s">
        <v>11145</v>
      </c>
      <c r="Q7226" s="1" t="s">
        <v>11146</v>
      </c>
      <c r="R7226" s="1" t="s">
        <v>11147</v>
      </c>
      <c r="S7226" s="1" t="str">
        <f t="shared" si="224"/>
        <v>37.27553988</v>
      </c>
      <c r="T7226" s="1" t="str">
        <f t="shared" si="225"/>
        <v>-1.72532726</v>
      </c>
      <c r="U7226" s="1" t="s">
        <v>56</v>
      </c>
    </row>
    <row r="7227" spans="1:21" x14ac:dyDescent="0.35">
      <c r="A7227" s="1" t="s">
        <v>19</v>
      </c>
      <c r="B7227">
        <v>2020</v>
      </c>
      <c r="C7227" s="1" t="s">
        <v>20</v>
      </c>
      <c r="D7227" s="1" t="s">
        <v>31</v>
      </c>
      <c r="E7227" s="1" t="s">
        <v>49</v>
      </c>
      <c r="F7227" s="1" t="s">
        <v>31</v>
      </c>
      <c r="G7227">
        <v>1</v>
      </c>
      <c r="H7227">
        <v>0</v>
      </c>
      <c r="I7227">
        <v>1</v>
      </c>
      <c r="J7227">
        <v>0</v>
      </c>
      <c r="K7227">
        <v>0</v>
      </c>
      <c r="L7227">
        <v>1</v>
      </c>
      <c r="M7227">
        <v>0</v>
      </c>
      <c r="N7227" s="1" t="s">
        <v>51</v>
      </c>
      <c r="O7227" s="1" t="s">
        <v>87</v>
      </c>
      <c r="P7227" s="1" t="s">
        <v>11148</v>
      </c>
      <c r="Q7227" s="1" t="s">
        <v>11149</v>
      </c>
      <c r="R7227" s="1" t="s">
        <v>11150</v>
      </c>
      <c r="S7227" s="1" t="str">
        <f t="shared" si="224"/>
        <v>35.12119171</v>
      </c>
      <c r="T7227" s="1" t="str">
        <f t="shared" si="225"/>
        <v>-2.71849882</v>
      </c>
      <c r="U7227" s="1" t="s">
        <v>56</v>
      </c>
    </row>
    <row r="7228" spans="1:21" x14ac:dyDescent="0.35">
      <c r="A7228" s="1" t="s">
        <v>19</v>
      </c>
      <c r="B7228">
        <v>2020</v>
      </c>
      <c r="C7228" s="1" t="s">
        <v>20</v>
      </c>
      <c r="D7228" s="1" t="s">
        <v>72</v>
      </c>
      <c r="E7228" s="1" t="s">
        <v>72</v>
      </c>
      <c r="F7228" s="1" t="s">
        <v>73</v>
      </c>
      <c r="G7228">
        <v>3</v>
      </c>
      <c r="H7228">
        <v>36</v>
      </c>
      <c r="I7228">
        <v>39</v>
      </c>
      <c r="J7228">
        <v>31</v>
      </c>
      <c r="K7228">
        <v>0</v>
      </c>
      <c r="L7228">
        <v>7</v>
      </c>
      <c r="M7228">
        <v>0</v>
      </c>
      <c r="N7228" s="1" t="s">
        <v>51</v>
      </c>
      <c r="O7228" s="1" t="s">
        <v>43</v>
      </c>
      <c r="P7228" s="1" t="s">
        <v>11151</v>
      </c>
      <c r="Q7228" s="1" t="s">
        <v>11152</v>
      </c>
      <c r="R7228" s="1" t="s">
        <v>11153</v>
      </c>
      <c r="S7228" s="1" t="str">
        <f t="shared" si="224"/>
        <v>22.646233</v>
      </c>
      <c r="T7228" s="1" t="str">
        <f t="shared" si="225"/>
        <v>-75.7029346</v>
      </c>
      <c r="U7228" s="1" t="s">
        <v>72</v>
      </c>
    </row>
    <row r="7229" spans="1:21" x14ac:dyDescent="0.35">
      <c r="A7229" s="1" t="s">
        <v>19</v>
      </c>
      <c r="B7229">
        <v>2020</v>
      </c>
      <c r="C7229" s="1" t="s">
        <v>20</v>
      </c>
      <c r="D7229" s="1" t="s">
        <v>72</v>
      </c>
      <c r="E7229" s="1" t="s">
        <v>21</v>
      </c>
      <c r="F7229" s="1" t="s">
        <v>73</v>
      </c>
      <c r="G7229">
        <v>1</v>
      </c>
      <c r="H7229">
        <v>0</v>
      </c>
      <c r="I7229">
        <v>1</v>
      </c>
      <c r="J7229">
        <v>0</v>
      </c>
      <c r="K7229">
        <v>0</v>
      </c>
      <c r="L7229">
        <v>1</v>
      </c>
      <c r="M7229">
        <v>0</v>
      </c>
      <c r="N7229" s="1" t="s">
        <v>35</v>
      </c>
      <c r="O7229" s="1" t="s">
        <v>25</v>
      </c>
      <c r="P7229" s="1" t="s">
        <v>11154</v>
      </c>
      <c r="Q7229" s="1" t="s">
        <v>11155</v>
      </c>
      <c r="R7229" s="1" t="s">
        <v>11156</v>
      </c>
      <c r="S7229" s="1" t="str">
        <f t="shared" si="224"/>
        <v>32.5388762</v>
      </c>
      <c r="T7229" s="1" t="str">
        <f t="shared" si="225"/>
        <v>-117.0455722</v>
      </c>
      <c r="U7229" s="1" t="s">
        <v>21</v>
      </c>
    </row>
    <row r="7230" spans="1:21" x14ac:dyDescent="0.35">
      <c r="A7230" s="1" t="s">
        <v>19</v>
      </c>
      <c r="B7230">
        <v>2020</v>
      </c>
      <c r="C7230" s="1" t="s">
        <v>20</v>
      </c>
      <c r="D7230" s="1" t="s">
        <v>30</v>
      </c>
      <c r="E7230" s="1" t="s">
        <v>21</v>
      </c>
      <c r="F7230" s="1" t="s">
        <v>31</v>
      </c>
      <c r="G7230">
        <v>1</v>
      </c>
      <c r="H7230">
        <v>0</v>
      </c>
      <c r="I7230">
        <v>1</v>
      </c>
      <c r="J7230">
        <v>0</v>
      </c>
      <c r="K7230">
        <v>0</v>
      </c>
      <c r="L7230">
        <v>1</v>
      </c>
      <c r="M7230">
        <v>0</v>
      </c>
      <c r="N7230" s="1" t="s">
        <v>51</v>
      </c>
      <c r="O7230" s="1" t="s">
        <v>25</v>
      </c>
      <c r="P7230" s="1" t="s">
        <v>11157</v>
      </c>
      <c r="Q7230" s="1" t="s">
        <v>9598</v>
      </c>
      <c r="R7230" s="1" t="s">
        <v>11158</v>
      </c>
      <c r="S7230" s="1" t="str">
        <f t="shared" si="224"/>
        <v>26.3003804</v>
      </c>
      <c r="T7230" s="1" t="str">
        <f t="shared" si="225"/>
        <v>-98.75426466</v>
      </c>
      <c r="U7230" s="1" t="s">
        <v>21</v>
      </c>
    </row>
    <row r="7231" spans="1:21" x14ac:dyDescent="0.35">
      <c r="A7231" s="1" t="s">
        <v>19</v>
      </c>
      <c r="B7231">
        <v>2020</v>
      </c>
      <c r="C7231" s="1" t="s">
        <v>20</v>
      </c>
      <c r="D7231" s="1" t="s">
        <v>240</v>
      </c>
      <c r="E7231" s="1" t="s">
        <v>39</v>
      </c>
      <c r="F7231" s="1" t="s">
        <v>31</v>
      </c>
      <c r="G7231">
        <v>2</v>
      </c>
      <c r="H7231">
        <v>0</v>
      </c>
      <c r="I7231">
        <v>2</v>
      </c>
      <c r="J7231">
        <v>0</v>
      </c>
      <c r="K7231">
        <v>0</v>
      </c>
      <c r="L7231">
        <v>2</v>
      </c>
      <c r="M7231">
        <v>2</v>
      </c>
      <c r="N7231" s="1" t="s">
        <v>24</v>
      </c>
      <c r="O7231" s="1" t="s">
        <v>43</v>
      </c>
      <c r="P7231" s="1" t="s">
        <v>3227</v>
      </c>
      <c r="Q7231" s="1" t="s">
        <v>7714</v>
      </c>
      <c r="R7231" s="1" t="s">
        <v>9625</v>
      </c>
      <c r="S7231" s="1" t="str">
        <f t="shared" si="224"/>
        <v>38.12072</v>
      </c>
      <c r="T7231" s="1" t="str">
        <f t="shared" si="225"/>
        <v>13.30701</v>
      </c>
      <c r="U7231" s="1" t="s">
        <v>39</v>
      </c>
    </row>
    <row r="7232" spans="1:21" x14ac:dyDescent="0.35">
      <c r="A7232" s="1" t="s">
        <v>19</v>
      </c>
      <c r="B7232">
        <v>2020</v>
      </c>
      <c r="C7232" s="1" t="s">
        <v>20</v>
      </c>
      <c r="D7232" s="1" t="s">
        <v>240</v>
      </c>
      <c r="E7232" s="1" t="s">
        <v>39</v>
      </c>
      <c r="F7232" s="1" t="s">
        <v>31</v>
      </c>
      <c r="G7232">
        <v>2</v>
      </c>
      <c r="H7232">
        <v>0</v>
      </c>
      <c r="I7232">
        <v>2</v>
      </c>
      <c r="J7232">
        <v>0</v>
      </c>
      <c r="K7232">
        <v>1</v>
      </c>
      <c r="L7232">
        <v>1</v>
      </c>
      <c r="M7232">
        <v>0</v>
      </c>
      <c r="N7232" s="1" t="s">
        <v>24</v>
      </c>
      <c r="O7232" s="1" t="s">
        <v>197</v>
      </c>
      <c r="P7232" s="1" t="s">
        <v>2483</v>
      </c>
      <c r="Q7232" s="1" t="s">
        <v>7714</v>
      </c>
      <c r="R7232" s="1" t="s">
        <v>9043</v>
      </c>
      <c r="S7232" s="1" t="str">
        <f t="shared" si="224"/>
        <v>31.76402</v>
      </c>
      <c r="T7232" s="1" t="str">
        <f t="shared" si="225"/>
        <v>14.03511</v>
      </c>
      <c r="U7232" s="1" t="s">
        <v>39</v>
      </c>
    </row>
    <row r="7233" spans="1:21" x14ac:dyDescent="0.35">
      <c r="A7233" s="1" t="s">
        <v>19</v>
      </c>
      <c r="B7233">
        <v>2020</v>
      </c>
      <c r="C7233" s="1" t="s">
        <v>20</v>
      </c>
      <c r="D7233" s="1" t="s">
        <v>240</v>
      </c>
      <c r="E7233" s="1" t="s">
        <v>39</v>
      </c>
      <c r="F7233" s="1" t="s">
        <v>31</v>
      </c>
      <c r="G7233">
        <v>2</v>
      </c>
      <c r="H7233">
        <v>0</v>
      </c>
      <c r="I7233">
        <v>2</v>
      </c>
      <c r="J7233">
        <v>0</v>
      </c>
      <c r="K7233">
        <v>1</v>
      </c>
      <c r="L7233">
        <v>1</v>
      </c>
      <c r="M7233">
        <v>0</v>
      </c>
      <c r="N7233" s="1" t="s">
        <v>24</v>
      </c>
      <c r="O7233" s="1" t="s">
        <v>43</v>
      </c>
      <c r="P7233" s="1" t="s">
        <v>3227</v>
      </c>
      <c r="Q7233" s="1" t="s">
        <v>7714</v>
      </c>
      <c r="R7233" s="1" t="s">
        <v>9625</v>
      </c>
      <c r="S7233" s="1" t="str">
        <f t="shared" si="224"/>
        <v>38.12072</v>
      </c>
      <c r="T7233" s="1" t="str">
        <f t="shared" si="225"/>
        <v>13.30701</v>
      </c>
      <c r="U7233" s="1" t="s">
        <v>39</v>
      </c>
    </row>
    <row r="7234" spans="1:21" x14ac:dyDescent="0.35">
      <c r="A7234" s="1" t="s">
        <v>19</v>
      </c>
      <c r="B7234">
        <v>2020</v>
      </c>
      <c r="C7234" s="1" t="s">
        <v>20</v>
      </c>
      <c r="D7234" s="1" t="s">
        <v>30</v>
      </c>
      <c r="E7234" s="1" t="s">
        <v>22</v>
      </c>
      <c r="F7234" s="1" t="s">
        <v>31</v>
      </c>
      <c r="G7234">
        <v>1</v>
      </c>
      <c r="H7234">
        <v>0</v>
      </c>
      <c r="I7234">
        <v>1</v>
      </c>
      <c r="J7234">
        <v>0</v>
      </c>
      <c r="K7234">
        <v>0</v>
      </c>
      <c r="L7234">
        <v>1</v>
      </c>
      <c r="M7234">
        <v>0</v>
      </c>
      <c r="N7234" s="1" t="s">
        <v>24</v>
      </c>
      <c r="O7234" s="1" t="s">
        <v>25</v>
      </c>
      <c r="P7234" s="1" t="s">
        <v>26</v>
      </c>
      <c r="Q7234" s="1" t="s">
        <v>27</v>
      </c>
      <c r="R7234" s="1" t="s">
        <v>10146</v>
      </c>
      <c r="S7234" s="1" t="str">
        <f t="shared" ref="S7234:S7297" si="226">LEFT(R7234, FIND(",", R7234) - 1)</f>
        <v>31.912022</v>
      </c>
      <c r="T7234" s="1" t="str">
        <f t="shared" ref="T7234:T7297" si="227">RIGHT(R7234, LEN(R7234) - FIND(",", R7234) - 1)</f>
        <v>-111.881234</v>
      </c>
      <c r="U7234" s="1" t="s">
        <v>29</v>
      </c>
    </row>
    <row r="7235" spans="1:21" x14ac:dyDescent="0.35">
      <c r="A7235" s="1" t="s">
        <v>19</v>
      </c>
      <c r="B7235">
        <v>2020</v>
      </c>
      <c r="C7235" s="1" t="s">
        <v>20</v>
      </c>
      <c r="D7235" s="1" t="s">
        <v>240</v>
      </c>
      <c r="E7235" s="1" t="s">
        <v>39</v>
      </c>
      <c r="F7235" s="1" t="s">
        <v>31</v>
      </c>
      <c r="G7235">
        <v>1</v>
      </c>
      <c r="H7235">
        <v>0</v>
      </c>
      <c r="I7235">
        <v>1</v>
      </c>
      <c r="J7235">
        <v>0</v>
      </c>
      <c r="K7235">
        <v>0</v>
      </c>
      <c r="L7235">
        <v>1</v>
      </c>
      <c r="M7235">
        <v>0</v>
      </c>
      <c r="N7235" s="1" t="s">
        <v>24</v>
      </c>
      <c r="O7235" s="1" t="s">
        <v>197</v>
      </c>
      <c r="P7235" s="1" t="s">
        <v>8824</v>
      </c>
      <c r="Q7235" s="1" t="s">
        <v>7714</v>
      </c>
      <c r="R7235" s="1" t="s">
        <v>10848</v>
      </c>
      <c r="S7235" s="1" t="str">
        <f t="shared" si="226"/>
        <v>23.649993</v>
      </c>
      <c r="T7235" s="1" t="str">
        <f t="shared" si="227"/>
        <v>14.543594</v>
      </c>
      <c r="U7235" s="1" t="s">
        <v>39</v>
      </c>
    </row>
    <row r="7236" spans="1:21" x14ac:dyDescent="0.35">
      <c r="A7236" s="1" t="s">
        <v>19</v>
      </c>
      <c r="B7236">
        <v>2020</v>
      </c>
      <c r="C7236" s="1" t="s">
        <v>20</v>
      </c>
      <c r="D7236" s="1" t="s">
        <v>240</v>
      </c>
      <c r="E7236" s="1" t="s">
        <v>39</v>
      </c>
      <c r="F7236" s="1" t="s">
        <v>31</v>
      </c>
      <c r="G7236">
        <v>1</v>
      </c>
      <c r="H7236">
        <v>0</v>
      </c>
      <c r="I7236">
        <v>1</v>
      </c>
      <c r="J7236">
        <v>0</v>
      </c>
      <c r="K7236">
        <v>1</v>
      </c>
      <c r="L7236">
        <v>0</v>
      </c>
      <c r="M7236">
        <v>0</v>
      </c>
      <c r="N7236" s="1" t="s">
        <v>24</v>
      </c>
      <c r="O7236" s="1" t="s">
        <v>197</v>
      </c>
      <c r="P7236" s="1" t="s">
        <v>1419</v>
      </c>
      <c r="Q7236" s="1" t="s">
        <v>7714</v>
      </c>
      <c r="R7236" s="1" t="s">
        <v>8861</v>
      </c>
      <c r="S7236" s="1" t="str">
        <f t="shared" si="226"/>
        <v>27.02249</v>
      </c>
      <c r="T7236" s="1" t="str">
        <f t="shared" si="227"/>
        <v>14.44099</v>
      </c>
      <c r="U7236" s="1" t="s">
        <v>39</v>
      </c>
    </row>
    <row r="7237" spans="1:21" x14ac:dyDescent="0.35">
      <c r="A7237" s="1" t="s">
        <v>19</v>
      </c>
      <c r="B7237">
        <v>2020</v>
      </c>
      <c r="C7237" s="1" t="s">
        <v>20</v>
      </c>
      <c r="D7237" s="1" t="s">
        <v>240</v>
      </c>
      <c r="E7237" s="1" t="s">
        <v>39</v>
      </c>
      <c r="F7237" s="1" t="s">
        <v>31</v>
      </c>
      <c r="G7237">
        <v>2</v>
      </c>
      <c r="H7237">
        <v>0</v>
      </c>
      <c r="I7237">
        <v>2</v>
      </c>
      <c r="J7237">
        <v>0</v>
      </c>
      <c r="K7237">
        <v>1</v>
      </c>
      <c r="L7237">
        <v>1</v>
      </c>
      <c r="M7237">
        <v>0</v>
      </c>
      <c r="N7237" s="1" t="s">
        <v>24</v>
      </c>
      <c r="O7237" s="1" t="s">
        <v>197</v>
      </c>
      <c r="P7237" s="1" t="s">
        <v>1419</v>
      </c>
      <c r="Q7237" s="1" t="s">
        <v>7714</v>
      </c>
      <c r="R7237" s="1" t="s">
        <v>8861</v>
      </c>
      <c r="S7237" s="1" t="str">
        <f t="shared" si="226"/>
        <v>27.02249</v>
      </c>
      <c r="T7237" s="1" t="str">
        <f t="shared" si="227"/>
        <v>14.44099</v>
      </c>
      <c r="U7237" s="1" t="s">
        <v>39</v>
      </c>
    </row>
    <row r="7238" spans="1:21" x14ac:dyDescent="0.35">
      <c r="A7238" s="1" t="s">
        <v>19</v>
      </c>
      <c r="B7238">
        <v>2020</v>
      </c>
      <c r="C7238" s="1" t="s">
        <v>20</v>
      </c>
      <c r="D7238" s="1" t="s">
        <v>240</v>
      </c>
      <c r="E7238" s="1" t="s">
        <v>39</v>
      </c>
      <c r="F7238" s="1" t="s">
        <v>31</v>
      </c>
      <c r="G7238">
        <v>2</v>
      </c>
      <c r="H7238">
        <v>0</v>
      </c>
      <c r="I7238">
        <v>2</v>
      </c>
      <c r="J7238">
        <v>0</v>
      </c>
      <c r="K7238">
        <v>1</v>
      </c>
      <c r="L7238">
        <v>1</v>
      </c>
      <c r="M7238">
        <v>0</v>
      </c>
      <c r="N7238" s="1" t="s">
        <v>42</v>
      </c>
      <c r="O7238" s="1" t="s">
        <v>43</v>
      </c>
      <c r="P7238" s="1" t="s">
        <v>3227</v>
      </c>
      <c r="Q7238" s="1" t="s">
        <v>7714</v>
      </c>
      <c r="R7238" s="1" t="s">
        <v>9625</v>
      </c>
      <c r="S7238" s="1" t="str">
        <f t="shared" si="226"/>
        <v>38.12072</v>
      </c>
      <c r="T7238" s="1" t="str">
        <f t="shared" si="227"/>
        <v>13.30701</v>
      </c>
      <c r="U7238" s="1" t="s">
        <v>39</v>
      </c>
    </row>
    <row r="7239" spans="1:21" x14ac:dyDescent="0.35">
      <c r="A7239" s="1" t="s">
        <v>19</v>
      </c>
      <c r="B7239">
        <v>2020</v>
      </c>
      <c r="C7239" s="1" t="s">
        <v>20</v>
      </c>
      <c r="D7239" s="1" t="s">
        <v>240</v>
      </c>
      <c r="E7239" s="1" t="s">
        <v>166</v>
      </c>
      <c r="F7239" s="1" t="s">
        <v>31</v>
      </c>
      <c r="G7239">
        <v>1</v>
      </c>
      <c r="H7239">
        <v>0</v>
      </c>
      <c r="I7239">
        <v>1</v>
      </c>
      <c r="J7239">
        <v>0</v>
      </c>
      <c r="K7239">
        <v>0</v>
      </c>
      <c r="L7239">
        <v>1</v>
      </c>
      <c r="M7239">
        <v>0</v>
      </c>
      <c r="N7239" s="1" t="s">
        <v>24</v>
      </c>
      <c r="O7239" s="1" t="s">
        <v>43</v>
      </c>
      <c r="P7239" s="1" t="s">
        <v>10812</v>
      </c>
      <c r="Q7239" s="1" t="s">
        <v>7714</v>
      </c>
      <c r="R7239" s="1" t="s">
        <v>10813</v>
      </c>
      <c r="S7239" s="1" t="str">
        <f t="shared" si="226"/>
        <v>8.55916</v>
      </c>
      <c r="T7239" s="1" t="str">
        <f t="shared" si="227"/>
        <v>16.07795</v>
      </c>
      <c r="U7239" s="1" t="s">
        <v>166</v>
      </c>
    </row>
    <row r="7240" spans="1:21" x14ac:dyDescent="0.35">
      <c r="A7240" s="1" t="s">
        <v>19</v>
      </c>
      <c r="B7240">
        <v>2020</v>
      </c>
      <c r="C7240" s="1" t="s">
        <v>20</v>
      </c>
      <c r="D7240" s="1" t="s">
        <v>240</v>
      </c>
      <c r="E7240" s="1" t="s">
        <v>166</v>
      </c>
      <c r="F7240" s="1" t="s">
        <v>31</v>
      </c>
      <c r="G7240">
        <v>1</v>
      </c>
      <c r="H7240">
        <v>0</v>
      </c>
      <c r="I7240">
        <v>1</v>
      </c>
      <c r="J7240">
        <v>0</v>
      </c>
      <c r="K7240">
        <v>0</v>
      </c>
      <c r="L7240">
        <v>1</v>
      </c>
      <c r="M7240">
        <v>0</v>
      </c>
      <c r="N7240" s="1" t="s">
        <v>24</v>
      </c>
      <c r="O7240" s="1" t="s">
        <v>197</v>
      </c>
      <c r="P7240" s="1" t="s">
        <v>9519</v>
      </c>
      <c r="Q7240" s="1" t="s">
        <v>7714</v>
      </c>
      <c r="R7240" s="1" t="s">
        <v>10713</v>
      </c>
      <c r="S7240" s="1" t="str">
        <f t="shared" si="226"/>
        <v>17.92071</v>
      </c>
      <c r="T7240" s="1" t="str">
        <f t="shared" si="227"/>
        <v>19.09662</v>
      </c>
      <c r="U7240" s="1" t="s">
        <v>166</v>
      </c>
    </row>
    <row r="7241" spans="1:21" x14ac:dyDescent="0.35">
      <c r="A7241" s="1" t="s">
        <v>19</v>
      </c>
      <c r="B7241">
        <v>2020</v>
      </c>
      <c r="C7241" s="1" t="s">
        <v>20</v>
      </c>
      <c r="D7241" s="1" t="s">
        <v>240</v>
      </c>
      <c r="E7241" s="1" t="s">
        <v>39</v>
      </c>
      <c r="F7241" s="1" t="s">
        <v>31</v>
      </c>
      <c r="G7241">
        <v>1</v>
      </c>
      <c r="H7241">
        <v>0</v>
      </c>
      <c r="I7241">
        <v>1</v>
      </c>
      <c r="J7241">
        <v>0</v>
      </c>
      <c r="K7241">
        <v>0</v>
      </c>
      <c r="L7241">
        <v>1</v>
      </c>
      <c r="M7241">
        <v>0</v>
      </c>
      <c r="N7241" s="1" t="s">
        <v>24</v>
      </c>
      <c r="O7241" s="1" t="s">
        <v>197</v>
      </c>
      <c r="P7241" s="1" t="s">
        <v>2483</v>
      </c>
      <c r="Q7241" s="1" t="s">
        <v>7714</v>
      </c>
      <c r="R7241" s="1" t="s">
        <v>9043</v>
      </c>
      <c r="S7241" s="1" t="str">
        <f t="shared" si="226"/>
        <v>31.76402</v>
      </c>
      <c r="T7241" s="1" t="str">
        <f t="shared" si="227"/>
        <v>14.03511</v>
      </c>
      <c r="U7241" s="1" t="s">
        <v>39</v>
      </c>
    </row>
    <row r="7242" spans="1:21" x14ac:dyDescent="0.35">
      <c r="A7242" s="1" t="s">
        <v>19</v>
      </c>
      <c r="B7242">
        <v>2020</v>
      </c>
      <c r="C7242" s="1" t="s">
        <v>20</v>
      </c>
      <c r="D7242" s="1" t="s">
        <v>30</v>
      </c>
      <c r="E7242" s="1" t="s">
        <v>22</v>
      </c>
      <c r="F7242" s="1" t="s">
        <v>31</v>
      </c>
      <c r="G7242">
        <v>1</v>
      </c>
      <c r="H7242">
        <v>0</v>
      </c>
      <c r="I7242">
        <v>1</v>
      </c>
      <c r="J7242">
        <v>0</v>
      </c>
      <c r="K7242">
        <v>0</v>
      </c>
      <c r="L7242">
        <v>1</v>
      </c>
      <c r="M7242">
        <v>0</v>
      </c>
      <c r="N7242" s="1" t="s">
        <v>24</v>
      </c>
      <c r="O7242" s="1" t="s">
        <v>25</v>
      </c>
      <c r="P7242" s="1" t="s">
        <v>26</v>
      </c>
      <c r="Q7242" s="1" t="s">
        <v>27</v>
      </c>
      <c r="R7242" s="1" t="s">
        <v>11159</v>
      </c>
      <c r="S7242" s="1" t="str">
        <f t="shared" si="226"/>
        <v>31.96866</v>
      </c>
      <c r="T7242" s="1" t="str">
        <f t="shared" si="227"/>
        <v>-112.69848</v>
      </c>
      <c r="U7242" s="1" t="s">
        <v>29</v>
      </c>
    </row>
    <row r="7243" spans="1:21" x14ac:dyDescent="0.35">
      <c r="A7243" s="1" t="s">
        <v>19</v>
      </c>
      <c r="B7243">
        <v>2020</v>
      </c>
      <c r="C7243" s="1" t="s">
        <v>20</v>
      </c>
      <c r="D7243" s="1" t="s">
        <v>240</v>
      </c>
      <c r="E7243" s="1" t="s">
        <v>250</v>
      </c>
      <c r="F7243" s="1" t="s">
        <v>31</v>
      </c>
      <c r="G7243">
        <v>3</v>
      </c>
      <c r="H7243">
        <v>0</v>
      </c>
      <c r="I7243">
        <v>3</v>
      </c>
      <c r="J7243">
        <v>0</v>
      </c>
      <c r="K7243">
        <v>1</v>
      </c>
      <c r="L7243">
        <v>1</v>
      </c>
      <c r="M7243">
        <v>0</v>
      </c>
      <c r="N7243" s="1" t="s">
        <v>24</v>
      </c>
      <c r="O7243" s="1" t="s">
        <v>197</v>
      </c>
      <c r="P7243" s="1" t="s">
        <v>6075</v>
      </c>
      <c r="Q7243" s="1" t="s">
        <v>7714</v>
      </c>
      <c r="R7243" s="1" t="s">
        <v>11160</v>
      </c>
      <c r="S7243" s="1" t="str">
        <f t="shared" si="226"/>
        <v>19.28106595</v>
      </c>
      <c r="T7243" s="1" t="str">
        <f t="shared" si="227"/>
        <v>13.69831774</v>
      </c>
      <c r="U7243" s="1" t="s">
        <v>250</v>
      </c>
    </row>
    <row r="7244" spans="1:21" x14ac:dyDescent="0.35">
      <c r="A7244" s="1" t="s">
        <v>19</v>
      </c>
      <c r="B7244">
        <v>2020</v>
      </c>
      <c r="C7244" s="1" t="s">
        <v>20</v>
      </c>
      <c r="D7244" s="1" t="s">
        <v>240</v>
      </c>
      <c r="E7244" s="1" t="s">
        <v>250</v>
      </c>
      <c r="F7244" s="1" t="s">
        <v>31</v>
      </c>
      <c r="G7244">
        <v>1</v>
      </c>
      <c r="H7244">
        <v>0</v>
      </c>
      <c r="I7244">
        <v>1</v>
      </c>
      <c r="J7244">
        <v>0</v>
      </c>
      <c r="K7244">
        <v>0</v>
      </c>
      <c r="L7244">
        <v>1</v>
      </c>
      <c r="M7244">
        <v>0</v>
      </c>
      <c r="N7244" s="1" t="s">
        <v>82</v>
      </c>
      <c r="O7244" s="1" t="s">
        <v>197</v>
      </c>
      <c r="P7244" s="1" t="s">
        <v>4152</v>
      </c>
      <c r="Q7244" s="1" t="s">
        <v>7714</v>
      </c>
      <c r="R7244" s="1" t="s">
        <v>8840</v>
      </c>
      <c r="S7244" s="1" t="str">
        <f t="shared" si="226"/>
        <v>16.97314</v>
      </c>
      <c r="T7244" s="1" t="str">
        <f t="shared" si="227"/>
        <v>7.98974</v>
      </c>
      <c r="U7244" s="1" t="s">
        <v>250</v>
      </c>
    </row>
    <row r="7245" spans="1:21" x14ac:dyDescent="0.35">
      <c r="A7245" s="1" t="s">
        <v>19</v>
      </c>
      <c r="B7245">
        <v>2020</v>
      </c>
      <c r="C7245" s="1" t="s">
        <v>20</v>
      </c>
      <c r="D7245" s="1" t="s">
        <v>250</v>
      </c>
      <c r="E7245" s="1" t="s">
        <v>250</v>
      </c>
      <c r="F7245" s="1" t="s">
        <v>11161</v>
      </c>
      <c r="G7245">
        <v>3</v>
      </c>
      <c r="H7245">
        <v>0</v>
      </c>
      <c r="I7245">
        <v>3</v>
      </c>
      <c r="J7245">
        <v>3</v>
      </c>
      <c r="K7245">
        <v>1</v>
      </c>
      <c r="L7245">
        <v>2</v>
      </c>
      <c r="M7245">
        <v>1</v>
      </c>
      <c r="N7245" s="1" t="s">
        <v>66</v>
      </c>
      <c r="O7245" s="1" t="s">
        <v>43</v>
      </c>
      <c r="P7245" s="1" t="s">
        <v>11162</v>
      </c>
      <c r="Q7245" s="1" t="s">
        <v>11163</v>
      </c>
      <c r="R7245" s="1" t="s">
        <v>11164</v>
      </c>
      <c r="S7245" s="1" t="str">
        <f t="shared" si="226"/>
        <v>15.6141768</v>
      </c>
      <c r="T7245" s="1" t="str">
        <f t="shared" si="227"/>
        <v>-16.22868</v>
      </c>
      <c r="U7245" s="1" t="s">
        <v>250</v>
      </c>
    </row>
    <row r="7246" spans="1:21" x14ac:dyDescent="0.35">
      <c r="A7246" s="1" t="s">
        <v>19</v>
      </c>
      <c r="B7246">
        <v>2020</v>
      </c>
      <c r="C7246" s="1" t="s">
        <v>20</v>
      </c>
      <c r="D7246" s="1" t="s">
        <v>240</v>
      </c>
      <c r="E7246" s="1" t="s">
        <v>250</v>
      </c>
      <c r="F7246" s="1" t="s">
        <v>31</v>
      </c>
      <c r="G7246">
        <v>1</v>
      </c>
      <c r="H7246">
        <v>0</v>
      </c>
      <c r="I7246">
        <v>1</v>
      </c>
      <c r="J7246">
        <v>0</v>
      </c>
      <c r="K7246">
        <v>0</v>
      </c>
      <c r="L7246">
        <v>1</v>
      </c>
      <c r="M7246">
        <v>0</v>
      </c>
      <c r="N7246" s="1" t="s">
        <v>82</v>
      </c>
      <c r="O7246" s="1" t="s">
        <v>197</v>
      </c>
      <c r="P7246" s="1" t="s">
        <v>4152</v>
      </c>
      <c r="Q7246" s="1" t="s">
        <v>7714</v>
      </c>
      <c r="R7246" s="1" t="s">
        <v>8840</v>
      </c>
      <c r="S7246" s="1" t="str">
        <f t="shared" si="226"/>
        <v>16.97314</v>
      </c>
      <c r="T7246" s="1" t="str">
        <f t="shared" si="227"/>
        <v>7.98974</v>
      </c>
      <c r="U7246" s="1" t="s">
        <v>250</v>
      </c>
    </row>
    <row r="7247" spans="1:21" x14ac:dyDescent="0.35">
      <c r="A7247" s="1" t="s">
        <v>19</v>
      </c>
      <c r="B7247">
        <v>2020</v>
      </c>
      <c r="C7247" s="1" t="s">
        <v>20</v>
      </c>
      <c r="D7247" s="1" t="s">
        <v>21</v>
      </c>
      <c r="E7247" s="1" t="s">
        <v>21</v>
      </c>
      <c r="F7247" s="1" t="s">
        <v>148</v>
      </c>
      <c r="G7247">
        <v>1</v>
      </c>
      <c r="H7247">
        <v>0</v>
      </c>
      <c r="I7247">
        <v>1</v>
      </c>
      <c r="J7247">
        <v>0</v>
      </c>
      <c r="K7247">
        <v>0</v>
      </c>
      <c r="L7247">
        <v>1</v>
      </c>
      <c r="M7247">
        <v>0</v>
      </c>
      <c r="N7247" s="1" t="s">
        <v>35</v>
      </c>
      <c r="O7247" s="1" t="s">
        <v>43</v>
      </c>
      <c r="P7247" s="1" t="s">
        <v>11165</v>
      </c>
      <c r="Q7247" s="1" t="s">
        <v>2478</v>
      </c>
      <c r="R7247" s="1" t="s">
        <v>11166</v>
      </c>
      <c r="S7247" s="1" t="str">
        <f t="shared" si="226"/>
        <v>15.06569058</v>
      </c>
      <c r="T7247" s="1" t="str">
        <f t="shared" si="227"/>
        <v>-92.4422735</v>
      </c>
      <c r="U7247" s="1" t="s">
        <v>21</v>
      </c>
    </row>
    <row r="7248" spans="1:21" x14ac:dyDescent="0.35">
      <c r="A7248" s="1" t="s">
        <v>19</v>
      </c>
      <c r="B7248">
        <v>2020</v>
      </c>
      <c r="C7248" s="1" t="s">
        <v>20</v>
      </c>
      <c r="D7248" s="1" t="s">
        <v>161</v>
      </c>
      <c r="E7248" s="1" t="s">
        <v>40</v>
      </c>
      <c r="F7248" s="1" t="s">
        <v>162</v>
      </c>
      <c r="G7248">
        <v>1</v>
      </c>
      <c r="H7248">
        <v>0</v>
      </c>
      <c r="I7248">
        <v>1</v>
      </c>
      <c r="J7248">
        <v>0</v>
      </c>
      <c r="K7248">
        <v>0</v>
      </c>
      <c r="L7248">
        <v>1</v>
      </c>
      <c r="M7248">
        <v>0</v>
      </c>
      <c r="N7248" s="1" t="s">
        <v>66</v>
      </c>
      <c r="O7248" s="1" t="s">
        <v>43</v>
      </c>
      <c r="P7248" s="1" t="s">
        <v>11167</v>
      </c>
      <c r="Q7248" s="1" t="s">
        <v>11168</v>
      </c>
      <c r="R7248" s="1" t="s">
        <v>11169</v>
      </c>
      <c r="S7248" s="1" t="str">
        <f t="shared" si="226"/>
        <v>40.69692011</v>
      </c>
      <c r="T7248" s="1" t="str">
        <f t="shared" si="227"/>
        <v>22.808082</v>
      </c>
      <c r="U7248" s="1" t="s">
        <v>653</v>
      </c>
    </row>
    <row r="7249" spans="1:21" x14ac:dyDescent="0.35">
      <c r="A7249" s="1" t="s">
        <v>19</v>
      </c>
      <c r="B7249">
        <v>2020</v>
      </c>
      <c r="C7249" s="1" t="s">
        <v>20</v>
      </c>
      <c r="D7249" s="1" t="s">
        <v>240</v>
      </c>
      <c r="E7249" s="1" t="s">
        <v>39</v>
      </c>
      <c r="F7249" s="1" t="s">
        <v>31</v>
      </c>
      <c r="G7249">
        <v>1</v>
      </c>
      <c r="H7249">
        <v>0</v>
      </c>
      <c r="I7249">
        <v>1</v>
      </c>
      <c r="J7249">
        <v>0</v>
      </c>
      <c r="K7249">
        <v>1</v>
      </c>
      <c r="L7249">
        <v>0</v>
      </c>
      <c r="M7249">
        <v>0</v>
      </c>
      <c r="N7249" s="1" t="s">
        <v>24</v>
      </c>
      <c r="O7249" s="1" t="s">
        <v>197</v>
      </c>
      <c r="P7249" s="1" t="s">
        <v>5688</v>
      </c>
      <c r="Q7249" s="1" t="s">
        <v>7714</v>
      </c>
      <c r="R7249" s="1" t="s">
        <v>9954</v>
      </c>
      <c r="S7249" s="1" t="str">
        <f t="shared" si="226"/>
        <v>22.78796</v>
      </c>
      <c r="T7249" s="1" t="str">
        <f t="shared" si="227"/>
        <v>5.52718</v>
      </c>
      <c r="U7249" s="1" t="s">
        <v>39</v>
      </c>
    </row>
    <row r="7250" spans="1:21" x14ac:dyDescent="0.35">
      <c r="A7250" s="1" t="s">
        <v>19</v>
      </c>
      <c r="B7250">
        <v>2020</v>
      </c>
      <c r="C7250" s="1" t="s">
        <v>20</v>
      </c>
      <c r="D7250" s="1" t="s">
        <v>240</v>
      </c>
      <c r="E7250" s="1" t="s">
        <v>166</v>
      </c>
      <c r="F7250" s="1" t="s">
        <v>31</v>
      </c>
      <c r="G7250">
        <v>2</v>
      </c>
      <c r="H7250">
        <v>0</v>
      </c>
      <c r="I7250">
        <v>2</v>
      </c>
      <c r="J7250">
        <v>0</v>
      </c>
      <c r="K7250">
        <v>0</v>
      </c>
      <c r="L7250">
        <v>2</v>
      </c>
      <c r="M7250">
        <v>0</v>
      </c>
      <c r="N7250" s="1" t="s">
        <v>66</v>
      </c>
      <c r="O7250" s="1" t="s">
        <v>43</v>
      </c>
      <c r="P7250" s="1" t="s">
        <v>11170</v>
      </c>
      <c r="Q7250" s="1" t="s">
        <v>7714</v>
      </c>
      <c r="R7250" s="1" t="s">
        <v>11171</v>
      </c>
      <c r="S7250" s="1" t="str">
        <f t="shared" si="226"/>
        <v>16.733293</v>
      </c>
      <c r="T7250" s="1" t="str">
        <f t="shared" si="227"/>
        <v>10.465947</v>
      </c>
      <c r="U7250" s="1" t="s">
        <v>166</v>
      </c>
    </row>
    <row r="7251" spans="1:21" x14ac:dyDescent="0.35">
      <c r="A7251" s="1" t="s">
        <v>19</v>
      </c>
      <c r="B7251">
        <v>2020</v>
      </c>
      <c r="C7251" s="1" t="s">
        <v>20</v>
      </c>
      <c r="D7251" s="1" t="s">
        <v>240</v>
      </c>
      <c r="E7251" s="1" t="s">
        <v>39</v>
      </c>
      <c r="F7251" s="1" t="s">
        <v>31</v>
      </c>
      <c r="G7251">
        <v>1</v>
      </c>
      <c r="H7251">
        <v>0</v>
      </c>
      <c r="I7251">
        <v>1</v>
      </c>
      <c r="J7251">
        <v>0</v>
      </c>
      <c r="K7251">
        <v>1</v>
      </c>
      <c r="L7251">
        <v>0</v>
      </c>
      <c r="M7251">
        <v>0</v>
      </c>
      <c r="N7251" s="1" t="s">
        <v>82</v>
      </c>
      <c r="O7251" s="1" t="s">
        <v>197</v>
      </c>
      <c r="P7251" s="1" t="s">
        <v>6835</v>
      </c>
      <c r="Q7251" s="1" t="s">
        <v>7714</v>
      </c>
      <c r="R7251" s="1" t="s">
        <v>9083</v>
      </c>
      <c r="S7251" s="1" t="str">
        <f t="shared" si="226"/>
        <v>24.934383</v>
      </c>
      <c r="T7251" s="1" t="str">
        <f t="shared" si="227"/>
        <v>14.633161</v>
      </c>
      <c r="U7251" s="1" t="s">
        <v>39</v>
      </c>
    </row>
    <row r="7252" spans="1:21" x14ac:dyDescent="0.35">
      <c r="A7252" s="1" t="s">
        <v>19</v>
      </c>
      <c r="B7252">
        <v>2020</v>
      </c>
      <c r="C7252" s="1" t="s">
        <v>20</v>
      </c>
      <c r="D7252" s="1" t="s">
        <v>30</v>
      </c>
      <c r="E7252" s="1" t="s">
        <v>22</v>
      </c>
      <c r="F7252" s="1" t="s">
        <v>31</v>
      </c>
      <c r="G7252">
        <v>1</v>
      </c>
      <c r="H7252">
        <v>0</v>
      </c>
      <c r="I7252">
        <v>1</v>
      </c>
      <c r="J7252">
        <v>0</v>
      </c>
      <c r="K7252">
        <v>0</v>
      </c>
      <c r="L7252">
        <v>0</v>
      </c>
      <c r="M7252">
        <v>0</v>
      </c>
      <c r="N7252" s="1" t="s">
        <v>24</v>
      </c>
      <c r="O7252" s="1" t="s">
        <v>25</v>
      </c>
      <c r="P7252" s="1" t="s">
        <v>11172</v>
      </c>
      <c r="Q7252" s="1" t="s">
        <v>8531</v>
      </c>
      <c r="R7252" s="1" t="s">
        <v>11173</v>
      </c>
      <c r="S7252" s="1" t="str">
        <f t="shared" si="226"/>
        <v>32.24304</v>
      </c>
      <c r="T7252" s="1" t="str">
        <f t="shared" si="227"/>
        <v>-113.37216</v>
      </c>
      <c r="U7252" s="1" t="s">
        <v>29</v>
      </c>
    </row>
    <row r="7253" spans="1:21" x14ac:dyDescent="0.35">
      <c r="A7253" s="1" t="s">
        <v>19</v>
      </c>
      <c r="B7253">
        <v>2020</v>
      </c>
      <c r="C7253" s="1" t="s">
        <v>20</v>
      </c>
      <c r="D7253" s="1" t="s">
        <v>30</v>
      </c>
      <c r="E7253" s="1" t="s">
        <v>22</v>
      </c>
      <c r="F7253" s="1" t="s">
        <v>31</v>
      </c>
      <c r="G7253">
        <v>1</v>
      </c>
      <c r="H7253">
        <v>0</v>
      </c>
      <c r="I7253">
        <v>1</v>
      </c>
      <c r="J7253">
        <v>0</v>
      </c>
      <c r="K7253">
        <v>0</v>
      </c>
      <c r="L7253">
        <v>1</v>
      </c>
      <c r="M7253">
        <v>0</v>
      </c>
      <c r="N7253" s="1" t="s">
        <v>51</v>
      </c>
      <c r="O7253" s="1" t="s">
        <v>25</v>
      </c>
      <c r="P7253" s="1" t="s">
        <v>11174</v>
      </c>
      <c r="Q7253" s="1" t="s">
        <v>11175</v>
      </c>
      <c r="R7253" s="1" t="s">
        <v>11176</v>
      </c>
      <c r="S7253" s="1" t="str">
        <f t="shared" si="226"/>
        <v>28.94115795</v>
      </c>
      <c r="T7253" s="1" t="str">
        <f t="shared" si="227"/>
        <v>-100.64948189</v>
      </c>
      <c r="U7253" s="1" t="s">
        <v>29</v>
      </c>
    </row>
    <row r="7254" spans="1:21" x14ac:dyDescent="0.35">
      <c r="A7254" s="1" t="s">
        <v>19</v>
      </c>
      <c r="B7254">
        <v>2020</v>
      </c>
      <c r="C7254" s="1" t="s">
        <v>20</v>
      </c>
      <c r="D7254" s="1" t="s">
        <v>21</v>
      </c>
      <c r="E7254" s="1" t="s">
        <v>21</v>
      </c>
      <c r="F7254" s="1" t="s">
        <v>677</v>
      </c>
      <c r="G7254">
        <v>1</v>
      </c>
      <c r="H7254">
        <v>0</v>
      </c>
      <c r="I7254">
        <v>1</v>
      </c>
      <c r="J7254">
        <v>0</v>
      </c>
      <c r="K7254">
        <v>1</v>
      </c>
      <c r="L7254">
        <v>0</v>
      </c>
      <c r="M7254">
        <v>0</v>
      </c>
      <c r="N7254" s="1" t="s">
        <v>82</v>
      </c>
      <c r="O7254" s="1" t="s">
        <v>25</v>
      </c>
      <c r="P7254" s="1" t="s">
        <v>11177</v>
      </c>
      <c r="Q7254" s="1" t="s">
        <v>11178</v>
      </c>
      <c r="R7254" s="1" t="s">
        <v>11179</v>
      </c>
      <c r="S7254" s="1" t="str">
        <f t="shared" si="226"/>
        <v>27.4965098</v>
      </c>
      <c r="T7254" s="1" t="str">
        <f t="shared" si="227"/>
        <v>-99.5049573</v>
      </c>
      <c r="U7254" s="1" t="s">
        <v>21</v>
      </c>
    </row>
    <row r="7255" spans="1:21" x14ac:dyDescent="0.35">
      <c r="A7255" s="1" t="s">
        <v>19</v>
      </c>
      <c r="B7255">
        <v>2020</v>
      </c>
      <c r="C7255" s="1" t="s">
        <v>20</v>
      </c>
      <c r="D7255" s="1" t="s">
        <v>240</v>
      </c>
      <c r="E7255" s="1" t="s">
        <v>166</v>
      </c>
      <c r="F7255" s="1" t="s">
        <v>31</v>
      </c>
      <c r="G7255">
        <v>2</v>
      </c>
      <c r="H7255">
        <v>0</v>
      </c>
      <c r="I7255">
        <v>2</v>
      </c>
      <c r="J7255">
        <v>0</v>
      </c>
      <c r="K7255">
        <v>0</v>
      </c>
      <c r="L7255">
        <v>2</v>
      </c>
      <c r="M7255">
        <v>0</v>
      </c>
      <c r="N7255" s="1" t="s">
        <v>24</v>
      </c>
      <c r="O7255" s="1" t="s">
        <v>197</v>
      </c>
      <c r="P7255" s="1" t="s">
        <v>5532</v>
      </c>
      <c r="Q7255" s="1" t="s">
        <v>7714</v>
      </c>
      <c r="R7255" s="1" t="s">
        <v>11180</v>
      </c>
      <c r="S7255" s="1" t="str">
        <f t="shared" si="226"/>
        <v>15.454166</v>
      </c>
      <c r="T7255" s="1" t="str">
        <f t="shared" si="227"/>
        <v>18.732206</v>
      </c>
      <c r="U7255" s="1" t="s">
        <v>166</v>
      </c>
    </row>
    <row r="7256" spans="1:21" x14ac:dyDescent="0.35">
      <c r="A7256" s="1" t="s">
        <v>19</v>
      </c>
      <c r="B7256">
        <v>2020</v>
      </c>
      <c r="C7256" s="1" t="s">
        <v>20</v>
      </c>
      <c r="D7256" s="1" t="s">
        <v>10102</v>
      </c>
      <c r="E7256" s="1" t="s">
        <v>39</v>
      </c>
      <c r="F7256" s="1" t="s">
        <v>31</v>
      </c>
      <c r="G7256">
        <v>1</v>
      </c>
      <c r="H7256">
        <v>0</v>
      </c>
      <c r="I7256">
        <v>1</v>
      </c>
      <c r="J7256">
        <v>0</v>
      </c>
      <c r="K7256">
        <v>0</v>
      </c>
      <c r="L7256">
        <v>1</v>
      </c>
      <c r="M7256">
        <v>0</v>
      </c>
      <c r="N7256" s="1" t="s">
        <v>35</v>
      </c>
      <c r="O7256" s="1" t="s">
        <v>197</v>
      </c>
      <c r="P7256" s="1" t="s">
        <v>9734</v>
      </c>
      <c r="Q7256" s="1" t="s">
        <v>7714</v>
      </c>
      <c r="R7256" s="1" t="s">
        <v>11181</v>
      </c>
      <c r="S7256" s="1" t="str">
        <f t="shared" si="226"/>
        <v>23.655609</v>
      </c>
      <c r="T7256" s="1" t="str">
        <f t="shared" si="227"/>
        <v>25.082314</v>
      </c>
      <c r="U7256" s="1" t="s">
        <v>39</v>
      </c>
    </row>
    <row r="7257" spans="1:21" x14ac:dyDescent="0.35">
      <c r="A7257" s="1" t="s">
        <v>19</v>
      </c>
      <c r="B7257">
        <v>2020</v>
      </c>
      <c r="C7257" s="1" t="s">
        <v>20</v>
      </c>
      <c r="D7257" s="1" t="s">
        <v>30</v>
      </c>
      <c r="E7257" s="1" t="s">
        <v>22</v>
      </c>
      <c r="F7257" s="1" t="s">
        <v>31</v>
      </c>
      <c r="G7257">
        <v>1</v>
      </c>
      <c r="H7257">
        <v>0</v>
      </c>
      <c r="I7257">
        <v>1</v>
      </c>
      <c r="J7257">
        <v>0</v>
      </c>
      <c r="K7257">
        <v>0</v>
      </c>
      <c r="L7257">
        <v>1</v>
      </c>
      <c r="M7257">
        <v>0</v>
      </c>
      <c r="N7257" s="1" t="s">
        <v>24</v>
      </c>
      <c r="O7257" s="1" t="s">
        <v>25</v>
      </c>
      <c r="P7257" s="1" t="s">
        <v>26</v>
      </c>
      <c r="Q7257" s="1" t="s">
        <v>27</v>
      </c>
      <c r="R7257" s="1" t="s">
        <v>11182</v>
      </c>
      <c r="S7257" s="1" t="str">
        <f t="shared" si="226"/>
        <v>32.0272</v>
      </c>
      <c r="T7257" s="1" t="str">
        <f t="shared" si="227"/>
        <v>-112.1455</v>
      </c>
      <c r="U7257" s="1" t="s">
        <v>29</v>
      </c>
    </row>
    <row r="7258" spans="1:21" x14ac:dyDescent="0.35">
      <c r="A7258" s="1" t="s">
        <v>19</v>
      </c>
      <c r="B7258">
        <v>2020</v>
      </c>
      <c r="C7258" s="1" t="s">
        <v>20</v>
      </c>
      <c r="D7258" s="1" t="s">
        <v>136</v>
      </c>
      <c r="E7258" s="1" t="s">
        <v>136</v>
      </c>
      <c r="F7258" s="1" t="s">
        <v>2118</v>
      </c>
      <c r="G7258">
        <v>1</v>
      </c>
      <c r="H7258">
        <v>0</v>
      </c>
      <c r="I7258">
        <v>1</v>
      </c>
      <c r="J7258">
        <v>0</v>
      </c>
      <c r="K7258">
        <v>1</v>
      </c>
      <c r="L7258">
        <v>0</v>
      </c>
      <c r="M7258">
        <v>0</v>
      </c>
      <c r="N7258" s="1" t="s">
        <v>35</v>
      </c>
      <c r="O7258" s="1" t="s">
        <v>43</v>
      </c>
      <c r="P7258" s="1" t="s">
        <v>11183</v>
      </c>
      <c r="Q7258" s="1" t="s">
        <v>11184</v>
      </c>
      <c r="R7258" s="1" t="s">
        <v>11185</v>
      </c>
      <c r="S7258" s="1" t="str">
        <f t="shared" si="226"/>
        <v>6.2733669</v>
      </c>
      <c r="T7258" s="1" t="str">
        <f t="shared" si="227"/>
        <v>-75.5929989</v>
      </c>
      <c r="U7258" s="1" t="s">
        <v>136</v>
      </c>
    </row>
    <row r="7259" spans="1:21" x14ac:dyDescent="0.35">
      <c r="A7259" s="1" t="s">
        <v>19</v>
      </c>
      <c r="B7259">
        <v>2020</v>
      </c>
      <c r="C7259" s="1" t="s">
        <v>20</v>
      </c>
      <c r="D7259" s="1" t="s">
        <v>30</v>
      </c>
      <c r="E7259" s="1" t="s">
        <v>22</v>
      </c>
      <c r="F7259" s="1" t="s">
        <v>31</v>
      </c>
      <c r="G7259">
        <v>1</v>
      </c>
      <c r="H7259">
        <v>0</v>
      </c>
      <c r="I7259">
        <v>1</v>
      </c>
      <c r="J7259">
        <v>0</v>
      </c>
      <c r="K7259">
        <v>0</v>
      </c>
      <c r="L7259">
        <v>1</v>
      </c>
      <c r="M7259">
        <v>0</v>
      </c>
      <c r="N7259" s="1" t="s">
        <v>24</v>
      </c>
      <c r="O7259" s="1" t="s">
        <v>25</v>
      </c>
      <c r="P7259" s="1" t="s">
        <v>26</v>
      </c>
      <c r="Q7259" s="1" t="s">
        <v>27</v>
      </c>
      <c r="R7259" s="1" t="s">
        <v>11186</v>
      </c>
      <c r="S7259" s="1" t="str">
        <f t="shared" si="226"/>
        <v>31.9085</v>
      </c>
      <c r="T7259" s="1" t="str">
        <f t="shared" si="227"/>
        <v>-112.4549</v>
      </c>
      <c r="U7259" s="1" t="s">
        <v>29</v>
      </c>
    </row>
    <row r="7260" spans="1:21" x14ac:dyDescent="0.35">
      <c r="A7260" s="1" t="s">
        <v>19</v>
      </c>
      <c r="B7260">
        <v>2020</v>
      </c>
      <c r="C7260" s="1" t="s">
        <v>20</v>
      </c>
      <c r="D7260" s="1" t="s">
        <v>240</v>
      </c>
      <c r="E7260" s="1" t="s">
        <v>39</v>
      </c>
      <c r="F7260" s="1" t="s">
        <v>31</v>
      </c>
      <c r="G7260">
        <v>1</v>
      </c>
      <c r="H7260">
        <v>0</v>
      </c>
      <c r="I7260">
        <v>1</v>
      </c>
      <c r="J7260">
        <v>0</v>
      </c>
      <c r="K7260">
        <v>0</v>
      </c>
      <c r="L7260">
        <v>1</v>
      </c>
      <c r="M7260">
        <v>0</v>
      </c>
      <c r="N7260" s="1" t="s">
        <v>24</v>
      </c>
      <c r="O7260" s="1" t="s">
        <v>197</v>
      </c>
      <c r="P7260" s="1" t="s">
        <v>2483</v>
      </c>
      <c r="Q7260" s="1" t="s">
        <v>7714</v>
      </c>
      <c r="R7260" s="1" t="s">
        <v>9043</v>
      </c>
      <c r="S7260" s="1" t="str">
        <f t="shared" si="226"/>
        <v>31.76402</v>
      </c>
      <c r="T7260" s="1" t="str">
        <f t="shared" si="227"/>
        <v>14.03511</v>
      </c>
      <c r="U7260" s="1" t="s">
        <v>39</v>
      </c>
    </row>
    <row r="7261" spans="1:21" x14ac:dyDescent="0.35">
      <c r="A7261" s="1" t="s">
        <v>19</v>
      </c>
      <c r="B7261">
        <v>2020</v>
      </c>
      <c r="C7261" s="1" t="s">
        <v>20</v>
      </c>
      <c r="D7261" s="1" t="s">
        <v>240</v>
      </c>
      <c r="E7261" s="1" t="s">
        <v>39</v>
      </c>
      <c r="F7261" s="1" t="s">
        <v>31</v>
      </c>
      <c r="G7261">
        <v>2</v>
      </c>
      <c r="H7261">
        <v>0</v>
      </c>
      <c r="I7261">
        <v>2</v>
      </c>
      <c r="J7261">
        <v>0</v>
      </c>
      <c r="K7261">
        <v>2</v>
      </c>
      <c r="L7261">
        <v>0</v>
      </c>
      <c r="M7261">
        <v>0</v>
      </c>
      <c r="N7261" s="1" t="s">
        <v>24</v>
      </c>
      <c r="O7261" s="1" t="s">
        <v>197</v>
      </c>
      <c r="P7261" s="1" t="s">
        <v>5688</v>
      </c>
      <c r="Q7261" s="1" t="s">
        <v>7714</v>
      </c>
      <c r="R7261" s="1" t="s">
        <v>9954</v>
      </c>
      <c r="S7261" s="1" t="str">
        <f t="shared" si="226"/>
        <v>22.78796</v>
      </c>
      <c r="T7261" s="1" t="str">
        <f t="shared" si="227"/>
        <v>5.52718</v>
      </c>
      <c r="U7261" s="1" t="s">
        <v>39</v>
      </c>
    </row>
    <row r="7262" spans="1:21" x14ac:dyDescent="0.35">
      <c r="A7262" s="1" t="s">
        <v>19</v>
      </c>
      <c r="B7262">
        <v>2020</v>
      </c>
      <c r="C7262" s="1" t="s">
        <v>20</v>
      </c>
      <c r="D7262" s="1" t="s">
        <v>240</v>
      </c>
      <c r="E7262" s="1" t="s">
        <v>39</v>
      </c>
      <c r="F7262" s="1" t="s">
        <v>31</v>
      </c>
      <c r="G7262">
        <v>2</v>
      </c>
      <c r="H7262">
        <v>0</v>
      </c>
      <c r="I7262">
        <v>2</v>
      </c>
      <c r="J7262">
        <v>0</v>
      </c>
      <c r="K7262">
        <v>2</v>
      </c>
      <c r="L7262">
        <v>0</v>
      </c>
      <c r="M7262">
        <v>0</v>
      </c>
      <c r="N7262" s="1" t="s">
        <v>24</v>
      </c>
      <c r="O7262" s="1" t="s">
        <v>197</v>
      </c>
      <c r="P7262" s="1" t="s">
        <v>5688</v>
      </c>
      <c r="Q7262" s="1" t="s">
        <v>7714</v>
      </c>
      <c r="R7262" s="1" t="s">
        <v>9954</v>
      </c>
      <c r="S7262" s="1" t="str">
        <f t="shared" si="226"/>
        <v>22.78796</v>
      </c>
      <c r="T7262" s="1" t="str">
        <f t="shared" si="227"/>
        <v>5.52718</v>
      </c>
      <c r="U7262" s="1" t="s">
        <v>39</v>
      </c>
    </row>
    <row r="7263" spans="1:21" x14ac:dyDescent="0.35">
      <c r="A7263" s="1" t="s">
        <v>19</v>
      </c>
      <c r="B7263">
        <v>2020</v>
      </c>
      <c r="C7263" s="1" t="s">
        <v>20</v>
      </c>
      <c r="D7263" s="1" t="s">
        <v>21</v>
      </c>
      <c r="E7263" s="1" t="s">
        <v>21</v>
      </c>
      <c r="F7263" s="1" t="s">
        <v>31</v>
      </c>
      <c r="G7263">
        <v>1</v>
      </c>
      <c r="H7263">
        <v>0</v>
      </c>
      <c r="I7263">
        <v>1</v>
      </c>
      <c r="J7263">
        <v>0</v>
      </c>
      <c r="K7263">
        <v>0</v>
      </c>
      <c r="L7263">
        <v>1</v>
      </c>
      <c r="M7263">
        <v>0</v>
      </c>
      <c r="N7263" s="1" t="s">
        <v>82</v>
      </c>
      <c r="O7263" s="1" t="s">
        <v>43</v>
      </c>
      <c r="P7263" s="1" t="s">
        <v>11187</v>
      </c>
      <c r="Q7263" s="1" t="s">
        <v>11188</v>
      </c>
      <c r="R7263" s="1" t="s">
        <v>11189</v>
      </c>
      <c r="S7263" s="1" t="str">
        <f t="shared" si="226"/>
        <v>25.4772858</v>
      </c>
      <c r="T7263" s="1" t="str">
        <f t="shared" si="227"/>
        <v>-100.9787858</v>
      </c>
      <c r="U7263" s="1" t="s">
        <v>21</v>
      </c>
    </row>
    <row r="7264" spans="1:21" x14ac:dyDescent="0.35">
      <c r="A7264" s="1" t="s">
        <v>19</v>
      </c>
      <c r="B7264">
        <v>2020</v>
      </c>
      <c r="C7264" s="1" t="s">
        <v>20</v>
      </c>
      <c r="D7264" s="1" t="s">
        <v>30</v>
      </c>
      <c r="E7264" s="1" t="s">
        <v>22</v>
      </c>
      <c r="F7264" s="1" t="s">
        <v>31</v>
      </c>
      <c r="G7264">
        <v>1</v>
      </c>
      <c r="H7264">
        <v>0</v>
      </c>
      <c r="I7264">
        <v>1</v>
      </c>
      <c r="J7264">
        <v>0</v>
      </c>
      <c r="K7264">
        <v>0</v>
      </c>
      <c r="L7264">
        <v>0</v>
      </c>
      <c r="M7264">
        <v>0</v>
      </c>
      <c r="N7264" s="1" t="s">
        <v>24</v>
      </c>
      <c r="O7264" s="1" t="s">
        <v>25</v>
      </c>
      <c r="P7264" s="1" t="s">
        <v>26</v>
      </c>
      <c r="Q7264" s="1" t="s">
        <v>27</v>
      </c>
      <c r="R7264" s="1" t="s">
        <v>11190</v>
      </c>
      <c r="S7264" s="1" t="str">
        <f t="shared" si="226"/>
        <v>32.27956</v>
      </c>
      <c r="T7264" s="1" t="str">
        <f t="shared" si="227"/>
        <v>-111.36335</v>
      </c>
      <c r="U7264" s="1" t="s">
        <v>29</v>
      </c>
    </row>
    <row r="7265" spans="1:21" x14ac:dyDescent="0.35">
      <c r="A7265" s="1" t="s">
        <v>19</v>
      </c>
      <c r="B7265">
        <v>2020</v>
      </c>
      <c r="C7265" s="1" t="s">
        <v>20</v>
      </c>
      <c r="D7265" s="1" t="s">
        <v>30</v>
      </c>
      <c r="E7265" s="1" t="s">
        <v>21</v>
      </c>
      <c r="F7265" s="1" t="s">
        <v>31</v>
      </c>
      <c r="G7265">
        <v>1</v>
      </c>
      <c r="H7265">
        <v>0</v>
      </c>
      <c r="I7265">
        <v>1</v>
      </c>
      <c r="J7265">
        <v>0</v>
      </c>
      <c r="K7265">
        <v>0</v>
      </c>
      <c r="L7265">
        <v>1</v>
      </c>
      <c r="M7265">
        <v>0</v>
      </c>
      <c r="N7265" s="1" t="s">
        <v>66</v>
      </c>
      <c r="O7265" s="1" t="s">
        <v>43</v>
      </c>
      <c r="P7265" s="1" t="s">
        <v>11191</v>
      </c>
      <c r="Q7265" s="1" t="s">
        <v>11192</v>
      </c>
      <c r="R7265" s="1" t="s">
        <v>10528</v>
      </c>
      <c r="S7265" s="1" t="str">
        <f t="shared" si="226"/>
        <v>17.8872074</v>
      </c>
      <c r="T7265" s="1" t="str">
        <f t="shared" si="227"/>
        <v>-95.1386742</v>
      </c>
      <c r="U7265" s="1" t="s">
        <v>21</v>
      </c>
    </row>
    <row r="7266" spans="1:21" x14ac:dyDescent="0.35">
      <c r="A7266" s="1" t="s">
        <v>19</v>
      </c>
      <c r="B7266">
        <v>2020</v>
      </c>
      <c r="C7266" s="1" t="s">
        <v>20</v>
      </c>
      <c r="D7266" s="1" t="s">
        <v>407</v>
      </c>
      <c r="E7266" s="1" t="s">
        <v>40</v>
      </c>
      <c r="F7266" s="1" t="s">
        <v>31</v>
      </c>
      <c r="G7266">
        <v>1</v>
      </c>
      <c r="H7266">
        <v>0</v>
      </c>
      <c r="I7266">
        <v>1</v>
      </c>
      <c r="J7266">
        <v>9</v>
      </c>
      <c r="K7266">
        <v>0</v>
      </c>
      <c r="L7266">
        <v>0</v>
      </c>
      <c r="M7266">
        <v>0</v>
      </c>
      <c r="N7266" s="1" t="s">
        <v>66</v>
      </c>
      <c r="O7266" s="1" t="s">
        <v>43</v>
      </c>
      <c r="P7266" s="1" t="s">
        <v>11193</v>
      </c>
      <c r="Q7266" s="1" t="s">
        <v>11194</v>
      </c>
      <c r="R7266" s="1" t="s">
        <v>11195</v>
      </c>
      <c r="S7266" s="1" t="str">
        <f t="shared" si="226"/>
        <v>40.9432268</v>
      </c>
      <c r="T7266" s="1" t="str">
        <f t="shared" si="227"/>
        <v>24.37542379</v>
      </c>
      <c r="U7266" s="1" t="s">
        <v>653</v>
      </c>
    </row>
    <row r="7267" spans="1:21" x14ac:dyDescent="0.35">
      <c r="A7267" s="1" t="s">
        <v>19</v>
      </c>
      <c r="B7267">
        <v>2020</v>
      </c>
      <c r="C7267" s="1" t="s">
        <v>20</v>
      </c>
      <c r="D7267" s="1" t="s">
        <v>64</v>
      </c>
      <c r="E7267" s="1" t="s">
        <v>80</v>
      </c>
      <c r="F7267" s="1" t="s">
        <v>316</v>
      </c>
      <c r="G7267">
        <v>1</v>
      </c>
      <c r="H7267">
        <v>9</v>
      </c>
      <c r="I7267">
        <v>10</v>
      </c>
      <c r="J7267">
        <v>10</v>
      </c>
      <c r="K7267">
        <v>1</v>
      </c>
      <c r="L7267">
        <v>0</v>
      </c>
      <c r="M7267">
        <v>0</v>
      </c>
      <c r="N7267" s="1" t="s">
        <v>51</v>
      </c>
      <c r="O7267" s="1" t="s">
        <v>43</v>
      </c>
      <c r="P7267" s="1" t="s">
        <v>11196</v>
      </c>
      <c r="Q7267" s="1" t="s">
        <v>11197</v>
      </c>
      <c r="R7267" s="1" t="s">
        <v>11198</v>
      </c>
      <c r="S7267" s="1" t="str">
        <f t="shared" si="226"/>
        <v>2.16915949</v>
      </c>
      <c r="T7267" s="1" t="str">
        <f t="shared" si="227"/>
        <v>101.60853865</v>
      </c>
      <c r="U7267" s="1" t="s">
        <v>80</v>
      </c>
    </row>
    <row r="7268" spans="1:21" x14ac:dyDescent="0.35">
      <c r="A7268" s="1" t="s">
        <v>19</v>
      </c>
      <c r="B7268">
        <v>2020</v>
      </c>
      <c r="C7268" s="1" t="s">
        <v>20</v>
      </c>
      <c r="D7268" s="1" t="s">
        <v>240</v>
      </c>
      <c r="E7268" s="1" t="s">
        <v>39</v>
      </c>
      <c r="F7268" s="1" t="s">
        <v>31</v>
      </c>
      <c r="G7268">
        <v>2</v>
      </c>
      <c r="H7268">
        <v>0</v>
      </c>
      <c r="I7268">
        <v>2</v>
      </c>
      <c r="J7268">
        <v>0</v>
      </c>
      <c r="K7268">
        <v>0</v>
      </c>
      <c r="L7268">
        <v>1</v>
      </c>
      <c r="M7268">
        <v>1</v>
      </c>
      <c r="N7268" s="1" t="s">
        <v>24</v>
      </c>
      <c r="O7268" s="1" t="s">
        <v>197</v>
      </c>
      <c r="P7268" s="1" t="s">
        <v>2483</v>
      </c>
      <c r="Q7268" s="1" t="s">
        <v>7714</v>
      </c>
      <c r="R7268" s="1" t="s">
        <v>9043</v>
      </c>
      <c r="S7268" s="1" t="str">
        <f t="shared" si="226"/>
        <v>31.76402</v>
      </c>
      <c r="T7268" s="1" t="str">
        <f t="shared" si="227"/>
        <v>14.03511</v>
      </c>
      <c r="U7268" s="1" t="s">
        <v>39</v>
      </c>
    </row>
    <row r="7269" spans="1:21" x14ac:dyDescent="0.35">
      <c r="A7269" s="1" t="s">
        <v>19</v>
      </c>
      <c r="B7269">
        <v>2020</v>
      </c>
      <c r="C7269" s="1" t="s">
        <v>20</v>
      </c>
      <c r="D7269" s="1" t="s">
        <v>240</v>
      </c>
      <c r="E7269" s="1" t="s">
        <v>39</v>
      </c>
      <c r="F7269" s="1" t="s">
        <v>31</v>
      </c>
      <c r="G7269">
        <v>2</v>
      </c>
      <c r="H7269">
        <v>0</v>
      </c>
      <c r="I7269">
        <v>2</v>
      </c>
      <c r="J7269">
        <v>0</v>
      </c>
      <c r="K7269">
        <v>0</v>
      </c>
      <c r="L7269">
        <v>1</v>
      </c>
      <c r="M7269">
        <v>1</v>
      </c>
      <c r="N7269" s="1" t="s">
        <v>24</v>
      </c>
      <c r="O7269" s="1" t="s">
        <v>197</v>
      </c>
      <c r="P7269" s="1" t="s">
        <v>2483</v>
      </c>
      <c r="Q7269" s="1" t="s">
        <v>7714</v>
      </c>
      <c r="R7269" s="1" t="s">
        <v>9043</v>
      </c>
      <c r="S7269" s="1" t="str">
        <f t="shared" si="226"/>
        <v>31.76402</v>
      </c>
      <c r="T7269" s="1" t="str">
        <f t="shared" si="227"/>
        <v>14.03511</v>
      </c>
      <c r="U7269" s="1" t="s">
        <v>39</v>
      </c>
    </row>
    <row r="7270" spans="1:21" x14ac:dyDescent="0.35">
      <c r="A7270" s="1" t="s">
        <v>19</v>
      </c>
      <c r="B7270">
        <v>2020</v>
      </c>
      <c r="C7270" s="1" t="s">
        <v>20</v>
      </c>
      <c r="D7270" s="1" t="s">
        <v>240</v>
      </c>
      <c r="E7270" s="1" t="s">
        <v>39</v>
      </c>
      <c r="F7270" s="1" t="s">
        <v>31</v>
      </c>
      <c r="G7270">
        <v>1</v>
      </c>
      <c r="H7270">
        <v>0</v>
      </c>
      <c r="I7270">
        <v>1</v>
      </c>
      <c r="J7270">
        <v>0</v>
      </c>
      <c r="K7270">
        <v>1</v>
      </c>
      <c r="L7270">
        <v>0</v>
      </c>
      <c r="M7270">
        <v>0</v>
      </c>
      <c r="N7270" s="1" t="s">
        <v>24</v>
      </c>
      <c r="O7270" s="1" t="s">
        <v>197</v>
      </c>
      <c r="P7270" s="1" t="s">
        <v>11199</v>
      </c>
      <c r="Q7270" s="1" t="s">
        <v>7714</v>
      </c>
      <c r="R7270" s="1" t="s">
        <v>11200</v>
      </c>
      <c r="S7270" s="1" t="str">
        <f t="shared" si="226"/>
        <v>20.43452</v>
      </c>
      <c r="T7270" s="1" t="str">
        <f t="shared" si="227"/>
        <v>1.80996</v>
      </c>
      <c r="U7270" s="1" t="s">
        <v>39</v>
      </c>
    </row>
    <row r="7271" spans="1:21" x14ac:dyDescent="0.35">
      <c r="A7271" s="1" t="s">
        <v>19</v>
      </c>
      <c r="B7271">
        <v>2020</v>
      </c>
      <c r="C7271" s="1" t="s">
        <v>20</v>
      </c>
      <c r="D7271" s="1" t="s">
        <v>21</v>
      </c>
      <c r="E7271" s="1" t="s">
        <v>21</v>
      </c>
      <c r="F7271" s="1" t="s">
        <v>34</v>
      </c>
      <c r="G7271">
        <v>1</v>
      </c>
      <c r="H7271">
        <v>0</v>
      </c>
      <c r="I7271">
        <v>1</v>
      </c>
      <c r="J7271">
        <v>0</v>
      </c>
      <c r="K7271">
        <v>0</v>
      </c>
      <c r="L7271">
        <v>1</v>
      </c>
      <c r="M7271">
        <v>0</v>
      </c>
      <c r="N7271" s="1" t="s">
        <v>51</v>
      </c>
      <c r="O7271" s="1" t="s">
        <v>25</v>
      </c>
      <c r="P7271" s="1" t="s">
        <v>11201</v>
      </c>
      <c r="Q7271" s="1" t="s">
        <v>11202</v>
      </c>
      <c r="R7271" s="1" t="s">
        <v>11203</v>
      </c>
      <c r="S7271" s="1" t="str">
        <f t="shared" si="226"/>
        <v>26.36563268</v>
      </c>
      <c r="T7271" s="1" t="str">
        <f t="shared" si="227"/>
        <v>-98.80256387</v>
      </c>
      <c r="U7271" s="1" t="s">
        <v>21</v>
      </c>
    </row>
    <row r="7272" spans="1:21" x14ac:dyDescent="0.35">
      <c r="A7272" s="1" t="s">
        <v>19</v>
      </c>
      <c r="B7272">
        <v>2020</v>
      </c>
      <c r="C7272" s="1" t="s">
        <v>20</v>
      </c>
      <c r="D7272" s="1" t="s">
        <v>30</v>
      </c>
      <c r="E7272" s="1" t="s">
        <v>21</v>
      </c>
      <c r="F7272" s="1" t="s">
        <v>31</v>
      </c>
      <c r="G7272">
        <v>1</v>
      </c>
      <c r="H7272">
        <v>0</v>
      </c>
      <c r="I7272">
        <v>1</v>
      </c>
      <c r="J7272">
        <v>0</v>
      </c>
      <c r="K7272">
        <v>0</v>
      </c>
      <c r="L7272">
        <v>1</v>
      </c>
      <c r="M7272">
        <v>0</v>
      </c>
      <c r="N7272" s="1" t="s">
        <v>66</v>
      </c>
      <c r="O7272" s="1" t="s">
        <v>43</v>
      </c>
      <c r="P7272" s="1" t="s">
        <v>11204</v>
      </c>
      <c r="Q7272" s="1" t="s">
        <v>11205</v>
      </c>
      <c r="R7272" s="1" t="s">
        <v>11206</v>
      </c>
      <c r="S7272" s="1" t="str">
        <f t="shared" si="226"/>
        <v>17.5420646</v>
      </c>
      <c r="T7272" s="1" t="str">
        <f t="shared" si="227"/>
        <v>-91.9893762</v>
      </c>
      <c r="U7272" s="1" t="s">
        <v>21</v>
      </c>
    </row>
    <row r="7273" spans="1:21" x14ac:dyDescent="0.35">
      <c r="A7273" s="1" t="s">
        <v>19</v>
      </c>
      <c r="B7273">
        <v>2020</v>
      </c>
      <c r="C7273" s="1" t="s">
        <v>20</v>
      </c>
      <c r="D7273" s="1" t="s">
        <v>161</v>
      </c>
      <c r="E7273" s="1" t="s">
        <v>49</v>
      </c>
      <c r="F7273" s="1" t="s">
        <v>162</v>
      </c>
      <c r="G7273">
        <v>1</v>
      </c>
      <c r="H7273">
        <v>4</v>
      </c>
      <c r="I7273">
        <v>5</v>
      </c>
      <c r="J7273">
        <v>1</v>
      </c>
      <c r="K7273">
        <v>0</v>
      </c>
      <c r="L7273">
        <v>0</v>
      </c>
      <c r="M7273">
        <v>0</v>
      </c>
      <c r="N7273" s="1" t="s">
        <v>51</v>
      </c>
      <c r="O7273" s="1" t="s">
        <v>52</v>
      </c>
      <c r="P7273" s="1" t="s">
        <v>11207</v>
      </c>
      <c r="Q7273" s="1" t="s">
        <v>7518</v>
      </c>
      <c r="R7273" s="1" t="s">
        <v>11208</v>
      </c>
      <c r="S7273" s="1" t="str">
        <f t="shared" si="226"/>
        <v>36.7511704</v>
      </c>
      <c r="T7273" s="1" t="str">
        <f t="shared" si="227"/>
        <v>34.646669</v>
      </c>
      <c r="U7273" s="1" t="s">
        <v>56</v>
      </c>
    </row>
    <row r="7274" spans="1:21" x14ac:dyDescent="0.35">
      <c r="A7274" s="1" t="s">
        <v>19</v>
      </c>
      <c r="B7274">
        <v>2020</v>
      </c>
      <c r="C7274" s="1" t="s">
        <v>20</v>
      </c>
      <c r="D7274" s="1" t="s">
        <v>136</v>
      </c>
      <c r="E7274" s="1" t="s">
        <v>22</v>
      </c>
      <c r="F7274" s="1" t="s">
        <v>3122</v>
      </c>
      <c r="G7274">
        <v>1</v>
      </c>
      <c r="H7274">
        <v>0</v>
      </c>
      <c r="I7274">
        <v>1</v>
      </c>
      <c r="J7274">
        <v>0</v>
      </c>
      <c r="K7274">
        <v>0</v>
      </c>
      <c r="L7274">
        <v>1</v>
      </c>
      <c r="M7274">
        <v>0</v>
      </c>
      <c r="N7274" s="1" t="s">
        <v>35</v>
      </c>
      <c r="O7274" s="1" t="s">
        <v>25</v>
      </c>
      <c r="P7274" s="1" t="s">
        <v>26</v>
      </c>
      <c r="Q7274" s="1" t="s">
        <v>27</v>
      </c>
      <c r="R7274" s="1" t="s">
        <v>11209</v>
      </c>
      <c r="S7274" s="1" t="str">
        <f t="shared" si="226"/>
        <v>32.226253</v>
      </c>
      <c r="T7274" s="1" t="str">
        <f t="shared" si="227"/>
        <v>-112.755616</v>
      </c>
      <c r="U7274" s="1" t="s">
        <v>29</v>
      </c>
    </row>
    <row r="7275" spans="1:21" x14ac:dyDescent="0.35">
      <c r="A7275" s="1" t="s">
        <v>19</v>
      </c>
      <c r="B7275">
        <v>2020</v>
      </c>
      <c r="C7275" s="1" t="s">
        <v>20</v>
      </c>
      <c r="D7275" s="1" t="s">
        <v>250</v>
      </c>
      <c r="E7275" s="1" t="s">
        <v>39</v>
      </c>
      <c r="F7275" s="1" t="s">
        <v>11210</v>
      </c>
      <c r="G7275">
        <v>1</v>
      </c>
      <c r="H7275">
        <v>0</v>
      </c>
      <c r="I7275">
        <v>1</v>
      </c>
      <c r="J7275">
        <v>2</v>
      </c>
      <c r="K7275">
        <v>1</v>
      </c>
      <c r="L7275">
        <v>0</v>
      </c>
      <c r="M7275">
        <v>0</v>
      </c>
      <c r="N7275" s="1" t="s">
        <v>35</v>
      </c>
      <c r="O7275" s="1" t="s">
        <v>197</v>
      </c>
      <c r="P7275" s="1" t="s">
        <v>11074</v>
      </c>
      <c r="Q7275" s="1" t="s">
        <v>10440</v>
      </c>
      <c r="R7275" s="1" t="s">
        <v>11211</v>
      </c>
      <c r="S7275" s="1" t="str">
        <f t="shared" si="226"/>
        <v>19.43895234</v>
      </c>
      <c r="T7275" s="1" t="str">
        <f t="shared" si="227"/>
        <v>5.81574051</v>
      </c>
      <c r="U7275" s="1" t="s">
        <v>39</v>
      </c>
    </row>
    <row r="7276" spans="1:21" x14ac:dyDescent="0.35">
      <c r="A7276" s="1" t="s">
        <v>19</v>
      </c>
      <c r="B7276">
        <v>2020</v>
      </c>
      <c r="C7276" s="1" t="s">
        <v>20</v>
      </c>
      <c r="D7276" s="1" t="s">
        <v>21</v>
      </c>
      <c r="E7276" s="1" t="s">
        <v>21</v>
      </c>
      <c r="F7276" s="1" t="s">
        <v>677</v>
      </c>
      <c r="G7276">
        <v>1</v>
      </c>
      <c r="H7276">
        <v>0</v>
      </c>
      <c r="I7276">
        <v>1</v>
      </c>
      <c r="J7276">
        <v>0</v>
      </c>
      <c r="K7276">
        <v>0</v>
      </c>
      <c r="L7276">
        <v>1</v>
      </c>
      <c r="M7276">
        <v>0</v>
      </c>
      <c r="N7276" s="1" t="s">
        <v>66</v>
      </c>
      <c r="O7276" s="1" t="s">
        <v>43</v>
      </c>
      <c r="P7276" s="1" t="s">
        <v>11212</v>
      </c>
      <c r="Q7276" s="1" t="s">
        <v>11213</v>
      </c>
      <c r="R7276" s="1" t="s">
        <v>11214</v>
      </c>
      <c r="S7276" s="1" t="str">
        <f t="shared" si="226"/>
        <v>17.8812332</v>
      </c>
      <c r="T7276" s="1" t="str">
        <f t="shared" si="227"/>
        <v>-94.9607461</v>
      </c>
      <c r="U7276" s="1" t="s">
        <v>21</v>
      </c>
    </row>
    <row r="7277" spans="1:21" x14ac:dyDescent="0.35">
      <c r="A7277" s="1" t="s">
        <v>19</v>
      </c>
      <c r="B7277">
        <v>2020</v>
      </c>
      <c r="C7277" s="1" t="s">
        <v>20</v>
      </c>
      <c r="D7277" s="1" t="s">
        <v>136</v>
      </c>
      <c r="E7277" s="1" t="s">
        <v>136</v>
      </c>
      <c r="F7277" s="1" t="s">
        <v>2118</v>
      </c>
      <c r="G7277">
        <v>1</v>
      </c>
      <c r="H7277">
        <v>0</v>
      </c>
      <c r="I7277">
        <v>1</v>
      </c>
      <c r="J7277">
        <v>2</v>
      </c>
      <c r="K7277">
        <v>0</v>
      </c>
      <c r="L7277">
        <v>1</v>
      </c>
      <c r="M7277">
        <v>0</v>
      </c>
      <c r="N7277" s="1" t="s">
        <v>66</v>
      </c>
      <c r="O7277" s="1" t="s">
        <v>43</v>
      </c>
      <c r="P7277" s="1" t="s">
        <v>11215</v>
      </c>
      <c r="Q7277" s="1" t="s">
        <v>11216</v>
      </c>
      <c r="R7277" s="1" t="s">
        <v>11217</v>
      </c>
      <c r="S7277" s="1" t="str">
        <f t="shared" si="226"/>
        <v>-9.46816567</v>
      </c>
      <c r="T7277" s="1" t="str">
        <f t="shared" si="227"/>
        <v>-78.31653176</v>
      </c>
      <c r="U7277" s="1" t="s">
        <v>136</v>
      </c>
    </row>
    <row r="7278" spans="1:21" x14ac:dyDescent="0.35">
      <c r="A7278" s="1" t="s">
        <v>19</v>
      </c>
      <c r="B7278">
        <v>2020</v>
      </c>
      <c r="C7278" s="1" t="s">
        <v>20</v>
      </c>
      <c r="D7278" s="1" t="s">
        <v>21</v>
      </c>
      <c r="E7278" s="1" t="s">
        <v>21</v>
      </c>
      <c r="F7278" s="1" t="s">
        <v>677</v>
      </c>
      <c r="G7278">
        <v>1</v>
      </c>
      <c r="H7278">
        <v>0</v>
      </c>
      <c r="I7278">
        <v>1</v>
      </c>
      <c r="J7278">
        <v>1</v>
      </c>
      <c r="K7278">
        <v>0</v>
      </c>
      <c r="L7278">
        <v>1</v>
      </c>
      <c r="M7278">
        <v>0</v>
      </c>
      <c r="N7278" s="1" t="s">
        <v>51</v>
      </c>
      <c r="O7278" s="1" t="s">
        <v>25</v>
      </c>
      <c r="P7278" s="1" t="s">
        <v>11218</v>
      </c>
      <c r="Q7278" s="1" t="s">
        <v>7920</v>
      </c>
      <c r="R7278" s="1" t="s">
        <v>11219</v>
      </c>
      <c r="S7278" s="1" t="str">
        <f t="shared" si="226"/>
        <v>28.78876398</v>
      </c>
      <c r="T7278" s="1" t="str">
        <f t="shared" si="227"/>
        <v>-100.5335432</v>
      </c>
      <c r="U7278" s="1" t="s">
        <v>21</v>
      </c>
    </row>
    <row r="7279" spans="1:21" x14ac:dyDescent="0.35">
      <c r="A7279" s="1" t="s">
        <v>19</v>
      </c>
      <c r="B7279">
        <v>2020</v>
      </c>
      <c r="C7279" s="1" t="s">
        <v>20</v>
      </c>
      <c r="D7279" s="1" t="s">
        <v>30</v>
      </c>
      <c r="E7279" s="1" t="s">
        <v>22</v>
      </c>
      <c r="F7279" s="1" t="s">
        <v>31</v>
      </c>
      <c r="G7279">
        <v>1</v>
      </c>
      <c r="H7279">
        <v>0</v>
      </c>
      <c r="I7279">
        <v>1</v>
      </c>
      <c r="J7279">
        <v>0</v>
      </c>
      <c r="K7279">
        <v>0</v>
      </c>
      <c r="L7279">
        <v>0</v>
      </c>
      <c r="M7279">
        <v>0</v>
      </c>
      <c r="N7279" s="1" t="s">
        <v>51</v>
      </c>
      <c r="O7279" s="1" t="s">
        <v>25</v>
      </c>
      <c r="P7279" s="1" t="s">
        <v>7685</v>
      </c>
      <c r="Q7279" s="1" t="s">
        <v>3892</v>
      </c>
      <c r="R7279" s="1" t="s">
        <v>11220</v>
      </c>
      <c r="S7279" s="1" t="str">
        <f t="shared" si="226"/>
        <v>28.69733301</v>
      </c>
      <c r="T7279" s="1" t="str">
        <f t="shared" si="227"/>
        <v>-100.51019685</v>
      </c>
      <c r="U7279" s="1" t="s">
        <v>29</v>
      </c>
    </row>
    <row r="7280" spans="1:21" x14ac:dyDescent="0.35">
      <c r="A7280" s="1" t="s">
        <v>19</v>
      </c>
      <c r="B7280">
        <v>2020</v>
      </c>
      <c r="C7280" s="1" t="s">
        <v>20</v>
      </c>
      <c r="D7280" s="1" t="s">
        <v>21</v>
      </c>
      <c r="E7280" s="1" t="s">
        <v>21</v>
      </c>
      <c r="F7280" s="1" t="s">
        <v>23</v>
      </c>
      <c r="G7280">
        <v>1</v>
      </c>
      <c r="H7280">
        <v>0</v>
      </c>
      <c r="I7280">
        <v>1</v>
      </c>
      <c r="J7280">
        <v>0</v>
      </c>
      <c r="K7280">
        <v>0</v>
      </c>
      <c r="L7280">
        <v>1</v>
      </c>
      <c r="M7280">
        <v>0</v>
      </c>
      <c r="N7280" s="1" t="s">
        <v>51</v>
      </c>
      <c r="O7280" s="1" t="s">
        <v>25</v>
      </c>
      <c r="P7280" s="1" t="s">
        <v>11221</v>
      </c>
      <c r="Q7280" s="1" t="s">
        <v>11222</v>
      </c>
      <c r="R7280" s="1" t="s">
        <v>11223</v>
      </c>
      <c r="S7280" s="1" t="str">
        <f t="shared" si="226"/>
        <v>28.87809017</v>
      </c>
      <c r="T7280" s="1" t="str">
        <f t="shared" si="227"/>
        <v>-100.59952177</v>
      </c>
      <c r="U7280" s="1" t="s">
        <v>21</v>
      </c>
    </row>
    <row r="7281" spans="1:21" x14ac:dyDescent="0.35">
      <c r="A7281" s="1" t="s">
        <v>19</v>
      </c>
      <c r="B7281">
        <v>2020</v>
      </c>
      <c r="C7281" s="1" t="s">
        <v>20</v>
      </c>
      <c r="D7281" s="1" t="s">
        <v>30</v>
      </c>
      <c r="E7281" s="1" t="s">
        <v>22</v>
      </c>
      <c r="F7281" s="1" t="s">
        <v>31</v>
      </c>
      <c r="G7281">
        <v>1</v>
      </c>
      <c r="H7281">
        <v>0</v>
      </c>
      <c r="I7281">
        <v>1</v>
      </c>
      <c r="J7281">
        <v>0</v>
      </c>
      <c r="K7281">
        <v>0</v>
      </c>
      <c r="L7281">
        <v>1</v>
      </c>
      <c r="M7281">
        <v>0</v>
      </c>
      <c r="N7281" s="1" t="s">
        <v>24</v>
      </c>
      <c r="O7281" s="1" t="s">
        <v>25</v>
      </c>
      <c r="P7281" s="1" t="s">
        <v>26</v>
      </c>
      <c r="Q7281" s="1" t="s">
        <v>27</v>
      </c>
      <c r="R7281" s="1" t="s">
        <v>11224</v>
      </c>
      <c r="S7281" s="1" t="str">
        <f t="shared" si="226"/>
        <v>31.90225</v>
      </c>
      <c r="T7281" s="1" t="str">
        <f t="shared" si="227"/>
        <v>-110.40713</v>
      </c>
      <c r="U7281" s="1" t="s">
        <v>29</v>
      </c>
    </row>
    <row r="7282" spans="1:21" x14ac:dyDescent="0.35">
      <c r="A7282" s="1" t="s">
        <v>19</v>
      </c>
      <c r="B7282">
        <v>2020</v>
      </c>
      <c r="C7282" s="1" t="s">
        <v>20</v>
      </c>
      <c r="D7282" s="1" t="s">
        <v>21</v>
      </c>
      <c r="E7282" s="1" t="s">
        <v>22</v>
      </c>
      <c r="F7282" s="1" t="s">
        <v>34</v>
      </c>
      <c r="G7282">
        <v>1</v>
      </c>
      <c r="H7282">
        <v>0</v>
      </c>
      <c r="I7282">
        <v>1</v>
      </c>
      <c r="J7282">
        <v>0</v>
      </c>
      <c r="K7282">
        <v>0</v>
      </c>
      <c r="L7282">
        <v>1</v>
      </c>
      <c r="M7282">
        <v>0</v>
      </c>
      <c r="N7282" s="1" t="s">
        <v>35</v>
      </c>
      <c r="O7282" s="1" t="s">
        <v>25</v>
      </c>
      <c r="P7282" s="1" t="s">
        <v>26</v>
      </c>
      <c r="Q7282" s="1" t="s">
        <v>27</v>
      </c>
      <c r="R7282" s="1" t="s">
        <v>11225</v>
      </c>
      <c r="S7282" s="1" t="str">
        <f t="shared" si="226"/>
        <v>31.636158</v>
      </c>
      <c r="T7282" s="1" t="str">
        <f t="shared" si="227"/>
        <v>-111.444283</v>
      </c>
      <c r="U7282" s="1" t="s">
        <v>29</v>
      </c>
    </row>
    <row r="7283" spans="1:21" x14ac:dyDescent="0.35">
      <c r="A7283" s="1" t="s">
        <v>19</v>
      </c>
      <c r="B7283">
        <v>2020</v>
      </c>
      <c r="C7283" s="1" t="s">
        <v>20</v>
      </c>
      <c r="D7283" s="1" t="s">
        <v>21</v>
      </c>
      <c r="E7283" s="1" t="s">
        <v>22</v>
      </c>
      <c r="F7283" s="1" t="s">
        <v>34</v>
      </c>
      <c r="G7283">
        <v>1</v>
      </c>
      <c r="H7283">
        <v>0</v>
      </c>
      <c r="I7283">
        <v>1</v>
      </c>
      <c r="J7283">
        <v>0</v>
      </c>
      <c r="K7283">
        <v>0</v>
      </c>
      <c r="L7283">
        <v>1</v>
      </c>
      <c r="M7283">
        <v>0</v>
      </c>
      <c r="N7283" s="1" t="s">
        <v>35</v>
      </c>
      <c r="O7283" s="1" t="s">
        <v>25</v>
      </c>
      <c r="P7283" s="1" t="s">
        <v>26</v>
      </c>
      <c r="Q7283" s="1" t="s">
        <v>27</v>
      </c>
      <c r="R7283" s="1" t="s">
        <v>11226</v>
      </c>
      <c r="S7283" s="1" t="str">
        <f t="shared" si="226"/>
        <v>31.636158</v>
      </c>
      <c r="T7283" s="1" t="str">
        <f t="shared" si="227"/>
        <v>-111.444297</v>
      </c>
      <c r="U7283" s="1" t="s">
        <v>29</v>
      </c>
    </row>
    <row r="7284" spans="1:21" x14ac:dyDescent="0.35">
      <c r="A7284" s="1" t="s">
        <v>19</v>
      </c>
      <c r="B7284">
        <v>2020</v>
      </c>
      <c r="C7284" s="1" t="s">
        <v>20</v>
      </c>
      <c r="D7284" s="1" t="s">
        <v>30</v>
      </c>
      <c r="E7284" s="1" t="s">
        <v>22</v>
      </c>
      <c r="F7284" s="1" t="s">
        <v>31</v>
      </c>
      <c r="G7284">
        <v>1</v>
      </c>
      <c r="H7284">
        <v>0</v>
      </c>
      <c r="I7284">
        <v>1</v>
      </c>
      <c r="J7284">
        <v>0</v>
      </c>
      <c r="K7284">
        <v>0</v>
      </c>
      <c r="L7284">
        <v>1</v>
      </c>
      <c r="M7284">
        <v>0</v>
      </c>
      <c r="N7284" s="1" t="s">
        <v>24</v>
      </c>
      <c r="O7284" s="1" t="s">
        <v>25</v>
      </c>
      <c r="P7284" s="1" t="s">
        <v>26</v>
      </c>
      <c r="Q7284" s="1" t="s">
        <v>27</v>
      </c>
      <c r="R7284" s="1" t="s">
        <v>11227</v>
      </c>
      <c r="S7284" s="1" t="str">
        <f t="shared" si="226"/>
        <v>32.0793</v>
      </c>
      <c r="T7284" s="1" t="str">
        <f t="shared" si="227"/>
        <v>-112.13485</v>
      </c>
      <c r="U7284" s="1" t="s">
        <v>29</v>
      </c>
    </row>
    <row r="7285" spans="1:21" x14ac:dyDescent="0.35">
      <c r="A7285" s="1" t="s">
        <v>19</v>
      </c>
      <c r="B7285">
        <v>2020</v>
      </c>
      <c r="C7285" s="1" t="s">
        <v>20</v>
      </c>
      <c r="D7285" s="1" t="s">
        <v>136</v>
      </c>
      <c r="E7285" s="1" t="s">
        <v>22</v>
      </c>
      <c r="F7285" s="1" t="s">
        <v>137</v>
      </c>
      <c r="G7285">
        <v>1</v>
      </c>
      <c r="H7285">
        <v>0</v>
      </c>
      <c r="I7285">
        <v>1</v>
      </c>
      <c r="J7285">
        <v>0</v>
      </c>
      <c r="K7285">
        <v>0</v>
      </c>
      <c r="L7285">
        <v>1</v>
      </c>
      <c r="M7285">
        <v>0</v>
      </c>
      <c r="N7285" s="1" t="s">
        <v>66</v>
      </c>
      <c r="O7285" s="1" t="s">
        <v>25</v>
      </c>
      <c r="P7285" s="1" t="s">
        <v>11228</v>
      </c>
      <c r="Q7285" s="1" t="s">
        <v>11229</v>
      </c>
      <c r="R7285" s="1" t="s">
        <v>9473</v>
      </c>
      <c r="S7285" s="1" t="str">
        <f t="shared" si="226"/>
        <v>31.7618778</v>
      </c>
      <c r="T7285" s="1" t="str">
        <f t="shared" si="227"/>
        <v>-106.4850217</v>
      </c>
      <c r="U7285" s="1" t="s">
        <v>29</v>
      </c>
    </row>
    <row r="7286" spans="1:21" x14ac:dyDescent="0.35">
      <c r="A7286" s="1" t="s">
        <v>19</v>
      </c>
      <c r="B7286">
        <v>2020</v>
      </c>
      <c r="C7286" s="1" t="s">
        <v>20</v>
      </c>
      <c r="D7286" s="1" t="s">
        <v>136</v>
      </c>
      <c r="E7286" s="1" t="s">
        <v>136</v>
      </c>
      <c r="F7286" s="1" t="s">
        <v>2118</v>
      </c>
      <c r="G7286">
        <v>1</v>
      </c>
      <c r="H7286">
        <v>0</v>
      </c>
      <c r="I7286">
        <v>1</v>
      </c>
      <c r="J7286">
        <v>0</v>
      </c>
      <c r="K7286">
        <v>0</v>
      </c>
      <c r="L7286">
        <v>1</v>
      </c>
      <c r="M7286">
        <v>0</v>
      </c>
      <c r="N7286" s="1" t="s">
        <v>51</v>
      </c>
      <c r="O7286" s="1" t="s">
        <v>43</v>
      </c>
      <c r="P7286" s="1" t="s">
        <v>11230</v>
      </c>
      <c r="Q7286" s="1" t="s">
        <v>11231</v>
      </c>
      <c r="R7286" s="1" t="s">
        <v>11232</v>
      </c>
      <c r="S7286" s="1" t="str">
        <f t="shared" si="226"/>
        <v>-0.93906129</v>
      </c>
      <c r="T7286" s="1" t="str">
        <f t="shared" si="227"/>
        <v>-80.71196195</v>
      </c>
      <c r="U7286" s="1" t="s">
        <v>136</v>
      </c>
    </row>
    <row r="7287" spans="1:21" x14ac:dyDescent="0.35">
      <c r="A7287" s="1" t="s">
        <v>19</v>
      </c>
      <c r="B7287">
        <v>2020</v>
      </c>
      <c r="C7287" s="1" t="s">
        <v>20</v>
      </c>
      <c r="D7287" s="1" t="s">
        <v>30</v>
      </c>
      <c r="E7287" s="1" t="s">
        <v>22</v>
      </c>
      <c r="F7287" s="1" t="s">
        <v>31</v>
      </c>
      <c r="G7287">
        <v>1</v>
      </c>
      <c r="H7287">
        <v>0</v>
      </c>
      <c r="I7287">
        <v>1</v>
      </c>
      <c r="J7287">
        <v>0</v>
      </c>
      <c r="K7287">
        <v>0</v>
      </c>
      <c r="L7287">
        <v>0</v>
      </c>
      <c r="M7287">
        <v>0</v>
      </c>
      <c r="N7287" s="1" t="s">
        <v>24</v>
      </c>
      <c r="O7287" s="1" t="s">
        <v>25</v>
      </c>
      <c r="P7287" s="1" t="s">
        <v>26</v>
      </c>
      <c r="Q7287" s="1" t="s">
        <v>27</v>
      </c>
      <c r="R7287" s="1" t="s">
        <v>11233</v>
      </c>
      <c r="S7287" s="1" t="str">
        <f t="shared" si="226"/>
        <v>31.702367</v>
      </c>
      <c r="T7287" s="1" t="str">
        <f t="shared" si="227"/>
        <v>-112.007</v>
      </c>
      <c r="U7287" s="1" t="s">
        <v>29</v>
      </c>
    </row>
    <row r="7288" spans="1:21" x14ac:dyDescent="0.35">
      <c r="A7288" s="1" t="s">
        <v>19</v>
      </c>
      <c r="B7288">
        <v>2020</v>
      </c>
      <c r="C7288" s="1" t="s">
        <v>20</v>
      </c>
      <c r="D7288" s="1" t="s">
        <v>64</v>
      </c>
      <c r="E7288" s="1" t="s">
        <v>161</v>
      </c>
      <c r="F7288" s="1" t="s">
        <v>1134</v>
      </c>
      <c r="G7288">
        <v>1</v>
      </c>
      <c r="H7288">
        <v>0</v>
      </c>
      <c r="I7288">
        <v>1</v>
      </c>
      <c r="J7288">
        <v>0</v>
      </c>
      <c r="K7288">
        <v>0</v>
      </c>
      <c r="L7288">
        <v>1</v>
      </c>
      <c r="M7288">
        <v>0</v>
      </c>
      <c r="N7288" s="1" t="s">
        <v>51</v>
      </c>
      <c r="O7288" s="1" t="s">
        <v>789</v>
      </c>
      <c r="P7288" s="1" t="s">
        <v>11234</v>
      </c>
      <c r="Q7288" s="1" t="s">
        <v>11235</v>
      </c>
      <c r="R7288" s="1" t="s">
        <v>11236</v>
      </c>
      <c r="S7288" s="1" t="str">
        <f t="shared" si="226"/>
        <v>40.99971115</v>
      </c>
      <c r="T7288" s="1" t="str">
        <f t="shared" si="227"/>
        <v>26.36257071</v>
      </c>
      <c r="U7288" s="1" t="s">
        <v>161</v>
      </c>
    </row>
    <row r="7289" spans="1:21" x14ac:dyDescent="0.35">
      <c r="A7289" s="1" t="s">
        <v>19</v>
      </c>
      <c r="B7289">
        <v>2020</v>
      </c>
      <c r="C7289" s="1" t="s">
        <v>20</v>
      </c>
      <c r="D7289" s="1" t="s">
        <v>31</v>
      </c>
      <c r="E7289" s="1" t="s">
        <v>161</v>
      </c>
      <c r="F7289" s="1" t="s">
        <v>31</v>
      </c>
      <c r="G7289">
        <v>2</v>
      </c>
      <c r="H7289">
        <v>0</v>
      </c>
      <c r="I7289">
        <v>2</v>
      </c>
      <c r="J7289">
        <v>0</v>
      </c>
      <c r="K7289">
        <v>0</v>
      </c>
      <c r="L7289">
        <v>2</v>
      </c>
      <c r="M7289">
        <v>0</v>
      </c>
      <c r="N7289" s="1" t="s">
        <v>51</v>
      </c>
      <c r="O7289" s="1" t="s">
        <v>789</v>
      </c>
      <c r="P7289" s="1" t="s">
        <v>11237</v>
      </c>
      <c r="Q7289" s="1" t="s">
        <v>11235</v>
      </c>
      <c r="R7289" s="1" t="s">
        <v>11238</v>
      </c>
      <c r="S7289" s="1" t="str">
        <f t="shared" si="226"/>
        <v>41.20295061</v>
      </c>
      <c r="T7289" s="1" t="str">
        <f t="shared" si="227"/>
        <v>26.32137198</v>
      </c>
      <c r="U7289" s="1" t="s">
        <v>161</v>
      </c>
    </row>
    <row r="7290" spans="1:21" x14ac:dyDescent="0.35">
      <c r="A7290" s="1" t="s">
        <v>19</v>
      </c>
      <c r="B7290">
        <v>2020</v>
      </c>
      <c r="C7290" s="1" t="s">
        <v>20</v>
      </c>
      <c r="D7290" s="1" t="s">
        <v>21</v>
      </c>
      <c r="E7290" s="1" t="s">
        <v>21</v>
      </c>
      <c r="F7290" s="1" t="s">
        <v>677</v>
      </c>
      <c r="G7290">
        <v>1</v>
      </c>
      <c r="H7290">
        <v>0</v>
      </c>
      <c r="I7290">
        <v>1</v>
      </c>
      <c r="J7290">
        <v>0</v>
      </c>
      <c r="K7290">
        <v>0</v>
      </c>
      <c r="L7290">
        <v>1</v>
      </c>
      <c r="M7290">
        <v>0</v>
      </c>
      <c r="N7290" s="1" t="s">
        <v>66</v>
      </c>
      <c r="O7290" s="1" t="s">
        <v>43</v>
      </c>
      <c r="P7290" s="1" t="s">
        <v>11239</v>
      </c>
      <c r="Q7290" s="1" t="s">
        <v>11240</v>
      </c>
      <c r="R7290" s="1" t="s">
        <v>11241</v>
      </c>
      <c r="S7290" s="1" t="str">
        <f t="shared" si="226"/>
        <v>23.634501</v>
      </c>
      <c r="T7290" s="1" t="str">
        <f t="shared" si="227"/>
        <v>-102.552784</v>
      </c>
      <c r="U7290" s="1" t="s">
        <v>21</v>
      </c>
    </row>
    <row r="7291" spans="1:21" x14ac:dyDescent="0.35">
      <c r="A7291" s="1" t="s">
        <v>19</v>
      </c>
      <c r="B7291">
        <v>2020</v>
      </c>
      <c r="C7291" s="1" t="s">
        <v>79</v>
      </c>
      <c r="D7291" s="1" t="s">
        <v>39</v>
      </c>
      <c r="E7291" s="1" t="s">
        <v>49</v>
      </c>
      <c r="F7291" s="1" t="s">
        <v>2422</v>
      </c>
      <c r="G7291">
        <v>2</v>
      </c>
      <c r="H7291">
        <v>4</v>
      </c>
      <c r="I7291">
        <v>6</v>
      </c>
      <c r="J7291">
        <v>0</v>
      </c>
      <c r="K7291">
        <v>0</v>
      </c>
      <c r="L7291">
        <v>0</v>
      </c>
      <c r="M7291">
        <v>0</v>
      </c>
      <c r="N7291" s="1" t="s">
        <v>51</v>
      </c>
      <c r="O7291" s="1" t="s">
        <v>87</v>
      </c>
      <c r="P7291" s="1" t="s">
        <v>11242</v>
      </c>
      <c r="Q7291" s="1" t="s">
        <v>11243</v>
      </c>
      <c r="R7291" s="1" t="s">
        <v>11244</v>
      </c>
      <c r="S7291" s="1" t="str">
        <f t="shared" si="226"/>
        <v>35.97529203</v>
      </c>
      <c r="T7291" s="1" t="str">
        <f t="shared" si="227"/>
        <v>0.02609145</v>
      </c>
      <c r="U7291" s="1" t="s">
        <v>56</v>
      </c>
    </row>
    <row r="7292" spans="1:21" x14ac:dyDescent="0.35">
      <c r="A7292" s="1" t="s">
        <v>19</v>
      </c>
      <c r="B7292">
        <v>2020</v>
      </c>
      <c r="C7292" s="1" t="s">
        <v>79</v>
      </c>
      <c r="D7292" s="1" t="s">
        <v>64</v>
      </c>
      <c r="E7292" s="1" t="s">
        <v>161</v>
      </c>
      <c r="F7292" s="1" t="s">
        <v>111</v>
      </c>
      <c r="G7292">
        <v>1</v>
      </c>
      <c r="H7292">
        <v>0</v>
      </c>
      <c r="I7292">
        <v>1</v>
      </c>
      <c r="J7292">
        <v>3</v>
      </c>
      <c r="K7292">
        <v>0</v>
      </c>
      <c r="L7292">
        <v>1</v>
      </c>
      <c r="M7292">
        <v>0</v>
      </c>
      <c r="N7292" s="1" t="s">
        <v>42</v>
      </c>
      <c r="O7292" s="1" t="s">
        <v>43</v>
      </c>
      <c r="P7292" s="1" t="s">
        <v>11245</v>
      </c>
      <c r="Q7292" s="1" t="s">
        <v>11246</v>
      </c>
      <c r="R7292" s="1" t="s">
        <v>5441</v>
      </c>
      <c r="S7292" s="1" t="str">
        <f t="shared" si="226"/>
        <v>37.072423</v>
      </c>
      <c r="T7292" s="1" t="str">
        <f t="shared" si="227"/>
        <v>44.324348</v>
      </c>
      <c r="U7292" s="1" t="s">
        <v>161</v>
      </c>
    </row>
    <row r="7293" spans="1:21" x14ac:dyDescent="0.35">
      <c r="A7293" s="1" t="s">
        <v>19</v>
      </c>
      <c r="B7293">
        <v>2020</v>
      </c>
      <c r="C7293" s="1" t="s">
        <v>79</v>
      </c>
      <c r="D7293" s="1" t="s">
        <v>240</v>
      </c>
      <c r="E7293" s="1" t="s">
        <v>39</v>
      </c>
      <c r="F7293" s="1" t="s">
        <v>31</v>
      </c>
      <c r="G7293">
        <v>2</v>
      </c>
      <c r="H7293">
        <v>0</v>
      </c>
      <c r="I7293">
        <v>2</v>
      </c>
      <c r="J7293">
        <v>18</v>
      </c>
      <c r="K7293">
        <v>2</v>
      </c>
      <c r="L7293">
        <v>0</v>
      </c>
      <c r="M7293">
        <v>0</v>
      </c>
      <c r="N7293" s="1" t="s">
        <v>51</v>
      </c>
      <c r="O7293" s="1" t="s">
        <v>305</v>
      </c>
      <c r="P7293" s="1" t="s">
        <v>11247</v>
      </c>
      <c r="Q7293" s="1" t="s">
        <v>11248</v>
      </c>
      <c r="R7293" s="1" t="s">
        <v>11249</v>
      </c>
      <c r="S7293" s="1" t="str">
        <f t="shared" si="226"/>
        <v>28.98953</v>
      </c>
      <c r="T7293" s="1" t="str">
        <f t="shared" si="227"/>
        <v>-10.05629</v>
      </c>
      <c r="U7293" s="1" t="s">
        <v>39</v>
      </c>
    </row>
    <row r="7294" spans="1:21" x14ac:dyDescent="0.35">
      <c r="A7294" s="1" t="s">
        <v>19</v>
      </c>
      <c r="B7294">
        <v>2020</v>
      </c>
      <c r="C7294" s="1" t="s">
        <v>79</v>
      </c>
      <c r="D7294" s="1" t="s">
        <v>30</v>
      </c>
      <c r="E7294" s="1" t="s">
        <v>22</v>
      </c>
      <c r="F7294" s="1" t="s">
        <v>31</v>
      </c>
      <c r="G7294">
        <v>1</v>
      </c>
      <c r="H7294">
        <v>0</v>
      </c>
      <c r="I7294">
        <v>1</v>
      </c>
      <c r="J7294">
        <v>0</v>
      </c>
      <c r="K7294">
        <v>0</v>
      </c>
      <c r="L7294">
        <v>1</v>
      </c>
      <c r="M7294">
        <v>0</v>
      </c>
      <c r="N7294" s="1" t="s">
        <v>24</v>
      </c>
      <c r="O7294" s="1" t="s">
        <v>25</v>
      </c>
      <c r="P7294" s="1" t="s">
        <v>26</v>
      </c>
      <c r="Q7294" s="1" t="s">
        <v>27</v>
      </c>
      <c r="R7294" s="1" t="s">
        <v>11250</v>
      </c>
      <c r="S7294" s="1" t="str">
        <f t="shared" si="226"/>
        <v>32.686417</v>
      </c>
      <c r="T7294" s="1" t="str">
        <f t="shared" si="227"/>
        <v>-112.0101</v>
      </c>
      <c r="U7294" s="1" t="s">
        <v>29</v>
      </c>
    </row>
    <row r="7295" spans="1:21" x14ac:dyDescent="0.35">
      <c r="A7295" s="1" t="s">
        <v>19</v>
      </c>
      <c r="B7295">
        <v>2020</v>
      </c>
      <c r="C7295" s="1" t="s">
        <v>79</v>
      </c>
      <c r="D7295" s="1" t="s">
        <v>21</v>
      </c>
      <c r="E7295" s="1" t="s">
        <v>21</v>
      </c>
      <c r="F7295" s="1" t="s">
        <v>34</v>
      </c>
      <c r="G7295">
        <v>1</v>
      </c>
      <c r="H7295">
        <v>0</v>
      </c>
      <c r="I7295">
        <v>1</v>
      </c>
      <c r="J7295">
        <v>0</v>
      </c>
      <c r="K7295">
        <v>0</v>
      </c>
      <c r="L7295">
        <v>1</v>
      </c>
      <c r="M7295">
        <v>0</v>
      </c>
      <c r="N7295" s="1" t="s">
        <v>51</v>
      </c>
      <c r="O7295" s="1" t="s">
        <v>25</v>
      </c>
      <c r="P7295" s="1" t="s">
        <v>11251</v>
      </c>
      <c r="Q7295" s="1" t="s">
        <v>9598</v>
      </c>
      <c r="R7295" s="1" t="s">
        <v>11252</v>
      </c>
      <c r="S7295" s="1" t="str">
        <f t="shared" si="226"/>
        <v>26.23380955</v>
      </c>
      <c r="T7295" s="1" t="str">
        <f t="shared" si="227"/>
        <v>-98.57901468</v>
      </c>
      <c r="U7295" s="1" t="s">
        <v>21</v>
      </c>
    </row>
    <row r="7296" spans="1:21" x14ac:dyDescent="0.35">
      <c r="A7296" s="1" t="s">
        <v>19</v>
      </c>
      <c r="B7296">
        <v>2020</v>
      </c>
      <c r="C7296" s="1" t="s">
        <v>79</v>
      </c>
      <c r="D7296" s="1" t="s">
        <v>21</v>
      </c>
      <c r="E7296" s="1" t="s">
        <v>22</v>
      </c>
      <c r="F7296" s="1" t="s">
        <v>34</v>
      </c>
      <c r="G7296">
        <v>2</v>
      </c>
      <c r="H7296">
        <v>0</v>
      </c>
      <c r="I7296">
        <v>2</v>
      </c>
      <c r="J7296">
        <v>5</v>
      </c>
      <c r="K7296">
        <v>0</v>
      </c>
      <c r="L7296">
        <v>2</v>
      </c>
      <c r="M7296">
        <v>0</v>
      </c>
      <c r="N7296" s="1" t="s">
        <v>51</v>
      </c>
      <c r="O7296" s="1" t="s">
        <v>25</v>
      </c>
      <c r="P7296" s="1" t="s">
        <v>11253</v>
      </c>
      <c r="Q7296" s="1" t="s">
        <v>11254</v>
      </c>
      <c r="R7296" s="1" t="s">
        <v>11255</v>
      </c>
      <c r="S7296" s="1" t="str">
        <f t="shared" si="226"/>
        <v>32.60140276</v>
      </c>
      <c r="T7296" s="1" t="str">
        <f t="shared" si="227"/>
        <v>-117.15277684</v>
      </c>
      <c r="U7296" s="1" t="s">
        <v>29</v>
      </c>
    </row>
    <row r="7297" spans="1:21" x14ac:dyDescent="0.35">
      <c r="A7297" s="1" t="s">
        <v>19</v>
      </c>
      <c r="B7297">
        <v>2020</v>
      </c>
      <c r="C7297" s="1" t="s">
        <v>79</v>
      </c>
      <c r="D7297" s="1" t="s">
        <v>30</v>
      </c>
      <c r="E7297" s="1" t="s">
        <v>22</v>
      </c>
      <c r="F7297" s="1" t="s">
        <v>31</v>
      </c>
      <c r="G7297">
        <v>1</v>
      </c>
      <c r="H7297">
        <v>0</v>
      </c>
      <c r="I7297">
        <v>1</v>
      </c>
      <c r="J7297">
        <v>0</v>
      </c>
      <c r="K7297">
        <v>0</v>
      </c>
      <c r="L7297">
        <v>1</v>
      </c>
      <c r="M7297">
        <v>0</v>
      </c>
      <c r="N7297" s="1" t="s">
        <v>24</v>
      </c>
      <c r="O7297" s="1" t="s">
        <v>25</v>
      </c>
      <c r="P7297" s="1" t="s">
        <v>26</v>
      </c>
      <c r="Q7297" s="1" t="s">
        <v>27</v>
      </c>
      <c r="R7297" s="1" t="s">
        <v>11256</v>
      </c>
      <c r="S7297" s="1" t="str">
        <f t="shared" si="226"/>
        <v>32.40772</v>
      </c>
      <c r="T7297" s="1" t="str">
        <f t="shared" si="227"/>
        <v>-113.14226</v>
      </c>
      <c r="U7297" s="1" t="s">
        <v>29</v>
      </c>
    </row>
    <row r="7298" spans="1:21" x14ac:dyDescent="0.35">
      <c r="A7298" s="1" t="s">
        <v>19</v>
      </c>
      <c r="B7298">
        <v>2020</v>
      </c>
      <c r="C7298" s="1" t="s">
        <v>79</v>
      </c>
      <c r="D7298" s="1" t="s">
        <v>30</v>
      </c>
      <c r="E7298" s="1" t="s">
        <v>22</v>
      </c>
      <c r="F7298" s="1" t="s">
        <v>31</v>
      </c>
      <c r="G7298">
        <v>1</v>
      </c>
      <c r="H7298">
        <v>0</v>
      </c>
      <c r="I7298">
        <v>1</v>
      </c>
      <c r="J7298">
        <v>0</v>
      </c>
      <c r="K7298">
        <v>0</v>
      </c>
      <c r="L7298">
        <v>1</v>
      </c>
      <c r="M7298">
        <v>0</v>
      </c>
      <c r="N7298" s="1" t="s">
        <v>24</v>
      </c>
      <c r="O7298" s="1" t="s">
        <v>25</v>
      </c>
      <c r="P7298" s="1" t="s">
        <v>26</v>
      </c>
      <c r="Q7298" s="1" t="s">
        <v>27</v>
      </c>
      <c r="R7298" s="1" t="s">
        <v>11257</v>
      </c>
      <c r="S7298" s="1" t="str">
        <f t="shared" ref="S7298:S7361" si="228">LEFT(R7298, FIND(",", R7298) - 1)</f>
        <v>32.415803</v>
      </c>
      <c r="T7298" s="1" t="str">
        <f t="shared" ref="T7298:T7361" si="229">RIGHT(R7298, LEN(R7298) - FIND(",", R7298) - 1)</f>
        <v>-113.128656</v>
      </c>
      <c r="U7298" s="1" t="s">
        <v>29</v>
      </c>
    </row>
    <row r="7299" spans="1:21" x14ac:dyDescent="0.35">
      <c r="A7299" s="1" t="s">
        <v>19</v>
      </c>
      <c r="B7299">
        <v>2020</v>
      </c>
      <c r="C7299" s="1" t="s">
        <v>79</v>
      </c>
      <c r="D7299" s="1" t="s">
        <v>30</v>
      </c>
      <c r="E7299" s="1" t="s">
        <v>22</v>
      </c>
      <c r="F7299" s="1" t="s">
        <v>31</v>
      </c>
      <c r="G7299">
        <v>1</v>
      </c>
      <c r="H7299">
        <v>0</v>
      </c>
      <c r="I7299">
        <v>1</v>
      </c>
      <c r="J7299">
        <v>0</v>
      </c>
      <c r="K7299">
        <v>0</v>
      </c>
      <c r="L7299">
        <v>1</v>
      </c>
      <c r="M7299">
        <v>0</v>
      </c>
      <c r="N7299" s="1" t="s">
        <v>24</v>
      </c>
      <c r="O7299" s="1" t="s">
        <v>25</v>
      </c>
      <c r="P7299" s="1" t="s">
        <v>26</v>
      </c>
      <c r="Q7299" s="1" t="s">
        <v>27</v>
      </c>
      <c r="R7299" s="1" t="s">
        <v>11256</v>
      </c>
      <c r="S7299" s="1" t="str">
        <f t="shared" si="228"/>
        <v>32.40772</v>
      </c>
      <c r="T7299" s="1" t="str">
        <f t="shared" si="229"/>
        <v>-113.14226</v>
      </c>
      <c r="U7299" s="1" t="s">
        <v>29</v>
      </c>
    </row>
    <row r="7300" spans="1:21" x14ac:dyDescent="0.35">
      <c r="A7300" s="1" t="s">
        <v>19</v>
      </c>
      <c r="B7300">
        <v>2020</v>
      </c>
      <c r="C7300" s="1" t="s">
        <v>79</v>
      </c>
      <c r="D7300" s="1" t="s">
        <v>30</v>
      </c>
      <c r="E7300" s="1" t="s">
        <v>21</v>
      </c>
      <c r="F7300" s="1" t="s">
        <v>31</v>
      </c>
      <c r="G7300">
        <v>1</v>
      </c>
      <c r="H7300">
        <v>0</v>
      </c>
      <c r="I7300">
        <v>1</v>
      </c>
      <c r="J7300">
        <v>0</v>
      </c>
      <c r="K7300">
        <v>0</v>
      </c>
      <c r="L7300">
        <v>1</v>
      </c>
      <c r="M7300">
        <v>0</v>
      </c>
      <c r="N7300" s="1" t="s">
        <v>66</v>
      </c>
      <c r="O7300" s="1" t="s">
        <v>43</v>
      </c>
      <c r="P7300" s="1" t="s">
        <v>11258</v>
      </c>
      <c r="Q7300" s="1" t="s">
        <v>11259</v>
      </c>
      <c r="R7300" s="1" t="s">
        <v>11260</v>
      </c>
      <c r="S7300" s="1" t="str">
        <f t="shared" si="228"/>
        <v>25.52598498</v>
      </c>
      <c r="T7300" s="1" t="str">
        <f t="shared" si="229"/>
        <v>-108.16676431</v>
      </c>
      <c r="U7300" s="1" t="s">
        <v>21</v>
      </c>
    </row>
    <row r="7301" spans="1:21" x14ac:dyDescent="0.35">
      <c r="A7301" s="1" t="s">
        <v>19</v>
      </c>
      <c r="B7301">
        <v>2020</v>
      </c>
      <c r="C7301" s="1" t="s">
        <v>79</v>
      </c>
      <c r="D7301" s="1" t="s">
        <v>30</v>
      </c>
      <c r="E7301" s="1" t="s">
        <v>21</v>
      </c>
      <c r="F7301" s="1" t="s">
        <v>31</v>
      </c>
      <c r="G7301">
        <v>1</v>
      </c>
      <c r="H7301">
        <v>0</v>
      </c>
      <c r="I7301">
        <v>1</v>
      </c>
      <c r="J7301">
        <v>81</v>
      </c>
      <c r="K7301">
        <v>0</v>
      </c>
      <c r="L7301">
        <v>0</v>
      </c>
      <c r="M7301">
        <v>0</v>
      </c>
      <c r="N7301" s="1" t="s">
        <v>66</v>
      </c>
      <c r="O7301" s="1" t="s">
        <v>43</v>
      </c>
      <c r="P7301" s="1" t="s">
        <v>11261</v>
      </c>
      <c r="Q7301" s="1" t="s">
        <v>11128</v>
      </c>
      <c r="R7301" s="1" t="s">
        <v>11262</v>
      </c>
      <c r="S7301" s="1" t="str">
        <f t="shared" si="228"/>
        <v>18.44272559</v>
      </c>
      <c r="T7301" s="1" t="str">
        <f t="shared" si="229"/>
        <v>-95.2429738</v>
      </c>
      <c r="U7301" s="1" t="s">
        <v>21</v>
      </c>
    </row>
    <row r="7302" spans="1:21" x14ac:dyDescent="0.35">
      <c r="A7302" s="1" t="s">
        <v>19</v>
      </c>
      <c r="B7302">
        <v>2020</v>
      </c>
      <c r="C7302" s="1" t="s">
        <v>79</v>
      </c>
      <c r="D7302" s="1" t="s">
        <v>72</v>
      </c>
      <c r="E7302" s="1" t="s">
        <v>136</v>
      </c>
      <c r="F7302" s="1" t="s">
        <v>73</v>
      </c>
      <c r="G7302">
        <v>1</v>
      </c>
      <c r="H7302">
        <v>0</v>
      </c>
      <c r="I7302">
        <v>1</v>
      </c>
      <c r="J7302">
        <v>0</v>
      </c>
      <c r="K7302">
        <v>1</v>
      </c>
      <c r="L7302">
        <v>0</v>
      </c>
      <c r="M7302">
        <v>0</v>
      </c>
      <c r="N7302" s="1" t="s">
        <v>82</v>
      </c>
      <c r="O7302" s="1" t="s">
        <v>43</v>
      </c>
      <c r="P7302" s="1" t="s">
        <v>11263</v>
      </c>
      <c r="Q7302" s="1" t="s">
        <v>3187</v>
      </c>
      <c r="R7302" s="1" t="s">
        <v>11264</v>
      </c>
      <c r="S7302" s="1" t="str">
        <f t="shared" si="228"/>
        <v>-37.4629159</v>
      </c>
      <c r="T7302" s="1" t="str">
        <f t="shared" si="229"/>
        <v>-72.3612251</v>
      </c>
      <c r="U7302" s="1" t="s">
        <v>136</v>
      </c>
    </row>
    <row r="7303" spans="1:21" x14ac:dyDescent="0.35">
      <c r="A7303" s="1" t="s">
        <v>19</v>
      </c>
      <c r="B7303">
        <v>2020</v>
      </c>
      <c r="C7303" s="1" t="s">
        <v>79</v>
      </c>
      <c r="D7303" s="1" t="s">
        <v>31</v>
      </c>
      <c r="E7303" s="1" t="s">
        <v>39</v>
      </c>
      <c r="F7303" s="1" t="s">
        <v>31</v>
      </c>
      <c r="G7303">
        <v>5</v>
      </c>
      <c r="H7303">
        <v>0</v>
      </c>
      <c r="I7303">
        <v>5</v>
      </c>
      <c r="J7303">
        <v>11</v>
      </c>
      <c r="K7303">
        <v>0</v>
      </c>
      <c r="L7303">
        <v>0</v>
      </c>
      <c r="M7303">
        <v>0</v>
      </c>
      <c r="N7303" s="1" t="s">
        <v>66</v>
      </c>
      <c r="O7303" s="1" t="s">
        <v>197</v>
      </c>
      <c r="P7303" s="1" t="s">
        <v>11265</v>
      </c>
      <c r="Q7303" s="1" t="s">
        <v>2761</v>
      </c>
      <c r="R7303" s="1" t="s">
        <v>5725</v>
      </c>
      <c r="S7303" s="1" t="str">
        <f t="shared" si="228"/>
        <v>27.0365406</v>
      </c>
      <c r="T7303" s="1" t="str">
        <f t="shared" si="229"/>
        <v>14.4290236</v>
      </c>
      <c r="U7303" s="1" t="s">
        <v>39</v>
      </c>
    </row>
    <row r="7304" spans="1:21" x14ac:dyDescent="0.35">
      <c r="A7304" s="1" t="s">
        <v>19</v>
      </c>
      <c r="B7304">
        <v>2020</v>
      </c>
      <c r="C7304" s="1" t="s">
        <v>79</v>
      </c>
      <c r="D7304" s="1" t="s">
        <v>30</v>
      </c>
      <c r="E7304" s="1" t="s">
        <v>22</v>
      </c>
      <c r="F7304" s="1" t="s">
        <v>31</v>
      </c>
      <c r="G7304">
        <v>1</v>
      </c>
      <c r="H7304">
        <v>0</v>
      </c>
      <c r="I7304">
        <v>1</v>
      </c>
      <c r="J7304">
        <v>0</v>
      </c>
      <c r="K7304">
        <v>0</v>
      </c>
      <c r="L7304">
        <v>1</v>
      </c>
      <c r="M7304">
        <v>0</v>
      </c>
      <c r="N7304" s="1" t="s">
        <v>24</v>
      </c>
      <c r="O7304" s="1" t="s">
        <v>25</v>
      </c>
      <c r="P7304" s="1" t="s">
        <v>26</v>
      </c>
      <c r="Q7304" s="1" t="s">
        <v>27</v>
      </c>
      <c r="R7304" s="1" t="s">
        <v>11266</v>
      </c>
      <c r="S7304" s="1" t="str">
        <f t="shared" si="228"/>
        <v>32.01272</v>
      </c>
      <c r="T7304" s="1" t="str">
        <f t="shared" si="229"/>
        <v>-112.76071</v>
      </c>
      <c r="U7304" s="1" t="s">
        <v>29</v>
      </c>
    </row>
    <row r="7305" spans="1:21" x14ac:dyDescent="0.35">
      <c r="A7305" s="1" t="s">
        <v>19</v>
      </c>
      <c r="B7305">
        <v>2020</v>
      </c>
      <c r="C7305" s="1" t="s">
        <v>79</v>
      </c>
      <c r="D7305" s="1" t="s">
        <v>30</v>
      </c>
      <c r="E7305" s="1" t="s">
        <v>22</v>
      </c>
      <c r="F7305" s="1" t="s">
        <v>31</v>
      </c>
      <c r="G7305">
        <v>1</v>
      </c>
      <c r="H7305">
        <v>0</v>
      </c>
      <c r="I7305">
        <v>1</v>
      </c>
      <c r="J7305">
        <v>0</v>
      </c>
      <c r="K7305">
        <v>0</v>
      </c>
      <c r="L7305">
        <v>0</v>
      </c>
      <c r="M7305">
        <v>0</v>
      </c>
      <c r="N7305" s="1" t="s">
        <v>24</v>
      </c>
      <c r="O7305" s="1" t="s">
        <v>25</v>
      </c>
      <c r="P7305" s="1" t="s">
        <v>26</v>
      </c>
      <c r="Q7305" s="1" t="s">
        <v>27</v>
      </c>
      <c r="R7305" s="1" t="s">
        <v>11267</v>
      </c>
      <c r="S7305" s="1" t="str">
        <f t="shared" si="228"/>
        <v>31.93266</v>
      </c>
      <c r="T7305" s="1" t="str">
        <f t="shared" si="229"/>
        <v>-112.77413</v>
      </c>
      <c r="U7305" s="1" t="s">
        <v>29</v>
      </c>
    </row>
    <row r="7306" spans="1:21" x14ac:dyDescent="0.35">
      <c r="A7306" s="1" t="s">
        <v>19</v>
      </c>
      <c r="B7306">
        <v>2020</v>
      </c>
      <c r="C7306" s="1" t="s">
        <v>79</v>
      </c>
      <c r="D7306" s="1" t="s">
        <v>30</v>
      </c>
      <c r="E7306" s="1" t="s">
        <v>22</v>
      </c>
      <c r="F7306" s="1" t="s">
        <v>31</v>
      </c>
      <c r="G7306">
        <v>1</v>
      </c>
      <c r="H7306">
        <v>0</v>
      </c>
      <c r="I7306">
        <v>1</v>
      </c>
      <c r="J7306">
        <v>0</v>
      </c>
      <c r="K7306">
        <v>0</v>
      </c>
      <c r="L7306">
        <v>1</v>
      </c>
      <c r="M7306">
        <v>0</v>
      </c>
      <c r="N7306" s="1" t="s">
        <v>24</v>
      </c>
      <c r="O7306" s="1" t="s">
        <v>25</v>
      </c>
      <c r="P7306" s="1" t="s">
        <v>26</v>
      </c>
      <c r="Q7306" s="1" t="s">
        <v>27</v>
      </c>
      <c r="R7306" s="1" t="s">
        <v>11268</v>
      </c>
      <c r="S7306" s="1" t="str">
        <f t="shared" si="228"/>
        <v>31.706783</v>
      </c>
      <c r="T7306" s="1" t="str">
        <f t="shared" si="229"/>
        <v>-112.009333</v>
      </c>
      <c r="U7306" s="1" t="s">
        <v>29</v>
      </c>
    </row>
    <row r="7307" spans="1:21" x14ac:dyDescent="0.35">
      <c r="A7307" s="1" t="s">
        <v>19</v>
      </c>
      <c r="B7307">
        <v>2020</v>
      </c>
      <c r="C7307" s="1" t="s">
        <v>79</v>
      </c>
      <c r="D7307" s="1" t="s">
        <v>30</v>
      </c>
      <c r="E7307" s="1" t="s">
        <v>21</v>
      </c>
      <c r="F7307" s="1" t="s">
        <v>31</v>
      </c>
      <c r="G7307">
        <v>1</v>
      </c>
      <c r="H7307">
        <v>0</v>
      </c>
      <c r="I7307">
        <v>1</v>
      </c>
      <c r="J7307">
        <v>0</v>
      </c>
      <c r="K7307">
        <v>0</v>
      </c>
      <c r="L7307">
        <v>1</v>
      </c>
      <c r="M7307">
        <v>0</v>
      </c>
      <c r="N7307" s="1" t="s">
        <v>66</v>
      </c>
      <c r="O7307" s="1" t="s">
        <v>43</v>
      </c>
      <c r="P7307" s="1" t="s">
        <v>11212</v>
      </c>
      <c r="Q7307" s="1" t="s">
        <v>11269</v>
      </c>
      <c r="R7307" s="1" t="s">
        <v>11214</v>
      </c>
      <c r="S7307" s="1" t="str">
        <f t="shared" si="228"/>
        <v>17.8812332</v>
      </c>
      <c r="T7307" s="1" t="str">
        <f t="shared" si="229"/>
        <v>-94.9607461</v>
      </c>
      <c r="U7307" s="1" t="s">
        <v>21</v>
      </c>
    </row>
    <row r="7308" spans="1:21" x14ac:dyDescent="0.35">
      <c r="A7308" s="1" t="s">
        <v>19</v>
      </c>
      <c r="B7308">
        <v>2020</v>
      </c>
      <c r="C7308" s="1" t="s">
        <v>79</v>
      </c>
      <c r="D7308" s="1" t="s">
        <v>724</v>
      </c>
      <c r="E7308" s="1" t="s">
        <v>161</v>
      </c>
      <c r="F7308" s="1" t="s">
        <v>11270</v>
      </c>
      <c r="G7308">
        <v>7</v>
      </c>
      <c r="H7308">
        <v>5</v>
      </c>
      <c r="I7308">
        <v>12</v>
      </c>
      <c r="J7308">
        <v>0</v>
      </c>
      <c r="K7308">
        <v>0</v>
      </c>
      <c r="L7308">
        <v>0</v>
      </c>
      <c r="M7308">
        <v>0</v>
      </c>
      <c r="N7308" s="1" t="s">
        <v>42</v>
      </c>
      <c r="O7308" s="1" t="s">
        <v>2324</v>
      </c>
      <c r="P7308" s="1" t="s">
        <v>11271</v>
      </c>
      <c r="Q7308" s="1" t="s">
        <v>11272</v>
      </c>
      <c r="R7308" s="1" t="s">
        <v>11273</v>
      </c>
      <c r="S7308" s="1" t="str">
        <f t="shared" si="228"/>
        <v>39.142</v>
      </c>
      <c r="T7308" s="1" t="str">
        <f t="shared" si="229"/>
        <v>43.9139999</v>
      </c>
      <c r="U7308" s="1" t="s">
        <v>161</v>
      </c>
    </row>
    <row r="7309" spans="1:21" x14ac:dyDescent="0.35">
      <c r="A7309" s="1" t="s">
        <v>19</v>
      </c>
      <c r="B7309">
        <v>2020</v>
      </c>
      <c r="C7309" s="1" t="s">
        <v>79</v>
      </c>
      <c r="D7309" s="1" t="s">
        <v>240</v>
      </c>
      <c r="E7309" s="1" t="s">
        <v>39</v>
      </c>
      <c r="F7309" s="1" t="s">
        <v>31</v>
      </c>
      <c r="G7309">
        <v>2</v>
      </c>
      <c r="H7309">
        <v>7</v>
      </c>
      <c r="I7309">
        <v>9</v>
      </c>
      <c r="J7309">
        <v>18</v>
      </c>
      <c r="K7309">
        <v>2</v>
      </c>
      <c r="L7309">
        <v>7</v>
      </c>
      <c r="M7309">
        <v>0</v>
      </c>
      <c r="N7309" s="1" t="s">
        <v>24</v>
      </c>
      <c r="O7309" s="1" t="s">
        <v>305</v>
      </c>
      <c r="P7309" s="1" t="s">
        <v>11274</v>
      </c>
      <c r="Q7309" s="1" t="s">
        <v>11275</v>
      </c>
      <c r="R7309" s="1" t="s">
        <v>11276</v>
      </c>
      <c r="S7309" s="1" t="str">
        <f t="shared" si="228"/>
        <v>25.37724615</v>
      </c>
      <c r="T7309" s="1" t="str">
        <f t="shared" si="229"/>
        <v>-18.57361741</v>
      </c>
      <c r="U7309" s="1" t="s">
        <v>56</v>
      </c>
    </row>
    <row r="7310" spans="1:21" x14ac:dyDescent="0.35">
      <c r="A7310" s="1" t="s">
        <v>19</v>
      </c>
      <c r="B7310">
        <v>2020</v>
      </c>
      <c r="C7310" s="1" t="s">
        <v>20</v>
      </c>
      <c r="D7310" s="1" t="s">
        <v>39</v>
      </c>
      <c r="E7310" s="1" t="s">
        <v>49</v>
      </c>
      <c r="F7310" s="1" t="s">
        <v>2422</v>
      </c>
      <c r="G7310">
        <v>0</v>
      </c>
      <c r="H7310">
        <v>13</v>
      </c>
      <c r="I7310">
        <v>13</v>
      </c>
      <c r="J7310">
        <v>0</v>
      </c>
      <c r="K7310">
        <v>1</v>
      </c>
      <c r="L7310">
        <v>0</v>
      </c>
      <c r="M7310">
        <v>1</v>
      </c>
      <c r="N7310" s="1" t="s">
        <v>51</v>
      </c>
      <c r="O7310" s="1" t="s">
        <v>87</v>
      </c>
      <c r="P7310" s="1" t="s">
        <v>11277</v>
      </c>
      <c r="Q7310" s="1" t="s">
        <v>11278</v>
      </c>
      <c r="R7310" s="1" t="s">
        <v>11279</v>
      </c>
      <c r="S7310" s="1" t="str">
        <f t="shared" si="228"/>
        <v>35.79347977</v>
      </c>
      <c r="T7310" s="1" t="str">
        <f t="shared" si="229"/>
        <v>-0.7353843</v>
      </c>
      <c r="U7310" s="1" t="s">
        <v>56</v>
      </c>
    </row>
    <row r="7311" spans="1:21" x14ac:dyDescent="0.35">
      <c r="A7311" s="1" t="s">
        <v>19</v>
      </c>
      <c r="B7311">
        <v>2020</v>
      </c>
      <c r="C7311" s="1" t="s">
        <v>79</v>
      </c>
      <c r="D7311" s="1" t="s">
        <v>39</v>
      </c>
      <c r="E7311" s="1" t="s">
        <v>49</v>
      </c>
      <c r="F7311" s="1" t="s">
        <v>31</v>
      </c>
      <c r="G7311">
        <v>1</v>
      </c>
      <c r="H7311">
        <v>0</v>
      </c>
      <c r="I7311">
        <v>1</v>
      </c>
      <c r="J7311">
        <v>0</v>
      </c>
      <c r="K7311">
        <v>0</v>
      </c>
      <c r="L7311">
        <v>0</v>
      </c>
      <c r="M7311">
        <v>0</v>
      </c>
      <c r="N7311" s="1" t="s">
        <v>51</v>
      </c>
      <c r="O7311" s="1" t="s">
        <v>87</v>
      </c>
      <c r="P7311" s="1" t="s">
        <v>11280</v>
      </c>
      <c r="Q7311" s="1" t="s">
        <v>5820</v>
      </c>
      <c r="R7311" s="1" t="s">
        <v>11281</v>
      </c>
      <c r="S7311" s="1" t="str">
        <f t="shared" si="228"/>
        <v>36.19303346</v>
      </c>
      <c r="T7311" s="1" t="str">
        <f t="shared" si="229"/>
        <v>0.21541937</v>
      </c>
      <c r="U7311" s="1" t="s">
        <v>56</v>
      </c>
    </row>
    <row r="7312" spans="1:21" x14ac:dyDescent="0.35">
      <c r="A7312" s="1" t="s">
        <v>19</v>
      </c>
      <c r="B7312">
        <v>2020</v>
      </c>
      <c r="C7312" s="1" t="s">
        <v>79</v>
      </c>
      <c r="D7312" s="1" t="s">
        <v>377</v>
      </c>
      <c r="E7312" s="1" t="s">
        <v>49</v>
      </c>
      <c r="F7312" s="1" t="s">
        <v>4781</v>
      </c>
      <c r="G7312">
        <v>1</v>
      </c>
      <c r="H7312">
        <v>90</v>
      </c>
      <c r="I7312">
        <v>91</v>
      </c>
      <c r="J7312">
        <v>0</v>
      </c>
      <c r="K7312">
        <v>0</v>
      </c>
      <c r="L7312">
        <v>1</v>
      </c>
      <c r="M7312">
        <v>0</v>
      </c>
      <c r="N7312" s="1" t="s">
        <v>51</v>
      </c>
      <c r="O7312" s="1" t="s">
        <v>96</v>
      </c>
      <c r="P7312" s="1" t="s">
        <v>11282</v>
      </c>
      <c r="Q7312" s="1" t="s">
        <v>11283</v>
      </c>
      <c r="R7312" s="1" t="s">
        <v>11284</v>
      </c>
      <c r="S7312" s="1" t="str">
        <f t="shared" si="228"/>
        <v>32.91616334</v>
      </c>
      <c r="T7312" s="1" t="str">
        <f t="shared" si="229"/>
        <v>13.69744093</v>
      </c>
      <c r="U7312" s="1" t="s">
        <v>56</v>
      </c>
    </row>
    <row r="7313" spans="1:21" x14ac:dyDescent="0.35">
      <c r="A7313" s="1" t="s">
        <v>19</v>
      </c>
      <c r="B7313">
        <v>2020</v>
      </c>
      <c r="C7313" s="1" t="s">
        <v>79</v>
      </c>
      <c r="D7313" s="1" t="s">
        <v>31</v>
      </c>
      <c r="E7313" s="1" t="s">
        <v>40</v>
      </c>
      <c r="F7313" s="1" t="s">
        <v>31</v>
      </c>
      <c r="G7313">
        <v>1</v>
      </c>
      <c r="H7313">
        <v>0</v>
      </c>
      <c r="I7313">
        <v>1</v>
      </c>
      <c r="J7313">
        <v>0</v>
      </c>
      <c r="K7313">
        <v>0</v>
      </c>
      <c r="L7313">
        <v>1</v>
      </c>
      <c r="M7313">
        <v>0</v>
      </c>
      <c r="N7313" s="1" t="s">
        <v>24</v>
      </c>
      <c r="O7313" s="1" t="s">
        <v>43</v>
      </c>
      <c r="P7313" s="1" t="s">
        <v>11285</v>
      </c>
      <c r="Q7313" s="1" t="s">
        <v>11286</v>
      </c>
      <c r="R7313" s="1" t="s">
        <v>11287</v>
      </c>
      <c r="S7313" s="1" t="str">
        <f t="shared" si="228"/>
        <v>41.43273273</v>
      </c>
      <c r="T7313" s="1" t="str">
        <f t="shared" si="229"/>
        <v>26.60953256</v>
      </c>
      <c r="U7313" s="1" t="s">
        <v>653</v>
      </c>
    </row>
    <row r="7314" spans="1:21" x14ac:dyDescent="0.35">
      <c r="A7314" s="1" t="s">
        <v>19</v>
      </c>
      <c r="B7314">
        <v>2020</v>
      </c>
      <c r="C7314" s="1" t="s">
        <v>79</v>
      </c>
      <c r="D7314" s="1" t="s">
        <v>21</v>
      </c>
      <c r="E7314" s="1" t="s">
        <v>22</v>
      </c>
      <c r="F7314" s="1" t="s">
        <v>34</v>
      </c>
      <c r="G7314">
        <v>3</v>
      </c>
      <c r="H7314">
        <v>0</v>
      </c>
      <c r="I7314">
        <v>3</v>
      </c>
      <c r="J7314">
        <v>2</v>
      </c>
      <c r="K7314">
        <v>3</v>
      </c>
      <c r="L7314">
        <v>0</v>
      </c>
      <c r="M7314">
        <v>0</v>
      </c>
      <c r="N7314" s="1" t="s">
        <v>42</v>
      </c>
      <c r="O7314" s="1" t="s">
        <v>25</v>
      </c>
      <c r="P7314" s="1" t="s">
        <v>11288</v>
      </c>
      <c r="Q7314" s="1" t="s">
        <v>11289</v>
      </c>
      <c r="R7314" s="1" t="s">
        <v>11290</v>
      </c>
      <c r="S7314" s="1" t="str">
        <f t="shared" si="228"/>
        <v>32.84037075</v>
      </c>
      <c r="T7314" s="1" t="str">
        <f t="shared" si="229"/>
        <v>-116.41412131</v>
      </c>
      <c r="U7314" s="1" t="s">
        <v>29</v>
      </c>
    </row>
    <row r="7315" spans="1:21" x14ac:dyDescent="0.35">
      <c r="A7315" s="1" t="s">
        <v>19</v>
      </c>
      <c r="B7315">
        <v>2020</v>
      </c>
      <c r="C7315" s="1" t="s">
        <v>79</v>
      </c>
      <c r="D7315" s="1" t="s">
        <v>136</v>
      </c>
      <c r="E7315" s="1" t="s">
        <v>22</v>
      </c>
      <c r="F7315" s="1" t="s">
        <v>137</v>
      </c>
      <c r="G7315">
        <v>1</v>
      </c>
      <c r="H7315">
        <v>0</v>
      </c>
      <c r="I7315">
        <v>1</v>
      </c>
      <c r="J7315">
        <v>3</v>
      </c>
      <c r="K7315">
        <v>0</v>
      </c>
      <c r="L7315">
        <v>1</v>
      </c>
      <c r="M7315">
        <v>0</v>
      </c>
      <c r="N7315" s="1" t="s">
        <v>66</v>
      </c>
      <c r="O7315" s="1" t="s">
        <v>25</v>
      </c>
      <c r="P7315" s="1" t="s">
        <v>11291</v>
      </c>
      <c r="Q7315" s="1" t="s">
        <v>11292</v>
      </c>
      <c r="R7315" s="1" t="s">
        <v>11293</v>
      </c>
      <c r="S7315" s="1" t="str">
        <f t="shared" si="228"/>
        <v>28.94317266</v>
      </c>
      <c r="T7315" s="1" t="str">
        <f t="shared" si="229"/>
        <v>-100.62177766</v>
      </c>
      <c r="U7315" s="1" t="s">
        <v>29</v>
      </c>
    </row>
    <row r="7316" spans="1:21" x14ac:dyDescent="0.35">
      <c r="A7316" s="1" t="s">
        <v>19</v>
      </c>
      <c r="B7316">
        <v>2020</v>
      </c>
      <c r="C7316" s="1" t="s">
        <v>79</v>
      </c>
      <c r="D7316" s="1" t="s">
        <v>21</v>
      </c>
      <c r="E7316" s="1" t="s">
        <v>21</v>
      </c>
      <c r="F7316" s="1" t="s">
        <v>31</v>
      </c>
      <c r="G7316">
        <v>1</v>
      </c>
      <c r="H7316">
        <v>0</v>
      </c>
      <c r="I7316">
        <v>1</v>
      </c>
      <c r="J7316">
        <v>7</v>
      </c>
      <c r="K7316">
        <v>0</v>
      </c>
      <c r="L7316">
        <v>1</v>
      </c>
      <c r="M7316">
        <v>0</v>
      </c>
      <c r="N7316" s="1" t="s">
        <v>66</v>
      </c>
      <c r="O7316" s="1" t="s">
        <v>43</v>
      </c>
      <c r="P7316" s="1" t="s">
        <v>11294</v>
      </c>
      <c r="Q7316" s="1" t="s">
        <v>11295</v>
      </c>
      <c r="R7316" s="1" t="s">
        <v>11296</v>
      </c>
      <c r="S7316" s="1" t="str">
        <f t="shared" si="228"/>
        <v>18.43616167</v>
      </c>
      <c r="T7316" s="1" t="str">
        <f t="shared" si="229"/>
        <v>-95.96031793</v>
      </c>
      <c r="U7316" s="1" t="s">
        <v>21</v>
      </c>
    </row>
    <row r="7317" spans="1:21" x14ac:dyDescent="0.35">
      <c r="A7317" s="1" t="s">
        <v>19</v>
      </c>
      <c r="B7317">
        <v>2020</v>
      </c>
      <c r="C7317" s="1" t="s">
        <v>79</v>
      </c>
      <c r="D7317" s="1" t="s">
        <v>64</v>
      </c>
      <c r="E7317" s="1" t="s">
        <v>80</v>
      </c>
      <c r="F7317" s="1" t="s">
        <v>81</v>
      </c>
      <c r="G7317">
        <v>21</v>
      </c>
      <c r="H7317">
        <v>44</v>
      </c>
      <c r="I7317">
        <v>65</v>
      </c>
      <c r="J7317">
        <v>71</v>
      </c>
      <c r="K7317">
        <v>12</v>
      </c>
      <c r="L7317">
        <v>3</v>
      </c>
      <c r="M7317">
        <v>0</v>
      </c>
      <c r="N7317" s="1" t="s">
        <v>51</v>
      </c>
      <c r="O7317" s="1" t="s">
        <v>43</v>
      </c>
      <c r="P7317" s="1" t="s">
        <v>11297</v>
      </c>
      <c r="Q7317" s="1" t="s">
        <v>11298</v>
      </c>
      <c r="R7317" s="1" t="s">
        <v>11299</v>
      </c>
      <c r="S7317" s="1" t="str">
        <f t="shared" si="228"/>
        <v>20.62715573</v>
      </c>
      <c r="T7317" s="1" t="str">
        <f t="shared" si="229"/>
        <v>92.34168619</v>
      </c>
      <c r="U7317" s="1" t="s">
        <v>56</v>
      </c>
    </row>
    <row r="7318" spans="1:21" x14ac:dyDescent="0.35">
      <c r="A7318" s="1" t="s">
        <v>19</v>
      </c>
      <c r="B7318">
        <v>2020</v>
      </c>
      <c r="C7318" s="1" t="s">
        <v>79</v>
      </c>
      <c r="D7318" s="1" t="s">
        <v>39</v>
      </c>
      <c r="E7318" s="1" t="s">
        <v>161</v>
      </c>
      <c r="F7318" s="1" t="s">
        <v>1192</v>
      </c>
      <c r="G7318">
        <v>1</v>
      </c>
      <c r="H7318">
        <v>0</v>
      </c>
      <c r="I7318">
        <v>1</v>
      </c>
      <c r="J7318">
        <v>0</v>
      </c>
      <c r="K7318">
        <v>0</v>
      </c>
      <c r="L7318">
        <v>1</v>
      </c>
      <c r="M7318">
        <v>0</v>
      </c>
      <c r="N7318" s="1" t="s">
        <v>51</v>
      </c>
      <c r="O7318" s="1" t="s">
        <v>789</v>
      </c>
      <c r="P7318" s="1" t="s">
        <v>11234</v>
      </c>
      <c r="Q7318" s="1" t="s">
        <v>11235</v>
      </c>
      <c r="R7318" s="1" t="s">
        <v>11300</v>
      </c>
      <c r="S7318" s="1" t="str">
        <f t="shared" si="228"/>
        <v>40.9404779</v>
      </c>
      <c r="T7318" s="1" t="str">
        <f t="shared" si="229"/>
        <v>26.35810751</v>
      </c>
      <c r="U7318" s="1" t="s">
        <v>161</v>
      </c>
    </row>
    <row r="7319" spans="1:21" x14ac:dyDescent="0.35">
      <c r="A7319" s="1" t="s">
        <v>19</v>
      </c>
      <c r="B7319">
        <v>2020</v>
      </c>
      <c r="C7319" s="1" t="s">
        <v>79</v>
      </c>
      <c r="D7319" s="1" t="s">
        <v>39</v>
      </c>
      <c r="E7319" s="1" t="s">
        <v>49</v>
      </c>
      <c r="F7319" s="1" t="s">
        <v>2422</v>
      </c>
      <c r="G7319">
        <v>1</v>
      </c>
      <c r="H7319">
        <v>0</v>
      </c>
      <c r="I7319">
        <v>1</v>
      </c>
      <c r="J7319">
        <v>0</v>
      </c>
      <c r="K7319">
        <v>0</v>
      </c>
      <c r="L7319">
        <v>1</v>
      </c>
      <c r="M7319">
        <v>0</v>
      </c>
      <c r="N7319" s="1" t="s">
        <v>51</v>
      </c>
      <c r="O7319" s="1" t="s">
        <v>87</v>
      </c>
      <c r="P7319" s="1" t="s">
        <v>11301</v>
      </c>
      <c r="Q7319" s="1" t="s">
        <v>6053</v>
      </c>
      <c r="R7319" s="1" t="s">
        <v>11302</v>
      </c>
      <c r="S7319" s="1" t="str">
        <f t="shared" si="228"/>
        <v>37.05948435</v>
      </c>
      <c r="T7319" s="1" t="str">
        <f t="shared" si="229"/>
        <v>6.61858292</v>
      </c>
      <c r="U7319" s="1" t="s">
        <v>56</v>
      </c>
    </row>
    <row r="7320" spans="1:21" x14ac:dyDescent="0.35">
      <c r="A7320" s="1" t="s">
        <v>19</v>
      </c>
      <c r="B7320">
        <v>2020</v>
      </c>
      <c r="C7320" s="1" t="s">
        <v>79</v>
      </c>
      <c r="D7320" s="1" t="s">
        <v>39</v>
      </c>
      <c r="E7320" s="1" t="s">
        <v>49</v>
      </c>
      <c r="F7320" s="1" t="s">
        <v>11303</v>
      </c>
      <c r="G7320">
        <v>4</v>
      </c>
      <c r="H7320">
        <v>14</v>
      </c>
      <c r="I7320">
        <v>18</v>
      </c>
      <c r="J7320">
        <v>0</v>
      </c>
      <c r="K7320">
        <v>0</v>
      </c>
      <c r="L7320">
        <v>4</v>
      </c>
      <c r="M7320">
        <v>0</v>
      </c>
      <c r="N7320" s="1" t="s">
        <v>51</v>
      </c>
      <c r="O7320" s="1" t="s">
        <v>96</v>
      </c>
      <c r="P7320" s="1" t="s">
        <v>11304</v>
      </c>
      <c r="Q7320" s="1" t="s">
        <v>6053</v>
      </c>
      <c r="R7320" s="1" t="s">
        <v>11305</v>
      </c>
      <c r="S7320" s="1" t="str">
        <f t="shared" si="228"/>
        <v>37.7373298</v>
      </c>
      <c r="T7320" s="1" t="str">
        <f t="shared" si="229"/>
        <v>7.83587232</v>
      </c>
      <c r="U7320" s="1" t="s">
        <v>56</v>
      </c>
    </row>
    <row r="7321" spans="1:21" x14ac:dyDescent="0.35">
      <c r="A7321" s="1" t="s">
        <v>19</v>
      </c>
      <c r="B7321">
        <v>2020</v>
      </c>
      <c r="C7321" s="1" t="s">
        <v>79</v>
      </c>
      <c r="D7321" s="1" t="s">
        <v>30</v>
      </c>
      <c r="E7321" s="1" t="s">
        <v>22</v>
      </c>
      <c r="F7321" s="1" t="s">
        <v>31</v>
      </c>
      <c r="G7321">
        <v>1</v>
      </c>
      <c r="H7321">
        <v>0</v>
      </c>
      <c r="I7321">
        <v>1</v>
      </c>
      <c r="J7321">
        <v>0</v>
      </c>
      <c r="K7321">
        <v>0</v>
      </c>
      <c r="L7321">
        <v>0</v>
      </c>
      <c r="M7321">
        <v>0</v>
      </c>
      <c r="N7321" s="1" t="s">
        <v>24</v>
      </c>
      <c r="O7321" s="1" t="s">
        <v>25</v>
      </c>
      <c r="P7321" s="1" t="s">
        <v>26</v>
      </c>
      <c r="Q7321" s="1" t="s">
        <v>27</v>
      </c>
      <c r="R7321" s="1" t="s">
        <v>11306</v>
      </c>
      <c r="S7321" s="1" t="str">
        <f t="shared" si="228"/>
        <v>32.449056</v>
      </c>
      <c r="T7321" s="1" t="str">
        <f t="shared" si="229"/>
        <v>-113.110167</v>
      </c>
      <c r="U7321" s="1" t="s">
        <v>29</v>
      </c>
    </row>
    <row r="7322" spans="1:21" x14ac:dyDescent="0.35">
      <c r="A7322" s="1" t="s">
        <v>19</v>
      </c>
      <c r="B7322">
        <v>2020</v>
      </c>
      <c r="C7322" s="1" t="s">
        <v>79</v>
      </c>
      <c r="D7322" s="1" t="s">
        <v>30</v>
      </c>
      <c r="E7322" s="1" t="s">
        <v>22</v>
      </c>
      <c r="F7322" s="1" t="s">
        <v>31</v>
      </c>
      <c r="G7322">
        <v>1</v>
      </c>
      <c r="H7322">
        <v>0</v>
      </c>
      <c r="I7322">
        <v>1</v>
      </c>
      <c r="J7322">
        <v>0</v>
      </c>
      <c r="K7322">
        <v>0</v>
      </c>
      <c r="L7322">
        <v>0</v>
      </c>
      <c r="M7322">
        <v>0</v>
      </c>
      <c r="N7322" s="1" t="s">
        <v>24</v>
      </c>
      <c r="O7322" s="1" t="s">
        <v>25</v>
      </c>
      <c r="P7322" s="1" t="s">
        <v>26</v>
      </c>
      <c r="Q7322" s="1" t="s">
        <v>27</v>
      </c>
      <c r="R7322" s="1" t="s">
        <v>11307</v>
      </c>
      <c r="S7322" s="1" t="str">
        <f t="shared" si="228"/>
        <v>32.327528</v>
      </c>
      <c r="T7322" s="1" t="str">
        <f t="shared" si="229"/>
        <v>-113.254306</v>
      </c>
      <c r="U7322" s="1" t="s">
        <v>29</v>
      </c>
    </row>
    <row r="7323" spans="1:21" x14ac:dyDescent="0.35">
      <c r="A7323" s="1" t="s">
        <v>19</v>
      </c>
      <c r="B7323">
        <v>2020</v>
      </c>
      <c r="C7323" s="1" t="s">
        <v>79</v>
      </c>
      <c r="D7323" s="1" t="s">
        <v>30</v>
      </c>
      <c r="E7323" s="1" t="s">
        <v>22</v>
      </c>
      <c r="F7323" s="1" t="s">
        <v>31</v>
      </c>
      <c r="G7323">
        <v>1</v>
      </c>
      <c r="H7323">
        <v>0</v>
      </c>
      <c r="I7323">
        <v>1</v>
      </c>
      <c r="J7323">
        <v>0</v>
      </c>
      <c r="K7323">
        <v>0</v>
      </c>
      <c r="L7323">
        <v>0</v>
      </c>
      <c r="M7323">
        <v>0</v>
      </c>
      <c r="N7323" s="1" t="s">
        <v>24</v>
      </c>
      <c r="O7323" s="1" t="s">
        <v>25</v>
      </c>
      <c r="P7323" s="1" t="s">
        <v>26</v>
      </c>
      <c r="Q7323" s="1" t="s">
        <v>27</v>
      </c>
      <c r="R7323" s="1" t="s">
        <v>11308</v>
      </c>
      <c r="S7323" s="1" t="str">
        <f t="shared" si="228"/>
        <v>32.372167</v>
      </c>
      <c r="T7323" s="1" t="str">
        <f t="shared" si="229"/>
        <v>-113.149583</v>
      </c>
      <c r="U7323" s="1" t="s">
        <v>29</v>
      </c>
    </row>
    <row r="7324" spans="1:21" x14ac:dyDescent="0.35">
      <c r="A7324" s="1" t="s">
        <v>19</v>
      </c>
      <c r="B7324">
        <v>2020</v>
      </c>
      <c r="C7324" s="1" t="s">
        <v>79</v>
      </c>
      <c r="D7324" s="1" t="s">
        <v>30</v>
      </c>
      <c r="E7324" s="1" t="s">
        <v>22</v>
      </c>
      <c r="F7324" s="1" t="s">
        <v>31</v>
      </c>
      <c r="G7324">
        <v>1</v>
      </c>
      <c r="H7324">
        <v>0</v>
      </c>
      <c r="I7324">
        <v>1</v>
      </c>
      <c r="J7324">
        <v>0</v>
      </c>
      <c r="K7324">
        <v>0</v>
      </c>
      <c r="L7324">
        <v>1</v>
      </c>
      <c r="M7324">
        <v>0</v>
      </c>
      <c r="N7324" s="1" t="s">
        <v>24</v>
      </c>
      <c r="O7324" s="1" t="s">
        <v>25</v>
      </c>
      <c r="P7324" s="1" t="s">
        <v>26</v>
      </c>
      <c r="Q7324" s="1" t="s">
        <v>27</v>
      </c>
      <c r="R7324" s="1" t="s">
        <v>11309</v>
      </c>
      <c r="S7324" s="1" t="str">
        <f t="shared" si="228"/>
        <v>32.362444</v>
      </c>
      <c r="T7324" s="1" t="str">
        <f t="shared" si="229"/>
        <v>-113.098806</v>
      </c>
      <c r="U7324" s="1" t="s">
        <v>29</v>
      </c>
    </row>
    <row r="7325" spans="1:21" x14ac:dyDescent="0.35">
      <c r="A7325" s="1" t="s">
        <v>19</v>
      </c>
      <c r="B7325">
        <v>2020</v>
      </c>
      <c r="C7325" s="1" t="s">
        <v>79</v>
      </c>
      <c r="D7325" s="1" t="s">
        <v>30</v>
      </c>
      <c r="E7325" s="1" t="s">
        <v>22</v>
      </c>
      <c r="F7325" s="1" t="s">
        <v>31</v>
      </c>
      <c r="G7325">
        <v>1</v>
      </c>
      <c r="H7325">
        <v>0</v>
      </c>
      <c r="I7325">
        <v>1</v>
      </c>
      <c r="J7325">
        <v>0</v>
      </c>
      <c r="K7325">
        <v>0</v>
      </c>
      <c r="L7325">
        <v>1</v>
      </c>
      <c r="M7325">
        <v>0</v>
      </c>
      <c r="N7325" s="1" t="s">
        <v>24</v>
      </c>
      <c r="O7325" s="1" t="s">
        <v>25</v>
      </c>
      <c r="P7325" s="1" t="s">
        <v>26</v>
      </c>
      <c r="Q7325" s="1" t="s">
        <v>27</v>
      </c>
      <c r="R7325" s="1" t="s">
        <v>11310</v>
      </c>
      <c r="S7325" s="1" t="str">
        <f t="shared" si="228"/>
        <v>32.363083</v>
      </c>
      <c r="T7325" s="1" t="str">
        <f t="shared" si="229"/>
        <v>-113.105778</v>
      </c>
      <c r="U7325" s="1" t="s">
        <v>29</v>
      </c>
    </row>
    <row r="7326" spans="1:21" x14ac:dyDescent="0.35">
      <c r="A7326" s="1" t="s">
        <v>19</v>
      </c>
      <c r="B7326">
        <v>2020</v>
      </c>
      <c r="C7326" s="1" t="s">
        <v>79</v>
      </c>
      <c r="D7326" s="1" t="s">
        <v>30</v>
      </c>
      <c r="E7326" s="1" t="s">
        <v>22</v>
      </c>
      <c r="F7326" s="1" t="s">
        <v>31</v>
      </c>
      <c r="G7326">
        <v>1</v>
      </c>
      <c r="H7326">
        <v>0</v>
      </c>
      <c r="I7326">
        <v>1</v>
      </c>
      <c r="J7326">
        <v>0</v>
      </c>
      <c r="K7326">
        <v>0</v>
      </c>
      <c r="L7326">
        <v>1</v>
      </c>
      <c r="M7326">
        <v>0</v>
      </c>
      <c r="N7326" s="1" t="s">
        <v>24</v>
      </c>
      <c r="O7326" s="1" t="s">
        <v>25</v>
      </c>
      <c r="P7326" s="1" t="s">
        <v>26</v>
      </c>
      <c r="Q7326" s="1" t="s">
        <v>27</v>
      </c>
      <c r="R7326" s="1" t="s">
        <v>11306</v>
      </c>
      <c r="S7326" s="1" t="str">
        <f t="shared" si="228"/>
        <v>32.449056</v>
      </c>
      <c r="T7326" s="1" t="str">
        <f t="shared" si="229"/>
        <v>-113.110167</v>
      </c>
      <c r="U7326" s="1" t="s">
        <v>29</v>
      </c>
    </row>
    <row r="7327" spans="1:21" x14ac:dyDescent="0.35">
      <c r="A7327" s="1" t="s">
        <v>19</v>
      </c>
      <c r="B7327">
        <v>2020</v>
      </c>
      <c r="C7327" s="1" t="s">
        <v>79</v>
      </c>
      <c r="D7327" s="1" t="s">
        <v>161</v>
      </c>
      <c r="E7327" s="1" t="s">
        <v>40</v>
      </c>
      <c r="F7327" s="1" t="s">
        <v>162</v>
      </c>
      <c r="G7327">
        <v>1</v>
      </c>
      <c r="H7327">
        <v>0</v>
      </c>
      <c r="I7327">
        <v>1</v>
      </c>
      <c r="J7327">
        <v>0</v>
      </c>
      <c r="K7327">
        <v>0</v>
      </c>
      <c r="L7327">
        <v>1</v>
      </c>
      <c r="M7327">
        <v>0</v>
      </c>
      <c r="N7327" s="1" t="s">
        <v>42</v>
      </c>
      <c r="O7327" s="1" t="s">
        <v>577</v>
      </c>
      <c r="P7327" s="1" t="s">
        <v>11311</v>
      </c>
      <c r="Q7327" s="1" t="s">
        <v>11312</v>
      </c>
      <c r="R7327" s="1" t="s">
        <v>11313</v>
      </c>
      <c r="S7327" s="1" t="str">
        <f t="shared" si="228"/>
        <v>42.0069115</v>
      </c>
      <c r="T7327" s="1" t="str">
        <f t="shared" si="229"/>
        <v>20.9715269</v>
      </c>
      <c r="U7327" s="1" t="s">
        <v>653</v>
      </c>
    </row>
    <row r="7328" spans="1:21" x14ac:dyDescent="0.35">
      <c r="A7328" s="1" t="s">
        <v>19</v>
      </c>
      <c r="B7328">
        <v>2020</v>
      </c>
      <c r="C7328" s="1" t="s">
        <v>79</v>
      </c>
      <c r="D7328" s="1" t="s">
        <v>31</v>
      </c>
      <c r="E7328" s="1" t="s">
        <v>39</v>
      </c>
      <c r="F7328" s="1" t="s">
        <v>31</v>
      </c>
      <c r="G7328">
        <v>0</v>
      </c>
      <c r="H7328">
        <v>14</v>
      </c>
      <c r="I7328">
        <v>14</v>
      </c>
      <c r="J7328">
        <v>14</v>
      </c>
      <c r="K7328">
        <v>0</v>
      </c>
      <c r="L7328">
        <v>0</v>
      </c>
      <c r="M7328">
        <v>2</v>
      </c>
      <c r="N7328" s="1" t="s">
        <v>51</v>
      </c>
      <c r="O7328" s="1" t="s">
        <v>305</v>
      </c>
      <c r="P7328" s="1" t="s">
        <v>11314</v>
      </c>
      <c r="Q7328" s="1" t="s">
        <v>10937</v>
      </c>
      <c r="R7328" s="1" t="s">
        <v>11315</v>
      </c>
      <c r="S7328" s="1" t="str">
        <f t="shared" si="228"/>
        <v>23.693325</v>
      </c>
      <c r="T7328" s="1" t="str">
        <f t="shared" si="229"/>
        <v>-15.941875</v>
      </c>
      <c r="U7328" s="1" t="s">
        <v>56</v>
      </c>
    </row>
    <row r="7329" spans="1:21" x14ac:dyDescent="0.35">
      <c r="A7329" s="1" t="s">
        <v>19</v>
      </c>
      <c r="B7329">
        <v>2020</v>
      </c>
      <c r="C7329" s="1" t="s">
        <v>79</v>
      </c>
      <c r="D7329" s="1" t="s">
        <v>64</v>
      </c>
      <c r="E7329" s="1" t="s">
        <v>80</v>
      </c>
      <c r="F7329" s="1" t="s">
        <v>129</v>
      </c>
      <c r="G7329">
        <v>1</v>
      </c>
      <c r="H7329">
        <v>0</v>
      </c>
      <c r="I7329">
        <v>1</v>
      </c>
      <c r="J7329">
        <v>12</v>
      </c>
      <c r="K7329">
        <v>1</v>
      </c>
      <c r="L7329">
        <v>0</v>
      </c>
      <c r="M7329">
        <v>0</v>
      </c>
      <c r="N7329" s="1" t="s">
        <v>66</v>
      </c>
      <c r="O7329" s="1" t="s">
        <v>43</v>
      </c>
      <c r="P7329" s="1" t="s">
        <v>11316</v>
      </c>
      <c r="Q7329" s="1" t="s">
        <v>11317</v>
      </c>
      <c r="R7329" s="1" t="s">
        <v>11318</v>
      </c>
      <c r="S7329" s="1" t="str">
        <f t="shared" si="228"/>
        <v>7.9806473</v>
      </c>
      <c r="T7329" s="1" t="str">
        <f t="shared" si="229"/>
        <v>99.5006143</v>
      </c>
      <c r="U7329" s="1" t="s">
        <v>80</v>
      </c>
    </row>
    <row r="7330" spans="1:21" x14ac:dyDescent="0.35">
      <c r="A7330" s="1" t="s">
        <v>19</v>
      </c>
      <c r="B7330">
        <v>2020</v>
      </c>
      <c r="C7330" s="1" t="s">
        <v>79</v>
      </c>
      <c r="D7330" s="1" t="s">
        <v>30</v>
      </c>
      <c r="E7330" s="1" t="s">
        <v>22</v>
      </c>
      <c r="F7330" s="1" t="s">
        <v>31</v>
      </c>
      <c r="G7330">
        <v>1</v>
      </c>
      <c r="H7330">
        <v>0</v>
      </c>
      <c r="I7330">
        <v>1</v>
      </c>
      <c r="J7330">
        <v>0</v>
      </c>
      <c r="K7330">
        <v>0</v>
      </c>
      <c r="L7330">
        <v>0</v>
      </c>
      <c r="M7330">
        <v>0</v>
      </c>
      <c r="N7330" s="1" t="s">
        <v>24</v>
      </c>
      <c r="O7330" s="1" t="s">
        <v>25</v>
      </c>
      <c r="P7330" s="1" t="s">
        <v>26</v>
      </c>
      <c r="Q7330" s="1" t="s">
        <v>27</v>
      </c>
      <c r="R7330" s="1" t="s">
        <v>11319</v>
      </c>
      <c r="S7330" s="1" t="str">
        <f t="shared" si="228"/>
        <v>31.438168</v>
      </c>
      <c r="T7330" s="1" t="str">
        <f t="shared" si="229"/>
        <v>-110.308167</v>
      </c>
      <c r="U7330" s="1" t="s">
        <v>29</v>
      </c>
    </row>
    <row r="7331" spans="1:21" x14ac:dyDescent="0.35">
      <c r="A7331" s="1" t="s">
        <v>19</v>
      </c>
      <c r="B7331">
        <v>2020</v>
      </c>
      <c r="C7331" s="1" t="s">
        <v>79</v>
      </c>
      <c r="D7331" s="1" t="s">
        <v>30</v>
      </c>
      <c r="E7331" s="1" t="s">
        <v>22</v>
      </c>
      <c r="F7331" s="1" t="s">
        <v>31</v>
      </c>
      <c r="G7331">
        <v>1</v>
      </c>
      <c r="H7331">
        <v>0</v>
      </c>
      <c r="I7331">
        <v>1</v>
      </c>
      <c r="J7331">
        <v>0</v>
      </c>
      <c r="K7331">
        <v>0</v>
      </c>
      <c r="L7331">
        <v>0</v>
      </c>
      <c r="M7331">
        <v>0</v>
      </c>
      <c r="N7331" s="1" t="s">
        <v>24</v>
      </c>
      <c r="O7331" s="1" t="s">
        <v>25</v>
      </c>
      <c r="P7331" s="1" t="s">
        <v>26</v>
      </c>
      <c r="Q7331" s="1" t="s">
        <v>27</v>
      </c>
      <c r="R7331" s="1" t="s">
        <v>11320</v>
      </c>
      <c r="S7331" s="1" t="str">
        <f t="shared" si="228"/>
        <v>31.97955</v>
      </c>
      <c r="T7331" s="1" t="str">
        <f t="shared" si="229"/>
        <v>-112.4998</v>
      </c>
      <c r="U7331" s="1" t="s">
        <v>29</v>
      </c>
    </row>
    <row r="7332" spans="1:21" x14ac:dyDescent="0.35">
      <c r="A7332" s="1" t="s">
        <v>19</v>
      </c>
      <c r="B7332">
        <v>2020</v>
      </c>
      <c r="C7332" s="1" t="s">
        <v>79</v>
      </c>
      <c r="D7332" s="1" t="s">
        <v>30</v>
      </c>
      <c r="E7332" s="1" t="s">
        <v>22</v>
      </c>
      <c r="F7332" s="1" t="s">
        <v>31</v>
      </c>
      <c r="G7332">
        <v>1</v>
      </c>
      <c r="H7332">
        <v>0</v>
      </c>
      <c r="I7332">
        <v>1</v>
      </c>
      <c r="J7332">
        <v>0</v>
      </c>
      <c r="K7332">
        <v>0</v>
      </c>
      <c r="L7332">
        <v>0</v>
      </c>
      <c r="M7332">
        <v>0</v>
      </c>
      <c r="N7332" s="1" t="s">
        <v>24</v>
      </c>
      <c r="O7332" s="1" t="s">
        <v>25</v>
      </c>
      <c r="P7332" s="1" t="s">
        <v>26</v>
      </c>
      <c r="Q7332" s="1" t="s">
        <v>27</v>
      </c>
      <c r="R7332" s="1" t="s">
        <v>11321</v>
      </c>
      <c r="S7332" s="1" t="str">
        <f t="shared" si="228"/>
        <v>32.15145</v>
      </c>
      <c r="T7332" s="1" t="str">
        <f t="shared" si="229"/>
        <v>-112.345533</v>
      </c>
      <c r="U7332" s="1" t="s">
        <v>29</v>
      </c>
    </row>
    <row r="7333" spans="1:21" x14ac:dyDescent="0.35">
      <c r="A7333" s="1" t="s">
        <v>19</v>
      </c>
      <c r="B7333">
        <v>2020</v>
      </c>
      <c r="C7333" s="1" t="s">
        <v>79</v>
      </c>
      <c r="D7333" s="1" t="s">
        <v>30</v>
      </c>
      <c r="E7333" s="1" t="s">
        <v>22</v>
      </c>
      <c r="F7333" s="1" t="s">
        <v>31</v>
      </c>
      <c r="G7333">
        <v>1</v>
      </c>
      <c r="H7333">
        <v>0</v>
      </c>
      <c r="I7333">
        <v>1</v>
      </c>
      <c r="J7333">
        <v>0</v>
      </c>
      <c r="K7333">
        <v>0</v>
      </c>
      <c r="L7333">
        <v>0</v>
      </c>
      <c r="M7333">
        <v>0</v>
      </c>
      <c r="N7333" s="1" t="s">
        <v>24</v>
      </c>
      <c r="O7333" s="1" t="s">
        <v>25</v>
      </c>
      <c r="P7333" s="1" t="s">
        <v>11322</v>
      </c>
      <c r="Q7333" s="1" t="s">
        <v>774</v>
      </c>
      <c r="R7333" s="1" t="s">
        <v>11323</v>
      </c>
      <c r="S7333" s="1" t="str">
        <f t="shared" si="228"/>
        <v>27.5158689</v>
      </c>
      <c r="T7333" s="1" t="str">
        <f t="shared" si="229"/>
        <v>-97.856109</v>
      </c>
      <c r="U7333" s="1" t="s">
        <v>29</v>
      </c>
    </row>
    <row r="7334" spans="1:21" x14ac:dyDescent="0.35">
      <c r="A7334" s="1" t="s">
        <v>19</v>
      </c>
      <c r="B7334">
        <v>2020</v>
      </c>
      <c r="C7334" s="1" t="s">
        <v>79</v>
      </c>
      <c r="D7334" s="1" t="s">
        <v>136</v>
      </c>
      <c r="E7334" s="1" t="s">
        <v>136</v>
      </c>
      <c r="F7334" s="1" t="s">
        <v>2118</v>
      </c>
      <c r="G7334">
        <v>1</v>
      </c>
      <c r="H7334">
        <v>0</v>
      </c>
      <c r="I7334">
        <v>1</v>
      </c>
      <c r="J7334">
        <v>0</v>
      </c>
      <c r="K7334">
        <v>0</v>
      </c>
      <c r="L7334">
        <v>1</v>
      </c>
      <c r="M7334">
        <v>1</v>
      </c>
      <c r="N7334" s="1" t="s">
        <v>82</v>
      </c>
      <c r="O7334" s="1" t="s">
        <v>43</v>
      </c>
      <c r="P7334" s="1" t="s">
        <v>11324</v>
      </c>
      <c r="Q7334" s="1" t="s">
        <v>4119</v>
      </c>
      <c r="R7334" s="1" t="s">
        <v>9975</v>
      </c>
      <c r="S7334" s="1" t="str">
        <f t="shared" si="228"/>
        <v>7.37823</v>
      </c>
      <c r="T7334" s="1" t="str">
        <f t="shared" si="229"/>
        <v>-72.6503369</v>
      </c>
      <c r="U7334" s="1" t="s">
        <v>136</v>
      </c>
    </row>
    <row r="7335" spans="1:21" x14ac:dyDescent="0.35">
      <c r="A7335" s="1" t="s">
        <v>19</v>
      </c>
      <c r="B7335">
        <v>2020</v>
      </c>
      <c r="C7335" s="1" t="s">
        <v>79</v>
      </c>
      <c r="D7335" s="1" t="s">
        <v>21</v>
      </c>
      <c r="E7335" s="1" t="s">
        <v>22</v>
      </c>
      <c r="F7335" s="1" t="s">
        <v>23</v>
      </c>
      <c r="G7335">
        <v>1</v>
      </c>
      <c r="H7335">
        <v>0</v>
      </c>
      <c r="I7335">
        <v>1</v>
      </c>
      <c r="J7335">
        <v>0</v>
      </c>
      <c r="K7335">
        <v>0</v>
      </c>
      <c r="L7335">
        <v>1</v>
      </c>
      <c r="M7335">
        <v>0</v>
      </c>
      <c r="N7335" s="1" t="s">
        <v>42</v>
      </c>
      <c r="O7335" s="1" t="s">
        <v>25</v>
      </c>
      <c r="P7335" s="1" t="s">
        <v>11325</v>
      </c>
      <c r="Q7335" s="1" t="s">
        <v>774</v>
      </c>
      <c r="R7335" s="1" t="s">
        <v>11326</v>
      </c>
      <c r="S7335" s="1" t="str">
        <f t="shared" si="228"/>
        <v>27.22274177</v>
      </c>
      <c r="T7335" s="1" t="str">
        <f t="shared" si="229"/>
        <v>-98.14100793</v>
      </c>
      <c r="U7335" s="1" t="s">
        <v>29</v>
      </c>
    </row>
    <row r="7336" spans="1:21" x14ac:dyDescent="0.35">
      <c r="A7336" s="1" t="s">
        <v>19</v>
      </c>
      <c r="B7336">
        <v>2020</v>
      </c>
      <c r="C7336" s="1" t="s">
        <v>79</v>
      </c>
      <c r="D7336" s="1" t="s">
        <v>161</v>
      </c>
      <c r="E7336" s="1" t="s">
        <v>40</v>
      </c>
      <c r="F7336" s="1" t="s">
        <v>162</v>
      </c>
      <c r="G7336">
        <v>2</v>
      </c>
      <c r="H7336">
        <v>0</v>
      </c>
      <c r="I7336">
        <v>2</v>
      </c>
      <c r="J7336">
        <v>8</v>
      </c>
      <c r="K7336">
        <v>0</v>
      </c>
      <c r="L7336">
        <v>0</v>
      </c>
      <c r="M7336">
        <v>0</v>
      </c>
      <c r="N7336" s="1" t="s">
        <v>66</v>
      </c>
      <c r="O7336" s="1" t="s">
        <v>43</v>
      </c>
      <c r="P7336" s="1" t="s">
        <v>11327</v>
      </c>
      <c r="Q7336" s="1" t="s">
        <v>106</v>
      </c>
      <c r="R7336" s="1" t="s">
        <v>11328</v>
      </c>
      <c r="S7336" s="1" t="str">
        <f t="shared" si="228"/>
        <v>40.86336836</v>
      </c>
      <c r="T7336" s="1" t="str">
        <f t="shared" si="229"/>
        <v>20.18572464</v>
      </c>
      <c r="U7336" s="1" t="s">
        <v>653</v>
      </c>
    </row>
    <row r="7337" spans="1:21" x14ac:dyDescent="0.35">
      <c r="A7337" s="1" t="s">
        <v>19</v>
      </c>
      <c r="B7337">
        <v>2020</v>
      </c>
      <c r="C7337" s="1" t="s">
        <v>79</v>
      </c>
      <c r="D7337" s="1" t="s">
        <v>39</v>
      </c>
      <c r="E7337" s="1" t="s">
        <v>49</v>
      </c>
      <c r="F7337" s="1" t="s">
        <v>2422</v>
      </c>
      <c r="G7337">
        <v>1</v>
      </c>
      <c r="H7337">
        <v>0</v>
      </c>
      <c r="I7337">
        <v>1</v>
      </c>
      <c r="J7337">
        <v>0</v>
      </c>
      <c r="K7337">
        <v>0</v>
      </c>
      <c r="L7337">
        <v>1</v>
      </c>
      <c r="M7337">
        <v>0</v>
      </c>
      <c r="N7337" s="1" t="s">
        <v>51</v>
      </c>
      <c r="O7337" s="1" t="s">
        <v>87</v>
      </c>
      <c r="P7337" s="1" t="s">
        <v>11329</v>
      </c>
      <c r="Q7337" s="1" t="s">
        <v>11330</v>
      </c>
      <c r="R7337" s="1" t="s">
        <v>11331</v>
      </c>
      <c r="S7337" s="1" t="str">
        <f t="shared" si="228"/>
        <v>39.5696005</v>
      </c>
      <c r="T7337" s="1" t="str">
        <f t="shared" si="229"/>
        <v>2.6501603</v>
      </c>
      <c r="U7337" s="1" t="s">
        <v>56</v>
      </c>
    </row>
    <row r="7338" spans="1:21" x14ac:dyDescent="0.35">
      <c r="A7338" s="1" t="s">
        <v>19</v>
      </c>
      <c r="B7338">
        <v>2020</v>
      </c>
      <c r="C7338" s="1" t="s">
        <v>79</v>
      </c>
      <c r="D7338" s="1" t="s">
        <v>30</v>
      </c>
      <c r="E7338" s="1" t="s">
        <v>21</v>
      </c>
      <c r="F7338" s="1" t="s">
        <v>31</v>
      </c>
      <c r="G7338">
        <v>1</v>
      </c>
      <c r="H7338">
        <v>0</v>
      </c>
      <c r="I7338">
        <v>1</v>
      </c>
      <c r="J7338">
        <v>0</v>
      </c>
      <c r="K7338">
        <v>0</v>
      </c>
      <c r="L7338">
        <v>1</v>
      </c>
      <c r="M7338">
        <v>0</v>
      </c>
      <c r="N7338" s="1" t="s">
        <v>51</v>
      </c>
      <c r="O7338" s="1" t="s">
        <v>25</v>
      </c>
      <c r="P7338" s="1" t="s">
        <v>11332</v>
      </c>
      <c r="Q7338" s="1" t="s">
        <v>11333</v>
      </c>
      <c r="R7338" s="1" t="s">
        <v>11334</v>
      </c>
      <c r="S7338" s="1" t="str">
        <f t="shared" si="228"/>
        <v>27.39813897</v>
      </c>
      <c r="T7338" s="1" t="str">
        <f t="shared" si="229"/>
        <v>-99.49410255</v>
      </c>
      <c r="U7338" s="1" t="s">
        <v>21</v>
      </c>
    </row>
    <row r="7339" spans="1:21" x14ac:dyDescent="0.35">
      <c r="A7339" s="1" t="s">
        <v>19</v>
      </c>
      <c r="B7339">
        <v>2020</v>
      </c>
      <c r="C7339" s="1" t="s">
        <v>79</v>
      </c>
      <c r="D7339" s="1" t="s">
        <v>30</v>
      </c>
      <c r="E7339" s="1" t="s">
        <v>22</v>
      </c>
      <c r="F7339" s="1" t="s">
        <v>31</v>
      </c>
      <c r="G7339">
        <v>1</v>
      </c>
      <c r="H7339">
        <v>0</v>
      </c>
      <c r="I7339">
        <v>1</v>
      </c>
      <c r="J7339">
        <v>0</v>
      </c>
      <c r="K7339">
        <v>0</v>
      </c>
      <c r="L7339">
        <v>0</v>
      </c>
      <c r="M7339">
        <v>0</v>
      </c>
      <c r="N7339" s="1" t="s">
        <v>24</v>
      </c>
      <c r="O7339" s="1" t="s">
        <v>25</v>
      </c>
      <c r="P7339" s="1" t="s">
        <v>26</v>
      </c>
      <c r="Q7339" s="1" t="s">
        <v>27</v>
      </c>
      <c r="R7339" s="1" t="s">
        <v>11335</v>
      </c>
      <c r="S7339" s="1" t="str">
        <f t="shared" si="228"/>
        <v>32.052417</v>
      </c>
      <c r="T7339" s="1" t="str">
        <f t="shared" si="229"/>
        <v>-113.070889</v>
      </c>
      <c r="U7339" s="1" t="s">
        <v>29</v>
      </c>
    </row>
    <row r="7340" spans="1:21" x14ac:dyDescent="0.35">
      <c r="A7340" s="1" t="s">
        <v>19</v>
      </c>
      <c r="B7340">
        <v>2020</v>
      </c>
      <c r="C7340" s="1" t="s">
        <v>79</v>
      </c>
      <c r="D7340" s="1" t="s">
        <v>136</v>
      </c>
      <c r="E7340" s="1" t="s">
        <v>21</v>
      </c>
      <c r="F7340" s="1" t="s">
        <v>137</v>
      </c>
      <c r="G7340">
        <v>1</v>
      </c>
      <c r="H7340">
        <v>0</v>
      </c>
      <c r="I7340">
        <v>1</v>
      </c>
      <c r="J7340">
        <v>0</v>
      </c>
      <c r="K7340">
        <v>0</v>
      </c>
      <c r="L7340">
        <v>1</v>
      </c>
      <c r="M7340">
        <v>0</v>
      </c>
      <c r="N7340" s="1" t="s">
        <v>51</v>
      </c>
      <c r="O7340" s="1" t="s">
        <v>25</v>
      </c>
      <c r="P7340" s="1" t="s">
        <v>893</v>
      </c>
      <c r="Q7340" s="1" t="s">
        <v>11336</v>
      </c>
      <c r="R7340" s="1" t="s">
        <v>11337</v>
      </c>
      <c r="S7340" s="1" t="str">
        <f t="shared" si="228"/>
        <v>27.49605793</v>
      </c>
      <c r="T7340" s="1" t="str">
        <f t="shared" si="229"/>
        <v>-99.52588373</v>
      </c>
      <c r="U7340" s="1" t="s">
        <v>21</v>
      </c>
    </row>
    <row r="7341" spans="1:21" x14ac:dyDescent="0.35">
      <c r="A7341" s="1" t="s">
        <v>19</v>
      </c>
      <c r="B7341">
        <v>2020</v>
      </c>
      <c r="C7341" s="1" t="s">
        <v>79</v>
      </c>
      <c r="D7341" s="1" t="s">
        <v>583</v>
      </c>
      <c r="E7341" s="1" t="s">
        <v>94</v>
      </c>
      <c r="F7341" s="1" t="s">
        <v>31</v>
      </c>
      <c r="G7341">
        <v>1</v>
      </c>
      <c r="H7341">
        <v>0</v>
      </c>
      <c r="I7341">
        <v>1</v>
      </c>
      <c r="J7341">
        <v>4</v>
      </c>
      <c r="K7341">
        <v>0</v>
      </c>
      <c r="L7341">
        <v>1</v>
      </c>
      <c r="M7341">
        <v>0</v>
      </c>
      <c r="N7341" s="1" t="s">
        <v>35</v>
      </c>
      <c r="O7341" s="1" t="s">
        <v>43</v>
      </c>
      <c r="P7341" s="1" t="s">
        <v>11338</v>
      </c>
      <c r="Q7341" s="1" t="s">
        <v>2180</v>
      </c>
      <c r="R7341" s="1" t="s">
        <v>8515</v>
      </c>
      <c r="S7341" s="1" t="str">
        <f t="shared" si="228"/>
        <v>11.2755407</v>
      </c>
      <c r="T7341" s="1" t="str">
        <f t="shared" si="229"/>
        <v>49.1878994</v>
      </c>
      <c r="U7341" s="1" t="s">
        <v>94</v>
      </c>
    </row>
    <row r="7342" spans="1:21" x14ac:dyDescent="0.35">
      <c r="A7342" s="1" t="s">
        <v>19</v>
      </c>
      <c r="B7342">
        <v>2020</v>
      </c>
      <c r="C7342" s="1" t="s">
        <v>79</v>
      </c>
      <c r="D7342" s="1" t="s">
        <v>583</v>
      </c>
      <c r="E7342" s="1" t="s">
        <v>94</v>
      </c>
      <c r="F7342" s="1" t="s">
        <v>31</v>
      </c>
      <c r="G7342">
        <v>1</v>
      </c>
      <c r="H7342">
        <v>0</v>
      </c>
      <c r="I7342">
        <v>1</v>
      </c>
      <c r="J7342">
        <v>0</v>
      </c>
      <c r="K7342">
        <v>0</v>
      </c>
      <c r="L7342">
        <v>1</v>
      </c>
      <c r="M7342">
        <v>0</v>
      </c>
      <c r="N7342" s="1" t="s">
        <v>35</v>
      </c>
      <c r="O7342" s="1" t="s">
        <v>43</v>
      </c>
      <c r="P7342" s="1" t="s">
        <v>11339</v>
      </c>
      <c r="Q7342" s="1" t="s">
        <v>2180</v>
      </c>
      <c r="R7342" s="1" t="s">
        <v>8515</v>
      </c>
      <c r="S7342" s="1" t="str">
        <f t="shared" si="228"/>
        <v>11.2755407</v>
      </c>
      <c r="T7342" s="1" t="str">
        <f t="shared" si="229"/>
        <v>49.1878994</v>
      </c>
      <c r="U7342" s="1" t="s">
        <v>94</v>
      </c>
    </row>
    <row r="7343" spans="1:21" x14ac:dyDescent="0.35">
      <c r="A7343" s="1" t="s">
        <v>19</v>
      </c>
      <c r="B7343">
        <v>2020</v>
      </c>
      <c r="C7343" s="1" t="s">
        <v>79</v>
      </c>
      <c r="D7343" s="1" t="s">
        <v>240</v>
      </c>
      <c r="E7343" s="1" t="s">
        <v>49</v>
      </c>
      <c r="F7343" s="1" t="s">
        <v>31</v>
      </c>
      <c r="G7343">
        <v>0</v>
      </c>
      <c r="H7343">
        <v>1</v>
      </c>
      <c r="I7343">
        <v>1</v>
      </c>
      <c r="J7343">
        <v>64</v>
      </c>
      <c r="K7343">
        <v>0</v>
      </c>
      <c r="L7343">
        <v>0</v>
      </c>
      <c r="M7343">
        <v>0</v>
      </c>
      <c r="N7343" s="1" t="s">
        <v>51</v>
      </c>
      <c r="O7343" s="1" t="s">
        <v>96</v>
      </c>
      <c r="P7343" s="1" t="s">
        <v>11340</v>
      </c>
      <c r="Q7343" s="1" t="s">
        <v>2761</v>
      </c>
      <c r="R7343" s="1" t="s">
        <v>11341</v>
      </c>
      <c r="S7343" s="1" t="str">
        <f t="shared" si="228"/>
        <v>32.95073606</v>
      </c>
      <c r="T7343" s="1" t="str">
        <f t="shared" si="229"/>
        <v>12.08578085</v>
      </c>
      <c r="U7343" s="1" t="s">
        <v>56</v>
      </c>
    </row>
    <row r="7344" spans="1:21" x14ac:dyDescent="0.35">
      <c r="A7344" s="1" t="s">
        <v>19</v>
      </c>
      <c r="B7344">
        <v>2020</v>
      </c>
      <c r="C7344" s="1" t="s">
        <v>79</v>
      </c>
      <c r="D7344" s="1" t="s">
        <v>30</v>
      </c>
      <c r="E7344" s="1" t="s">
        <v>22</v>
      </c>
      <c r="F7344" s="1" t="s">
        <v>31</v>
      </c>
      <c r="G7344">
        <v>1</v>
      </c>
      <c r="H7344">
        <v>0</v>
      </c>
      <c r="I7344">
        <v>1</v>
      </c>
      <c r="J7344">
        <v>0</v>
      </c>
      <c r="K7344">
        <v>0</v>
      </c>
      <c r="L7344">
        <v>0</v>
      </c>
      <c r="M7344">
        <v>0</v>
      </c>
      <c r="N7344" s="1" t="s">
        <v>24</v>
      </c>
      <c r="O7344" s="1" t="s">
        <v>25</v>
      </c>
      <c r="P7344" s="1" t="s">
        <v>26</v>
      </c>
      <c r="Q7344" s="1" t="s">
        <v>27</v>
      </c>
      <c r="R7344" s="1" t="s">
        <v>11342</v>
      </c>
      <c r="S7344" s="1" t="str">
        <f t="shared" si="228"/>
        <v>31.99733</v>
      </c>
      <c r="T7344" s="1" t="str">
        <f t="shared" si="229"/>
        <v>-112.705382</v>
      </c>
      <c r="U7344" s="1" t="s">
        <v>29</v>
      </c>
    </row>
    <row r="7345" spans="1:21" x14ac:dyDescent="0.35">
      <c r="A7345" s="1" t="s">
        <v>19</v>
      </c>
      <c r="B7345">
        <v>2020</v>
      </c>
      <c r="C7345" s="1" t="s">
        <v>79</v>
      </c>
      <c r="D7345" s="1" t="s">
        <v>30</v>
      </c>
      <c r="E7345" s="1" t="s">
        <v>22</v>
      </c>
      <c r="F7345" s="1" t="s">
        <v>31</v>
      </c>
      <c r="G7345">
        <v>1</v>
      </c>
      <c r="H7345">
        <v>0</v>
      </c>
      <c r="I7345">
        <v>1</v>
      </c>
      <c r="J7345">
        <v>0</v>
      </c>
      <c r="K7345">
        <v>0</v>
      </c>
      <c r="L7345">
        <v>0</v>
      </c>
      <c r="M7345">
        <v>0</v>
      </c>
      <c r="N7345" s="1" t="s">
        <v>24</v>
      </c>
      <c r="O7345" s="1" t="s">
        <v>25</v>
      </c>
      <c r="P7345" s="1" t="s">
        <v>26</v>
      </c>
      <c r="Q7345" s="1" t="s">
        <v>27</v>
      </c>
      <c r="R7345" s="1" t="s">
        <v>11343</v>
      </c>
      <c r="S7345" s="1" t="str">
        <f t="shared" si="228"/>
        <v>32.19055</v>
      </c>
      <c r="T7345" s="1" t="str">
        <f t="shared" si="229"/>
        <v>-112.7587</v>
      </c>
      <c r="U7345" s="1" t="s">
        <v>29</v>
      </c>
    </row>
    <row r="7346" spans="1:21" x14ac:dyDescent="0.35">
      <c r="A7346" s="1" t="s">
        <v>19</v>
      </c>
      <c r="B7346">
        <v>2020</v>
      </c>
      <c r="C7346" s="1" t="s">
        <v>79</v>
      </c>
      <c r="D7346" s="1" t="s">
        <v>136</v>
      </c>
      <c r="E7346" s="1" t="s">
        <v>136</v>
      </c>
      <c r="F7346" s="1" t="s">
        <v>2118</v>
      </c>
      <c r="G7346">
        <v>1</v>
      </c>
      <c r="H7346">
        <v>0</v>
      </c>
      <c r="I7346">
        <v>1</v>
      </c>
      <c r="J7346">
        <v>0</v>
      </c>
      <c r="K7346">
        <v>1</v>
      </c>
      <c r="L7346">
        <v>0</v>
      </c>
      <c r="M7346">
        <v>0</v>
      </c>
      <c r="N7346" s="1" t="s">
        <v>35</v>
      </c>
      <c r="O7346" s="1" t="s">
        <v>43</v>
      </c>
      <c r="P7346" s="1" t="s">
        <v>11344</v>
      </c>
      <c r="Q7346" s="1" t="s">
        <v>11345</v>
      </c>
      <c r="R7346" s="1" t="s">
        <v>11346</v>
      </c>
      <c r="S7346" s="1" t="str">
        <f t="shared" si="228"/>
        <v>-12.2173993</v>
      </c>
      <c r="T7346" s="1" t="str">
        <f t="shared" si="229"/>
        <v>-76.9857192</v>
      </c>
      <c r="U7346" s="1" t="s">
        <v>136</v>
      </c>
    </row>
    <row r="7347" spans="1:21" x14ac:dyDescent="0.35">
      <c r="A7347" s="1" t="s">
        <v>19</v>
      </c>
      <c r="B7347">
        <v>2020</v>
      </c>
      <c r="C7347" s="1" t="s">
        <v>79</v>
      </c>
      <c r="D7347" s="1" t="s">
        <v>240</v>
      </c>
      <c r="E7347" s="1" t="s">
        <v>39</v>
      </c>
      <c r="F7347" s="1" t="s">
        <v>31</v>
      </c>
      <c r="G7347">
        <v>1</v>
      </c>
      <c r="H7347">
        <v>0</v>
      </c>
      <c r="I7347">
        <v>1</v>
      </c>
      <c r="J7347">
        <v>34</v>
      </c>
      <c r="K7347">
        <v>0</v>
      </c>
      <c r="L7347">
        <v>1</v>
      </c>
      <c r="M7347">
        <v>0</v>
      </c>
      <c r="N7347" s="1" t="s">
        <v>24</v>
      </c>
      <c r="O7347" s="1" t="s">
        <v>305</v>
      </c>
      <c r="P7347" s="1" t="s">
        <v>11347</v>
      </c>
      <c r="Q7347" s="1" t="s">
        <v>11348</v>
      </c>
      <c r="R7347" s="1" t="s">
        <v>11349</v>
      </c>
      <c r="S7347" s="1" t="str">
        <f t="shared" si="228"/>
        <v>27.8006455</v>
      </c>
      <c r="T7347" s="1" t="str">
        <f t="shared" si="229"/>
        <v>-15.43846201</v>
      </c>
      <c r="U7347" s="1" t="s">
        <v>56</v>
      </c>
    </row>
    <row r="7348" spans="1:21" x14ac:dyDescent="0.35">
      <c r="A7348" s="1" t="s">
        <v>19</v>
      </c>
      <c r="B7348">
        <v>2020</v>
      </c>
      <c r="C7348" s="1" t="s">
        <v>79</v>
      </c>
      <c r="D7348" s="1" t="s">
        <v>31</v>
      </c>
      <c r="E7348" s="1" t="s">
        <v>40</v>
      </c>
      <c r="F7348" s="1" t="s">
        <v>31</v>
      </c>
      <c r="G7348">
        <v>3</v>
      </c>
      <c r="H7348">
        <v>0</v>
      </c>
      <c r="I7348">
        <v>3</v>
      </c>
      <c r="J7348">
        <v>0</v>
      </c>
      <c r="K7348">
        <v>0</v>
      </c>
      <c r="L7348">
        <v>3</v>
      </c>
      <c r="M7348">
        <v>0</v>
      </c>
      <c r="N7348" s="1" t="s">
        <v>66</v>
      </c>
      <c r="O7348" s="1" t="s">
        <v>43</v>
      </c>
      <c r="P7348" s="1" t="s">
        <v>11350</v>
      </c>
      <c r="Q7348" s="1" t="s">
        <v>11351</v>
      </c>
      <c r="R7348" s="1" t="s">
        <v>11352</v>
      </c>
      <c r="S7348" s="1" t="str">
        <f t="shared" si="228"/>
        <v>40.6653831</v>
      </c>
      <c r="T7348" s="1" t="str">
        <f t="shared" si="229"/>
        <v>23.5252319</v>
      </c>
      <c r="U7348" s="1" t="s">
        <v>653</v>
      </c>
    </row>
    <row r="7349" spans="1:21" x14ac:dyDescent="0.35">
      <c r="A7349" s="1" t="s">
        <v>19</v>
      </c>
      <c r="B7349">
        <v>2020</v>
      </c>
      <c r="C7349" s="1" t="s">
        <v>79</v>
      </c>
      <c r="D7349" s="1" t="s">
        <v>30</v>
      </c>
      <c r="E7349" s="1" t="s">
        <v>22</v>
      </c>
      <c r="F7349" s="1" t="s">
        <v>31</v>
      </c>
      <c r="G7349">
        <v>0</v>
      </c>
      <c r="H7349">
        <v>3</v>
      </c>
      <c r="I7349">
        <v>3</v>
      </c>
      <c r="J7349">
        <v>13</v>
      </c>
      <c r="K7349">
        <v>0</v>
      </c>
      <c r="L7349">
        <v>0</v>
      </c>
      <c r="M7349">
        <v>0</v>
      </c>
      <c r="N7349" s="1" t="s">
        <v>51</v>
      </c>
      <c r="O7349" s="1" t="s">
        <v>25</v>
      </c>
      <c r="P7349" s="1" t="s">
        <v>11353</v>
      </c>
      <c r="Q7349" s="1" t="s">
        <v>11354</v>
      </c>
      <c r="R7349" s="1" t="s">
        <v>11355</v>
      </c>
      <c r="S7349" s="1" t="str">
        <f t="shared" si="228"/>
        <v>32.9594891</v>
      </c>
      <c r="T7349" s="1" t="str">
        <f t="shared" si="229"/>
        <v>-117.2653146</v>
      </c>
      <c r="U7349" s="1" t="s">
        <v>29</v>
      </c>
    </row>
    <row r="7350" spans="1:21" x14ac:dyDescent="0.35">
      <c r="A7350" s="1" t="s">
        <v>19</v>
      </c>
      <c r="B7350">
        <v>2020</v>
      </c>
      <c r="C7350" s="1" t="s">
        <v>79</v>
      </c>
      <c r="D7350" s="1" t="s">
        <v>21</v>
      </c>
      <c r="E7350" s="1" t="s">
        <v>22</v>
      </c>
      <c r="F7350" s="1" t="s">
        <v>34</v>
      </c>
      <c r="G7350">
        <v>1</v>
      </c>
      <c r="H7350">
        <v>0</v>
      </c>
      <c r="I7350">
        <v>1</v>
      </c>
      <c r="J7350">
        <v>0</v>
      </c>
      <c r="K7350">
        <v>0</v>
      </c>
      <c r="L7350">
        <v>1</v>
      </c>
      <c r="M7350">
        <v>0</v>
      </c>
      <c r="N7350" s="1" t="s">
        <v>35</v>
      </c>
      <c r="O7350" s="1" t="s">
        <v>25</v>
      </c>
      <c r="P7350" s="1" t="s">
        <v>26</v>
      </c>
      <c r="Q7350" s="1" t="s">
        <v>27</v>
      </c>
      <c r="R7350" s="1" t="s">
        <v>11356</v>
      </c>
      <c r="S7350" s="1" t="str">
        <f t="shared" si="228"/>
        <v>31.89729</v>
      </c>
      <c r="T7350" s="1" t="str">
        <f t="shared" si="229"/>
        <v>-111.1419</v>
      </c>
      <c r="U7350" s="1" t="s">
        <v>29</v>
      </c>
    </row>
    <row r="7351" spans="1:21" x14ac:dyDescent="0.35">
      <c r="A7351" s="1" t="s">
        <v>19</v>
      </c>
      <c r="B7351">
        <v>2020</v>
      </c>
      <c r="C7351" s="1" t="s">
        <v>79</v>
      </c>
      <c r="D7351" s="1" t="s">
        <v>161</v>
      </c>
      <c r="E7351" s="1" t="s">
        <v>161</v>
      </c>
      <c r="F7351" s="1" t="s">
        <v>162</v>
      </c>
      <c r="G7351">
        <v>0</v>
      </c>
      <c r="H7351">
        <v>1</v>
      </c>
      <c r="I7351">
        <v>1</v>
      </c>
      <c r="J7351">
        <v>7</v>
      </c>
      <c r="K7351">
        <v>1</v>
      </c>
      <c r="L7351">
        <v>0</v>
      </c>
      <c r="M7351">
        <v>0</v>
      </c>
      <c r="N7351" s="1" t="s">
        <v>51</v>
      </c>
      <c r="O7351" s="1" t="s">
        <v>789</v>
      </c>
      <c r="P7351" s="1" t="s">
        <v>11357</v>
      </c>
      <c r="Q7351" s="1" t="s">
        <v>11358</v>
      </c>
      <c r="R7351" s="1" t="s">
        <v>11359</v>
      </c>
      <c r="S7351" s="1" t="str">
        <f t="shared" si="228"/>
        <v>41.60404557</v>
      </c>
      <c r="T7351" s="1" t="str">
        <f t="shared" si="229"/>
        <v>26.59531797</v>
      </c>
      <c r="U7351" s="1" t="s">
        <v>161</v>
      </c>
    </row>
    <row r="7352" spans="1:21" x14ac:dyDescent="0.35">
      <c r="A7352" s="1" t="s">
        <v>19</v>
      </c>
      <c r="B7352">
        <v>2020</v>
      </c>
      <c r="C7352" s="1" t="s">
        <v>123</v>
      </c>
      <c r="D7352" s="1" t="s">
        <v>94</v>
      </c>
      <c r="E7352" s="1" t="s">
        <v>94</v>
      </c>
      <c r="F7352" s="1" t="s">
        <v>1740</v>
      </c>
      <c r="G7352">
        <v>1</v>
      </c>
      <c r="H7352">
        <v>9</v>
      </c>
      <c r="I7352">
        <v>10</v>
      </c>
      <c r="J7352">
        <v>15</v>
      </c>
      <c r="K7352">
        <v>0</v>
      </c>
      <c r="L7352">
        <v>0</v>
      </c>
      <c r="M7352">
        <v>0</v>
      </c>
      <c r="N7352" s="1" t="s">
        <v>51</v>
      </c>
      <c r="O7352" s="1" t="s">
        <v>1492</v>
      </c>
      <c r="P7352" s="1" t="s">
        <v>11360</v>
      </c>
      <c r="Q7352" s="1" t="s">
        <v>11361</v>
      </c>
      <c r="R7352" s="1" t="s">
        <v>11362</v>
      </c>
      <c r="S7352" s="1" t="str">
        <f t="shared" si="228"/>
        <v>-12.53278519</v>
      </c>
      <c r="T7352" s="1" t="str">
        <f t="shared" si="229"/>
        <v>44.74742437</v>
      </c>
      <c r="U7352" s="1" t="s">
        <v>94</v>
      </c>
    </row>
    <row r="7353" spans="1:21" x14ac:dyDescent="0.35">
      <c r="A7353" s="1" t="s">
        <v>19</v>
      </c>
      <c r="B7353">
        <v>2020</v>
      </c>
      <c r="C7353" s="1" t="s">
        <v>123</v>
      </c>
      <c r="D7353" s="1" t="s">
        <v>161</v>
      </c>
      <c r="E7353" s="1" t="s">
        <v>161</v>
      </c>
      <c r="F7353" s="1" t="s">
        <v>162</v>
      </c>
      <c r="G7353">
        <v>1</v>
      </c>
      <c r="H7353">
        <v>0</v>
      </c>
      <c r="I7353">
        <v>1</v>
      </c>
      <c r="J7353">
        <v>0</v>
      </c>
      <c r="K7353">
        <v>0</v>
      </c>
      <c r="L7353">
        <v>1</v>
      </c>
      <c r="M7353">
        <v>0</v>
      </c>
      <c r="N7353" s="1" t="s">
        <v>35</v>
      </c>
      <c r="O7353" s="1" t="s">
        <v>789</v>
      </c>
      <c r="P7353" s="1" t="s">
        <v>11363</v>
      </c>
      <c r="Q7353" s="1" t="s">
        <v>11364</v>
      </c>
      <c r="R7353" s="1" t="s">
        <v>11365</v>
      </c>
      <c r="S7353" s="1" t="str">
        <f t="shared" si="228"/>
        <v>40.81128504</v>
      </c>
      <c r="T7353" s="1" t="str">
        <f t="shared" si="229"/>
        <v>26.16366698</v>
      </c>
      <c r="U7353" s="1" t="s">
        <v>161</v>
      </c>
    </row>
    <row r="7354" spans="1:21" x14ac:dyDescent="0.35">
      <c r="A7354" s="1" t="s">
        <v>19</v>
      </c>
      <c r="B7354">
        <v>2020</v>
      </c>
      <c r="C7354" s="1" t="s">
        <v>123</v>
      </c>
      <c r="D7354" s="1" t="s">
        <v>166</v>
      </c>
      <c r="E7354" s="1" t="s">
        <v>49</v>
      </c>
      <c r="F7354" s="1" t="s">
        <v>4011</v>
      </c>
      <c r="G7354">
        <v>3</v>
      </c>
      <c r="H7354">
        <v>0</v>
      </c>
      <c r="I7354">
        <v>3</v>
      </c>
      <c r="J7354">
        <v>49</v>
      </c>
      <c r="K7354">
        <v>1</v>
      </c>
      <c r="L7354">
        <v>0</v>
      </c>
      <c r="M7354">
        <v>2</v>
      </c>
      <c r="N7354" s="1" t="s">
        <v>51</v>
      </c>
      <c r="O7354" s="1" t="s">
        <v>52</v>
      </c>
      <c r="P7354" s="1" t="s">
        <v>11366</v>
      </c>
      <c r="Q7354" s="1" t="s">
        <v>11367</v>
      </c>
      <c r="R7354" s="1" t="s">
        <v>11368</v>
      </c>
      <c r="S7354" s="1" t="str">
        <f t="shared" si="228"/>
        <v>39.4856559</v>
      </c>
      <c r="T7354" s="1" t="str">
        <f t="shared" si="229"/>
        <v>26.3369546</v>
      </c>
      <c r="U7354" s="1" t="s">
        <v>56</v>
      </c>
    </row>
    <row r="7355" spans="1:21" x14ac:dyDescent="0.35">
      <c r="A7355" s="1" t="s">
        <v>19</v>
      </c>
      <c r="B7355">
        <v>2020</v>
      </c>
      <c r="C7355" s="1" t="s">
        <v>123</v>
      </c>
      <c r="D7355" s="1" t="s">
        <v>161</v>
      </c>
      <c r="E7355" s="1" t="s">
        <v>49</v>
      </c>
      <c r="F7355" s="1" t="s">
        <v>162</v>
      </c>
      <c r="G7355">
        <v>1</v>
      </c>
      <c r="H7355">
        <v>0</v>
      </c>
      <c r="I7355">
        <v>1</v>
      </c>
      <c r="J7355">
        <v>47</v>
      </c>
      <c r="K7355">
        <v>0</v>
      </c>
      <c r="L7355">
        <v>0</v>
      </c>
      <c r="M7355">
        <v>1</v>
      </c>
      <c r="N7355" s="1" t="s">
        <v>51</v>
      </c>
      <c r="O7355" s="1" t="s">
        <v>52</v>
      </c>
      <c r="P7355" s="1" t="s">
        <v>11369</v>
      </c>
      <c r="Q7355" s="1" t="s">
        <v>11370</v>
      </c>
      <c r="R7355" s="1" t="s">
        <v>11371</v>
      </c>
      <c r="S7355" s="1" t="str">
        <f t="shared" si="228"/>
        <v>39.27142026</v>
      </c>
      <c r="T7355" s="1" t="str">
        <f t="shared" si="229"/>
        <v>26.3923771</v>
      </c>
      <c r="U7355" s="1" t="s">
        <v>56</v>
      </c>
    </row>
    <row r="7356" spans="1:21" x14ac:dyDescent="0.35">
      <c r="A7356" s="1" t="s">
        <v>19</v>
      </c>
      <c r="B7356">
        <v>2020</v>
      </c>
      <c r="C7356" s="1" t="s">
        <v>123</v>
      </c>
      <c r="D7356" s="1" t="s">
        <v>30</v>
      </c>
      <c r="E7356" s="1" t="s">
        <v>21</v>
      </c>
      <c r="F7356" s="1" t="s">
        <v>31</v>
      </c>
      <c r="G7356">
        <v>1</v>
      </c>
      <c r="H7356">
        <v>3</v>
      </c>
      <c r="I7356">
        <v>4</v>
      </c>
      <c r="J7356">
        <v>0</v>
      </c>
      <c r="K7356">
        <v>0</v>
      </c>
      <c r="L7356">
        <v>1</v>
      </c>
      <c r="M7356">
        <v>0</v>
      </c>
      <c r="N7356" s="1" t="s">
        <v>51</v>
      </c>
      <c r="O7356" s="1" t="s">
        <v>25</v>
      </c>
      <c r="P7356" s="1" t="s">
        <v>11372</v>
      </c>
      <c r="Q7356" s="1" t="s">
        <v>7606</v>
      </c>
      <c r="R7356" s="1" t="s">
        <v>11373</v>
      </c>
      <c r="S7356" s="1" t="str">
        <f t="shared" si="228"/>
        <v>26.16271482</v>
      </c>
      <c r="T7356" s="1" t="str">
        <f t="shared" si="229"/>
        <v>-98.39471212</v>
      </c>
      <c r="U7356" s="1" t="s">
        <v>21</v>
      </c>
    </row>
    <row r="7357" spans="1:21" x14ac:dyDescent="0.35">
      <c r="A7357" s="1" t="s">
        <v>19</v>
      </c>
      <c r="B7357">
        <v>2020</v>
      </c>
      <c r="C7357" s="1" t="s">
        <v>123</v>
      </c>
      <c r="D7357" s="1" t="s">
        <v>30</v>
      </c>
      <c r="E7357" s="1" t="s">
        <v>21</v>
      </c>
      <c r="F7357" s="1" t="s">
        <v>31</v>
      </c>
      <c r="G7357">
        <v>1</v>
      </c>
      <c r="H7357">
        <v>0</v>
      </c>
      <c r="I7357">
        <v>1</v>
      </c>
      <c r="J7357">
        <v>0</v>
      </c>
      <c r="K7357">
        <v>0</v>
      </c>
      <c r="L7357">
        <v>1</v>
      </c>
      <c r="M7357">
        <v>0</v>
      </c>
      <c r="N7357" s="1" t="s">
        <v>51</v>
      </c>
      <c r="O7357" s="1" t="s">
        <v>25</v>
      </c>
      <c r="P7357" s="1" t="s">
        <v>11374</v>
      </c>
      <c r="Q7357" s="1" t="s">
        <v>2459</v>
      </c>
      <c r="R7357" s="1" t="s">
        <v>11375</v>
      </c>
      <c r="S7357" s="1" t="str">
        <f t="shared" si="228"/>
        <v>26.36524306</v>
      </c>
      <c r="T7357" s="1" t="str">
        <f t="shared" si="229"/>
        <v>-98.81592909</v>
      </c>
      <c r="U7357" s="1" t="s">
        <v>21</v>
      </c>
    </row>
    <row r="7358" spans="1:21" x14ac:dyDescent="0.35">
      <c r="A7358" s="1" t="s">
        <v>19</v>
      </c>
      <c r="B7358">
        <v>2020</v>
      </c>
      <c r="C7358" s="1" t="s">
        <v>123</v>
      </c>
      <c r="D7358" s="1" t="s">
        <v>64</v>
      </c>
      <c r="E7358" s="1" t="s">
        <v>161</v>
      </c>
      <c r="F7358" s="1" t="s">
        <v>1134</v>
      </c>
      <c r="G7358">
        <v>1</v>
      </c>
      <c r="H7358">
        <v>0</v>
      </c>
      <c r="I7358">
        <v>1</v>
      </c>
      <c r="J7358">
        <v>0</v>
      </c>
      <c r="K7358">
        <v>0</v>
      </c>
      <c r="L7358">
        <v>1</v>
      </c>
      <c r="M7358">
        <v>0</v>
      </c>
      <c r="N7358" s="1" t="s">
        <v>35</v>
      </c>
      <c r="O7358" s="1" t="s">
        <v>789</v>
      </c>
      <c r="P7358" s="1" t="s">
        <v>11376</v>
      </c>
      <c r="Q7358" s="1" t="s">
        <v>11377</v>
      </c>
      <c r="R7358" s="1" t="s">
        <v>11378</v>
      </c>
      <c r="S7358" s="1" t="str">
        <f t="shared" si="228"/>
        <v>41.65329332</v>
      </c>
      <c r="T7358" s="1" t="str">
        <f t="shared" si="229"/>
        <v>26.49021793</v>
      </c>
      <c r="U7358" s="1" t="s">
        <v>161</v>
      </c>
    </row>
    <row r="7359" spans="1:21" x14ac:dyDescent="0.35">
      <c r="A7359" s="1" t="s">
        <v>19</v>
      </c>
      <c r="B7359">
        <v>2020</v>
      </c>
      <c r="C7359" s="1" t="s">
        <v>123</v>
      </c>
      <c r="D7359" s="1" t="s">
        <v>30</v>
      </c>
      <c r="E7359" s="1" t="s">
        <v>22</v>
      </c>
      <c r="F7359" s="1" t="s">
        <v>31</v>
      </c>
      <c r="G7359">
        <v>1</v>
      </c>
      <c r="H7359">
        <v>0</v>
      </c>
      <c r="I7359">
        <v>1</v>
      </c>
      <c r="J7359">
        <v>0</v>
      </c>
      <c r="K7359">
        <v>0</v>
      </c>
      <c r="L7359">
        <v>0</v>
      </c>
      <c r="M7359">
        <v>0</v>
      </c>
      <c r="N7359" s="1" t="s">
        <v>24</v>
      </c>
      <c r="O7359" s="1" t="s">
        <v>25</v>
      </c>
      <c r="P7359" s="1" t="s">
        <v>2188</v>
      </c>
      <c r="Q7359" s="1" t="s">
        <v>11379</v>
      </c>
      <c r="R7359" s="1" t="s">
        <v>11380</v>
      </c>
      <c r="S7359" s="1" t="str">
        <f t="shared" si="228"/>
        <v>27.2269872</v>
      </c>
      <c r="T7359" s="1" t="str">
        <f t="shared" si="229"/>
        <v>-98.1441714</v>
      </c>
      <c r="U7359" s="1" t="s">
        <v>29</v>
      </c>
    </row>
    <row r="7360" spans="1:21" x14ac:dyDescent="0.35">
      <c r="A7360" s="1" t="s">
        <v>19</v>
      </c>
      <c r="B7360">
        <v>2020</v>
      </c>
      <c r="C7360" s="1" t="s">
        <v>123</v>
      </c>
      <c r="D7360" s="1" t="s">
        <v>30</v>
      </c>
      <c r="E7360" s="1" t="s">
        <v>21</v>
      </c>
      <c r="F7360" s="1" t="s">
        <v>31</v>
      </c>
      <c r="G7360">
        <v>1</v>
      </c>
      <c r="H7360">
        <v>0</v>
      </c>
      <c r="I7360">
        <v>1</v>
      </c>
      <c r="J7360">
        <v>0</v>
      </c>
      <c r="K7360">
        <v>0</v>
      </c>
      <c r="L7360">
        <v>1</v>
      </c>
      <c r="M7360">
        <v>0</v>
      </c>
      <c r="N7360" s="1" t="s">
        <v>51</v>
      </c>
      <c r="O7360" s="1" t="s">
        <v>25</v>
      </c>
      <c r="P7360" s="1" t="s">
        <v>11381</v>
      </c>
      <c r="Q7360" s="1" t="s">
        <v>11382</v>
      </c>
      <c r="R7360" s="1" t="s">
        <v>11337</v>
      </c>
      <c r="S7360" s="1" t="str">
        <f t="shared" si="228"/>
        <v>27.49605793</v>
      </c>
      <c r="T7360" s="1" t="str">
        <f t="shared" si="229"/>
        <v>-99.52588373</v>
      </c>
      <c r="U7360" s="1" t="s">
        <v>21</v>
      </c>
    </row>
    <row r="7361" spans="1:21" x14ac:dyDescent="0.35">
      <c r="A7361" s="1" t="s">
        <v>19</v>
      </c>
      <c r="B7361">
        <v>2020</v>
      </c>
      <c r="C7361" s="1" t="s">
        <v>123</v>
      </c>
      <c r="D7361" s="1" t="s">
        <v>30</v>
      </c>
      <c r="E7361" s="1" t="s">
        <v>21</v>
      </c>
      <c r="F7361" s="1" t="s">
        <v>31</v>
      </c>
      <c r="G7361">
        <v>1</v>
      </c>
      <c r="H7361">
        <v>0</v>
      </c>
      <c r="I7361">
        <v>1</v>
      </c>
      <c r="J7361">
        <v>0</v>
      </c>
      <c r="K7361">
        <v>0</v>
      </c>
      <c r="L7361">
        <v>1</v>
      </c>
      <c r="M7361">
        <v>0</v>
      </c>
      <c r="N7361" s="1" t="s">
        <v>66</v>
      </c>
      <c r="O7361" s="1" t="s">
        <v>43</v>
      </c>
      <c r="P7361" s="1" t="s">
        <v>11383</v>
      </c>
      <c r="Q7361" s="1" t="s">
        <v>11384</v>
      </c>
      <c r="R7361" s="1" t="s">
        <v>11385</v>
      </c>
      <c r="S7361" s="1" t="str">
        <f t="shared" si="228"/>
        <v>28.6329957</v>
      </c>
      <c r="T7361" s="1" t="str">
        <f t="shared" si="229"/>
        <v>-106.0691004</v>
      </c>
      <c r="U7361" s="1" t="s">
        <v>21</v>
      </c>
    </row>
    <row r="7362" spans="1:21" x14ac:dyDescent="0.35">
      <c r="A7362" s="1" t="s">
        <v>19</v>
      </c>
      <c r="B7362">
        <v>2020</v>
      </c>
      <c r="C7362" s="1" t="s">
        <v>123</v>
      </c>
      <c r="D7362" s="1" t="s">
        <v>407</v>
      </c>
      <c r="E7362" s="1" t="s">
        <v>40</v>
      </c>
      <c r="F7362" s="1" t="s">
        <v>31</v>
      </c>
      <c r="G7362">
        <v>1</v>
      </c>
      <c r="H7362">
        <v>0</v>
      </c>
      <c r="I7362">
        <v>1</v>
      </c>
      <c r="J7362">
        <v>0</v>
      </c>
      <c r="K7362">
        <v>0</v>
      </c>
      <c r="L7362">
        <v>0</v>
      </c>
      <c r="M7362">
        <v>0</v>
      </c>
      <c r="N7362" s="1" t="s">
        <v>51</v>
      </c>
      <c r="O7362" s="1" t="s">
        <v>43</v>
      </c>
      <c r="P7362" s="1" t="s">
        <v>11386</v>
      </c>
      <c r="Q7362" s="1" t="s">
        <v>7246</v>
      </c>
      <c r="R7362" s="1" t="s">
        <v>11387</v>
      </c>
      <c r="S7362" s="1" t="str">
        <f t="shared" ref="S7362:S7425" si="230">LEFT(R7362, FIND(",", R7362) - 1)</f>
        <v>40.90462096</v>
      </c>
      <c r="T7362" s="1" t="str">
        <f t="shared" ref="T7362:T7425" si="231">RIGHT(R7362, LEN(R7362) - FIND(",", R7362) - 1)</f>
        <v>26.25597245</v>
      </c>
      <c r="U7362" s="1" t="s">
        <v>653</v>
      </c>
    </row>
    <row r="7363" spans="1:21" x14ac:dyDescent="0.35">
      <c r="A7363" s="1" t="s">
        <v>19</v>
      </c>
      <c r="B7363">
        <v>2020</v>
      </c>
      <c r="C7363" s="1" t="s">
        <v>123</v>
      </c>
      <c r="D7363" s="1" t="s">
        <v>21</v>
      </c>
      <c r="E7363" s="1" t="s">
        <v>21</v>
      </c>
      <c r="F7363" s="1" t="s">
        <v>34</v>
      </c>
      <c r="G7363">
        <v>1</v>
      </c>
      <c r="H7363">
        <v>0</v>
      </c>
      <c r="I7363">
        <v>1</v>
      </c>
      <c r="J7363">
        <v>1</v>
      </c>
      <c r="K7363">
        <v>0</v>
      </c>
      <c r="L7363">
        <v>1</v>
      </c>
      <c r="M7363">
        <v>0</v>
      </c>
      <c r="N7363" s="1" t="s">
        <v>35</v>
      </c>
      <c r="O7363" s="1" t="s">
        <v>43</v>
      </c>
      <c r="P7363" s="1" t="s">
        <v>11388</v>
      </c>
      <c r="Q7363" s="1" t="s">
        <v>11389</v>
      </c>
      <c r="R7363" s="1" t="s">
        <v>11390</v>
      </c>
      <c r="S7363" s="1" t="str">
        <f t="shared" si="230"/>
        <v>17.6480554</v>
      </c>
      <c r="T7363" s="1" t="str">
        <f t="shared" si="231"/>
        <v>-99.8438888</v>
      </c>
      <c r="U7363" s="1" t="s">
        <v>21</v>
      </c>
    </row>
    <row r="7364" spans="1:21" x14ac:dyDescent="0.35">
      <c r="A7364" s="1" t="s">
        <v>19</v>
      </c>
      <c r="B7364">
        <v>2020</v>
      </c>
      <c r="C7364" s="1" t="s">
        <v>123</v>
      </c>
      <c r="D7364" s="1" t="s">
        <v>30</v>
      </c>
      <c r="E7364" s="1" t="s">
        <v>22</v>
      </c>
      <c r="F7364" s="1" t="s">
        <v>31</v>
      </c>
      <c r="G7364">
        <v>1</v>
      </c>
      <c r="H7364">
        <v>0</v>
      </c>
      <c r="I7364">
        <v>1</v>
      </c>
      <c r="J7364">
        <v>0</v>
      </c>
      <c r="K7364">
        <v>0</v>
      </c>
      <c r="L7364">
        <v>0</v>
      </c>
      <c r="M7364">
        <v>0</v>
      </c>
      <c r="N7364" s="1" t="s">
        <v>24</v>
      </c>
      <c r="O7364" s="1" t="s">
        <v>25</v>
      </c>
      <c r="P7364" s="1" t="s">
        <v>26</v>
      </c>
      <c r="Q7364" s="1" t="s">
        <v>27</v>
      </c>
      <c r="R7364" s="1" t="s">
        <v>11391</v>
      </c>
      <c r="S7364" s="1" t="str">
        <f t="shared" si="230"/>
        <v>31.94393</v>
      </c>
      <c r="T7364" s="1" t="str">
        <f t="shared" si="231"/>
        <v>-112.13957</v>
      </c>
      <c r="U7364" s="1" t="s">
        <v>29</v>
      </c>
    </row>
    <row r="7365" spans="1:21" x14ac:dyDescent="0.35">
      <c r="A7365" s="1" t="s">
        <v>19</v>
      </c>
      <c r="B7365">
        <v>2020</v>
      </c>
      <c r="C7365" s="1" t="s">
        <v>123</v>
      </c>
      <c r="D7365" s="1" t="s">
        <v>30</v>
      </c>
      <c r="E7365" s="1" t="s">
        <v>22</v>
      </c>
      <c r="F7365" s="1" t="s">
        <v>31</v>
      </c>
      <c r="G7365">
        <v>1</v>
      </c>
      <c r="H7365">
        <v>0</v>
      </c>
      <c r="I7365">
        <v>1</v>
      </c>
      <c r="J7365">
        <v>0</v>
      </c>
      <c r="K7365">
        <v>0</v>
      </c>
      <c r="L7365">
        <v>0</v>
      </c>
      <c r="M7365">
        <v>0</v>
      </c>
      <c r="N7365" s="1" t="s">
        <v>24</v>
      </c>
      <c r="O7365" s="1" t="s">
        <v>25</v>
      </c>
      <c r="P7365" s="1" t="s">
        <v>26</v>
      </c>
      <c r="Q7365" s="1" t="s">
        <v>27</v>
      </c>
      <c r="R7365" s="1" t="s">
        <v>11392</v>
      </c>
      <c r="S7365" s="1" t="str">
        <f t="shared" si="230"/>
        <v>31.983535</v>
      </c>
      <c r="T7365" s="1" t="str">
        <f t="shared" si="231"/>
        <v>-112.11625</v>
      </c>
      <c r="U7365" s="1" t="s">
        <v>29</v>
      </c>
    </row>
    <row r="7366" spans="1:21" x14ac:dyDescent="0.35">
      <c r="A7366" s="1" t="s">
        <v>19</v>
      </c>
      <c r="B7366">
        <v>2020</v>
      </c>
      <c r="C7366" s="1" t="s">
        <v>123</v>
      </c>
      <c r="D7366" s="1" t="s">
        <v>30</v>
      </c>
      <c r="E7366" s="1" t="s">
        <v>22</v>
      </c>
      <c r="F7366" s="1" t="s">
        <v>31</v>
      </c>
      <c r="G7366">
        <v>1</v>
      </c>
      <c r="H7366">
        <v>0</v>
      </c>
      <c r="I7366">
        <v>1</v>
      </c>
      <c r="J7366">
        <v>0</v>
      </c>
      <c r="K7366">
        <v>0</v>
      </c>
      <c r="L7366">
        <v>0</v>
      </c>
      <c r="M7366">
        <v>0</v>
      </c>
      <c r="N7366" s="1" t="s">
        <v>24</v>
      </c>
      <c r="O7366" s="1" t="s">
        <v>25</v>
      </c>
      <c r="P7366" s="1" t="s">
        <v>26</v>
      </c>
      <c r="Q7366" s="1" t="s">
        <v>27</v>
      </c>
      <c r="R7366" s="1" t="s">
        <v>11393</v>
      </c>
      <c r="S7366" s="1" t="str">
        <f t="shared" si="230"/>
        <v>31.91249</v>
      </c>
      <c r="T7366" s="1" t="str">
        <f t="shared" si="231"/>
        <v>-112.14168</v>
      </c>
      <c r="U7366" s="1" t="s">
        <v>29</v>
      </c>
    </row>
    <row r="7367" spans="1:21" x14ac:dyDescent="0.35">
      <c r="A7367" s="1" t="s">
        <v>19</v>
      </c>
      <c r="B7367">
        <v>2020</v>
      </c>
      <c r="C7367" s="1" t="s">
        <v>123</v>
      </c>
      <c r="D7367" s="1" t="s">
        <v>30</v>
      </c>
      <c r="E7367" s="1" t="s">
        <v>22</v>
      </c>
      <c r="F7367" s="1" t="s">
        <v>31</v>
      </c>
      <c r="G7367">
        <v>1</v>
      </c>
      <c r="H7367">
        <v>0</v>
      </c>
      <c r="I7367">
        <v>1</v>
      </c>
      <c r="J7367">
        <v>0</v>
      </c>
      <c r="K7367">
        <v>1</v>
      </c>
      <c r="L7367">
        <v>0</v>
      </c>
      <c r="M7367">
        <v>0</v>
      </c>
      <c r="N7367" s="1" t="s">
        <v>51</v>
      </c>
      <c r="O7367" s="1" t="s">
        <v>25</v>
      </c>
      <c r="P7367" s="1" t="s">
        <v>11394</v>
      </c>
      <c r="Q7367" s="1" t="s">
        <v>8531</v>
      </c>
      <c r="R7367" s="1" t="s">
        <v>11395</v>
      </c>
      <c r="S7367" s="1" t="str">
        <f t="shared" si="230"/>
        <v>32.701309</v>
      </c>
      <c r="T7367" s="1" t="str">
        <f t="shared" si="231"/>
        <v>-114.730072</v>
      </c>
      <c r="U7367" s="1" t="s">
        <v>29</v>
      </c>
    </row>
    <row r="7368" spans="1:21" x14ac:dyDescent="0.35">
      <c r="A7368" s="1" t="s">
        <v>19</v>
      </c>
      <c r="B7368">
        <v>2020</v>
      </c>
      <c r="C7368" s="1" t="s">
        <v>123</v>
      </c>
      <c r="D7368" s="1" t="s">
        <v>30</v>
      </c>
      <c r="E7368" s="1" t="s">
        <v>22</v>
      </c>
      <c r="F7368" s="1" t="s">
        <v>31</v>
      </c>
      <c r="G7368">
        <v>1</v>
      </c>
      <c r="H7368">
        <v>0</v>
      </c>
      <c r="I7368">
        <v>1</v>
      </c>
      <c r="J7368">
        <v>0</v>
      </c>
      <c r="K7368">
        <v>0</v>
      </c>
      <c r="L7368">
        <v>0</v>
      </c>
      <c r="M7368">
        <v>0</v>
      </c>
      <c r="N7368" s="1" t="s">
        <v>24</v>
      </c>
      <c r="O7368" s="1" t="s">
        <v>25</v>
      </c>
      <c r="P7368" s="1" t="s">
        <v>26</v>
      </c>
      <c r="Q7368" s="1" t="s">
        <v>27</v>
      </c>
      <c r="R7368" s="1" t="s">
        <v>11396</v>
      </c>
      <c r="S7368" s="1" t="str">
        <f t="shared" si="230"/>
        <v>31.95953</v>
      </c>
      <c r="T7368" s="1" t="str">
        <f t="shared" si="231"/>
        <v>-112.12443</v>
      </c>
      <c r="U7368" s="1" t="s">
        <v>29</v>
      </c>
    </row>
    <row r="7369" spans="1:21" x14ac:dyDescent="0.35">
      <c r="A7369" s="1" t="s">
        <v>19</v>
      </c>
      <c r="B7369">
        <v>2020</v>
      </c>
      <c r="C7369" s="1" t="s">
        <v>123</v>
      </c>
      <c r="D7369" s="1" t="s">
        <v>30</v>
      </c>
      <c r="E7369" s="1" t="s">
        <v>22</v>
      </c>
      <c r="F7369" s="1" t="s">
        <v>31</v>
      </c>
      <c r="G7369">
        <v>1</v>
      </c>
      <c r="H7369">
        <v>0</v>
      </c>
      <c r="I7369">
        <v>1</v>
      </c>
      <c r="J7369">
        <v>0</v>
      </c>
      <c r="K7369">
        <v>0</v>
      </c>
      <c r="L7369">
        <v>1</v>
      </c>
      <c r="M7369">
        <v>0</v>
      </c>
      <c r="N7369" s="1" t="s">
        <v>24</v>
      </c>
      <c r="O7369" s="1" t="s">
        <v>25</v>
      </c>
      <c r="P7369" s="1" t="s">
        <v>26</v>
      </c>
      <c r="Q7369" s="1" t="s">
        <v>27</v>
      </c>
      <c r="R7369" s="1" t="s">
        <v>11397</v>
      </c>
      <c r="S7369" s="1" t="str">
        <f t="shared" si="230"/>
        <v>31.94985</v>
      </c>
      <c r="T7369" s="1" t="str">
        <f t="shared" si="231"/>
        <v>-112.12783</v>
      </c>
      <c r="U7369" s="1" t="s">
        <v>29</v>
      </c>
    </row>
    <row r="7370" spans="1:21" x14ac:dyDescent="0.35">
      <c r="A7370" s="1" t="s">
        <v>19</v>
      </c>
      <c r="B7370">
        <v>2020</v>
      </c>
      <c r="C7370" s="1" t="s">
        <v>123</v>
      </c>
      <c r="D7370" s="1" t="s">
        <v>30</v>
      </c>
      <c r="E7370" s="1" t="s">
        <v>22</v>
      </c>
      <c r="F7370" s="1" t="s">
        <v>31</v>
      </c>
      <c r="G7370">
        <v>1</v>
      </c>
      <c r="H7370">
        <v>0</v>
      </c>
      <c r="I7370">
        <v>1</v>
      </c>
      <c r="J7370">
        <v>0</v>
      </c>
      <c r="K7370">
        <v>0</v>
      </c>
      <c r="L7370">
        <v>1</v>
      </c>
      <c r="M7370">
        <v>0</v>
      </c>
      <c r="N7370" s="1" t="s">
        <v>24</v>
      </c>
      <c r="O7370" s="1" t="s">
        <v>25</v>
      </c>
      <c r="P7370" s="1" t="s">
        <v>26</v>
      </c>
      <c r="Q7370" s="1" t="s">
        <v>27</v>
      </c>
      <c r="R7370" s="1" t="s">
        <v>11398</v>
      </c>
      <c r="S7370" s="1" t="str">
        <f t="shared" si="230"/>
        <v>31.92176</v>
      </c>
      <c r="T7370" s="1" t="str">
        <f t="shared" si="231"/>
        <v>-112.12998</v>
      </c>
      <c r="U7370" s="1" t="s">
        <v>29</v>
      </c>
    </row>
    <row r="7371" spans="1:21" x14ac:dyDescent="0.35">
      <c r="A7371" s="1" t="s">
        <v>19</v>
      </c>
      <c r="B7371">
        <v>2020</v>
      </c>
      <c r="C7371" s="1" t="s">
        <v>123</v>
      </c>
      <c r="D7371" s="1" t="s">
        <v>30</v>
      </c>
      <c r="E7371" s="1" t="s">
        <v>22</v>
      </c>
      <c r="F7371" s="1" t="s">
        <v>31</v>
      </c>
      <c r="G7371">
        <v>1</v>
      </c>
      <c r="H7371">
        <v>0</v>
      </c>
      <c r="I7371">
        <v>1</v>
      </c>
      <c r="J7371">
        <v>0</v>
      </c>
      <c r="K7371">
        <v>0</v>
      </c>
      <c r="L7371">
        <v>0</v>
      </c>
      <c r="M7371">
        <v>0</v>
      </c>
      <c r="N7371" s="1" t="s">
        <v>24</v>
      </c>
      <c r="O7371" s="1" t="s">
        <v>25</v>
      </c>
      <c r="P7371" s="1" t="s">
        <v>26</v>
      </c>
      <c r="Q7371" s="1" t="s">
        <v>27</v>
      </c>
      <c r="R7371" s="1" t="s">
        <v>11399</v>
      </c>
      <c r="S7371" s="1" t="str">
        <f t="shared" si="230"/>
        <v>31.93034</v>
      </c>
      <c r="T7371" s="1" t="str">
        <f t="shared" si="231"/>
        <v>-112.1238</v>
      </c>
      <c r="U7371" s="1" t="s">
        <v>29</v>
      </c>
    </row>
    <row r="7372" spans="1:21" x14ac:dyDescent="0.35">
      <c r="A7372" s="1" t="s">
        <v>19</v>
      </c>
      <c r="B7372">
        <v>2020</v>
      </c>
      <c r="C7372" s="1" t="s">
        <v>123</v>
      </c>
      <c r="D7372" s="1" t="s">
        <v>30</v>
      </c>
      <c r="E7372" s="1" t="s">
        <v>22</v>
      </c>
      <c r="F7372" s="1" t="s">
        <v>31</v>
      </c>
      <c r="G7372">
        <v>1</v>
      </c>
      <c r="H7372">
        <v>0</v>
      </c>
      <c r="I7372">
        <v>1</v>
      </c>
      <c r="J7372">
        <v>0</v>
      </c>
      <c r="K7372">
        <v>0</v>
      </c>
      <c r="L7372">
        <v>0</v>
      </c>
      <c r="M7372">
        <v>0</v>
      </c>
      <c r="N7372" s="1" t="s">
        <v>24</v>
      </c>
      <c r="O7372" s="1" t="s">
        <v>25</v>
      </c>
      <c r="P7372" s="1" t="s">
        <v>26</v>
      </c>
      <c r="Q7372" s="1" t="s">
        <v>27</v>
      </c>
      <c r="R7372" s="1" t="s">
        <v>11400</v>
      </c>
      <c r="S7372" s="1" t="str">
        <f t="shared" si="230"/>
        <v>31.91245</v>
      </c>
      <c r="T7372" s="1" t="str">
        <f t="shared" si="231"/>
        <v>-112.141605</v>
      </c>
      <c r="U7372" s="1" t="s">
        <v>29</v>
      </c>
    </row>
    <row r="7373" spans="1:21" x14ac:dyDescent="0.35">
      <c r="A7373" s="1" t="s">
        <v>19</v>
      </c>
      <c r="B7373">
        <v>2020</v>
      </c>
      <c r="C7373" s="1" t="s">
        <v>123</v>
      </c>
      <c r="D7373" s="1" t="s">
        <v>161</v>
      </c>
      <c r="E7373" s="1" t="s">
        <v>40</v>
      </c>
      <c r="F7373" s="1" t="s">
        <v>788</v>
      </c>
      <c r="G7373">
        <v>1</v>
      </c>
      <c r="H7373">
        <v>0</v>
      </c>
      <c r="I7373">
        <v>1</v>
      </c>
      <c r="J7373">
        <v>0</v>
      </c>
      <c r="K7373">
        <v>0</v>
      </c>
      <c r="L7373">
        <v>1</v>
      </c>
      <c r="M7373">
        <v>1</v>
      </c>
      <c r="N7373" s="1" t="s">
        <v>66</v>
      </c>
      <c r="O7373" s="1" t="s">
        <v>67</v>
      </c>
      <c r="P7373" s="1" t="s">
        <v>11401</v>
      </c>
      <c r="Q7373" s="1" t="s">
        <v>11402</v>
      </c>
      <c r="R7373" s="1" t="s">
        <v>11403</v>
      </c>
      <c r="S7373" s="1" t="str">
        <f t="shared" si="230"/>
        <v>49.1193089</v>
      </c>
      <c r="T7373" s="1" t="str">
        <f t="shared" si="231"/>
        <v>6.1757156</v>
      </c>
      <c r="U7373" s="1" t="s">
        <v>71</v>
      </c>
    </row>
    <row r="7374" spans="1:21" x14ac:dyDescent="0.35">
      <c r="A7374" s="1" t="s">
        <v>19</v>
      </c>
      <c r="B7374">
        <v>2020</v>
      </c>
      <c r="C7374" s="1" t="s">
        <v>123</v>
      </c>
      <c r="D7374" s="1" t="s">
        <v>21</v>
      </c>
      <c r="E7374" s="1" t="s">
        <v>22</v>
      </c>
      <c r="F7374" s="1" t="s">
        <v>23</v>
      </c>
      <c r="G7374">
        <v>1</v>
      </c>
      <c r="H7374">
        <v>0</v>
      </c>
      <c r="I7374">
        <v>1</v>
      </c>
      <c r="J7374">
        <v>0</v>
      </c>
      <c r="K7374">
        <v>1</v>
      </c>
      <c r="L7374">
        <v>0</v>
      </c>
      <c r="M7374">
        <v>0</v>
      </c>
      <c r="N7374" s="1" t="s">
        <v>179</v>
      </c>
      <c r="O7374" s="1" t="s">
        <v>25</v>
      </c>
      <c r="P7374" s="1" t="s">
        <v>11404</v>
      </c>
      <c r="Q7374" s="1" t="s">
        <v>623</v>
      </c>
      <c r="R7374" s="1" t="s">
        <v>9473</v>
      </c>
      <c r="S7374" s="1" t="str">
        <f t="shared" si="230"/>
        <v>31.7618778</v>
      </c>
      <c r="T7374" s="1" t="str">
        <f t="shared" si="231"/>
        <v>-106.4850217</v>
      </c>
      <c r="U7374" s="1" t="s">
        <v>29</v>
      </c>
    </row>
    <row r="7375" spans="1:21" x14ac:dyDescent="0.35">
      <c r="A7375" s="1" t="s">
        <v>19</v>
      </c>
      <c r="B7375">
        <v>2020</v>
      </c>
      <c r="C7375" s="1" t="s">
        <v>123</v>
      </c>
      <c r="D7375" s="1" t="s">
        <v>39</v>
      </c>
      <c r="E7375" s="1" t="s">
        <v>49</v>
      </c>
      <c r="F7375" s="1" t="s">
        <v>2422</v>
      </c>
      <c r="G7375">
        <v>4</v>
      </c>
      <c r="H7375">
        <v>16</v>
      </c>
      <c r="I7375">
        <v>20</v>
      </c>
      <c r="J7375">
        <v>0</v>
      </c>
      <c r="K7375">
        <v>0</v>
      </c>
      <c r="L7375">
        <v>0</v>
      </c>
      <c r="M7375">
        <v>0</v>
      </c>
      <c r="N7375" s="1" t="s">
        <v>51</v>
      </c>
      <c r="O7375" s="1" t="s">
        <v>96</v>
      </c>
      <c r="P7375" s="1" t="s">
        <v>11405</v>
      </c>
      <c r="Q7375" s="1" t="s">
        <v>11406</v>
      </c>
      <c r="R7375" s="1" t="s">
        <v>11407</v>
      </c>
      <c r="S7375" s="1" t="str">
        <f t="shared" si="230"/>
        <v>36.43333709</v>
      </c>
      <c r="T7375" s="1" t="str">
        <f t="shared" si="231"/>
        <v>10.74338816</v>
      </c>
      <c r="U7375" s="1" t="s">
        <v>56</v>
      </c>
    </row>
    <row r="7376" spans="1:21" x14ac:dyDescent="0.35">
      <c r="A7376" s="1" t="s">
        <v>19</v>
      </c>
      <c r="B7376">
        <v>2020</v>
      </c>
      <c r="C7376" s="1" t="s">
        <v>123</v>
      </c>
      <c r="D7376" s="1" t="s">
        <v>240</v>
      </c>
      <c r="E7376" s="1" t="s">
        <v>250</v>
      </c>
      <c r="F7376" s="1" t="s">
        <v>31</v>
      </c>
      <c r="G7376">
        <v>1</v>
      </c>
      <c r="H7376">
        <v>0</v>
      </c>
      <c r="I7376">
        <v>1</v>
      </c>
      <c r="J7376">
        <v>0</v>
      </c>
      <c r="K7376">
        <v>0</v>
      </c>
      <c r="L7376">
        <v>1</v>
      </c>
      <c r="M7376">
        <v>0</v>
      </c>
      <c r="N7376" s="1" t="s">
        <v>66</v>
      </c>
      <c r="O7376" s="1" t="s">
        <v>197</v>
      </c>
      <c r="P7376" s="1" t="s">
        <v>6075</v>
      </c>
      <c r="Q7376" s="1" t="s">
        <v>10440</v>
      </c>
      <c r="R7376" s="1" t="s">
        <v>10441</v>
      </c>
      <c r="S7376" s="1" t="str">
        <f t="shared" si="230"/>
        <v>19.0048181</v>
      </c>
      <c r="T7376" s="1" t="str">
        <f t="shared" si="231"/>
        <v>13.0817903</v>
      </c>
      <c r="U7376" s="1" t="s">
        <v>250</v>
      </c>
    </row>
    <row r="7377" spans="1:21" x14ac:dyDescent="0.35">
      <c r="A7377" s="1" t="s">
        <v>19</v>
      </c>
      <c r="B7377">
        <v>2020</v>
      </c>
      <c r="C7377" s="1" t="s">
        <v>123</v>
      </c>
      <c r="D7377" s="1" t="s">
        <v>30</v>
      </c>
      <c r="E7377" s="1" t="s">
        <v>22</v>
      </c>
      <c r="F7377" s="1" t="s">
        <v>31</v>
      </c>
      <c r="G7377">
        <v>1</v>
      </c>
      <c r="H7377">
        <v>0</v>
      </c>
      <c r="I7377">
        <v>1</v>
      </c>
      <c r="J7377">
        <v>0</v>
      </c>
      <c r="K7377">
        <v>0</v>
      </c>
      <c r="L7377">
        <v>0</v>
      </c>
      <c r="M7377">
        <v>0</v>
      </c>
      <c r="N7377" s="1" t="s">
        <v>24</v>
      </c>
      <c r="O7377" s="1" t="s">
        <v>25</v>
      </c>
      <c r="P7377" s="1" t="s">
        <v>26</v>
      </c>
      <c r="Q7377" s="1" t="s">
        <v>27</v>
      </c>
      <c r="R7377" s="1" t="s">
        <v>11408</v>
      </c>
      <c r="S7377" s="1" t="str">
        <f t="shared" si="230"/>
        <v>32.1333</v>
      </c>
      <c r="T7377" s="1" t="str">
        <f t="shared" si="231"/>
        <v>-112.98088</v>
      </c>
      <c r="U7377" s="1" t="s">
        <v>29</v>
      </c>
    </row>
    <row r="7378" spans="1:21" x14ac:dyDescent="0.35">
      <c r="A7378" s="1" t="s">
        <v>19</v>
      </c>
      <c r="B7378">
        <v>2020</v>
      </c>
      <c r="C7378" s="1" t="s">
        <v>123</v>
      </c>
      <c r="D7378" s="1" t="s">
        <v>40</v>
      </c>
      <c r="E7378" s="1" t="s">
        <v>40</v>
      </c>
      <c r="F7378" s="1" t="s">
        <v>8732</v>
      </c>
      <c r="G7378">
        <v>1</v>
      </c>
      <c r="H7378">
        <v>0</v>
      </c>
      <c r="I7378">
        <v>1</v>
      </c>
      <c r="J7378">
        <v>0</v>
      </c>
      <c r="K7378">
        <v>0</v>
      </c>
      <c r="L7378">
        <v>1</v>
      </c>
      <c r="M7378">
        <v>0</v>
      </c>
      <c r="N7378" s="1" t="s">
        <v>35</v>
      </c>
      <c r="O7378" s="1" t="s">
        <v>43</v>
      </c>
      <c r="P7378" s="1" t="s">
        <v>11409</v>
      </c>
      <c r="Q7378" s="1" t="s">
        <v>11410</v>
      </c>
      <c r="R7378" s="1" t="s">
        <v>11411</v>
      </c>
      <c r="S7378" s="1" t="str">
        <f t="shared" si="230"/>
        <v>38.7755936</v>
      </c>
      <c r="T7378" s="1" t="str">
        <f t="shared" si="231"/>
        <v>-9.1353667</v>
      </c>
      <c r="U7378" s="1" t="s">
        <v>653</v>
      </c>
    </row>
    <row r="7379" spans="1:21" x14ac:dyDescent="0.35">
      <c r="A7379" s="1" t="s">
        <v>19</v>
      </c>
      <c r="B7379">
        <v>2020</v>
      </c>
      <c r="C7379" s="1" t="s">
        <v>123</v>
      </c>
      <c r="D7379" s="1" t="s">
        <v>21</v>
      </c>
      <c r="E7379" s="1" t="s">
        <v>22</v>
      </c>
      <c r="F7379" s="1" t="s">
        <v>34</v>
      </c>
      <c r="G7379">
        <v>1</v>
      </c>
      <c r="H7379">
        <v>0</v>
      </c>
      <c r="I7379">
        <v>1</v>
      </c>
      <c r="J7379">
        <v>0</v>
      </c>
      <c r="K7379">
        <v>0</v>
      </c>
      <c r="L7379">
        <v>1</v>
      </c>
      <c r="M7379">
        <v>0</v>
      </c>
      <c r="N7379" s="1" t="s">
        <v>35</v>
      </c>
      <c r="O7379" s="1" t="s">
        <v>25</v>
      </c>
      <c r="P7379" s="1" t="s">
        <v>26</v>
      </c>
      <c r="Q7379" s="1" t="s">
        <v>27</v>
      </c>
      <c r="R7379" s="1" t="s">
        <v>11412</v>
      </c>
      <c r="S7379" s="1" t="str">
        <f t="shared" si="230"/>
        <v>32.265396</v>
      </c>
      <c r="T7379" s="1" t="str">
        <f t="shared" si="231"/>
        <v>-112.73811</v>
      </c>
      <c r="U7379" s="1" t="s">
        <v>29</v>
      </c>
    </row>
    <row r="7380" spans="1:21" x14ac:dyDescent="0.35">
      <c r="A7380" s="1" t="s">
        <v>19</v>
      </c>
      <c r="B7380">
        <v>2020</v>
      </c>
      <c r="C7380" s="1" t="s">
        <v>123</v>
      </c>
      <c r="D7380" s="1" t="s">
        <v>31</v>
      </c>
      <c r="E7380" s="1" t="s">
        <v>49</v>
      </c>
      <c r="F7380" s="1" t="s">
        <v>31</v>
      </c>
      <c r="G7380">
        <v>3</v>
      </c>
      <c r="H7380">
        <v>5</v>
      </c>
      <c r="I7380">
        <v>8</v>
      </c>
      <c r="J7380">
        <v>39</v>
      </c>
      <c r="K7380">
        <v>2</v>
      </c>
      <c r="L7380">
        <v>0</v>
      </c>
      <c r="M7380">
        <v>1</v>
      </c>
      <c r="N7380" s="1" t="s">
        <v>51</v>
      </c>
      <c r="O7380" s="1" t="s">
        <v>87</v>
      </c>
      <c r="P7380" s="1" t="s">
        <v>11413</v>
      </c>
      <c r="Q7380" s="1" t="s">
        <v>5642</v>
      </c>
      <c r="R7380" s="1" t="s">
        <v>11414</v>
      </c>
      <c r="S7380" s="1" t="str">
        <f t="shared" si="230"/>
        <v>35.18986044</v>
      </c>
      <c r="T7380" s="1" t="str">
        <f t="shared" si="231"/>
        <v>-6.17314561</v>
      </c>
      <c r="U7380" s="1" t="s">
        <v>56</v>
      </c>
    </row>
    <row r="7381" spans="1:21" x14ac:dyDescent="0.35">
      <c r="A7381" s="1" t="s">
        <v>19</v>
      </c>
      <c r="B7381">
        <v>2020</v>
      </c>
      <c r="C7381" s="1" t="s">
        <v>123</v>
      </c>
      <c r="D7381" s="1" t="s">
        <v>72</v>
      </c>
      <c r="E7381" s="1" t="s">
        <v>21</v>
      </c>
      <c r="F7381" s="1" t="s">
        <v>434</v>
      </c>
      <c r="G7381">
        <v>1</v>
      </c>
      <c r="H7381">
        <v>0</v>
      </c>
      <c r="I7381">
        <v>1</v>
      </c>
      <c r="J7381">
        <v>0</v>
      </c>
      <c r="K7381">
        <v>0</v>
      </c>
      <c r="L7381">
        <v>1</v>
      </c>
      <c r="M7381">
        <v>0</v>
      </c>
      <c r="N7381" s="1" t="s">
        <v>66</v>
      </c>
      <c r="O7381" s="1" t="s">
        <v>25</v>
      </c>
      <c r="P7381" s="1" t="s">
        <v>6071</v>
      </c>
      <c r="Q7381" s="1" t="s">
        <v>11415</v>
      </c>
      <c r="R7381" s="1" t="s">
        <v>11416</v>
      </c>
      <c r="S7381" s="1" t="str">
        <f t="shared" si="230"/>
        <v>31.3011855</v>
      </c>
      <c r="T7381" s="1" t="str">
        <f t="shared" si="231"/>
        <v>-110.9381047</v>
      </c>
      <c r="U7381" s="1" t="s">
        <v>21</v>
      </c>
    </row>
    <row r="7382" spans="1:21" x14ac:dyDescent="0.35">
      <c r="A7382" s="1" t="s">
        <v>19</v>
      </c>
      <c r="B7382">
        <v>2020</v>
      </c>
      <c r="C7382" s="1" t="s">
        <v>123</v>
      </c>
      <c r="D7382" s="1" t="s">
        <v>136</v>
      </c>
      <c r="E7382" s="1" t="s">
        <v>21</v>
      </c>
      <c r="F7382" s="1" t="s">
        <v>137</v>
      </c>
      <c r="G7382">
        <v>5</v>
      </c>
      <c r="H7382">
        <v>0</v>
      </c>
      <c r="I7382">
        <v>5</v>
      </c>
      <c r="J7382">
        <v>0</v>
      </c>
      <c r="K7382">
        <v>0</v>
      </c>
      <c r="L7382">
        <v>5</v>
      </c>
      <c r="M7382">
        <v>0</v>
      </c>
      <c r="N7382" s="1" t="s">
        <v>51</v>
      </c>
      <c r="O7382" s="1" t="s">
        <v>25</v>
      </c>
      <c r="P7382" s="1" t="s">
        <v>893</v>
      </c>
      <c r="Q7382" s="1" t="s">
        <v>11417</v>
      </c>
      <c r="R7382" s="1" t="s">
        <v>11418</v>
      </c>
      <c r="S7382" s="1" t="str">
        <f t="shared" si="230"/>
        <v>27.45006251</v>
      </c>
      <c r="T7382" s="1" t="str">
        <f t="shared" si="231"/>
        <v>-99.495328</v>
      </c>
      <c r="U7382" s="1" t="s">
        <v>21</v>
      </c>
    </row>
    <row r="7383" spans="1:21" x14ac:dyDescent="0.35">
      <c r="A7383" s="1" t="s">
        <v>19</v>
      </c>
      <c r="B7383">
        <v>2020</v>
      </c>
      <c r="C7383" s="1" t="s">
        <v>123</v>
      </c>
      <c r="D7383" s="1" t="s">
        <v>30</v>
      </c>
      <c r="E7383" s="1" t="s">
        <v>21</v>
      </c>
      <c r="F7383" s="1" t="s">
        <v>31</v>
      </c>
      <c r="G7383">
        <v>1</v>
      </c>
      <c r="H7383">
        <v>0</v>
      </c>
      <c r="I7383">
        <v>1</v>
      </c>
      <c r="J7383">
        <v>0</v>
      </c>
      <c r="K7383">
        <v>0</v>
      </c>
      <c r="L7383">
        <v>1</v>
      </c>
      <c r="M7383">
        <v>0</v>
      </c>
      <c r="N7383" s="1" t="s">
        <v>51</v>
      </c>
      <c r="O7383" s="1" t="s">
        <v>25</v>
      </c>
      <c r="P7383" s="1" t="s">
        <v>11419</v>
      </c>
      <c r="Q7383" s="1" t="s">
        <v>11420</v>
      </c>
      <c r="R7383" s="1" t="s">
        <v>11421</v>
      </c>
      <c r="S7383" s="1" t="str">
        <f t="shared" si="230"/>
        <v>28.70490641</v>
      </c>
      <c r="T7383" s="1" t="str">
        <f t="shared" si="231"/>
        <v>-100.51236641</v>
      </c>
      <c r="U7383" s="1" t="s">
        <v>21</v>
      </c>
    </row>
    <row r="7384" spans="1:21" x14ac:dyDescent="0.35">
      <c r="A7384" s="1" t="s">
        <v>19</v>
      </c>
      <c r="B7384">
        <v>2020</v>
      </c>
      <c r="C7384" s="1" t="s">
        <v>123</v>
      </c>
      <c r="D7384" s="1" t="s">
        <v>64</v>
      </c>
      <c r="E7384" s="1" t="s">
        <v>80</v>
      </c>
      <c r="F7384" s="1" t="s">
        <v>129</v>
      </c>
      <c r="G7384">
        <v>2</v>
      </c>
      <c r="H7384">
        <v>0</v>
      </c>
      <c r="I7384">
        <v>2</v>
      </c>
      <c r="J7384">
        <v>5</v>
      </c>
      <c r="K7384">
        <v>2</v>
      </c>
      <c r="L7384">
        <v>0</v>
      </c>
      <c r="M7384">
        <v>0</v>
      </c>
      <c r="N7384" s="1" t="s">
        <v>66</v>
      </c>
      <c r="O7384" s="1" t="s">
        <v>43</v>
      </c>
      <c r="P7384" s="1" t="s">
        <v>11422</v>
      </c>
      <c r="Q7384" s="1" t="s">
        <v>666</v>
      </c>
      <c r="R7384" s="1" t="s">
        <v>11423</v>
      </c>
      <c r="S7384" s="1" t="str">
        <f t="shared" si="230"/>
        <v>12.8299114</v>
      </c>
      <c r="T7384" s="1" t="str">
        <f t="shared" si="231"/>
        <v>101.2043333</v>
      </c>
      <c r="U7384" s="1" t="s">
        <v>80</v>
      </c>
    </row>
    <row r="7385" spans="1:21" x14ac:dyDescent="0.35">
      <c r="A7385" s="1" t="s">
        <v>19</v>
      </c>
      <c r="B7385">
        <v>2020</v>
      </c>
      <c r="C7385" s="1" t="s">
        <v>123</v>
      </c>
      <c r="D7385" s="1" t="s">
        <v>250</v>
      </c>
      <c r="E7385" s="1" t="s">
        <v>250</v>
      </c>
      <c r="F7385" s="1" t="s">
        <v>3085</v>
      </c>
      <c r="G7385">
        <v>1</v>
      </c>
      <c r="H7385">
        <v>0</v>
      </c>
      <c r="I7385">
        <v>1</v>
      </c>
      <c r="J7385">
        <v>0</v>
      </c>
      <c r="K7385">
        <v>0</v>
      </c>
      <c r="L7385">
        <v>1</v>
      </c>
      <c r="M7385">
        <v>0</v>
      </c>
      <c r="N7385" s="1" t="s">
        <v>82</v>
      </c>
      <c r="O7385" s="1" t="s">
        <v>197</v>
      </c>
      <c r="P7385" s="1" t="s">
        <v>4152</v>
      </c>
      <c r="Q7385" s="1" t="s">
        <v>11424</v>
      </c>
      <c r="R7385" s="1" t="s">
        <v>4180</v>
      </c>
      <c r="S7385" s="1" t="str">
        <f t="shared" si="230"/>
        <v>16.9741689</v>
      </c>
      <c r="T7385" s="1" t="str">
        <f t="shared" si="231"/>
        <v>7.986535</v>
      </c>
      <c r="U7385" s="1" t="s">
        <v>250</v>
      </c>
    </row>
    <row r="7386" spans="1:21" x14ac:dyDescent="0.35">
      <c r="A7386" s="1" t="s">
        <v>19</v>
      </c>
      <c r="B7386">
        <v>2020</v>
      </c>
      <c r="C7386" s="1" t="s">
        <v>123</v>
      </c>
      <c r="D7386" s="1" t="s">
        <v>240</v>
      </c>
      <c r="E7386" s="1" t="s">
        <v>39</v>
      </c>
      <c r="F7386" s="1" t="s">
        <v>31</v>
      </c>
      <c r="G7386">
        <v>3</v>
      </c>
      <c r="H7386">
        <v>0</v>
      </c>
      <c r="I7386">
        <v>3</v>
      </c>
      <c r="J7386">
        <v>0</v>
      </c>
      <c r="K7386">
        <v>0</v>
      </c>
      <c r="L7386">
        <v>3</v>
      </c>
      <c r="M7386">
        <v>0</v>
      </c>
      <c r="N7386" s="1" t="s">
        <v>24</v>
      </c>
      <c r="O7386" s="1" t="s">
        <v>197</v>
      </c>
      <c r="P7386" s="1" t="s">
        <v>11425</v>
      </c>
      <c r="Q7386" s="1" t="s">
        <v>10203</v>
      </c>
      <c r="R7386" s="1" t="s">
        <v>5729</v>
      </c>
      <c r="S7386" s="1" t="str">
        <f t="shared" si="230"/>
        <v>31.7975831</v>
      </c>
      <c r="T7386" s="1" t="str">
        <f t="shared" si="231"/>
        <v>14.053676</v>
      </c>
      <c r="U7386" s="1" t="s">
        <v>39</v>
      </c>
    </row>
    <row r="7387" spans="1:21" x14ac:dyDescent="0.35">
      <c r="A7387" s="1" t="s">
        <v>19</v>
      </c>
      <c r="B7387">
        <v>2020</v>
      </c>
      <c r="C7387" s="1" t="s">
        <v>123</v>
      </c>
      <c r="D7387" s="1" t="s">
        <v>136</v>
      </c>
      <c r="E7387" s="1" t="s">
        <v>72</v>
      </c>
      <c r="F7387" s="1" t="s">
        <v>2118</v>
      </c>
      <c r="G7387">
        <v>3</v>
      </c>
      <c r="H7387">
        <v>13</v>
      </c>
      <c r="I7387">
        <v>16</v>
      </c>
      <c r="J7387">
        <v>4</v>
      </c>
      <c r="K7387">
        <v>0</v>
      </c>
      <c r="L7387">
        <v>0</v>
      </c>
      <c r="M7387">
        <v>2</v>
      </c>
      <c r="N7387" s="1" t="s">
        <v>51</v>
      </c>
      <c r="O7387" s="1" t="s">
        <v>2119</v>
      </c>
      <c r="P7387" s="1" t="s">
        <v>11426</v>
      </c>
      <c r="Q7387" s="1" t="s">
        <v>11427</v>
      </c>
      <c r="R7387" s="1" t="s">
        <v>11428</v>
      </c>
      <c r="S7387" s="1" t="str">
        <f t="shared" si="230"/>
        <v>12.16901988</v>
      </c>
      <c r="T7387" s="1" t="str">
        <f t="shared" si="231"/>
        <v>-69.92211014</v>
      </c>
      <c r="U7387" s="1" t="s">
        <v>72</v>
      </c>
    </row>
    <row r="7388" spans="1:21" x14ac:dyDescent="0.35">
      <c r="A7388" s="1" t="s">
        <v>19</v>
      </c>
      <c r="B7388">
        <v>2020</v>
      </c>
      <c r="C7388" s="1" t="s">
        <v>123</v>
      </c>
      <c r="D7388" s="1" t="s">
        <v>21</v>
      </c>
      <c r="E7388" s="1" t="s">
        <v>21</v>
      </c>
      <c r="F7388" s="1" t="s">
        <v>23</v>
      </c>
      <c r="G7388">
        <v>1</v>
      </c>
      <c r="H7388">
        <v>0</v>
      </c>
      <c r="I7388">
        <v>1</v>
      </c>
      <c r="J7388">
        <v>0</v>
      </c>
      <c r="K7388">
        <v>0</v>
      </c>
      <c r="L7388">
        <v>1</v>
      </c>
      <c r="M7388">
        <v>0</v>
      </c>
      <c r="N7388" s="1" t="s">
        <v>51</v>
      </c>
      <c r="O7388" s="1" t="s">
        <v>25</v>
      </c>
      <c r="P7388" s="1" t="s">
        <v>5101</v>
      </c>
      <c r="Q7388" s="1" t="s">
        <v>11429</v>
      </c>
      <c r="R7388" s="1" t="s">
        <v>11430</v>
      </c>
      <c r="S7388" s="1" t="str">
        <f t="shared" si="230"/>
        <v>27.50440181</v>
      </c>
      <c r="T7388" s="1" t="str">
        <f t="shared" si="231"/>
        <v>-99.5288878</v>
      </c>
      <c r="U7388" s="1" t="s">
        <v>21</v>
      </c>
    </row>
    <row r="7389" spans="1:21" x14ac:dyDescent="0.35">
      <c r="A7389" s="1" t="s">
        <v>19</v>
      </c>
      <c r="B7389">
        <v>2020</v>
      </c>
      <c r="C7389" s="1" t="s">
        <v>123</v>
      </c>
      <c r="D7389" s="1" t="s">
        <v>30</v>
      </c>
      <c r="E7389" s="1" t="s">
        <v>22</v>
      </c>
      <c r="F7389" s="1" t="s">
        <v>31</v>
      </c>
      <c r="G7389">
        <v>0</v>
      </c>
      <c r="H7389">
        <v>1</v>
      </c>
      <c r="I7389">
        <v>1</v>
      </c>
      <c r="J7389">
        <v>2</v>
      </c>
      <c r="K7389">
        <v>0</v>
      </c>
      <c r="L7389">
        <v>0</v>
      </c>
      <c r="M7389">
        <v>0</v>
      </c>
      <c r="N7389" s="1" t="s">
        <v>51</v>
      </c>
      <c r="O7389" s="1" t="s">
        <v>25</v>
      </c>
      <c r="P7389" s="1" t="s">
        <v>11431</v>
      </c>
      <c r="Q7389" s="1" t="s">
        <v>7670</v>
      </c>
      <c r="R7389" s="1" t="s">
        <v>11432</v>
      </c>
      <c r="S7389" s="1" t="str">
        <f t="shared" si="230"/>
        <v>31.67159214</v>
      </c>
      <c r="T7389" s="1" t="str">
        <f t="shared" si="231"/>
        <v>-106.33688751</v>
      </c>
      <c r="U7389" s="1" t="s">
        <v>29</v>
      </c>
    </row>
    <row r="7390" spans="1:21" x14ac:dyDescent="0.35">
      <c r="A7390" s="1" t="s">
        <v>19</v>
      </c>
      <c r="B7390">
        <v>2020</v>
      </c>
      <c r="C7390" s="1" t="s">
        <v>123</v>
      </c>
      <c r="D7390" s="1" t="s">
        <v>21</v>
      </c>
      <c r="E7390" s="1" t="s">
        <v>21</v>
      </c>
      <c r="F7390" s="1" t="s">
        <v>34</v>
      </c>
      <c r="G7390">
        <v>1</v>
      </c>
      <c r="H7390">
        <v>0</v>
      </c>
      <c r="I7390">
        <v>1</v>
      </c>
      <c r="J7390">
        <v>0</v>
      </c>
      <c r="K7390">
        <v>0</v>
      </c>
      <c r="L7390">
        <v>1</v>
      </c>
      <c r="M7390">
        <v>0</v>
      </c>
      <c r="N7390" s="1" t="s">
        <v>51</v>
      </c>
      <c r="O7390" s="1" t="s">
        <v>25</v>
      </c>
      <c r="P7390" s="1" t="s">
        <v>5101</v>
      </c>
      <c r="Q7390" s="1" t="s">
        <v>1965</v>
      </c>
      <c r="R7390" s="1" t="s">
        <v>11433</v>
      </c>
      <c r="S7390" s="1" t="str">
        <f t="shared" si="230"/>
        <v>27.5021486</v>
      </c>
      <c r="T7390" s="1" t="str">
        <f t="shared" si="231"/>
        <v>-99.52863031</v>
      </c>
      <c r="U7390" s="1" t="s">
        <v>21</v>
      </c>
    </row>
    <row r="7391" spans="1:21" x14ac:dyDescent="0.35">
      <c r="A7391" s="1" t="s">
        <v>19</v>
      </c>
      <c r="B7391">
        <v>2020</v>
      </c>
      <c r="C7391" s="1" t="s">
        <v>123</v>
      </c>
      <c r="D7391" s="1" t="s">
        <v>21</v>
      </c>
      <c r="E7391" s="1" t="s">
        <v>22</v>
      </c>
      <c r="F7391" s="1" t="s">
        <v>34</v>
      </c>
      <c r="G7391">
        <v>1</v>
      </c>
      <c r="H7391">
        <v>0</v>
      </c>
      <c r="I7391">
        <v>1</v>
      </c>
      <c r="J7391">
        <v>0</v>
      </c>
      <c r="K7391">
        <v>0</v>
      </c>
      <c r="L7391">
        <v>0</v>
      </c>
      <c r="M7391">
        <v>0</v>
      </c>
      <c r="N7391" s="1" t="s">
        <v>42</v>
      </c>
      <c r="O7391" s="1" t="s">
        <v>25</v>
      </c>
      <c r="P7391" s="1" t="s">
        <v>11434</v>
      </c>
      <c r="Q7391" s="1" t="s">
        <v>11435</v>
      </c>
      <c r="R7391" s="1" t="s">
        <v>11436</v>
      </c>
      <c r="S7391" s="1" t="str">
        <f t="shared" si="230"/>
        <v>32.2480009</v>
      </c>
      <c r="T7391" s="1" t="str">
        <f t="shared" si="231"/>
        <v>-112.9161399</v>
      </c>
      <c r="U7391" s="1" t="s">
        <v>29</v>
      </c>
    </row>
    <row r="7392" spans="1:21" x14ac:dyDescent="0.35">
      <c r="A7392" s="1" t="s">
        <v>19</v>
      </c>
      <c r="B7392">
        <v>2020</v>
      </c>
      <c r="C7392" s="1" t="s">
        <v>123</v>
      </c>
      <c r="D7392" s="1" t="s">
        <v>21</v>
      </c>
      <c r="E7392" s="1" t="s">
        <v>22</v>
      </c>
      <c r="F7392" s="1" t="s">
        <v>34</v>
      </c>
      <c r="G7392">
        <v>1</v>
      </c>
      <c r="H7392">
        <v>0</v>
      </c>
      <c r="I7392">
        <v>1</v>
      </c>
      <c r="J7392">
        <v>0</v>
      </c>
      <c r="K7392">
        <v>0</v>
      </c>
      <c r="L7392">
        <v>1</v>
      </c>
      <c r="M7392">
        <v>0</v>
      </c>
      <c r="N7392" s="1" t="s">
        <v>24</v>
      </c>
      <c r="O7392" s="1" t="s">
        <v>25</v>
      </c>
      <c r="P7392" s="1" t="s">
        <v>11437</v>
      </c>
      <c r="Q7392" s="1" t="s">
        <v>11438</v>
      </c>
      <c r="R7392" s="1" t="s">
        <v>11439</v>
      </c>
      <c r="S7392" s="1" t="str">
        <f t="shared" si="230"/>
        <v>26.2587712</v>
      </c>
      <c r="T7392" s="1" t="str">
        <f t="shared" si="231"/>
        <v>-98.5762224</v>
      </c>
      <c r="U7392" s="1" t="s">
        <v>29</v>
      </c>
    </row>
    <row r="7393" spans="1:21" x14ac:dyDescent="0.35">
      <c r="A7393" s="1" t="s">
        <v>19</v>
      </c>
      <c r="B7393">
        <v>2020</v>
      </c>
      <c r="C7393" s="1" t="s">
        <v>123</v>
      </c>
      <c r="D7393" s="1" t="s">
        <v>21</v>
      </c>
      <c r="E7393" s="1" t="s">
        <v>22</v>
      </c>
      <c r="F7393" s="1" t="s">
        <v>34</v>
      </c>
      <c r="G7393">
        <v>1</v>
      </c>
      <c r="H7393">
        <v>0</v>
      </c>
      <c r="I7393">
        <v>1</v>
      </c>
      <c r="J7393">
        <v>0</v>
      </c>
      <c r="K7393">
        <v>0</v>
      </c>
      <c r="L7393">
        <v>1</v>
      </c>
      <c r="M7393">
        <v>0</v>
      </c>
      <c r="N7393" s="1" t="s">
        <v>51</v>
      </c>
      <c r="O7393" s="1" t="s">
        <v>25</v>
      </c>
      <c r="P7393" s="1" t="s">
        <v>11440</v>
      </c>
      <c r="Q7393" s="1" t="s">
        <v>11441</v>
      </c>
      <c r="R7393" s="1" t="s">
        <v>11442</v>
      </c>
      <c r="S7393" s="1" t="str">
        <f t="shared" si="230"/>
        <v>28.71072416</v>
      </c>
      <c r="T7393" s="1" t="str">
        <f t="shared" si="231"/>
        <v>-100.50810447</v>
      </c>
      <c r="U7393" s="1" t="s">
        <v>29</v>
      </c>
    </row>
    <row r="7394" spans="1:21" x14ac:dyDescent="0.35">
      <c r="A7394" s="1" t="s">
        <v>19</v>
      </c>
      <c r="B7394">
        <v>2020</v>
      </c>
      <c r="C7394" s="1" t="s">
        <v>123</v>
      </c>
      <c r="D7394" s="1" t="s">
        <v>21</v>
      </c>
      <c r="E7394" s="1" t="s">
        <v>22</v>
      </c>
      <c r="F7394" s="1" t="s">
        <v>34</v>
      </c>
      <c r="G7394">
        <v>1</v>
      </c>
      <c r="H7394">
        <v>0</v>
      </c>
      <c r="I7394">
        <v>1</v>
      </c>
      <c r="J7394">
        <v>0</v>
      </c>
      <c r="K7394">
        <v>0</v>
      </c>
      <c r="L7394">
        <v>1</v>
      </c>
      <c r="M7394">
        <v>0</v>
      </c>
      <c r="N7394" s="1" t="s">
        <v>42</v>
      </c>
      <c r="O7394" s="1" t="s">
        <v>25</v>
      </c>
      <c r="P7394" s="1" t="s">
        <v>11443</v>
      </c>
      <c r="Q7394" s="1" t="s">
        <v>11444</v>
      </c>
      <c r="R7394" s="1" t="s">
        <v>11445</v>
      </c>
      <c r="S7394" s="1" t="str">
        <f t="shared" si="230"/>
        <v>27.49747071</v>
      </c>
      <c r="T7394" s="1" t="str">
        <f t="shared" si="231"/>
        <v>-99.42858767</v>
      </c>
      <c r="U7394" s="1" t="s">
        <v>29</v>
      </c>
    </row>
    <row r="7395" spans="1:21" x14ac:dyDescent="0.35">
      <c r="A7395" s="1" t="s">
        <v>19</v>
      </c>
      <c r="B7395">
        <v>2020</v>
      </c>
      <c r="C7395" s="1" t="s">
        <v>123</v>
      </c>
      <c r="D7395" s="1" t="s">
        <v>31</v>
      </c>
      <c r="E7395" s="1" t="s">
        <v>161</v>
      </c>
      <c r="F7395" s="1" t="s">
        <v>31</v>
      </c>
      <c r="G7395">
        <v>1</v>
      </c>
      <c r="H7395">
        <v>0</v>
      </c>
      <c r="I7395">
        <v>1</v>
      </c>
      <c r="J7395">
        <v>0</v>
      </c>
      <c r="K7395">
        <v>0</v>
      </c>
      <c r="L7395">
        <v>1</v>
      </c>
      <c r="M7395">
        <v>0</v>
      </c>
      <c r="N7395" s="1" t="s">
        <v>35</v>
      </c>
      <c r="O7395" s="1" t="s">
        <v>789</v>
      </c>
      <c r="P7395" s="1" t="s">
        <v>11234</v>
      </c>
      <c r="Q7395" s="1" t="s">
        <v>11235</v>
      </c>
      <c r="R7395" s="1" t="s">
        <v>11446</v>
      </c>
      <c r="S7395" s="1" t="str">
        <f t="shared" si="230"/>
        <v>40.93814377</v>
      </c>
      <c r="T7395" s="1" t="str">
        <f t="shared" si="231"/>
        <v>26.34300131</v>
      </c>
      <c r="U7395" s="1" t="s">
        <v>161</v>
      </c>
    </row>
    <row r="7396" spans="1:21" x14ac:dyDescent="0.35">
      <c r="A7396" s="1" t="s">
        <v>19</v>
      </c>
      <c r="B7396">
        <v>2020</v>
      </c>
      <c r="C7396" s="1" t="s">
        <v>123</v>
      </c>
      <c r="D7396" s="1" t="s">
        <v>161</v>
      </c>
      <c r="E7396" s="1" t="s">
        <v>161</v>
      </c>
      <c r="F7396" s="1" t="s">
        <v>162</v>
      </c>
      <c r="G7396">
        <v>1</v>
      </c>
      <c r="H7396">
        <v>0</v>
      </c>
      <c r="I7396">
        <v>1</v>
      </c>
      <c r="J7396">
        <v>0</v>
      </c>
      <c r="K7396">
        <v>0</v>
      </c>
      <c r="L7396">
        <v>1</v>
      </c>
      <c r="M7396">
        <v>0</v>
      </c>
      <c r="N7396" s="1" t="s">
        <v>51</v>
      </c>
      <c r="O7396" s="1" t="s">
        <v>789</v>
      </c>
      <c r="P7396" s="1" t="s">
        <v>11234</v>
      </c>
      <c r="Q7396" s="1" t="s">
        <v>11235</v>
      </c>
      <c r="R7396" s="1" t="s">
        <v>11447</v>
      </c>
      <c r="S7396" s="1" t="str">
        <f t="shared" si="230"/>
        <v>40.93606892</v>
      </c>
      <c r="T7396" s="1" t="str">
        <f t="shared" si="231"/>
        <v>26.34986776</v>
      </c>
      <c r="U7396" s="1" t="s">
        <v>161</v>
      </c>
    </row>
    <row r="7397" spans="1:21" x14ac:dyDescent="0.35">
      <c r="A7397" s="1" t="s">
        <v>19</v>
      </c>
      <c r="B7397">
        <v>2020</v>
      </c>
      <c r="C7397" s="1" t="s">
        <v>123</v>
      </c>
      <c r="D7397" s="1" t="s">
        <v>30</v>
      </c>
      <c r="E7397" s="1" t="s">
        <v>21</v>
      </c>
      <c r="F7397" s="1" t="s">
        <v>31</v>
      </c>
      <c r="G7397">
        <v>1</v>
      </c>
      <c r="H7397">
        <v>0</v>
      </c>
      <c r="I7397">
        <v>1</v>
      </c>
      <c r="J7397">
        <v>0</v>
      </c>
      <c r="K7397">
        <v>0</v>
      </c>
      <c r="L7397">
        <v>1</v>
      </c>
      <c r="M7397">
        <v>0</v>
      </c>
      <c r="N7397" s="1" t="s">
        <v>66</v>
      </c>
      <c r="O7397" s="1" t="s">
        <v>43</v>
      </c>
      <c r="P7397" s="1" t="s">
        <v>11448</v>
      </c>
      <c r="Q7397" s="1" t="s">
        <v>11449</v>
      </c>
      <c r="R7397" s="1" t="s">
        <v>11450</v>
      </c>
      <c r="S7397" s="1" t="str">
        <f t="shared" si="230"/>
        <v>18.7156563</v>
      </c>
      <c r="T7397" s="1" t="str">
        <f t="shared" si="231"/>
        <v>-97.3077659</v>
      </c>
      <c r="U7397" s="1" t="s">
        <v>21</v>
      </c>
    </row>
    <row r="7398" spans="1:21" x14ac:dyDescent="0.35">
      <c r="A7398" s="1" t="s">
        <v>19</v>
      </c>
      <c r="B7398">
        <v>2020</v>
      </c>
      <c r="C7398" s="1" t="s">
        <v>123</v>
      </c>
      <c r="D7398" s="1" t="s">
        <v>30</v>
      </c>
      <c r="E7398" s="1" t="s">
        <v>22</v>
      </c>
      <c r="F7398" s="1" t="s">
        <v>31</v>
      </c>
      <c r="G7398">
        <v>1</v>
      </c>
      <c r="H7398">
        <v>0</v>
      </c>
      <c r="I7398">
        <v>1</v>
      </c>
      <c r="J7398">
        <v>0</v>
      </c>
      <c r="K7398">
        <v>0</v>
      </c>
      <c r="L7398">
        <v>0</v>
      </c>
      <c r="M7398">
        <v>0</v>
      </c>
      <c r="N7398" s="1" t="s">
        <v>24</v>
      </c>
      <c r="O7398" s="1" t="s">
        <v>25</v>
      </c>
      <c r="P7398" s="1" t="s">
        <v>26</v>
      </c>
      <c r="Q7398" s="1" t="s">
        <v>27</v>
      </c>
      <c r="R7398" s="1" t="s">
        <v>11451</v>
      </c>
      <c r="S7398" s="1" t="str">
        <f t="shared" si="230"/>
        <v>31.4536</v>
      </c>
      <c r="T7398" s="1" t="str">
        <f t="shared" si="231"/>
        <v>-110.3218</v>
      </c>
      <c r="U7398" s="1" t="s">
        <v>29</v>
      </c>
    </row>
    <row r="7399" spans="1:21" x14ac:dyDescent="0.35">
      <c r="A7399" s="1" t="s">
        <v>19</v>
      </c>
      <c r="B7399">
        <v>2020</v>
      </c>
      <c r="C7399" s="1" t="s">
        <v>123</v>
      </c>
      <c r="D7399" s="1" t="s">
        <v>30</v>
      </c>
      <c r="E7399" s="1" t="s">
        <v>21</v>
      </c>
      <c r="F7399" s="1" t="s">
        <v>31</v>
      </c>
      <c r="G7399">
        <v>1</v>
      </c>
      <c r="H7399">
        <v>0</v>
      </c>
      <c r="I7399">
        <v>1</v>
      </c>
      <c r="J7399">
        <v>0</v>
      </c>
      <c r="K7399">
        <v>0</v>
      </c>
      <c r="L7399">
        <v>1</v>
      </c>
      <c r="M7399">
        <v>0</v>
      </c>
      <c r="N7399" s="1" t="s">
        <v>51</v>
      </c>
      <c r="O7399" s="1" t="s">
        <v>25</v>
      </c>
      <c r="P7399" s="1" t="s">
        <v>11452</v>
      </c>
      <c r="Q7399" s="1" t="s">
        <v>11453</v>
      </c>
      <c r="R7399" s="1" t="s">
        <v>11454</v>
      </c>
      <c r="S7399" s="1" t="str">
        <f t="shared" si="230"/>
        <v>26.21627455</v>
      </c>
      <c r="T7399" s="1" t="str">
        <f t="shared" si="231"/>
        <v>-98.45553289</v>
      </c>
      <c r="U7399" s="1" t="s">
        <v>21</v>
      </c>
    </row>
    <row r="7400" spans="1:21" x14ac:dyDescent="0.35">
      <c r="A7400" s="1" t="s">
        <v>19</v>
      </c>
      <c r="B7400">
        <v>2020</v>
      </c>
      <c r="C7400" s="1" t="s">
        <v>123</v>
      </c>
      <c r="D7400" s="1" t="s">
        <v>94</v>
      </c>
      <c r="E7400" s="1" t="s">
        <v>94</v>
      </c>
      <c r="F7400" s="1" t="s">
        <v>115</v>
      </c>
      <c r="G7400">
        <v>64</v>
      </c>
      <c r="H7400">
        <v>0</v>
      </c>
      <c r="I7400">
        <v>64</v>
      </c>
      <c r="J7400">
        <v>14</v>
      </c>
      <c r="K7400">
        <v>0</v>
      </c>
      <c r="L7400">
        <v>64</v>
      </c>
      <c r="M7400">
        <v>0</v>
      </c>
      <c r="N7400" s="1" t="s">
        <v>179</v>
      </c>
      <c r="O7400" s="1" t="s">
        <v>43</v>
      </c>
      <c r="P7400" s="1" t="s">
        <v>11455</v>
      </c>
      <c r="Q7400" s="1" t="s">
        <v>3515</v>
      </c>
      <c r="R7400" s="1" t="s">
        <v>11456</v>
      </c>
      <c r="S7400" s="1" t="str">
        <f t="shared" si="230"/>
        <v>-16.1328104</v>
      </c>
      <c r="T7400" s="1" t="str">
        <f t="shared" si="231"/>
        <v>33.6063855</v>
      </c>
      <c r="U7400" s="1" t="s">
        <v>94</v>
      </c>
    </row>
    <row r="7401" spans="1:21" x14ac:dyDescent="0.35">
      <c r="A7401" s="1" t="s">
        <v>19</v>
      </c>
      <c r="B7401">
        <v>2020</v>
      </c>
      <c r="C7401" s="1" t="s">
        <v>123</v>
      </c>
      <c r="D7401" s="1" t="s">
        <v>30</v>
      </c>
      <c r="E7401" s="1" t="s">
        <v>22</v>
      </c>
      <c r="F7401" s="1" t="s">
        <v>31</v>
      </c>
      <c r="G7401">
        <v>1</v>
      </c>
      <c r="H7401">
        <v>0</v>
      </c>
      <c r="I7401">
        <v>1</v>
      </c>
      <c r="J7401">
        <v>0</v>
      </c>
      <c r="K7401">
        <v>0</v>
      </c>
      <c r="L7401">
        <v>0</v>
      </c>
      <c r="M7401">
        <v>0</v>
      </c>
      <c r="N7401" s="1" t="s">
        <v>24</v>
      </c>
      <c r="O7401" s="1" t="s">
        <v>25</v>
      </c>
      <c r="P7401" s="1" t="s">
        <v>26</v>
      </c>
      <c r="Q7401" s="1" t="s">
        <v>27</v>
      </c>
      <c r="R7401" s="1" t="s">
        <v>11457</v>
      </c>
      <c r="S7401" s="1" t="str">
        <f t="shared" si="230"/>
        <v>32.057043</v>
      </c>
      <c r="T7401" s="1" t="str">
        <f t="shared" si="231"/>
        <v>-111.49897</v>
      </c>
      <c r="U7401" s="1" t="s">
        <v>29</v>
      </c>
    </row>
    <row r="7402" spans="1:21" x14ac:dyDescent="0.35">
      <c r="A7402" s="1" t="s">
        <v>19</v>
      </c>
      <c r="B7402">
        <v>2020</v>
      </c>
      <c r="C7402" s="1" t="s">
        <v>123</v>
      </c>
      <c r="D7402" s="1" t="s">
        <v>21</v>
      </c>
      <c r="E7402" s="1" t="s">
        <v>22</v>
      </c>
      <c r="F7402" s="1" t="s">
        <v>34</v>
      </c>
      <c r="G7402">
        <v>1</v>
      </c>
      <c r="H7402">
        <v>0</v>
      </c>
      <c r="I7402">
        <v>1</v>
      </c>
      <c r="J7402">
        <v>0</v>
      </c>
      <c r="K7402">
        <v>1</v>
      </c>
      <c r="L7402">
        <v>0</v>
      </c>
      <c r="M7402">
        <v>0</v>
      </c>
      <c r="N7402" s="1" t="s">
        <v>35</v>
      </c>
      <c r="O7402" s="1" t="s">
        <v>25</v>
      </c>
      <c r="P7402" s="1" t="s">
        <v>26</v>
      </c>
      <c r="Q7402" s="1" t="s">
        <v>27</v>
      </c>
      <c r="R7402" s="1" t="s">
        <v>11458</v>
      </c>
      <c r="S7402" s="1" t="str">
        <f t="shared" si="230"/>
        <v>31.338056</v>
      </c>
      <c r="T7402" s="1" t="str">
        <f t="shared" si="231"/>
        <v>-110.9375</v>
      </c>
      <c r="U7402" s="1" t="s">
        <v>29</v>
      </c>
    </row>
    <row r="7403" spans="1:21" x14ac:dyDescent="0.35">
      <c r="A7403" s="1" t="s">
        <v>19</v>
      </c>
      <c r="B7403">
        <v>2020</v>
      </c>
      <c r="C7403" s="1" t="s">
        <v>123</v>
      </c>
      <c r="D7403" s="1" t="s">
        <v>30</v>
      </c>
      <c r="E7403" s="1" t="s">
        <v>22</v>
      </c>
      <c r="F7403" s="1" t="s">
        <v>31</v>
      </c>
      <c r="G7403">
        <v>1</v>
      </c>
      <c r="H7403">
        <v>0</v>
      </c>
      <c r="I7403">
        <v>1</v>
      </c>
      <c r="J7403">
        <v>0</v>
      </c>
      <c r="K7403">
        <v>0</v>
      </c>
      <c r="L7403">
        <v>0</v>
      </c>
      <c r="M7403">
        <v>0</v>
      </c>
      <c r="N7403" s="1" t="s">
        <v>24</v>
      </c>
      <c r="O7403" s="1" t="s">
        <v>25</v>
      </c>
      <c r="P7403" s="1" t="s">
        <v>11459</v>
      </c>
      <c r="Q7403" s="1" t="s">
        <v>3892</v>
      </c>
      <c r="R7403" s="1" t="s">
        <v>11460</v>
      </c>
      <c r="S7403" s="1" t="str">
        <f t="shared" si="230"/>
        <v>28.697183</v>
      </c>
      <c r="T7403" s="1" t="str">
        <f t="shared" si="231"/>
        <v>-100.3980824</v>
      </c>
      <c r="U7403" s="1" t="s">
        <v>29</v>
      </c>
    </row>
    <row r="7404" spans="1:21" x14ac:dyDescent="0.35">
      <c r="A7404" s="1" t="s">
        <v>19</v>
      </c>
      <c r="B7404">
        <v>2020</v>
      </c>
      <c r="C7404" s="1" t="s">
        <v>123</v>
      </c>
      <c r="D7404" s="1" t="s">
        <v>30</v>
      </c>
      <c r="E7404" s="1" t="s">
        <v>22</v>
      </c>
      <c r="F7404" s="1" t="s">
        <v>31</v>
      </c>
      <c r="G7404">
        <v>1</v>
      </c>
      <c r="H7404">
        <v>0</v>
      </c>
      <c r="I7404">
        <v>1</v>
      </c>
      <c r="J7404">
        <v>0</v>
      </c>
      <c r="K7404">
        <v>0</v>
      </c>
      <c r="L7404">
        <v>0</v>
      </c>
      <c r="M7404">
        <v>0</v>
      </c>
      <c r="N7404" s="1" t="s">
        <v>51</v>
      </c>
      <c r="O7404" s="1" t="s">
        <v>25</v>
      </c>
      <c r="P7404" s="1" t="s">
        <v>11461</v>
      </c>
      <c r="Q7404" s="1" t="s">
        <v>11462</v>
      </c>
      <c r="R7404" s="1" t="s">
        <v>11463</v>
      </c>
      <c r="S7404" s="1" t="str">
        <f t="shared" si="230"/>
        <v>31.6422683</v>
      </c>
      <c r="T7404" s="1" t="str">
        <f t="shared" si="231"/>
        <v>-106.30185996</v>
      </c>
      <c r="U7404" s="1" t="s">
        <v>29</v>
      </c>
    </row>
    <row r="7405" spans="1:21" x14ac:dyDescent="0.35">
      <c r="A7405" s="1" t="s">
        <v>19</v>
      </c>
      <c r="B7405">
        <v>2020</v>
      </c>
      <c r="C7405" s="1" t="s">
        <v>123</v>
      </c>
      <c r="D7405" s="1" t="s">
        <v>240</v>
      </c>
      <c r="E7405" s="1" t="s">
        <v>39</v>
      </c>
      <c r="F7405" s="1" t="s">
        <v>31</v>
      </c>
      <c r="G7405">
        <v>1</v>
      </c>
      <c r="H7405">
        <v>21</v>
      </c>
      <c r="I7405">
        <v>22</v>
      </c>
      <c r="J7405">
        <v>6</v>
      </c>
      <c r="K7405">
        <v>1</v>
      </c>
      <c r="L7405">
        <v>0</v>
      </c>
      <c r="M7405">
        <v>0</v>
      </c>
      <c r="N7405" s="1" t="s">
        <v>51</v>
      </c>
      <c r="O7405" s="1" t="s">
        <v>305</v>
      </c>
      <c r="P7405" s="1" t="s">
        <v>11464</v>
      </c>
      <c r="Q7405" s="1" t="s">
        <v>11465</v>
      </c>
      <c r="R7405" s="1" t="s">
        <v>11466</v>
      </c>
      <c r="S7405" s="1" t="str">
        <f t="shared" si="230"/>
        <v>23.68830553</v>
      </c>
      <c r="T7405" s="1" t="str">
        <f t="shared" si="231"/>
        <v>-16.27628553</v>
      </c>
      <c r="U7405" s="1" t="s">
        <v>56</v>
      </c>
    </row>
    <row r="7406" spans="1:21" x14ac:dyDescent="0.35">
      <c r="A7406" s="1" t="s">
        <v>19</v>
      </c>
      <c r="B7406">
        <v>2020</v>
      </c>
      <c r="C7406" s="1" t="s">
        <v>123</v>
      </c>
      <c r="D7406" s="1" t="s">
        <v>136</v>
      </c>
      <c r="E7406" s="1" t="s">
        <v>136</v>
      </c>
      <c r="F7406" s="1" t="s">
        <v>2118</v>
      </c>
      <c r="G7406">
        <v>3</v>
      </c>
      <c r="H7406">
        <v>0</v>
      </c>
      <c r="I7406">
        <v>3</v>
      </c>
      <c r="J7406">
        <v>0</v>
      </c>
      <c r="K7406">
        <v>1</v>
      </c>
      <c r="L7406">
        <v>2</v>
      </c>
      <c r="M7406">
        <v>0</v>
      </c>
      <c r="N7406" s="1" t="s">
        <v>35</v>
      </c>
      <c r="O7406" s="1" t="s">
        <v>43</v>
      </c>
      <c r="P7406" s="1" t="s">
        <v>11467</v>
      </c>
      <c r="Q7406" s="1" t="s">
        <v>11468</v>
      </c>
      <c r="R7406" s="1" t="s">
        <v>11469</v>
      </c>
      <c r="S7406" s="1" t="str">
        <f t="shared" si="230"/>
        <v>0.4985097</v>
      </c>
      <c r="T7406" s="1" t="str">
        <f t="shared" si="231"/>
        <v>-76.4977428</v>
      </c>
      <c r="U7406" s="1" t="s">
        <v>136</v>
      </c>
    </row>
    <row r="7407" spans="1:21" x14ac:dyDescent="0.35">
      <c r="A7407" s="1" t="s">
        <v>19</v>
      </c>
      <c r="B7407">
        <v>2020</v>
      </c>
      <c r="C7407" s="1" t="s">
        <v>123</v>
      </c>
      <c r="D7407" s="1" t="s">
        <v>240</v>
      </c>
      <c r="E7407" s="1" t="s">
        <v>49</v>
      </c>
      <c r="F7407" s="1" t="s">
        <v>31</v>
      </c>
      <c r="G7407">
        <v>3</v>
      </c>
      <c r="H7407">
        <v>0</v>
      </c>
      <c r="I7407">
        <v>3</v>
      </c>
      <c r="J7407">
        <v>13</v>
      </c>
      <c r="K7407">
        <v>0</v>
      </c>
      <c r="L7407">
        <v>0</v>
      </c>
      <c r="M7407">
        <v>0</v>
      </c>
      <c r="N7407" s="1" t="s">
        <v>51</v>
      </c>
      <c r="O7407" s="1" t="s">
        <v>87</v>
      </c>
      <c r="P7407" s="1" t="s">
        <v>11470</v>
      </c>
      <c r="Q7407" s="1" t="s">
        <v>11471</v>
      </c>
      <c r="R7407" s="1" t="s">
        <v>11472</v>
      </c>
      <c r="S7407" s="1" t="str">
        <f t="shared" si="230"/>
        <v>35.98030779</v>
      </c>
      <c r="T7407" s="1" t="str">
        <f t="shared" si="231"/>
        <v>0.05353264</v>
      </c>
      <c r="U7407" s="1" t="s">
        <v>56</v>
      </c>
    </row>
    <row r="7408" spans="1:21" x14ac:dyDescent="0.35">
      <c r="A7408" s="1" t="s">
        <v>19</v>
      </c>
      <c r="B7408">
        <v>2020</v>
      </c>
      <c r="C7408" s="1" t="s">
        <v>182</v>
      </c>
      <c r="D7408" s="1" t="s">
        <v>21</v>
      </c>
      <c r="E7408" s="1" t="s">
        <v>22</v>
      </c>
      <c r="F7408" s="1" t="s">
        <v>34</v>
      </c>
      <c r="G7408">
        <v>1</v>
      </c>
      <c r="H7408">
        <v>0</v>
      </c>
      <c r="I7408">
        <v>1</v>
      </c>
      <c r="J7408">
        <v>0</v>
      </c>
      <c r="K7408">
        <v>1</v>
      </c>
      <c r="L7408">
        <v>0</v>
      </c>
      <c r="M7408">
        <v>0</v>
      </c>
      <c r="N7408" s="1" t="s">
        <v>66</v>
      </c>
      <c r="O7408" s="1" t="s">
        <v>25</v>
      </c>
      <c r="P7408" s="1" t="s">
        <v>11473</v>
      </c>
      <c r="Q7408" s="1" t="s">
        <v>11474</v>
      </c>
      <c r="R7408" s="1" t="s">
        <v>11475</v>
      </c>
      <c r="S7408" s="1" t="str">
        <f t="shared" si="230"/>
        <v>32.2226066</v>
      </c>
      <c r="T7408" s="1" t="str">
        <f t="shared" si="231"/>
        <v>-110.9747108</v>
      </c>
      <c r="U7408" s="1" t="s">
        <v>29</v>
      </c>
    </row>
    <row r="7409" spans="1:21" x14ac:dyDescent="0.35">
      <c r="A7409" s="1" t="s">
        <v>19</v>
      </c>
      <c r="B7409">
        <v>2020</v>
      </c>
      <c r="C7409" s="1" t="s">
        <v>182</v>
      </c>
      <c r="D7409" s="1" t="s">
        <v>31</v>
      </c>
      <c r="E7409" s="1" t="s">
        <v>49</v>
      </c>
      <c r="F7409" s="1" t="s">
        <v>31</v>
      </c>
      <c r="G7409">
        <v>1</v>
      </c>
      <c r="H7409">
        <v>0</v>
      </c>
      <c r="I7409">
        <v>1</v>
      </c>
      <c r="J7409">
        <v>0</v>
      </c>
      <c r="K7409">
        <v>0</v>
      </c>
      <c r="L7409">
        <v>0</v>
      </c>
      <c r="M7409">
        <v>0</v>
      </c>
      <c r="N7409" s="1" t="s">
        <v>51</v>
      </c>
      <c r="O7409" s="1" t="s">
        <v>96</v>
      </c>
      <c r="P7409" s="1" t="s">
        <v>11476</v>
      </c>
      <c r="Q7409" s="1" t="s">
        <v>2761</v>
      </c>
      <c r="R7409" s="1" t="s">
        <v>11477</v>
      </c>
      <c r="S7409" s="1" t="str">
        <f t="shared" si="230"/>
        <v>32.7926156</v>
      </c>
      <c r="T7409" s="1" t="str">
        <f t="shared" si="231"/>
        <v>12.73374962</v>
      </c>
      <c r="U7409" s="1" t="s">
        <v>56</v>
      </c>
    </row>
    <row r="7410" spans="1:21" x14ac:dyDescent="0.35">
      <c r="A7410" s="1" t="s">
        <v>19</v>
      </c>
      <c r="B7410">
        <v>2020</v>
      </c>
      <c r="C7410" s="1" t="s">
        <v>182</v>
      </c>
      <c r="D7410" s="1" t="s">
        <v>30</v>
      </c>
      <c r="E7410" s="1" t="s">
        <v>21</v>
      </c>
      <c r="F7410" s="1" t="s">
        <v>31</v>
      </c>
      <c r="G7410">
        <v>1</v>
      </c>
      <c r="H7410">
        <v>0</v>
      </c>
      <c r="I7410">
        <v>1</v>
      </c>
      <c r="J7410">
        <v>0</v>
      </c>
      <c r="K7410">
        <v>0</v>
      </c>
      <c r="L7410">
        <v>1</v>
      </c>
      <c r="M7410">
        <v>0</v>
      </c>
      <c r="N7410" s="1" t="s">
        <v>51</v>
      </c>
      <c r="O7410" s="1" t="s">
        <v>25</v>
      </c>
      <c r="P7410" s="1" t="s">
        <v>4501</v>
      </c>
      <c r="Q7410" s="1" t="s">
        <v>11478</v>
      </c>
      <c r="R7410" s="1" t="s">
        <v>11479</v>
      </c>
      <c r="S7410" s="1" t="str">
        <f t="shared" si="230"/>
        <v>25.88079111</v>
      </c>
      <c r="T7410" s="1" t="str">
        <f t="shared" si="231"/>
        <v>-97.49259347</v>
      </c>
      <c r="U7410" s="1" t="s">
        <v>21</v>
      </c>
    </row>
    <row r="7411" spans="1:21" x14ac:dyDescent="0.35">
      <c r="A7411" s="1" t="s">
        <v>19</v>
      </c>
      <c r="B7411">
        <v>2020</v>
      </c>
      <c r="C7411" s="1" t="s">
        <v>182</v>
      </c>
      <c r="D7411" s="1" t="s">
        <v>30</v>
      </c>
      <c r="E7411" s="1" t="s">
        <v>22</v>
      </c>
      <c r="F7411" s="1" t="s">
        <v>31</v>
      </c>
      <c r="G7411">
        <v>1</v>
      </c>
      <c r="H7411">
        <v>0</v>
      </c>
      <c r="I7411">
        <v>1</v>
      </c>
      <c r="J7411">
        <v>0</v>
      </c>
      <c r="K7411">
        <v>0</v>
      </c>
      <c r="L7411">
        <v>1</v>
      </c>
      <c r="M7411">
        <v>0</v>
      </c>
      <c r="N7411" s="1" t="s">
        <v>24</v>
      </c>
      <c r="O7411" s="1" t="s">
        <v>25</v>
      </c>
      <c r="P7411" s="1" t="s">
        <v>26</v>
      </c>
      <c r="Q7411" s="1" t="s">
        <v>27</v>
      </c>
      <c r="R7411" s="1" t="s">
        <v>11480</v>
      </c>
      <c r="S7411" s="1" t="str">
        <f t="shared" si="230"/>
        <v>31.9845</v>
      </c>
      <c r="T7411" s="1" t="str">
        <f t="shared" si="231"/>
        <v>-112.1398</v>
      </c>
      <c r="U7411" s="1" t="s">
        <v>29</v>
      </c>
    </row>
    <row r="7412" spans="1:21" x14ac:dyDescent="0.35">
      <c r="A7412" s="1" t="s">
        <v>19</v>
      </c>
      <c r="B7412">
        <v>2020</v>
      </c>
      <c r="C7412" s="1" t="s">
        <v>182</v>
      </c>
      <c r="D7412" s="1" t="s">
        <v>30</v>
      </c>
      <c r="E7412" s="1" t="s">
        <v>22</v>
      </c>
      <c r="F7412" s="1" t="s">
        <v>31</v>
      </c>
      <c r="G7412">
        <v>1</v>
      </c>
      <c r="H7412">
        <v>0</v>
      </c>
      <c r="I7412">
        <v>1</v>
      </c>
      <c r="J7412">
        <v>0</v>
      </c>
      <c r="K7412">
        <v>0</v>
      </c>
      <c r="L7412">
        <v>1</v>
      </c>
      <c r="M7412">
        <v>0</v>
      </c>
      <c r="N7412" s="1" t="s">
        <v>24</v>
      </c>
      <c r="O7412" s="1" t="s">
        <v>25</v>
      </c>
      <c r="P7412" s="1" t="s">
        <v>26</v>
      </c>
      <c r="Q7412" s="1" t="s">
        <v>27</v>
      </c>
      <c r="R7412" s="1" t="s">
        <v>11481</v>
      </c>
      <c r="S7412" s="1" t="str">
        <f t="shared" si="230"/>
        <v>32.17729</v>
      </c>
      <c r="T7412" s="1" t="str">
        <f t="shared" si="231"/>
        <v>-113.01702</v>
      </c>
      <c r="U7412" s="1" t="s">
        <v>29</v>
      </c>
    </row>
    <row r="7413" spans="1:21" x14ac:dyDescent="0.35">
      <c r="A7413" s="1" t="s">
        <v>195</v>
      </c>
      <c r="B7413">
        <v>2020</v>
      </c>
      <c r="C7413" s="1" t="s">
        <v>182</v>
      </c>
      <c r="D7413" s="1" t="s">
        <v>240</v>
      </c>
      <c r="E7413" s="1" t="s">
        <v>39</v>
      </c>
      <c r="F7413" s="1" t="s">
        <v>11482</v>
      </c>
      <c r="G7413">
        <v>2</v>
      </c>
      <c r="H7413">
        <v>39</v>
      </c>
      <c r="I7413">
        <v>41</v>
      </c>
      <c r="J7413">
        <v>21</v>
      </c>
      <c r="K7413">
        <v>2</v>
      </c>
      <c r="L7413">
        <v>1</v>
      </c>
      <c r="M7413">
        <v>0</v>
      </c>
      <c r="N7413" s="1" t="s">
        <v>51</v>
      </c>
      <c r="O7413" s="1" t="s">
        <v>305</v>
      </c>
      <c r="P7413" s="1" t="s">
        <v>11483</v>
      </c>
      <c r="Q7413" s="1" t="s">
        <v>11484</v>
      </c>
      <c r="R7413" s="1" t="s">
        <v>11485</v>
      </c>
      <c r="S7413" s="1" t="str">
        <f t="shared" si="230"/>
        <v>28.58888044</v>
      </c>
      <c r="T7413" s="1" t="str">
        <f t="shared" si="231"/>
        <v>-11.50111167</v>
      </c>
      <c r="U7413" s="1" t="s">
        <v>56</v>
      </c>
    </row>
    <row r="7414" spans="1:21" x14ac:dyDescent="0.35">
      <c r="A7414" s="1" t="s">
        <v>19</v>
      </c>
      <c r="B7414">
        <v>2020</v>
      </c>
      <c r="C7414" s="1" t="s">
        <v>182</v>
      </c>
      <c r="D7414" s="1" t="s">
        <v>166</v>
      </c>
      <c r="E7414" s="1" t="s">
        <v>21</v>
      </c>
      <c r="F7414" s="1" t="s">
        <v>4011</v>
      </c>
      <c r="G7414">
        <v>1</v>
      </c>
      <c r="H7414">
        <v>0</v>
      </c>
      <c r="I7414">
        <v>1</v>
      </c>
      <c r="J7414">
        <v>0</v>
      </c>
      <c r="K7414">
        <v>1</v>
      </c>
      <c r="L7414">
        <v>0</v>
      </c>
      <c r="M7414">
        <v>0</v>
      </c>
      <c r="N7414" s="1" t="s">
        <v>82</v>
      </c>
      <c r="O7414" s="1" t="s">
        <v>43</v>
      </c>
      <c r="P7414" s="1" t="s">
        <v>11486</v>
      </c>
      <c r="Q7414" s="1" t="s">
        <v>746</v>
      </c>
      <c r="R7414" s="1" t="s">
        <v>11487</v>
      </c>
      <c r="S7414" s="1" t="str">
        <f t="shared" si="230"/>
        <v>14.7924897</v>
      </c>
      <c r="T7414" s="1" t="str">
        <f t="shared" si="231"/>
        <v>-89.5450458</v>
      </c>
      <c r="U7414" s="1" t="s">
        <v>21</v>
      </c>
    </row>
    <row r="7415" spans="1:21" x14ac:dyDescent="0.35">
      <c r="A7415" s="1" t="s">
        <v>19</v>
      </c>
      <c r="B7415">
        <v>2020</v>
      </c>
      <c r="C7415" s="1" t="s">
        <v>182</v>
      </c>
      <c r="D7415" s="1" t="s">
        <v>72</v>
      </c>
      <c r="E7415" s="1" t="s">
        <v>21</v>
      </c>
      <c r="F7415" s="1" t="s">
        <v>73</v>
      </c>
      <c r="G7415">
        <v>1</v>
      </c>
      <c r="H7415">
        <v>0</v>
      </c>
      <c r="I7415">
        <v>1</v>
      </c>
      <c r="J7415">
        <v>0</v>
      </c>
      <c r="K7415">
        <v>0</v>
      </c>
      <c r="L7415">
        <v>1</v>
      </c>
      <c r="M7415">
        <v>0</v>
      </c>
      <c r="N7415" s="1" t="s">
        <v>82</v>
      </c>
      <c r="O7415" s="1" t="s">
        <v>43</v>
      </c>
      <c r="P7415" s="1" t="s">
        <v>11488</v>
      </c>
      <c r="Q7415" s="1" t="s">
        <v>1107</v>
      </c>
      <c r="R7415" s="1" t="s">
        <v>11489</v>
      </c>
      <c r="S7415" s="1" t="str">
        <f t="shared" si="230"/>
        <v>11.4326663</v>
      </c>
      <c r="T7415" s="1" t="str">
        <f t="shared" si="231"/>
        <v>-85.8230251</v>
      </c>
      <c r="U7415" s="1" t="s">
        <v>21</v>
      </c>
    </row>
    <row r="7416" spans="1:21" x14ac:dyDescent="0.35">
      <c r="A7416" s="1" t="s">
        <v>19</v>
      </c>
      <c r="B7416">
        <v>2020</v>
      </c>
      <c r="C7416" s="1" t="s">
        <v>182</v>
      </c>
      <c r="D7416" s="1" t="s">
        <v>30</v>
      </c>
      <c r="E7416" s="1" t="s">
        <v>21</v>
      </c>
      <c r="F7416" s="1" t="s">
        <v>31</v>
      </c>
      <c r="G7416">
        <v>1</v>
      </c>
      <c r="H7416">
        <v>0</v>
      </c>
      <c r="I7416">
        <v>1</v>
      </c>
      <c r="J7416">
        <v>0</v>
      </c>
      <c r="K7416">
        <v>0</v>
      </c>
      <c r="L7416">
        <v>1</v>
      </c>
      <c r="M7416">
        <v>0</v>
      </c>
      <c r="N7416" s="1" t="s">
        <v>51</v>
      </c>
      <c r="O7416" s="1" t="s">
        <v>25</v>
      </c>
      <c r="P7416" s="1" t="s">
        <v>11490</v>
      </c>
      <c r="Q7416" s="1" t="s">
        <v>11420</v>
      </c>
      <c r="R7416" s="1" t="s">
        <v>11491</v>
      </c>
      <c r="S7416" s="1" t="str">
        <f t="shared" si="230"/>
        <v>28.7094609</v>
      </c>
      <c r="T7416" s="1" t="str">
        <f t="shared" si="231"/>
        <v>-100.51073563</v>
      </c>
      <c r="U7416" s="1" t="s">
        <v>21</v>
      </c>
    </row>
    <row r="7417" spans="1:21" x14ac:dyDescent="0.35">
      <c r="A7417" s="1" t="s">
        <v>19</v>
      </c>
      <c r="B7417">
        <v>2020</v>
      </c>
      <c r="C7417" s="1" t="s">
        <v>182</v>
      </c>
      <c r="D7417" s="1" t="s">
        <v>21</v>
      </c>
      <c r="E7417" s="1" t="s">
        <v>21</v>
      </c>
      <c r="F7417" s="1" t="s">
        <v>677</v>
      </c>
      <c r="G7417">
        <v>1</v>
      </c>
      <c r="H7417">
        <v>0</v>
      </c>
      <c r="I7417">
        <v>1</v>
      </c>
      <c r="J7417">
        <v>0</v>
      </c>
      <c r="K7417">
        <v>0</v>
      </c>
      <c r="L7417">
        <v>1</v>
      </c>
      <c r="M7417">
        <v>0</v>
      </c>
      <c r="N7417" s="1" t="s">
        <v>66</v>
      </c>
      <c r="O7417" s="1" t="s">
        <v>43</v>
      </c>
      <c r="P7417" s="1" t="s">
        <v>11492</v>
      </c>
      <c r="Q7417" s="1" t="s">
        <v>11493</v>
      </c>
      <c r="R7417" s="1" t="s">
        <v>11494</v>
      </c>
      <c r="S7417" s="1" t="str">
        <f t="shared" si="230"/>
        <v>16.5611267</v>
      </c>
      <c r="T7417" s="1" t="str">
        <f t="shared" si="231"/>
        <v>-95.0963141</v>
      </c>
      <c r="U7417" s="1" t="s">
        <v>21</v>
      </c>
    </row>
    <row r="7418" spans="1:21" x14ac:dyDescent="0.35">
      <c r="A7418" s="1" t="s">
        <v>19</v>
      </c>
      <c r="B7418">
        <v>2020</v>
      </c>
      <c r="C7418" s="1" t="s">
        <v>182</v>
      </c>
      <c r="D7418" s="1" t="s">
        <v>30</v>
      </c>
      <c r="E7418" s="1" t="s">
        <v>22</v>
      </c>
      <c r="F7418" s="1" t="s">
        <v>31</v>
      </c>
      <c r="G7418">
        <v>1</v>
      </c>
      <c r="H7418">
        <v>0</v>
      </c>
      <c r="I7418">
        <v>1</v>
      </c>
      <c r="J7418">
        <v>0</v>
      </c>
      <c r="K7418">
        <v>0</v>
      </c>
      <c r="L7418">
        <v>1</v>
      </c>
      <c r="M7418">
        <v>0</v>
      </c>
      <c r="N7418" s="1" t="s">
        <v>51</v>
      </c>
      <c r="O7418" s="1" t="s">
        <v>25</v>
      </c>
      <c r="P7418" s="1" t="s">
        <v>11440</v>
      </c>
      <c r="Q7418" s="1" t="s">
        <v>3892</v>
      </c>
      <c r="R7418" s="1" t="s">
        <v>11495</v>
      </c>
      <c r="S7418" s="1" t="str">
        <f t="shared" si="230"/>
        <v>28.71177805</v>
      </c>
      <c r="T7418" s="1" t="str">
        <f t="shared" si="231"/>
        <v>-100.50771823</v>
      </c>
      <c r="U7418" s="1" t="s">
        <v>29</v>
      </c>
    </row>
    <row r="7419" spans="1:21" x14ac:dyDescent="0.35">
      <c r="A7419" s="1" t="s">
        <v>19</v>
      </c>
      <c r="B7419">
        <v>2020</v>
      </c>
      <c r="C7419" s="1" t="s">
        <v>182</v>
      </c>
      <c r="D7419" s="1" t="s">
        <v>30</v>
      </c>
      <c r="E7419" s="1" t="s">
        <v>21</v>
      </c>
      <c r="F7419" s="1" t="s">
        <v>31</v>
      </c>
      <c r="G7419">
        <v>1</v>
      </c>
      <c r="H7419">
        <v>0</v>
      </c>
      <c r="I7419">
        <v>1</v>
      </c>
      <c r="J7419">
        <v>0</v>
      </c>
      <c r="K7419">
        <v>0</v>
      </c>
      <c r="L7419">
        <v>1</v>
      </c>
      <c r="M7419">
        <v>0</v>
      </c>
      <c r="N7419" s="1" t="s">
        <v>66</v>
      </c>
      <c r="O7419" s="1" t="s">
        <v>43</v>
      </c>
      <c r="P7419" s="1" t="s">
        <v>11496</v>
      </c>
      <c r="Q7419" s="1" t="s">
        <v>11497</v>
      </c>
      <c r="R7419" s="1" t="s">
        <v>11498</v>
      </c>
      <c r="S7419" s="1" t="str">
        <f t="shared" si="230"/>
        <v>19.6044444</v>
      </c>
      <c r="T7419" s="1" t="str">
        <f t="shared" si="231"/>
        <v>-98.3119444</v>
      </c>
      <c r="U7419" s="1" t="s">
        <v>21</v>
      </c>
    </row>
    <row r="7420" spans="1:21" x14ac:dyDescent="0.35">
      <c r="A7420" s="1" t="s">
        <v>19</v>
      </c>
      <c r="B7420">
        <v>2020</v>
      </c>
      <c r="C7420" s="1" t="s">
        <v>182</v>
      </c>
      <c r="D7420" s="1" t="s">
        <v>30</v>
      </c>
      <c r="E7420" s="1" t="s">
        <v>22</v>
      </c>
      <c r="F7420" s="1" t="s">
        <v>31</v>
      </c>
      <c r="G7420">
        <v>1</v>
      </c>
      <c r="H7420">
        <v>0</v>
      </c>
      <c r="I7420">
        <v>1</v>
      </c>
      <c r="J7420">
        <v>0</v>
      </c>
      <c r="K7420">
        <v>0</v>
      </c>
      <c r="L7420">
        <v>0</v>
      </c>
      <c r="M7420">
        <v>0</v>
      </c>
      <c r="N7420" s="1" t="s">
        <v>24</v>
      </c>
      <c r="O7420" s="1" t="s">
        <v>25</v>
      </c>
      <c r="P7420" s="1" t="s">
        <v>26</v>
      </c>
      <c r="Q7420" s="1" t="s">
        <v>27</v>
      </c>
      <c r="R7420" s="1" t="s">
        <v>11499</v>
      </c>
      <c r="S7420" s="1" t="str">
        <f t="shared" si="230"/>
        <v>32.14407</v>
      </c>
      <c r="T7420" s="1" t="str">
        <f t="shared" si="231"/>
        <v>-113.1964</v>
      </c>
      <c r="U7420" s="1" t="s">
        <v>29</v>
      </c>
    </row>
    <row r="7421" spans="1:21" x14ac:dyDescent="0.35">
      <c r="A7421" s="1" t="s">
        <v>19</v>
      </c>
      <c r="B7421">
        <v>2020</v>
      </c>
      <c r="C7421" s="1" t="s">
        <v>182</v>
      </c>
      <c r="D7421" s="1" t="s">
        <v>80</v>
      </c>
      <c r="E7421" s="1" t="s">
        <v>80</v>
      </c>
      <c r="F7421" s="1" t="s">
        <v>81</v>
      </c>
      <c r="G7421">
        <v>1</v>
      </c>
      <c r="H7421">
        <v>0</v>
      </c>
      <c r="I7421">
        <v>1</v>
      </c>
      <c r="J7421">
        <v>0</v>
      </c>
      <c r="K7421">
        <v>1</v>
      </c>
      <c r="L7421">
        <v>0</v>
      </c>
      <c r="M7421">
        <v>0</v>
      </c>
      <c r="N7421" s="1" t="s">
        <v>51</v>
      </c>
      <c r="O7421" s="1" t="s">
        <v>43</v>
      </c>
      <c r="P7421" s="1" t="s">
        <v>11500</v>
      </c>
      <c r="Q7421" s="1" t="s">
        <v>11501</v>
      </c>
      <c r="R7421" s="1" t="s">
        <v>11502</v>
      </c>
      <c r="S7421" s="1" t="str">
        <f t="shared" si="230"/>
        <v>4.60149769</v>
      </c>
      <c r="T7421" s="1" t="str">
        <f t="shared" si="231"/>
        <v>98.15347549</v>
      </c>
      <c r="U7421" s="1" t="s">
        <v>56</v>
      </c>
    </row>
    <row r="7422" spans="1:21" x14ac:dyDescent="0.35">
      <c r="A7422" s="1" t="s">
        <v>19</v>
      </c>
      <c r="B7422">
        <v>2020</v>
      </c>
      <c r="C7422" s="1" t="s">
        <v>182</v>
      </c>
      <c r="D7422" s="1" t="s">
        <v>21</v>
      </c>
      <c r="E7422" s="1" t="s">
        <v>21</v>
      </c>
      <c r="F7422" s="1" t="s">
        <v>677</v>
      </c>
      <c r="G7422">
        <v>1</v>
      </c>
      <c r="H7422">
        <v>0</v>
      </c>
      <c r="I7422">
        <v>1</v>
      </c>
      <c r="J7422">
        <v>0</v>
      </c>
      <c r="K7422">
        <v>0</v>
      </c>
      <c r="L7422">
        <v>1</v>
      </c>
      <c r="M7422">
        <v>0</v>
      </c>
      <c r="N7422" s="1" t="s">
        <v>51</v>
      </c>
      <c r="O7422" s="1" t="s">
        <v>25</v>
      </c>
      <c r="P7422" s="1" t="s">
        <v>893</v>
      </c>
      <c r="Q7422" s="1" t="s">
        <v>11503</v>
      </c>
      <c r="R7422" s="1" t="s">
        <v>11504</v>
      </c>
      <c r="S7422" s="1" t="str">
        <f t="shared" si="230"/>
        <v>27.49956011</v>
      </c>
      <c r="T7422" s="1" t="str">
        <f t="shared" si="231"/>
        <v>-99.5291453</v>
      </c>
      <c r="U7422" s="1" t="s">
        <v>21</v>
      </c>
    </row>
    <row r="7423" spans="1:21" x14ac:dyDescent="0.35">
      <c r="A7423" s="1" t="s">
        <v>19</v>
      </c>
      <c r="B7423">
        <v>2020</v>
      </c>
      <c r="C7423" s="1" t="s">
        <v>182</v>
      </c>
      <c r="D7423" s="1" t="s">
        <v>30</v>
      </c>
      <c r="E7423" s="1" t="s">
        <v>22</v>
      </c>
      <c r="F7423" s="1" t="s">
        <v>31</v>
      </c>
      <c r="G7423">
        <v>1</v>
      </c>
      <c r="H7423">
        <v>0</v>
      </c>
      <c r="I7423">
        <v>1</v>
      </c>
      <c r="J7423">
        <v>0</v>
      </c>
      <c r="K7423">
        <v>0</v>
      </c>
      <c r="L7423">
        <v>0</v>
      </c>
      <c r="M7423">
        <v>0</v>
      </c>
      <c r="N7423" s="1" t="s">
        <v>24</v>
      </c>
      <c r="O7423" s="1" t="s">
        <v>25</v>
      </c>
      <c r="P7423" s="1" t="s">
        <v>26</v>
      </c>
      <c r="Q7423" s="1" t="s">
        <v>27</v>
      </c>
      <c r="R7423" s="1" t="s">
        <v>11505</v>
      </c>
      <c r="S7423" s="1" t="str">
        <f t="shared" si="230"/>
        <v>31.9694</v>
      </c>
      <c r="T7423" s="1" t="str">
        <f t="shared" si="231"/>
        <v>-112.97143</v>
      </c>
      <c r="U7423" s="1" t="s">
        <v>29</v>
      </c>
    </row>
    <row r="7424" spans="1:21" x14ac:dyDescent="0.35">
      <c r="A7424" s="1" t="s">
        <v>19</v>
      </c>
      <c r="B7424">
        <v>2020</v>
      </c>
      <c r="C7424" s="1" t="s">
        <v>182</v>
      </c>
      <c r="D7424" s="1" t="s">
        <v>30</v>
      </c>
      <c r="E7424" s="1" t="s">
        <v>21</v>
      </c>
      <c r="F7424" s="1" t="s">
        <v>31</v>
      </c>
      <c r="G7424">
        <v>1</v>
      </c>
      <c r="H7424">
        <v>0</v>
      </c>
      <c r="I7424">
        <v>1</v>
      </c>
      <c r="J7424">
        <v>0</v>
      </c>
      <c r="K7424">
        <v>0</v>
      </c>
      <c r="L7424">
        <v>1</v>
      </c>
      <c r="M7424">
        <v>0</v>
      </c>
      <c r="N7424" s="1" t="s">
        <v>66</v>
      </c>
      <c r="O7424" s="1" t="s">
        <v>43</v>
      </c>
      <c r="P7424" s="1" t="s">
        <v>11506</v>
      </c>
      <c r="Q7424" s="1" t="s">
        <v>11507</v>
      </c>
      <c r="R7424" s="1" t="s">
        <v>11508</v>
      </c>
      <c r="S7424" s="1" t="str">
        <f t="shared" si="230"/>
        <v>19.7122732</v>
      </c>
      <c r="T7424" s="1" t="str">
        <f t="shared" si="231"/>
        <v>-98.9683073</v>
      </c>
      <c r="U7424" s="1" t="s">
        <v>21</v>
      </c>
    </row>
    <row r="7425" spans="1:21" x14ac:dyDescent="0.35">
      <c r="A7425" s="1" t="s">
        <v>195</v>
      </c>
      <c r="B7425">
        <v>2020</v>
      </c>
      <c r="C7425" s="1" t="s">
        <v>182</v>
      </c>
      <c r="D7425" s="1" t="s">
        <v>94</v>
      </c>
      <c r="E7425" s="1" t="s">
        <v>49</v>
      </c>
      <c r="F7425" s="1" t="s">
        <v>10176</v>
      </c>
      <c r="G7425">
        <v>5</v>
      </c>
      <c r="H7425">
        <v>7</v>
      </c>
      <c r="I7425">
        <v>12</v>
      </c>
      <c r="J7425">
        <v>51</v>
      </c>
      <c r="K7425">
        <v>0</v>
      </c>
      <c r="L7425">
        <v>12</v>
      </c>
      <c r="M7425">
        <v>0</v>
      </c>
      <c r="N7425" s="1" t="s">
        <v>24</v>
      </c>
      <c r="O7425" s="1" t="s">
        <v>96</v>
      </c>
      <c r="P7425" s="1" t="s">
        <v>11509</v>
      </c>
      <c r="Q7425" s="1" t="s">
        <v>11510</v>
      </c>
      <c r="R7425" s="1" t="s">
        <v>11511</v>
      </c>
      <c r="S7425" s="1" t="str">
        <f t="shared" si="230"/>
        <v>35.28024717</v>
      </c>
      <c r="T7425" s="1" t="str">
        <f t="shared" si="231"/>
        <v>12.60939949</v>
      </c>
      <c r="U7425" s="1" t="s">
        <v>56</v>
      </c>
    </row>
    <row r="7426" spans="1:21" x14ac:dyDescent="0.35">
      <c r="A7426" s="1" t="s">
        <v>19</v>
      </c>
      <c r="B7426">
        <v>2020</v>
      </c>
      <c r="C7426" s="1" t="s">
        <v>182</v>
      </c>
      <c r="D7426" s="1" t="s">
        <v>30</v>
      </c>
      <c r="E7426" s="1" t="s">
        <v>22</v>
      </c>
      <c r="F7426" s="1" t="s">
        <v>31</v>
      </c>
      <c r="G7426">
        <v>1</v>
      </c>
      <c r="H7426">
        <v>0</v>
      </c>
      <c r="I7426">
        <v>1</v>
      </c>
      <c r="J7426">
        <v>0</v>
      </c>
      <c r="K7426">
        <v>0</v>
      </c>
      <c r="L7426">
        <v>0</v>
      </c>
      <c r="M7426">
        <v>0</v>
      </c>
      <c r="N7426" s="1" t="s">
        <v>24</v>
      </c>
      <c r="O7426" s="1" t="s">
        <v>25</v>
      </c>
      <c r="P7426" s="1" t="s">
        <v>26</v>
      </c>
      <c r="Q7426" s="1" t="s">
        <v>27</v>
      </c>
      <c r="R7426" s="1" t="s">
        <v>11512</v>
      </c>
      <c r="S7426" s="1" t="str">
        <f t="shared" ref="S7426:S7489" si="232">LEFT(R7426, FIND(",", R7426) - 1)</f>
        <v>31.87595</v>
      </c>
      <c r="T7426" s="1" t="str">
        <f t="shared" ref="T7426:T7489" si="233">RIGHT(R7426, LEN(R7426) - FIND(",", R7426) - 1)</f>
        <v>-111.838583</v>
      </c>
      <c r="U7426" s="1" t="s">
        <v>29</v>
      </c>
    </row>
    <row r="7427" spans="1:21" x14ac:dyDescent="0.35">
      <c r="A7427" s="1" t="s">
        <v>19</v>
      </c>
      <c r="B7427">
        <v>2020</v>
      </c>
      <c r="C7427" s="1" t="s">
        <v>182</v>
      </c>
      <c r="D7427" s="1" t="s">
        <v>240</v>
      </c>
      <c r="E7427" s="1" t="s">
        <v>250</v>
      </c>
      <c r="F7427" s="1" t="s">
        <v>31</v>
      </c>
      <c r="G7427">
        <v>1</v>
      </c>
      <c r="H7427">
        <v>0</v>
      </c>
      <c r="I7427">
        <v>1</v>
      </c>
      <c r="J7427">
        <v>0</v>
      </c>
      <c r="K7427">
        <v>0</v>
      </c>
      <c r="L7427">
        <v>1</v>
      </c>
      <c r="M7427">
        <v>0</v>
      </c>
      <c r="N7427" s="1" t="s">
        <v>82</v>
      </c>
      <c r="O7427" s="1" t="s">
        <v>197</v>
      </c>
      <c r="P7427" s="1" t="s">
        <v>11513</v>
      </c>
      <c r="Q7427" s="1" t="s">
        <v>10440</v>
      </c>
      <c r="R7427" s="1" t="s">
        <v>4180</v>
      </c>
      <c r="S7427" s="1" t="str">
        <f t="shared" si="232"/>
        <v>16.9741689</v>
      </c>
      <c r="T7427" s="1" t="str">
        <f t="shared" si="233"/>
        <v>7.986535</v>
      </c>
      <c r="U7427" s="1" t="s">
        <v>250</v>
      </c>
    </row>
    <row r="7428" spans="1:21" x14ac:dyDescent="0.35">
      <c r="A7428" s="1" t="s">
        <v>19</v>
      </c>
      <c r="B7428">
        <v>2020</v>
      </c>
      <c r="C7428" s="1" t="s">
        <v>182</v>
      </c>
      <c r="D7428" s="1" t="s">
        <v>30</v>
      </c>
      <c r="E7428" s="1" t="s">
        <v>22</v>
      </c>
      <c r="F7428" s="1" t="s">
        <v>31</v>
      </c>
      <c r="G7428">
        <v>1</v>
      </c>
      <c r="H7428">
        <v>0</v>
      </c>
      <c r="I7428">
        <v>1</v>
      </c>
      <c r="J7428">
        <v>0</v>
      </c>
      <c r="K7428">
        <v>0</v>
      </c>
      <c r="L7428">
        <v>1</v>
      </c>
      <c r="M7428">
        <v>0</v>
      </c>
      <c r="N7428" s="1" t="s">
        <v>24</v>
      </c>
      <c r="O7428" s="1" t="s">
        <v>25</v>
      </c>
      <c r="P7428" s="1" t="s">
        <v>26</v>
      </c>
      <c r="Q7428" s="1" t="s">
        <v>27</v>
      </c>
      <c r="R7428" s="1" t="s">
        <v>11514</v>
      </c>
      <c r="S7428" s="1" t="str">
        <f t="shared" si="232"/>
        <v>32.03033</v>
      </c>
      <c r="T7428" s="1" t="str">
        <f t="shared" si="233"/>
        <v>-113.29698</v>
      </c>
      <c r="U7428" s="1" t="s">
        <v>29</v>
      </c>
    </row>
    <row r="7429" spans="1:21" x14ac:dyDescent="0.35">
      <c r="A7429" s="1" t="s">
        <v>19</v>
      </c>
      <c r="B7429">
        <v>2020</v>
      </c>
      <c r="C7429" s="1" t="s">
        <v>182</v>
      </c>
      <c r="D7429" s="1" t="s">
        <v>39</v>
      </c>
      <c r="E7429" s="1" t="s">
        <v>49</v>
      </c>
      <c r="F7429" s="1" t="s">
        <v>1842</v>
      </c>
      <c r="G7429">
        <v>1</v>
      </c>
      <c r="H7429">
        <v>0</v>
      </c>
      <c r="I7429">
        <v>1</v>
      </c>
      <c r="J7429">
        <v>0</v>
      </c>
      <c r="K7429">
        <v>0</v>
      </c>
      <c r="L7429">
        <v>1</v>
      </c>
      <c r="M7429">
        <v>0</v>
      </c>
      <c r="N7429" s="1" t="s">
        <v>51</v>
      </c>
      <c r="O7429" s="1" t="s">
        <v>87</v>
      </c>
      <c r="P7429" s="1" t="s">
        <v>11515</v>
      </c>
      <c r="Q7429" s="1" t="s">
        <v>8077</v>
      </c>
      <c r="R7429" s="1" t="s">
        <v>11516</v>
      </c>
      <c r="S7429" s="1" t="str">
        <f t="shared" si="232"/>
        <v>35.27208159</v>
      </c>
      <c r="T7429" s="1" t="str">
        <f t="shared" si="233"/>
        <v>-2.92890886</v>
      </c>
      <c r="U7429" s="1" t="s">
        <v>56</v>
      </c>
    </row>
    <row r="7430" spans="1:21" x14ac:dyDescent="0.35">
      <c r="A7430" s="1" t="s">
        <v>19</v>
      </c>
      <c r="B7430">
        <v>2020</v>
      </c>
      <c r="C7430" s="1" t="s">
        <v>182</v>
      </c>
      <c r="D7430" s="1" t="s">
        <v>80</v>
      </c>
      <c r="E7430" s="1" t="s">
        <v>64</v>
      </c>
      <c r="F7430" s="1" t="s">
        <v>81</v>
      </c>
      <c r="G7430">
        <v>70</v>
      </c>
      <c r="H7430">
        <v>0</v>
      </c>
      <c r="I7430">
        <v>70</v>
      </c>
      <c r="J7430">
        <v>392</v>
      </c>
      <c r="K7430">
        <v>0</v>
      </c>
      <c r="L7430">
        <v>0</v>
      </c>
      <c r="M7430">
        <v>0</v>
      </c>
      <c r="N7430" s="1" t="s">
        <v>24</v>
      </c>
      <c r="O7430" s="1" t="s">
        <v>43</v>
      </c>
      <c r="P7430" s="1" t="s">
        <v>11517</v>
      </c>
      <c r="Q7430" s="1" t="s">
        <v>11518</v>
      </c>
      <c r="R7430" s="1" t="s">
        <v>11519</v>
      </c>
      <c r="S7430" s="1" t="str">
        <f t="shared" si="232"/>
        <v>11.2878883</v>
      </c>
      <c r="T7430" s="1" t="str">
        <f t="shared" si="233"/>
        <v>95.7299821</v>
      </c>
      <c r="U7430" s="1" t="s">
        <v>56</v>
      </c>
    </row>
    <row r="7431" spans="1:21" x14ac:dyDescent="0.35">
      <c r="A7431" s="1" t="s">
        <v>19</v>
      </c>
      <c r="B7431">
        <v>2020</v>
      </c>
      <c r="C7431" s="1" t="s">
        <v>182</v>
      </c>
      <c r="D7431" s="1" t="s">
        <v>31</v>
      </c>
      <c r="E7431" s="1" t="s">
        <v>161</v>
      </c>
      <c r="F7431" s="1" t="s">
        <v>31</v>
      </c>
      <c r="G7431">
        <v>1</v>
      </c>
      <c r="H7431">
        <v>0</v>
      </c>
      <c r="I7431">
        <v>1</v>
      </c>
      <c r="J7431">
        <v>0</v>
      </c>
      <c r="K7431">
        <v>0</v>
      </c>
      <c r="L7431">
        <v>0</v>
      </c>
      <c r="M7431">
        <v>0</v>
      </c>
      <c r="N7431" s="1" t="s">
        <v>51</v>
      </c>
      <c r="O7431" s="1" t="s">
        <v>789</v>
      </c>
      <c r="P7431" s="1" t="s">
        <v>11520</v>
      </c>
      <c r="Q7431" s="1" t="s">
        <v>11235</v>
      </c>
      <c r="R7431" s="1" t="s">
        <v>11521</v>
      </c>
      <c r="S7431" s="1" t="str">
        <f t="shared" si="232"/>
        <v>41.19675089</v>
      </c>
      <c r="T7431" s="1" t="str">
        <f t="shared" si="233"/>
        <v>26.32652182</v>
      </c>
      <c r="U7431" s="1" t="s">
        <v>161</v>
      </c>
    </row>
    <row r="7432" spans="1:21" x14ac:dyDescent="0.35">
      <c r="A7432" s="1" t="s">
        <v>19</v>
      </c>
      <c r="B7432">
        <v>2020</v>
      </c>
      <c r="C7432" s="1" t="s">
        <v>182</v>
      </c>
      <c r="D7432" s="1" t="s">
        <v>250</v>
      </c>
      <c r="E7432" s="1" t="s">
        <v>250</v>
      </c>
      <c r="F7432" s="1" t="s">
        <v>11210</v>
      </c>
      <c r="G7432">
        <v>1</v>
      </c>
      <c r="H7432">
        <v>0</v>
      </c>
      <c r="I7432">
        <v>1</v>
      </c>
      <c r="J7432">
        <v>0</v>
      </c>
      <c r="K7432">
        <v>0</v>
      </c>
      <c r="L7432">
        <v>1</v>
      </c>
      <c r="M7432">
        <v>0</v>
      </c>
      <c r="N7432" s="1" t="s">
        <v>82</v>
      </c>
      <c r="O7432" s="1" t="s">
        <v>197</v>
      </c>
      <c r="P7432" s="1" t="s">
        <v>11522</v>
      </c>
      <c r="Q7432" s="1" t="s">
        <v>10440</v>
      </c>
      <c r="R7432" s="1" t="s">
        <v>5727</v>
      </c>
      <c r="S7432" s="1" t="str">
        <f t="shared" si="232"/>
        <v>13.5115963</v>
      </c>
      <c r="T7432" s="1" t="str">
        <f t="shared" si="233"/>
        <v>2.1253854</v>
      </c>
      <c r="U7432" s="1" t="s">
        <v>250</v>
      </c>
    </row>
    <row r="7433" spans="1:21" x14ac:dyDescent="0.35">
      <c r="A7433" s="1" t="s">
        <v>19</v>
      </c>
      <c r="B7433">
        <v>2020</v>
      </c>
      <c r="C7433" s="1" t="s">
        <v>182</v>
      </c>
      <c r="D7433" s="1" t="s">
        <v>161</v>
      </c>
      <c r="E7433" s="1" t="s">
        <v>40</v>
      </c>
      <c r="F7433" s="1" t="s">
        <v>162</v>
      </c>
      <c r="G7433">
        <v>8</v>
      </c>
      <c r="H7433">
        <v>0</v>
      </c>
      <c r="I7433">
        <v>8</v>
      </c>
      <c r="J7433">
        <v>9</v>
      </c>
      <c r="K7433">
        <v>0</v>
      </c>
      <c r="L7433">
        <v>8</v>
      </c>
      <c r="M7433">
        <v>0</v>
      </c>
      <c r="N7433" s="1" t="s">
        <v>51</v>
      </c>
      <c r="O7433" s="1" t="s">
        <v>43</v>
      </c>
      <c r="P7433" s="1" t="s">
        <v>11523</v>
      </c>
      <c r="Q7433" s="1" t="s">
        <v>11524</v>
      </c>
      <c r="R7433" s="1" t="s">
        <v>11525</v>
      </c>
      <c r="S7433" s="1" t="str">
        <f t="shared" si="232"/>
        <v>44.61774203</v>
      </c>
      <c r="T7433" s="1" t="str">
        <f t="shared" si="233"/>
        <v>22.6197371</v>
      </c>
      <c r="U7433" s="1" t="s">
        <v>581</v>
      </c>
    </row>
    <row r="7434" spans="1:21" x14ac:dyDescent="0.35">
      <c r="A7434" s="1" t="s">
        <v>19</v>
      </c>
      <c r="B7434">
        <v>2020</v>
      </c>
      <c r="C7434" s="1" t="s">
        <v>182</v>
      </c>
      <c r="D7434" s="1" t="s">
        <v>21</v>
      </c>
      <c r="E7434" s="1" t="s">
        <v>21</v>
      </c>
      <c r="F7434" s="1" t="s">
        <v>23</v>
      </c>
      <c r="G7434">
        <v>1</v>
      </c>
      <c r="H7434">
        <v>0</v>
      </c>
      <c r="I7434">
        <v>1</v>
      </c>
      <c r="J7434">
        <v>0</v>
      </c>
      <c r="K7434">
        <v>0</v>
      </c>
      <c r="L7434">
        <v>1</v>
      </c>
      <c r="M7434">
        <v>0</v>
      </c>
      <c r="N7434" s="1" t="s">
        <v>51</v>
      </c>
      <c r="O7434" s="1" t="s">
        <v>25</v>
      </c>
      <c r="P7434" s="1" t="s">
        <v>11526</v>
      </c>
      <c r="Q7434" s="1" t="s">
        <v>11527</v>
      </c>
      <c r="R7434" s="1" t="s">
        <v>11528</v>
      </c>
      <c r="S7434" s="1" t="str">
        <f t="shared" si="232"/>
        <v>26.21677905</v>
      </c>
      <c r="T7434" s="1" t="str">
        <f t="shared" si="233"/>
        <v>-98.45488916</v>
      </c>
      <c r="U7434" s="1" t="s">
        <v>21</v>
      </c>
    </row>
    <row r="7435" spans="1:21" x14ac:dyDescent="0.35">
      <c r="A7435" s="1" t="s">
        <v>19</v>
      </c>
      <c r="B7435">
        <v>2020</v>
      </c>
      <c r="C7435" s="1" t="s">
        <v>182</v>
      </c>
      <c r="D7435" s="1" t="s">
        <v>21</v>
      </c>
      <c r="E7435" s="1" t="s">
        <v>21</v>
      </c>
      <c r="F7435" s="1" t="s">
        <v>34</v>
      </c>
      <c r="G7435">
        <v>1</v>
      </c>
      <c r="H7435">
        <v>0</v>
      </c>
      <c r="I7435">
        <v>1</v>
      </c>
      <c r="J7435">
        <v>0</v>
      </c>
      <c r="K7435">
        <v>0</v>
      </c>
      <c r="L7435">
        <v>1</v>
      </c>
      <c r="M7435">
        <v>0</v>
      </c>
      <c r="N7435" s="1" t="s">
        <v>51</v>
      </c>
      <c r="O7435" s="1" t="s">
        <v>25</v>
      </c>
      <c r="P7435" s="1" t="s">
        <v>11529</v>
      </c>
      <c r="Q7435" s="1" t="s">
        <v>11530</v>
      </c>
      <c r="R7435" s="1" t="s">
        <v>11531</v>
      </c>
      <c r="S7435" s="1" t="str">
        <f t="shared" si="232"/>
        <v>27.47893958</v>
      </c>
      <c r="T7435" s="1" t="str">
        <f t="shared" si="233"/>
        <v>-99.47915162</v>
      </c>
      <c r="U7435" s="1" t="s">
        <v>21</v>
      </c>
    </row>
    <row r="7436" spans="1:21" x14ac:dyDescent="0.35">
      <c r="A7436" s="1" t="s">
        <v>19</v>
      </c>
      <c r="B7436">
        <v>2020</v>
      </c>
      <c r="C7436" s="1" t="s">
        <v>182</v>
      </c>
      <c r="D7436" s="1" t="s">
        <v>136</v>
      </c>
      <c r="E7436" s="1" t="s">
        <v>136</v>
      </c>
      <c r="F7436" s="1" t="s">
        <v>2118</v>
      </c>
      <c r="G7436">
        <v>1</v>
      </c>
      <c r="H7436">
        <v>0</v>
      </c>
      <c r="I7436">
        <v>1</v>
      </c>
      <c r="J7436">
        <v>0</v>
      </c>
      <c r="K7436">
        <v>1</v>
      </c>
      <c r="L7436">
        <v>0</v>
      </c>
      <c r="M7436">
        <v>0</v>
      </c>
      <c r="N7436" s="1" t="s">
        <v>35</v>
      </c>
      <c r="O7436" s="1" t="s">
        <v>43</v>
      </c>
      <c r="P7436" s="1" t="s">
        <v>11532</v>
      </c>
      <c r="Q7436" s="1" t="s">
        <v>11533</v>
      </c>
      <c r="R7436" s="1" t="s">
        <v>11534</v>
      </c>
      <c r="S7436" s="1" t="str">
        <f t="shared" si="232"/>
        <v>7.91678281</v>
      </c>
      <c r="T7436" s="1" t="str">
        <f t="shared" si="233"/>
        <v>-72.4628793</v>
      </c>
      <c r="U7436" s="1" t="s">
        <v>136</v>
      </c>
    </row>
    <row r="7437" spans="1:21" x14ac:dyDescent="0.35">
      <c r="A7437" s="1" t="s">
        <v>19</v>
      </c>
      <c r="B7437">
        <v>2020</v>
      </c>
      <c r="C7437" s="1" t="s">
        <v>182</v>
      </c>
      <c r="D7437" s="1" t="s">
        <v>30</v>
      </c>
      <c r="E7437" s="1" t="s">
        <v>22</v>
      </c>
      <c r="F7437" s="1" t="s">
        <v>31</v>
      </c>
      <c r="G7437">
        <v>1</v>
      </c>
      <c r="H7437">
        <v>0</v>
      </c>
      <c r="I7437">
        <v>1</v>
      </c>
      <c r="J7437">
        <v>0</v>
      </c>
      <c r="K7437">
        <v>0</v>
      </c>
      <c r="L7437">
        <v>0</v>
      </c>
      <c r="M7437">
        <v>0</v>
      </c>
      <c r="N7437" s="1" t="s">
        <v>24</v>
      </c>
      <c r="O7437" s="1" t="s">
        <v>25</v>
      </c>
      <c r="P7437" s="1" t="s">
        <v>26</v>
      </c>
      <c r="Q7437" s="1" t="s">
        <v>27</v>
      </c>
      <c r="R7437" s="1" t="s">
        <v>11535</v>
      </c>
      <c r="S7437" s="1" t="str">
        <f t="shared" si="232"/>
        <v>32.424167</v>
      </c>
      <c r="T7437" s="1" t="str">
        <f t="shared" si="233"/>
        <v>-113.121167</v>
      </c>
      <c r="U7437" s="1" t="s">
        <v>29</v>
      </c>
    </row>
    <row r="7438" spans="1:21" x14ac:dyDescent="0.35">
      <c r="A7438" s="1" t="s">
        <v>19</v>
      </c>
      <c r="B7438">
        <v>2020</v>
      </c>
      <c r="C7438" s="1" t="s">
        <v>182</v>
      </c>
      <c r="D7438" s="1" t="s">
        <v>30</v>
      </c>
      <c r="E7438" s="1" t="s">
        <v>22</v>
      </c>
      <c r="F7438" s="1" t="s">
        <v>31</v>
      </c>
      <c r="G7438">
        <v>1</v>
      </c>
      <c r="H7438">
        <v>0</v>
      </c>
      <c r="I7438">
        <v>1</v>
      </c>
      <c r="J7438">
        <v>0</v>
      </c>
      <c r="K7438">
        <v>0</v>
      </c>
      <c r="L7438">
        <v>0</v>
      </c>
      <c r="M7438">
        <v>0</v>
      </c>
      <c r="N7438" s="1" t="s">
        <v>24</v>
      </c>
      <c r="O7438" s="1" t="s">
        <v>25</v>
      </c>
      <c r="P7438" s="1" t="s">
        <v>26</v>
      </c>
      <c r="Q7438" s="1" t="s">
        <v>27</v>
      </c>
      <c r="R7438" s="1" t="s">
        <v>11536</v>
      </c>
      <c r="S7438" s="1" t="str">
        <f t="shared" si="232"/>
        <v>32.3</v>
      </c>
      <c r="T7438" s="1" t="str">
        <f t="shared" si="233"/>
        <v>-113.103833</v>
      </c>
      <c r="U7438" s="1" t="s">
        <v>29</v>
      </c>
    </row>
    <row r="7439" spans="1:21" x14ac:dyDescent="0.35">
      <c r="A7439" s="1" t="s">
        <v>19</v>
      </c>
      <c r="B7439">
        <v>2020</v>
      </c>
      <c r="C7439" s="1" t="s">
        <v>182</v>
      </c>
      <c r="D7439" s="1" t="s">
        <v>30</v>
      </c>
      <c r="E7439" s="1" t="s">
        <v>22</v>
      </c>
      <c r="F7439" s="1" t="s">
        <v>31</v>
      </c>
      <c r="G7439">
        <v>1</v>
      </c>
      <c r="H7439">
        <v>0</v>
      </c>
      <c r="I7439">
        <v>1</v>
      </c>
      <c r="J7439">
        <v>0</v>
      </c>
      <c r="K7439">
        <v>0</v>
      </c>
      <c r="L7439">
        <v>0</v>
      </c>
      <c r="M7439">
        <v>0</v>
      </c>
      <c r="N7439" s="1" t="s">
        <v>24</v>
      </c>
      <c r="O7439" s="1" t="s">
        <v>25</v>
      </c>
      <c r="P7439" s="1" t="s">
        <v>26</v>
      </c>
      <c r="Q7439" s="1" t="s">
        <v>27</v>
      </c>
      <c r="R7439" s="1" t="s">
        <v>11537</v>
      </c>
      <c r="S7439" s="1" t="str">
        <f t="shared" si="232"/>
        <v>32.300167</v>
      </c>
      <c r="T7439" s="1" t="str">
        <f t="shared" si="233"/>
        <v>-113.1025</v>
      </c>
      <c r="U7439" s="1" t="s">
        <v>29</v>
      </c>
    </row>
    <row r="7440" spans="1:21" x14ac:dyDescent="0.35">
      <c r="A7440" s="1" t="s">
        <v>19</v>
      </c>
      <c r="B7440">
        <v>2020</v>
      </c>
      <c r="C7440" s="1" t="s">
        <v>182</v>
      </c>
      <c r="D7440" s="1" t="s">
        <v>21</v>
      </c>
      <c r="E7440" s="1" t="s">
        <v>21</v>
      </c>
      <c r="F7440" s="1" t="s">
        <v>148</v>
      </c>
      <c r="G7440">
        <v>1</v>
      </c>
      <c r="H7440">
        <v>0</v>
      </c>
      <c r="I7440">
        <v>1</v>
      </c>
      <c r="J7440">
        <v>0</v>
      </c>
      <c r="K7440">
        <v>0</v>
      </c>
      <c r="L7440">
        <v>0</v>
      </c>
      <c r="M7440">
        <v>0</v>
      </c>
      <c r="N7440" s="1" t="s">
        <v>82</v>
      </c>
      <c r="O7440" s="1" t="s">
        <v>43</v>
      </c>
      <c r="P7440" s="1" t="s">
        <v>11538</v>
      </c>
      <c r="Q7440" s="1" t="s">
        <v>11539</v>
      </c>
      <c r="R7440" s="1" t="s">
        <v>11540</v>
      </c>
      <c r="S7440" s="1" t="str">
        <f t="shared" si="232"/>
        <v>19.3615439</v>
      </c>
      <c r="T7440" s="1" t="str">
        <f t="shared" si="233"/>
        <v>-99.2244584</v>
      </c>
      <c r="U7440" s="1" t="s">
        <v>21</v>
      </c>
    </row>
    <row r="7441" spans="1:21" x14ac:dyDescent="0.35">
      <c r="A7441" s="1" t="s">
        <v>19</v>
      </c>
      <c r="B7441">
        <v>2020</v>
      </c>
      <c r="C7441" s="1" t="s">
        <v>182</v>
      </c>
      <c r="D7441" s="1" t="s">
        <v>30</v>
      </c>
      <c r="E7441" s="1" t="s">
        <v>22</v>
      </c>
      <c r="F7441" s="1" t="s">
        <v>31</v>
      </c>
      <c r="G7441">
        <v>1</v>
      </c>
      <c r="H7441">
        <v>0</v>
      </c>
      <c r="I7441">
        <v>1</v>
      </c>
      <c r="J7441">
        <v>0</v>
      </c>
      <c r="K7441">
        <v>0</v>
      </c>
      <c r="L7441">
        <v>0</v>
      </c>
      <c r="M7441">
        <v>0</v>
      </c>
      <c r="N7441" s="1" t="s">
        <v>24</v>
      </c>
      <c r="O7441" s="1" t="s">
        <v>25</v>
      </c>
      <c r="P7441" s="1" t="s">
        <v>26</v>
      </c>
      <c r="Q7441" s="1" t="s">
        <v>27</v>
      </c>
      <c r="R7441" s="1" t="s">
        <v>11541</v>
      </c>
      <c r="S7441" s="1" t="str">
        <f t="shared" si="232"/>
        <v>32.074583</v>
      </c>
      <c r="T7441" s="1" t="str">
        <f t="shared" si="233"/>
        <v>-112.53535</v>
      </c>
      <c r="U7441" s="1" t="s">
        <v>29</v>
      </c>
    </row>
    <row r="7442" spans="1:21" x14ac:dyDescent="0.35">
      <c r="A7442" s="1" t="s">
        <v>19</v>
      </c>
      <c r="B7442">
        <v>2020</v>
      </c>
      <c r="C7442" s="1" t="s">
        <v>182</v>
      </c>
      <c r="D7442" s="1" t="s">
        <v>30</v>
      </c>
      <c r="E7442" s="1" t="s">
        <v>22</v>
      </c>
      <c r="F7442" s="1" t="s">
        <v>31</v>
      </c>
      <c r="G7442">
        <v>1</v>
      </c>
      <c r="H7442">
        <v>0</v>
      </c>
      <c r="I7442">
        <v>1</v>
      </c>
      <c r="J7442">
        <v>0</v>
      </c>
      <c r="K7442">
        <v>0</v>
      </c>
      <c r="L7442">
        <v>1</v>
      </c>
      <c r="M7442">
        <v>0</v>
      </c>
      <c r="N7442" s="1" t="s">
        <v>51</v>
      </c>
      <c r="O7442" s="1" t="s">
        <v>25</v>
      </c>
      <c r="P7442" s="1" t="s">
        <v>11542</v>
      </c>
      <c r="Q7442" s="1" t="s">
        <v>3892</v>
      </c>
      <c r="R7442" s="1" t="s">
        <v>11543</v>
      </c>
      <c r="S7442" s="1" t="str">
        <f t="shared" si="232"/>
        <v>28.70982081</v>
      </c>
      <c r="T7442" s="1" t="str">
        <f t="shared" si="233"/>
        <v>-100.50861945</v>
      </c>
      <c r="U7442" s="1" t="s">
        <v>29</v>
      </c>
    </row>
    <row r="7443" spans="1:21" x14ac:dyDescent="0.35">
      <c r="A7443" s="1" t="s">
        <v>19</v>
      </c>
      <c r="B7443">
        <v>2020</v>
      </c>
      <c r="C7443" s="1" t="s">
        <v>182</v>
      </c>
      <c r="D7443" s="1" t="s">
        <v>30</v>
      </c>
      <c r="E7443" s="1" t="s">
        <v>21</v>
      </c>
      <c r="F7443" s="1" t="s">
        <v>31</v>
      </c>
      <c r="G7443">
        <v>1</v>
      </c>
      <c r="H7443">
        <v>0</v>
      </c>
      <c r="I7443">
        <v>1</v>
      </c>
      <c r="J7443">
        <v>0</v>
      </c>
      <c r="K7443">
        <v>0</v>
      </c>
      <c r="L7443">
        <v>1</v>
      </c>
      <c r="M7443">
        <v>0</v>
      </c>
      <c r="N7443" s="1" t="s">
        <v>51</v>
      </c>
      <c r="O7443" s="1" t="s">
        <v>25</v>
      </c>
      <c r="P7443" s="1" t="s">
        <v>11544</v>
      </c>
      <c r="Q7443" s="1" t="s">
        <v>11545</v>
      </c>
      <c r="R7443" s="1" t="s">
        <v>11546</v>
      </c>
      <c r="S7443" s="1" t="str">
        <f t="shared" si="232"/>
        <v>26.23385392</v>
      </c>
      <c r="T7443" s="1" t="str">
        <f t="shared" si="233"/>
        <v>-98.58000649</v>
      </c>
      <c r="U7443" s="1" t="s">
        <v>21</v>
      </c>
    </row>
    <row r="7444" spans="1:21" x14ac:dyDescent="0.35">
      <c r="A7444" s="1" t="s">
        <v>19</v>
      </c>
      <c r="B7444">
        <v>2020</v>
      </c>
      <c r="C7444" s="1" t="s">
        <v>182</v>
      </c>
      <c r="D7444" s="1" t="s">
        <v>30</v>
      </c>
      <c r="E7444" s="1" t="s">
        <v>22</v>
      </c>
      <c r="F7444" s="1" t="s">
        <v>31</v>
      </c>
      <c r="G7444">
        <v>1</v>
      </c>
      <c r="H7444">
        <v>0</v>
      </c>
      <c r="I7444">
        <v>1</v>
      </c>
      <c r="J7444">
        <v>0</v>
      </c>
      <c r="K7444">
        <v>0</v>
      </c>
      <c r="L7444">
        <v>1</v>
      </c>
      <c r="M7444">
        <v>0</v>
      </c>
      <c r="N7444" s="1" t="s">
        <v>24</v>
      </c>
      <c r="O7444" s="1" t="s">
        <v>25</v>
      </c>
      <c r="P7444" s="1" t="s">
        <v>26</v>
      </c>
      <c r="Q7444" s="1" t="s">
        <v>27</v>
      </c>
      <c r="R7444" s="1" t="s">
        <v>11547</v>
      </c>
      <c r="S7444" s="1" t="str">
        <f t="shared" si="232"/>
        <v>31.35428</v>
      </c>
      <c r="T7444" s="1" t="str">
        <f t="shared" si="233"/>
        <v>-109.57788</v>
      </c>
      <c r="U7444" s="1" t="s">
        <v>29</v>
      </c>
    </row>
    <row r="7445" spans="1:21" x14ac:dyDescent="0.35">
      <c r="A7445" s="1" t="s">
        <v>19</v>
      </c>
      <c r="B7445">
        <v>2020</v>
      </c>
      <c r="C7445" s="1" t="s">
        <v>182</v>
      </c>
      <c r="D7445" s="1" t="s">
        <v>30</v>
      </c>
      <c r="E7445" s="1" t="s">
        <v>21</v>
      </c>
      <c r="F7445" s="1" t="s">
        <v>31</v>
      </c>
      <c r="G7445">
        <v>1</v>
      </c>
      <c r="H7445">
        <v>0</v>
      </c>
      <c r="I7445">
        <v>1</v>
      </c>
      <c r="J7445">
        <v>0</v>
      </c>
      <c r="K7445">
        <v>0</v>
      </c>
      <c r="L7445">
        <v>1</v>
      </c>
      <c r="M7445">
        <v>0</v>
      </c>
      <c r="N7445" s="1" t="s">
        <v>66</v>
      </c>
      <c r="O7445" s="1" t="s">
        <v>25</v>
      </c>
      <c r="P7445" s="1" t="s">
        <v>11548</v>
      </c>
      <c r="Q7445" s="1" t="s">
        <v>11549</v>
      </c>
      <c r="R7445" s="1" t="s">
        <v>11550</v>
      </c>
      <c r="S7445" s="1" t="str">
        <f t="shared" si="232"/>
        <v>27.8647835</v>
      </c>
      <c r="T7445" s="1" t="str">
        <f t="shared" si="233"/>
        <v>-101.1334267</v>
      </c>
      <c r="U7445" s="1" t="s">
        <v>21</v>
      </c>
    </row>
    <row r="7446" spans="1:21" x14ac:dyDescent="0.35">
      <c r="A7446" s="1" t="s">
        <v>19</v>
      </c>
      <c r="B7446">
        <v>2020</v>
      </c>
      <c r="C7446" s="1" t="s">
        <v>182</v>
      </c>
      <c r="D7446" s="1" t="s">
        <v>31</v>
      </c>
      <c r="E7446" s="1" t="s">
        <v>161</v>
      </c>
      <c r="F7446" s="1" t="s">
        <v>31</v>
      </c>
      <c r="G7446">
        <v>1</v>
      </c>
      <c r="H7446">
        <v>0</v>
      </c>
      <c r="I7446">
        <v>1</v>
      </c>
      <c r="J7446">
        <v>0</v>
      </c>
      <c r="K7446">
        <v>0</v>
      </c>
      <c r="L7446">
        <v>1</v>
      </c>
      <c r="M7446">
        <v>0</v>
      </c>
      <c r="N7446" s="1" t="s">
        <v>51</v>
      </c>
      <c r="O7446" s="1" t="s">
        <v>789</v>
      </c>
      <c r="P7446" s="1" t="s">
        <v>11520</v>
      </c>
      <c r="Q7446" s="1" t="s">
        <v>11235</v>
      </c>
      <c r="R7446" s="1" t="s">
        <v>11551</v>
      </c>
      <c r="S7446" s="1" t="str">
        <f t="shared" si="232"/>
        <v>41.19571754</v>
      </c>
      <c r="T7446" s="1" t="str">
        <f t="shared" si="233"/>
        <v>26.32240194</v>
      </c>
      <c r="U7446" s="1" t="s">
        <v>161</v>
      </c>
    </row>
    <row r="7447" spans="1:21" x14ac:dyDescent="0.35">
      <c r="A7447" s="1" t="s">
        <v>19</v>
      </c>
      <c r="B7447">
        <v>2020</v>
      </c>
      <c r="C7447" s="1" t="s">
        <v>182</v>
      </c>
      <c r="D7447" s="1" t="s">
        <v>72</v>
      </c>
      <c r="E7447" s="1" t="s">
        <v>21</v>
      </c>
      <c r="F7447" s="1" t="s">
        <v>434</v>
      </c>
      <c r="G7447">
        <v>1</v>
      </c>
      <c r="H7447">
        <v>0</v>
      </c>
      <c r="I7447">
        <v>1</v>
      </c>
      <c r="J7447">
        <v>0</v>
      </c>
      <c r="K7447">
        <v>0</v>
      </c>
      <c r="L7447">
        <v>1</v>
      </c>
      <c r="M7447">
        <v>0</v>
      </c>
      <c r="N7447" s="1" t="s">
        <v>179</v>
      </c>
      <c r="O7447" s="1" t="s">
        <v>25</v>
      </c>
      <c r="P7447" s="1" t="s">
        <v>11552</v>
      </c>
      <c r="Q7447" s="1" t="s">
        <v>11553</v>
      </c>
      <c r="R7447" s="1" t="s">
        <v>11554</v>
      </c>
      <c r="S7447" s="1" t="str">
        <f t="shared" si="232"/>
        <v>31.7454878</v>
      </c>
      <c r="T7447" s="1" t="str">
        <f t="shared" si="233"/>
        <v>-106.4766625</v>
      </c>
      <c r="U7447" s="1" t="s">
        <v>21</v>
      </c>
    </row>
    <row r="7448" spans="1:21" x14ac:dyDescent="0.35">
      <c r="A7448" s="1" t="s">
        <v>19</v>
      </c>
      <c r="B7448">
        <v>2020</v>
      </c>
      <c r="C7448" s="1" t="s">
        <v>182</v>
      </c>
      <c r="D7448" s="1" t="s">
        <v>31</v>
      </c>
      <c r="E7448" s="1" t="s">
        <v>161</v>
      </c>
      <c r="F7448" s="1" t="s">
        <v>31</v>
      </c>
      <c r="G7448">
        <v>1</v>
      </c>
      <c r="H7448">
        <v>0</v>
      </c>
      <c r="I7448">
        <v>1</v>
      </c>
      <c r="J7448">
        <v>0</v>
      </c>
      <c r="K7448">
        <v>0</v>
      </c>
      <c r="L7448">
        <v>1</v>
      </c>
      <c r="M7448">
        <v>0</v>
      </c>
      <c r="N7448" s="1" t="s">
        <v>24</v>
      </c>
      <c r="O7448" s="1" t="s">
        <v>789</v>
      </c>
      <c r="P7448" s="1" t="s">
        <v>11520</v>
      </c>
      <c r="Q7448" s="1" t="s">
        <v>11235</v>
      </c>
      <c r="R7448" s="1" t="s">
        <v>11551</v>
      </c>
      <c r="S7448" s="1" t="str">
        <f t="shared" si="232"/>
        <v>41.19571754</v>
      </c>
      <c r="T7448" s="1" t="str">
        <f t="shared" si="233"/>
        <v>26.32240194</v>
      </c>
      <c r="U7448" s="1" t="s">
        <v>161</v>
      </c>
    </row>
    <row r="7449" spans="1:21" x14ac:dyDescent="0.35">
      <c r="A7449" s="1" t="s">
        <v>19</v>
      </c>
      <c r="B7449">
        <v>2020</v>
      </c>
      <c r="C7449" s="1" t="s">
        <v>182</v>
      </c>
      <c r="D7449" s="1" t="s">
        <v>30</v>
      </c>
      <c r="E7449" s="1" t="s">
        <v>22</v>
      </c>
      <c r="F7449" s="1" t="s">
        <v>31</v>
      </c>
      <c r="G7449">
        <v>1</v>
      </c>
      <c r="H7449">
        <v>0</v>
      </c>
      <c r="I7449">
        <v>1</v>
      </c>
      <c r="J7449">
        <v>0</v>
      </c>
      <c r="K7449">
        <v>0</v>
      </c>
      <c r="L7449">
        <v>1</v>
      </c>
      <c r="M7449">
        <v>0</v>
      </c>
      <c r="N7449" s="1" t="s">
        <v>24</v>
      </c>
      <c r="O7449" s="1" t="s">
        <v>25</v>
      </c>
      <c r="P7449" s="1" t="s">
        <v>26</v>
      </c>
      <c r="Q7449" s="1" t="s">
        <v>27</v>
      </c>
      <c r="R7449" s="1" t="s">
        <v>11555</v>
      </c>
      <c r="S7449" s="1" t="str">
        <f t="shared" si="232"/>
        <v>31.49509</v>
      </c>
      <c r="T7449" s="1" t="str">
        <f t="shared" si="233"/>
        <v>-110.76714</v>
      </c>
      <c r="U7449" s="1" t="s">
        <v>29</v>
      </c>
    </row>
    <row r="7450" spans="1:21" x14ac:dyDescent="0.35">
      <c r="A7450" s="1" t="s">
        <v>19</v>
      </c>
      <c r="B7450">
        <v>2020</v>
      </c>
      <c r="C7450" s="1" t="s">
        <v>182</v>
      </c>
      <c r="D7450" s="1" t="s">
        <v>136</v>
      </c>
      <c r="E7450" s="1" t="s">
        <v>136</v>
      </c>
      <c r="F7450" s="1" t="s">
        <v>3122</v>
      </c>
      <c r="G7450">
        <v>1</v>
      </c>
      <c r="H7450">
        <v>0</v>
      </c>
      <c r="I7450">
        <v>1</v>
      </c>
      <c r="J7450">
        <v>0</v>
      </c>
      <c r="K7450">
        <v>0</v>
      </c>
      <c r="L7450">
        <v>1</v>
      </c>
      <c r="M7450">
        <v>0</v>
      </c>
      <c r="N7450" s="1" t="s">
        <v>24</v>
      </c>
      <c r="O7450" s="1" t="s">
        <v>43</v>
      </c>
      <c r="P7450" s="1" t="s">
        <v>11556</v>
      </c>
      <c r="Q7450" s="1" t="s">
        <v>11557</v>
      </c>
      <c r="R7450" s="1" t="s">
        <v>11558</v>
      </c>
      <c r="S7450" s="1" t="str">
        <f t="shared" si="232"/>
        <v>-20.2518461</v>
      </c>
      <c r="T7450" s="1" t="str">
        <f t="shared" si="233"/>
        <v>-70.107727</v>
      </c>
      <c r="U7450" s="1" t="s">
        <v>136</v>
      </c>
    </row>
    <row r="7451" spans="1:21" x14ac:dyDescent="0.35">
      <c r="A7451" s="1" t="s">
        <v>19</v>
      </c>
      <c r="B7451">
        <v>2020</v>
      </c>
      <c r="C7451" s="1" t="s">
        <v>182</v>
      </c>
      <c r="D7451" s="1" t="s">
        <v>136</v>
      </c>
      <c r="E7451" s="1" t="s">
        <v>136</v>
      </c>
      <c r="F7451" s="1" t="s">
        <v>2118</v>
      </c>
      <c r="G7451">
        <v>1</v>
      </c>
      <c r="H7451">
        <v>0</v>
      </c>
      <c r="I7451">
        <v>1</v>
      </c>
      <c r="J7451">
        <v>7</v>
      </c>
      <c r="K7451">
        <v>0</v>
      </c>
      <c r="L7451">
        <v>0</v>
      </c>
      <c r="M7451">
        <v>0</v>
      </c>
      <c r="N7451" s="1" t="s">
        <v>66</v>
      </c>
      <c r="O7451" s="1" t="s">
        <v>43</v>
      </c>
      <c r="P7451" s="1" t="s">
        <v>11559</v>
      </c>
      <c r="Q7451" s="1" t="s">
        <v>11560</v>
      </c>
      <c r="R7451" s="1" t="s">
        <v>11561</v>
      </c>
      <c r="S7451" s="1" t="str">
        <f t="shared" si="232"/>
        <v>3.684084</v>
      </c>
      <c r="T7451" s="1" t="str">
        <f t="shared" si="233"/>
        <v>-76.312996</v>
      </c>
      <c r="U7451" s="1" t="s">
        <v>136</v>
      </c>
    </row>
    <row r="7452" spans="1:21" x14ac:dyDescent="0.35">
      <c r="A7452" s="1" t="s">
        <v>19</v>
      </c>
      <c r="B7452">
        <v>2020</v>
      </c>
      <c r="C7452" s="1" t="s">
        <v>182</v>
      </c>
      <c r="D7452" s="1" t="s">
        <v>31</v>
      </c>
      <c r="E7452" s="1" t="s">
        <v>161</v>
      </c>
      <c r="F7452" s="1" t="s">
        <v>31</v>
      </c>
      <c r="G7452">
        <v>1</v>
      </c>
      <c r="H7452">
        <v>0</v>
      </c>
      <c r="I7452">
        <v>1</v>
      </c>
      <c r="J7452">
        <v>0</v>
      </c>
      <c r="K7452">
        <v>0</v>
      </c>
      <c r="L7452">
        <v>1</v>
      </c>
      <c r="M7452">
        <v>0</v>
      </c>
      <c r="N7452" s="1" t="s">
        <v>51</v>
      </c>
      <c r="O7452" s="1" t="s">
        <v>789</v>
      </c>
      <c r="P7452" s="1" t="s">
        <v>11234</v>
      </c>
      <c r="Q7452" s="1" t="s">
        <v>11235</v>
      </c>
      <c r="R7452" s="1" t="s">
        <v>11562</v>
      </c>
      <c r="S7452" s="1" t="str">
        <f t="shared" si="232"/>
        <v>40.94021856</v>
      </c>
      <c r="T7452" s="1" t="str">
        <f t="shared" si="233"/>
        <v>26.35810751</v>
      </c>
      <c r="U7452" s="1" t="s">
        <v>161</v>
      </c>
    </row>
    <row r="7453" spans="1:21" x14ac:dyDescent="0.35">
      <c r="A7453" s="1" t="s">
        <v>19</v>
      </c>
      <c r="B7453">
        <v>2020</v>
      </c>
      <c r="C7453" s="1" t="s">
        <v>182</v>
      </c>
      <c r="D7453" s="1" t="s">
        <v>30</v>
      </c>
      <c r="E7453" s="1" t="s">
        <v>22</v>
      </c>
      <c r="F7453" s="1" t="s">
        <v>31</v>
      </c>
      <c r="G7453">
        <v>1</v>
      </c>
      <c r="H7453">
        <v>0</v>
      </c>
      <c r="I7453">
        <v>1</v>
      </c>
      <c r="J7453">
        <v>0</v>
      </c>
      <c r="K7453">
        <v>0</v>
      </c>
      <c r="L7453">
        <v>1</v>
      </c>
      <c r="M7453">
        <v>0</v>
      </c>
      <c r="N7453" s="1" t="s">
        <v>51</v>
      </c>
      <c r="O7453" s="1" t="s">
        <v>25</v>
      </c>
      <c r="P7453" s="1" t="s">
        <v>6610</v>
      </c>
      <c r="Q7453" s="1" t="s">
        <v>777</v>
      </c>
      <c r="R7453" s="1" t="s">
        <v>11563</v>
      </c>
      <c r="S7453" s="1" t="str">
        <f t="shared" si="232"/>
        <v>32.709256</v>
      </c>
      <c r="T7453" s="1" t="str">
        <f t="shared" si="233"/>
        <v>-115.1096461</v>
      </c>
      <c r="U7453" s="1" t="s">
        <v>29</v>
      </c>
    </row>
    <row r="7454" spans="1:21" x14ac:dyDescent="0.35">
      <c r="A7454" s="1" t="s">
        <v>19</v>
      </c>
      <c r="B7454">
        <v>2020</v>
      </c>
      <c r="C7454" s="1" t="s">
        <v>224</v>
      </c>
      <c r="D7454" s="1" t="s">
        <v>30</v>
      </c>
      <c r="E7454" s="1" t="s">
        <v>22</v>
      </c>
      <c r="F7454" s="1" t="s">
        <v>31</v>
      </c>
      <c r="G7454">
        <v>1</v>
      </c>
      <c r="H7454">
        <v>0</v>
      </c>
      <c r="I7454">
        <v>1</v>
      </c>
      <c r="J7454">
        <v>0</v>
      </c>
      <c r="K7454">
        <v>0</v>
      </c>
      <c r="L7454">
        <v>0</v>
      </c>
      <c r="M7454">
        <v>0</v>
      </c>
      <c r="N7454" s="1" t="s">
        <v>24</v>
      </c>
      <c r="O7454" s="1" t="s">
        <v>25</v>
      </c>
      <c r="P7454" s="1" t="s">
        <v>26</v>
      </c>
      <c r="Q7454" s="1" t="s">
        <v>27</v>
      </c>
      <c r="R7454" s="1" t="s">
        <v>11564</v>
      </c>
      <c r="S7454" s="1" t="str">
        <f t="shared" si="232"/>
        <v>31.99278</v>
      </c>
      <c r="T7454" s="1" t="str">
        <f t="shared" si="233"/>
        <v>-113.04771</v>
      </c>
      <c r="U7454" s="1" t="s">
        <v>29</v>
      </c>
    </row>
    <row r="7455" spans="1:21" x14ac:dyDescent="0.35">
      <c r="A7455" s="1" t="s">
        <v>19</v>
      </c>
      <c r="B7455">
        <v>2020</v>
      </c>
      <c r="C7455" s="1" t="s">
        <v>224</v>
      </c>
      <c r="D7455" s="1" t="s">
        <v>136</v>
      </c>
      <c r="E7455" s="1" t="s">
        <v>136</v>
      </c>
      <c r="F7455" s="1" t="s">
        <v>2118</v>
      </c>
      <c r="G7455">
        <v>3</v>
      </c>
      <c r="H7455">
        <v>0</v>
      </c>
      <c r="I7455">
        <v>3</v>
      </c>
      <c r="J7455">
        <v>5</v>
      </c>
      <c r="K7455">
        <v>1</v>
      </c>
      <c r="L7455">
        <v>2</v>
      </c>
      <c r="M7455">
        <v>0</v>
      </c>
      <c r="N7455" s="1" t="s">
        <v>66</v>
      </c>
      <c r="O7455" s="1" t="s">
        <v>43</v>
      </c>
      <c r="P7455" s="1" t="s">
        <v>11565</v>
      </c>
      <c r="Q7455" s="1" t="s">
        <v>11566</v>
      </c>
      <c r="R7455" s="1" t="s">
        <v>11567</v>
      </c>
      <c r="S7455" s="1" t="str">
        <f t="shared" si="232"/>
        <v>-10.66779516</v>
      </c>
      <c r="T7455" s="1" t="str">
        <f t="shared" si="233"/>
        <v>-77.79700043</v>
      </c>
      <c r="U7455" s="1" t="s">
        <v>136</v>
      </c>
    </row>
    <row r="7456" spans="1:21" x14ac:dyDescent="0.35">
      <c r="A7456" s="1" t="s">
        <v>19</v>
      </c>
      <c r="B7456">
        <v>2020</v>
      </c>
      <c r="C7456" s="1" t="s">
        <v>224</v>
      </c>
      <c r="D7456" s="1" t="s">
        <v>64</v>
      </c>
      <c r="E7456" s="1" t="s">
        <v>64</v>
      </c>
      <c r="F7456" s="1" t="s">
        <v>262</v>
      </c>
      <c r="G7456">
        <v>18</v>
      </c>
      <c r="H7456">
        <v>5</v>
      </c>
      <c r="I7456">
        <v>23</v>
      </c>
      <c r="J7456">
        <v>0</v>
      </c>
      <c r="K7456">
        <v>0</v>
      </c>
      <c r="L7456">
        <v>0</v>
      </c>
      <c r="M7456">
        <v>0</v>
      </c>
      <c r="N7456" s="1" t="s">
        <v>35</v>
      </c>
      <c r="O7456" s="1" t="s">
        <v>3504</v>
      </c>
      <c r="P7456" s="1" t="s">
        <v>11568</v>
      </c>
      <c r="Q7456" s="1" t="s">
        <v>11569</v>
      </c>
      <c r="R7456" s="1" t="s">
        <v>11570</v>
      </c>
      <c r="S7456" s="1" t="str">
        <f t="shared" si="232"/>
        <v>34.81162102</v>
      </c>
      <c r="T7456" s="1" t="str">
        <f t="shared" si="233"/>
        <v>61.06773385</v>
      </c>
      <c r="U7456" s="1" t="s">
        <v>64</v>
      </c>
    </row>
    <row r="7457" spans="1:21" x14ac:dyDescent="0.35">
      <c r="A7457" s="1" t="s">
        <v>19</v>
      </c>
      <c r="B7457">
        <v>2020</v>
      </c>
      <c r="C7457" s="1" t="s">
        <v>224</v>
      </c>
      <c r="D7457" s="1" t="s">
        <v>31</v>
      </c>
      <c r="E7457" s="1" t="s">
        <v>49</v>
      </c>
      <c r="F7457" s="1" t="s">
        <v>31</v>
      </c>
      <c r="G7457">
        <v>1</v>
      </c>
      <c r="H7457">
        <v>0</v>
      </c>
      <c r="I7457">
        <v>1</v>
      </c>
      <c r="J7457">
        <v>0</v>
      </c>
      <c r="K7457">
        <v>1</v>
      </c>
      <c r="L7457">
        <v>0</v>
      </c>
      <c r="M7457">
        <v>0</v>
      </c>
      <c r="N7457" s="1" t="s">
        <v>51</v>
      </c>
      <c r="O7457" s="1" t="s">
        <v>87</v>
      </c>
      <c r="P7457" s="1" t="s">
        <v>11571</v>
      </c>
      <c r="Q7457" s="1" t="s">
        <v>11330</v>
      </c>
      <c r="R7457" s="1" t="s">
        <v>11572</v>
      </c>
      <c r="S7457" s="1" t="str">
        <f t="shared" si="232"/>
        <v>39.997181</v>
      </c>
      <c r="T7457" s="1" t="str">
        <f t="shared" si="233"/>
        <v>4.2668224</v>
      </c>
      <c r="U7457" s="1" t="s">
        <v>56</v>
      </c>
    </row>
    <row r="7458" spans="1:21" x14ac:dyDescent="0.35">
      <c r="A7458" s="1" t="s">
        <v>19</v>
      </c>
      <c r="B7458">
        <v>2020</v>
      </c>
      <c r="C7458" s="1" t="s">
        <v>224</v>
      </c>
      <c r="D7458" s="1" t="s">
        <v>30</v>
      </c>
      <c r="E7458" s="1" t="s">
        <v>22</v>
      </c>
      <c r="F7458" s="1" t="s">
        <v>31</v>
      </c>
      <c r="G7458">
        <v>1</v>
      </c>
      <c r="H7458">
        <v>0</v>
      </c>
      <c r="I7458">
        <v>1</v>
      </c>
      <c r="J7458">
        <v>0</v>
      </c>
      <c r="K7458">
        <v>0</v>
      </c>
      <c r="L7458">
        <v>0</v>
      </c>
      <c r="M7458">
        <v>0</v>
      </c>
      <c r="N7458" s="1" t="s">
        <v>24</v>
      </c>
      <c r="O7458" s="1" t="s">
        <v>25</v>
      </c>
      <c r="P7458" s="1" t="s">
        <v>26</v>
      </c>
      <c r="Q7458" s="1" t="s">
        <v>27</v>
      </c>
      <c r="R7458" s="1" t="s">
        <v>11573</v>
      </c>
      <c r="S7458" s="1" t="str">
        <f t="shared" si="232"/>
        <v>32.12533</v>
      </c>
      <c r="T7458" s="1" t="str">
        <f t="shared" si="233"/>
        <v>-112.50055</v>
      </c>
      <c r="U7458" s="1" t="s">
        <v>29</v>
      </c>
    </row>
    <row r="7459" spans="1:21" x14ac:dyDescent="0.35">
      <c r="A7459" s="1" t="s">
        <v>19</v>
      </c>
      <c r="B7459">
        <v>2020</v>
      </c>
      <c r="C7459" s="1" t="s">
        <v>224</v>
      </c>
      <c r="D7459" s="1" t="s">
        <v>30</v>
      </c>
      <c r="E7459" s="1" t="s">
        <v>22</v>
      </c>
      <c r="F7459" s="1" t="s">
        <v>31</v>
      </c>
      <c r="G7459">
        <v>1</v>
      </c>
      <c r="H7459">
        <v>0</v>
      </c>
      <c r="I7459">
        <v>1</v>
      </c>
      <c r="J7459">
        <v>0</v>
      </c>
      <c r="K7459">
        <v>0</v>
      </c>
      <c r="L7459">
        <v>0</v>
      </c>
      <c r="M7459">
        <v>0</v>
      </c>
      <c r="N7459" s="1" t="s">
        <v>24</v>
      </c>
      <c r="O7459" s="1" t="s">
        <v>25</v>
      </c>
      <c r="P7459" s="1" t="s">
        <v>26</v>
      </c>
      <c r="Q7459" s="1" t="s">
        <v>27</v>
      </c>
      <c r="R7459" s="1" t="s">
        <v>11574</v>
      </c>
      <c r="S7459" s="1" t="str">
        <f t="shared" si="232"/>
        <v>31.67128</v>
      </c>
      <c r="T7459" s="1" t="str">
        <f t="shared" si="233"/>
        <v>-111.90345</v>
      </c>
      <c r="U7459" s="1" t="s">
        <v>29</v>
      </c>
    </row>
    <row r="7460" spans="1:21" x14ac:dyDescent="0.35">
      <c r="A7460" s="1" t="s">
        <v>19</v>
      </c>
      <c r="B7460">
        <v>2020</v>
      </c>
      <c r="C7460" s="1" t="s">
        <v>224</v>
      </c>
      <c r="D7460" s="1" t="s">
        <v>166</v>
      </c>
      <c r="E7460" s="1" t="s">
        <v>166</v>
      </c>
      <c r="F7460" s="1" t="s">
        <v>4796</v>
      </c>
      <c r="G7460">
        <v>1</v>
      </c>
      <c r="H7460">
        <v>0</v>
      </c>
      <c r="I7460">
        <v>1</v>
      </c>
      <c r="J7460">
        <v>0</v>
      </c>
      <c r="K7460">
        <v>0</v>
      </c>
      <c r="L7460">
        <v>1</v>
      </c>
      <c r="M7460">
        <v>0</v>
      </c>
      <c r="N7460" s="1" t="s">
        <v>82</v>
      </c>
      <c r="O7460" s="1" t="s">
        <v>197</v>
      </c>
      <c r="P7460" s="1" t="s">
        <v>11575</v>
      </c>
      <c r="Q7460" s="1" t="s">
        <v>11576</v>
      </c>
      <c r="R7460" s="1" t="s">
        <v>11577</v>
      </c>
      <c r="S7460" s="1" t="str">
        <f t="shared" si="232"/>
        <v>19.0598961</v>
      </c>
      <c r="T7460" s="1" t="str">
        <f t="shared" si="233"/>
        <v>20.4932417</v>
      </c>
      <c r="U7460" s="1" t="s">
        <v>166</v>
      </c>
    </row>
    <row r="7461" spans="1:21" x14ac:dyDescent="0.35">
      <c r="A7461" s="1" t="s">
        <v>19</v>
      </c>
      <c r="B7461">
        <v>2020</v>
      </c>
      <c r="C7461" s="1" t="s">
        <v>224</v>
      </c>
      <c r="D7461" s="1" t="s">
        <v>30</v>
      </c>
      <c r="E7461" s="1" t="s">
        <v>22</v>
      </c>
      <c r="F7461" s="1" t="s">
        <v>31</v>
      </c>
      <c r="G7461">
        <v>1</v>
      </c>
      <c r="H7461">
        <v>0</v>
      </c>
      <c r="I7461">
        <v>1</v>
      </c>
      <c r="J7461">
        <v>0</v>
      </c>
      <c r="K7461">
        <v>0</v>
      </c>
      <c r="L7461">
        <v>1</v>
      </c>
      <c r="M7461">
        <v>0</v>
      </c>
      <c r="N7461" s="1" t="s">
        <v>51</v>
      </c>
      <c r="O7461" s="1" t="s">
        <v>25</v>
      </c>
      <c r="P7461" s="1" t="s">
        <v>9232</v>
      </c>
      <c r="Q7461" s="1" t="s">
        <v>777</v>
      </c>
      <c r="R7461" s="1" t="s">
        <v>11578</v>
      </c>
      <c r="S7461" s="1" t="str">
        <f t="shared" si="232"/>
        <v>32.6757178</v>
      </c>
      <c r="T7461" s="1" t="str">
        <f t="shared" si="233"/>
        <v>-115.3813444</v>
      </c>
      <c r="U7461" s="1" t="s">
        <v>29</v>
      </c>
    </row>
    <row r="7462" spans="1:21" x14ac:dyDescent="0.35">
      <c r="A7462" s="1" t="s">
        <v>19</v>
      </c>
      <c r="B7462">
        <v>2020</v>
      </c>
      <c r="C7462" s="1" t="s">
        <v>224</v>
      </c>
      <c r="D7462" s="1" t="s">
        <v>136</v>
      </c>
      <c r="E7462" s="1" t="s">
        <v>136</v>
      </c>
      <c r="F7462" s="1" t="s">
        <v>2118</v>
      </c>
      <c r="G7462">
        <v>1</v>
      </c>
      <c r="H7462">
        <v>0</v>
      </c>
      <c r="I7462">
        <v>1</v>
      </c>
      <c r="J7462">
        <v>0</v>
      </c>
      <c r="K7462">
        <v>0</v>
      </c>
      <c r="L7462">
        <v>1</v>
      </c>
      <c r="M7462">
        <v>1</v>
      </c>
      <c r="N7462" s="1" t="s">
        <v>179</v>
      </c>
      <c r="O7462" s="1" t="s">
        <v>43</v>
      </c>
      <c r="P7462" s="1" t="s">
        <v>11579</v>
      </c>
      <c r="Q7462" s="1" t="s">
        <v>11580</v>
      </c>
      <c r="R7462" s="1" t="s">
        <v>11581</v>
      </c>
      <c r="S7462" s="1" t="str">
        <f t="shared" si="232"/>
        <v>6.82333293</v>
      </c>
      <c r="T7462" s="1" t="str">
        <f t="shared" si="233"/>
        <v>-73.00407685</v>
      </c>
      <c r="U7462" s="1" t="s">
        <v>136</v>
      </c>
    </row>
    <row r="7463" spans="1:21" x14ac:dyDescent="0.35">
      <c r="A7463" s="1" t="s">
        <v>19</v>
      </c>
      <c r="B7463">
        <v>2020</v>
      </c>
      <c r="C7463" s="1" t="s">
        <v>224</v>
      </c>
      <c r="D7463" s="1" t="s">
        <v>21</v>
      </c>
      <c r="E7463" s="1" t="s">
        <v>21</v>
      </c>
      <c r="F7463" s="1" t="s">
        <v>677</v>
      </c>
      <c r="G7463">
        <v>1</v>
      </c>
      <c r="H7463">
        <v>0</v>
      </c>
      <c r="I7463">
        <v>1</v>
      </c>
      <c r="J7463">
        <v>0</v>
      </c>
      <c r="K7463">
        <v>0</v>
      </c>
      <c r="L7463">
        <v>1</v>
      </c>
      <c r="M7463">
        <v>0</v>
      </c>
      <c r="N7463" s="1" t="s">
        <v>51</v>
      </c>
      <c r="O7463" s="1" t="s">
        <v>25</v>
      </c>
      <c r="P7463" s="1" t="s">
        <v>11582</v>
      </c>
      <c r="Q7463" s="1" t="s">
        <v>11583</v>
      </c>
      <c r="R7463" s="1" t="s">
        <v>11584</v>
      </c>
      <c r="S7463" s="1" t="str">
        <f t="shared" si="232"/>
        <v>29.32943244</v>
      </c>
      <c r="T7463" s="1" t="str">
        <f t="shared" si="233"/>
        <v>-100.93356592</v>
      </c>
      <c r="U7463" s="1" t="s">
        <v>21</v>
      </c>
    </row>
    <row r="7464" spans="1:21" x14ac:dyDescent="0.35">
      <c r="A7464" s="1" t="s">
        <v>19</v>
      </c>
      <c r="B7464">
        <v>2020</v>
      </c>
      <c r="C7464" s="1" t="s">
        <v>224</v>
      </c>
      <c r="D7464" s="1" t="s">
        <v>30</v>
      </c>
      <c r="E7464" s="1" t="s">
        <v>22</v>
      </c>
      <c r="F7464" s="1" t="s">
        <v>31</v>
      </c>
      <c r="G7464">
        <v>1</v>
      </c>
      <c r="H7464">
        <v>0</v>
      </c>
      <c r="I7464">
        <v>1</v>
      </c>
      <c r="J7464">
        <v>0</v>
      </c>
      <c r="K7464">
        <v>0</v>
      </c>
      <c r="L7464">
        <v>0</v>
      </c>
      <c r="M7464">
        <v>0</v>
      </c>
      <c r="N7464" s="1" t="s">
        <v>24</v>
      </c>
      <c r="O7464" s="1" t="s">
        <v>25</v>
      </c>
      <c r="P7464" s="1" t="s">
        <v>26</v>
      </c>
      <c r="Q7464" s="1" t="s">
        <v>27</v>
      </c>
      <c r="R7464" s="1" t="s">
        <v>11585</v>
      </c>
      <c r="S7464" s="1" t="str">
        <f t="shared" si="232"/>
        <v>31.71351</v>
      </c>
      <c r="T7464" s="1" t="str">
        <f t="shared" si="233"/>
        <v>-111.94921</v>
      </c>
      <c r="U7464" s="1" t="s">
        <v>29</v>
      </c>
    </row>
    <row r="7465" spans="1:21" x14ac:dyDescent="0.35">
      <c r="A7465" s="1" t="s">
        <v>19</v>
      </c>
      <c r="B7465">
        <v>2020</v>
      </c>
      <c r="C7465" s="1" t="s">
        <v>224</v>
      </c>
      <c r="D7465" s="1" t="s">
        <v>30</v>
      </c>
      <c r="E7465" s="1" t="s">
        <v>21</v>
      </c>
      <c r="F7465" s="1" t="s">
        <v>31</v>
      </c>
      <c r="G7465">
        <v>1</v>
      </c>
      <c r="H7465">
        <v>0</v>
      </c>
      <c r="I7465">
        <v>1</v>
      </c>
      <c r="J7465">
        <v>0</v>
      </c>
      <c r="K7465">
        <v>1</v>
      </c>
      <c r="L7465">
        <v>0</v>
      </c>
      <c r="M7465">
        <v>0</v>
      </c>
      <c r="N7465" s="1" t="s">
        <v>66</v>
      </c>
      <c r="O7465" s="1" t="s">
        <v>43</v>
      </c>
      <c r="P7465" s="1" t="s">
        <v>11586</v>
      </c>
      <c r="Q7465" s="1" t="s">
        <v>11587</v>
      </c>
      <c r="R7465" s="1" t="s">
        <v>4191</v>
      </c>
      <c r="S7465" s="1" t="str">
        <f t="shared" si="232"/>
        <v>26.0713913</v>
      </c>
      <c r="T7465" s="1" t="str">
        <f t="shared" si="233"/>
        <v>-108.7840381</v>
      </c>
      <c r="U7465" s="1" t="s">
        <v>21</v>
      </c>
    </row>
    <row r="7466" spans="1:21" x14ac:dyDescent="0.35">
      <c r="A7466" s="1" t="s">
        <v>19</v>
      </c>
      <c r="B7466">
        <v>2020</v>
      </c>
      <c r="C7466" s="1" t="s">
        <v>224</v>
      </c>
      <c r="D7466" s="1" t="s">
        <v>39</v>
      </c>
      <c r="E7466" s="1" t="s">
        <v>40</v>
      </c>
      <c r="F7466" s="1" t="s">
        <v>1192</v>
      </c>
      <c r="G7466">
        <v>1</v>
      </c>
      <c r="H7466">
        <v>0</v>
      </c>
      <c r="I7466">
        <v>1</v>
      </c>
      <c r="J7466">
        <v>0</v>
      </c>
      <c r="K7466">
        <v>0</v>
      </c>
      <c r="L7466">
        <v>1</v>
      </c>
      <c r="M7466">
        <v>0</v>
      </c>
      <c r="N7466" s="1" t="s">
        <v>66</v>
      </c>
      <c r="O7466" s="1" t="s">
        <v>577</v>
      </c>
      <c r="P7466" s="1" t="s">
        <v>11588</v>
      </c>
      <c r="Q7466" s="1" t="s">
        <v>11589</v>
      </c>
      <c r="R7466" s="1" t="s">
        <v>11590</v>
      </c>
      <c r="S7466" s="1" t="str">
        <f t="shared" si="232"/>
        <v>45.1840797</v>
      </c>
      <c r="T7466" s="1" t="str">
        <f t="shared" si="233"/>
        <v>15.8068421</v>
      </c>
      <c r="U7466" s="1" t="s">
        <v>653</v>
      </c>
    </row>
    <row r="7467" spans="1:21" x14ac:dyDescent="0.35">
      <c r="A7467" s="1" t="s">
        <v>19</v>
      </c>
      <c r="B7467">
        <v>2020</v>
      </c>
      <c r="C7467" s="1" t="s">
        <v>224</v>
      </c>
      <c r="D7467" s="1" t="s">
        <v>30</v>
      </c>
      <c r="E7467" s="1" t="s">
        <v>22</v>
      </c>
      <c r="F7467" s="1" t="s">
        <v>31</v>
      </c>
      <c r="G7467">
        <v>1</v>
      </c>
      <c r="H7467">
        <v>0</v>
      </c>
      <c r="I7467">
        <v>1</v>
      </c>
      <c r="J7467">
        <v>0</v>
      </c>
      <c r="K7467">
        <v>0</v>
      </c>
      <c r="L7467">
        <v>1</v>
      </c>
      <c r="M7467">
        <v>0</v>
      </c>
      <c r="N7467" s="1" t="s">
        <v>24</v>
      </c>
      <c r="O7467" s="1" t="s">
        <v>25</v>
      </c>
      <c r="P7467" s="1" t="s">
        <v>26</v>
      </c>
      <c r="Q7467" s="1" t="s">
        <v>27</v>
      </c>
      <c r="R7467" s="1" t="s">
        <v>11591</v>
      </c>
      <c r="S7467" s="1" t="str">
        <f t="shared" si="232"/>
        <v>32.3548</v>
      </c>
      <c r="T7467" s="1" t="str">
        <f t="shared" si="233"/>
        <v>-113.11008</v>
      </c>
      <c r="U7467" s="1" t="s">
        <v>29</v>
      </c>
    </row>
    <row r="7468" spans="1:21" x14ac:dyDescent="0.35">
      <c r="A7468" s="1" t="s">
        <v>19</v>
      </c>
      <c r="B7468">
        <v>2020</v>
      </c>
      <c r="C7468" s="1" t="s">
        <v>224</v>
      </c>
      <c r="D7468" s="1" t="s">
        <v>72</v>
      </c>
      <c r="E7468" s="1" t="s">
        <v>72</v>
      </c>
      <c r="F7468" s="1" t="s">
        <v>105</v>
      </c>
      <c r="G7468">
        <v>0</v>
      </c>
      <c r="H7468">
        <v>4</v>
      </c>
      <c r="I7468">
        <v>4</v>
      </c>
      <c r="J7468">
        <v>7</v>
      </c>
      <c r="K7468">
        <v>0</v>
      </c>
      <c r="L7468">
        <v>4</v>
      </c>
      <c r="M7468">
        <v>0</v>
      </c>
      <c r="N7468" s="1" t="s">
        <v>51</v>
      </c>
      <c r="O7468" s="1" t="s">
        <v>840</v>
      </c>
      <c r="P7468" s="1" t="s">
        <v>11592</v>
      </c>
      <c r="Q7468" s="1" t="s">
        <v>11593</v>
      </c>
      <c r="R7468" s="1" t="s">
        <v>11594</v>
      </c>
      <c r="S7468" s="1" t="str">
        <f t="shared" si="232"/>
        <v>17.91866088</v>
      </c>
      <c r="T7468" s="1" t="str">
        <f t="shared" si="233"/>
        <v>-69.24647491</v>
      </c>
      <c r="U7468" s="1" t="s">
        <v>72</v>
      </c>
    </row>
    <row r="7469" spans="1:21" x14ac:dyDescent="0.35">
      <c r="A7469" s="1" t="s">
        <v>19</v>
      </c>
      <c r="B7469">
        <v>2020</v>
      </c>
      <c r="C7469" s="1" t="s">
        <v>224</v>
      </c>
      <c r="D7469" s="1" t="s">
        <v>21</v>
      </c>
      <c r="E7469" s="1" t="s">
        <v>22</v>
      </c>
      <c r="F7469" s="1" t="s">
        <v>677</v>
      </c>
      <c r="G7469">
        <v>1</v>
      </c>
      <c r="H7469">
        <v>0</v>
      </c>
      <c r="I7469">
        <v>1</v>
      </c>
      <c r="J7469">
        <v>0</v>
      </c>
      <c r="K7469">
        <v>0</v>
      </c>
      <c r="L7469">
        <v>1</v>
      </c>
      <c r="M7469">
        <v>0</v>
      </c>
      <c r="N7469" s="1" t="s">
        <v>51</v>
      </c>
      <c r="O7469" s="1" t="s">
        <v>25</v>
      </c>
      <c r="P7469" s="1" t="s">
        <v>11595</v>
      </c>
      <c r="Q7469" s="1" t="s">
        <v>11596</v>
      </c>
      <c r="R7469" s="1" t="s">
        <v>11597</v>
      </c>
      <c r="S7469" s="1" t="str">
        <f t="shared" si="232"/>
        <v>32.7209622</v>
      </c>
      <c r="T7469" s="1" t="str">
        <f t="shared" si="233"/>
        <v>-114.71695552</v>
      </c>
      <c r="U7469" s="1" t="s">
        <v>29</v>
      </c>
    </row>
    <row r="7470" spans="1:21" x14ac:dyDescent="0.35">
      <c r="A7470" s="1" t="s">
        <v>19</v>
      </c>
      <c r="B7470">
        <v>2020</v>
      </c>
      <c r="C7470" s="1" t="s">
        <v>224</v>
      </c>
      <c r="D7470" s="1" t="s">
        <v>72</v>
      </c>
      <c r="E7470" s="1" t="s">
        <v>136</v>
      </c>
      <c r="F7470" s="1" t="s">
        <v>73</v>
      </c>
      <c r="G7470">
        <v>1</v>
      </c>
      <c r="H7470">
        <v>0</v>
      </c>
      <c r="I7470">
        <v>1</v>
      </c>
      <c r="J7470">
        <v>0</v>
      </c>
      <c r="K7470">
        <v>0</v>
      </c>
      <c r="L7470">
        <v>1</v>
      </c>
      <c r="M7470">
        <v>0</v>
      </c>
      <c r="N7470" s="1" t="s">
        <v>82</v>
      </c>
      <c r="O7470" s="1" t="s">
        <v>43</v>
      </c>
      <c r="P7470" s="1" t="s">
        <v>11598</v>
      </c>
      <c r="Q7470" s="1" t="s">
        <v>11599</v>
      </c>
      <c r="R7470" s="1" t="s">
        <v>11600</v>
      </c>
      <c r="S7470" s="1" t="str">
        <f t="shared" si="232"/>
        <v>-32.7167341</v>
      </c>
      <c r="T7470" s="1" t="str">
        <f t="shared" si="233"/>
        <v>-70.7257933</v>
      </c>
      <c r="U7470" s="1" t="s">
        <v>136</v>
      </c>
    </row>
    <row r="7471" spans="1:21" x14ac:dyDescent="0.35">
      <c r="A7471" s="1" t="s">
        <v>19</v>
      </c>
      <c r="B7471">
        <v>2020</v>
      </c>
      <c r="C7471" s="1" t="s">
        <v>224</v>
      </c>
      <c r="D7471" s="1" t="s">
        <v>21</v>
      </c>
      <c r="E7471" s="1" t="s">
        <v>21</v>
      </c>
      <c r="F7471" s="1" t="s">
        <v>23</v>
      </c>
      <c r="G7471">
        <v>1</v>
      </c>
      <c r="H7471">
        <v>0</v>
      </c>
      <c r="I7471">
        <v>1</v>
      </c>
      <c r="J7471">
        <v>0</v>
      </c>
      <c r="K7471">
        <v>0</v>
      </c>
      <c r="L7471">
        <v>1</v>
      </c>
      <c r="M7471">
        <v>0</v>
      </c>
      <c r="N7471" s="1" t="s">
        <v>51</v>
      </c>
      <c r="O7471" s="1" t="s">
        <v>25</v>
      </c>
      <c r="P7471" s="1" t="s">
        <v>6495</v>
      </c>
      <c r="Q7471" s="1" t="s">
        <v>11601</v>
      </c>
      <c r="R7471" s="1" t="s">
        <v>11602</v>
      </c>
      <c r="S7471" s="1" t="str">
        <f t="shared" si="232"/>
        <v>26.21635675</v>
      </c>
      <c r="T7471" s="1" t="str">
        <f t="shared" si="233"/>
        <v>-98.45480333</v>
      </c>
      <c r="U7471" s="1" t="s">
        <v>21</v>
      </c>
    </row>
    <row r="7472" spans="1:21" x14ac:dyDescent="0.35">
      <c r="A7472" s="1" t="s">
        <v>19</v>
      </c>
      <c r="B7472">
        <v>2020</v>
      </c>
      <c r="C7472" s="1" t="s">
        <v>224</v>
      </c>
      <c r="D7472" s="1" t="s">
        <v>21</v>
      </c>
      <c r="E7472" s="1" t="s">
        <v>21</v>
      </c>
      <c r="F7472" s="1" t="s">
        <v>34</v>
      </c>
      <c r="G7472">
        <v>1</v>
      </c>
      <c r="H7472">
        <v>0</v>
      </c>
      <c r="I7472">
        <v>1</v>
      </c>
      <c r="J7472">
        <v>0</v>
      </c>
      <c r="K7472">
        <v>0</v>
      </c>
      <c r="L7472">
        <v>1</v>
      </c>
      <c r="M7472">
        <v>0</v>
      </c>
      <c r="N7472" s="1" t="s">
        <v>51</v>
      </c>
      <c r="O7472" s="1" t="s">
        <v>25</v>
      </c>
      <c r="P7472" s="1" t="s">
        <v>11603</v>
      </c>
      <c r="Q7472" s="1" t="s">
        <v>11604</v>
      </c>
      <c r="R7472" s="1" t="s">
        <v>11605</v>
      </c>
      <c r="S7472" s="1" t="str">
        <f t="shared" si="232"/>
        <v>28.33664703</v>
      </c>
      <c r="T7472" s="1" t="str">
        <f t="shared" si="233"/>
        <v>-100.30868482</v>
      </c>
      <c r="U7472" s="1" t="s">
        <v>21</v>
      </c>
    </row>
    <row r="7473" spans="1:21" x14ac:dyDescent="0.35">
      <c r="A7473" s="1" t="s">
        <v>19</v>
      </c>
      <c r="B7473">
        <v>2020</v>
      </c>
      <c r="C7473" s="1" t="s">
        <v>224</v>
      </c>
      <c r="D7473" s="1" t="s">
        <v>21</v>
      </c>
      <c r="E7473" s="1" t="s">
        <v>21</v>
      </c>
      <c r="F7473" s="1" t="s">
        <v>34</v>
      </c>
      <c r="G7473">
        <v>1</v>
      </c>
      <c r="H7473">
        <v>0</v>
      </c>
      <c r="I7473">
        <v>1</v>
      </c>
      <c r="J7473">
        <v>0</v>
      </c>
      <c r="K7473">
        <v>0</v>
      </c>
      <c r="L7473">
        <v>1</v>
      </c>
      <c r="M7473">
        <v>0</v>
      </c>
      <c r="N7473" s="1" t="s">
        <v>51</v>
      </c>
      <c r="O7473" s="1" t="s">
        <v>25</v>
      </c>
      <c r="P7473" s="1" t="s">
        <v>11603</v>
      </c>
      <c r="Q7473" s="1" t="s">
        <v>11420</v>
      </c>
      <c r="R7473" s="1" t="s">
        <v>11606</v>
      </c>
      <c r="S7473" s="1" t="str">
        <f t="shared" si="232"/>
        <v>28.33499917</v>
      </c>
      <c r="T7473" s="1" t="str">
        <f t="shared" si="233"/>
        <v>-100.30937147</v>
      </c>
      <c r="U7473" s="1" t="s">
        <v>21</v>
      </c>
    </row>
    <row r="7474" spans="1:21" x14ac:dyDescent="0.35">
      <c r="A7474" s="1" t="s">
        <v>195</v>
      </c>
      <c r="B7474">
        <v>2020</v>
      </c>
      <c r="C7474" s="1" t="s">
        <v>224</v>
      </c>
      <c r="D7474" s="1" t="s">
        <v>377</v>
      </c>
      <c r="E7474" s="1" t="s">
        <v>39</v>
      </c>
      <c r="F7474" s="1" t="s">
        <v>998</v>
      </c>
      <c r="G7474">
        <v>3</v>
      </c>
      <c r="H7474">
        <v>4</v>
      </c>
      <c r="I7474">
        <v>7</v>
      </c>
      <c r="J7474">
        <v>70</v>
      </c>
      <c r="K7474">
        <v>0</v>
      </c>
      <c r="L7474">
        <v>0</v>
      </c>
      <c r="M7474">
        <v>0</v>
      </c>
      <c r="N7474" s="1" t="s">
        <v>51</v>
      </c>
      <c r="O7474" s="1" t="s">
        <v>305</v>
      </c>
      <c r="P7474" s="1" t="s">
        <v>11607</v>
      </c>
      <c r="Q7474" s="1" t="s">
        <v>8077</v>
      </c>
      <c r="R7474" s="1" t="s">
        <v>11608</v>
      </c>
      <c r="S7474" s="1" t="str">
        <f t="shared" si="232"/>
        <v>28.03326131</v>
      </c>
      <c r="T7474" s="1" t="str">
        <f t="shared" si="233"/>
        <v>-13.1643221</v>
      </c>
      <c r="U7474" s="1" t="s">
        <v>56</v>
      </c>
    </row>
    <row r="7475" spans="1:21" x14ac:dyDescent="0.35">
      <c r="A7475" s="1" t="s">
        <v>19</v>
      </c>
      <c r="B7475">
        <v>2020</v>
      </c>
      <c r="C7475" s="1" t="s">
        <v>224</v>
      </c>
      <c r="D7475" s="1" t="s">
        <v>30</v>
      </c>
      <c r="E7475" s="1" t="s">
        <v>22</v>
      </c>
      <c r="F7475" s="1" t="s">
        <v>31</v>
      </c>
      <c r="G7475">
        <v>1</v>
      </c>
      <c r="H7475">
        <v>0</v>
      </c>
      <c r="I7475">
        <v>1</v>
      </c>
      <c r="J7475">
        <v>0</v>
      </c>
      <c r="K7475">
        <v>0</v>
      </c>
      <c r="L7475">
        <v>0</v>
      </c>
      <c r="M7475">
        <v>0</v>
      </c>
      <c r="N7475" s="1" t="s">
        <v>24</v>
      </c>
      <c r="O7475" s="1" t="s">
        <v>25</v>
      </c>
      <c r="P7475" s="1" t="s">
        <v>26</v>
      </c>
      <c r="Q7475" s="1" t="s">
        <v>27</v>
      </c>
      <c r="R7475" s="1" t="s">
        <v>11609</v>
      </c>
      <c r="S7475" s="1" t="str">
        <f t="shared" si="232"/>
        <v>32.23443</v>
      </c>
      <c r="T7475" s="1" t="str">
        <f t="shared" si="233"/>
        <v>-113.12708</v>
      </c>
      <c r="U7475" s="1" t="s">
        <v>29</v>
      </c>
    </row>
    <row r="7476" spans="1:21" x14ac:dyDescent="0.35">
      <c r="A7476" s="1" t="s">
        <v>19</v>
      </c>
      <c r="B7476">
        <v>2020</v>
      </c>
      <c r="C7476" s="1" t="s">
        <v>224</v>
      </c>
      <c r="D7476" s="1" t="s">
        <v>30</v>
      </c>
      <c r="E7476" s="1" t="s">
        <v>22</v>
      </c>
      <c r="F7476" s="1" t="s">
        <v>31</v>
      </c>
      <c r="G7476">
        <v>1</v>
      </c>
      <c r="H7476">
        <v>0</v>
      </c>
      <c r="I7476">
        <v>1</v>
      </c>
      <c r="J7476">
        <v>0</v>
      </c>
      <c r="K7476">
        <v>0</v>
      </c>
      <c r="L7476">
        <v>0</v>
      </c>
      <c r="M7476">
        <v>0</v>
      </c>
      <c r="N7476" s="1" t="s">
        <v>24</v>
      </c>
      <c r="O7476" s="1" t="s">
        <v>25</v>
      </c>
      <c r="P7476" s="1" t="s">
        <v>26</v>
      </c>
      <c r="Q7476" s="1" t="s">
        <v>27</v>
      </c>
      <c r="R7476" s="1" t="s">
        <v>11610</v>
      </c>
      <c r="S7476" s="1" t="str">
        <f t="shared" si="232"/>
        <v>32.31363</v>
      </c>
      <c r="T7476" s="1" t="str">
        <f t="shared" si="233"/>
        <v>-113.10949</v>
      </c>
      <c r="U7476" s="1" t="s">
        <v>29</v>
      </c>
    </row>
    <row r="7477" spans="1:21" x14ac:dyDescent="0.35">
      <c r="A7477" s="1" t="s">
        <v>19</v>
      </c>
      <c r="B7477">
        <v>2020</v>
      </c>
      <c r="C7477" s="1" t="s">
        <v>224</v>
      </c>
      <c r="D7477" s="1" t="s">
        <v>30</v>
      </c>
      <c r="E7477" s="1" t="s">
        <v>22</v>
      </c>
      <c r="F7477" s="1" t="s">
        <v>31</v>
      </c>
      <c r="G7477">
        <v>1</v>
      </c>
      <c r="H7477">
        <v>0</v>
      </c>
      <c r="I7477">
        <v>1</v>
      </c>
      <c r="J7477">
        <v>0</v>
      </c>
      <c r="K7477">
        <v>0</v>
      </c>
      <c r="L7477">
        <v>0</v>
      </c>
      <c r="M7477">
        <v>0</v>
      </c>
      <c r="N7477" s="1" t="s">
        <v>24</v>
      </c>
      <c r="O7477" s="1" t="s">
        <v>25</v>
      </c>
      <c r="P7477" s="1" t="s">
        <v>26</v>
      </c>
      <c r="Q7477" s="1" t="s">
        <v>27</v>
      </c>
      <c r="R7477" s="1" t="s">
        <v>11611</v>
      </c>
      <c r="S7477" s="1" t="str">
        <f t="shared" si="232"/>
        <v>32.30002</v>
      </c>
      <c r="T7477" s="1" t="str">
        <f t="shared" si="233"/>
        <v>-113.104</v>
      </c>
      <c r="U7477" s="1" t="s">
        <v>29</v>
      </c>
    </row>
    <row r="7478" spans="1:21" x14ac:dyDescent="0.35">
      <c r="A7478" s="1" t="s">
        <v>19</v>
      </c>
      <c r="B7478">
        <v>2020</v>
      </c>
      <c r="C7478" s="1" t="s">
        <v>224</v>
      </c>
      <c r="D7478" s="1" t="s">
        <v>30</v>
      </c>
      <c r="E7478" s="1" t="s">
        <v>22</v>
      </c>
      <c r="F7478" s="1" t="s">
        <v>31</v>
      </c>
      <c r="G7478">
        <v>1</v>
      </c>
      <c r="H7478">
        <v>0</v>
      </c>
      <c r="I7478">
        <v>1</v>
      </c>
      <c r="J7478">
        <v>0</v>
      </c>
      <c r="K7478">
        <v>0</v>
      </c>
      <c r="L7478">
        <v>0</v>
      </c>
      <c r="M7478">
        <v>0</v>
      </c>
      <c r="N7478" s="1" t="s">
        <v>24</v>
      </c>
      <c r="O7478" s="1" t="s">
        <v>25</v>
      </c>
      <c r="P7478" s="1" t="s">
        <v>26</v>
      </c>
      <c r="Q7478" s="1" t="s">
        <v>27</v>
      </c>
      <c r="R7478" s="1" t="s">
        <v>11612</v>
      </c>
      <c r="S7478" s="1" t="str">
        <f t="shared" si="232"/>
        <v>32.31554</v>
      </c>
      <c r="T7478" s="1" t="str">
        <f t="shared" si="233"/>
        <v>-113.11809</v>
      </c>
      <c r="U7478" s="1" t="s">
        <v>29</v>
      </c>
    </row>
    <row r="7479" spans="1:21" x14ac:dyDescent="0.35">
      <c r="A7479" s="1" t="s">
        <v>19</v>
      </c>
      <c r="B7479">
        <v>2020</v>
      </c>
      <c r="C7479" s="1" t="s">
        <v>224</v>
      </c>
      <c r="D7479" s="1" t="s">
        <v>39</v>
      </c>
      <c r="E7479" s="1" t="s">
        <v>49</v>
      </c>
      <c r="F7479" s="1" t="s">
        <v>967</v>
      </c>
      <c r="G7479">
        <v>1</v>
      </c>
      <c r="H7479">
        <v>0</v>
      </c>
      <c r="I7479">
        <v>1</v>
      </c>
      <c r="J7479">
        <v>0</v>
      </c>
      <c r="K7479">
        <v>0</v>
      </c>
      <c r="L7479">
        <v>1</v>
      </c>
      <c r="M7479">
        <v>0</v>
      </c>
      <c r="N7479" s="1" t="s">
        <v>51</v>
      </c>
      <c r="O7479" s="1" t="s">
        <v>96</v>
      </c>
      <c r="P7479" s="1" t="s">
        <v>11613</v>
      </c>
      <c r="Q7479" s="1" t="s">
        <v>11614</v>
      </c>
      <c r="R7479" s="1" t="s">
        <v>11615</v>
      </c>
      <c r="S7479" s="1" t="str">
        <f t="shared" si="232"/>
        <v>37.27957974</v>
      </c>
      <c r="T7479" s="1" t="str">
        <f t="shared" si="233"/>
        <v>13.51996262</v>
      </c>
      <c r="U7479" s="1" t="s">
        <v>56</v>
      </c>
    </row>
    <row r="7480" spans="1:21" x14ac:dyDescent="0.35">
      <c r="A7480" s="1" t="s">
        <v>19</v>
      </c>
      <c r="B7480">
        <v>2020</v>
      </c>
      <c r="C7480" s="1" t="s">
        <v>224</v>
      </c>
      <c r="D7480" s="1" t="s">
        <v>30</v>
      </c>
      <c r="E7480" s="1" t="s">
        <v>22</v>
      </c>
      <c r="F7480" s="1" t="s">
        <v>31</v>
      </c>
      <c r="G7480">
        <v>1</v>
      </c>
      <c r="H7480">
        <v>0</v>
      </c>
      <c r="I7480">
        <v>1</v>
      </c>
      <c r="J7480">
        <v>0</v>
      </c>
      <c r="K7480">
        <v>0</v>
      </c>
      <c r="L7480">
        <v>0</v>
      </c>
      <c r="M7480">
        <v>0</v>
      </c>
      <c r="N7480" s="1" t="s">
        <v>24</v>
      </c>
      <c r="O7480" s="1" t="s">
        <v>25</v>
      </c>
      <c r="P7480" s="1" t="s">
        <v>11616</v>
      </c>
      <c r="Q7480" s="1" t="s">
        <v>3892</v>
      </c>
      <c r="R7480" s="1" t="s">
        <v>11617</v>
      </c>
      <c r="S7480" s="1" t="str">
        <f t="shared" si="232"/>
        <v>28.77868781</v>
      </c>
      <c r="T7480" s="1" t="str">
        <f t="shared" si="233"/>
        <v>-100.52492728</v>
      </c>
      <c r="U7480" s="1" t="s">
        <v>29</v>
      </c>
    </row>
    <row r="7481" spans="1:21" x14ac:dyDescent="0.35">
      <c r="A7481" s="1" t="s">
        <v>19</v>
      </c>
      <c r="B7481">
        <v>2020</v>
      </c>
      <c r="C7481" s="1" t="s">
        <v>224</v>
      </c>
      <c r="D7481" s="1" t="s">
        <v>250</v>
      </c>
      <c r="E7481" s="1" t="s">
        <v>250</v>
      </c>
      <c r="F7481" s="1" t="s">
        <v>251</v>
      </c>
      <c r="G7481">
        <v>1</v>
      </c>
      <c r="H7481">
        <v>0</v>
      </c>
      <c r="I7481">
        <v>1</v>
      </c>
      <c r="J7481">
        <v>0</v>
      </c>
      <c r="K7481">
        <v>0</v>
      </c>
      <c r="L7481">
        <v>1</v>
      </c>
      <c r="M7481">
        <v>0</v>
      </c>
      <c r="N7481" s="1" t="s">
        <v>24</v>
      </c>
      <c r="O7481" s="1" t="s">
        <v>197</v>
      </c>
      <c r="P7481" s="1" t="s">
        <v>11618</v>
      </c>
      <c r="Q7481" s="1" t="s">
        <v>10440</v>
      </c>
      <c r="R7481" s="1" t="s">
        <v>11619</v>
      </c>
      <c r="S7481" s="1" t="str">
        <f t="shared" si="232"/>
        <v>21.9354499</v>
      </c>
      <c r="T7481" s="1" t="str">
        <f t="shared" si="233"/>
        <v>13.6261424</v>
      </c>
      <c r="U7481" s="1" t="s">
        <v>250</v>
      </c>
    </row>
    <row r="7482" spans="1:21" x14ac:dyDescent="0.35">
      <c r="A7482" s="1" t="s">
        <v>19</v>
      </c>
      <c r="B7482">
        <v>2020</v>
      </c>
      <c r="C7482" s="1" t="s">
        <v>224</v>
      </c>
      <c r="D7482" s="1" t="s">
        <v>39</v>
      </c>
      <c r="E7482" s="1" t="s">
        <v>49</v>
      </c>
      <c r="F7482" s="1" t="s">
        <v>967</v>
      </c>
      <c r="G7482">
        <v>1</v>
      </c>
      <c r="H7482">
        <v>6</v>
      </c>
      <c r="I7482">
        <v>7</v>
      </c>
      <c r="J7482">
        <v>7</v>
      </c>
      <c r="K7482">
        <v>0</v>
      </c>
      <c r="L7482">
        <v>0</v>
      </c>
      <c r="M7482">
        <v>0</v>
      </c>
      <c r="N7482" s="1" t="s">
        <v>51</v>
      </c>
      <c r="O7482" s="1" t="s">
        <v>96</v>
      </c>
      <c r="P7482" s="1" t="s">
        <v>11620</v>
      </c>
      <c r="Q7482" s="1" t="s">
        <v>11621</v>
      </c>
      <c r="R7482" s="1" t="s">
        <v>11622</v>
      </c>
      <c r="S7482" s="1" t="str">
        <f t="shared" si="232"/>
        <v>34.59420651</v>
      </c>
      <c r="T7482" s="1" t="str">
        <f t="shared" si="233"/>
        <v>10.9142243</v>
      </c>
      <c r="U7482" s="1" t="s">
        <v>56</v>
      </c>
    </row>
    <row r="7483" spans="1:21" x14ac:dyDescent="0.35">
      <c r="A7483" s="1" t="s">
        <v>19</v>
      </c>
      <c r="B7483">
        <v>2020</v>
      </c>
      <c r="C7483" s="1" t="s">
        <v>224</v>
      </c>
      <c r="D7483" s="1" t="s">
        <v>136</v>
      </c>
      <c r="E7483" s="1" t="s">
        <v>136</v>
      </c>
      <c r="F7483" s="1" t="s">
        <v>2118</v>
      </c>
      <c r="G7483">
        <v>1</v>
      </c>
      <c r="H7483">
        <v>0</v>
      </c>
      <c r="I7483">
        <v>1</v>
      </c>
      <c r="J7483">
        <v>0</v>
      </c>
      <c r="K7483">
        <v>0</v>
      </c>
      <c r="L7483">
        <v>1</v>
      </c>
      <c r="M7483">
        <v>0</v>
      </c>
      <c r="N7483" s="1" t="s">
        <v>51</v>
      </c>
      <c r="O7483" s="1" t="s">
        <v>43</v>
      </c>
      <c r="P7483" s="1" t="s">
        <v>11623</v>
      </c>
      <c r="Q7483" s="1" t="s">
        <v>11624</v>
      </c>
      <c r="R7483" s="1" t="s">
        <v>11625</v>
      </c>
      <c r="S7483" s="1" t="str">
        <f t="shared" si="232"/>
        <v>5.92995605</v>
      </c>
      <c r="T7483" s="1" t="str">
        <f t="shared" si="233"/>
        <v>-73.60887692</v>
      </c>
      <c r="U7483" s="1" t="s">
        <v>136</v>
      </c>
    </row>
    <row r="7484" spans="1:21" x14ac:dyDescent="0.35">
      <c r="A7484" s="1" t="s">
        <v>19</v>
      </c>
      <c r="B7484">
        <v>2020</v>
      </c>
      <c r="C7484" s="1" t="s">
        <v>224</v>
      </c>
      <c r="D7484" s="1" t="s">
        <v>21</v>
      </c>
      <c r="E7484" s="1" t="s">
        <v>22</v>
      </c>
      <c r="F7484" s="1" t="s">
        <v>34</v>
      </c>
      <c r="G7484">
        <v>1</v>
      </c>
      <c r="H7484">
        <v>0</v>
      </c>
      <c r="I7484">
        <v>1</v>
      </c>
      <c r="J7484">
        <v>0</v>
      </c>
      <c r="K7484">
        <v>1</v>
      </c>
      <c r="L7484">
        <v>0</v>
      </c>
      <c r="M7484">
        <v>0</v>
      </c>
      <c r="N7484" s="1" t="s">
        <v>24</v>
      </c>
      <c r="O7484" s="1" t="s">
        <v>25</v>
      </c>
      <c r="P7484" s="1" t="s">
        <v>26</v>
      </c>
      <c r="Q7484" s="1" t="s">
        <v>27</v>
      </c>
      <c r="R7484" s="1" t="s">
        <v>11626</v>
      </c>
      <c r="S7484" s="1" t="str">
        <f t="shared" si="232"/>
        <v>31.418333</v>
      </c>
      <c r="T7484" s="1" t="str">
        <f t="shared" si="233"/>
        <v>-110.956833</v>
      </c>
      <c r="U7484" s="1" t="s">
        <v>29</v>
      </c>
    </row>
    <row r="7485" spans="1:21" x14ac:dyDescent="0.35">
      <c r="A7485" s="1" t="s">
        <v>19</v>
      </c>
      <c r="B7485">
        <v>2020</v>
      </c>
      <c r="C7485" s="1" t="s">
        <v>224</v>
      </c>
      <c r="D7485" s="1" t="s">
        <v>39</v>
      </c>
      <c r="E7485" s="1" t="s">
        <v>49</v>
      </c>
      <c r="F7485" s="1" t="s">
        <v>41</v>
      </c>
      <c r="G7485">
        <v>2</v>
      </c>
      <c r="H7485">
        <v>0</v>
      </c>
      <c r="I7485">
        <v>2</v>
      </c>
      <c r="J7485">
        <v>55</v>
      </c>
      <c r="K7485">
        <v>0</v>
      </c>
      <c r="L7485">
        <v>2</v>
      </c>
      <c r="M7485">
        <v>0</v>
      </c>
      <c r="N7485" s="1" t="s">
        <v>51</v>
      </c>
      <c r="O7485" s="1" t="s">
        <v>96</v>
      </c>
      <c r="P7485" s="1" t="s">
        <v>11627</v>
      </c>
      <c r="Q7485" s="1" t="s">
        <v>11628</v>
      </c>
      <c r="R7485" s="1" t="s">
        <v>11629</v>
      </c>
      <c r="S7485" s="1" t="str">
        <f t="shared" si="232"/>
        <v>34.18310394</v>
      </c>
      <c r="T7485" s="1" t="str">
        <f t="shared" si="233"/>
        <v>13.52916789</v>
      </c>
      <c r="U7485" s="1" t="s">
        <v>56</v>
      </c>
    </row>
    <row r="7486" spans="1:21" x14ac:dyDescent="0.35">
      <c r="A7486" s="1" t="s">
        <v>19</v>
      </c>
      <c r="B7486">
        <v>2020</v>
      </c>
      <c r="C7486" s="1" t="s">
        <v>224</v>
      </c>
      <c r="D7486" s="1" t="s">
        <v>31</v>
      </c>
      <c r="E7486" s="1" t="s">
        <v>40</v>
      </c>
      <c r="F7486" s="1" t="s">
        <v>31</v>
      </c>
      <c r="G7486">
        <v>1</v>
      </c>
      <c r="H7486">
        <v>0</v>
      </c>
      <c r="I7486">
        <v>1</v>
      </c>
      <c r="J7486">
        <v>0</v>
      </c>
      <c r="K7486">
        <v>0</v>
      </c>
      <c r="L7486">
        <v>1</v>
      </c>
      <c r="M7486">
        <v>0</v>
      </c>
      <c r="N7486" s="1" t="s">
        <v>24</v>
      </c>
      <c r="O7486" s="1" t="s">
        <v>67</v>
      </c>
      <c r="P7486" s="1" t="s">
        <v>11630</v>
      </c>
      <c r="Q7486" s="1" t="s">
        <v>1614</v>
      </c>
      <c r="R7486" s="1" t="s">
        <v>11631</v>
      </c>
      <c r="S7486" s="1" t="str">
        <f t="shared" si="232"/>
        <v>50.966269</v>
      </c>
      <c r="T7486" s="1" t="str">
        <f t="shared" si="233"/>
        <v>1.862349</v>
      </c>
      <c r="U7486" s="1" t="s">
        <v>71</v>
      </c>
    </row>
    <row r="7487" spans="1:21" x14ac:dyDescent="0.35">
      <c r="A7487" s="1" t="s">
        <v>195</v>
      </c>
      <c r="B7487">
        <v>2020</v>
      </c>
      <c r="C7487" s="1" t="s">
        <v>224</v>
      </c>
      <c r="D7487" s="1" t="s">
        <v>240</v>
      </c>
      <c r="E7487" s="1" t="s">
        <v>39</v>
      </c>
      <c r="F7487" s="1" t="s">
        <v>7161</v>
      </c>
      <c r="G7487">
        <v>30</v>
      </c>
      <c r="H7487">
        <v>0</v>
      </c>
      <c r="I7487">
        <v>30</v>
      </c>
      <c r="J7487">
        <v>12</v>
      </c>
      <c r="K7487">
        <v>0</v>
      </c>
      <c r="L7487">
        <v>0</v>
      </c>
      <c r="M7487">
        <v>0</v>
      </c>
      <c r="N7487" s="1" t="s">
        <v>35</v>
      </c>
      <c r="O7487" s="1" t="s">
        <v>197</v>
      </c>
      <c r="P7487" s="1" t="s">
        <v>11632</v>
      </c>
      <c r="Q7487" s="1" t="s">
        <v>11633</v>
      </c>
      <c r="R7487" s="1" t="s">
        <v>11634</v>
      </c>
      <c r="S7487" s="1" t="str">
        <f t="shared" si="232"/>
        <v>32.1717952</v>
      </c>
      <c r="T7487" s="1" t="str">
        <f t="shared" si="233"/>
        <v>13.0184123</v>
      </c>
      <c r="U7487" s="1" t="s">
        <v>39</v>
      </c>
    </row>
    <row r="7488" spans="1:21" x14ac:dyDescent="0.35">
      <c r="A7488" s="1" t="s">
        <v>19</v>
      </c>
      <c r="B7488">
        <v>2020</v>
      </c>
      <c r="C7488" s="1" t="s">
        <v>224</v>
      </c>
      <c r="D7488" s="1" t="s">
        <v>21</v>
      </c>
      <c r="E7488" s="1" t="s">
        <v>21</v>
      </c>
      <c r="F7488" s="1" t="s">
        <v>34</v>
      </c>
      <c r="G7488">
        <v>1</v>
      </c>
      <c r="H7488">
        <v>0</v>
      </c>
      <c r="I7488">
        <v>1</v>
      </c>
      <c r="J7488">
        <v>0</v>
      </c>
      <c r="K7488">
        <v>0</v>
      </c>
      <c r="L7488">
        <v>1</v>
      </c>
      <c r="M7488">
        <v>0</v>
      </c>
      <c r="N7488" s="1" t="s">
        <v>51</v>
      </c>
      <c r="O7488" s="1" t="s">
        <v>25</v>
      </c>
      <c r="P7488" s="1" t="s">
        <v>11635</v>
      </c>
      <c r="Q7488" s="1" t="s">
        <v>11636</v>
      </c>
      <c r="R7488" s="1" t="s">
        <v>11637</v>
      </c>
      <c r="S7488" s="1" t="str">
        <f t="shared" si="232"/>
        <v>28.71043953</v>
      </c>
      <c r="T7488" s="1" t="str">
        <f t="shared" si="233"/>
        <v>-100.51013481</v>
      </c>
      <c r="U7488" s="1" t="s">
        <v>21</v>
      </c>
    </row>
    <row r="7489" spans="1:21" x14ac:dyDescent="0.35">
      <c r="A7489" s="1" t="s">
        <v>19</v>
      </c>
      <c r="B7489">
        <v>2020</v>
      </c>
      <c r="C7489" s="1" t="s">
        <v>224</v>
      </c>
      <c r="D7489" s="1" t="s">
        <v>21</v>
      </c>
      <c r="E7489" s="1" t="s">
        <v>22</v>
      </c>
      <c r="F7489" s="1" t="s">
        <v>23</v>
      </c>
      <c r="G7489">
        <v>1</v>
      </c>
      <c r="H7489">
        <v>0</v>
      </c>
      <c r="I7489">
        <v>1</v>
      </c>
      <c r="J7489">
        <v>0</v>
      </c>
      <c r="K7489">
        <v>0</v>
      </c>
      <c r="L7489">
        <v>1</v>
      </c>
      <c r="M7489">
        <v>0</v>
      </c>
      <c r="N7489" s="1" t="s">
        <v>42</v>
      </c>
      <c r="O7489" s="1" t="s">
        <v>25</v>
      </c>
      <c r="P7489" s="1" t="s">
        <v>26</v>
      </c>
      <c r="Q7489" s="1" t="s">
        <v>27</v>
      </c>
      <c r="R7489" s="1" t="s">
        <v>11638</v>
      </c>
      <c r="S7489" s="1" t="str">
        <f t="shared" si="232"/>
        <v>31.95737</v>
      </c>
      <c r="T7489" s="1" t="str">
        <f t="shared" si="233"/>
        <v>-111.7114</v>
      </c>
      <c r="U7489" s="1" t="s">
        <v>29</v>
      </c>
    </row>
    <row r="7490" spans="1:21" x14ac:dyDescent="0.35">
      <c r="A7490" s="1" t="s">
        <v>19</v>
      </c>
      <c r="B7490">
        <v>2020</v>
      </c>
      <c r="C7490" s="1" t="s">
        <v>224</v>
      </c>
      <c r="D7490" s="1" t="s">
        <v>39</v>
      </c>
      <c r="E7490" s="1" t="s">
        <v>49</v>
      </c>
      <c r="F7490" s="1" t="s">
        <v>11639</v>
      </c>
      <c r="G7490">
        <v>0</v>
      </c>
      <c r="H7490">
        <v>1</v>
      </c>
      <c r="I7490">
        <v>1</v>
      </c>
      <c r="J7490">
        <v>211</v>
      </c>
      <c r="K7490">
        <v>0</v>
      </c>
      <c r="L7490">
        <v>0</v>
      </c>
      <c r="M7490">
        <v>0</v>
      </c>
      <c r="N7490" s="1" t="s">
        <v>51</v>
      </c>
      <c r="O7490" s="1" t="s">
        <v>96</v>
      </c>
      <c r="P7490" s="1" t="s">
        <v>3844</v>
      </c>
      <c r="Q7490" s="1" t="s">
        <v>2761</v>
      </c>
      <c r="R7490" s="1" t="s">
        <v>11640</v>
      </c>
      <c r="S7490" s="1" t="str">
        <f t="shared" ref="S7490:S7553" si="234">LEFT(R7490, FIND(",", R7490) - 1)</f>
        <v>32.95551507</v>
      </c>
      <c r="T7490" s="1" t="str">
        <f t="shared" ref="T7490:T7553" si="235">RIGHT(R7490, LEN(R7490) - FIND(",", R7490) - 1)</f>
        <v>13.37212983</v>
      </c>
      <c r="U7490" s="1" t="s">
        <v>56</v>
      </c>
    </row>
    <row r="7491" spans="1:21" x14ac:dyDescent="0.35">
      <c r="A7491" s="1" t="s">
        <v>19</v>
      </c>
      <c r="B7491">
        <v>2020</v>
      </c>
      <c r="C7491" s="1" t="s">
        <v>224</v>
      </c>
      <c r="D7491" s="1" t="s">
        <v>407</v>
      </c>
      <c r="E7491" s="1" t="s">
        <v>40</v>
      </c>
      <c r="F7491" s="1" t="s">
        <v>31</v>
      </c>
      <c r="G7491">
        <v>3</v>
      </c>
      <c r="H7491">
        <v>0</v>
      </c>
      <c r="I7491">
        <v>3</v>
      </c>
      <c r="J7491">
        <v>0</v>
      </c>
      <c r="K7491">
        <v>0</v>
      </c>
      <c r="L7491">
        <v>2</v>
      </c>
      <c r="M7491">
        <v>0</v>
      </c>
      <c r="N7491" s="1" t="s">
        <v>35</v>
      </c>
      <c r="O7491" s="1" t="s">
        <v>577</v>
      </c>
      <c r="P7491" s="1" t="s">
        <v>11641</v>
      </c>
      <c r="Q7491" s="1" t="s">
        <v>11642</v>
      </c>
      <c r="R7491" s="1" t="s">
        <v>11643</v>
      </c>
      <c r="S7491" s="1" t="str">
        <f t="shared" si="234"/>
        <v>45.04012089</v>
      </c>
      <c r="T7491" s="1" t="str">
        <f t="shared" si="235"/>
        <v>15.76050001</v>
      </c>
      <c r="U7491" s="1" t="s">
        <v>653</v>
      </c>
    </row>
    <row r="7492" spans="1:21" x14ac:dyDescent="0.35">
      <c r="A7492" s="1" t="s">
        <v>19</v>
      </c>
      <c r="B7492">
        <v>2020</v>
      </c>
      <c r="C7492" s="1" t="s">
        <v>224</v>
      </c>
      <c r="D7492" s="1" t="s">
        <v>30</v>
      </c>
      <c r="E7492" s="1" t="s">
        <v>22</v>
      </c>
      <c r="F7492" s="1" t="s">
        <v>31</v>
      </c>
      <c r="G7492">
        <v>1</v>
      </c>
      <c r="H7492">
        <v>0</v>
      </c>
      <c r="I7492">
        <v>1</v>
      </c>
      <c r="J7492">
        <v>0</v>
      </c>
      <c r="K7492">
        <v>0</v>
      </c>
      <c r="L7492">
        <v>0</v>
      </c>
      <c r="M7492">
        <v>0</v>
      </c>
      <c r="N7492" s="1" t="s">
        <v>24</v>
      </c>
      <c r="O7492" s="1" t="s">
        <v>25</v>
      </c>
      <c r="P7492" s="1" t="s">
        <v>26</v>
      </c>
      <c r="Q7492" s="1" t="s">
        <v>27</v>
      </c>
      <c r="R7492" s="1" t="s">
        <v>11644</v>
      </c>
      <c r="S7492" s="1" t="str">
        <f t="shared" si="234"/>
        <v>31.91318</v>
      </c>
      <c r="T7492" s="1" t="str">
        <f t="shared" si="235"/>
        <v>-111.38731</v>
      </c>
      <c r="U7492" s="1" t="s">
        <v>29</v>
      </c>
    </row>
    <row r="7493" spans="1:21" x14ac:dyDescent="0.35">
      <c r="A7493" s="1" t="s">
        <v>19</v>
      </c>
      <c r="B7493">
        <v>2020</v>
      </c>
      <c r="C7493" s="1" t="s">
        <v>224</v>
      </c>
      <c r="D7493" s="1" t="s">
        <v>30</v>
      </c>
      <c r="E7493" s="1" t="s">
        <v>22</v>
      </c>
      <c r="F7493" s="1" t="s">
        <v>31</v>
      </c>
      <c r="G7493">
        <v>1</v>
      </c>
      <c r="H7493">
        <v>0</v>
      </c>
      <c r="I7493">
        <v>1</v>
      </c>
      <c r="J7493">
        <v>0</v>
      </c>
      <c r="K7493">
        <v>0</v>
      </c>
      <c r="L7493">
        <v>1</v>
      </c>
      <c r="M7493">
        <v>0</v>
      </c>
      <c r="N7493" s="1" t="s">
        <v>42</v>
      </c>
      <c r="O7493" s="1" t="s">
        <v>25</v>
      </c>
      <c r="P7493" s="1" t="s">
        <v>11645</v>
      </c>
      <c r="Q7493" s="1" t="s">
        <v>777</v>
      </c>
      <c r="R7493" s="1" t="s">
        <v>11646</v>
      </c>
      <c r="S7493" s="1" t="str">
        <f t="shared" si="234"/>
        <v>32.6823297</v>
      </c>
      <c r="T7493" s="1" t="str">
        <f t="shared" si="235"/>
        <v>-115.9801536</v>
      </c>
      <c r="U7493" s="1" t="s">
        <v>29</v>
      </c>
    </row>
    <row r="7494" spans="1:21" x14ac:dyDescent="0.35">
      <c r="A7494" s="1" t="s">
        <v>19</v>
      </c>
      <c r="B7494">
        <v>2020</v>
      </c>
      <c r="C7494" s="1" t="s">
        <v>224</v>
      </c>
      <c r="D7494" s="1" t="s">
        <v>31</v>
      </c>
      <c r="E7494" s="1" t="s">
        <v>40</v>
      </c>
      <c r="F7494" s="1" t="s">
        <v>31</v>
      </c>
      <c r="G7494">
        <v>1</v>
      </c>
      <c r="H7494">
        <v>0</v>
      </c>
      <c r="I7494">
        <v>1</v>
      </c>
      <c r="J7494">
        <v>0</v>
      </c>
      <c r="K7494">
        <v>0</v>
      </c>
      <c r="L7494">
        <v>1</v>
      </c>
      <c r="M7494">
        <v>0</v>
      </c>
      <c r="N7494" s="1" t="s">
        <v>51</v>
      </c>
      <c r="O7494" s="1" t="s">
        <v>577</v>
      </c>
      <c r="P7494" s="1" t="s">
        <v>11647</v>
      </c>
      <c r="Q7494" s="1" t="s">
        <v>11648</v>
      </c>
      <c r="R7494" s="1" t="s">
        <v>11649</v>
      </c>
      <c r="S7494" s="1" t="str">
        <f t="shared" si="234"/>
        <v>44.5330681</v>
      </c>
      <c r="T7494" s="1" t="str">
        <f t="shared" si="235"/>
        <v>19.1716022</v>
      </c>
      <c r="U7494" s="1" t="s">
        <v>653</v>
      </c>
    </row>
    <row r="7495" spans="1:21" x14ac:dyDescent="0.35">
      <c r="A7495" s="1" t="s">
        <v>19</v>
      </c>
      <c r="B7495">
        <v>2020</v>
      </c>
      <c r="C7495" s="1" t="s">
        <v>272</v>
      </c>
      <c r="D7495" s="1" t="s">
        <v>64</v>
      </c>
      <c r="E7495" s="1" t="s">
        <v>64</v>
      </c>
      <c r="F7495" s="1" t="s">
        <v>2829</v>
      </c>
      <c r="G7495">
        <v>12</v>
      </c>
      <c r="H7495">
        <v>0</v>
      </c>
      <c r="I7495">
        <v>12</v>
      </c>
      <c r="J7495">
        <v>21</v>
      </c>
      <c r="K7495">
        <v>0</v>
      </c>
      <c r="L7495">
        <v>0</v>
      </c>
      <c r="M7495">
        <v>0</v>
      </c>
      <c r="N7495" s="1" t="s">
        <v>66</v>
      </c>
      <c r="O7495" s="1" t="s">
        <v>43</v>
      </c>
      <c r="P7495" s="1" t="s">
        <v>11650</v>
      </c>
      <c r="Q7495" s="1" t="s">
        <v>11651</v>
      </c>
      <c r="R7495" s="1" t="s">
        <v>11652</v>
      </c>
      <c r="S7495" s="1" t="str">
        <f t="shared" si="234"/>
        <v>28.0457714</v>
      </c>
      <c r="T7495" s="1" t="str">
        <f t="shared" si="235"/>
        <v>81.958866</v>
      </c>
      <c r="U7495" s="1" t="s">
        <v>64</v>
      </c>
    </row>
    <row r="7496" spans="1:21" x14ac:dyDescent="0.35">
      <c r="A7496" s="1" t="s">
        <v>19</v>
      </c>
      <c r="B7496">
        <v>2020</v>
      </c>
      <c r="C7496" s="1" t="s">
        <v>272</v>
      </c>
      <c r="D7496" s="1" t="s">
        <v>136</v>
      </c>
      <c r="E7496" s="1" t="s">
        <v>136</v>
      </c>
      <c r="F7496" s="1" t="s">
        <v>2118</v>
      </c>
      <c r="G7496">
        <v>1</v>
      </c>
      <c r="H7496">
        <v>0</v>
      </c>
      <c r="I7496">
        <v>1</v>
      </c>
      <c r="J7496">
        <v>0</v>
      </c>
      <c r="K7496">
        <v>0</v>
      </c>
      <c r="L7496">
        <v>1</v>
      </c>
      <c r="M7496">
        <v>0</v>
      </c>
      <c r="N7496" s="1" t="s">
        <v>82</v>
      </c>
      <c r="O7496" s="1" t="s">
        <v>43</v>
      </c>
      <c r="P7496" s="1" t="s">
        <v>11653</v>
      </c>
      <c r="Q7496" s="1" t="s">
        <v>11654</v>
      </c>
      <c r="R7496" s="1" t="s">
        <v>11655</v>
      </c>
      <c r="S7496" s="1" t="str">
        <f t="shared" si="234"/>
        <v>-33.446506</v>
      </c>
      <c r="T7496" s="1" t="str">
        <f t="shared" si="235"/>
        <v>-70.63096</v>
      </c>
      <c r="U7496" s="1" t="s">
        <v>136</v>
      </c>
    </row>
    <row r="7497" spans="1:21" x14ac:dyDescent="0.35">
      <c r="A7497" s="1" t="s">
        <v>19</v>
      </c>
      <c r="B7497">
        <v>2020</v>
      </c>
      <c r="C7497" s="1" t="s">
        <v>272</v>
      </c>
      <c r="D7497" s="1" t="s">
        <v>161</v>
      </c>
      <c r="E7497" s="1" t="s">
        <v>39</v>
      </c>
      <c r="F7497" s="1" t="s">
        <v>162</v>
      </c>
      <c r="G7497">
        <v>4</v>
      </c>
      <c r="H7497">
        <v>0</v>
      </c>
      <c r="I7497">
        <v>4</v>
      </c>
      <c r="J7497">
        <v>11</v>
      </c>
      <c r="K7497">
        <v>1</v>
      </c>
      <c r="L7497">
        <v>3</v>
      </c>
      <c r="M7497">
        <v>1</v>
      </c>
      <c r="N7497" s="1" t="s">
        <v>66</v>
      </c>
      <c r="O7497" s="1" t="s">
        <v>43</v>
      </c>
      <c r="P7497" s="1" t="s">
        <v>11656</v>
      </c>
      <c r="Q7497" s="1" t="s">
        <v>11657</v>
      </c>
      <c r="R7497" s="1" t="s">
        <v>11658</v>
      </c>
      <c r="S7497" s="1" t="str">
        <f t="shared" si="234"/>
        <v>24.65205626</v>
      </c>
      <c r="T7497" s="1" t="str">
        <f t="shared" si="235"/>
        <v>34.50681714</v>
      </c>
      <c r="U7497" s="1" t="s">
        <v>39</v>
      </c>
    </row>
    <row r="7498" spans="1:21" x14ac:dyDescent="0.35">
      <c r="A7498" s="1" t="s">
        <v>19</v>
      </c>
      <c r="B7498">
        <v>2020</v>
      </c>
      <c r="C7498" s="1" t="s">
        <v>272</v>
      </c>
      <c r="D7498" s="1" t="s">
        <v>21</v>
      </c>
      <c r="E7498" s="1" t="s">
        <v>22</v>
      </c>
      <c r="F7498" s="1" t="s">
        <v>34</v>
      </c>
      <c r="G7498">
        <v>1</v>
      </c>
      <c r="H7498">
        <v>0</v>
      </c>
      <c r="I7498">
        <v>1</v>
      </c>
      <c r="J7498">
        <v>0</v>
      </c>
      <c r="K7498">
        <v>0</v>
      </c>
      <c r="L7498">
        <v>1</v>
      </c>
      <c r="M7498">
        <v>0</v>
      </c>
      <c r="N7498" s="1" t="s">
        <v>35</v>
      </c>
      <c r="O7498" s="1" t="s">
        <v>25</v>
      </c>
      <c r="P7498" s="1" t="s">
        <v>11659</v>
      </c>
      <c r="Q7498" s="1" t="s">
        <v>27</v>
      </c>
      <c r="R7498" s="1" t="s">
        <v>11660</v>
      </c>
      <c r="S7498" s="1" t="str">
        <f t="shared" si="234"/>
        <v>31.623</v>
      </c>
      <c r="T7498" s="1" t="str">
        <f t="shared" si="235"/>
        <v>-109.21</v>
      </c>
      <c r="U7498" s="1" t="s">
        <v>29</v>
      </c>
    </row>
    <row r="7499" spans="1:21" x14ac:dyDescent="0.35">
      <c r="A7499" s="1" t="s">
        <v>19</v>
      </c>
      <c r="B7499">
        <v>2020</v>
      </c>
      <c r="C7499" s="1" t="s">
        <v>272</v>
      </c>
      <c r="D7499" s="1" t="s">
        <v>21</v>
      </c>
      <c r="E7499" s="1" t="s">
        <v>22</v>
      </c>
      <c r="F7499" s="1" t="s">
        <v>34</v>
      </c>
      <c r="G7499">
        <v>1</v>
      </c>
      <c r="H7499">
        <v>0</v>
      </c>
      <c r="I7499">
        <v>1</v>
      </c>
      <c r="J7499">
        <v>3</v>
      </c>
      <c r="K7499">
        <v>0</v>
      </c>
      <c r="L7499">
        <v>1</v>
      </c>
      <c r="M7499">
        <v>0</v>
      </c>
      <c r="N7499" s="1" t="s">
        <v>66</v>
      </c>
      <c r="O7499" s="1" t="s">
        <v>25</v>
      </c>
      <c r="P7499" s="1" t="s">
        <v>11659</v>
      </c>
      <c r="Q7499" s="1" t="s">
        <v>11661</v>
      </c>
      <c r="R7499" s="1" t="s">
        <v>11662</v>
      </c>
      <c r="S7499" s="1" t="str">
        <f t="shared" si="234"/>
        <v>31.4430017</v>
      </c>
      <c r="T7499" s="1" t="str">
        <f t="shared" si="235"/>
        <v>-109.8274255</v>
      </c>
      <c r="U7499" s="1" t="s">
        <v>29</v>
      </c>
    </row>
    <row r="7500" spans="1:21" x14ac:dyDescent="0.35">
      <c r="A7500" s="1" t="s">
        <v>19</v>
      </c>
      <c r="B7500">
        <v>2020</v>
      </c>
      <c r="C7500" s="1" t="s">
        <v>272</v>
      </c>
      <c r="D7500" s="1" t="s">
        <v>136</v>
      </c>
      <c r="E7500" s="1" t="s">
        <v>22</v>
      </c>
      <c r="F7500" s="1" t="s">
        <v>137</v>
      </c>
      <c r="G7500">
        <v>1</v>
      </c>
      <c r="H7500">
        <v>0</v>
      </c>
      <c r="I7500">
        <v>1</v>
      </c>
      <c r="J7500">
        <v>0</v>
      </c>
      <c r="K7500">
        <v>0</v>
      </c>
      <c r="L7500">
        <v>1</v>
      </c>
      <c r="M7500">
        <v>0</v>
      </c>
      <c r="N7500" s="1" t="s">
        <v>51</v>
      </c>
      <c r="O7500" s="1" t="s">
        <v>25</v>
      </c>
      <c r="P7500" s="1" t="s">
        <v>11663</v>
      </c>
      <c r="Q7500" s="1" t="s">
        <v>6102</v>
      </c>
      <c r="R7500" s="1" t="s">
        <v>11664</v>
      </c>
      <c r="S7500" s="1" t="str">
        <f t="shared" si="234"/>
        <v>31.58240927</v>
      </c>
      <c r="T7500" s="1" t="str">
        <f t="shared" si="235"/>
        <v>-106.28597523</v>
      </c>
      <c r="U7500" s="1" t="s">
        <v>29</v>
      </c>
    </row>
    <row r="7501" spans="1:21" x14ac:dyDescent="0.35">
      <c r="A7501" s="1" t="s">
        <v>19</v>
      </c>
      <c r="B7501">
        <v>2020</v>
      </c>
      <c r="C7501" s="1" t="s">
        <v>272</v>
      </c>
      <c r="D7501" s="1" t="s">
        <v>64</v>
      </c>
      <c r="E7501" s="1" t="s">
        <v>64</v>
      </c>
      <c r="F7501" s="1" t="s">
        <v>262</v>
      </c>
      <c r="G7501">
        <v>3</v>
      </c>
      <c r="H7501">
        <v>0</v>
      </c>
      <c r="I7501">
        <v>3</v>
      </c>
      <c r="J7501">
        <v>4</v>
      </c>
      <c r="K7501">
        <v>0</v>
      </c>
      <c r="L7501">
        <v>0</v>
      </c>
      <c r="M7501">
        <v>0</v>
      </c>
      <c r="N7501" s="1" t="s">
        <v>66</v>
      </c>
      <c r="O7501" s="1" t="s">
        <v>43</v>
      </c>
      <c r="P7501" s="1" t="s">
        <v>11665</v>
      </c>
      <c r="Q7501" s="1" t="s">
        <v>11666</v>
      </c>
      <c r="R7501" s="1" t="s">
        <v>4031</v>
      </c>
      <c r="S7501" s="1" t="str">
        <f t="shared" si="234"/>
        <v>31.8974232</v>
      </c>
      <c r="T7501" s="1" t="str">
        <f t="shared" si="235"/>
        <v>54.3568562</v>
      </c>
      <c r="U7501" s="1" t="s">
        <v>64</v>
      </c>
    </row>
    <row r="7502" spans="1:21" x14ac:dyDescent="0.35">
      <c r="A7502" s="1" t="s">
        <v>19</v>
      </c>
      <c r="B7502">
        <v>2020</v>
      </c>
      <c r="C7502" s="1" t="s">
        <v>272</v>
      </c>
      <c r="D7502" s="1" t="s">
        <v>31</v>
      </c>
      <c r="E7502" s="1" t="s">
        <v>161</v>
      </c>
      <c r="F7502" s="1" t="s">
        <v>31</v>
      </c>
      <c r="G7502">
        <v>1</v>
      </c>
      <c r="H7502">
        <v>0</v>
      </c>
      <c r="I7502">
        <v>1</v>
      </c>
      <c r="J7502">
        <v>0</v>
      </c>
      <c r="K7502">
        <v>0</v>
      </c>
      <c r="L7502">
        <v>0</v>
      </c>
      <c r="M7502">
        <v>0</v>
      </c>
      <c r="N7502" s="1" t="s">
        <v>51</v>
      </c>
      <c r="O7502" s="1" t="s">
        <v>789</v>
      </c>
      <c r="P7502" s="1" t="s">
        <v>11667</v>
      </c>
      <c r="Q7502" s="1" t="s">
        <v>1215</v>
      </c>
      <c r="R7502" s="1" t="s">
        <v>11668</v>
      </c>
      <c r="S7502" s="1" t="str">
        <f t="shared" si="234"/>
        <v>41.6541428</v>
      </c>
      <c r="T7502" s="1" t="str">
        <f t="shared" si="235"/>
        <v>26.4906959</v>
      </c>
      <c r="U7502" s="1" t="s">
        <v>161</v>
      </c>
    </row>
    <row r="7503" spans="1:21" x14ac:dyDescent="0.35">
      <c r="A7503" s="1" t="s">
        <v>19</v>
      </c>
      <c r="B7503">
        <v>2020</v>
      </c>
      <c r="C7503" s="1" t="s">
        <v>272</v>
      </c>
      <c r="D7503" s="1" t="s">
        <v>30</v>
      </c>
      <c r="E7503" s="1" t="s">
        <v>22</v>
      </c>
      <c r="F7503" s="1" t="s">
        <v>31</v>
      </c>
      <c r="G7503">
        <v>1</v>
      </c>
      <c r="H7503">
        <v>0</v>
      </c>
      <c r="I7503">
        <v>1</v>
      </c>
      <c r="J7503">
        <v>0</v>
      </c>
      <c r="K7503">
        <v>0</v>
      </c>
      <c r="L7503">
        <v>0</v>
      </c>
      <c r="M7503">
        <v>0</v>
      </c>
      <c r="N7503" s="1" t="s">
        <v>42</v>
      </c>
      <c r="O7503" s="1" t="s">
        <v>25</v>
      </c>
      <c r="P7503" s="1" t="s">
        <v>11669</v>
      </c>
      <c r="Q7503" s="1" t="s">
        <v>11670</v>
      </c>
      <c r="R7503" s="1" t="s">
        <v>11671</v>
      </c>
      <c r="S7503" s="1" t="str">
        <f t="shared" si="234"/>
        <v>26.3797874</v>
      </c>
      <c r="T7503" s="1" t="str">
        <f t="shared" si="235"/>
        <v>-98.8203046</v>
      </c>
      <c r="U7503" s="1" t="s">
        <v>29</v>
      </c>
    </row>
    <row r="7504" spans="1:21" x14ac:dyDescent="0.35">
      <c r="A7504" s="1" t="s">
        <v>19</v>
      </c>
      <c r="B7504">
        <v>2020</v>
      </c>
      <c r="C7504" s="1" t="s">
        <v>272</v>
      </c>
      <c r="D7504" s="1" t="s">
        <v>31</v>
      </c>
      <c r="E7504" s="1" t="s">
        <v>40</v>
      </c>
      <c r="F7504" s="1" t="s">
        <v>31</v>
      </c>
      <c r="G7504">
        <v>1</v>
      </c>
      <c r="H7504">
        <v>0</v>
      </c>
      <c r="I7504">
        <v>1</v>
      </c>
      <c r="J7504">
        <v>0</v>
      </c>
      <c r="K7504">
        <v>0</v>
      </c>
      <c r="L7504">
        <v>1</v>
      </c>
      <c r="M7504">
        <v>0</v>
      </c>
      <c r="N7504" s="1" t="s">
        <v>51</v>
      </c>
      <c r="O7504" s="1" t="s">
        <v>577</v>
      </c>
      <c r="P7504" s="1" t="s">
        <v>11672</v>
      </c>
      <c r="Q7504" s="1" t="s">
        <v>11673</v>
      </c>
      <c r="R7504" s="1" t="s">
        <v>11674</v>
      </c>
      <c r="S7504" s="1" t="str">
        <f t="shared" si="234"/>
        <v>45.44549707</v>
      </c>
      <c r="T7504" s="1" t="str">
        <f t="shared" si="235"/>
        <v>15.13191909</v>
      </c>
      <c r="U7504" s="1" t="s">
        <v>653</v>
      </c>
    </row>
    <row r="7505" spans="1:21" x14ac:dyDescent="0.35">
      <c r="A7505" s="1" t="s">
        <v>19</v>
      </c>
      <c r="B7505">
        <v>2020</v>
      </c>
      <c r="C7505" s="1" t="s">
        <v>272</v>
      </c>
      <c r="D7505" s="1" t="s">
        <v>72</v>
      </c>
      <c r="E7505" s="1" t="s">
        <v>22</v>
      </c>
      <c r="F7505" s="1" t="s">
        <v>434</v>
      </c>
      <c r="G7505">
        <v>1</v>
      </c>
      <c r="H7505">
        <v>0</v>
      </c>
      <c r="I7505">
        <v>1</v>
      </c>
      <c r="J7505">
        <v>0</v>
      </c>
      <c r="K7505">
        <v>1</v>
      </c>
      <c r="L7505">
        <v>0</v>
      </c>
      <c r="M7505">
        <v>0</v>
      </c>
      <c r="N7505" s="1" t="s">
        <v>42</v>
      </c>
      <c r="O7505" s="1" t="s">
        <v>25</v>
      </c>
      <c r="P7505" s="1" t="s">
        <v>11675</v>
      </c>
      <c r="Q7505" s="1" t="s">
        <v>11676</v>
      </c>
      <c r="R7505" s="1" t="s">
        <v>11677</v>
      </c>
      <c r="S7505" s="1" t="str">
        <f t="shared" si="234"/>
        <v>26.4070058</v>
      </c>
      <c r="T7505" s="1" t="str">
        <f t="shared" si="235"/>
        <v>-99.0839196</v>
      </c>
      <c r="U7505" s="1" t="s">
        <v>29</v>
      </c>
    </row>
    <row r="7506" spans="1:21" x14ac:dyDescent="0.35">
      <c r="A7506" s="1" t="s">
        <v>19</v>
      </c>
      <c r="B7506">
        <v>2020</v>
      </c>
      <c r="C7506" s="1" t="s">
        <v>272</v>
      </c>
      <c r="D7506" s="1" t="s">
        <v>30</v>
      </c>
      <c r="E7506" s="1" t="s">
        <v>21</v>
      </c>
      <c r="F7506" s="1" t="s">
        <v>31</v>
      </c>
      <c r="G7506">
        <v>1</v>
      </c>
      <c r="H7506">
        <v>0</v>
      </c>
      <c r="I7506">
        <v>1</v>
      </c>
      <c r="J7506">
        <v>0</v>
      </c>
      <c r="K7506">
        <v>0</v>
      </c>
      <c r="L7506">
        <v>1</v>
      </c>
      <c r="M7506">
        <v>0</v>
      </c>
      <c r="N7506" s="1" t="s">
        <v>66</v>
      </c>
      <c r="O7506" s="1" t="s">
        <v>43</v>
      </c>
      <c r="P7506" s="1" t="s">
        <v>11678</v>
      </c>
      <c r="Q7506" s="1" t="s">
        <v>11679</v>
      </c>
      <c r="R7506" s="1" t="s">
        <v>11680</v>
      </c>
      <c r="S7506" s="1" t="str">
        <f t="shared" si="234"/>
        <v>22.8317744</v>
      </c>
      <c r="T7506" s="1" t="str">
        <f t="shared" si="235"/>
        <v>-105.7791327</v>
      </c>
      <c r="U7506" s="1" t="s">
        <v>21</v>
      </c>
    </row>
    <row r="7507" spans="1:21" x14ac:dyDescent="0.35">
      <c r="A7507" s="1" t="s">
        <v>19</v>
      </c>
      <c r="B7507">
        <v>2020</v>
      </c>
      <c r="C7507" s="1" t="s">
        <v>272</v>
      </c>
      <c r="D7507" s="1" t="s">
        <v>30</v>
      </c>
      <c r="E7507" s="1" t="s">
        <v>22</v>
      </c>
      <c r="F7507" s="1" t="s">
        <v>31</v>
      </c>
      <c r="G7507">
        <v>1</v>
      </c>
      <c r="H7507">
        <v>0</v>
      </c>
      <c r="I7507">
        <v>1</v>
      </c>
      <c r="J7507">
        <v>0</v>
      </c>
      <c r="K7507">
        <v>0</v>
      </c>
      <c r="L7507">
        <v>1</v>
      </c>
      <c r="M7507">
        <v>0</v>
      </c>
      <c r="N7507" s="1" t="s">
        <v>51</v>
      </c>
      <c r="O7507" s="1" t="s">
        <v>25</v>
      </c>
      <c r="P7507" s="1" t="s">
        <v>11681</v>
      </c>
      <c r="Q7507" s="1" t="s">
        <v>777</v>
      </c>
      <c r="R7507" s="1" t="s">
        <v>11682</v>
      </c>
      <c r="S7507" s="1" t="str">
        <f t="shared" si="234"/>
        <v>32.6566341</v>
      </c>
      <c r="T7507" s="1" t="str">
        <f t="shared" si="235"/>
        <v>-115.6207551</v>
      </c>
      <c r="U7507" s="1" t="s">
        <v>29</v>
      </c>
    </row>
    <row r="7508" spans="1:21" x14ac:dyDescent="0.35">
      <c r="A7508" s="1" t="s">
        <v>19</v>
      </c>
      <c r="B7508">
        <v>2020</v>
      </c>
      <c r="C7508" s="1" t="s">
        <v>272</v>
      </c>
      <c r="D7508" s="1" t="s">
        <v>21</v>
      </c>
      <c r="E7508" s="1" t="s">
        <v>22</v>
      </c>
      <c r="F7508" s="1" t="s">
        <v>677</v>
      </c>
      <c r="G7508">
        <v>1</v>
      </c>
      <c r="H7508">
        <v>0</v>
      </c>
      <c r="I7508">
        <v>1</v>
      </c>
      <c r="J7508">
        <v>0</v>
      </c>
      <c r="K7508">
        <v>0</v>
      </c>
      <c r="L7508">
        <v>1</v>
      </c>
      <c r="M7508">
        <v>0</v>
      </c>
      <c r="N7508" s="1" t="s">
        <v>42</v>
      </c>
      <c r="O7508" s="1" t="s">
        <v>25</v>
      </c>
      <c r="P7508" s="1" t="s">
        <v>11683</v>
      </c>
      <c r="Q7508" s="1" t="s">
        <v>11670</v>
      </c>
      <c r="R7508" s="1" t="s">
        <v>11684</v>
      </c>
      <c r="S7508" s="1" t="str">
        <f t="shared" si="234"/>
        <v>27.3067057</v>
      </c>
      <c r="T7508" s="1" t="str">
        <f t="shared" si="235"/>
        <v>-98.6783516</v>
      </c>
      <c r="U7508" s="1" t="s">
        <v>29</v>
      </c>
    </row>
    <row r="7509" spans="1:21" x14ac:dyDescent="0.35">
      <c r="A7509" s="1" t="s">
        <v>19</v>
      </c>
      <c r="B7509">
        <v>2020</v>
      </c>
      <c r="C7509" s="1" t="s">
        <v>272</v>
      </c>
      <c r="D7509" s="1" t="s">
        <v>30</v>
      </c>
      <c r="E7509" s="1" t="s">
        <v>22</v>
      </c>
      <c r="F7509" s="1" t="s">
        <v>31</v>
      </c>
      <c r="G7509">
        <v>1</v>
      </c>
      <c r="H7509">
        <v>0</v>
      </c>
      <c r="I7509">
        <v>1</v>
      </c>
      <c r="J7509">
        <v>0</v>
      </c>
      <c r="K7509">
        <v>0</v>
      </c>
      <c r="L7509">
        <v>1</v>
      </c>
      <c r="M7509">
        <v>0</v>
      </c>
      <c r="N7509" s="1" t="s">
        <v>42</v>
      </c>
      <c r="O7509" s="1" t="s">
        <v>25</v>
      </c>
      <c r="P7509" s="1" t="s">
        <v>11645</v>
      </c>
      <c r="Q7509" s="1" t="s">
        <v>777</v>
      </c>
      <c r="R7509" s="1" t="s">
        <v>11685</v>
      </c>
      <c r="S7509" s="1" t="str">
        <f t="shared" si="234"/>
        <v>32.644379</v>
      </c>
      <c r="T7509" s="1" t="str">
        <f t="shared" si="235"/>
        <v>-115.9993459</v>
      </c>
      <c r="U7509" s="1" t="s">
        <v>29</v>
      </c>
    </row>
    <row r="7510" spans="1:21" x14ac:dyDescent="0.35">
      <c r="A7510" s="1" t="s">
        <v>19</v>
      </c>
      <c r="B7510">
        <v>2020</v>
      </c>
      <c r="C7510" s="1" t="s">
        <v>272</v>
      </c>
      <c r="D7510" s="1" t="s">
        <v>30</v>
      </c>
      <c r="E7510" s="1" t="s">
        <v>22</v>
      </c>
      <c r="F7510" s="1" t="s">
        <v>31</v>
      </c>
      <c r="G7510">
        <v>1</v>
      </c>
      <c r="H7510">
        <v>0</v>
      </c>
      <c r="I7510">
        <v>1</v>
      </c>
      <c r="J7510">
        <v>0</v>
      </c>
      <c r="K7510">
        <v>0</v>
      </c>
      <c r="L7510">
        <v>1</v>
      </c>
      <c r="M7510">
        <v>0</v>
      </c>
      <c r="N7510" s="1" t="s">
        <v>24</v>
      </c>
      <c r="O7510" s="1" t="s">
        <v>25</v>
      </c>
      <c r="P7510" s="1" t="s">
        <v>26</v>
      </c>
      <c r="Q7510" s="1" t="s">
        <v>27</v>
      </c>
      <c r="R7510" s="1" t="s">
        <v>11686</v>
      </c>
      <c r="S7510" s="1" t="str">
        <f t="shared" si="234"/>
        <v>31.73</v>
      </c>
      <c r="T7510" s="1" t="str">
        <f t="shared" si="235"/>
        <v>-111.974333</v>
      </c>
      <c r="U7510" s="1" t="s">
        <v>29</v>
      </c>
    </row>
    <row r="7511" spans="1:21" x14ac:dyDescent="0.35">
      <c r="A7511" s="1" t="s">
        <v>19</v>
      </c>
      <c r="B7511">
        <v>2020</v>
      </c>
      <c r="C7511" s="1" t="s">
        <v>272</v>
      </c>
      <c r="D7511" s="1" t="s">
        <v>80</v>
      </c>
      <c r="E7511" s="1" t="s">
        <v>80</v>
      </c>
      <c r="F7511" s="1" t="s">
        <v>81</v>
      </c>
      <c r="G7511">
        <v>31</v>
      </c>
      <c r="H7511">
        <v>0</v>
      </c>
      <c r="I7511">
        <v>31</v>
      </c>
      <c r="J7511">
        <v>269</v>
      </c>
      <c r="K7511">
        <v>1</v>
      </c>
      <c r="L7511">
        <v>0</v>
      </c>
      <c r="M7511">
        <v>0</v>
      </c>
      <c r="N7511" s="1" t="s">
        <v>24</v>
      </c>
      <c r="O7511" s="1" t="s">
        <v>43</v>
      </c>
      <c r="P7511" s="1" t="s">
        <v>11687</v>
      </c>
      <c r="Q7511" s="1" t="s">
        <v>11688</v>
      </c>
      <c r="R7511" s="1" t="s">
        <v>11689</v>
      </c>
      <c r="S7511" s="1" t="str">
        <f t="shared" si="234"/>
        <v>5.98316004</v>
      </c>
      <c r="T7511" s="1" t="str">
        <f t="shared" si="235"/>
        <v>99.93230897</v>
      </c>
      <c r="U7511" s="1" t="s">
        <v>56</v>
      </c>
    </row>
    <row r="7512" spans="1:21" x14ac:dyDescent="0.35">
      <c r="A7512" s="1" t="s">
        <v>19</v>
      </c>
      <c r="B7512">
        <v>2020</v>
      </c>
      <c r="C7512" s="1" t="s">
        <v>272</v>
      </c>
      <c r="D7512" s="1" t="s">
        <v>10102</v>
      </c>
      <c r="E7512" s="1" t="s">
        <v>40</v>
      </c>
      <c r="F7512" s="1" t="s">
        <v>4965</v>
      </c>
      <c r="G7512">
        <v>2</v>
      </c>
      <c r="H7512">
        <v>0</v>
      </c>
      <c r="I7512">
        <v>2</v>
      </c>
      <c r="J7512">
        <v>0</v>
      </c>
      <c r="K7512">
        <v>0</v>
      </c>
      <c r="L7512">
        <v>0</v>
      </c>
      <c r="M7512">
        <v>0</v>
      </c>
      <c r="N7512" s="1" t="s">
        <v>51</v>
      </c>
      <c r="O7512" s="1" t="s">
        <v>577</v>
      </c>
      <c r="P7512" s="1" t="s">
        <v>11690</v>
      </c>
      <c r="Q7512" s="1" t="s">
        <v>11691</v>
      </c>
      <c r="R7512" s="1" t="s">
        <v>11692</v>
      </c>
      <c r="S7512" s="1" t="str">
        <f t="shared" si="234"/>
        <v>45.29463019</v>
      </c>
      <c r="T7512" s="1" t="str">
        <f t="shared" si="235"/>
        <v>15.39582609</v>
      </c>
      <c r="U7512" s="1" t="s">
        <v>653</v>
      </c>
    </row>
    <row r="7513" spans="1:21" x14ac:dyDescent="0.35">
      <c r="A7513" s="1" t="s">
        <v>19</v>
      </c>
      <c r="B7513">
        <v>2020</v>
      </c>
      <c r="C7513" s="1" t="s">
        <v>272</v>
      </c>
      <c r="D7513" s="1" t="s">
        <v>30</v>
      </c>
      <c r="E7513" s="1" t="s">
        <v>22</v>
      </c>
      <c r="F7513" s="1" t="s">
        <v>31</v>
      </c>
      <c r="G7513">
        <v>1</v>
      </c>
      <c r="H7513">
        <v>0</v>
      </c>
      <c r="I7513">
        <v>1</v>
      </c>
      <c r="J7513">
        <v>0</v>
      </c>
      <c r="K7513">
        <v>0</v>
      </c>
      <c r="L7513">
        <v>0</v>
      </c>
      <c r="M7513">
        <v>0</v>
      </c>
      <c r="N7513" s="1" t="s">
        <v>24</v>
      </c>
      <c r="O7513" s="1" t="s">
        <v>25</v>
      </c>
      <c r="P7513" s="1" t="s">
        <v>26</v>
      </c>
      <c r="Q7513" s="1" t="s">
        <v>27</v>
      </c>
      <c r="R7513" s="1" t="s">
        <v>11693</v>
      </c>
      <c r="S7513" s="1" t="str">
        <f t="shared" si="234"/>
        <v>31.79445</v>
      </c>
      <c r="T7513" s="1" t="str">
        <f t="shared" si="235"/>
        <v>-112.164167</v>
      </c>
      <c r="U7513" s="1" t="s">
        <v>29</v>
      </c>
    </row>
    <row r="7514" spans="1:21" x14ac:dyDescent="0.35">
      <c r="A7514" s="1" t="s">
        <v>19</v>
      </c>
      <c r="B7514">
        <v>2020</v>
      </c>
      <c r="C7514" s="1" t="s">
        <v>272</v>
      </c>
      <c r="D7514" s="1" t="s">
        <v>240</v>
      </c>
      <c r="E7514" s="1" t="s">
        <v>49</v>
      </c>
      <c r="F7514" s="1" t="s">
        <v>31</v>
      </c>
      <c r="G7514">
        <v>53</v>
      </c>
      <c r="H7514">
        <v>8</v>
      </c>
      <c r="I7514">
        <v>61</v>
      </c>
      <c r="J7514">
        <v>0</v>
      </c>
      <c r="K7514">
        <v>23</v>
      </c>
      <c r="L7514">
        <v>18</v>
      </c>
      <c r="M7514">
        <v>4</v>
      </c>
      <c r="N7514" s="1" t="s">
        <v>51</v>
      </c>
      <c r="O7514" s="1" t="s">
        <v>96</v>
      </c>
      <c r="P7514" s="1" t="s">
        <v>11694</v>
      </c>
      <c r="Q7514" s="1" t="s">
        <v>11695</v>
      </c>
      <c r="R7514" s="1" t="s">
        <v>11696</v>
      </c>
      <c r="S7514" s="1" t="str">
        <f t="shared" si="234"/>
        <v>34.7205723</v>
      </c>
      <c r="T7514" s="1" t="str">
        <f t="shared" si="235"/>
        <v>11.1407184</v>
      </c>
      <c r="U7514" s="1" t="s">
        <v>56</v>
      </c>
    </row>
    <row r="7515" spans="1:21" x14ac:dyDescent="0.35">
      <c r="A7515" s="1" t="s">
        <v>19</v>
      </c>
      <c r="B7515">
        <v>2020</v>
      </c>
      <c r="C7515" s="1" t="s">
        <v>272</v>
      </c>
      <c r="D7515" s="1" t="s">
        <v>30</v>
      </c>
      <c r="E7515" s="1" t="s">
        <v>22</v>
      </c>
      <c r="F7515" s="1" t="s">
        <v>31</v>
      </c>
      <c r="G7515">
        <v>1</v>
      </c>
      <c r="H7515">
        <v>0</v>
      </c>
      <c r="I7515">
        <v>1</v>
      </c>
      <c r="J7515">
        <v>0</v>
      </c>
      <c r="K7515">
        <v>0</v>
      </c>
      <c r="L7515">
        <v>1</v>
      </c>
      <c r="M7515">
        <v>0</v>
      </c>
      <c r="N7515" s="1" t="s">
        <v>24</v>
      </c>
      <c r="O7515" s="1" t="s">
        <v>25</v>
      </c>
      <c r="P7515" s="1" t="s">
        <v>26</v>
      </c>
      <c r="Q7515" s="1" t="s">
        <v>27</v>
      </c>
      <c r="R7515" s="1" t="s">
        <v>11697</v>
      </c>
      <c r="S7515" s="1" t="str">
        <f t="shared" si="234"/>
        <v>31.9038</v>
      </c>
      <c r="T7515" s="1" t="str">
        <f t="shared" si="235"/>
        <v>-111.7757</v>
      </c>
      <c r="U7515" s="1" t="s">
        <v>29</v>
      </c>
    </row>
    <row r="7516" spans="1:21" x14ac:dyDescent="0.35">
      <c r="A7516" s="1" t="s">
        <v>19</v>
      </c>
      <c r="B7516">
        <v>2020</v>
      </c>
      <c r="C7516" s="1" t="s">
        <v>272</v>
      </c>
      <c r="D7516" s="1" t="s">
        <v>30</v>
      </c>
      <c r="E7516" s="1" t="s">
        <v>22</v>
      </c>
      <c r="F7516" s="1" t="s">
        <v>31</v>
      </c>
      <c r="G7516">
        <v>1</v>
      </c>
      <c r="H7516">
        <v>0</v>
      </c>
      <c r="I7516">
        <v>1</v>
      </c>
      <c r="J7516">
        <v>0</v>
      </c>
      <c r="K7516">
        <v>0</v>
      </c>
      <c r="L7516">
        <v>1</v>
      </c>
      <c r="M7516">
        <v>0</v>
      </c>
      <c r="N7516" s="1" t="s">
        <v>51</v>
      </c>
      <c r="O7516" s="1" t="s">
        <v>25</v>
      </c>
      <c r="P7516" s="1" t="s">
        <v>11681</v>
      </c>
      <c r="Q7516" s="1" t="s">
        <v>777</v>
      </c>
      <c r="R7516" s="1" t="s">
        <v>11698</v>
      </c>
      <c r="S7516" s="1" t="str">
        <f t="shared" si="234"/>
        <v>32.6697377</v>
      </c>
      <c r="T7516" s="1" t="str">
        <f t="shared" si="235"/>
        <v>-115.4284813</v>
      </c>
      <c r="U7516" s="1" t="s">
        <v>29</v>
      </c>
    </row>
    <row r="7517" spans="1:21" x14ac:dyDescent="0.35">
      <c r="A7517" s="1" t="s">
        <v>19</v>
      </c>
      <c r="B7517">
        <v>2020</v>
      </c>
      <c r="C7517" s="1" t="s">
        <v>272</v>
      </c>
      <c r="D7517" s="1" t="s">
        <v>30</v>
      </c>
      <c r="E7517" s="1" t="s">
        <v>22</v>
      </c>
      <c r="F7517" s="1" t="s">
        <v>31</v>
      </c>
      <c r="G7517">
        <v>1</v>
      </c>
      <c r="H7517">
        <v>0</v>
      </c>
      <c r="I7517">
        <v>1</v>
      </c>
      <c r="J7517">
        <v>0</v>
      </c>
      <c r="K7517">
        <v>1</v>
      </c>
      <c r="L7517">
        <v>0</v>
      </c>
      <c r="M7517">
        <v>0</v>
      </c>
      <c r="N7517" s="1" t="s">
        <v>24</v>
      </c>
      <c r="O7517" s="1" t="s">
        <v>25</v>
      </c>
      <c r="P7517" s="1" t="s">
        <v>26</v>
      </c>
      <c r="Q7517" s="1" t="s">
        <v>27</v>
      </c>
      <c r="R7517" s="1" t="s">
        <v>11699</v>
      </c>
      <c r="S7517" s="1" t="str">
        <f t="shared" si="234"/>
        <v>32.231692</v>
      </c>
      <c r="T7517" s="1" t="str">
        <f t="shared" si="235"/>
        <v>-113.09191</v>
      </c>
      <c r="U7517" s="1" t="s">
        <v>29</v>
      </c>
    </row>
    <row r="7518" spans="1:21" x14ac:dyDescent="0.35">
      <c r="A7518" s="1" t="s">
        <v>19</v>
      </c>
      <c r="B7518">
        <v>2020</v>
      </c>
      <c r="C7518" s="1" t="s">
        <v>272</v>
      </c>
      <c r="D7518" s="1" t="s">
        <v>30</v>
      </c>
      <c r="E7518" s="1" t="s">
        <v>22</v>
      </c>
      <c r="F7518" s="1" t="s">
        <v>31</v>
      </c>
      <c r="G7518">
        <v>1</v>
      </c>
      <c r="H7518">
        <v>0</v>
      </c>
      <c r="I7518">
        <v>1</v>
      </c>
      <c r="J7518">
        <v>0</v>
      </c>
      <c r="K7518">
        <v>1</v>
      </c>
      <c r="L7518">
        <v>0</v>
      </c>
      <c r="M7518">
        <v>0</v>
      </c>
      <c r="N7518" s="1" t="s">
        <v>24</v>
      </c>
      <c r="O7518" s="1" t="s">
        <v>25</v>
      </c>
      <c r="P7518" s="1" t="s">
        <v>26</v>
      </c>
      <c r="Q7518" s="1" t="s">
        <v>27</v>
      </c>
      <c r="R7518" s="1" t="s">
        <v>11699</v>
      </c>
      <c r="S7518" s="1" t="str">
        <f t="shared" si="234"/>
        <v>32.231692</v>
      </c>
      <c r="T7518" s="1" t="str">
        <f t="shared" si="235"/>
        <v>-113.09191</v>
      </c>
      <c r="U7518" s="1" t="s">
        <v>29</v>
      </c>
    </row>
    <row r="7519" spans="1:21" x14ac:dyDescent="0.35">
      <c r="A7519" s="1" t="s">
        <v>19</v>
      </c>
      <c r="B7519">
        <v>2020</v>
      </c>
      <c r="C7519" s="1" t="s">
        <v>272</v>
      </c>
      <c r="D7519" s="1" t="s">
        <v>21</v>
      </c>
      <c r="E7519" s="1" t="s">
        <v>21</v>
      </c>
      <c r="F7519" s="1" t="s">
        <v>677</v>
      </c>
      <c r="G7519">
        <v>1</v>
      </c>
      <c r="H7519">
        <v>0</v>
      </c>
      <c r="I7519">
        <v>1</v>
      </c>
      <c r="J7519">
        <v>0</v>
      </c>
      <c r="K7519">
        <v>0</v>
      </c>
      <c r="L7519">
        <v>1</v>
      </c>
      <c r="M7519">
        <v>0</v>
      </c>
      <c r="N7519" s="1" t="s">
        <v>51</v>
      </c>
      <c r="O7519" s="1" t="s">
        <v>25</v>
      </c>
      <c r="P7519" s="1" t="s">
        <v>11700</v>
      </c>
      <c r="Q7519" s="1" t="s">
        <v>11701</v>
      </c>
      <c r="R7519" s="1" t="s">
        <v>11702</v>
      </c>
      <c r="S7519" s="1" t="str">
        <f t="shared" si="234"/>
        <v>28.7052321</v>
      </c>
      <c r="T7519" s="1" t="str">
        <f t="shared" si="235"/>
        <v>-100.51180851</v>
      </c>
      <c r="U7519" s="1" t="s">
        <v>21</v>
      </c>
    </row>
    <row r="7520" spans="1:21" x14ac:dyDescent="0.35">
      <c r="A7520" s="1" t="s">
        <v>19</v>
      </c>
      <c r="B7520">
        <v>2020</v>
      </c>
      <c r="C7520" s="1" t="s">
        <v>272</v>
      </c>
      <c r="D7520" s="1" t="s">
        <v>64</v>
      </c>
      <c r="E7520" s="1" t="s">
        <v>40</v>
      </c>
      <c r="F7520" s="1" t="s">
        <v>1134</v>
      </c>
      <c r="G7520">
        <v>1</v>
      </c>
      <c r="H7520">
        <v>0</v>
      </c>
      <c r="I7520">
        <v>1</v>
      </c>
      <c r="J7520">
        <v>0</v>
      </c>
      <c r="K7520">
        <v>0</v>
      </c>
      <c r="L7520">
        <v>1</v>
      </c>
      <c r="M7520">
        <v>0</v>
      </c>
      <c r="N7520" s="1" t="s">
        <v>66</v>
      </c>
      <c r="O7520" s="1" t="s">
        <v>577</v>
      </c>
      <c r="P7520" s="1" t="s">
        <v>11703</v>
      </c>
      <c r="Q7520" s="1" t="s">
        <v>11704</v>
      </c>
      <c r="R7520" s="1" t="s">
        <v>11705</v>
      </c>
      <c r="S7520" s="1" t="str">
        <f t="shared" si="234"/>
        <v>41.6489701</v>
      </c>
      <c r="T7520" s="1" t="str">
        <f t="shared" si="235"/>
        <v>21.8665468</v>
      </c>
      <c r="U7520" s="1" t="s">
        <v>653</v>
      </c>
    </row>
    <row r="7521" spans="1:21" x14ac:dyDescent="0.35">
      <c r="A7521" s="1" t="s">
        <v>19</v>
      </c>
      <c r="B7521">
        <v>2020</v>
      </c>
      <c r="C7521" s="1" t="s">
        <v>272</v>
      </c>
      <c r="D7521" s="1" t="s">
        <v>21</v>
      </c>
      <c r="E7521" s="1" t="s">
        <v>21</v>
      </c>
      <c r="F7521" s="1" t="s">
        <v>677</v>
      </c>
      <c r="G7521">
        <v>1</v>
      </c>
      <c r="H7521">
        <v>0</v>
      </c>
      <c r="I7521">
        <v>1</v>
      </c>
      <c r="J7521">
        <v>0</v>
      </c>
      <c r="K7521">
        <v>0</v>
      </c>
      <c r="L7521">
        <v>1</v>
      </c>
      <c r="M7521">
        <v>0</v>
      </c>
      <c r="N7521" s="1" t="s">
        <v>51</v>
      </c>
      <c r="O7521" s="1" t="s">
        <v>25</v>
      </c>
      <c r="P7521" s="1" t="s">
        <v>11706</v>
      </c>
      <c r="Q7521" s="1" t="s">
        <v>1212</v>
      </c>
      <c r="R7521" s="1" t="s">
        <v>11707</v>
      </c>
      <c r="S7521" s="1" t="str">
        <f t="shared" si="234"/>
        <v>27.69953439</v>
      </c>
      <c r="T7521" s="1" t="str">
        <f t="shared" si="235"/>
        <v>-99.74654354</v>
      </c>
      <c r="U7521" s="1" t="s">
        <v>21</v>
      </c>
    </row>
    <row r="7522" spans="1:21" x14ac:dyDescent="0.35">
      <c r="A7522" s="1" t="s">
        <v>19</v>
      </c>
      <c r="B7522">
        <v>2020</v>
      </c>
      <c r="C7522" s="1" t="s">
        <v>272</v>
      </c>
      <c r="D7522" s="1" t="s">
        <v>30</v>
      </c>
      <c r="E7522" s="1" t="s">
        <v>22</v>
      </c>
      <c r="F7522" s="1" t="s">
        <v>31</v>
      </c>
      <c r="G7522">
        <v>1</v>
      </c>
      <c r="H7522">
        <v>0</v>
      </c>
      <c r="I7522">
        <v>1</v>
      </c>
      <c r="J7522">
        <v>0</v>
      </c>
      <c r="K7522">
        <v>0</v>
      </c>
      <c r="L7522">
        <v>1</v>
      </c>
      <c r="M7522">
        <v>0</v>
      </c>
      <c r="N7522" s="1" t="s">
        <v>24</v>
      </c>
      <c r="O7522" s="1" t="s">
        <v>25</v>
      </c>
      <c r="P7522" s="1" t="s">
        <v>26</v>
      </c>
      <c r="Q7522" s="1" t="s">
        <v>27</v>
      </c>
      <c r="R7522" s="1" t="s">
        <v>11708</v>
      </c>
      <c r="S7522" s="1" t="str">
        <f t="shared" si="234"/>
        <v>31.90199</v>
      </c>
      <c r="T7522" s="1" t="str">
        <f t="shared" si="235"/>
        <v>-111.78005</v>
      </c>
      <c r="U7522" s="1" t="s">
        <v>29</v>
      </c>
    </row>
    <row r="7523" spans="1:21" x14ac:dyDescent="0.35">
      <c r="A7523" s="1" t="s">
        <v>19</v>
      </c>
      <c r="B7523">
        <v>2020</v>
      </c>
      <c r="C7523" s="1" t="s">
        <v>272</v>
      </c>
      <c r="D7523" s="1" t="s">
        <v>250</v>
      </c>
      <c r="E7523" s="1" t="s">
        <v>250</v>
      </c>
      <c r="F7523" s="1" t="s">
        <v>3085</v>
      </c>
      <c r="G7523">
        <v>1</v>
      </c>
      <c r="H7523">
        <v>0</v>
      </c>
      <c r="I7523">
        <v>1</v>
      </c>
      <c r="J7523">
        <v>0</v>
      </c>
      <c r="K7523">
        <v>0</v>
      </c>
      <c r="L7523">
        <v>1</v>
      </c>
      <c r="M7523">
        <v>0</v>
      </c>
      <c r="N7523" s="1" t="s">
        <v>82</v>
      </c>
      <c r="O7523" s="1" t="s">
        <v>197</v>
      </c>
      <c r="P7523" s="1" t="s">
        <v>5171</v>
      </c>
      <c r="Q7523" s="1" t="s">
        <v>10440</v>
      </c>
      <c r="R7523" s="1" t="s">
        <v>5727</v>
      </c>
      <c r="S7523" s="1" t="str">
        <f t="shared" si="234"/>
        <v>13.5115963</v>
      </c>
      <c r="T7523" s="1" t="str">
        <f t="shared" si="235"/>
        <v>2.1253854</v>
      </c>
      <c r="U7523" s="1" t="s">
        <v>250</v>
      </c>
    </row>
    <row r="7524" spans="1:21" x14ac:dyDescent="0.35">
      <c r="A7524" s="1" t="s">
        <v>19</v>
      </c>
      <c r="B7524">
        <v>2020</v>
      </c>
      <c r="C7524" s="1" t="s">
        <v>272</v>
      </c>
      <c r="D7524" s="1" t="s">
        <v>377</v>
      </c>
      <c r="E7524" s="1" t="s">
        <v>49</v>
      </c>
      <c r="F7524" s="1" t="s">
        <v>11709</v>
      </c>
      <c r="G7524">
        <v>6</v>
      </c>
      <c r="H7524">
        <v>6</v>
      </c>
      <c r="I7524">
        <v>12</v>
      </c>
      <c r="J7524">
        <v>20</v>
      </c>
      <c r="K7524">
        <v>1</v>
      </c>
      <c r="L7524">
        <v>10</v>
      </c>
      <c r="M7524">
        <v>2</v>
      </c>
      <c r="N7524" s="1" t="s">
        <v>51</v>
      </c>
      <c r="O7524" s="1" t="s">
        <v>96</v>
      </c>
      <c r="P7524" s="1" t="s">
        <v>11710</v>
      </c>
      <c r="Q7524" s="1" t="s">
        <v>11711</v>
      </c>
      <c r="R7524" s="1" t="s">
        <v>11712</v>
      </c>
      <c r="S7524" s="1" t="str">
        <f t="shared" si="234"/>
        <v>32.79912142</v>
      </c>
      <c r="T7524" s="1" t="str">
        <f t="shared" si="235"/>
        <v>12.57195086</v>
      </c>
      <c r="U7524" s="1" t="s">
        <v>56</v>
      </c>
    </row>
    <row r="7525" spans="1:21" x14ac:dyDescent="0.35">
      <c r="A7525" s="1" t="s">
        <v>19</v>
      </c>
      <c r="B7525">
        <v>2020</v>
      </c>
      <c r="C7525" s="1" t="s">
        <v>272</v>
      </c>
      <c r="D7525" s="1" t="s">
        <v>30</v>
      </c>
      <c r="E7525" s="1" t="s">
        <v>21</v>
      </c>
      <c r="F7525" s="1" t="s">
        <v>31</v>
      </c>
      <c r="G7525">
        <v>1</v>
      </c>
      <c r="H7525">
        <v>0</v>
      </c>
      <c r="I7525">
        <v>1</v>
      </c>
      <c r="J7525">
        <v>0</v>
      </c>
      <c r="K7525">
        <v>0</v>
      </c>
      <c r="L7525">
        <v>1</v>
      </c>
      <c r="M7525">
        <v>0</v>
      </c>
      <c r="N7525" s="1" t="s">
        <v>66</v>
      </c>
      <c r="O7525" s="1" t="s">
        <v>43</v>
      </c>
      <c r="P7525" s="1" t="s">
        <v>11713</v>
      </c>
      <c r="Q7525" s="1" t="s">
        <v>11714</v>
      </c>
      <c r="R7525" s="1" t="s">
        <v>11715</v>
      </c>
      <c r="S7525" s="1" t="str">
        <f t="shared" si="234"/>
        <v>25.42131268</v>
      </c>
      <c r="T7525" s="1" t="str">
        <f t="shared" si="235"/>
        <v>-101.01577273</v>
      </c>
      <c r="U7525" s="1" t="s">
        <v>21</v>
      </c>
    </row>
    <row r="7526" spans="1:21" x14ac:dyDescent="0.35">
      <c r="A7526" s="1" t="s">
        <v>19</v>
      </c>
      <c r="B7526">
        <v>2020</v>
      </c>
      <c r="C7526" s="1" t="s">
        <v>272</v>
      </c>
      <c r="D7526" s="1" t="s">
        <v>21</v>
      </c>
      <c r="E7526" s="1" t="s">
        <v>21</v>
      </c>
      <c r="F7526" s="1" t="s">
        <v>1218</v>
      </c>
      <c r="G7526">
        <v>1</v>
      </c>
      <c r="H7526">
        <v>0</v>
      </c>
      <c r="I7526">
        <v>1</v>
      </c>
      <c r="J7526">
        <v>0</v>
      </c>
      <c r="K7526">
        <v>0</v>
      </c>
      <c r="L7526">
        <v>1</v>
      </c>
      <c r="M7526">
        <v>1</v>
      </c>
      <c r="N7526" s="1" t="s">
        <v>179</v>
      </c>
      <c r="O7526" s="1" t="s">
        <v>43</v>
      </c>
      <c r="P7526" s="1" t="s">
        <v>11716</v>
      </c>
      <c r="Q7526" s="1" t="s">
        <v>11717</v>
      </c>
      <c r="R7526" s="1" t="s">
        <v>11241</v>
      </c>
      <c r="S7526" s="1" t="str">
        <f t="shared" si="234"/>
        <v>23.634501</v>
      </c>
      <c r="T7526" s="1" t="str">
        <f t="shared" si="235"/>
        <v>-102.552784</v>
      </c>
      <c r="U7526" s="1" t="s">
        <v>21</v>
      </c>
    </row>
    <row r="7527" spans="1:21" x14ac:dyDescent="0.35">
      <c r="A7527" s="1" t="s">
        <v>19</v>
      </c>
      <c r="B7527">
        <v>2020</v>
      </c>
      <c r="C7527" s="1" t="s">
        <v>272</v>
      </c>
      <c r="D7527" s="1" t="s">
        <v>30</v>
      </c>
      <c r="E7527" s="1" t="s">
        <v>22</v>
      </c>
      <c r="F7527" s="1" t="s">
        <v>31</v>
      </c>
      <c r="G7527">
        <v>1</v>
      </c>
      <c r="H7527">
        <v>0</v>
      </c>
      <c r="I7527">
        <v>1</v>
      </c>
      <c r="J7527">
        <v>0</v>
      </c>
      <c r="K7527">
        <v>1</v>
      </c>
      <c r="L7527">
        <v>0</v>
      </c>
      <c r="M7527">
        <v>0</v>
      </c>
      <c r="N7527" s="1" t="s">
        <v>24</v>
      </c>
      <c r="O7527" s="1" t="s">
        <v>25</v>
      </c>
      <c r="P7527" s="1" t="s">
        <v>26</v>
      </c>
      <c r="Q7527" s="1" t="s">
        <v>27</v>
      </c>
      <c r="R7527" s="1" t="s">
        <v>11718</v>
      </c>
      <c r="S7527" s="1" t="str">
        <f t="shared" si="234"/>
        <v>31.68722</v>
      </c>
      <c r="T7527" s="1" t="str">
        <f t="shared" si="235"/>
        <v>-112.05361</v>
      </c>
      <c r="U7527" s="1" t="s">
        <v>29</v>
      </c>
    </row>
    <row r="7528" spans="1:21" x14ac:dyDescent="0.35">
      <c r="A7528" s="1" t="s">
        <v>19</v>
      </c>
      <c r="B7528">
        <v>2020</v>
      </c>
      <c r="C7528" s="1" t="s">
        <v>272</v>
      </c>
      <c r="D7528" s="1" t="s">
        <v>21</v>
      </c>
      <c r="E7528" s="1" t="s">
        <v>22</v>
      </c>
      <c r="F7528" s="1" t="s">
        <v>34</v>
      </c>
      <c r="G7528">
        <v>1</v>
      </c>
      <c r="H7528">
        <v>0</v>
      </c>
      <c r="I7528">
        <v>1</v>
      </c>
      <c r="J7528">
        <v>0</v>
      </c>
      <c r="K7528">
        <v>0</v>
      </c>
      <c r="L7528">
        <v>1</v>
      </c>
      <c r="M7528">
        <v>0</v>
      </c>
      <c r="N7528" s="1" t="s">
        <v>24</v>
      </c>
      <c r="O7528" s="1" t="s">
        <v>25</v>
      </c>
      <c r="P7528" s="1" t="s">
        <v>11719</v>
      </c>
      <c r="Q7528" s="1" t="s">
        <v>27</v>
      </c>
      <c r="R7528" s="1" t="s">
        <v>11720</v>
      </c>
      <c r="S7528" s="1" t="str">
        <f t="shared" si="234"/>
        <v>32.845283</v>
      </c>
      <c r="T7528" s="1" t="str">
        <f t="shared" si="235"/>
        <v>-112.73805</v>
      </c>
      <c r="U7528" s="1" t="s">
        <v>29</v>
      </c>
    </row>
    <row r="7529" spans="1:21" x14ac:dyDescent="0.35">
      <c r="A7529" s="1" t="s">
        <v>19</v>
      </c>
      <c r="B7529">
        <v>2020</v>
      </c>
      <c r="C7529" s="1" t="s">
        <v>272</v>
      </c>
      <c r="D7529" s="1" t="s">
        <v>161</v>
      </c>
      <c r="E7529" s="1" t="s">
        <v>161</v>
      </c>
      <c r="F7529" s="1" t="s">
        <v>11721</v>
      </c>
      <c r="G7529">
        <v>1</v>
      </c>
      <c r="H7529">
        <v>0</v>
      </c>
      <c r="I7529">
        <v>1</v>
      </c>
      <c r="J7529">
        <v>0</v>
      </c>
      <c r="K7529">
        <v>0</v>
      </c>
      <c r="L7529">
        <v>1</v>
      </c>
      <c r="M7529">
        <v>0</v>
      </c>
      <c r="N7529" s="1" t="s">
        <v>35</v>
      </c>
      <c r="O7529" s="1" t="s">
        <v>43</v>
      </c>
      <c r="P7529" s="1" t="s">
        <v>11722</v>
      </c>
      <c r="Q7529" s="1" t="s">
        <v>11723</v>
      </c>
      <c r="R7529" s="1" t="s">
        <v>11724</v>
      </c>
      <c r="S7529" s="1" t="str">
        <f t="shared" si="234"/>
        <v>25.5911171</v>
      </c>
      <c r="T7529" s="1" t="str">
        <f t="shared" si="235"/>
        <v>56.2594033</v>
      </c>
      <c r="U7529" s="1" t="s">
        <v>161</v>
      </c>
    </row>
    <row r="7530" spans="1:21" x14ac:dyDescent="0.35">
      <c r="A7530" s="1" t="s">
        <v>19</v>
      </c>
      <c r="B7530">
        <v>2020</v>
      </c>
      <c r="C7530" s="1" t="s">
        <v>272</v>
      </c>
      <c r="D7530" s="1" t="s">
        <v>30</v>
      </c>
      <c r="E7530" s="1" t="s">
        <v>21</v>
      </c>
      <c r="F7530" s="1" t="s">
        <v>31</v>
      </c>
      <c r="G7530">
        <v>1</v>
      </c>
      <c r="H7530">
        <v>0</v>
      </c>
      <c r="I7530">
        <v>1</v>
      </c>
      <c r="J7530">
        <v>0</v>
      </c>
      <c r="K7530">
        <v>0</v>
      </c>
      <c r="L7530">
        <v>1</v>
      </c>
      <c r="M7530">
        <v>0</v>
      </c>
      <c r="N7530" s="1" t="s">
        <v>51</v>
      </c>
      <c r="O7530" s="1" t="s">
        <v>25</v>
      </c>
      <c r="P7530" s="1" t="s">
        <v>5101</v>
      </c>
      <c r="Q7530" s="1" t="s">
        <v>11725</v>
      </c>
      <c r="R7530" s="1" t="s">
        <v>11726</v>
      </c>
      <c r="S7530" s="1" t="str">
        <f t="shared" si="234"/>
        <v>27.45321878</v>
      </c>
      <c r="T7530" s="1" t="str">
        <f t="shared" si="235"/>
        <v>-99.4944455</v>
      </c>
      <c r="U7530" s="1" t="s">
        <v>21</v>
      </c>
    </row>
    <row r="7531" spans="1:21" x14ac:dyDescent="0.35">
      <c r="A7531" s="1" t="s">
        <v>19</v>
      </c>
      <c r="B7531">
        <v>2020</v>
      </c>
      <c r="C7531" s="1" t="s">
        <v>272</v>
      </c>
      <c r="D7531" s="1" t="s">
        <v>30</v>
      </c>
      <c r="E7531" s="1" t="s">
        <v>22</v>
      </c>
      <c r="F7531" s="1" t="s">
        <v>31</v>
      </c>
      <c r="G7531">
        <v>1</v>
      </c>
      <c r="H7531">
        <v>0</v>
      </c>
      <c r="I7531">
        <v>1</v>
      </c>
      <c r="J7531">
        <v>0</v>
      </c>
      <c r="K7531">
        <v>0</v>
      </c>
      <c r="L7531">
        <v>0</v>
      </c>
      <c r="M7531">
        <v>0</v>
      </c>
      <c r="N7531" s="1" t="s">
        <v>24</v>
      </c>
      <c r="O7531" s="1" t="s">
        <v>25</v>
      </c>
      <c r="P7531" s="1" t="s">
        <v>26</v>
      </c>
      <c r="Q7531" s="1" t="s">
        <v>27</v>
      </c>
      <c r="R7531" s="1" t="s">
        <v>11727</v>
      </c>
      <c r="S7531" s="1" t="str">
        <f t="shared" si="234"/>
        <v>31.70055</v>
      </c>
      <c r="T7531" s="1" t="str">
        <f t="shared" si="235"/>
        <v>-112.18583</v>
      </c>
      <c r="U7531" s="1" t="s">
        <v>29</v>
      </c>
    </row>
    <row r="7532" spans="1:21" x14ac:dyDescent="0.35">
      <c r="A7532" s="1" t="s">
        <v>19</v>
      </c>
      <c r="B7532">
        <v>2020</v>
      </c>
      <c r="C7532" s="1" t="s">
        <v>272</v>
      </c>
      <c r="D7532" s="1" t="s">
        <v>136</v>
      </c>
      <c r="E7532" s="1" t="s">
        <v>136</v>
      </c>
      <c r="F7532" s="1" t="s">
        <v>2118</v>
      </c>
      <c r="G7532">
        <v>0</v>
      </c>
      <c r="H7532">
        <v>1</v>
      </c>
      <c r="I7532">
        <v>1</v>
      </c>
      <c r="J7532">
        <v>0</v>
      </c>
      <c r="K7532">
        <v>0</v>
      </c>
      <c r="L7532">
        <v>1</v>
      </c>
      <c r="M7532">
        <v>0</v>
      </c>
      <c r="N7532" s="1" t="s">
        <v>24</v>
      </c>
      <c r="O7532" s="1" t="s">
        <v>43</v>
      </c>
      <c r="P7532" s="1" t="s">
        <v>11728</v>
      </c>
      <c r="Q7532" s="1" t="s">
        <v>11729</v>
      </c>
      <c r="R7532" s="1" t="s">
        <v>11730</v>
      </c>
      <c r="S7532" s="1" t="str">
        <f t="shared" si="234"/>
        <v>7.8890971</v>
      </c>
      <c r="T7532" s="1" t="str">
        <f t="shared" si="235"/>
        <v>-72.4966896</v>
      </c>
      <c r="U7532" s="1" t="s">
        <v>136</v>
      </c>
    </row>
    <row r="7533" spans="1:21" x14ac:dyDescent="0.35">
      <c r="A7533" s="1" t="s">
        <v>19</v>
      </c>
      <c r="B7533">
        <v>2020</v>
      </c>
      <c r="C7533" s="1" t="s">
        <v>272</v>
      </c>
      <c r="D7533" s="1" t="s">
        <v>31</v>
      </c>
      <c r="E7533" s="1" t="s">
        <v>49</v>
      </c>
      <c r="F7533" s="1" t="s">
        <v>31</v>
      </c>
      <c r="G7533">
        <v>1</v>
      </c>
      <c r="H7533">
        <v>0</v>
      </c>
      <c r="I7533">
        <v>1</v>
      </c>
      <c r="J7533">
        <v>0</v>
      </c>
      <c r="K7533">
        <v>0</v>
      </c>
      <c r="L7533">
        <v>0</v>
      </c>
      <c r="M7533">
        <v>0</v>
      </c>
      <c r="N7533" s="1" t="s">
        <v>51</v>
      </c>
      <c r="O7533" s="1" t="s">
        <v>96</v>
      </c>
      <c r="P7533" s="1" t="s">
        <v>11731</v>
      </c>
      <c r="Q7533" s="1" t="s">
        <v>11732</v>
      </c>
      <c r="R7533" s="1" t="s">
        <v>11733</v>
      </c>
      <c r="S7533" s="1" t="str">
        <f t="shared" si="234"/>
        <v>34.4166667</v>
      </c>
      <c r="T7533" s="1" t="str">
        <f t="shared" si="235"/>
        <v>12.3666667</v>
      </c>
      <c r="U7533" s="1" t="s">
        <v>56</v>
      </c>
    </row>
    <row r="7534" spans="1:21" x14ac:dyDescent="0.35">
      <c r="A7534" s="1" t="s">
        <v>19</v>
      </c>
      <c r="B7534">
        <v>2020</v>
      </c>
      <c r="C7534" s="1" t="s">
        <v>272</v>
      </c>
      <c r="D7534" s="1" t="s">
        <v>407</v>
      </c>
      <c r="E7534" s="1" t="s">
        <v>40</v>
      </c>
      <c r="F7534" s="1" t="s">
        <v>31</v>
      </c>
      <c r="G7534">
        <v>0</v>
      </c>
      <c r="H7534">
        <v>1</v>
      </c>
      <c r="I7534">
        <v>1</v>
      </c>
      <c r="J7534">
        <v>2</v>
      </c>
      <c r="K7534">
        <v>0</v>
      </c>
      <c r="L7534">
        <v>0</v>
      </c>
      <c r="M7534">
        <v>0</v>
      </c>
      <c r="N7534" s="1" t="s">
        <v>51</v>
      </c>
      <c r="O7534" s="1" t="s">
        <v>577</v>
      </c>
      <c r="P7534" s="1" t="s">
        <v>11734</v>
      </c>
      <c r="Q7534" s="1" t="s">
        <v>11735</v>
      </c>
      <c r="R7534" s="1" t="s">
        <v>11736</v>
      </c>
      <c r="S7534" s="1" t="str">
        <f t="shared" si="234"/>
        <v>44.77501142</v>
      </c>
      <c r="T7534" s="1" t="str">
        <f t="shared" si="235"/>
        <v>19.33954231</v>
      </c>
      <c r="U7534" s="1" t="s">
        <v>653</v>
      </c>
    </row>
    <row r="7535" spans="1:21" x14ac:dyDescent="0.35">
      <c r="A7535" s="1" t="s">
        <v>19</v>
      </c>
      <c r="B7535">
        <v>2020</v>
      </c>
      <c r="C7535" s="1" t="s">
        <v>272</v>
      </c>
      <c r="D7535" s="1" t="s">
        <v>64</v>
      </c>
      <c r="E7535" s="1" t="s">
        <v>40</v>
      </c>
      <c r="F7535" s="1" t="s">
        <v>1134</v>
      </c>
      <c r="G7535">
        <v>1</v>
      </c>
      <c r="H7535">
        <v>0</v>
      </c>
      <c r="I7535">
        <v>1</v>
      </c>
      <c r="J7535">
        <v>6</v>
      </c>
      <c r="K7535">
        <v>0</v>
      </c>
      <c r="L7535">
        <v>1</v>
      </c>
      <c r="M7535">
        <v>0</v>
      </c>
      <c r="N7535" s="1" t="s">
        <v>66</v>
      </c>
      <c r="O7535" s="1" t="s">
        <v>43</v>
      </c>
      <c r="P7535" s="1" t="s">
        <v>11737</v>
      </c>
      <c r="Q7535" s="1" t="s">
        <v>11738</v>
      </c>
      <c r="R7535" s="1" t="s">
        <v>11739</v>
      </c>
      <c r="S7535" s="1" t="str">
        <f t="shared" si="234"/>
        <v>40.95835207</v>
      </c>
      <c r="T7535" s="1" t="str">
        <f t="shared" si="235"/>
        <v>24.46917093</v>
      </c>
      <c r="U7535" s="1" t="s">
        <v>653</v>
      </c>
    </row>
    <row r="7536" spans="1:21" x14ac:dyDescent="0.35">
      <c r="A7536" s="1" t="s">
        <v>19</v>
      </c>
      <c r="B7536">
        <v>2020</v>
      </c>
      <c r="C7536" s="1" t="s">
        <v>272</v>
      </c>
      <c r="D7536" s="1" t="s">
        <v>250</v>
      </c>
      <c r="E7536" s="1" t="s">
        <v>250</v>
      </c>
      <c r="F7536" s="1" t="s">
        <v>1631</v>
      </c>
      <c r="G7536">
        <v>3</v>
      </c>
      <c r="H7536">
        <v>0</v>
      </c>
      <c r="I7536">
        <v>3</v>
      </c>
      <c r="J7536">
        <v>2</v>
      </c>
      <c r="K7536">
        <v>0</v>
      </c>
      <c r="L7536">
        <v>0</v>
      </c>
      <c r="M7536">
        <v>0</v>
      </c>
      <c r="N7536" s="1" t="s">
        <v>51</v>
      </c>
      <c r="O7536" s="1" t="s">
        <v>43</v>
      </c>
      <c r="P7536" s="1" t="s">
        <v>11740</v>
      </c>
      <c r="Q7536" s="1" t="s">
        <v>11741</v>
      </c>
      <c r="R7536" s="1" t="s">
        <v>11742</v>
      </c>
      <c r="S7536" s="1" t="str">
        <f t="shared" si="234"/>
        <v>15.6126361</v>
      </c>
      <c r="T7536" s="1" t="str">
        <f t="shared" si="235"/>
        <v>-13.2300874</v>
      </c>
      <c r="U7536" s="1" t="s">
        <v>250</v>
      </c>
    </row>
    <row r="7537" spans="1:21" x14ac:dyDescent="0.35">
      <c r="A7537" s="1" t="s">
        <v>19</v>
      </c>
      <c r="B7537">
        <v>2020</v>
      </c>
      <c r="C7537" s="1" t="s">
        <v>272</v>
      </c>
      <c r="D7537" s="1" t="s">
        <v>72</v>
      </c>
      <c r="E7537" s="1" t="s">
        <v>21</v>
      </c>
      <c r="F7537" s="1" t="s">
        <v>434</v>
      </c>
      <c r="G7537">
        <v>0</v>
      </c>
      <c r="H7537">
        <v>1</v>
      </c>
      <c r="I7537">
        <v>1</v>
      </c>
      <c r="J7537">
        <v>0</v>
      </c>
      <c r="K7537">
        <v>0</v>
      </c>
      <c r="L7537">
        <v>1</v>
      </c>
      <c r="M7537">
        <v>0</v>
      </c>
      <c r="N7537" s="1" t="s">
        <v>51</v>
      </c>
      <c r="O7537" s="1" t="s">
        <v>25</v>
      </c>
      <c r="P7537" s="1" t="s">
        <v>11743</v>
      </c>
      <c r="Q7537" s="1" t="s">
        <v>11744</v>
      </c>
      <c r="R7537" s="1" t="s">
        <v>11745</v>
      </c>
      <c r="S7537" s="1" t="str">
        <f t="shared" si="234"/>
        <v>29.55555634</v>
      </c>
      <c r="T7537" s="1" t="str">
        <f t="shared" si="235"/>
        <v>-104.39460081</v>
      </c>
      <c r="U7537" s="1" t="s">
        <v>21</v>
      </c>
    </row>
    <row r="7538" spans="1:21" x14ac:dyDescent="0.35">
      <c r="A7538" s="1" t="s">
        <v>19</v>
      </c>
      <c r="B7538">
        <v>2020</v>
      </c>
      <c r="C7538" s="1" t="s">
        <v>272</v>
      </c>
      <c r="D7538" s="1" t="s">
        <v>240</v>
      </c>
      <c r="E7538" s="1" t="s">
        <v>49</v>
      </c>
      <c r="F7538" s="1" t="s">
        <v>31</v>
      </c>
      <c r="G7538">
        <v>5</v>
      </c>
      <c r="H7538">
        <v>0</v>
      </c>
      <c r="I7538">
        <v>5</v>
      </c>
      <c r="J7538">
        <v>19</v>
      </c>
      <c r="K7538">
        <v>0</v>
      </c>
      <c r="L7538">
        <v>0</v>
      </c>
      <c r="M7538">
        <v>0</v>
      </c>
      <c r="N7538" s="1" t="s">
        <v>51</v>
      </c>
      <c r="O7538" s="1" t="s">
        <v>96</v>
      </c>
      <c r="P7538" s="1" t="s">
        <v>11746</v>
      </c>
      <c r="Q7538" s="1" t="s">
        <v>11711</v>
      </c>
      <c r="R7538" s="1" t="s">
        <v>11747</v>
      </c>
      <c r="S7538" s="1" t="str">
        <f t="shared" si="234"/>
        <v>32.84861888</v>
      </c>
      <c r="T7538" s="1" t="str">
        <f t="shared" si="235"/>
        <v>13.01012797</v>
      </c>
      <c r="U7538" s="1" t="s">
        <v>56</v>
      </c>
    </row>
    <row r="7539" spans="1:21" x14ac:dyDescent="0.35">
      <c r="A7539" s="1" t="s">
        <v>19</v>
      </c>
      <c r="B7539">
        <v>2020</v>
      </c>
      <c r="C7539" s="1" t="s">
        <v>272</v>
      </c>
      <c r="D7539" s="1" t="s">
        <v>39</v>
      </c>
      <c r="E7539" s="1" t="s">
        <v>49</v>
      </c>
      <c r="F7539" s="1" t="s">
        <v>2422</v>
      </c>
      <c r="G7539">
        <v>3</v>
      </c>
      <c r="H7539">
        <v>3</v>
      </c>
      <c r="I7539">
        <v>6</v>
      </c>
      <c r="J7539">
        <v>4</v>
      </c>
      <c r="K7539">
        <v>0</v>
      </c>
      <c r="L7539">
        <v>3</v>
      </c>
      <c r="M7539">
        <v>0</v>
      </c>
      <c r="N7539" s="1" t="s">
        <v>51</v>
      </c>
      <c r="O7539" s="1" t="s">
        <v>87</v>
      </c>
      <c r="P7539" s="1" t="s">
        <v>11748</v>
      </c>
      <c r="Q7539" s="1" t="s">
        <v>11749</v>
      </c>
      <c r="R7539" s="1" t="s">
        <v>11750</v>
      </c>
      <c r="S7539" s="1" t="str">
        <f t="shared" si="234"/>
        <v>35.73051694</v>
      </c>
      <c r="T7539" s="1" t="str">
        <f t="shared" si="235"/>
        <v>-0.64042506</v>
      </c>
      <c r="U7539" s="1" t="s">
        <v>56</v>
      </c>
    </row>
    <row r="7540" spans="1:21" x14ac:dyDescent="0.35">
      <c r="A7540" s="1" t="s">
        <v>19</v>
      </c>
      <c r="B7540">
        <v>2020</v>
      </c>
      <c r="C7540" s="1" t="s">
        <v>272</v>
      </c>
      <c r="D7540" s="1" t="s">
        <v>30</v>
      </c>
      <c r="E7540" s="1" t="s">
        <v>22</v>
      </c>
      <c r="F7540" s="1" t="s">
        <v>31</v>
      </c>
      <c r="G7540">
        <v>1</v>
      </c>
      <c r="H7540">
        <v>0</v>
      </c>
      <c r="I7540">
        <v>1</v>
      </c>
      <c r="J7540">
        <v>0</v>
      </c>
      <c r="K7540">
        <v>1</v>
      </c>
      <c r="L7540">
        <v>0</v>
      </c>
      <c r="M7540">
        <v>0</v>
      </c>
      <c r="N7540" s="1" t="s">
        <v>42</v>
      </c>
      <c r="O7540" s="1" t="s">
        <v>25</v>
      </c>
      <c r="P7540" s="1" t="s">
        <v>11751</v>
      </c>
      <c r="Q7540" s="1" t="s">
        <v>4306</v>
      </c>
      <c r="R7540" s="1" t="s">
        <v>7556</v>
      </c>
      <c r="S7540" s="1" t="str">
        <f t="shared" si="234"/>
        <v>28.7410473</v>
      </c>
      <c r="T7540" s="1" t="str">
        <f t="shared" si="235"/>
        <v>-100.3497895</v>
      </c>
      <c r="U7540" s="1" t="s">
        <v>29</v>
      </c>
    </row>
    <row r="7541" spans="1:21" x14ac:dyDescent="0.35">
      <c r="A7541" s="1" t="s">
        <v>19</v>
      </c>
      <c r="B7541">
        <v>2020</v>
      </c>
      <c r="C7541" s="1" t="s">
        <v>272</v>
      </c>
      <c r="D7541" s="1" t="s">
        <v>136</v>
      </c>
      <c r="E7541" s="1" t="s">
        <v>136</v>
      </c>
      <c r="F7541" s="1" t="s">
        <v>2118</v>
      </c>
      <c r="G7541">
        <v>1</v>
      </c>
      <c r="H7541">
        <v>0</v>
      </c>
      <c r="I7541">
        <v>1</v>
      </c>
      <c r="J7541">
        <v>0</v>
      </c>
      <c r="K7541">
        <v>0</v>
      </c>
      <c r="L7541">
        <v>1</v>
      </c>
      <c r="M7541">
        <v>0</v>
      </c>
      <c r="N7541" s="1" t="s">
        <v>35</v>
      </c>
      <c r="O7541" s="1" t="s">
        <v>43</v>
      </c>
      <c r="P7541" s="1" t="s">
        <v>11752</v>
      </c>
      <c r="Q7541" s="1" t="s">
        <v>11753</v>
      </c>
      <c r="R7541" s="1" t="s">
        <v>11754</v>
      </c>
      <c r="S7541" s="1" t="str">
        <f t="shared" si="234"/>
        <v>7.8943852</v>
      </c>
      <c r="T7541" s="1" t="str">
        <f t="shared" si="235"/>
        <v>-72.4635379</v>
      </c>
      <c r="U7541" s="1" t="s">
        <v>136</v>
      </c>
    </row>
    <row r="7542" spans="1:21" x14ac:dyDescent="0.35">
      <c r="A7542" s="1" t="s">
        <v>19</v>
      </c>
      <c r="B7542">
        <v>2020</v>
      </c>
      <c r="C7542" s="1" t="s">
        <v>272</v>
      </c>
      <c r="D7542" s="1" t="s">
        <v>21</v>
      </c>
      <c r="E7542" s="1" t="s">
        <v>22</v>
      </c>
      <c r="F7542" s="1" t="s">
        <v>34</v>
      </c>
      <c r="G7542">
        <v>1</v>
      </c>
      <c r="H7542">
        <v>0</v>
      </c>
      <c r="I7542">
        <v>1</v>
      </c>
      <c r="J7542">
        <v>0</v>
      </c>
      <c r="K7542">
        <v>0</v>
      </c>
      <c r="L7542">
        <v>1</v>
      </c>
      <c r="M7542">
        <v>0</v>
      </c>
      <c r="N7542" s="1" t="s">
        <v>42</v>
      </c>
      <c r="O7542" s="1" t="s">
        <v>25</v>
      </c>
      <c r="P7542" s="1" t="s">
        <v>11755</v>
      </c>
      <c r="Q7542" s="1" t="s">
        <v>11756</v>
      </c>
      <c r="R7542" s="1" t="s">
        <v>11757</v>
      </c>
      <c r="S7542" s="1" t="str">
        <f t="shared" si="234"/>
        <v>27.38679511</v>
      </c>
      <c r="T7542" s="1" t="str">
        <f t="shared" si="235"/>
        <v>-99.45213562</v>
      </c>
      <c r="U7542" s="1" t="s">
        <v>29</v>
      </c>
    </row>
    <row r="7543" spans="1:21" x14ac:dyDescent="0.35">
      <c r="A7543" s="1" t="s">
        <v>19</v>
      </c>
      <c r="B7543">
        <v>2020</v>
      </c>
      <c r="C7543" s="1" t="s">
        <v>272</v>
      </c>
      <c r="D7543" s="1" t="s">
        <v>21</v>
      </c>
      <c r="E7543" s="1" t="s">
        <v>22</v>
      </c>
      <c r="F7543" s="1" t="s">
        <v>34</v>
      </c>
      <c r="G7543">
        <v>1</v>
      </c>
      <c r="H7543">
        <v>0</v>
      </c>
      <c r="I7543">
        <v>1</v>
      </c>
      <c r="J7543">
        <v>0</v>
      </c>
      <c r="K7543">
        <v>0</v>
      </c>
      <c r="L7543">
        <v>1</v>
      </c>
      <c r="M7543">
        <v>0</v>
      </c>
      <c r="N7543" s="1" t="s">
        <v>42</v>
      </c>
      <c r="O7543" s="1" t="s">
        <v>25</v>
      </c>
      <c r="P7543" s="1" t="s">
        <v>26</v>
      </c>
      <c r="Q7543" s="1" t="s">
        <v>27</v>
      </c>
      <c r="R7543" s="1" t="s">
        <v>11758</v>
      </c>
      <c r="S7543" s="1" t="str">
        <f t="shared" si="234"/>
        <v>31.774333</v>
      </c>
      <c r="T7543" s="1" t="str">
        <f t="shared" si="235"/>
        <v>-111.892067</v>
      </c>
      <c r="U7543" s="1" t="s">
        <v>29</v>
      </c>
    </row>
    <row r="7544" spans="1:21" x14ac:dyDescent="0.35">
      <c r="A7544" s="1" t="s">
        <v>19</v>
      </c>
      <c r="B7544">
        <v>2020</v>
      </c>
      <c r="C7544" s="1" t="s">
        <v>272</v>
      </c>
      <c r="D7544" s="1" t="s">
        <v>30</v>
      </c>
      <c r="E7544" s="1" t="s">
        <v>22</v>
      </c>
      <c r="F7544" s="1" t="s">
        <v>31</v>
      </c>
      <c r="G7544">
        <v>1</v>
      </c>
      <c r="H7544">
        <v>0</v>
      </c>
      <c r="I7544">
        <v>1</v>
      </c>
      <c r="J7544">
        <v>0</v>
      </c>
      <c r="K7544">
        <v>0</v>
      </c>
      <c r="L7544">
        <v>1</v>
      </c>
      <c r="M7544">
        <v>0</v>
      </c>
      <c r="N7544" s="1" t="s">
        <v>24</v>
      </c>
      <c r="O7544" s="1" t="s">
        <v>25</v>
      </c>
      <c r="P7544" s="1" t="s">
        <v>26</v>
      </c>
      <c r="Q7544" s="1" t="s">
        <v>27</v>
      </c>
      <c r="R7544" s="1" t="s">
        <v>11759</v>
      </c>
      <c r="S7544" s="1" t="str">
        <f t="shared" si="234"/>
        <v>32.0694</v>
      </c>
      <c r="T7544" s="1" t="str">
        <f t="shared" si="235"/>
        <v>-112.1516</v>
      </c>
      <c r="U7544" s="1" t="s">
        <v>29</v>
      </c>
    </row>
    <row r="7545" spans="1:21" x14ac:dyDescent="0.35">
      <c r="A7545" s="1" t="s">
        <v>19</v>
      </c>
      <c r="B7545">
        <v>2020</v>
      </c>
      <c r="C7545" s="1" t="s">
        <v>272</v>
      </c>
      <c r="D7545" s="1" t="s">
        <v>39</v>
      </c>
      <c r="E7545" s="1" t="s">
        <v>40</v>
      </c>
      <c r="F7545" s="1" t="s">
        <v>1192</v>
      </c>
      <c r="G7545">
        <v>1</v>
      </c>
      <c r="H7545">
        <v>0</v>
      </c>
      <c r="I7545">
        <v>1</v>
      </c>
      <c r="J7545">
        <v>0</v>
      </c>
      <c r="K7545">
        <v>0</v>
      </c>
      <c r="L7545">
        <v>1</v>
      </c>
      <c r="M7545">
        <v>0</v>
      </c>
      <c r="N7545" s="1" t="s">
        <v>82</v>
      </c>
      <c r="O7545" s="1" t="s">
        <v>577</v>
      </c>
      <c r="P7545" s="1" t="s">
        <v>11760</v>
      </c>
      <c r="Q7545" s="1" t="s">
        <v>11761</v>
      </c>
      <c r="R7545" s="1" t="s">
        <v>11762</v>
      </c>
      <c r="S7545" s="1" t="str">
        <f t="shared" si="234"/>
        <v>44.5366041</v>
      </c>
      <c r="T7545" s="1" t="str">
        <f t="shared" si="235"/>
        <v>18.6924196</v>
      </c>
      <c r="U7545" s="1" t="s">
        <v>653</v>
      </c>
    </row>
    <row r="7546" spans="1:21" x14ac:dyDescent="0.35">
      <c r="A7546" s="1" t="s">
        <v>19</v>
      </c>
      <c r="B7546">
        <v>2020</v>
      </c>
      <c r="C7546" s="1" t="s">
        <v>272</v>
      </c>
      <c r="D7546" s="1" t="s">
        <v>30</v>
      </c>
      <c r="E7546" s="1" t="s">
        <v>22</v>
      </c>
      <c r="F7546" s="1" t="s">
        <v>31</v>
      </c>
      <c r="G7546">
        <v>1</v>
      </c>
      <c r="H7546">
        <v>0</v>
      </c>
      <c r="I7546">
        <v>1</v>
      </c>
      <c r="J7546">
        <v>0</v>
      </c>
      <c r="K7546">
        <v>1</v>
      </c>
      <c r="L7546">
        <v>0</v>
      </c>
      <c r="M7546">
        <v>0</v>
      </c>
      <c r="N7546" s="1" t="s">
        <v>42</v>
      </c>
      <c r="O7546" s="1" t="s">
        <v>25</v>
      </c>
      <c r="P7546" s="1" t="s">
        <v>11763</v>
      </c>
      <c r="Q7546" s="1" t="s">
        <v>777</v>
      </c>
      <c r="R7546" s="1" t="s">
        <v>11764</v>
      </c>
      <c r="S7546" s="1" t="str">
        <f t="shared" si="234"/>
        <v>32.78023684</v>
      </c>
      <c r="T7546" s="1" t="str">
        <f t="shared" si="235"/>
        <v>-115.56863879</v>
      </c>
      <c r="U7546" s="1" t="s">
        <v>29</v>
      </c>
    </row>
    <row r="7547" spans="1:21" x14ac:dyDescent="0.35">
      <c r="A7547" s="1" t="s">
        <v>19</v>
      </c>
      <c r="B7547">
        <v>2020</v>
      </c>
      <c r="C7547" s="1" t="s">
        <v>272</v>
      </c>
      <c r="D7547" s="1" t="s">
        <v>30</v>
      </c>
      <c r="E7547" s="1" t="s">
        <v>22</v>
      </c>
      <c r="F7547" s="1" t="s">
        <v>31</v>
      </c>
      <c r="G7547">
        <v>1</v>
      </c>
      <c r="H7547">
        <v>0</v>
      </c>
      <c r="I7547">
        <v>1</v>
      </c>
      <c r="J7547">
        <v>0</v>
      </c>
      <c r="K7547">
        <v>0</v>
      </c>
      <c r="L7547">
        <v>1</v>
      </c>
      <c r="M7547">
        <v>0</v>
      </c>
      <c r="N7547" s="1" t="s">
        <v>24</v>
      </c>
      <c r="O7547" s="1" t="s">
        <v>25</v>
      </c>
      <c r="P7547" s="1" t="s">
        <v>11765</v>
      </c>
      <c r="Q7547" s="1" t="s">
        <v>623</v>
      </c>
      <c r="R7547" s="1" t="s">
        <v>5610</v>
      </c>
      <c r="S7547" s="1" t="str">
        <f t="shared" si="234"/>
        <v>26.6215167</v>
      </c>
      <c r="T7547" s="1" t="str">
        <f t="shared" si="235"/>
        <v>-98.7481167</v>
      </c>
      <c r="U7547" s="1" t="s">
        <v>29</v>
      </c>
    </row>
    <row r="7548" spans="1:21" x14ac:dyDescent="0.35">
      <c r="A7548" s="1" t="s">
        <v>19</v>
      </c>
      <c r="B7548">
        <v>2020</v>
      </c>
      <c r="C7548" s="1" t="s">
        <v>272</v>
      </c>
      <c r="D7548" s="1" t="s">
        <v>80</v>
      </c>
      <c r="E7548" s="1" t="s">
        <v>80</v>
      </c>
      <c r="F7548" s="1" t="s">
        <v>81</v>
      </c>
      <c r="G7548">
        <v>12</v>
      </c>
      <c r="H7548">
        <v>0</v>
      </c>
      <c r="I7548">
        <v>12</v>
      </c>
      <c r="J7548">
        <v>99</v>
      </c>
      <c r="K7548">
        <v>1</v>
      </c>
      <c r="L7548">
        <v>0</v>
      </c>
      <c r="M7548">
        <v>0</v>
      </c>
      <c r="N7548" s="1" t="s">
        <v>24</v>
      </c>
      <c r="O7548" s="1" t="s">
        <v>43</v>
      </c>
      <c r="P7548" s="1" t="s">
        <v>11766</v>
      </c>
      <c r="Q7548" s="1" t="s">
        <v>11767</v>
      </c>
      <c r="R7548" s="1" t="s">
        <v>11768</v>
      </c>
      <c r="S7548" s="1" t="str">
        <f t="shared" si="234"/>
        <v>5.98721186</v>
      </c>
      <c r="T7548" s="1" t="str">
        <f t="shared" si="235"/>
        <v>97.22371966</v>
      </c>
      <c r="U7548" s="1" t="s">
        <v>56</v>
      </c>
    </row>
    <row r="7549" spans="1:21" x14ac:dyDescent="0.35">
      <c r="A7549" s="1" t="s">
        <v>19</v>
      </c>
      <c r="B7549">
        <v>2020</v>
      </c>
      <c r="C7549" s="1" t="s">
        <v>272</v>
      </c>
      <c r="D7549" s="1" t="s">
        <v>21</v>
      </c>
      <c r="E7549" s="1" t="s">
        <v>21</v>
      </c>
      <c r="F7549" s="1" t="s">
        <v>34</v>
      </c>
      <c r="G7549">
        <v>2</v>
      </c>
      <c r="H7549">
        <v>0</v>
      </c>
      <c r="I7549">
        <v>2</v>
      </c>
      <c r="J7549">
        <v>0</v>
      </c>
      <c r="K7549">
        <v>0</v>
      </c>
      <c r="L7549">
        <v>2</v>
      </c>
      <c r="M7549">
        <v>1</v>
      </c>
      <c r="N7549" s="1" t="s">
        <v>51</v>
      </c>
      <c r="O7549" s="1" t="s">
        <v>25</v>
      </c>
      <c r="P7549" s="1" t="s">
        <v>11769</v>
      </c>
      <c r="Q7549" s="1" t="s">
        <v>11770</v>
      </c>
      <c r="R7549" s="1" t="s">
        <v>11771</v>
      </c>
      <c r="S7549" s="1" t="str">
        <f t="shared" si="234"/>
        <v>28.31807527</v>
      </c>
      <c r="T7549" s="1" t="str">
        <f t="shared" si="235"/>
        <v>-100.33477735</v>
      </c>
      <c r="U7549" s="1" t="s">
        <v>21</v>
      </c>
    </row>
    <row r="7550" spans="1:21" x14ac:dyDescent="0.35">
      <c r="A7550" s="1" t="s">
        <v>19</v>
      </c>
      <c r="B7550">
        <v>2020</v>
      </c>
      <c r="C7550" s="1" t="s">
        <v>272</v>
      </c>
      <c r="D7550" s="1" t="s">
        <v>30</v>
      </c>
      <c r="E7550" s="1" t="s">
        <v>21</v>
      </c>
      <c r="F7550" s="1" t="s">
        <v>31</v>
      </c>
      <c r="G7550">
        <v>1</v>
      </c>
      <c r="H7550">
        <v>0</v>
      </c>
      <c r="I7550">
        <v>1</v>
      </c>
      <c r="J7550">
        <v>0</v>
      </c>
      <c r="K7550">
        <v>0</v>
      </c>
      <c r="L7550">
        <v>1</v>
      </c>
      <c r="M7550">
        <v>0</v>
      </c>
      <c r="N7550" s="1" t="s">
        <v>51</v>
      </c>
      <c r="O7550" s="1" t="s">
        <v>25</v>
      </c>
      <c r="P7550" s="1" t="s">
        <v>1222</v>
      </c>
      <c r="Q7550" s="1" t="s">
        <v>11420</v>
      </c>
      <c r="R7550" s="1" t="s">
        <v>11772</v>
      </c>
      <c r="S7550" s="1" t="str">
        <f t="shared" si="234"/>
        <v>28.70949314</v>
      </c>
      <c r="T7550" s="1" t="str">
        <f t="shared" si="235"/>
        <v>-100.5184723</v>
      </c>
      <c r="U7550" s="1" t="s">
        <v>21</v>
      </c>
    </row>
    <row r="7551" spans="1:21" x14ac:dyDescent="0.35">
      <c r="A7551" s="1" t="s">
        <v>19</v>
      </c>
      <c r="B7551">
        <v>2020</v>
      </c>
      <c r="C7551" s="1" t="s">
        <v>272</v>
      </c>
      <c r="D7551" s="1" t="s">
        <v>72</v>
      </c>
      <c r="E7551" s="1" t="s">
        <v>21</v>
      </c>
      <c r="F7551" s="1" t="s">
        <v>434</v>
      </c>
      <c r="G7551">
        <v>1</v>
      </c>
      <c r="H7551">
        <v>0</v>
      </c>
      <c r="I7551">
        <v>1</v>
      </c>
      <c r="J7551">
        <v>0</v>
      </c>
      <c r="K7551">
        <v>0</v>
      </c>
      <c r="L7551">
        <v>1</v>
      </c>
      <c r="M7551">
        <v>0</v>
      </c>
      <c r="N7551" s="1" t="s">
        <v>51</v>
      </c>
      <c r="O7551" s="1" t="s">
        <v>25</v>
      </c>
      <c r="P7551" s="1" t="s">
        <v>4425</v>
      </c>
      <c r="Q7551" s="1" t="s">
        <v>11773</v>
      </c>
      <c r="R7551" s="1" t="s">
        <v>11774</v>
      </c>
      <c r="S7551" s="1" t="str">
        <f t="shared" si="234"/>
        <v>26.08318902</v>
      </c>
      <c r="T7551" s="1" t="str">
        <f t="shared" si="235"/>
        <v>-98.26236119</v>
      </c>
      <c r="U7551" s="1" t="s">
        <v>21</v>
      </c>
    </row>
    <row r="7552" spans="1:21" x14ac:dyDescent="0.35">
      <c r="A7552" s="1" t="s">
        <v>19</v>
      </c>
      <c r="B7552">
        <v>2020</v>
      </c>
      <c r="C7552" s="1" t="s">
        <v>272</v>
      </c>
      <c r="D7552" s="1" t="s">
        <v>166</v>
      </c>
      <c r="E7552" s="1" t="s">
        <v>166</v>
      </c>
      <c r="F7552" s="1" t="s">
        <v>4796</v>
      </c>
      <c r="G7552">
        <v>6</v>
      </c>
      <c r="H7552">
        <v>0</v>
      </c>
      <c r="I7552">
        <v>6</v>
      </c>
      <c r="J7552">
        <v>60</v>
      </c>
      <c r="K7552">
        <v>0</v>
      </c>
      <c r="L7552">
        <v>6</v>
      </c>
      <c r="M7552">
        <v>0</v>
      </c>
      <c r="N7552" s="1" t="s">
        <v>42</v>
      </c>
      <c r="O7552" s="1" t="s">
        <v>197</v>
      </c>
      <c r="P7552" s="1" t="s">
        <v>11775</v>
      </c>
      <c r="Q7552" s="1" t="s">
        <v>143</v>
      </c>
      <c r="R7552" s="1" t="s">
        <v>11776</v>
      </c>
      <c r="S7552" s="1" t="str">
        <f t="shared" si="234"/>
        <v>20.09499867</v>
      </c>
      <c r="T7552" s="1" t="str">
        <f t="shared" si="235"/>
        <v>20.51521436</v>
      </c>
      <c r="U7552" s="1" t="s">
        <v>166</v>
      </c>
    </row>
    <row r="7553" spans="1:21" x14ac:dyDescent="0.35">
      <c r="A7553" s="1" t="s">
        <v>19</v>
      </c>
      <c r="B7553">
        <v>2020</v>
      </c>
      <c r="C7553" s="1" t="s">
        <v>272</v>
      </c>
      <c r="D7553" s="1" t="s">
        <v>21</v>
      </c>
      <c r="E7553" s="1" t="s">
        <v>22</v>
      </c>
      <c r="F7553" s="1" t="s">
        <v>23</v>
      </c>
      <c r="G7553">
        <v>3</v>
      </c>
      <c r="H7553">
        <v>0</v>
      </c>
      <c r="I7553">
        <v>3</v>
      </c>
      <c r="J7553">
        <v>3</v>
      </c>
      <c r="K7553">
        <v>1</v>
      </c>
      <c r="L7553">
        <v>2</v>
      </c>
      <c r="M7553">
        <v>0</v>
      </c>
      <c r="N7553" s="1" t="s">
        <v>66</v>
      </c>
      <c r="O7553" s="1" t="s">
        <v>25</v>
      </c>
      <c r="P7553" s="1" t="s">
        <v>11777</v>
      </c>
      <c r="Q7553" s="1" t="s">
        <v>11778</v>
      </c>
      <c r="R7553" s="1" t="s">
        <v>11779</v>
      </c>
      <c r="S7553" s="1" t="str">
        <f t="shared" si="234"/>
        <v>31.76131223</v>
      </c>
      <c r="T7553" s="1" t="str">
        <f t="shared" si="235"/>
        <v>-106.45412265</v>
      </c>
      <c r="U7553" s="1" t="s">
        <v>29</v>
      </c>
    </row>
    <row r="7554" spans="1:21" x14ac:dyDescent="0.35">
      <c r="A7554" s="1" t="s">
        <v>19</v>
      </c>
      <c r="B7554">
        <v>2020</v>
      </c>
      <c r="C7554" s="1" t="s">
        <v>272</v>
      </c>
      <c r="D7554" s="1" t="s">
        <v>240</v>
      </c>
      <c r="E7554" s="1" t="s">
        <v>94</v>
      </c>
      <c r="F7554" s="1" t="s">
        <v>31</v>
      </c>
      <c r="G7554">
        <v>4</v>
      </c>
      <c r="H7554">
        <v>0</v>
      </c>
      <c r="I7554">
        <v>4</v>
      </c>
      <c r="J7554">
        <v>0</v>
      </c>
      <c r="K7554">
        <v>0</v>
      </c>
      <c r="L7554">
        <v>0</v>
      </c>
      <c r="M7554">
        <v>2</v>
      </c>
      <c r="N7554" s="1" t="s">
        <v>51</v>
      </c>
      <c r="O7554" s="1" t="s">
        <v>1492</v>
      </c>
      <c r="P7554" s="1" t="s">
        <v>11780</v>
      </c>
      <c r="Q7554" s="1" t="s">
        <v>11781</v>
      </c>
      <c r="R7554" s="1" t="s">
        <v>11782</v>
      </c>
      <c r="S7554" s="1" t="str">
        <f t="shared" ref="S7554:S7617" si="236">LEFT(R7554, FIND(",", R7554) - 1)</f>
        <v>-13.01927019</v>
      </c>
      <c r="T7554" s="1" t="str">
        <f t="shared" ref="T7554:T7617" si="237">RIGHT(R7554, LEN(R7554) - FIND(",", R7554) - 1)</f>
        <v>45.14696001</v>
      </c>
      <c r="U7554" s="1" t="s">
        <v>94</v>
      </c>
    </row>
    <row r="7555" spans="1:21" x14ac:dyDescent="0.35">
      <c r="A7555" s="1" t="s">
        <v>19</v>
      </c>
      <c r="B7555">
        <v>2020</v>
      </c>
      <c r="C7555" s="1" t="s">
        <v>272</v>
      </c>
      <c r="D7555" s="1" t="s">
        <v>136</v>
      </c>
      <c r="E7555" s="1" t="s">
        <v>21</v>
      </c>
      <c r="F7555" s="1" t="s">
        <v>3699</v>
      </c>
      <c r="G7555">
        <v>1</v>
      </c>
      <c r="H7555">
        <v>0</v>
      </c>
      <c r="I7555">
        <v>1</v>
      </c>
      <c r="J7555">
        <v>0</v>
      </c>
      <c r="K7555">
        <v>0</v>
      </c>
      <c r="L7555">
        <v>0</v>
      </c>
      <c r="M7555">
        <v>1</v>
      </c>
      <c r="N7555" s="1" t="s">
        <v>82</v>
      </c>
      <c r="O7555" s="1" t="s">
        <v>43</v>
      </c>
      <c r="P7555" s="1" t="s">
        <v>11783</v>
      </c>
      <c r="Q7555" s="1" t="s">
        <v>11784</v>
      </c>
      <c r="R7555" s="1" t="s">
        <v>11785</v>
      </c>
      <c r="S7555" s="1" t="str">
        <f t="shared" si="236"/>
        <v>8.6400373</v>
      </c>
      <c r="T7555" s="1" t="str">
        <f t="shared" si="237"/>
        <v>-82.213501</v>
      </c>
      <c r="U7555" s="1" t="s">
        <v>21</v>
      </c>
    </row>
    <row r="7556" spans="1:21" x14ac:dyDescent="0.35">
      <c r="A7556" s="1" t="s">
        <v>19</v>
      </c>
      <c r="B7556">
        <v>2020</v>
      </c>
      <c r="C7556" s="1" t="s">
        <v>272</v>
      </c>
      <c r="D7556" s="1" t="s">
        <v>31</v>
      </c>
      <c r="E7556" s="1" t="s">
        <v>49</v>
      </c>
      <c r="F7556" s="1" t="s">
        <v>31</v>
      </c>
      <c r="G7556">
        <v>0</v>
      </c>
      <c r="H7556">
        <v>8</v>
      </c>
      <c r="I7556">
        <v>8</v>
      </c>
      <c r="J7556">
        <v>94</v>
      </c>
      <c r="K7556">
        <v>0</v>
      </c>
      <c r="L7556">
        <v>8</v>
      </c>
      <c r="M7556">
        <v>0</v>
      </c>
      <c r="N7556" s="1" t="s">
        <v>51</v>
      </c>
      <c r="O7556" s="1" t="s">
        <v>96</v>
      </c>
      <c r="P7556" s="1" t="s">
        <v>11786</v>
      </c>
      <c r="Q7556" s="1" t="s">
        <v>2761</v>
      </c>
      <c r="R7556" s="1" t="s">
        <v>11787</v>
      </c>
      <c r="S7556" s="1" t="str">
        <f t="shared" si="236"/>
        <v>32.93958701</v>
      </c>
      <c r="T7556" s="1" t="str">
        <f t="shared" si="237"/>
        <v>14.55491672</v>
      </c>
      <c r="U7556" s="1" t="s">
        <v>56</v>
      </c>
    </row>
    <row r="7557" spans="1:21" x14ac:dyDescent="0.35">
      <c r="A7557" s="1" t="s">
        <v>19</v>
      </c>
      <c r="B7557">
        <v>2020</v>
      </c>
      <c r="C7557" s="1" t="s">
        <v>272</v>
      </c>
      <c r="D7557" s="1" t="s">
        <v>64</v>
      </c>
      <c r="E7557" s="1" t="s">
        <v>161</v>
      </c>
      <c r="F7557" s="1" t="s">
        <v>3500</v>
      </c>
      <c r="G7557">
        <v>1</v>
      </c>
      <c r="H7557">
        <v>0</v>
      </c>
      <c r="I7557">
        <v>1</v>
      </c>
      <c r="J7557">
        <v>41</v>
      </c>
      <c r="K7557">
        <v>0</v>
      </c>
      <c r="L7557">
        <v>0</v>
      </c>
      <c r="M7557">
        <v>0</v>
      </c>
      <c r="N7557" s="1" t="s">
        <v>66</v>
      </c>
      <c r="O7557" s="1" t="s">
        <v>2324</v>
      </c>
      <c r="P7557" s="1" t="s">
        <v>11788</v>
      </c>
      <c r="Q7557" s="1" t="s">
        <v>11789</v>
      </c>
      <c r="R7557" s="1" t="s">
        <v>11790</v>
      </c>
      <c r="S7557" s="1" t="str">
        <f t="shared" si="236"/>
        <v>39.00302314</v>
      </c>
      <c r="T7557" s="1" t="str">
        <f t="shared" si="237"/>
        <v>43.75322234</v>
      </c>
      <c r="U7557" s="1" t="s">
        <v>161</v>
      </c>
    </row>
    <row r="7558" spans="1:21" x14ac:dyDescent="0.35">
      <c r="A7558" s="1" t="s">
        <v>19</v>
      </c>
      <c r="B7558">
        <v>2020</v>
      </c>
      <c r="C7558" s="1" t="s">
        <v>272</v>
      </c>
      <c r="D7558" s="1" t="s">
        <v>30</v>
      </c>
      <c r="E7558" s="1" t="s">
        <v>22</v>
      </c>
      <c r="F7558" s="1" t="s">
        <v>31</v>
      </c>
      <c r="G7558">
        <v>1</v>
      </c>
      <c r="H7558">
        <v>0</v>
      </c>
      <c r="I7558">
        <v>1</v>
      </c>
      <c r="J7558">
        <v>0</v>
      </c>
      <c r="K7558">
        <v>0</v>
      </c>
      <c r="L7558">
        <v>1</v>
      </c>
      <c r="M7558">
        <v>0</v>
      </c>
      <c r="N7558" s="1" t="s">
        <v>51</v>
      </c>
      <c r="O7558" s="1" t="s">
        <v>25</v>
      </c>
      <c r="P7558" s="1" t="s">
        <v>11791</v>
      </c>
      <c r="Q7558" s="1" t="s">
        <v>11792</v>
      </c>
      <c r="R7558" s="1" t="s">
        <v>11793</v>
      </c>
      <c r="S7558" s="1" t="str">
        <f t="shared" si="236"/>
        <v>32.75287789</v>
      </c>
      <c r="T7558" s="1" t="str">
        <f t="shared" si="237"/>
        <v>-114.69925958</v>
      </c>
      <c r="U7558" s="1" t="s">
        <v>29</v>
      </c>
    </row>
    <row r="7559" spans="1:21" x14ac:dyDescent="0.35">
      <c r="A7559" s="1" t="s">
        <v>195</v>
      </c>
      <c r="B7559">
        <v>2020</v>
      </c>
      <c r="C7559" s="1" t="s">
        <v>272</v>
      </c>
      <c r="D7559" s="1" t="s">
        <v>724</v>
      </c>
      <c r="E7559" s="1" t="s">
        <v>161</v>
      </c>
      <c r="F7559" s="1" t="s">
        <v>6615</v>
      </c>
      <c r="G7559">
        <v>61</v>
      </c>
      <c r="H7559">
        <v>1</v>
      </c>
      <c r="I7559">
        <v>62</v>
      </c>
      <c r="J7559">
        <v>1</v>
      </c>
      <c r="K7559">
        <v>0</v>
      </c>
      <c r="L7559">
        <v>5</v>
      </c>
      <c r="M7559">
        <v>2</v>
      </c>
      <c r="N7559" s="1" t="s">
        <v>51</v>
      </c>
      <c r="O7559" s="1" t="s">
        <v>2324</v>
      </c>
      <c r="P7559" s="1" t="s">
        <v>11794</v>
      </c>
      <c r="Q7559" s="1" t="s">
        <v>11795</v>
      </c>
      <c r="R7559" s="1" t="s">
        <v>11796</v>
      </c>
      <c r="S7559" s="1" t="str">
        <f t="shared" si="236"/>
        <v>38.51877482</v>
      </c>
      <c r="T7559" s="1" t="str">
        <f t="shared" si="237"/>
        <v>42.942283</v>
      </c>
      <c r="U7559" s="1" t="s">
        <v>161</v>
      </c>
    </row>
    <row r="7560" spans="1:21" x14ac:dyDescent="0.35">
      <c r="A7560" s="1" t="s">
        <v>19</v>
      </c>
      <c r="B7560">
        <v>2020</v>
      </c>
      <c r="C7560" s="1" t="s">
        <v>272</v>
      </c>
      <c r="D7560" s="1" t="s">
        <v>64</v>
      </c>
      <c r="E7560" s="1" t="s">
        <v>49</v>
      </c>
      <c r="F7560" s="1" t="s">
        <v>262</v>
      </c>
      <c r="G7560">
        <v>1</v>
      </c>
      <c r="H7560">
        <v>3</v>
      </c>
      <c r="I7560">
        <v>4</v>
      </c>
      <c r="J7560">
        <v>35</v>
      </c>
      <c r="K7560">
        <v>1</v>
      </c>
      <c r="L7560">
        <v>0</v>
      </c>
      <c r="M7560">
        <v>1</v>
      </c>
      <c r="N7560" s="1" t="s">
        <v>51</v>
      </c>
      <c r="O7560" s="1" t="s">
        <v>52</v>
      </c>
      <c r="P7560" s="1" t="s">
        <v>4208</v>
      </c>
      <c r="Q7560" s="1" t="s">
        <v>11797</v>
      </c>
      <c r="R7560" s="1" t="s">
        <v>11798</v>
      </c>
      <c r="S7560" s="1" t="str">
        <f t="shared" si="236"/>
        <v>39.28319524</v>
      </c>
      <c r="T7560" s="1" t="str">
        <f t="shared" si="237"/>
        <v>26.52804986</v>
      </c>
      <c r="U7560" s="1" t="s">
        <v>56</v>
      </c>
    </row>
    <row r="7561" spans="1:21" x14ac:dyDescent="0.35">
      <c r="A7561" s="1" t="s">
        <v>19</v>
      </c>
      <c r="B7561">
        <v>2020</v>
      </c>
      <c r="C7561" s="1" t="s">
        <v>272</v>
      </c>
      <c r="D7561" s="1" t="s">
        <v>30</v>
      </c>
      <c r="E7561" s="1" t="s">
        <v>22</v>
      </c>
      <c r="F7561" s="1" t="s">
        <v>31</v>
      </c>
      <c r="G7561">
        <v>1</v>
      </c>
      <c r="H7561">
        <v>0</v>
      </c>
      <c r="I7561">
        <v>1</v>
      </c>
      <c r="J7561">
        <v>0</v>
      </c>
      <c r="K7561">
        <v>0</v>
      </c>
      <c r="L7561">
        <v>1</v>
      </c>
      <c r="M7561">
        <v>0</v>
      </c>
      <c r="N7561" s="1" t="s">
        <v>42</v>
      </c>
      <c r="O7561" s="1" t="s">
        <v>25</v>
      </c>
      <c r="P7561" s="1" t="s">
        <v>26</v>
      </c>
      <c r="Q7561" s="1" t="s">
        <v>27</v>
      </c>
      <c r="R7561" s="1" t="s">
        <v>11799</v>
      </c>
      <c r="S7561" s="1" t="str">
        <f t="shared" si="236"/>
        <v>31.77615</v>
      </c>
      <c r="T7561" s="1" t="str">
        <f t="shared" si="237"/>
        <v>-111.947733</v>
      </c>
      <c r="U7561" s="1" t="s">
        <v>29</v>
      </c>
    </row>
    <row r="7562" spans="1:21" x14ac:dyDescent="0.35">
      <c r="A7562" s="1" t="s">
        <v>19</v>
      </c>
      <c r="B7562">
        <v>2020</v>
      </c>
      <c r="C7562" s="1" t="s">
        <v>272</v>
      </c>
      <c r="D7562" s="1" t="s">
        <v>31</v>
      </c>
      <c r="E7562" s="1" t="s">
        <v>49</v>
      </c>
      <c r="F7562" s="1" t="s">
        <v>31</v>
      </c>
      <c r="G7562">
        <v>1</v>
      </c>
      <c r="H7562">
        <v>0</v>
      </c>
      <c r="I7562">
        <v>1</v>
      </c>
      <c r="J7562">
        <v>0</v>
      </c>
      <c r="K7562">
        <v>0</v>
      </c>
      <c r="L7562">
        <v>0</v>
      </c>
      <c r="M7562">
        <v>0</v>
      </c>
      <c r="N7562" s="1" t="s">
        <v>24</v>
      </c>
      <c r="O7562" s="1" t="s">
        <v>96</v>
      </c>
      <c r="P7562" s="1" t="s">
        <v>11800</v>
      </c>
      <c r="Q7562" s="1" t="s">
        <v>6966</v>
      </c>
      <c r="R7562" s="1" t="s">
        <v>11801</v>
      </c>
      <c r="S7562" s="1" t="str">
        <f t="shared" si="236"/>
        <v>34.25</v>
      </c>
      <c r="T7562" s="1" t="str">
        <f t="shared" si="237"/>
        <v>12.4166667</v>
      </c>
      <c r="U7562" s="1" t="s">
        <v>56</v>
      </c>
    </row>
    <row r="7563" spans="1:21" x14ac:dyDescent="0.35">
      <c r="A7563" s="1" t="s">
        <v>19</v>
      </c>
      <c r="B7563">
        <v>2020</v>
      </c>
      <c r="C7563" s="1" t="s">
        <v>272</v>
      </c>
      <c r="D7563" s="1" t="s">
        <v>30</v>
      </c>
      <c r="E7563" s="1" t="s">
        <v>22</v>
      </c>
      <c r="F7563" s="1" t="s">
        <v>31</v>
      </c>
      <c r="G7563">
        <v>1</v>
      </c>
      <c r="H7563">
        <v>0</v>
      </c>
      <c r="I7563">
        <v>1</v>
      </c>
      <c r="J7563">
        <v>0</v>
      </c>
      <c r="K7563">
        <v>0</v>
      </c>
      <c r="L7563">
        <v>1</v>
      </c>
      <c r="M7563">
        <v>0</v>
      </c>
      <c r="N7563" s="1" t="s">
        <v>24</v>
      </c>
      <c r="O7563" s="1" t="s">
        <v>25</v>
      </c>
      <c r="P7563" s="1" t="s">
        <v>11802</v>
      </c>
      <c r="Q7563" s="1" t="s">
        <v>8531</v>
      </c>
      <c r="R7563" s="1" t="s">
        <v>11803</v>
      </c>
      <c r="S7563" s="1" t="str">
        <f t="shared" si="236"/>
        <v>32.4208</v>
      </c>
      <c r="T7563" s="1" t="str">
        <f t="shared" si="237"/>
        <v>-113.3313</v>
      </c>
      <c r="U7563" s="1" t="s">
        <v>29</v>
      </c>
    </row>
    <row r="7564" spans="1:21" x14ac:dyDescent="0.35">
      <c r="A7564" s="1" t="s">
        <v>19</v>
      </c>
      <c r="B7564">
        <v>2020</v>
      </c>
      <c r="C7564" s="1" t="s">
        <v>272</v>
      </c>
      <c r="D7564" s="1" t="s">
        <v>31</v>
      </c>
      <c r="E7564" s="1" t="s">
        <v>49</v>
      </c>
      <c r="F7564" s="1" t="s">
        <v>31</v>
      </c>
      <c r="G7564">
        <v>1</v>
      </c>
      <c r="H7564">
        <v>0</v>
      </c>
      <c r="I7564">
        <v>1</v>
      </c>
      <c r="J7564">
        <v>0</v>
      </c>
      <c r="K7564">
        <v>0</v>
      </c>
      <c r="L7564">
        <v>0</v>
      </c>
      <c r="M7564">
        <v>0</v>
      </c>
      <c r="N7564" s="1" t="s">
        <v>24</v>
      </c>
      <c r="O7564" s="1" t="s">
        <v>96</v>
      </c>
      <c r="P7564" s="1" t="s">
        <v>11804</v>
      </c>
      <c r="Q7564" s="1" t="s">
        <v>6966</v>
      </c>
      <c r="R7564" s="1" t="s">
        <v>11805</v>
      </c>
      <c r="S7564" s="1" t="str">
        <f t="shared" si="236"/>
        <v>33.8521697</v>
      </c>
      <c r="T7564" s="1" t="str">
        <f t="shared" si="237"/>
        <v>11.39282227</v>
      </c>
      <c r="U7564" s="1" t="s">
        <v>56</v>
      </c>
    </row>
    <row r="7565" spans="1:21" x14ac:dyDescent="0.35">
      <c r="A7565" s="1" t="s">
        <v>19</v>
      </c>
      <c r="B7565">
        <v>2020</v>
      </c>
      <c r="C7565" s="1" t="s">
        <v>272</v>
      </c>
      <c r="D7565" s="1" t="s">
        <v>9237</v>
      </c>
      <c r="E7565" s="1" t="s">
        <v>161</v>
      </c>
      <c r="F7565" s="1" t="s">
        <v>8370</v>
      </c>
      <c r="G7565">
        <v>2</v>
      </c>
      <c r="H7565">
        <v>0</v>
      </c>
      <c r="I7565">
        <v>2</v>
      </c>
      <c r="J7565">
        <v>0</v>
      </c>
      <c r="K7565">
        <v>1</v>
      </c>
      <c r="L7565">
        <v>1</v>
      </c>
      <c r="M7565">
        <v>0</v>
      </c>
      <c r="N7565" s="1" t="s">
        <v>51</v>
      </c>
      <c r="O7565" s="1" t="s">
        <v>789</v>
      </c>
      <c r="P7565" s="1" t="s">
        <v>11806</v>
      </c>
      <c r="Q7565" s="1" t="s">
        <v>11235</v>
      </c>
      <c r="R7565" s="1" t="s">
        <v>11807</v>
      </c>
      <c r="S7565" s="1" t="str">
        <f t="shared" si="236"/>
        <v>41.1941492</v>
      </c>
      <c r="T7565" s="1" t="str">
        <f t="shared" si="237"/>
        <v>26.31929805</v>
      </c>
      <c r="U7565" s="1" t="s">
        <v>161</v>
      </c>
    </row>
    <row r="7566" spans="1:21" x14ac:dyDescent="0.35">
      <c r="A7566" s="1" t="s">
        <v>19</v>
      </c>
      <c r="B7566">
        <v>2020</v>
      </c>
      <c r="C7566" s="1" t="s">
        <v>335</v>
      </c>
      <c r="D7566" s="1" t="s">
        <v>64</v>
      </c>
      <c r="E7566" s="1" t="s">
        <v>40</v>
      </c>
      <c r="F7566" s="1" t="s">
        <v>262</v>
      </c>
      <c r="G7566">
        <v>1</v>
      </c>
      <c r="H7566">
        <v>0</v>
      </c>
      <c r="I7566">
        <v>1</v>
      </c>
      <c r="J7566">
        <v>0</v>
      </c>
      <c r="K7566">
        <v>0</v>
      </c>
      <c r="L7566">
        <v>1</v>
      </c>
      <c r="M7566">
        <v>0</v>
      </c>
      <c r="N7566" s="1" t="s">
        <v>35</v>
      </c>
      <c r="O7566" s="1" t="s">
        <v>577</v>
      </c>
      <c r="P7566" s="1" t="s">
        <v>11808</v>
      </c>
      <c r="Q7566" s="1" t="s">
        <v>11809</v>
      </c>
      <c r="R7566" s="1" t="s">
        <v>11810</v>
      </c>
      <c r="S7566" s="1" t="str">
        <f t="shared" si="236"/>
        <v>44.56280552</v>
      </c>
      <c r="T7566" s="1" t="str">
        <f t="shared" si="237"/>
        <v>16.03335474</v>
      </c>
      <c r="U7566" s="1" t="s">
        <v>653</v>
      </c>
    </row>
    <row r="7567" spans="1:21" x14ac:dyDescent="0.35">
      <c r="A7567" s="1" t="s">
        <v>19</v>
      </c>
      <c r="B7567">
        <v>2020</v>
      </c>
      <c r="C7567" s="1" t="s">
        <v>335</v>
      </c>
      <c r="D7567" s="1" t="s">
        <v>21</v>
      </c>
      <c r="E7567" s="1" t="s">
        <v>22</v>
      </c>
      <c r="F7567" s="1" t="s">
        <v>677</v>
      </c>
      <c r="G7567">
        <v>1</v>
      </c>
      <c r="H7567">
        <v>0</v>
      </c>
      <c r="I7567">
        <v>1</v>
      </c>
      <c r="J7567">
        <v>0</v>
      </c>
      <c r="K7567">
        <v>0</v>
      </c>
      <c r="L7567">
        <v>1</v>
      </c>
      <c r="M7567">
        <v>0</v>
      </c>
      <c r="N7567" s="1" t="s">
        <v>51</v>
      </c>
      <c r="O7567" s="1" t="s">
        <v>25</v>
      </c>
      <c r="P7567" s="1" t="s">
        <v>11811</v>
      </c>
      <c r="Q7567" s="1" t="s">
        <v>8531</v>
      </c>
      <c r="R7567" s="1" t="s">
        <v>11812</v>
      </c>
      <c r="S7567" s="1" t="str">
        <f t="shared" si="236"/>
        <v>32.34016</v>
      </c>
      <c r="T7567" s="1" t="str">
        <f t="shared" si="237"/>
        <v>-114.4686826</v>
      </c>
      <c r="U7567" s="1" t="s">
        <v>29</v>
      </c>
    </row>
    <row r="7568" spans="1:21" x14ac:dyDescent="0.35">
      <c r="A7568" s="1" t="s">
        <v>19</v>
      </c>
      <c r="B7568">
        <v>2020</v>
      </c>
      <c r="C7568" s="1" t="s">
        <v>335</v>
      </c>
      <c r="D7568" s="1" t="s">
        <v>72</v>
      </c>
      <c r="E7568" s="1" t="s">
        <v>136</v>
      </c>
      <c r="F7568" s="1" t="s">
        <v>73</v>
      </c>
      <c r="G7568">
        <v>1</v>
      </c>
      <c r="H7568">
        <v>0</v>
      </c>
      <c r="I7568">
        <v>1</v>
      </c>
      <c r="J7568">
        <v>0</v>
      </c>
      <c r="K7568">
        <v>1</v>
      </c>
      <c r="L7568">
        <v>0</v>
      </c>
      <c r="M7568">
        <v>0</v>
      </c>
      <c r="N7568" s="1" t="s">
        <v>82</v>
      </c>
      <c r="O7568" s="1" t="s">
        <v>43</v>
      </c>
      <c r="P7568" s="1" t="s">
        <v>11813</v>
      </c>
      <c r="Q7568" s="1" t="s">
        <v>11814</v>
      </c>
      <c r="R7568" s="1" t="s">
        <v>11815</v>
      </c>
      <c r="S7568" s="1" t="str">
        <f t="shared" si="236"/>
        <v>-33.2063437</v>
      </c>
      <c r="T7568" s="1" t="str">
        <f t="shared" si="237"/>
        <v>-70.8300567</v>
      </c>
      <c r="U7568" s="1" t="s">
        <v>136</v>
      </c>
    </row>
    <row r="7569" spans="1:21" x14ac:dyDescent="0.35">
      <c r="A7569" s="1" t="s">
        <v>19</v>
      </c>
      <c r="B7569">
        <v>2020</v>
      </c>
      <c r="C7569" s="1" t="s">
        <v>335</v>
      </c>
      <c r="D7569" s="1" t="s">
        <v>94</v>
      </c>
      <c r="E7569" s="1" t="s">
        <v>94</v>
      </c>
      <c r="F7569" s="1" t="s">
        <v>6606</v>
      </c>
      <c r="G7569">
        <v>2</v>
      </c>
      <c r="H7569">
        <v>0</v>
      </c>
      <c r="I7569">
        <v>2</v>
      </c>
      <c r="J7569">
        <v>0</v>
      </c>
      <c r="K7569">
        <v>0</v>
      </c>
      <c r="L7569">
        <v>0</v>
      </c>
      <c r="M7569">
        <v>0</v>
      </c>
      <c r="N7569" s="1" t="s">
        <v>35</v>
      </c>
      <c r="O7569" s="1" t="s">
        <v>43</v>
      </c>
      <c r="P7569" s="1" t="s">
        <v>11816</v>
      </c>
      <c r="Q7569" s="1" t="s">
        <v>11817</v>
      </c>
      <c r="R7569" s="1" t="s">
        <v>11818</v>
      </c>
      <c r="S7569" s="1" t="str">
        <f t="shared" si="236"/>
        <v>-2.31147758</v>
      </c>
      <c r="T7569" s="1" t="str">
        <f t="shared" si="237"/>
        <v>30.84954612</v>
      </c>
      <c r="U7569" s="1" t="s">
        <v>94</v>
      </c>
    </row>
    <row r="7570" spans="1:21" x14ac:dyDescent="0.35">
      <c r="A7570" s="1" t="s">
        <v>19</v>
      </c>
      <c r="B7570">
        <v>2020</v>
      </c>
      <c r="C7570" s="1" t="s">
        <v>335</v>
      </c>
      <c r="D7570" s="1" t="s">
        <v>21</v>
      </c>
      <c r="E7570" s="1" t="s">
        <v>22</v>
      </c>
      <c r="F7570" s="1" t="s">
        <v>34</v>
      </c>
      <c r="G7570">
        <v>1</v>
      </c>
      <c r="H7570">
        <v>0</v>
      </c>
      <c r="I7570">
        <v>1</v>
      </c>
      <c r="J7570">
        <v>0</v>
      </c>
      <c r="K7570">
        <v>0</v>
      </c>
      <c r="L7570">
        <v>1</v>
      </c>
      <c r="M7570">
        <v>0</v>
      </c>
      <c r="N7570" s="1" t="s">
        <v>82</v>
      </c>
      <c r="O7570" s="1" t="s">
        <v>25</v>
      </c>
      <c r="P7570" s="1" t="s">
        <v>11819</v>
      </c>
      <c r="Q7570" s="1" t="s">
        <v>623</v>
      </c>
      <c r="R7570" s="1" t="s">
        <v>8154</v>
      </c>
      <c r="S7570" s="1" t="str">
        <f t="shared" si="236"/>
        <v>26.4088523</v>
      </c>
      <c r="T7570" s="1" t="str">
        <f t="shared" si="237"/>
        <v>-99.0156554</v>
      </c>
      <c r="U7570" s="1" t="s">
        <v>29</v>
      </c>
    </row>
    <row r="7571" spans="1:21" x14ac:dyDescent="0.35">
      <c r="A7571" s="1" t="s">
        <v>19</v>
      </c>
      <c r="B7571">
        <v>2020</v>
      </c>
      <c r="C7571" s="1" t="s">
        <v>335</v>
      </c>
      <c r="D7571" s="1" t="s">
        <v>30</v>
      </c>
      <c r="E7571" s="1" t="s">
        <v>22</v>
      </c>
      <c r="F7571" s="1" t="s">
        <v>31</v>
      </c>
      <c r="G7571">
        <v>2</v>
      </c>
      <c r="H7571">
        <v>0</v>
      </c>
      <c r="I7571">
        <v>2</v>
      </c>
      <c r="J7571">
        <v>1</v>
      </c>
      <c r="K7571">
        <v>0</v>
      </c>
      <c r="L7571">
        <v>2</v>
      </c>
      <c r="M7571">
        <v>0</v>
      </c>
      <c r="N7571" s="1" t="s">
        <v>42</v>
      </c>
      <c r="O7571" s="1" t="s">
        <v>25</v>
      </c>
      <c r="P7571" s="1" t="s">
        <v>11820</v>
      </c>
      <c r="Q7571" s="1" t="s">
        <v>623</v>
      </c>
      <c r="R7571" s="1" t="s">
        <v>11821</v>
      </c>
      <c r="S7571" s="1" t="str">
        <f t="shared" si="236"/>
        <v>32.6728256</v>
      </c>
      <c r="T7571" s="1" t="str">
        <f t="shared" si="237"/>
        <v>-114.1468821</v>
      </c>
      <c r="U7571" s="1" t="s">
        <v>29</v>
      </c>
    </row>
    <row r="7572" spans="1:21" x14ac:dyDescent="0.35">
      <c r="A7572" s="1" t="s">
        <v>19</v>
      </c>
      <c r="B7572">
        <v>2020</v>
      </c>
      <c r="C7572" s="1" t="s">
        <v>335</v>
      </c>
      <c r="D7572" s="1" t="s">
        <v>21</v>
      </c>
      <c r="E7572" s="1" t="s">
        <v>22</v>
      </c>
      <c r="F7572" s="1" t="s">
        <v>34</v>
      </c>
      <c r="G7572">
        <v>1</v>
      </c>
      <c r="H7572">
        <v>0</v>
      </c>
      <c r="I7572">
        <v>1</v>
      </c>
      <c r="J7572">
        <v>0</v>
      </c>
      <c r="K7572">
        <v>0</v>
      </c>
      <c r="L7572">
        <v>1</v>
      </c>
      <c r="M7572">
        <v>0</v>
      </c>
      <c r="N7572" s="1" t="s">
        <v>42</v>
      </c>
      <c r="O7572" s="1" t="s">
        <v>25</v>
      </c>
      <c r="P7572" s="1" t="s">
        <v>11172</v>
      </c>
      <c r="Q7572" s="1" t="s">
        <v>8531</v>
      </c>
      <c r="R7572" s="1" t="s">
        <v>11822</v>
      </c>
      <c r="S7572" s="1" t="str">
        <f t="shared" si="236"/>
        <v>32.27037</v>
      </c>
      <c r="T7572" s="1" t="str">
        <f t="shared" si="237"/>
        <v>-114.00981</v>
      </c>
      <c r="U7572" s="1" t="s">
        <v>29</v>
      </c>
    </row>
    <row r="7573" spans="1:21" x14ac:dyDescent="0.35">
      <c r="A7573" s="1" t="s">
        <v>19</v>
      </c>
      <c r="B7573">
        <v>2020</v>
      </c>
      <c r="C7573" s="1" t="s">
        <v>335</v>
      </c>
      <c r="D7573" s="1" t="s">
        <v>21</v>
      </c>
      <c r="E7573" s="1" t="s">
        <v>22</v>
      </c>
      <c r="F7573" s="1" t="s">
        <v>34</v>
      </c>
      <c r="G7573">
        <v>1</v>
      </c>
      <c r="H7573">
        <v>0</v>
      </c>
      <c r="I7573">
        <v>1</v>
      </c>
      <c r="J7573">
        <v>0</v>
      </c>
      <c r="K7573">
        <v>0</v>
      </c>
      <c r="L7573">
        <v>1</v>
      </c>
      <c r="M7573">
        <v>0</v>
      </c>
      <c r="N7573" s="1" t="s">
        <v>42</v>
      </c>
      <c r="O7573" s="1" t="s">
        <v>25</v>
      </c>
      <c r="P7573" s="1" t="s">
        <v>11802</v>
      </c>
      <c r="Q7573" s="1" t="s">
        <v>8531</v>
      </c>
      <c r="R7573" s="1" t="s">
        <v>11823</v>
      </c>
      <c r="S7573" s="1" t="str">
        <f t="shared" si="236"/>
        <v>32.472066</v>
      </c>
      <c r="T7573" s="1" t="str">
        <f t="shared" si="237"/>
        <v>-114.05183</v>
      </c>
      <c r="U7573" s="1" t="s">
        <v>29</v>
      </c>
    </row>
    <row r="7574" spans="1:21" x14ac:dyDescent="0.35">
      <c r="A7574" s="1" t="s">
        <v>19</v>
      </c>
      <c r="B7574">
        <v>2020</v>
      </c>
      <c r="C7574" s="1" t="s">
        <v>335</v>
      </c>
      <c r="D7574" s="1" t="s">
        <v>30</v>
      </c>
      <c r="E7574" s="1" t="s">
        <v>22</v>
      </c>
      <c r="F7574" s="1" t="s">
        <v>31</v>
      </c>
      <c r="G7574">
        <v>1</v>
      </c>
      <c r="H7574">
        <v>0</v>
      </c>
      <c r="I7574">
        <v>1</v>
      </c>
      <c r="J7574">
        <v>0</v>
      </c>
      <c r="K7574">
        <v>0</v>
      </c>
      <c r="L7574">
        <v>1</v>
      </c>
      <c r="M7574">
        <v>0</v>
      </c>
      <c r="N7574" s="1" t="s">
        <v>42</v>
      </c>
      <c r="O7574" s="1" t="s">
        <v>25</v>
      </c>
      <c r="P7574" s="1" t="s">
        <v>11824</v>
      </c>
      <c r="Q7574" s="1" t="s">
        <v>623</v>
      </c>
      <c r="R7574" s="1" t="s">
        <v>11825</v>
      </c>
      <c r="S7574" s="1" t="str">
        <f t="shared" si="236"/>
        <v>27.5282358</v>
      </c>
      <c r="T7574" s="1" t="str">
        <f t="shared" si="237"/>
        <v>-99.4456705</v>
      </c>
      <c r="U7574" s="1" t="s">
        <v>29</v>
      </c>
    </row>
    <row r="7575" spans="1:21" x14ac:dyDescent="0.35">
      <c r="A7575" s="1" t="s">
        <v>19</v>
      </c>
      <c r="B7575">
        <v>2020</v>
      </c>
      <c r="C7575" s="1" t="s">
        <v>335</v>
      </c>
      <c r="D7575" s="1" t="s">
        <v>136</v>
      </c>
      <c r="E7575" s="1" t="s">
        <v>136</v>
      </c>
      <c r="F7575" s="1" t="s">
        <v>2118</v>
      </c>
      <c r="G7575">
        <v>1</v>
      </c>
      <c r="H7575">
        <v>0</v>
      </c>
      <c r="I7575">
        <v>1</v>
      </c>
      <c r="J7575">
        <v>0</v>
      </c>
      <c r="K7575">
        <v>1</v>
      </c>
      <c r="L7575">
        <v>0</v>
      </c>
      <c r="M7575">
        <v>0</v>
      </c>
      <c r="N7575" s="1" t="s">
        <v>51</v>
      </c>
      <c r="O7575" s="1" t="s">
        <v>43</v>
      </c>
      <c r="P7575" s="1" t="s">
        <v>11826</v>
      </c>
      <c r="Q7575" s="1" t="s">
        <v>11827</v>
      </c>
      <c r="R7575" s="1" t="s">
        <v>11828</v>
      </c>
      <c r="S7575" s="1" t="str">
        <f t="shared" si="236"/>
        <v>0.81313358</v>
      </c>
      <c r="T7575" s="1" t="str">
        <f t="shared" si="237"/>
        <v>-77.66394352</v>
      </c>
      <c r="U7575" s="1" t="s">
        <v>136</v>
      </c>
    </row>
    <row r="7576" spans="1:21" x14ac:dyDescent="0.35">
      <c r="A7576" s="1" t="s">
        <v>19</v>
      </c>
      <c r="B7576">
        <v>2020</v>
      </c>
      <c r="C7576" s="1" t="s">
        <v>335</v>
      </c>
      <c r="D7576" s="1" t="s">
        <v>21</v>
      </c>
      <c r="E7576" s="1" t="s">
        <v>22</v>
      </c>
      <c r="F7576" s="1" t="s">
        <v>34</v>
      </c>
      <c r="G7576">
        <v>1</v>
      </c>
      <c r="H7576">
        <v>0</v>
      </c>
      <c r="I7576">
        <v>1</v>
      </c>
      <c r="J7576">
        <v>0</v>
      </c>
      <c r="K7576">
        <v>0</v>
      </c>
      <c r="L7576">
        <v>1</v>
      </c>
      <c r="M7576">
        <v>0</v>
      </c>
      <c r="N7576" s="1" t="s">
        <v>42</v>
      </c>
      <c r="O7576" s="1" t="s">
        <v>25</v>
      </c>
      <c r="P7576" s="1" t="s">
        <v>26</v>
      </c>
      <c r="Q7576" s="1" t="s">
        <v>27</v>
      </c>
      <c r="R7576" s="1" t="s">
        <v>11829</v>
      </c>
      <c r="S7576" s="1" t="str">
        <f t="shared" si="236"/>
        <v>31.3815</v>
      </c>
      <c r="T7576" s="1" t="str">
        <f t="shared" si="237"/>
        <v>-109.716</v>
      </c>
      <c r="U7576" s="1" t="s">
        <v>29</v>
      </c>
    </row>
    <row r="7577" spans="1:21" x14ac:dyDescent="0.35">
      <c r="A7577" s="1" t="s">
        <v>19</v>
      </c>
      <c r="B7577">
        <v>2020</v>
      </c>
      <c r="C7577" s="1" t="s">
        <v>335</v>
      </c>
      <c r="D7577" s="1" t="s">
        <v>72</v>
      </c>
      <c r="E7577" s="1" t="s">
        <v>136</v>
      </c>
      <c r="F7577" s="1" t="s">
        <v>73</v>
      </c>
      <c r="G7577">
        <v>1</v>
      </c>
      <c r="H7577">
        <v>0</v>
      </c>
      <c r="I7577">
        <v>1</v>
      </c>
      <c r="J7577">
        <v>0</v>
      </c>
      <c r="K7577">
        <v>0</v>
      </c>
      <c r="L7577">
        <v>1</v>
      </c>
      <c r="M7577">
        <v>0</v>
      </c>
      <c r="N7577" s="1" t="s">
        <v>35</v>
      </c>
      <c r="O7577" s="1" t="s">
        <v>43</v>
      </c>
      <c r="P7577" s="1" t="s">
        <v>11830</v>
      </c>
      <c r="Q7577" s="1" t="s">
        <v>11831</v>
      </c>
      <c r="R7577" s="1" t="s">
        <v>11832</v>
      </c>
      <c r="S7577" s="1" t="str">
        <f t="shared" si="236"/>
        <v>-33.5695362</v>
      </c>
      <c r="T7577" s="1" t="str">
        <f t="shared" si="237"/>
        <v>-70.8156717</v>
      </c>
      <c r="U7577" s="1" t="s">
        <v>136</v>
      </c>
    </row>
    <row r="7578" spans="1:21" x14ac:dyDescent="0.35">
      <c r="A7578" s="1" t="s">
        <v>19</v>
      </c>
      <c r="B7578">
        <v>2020</v>
      </c>
      <c r="C7578" s="1" t="s">
        <v>335</v>
      </c>
      <c r="D7578" s="1" t="s">
        <v>30</v>
      </c>
      <c r="E7578" s="1" t="s">
        <v>22</v>
      </c>
      <c r="F7578" s="1" t="s">
        <v>31</v>
      </c>
      <c r="G7578">
        <v>1</v>
      </c>
      <c r="H7578">
        <v>0</v>
      </c>
      <c r="I7578">
        <v>1</v>
      </c>
      <c r="J7578">
        <v>0</v>
      </c>
      <c r="K7578">
        <v>0</v>
      </c>
      <c r="L7578">
        <v>1</v>
      </c>
      <c r="M7578">
        <v>0</v>
      </c>
      <c r="N7578" s="1" t="s">
        <v>24</v>
      </c>
      <c r="O7578" s="1" t="s">
        <v>25</v>
      </c>
      <c r="P7578" s="1" t="s">
        <v>26</v>
      </c>
      <c r="Q7578" s="1" t="s">
        <v>27</v>
      </c>
      <c r="R7578" s="1" t="s">
        <v>11833</v>
      </c>
      <c r="S7578" s="1" t="str">
        <f t="shared" si="236"/>
        <v>32.36791</v>
      </c>
      <c r="T7578" s="1" t="str">
        <f t="shared" si="237"/>
        <v>-111.37283</v>
      </c>
      <c r="U7578" s="1" t="s">
        <v>29</v>
      </c>
    </row>
    <row r="7579" spans="1:21" x14ac:dyDescent="0.35">
      <c r="A7579" s="1" t="s">
        <v>19</v>
      </c>
      <c r="B7579">
        <v>2020</v>
      </c>
      <c r="C7579" s="1" t="s">
        <v>335</v>
      </c>
      <c r="D7579" s="1" t="s">
        <v>30</v>
      </c>
      <c r="E7579" s="1" t="s">
        <v>22</v>
      </c>
      <c r="F7579" s="1" t="s">
        <v>31</v>
      </c>
      <c r="G7579">
        <v>1</v>
      </c>
      <c r="H7579">
        <v>0</v>
      </c>
      <c r="I7579">
        <v>1</v>
      </c>
      <c r="J7579">
        <v>0</v>
      </c>
      <c r="K7579">
        <v>0</v>
      </c>
      <c r="L7579">
        <v>1</v>
      </c>
      <c r="M7579">
        <v>0</v>
      </c>
      <c r="N7579" s="1" t="s">
        <v>24</v>
      </c>
      <c r="O7579" s="1" t="s">
        <v>25</v>
      </c>
      <c r="P7579" s="1" t="s">
        <v>26</v>
      </c>
      <c r="Q7579" s="1" t="s">
        <v>27</v>
      </c>
      <c r="R7579" s="1" t="s">
        <v>11834</v>
      </c>
      <c r="S7579" s="1" t="str">
        <f t="shared" si="236"/>
        <v>32.41009</v>
      </c>
      <c r="T7579" s="1" t="str">
        <f t="shared" si="237"/>
        <v>-113.41009</v>
      </c>
      <c r="U7579" s="1" t="s">
        <v>29</v>
      </c>
    </row>
    <row r="7580" spans="1:21" x14ac:dyDescent="0.35">
      <c r="A7580" s="1" t="s">
        <v>19</v>
      </c>
      <c r="B7580">
        <v>2020</v>
      </c>
      <c r="C7580" s="1" t="s">
        <v>335</v>
      </c>
      <c r="D7580" s="1" t="s">
        <v>21</v>
      </c>
      <c r="E7580" s="1" t="s">
        <v>22</v>
      </c>
      <c r="F7580" s="1" t="s">
        <v>34</v>
      </c>
      <c r="G7580">
        <v>1</v>
      </c>
      <c r="H7580">
        <v>0</v>
      </c>
      <c r="I7580">
        <v>1</v>
      </c>
      <c r="J7580">
        <v>0</v>
      </c>
      <c r="K7580">
        <v>1</v>
      </c>
      <c r="L7580">
        <v>0</v>
      </c>
      <c r="M7580">
        <v>0</v>
      </c>
      <c r="N7580" s="1" t="s">
        <v>179</v>
      </c>
      <c r="O7580" s="1" t="s">
        <v>25</v>
      </c>
      <c r="P7580" s="1" t="s">
        <v>11835</v>
      </c>
      <c r="Q7580" s="1" t="s">
        <v>11836</v>
      </c>
      <c r="R7580" s="1" t="s">
        <v>11837</v>
      </c>
      <c r="S7580" s="1" t="str">
        <f t="shared" si="236"/>
        <v>31.78620953</v>
      </c>
      <c r="T7580" s="1" t="str">
        <f t="shared" si="237"/>
        <v>-106.56634202</v>
      </c>
      <c r="U7580" s="1" t="s">
        <v>29</v>
      </c>
    </row>
    <row r="7581" spans="1:21" x14ac:dyDescent="0.35">
      <c r="A7581" s="1" t="s">
        <v>19</v>
      </c>
      <c r="B7581">
        <v>2020</v>
      </c>
      <c r="C7581" s="1" t="s">
        <v>335</v>
      </c>
      <c r="D7581" s="1" t="s">
        <v>39</v>
      </c>
      <c r="E7581" s="1" t="s">
        <v>49</v>
      </c>
      <c r="F7581" s="1" t="s">
        <v>41</v>
      </c>
      <c r="G7581">
        <v>1</v>
      </c>
      <c r="H7581">
        <v>6</v>
      </c>
      <c r="I7581">
        <v>7</v>
      </c>
      <c r="J7581">
        <v>18</v>
      </c>
      <c r="K7581">
        <v>0</v>
      </c>
      <c r="L7581">
        <v>0</v>
      </c>
      <c r="M7581">
        <v>0</v>
      </c>
      <c r="N7581" s="1" t="s">
        <v>51</v>
      </c>
      <c r="O7581" s="1" t="s">
        <v>96</v>
      </c>
      <c r="P7581" s="1" t="s">
        <v>11838</v>
      </c>
      <c r="Q7581" s="1" t="s">
        <v>2761</v>
      </c>
      <c r="R7581" s="1" t="s">
        <v>11839</v>
      </c>
      <c r="S7581" s="1" t="str">
        <f t="shared" si="236"/>
        <v>31.33705642</v>
      </c>
      <c r="T7581" s="1" t="str">
        <f t="shared" si="237"/>
        <v>17.49200288</v>
      </c>
      <c r="U7581" s="1" t="s">
        <v>56</v>
      </c>
    </row>
    <row r="7582" spans="1:21" x14ac:dyDescent="0.35">
      <c r="A7582" s="1" t="s">
        <v>19</v>
      </c>
      <c r="B7582">
        <v>2020</v>
      </c>
      <c r="C7582" s="1" t="s">
        <v>335</v>
      </c>
      <c r="D7582" s="1" t="s">
        <v>21</v>
      </c>
      <c r="E7582" s="1" t="s">
        <v>22</v>
      </c>
      <c r="F7582" s="1" t="s">
        <v>34</v>
      </c>
      <c r="G7582">
        <v>1</v>
      </c>
      <c r="H7582">
        <v>0</v>
      </c>
      <c r="I7582">
        <v>1</v>
      </c>
      <c r="J7582">
        <v>0</v>
      </c>
      <c r="K7582">
        <v>0</v>
      </c>
      <c r="L7582">
        <v>1</v>
      </c>
      <c r="M7582">
        <v>0</v>
      </c>
      <c r="N7582" s="1" t="s">
        <v>35</v>
      </c>
      <c r="O7582" s="1" t="s">
        <v>25</v>
      </c>
      <c r="P7582" s="1" t="s">
        <v>11840</v>
      </c>
      <c r="Q7582" s="1" t="s">
        <v>11841</v>
      </c>
      <c r="R7582" s="1" t="s">
        <v>11842</v>
      </c>
      <c r="S7582" s="1" t="str">
        <f t="shared" si="236"/>
        <v>32.66519192</v>
      </c>
      <c r="T7582" s="1" t="str">
        <f t="shared" si="237"/>
        <v>-115.496521</v>
      </c>
      <c r="U7582" s="1" t="s">
        <v>29</v>
      </c>
    </row>
    <row r="7583" spans="1:21" x14ac:dyDescent="0.35">
      <c r="A7583" s="1" t="s">
        <v>19</v>
      </c>
      <c r="B7583">
        <v>2020</v>
      </c>
      <c r="C7583" s="1" t="s">
        <v>335</v>
      </c>
      <c r="D7583" s="1" t="s">
        <v>30</v>
      </c>
      <c r="E7583" s="1" t="s">
        <v>22</v>
      </c>
      <c r="F7583" s="1" t="s">
        <v>31</v>
      </c>
      <c r="G7583">
        <v>1</v>
      </c>
      <c r="H7583">
        <v>0</v>
      </c>
      <c r="I7583">
        <v>1</v>
      </c>
      <c r="J7583">
        <v>0</v>
      </c>
      <c r="K7583">
        <v>1</v>
      </c>
      <c r="L7583">
        <v>0</v>
      </c>
      <c r="M7583">
        <v>0</v>
      </c>
      <c r="N7583" s="1" t="s">
        <v>82</v>
      </c>
      <c r="O7583" s="1" t="s">
        <v>25</v>
      </c>
      <c r="P7583" s="1" t="s">
        <v>11843</v>
      </c>
      <c r="Q7583" s="1" t="s">
        <v>11844</v>
      </c>
      <c r="R7583" s="1" t="s">
        <v>11845</v>
      </c>
      <c r="S7583" s="1" t="str">
        <f t="shared" si="236"/>
        <v>26.2695148</v>
      </c>
      <c r="T7583" s="1" t="str">
        <f t="shared" si="237"/>
        <v>-98.6472456</v>
      </c>
      <c r="U7583" s="1" t="s">
        <v>29</v>
      </c>
    </row>
    <row r="7584" spans="1:21" x14ac:dyDescent="0.35">
      <c r="A7584" s="1" t="s">
        <v>19</v>
      </c>
      <c r="B7584">
        <v>2020</v>
      </c>
      <c r="C7584" s="1" t="s">
        <v>335</v>
      </c>
      <c r="D7584" s="1" t="s">
        <v>31</v>
      </c>
      <c r="E7584" s="1" t="s">
        <v>49</v>
      </c>
      <c r="F7584" s="1" t="s">
        <v>31</v>
      </c>
      <c r="G7584">
        <v>2</v>
      </c>
      <c r="H7584">
        <v>0</v>
      </c>
      <c r="I7584">
        <v>2</v>
      </c>
      <c r="J7584">
        <v>0</v>
      </c>
      <c r="K7584">
        <v>0</v>
      </c>
      <c r="L7584">
        <v>0</v>
      </c>
      <c r="M7584">
        <v>0</v>
      </c>
      <c r="N7584" s="1" t="s">
        <v>51</v>
      </c>
      <c r="O7584" s="1" t="s">
        <v>96</v>
      </c>
      <c r="P7584" s="1" t="s">
        <v>11846</v>
      </c>
      <c r="Q7584" s="1" t="s">
        <v>11847</v>
      </c>
      <c r="R7584" s="1" t="s">
        <v>11848</v>
      </c>
      <c r="S7584" s="1" t="str">
        <f t="shared" si="236"/>
        <v>33.50469395</v>
      </c>
      <c r="T7584" s="1" t="str">
        <f t="shared" si="237"/>
        <v>11.13278136</v>
      </c>
      <c r="U7584" s="1" t="s">
        <v>56</v>
      </c>
    </row>
    <row r="7585" spans="1:21" x14ac:dyDescent="0.35">
      <c r="A7585" s="1" t="s">
        <v>19</v>
      </c>
      <c r="B7585">
        <v>2020</v>
      </c>
      <c r="C7585" s="1" t="s">
        <v>335</v>
      </c>
      <c r="D7585" s="1" t="s">
        <v>161</v>
      </c>
      <c r="E7585" s="1" t="s">
        <v>40</v>
      </c>
      <c r="F7585" s="1" t="s">
        <v>162</v>
      </c>
      <c r="G7585">
        <v>1</v>
      </c>
      <c r="H7585">
        <v>0</v>
      </c>
      <c r="I7585">
        <v>1</v>
      </c>
      <c r="J7585">
        <v>2</v>
      </c>
      <c r="K7585">
        <v>0</v>
      </c>
      <c r="L7585">
        <v>1</v>
      </c>
      <c r="M7585">
        <v>0</v>
      </c>
      <c r="N7585" s="1" t="s">
        <v>51</v>
      </c>
      <c r="O7585" s="1" t="s">
        <v>43</v>
      </c>
      <c r="P7585" s="1" t="s">
        <v>11849</v>
      </c>
      <c r="Q7585" s="1" t="s">
        <v>11850</v>
      </c>
      <c r="R7585" s="1" t="s">
        <v>11851</v>
      </c>
      <c r="S7585" s="1" t="str">
        <f t="shared" si="236"/>
        <v>41.313922</v>
      </c>
      <c r="T7585" s="1" t="str">
        <f t="shared" si="237"/>
        <v>19.455799</v>
      </c>
      <c r="U7585" s="1" t="s">
        <v>653</v>
      </c>
    </row>
    <row r="7586" spans="1:21" x14ac:dyDescent="0.35">
      <c r="A7586" s="1" t="s">
        <v>19</v>
      </c>
      <c r="B7586">
        <v>2020</v>
      </c>
      <c r="C7586" s="1" t="s">
        <v>335</v>
      </c>
      <c r="D7586" s="1" t="s">
        <v>30</v>
      </c>
      <c r="E7586" s="1" t="s">
        <v>22</v>
      </c>
      <c r="F7586" s="1" t="s">
        <v>31</v>
      </c>
      <c r="G7586">
        <v>1</v>
      </c>
      <c r="H7586">
        <v>0</v>
      </c>
      <c r="I7586">
        <v>1</v>
      </c>
      <c r="J7586">
        <v>0</v>
      </c>
      <c r="K7586">
        <v>0</v>
      </c>
      <c r="L7586">
        <v>1</v>
      </c>
      <c r="M7586">
        <v>0</v>
      </c>
      <c r="N7586" s="1" t="s">
        <v>42</v>
      </c>
      <c r="O7586" s="1" t="s">
        <v>25</v>
      </c>
      <c r="P7586" s="1" t="s">
        <v>26</v>
      </c>
      <c r="Q7586" s="1" t="s">
        <v>27</v>
      </c>
      <c r="R7586" s="1" t="s">
        <v>11852</v>
      </c>
      <c r="S7586" s="1" t="str">
        <f t="shared" si="236"/>
        <v>31.362569</v>
      </c>
      <c r="T7586" s="1" t="str">
        <f t="shared" si="237"/>
        <v>-110.97229</v>
      </c>
      <c r="U7586" s="1" t="s">
        <v>29</v>
      </c>
    </row>
    <row r="7587" spans="1:21" x14ac:dyDescent="0.35">
      <c r="A7587" s="1" t="s">
        <v>19</v>
      </c>
      <c r="B7587">
        <v>2020</v>
      </c>
      <c r="C7587" s="1" t="s">
        <v>335</v>
      </c>
      <c r="D7587" s="1" t="s">
        <v>21</v>
      </c>
      <c r="E7587" s="1" t="s">
        <v>22</v>
      </c>
      <c r="F7587" s="1" t="s">
        <v>34</v>
      </c>
      <c r="G7587">
        <v>1</v>
      </c>
      <c r="H7587">
        <v>0</v>
      </c>
      <c r="I7587">
        <v>1</v>
      </c>
      <c r="J7587">
        <v>0</v>
      </c>
      <c r="K7587">
        <v>0</v>
      </c>
      <c r="L7587">
        <v>1</v>
      </c>
      <c r="M7587">
        <v>0</v>
      </c>
      <c r="N7587" s="1" t="s">
        <v>42</v>
      </c>
      <c r="O7587" s="1" t="s">
        <v>25</v>
      </c>
      <c r="P7587" s="1" t="s">
        <v>11853</v>
      </c>
      <c r="Q7587" s="1" t="s">
        <v>27</v>
      </c>
      <c r="R7587" s="1" t="s">
        <v>11854</v>
      </c>
      <c r="S7587" s="1" t="str">
        <f t="shared" si="236"/>
        <v>31.36113</v>
      </c>
      <c r="T7587" s="1" t="str">
        <f t="shared" si="237"/>
        <v>-110.81322</v>
      </c>
      <c r="U7587" s="1" t="s">
        <v>29</v>
      </c>
    </row>
    <row r="7588" spans="1:21" x14ac:dyDescent="0.35">
      <c r="A7588" s="1" t="s">
        <v>19</v>
      </c>
      <c r="B7588">
        <v>2020</v>
      </c>
      <c r="C7588" s="1" t="s">
        <v>335</v>
      </c>
      <c r="D7588" s="1" t="s">
        <v>30</v>
      </c>
      <c r="E7588" s="1" t="s">
        <v>22</v>
      </c>
      <c r="F7588" s="1" t="s">
        <v>31</v>
      </c>
      <c r="G7588">
        <v>1</v>
      </c>
      <c r="H7588">
        <v>0</v>
      </c>
      <c r="I7588">
        <v>1</v>
      </c>
      <c r="J7588">
        <v>0</v>
      </c>
      <c r="K7588">
        <v>0</v>
      </c>
      <c r="L7588">
        <v>0</v>
      </c>
      <c r="M7588">
        <v>0</v>
      </c>
      <c r="N7588" s="1" t="s">
        <v>24</v>
      </c>
      <c r="O7588" s="1" t="s">
        <v>25</v>
      </c>
      <c r="P7588" s="1" t="s">
        <v>26</v>
      </c>
      <c r="Q7588" s="1" t="s">
        <v>27</v>
      </c>
      <c r="R7588" s="1" t="s">
        <v>11855</v>
      </c>
      <c r="S7588" s="1" t="str">
        <f t="shared" si="236"/>
        <v>31.38197</v>
      </c>
      <c r="T7588" s="1" t="str">
        <f t="shared" si="237"/>
        <v>-110.99484</v>
      </c>
      <c r="U7588" s="1" t="s">
        <v>29</v>
      </c>
    </row>
    <row r="7589" spans="1:21" x14ac:dyDescent="0.35">
      <c r="A7589" s="1" t="s">
        <v>19</v>
      </c>
      <c r="B7589">
        <v>2020</v>
      </c>
      <c r="C7589" s="1" t="s">
        <v>335</v>
      </c>
      <c r="D7589" s="1" t="s">
        <v>94</v>
      </c>
      <c r="E7589" s="1" t="s">
        <v>94</v>
      </c>
      <c r="F7589" s="1" t="s">
        <v>115</v>
      </c>
      <c r="G7589">
        <v>3</v>
      </c>
      <c r="H7589">
        <v>0</v>
      </c>
      <c r="I7589">
        <v>3</v>
      </c>
      <c r="J7589">
        <v>0</v>
      </c>
      <c r="K7589">
        <v>1</v>
      </c>
      <c r="L7589">
        <v>2</v>
      </c>
      <c r="M7589">
        <v>1</v>
      </c>
      <c r="N7589" s="1" t="s">
        <v>42</v>
      </c>
      <c r="O7589" s="1" t="s">
        <v>43</v>
      </c>
      <c r="P7589" s="1" t="s">
        <v>11856</v>
      </c>
      <c r="Q7589" s="1" t="s">
        <v>11857</v>
      </c>
      <c r="R7589" s="1" t="s">
        <v>11858</v>
      </c>
      <c r="S7589" s="1" t="str">
        <f t="shared" si="236"/>
        <v>11.825138</v>
      </c>
      <c r="T7589" s="1" t="str">
        <f t="shared" si="237"/>
        <v>42.590275</v>
      </c>
      <c r="U7589" s="1" t="s">
        <v>94</v>
      </c>
    </row>
    <row r="7590" spans="1:21" x14ac:dyDescent="0.35">
      <c r="A7590" s="1" t="s">
        <v>19</v>
      </c>
      <c r="B7590">
        <v>2020</v>
      </c>
      <c r="C7590" s="1" t="s">
        <v>335</v>
      </c>
      <c r="D7590" s="1" t="s">
        <v>30</v>
      </c>
      <c r="E7590" s="1" t="s">
        <v>22</v>
      </c>
      <c r="F7590" s="1" t="s">
        <v>31</v>
      </c>
      <c r="G7590">
        <v>1</v>
      </c>
      <c r="H7590">
        <v>0</v>
      </c>
      <c r="I7590">
        <v>1</v>
      </c>
      <c r="J7590">
        <v>0</v>
      </c>
      <c r="K7590">
        <v>0</v>
      </c>
      <c r="L7590">
        <v>1</v>
      </c>
      <c r="M7590">
        <v>0</v>
      </c>
      <c r="N7590" s="1" t="s">
        <v>24</v>
      </c>
      <c r="O7590" s="1" t="s">
        <v>25</v>
      </c>
      <c r="P7590" s="1" t="s">
        <v>11859</v>
      </c>
      <c r="Q7590" s="1" t="s">
        <v>27</v>
      </c>
      <c r="R7590" s="1" t="s">
        <v>11860</v>
      </c>
      <c r="S7590" s="1" t="str">
        <f t="shared" si="236"/>
        <v>32.075822</v>
      </c>
      <c r="T7590" s="1" t="str">
        <f t="shared" si="237"/>
        <v>-110.949593</v>
      </c>
      <c r="U7590" s="1" t="s">
        <v>29</v>
      </c>
    </row>
    <row r="7591" spans="1:21" x14ac:dyDescent="0.35">
      <c r="A7591" s="1" t="s">
        <v>19</v>
      </c>
      <c r="B7591">
        <v>2020</v>
      </c>
      <c r="C7591" s="1" t="s">
        <v>335</v>
      </c>
      <c r="D7591" s="1" t="s">
        <v>64</v>
      </c>
      <c r="E7591" s="1" t="s">
        <v>40</v>
      </c>
      <c r="F7591" s="1" t="s">
        <v>1134</v>
      </c>
      <c r="G7591">
        <v>1</v>
      </c>
      <c r="H7591">
        <v>0</v>
      </c>
      <c r="I7591">
        <v>1</v>
      </c>
      <c r="J7591">
        <v>0</v>
      </c>
      <c r="K7591">
        <v>0</v>
      </c>
      <c r="L7591">
        <v>1</v>
      </c>
      <c r="M7591">
        <v>0</v>
      </c>
      <c r="N7591" s="1" t="s">
        <v>24</v>
      </c>
      <c r="O7591" s="1" t="s">
        <v>577</v>
      </c>
      <c r="P7591" s="1" t="s">
        <v>11861</v>
      </c>
      <c r="Q7591" s="1" t="s">
        <v>11862</v>
      </c>
      <c r="R7591" s="1" t="s">
        <v>11863</v>
      </c>
      <c r="S7591" s="1" t="str">
        <f t="shared" si="236"/>
        <v>42.1322895</v>
      </c>
      <c r="T7591" s="1" t="str">
        <f t="shared" si="237"/>
        <v>21.7256936</v>
      </c>
      <c r="U7591" s="1" t="s">
        <v>653</v>
      </c>
    </row>
    <row r="7592" spans="1:21" x14ac:dyDescent="0.35">
      <c r="A7592" s="1" t="s">
        <v>19</v>
      </c>
      <c r="B7592">
        <v>2020</v>
      </c>
      <c r="C7592" s="1" t="s">
        <v>335</v>
      </c>
      <c r="D7592" s="1" t="s">
        <v>21</v>
      </c>
      <c r="E7592" s="1" t="s">
        <v>22</v>
      </c>
      <c r="F7592" s="1" t="s">
        <v>677</v>
      </c>
      <c r="G7592">
        <v>1</v>
      </c>
      <c r="H7592">
        <v>0</v>
      </c>
      <c r="I7592">
        <v>1</v>
      </c>
      <c r="J7592">
        <v>0</v>
      </c>
      <c r="K7592">
        <v>1</v>
      </c>
      <c r="L7592">
        <v>0</v>
      </c>
      <c r="M7592">
        <v>0</v>
      </c>
      <c r="N7592" s="1" t="s">
        <v>42</v>
      </c>
      <c r="O7592" s="1" t="s">
        <v>25</v>
      </c>
      <c r="P7592" s="1" t="s">
        <v>11864</v>
      </c>
      <c r="Q7592" s="1" t="s">
        <v>11865</v>
      </c>
      <c r="R7592" s="1" t="s">
        <v>11866</v>
      </c>
      <c r="S7592" s="1" t="str">
        <f t="shared" si="236"/>
        <v>29.2223979</v>
      </c>
      <c r="T7592" s="1" t="str">
        <f t="shared" si="237"/>
        <v>-98.5742691</v>
      </c>
      <c r="U7592" s="1" t="s">
        <v>29</v>
      </c>
    </row>
    <row r="7593" spans="1:21" x14ac:dyDescent="0.35">
      <c r="A7593" s="1" t="s">
        <v>195</v>
      </c>
      <c r="B7593">
        <v>2020</v>
      </c>
      <c r="C7593" s="1" t="s">
        <v>335</v>
      </c>
      <c r="D7593" s="1" t="s">
        <v>39</v>
      </c>
      <c r="E7593" s="1" t="s">
        <v>49</v>
      </c>
      <c r="F7593" s="1" t="s">
        <v>2452</v>
      </c>
      <c r="G7593">
        <v>0</v>
      </c>
      <c r="H7593">
        <v>4</v>
      </c>
      <c r="I7593">
        <v>4</v>
      </c>
      <c r="J7593">
        <v>1</v>
      </c>
      <c r="K7593">
        <v>0</v>
      </c>
      <c r="L7593">
        <v>4</v>
      </c>
      <c r="M7593">
        <v>0</v>
      </c>
      <c r="N7593" s="1" t="s">
        <v>51</v>
      </c>
      <c r="O7593" s="1" t="s">
        <v>96</v>
      </c>
      <c r="P7593" s="1" t="s">
        <v>11867</v>
      </c>
      <c r="Q7593" s="1" t="s">
        <v>1668</v>
      </c>
      <c r="R7593" s="1" t="s">
        <v>11868</v>
      </c>
      <c r="S7593" s="1" t="str">
        <f t="shared" si="236"/>
        <v>35.69644577</v>
      </c>
      <c r="T7593" s="1" t="str">
        <f t="shared" si="237"/>
        <v>23.52386871</v>
      </c>
      <c r="U7593" s="1" t="s">
        <v>56</v>
      </c>
    </row>
    <row r="7594" spans="1:21" x14ac:dyDescent="0.35">
      <c r="A7594" s="1" t="s">
        <v>19</v>
      </c>
      <c r="B7594">
        <v>2020</v>
      </c>
      <c r="C7594" s="1" t="s">
        <v>335</v>
      </c>
      <c r="D7594" s="1" t="s">
        <v>30</v>
      </c>
      <c r="E7594" s="1" t="s">
        <v>22</v>
      </c>
      <c r="F7594" s="1" t="s">
        <v>31</v>
      </c>
      <c r="G7594">
        <v>1</v>
      </c>
      <c r="H7594">
        <v>0</v>
      </c>
      <c r="I7594">
        <v>1</v>
      </c>
      <c r="J7594">
        <v>0</v>
      </c>
      <c r="K7594">
        <v>0</v>
      </c>
      <c r="L7594">
        <v>1</v>
      </c>
      <c r="M7594">
        <v>0</v>
      </c>
      <c r="N7594" s="1" t="s">
        <v>42</v>
      </c>
      <c r="O7594" s="1" t="s">
        <v>25</v>
      </c>
      <c r="P7594" s="1" t="s">
        <v>26</v>
      </c>
      <c r="Q7594" s="1" t="s">
        <v>27</v>
      </c>
      <c r="R7594" s="1" t="s">
        <v>11869</v>
      </c>
      <c r="S7594" s="1" t="str">
        <f t="shared" si="236"/>
        <v>31.3656</v>
      </c>
      <c r="T7594" s="1" t="str">
        <f t="shared" si="237"/>
        <v>-109.7131</v>
      </c>
      <c r="U7594" s="1" t="s">
        <v>29</v>
      </c>
    </row>
    <row r="7595" spans="1:21" x14ac:dyDescent="0.35">
      <c r="A7595" s="1" t="s">
        <v>19</v>
      </c>
      <c r="B7595">
        <v>2020</v>
      </c>
      <c r="C7595" s="1" t="s">
        <v>335</v>
      </c>
      <c r="D7595" s="1" t="s">
        <v>30</v>
      </c>
      <c r="E7595" s="1" t="s">
        <v>22</v>
      </c>
      <c r="F7595" s="1" t="s">
        <v>31</v>
      </c>
      <c r="G7595">
        <v>1</v>
      </c>
      <c r="H7595">
        <v>0</v>
      </c>
      <c r="I7595">
        <v>1</v>
      </c>
      <c r="J7595">
        <v>0</v>
      </c>
      <c r="K7595">
        <v>0</v>
      </c>
      <c r="L7595">
        <v>0</v>
      </c>
      <c r="M7595">
        <v>0</v>
      </c>
      <c r="N7595" s="1" t="s">
        <v>24</v>
      </c>
      <c r="O7595" s="1" t="s">
        <v>25</v>
      </c>
      <c r="P7595" s="1" t="s">
        <v>26</v>
      </c>
      <c r="Q7595" s="1" t="s">
        <v>27</v>
      </c>
      <c r="R7595" s="1" t="s">
        <v>11870</v>
      </c>
      <c r="S7595" s="1" t="str">
        <f t="shared" si="236"/>
        <v>31.95916</v>
      </c>
      <c r="T7595" s="1" t="str">
        <f t="shared" si="237"/>
        <v>-112.15888</v>
      </c>
      <c r="U7595" s="1" t="s">
        <v>29</v>
      </c>
    </row>
    <row r="7596" spans="1:21" x14ac:dyDescent="0.35">
      <c r="A7596" s="1" t="s">
        <v>19</v>
      </c>
      <c r="B7596">
        <v>2020</v>
      </c>
      <c r="C7596" s="1" t="s">
        <v>335</v>
      </c>
      <c r="D7596" s="1" t="s">
        <v>30</v>
      </c>
      <c r="E7596" s="1" t="s">
        <v>22</v>
      </c>
      <c r="F7596" s="1" t="s">
        <v>31</v>
      </c>
      <c r="G7596">
        <v>1</v>
      </c>
      <c r="H7596">
        <v>0</v>
      </c>
      <c r="I7596">
        <v>1</v>
      </c>
      <c r="J7596">
        <v>0</v>
      </c>
      <c r="K7596">
        <v>0</v>
      </c>
      <c r="L7596">
        <v>1</v>
      </c>
      <c r="M7596">
        <v>0</v>
      </c>
      <c r="N7596" s="1" t="s">
        <v>24</v>
      </c>
      <c r="O7596" s="1" t="s">
        <v>25</v>
      </c>
      <c r="P7596" s="1" t="s">
        <v>26</v>
      </c>
      <c r="Q7596" s="1" t="s">
        <v>27</v>
      </c>
      <c r="R7596" s="1" t="s">
        <v>11871</v>
      </c>
      <c r="S7596" s="1" t="str">
        <f t="shared" si="236"/>
        <v>32.05787</v>
      </c>
      <c r="T7596" s="1" t="str">
        <f t="shared" si="237"/>
        <v>-111.93245</v>
      </c>
      <c r="U7596" s="1" t="s">
        <v>29</v>
      </c>
    </row>
    <row r="7597" spans="1:21" x14ac:dyDescent="0.35">
      <c r="A7597" s="1" t="s">
        <v>19</v>
      </c>
      <c r="B7597">
        <v>2020</v>
      </c>
      <c r="C7597" s="1" t="s">
        <v>335</v>
      </c>
      <c r="D7597" s="1" t="s">
        <v>240</v>
      </c>
      <c r="E7597" s="1" t="s">
        <v>49</v>
      </c>
      <c r="F7597" s="1" t="s">
        <v>31</v>
      </c>
      <c r="G7597">
        <v>1</v>
      </c>
      <c r="H7597">
        <v>0</v>
      </c>
      <c r="I7597">
        <v>1</v>
      </c>
      <c r="J7597">
        <v>0</v>
      </c>
      <c r="K7597">
        <v>0</v>
      </c>
      <c r="L7597">
        <v>1</v>
      </c>
      <c r="M7597">
        <v>0</v>
      </c>
      <c r="N7597" s="1" t="s">
        <v>51</v>
      </c>
      <c r="O7597" s="1" t="s">
        <v>96</v>
      </c>
      <c r="P7597" s="1" t="s">
        <v>11872</v>
      </c>
      <c r="Q7597" s="1" t="s">
        <v>2761</v>
      </c>
      <c r="R7597" s="1" t="s">
        <v>11873</v>
      </c>
      <c r="S7597" s="1" t="str">
        <f t="shared" si="236"/>
        <v>32.8696524</v>
      </c>
      <c r="T7597" s="1" t="str">
        <f t="shared" si="237"/>
        <v>13.1091682</v>
      </c>
      <c r="U7597" s="1" t="s">
        <v>56</v>
      </c>
    </row>
    <row r="7598" spans="1:21" x14ac:dyDescent="0.35">
      <c r="A7598" s="1" t="s">
        <v>19</v>
      </c>
      <c r="B7598">
        <v>2020</v>
      </c>
      <c r="C7598" s="1" t="s">
        <v>335</v>
      </c>
      <c r="D7598" s="1" t="s">
        <v>30</v>
      </c>
      <c r="E7598" s="1" t="s">
        <v>21</v>
      </c>
      <c r="F7598" s="1" t="s">
        <v>31</v>
      </c>
      <c r="G7598">
        <v>1</v>
      </c>
      <c r="H7598">
        <v>0</v>
      </c>
      <c r="I7598">
        <v>1</v>
      </c>
      <c r="J7598">
        <v>0</v>
      </c>
      <c r="K7598">
        <v>0</v>
      </c>
      <c r="L7598">
        <v>1</v>
      </c>
      <c r="M7598">
        <v>0</v>
      </c>
      <c r="N7598" s="1" t="s">
        <v>24</v>
      </c>
      <c r="O7598" s="1" t="s">
        <v>25</v>
      </c>
      <c r="P7598" s="1" t="s">
        <v>11874</v>
      </c>
      <c r="Q7598" s="1" t="s">
        <v>11875</v>
      </c>
      <c r="R7598" s="1" t="s">
        <v>11876</v>
      </c>
      <c r="S7598" s="1" t="str">
        <f t="shared" si="236"/>
        <v>25.2391575</v>
      </c>
      <c r="T7598" s="1" t="str">
        <f t="shared" si="237"/>
        <v>-101.1746655</v>
      </c>
      <c r="U7598" s="1" t="s">
        <v>21</v>
      </c>
    </row>
    <row r="7599" spans="1:21" x14ac:dyDescent="0.35">
      <c r="A7599" s="1" t="s">
        <v>19</v>
      </c>
      <c r="B7599">
        <v>2020</v>
      </c>
      <c r="C7599" s="1" t="s">
        <v>335</v>
      </c>
      <c r="D7599" s="1" t="s">
        <v>240</v>
      </c>
      <c r="E7599" s="1" t="s">
        <v>94</v>
      </c>
      <c r="F7599" s="1" t="s">
        <v>31</v>
      </c>
      <c r="G7599">
        <v>1</v>
      </c>
      <c r="H7599">
        <v>0</v>
      </c>
      <c r="I7599">
        <v>1</v>
      </c>
      <c r="J7599">
        <v>0</v>
      </c>
      <c r="K7599">
        <v>0</v>
      </c>
      <c r="L7599">
        <v>0</v>
      </c>
      <c r="M7599">
        <v>0</v>
      </c>
      <c r="N7599" s="1" t="s">
        <v>51</v>
      </c>
      <c r="O7599" s="1" t="s">
        <v>1492</v>
      </c>
      <c r="P7599" s="1" t="s">
        <v>11877</v>
      </c>
      <c r="Q7599" s="1" t="s">
        <v>11878</v>
      </c>
      <c r="R7599" s="1" t="s">
        <v>11879</v>
      </c>
      <c r="S7599" s="1" t="str">
        <f t="shared" si="236"/>
        <v>-12.82950852</v>
      </c>
      <c r="T7599" s="1" t="str">
        <f t="shared" si="237"/>
        <v>45.07148692</v>
      </c>
      <c r="U7599" s="1" t="s">
        <v>94</v>
      </c>
    </row>
    <row r="7600" spans="1:21" x14ac:dyDescent="0.35">
      <c r="A7600" s="1" t="s">
        <v>19</v>
      </c>
      <c r="B7600">
        <v>2020</v>
      </c>
      <c r="C7600" s="1" t="s">
        <v>335</v>
      </c>
      <c r="D7600" s="1" t="s">
        <v>39</v>
      </c>
      <c r="E7600" s="1" t="s">
        <v>49</v>
      </c>
      <c r="F7600" s="1" t="s">
        <v>967</v>
      </c>
      <c r="G7600">
        <v>1</v>
      </c>
      <c r="H7600">
        <v>0</v>
      </c>
      <c r="I7600">
        <v>1</v>
      </c>
      <c r="J7600">
        <v>72</v>
      </c>
      <c r="K7600">
        <v>0</v>
      </c>
      <c r="L7600">
        <v>0</v>
      </c>
      <c r="M7600">
        <v>0</v>
      </c>
      <c r="N7600" s="1" t="s">
        <v>51</v>
      </c>
      <c r="O7600" s="1" t="s">
        <v>96</v>
      </c>
      <c r="P7600" s="1" t="s">
        <v>9058</v>
      </c>
      <c r="Q7600" s="1" t="s">
        <v>11880</v>
      </c>
      <c r="R7600" s="1" t="s">
        <v>11881</v>
      </c>
      <c r="S7600" s="1" t="str">
        <f t="shared" si="236"/>
        <v>35.51865522</v>
      </c>
      <c r="T7600" s="1" t="str">
        <f t="shared" si="237"/>
        <v>11.11026568</v>
      </c>
      <c r="U7600" s="1" t="s">
        <v>56</v>
      </c>
    </row>
    <row r="7601" spans="1:21" x14ac:dyDescent="0.35">
      <c r="A7601" s="1" t="s">
        <v>19</v>
      </c>
      <c r="B7601">
        <v>2020</v>
      </c>
      <c r="C7601" s="1" t="s">
        <v>335</v>
      </c>
      <c r="D7601" s="1" t="s">
        <v>30</v>
      </c>
      <c r="E7601" s="1" t="s">
        <v>22</v>
      </c>
      <c r="F7601" s="1" t="s">
        <v>31</v>
      </c>
      <c r="G7601">
        <v>1</v>
      </c>
      <c r="H7601">
        <v>0</v>
      </c>
      <c r="I7601">
        <v>1</v>
      </c>
      <c r="J7601">
        <v>0</v>
      </c>
      <c r="K7601">
        <v>0</v>
      </c>
      <c r="L7601">
        <v>0</v>
      </c>
      <c r="M7601">
        <v>0</v>
      </c>
      <c r="N7601" s="1" t="s">
        <v>24</v>
      </c>
      <c r="O7601" s="1" t="s">
        <v>25</v>
      </c>
      <c r="P7601" s="1" t="s">
        <v>26</v>
      </c>
      <c r="Q7601" s="1" t="s">
        <v>27</v>
      </c>
      <c r="R7601" s="1" t="s">
        <v>11882</v>
      </c>
      <c r="S7601" s="1" t="str">
        <f t="shared" si="236"/>
        <v>32.04505</v>
      </c>
      <c r="T7601" s="1" t="str">
        <f t="shared" si="237"/>
        <v>-112.70515</v>
      </c>
      <c r="U7601" s="1" t="s">
        <v>29</v>
      </c>
    </row>
    <row r="7602" spans="1:21" x14ac:dyDescent="0.35">
      <c r="A7602" s="1" t="s">
        <v>19</v>
      </c>
      <c r="B7602">
        <v>2020</v>
      </c>
      <c r="C7602" s="1" t="s">
        <v>335</v>
      </c>
      <c r="D7602" s="1" t="s">
        <v>30</v>
      </c>
      <c r="E7602" s="1" t="s">
        <v>22</v>
      </c>
      <c r="F7602" s="1" t="s">
        <v>31</v>
      </c>
      <c r="G7602">
        <v>1</v>
      </c>
      <c r="H7602">
        <v>0</v>
      </c>
      <c r="I7602">
        <v>1</v>
      </c>
      <c r="J7602">
        <v>0</v>
      </c>
      <c r="K7602">
        <v>0</v>
      </c>
      <c r="L7602">
        <v>0</v>
      </c>
      <c r="M7602">
        <v>0</v>
      </c>
      <c r="N7602" s="1" t="s">
        <v>24</v>
      </c>
      <c r="O7602" s="1" t="s">
        <v>25</v>
      </c>
      <c r="P7602" s="1" t="s">
        <v>26</v>
      </c>
      <c r="Q7602" s="1" t="s">
        <v>27</v>
      </c>
      <c r="R7602" s="1" t="s">
        <v>11883</v>
      </c>
      <c r="S7602" s="1" t="str">
        <f t="shared" si="236"/>
        <v>31.851617</v>
      </c>
      <c r="T7602" s="1" t="str">
        <f t="shared" si="237"/>
        <v>-112.45735</v>
      </c>
      <c r="U7602" s="1" t="s">
        <v>29</v>
      </c>
    </row>
    <row r="7603" spans="1:21" x14ac:dyDescent="0.35">
      <c r="A7603" s="1" t="s">
        <v>19</v>
      </c>
      <c r="B7603">
        <v>2020</v>
      </c>
      <c r="C7603" s="1" t="s">
        <v>335</v>
      </c>
      <c r="D7603" s="1" t="s">
        <v>30</v>
      </c>
      <c r="E7603" s="1" t="s">
        <v>22</v>
      </c>
      <c r="F7603" s="1" t="s">
        <v>31</v>
      </c>
      <c r="G7603">
        <v>1</v>
      </c>
      <c r="H7603">
        <v>0</v>
      </c>
      <c r="I7603">
        <v>1</v>
      </c>
      <c r="J7603">
        <v>0</v>
      </c>
      <c r="K7603">
        <v>0</v>
      </c>
      <c r="L7603">
        <v>1</v>
      </c>
      <c r="M7603">
        <v>0</v>
      </c>
      <c r="N7603" s="1" t="s">
        <v>42</v>
      </c>
      <c r="O7603" s="1" t="s">
        <v>25</v>
      </c>
      <c r="P7603" s="1" t="s">
        <v>26</v>
      </c>
      <c r="Q7603" s="1" t="s">
        <v>27</v>
      </c>
      <c r="R7603" s="1" t="s">
        <v>11884</v>
      </c>
      <c r="S7603" s="1" t="str">
        <f t="shared" si="236"/>
        <v>31.398367</v>
      </c>
      <c r="T7603" s="1" t="str">
        <f t="shared" si="237"/>
        <v>-110.07505</v>
      </c>
      <c r="U7603" s="1" t="s">
        <v>29</v>
      </c>
    </row>
    <row r="7604" spans="1:21" x14ac:dyDescent="0.35">
      <c r="A7604" s="1" t="s">
        <v>19</v>
      </c>
      <c r="B7604">
        <v>2020</v>
      </c>
      <c r="C7604" s="1" t="s">
        <v>335</v>
      </c>
      <c r="D7604" s="1" t="s">
        <v>30</v>
      </c>
      <c r="E7604" s="1" t="s">
        <v>22</v>
      </c>
      <c r="F7604" s="1" t="s">
        <v>31</v>
      </c>
      <c r="G7604">
        <v>1</v>
      </c>
      <c r="H7604">
        <v>0</v>
      </c>
      <c r="I7604">
        <v>1</v>
      </c>
      <c r="J7604">
        <v>0</v>
      </c>
      <c r="K7604">
        <v>0</v>
      </c>
      <c r="L7604">
        <v>1</v>
      </c>
      <c r="M7604">
        <v>0</v>
      </c>
      <c r="N7604" s="1" t="s">
        <v>42</v>
      </c>
      <c r="O7604" s="1" t="s">
        <v>25</v>
      </c>
      <c r="P7604" s="1" t="s">
        <v>11885</v>
      </c>
      <c r="Q7604" s="1" t="s">
        <v>11886</v>
      </c>
      <c r="R7604" s="1" t="s">
        <v>11887</v>
      </c>
      <c r="S7604" s="1" t="str">
        <f t="shared" si="236"/>
        <v>27.53345327</v>
      </c>
      <c r="T7604" s="1" t="str">
        <f t="shared" si="237"/>
        <v>-99.33360172</v>
      </c>
      <c r="U7604" s="1" t="s">
        <v>29</v>
      </c>
    </row>
    <row r="7605" spans="1:21" x14ac:dyDescent="0.35">
      <c r="A7605" s="1" t="s">
        <v>19</v>
      </c>
      <c r="B7605">
        <v>2020</v>
      </c>
      <c r="C7605" s="1" t="s">
        <v>335</v>
      </c>
      <c r="D7605" s="1" t="s">
        <v>30</v>
      </c>
      <c r="E7605" s="1" t="s">
        <v>21</v>
      </c>
      <c r="F7605" s="1" t="s">
        <v>31</v>
      </c>
      <c r="G7605">
        <v>1</v>
      </c>
      <c r="H7605">
        <v>0</v>
      </c>
      <c r="I7605">
        <v>1</v>
      </c>
      <c r="J7605">
        <v>0</v>
      </c>
      <c r="K7605">
        <v>0</v>
      </c>
      <c r="L7605">
        <v>1</v>
      </c>
      <c r="M7605">
        <v>0</v>
      </c>
      <c r="N7605" s="1" t="s">
        <v>51</v>
      </c>
      <c r="O7605" s="1" t="s">
        <v>25</v>
      </c>
      <c r="P7605" s="1" t="s">
        <v>11888</v>
      </c>
      <c r="Q7605" s="1" t="s">
        <v>4579</v>
      </c>
      <c r="R7605" s="1" t="s">
        <v>11889</v>
      </c>
      <c r="S7605" s="1" t="str">
        <f t="shared" si="236"/>
        <v>26.07527782</v>
      </c>
      <c r="T7605" s="1" t="str">
        <f t="shared" si="237"/>
        <v>-98.21852865</v>
      </c>
      <c r="U7605" s="1" t="s">
        <v>21</v>
      </c>
    </row>
    <row r="7606" spans="1:21" x14ac:dyDescent="0.35">
      <c r="A7606" s="1" t="s">
        <v>19</v>
      </c>
      <c r="B7606">
        <v>2020</v>
      </c>
      <c r="C7606" s="1" t="s">
        <v>335</v>
      </c>
      <c r="D7606" s="1" t="s">
        <v>30</v>
      </c>
      <c r="E7606" s="1" t="s">
        <v>22</v>
      </c>
      <c r="F7606" s="1" t="s">
        <v>31</v>
      </c>
      <c r="G7606">
        <v>1</v>
      </c>
      <c r="H7606">
        <v>0</v>
      </c>
      <c r="I7606">
        <v>1</v>
      </c>
      <c r="J7606">
        <v>0</v>
      </c>
      <c r="K7606">
        <v>0</v>
      </c>
      <c r="L7606">
        <v>1</v>
      </c>
      <c r="M7606">
        <v>0</v>
      </c>
      <c r="N7606" s="1" t="s">
        <v>51</v>
      </c>
      <c r="O7606" s="1" t="s">
        <v>25</v>
      </c>
      <c r="P7606" s="1" t="s">
        <v>11890</v>
      </c>
      <c r="Q7606" s="1" t="s">
        <v>3215</v>
      </c>
      <c r="R7606" s="1" t="s">
        <v>11891</v>
      </c>
      <c r="S7606" s="1" t="str">
        <f t="shared" si="236"/>
        <v>31.77748508</v>
      </c>
      <c r="T7606" s="1" t="str">
        <f t="shared" si="237"/>
        <v>-106.52452457</v>
      </c>
      <c r="U7606" s="1" t="s">
        <v>29</v>
      </c>
    </row>
    <row r="7607" spans="1:21" x14ac:dyDescent="0.35">
      <c r="A7607" s="1" t="s">
        <v>19</v>
      </c>
      <c r="B7607">
        <v>2020</v>
      </c>
      <c r="C7607" s="1" t="s">
        <v>335</v>
      </c>
      <c r="D7607" s="1" t="s">
        <v>94</v>
      </c>
      <c r="E7607" s="1" t="s">
        <v>94</v>
      </c>
      <c r="F7607" s="1" t="s">
        <v>115</v>
      </c>
      <c r="G7607">
        <v>2</v>
      </c>
      <c r="H7607">
        <v>0</v>
      </c>
      <c r="I7607">
        <v>2</v>
      </c>
      <c r="J7607">
        <v>0</v>
      </c>
      <c r="K7607">
        <v>0</v>
      </c>
      <c r="L7607">
        <v>2</v>
      </c>
      <c r="M7607">
        <v>0</v>
      </c>
      <c r="N7607" s="1" t="s">
        <v>42</v>
      </c>
      <c r="O7607" s="1" t="s">
        <v>43</v>
      </c>
      <c r="P7607" s="1" t="s">
        <v>11892</v>
      </c>
      <c r="Q7607" s="1" t="s">
        <v>11857</v>
      </c>
      <c r="R7607" s="1" t="s">
        <v>11893</v>
      </c>
      <c r="S7607" s="1" t="str">
        <f t="shared" si="236"/>
        <v>12.1424308</v>
      </c>
      <c r="T7607" s="1" t="str">
        <f t="shared" si="237"/>
        <v>43.3774165</v>
      </c>
      <c r="U7607" s="1" t="s">
        <v>94</v>
      </c>
    </row>
    <row r="7608" spans="1:21" x14ac:dyDescent="0.35">
      <c r="A7608" s="1" t="s">
        <v>19</v>
      </c>
      <c r="B7608">
        <v>2020</v>
      </c>
      <c r="C7608" s="1" t="s">
        <v>335</v>
      </c>
      <c r="D7608" s="1" t="s">
        <v>136</v>
      </c>
      <c r="E7608" s="1" t="s">
        <v>136</v>
      </c>
      <c r="F7608" s="1" t="s">
        <v>2118</v>
      </c>
      <c r="G7608">
        <v>1</v>
      </c>
      <c r="H7608">
        <v>0</v>
      </c>
      <c r="I7608">
        <v>1</v>
      </c>
      <c r="J7608">
        <v>0</v>
      </c>
      <c r="K7608">
        <v>0</v>
      </c>
      <c r="L7608">
        <v>1</v>
      </c>
      <c r="M7608">
        <v>0</v>
      </c>
      <c r="N7608" s="1" t="s">
        <v>82</v>
      </c>
      <c r="O7608" s="1" t="s">
        <v>43</v>
      </c>
      <c r="P7608" s="1" t="s">
        <v>11894</v>
      </c>
      <c r="Q7608" s="1" t="s">
        <v>11533</v>
      </c>
      <c r="R7608" s="1" t="s">
        <v>11895</v>
      </c>
      <c r="S7608" s="1" t="str">
        <f t="shared" si="236"/>
        <v>7.8178141</v>
      </c>
      <c r="T7608" s="1" t="str">
        <f t="shared" si="237"/>
        <v>-72.4425819</v>
      </c>
      <c r="U7608" s="1" t="s">
        <v>136</v>
      </c>
    </row>
    <row r="7609" spans="1:21" x14ac:dyDescent="0.35">
      <c r="A7609" s="1" t="s">
        <v>19</v>
      </c>
      <c r="B7609">
        <v>2020</v>
      </c>
      <c r="C7609" s="1" t="s">
        <v>335</v>
      </c>
      <c r="D7609" s="1" t="s">
        <v>136</v>
      </c>
      <c r="E7609" s="1" t="s">
        <v>136</v>
      </c>
      <c r="F7609" s="1" t="s">
        <v>2118</v>
      </c>
      <c r="G7609">
        <v>1</v>
      </c>
      <c r="H7609">
        <v>0</v>
      </c>
      <c r="I7609">
        <v>1</v>
      </c>
      <c r="J7609">
        <v>0</v>
      </c>
      <c r="K7609">
        <v>0</v>
      </c>
      <c r="L7609">
        <v>1</v>
      </c>
      <c r="M7609">
        <v>0</v>
      </c>
      <c r="N7609" s="1" t="s">
        <v>82</v>
      </c>
      <c r="O7609" s="1" t="s">
        <v>43</v>
      </c>
      <c r="P7609" s="1" t="s">
        <v>11894</v>
      </c>
      <c r="Q7609" s="1" t="s">
        <v>11533</v>
      </c>
      <c r="R7609" s="1" t="s">
        <v>11895</v>
      </c>
      <c r="S7609" s="1" t="str">
        <f t="shared" si="236"/>
        <v>7.8178141</v>
      </c>
      <c r="T7609" s="1" t="str">
        <f t="shared" si="237"/>
        <v>-72.4425819</v>
      </c>
      <c r="U7609" s="1" t="s">
        <v>136</v>
      </c>
    </row>
    <row r="7610" spans="1:21" x14ac:dyDescent="0.35">
      <c r="A7610" s="1" t="s">
        <v>19</v>
      </c>
      <c r="B7610">
        <v>2020</v>
      </c>
      <c r="C7610" s="1" t="s">
        <v>335</v>
      </c>
      <c r="D7610" s="1" t="s">
        <v>240</v>
      </c>
      <c r="E7610" s="1" t="s">
        <v>39</v>
      </c>
      <c r="F7610" s="1" t="s">
        <v>31</v>
      </c>
      <c r="G7610">
        <v>0</v>
      </c>
      <c r="H7610">
        <v>63</v>
      </c>
      <c r="I7610">
        <v>63</v>
      </c>
      <c r="J7610">
        <v>0</v>
      </c>
      <c r="K7610">
        <v>20</v>
      </c>
      <c r="L7610">
        <v>0</v>
      </c>
      <c r="M7610">
        <v>1</v>
      </c>
      <c r="N7610" s="1" t="s">
        <v>51</v>
      </c>
      <c r="O7610" s="1" t="s">
        <v>305</v>
      </c>
      <c r="P7610" s="1" t="s">
        <v>11896</v>
      </c>
      <c r="Q7610" s="1" t="s">
        <v>11897</v>
      </c>
      <c r="R7610" s="1" t="s">
        <v>11898</v>
      </c>
      <c r="S7610" s="1" t="str">
        <f t="shared" si="236"/>
        <v>27.98848252</v>
      </c>
      <c r="T7610" s="1" t="str">
        <f t="shared" si="237"/>
        <v>-12.95718415</v>
      </c>
      <c r="U7610" s="1" t="s">
        <v>56</v>
      </c>
    </row>
    <row r="7611" spans="1:21" x14ac:dyDescent="0.35">
      <c r="A7611" s="1" t="s">
        <v>19</v>
      </c>
      <c r="B7611">
        <v>2020</v>
      </c>
      <c r="C7611" s="1" t="s">
        <v>335</v>
      </c>
      <c r="D7611" s="1" t="s">
        <v>31</v>
      </c>
      <c r="E7611" s="1" t="s">
        <v>40</v>
      </c>
      <c r="F7611" s="1" t="s">
        <v>31</v>
      </c>
      <c r="G7611">
        <v>1</v>
      </c>
      <c r="H7611">
        <v>0</v>
      </c>
      <c r="I7611">
        <v>1</v>
      </c>
      <c r="J7611">
        <v>0</v>
      </c>
      <c r="K7611">
        <v>0</v>
      </c>
      <c r="L7611">
        <v>1</v>
      </c>
      <c r="M7611">
        <v>0</v>
      </c>
      <c r="N7611" s="1" t="s">
        <v>24</v>
      </c>
      <c r="O7611" s="1" t="s">
        <v>577</v>
      </c>
      <c r="P7611" s="1" t="s">
        <v>11899</v>
      </c>
      <c r="Q7611" s="1" t="s">
        <v>11900</v>
      </c>
      <c r="R7611" s="1" t="s">
        <v>11901</v>
      </c>
      <c r="S7611" s="1" t="str">
        <f t="shared" si="236"/>
        <v>42.8252156</v>
      </c>
      <c r="T7611" s="1" t="str">
        <f t="shared" si="237"/>
        <v>18.439474</v>
      </c>
      <c r="U7611" s="1" t="s">
        <v>653</v>
      </c>
    </row>
    <row r="7612" spans="1:21" x14ac:dyDescent="0.35">
      <c r="A7612" s="1" t="s">
        <v>195</v>
      </c>
      <c r="B7612">
        <v>2020</v>
      </c>
      <c r="C7612" s="1" t="s">
        <v>335</v>
      </c>
      <c r="D7612" s="1" t="s">
        <v>250</v>
      </c>
      <c r="E7612" s="1" t="s">
        <v>49</v>
      </c>
      <c r="F7612" s="1" t="s">
        <v>4701</v>
      </c>
      <c r="G7612">
        <v>0</v>
      </c>
      <c r="H7612">
        <v>2</v>
      </c>
      <c r="I7612">
        <v>2</v>
      </c>
      <c r="J7612">
        <v>88</v>
      </c>
      <c r="K7612">
        <v>0</v>
      </c>
      <c r="L7612">
        <v>2</v>
      </c>
      <c r="M7612">
        <v>0</v>
      </c>
      <c r="N7612" s="1" t="s">
        <v>51</v>
      </c>
      <c r="O7612" s="1" t="s">
        <v>96</v>
      </c>
      <c r="P7612" s="1" t="s">
        <v>11902</v>
      </c>
      <c r="Q7612" s="1" t="s">
        <v>2761</v>
      </c>
      <c r="R7612" s="1" t="s">
        <v>11903</v>
      </c>
      <c r="S7612" s="1" t="str">
        <f t="shared" si="236"/>
        <v>33.28233597</v>
      </c>
      <c r="T7612" s="1" t="str">
        <f t="shared" si="237"/>
        <v>14.31916832</v>
      </c>
      <c r="U7612" s="1" t="s">
        <v>56</v>
      </c>
    </row>
    <row r="7613" spans="1:21" x14ac:dyDescent="0.35">
      <c r="A7613" s="1" t="s">
        <v>19</v>
      </c>
      <c r="B7613">
        <v>2020</v>
      </c>
      <c r="C7613" s="1" t="s">
        <v>335</v>
      </c>
      <c r="D7613" s="1" t="s">
        <v>21</v>
      </c>
      <c r="E7613" s="1" t="s">
        <v>21</v>
      </c>
      <c r="F7613" s="1" t="s">
        <v>34</v>
      </c>
      <c r="G7613">
        <v>1</v>
      </c>
      <c r="H7613">
        <v>0</v>
      </c>
      <c r="I7613">
        <v>1</v>
      </c>
      <c r="J7613">
        <v>0</v>
      </c>
      <c r="K7613">
        <v>0</v>
      </c>
      <c r="L7613">
        <v>1</v>
      </c>
      <c r="M7613">
        <v>0</v>
      </c>
      <c r="N7613" s="1" t="s">
        <v>51</v>
      </c>
      <c r="O7613" s="1" t="s">
        <v>25</v>
      </c>
      <c r="P7613" s="1" t="s">
        <v>11904</v>
      </c>
      <c r="Q7613" s="1" t="s">
        <v>11905</v>
      </c>
      <c r="R7613" s="1" t="s">
        <v>11906</v>
      </c>
      <c r="S7613" s="1" t="str">
        <f t="shared" si="236"/>
        <v>26.40769168</v>
      </c>
      <c r="T7613" s="1" t="str">
        <f t="shared" si="237"/>
        <v>-99.02469193</v>
      </c>
      <c r="U7613" s="1" t="s">
        <v>21</v>
      </c>
    </row>
    <row r="7614" spans="1:21" x14ac:dyDescent="0.35">
      <c r="A7614" s="1" t="s">
        <v>19</v>
      </c>
      <c r="B7614">
        <v>2020</v>
      </c>
      <c r="C7614" s="1" t="s">
        <v>335</v>
      </c>
      <c r="D7614" s="1" t="s">
        <v>21</v>
      </c>
      <c r="E7614" s="1" t="s">
        <v>22</v>
      </c>
      <c r="F7614" s="1" t="s">
        <v>34</v>
      </c>
      <c r="G7614">
        <v>2</v>
      </c>
      <c r="H7614">
        <v>0</v>
      </c>
      <c r="I7614">
        <v>2</v>
      </c>
      <c r="J7614">
        <v>0</v>
      </c>
      <c r="K7614">
        <v>0</v>
      </c>
      <c r="L7614">
        <v>2</v>
      </c>
      <c r="M7614">
        <v>0</v>
      </c>
      <c r="N7614" s="1" t="s">
        <v>42</v>
      </c>
      <c r="O7614" s="1" t="s">
        <v>25</v>
      </c>
      <c r="P7614" s="1" t="s">
        <v>11172</v>
      </c>
      <c r="Q7614" s="1" t="s">
        <v>8531</v>
      </c>
      <c r="R7614" s="1" t="s">
        <v>11907</v>
      </c>
      <c r="S7614" s="1" t="str">
        <f t="shared" si="236"/>
        <v>32.22518</v>
      </c>
      <c r="T7614" s="1" t="str">
        <f t="shared" si="237"/>
        <v>-113.18875</v>
      </c>
      <c r="U7614" s="1" t="s">
        <v>29</v>
      </c>
    </row>
    <row r="7615" spans="1:21" x14ac:dyDescent="0.35">
      <c r="A7615" s="1" t="s">
        <v>19</v>
      </c>
      <c r="B7615">
        <v>2020</v>
      </c>
      <c r="C7615" s="1" t="s">
        <v>335</v>
      </c>
      <c r="D7615" s="1" t="s">
        <v>21</v>
      </c>
      <c r="E7615" s="1" t="s">
        <v>22</v>
      </c>
      <c r="F7615" s="1" t="s">
        <v>34</v>
      </c>
      <c r="G7615">
        <v>1</v>
      </c>
      <c r="H7615">
        <v>0</v>
      </c>
      <c r="I7615">
        <v>1</v>
      </c>
      <c r="J7615">
        <v>0</v>
      </c>
      <c r="K7615">
        <v>0</v>
      </c>
      <c r="L7615">
        <v>1</v>
      </c>
      <c r="M7615">
        <v>0</v>
      </c>
      <c r="N7615" s="1" t="s">
        <v>42</v>
      </c>
      <c r="O7615" s="1" t="s">
        <v>25</v>
      </c>
      <c r="P7615" s="1" t="s">
        <v>11908</v>
      </c>
      <c r="Q7615" s="1" t="s">
        <v>8531</v>
      </c>
      <c r="R7615" s="1" t="s">
        <v>11909</v>
      </c>
      <c r="S7615" s="1" t="str">
        <f t="shared" si="236"/>
        <v>32.493171</v>
      </c>
      <c r="T7615" s="1" t="str">
        <f t="shared" si="237"/>
        <v>-114.622583</v>
      </c>
      <c r="U7615" s="1" t="s">
        <v>29</v>
      </c>
    </row>
    <row r="7616" spans="1:21" x14ac:dyDescent="0.35">
      <c r="A7616" s="1" t="s">
        <v>19</v>
      </c>
      <c r="B7616">
        <v>2020</v>
      </c>
      <c r="C7616" s="1" t="s">
        <v>335</v>
      </c>
      <c r="D7616" s="1" t="s">
        <v>30</v>
      </c>
      <c r="E7616" s="1" t="s">
        <v>22</v>
      </c>
      <c r="F7616" s="1" t="s">
        <v>31</v>
      </c>
      <c r="G7616">
        <v>1</v>
      </c>
      <c r="H7616">
        <v>0</v>
      </c>
      <c r="I7616">
        <v>1</v>
      </c>
      <c r="J7616">
        <v>0</v>
      </c>
      <c r="K7616">
        <v>0</v>
      </c>
      <c r="L7616">
        <v>0</v>
      </c>
      <c r="M7616">
        <v>0</v>
      </c>
      <c r="N7616" s="1" t="s">
        <v>51</v>
      </c>
      <c r="O7616" s="1" t="s">
        <v>25</v>
      </c>
      <c r="P7616" s="1" t="s">
        <v>11910</v>
      </c>
      <c r="Q7616" s="1" t="s">
        <v>11911</v>
      </c>
      <c r="R7616" s="1" t="s">
        <v>11912</v>
      </c>
      <c r="S7616" s="1" t="str">
        <f t="shared" si="236"/>
        <v>31.7632855</v>
      </c>
      <c r="T7616" s="1" t="str">
        <f t="shared" si="237"/>
        <v>-106.45763774</v>
      </c>
      <c r="U7616" s="1" t="s">
        <v>29</v>
      </c>
    </row>
    <row r="7617" spans="1:21" x14ac:dyDescent="0.35">
      <c r="A7617" s="1" t="s">
        <v>19</v>
      </c>
      <c r="B7617">
        <v>2020</v>
      </c>
      <c r="C7617" s="1" t="s">
        <v>335</v>
      </c>
      <c r="D7617" s="1" t="s">
        <v>250</v>
      </c>
      <c r="E7617" s="1" t="s">
        <v>49</v>
      </c>
      <c r="F7617" s="1" t="s">
        <v>1631</v>
      </c>
      <c r="G7617">
        <v>0</v>
      </c>
      <c r="H7617">
        <v>2</v>
      </c>
      <c r="I7617">
        <v>2</v>
      </c>
      <c r="J7617">
        <v>0</v>
      </c>
      <c r="K7617">
        <v>0</v>
      </c>
      <c r="L7617">
        <v>2</v>
      </c>
      <c r="M7617">
        <v>0</v>
      </c>
      <c r="N7617" s="1" t="s">
        <v>51</v>
      </c>
      <c r="O7617" s="1" t="s">
        <v>87</v>
      </c>
      <c r="P7617" s="1" t="s">
        <v>11913</v>
      </c>
      <c r="Q7617" s="1" t="s">
        <v>11914</v>
      </c>
      <c r="R7617" s="1" t="s">
        <v>11915</v>
      </c>
      <c r="S7617" s="1" t="str">
        <f t="shared" si="236"/>
        <v>35.82518721</v>
      </c>
      <c r="T7617" s="1" t="str">
        <f t="shared" si="237"/>
        <v>-5.79412886</v>
      </c>
      <c r="U7617" s="1" t="s">
        <v>56</v>
      </c>
    </row>
    <row r="7618" spans="1:21" x14ac:dyDescent="0.35">
      <c r="A7618" s="1" t="s">
        <v>19</v>
      </c>
      <c r="B7618">
        <v>2020</v>
      </c>
      <c r="C7618" s="1" t="s">
        <v>335</v>
      </c>
      <c r="D7618" s="1" t="s">
        <v>30</v>
      </c>
      <c r="E7618" s="1" t="s">
        <v>22</v>
      </c>
      <c r="F7618" s="1" t="s">
        <v>31</v>
      </c>
      <c r="G7618">
        <v>1</v>
      </c>
      <c r="H7618">
        <v>0</v>
      </c>
      <c r="I7618">
        <v>1</v>
      </c>
      <c r="J7618">
        <v>0</v>
      </c>
      <c r="K7618">
        <v>0</v>
      </c>
      <c r="L7618">
        <v>1</v>
      </c>
      <c r="M7618">
        <v>0</v>
      </c>
      <c r="N7618" s="1" t="s">
        <v>24</v>
      </c>
      <c r="O7618" s="1" t="s">
        <v>25</v>
      </c>
      <c r="P7618" s="1" t="s">
        <v>26</v>
      </c>
      <c r="Q7618" s="1" t="s">
        <v>27</v>
      </c>
      <c r="R7618" s="1" t="s">
        <v>11916</v>
      </c>
      <c r="S7618" s="1" t="str">
        <f t="shared" ref="S7618:S7681" si="238">LEFT(R7618, FIND(",", R7618) - 1)</f>
        <v>32.0501</v>
      </c>
      <c r="T7618" s="1" t="str">
        <f t="shared" ref="T7618:T7681" si="239">RIGHT(R7618, LEN(R7618) - FIND(",", R7618) - 1)</f>
        <v>-113.142</v>
      </c>
      <c r="U7618" s="1" t="s">
        <v>29</v>
      </c>
    </row>
    <row r="7619" spans="1:21" x14ac:dyDescent="0.35">
      <c r="A7619" s="1" t="s">
        <v>19</v>
      </c>
      <c r="B7619">
        <v>2020</v>
      </c>
      <c r="C7619" s="1" t="s">
        <v>335</v>
      </c>
      <c r="D7619" s="1" t="s">
        <v>30</v>
      </c>
      <c r="E7619" s="1" t="s">
        <v>22</v>
      </c>
      <c r="F7619" s="1" t="s">
        <v>31</v>
      </c>
      <c r="G7619">
        <v>1</v>
      </c>
      <c r="H7619">
        <v>0</v>
      </c>
      <c r="I7619">
        <v>1</v>
      </c>
      <c r="J7619">
        <v>0</v>
      </c>
      <c r="K7619">
        <v>0</v>
      </c>
      <c r="L7619">
        <v>1</v>
      </c>
      <c r="M7619">
        <v>0</v>
      </c>
      <c r="N7619" s="1" t="s">
        <v>24</v>
      </c>
      <c r="O7619" s="1" t="s">
        <v>25</v>
      </c>
      <c r="P7619" s="1" t="s">
        <v>26</v>
      </c>
      <c r="Q7619" s="1" t="s">
        <v>27</v>
      </c>
      <c r="R7619" s="1" t="s">
        <v>11917</v>
      </c>
      <c r="S7619" s="1" t="str">
        <f t="shared" si="238"/>
        <v>32.0503</v>
      </c>
      <c r="T7619" s="1" t="str">
        <f t="shared" si="239"/>
        <v>-113.142</v>
      </c>
      <c r="U7619" s="1" t="s">
        <v>29</v>
      </c>
    </row>
    <row r="7620" spans="1:21" x14ac:dyDescent="0.35">
      <c r="A7620" s="1" t="s">
        <v>19</v>
      </c>
      <c r="B7620">
        <v>2020</v>
      </c>
      <c r="C7620" s="1" t="s">
        <v>335</v>
      </c>
      <c r="D7620" s="1" t="s">
        <v>30</v>
      </c>
      <c r="E7620" s="1" t="s">
        <v>22</v>
      </c>
      <c r="F7620" s="1" t="s">
        <v>31</v>
      </c>
      <c r="G7620">
        <v>1</v>
      </c>
      <c r="H7620">
        <v>0</v>
      </c>
      <c r="I7620">
        <v>1</v>
      </c>
      <c r="J7620">
        <v>0</v>
      </c>
      <c r="K7620">
        <v>0</v>
      </c>
      <c r="L7620">
        <v>0</v>
      </c>
      <c r="M7620">
        <v>0</v>
      </c>
      <c r="N7620" s="1" t="s">
        <v>24</v>
      </c>
      <c r="O7620" s="1" t="s">
        <v>25</v>
      </c>
      <c r="P7620" s="1" t="s">
        <v>26</v>
      </c>
      <c r="Q7620" s="1" t="s">
        <v>27</v>
      </c>
      <c r="R7620" s="1" t="s">
        <v>11918</v>
      </c>
      <c r="S7620" s="1" t="str">
        <f t="shared" si="238"/>
        <v>31.695593</v>
      </c>
      <c r="T7620" s="1" t="str">
        <f t="shared" si="239"/>
        <v>-111.994608</v>
      </c>
      <c r="U7620" s="1" t="s">
        <v>29</v>
      </c>
    </row>
    <row r="7621" spans="1:21" x14ac:dyDescent="0.35">
      <c r="A7621" s="1" t="s">
        <v>19</v>
      </c>
      <c r="B7621">
        <v>2020</v>
      </c>
      <c r="C7621" s="1" t="s">
        <v>335</v>
      </c>
      <c r="D7621" s="1" t="s">
        <v>30</v>
      </c>
      <c r="E7621" s="1" t="s">
        <v>22</v>
      </c>
      <c r="F7621" s="1" t="s">
        <v>31</v>
      </c>
      <c r="G7621">
        <v>1</v>
      </c>
      <c r="H7621">
        <v>0</v>
      </c>
      <c r="I7621">
        <v>1</v>
      </c>
      <c r="J7621">
        <v>0</v>
      </c>
      <c r="K7621">
        <v>0</v>
      </c>
      <c r="L7621">
        <v>1</v>
      </c>
      <c r="M7621">
        <v>0</v>
      </c>
      <c r="N7621" s="1" t="s">
        <v>42</v>
      </c>
      <c r="O7621" s="1" t="s">
        <v>25</v>
      </c>
      <c r="P7621" s="1" t="s">
        <v>26</v>
      </c>
      <c r="Q7621" s="1" t="s">
        <v>27</v>
      </c>
      <c r="R7621" s="1" t="s">
        <v>11919</v>
      </c>
      <c r="S7621" s="1" t="str">
        <f t="shared" si="238"/>
        <v>32.549492</v>
      </c>
      <c r="T7621" s="1" t="str">
        <f t="shared" si="239"/>
        <v>-111.934564</v>
      </c>
      <c r="U7621" s="1" t="s">
        <v>29</v>
      </c>
    </row>
    <row r="7622" spans="1:21" x14ac:dyDescent="0.35">
      <c r="A7622" s="1" t="s">
        <v>19</v>
      </c>
      <c r="B7622">
        <v>2020</v>
      </c>
      <c r="C7622" s="1" t="s">
        <v>335</v>
      </c>
      <c r="D7622" s="1" t="s">
        <v>30</v>
      </c>
      <c r="E7622" s="1" t="s">
        <v>22</v>
      </c>
      <c r="F7622" s="1" t="s">
        <v>31</v>
      </c>
      <c r="G7622">
        <v>1</v>
      </c>
      <c r="H7622">
        <v>0</v>
      </c>
      <c r="I7622">
        <v>1</v>
      </c>
      <c r="J7622">
        <v>0</v>
      </c>
      <c r="K7622">
        <v>0</v>
      </c>
      <c r="L7622">
        <v>1</v>
      </c>
      <c r="M7622">
        <v>0</v>
      </c>
      <c r="N7622" s="1" t="s">
        <v>24</v>
      </c>
      <c r="O7622" s="1" t="s">
        <v>25</v>
      </c>
      <c r="P7622" s="1" t="s">
        <v>26</v>
      </c>
      <c r="Q7622" s="1" t="s">
        <v>27</v>
      </c>
      <c r="R7622" s="1" t="s">
        <v>11920</v>
      </c>
      <c r="S7622" s="1" t="str">
        <f t="shared" si="238"/>
        <v>32.376944</v>
      </c>
      <c r="T7622" s="1" t="str">
        <f t="shared" si="239"/>
        <v>-111.490555</v>
      </c>
      <c r="U7622" s="1" t="s">
        <v>29</v>
      </c>
    </row>
    <row r="7623" spans="1:21" x14ac:dyDescent="0.35">
      <c r="A7623" s="1" t="s">
        <v>19</v>
      </c>
      <c r="B7623">
        <v>2020</v>
      </c>
      <c r="C7623" s="1" t="s">
        <v>335</v>
      </c>
      <c r="D7623" s="1" t="s">
        <v>30</v>
      </c>
      <c r="E7623" s="1" t="s">
        <v>22</v>
      </c>
      <c r="F7623" s="1" t="s">
        <v>31</v>
      </c>
      <c r="G7623">
        <v>1</v>
      </c>
      <c r="H7623">
        <v>0</v>
      </c>
      <c r="I7623">
        <v>1</v>
      </c>
      <c r="J7623">
        <v>0</v>
      </c>
      <c r="K7623">
        <v>0</v>
      </c>
      <c r="L7623">
        <v>0</v>
      </c>
      <c r="M7623">
        <v>0</v>
      </c>
      <c r="N7623" s="1" t="s">
        <v>24</v>
      </c>
      <c r="O7623" s="1" t="s">
        <v>25</v>
      </c>
      <c r="P7623" s="1" t="s">
        <v>26</v>
      </c>
      <c r="Q7623" s="1" t="s">
        <v>27</v>
      </c>
      <c r="R7623" s="1" t="s">
        <v>11921</v>
      </c>
      <c r="S7623" s="1" t="str">
        <f t="shared" si="238"/>
        <v>31.908717</v>
      </c>
      <c r="T7623" s="1" t="str">
        <f t="shared" si="239"/>
        <v>-111.723683</v>
      </c>
      <c r="U7623" s="1" t="s">
        <v>29</v>
      </c>
    </row>
    <row r="7624" spans="1:21" x14ac:dyDescent="0.35">
      <c r="A7624" s="1" t="s">
        <v>19</v>
      </c>
      <c r="B7624">
        <v>2020</v>
      </c>
      <c r="C7624" s="1" t="s">
        <v>335</v>
      </c>
      <c r="D7624" s="1" t="s">
        <v>30</v>
      </c>
      <c r="E7624" s="1" t="s">
        <v>22</v>
      </c>
      <c r="F7624" s="1" t="s">
        <v>31</v>
      </c>
      <c r="G7624">
        <v>1</v>
      </c>
      <c r="H7624">
        <v>0</v>
      </c>
      <c r="I7624">
        <v>1</v>
      </c>
      <c r="J7624">
        <v>0</v>
      </c>
      <c r="K7624">
        <v>0</v>
      </c>
      <c r="L7624">
        <v>1</v>
      </c>
      <c r="M7624">
        <v>0</v>
      </c>
      <c r="N7624" s="1" t="s">
        <v>42</v>
      </c>
      <c r="O7624" s="1" t="s">
        <v>25</v>
      </c>
      <c r="P7624" s="1" t="s">
        <v>26</v>
      </c>
      <c r="Q7624" s="1" t="s">
        <v>27</v>
      </c>
      <c r="R7624" s="1" t="s">
        <v>11922</v>
      </c>
      <c r="S7624" s="1" t="str">
        <f t="shared" si="238"/>
        <v>31.991083</v>
      </c>
      <c r="T7624" s="1" t="str">
        <f t="shared" si="239"/>
        <v>-111.987833</v>
      </c>
      <c r="U7624" s="1" t="s">
        <v>29</v>
      </c>
    </row>
    <row r="7625" spans="1:21" x14ac:dyDescent="0.35">
      <c r="A7625" s="1" t="s">
        <v>19</v>
      </c>
      <c r="B7625">
        <v>2020</v>
      </c>
      <c r="C7625" s="1" t="s">
        <v>335</v>
      </c>
      <c r="D7625" s="1" t="s">
        <v>30</v>
      </c>
      <c r="E7625" s="1" t="s">
        <v>22</v>
      </c>
      <c r="F7625" s="1" t="s">
        <v>31</v>
      </c>
      <c r="G7625">
        <v>1</v>
      </c>
      <c r="H7625">
        <v>0</v>
      </c>
      <c r="I7625">
        <v>1</v>
      </c>
      <c r="J7625">
        <v>0</v>
      </c>
      <c r="K7625">
        <v>0</v>
      </c>
      <c r="L7625">
        <v>1</v>
      </c>
      <c r="M7625">
        <v>0</v>
      </c>
      <c r="N7625" s="1" t="s">
        <v>42</v>
      </c>
      <c r="O7625" s="1" t="s">
        <v>25</v>
      </c>
      <c r="P7625" s="1" t="s">
        <v>26</v>
      </c>
      <c r="Q7625" s="1" t="s">
        <v>27</v>
      </c>
      <c r="R7625" s="1" t="s">
        <v>11923</v>
      </c>
      <c r="S7625" s="1" t="str">
        <f t="shared" si="238"/>
        <v>31.887571</v>
      </c>
      <c r="T7625" s="1" t="str">
        <f t="shared" si="239"/>
        <v>-111.542623</v>
      </c>
      <c r="U7625" s="1" t="s">
        <v>29</v>
      </c>
    </row>
    <row r="7626" spans="1:21" x14ac:dyDescent="0.35">
      <c r="A7626" s="1" t="s">
        <v>78</v>
      </c>
      <c r="B7626">
        <v>2020</v>
      </c>
      <c r="C7626" s="1" t="s">
        <v>335</v>
      </c>
      <c r="D7626" s="1" t="s">
        <v>21</v>
      </c>
      <c r="E7626" s="1" t="s">
        <v>22</v>
      </c>
      <c r="F7626" s="1" t="s">
        <v>34</v>
      </c>
      <c r="G7626">
        <v>5</v>
      </c>
      <c r="H7626">
        <v>0</v>
      </c>
      <c r="I7626">
        <v>5</v>
      </c>
      <c r="J7626">
        <v>0</v>
      </c>
      <c r="K7626">
        <v>0</v>
      </c>
      <c r="L7626">
        <v>0</v>
      </c>
      <c r="M7626">
        <v>0</v>
      </c>
      <c r="N7626" s="1" t="s">
        <v>24</v>
      </c>
      <c r="O7626" s="1" t="s">
        <v>25</v>
      </c>
      <c r="P7626" s="1" t="s">
        <v>11924</v>
      </c>
      <c r="Q7626" s="1" t="s">
        <v>4042</v>
      </c>
      <c r="R7626" s="1" t="s">
        <v>11925</v>
      </c>
      <c r="S7626" s="1" t="str">
        <f t="shared" si="238"/>
        <v>27.5035613</v>
      </c>
      <c r="T7626" s="1" t="str">
        <f t="shared" si="239"/>
        <v>-99.5075519</v>
      </c>
      <c r="U7626" s="1" t="s">
        <v>29</v>
      </c>
    </row>
    <row r="7627" spans="1:21" x14ac:dyDescent="0.35">
      <c r="A7627" s="1" t="s">
        <v>19</v>
      </c>
      <c r="B7627">
        <v>2020</v>
      </c>
      <c r="C7627" s="1" t="s">
        <v>335</v>
      </c>
      <c r="D7627" s="1" t="s">
        <v>240</v>
      </c>
      <c r="E7627" s="1" t="s">
        <v>49</v>
      </c>
      <c r="F7627" s="1" t="s">
        <v>31</v>
      </c>
      <c r="G7627">
        <v>1</v>
      </c>
      <c r="H7627">
        <v>0</v>
      </c>
      <c r="I7627">
        <v>1</v>
      </c>
      <c r="J7627">
        <v>0</v>
      </c>
      <c r="K7627">
        <v>0</v>
      </c>
      <c r="L7627">
        <v>0</v>
      </c>
      <c r="M7627">
        <v>0</v>
      </c>
      <c r="N7627" s="1" t="s">
        <v>51</v>
      </c>
      <c r="O7627" s="1" t="s">
        <v>96</v>
      </c>
      <c r="P7627" s="1" t="s">
        <v>11926</v>
      </c>
      <c r="Q7627" s="1" t="s">
        <v>6966</v>
      </c>
      <c r="R7627" s="1" t="s">
        <v>11927</v>
      </c>
      <c r="S7627" s="1" t="str">
        <f t="shared" si="238"/>
        <v>33.36852774</v>
      </c>
      <c r="T7627" s="1" t="str">
        <f t="shared" si="239"/>
        <v>15.36740541</v>
      </c>
      <c r="U7627" s="1" t="s">
        <v>56</v>
      </c>
    </row>
    <row r="7628" spans="1:21" x14ac:dyDescent="0.35">
      <c r="A7628" s="1" t="s">
        <v>19</v>
      </c>
      <c r="B7628">
        <v>2020</v>
      </c>
      <c r="C7628" s="1" t="s">
        <v>335</v>
      </c>
      <c r="D7628" s="1" t="s">
        <v>31</v>
      </c>
      <c r="E7628" s="1" t="s">
        <v>49</v>
      </c>
      <c r="F7628" s="1" t="s">
        <v>31</v>
      </c>
      <c r="G7628">
        <v>0</v>
      </c>
      <c r="H7628">
        <v>6</v>
      </c>
      <c r="I7628">
        <v>6</v>
      </c>
      <c r="J7628">
        <v>8</v>
      </c>
      <c r="K7628">
        <v>0</v>
      </c>
      <c r="L7628">
        <v>0</v>
      </c>
      <c r="M7628">
        <v>0</v>
      </c>
      <c r="N7628" s="1" t="s">
        <v>51</v>
      </c>
      <c r="O7628" s="1" t="s">
        <v>87</v>
      </c>
      <c r="P7628" s="1" t="s">
        <v>11928</v>
      </c>
      <c r="Q7628" s="1" t="s">
        <v>5642</v>
      </c>
      <c r="R7628" s="1" t="s">
        <v>11929</v>
      </c>
      <c r="S7628" s="1" t="str">
        <f t="shared" si="238"/>
        <v>35.9982398</v>
      </c>
      <c r="T7628" s="1" t="str">
        <f t="shared" si="239"/>
        <v>-5.6878736</v>
      </c>
      <c r="U7628" s="1" t="s">
        <v>56</v>
      </c>
    </row>
    <row r="7629" spans="1:21" x14ac:dyDescent="0.35">
      <c r="A7629" s="1" t="s">
        <v>19</v>
      </c>
      <c r="B7629">
        <v>2020</v>
      </c>
      <c r="C7629" s="1" t="s">
        <v>335</v>
      </c>
      <c r="D7629" s="1" t="s">
        <v>72</v>
      </c>
      <c r="E7629" s="1" t="s">
        <v>72</v>
      </c>
      <c r="F7629" s="1" t="s">
        <v>105</v>
      </c>
      <c r="G7629">
        <v>0</v>
      </c>
      <c r="H7629">
        <v>12</v>
      </c>
      <c r="I7629">
        <v>12</v>
      </c>
      <c r="J7629">
        <v>1</v>
      </c>
      <c r="K7629">
        <v>0</v>
      </c>
      <c r="L7629">
        <v>0</v>
      </c>
      <c r="M7629">
        <v>0</v>
      </c>
      <c r="N7629" s="1" t="s">
        <v>51</v>
      </c>
      <c r="O7629" s="1" t="s">
        <v>840</v>
      </c>
      <c r="P7629" s="1" t="s">
        <v>11930</v>
      </c>
      <c r="Q7629" s="1" t="s">
        <v>7576</v>
      </c>
      <c r="R7629" s="1" t="s">
        <v>11931</v>
      </c>
      <c r="S7629" s="1" t="str">
        <f t="shared" si="238"/>
        <v>18.34380274</v>
      </c>
      <c r="T7629" s="1" t="str">
        <f t="shared" si="239"/>
        <v>-67.85978822</v>
      </c>
      <c r="U7629" s="1" t="s">
        <v>72</v>
      </c>
    </row>
    <row r="7630" spans="1:21" x14ac:dyDescent="0.35">
      <c r="A7630" s="1" t="s">
        <v>19</v>
      </c>
      <c r="B7630">
        <v>2020</v>
      </c>
      <c r="C7630" s="1" t="s">
        <v>335</v>
      </c>
      <c r="D7630" s="1" t="s">
        <v>240</v>
      </c>
      <c r="E7630" s="1" t="s">
        <v>39</v>
      </c>
      <c r="F7630" s="1" t="s">
        <v>31</v>
      </c>
      <c r="G7630">
        <v>1</v>
      </c>
      <c r="H7630">
        <v>0</v>
      </c>
      <c r="I7630">
        <v>1</v>
      </c>
      <c r="J7630">
        <v>0</v>
      </c>
      <c r="K7630">
        <v>0</v>
      </c>
      <c r="L7630">
        <v>1</v>
      </c>
      <c r="M7630">
        <v>0</v>
      </c>
      <c r="N7630" s="1" t="s">
        <v>51</v>
      </c>
      <c r="O7630" s="1" t="s">
        <v>305</v>
      </c>
      <c r="P7630" s="1" t="s">
        <v>11932</v>
      </c>
      <c r="Q7630" s="1" t="s">
        <v>3391</v>
      </c>
      <c r="R7630" s="1" t="s">
        <v>11933</v>
      </c>
      <c r="S7630" s="1" t="str">
        <f t="shared" si="238"/>
        <v>28.00019488</v>
      </c>
      <c r="T7630" s="1" t="str">
        <f t="shared" si="239"/>
        <v>-14.36803149</v>
      </c>
      <c r="U7630" s="1" t="s">
        <v>56</v>
      </c>
    </row>
    <row r="7631" spans="1:21" x14ac:dyDescent="0.35">
      <c r="A7631" s="1" t="s">
        <v>19</v>
      </c>
      <c r="B7631">
        <v>2020</v>
      </c>
      <c r="C7631" s="1" t="s">
        <v>335</v>
      </c>
      <c r="D7631" s="1" t="s">
        <v>30</v>
      </c>
      <c r="E7631" s="1" t="s">
        <v>22</v>
      </c>
      <c r="F7631" s="1" t="s">
        <v>31</v>
      </c>
      <c r="G7631">
        <v>1</v>
      </c>
      <c r="H7631">
        <v>0</v>
      </c>
      <c r="I7631">
        <v>1</v>
      </c>
      <c r="J7631">
        <v>0</v>
      </c>
      <c r="K7631">
        <v>0</v>
      </c>
      <c r="L7631">
        <v>1</v>
      </c>
      <c r="M7631">
        <v>0</v>
      </c>
      <c r="N7631" s="1" t="s">
        <v>51</v>
      </c>
      <c r="O7631" s="1" t="s">
        <v>25</v>
      </c>
      <c r="P7631" s="1" t="s">
        <v>9232</v>
      </c>
      <c r="Q7631" s="1" t="s">
        <v>777</v>
      </c>
      <c r="R7631" s="1" t="s">
        <v>11934</v>
      </c>
      <c r="S7631" s="1" t="str">
        <f t="shared" si="238"/>
        <v>32.71808946</v>
      </c>
      <c r="T7631" s="1" t="str">
        <f t="shared" si="239"/>
        <v>-114.73750026</v>
      </c>
      <c r="U7631" s="1" t="s">
        <v>29</v>
      </c>
    </row>
    <row r="7632" spans="1:21" x14ac:dyDescent="0.35">
      <c r="A7632" s="1" t="s">
        <v>19</v>
      </c>
      <c r="B7632">
        <v>2020</v>
      </c>
      <c r="C7632" s="1" t="s">
        <v>335</v>
      </c>
      <c r="D7632" s="1" t="s">
        <v>39</v>
      </c>
      <c r="E7632" s="1" t="s">
        <v>49</v>
      </c>
      <c r="F7632" s="1" t="s">
        <v>2422</v>
      </c>
      <c r="G7632">
        <v>0</v>
      </c>
      <c r="H7632">
        <v>7</v>
      </c>
      <c r="I7632">
        <v>7</v>
      </c>
      <c r="J7632">
        <v>15</v>
      </c>
      <c r="K7632">
        <v>0</v>
      </c>
      <c r="L7632">
        <v>0</v>
      </c>
      <c r="M7632">
        <v>0</v>
      </c>
      <c r="N7632" s="1" t="s">
        <v>51</v>
      </c>
      <c r="O7632" s="1" t="s">
        <v>87</v>
      </c>
      <c r="P7632" s="1" t="s">
        <v>11935</v>
      </c>
      <c r="Q7632" s="1" t="s">
        <v>11936</v>
      </c>
      <c r="R7632" s="1" t="s">
        <v>11937</v>
      </c>
      <c r="S7632" s="1" t="str">
        <f t="shared" si="238"/>
        <v>36.961437</v>
      </c>
      <c r="T7632" s="1" t="str">
        <f t="shared" si="239"/>
        <v>7.622403</v>
      </c>
      <c r="U7632" s="1" t="s">
        <v>56</v>
      </c>
    </row>
    <row r="7633" spans="1:21" x14ac:dyDescent="0.35">
      <c r="A7633" s="1" t="s">
        <v>19</v>
      </c>
      <c r="B7633">
        <v>2020</v>
      </c>
      <c r="C7633" s="1" t="s">
        <v>335</v>
      </c>
      <c r="D7633" s="1" t="s">
        <v>30</v>
      </c>
      <c r="E7633" s="1" t="s">
        <v>22</v>
      </c>
      <c r="F7633" s="1" t="s">
        <v>31</v>
      </c>
      <c r="G7633">
        <v>1</v>
      </c>
      <c r="H7633">
        <v>0</v>
      </c>
      <c r="I7633">
        <v>1</v>
      </c>
      <c r="J7633">
        <v>0</v>
      </c>
      <c r="K7633">
        <v>0</v>
      </c>
      <c r="L7633">
        <v>1</v>
      </c>
      <c r="M7633">
        <v>0</v>
      </c>
      <c r="N7633" s="1" t="s">
        <v>51</v>
      </c>
      <c r="O7633" s="1" t="s">
        <v>25</v>
      </c>
      <c r="P7633" s="1" t="s">
        <v>11938</v>
      </c>
      <c r="Q7633" s="1" t="s">
        <v>11939</v>
      </c>
      <c r="R7633" s="1" t="s">
        <v>11940</v>
      </c>
      <c r="S7633" s="1" t="str">
        <f t="shared" si="238"/>
        <v>28.60811401</v>
      </c>
      <c r="T7633" s="1" t="str">
        <f t="shared" si="239"/>
        <v>-100.44355531</v>
      </c>
      <c r="U7633" s="1" t="s">
        <v>29</v>
      </c>
    </row>
    <row r="7634" spans="1:21" x14ac:dyDescent="0.35">
      <c r="A7634" s="1" t="s">
        <v>19</v>
      </c>
      <c r="B7634">
        <v>2020</v>
      </c>
      <c r="C7634" s="1" t="s">
        <v>335</v>
      </c>
      <c r="D7634" s="1" t="s">
        <v>30</v>
      </c>
      <c r="E7634" s="1" t="s">
        <v>22</v>
      </c>
      <c r="F7634" s="1" t="s">
        <v>31</v>
      </c>
      <c r="G7634">
        <v>1</v>
      </c>
      <c r="H7634">
        <v>0</v>
      </c>
      <c r="I7634">
        <v>1</v>
      </c>
      <c r="J7634">
        <v>0</v>
      </c>
      <c r="K7634">
        <v>0</v>
      </c>
      <c r="L7634">
        <v>1</v>
      </c>
      <c r="M7634">
        <v>0</v>
      </c>
      <c r="N7634" s="1" t="s">
        <v>42</v>
      </c>
      <c r="O7634" s="1" t="s">
        <v>25</v>
      </c>
      <c r="P7634" s="1" t="s">
        <v>26</v>
      </c>
      <c r="Q7634" s="1" t="s">
        <v>27</v>
      </c>
      <c r="R7634" s="1" t="s">
        <v>11941</v>
      </c>
      <c r="S7634" s="1" t="str">
        <f t="shared" si="238"/>
        <v>32.317421</v>
      </c>
      <c r="T7634" s="1" t="str">
        <f t="shared" si="239"/>
        <v>-113.249109</v>
      </c>
      <c r="U7634" s="1" t="s">
        <v>29</v>
      </c>
    </row>
    <row r="7635" spans="1:21" x14ac:dyDescent="0.35">
      <c r="A7635" s="1" t="s">
        <v>19</v>
      </c>
      <c r="B7635">
        <v>2020</v>
      </c>
      <c r="C7635" s="1" t="s">
        <v>335</v>
      </c>
      <c r="D7635" s="1" t="s">
        <v>94</v>
      </c>
      <c r="E7635" s="1" t="s">
        <v>94</v>
      </c>
      <c r="F7635" s="1" t="s">
        <v>115</v>
      </c>
      <c r="G7635">
        <v>1</v>
      </c>
      <c r="H7635">
        <v>0</v>
      </c>
      <c r="I7635">
        <v>1</v>
      </c>
      <c r="J7635">
        <v>0</v>
      </c>
      <c r="K7635">
        <v>1</v>
      </c>
      <c r="L7635">
        <v>0</v>
      </c>
      <c r="M7635">
        <v>0</v>
      </c>
      <c r="N7635" s="1" t="s">
        <v>42</v>
      </c>
      <c r="O7635" s="1" t="s">
        <v>43</v>
      </c>
      <c r="P7635" s="1" t="s">
        <v>11942</v>
      </c>
      <c r="Q7635" s="1" t="s">
        <v>11857</v>
      </c>
      <c r="R7635" s="1" t="s">
        <v>11943</v>
      </c>
      <c r="S7635" s="1" t="str">
        <f t="shared" si="238"/>
        <v>12.13</v>
      </c>
      <c r="T7635" s="1" t="str">
        <f t="shared" si="239"/>
        <v>43.3805556</v>
      </c>
      <c r="U7635" s="1" t="s">
        <v>94</v>
      </c>
    </row>
    <row r="7636" spans="1:21" x14ac:dyDescent="0.35">
      <c r="A7636" s="1" t="s">
        <v>19</v>
      </c>
      <c r="B7636">
        <v>2020</v>
      </c>
      <c r="C7636" s="1" t="s">
        <v>335</v>
      </c>
      <c r="D7636" s="1" t="s">
        <v>240</v>
      </c>
      <c r="E7636" s="1" t="s">
        <v>49</v>
      </c>
      <c r="F7636" s="1" t="s">
        <v>31</v>
      </c>
      <c r="G7636">
        <v>1</v>
      </c>
      <c r="H7636">
        <v>0</v>
      </c>
      <c r="I7636">
        <v>1</v>
      </c>
      <c r="J7636">
        <v>94</v>
      </c>
      <c r="K7636">
        <v>0</v>
      </c>
      <c r="L7636">
        <v>0</v>
      </c>
      <c r="M7636">
        <v>0</v>
      </c>
      <c r="N7636" s="1" t="s">
        <v>51</v>
      </c>
      <c r="O7636" s="1" t="s">
        <v>96</v>
      </c>
      <c r="P7636" s="1" t="s">
        <v>11944</v>
      </c>
      <c r="Q7636" s="1" t="s">
        <v>1708</v>
      </c>
      <c r="R7636" s="1" t="s">
        <v>11945</v>
      </c>
      <c r="S7636" s="1" t="str">
        <f t="shared" si="238"/>
        <v>35.717104</v>
      </c>
      <c r="T7636" s="1" t="str">
        <f t="shared" si="239"/>
        <v>14.38365575</v>
      </c>
      <c r="U7636" s="1" t="s">
        <v>56</v>
      </c>
    </row>
    <row r="7637" spans="1:21" x14ac:dyDescent="0.35">
      <c r="A7637" s="1" t="s">
        <v>19</v>
      </c>
      <c r="B7637">
        <v>2020</v>
      </c>
      <c r="C7637" s="1" t="s">
        <v>335</v>
      </c>
      <c r="D7637" s="1" t="s">
        <v>240</v>
      </c>
      <c r="E7637" s="1" t="s">
        <v>49</v>
      </c>
      <c r="F7637" s="1" t="s">
        <v>31</v>
      </c>
      <c r="G7637">
        <v>1</v>
      </c>
      <c r="H7637">
        <v>2</v>
      </c>
      <c r="I7637">
        <v>3</v>
      </c>
      <c r="J7637">
        <v>13</v>
      </c>
      <c r="K7637">
        <v>0</v>
      </c>
      <c r="L7637">
        <v>0</v>
      </c>
      <c r="M7637">
        <v>0</v>
      </c>
      <c r="N7637" s="1" t="s">
        <v>51</v>
      </c>
      <c r="O7637" s="1" t="s">
        <v>96</v>
      </c>
      <c r="P7637" s="1" t="s">
        <v>11946</v>
      </c>
      <c r="Q7637" s="1" t="s">
        <v>11947</v>
      </c>
      <c r="R7637" s="1" t="s">
        <v>11948</v>
      </c>
      <c r="S7637" s="1" t="str">
        <f t="shared" si="238"/>
        <v>35.1414115</v>
      </c>
      <c r="T7637" s="1" t="str">
        <f t="shared" si="239"/>
        <v>11.1235928</v>
      </c>
      <c r="U7637" s="1" t="s">
        <v>56</v>
      </c>
    </row>
    <row r="7638" spans="1:21" x14ac:dyDescent="0.35">
      <c r="A7638" s="1" t="s">
        <v>19</v>
      </c>
      <c r="B7638">
        <v>2020</v>
      </c>
      <c r="C7638" s="1" t="s">
        <v>335</v>
      </c>
      <c r="D7638" s="1" t="s">
        <v>21</v>
      </c>
      <c r="E7638" s="1" t="s">
        <v>22</v>
      </c>
      <c r="F7638" s="1" t="s">
        <v>34</v>
      </c>
      <c r="G7638">
        <v>1</v>
      </c>
      <c r="H7638">
        <v>0</v>
      </c>
      <c r="I7638">
        <v>1</v>
      </c>
      <c r="J7638">
        <v>0</v>
      </c>
      <c r="K7638">
        <v>0</v>
      </c>
      <c r="L7638">
        <v>1</v>
      </c>
      <c r="M7638">
        <v>0</v>
      </c>
      <c r="N7638" s="1" t="s">
        <v>179</v>
      </c>
      <c r="O7638" s="1" t="s">
        <v>25</v>
      </c>
      <c r="P7638" s="1" t="s">
        <v>11949</v>
      </c>
      <c r="Q7638" s="1" t="s">
        <v>623</v>
      </c>
      <c r="R7638" s="1" t="s">
        <v>11950</v>
      </c>
      <c r="S7638" s="1" t="str">
        <f t="shared" si="238"/>
        <v>32.44253543</v>
      </c>
      <c r="T7638" s="1" t="str">
        <f t="shared" si="239"/>
        <v>-114.63339247</v>
      </c>
      <c r="U7638" s="1" t="s">
        <v>29</v>
      </c>
    </row>
    <row r="7639" spans="1:21" x14ac:dyDescent="0.35">
      <c r="A7639" s="1" t="s">
        <v>19</v>
      </c>
      <c r="B7639">
        <v>2020</v>
      </c>
      <c r="C7639" s="1" t="s">
        <v>335</v>
      </c>
      <c r="D7639" s="1" t="s">
        <v>21</v>
      </c>
      <c r="E7639" s="1" t="s">
        <v>22</v>
      </c>
      <c r="F7639" s="1" t="s">
        <v>34</v>
      </c>
      <c r="G7639">
        <v>2</v>
      </c>
      <c r="H7639">
        <v>0</v>
      </c>
      <c r="I7639">
        <v>2</v>
      </c>
      <c r="J7639">
        <v>1</v>
      </c>
      <c r="K7639">
        <v>0</v>
      </c>
      <c r="L7639">
        <v>0</v>
      </c>
      <c r="M7639">
        <v>0</v>
      </c>
      <c r="N7639" s="1" t="s">
        <v>66</v>
      </c>
      <c r="O7639" s="1" t="s">
        <v>25</v>
      </c>
      <c r="P7639" s="1" t="s">
        <v>11951</v>
      </c>
      <c r="Q7639" s="1" t="s">
        <v>11952</v>
      </c>
      <c r="R7639" s="1" t="s">
        <v>11953</v>
      </c>
      <c r="S7639" s="1" t="str">
        <f t="shared" si="238"/>
        <v>29.3277564</v>
      </c>
      <c r="T7639" s="1" t="str">
        <f t="shared" si="239"/>
        <v>-100.4087977</v>
      </c>
      <c r="U7639" s="1" t="s">
        <v>29</v>
      </c>
    </row>
    <row r="7640" spans="1:21" x14ac:dyDescent="0.35">
      <c r="A7640" s="1" t="s">
        <v>19</v>
      </c>
      <c r="B7640">
        <v>2020</v>
      </c>
      <c r="C7640" s="1" t="s">
        <v>335</v>
      </c>
      <c r="D7640" s="1" t="s">
        <v>136</v>
      </c>
      <c r="E7640" s="1" t="s">
        <v>136</v>
      </c>
      <c r="F7640" s="1" t="s">
        <v>2118</v>
      </c>
      <c r="G7640">
        <v>1</v>
      </c>
      <c r="H7640">
        <v>0</v>
      </c>
      <c r="I7640">
        <v>1</v>
      </c>
      <c r="J7640">
        <v>0</v>
      </c>
      <c r="K7640">
        <v>1</v>
      </c>
      <c r="L7640">
        <v>0</v>
      </c>
      <c r="M7640">
        <v>0</v>
      </c>
      <c r="N7640" s="1" t="s">
        <v>35</v>
      </c>
      <c r="O7640" s="1" t="s">
        <v>43</v>
      </c>
      <c r="P7640" s="1" t="s">
        <v>11954</v>
      </c>
      <c r="Q7640" s="1" t="s">
        <v>11955</v>
      </c>
      <c r="R7640" s="1" t="s">
        <v>11956</v>
      </c>
      <c r="S7640" s="1" t="str">
        <f t="shared" si="238"/>
        <v>4.5670243</v>
      </c>
      <c r="T7640" s="1" t="str">
        <f t="shared" si="239"/>
        <v>-74.1442743</v>
      </c>
      <c r="U7640" s="1" t="s">
        <v>136</v>
      </c>
    </row>
    <row r="7641" spans="1:21" x14ac:dyDescent="0.35">
      <c r="A7641" s="1" t="s">
        <v>19</v>
      </c>
      <c r="B7641">
        <v>2020</v>
      </c>
      <c r="C7641" s="1" t="s">
        <v>335</v>
      </c>
      <c r="D7641" s="1" t="s">
        <v>240</v>
      </c>
      <c r="E7641" s="1" t="s">
        <v>49</v>
      </c>
      <c r="F7641" s="1" t="s">
        <v>31</v>
      </c>
      <c r="G7641">
        <v>1</v>
      </c>
      <c r="H7641">
        <v>0</v>
      </c>
      <c r="I7641">
        <v>1</v>
      </c>
      <c r="J7641">
        <v>0</v>
      </c>
      <c r="K7641">
        <v>0</v>
      </c>
      <c r="L7641">
        <v>1</v>
      </c>
      <c r="M7641">
        <v>0</v>
      </c>
      <c r="N7641" s="1" t="s">
        <v>51</v>
      </c>
      <c r="O7641" s="1" t="s">
        <v>96</v>
      </c>
      <c r="P7641" s="1" t="s">
        <v>11957</v>
      </c>
      <c r="Q7641" s="1" t="s">
        <v>11958</v>
      </c>
      <c r="R7641" s="1" t="s">
        <v>11959</v>
      </c>
      <c r="S7641" s="1" t="str">
        <f t="shared" si="238"/>
        <v>32.78957619</v>
      </c>
      <c r="T7641" s="1" t="str">
        <f t="shared" si="239"/>
        <v>12.72043195</v>
      </c>
      <c r="U7641" s="1" t="s">
        <v>56</v>
      </c>
    </row>
    <row r="7642" spans="1:21" x14ac:dyDescent="0.35">
      <c r="A7642" s="1" t="s">
        <v>19</v>
      </c>
      <c r="B7642">
        <v>2020</v>
      </c>
      <c r="C7642" s="1" t="s">
        <v>335</v>
      </c>
      <c r="D7642" s="1" t="s">
        <v>240</v>
      </c>
      <c r="E7642" s="1" t="s">
        <v>49</v>
      </c>
      <c r="F7642" s="1" t="s">
        <v>31</v>
      </c>
      <c r="G7642">
        <v>1</v>
      </c>
      <c r="H7642">
        <v>0</v>
      </c>
      <c r="I7642">
        <v>1</v>
      </c>
      <c r="J7642">
        <v>11</v>
      </c>
      <c r="K7642">
        <v>0</v>
      </c>
      <c r="L7642">
        <v>1</v>
      </c>
      <c r="M7642">
        <v>0</v>
      </c>
      <c r="N7642" s="1" t="s">
        <v>51</v>
      </c>
      <c r="O7642" s="1" t="s">
        <v>96</v>
      </c>
      <c r="P7642" s="1" t="s">
        <v>11960</v>
      </c>
      <c r="Q7642" s="1" t="s">
        <v>11961</v>
      </c>
      <c r="R7642" s="1" t="s">
        <v>11962</v>
      </c>
      <c r="S7642" s="1" t="str">
        <f t="shared" si="238"/>
        <v>33.50181324</v>
      </c>
      <c r="T7642" s="1" t="str">
        <f t="shared" si="239"/>
        <v>11.15818724</v>
      </c>
      <c r="U7642" s="1" t="s">
        <v>56</v>
      </c>
    </row>
    <row r="7643" spans="1:21" x14ac:dyDescent="0.35">
      <c r="A7643" s="1" t="s">
        <v>19</v>
      </c>
      <c r="B7643">
        <v>2020</v>
      </c>
      <c r="C7643" s="1" t="s">
        <v>335</v>
      </c>
      <c r="D7643" s="1" t="s">
        <v>39</v>
      </c>
      <c r="E7643" s="1" t="s">
        <v>49</v>
      </c>
      <c r="F7643" s="1" t="s">
        <v>41</v>
      </c>
      <c r="G7643">
        <v>3</v>
      </c>
      <c r="H7643">
        <v>0</v>
      </c>
      <c r="I7643">
        <v>3</v>
      </c>
      <c r="J7643">
        <v>71</v>
      </c>
      <c r="K7643">
        <v>0</v>
      </c>
      <c r="L7643">
        <v>3</v>
      </c>
      <c r="M7643">
        <v>2</v>
      </c>
      <c r="N7643" s="1" t="s">
        <v>35</v>
      </c>
      <c r="O7643" s="1" t="s">
        <v>96</v>
      </c>
      <c r="P7643" s="1" t="s">
        <v>11963</v>
      </c>
      <c r="Q7643" s="1" t="s">
        <v>10277</v>
      </c>
      <c r="R7643" s="1" t="s">
        <v>10148</v>
      </c>
      <c r="S7643" s="1" t="str">
        <f t="shared" si="238"/>
        <v>32.6509505</v>
      </c>
      <c r="T7643" s="1" t="str">
        <f t="shared" si="239"/>
        <v>14.2678989</v>
      </c>
      <c r="U7643" s="1" t="s">
        <v>56</v>
      </c>
    </row>
    <row r="7644" spans="1:21" x14ac:dyDescent="0.35">
      <c r="A7644" s="1" t="s">
        <v>19</v>
      </c>
      <c r="B7644">
        <v>2020</v>
      </c>
      <c r="C7644" s="1" t="s">
        <v>335</v>
      </c>
      <c r="D7644" s="1" t="s">
        <v>21</v>
      </c>
      <c r="E7644" s="1" t="s">
        <v>21</v>
      </c>
      <c r="F7644" s="1" t="s">
        <v>34</v>
      </c>
      <c r="G7644">
        <v>1</v>
      </c>
      <c r="H7644">
        <v>0</v>
      </c>
      <c r="I7644">
        <v>1</v>
      </c>
      <c r="J7644">
        <v>0</v>
      </c>
      <c r="K7644">
        <v>0</v>
      </c>
      <c r="L7644">
        <v>1</v>
      </c>
      <c r="M7644">
        <v>0</v>
      </c>
      <c r="N7644" s="1" t="s">
        <v>24</v>
      </c>
      <c r="O7644" s="1" t="s">
        <v>25</v>
      </c>
      <c r="P7644" s="1" t="s">
        <v>11964</v>
      </c>
      <c r="Q7644" s="1" t="s">
        <v>3892</v>
      </c>
      <c r="R7644" s="1" t="s">
        <v>11965</v>
      </c>
      <c r="S7644" s="1" t="str">
        <f t="shared" si="238"/>
        <v>29.3047458</v>
      </c>
      <c r="T7644" s="1" t="str">
        <f t="shared" si="239"/>
        <v>-100.9024962</v>
      </c>
      <c r="U7644" s="1" t="s">
        <v>21</v>
      </c>
    </row>
    <row r="7645" spans="1:21" x14ac:dyDescent="0.35">
      <c r="A7645" s="1" t="s">
        <v>19</v>
      </c>
      <c r="B7645">
        <v>2020</v>
      </c>
      <c r="C7645" s="1" t="s">
        <v>335</v>
      </c>
      <c r="D7645" s="1" t="s">
        <v>21</v>
      </c>
      <c r="E7645" s="1" t="s">
        <v>21</v>
      </c>
      <c r="F7645" s="1" t="s">
        <v>34</v>
      </c>
      <c r="G7645">
        <v>1</v>
      </c>
      <c r="H7645">
        <v>0</v>
      </c>
      <c r="I7645">
        <v>1</v>
      </c>
      <c r="J7645">
        <v>0</v>
      </c>
      <c r="K7645">
        <v>0</v>
      </c>
      <c r="L7645">
        <v>1</v>
      </c>
      <c r="M7645">
        <v>1</v>
      </c>
      <c r="N7645" s="1" t="s">
        <v>51</v>
      </c>
      <c r="O7645" s="1" t="s">
        <v>25</v>
      </c>
      <c r="P7645" s="1" t="s">
        <v>138</v>
      </c>
      <c r="Q7645" s="1" t="s">
        <v>11966</v>
      </c>
      <c r="R7645" s="1" t="s">
        <v>11967</v>
      </c>
      <c r="S7645" s="1" t="str">
        <f t="shared" si="238"/>
        <v>31.70964258</v>
      </c>
      <c r="T7645" s="1" t="str">
        <f t="shared" si="239"/>
        <v>-106.37373603</v>
      </c>
      <c r="U7645" s="1" t="s">
        <v>21</v>
      </c>
    </row>
    <row r="7646" spans="1:21" x14ac:dyDescent="0.35">
      <c r="A7646" s="1" t="s">
        <v>19</v>
      </c>
      <c r="B7646">
        <v>2020</v>
      </c>
      <c r="C7646" s="1" t="s">
        <v>335</v>
      </c>
      <c r="D7646" s="1" t="s">
        <v>21</v>
      </c>
      <c r="E7646" s="1" t="s">
        <v>21</v>
      </c>
      <c r="F7646" s="1" t="s">
        <v>34</v>
      </c>
      <c r="G7646">
        <v>1</v>
      </c>
      <c r="H7646">
        <v>0</v>
      </c>
      <c r="I7646">
        <v>1</v>
      </c>
      <c r="J7646">
        <v>0</v>
      </c>
      <c r="K7646">
        <v>0</v>
      </c>
      <c r="L7646">
        <v>1</v>
      </c>
      <c r="M7646">
        <v>0</v>
      </c>
      <c r="N7646" s="1" t="s">
        <v>51</v>
      </c>
      <c r="O7646" s="1" t="s">
        <v>25</v>
      </c>
      <c r="P7646" s="1" t="s">
        <v>11968</v>
      </c>
      <c r="Q7646" s="1" t="s">
        <v>11969</v>
      </c>
      <c r="R7646" s="1" t="s">
        <v>11970</v>
      </c>
      <c r="S7646" s="1" t="str">
        <f t="shared" si="238"/>
        <v>27.522572</v>
      </c>
      <c r="T7646" s="1" t="str">
        <f t="shared" si="239"/>
        <v>-99.526441</v>
      </c>
      <c r="U7646" s="1" t="s">
        <v>21</v>
      </c>
    </row>
    <row r="7647" spans="1:21" x14ac:dyDescent="0.35">
      <c r="A7647" s="1" t="s">
        <v>19</v>
      </c>
      <c r="B7647">
        <v>2020</v>
      </c>
      <c r="C7647" s="1" t="s">
        <v>335</v>
      </c>
      <c r="D7647" s="1" t="s">
        <v>240</v>
      </c>
      <c r="E7647" s="1" t="s">
        <v>49</v>
      </c>
      <c r="F7647" s="1" t="s">
        <v>31</v>
      </c>
      <c r="G7647">
        <v>0</v>
      </c>
      <c r="H7647">
        <v>25</v>
      </c>
      <c r="I7647">
        <v>25</v>
      </c>
      <c r="J7647">
        <v>1</v>
      </c>
      <c r="K7647">
        <v>0</v>
      </c>
      <c r="L7647">
        <v>0</v>
      </c>
      <c r="M7647">
        <v>0</v>
      </c>
      <c r="N7647" s="1" t="s">
        <v>51</v>
      </c>
      <c r="O7647" s="1" t="s">
        <v>96</v>
      </c>
      <c r="P7647" s="1" t="s">
        <v>11971</v>
      </c>
      <c r="Q7647" s="1" t="s">
        <v>11972</v>
      </c>
      <c r="R7647" s="1" t="s">
        <v>11973</v>
      </c>
      <c r="S7647" s="1" t="str">
        <f t="shared" si="238"/>
        <v>35.23369</v>
      </c>
      <c r="T7647" s="1" t="str">
        <f t="shared" si="239"/>
        <v>11.2179021</v>
      </c>
      <c r="U7647" s="1" t="s">
        <v>56</v>
      </c>
    </row>
    <row r="7648" spans="1:21" x14ac:dyDescent="0.35">
      <c r="A7648" s="1" t="s">
        <v>19</v>
      </c>
      <c r="B7648">
        <v>2020</v>
      </c>
      <c r="C7648" s="1" t="s">
        <v>335</v>
      </c>
      <c r="D7648" s="1" t="s">
        <v>30</v>
      </c>
      <c r="E7648" s="1" t="s">
        <v>22</v>
      </c>
      <c r="F7648" s="1" t="s">
        <v>31</v>
      </c>
      <c r="G7648">
        <v>1</v>
      </c>
      <c r="H7648">
        <v>0</v>
      </c>
      <c r="I7648">
        <v>1</v>
      </c>
      <c r="J7648">
        <v>0</v>
      </c>
      <c r="K7648">
        <v>0</v>
      </c>
      <c r="L7648">
        <v>1</v>
      </c>
      <c r="M7648">
        <v>0</v>
      </c>
      <c r="N7648" s="1" t="s">
        <v>42</v>
      </c>
      <c r="O7648" s="1" t="s">
        <v>25</v>
      </c>
      <c r="P7648" s="1" t="s">
        <v>26</v>
      </c>
      <c r="Q7648" s="1" t="s">
        <v>27</v>
      </c>
      <c r="R7648" s="1" t="s">
        <v>11974</v>
      </c>
      <c r="S7648" s="1" t="str">
        <f t="shared" si="238"/>
        <v>31.46315</v>
      </c>
      <c r="T7648" s="1" t="str">
        <f t="shared" si="239"/>
        <v>-111.24279</v>
      </c>
      <c r="U7648" s="1" t="s">
        <v>29</v>
      </c>
    </row>
    <row r="7649" spans="1:21" x14ac:dyDescent="0.35">
      <c r="A7649" s="1" t="s">
        <v>19</v>
      </c>
      <c r="B7649">
        <v>2020</v>
      </c>
      <c r="C7649" s="1" t="s">
        <v>335</v>
      </c>
      <c r="D7649" s="1" t="s">
        <v>39</v>
      </c>
      <c r="E7649" s="1" t="s">
        <v>49</v>
      </c>
      <c r="F7649" s="1" t="s">
        <v>4781</v>
      </c>
      <c r="G7649">
        <v>2</v>
      </c>
      <c r="H7649">
        <v>12</v>
      </c>
      <c r="I7649">
        <v>14</v>
      </c>
      <c r="J7649">
        <v>0</v>
      </c>
      <c r="K7649">
        <v>0</v>
      </c>
      <c r="L7649">
        <v>1</v>
      </c>
      <c r="M7649">
        <v>0</v>
      </c>
      <c r="N7649" s="1" t="s">
        <v>51</v>
      </c>
      <c r="O7649" s="1" t="s">
        <v>96</v>
      </c>
      <c r="P7649" s="1" t="s">
        <v>11975</v>
      </c>
      <c r="Q7649" s="1" t="s">
        <v>2761</v>
      </c>
      <c r="R7649" s="1" t="s">
        <v>11976</v>
      </c>
      <c r="S7649" s="1" t="str">
        <f t="shared" si="238"/>
        <v>32.99303851</v>
      </c>
      <c r="T7649" s="1" t="str">
        <f t="shared" si="239"/>
        <v>13.3946519</v>
      </c>
      <c r="U7649" s="1" t="s">
        <v>56</v>
      </c>
    </row>
    <row r="7650" spans="1:21" x14ac:dyDescent="0.35">
      <c r="A7650" s="1" t="s">
        <v>195</v>
      </c>
      <c r="B7650">
        <v>2020</v>
      </c>
      <c r="C7650" s="1" t="s">
        <v>410</v>
      </c>
      <c r="D7650" s="1" t="s">
        <v>250</v>
      </c>
      <c r="E7650" s="1" t="s">
        <v>49</v>
      </c>
      <c r="F7650" s="1" t="s">
        <v>11977</v>
      </c>
      <c r="G7650">
        <v>1</v>
      </c>
      <c r="H7650">
        <v>10</v>
      </c>
      <c r="I7650">
        <v>11</v>
      </c>
      <c r="J7650">
        <v>79</v>
      </c>
      <c r="K7650">
        <v>0</v>
      </c>
      <c r="L7650">
        <v>11</v>
      </c>
      <c r="M7650">
        <v>0</v>
      </c>
      <c r="N7650" s="1" t="s">
        <v>2385</v>
      </c>
      <c r="O7650" s="1" t="s">
        <v>96</v>
      </c>
      <c r="P7650" s="1" t="s">
        <v>11978</v>
      </c>
      <c r="Q7650" s="1" t="s">
        <v>2761</v>
      </c>
      <c r="R7650" s="1" t="s">
        <v>11979</v>
      </c>
      <c r="S7650" s="1" t="str">
        <f t="shared" si="238"/>
        <v>33.01488388</v>
      </c>
      <c r="T7650" s="1" t="str">
        <f t="shared" si="239"/>
        <v>13.22785278</v>
      </c>
      <c r="U7650" s="1" t="s">
        <v>56</v>
      </c>
    </row>
    <row r="7651" spans="1:21" x14ac:dyDescent="0.35">
      <c r="A7651" s="1" t="s">
        <v>19</v>
      </c>
      <c r="B7651">
        <v>2020</v>
      </c>
      <c r="C7651" s="1" t="s">
        <v>335</v>
      </c>
      <c r="D7651" s="1" t="s">
        <v>30</v>
      </c>
      <c r="E7651" s="1" t="s">
        <v>22</v>
      </c>
      <c r="F7651" s="1" t="s">
        <v>31</v>
      </c>
      <c r="G7651">
        <v>1</v>
      </c>
      <c r="H7651">
        <v>0</v>
      </c>
      <c r="I7651">
        <v>1</v>
      </c>
      <c r="J7651">
        <v>0</v>
      </c>
      <c r="K7651">
        <v>0</v>
      </c>
      <c r="L7651">
        <v>1</v>
      </c>
      <c r="M7651">
        <v>0</v>
      </c>
      <c r="N7651" s="1" t="s">
        <v>42</v>
      </c>
      <c r="O7651" s="1" t="s">
        <v>25</v>
      </c>
      <c r="P7651" s="1" t="s">
        <v>26</v>
      </c>
      <c r="Q7651" s="1" t="s">
        <v>27</v>
      </c>
      <c r="R7651" s="1" t="s">
        <v>11980</v>
      </c>
      <c r="S7651" s="1" t="str">
        <f t="shared" si="238"/>
        <v>31.80255</v>
      </c>
      <c r="T7651" s="1" t="str">
        <f t="shared" si="239"/>
        <v>-111.82095</v>
      </c>
      <c r="U7651" s="1" t="s">
        <v>29</v>
      </c>
    </row>
    <row r="7652" spans="1:21" x14ac:dyDescent="0.35">
      <c r="A7652" s="1" t="s">
        <v>19</v>
      </c>
      <c r="B7652">
        <v>2020</v>
      </c>
      <c r="C7652" s="1" t="s">
        <v>335</v>
      </c>
      <c r="D7652" s="1" t="s">
        <v>39</v>
      </c>
      <c r="E7652" s="1" t="s">
        <v>49</v>
      </c>
      <c r="F7652" s="1" t="s">
        <v>2422</v>
      </c>
      <c r="G7652">
        <v>1</v>
      </c>
      <c r="H7652">
        <v>0</v>
      </c>
      <c r="I7652">
        <v>1</v>
      </c>
      <c r="J7652">
        <v>11</v>
      </c>
      <c r="K7652">
        <v>0</v>
      </c>
      <c r="L7652">
        <v>1</v>
      </c>
      <c r="M7652">
        <v>0</v>
      </c>
      <c r="N7652" s="1" t="s">
        <v>42</v>
      </c>
      <c r="O7652" s="1" t="s">
        <v>87</v>
      </c>
      <c r="P7652" s="1" t="s">
        <v>11981</v>
      </c>
      <c r="Q7652" s="1" t="s">
        <v>11982</v>
      </c>
      <c r="R7652" s="1" t="s">
        <v>5880</v>
      </c>
      <c r="S7652" s="1" t="str">
        <f t="shared" si="238"/>
        <v>36.2144014</v>
      </c>
      <c r="T7652" s="1" t="str">
        <f t="shared" si="239"/>
        <v>-3.4195527</v>
      </c>
      <c r="U7652" s="1" t="s">
        <v>56</v>
      </c>
    </row>
    <row r="7653" spans="1:21" x14ac:dyDescent="0.35">
      <c r="A7653" s="1" t="s">
        <v>19</v>
      </c>
      <c r="B7653">
        <v>2020</v>
      </c>
      <c r="C7653" s="1" t="s">
        <v>335</v>
      </c>
      <c r="D7653" s="1" t="s">
        <v>161</v>
      </c>
      <c r="E7653" s="1" t="s">
        <v>49</v>
      </c>
      <c r="F7653" s="1" t="s">
        <v>162</v>
      </c>
      <c r="G7653">
        <v>2</v>
      </c>
      <c r="H7653">
        <v>0</v>
      </c>
      <c r="I7653">
        <v>2</v>
      </c>
      <c r="J7653">
        <v>13</v>
      </c>
      <c r="K7653">
        <v>0</v>
      </c>
      <c r="L7653">
        <v>2</v>
      </c>
      <c r="M7653">
        <v>0</v>
      </c>
      <c r="N7653" s="1" t="s">
        <v>51</v>
      </c>
      <c r="O7653" s="1" t="s">
        <v>87</v>
      </c>
      <c r="P7653" s="1" t="s">
        <v>11983</v>
      </c>
      <c r="Q7653" s="1" t="s">
        <v>11984</v>
      </c>
      <c r="R7653" s="1" t="s">
        <v>11985</v>
      </c>
      <c r="S7653" s="1" t="str">
        <f t="shared" si="238"/>
        <v>35.19326806</v>
      </c>
      <c r="T7653" s="1" t="str">
        <f t="shared" si="239"/>
        <v>-2.41661745</v>
      </c>
      <c r="U7653" s="1" t="s">
        <v>56</v>
      </c>
    </row>
    <row r="7654" spans="1:21" x14ac:dyDescent="0.35">
      <c r="A7654" s="1" t="s">
        <v>19</v>
      </c>
      <c r="B7654">
        <v>2020</v>
      </c>
      <c r="C7654" s="1" t="s">
        <v>335</v>
      </c>
      <c r="D7654" s="1" t="s">
        <v>240</v>
      </c>
      <c r="E7654" s="1" t="s">
        <v>49</v>
      </c>
      <c r="F7654" s="1" t="s">
        <v>31</v>
      </c>
      <c r="G7654">
        <v>1</v>
      </c>
      <c r="H7654">
        <v>0</v>
      </c>
      <c r="I7654">
        <v>1</v>
      </c>
      <c r="J7654">
        <v>6</v>
      </c>
      <c r="K7654">
        <v>0</v>
      </c>
      <c r="L7654">
        <v>0</v>
      </c>
      <c r="M7654">
        <v>0</v>
      </c>
      <c r="N7654" s="1" t="s">
        <v>51</v>
      </c>
      <c r="O7654" s="1" t="s">
        <v>96</v>
      </c>
      <c r="P7654" s="1" t="s">
        <v>11986</v>
      </c>
      <c r="Q7654" s="1" t="s">
        <v>2761</v>
      </c>
      <c r="R7654" s="1" t="s">
        <v>11987</v>
      </c>
      <c r="S7654" s="1" t="str">
        <f t="shared" si="238"/>
        <v>32.88408508</v>
      </c>
      <c r="T7654" s="1" t="str">
        <f t="shared" si="239"/>
        <v>13.41342019</v>
      </c>
      <c r="U7654" s="1" t="s">
        <v>56</v>
      </c>
    </row>
    <row r="7655" spans="1:21" x14ac:dyDescent="0.35">
      <c r="A7655" s="1" t="s">
        <v>19</v>
      </c>
      <c r="B7655">
        <v>2020</v>
      </c>
      <c r="C7655" s="1" t="s">
        <v>335</v>
      </c>
      <c r="D7655" s="1" t="s">
        <v>10102</v>
      </c>
      <c r="E7655" s="1" t="s">
        <v>49</v>
      </c>
      <c r="F7655" s="1" t="s">
        <v>2422</v>
      </c>
      <c r="G7655">
        <v>2</v>
      </c>
      <c r="H7655">
        <v>0</v>
      </c>
      <c r="I7655">
        <v>2</v>
      </c>
      <c r="J7655">
        <v>0</v>
      </c>
      <c r="K7655">
        <v>0</v>
      </c>
      <c r="L7655">
        <v>1</v>
      </c>
      <c r="M7655">
        <v>0</v>
      </c>
      <c r="N7655" s="1" t="s">
        <v>51</v>
      </c>
      <c r="O7655" s="1" t="s">
        <v>87</v>
      </c>
      <c r="P7655" s="1" t="s">
        <v>11988</v>
      </c>
      <c r="Q7655" s="1" t="s">
        <v>11989</v>
      </c>
      <c r="R7655" s="1" t="s">
        <v>11990</v>
      </c>
      <c r="S7655" s="1" t="str">
        <f t="shared" si="238"/>
        <v>36.219893</v>
      </c>
      <c r="T7655" s="1" t="str">
        <f t="shared" si="239"/>
        <v>0.4511376</v>
      </c>
      <c r="U7655" s="1" t="s">
        <v>56</v>
      </c>
    </row>
    <row r="7656" spans="1:21" x14ac:dyDescent="0.35">
      <c r="A7656" s="1" t="s">
        <v>19</v>
      </c>
      <c r="B7656">
        <v>2020</v>
      </c>
      <c r="C7656" s="1" t="s">
        <v>20</v>
      </c>
      <c r="D7656" s="1" t="s">
        <v>39</v>
      </c>
      <c r="E7656" s="1" t="s">
        <v>49</v>
      </c>
      <c r="F7656" s="1" t="s">
        <v>2422</v>
      </c>
      <c r="G7656">
        <v>0</v>
      </c>
      <c r="H7656">
        <v>13</v>
      </c>
      <c r="I7656">
        <v>13</v>
      </c>
      <c r="J7656">
        <v>0</v>
      </c>
      <c r="K7656">
        <v>0</v>
      </c>
      <c r="L7656">
        <v>1</v>
      </c>
      <c r="M7656">
        <v>1</v>
      </c>
      <c r="N7656" s="1" t="s">
        <v>51</v>
      </c>
      <c r="O7656" s="1" t="s">
        <v>87</v>
      </c>
      <c r="P7656" s="1" t="s">
        <v>11748</v>
      </c>
      <c r="Q7656" s="1" t="s">
        <v>11278</v>
      </c>
      <c r="R7656" s="1" t="s">
        <v>11991</v>
      </c>
      <c r="S7656" s="1" t="str">
        <f t="shared" si="238"/>
        <v>36.1015031</v>
      </c>
      <c r="T7656" s="1" t="str">
        <f t="shared" si="239"/>
        <v>-1.20347438</v>
      </c>
      <c r="U7656" s="1" t="s">
        <v>56</v>
      </c>
    </row>
    <row r="7657" spans="1:21" x14ac:dyDescent="0.35">
      <c r="A7657" s="1" t="s">
        <v>19</v>
      </c>
      <c r="B7657">
        <v>2020</v>
      </c>
      <c r="C7657" s="1" t="s">
        <v>410</v>
      </c>
      <c r="D7657" s="1" t="s">
        <v>94</v>
      </c>
      <c r="E7657" s="1" t="s">
        <v>94</v>
      </c>
      <c r="F7657" s="1" t="s">
        <v>115</v>
      </c>
      <c r="G7657">
        <v>1</v>
      </c>
      <c r="H7657">
        <v>0</v>
      </c>
      <c r="I7657">
        <v>1</v>
      </c>
      <c r="J7657">
        <v>0</v>
      </c>
      <c r="K7657">
        <v>0</v>
      </c>
      <c r="L7657">
        <v>1</v>
      </c>
      <c r="M7657">
        <v>1</v>
      </c>
      <c r="N7657" s="1" t="s">
        <v>42</v>
      </c>
      <c r="O7657" s="1" t="s">
        <v>43</v>
      </c>
      <c r="P7657" s="1" t="s">
        <v>11992</v>
      </c>
      <c r="Q7657" s="1" t="s">
        <v>11857</v>
      </c>
      <c r="R7657" s="1" t="s">
        <v>11993</v>
      </c>
      <c r="S7657" s="1" t="str">
        <f t="shared" si="238"/>
        <v>11.9647465</v>
      </c>
      <c r="T7657" s="1" t="str">
        <f t="shared" si="239"/>
        <v>43.2884071</v>
      </c>
      <c r="U7657" s="1" t="s">
        <v>94</v>
      </c>
    </row>
    <row r="7658" spans="1:21" x14ac:dyDescent="0.35">
      <c r="A7658" s="1" t="s">
        <v>19</v>
      </c>
      <c r="B7658">
        <v>2020</v>
      </c>
      <c r="C7658" s="1" t="s">
        <v>410</v>
      </c>
      <c r="D7658" s="1" t="s">
        <v>240</v>
      </c>
      <c r="E7658" s="1" t="s">
        <v>250</v>
      </c>
      <c r="F7658" s="1" t="s">
        <v>31</v>
      </c>
      <c r="G7658">
        <v>1</v>
      </c>
      <c r="H7658">
        <v>0</v>
      </c>
      <c r="I7658">
        <v>1</v>
      </c>
      <c r="J7658">
        <v>0</v>
      </c>
      <c r="K7658">
        <v>0</v>
      </c>
      <c r="L7658">
        <v>1</v>
      </c>
      <c r="M7658">
        <v>0</v>
      </c>
      <c r="N7658" s="1" t="s">
        <v>51</v>
      </c>
      <c r="O7658" s="1" t="s">
        <v>43</v>
      </c>
      <c r="P7658" s="1" t="s">
        <v>11994</v>
      </c>
      <c r="Q7658" s="1" t="s">
        <v>11995</v>
      </c>
      <c r="R7658" s="1" t="s">
        <v>11996</v>
      </c>
      <c r="S7658" s="1" t="str">
        <f t="shared" si="238"/>
        <v>6.480176</v>
      </c>
      <c r="T7658" s="1" t="str">
        <f t="shared" si="239"/>
        <v>-9.5733833</v>
      </c>
      <c r="U7658" s="1" t="s">
        <v>250</v>
      </c>
    </row>
    <row r="7659" spans="1:21" x14ac:dyDescent="0.35">
      <c r="A7659" s="1" t="s">
        <v>19</v>
      </c>
      <c r="B7659">
        <v>2020</v>
      </c>
      <c r="C7659" s="1" t="s">
        <v>410</v>
      </c>
      <c r="D7659" s="1" t="s">
        <v>21</v>
      </c>
      <c r="E7659" s="1" t="s">
        <v>22</v>
      </c>
      <c r="F7659" s="1" t="s">
        <v>34</v>
      </c>
      <c r="G7659">
        <v>1</v>
      </c>
      <c r="H7659">
        <v>0</v>
      </c>
      <c r="I7659">
        <v>1</v>
      </c>
      <c r="J7659">
        <v>0</v>
      </c>
      <c r="K7659">
        <v>0</v>
      </c>
      <c r="L7659">
        <v>1</v>
      </c>
      <c r="M7659">
        <v>0</v>
      </c>
      <c r="N7659" s="1" t="s">
        <v>179</v>
      </c>
      <c r="O7659" s="1" t="s">
        <v>25</v>
      </c>
      <c r="P7659" s="1" t="s">
        <v>11997</v>
      </c>
      <c r="Q7659" s="1" t="s">
        <v>11998</v>
      </c>
      <c r="R7659" s="1" t="s">
        <v>11999</v>
      </c>
      <c r="S7659" s="1" t="str">
        <f t="shared" si="238"/>
        <v>32.49269316</v>
      </c>
      <c r="T7659" s="1" t="str">
        <f t="shared" si="239"/>
        <v>-114.80818646</v>
      </c>
      <c r="U7659" s="1" t="s">
        <v>29</v>
      </c>
    </row>
    <row r="7660" spans="1:21" x14ac:dyDescent="0.35">
      <c r="A7660" s="1" t="s">
        <v>19</v>
      </c>
      <c r="B7660">
        <v>2020</v>
      </c>
      <c r="C7660" s="1" t="s">
        <v>410</v>
      </c>
      <c r="D7660" s="1" t="s">
        <v>31</v>
      </c>
      <c r="E7660" s="1" t="s">
        <v>49</v>
      </c>
      <c r="F7660" s="1" t="s">
        <v>31</v>
      </c>
      <c r="G7660">
        <v>2</v>
      </c>
      <c r="H7660">
        <v>0</v>
      </c>
      <c r="I7660">
        <v>2</v>
      </c>
      <c r="J7660">
        <v>55</v>
      </c>
      <c r="K7660">
        <v>0</v>
      </c>
      <c r="L7660">
        <v>0</v>
      </c>
      <c r="M7660">
        <v>0</v>
      </c>
      <c r="N7660" s="1" t="s">
        <v>24</v>
      </c>
      <c r="O7660" s="1" t="s">
        <v>96</v>
      </c>
      <c r="P7660" s="1" t="s">
        <v>12000</v>
      </c>
      <c r="Q7660" s="1" t="s">
        <v>2761</v>
      </c>
      <c r="R7660" s="1" t="s">
        <v>12001</v>
      </c>
      <c r="S7660" s="1" t="str">
        <f t="shared" si="238"/>
        <v>32.54517559</v>
      </c>
      <c r="T7660" s="1" t="str">
        <f t="shared" si="239"/>
        <v>14.62054494</v>
      </c>
      <c r="U7660" s="1" t="s">
        <v>56</v>
      </c>
    </row>
    <row r="7661" spans="1:21" x14ac:dyDescent="0.35">
      <c r="A7661" s="1" t="s">
        <v>19</v>
      </c>
      <c r="B7661">
        <v>2020</v>
      </c>
      <c r="C7661" s="1" t="s">
        <v>410</v>
      </c>
      <c r="D7661" s="1" t="s">
        <v>39</v>
      </c>
      <c r="E7661" s="1" t="s">
        <v>49</v>
      </c>
      <c r="F7661" s="1" t="s">
        <v>2422</v>
      </c>
      <c r="G7661">
        <v>1</v>
      </c>
      <c r="H7661">
        <v>7</v>
      </c>
      <c r="I7661">
        <v>8</v>
      </c>
      <c r="J7661">
        <v>3</v>
      </c>
      <c r="K7661">
        <v>0</v>
      </c>
      <c r="L7661">
        <v>7</v>
      </c>
      <c r="M7661">
        <v>0</v>
      </c>
      <c r="N7661" s="1" t="s">
        <v>51</v>
      </c>
      <c r="O7661" s="1" t="s">
        <v>87</v>
      </c>
      <c r="P7661" s="1" t="s">
        <v>12002</v>
      </c>
      <c r="Q7661" s="1" t="s">
        <v>12003</v>
      </c>
      <c r="R7661" s="1" t="s">
        <v>7889</v>
      </c>
      <c r="S7661" s="1" t="str">
        <f t="shared" si="238"/>
        <v>35.9389086</v>
      </c>
      <c r="T7661" s="1" t="str">
        <f t="shared" si="239"/>
        <v>-3.0357141</v>
      </c>
      <c r="U7661" s="1" t="s">
        <v>56</v>
      </c>
    </row>
    <row r="7662" spans="1:21" x14ac:dyDescent="0.35">
      <c r="A7662" s="1" t="s">
        <v>19</v>
      </c>
      <c r="B7662">
        <v>2020</v>
      </c>
      <c r="C7662" s="1" t="s">
        <v>410</v>
      </c>
      <c r="D7662" s="1" t="s">
        <v>21</v>
      </c>
      <c r="E7662" s="1" t="s">
        <v>22</v>
      </c>
      <c r="F7662" s="1" t="s">
        <v>34</v>
      </c>
      <c r="G7662">
        <v>1</v>
      </c>
      <c r="H7662">
        <v>0</v>
      </c>
      <c r="I7662">
        <v>1</v>
      </c>
      <c r="J7662">
        <v>0</v>
      </c>
      <c r="K7662">
        <v>0</v>
      </c>
      <c r="L7662">
        <v>0</v>
      </c>
      <c r="M7662">
        <v>0</v>
      </c>
      <c r="N7662" s="1" t="s">
        <v>42</v>
      </c>
      <c r="O7662" s="1" t="s">
        <v>25</v>
      </c>
      <c r="P7662" s="1" t="s">
        <v>12004</v>
      </c>
      <c r="Q7662" s="1" t="s">
        <v>8214</v>
      </c>
      <c r="R7662" s="1" t="s">
        <v>11380</v>
      </c>
      <c r="S7662" s="1" t="str">
        <f t="shared" si="238"/>
        <v>27.2269872</v>
      </c>
      <c r="T7662" s="1" t="str">
        <f t="shared" si="239"/>
        <v>-98.1441714</v>
      </c>
      <c r="U7662" s="1" t="s">
        <v>29</v>
      </c>
    </row>
    <row r="7663" spans="1:21" x14ac:dyDescent="0.35">
      <c r="A7663" s="1" t="s">
        <v>19</v>
      </c>
      <c r="B7663">
        <v>2020</v>
      </c>
      <c r="C7663" s="1" t="s">
        <v>410</v>
      </c>
      <c r="D7663" s="1" t="s">
        <v>30</v>
      </c>
      <c r="E7663" s="1" t="s">
        <v>21</v>
      </c>
      <c r="F7663" s="1" t="s">
        <v>31</v>
      </c>
      <c r="G7663">
        <v>1</v>
      </c>
      <c r="H7663">
        <v>0</v>
      </c>
      <c r="I7663">
        <v>1</v>
      </c>
      <c r="J7663">
        <v>0</v>
      </c>
      <c r="K7663">
        <v>0</v>
      </c>
      <c r="L7663">
        <v>1</v>
      </c>
      <c r="M7663">
        <v>0</v>
      </c>
      <c r="N7663" s="1" t="s">
        <v>42</v>
      </c>
      <c r="O7663" s="1" t="s">
        <v>25</v>
      </c>
      <c r="P7663" s="1" t="s">
        <v>12005</v>
      </c>
      <c r="Q7663" s="1" t="s">
        <v>12006</v>
      </c>
      <c r="R7663" s="1" t="s">
        <v>12007</v>
      </c>
      <c r="S7663" s="1" t="str">
        <f t="shared" si="238"/>
        <v>32.5211857</v>
      </c>
      <c r="T7663" s="1" t="str">
        <f t="shared" si="239"/>
        <v>-116.0656344</v>
      </c>
      <c r="U7663" s="1" t="s">
        <v>21</v>
      </c>
    </row>
    <row r="7664" spans="1:21" x14ac:dyDescent="0.35">
      <c r="A7664" s="1" t="s">
        <v>19</v>
      </c>
      <c r="B7664">
        <v>2020</v>
      </c>
      <c r="C7664" s="1" t="s">
        <v>410</v>
      </c>
      <c r="D7664" s="1" t="s">
        <v>21</v>
      </c>
      <c r="E7664" s="1" t="s">
        <v>22</v>
      </c>
      <c r="F7664" s="1" t="s">
        <v>34</v>
      </c>
      <c r="G7664">
        <v>2</v>
      </c>
      <c r="H7664">
        <v>0</v>
      </c>
      <c r="I7664">
        <v>2</v>
      </c>
      <c r="J7664">
        <v>0</v>
      </c>
      <c r="K7664">
        <v>0</v>
      </c>
      <c r="L7664">
        <v>2</v>
      </c>
      <c r="M7664">
        <v>0</v>
      </c>
      <c r="N7664" s="1" t="s">
        <v>51</v>
      </c>
      <c r="O7664" s="1" t="s">
        <v>25</v>
      </c>
      <c r="P7664" s="1" t="s">
        <v>12008</v>
      </c>
      <c r="Q7664" s="1" t="s">
        <v>12009</v>
      </c>
      <c r="R7664" s="1" t="s">
        <v>12010</v>
      </c>
      <c r="S7664" s="1" t="str">
        <f t="shared" si="238"/>
        <v>32.7494988</v>
      </c>
      <c r="T7664" s="1" t="str">
        <f t="shared" si="239"/>
        <v>-117.2470353</v>
      </c>
      <c r="U7664" s="1" t="s">
        <v>56</v>
      </c>
    </row>
    <row r="7665" spans="1:21" x14ac:dyDescent="0.35">
      <c r="A7665" s="1" t="s">
        <v>19</v>
      </c>
      <c r="B7665">
        <v>2020</v>
      </c>
      <c r="C7665" s="1" t="s">
        <v>410</v>
      </c>
      <c r="D7665" s="1" t="s">
        <v>377</v>
      </c>
      <c r="E7665" s="1" t="s">
        <v>39</v>
      </c>
      <c r="F7665" s="1" t="s">
        <v>31</v>
      </c>
      <c r="G7665">
        <v>7</v>
      </c>
      <c r="H7665">
        <v>13</v>
      </c>
      <c r="I7665">
        <v>20</v>
      </c>
      <c r="J7665">
        <v>40</v>
      </c>
      <c r="K7665">
        <v>5</v>
      </c>
      <c r="L7665">
        <v>2</v>
      </c>
      <c r="M7665">
        <v>0</v>
      </c>
      <c r="N7665" s="1" t="s">
        <v>51</v>
      </c>
      <c r="O7665" s="1" t="s">
        <v>305</v>
      </c>
      <c r="P7665" s="1" t="s">
        <v>11607</v>
      </c>
      <c r="Q7665" s="1" t="s">
        <v>12011</v>
      </c>
      <c r="R7665" s="1" t="s">
        <v>12012</v>
      </c>
      <c r="S7665" s="1" t="str">
        <f t="shared" si="238"/>
        <v>27.9618004</v>
      </c>
      <c r="T7665" s="1" t="str">
        <f t="shared" si="239"/>
        <v>-12.95581086</v>
      </c>
      <c r="U7665" s="1" t="s">
        <v>56</v>
      </c>
    </row>
    <row r="7666" spans="1:21" x14ac:dyDescent="0.35">
      <c r="A7666" s="1" t="s">
        <v>19</v>
      </c>
      <c r="B7666">
        <v>2020</v>
      </c>
      <c r="C7666" s="1" t="s">
        <v>410</v>
      </c>
      <c r="D7666" s="1" t="s">
        <v>30</v>
      </c>
      <c r="E7666" s="1" t="s">
        <v>22</v>
      </c>
      <c r="F7666" s="1" t="s">
        <v>31</v>
      </c>
      <c r="G7666">
        <v>1</v>
      </c>
      <c r="H7666">
        <v>0</v>
      </c>
      <c r="I7666">
        <v>1</v>
      </c>
      <c r="J7666">
        <v>0</v>
      </c>
      <c r="K7666">
        <v>1</v>
      </c>
      <c r="L7666">
        <v>0</v>
      </c>
      <c r="M7666">
        <v>0</v>
      </c>
      <c r="N7666" s="1" t="s">
        <v>24</v>
      </c>
      <c r="O7666" s="1" t="s">
        <v>25</v>
      </c>
      <c r="P7666" s="1" t="s">
        <v>26</v>
      </c>
      <c r="Q7666" s="1" t="s">
        <v>27</v>
      </c>
      <c r="R7666" s="1" t="s">
        <v>12013</v>
      </c>
      <c r="S7666" s="1" t="str">
        <f t="shared" si="238"/>
        <v>31.620381</v>
      </c>
      <c r="T7666" s="1" t="str">
        <f t="shared" si="239"/>
        <v>-111.75064</v>
      </c>
      <c r="U7666" s="1" t="s">
        <v>29</v>
      </c>
    </row>
    <row r="7667" spans="1:21" x14ac:dyDescent="0.35">
      <c r="A7667" s="1" t="s">
        <v>19</v>
      </c>
      <c r="B7667">
        <v>2020</v>
      </c>
      <c r="C7667" s="1" t="s">
        <v>410</v>
      </c>
      <c r="D7667" s="1" t="s">
        <v>21</v>
      </c>
      <c r="E7667" s="1" t="s">
        <v>22</v>
      </c>
      <c r="F7667" s="1" t="s">
        <v>34</v>
      </c>
      <c r="G7667">
        <v>1</v>
      </c>
      <c r="H7667">
        <v>0</v>
      </c>
      <c r="I7667">
        <v>1</v>
      </c>
      <c r="J7667">
        <v>0</v>
      </c>
      <c r="K7667">
        <v>0</v>
      </c>
      <c r="L7667">
        <v>1</v>
      </c>
      <c r="M7667">
        <v>0</v>
      </c>
      <c r="N7667" s="1" t="s">
        <v>42</v>
      </c>
      <c r="O7667" s="1" t="s">
        <v>25</v>
      </c>
      <c r="P7667" s="1" t="s">
        <v>26</v>
      </c>
      <c r="Q7667" s="1" t="s">
        <v>27</v>
      </c>
      <c r="R7667" s="1" t="s">
        <v>12014</v>
      </c>
      <c r="S7667" s="1" t="str">
        <f t="shared" si="238"/>
        <v>31.963667</v>
      </c>
      <c r="T7667" s="1" t="str">
        <f t="shared" si="239"/>
        <v>-112.57685</v>
      </c>
      <c r="U7667" s="1" t="s">
        <v>29</v>
      </c>
    </row>
    <row r="7668" spans="1:21" x14ac:dyDescent="0.35">
      <c r="A7668" s="1" t="s">
        <v>19</v>
      </c>
      <c r="B7668">
        <v>2020</v>
      </c>
      <c r="C7668" s="1" t="s">
        <v>410</v>
      </c>
      <c r="D7668" s="1" t="s">
        <v>377</v>
      </c>
      <c r="E7668" s="1" t="s">
        <v>40</v>
      </c>
      <c r="F7668" s="1" t="s">
        <v>12015</v>
      </c>
      <c r="G7668">
        <v>7</v>
      </c>
      <c r="H7668">
        <v>0</v>
      </c>
      <c r="I7668">
        <v>7</v>
      </c>
      <c r="J7668">
        <v>0</v>
      </c>
      <c r="K7668">
        <v>0</v>
      </c>
      <c r="L7668">
        <v>0</v>
      </c>
      <c r="M7668">
        <v>0</v>
      </c>
      <c r="N7668" s="1" t="s">
        <v>66</v>
      </c>
      <c r="O7668" s="1" t="s">
        <v>43</v>
      </c>
      <c r="P7668" s="1" t="s">
        <v>12016</v>
      </c>
      <c r="Q7668" s="1" t="s">
        <v>1132</v>
      </c>
      <c r="R7668" s="1" t="s">
        <v>12017</v>
      </c>
      <c r="S7668" s="1" t="str">
        <f t="shared" si="238"/>
        <v>40.8457193</v>
      </c>
      <c r="T7668" s="1" t="str">
        <f t="shared" si="239"/>
        <v>25.873962</v>
      </c>
      <c r="U7668" s="1" t="s">
        <v>653</v>
      </c>
    </row>
    <row r="7669" spans="1:21" x14ac:dyDescent="0.35">
      <c r="A7669" s="1" t="s">
        <v>19</v>
      </c>
      <c r="B7669">
        <v>2020</v>
      </c>
      <c r="C7669" s="1" t="s">
        <v>410</v>
      </c>
      <c r="D7669" s="1" t="s">
        <v>240</v>
      </c>
      <c r="E7669" s="1" t="s">
        <v>39</v>
      </c>
      <c r="F7669" s="1" t="s">
        <v>31</v>
      </c>
      <c r="G7669">
        <v>10</v>
      </c>
      <c r="H7669">
        <v>0</v>
      </c>
      <c r="I7669">
        <v>10</v>
      </c>
      <c r="J7669">
        <v>10</v>
      </c>
      <c r="K7669">
        <v>0</v>
      </c>
      <c r="L7669">
        <v>0</v>
      </c>
      <c r="M7669">
        <v>0</v>
      </c>
      <c r="N7669" s="1" t="s">
        <v>51</v>
      </c>
      <c r="O7669" s="1" t="s">
        <v>305</v>
      </c>
      <c r="P7669" s="1" t="s">
        <v>12018</v>
      </c>
      <c r="Q7669" s="1" t="s">
        <v>12019</v>
      </c>
      <c r="R7669" s="1" t="s">
        <v>12020</v>
      </c>
      <c r="S7669" s="1" t="str">
        <f t="shared" si="238"/>
        <v>23.79752475</v>
      </c>
      <c r="T7669" s="1" t="str">
        <f t="shared" si="239"/>
        <v>-16.03773523</v>
      </c>
      <c r="U7669" s="1" t="s">
        <v>56</v>
      </c>
    </row>
    <row r="7670" spans="1:21" x14ac:dyDescent="0.35">
      <c r="A7670" s="1" t="s">
        <v>19</v>
      </c>
      <c r="B7670">
        <v>2020</v>
      </c>
      <c r="C7670" s="1" t="s">
        <v>410</v>
      </c>
      <c r="D7670" s="1" t="s">
        <v>94</v>
      </c>
      <c r="E7670" s="1" t="s">
        <v>94</v>
      </c>
      <c r="F7670" s="1" t="s">
        <v>115</v>
      </c>
      <c r="G7670">
        <v>1</v>
      </c>
      <c r="H7670">
        <v>0</v>
      </c>
      <c r="I7670">
        <v>1</v>
      </c>
      <c r="J7670">
        <v>0</v>
      </c>
      <c r="K7670">
        <v>0</v>
      </c>
      <c r="L7670">
        <v>1</v>
      </c>
      <c r="M7670">
        <v>0</v>
      </c>
      <c r="N7670" s="1" t="s">
        <v>42</v>
      </c>
      <c r="O7670" s="1" t="s">
        <v>43</v>
      </c>
      <c r="P7670" s="1" t="s">
        <v>12021</v>
      </c>
      <c r="Q7670" s="1" t="s">
        <v>11857</v>
      </c>
      <c r="R7670" s="1" t="s">
        <v>12022</v>
      </c>
      <c r="S7670" s="1" t="str">
        <f t="shared" si="238"/>
        <v>12.3895691</v>
      </c>
      <c r="T7670" s="1" t="str">
        <f t="shared" si="239"/>
        <v>43.0194897</v>
      </c>
      <c r="U7670" s="1" t="s">
        <v>94</v>
      </c>
    </row>
    <row r="7671" spans="1:21" x14ac:dyDescent="0.35">
      <c r="A7671" s="1" t="s">
        <v>19</v>
      </c>
      <c r="B7671">
        <v>2020</v>
      </c>
      <c r="C7671" s="1" t="s">
        <v>410</v>
      </c>
      <c r="D7671" s="1" t="s">
        <v>39</v>
      </c>
      <c r="E7671" s="1" t="s">
        <v>49</v>
      </c>
      <c r="F7671" s="1" t="s">
        <v>967</v>
      </c>
      <c r="G7671">
        <v>3</v>
      </c>
      <c r="H7671">
        <v>0</v>
      </c>
      <c r="I7671">
        <v>3</v>
      </c>
      <c r="J7671">
        <v>0</v>
      </c>
      <c r="K7671">
        <v>0</v>
      </c>
      <c r="L7671">
        <v>0</v>
      </c>
      <c r="M7671">
        <v>0</v>
      </c>
      <c r="N7671" s="1" t="s">
        <v>51</v>
      </c>
      <c r="O7671" s="1" t="s">
        <v>96</v>
      </c>
      <c r="P7671" s="1" t="s">
        <v>12023</v>
      </c>
      <c r="Q7671" s="1" t="s">
        <v>12024</v>
      </c>
      <c r="R7671" s="1" t="s">
        <v>12025</v>
      </c>
      <c r="S7671" s="1" t="str">
        <f t="shared" si="238"/>
        <v>35.51772376</v>
      </c>
      <c r="T7671" s="1" t="str">
        <f t="shared" si="239"/>
        <v>11.0910396</v>
      </c>
      <c r="U7671" s="1" t="s">
        <v>56</v>
      </c>
    </row>
    <row r="7672" spans="1:21" x14ac:dyDescent="0.35">
      <c r="A7672" s="1" t="s">
        <v>19</v>
      </c>
      <c r="B7672">
        <v>2020</v>
      </c>
      <c r="C7672" s="1" t="s">
        <v>410</v>
      </c>
      <c r="D7672" s="1" t="s">
        <v>94</v>
      </c>
      <c r="E7672" s="1" t="s">
        <v>94</v>
      </c>
      <c r="F7672" s="1" t="s">
        <v>115</v>
      </c>
      <c r="G7672">
        <v>1</v>
      </c>
      <c r="H7672">
        <v>0</v>
      </c>
      <c r="I7672">
        <v>1</v>
      </c>
      <c r="J7672">
        <v>0</v>
      </c>
      <c r="K7672">
        <v>0</v>
      </c>
      <c r="L7672">
        <v>1</v>
      </c>
      <c r="M7672">
        <v>1</v>
      </c>
      <c r="N7672" s="1" t="s">
        <v>42</v>
      </c>
      <c r="O7672" s="1" t="s">
        <v>43</v>
      </c>
      <c r="P7672" s="1" t="s">
        <v>12021</v>
      </c>
      <c r="Q7672" s="1" t="s">
        <v>12026</v>
      </c>
      <c r="R7672" s="1" t="s">
        <v>12027</v>
      </c>
      <c r="S7672" s="1" t="str">
        <f t="shared" si="238"/>
        <v>12.38602036</v>
      </c>
      <c r="T7672" s="1" t="str">
        <f t="shared" si="239"/>
        <v>43.01519034</v>
      </c>
      <c r="U7672" s="1" t="s">
        <v>94</v>
      </c>
    </row>
    <row r="7673" spans="1:21" x14ac:dyDescent="0.35">
      <c r="A7673" s="1" t="s">
        <v>19</v>
      </c>
      <c r="B7673">
        <v>2020</v>
      </c>
      <c r="C7673" s="1" t="s">
        <v>410</v>
      </c>
      <c r="D7673" s="1" t="s">
        <v>250</v>
      </c>
      <c r="E7673" s="1" t="s">
        <v>250</v>
      </c>
      <c r="F7673" s="1" t="s">
        <v>708</v>
      </c>
      <c r="G7673">
        <v>27</v>
      </c>
      <c r="H7673">
        <v>12</v>
      </c>
      <c r="I7673">
        <v>39</v>
      </c>
      <c r="J7673">
        <v>1</v>
      </c>
      <c r="K7673">
        <v>0</v>
      </c>
      <c r="L7673">
        <v>0</v>
      </c>
      <c r="M7673">
        <v>0</v>
      </c>
      <c r="N7673" s="1" t="s">
        <v>51</v>
      </c>
      <c r="O7673" s="1" t="s">
        <v>305</v>
      </c>
      <c r="P7673" s="1" t="s">
        <v>12028</v>
      </c>
      <c r="Q7673" s="1" t="s">
        <v>12029</v>
      </c>
      <c r="R7673" s="1" t="s">
        <v>12030</v>
      </c>
      <c r="S7673" s="1" t="str">
        <f t="shared" si="238"/>
        <v>20.95662551</v>
      </c>
      <c r="T7673" s="1" t="str">
        <f t="shared" si="239"/>
        <v>-17.1886625</v>
      </c>
      <c r="U7673" s="1" t="s">
        <v>56</v>
      </c>
    </row>
    <row r="7674" spans="1:21" x14ac:dyDescent="0.35">
      <c r="A7674" s="1" t="s">
        <v>19</v>
      </c>
      <c r="B7674">
        <v>2020</v>
      </c>
      <c r="C7674" s="1" t="s">
        <v>410</v>
      </c>
      <c r="D7674" s="1" t="s">
        <v>240</v>
      </c>
      <c r="E7674" s="1" t="s">
        <v>40</v>
      </c>
      <c r="F7674" s="1" t="s">
        <v>31</v>
      </c>
      <c r="G7674">
        <v>2</v>
      </c>
      <c r="H7674">
        <v>0</v>
      </c>
      <c r="I7674">
        <v>2</v>
      </c>
      <c r="J7674">
        <v>0</v>
      </c>
      <c r="K7674">
        <v>0</v>
      </c>
      <c r="L7674">
        <v>2</v>
      </c>
      <c r="M7674">
        <v>0</v>
      </c>
      <c r="N7674" s="1" t="s">
        <v>51</v>
      </c>
      <c r="O7674" s="1" t="s">
        <v>43</v>
      </c>
      <c r="P7674" s="1" t="s">
        <v>12031</v>
      </c>
      <c r="Q7674" s="1" t="s">
        <v>12019</v>
      </c>
      <c r="R7674" s="1" t="s">
        <v>12032</v>
      </c>
      <c r="S7674" s="1" t="str">
        <f t="shared" si="238"/>
        <v>39.4480851</v>
      </c>
      <c r="T7674" s="1" t="str">
        <f t="shared" si="239"/>
        <v>-0.3169267</v>
      </c>
      <c r="U7674" s="1" t="s">
        <v>653</v>
      </c>
    </row>
    <row r="7675" spans="1:21" x14ac:dyDescent="0.35">
      <c r="A7675" s="1" t="s">
        <v>19</v>
      </c>
      <c r="B7675">
        <v>2020</v>
      </c>
      <c r="C7675" s="1" t="s">
        <v>410</v>
      </c>
      <c r="D7675" s="1" t="s">
        <v>64</v>
      </c>
      <c r="E7675" s="1" t="s">
        <v>64</v>
      </c>
      <c r="F7675" s="1" t="s">
        <v>1134</v>
      </c>
      <c r="G7675">
        <v>1</v>
      </c>
      <c r="H7675">
        <v>0</v>
      </c>
      <c r="I7675">
        <v>1</v>
      </c>
      <c r="J7675">
        <v>0</v>
      </c>
      <c r="K7675">
        <v>0</v>
      </c>
      <c r="L7675">
        <v>1</v>
      </c>
      <c r="M7675">
        <v>0</v>
      </c>
      <c r="N7675" s="1" t="s">
        <v>35</v>
      </c>
      <c r="O7675" s="1" t="s">
        <v>43</v>
      </c>
      <c r="P7675" s="1" t="s">
        <v>12033</v>
      </c>
      <c r="Q7675" s="1" t="s">
        <v>12034</v>
      </c>
      <c r="R7675" s="1" t="s">
        <v>12035</v>
      </c>
      <c r="S7675" s="1" t="str">
        <f t="shared" si="238"/>
        <v>24.6888724</v>
      </c>
      <c r="T7675" s="1" t="str">
        <f t="shared" si="239"/>
        <v>71.0981794</v>
      </c>
      <c r="U7675" s="1" t="s">
        <v>64</v>
      </c>
    </row>
    <row r="7676" spans="1:21" x14ac:dyDescent="0.35">
      <c r="A7676" s="1" t="s">
        <v>19</v>
      </c>
      <c r="B7676">
        <v>2020</v>
      </c>
      <c r="C7676" s="1" t="s">
        <v>410</v>
      </c>
      <c r="D7676" s="1" t="s">
        <v>94</v>
      </c>
      <c r="E7676" s="1" t="s">
        <v>94</v>
      </c>
      <c r="F7676" s="1" t="s">
        <v>115</v>
      </c>
      <c r="G7676">
        <v>1</v>
      </c>
      <c r="H7676">
        <v>0</v>
      </c>
      <c r="I7676">
        <v>1</v>
      </c>
      <c r="J7676">
        <v>0</v>
      </c>
      <c r="K7676">
        <v>0</v>
      </c>
      <c r="L7676">
        <v>1</v>
      </c>
      <c r="M7676">
        <v>0</v>
      </c>
      <c r="N7676" s="1" t="s">
        <v>42</v>
      </c>
      <c r="O7676" s="1" t="s">
        <v>43</v>
      </c>
      <c r="P7676" s="1" t="s">
        <v>12036</v>
      </c>
      <c r="Q7676" s="1" t="s">
        <v>11857</v>
      </c>
      <c r="R7676" s="1" t="s">
        <v>12037</v>
      </c>
      <c r="S7676" s="1" t="str">
        <f t="shared" si="238"/>
        <v>11.418236</v>
      </c>
      <c r="T7676" s="1" t="str">
        <f t="shared" si="239"/>
        <v>42.4724578</v>
      </c>
      <c r="U7676" s="1" t="s">
        <v>94</v>
      </c>
    </row>
    <row r="7677" spans="1:21" x14ac:dyDescent="0.35">
      <c r="A7677" s="1" t="s">
        <v>19</v>
      </c>
      <c r="B7677">
        <v>2020</v>
      </c>
      <c r="C7677" s="1" t="s">
        <v>410</v>
      </c>
      <c r="D7677" s="1" t="s">
        <v>10102</v>
      </c>
      <c r="E7677" s="1" t="s">
        <v>49</v>
      </c>
      <c r="F7677" s="1" t="s">
        <v>31</v>
      </c>
      <c r="G7677">
        <v>0</v>
      </c>
      <c r="H7677">
        <v>4</v>
      </c>
      <c r="I7677">
        <v>4</v>
      </c>
      <c r="J7677">
        <v>6</v>
      </c>
      <c r="K7677">
        <v>0</v>
      </c>
      <c r="L7677">
        <v>0</v>
      </c>
      <c r="M7677">
        <v>0</v>
      </c>
      <c r="N7677" s="1" t="s">
        <v>51</v>
      </c>
      <c r="O7677" s="1" t="s">
        <v>87</v>
      </c>
      <c r="P7677" s="1" t="s">
        <v>12038</v>
      </c>
      <c r="Q7677" s="1" t="s">
        <v>12039</v>
      </c>
      <c r="R7677" s="1" t="s">
        <v>12040</v>
      </c>
      <c r="S7677" s="1" t="str">
        <f t="shared" si="238"/>
        <v>36.3614187</v>
      </c>
      <c r="T7677" s="1" t="str">
        <f t="shared" si="239"/>
        <v>0.8383494</v>
      </c>
      <c r="U7677" s="1" t="s">
        <v>56</v>
      </c>
    </row>
    <row r="7678" spans="1:21" x14ac:dyDescent="0.35">
      <c r="A7678" s="1" t="s">
        <v>19</v>
      </c>
      <c r="B7678">
        <v>2020</v>
      </c>
      <c r="C7678" s="1" t="s">
        <v>410</v>
      </c>
      <c r="D7678" s="1" t="s">
        <v>31</v>
      </c>
      <c r="E7678" s="1" t="s">
        <v>49</v>
      </c>
      <c r="F7678" s="1" t="s">
        <v>31</v>
      </c>
      <c r="G7678">
        <v>1</v>
      </c>
      <c r="H7678">
        <v>0</v>
      </c>
      <c r="I7678">
        <v>1</v>
      </c>
      <c r="J7678">
        <v>0</v>
      </c>
      <c r="K7678">
        <v>0</v>
      </c>
      <c r="L7678">
        <v>0</v>
      </c>
      <c r="M7678">
        <v>0</v>
      </c>
      <c r="N7678" s="1" t="s">
        <v>51</v>
      </c>
      <c r="O7678" s="1" t="s">
        <v>96</v>
      </c>
      <c r="P7678" s="1" t="s">
        <v>12041</v>
      </c>
      <c r="Q7678" s="1" t="s">
        <v>143</v>
      </c>
      <c r="R7678" s="1" t="s">
        <v>12042</v>
      </c>
      <c r="S7678" s="1" t="str">
        <f t="shared" si="238"/>
        <v>32.79519006</v>
      </c>
      <c r="T7678" s="1" t="str">
        <f t="shared" si="239"/>
        <v>12.49140748</v>
      </c>
      <c r="U7678" s="1" t="s">
        <v>56</v>
      </c>
    </row>
    <row r="7679" spans="1:21" x14ac:dyDescent="0.35">
      <c r="A7679" s="1" t="s">
        <v>19</v>
      </c>
      <c r="B7679">
        <v>2020</v>
      </c>
      <c r="C7679" s="1" t="s">
        <v>410</v>
      </c>
      <c r="D7679" s="1" t="s">
        <v>39</v>
      </c>
      <c r="E7679" s="1" t="s">
        <v>40</v>
      </c>
      <c r="F7679" s="1" t="s">
        <v>1842</v>
      </c>
      <c r="G7679">
        <v>1</v>
      </c>
      <c r="H7679">
        <v>0</v>
      </c>
      <c r="I7679">
        <v>1</v>
      </c>
      <c r="J7679">
        <v>0</v>
      </c>
      <c r="K7679">
        <v>0</v>
      </c>
      <c r="L7679">
        <v>1</v>
      </c>
      <c r="M7679">
        <v>0</v>
      </c>
      <c r="N7679" s="1" t="s">
        <v>51</v>
      </c>
      <c r="O7679" s="1" t="s">
        <v>577</v>
      </c>
      <c r="P7679" s="1" t="s">
        <v>12043</v>
      </c>
      <c r="Q7679" s="1" t="s">
        <v>10921</v>
      </c>
      <c r="R7679" s="1" t="s">
        <v>12044</v>
      </c>
      <c r="S7679" s="1" t="str">
        <f t="shared" si="238"/>
        <v>46.14368602</v>
      </c>
      <c r="T7679" s="1" t="str">
        <f t="shared" si="239"/>
        <v>20.06234269</v>
      </c>
      <c r="U7679" s="1" t="s">
        <v>653</v>
      </c>
    </row>
    <row r="7680" spans="1:21" x14ac:dyDescent="0.35">
      <c r="A7680" s="1" t="s">
        <v>19</v>
      </c>
      <c r="B7680">
        <v>2020</v>
      </c>
      <c r="C7680" s="1" t="s">
        <v>410</v>
      </c>
      <c r="D7680" s="1" t="s">
        <v>21</v>
      </c>
      <c r="E7680" s="1" t="s">
        <v>22</v>
      </c>
      <c r="F7680" s="1" t="s">
        <v>677</v>
      </c>
      <c r="G7680">
        <v>1</v>
      </c>
      <c r="H7680">
        <v>0</v>
      </c>
      <c r="I7680">
        <v>1</v>
      </c>
      <c r="J7680">
        <v>0</v>
      </c>
      <c r="K7680">
        <v>0</v>
      </c>
      <c r="L7680">
        <v>1</v>
      </c>
      <c r="M7680">
        <v>0</v>
      </c>
      <c r="N7680" s="1" t="s">
        <v>42</v>
      </c>
      <c r="O7680" s="1" t="s">
        <v>25</v>
      </c>
      <c r="P7680" s="1" t="s">
        <v>26</v>
      </c>
      <c r="Q7680" s="1" t="s">
        <v>27</v>
      </c>
      <c r="R7680" s="1" t="s">
        <v>12045</v>
      </c>
      <c r="S7680" s="1" t="str">
        <f t="shared" si="238"/>
        <v>32.19238</v>
      </c>
      <c r="T7680" s="1" t="str">
        <f t="shared" si="239"/>
        <v>-111.76245</v>
      </c>
      <c r="U7680" s="1" t="s">
        <v>29</v>
      </c>
    </row>
    <row r="7681" spans="1:21" x14ac:dyDescent="0.35">
      <c r="A7681" s="1" t="s">
        <v>19</v>
      </c>
      <c r="B7681">
        <v>2020</v>
      </c>
      <c r="C7681" s="1" t="s">
        <v>410</v>
      </c>
      <c r="D7681" s="1" t="s">
        <v>30</v>
      </c>
      <c r="E7681" s="1" t="s">
        <v>22</v>
      </c>
      <c r="F7681" s="1" t="s">
        <v>31</v>
      </c>
      <c r="G7681">
        <v>1</v>
      </c>
      <c r="H7681">
        <v>0</v>
      </c>
      <c r="I7681">
        <v>1</v>
      </c>
      <c r="J7681">
        <v>0</v>
      </c>
      <c r="K7681">
        <v>0</v>
      </c>
      <c r="L7681">
        <v>0</v>
      </c>
      <c r="M7681">
        <v>0</v>
      </c>
      <c r="N7681" s="1" t="s">
        <v>24</v>
      </c>
      <c r="O7681" s="1" t="s">
        <v>25</v>
      </c>
      <c r="P7681" s="1" t="s">
        <v>26</v>
      </c>
      <c r="Q7681" s="1" t="s">
        <v>27</v>
      </c>
      <c r="R7681" s="1" t="s">
        <v>12046</v>
      </c>
      <c r="S7681" s="1" t="str">
        <f t="shared" si="238"/>
        <v>31.704967</v>
      </c>
      <c r="T7681" s="1" t="str">
        <f t="shared" si="239"/>
        <v>-111.84205</v>
      </c>
      <c r="U7681" s="1" t="s">
        <v>29</v>
      </c>
    </row>
    <row r="7682" spans="1:21" x14ac:dyDescent="0.35">
      <c r="A7682" s="1" t="s">
        <v>19</v>
      </c>
      <c r="B7682">
        <v>2020</v>
      </c>
      <c r="C7682" s="1" t="s">
        <v>410</v>
      </c>
      <c r="D7682" s="1" t="s">
        <v>21</v>
      </c>
      <c r="E7682" s="1" t="s">
        <v>22</v>
      </c>
      <c r="F7682" s="1" t="s">
        <v>23</v>
      </c>
      <c r="G7682">
        <v>1</v>
      </c>
      <c r="H7682">
        <v>0</v>
      </c>
      <c r="I7682">
        <v>1</v>
      </c>
      <c r="J7682">
        <v>0</v>
      </c>
      <c r="K7682">
        <v>0</v>
      </c>
      <c r="L7682">
        <v>1</v>
      </c>
      <c r="M7682">
        <v>0</v>
      </c>
      <c r="N7682" s="1" t="s">
        <v>42</v>
      </c>
      <c r="O7682" s="1" t="s">
        <v>25</v>
      </c>
      <c r="P7682" s="1" t="s">
        <v>26</v>
      </c>
      <c r="Q7682" s="1" t="s">
        <v>27</v>
      </c>
      <c r="R7682" s="1" t="s">
        <v>12047</v>
      </c>
      <c r="S7682" s="1" t="str">
        <f t="shared" ref="S7682:S7745" si="240">LEFT(R7682, FIND(",", R7682) - 1)</f>
        <v>31.89555</v>
      </c>
      <c r="T7682" s="1" t="str">
        <f t="shared" ref="T7682:T7745" si="241">RIGHT(R7682, LEN(R7682) - FIND(",", R7682) - 1)</f>
        <v>-111.89444</v>
      </c>
      <c r="U7682" s="1" t="s">
        <v>29</v>
      </c>
    </row>
    <row r="7683" spans="1:21" x14ac:dyDescent="0.35">
      <c r="A7683" s="1" t="s">
        <v>19</v>
      </c>
      <c r="B7683">
        <v>2020</v>
      </c>
      <c r="C7683" s="1" t="s">
        <v>410</v>
      </c>
      <c r="D7683" s="1" t="s">
        <v>30</v>
      </c>
      <c r="E7683" s="1" t="s">
        <v>22</v>
      </c>
      <c r="F7683" s="1" t="s">
        <v>31</v>
      </c>
      <c r="G7683">
        <v>1</v>
      </c>
      <c r="H7683">
        <v>0</v>
      </c>
      <c r="I7683">
        <v>1</v>
      </c>
      <c r="J7683">
        <v>0</v>
      </c>
      <c r="K7683">
        <v>0</v>
      </c>
      <c r="L7683">
        <v>1</v>
      </c>
      <c r="M7683">
        <v>0</v>
      </c>
      <c r="N7683" s="1" t="s">
        <v>51</v>
      </c>
      <c r="O7683" s="1" t="s">
        <v>25</v>
      </c>
      <c r="P7683" s="1" t="s">
        <v>12048</v>
      </c>
      <c r="Q7683" s="1" t="s">
        <v>777</v>
      </c>
      <c r="R7683" s="1" t="s">
        <v>12049</v>
      </c>
      <c r="S7683" s="1" t="str">
        <f t="shared" si="240"/>
        <v>32.7155792</v>
      </c>
      <c r="T7683" s="1" t="str">
        <f t="shared" si="241"/>
        <v>-115.4137376</v>
      </c>
      <c r="U7683" s="1" t="s">
        <v>29</v>
      </c>
    </row>
    <row r="7684" spans="1:21" x14ac:dyDescent="0.35">
      <c r="A7684" s="1" t="s">
        <v>19</v>
      </c>
      <c r="B7684">
        <v>2020</v>
      </c>
      <c r="C7684" s="1" t="s">
        <v>410</v>
      </c>
      <c r="D7684" s="1" t="s">
        <v>39</v>
      </c>
      <c r="E7684" s="1" t="s">
        <v>49</v>
      </c>
      <c r="F7684" s="1" t="s">
        <v>2422</v>
      </c>
      <c r="G7684">
        <v>1</v>
      </c>
      <c r="H7684">
        <v>0</v>
      </c>
      <c r="I7684">
        <v>1</v>
      </c>
      <c r="J7684">
        <v>37</v>
      </c>
      <c r="K7684">
        <v>0</v>
      </c>
      <c r="L7684">
        <v>1</v>
      </c>
      <c r="M7684">
        <v>1</v>
      </c>
      <c r="N7684" s="1" t="s">
        <v>51</v>
      </c>
      <c r="O7684" s="1" t="s">
        <v>96</v>
      </c>
      <c r="P7684" s="1" t="s">
        <v>12050</v>
      </c>
      <c r="Q7684" s="1" t="s">
        <v>12051</v>
      </c>
      <c r="R7684" s="1" t="s">
        <v>12052</v>
      </c>
      <c r="S7684" s="1" t="str">
        <f t="shared" si="240"/>
        <v>37.0217357</v>
      </c>
      <c r="T7684" s="1" t="str">
        <f t="shared" si="241"/>
        <v>7.81682501</v>
      </c>
      <c r="U7684" s="1" t="s">
        <v>56</v>
      </c>
    </row>
    <row r="7685" spans="1:21" x14ac:dyDescent="0.35">
      <c r="A7685" s="1" t="s">
        <v>19</v>
      </c>
      <c r="B7685">
        <v>2020</v>
      </c>
      <c r="C7685" s="1" t="s">
        <v>410</v>
      </c>
      <c r="D7685" s="1" t="s">
        <v>240</v>
      </c>
      <c r="E7685" s="1" t="s">
        <v>49</v>
      </c>
      <c r="F7685" s="1" t="s">
        <v>31</v>
      </c>
      <c r="G7685">
        <v>2</v>
      </c>
      <c r="H7685">
        <v>0</v>
      </c>
      <c r="I7685">
        <v>2</v>
      </c>
      <c r="J7685">
        <v>0</v>
      </c>
      <c r="K7685">
        <v>0</v>
      </c>
      <c r="L7685">
        <v>0</v>
      </c>
      <c r="M7685">
        <v>2</v>
      </c>
      <c r="N7685" s="1" t="s">
        <v>51</v>
      </c>
      <c r="O7685" s="1" t="s">
        <v>87</v>
      </c>
      <c r="P7685" s="1" t="s">
        <v>12053</v>
      </c>
      <c r="Q7685" s="1" t="s">
        <v>12054</v>
      </c>
      <c r="R7685" s="1" t="s">
        <v>12055</v>
      </c>
      <c r="S7685" s="1" t="str">
        <f t="shared" si="240"/>
        <v>39.4298266</v>
      </c>
      <c r="T7685" s="1" t="str">
        <f t="shared" si="241"/>
        <v>-0.29869716</v>
      </c>
      <c r="U7685" s="1" t="s">
        <v>56</v>
      </c>
    </row>
    <row r="7686" spans="1:21" x14ac:dyDescent="0.35">
      <c r="A7686" s="1" t="s">
        <v>19</v>
      </c>
      <c r="B7686">
        <v>2020</v>
      </c>
      <c r="C7686" s="1" t="s">
        <v>410</v>
      </c>
      <c r="D7686" s="1" t="s">
        <v>72</v>
      </c>
      <c r="E7686" s="1" t="s">
        <v>72</v>
      </c>
      <c r="F7686" s="1" t="s">
        <v>105</v>
      </c>
      <c r="G7686">
        <v>0</v>
      </c>
      <c r="H7686">
        <v>5</v>
      </c>
      <c r="I7686">
        <v>5</v>
      </c>
      <c r="J7686">
        <v>12</v>
      </c>
      <c r="K7686">
        <v>1</v>
      </c>
      <c r="L7686">
        <v>4</v>
      </c>
      <c r="M7686">
        <v>0</v>
      </c>
      <c r="N7686" s="1" t="s">
        <v>51</v>
      </c>
      <c r="O7686" s="1" t="s">
        <v>43</v>
      </c>
      <c r="P7686" s="1" t="s">
        <v>12056</v>
      </c>
      <c r="Q7686" s="1" t="s">
        <v>12057</v>
      </c>
      <c r="R7686" s="1" t="s">
        <v>12058</v>
      </c>
      <c r="S7686" s="1" t="str">
        <f t="shared" si="240"/>
        <v>19.07040694</v>
      </c>
      <c r="T7686" s="1" t="str">
        <f t="shared" si="241"/>
        <v>-69.03937254</v>
      </c>
      <c r="U7686" s="1" t="s">
        <v>72</v>
      </c>
    </row>
    <row r="7687" spans="1:21" x14ac:dyDescent="0.35">
      <c r="A7687" s="1" t="s">
        <v>19</v>
      </c>
      <c r="B7687">
        <v>2020</v>
      </c>
      <c r="C7687" s="1" t="s">
        <v>410</v>
      </c>
      <c r="D7687" s="1" t="s">
        <v>72</v>
      </c>
      <c r="E7687" s="1" t="s">
        <v>136</v>
      </c>
      <c r="F7687" s="1" t="s">
        <v>73</v>
      </c>
      <c r="G7687">
        <v>2</v>
      </c>
      <c r="H7687">
        <v>0</v>
      </c>
      <c r="I7687">
        <v>2</v>
      </c>
      <c r="J7687">
        <v>3</v>
      </c>
      <c r="K7687">
        <v>1</v>
      </c>
      <c r="L7687">
        <v>1</v>
      </c>
      <c r="M7687">
        <v>1</v>
      </c>
      <c r="N7687" s="1" t="s">
        <v>66</v>
      </c>
      <c r="O7687" s="1" t="s">
        <v>43</v>
      </c>
      <c r="P7687" s="1" t="s">
        <v>12059</v>
      </c>
      <c r="Q7687" s="1" t="s">
        <v>12060</v>
      </c>
      <c r="R7687" s="1" t="s">
        <v>12061</v>
      </c>
      <c r="S7687" s="1" t="str">
        <f t="shared" si="240"/>
        <v>-36.2362668</v>
      </c>
      <c r="T7687" s="1" t="str">
        <f t="shared" si="241"/>
        <v>-72.0626077</v>
      </c>
      <c r="U7687" s="1" t="s">
        <v>136</v>
      </c>
    </row>
    <row r="7688" spans="1:21" x14ac:dyDescent="0.35">
      <c r="A7688" s="1" t="s">
        <v>19</v>
      </c>
      <c r="B7688">
        <v>2020</v>
      </c>
      <c r="C7688" s="1" t="s">
        <v>410</v>
      </c>
      <c r="D7688" s="1" t="s">
        <v>30</v>
      </c>
      <c r="E7688" s="1" t="s">
        <v>21</v>
      </c>
      <c r="F7688" s="1" t="s">
        <v>31</v>
      </c>
      <c r="G7688">
        <v>1</v>
      </c>
      <c r="H7688">
        <v>0</v>
      </c>
      <c r="I7688">
        <v>1</v>
      </c>
      <c r="J7688">
        <v>0</v>
      </c>
      <c r="K7688">
        <v>0</v>
      </c>
      <c r="L7688">
        <v>1</v>
      </c>
      <c r="M7688">
        <v>0</v>
      </c>
      <c r="N7688" s="1" t="s">
        <v>42</v>
      </c>
      <c r="O7688" s="1" t="s">
        <v>25</v>
      </c>
      <c r="P7688" s="1" t="s">
        <v>12062</v>
      </c>
      <c r="Q7688" s="1" t="s">
        <v>3420</v>
      </c>
      <c r="R7688" s="1" t="s">
        <v>12063</v>
      </c>
      <c r="S7688" s="1" t="str">
        <f t="shared" si="240"/>
        <v>26.5540654</v>
      </c>
      <c r="T7688" s="1" t="str">
        <f t="shared" si="241"/>
        <v>-99.181793</v>
      </c>
      <c r="U7688" s="1" t="s">
        <v>21</v>
      </c>
    </row>
    <row r="7689" spans="1:21" x14ac:dyDescent="0.35">
      <c r="A7689" s="1" t="s">
        <v>19</v>
      </c>
      <c r="B7689">
        <v>2020</v>
      </c>
      <c r="C7689" s="1" t="s">
        <v>410</v>
      </c>
      <c r="D7689" s="1" t="s">
        <v>30</v>
      </c>
      <c r="E7689" s="1" t="s">
        <v>21</v>
      </c>
      <c r="F7689" s="1" t="s">
        <v>31</v>
      </c>
      <c r="G7689">
        <v>1</v>
      </c>
      <c r="H7689">
        <v>0</v>
      </c>
      <c r="I7689">
        <v>1</v>
      </c>
      <c r="J7689">
        <v>0</v>
      </c>
      <c r="K7689">
        <v>0</v>
      </c>
      <c r="L7689">
        <v>1</v>
      </c>
      <c r="M7689">
        <v>0</v>
      </c>
      <c r="N7689" s="1" t="s">
        <v>51</v>
      </c>
      <c r="O7689" s="1" t="s">
        <v>25</v>
      </c>
      <c r="P7689" s="1" t="s">
        <v>12064</v>
      </c>
      <c r="Q7689" s="1" t="s">
        <v>12065</v>
      </c>
      <c r="R7689" s="1" t="s">
        <v>12066</v>
      </c>
      <c r="S7689" s="1" t="str">
        <f t="shared" si="240"/>
        <v>29.31828295</v>
      </c>
      <c r="T7689" s="1" t="str">
        <f t="shared" si="241"/>
        <v>-100.91631889</v>
      </c>
      <c r="U7689" s="1" t="s">
        <v>21</v>
      </c>
    </row>
    <row r="7690" spans="1:21" x14ac:dyDescent="0.35">
      <c r="A7690" s="1" t="s">
        <v>19</v>
      </c>
      <c r="B7690">
        <v>2020</v>
      </c>
      <c r="C7690" s="1" t="s">
        <v>410</v>
      </c>
      <c r="D7690" s="1" t="s">
        <v>21</v>
      </c>
      <c r="E7690" s="1" t="s">
        <v>22</v>
      </c>
      <c r="F7690" s="1" t="s">
        <v>23</v>
      </c>
      <c r="G7690">
        <v>1</v>
      </c>
      <c r="H7690">
        <v>0</v>
      </c>
      <c r="I7690">
        <v>1</v>
      </c>
      <c r="J7690">
        <v>0</v>
      </c>
      <c r="K7690">
        <v>0</v>
      </c>
      <c r="L7690">
        <v>1</v>
      </c>
      <c r="M7690">
        <v>0</v>
      </c>
      <c r="N7690" s="1" t="s">
        <v>42</v>
      </c>
      <c r="O7690" s="1" t="s">
        <v>25</v>
      </c>
      <c r="P7690" s="1" t="s">
        <v>26</v>
      </c>
      <c r="Q7690" s="1" t="s">
        <v>27</v>
      </c>
      <c r="R7690" s="1" t="s">
        <v>12067</v>
      </c>
      <c r="S7690" s="1" t="str">
        <f t="shared" si="240"/>
        <v>31.84451</v>
      </c>
      <c r="T7690" s="1" t="str">
        <f t="shared" si="241"/>
        <v>-111.50681</v>
      </c>
      <c r="U7690" s="1" t="s">
        <v>29</v>
      </c>
    </row>
    <row r="7691" spans="1:21" x14ac:dyDescent="0.35">
      <c r="A7691" s="1" t="s">
        <v>19</v>
      </c>
      <c r="B7691">
        <v>2020</v>
      </c>
      <c r="C7691" s="1" t="s">
        <v>410</v>
      </c>
      <c r="D7691" s="1" t="s">
        <v>21</v>
      </c>
      <c r="E7691" s="1" t="s">
        <v>22</v>
      </c>
      <c r="F7691" s="1" t="s">
        <v>34</v>
      </c>
      <c r="G7691">
        <v>1</v>
      </c>
      <c r="H7691">
        <v>0</v>
      </c>
      <c r="I7691">
        <v>1</v>
      </c>
      <c r="J7691">
        <v>0</v>
      </c>
      <c r="K7691">
        <v>0</v>
      </c>
      <c r="L7691">
        <v>1</v>
      </c>
      <c r="M7691">
        <v>0</v>
      </c>
      <c r="N7691" s="1" t="s">
        <v>24</v>
      </c>
      <c r="O7691" s="1" t="s">
        <v>25</v>
      </c>
      <c r="P7691" s="1" t="s">
        <v>26</v>
      </c>
      <c r="Q7691" s="1" t="s">
        <v>27</v>
      </c>
      <c r="R7691" s="1" t="s">
        <v>12068</v>
      </c>
      <c r="S7691" s="1" t="str">
        <f t="shared" si="240"/>
        <v>31.59327</v>
      </c>
      <c r="T7691" s="1" t="str">
        <f t="shared" si="241"/>
        <v>-111.62151</v>
      </c>
      <c r="U7691" s="1" t="s">
        <v>29</v>
      </c>
    </row>
    <row r="7692" spans="1:21" x14ac:dyDescent="0.35">
      <c r="A7692" s="1" t="s">
        <v>19</v>
      </c>
      <c r="B7692">
        <v>2020</v>
      </c>
      <c r="C7692" s="1" t="s">
        <v>410</v>
      </c>
      <c r="D7692" s="1" t="s">
        <v>136</v>
      </c>
      <c r="E7692" s="1" t="s">
        <v>72</v>
      </c>
      <c r="F7692" s="1" t="s">
        <v>2118</v>
      </c>
      <c r="G7692">
        <v>1</v>
      </c>
      <c r="H7692">
        <v>0</v>
      </c>
      <c r="I7692">
        <v>1</v>
      </c>
      <c r="J7692">
        <v>0</v>
      </c>
      <c r="K7692">
        <v>1</v>
      </c>
      <c r="L7692">
        <v>0</v>
      </c>
      <c r="M7692">
        <v>0</v>
      </c>
      <c r="N7692" s="1" t="s">
        <v>35</v>
      </c>
      <c r="O7692" s="1" t="s">
        <v>43</v>
      </c>
      <c r="P7692" s="1" t="s">
        <v>12069</v>
      </c>
      <c r="Q7692" s="1" t="s">
        <v>11580</v>
      </c>
      <c r="R7692" s="1" t="s">
        <v>12070</v>
      </c>
      <c r="S7692" s="1" t="str">
        <f t="shared" si="240"/>
        <v>10.1271529</v>
      </c>
      <c r="T7692" s="1" t="str">
        <f t="shared" si="241"/>
        <v>-61.543683</v>
      </c>
      <c r="U7692" s="1" t="s">
        <v>72</v>
      </c>
    </row>
    <row r="7693" spans="1:21" x14ac:dyDescent="0.35">
      <c r="A7693" s="1" t="s">
        <v>19</v>
      </c>
      <c r="B7693">
        <v>2020</v>
      </c>
      <c r="C7693" s="1" t="s">
        <v>410</v>
      </c>
      <c r="D7693" s="1" t="s">
        <v>72</v>
      </c>
      <c r="E7693" s="1" t="s">
        <v>21</v>
      </c>
      <c r="F7693" s="1" t="s">
        <v>73</v>
      </c>
      <c r="G7693">
        <v>1</v>
      </c>
      <c r="H7693">
        <v>0</v>
      </c>
      <c r="I7693">
        <v>1</v>
      </c>
      <c r="J7693">
        <v>0</v>
      </c>
      <c r="K7693">
        <v>1</v>
      </c>
      <c r="L7693">
        <v>0</v>
      </c>
      <c r="M7693">
        <v>0</v>
      </c>
      <c r="N7693" s="1" t="s">
        <v>82</v>
      </c>
      <c r="O7693" s="1" t="s">
        <v>2214</v>
      </c>
      <c r="P7693" s="1" t="s">
        <v>12071</v>
      </c>
      <c r="Q7693" s="1" t="s">
        <v>12072</v>
      </c>
      <c r="R7693" s="1" t="s">
        <v>12073</v>
      </c>
      <c r="S7693" s="1" t="str">
        <f t="shared" si="240"/>
        <v>8.9699661</v>
      </c>
      <c r="T7693" s="1" t="str">
        <f t="shared" si="241"/>
        <v>-79.5342573</v>
      </c>
      <c r="U7693" s="1" t="s">
        <v>21</v>
      </c>
    </row>
    <row r="7694" spans="1:21" x14ac:dyDescent="0.35">
      <c r="A7694" s="1" t="s">
        <v>19</v>
      </c>
      <c r="B7694">
        <v>2020</v>
      </c>
      <c r="C7694" s="1" t="s">
        <v>410</v>
      </c>
      <c r="D7694" s="1" t="s">
        <v>21</v>
      </c>
      <c r="E7694" s="1" t="s">
        <v>21</v>
      </c>
      <c r="F7694" s="1" t="s">
        <v>34</v>
      </c>
      <c r="G7694">
        <v>1</v>
      </c>
      <c r="H7694">
        <v>0</v>
      </c>
      <c r="I7694">
        <v>1</v>
      </c>
      <c r="J7694">
        <v>0</v>
      </c>
      <c r="K7694">
        <v>0</v>
      </c>
      <c r="L7694">
        <v>1</v>
      </c>
      <c r="M7694">
        <v>0</v>
      </c>
      <c r="N7694" s="1" t="s">
        <v>42</v>
      </c>
      <c r="O7694" s="1" t="s">
        <v>25</v>
      </c>
      <c r="P7694" s="1" t="s">
        <v>12074</v>
      </c>
      <c r="Q7694" s="1" t="s">
        <v>12075</v>
      </c>
      <c r="R7694" s="1" t="s">
        <v>10854</v>
      </c>
      <c r="S7694" s="1" t="str">
        <f t="shared" si="240"/>
        <v>29.3232963</v>
      </c>
      <c r="T7694" s="1" t="str">
        <f t="shared" si="241"/>
        <v>-100.9514187</v>
      </c>
      <c r="U7694" s="1" t="s">
        <v>21</v>
      </c>
    </row>
    <row r="7695" spans="1:21" x14ac:dyDescent="0.35">
      <c r="A7695" s="1" t="s">
        <v>19</v>
      </c>
      <c r="B7695">
        <v>2020</v>
      </c>
      <c r="C7695" s="1" t="s">
        <v>410</v>
      </c>
      <c r="D7695" s="1" t="s">
        <v>39</v>
      </c>
      <c r="E7695" s="1" t="s">
        <v>49</v>
      </c>
      <c r="F7695" s="1" t="s">
        <v>2422</v>
      </c>
      <c r="G7695">
        <v>2</v>
      </c>
      <c r="H7695">
        <v>0</v>
      </c>
      <c r="I7695">
        <v>2</v>
      </c>
      <c r="J7695">
        <v>3</v>
      </c>
      <c r="K7695">
        <v>0</v>
      </c>
      <c r="L7695">
        <v>2</v>
      </c>
      <c r="M7695">
        <v>0</v>
      </c>
      <c r="N7695" s="1" t="s">
        <v>66</v>
      </c>
      <c r="O7695" s="1" t="s">
        <v>87</v>
      </c>
      <c r="P7695" s="1" t="s">
        <v>12076</v>
      </c>
      <c r="Q7695" s="1" t="s">
        <v>12077</v>
      </c>
      <c r="R7695" s="1" t="s">
        <v>12032</v>
      </c>
      <c r="S7695" s="1" t="str">
        <f t="shared" si="240"/>
        <v>39.4480851</v>
      </c>
      <c r="T7695" s="1" t="str">
        <f t="shared" si="241"/>
        <v>-0.3169267</v>
      </c>
      <c r="U7695" s="1" t="s">
        <v>56</v>
      </c>
    </row>
    <row r="7696" spans="1:21" x14ac:dyDescent="0.35">
      <c r="A7696" s="1" t="s">
        <v>19</v>
      </c>
      <c r="B7696">
        <v>2020</v>
      </c>
      <c r="C7696" s="1" t="s">
        <v>410</v>
      </c>
      <c r="D7696" s="1" t="s">
        <v>21</v>
      </c>
      <c r="E7696" s="1" t="s">
        <v>22</v>
      </c>
      <c r="F7696" s="1" t="s">
        <v>34</v>
      </c>
      <c r="G7696">
        <v>1</v>
      </c>
      <c r="H7696">
        <v>0</v>
      </c>
      <c r="I7696">
        <v>1</v>
      </c>
      <c r="J7696">
        <v>0</v>
      </c>
      <c r="K7696">
        <v>0</v>
      </c>
      <c r="L7696">
        <v>1</v>
      </c>
      <c r="M7696">
        <v>0</v>
      </c>
      <c r="N7696" s="1" t="s">
        <v>42</v>
      </c>
      <c r="O7696" s="1" t="s">
        <v>25</v>
      </c>
      <c r="P7696" s="1" t="s">
        <v>26</v>
      </c>
      <c r="Q7696" s="1" t="s">
        <v>27</v>
      </c>
      <c r="R7696" s="1" t="s">
        <v>12078</v>
      </c>
      <c r="S7696" s="1" t="str">
        <f t="shared" si="240"/>
        <v>32.44195</v>
      </c>
      <c r="T7696" s="1" t="str">
        <f t="shared" si="241"/>
        <v>-111.673817</v>
      </c>
      <c r="U7696" s="1" t="s">
        <v>29</v>
      </c>
    </row>
    <row r="7697" spans="1:21" x14ac:dyDescent="0.35">
      <c r="A7697" s="1" t="s">
        <v>19</v>
      </c>
      <c r="B7697">
        <v>2020</v>
      </c>
      <c r="C7697" s="1" t="s">
        <v>410</v>
      </c>
      <c r="D7697" s="1" t="s">
        <v>21</v>
      </c>
      <c r="E7697" s="1" t="s">
        <v>22</v>
      </c>
      <c r="F7697" s="1" t="s">
        <v>34</v>
      </c>
      <c r="G7697">
        <v>1</v>
      </c>
      <c r="H7697">
        <v>0</v>
      </c>
      <c r="I7697">
        <v>1</v>
      </c>
      <c r="J7697">
        <v>0</v>
      </c>
      <c r="K7697">
        <v>0</v>
      </c>
      <c r="L7697">
        <v>1</v>
      </c>
      <c r="M7697">
        <v>0</v>
      </c>
      <c r="N7697" s="1" t="s">
        <v>42</v>
      </c>
      <c r="O7697" s="1" t="s">
        <v>25</v>
      </c>
      <c r="P7697" s="1" t="s">
        <v>26</v>
      </c>
      <c r="Q7697" s="1" t="s">
        <v>27</v>
      </c>
      <c r="R7697" s="1" t="s">
        <v>12079</v>
      </c>
      <c r="S7697" s="1" t="str">
        <f t="shared" si="240"/>
        <v>32.132167</v>
      </c>
      <c r="T7697" s="1" t="str">
        <f t="shared" si="241"/>
        <v>-112.606917</v>
      </c>
      <c r="U7697" s="1" t="s">
        <v>29</v>
      </c>
    </row>
    <row r="7698" spans="1:21" x14ac:dyDescent="0.35">
      <c r="A7698" s="1" t="s">
        <v>19</v>
      </c>
      <c r="B7698">
        <v>2020</v>
      </c>
      <c r="C7698" s="1" t="s">
        <v>410</v>
      </c>
      <c r="D7698" s="1" t="s">
        <v>21</v>
      </c>
      <c r="E7698" s="1" t="s">
        <v>22</v>
      </c>
      <c r="F7698" s="1" t="s">
        <v>34</v>
      </c>
      <c r="G7698">
        <v>1</v>
      </c>
      <c r="H7698">
        <v>0</v>
      </c>
      <c r="I7698">
        <v>1</v>
      </c>
      <c r="J7698">
        <v>0</v>
      </c>
      <c r="K7698">
        <v>0</v>
      </c>
      <c r="L7698">
        <v>1</v>
      </c>
      <c r="M7698">
        <v>0</v>
      </c>
      <c r="N7698" s="1" t="s">
        <v>42</v>
      </c>
      <c r="O7698" s="1" t="s">
        <v>25</v>
      </c>
      <c r="P7698" s="1" t="s">
        <v>26</v>
      </c>
      <c r="Q7698" s="1" t="s">
        <v>27</v>
      </c>
      <c r="R7698" s="1" t="s">
        <v>12080</v>
      </c>
      <c r="S7698" s="1" t="str">
        <f t="shared" si="240"/>
        <v>31.447517</v>
      </c>
      <c r="T7698" s="1" t="str">
        <f t="shared" si="241"/>
        <v>-111.239067</v>
      </c>
      <c r="U7698" s="1" t="s">
        <v>29</v>
      </c>
    </row>
    <row r="7699" spans="1:21" x14ac:dyDescent="0.35">
      <c r="A7699" s="1" t="s">
        <v>19</v>
      </c>
      <c r="B7699">
        <v>2020</v>
      </c>
      <c r="C7699" s="1" t="s">
        <v>410</v>
      </c>
      <c r="D7699" s="1" t="s">
        <v>161</v>
      </c>
      <c r="E7699" s="1" t="s">
        <v>40</v>
      </c>
      <c r="F7699" s="1" t="s">
        <v>162</v>
      </c>
      <c r="G7699">
        <v>2</v>
      </c>
      <c r="H7699">
        <v>0</v>
      </c>
      <c r="I7699">
        <v>2</v>
      </c>
      <c r="J7699">
        <v>10</v>
      </c>
      <c r="K7699">
        <v>0</v>
      </c>
      <c r="L7699">
        <v>1</v>
      </c>
      <c r="M7699">
        <v>0</v>
      </c>
      <c r="N7699" s="1" t="s">
        <v>66</v>
      </c>
      <c r="O7699" s="1" t="s">
        <v>577</v>
      </c>
      <c r="P7699" s="1" t="s">
        <v>12081</v>
      </c>
      <c r="Q7699" s="1" t="s">
        <v>12082</v>
      </c>
      <c r="R7699" s="1" t="s">
        <v>12083</v>
      </c>
      <c r="S7699" s="1" t="str">
        <f t="shared" si="240"/>
        <v>41.6264318</v>
      </c>
      <c r="T7699" s="1" t="str">
        <f t="shared" si="241"/>
        <v>22.4425008</v>
      </c>
      <c r="U7699" s="1" t="s">
        <v>653</v>
      </c>
    </row>
    <row r="7700" spans="1:21" x14ac:dyDescent="0.35">
      <c r="A7700" s="1" t="s">
        <v>19</v>
      </c>
      <c r="B7700">
        <v>2020</v>
      </c>
      <c r="C7700" s="1" t="s">
        <v>410</v>
      </c>
      <c r="D7700" s="1" t="s">
        <v>21</v>
      </c>
      <c r="E7700" s="1" t="s">
        <v>22</v>
      </c>
      <c r="F7700" s="1" t="s">
        <v>34</v>
      </c>
      <c r="G7700">
        <v>2</v>
      </c>
      <c r="H7700">
        <v>0</v>
      </c>
      <c r="I7700">
        <v>2</v>
      </c>
      <c r="J7700">
        <v>0</v>
      </c>
      <c r="K7700">
        <v>0</v>
      </c>
      <c r="L7700">
        <v>2</v>
      </c>
      <c r="M7700">
        <v>1</v>
      </c>
      <c r="N7700" s="1" t="s">
        <v>42</v>
      </c>
      <c r="O7700" s="1" t="s">
        <v>25</v>
      </c>
      <c r="P7700" s="1" t="s">
        <v>11172</v>
      </c>
      <c r="Q7700" s="1" t="s">
        <v>8531</v>
      </c>
      <c r="R7700" s="1" t="s">
        <v>12084</v>
      </c>
      <c r="S7700" s="1" t="str">
        <f t="shared" si="240"/>
        <v>32.14783</v>
      </c>
      <c r="T7700" s="1" t="str">
        <f t="shared" si="241"/>
        <v>-113.41962</v>
      </c>
      <c r="U7700" s="1" t="s">
        <v>29</v>
      </c>
    </row>
    <row r="7701" spans="1:21" x14ac:dyDescent="0.35">
      <c r="A7701" s="1" t="s">
        <v>19</v>
      </c>
      <c r="B7701">
        <v>2020</v>
      </c>
      <c r="C7701" s="1" t="s">
        <v>410</v>
      </c>
      <c r="D7701" s="1" t="s">
        <v>30</v>
      </c>
      <c r="E7701" s="1" t="s">
        <v>22</v>
      </c>
      <c r="F7701" s="1" t="s">
        <v>31</v>
      </c>
      <c r="G7701">
        <v>1</v>
      </c>
      <c r="H7701">
        <v>0</v>
      </c>
      <c r="I7701">
        <v>1</v>
      </c>
      <c r="J7701">
        <v>0</v>
      </c>
      <c r="K7701">
        <v>0</v>
      </c>
      <c r="L7701">
        <v>1</v>
      </c>
      <c r="M7701">
        <v>0</v>
      </c>
      <c r="N7701" s="1" t="s">
        <v>51</v>
      </c>
      <c r="O7701" s="1" t="s">
        <v>25</v>
      </c>
      <c r="P7701" s="1" t="s">
        <v>12085</v>
      </c>
      <c r="Q7701" s="1" t="s">
        <v>12065</v>
      </c>
      <c r="R7701" s="1" t="s">
        <v>12086</v>
      </c>
      <c r="S7701" s="1" t="str">
        <f t="shared" si="240"/>
        <v>28.70869162</v>
      </c>
      <c r="T7701" s="1" t="str">
        <f t="shared" si="241"/>
        <v>-100.51003566</v>
      </c>
      <c r="U7701" s="1" t="s">
        <v>29</v>
      </c>
    </row>
    <row r="7702" spans="1:21" x14ac:dyDescent="0.35">
      <c r="A7702" s="1" t="s">
        <v>19</v>
      </c>
      <c r="B7702">
        <v>2020</v>
      </c>
      <c r="C7702" s="1" t="s">
        <v>410</v>
      </c>
      <c r="D7702" s="1" t="s">
        <v>136</v>
      </c>
      <c r="E7702" s="1" t="s">
        <v>22</v>
      </c>
      <c r="F7702" s="1" t="s">
        <v>137</v>
      </c>
      <c r="G7702">
        <v>1</v>
      </c>
      <c r="H7702">
        <v>0</v>
      </c>
      <c r="I7702">
        <v>1</v>
      </c>
      <c r="J7702">
        <v>0</v>
      </c>
      <c r="K7702">
        <v>1</v>
      </c>
      <c r="L7702">
        <v>0</v>
      </c>
      <c r="M7702">
        <v>0</v>
      </c>
      <c r="N7702" s="1" t="s">
        <v>42</v>
      </c>
      <c r="O7702" s="1" t="s">
        <v>25</v>
      </c>
      <c r="P7702" s="1" t="s">
        <v>12087</v>
      </c>
      <c r="Q7702" s="1" t="s">
        <v>12088</v>
      </c>
      <c r="R7702" s="1" t="s">
        <v>12089</v>
      </c>
      <c r="S7702" s="1" t="str">
        <f t="shared" si="240"/>
        <v>32.1232535</v>
      </c>
      <c r="T7702" s="1" t="str">
        <f t="shared" si="241"/>
        <v>-107.7978734</v>
      </c>
      <c r="U7702" s="1" t="s">
        <v>29</v>
      </c>
    </row>
    <row r="7703" spans="1:21" x14ac:dyDescent="0.35">
      <c r="A7703" s="1" t="s">
        <v>19</v>
      </c>
      <c r="B7703">
        <v>2020</v>
      </c>
      <c r="C7703" s="1" t="s">
        <v>410</v>
      </c>
      <c r="D7703" s="1" t="s">
        <v>64</v>
      </c>
      <c r="E7703" s="1" t="s">
        <v>40</v>
      </c>
      <c r="F7703" s="1" t="s">
        <v>262</v>
      </c>
      <c r="G7703">
        <v>2</v>
      </c>
      <c r="H7703">
        <v>0</v>
      </c>
      <c r="I7703">
        <v>2</v>
      </c>
      <c r="J7703">
        <v>0</v>
      </c>
      <c r="K7703">
        <v>0</v>
      </c>
      <c r="L7703">
        <v>2</v>
      </c>
      <c r="M7703">
        <v>0</v>
      </c>
      <c r="N7703" s="1" t="s">
        <v>51</v>
      </c>
      <c r="O7703" s="1" t="s">
        <v>577</v>
      </c>
      <c r="P7703" s="1" t="s">
        <v>12090</v>
      </c>
      <c r="Q7703" s="1" t="s">
        <v>10921</v>
      </c>
      <c r="R7703" s="1" t="s">
        <v>12091</v>
      </c>
      <c r="S7703" s="1" t="str">
        <f t="shared" si="240"/>
        <v>44.0157498</v>
      </c>
      <c r="T7703" s="1" t="str">
        <f t="shared" si="241"/>
        <v>19.2401933</v>
      </c>
      <c r="U7703" s="1" t="s">
        <v>653</v>
      </c>
    </row>
    <row r="7704" spans="1:21" x14ac:dyDescent="0.35">
      <c r="A7704" s="1" t="s">
        <v>19</v>
      </c>
      <c r="B7704">
        <v>2020</v>
      </c>
      <c r="C7704" s="1" t="s">
        <v>410</v>
      </c>
      <c r="D7704" s="1" t="s">
        <v>94</v>
      </c>
      <c r="E7704" s="1" t="s">
        <v>94</v>
      </c>
      <c r="F7704" s="1" t="s">
        <v>115</v>
      </c>
      <c r="G7704">
        <v>6</v>
      </c>
      <c r="H7704">
        <v>8</v>
      </c>
      <c r="I7704">
        <v>14</v>
      </c>
      <c r="J7704">
        <v>9</v>
      </c>
      <c r="K7704">
        <v>0</v>
      </c>
      <c r="L7704">
        <v>14</v>
      </c>
      <c r="M7704">
        <v>0</v>
      </c>
      <c r="N7704" s="1" t="s">
        <v>51</v>
      </c>
      <c r="O7704" s="1" t="s">
        <v>116</v>
      </c>
      <c r="P7704" s="1" t="s">
        <v>12092</v>
      </c>
      <c r="Q7704" s="1" t="s">
        <v>11857</v>
      </c>
      <c r="R7704" s="1" t="s">
        <v>12093</v>
      </c>
      <c r="S7704" s="1" t="str">
        <f t="shared" si="240"/>
        <v>12.3906944</v>
      </c>
      <c r="T7704" s="1" t="str">
        <f t="shared" si="241"/>
        <v>43.35831959</v>
      </c>
      <c r="U7704" s="1" t="s">
        <v>56</v>
      </c>
    </row>
    <row r="7705" spans="1:21" x14ac:dyDescent="0.35">
      <c r="A7705" s="1" t="s">
        <v>19</v>
      </c>
      <c r="B7705">
        <v>2020</v>
      </c>
      <c r="C7705" s="1" t="s">
        <v>410</v>
      </c>
      <c r="D7705" s="1" t="s">
        <v>21</v>
      </c>
      <c r="E7705" s="1" t="s">
        <v>22</v>
      </c>
      <c r="F7705" s="1" t="s">
        <v>34</v>
      </c>
      <c r="G7705">
        <v>1</v>
      </c>
      <c r="H7705">
        <v>0</v>
      </c>
      <c r="I7705">
        <v>1</v>
      </c>
      <c r="J7705">
        <v>0</v>
      </c>
      <c r="K7705">
        <v>0</v>
      </c>
      <c r="L7705">
        <v>1</v>
      </c>
      <c r="M7705">
        <v>0</v>
      </c>
      <c r="N7705" s="1" t="s">
        <v>24</v>
      </c>
      <c r="O7705" s="1" t="s">
        <v>25</v>
      </c>
      <c r="P7705" s="1" t="s">
        <v>26</v>
      </c>
      <c r="Q7705" s="1" t="s">
        <v>27</v>
      </c>
      <c r="R7705" s="1" t="s">
        <v>12094</v>
      </c>
      <c r="S7705" s="1" t="str">
        <f t="shared" si="240"/>
        <v>31.7092</v>
      </c>
      <c r="T7705" s="1" t="str">
        <f t="shared" si="241"/>
        <v>-111.680783</v>
      </c>
      <c r="U7705" s="1" t="s">
        <v>29</v>
      </c>
    </row>
    <row r="7706" spans="1:21" x14ac:dyDescent="0.35">
      <c r="A7706" s="1" t="s">
        <v>19</v>
      </c>
      <c r="B7706">
        <v>2020</v>
      </c>
      <c r="C7706" s="1" t="s">
        <v>410</v>
      </c>
      <c r="D7706" s="1" t="s">
        <v>240</v>
      </c>
      <c r="E7706" s="1" t="s">
        <v>49</v>
      </c>
      <c r="F7706" s="1" t="s">
        <v>31</v>
      </c>
      <c r="G7706">
        <v>12</v>
      </c>
      <c r="H7706">
        <v>33</v>
      </c>
      <c r="I7706">
        <v>45</v>
      </c>
      <c r="J7706">
        <v>37</v>
      </c>
      <c r="K7706">
        <v>0</v>
      </c>
      <c r="L7706">
        <v>45</v>
      </c>
      <c r="M7706">
        <v>5</v>
      </c>
      <c r="N7706" s="1" t="s">
        <v>51</v>
      </c>
      <c r="O7706" s="1" t="s">
        <v>96</v>
      </c>
      <c r="P7706" s="1" t="s">
        <v>12095</v>
      </c>
      <c r="Q7706" s="1" t="s">
        <v>2761</v>
      </c>
      <c r="R7706" s="1" t="s">
        <v>12096</v>
      </c>
      <c r="S7706" s="1" t="str">
        <f t="shared" si="240"/>
        <v>33.69347506</v>
      </c>
      <c r="T7706" s="1" t="str">
        <f t="shared" si="241"/>
        <v>12.35586152</v>
      </c>
      <c r="U7706" s="1" t="s">
        <v>56</v>
      </c>
    </row>
    <row r="7707" spans="1:21" x14ac:dyDescent="0.35">
      <c r="A7707" s="1" t="s">
        <v>19</v>
      </c>
      <c r="B7707">
        <v>2020</v>
      </c>
      <c r="C7707" s="1" t="s">
        <v>410</v>
      </c>
      <c r="D7707" s="1" t="s">
        <v>136</v>
      </c>
      <c r="E7707" s="1" t="s">
        <v>136</v>
      </c>
      <c r="F7707" s="1" t="s">
        <v>2118</v>
      </c>
      <c r="G7707">
        <v>1</v>
      </c>
      <c r="H7707">
        <v>0</v>
      </c>
      <c r="I7707">
        <v>1</v>
      </c>
      <c r="J7707">
        <v>0</v>
      </c>
      <c r="K7707">
        <v>1</v>
      </c>
      <c r="L7707">
        <v>0</v>
      </c>
      <c r="M7707">
        <v>0</v>
      </c>
      <c r="N7707" s="1" t="s">
        <v>35</v>
      </c>
      <c r="O7707" s="1" t="s">
        <v>43</v>
      </c>
      <c r="P7707" s="1" t="s">
        <v>12097</v>
      </c>
      <c r="Q7707" s="1" t="s">
        <v>12098</v>
      </c>
      <c r="R7707" s="1" t="s">
        <v>12099</v>
      </c>
      <c r="S7707" s="1" t="str">
        <f t="shared" si="240"/>
        <v>11.227466</v>
      </c>
      <c r="T7707" s="1" t="str">
        <f t="shared" si="241"/>
        <v>-74.174858</v>
      </c>
      <c r="U7707" s="1" t="s">
        <v>136</v>
      </c>
    </row>
    <row r="7708" spans="1:21" x14ac:dyDescent="0.35">
      <c r="A7708" s="1" t="s">
        <v>19</v>
      </c>
      <c r="B7708">
        <v>2020</v>
      </c>
      <c r="C7708" s="1" t="s">
        <v>410</v>
      </c>
      <c r="D7708" s="1" t="s">
        <v>21</v>
      </c>
      <c r="E7708" s="1" t="s">
        <v>21</v>
      </c>
      <c r="F7708" s="1" t="s">
        <v>23</v>
      </c>
      <c r="G7708">
        <v>1</v>
      </c>
      <c r="H7708">
        <v>0</v>
      </c>
      <c r="I7708">
        <v>1</v>
      </c>
      <c r="J7708">
        <v>0</v>
      </c>
      <c r="K7708">
        <v>0</v>
      </c>
      <c r="L7708">
        <v>1</v>
      </c>
      <c r="M7708">
        <v>0</v>
      </c>
      <c r="N7708" s="1" t="s">
        <v>51</v>
      </c>
      <c r="O7708" s="1" t="s">
        <v>25</v>
      </c>
      <c r="P7708" s="1" t="s">
        <v>12100</v>
      </c>
      <c r="Q7708" s="1" t="s">
        <v>12101</v>
      </c>
      <c r="R7708" s="1" t="s">
        <v>12102</v>
      </c>
      <c r="S7708" s="1" t="str">
        <f t="shared" si="240"/>
        <v>25.88051143</v>
      </c>
      <c r="T7708" s="1" t="str">
        <f t="shared" si="241"/>
        <v>-97.49764826</v>
      </c>
      <c r="U7708" s="1" t="s">
        <v>21</v>
      </c>
    </row>
    <row r="7709" spans="1:21" x14ac:dyDescent="0.35">
      <c r="A7709" s="1" t="s">
        <v>19</v>
      </c>
      <c r="B7709">
        <v>2020</v>
      </c>
      <c r="C7709" s="1" t="s">
        <v>410</v>
      </c>
      <c r="D7709" s="1" t="s">
        <v>30</v>
      </c>
      <c r="E7709" s="1" t="s">
        <v>21</v>
      </c>
      <c r="F7709" s="1" t="s">
        <v>31</v>
      </c>
      <c r="G7709">
        <v>1</v>
      </c>
      <c r="H7709">
        <v>0</v>
      </c>
      <c r="I7709">
        <v>1</v>
      </c>
      <c r="J7709">
        <v>0</v>
      </c>
      <c r="K7709">
        <v>0</v>
      </c>
      <c r="L7709">
        <v>1</v>
      </c>
      <c r="M7709">
        <v>0</v>
      </c>
      <c r="N7709" s="1" t="s">
        <v>66</v>
      </c>
      <c r="O7709" s="1" t="s">
        <v>43</v>
      </c>
      <c r="P7709" s="1" t="s">
        <v>12103</v>
      </c>
      <c r="Q7709" s="1" t="s">
        <v>12104</v>
      </c>
      <c r="R7709" s="1" t="s">
        <v>12105</v>
      </c>
      <c r="S7709" s="1" t="str">
        <f t="shared" si="240"/>
        <v>20.7352385</v>
      </c>
      <c r="T7709" s="1" t="str">
        <f t="shared" si="241"/>
        <v>-101.3697855</v>
      </c>
      <c r="U7709" s="1" t="s">
        <v>21</v>
      </c>
    </row>
    <row r="7710" spans="1:21" x14ac:dyDescent="0.35">
      <c r="A7710" s="1" t="s">
        <v>19</v>
      </c>
      <c r="B7710">
        <v>2020</v>
      </c>
      <c r="C7710" s="1" t="s">
        <v>410</v>
      </c>
      <c r="D7710" s="1" t="s">
        <v>30</v>
      </c>
      <c r="E7710" s="1" t="s">
        <v>22</v>
      </c>
      <c r="F7710" s="1" t="s">
        <v>31</v>
      </c>
      <c r="G7710">
        <v>1</v>
      </c>
      <c r="H7710">
        <v>0</v>
      </c>
      <c r="I7710">
        <v>1</v>
      </c>
      <c r="J7710">
        <v>0</v>
      </c>
      <c r="K7710">
        <v>0</v>
      </c>
      <c r="L7710">
        <v>1</v>
      </c>
      <c r="M7710">
        <v>0</v>
      </c>
      <c r="N7710" s="1" t="s">
        <v>51</v>
      </c>
      <c r="O7710" s="1" t="s">
        <v>25</v>
      </c>
      <c r="P7710" s="1" t="s">
        <v>12106</v>
      </c>
      <c r="Q7710" s="1" t="s">
        <v>7670</v>
      </c>
      <c r="R7710" s="1" t="s">
        <v>12107</v>
      </c>
      <c r="S7710" s="1" t="str">
        <f t="shared" si="240"/>
        <v>31.7632855</v>
      </c>
      <c r="T7710" s="1" t="str">
        <f t="shared" si="241"/>
        <v>-106.45755191</v>
      </c>
      <c r="U7710" s="1" t="s">
        <v>29</v>
      </c>
    </row>
    <row r="7711" spans="1:21" x14ac:dyDescent="0.35">
      <c r="A7711" s="1" t="s">
        <v>19</v>
      </c>
      <c r="B7711">
        <v>2020</v>
      </c>
      <c r="C7711" s="1" t="s">
        <v>410</v>
      </c>
      <c r="D7711" s="1" t="s">
        <v>136</v>
      </c>
      <c r="E7711" s="1" t="s">
        <v>136</v>
      </c>
      <c r="F7711" s="1" t="s">
        <v>2118</v>
      </c>
      <c r="G7711">
        <v>1</v>
      </c>
      <c r="H7711">
        <v>0</v>
      </c>
      <c r="I7711">
        <v>1</v>
      </c>
      <c r="J7711">
        <v>0</v>
      </c>
      <c r="K7711">
        <v>0</v>
      </c>
      <c r="L7711">
        <v>1</v>
      </c>
      <c r="M7711">
        <v>0</v>
      </c>
      <c r="N7711" s="1" t="s">
        <v>35</v>
      </c>
      <c r="O7711" s="1" t="s">
        <v>43</v>
      </c>
      <c r="P7711" s="1" t="s">
        <v>12108</v>
      </c>
      <c r="Q7711" s="1" t="s">
        <v>11533</v>
      </c>
      <c r="R7711" s="1" t="s">
        <v>11730</v>
      </c>
      <c r="S7711" s="1" t="str">
        <f t="shared" si="240"/>
        <v>7.8890971</v>
      </c>
      <c r="T7711" s="1" t="str">
        <f t="shared" si="241"/>
        <v>-72.4966896</v>
      </c>
      <c r="U7711" s="1" t="s">
        <v>136</v>
      </c>
    </row>
    <row r="7712" spans="1:21" x14ac:dyDescent="0.35">
      <c r="A7712" s="1" t="s">
        <v>19</v>
      </c>
      <c r="B7712">
        <v>2020</v>
      </c>
      <c r="C7712" s="1" t="s">
        <v>410</v>
      </c>
      <c r="D7712" s="1" t="s">
        <v>21</v>
      </c>
      <c r="E7712" s="1" t="s">
        <v>22</v>
      </c>
      <c r="F7712" s="1" t="s">
        <v>34</v>
      </c>
      <c r="G7712">
        <v>1</v>
      </c>
      <c r="H7712">
        <v>0</v>
      </c>
      <c r="I7712">
        <v>1</v>
      </c>
      <c r="J7712">
        <v>0</v>
      </c>
      <c r="K7712">
        <v>0</v>
      </c>
      <c r="L7712">
        <v>1</v>
      </c>
      <c r="M7712">
        <v>1</v>
      </c>
      <c r="N7712" s="1" t="s">
        <v>42</v>
      </c>
      <c r="O7712" s="1" t="s">
        <v>25</v>
      </c>
      <c r="P7712" s="1" t="s">
        <v>12109</v>
      </c>
      <c r="Q7712" s="1" t="s">
        <v>12110</v>
      </c>
      <c r="R7712" s="1" t="s">
        <v>11436</v>
      </c>
      <c r="S7712" s="1" t="str">
        <f t="shared" si="240"/>
        <v>32.2480009</v>
      </c>
      <c r="T7712" s="1" t="str">
        <f t="shared" si="241"/>
        <v>-112.9161399</v>
      </c>
      <c r="U7712" s="1" t="s">
        <v>29</v>
      </c>
    </row>
    <row r="7713" spans="1:21" x14ac:dyDescent="0.35">
      <c r="A7713" s="1" t="s">
        <v>19</v>
      </c>
      <c r="B7713">
        <v>2020</v>
      </c>
      <c r="C7713" s="1" t="s">
        <v>410</v>
      </c>
      <c r="D7713" s="1" t="s">
        <v>30</v>
      </c>
      <c r="E7713" s="1" t="s">
        <v>22</v>
      </c>
      <c r="F7713" s="1" t="s">
        <v>31</v>
      </c>
      <c r="G7713">
        <v>1</v>
      </c>
      <c r="H7713">
        <v>0</v>
      </c>
      <c r="I7713">
        <v>1</v>
      </c>
      <c r="J7713">
        <v>0</v>
      </c>
      <c r="K7713">
        <v>0</v>
      </c>
      <c r="L7713">
        <v>0</v>
      </c>
      <c r="M7713">
        <v>0</v>
      </c>
      <c r="N7713" s="1" t="s">
        <v>24</v>
      </c>
      <c r="O7713" s="1" t="s">
        <v>25</v>
      </c>
      <c r="P7713" s="1" t="s">
        <v>26</v>
      </c>
      <c r="Q7713" s="1" t="s">
        <v>27</v>
      </c>
      <c r="R7713" s="1" t="s">
        <v>12111</v>
      </c>
      <c r="S7713" s="1" t="str">
        <f t="shared" si="240"/>
        <v>31.920578</v>
      </c>
      <c r="T7713" s="1" t="str">
        <f t="shared" si="241"/>
        <v>-112.073668</v>
      </c>
      <c r="U7713" s="1" t="s">
        <v>29</v>
      </c>
    </row>
    <row r="7714" spans="1:21" x14ac:dyDescent="0.35">
      <c r="A7714" s="1" t="s">
        <v>19</v>
      </c>
      <c r="B7714">
        <v>2020</v>
      </c>
      <c r="C7714" s="1" t="s">
        <v>410</v>
      </c>
      <c r="D7714" s="1" t="s">
        <v>21</v>
      </c>
      <c r="E7714" s="1" t="s">
        <v>22</v>
      </c>
      <c r="F7714" s="1" t="s">
        <v>34</v>
      </c>
      <c r="G7714">
        <v>1</v>
      </c>
      <c r="H7714">
        <v>0</v>
      </c>
      <c r="I7714">
        <v>1</v>
      </c>
      <c r="J7714">
        <v>0</v>
      </c>
      <c r="K7714">
        <v>0</v>
      </c>
      <c r="L7714">
        <v>1</v>
      </c>
      <c r="M7714">
        <v>0</v>
      </c>
      <c r="N7714" s="1" t="s">
        <v>42</v>
      </c>
      <c r="O7714" s="1" t="s">
        <v>25</v>
      </c>
      <c r="P7714" s="1" t="s">
        <v>26</v>
      </c>
      <c r="Q7714" s="1" t="s">
        <v>27</v>
      </c>
      <c r="R7714" s="1" t="s">
        <v>12112</v>
      </c>
      <c r="S7714" s="1" t="str">
        <f t="shared" si="240"/>
        <v>31.539538</v>
      </c>
      <c r="T7714" s="1" t="str">
        <f t="shared" si="241"/>
        <v>-110.756196</v>
      </c>
      <c r="U7714" s="1" t="s">
        <v>29</v>
      </c>
    </row>
    <row r="7715" spans="1:21" x14ac:dyDescent="0.35">
      <c r="A7715" s="1" t="s">
        <v>19</v>
      </c>
      <c r="B7715">
        <v>2020</v>
      </c>
      <c r="C7715" s="1" t="s">
        <v>410</v>
      </c>
      <c r="D7715" s="1" t="s">
        <v>21</v>
      </c>
      <c r="E7715" s="1" t="s">
        <v>22</v>
      </c>
      <c r="F7715" s="1" t="s">
        <v>34</v>
      </c>
      <c r="G7715">
        <v>1</v>
      </c>
      <c r="H7715">
        <v>0</v>
      </c>
      <c r="I7715">
        <v>1</v>
      </c>
      <c r="J7715">
        <v>0</v>
      </c>
      <c r="K7715">
        <v>0</v>
      </c>
      <c r="L7715">
        <v>1</v>
      </c>
      <c r="M7715">
        <v>0</v>
      </c>
      <c r="N7715" s="1" t="s">
        <v>42</v>
      </c>
      <c r="O7715" s="1" t="s">
        <v>25</v>
      </c>
      <c r="P7715" s="1" t="s">
        <v>26</v>
      </c>
      <c r="Q7715" s="1" t="s">
        <v>27</v>
      </c>
      <c r="R7715" s="1" t="s">
        <v>12113</v>
      </c>
      <c r="S7715" s="1" t="str">
        <f t="shared" si="240"/>
        <v>31.80283</v>
      </c>
      <c r="T7715" s="1" t="str">
        <f t="shared" si="241"/>
        <v>-111.821</v>
      </c>
      <c r="U7715" s="1" t="s">
        <v>29</v>
      </c>
    </row>
    <row r="7716" spans="1:21" x14ac:dyDescent="0.35">
      <c r="A7716" s="1" t="s">
        <v>19</v>
      </c>
      <c r="B7716">
        <v>2020</v>
      </c>
      <c r="C7716" s="1" t="s">
        <v>410</v>
      </c>
      <c r="D7716" s="1" t="s">
        <v>39</v>
      </c>
      <c r="E7716" s="1" t="s">
        <v>40</v>
      </c>
      <c r="F7716" s="1" t="s">
        <v>41</v>
      </c>
      <c r="G7716">
        <v>1</v>
      </c>
      <c r="H7716">
        <v>0</v>
      </c>
      <c r="I7716">
        <v>1</v>
      </c>
      <c r="J7716">
        <v>0</v>
      </c>
      <c r="K7716">
        <v>0</v>
      </c>
      <c r="L7716">
        <v>1</v>
      </c>
      <c r="M7716">
        <v>0</v>
      </c>
      <c r="N7716" s="1" t="s">
        <v>51</v>
      </c>
      <c r="O7716" s="1" t="s">
        <v>67</v>
      </c>
      <c r="P7716" s="1" t="s">
        <v>12114</v>
      </c>
      <c r="Q7716" s="1" t="s">
        <v>12115</v>
      </c>
      <c r="R7716" s="1" t="s">
        <v>12116</v>
      </c>
      <c r="S7716" s="1" t="str">
        <f t="shared" si="240"/>
        <v>50.946696</v>
      </c>
      <c r="T7716" s="1" t="str">
        <f t="shared" si="241"/>
        <v>1.756665</v>
      </c>
      <c r="U7716" s="1" t="s">
        <v>71</v>
      </c>
    </row>
    <row r="7717" spans="1:21" x14ac:dyDescent="0.35">
      <c r="A7717" s="1" t="s">
        <v>19</v>
      </c>
      <c r="B7717">
        <v>2020</v>
      </c>
      <c r="C7717" s="1" t="s">
        <v>410</v>
      </c>
      <c r="D7717" s="1" t="s">
        <v>240</v>
      </c>
      <c r="E7717" s="1" t="s">
        <v>39</v>
      </c>
      <c r="F7717" s="1" t="s">
        <v>31</v>
      </c>
      <c r="G7717">
        <v>15</v>
      </c>
      <c r="H7717">
        <v>0</v>
      </c>
      <c r="I7717">
        <v>15</v>
      </c>
      <c r="J7717">
        <v>0</v>
      </c>
      <c r="K7717">
        <v>0</v>
      </c>
      <c r="L7717">
        <v>0</v>
      </c>
      <c r="M7717">
        <v>0</v>
      </c>
      <c r="N7717" s="1" t="s">
        <v>42</v>
      </c>
      <c r="O7717" s="1" t="s">
        <v>305</v>
      </c>
      <c r="P7717" s="1" t="s">
        <v>12117</v>
      </c>
      <c r="Q7717" s="1" t="s">
        <v>12118</v>
      </c>
      <c r="R7717" s="1" t="s">
        <v>12119</v>
      </c>
      <c r="S7717" s="1" t="str">
        <f t="shared" si="240"/>
        <v>25.64504986</v>
      </c>
      <c r="T7717" s="1" t="str">
        <f t="shared" si="241"/>
        <v>-16.69001543</v>
      </c>
      <c r="U7717" s="1" t="s">
        <v>56</v>
      </c>
    </row>
    <row r="7718" spans="1:21" x14ac:dyDescent="0.35">
      <c r="A7718" s="1" t="s">
        <v>19</v>
      </c>
      <c r="B7718">
        <v>2020</v>
      </c>
      <c r="C7718" s="1" t="s">
        <v>410</v>
      </c>
      <c r="D7718" s="1" t="s">
        <v>30</v>
      </c>
      <c r="E7718" s="1" t="s">
        <v>21</v>
      </c>
      <c r="F7718" s="1" t="s">
        <v>31</v>
      </c>
      <c r="G7718">
        <v>1</v>
      </c>
      <c r="H7718">
        <v>0</v>
      </c>
      <c r="I7718">
        <v>1</v>
      </c>
      <c r="J7718">
        <v>0</v>
      </c>
      <c r="K7718">
        <v>0</v>
      </c>
      <c r="L7718">
        <v>1</v>
      </c>
      <c r="M7718">
        <v>0</v>
      </c>
      <c r="N7718" s="1" t="s">
        <v>51</v>
      </c>
      <c r="O7718" s="1" t="s">
        <v>25</v>
      </c>
      <c r="P7718" s="1" t="s">
        <v>12120</v>
      </c>
      <c r="Q7718" s="1" t="s">
        <v>11420</v>
      </c>
      <c r="R7718" s="1" t="s">
        <v>12121</v>
      </c>
      <c r="S7718" s="1" t="str">
        <f t="shared" si="240"/>
        <v>28.7037675</v>
      </c>
      <c r="T7718" s="1" t="str">
        <f t="shared" si="241"/>
        <v>-100.5122109</v>
      </c>
      <c r="U7718" s="1" t="s">
        <v>21</v>
      </c>
    </row>
    <row r="7719" spans="1:21" x14ac:dyDescent="0.35">
      <c r="A7719" s="1" t="s">
        <v>19</v>
      </c>
      <c r="B7719">
        <v>2020</v>
      </c>
      <c r="C7719" s="1" t="s">
        <v>410</v>
      </c>
      <c r="D7719" s="1" t="s">
        <v>240</v>
      </c>
      <c r="E7719" s="1" t="s">
        <v>49</v>
      </c>
      <c r="F7719" s="1" t="s">
        <v>31</v>
      </c>
      <c r="G7719">
        <v>3</v>
      </c>
      <c r="H7719">
        <v>0</v>
      </c>
      <c r="I7719">
        <v>3</v>
      </c>
      <c r="J7719">
        <v>15</v>
      </c>
      <c r="K7719">
        <v>0</v>
      </c>
      <c r="L7719">
        <v>3</v>
      </c>
      <c r="M7719">
        <v>0</v>
      </c>
      <c r="N7719" s="1" t="s">
        <v>51</v>
      </c>
      <c r="O7719" s="1" t="s">
        <v>96</v>
      </c>
      <c r="P7719" s="1" t="s">
        <v>12122</v>
      </c>
      <c r="Q7719" s="1" t="s">
        <v>12123</v>
      </c>
      <c r="R7719" s="1" t="s">
        <v>12124</v>
      </c>
      <c r="S7719" s="1" t="str">
        <f t="shared" si="240"/>
        <v>33.39808715</v>
      </c>
      <c r="T7719" s="1" t="str">
        <f t="shared" si="241"/>
        <v>11.35021404</v>
      </c>
      <c r="U7719" s="1" t="s">
        <v>56</v>
      </c>
    </row>
    <row r="7720" spans="1:21" x14ac:dyDescent="0.35">
      <c r="A7720" s="1" t="s">
        <v>19</v>
      </c>
      <c r="B7720">
        <v>2020</v>
      </c>
      <c r="C7720" s="1" t="s">
        <v>410</v>
      </c>
      <c r="D7720" s="1" t="s">
        <v>30</v>
      </c>
      <c r="E7720" s="1" t="s">
        <v>22</v>
      </c>
      <c r="F7720" s="1" t="s">
        <v>31</v>
      </c>
      <c r="G7720">
        <v>1</v>
      </c>
      <c r="H7720">
        <v>0</v>
      </c>
      <c r="I7720">
        <v>1</v>
      </c>
      <c r="J7720">
        <v>0</v>
      </c>
      <c r="K7720">
        <v>0</v>
      </c>
      <c r="L7720">
        <v>1</v>
      </c>
      <c r="M7720">
        <v>0</v>
      </c>
      <c r="N7720" s="1" t="s">
        <v>42</v>
      </c>
      <c r="O7720" s="1" t="s">
        <v>25</v>
      </c>
      <c r="P7720" s="1" t="s">
        <v>11645</v>
      </c>
      <c r="Q7720" s="1" t="s">
        <v>777</v>
      </c>
      <c r="R7720" s="1" t="s">
        <v>11685</v>
      </c>
      <c r="S7720" s="1" t="str">
        <f t="shared" si="240"/>
        <v>32.644379</v>
      </c>
      <c r="T7720" s="1" t="str">
        <f t="shared" si="241"/>
        <v>-115.9993459</v>
      </c>
      <c r="U7720" s="1" t="s">
        <v>29</v>
      </c>
    </row>
    <row r="7721" spans="1:21" x14ac:dyDescent="0.35">
      <c r="A7721" s="1" t="s">
        <v>19</v>
      </c>
      <c r="B7721">
        <v>2020</v>
      </c>
      <c r="C7721" s="1" t="s">
        <v>410</v>
      </c>
      <c r="D7721" s="1" t="s">
        <v>30</v>
      </c>
      <c r="E7721" s="1" t="s">
        <v>22</v>
      </c>
      <c r="F7721" s="1" t="s">
        <v>31</v>
      </c>
      <c r="G7721">
        <v>1</v>
      </c>
      <c r="H7721">
        <v>0</v>
      </c>
      <c r="I7721">
        <v>1</v>
      </c>
      <c r="J7721">
        <v>0</v>
      </c>
      <c r="K7721">
        <v>0</v>
      </c>
      <c r="L7721">
        <v>1</v>
      </c>
      <c r="M7721">
        <v>0</v>
      </c>
      <c r="N7721" s="1" t="s">
        <v>42</v>
      </c>
      <c r="O7721" s="1" t="s">
        <v>25</v>
      </c>
      <c r="P7721" s="1" t="s">
        <v>11645</v>
      </c>
      <c r="Q7721" s="1" t="s">
        <v>777</v>
      </c>
      <c r="R7721" s="1" t="s">
        <v>11685</v>
      </c>
      <c r="S7721" s="1" t="str">
        <f t="shared" si="240"/>
        <v>32.644379</v>
      </c>
      <c r="T7721" s="1" t="str">
        <f t="shared" si="241"/>
        <v>-115.9993459</v>
      </c>
      <c r="U7721" s="1" t="s">
        <v>29</v>
      </c>
    </row>
    <row r="7722" spans="1:21" x14ac:dyDescent="0.35">
      <c r="A7722" s="1" t="s">
        <v>19</v>
      </c>
      <c r="B7722">
        <v>2020</v>
      </c>
      <c r="C7722" s="1" t="s">
        <v>410</v>
      </c>
      <c r="D7722" s="1" t="s">
        <v>39</v>
      </c>
      <c r="E7722" s="1" t="s">
        <v>49</v>
      </c>
      <c r="F7722" s="1" t="s">
        <v>5453</v>
      </c>
      <c r="G7722">
        <v>2</v>
      </c>
      <c r="H7722">
        <v>0</v>
      </c>
      <c r="I7722">
        <v>2</v>
      </c>
      <c r="J7722">
        <v>0</v>
      </c>
      <c r="K7722">
        <v>0</v>
      </c>
      <c r="L7722">
        <v>2</v>
      </c>
      <c r="M7722">
        <v>0</v>
      </c>
      <c r="N7722" s="1" t="s">
        <v>51</v>
      </c>
      <c r="O7722" s="1" t="s">
        <v>96</v>
      </c>
      <c r="P7722" s="1" t="s">
        <v>12125</v>
      </c>
      <c r="Q7722" s="1" t="s">
        <v>2761</v>
      </c>
      <c r="R7722" s="1" t="s">
        <v>12126</v>
      </c>
      <c r="S7722" s="1" t="str">
        <f t="shared" si="240"/>
        <v>33.0742224</v>
      </c>
      <c r="T7722" s="1" t="str">
        <f t="shared" si="241"/>
        <v>11.7367233</v>
      </c>
      <c r="U7722" s="1" t="s">
        <v>56</v>
      </c>
    </row>
    <row r="7723" spans="1:21" x14ac:dyDescent="0.35">
      <c r="A7723" s="1" t="s">
        <v>19</v>
      </c>
      <c r="B7723">
        <v>2020</v>
      </c>
      <c r="C7723" s="1" t="s">
        <v>410</v>
      </c>
      <c r="D7723" s="1" t="s">
        <v>39</v>
      </c>
      <c r="E7723" s="1" t="s">
        <v>49</v>
      </c>
      <c r="F7723" s="1" t="s">
        <v>5453</v>
      </c>
      <c r="G7723">
        <v>1</v>
      </c>
      <c r="H7723">
        <v>0</v>
      </c>
      <c r="I7723">
        <v>1</v>
      </c>
      <c r="J7723">
        <v>0</v>
      </c>
      <c r="K7723">
        <v>0</v>
      </c>
      <c r="L7723">
        <v>1</v>
      </c>
      <c r="M7723">
        <v>0</v>
      </c>
      <c r="N7723" s="1" t="s">
        <v>51</v>
      </c>
      <c r="O7723" s="1" t="s">
        <v>96</v>
      </c>
      <c r="P7723" s="1" t="s">
        <v>12127</v>
      </c>
      <c r="Q7723" s="1" t="s">
        <v>2761</v>
      </c>
      <c r="R7723" s="1" t="s">
        <v>12126</v>
      </c>
      <c r="S7723" s="1" t="str">
        <f t="shared" si="240"/>
        <v>33.0742224</v>
      </c>
      <c r="T7723" s="1" t="str">
        <f t="shared" si="241"/>
        <v>11.7367233</v>
      </c>
      <c r="U7723" s="1" t="s">
        <v>56</v>
      </c>
    </row>
    <row r="7724" spans="1:21" x14ac:dyDescent="0.35">
      <c r="A7724" s="1" t="s">
        <v>19</v>
      </c>
      <c r="B7724">
        <v>2020</v>
      </c>
      <c r="C7724" s="1" t="s">
        <v>410</v>
      </c>
      <c r="D7724" s="1" t="s">
        <v>240</v>
      </c>
      <c r="E7724" s="1" t="s">
        <v>49</v>
      </c>
      <c r="F7724" s="1" t="s">
        <v>31</v>
      </c>
      <c r="G7724">
        <v>5</v>
      </c>
      <c r="H7724">
        <v>0</v>
      </c>
      <c r="I7724">
        <v>5</v>
      </c>
      <c r="J7724">
        <v>0</v>
      </c>
      <c r="K7724">
        <v>0</v>
      </c>
      <c r="L7724">
        <v>5</v>
      </c>
      <c r="M7724">
        <v>0</v>
      </c>
      <c r="N7724" s="1" t="s">
        <v>51</v>
      </c>
      <c r="O7724" s="1" t="s">
        <v>96</v>
      </c>
      <c r="P7724" s="1" t="s">
        <v>12128</v>
      </c>
      <c r="Q7724" s="1" t="s">
        <v>2761</v>
      </c>
      <c r="R7724" s="1" t="s">
        <v>12129</v>
      </c>
      <c r="S7724" s="1" t="str">
        <f t="shared" si="240"/>
        <v>33.1070132</v>
      </c>
      <c r="T7724" s="1" t="str">
        <f t="shared" si="241"/>
        <v>11.76510463</v>
      </c>
      <c r="U7724" s="1" t="s">
        <v>56</v>
      </c>
    </row>
    <row r="7725" spans="1:21" x14ac:dyDescent="0.35">
      <c r="A7725" s="1" t="s">
        <v>19</v>
      </c>
      <c r="B7725">
        <v>2020</v>
      </c>
      <c r="C7725" s="1" t="s">
        <v>410</v>
      </c>
      <c r="D7725" s="1" t="s">
        <v>240</v>
      </c>
      <c r="E7725" s="1" t="s">
        <v>49</v>
      </c>
      <c r="F7725" s="1" t="s">
        <v>31</v>
      </c>
      <c r="G7725">
        <v>1</v>
      </c>
      <c r="H7725">
        <v>0</v>
      </c>
      <c r="I7725">
        <v>1</v>
      </c>
      <c r="J7725">
        <v>8</v>
      </c>
      <c r="K7725">
        <v>0</v>
      </c>
      <c r="L7725">
        <v>0</v>
      </c>
      <c r="M7725">
        <v>0</v>
      </c>
      <c r="N7725" s="1" t="s">
        <v>179</v>
      </c>
      <c r="O7725" s="1" t="s">
        <v>87</v>
      </c>
      <c r="P7725" s="1" t="s">
        <v>12130</v>
      </c>
      <c r="Q7725" s="1" t="s">
        <v>12131</v>
      </c>
      <c r="R7725" s="1" t="s">
        <v>12132</v>
      </c>
      <c r="S7725" s="1" t="str">
        <f t="shared" si="240"/>
        <v>35.29059613</v>
      </c>
      <c r="T7725" s="1" t="str">
        <f t="shared" si="241"/>
        <v>-2.97002632</v>
      </c>
      <c r="U7725" s="1" t="s">
        <v>39</v>
      </c>
    </row>
    <row r="7726" spans="1:21" x14ac:dyDescent="0.35">
      <c r="A7726" s="1" t="s">
        <v>19</v>
      </c>
      <c r="B7726">
        <v>2020</v>
      </c>
      <c r="C7726" s="1" t="s">
        <v>410</v>
      </c>
      <c r="D7726" s="1" t="s">
        <v>240</v>
      </c>
      <c r="E7726" s="1" t="s">
        <v>39</v>
      </c>
      <c r="F7726" s="1" t="s">
        <v>31</v>
      </c>
      <c r="G7726">
        <v>5</v>
      </c>
      <c r="H7726">
        <v>0</v>
      </c>
      <c r="I7726">
        <v>5</v>
      </c>
      <c r="J7726">
        <v>11</v>
      </c>
      <c r="K7726">
        <v>0</v>
      </c>
      <c r="L7726">
        <v>0</v>
      </c>
      <c r="M7726">
        <v>0</v>
      </c>
      <c r="N7726" s="1" t="s">
        <v>42</v>
      </c>
      <c r="O7726" s="1" t="s">
        <v>305</v>
      </c>
      <c r="P7726" s="1" t="s">
        <v>12133</v>
      </c>
      <c r="Q7726" s="1" t="s">
        <v>12134</v>
      </c>
      <c r="R7726" s="1" t="s">
        <v>12135</v>
      </c>
      <c r="S7726" s="1" t="str">
        <f t="shared" si="240"/>
        <v>26.31661606</v>
      </c>
      <c r="T7726" s="1" t="str">
        <f t="shared" si="241"/>
        <v>-15.78913652</v>
      </c>
      <c r="U7726" s="1" t="s">
        <v>56</v>
      </c>
    </row>
    <row r="7727" spans="1:21" x14ac:dyDescent="0.35">
      <c r="A7727" s="1" t="s">
        <v>19</v>
      </c>
      <c r="B7727">
        <v>2020</v>
      </c>
      <c r="C7727" s="1" t="s">
        <v>410</v>
      </c>
      <c r="D7727" s="1" t="s">
        <v>250</v>
      </c>
      <c r="E7727" s="1" t="s">
        <v>250</v>
      </c>
      <c r="F7727" s="1" t="s">
        <v>3535</v>
      </c>
      <c r="G7727">
        <v>1</v>
      </c>
      <c r="H7727">
        <v>0</v>
      </c>
      <c r="I7727">
        <v>1</v>
      </c>
      <c r="J7727">
        <v>0</v>
      </c>
      <c r="K7727">
        <v>0</v>
      </c>
      <c r="L7727">
        <v>1</v>
      </c>
      <c r="M7727">
        <v>0</v>
      </c>
      <c r="N7727" s="1" t="s">
        <v>82</v>
      </c>
      <c r="O7727" s="1" t="s">
        <v>197</v>
      </c>
      <c r="P7727" s="1" t="s">
        <v>12136</v>
      </c>
      <c r="Q7727" s="1" t="s">
        <v>1019</v>
      </c>
      <c r="R7727" s="1" t="s">
        <v>4180</v>
      </c>
      <c r="S7727" s="1" t="str">
        <f t="shared" si="240"/>
        <v>16.9741689</v>
      </c>
      <c r="T7727" s="1" t="str">
        <f t="shared" si="241"/>
        <v>7.986535</v>
      </c>
      <c r="U7727" s="1" t="s">
        <v>250</v>
      </c>
    </row>
    <row r="7728" spans="1:21" x14ac:dyDescent="0.35">
      <c r="A7728" s="1" t="s">
        <v>19</v>
      </c>
      <c r="B7728">
        <v>2020</v>
      </c>
      <c r="C7728" s="1" t="s">
        <v>410</v>
      </c>
      <c r="D7728" s="1" t="s">
        <v>31</v>
      </c>
      <c r="E7728" s="1" t="s">
        <v>40</v>
      </c>
      <c r="F7728" s="1" t="s">
        <v>31</v>
      </c>
      <c r="G7728">
        <v>1</v>
      </c>
      <c r="H7728">
        <v>0</v>
      </c>
      <c r="I7728">
        <v>1</v>
      </c>
      <c r="J7728">
        <v>6</v>
      </c>
      <c r="K7728">
        <v>0</v>
      </c>
      <c r="L7728">
        <v>1</v>
      </c>
      <c r="M7728">
        <v>0</v>
      </c>
      <c r="N7728" s="1" t="s">
        <v>66</v>
      </c>
      <c r="O7728" s="1" t="s">
        <v>43</v>
      </c>
      <c r="P7728" s="1" t="s">
        <v>12137</v>
      </c>
      <c r="Q7728" s="1" t="s">
        <v>12138</v>
      </c>
      <c r="R7728" s="1" t="s">
        <v>12139</v>
      </c>
      <c r="S7728" s="1" t="str">
        <f t="shared" si="240"/>
        <v>41.3328276</v>
      </c>
      <c r="T7728" s="1" t="str">
        <f t="shared" si="241"/>
        <v>26.49998595</v>
      </c>
      <c r="U7728" s="1" t="s">
        <v>653</v>
      </c>
    </row>
    <row r="7729" spans="1:21" x14ac:dyDescent="0.35">
      <c r="A7729" s="1" t="s">
        <v>19</v>
      </c>
      <c r="B7729">
        <v>2020</v>
      </c>
      <c r="C7729" s="1" t="s">
        <v>410</v>
      </c>
      <c r="D7729" s="1" t="s">
        <v>136</v>
      </c>
      <c r="E7729" s="1" t="s">
        <v>136</v>
      </c>
      <c r="F7729" s="1" t="s">
        <v>2118</v>
      </c>
      <c r="G7729">
        <v>3</v>
      </c>
      <c r="H7729">
        <v>0</v>
      </c>
      <c r="I7729">
        <v>3</v>
      </c>
      <c r="J7729">
        <v>0</v>
      </c>
      <c r="K7729">
        <v>0</v>
      </c>
      <c r="L7729">
        <v>3</v>
      </c>
      <c r="M7729">
        <v>0</v>
      </c>
      <c r="N7729" s="1" t="s">
        <v>35</v>
      </c>
      <c r="O7729" s="1" t="s">
        <v>43</v>
      </c>
      <c r="P7729" s="1" t="s">
        <v>12140</v>
      </c>
      <c r="Q7729" s="1" t="s">
        <v>12141</v>
      </c>
      <c r="R7729" s="1" t="s">
        <v>12142</v>
      </c>
      <c r="S7729" s="1" t="str">
        <f t="shared" si="240"/>
        <v>6.547306</v>
      </c>
      <c r="T7729" s="1" t="str">
        <f t="shared" si="241"/>
        <v>-71.0022311</v>
      </c>
      <c r="U7729" s="1" t="s">
        <v>136</v>
      </c>
    </row>
    <row r="7730" spans="1:21" x14ac:dyDescent="0.35">
      <c r="A7730" s="1" t="s">
        <v>19</v>
      </c>
      <c r="B7730">
        <v>2020</v>
      </c>
      <c r="C7730" s="1" t="s">
        <v>410</v>
      </c>
      <c r="D7730" s="1" t="s">
        <v>21</v>
      </c>
      <c r="E7730" s="1" t="s">
        <v>21</v>
      </c>
      <c r="F7730" s="1" t="s">
        <v>34</v>
      </c>
      <c r="G7730">
        <v>0</v>
      </c>
      <c r="H7730">
        <v>1</v>
      </c>
      <c r="I7730">
        <v>1</v>
      </c>
      <c r="J7730">
        <v>0</v>
      </c>
      <c r="K7730">
        <v>0</v>
      </c>
      <c r="L7730">
        <v>1</v>
      </c>
      <c r="M7730">
        <v>0</v>
      </c>
      <c r="N7730" s="1" t="s">
        <v>42</v>
      </c>
      <c r="O7730" s="1" t="s">
        <v>43</v>
      </c>
      <c r="P7730" s="1" t="s">
        <v>12143</v>
      </c>
      <c r="Q7730" s="1" t="s">
        <v>12144</v>
      </c>
      <c r="R7730" s="1" t="s">
        <v>12145</v>
      </c>
      <c r="S7730" s="1" t="str">
        <f t="shared" si="240"/>
        <v>26.9080378</v>
      </c>
      <c r="T7730" s="1" t="str">
        <f t="shared" si="241"/>
        <v>-101.4215236</v>
      </c>
      <c r="U7730" s="1" t="s">
        <v>21</v>
      </c>
    </row>
    <row r="7731" spans="1:21" x14ac:dyDescent="0.35">
      <c r="A7731" s="1" t="s">
        <v>19</v>
      </c>
      <c r="B7731">
        <v>2020</v>
      </c>
      <c r="C7731" s="1" t="s">
        <v>410</v>
      </c>
      <c r="D7731" s="1" t="s">
        <v>240</v>
      </c>
      <c r="E7731" s="1" t="s">
        <v>49</v>
      </c>
      <c r="F7731" s="1" t="s">
        <v>31</v>
      </c>
      <c r="G7731">
        <v>0</v>
      </c>
      <c r="H7731">
        <v>11</v>
      </c>
      <c r="I7731">
        <v>11</v>
      </c>
      <c r="J7731">
        <v>4</v>
      </c>
      <c r="K7731">
        <v>1</v>
      </c>
      <c r="L7731">
        <v>0</v>
      </c>
      <c r="M7731">
        <v>2</v>
      </c>
      <c r="N7731" s="1" t="s">
        <v>51</v>
      </c>
      <c r="O7731" s="1" t="s">
        <v>87</v>
      </c>
      <c r="P7731" s="1" t="s">
        <v>12146</v>
      </c>
      <c r="Q7731" s="1" t="s">
        <v>12147</v>
      </c>
      <c r="R7731" s="1" t="s">
        <v>12148</v>
      </c>
      <c r="S7731" s="1" t="str">
        <f t="shared" si="240"/>
        <v>36.34937501</v>
      </c>
      <c r="T7731" s="1" t="str">
        <f t="shared" si="241"/>
        <v>-2.23126207</v>
      </c>
      <c r="U7731" s="1" t="s">
        <v>56</v>
      </c>
    </row>
    <row r="7732" spans="1:21" x14ac:dyDescent="0.35">
      <c r="A7732" s="1" t="s">
        <v>19</v>
      </c>
      <c r="B7732">
        <v>2020</v>
      </c>
      <c r="C7732" s="1" t="s">
        <v>410</v>
      </c>
      <c r="D7732" s="1" t="s">
        <v>94</v>
      </c>
      <c r="E7732" s="1" t="s">
        <v>94</v>
      </c>
      <c r="F7732" s="1" t="s">
        <v>115</v>
      </c>
      <c r="G7732">
        <v>1</v>
      </c>
      <c r="H7732">
        <v>0</v>
      </c>
      <c r="I7732">
        <v>1</v>
      </c>
      <c r="J7732">
        <v>0</v>
      </c>
      <c r="K7732">
        <v>0</v>
      </c>
      <c r="L7732">
        <v>1</v>
      </c>
      <c r="M7732">
        <v>0</v>
      </c>
      <c r="N7732" s="1" t="s">
        <v>42</v>
      </c>
      <c r="O7732" s="1" t="s">
        <v>43</v>
      </c>
      <c r="P7732" s="1" t="s">
        <v>12149</v>
      </c>
      <c r="Q7732" s="1" t="s">
        <v>12150</v>
      </c>
      <c r="R7732" s="1" t="s">
        <v>12151</v>
      </c>
      <c r="S7732" s="1" t="str">
        <f t="shared" si="240"/>
        <v>11.3078768</v>
      </c>
      <c r="T7732" s="1" t="str">
        <f t="shared" si="241"/>
        <v>42.9295323</v>
      </c>
      <c r="U7732" s="1" t="s">
        <v>94</v>
      </c>
    </row>
    <row r="7733" spans="1:21" x14ac:dyDescent="0.35">
      <c r="A7733" s="1" t="s">
        <v>19</v>
      </c>
      <c r="B7733">
        <v>2020</v>
      </c>
      <c r="C7733" s="1" t="s">
        <v>410</v>
      </c>
      <c r="D7733" s="1" t="s">
        <v>21</v>
      </c>
      <c r="E7733" s="1" t="s">
        <v>22</v>
      </c>
      <c r="F7733" s="1" t="s">
        <v>34</v>
      </c>
      <c r="G7733">
        <v>1</v>
      </c>
      <c r="H7733">
        <v>0</v>
      </c>
      <c r="I7733">
        <v>1</v>
      </c>
      <c r="J7733">
        <v>0</v>
      </c>
      <c r="K7733">
        <v>0</v>
      </c>
      <c r="L7733">
        <v>1</v>
      </c>
      <c r="M7733">
        <v>0</v>
      </c>
      <c r="N7733" s="1" t="s">
        <v>42</v>
      </c>
      <c r="O7733" s="1" t="s">
        <v>25</v>
      </c>
      <c r="P7733" s="1" t="s">
        <v>26</v>
      </c>
      <c r="Q7733" s="1" t="s">
        <v>27</v>
      </c>
      <c r="R7733" s="1" t="s">
        <v>12152</v>
      </c>
      <c r="S7733" s="1" t="str">
        <f t="shared" si="240"/>
        <v>31.34813</v>
      </c>
      <c r="T7733" s="1" t="str">
        <f t="shared" si="241"/>
        <v>-110.13821</v>
      </c>
      <c r="U7733" s="1" t="s">
        <v>29</v>
      </c>
    </row>
    <row r="7734" spans="1:21" x14ac:dyDescent="0.35">
      <c r="A7734" s="1" t="s">
        <v>19</v>
      </c>
      <c r="B7734">
        <v>2020</v>
      </c>
      <c r="C7734" s="1" t="s">
        <v>410</v>
      </c>
      <c r="D7734" s="1" t="s">
        <v>39</v>
      </c>
      <c r="E7734" s="1" t="s">
        <v>40</v>
      </c>
      <c r="F7734" s="1" t="s">
        <v>1192</v>
      </c>
      <c r="G7734">
        <v>2</v>
      </c>
      <c r="H7734">
        <v>0</v>
      </c>
      <c r="I7734">
        <v>2</v>
      </c>
      <c r="J7734">
        <v>0</v>
      </c>
      <c r="K7734">
        <v>0</v>
      </c>
      <c r="L7734">
        <v>1</v>
      </c>
      <c r="M7734">
        <v>0</v>
      </c>
      <c r="N7734" s="1" t="s">
        <v>51</v>
      </c>
      <c r="O7734" s="1" t="s">
        <v>577</v>
      </c>
      <c r="P7734" s="1" t="s">
        <v>12153</v>
      </c>
      <c r="Q7734" s="1" t="s">
        <v>10921</v>
      </c>
      <c r="R7734" s="1" t="s">
        <v>12154</v>
      </c>
      <c r="S7734" s="1" t="str">
        <f t="shared" si="240"/>
        <v>46.15052599</v>
      </c>
      <c r="T7734" s="1" t="str">
        <f t="shared" si="241"/>
        <v>20.083331</v>
      </c>
      <c r="U7734" s="1" t="s">
        <v>653</v>
      </c>
    </row>
    <row r="7735" spans="1:21" x14ac:dyDescent="0.35">
      <c r="A7735" s="1" t="s">
        <v>19</v>
      </c>
      <c r="B7735">
        <v>2020</v>
      </c>
      <c r="C7735" s="1" t="s">
        <v>410</v>
      </c>
      <c r="D7735" s="1" t="s">
        <v>240</v>
      </c>
      <c r="E7735" s="1" t="s">
        <v>49</v>
      </c>
      <c r="F7735" s="1" t="s">
        <v>31</v>
      </c>
      <c r="G7735">
        <v>20</v>
      </c>
      <c r="H7735">
        <v>0</v>
      </c>
      <c r="I7735">
        <v>20</v>
      </c>
      <c r="J7735">
        <v>0</v>
      </c>
      <c r="K7735">
        <v>0</v>
      </c>
      <c r="L7735">
        <v>20</v>
      </c>
      <c r="M7735">
        <v>0</v>
      </c>
      <c r="N7735" s="1" t="s">
        <v>51</v>
      </c>
      <c r="O7735" s="1" t="s">
        <v>96</v>
      </c>
      <c r="P7735" s="1" t="s">
        <v>12125</v>
      </c>
      <c r="Q7735" s="1" t="s">
        <v>2761</v>
      </c>
      <c r="R7735" s="1" t="s">
        <v>12126</v>
      </c>
      <c r="S7735" s="1" t="str">
        <f t="shared" si="240"/>
        <v>33.0742224</v>
      </c>
      <c r="T7735" s="1" t="str">
        <f t="shared" si="241"/>
        <v>11.7367233</v>
      </c>
      <c r="U7735" s="1" t="s">
        <v>56</v>
      </c>
    </row>
    <row r="7736" spans="1:21" x14ac:dyDescent="0.35">
      <c r="A7736" s="1" t="s">
        <v>19</v>
      </c>
      <c r="B7736">
        <v>2020</v>
      </c>
      <c r="C7736" s="1" t="s">
        <v>410</v>
      </c>
      <c r="D7736" s="1" t="s">
        <v>240</v>
      </c>
      <c r="E7736" s="1" t="s">
        <v>49</v>
      </c>
      <c r="F7736" s="1" t="s">
        <v>31</v>
      </c>
      <c r="G7736">
        <v>2</v>
      </c>
      <c r="H7736">
        <v>0</v>
      </c>
      <c r="I7736">
        <v>2</v>
      </c>
      <c r="J7736">
        <v>0</v>
      </c>
      <c r="K7736">
        <v>0</v>
      </c>
      <c r="L7736">
        <v>2</v>
      </c>
      <c r="M7736">
        <v>0</v>
      </c>
      <c r="N7736" s="1" t="s">
        <v>51</v>
      </c>
      <c r="O7736" s="1" t="s">
        <v>96</v>
      </c>
      <c r="P7736" s="1" t="s">
        <v>12155</v>
      </c>
      <c r="Q7736" s="1" t="s">
        <v>2761</v>
      </c>
      <c r="R7736" s="1" t="s">
        <v>12156</v>
      </c>
      <c r="S7736" s="1" t="str">
        <f t="shared" si="240"/>
        <v>33.1109203</v>
      </c>
      <c r="T7736" s="1" t="str">
        <f t="shared" si="241"/>
        <v>11.7153697</v>
      </c>
      <c r="U7736" s="1" t="s">
        <v>56</v>
      </c>
    </row>
    <row r="7737" spans="1:21" x14ac:dyDescent="0.35">
      <c r="A7737" s="1" t="s">
        <v>19</v>
      </c>
      <c r="B7737">
        <v>2020</v>
      </c>
      <c r="C7737" s="1" t="s">
        <v>410</v>
      </c>
      <c r="D7737" s="1" t="s">
        <v>94</v>
      </c>
      <c r="E7737" s="1" t="s">
        <v>94</v>
      </c>
      <c r="F7737" s="1" t="s">
        <v>1740</v>
      </c>
      <c r="G7737">
        <v>8</v>
      </c>
      <c r="H7737">
        <v>0</v>
      </c>
      <c r="I7737">
        <v>8</v>
      </c>
      <c r="J7737">
        <v>13</v>
      </c>
      <c r="K7737">
        <v>1</v>
      </c>
      <c r="L7737">
        <v>0</v>
      </c>
      <c r="M7737">
        <v>5</v>
      </c>
      <c r="N7737" s="1" t="s">
        <v>51</v>
      </c>
      <c r="O7737" s="1" t="s">
        <v>1492</v>
      </c>
      <c r="P7737" s="1" t="s">
        <v>12157</v>
      </c>
      <c r="Q7737" s="1" t="s">
        <v>12158</v>
      </c>
      <c r="R7737" s="1" t="s">
        <v>12159</v>
      </c>
      <c r="S7737" s="1" t="str">
        <f t="shared" si="240"/>
        <v>-12.73464396</v>
      </c>
      <c r="T7737" s="1" t="str">
        <f t="shared" si="241"/>
        <v>45.00439993</v>
      </c>
      <c r="U7737" s="1" t="s">
        <v>94</v>
      </c>
    </row>
    <row r="7738" spans="1:21" x14ac:dyDescent="0.35">
      <c r="A7738" s="1" t="s">
        <v>19</v>
      </c>
      <c r="B7738">
        <v>2020</v>
      </c>
      <c r="C7738" s="1" t="s">
        <v>410</v>
      </c>
      <c r="D7738" s="1" t="s">
        <v>21</v>
      </c>
      <c r="E7738" s="1" t="s">
        <v>22</v>
      </c>
      <c r="F7738" s="1" t="s">
        <v>34</v>
      </c>
      <c r="G7738">
        <v>1</v>
      </c>
      <c r="H7738">
        <v>0</v>
      </c>
      <c r="I7738">
        <v>1</v>
      </c>
      <c r="J7738">
        <v>0</v>
      </c>
      <c r="K7738">
        <v>0</v>
      </c>
      <c r="L7738">
        <v>1</v>
      </c>
      <c r="M7738">
        <v>0</v>
      </c>
      <c r="N7738" s="1" t="s">
        <v>82</v>
      </c>
      <c r="O7738" s="1" t="s">
        <v>25</v>
      </c>
      <c r="P7738" s="1" t="s">
        <v>12160</v>
      </c>
      <c r="Q7738" s="1" t="s">
        <v>623</v>
      </c>
      <c r="R7738" s="1" t="s">
        <v>11671</v>
      </c>
      <c r="S7738" s="1" t="str">
        <f t="shared" si="240"/>
        <v>26.3797874</v>
      </c>
      <c r="T7738" s="1" t="str">
        <f t="shared" si="241"/>
        <v>-98.8203046</v>
      </c>
      <c r="U7738" s="1" t="s">
        <v>29</v>
      </c>
    </row>
    <row r="7739" spans="1:21" x14ac:dyDescent="0.35">
      <c r="A7739" s="1" t="s">
        <v>19</v>
      </c>
      <c r="B7739">
        <v>2020</v>
      </c>
      <c r="C7739" s="1" t="s">
        <v>410</v>
      </c>
      <c r="D7739" s="1" t="s">
        <v>407</v>
      </c>
      <c r="E7739" s="1" t="s">
        <v>49</v>
      </c>
      <c r="F7739" s="1" t="s">
        <v>31</v>
      </c>
      <c r="G7739">
        <v>0</v>
      </c>
      <c r="H7739">
        <v>2</v>
      </c>
      <c r="I7739">
        <v>2</v>
      </c>
      <c r="J7739">
        <v>96</v>
      </c>
      <c r="K7739">
        <v>0</v>
      </c>
      <c r="L7739">
        <v>2</v>
      </c>
      <c r="M7739">
        <v>1</v>
      </c>
      <c r="N7739" s="1" t="s">
        <v>51</v>
      </c>
      <c r="O7739" s="1" t="s">
        <v>52</v>
      </c>
      <c r="P7739" s="1" t="s">
        <v>12161</v>
      </c>
      <c r="Q7739" s="1" t="s">
        <v>12162</v>
      </c>
      <c r="R7739" s="1" t="s">
        <v>12163</v>
      </c>
      <c r="S7739" s="1" t="str">
        <f t="shared" si="240"/>
        <v>36.21266</v>
      </c>
      <c r="T7739" s="1" t="str">
        <f t="shared" si="241"/>
        <v>27.08305</v>
      </c>
      <c r="U7739" s="1" t="s">
        <v>56</v>
      </c>
    </row>
    <row r="7740" spans="1:21" x14ac:dyDescent="0.35">
      <c r="A7740" s="1" t="s">
        <v>19</v>
      </c>
      <c r="B7740">
        <v>2020</v>
      </c>
      <c r="C7740" s="1" t="s">
        <v>410</v>
      </c>
      <c r="D7740" s="1" t="s">
        <v>21</v>
      </c>
      <c r="E7740" s="1" t="s">
        <v>22</v>
      </c>
      <c r="F7740" s="1" t="s">
        <v>34</v>
      </c>
      <c r="G7740">
        <v>1</v>
      </c>
      <c r="H7740">
        <v>0</v>
      </c>
      <c r="I7740">
        <v>1</v>
      </c>
      <c r="J7740">
        <v>0</v>
      </c>
      <c r="K7740">
        <v>0</v>
      </c>
      <c r="L7740">
        <v>1</v>
      </c>
      <c r="M7740">
        <v>0</v>
      </c>
      <c r="N7740" s="1" t="s">
        <v>42</v>
      </c>
      <c r="O7740" s="1" t="s">
        <v>25</v>
      </c>
      <c r="P7740" s="1" t="s">
        <v>12164</v>
      </c>
      <c r="Q7740" s="1" t="s">
        <v>3892</v>
      </c>
      <c r="R7740" s="1" t="s">
        <v>12165</v>
      </c>
      <c r="S7740" s="1" t="str">
        <f t="shared" si="240"/>
        <v>28.5377132</v>
      </c>
      <c r="T7740" s="1" t="str">
        <f t="shared" si="241"/>
        <v>-99.8518583</v>
      </c>
      <c r="U7740" s="1" t="s">
        <v>29</v>
      </c>
    </row>
    <row r="7741" spans="1:21" x14ac:dyDescent="0.35">
      <c r="A7741" s="1" t="s">
        <v>19</v>
      </c>
      <c r="B7741">
        <v>2020</v>
      </c>
      <c r="C7741" s="1" t="s">
        <v>410</v>
      </c>
      <c r="D7741" s="1" t="s">
        <v>30</v>
      </c>
      <c r="E7741" s="1" t="s">
        <v>22</v>
      </c>
      <c r="F7741" s="1" t="s">
        <v>31</v>
      </c>
      <c r="G7741">
        <v>1</v>
      </c>
      <c r="H7741">
        <v>0</v>
      </c>
      <c r="I7741">
        <v>1</v>
      </c>
      <c r="J7741">
        <v>0</v>
      </c>
      <c r="K7741">
        <v>0</v>
      </c>
      <c r="L7741">
        <v>1</v>
      </c>
      <c r="M7741">
        <v>0</v>
      </c>
      <c r="N7741" s="1" t="s">
        <v>179</v>
      </c>
      <c r="O7741" s="1" t="s">
        <v>25</v>
      </c>
      <c r="P7741" s="1" t="s">
        <v>12166</v>
      </c>
      <c r="Q7741" s="1" t="s">
        <v>12167</v>
      </c>
      <c r="R7741" s="1" t="s">
        <v>12168</v>
      </c>
      <c r="S7741" s="1" t="str">
        <f t="shared" si="240"/>
        <v>26.3451481</v>
      </c>
      <c r="T7741" s="1" t="str">
        <f t="shared" si="241"/>
        <v>-98.7742858</v>
      </c>
      <c r="U7741" s="1" t="s">
        <v>29</v>
      </c>
    </row>
    <row r="7742" spans="1:21" x14ac:dyDescent="0.35">
      <c r="A7742" s="1" t="s">
        <v>19</v>
      </c>
      <c r="B7742">
        <v>2020</v>
      </c>
      <c r="C7742" s="1" t="s">
        <v>410</v>
      </c>
      <c r="D7742" s="1" t="s">
        <v>30</v>
      </c>
      <c r="E7742" s="1" t="s">
        <v>21</v>
      </c>
      <c r="F7742" s="1" t="s">
        <v>31</v>
      </c>
      <c r="G7742">
        <v>1</v>
      </c>
      <c r="H7742">
        <v>0</v>
      </c>
      <c r="I7742">
        <v>1</v>
      </c>
      <c r="J7742">
        <v>0</v>
      </c>
      <c r="K7742">
        <v>0</v>
      </c>
      <c r="L7742">
        <v>0</v>
      </c>
      <c r="M7742">
        <v>0</v>
      </c>
      <c r="N7742" s="1" t="s">
        <v>51</v>
      </c>
      <c r="O7742" s="1" t="s">
        <v>25</v>
      </c>
      <c r="P7742" s="1" t="s">
        <v>12169</v>
      </c>
      <c r="Q7742" s="1" t="s">
        <v>12170</v>
      </c>
      <c r="R7742" s="1" t="s">
        <v>12171</v>
      </c>
      <c r="S7742" s="1" t="str">
        <f t="shared" si="240"/>
        <v>25.88723685</v>
      </c>
      <c r="T7742" s="1" t="str">
        <f t="shared" si="241"/>
        <v>-97.51198813</v>
      </c>
      <c r="U7742" s="1" t="s">
        <v>21</v>
      </c>
    </row>
    <row r="7743" spans="1:21" x14ac:dyDescent="0.35">
      <c r="A7743" s="1" t="s">
        <v>19</v>
      </c>
      <c r="B7743">
        <v>2020</v>
      </c>
      <c r="C7743" s="1" t="s">
        <v>410</v>
      </c>
      <c r="D7743" s="1" t="s">
        <v>136</v>
      </c>
      <c r="E7743" s="1" t="s">
        <v>136</v>
      </c>
      <c r="F7743" s="1" t="s">
        <v>2118</v>
      </c>
      <c r="G7743">
        <v>1</v>
      </c>
      <c r="H7743">
        <v>0</v>
      </c>
      <c r="I7743">
        <v>1</v>
      </c>
      <c r="J7743">
        <v>0</v>
      </c>
      <c r="K7743">
        <v>0</v>
      </c>
      <c r="L7743">
        <v>1</v>
      </c>
      <c r="M7743">
        <v>0</v>
      </c>
      <c r="N7743" s="1" t="s">
        <v>35</v>
      </c>
      <c r="O7743" s="1" t="s">
        <v>43</v>
      </c>
      <c r="P7743" s="1" t="s">
        <v>12172</v>
      </c>
      <c r="Q7743" s="1" t="s">
        <v>12173</v>
      </c>
      <c r="R7743" s="1" t="s">
        <v>12174</v>
      </c>
      <c r="S7743" s="1" t="str">
        <f t="shared" si="240"/>
        <v>8.0762129</v>
      </c>
      <c r="T7743" s="1" t="str">
        <f t="shared" si="241"/>
        <v>-73.222102</v>
      </c>
      <c r="U7743" s="1" t="s">
        <v>136</v>
      </c>
    </row>
    <row r="7744" spans="1:21" x14ac:dyDescent="0.35">
      <c r="A7744" s="1" t="s">
        <v>19</v>
      </c>
      <c r="B7744">
        <v>2020</v>
      </c>
      <c r="C7744" s="1" t="s">
        <v>410</v>
      </c>
      <c r="D7744" s="1" t="s">
        <v>30</v>
      </c>
      <c r="E7744" s="1" t="s">
        <v>22</v>
      </c>
      <c r="F7744" s="1" t="s">
        <v>31</v>
      </c>
      <c r="G7744">
        <v>1</v>
      </c>
      <c r="H7744">
        <v>0</v>
      </c>
      <c r="I7744">
        <v>1</v>
      </c>
      <c r="J7744">
        <v>0</v>
      </c>
      <c r="K7744">
        <v>0</v>
      </c>
      <c r="L7744">
        <v>0</v>
      </c>
      <c r="M7744">
        <v>0</v>
      </c>
      <c r="N7744" s="1" t="s">
        <v>24</v>
      </c>
      <c r="O7744" s="1" t="s">
        <v>25</v>
      </c>
      <c r="P7744" s="1" t="s">
        <v>26</v>
      </c>
      <c r="Q7744" s="1" t="s">
        <v>27</v>
      </c>
      <c r="R7744" s="1" t="s">
        <v>12175</v>
      </c>
      <c r="S7744" s="1" t="str">
        <f t="shared" si="240"/>
        <v>31.959</v>
      </c>
      <c r="T7744" s="1" t="str">
        <f t="shared" si="241"/>
        <v>-112.091467</v>
      </c>
      <c r="U7744" s="1" t="s">
        <v>29</v>
      </c>
    </row>
    <row r="7745" spans="1:21" x14ac:dyDescent="0.35">
      <c r="A7745" s="1" t="s">
        <v>19</v>
      </c>
      <c r="B7745">
        <v>2020</v>
      </c>
      <c r="C7745" s="1" t="s">
        <v>410</v>
      </c>
      <c r="D7745" s="1" t="s">
        <v>21</v>
      </c>
      <c r="E7745" s="1" t="s">
        <v>22</v>
      </c>
      <c r="F7745" s="1" t="s">
        <v>34</v>
      </c>
      <c r="G7745">
        <v>1</v>
      </c>
      <c r="H7745">
        <v>0</v>
      </c>
      <c r="I7745">
        <v>1</v>
      </c>
      <c r="J7745">
        <v>0</v>
      </c>
      <c r="K7745">
        <v>0</v>
      </c>
      <c r="L7745">
        <v>1</v>
      </c>
      <c r="M7745">
        <v>0</v>
      </c>
      <c r="N7745" s="1" t="s">
        <v>42</v>
      </c>
      <c r="O7745" s="1" t="s">
        <v>25</v>
      </c>
      <c r="P7745" s="1" t="s">
        <v>26</v>
      </c>
      <c r="Q7745" s="1" t="s">
        <v>27</v>
      </c>
      <c r="R7745" s="1" t="s">
        <v>12176</v>
      </c>
      <c r="S7745" s="1" t="str">
        <f t="shared" si="240"/>
        <v>32.270367</v>
      </c>
      <c r="T7745" s="1" t="str">
        <f t="shared" si="241"/>
        <v>-111.5744</v>
      </c>
      <c r="U7745" s="1" t="s">
        <v>29</v>
      </c>
    </row>
    <row r="7746" spans="1:21" x14ac:dyDescent="0.35">
      <c r="A7746" s="1" t="s">
        <v>19</v>
      </c>
      <c r="B7746">
        <v>2020</v>
      </c>
      <c r="C7746" s="1" t="s">
        <v>410</v>
      </c>
      <c r="D7746" s="1" t="s">
        <v>21</v>
      </c>
      <c r="E7746" s="1" t="s">
        <v>22</v>
      </c>
      <c r="F7746" s="1" t="s">
        <v>34</v>
      </c>
      <c r="G7746">
        <v>1</v>
      </c>
      <c r="H7746">
        <v>0</v>
      </c>
      <c r="I7746">
        <v>1</v>
      </c>
      <c r="J7746">
        <v>0</v>
      </c>
      <c r="K7746">
        <v>0</v>
      </c>
      <c r="L7746">
        <v>1</v>
      </c>
      <c r="M7746">
        <v>0</v>
      </c>
      <c r="N7746" s="1" t="s">
        <v>24</v>
      </c>
      <c r="O7746" s="1" t="s">
        <v>25</v>
      </c>
      <c r="P7746" s="1" t="s">
        <v>26</v>
      </c>
      <c r="Q7746" s="1" t="s">
        <v>27</v>
      </c>
      <c r="R7746" s="1" t="s">
        <v>12177</v>
      </c>
      <c r="S7746" s="1" t="str">
        <f t="shared" ref="S7746:S7809" si="242">LEFT(R7746, FIND(",", R7746) - 1)</f>
        <v>31.351389</v>
      </c>
      <c r="T7746" s="1" t="str">
        <f t="shared" ref="T7746:T7809" si="243">RIGHT(R7746, LEN(R7746) - FIND(",", R7746) - 1)</f>
        <v>-110.230556</v>
      </c>
      <c r="U7746" s="1" t="s">
        <v>29</v>
      </c>
    </row>
    <row r="7747" spans="1:21" x14ac:dyDescent="0.35">
      <c r="A7747" s="1" t="s">
        <v>19</v>
      </c>
      <c r="B7747">
        <v>2020</v>
      </c>
      <c r="C7747" s="1" t="s">
        <v>410</v>
      </c>
      <c r="D7747" s="1" t="s">
        <v>21</v>
      </c>
      <c r="E7747" s="1" t="s">
        <v>22</v>
      </c>
      <c r="F7747" s="1" t="s">
        <v>23</v>
      </c>
      <c r="G7747">
        <v>1</v>
      </c>
      <c r="H7747">
        <v>0</v>
      </c>
      <c r="I7747">
        <v>1</v>
      </c>
      <c r="J7747">
        <v>0</v>
      </c>
      <c r="K7747">
        <v>0</v>
      </c>
      <c r="L7747">
        <v>1</v>
      </c>
      <c r="M7747">
        <v>0</v>
      </c>
      <c r="N7747" s="1" t="s">
        <v>24</v>
      </c>
      <c r="O7747" s="1" t="s">
        <v>25</v>
      </c>
      <c r="P7747" s="1" t="s">
        <v>26</v>
      </c>
      <c r="Q7747" s="1" t="s">
        <v>27</v>
      </c>
      <c r="R7747" s="1" t="s">
        <v>12178</v>
      </c>
      <c r="S7747" s="1" t="str">
        <f t="shared" si="242"/>
        <v>32.48429</v>
      </c>
      <c r="T7747" s="1" t="str">
        <f t="shared" si="243"/>
        <v>-111.65183</v>
      </c>
      <c r="U7747" s="1" t="s">
        <v>29</v>
      </c>
    </row>
    <row r="7748" spans="1:21" x14ac:dyDescent="0.35">
      <c r="A7748" s="1" t="s">
        <v>19</v>
      </c>
      <c r="B7748">
        <v>2020</v>
      </c>
      <c r="C7748" s="1" t="s">
        <v>410</v>
      </c>
      <c r="D7748" s="1" t="s">
        <v>39</v>
      </c>
      <c r="E7748" s="1" t="s">
        <v>49</v>
      </c>
      <c r="F7748" s="1" t="s">
        <v>1192</v>
      </c>
      <c r="G7748">
        <v>1</v>
      </c>
      <c r="H7748">
        <v>0</v>
      </c>
      <c r="I7748">
        <v>1</v>
      </c>
      <c r="J7748">
        <v>0</v>
      </c>
      <c r="K7748">
        <v>0</v>
      </c>
      <c r="L7748">
        <v>0</v>
      </c>
      <c r="M7748">
        <v>1</v>
      </c>
      <c r="N7748" s="1" t="s">
        <v>66</v>
      </c>
      <c r="O7748" s="1" t="s">
        <v>87</v>
      </c>
      <c r="P7748" s="1" t="s">
        <v>12179</v>
      </c>
      <c r="Q7748" s="1" t="s">
        <v>12180</v>
      </c>
      <c r="R7748" s="1" t="s">
        <v>12181</v>
      </c>
      <c r="S7748" s="1" t="str">
        <f t="shared" si="242"/>
        <v>35.29092299</v>
      </c>
      <c r="T7748" s="1" t="str">
        <f t="shared" si="243"/>
        <v>-2.92854318</v>
      </c>
      <c r="U7748" s="1" t="s">
        <v>56</v>
      </c>
    </row>
    <row r="7749" spans="1:21" x14ac:dyDescent="0.35">
      <c r="A7749" s="1" t="s">
        <v>19</v>
      </c>
      <c r="B7749">
        <v>2020</v>
      </c>
      <c r="C7749" s="1" t="s">
        <v>410</v>
      </c>
      <c r="D7749" s="1" t="s">
        <v>30</v>
      </c>
      <c r="E7749" s="1" t="s">
        <v>21</v>
      </c>
      <c r="F7749" s="1" t="s">
        <v>31</v>
      </c>
      <c r="G7749">
        <v>1</v>
      </c>
      <c r="H7749">
        <v>0</v>
      </c>
      <c r="I7749">
        <v>1</v>
      </c>
      <c r="J7749">
        <v>0</v>
      </c>
      <c r="K7749">
        <v>0</v>
      </c>
      <c r="L7749">
        <v>1</v>
      </c>
      <c r="M7749">
        <v>0</v>
      </c>
      <c r="N7749" s="1" t="s">
        <v>51</v>
      </c>
      <c r="O7749" s="1" t="s">
        <v>25</v>
      </c>
      <c r="P7749" s="1" t="s">
        <v>12182</v>
      </c>
      <c r="Q7749" s="1" t="s">
        <v>12183</v>
      </c>
      <c r="R7749" s="1" t="s">
        <v>12184</v>
      </c>
      <c r="S7749" s="1" t="str">
        <f t="shared" si="242"/>
        <v>27.47945357</v>
      </c>
      <c r="T7749" s="1" t="str">
        <f t="shared" si="243"/>
        <v>-99.47917129</v>
      </c>
      <c r="U7749" s="1" t="s">
        <v>21</v>
      </c>
    </row>
    <row r="7750" spans="1:21" x14ac:dyDescent="0.35">
      <c r="A7750" s="1" t="s">
        <v>19</v>
      </c>
      <c r="B7750">
        <v>2020</v>
      </c>
      <c r="C7750" s="1" t="s">
        <v>410</v>
      </c>
      <c r="D7750" s="1" t="s">
        <v>240</v>
      </c>
      <c r="E7750" s="1" t="s">
        <v>49</v>
      </c>
      <c r="F7750" s="1" t="s">
        <v>31</v>
      </c>
      <c r="G7750">
        <v>1</v>
      </c>
      <c r="H7750">
        <v>3</v>
      </c>
      <c r="I7750">
        <v>4</v>
      </c>
      <c r="J7750">
        <v>130</v>
      </c>
      <c r="K7750">
        <v>0</v>
      </c>
      <c r="L7750">
        <v>3</v>
      </c>
      <c r="M7750">
        <v>1</v>
      </c>
      <c r="N7750" s="1" t="s">
        <v>51</v>
      </c>
      <c r="O7750" s="1" t="s">
        <v>96</v>
      </c>
      <c r="P7750" s="1" t="s">
        <v>12185</v>
      </c>
      <c r="Q7750" s="1" t="s">
        <v>12186</v>
      </c>
      <c r="R7750" s="1" t="s">
        <v>12187</v>
      </c>
      <c r="S7750" s="1" t="str">
        <f t="shared" si="242"/>
        <v>33.056667</v>
      </c>
      <c r="T7750" s="1" t="str">
        <f t="shared" si="243"/>
        <v>13.47</v>
      </c>
      <c r="U7750" s="1" t="s">
        <v>56</v>
      </c>
    </row>
    <row r="7751" spans="1:21" x14ac:dyDescent="0.35">
      <c r="A7751" s="1" t="s">
        <v>19</v>
      </c>
      <c r="B7751">
        <v>2020</v>
      </c>
      <c r="C7751" s="1" t="s">
        <v>410</v>
      </c>
      <c r="D7751" s="1" t="s">
        <v>240</v>
      </c>
      <c r="E7751" s="1" t="s">
        <v>49</v>
      </c>
      <c r="F7751" s="1" t="s">
        <v>31</v>
      </c>
      <c r="G7751">
        <v>1</v>
      </c>
      <c r="H7751">
        <v>0</v>
      </c>
      <c r="I7751">
        <v>1</v>
      </c>
      <c r="J7751">
        <v>0</v>
      </c>
      <c r="K7751">
        <v>0</v>
      </c>
      <c r="L7751">
        <v>1</v>
      </c>
      <c r="M7751">
        <v>0</v>
      </c>
      <c r="N7751" s="1" t="s">
        <v>51</v>
      </c>
      <c r="O7751" s="1" t="s">
        <v>96</v>
      </c>
      <c r="P7751" s="1" t="s">
        <v>12188</v>
      </c>
      <c r="Q7751" s="1" t="s">
        <v>2761</v>
      </c>
      <c r="R7751" s="1" t="s">
        <v>12189</v>
      </c>
      <c r="S7751" s="1" t="str">
        <f t="shared" si="242"/>
        <v>32.79830377</v>
      </c>
      <c r="T7751" s="1" t="str">
        <f t="shared" si="243"/>
        <v>12.56926149</v>
      </c>
      <c r="U7751" s="1" t="s">
        <v>56</v>
      </c>
    </row>
    <row r="7752" spans="1:21" x14ac:dyDescent="0.35">
      <c r="A7752" s="1" t="s">
        <v>19</v>
      </c>
      <c r="B7752">
        <v>2020</v>
      </c>
      <c r="C7752" s="1" t="s">
        <v>410</v>
      </c>
      <c r="D7752" s="1" t="s">
        <v>31</v>
      </c>
      <c r="E7752" s="1" t="s">
        <v>49</v>
      </c>
      <c r="F7752" s="1" t="s">
        <v>31</v>
      </c>
      <c r="G7752">
        <v>3</v>
      </c>
      <c r="H7752">
        <v>0</v>
      </c>
      <c r="I7752">
        <v>3</v>
      </c>
      <c r="J7752">
        <v>0</v>
      </c>
      <c r="K7752">
        <v>0</v>
      </c>
      <c r="L7752">
        <v>0</v>
      </c>
      <c r="M7752">
        <v>0</v>
      </c>
      <c r="N7752" s="1" t="s">
        <v>51</v>
      </c>
      <c r="O7752" s="1" t="s">
        <v>96</v>
      </c>
      <c r="P7752" s="1" t="s">
        <v>12190</v>
      </c>
      <c r="Q7752" s="1" t="s">
        <v>2761</v>
      </c>
      <c r="R7752" s="1" t="s">
        <v>12126</v>
      </c>
      <c r="S7752" s="1" t="str">
        <f t="shared" si="242"/>
        <v>33.0742224</v>
      </c>
      <c r="T7752" s="1" t="str">
        <f t="shared" si="243"/>
        <v>11.7367233</v>
      </c>
      <c r="U7752" s="1" t="s">
        <v>56</v>
      </c>
    </row>
    <row r="7753" spans="1:21" x14ac:dyDescent="0.35">
      <c r="A7753" s="1" t="s">
        <v>19</v>
      </c>
      <c r="B7753">
        <v>2020</v>
      </c>
      <c r="C7753" s="1" t="s">
        <v>410</v>
      </c>
      <c r="D7753" s="1" t="s">
        <v>21</v>
      </c>
      <c r="E7753" s="1" t="s">
        <v>22</v>
      </c>
      <c r="F7753" s="1" t="s">
        <v>34</v>
      </c>
      <c r="G7753">
        <v>1</v>
      </c>
      <c r="H7753">
        <v>0</v>
      </c>
      <c r="I7753">
        <v>1</v>
      </c>
      <c r="J7753">
        <v>0</v>
      </c>
      <c r="K7753">
        <v>0</v>
      </c>
      <c r="L7753">
        <v>1</v>
      </c>
      <c r="M7753">
        <v>0</v>
      </c>
      <c r="N7753" s="1" t="s">
        <v>42</v>
      </c>
      <c r="O7753" s="1" t="s">
        <v>25</v>
      </c>
      <c r="P7753" s="1" t="s">
        <v>26</v>
      </c>
      <c r="Q7753" s="1" t="s">
        <v>27</v>
      </c>
      <c r="R7753" s="1" t="s">
        <v>6595</v>
      </c>
      <c r="S7753" s="1" t="str">
        <f t="shared" si="242"/>
        <v>32.371725</v>
      </c>
      <c r="T7753" s="1" t="str">
        <f t="shared" si="243"/>
        <v>-112.86071</v>
      </c>
      <c r="U7753" s="1" t="s">
        <v>29</v>
      </c>
    </row>
    <row r="7754" spans="1:21" x14ac:dyDescent="0.35">
      <c r="A7754" s="1" t="s">
        <v>19</v>
      </c>
      <c r="B7754">
        <v>2020</v>
      </c>
      <c r="C7754" s="1" t="s">
        <v>410</v>
      </c>
      <c r="D7754" s="1" t="s">
        <v>21</v>
      </c>
      <c r="E7754" s="1" t="s">
        <v>22</v>
      </c>
      <c r="F7754" s="1" t="s">
        <v>34</v>
      </c>
      <c r="G7754">
        <v>1</v>
      </c>
      <c r="H7754">
        <v>0</v>
      </c>
      <c r="I7754">
        <v>1</v>
      </c>
      <c r="J7754">
        <v>0</v>
      </c>
      <c r="K7754">
        <v>0</v>
      </c>
      <c r="L7754">
        <v>1</v>
      </c>
      <c r="M7754">
        <v>0</v>
      </c>
      <c r="N7754" s="1" t="s">
        <v>42</v>
      </c>
      <c r="O7754" s="1" t="s">
        <v>25</v>
      </c>
      <c r="P7754" s="1" t="s">
        <v>26</v>
      </c>
      <c r="Q7754" s="1" t="s">
        <v>27</v>
      </c>
      <c r="R7754" s="1" t="s">
        <v>12191</v>
      </c>
      <c r="S7754" s="1" t="str">
        <f t="shared" si="242"/>
        <v>32.46711</v>
      </c>
      <c r="T7754" s="1" t="str">
        <f t="shared" si="243"/>
        <v>-111.65695</v>
      </c>
      <c r="U7754" s="1" t="s">
        <v>29</v>
      </c>
    </row>
    <row r="7755" spans="1:21" x14ac:dyDescent="0.35">
      <c r="A7755" s="1" t="s">
        <v>19</v>
      </c>
      <c r="B7755">
        <v>2020</v>
      </c>
      <c r="C7755" s="1" t="s">
        <v>410</v>
      </c>
      <c r="D7755" s="1" t="s">
        <v>21</v>
      </c>
      <c r="E7755" s="1" t="s">
        <v>22</v>
      </c>
      <c r="F7755" s="1" t="s">
        <v>34</v>
      </c>
      <c r="G7755">
        <v>1</v>
      </c>
      <c r="H7755">
        <v>0</v>
      </c>
      <c r="I7755">
        <v>1</v>
      </c>
      <c r="J7755">
        <v>0</v>
      </c>
      <c r="K7755">
        <v>0</v>
      </c>
      <c r="L7755">
        <v>1</v>
      </c>
      <c r="M7755">
        <v>0</v>
      </c>
      <c r="N7755" s="1" t="s">
        <v>42</v>
      </c>
      <c r="O7755" s="1" t="s">
        <v>25</v>
      </c>
      <c r="P7755" s="1" t="s">
        <v>26</v>
      </c>
      <c r="Q7755" s="1" t="s">
        <v>27</v>
      </c>
      <c r="R7755" s="1" t="s">
        <v>12192</v>
      </c>
      <c r="S7755" s="1" t="str">
        <f t="shared" si="242"/>
        <v>31.46676</v>
      </c>
      <c r="T7755" s="1" t="str">
        <f t="shared" si="243"/>
        <v>-109.35206</v>
      </c>
      <c r="U7755" s="1" t="s">
        <v>29</v>
      </c>
    </row>
    <row r="7756" spans="1:21" x14ac:dyDescent="0.35">
      <c r="A7756" s="1" t="s">
        <v>19</v>
      </c>
      <c r="B7756">
        <v>2020</v>
      </c>
      <c r="C7756" s="1" t="s">
        <v>410</v>
      </c>
      <c r="D7756" s="1" t="s">
        <v>21</v>
      </c>
      <c r="E7756" s="1" t="s">
        <v>22</v>
      </c>
      <c r="F7756" s="1" t="s">
        <v>34</v>
      </c>
      <c r="G7756">
        <v>1</v>
      </c>
      <c r="H7756">
        <v>0</v>
      </c>
      <c r="I7756">
        <v>1</v>
      </c>
      <c r="J7756">
        <v>0</v>
      </c>
      <c r="K7756">
        <v>0</v>
      </c>
      <c r="L7756">
        <v>1</v>
      </c>
      <c r="M7756">
        <v>0</v>
      </c>
      <c r="N7756" s="1" t="s">
        <v>42</v>
      </c>
      <c r="O7756" s="1" t="s">
        <v>25</v>
      </c>
      <c r="P7756" s="1" t="s">
        <v>26</v>
      </c>
      <c r="Q7756" s="1" t="s">
        <v>27</v>
      </c>
      <c r="R7756" s="1" t="s">
        <v>12193</v>
      </c>
      <c r="S7756" s="1" t="str">
        <f t="shared" si="242"/>
        <v>32.334183</v>
      </c>
      <c r="T7756" s="1" t="str">
        <f t="shared" si="243"/>
        <v>-113.131</v>
      </c>
      <c r="U7756" s="1" t="s">
        <v>29</v>
      </c>
    </row>
    <row r="7757" spans="1:21" x14ac:dyDescent="0.35">
      <c r="A7757" s="1" t="s">
        <v>19</v>
      </c>
      <c r="B7757">
        <v>2020</v>
      </c>
      <c r="C7757" s="1" t="s">
        <v>410</v>
      </c>
      <c r="D7757" s="1" t="s">
        <v>377</v>
      </c>
      <c r="E7757" s="1" t="s">
        <v>250</v>
      </c>
      <c r="F7757" s="1" t="s">
        <v>12194</v>
      </c>
      <c r="G7757">
        <v>3</v>
      </c>
      <c r="H7757">
        <v>0</v>
      </c>
      <c r="I7757">
        <v>3</v>
      </c>
      <c r="J7757">
        <v>3</v>
      </c>
      <c r="K7757">
        <v>0</v>
      </c>
      <c r="L7757">
        <v>0</v>
      </c>
      <c r="M7757">
        <v>0</v>
      </c>
      <c r="N7757" s="1" t="s">
        <v>66</v>
      </c>
      <c r="O7757" s="1" t="s">
        <v>197</v>
      </c>
      <c r="P7757" s="1" t="s">
        <v>12195</v>
      </c>
      <c r="Q7757" s="1" t="s">
        <v>12196</v>
      </c>
      <c r="R7757" s="1" t="s">
        <v>10441</v>
      </c>
      <c r="S7757" s="1" t="str">
        <f t="shared" si="242"/>
        <v>19.0048181</v>
      </c>
      <c r="T7757" s="1" t="str">
        <f t="shared" si="243"/>
        <v>13.0817903</v>
      </c>
      <c r="U7757" s="1" t="s">
        <v>250</v>
      </c>
    </row>
    <row r="7758" spans="1:21" x14ac:dyDescent="0.35">
      <c r="A7758" s="1" t="s">
        <v>19</v>
      </c>
      <c r="B7758">
        <v>2020</v>
      </c>
      <c r="C7758" s="1" t="s">
        <v>410</v>
      </c>
      <c r="D7758" s="1" t="s">
        <v>31</v>
      </c>
      <c r="E7758" s="1" t="s">
        <v>49</v>
      </c>
      <c r="F7758" s="1" t="s">
        <v>31</v>
      </c>
      <c r="G7758">
        <v>3</v>
      </c>
      <c r="H7758">
        <v>1</v>
      </c>
      <c r="I7758">
        <v>4</v>
      </c>
      <c r="J7758">
        <v>16</v>
      </c>
      <c r="K7758">
        <v>1</v>
      </c>
      <c r="L7758">
        <v>2</v>
      </c>
      <c r="M7758">
        <v>0</v>
      </c>
      <c r="N7758" s="1" t="s">
        <v>66</v>
      </c>
      <c r="O7758" s="1" t="s">
        <v>96</v>
      </c>
      <c r="P7758" s="1" t="s">
        <v>12197</v>
      </c>
      <c r="Q7758" s="1" t="s">
        <v>12198</v>
      </c>
      <c r="R7758" s="1" t="s">
        <v>12199</v>
      </c>
      <c r="S7758" s="1" t="str">
        <f t="shared" si="242"/>
        <v>39.09411729</v>
      </c>
      <c r="T7758" s="1" t="str">
        <f t="shared" si="243"/>
        <v>17.1760909</v>
      </c>
      <c r="U7758" s="1" t="s">
        <v>56</v>
      </c>
    </row>
    <row r="7759" spans="1:21" x14ac:dyDescent="0.35">
      <c r="A7759" s="1" t="s">
        <v>19</v>
      </c>
      <c r="B7759">
        <v>2020</v>
      </c>
      <c r="C7759" s="1" t="s">
        <v>410</v>
      </c>
      <c r="D7759" s="1" t="s">
        <v>21</v>
      </c>
      <c r="E7759" s="1" t="s">
        <v>21</v>
      </c>
      <c r="F7759" s="1" t="s">
        <v>23</v>
      </c>
      <c r="G7759">
        <v>2</v>
      </c>
      <c r="H7759">
        <v>0</v>
      </c>
      <c r="I7759">
        <v>2</v>
      </c>
      <c r="J7759">
        <v>1</v>
      </c>
      <c r="K7759">
        <v>1</v>
      </c>
      <c r="L7759">
        <v>1</v>
      </c>
      <c r="M7759">
        <v>1</v>
      </c>
      <c r="N7759" s="1" t="s">
        <v>42</v>
      </c>
      <c r="O7759" s="1" t="s">
        <v>25</v>
      </c>
      <c r="P7759" s="1" t="s">
        <v>12200</v>
      </c>
      <c r="Q7759" s="1" t="s">
        <v>12201</v>
      </c>
      <c r="R7759" s="1" t="s">
        <v>12202</v>
      </c>
      <c r="S7759" s="1" t="str">
        <f t="shared" si="242"/>
        <v>29.34612539</v>
      </c>
      <c r="T7759" s="1" t="str">
        <f t="shared" si="243"/>
        <v>-106.00179396</v>
      </c>
      <c r="U7759" s="1" t="s">
        <v>21</v>
      </c>
    </row>
    <row r="7760" spans="1:21" x14ac:dyDescent="0.35">
      <c r="A7760" s="1" t="s">
        <v>19</v>
      </c>
      <c r="B7760">
        <v>2020</v>
      </c>
      <c r="C7760" s="1" t="s">
        <v>410</v>
      </c>
      <c r="D7760" s="1" t="s">
        <v>136</v>
      </c>
      <c r="E7760" s="1" t="s">
        <v>136</v>
      </c>
      <c r="F7760" s="1" t="s">
        <v>2118</v>
      </c>
      <c r="G7760">
        <v>1</v>
      </c>
      <c r="H7760">
        <v>0</v>
      </c>
      <c r="I7760">
        <v>1</v>
      </c>
      <c r="J7760">
        <v>0</v>
      </c>
      <c r="K7760">
        <v>0</v>
      </c>
      <c r="L7760">
        <v>1</v>
      </c>
      <c r="M7760">
        <v>0</v>
      </c>
      <c r="N7760" s="1" t="s">
        <v>82</v>
      </c>
      <c r="O7760" s="1" t="s">
        <v>43</v>
      </c>
      <c r="P7760" s="1" t="s">
        <v>12203</v>
      </c>
      <c r="Q7760" s="1" t="s">
        <v>12204</v>
      </c>
      <c r="R7760" s="1" t="s">
        <v>12205</v>
      </c>
      <c r="S7760" s="1" t="str">
        <f t="shared" si="242"/>
        <v>0.84099938</v>
      </c>
      <c r="T7760" s="1" t="str">
        <f t="shared" si="243"/>
        <v>-77.70440454</v>
      </c>
      <c r="U7760" s="1" t="s">
        <v>136</v>
      </c>
    </row>
    <row r="7761" spans="1:21" x14ac:dyDescent="0.35">
      <c r="A7761" s="1" t="s">
        <v>19</v>
      </c>
      <c r="B7761">
        <v>2020</v>
      </c>
      <c r="C7761" s="1" t="s">
        <v>410</v>
      </c>
      <c r="D7761" s="1" t="s">
        <v>31</v>
      </c>
      <c r="E7761" s="1" t="s">
        <v>49</v>
      </c>
      <c r="F7761" s="1" t="s">
        <v>31</v>
      </c>
      <c r="G7761">
        <v>0</v>
      </c>
      <c r="H7761">
        <v>3</v>
      </c>
      <c r="I7761">
        <v>3</v>
      </c>
      <c r="J7761">
        <v>18</v>
      </c>
      <c r="K7761">
        <v>0</v>
      </c>
      <c r="L7761">
        <v>0</v>
      </c>
      <c r="M7761">
        <v>0</v>
      </c>
      <c r="N7761" s="1" t="s">
        <v>51</v>
      </c>
      <c r="O7761" s="1" t="s">
        <v>96</v>
      </c>
      <c r="P7761" s="1" t="s">
        <v>12206</v>
      </c>
      <c r="Q7761" s="1" t="s">
        <v>6966</v>
      </c>
      <c r="R7761" s="1" t="s">
        <v>12207</v>
      </c>
      <c r="S7761" s="1" t="str">
        <f t="shared" si="242"/>
        <v>33.35123557</v>
      </c>
      <c r="T7761" s="1" t="str">
        <f t="shared" si="243"/>
        <v>12.50051473</v>
      </c>
      <c r="U7761" s="1" t="s">
        <v>56</v>
      </c>
    </row>
    <row r="7762" spans="1:21" x14ac:dyDescent="0.35">
      <c r="A7762" s="1" t="s">
        <v>19</v>
      </c>
      <c r="B7762">
        <v>2020</v>
      </c>
      <c r="C7762" s="1" t="s">
        <v>410</v>
      </c>
      <c r="D7762" s="1" t="s">
        <v>30</v>
      </c>
      <c r="E7762" s="1" t="s">
        <v>22</v>
      </c>
      <c r="F7762" s="1" t="s">
        <v>31</v>
      </c>
      <c r="G7762">
        <v>1</v>
      </c>
      <c r="H7762">
        <v>0</v>
      </c>
      <c r="I7762">
        <v>1</v>
      </c>
      <c r="J7762">
        <v>0</v>
      </c>
      <c r="K7762">
        <v>0</v>
      </c>
      <c r="L7762">
        <v>1</v>
      </c>
      <c r="M7762">
        <v>0</v>
      </c>
      <c r="N7762" s="1" t="s">
        <v>42</v>
      </c>
      <c r="O7762" s="1" t="s">
        <v>25</v>
      </c>
      <c r="P7762" s="1" t="s">
        <v>12208</v>
      </c>
      <c r="Q7762" s="1" t="s">
        <v>777</v>
      </c>
      <c r="R7762" s="1" t="s">
        <v>12209</v>
      </c>
      <c r="S7762" s="1" t="str">
        <f t="shared" si="242"/>
        <v>32.83975333</v>
      </c>
      <c r="T7762" s="1" t="str">
        <f t="shared" si="243"/>
        <v>-114.8005594</v>
      </c>
      <c r="U7762" s="1" t="s">
        <v>29</v>
      </c>
    </row>
    <row r="7763" spans="1:21" x14ac:dyDescent="0.35">
      <c r="A7763" s="1" t="s">
        <v>19</v>
      </c>
      <c r="B7763">
        <v>2020</v>
      </c>
      <c r="C7763" s="1" t="s">
        <v>410</v>
      </c>
      <c r="D7763" s="1" t="s">
        <v>30</v>
      </c>
      <c r="E7763" s="1" t="s">
        <v>22</v>
      </c>
      <c r="F7763" s="1" t="s">
        <v>31</v>
      </c>
      <c r="G7763">
        <v>1</v>
      </c>
      <c r="H7763">
        <v>0</v>
      </c>
      <c r="I7763">
        <v>1</v>
      </c>
      <c r="J7763">
        <v>0</v>
      </c>
      <c r="K7763">
        <v>0</v>
      </c>
      <c r="L7763">
        <v>1</v>
      </c>
      <c r="M7763">
        <v>0</v>
      </c>
      <c r="N7763" s="1" t="s">
        <v>24</v>
      </c>
      <c r="O7763" s="1" t="s">
        <v>25</v>
      </c>
      <c r="P7763" s="1" t="s">
        <v>26</v>
      </c>
      <c r="Q7763" s="1" t="s">
        <v>27</v>
      </c>
      <c r="R7763" s="1" t="s">
        <v>12210</v>
      </c>
      <c r="S7763" s="1" t="str">
        <f t="shared" si="242"/>
        <v>32.41185</v>
      </c>
      <c r="T7763" s="1" t="str">
        <f t="shared" si="243"/>
        <v>-113.1392</v>
      </c>
      <c r="U7763" s="1" t="s">
        <v>29</v>
      </c>
    </row>
    <row r="7764" spans="1:21" x14ac:dyDescent="0.35">
      <c r="A7764" s="1" t="s">
        <v>19</v>
      </c>
      <c r="B7764">
        <v>2020</v>
      </c>
      <c r="C7764" s="1" t="s">
        <v>472</v>
      </c>
      <c r="D7764" s="1" t="s">
        <v>30</v>
      </c>
      <c r="E7764" s="1" t="s">
        <v>22</v>
      </c>
      <c r="F7764" s="1" t="s">
        <v>31</v>
      </c>
      <c r="G7764">
        <v>1</v>
      </c>
      <c r="H7764">
        <v>0</v>
      </c>
      <c r="I7764">
        <v>1</v>
      </c>
      <c r="J7764">
        <v>0</v>
      </c>
      <c r="K7764">
        <v>0</v>
      </c>
      <c r="L7764">
        <v>1</v>
      </c>
      <c r="M7764">
        <v>0</v>
      </c>
      <c r="N7764" s="1" t="s">
        <v>24</v>
      </c>
      <c r="O7764" s="1" t="s">
        <v>25</v>
      </c>
      <c r="P7764" s="1" t="s">
        <v>26</v>
      </c>
      <c r="Q7764" s="1" t="s">
        <v>27</v>
      </c>
      <c r="R7764" s="1" t="s">
        <v>12211</v>
      </c>
      <c r="S7764" s="1" t="str">
        <f t="shared" si="242"/>
        <v>32.0676</v>
      </c>
      <c r="T7764" s="1" t="str">
        <f t="shared" si="243"/>
        <v>-111.3765</v>
      </c>
      <c r="U7764" s="1" t="s">
        <v>29</v>
      </c>
    </row>
    <row r="7765" spans="1:21" x14ac:dyDescent="0.35">
      <c r="A7765" s="1" t="s">
        <v>19</v>
      </c>
      <c r="B7765">
        <v>2020</v>
      </c>
      <c r="C7765" s="1" t="s">
        <v>472</v>
      </c>
      <c r="D7765" s="1" t="s">
        <v>31</v>
      </c>
      <c r="E7765" s="1" t="s">
        <v>49</v>
      </c>
      <c r="F7765" s="1" t="s">
        <v>31</v>
      </c>
      <c r="G7765">
        <v>1</v>
      </c>
      <c r="H7765">
        <v>0</v>
      </c>
      <c r="I7765">
        <v>1</v>
      </c>
      <c r="J7765">
        <v>0</v>
      </c>
      <c r="K7765">
        <v>1</v>
      </c>
      <c r="L7765">
        <v>0</v>
      </c>
      <c r="M7765">
        <v>0</v>
      </c>
      <c r="N7765" s="1" t="s">
        <v>51</v>
      </c>
      <c r="O7765" s="1" t="s">
        <v>87</v>
      </c>
      <c r="P7765" s="1" t="s">
        <v>12212</v>
      </c>
      <c r="Q7765" s="1" t="s">
        <v>12213</v>
      </c>
      <c r="R7765" s="1" t="s">
        <v>12214</v>
      </c>
      <c r="S7765" s="1" t="str">
        <f t="shared" si="242"/>
        <v>35.1807482</v>
      </c>
      <c r="T7765" s="1" t="str">
        <f t="shared" si="243"/>
        <v>-2.4230329</v>
      </c>
      <c r="U7765" s="1" t="s">
        <v>56</v>
      </c>
    </row>
    <row r="7766" spans="1:21" x14ac:dyDescent="0.35">
      <c r="A7766" s="1" t="s">
        <v>19</v>
      </c>
      <c r="B7766">
        <v>2020</v>
      </c>
      <c r="C7766" s="1" t="s">
        <v>472</v>
      </c>
      <c r="D7766" s="1" t="s">
        <v>30</v>
      </c>
      <c r="E7766" s="1" t="s">
        <v>22</v>
      </c>
      <c r="F7766" s="1" t="s">
        <v>31</v>
      </c>
      <c r="G7766">
        <v>1</v>
      </c>
      <c r="H7766">
        <v>0</v>
      </c>
      <c r="I7766">
        <v>1</v>
      </c>
      <c r="J7766">
        <v>0</v>
      </c>
      <c r="K7766">
        <v>0</v>
      </c>
      <c r="L7766">
        <v>0</v>
      </c>
      <c r="M7766">
        <v>0</v>
      </c>
      <c r="N7766" s="1" t="s">
        <v>24</v>
      </c>
      <c r="O7766" s="1" t="s">
        <v>25</v>
      </c>
      <c r="P7766" s="1" t="s">
        <v>12215</v>
      </c>
      <c r="Q7766" s="1" t="s">
        <v>12065</v>
      </c>
      <c r="R7766" s="1" t="s">
        <v>12216</v>
      </c>
      <c r="S7766" s="1" t="str">
        <f t="shared" si="242"/>
        <v>29.054559</v>
      </c>
      <c r="T7766" s="1" t="str">
        <f t="shared" si="243"/>
        <v>-100.088037</v>
      </c>
      <c r="U7766" s="1" t="s">
        <v>29</v>
      </c>
    </row>
    <row r="7767" spans="1:21" x14ac:dyDescent="0.35">
      <c r="A7767" s="1" t="s">
        <v>19</v>
      </c>
      <c r="B7767">
        <v>2020</v>
      </c>
      <c r="C7767" s="1" t="s">
        <v>472</v>
      </c>
      <c r="D7767" s="1" t="s">
        <v>21</v>
      </c>
      <c r="E7767" s="1" t="s">
        <v>21</v>
      </c>
      <c r="F7767" s="1" t="s">
        <v>23</v>
      </c>
      <c r="G7767">
        <v>1</v>
      </c>
      <c r="H7767">
        <v>0</v>
      </c>
      <c r="I7767">
        <v>1</v>
      </c>
      <c r="J7767">
        <v>2</v>
      </c>
      <c r="K7767">
        <v>1</v>
      </c>
      <c r="L7767">
        <v>0</v>
      </c>
      <c r="M7767">
        <v>0</v>
      </c>
      <c r="N7767" s="1" t="s">
        <v>42</v>
      </c>
      <c r="O7767" s="1" t="s">
        <v>25</v>
      </c>
      <c r="P7767" s="1" t="s">
        <v>12217</v>
      </c>
      <c r="Q7767" s="1" t="s">
        <v>12218</v>
      </c>
      <c r="R7767" s="1" t="s">
        <v>12219</v>
      </c>
      <c r="S7767" s="1" t="str">
        <f t="shared" si="242"/>
        <v>29.88794966</v>
      </c>
      <c r="T7767" s="1" t="str">
        <f t="shared" si="243"/>
        <v>-106.39848229</v>
      </c>
      <c r="U7767" s="1" t="s">
        <v>21</v>
      </c>
    </row>
    <row r="7768" spans="1:21" x14ac:dyDescent="0.35">
      <c r="A7768" s="1" t="s">
        <v>19</v>
      </c>
      <c r="B7768">
        <v>2020</v>
      </c>
      <c r="C7768" s="1" t="s">
        <v>472</v>
      </c>
      <c r="D7768" s="1" t="s">
        <v>21</v>
      </c>
      <c r="E7768" s="1" t="s">
        <v>22</v>
      </c>
      <c r="F7768" s="1" t="s">
        <v>34</v>
      </c>
      <c r="G7768">
        <v>1</v>
      </c>
      <c r="H7768">
        <v>0</v>
      </c>
      <c r="I7768">
        <v>1</v>
      </c>
      <c r="J7768">
        <v>1</v>
      </c>
      <c r="K7768">
        <v>0</v>
      </c>
      <c r="L7768">
        <v>1</v>
      </c>
      <c r="M7768">
        <v>0</v>
      </c>
      <c r="N7768" s="1" t="s">
        <v>42</v>
      </c>
      <c r="O7768" s="1" t="s">
        <v>25</v>
      </c>
      <c r="P7768" s="1" t="s">
        <v>12220</v>
      </c>
      <c r="Q7768" s="1" t="s">
        <v>623</v>
      </c>
      <c r="R7768" s="1" t="s">
        <v>12221</v>
      </c>
      <c r="S7768" s="1" t="str">
        <f t="shared" si="242"/>
        <v>32.67700743</v>
      </c>
      <c r="T7768" s="1" t="str">
        <f t="shared" si="243"/>
        <v>-115.45675484</v>
      </c>
      <c r="U7768" s="1" t="s">
        <v>29</v>
      </c>
    </row>
    <row r="7769" spans="1:21" x14ac:dyDescent="0.35">
      <c r="A7769" s="1" t="s">
        <v>19</v>
      </c>
      <c r="B7769">
        <v>2020</v>
      </c>
      <c r="C7769" s="1" t="s">
        <v>472</v>
      </c>
      <c r="D7769" s="1" t="s">
        <v>30</v>
      </c>
      <c r="E7769" s="1" t="s">
        <v>21</v>
      </c>
      <c r="F7769" s="1" t="s">
        <v>31</v>
      </c>
      <c r="G7769">
        <v>1</v>
      </c>
      <c r="H7769">
        <v>0</v>
      </c>
      <c r="I7769">
        <v>1</v>
      </c>
      <c r="J7769">
        <v>0</v>
      </c>
      <c r="K7769">
        <v>0</v>
      </c>
      <c r="L7769">
        <v>1</v>
      </c>
      <c r="M7769">
        <v>0</v>
      </c>
      <c r="N7769" s="1" t="s">
        <v>51</v>
      </c>
      <c r="O7769" s="1" t="s">
        <v>25</v>
      </c>
      <c r="P7769" s="1" t="s">
        <v>12222</v>
      </c>
      <c r="Q7769" s="1" t="s">
        <v>6709</v>
      </c>
      <c r="R7769" s="1" t="s">
        <v>12223</v>
      </c>
      <c r="S7769" s="1" t="str">
        <f t="shared" si="242"/>
        <v>25.8337867</v>
      </c>
      <c r="T7769" s="1" t="str">
        <f t="shared" si="243"/>
        <v>-97.4055026</v>
      </c>
      <c r="U7769" s="1" t="s">
        <v>21</v>
      </c>
    </row>
    <row r="7770" spans="1:21" x14ac:dyDescent="0.35">
      <c r="A7770" s="1" t="s">
        <v>19</v>
      </c>
      <c r="B7770">
        <v>2020</v>
      </c>
      <c r="C7770" s="1" t="s">
        <v>472</v>
      </c>
      <c r="D7770" s="1" t="s">
        <v>30</v>
      </c>
      <c r="E7770" s="1" t="s">
        <v>21</v>
      </c>
      <c r="F7770" s="1" t="s">
        <v>31</v>
      </c>
      <c r="G7770">
        <v>1</v>
      </c>
      <c r="H7770">
        <v>0</v>
      </c>
      <c r="I7770">
        <v>1</v>
      </c>
      <c r="J7770">
        <v>0</v>
      </c>
      <c r="K7770">
        <v>0</v>
      </c>
      <c r="L7770">
        <v>1</v>
      </c>
      <c r="M7770">
        <v>0</v>
      </c>
      <c r="N7770" s="1" t="s">
        <v>51</v>
      </c>
      <c r="O7770" s="1" t="s">
        <v>25</v>
      </c>
      <c r="P7770" s="1" t="s">
        <v>12224</v>
      </c>
      <c r="Q7770" s="1" t="s">
        <v>12225</v>
      </c>
      <c r="R7770" s="1" t="s">
        <v>12226</v>
      </c>
      <c r="S7770" s="1" t="str">
        <f t="shared" si="242"/>
        <v>25.8966735</v>
      </c>
      <c r="T7770" s="1" t="str">
        <f t="shared" si="243"/>
        <v>-97.4982812</v>
      </c>
      <c r="U7770" s="1" t="s">
        <v>21</v>
      </c>
    </row>
    <row r="7771" spans="1:21" x14ac:dyDescent="0.35">
      <c r="A7771" s="1" t="s">
        <v>19</v>
      </c>
      <c r="B7771">
        <v>2020</v>
      </c>
      <c r="C7771" s="1" t="s">
        <v>472</v>
      </c>
      <c r="D7771" s="1" t="s">
        <v>21</v>
      </c>
      <c r="E7771" s="1" t="s">
        <v>21</v>
      </c>
      <c r="F7771" s="1" t="s">
        <v>34</v>
      </c>
      <c r="G7771">
        <v>1</v>
      </c>
      <c r="H7771">
        <v>0</v>
      </c>
      <c r="I7771">
        <v>1</v>
      </c>
      <c r="J7771">
        <v>0</v>
      </c>
      <c r="K7771">
        <v>0</v>
      </c>
      <c r="L7771">
        <v>1</v>
      </c>
      <c r="M7771">
        <v>0</v>
      </c>
      <c r="N7771" s="1" t="s">
        <v>51</v>
      </c>
      <c r="O7771" s="1" t="s">
        <v>25</v>
      </c>
      <c r="P7771" s="1" t="s">
        <v>11544</v>
      </c>
      <c r="Q7771" s="1" t="s">
        <v>4579</v>
      </c>
      <c r="R7771" s="1" t="s">
        <v>12227</v>
      </c>
      <c r="S7771" s="1" t="str">
        <f t="shared" si="242"/>
        <v>26.23716444</v>
      </c>
      <c r="T7771" s="1" t="str">
        <f t="shared" si="243"/>
        <v>-98.58146561</v>
      </c>
      <c r="U7771" s="1" t="s">
        <v>21</v>
      </c>
    </row>
    <row r="7772" spans="1:21" x14ac:dyDescent="0.35">
      <c r="A7772" s="1" t="s">
        <v>19</v>
      </c>
      <c r="B7772">
        <v>2020</v>
      </c>
      <c r="C7772" s="1" t="s">
        <v>472</v>
      </c>
      <c r="D7772" s="1" t="s">
        <v>30</v>
      </c>
      <c r="E7772" s="1" t="s">
        <v>21</v>
      </c>
      <c r="F7772" s="1" t="s">
        <v>31</v>
      </c>
      <c r="G7772">
        <v>1</v>
      </c>
      <c r="H7772">
        <v>0</v>
      </c>
      <c r="I7772">
        <v>1</v>
      </c>
      <c r="J7772">
        <v>0</v>
      </c>
      <c r="K7772">
        <v>0</v>
      </c>
      <c r="L7772">
        <v>1</v>
      </c>
      <c r="M7772">
        <v>0</v>
      </c>
      <c r="N7772" s="1" t="s">
        <v>51</v>
      </c>
      <c r="O7772" s="1" t="s">
        <v>25</v>
      </c>
      <c r="P7772" s="1" t="s">
        <v>12100</v>
      </c>
      <c r="Q7772" s="1" t="s">
        <v>12225</v>
      </c>
      <c r="R7772" s="1" t="s">
        <v>12228</v>
      </c>
      <c r="S7772" s="1" t="str">
        <f t="shared" si="242"/>
        <v>25.87961371</v>
      </c>
      <c r="T7772" s="1" t="str">
        <f t="shared" si="243"/>
        <v>-97.49697406</v>
      </c>
      <c r="U7772" s="1" t="s">
        <v>21</v>
      </c>
    </row>
    <row r="7773" spans="1:21" x14ac:dyDescent="0.35">
      <c r="A7773" s="1" t="s">
        <v>19</v>
      </c>
      <c r="B7773">
        <v>2020</v>
      </c>
      <c r="C7773" s="1" t="s">
        <v>472</v>
      </c>
      <c r="D7773" s="1" t="s">
        <v>250</v>
      </c>
      <c r="E7773" s="1" t="s">
        <v>250</v>
      </c>
      <c r="F7773" s="1" t="s">
        <v>1631</v>
      </c>
      <c r="G7773">
        <v>0</v>
      </c>
      <c r="H7773">
        <v>14</v>
      </c>
      <c r="I7773">
        <v>14</v>
      </c>
      <c r="J7773">
        <v>46</v>
      </c>
      <c r="K7773">
        <v>0</v>
      </c>
      <c r="L7773">
        <v>0</v>
      </c>
      <c r="M7773">
        <v>0</v>
      </c>
      <c r="N7773" s="1" t="s">
        <v>51</v>
      </c>
      <c r="O7773" s="1" t="s">
        <v>305</v>
      </c>
      <c r="P7773" s="1" t="s">
        <v>12229</v>
      </c>
      <c r="Q7773" s="1" t="s">
        <v>12230</v>
      </c>
      <c r="R7773" s="1" t="s">
        <v>12231</v>
      </c>
      <c r="S7773" s="1" t="str">
        <f t="shared" si="242"/>
        <v>19.03940755</v>
      </c>
      <c r="T7773" s="1" t="str">
        <f t="shared" si="243"/>
        <v>-16.37119996</v>
      </c>
      <c r="U7773" s="1" t="s">
        <v>56</v>
      </c>
    </row>
    <row r="7774" spans="1:21" x14ac:dyDescent="0.35">
      <c r="A7774" s="1" t="s">
        <v>19</v>
      </c>
      <c r="B7774">
        <v>2020</v>
      </c>
      <c r="C7774" s="1" t="s">
        <v>472</v>
      </c>
      <c r="D7774" s="1" t="s">
        <v>94</v>
      </c>
      <c r="E7774" s="1" t="s">
        <v>40</v>
      </c>
      <c r="F7774" s="1" t="s">
        <v>232</v>
      </c>
      <c r="G7774">
        <v>1</v>
      </c>
      <c r="H7774">
        <v>0</v>
      </c>
      <c r="I7774">
        <v>1</v>
      </c>
      <c r="J7774">
        <v>0</v>
      </c>
      <c r="K7774">
        <v>0</v>
      </c>
      <c r="L7774">
        <v>1</v>
      </c>
      <c r="M7774">
        <v>0</v>
      </c>
      <c r="N7774" s="1" t="s">
        <v>66</v>
      </c>
      <c r="O7774" s="1" t="s">
        <v>43</v>
      </c>
      <c r="P7774" s="1" t="s">
        <v>12232</v>
      </c>
      <c r="Q7774" s="1" t="s">
        <v>12233</v>
      </c>
      <c r="R7774" s="1" t="s">
        <v>12234</v>
      </c>
      <c r="S7774" s="1" t="str">
        <f t="shared" si="242"/>
        <v>37.2558606</v>
      </c>
      <c r="T7774" s="1" t="str">
        <f t="shared" si="243"/>
        <v>13.6635891</v>
      </c>
      <c r="U7774" s="1" t="s">
        <v>653</v>
      </c>
    </row>
    <row r="7775" spans="1:21" x14ac:dyDescent="0.35">
      <c r="A7775" s="1" t="s">
        <v>19</v>
      </c>
      <c r="B7775">
        <v>2020</v>
      </c>
      <c r="C7775" s="1" t="s">
        <v>472</v>
      </c>
      <c r="D7775" s="1" t="s">
        <v>240</v>
      </c>
      <c r="E7775" s="1" t="s">
        <v>49</v>
      </c>
      <c r="F7775" s="1" t="s">
        <v>31</v>
      </c>
      <c r="G7775">
        <v>2</v>
      </c>
      <c r="H7775">
        <v>0</v>
      </c>
      <c r="I7775">
        <v>2</v>
      </c>
      <c r="J7775">
        <v>0</v>
      </c>
      <c r="K7775">
        <v>0</v>
      </c>
      <c r="L7775">
        <v>2</v>
      </c>
      <c r="M7775">
        <v>0</v>
      </c>
      <c r="N7775" s="1" t="s">
        <v>51</v>
      </c>
      <c r="O7775" s="1" t="s">
        <v>96</v>
      </c>
      <c r="P7775" s="1" t="s">
        <v>12235</v>
      </c>
      <c r="Q7775" s="1" t="s">
        <v>2761</v>
      </c>
      <c r="R7775" s="1" t="s">
        <v>12236</v>
      </c>
      <c r="S7775" s="1" t="str">
        <f t="shared" si="242"/>
        <v>32.81342419</v>
      </c>
      <c r="T7775" s="1" t="str">
        <f t="shared" si="243"/>
        <v>12.39939698</v>
      </c>
      <c r="U7775" s="1" t="s">
        <v>56</v>
      </c>
    </row>
    <row r="7776" spans="1:21" x14ac:dyDescent="0.35">
      <c r="A7776" s="1" t="s">
        <v>19</v>
      </c>
      <c r="B7776">
        <v>2020</v>
      </c>
      <c r="C7776" s="1" t="s">
        <v>472</v>
      </c>
      <c r="D7776" s="1" t="s">
        <v>21</v>
      </c>
      <c r="E7776" s="1" t="s">
        <v>22</v>
      </c>
      <c r="F7776" s="1" t="s">
        <v>23</v>
      </c>
      <c r="G7776">
        <v>1</v>
      </c>
      <c r="H7776">
        <v>0</v>
      </c>
      <c r="I7776">
        <v>1</v>
      </c>
      <c r="J7776">
        <v>0</v>
      </c>
      <c r="K7776">
        <v>1</v>
      </c>
      <c r="L7776">
        <v>0</v>
      </c>
      <c r="M7776">
        <v>0</v>
      </c>
      <c r="N7776" s="1" t="s">
        <v>42</v>
      </c>
      <c r="O7776" s="1" t="s">
        <v>25</v>
      </c>
      <c r="P7776" s="1" t="s">
        <v>26</v>
      </c>
      <c r="Q7776" s="1" t="s">
        <v>27</v>
      </c>
      <c r="R7776" s="1" t="s">
        <v>12237</v>
      </c>
      <c r="S7776" s="1" t="str">
        <f t="shared" si="242"/>
        <v>31.93338</v>
      </c>
      <c r="T7776" s="1" t="str">
        <f t="shared" si="243"/>
        <v>-111.7779</v>
      </c>
      <c r="U7776" s="1" t="s">
        <v>29</v>
      </c>
    </row>
    <row r="7777" spans="1:21" x14ac:dyDescent="0.35">
      <c r="A7777" s="1" t="s">
        <v>19</v>
      </c>
      <c r="B7777">
        <v>2020</v>
      </c>
      <c r="C7777" s="1" t="s">
        <v>472</v>
      </c>
      <c r="D7777" s="1" t="s">
        <v>240</v>
      </c>
      <c r="E7777" s="1" t="s">
        <v>39</v>
      </c>
      <c r="F7777" s="1" t="s">
        <v>31</v>
      </c>
      <c r="G7777">
        <v>1</v>
      </c>
      <c r="H7777">
        <v>0</v>
      </c>
      <c r="I7777">
        <v>1</v>
      </c>
      <c r="J7777">
        <v>0</v>
      </c>
      <c r="K7777">
        <v>0</v>
      </c>
      <c r="L7777">
        <v>0</v>
      </c>
      <c r="M7777">
        <v>0</v>
      </c>
      <c r="N7777" s="1" t="s">
        <v>24</v>
      </c>
      <c r="O7777" s="1" t="s">
        <v>197</v>
      </c>
      <c r="P7777" s="1" t="s">
        <v>12238</v>
      </c>
      <c r="Q7777" s="1" t="s">
        <v>2761</v>
      </c>
      <c r="R7777" s="1" t="s">
        <v>12239</v>
      </c>
      <c r="S7777" s="1" t="str">
        <f t="shared" si="242"/>
        <v>31.8024122</v>
      </c>
      <c r="T7777" s="1" t="str">
        <f t="shared" si="243"/>
        <v>12.3005803</v>
      </c>
      <c r="U7777" s="1" t="s">
        <v>39</v>
      </c>
    </row>
    <row r="7778" spans="1:21" x14ac:dyDescent="0.35">
      <c r="A7778" s="1" t="s">
        <v>19</v>
      </c>
      <c r="B7778">
        <v>2020</v>
      </c>
      <c r="C7778" s="1" t="s">
        <v>472</v>
      </c>
      <c r="D7778" s="1" t="s">
        <v>161</v>
      </c>
      <c r="E7778" s="1" t="s">
        <v>161</v>
      </c>
      <c r="F7778" s="1" t="s">
        <v>162</v>
      </c>
      <c r="G7778">
        <v>1</v>
      </c>
      <c r="H7778">
        <v>0</v>
      </c>
      <c r="I7778">
        <v>1</v>
      </c>
      <c r="J7778">
        <v>0</v>
      </c>
      <c r="K7778">
        <v>1</v>
      </c>
      <c r="L7778">
        <v>0</v>
      </c>
      <c r="M7778">
        <v>1</v>
      </c>
      <c r="N7778" s="1" t="s">
        <v>42</v>
      </c>
      <c r="O7778" s="1" t="s">
        <v>43</v>
      </c>
      <c r="P7778" s="1" t="s">
        <v>12240</v>
      </c>
      <c r="Q7778" s="1" t="s">
        <v>12241</v>
      </c>
      <c r="R7778" s="1" t="s">
        <v>12242</v>
      </c>
      <c r="S7778" s="1" t="str">
        <f t="shared" si="242"/>
        <v>33.70611667</v>
      </c>
      <c r="T7778" s="1" t="str">
        <f t="shared" si="243"/>
        <v>35.93161739</v>
      </c>
      <c r="U7778" s="1" t="s">
        <v>161</v>
      </c>
    </row>
    <row r="7779" spans="1:21" x14ac:dyDescent="0.35">
      <c r="A7779" s="1" t="s">
        <v>19</v>
      </c>
      <c r="B7779">
        <v>2020</v>
      </c>
      <c r="C7779" s="1" t="s">
        <v>472</v>
      </c>
      <c r="D7779" s="1" t="s">
        <v>240</v>
      </c>
      <c r="E7779" s="1" t="s">
        <v>49</v>
      </c>
      <c r="F7779" s="1" t="s">
        <v>31</v>
      </c>
      <c r="G7779">
        <v>1</v>
      </c>
      <c r="H7779">
        <v>0</v>
      </c>
      <c r="I7779">
        <v>1</v>
      </c>
      <c r="J7779">
        <v>0</v>
      </c>
      <c r="K7779">
        <v>0</v>
      </c>
      <c r="L7779">
        <v>0</v>
      </c>
      <c r="M7779">
        <v>0</v>
      </c>
      <c r="N7779" s="1" t="s">
        <v>51</v>
      </c>
      <c r="O7779" s="1" t="s">
        <v>87</v>
      </c>
      <c r="P7779" s="1" t="s">
        <v>12243</v>
      </c>
      <c r="Q7779" s="1" t="s">
        <v>12244</v>
      </c>
      <c r="R7779" s="1" t="s">
        <v>12245</v>
      </c>
      <c r="S7779" s="1" t="str">
        <f t="shared" si="242"/>
        <v>35.2871059</v>
      </c>
      <c r="T7779" s="1" t="str">
        <f t="shared" si="243"/>
        <v>-2.9373328</v>
      </c>
      <c r="U7779" s="1" t="s">
        <v>56</v>
      </c>
    </row>
    <row r="7780" spans="1:21" x14ac:dyDescent="0.35">
      <c r="A7780" s="1" t="s">
        <v>19</v>
      </c>
      <c r="B7780">
        <v>2020</v>
      </c>
      <c r="C7780" s="1" t="s">
        <v>472</v>
      </c>
      <c r="D7780" s="1" t="s">
        <v>21</v>
      </c>
      <c r="E7780" s="1" t="s">
        <v>21</v>
      </c>
      <c r="F7780" s="1" t="s">
        <v>34</v>
      </c>
      <c r="G7780">
        <v>1</v>
      </c>
      <c r="H7780">
        <v>0</v>
      </c>
      <c r="I7780">
        <v>1</v>
      </c>
      <c r="J7780">
        <v>0</v>
      </c>
      <c r="K7780">
        <v>0</v>
      </c>
      <c r="L7780">
        <v>1</v>
      </c>
      <c r="M7780">
        <v>0</v>
      </c>
      <c r="N7780" s="1" t="s">
        <v>51</v>
      </c>
      <c r="O7780" s="1" t="s">
        <v>43</v>
      </c>
      <c r="P7780" s="1" t="s">
        <v>12224</v>
      </c>
      <c r="Q7780" s="1" t="s">
        <v>9598</v>
      </c>
      <c r="R7780" s="1" t="s">
        <v>12246</v>
      </c>
      <c r="S7780" s="1" t="str">
        <f t="shared" si="242"/>
        <v>25.89866796</v>
      </c>
      <c r="T7780" s="1" t="str">
        <f t="shared" si="243"/>
        <v>-97.49782004</v>
      </c>
      <c r="U7780" s="1" t="s">
        <v>21</v>
      </c>
    </row>
    <row r="7781" spans="1:21" x14ac:dyDescent="0.35">
      <c r="A7781" s="1" t="s">
        <v>19</v>
      </c>
      <c r="B7781">
        <v>2020</v>
      </c>
      <c r="C7781" s="1" t="s">
        <v>472</v>
      </c>
      <c r="D7781" s="1" t="s">
        <v>31</v>
      </c>
      <c r="E7781" s="1" t="s">
        <v>21</v>
      </c>
      <c r="F7781" s="1" t="s">
        <v>31</v>
      </c>
      <c r="G7781">
        <v>1</v>
      </c>
      <c r="H7781">
        <v>0</v>
      </c>
      <c r="I7781">
        <v>1</v>
      </c>
      <c r="J7781">
        <v>0</v>
      </c>
      <c r="K7781">
        <v>0</v>
      </c>
      <c r="L7781">
        <v>1</v>
      </c>
      <c r="M7781">
        <v>0</v>
      </c>
      <c r="N7781" s="1" t="s">
        <v>66</v>
      </c>
      <c r="O7781" s="1" t="s">
        <v>43</v>
      </c>
      <c r="P7781" s="1" t="s">
        <v>12247</v>
      </c>
      <c r="Q7781" s="1" t="s">
        <v>4567</v>
      </c>
      <c r="R7781" s="1" t="s">
        <v>12248</v>
      </c>
      <c r="S7781" s="1" t="str">
        <f t="shared" si="242"/>
        <v>19.0942705</v>
      </c>
      <c r="T7781" s="1" t="str">
        <f t="shared" si="243"/>
        <v>-96.3334885</v>
      </c>
      <c r="U7781" s="1" t="s">
        <v>21</v>
      </c>
    </row>
    <row r="7782" spans="1:21" x14ac:dyDescent="0.35">
      <c r="A7782" s="1" t="s">
        <v>19</v>
      </c>
      <c r="B7782">
        <v>2020</v>
      </c>
      <c r="C7782" s="1" t="s">
        <v>472</v>
      </c>
      <c r="D7782" s="1" t="s">
        <v>64</v>
      </c>
      <c r="E7782" s="1" t="s">
        <v>40</v>
      </c>
      <c r="F7782" s="1" t="s">
        <v>262</v>
      </c>
      <c r="G7782">
        <v>1</v>
      </c>
      <c r="H7782">
        <v>0</v>
      </c>
      <c r="I7782">
        <v>1</v>
      </c>
      <c r="J7782">
        <v>0</v>
      </c>
      <c r="K7782">
        <v>0</v>
      </c>
      <c r="L7782">
        <v>1</v>
      </c>
      <c r="M7782">
        <v>0</v>
      </c>
      <c r="N7782" s="1" t="s">
        <v>179</v>
      </c>
      <c r="O7782" s="1" t="s">
        <v>43</v>
      </c>
      <c r="P7782" s="1" t="s">
        <v>12249</v>
      </c>
      <c r="Q7782" s="1" t="s">
        <v>5148</v>
      </c>
      <c r="R7782" s="1" t="s">
        <v>12250</v>
      </c>
      <c r="S7782" s="1" t="str">
        <f t="shared" si="242"/>
        <v>43.6158299</v>
      </c>
      <c r="T7782" s="1" t="str">
        <f t="shared" si="243"/>
        <v>13.518915</v>
      </c>
      <c r="U7782" s="1" t="s">
        <v>653</v>
      </c>
    </row>
    <row r="7783" spans="1:21" x14ac:dyDescent="0.35">
      <c r="A7783" s="1" t="s">
        <v>19</v>
      </c>
      <c r="B7783">
        <v>2020</v>
      </c>
      <c r="C7783" s="1" t="s">
        <v>472</v>
      </c>
      <c r="D7783" s="1" t="s">
        <v>136</v>
      </c>
      <c r="E7783" s="1" t="s">
        <v>72</v>
      </c>
      <c r="F7783" s="1" t="s">
        <v>2118</v>
      </c>
      <c r="G7783">
        <v>1</v>
      </c>
      <c r="H7783">
        <v>0</v>
      </c>
      <c r="I7783">
        <v>1</v>
      </c>
      <c r="J7783">
        <v>0</v>
      </c>
      <c r="K7783">
        <v>1</v>
      </c>
      <c r="L7783">
        <v>0</v>
      </c>
      <c r="M7783">
        <v>0</v>
      </c>
      <c r="N7783" s="1" t="s">
        <v>35</v>
      </c>
      <c r="O7783" s="1" t="s">
        <v>43</v>
      </c>
      <c r="P7783" s="1" t="s">
        <v>12251</v>
      </c>
      <c r="Q7783" s="1" t="s">
        <v>11580</v>
      </c>
      <c r="R7783" s="1" t="s">
        <v>12252</v>
      </c>
      <c r="S7783" s="1" t="str">
        <f t="shared" si="242"/>
        <v>10.3015828</v>
      </c>
      <c r="T7783" s="1" t="str">
        <f t="shared" si="243"/>
        <v>-61.4490453</v>
      </c>
      <c r="U7783" s="1" t="s">
        <v>72</v>
      </c>
    </row>
    <row r="7784" spans="1:21" x14ac:dyDescent="0.35">
      <c r="A7784" s="1" t="s">
        <v>19</v>
      </c>
      <c r="B7784">
        <v>2020</v>
      </c>
      <c r="C7784" s="1" t="s">
        <v>472</v>
      </c>
      <c r="D7784" s="1" t="s">
        <v>21</v>
      </c>
      <c r="E7784" s="1" t="s">
        <v>22</v>
      </c>
      <c r="F7784" s="1" t="s">
        <v>34</v>
      </c>
      <c r="G7784">
        <v>1</v>
      </c>
      <c r="H7784">
        <v>0</v>
      </c>
      <c r="I7784">
        <v>1</v>
      </c>
      <c r="J7784">
        <v>0</v>
      </c>
      <c r="K7784">
        <v>0</v>
      </c>
      <c r="L7784">
        <v>1</v>
      </c>
      <c r="M7784">
        <v>0</v>
      </c>
      <c r="N7784" s="1" t="s">
        <v>42</v>
      </c>
      <c r="O7784" s="1" t="s">
        <v>25</v>
      </c>
      <c r="P7784" s="1" t="s">
        <v>26</v>
      </c>
      <c r="Q7784" s="1" t="s">
        <v>27</v>
      </c>
      <c r="R7784" s="1" t="s">
        <v>12253</v>
      </c>
      <c r="S7784" s="1" t="str">
        <f t="shared" si="242"/>
        <v>31.880269</v>
      </c>
      <c r="T7784" s="1" t="str">
        <f t="shared" si="243"/>
        <v>-111.198859</v>
      </c>
      <c r="U7784" s="1" t="s">
        <v>29</v>
      </c>
    </row>
    <row r="7785" spans="1:21" x14ac:dyDescent="0.35">
      <c r="A7785" s="1" t="s">
        <v>19</v>
      </c>
      <c r="B7785">
        <v>2020</v>
      </c>
      <c r="C7785" s="1" t="s">
        <v>472</v>
      </c>
      <c r="D7785" s="1" t="s">
        <v>30</v>
      </c>
      <c r="E7785" s="1" t="s">
        <v>22</v>
      </c>
      <c r="F7785" s="1" t="s">
        <v>31</v>
      </c>
      <c r="G7785">
        <v>1</v>
      </c>
      <c r="H7785">
        <v>0</v>
      </c>
      <c r="I7785">
        <v>1</v>
      </c>
      <c r="J7785">
        <v>0</v>
      </c>
      <c r="K7785">
        <v>0</v>
      </c>
      <c r="L7785">
        <v>1</v>
      </c>
      <c r="M7785">
        <v>0</v>
      </c>
      <c r="N7785" s="1" t="s">
        <v>24</v>
      </c>
      <c r="O7785" s="1" t="s">
        <v>25</v>
      </c>
      <c r="P7785" s="1" t="s">
        <v>26</v>
      </c>
      <c r="Q7785" s="1" t="s">
        <v>27</v>
      </c>
      <c r="R7785" s="1" t="s">
        <v>12254</v>
      </c>
      <c r="S7785" s="1" t="str">
        <f t="shared" si="242"/>
        <v>32.361</v>
      </c>
      <c r="T7785" s="1" t="str">
        <f t="shared" si="243"/>
        <v>-113.124</v>
      </c>
      <c r="U7785" s="1" t="s">
        <v>29</v>
      </c>
    </row>
    <row r="7786" spans="1:21" x14ac:dyDescent="0.35">
      <c r="A7786" s="1" t="s">
        <v>19</v>
      </c>
      <c r="B7786">
        <v>2020</v>
      </c>
      <c r="C7786" s="1" t="s">
        <v>472</v>
      </c>
      <c r="D7786" s="1" t="s">
        <v>30</v>
      </c>
      <c r="E7786" s="1" t="s">
        <v>22</v>
      </c>
      <c r="F7786" s="1" t="s">
        <v>31</v>
      </c>
      <c r="G7786">
        <v>1</v>
      </c>
      <c r="H7786">
        <v>0</v>
      </c>
      <c r="I7786">
        <v>1</v>
      </c>
      <c r="J7786">
        <v>0</v>
      </c>
      <c r="K7786">
        <v>0</v>
      </c>
      <c r="L7786">
        <v>1</v>
      </c>
      <c r="M7786">
        <v>0</v>
      </c>
      <c r="N7786" s="1" t="s">
        <v>42</v>
      </c>
      <c r="O7786" s="1" t="s">
        <v>25</v>
      </c>
      <c r="P7786" s="1" t="s">
        <v>26</v>
      </c>
      <c r="Q7786" s="1" t="s">
        <v>27</v>
      </c>
      <c r="R7786" s="1" t="s">
        <v>12255</v>
      </c>
      <c r="S7786" s="1" t="str">
        <f t="shared" si="242"/>
        <v>31.3986</v>
      </c>
      <c r="T7786" s="1" t="str">
        <f t="shared" si="243"/>
        <v>-109.51202</v>
      </c>
      <c r="U7786" s="1" t="s">
        <v>29</v>
      </c>
    </row>
    <row r="7787" spans="1:21" x14ac:dyDescent="0.35">
      <c r="A7787" s="1" t="s">
        <v>19</v>
      </c>
      <c r="B7787">
        <v>2020</v>
      </c>
      <c r="C7787" s="1" t="s">
        <v>472</v>
      </c>
      <c r="D7787" s="1" t="s">
        <v>21</v>
      </c>
      <c r="E7787" s="1" t="s">
        <v>22</v>
      </c>
      <c r="F7787" s="1" t="s">
        <v>34</v>
      </c>
      <c r="G7787">
        <v>1</v>
      </c>
      <c r="H7787">
        <v>0</v>
      </c>
      <c r="I7787">
        <v>1</v>
      </c>
      <c r="J7787">
        <v>0</v>
      </c>
      <c r="K7787">
        <v>0</v>
      </c>
      <c r="L7787">
        <v>1</v>
      </c>
      <c r="M7787">
        <v>0</v>
      </c>
      <c r="N7787" s="1" t="s">
        <v>42</v>
      </c>
      <c r="O7787" s="1" t="s">
        <v>25</v>
      </c>
      <c r="P7787" s="1" t="s">
        <v>26</v>
      </c>
      <c r="Q7787" s="1" t="s">
        <v>27</v>
      </c>
      <c r="R7787" s="1" t="s">
        <v>12256</v>
      </c>
      <c r="S7787" s="1" t="str">
        <f t="shared" si="242"/>
        <v>32.45706</v>
      </c>
      <c r="T7787" s="1" t="str">
        <f t="shared" si="243"/>
        <v>-112.47558</v>
      </c>
      <c r="U7787" s="1" t="s">
        <v>29</v>
      </c>
    </row>
    <row r="7788" spans="1:21" x14ac:dyDescent="0.35">
      <c r="A7788" s="1" t="s">
        <v>19</v>
      </c>
      <c r="B7788">
        <v>2020</v>
      </c>
      <c r="C7788" s="1" t="s">
        <v>472</v>
      </c>
      <c r="D7788" s="1" t="s">
        <v>21</v>
      </c>
      <c r="E7788" s="1" t="s">
        <v>22</v>
      </c>
      <c r="F7788" s="1" t="s">
        <v>34</v>
      </c>
      <c r="G7788">
        <v>1</v>
      </c>
      <c r="H7788">
        <v>0</v>
      </c>
      <c r="I7788">
        <v>1</v>
      </c>
      <c r="J7788">
        <v>0</v>
      </c>
      <c r="K7788">
        <v>0</v>
      </c>
      <c r="L7788">
        <v>1</v>
      </c>
      <c r="M7788">
        <v>0</v>
      </c>
      <c r="N7788" s="1" t="s">
        <v>42</v>
      </c>
      <c r="O7788" s="1" t="s">
        <v>25</v>
      </c>
      <c r="P7788" s="1" t="s">
        <v>26</v>
      </c>
      <c r="Q7788" s="1" t="s">
        <v>27</v>
      </c>
      <c r="R7788" s="1" t="s">
        <v>12257</v>
      </c>
      <c r="S7788" s="1" t="str">
        <f t="shared" si="242"/>
        <v>31.385617</v>
      </c>
      <c r="T7788" s="1" t="str">
        <f t="shared" si="243"/>
        <v>-109.534133</v>
      </c>
      <c r="U7788" s="1" t="s">
        <v>29</v>
      </c>
    </row>
    <row r="7789" spans="1:21" x14ac:dyDescent="0.35">
      <c r="A7789" s="1" t="s">
        <v>19</v>
      </c>
      <c r="B7789">
        <v>2020</v>
      </c>
      <c r="C7789" s="1" t="s">
        <v>472</v>
      </c>
      <c r="D7789" s="1" t="s">
        <v>31</v>
      </c>
      <c r="E7789" s="1" t="s">
        <v>49</v>
      </c>
      <c r="F7789" s="1" t="s">
        <v>31</v>
      </c>
      <c r="G7789">
        <v>1</v>
      </c>
      <c r="H7789">
        <v>0</v>
      </c>
      <c r="I7789">
        <v>1</v>
      </c>
      <c r="J7789">
        <v>0</v>
      </c>
      <c r="K7789">
        <v>0</v>
      </c>
      <c r="L7789">
        <v>0</v>
      </c>
      <c r="M7789">
        <v>0</v>
      </c>
      <c r="N7789" s="1" t="s">
        <v>51</v>
      </c>
      <c r="O7789" s="1" t="s">
        <v>87</v>
      </c>
      <c r="P7789" s="1" t="s">
        <v>12258</v>
      </c>
      <c r="Q7789" s="1" t="s">
        <v>8491</v>
      </c>
      <c r="R7789" s="1" t="s">
        <v>12259</v>
      </c>
      <c r="S7789" s="1" t="str">
        <f t="shared" si="242"/>
        <v>35.8432765</v>
      </c>
      <c r="T7789" s="1" t="str">
        <f t="shared" si="243"/>
        <v>-5.3610346</v>
      </c>
      <c r="U7789" s="1" t="s">
        <v>56</v>
      </c>
    </row>
    <row r="7790" spans="1:21" x14ac:dyDescent="0.35">
      <c r="A7790" s="1" t="s">
        <v>19</v>
      </c>
      <c r="B7790">
        <v>2020</v>
      </c>
      <c r="C7790" s="1" t="s">
        <v>472</v>
      </c>
      <c r="D7790" s="1" t="s">
        <v>80</v>
      </c>
      <c r="E7790" s="1" t="s">
        <v>64</v>
      </c>
      <c r="F7790" s="1" t="s">
        <v>81</v>
      </c>
      <c r="G7790">
        <v>0</v>
      </c>
      <c r="H7790">
        <v>30</v>
      </c>
      <c r="I7790">
        <v>30</v>
      </c>
      <c r="J7790">
        <v>293</v>
      </c>
      <c r="K7790">
        <v>2</v>
      </c>
      <c r="L7790">
        <v>1</v>
      </c>
      <c r="M7790">
        <v>1</v>
      </c>
      <c r="N7790" s="1" t="s">
        <v>82</v>
      </c>
      <c r="O7790" s="1" t="s">
        <v>43</v>
      </c>
      <c r="P7790" s="1" t="s">
        <v>12260</v>
      </c>
      <c r="Q7790" s="1" t="s">
        <v>12261</v>
      </c>
      <c r="R7790" s="1" t="s">
        <v>11519</v>
      </c>
      <c r="S7790" s="1" t="str">
        <f t="shared" si="242"/>
        <v>11.2878883</v>
      </c>
      <c r="T7790" s="1" t="str">
        <f t="shared" si="243"/>
        <v>95.7299821</v>
      </c>
      <c r="U7790" s="1" t="s">
        <v>56</v>
      </c>
    </row>
    <row r="7791" spans="1:21" x14ac:dyDescent="0.35">
      <c r="A7791" s="1" t="s">
        <v>195</v>
      </c>
      <c r="B7791">
        <v>2020</v>
      </c>
      <c r="C7791" s="1" t="s">
        <v>472</v>
      </c>
      <c r="D7791" s="1" t="s">
        <v>161</v>
      </c>
      <c r="E7791" s="1" t="s">
        <v>49</v>
      </c>
      <c r="F7791" s="1" t="s">
        <v>1585</v>
      </c>
      <c r="G7791">
        <v>5</v>
      </c>
      <c r="H7791">
        <v>7</v>
      </c>
      <c r="I7791">
        <v>12</v>
      </c>
      <c r="J7791">
        <v>37</v>
      </c>
      <c r="K7791">
        <v>0</v>
      </c>
      <c r="L7791">
        <v>2</v>
      </c>
      <c r="M7791">
        <v>2</v>
      </c>
      <c r="N7791" s="1" t="s">
        <v>2385</v>
      </c>
      <c r="O7791" s="1" t="s">
        <v>52</v>
      </c>
      <c r="P7791" s="1" t="s">
        <v>12262</v>
      </c>
      <c r="Q7791" s="1" t="s">
        <v>12263</v>
      </c>
      <c r="R7791" s="1" t="s">
        <v>12264</v>
      </c>
      <c r="S7791" s="1" t="str">
        <f t="shared" si="242"/>
        <v>34.45724468</v>
      </c>
      <c r="T7791" s="1" t="str">
        <f t="shared" si="243"/>
        <v>35.60545041</v>
      </c>
      <c r="U7791" s="1" t="s">
        <v>56</v>
      </c>
    </row>
    <row r="7792" spans="1:21" x14ac:dyDescent="0.35">
      <c r="A7792" s="1" t="s">
        <v>195</v>
      </c>
      <c r="B7792">
        <v>2020</v>
      </c>
      <c r="C7792" s="1" t="s">
        <v>472</v>
      </c>
      <c r="D7792" s="1" t="s">
        <v>240</v>
      </c>
      <c r="E7792" s="1" t="s">
        <v>39</v>
      </c>
      <c r="F7792" s="1" t="s">
        <v>31</v>
      </c>
      <c r="G7792">
        <v>3</v>
      </c>
      <c r="H7792">
        <v>0</v>
      </c>
      <c r="I7792">
        <v>3</v>
      </c>
      <c r="J7792">
        <v>56</v>
      </c>
      <c r="K7792">
        <v>0</v>
      </c>
      <c r="L7792">
        <v>1</v>
      </c>
      <c r="M7792">
        <v>0</v>
      </c>
      <c r="N7792" s="1" t="s">
        <v>12265</v>
      </c>
      <c r="O7792" s="1" t="s">
        <v>305</v>
      </c>
      <c r="P7792" s="1" t="s">
        <v>12266</v>
      </c>
      <c r="Q7792" s="1" t="s">
        <v>12267</v>
      </c>
      <c r="R7792" s="1" t="s">
        <v>12268</v>
      </c>
      <c r="S7792" s="1" t="str">
        <f t="shared" si="242"/>
        <v>27.96114827</v>
      </c>
      <c r="T7792" s="1" t="str">
        <f t="shared" si="243"/>
        <v>-16.65466105</v>
      </c>
      <c r="U7792" s="1" t="s">
        <v>56</v>
      </c>
    </row>
    <row r="7793" spans="1:21" x14ac:dyDescent="0.35">
      <c r="A7793" s="1" t="s">
        <v>19</v>
      </c>
      <c r="B7793">
        <v>2020</v>
      </c>
      <c r="C7793" s="1" t="s">
        <v>472</v>
      </c>
      <c r="D7793" s="1" t="s">
        <v>64</v>
      </c>
      <c r="E7793" s="1" t="s">
        <v>49</v>
      </c>
      <c r="F7793" s="1" t="s">
        <v>262</v>
      </c>
      <c r="G7793">
        <v>0</v>
      </c>
      <c r="H7793">
        <v>2</v>
      </c>
      <c r="I7793">
        <v>2</v>
      </c>
      <c r="J7793">
        <v>155</v>
      </c>
      <c r="K7793">
        <v>1</v>
      </c>
      <c r="L7793">
        <v>1</v>
      </c>
      <c r="M7793">
        <v>1</v>
      </c>
      <c r="N7793" s="1" t="s">
        <v>51</v>
      </c>
      <c r="O7793" s="1" t="s">
        <v>52</v>
      </c>
      <c r="P7793" s="1" t="s">
        <v>12269</v>
      </c>
      <c r="Q7793" s="1" t="s">
        <v>6886</v>
      </c>
      <c r="R7793" s="1" t="s">
        <v>12270</v>
      </c>
      <c r="S7793" s="1" t="str">
        <f t="shared" si="242"/>
        <v>36.9642138</v>
      </c>
      <c r="T7793" s="1" t="str">
        <f t="shared" si="243"/>
        <v>27.40444747</v>
      </c>
      <c r="U7793" s="1" t="s">
        <v>56</v>
      </c>
    </row>
    <row r="7794" spans="1:21" x14ac:dyDescent="0.35">
      <c r="A7794" s="1" t="s">
        <v>19</v>
      </c>
      <c r="B7794">
        <v>2020</v>
      </c>
      <c r="C7794" s="1" t="s">
        <v>472</v>
      </c>
      <c r="D7794" s="1" t="s">
        <v>30</v>
      </c>
      <c r="E7794" s="1" t="s">
        <v>22</v>
      </c>
      <c r="F7794" s="1" t="s">
        <v>31</v>
      </c>
      <c r="G7794">
        <v>1</v>
      </c>
      <c r="H7794">
        <v>0</v>
      </c>
      <c r="I7794">
        <v>1</v>
      </c>
      <c r="J7794">
        <v>0</v>
      </c>
      <c r="K7794">
        <v>0</v>
      </c>
      <c r="L7794">
        <v>1</v>
      </c>
      <c r="M7794">
        <v>0</v>
      </c>
      <c r="N7794" s="1" t="s">
        <v>24</v>
      </c>
      <c r="O7794" s="1" t="s">
        <v>25</v>
      </c>
      <c r="P7794" s="1" t="s">
        <v>26</v>
      </c>
      <c r="Q7794" s="1" t="s">
        <v>27</v>
      </c>
      <c r="R7794" s="1" t="s">
        <v>10146</v>
      </c>
      <c r="S7794" s="1" t="str">
        <f t="shared" si="242"/>
        <v>31.912022</v>
      </c>
      <c r="T7794" s="1" t="str">
        <f t="shared" si="243"/>
        <v>-111.881234</v>
      </c>
      <c r="U7794" s="1" t="s">
        <v>29</v>
      </c>
    </row>
    <row r="7795" spans="1:21" x14ac:dyDescent="0.35">
      <c r="A7795" s="1" t="s">
        <v>19</v>
      </c>
      <c r="B7795">
        <v>2020</v>
      </c>
      <c r="C7795" s="1" t="s">
        <v>472</v>
      </c>
      <c r="D7795" s="1" t="s">
        <v>31</v>
      </c>
      <c r="E7795" s="1" t="s">
        <v>49</v>
      </c>
      <c r="F7795" s="1" t="s">
        <v>31</v>
      </c>
      <c r="G7795">
        <v>1</v>
      </c>
      <c r="H7795">
        <v>0</v>
      </c>
      <c r="I7795">
        <v>1</v>
      </c>
      <c r="J7795">
        <v>0</v>
      </c>
      <c r="K7795">
        <v>0</v>
      </c>
      <c r="L7795">
        <v>1</v>
      </c>
      <c r="M7795">
        <v>0</v>
      </c>
      <c r="N7795" s="1" t="s">
        <v>51</v>
      </c>
      <c r="O7795" s="1" t="s">
        <v>87</v>
      </c>
      <c r="P7795" s="1" t="s">
        <v>12271</v>
      </c>
      <c r="Q7795" s="1" t="s">
        <v>12272</v>
      </c>
      <c r="R7795" s="1" t="s">
        <v>12273</v>
      </c>
      <c r="S7795" s="1" t="str">
        <f t="shared" si="242"/>
        <v>35.1816366</v>
      </c>
      <c r="T7795" s="1" t="str">
        <f t="shared" si="243"/>
        <v>-2.4301362</v>
      </c>
      <c r="U7795" s="1" t="s">
        <v>56</v>
      </c>
    </row>
    <row r="7796" spans="1:21" x14ac:dyDescent="0.35">
      <c r="A7796" s="1" t="s">
        <v>19</v>
      </c>
      <c r="B7796">
        <v>2020</v>
      </c>
      <c r="C7796" s="1" t="s">
        <v>472</v>
      </c>
      <c r="D7796" s="1" t="s">
        <v>64</v>
      </c>
      <c r="E7796" s="1" t="s">
        <v>80</v>
      </c>
      <c r="F7796" s="1" t="s">
        <v>81</v>
      </c>
      <c r="G7796">
        <v>1</v>
      </c>
      <c r="H7796">
        <v>0</v>
      </c>
      <c r="I7796">
        <v>1</v>
      </c>
      <c r="J7796">
        <v>-1</v>
      </c>
      <c r="K7796">
        <v>1</v>
      </c>
      <c r="L7796">
        <v>0</v>
      </c>
      <c r="M7796">
        <v>0</v>
      </c>
      <c r="N7796" s="1" t="s">
        <v>82</v>
      </c>
      <c r="O7796" s="1" t="s">
        <v>43</v>
      </c>
      <c r="P7796" s="1" t="s">
        <v>12274</v>
      </c>
      <c r="Q7796" s="1" t="s">
        <v>12275</v>
      </c>
      <c r="R7796" s="1" t="s">
        <v>12276</v>
      </c>
      <c r="S7796" s="1" t="str">
        <f t="shared" si="242"/>
        <v>5.1811638</v>
      </c>
      <c r="T7796" s="1" t="str">
        <f t="shared" si="243"/>
        <v>97.1413222</v>
      </c>
      <c r="U7796" s="1" t="s">
        <v>80</v>
      </c>
    </row>
    <row r="7797" spans="1:21" x14ac:dyDescent="0.35">
      <c r="A7797" s="1" t="s">
        <v>19</v>
      </c>
      <c r="B7797">
        <v>2020</v>
      </c>
      <c r="C7797" s="1" t="s">
        <v>472</v>
      </c>
      <c r="D7797" s="1" t="s">
        <v>21</v>
      </c>
      <c r="E7797" s="1" t="s">
        <v>22</v>
      </c>
      <c r="F7797" s="1" t="s">
        <v>34</v>
      </c>
      <c r="G7797">
        <v>1</v>
      </c>
      <c r="H7797">
        <v>0</v>
      </c>
      <c r="I7797">
        <v>1</v>
      </c>
      <c r="J7797">
        <v>0</v>
      </c>
      <c r="K7797">
        <v>0</v>
      </c>
      <c r="L7797">
        <v>1</v>
      </c>
      <c r="M7797">
        <v>1</v>
      </c>
      <c r="N7797" s="1" t="s">
        <v>66</v>
      </c>
      <c r="O7797" s="1" t="s">
        <v>25</v>
      </c>
      <c r="P7797" s="1" t="s">
        <v>12277</v>
      </c>
      <c r="Q7797" s="1" t="s">
        <v>12278</v>
      </c>
      <c r="R7797" s="1" t="s">
        <v>12279</v>
      </c>
      <c r="S7797" s="1" t="str">
        <f t="shared" si="242"/>
        <v>30.8940431</v>
      </c>
      <c r="T7797" s="1" t="str">
        <f t="shared" si="243"/>
        <v>-102.8793222</v>
      </c>
      <c r="U7797" s="1" t="s">
        <v>29</v>
      </c>
    </row>
    <row r="7798" spans="1:21" x14ac:dyDescent="0.35">
      <c r="A7798" s="1" t="s">
        <v>19</v>
      </c>
      <c r="B7798">
        <v>2020</v>
      </c>
      <c r="C7798" s="1" t="s">
        <v>472</v>
      </c>
      <c r="D7798" s="1" t="s">
        <v>64</v>
      </c>
      <c r="E7798" s="1" t="s">
        <v>80</v>
      </c>
      <c r="F7798" s="1" t="s">
        <v>81</v>
      </c>
      <c r="G7798">
        <v>1</v>
      </c>
      <c r="H7798">
        <v>0</v>
      </c>
      <c r="I7798">
        <v>1</v>
      </c>
      <c r="J7798">
        <v>-1</v>
      </c>
      <c r="K7798">
        <v>0</v>
      </c>
      <c r="L7798">
        <v>1</v>
      </c>
      <c r="M7798">
        <v>0</v>
      </c>
      <c r="N7798" s="1" t="s">
        <v>82</v>
      </c>
      <c r="O7798" s="1" t="s">
        <v>43</v>
      </c>
      <c r="P7798" s="1" t="s">
        <v>12274</v>
      </c>
      <c r="Q7798" s="1" t="s">
        <v>12275</v>
      </c>
      <c r="R7798" s="1" t="s">
        <v>12276</v>
      </c>
      <c r="S7798" s="1" t="str">
        <f t="shared" si="242"/>
        <v>5.1811638</v>
      </c>
      <c r="T7798" s="1" t="str">
        <f t="shared" si="243"/>
        <v>97.1413222</v>
      </c>
      <c r="U7798" s="1" t="s">
        <v>80</v>
      </c>
    </row>
    <row r="7799" spans="1:21" x14ac:dyDescent="0.35">
      <c r="A7799" s="1" t="s">
        <v>19</v>
      </c>
      <c r="B7799">
        <v>2020</v>
      </c>
      <c r="C7799" s="1" t="s">
        <v>472</v>
      </c>
      <c r="D7799" s="1" t="s">
        <v>30</v>
      </c>
      <c r="E7799" s="1" t="s">
        <v>22</v>
      </c>
      <c r="F7799" s="1" t="s">
        <v>31</v>
      </c>
      <c r="G7799">
        <v>1</v>
      </c>
      <c r="H7799">
        <v>0</v>
      </c>
      <c r="I7799">
        <v>1</v>
      </c>
      <c r="J7799">
        <v>0</v>
      </c>
      <c r="K7799">
        <v>0</v>
      </c>
      <c r="L7799">
        <v>1</v>
      </c>
      <c r="M7799">
        <v>0</v>
      </c>
      <c r="N7799" s="1" t="s">
        <v>24</v>
      </c>
      <c r="O7799" s="1" t="s">
        <v>25</v>
      </c>
      <c r="P7799" s="1" t="s">
        <v>26</v>
      </c>
      <c r="Q7799" s="1" t="s">
        <v>27</v>
      </c>
      <c r="R7799" s="1" t="s">
        <v>12280</v>
      </c>
      <c r="S7799" s="1" t="str">
        <f t="shared" si="242"/>
        <v>31.8034</v>
      </c>
      <c r="T7799" s="1" t="str">
        <f t="shared" si="243"/>
        <v>-111.8122</v>
      </c>
      <c r="U7799" s="1" t="s">
        <v>29</v>
      </c>
    </row>
    <row r="7800" spans="1:21" x14ac:dyDescent="0.35">
      <c r="A7800" s="1" t="s">
        <v>19</v>
      </c>
      <c r="B7800">
        <v>2020</v>
      </c>
      <c r="C7800" s="1" t="s">
        <v>472</v>
      </c>
      <c r="D7800" s="1" t="s">
        <v>21</v>
      </c>
      <c r="E7800" s="1" t="s">
        <v>22</v>
      </c>
      <c r="F7800" s="1" t="s">
        <v>34</v>
      </c>
      <c r="G7800">
        <v>1</v>
      </c>
      <c r="H7800">
        <v>0</v>
      </c>
      <c r="I7800">
        <v>1</v>
      </c>
      <c r="J7800">
        <v>0</v>
      </c>
      <c r="K7800">
        <v>0</v>
      </c>
      <c r="L7800">
        <v>1</v>
      </c>
      <c r="M7800">
        <v>0</v>
      </c>
      <c r="N7800" s="1" t="s">
        <v>42</v>
      </c>
      <c r="O7800" s="1" t="s">
        <v>25</v>
      </c>
      <c r="P7800" s="1" t="s">
        <v>11172</v>
      </c>
      <c r="Q7800" s="1" t="s">
        <v>8531</v>
      </c>
      <c r="R7800" s="1" t="s">
        <v>12281</v>
      </c>
      <c r="S7800" s="1" t="str">
        <f t="shared" si="242"/>
        <v>32.61819</v>
      </c>
      <c r="T7800" s="1" t="str">
        <f t="shared" si="243"/>
        <v>-114.37219</v>
      </c>
      <c r="U7800" s="1" t="s">
        <v>29</v>
      </c>
    </row>
    <row r="7801" spans="1:21" x14ac:dyDescent="0.35">
      <c r="A7801" s="1" t="s">
        <v>19</v>
      </c>
      <c r="B7801">
        <v>2020</v>
      </c>
      <c r="C7801" s="1" t="s">
        <v>472</v>
      </c>
      <c r="D7801" s="1" t="s">
        <v>31</v>
      </c>
      <c r="E7801" s="1" t="s">
        <v>49</v>
      </c>
      <c r="F7801" s="1" t="s">
        <v>31</v>
      </c>
      <c r="G7801">
        <v>0</v>
      </c>
      <c r="H7801">
        <v>1</v>
      </c>
      <c r="I7801">
        <v>1</v>
      </c>
      <c r="J7801">
        <v>2</v>
      </c>
      <c r="K7801">
        <v>0</v>
      </c>
      <c r="L7801">
        <v>1</v>
      </c>
      <c r="M7801">
        <v>0</v>
      </c>
      <c r="N7801" s="1" t="s">
        <v>51</v>
      </c>
      <c r="O7801" s="1" t="s">
        <v>87</v>
      </c>
      <c r="P7801" s="1" t="s">
        <v>12282</v>
      </c>
      <c r="Q7801" s="1" t="s">
        <v>12283</v>
      </c>
      <c r="R7801" s="1" t="s">
        <v>12284</v>
      </c>
      <c r="S7801" s="1" t="str">
        <f t="shared" si="242"/>
        <v>36.08439555</v>
      </c>
      <c r="T7801" s="1" t="str">
        <f t="shared" si="243"/>
        <v>-5.34328532</v>
      </c>
      <c r="U7801" s="1" t="s">
        <v>56</v>
      </c>
    </row>
    <row r="7802" spans="1:21" x14ac:dyDescent="0.35">
      <c r="A7802" s="1" t="s">
        <v>19</v>
      </c>
      <c r="B7802">
        <v>2020</v>
      </c>
      <c r="C7802" s="1" t="s">
        <v>472</v>
      </c>
      <c r="D7802" s="1" t="s">
        <v>64</v>
      </c>
      <c r="E7802" s="1" t="s">
        <v>80</v>
      </c>
      <c r="F7802" s="1" t="s">
        <v>81</v>
      </c>
      <c r="G7802">
        <v>1</v>
      </c>
      <c r="H7802">
        <v>0</v>
      </c>
      <c r="I7802">
        <v>1</v>
      </c>
      <c r="J7802">
        <v>-1</v>
      </c>
      <c r="K7802">
        <v>1</v>
      </c>
      <c r="L7802">
        <v>0</v>
      </c>
      <c r="M7802">
        <v>0</v>
      </c>
      <c r="N7802" s="1" t="s">
        <v>82</v>
      </c>
      <c r="O7802" s="1" t="s">
        <v>43</v>
      </c>
      <c r="P7802" s="1" t="s">
        <v>12274</v>
      </c>
      <c r="Q7802" s="1" t="s">
        <v>12275</v>
      </c>
      <c r="R7802" s="1" t="s">
        <v>12276</v>
      </c>
      <c r="S7802" s="1" t="str">
        <f t="shared" si="242"/>
        <v>5.1811638</v>
      </c>
      <c r="T7802" s="1" t="str">
        <f t="shared" si="243"/>
        <v>97.1413222</v>
      </c>
      <c r="U7802" s="1" t="s">
        <v>80</v>
      </c>
    </row>
    <row r="7803" spans="1:21" x14ac:dyDescent="0.35">
      <c r="A7803" s="1" t="s">
        <v>19</v>
      </c>
      <c r="B7803">
        <v>2020</v>
      </c>
      <c r="C7803" s="1" t="s">
        <v>472</v>
      </c>
      <c r="D7803" s="1" t="s">
        <v>136</v>
      </c>
      <c r="E7803" s="1" t="s">
        <v>136</v>
      </c>
      <c r="F7803" s="1" t="s">
        <v>2118</v>
      </c>
      <c r="G7803">
        <v>1</v>
      </c>
      <c r="H7803">
        <v>0</v>
      </c>
      <c r="I7803">
        <v>1</v>
      </c>
      <c r="J7803">
        <v>0</v>
      </c>
      <c r="K7803">
        <v>0</v>
      </c>
      <c r="L7803">
        <v>1</v>
      </c>
      <c r="M7803">
        <v>0</v>
      </c>
      <c r="N7803" s="1" t="s">
        <v>51</v>
      </c>
      <c r="O7803" s="1" t="s">
        <v>43</v>
      </c>
      <c r="P7803" s="1" t="s">
        <v>12285</v>
      </c>
      <c r="Q7803" s="1" t="s">
        <v>1067</v>
      </c>
      <c r="R7803" s="1" t="s">
        <v>7538</v>
      </c>
      <c r="S7803" s="1" t="str">
        <f t="shared" si="242"/>
        <v>0.8140384</v>
      </c>
      <c r="T7803" s="1" t="str">
        <f t="shared" si="243"/>
        <v>-77.6640373</v>
      </c>
      <c r="U7803" s="1" t="s">
        <v>136</v>
      </c>
    </row>
    <row r="7804" spans="1:21" x14ac:dyDescent="0.35">
      <c r="A7804" s="1" t="s">
        <v>19</v>
      </c>
      <c r="B7804">
        <v>2020</v>
      </c>
      <c r="C7804" s="1" t="s">
        <v>472</v>
      </c>
      <c r="D7804" s="1" t="s">
        <v>30</v>
      </c>
      <c r="E7804" s="1" t="s">
        <v>22</v>
      </c>
      <c r="F7804" s="1" t="s">
        <v>31</v>
      </c>
      <c r="G7804">
        <v>1</v>
      </c>
      <c r="H7804">
        <v>0</v>
      </c>
      <c r="I7804">
        <v>1</v>
      </c>
      <c r="J7804">
        <v>0</v>
      </c>
      <c r="K7804">
        <v>0</v>
      </c>
      <c r="L7804">
        <v>1</v>
      </c>
      <c r="M7804">
        <v>0</v>
      </c>
      <c r="N7804" s="1" t="s">
        <v>51</v>
      </c>
      <c r="O7804" s="1" t="s">
        <v>25</v>
      </c>
      <c r="P7804" s="1" t="s">
        <v>12286</v>
      </c>
      <c r="Q7804" s="1" t="s">
        <v>777</v>
      </c>
      <c r="R7804" s="1" t="s">
        <v>12287</v>
      </c>
      <c r="S7804" s="1" t="str">
        <f t="shared" si="242"/>
        <v>32.7119875</v>
      </c>
      <c r="T7804" s="1" t="str">
        <f t="shared" si="243"/>
        <v>-114.9430346</v>
      </c>
      <c r="U7804" s="1" t="s">
        <v>29</v>
      </c>
    </row>
    <row r="7805" spans="1:21" x14ac:dyDescent="0.35">
      <c r="A7805" s="1" t="s">
        <v>19</v>
      </c>
      <c r="B7805">
        <v>2020</v>
      </c>
      <c r="C7805" s="1" t="s">
        <v>472</v>
      </c>
      <c r="D7805" s="1" t="s">
        <v>12288</v>
      </c>
      <c r="E7805" s="1" t="s">
        <v>72</v>
      </c>
      <c r="F7805" s="1" t="s">
        <v>31</v>
      </c>
      <c r="G7805">
        <v>0</v>
      </c>
      <c r="H7805">
        <v>5</v>
      </c>
      <c r="I7805">
        <v>5</v>
      </c>
      <c r="J7805">
        <v>12</v>
      </c>
      <c r="K7805">
        <v>0</v>
      </c>
      <c r="L7805">
        <v>0</v>
      </c>
      <c r="M7805">
        <v>0</v>
      </c>
      <c r="N7805" s="1" t="s">
        <v>51</v>
      </c>
      <c r="O7805" s="1" t="s">
        <v>43</v>
      </c>
      <c r="P7805" s="1" t="s">
        <v>12289</v>
      </c>
      <c r="Q7805" s="1" t="s">
        <v>12290</v>
      </c>
      <c r="R7805" s="1" t="s">
        <v>12291</v>
      </c>
      <c r="S7805" s="1" t="str">
        <f t="shared" si="242"/>
        <v>25.6250042</v>
      </c>
      <c r="T7805" s="1" t="str">
        <f t="shared" si="243"/>
        <v>-77.8252203</v>
      </c>
      <c r="U7805" s="1" t="s">
        <v>72</v>
      </c>
    </row>
    <row r="7806" spans="1:21" x14ac:dyDescent="0.35">
      <c r="A7806" s="1" t="s">
        <v>19</v>
      </c>
      <c r="B7806">
        <v>2020</v>
      </c>
      <c r="C7806" s="1" t="s">
        <v>472</v>
      </c>
      <c r="D7806" s="1" t="s">
        <v>21</v>
      </c>
      <c r="E7806" s="1" t="s">
        <v>21</v>
      </c>
      <c r="F7806" s="1" t="s">
        <v>34</v>
      </c>
      <c r="G7806">
        <v>2</v>
      </c>
      <c r="H7806">
        <v>0</v>
      </c>
      <c r="I7806">
        <v>2</v>
      </c>
      <c r="J7806">
        <v>0</v>
      </c>
      <c r="K7806">
        <v>0</v>
      </c>
      <c r="L7806">
        <v>2</v>
      </c>
      <c r="M7806">
        <v>0</v>
      </c>
      <c r="N7806" s="1" t="s">
        <v>51</v>
      </c>
      <c r="O7806" s="1" t="s">
        <v>25</v>
      </c>
      <c r="P7806" s="1" t="s">
        <v>12292</v>
      </c>
      <c r="Q7806" s="1" t="s">
        <v>12293</v>
      </c>
      <c r="R7806" s="1" t="s">
        <v>12294</v>
      </c>
      <c r="S7806" s="1" t="str">
        <f t="shared" si="242"/>
        <v>27.4997092</v>
      </c>
      <c r="T7806" s="1" t="str">
        <f t="shared" si="243"/>
        <v>-99.5074915</v>
      </c>
      <c r="U7806" s="1" t="s">
        <v>21</v>
      </c>
    </row>
    <row r="7807" spans="1:21" x14ac:dyDescent="0.35">
      <c r="A7807" s="1" t="s">
        <v>19</v>
      </c>
      <c r="B7807">
        <v>2020</v>
      </c>
      <c r="C7807" s="1" t="s">
        <v>472</v>
      </c>
      <c r="D7807" s="1" t="s">
        <v>21</v>
      </c>
      <c r="E7807" s="1" t="s">
        <v>22</v>
      </c>
      <c r="F7807" s="1" t="s">
        <v>34</v>
      </c>
      <c r="G7807">
        <v>1</v>
      </c>
      <c r="H7807">
        <v>0</v>
      </c>
      <c r="I7807">
        <v>1</v>
      </c>
      <c r="J7807">
        <v>0</v>
      </c>
      <c r="K7807">
        <v>1</v>
      </c>
      <c r="L7807">
        <v>0</v>
      </c>
      <c r="M7807">
        <v>0</v>
      </c>
      <c r="N7807" s="1" t="s">
        <v>24</v>
      </c>
      <c r="O7807" s="1" t="s">
        <v>25</v>
      </c>
      <c r="P7807" s="1" t="s">
        <v>26</v>
      </c>
      <c r="Q7807" s="1" t="s">
        <v>27</v>
      </c>
      <c r="R7807" s="1" t="s">
        <v>12295</v>
      </c>
      <c r="S7807" s="1" t="str">
        <f t="shared" si="242"/>
        <v>32.05906</v>
      </c>
      <c r="T7807" s="1" t="str">
        <f t="shared" si="243"/>
        <v>-111.35365</v>
      </c>
      <c r="U7807" s="1" t="s">
        <v>29</v>
      </c>
    </row>
    <row r="7808" spans="1:21" x14ac:dyDescent="0.35">
      <c r="A7808" s="1" t="s">
        <v>19</v>
      </c>
      <c r="B7808">
        <v>2020</v>
      </c>
      <c r="C7808" s="1" t="s">
        <v>472</v>
      </c>
      <c r="D7808" s="1" t="s">
        <v>21</v>
      </c>
      <c r="E7808" s="1" t="s">
        <v>21</v>
      </c>
      <c r="F7808" s="1" t="s">
        <v>34</v>
      </c>
      <c r="G7808">
        <v>1</v>
      </c>
      <c r="H7808">
        <v>0</v>
      </c>
      <c r="I7808">
        <v>1</v>
      </c>
      <c r="J7808">
        <v>0</v>
      </c>
      <c r="K7808">
        <v>0</v>
      </c>
      <c r="L7808">
        <v>1</v>
      </c>
      <c r="M7808">
        <v>0</v>
      </c>
      <c r="N7808" s="1" t="s">
        <v>179</v>
      </c>
      <c r="O7808" s="1" t="s">
        <v>25</v>
      </c>
      <c r="P7808" s="1" t="s">
        <v>12296</v>
      </c>
      <c r="Q7808" s="1" t="s">
        <v>12297</v>
      </c>
      <c r="R7808" s="1" t="s">
        <v>12298</v>
      </c>
      <c r="S7808" s="1" t="str">
        <f t="shared" si="242"/>
        <v>32.5505698</v>
      </c>
      <c r="T7808" s="1" t="str">
        <f t="shared" si="243"/>
        <v>-116.9385833</v>
      </c>
      <c r="U7808" s="1" t="s">
        <v>21</v>
      </c>
    </row>
    <row r="7809" spans="1:21" x14ac:dyDescent="0.35">
      <c r="A7809" s="1" t="s">
        <v>19</v>
      </c>
      <c r="B7809">
        <v>2020</v>
      </c>
      <c r="C7809" s="1" t="s">
        <v>472</v>
      </c>
      <c r="D7809" s="1" t="s">
        <v>136</v>
      </c>
      <c r="E7809" s="1" t="s">
        <v>136</v>
      </c>
      <c r="F7809" s="1" t="s">
        <v>2118</v>
      </c>
      <c r="G7809">
        <v>1</v>
      </c>
      <c r="H7809">
        <v>0</v>
      </c>
      <c r="I7809">
        <v>1</v>
      </c>
      <c r="J7809">
        <v>0</v>
      </c>
      <c r="K7809">
        <v>0</v>
      </c>
      <c r="L7809">
        <v>1</v>
      </c>
      <c r="M7809">
        <v>0</v>
      </c>
      <c r="N7809" s="1" t="s">
        <v>24</v>
      </c>
      <c r="O7809" s="1" t="s">
        <v>43</v>
      </c>
      <c r="P7809" s="1" t="s">
        <v>12299</v>
      </c>
      <c r="Q7809" s="1" t="s">
        <v>11753</v>
      </c>
      <c r="R7809" s="1" t="s">
        <v>12300</v>
      </c>
      <c r="S7809" s="1" t="str">
        <f t="shared" si="242"/>
        <v>7.91657026</v>
      </c>
      <c r="T7809" s="1" t="str">
        <f t="shared" si="243"/>
        <v>-72.46359707</v>
      </c>
      <c r="U7809" s="1" t="s">
        <v>136</v>
      </c>
    </row>
    <row r="7810" spans="1:21" x14ac:dyDescent="0.35">
      <c r="A7810" s="1" t="s">
        <v>19</v>
      </c>
      <c r="B7810">
        <v>2020</v>
      </c>
      <c r="C7810" s="1" t="s">
        <v>472</v>
      </c>
      <c r="D7810" s="1" t="s">
        <v>21</v>
      </c>
      <c r="E7810" s="1" t="s">
        <v>21</v>
      </c>
      <c r="F7810" s="1" t="s">
        <v>34</v>
      </c>
      <c r="G7810">
        <v>1</v>
      </c>
      <c r="H7810">
        <v>0</v>
      </c>
      <c r="I7810">
        <v>1</v>
      </c>
      <c r="J7810">
        <v>0</v>
      </c>
      <c r="K7810">
        <v>0</v>
      </c>
      <c r="L7810">
        <v>1</v>
      </c>
      <c r="M7810">
        <v>0</v>
      </c>
      <c r="N7810" s="1" t="s">
        <v>51</v>
      </c>
      <c r="O7810" s="1" t="s">
        <v>25</v>
      </c>
      <c r="P7810" s="1" t="s">
        <v>12301</v>
      </c>
      <c r="Q7810" s="1" t="s">
        <v>12065</v>
      </c>
      <c r="R7810" s="1" t="s">
        <v>12302</v>
      </c>
      <c r="S7810" s="1" t="str">
        <f t="shared" ref="S7810:S7873" si="244">LEFT(R7810, FIND(",", R7810) - 1)</f>
        <v>29.33160245</v>
      </c>
      <c r="T7810" s="1" t="str">
        <f t="shared" ref="T7810:T7873" si="245">RIGHT(R7810, LEN(R7810) - FIND(",", R7810) - 1)</f>
        <v>-100.94008905</v>
      </c>
      <c r="U7810" s="1" t="s">
        <v>21</v>
      </c>
    </row>
    <row r="7811" spans="1:21" x14ac:dyDescent="0.35">
      <c r="A7811" s="1" t="s">
        <v>19</v>
      </c>
      <c r="B7811">
        <v>2020</v>
      </c>
      <c r="C7811" s="1" t="s">
        <v>472</v>
      </c>
      <c r="D7811" s="1" t="s">
        <v>21</v>
      </c>
      <c r="E7811" s="1" t="s">
        <v>21</v>
      </c>
      <c r="F7811" s="1" t="s">
        <v>148</v>
      </c>
      <c r="G7811">
        <v>1</v>
      </c>
      <c r="H7811">
        <v>0</v>
      </c>
      <c r="I7811">
        <v>1</v>
      </c>
      <c r="J7811">
        <v>0</v>
      </c>
      <c r="K7811">
        <v>0</v>
      </c>
      <c r="L7811">
        <v>1</v>
      </c>
      <c r="M7811">
        <v>0</v>
      </c>
      <c r="N7811" s="1" t="s">
        <v>82</v>
      </c>
      <c r="O7811" s="1" t="s">
        <v>43</v>
      </c>
      <c r="P7811" s="1" t="s">
        <v>12303</v>
      </c>
      <c r="Q7811" s="1" t="s">
        <v>12304</v>
      </c>
      <c r="R7811" s="1" t="s">
        <v>12305</v>
      </c>
      <c r="S7811" s="1" t="str">
        <f t="shared" si="244"/>
        <v>19.18552602</v>
      </c>
      <c r="T7811" s="1" t="str">
        <f t="shared" si="245"/>
        <v>-96.13219086</v>
      </c>
      <c r="U7811" s="1" t="s">
        <v>21</v>
      </c>
    </row>
    <row r="7812" spans="1:21" x14ac:dyDescent="0.35">
      <c r="A7812" s="1" t="s">
        <v>19</v>
      </c>
      <c r="B7812">
        <v>2020</v>
      </c>
      <c r="C7812" s="1" t="s">
        <v>472</v>
      </c>
      <c r="D7812" s="1" t="s">
        <v>30</v>
      </c>
      <c r="E7812" s="1" t="s">
        <v>21</v>
      </c>
      <c r="F7812" s="1" t="s">
        <v>31</v>
      </c>
      <c r="G7812">
        <v>1</v>
      </c>
      <c r="H7812">
        <v>0</v>
      </c>
      <c r="I7812">
        <v>1</v>
      </c>
      <c r="J7812">
        <v>0</v>
      </c>
      <c r="K7812">
        <v>0</v>
      </c>
      <c r="L7812">
        <v>1</v>
      </c>
      <c r="M7812">
        <v>0</v>
      </c>
      <c r="N7812" s="1" t="s">
        <v>51</v>
      </c>
      <c r="O7812" s="1" t="s">
        <v>25</v>
      </c>
      <c r="P7812" s="1" t="s">
        <v>5101</v>
      </c>
      <c r="Q7812" s="1" t="s">
        <v>12306</v>
      </c>
      <c r="R7812" s="1" t="s">
        <v>12307</v>
      </c>
      <c r="S7812" s="1" t="str">
        <f t="shared" si="244"/>
        <v>27.49565852</v>
      </c>
      <c r="T7812" s="1" t="str">
        <f t="shared" si="245"/>
        <v>-99.52276421</v>
      </c>
      <c r="U7812" s="1" t="s">
        <v>21</v>
      </c>
    </row>
    <row r="7813" spans="1:21" x14ac:dyDescent="0.35">
      <c r="A7813" s="1" t="s">
        <v>19</v>
      </c>
      <c r="B7813">
        <v>2020</v>
      </c>
      <c r="C7813" s="1" t="s">
        <v>472</v>
      </c>
      <c r="D7813" s="1" t="s">
        <v>64</v>
      </c>
      <c r="E7813" s="1" t="s">
        <v>161</v>
      </c>
      <c r="F7813" s="1" t="s">
        <v>1134</v>
      </c>
      <c r="G7813">
        <v>1</v>
      </c>
      <c r="H7813">
        <v>0</v>
      </c>
      <c r="I7813">
        <v>1</v>
      </c>
      <c r="J7813">
        <v>0</v>
      </c>
      <c r="K7813">
        <v>0</v>
      </c>
      <c r="L7813">
        <v>1</v>
      </c>
      <c r="M7813">
        <v>0</v>
      </c>
      <c r="N7813" s="1" t="s">
        <v>82</v>
      </c>
      <c r="O7813" s="1" t="s">
        <v>789</v>
      </c>
      <c r="P7813" s="1" t="s">
        <v>12308</v>
      </c>
      <c r="Q7813" s="1" t="s">
        <v>11235</v>
      </c>
      <c r="R7813" s="1" t="s">
        <v>12309</v>
      </c>
      <c r="S7813" s="1" t="str">
        <f t="shared" si="244"/>
        <v>41.66148563</v>
      </c>
      <c r="T7813" s="1" t="str">
        <f t="shared" si="245"/>
        <v>26.49597634</v>
      </c>
      <c r="U7813" s="1" t="s">
        <v>161</v>
      </c>
    </row>
    <row r="7814" spans="1:21" x14ac:dyDescent="0.35">
      <c r="A7814" s="1" t="s">
        <v>19</v>
      </c>
      <c r="B7814">
        <v>2020</v>
      </c>
      <c r="C7814" s="1" t="s">
        <v>472</v>
      </c>
      <c r="D7814" s="1" t="s">
        <v>407</v>
      </c>
      <c r="E7814" s="1" t="s">
        <v>49</v>
      </c>
      <c r="F7814" s="1" t="s">
        <v>31</v>
      </c>
      <c r="G7814">
        <v>4</v>
      </c>
      <c r="H7814">
        <v>0</v>
      </c>
      <c r="I7814">
        <v>4</v>
      </c>
      <c r="J7814">
        <v>0</v>
      </c>
      <c r="K7814">
        <v>2</v>
      </c>
      <c r="L7814">
        <v>2</v>
      </c>
      <c r="M7814">
        <v>2</v>
      </c>
      <c r="N7814" s="1" t="s">
        <v>51</v>
      </c>
      <c r="O7814" s="1" t="s">
        <v>52</v>
      </c>
      <c r="P7814" s="1" t="s">
        <v>12310</v>
      </c>
      <c r="Q7814" s="1" t="s">
        <v>1668</v>
      </c>
      <c r="R7814" s="1" t="s">
        <v>12311</v>
      </c>
      <c r="S7814" s="1" t="str">
        <f t="shared" si="244"/>
        <v>35.09192768</v>
      </c>
      <c r="T7814" s="1" t="str">
        <f t="shared" si="245"/>
        <v>27.44598785</v>
      </c>
      <c r="U7814" s="1" t="s">
        <v>56</v>
      </c>
    </row>
    <row r="7815" spans="1:21" x14ac:dyDescent="0.35">
      <c r="A7815" s="1" t="s">
        <v>19</v>
      </c>
      <c r="B7815">
        <v>2020</v>
      </c>
      <c r="C7815" s="1" t="s">
        <v>472</v>
      </c>
      <c r="D7815" s="1" t="s">
        <v>21</v>
      </c>
      <c r="E7815" s="1" t="s">
        <v>22</v>
      </c>
      <c r="F7815" s="1" t="s">
        <v>34</v>
      </c>
      <c r="G7815">
        <v>1</v>
      </c>
      <c r="H7815">
        <v>0</v>
      </c>
      <c r="I7815">
        <v>1</v>
      </c>
      <c r="J7815">
        <v>0</v>
      </c>
      <c r="K7815">
        <v>1</v>
      </c>
      <c r="L7815">
        <v>0</v>
      </c>
      <c r="M7815">
        <v>0</v>
      </c>
      <c r="N7815" s="1" t="s">
        <v>42</v>
      </c>
      <c r="O7815" s="1" t="s">
        <v>25</v>
      </c>
      <c r="P7815" s="1" t="s">
        <v>12312</v>
      </c>
      <c r="Q7815" s="1" t="s">
        <v>8214</v>
      </c>
      <c r="R7815" s="1" t="s">
        <v>9807</v>
      </c>
      <c r="S7815" s="1" t="str">
        <f t="shared" si="244"/>
        <v>27.0250973</v>
      </c>
      <c r="T7815" s="1" t="str">
        <f t="shared" si="245"/>
        <v>-98.1383995</v>
      </c>
      <c r="U7815" s="1" t="s">
        <v>29</v>
      </c>
    </row>
    <row r="7816" spans="1:21" x14ac:dyDescent="0.35">
      <c r="A7816" s="1" t="s">
        <v>195</v>
      </c>
      <c r="B7816">
        <v>2020</v>
      </c>
      <c r="C7816" s="1" t="s">
        <v>472</v>
      </c>
      <c r="D7816" s="1" t="s">
        <v>250</v>
      </c>
      <c r="E7816" s="1" t="s">
        <v>49</v>
      </c>
      <c r="F7816" s="1" t="s">
        <v>12313</v>
      </c>
      <c r="G7816">
        <v>2</v>
      </c>
      <c r="H7816">
        <v>22</v>
      </c>
      <c r="I7816">
        <v>24</v>
      </c>
      <c r="J7816">
        <v>45</v>
      </c>
      <c r="K7816">
        <v>0</v>
      </c>
      <c r="L7816">
        <v>24</v>
      </c>
      <c r="M7816">
        <v>0</v>
      </c>
      <c r="N7816" s="1" t="s">
        <v>51</v>
      </c>
      <c r="O7816" s="1" t="s">
        <v>96</v>
      </c>
      <c r="P7816" s="1" t="s">
        <v>12314</v>
      </c>
      <c r="Q7816" s="1" t="s">
        <v>2761</v>
      </c>
      <c r="R7816" s="1" t="s">
        <v>12315</v>
      </c>
      <c r="S7816" s="1" t="str">
        <f t="shared" si="244"/>
        <v>33.12107642</v>
      </c>
      <c r="T7816" s="1" t="str">
        <f t="shared" si="245"/>
        <v>12.51881647</v>
      </c>
      <c r="U7816" s="1" t="s">
        <v>56</v>
      </c>
    </row>
    <row r="7817" spans="1:21" x14ac:dyDescent="0.35">
      <c r="A7817" s="1" t="s">
        <v>19</v>
      </c>
      <c r="B7817">
        <v>2020</v>
      </c>
      <c r="C7817" s="1" t="s">
        <v>472</v>
      </c>
      <c r="D7817" s="1" t="s">
        <v>30</v>
      </c>
      <c r="E7817" s="1" t="s">
        <v>21</v>
      </c>
      <c r="F7817" s="1" t="s">
        <v>31</v>
      </c>
      <c r="G7817">
        <v>1</v>
      </c>
      <c r="H7817">
        <v>0</v>
      </c>
      <c r="I7817">
        <v>1</v>
      </c>
      <c r="J7817">
        <v>0</v>
      </c>
      <c r="K7817">
        <v>0</v>
      </c>
      <c r="L7817">
        <v>1</v>
      </c>
      <c r="M7817">
        <v>0</v>
      </c>
      <c r="N7817" s="1" t="s">
        <v>51</v>
      </c>
      <c r="O7817" s="1" t="s">
        <v>25</v>
      </c>
      <c r="P7817" s="1" t="s">
        <v>12316</v>
      </c>
      <c r="Q7817" s="1" t="s">
        <v>12317</v>
      </c>
      <c r="R7817" s="1" t="s">
        <v>12318</v>
      </c>
      <c r="S7817" s="1" t="str">
        <f t="shared" si="244"/>
        <v>27.4790538</v>
      </c>
      <c r="T7817" s="1" t="str">
        <f t="shared" si="245"/>
        <v>-99.4814315</v>
      </c>
      <c r="U7817" s="1" t="s">
        <v>21</v>
      </c>
    </row>
    <row r="7818" spans="1:21" x14ac:dyDescent="0.35">
      <c r="A7818" s="1" t="s">
        <v>19</v>
      </c>
      <c r="B7818">
        <v>2020</v>
      </c>
      <c r="C7818" s="1" t="s">
        <v>472</v>
      </c>
      <c r="D7818" s="1" t="s">
        <v>30</v>
      </c>
      <c r="E7818" s="1" t="s">
        <v>22</v>
      </c>
      <c r="F7818" s="1" t="s">
        <v>31</v>
      </c>
      <c r="G7818">
        <v>1</v>
      </c>
      <c r="H7818">
        <v>0</v>
      </c>
      <c r="I7818">
        <v>1</v>
      </c>
      <c r="J7818">
        <v>0</v>
      </c>
      <c r="K7818">
        <v>1</v>
      </c>
      <c r="L7818">
        <v>0</v>
      </c>
      <c r="M7818">
        <v>0</v>
      </c>
      <c r="N7818" s="1" t="s">
        <v>24</v>
      </c>
      <c r="O7818" s="1" t="s">
        <v>25</v>
      </c>
      <c r="P7818" s="1" t="s">
        <v>26</v>
      </c>
      <c r="Q7818" s="1" t="s">
        <v>27</v>
      </c>
      <c r="R7818" s="1" t="s">
        <v>12319</v>
      </c>
      <c r="S7818" s="1" t="str">
        <f t="shared" si="244"/>
        <v>31.80622</v>
      </c>
      <c r="T7818" s="1" t="str">
        <f t="shared" si="245"/>
        <v>-111.81945</v>
      </c>
      <c r="U7818" s="1" t="s">
        <v>29</v>
      </c>
    </row>
    <row r="7819" spans="1:21" x14ac:dyDescent="0.35">
      <c r="A7819" s="1" t="s">
        <v>19</v>
      </c>
      <c r="B7819">
        <v>2020</v>
      </c>
      <c r="C7819" s="1" t="s">
        <v>472</v>
      </c>
      <c r="D7819" s="1" t="s">
        <v>30</v>
      </c>
      <c r="E7819" s="1" t="s">
        <v>22</v>
      </c>
      <c r="F7819" s="1" t="s">
        <v>31</v>
      </c>
      <c r="G7819">
        <v>1</v>
      </c>
      <c r="H7819">
        <v>0</v>
      </c>
      <c r="I7819">
        <v>1</v>
      </c>
      <c r="J7819">
        <v>0</v>
      </c>
      <c r="K7819">
        <v>0</v>
      </c>
      <c r="L7819">
        <v>1</v>
      </c>
      <c r="M7819">
        <v>0</v>
      </c>
      <c r="N7819" s="1" t="s">
        <v>24</v>
      </c>
      <c r="O7819" s="1" t="s">
        <v>25</v>
      </c>
      <c r="P7819" s="1" t="s">
        <v>26</v>
      </c>
      <c r="Q7819" s="1" t="s">
        <v>27</v>
      </c>
      <c r="R7819" s="1" t="s">
        <v>12320</v>
      </c>
      <c r="S7819" s="1" t="str">
        <f t="shared" si="244"/>
        <v>31.9267</v>
      </c>
      <c r="T7819" s="1" t="str">
        <f t="shared" si="245"/>
        <v>-112.471497</v>
      </c>
      <c r="U7819" s="1" t="s">
        <v>29</v>
      </c>
    </row>
    <row r="7820" spans="1:21" x14ac:dyDescent="0.35">
      <c r="A7820" s="1" t="s">
        <v>19</v>
      </c>
      <c r="B7820">
        <v>2020</v>
      </c>
      <c r="C7820" s="1" t="s">
        <v>472</v>
      </c>
      <c r="D7820" s="1" t="s">
        <v>30</v>
      </c>
      <c r="E7820" s="1" t="s">
        <v>22</v>
      </c>
      <c r="F7820" s="1" t="s">
        <v>31</v>
      </c>
      <c r="G7820">
        <v>1</v>
      </c>
      <c r="H7820">
        <v>0</v>
      </c>
      <c r="I7820">
        <v>1</v>
      </c>
      <c r="J7820">
        <v>0</v>
      </c>
      <c r="K7820">
        <v>0</v>
      </c>
      <c r="L7820">
        <v>1</v>
      </c>
      <c r="M7820">
        <v>0</v>
      </c>
      <c r="N7820" s="1" t="s">
        <v>24</v>
      </c>
      <c r="O7820" s="1" t="s">
        <v>25</v>
      </c>
      <c r="P7820" s="1" t="s">
        <v>26</v>
      </c>
      <c r="Q7820" s="1" t="s">
        <v>27</v>
      </c>
      <c r="R7820" s="1" t="s">
        <v>12321</v>
      </c>
      <c r="S7820" s="1" t="str">
        <f t="shared" si="244"/>
        <v>32.03228</v>
      </c>
      <c r="T7820" s="1" t="str">
        <f t="shared" si="245"/>
        <v>-112.3249</v>
      </c>
      <c r="U7820" s="1" t="s">
        <v>29</v>
      </c>
    </row>
    <row r="7821" spans="1:21" x14ac:dyDescent="0.35">
      <c r="A7821" s="1" t="s">
        <v>19</v>
      </c>
      <c r="B7821">
        <v>2020</v>
      </c>
      <c r="C7821" s="1" t="s">
        <v>472</v>
      </c>
      <c r="D7821" s="1" t="s">
        <v>30</v>
      </c>
      <c r="E7821" s="1" t="s">
        <v>22</v>
      </c>
      <c r="F7821" s="1" t="s">
        <v>31</v>
      </c>
      <c r="G7821">
        <v>1</v>
      </c>
      <c r="H7821">
        <v>0</v>
      </c>
      <c r="I7821">
        <v>1</v>
      </c>
      <c r="J7821">
        <v>0</v>
      </c>
      <c r="K7821">
        <v>0</v>
      </c>
      <c r="L7821">
        <v>1</v>
      </c>
      <c r="M7821">
        <v>0</v>
      </c>
      <c r="N7821" s="1" t="s">
        <v>24</v>
      </c>
      <c r="O7821" s="1" t="s">
        <v>25</v>
      </c>
      <c r="P7821" s="1" t="s">
        <v>26</v>
      </c>
      <c r="Q7821" s="1" t="s">
        <v>27</v>
      </c>
      <c r="R7821" s="1" t="s">
        <v>12322</v>
      </c>
      <c r="S7821" s="1" t="str">
        <f t="shared" si="244"/>
        <v>31.783138</v>
      </c>
      <c r="T7821" s="1" t="str">
        <f t="shared" si="245"/>
        <v>-111.628262</v>
      </c>
      <c r="U7821" s="1" t="s">
        <v>29</v>
      </c>
    </row>
    <row r="7822" spans="1:21" x14ac:dyDescent="0.35">
      <c r="A7822" s="1" t="s">
        <v>19</v>
      </c>
      <c r="B7822">
        <v>2020</v>
      </c>
      <c r="C7822" s="1" t="s">
        <v>472</v>
      </c>
      <c r="D7822" s="1" t="s">
        <v>30</v>
      </c>
      <c r="E7822" s="1" t="s">
        <v>22</v>
      </c>
      <c r="F7822" s="1" t="s">
        <v>31</v>
      </c>
      <c r="G7822">
        <v>1</v>
      </c>
      <c r="H7822">
        <v>0</v>
      </c>
      <c r="I7822">
        <v>1</v>
      </c>
      <c r="J7822">
        <v>0</v>
      </c>
      <c r="K7822">
        <v>0</v>
      </c>
      <c r="L7822">
        <v>1</v>
      </c>
      <c r="M7822">
        <v>0</v>
      </c>
      <c r="N7822" s="1" t="s">
        <v>24</v>
      </c>
      <c r="O7822" s="1" t="s">
        <v>25</v>
      </c>
      <c r="P7822" s="1" t="s">
        <v>26</v>
      </c>
      <c r="Q7822" s="1" t="s">
        <v>27</v>
      </c>
      <c r="R7822" s="1" t="s">
        <v>12323</v>
      </c>
      <c r="S7822" s="1" t="str">
        <f t="shared" si="244"/>
        <v>31.816</v>
      </c>
      <c r="T7822" s="1" t="str">
        <f t="shared" si="245"/>
        <v>-111.4629</v>
      </c>
      <c r="U7822" s="1" t="s">
        <v>29</v>
      </c>
    </row>
    <row r="7823" spans="1:21" x14ac:dyDescent="0.35">
      <c r="A7823" s="1" t="s">
        <v>19</v>
      </c>
      <c r="B7823">
        <v>2020</v>
      </c>
      <c r="C7823" s="1" t="s">
        <v>472</v>
      </c>
      <c r="D7823" s="1" t="s">
        <v>39</v>
      </c>
      <c r="E7823" s="1" t="s">
        <v>49</v>
      </c>
      <c r="F7823" s="1" t="s">
        <v>2422</v>
      </c>
      <c r="G7823">
        <v>0</v>
      </c>
      <c r="H7823">
        <v>7</v>
      </c>
      <c r="I7823">
        <v>7</v>
      </c>
      <c r="J7823">
        <v>3</v>
      </c>
      <c r="K7823">
        <v>0</v>
      </c>
      <c r="L7823">
        <v>0</v>
      </c>
      <c r="M7823">
        <v>0</v>
      </c>
      <c r="N7823" s="1" t="s">
        <v>51</v>
      </c>
      <c r="O7823" s="1" t="s">
        <v>87</v>
      </c>
      <c r="P7823" s="1" t="s">
        <v>12324</v>
      </c>
      <c r="Q7823" s="1" t="s">
        <v>12325</v>
      </c>
      <c r="R7823" s="1" t="s">
        <v>12326</v>
      </c>
      <c r="S7823" s="1" t="str">
        <f t="shared" si="244"/>
        <v>36.63634541</v>
      </c>
      <c r="T7823" s="1" t="str">
        <f t="shared" si="245"/>
        <v>2.23494661</v>
      </c>
      <c r="U7823" s="1" t="s">
        <v>56</v>
      </c>
    </row>
    <row r="7824" spans="1:21" x14ac:dyDescent="0.35">
      <c r="A7824" s="1" t="s">
        <v>19</v>
      </c>
      <c r="B7824">
        <v>2020</v>
      </c>
      <c r="C7824" s="1" t="s">
        <v>472</v>
      </c>
      <c r="D7824" s="1" t="s">
        <v>31</v>
      </c>
      <c r="E7824" s="1" t="s">
        <v>49</v>
      </c>
      <c r="F7824" s="1" t="s">
        <v>31</v>
      </c>
      <c r="G7824">
        <v>2</v>
      </c>
      <c r="H7824">
        <v>1</v>
      </c>
      <c r="I7824">
        <v>3</v>
      </c>
      <c r="J7824">
        <v>19</v>
      </c>
      <c r="K7824">
        <v>2</v>
      </c>
      <c r="L7824">
        <v>0</v>
      </c>
      <c r="M7824">
        <v>1</v>
      </c>
      <c r="N7824" s="1" t="s">
        <v>51</v>
      </c>
      <c r="O7824" s="1" t="s">
        <v>87</v>
      </c>
      <c r="P7824" s="1" t="s">
        <v>12327</v>
      </c>
      <c r="Q7824" s="1" t="s">
        <v>12328</v>
      </c>
      <c r="R7824" s="1" t="s">
        <v>12329</v>
      </c>
      <c r="S7824" s="1" t="str">
        <f t="shared" si="244"/>
        <v>35.36605974</v>
      </c>
      <c r="T7824" s="1" t="str">
        <f t="shared" si="245"/>
        <v>-1.28808063</v>
      </c>
      <c r="U7824" s="1" t="s">
        <v>56</v>
      </c>
    </row>
    <row r="7825" spans="1:21" x14ac:dyDescent="0.35">
      <c r="A7825" s="1" t="s">
        <v>19</v>
      </c>
      <c r="B7825">
        <v>2020</v>
      </c>
      <c r="C7825" s="1" t="s">
        <v>472</v>
      </c>
      <c r="D7825" s="1" t="s">
        <v>39</v>
      </c>
      <c r="E7825" s="1" t="s">
        <v>49</v>
      </c>
      <c r="F7825" s="1" t="s">
        <v>2422</v>
      </c>
      <c r="G7825">
        <v>3</v>
      </c>
      <c r="H7825">
        <v>1</v>
      </c>
      <c r="I7825">
        <v>4</v>
      </c>
      <c r="J7825">
        <v>5</v>
      </c>
      <c r="K7825">
        <v>1</v>
      </c>
      <c r="L7825">
        <v>1</v>
      </c>
      <c r="M7825">
        <v>2</v>
      </c>
      <c r="N7825" s="1" t="s">
        <v>51</v>
      </c>
      <c r="O7825" s="1" t="s">
        <v>87</v>
      </c>
      <c r="P7825" s="1" t="s">
        <v>12330</v>
      </c>
      <c r="Q7825" s="1" t="s">
        <v>12331</v>
      </c>
      <c r="R7825" s="1" t="s">
        <v>12332</v>
      </c>
      <c r="S7825" s="1" t="str">
        <f t="shared" si="244"/>
        <v>36.83671595</v>
      </c>
      <c r="T7825" s="1" t="str">
        <f t="shared" si="245"/>
        <v>1.65322027</v>
      </c>
      <c r="U7825" s="1" t="s">
        <v>56</v>
      </c>
    </row>
    <row r="7826" spans="1:21" x14ac:dyDescent="0.35">
      <c r="A7826" s="1" t="s">
        <v>19</v>
      </c>
      <c r="B7826">
        <v>2020</v>
      </c>
      <c r="C7826" s="1" t="s">
        <v>472</v>
      </c>
      <c r="D7826" s="1" t="s">
        <v>39</v>
      </c>
      <c r="E7826" s="1" t="s">
        <v>49</v>
      </c>
      <c r="F7826" s="1" t="s">
        <v>2422</v>
      </c>
      <c r="G7826">
        <v>2</v>
      </c>
      <c r="H7826">
        <v>1</v>
      </c>
      <c r="I7826">
        <v>3</v>
      </c>
      <c r="J7826">
        <v>19</v>
      </c>
      <c r="K7826">
        <v>2</v>
      </c>
      <c r="L7826">
        <v>0</v>
      </c>
      <c r="M7826">
        <v>1</v>
      </c>
      <c r="N7826" s="1" t="s">
        <v>51</v>
      </c>
      <c r="O7826" s="1" t="s">
        <v>87</v>
      </c>
      <c r="P7826" s="1" t="s">
        <v>12333</v>
      </c>
      <c r="Q7826" s="1" t="s">
        <v>10775</v>
      </c>
      <c r="R7826" s="1" t="s">
        <v>12334</v>
      </c>
      <c r="S7826" s="1" t="str">
        <f t="shared" si="244"/>
        <v>35.7237814</v>
      </c>
      <c r="T7826" s="1" t="str">
        <f t="shared" si="245"/>
        <v>-1.1323037</v>
      </c>
      <c r="U7826" s="1" t="s">
        <v>56</v>
      </c>
    </row>
    <row r="7827" spans="1:21" x14ac:dyDescent="0.35">
      <c r="A7827" s="1" t="s">
        <v>19</v>
      </c>
      <c r="B7827">
        <v>2020</v>
      </c>
      <c r="C7827" s="1" t="s">
        <v>472</v>
      </c>
      <c r="D7827" s="1" t="s">
        <v>407</v>
      </c>
      <c r="E7827" s="1" t="s">
        <v>161</v>
      </c>
      <c r="F7827" s="1" t="s">
        <v>31</v>
      </c>
      <c r="G7827">
        <v>2</v>
      </c>
      <c r="H7827">
        <v>0</v>
      </c>
      <c r="I7827">
        <v>2</v>
      </c>
      <c r="J7827">
        <v>0</v>
      </c>
      <c r="K7827">
        <v>1</v>
      </c>
      <c r="L7827">
        <v>0</v>
      </c>
      <c r="M7827">
        <v>1</v>
      </c>
      <c r="N7827" s="1" t="s">
        <v>82</v>
      </c>
      <c r="O7827" s="1" t="s">
        <v>789</v>
      </c>
      <c r="P7827" s="1" t="s">
        <v>12335</v>
      </c>
      <c r="Q7827" s="1" t="s">
        <v>11235</v>
      </c>
      <c r="R7827" s="1" t="s">
        <v>12336</v>
      </c>
      <c r="S7827" s="1" t="str">
        <f t="shared" si="244"/>
        <v>41.31408</v>
      </c>
      <c r="T7827" s="1" t="str">
        <f t="shared" si="245"/>
        <v>26.55825</v>
      </c>
      <c r="U7827" s="1" t="s">
        <v>161</v>
      </c>
    </row>
    <row r="7828" spans="1:21" x14ac:dyDescent="0.35">
      <c r="A7828" s="1" t="s">
        <v>19</v>
      </c>
      <c r="B7828">
        <v>2020</v>
      </c>
      <c r="C7828" s="1" t="s">
        <v>472</v>
      </c>
      <c r="D7828" s="1" t="s">
        <v>31</v>
      </c>
      <c r="E7828" s="1" t="s">
        <v>49</v>
      </c>
      <c r="F7828" s="1" t="s">
        <v>31</v>
      </c>
      <c r="G7828">
        <v>0</v>
      </c>
      <c r="H7828">
        <v>1</v>
      </c>
      <c r="I7828">
        <v>1</v>
      </c>
      <c r="J7828">
        <v>13</v>
      </c>
      <c r="K7828">
        <v>0</v>
      </c>
      <c r="L7828">
        <v>1</v>
      </c>
      <c r="M7828">
        <v>0</v>
      </c>
      <c r="N7828" s="1" t="s">
        <v>51</v>
      </c>
      <c r="O7828" s="1" t="s">
        <v>96</v>
      </c>
      <c r="P7828" s="1" t="s">
        <v>12337</v>
      </c>
      <c r="Q7828" s="1" t="s">
        <v>12338</v>
      </c>
      <c r="R7828" s="1" t="s">
        <v>12339</v>
      </c>
      <c r="S7828" s="1" t="str">
        <f t="shared" si="244"/>
        <v>39.1507765</v>
      </c>
      <c r="T7828" s="1" t="str">
        <f t="shared" si="245"/>
        <v>8.34280624</v>
      </c>
      <c r="U7828" s="1" t="s">
        <v>56</v>
      </c>
    </row>
    <row r="7829" spans="1:21" x14ac:dyDescent="0.35">
      <c r="A7829" s="1" t="s">
        <v>19</v>
      </c>
      <c r="B7829">
        <v>2020</v>
      </c>
      <c r="C7829" s="1" t="s">
        <v>472</v>
      </c>
      <c r="D7829" s="1" t="s">
        <v>21</v>
      </c>
      <c r="E7829" s="1" t="s">
        <v>22</v>
      </c>
      <c r="F7829" s="1" t="s">
        <v>23</v>
      </c>
      <c r="G7829">
        <v>1</v>
      </c>
      <c r="H7829">
        <v>0</v>
      </c>
      <c r="I7829">
        <v>1</v>
      </c>
      <c r="J7829">
        <v>0</v>
      </c>
      <c r="K7829">
        <v>0</v>
      </c>
      <c r="L7829">
        <v>1</v>
      </c>
      <c r="M7829">
        <v>0</v>
      </c>
      <c r="N7829" s="1" t="s">
        <v>24</v>
      </c>
      <c r="O7829" s="1" t="s">
        <v>25</v>
      </c>
      <c r="P7829" s="1" t="s">
        <v>12340</v>
      </c>
      <c r="Q7829" s="1" t="s">
        <v>12341</v>
      </c>
      <c r="R7829" s="1" t="s">
        <v>12342</v>
      </c>
      <c r="S7829" s="1" t="str">
        <f t="shared" si="244"/>
        <v>31.5773351</v>
      </c>
      <c r="T7829" s="1" t="str">
        <f t="shared" si="245"/>
        <v>-111.3314522</v>
      </c>
      <c r="U7829" s="1" t="s">
        <v>29</v>
      </c>
    </row>
    <row r="7830" spans="1:21" x14ac:dyDescent="0.35">
      <c r="A7830" s="1" t="s">
        <v>19</v>
      </c>
      <c r="B7830">
        <v>2020</v>
      </c>
      <c r="C7830" s="1" t="s">
        <v>472</v>
      </c>
      <c r="D7830" s="1" t="s">
        <v>21</v>
      </c>
      <c r="E7830" s="1" t="s">
        <v>22</v>
      </c>
      <c r="F7830" s="1" t="s">
        <v>34</v>
      </c>
      <c r="G7830">
        <v>1</v>
      </c>
      <c r="H7830">
        <v>0</v>
      </c>
      <c r="I7830">
        <v>1</v>
      </c>
      <c r="J7830">
        <v>0</v>
      </c>
      <c r="K7830">
        <v>0</v>
      </c>
      <c r="L7830">
        <v>1</v>
      </c>
      <c r="M7830">
        <v>0</v>
      </c>
      <c r="N7830" s="1" t="s">
        <v>42</v>
      </c>
      <c r="O7830" s="1" t="s">
        <v>25</v>
      </c>
      <c r="P7830" s="1" t="s">
        <v>12343</v>
      </c>
      <c r="Q7830" s="1" t="s">
        <v>12344</v>
      </c>
      <c r="R7830" s="1" t="s">
        <v>12345</v>
      </c>
      <c r="S7830" s="1" t="str">
        <f t="shared" si="244"/>
        <v>33.4483771</v>
      </c>
      <c r="T7830" s="1" t="str">
        <f t="shared" si="245"/>
        <v>-112.0740373</v>
      </c>
      <c r="U7830" s="1" t="s">
        <v>29</v>
      </c>
    </row>
    <row r="7831" spans="1:21" x14ac:dyDescent="0.35">
      <c r="A7831" s="1" t="s">
        <v>19</v>
      </c>
      <c r="B7831">
        <v>2020</v>
      </c>
      <c r="C7831" s="1" t="s">
        <v>472</v>
      </c>
      <c r="D7831" s="1" t="s">
        <v>30</v>
      </c>
      <c r="E7831" s="1" t="s">
        <v>22</v>
      </c>
      <c r="F7831" s="1" t="s">
        <v>31</v>
      </c>
      <c r="G7831">
        <v>1</v>
      </c>
      <c r="H7831">
        <v>0</v>
      </c>
      <c r="I7831">
        <v>1</v>
      </c>
      <c r="J7831">
        <v>0</v>
      </c>
      <c r="K7831">
        <v>0</v>
      </c>
      <c r="L7831">
        <v>0</v>
      </c>
      <c r="M7831">
        <v>0</v>
      </c>
      <c r="N7831" s="1" t="s">
        <v>24</v>
      </c>
      <c r="O7831" s="1" t="s">
        <v>25</v>
      </c>
      <c r="P7831" s="1" t="s">
        <v>26</v>
      </c>
      <c r="Q7831" s="1" t="s">
        <v>27</v>
      </c>
      <c r="R7831" s="1" t="s">
        <v>12346</v>
      </c>
      <c r="S7831" s="1" t="str">
        <f t="shared" si="244"/>
        <v>32.137243</v>
      </c>
      <c r="T7831" s="1" t="str">
        <f t="shared" si="245"/>
        <v>-113.18921</v>
      </c>
      <c r="U7831" s="1" t="s">
        <v>29</v>
      </c>
    </row>
    <row r="7832" spans="1:21" x14ac:dyDescent="0.35">
      <c r="A7832" s="1" t="s">
        <v>19</v>
      </c>
      <c r="B7832">
        <v>2020</v>
      </c>
      <c r="C7832" s="1" t="s">
        <v>472</v>
      </c>
      <c r="D7832" s="1" t="s">
        <v>30</v>
      </c>
      <c r="E7832" s="1" t="s">
        <v>22</v>
      </c>
      <c r="F7832" s="1" t="s">
        <v>31</v>
      </c>
      <c r="G7832">
        <v>1</v>
      </c>
      <c r="H7832">
        <v>0</v>
      </c>
      <c r="I7832">
        <v>1</v>
      </c>
      <c r="J7832">
        <v>0</v>
      </c>
      <c r="K7832">
        <v>0</v>
      </c>
      <c r="L7832">
        <v>0</v>
      </c>
      <c r="M7832">
        <v>0</v>
      </c>
      <c r="N7832" s="1" t="s">
        <v>24</v>
      </c>
      <c r="O7832" s="1" t="s">
        <v>25</v>
      </c>
      <c r="P7832" s="1" t="s">
        <v>26</v>
      </c>
      <c r="Q7832" s="1" t="s">
        <v>27</v>
      </c>
      <c r="R7832" s="1" t="s">
        <v>12347</v>
      </c>
      <c r="S7832" s="1" t="str">
        <f t="shared" si="244"/>
        <v>31.8913</v>
      </c>
      <c r="T7832" s="1" t="str">
        <f t="shared" si="245"/>
        <v>-112.78981</v>
      </c>
      <c r="U7832" s="1" t="s">
        <v>29</v>
      </c>
    </row>
    <row r="7833" spans="1:21" x14ac:dyDescent="0.35">
      <c r="A7833" s="1" t="s">
        <v>19</v>
      </c>
      <c r="B7833">
        <v>2020</v>
      </c>
      <c r="C7833" s="1" t="s">
        <v>472</v>
      </c>
      <c r="D7833" s="1" t="s">
        <v>30</v>
      </c>
      <c r="E7833" s="1" t="s">
        <v>22</v>
      </c>
      <c r="F7833" s="1" t="s">
        <v>31</v>
      </c>
      <c r="G7833">
        <v>1</v>
      </c>
      <c r="H7833">
        <v>0</v>
      </c>
      <c r="I7833">
        <v>1</v>
      </c>
      <c r="J7833">
        <v>0</v>
      </c>
      <c r="K7833">
        <v>0</v>
      </c>
      <c r="L7833">
        <v>0</v>
      </c>
      <c r="M7833">
        <v>0</v>
      </c>
      <c r="N7833" s="1" t="s">
        <v>24</v>
      </c>
      <c r="O7833" s="1" t="s">
        <v>25</v>
      </c>
      <c r="P7833" s="1" t="s">
        <v>26</v>
      </c>
      <c r="Q7833" s="1" t="s">
        <v>27</v>
      </c>
      <c r="R7833" s="1" t="s">
        <v>12348</v>
      </c>
      <c r="S7833" s="1" t="str">
        <f t="shared" si="244"/>
        <v>31.88474</v>
      </c>
      <c r="T7833" s="1" t="str">
        <f t="shared" si="245"/>
        <v>-112.79484</v>
      </c>
      <c r="U7833" s="1" t="s">
        <v>29</v>
      </c>
    </row>
    <row r="7834" spans="1:21" x14ac:dyDescent="0.35">
      <c r="A7834" s="1" t="s">
        <v>19</v>
      </c>
      <c r="B7834">
        <v>2020</v>
      </c>
      <c r="C7834" s="1" t="s">
        <v>472</v>
      </c>
      <c r="D7834" s="1" t="s">
        <v>240</v>
      </c>
      <c r="E7834" s="1" t="s">
        <v>49</v>
      </c>
      <c r="F7834" s="1" t="s">
        <v>31</v>
      </c>
      <c r="G7834">
        <v>0</v>
      </c>
      <c r="H7834">
        <v>3</v>
      </c>
      <c r="I7834">
        <v>3</v>
      </c>
      <c r="J7834">
        <v>51</v>
      </c>
      <c r="K7834">
        <v>0</v>
      </c>
      <c r="L7834">
        <v>0</v>
      </c>
      <c r="M7834">
        <v>0</v>
      </c>
      <c r="N7834" s="1" t="s">
        <v>51</v>
      </c>
      <c r="O7834" s="1" t="s">
        <v>96</v>
      </c>
      <c r="P7834" s="1" t="s">
        <v>12349</v>
      </c>
      <c r="Q7834" s="1" t="s">
        <v>1708</v>
      </c>
      <c r="R7834" s="1" t="s">
        <v>12350</v>
      </c>
      <c r="S7834" s="1" t="str">
        <f t="shared" si="244"/>
        <v>32.8261968</v>
      </c>
      <c r="T7834" s="1" t="str">
        <f t="shared" si="245"/>
        <v>13.69744093</v>
      </c>
      <c r="U7834" s="1" t="s">
        <v>56</v>
      </c>
    </row>
    <row r="7835" spans="1:21" x14ac:dyDescent="0.35">
      <c r="A7835" s="1" t="s">
        <v>19</v>
      </c>
      <c r="B7835">
        <v>2020</v>
      </c>
      <c r="C7835" s="1" t="s">
        <v>472</v>
      </c>
      <c r="D7835" s="1" t="s">
        <v>64</v>
      </c>
      <c r="E7835" s="1" t="s">
        <v>49</v>
      </c>
      <c r="F7835" s="1" t="s">
        <v>262</v>
      </c>
      <c r="G7835">
        <v>2</v>
      </c>
      <c r="H7835">
        <v>0</v>
      </c>
      <c r="I7835">
        <v>2</v>
      </c>
      <c r="J7835">
        <v>17</v>
      </c>
      <c r="K7835">
        <v>2</v>
      </c>
      <c r="L7835">
        <v>0</v>
      </c>
      <c r="M7835">
        <v>1</v>
      </c>
      <c r="N7835" s="1" t="s">
        <v>51</v>
      </c>
      <c r="O7835" s="1" t="s">
        <v>52</v>
      </c>
      <c r="P7835" s="1" t="s">
        <v>12351</v>
      </c>
      <c r="Q7835" s="1" t="s">
        <v>8230</v>
      </c>
      <c r="R7835" s="1" t="s">
        <v>12352</v>
      </c>
      <c r="S7835" s="1" t="str">
        <f t="shared" si="244"/>
        <v>37.01796128</v>
      </c>
      <c r="T7835" s="1" t="str">
        <f t="shared" si="245"/>
        <v>27.42092696</v>
      </c>
      <c r="U7835" s="1" t="s">
        <v>56</v>
      </c>
    </row>
    <row r="7836" spans="1:21" x14ac:dyDescent="0.35">
      <c r="A7836" s="1" t="s">
        <v>19</v>
      </c>
      <c r="B7836">
        <v>2020</v>
      </c>
      <c r="C7836" s="1" t="s">
        <v>472</v>
      </c>
      <c r="D7836" s="1" t="s">
        <v>240</v>
      </c>
      <c r="E7836" s="1" t="s">
        <v>49</v>
      </c>
      <c r="F7836" s="1" t="s">
        <v>31</v>
      </c>
      <c r="G7836">
        <v>1</v>
      </c>
      <c r="H7836">
        <v>0</v>
      </c>
      <c r="I7836">
        <v>1</v>
      </c>
      <c r="J7836">
        <v>0</v>
      </c>
      <c r="K7836">
        <v>0</v>
      </c>
      <c r="L7836">
        <v>0</v>
      </c>
      <c r="M7836">
        <v>0</v>
      </c>
      <c r="N7836" s="1" t="s">
        <v>51</v>
      </c>
      <c r="O7836" s="1" t="s">
        <v>96</v>
      </c>
      <c r="P7836" s="1" t="s">
        <v>12353</v>
      </c>
      <c r="Q7836" s="1" t="s">
        <v>2761</v>
      </c>
      <c r="R7836" s="1" t="s">
        <v>12354</v>
      </c>
      <c r="S7836" s="1" t="str">
        <f t="shared" si="244"/>
        <v>32.8516826</v>
      </c>
      <c r="T7836" s="1" t="str">
        <f t="shared" si="245"/>
        <v>12.67192761</v>
      </c>
      <c r="U7836" s="1" t="s">
        <v>56</v>
      </c>
    </row>
    <row r="7837" spans="1:21" x14ac:dyDescent="0.35">
      <c r="A7837" s="1" t="s">
        <v>19</v>
      </c>
      <c r="B7837">
        <v>2020</v>
      </c>
      <c r="C7837" s="1" t="s">
        <v>472</v>
      </c>
      <c r="D7837" s="1" t="s">
        <v>240</v>
      </c>
      <c r="E7837" s="1" t="s">
        <v>49</v>
      </c>
      <c r="F7837" s="1" t="s">
        <v>31</v>
      </c>
      <c r="G7837">
        <v>1</v>
      </c>
      <c r="H7837">
        <v>0</v>
      </c>
      <c r="I7837">
        <v>1</v>
      </c>
      <c r="J7837">
        <v>0</v>
      </c>
      <c r="K7837">
        <v>0</v>
      </c>
      <c r="L7837">
        <v>0</v>
      </c>
      <c r="M7837">
        <v>0</v>
      </c>
      <c r="N7837" s="1" t="s">
        <v>51</v>
      </c>
      <c r="O7837" s="1" t="s">
        <v>96</v>
      </c>
      <c r="P7837" s="1" t="s">
        <v>12355</v>
      </c>
      <c r="Q7837" s="1" t="s">
        <v>2761</v>
      </c>
      <c r="R7837" s="1" t="s">
        <v>12356</v>
      </c>
      <c r="S7837" s="1" t="str">
        <f t="shared" si="244"/>
        <v>31.63685394</v>
      </c>
      <c r="T7837" s="1" t="str">
        <f t="shared" si="245"/>
        <v>17.49200288</v>
      </c>
      <c r="U7837" s="1" t="s">
        <v>56</v>
      </c>
    </row>
    <row r="7838" spans="1:21" x14ac:dyDescent="0.35">
      <c r="A7838" s="1" t="s">
        <v>78</v>
      </c>
      <c r="B7838">
        <v>2020</v>
      </c>
      <c r="C7838" s="1" t="s">
        <v>472</v>
      </c>
      <c r="D7838" s="1" t="s">
        <v>10102</v>
      </c>
      <c r="E7838" s="1" t="s">
        <v>49</v>
      </c>
      <c r="F7838" s="1" t="s">
        <v>31</v>
      </c>
      <c r="G7838">
        <v>5</v>
      </c>
      <c r="H7838">
        <v>0</v>
      </c>
      <c r="I7838">
        <v>5</v>
      </c>
      <c r="J7838">
        <v>0</v>
      </c>
      <c r="K7838">
        <v>0</v>
      </c>
      <c r="L7838">
        <v>0</v>
      </c>
      <c r="M7838">
        <v>0</v>
      </c>
      <c r="N7838" s="1" t="s">
        <v>51</v>
      </c>
      <c r="O7838" s="1" t="s">
        <v>87</v>
      </c>
      <c r="P7838" s="1" t="s">
        <v>12357</v>
      </c>
      <c r="Q7838" s="1" t="s">
        <v>12358</v>
      </c>
      <c r="R7838" s="1" t="s">
        <v>12359</v>
      </c>
      <c r="S7838" s="1" t="str">
        <f t="shared" si="244"/>
        <v>36.68361756</v>
      </c>
      <c r="T7838" s="1" t="str">
        <f t="shared" si="245"/>
        <v>1.66992188</v>
      </c>
      <c r="U7838" s="1" t="s">
        <v>56</v>
      </c>
    </row>
    <row r="7839" spans="1:21" x14ac:dyDescent="0.35">
      <c r="A7839" s="1" t="s">
        <v>19</v>
      </c>
      <c r="B7839">
        <v>2020</v>
      </c>
      <c r="C7839" s="1" t="s">
        <v>472</v>
      </c>
      <c r="D7839" s="1" t="s">
        <v>64</v>
      </c>
      <c r="E7839" s="1" t="s">
        <v>161</v>
      </c>
      <c r="F7839" s="1" t="s">
        <v>262</v>
      </c>
      <c r="G7839">
        <v>1</v>
      </c>
      <c r="H7839">
        <v>0</v>
      </c>
      <c r="I7839">
        <v>1</v>
      </c>
      <c r="J7839">
        <v>0</v>
      </c>
      <c r="K7839">
        <v>0</v>
      </c>
      <c r="L7839">
        <v>1</v>
      </c>
      <c r="M7839">
        <v>0</v>
      </c>
      <c r="N7839" s="1" t="s">
        <v>66</v>
      </c>
      <c r="O7839" s="1" t="s">
        <v>789</v>
      </c>
      <c r="P7839" s="1" t="s">
        <v>12360</v>
      </c>
      <c r="Q7839" s="1" t="s">
        <v>12361</v>
      </c>
      <c r="R7839" s="1" t="s">
        <v>12362</v>
      </c>
      <c r="S7839" s="1" t="str">
        <f t="shared" si="244"/>
        <v>40.6381219</v>
      </c>
      <c r="T7839" s="1" t="str">
        <f t="shared" si="245"/>
        <v>26.6110342</v>
      </c>
      <c r="U7839" s="1" t="s">
        <v>161</v>
      </c>
    </row>
    <row r="7840" spans="1:21" x14ac:dyDescent="0.35">
      <c r="A7840" s="1" t="s">
        <v>19</v>
      </c>
      <c r="B7840">
        <v>2020</v>
      </c>
      <c r="C7840" s="1" t="s">
        <v>472</v>
      </c>
      <c r="D7840" s="1" t="s">
        <v>80</v>
      </c>
      <c r="E7840" s="1" t="s">
        <v>80</v>
      </c>
      <c r="F7840" s="1" t="s">
        <v>316</v>
      </c>
      <c r="G7840">
        <v>6</v>
      </c>
      <c r="H7840">
        <v>0</v>
      </c>
      <c r="I7840">
        <v>6</v>
      </c>
      <c r="J7840">
        <v>9</v>
      </c>
      <c r="K7840">
        <v>4</v>
      </c>
      <c r="L7840">
        <v>2</v>
      </c>
      <c r="M7840">
        <v>0</v>
      </c>
      <c r="N7840" s="1" t="s">
        <v>51</v>
      </c>
      <c r="O7840" s="1" t="s">
        <v>43</v>
      </c>
      <c r="P7840" s="1" t="s">
        <v>12363</v>
      </c>
      <c r="Q7840" s="1" t="s">
        <v>12364</v>
      </c>
      <c r="R7840" s="1" t="s">
        <v>12365</v>
      </c>
      <c r="S7840" s="1" t="str">
        <f t="shared" si="244"/>
        <v>1.5646399</v>
      </c>
      <c r="T7840" s="1" t="str">
        <f t="shared" si="245"/>
        <v>104.2451393</v>
      </c>
      <c r="U7840" s="1" t="s">
        <v>56</v>
      </c>
    </row>
    <row r="7841" spans="1:21" x14ac:dyDescent="0.35">
      <c r="A7841" s="1" t="s">
        <v>19</v>
      </c>
      <c r="B7841">
        <v>2020</v>
      </c>
      <c r="C7841" s="1" t="s">
        <v>472</v>
      </c>
      <c r="D7841" s="1" t="s">
        <v>30</v>
      </c>
      <c r="E7841" s="1" t="s">
        <v>22</v>
      </c>
      <c r="F7841" s="1" t="s">
        <v>31</v>
      </c>
      <c r="G7841">
        <v>1</v>
      </c>
      <c r="H7841">
        <v>0</v>
      </c>
      <c r="I7841">
        <v>1</v>
      </c>
      <c r="J7841">
        <v>0</v>
      </c>
      <c r="K7841">
        <v>0</v>
      </c>
      <c r="L7841">
        <v>1</v>
      </c>
      <c r="M7841">
        <v>0</v>
      </c>
      <c r="N7841" s="1" t="s">
        <v>24</v>
      </c>
      <c r="O7841" s="1" t="s">
        <v>25</v>
      </c>
      <c r="P7841" s="1" t="s">
        <v>26</v>
      </c>
      <c r="Q7841" s="1" t="s">
        <v>27</v>
      </c>
      <c r="R7841" s="1" t="s">
        <v>12366</v>
      </c>
      <c r="S7841" s="1" t="str">
        <f t="shared" si="244"/>
        <v>32.401767</v>
      </c>
      <c r="T7841" s="1" t="str">
        <f t="shared" si="245"/>
        <v>-113.130192</v>
      </c>
      <c r="U7841" s="1" t="s">
        <v>29</v>
      </c>
    </row>
    <row r="7842" spans="1:21" x14ac:dyDescent="0.35">
      <c r="A7842" s="1" t="s">
        <v>19</v>
      </c>
      <c r="B7842">
        <v>2020</v>
      </c>
      <c r="C7842" s="1" t="s">
        <v>472</v>
      </c>
      <c r="D7842" s="1" t="s">
        <v>583</v>
      </c>
      <c r="E7842" s="1" t="s">
        <v>94</v>
      </c>
      <c r="F7842" s="1" t="s">
        <v>31</v>
      </c>
      <c r="G7842">
        <v>1</v>
      </c>
      <c r="H7842">
        <v>0</v>
      </c>
      <c r="I7842">
        <v>1</v>
      </c>
      <c r="J7842">
        <v>10</v>
      </c>
      <c r="K7842">
        <v>0</v>
      </c>
      <c r="L7842">
        <v>0</v>
      </c>
      <c r="M7842">
        <v>0</v>
      </c>
      <c r="N7842" s="1" t="s">
        <v>66</v>
      </c>
      <c r="O7842" s="1" t="s">
        <v>43</v>
      </c>
      <c r="P7842" s="1" t="s">
        <v>12367</v>
      </c>
      <c r="Q7842" s="1" t="s">
        <v>2180</v>
      </c>
      <c r="R7842" s="1" t="s">
        <v>12368</v>
      </c>
      <c r="S7842" s="1" t="str">
        <f t="shared" si="244"/>
        <v>8.9541254</v>
      </c>
      <c r="T7842" s="1" t="str">
        <f t="shared" si="245"/>
        <v>46.415281</v>
      </c>
      <c r="U7842" s="1" t="s">
        <v>94</v>
      </c>
    </row>
    <row r="7843" spans="1:21" x14ac:dyDescent="0.35">
      <c r="A7843" s="1" t="s">
        <v>19</v>
      </c>
      <c r="B7843">
        <v>2020</v>
      </c>
      <c r="C7843" s="1" t="s">
        <v>472</v>
      </c>
      <c r="D7843" s="1" t="s">
        <v>21</v>
      </c>
      <c r="E7843" s="1" t="s">
        <v>22</v>
      </c>
      <c r="F7843" s="1" t="s">
        <v>34</v>
      </c>
      <c r="G7843">
        <v>1</v>
      </c>
      <c r="H7843">
        <v>0</v>
      </c>
      <c r="I7843">
        <v>1</v>
      </c>
      <c r="J7843">
        <v>0</v>
      </c>
      <c r="K7843">
        <v>0</v>
      </c>
      <c r="L7843">
        <v>1</v>
      </c>
      <c r="M7843">
        <v>0</v>
      </c>
      <c r="N7843" s="1" t="s">
        <v>42</v>
      </c>
      <c r="O7843" s="1" t="s">
        <v>25</v>
      </c>
      <c r="P7843" s="1" t="s">
        <v>26</v>
      </c>
      <c r="Q7843" s="1" t="s">
        <v>27</v>
      </c>
      <c r="R7843" s="1" t="s">
        <v>12369</v>
      </c>
      <c r="S7843" s="1" t="str">
        <f t="shared" si="244"/>
        <v>31.957582</v>
      </c>
      <c r="T7843" s="1" t="str">
        <f t="shared" si="245"/>
        <v>-110.955646</v>
      </c>
      <c r="U7843" s="1" t="s">
        <v>29</v>
      </c>
    </row>
    <row r="7844" spans="1:21" x14ac:dyDescent="0.35">
      <c r="A7844" s="1" t="s">
        <v>19</v>
      </c>
      <c r="B7844">
        <v>2020</v>
      </c>
      <c r="C7844" s="1" t="s">
        <v>472</v>
      </c>
      <c r="D7844" s="1" t="s">
        <v>30</v>
      </c>
      <c r="E7844" s="1" t="s">
        <v>22</v>
      </c>
      <c r="F7844" s="1" t="s">
        <v>31</v>
      </c>
      <c r="G7844">
        <v>1</v>
      </c>
      <c r="H7844">
        <v>0</v>
      </c>
      <c r="I7844">
        <v>1</v>
      </c>
      <c r="J7844">
        <v>0</v>
      </c>
      <c r="K7844">
        <v>0</v>
      </c>
      <c r="L7844">
        <v>1</v>
      </c>
      <c r="M7844">
        <v>0</v>
      </c>
      <c r="N7844" s="1" t="s">
        <v>24</v>
      </c>
      <c r="O7844" s="1" t="s">
        <v>25</v>
      </c>
      <c r="P7844" s="1" t="s">
        <v>26</v>
      </c>
      <c r="Q7844" s="1" t="s">
        <v>27</v>
      </c>
      <c r="R7844" s="1" t="s">
        <v>12370</v>
      </c>
      <c r="S7844" s="1" t="str">
        <f t="shared" si="244"/>
        <v>31.687166</v>
      </c>
      <c r="T7844" s="1" t="str">
        <f t="shared" si="245"/>
        <v>-111.184519</v>
      </c>
      <c r="U7844" s="1" t="s">
        <v>29</v>
      </c>
    </row>
    <row r="7845" spans="1:21" x14ac:dyDescent="0.35">
      <c r="A7845" s="1" t="s">
        <v>19</v>
      </c>
      <c r="B7845">
        <v>2020</v>
      </c>
      <c r="C7845" s="1" t="s">
        <v>472</v>
      </c>
      <c r="D7845" s="1" t="s">
        <v>30</v>
      </c>
      <c r="E7845" s="1" t="s">
        <v>22</v>
      </c>
      <c r="F7845" s="1" t="s">
        <v>31</v>
      </c>
      <c r="G7845">
        <v>1</v>
      </c>
      <c r="H7845">
        <v>0</v>
      </c>
      <c r="I7845">
        <v>1</v>
      </c>
      <c r="J7845">
        <v>0</v>
      </c>
      <c r="K7845">
        <v>0</v>
      </c>
      <c r="L7845">
        <v>0</v>
      </c>
      <c r="M7845">
        <v>0</v>
      </c>
      <c r="N7845" s="1" t="s">
        <v>24</v>
      </c>
      <c r="O7845" s="1" t="s">
        <v>25</v>
      </c>
      <c r="P7845" s="1" t="s">
        <v>26</v>
      </c>
      <c r="Q7845" s="1" t="s">
        <v>27</v>
      </c>
      <c r="R7845" s="1" t="s">
        <v>12371</v>
      </c>
      <c r="S7845" s="1" t="str">
        <f t="shared" si="244"/>
        <v>32.139</v>
      </c>
      <c r="T7845" s="1" t="str">
        <f t="shared" si="245"/>
        <v>-111.427667</v>
      </c>
      <c r="U7845" s="1" t="s">
        <v>29</v>
      </c>
    </row>
    <row r="7846" spans="1:21" x14ac:dyDescent="0.35">
      <c r="A7846" s="1" t="s">
        <v>19</v>
      </c>
      <c r="B7846">
        <v>2020</v>
      </c>
      <c r="C7846" s="1" t="s">
        <v>472</v>
      </c>
      <c r="D7846" s="1" t="s">
        <v>30</v>
      </c>
      <c r="E7846" s="1" t="s">
        <v>22</v>
      </c>
      <c r="F7846" s="1" t="s">
        <v>31</v>
      </c>
      <c r="G7846">
        <v>1</v>
      </c>
      <c r="H7846">
        <v>0</v>
      </c>
      <c r="I7846">
        <v>1</v>
      </c>
      <c r="J7846">
        <v>0</v>
      </c>
      <c r="K7846">
        <v>0</v>
      </c>
      <c r="L7846">
        <v>1</v>
      </c>
      <c r="M7846">
        <v>0</v>
      </c>
      <c r="N7846" s="1" t="s">
        <v>24</v>
      </c>
      <c r="O7846" s="1" t="s">
        <v>25</v>
      </c>
      <c r="P7846" s="1" t="s">
        <v>26</v>
      </c>
      <c r="Q7846" s="1" t="s">
        <v>27</v>
      </c>
      <c r="R7846" s="1" t="s">
        <v>12372</v>
      </c>
      <c r="S7846" s="1" t="str">
        <f t="shared" si="244"/>
        <v>31.772121</v>
      </c>
      <c r="T7846" s="1" t="str">
        <f t="shared" si="245"/>
        <v>-111.646555</v>
      </c>
      <c r="U7846" s="1" t="s">
        <v>29</v>
      </c>
    </row>
    <row r="7847" spans="1:21" x14ac:dyDescent="0.35">
      <c r="A7847" s="1" t="s">
        <v>19</v>
      </c>
      <c r="B7847">
        <v>2020</v>
      </c>
      <c r="C7847" s="1" t="s">
        <v>472</v>
      </c>
      <c r="D7847" s="1" t="s">
        <v>21</v>
      </c>
      <c r="E7847" s="1" t="s">
        <v>22</v>
      </c>
      <c r="F7847" s="1" t="s">
        <v>34</v>
      </c>
      <c r="G7847">
        <v>1</v>
      </c>
      <c r="H7847">
        <v>0</v>
      </c>
      <c r="I7847">
        <v>1</v>
      </c>
      <c r="J7847">
        <v>0</v>
      </c>
      <c r="K7847">
        <v>0</v>
      </c>
      <c r="L7847">
        <v>1</v>
      </c>
      <c r="M7847">
        <v>0</v>
      </c>
      <c r="N7847" s="1" t="s">
        <v>35</v>
      </c>
      <c r="O7847" s="1" t="s">
        <v>25</v>
      </c>
      <c r="P7847" s="1" t="s">
        <v>26</v>
      </c>
      <c r="Q7847" s="1" t="s">
        <v>27</v>
      </c>
      <c r="R7847" s="1" t="s">
        <v>12373</v>
      </c>
      <c r="S7847" s="1" t="str">
        <f t="shared" si="244"/>
        <v>31.355835</v>
      </c>
      <c r="T7847" s="1" t="str">
        <f t="shared" si="245"/>
        <v>-110.780728</v>
      </c>
      <c r="U7847" s="1" t="s">
        <v>29</v>
      </c>
    </row>
    <row r="7848" spans="1:21" x14ac:dyDescent="0.35">
      <c r="A7848" s="1" t="s">
        <v>19</v>
      </c>
      <c r="B7848">
        <v>2020</v>
      </c>
      <c r="C7848" s="1" t="s">
        <v>472</v>
      </c>
      <c r="D7848" s="1" t="s">
        <v>21</v>
      </c>
      <c r="E7848" s="1" t="s">
        <v>22</v>
      </c>
      <c r="F7848" s="1" t="s">
        <v>34</v>
      </c>
      <c r="G7848">
        <v>1</v>
      </c>
      <c r="H7848">
        <v>0</v>
      </c>
      <c r="I7848">
        <v>1</v>
      </c>
      <c r="J7848">
        <v>0</v>
      </c>
      <c r="K7848">
        <v>0</v>
      </c>
      <c r="L7848">
        <v>1</v>
      </c>
      <c r="M7848">
        <v>0</v>
      </c>
      <c r="N7848" s="1" t="s">
        <v>42</v>
      </c>
      <c r="O7848" s="1" t="s">
        <v>25</v>
      </c>
      <c r="P7848" s="1" t="s">
        <v>12374</v>
      </c>
      <c r="Q7848" s="1" t="s">
        <v>623</v>
      </c>
      <c r="R7848" s="1" t="s">
        <v>11475</v>
      </c>
      <c r="S7848" s="1" t="str">
        <f t="shared" si="244"/>
        <v>32.2226066</v>
      </c>
      <c r="T7848" s="1" t="str">
        <f t="shared" si="245"/>
        <v>-110.9747108</v>
      </c>
      <c r="U7848" s="1" t="s">
        <v>29</v>
      </c>
    </row>
    <row r="7849" spans="1:21" x14ac:dyDescent="0.35">
      <c r="A7849" s="1" t="s">
        <v>19</v>
      </c>
      <c r="B7849">
        <v>2020</v>
      </c>
      <c r="C7849" s="1" t="s">
        <v>472</v>
      </c>
      <c r="D7849" s="1" t="s">
        <v>240</v>
      </c>
      <c r="E7849" s="1" t="s">
        <v>49</v>
      </c>
      <c r="F7849" s="1" t="s">
        <v>31</v>
      </c>
      <c r="G7849">
        <v>1</v>
      </c>
      <c r="H7849">
        <v>0</v>
      </c>
      <c r="I7849">
        <v>1</v>
      </c>
      <c r="J7849">
        <v>0</v>
      </c>
      <c r="K7849">
        <v>0</v>
      </c>
      <c r="L7849">
        <v>0</v>
      </c>
      <c r="M7849">
        <v>0</v>
      </c>
      <c r="N7849" s="1" t="s">
        <v>51</v>
      </c>
      <c r="O7849" s="1" t="s">
        <v>96</v>
      </c>
      <c r="P7849" s="1" t="s">
        <v>12355</v>
      </c>
      <c r="Q7849" s="1" t="s">
        <v>2761</v>
      </c>
      <c r="R7849" s="1" t="s">
        <v>12375</v>
      </c>
      <c r="S7849" s="1" t="str">
        <f t="shared" si="244"/>
        <v>31.37458362</v>
      </c>
      <c r="T7849" s="1" t="str">
        <f t="shared" si="245"/>
        <v>17.14044038</v>
      </c>
      <c r="U7849" s="1" t="s">
        <v>56</v>
      </c>
    </row>
    <row r="7850" spans="1:21" x14ac:dyDescent="0.35">
      <c r="A7850" s="1" t="s">
        <v>19</v>
      </c>
      <c r="B7850">
        <v>2020</v>
      </c>
      <c r="C7850" s="1" t="s">
        <v>472</v>
      </c>
      <c r="D7850" s="1" t="s">
        <v>30</v>
      </c>
      <c r="E7850" s="1" t="s">
        <v>22</v>
      </c>
      <c r="F7850" s="1" t="s">
        <v>31</v>
      </c>
      <c r="G7850">
        <v>1</v>
      </c>
      <c r="H7850">
        <v>0</v>
      </c>
      <c r="I7850">
        <v>1</v>
      </c>
      <c r="J7850">
        <v>0</v>
      </c>
      <c r="K7850">
        <v>0</v>
      </c>
      <c r="L7850">
        <v>0</v>
      </c>
      <c r="M7850">
        <v>0</v>
      </c>
      <c r="N7850" s="1" t="s">
        <v>35</v>
      </c>
      <c r="O7850" s="1" t="s">
        <v>25</v>
      </c>
      <c r="P7850" s="1" t="s">
        <v>12376</v>
      </c>
      <c r="Q7850" s="1" t="s">
        <v>623</v>
      </c>
      <c r="R7850" s="1" t="s">
        <v>12377</v>
      </c>
      <c r="S7850" s="1" t="str">
        <f t="shared" si="244"/>
        <v>31.3403775</v>
      </c>
      <c r="T7850" s="1" t="str">
        <f t="shared" si="245"/>
        <v>-110.9342532</v>
      </c>
      <c r="U7850" s="1" t="s">
        <v>29</v>
      </c>
    </row>
    <row r="7851" spans="1:21" x14ac:dyDescent="0.35">
      <c r="A7851" s="1" t="s">
        <v>19</v>
      </c>
      <c r="B7851">
        <v>2020</v>
      </c>
      <c r="C7851" s="1" t="s">
        <v>472</v>
      </c>
      <c r="D7851" s="1" t="s">
        <v>30</v>
      </c>
      <c r="E7851" s="1" t="s">
        <v>22</v>
      </c>
      <c r="F7851" s="1" t="s">
        <v>31</v>
      </c>
      <c r="G7851">
        <v>1</v>
      </c>
      <c r="H7851">
        <v>0</v>
      </c>
      <c r="I7851">
        <v>1</v>
      </c>
      <c r="J7851">
        <v>0</v>
      </c>
      <c r="K7851">
        <v>0</v>
      </c>
      <c r="L7851">
        <v>1</v>
      </c>
      <c r="M7851">
        <v>0</v>
      </c>
      <c r="N7851" s="1" t="s">
        <v>24</v>
      </c>
      <c r="O7851" s="1" t="s">
        <v>25</v>
      </c>
      <c r="P7851" s="1" t="s">
        <v>12378</v>
      </c>
      <c r="Q7851" s="1" t="s">
        <v>8214</v>
      </c>
      <c r="R7851" s="1" t="s">
        <v>4338</v>
      </c>
      <c r="S7851" s="1" t="str">
        <f t="shared" si="244"/>
        <v>27.0273057</v>
      </c>
      <c r="T7851" s="1" t="str">
        <f t="shared" si="245"/>
        <v>-98.2212979</v>
      </c>
      <c r="U7851" s="1" t="s">
        <v>29</v>
      </c>
    </row>
    <row r="7852" spans="1:21" x14ac:dyDescent="0.35">
      <c r="A7852" s="1" t="s">
        <v>195</v>
      </c>
      <c r="B7852">
        <v>2020</v>
      </c>
      <c r="C7852" s="1" t="s">
        <v>472</v>
      </c>
      <c r="D7852" s="1" t="s">
        <v>377</v>
      </c>
      <c r="E7852" s="1" t="s">
        <v>49</v>
      </c>
      <c r="F7852" s="1" t="s">
        <v>12379</v>
      </c>
      <c r="G7852">
        <v>0</v>
      </c>
      <c r="H7852">
        <v>111</v>
      </c>
      <c r="I7852">
        <v>111</v>
      </c>
      <c r="J7852">
        <v>4</v>
      </c>
      <c r="K7852">
        <v>1</v>
      </c>
      <c r="L7852">
        <v>5</v>
      </c>
      <c r="M7852">
        <v>3</v>
      </c>
      <c r="N7852" s="1" t="s">
        <v>51</v>
      </c>
      <c r="O7852" s="1" t="s">
        <v>96</v>
      </c>
      <c r="P7852" s="1" t="s">
        <v>12380</v>
      </c>
      <c r="Q7852" s="1" t="s">
        <v>12381</v>
      </c>
      <c r="R7852" s="1" t="s">
        <v>12382</v>
      </c>
      <c r="S7852" s="1" t="str">
        <f t="shared" si="244"/>
        <v>32.90538538</v>
      </c>
      <c r="T7852" s="1" t="str">
        <f t="shared" si="245"/>
        <v>12.46119507</v>
      </c>
      <c r="U7852" s="1" t="s">
        <v>56</v>
      </c>
    </row>
    <row r="7853" spans="1:21" x14ac:dyDescent="0.35">
      <c r="A7853" s="1" t="s">
        <v>19</v>
      </c>
      <c r="B7853">
        <v>2020</v>
      </c>
      <c r="C7853" s="1" t="s">
        <v>472</v>
      </c>
      <c r="D7853" s="1" t="s">
        <v>209</v>
      </c>
      <c r="E7853" s="1" t="s">
        <v>209</v>
      </c>
      <c r="F7853" s="1" t="s">
        <v>12383</v>
      </c>
      <c r="G7853">
        <v>1</v>
      </c>
      <c r="H7853">
        <v>0</v>
      </c>
      <c r="I7853">
        <v>1</v>
      </c>
      <c r="J7853">
        <v>0</v>
      </c>
      <c r="K7853">
        <v>0</v>
      </c>
      <c r="L7853">
        <v>1</v>
      </c>
      <c r="M7853">
        <v>0</v>
      </c>
      <c r="N7853" s="1" t="s">
        <v>35</v>
      </c>
      <c r="O7853" s="1" t="s">
        <v>43</v>
      </c>
      <c r="P7853" s="1" t="s">
        <v>12384</v>
      </c>
      <c r="Q7853" s="1" t="s">
        <v>12385</v>
      </c>
      <c r="R7853" s="1" t="s">
        <v>12386</v>
      </c>
      <c r="S7853" s="1" t="str">
        <f t="shared" si="244"/>
        <v>37.7008021</v>
      </c>
      <c r="T7853" s="1" t="str">
        <f t="shared" si="245"/>
        <v>125.65685652</v>
      </c>
      <c r="U7853" s="1" t="s">
        <v>209</v>
      </c>
    </row>
    <row r="7854" spans="1:21" x14ac:dyDescent="0.35">
      <c r="A7854" s="1" t="s">
        <v>19</v>
      </c>
      <c r="B7854">
        <v>2020</v>
      </c>
      <c r="C7854" s="1" t="s">
        <v>472</v>
      </c>
      <c r="D7854" s="1" t="s">
        <v>30</v>
      </c>
      <c r="E7854" s="1" t="s">
        <v>22</v>
      </c>
      <c r="F7854" s="1" t="s">
        <v>31</v>
      </c>
      <c r="G7854">
        <v>1</v>
      </c>
      <c r="H7854">
        <v>0</v>
      </c>
      <c r="I7854">
        <v>1</v>
      </c>
      <c r="J7854">
        <v>0</v>
      </c>
      <c r="K7854">
        <v>0</v>
      </c>
      <c r="L7854">
        <v>0</v>
      </c>
      <c r="M7854">
        <v>0</v>
      </c>
      <c r="N7854" s="1" t="s">
        <v>24</v>
      </c>
      <c r="O7854" s="1" t="s">
        <v>25</v>
      </c>
      <c r="P7854" s="1" t="s">
        <v>26</v>
      </c>
      <c r="Q7854" s="1" t="s">
        <v>27</v>
      </c>
      <c r="R7854" s="1" t="s">
        <v>12387</v>
      </c>
      <c r="S7854" s="1" t="str">
        <f t="shared" si="244"/>
        <v>32.384167</v>
      </c>
      <c r="T7854" s="1" t="str">
        <f t="shared" si="245"/>
        <v>-112.521533</v>
      </c>
      <c r="U7854" s="1" t="s">
        <v>29</v>
      </c>
    </row>
    <row r="7855" spans="1:21" x14ac:dyDescent="0.35">
      <c r="A7855" s="1" t="s">
        <v>19</v>
      </c>
      <c r="B7855">
        <v>2020</v>
      </c>
      <c r="C7855" s="1" t="s">
        <v>472</v>
      </c>
      <c r="D7855" s="1" t="s">
        <v>30</v>
      </c>
      <c r="E7855" s="1" t="s">
        <v>22</v>
      </c>
      <c r="F7855" s="1" t="s">
        <v>31</v>
      </c>
      <c r="G7855">
        <v>1</v>
      </c>
      <c r="H7855">
        <v>0</v>
      </c>
      <c r="I7855">
        <v>1</v>
      </c>
      <c r="J7855">
        <v>0</v>
      </c>
      <c r="K7855">
        <v>0</v>
      </c>
      <c r="L7855">
        <v>1</v>
      </c>
      <c r="M7855">
        <v>0</v>
      </c>
      <c r="N7855" s="1" t="s">
        <v>24</v>
      </c>
      <c r="O7855" s="1" t="s">
        <v>25</v>
      </c>
      <c r="P7855" s="1" t="s">
        <v>26</v>
      </c>
      <c r="Q7855" s="1" t="s">
        <v>27</v>
      </c>
      <c r="R7855" s="1" t="s">
        <v>12388</v>
      </c>
      <c r="S7855" s="1" t="str">
        <f t="shared" si="244"/>
        <v>31.6801</v>
      </c>
      <c r="T7855" s="1" t="str">
        <f t="shared" si="245"/>
        <v>-111.87105</v>
      </c>
      <c r="U7855" s="1" t="s">
        <v>29</v>
      </c>
    </row>
    <row r="7856" spans="1:21" x14ac:dyDescent="0.35">
      <c r="A7856" s="1" t="s">
        <v>19</v>
      </c>
      <c r="B7856">
        <v>2020</v>
      </c>
      <c r="C7856" s="1" t="s">
        <v>472</v>
      </c>
      <c r="D7856" s="1" t="s">
        <v>30</v>
      </c>
      <c r="E7856" s="1" t="s">
        <v>22</v>
      </c>
      <c r="F7856" s="1" t="s">
        <v>31</v>
      </c>
      <c r="G7856">
        <v>1</v>
      </c>
      <c r="H7856">
        <v>0</v>
      </c>
      <c r="I7856">
        <v>1</v>
      </c>
      <c r="J7856">
        <v>0</v>
      </c>
      <c r="K7856">
        <v>0</v>
      </c>
      <c r="L7856">
        <v>0</v>
      </c>
      <c r="M7856">
        <v>0</v>
      </c>
      <c r="N7856" s="1" t="s">
        <v>24</v>
      </c>
      <c r="O7856" s="1" t="s">
        <v>25</v>
      </c>
      <c r="P7856" s="1" t="s">
        <v>26</v>
      </c>
      <c r="Q7856" s="1" t="s">
        <v>27</v>
      </c>
      <c r="R7856" s="1" t="s">
        <v>12389</v>
      </c>
      <c r="S7856" s="1" t="str">
        <f t="shared" si="244"/>
        <v>31.721533</v>
      </c>
      <c r="T7856" s="1" t="str">
        <f t="shared" si="245"/>
        <v>-112.10435</v>
      </c>
      <c r="U7856" s="1" t="s">
        <v>29</v>
      </c>
    </row>
    <row r="7857" spans="1:21" x14ac:dyDescent="0.35">
      <c r="A7857" s="1" t="s">
        <v>19</v>
      </c>
      <c r="B7857">
        <v>2020</v>
      </c>
      <c r="C7857" s="1" t="s">
        <v>472</v>
      </c>
      <c r="D7857" s="1" t="s">
        <v>21</v>
      </c>
      <c r="E7857" s="1" t="s">
        <v>22</v>
      </c>
      <c r="F7857" s="1" t="s">
        <v>34</v>
      </c>
      <c r="G7857">
        <v>1</v>
      </c>
      <c r="H7857">
        <v>0</v>
      </c>
      <c r="I7857">
        <v>1</v>
      </c>
      <c r="J7857">
        <v>0</v>
      </c>
      <c r="K7857">
        <v>0</v>
      </c>
      <c r="L7857">
        <v>1</v>
      </c>
      <c r="M7857">
        <v>0</v>
      </c>
      <c r="N7857" s="1" t="s">
        <v>42</v>
      </c>
      <c r="O7857" s="1" t="s">
        <v>25</v>
      </c>
      <c r="P7857" s="1" t="s">
        <v>12390</v>
      </c>
      <c r="Q7857" s="1" t="s">
        <v>12391</v>
      </c>
      <c r="R7857" s="1" t="s">
        <v>12392</v>
      </c>
      <c r="S7857" s="1" t="str">
        <f t="shared" si="244"/>
        <v>33.4470248</v>
      </c>
      <c r="T7857" s="1" t="str">
        <f t="shared" si="245"/>
        <v>-111.9591399</v>
      </c>
      <c r="U7857" s="1" t="s">
        <v>29</v>
      </c>
    </row>
    <row r="7858" spans="1:21" x14ac:dyDescent="0.35">
      <c r="A7858" s="1" t="s">
        <v>19</v>
      </c>
      <c r="B7858">
        <v>2020</v>
      </c>
      <c r="C7858" s="1" t="s">
        <v>472</v>
      </c>
      <c r="D7858" s="1" t="s">
        <v>30</v>
      </c>
      <c r="E7858" s="1" t="s">
        <v>22</v>
      </c>
      <c r="F7858" s="1" t="s">
        <v>31</v>
      </c>
      <c r="G7858">
        <v>1</v>
      </c>
      <c r="H7858">
        <v>0</v>
      </c>
      <c r="I7858">
        <v>1</v>
      </c>
      <c r="J7858">
        <v>0</v>
      </c>
      <c r="K7858">
        <v>0</v>
      </c>
      <c r="L7858">
        <v>1</v>
      </c>
      <c r="M7858">
        <v>0</v>
      </c>
      <c r="N7858" s="1" t="s">
        <v>24</v>
      </c>
      <c r="O7858" s="1" t="s">
        <v>25</v>
      </c>
      <c r="P7858" s="1" t="s">
        <v>26</v>
      </c>
      <c r="Q7858" s="1" t="s">
        <v>27</v>
      </c>
      <c r="R7858" s="1" t="s">
        <v>12393</v>
      </c>
      <c r="S7858" s="1" t="str">
        <f t="shared" si="244"/>
        <v>32.402672</v>
      </c>
      <c r="T7858" s="1" t="str">
        <f t="shared" si="245"/>
        <v>-113.133313</v>
      </c>
      <c r="U7858" s="1" t="s">
        <v>29</v>
      </c>
    </row>
    <row r="7859" spans="1:21" x14ac:dyDescent="0.35">
      <c r="A7859" s="1" t="s">
        <v>19</v>
      </c>
      <c r="B7859">
        <v>2020</v>
      </c>
      <c r="C7859" s="1" t="s">
        <v>472</v>
      </c>
      <c r="D7859" s="1" t="s">
        <v>30</v>
      </c>
      <c r="E7859" s="1" t="s">
        <v>22</v>
      </c>
      <c r="F7859" s="1" t="s">
        <v>31</v>
      </c>
      <c r="G7859">
        <v>1</v>
      </c>
      <c r="H7859">
        <v>0</v>
      </c>
      <c r="I7859">
        <v>1</v>
      </c>
      <c r="J7859">
        <v>0</v>
      </c>
      <c r="K7859">
        <v>0</v>
      </c>
      <c r="L7859">
        <v>0</v>
      </c>
      <c r="M7859">
        <v>0</v>
      </c>
      <c r="N7859" s="1" t="s">
        <v>24</v>
      </c>
      <c r="O7859" s="1" t="s">
        <v>25</v>
      </c>
      <c r="P7859" s="1" t="s">
        <v>26</v>
      </c>
      <c r="Q7859" s="1" t="s">
        <v>27</v>
      </c>
      <c r="R7859" s="1" t="s">
        <v>12394</v>
      </c>
      <c r="S7859" s="1" t="str">
        <f t="shared" si="244"/>
        <v>32.10137</v>
      </c>
      <c r="T7859" s="1" t="str">
        <f t="shared" si="245"/>
        <v>-111.36908</v>
      </c>
      <c r="U7859" s="1" t="s">
        <v>29</v>
      </c>
    </row>
    <row r="7860" spans="1:21" x14ac:dyDescent="0.35">
      <c r="A7860" s="1" t="s">
        <v>19</v>
      </c>
      <c r="B7860">
        <v>2020</v>
      </c>
      <c r="C7860" s="1" t="s">
        <v>472</v>
      </c>
      <c r="D7860" s="1" t="s">
        <v>136</v>
      </c>
      <c r="E7860" s="1" t="s">
        <v>136</v>
      </c>
      <c r="F7860" s="1" t="s">
        <v>2118</v>
      </c>
      <c r="G7860">
        <v>1</v>
      </c>
      <c r="H7860">
        <v>0</v>
      </c>
      <c r="I7860">
        <v>1</v>
      </c>
      <c r="J7860">
        <v>0</v>
      </c>
      <c r="K7860">
        <v>1</v>
      </c>
      <c r="L7860">
        <v>0</v>
      </c>
      <c r="M7860">
        <v>1</v>
      </c>
      <c r="N7860" s="1" t="s">
        <v>35</v>
      </c>
      <c r="O7860" s="1" t="s">
        <v>43</v>
      </c>
      <c r="P7860" s="1" t="s">
        <v>12395</v>
      </c>
      <c r="Q7860" s="1" t="s">
        <v>12396</v>
      </c>
      <c r="R7860" s="1" t="s">
        <v>12397</v>
      </c>
      <c r="S7860" s="1" t="str">
        <f t="shared" si="244"/>
        <v>10.9215472</v>
      </c>
      <c r="T7860" s="1" t="str">
        <f t="shared" si="245"/>
        <v>-74.7688173</v>
      </c>
      <c r="U7860" s="1" t="s">
        <v>136</v>
      </c>
    </row>
    <row r="7861" spans="1:21" x14ac:dyDescent="0.35">
      <c r="A7861" s="1" t="s">
        <v>19</v>
      </c>
      <c r="B7861">
        <v>2020</v>
      </c>
      <c r="C7861" s="1" t="s">
        <v>472</v>
      </c>
      <c r="D7861" s="1" t="s">
        <v>240</v>
      </c>
      <c r="E7861" s="1" t="s">
        <v>49</v>
      </c>
      <c r="F7861" s="1" t="s">
        <v>31</v>
      </c>
      <c r="G7861">
        <v>1</v>
      </c>
      <c r="H7861">
        <v>0</v>
      </c>
      <c r="I7861">
        <v>1</v>
      </c>
      <c r="J7861">
        <v>0</v>
      </c>
      <c r="K7861">
        <v>0</v>
      </c>
      <c r="L7861">
        <v>0</v>
      </c>
      <c r="M7861">
        <v>0</v>
      </c>
      <c r="N7861" s="1" t="s">
        <v>51</v>
      </c>
      <c r="O7861" s="1" t="s">
        <v>96</v>
      </c>
      <c r="P7861" s="1" t="s">
        <v>12398</v>
      </c>
      <c r="Q7861" s="1" t="s">
        <v>2761</v>
      </c>
      <c r="R7861" s="1" t="s">
        <v>12399</v>
      </c>
      <c r="S7861" s="1" t="str">
        <f t="shared" si="244"/>
        <v>31.48707528</v>
      </c>
      <c r="T7861" s="1" t="str">
        <f t="shared" si="245"/>
        <v>16.43731538</v>
      </c>
      <c r="U7861" s="1" t="s">
        <v>56</v>
      </c>
    </row>
    <row r="7862" spans="1:21" x14ac:dyDescent="0.35">
      <c r="A7862" s="1" t="s">
        <v>19</v>
      </c>
      <c r="B7862">
        <v>2020</v>
      </c>
      <c r="C7862" s="1" t="s">
        <v>472</v>
      </c>
      <c r="D7862" s="1" t="s">
        <v>94</v>
      </c>
      <c r="E7862" s="1" t="s">
        <v>94</v>
      </c>
      <c r="F7862" s="1" t="s">
        <v>1740</v>
      </c>
      <c r="G7862">
        <v>10</v>
      </c>
      <c r="H7862">
        <v>0</v>
      </c>
      <c r="I7862">
        <v>10</v>
      </c>
      <c r="J7862">
        <v>14</v>
      </c>
      <c r="K7862">
        <v>0</v>
      </c>
      <c r="L7862">
        <v>0</v>
      </c>
      <c r="M7862">
        <v>1</v>
      </c>
      <c r="N7862" s="1" t="s">
        <v>51</v>
      </c>
      <c r="O7862" s="1" t="s">
        <v>1492</v>
      </c>
      <c r="P7862" s="1" t="s">
        <v>12400</v>
      </c>
      <c r="Q7862" s="1" t="s">
        <v>12401</v>
      </c>
      <c r="R7862" s="1" t="s">
        <v>12402</v>
      </c>
      <c r="S7862" s="1" t="str">
        <f t="shared" si="244"/>
        <v>-12.68284468</v>
      </c>
      <c r="T7862" s="1" t="str">
        <f t="shared" si="245"/>
        <v>45.07286021</v>
      </c>
      <c r="U7862" s="1" t="s">
        <v>94</v>
      </c>
    </row>
    <row r="7863" spans="1:21" x14ac:dyDescent="0.35">
      <c r="A7863" s="1" t="s">
        <v>195</v>
      </c>
      <c r="B7863">
        <v>2020</v>
      </c>
      <c r="C7863" s="1" t="s">
        <v>472</v>
      </c>
      <c r="D7863" s="1" t="s">
        <v>250</v>
      </c>
      <c r="E7863" s="1" t="s">
        <v>49</v>
      </c>
      <c r="F7863" s="1" t="s">
        <v>12403</v>
      </c>
      <c r="G7863">
        <v>3</v>
      </c>
      <c r="H7863">
        <v>13</v>
      </c>
      <c r="I7863">
        <v>16</v>
      </c>
      <c r="J7863">
        <v>22</v>
      </c>
      <c r="K7863">
        <v>5</v>
      </c>
      <c r="L7863">
        <v>8</v>
      </c>
      <c r="M7863">
        <v>2</v>
      </c>
      <c r="N7863" s="1" t="s">
        <v>51</v>
      </c>
      <c r="O7863" s="1" t="s">
        <v>96</v>
      </c>
      <c r="P7863" s="1" t="s">
        <v>12404</v>
      </c>
      <c r="Q7863" s="1" t="s">
        <v>2761</v>
      </c>
      <c r="R7863" s="1" t="s">
        <v>12405</v>
      </c>
      <c r="S7863" s="1" t="str">
        <f t="shared" si="244"/>
        <v>33.95807659</v>
      </c>
      <c r="T7863" s="1" t="str">
        <f t="shared" si="245"/>
        <v>14.82012978</v>
      </c>
      <c r="U7863" s="1" t="s">
        <v>56</v>
      </c>
    </row>
    <row r="7864" spans="1:21" x14ac:dyDescent="0.35">
      <c r="A7864" s="1" t="s">
        <v>195</v>
      </c>
      <c r="B7864">
        <v>2020</v>
      </c>
      <c r="C7864" s="1" t="s">
        <v>472</v>
      </c>
      <c r="D7864" s="1" t="s">
        <v>250</v>
      </c>
      <c r="E7864" s="1" t="s">
        <v>49</v>
      </c>
      <c r="F7864" s="1" t="s">
        <v>12406</v>
      </c>
      <c r="G7864">
        <v>0</v>
      </c>
      <c r="H7864">
        <v>15</v>
      </c>
      <c r="I7864">
        <v>15</v>
      </c>
      <c r="J7864">
        <v>120</v>
      </c>
      <c r="K7864">
        <v>0</v>
      </c>
      <c r="L7864">
        <v>11</v>
      </c>
      <c r="M7864">
        <v>0</v>
      </c>
      <c r="N7864" s="1" t="s">
        <v>51</v>
      </c>
      <c r="O7864" s="1" t="s">
        <v>96</v>
      </c>
      <c r="P7864" s="1" t="s">
        <v>12407</v>
      </c>
      <c r="Q7864" s="1" t="s">
        <v>11510</v>
      </c>
      <c r="R7864" s="1" t="s">
        <v>12408</v>
      </c>
      <c r="S7864" s="1" t="str">
        <f t="shared" si="244"/>
        <v>34.20719427</v>
      </c>
      <c r="T7864" s="1" t="str">
        <f t="shared" si="245"/>
        <v>13.6381152</v>
      </c>
      <c r="U7864" s="1" t="s">
        <v>56</v>
      </c>
    </row>
    <row r="7865" spans="1:21" x14ac:dyDescent="0.35">
      <c r="A7865" s="1" t="s">
        <v>78</v>
      </c>
      <c r="B7865">
        <v>2020</v>
      </c>
      <c r="C7865" s="1" t="s">
        <v>472</v>
      </c>
      <c r="D7865" s="1" t="s">
        <v>10102</v>
      </c>
      <c r="E7865" s="1" t="s">
        <v>49</v>
      </c>
      <c r="F7865" s="1" t="s">
        <v>31</v>
      </c>
      <c r="G7865">
        <v>3</v>
      </c>
      <c r="H7865">
        <v>0</v>
      </c>
      <c r="I7865">
        <v>3</v>
      </c>
      <c r="J7865">
        <v>0</v>
      </c>
      <c r="K7865">
        <v>0</v>
      </c>
      <c r="L7865">
        <v>0</v>
      </c>
      <c r="M7865">
        <v>0</v>
      </c>
      <c r="N7865" s="1" t="s">
        <v>51</v>
      </c>
      <c r="O7865" s="1" t="s">
        <v>87</v>
      </c>
      <c r="P7865" s="1" t="s">
        <v>12357</v>
      </c>
      <c r="Q7865" s="1" t="s">
        <v>12358</v>
      </c>
      <c r="R7865" s="1" t="s">
        <v>12409</v>
      </c>
      <c r="S7865" s="1" t="str">
        <f t="shared" si="244"/>
        <v>36.24730919</v>
      </c>
      <c r="T7865" s="1" t="str">
        <f t="shared" si="245"/>
        <v>0.18112877</v>
      </c>
      <c r="U7865" s="1" t="s">
        <v>56</v>
      </c>
    </row>
    <row r="7866" spans="1:21" x14ac:dyDescent="0.35">
      <c r="A7866" s="1" t="s">
        <v>19</v>
      </c>
      <c r="B7866">
        <v>2020</v>
      </c>
      <c r="C7866" s="1" t="s">
        <v>472</v>
      </c>
      <c r="D7866" s="1" t="s">
        <v>72</v>
      </c>
      <c r="E7866" s="1" t="s">
        <v>136</v>
      </c>
      <c r="F7866" s="1" t="s">
        <v>73</v>
      </c>
      <c r="G7866">
        <v>1</v>
      </c>
      <c r="H7866">
        <v>0</v>
      </c>
      <c r="I7866">
        <v>1</v>
      </c>
      <c r="J7866">
        <v>0</v>
      </c>
      <c r="K7866">
        <v>1</v>
      </c>
      <c r="L7866">
        <v>0</v>
      </c>
      <c r="M7866">
        <v>0</v>
      </c>
      <c r="N7866" s="1" t="s">
        <v>82</v>
      </c>
      <c r="O7866" s="1" t="s">
        <v>43</v>
      </c>
      <c r="P7866" s="1" t="s">
        <v>12410</v>
      </c>
      <c r="Q7866" s="1" t="s">
        <v>12411</v>
      </c>
      <c r="R7866" s="1" t="s">
        <v>12412</v>
      </c>
      <c r="S7866" s="1" t="str">
        <f t="shared" si="244"/>
        <v>-36.8249434</v>
      </c>
      <c r="T7866" s="1" t="str">
        <f t="shared" si="245"/>
        <v>-73.0379451</v>
      </c>
      <c r="U7866" s="1" t="s">
        <v>136</v>
      </c>
    </row>
    <row r="7867" spans="1:21" x14ac:dyDescent="0.35">
      <c r="A7867" s="1" t="s">
        <v>19</v>
      </c>
      <c r="B7867">
        <v>2020</v>
      </c>
      <c r="C7867" s="1" t="s">
        <v>472</v>
      </c>
      <c r="D7867" s="1" t="s">
        <v>30</v>
      </c>
      <c r="E7867" s="1" t="s">
        <v>21</v>
      </c>
      <c r="F7867" s="1" t="s">
        <v>31</v>
      </c>
      <c r="G7867">
        <v>1</v>
      </c>
      <c r="H7867">
        <v>0</v>
      </c>
      <c r="I7867">
        <v>1</v>
      </c>
      <c r="J7867">
        <v>0</v>
      </c>
      <c r="K7867">
        <v>0</v>
      </c>
      <c r="L7867">
        <v>1</v>
      </c>
      <c r="M7867">
        <v>0</v>
      </c>
      <c r="N7867" s="1" t="s">
        <v>66</v>
      </c>
      <c r="O7867" s="1" t="s">
        <v>25</v>
      </c>
      <c r="P7867" s="1" t="s">
        <v>12413</v>
      </c>
      <c r="Q7867" s="1" t="s">
        <v>3892</v>
      </c>
      <c r="R7867" s="1" t="s">
        <v>12414</v>
      </c>
      <c r="S7867" s="1" t="str">
        <f t="shared" si="244"/>
        <v>28.4406642</v>
      </c>
      <c r="T7867" s="1" t="str">
        <f t="shared" si="245"/>
        <v>-100.7556759</v>
      </c>
      <c r="U7867" s="1" t="s">
        <v>21</v>
      </c>
    </row>
    <row r="7868" spans="1:21" x14ac:dyDescent="0.35">
      <c r="A7868" s="1" t="s">
        <v>19</v>
      </c>
      <c r="B7868">
        <v>2020</v>
      </c>
      <c r="C7868" s="1" t="s">
        <v>472</v>
      </c>
      <c r="D7868" s="1" t="s">
        <v>31</v>
      </c>
      <c r="E7868" s="1" t="s">
        <v>40</v>
      </c>
      <c r="F7868" s="1" t="s">
        <v>31</v>
      </c>
      <c r="G7868">
        <v>1</v>
      </c>
      <c r="H7868">
        <v>0</v>
      </c>
      <c r="I7868">
        <v>1</v>
      </c>
      <c r="J7868">
        <v>0</v>
      </c>
      <c r="K7868">
        <v>0</v>
      </c>
      <c r="L7868">
        <v>1</v>
      </c>
      <c r="M7868">
        <v>0</v>
      </c>
      <c r="N7868" s="1" t="s">
        <v>51</v>
      </c>
      <c r="O7868" s="1" t="s">
        <v>577</v>
      </c>
      <c r="P7868" s="1" t="s">
        <v>12415</v>
      </c>
      <c r="Q7868" s="1" t="s">
        <v>12416</v>
      </c>
      <c r="R7868" s="1" t="s">
        <v>12417</v>
      </c>
      <c r="S7868" s="1" t="str">
        <f t="shared" si="244"/>
        <v>44.48231162</v>
      </c>
      <c r="T7868" s="1" t="str">
        <f t="shared" si="245"/>
        <v>19.13170803</v>
      </c>
      <c r="U7868" s="1" t="s">
        <v>653</v>
      </c>
    </row>
    <row r="7869" spans="1:21" x14ac:dyDescent="0.35">
      <c r="A7869" s="1" t="s">
        <v>19</v>
      </c>
      <c r="B7869">
        <v>2020</v>
      </c>
      <c r="C7869" s="1" t="s">
        <v>472</v>
      </c>
      <c r="D7869" s="1" t="s">
        <v>240</v>
      </c>
      <c r="E7869" s="1" t="s">
        <v>49</v>
      </c>
      <c r="F7869" s="1" t="s">
        <v>31</v>
      </c>
      <c r="G7869">
        <v>5</v>
      </c>
      <c r="H7869">
        <v>0</v>
      </c>
      <c r="I7869">
        <v>5</v>
      </c>
      <c r="J7869">
        <v>0</v>
      </c>
      <c r="K7869">
        <v>0</v>
      </c>
      <c r="L7869">
        <v>5</v>
      </c>
      <c r="M7869">
        <v>0</v>
      </c>
      <c r="N7869" s="1" t="s">
        <v>51</v>
      </c>
      <c r="O7869" s="1" t="s">
        <v>96</v>
      </c>
      <c r="P7869" s="1" t="s">
        <v>12418</v>
      </c>
      <c r="Q7869" s="1" t="s">
        <v>2761</v>
      </c>
      <c r="R7869" s="1" t="s">
        <v>12419</v>
      </c>
      <c r="S7869" s="1" t="str">
        <f t="shared" si="244"/>
        <v>32.94305316</v>
      </c>
      <c r="T7869" s="1" t="str">
        <f t="shared" si="245"/>
        <v>12.07651113</v>
      </c>
      <c r="U7869" s="1" t="s">
        <v>56</v>
      </c>
    </row>
    <row r="7870" spans="1:21" x14ac:dyDescent="0.35">
      <c r="A7870" s="1" t="s">
        <v>19</v>
      </c>
      <c r="B7870">
        <v>2020</v>
      </c>
      <c r="C7870" s="1" t="s">
        <v>472</v>
      </c>
      <c r="D7870" s="1" t="s">
        <v>240</v>
      </c>
      <c r="E7870" s="1" t="s">
        <v>49</v>
      </c>
      <c r="F7870" s="1" t="s">
        <v>31</v>
      </c>
      <c r="G7870">
        <v>4</v>
      </c>
      <c r="H7870">
        <v>0</v>
      </c>
      <c r="I7870">
        <v>4</v>
      </c>
      <c r="J7870">
        <v>0</v>
      </c>
      <c r="K7870">
        <v>0</v>
      </c>
      <c r="L7870">
        <v>4</v>
      </c>
      <c r="M7870">
        <v>0</v>
      </c>
      <c r="N7870" s="1" t="s">
        <v>51</v>
      </c>
      <c r="O7870" s="1" t="s">
        <v>96</v>
      </c>
      <c r="P7870" s="1" t="s">
        <v>12420</v>
      </c>
      <c r="Q7870" s="1" t="s">
        <v>2761</v>
      </c>
      <c r="R7870" s="1" t="s">
        <v>12421</v>
      </c>
      <c r="S7870" s="1" t="str">
        <f t="shared" si="244"/>
        <v>33.1488409</v>
      </c>
      <c r="T7870" s="1" t="str">
        <f t="shared" si="245"/>
        <v>11.5631744</v>
      </c>
      <c r="U7870" s="1" t="s">
        <v>56</v>
      </c>
    </row>
    <row r="7871" spans="1:21" x14ac:dyDescent="0.35">
      <c r="A7871" s="1" t="s">
        <v>19</v>
      </c>
      <c r="B7871">
        <v>2020</v>
      </c>
      <c r="C7871" s="1" t="s">
        <v>472</v>
      </c>
      <c r="D7871" s="1" t="s">
        <v>31</v>
      </c>
      <c r="E7871" s="1" t="s">
        <v>49</v>
      </c>
      <c r="F7871" s="1" t="s">
        <v>31</v>
      </c>
      <c r="G7871">
        <v>0</v>
      </c>
      <c r="H7871">
        <v>3</v>
      </c>
      <c r="I7871">
        <v>3</v>
      </c>
      <c r="J7871">
        <v>1</v>
      </c>
      <c r="K7871">
        <v>0</v>
      </c>
      <c r="L7871">
        <v>0</v>
      </c>
      <c r="M7871">
        <v>0</v>
      </c>
      <c r="N7871" s="1" t="s">
        <v>42</v>
      </c>
      <c r="O7871" s="1" t="s">
        <v>87</v>
      </c>
      <c r="P7871" s="1" t="s">
        <v>12422</v>
      </c>
      <c r="Q7871" s="1" t="s">
        <v>12423</v>
      </c>
      <c r="R7871" s="1" t="s">
        <v>12424</v>
      </c>
      <c r="S7871" s="1" t="str">
        <f t="shared" si="244"/>
        <v>36.00137884</v>
      </c>
      <c r="T7871" s="1" t="str">
        <f t="shared" si="245"/>
        <v>-5.40807809</v>
      </c>
      <c r="U7871" s="1" t="s">
        <v>56</v>
      </c>
    </row>
    <row r="7872" spans="1:21" x14ac:dyDescent="0.35">
      <c r="A7872" s="1" t="s">
        <v>19</v>
      </c>
      <c r="B7872">
        <v>2020</v>
      </c>
      <c r="C7872" s="1" t="s">
        <v>472</v>
      </c>
      <c r="D7872" s="1" t="s">
        <v>30</v>
      </c>
      <c r="E7872" s="1" t="s">
        <v>22</v>
      </c>
      <c r="F7872" s="1" t="s">
        <v>31</v>
      </c>
      <c r="G7872">
        <v>1</v>
      </c>
      <c r="H7872">
        <v>0</v>
      </c>
      <c r="I7872">
        <v>1</v>
      </c>
      <c r="J7872">
        <v>0</v>
      </c>
      <c r="K7872">
        <v>0</v>
      </c>
      <c r="L7872">
        <v>0</v>
      </c>
      <c r="M7872">
        <v>0</v>
      </c>
      <c r="N7872" s="1" t="s">
        <v>24</v>
      </c>
      <c r="O7872" s="1" t="s">
        <v>25</v>
      </c>
      <c r="P7872" s="1" t="s">
        <v>26</v>
      </c>
      <c r="Q7872" s="1" t="s">
        <v>27</v>
      </c>
      <c r="R7872" s="1" t="s">
        <v>12425</v>
      </c>
      <c r="S7872" s="1" t="str">
        <f t="shared" si="244"/>
        <v>31.96735</v>
      </c>
      <c r="T7872" s="1" t="str">
        <f t="shared" si="245"/>
        <v>-112.126533</v>
      </c>
      <c r="U7872" s="1" t="s">
        <v>29</v>
      </c>
    </row>
    <row r="7873" spans="1:21" x14ac:dyDescent="0.35">
      <c r="A7873" s="1" t="s">
        <v>19</v>
      </c>
      <c r="B7873">
        <v>2020</v>
      </c>
      <c r="C7873" s="1" t="s">
        <v>472</v>
      </c>
      <c r="D7873" s="1" t="s">
        <v>30</v>
      </c>
      <c r="E7873" s="1" t="s">
        <v>22</v>
      </c>
      <c r="F7873" s="1" t="s">
        <v>31</v>
      </c>
      <c r="G7873">
        <v>1</v>
      </c>
      <c r="H7873">
        <v>0</v>
      </c>
      <c r="I7873">
        <v>1</v>
      </c>
      <c r="J7873">
        <v>0</v>
      </c>
      <c r="K7873">
        <v>0</v>
      </c>
      <c r="L7873">
        <v>0</v>
      </c>
      <c r="M7873">
        <v>0</v>
      </c>
      <c r="N7873" s="1" t="s">
        <v>24</v>
      </c>
      <c r="O7873" s="1" t="s">
        <v>25</v>
      </c>
      <c r="P7873" s="1" t="s">
        <v>26</v>
      </c>
      <c r="Q7873" s="1" t="s">
        <v>27</v>
      </c>
      <c r="R7873" s="1" t="s">
        <v>12426</v>
      </c>
      <c r="S7873" s="1" t="str">
        <f t="shared" si="244"/>
        <v>31.961367</v>
      </c>
      <c r="T7873" s="1" t="str">
        <f t="shared" si="245"/>
        <v>-112.130917</v>
      </c>
      <c r="U7873" s="1" t="s">
        <v>29</v>
      </c>
    </row>
    <row r="7874" spans="1:21" x14ac:dyDescent="0.35">
      <c r="A7874" s="1" t="s">
        <v>19</v>
      </c>
      <c r="B7874">
        <v>2020</v>
      </c>
      <c r="C7874" s="1" t="s">
        <v>472</v>
      </c>
      <c r="D7874" s="1" t="s">
        <v>30</v>
      </c>
      <c r="E7874" s="1" t="s">
        <v>22</v>
      </c>
      <c r="F7874" s="1" t="s">
        <v>31</v>
      </c>
      <c r="G7874">
        <v>1</v>
      </c>
      <c r="H7874">
        <v>0</v>
      </c>
      <c r="I7874">
        <v>1</v>
      </c>
      <c r="J7874">
        <v>0</v>
      </c>
      <c r="K7874">
        <v>0</v>
      </c>
      <c r="L7874">
        <v>1</v>
      </c>
      <c r="M7874">
        <v>0</v>
      </c>
      <c r="N7874" s="1" t="s">
        <v>24</v>
      </c>
      <c r="O7874" s="1" t="s">
        <v>25</v>
      </c>
      <c r="P7874" s="1" t="s">
        <v>26</v>
      </c>
      <c r="Q7874" s="1" t="s">
        <v>27</v>
      </c>
      <c r="R7874" s="1" t="s">
        <v>12427</v>
      </c>
      <c r="S7874" s="1" t="str">
        <f t="shared" ref="S7874:S7937" si="246">LEFT(R7874, FIND(",", R7874) - 1)</f>
        <v>32.07133</v>
      </c>
      <c r="T7874" s="1" t="str">
        <f t="shared" ref="T7874:T7937" si="247">RIGHT(R7874, LEN(R7874) - FIND(",", R7874) - 1)</f>
        <v>-111.37374</v>
      </c>
      <c r="U7874" s="1" t="s">
        <v>29</v>
      </c>
    </row>
    <row r="7875" spans="1:21" x14ac:dyDescent="0.35">
      <c r="A7875" s="1" t="s">
        <v>19</v>
      </c>
      <c r="B7875">
        <v>2020</v>
      </c>
      <c r="C7875" s="1" t="s">
        <v>472</v>
      </c>
      <c r="D7875" s="1" t="s">
        <v>21</v>
      </c>
      <c r="E7875" s="1" t="s">
        <v>22</v>
      </c>
      <c r="F7875" s="1" t="s">
        <v>34</v>
      </c>
      <c r="G7875">
        <v>1</v>
      </c>
      <c r="H7875">
        <v>0</v>
      </c>
      <c r="I7875">
        <v>1</v>
      </c>
      <c r="J7875">
        <v>0</v>
      </c>
      <c r="K7875">
        <v>1</v>
      </c>
      <c r="L7875">
        <v>0</v>
      </c>
      <c r="M7875">
        <v>0</v>
      </c>
      <c r="N7875" s="1" t="s">
        <v>42</v>
      </c>
      <c r="O7875" s="1" t="s">
        <v>25</v>
      </c>
      <c r="P7875" s="1" t="s">
        <v>26</v>
      </c>
      <c r="Q7875" s="1" t="s">
        <v>27</v>
      </c>
      <c r="R7875" s="1" t="s">
        <v>12428</v>
      </c>
      <c r="S7875" s="1" t="str">
        <f t="shared" si="246"/>
        <v>31.558538</v>
      </c>
      <c r="T7875" s="1" t="str">
        <f t="shared" si="247"/>
        <v>-110.261697</v>
      </c>
      <c r="U7875" s="1" t="s">
        <v>29</v>
      </c>
    </row>
    <row r="7876" spans="1:21" x14ac:dyDescent="0.35">
      <c r="A7876" s="1" t="s">
        <v>19</v>
      </c>
      <c r="B7876">
        <v>2020</v>
      </c>
      <c r="C7876" s="1" t="s">
        <v>472</v>
      </c>
      <c r="D7876" s="1" t="s">
        <v>21</v>
      </c>
      <c r="E7876" s="1" t="s">
        <v>22</v>
      </c>
      <c r="F7876" s="1" t="s">
        <v>677</v>
      </c>
      <c r="G7876">
        <v>1</v>
      </c>
      <c r="H7876">
        <v>0</v>
      </c>
      <c r="I7876">
        <v>1</v>
      </c>
      <c r="J7876">
        <v>0</v>
      </c>
      <c r="K7876">
        <v>0</v>
      </c>
      <c r="L7876">
        <v>1</v>
      </c>
      <c r="M7876">
        <v>0</v>
      </c>
      <c r="N7876" s="1" t="s">
        <v>42</v>
      </c>
      <c r="O7876" s="1" t="s">
        <v>25</v>
      </c>
      <c r="P7876" s="1" t="s">
        <v>26</v>
      </c>
      <c r="Q7876" s="1" t="s">
        <v>27</v>
      </c>
      <c r="R7876" s="1" t="s">
        <v>12429</v>
      </c>
      <c r="S7876" s="1" t="str">
        <f t="shared" si="246"/>
        <v>31.52351</v>
      </c>
      <c r="T7876" s="1" t="str">
        <f t="shared" si="247"/>
        <v>-111.63275</v>
      </c>
      <c r="U7876" s="1" t="s">
        <v>29</v>
      </c>
    </row>
    <row r="7877" spans="1:21" x14ac:dyDescent="0.35">
      <c r="A7877" s="1" t="s">
        <v>19</v>
      </c>
      <c r="B7877">
        <v>2020</v>
      </c>
      <c r="C7877" s="1" t="s">
        <v>472</v>
      </c>
      <c r="D7877" s="1" t="s">
        <v>240</v>
      </c>
      <c r="E7877" s="1" t="s">
        <v>49</v>
      </c>
      <c r="F7877" s="1" t="s">
        <v>31</v>
      </c>
      <c r="G7877">
        <v>1</v>
      </c>
      <c r="H7877">
        <v>0</v>
      </c>
      <c r="I7877">
        <v>1</v>
      </c>
      <c r="J7877">
        <v>68</v>
      </c>
      <c r="K7877">
        <v>0</v>
      </c>
      <c r="L7877">
        <v>0</v>
      </c>
      <c r="M7877">
        <v>1</v>
      </c>
      <c r="N7877" s="1" t="s">
        <v>42</v>
      </c>
      <c r="O7877" s="1" t="s">
        <v>96</v>
      </c>
      <c r="P7877" s="1" t="s">
        <v>12430</v>
      </c>
      <c r="Q7877" s="1" t="s">
        <v>11847</v>
      </c>
      <c r="R7877" s="1" t="s">
        <v>12431</v>
      </c>
      <c r="S7877" s="1" t="str">
        <f t="shared" si="246"/>
        <v>33.41872196</v>
      </c>
      <c r="T7877" s="1" t="str">
        <f t="shared" si="247"/>
        <v>11.55208782</v>
      </c>
      <c r="U7877" s="1" t="s">
        <v>56</v>
      </c>
    </row>
    <row r="7878" spans="1:21" x14ac:dyDescent="0.35">
      <c r="A7878" s="1" t="s">
        <v>19</v>
      </c>
      <c r="B7878">
        <v>2020</v>
      </c>
      <c r="C7878" s="1" t="s">
        <v>472</v>
      </c>
      <c r="D7878" s="1" t="s">
        <v>64</v>
      </c>
      <c r="E7878" s="1" t="s">
        <v>40</v>
      </c>
      <c r="F7878" s="1" t="s">
        <v>1134</v>
      </c>
      <c r="G7878">
        <v>2</v>
      </c>
      <c r="H7878">
        <v>0</v>
      </c>
      <c r="I7878">
        <v>2</v>
      </c>
      <c r="J7878">
        <v>18</v>
      </c>
      <c r="K7878">
        <v>0</v>
      </c>
      <c r="L7878">
        <v>0</v>
      </c>
      <c r="M7878">
        <v>0</v>
      </c>
      <c r="N7878" s="1" t="s">
        <v>35</v>
      </c>
      <c r="O7878" s="1" t="s">
        <v>577</v>
      </c>
      <c r="P7878" s="1" t="s">
        <v>12432</v>
      </c>
      <c r="Q7878" s="1" t="s">
        <v>12433</v>
      </c>
      <c r="R7878" s="1" t="s">
        <v>12434</v>
      </c>
      <c r="S7878" s="1" t="str">
        <f t="shared" si="246"/>
        <v>44.8119628</v>
      </c>
      <c r="T7878" s="1" t="str">
        <f t="shared" si="247"/>
        <v>15.8685645</v>
      </c>
      <c r="U7878" s="1" t="s">
        <v>653</v>
      </c>
    </row>
    <row r="7879" spans="1:21" x14ac:dyDescent="0.35">
      <c r="A7879" s="1" t="s">
        <v>19</v>
      </c>
      <c r="B7879">
        <v>2020</v>
      </c>
      <c r="C7879" s="1" t="s">
        <v>472</v>
      </c>
      <c r="D7879" s="1" t="s">
        <v>10102</v>
      </c>
      <c r="E7879" s="1" t="s">
        <v>49</v>
      </c>
      <c r="F7879" s="1" t="s">
        <v>31</v>
      </c>
      <c r="G7879">
        <v>1</v>
      </c>
      <c r="H7879">
        <v>0</v>
      </c>
      <c r="I7879">
        <v>1</v>
      </c>
      <c r="J7879">
        <v>0</v>
      </c>
      <c r="K7879">
        <v>0</v>
      </c>
      <c r="L7879">
        <v>1</v>
      </c>
      <c r="M7879">
        <v>0</v>
      </c>
      <c r="N7879" s="1" t="s">
        <v>42</v>
      </c>
      <c r="O7879" s="1" t="s">
        <v>87</v>
      </c>
      <c r="P7879" s="1" t="s">
        <v>12435</v>
      </c>
      <c r="Q7879" s="1" t="s">
        <v>12436</v>
      </c>
      <c r="R7879" s="1" t="s">
        <v>12437</v>
      </c>
      <c r="S7879" s="1" t="str">
        <f t="shared" si="246"/>
        <v>36.22641596</v>
      </c>
      <c r="T7879" s="1" t="str">
        <f t="shared" si="247"/>
        <v>-5.2738484</v>
      </c>
      <c r="U7879" s="1" t="s">
        <v>56</v>
      </c>
    </row>
    <row r="7880" spans="1:21" x14ac:dyDescent="0.35">
      <c r="A7880" s="1" t="s">
        <v>19</v>
      </c>
      <c r="B7880">
        <v>2020</v>
      </c>
      <c r="C7880" s="1" t="s">
        <v>472</v>
      </c>
      <c r="D7880" s="1" t="s">
        <v>30</v>
      </c>
      <c r="E7880" s="1" t="s">
        <v>21</v>
      </c>
      <c r="F7880" s="1" t="s">
        <v>31</v>
      </c>
      <c r="G7880">
        <v>1</v>
      </c>
      <c r="H7880">
        <v>0</v>
      </c>
      <c r="I7880">
        <v>1</v>
      </c>
      <c r="J7880">
        <v>0</v>
      </c>
      <c r="K7880">
        <v>0</v>
      </c>
      <c r="L7880">
        <v>1</v>
      </c>
      <c r="M7880">
        <v>0</v>
      </c>
      <c r="N7880" s="1" t="s">
        <v>51</v>
      </c>
      <c r="O7880" s="1" t="s">
        <v>25</v>
      </c>
      <c r="P7880" s="1" t="s">
        <v>11544</v>
      </c>
      <c r="Q7880" s="1" t="s">
        <v>12438</v>
      </c>
      <c r="R7880" s="1" t="s">
        <v>12439</v>
      </c>
      <c r="S7880" s="1" t="str">
        <f t="shared" si="246"/>
        <v>26.2347008</v>
      </c>
      <c r="T7880" s="1" t="str">
        <f t="shared" si="247"/>
        <v>-98.58034981</v>
      </c>
      <c r="U7880" s="1" t="s">
        <v>21</v>
      </c>
    </row>
    <row r="7881" spans="1:21" x14ac:dyDescent="0.35">
      <c r="A7881" s="1" t="s">
        <v>19</v>
      </c>
      <c r="B7881">
        <v>2020</v>
      </c>
      <c r="C7881" s="1" t="s">
        <v>517</v>
      </c>
      <c r="D7881" s="1" t="s">
        <v>240</v>
      </c>
      <c r="E7881" s="1" t="s">
        <v>49</v>
      </c>
      <c r="F7881" s="1" t="s">
        <v>31</v>
      </c>
      <c r="G7881">
        <v>2</v>
      </c>
      <c r="H7881">
        <v>0</v>
      </c>
      <c r="I7881">
        <v>2</v>
      </c>
      <c r="J7881">
        <v>0</v>
      </c>
      <c r="K7881">
        <v>0</v>
      </c>
      <c r="L7881">
        <v>2</v>
      </c>
      <c r="M7881">
        <v>1</v>
      </c>
      <c r="N7881" s="1" t="s">
        <v>51</v>
      </c>
      <c r="O7881" s="1" t="s">
        <v>96</v>
      </c>
      <c r="P7881" s="1" t="s">
        <v>12440</v>
      </c>
      <c r="Q7881" s="1" t="s">
        <v>2761</v>
      </c>
      <c r="R7881" s="1" t="s">
        <v>12441</v>
      </c>
      <c r="S7881" s="1" t="str">
        <f t="shared" si="246"/>
        <v>33.12242243</v>
      </c>
      <c r="T7881" s="1" t="str">
        <f t="shared" si="247"/>
        <v>11.72910261</v>
      </c>
      <c r="U7881" s="1" t="s">
        <v>56</v>
      </c>
    </row>
    <row r="7882" spans="1:21" x14ac:dyDescent="0.35">
      <c r="A7882" s="1" t="s">
        <v>19</v>
      </c>
      <c r="B7882">
        <v>2020</v>
      </c>
      <c r="C7882" s="1" t="s">
        <v>517</v>
      </c>
      <c r="D7882" s="1" t="s">
        <v>21</v>
      </c>
      <c r="E7882" s="1" t="s">
        <v>21</v>
      </c>
      <c r="F7882" s="1" t="s">
        <v>677</v>
      </c>
      <c r="G7882">
        <v>1</v>
      </c>
      <c r="H7882">
        <v>0</v>
      </c>
      <c r="I7882">
        <v>1</v>
      </c>
      <c r="J7882">
        <v>0</v>
      </c>
      <c r="K7882">
        <v>0</v>
      </c>
      <c r="L7882">
        <v>1</v>
      </c>
      <c r="M7882">
        <v>1</v>
      </c>
      <c r="N7882" s="1" t="s">
        <v>66</v>
      </c>
      <c r="O7882" s="1" t="s">
        <v>43</v>
      </c>
      <c r="P7882" s="1" t="s">
        <v>12442</v>
      </c>
      <c r="Q7882" s="1" t="s">
        <v>12443</v>
      </c>
      <c r="R7882" s="1" t="s">
        <v>12444</v>
      </c>
      <c r="S7882" s="1" t="str">
        <f t="shared" si="246"/>
        <v>15.6348341</v>
      </c>
      <c r="T7882" s="1" t="str">
        <f t="shared" si="247"/>
        <v>-88.5214795</v>
      </c>
      <c r="U7882" s="1" t="s">
        <v>21</v>
      </c>
    </row>
    <row r="7883" spans="1:21" x14ac:dyDescent="0.35">
      <c r="A7883" s="1" t="s">
        <v>19</v>
      </c>
      <c r="B7883">
        <v>2020</v>
      </c>
      <c r="C7883" s="1" t="s">
        <v>517</v>
      </c>
      <c r="D7883" s="1" t="s">
        <v>21</v>
      </c>
      <c r="E7883" s="1" t="s">
        <v>22</v>
      </c>
      <c r="F7883" s="1" t="s">
        <v>34</v>
      </c>
      <c r="G7883">
        <v>1</v>
      </c>
      <c r="H7883">
        <v>0</v>
      </c>
      <c r="I7883">
        <v>1</v>
      </c>
      <c r="J7883">
        <v>0</v>
      </c>
      <c r="K7883">
        <v>1</v>
      </c>
      <c r="L7883">
        <v>0</v>
      </c>
      <c r="M7883">
        <v>0</v>
      </c>
      <c r="N7883" s="1" t="s">
        <v>42</v>
      </c>
      <c r="O7883" s="1" t="s">
        <v>25</v>
      </c>
      <c r="P7883" s="1" t="s">
        <v>12445</v>
      </c>
      <c r="Q7883" s="1" t="s">
        <v>12446</v>
      </c>
      <c r="R7883" s="1" t="s">
        <v>12447</v>
      </c>
      <c r="S7883" s="1" t="str">
        <f t="shared" si="246"/>
        <v>26.9361628</v>
      </c>
      <c r="T7883" s="1" t="str">
        <f t="shared" si="247"/>
        <v>-98.1352829</v>
      </c>
      <c r="U7883" s="1" t="s">
        <v>29</v>
      </c>
    </row>
    <row r="7884" spans="1:21" x14ac:dyDescent="0.35">
      <c r="A7884" s="1" t="s">
        <v>19</v>
      </c>
      <c r="B7884">
        <v>2020</v>
      </c>
      <c r="C7884" s="1" t="s">
        <v>517</v>
      </c>
      <c r="D7884" s="1" t="s">
        <v>250</v>
      </c>
      <c r="E7884" s="1" t="s">
        <v>21</v>
      </c>
      <c r="F7884" s="1" t="s">
        <v>11161</v>
      </c>
      <c r="G7884">
        <v>1</v>
      </c>
      <c r="H7884">
        <v>0</v>
      </c>
      <c r="I7884">
        <v>1</v>
      </c>
      <c r="J7884">
        <v>0</v>
      </c>
      <c r="K7884">
        <v>0</v>
      </c>
      <c r="L7884">
        <v>1</v>
      </c>
      <c r="M7884">
        <v>0</v>
      </c>
      <c r="N7884" s="1" t="s">
        <v>82</v>
      </c>
      <c r="O7884" s="1" t="s">
        <v>2214</v>
      </c>
      <c r="P7884" s="1" t="s">
        <v>12448</v>
      </c>
      <c r="Q7884" s="1" t="s">
        <v>12449</v>
      </c>
      <c r="R7884" s="1" t="s">
        <v>9545</v>
      </c>
      <c r="S7884" s="1" t="str">
        <f t="shared" si="246"/>
        <v>7.8681713</v>
      </c>
      <c r="T7884" s="1" t="str">
        <f t="shared" si="247"/>
        <v>-77.8367282</v>
      </c>
      <c r="U7884" s="1" t="s">
        <v>21</v>
      </c>
    </row>
    <row r="7885" spans="1:21" x14ac:dyDescent="0.35">
      <c r="A7885" s="1" t="s">
        <v>19</v>
      </c>
      <c r="B7885">
        <v>2020</v>
      </c>
      <c r="C7885" s="1" t="s">
        <v>517</v>
      </c>
      <c r="D7885" s="1" t="s">
        <v>10102</v>
      </c>
      <c r="E7885" s="1" t="s">
        <v>49</v>
      </c>
      <c r="F7885" s="1" t="s">
        <v>31</v>
      </c>
      <c r="G7885">
        <v>1</v>
      </c>
      <c r="H7885">
        <v>0</v>
      </c>
      <c r="I7885">
        <v>1</v>
      </c>
      <c r="J7885">
        <v>0</v>
      </c>
      <c r="K7885">
        <v>0</v>
      </c>
      <c r="L7885">
        <v>1</v>
      </c>
      <c r="M7885">
        <v>0</v>
      </c>
      <c r="N7885" s="1" t="s">
        <v>51</v>
      </c>
      <c r="O7885" s="1" t="s">
        <v>87</v>
      </c>
      <c r="P7885" s="1" t="s">
        <v>12450</v>
      </c>
      <c r="Q7885" s="1" t="s">
        <v>12451</v>
      </c>
      <c r="R7885" s="1" t="s">
        <v>11929</v>
      </c>
      <c r="S7885" s="1" t="str">
        <f t="shared" si="246"/>
        <v>35.9982398</v>
      </c>
      <c r="T7885" s="1" t="str">
        <f t="shared" si="247"/>
        <v>-5.6878736</v>
      </c>
      <c r="U7885" s="1" t="s">
        <v>56</v>
      </c>
    </row>
    <row r="7886" spans="1:21" x14ac:dyDescent="0.35">
      <c r="A7886" s="1" t="s">
        <v>19</v>
      </c>
      <c r="B7886">
        <v>2020</v>
      </c>
      <c r="C7886" s="1" t="s">
        <v>517</v>
      </c>
      <c r="D7886" s="1" t="s">
        <v>30</v>
      </c>
      <c r="E7886" s="1" t="s">
        <v>22</v>
      </c>
      <c r="F7886" s="1" t="s">
        <v>31</v>
      </c>
      <c r="G7886">
        <v>1</v>
      </c>
      <c r="H7886">
        <v>0</v>
      </c>
      <c r="I7886">
        <v>1</v>
      </c>
      <c r="J7886">
        <v>0</v>
      </c>
      <c r="K7886">
        <v>0</v>
      </c>
      <c r="L7886">
        <v>1</v>
      </c>
      <c r="M7886">
        <v>0</v>
      </c>
      <c r="N7886" s="1" t="s">
        <v>24</v>
      </c>
      <c r="O7886" s="1" t="s">
        <v>25</v>
      </c>
      <c r="P7886" s="1" t="s">
        <v>26</v>
      </c>
      <c r="Q7886" s="1" t="s">
        <v>27</v>
      </c>
      <c r="R7886" s="1" t="s">
        <v>12452</v>
      </c>
      <c r="S7886" s="1" t="str">
        <f t="shared" si="246"/>
        <v>31.39042</v>
      </c>
      <c r="T7886" s="1" t="str">
        <f t="shared" si="247"/>
        <v>-111.078454</v>
      </c>
      <c r="U7886" s="1" t="s">
        <v>29</v>
      </c>
    </row>
    <row r="7887" spans="1:21" x14ac:dyDescent="0.35">
      <c r="A7887" s="1" t="s">
        <v>19</v>
      </c>
      <c r="B7887">
        <v>2020</v>
      </c>
      <c r="C7887" s="1" t="s">
        <v>517</v>
      </c>
      <c r="D7887" s="1" t="s">
        <v>72</v>
      </c>
      <c r="E7887" s="1" t="s">
        <v>21</v>
      </c>
      <c r="F7887" s="1" t="s">
        <v>73</v>
      </c>
      <c r="G7887">
        <v>1</v>
      </c>
      <c r="H7887">
        <v>0</v>
      </c>
      <c r="I7887">
        <v>1</v>
      </c>
      <c r="J7887">
        <v>0</v>
      </c>
      <c r="K7887">
        <v>0</v>
      </c>
      <c r="L7887">
        <v>1</v>
      </c>
      <c r="M7887">
        <v>0</v>
      </c>
      <c r="N7887" s="1" t="s">
        <v>24</v>
      </c>
      <c r="O7887" s="1" t="s">
        <v>2214</v>
      </c>
      <c r="P7887" s="1" t="s">
        <v>12453</v>
      </c>
      <c r="Q7887" s="1" t="s">
        <v>12449</v>
      </c>
      <c r="R7887" s="1" t="s">
        <v>12454</v>
      </c>
      <c r="S7887" s="1" t="str">
        <f t="shared" si="246"/>
        <v>8.301866</v>
      </c>
      <c r="T7887" s="1" t="str">
        <f t="shared" si="247"/>
        <v>-78.054047</v>
      </c>
      <c r="U7887" s="1" t="s">
        <v>21</v>
      </c>
    </row>
    <row r="7888" spans="1:21" x14ac:dyDescent="0.35">
      <c r="A7888" s="1" t="s">
        <v>19</v>
      </c>
      <c r="B7888">
        <v>2020</v>
      </c>
      <c r="C7888" s="1" t="s">
        <v>517</v>
      </c>
      <c r="D7888" s="1" t="s">
        <v>94</v>
      </c>
      <c r="E7888" s="1" t="s">
        <v>94</v>
      </c>
      <c r="F7888" s="1" t="s">
        <v>115</v>
      </c>
      <c r="G7888">
        <v>8</v>
      </c>
      <c r="H7888">
        <v>0</v>
      </c>
      <c r="I7888">
        <v>8</v>
      </c>
      <c r="J7888">
        <v>26</v>
      </c>
      <c r="K7888">
        <v>0</v>
      </c>
      <c r="L7888">
        <v>8</v>
      </c>
      <c r="M7888">
        <v>0</v>
      </c>
      <c r="N7888" s="1" t="s">
        <v>51</v>
      </c>
      <c r="O7888" s="1" t="s">
        <v>116</v>
      </c>
      <c r="P7888" s="1" t="s">
        <v>12455</v>
      </c>
      <c r="Q7888" s="1" t="s">
        <v>621</v>
      </c>
      <c r="R7888" s="1" t="s">
        <v>12456</v>
      </c>
      <c r="S7888" s="1" t="str">
        <f t="shared" si="246"/>
        <v>11.93787603</v>
      </c>
      <c r="T7888" s="1" t="str">
        <f t="shared" si="247"/>
        <v>43.29390026</v>
      </c>
      <c r="U7888" s="1" t="s">
        <v>56</v>
      </c>
    </row>
    <row r="7889" spans="1:21" x14ac:dyDescent="0.35">
      <c r="A7889" s="1" t="s">
        <v>19</v>
      </c>
      <c r="B7889">
        <v>2020</v>
      </c>
      <c r="C7889" s="1" t="s">
        <v>517</v>
      </c>
      <c r="D7889" s="1" t="s">
        <v>240</v>
      </c>
      <c r="E7889" s="1" t="s">
        <v>39</v>
      </c>
      <c r="F7889" s="1" t="s">
        <v>31</v>
      </c>
      <c r="G7889">
        <v>1</v>
      </c>
      <c r="H7889">
        <v>0</v>
      </c>
      <c r="I7889">
        <v>1</v>
      </c>
      <c r="J7889">
        <v>32</v>
      </c>
      <c r="K7889">
        <v>0</v>
      </c>
      <c r="L7889">
        <v>1</v>
      </c>
      <c r="M7889">
        <v>0</v>
      </c>
      <c r="N7889" s="1" t="s">
        <v>42</v>
      </c>
      <c r="O7889" s="1" t="s">
        <v>305</v>
      </c>
      <c r="P7889" s="1" t="s">
        <v>12457</v>
      </c>
      <c r="Q7889" s="1" t="s">
        <v>12458</v>
      </c>
      <c r="R7889" s="1" t="s">
        <v>12459</v>
      </c>
      <c r="S7889" s="1" t="str">
        <f t="shared" si="246"/>
        <v>27.65091067</v>
      </c>
      <c r="T7889" s="1" t="str">
        <f t="shared" si="247"/>
        <v>-15.64123759</v>
      </c>
      <c r="U7889" s="1" t="s">
        <v>56</v>
      </c>
    </row>
    <row r="7890" spans="1:21" x14ac:dyDescent="0.35">
      <c r="A7890" s="1" t="s">
        <v>19</v>
      </c>
      <c r="B7890">
        <v>2020</v>
      </c>
      <c r="C7890" s="1" t="s">
        <v>517</v>
      </c>
      <c r="D7890" s="1" t="s">
        <v>30</v>
      </c>
      <c r="E7890" s="1" t="s">
        <v>22</v>
      </c>
      <c r="F7890" s="1" t="s">
        <v>31</v>
      </c>
      <c r="G7890">
        <v>1</v>
      </c>
      <c r="H7890">
        <v>0</v>
      </c>
      <c r="I7890">
        <v>1</v>
      </c>
      <c r="J7890">
        <v>0</v>
      </c>
      <c r="K7890">
        <v>0</v>
      </c>
      <c r="L7890">
        <v>0</v>
      </c>
      <c r="M7890">
        <v>0</v>
      </c>
      <c r="N7890" s="1" t="s">
        <v>51</v>
      </c>
      <c r="O7890" s="1" t="s">
        <v>25</v>
      </c>
      <c r="P7890" s="1" t="s">
        <v>12460</v>
      </c>
      <c r="Q7890" s="1" t="s">
        <v>11462</v>
      </c>
      <c r="R7890" s="1" t="s">
        <v>12461</v>
      </c>
      <c r="S7890" s="1" t="str">
        <f t="shared" si="246"/>
        <v>31.75052919</v>
      </c>
      <c r="T7890" s="1" t="str">
        <f t="shared" si="247"/>
        <v>-106.49124442</v>
      </c>
      <c r="U7890" s="1" t="s">
        <v>29</v>
      </c>
    </row>
    <row r="7891" spans="1:21" x14ac:dyDescent="0.35">
      <c r="A7891" s="1" t="s">
        <v>19</v>
      </c>
      <c r="B7891">
        <v>2020</v>
      </c>
      <c r="C7891" s="1" t="s">
        <v>517</v>
      </c>
      <c r="D7891" s="1" t="s">
        <v>240</v>
      </c>
      <c r="E7891" s="1" t="s">
        <v>39</v>
      </c>
      <c r="F7891" s="1" t="s">
        <v>31</v>
      </c>
      <c r="G7891">
        <v>2</v>
      </c>
      <c r="H7891">
        <v>0</v>
      </c>
      <c r="I7891">
        <v>2</v>
      </c>
      <c r="J7891">
        <v>-2</v>
      </c>
      <c r="K7891">
        <v>0</v>
      </c>
      <c r="L7891">
        <v>2</v>
      </c>
      <c r="M7891">
        <v>0</v>
      </c>
      <c r="N7891" s="1" t="s">
        <v>42</v>
      </c>
      <c r="O7891" s="1" t="s">
        <v>305</v>
      </c>
      <c r="P7891" s="1" t="s">
        <v>12462</v>
      </c>
      <c r="Q7891" s="1" t="s">
        <v>12463</v>
      </c>
      <c r="R7891" s="1" t="s">
        <v>12464</v>
      </c>
      <c r="S7891" s="1" t="str">
        <f t="shared" si="246"/>
        <v>28.1008837</v>
      </c>
      <c r="T7891" s="1" t="str">
        <f t="shared" si="247"/>
        <v>-15.4653897</v>
      </c>
      <c r="U7891" s="1" t="s">
        <v>56</v>
      </c>
    </row>
    <row r="7892" spans="1:21" x14ac:dyDescent="0.35">
      <c r="A7892" s="1" t="s">
        <v>19</v>
      </c>
      <c r="B7892">
        <v>2020</v>
      </c>
      <c r="C7892" s="1" t="s">
        <v>517</v>
      </c>
      <c r="D7892" s="1" t="s">
        <v>39</v>
      </c>
      <c r="E7892" s="1" t="s">
        <v>39</v>
      </c>
      <c r="F7892" s="1" t="s">
        <v>41</v>
      </c>
      <c r="G7892">
        <v>1</v>
      </c>
      <c r="H7892">
        <v>0</v>
      </c>
      <c r="I7892">
        <v>1</v>
      </c>
      <c r="J7892">
        <v>0</v>
      </c>
      <c r="K7892">
        <v>0</v>
      </c>
      <c r="L7892">
        <v>1</v>
      </c>
      <c r="M7892">
        <v>0</v>
      </c>
      <c r="N7892" s="1" t="s">
        <v>179</v>
      </c>
      <c r="O7892" s="1" t="s">
        <v>43</v>
      </c>
      <c r="P7892" s="1" t="s">
        <v>12465</v>
      </c>
      <c r="Q7892" s="1" t="s">
        <v>12466</v>
      </c>
      <c r="R7892" s="1" t="s">
        <v>12467</v>
      </c>
      <c r="S7892" s="1" t="str">
        <f t="shared" si="246"/>
        <v>32.9234588</v>
      </c>
      <c r="T7892" s="1" t="str">
        <f t="shared" si="247"/>
        <v>12.0775411</v>
      </c>
      <c r="U7892" s="1" t="s">
        <v>39</v>
      </c>
    </row>
    <row r="7893" spans="1:21" x14ac:dyDescent="0.35">
      <c r="A7893" s="1" t="s">
        <v>19</v>
      </c>
      <c r="B7893">
        <v>2020</v>
      </c>
      <c r="C7893" s="1" t="s">
        <v>517</v>
      </c>
      <c r="D7893" s="1" t="s">
        <v>12468</v>
      </c>
      <c r="E7893" s="1" t="s">
        <v>161</v>
      </c>
      <c r="F7893" s="1" t="s">
        <v>31</v>
      </c>
      <c r="G7893">
        <v>2</v>
      </c>
      <c r="H7893">
        <v>0</v>
      </c>
      <c r="I7893">
        <v>2</v>
      </c>
      <c r="J7893">
        <v>70</v>
      </c>
      <c r="K7893">
        <v>0</v>
      </c>
      <c r="L7893">
        <v>0</v>
      </c>
      <c r="M7893">
        <v>0</v>
      </c>
      <c r="N7893" s="1" t="s">
        <v>66</v>
      </c>
      <c r="O7893" s="1" t="s">
        <v>2324</v>
      </c>
      <c r="P7893" s="1" t="s">
        <v>12469</v>
      </c>
      <c r="Q7893" s="1" t="s">
        <v>1414</v>
      </c>
      <c r="R7893" s="1" t="s">
        <v>12470</v>
      </c>
      <c r="S7893" s="1" t="str">
        <f t="shared" si="246"/>
        <v>38.6014262</v>
      </c>
      <c r="T7893" s="1" t="str">
        <f t="shared" si="247"/>
        <v>43.63091</v>
      </c>
      <c r="U7893" s="1" t="s">
        <v>161</v>
      </c>
    </row>
    <row r="7894" spans="1:21" x14ac:dyDescent="0.35">
      <c r="A7894" s="1" t="s">
        <v>19</v>
      </c>
      <c r="B7894">
        <v>2020</v>
      </c>
      <c r="C7894" s="1" t="s">
        <v>517</v>
      </c>
      <c r="D7894" s="1" t="s">
        <v>250</v>
      </c>
      <c r="E7894" s="1" t="s">
        <v>49</v>
      </c>
      <c r="F7894" s="1" t="s">
        <v>3535</v>
      </c>
      <c r="G7894">
        <v>1</v>
      </c>
      <c r="H7894">
        <v>0</v>
      </c>
      <c r="I7894">
        <v>1</v>
      </c>
      <c r="J7894">
        <v>0</v>
      </c>
      <c r="K7894">
        <v>0</v>
      </c>
      <c r="L7894">
        <v>1</v>
      </c>
      <c r="M7894">
        <v>1</v>
      </c>
      <c r="N7894" s="1" t="s">
        <v>82</v>
      </c>
      <c r="O7894" s="1" t="s">
        <v>96</v>
      </c>
      <c r="P7894" s="1" t="s">
        <v>12471</v>
      </c>
      <c r="Q7894" s="1" t="s">
        <v>12472</v>
      </c>
      <c r="R7894" s="1" t="s">
        <v>12473</v>
      </c>
      <c r="S7894" s="1" t="str">
        <f t="shared" si="246"/>
        <v>38.0932568</v>
      </c>
      <c r="T7894" s="1" t="str">
        <f t="shared" si="247"/>
        <v>13.3099573</v>
      </c>
      <c r="U7894" s="1" t="s">
        <v>56</v>
      </c>
    </row>
    <row r="7895" spans="1:21" x14ac:dyDescent="0.35">
      <c r="A7895" s="1" t="s">
        <v>19</v>
      </c>
      <c r="B7895">
        <v>2020</v>
      </c>
      <c r="C7895" s="1" t="s">
        <v>517</v>
      </c>
      <c r="D7895" s="1" t="s">
        <v>161</v>
      </c>
      <c r="E7895" s="1" t="s">
        <v>161</v>
      </c>
      <c r="F7895" s="1" t="s">
        <v>162</v>
      </c>
      <c r="G7895">
        <v>4</v>
      </c>
      <c r="H7895">
        <v>0</v>
      </c>
      <c r="I7895">
        <v>4</v>
      </c>
      <c r="J7895">
        <v>6</v>
      </c>
      <c r="K7895">
        <v>0</v>
      </c>
      <c r="L7895">
        <v>0</v>
      </c>
      <c r="M7895">
        <v>0</v>
      </c>
      <c r="N7895" s="1" t="s">
        <v>35</v>
      </c>
      <c r="O7895" s="1" t="s">
        <v>509</v>
      </c>
      <c r="P7895" s="1" t="s">
        <v>12474</v>
      </c>
      <c r="Q7895" s="1" t="s">
        <v>12475</v>
      </c>
      <c r="R7895" s="1" t="s">
        <v>12476</v>
      </c>
      <c r="S7895" s="1" t="str">
        <f t="shared" si="246"/>
        <v>37.08144432</v>
      </c>
      <c r="T7895" s="1" t="str">
        <f t="shared" si="247"/>
        <v>40.65020749</v>
      </c>
      <c r="U7895" s="1" t="s">
        <v>161</v>
      </c>
    </row>
    <row r="7896" spans="1:21" x14ac:dyDescent="0.35">
      <c r="A7896" s="1" t="s">
        <v>19</v>
      </c>
      <c r="B7896">
        <v>2020</v>
      </c>
      <c r="C7896" s="1" t="s">
        <v>517</v>
      </c>
      <c r="D7896" s="1" t="s">
        <v>30</v>
      </c>
      <c r="E7896" s="1" t="s">
        <v>21</v>
      </c>
      <c r="F7896" s="1" t="s">
        <v>31</v>
      </c>
      <c r="G7896">
        <v>1</v>
      </c>
      <c r="H7896">
        <v>0</v>
      </c>
      <c r="I7896">
        <v>1</v>
      </c>
      <c r="J7896">
        <v>0</v>
      </c>
      <c r="K7896">
        <v>0</v>
      </c>
      <c r="L7896">
        <v>1</v>
      </c>
      <c r="M7896">
        <v>0</v>
      </c>
      <c r="N7896" s="1" t="s">
        <v>51</v>
      </c>
      <c r="O7896" s="1" t="s">
        <v>25</v>
      </c>
      <c r="P7896" s="1" t="s">
        <v>12316</v>
      </c>
      <c r="Q7896" s="1" t="s">
        <v>12477</v>
      </c>
      <c r="R7896" s="1" t="s">
        <v>12478</v>
      </c>
      <c r="S7896" s="1" t="str">
        <f t="shared" si="246"/>
        <v>27.4790481</v>
      </c>
      <c r="T7896" s="1" t="str">
        <f t="shared" si="247"/>
        <v>-99.4814057</v>
      </c>
      <c r="U7896" s="1" t="s">
        <v>21</v>
      </c>
    </row>
    <row r="7897" spans="1:21" x14ac:dyDescent="0.35">
      <c r="A7897" s="1" t="s">
        <v>19</v>
      </c>
      <c r="B7897">
        <v>2020</v>
      </c>
      <c r="C7897" s="1" t="s">
        <v>517</v>
      </c>
      <c r="D7897" s="1" t="s">
        <v>240</v>
      </c>
      <c r="E7897" s="1" t="s">
        <v>250</v>
      </c>
      <c r="F7897" s="1" t="s">
        <v>31</v>
      </c>
      <c r="G7897">
        <v>1</v>
      </c>
      <c r="H7897">
        <v>0</v>
      </c>
      <c r="I7897">
        <v>1</v>
      </c>
      <c r="J7897">
        <v>0</v>
      </c>
      <c r="K7897">
        <v>0</v>
      </c>
      <c r="L7897">
        <v>1</v>
      </c>
      <c r="M7897">
        <v>0</v>
      </c>
      <c r="N7897" s="1" t="s">
        <v>51</v>
      </c>
      <c r="O7897" s="1" t="s">
        <v>305</v>
      </c>
      <c r="P7897" s="1" t="s">
        <v>12479</v>
      </c>
      <c r="Q7897" s="1" t="s">
        <v>12480</v>
      </c>
      <c r="R7897" s="1" t="s">
        <v>12481</v>
      </c>
      <c r="S7897" s="1" t="str">
        <f t="shared" si="246"/>
        <v>14.7782554</v>
      </c>
      <c r="T7897" s="1" t="str">
        <f t="shared" si="247"/>
        <v>-17.4102968</v>
      </c>
      <c r="U7897" s="1" t="s">
        <v>56</v>
      </c>
    </row>
    <row r="7898" spans="1:21" x14ac:dyDescent="0.35">
      <c r="A7898" s="1" t="s">
        <v>19</v>
      </c>
      <c r="B7898">
        <v>2020</v>
      </c>
      <c r="C7898" s="1" t="s">
        <v>517</v>
      </c>
      <c r="D7898" s="1" t="s">
        <v>31</v>
      </c>
      <c r="E7898" s="1" t="s">
        <v>49</v>
      </c>
      <c r="F7898" s="1" t="s">
        <v>31</v>
      </c>
      <c r="G7898">
        <v>0</v>
      </c>
      <c r="H7898">
        <v>4</v>
      </c>
      <c r="I7898">
        <v>4</v>
      </c>
      <c r="J7898">
        <v>0</v>
      </c>
      <c r="K7898">
        <v>0</v>
      </c>
      <c r="L7898">
        <v>0</v>
      </c>
      <c r="M7898">
        <v>0</v>
      </c>
      <c r="N7898" s="1" t="s">
        <v>51</v>
      </c>
      <c r="O7898" s="1" t="s">
        <v>87</v>
      </c>
      <c r="P7898" s="1" t="s">
        <v>12482</v>
      </c>
      <c r="Q7898" s="1" t="s">
        <v>12483</v>
      </c>
      <c r="R7898" s="1" t="s">
        <v>12484</v>
      </c>
      <c r="S7898" s="1" t="str">
        <f t="shared" si="246"/>
        <v>37.33586855</v>
      </c>
      <c r="T7898" s="1" t="str">
        <f t="shared" si="247"/>
        <v>-0.52142521</v>
      </c>
      <c r="U7898" s="1" t="s">
        <v>56</v>
      </c>
    </row>
    <row r="7899" spans="1:21" x14ac:dyDescent="0.35">
      <c r="A7899" s="1" t="s">
        <v>19</v>
      </c>
      <c r="B7899">
        <v>2020</v>
      </c>
      <c r="C7899" s="1" t="s">
        <v>517</v>
      </c>
      <c r="D7899" s="1" t="s">
        <v>30</v>
      </c>
      <c r="E7899" s="1" t="s">
        <v>22</v>
      </c>
      <c r="F7899" s="1" t="s">
        <v>31</v>
      </c>
      <c r="G7899">
        <v>1</v>
      </c>
      <c r="H7899">
        <v>0</v>
      </c>
      <c r="I7899">
        <v>1</v>
      </c>
      <c r="J7899">
        <v>0</v>
      </c>
      <c r="K7899">
        <v>0</v>
      </c>
      <c r="L7899">
        <v>1</v>
      </c>
      <c r="M7899">
        <v>0</v>
      </c>
      <c r="N7899" s="1" t="s">
        <v>24</v>
      </c>
      <c r="O7899" s="1" t="s">
        <v>25</v>
      </c>
      <c r="P7899" s="1" t="s">
        <v>26</v>
      </c>
      <c r="Q7899" s="1" t="s">
        <v>27</v>
      </c>
      <c r="R7899" s="1" t="s">
        <v>12485</v>
      </c>
      <c r="S7899" s="1" t="str">
        <f t="shared" si="246"/>
        <v>31.946056</v>
      </c>
      <c r="T7899" s="1" t="str">
        <f t="shared" si="247"/>
        <v>-111.944167</v>
      </c>
      <c r="U7899" s="1" t="s">
        <v>29</v>
      </c>
    </row>
    <row r="7900" spans="1:21" x14ac:dyDescent="0.35">
      <c r="A7900" s="1" t="s">
        <v>19</v>
      </c>
      <c r="B7900">
        <v>2020</v>
      </c>
      <c r="C7900" s="1" t="s">
        <v>517</v>
      </c>
      <c r="D7900" s="1" t="s">
        <v>21</v>
      </c>
      <c r="E7900" s="1" t="s">
        <v>22</v>
      </c>
      <c r="F7900" s="1" t="s">
        <v>23</v>
      </c>
      <c r="G7900">
        <v>1</v>
      </c>
      <c r="H7900">
        <v>0</v>
      </c>
      <c r="I7900">
        <v>1</v>
      </c>
      <c r="J7900">
        <v>0</v>
      </c>
      <c r="K7900">
        <v>0</v>
      </c>
      <c r="L7900">
        <v>1</v>
      </c>
      <c r="M7900">
        <v>0</v>
      </c>
      <c r="N7900" s="1" t="s">
        <v>42</v>
      </c>
      <c r="O7900" s="1" t="s">
        <v>25</v>
      </c>
      <c r="P7900" s="1" t="s">
        <v>26</v>
      </c>
      <c r="Q7900" s="1" t="s">
        <v>27</v>
      </c>
      <c r="R7900" s="1" t="s">
        <v>12486</v>
      </c>
      <c r="S7900" s="1" t="str">
        <f t="shared" si="246"/>
        <v>32.08854</v>
      </c>
      <c r="T7900" s="1" t="str">
        <f t="shared" si="247"/>
        <v>-111.35353</v>
      </c>
      <c r="U7900" s="1" t="s">
        <v>29</v>
      </c>
    </row>
    <row r="7901" spans="1:21" x14ac:dyDescent="0.35">
      <c r="A7901" s="1" t="s">
        <v>19</v>
      </c>
      <c r="B7901">
        <v>2020</v>
      </c>
      <c r="C7901" s="1" t="s">
        <v>517</v>
      </c>
      <c r="D7901" s="1" t="s">
        <v>21</v>
      </c>
      <c r="E7901" s="1" t="s">
        <v>22</v>
      </c>
      <c r="F7901" s="1" t="s">
        <v>34</v>
      </c>
      <c r="G7901">
        <v>1</v>
      </c>
      <c r="H7901">
        <v>0</v>
      </c>
      <c r="I7901">
        <v>1</v>
      </c>
      <c r="J7901">
        <v>0</v>
      </c>
      <c r="K7901">
        <v>0</v>
      </c>
      <c r="L7901">
        <v>1</v>
      </c>
      <c r="M7901">
        <v>0</v>
      </c>
      <c r="N7901" s="1" t="s">
        <v>42</v>
      </c>
      <c r="O7901" s="1" t="s">
        <v>25</v>
      </c>
      <c r="P7901" s="1" t="s">
        <v>26</v>
      </c>
      <c r="Q7901" s="1" t="s">
        <v>27</v>
      </c>
      <c r="R7901" s="1" t="s">
        <v>12487</v>
      </c>
      <c r="S7901" s="1" t="str">
        <f t="shared" si="246"/>
        <v>31.76905</v>
      </c>
      <c r="T7901" s="1" t="str">
        <f t="shared" si="247"/>
        <v>-111.96563</v>
      </c>
      <c r="U7901" s="1" t="s">
        <v>29</v>
      </c>
    </row>
    <row r="7902" spans="1:21" x14ac:dyDescent="0.35">
      <c r="A7902" s="1" t="s">
        <v>19</v>
      </c>
      <c r="B7902">
        <v>2020</v>
      </c>
      <c r="C7902" s="1" t="s">
        <v>517</v>
      </c>
      <c r="D7902" s="1" t="s">
        <v>30</v>
      </c>
      <c r="E7902" s="1" t="s">
        <v>22</v>
      </c>
      <c r="F7902" s="1" t="s">
        <v>31</v>
      </c>
      <c r="G7902">
        <v>1</v>
      </c>
      <c r="H7902">
        <v>0</v>
      </c>
      <c r="I7902">
        <v>1</v>
      </c>
      <c r="J7902">
        <v>0</v>
      </c>
      <c r="K7902">
        <v>0</v>
      </c>
      <c r="L7902">
        <v>1</v>
      </c>
      <c r="M7902">
        <v>0</v>
      </c>
      <c r="N7902" s="1" t="s">
        <v>35</v>
      </c>
      <c r="O7902" s="1" t="s">
        <v>25</v>
      </c>
      <c r="P7902" s="1" t="s">
        <v>26</v>
      </c>
      <c r="Q7902" s="1" t="s">
        <v>27</v>
      </c>
      <c r="R7902" s="1" t="s">
        <v>12488</v>
      </c>
      <c r="S7902" s="1" t="str">
        <f t="shared" si="246"/>
        <v>31.86751</v>
      </c>
      <c r="T7902" s="1" t="str">
        <f t="shared" si="247"/>
        <v>-112.48385</v>
      </c>
      <c r="U7902" s="1" t="s">
        <v>29</v>
      </c>
    </row>
    <row r="7903" spans="1:21" x14ac:dyDescent="0.35">
      <c r="A7903" s="1" t="s">
        <v>19</v>
      </c>
      <c r="B7903">
        <v>2020</v>
      </c>
      <c r="C7903" s="1" t="s">
        <v>517</v>
      </c>
      <c r="D7903" s="1" t="s">
        <v>240</v>
      </c>
      <c r="E7903" s="1" t="s">
        <v>39</v>
      </c>
      <c r="F7903" s="1" t="s">
        <v>31</v>
      </c>
      <c r="G7903">
        <v>1</v>
      </c>
      <c r="H7903">
        <v>0</v>
      </c>
      <c r="I7903">
        <v>1</v>
      </c>
      <c r="J7903">
        <v>0</v>
      </c>
      <c r="K7903">
        <v>0</v>
      </c>
      <c r="L7903">
        <v>0</v>
      </c>
      <c r="M7903">
        <v>0</v>
      </c>
      <c r="N7903" s="1" t="s">
        <v>24</v>
      </c>
      <c r="O7903" s="1" t="s">
        <v>197</v>
      </c>
      <c r="P7903" s="1" t="s">
        <v>12489</v>
      </c>
      <c r="Q7903" s="1" t="s">
        <v>12490</v>
      </c>
      <c r="R7903" s="1" t="s">
        <v>5729</v>
      </c>
      <c r="S7903" s="1" t="str">
        <f t="shared" si="246"/>
        <v>31.7975831</v>
      </c>
      <c r="T7903" s="1" t="str">
        <f t="shared" si="247"/>
        <v>14.053676</v>
      </c>
      <c r="U7903" s="1" t="s">
        <v>39</v>
      </c>
    </row>
    <row r="7904" spans="1:21" x14ac:dyDescent="0.35">
      <c r="A7904" s="1" t="s">
        <v>195</v>
      </c>
      <c r="B7904">
        <v>2020</v>
      </c>
      <c r="C7904" s="1" t="s">
        <v>517</v>
      </c>
      <c r="D7904" s="1" t="s">
        <v>39</v>
      </c>
      <c r="E7904" s="1" t="s">
        <v>40</v>
      </c>
      <c r="F7904" s="1" t="s">
        <v>12491</v>
      </c>
      <c r="G7904">
        <v>2</v>
      </c>
      <c r="H7904">
        <v>0</v>
      </c>
      <c r="I7904">
        <v>2</v>
      </c>
      <c r="J7904">
        <v>0</v>
      </c>
      <c r="K7904">
        <v>0</v>
      </c>
      <c r="L7904">
        <v>2</v>
      </c>
      <c r="M7904">
        <v>0</v>
      </c>
      <c r="N7904" s="1" t="s">
        <v>66</v>
      </c>
      <c r="O7904" s="1" t="s">
        <v>577</v>
      </c>
      <c r="P7904" s="1" t="s">
        <v>12492</v>
      </c>
      <c r="Q7904" s="1" t="s">
        <v>12493</v>
      </c>
      <c r="R7904" s="1" t="s">
        <v>12494</v>
      </c>
      <c r="S7904" s="1" t="str">
        <f t="shared" si="246"/>
        <v>45.0810243</v>
      </c>
      <c r="T7904" s="1" t="str">
        <f t="shared" si="247"/>
        <v>16.4056414</v>
      </c>
      <c r="U7904" s="1" t="s">
        <v>653</v>
      </c>
    </row>
    <row r="7905" spans="1:21" x14ac:dyDescent="0.35">
      <c r="A7905" s="1" t="s">
        <v>19</v>
      </c>
      <c r="B7905">
        <v>2020</v>
      </c>
      <c r="C7905" s="1" t="s">
        <v>517</v>
      </c>
      <c r="D7905" s="1" t="s">
        <v>21</v>
      </c>
      <c r="E7905" s="1" t="s">
        <v>21</v>
      </c>
      <c r="F7905" s="1" t="s">
        <v>677</v>
      </c>
      <c r="G7905">
        <v>1</v>
      </c>
      <c r="H7905">
        <v>0</v>
      </c>
      <c r="I7905">
        <v>1</v>
      </c>
      <c r="J7905">
        <v>0</v>
      </c>
      <c r="K7905">
        <v>1</v>
      </c>
      <c r="L7905">
        <v>0</v>
      </c>
      <c r="M7905">
        <v>0</v>
      </c>
      <c r="N7905" s="1" t="s">
        <v>42</v>
      </c>
      <c r="O7905" s="1" t="s">
        <v>25</v>
      </c>
      <c r="P7905" s="1" t="s">
        <v>12495</v>
      </c>
      <c r="Q7905" s="1" t="s">
        <v>12496</v>
      </c>
      <c r="R7905" s="1" t="s">
        <v>12497</v>
      </c>
      <c r="S7905" s="1" t="str">
        <f t="shared" si="246"/>
        <v>29.2972247</v>
      </c>
      <c r="T7905" s="1" t="str">
        <f t="shared" si="247"/>
        <v>-110.3308814</v>
      </c>
      <c r="U7905" s="1" t="s">
        <v>21</v>
      </c>
    </row>
    <row r="7906" spans="1:21" x14ac:dyDescent="0.35">
      <c r="A7906" s="1" t="s">
        <v>19</v>
      </c>
      <c r="B7906">
        <v>2020</v>
      </c>
      <c r="C7906" s="1" t="s">
        <v>517</v>
      </c>
      <c r="D7906" s="1" t="s">
        <v>136</v>
      </c>
      <c r="E7906" s="1" t="s">
        <v>136</v>
      </c>
      <c r="F7906" s="1" t="s">
        <v>2118</v>
      </c>
      <c r="G7906">
        <v>1</v>
      </c>
      <c r="H7906">
        <v>0</v>
      </c>
      <c r="I7906">
        <v>1</v>
      </c>
      <c r="J7906">
        <v>0</v>
      </c>
      <c r="K7906">
        <v>0</v>
      </c>
      <c r="L7906">
        <v>1</v>
      </c>
      <c r="M7906">
        <v>0</v>
      </c>
      <c r="N7906" s="1" t="s">
        <v>82</v>
      </c>
      <c r="O7906" s="1" t="s">
        <v>43</v>
      </c>
      <c r="P7906" s="1" t="s">
        <v>12498</v>
      </c>
      <c r="Q7906" s="1" t="s">
        <v>12499</v>
      </c>
      <c r="R7906" s="1" t="s">
        <v>11730</v>
      </c>
      <c r="S7906" s="1" t="str">
        <f t="shared" si="246"/>
        <v>7.8890971</v>
      </c>
      <c r="T7906" s="1" t="str">
        <f t="shared" si="247"/>
        <v>-72.4966896</v>
      </c>
      <c r="U7906" s="1" t="s">
        <v>136</v>
      </c>
    </row>
    <row r="7907" spans="1:21" x14ac:dyDescent="0.35">
      <c r="A7907" s="1" t="s">
        <v>19</v>
      </c>
      <c r="B7907">
        <v>2020</v>
      </c>
      <c r="C7907" s="1" t="s">
        <v>517</v>
      </c>
      <c r="D7907" s="1" t="s">
        <v>64</v>
      </c>
      <c r="E7907" s="1" t="s">
        <v>40</v>
      </c>
      <c r="F7907" s="1" t="s">
        <v>1134</v>
      </c>
      <c r="G7907">
        <v>1</v>
      </c>
      <c r="H7907">
        <v>0</v>
      </c>
      <c r="I7907">
        <v>1</v>
      </c>
      <c r="J7907">
        <v>9</v>
      </c>
      <c r="K7907">
        <v>0</v>
      </c>
      <c r="L7907">
        <v>1</v>
      </c>
      <c r="M7907">
        <v>0</v>
      </c>
      <c r="N7907" s="1" t="s">
        <v>66</v>
      </c>
      <c r="O7907" s="1" t="s">
        <v>43</v>
      </c>
      <c r="P7907" s="1" t="s">
        <v>12500</v>
      </c>
      <c r="Q7907" s="1" t="s">
        <v>12501</v>
      </c>
      <c r="R7907" s="1" t="s">
        <v>12502</v>
      </c>
      <c r="S7907" s="1" t="str">
        <f t="shared" si="246"/>
        <v>41.1295126</v>
      </c>
      <c r="T7907" s="1" t="str">
        <f t="shared" si="247"/>
        <v>24.8877191</v>
      </c>
      <c r="U7907" s="1" t="s">
        <v>653</v>
      </c>
    </row>
    <row r="7908" spans="1:21" x14ac:dyDescent="0.35">
      <c r="A7908" s="1" t="s">
        <v>19</v>
      </c>
      <c r="B7908">
        <v>2020</v>
      </c>
      <c r="C7908" s="1" t="s">
        <v>517</v>
      </c>
      <c r="D7908" s="1" t="s">
        <v>161</v>
      </c>
      <c r="E7908" s="1" t="s">
        <v>161</v>
      </c>
      <c r="F7908" s="1" t="s">
        <v>162</v>
      </c>
      <c r="G7908">
        <v>1</v>
      </c>
      <c r="H7908">
        <v>0</v>
      </c>
      <c r="I7908">
        <v>1</v>
      </c>
      <c r="J7908">
        <v>0</v>
      </c>
      <c r="K7908">
        <v>0</v>
      </c>
      <c r="L7908">
        <v>1</v>
      </c>
      <c r="M7908">
        <v>0</v>
      </c>
      <c r="N7908" s="1" t="s">
        <v>82</v>
      </c>
      <c r="O7908" s="1" t="s">
        <v>789</v>
      </c>
      <c r="P7908" s="1" t="s">
        <v>12503</v>
      </c>
      <c r="Q7908" s="1" t="s">
        <v>11235</v>
      </c>
      <c r="R7908" s="1" t="s">
        <v>12504</v>
      </c>
      <c r="S7908" s="1" t="str">
        <f t="shared" si="246"/>
        <v>41.21224909</v>
      </c>
      <c r="T7908" s="1" t="str">
        <f t="shared" si="247"/>
        <v>26.32652182</v>
      </c>
      <c r="U7908" s="1" t="s">
        <v>161</v>
      </c>
    </row>
    <row r="7909" spans="1:21" x14ac:dyDescent="0.35">
      <c r="A7909" s="1" t="s">
        <v>19</v>
      </c>
      <c r="B7909">
        <v>2020</v>
      </c>
      <c r="C7909" s="1" t="s">
        <v>517</v>
      </c>
      <c r="D7909" s="1" t="s">
        <v>240</v>
      </c>
      <c r="E7909" s="1" t="s">
        <v>49</v>
      </c>
      <c r="F7909" s="1" t="s">
        <v>31</v>
      </c>
      <c r="G7909">
        <v>1</v>
      </c>
      <c r="H7909">
        <v>0</v>
      </c>
      <c r="I7909">
        <v>1</v>
      </c>
      <c r="J7909">
        <v>0</v>
      </c>
      <c r="K7909">
        <v>0</v>
      </c>
      <c r="L7909">
        <v>1</v>
      </c>
      <c r="M7909">
        <v>0</v>
      </c>
      <c r="N7909" s="1" t="s">
        <v>51</v>
      </c>
      <c r="O7909" s="1" t="s">
        <v>87</v>
      </c>
      <c r="P7909" s="1" t="s">
        <v>12505</v>
      </c>
      <c r="Q7909" s="1" t="s">
        <v>12506</v>
      </c>
      <c r="R7909" s="1" t="s">
        <v>12507</v>
      </c>
      <c r="S7909" s="1" t="str">
        <f t="shared" si="246"/>
        <v>39.27848323</v>
      </c>
      <c r="T7909" s="1" t="str">
        <f t="shared" si="247"/>
        <v>3.04332215</v>
      </c>
      <c r="U7909" s="1" t="s">
        <v>56</v>
      </c>
    </row>
    <row r="7910" spans="1:21" x14ac:dyDescent="0.35">
      <c r="A7910" s="1" t="s">
        <v>19</v>
      </c>
      <c r="B7910">
        <v>2020</v>
      </c>
      <c r="C7910" s="1" t="s">
        <v>517</v>
      </c>
      <c r="D7910" s="1" t="s">
        <v>21</v>
      </c>
      <c r="E7910" s="1" t="s">
        <v>21</v>
      </c>
      <c r="F7910" s="1" t="s">
        <v>677</v>
      </c>
      <c r="G7910">
        <v>1</v>
      </c>
      <c r="H7910">
        <v>0</v>
      </c>
      <c r="I7910">
        <v>1</v>
      </c>
      <c r="J7910">
        <v>0</v>
      </c>
      <c r="K7910">
        <v>0</v>
      </c>
      <c r="L7910">
        <v>1</v>
      </c>
      <c r="M7910">
        <v>0</v>
      </c>
      <c r="N7910" s="1" t="s">
        <v>24</v>
      </c>
      <c r="O7910" s="1" t="s">
        <v>43</v>
      </c>
      <c r="P7910" s="1" t="s">
        <v>12508</v>
      </c>
      <c r="Q7910" s="1" t="s">
        <v>12509</v>
      </c>
      <c r="R7910" s="1" t="s">
        <v>12510</v>
      </c>
      <c r="S7910" s="1" t="str">
        <f t="shared" si="246"/>
        <v>15.5854053</v>
      </c>
      <c r="T7910" s="1" t="str">
        <f t="shared" si="247"/>
        <v>-88.3700662</v>
      </c>
      <c r="U7910" s="1" t="s">
        <v>21</v>
      </c>
    </row>
    <row r="7911" spans="1:21" x14ac:dyDescent="0.35">
      <c r="A7911" s="1" t="s">
        <v>19</v>
      </c>
      <c r="B7911">
        <v>2020</v>
      </c>
      <c r="C7911" s="1" t="s">
        <v>517</v>
      </c>
      <c r="D7911" s="1" t="s">
        <v>240</v>
      </c>
      <c r="E7911" s="1" t="s">
        <v>49</v>
      </c>
      <c r="F7911" s="1" t="s">
        <v>31</v>
      </c>
      <c r="G7911">
        <v>2</v>
      </c>
      <c r="H7911">
        <v>0</v>
      </c>
      <c r="I7911">
        <v>2</v>
      </c>
      <c r="J7911">
        <v>0</v>
      </c>
      <c r="K7911">
        <v>0</v>
      </c>
      <c r="L7911">
        <v>2</v>
      </c>
      <c r="M7911">
        <v>0</v>
      </c>
      <c r="N7911" s="1" t="s">
        <v>51</v>
      </c>
      <c r="O7911" s="1" t="s">
        <v>96</v>
      </c>
      <c r="P7911" s="1" t="s">
        <v>12511</v>
      </c>
      <c r="Q7911" s="1" t="s">
        <v>2761</v>
      </c>
      <c r="R7911" s="1" t="s">
        <v>12512</v>
      </c>
      <c r="S7911" s="1" t="str">
        <f t="shared" si="246"/>
        <v>32.75247446</v>
      </c>
      <c r="T7911" s="1" t="str">
        <f t="shared" si="247"/>
        <v>13.82256928</v>
      </c>
      <c r="U7911" s="1" t="s">
        <v>56</v>
      </c>
    </row>
    <row r="7912" spans="1:21" x14ac:dyDescent="0.35">
      <c r="A7912" s="1" t="s">
        <v>19</v>
      </c>
      <c r="B7912">
        <v>2020</v>
      </c>
      <c r="C7912" s="1" t="s">
        <v>517</v>
      </c>
      <c r="D7912" s="1" t="s">
        <v>30</v>
      </c>
      <c r="E7912" s="1" t="s">
        <v>22</v>
      </c>
      <c r="F7912" s="1" t="s">
        <v>31</v>
      </c>
      <c r="G7912">
        <v>1</v>
      </c>
      <c r="H7912">
        <v>0</v>
      </c>
      <c r="I7912">
        <v>1</v>
      </c>
      <c r="J7912">
        <v>0</v>
      </c>
      <c r="K7912">
        <v>0</v>
      </c>
      <c r="L7912">
        <v>0</v>
      </c>
      <c r="M7912">
        <v>0</v>
      </c>
      <c r="N7912" s="1" t="s">
        <v>24</v>
      </c>
      <c r="O7912" s="1" t="s">
        <v>25</v>
      </c>
      <c r="P7912" s="1" t="s">
        <v>26</v>
      </c>
      <c r="Q7912" s="1" t="s">
        <v>27</v>
      </c>
      <c r="R7912" s="1" t="s">
        <v>12513</v>
      </c>
      <c r="S7912" s="1" t="str">
        <f t="shared" si="246"/>
        <v>32.16811</v>
      </c>
      <c r="T7912" s="1" t="str">
        <f t="shared" si="247"/>
        <v>-113.01956</v>
      </c>
      <c r="U7912" s="1" t="s">
        <v>29</v>
      </c>
    </row>
    <row r="7913" spans="1:21" x14ac:dyDescent="0.35">
      <c r="A7913" s="1" t="s">
        <v>19</v>
      </c>
      <c r="B7913">
        <v>2020</v>
      </c>
      <c r="C7913" s="1" t="s">
        <v>517</v>
      </c>
      <c r="D7913" s="1" t="s">
        <v>21</v>
      </c>
      <c r="E7913" s="1" t="s">
        <v>21</v>
      </c>
      <c r="F7913" s="1" t="s">
        <v>677</v>
      </c>
      <c r="G7913">
        <v>1</v>
      </c>
      <c r="H7913">
        <v>0</v>
      </c>
      <c r="I7913">
        <v>1</v>
      </c>
      <c r="J7913">
        <v>0</v>
      </c>
      <c r="K7913">
        <v>0</v>
      </c>
      <c r="L7913">
        <v>1</v>
      </c>
      <c r="M7913">
        <v>0</v>
      </c>
      <c r="N7913" s="1" t="s">
        <v>24</v>
      </c>
      <c r="O7913" s="1" t="s">
        <v>43</v>
      </c>
      <c r="P7913" s="1" t="s">
        <v>12514</v>
      </c>
      <c r="Q7913" s="1" t="s">
        <v>12515</v>
      </c>
      <c r="R7913" s="1" t="s">
        <v>12516</v>
      </c>
      <c r="S7913" s="1" t="str">
        <f t="shared" si="246"/>
        <v>15.595996</v>
      </c>
      <c r="T7913" s="1" t="str">
        <f t="shared" si="247"/>
        <v>-88.3722948</v>
      </c>
      <c r="U7913" s="1" t="s">
        <v>21</v>
      </c>
    </row>
    <row r="7914" spans="1:21" x14ac:dyDescent="0.35">
      <c r="A7914" s="1" t="s">
        <v>19</v>
      </c>
      <c r="B7914">
        <v>2020</v>
      </c>
      <c r="C7914" s="1" t="s">
        <v>517</v>
      </c>
      <c r="D7914" s="1" t="s">
        <v>10102</v>
      </c>
      <c r="E7914" s="1" t="s">
        <v>49</v>
      </c>
      <c r="F7914" s="1" t="s">
        <v>31</v>
      </c>
      <c r="G7914">
        <v>1</v>
      </c>
      <c r="H7914">
        <v>2</v>
      </c>
      <c r="I7914">
        <v>3</v>
      </c>
      <c r="J7914">
        <v>5</v>
      </c>
      <c r="K7914">
        <v>0</v>
      </c>
      <c r="L7914">
        <v>0</v>
      </c>
      <c r="M7914">
        <v>0</v>
      </c>
      <c r="N7914" s="1" t="s">
        <v>51</v>
      </c>
      <c r="O7914" s="1" t="s">
        <v>87</v>
      </c>
      <c r="P7914" s="1" t="s">
        <v>12517</v>
      </c>
      <c r="Q7914" s="1" t="s">
        <v>12518</v>
      </c>
      <c r="R7914" s="1" t="s">
        <v>12334</v>
      </c>
      <c r="S7914" s="1" t="str">
        <f t="shared" si="246"/>
        <v>35.7237814</v>
      </c>
      <c r="T7914" s="1" t="str">
        <f t="shared" si="247"/>
        <v>-1.1323037</v>
      </c>
      <c r="U7914" s="1" t="s">
        <v>56</v>
      </c>
    </row>
    <row r="7915" spans="1:21" x14ac:dyDescent="0.35">
      <c r="A7915" s="1" t="s">
        <v>19</v>
      </c>
      <c r="B7915">
        <v>2020</v>
      </c>
      <c r="C7915" s="1" t="s">
        <v>517</v>
      </c>
      <c r="D7915" s="1" t="s">
        <v>30</v>
      </c>
      <c r="E7915" s="1" t="s">
        <v>22</v>
      </c>
      <c r="F7915" s="1" t="s">
        <v>31</v>
      </c>
      <c r="G7915">
        <v>1</v>
      </c>
      <c r="H7915">
        <v>0</v>
      </c>
      <c r="I7915">
        <v>1</v>
      </c>
      <c r="J7915">
        <v>0</v>
      </c>
      <c r="K7915">
        <v>0</v>
      </c>
      <c r="L7915">
        <v>1</v>
      </c>
      <c r="M7915">
        <v>0</v>
      </c>
      <c r="N7915" s="1" t="s">
        <v>42</v>
      </c>
      <c r="O7915" s="1" t="s">
        <v>25</v>
      </c>
      <c r="P7915" s="1" t="s">
        <v>11645</v>
      </c>
      <c r="Q7915" s="1" t="s">
        <v>777</v>
      </c>
      <c r="R7915" s="1" t="s">
        <v>12519</v>
      </c>
      <c r="S7915" s="1" t="str">
        <f t="shared" si="246"/>
        <v>32.6924386</v>
      </c>
      <c r="T7915" s="1" t="str">
        <f t="shared" si="247"/>
        <v>-116.0226653</v>
      </c>
      <c r="U7915" s="1" t="s">
        <v>29</v>
      </c>
    </row>
    <row r="7916" spans="1:21" x14ac:dyDescent="0.35">
      <c r="A7916" s="1" t="s">
        <v>19</v>
      </c>
      <c r="B7916">
        <v>2020</v>
      </c>
      <c r="C7916" s="1" t="s">
        <v>517</v>
      </c>
      <c r="D7916" s="1" t="s">
        <v>21</v>
      </c>
      <c r="E7916" s="1" t="s">
        <v>21</v>
      </c>
      <c r="F7916" s="1" t="s">
        <v>677</v>
      </c>
      <c r="G7916">
        <v>1</v>
      </c>
      <c r="H7916">
        <v>0</v>
      </c>
      <c r="I7916">
        <v>1</v>
      </c>
      <c r="J7916">
        <v>0</v>
      </c>
      <c r="K7916">
        <v>0</v>
      </c>
      <c r="L7916">
        <v>1</v>
      </c>
      <c r="M7916">
        <v>0</v>
      </c>
      <c r="N7916" s="1" t="s">
        <v>35</v>
      </c>
      <c r="O7916" s="1" t="s">
        <v>43</v>
      </c>
      <c r="P7916" s="1" t="s">
        <v>12520</v>
      </c>
      <c r="Q7916" s="1" t="s">
        <v>12521</v>
      </c>
      <c r="R7916" s="1" t="s">
        <v>5949</v>
      </c>
      <c r="S7916" s="1" t="str">
        <f t="shared" si="246"/>
        <v>14.9055599</v>
      </c>
      <c r="T7916" s="1" t="str">
        <f t="shared" si="247"/>
        <v>-92.2634206</v>
      </c>
      <c r="U7916" s="1" t="s">
        <v>21</v>
      </c>
    </row>
    <row r="7917" spans="1:21" x14ac:dyDescent="0.35">
      <c r="A7917" s="1" t="s">
        <v>19</v>
      </c>
      <c r="B7917">
        <v>2020</v>
      </c>
      <c r="C7917" s="1" t="s">
        <v>517</v>
      </c>
      <c r="D7917" s="1" t="s">
        <v>64</v>
      </c>
      <c r="E7917" s="1" t="s">
        <v>161</v>
      </c>
      <c r="F7917" s="1" t="s">
        <v>65</v>
      </c>
      <c r="G7917">
        <v>1</v>
      </c>
      <c r="H7917">
        <v>0</v>
      </c>
      <c r="I7917">
        <v>1</v>
      </c>
      <c r="J7917">
        <v>0</v>
      </c>
      <c r="K7917">
        <v>0</v>
      </c>
      <c r="L7917">
        <v>1</v>
      </c>
      <c r="M7917">
        <v>0</v>
      </c>
      <c r="N7917" s="1" t="s">
        <v>51</v>
      </c>
      <c r="O7917" s="1" t="s">
        <v>789</v>
      </c>
      <c r="P7917" s="1" t="s">
        <v>12522</v>
      </c>
      <c r="Q7917" s="1" t="s">
        <v>11235</v>
      </c>
      <c r="R7917" s="1" t="s">
        <v>12523</v>
      </c>
      <c r="S7917" s="1" t="str">
        <f t="shared" si="246"/>
        <v>40.88292002</v>
      </c>
      <c r="T7917" s="1" t="str">
        <f t="shared" si="247"/>
        <v>26.25089633</v>
      </c>
      <c r="U7917" s="1" t="s">
        <v>161</v>
      </c>
    </row>
    <row r="7918" spans="1:21" x14ac:dyDescent="0.35">
      <c r="A7918" s="1" t="s">
        <v>19</v>
      </c>
      <c r="B7918">
        <v>2020</v>
      </c>
      <c r="C7918" s="1" t="s">
        <v>517</v>
      </c>
      <c r="D7918" s="1" t="s">
        <v>30</v>
      </c>
      <c r="E7918" s="1" t="s">
        <v>22</v>
      </c>
      <c r="F7918" s="1" t="s">
        <v>31</v>
      </c>
      <c r="G7918">
        <v>1</v>
      </c>
      <c r="H7918">
        <v>0</v>
      </c>
      <c r="I7918">
        <v>1</v>
      </c>
      <c r="J7918">
        <v>0</v>
      </c>
      <c r="K7918">
        <v>0</v>
      </c>
      <c r="L7918">
        <v>0</v>
      </c>
      <c r="M7918">
        <v>0</v>
      </c>
      <c r="N7918" s="1" t="s">
        <v>24</v>
      </c>
      <c r="O7918" s="1" t="s">
        <v>25</v>
      </c>
      <c r="P7918" s="1" t="s">
        <v>26</v>
      </c>
      <c r="Q7918" s="1" t="s">
        <v>27</v>
      </c>
      <c r="R7918" s="1" t="s">
        <v>12524</v>
      </c>
      <c r="S7918" s="1" t="str">
        <f t="shared" si="246"/>
        <v>31.36597</v>
      </c>
      <c r="T7918" s="1" t="str">
        <f t="shared" si="247"/>
        <v>-111.006893</v>
      </c>
      <c r="U7918" s="1" t="s">
        <v>29</v>
      </c>
    </row>
    <row r="7919" spans="1:21" x14ac:dyDescent="0.35">
      <c r="A7919" s="1" t="s">
        <v>195</v>
      </c>
      <c r="B7919">
        <v>2020</v>
      </c>
      <c r="C7919" s="1" t="s">
        <v>517</v>
      </c>
      <c r="D7919" s="1" t="s">
        <v>161</v>
      </c>
      <c r="E7919" s="1" t="s">
        <v>49</v>
      </c>
      <c r="F7919" s="1" t="s">
        <v>12525</v>
      </c>
      <c r="G7919">
        <v>2</v>
      </c>
      <c r="H7919">
        <v>0</v>
      </c>
      <c r="I7919">
        <v>2</v>
      </c>
      <c r="J7919">
        <v>0</v>
      </c>
      <c r="K7919">
        <v>0</v>
      </c>
      <c r="L7919">
        <v>2</v>
      </c>
      <c r="M7919">
        <v>0</v>
      </c>
      <c r="N7919" s="1" t="s">
        <v>51</v>
      </c>
      <c r="O7919" s="1" t="s">
        <v>87</v>
      </c>
      <c r="P7919" s="1" t="s">
        <v>12526</v>
      </c>
      <c r="Q7919" s="1" t="s">
        <v>12527</v>
      </c>
      <c r="R7919" s="1" t="s">
        <v>12528</v>
      </c>
      <c r="S7919" s="1" t="str">
        <f t="shared" si="246"/>
        <v>36.93963236</v>
      </c>
      <c r="T7919" s="1" t="str">
        <f t="shared" si="247"/>
        <v>-0.72741886</v>
      </c>
      <c r="U7919" s="1" t="s">
        <v>56</v>
      </c>
    </row>
    <row r="7920" spans="1:21" x14ac:dyDescent="0.35">
      <c r="A7920" s="1" t="s">
        <v>19</v>
      </c>
      <c r="B7920">
        <v>2020</v>
      </c>
      <c r="C7920" s="1" t="s">
        <v>517</v>
      </c>
      <c r="D7920" s="1" t="s">
        <v>240</v>
      </c>
      <c r="E7920" s="1" t="s">
        <v>49</v>
      </c>
      <c r="F7920" s="1" t="s">
        <v>31</v>
      </c>
      <c r="G7920">
        <v>1</v>
      </c>
      <c r="H7920">
        <v>0</v>
      </c>
      <c r="I7920">
        <v>1</v>
      </c>
      <c r="J7920">
        <v>0</v>
      </c>
      <c r="K7920">
        <v>0</v>
      </c>
      <c r="L7920">
        <v>1</v>
      </c>
      <c r="M7920">
        <v>0</v>
      </c>
      <c r="N7920" s="1" t="s">
        <v>51</v>
      </c>
      <c r="O7920" s="1" t="s">
        <v>96</v>
      </c>
      <c r="P7920" s="1" t="s">
        <v>12529</v>
      </c>
      <c r="Q7920" s="1" t="s">
        <v>2761</v>
      </c>
      <c r="R7920" s="1" t="s">
        <v>12530</v>
      </c>
      <c r="S7920" s="1" t="str">
        <f t="shared" si="246"/>
        <v>32.82636116</v>
      </c>
      <c r="T7920" s="1" t="str">
        <f t="shared" si="247"/>
        <v>13.47100678</v>
      </c>
      <c r="U7920" s="1" t="s">
        <v>56</v>
      </c>
    </row>
    <row r="7921" spans="1:21" x14ac:dyDescent="0.35">
      <c r="A7921" s="1" t="s">
        <v>19</v>
      </c>
      <c r="B7921">
        <v>2020</v>
      </c>
      <c r="C7921" s="1" t="s">
        <v>517</v>
      </c>
      <c r="D7921" s="1" t="s">
        <v>240</v>
      </c>
      <c r="E7921" s="1" t="s">
        <v>49</v>
      </c>
      <c r="F7921" s="1" t="s">
        <v>3224</v>
      </c>
      <c r="G7921">
        <v>11</v>
      </c>
      <c r="H7921">
        <v>12</v>
      </c>
      <c r="I7921">
        <v>23</v>
      </c>
      <c r="J7921">
        <v>7</v>
      </c>
      <c r="K7921">
        <v>8</v>
      </c>
      <c r="L7921">
        <v>0</v>
      </c>
      <c r="M7921">
        <v>3</v>
      </c>
      <c r="N7921" s="1" t="s">
        <v>51</v>
      </c>
      <c r="O7921" s="1" t="s">
        <v>96</v>
      </c>
      <c r="P7921" s="1" t="s">
        <v>12531</v>
      </c>
      <c r="Q7921" s="1" t="s">
        <v>12532</v>
      </c>
      <c r="R7921" s="1" t="s">
        <v>12533</v>
      </c>
      <c r="S7921" s="1" t="str">
        <f t="shared" si="246"/>
        <v>34.63141507</v>
      </c>
      <c r="T7921" s="1" t="str">
        <f t="shared" si="247"/>
        <v>10.85889655</v>
      </c>
      <c r="U7921" s="1" t="s">
        <v>56</v>
      </c>
    </row>
    <row r="7922" spans="1:21" x14ac:dyDescent="0.35">
      <c r="A7922" s="1" t="s">
        <v>19</v>
      </c>
      <c r="B7922">
        <v>2020</v>
      </c>
      <c r="C7922" s="1" t="s">
        <v>517</v>
      </c>
      <c r="D7922" s="1" t="s">
        <v>39</v>
      </c>
      <c r="E7922" s="1" t="s">
        <v>49</v>
      </c>
      <c r="F7922" s="1" t="s">
        <v>2422</v>
      </c>
      <c r="G7922">
        <v>0</v>
      </c>
      <c r="H7922">
        <v>12</v>
      </c>
      <c r="I7922">
        <v>12</v>
      </c>
      <c r="J7922">
        <v>5</v>
      </c>
      <c r="K7922">
        <v>0</v>
      </c>
      <c r="L7922">
        <v>12</v>
      </c>
      <c r="M7922">
        <v>2</v>
      </c>
      <c r="N7922" s="1" t="s">
        <v>51</v>
      </c>
      <c r="O7922" s="1" t="s">
        <v>87</v>
      </c>
      <c r="P7922" s="1" t="s">
        <v>12534</v>
      </c>
      <c r="Q7922" s="1" t="s">
        <v>8077</v>
      </c>
      <c r="R7922" s="1" t="s">
        <v>12535</v>
      </c>
      <c r="S7922" s="1" t="str">
        <f t="shared" si="246"/>
        <v>35.37307753</v>
      </c>
      <c r="T7922" s="1" t="str">
        <f t="shared" si="247"/>
        <v>-2.66898728</v>
      </c>
      <c r="U7922" s="1" t="s">
        <v>56</v>
      </c>
    </row>
    <row r="7923" spans="1:21" x14ac:dyDescent="0.35">
      <c r="A7923" s="1" t="s">
        <v>19</v>
      </c>
      <c r="B7923">
        <v>2020</v>
      </c>
      <c r="C7923" s="1" t="s">
        <v>517</v>
      </c>
      <c r="D7923" s="1" t="s">
        <v>136</v>
      </c>
      <c r="E7923" s="1" t="s">
        <v>136</v>
      </c>
      <c r="F7923" s="1" t="s">
        <v>2118</v>
      </c>
      <c r="G7923">
        <v>4</v>
      </c>
      <c r="H7923">
        <v>0</v>
      </c>
      <c r="I7923">
        <v>4</v>
      </c>
      <c r="J7923">
        <v>0</v>
      </c>
      <c r="K7923">
        <v>2</v>
      </c>
      <c r="L7923">
        <v>2</v>
      </c>
      <c r="M7923">
        <v>0</v>
      </c>
      <c r="N7923" s="1" t="s">
        <v>24</v>
      </c>
      <c r="O7923" s="1" t="s">
        <v>43</v>
      </c>
      <c r="P7923" s="1" t="s">
        <v>12536</v>
      </c>
      <c r="Q7923" s="1" t="s">
        <v>12537</v>
      </c>
      <c r="R7923" s="1" t="s">
        <v>12538</v>
      </c>
      <c r="S7923" s="1" t="str">
        <f t="shared" si="246"/>
        <v>11.00235156</v>
      </c>
      <c r="T7923" s="1" t="str">
        <f t="shared" si="247"/>
        <v>-74.24556334</v>
      </c>
      <c r="U7923" s="1" t="s">
        <v>136</v>
      </c>
    </row>
    <row r="7924" spans="1:21" x14ac:dyDescent="0.35">
      <c r="A7924" s="1" t="s">
        <v>19</v>
      </c>
      <c r="B7924">
        <v>2020</v>
      </c>
      <c r="C7924" s="1" t="s">
        <v>517</v>
      </c>
      <c r="D7924" s="1" t="s">
        <v>94</v>
      </c>
      <c r="E7924" s="1" t="s">
        <v>94</v>
      </c>
      <c r="F7924" s="1" t="s">
        <v>115</v>
      </c>
      <c r="G7924">
        <v>13</v>
      </c>
      <c r="H7924">
        <v>5</v>
      </c>
      <c r="I7924">
        <v>18</v>
      </c>
      <c r="J7924">
        <v>34</v>
      </c>
      <c r="K7924">
        <v>0</v>
      </c>
      <c r="L7924">
        <v>18</v>
      </c>
      <c r="M7924">
        <v>0</v>
      </c>
      <c r="N7924" s="1" t="s">
        <v>51</v>
      </c>
      <c r="O7924" s="1" t="s">
        <v>116</v>
      </c>
      <c r="P7924" s="1" t="s">
        <v>12539</v>
      </c>
      <c r="Q7924" s="1" t="s">
        <v>118</v>
      </c>
      <c r="R7924" s="1" t="s">
        <v>12540</v>
      </c>
      <c r="S7924" s="1" t="str">
        <f t="shared" si="246"/>
        <v>11.9271271</v>
      </c>
      <c r="T7924" s="1" t="str">
        <f t="shared" si="247"/>
        <v>43.30214001</v>
      </c>
      <c r="U7924" s="1" t="s">
        <v>56</v>
      </c>
    </row>
    <row r="7925" spans="1:21" x14ac:dyDescent="0.35">
      <c r="A7925" s="1" t="s">
        <v>19</v>
      </c>
      <c r="B7925">
        <v>2020</v>
      </c>
      <c r="C7925" s="1" t="s">
        <v>517</v>
      </c>
      <c r="D7925" s="1" t="s">
        <v>30</v>
      </c>
      <c r="E7925" s="1" t="s">
        <v>22</v>
      </c>
      <c r="F7925" s="1" t="s">
        <v>31</v>
      </c>
      <c r="G7925">
        <v>1</v>
      </c>
      <c r="H7925">
        <v>0</v>
      </c>
      <c r="I7925">
        <v>1</v>
      </c>
      <c r="J7925">
        <v>0</v>
      </c>
      <c r="K7925">
        <v>0</v>
      </c>
      <c r="L7925">
        <v>0</v>
      </c>
      <c r="M7925">
        <v>0</v>
      </c>
      <c r="N7925" s="1" t="s">
        <v>24</v>
      </c>
      <c r="O7925" s="1" t="s">
        <v>25</v>
      </c>
      <c r="P7925" s="1" t="s">
        <v>26</v>
      </c>
      <c r="Q7925" s="1" t="s">
        <v>27</v>
      </c>
      <c r="R7925" s="1" t="s">
        <v>12541</v>
      </c>
      <c r="S7925" s="1" t="str">
        <f t="shared" si="246"/>
        <v>31.86015</v>
      </c>
      <c r="T7925" s="1" t="str">
        <f t="shared" si="247"/>
        <v>-112.461817</v>
      </c>
      <c r="U7925" s="1" t="s">
        <v>29</v>
      </c>
    </row>
    <row r="7926" spans="1:21" x14ac:dyDescent="0.35">
      <c r="A7926" s="1" t="s">
        <v>19</v>
      </c>
      <c r="B7926">
        <v>2020</v>
      </c>
      <c r="C7926" s="1" t="s">
        <v>517</v>
      </c>
      <c r="D7926" s="1" t="s">
        <v>30</v>
      </c>
      <c r="E7926" s="1" t="s">
        <v>22</v>
      </c>
      <c r="F7926" s="1" t="s">
        <v>31</v>
      </c>
      <c r="G7926">
        <v>1</v>
      </c>
      <c r="H7926">
        <v>0</v>
      </c>
      <c r="I7926">
        <v>1</v>
      </c>
      <c r="J7926">
        <v>0</v>
      </c>
      <c r="K7926">
        <v>0</v>
      </c>
      <c r="L7926">
        <v>0</v>
      </c>
      <c r="M7926">
        <v>0</v>
      </c>
      <c r="N7926" s="1" t="s">
        <v>24</v>
      </c>
      <c r="O7926" s="1" t="s">
        <v>25</v>
      </c>
      <c r="P7926" s="1" t="s">
        <v>26</v>
      </c>
      <c r="Q7926" s="1" t="s">
        <v>27</v>
      </c>
      <c r="R7926" s="1" t="s">
        <v>12542</v>
      </c>
      <c r="S7926" s="1" t="str">
        <f t="shared" si="246"/>
        <v>31.845883</v>
      </c>
      <c r="T7926" s="1" t="str">
        <f t="shared" si="247"/>
        <v>-112.449633</v>
      </c>
      <c r="U7926" s="1" t="s">
        <v>29</v>
      </c>
    </row>
    <row r="7927" spans="1:21" x14ac:dyDescent="0.35">
      <c r="A7927" s="1" t="s">
        <v>19</v>
      </c>
      <c r="B7927">
        <v>2020</v>
      </c>
      <c r="C7927" s="1" t="s">
        <v>517</v>
      </c>
      <c r="D7927" s="1" t="s">
        <v>21</v>
      </c>
      <c r="E7927" s="1" t="s">
        <v>22</v>
      </c>
      <c r="F7927" s="1" t="s">
        <v>34</v>
      </c>
      <c r="G7927">
        <v>1</v>
      </c>
      <c r="H7927">
        <v>0</v>
      </c>
      <c r="I7927">
        <v>1</v>
      </c>
      <c r="J7927">
        <v>0</v>
      </c>
      <c r="K7927">
        <v>0</v>
      </c>
      <c r="L7927">
        <v>1</v>
      </c>
      <c r="M7927">
        <v>0</v>
      </c>
      <c r="N7927" s="1" t="s">
        <v>35</v>
      </c>
      <c r="O7927" s="1" t="s">
        <v>25</v>
      </c>
      <c r="P7927" s="1" t="s">
        <v>26</v>
      </c>
      <c r="Q7927" s="1" t="s">
        <v>27</v>
      </c>
      <c r="R7927" s="1" t="s">
        <v>12543</v>
      </c>
      <c r="S7927" s="1" t="str">
        <f t="shared" si="246"/>
        <v>31.334084</v>
      </c>
      <c r="T7927" s="1" t="str">
        <f t="shared" si="247"/>
        <v>-109.689858</v>
      </c>
      <c r="U7927" s="1" t="s">
        <v>29</v>
      </c>
    </row>
    <row r="7928" spans="1:21" x14ac:dyDescent="0.35">
      <c r="A7928" s="1" t="s">
        <v>19</v>
      </c>
      <c r="B7928">
        <v>2020</v>
      </c>
      <c r="C7928" s="1" t="s">
        <v>517</v>
      </c>
      <c r="D7928" s="1" t="s">
        <v>21</v>
      </c>
      <c r="E7928" s="1" t="s">
        <v>21</v>
      </c>
      <c r="F7928" s="1" t="s">
        <v>34</v>
      </c>
      <c r="G7928">
        <v>1</v>
      </c>
      <c r="H7928">
        <v>0</v>
      </c>
      <c r="I7928">
        <v>1</v>
      </c>
      <c r="J7928">
        <v>0</v>
      </c>
      <c r="K7928">
        <v>0</v>
      </c>
      <c r="L7928">
        <v>1</v>
      </c>
      <c r="M7928">
        <v>0</v>
      </c>
      <c r="N7928" s="1" t="s">
        <v>51</v>
      </c>
      <c r="O7928" s="1" t="s">
        <v>25</v>
      </c>
      <c r="P7928" s="1" t="s">
        <v>12544</v>
      </c>
      <c r="Q7928" s="1" t="s">
        <v>3892</v>
      </c>
      <c r="R7928" s="1" t="s">
        <v>12545</v>
      </c>
      <c r="S7928" s="1" t="str">
        <f t="shared" si="246"/>
        <v>29.32599026</v>
      </c>
      <c r="T7928" s="1" t="str">
        <f t="shared" si="247"/>
        <v>-100.92309457</v>
      </c>
      <c r="U7928" s="1" t="s">
        <v>21</v>
      </c>
    </row>
    <row r="7929" spans="1:21" x14ac:dyDescent="0.35">
      <c r="A7929" s="1" t="s">
        <v>19</v>
      </c>
      <c r="B7929">
        <v>2020</v>
      </c>
      <c r="C7929" s="1" t="s">
        <v>517</v>
      </c>
      <c r="D7929" s="1" t="s">
        <v>39</v>
      </c>
      <c r="E7929" s="1" t="s">
        <v>49</v>
      </c>
      <c r="F7929" s="1" t="s">
        <v>2422</v>
      </c>
      <c r="G7929">
        <v>0</v>
      </c>
      <c r="H7929">
        <v>12</v>
      </c>
      <c r="I7929">
        <v>12</v>
      </c>
      <c r="J7929">
        <v>5</v>
      </c>
      <c r="K7929">
        <v>0</v>
      </c>
      <c r="L7929">
        <v>0</v>
      </c>
      <c r="M7929">
        <v>0</v>
      </c>
      <c r="N7929" s="1" t="s">
        <v>51</v>
      </c>
      <c r="O7929" s="1" t="s">
        <v>87</v>
      </c>
      <c r="P7929" s="1" t="s">
        <v>12546</v>
      </c>
      <c r="Q7929" s="1" t="s">
        <v>12547</v>
      </c>
      <c r="R7929" s="1" t="s">
        <v>12548</v>
      </c>
      <c r="S7929" s="1" t="str">
        <f t="shared" si="246"/>
        <v>36.56733163</v>
      </c>
      <c r="T7929" s="1" t="str">
        <f t="shared" si="247"/>
        <v>1.27074364</v>
      </c>
      <c r="U7929" s="1" t="s">
        <v>56</v>
      </c>
    </row>
    <row r="7930" spans="1:21" x14ac:dyDescent="0.35">
      <c r="A7930" s="1" t="s">
        <v>19</v>
      </c>
      <c r="B7930">
        <v>2020</v>
      </c>
      <c r="C7930" s="1" t="s">
        <v>517</v>
      </c>
      <c r="D7930" s="1" t="s">
        <v>30</v>
      </c>
      <c r="E7930" s="1" t="s">
        <v>22</v>
      </c>
      <c r="F7930" s="1" t="s">
        <v>31</v>
      </c>
      <c r="G7930">
        <v>1</v>
      </c>
      <c r="H7930">
        <v>0</v>
      </c>
      <c r="I7930">
        <v>1</v>
      </c>
      <c r="J7930">
        <v>0</v>
      </c>
      <c r="K7930">
        <v>0</v>
      </c>
      <c r="L7930">
        <v>1</v>
      </c>
      <c r="M7930">
        <v>0</v>
      </c>
      <c r="N7930" s="1" t="s">
        <v>24</v>
      </c>
      <c r="O7930" s="1" t="s">
        <v>25</v>
      </c>
      <c r="P7930" s="1" t="s">
        <v>26</v>
      </c>
      <c r="Q7930" s="1" t="s">
        <v>27</v>
      </c>
      <c r="R7930" s="1" t="s">
        <v>12549</v>
      </c>
      <c r="S7930" s="1" t="str">
        <f t="shared" si="246"/>
        <v>32.05895</v>
      </c>
      <c r="T7930" s="1" t="str">
        <f t="shared" si="247"/>
        <v>-112.55555</v>
      </c>
      <c r="U7930" s="1" t="s">
        <v>29</v>
      </c>
    </row>
    <row r="7931" spans="1:21" x14ac:dyDescent="0.35">
      <c r="A7931" s="1" t="s">
        <v>19</v>
      </c>
      <c r="B7931">
        <v>2020</v>
      </c>
      <c r="C7931" s="1" t="s">
        <v>517</v>
      </c>
      <c r="D7931" s="1" t="s">
        <v>64</v>
      </c>
      <c r="E7931" s="1" t="s">
        <v>40</v>
      </c>
      <c r="F7931" s="1" t="s">
        <v>65</v>
      </c>
      <c r="G7931">
        <v>1</v>
      </c>
      <c r="H7931">
        <v>0</v>
      </c>
      <c r="I7931">
        <v>1</v>
      </c>
      <c r="J7931">
        <v>0</v>
      </c>
      <c r="K7931">
        <v>0</v>
      </c>
      <c r="L7931">
        <v>1</v>
      </c>
      <c r="M7931">
        <v>0</v>
      </c>
      <c r="N7931" s="1" t="s">
        <v>51</v>
      </c>
      <c r="O7931" s="1" t="s">
        <v>67</v>
      </c>
      <c r="P7931" s="1" t="s">
        <v>12114</v>
      </c>
      <c r="Q7931" s="1" t="s">
        <v>12550</v>
      </c>
      <c r="R7931" s="1" t="s">
        <v>12116</v>
      </c>
      <c r="S7931" s="1" t="str">
        <f t="shared" si="246"/>
        <v>50.946696</v>
      </c>
      <c r="T7931" s="1" t="str">
        <f t="shared" si="247"/>
        <v>1.756665</v>
      </c>
      <c r="U7931" s="1" t="s">
        <v>71</v>
      </c>
    </row>
    <row r="7932" spans="1:21" x14ac:dyDescent="0.35">
      <c r="A7932" s="1" t="s">
        <v>19</v>
      </c>
      <c r="B7932">
        <v>2020</v>
      </c>
      <c r="C7932" s="1" t="s">
        <v>517</v>
      </c>
      <c r="D7932" s="1" t="s">
        <v>21</v>
      </c>
      <c r="E7932" s="1" t="s">
        <v>22</v>
      </c>
      <c r="F7932" s="1" t="s">
        <v>34</v>
      </c>
      <c r="G7932">
        <v>1</v>
      </c>
      <c r="H7932">
        <v>0</v>
      </c>
      <c r="I7932">
        <v>1</v>
      </c>
      <c r="J7932">
        <v>0</v>
      </c>
      <c r="K7932">
        <v>0</v>
      </c>
      <c r="L7932">
        <v>1</v>
      </c>
      <c r="M7932">
        <v>0</v>
      </c>
      <c r="N7932" s="1" t="s">
        <v>42</v>
      </c>
      <c r="O7932" s="1" t="s">
        <v>25</v>
      </c>
      <c r="P7932" s="1" t="s">
        <v>12551</v>
      </c>
      <c r="Q7932" s="1" t="s">
        <v>623</v>
      </c>
      <c r="R7932" s="1" t="s">
        <v>11925</v>
      </c>
      <c r="S7932" s="1" t="str">
        <f t="shared" si="246"/>
        <v>27.5035613</v>
      </c>
      <c r="T7932" s="1" t="str">
        <f t="shared" si="247"/>
        <v>-99.5075519</v>
      </c>
      <c r="U7932" s="1" t="s">
        <v>29</v>
      </c>
    </row>
    <row r="7933" spans="1:21" x14ac:dyDescent="0.35">
      <c r="A7933" s="1" t="s">
        <v>19</v>
      </c>
      <c r="B7933">
        <v>2020</v>
      </c>
      <c r="C7933" s="1" t="s">
        <v>517</v>
      </c>
      <c r="D7933" s="1" t="s">
        <v>31</v>
      </c>
      <c r="E7933" s="1" t="s">
        <v>40</v>
      </c>
      <c r="F7933" s="1" t="s">
        <v>31</v>
      </c>
      <c r="G7933">
        <v>1</v>
      </c>
      <c r="H7933">
        <v>0</v>
      </c>
      <c r="I7933">
        <v>1</v>
      </c>
      <c r="J7933">
        <v>0</v>
      </c>
      <c r="K7933">
        <v>0</v>
      </c>
      <c r="L7933">
        <v>1</v>
      </c>
      <c r="M7933">
        <v>0</v>
      </c>
      <c r="N7933" s="1" t="s">
        <v>24</v>
      </c>
      <c r="O7933" s="1" t="s">
        <v>3406</v>
      </c>
      <c r="P7933" s="1" t="s">
        <v>12552</v>
      </c>
      <c r="Q7933" s="1" t="s">
        <v>12553</v>
      </c>
      <c r="R7933" s="1" t="s">
        <v>4942</v>
      </c>
      <c r="S7933" s="1" t="str">
        <f t="shared" si="246"/>
        <v>43.7912366</v>
      </c>
      <c r="T7933" s="1" t="str">
        <f t="shared" si="247"/>
        <v>7.6075864</v>
      </c>
      <c r="U7933" s="1" t="s">
        <v>653</v>
      </c>
    </row>
    <row r="7934" spans="1:21" x14ac:dyDescent="0.35">
      <c r="A7934" s="1" t="s">
        <v>19</v>
      </c>
      <c r="B7934">
        <v>2020</v>
      </c>
      <c r="C7934" s="1" t="s">
        <v>517</v>
      </c>
      <c r="D7934" s="1" t="s">
        <v>10102</v>
      </c>
      <c r="E7934" s="1" t="s">
        <v>49</v>
      </c>
      <c r="F7934" s="1" t="s">
        <v>31</v>
      </c>
      <c r="G7934">
        <v>1</v>
      </c>
      <c r="H7934">
        <v>6</v>
      </c>
      <c r="I7934">
        <v>7</v>
      </c>
      <c r="J7934">
        <v>6</v>
      </c>
      <c r="K7934">
        <v>0</v>
      </c>
      <c r="L7934">
        <v>0</v>
      </c>
      <c r="M7934">
        <v>0</v>
      </c>
      <c r="N7934" s="1" t="s">
        <v>51</v>
      </c>
      <c r="O7934" s="1" t="s">
        <v>87</v>
      </c>
      <c r="P7934" s="1" t="s">
        <v>12554</v>
      </c>
      <c r="Q7934" s="1" t="s">
        <v>12555</v>
      </c>
      <c r="R7934" s="1" t="s">
        <v>12334</v>
      </c>
      <c r="S7934" s="1" t="str">
        <f t="shared" si="246"/>
        <v>35.7237814</v>
      </c>
      <c r="T7934" s="1" t="str">
        <f t="shared" si="247"/>
        <v>-1.1323037</v>
      </c>
      <c r="U7934" s="1" t="s">
        <v>56</v>
      </c>
    </row>
    <row r="7935" spans="1:21" x14ac:dyDescent="0.35">
      <c r="A7935" s="1" t="s">
        <v>19</v>
      </c>
      <c r="B7935">
        <v>2020</v>
      </c>
      <c r="C7935" s="1" t="s">
        <v>517</v>
      </c>
      <c r="D7935" s="1" t="s">
        <v>39</v>
      </c>
      <c r="E7935" s="1" t="s">
        <v>49</v>
      </c>
      <c r="F7935" s="1" t="s">
        <v>2422</v>
      </c>
      <c r="G7935">
        <v>0</v>
      </c>
      <c r="H7935">
        <v>5</v>
      </c>
      <c r="I7935">
        <v>5</v>
      </c>
      <c r="J7935">
        <v>6</v>
      </c>
      <c r="K7935">
        <v>0</v>
      </c>
      <c r="L7935">
        <v>5</v>
      </c>
      <c r="M7935">
        <v>0</v>
      </c>
      <c r="N7935" s="1" t="s">
        <v>42</v>
      </c>
      <c r="O7935" s="1" t="s">
        <v>96</v>
      </c>
      <c r="P7935" s="1" t="s">
        <v>12556</v>
      </c>
      <c r="Q7935" s="1" t="s">
        <v>12557</v>
      </c>
      <c r="R7935" s="1" t="s">
        <v>12558</v>
      </c>
      <c r="S7935" s="1" t="str">
        <f t="shared" si="246"/>
        <v>38.52981139</v>
      </c>
      <c r="T7935" s="1" t="str">
        <f t="shared" si="247"/>
        <v>13.30673754</v>
      </c>
      <c r="U7935" s="1" t="s">
        <v>56</v>
      </c>
    </row>
    <row r="7936" spans="1:21" x14ac:dyDescent="0.35">
      <c r="A7936" s="1" t="s">
        <v>19</v>
      </c>
      <c r="B7936">
        <v>2020</v>
      </c>
      <c r="C7936" s="1" t="s">
        <v>517</v>
      </c>
      <c r="D7936" s="1" t="s">
        <v>30</v>
      </c>
      <c r="E7936" s="1" t="s">
        <v>22</v>
      </c>
      <c r="F7936" s="1" t="s">
        <v>31</v>
      </c>
      <c r="G7936">
        <v>1</v>
      </c>
      <c r="H7936">
        <v>0</v>
      </c>
      <c r="I7936">
        <v>1</v>
      </c>
      <c r="J7936">
        <v>0</v>
      </c>
      <c r="K7936">
        <v>0</v>
      </c>
      <c r="L7936">
        <v>0</v>
      </c>
      <c r="M7936">
        <v>0</v>
      </c>
      <c r="N7936" s="1" t="s">
        <v>24</v>
      </c>
      <c r="O7936" s="1" t="s">
        <v>25</v>
      </c>
      <c r="P7936" s="1" t="s">
        <v>12559</v>
      </c>
      <c r="Q7936" s="1" t="s">
        <v>3892</v>
      </c>
      <c r="R7936" s="1" t="s">
        <v>12560</v>
      </c>
      <c r="S7936" s="1" t="str">
        <f t="shared" si="246"/>
        <v>30.01828588</v>
      </c>
      <c r="T7936" s="1" t="str">
        <f t="shared" si="247"/>
        <v>-100.20148674</v>
      </c>
      <c r="U7936" s="1" t="s">
        <v>29</v>
      </c>
    </row>
    <row r="7937" spans="1:21" x14ac:dyDescent="0.35">
      <c r="A7937" s="1" t="s">
        <v>19</v>
      </c>
      <c r="B7937">
        <v>2020</v>
      </c>
      <c r="C7937" s="1" t="s">
        <v>517</v>
      </c>
      <c r="D7937" s="1" t="s">
        <v>31</v>
      </c>
      <c r="E7937" s="1" t="s">
        <v>49</v>
      </c>
      <c r="F7937" s="1" t="s">
        <v>31</v>
      </c>
      <c r="G7937">
        <v>4</v>
      </c>
      <c r="H7937">
        <v>0</v>
      </c>
      <c r="I7937">
        <v>4</v>
      </c>
      <c r="J7937">
        <v>0</v>
      </c>
      <c r="K7937">
        <v>0</v>
      </c>
      <c r="L7937">
        <v>0</v>
      </c>
      <c r="M7937">
        <v>0</v>
      </c>
      <c r="N7937" s="1" t="s">
        <v>24</v>
      </c>
      <c r="O7937" s="1" t="s">
        <v>96</v>
      </c>
      <c r="P7937" s="1" t="s">
        <v>12561</v>
      </c>
      <c r="Q7937" s="1" t="s">
        <v>2761</v>
      </c>
      <c r="R7937" s="1" t="s">
        <v>12562</v>
      </c>
      <c r="S7937" s="1" t="str">
        <f t="shared" si="246"/>
        <v>32.81573249</v>
      </c>
      <c r="T7937" s="1" t="str">
        <f t="shared" si="247"/>
        <v>12.45295533</v>
      </c>
      <c r="U7937" s="1" t="s">
        <v>56</v>
      </c>
    </row>
    <row r="7938" spans="1:21" x14ac:dyDescent="0.35">
      <c r="A7938" s="1" t="s">
        <v>19</v>
      </c>
      <c r="B7938">
        <v>2020</v>
      </c>
      <c r="C7938" s="1" t="s">
        <v>517</v>
      </c>
      <c r="D7938" s="1" t="s">
        <v>240</v>
      </c>
      <c r="E7938" s="1" t="s">
        <v>39</v>
      </c>
      <c r="F7938" s="1" t="s">
        <v>31</v>
      </c>
      <c r="G7938">
        <v>1</v>
      </c>
      <c r="H7938">
        <v>0</v>
      </c>
      <c r="I7938">
        <v>1</v>
      </c>
      <c r="J7938">
        <v>10</v>
      </c>
      <c r="K7938">
        <v>0</v>
      </c>
      <c r="L7938">
        <v>0</v>
      </c>
      <c r="M7938">
        <v>0</v>
      </c>
      <c r="N7938" s="1" t="s">
        <v>42</v>
      </c>
      <c r="O7938" s="1" t="s">
        <v>305</v>
      </c>
      <c r="P7938" s="1" t="s">
        <v>12563</v>
      </c>
      <c r="Q7938" s="1" t="s">
        <v>12451</v>
      </c>
      <c r="R7938" s="1" t="s">
        <v>12564</v>
      </c>
      <c r="S7938" s="1" t="str">
        <f t="shared" ref="S7938:S8001" si="248">LEFT(R7938, FIND(",", R7938) - 1)</f>
        <v>27.78908928</v>
      </c>
      <c r="T7938" s="1" t="str">
        <f t="shared" ref="T7938:T8001" si="249">RIGHT(R7938, LEN(R7938) - FIND(",", R7938) - 1)</f>
        <v>-15.45199357</v>
      </c>
      <c r="U7938" s="1" t="s">
        <v>56</v>
      </c>
    </row>
    <row r="7939" spans="1:21" x14ac:dyDescent="0.35">
      <c r="A7939" s="1" t="s">
        <v>19</v>
      </c>
      <c r="B7939">
        <v>2020</v>
      </c>
      <c r="C7939" s="1" t="s">
        <v>517</v>
      </c>
      <c r="D7939" s="1" t="s">
        <v>10102</v>
      </c>
      <c r="E7939" s="1" t="s">
        <v>49</v>
      </c>
      <c r="F7939" s="1" t="s">
        <v>31</v>
      </c>
      <c r="G7939">
        <v>1</v>
      </c>
      <c r="H7939">
        <v>14</v>
      </c>
      <c r="I7939">
        <v>15</v>
      </c>
      <c r="J7939">
        <v>10</v>
      </c>
      <c r="K7939">
        <v>0</v>
      </c>
      <c r="L7939">
        <v>0</v>
      </c>
      <c r="M7939">
        <v>0</v>
      </c>
      <c r="N7939" s="1" t="s">
        <v>51</v>
      </c>
      <c r="O7939" s="1" t="s">
        <v>96</v>
      </c>
      <c r="P7939" s="1" t="s">
        <v>12565</v>
      </c>
      <c r="Q7939" s="1" t="s">
        <v>2761</v>
      </c>
      <c r="R7939" s="1" t="s">
        <v>12566</v>
      </c>
      <c r="S7939" s="1" t="str">
        <f t="shared" si="248"/>
        <v>32.91302843</v>
      </c>
      <c r="T7939" s="1" t="str">
        <f t="shared" si="249"/>
        <v>12.68911766</v>
      </c>
      <c r="U7939" s="1" t="s">
        <v>56</v>
      </c>
    </row>
    <row r="7940" spans="1:21" x14ac:dyDescent="0.35">
      <c r="A7940" s="1" t="s">
        <v>19</v>
      </c>
      <c r="B7940">
        <v>2020</v>
      </c>
      <c r="C7940" s="1" t="s">
        <v>517</v>
      </c>
      <c r="D7940" s="1" t="s">
        <v>10102</v>
      </c>
      <c r="E7940" s="1" t="s">
        <v>49</v>
      </c>
      <c r="F7940" s="1" t="s">
        <v>31</v>
      </c>
      <c r="G7940">
        <v>0</v>
      </c>
      <c r="H7940">
        <v>20</v>
      </c>
      <c r="I7940">
        <v>20</v>
      </c>
      <c r="J7940">
        <v>5</v>
      </c>
      <c r="K7940">
        <v>0</v>
      </c>
      <c r="L7940">
        <v>0</v>
      </c>
      <c r="M7940">
        <v>0</v>
      </c>
      <c r="N7940" s="1" t="s">
        <v>51</v>
      </c>
      <c r="O7940" s="1" t="s">
        <v>96</v>
      </c>
      <c r="P7940" s="1" t="s">
        <v>12567</v>
      </c>
      <c r="Q7940" s="1" t="s">
        <v>2761</v>
      </c>
      <c r="R7940" s="1" t="s">
        <v>12568</v>
      </c>
      <c r="S7940" s="1" t="str">
        <f t="shared" si="248"/>
        <v>32.8472903</v>
      </c>
      <c r="T7940" s="1" t="str">
        <f t="shared" si="249"/>
        <v>12.65753197</v>
      </c>
      <c r="U7940" s="1" t="s">
        <v>56</v>
      </c>
    </row>
    <row r="7941" spans="1:21" x14ac:dyDescent="0.35">
      <c r="A7941" s="1" t="s">
        <v>19</v>
      </c>
      <c r="B7941">
        <v>2020</v>
      </c>
      <c r="C7941" s="1" t="s">
        <v>517</v>
      </c>
      <c r="D7941" s="1" t="s">
        <v>31</v>
      </c>
      <c r="E7941" s="1" t="s">
        <v>161</v>
      </c>
      <c r="F7941" s="1" t="s">
        <v>31</v>
      </c>
      <c r="G7941">
        <v>1</v>
      </c>
      <c r="H7941">
        <v>0</v>
      </c>
      <c r="I7941">
        <v>1</v>
      </c>
      <c r="J7941">
        <v>0</v>
      </c>
      <c r="K7941">
        <v>0</v>
      </c>
      <c r="L7941">
        <v>1</v>
      </c>
      <c r="M7941">
        <v>0</v>
      </c>
      <c r="N7941" s="1" t="s">
        <v>51</v>
      </c>
      <c r="O7941" s="1" t="s">
        <v>789</v>
      </c>
      <c r="P7941" s="1" t="s">
        <v>12569</v>
      </c>
      <c r="Q7941" s="1" t="s">
        <v>805</v>
      </c>
      <c r="R7941" s="1" t="s">
        <v>12570</v>
      </c>
      <c r="S7941" s="1" t="str">
        <f t="shared" si="248"/>
        <v>41.21199082</v>
      </c>
      <c r="T7941" s="1" t="str">
        <f t="shared" si="249"/>
        <v>26.3248052</v>
      </c>
      <c r="U7941" s="1" t="s">
        <v>161</v>
      </c>
    </row>
    <row r="7942" spans="1:21" x14ac:dyDescent="0.35">
      <c r="A7942" s="1" t="s">
        <v>19</v>
      </c>
      <c r="B7942">
        <v>2020</v>
      </c>
      <c r="C7942" s="1" t="s">
        <v>517</v>
      </c>
      <c r="D7942" s="1" t="s">
        <v>30</v>
      </c>
      <c r="E7942" s="1" t="s">
        <v>22</v>
      </c>
      <c r="F7942" s="1" t="s">
        <v>31</v>
      </c>
      <c r="G7942">
        <v>1</v>
      </c>
      <c r="H7942">
        <v>0</v>
      </c>
      <c r="I7942">
        <v>1</v>
      </c>
      <c r="J7942">
        <v>0</v>
      </c>
      <c r="K7942">
        <v>0</v>
      </c>
      <c r="L7942">
        <v>1</v>
      </c>
      <c r="M7942">
        <v>0</v>
      </c>
      <c r="N7942" s="1" t="s">
        <v>24</v>
      </c>
      <c r="O7942" s="1" t="s">
        <v>25</v>
      </c>
      <c r="P7942" s="1" t="s">
        <v>26</v>
      </c>
      <c r="Q7942" s="1" t="s">
        <v>27</v>
      </c>
      <c r="R7942" s="1" t="s">
        <v>12571</v>
      </c>
      <c r="S7942" s="1" t="str">
        <f t="shared" si="248"/>
        <v>31.78119</v>
      </c>
      <c r="T7942" s="1" t="str">
        <f t="shared" si="249"/>
        <v>-111.82393</v>
      </c>
      <c r="U7942" s="1" t="s">
        <v>29</v>
      </c>
    </row>
    <row r="7943" spans="1:21" x14ac:dyDescent="0.35">
      <c r="A7943" s="1" t="s">
        <v>19</v>
      </c>
      <c r="B7943">
        <v>2020</v>
      </c>
      <c r="C7943" s="1" t="s">
        <v>517</v>
      </c>
      <c r="D7943" s="1" t="s">
        <v>30</v>
      </c>
      <c r="E7943" s="1" t="s">
        <v>22</v>
      </c>
      <c r="F7943" s="1" t="s">
        <v>31</v>
      </c>
      <c r="G7943">
        <v>1</v>
      </c>
      <c r="H7943">
        <v>0</v>
      </c>
      <c r="I7943">
        <v>1</v>
      </c>
      <c r="J7943">
        <v>0</v>
      </c>
      <c r="K7943">
        <v>0</v>
      </c>
      <c r="L7943">
        <v>0</v>
      </c>
      <c r="M7943">
        <v>0</v>
      </c>
      <c r="N7943" s="1" t="s">
        <v>24</v>
      </c>
      <c r="O7943" s="1" t="s">
        <v>25</v>
      </c>
      <c r="P7943" s="1" t="s">
        <v>26</v>
      </c>
      <c r="Q7943" s="1" t="s">
        <v>27</v>
      </c>
      <c r="R7943" s="1" t="s">
        <v>12572</v>
      </c>
      <c r="S7943" s="1" t="str">
        <f t="shared" si="248"/>
        <v>31.65847</v>
      </c>
      <c r="T7943" s="1" t="str">
        <f t="shared" si="249"/>
        <v>-112.01419</v>
      </c>
      <c r="U7943" s="1" t="s">
        <v>29</v>
      </c>
    </row>
    <row r="7944" spans="1:21" x14ac:dyDescent="0.35">
      <c r="A7944" s="1" t="s">
        <v>19</v>
      </c>
      <c r="B7944">
        <v>2020</v>
      </c>
      <c r="C7944" s="1" t="s">
        <v>517</v>
      </c>
      <c r="D7944" s="1" t="s">
        <v>64</v>
      </c>
      <c r="E7944" s="1" t="s">
        <v>64</v>
      </c>
      <c r="F7944" s="1" t="s">
        <v>262</v>
      </c>
      <c r="G7944">
        <v>11</v>
      </c>
      <c r="H7944">
        <v>0</v>
      </c>
      <c r="I7944">
        <v>11</v>
      </c>
      <c r="J7944">
        <v>0</v>
      </c>
      <c r="K7944">
        <v>11</v>
      </c>
      <c r="L7944">
        <v>0</v>
      </c>
      <c r="M7944">
        <v>0</v>
      </c>
      <c r="N7944" s="1" t="s">
        <v>35</v>
      </c>
      <c r="O7944" s="1" t="s">
        <v>43</v>
      </c>
      <c r="P7944" s="1" t="s">
        <v>12573</v>
      </c>
      <c r="Q7944" s="1" t="s">
        <v>1260</v>
      </c>
      <c r="R7944" s="1" t="s">
        <v>12574</v>
      </c>
      <c r="S7944" s="1" t="str">
        <f t="shared" si="248"/>
        <v>34.1718313</v>
      </c>
      <c r="T7944" s="1" t="str">
        <f t="shared" si="249"/>
        <v>70.6216794</v>
      </c>
      <c r="U7944" s="1" t="s">
        <v>64</v>
      </c>
    </row>
    <row r="7945" spans="1:21" x14ac:dyDescent="0.35">
      <c r="A7945" s="1" t="s">
        <v>19</v>
      </c>
      <c r="B7945">
        <v>2020</v>
      </c>
      <c r="C7945" s="1" t="s">
        <v>517</v>
      </c>
      <c r="D7945" s="1" t="s">
        <v>39</v>
      </c>
      <c r="E7945" s="1" t="s">
        <v>39</v>
      </c>
      <c r="F7945" s="1" t="s">
        <v>1192</v>
      </c>
      <c r="G7945">
        <v>1</v>
      </c>
      <c r="H7945">
        <v>16</v>
      </c>
      <c r="I7945">
        <v>17</v>
      </c>
      <c r="J7945">
        <v>9</v>
      </c>
      <c r="K7945">
        <v>0</v>
      </c>
      <c r="L7945">
        <v>0</v>
      </c>
      <c r="M7945">
        <v>0</v>
      </c>
      <c r="N7945" s="1" t="s">
        <v>42</v>
      </c>
      <c r="O7945" s="1" t="s">
        <v>305</v>
      </c>
      <c r="P7945" s="1" t="s">
        <v>12575</v>
      </c>
      <c r="Q7945" s="1" t="s">
        <v>12576</v>
      </c>
      <c r="R7945" s="1" t="s">
        <v>12577</v>
      </c>
      <c r="S7945" s="1" t="str">
        <f t="shared" si="248"/>
        <v>26.49687773</v>
      </c>
      <c r="T7945" s="1" t="str">
        <f t="shared" si="249"/>
        <v>-18.20017532</v>
      </c>
      <c r="U7945" s="1" t="s">
        <v>56</v>
      </c>
    </row>
    <row r="7946" spans="1:21" x14ac:dyDescent="0.35">
      <c r="A7946" s="1" t="s">
        <v>19</v>
      </c>
      <c r="B7946">
        <v>2020</v>
      </c>
      <c r="C7946" s="1" t="s">
        <v>517</v>
      </c>
      <c r="D7946" s="1" t="s">
        <v>39</v>
      </c>
      <c r="E7946" s="1" t="s">
        <v>49</v>
      </c>
      <c r="F7946" s="1" t="s">
        <v>1192</v>
      </c>
      <c r="G7946">
        <v>1</v>
      </c>
      <c r="H7946">
        <v>0</v>
      </c>
      <c r="I7946">
        <v>1</v>
      </c>
      <c r="J7946">
        <v>0</v>
      </c>
      <c r="K7946">
        <v>0</v>
      </c>
      <c r="L7946">
        <v>1</v>
      </c>
      <c r="M7946">
        <v>0</v>
      </c>
      <c r="N7946" s="1" t="s">
        <v>51</v>
      </c>
      <c r="O7946" s="1" t="s">
        <v>87</v>
      </c>
      <c r="P7946" s="1" t="s">
        <v>12578</v>
      </c>
      <c r="Q7946" s="1" t="s">
        <v>12579</v>
      </c>
      <c r="R7946" s="1" t="s">
        <v>12580</v>
      </c>
      <c r="S7946" s="1" t="str">
        <f t="shared" si="248"/>
        <v>35.8871521</v>
      </c>
      <c r="T7946" s="1" t="str">
        <f t="shared" si="249"/>
        <v>-5.3162954</v>
      </c>
      <c r="U7946" s="1" t="s">
        <v>56</v>
      </c>
    </row>
    <row r="7947" spans="1:21" x14ac:dyDescent="0.35">
      <c r="A7947" s="1" t="s">
        <v>195</v>
      </c>
      <c r="B7947">
        <v>2020</v>
      </c>
      <c r="C7947" s="1" t="s">
        <v>517</v>
      </c>
      <c r="D7947" s="1" t="s">
        <v>39</v>
      </c>
      <c r="E7947" s="1" t="s">
        <v>49</v>
      </c>
      <c r="F7947" s="1" t="s">
        <v>12581</v>
      </c>
      <c r="G7947">
        <v>1</v>
      </c>
      <c r="H7947">
        <v>9</v>
      </c>
      <c r="I7947">
        <v>10</v>
      </c>
      <c r="J7947">
        <v>15</v>
      </c>
      <c r="K7947">
        <v>3</v>
      </c>
      <c r="L7947">
        <v>0</v>
      </c>
      <c r="M7947">
        <v>2</v>
      </c>
      <c r="N7947" s="1" t="s">
        <v>51</v>
      </c>
      <c r="O7947" s="1" t="s">
        <v>96</v>
      </c>
      <c r="P7947" s="1" t="s">
        <v>12582</v>
      </c>
      <c r="Q7947" s="1" t="s">
        <v>12583</v>
      </c>
      <c r="R7947" s="1" t="s">
        <v>12584</v>
      </c>
      <c r="S7947" s="1" t="str">
        <f t="shared" si="248"/>
        <v>35.47619623</v>
      </c>
      <c r="T7947" s="1" t="str">
        <f t="shared" si="249"/>
        <v>12.56751412</v>
      </c>
      <c r="U7947" s="1" t="s">
        <v>56</v>
      </c>
    </row>
    <row r="7948" spans="1:21" x14ac:dyDescent="0.35">
      <c r="A7948" s="1" t="s">
        <v>19</v>
      </c>
      <c r="B7948">
        <v>2020</v>
      </c>
      <c r="C7948" s="1" t="s">
        <v>517</v>
      </c>
      <c r="D7948" s="1" t="s">
        <v>21</v>
      </c>
      <c r="E7948" s="1" t="s">
        <v>21</v>
      </c>
      <c r="F7948" s="1" t="s">
        <v>677</v>
      </c>
      <c r="G7948">
        <v>1</v>
      </c>
      <c r="H7948">
        <v>0</v>
      </c>
      <c r="I7948">
        <v>1</v>
      </c>
      <c r="J7948">
        <v>0</v>
      </c>
      <c r="K7948">
        <v>1</v>
      </c>
      <c r="L7948">
        <v>0</v>
      </c>
      <c r="M7948">
        <v>0</v>
      </c>
      <c r="N7948" s="1" t="s">
        <v>66</v>
      </c>
      <c r="O7948" s="1" t="s">
        <v>43</v>
      </c>
      <c r="P7948" s="1" t="s">
        <v>12585</v>
      </c>
      <c r="Q7948" s="1" t="s">
        <v>12586</v>
      </c>
      <c r="R7948" s="1" t="s">
        <v>12587</v>
      </c>
      <c r="S7948" s="1" t="str">
        <f t="shared" si="248"/>
        <v>19.2241665</v>
      </c>
      <c r="T7948" s="1" t="str">
        <f t="shared" si="249"/>
        <v>-97.7999999</v>
      </c>
      <c r="U7948" s="1" t="s">
        <v>21</v>
      </c>
    </row>
    <row r="7949" spans="1:21" x14ac:dyDescent="0.35">
      <c r="A7949" s="1" t="s">
        <v>19</v>
      </c>
      <c r="B7949">
        <v>2020</v>
      </c>
      <c r="C7949" s="1" t="s">
        <v>517</v>
      </c>
      <c r="D7949" s="1" t="s">
        <v>21</v>
      </c>
      <c r="E7949" s="1" t="s">
        <v>22</v>
      </c>
      <c r="F7949" s="1" t="s">
        <v>34</v>
      </c>
      <c r="G7949">
        <v>1</v>
      </c>
      <c r="H7949">
        <v>0</v>
      </c>
      <c r="I7949">
        <v>1</v>
      </c>
      <c r="J7949">
        <v>0</v>
      </c>
      <c r="K7949">
        <v>0</v>
      </c>
      <c r="L7949">
        <v>1</v>
      </c>
      <c r="M7949">
        <v>0</v>
      </c>
      <c r="N7949" s="1" t="s">
        <v>35</v>
      </c>
      <c r="O7949" s="1" t="s">
        <v>25</v>
      </c>
      <c r="P7949" s="1" t="s">
        <v>12588</v>
      </c>
      <c r="Q7949" s="1" t="s">
        <v>3361</v>
      </c>
      <c r="R7949" s="1" t="s">
        <v>12589</v>
      </c>
      <c r="S7949" s="1" t="str">
        <f t="shared" si="248"/>
        <v>31.33644596</v>
      </c>
      <c r="T7949" s="1" t="str">
        <f t="shared" si="249"/>
        <v>-110.97287939</v>
      </c>
      <c r="U7949" s="1" t="s">
        <v>29</v>
      </c>
    </row>
    <row r="7950" spans="1:21" x14ac:dyDescent="0.35">
      <c r="A7950" s="1" t="s">
        <v>19</v>
      </c>
      <c r="B7950">
        <v>2020</v>
      </c>
      <c r="C7950" s="1" t="s">
        <v>517</v>
      </c>
      <c r="D7950" s="1" t="s">
        <v>240</v>
      </c>
      <c r="E7950" s="1" t="s">
        <v>39</v>
      </c>
      <c r="F7950" s="1" t="s">
        <v>31</v>
      </c>
      <c r="G7950">
        <v>3</v>
      </c>
      <c r="H7950">
        <v>0</v>
      </c>
      <c r="I7950">
        <v>3</v>
      </c>
      <c r="J7950">
        <v>0</v>
      </c>
      <c r="K7950">
        <v>0</v>
      </c>
      <c r="L7950">
        <v>0</v>
      </c>
      <c r="M7950">
        <v>0</v>
      </c>
      <c r="N7950" s="1" t="s">
        <v>24</v>
      </c>
      <c r="O7950" s="1" t="s">
        <v>197</v>
      </c>
      <c r="P7950" s="1" t="s">
        <v>12590</v>
      </c>
      <c r="Q7950" s="1" t="s">
        <v>12490</v>
      </c>
      <c r="R7950" s="1" t="s">
        <v>5729</v>
      </c>
      <c r="S7950" s="1" t="str">
        <f t="shared" si="248"/>
        <v>31.7975831</v>
      </c>
      <c r="T7950" s="1" t="str">
        <f t="shared" si="249"/>
        <v>14.053676</v>
      </c>
      <c r="U7950" s="1" t="s">
        <v>39</v>
      </c>
    </row>
    <row r="7951" spans="1:21" x14ac:dyDescent="0.35">
      <c r="A7951" s="1" t="s">
        <v>19</v>
      </c>
      <c r="B7951">
        <v>2020</v>
      </c>
      <c r="C7951" s="1" t="s">
        <v>517</v>
      </c>
      <c r="D7951" s="1" t="s">
        <v>30</v>
      </c>
      <c r="E7951" s="1" t="s">
        <v>22</v>
      </c>
      <c r="F7951" s="1" t="s">
        <v>31</v>
      </c>
      <c r="G7951">
        <v>1</v>
      </c>
      <c r="H7951">
        <v>0</v>
      </c>
      <c r="I7951">
        <v>1</v>
      </c>
      <c r="J7951">
        <v>0</v>
      </c>
      <c r="K7951">
        <v>0</v>
      </c>
      <c r="L7951">
        <v>1</v>
      </c>
      <c r="M7951">
        <v>0</v>
      </c>
      <c r="N7951" s="1" t="s">
        <v>42</v>
      </c>
      <c r="O7951" s="1" t="s">
        <v>25</v>
      </c>
      <c r="P7951" s="1" t="s">
        <v>26</v>
      </c>
      <c r="Q7951" s="1" t="s">
        <v>27</v>
      </c>
      <c r="R7951" s="1" t="s">
        <v>12591</v>
      </c>
      <c r="S7951" s="1" t="str">
        <f t="shared" si="248"/>
        <v>31.333383</v>
      </c>
      <c r="T7951" s="1" t="str">
        <f t="shared" si="249"/>
        <v>-110.953217</v>
      </c>
      <c r="U7951" s="1" t="s">
        <v>29</v>
      </c>
    </row>
    <row r="7952" spans="1:21" x14ac:dyDescent="0.35">
      <c r="A7952" s="1" t="s">
        <v>19</v>
      </c>
      <c r="B7952">
        <v>2020</v>
      </c>
      <c r="C7952" s="1" t="s">
        <v>517</v>
      </c>
      <c r="D7952" s="1" t="s">
        <v>30</v>
      </c>
      <c r="E7952" s="1" t="s">
        <v>21</v>
      </c>
      <c r="F7952" s="1" t="s">
        <v>31</v>
      </c>
      <c r="G7952">
        <v>1</v>
      </c>
      <c r="H7952">
        <v>0</v>
      </c>
      <c r="I7952">
        <v>1</v>
      </c>
      <c r="J7952">
        <v>0</v>
      </c>
      <c r="K7952">
        <v>0</v>
      </c>
      <c r="L7952">
        <v>1</v>
      </c>
      <c r="M7952">
        <v>0</v>
      </c>
      <c r="N7952" s="1" t="s">
        <v>51</v>
      </c>
      <c r="O7952" s="1" t="s">
        <v>25</v>
      </c>
      <c r="P7952" s="1" t="s">
        <v>4501</v>
      </c>
      <c r="Q7952" s="1" t="s">
        <v>12306</v>
      </c>
      <c r="R7952" s="1" t="s">
        <v>12592</v>
      </c>
      <c r="S7952" s="1" t="str">
        <f t="shared" si="248"/>
        <v>25.87963517</v>
      </c>
      <c r="T7952" s="1" t="str">
        <f t="shared" si="249"/>
        <v>-97.49758776</v>
      </c>
      <c r="U7952" s="1" t="s">
        <v>21</v>
      </c>
    </row>
    <row r="7953" spans="1:21" x14ac:dyDescent="0.35">
      <c r="A7953" s="1" t="s">
        <v>195</v>
      </c>
      <c r="B7953">
        <v>2020</v>
      </c>
      <c r="C7953" s="1" t="s">
        <v>517</v>
      </c>
      <c r="D7953" s="1" t="s">
        <v>39</v>
      </c>
      <c r="E7953" s="1" t="s">
        <v>136</v>
      </c>
      <c r="F7953" s="1" t="s">
        <v>12593</v>
      </c>
      <c r="G7953">
        <v>7</v>
      </c>
      <c r="H7953">
        <v>0</v>
      </c>
      <c r="I7953">
        <v>7</v>
      </c>
      <c r="J7953">
        <v>0</v>
      </c>
      <c r="K7953">
        <v>0</v>
      </c>
      <c r="L7953">
        <v>7</v>
      </c>
      <c r="M7953">
        <v>0</v>
      </c>
      <c r="N7953" s="1" t="s">
        <v>24</v>
      </c>
      <c r="O7953" s="1" t="s">
        <v>43</v>
      </c>
      <c r="P7953" s="1" t="s">
        <v>12594</v>
      </c>
      <c r="Q7953" s="1" t="s">
        <v>12595</v>
      </c>
      <c r="R7953" s="1" t="s">
        <v>12596</v>
      </c>
      <c r="S7953" s="1" t="str">
        <f t="shared" si="248"/>
        <v>-25.3720445</v>
      </c>
      <c r="T7953" s="1" t="str">
        <f t="shared" si="249"/>
        <v>-57.64484359</v>
      </c>
      <c r="U7953" s="1" t="s">
        <v>136</v>
      </c>
    </row>
    <row r="7954" spans="1:21" x14ac:dyDescent="0.35">
      <c r="A7954" s="1" t="s">
        <v>19</v>
      </c>
      <c r="B7954">
        <v>2020</v>
      </c>
      <c r="C7954" s="1" t="s">
        <v>517</v>
      </c>
      <c r="D7954" s="1" t="s">
        <v>10102</v>
      </c>
      <c r="E7954" s="1" t="s">
        <v>49</v>
      </c>
      <c r="F7954" s="1" t="s">
        <v>31</v>
      </c>
      <c r="G7954">
        <v>1</v>
      </c>
      <c r="H7954">
        <v>0</v>
      </c>
      <c r="I7954">
        <v>1</v>
      </c>
      <c r="J7954">
        <v>0</v>
      </c>
      <c r="K7954">
        <v>0</v>
      </c>
      <c r="L7954">
        <v>1</v>
      </c>
      <c r="M7954">
        <v>0</v>
      </c>
      <c r="N7954" s="1" t="s">
        <v>51</v>
      </c>
      <c r="O7954" s="1" t="s">
        <v>87</v>
      </c>
      <c r="P7954" s="1" t="s">
        <v>12597</v>
      </c>
      <c r="Q7954" s="1" t="s">
        <v>12598</v>
      </c>
      <c r="R7954" s="1" t="s">
        <v>12599</v>
      </c>
      <c r="S7954" s="1" t="str">
        <f t="shared" si="248"/>
        <v>36.2435441</v>
      </c>
      <c r="T7954" s="1" t="str">
        <f t="shared" si="249"/>
        <v>0.37936729</v>
      </c>
      <c r="U7954" s="1" t="s">
        <v>56</v>
      </c>
    </row>
    <row r="7955" spans="1:21" x14ac:dyDescent="0.35">
      <c r="A7955" s="1" t="s">
        <v>19</v>
      </c>
      <c r="B7955">
        <v>2020</v>
      </c>
      <c r="C7955" s="1" t="s">
        <v>517</v>
      </c>
      <c r="D7955" s="1" t="s">
        <v>21</v>
      </c>
      <c r="E7955" s="1" t="s">
        <v>22</v>
      </c>
      <c r="F7955" s="1" t="s">
        <v>34</v>
      </c>
      <c r="G7955">
        <v>1</v>
      </c>
      <c r="H7955">
        <v>0</v>
      </c>
      <c r="I7955">
        <v>1</v>
      </c>
      <c r="J7955">
        <v>0</v>
      </c>
      <c r="K7955">
        <v>0</v>
      </c>
      <c r="L7955">
        <v>1</v>
      </c>
      <c r="M7955">
        <v>0</v>
      </c>
      <c r="N7955" s="1" t="s">
        <v>35</v>
      </c>
      <c r="O7955" s="1" t="s">
        <v>25</v>
      </c>
      <c r="P7955" s="1" t="s">
        <v>12600</v>
      </c>
      <c r="Q7955" s="1" t="s">
        <v>623</v>
      </c>
      <c r="R7955" s="1" t="s">
        <v>12601</v>
      </c>
      <c r="S7955" s="1" t="str">
        <f t="shared" si="248"/>
        <v>32.5434838</v>
      </c>
      <c r="T7955" s="1" t="str">
        <f t="shared" si="249"/>
        <v>-117.0302795</v>
      </c>
      <c r="U7955" s="1" t="s">
        <v>29</v>
      </c>
    </row>
    <row r="7956" spans="1:21" x14ac:dyDescent="0.35">
      <c r="A7956" s="1" t="s">
        <v>19</v>
      </c>
      <c r="B7956">
        <v>2020</v>
      </c>
      <c r="C7956" s="1" t="s">
        <v>517</v>
      </c>
      <c r="D7956" s="1" t="s">
        <v>136</v>
      </c>
      <c r="E7956" s="1" t="s">
        <v>136</v>
      </c>
      <c r="F7956" s="1" t="s">
        <v>2118</v>
      </c>
      <c r="G7956">
        <v>1</v>
      </c>
      <c r="H7956">
        <v>0</v>
      </c>
      <c r="I7956">
        <v>1</v>
      </c>
      <c r="J7956">
        <v>0</v>
      </c>
      <c r="K7956">
        <v>1</v>
      </c>
      <c r="L7956">
        <v>0</v>
      </c>
      <c r="M7956">
        <v>0</v>
      </c>
      <c r="N7956" s="1" t="s">
        <v>82</v>
      </c>
      <c r="O7956" s="1" t="s">
        <v>43</v>
      </c>
      <c r="P7956" s="1" t="s">
        <v>12602</v>
      </c>
      <c r="Q7956" s="1" t="s">
        <v>12603</v>
      </c>
      <c r="R7956" s="1" t="s">
        <v>12604</v>
      </c>
      <c r="S7956" s="1" t="str">
        <f t="shared" si="248"/>
        <v>8.2330314</v>
      </c>
      <c r="T7956" s="1" t="str">
        <f t="shared" si="249"/>
        <v>-70.8227697</v>
      </c>
      <c r="U7956" s="1" t="s">
        <v>136</v>
      </c>
    </row>
    <row r="7957" spans="1:21" x14ac:dyDescent="0.35">
      <c r="A7957" s="1" t="s">
        <v>19</v>
      </c>
      <c r="B7957">
        <v>2020</v>
      </c>
      <c r="C7957" s="1" t="s">
        <v>517</v>
      </c>
      <c r="D7957" s="1" t="s">
        <v>10102</v>
      </c>
      <c r="E7957" s="1" t="s">
        <v>49</v>
      </c>
      <c r="F7957" s="1" t="s">
        <v>31</v>
      </c>
      <c r="G7957">
        <v>1</v>
      </c>
      <c r="H7957">
        <v>0</v>
      </c>
      <c r="I7957">
        <v>1</v>
      </c>
      <c r="J7957">
        <v>0</v>
      </c>
      <c r="K7957">
        <v>0</v>
      </c>
      <c r="L7957">
        <v>1</v>
      </c>
      <c r="M7957">
        <v>0</v>
      </c>
      <c r="N7957" s="1" t="s">
        <v>51</v>
      </c>
      <c r="O7957" s="1" t="s">
        <v>87</v>
      </c>
      <c r="P7957" s="1" t="s">
        <v>12605</v>
      </c>
      <c r="Q7957" s="1" t="s">
        <v>12606</v>
      </c>
      <c r="R7957" s="1" t="s">
        <v>12607</v>
      </c>
      <c r="S7957" s="1" t="str">
        <f t="shared" si="248"/>
        <v>35.8798107</v>
      </c>
      <c r="T7957" s="1" t="str">
        <f t="shared" si="249"/>
        <v>-5.3342931</v>
      </c>
      <c r="U7957" s="1" t="s">
        <v>56</v>
      </c>
    </row>
    <row r="7958" spans="1:21" x14ac:dyDescent="0.35">
      <c r="A7958" s="1" t="s">
        <v>19</v>
      </c>
      <c r="B7958">
        <v>2020</v>
      </c>
      <c r="C7958" s="1" t="s">
        <v>517</v>
      </c>
      <c r="D7958" s="1" t="s">
        <v>250</v>
      </c>
      <c r="E7958" s="1" t="s">
        <v>250</v>
      </c>
      <c r="F7958" s="1" t="s">
        <v>1631</v>
      </c>
      <c r="G7958">
        <v>20</v>
      </c>
      <c r="H7958">
        <v>121</v>
      </c>
      <c r="I7958">
        <v>141</v>
      </c>
      <c r="J7958">
        <v>59</v>
      </c>
      <c r="K7958">
        <v>0</v>
      </c>
      <c r="L7958">
        <v>0</v>
      </c>
      <c r="M7958">
        <v>0</v>
      </c>
      <c r="N7958" s="1" t="s">
        <v>51</v>
      </c>
      <c r="O7958" s="1" t="s">
        <v>305</v>
      </c>
      <c r="P7958" s="1" t="s">
        <v>12608</v>
      </c>
      <c r="Q7958" s="1" t="s">
        <v>12609</v>
      </c>
      <c r="R7958" s="1" t="s">
        <v>12610</v>
      </c>
      <c r="S7958" s="1" t="str">
        <f t="shared" si="248"/>
        <v>15.99567074</v>
      </c>
      <c r="T7958" s="1" t="str">
        <f t="shared" si="249"/>
        <v>-16.70428984</v>
      </c>
      <c r="U7958" s="1" t="s">
        <v>56</v>
      </c>
    </row>
    <row r="7959" spans="1:21" x14ac:dyDescent="0.35">
      <c r="A7959" s="1" t="s">
        <v>19</v>
      </c>
      <c r="B7959">
        <v>2020</v>
      </c>
      <c r="C7959" s="1" t="s">
        <v>517</v>
      </c>
      <c r="D7959" s="1" t="s">
        <v>94</v>
      </c>
      <c r="E7959" s="1" t="s">
        <v>161</v>
      </c>
      <c r="F7959" s="1" t="s">
        <v>95</v>
      </c>
      <c r="G7959">
        <v>1</v>
      </c>
      <c r="H7959">
        <v>0</v>
      </c>
      <c r="I7959">
        <v>1</v>
      </c>
      <c r="J7959">
        <v>0</v>
      </c>
      <c r="K7959">
        <v>0</v>
      </c>
      <c r="L7959">
        <v>1</v>
      </c>
      <c r="M7959">
        <v>0</v>
      </c>
      <c r="N7959" s="1" t="s">
        <v>24</v>
      </c>
      <c r="O7959" s="1" t="s">
        <v>789</v>
      </c>
      <c r="P7959" s="1" t="s">
        <v>12611</v>
      </c>
      <c r="Q7959" s="1" t="s">
        <v>11235</v>
      </c>
      <c r="R7959" s="1" t="s">
        <v>12612</v>
      </c>
      <c r="S7959" s="1" t="str">
        <f t="shared" si="248"/>
        <v>41.17039552</v>
      </c>
      <c r="T7959" s="1" t="str">
        <f t="shared" si="249"/>
        <v>26.31062216</v>
      </c>
      <c r="U7959" s="1" t="s">
        <v>161</v>
      </c>
    </row>
    <row r="7960" spans="1:21" x14ac:dyDescent="0.35">
      <c r="A7960" s="1" t="s">
        <v>19</v>
      </c>
      <c r="B7960">
        <v>2020</v>
      </c>
      <c r="C7960" s="1" t="s">
        <v>517</v>
      </c>
      <c r="D7960" s="1" t="s">
        <v>31</v>
      </c>
      <c r="E7960" s="1" t="s">
        <v>40</v>
      </c>
      <c r="F7960" s="1" t="s">
        <v>31</v>
      </c>
      <c r="G7960">
        <v>1</v>
      </c>
      <c r="H7960">
        <v>0</v>
      </c>
      <c r="I7960">
        <v>1</v>
      </c>
      <c r="J7960">
        <v>0</v>
      </c>
      <c r="K7960">
        <v>0</v>
      </c>
      <c r="L7960">
        <v>0</v>
      </c>
      <c r="M7960">
        <v>0</v>
      </c>
      <c r="N7960" s="1" t="s">
        <v>82</v>
      </c>
      <c r="O7960" s="1" t="s">
        <v>67</v>
      </c>
      <c r="P7960" s="1" t="s">
        <v>12613</v>
      </c>
      <c r="Q7960" s="1" t="s">
        <v>12614</v>
      </c>
      <c r="R7960" s="1" t="s">
        <v>12615</v>
      </c>
      <c r="S7960" s="1" t="str">
        <f t="shared" si="248"/>
        <v>51.013547</v>
      </c>
      <c r="T7960" s="1" t="str">
        <f t="shared" si="249"/>
        <v>2.302577</v>
      </c>
      <c r="U7960" s="1" t="s">
        <v>71</v>
      </c>
    </row>
    <row r="7961" spans="1:21" x14ac:dyDescent="0.35">
      <c r="A7961" s="1" t="s">
        <v>195</v>
      </c>
      <c r="B7961">
        <v>2020</v>
      </c>
      <c r="C7961" s="1" t="s">
        <v>517</v>
      </c>
      <c r="D7961" s="1" t="s">
        <v>250</v>
      </c>
      <c r="E7961" s="1" t="s">
        <v>49</v>
      </c>
      <c r="F7961" s="1" t="s">
        <v>12616</v>
      </c>
      <c r="G7961">
        <v>3</v>
      </c>
      <c r="H7961">
        <v>12</v>
      </c>
      <c r="I7961">
        <v>15</v>
      </c>
      <c r="J7961">
        <v>10</v>
      </c>
      <c r="K7961">
        <v>1</v>
      </c>
      <c r="L7961">
        <v>9</v>
      </c>
      <c r="M7961">
        <v>0</v>
      </c>
      <c r="N7961" s="1" t="s">
        <v>51</v>
      </c>
      <c r="O7961" s="1" t="s">
        <v>96</v>
      </c>
      <c r="P7961" s="1" t="s">
        <v>12617</v>
      </c>
      <c r="Q7961" s="1" t="s">
        <v>118</v>
      </c>
      <c r="R7961" s="1" t="s">
        <v>12618</v>
      </c>
      <c r="S7961" s="1" t="str">
        <f t="shared" si="248"/>
        <v>33.04783997</v>
      </c>
      <c r="T7961" s="1" t="str">
        <f t="shared" si="249"/>
        <v>13.17714765</v>
      </c>
      <c r="U7961" s="1" t="s">
        <v>56</v>
      </c>
    </row>
    <row r="7962" spans="1:21" x14ac:dyDescent="0.35">
      <c r="A7962" s="1" t="s">
        <v>19</v>
      </c>
      <c r="B7962">
        <v>2020</v>
      </c>
      <c r="C7962" s="1" t="s">
        <v>517</v>
      </c>
      <c r="D7962" s="1" t="s">
        <v>10102</v>
      </c>
      <c r="E7962" s="1" t="s">
        <v>49</v>
      </c>
      <c r="F7962" s="1" t="s">
        <v>31</v>
      </c>
      <c r="G7962">
        <v>1</v>
      </c>
      <c r="H7962">
        <v>0</v>
      </c>
      <c r="I7962">
        <v>1</v>
      </c>
      <c r="J7962">
        <v>3</v>
      </c>
      <c r="K7962">
        <v>0</v>
      </c>
      <c r="L7962">
        <v>0</v>
      </c>
      <c r="M7962">
        <v>0</v>
      </c>
      <c r="N7962" s="1" t="s">
        <v>42</v>
      </c>
      <c r="O7962" s="1" t="s">
        <v>87</v>
      </c>
      <c r="P7962" s="1" t="s">
        <v>12619</v>
      </c>
      <c r="Q7962" s="1" t="s">
        <v>12620</v>
      </c>
      <c r="R7962" s="1" t="s">
        <v>12621</v>
      </c>
      <c r="S7962" s="1" t="str">
        <f t="shared" si="248"/>
        <v>36.08639784</v>
      </c>
      <c r="T7962" s="1" t="str">
        <f t="shared" si="249"/>
        <v>-5.3868818</v>
      </c>
      <c r="U7962" s="1" t="s">
        <v>56</v>
      </c>
    </row>
    <row r="7963" spans="1:21" x14ac:dyDescent="0.35">
      <c r="A7963" s="1" t="s">
        <v>19</v>
      </c>
      <c r="B7963">
        <v>2020</v>
      </c>
      <c r="C7963" s="1" t="s">
        <v>517</v>
      </c>
      <c r="D7963" s="1" t="s">
        <v>240</v>
      </c>
      <c r="E7963" s="1" t="s">
        <v>39</v>
      </c>
      <c r="F7963" s="1" t="s">
        <v>31</v>
      </c>
      <c r="G7963">
        <v>1</v>
      </c>
      <c r="H7963">
        <v>1</v>
      </c>
      <c r="I7963">
        <v>2</v>
      </c>
      <c r="J7963">
        <v>57</v>
      </c>
      <c r="K7963">
        <v>0</v>
      </c>
      <c r="L7963">
        <v>0</v>
      </c>
      <c r="M7963">
        <v>0</v>
      </c>
      <c r="N7963" s="1" t="s">
        <v>51</v>
      </c>
      <c r="O7963" s="1" t="s">
        <v>305</v>
      </c>
      <c r="P7963" s="1" t="s">
        <v>12622</v>
      </c>
      <c r="Q7963" s="1" t="s">
        <v>12623</v>
      </c>
      <c r="R7963" s="1" t="s">
        <v>12624</v>
      </c>
      <c r="S7963" s="1" t="str">
        <f t="shared" si="248"/>
        <v>22.643588</v>
      </c>
      <c r="T7963" s="1" t="str">
        <f t="shared" si="249"/>
        <v>-16.872616</v>
      </c>
      <c r="U7963" s="1" t="s">
        <v>56</v>
      </c>
    </row>
    <row r="7964" spans="1:21" x14ac:dyDescent="0.35">
      <c r="A7964" s="1" t="s">
        <v>19</v>
      </c>
      <c r="B7964">
        <v>2020</v>
      </c>
      <c r="C7964" s="1" t="s">
        <v>517</v>
      </c>
      <c r="D7964" s="1" t="s">
        <v>30</v>
      </c>
      <c r="E7964" s="1" t="s">
        <v>22</v>
      </c>
      <c r="F7964" s="1" t="s">
        <v>31</v>
      </c>
      <c r="G7964">
        <v>1</v>
      </c>
      <c r="H7964">
        <v>0</v>
      </c>
      <c r="I7964">
        <v>1</v>
      </c>
      <c r="J7964">
        <v>0</v>
      </c>
      <c r="K7964">
        <v>0</v>
      </c>
      <c r="L7964">
        <v>1</v>
      </c>
      <c r="M7964">
        <v>0</v>
      </c>
      <c r="N7964" s="1" t="s">
        <v>42</v>
      </c>
      <c r="O7964" s="1" t="s">
        <v>25</v>
      </c>
      <c r="P7964" s="1" t="s">
        <v>26</v>
      </c>
      <c r="Q7964" s="1" t="s">
        <v>27</v>
      </c>
      <c r="R7964" s="1" t="s">
        <v>12625</v>
      </c>
      <c r="S7964" s="1" t="str">
        <f t="shared" si="248"/>
        <v>31.680733</v>
      </c>
      <c r="T7964" s="1" t="str">
        <f t="shared" si="249"/>
        <v>-112.112467</v>
      </c>
      <c r="U7964" s="1" t="s">
        <v>29</v>
      </c>
    </row>
    <row r="7965" spans="1:21" x14ac:dyDescent="0.35">
      <c r="A7965" s="1" t="s">
        <v>19</v>
      </c>
      <c r="B7965">
        <v>2020</v>
      </c>
      <c r="C7965" s="1" t="s">
        <v>517</v>
      </c>
      <c r="D7965" s="1" t="s">
        <v>30</v>
      </c>
      <c r="E7965" s="1" t="s">
        <v>22</v>
      </c>
      <c r="F7965" s="1" t="s">
        <v>31</v>
      </c>
      <c r="G7965">
        <v>1</v>
      </c>
      <c r="H7965">
        <v>0</v>
      </c>
      <c r="I7965">
        <v>1</v>
      </c>
      <c r="J7965">
        <v>0</v>
      </c>
      <c r="K7965">
        <v>0</v>
      </c>
      <c r="L7965">
        <v>1</v>
      </c>
      <c r="M7965">
        <v>0</v>
      </c>
      <c r="N7965" s="1" t="s">
        <v>42</v>
      </c>
      <c r="O7965" s="1" t="s">
        <v>25</v>
      </c>
      <c r="P7965" s="1" t="s">
        <v>26</v>
      </c>
      <c r="Q7965" s="1" t="s">
        <v>27</v>
      </c>
      <c r="R7965" s="1" t="s">
        <v>12626</v>
      </c>
      <c r="S7965" s="1" t="str">
        <f t="shared" si="248"/>
        <v>31.334119</v>
      </c>
      <c r="T7965" s="1" t="str">
        <f t="shared" si="249"/>
        <v>-111.0418</v>
      </c>
      <c r="U7965" s="1" t="s">
        <v>29</v>
      </c>
    </row>
    <row r="7966" spans="1:21" x14ac:dyDescent="0.35">
      <c r="A7966" s="1" t="s">
        <v>19</v>
      </c>
      <c r="B7966">
        <v>2020</v>
      </c>
      <c r="C7966" s="1" t="s">
        <v>517</v>
      </c>
      <c r="D7966" s="1" t="s">
        <v>240</v>
      </c>
      <c r="E7966" s="1" t="s">
        <v>250</v>
      </c>
      <c r="F7966" s="1" t="s">
        <v>31</v>
      </c>
      <c r="G7966">
        <v>2</v>
      </c>
      <c r="H7966">
        <v>0</v>
      </c>
      <c r="I7966">
        <v>2</v>
      </c>
      <c r="J7966">
        <v>0</v>
      </c>
      <c r="K7966">
        <v>0</v>
      </c>
      <c r="L7966">
        <v>0</v>
      </c>
      <c r="M7966">
        <v>0</v>
      </c>
      <c r="N7966" s="1" t="s">
        <v>42</v>
      </c>
      <c r="O7966" s="1" t="s">
        <v>305</v>
      </c>
      <c r="P7966" s="1" t="s">
        <v>12627</v>
      </c>
      <c r="Q7966" s="1" t="s">
        <v>10879</v>
      </c>
      <c r="R7966" s="1" t="s">
        <v>12628</v>
      </c>
      <c r="S7966" s="1" t="str">
        <f t="shared" si="248"/>
        <v>20.6</v>
      </c>
      <c r="T7966" s="1" t="str">
        <f t="shared" si="249"/>
        <v>-16.45</v>
      </c>
      <c r="U7966" s="1" t="s">
        <v>56</v>
      </c>
    </row>
    <row r="7967" spans="1:21" x14ac:dyDescent="0.35">
      <c r="A7967" s="1" t="s">
        <v>19</v>
      </c>
      <c r="B7967">
        <v>2020</v>
      </c>
      <c r="C7967" s="1" t="s">
        <v>517</v>
      </c>
      <c r="D7967" s="1" t="s">
        <v>39</v>
      </c>
      <c r="E7967" s="1" t="s">
        <v>39</v>
      </c>
      <c r="F7967" s="1" t="s">
        <v>1192</v>
      </c>
      <c r="G7967">
        <v>0</v>
      </c>
      <c r="H7967">
        <v>12</v>
      </c>
      <c r="I7967">
        <v>12</v>
      </c>
      <c r="J7967">
        <v>0</v>
      </c>
      <c r="K7967">
        <v>2</v>
      </c>
      <c r="L7967">
        <v>0</v>
      </c>
      <c r="M7967">
        <v>2</v>
      </c>
      <c r="N7967" s="1" t="s">
        <v>51</v>
      </c>
      <c r="O7967" s="1" t="s">
        <v>305</v>
      </c>
      <c r="P7967" s="1" t="s">
        <v>12629</v>
      </c>
      <c r="Q7967" s="1" t="s">
        <v>12630</v>
      </c>
      <c r="R7967" s="1" t="s">
        <v>12631</v>
      </c>
      <c r="S7967" s="1" t="str">
        <f t="shared" si="248"/>
        <v>28.06036197</v>
      </c>
      <c r="T7967" s="1" t="str">
        <f t="shared" si="249"/>
        <v>-12.71762</v>
      </c>
      <c r="U7967" s="1" t="s">
        <v>56</v>
      </c>
    </row>
    <row r="7968" spans="1:21" x14ac:dyDescent="0.35">
      <c r="A7968" s="1" t="s">
        <v>19</v>
      </c>
      <c r="B7968">
        <v>2020</v>
      </c>
      <c r="C7968" s="1" t="s">
        <v>517</v>
      </c>
      <c r="D7968" s="1" t="s">
        <v>64</v>
      </c>
      <c r="E7968" s="1" t="s">
        <v>40</v>
      </c>
      <c r="F7968" s="1" t="s">
        <v>65</v>
      </c>
      <c r="G7968">
        <v>4</v>
      </c>
      <c r="H7968">
        <v>3</v>
      </c>
      <c r="I7968">
        <v>7</v>
      </c>
      <c r="J7968">
        <v>14</v>
      </c>
      <c r="K7968">
        <v>2</v>
      </c>
      <c r="L7968">
        <v>5</v>
      </c>
      <c r="M7968">
        <v>3</v>
      </c>
      <c r="N7968" s="1" t="s">
        <v>51</v>
      </c>
      <c r="O7968" s="1" t="s">
        <v>67</v>
      </c>
      <c r="P7968" s="1" t="s">
        <v>12632</v>
      </c>
      <c r="Q7968" s="1" t="s">
        <v>12633</v>
      </c>
      <c r="R7968" s="1" t="s">
        <v>12634</v>
      </c>
      <c r="S7968" s="1" t="str">
        <f t="shared" si="248"/>
        <v>51.17492143</v>
      </c>
      <c r="T7968" s="1" t="str">
        <f t="shared" si="249"/>
        <v>2.09319171</v>
      </c>
      <c r="U7968" s="1" t="s">
        <v>71</v>
      </c>
    </row>
    <row r="7969" spans="1:21" x14ac:dyDescent="0.35">
      <c r="A7969" s="1" t="s">
        <v>19</v>
      </c>
      <c r="B7969">
        <v>2020</v>
      </c>
      <c r="C7969" s="1" t="s">
        <v>517</v>
      </c>
      <c r="D7969" s="1" t="s">
        <v>250</v>
      </c>
      <c r="E7969" s="1" t="s">
        <v>250</v>
      </c>
      <c r="F7969" s="1" t="s">
        <v>1631</v>
      </c>
      <c r="G7969">
        <v>2</v>
      </c>
      <c r="H7969">
        <v>0</v>
      </c>
      <c r="I7969">
        <v>2</v>
      </c>
      <c r="J7969">
        <v>159</v>
      </c>
      <c r="K7969">
        <v>0</v>
      </c>
      <c r="L7969">
        <v>2</v>
      </c>
      <c r="M7969">
        <v>0</v>
      </c>
      <c r="N7969" s="1" t="s">
        <v>42</v>
      </c>
      <c r="O7969" s="1" t="s">
        <v>305</v>
      </c>
      <c r="P7969" s="1" t="s">
        <v>12635</v>
      </c>
      <c r="Q7969" s="1" t="s">
        <v>12636</v>
      </c>
      <c r="R7969" s="1" t="s">
        <v>12637</v>
      </c>
      <c r="S7969" s="1" t="str">
        <f t="shared" si="248"/>
        <v>17.90543074</v>
      </c>
      <c r="T7969" s="1" t="str">
        <f t="shared" si="249"/>
        <v>-16.05092233</v>
      </c>
      <c r="U7969" s="1" t="s">
        <v>56</v>
      </c>
    </row>
    <row r="7970" spans="1:21" x14ac:dyDescent="0.35">
      <c r="A7970" s="1" t="s">
        <v>19</v>
      </c>
      <c r="B7970">
        <v>2020</v>
      </c>
      <c r="C7970" s="1" t="s">
        <v>517</v>
      </c>
      <c r="D7970" s="1" t="s">
        <v>136</v>
      </c>
      <c r="E7970" s="1" t="s">
        <v>136</v>
      </c>
      <c r="F7970" s="1" t="s">
        <v>2118</v>
      </c>
      <c r="G7970">
        <v>2</v>
      </c>
      <c r="H7970">
        <v>0</v>
      </c>
      <c r="I7970">
        <v>2</v>
      </c>
      <c r="J7970">
        <v>0</v>
      </c>
      <c r="K7970">
        <v>0</v>
      </c>
      <c r="L7970">
        <v>2</v>
      </c>
      <c r="M7970">
        <v>0</v>
      </c>
      <c r="N7970" s="1" t="s">
        <v>35</v>
      </c>
      <c r="O7970" s="1" t="s">
        <v>43</v>
      </c>
      <c r="P7970" s="1" t="s">
        <v>12638</v>
      </c>
      <c r="Q7970" s="1" t="s">
        <v>12639</v>
      </c>
      <c r="R7970" s="1" t="s">
        <v>12640</v>
      </c>
      <c r="S7970" s="1" t="str">
        <f t="shared" si="248"/>
        <v>8.361323</v>
      </c>
      <c r="T7970" s="1" t="str">
        <f t="shared" si="249"/>
        <v>-72.408389</v>
      </c>
      <c r="U7970" s="1" t="s">
        <v>136</v>
      </c>
    </row>
    <row r="7971" spans="1:21" x14ac:dyDescent="0.35">
      <c r="A7971" s="1" t="s">
        <v>19</v>
      </c>
      <c r="B7971">
        <v>2020</v>
      </c>
      <c r="C7971" s="1" t="s">
        <v>517</v>
      </c>
      <c r="D7971" s="1" t="s">
        <v>12641</v>
      </c>
      <c r="E7971" s="1" t="s">
        <v>136</v>
      </c>
      <c r="F7971" s="1" t="s">
        <v>31</v>
      </c>
      <c r="G7971">
        <v>1</v>
      </c>
      <c r="H7971">
        <v>0</v>
      </c>
      <c r="I7971">
        <v>1</v>
      </c>
      <c r="J7971">
        <v>0</v>
      </c>
      <c r="K7971">
        <v>0</v>
      </c>
      <c r="L7971">
        <v>1</v>
      </c>
      <c r="M7971">
        <v>0</v>
      </c>
      <c r="N7971" s="1" t="s">
        <v>24</v>
      </c>
      <c r="O7971" s="1" t="s">
        <v>43</v>
      </c>
      <c r="P7971" s="1" t="s">
        <v>12642</v>
      </c>
      <c r="Q7971" s="1" t="s">
        <v>12643</v>
      </c>
      <c r="R7971" s="1" t="s">
        <v>12644</v>
      </c>
      <c r="S7971" s="1" t="str">
        <f t="shared" si="248"/>
        <v>7.8437879</v>
      </c>
      <c r="T7971" s="1" t="str">
        <f t="shared" si="249"/>
        <v>-72.4696897</v>
      </c>
      <c r="U7971" s="1" t="s">
        <v>136</v>
      </c>
    </row>
    <row r="7972" spans="1:21" x14ac:dyDescent="0.35">
      <c r="A7972" s="1" t="s">
        <v>19</v>
      </c>
      <c r="B7972">
        <v>2020</v>
      </c>
      <c r="C7972" s="1" t="s">
        <v>517</v>
      </c>
      <c r="D7972" s="1" t="s">
        <v>250</v>
      </c>
      <c r="E7972" s="1" t="s">
        <v>250</v>
      </c>
      <c r="F7972" s="1" t="s">
        <v>7539</v>
      </c>
      <c r="G7972">
        <v>2</v>
      </c>
      <c r="H7972">
        <v>48</v>
      </c>
      <c r="I7972">
        <v>50</v>
      </c>
      <c r="J7972">
        <v>25</v>
      </c>
      <c r="K7972">
        <v>0</v>
      </c>
      <c r="L7972">
        <v>50</v>
      </c>
      <c r="M7972">
        <v>0</v>
      </c>
      <c r="N7972" s="1" t="s">
        <v>42</v>
      </c>
      <c r="O7972" s="1" t="s">
        <v>305</v>
      </c>
      <c r="P7972" s="1" t="s">
        <v>12645</v>
      </c>
      <c r="Q7972" s="1" t="s">
        <v>10879</v>
      </c>
      <c r="R7972" s="1" t="s">
        <v>12646</v>
      </c>
      <c r="S7972" s="1" t="str">
        <f t="shared" si="248"/>
        <v>20.90531873</v>
      </c>
      <c r="T7972" s="1" t="str">
        <f t="shared" si="249"/>
        <v>-16.95382974</v>
      </c>
      <c r="U7972" s="1" t="s">
        <v>56</v>
      </c>
    </row>
    <row r="7973" spans="1:21" x14ac:dyDescent="0.35">
      <c r="A7973" s="1" t="s">
        <v>19</v>
      </c>
      <c r="B7973">
        <v>2020</v>
      </c>
      <c r="C7973" s="1" t="s">
        <v>517</v>
      </c>
      <c r="D7973" s="1" t="s">
        <v>30</v>
      </c>
      <c r="E7973" s="1" t="s">
        <v>21</v>
      </c>
      <c r="F7973" s="1" t="s">
        <v>31</v>
      </c>
      <c r="G7973">
        <v>1</v>
      </c>
      <c r="H7973">
        <v>0</v>
      </c>
      <c r="I7973">
        <v>1</v>
      </c>
      <c r="J7973">
        <v>0</v>
      </c>
      <c r="K7973">
        <v>0</v>
      </c>
      <c r="L7973">
        <v>1</v>
      </c>
      <c r="M7973">
        <v>0</v>
      </c>
      <c r="N7973" s="1" t="s">
        <v>66</v>
      </c>
      <c r="O7973" s="1" t="s">
        <v>43</v>
      </c>
      <c r="P7973" s="1" t="s">
        <v>12647</v>
      </c>
      <c r="Q7973" s="1" t="s">
        <v>3830</v>
      </c>
      <c r="R7973" s="1" t="s">
        <v>12648</v>
      </c>
      <c r="S7973" s="1" t="str">
        <f t="shared" si="248"/>
        <v>18.7841665</v>
      </c>
      <c r="T7973" s="1" t="str">
        <f t="shared" si="249"/>
        <v>-97.4063888</v>
      </c>
      <c r="U7973" s="1" t="s">
        <v>21</v>
      </c>
    </row>
    <row r="7974" spans="1:21" x14ac:dyDescent="0.35">
      <c r="A7974" s="1" t="s">
        <v>19</v>
      </c>
      <c r="B7974">
        <v>2020</v>
      </c>
      <c r="C7974" s="1" t="s">
        <v>517</v>
      </c>
      <c r="D7974" s="1" t="s">
        <v>240</v>
      </c>
      <c r="E7974" s="1" t="s">
        <v>250</v>
      </c>
      <c r="F7974" s="1" t="s">
        <v>31</v>
      </c>
      <c r="G7974">
        <v>2</v>
      </c>
      <c r="H7974">
        <v>0</v>
      </c>
      <c r="I7974">
        <v>2</v>
      </c>
      <c r="J7974">
        <v>61</v>
      </c>
      <c r="K7974">
        <v>0</v>
      </c>
      <c r="L7974">
        <v>0</v>
      </c>
      <c r="M7974">
        <v>0</v>
      </c>
      <c r="N7974" s="1" t="s">
        <v>42</v>
      </c>
      <c r="O7974" s="1" t="s">
        <v>305</v>
      </c>
      <c r="P7974" s="1" t="s">
        <v>12649</v>
      </c>
      <c r="Q7974" s="1" t="s">
        <v>10879</v>
      </c>
      <c r="R7974" s="1" t="s">
        <v>12650</v>
      </c>
      <c r="S7974" s="1" t="str">
        <f t="shared" si="248"/>
        <v>20.9425179</v>
      </c>
      <c r="T7974" s="1" t="str">
        <f t="shared" si="249"/>
        <v>-17.0362272</v>
      </c>
      <c r="U7974" s="1" t="s">
        <v>56</v>
      </c>
    </row>
    <row r="7975" spans="1:21" x14ac:dyDescent="0.35">
      <c r="A7975" s="1" t="s">
        <v>19</v>
      </c>
      <c r="B7975">
        <v>2020</v>
      </c>
      <c r="C7975" s="1" t="s">
        <v>517</v>
      </c>
      <c r="D7975" s="1" t="s">
        <v>94</v>
      </c>
      <c r="E7975" s="1" t="s">
        <v>94</v>
      </c>
      <c r="F7975" s="1" t="s">
        <v>1041</v>
      </c>
      <c r="G7975">
        <v>38</v>
      </c>
      <c r="H7975">
        <v>0</v>
      </c>
      <c r="I7975">
        <v>38</v>
      </c>
      <c r="J7975">
        <v>32</v>
      </c>
      <c r="K7975">
        <v>0</v>
      </c>
      <c r="L7975">
        <v>0</v>
      </c>
      <c r="M7975">
        <v>0</v>
      </c>
      <c r="N7975" s="1" t="s">
        <v>51</v>
      </c>
      <c r="O7975" s="1" t="s">
        <v>43</v>
      </c>
      <c r="P7975" s="1" t="s">
        <v>12651</v>
      </c>
      <c r="Q7975" s="1" t="s">
        <v>3515</v>
      </c>
      <c r="R7975" s="1" t="s">
        <v>12652</v>
      </c>
      <c r="S7975" s="1" t="str">
        <f t="shared" si="248"/>
        <v>-10.7662771</v>
      </c>
      <c r="T7975" s="1" t="str">
        <f t="shared" si="249"/>
        <v>40.55968994</v>
      </c>
      <c r="U7975" s="1" t="s">
        <v>94</v>
      </c>
    </row>
    <row r="7976" spans="1:21" x14ac:dyDescent="0.35">
      <c r="A7976" s="1" t="s">
        <v>19</v>
      </c>
      <c r="B7976">
        <v>2020</v>
      </c>
      <c r="C7976" s="1" t="s">
        <v>517</v>
      </c>
      <c r="D7976" s="1" t="s">
        <v>136</v>
      </c>
      <c r="E7976" s="1" t="s">
        <v>136</v>
      </c>
      <c r="F7976" s="1" t="s">
        <v>2118</v>
      </c>
      <c r="G7976">
        <v>1</v>
      </c>
      <c r="H7976">
        <v>0</v>
      </c>
      <c r="I7976">
        <v>1</v>
      </c>
      <c r="J7976">
        <v>0</v>
      </c>
      <c r="K7976">
        <v>1</v>
      </c>
      <c r="L7976">
        <v>0</v>
      </c>
      <c r="M7976">
        <v>1</v>
      </c>
      <c r="N7976" s="1" t="s">
        <v>35</v>
      </c>
      <c r="O7976" s="1" t="s">
        <v>43</v>
      </c>
      <c r="P7976" s="1" t="s">
        <v>12653</v>
      </c>
      <c r="Q7976" s="1" t="s">
        <v>12654</v>
      </c>
      <c r="R7976" s="1" t="s">
        <v>12655</v>
      </c>
      <c r="S7976" s="1" t="str">
        <f t="shared" si="248"/>
        <v>4.5374739</v>
      </c>
      <c r="T7976" s="1" t="str">
        <f t="shared" si="249"/>
        <v>-74.100409</v>
      </c>
      <c r="U7976" s="1" t="s">
        <v>136</v>
      </c>
    </row>
    <row r="7977" spans="1:21" x14ac:dyDescent="0.35">
      <c r="A7977" s="1" t="s">
        <v>19</v>
      </c>
      <c r="B7977">
        <v>2020</v>
      </c>
      <c r="C7977" s="1" t="s">
        <v>517</v>
      </c>
      <c r="D7977" s="1" t="s">
        <v>21</v>
      </c>
      <c r="E7977" s="1" t="s">
        <v>22</v>
      </c>
      <c r="F7977" s="1" t="s">
        <v>34</v>
      </c>
      <c r="G7977">
        <v>1</v>
      </c>
      <c r="H7977">
        <v>0</v>
      </c>
      <c r="I7977">
        <v>1</v>
      </c>
      <c r="J7977">
        <v>0</v>
      </c>
      <c r="K7977">
        <v>0</v>
      </c>
      <c r="L7977">
        <v>1</v>
      </c>
      <c r="M7977">
        <v>0</v>
      </c>
      <c r="N7977" s="1" t="s">
        <v>42</v>
      </c>
      <c r="O7977" s="1" t="s">
        <v>25</v>
      </c>
      <c r="P7977" s="1" t="s">
        <v>12656</v>
      </c>
      <c r="Q7977" s="1" t="s">
        <v>8531</v>
      </c>
      <c r="R7977" s="1" t="s">
        <v>12657</v>
      </c>
      <c r="S7977" s="1" t="str">
        <f t="shared" si="248"/>
        <v>32.784083</v>
      </c>
      <c r="T7977" s="1" t="str">
        <f t="shared" si="249"/>
        <v>-113.486083</v>
      </c>
      <c r="U7977" s="1" t="s">
        <v>29</v>
      </c>
    </row>
    <row r="7978" spans="1:21" x14ac:dyDescent="0.35">
      <c r="A7978" s="1" t="s">
        <v>19</v>
      </c>
      <c r="B7978">
        <v>2020</v>
      </c>
      <c r="C7978" s="1" t="s">
        <v>517</v>
      </c>
      <c r="D7978" s="1" t="s">
        <v>240</v>
      </c>
      <c r="E7978" s="1" t="s">
        <v>250</v>
      </c>
      <c r="F7978" s="1" t="s">
        <v>31</v>
      </c>
      <c r="G7978">
        <v>1</v>
      </c>
      <c r="H7978">
        <v>0</v>
      </c>
      <c r="I7978">
        <v>1</v>
      </c>
      <c r="J7978">
        <v>0</v>
      </c>
      <c r="K7978">
        <v>0</v>
      </c>
      <c r="L7978">
        <v>0</v>
      </c>
      <c r="M7978">
        <v>0</v>
      </c>
      <c r="N7978" s="1" t="s">
        <v>42</v>
      </c>
      <c r="O7978" s="1" t="s">
        <v>305</v>
      </c>
      <c r="P7978" s="1" t="s">
        <v>12658</v>
      </c>
      <c r="Q7978" s="1" t="s">
        <v>10879</v>
      </c>
      <c r="R7978" s="1" t="s">
        <v>12659</v>
      </c>
      <c r="S7978" s="1" t="str">
        <f t="shared" si="248"/>
        <v>18.0735299</v>
      </c>
      <c r="T7978" s="1" t="str">
        <f t="shared" si="249"/>
        <v>-15.9582372</v>
      </c>
      <c r="U7978" s="1" t="s">
        <v>56</v>
      </c>
    </row>
    <row r="7979" spans="1:21" x14ac:dyDescent="0.35">
      <c r="A7979" s="1" t="s">
        <v>19</v>
      </c>
      <c r="B7979">
        <v>2020</v>
      </c>
      <c r="C7979" s="1" t="s">
        <v>517</v>
      </c>
      <c r="D7979" s="1" t="s">
        <v>240</v>
      </c>
      <c r="E7979" s="1" t="s">
        <v>39</v>
      </c>
      <c r="F7979" s="1" t="s">
        <v>31</v>
      </c>
      <c r="G7979">
        <v>1</v>
      </c>
      <c r="H7979">
        <v>0</v>
      </c>
      <c r="I7979">
        <v>1</v>
      </c>
      <c r="J7979">
        <v>81</v>
      </c>
      <c r="K7979">
        <v>0</v>
      </c>
      <c r="L7979">
        <v>0</v>
      </c>
      <c r="M7979">
        <v>0</v>
      </c>
      <c r="N7979" s="1" t="s">
        <v>42</v>
      </c>
      <c r="O7979" s="1" t="s">
        <v>305</v>
      </c>
      <c r="P7979" s="1" t="s">
        <v>12660</v>
      </c>
      <c r="Q7979" s="1" t="s">
        <v>12661</v>
      </c>
      <c r="R7979" s="1" t="s">
        <v>12662</v>
      </c>
      <c r="S7979" s="1" t="str">
        <f t="shared" si="248"/>
        <v>28.049274</v>
      </c>
      <c r="T7979" s="1" t="str">
        <f t="shared" si="249"/>
        <v>-16.718653</v>
      </c>
      <c r="U7979" s="1" t="s">
        <v>56</v>
      </c>
    </row>
    <row r="7980" spans="1:21" x14ac:dyDescent="0.35">
      <c r="A7980" s="1" t="s">
        <v>19</v>
      </c>
      <c r="B7980">
        <v>2020</v>
      </c>
      <c r="C7980" s="1" t="s">
        <v>517</v>
      </c>
      <c r="D7980" s="1" t="s">
        <v>240</v>
      </c>
      <c r="E7980" s="1" t="s">
        <v>49</v>
      </c>
      <c r="F7980" s="1" t="s">
        <v>31</v>
      </c>
      <c r="G7980">
        <v>1</v>
      </c>
      <c r="H7980">
        <v>0</v>
      </c>
      <c r="I7980">
        <v>1</v>
      </c>
      <c r="J7980">
        <v>0</v>
      </c>
      <c r="K7980">
        <v>0</v>
      </c>
      <c r="L7980">
        <v>0</v>
      </c>
      <c r="M7980">
        <v>0</v>
      </c>
      <c r="N7980" s="1" t="s">
        <v>51</v>
      </c>
      <c r="O7980" s="1" t="s">
        <v>96</v>
      </c>
      <c r="P7980" s="1" t="s">
        <v>12663</v>
      </c>
      <c r="Q7980" s="1" t="s">
        <v>12664</v>
      </c>
      <c r="R7980" s="1" t="s">
        <v>12665</v>
      </c>
      <c r="S7980" s="1" t="str">
        <f t="shared" si="248"/>
        <v>32.81152518</v>
      </c>
      <c r="T7980" s="1" t="str">
        <f t="shared" si="249"/>
        <v>12.72206354</v>
      </c>
      <c r="U7980" s="1" t="s">
        <v>56</v>
      </c>
    </row>
    <row r="7981" spans="1:21" x14ac:dyDescent="0.35">
      <c r="A7981" s="1" t="s">
        <v>19</v>
      </c>
      <c r="B7981">
        <v>2020</v>
      </c>
      <c r="C7981" s="1" t="s">
        <v>517</v>
      </c>
      <c r="D7981" s="1" t="s">
        <v>250</v>
      </c>
      <c r="E7981" s="1" t="s">
        <v>250</v>
      </c>
      <c r="F7981" s="1" t="s">
        <v>1631</v>
      </c>
      <c r="G7981">
        <v>1</v>
      </c>
      <c r="H7981">
        <v>0</v>
      </c>
      <c r="I7981">
        <v>1</v>
      </c>
      <c r="J7981">
        <v>19</v>
      </c>
      <c r="K7981">
        <v>0</v>
      </c>
      <c r="L7981">
        <v>0</v>
      </c>
      <c r="M7981">
        <v>0</v>
      </c>
      <c r="N7981" s="1" t="s">
        <v>42</v>
      </c>
      <c r="O7981" s="1" t="s">
        <v>305</v>
      </c>
      <c r="P7981" s="1" t="s">
        <v>12666</v>
      </c>
      <c r="Q7981" s="1" t="s">
        <v>10879</v>
      </c>
      <c r="R7981" s="1" t="s">
        <v>12659</v>
      </c>
      <c r="S7981" s="1" t="str">
        <f t="shared" si="248"/>
        <v>18.0735299</v>
      </c>
      <c r="T7981" s="1" t="str">
        <f t="shared" si="249"/>
        <v>-15.9582372</v>
      </c>
      <c r="U7981" s="1" t="s">
        <v>56</v>
      </c>
    </row>
    <row r="7982" spans="1:21" x14ac:dyDescent="0.35">
      <c r="A7982" s="1" t="s">
        <v>195</v>
      </c>
      <c r="B7982">
        <v>2020</v>
      </c>
      <c r="C7982" s="1" t="s">
        <v>517</v>
      </c>
      <c r="D7982" s="1" t="s">
        <v>12468</v>
      </c>
      <c r="E7982" s="1" t="s">
        <v>49</v>
      </c>
      <c r="F7982" s="1" t="s">
        <v>12667</v>
      </c>
      <c r="G7982">
        <v>6</v>
      </c>
      <c r="H7982">
        <v>4</v>
      </c>
      <c r="I7982">
        <v>10</v>
      </c>
      <c r="J7982">
        <v>0</v>
      </c>
      <c r="K7982">
        <v>0</v>
      </c>
      <c r="L7982">
        <v>9</v>
      </c>
      <c r="M7982">
        <v>0</v>
      </c>
      <c r="N7982" s="1" t="s">
        <v>51</v>
      </c>
      <c r="O7982" s="1" t="s">
        <v>96</v>
      </c>
      <c r="P7982" s="1" t="s">
        <v>12668</v>
      </c>
      <c r="Q7982" s="1" t="s">
        <v>12381</v>
      </c>
      <c r="R7982" s="1" t="s">
        <v>12669</v>
      </c>
      <c r="S7982" s="1" t="str">
        <f t="shared" si="248"/>
        <v>33.28424795</v>
      </c>
      <c r="T7982" s="1" t="str">
        <f t="shared" si="249"/>
        <v>19.99890028</v>
      </c>
      <c r="U7982" s="1" t="s">
        <v>56</v>
      </c>
    </row>
    <row r="7983" spans="1:21" x14ac:dyDescent="0.35">
      <c r="A7983" s="1" t="s">
        <v>19</v>
      </c>
      <c r="B7983">
        <v>2020</v>
      </c>
      <c r="C7983" s="1" t="s">
        <v>563</v>
      </c>
      <c r="D7983" s="1" t="s">
        <v>136</v>
      </c>
      <c r="E7983" s="1" t="s">
        <v>136</v>
      </c>
      <c r="F7983" s="1" t="s">
        <v>2118</v>
      </c>
      <c r="G7983">
        <v>1</v>
      </c>
      <c r="H7983">
        <v>0</v>
      </c>
      <c r="I7983">
        <v>1</v>
      </c>
      <c r="J7983">
        <v>0</v>
      </c>
      <c r="K7983">
        <v>1</v>
      </c>
      <c r="L7983">
        <v>0</v>
      </c>
      <c r="M7983">
        <v>0</v>
      </c>
      <c r="N7983" s="1" t="s">
        <v>42</v>
      </c>
      <c r="O7983" s="1" t="s">
        <v>43</v>
      </c>
      <c r="P7983" s="1" t="s">
        <v>12670</v>
      </c>
      <c r="Q7983" s="1" t="s">
        <v>12671</v>
      </c>
      <c r="R7983" s="1" t="s">
        <v>10479</v>
      </c>
      <c r="S7983" s="1" t="str">
        <f t="shared" si="248"/>
        <v>-19.2761393</v>
      </c>
      <c r="T7983" s="1" t="str">
        <f t="shared" si="249"/>
        <v>-68.6388049</v>
      </c>
      <c r="U7983" s="1" t="s">
        <v>136</v>
      </c>
    </row>
    <row r="7984" spans="1:21" x14ac:dyDescent="0.35">
      <c r="A7984" s="1" t="s">
        <v>19</v>
      </c>
      <c r="B7984">
        <v>2020</v>
      </c>
      <c r="C7984" s="1" t="s">
        <v>563</v>
      </c>
      <c r="D7984" s="1" t="s">
        <v>240</v>
      </c>
      <c r="E7984" s="1" t="s">
        <v>49</v>
      </c>
      <c r="F7984" s="1" t="s">
        <v>31</v>
      </c>
      <c r="G7984">
        <v>1</v>
      </c>
      <c r="H7984">
        <v>0</v>
      </c>
      <c r="I7984">
        <v>1</v>
      </c>
      <c r="J7984">
        <v>0</v>
      </c>
      <c r="K7984">
        <v>1</v>
      </c>
      <c r="L7984">
        <v>0</v>
      </c>
      <c r="M7984">
        <v>0</v>
      </c>
      <c r="N7984" s="1" t="s">
        <v>51</v>
      </c>
      <c r="O7984" s="1" t="s">
        <v>87</v>
      </c>
      <c r="P7984" s="1" t="s">
        <v>12672</v>
      </c>
      <c r="Q7984" s="1" t="s">
        <v>6053</v>
      </c>
      <c r="R7984" s="1" t="s">
        <v>12673</v>
      </c>
      <c r="S7984" s="1" t="str">
        <f t="shared" si="248"/>
        <v>36.686534</v>
      </c>
      <c r="T7984" s="1" t="str">
        <f t="shared" si="249"/>
        <v>2.7849282</v>
      </c>
      <c r="U7984" s="1" t="s">
        <v>56</v>
      </c>
    </row>
    <row r="7985" spans="1:21" x14ac:dyDescent="0.35">
      <c r="A7985" s="1" t="s">
        <v>19</v>
      </c>
      <c r="B7985">
        <v>2020</v>
      </c>
      <c r="C7985" s="1" t="s">
        <v>563</v>
      </c>
      <c r="D7985" s="1" t="s">
        <v>240</v>
      </c>
      <c r="E7985" s="1" t="s">
        <v>49</v>
      </c>
      <c r="F7985" s="1" t="s">
        <v>31</v>
      </c>
      <c r="G7985">
        <v>1</v>
      </c>
      <c r="H7985">
        <v>0</v>
      </c>
      <c r="I7985">
        <v>1</v>
      </c>
      <c r="J7985">
        <v>0</v>
      </c>
      <c r="K7985">
        <v>0</v>
      </c>
      <c r="L7985">
        <v>1</v>
      </c>
      <c r="M7985">
        <v>0</v>
      </c>
      <c r="N7985" s="1" t="s">
        <v>51</v>
      </c>
      <c r="O7985" s="1" t="s">
        <v>87</v>
      </c>
      <c r="P7985" s="1" t="s">
        <v>12674</v>
      </c>
      <c r="Q7985" s="1" t="s">
        <v>6053</v>
      </c>
      <c r="R7985" s="1" t="s">
        <v>12675</v>
      </c>
      <c r="S7985" s="1" t="str">
        <f t="shared" si="248"/>
        <v>35.96560942</v>
      </c>
      <c r="T7985" s="1" t="str">
        <f t="shared" si="249"/>
        <v>0.09162805</v>
      </c>
      <c r="U7985" s="1" t="s">
        <v>56</v>
      </c>
    </row>
    <row r="7986" spans="1:21" x14ac:dyDescent="0.35">
      <c r="A7986" s="1" t="s">
        <v>19</v>
      </c>
      <c r="B7986">
        <v>2020</v>
      </c>
      <c r="C7986" s="1" t="s">
        <v>563</v>
      </c>
      <c r="D7986" s="1" t="s">
        <v>250</v>
      </c>
      <c r="E7986" s="1" t="s">
        <v>250</v>
      </c>
      <c r="F7986" s="1" t="s">
        <v>1631</v>
      </c>
      <c r="G7986">
        <v>2</v>
      </c>
      <c r="H7986">
        <v>0</v>
      </c>
      <c r="I7986">
        <v>2</v>
      </c>
      <c r="J7986">
        <v>119</v>
      </c>
      <c r="K7986">
        <v>0</v>
      </c>
      <c r="L7986">
        <v>0</v>
      </c>
      <c r="M7986">
        <v>0</v>
      </c>
      <c r="N7986" s="1" t="s">
        <v>42</v>
      </c>
      <c r="O7986" s="1" t="s">
        <v>305</v>
      </c>
      <c r="P7986" s="1" t="s">
        <v>12676</v>
      </c>
      <c r="Q7986" s="1" t="s">
        <v>10879</v>
      </c>
      <c r="R7986" s="1" t="s">
        <v>12650</v>
      </c>
      <c r="S7986" s="1" t="str">
        <f t="shared" si="248"/>
        <v>20.9425179</v>
      </c>
      <c r="T7986" s="1" t="str">
        <f t="shared" si="249"/>
        <v>-17.0362272</v>
      </c>
      <c r="U7986" s="1" t="s">
        <v>56</v>
      </c>
    </row>
    <row r="7987" spans="1:21" x14ac:dyDescent="0.35">
      <c r="A7987" s="1" t="s">
        <v>19</v>
      </c>
      <c r="B7987">
        <v>2020</v>
      </c>
      <c r="C7987" s="1" t="s">
        <v>563</v>
      </c>
      <c r="D7987" s="1" t="s">
        <v>30</v>
      </c>
      <c r="E7987" s="1" t="s">
        <v>21</v>
      </c>
      <c r="F7987" s="1" t="s">
        <v>31</v>
      </c>
      <c r="G7987">
        <v>1</v>
      </c>
      <c r="H7987">
        <v>0</v>
      </c>
      <c r="I7987">
        <v>1</v>
      </c>
      <c r="J7987">
        <v>0</v>
      </c>
      <c r="K7987">
        <v>0</v>
      </c>
      <c r="L7987">
        <v>1</v>
      </c>
      <c r="M7987">
        <v>0</v>
      </c>
      <c r="N7987" s="1" t="s">
        <v>51</v>
      </c>
      <c r="O7987" s="1" t="s">
        <v>25</v>
      </c>
      <c r="P7987" s="1" t="s">
        <v>12677</v>
      </c>
      <c r="Q7987" s="1" t="s">
        <v>1107</v>
      </c>
      <c r="R7987" s="1" t="s">
        <v>12678</v>
      </c>
      <c r="S7987" s="1" t="str">
        <f t="shared" si="248"/>
        <v>26.23567237</v>
      </c>
      <c r="T7987" s="1" t="str">
        <f t="shared" si="249"/>
        <v>-98.58075238</v>
      </c>
      <c r="U7987" s="1" t="s">
        <v>21</v>
      </c>
    </row>
    <row r="7988" spans="1:21" x14ac:dyDescent="0.35">
      <c r="A7988" s="1" t="s">
        <v>19</v>
      </c>
      <c r="B7988">
        <v>2020</v>
      </c>
      <c r="C7988" s="1" t="s">
        <v>563</v>
      </c>
      <c r="D7988" s="1" t="s">
        <v>240</v>
      </c>
      <c r="E7988" s="1" t="s">
        <v>39</v>
      </c>
      <c r="F7988" s="1" t="s">
        <v>31</v>
      </c>
      <c r="G7988">
        <v>1</v>
      </c>
      <c r="H7988">
        <v>0</v>
      </c>
      <c r="I7988">
        <v>1</v>
      </c>
      <c r="J7988">
        <v>67</v>
      </c>
      <c r="K7988">
        <v>0</v>
      </c>
      <c r="L7988">
        <v>0</v>
      </c>
      <c r="M7988">
        <v>0</v>
      </c>
      <c r="N7988" s="1" t="s">
        <v>42</v>
      </c>
      <c r="O7988" s="1" t="s">
        <v>305</v>
      </c>
      <c r="P7988" s="1" t="s">
        <v>12679</v>
      </c>
      <c r="Q7988" s="1" t="s">
        <v>12680</v>
      </c>
      <c r="R7988" s="1" t="s">
        <v>12681</v>
      </c>
      <c r="S7988" s="1" t="str">
        <f t="shared" si="248"/>
        <v>25.66801794</v>
      </c>
      <c r="T7988" s="1" t="str">
        <f t="shared" si="249"/>
        <v>-18.7385054</v>
      </c>
      <c r="U7988" s="1" t="s">
        <v>56</v>
      </c>
    </row>
    <row r="7989" spans="1:21" x14ac:dyDescent="0.35">
      <c r="A7989" s="1" t="s">
        <v>19</v>
      </c>
      <c r="B7989">
        <v>2020</v>
      </c>
      <c r="C7989" s="1" t="s">
        <v>563</v>
      </c>
      <c r="D7989" s="1" t="s">
        <v>10102</v>
      </c>
      <c r="E7989" s="1" t="s">
        <v>49</v>
      </c>
      <c r="F7989" s="1" t="s">
        <v>31</v>
      </c>
      <c r="G7989">
        <v>1</v>
      </c>
      <c r="H7989">
        <v>0</v>
      </c>
      <c r="I7989">
        <v>1</v>
      </c>
      <c r="J7989">
        <v>0</v>
      </c>
      <c r="K7989">
        <v>0</v>
      </c>
      <c r="L7989">
        <v>1</v>
      </c>
      <c r="M7989">
        <v>0</v>
      </c>
      <c r="N7989" s="1" t="s">
        <v>51</v>
      </c>
      <c r="O7989" s="1" t="s">
        <v>87</v>
      </c>
      <c r="P7989" s="1" t="s">
        <v>12682</v>
      </c>
      <c r="Q7989" s="1" t="s">
        <v>12683</v>
      </c>
      <c r="R7989" s="1" t="s">
        <v>12684</v>
      </c>
      <c r="S7989" s="1" t="str">
        <f t="shared" si="248"/>
        <v>38.94435001</v>
      </c>
      <c r="T7989" s="1" t="str">
        <f t="shared" si="249"/>
        <v>1.21833343</v>
      </c>
      <c r="U7989" s="1" t="s">
        <v>56</v>
      </c>
    </row>
    <row r="7990" spans="1:21" x14ac:dyDescent="0.35">
      <c r="A7990" s="1" t="s">
        <v>19</v>
      </c>
      <c r="B7990">
        <v>2020</v>
      </c>
      <c r="C7990" s="1" t="s">
        <v>563</v>
      </c>
      <c r="D7990" s="1" t="s">
        <v>30</v>
      </c>
      <c r="E7990" s="1" t="s">
        <v>21</v>
      </c>
      <c r="F7990" s="1" t="s">
        <v>31</v>
      </c>
      <c r="G7990">
        <v>1</v>
      </c>
      <c r="H7990">
        <v>0</v>
      </c>
      <c r="I7990">
        <v>1</v>
      </c>
      <c r="J7990">
        <v>0</v>
      </c>
      <c r="K7990">
        <v>0</v>
      </c>
      <c r="L7990">
        <v>1</v>
      </c>
      <c r="M7990">
        <v>0</v>
      </c>
      <c r="N7990" s="1" t="s">
        <v>51</v>
      </c>
      <c r="O7990" s="1" t="s">
        <v>25</v>
      </c>
      <c r="P7990" s="1" t="s">
        <v>12685</v>
      </c>
      <c r="Q7990" s="1" t="s">
        <v>12317</v>
      </c>
      <c r="R7990" s="1" t="s">
        <v>12686</v>
      </c>
      <c r="S7990" s="1" t="str">
        <f t="shared" si="248"/>
        <v>26.23372045</v>
      </c>
      <c r="T7990" s="1" t="str">
        <f t="shared" si="249"/>
        <v>-98.57957758</v>
      </c>
      <c r="U7990" s="1" t="s">
        <v>21</v>
      </c>
    </row>
    <row r="7991" spans="1:21" x14ac:dyDescent="0.35">
      <c r="A7991" s="1" t="s">
        <v>19</v>
      </c>
      <c r="B7991">
        <v>2020</v>
      </c>
      <c r="C7991" s="1" t="s">
        <v>563</v>
      </c>
      <c r="D7991" s="1" t="s">
        <v>136</v>
      </c>
      <c r="E7991" s="1" t="s">
        <v>22</v>
      </c>
      <c r="F7991" s="1" t="s">
        <v>3122</v>
      </c>
      <c r="G7991">
        <v>1</v>
      </c>
      <c r="H7991">
        <v>0</v>
      </c>
      <c r="I7991">
        <v>1</v>
      </c>
      <c r="J7991">
        <v>0</v>
      </c>
      <c r="K7991">
        <v>1</v>
      </c>
      <c r="L7991">
        <v>0</v>
      </c>
      <c r="M7991">
        <v>0</v>
      </c>
      <c r="N7991" s="1" t="s">
        <v>24</v>
      </c>
      <c r="O7991" s="1" t="s">
        <v>25</v>
      </c>
      <c r="P7991" s="1" t="s">
        <v>26</v>
      </c>
      <c r="Q7991" s="1" t="s">
        <v>27</v>
      </c>
      <c r="R7991" s="1" t="s">
        <v>12687</v>
      </c>
      <c r="S7991" s="1" t="str">
        <f t="shared" si="248"/>
        <v>31.788983</v>
      </c>
      <c r="T7991" s="1" t="str">
        <f t="shared" si="249"/>
        <v>-112.394633</v>
      </c>
      <c r="U7991" s="1" t="s">
        <v>29</v>
      </c>
    </row>
    <row r="7992" spans="1:21" x14ac:dyDescent="0.35">
      <c r="A7992" s="1" t="s">
        <v>19</v>
      </c>
      <c r="B7992">
        <v>2020</v>
      </c>
      <c r="C7992" s="1" t="s">
        <v>563</v>
      </c>
      <c r="D7992" s="1" t="s">
        <v>31</v>
      </c>
      <c r="E7992" s="1" t="s">
        <v>49</v>
      </c>
      <c r="F7992" s="1" t="s">
        <v>31</v>
      </c>
      <c r="G7992">
        <v>1</v>
      </c>
      <c r="H7992">
        <v>0</v>
      </c>
      <c r="I7992">
        <v>1</v>
      </c>
      <c r="J7992">
        <v>0</v>
      </c>
      <c r="K7992">
        <v>0</v>
      </c>
      <c r="L7992">
        <v>0</v>
      </c>
      <c r="M7992">
        <v>0</v>
      </c>
      <c r="N7992" s="1" t="s">
        <v>51</v>
      </c>
      <c r="O7992" s="1" t="s">
        <v>96</v>
      </c>
      <c r="P7992" s="1" t="s">
        <v>12688</v>
      </c>
      <c r="Q7992" s="1" t="s">
        <v>12689</v>
      </c>
      <c r="R7992" s="1" t="s">
        <v>12690</v>
      </c>
      <c r="S7992" s="1" t="str">
        <f t="shared" si="248"/>
        <v>35.5086218</v>
      </c>
      <c r="T7992" s="1" t="str">
        <f t="shared" si="249"/>
        <v>12.59292</v>
      </c>
      <c r="U7992" s="1" t="s">
        <v>56</v>
      </c>
    </row>
    <row r="7993" spans="1:21" x14ac:dyDescent="0.35">
      <c r="A7993" s="1" t="s">
        <v>19</v>
      </c>
      <c r="B7993">
        <v>2020</v>
      </c>
      <c r="C7993" s="1" t="s">
        <v>563</v>
      </c>
      <c r="D7993" s="1" t="s">
        <v>10102</v>
      </c>
      <c r="E7993" s="1" t="s">
        <v>49</v>
      </c>
      <c r="F7993" s="1" t="s">
        <v>31</v>
      </c>
      <c r="G7993">
        <v>1</v>
      </c>
      <c r="H7993">
        <v>0</v>
      </c>
      <c r="I7993">
        <v>1</v>
      </c>
      <c r="J7993">
        <v>0</v>
      </c>
      <c r="K7993">
        <v>0</v>
      </c>
      <c r="L7993">
        <v>1</v>
      </c>
      <c r="M7993">
        <v>0</v>
      </c>
      <c r="N7993" s="1" t="s">
        <v>51</v>
      </c>
      <c r="O7993" s="1" t="s">
        <v>87</v>
      </c>
      <c r="P7993" s="1" t="s">
        <v>12691</v>
      </c>
      <c r="Q7993" s="1" t="s">
        <v>12683</v>
      </c>
      <c r="R7993" s="1" t="s">
        <v>12692</v>
      </c>
      <c r="S7993" s="1" t="str">
        <f t="shared" si="248"/>
        <v>38.71917252</v>
      </c>
      <c r="T7993" s="1" t="str">
        <f t="shared" si="249"/>
        <v>1.36849829</v>
      </c>
      <c r="U7993" s="1" t="s">
        <v>56</v>
      </c>
    </row>
    <row r="7994" spans="1:21" x14ac:dyDescent="0.35">
      <c r="A7994" s="1" t="s">
        <v>195</v>
      </c>
      <c r="B7994">
        <v>2020</v>
      </c>
      <c r="C7994" s="1" t="s">
        <v>563</v>
      </c>
      <c r="D7994" s="1" t="s">
        <v>64</v>
      </c>
      <c r="E7994" s="1" t="s">
        <v>40</v>
      </c>
      <c r="F7994" s="1" t="s">
        <v>12693</v>
      </c>
      <c r="G7994">
        <v>2</v>
      </c>
      <c r="H7994">
        <v>0</v>
      </c>
      <c r="I7994">
        <v>2</v>
      </c>
      <c r="J7994">
        <v>0</v>
      </c>
      <c r="K7994">
        <v>0</v>
      </c>
      <c r="L7994">
        <v>1</v>
      </c>
      <c r="M7994">
        <v>0</v>
      </c>
      <c r="N7994" s="1" t="s">
        <v>51</v>
      </c>
      <c r="O7994" s="1" t="s">
        <v>577</v>
      </c>
      <c r="P7994" s="1" t="s">
        <v>12694</v>
      </c>
      <c r="Q7994" s="1" t="s">
        <v>11761</v>
      </c>
      <c r="R7994" s="1" t="s">
        <v>12695</v>
      </c>
      <c r="S7994" s="1" t="str">
        <f t="shared" si="248"/>
        <v>44.44769325</v>
      </c>
      <c r="T7994" s="1" t="str">
        <f t="shared" si="249"/>
        <v>19.14711148</v>
      </c>
      <c r="U7994" s="1" t="s">
        <v>653</v>
      </c>
    </row>
    <row r="7995" spans="1:21" x14ac:dyDescent="0.35">
      <c r="A7995" s="1" t="s">
        <v>19</v>
      </c>
      <c r="B7995">
        <v>2020</v>
      </c>
      <c r="C7995" s="1" t="s">
        <v>563</v>
      </c>
      <c r="D7995" s="1" t="s">
        <v>39</v>
      </c>
      <c r="E7995" s="1" t="s">
        <v>49</v>
      </c>
      <c r="F7995" s="1" t="s">
        <v>1192</v>
      </c>
      <c r="G7995">
        <v>4</v>
      </c>
      <c r="H7995">
        <v>0</v>
      </c>
      <c r="I7995">
        <v>4</v>
      </c>
      <c r="J7995">
        <v>0</v>
      </c>
      <c r="K7995">
        <v>0</v>
      </c>
      <c r="L7995">
        <v>0</v>
      </c>
      <c r="M7995">
        <v>0</v>
      </c>
      <c r="N7995" s="1" t="s">
        <v>51</v>
      </c>
      <c r="O7995" s="1" t="s">
        <v>87</v>
      </c>
      <c r="P7995" s="1" t="s">
        <v>12696</v>
      </c>
      <c r="Q7995" s="1" t="s">
        <v>12697</v>
      </c>
      <c r="R7995" s="1" t="s">
        <v>12698</v>
      </c>
      <c r="S7995" s="1" t="str">
        <f t="shared" si="248"/>
        <v>35.26520084</v>
      </c>
      <c r="T7995" s="1" t="str">
        <f t="shared" si="249"/>
        <v>-2.9462195</v>
      </c>
      <c r="U7995" s="1" t="s">
        <v>39</v>
      </c>
    </row>
    <row r="7996" spans="1:21" x14ac:dyDescent="0.35">
      <c r="A7996" s="1" t="s">
        <v>19</v>
      </c>
      <c r="B7996">
        <v>2020</v>
      </c>
      <c r="C7996" s="1" t="s">
        <v>563</v>
      </c>
      <c r="D7996" s="1" t="s">
        <v>240</v>
      </c>
      <c r="E7996" s="1" t="s">
        <v>39</v>
      </c>
      <c r="F7996" s="1" t="s">
        <v>31</v>
      </c>
      <c r="G7996">
        <v>1</v>
      </c>
      <c r="H7996">
        <v>0</v>
      </c>
      <c r="I7996">
        <v>1</v>
      </c>
      <c r="J7996">
        <v>71</v>
      </c>
      <c r="K7996">
        <v>0</v>
      </c>
      <c r="L7996">
        <v>0</v>
      </c>
      <c r="M7996">
        <v>0</v>
      </c>
      <c r="N7996" s="1" t="s">
        <v>42</v>
      </c>
      <c r="O7996" s="1" t="s">
        <v>305</v>
      </c>
      <c r="P7996" s="1" t="s">
        <v>12699</v>
      </c>
      <c r="Q7996" s="1" t="s">
        <v>12700</v>
      </c>
      <c r="R7996" s="1" t="s">
        <v>12701</v>
      </c>
      <c r="S7996" s="1" t="str">
        <f t="shared" si="248"/>
        <v>27.24168831</v>
      </c>
      <c r="T7996" s="1" t="str">
        <f t="shared" si="249"/>
        <v>-16.68406204</v>
      </c>
      <c r="U7996" s="1" t="s">
        <v>56</v>
      </c>
    </row>
    <row r="7997" spans="1:21" x14ac:dyDescent="0.35">
      <c r="A7997" s="1" t="s">
        <v>19</v>
      </c>
      <c r="B7997">
        <v>2020</v>
      </c>
      <c r="C7997" s="1" t="s">
        <v>563</v>
      </c>
      <c r="D7997" s="1" t="s">
        <v>30</v>
      </c>
      <c r="E7997" s="1" t="s">
        <v>22</v>
      </c>
      <c r="F7997" s="1" t="s">
        <v>31</v>
      </c>
      <c r="G7997">
        <v>1</v>
      </c>
      <c r="H7997">
        <v>0</v>
      </c>
      <c r="I7997">
        <v>1</v>
      </c>
      <c r="J7997">
        <v>0</v>
      </c>
      <c r="K7997">
        <v>1</v>
      </c>
      <c r="L7997">
        <v>0</v>
      </c>
      <c r="M7997">
        <v>0</v>
      </c>
      <c r="N7997" s="1" t="s">
        <v>42</v>
      </c>
      <c r="O7997" s="1" t="s">
        <v>25</v>
      </c>
      <c r="P7997" s="1" t="s">
        <v>26</v>
      </c>
      <c r="Q7997" s="1" t="s">
        <v>27</v>
      </c>
      <c r="R7997" s="1" t="s">
        <v>12702</v>
      </c>
      <c r="S7997" s="1" t="str">
        <f t="shared" si="248"/>
        <v>32.076389</v>
      </c>
      <c r="T7997" s="1" t="str">
        <f t="shared" si="249"/>
        <v>-109.2295</v>
      </c>
      <c r="U7997" s="1" t="s">
        <v>29</v>
      </c>
    </row>
    <row r="7998" spans="1:21" x14ac:dyDescent="0.35">
      <c r="A7998" s="1" t="s">
        <v>19</v>
      </c>
      <c r="B7998">
        <v>2020</v>
      </c>
      <c r="C7998" s="1" t="s">
        <v>563</v>
      </c>
      <c r="D7998" s="1" t="s">
        <v>30</v>
      </c>
      <c r="E7998" s="1" t="s">
        <v>22</v>
      </c>
      <c r="F7998" s="1" t="s">
        <v>31</v>
      </c>
      <c r="G7998">
        <v>1</v>
      </c>
      <c r="H7998">
        <v>0</v>
      </c>
      <c r="I7998">
        <v>1</v>
      </c>
      <c r="J7998">
        <v>0</v>
      </c>
      <c r="K7998">
        <v>0</v>
      </c>
      <c r="L7998">
        <v>1</v>
      </c>
      <c r="M7998">
        <v>0</v>
      </c>
      <c r="N7998" s="1" t="s">
        <v>24</v>
      </c>
      <c r="O7998" s="1" t="s">
        <v>25</v>
      </c>
      <c r="P7998" s="1" t="s">
        <v>26</v>
      </c>
      <c r="Q7998" s="1" t="s">
        <v>27</v>
      </c>
      <c r="R7998" s="1" t="s">
        <v>12703</v>
      </c>
      <c r="S7998" s="1" t="str">
        <f t="shared" si="248"/>
        <v>32.399406</v>
      </c>
      <c r="T7998" s="1" t="str">
        <f t="shared" si="249"/>
        <v>-112.522818</v>
      </c>
      <c r="U7998" s="1" t="s">
        <v>29</v>
      </c>
    </row>
    <row r="7999" spans="1:21" x14ac:dyDescent="0.35">
      <c r="A7999" s="1" t="s">
        <v>19</v>
      </c>
      <c r="B7999">
        <v>2020</v>
      </c>
      <c r="C7999" s="1" t="s">
        <v>563</v>
      </c>
      <c r="D7999" s="1" t="s">
        <v>10102</v>
      </c>
      <c r="E7999" s="1" t="s">
        <v>49</v>
      </c>
      <c r="F7999" s="1" t="s">
        <v>31</v>
      </c>
      <c r="G7999">
        <v>0</v>
      </c>
      <c r="H7999">
        <v>14</v>
      </c>
      <c r="I7999">
        <v>14</v>
      </c>
      <c r="J7999">
        <v>0</v>
      </c>
      <c r="K7999">
        <v>4</v>
      </c>
      <c r="L7999">
        <v>8</v>
      </c>
      <c r="M7999">
        <v>2</v>
      </c>
      <c r="N7999" s="1" t="s">
        <v>51</v>
      </c>
      <c r="O7999" s="1" t="s">
        <v>87</v>
      </c>
      <c r="P7999" s="1" t="s">
        <v>7340</v>
      </c>
      <c r="Q7999" s="1" t="s">
        <v>12451</v>
      </c>
      <c r="R7999" s="1" t="s">
        <v>5880</v>
      </c>
      <c r="S7999" s="1" t="str">
        <f t="shared" si="248"/>
        <v>36.2144014</v>
      </c>
      <c r="T7999" s="1" t="str">
        <f t="shared" si="249"/>
        <v>-3.4195527</v>
      </c>
      <c r="U7999" s="1" t="s">
        <v>56</v>
      </c>
    </row>
    <row r="8000" spans="1:21" x14ac:dyDescent="0.35">
      <c r="A8000" s="1" t="s">
        <v>19</v>
      </c>
      <c r="B8000">
        <v>2020</v>
      </c>
      <c r="C8000" s="1" t="s">
        <v>563</v>
      </c>
      <c r="D8000" s="1" t="s">
        <v>407</v>
      </c>
      <c r="E8000" s="1" t="s">
        <v>40</v>
      </c>
      <c r="F8000" s="1" t="s">
        <v>31</v>
      </c>
      <c r="G8000">
        <v>1</v>
      </c>
      <c r="H8000">
        <v>0</v>
      </c>
      <c r="I8000">
        <v>1</v>
      </c>
      <c r="J8000">
        <v>0</v>
      </c>
      <c r="K8000">
        <v>0</v>
      </c>
      <c r="L8000">
        <v>0</v>
      </c>
      <c r="M8000">
        <v>0</v>
      </c>
      <c r="N8000" s="1" t="s">
        <v>35</v>
      </c>
      <c r="O8000" s="1" t="s">
        <v>577</v>
      </c>
      <c r="P8000" s="1" t="s">
        <v>12704</v>
      </c>
      <c r="Q8000" s="1" t="s">
        <v>12705</v>
      </c>
      <c r="R8000" s="1" t="s">
        <v>12706</v>
      </c>
      <c r="S8000" s="1" t="str">
        <f t="shared" si="248"/>
        <v>43.858537</v>
      </c>
      <c r="T8000" s="1" t="str">
        <f t="shared" si="249"/>
        <v>18.3537423</v>
      </c>
      <c r="U8000" s="1" t="s">
        <v>653</v>
      </c>
    </row>
    <row r="8001" spans="1:21" x14ac:dyDescent="0.35">
      <c r="A8001" s="1" t="s">
        <v>19</v>
      </c>
      <c r="B8001">
        <v>2020</v>
      </c>
      <c r="C8001" s="1" t="s">
        <v>563</v>
      </c>
      <c r="D8001" s="1" t="s">
        <v>30</v>
      </c>
      <c r="E8001" s="1" t="s">
        <v>22</v>
      </c>
      <c r="F8001" s="1" t="s">
        <v>31</v>
      </c>
      <c r="G8001">
        <v>1</v>
      </c>
      <c r="H8001">
        <v>0</v>
      </c>
      <c r="I8001">
        <v>1</v>
      </c>
      <c r="J8001">
        <v>0</v>
      </c>
      <c r="K8001">
        <v>0</v>
      </c>
      <c r="L8001">
        <v>0</v>
      </c>
      <c r="M8001">
        <v>0</v>
      </c>
      <c r="N8001" s="1" t="s">
        <v>66</v>
      </c>
      <c r="O8001" s="1" t="s">
        <v>25</v>
      </c>
      <c r="P8001" s="1" t="s">
        <v>12707</v>
      </c>
      <c r="Q8001" s="1" t="s">
        <v>623</v>
      </c>
      <c r="R8001" s="1" t="s">
        <v>12708</v>
      </c>
      <c r="S8001" s="1" t="str">
        <f t="shared" si="248"/>
        <v>33.8302961</v>
      </c>
      <c r="T8001" s="1" t="str">
        <f t="shared" si="249"/>
        <v>-116.5452921</v>
      </c>
      <c r="U8001" s="1" t="s">
        <v>29</v>
      </c>
    </row>
    <row r="8002" spans="1:21" x14ac:dyDescent="0.35">
      <c r="A8002" s="1" t="s">
        <v>19</v>
      </c>
      <c r="B8002">
        <v>2020</v>
      </c>
      <c r="C8002" s="1" t="s">
        <v>563</v>
      </c>
      <c r="D8002" s="1" t="s">
        <v>31</v>
      </c>
      <c r="E8002" s="1" t="s">
        <v>39</v>
      </c>
      <c r="F8002" s="1" t="s">
        <v>31</v>
      </c>
      <c r="G8002">
        <v>1</v>
      </c>
      <c r="H8002">
        <v>0</v>
      </c>
      <c r="I8002">
        <v>1</v>
      </c>
      <c r="J8002">
        <v>158</v>
      </c>
      <c r="K8002">
        <v>0</v>
      </c>
      <c r="L8002">
        <v>0</v>
      </c>
      <c r="M8002">
        <v>0</v>
      </c>
      <c r="N8002" s="1" t="s">
        <v>42</v>
      </c>
      <c r="O8002" s="1" t="s">
        <v>305</v>
      </c>
      <c r="P8002" s="1" t="s">
        <v>12709</v>
      </c>
      <c r="Q8002" s="1" t="s">
        <v>12710</v>
      </c>
      <c r="R8002" s="1" t="s">
        <v>12711</v>
      </c>
      <c r="S8002" s="1" t="str">
        <f t="shared" ref="S8002:S8065" si="250">LEFT(R8002, FIND(",", R8002) - 1)</f>
        <v>27.21084814</v>
      </c>
      <c r="T8002" s="1" t="str">
        <f t="shared" ref="T8002:T8065" si="251">RIGHT(R8002, LEN(R8002) - FIND(",", R8002) - 1)</f>
        <v>-17.20581955</v>
      </c>
      <c r="U8002" s="1" t="s">
        <v>56</v>
      </c>
    </row>
    <row r="8003" spans="1:21" x14ac:dyDescent="0.35">
      <c r="A8003" s="1" t="s">
        <v>19</v>
      </c>
      <c r="B8003">
        <v>2020</v>
      </c>
      <c r="C8003" s="1" t="s">
        <v>563</v>
      </c>
      <c r="D8003" s="1" t="s">
        <v>64</v>
      </c>
      <c r="E8003" s="1" t="s">
        <v>49</v>
      </c>
      <c r="F8003" s="1" t="s">
        <v>262</v>
      </c>
      <c r="G8003">
        <v>1</v>
      </c>
      <c r="H8003">
        <v>0</v>
      </c>
      <c r="I8003">
        <v>1</v>
      </c>
      <c r="J8003">
        <v>24</v>
      </c>
      <c r="K8003">
        <v>0</v>
      </c>
      <c r="L8003">
        <v>1</v>
      </c>
      <c r="M8003">
        <v>1</v>
      </c>
      <c r="N8003" s="1" t="s">
        <v>51</v>
      </c>
      <c r="O8003" s="1" t="s">
        <v>52</v>
      </c>
      <c r="P8003" s="1" t="s">
        <v>8962</v>
      </c>
      <c r="Q8003" s="1" t="s">
        <v>1668</v>
      </c>
      <c r="R8003" s="1" t="s">
        <v>12712</v>
      </c>
      <c r="S8003" s="1" t="str">
        <f t="shared" si="250"/>
        <v>37.7743271</v>
      </c>
      <c r="T8003" s="1" t="str">
        <f t="shared" si="251"/>
        <v>27.08076693</v>
      </c>
      <c r="U8003" s="1" t="s">
        <v>56</v>
      </c>
    </row>
    <row r="8004" spans="1:21" x14ac:dyDescent="0.35">
      <c r="A8004" s="1" t="s">
        <v>19</v>
      </c>
      <c r="B8004">
        <v>2020</v>
      </c>
      <c r="C8004" s="1" t="s">
        <v>563</v>
      </c>
      <c r="D8004" s="1" t="s">
        <v>240</v>
      </c>
      <c r="E8004" s="1" t="s">
        <v>49</v>
      </c>
      <c r="F8004" s="1" t="s">
        <v>31</v>
      </c>
      <c r="G8004">
        <v>3</v>
      </c>
      <c r="H8004">
        <v>0</v>
      </c>
      <c r="I8004">
        <v>3</v>
      </c>
      <c r="J8004">
        <v>0</v>
      </c>
      <c r="K8004">
        <v>0</v>
      </c>
      <c r="L8004">
        <v>0</v>
      </c>
      <c r="M8004">
        <v>0</v>
      </c>
      <c r="N8004" s="1" t="s">
        <v>51</v>
      </c>
      <c r="O8004" s="1" t="s">
        <v>96</v>
      </c>
      <c r="P8004" s="1" t="s">
        <v>12713</v>
      </c>
      <c r="Q8004" s="1" t="s">
        <v>2761</v>
      </c>
      <c r="R8004" s="1" t="s">
        <v>10148</v>
      </c>
      <c r="S8004" s="1" t="str">
        <f t="shared" si="250"/>
        <v>32.6509505</v>
      </c>
      <c r="T8004" s="1" t="str">
        <f t="shared" si="251"/>
        <v>14.2678989</v>
      </c>
      <c r="U8004" s="1" t="s">
        <v>56</v>
      </c>
    </row>
    <row r="8005" spans="1:21" x14ac:dyDescent="0.35">
      <c r="A8005" s="1" t="s">
        <v>19</v>
      </c>
      <c r="B8005">
        <v>2020</v>
      </c>
      <c r="C8005" s="1" t="s">
        <v>563</v>
      </c>
      <c r="D8005" s="1" t="s">
        <v>30</v>
      </c>
      <c r="E8005" s="1" t="s">
        <v>21</v>
      </c>
      <c r="F8005" s="1" t="s">
        <v>31</v>
      </c>
      <c r="G8005">
        <v>1</v>
      </c>
      <c r="H8005">
        <v>0</v>
      </c>
      <c r="I8005">
        <v>1</v>
      </c>
      <c r="J8005">
        <v>0</v>
      </c>
      <c r="K8005">
        <v>0</v>
      </c>
      <c r="L8005">
        <v>1</v>
      </c>
      <c r="M8005">
        <v>0</v>
      </c>
      <c r="N8005" s="1" t="s">
        <v>179</v>
      </c>
      <c r="O8005" s="1" t="s">
        <v>43</v>
      </c>
      <c r="P8005" s="1" t="s">
        <v>12714</v>
      </c>
      <c r="Q8005" s="1" t="s">
        <v>12715</v>
      </c>
      <c r="R8005" s="1" t="s">
        <v>12716</v>
      </c>
      <c r="S8005" s="1" t="str">
        <f t="shared" si="250"/>
        <v>22.1564699</v>
      </c>
      <c r="T8005" s="1" t="str">
        <f t="shared" si="251"/>
        <v>-100.9855409</v>
      </c>
      <c r="U8005" s="1" t="s">
        <v>21</v>
      </c>
    </row>
    <row r="8006" spans="1:21" x14ac:dyDescent="0.35">
      <c r="A8006" s="1" t="s">
        <v>19</v>
      </c>
      <c r="B8006">
        <v>2020</v>
      </c>
      <c r="C8006" s="1" t="s">
        <v>563</v>
      </c>
      <c r="D8006" s="1" t="s">
        <v>72</v>
      </c>
      <c r="E8006" s="1" t="s">
        <v>72</v>
      </c>
      <c r="F8006" s="1" t="s">
        <v>434</v>
      </c>
      <c r="G8006">
        <v>0</v>
      </c>
      <c r="H8006">
        <v>18</v>
      </c>
      <c r="I8006">
        <v>18</v>
      </c>
      <c r="J8006">
        <v>0</v>
      </c>
      <c r="K8006">
        <v>0</v>
      </c>
      <c r="L8006">
        <v>3</v>
      </c>
      <c r="M8006">
        <v>0</v>
      </c>
      <c r="N8006" s="1" t="s">
        <v>51</v>
      </c>
      <c r="O8006" s="1" t="s">
        <v>74</v>
      </c>
      <c r="P8006" s="1" t="s">
        <v>12717</v>
      </c>
      <c r="Q8006" s="1" t="s">
        <v>12718</v>
      </c>
      <c r="R8006" s="1" t="s">
        <v>12719</v>
      </c>
      <c r="S8006" s="1" t="str">
        <f t="shared" si="250"/>
        <v>23.8376062</v>
      </c>
      <c r="T8006" s="1" t="str">
        <f t="shared" si="251"/>
        <v>-80.97404991</v>
      </c>
      <c r="U8006" s="1" t="s">
        <v>72</v>
      </c>
    </row>
    <row r="8007" spans="1:21" x14ac:dyDescent="0.35">
      <c r="A8007" s="1" t="s">
        <v>19</v>
      </c>
      <c r="B8007">
        <v>2020</v>
      </c>
      <c r="C8007" s="1" t="s">
        <v>563</v>
      </c>
      <c r="D8007" s="1" t="s">
        <v>31</v>
      </c>
      <c r="E8007" s="1" t="s">
        <v>49</v>
      </c>
      <c r="F8007" s="1" t="s">
        <v>31</v>
      </c>
      <c r="G8007">
        <v>0</v>
      </c>
      <c r="H8007">
        <v>2</v>
      </c>
      <c r="I8007">
        <v>2</v>
      </c>
      <c r="J8007">
        <v>0</v>
      </c>
      <c r="K8007">
        <v>0</v>
      </c>
      <c r="L8007">
        <v>0</v>
      </c>
      <c r="M8007">
        <v>0</v>
      </c>
      <c r="N8007" s="1" t="s">
        <v>51</v>
      </c>
      <c r="O8007" s="1" t="s">
        <v>87</v>
      </c>
      <c r="P8007" s="1" t="s">
        <v>12720</v>
      </c>
      <c r="Q8007" s="1" t="s">
        <v>12483</v>
      </c>
      <c r="R8007" s="1" t="s">
        <v>12721</v>
      </c>
      <c r="S8007" s="1" t="str">
        <f t="shared" si="250"/>
        <v>38.22637964</v>
      </c>
      <c r="T8007" s="1" t="str">
        <f t="shared" si="251"/>
        <v>-0.25310615</v>
      </c>
      <c r="U8007" s="1" t="s">
        <v>56</v>
      </c>
    </row>
    <row r="8008" spans="1:21" x14ac:dyDescent="0.35">
      <c r="A8008" s="1" t="s">
        <v>19</v>
      </c>
      <c r="B8008">
        <v>2020</v>
      </c>
      <c r="C8008" s="1" t="s">
        <v>563</v>
      </c>
      <c r="D8008" s="1" t="s">
        <v>30</v>
      </c>
      <c r="E8008" s="1" t="s">
        <v>22</v>
      </c>
      <c r="F8008" s="1" t="s">
        <v>31</v>
      </c>
      <c r="G8008">
        <v>1</v>
      </c>
      <c r="H8008">
        <v>0</v>
      </c>
      <c r="I8008">
        <v>1</v>
      </c>
      <c r="J8008">
        <v>0</v>
      </c>
      <c r="K8008">
        <v>0</v>
      </c>
      <c r="L8008">
        <v>0</v>
      </c>
      <c r="M8008">
        <v>0</v>
      </c>
      <c r="N8008" s="1" t="s">
        <v>24</v>
      </c>
      <c r="O8008" s="1" t="s">
        <v>25</v>
      </c>
      <c r="P8008" s="1" t="s">
        <v>26</v>
      </c>
      <c r="Q8008" s="1" t="s">
        <v>27</v>
      </c>
      <c r="R8008" s="1" t="s">
        <v>12722</v>
      </c>
      <c r="S8008" s="1" t="str">
        <f t="shared" si="250"/>
        <v>32.2112</v>
      </c>
      <c r="T8008" s="1" t="str">
        <f t="shared" si="251"/>
        <v>-111.48558</v>
      </c>
      <c r="U8008" s="1" t="s">
        <v>29</v>
      </c>
    </row>
    <row r="8009" spans="1:21" x14ac:dyDescent="0.35">
      <c r="A8009" s="1" t="s">
        <v>19</v>
      </c>
      <c r="B8009">
        <v>2020</v>
      </c>
      <c r="C8009" s="1" t="s">
        <v>563</v>
      </c>
      <c r="D8009" s="1" t="s">
        <v>30</v>
      </c>
      <c r="E8009" s="1" t="s">
        <v>22</v>
      </c>
      <c r="F8009" s="1" t="s">
        <v>31</v>
      </c>
      <c r="G8009">
        <v>1</v>
      </c>
      <c r="H8009">
        <v>0</v>
      </c>
      <c r="I8009">
        <v>1</v>
      </c>
      <c r="J8009">
        <v>0</v>
      </c>
      <c r="K8009">
        <v>0</v>
      </c>
      <c r="L8009">
        <v>0</v>
      </c>
      <c r="M8009">
        <v>0</v>
      </c>
      <c r="N8009" s="1" t="s">
        <v>24</v>
      </c>
      <c r="O8009" s="1" t="s">
        <v>25</v>
      </c>
      <c r="P8009" s="1" t="s">
        <v>26</v>
      </c>
      <c r="Q8009" s="1" t="s">
        <v>27</v>
      </c>
      <c r="R8009" s="1" t="s">
        <v>12723</v>
      </c>
      <c r="S8009" s="1" t="str">
        <f t="shared" si="250"/>
        <v>32.470967</v>
      </c>
      <c r="T8009" s="1" t="str">
        <f t="shared" si="251"/>
        <v>-113.117033</v>
      </c>
      <c r="U8009" s="1" t="s">
        <v>29</v>
      </c>
    </row>
    <row r="8010" spans="1:21" x14ac:dyDescent="0.35">
      <c r="A8010" s="1" t="s">
        <v>19</v>
      </c>
      <c r="B8010">
        <v>2020</v>
      </c>
      <c r="C8010" s="1" t="s">
        <v>563</v>
      </c>
      <c r="D8010" s="1" t="s">
        <v>39</v>
      </c>
      <c r="E8010" s="1" t="s">
        <v>49</v>
      </c>
      <c r="F8010" s="1" t="s">
        <v>2422</v>
      </c>
      <c r="G8010">
        <v>4</v>
      </c>
      <c r="H8010">
        <v>7</v>
      </c>
      <c r="I8010">
        <v>11</v>
      </c>
      <c r="J8010">
        <v>0</v>
      </c>
      <c r="K8010">
        <v>0</v>
      </c>
      <c r="L8010">
        <v>0</v>
      </c>
      <c r="M8010">
        <v>0</v>
      </c>
      <c r="N8010" s="1" t="s">
        <v>51</v>
      </c>
      <c r="O8010" s="1" t="s">
        <v>87</v>
      </c>
      <c r="P8010" s="1" t="s">
        <v>12724</v>
      </c>
      <c r="Q8010" s="1" t="s">
        <v>12725</v>
      </c>
      <c r="R8010" s="1" t="s">
        <v>12726</v>
      </c>
      <c r="S8010" s="1" t="str">
        <f t="shared" si="250"/>
        <v>35.9311454</v>
      </c>
      <c r="T8010" s="1" t="str">
        <f t="shared" si="251"/>
        <v>0.0909414</v>
      </c>
      <c r="U8010" s="1" t="s">
        <v>56</v>
      </c>
    </row>
    <row r="8011" spans="1:21" x14ac:dyDescent="0.35">
      <c r="A8011" s="1" t="s">
        <v>195</v>
      </c>
      <c r="B8011">
        <v>2020</v>
      </c>
      <c r="C8011" s="1" t="s">
        <v>563</v>
      </c>
      <c r="D8011" s="1" t="s">
        <v>250</v>
      </c>
      <c r="E8011" s="1" t="s">
        <v>49</v>
      </c>
      <c r="F8011" s="1" t="s">
        <v>12727</v>
      </c>
      <c r="G8011">
        <v>1</v>
      </c>
      <c r="H8011">
        <v>13</v>
      </c>
      <c r="I8011">
        <v>14</v>
      </c>
      <c r="J8011">
        <v>11</v>
      </c>
      <c r="K8011">
        <v>3</v>
      </c>
      <c r="L8011">
        <v>11</v>
      </c>
      <c r="M8011">
        <v>1</v>
      </c>
      <c r="N8011" s="1" t="s">
        <v>51</v>
      </c>
      <c r="O8011" s="1" t="s">
        <v>96</v>
      </c>
      <c r="P8011" s="1" t="s">
        <v>12728</v>
      </c>
      <c r="Q8011" s="1" t="s">
        <v>2761</v>
      </c>
      <c r="R8011" s="1" t="s">
        <v>12729</v>
      </c>
      <c r="S8011" s="1" t="str">
        <f t="shared" si="250"/>
        <v>33.09274873</v>
      </c>
      <c r="T8011" s="1" t="str">
        <f t="shared" si="251"/>
        <v>12.14345907</v>
      </c>
      <c r="U8011" s="1" t="s">
        <v>56</v>
      </c>
    </row>
    <row r="8012" spans="1:21" x14ac:dyDescent="0.35">
      <c r="A8012" s="1" t="s">
        <v>195</v>
      </c>
      <c r="B8012">
        <v>2020</v>
      </c>
      <c r="C8012" s="1" t="s">
        <v>563</v>
      </c>
      <c r="D8012" s="1" t="s">
        <v>250</v>
      </c>
      <c r="E8012" s="1" t="s">
        <v>49</v>
      </c>
      <c r="F8012" s="1" t="s">
        <v>12730</v>
      </c>
      <c r="G8012">
        <v>5</v>
      </c>
      <c r="H8012">
        <v>0</v>
      </c>
      <c r="I8012">
        <v>5</v>
      </c>
      <c r="J8012">
        <v>0</v>
      </c>
      <c r="K8012">
        <v>2</v>
      </c>
      <c r="L8012">
        <v>3</v>
      </c>
      <c r="M8012">
        <v>0</v>
      </c>
      <c r="N8012" s="1" t="s">
        <v>51</v>
      </c>
      <c r="O8012" s="1" t="s">
        <v>96</v>
      </c>
      <c r="P8012" s="1" t="s">
        <v>12731</v>
      </c>
      <c r="Q8012" s="1" t="s">
        <v>12732</v>
      </c>
      <c r="R8012" s="1" t="s">
        <v>12733</v>
      </c>
      <c r="S8012" s="1" t="str">
        <f t="shared" si="250"/>
        <v>33.12129312</v>
      </c>
      <c r="T8012" s="1" t="str">
        <f t="shared" si="251"/>
        <v>16.26153413</v>
      </c>
      <c r="U8012" s="1" t="s">
        <v>56</v>
      </c>
    </row>
    <row r="8013" spans="1:21" x14ac:dyDescent="0.35">
      <c r="A8013" s="1" t="s">
        <v>19</v>
      </c>
      <c r="B8013">
        <v>2020</v>
      </c>
      <c r="C8013" s="1" t="s">
        <v>563</v>
      </c>
      <c r="D8013" s="1" t="s">
        <v>39</v>
      </c>
      <c r="E8013" s="1" t="s">
        <v>39</v>
      </c>
      <c r="F8013" s="1" t="s">
        <v>1192</v>
      </c>
      <c r="G8013">
        <v>0</v>
      </c>
      <c r="H8013">
        <v>5</v>
      </c>
      <c r="I8013">
        <v>5</v>
      </c>
      <c r="J8013">
        <v>8</v>
      </c>
      <c r="K8013">
        <v>0</v>
      </c>
      <c r="L8013">
        <v>5</v>
      </c>
      <c r="M8013">
        <v>0</v>
      </c>
      <c r="N8013" s="1" t="s">
        <v>51</v>
      </c>
      <c r="O8013" s="1" t="s">
        <v>305</v>
      </c>
      <c r="P8013" s="1" t="s">
        <v>12734</v>
      </c>
      <c r="Q8013" s="1" t="s">
        <v>12735</v>
      </c>
      <c r="R8013" s="1" t="s">
        <v>12736</v>
      </c>
      <c r="S8013" s="1" t="str">
        <f t="shared" si="250"/>
        <v>33.67383647</v>
      </c>
      <c r="T8013" s="1" t="str">
        <f t="shared" si="251"/>
        <v>-7.48853817</v>
      </c>
      <c r="U8013" s="1" t="s">
        <v>56</v>
      </c>
    </row>
    <row r="8014" spans="1:21" x14ac:dyDescent="0.35">
      <c r="A8014" s="1" t="s">
        <v>19</v>
      </c>
      <c r="B8014">
        <v>2020</v>
      </c>
      <c r="C8014" s="1" t="s">
        <v>563</v>
      </c>
      <c r="D8014" s="1" t="s">
        <v>21</v>
      </c>
      <c r="E8014" s="1" t="s">
        <v>21</v>
      </c>
      <c r="F8014" s="1" t="s">
        <v>34</v>
      </c>
      <c r="G8014">
        <v>1</v>
      </c>
      <c r="H8014">
        <v>0</v>
      </c>
      <c r="I8014">
        <v>1</v>
      </c>
      <c r="J8014">
        <v>0</v>
      </c>
      <c r="K8014">
        <v>0</v>
      </c>
      <c r="L8014">
        <v>1</v>
      </c>
      <c r="M8014">
        <v>0</v>
      </c>
      <c r="N8014" s="1" t="s">
        <v>35</v>
      </c>
      <c r="O8014" s="1" t="s">
        <v>43</v>
      </c>
      <c r="P8014" s="1" t="s">
        <v>12737</v>
      </c>
      <c r="Q8014" s="1" t="s">
        <v>5536</v>
      </c>
      <c r="R8014" s="1" t="s">
        <v>12738</v>
      </c>
      <c r="S8014" s="1" t="str">
        <f t="shared" si="250"/>
        <v>20.209429</v>
      </c>
      <c r="T8014" s="1" t="str">
        <f t="shared" si="251"/>
        <v>-101.1262894</v>
      </c>
      <c r="U8014" s="1" t="s">
        <v>21</v>
      </c>
    </row>
    <row r="8015" spans="1:21" x14ac:dyDescent="0.35">
      <c r="A8015" s="1" t="s">
        <v>19</v>
      </c>
      <c r="B8015">
        <v>2020</v>
      </c>
      <c r="C8015" s="1" t="s">
        <v>563</v>
      </c>
      <c r="D8015" s="1" t="s">
        <v>240</v>
      </c>
      <c r="E8015" s="1" t="s">
        <v>250</v>
      </c>
      <c r="F8015" s="1" t="s">
        <v>31</v>
      </c>
      <c r="G8015">
        <v>1</v>
      </c>
      <c r="H8015">
        <v>0</v>
      </c>
      <c r="I8015">
        <v>1</v>
      </c>
      <c r="J8015">
        <v>0</v>
      </c>
      <c r="K8015">
        <v>0</v>
      </c>
      <c r="L8015">
        <v>0</v>
      </c>
      <c r="M8015">
        <v>0</v>
      </c>
      <c r="N8015" s="1" t="s">
        <v>51</v>
      </c>
      <c r="O8015" s="1" t="s">
        <v>305</v>
      </c>
      <c r="P8015" s="1" t="s">
        <v>12739</v>
      </c>
      <c r="Q8015" s="1" t="s">
        <v>12740</v>
      </c>
      <c r="R8015" s="1" t="s">
        <v>12741</v>
      </c>
      <c r="S8015" s="1" t="str">
        <f t="shared" si="250"/>
        <v>14.6776863</v>
      </c>
      <c r="T8015" s="1" t="str">
        <f t="shared" si="251"/>
        <v>-17.4583693</v>
      </c>
      <c r="U8015" s="1" t="s">
        <v>56</v>
      </c>
    </row>
    <row r="8016" spans="1:21" x14ac:dyDescent="0.35">
      <c r="A8016" s="1" t="s">
        <v>19</v>
      </c>
      <c r="B8016">
        <v>2020</v>
      </c>
      <c r="C8016" s="1" t="s">
        <v>563</v>
      </c>
      <c r="D8016" s="1" t="s">
        <v>21</v>
      </c>
      <c r="E8016" s="1" t="s">
        <v>21</v>
      </c>
      <c r="F8016" s="1" t="s">
        <v>148</v>
      </c>
      <c r="G8016">
        <v>1</v>
      </c>
      <c r="H8016">
        <v>0</v>
      </c>
      <c r="I8016">
        <v>1</v>
      </c>
      <c r="J8016">
        <v>0</v>
      </c>
      <c r="K8016">
        <v>0</v>
      </c>
      <c r="L8016">
        <v>1</v>
      </c>
      <c r="M8016">
        <v>0</v>
      </c>
      <c r="N8016" s="1" t="s">
        <v>35</v>
      </c>
      <c r="O8016" s="1" t="s">
        <v>43</v>
      </c>
      <c r="P8016" s="1" t="s">
        <v>12742</v>
      </c>
      <c r="Q8016" s="1" t="s">
        <v>5052</v>
      </c>
      <c r="R8016" s="1" t="s">
        <v>12743</v>
      </c>
      <c r="S8016" s="1" t="str">
        <f t="shared" si="250"/>
        <v>16.1027135</v>
      </c>
      <c r="T8016" s="1" t="str">
        <f t="shared" si="251"/>
        <v>-92.0530406</v>
      </c>
      <c r="U8016" s="1" t="s">
        <v>21</v>
      </c>
    </row>
    <row r="8017" spans="1:21" x14ac:dyDescent="0.35">
      <c r="A8017" s="1" t="s">
        <v>19</v>
      </c>
      <c r="B8017">
        <v>2020</v>
      </c>
      <c r="C8017" s="1" t="s">
        <v>563</v>
      </c>
      <c r="D8017" s="1" t="s">
        <v>30</v>
      </c>
      <c r="E8017" s="1" t="s">
        <v>22</v>
      </c>
      <c r="F8017" s="1" t="s">
        <v>31</v>
      </c>
      <c r="G8017">
        <v>1</v>
      </c>
      <c r="H8017">
        <v>0</v>
      </c>
      <c r="I8017">
        <v>1</v>
      </c>
      <c r="J8017">
        <v>0</v>
      </c>
      <c r="K8017">
        <v>0</v>
      </c>
      <c r="L8017">
        <v>1</v>
      </c>
      <c r="M8017">
        <v>0</v>
      </c>
      <c r="N8017" s="1" t="s">
        <v>51</v>
      </c>
      <c r="O8017" s="1" t="s">
        <v>25</v>
      </c>
      <c r="P8017" s="1" t="s">
        <v>12744</v>
      </c>
      <c r="Q8017" s="1" t="s">
        <v>777</v>
      </c>
      <c r="R8017" s="1" t="s">
        <v>12745</v>
      </c>
      <c r="S8017" s="1" t="str">
        <f t="shared" si="250"/>
        <v>33.094364</v>
      </c>
      <c r="T8017" s="1" t="str">
        <f t="shared" si="251"/>
        <v>-115.7803237</v>
      </c>
      <c r="U8017" s="1" t="s">
        <v>29</v>
      </c>
    </row>
    <row r="8018" spans="1:21" x14ac:dyDescent="0.35">
      <c r="A8018" s="1" t="s">
        <v>19</v>
      </c>
      <c r="B8018">
        <v>2020</v>
      </c>
      <c r="C8018" s="1" t="s">
        <v>563</v>
      </c>
      <c r="D8018" s="1" t="s">
        <v>250</v>
      </c>
      <c r="E8018" s="1" t="s">
        <v>49</v>
      </c>
      <c r="F8018" s="1" t="s">
        <v>708</v>
      </c>
      <c r="G8018">
        <v>1</v>
      </c>
      <c r="H8018">
        <v>0</v>
      </c>
      <c r="I8018">
        <v>1</v>
      </c>
      <c r="J8018">
        <v>0</v>
      </c>
      <c r="K8018">
        <v>0</v>
      </c>
      <c r="L8018">
        <v>1</v>
      </c>
      <c r="M8018">
        <v>1</v>
      </c>
      <c r="N8018" s="1" t="s">
        <v>82</v>
      </c>
      <c r="O8018" s="1" t="s">
        <v>96</v>
      </c>
      <c r="P8018" s="1" t="s">
        <v>12746</v>
      </c>
      <c r="Q8018" s="1" t="s">
        <v>12732</v>
      </c>
      <c r="R8018" s="1" t="s">
        <v>12747</v>
      </c>
      <c r="S8018" s="1" t="str">
        <f t="shared" si="250"/>
        <v>32.60451708</v>
      </c>
      <c r="T8018" s="1" t="str">
        <f t="shared" si="251"/>
        <v>16.34942475</v>
      </c>
      <c r="U8018" s="1" t="s">
        <v>56</v>
      </c>
    </row>
    <row r="8019" spans="1:21" x14ac:dyDescent="0.35">
      <c r="A8019" s="1" t="s">
        <v>19</v>
      </c>
      <c r="B8019">
        <v>2020</v>
      </c>
      <c r="C8019" s="1" t="s">
        <v>563</v>
      </c>
      <c r="D8019" s="1" t="s">
        <v>240</v>
      </c>
      <c r="E8019" s="1" t="s">
        <v>49</v>
      </c>
      <c r="F8019" s="1" t="s">
        <v>31</v>
      </c>
      <c r="G8019">
        <v>0</v>
      </c>
      <c r="H8019">
        <v>20</v>
      </c>
      <c r="I8019">
        <v>20</v>
      </c>
      <c r="J8019">
        <v>3</v>
      </c>
      <c r="K8019">
        <v>0</v>
      </c>
      <c r="L8019">
        <v>0</v>
      </c>
      <c r="M8019">
        <v>0</v>
      </c>
      <c r="N8019" s="1" t="s">
        <v>51</v>
      </c>
      <c r="O8019" s="1" t="s">
        <v>96</v>
      </c>
      <c r="P8019" s="1" t="s">
        <v>12748</v>
      </c>
      <c r="Q8019" s="1" t="s">
        <v>12749</v>
      </c>
      <c r="R8019" s="1" t="s">
        <v>12750</v>
      </c>
      <c r="S8019" s="1" t="str">
        <f t="shared" si="250"/>
        <v>33.05822616</v>
      </c>
      <c r="T8019" s="1" t="str">
        <f t="shared" si="251"/>
        <v>12.14414571</v>
      </c>
      <c r="U8019" s="1" t="s">
        <v>56</v>
      </c>
    </row>
    <row r="8020" spans="1:21" x14ac:dyDescent="0.35">
      <c r="A8020" s="1" t="s">
        <v>19</v>
      </c>
      <c r="B8020">
        <v>2020</v>
      </c>
      <c r="C8020" s="1" t="s">
        <v>563</v>
      </c>
      <c r="D8020" s="1" t="s">
        <v>240</v>
      </c>
      <c r="E8020" s="1" t="s">
        <v>49</v>
      </c>
      <c r="F8020" s="1" t="s">
        <v>31</v>
      </c>
      <c r="G8020">
        <v>55</v>
      </c>
      <c r="H8020">
        <v>20</v>
      </c>
      <c r="I8020">
        <v>75</v>
      </c>
      <c r="J8020">
        <v>48</v>
      </c>
      <c r="K8020">
        <v>3</v>
      </c>
      <c r="L8020">
        <v>0</v>
      </c>
      <c r="M8020">
        <v>0</v>
      </c>
      <c r="N8020" s="1" t="s">
        <v>51</v>
      </c>
      <c r="O8020" s="1" t="s">
        <v>96</v>
      </c>
      <c r="P8020" s="1" t="s">
        <v>12751</v>
      </c>
      <c r="Q8020" s="1" t="s">
        <v>2761</v>
      </c>
      <c r="R8020" s="1" t="s">
        <v>12752</v>
      </c>
      <c r="S8020" s="1" t="str">
        <f t="shared" si="250"/>
        <v>32.72261073</v>
      </c>
      <c r="T8020" s="1" t="str">
        <f t="shared" si="251"/>
        <v>14.33175693</v>
      </c>
      <c r="U8020" s="1" t="s">
        <v>56</v>
      </c>
    </row>
    <row r="8021" spans="1:21" x14ac:dyDescent="0.35">
      <c r="A8021" s="1" t="s">
        <v>78</v>
      </c>
      <c r="B8021">
        <v>2020</v>
      </c>
      <c r="C8021" s="1" t="s">
        <v>563</v>
      </c>
      <c r="D8021" s="1" t="s">
        <v>240</v>
      </c>
      <c r="E8021" s="1" t="s">
        <v>250</v>
      </c>
      <c r="F8021" s="1" t="s">
        <v>31</v>
      </c>
      <c r="G8021">
        <v>15</v>
      </c>
      <c r="H8021">
        <v>0</v>
      </c>
      <c r="I8021">
        <v>15</v>
      </c>
      <c r="J8021">
        <v>0</v>
      </c>
      <c r="K8021">
        <v>0</v>
      </c>
      <c r="L8021">
        <v>0</v>
      </c>
      <c r="M8021">
        <v>0</v>
      </c>
      <c r="N8021" s="1" t="s">
        <v>51</v>
      </c>
      <c r="O8021" s="1" t="s">
        <v>305</v>
      </c>
      <c r="P8021" s="1" t="s">
        <v>12753</v>
      </c>
      <c r="Q8021" s="1" t="s">
        <v>12740</v>
      </c>
      <c r="R8021" s="1" t="s">
        <v>5778</v>
      </c>
      <c r="S8021" s="1" t="str">
        <f t="shared" si="250"/>
        <v>14.716677</v>
      </c>
      <c r="T8021" s="1" t="str">
        <f t="shared" si="251"/>
        <v>-17.4676861</v>
      </c>
      <c r="U8021" s="1" t="s">
        <v>56</v>
      </c>
    </row>
    <row r="8022" spans="1:21" x14ac:dyDescent="0.35">
      <c r="A8022" s="1" t="s">
        <v>19</v>
      </c>
      <c r="B8022">
        <v>2020</v>
      </c>
      <c r="C8022" s="1" t="s">
        <v>563</v>
      </c>
      <c r="D8022" s="1" t="s">
        <v>407</v>
      </c>
      <c r="E8022" s="1" t="s">
        <v>161</v>
      </c>
      <c r="F8022" s="1" t="s">
        <v>31</v>
      </c>
      <c r="G8022">
        <v>2</v>
      </c>
      <c r="H8022">
        <v>0</v>
      </c>
      <c r="I8022">
        <v>2</v>
      </c>
      <c r="J8022">
        <v>29</v>
      </c>
      <c r="K8022">
        <v>0</v>
      </c>
      <c r="L8022">
        <v>0</v>
      </c>
      <c r="M8022">
        <v>0</v>
      </c>
      <c r="N8022" s="1" t="s">
        <v>66</v>
      </c>
      <c r="O8022" s="1" t="s">
        <v>2324</v>
      </c>
      <c r="P8022" s="1" t="s">
        <v>12754</v>
      </c>
      <c r="Q8022" s="1" t="s">
        <v>12755</v>
      </c>
      <c r="R8022" s="1" t="s">
        <v>12756</v>
      </c>
      <c r="S8022" s="1" t="str">
        <f t="shared" si="250"/>
        <v>38.5012085</v>
      </c>
      <c r="T8022" s="1" t="str">
        <f t="shared" si="251"/>
        <v>43.3729793</v>
      </c>
      <c r="U8022" s="1" t="s">
        <v>161</v>
      </c>
    </row>
    <row r="8023" spans="1:21" x14ac:dyDescent="0.35">
      <c r="A8023" s="1" t="s">
        <v>19</v>
      </c>
      <c r="B8023">
        <v>2020</v>
      </c>
      <c r="C8023" s="1" t="s">
        <v>563</v>
      </c>
      <c r="D8023" s="1" t="s">
        <v>240</v>
      </c>
      <c r="E8023" s="1" t="s">
        <v>49</v>
      </c>
      <c r="F8023" s="1" t="s">
        <v>31</v>
      </c>
      <c r="G8023">
        <v>2</v>
      </c>
      <c r="H8023">
        <v>0</v>
      </c>
      <c r="I8023">
        <v>2</v>
      </c>
      <c r="J8023">
        <v>199</v>
      </c>
      <c r="K8023">
        <v>0</v>
      </c>
      <c r="L8023">
        <v>0</v>
      </c>
      <c r="M8023">
        <v>0</v>
      </c>
      <c r="N8023" s="1" t="s">
        <v>24</v>
      </c>
      <c r="O8023" s="1" t="s">
        <v>96</v>
      </c>
      <c r="P8023" s="1" t="s">
        <v>12757</v>
      </c>
      <c r="Q8023" s="1" t="s">
        <v>2761</v>
      </c>
      <c r="R8023" s="1" t="s">
        <v>12758</v>
      </c>
      <c r="S8023" s="1" t="str">
        <f t="shared" si="250"/>
        <v>33.32327028</v>
      </c>
      <c r="T8023" s="1" t="str">
        <f t="shared" si="251"/>
        <v>12.43641901</v>
      </c>
      <c r="U8023" s="1" t="s">
        <v>56</v>
      </c>
    </row>
    <row r="8024" spans="1:21" x14ac:dyDescent="0.35">
      <c r="A8024" s="1" t="s">
        <v>19</v>
      </c>
      <c r="B8024">
        <v>2020</v>
      </c>
      <c r="C8024" s="1" t="s">
        <v>563</v>
      </c>
      <c r="D8024" s="1" t="s">
        <v>30</v>
      </c>
      <c r="E8024" s="1" t="s">
        <v>21</v>
      </c>
      <c r="F8024" s="1" t="s">
        <v>31</v>
      </c>
      <c r="G8024">
        <v>1</v>
      </c>
      <c r="H8024">
        <v>0</v>
      </c>
      <c r="I8024">
        <v>1</v>
      </c>
      <c r="J8024">
        <v>0</v>
      </c>
      <c r="K8024">
        <v>0</v>
      </c>
      <c r="L8024">
        <v>0</v>
      </c>
      <c r="M8024">
        <v>0</v>
      </c>
      <c r="N8024" s="1" t="s">
        <v>51</v>
      </c>
      <c r="O8024" s="1" t="s">
        <v>25</v>
      </c>
      <c r="P8024" s="1" t="s">
        <v>12759</v>
      </c>
      <c r="Q8024" s="1" t="s">
        <v>774</v>
      </c>
      <c r="R8024" s="1" t="s">
        <v>12760</v>
      </c>
      <c r="S8024" s="1" t="str">
        <f t="shared" si="250"/>
        <v>25.87886294</v>
      </c>
      <c r="T8024" s="1" t="str">
        <f t="shared" si="251"/>
        <v>-97.49621447</v>
      </c>
      <c r="U8024" s="1" t="s">
        <v>21</v>
      </c>
    </row>
    <row r="8025" spans="1:21" x14ac:dyDescent="0.35">
      <c r="A8025" s="1" t="s">
        <v>19</v>
      </c>
      <c r="B8025">
        <v>2020</v>
      </c>
      <c r="C8025" s="1" t="s">
        <v>563</v>
      </c>
      <c r="D8025" s="1" t="s">
        <v>39</v>
      </c>
      <c r="E8025" s="1" t="s">
        <v>49</v>
      </c>
      <c r="F8025" s="1" t="s">
        <v>2422</v>
      </c>
      <c r="G8025">
        <v>0</v>
      </c>
      <c r="H8025">
        <v>14</v>
      </c>
      <c r="I8025">
        <v>14</v>
      </c>
      <c r="J8025">
        <v>0</v>
      </c>
      <c r="K8025">
        <v>0</v>
      </c>
      <c r="L8025">
        <v>14</v>
      </c>
      <c r="M8025">
        <v>0</v>
      </c>
      <c r="N8025" s="1" t="s">
        <v>51</v>
      </c>
      <c r="O8025" s="1" t="s">
        <v>87</v>
      </c>
      <c r="P8025" s="1" t="s">
        <v>12761</v>
      </c>
      <c r="Q8025" s="1" t="s">
        <v>12762</v>
      </c>
      <c r="R8025" s="1" t="s">
        <v>12763</v>
      </c>
      <c r="S8025" s="1" t="str">
        <f t="shared" si="250"/>
        <v>37.05425002</v>
      </c>
      <c r="T8025" s="1" t="str">
        <f t="shared" si="251"/>
        <v>3.93305627</v>
      </c>
      <c r="U8025" s="1" t="s">
        <v>56</v>
      </c>
    </row>
    <row r="8026" spans="1:21" x14ac:dyDescent="0.35">
      <c r="A8026" s="1" t="s">
        <v>19</v>
      </c>
      <c r="B8026">
        <v>2020</v>
      </c>
      <c r="C8026" s="1" t="s">
        <v>563</v>
      </c>
      <c r="D8026" s="1" t="s">
        <v>240</v>
      </c>
      <c r="E8026" s="1" t="s">
        <v>250</v>
      </c>
      <c r="F8026" s="1" t="s">
        <v>31</v>
      </c>
      <c r="G8026">
        <v>5</v>
      </c>
      <c r="H8026">
        <v>30</v>
      </c>
      <c r="I8026">
        <v>35</v>
      </c>
      <c r="J8026">
        <v>65</v>
      </c>
      <c r="K8026">
        <v>0</v>
      </c>
      <c r="L8026">
        <v>5</v>
      </c>
      <c r="M8026">
        <v>0</v>
      </c>
      <c r="N8026" s="1" t="s">
        <v>51</v>
      </c>
      <c r="O8026" s="1" t="s">
        <v>305</v>
      </c>
      <c r="P8026" s="1" t="s">
        <v>12764</v>
      </c>
      <c r="Q8026" s="1" t="s">
        <v>12765</v>
      </c>
      <c r="R8026" s="1" t="s">
        <v>12766</v>
      </c>
      <c r="S8026" s="1" t="str">
        <f t="shared" si="250"/>
        <v>16.73450615</v>
      </c>
      <c r="T8026" s="1" t="str">
        <f t="shared" si="251"/>
        <v>-22.84594015</v>
      </c>
      <c r="U8026" s="1" t="s">
        <v>56</v>
      </c>
    </row>
    <row r="8027" spans="1:21" x14ac:dyDescent="0.35">
      <c r="A8027" s="1" t="s">
        <v>19</v>
      </c>
      <c r="B8027">
        <v>2020</v>
      </c>
      <c r="C8027" s="1" t="s">
        <v>563</v>
      </c>
      <c r="D8027" s="1" t="s">
        <v>30</v>
      </c>
      <c r="E8027" s="1" t="s">
        <v>22</v>
      </c>
      <c r="F8027" s="1" t="s">
        <v>31</v>
      </c>
      <c r="G8027">
        <v>1</v>
      </c>
      <c r="H8027">
        <v>0</v>
      </c>
      <c r="I8027">
        <v>1</v>
      </c>
      <c r="J8027">
        <v>0</v>
      </c>
      <c r="K8027">
        <v>0</v>
      </c>
      <c r="L8027">
        <v>0</v>
      </c>
      <c r="M8027">
        <v>0</v>
      </c>
      <c r="N8027" s="1" t="s">
        <v>24</v>
      </c>
      <c r="O8027" s="1" t="s">
        <v>25</v>
      </c>
      <c r="P8027" s="1" t="s">
        <v>26</v>
      </c>
      <c r="Q8027" s="1" t="s">
        <v>27</v>
      </c>
      <c r="R8027" s="1" t="s">
        <v>12767</v>
      </c>
      <c r="S8027" s="1" t="str">
        <f t="shared" si="250"/>
        <v>31.483133</v>
      </c>
      <c r="T8027" s="1" t="str">
        <f t="shared" si="251"/>
        <v>-109.282767</v>
      </c>
      <c r="U8027" s="1" t="s">
        <v>29</v>
      </c>
    </row>
    <row r="8028" spans="1:21" x14ac:dyDescent="0.35">
      <c r="A8028" s="1" t="s">
        <v>19</v>
      </c>
      <c r="B8028">
        <v>2020</v>
      </c>
      <c r="C8028" s="1" t="s">
        <v>563</v>
      </c>
      <c r="D8028" s="1" t="s">
        <v>30</v>
      </c>
      <c r="E8028" s="1" t="s">
        <v>21</v>
      </c>
      <c r="F8028" s="1" t="s">
        <v>31</v>
      </c>
      <c r="G8028">
        <v>1</v>
      </c>
      <c r="H8028">
        <v>0</v>
      </c>
      <c r="I8028">
        <v>1</v>
      </c>
      <c r="J8028">
        <v>0</v>
      </c>
      <c r="K8028">
        <v>0</v>
      </c>
      <c r="L8028">
        <v>1</v>
      </c>
      <c r="M8028">
        <v>0</v>
      </c>
      <c r="N8028" s="1" t="s">
        <v>66</v>
      </c>
      <c r="O8028" s="1" t="s">
        <v>43</v>
      </c>
      <c r="P8028" s="1" t="s">
        <v>12768</v>
      </c>
      <c r="Q8028" s="1" t="s">
        <v>12769</v>
      </c>
      <c r="R8028" s="1" t="s">
        <v>12770</v>
      </c>
      <c r="S8028" s="1" t="str">
        <f t="shared" si="250"/>
        <v>17.4373728</v>
      </c>
      <c r="T8028" s="1" t="str">
        <f t="shared" si="251"/>
        <v>-95.0318022</v>
      </c>
      <c r="U8028" s="1" t="s">
        <v>21</v>
      </c>
    </row>
    <row r="8029" spans="1:21" x14ac:dyDescent="0.35">
      <c r="A8029" s="1" t="s">
        <v>19</v>
      </c>
      <c r="B8029">
        <v>2020</v>
      </c>
      <c r="C8029" s="1" t="s">
        <v>563</v>
      </c>
      <c r="D8029" s="1" t="s">
        <v>240</v>
      </c>
      <c r="E8029" s="1" t="s">
        <v>49</v>
      </c>
      <c r="F8029" s="1" t="s">
        <v>31</v>
      </c>
      <c r="G8029">
        <v>2</v>
      </c>
      <c r="H8029">
        <v>0</v>
      </c>
      <c r="I8029">
        <v>2</v>
      </c>
      <c r="J8029">
        <v>0</v>
      </c>
      <c r="K8029">
        <v>0</v>
      </c>
      <c r="L8029">
        <v>0</v>
      </c>
      <c r="M8029">
        <v>0</v>
      </c>
      <c r="N8029" s="1" t="s">
        <v>51</v>
      </c>
      <c r="O8029" s="1" t="s">
        <v>96</v>
      </c>
      <c r="P8029" s="1" t="s">
        <v>12771</v>
      </c>
      <c r="Q8029" s="1" t="s">
        <v>2761</v>
      </c>
      <c r="R8029" s="1" t="s">
        <v>12772</v>
      </c>
      <c r="S8029" s="1" t="str">
        <f t="shared" si="250"/>
        <v>32.7639603</v>
      </c>
      <c r="T8029" s="1" t="str">
        <f t="shared" si="251"/>
        <v>12.6733009</v>
      </c>
      <c r="U8029" s="1" t="s">
        <v>56</v>
      </c>
    </row>
    <row r="8030" spans="1:21" x14ac:dyDescent="0.35">
      <c r="A8030" s="1" t="s">
        <v>19</v>
      </c>
      <c r="B8030">
        <v>2020</v>
      </c>
      <c r="C8030" s="1" t="s">
        <v>563</v>
      </c>
      <c r="D8030" s="1" t="s">
        <v>31</v>
      </c>
      <c r="E8030" s="1" t="s">
        <v>39</v>
      </c>
      <c r="F8030" s="1" t="s">
        <v>31</v>
      </c>
      <c r="G8030">
        <v>1</v>
      </c>
      <c r="H8030">
        <v>0</v>
      </c>
      <c r="I8030">
        <v>1</v>
      </c>
      <c r="J8030">
        <v>9</v>
      </c>
      <c r="K8030">
        <v>0</v>
      </c>
      <c r="L8030">
        <v>1</v>
      </c>
      <c r="M8030">
        <v>0</v>
      </c>
      <c r="N8030" s="1" t="s">
        <v>24</v>
      </c>
      <c r="O8030" s="1" t="s">
        <v>305</v>
      </c>
      <c r="P8030" s="1" t="s">
        <v>12773</v>
      </c>
      <c r="Q8030" s="1" t="s">
        <v>3358</v>
      </c>
      <c r="R8030" s="1" t="s">
        <v>12774</v>
      </c>
      <c r="S8030" s="1" t="str">
        <f t="shared" si="250"/>
        <v>28.36633187</v>
      </c>
      <c r="T8030" s="1" t="str">
        <f t="shared" si="251"/>
        <v>-15.55979692</v>
      </c>
      <c r="U8030" s="1" t="s">
        <v>56</v>
      </c>
    </row>
    <row r="8031" spans="1:21" x14ac:dyDescent="0.35">
      <c r="A8031" s="1" t="s">
        <v>19</v>
      </c>
      <c r="B8031">
        <v>2020</v>
      </c>
      <c r="C8031" s="1" t="s">
        <v>563</v>
      </c>
      <c r="D8031" s="1" t="s">
        <v>30</v>
      </c>
      <c r="E8031" s="1" t="s">
        <v>22</v>
      </c>
      <c r="F8031" s="1" t="s">
        <v>31</v>
      </c>
      <c r="G8031">
        <v>1</v>
      </c>
      <c r="H8031">
        <v>0</v>
      </c>
      <c r="I8031">
        <v>1</v>
      </c>
      <c r="J8031">
        <v>0</v>
      </c>
      <c r="K8031">
        <v>0</v>
      </c>
      <c r="L8031">
        <v>0</v>
      </c>
      <c r="M8031">
        <v>0</v>
      </c>
      <c r="N8031" s="1" t="s">
        <v>24</v>
      </c>
      <c r="O8031" s="1" t="s">
        <v>25</v>
      </c>
      <c r="P8031" s="1" t="s">
        <v>26</v>
      </c>
      <c r="Q8031" s="1" t="s">
        <v>27</v>
      </c>
      <c r="R8031" s="1" t="s">
        <v>12775</v>
      </c>
      <c r="S8031" s="1" t="str">
        <f t="shared" si="250"/>
        <v>32.247309</v>
      </c>
      <c r="T8031" s="1" t="str">
        <f t="shared" si="251"/>
        <v>-113.054995</v>
      </c>
      <c r="U8031" s="1" t="s">
        <v>29</v>
      </c>
    </row>
    <row r="8032" spans="1:21" x14ac:dyDescent="0.35">
      <c r="A8032" s="1" t="s">
        <v>19</v>
      </c>
      <c r="B8032">
        <v>2020</v>
      </c>
      <c r="C8032" s="1" t="s">
        <v>563</v>
      </c>
      <c r="D8032" s="1" t="s">
        <v>30</v>
      </c>
      <c r="E8032" s="1" t="s">
        <v>22</v>
      </c>
      <c r="F8032" s="1" t="s">
        <v>31</v>
      </c>
      <c r="G8032">
        <v>1</v>
      </c>
      <c r="H8032">
        <v>0</v>
      </c>
      <c r="I8032">
        <v>1</v>
      </c>
      <c r="J8032">
        <v>0</v>
      </c>
      <c r="K8032">
        <v>0</v>
      </c>
      <c r="L8032">
        <v>0</v>
      </c>
      <c r="M8032">
        <v>0</v>
      </c>
      <c r="N8032" s="1" t="s">
        <v>24</v>
      </c>
      <c r="O8032" s="1" t="s">
        <v>25</v>
      </c>
      <c r="P8032" s="1" t="s">
        <v>26</v>
      </c>
      <c r="Q8032" s="1" t="s">
        <v>27</v>
      </c>
      <c r="R8032" s="1" t="s">
        <v>12776</v>
      </c>
      <c r="S8032" s="1" t="str">
        <f t="shared" si="250"/>
        <v>32.259404</v>
      </c>
      <c r="T8032" s="1" t="str">
        <f t="shared" si="251"/>
        <v>-113.062101</v>
      </c>
      <c r="U8032" s="1" t="s">
        <v>29</v>
      </c>
    </row>
    <row r="8033" spans="1:21" x14ac:dyDescent="0.35">
      <c r="A8033" s="1" t="s">
        <v>19</v>
      </c>
      <c r="B8033">
        <v>2020</v>
      </c>
      <c r="C8033" s="1" t="s">
        <v>563</v>
      </c>
      <c r="D8033" s="1" t="s">
        <v>30</v>
      </c>
      <c r="E8033" s="1" t="s">
        <v>22</v>
      </c>
      <c r="F8033" s="1" t="s">
        <v>31</v>
      </c>
      <c r="G8033">
        <v>1</v>
      </c>
      <c r="H8033">
        <v>0</v>
      </c>
      <c r="I8033">
        <v>1</v>
      </c>
      <c r="J8033">
        <v>0</v>
      </c>
      <c r="K8033">
        <v>0</v>
      </c>
      <c r="L8033">
        <v>0</v>
      </c>
      <c r="M8033">
        <v>0</v>
      </c>
      <c r="N8033" s="1" t="s">
        <v>24</v>
      </c>
      <c r="O8033" s="1" t="s">
        <v>25</v>
      </c>
      <c r="P8033" s="1" t="s">
        <v>26</v>
      </c>
      <c r="Q8033" s="1" t="s">
        <v>27</v>
      </c>
      <c r="R8033" s="1" t="s">
        <v>12777</v>
      </c>
      <c r="S8033" s="1" t="str">
        <f t="shared" si="250"/>
        <v>32.279368</v>
      </c>
      <c r="T8033" s="1" t="str">
        <f t="shared" si="251"/>
        <v>-113.078464</v>
      </c>
      <c r="U8033" s="1" t="s">
        <v>29</v>
      </c>
    </row>
    <row r="8034" spans="1:21" x14ac:dyDescent="0.35">
      <c r="A8034" s="1" t="s">
        <v>19</v>
      </c>
      <c r="B8034">
        <v>2020</v>
      </c>
      <c r="C8034" s="1" t="s">
        <v>563</v>
      </c>
      <c r="D8034" s="1" t="s">
        <v>30</v>
      </c>
      <c r="E8034" s="1" t="s">
        <v>22</v>
      </c>
      <c r="F8034" s="1" t="s">
        <v>31</v>
      </c>
      <c r="G8034">
        <v>1</v>
      </c>
      <c r="H8034">
        <v>0</v>
      </c>
      <c r="I8034">
        <v>1</v>
      </c>
      <c r="J8034">
        <v>0</v>
      </c>
      <c r="K8034">
        <v>0</v>
      </c>
      <c r="L8034">
        <v>0</v>
      </c>
      <c r="M8034">
        <v>0</v>
      </c>
      <c r="N8034" s="1" t="s">
        <v>24</v>
      </c>
      <c r="O8034" s="1" t="s">
        <v>25</v>
      </c>
      <c r="P8034" s="1" t="s">
        <v>26</v>
      </c>
      <c r="Q8034" s="1" t="s">
        <v>27</v>
      </c>
      <c r="R8034" s="1" t="s">
        <v>12778</v>
      </c>
      <c r="S8034" s="1" t="str">
        <f t="shared" si="250"/>
        <v>32.301813</v>
      </c>
      <c r="T8034" s="1" t="str">
        <f t="shared" si="251"/>
        <v>-113.092922</v>
      </c>
      <c r="U8034" s="1" t="s">
        <v>29</v>
      </c>
    </row>
    <row r="8035" spans="1:21" x14ac:dyDescent="0.35">
      <c r="A8035" s="1" t="s">
        <v>19</v>
      </c>
      <c r="B8035">
        <v>2020</v>
      </c>
      <c r="C8035" s="1" t="s">
        <v>563</v>
      </c>
      <c r="D8035" s="1" t="s">
        <v>30</v>
      </c>
      <c r="E8035" s="1" t="s">
        <v>22</v>
      </c>
      <c r="F8035" s="1" t="s">
        <v>31</v>
      </c>
      <c r="G8035">
        <v>1</v>
      </c>
      <c r="H8035">
        <v>0</v>
      </c>
      <c r="I8035">
        <v>1</v>
      </c>
      <c r="J8035">
        <v>0</v>
      </c>
      <c r="K8035">
        <v>0</v>
      </c>
      <c r="L8035">
        <v>0</v>
      </c>
      <c r="M8035">
        <v>0</v>
      </c>
      <c r="N8035" s="1" t="s">
        <v>24</v>
      </c>
      <c r="O8035" s="1" t="s">
        <v>25</v>
      </c>
      <c r="P8035" s="1" t="s">
        <v>26</v>
      </c>
      <c r="Q8035" s="1" t="s">
        <v>27</v>
      </c>
      <c r="R8035" s="1" t="s">
        <v>12779</v>
      </c>
      <c r="S8035" s="1" t="str">
        <f t="shared" si="250"/>
        <v>31.82272</v>
      </c>
      <c r="T8035" s="1" t="str">
        <f t="shared" si="251"/>
        <v>-111.56269</v>
      </c>
      <c r="U8035" s="1" t="s">
        <v>29</v>
      </c>
    </row>
    <row r="8036" spans="1:21" x14ac:dyDescent="0.35">
      <c r="A8036" s="1" t="s">
        <v>19</v>
      </c>
      <c r="B8036">
        <v>2020</v>
      </c>
      <c r="C8036" s="1" t="s">
        <v>563</v>
      </c>
      <c r="D8036" s="1" t="s">
        <v>39</v>
      </c>
      <c r="E8036" s="1" t="s">
        <v>40</v>
      </c>
      <c r="F8036" s="1" t="s">
        <v>41</v>
      </c>
      <c r="G8036">
        <v>1</v>
      </c>
      <c r="H8036">
        <v>0</v>
      </c>
      <c r="I8036">
        <v>1</v>
      </c>
      <c r="J8036">
        <v>0</v>
      </c>
      <c r="K8036">
        <v>0</v>
      </c>
      <c r="L8036">
        <v>1</v>
      </c>
      <c r="M8036">
        <v>0</v>
      </c>
      <c r="N8036" s="1" t="s">
        <v>66</v>
      </c>
      <c r="O8036" s="1" t="s">
        <v>67</v>
      </c>
      <c r="P8036" s="1" t="s">
        <v>12780</v>
      </c>
      <c r="Q8036" s="1" t="s">
        <v>12781</v>
      </c>
      <c r="R8036" s="1" t="s">
        <v>12782</v>
      </c>
      <c r="S8036" s="1" t="str">
        <f t="shared" si="250"/>
        <v>50.93852055</v>
      </c>
      <c r="T8036" s="1" t="str">
        <f t="shared" si="251"/>
        <v>1.73909351</v>
      </c>
      <c r="U8036" s="1" t="s">
        <v>71</v>
      </c>
    </row>
    <row r="8037" spans="1:21" x14ac:dyDescent="0.35">
      <c r="A8037" s="1" t="s">
        <v>19</v>
      </c>
      <c r="B8037">
        <v>2020</v>
      </c>
      <c r="C8037" s="1" t="s">
        <v>563</v>
      </c>
      <c r="D8037" s="1" t="s">
        <v>240</v>
      </c>
      <c r="E8037" s="1" t="s">
        <v>49</v>
      </c>
      <c r="F8037" s="1" t="s">
        <v>31</v>
      </c>
      <c r="G8037">
        <v>5</v>
      </c>
      <c r="H8037">
        <v>45</v>
      </c>
      <c r="I8037">
        <v>50</v>
      </c>
      <c r="J8037">
        <v>0</v>
      </c>
      <c r="K8037">
        <v>0</v>
      </c>
      <c r="L8037">
        <v>0</v>
      </c>
      <c r="M8037">
        <v>0</v>
      </c>
      <c r="N8037" s="1" t="s">
        <v>51</v>
      </c>
      <c r="O8037" s="1" t="s">
        <v>96</v>
      </c>
      <c r="P8037" s="1" t="s">
        <v>12783</v>
      </c>
      <c r="Q8037" s="1" t="s">
        <v>12784</v>
      </c>
      <c r="R8037" s="1" t="s">
        <v>12785</v>
      </c>
      <c r="S8037" s="1" t="str">
        <f t="shared" si="250"/>
        <v>32.99340536</v>
      </c>
      <c r="T8037" s="1" t="str">
        <f t="shared" si="251"/>
        <v>13.98445875</v>
      </c>
      <c r="U8037" s="1" t="s">
        <v>56</v>
      </c>
    </row>
    <row r="8038" spans="1:21" x14ac:dyDescent="0.35">
      <c r="A8038" s="1" t="s">
        <v>19</v>
      </c>
      <c r="B8038">
        <v>2020</v>
      </c>
      <c r="C8038" s="1" t="s">
        <v>563</v>
      </c>
      <c r="D8038" s="1" t="s">
        <v>30</v>
      </c>
      <c r="E8038" s="1" t="s">
        <v>22</v>
      </c>
      <c r="F8038" s="1" t="s">
        <v>31</v>
      </c>
      <c r="G8038">
        <v>1</v>
      </c>
      <c r="H8038">
        <v>0</v>
      </c>
      <c r="I8038">
        <v>1</v>
      </c>
      <c r="J8038">
        <v>0</v>
      </c>
      <c r="K8038">
        <v>0</v>
      </c>
      <c r="L8038">
        <v>0</v>
      </c>
      <c r="M8038">
        <v>0</v>
      </c>
      <c r="N8038" s="1" t="s">
        <v>24</v>
      </c>
      <c r="O8038" s="1" t="s">
        <v>25</v>
      </c>
      <c r="P8038" s="1" t="s">
        <v>26</v>
      </c>
      <c r="Q8038" s="1" t="s">
        <v>27</v>
      </c>
      <c r="R8038" s="1" t="s">
        <v>12786</v>
      </c>
      <c r="S8038" s="1" t="str">
        <f t="shared" si="250"/>
        <v>32.327874</v>
      </c>
      <c r="T8038" s="1" t="str">
        <f t="shared" si="251"/>
        <v>-112.915126</v>
      </c>
      <c r="U8038" s="1" t="s">
        <v>29</v>
      </c>
    </row>
    <row r="8039" spans="1:21" x14ac:dyDescent="0.35">
      <c r="A8039" s="1" t="s">
        <v>19</v>
      </c>
      <c r="B8039">
        <v>2020</v>
      </c>
      <c r="C8039" s="1" t="s">
        <v>563</v>
      </c>
      <c r="D8039" s="1" t="s">
        <v>21</v>
      </c>
      <c r="E8039" s="1" t="s">
        <v>21</v>
      </c>
      <c r="F8039" s="1" t="s">
        <v>677</v>
      </c>
      <c r="G8039">
        <v>1</v>
      </c>
      <c r="H8039">
        <v>0</v>
      </c>
      <c r="I8039">
        <v>1</v>
      </c>
      <c r="J8039">
        <v>0</v>
      </c>
      <c r="K8039">
        <v>1</v>
      </c>
      <c r="L8039">
        <v>0</v>
      </c>
      <c r="M8039">
        <v>1</v>
      </c>
      <c r="N8039" s="1" t="s">
        <v>51</v>
      </c>
      <c r="O8039" s="1" t="s">
        <v>25</v>
      </c>
      <c r="P8039" s="1" t="s">
        <v>12787</v>
      </c>
      <c r="Q8039" s="1" t="s">
        <v>3892</v>
      </c>
      <c r="R8039" s="1" t="s">
        <v>12788</v>
      </c>
      <c r="S8039" s="1" t="str">
        <f t="shared" si="250"/>
        <v>28.35089438</v>
      </c>
      <c r="T8039" s="1" t="str">
        <f t="shared" si="251"/>
        <v>-100.32173109</v>
      </c>
      <c r="U8039" s="1" t="s">
        <v>56</v>
      </c>
    </row>
    <row r="8040" spans="1:21" x14ac:dyDescent="0.35">
      <c r="A8040" s="1" t="s">
        <v>19</v>
      </c>
      <c r="B8040">
        <v>2020</v>
      </c>
      <c r="C8040" s="1" t="s">
        <v>563</v>
      </c>
      <c r="D8040" s="1" t="s">
        <v>39</v>
      </c>
      <c r="E8040" s="1" t="s">
        <v>39</v>
      </c>
      <c r="F8040" s="1" t="s">
        <v>1192</v>
      </c>
      <c r="G8040">
        <v>7</v>
      </c>
      <c r="H8040">
        <v>0</v>
      </c>
      <c r="I8040">
        <v>7</v>
      </c>
      <c r="J8040">
        <v>20</v>
      </c>
      <c r="K8040">
        <v>0</v>
      </c>
      <c r="L8040">
        <v>6</v>
      </c>
      <c r="M8040">
        <v>0</v>
      </c>
      <c r="N8040" s="1" t="s">
        <v>51</v>
      </c>
      <c r="O8040" s="1" t="s">
        <v>305</v>
      </c>
      <c r="P8040" s="1" t="s">
        <v>12789</v>
      </c>
      <c r="Q8040" s="1" t="s">
        <v>12790</v>
      </c>
      <c r="R8040" s="1" t="s">
        <v>12791</v>
      </c>
      <c r="S8040" s="1" t="str">
        <f t="shared" si="250"/>
        <v>23.655711</v>
      </c>
      <c r="T8040" s="1" t="str">
        <f t="shared" si="251"/>
        <v>-15.983649</v>
      </c>
      <c r="U8040" s="1" t="s">
        <v>39</v>
      </c>
    </row>
    <row r="8041" spans="1:21" x14ac:dyDescent="0.35">
      <c r="A8041" s="1" t="s">
        <v>19</v>
      </c>
      <c r="B8041">
        <v>2020</v>
      </c>
      <c r="C8041" s="1" t="s">
        <v>563</v>
      </c>
      <c r="D8041" s="1" t="s">
        <v>30</v>
      </c>
      <c r="E8041" s="1" t="s">
        <v>22</v>
      </c>
      <c r="F8041" s="1" t="s">
        <v>31</v>
      </c>
      <c r="G8041">
        <v>1</v>
      </c>
      <c r="H8041">
        <v>0</v>
      </c>
      <c r="I8041">
        <v>1</v>
      </c>
      <c r="J8041">
        <v>0</v>
      </c>
      <c r="K8041">
        <v>0</v>
      </c>
      <c r="L8041">
        <v>1</v>
      </c>
      <c r="M8041">
        <v>0</v>
      </c>
      <c r="N8041" s="1" t="s">
        <v>24</v>
      </c>
      <c r="O8041" s="1" t="s">
        <v>25</v>
      </c>
      <c r="P8041" s="1" t="s">
        <v>26</v>
      </c>
      <c r="Q8041" s="1" t="s">
        <v>27</v>
      </c>
      <c r="R8041" s="1" t="s">
        <v>12792</v>
      </c>
      <c r="S8041" s="1" t="str">
        <f t="shared" si="250"/>
        <v>32.061618</v>
      </c>
      <c r="T8041" s="1" t="str">
        <f t="shared" si="251"/>
        <v>-112.553166</v>
      </c>
      <c r="U8041" s="1" t="s">
        <v>29</v>
      </c>
    </row>
    <row r="8042" spans="1:21" x14ac:dyDescent="0.35">
      <c r="A8042" s="1" t="s">
        <v>19</v>
      </c>
      <c r="B8042">
        <v>2020</v>
      </c>
      <c r="C8042" s="1" t="s">
        <v>563</v>
      </c>
      <c r="D8042" s="1" t="s">
        <v>161</v>
      </c>
      <c r="E8042" s="1" t="s">
        <v>49</v>
      </c>
      <c r="F8042" s="1" t="s">
        <v>162</v>
      </c>
      <c r="G8042">
        <v>1</v>
      </c>
      <c r="H8042">
        <v>0</v>
      </c>
      <c r="I8042">
        <v>1</v>
      </c>
      <c r="J8042">
        <v>13</v>
      </c>
      <c r="K8042">
        <v>0</v>
      </c>
      <c r="L8042">
        <v>1</v>
      </c>
      <c r="M8042">
        <v>0</v>
      </c>
      <c r="N8042" s="1" t="s">
        <v>51</v>
      </c>
      <c r="O8042" s="1" t="s">
        <v>52</v>
      </c>
      <c r="P8042" s="1" t="s">
        <v>12793</v>
      </c>
      <c r="Q8042" s="1" t="s">
        <v>12794</v>
      </c>
      <c r="R8042" s="1" t="s">
        <v>12795</v>
      </c>
      <c r="S8042" s="1" t="str">
        <f t="shared" si="250"/>
        <v>36.46552478</v>
      </c>
      <c r="T8042" s="1" t="str">
        <f t="shared" si="251"/>
        <v>28.23121581</v>
      </c>
      <c r="U8042" s="1" t="s">
        <v>56</v>
      </c>
    </row>
    <row r="8043" spans="1:21" x14ac:dyDescent="0.35">
      <c r="A8043" s="1" t="s">
        <v>19</v>
      </c>
      <c r="B8043">
        <v>2020</v>
      </c>
      <c r="C8043" s="1" t="s">
        <v>563</v>
      </c>
      <c r="D8043" s="1" t="s">
        <v>39</v>
      </c>
      <c r="E8043" s="1" t="s">
        <v>49</v>
      </c>
      <c r="F8043" s="1" t="s">
        <v>2422</v>
      </c>
      <c r="G8043">
        <v>1</v>
      </c>
      <c r="H8043">
        <v>12</v>
      </c>
      <c r="I8043">
        <v>13</v>
      </c>
      <c r="J8043">
        <v>0</v>
      </c>
      <c r="K8043">
        <v>0</v>
      </c>
      <c r="L8043">
        <v>13</v>
      </c>
      <c r="M8043">
        <v>0</v>
      </c>
      <c r="N8043" s="1" t="s">
        <v>51</v>
      </c>
      <c r="O8043" s="1" t="s">
        <v>87</v>
      </c>
      <c r="P8043" s="1" t="s">
        <v>12796</v>
      </c>
      <c r="Q8043" s="1" t="s">
        <v>12797</v>
      </c>
      <c r="R8043" s="1" t="s">
        <v>12798</v>
      </c>
      <c r="S8043" s="1" t="str">
        <f t="shared" si="250"/>
        <v>36.80352359</v>
      </c>
      <c r="T8043" s="1" t="str">
        <f t="shared" si="251"/>
        <v>3.41757276</v>
      </c>
      <c r="U8043" s="1" t="s">
        <v>56</v>
      </c>
    </row>
    <row r="8044" spans="1:21" x14ac:dyDescent="0.35">
      <c r="A8044" s="1" t="s">
        <v>19</v>
      </c>
      <c r="B8044">
        <v>2020</v>
      </c>
      <c r="C8044" s="1" t="s">
        <v>563</v>
      </c>
      <c r="D8044" s="1" t="s">
        <v>31</v>
      </c>
      <c r="E8044" s="1" t="s">
        <v>39</v>
      </c>
      <c r="F8044" s="1" t="s">
        <v>31</v>
      </c>
      <c r="G8044">
        <v>1</v>
      </c>
      <c r="H8044">
        <v>0</v>
      </c>
      <c r="I8044">
        <v>1</v>
      </c>
      <c r="J8044">
        <v>51</v>
      </c>
      <c r="K8044">
        <v>0</v>
      </c>
      <c r="L8044">
        <v>0</v>
      </c>
      <c r="M8044">
        <v>0</v>
      </c>
      <c r="N8044" s="1" t="s">
        <v>42</v>
      </c>
      <c r="O8044" s="1" t="s">
        <v>305</v>
      </c>
      <c r="P8044" s="1" t="s">
        <v>12799</v>
      </c>
      <c r="Q8044" s="1" t="s">
        <v>12800</v>
      </c>
      <c r="R8044" s="1" t="s">
        <v>12801</v>
      </c>
      <c r="S8044" s="1" t="str">
        <f t="shared" si="250"/>
        <v>27.35558721</v>
      </c>
      <c r="T8044" s="1" t="str">
        <f t="shared" si="251"/>
        <v>-16.49729446</v>
      </c>
      <c r="U8044" s="1" t="s">
        <v>56</v>
      </c>
    </row>
    <row r="8045" spans="1:21" x14ac:dyDescent="0.35">
      <c r="A8045" s="1" t="s">
        <v>19</v>
      </c>
      <c r="B8045">
        <v>2020</v>
      </c>
      <c r="C8045" s="1" t="s">
        <v>563</v>
      </c>
      <c r="D8045" s="1" t="s">
        <v>10102</v>
      </c>
      <c r="E8045" s="1" t="s">
        <v>39</v>
      </c>
      <c r="F8045" s="1" t="s">
        <v>31</v>
      </c>
      <c r="G8045">
        <v>8</v>
      </c>
      <c r="H8045">
        <v>0</v>
      </c>
      <c r="I8045">
        <v>8</v>
      </c>
      <c r="J8045">
        <v>28</v>
      </c>
      <c r="K8045">
        <v>0</v>
      </c>
      <c r="L8045">
        <v>8</v>
      </c>
      <c r="M8045">
        <v>0</v>
      </c>
      <c r="N8045" s="1" t="s">
        <v>51</v>
      </c>
      <c r="O8045" s="1" t="s">
        <v>305</v>
      </c>
      <c r="P8045" s="1" t="s">
        <v>12802</v>
      </c>
      <c r="Q8045" s="1" t="s">
        <v>12803</v>
      </c>
      <c r="R8045" s="1" t="s">
        <v>12804</v>
      </c>
      <c r="S8045" s="1" t="str">
        <f t="shared" si="250"/>
        <v>29.22997636</v>
      </c>
      <c r="T8045" s="1" t="str">
        <f t="shared" si="251"/>
        <v>-13.42105851</v>
      </c>
      <c r="U8045" s="1" t="s">
        <v>56</v>
      </c>
    </row>
    <row r="8046" spans="1:21" x14ac:dyDescent="0.35">
      <c r="A8046" s="1" t="s">
        <v>195</v>
      </c>
      <c r="B8046">
        <v>2020</v>
      </c>
      <c r="C8046" s="1" t="s">
        <v>563</v>
      </c>
      <c r="D8046" s="1" t="s">
        <v>39</v>
      </c>
      <c r="E8046" s="1" t="s">
        <v>49</v>
      </c>
      <c r="F8046" s="1" t="s">
        <v>12805</v>
      </c>
      <c r="G8046">
        <v>0</v>
      </c>
      <c r="H8046">
        <v>11</v>
      </c>
      <c r="I8046">
        <v>11</v>
      </c>
      <c r="J8046">
        <v>0</v>
      </c>
      <c r="K8046">
        <v>0</v>
      </c>
      <c r="L8046">
        <v>0</v>
      </c>
      <c r="M8046">
        <v>0</v>
      </c>
      <c r="N8046" s="1" t="s">
        <v>51</v>
      </c>
      <c r="O8046" s="1" t="s">
        <v>87</v>
      </c>
      <c r="P8046" s="1" t="s">
        <v>12806</v>
      </c>
      <c r="Q8046" s="1" t="s">
        <v>12807</v>
      </c>
      <c r="R8046" s="1" t="s">
        <v>12808</v>
      </c>
      <c r="S8046" s="1" t="str">
        <f t="shared" si="250"/>
        <v>36.72661314</v>
      </c>
      <c r="T8046" s="1" t="str">
        <f t="shared" si="251"/>
        <v>2.81555577</v>
      </c>
      <c r="U8046" s="1" t="s">
        <v>56</v>
      </c>
    </row>
    <row r="8047" spans="1:21" x14ac:dyDescent="0.35">
      <c r="A8047" s="1" t="s">
        <v>19</v>
      </c>
      <c r="B8047">
        <v>2020</v>
      </c>
      <c r="C8047" s="1" t="s">
        <v>563</v>
      </c>
      <c r="D8047" s="1" t="s">
        <v>10102</v>
      </c>
      <c r="E8047" s="1" t="s">
        <v>49</v>
      </c>
      <c r="F8047" s="1" t="s">
        <v>31</v>
      </c>
      <c r="G8047">
        <v>0</v>
      </c>
      <c r="H8047">
        <v>2</v>
      </c>
      <c r="I8047">
        <v>2</v>
      </c>
      <c r="J8047">
        <v>12</v>
      </c>
      <c r="K8047">
        <v>0</v>
      </c>
      <c r="L8047">
        <v>0</v>
      </c>
      <c r="M8047">
        <v>0</v>
      </c>
      <c r="N8047" s="1" t="s">
        <v>51</v>
      </c>
      <c r="O8047" s="1" t="s">
        <v>87</v>
      </c>
      <c r="P8047" s="1" t="s">
        <v>12809</v>
      </c>
      <c r="Q8047" s="1" t="s">
        <v>12810</v>
      </c>
      <c r="R8047" s="1" t="s">
        <v>12811</v>
      </c>
      <c r="S8047" s="1" t="str">
        <f t="shared" si="250"/>
        <v>36.11330783</v>
      </c>
      <c r="T8047" s="1" t="str">
        <f t="shared" si="251"/>
        <v>0.17998331</v>
      </c>
      <c r="U8047" s="1" t="s">
        <v>56</v>
      </c>
    </row>
    <row r="8048" spans="1:21" x14ac:dyDescent="0.35">
      <c r="A8048" s="1" t="s">
        <v>19</v>
      </c>
      <c r="B8048">
        <v>2020</v>
      </c>
      <c r="C8048" s="1" t="s">
        <v>563</v>
      </c>
      <c r="D8048" s="1" t="s">
        <v>136</v>
      </c>
      <c r="E8048" s="1" t="s">
        <v>136</v>
      </c>
      <c r="F8048" s="1" t="s">
        <v>2118</v>
      </c>
      <c r="G8048">
        <v>3</v>
      </c>
      <c r="H8048">
        <v>0</v>
      </c>
      <c r="I8048">
        <v>3</v>
      </c>
      <c r="J8048">
        <v>0</v>
      </c>
      <c r="K8048">
        <v>2</v>
      </c>
      <c r="L8048">
        <v>1</v>
      </c>
      <c r="M8048">
        <v>1</v>
      </c>
      <c r="N8048" s="1" t="s">
        <v>179</v>
      </c>
      <c r="O8048" s="1" t="s">
        <v>43</v>
      </c>
      <c r="P8048" s="1" t="s">
        <v>12812</v>
      </c>
      <c r="Q8048" s="1" t="s">
        <v>12813</v>
      </c>
      <c r="R8048" s="1" t="s">
        <v>11730</v>
      </c>
      <c r="S8048" s="1" t="str">
        <f t="shared" si="250"/>
        <v>7.8890971</v>
      </c>
      <c r="T8048" s="1" t="str">
        <f t="shared" si="251"/>
        <v>-72.4966896</v>
      </c>
      <c r="U8048" s="1" t="s">
        <v>136</v>
      </c>
    </row>
    <row r="8049" spans="1:21" x14ac:dyDescent="0.35">
      <c r="A8049" s="1" t="s">
        <v>19</v>
      </c>
      <c r="B8049">
        <v>2020</v>
      </c>
      <c r="C8049" s="1" t="s">
        <v>563</v>
      </c>
      <c r="D8049" s="1" t="s">
        <v>136</v>
      </c>
      <c r="E8049" s="1" t="s">
        <v>136</v>
      </c>
      <c r="F8049" s="1" t="s">
        <v>2118</v>
      </c>
      <c r="G8049">
        <v>1</v>
      </c>
      <c r="H8049">
        <v>0</v>
      </c>
      <c r="I8049">
        <v>1</v>
      </c>
      <c r="J8049">
        <v>0</v>
      </c>
      <c r="K8049">
        <v>0</v>
      </c>
      <c r="L8049">
        <v>1</v>
      </c>
      <c r="M8049">
        <v>0</v>
      </c>
      <c r="N8049" s="1" t="s">
        <v>35</v>
      </c>
      <c r="O8049" s="1" t="s">
        <v>43</v>
      </c>
      <c r="P8049" s="1" t="s">
        <v>12814</v>
      </c>
      <c r="Q8049" s="1" t="s">
        <v>11533</v>
      </c>
      <c r="R8049" s="1" t="s">
        <v>12644</v>
      </c>
      <c r="S8049" s="1" t="str">
        <f t="shared" si="250"/>
        <v>7.8437879</v>
      </c>
      <c r="T8049" s="1" t="str">
        <f t="shared" si="251"/>
        <v>-72.4696897</v>
      </c>
      <c r="U8049" s="1" t="s">
        <v>136</v>
      </c>
    </row>
    <row r="8050" spans="1:21" x14ac:dyDescent="0.35">
      <c r="A8050" s="1" t="s">
        <v>19</v>
      </c>
      <c r="B8050">
        <v>2020</v>
      </c>
      <c r="C8050" s="1" t="s">
        <v>563</v>
      </c>
      <c r="D8050" s="1" t="s">
        <v>583</v>
      </c>
      <c r="E8050" s="1" t="s">
        <v>94</v>
      </c>
      <c r="F8050" s="1" t="s">
        <v>31</v>
      </c>
      <c r="G8050">
        <v>1</v>
      </c>
      <c r="H8050">
        <v>0</v>
      </c>
      <c r="I8050">
        <v>1</v>
      </c>
      <c r="J8050">
        <v>0</v>
      </c>
      <c r="K8050">
        <v>0</v>
      </c>
      <c r="L8050">
        <v>1</v>
      </c>
      <c r="M8050">
        <v>0</v>
      </c>
      <c r="N8050" s="1" t="s">
        <v>82</v>
      </c>
      <c r="O8050" s="1" t="s">
        <v>43</v>
      </c>
      <c r="P8050" s="1" t="s">
        <v>8873</v>
      </c>
      <c r="Q8050" s="1" t="s">
        <v>2180</v>
      </c>
      <c r="R8050" s="1" t="s">
        <v>8515</v>
      </c>
      <c r="S8050" s="1" t="str">
        <f t="shared" si="250"/>
        <v>11.2755407</v>
      </c>
      <c r="T8050" s="1" t="str">
        <f t="shared" si="251"/>
        <v>49.1878994</v>
      </c>
      <c r="U8050" s="1" t="s">
        <v>94</v>
      </c>
    </row>
    <row r="8051" spans="1:21" x14ac:dyDescent="0.35">
      <c r="A8051" s="1" t="s">
        <v>19</v>
      </c>
      <c r="B8051">
        <v>2020</v>
      </c>
      <c r="C8051" s="1" t="s">
        <v>563</v>
      </c>
      <c r="D8051" s="1" t="s">
        <v>72</v>
      </c>
      <c r="E8051" s="1" t="s">
        <v>72</v>
      </c>
      <c r="F8051" s="1" t="s">
        <v>105</v>
      </c>
      <c r="G8051">
        <v>2</v>
      </c>
      <c r="H8051">
        <v>13</v>
      </c>
      <c r="I8051">
        <v>15</v>
      </c>
      <c r="J8051">
        <v>3</v>
      </c>
      <c r="K8051">
        <v>0</v>
      </c>
      <c r="L8051">
        <v>4</v>
      </c>
      <c r="M8051">
        <v>0</v>
      </c>
      <c r="N8051" s="1" t="s">
        <v>51</v>
      </c>
      <c r="O8051" s="1" t="s">
        <v>840</v>
      </c>
      <c r="P8051" s="1" t="s">
        <v>12815</v>
      </c>
      <c r="Q8051" s="1" t="s">
        <v>12816</v>
      </c>
      <c r="R8051" s="1" t="s">
        <v>12817</v>
      </c>
      <c r="S8051" s="1" t="str">
        <f t="shared" si="250"/>
        <v>19.09562625</v>
      </c>
      <c r="T8051" s="1" t="str">
        <f t="shared" si="251"/>
        <v>-69.5911683</v>
      </c>
      <c r="U8051" s="1" t="s">
        <v>72</v>
      </c>
    </row>
    <row r="8052" spans="1:21" x14ac:dyDescent="0.35">
      <c r="A8052" s="1" t="s">
        <v>19</v>
      </c>
      <c r="B8052">
        <v>2020</v>
      </c>
      <c r="C8052" s="1" t="s">
        <v>563</v>
      </c>
      <c r="D8052" s="1" t="s">
        <v>240</v>
      </c>
      <c r="E8052" s="1" t="s">
        <v>49</v>
      </c>
      <c r="F8052" s="1" t="s">
        <v>31</v>
      </c>
      <c r="G8052">
        <v>4</v>
      </c>
      <c r="H8052">
        <v>0</v>
      </c>
      <c r="I8052">
        <v>4</v>
      </c>
      <c r="J8052">
        <v>56</v>
      </c>
      <c r="K8052">
        <v>2</v>
      </c>
      <c r="L8052">
        <v>0</v>
      </c>
      <c r="M8052">
        <v>2</v>
      </c>
      <c r="N8052" s="1" t="s">
        <v>42</v>
      </c>
      <c r="O8052" s="1" t="s">
        <v>87</v>
      </c>
      <c r="P8052" s="1" t="s">
        <v>12818</v>
      </c>
      <c r="Q8052" s="1" t="s">
        <v>12819</v>
      </c>
      <c r="R8052" s="1" t="s">
        <v>12820</v>
      </c>
      <c r="S8052" s="1" t="str">
        <f t="shared" si="250"/>
        <v>35.22166303</v>
      </c>
      <c r="T8052" s="1" t="str">
        <f t="shared" si="251"/>
        <v>-2.83934965</v>
      </c>
      <c r="U8052" s="1" t="s">
        <v>56</v>
      </c>
    </row>
    <row r="8053" spans="1:21" x14ac:dyDescent="0.35">
      <c r="A8053" s="1" t="s">
        <v>19</v>
      </c>
      <c r="B8053">
        <v>2020</v>
      </c>
      <c r="C8053" s="1" t="s">
        <v>563</v>
      </c>
      <c r="D8053" s="1" t="s">
        <v>240</v>
      </c>
      <c r="E8053" s="1" t="s">
        <v>49</v>
      </c>
      <c r="F8053" s="1" t="s">
        <v>31</v>
      </c>
      <c r="G8053">
        <v>2</v>
      </c>
      <c r="H8053">
        <v>0</v>
      </c>
      <c r="I8053">
        <v>2</v>
      </c>
      <c r="J8053">
        <v>0</v>
      </c>
      <c r="K8053">
        <v>0</v>
      </c>
      <c r="L8053">
        <v>0</v>
      </c>
      <c r="M8053">
        <v>0</v>
      </c>
      <c r="N8053" s="1" t="s">
        <v>24</v>
      </c>
      <c r="O8053" s="1" t="s">
        <v>96</v>
      </c>
      <c r="P8053" s="1" t="s">
        <v>12821</v>
      </c>
      <c r="Q8053" s="1" t="s">
        <v>12822</v>
      </c>
      <c r="R8053" s="1" t="s">
        <v>12823</v>
      </c>
      <c r="S8053" s="1" t="str">
        <f t="shared" si="250"/>
        <v>31.5555377</v>
      </c>
      <c r="T8053" s="1" t="str">
        <f t="shared" si="251"/>
        <v>31.0943749</v>
      </c>
      <c r="U8053" s="1" t="s">
        <v>56</v>
      </c>
    </row>
    <row r="8054" spans="1:21" x14ac:dyDescent="0.35">
      <c r="A8054" s="1" t="s">
        <v>19</v>
      </c>
      <c r="B8054">
        <v>2020</v>
      </c>
      <c r="C8054" s="1" t="s">
        <v>563</v>
      </c>
      <c r="D8054" s="1" t="s">
        <v>39</v>
      </c>
      <c r="E8054" s="1" t="s">
        <v>49</v>
      </c>
      <c r="F8054" s="1" t="s">
        <v>1192</v>
      </c>
      <c r="G8054">
        <v>2</v>
      </c>
      <c r="H8054">
        <v>0</v>
      </c>
      <c r="I8054">
        <v>2</v>
      </c>
      <c r="J8054">
        <v>8</v>
      </c>
      <c r="K8054">
        <v>0</v>
      </c>
      <c r="L8054">
        <v>2</v>
      </c>
      <c r="M8054">
        <v>0</v>
      </c>
      <c r="N8054" s="1" t="s">
        <v>179</v>
      </c>
      <c r="O8054" s="1" t="s">
        <v>87</v>
      </c>
      <c r="P8054" s="1" t="s">
        <v>12696</v>
      </c>
      <c r="Q8054" s="1" t="s">
        <v>12824</v>
      </c>
      <c r="R8054" s="1" t="s">
        <v>12698</v>
      </c>
      <c r="S8054" s="1" t="str">
        <f t="shared" si="250"/>
        <v>35.26520084</v>
      </c>
      <c r="T8054" s="1" t="str">
        <f t="shared" si="251"/>
        <v>-2.9462195</v>
      </c>
      <c r="U8054" s="1" t="s">
        <v>39</v>
      </c>
    </row>
    <row r="8055" spans="1:21" x14ac:dyDescent="0.35">
      <c r="A8055" s="1" t="s">
        <v>19</v>
      </c>
      <c r="B8055">
        <v>2020</v>
      </c>
      <c r="C8055" s="1" t="s">
        <v>563</v>
      </c>
      <c r="D8055" s="1" t="s">
        <v>136</v>
      </c>
      <c r="E8055" s="1" t="s">
        <v>136</v>
      </c>
      <c r="F8055" s="1" t="s">
        <v>2118</v>
      </c>
      <c r="G8055">
        <v>1</v>
      </c>
      <c r="H8055">
        <v>0</v>
      </c>
      <c r="I8055">
        <v>1</v>
      </c>
      <c r="J8055">
        <v>0</v>
      </c>
      <c r="K8055">
        <v>0</v>
      </c>
      <c r="L8055">
        <v>1</v>
      </c>
      <c r="M8055">
        <v>0</v>
      </c>
      <c r="N8055" s="1" t="s">
        <v>35</v>
      </c>
      <c r="O8055" s="1" t="s">
        <v>43</v>
      </c>
      <c r="P8055" s="1" t="s">
        <v>12825</v>
      </c>
      <c r="Q8055" s="1" t="s">
        <v>12826</v>
      </c>
      <c r="R8055" s="1" t="s">
        <v>12827</v>
      </c>
      <c r="S8055" s="1" t="str">
        <f t="shared" si="250"/>
        <v>7.9462831</v>
      </c>
      <c r="T8055" s="1" t="str">
        <f t="shared" si="251"/>
        <v>-72.8988069</v>
      </c>
      <c r="U8055" s="1" t="s">
        <v>136</v>
      </c>
    </row>
    <row r="8056" spans="1:21" x14ac:dyDescent="0.35">
      <c r="A8056" s="1" t="s">
        <v>19</v>
      </c>
      <c r="B8056">
        <v>2020</v>
      </c>
      <c r="C8056" s="1" t="s">
        <v>563</v>
      </c>
      <c r="D8056" s="1" t="s">
        <v>240</v>
      </c>
      <c r="E8056" s="1" t="s">
        <v>49</v>
      </c>
      <c r="F8056" s="1" t="s">
        <v>31</v>
      </c>
      <c r="G8056">
        <v>1</v>
      </c>
      <c r="H8056">
        <v>0</v>
      </c>
      <c r="I8056">
        <v>1</v>
      </c>
      <c r="J8056">
        <v>0</v>
      </c>
      <c r="K8056">
        <v>0</v>
      </c>
      <c r="L8056">
        <v>0</v>
      </c>
      <c r="M8056">
        <v>0</v>
      </c>
      <c r="N8056" s="1" t="s">
        <v>24</v>
      </c>
      <c r="O8056" s="1" t="s">
        <v>96</v>
      </c>
      <c r="P8056" s="1" t="s">
        <v>12828</v>
      </c>
      <c r="Q8056" s="1" t="s">
        <v>12829</v>
      </c>
      <c r="R8056" s="1" t="s">
        <v>12830</v>
      </c>
      <c r="S8056" s="1" t="str">
        <f t="shared" si="250"/>
        <v>31.57149961</v>
      </c>
      <c r="T8056" s="1" t="str">
        <f t="shared" si="251"/>
        <v>30.84054923</v>
      </c>
      <c r="U8056" s="1" t="s">
        <v>56</v>
      </c>
    </row>
    <row r="8057" spans="1:21" x14ac:dyDescent="0.35">
      <c r="A8057" s="1" t="s">
        <v>19</v>
      </c>
      <c r="B8057">
        <v>2020</v>
      </c>
      <c r="C8057" s="1" t="s">
        <v>563</v>
      </c>
      <c r="D8057" s="1" t="s">
        <v>30</v>
      </c>
      <c r="E8057" s="1" t="s">
        <v>22</v>
      </c>
      <c r="F8057" s="1" t="s">
        <v>31</v>
      </c>
      <c r="G8057">
        <v>1</v>
      </c>
      <c r="H8057">
        <v>0</v>
      </c>
      <c r="I8057">
        <v>1</v>
      </c>
      <c r="J8057">
        <v>0</v>
      </c>
      <c r="K8057">
        <v>0</v>
      </c>
      <c r="L8057">
        <v>0</v>
      </c>
      <c r="M8057">
        <v>0</v>
      </c>
      <c r="N8057" s="1" t="s">
        <v>24</v>
      </c>
      <c r="O8057" s="1" t="s">
        <v>25</v>
      </c>
      <c r="P8057" s="1" t="s">
        <v>26</v>
      </c>
      <c r="Q8057" s="1" t="s">
        <v>27</v>
      </c>
      <c r="R8057" s="1" t="s">
        <v>12831</v>
      </c>
      <c r="S8057" s="1" t="str">
        <f t="shared" si="250"/>
        <v>31.483549</v>
      </c>
      <c r="T8057" s="1" t="str">
        <f t="shared" si="251"/>
        <v>-109.200018</v>
      </c>
      <c r="U8057" s="1" t="s">
        <v>29</v>
      </c>
    </row>
    <row r="8058" spans="1:21" x14ac:dyDescent="0.35">
      <c r="A8058" s="1" t="s">
        <v>19</v>
      </c>
      <c r="B8058">
        <v>2020</v>
      </c>
      <c r="C8058" s="1" t="s">
        <v>563</v>
      </c>
      <c r="D8058" s="1" t="s">
        <v>39</v>
      </c>
      <c r="E8058" s="1" t="s">
        <v>39</v>
      </c>
      <c r="F8058" s="1" t="s">
        <v>1192</v>
      </c>
      <c r="G8058">
        <v>1</v>
      </c>
      <c r="H8058">
        <v>0</v>
      </c>
      <c r="I8058">
        <v>1</v>
      </c>
      <c r="J8058">
        <v>31</v>
      </c>
      <c r="K8058">
        <v>0</v>
      </c>
      <c r="L8058">
        <v>0</v>
      </c>
      <c r="M8058">
        <v>0</v>
      </c>
      <c r="N8058" s="1" t="s">
        <v>51</v>
      </c>
      <c r="O8058" s="1" t="s">
        <v>305</v>
      </c>
      <c r="P8058" s="1" t="s">
        <v>12832</v>
      </c>
      <c r="Q8058" s="1" t="s">
        <v>9617</v>
      </c>
      <c r="R8058" s="1" t="s">
        <v>12833</v>
      </c>
      <c r="S8058" s="1" t="str">
        <f t="shared" si="250"/>
        <v>29.3954552</v>
      </c>
      <c r="T8058" s="1" t="str">
        <f t="shared" si="251"/>
        <v>-10.19655631</v>
      </c>
      <c r="U8058" s="1" t="s">
        <v>39</v>
      </c>
    </row>
    <row r="8059" spans="1:21" x14ac:dyDescent="0.35">
      <c r="A8059" s="1" t="s">
        <v>19</v>
      </c>
      <c r="B8059">
        <v>2020</v>
      </c>
      <c r="C8059" s="1" t="s">
        <v>563</v>
      </c>
      <c r="D8059" s="1" t="s">
        <v>72</v>
      </c>
      <c r="E8059" s="1" t="s">
        <v>72</v>
      </c>
      <c r="F8059" s="1" t="s">
        <v>105</v>
      </c>
      <c r="G8059">
        <v>0</v>
      </c>
      <c r="H8059">
        <v>6</v>
      </c>
      <c r="I8059">
        <v>6</v>
      </c>
      <c r="J8059">
        <v>4</v>
      </c>
      <c r="K8059">
        <v>0</v>
      </c>
      <c r="L8059">
        <v>0</v>
      </c>
      <c r="M8059">
        <v>0</v>
      </c>
      <c r="N8059" s="1" t="s">
        <v>51</v>
      </c>
      <c r="O8059" s="1" t="s">
        <v>840</v>
      </c>
      <c r="P8059" s="1" t="s">
        <v>12834</v>
      </c>
      <c r="Q8059" s="1" t="s">
        <v>7576</v>
      </c>
      <c r="R8059" s="1" t="s">
        <v>12835</v>
      </c>
      <c r="S8059" s="1" t="str">
        <f t="shared" si="250"/>
        <v>18.40842112</v>
      </c>
      <c r="T8059" s="1" t="str">
        <f t="shared" si="251"/>
        <v>-67.56155124</v>
      </c>
      <c r="U8059" s="1" t="s">
        <v>72</v>
      </c>
    </row>
    <row r="8060" spans="1:21" x14ac:dyDescent="0.35">
      <c r="A8060" s="1" t="s">
        <v>19</v>
      </c>
      <c r="B8060">
        <v>2020</v>
      </c>
      <c r="C8060" s="1" t="s">
        <v>563</v>
      </c>
      <c r="D8060" s="1" t="s">
        <v>72</v>
      </c>
      <c r="E8060" s="1" t="s">
        <v>21</v>
      </c>
      <c r="F8060" s="1" t="s">
        <v>434</v>
      </c>
      <c r="G8060">
        <v>1</v>
      </c>
      <c r="H8060">
        <v>0</v>
      </c>
      <c r="I8060">
        <v>1</v>
      </c>
      <c r="J8060">
        <v>0</v>
      </c>
      <c r="K8060">
        <v>1</v>
      </c>
      <c r="L8060">
        <v>0</v>
      </c>
      <c r="M8060">
        <v>0</v>
      </c>
      <c r="N8060" s="1" t="s">
        <v>51</v>
      </c>
      <c r="O8060" s="1" t="s">
        <v>25</v>
      </c>
      <c r="P8060" s="1" t="s">
        <v>12836</v>
      </c>
      <c r="Q8060" s="1" t="s">
        <v>10225</v>
      </c>
      <c r="R8060" s="1" t="s">
        <v>12837</v>
      </c>
      <c r="S8060" s="1" t="str">
        <f t="shared" si="250"/>
        <v>29.45045791</v>
      </c>
      <c r="T8060" s="1" t="str">
        <f t="shared" si="251"/>
        <v>-101.06042609</v>
      </c>
      <c r="U8060" s="1" t="s">
        <v>21</v>
      </c>
    </row>
    <row r="8061" spans="1:21" x14ac:dyDescent="0.35">
      <c r="A8061" s="1" t="s">
        <v>19</v>
      </c>
      <c r="B8061">
        <v>2020</v>
      </c>
      <c r="C8061" s="1" t="s">
        <v>582</v>
      </c>
      <c r="D8061" s="1" t="s">
        <v>39</v>
      </c>
      <c r="E8061" s="1" t="s">
        <v>39</v>
      </c>
      <c r="F8061" s="1" t="s">
        <v>1192</v>
      </c>
      <c r="G8061">
        <v>12</v>
      </c>
      <c r="H8061">
        <v>4</v>
      </c>
      <c r="I8061">
        <v>16</v>
      </c>
      <c r="J8061">
        <v>11</v>
      </c>
      <c r="K8061">
        <v>0</v>
      </c>
      <c r="L8061">
        <v>0</v>
      </c>
      <c r="M8061">
        <v>0</v>
      </c>
      <c r="N8061" s="1" t="s">
        <v>42</v>
      </c>
      <c r="O8061" s="1" t="s">
        <v>305</v>
      </c>
      <c r="P8061" s="1" t="s">
        <v>12838</v>
      </c>
      <c r="Q8061" s="1" t="s">
        <v>12839</v>
      </c>
      <c r="R8061" s="1" t="s">
        <v>12840</v>
      </c>
      <c r="S8061" s="1" t="str">
        <f t="shared" si="250"/>
        <v>31.44628137</v>
      </c>
      <c r="T8061" s="1" t="str">
        <f t="shared" si="251"/>
        <v>-11.10586541</v>
      </c>
      <c r="U8061" s="1" t="s">
        <v>56</v>
      </c>
    </row>
    <row r="8062" spans="1:21" x14ac:dyDescent="0.35">
      <c r="A8062" s="1" t="s">
        <v>19</v>
      </c>
      <c r="B8062">
        <v>2020</v>
      </c>
      <c r="C8062" s="1" t="s">
        <v>582</v>
      </c>
      <c r="D8062" s="1" t="s">
        <v>10102</v>
      </c>
      <c r="E8062" s="1" t="s">
        <v>49</v>
      </c>
      <c r="F8062" s="1" t="s">
        <v>31</v>
      </c>
      <c r="G8062">
        <v>2</v>
      </c>
      <c r="H8062">
        <v>0</v>
      </c>
      <c r="I8062">
        <v>2</v>
      </c>
      <c r="J8062">
        <v>0</v>
      </c>
      <c r="K8062">
        <v>0</v>
      </c>
      <c r="L8062">
        <v>2</v>
      </c>
      <c r="M8062">
        <v>0</v>
      </c>
      <c r="N8062" s="1" t="s">
        <v>51</v>
      </c>
      <c r="O8062" s="1" t="s">
        <v>87</v>
      </c>
      <c r="P8062" s="1" t="s">
        <v>12841</v>
      </c>
      <c r="Q8062" s="1" t="s">
        <v>3358</v>
      </c>
      <c r="R8062" s="1" t="s">
        <v>12842</v>
      </c>
      <c r="S8062" s="1" t="str">
        <f t="shared" si="250"/>
        <v>35.302185</v>
      </c>
      <c r="T8062" s="1" t="str">
        <f t="shared" si="251"/>
        <v>-2.9400548</v>
      </c>
      <c r="U8062" s="1" t="s">
        <v>56</v>
      </c>
    </row>
    <row r="8063" spans="1:21" x14ac:dyDescent="0.35">
      <c r="A8063" s="1" t="s">
        <v>19</v>
      </c>
      <c r="B8063">
        <v>2020</v>
      </c>
      <c r="C8063" s="1" t="s">
        <v>582</v>
      </c>
      <c r="D8063" s="1" t="s">
        <v>30</v>
      </c>
      <c r="E8063" s="1" t="s">
        <v>22</v>
      </c>
      <c r="F8063" s="1" t="s">
        <v>31</v>
      </c>
      <c r="G8063">
        <v>1</v>
      </c>
      <c r="H8063">
        <v>0</v>
      </c>
      <c r="I8063">
        <v>1</v>
      </c>
      <c r="J8063">
        <v>0</v>
      </c>
      <c r="K8063">
        <v>0</v>
      </c>
      <c r="L8063">
        <v>0</v>
      </c>
      <c r="M8063">
        <v>0</v>
      </c>
      <c r="N8063" s="1" t="s">
        <v>24</v>
      </c>
      <c r="O8063" s="1" t="s">
        <v>25</v>
      </c>
      <c r="P8063" s="1" t="s">
        <v>26</v>
      </c>
      <c r="Q8063" s="1" t="s">
        <v>27</v>
      </c>
      <c r="R8063" s="1" t="s">
        <v>12843</v>
      </c>
      <c r="S8063" s="1" t="str">
        <f t="shared" si="250"/>
        <v>31.71484</v>
      </c>
      <c r="T8063" s="1" t="str">
        <f t="shared" si="251"/>
        <v>-111.9511</v>
      </c>
      <c r="U8063" s="1" t="s">
        <v>29</v>
      </c>
    </row>
    <row r="8064" spans="1:21" x14ac:dyDescent="0.35">
      <c r="A8064" s="1" t="s">
        <v>19</v>
      </c>
      <c r="B8064">
        <v>2020</v>
      </c>
      <c r="C8064" s="1" t="s">
        <v>582</v>
      </c>
      <c r="D8064" s="1" t="s">
        <v>30</v>
      </c>
      <c r="E8064" s="1" t="s">
        <v>22</v>
      </c>
      <c r="F8064" s="1" t="s">
        <v>31</v>
      </c>
      <c r="G8064">
        <v>1</v>
      </c>
      <c r="H8064">
        <v>0</v>
      </c>
      <c r="I8064">
        <v>1</v>
      </c>
      <c r="J8064">
        <v>0</v>
      </c>
      <c r="K8064">
        <v>0</v>
      </c>
      <c r="L8064">
        <v>0</v>
      </c>
      <c r="M8064">
        <v>0</v>
      </c>
      <c r="N8064" s="1" t="s">
        <v>24</v>
      </c>
      <c r="O8064" s="1" t="s">
        <v>25</v>
      </c>
      <c r="P8064" s="1" t="s">
        <v>26</v>
      </c>
      <c r="Q8064" s="1" t="s">
        <v>27</v>
      </c>
      <c r="R8064" s="1" t="s">
        <v>12844</v>
      </c>
      <c r="S8064" s="1" t="str">
        <f t="shared" si="250"/>
        <v>32.071</v>
      </c>
      <c r="T8064" s="1" t="str">
        <f t="shared" si="251"/>
        <v>-113.20477</v>
      </c>
      <c r="U8064" s="1" t="s">
        <v>29</v>
      </c>
    </row>
    <row r="8065" spans="1:21" x14ac:dyDescent="0.35">
      <c r="A8065" s="1" t="s">
        <v>19</v>
      </c>
      <c r="B8065">
        <v>2020</v>
      </c>
      <c r="C8065" s="1" t="s">
        <v>582</v>
      </c>
      <c r="D8065" s="1" t="s">
        <v>30</v>
      </c>
      <c r="E8065" s="1" t="s">
        <v>22</v>
      </c>
      <c r="F8065" s="1" t="s">
        <v>31</v>
      </c>
      <c r="G8065">
        <v>1</v>
      </c>
      <c r="H8065">
        <v>0</v>
      </c>
      <c r="I8065">
        <v>1</v>
      </c>
      <c r="J8065">
        <v>0</v>
      </c>
      <c r="K8065">
        <v>0</v>
      </c>
      <c r="L8065">
        <v>0</v>
      </c>
      <c r="M8065">
        <v>0</v>
      </c>
      <c r="N8065" s="1" t="s">
        <v>24</v>
      </c>
      <c r="O8065" s="1" t="s">
        <v>25</v>
      </c>
      <c r="P8065" s="1" t="s">
        <v>26</v>
      </c>
      <c r="Q8065" s="1" t="s">
        <v>27</v>
      </c>
      <c r="R8065" s="1" t="s">
        <v>12845</v>
      </c>
      <c r="S8065" s="1" t="str">
        <f t="shared" si="250"/>
        <v>32.36347</v>
      </c>
      <c r="T8065" s="1" t="str">
        <f t="shared" si="251"/>
        <v>-113.10745</v>
      </c>
      <c r="U8065" s="1" t="s">
        <v>29</v>
      </c>
    </row>
    <row r="8066" spans="1:21" x14ac:dyDescent="0.35">
      <c r="A8066" s="1" t="s">
        <v>19</v>
      </c>
      <c r="B8066">
        <v>2020</v>
      </c>
      <c r="C8066" s="1" t="s">
        <v>582</v>
      </c>
      <c r="D8066" s="1" t="s">
        <v>30</v>
      </c>
      <c r="E8066" s="1" t="s">
        <v>22</v>
      </c>
      <c r="F8066" s="1" t="s">
        <v>31</v>
      </c>
      <c r="G8066">
        <v>1</v>
      </c>
      <c r="H8066">
        <v>0</v>
      </c>
      <c r="I8066">
        <v>1</v>
      </c>
      <c r="J8066">
        <v>0</v>
      </c>
      <c r="K8066">
        <v>0</v>
      </c>
      <c r="L8066">
        <v>0</v>
      </c>
      <c r="M8066">
        <v>0</v>
      </c>
      <c r="N8066" s="1" t="s">
        <v>24</v>
      </c>
      <c r="O8066" s="1" t="s">
        <v>25</v>
      </c>
      <c r="P8066" s="1" t="s">
        <v>26</v>
      </c>
      <c r="Q8066" s="1" t="s">
        <v>27</v>
      </c>
      <c r="R8066" s="1" t="s">
        <v>12846</v>
      </c>
      <c r="S8066" s="1" t="str">
        <f t="shared" ref="S8066:S8129" si="252">LEFT(R8066, FIND(",", R8066) - 1)</f>
        <v>31.739217</v>
      </c>
      <c r="T8066" s="1" t="str">
        <f t="shared" ref="T8066:T8129" si="253">RIGHT(R8066, LEN(R8066) - FIND(",", R8066) - 1)</f>
        <v>-111.988433</v>
      </c>
      <c r="U8066" s="1" t="s">
        <v>29</v>
      </c>
    </row>
    <row r="8067" spans="1:21" x14ac:dyDescent="0.35">
      <c r="A8067" s="1" t="s">
        <v>19</v>
      </c>
      <c r="B8067">
        <v>2020</v>
      </c>
      <c r="C8067" s="1" t="s">
        <v>582</v>
      </c>
      <c r="D8067" s="1" t="s">
        <v>94</v>
      </c>
      <c r="E8067" s="1" t="s">
        <v>49</v>
      </c>
      <c r="F8067" s="1" t="s">
        <v>95</v>
      </c>
      <c r="G8067">
        <v>2</v>
      </c>
      <c r="H8067">
        <v>0</v>
      </c>
      <c r="I8067">
        <v>2</v>
      </c>
      <c r="J8067">
        <v>32</v>
      </c>
      <c r="K8067">
        <v>2</v>
      </c>
      <c r="L8067">
        <v>0</v>
      </c>
      <c r="M8067">
        <v>0</v>
      </c>
      <c r="N8067" s="1" t="s">
        <v>51</v>
      </c>
      <c r="O8067" s="1" t="s">
        <v>52</v>
      </c>
      <c r="P8067" s="1" t="s">
        <v>12847</v>
      </c>
      <c r="Q8067" s="1" t="s">
        <v>1668</v>
      </c>
      <c r="R8067" s="1" t="s">
        <v>12848</v>
      </c>
      <c r="S8067" s="1" t="str">
        <f t="shared" si="252"/>
        <v>39.35858234</v>
      </c>
      <c r="T8067" s="1" t="str">
        <f t="shared" si="253"/>
        <v>26.39512368</v>
      </c>
      <c r="U8067" s="1" t="s">
        <v>56</v>
      </c>
    </row>
    <row r="8068" spans="1:21" x14ac:dyDescent="0.35">
      <c r="A8068" s="1" t="s">
        <v>19</v>
      </c>
      <c r="B8068">
        <v>2020</v>
      </c>
      <c r="C8068" s="1" t="s">
        <v>582</v>
      </c>
      <c r="D8068" s="1" t="s">
        <v>72</v>
      </c>
      <c r="E8068" s="1" t="s">
        <v>21</v>
      </c>
      <c r="F8068" s="1" t="s">
        <v>434</v>
      </c>
      <c r="G8068">
        <v>0</v>
      </c>
      <c r="H8068">
        <v>2</v>
      </c>
      <c r="I8068">
        <v>2</v>
      </c>
      <c r="J8068">
        <v>0</v>
      </c>
      <c r="K8068">
        <v>0</v>
      </c>
      <c r="L8068">
        <v>2</v>
      </c>
      <c r="M8068">
        <v>0</v>
      </c>
      <c r="N8068" s="1" t="s">
        <v>51</v>
      </c>
      <c r="O8068" s="1" t="s">
        <v>25</v>
      </c>
      <c r="P8068" s="1" t="s">
        <v>11582</v>
      </c>
      <c r="Q8068" s="1" t="s">
        <v>4306</v>
      </c>
      <c r="R8068" s="1" t="s">
        <v>12849</v>
      </c>
      <c r="S8068" s="1" t="str">
        <f t="shared" si="252"/>
        <v>29.333108</v>
      </c>
      <c r="T8068" s="1" t="str">
        <f t="shared" si="253"/>
        <v>-100.941272</v>
      </c>
      <c r="U8068" s="1" t="s">
        <v>21</v>
      </c>
    </row>
    <row r="8069" spans="1:21" x14ac:dyDescent="0.35">
      <c r="A8069" s="1" t="s">
        <v>19</v>
      </c>
      <c r="B8069">
        <v>2020</v>
      </c>
      <c r="C8069" s="1" t="s">
        <v>582</v>
      </c>
      <c r="D8069" s="1" t="s">
        <v>30</v>
      </c>
      <c r="E8069" s="1" t="s">
        <v>22</v>
      </c>
      <c r="F8069" s="1" t="s">
        <v>31</v>
      </c>
      <c r="G8069">
        <v>1</v>
      </c>
      <c r="H8069">
        <v>0</v>
      </c>
      <c r="I8069">
        <v>1</v>
      </c>
      <c r="J8069">
        <v>0</v>
      </c>
      <c r="K8069">
        <v>0</v>
      </c>
      <c r="L8069">
        <v>0</v>
      </c>
      <c r="M8069">
        <v>0</v>
      </c>
      <c r="N8069" s="1" t="s">
        <v>24</v>
      </c>
      <c r="O8069" s="1" t="s">
        <v>25</v>
      </c>
      <c r="P8069" s="1" t="s">
        <v>26</v>
      </c>
      <c r="Q8069" s="1" t="s">
        <v>27</v>
      </c>
      <c r="R8069" s="1" t="s">
        <v>12850</v>
      </c>
      <c r="S8069" s="1" t="str">
        <f t="shared" si="252"/>
        <v>32.47195</v>
      </c>
      <c r="T8069" s="1" t="str">
        <f t="shared" si="253"/>
        <v>-113.11916</v>
      </c>
      <c r="U8069" s="1" t="s">
        <v>29</v>
      </c>
    </row>
    <row r="8070" spans="1:21" x14ac:dyDescent="0.35">
      <c r="A8070" s="1" t="s">
        <v>19</v>
      </c>
      <c r="B8070">
        <v>2020</v>
      </c>
      <c r="C8070" s="1" t="s">
        <v>582</v>
      </c>
      <c r="D8070" s="1" t="s">
        <v>136</v>
      </c>
      <c r="E8070" s="1" t="s">
        <v>136</v>
      </c>
      <c r="F8070" s="1" t="s">
        <v>2118</v>
      </c>
      <c r="G8070">
        <v>1</v>
      </c>
      <c r="H8070">
        <v>0</v>
      </c>
      <c r="I8070">
        <v>1</v>
      </c>
      <c r="J8070">
        <v>0</v>
      </c>
      <c r="K8070">
        <v>0</v>
      </c>
      <c r="L8070">
        <v>1</v>
      </c>
      <c r="M8070">
        <v>0</v>
      </c>
      <c r="N8070" s="1" t="s">
        <v>66</v>
      </c>
      <c r="O8070" s="1" t="s">
        <v>43</v>
      </c>
      <c r="P8070" s="1" t="s">
        <v>12851</v>
      </c>
      <c r="Q8070" s="1" t="s">
        <v>4384</v>
      </c>
      <c r="R8070" s="1" t="s">
        <v>12852</v>
      </c>
      <c r="S8070" s="1" t="str">
        <f t="shared" si="252"/>
        <v>6.58782771</v>
      </c>
      <c r="T8070" s="1" t="str">
        <f t="shared" si="253"/>
        <v>-73.09501943</v>
      </c>
      <c r="U8070" s="1" t="s">
        <v>136</v>
      </c>
    </row>
    <row r="8071" spans="1:21" x14ac:dyDescent="0.35">
      <c r="A8071" s="1" t="s">
        <v>19</v>
      </c>
      <c r="B8071">
        <v>2020</v>
      </c>
      <c r="C8071" s="1" t="s">
        <v>582</v>
      </c>
      <c r="D8071" s="1" t="s">
        <v>40</v>
      </c>
      <c r="E8071" s="1" t="s">
        <v>40</v>
      </c>
      <c r="F8071" s="1" t="s">
        <v>8732</v>
      </c>
      <c r="G8071">
        <v>1</v>
      </c>
      <c r="H8071">
        <v>0</v>
      </c>
      <c r="I8071">
        <v>1</v>
      </c>
      <c r="J8071">
        <v>2</v>
      </c>
      <c r="K8071">
        <v>0</v>
      </c>
      <c r="L8071">
        <v>1</v>
      </c>
      <c r="M8071">
        <v>0</v>
      </c>
      <c r="N8071" s="1" t="s">
        <v>35</v>
      </c>
      <c r="O8071" s="1" t="s">
        <v>43</v>
      </c>
      <c r="P8071" s="1" t="s">
        <v>12853</v>
      </c>
      <c r="Q8071" s="1" t="s">
        <v>1414</v>
      </c>
      <c r="R8071" s="1" t="s">
        <v>12854</v>
      </c>
      <c r="S8071" s="1" t="str">
        <f t="shared" si="252"/>
        <v>50.32965853</v>
      </c>
      <c r="T8071" s="1" t="str">
        <f t="shared" si="253"/>
        <v>36.27828529</v>
      </c>
      <c r="U8071" s="1" t="s">
        <v>581</v>
      </c>
    </row>
    <row r="8072" spans="1:21" x14ac:dyDescent="0.35">
      <c r="A8072" s="1" t="s">
        <v>19</v>
      </c>
      <c r="B8072">
        <v>2020</v>
      </c>
      <c r="C8072" s="1" t="s">
        <v>582</v>
      </c>
      <c r="D8072" s="1" t="s">
        <v>30</v>
      </c>
      <c r="E8072" s="1" t="s">
        <v>22</v>
      </c>
      <c r="F8072" s="1" t="s">
        <v>31</v>
      </c>
      <c r="G8072">
        <v>1</v>
      </c>
      <c r="H8072">
        <v>0</v>
      </c>
      <c r="I8072">
        <v>1</v>
      </c>
      <c r="J8072">
        <v>0</v>
      </c>
      <c r="K8072">
        <v>0</v>
      </c>
      <c r="L8072">
        <v>0</v>
      </c>
      <c r="M8072">
        <v>0</v>
      </c>
      <c r="N8072" s="1" t="s">
        <v>24</v>
      </c>
      <c r="O8072" s="1" t="s">
        <v>25</v>
      </c>
      <c r="P8072" s="1" t="s">
        <v>12855</v>
      </c>
      <c r="Q8072" s="1" t="s">
        <v>8531</v>
      </c>
      <c r="R8072" s="1" t="s">
        <v>12856</v>
      </c>
      <c r="S8072" s="1" t="str">
        <f t="shared" si="252"/>
        <v>32.3185288</v>
      </c>
      <c r="T8072" s="1" t="str">
        <f t="shared" si="253"/>
        <v>-114.0667576</v>
      </c>
      <c r="U8072" s="1" t="s">
        <v>29</v>
      </c>
    </row>
    <row r="8073" spans="1:21" x14ac:dyDescent="0.35">
      <c r="A8073" s="1" t="s">
        <v>19</v>
      </c>
      <c r="B8073">
        <v>2020</v>
      </c>
      <c r="C8073" s="1" t="s">
        <v>582</v>
      </c>
      <c r="D8073" s="1" t="s">
        <v>21</v>
      </c>
      <c r="E8073" s="1" t="s">
        <v>22</v>
      </c>
      <c r="F8073" s="1" t="s">
        <v>34</v>
      </c>
      <c r="G8073">
        <v>1</v>
      </c>
      <c r="H8073">
        <v>0</v>
      </c>
      <c r="I8073">
        <v>1</v>
      </c>
      <c r="J8073">
        <v>0</v>
      </c>
      <c r="K8073">
        <v>0</v>
      </c>
      <c r="L8073">
        <v>1</v>
      </c>
      <c r="M8073">
        <v>0</v>
      </c>
      <c r="N8073" s="1" t="s">
        <v>35</v>
      </c>
      <c r="O8073" s="1" t="s">
        <v>25</v>
      </c>
      <c r="P8073" s="1" t="s">
        <v>12857</v>
      </c>
      <c r="Q8073" s="1" t="s">
        <v>27</v>
      </c>
      <c r="R8073" s="1" t="s">
        <v>12858</v>
      </c>
      <c r="S8073" s="1" t="str">
        <f t="shared" si="252"/>
        <v>31.983749</v>
      </c>
      <c r="T8073" s="1" t="str">
        <f t="shared" si="253"/>
        <v>-110.54541</v>
      </c>
      <c r="U8073" s="1" t="s">
        <v>29</v>
      </c>
    </row>
    <row r="8074" spans="1:21" x14ac:dyDescent="0.35">
      <c r="A8074" s="1" t="s">
        <v>19</v>
      </c>
      <c r="B8074">
        <v>2020</v>
      </c>
      <c r="C8074" s="1" t="s">
        <v>582</v>
      </c>
      <c r="D8074" s="1" t="s">
        <v>30</v>
      </c>
      <c r="E8074" s="1" t="s">
        <v>22</v>
      </c>
      <c r="F8074" s="1" t="s">
        <v>31</v>
      </c>
      <c r="G8074">
        <v>1</v>
      </c>
      <c r="H8074">
        <v>0</v>
      </c>
      <c r="I8074">
        <v>1</v>
      </c>
      <c r="J8074">
        <v>0</v>
      </c>
      <c r="K8074">
        <v>0</v>
      </c>
      <c r="L8074">
        <v>0</v>
      </c>
      <c r="M8074">
        <v>0</v>
      </c>
      <c r="N8074" s="1" t="s">
        <v>24</v>
      </c>
      <c r="O8074" s="1" t="s">
        <v>25</v>
      </c>
      <c r="P8074" s="1" t="s">
        <v>26</v>
      </c>
      <c r="Q8074" s="1" t="s">
        <v>27</v>
      </c>
      <c r="R8074" s="1" t="s">
        <v>12859</v>
      </c>
      <c r="S8074" s="1" t="str">
        <f t="shared" si="252"/>
        <v>31.735233</v>
      </c>
      <c r="T8074" s="1" t="str">
        <f t="shared" si="253"/>
        <v>-111.3046</v>
      </c>
      <c r="U8074" s="1" t="s">
        <v>29</v>
      </c>
    </row>
    <row r="8075" spans="1:21" x14ac:dyDescent="0.35">
      <c r="A8075" s="1" t="s">
        <v>19</v>
      </c>
      <c r="B8075">
        <v>2020</v>
      </c>
      <c r="C8075" s="1" t="s">
        <v>582</v>
      </c>
      <c r="D8075" s="1" t="s">
        <v>72</v>
      </c>
      <c r="E8075" s="1" t="s">
        <v>72</v>
      </c>
      <c r="F8075" s="1" t="s">
        <v>105</v>
      </c>
      <c r="G8075">
        <v>8</v>
      </c>
      <c r="H8075">
        <v>13</v>
      </c>
      <c r="I8075">
        <v>21</v>
      </c>
      <c r="J8075">
        <v>9</v>
      </c>
      <c r="K8075">
        <v>2</v>
      </c>
      <c r="L8075">
        <v>6</v>
      </c>
      <c r="M8075">
        <v>0</v>
      </c>
      <c r="N8075" s="1" t="s">
        <v>51</v>
      </c>
      <c r="O8075" s="1" t="s">
        <v>840</v>
      </c>
      <c r="P8075" s="1" t="s">
        <v>12860</v>
      </c>
      <c r="Q8075" s="1" t="s">
        <v>12861</v>
      </c>
      <c r="R8075" s="1" t="s">
        <v>12862</v>
      </c>
      <c r="S8075" s="1" t="str">
        <f t="shared" si="252"/>
        <v>18.88588497</v>
      </c>
      <c r="T8075" s="1" t="str">
        <f t="shared" si="253"/>
        <v>-68.59444874</v>
      </c>
      <c r="U8075" s="1" t="s">
        <v>72</v>
      </c>
    </row>
    <row r="8076" spans="1:21" x14ac:dyDescent="0.35">
      <c r="A8076" s="1" t="s">
        <v>19</v>
      </c>
      <c r="B8076">
        <v>2020</v>
      </c>
      <c r="C8076" s="1" t="s">
        <v>582</v>
      </c>
      <c r="D8076" s="1" t="s">
        <v>21</v>
      </c>
      <c r="E8076" s="1" t="s">
        <v>22</v>
      </c>
      <c r="F8076" s="1" t="s">
        <v>677</v>
      </c>
      <c r="G8076">
        <v>1</v>
      </c>
      <c r="H8076">
        <v>0</v>
      </c>
      <c r="I8076">
        <v>1</v>
      </c>
      <c r="J8076">
        <v>0</v>
      </c>
      <c r="K8076">
        <v>0</v>
      </c>
      <c r="L8076">
        <v>1</v>
      </c>
      <c r="M8076">
        <v>0</v>
      </c>
      <c r="N8076" s="1" t="s">
        <v>82</v>
      </c>
      <c r="O8076" s="1" t="s">
        <v>25</v>
      </c>
      <c r="P8076" s="1" t="s">
        <v>12863</v>
      </c>
      <c r="Q8076" s="1" t="s">
        <v>12864</v>
      </c>
      <c r="R8076" s="1" t="s">
        <v>12865</v>
      </c>
      <c r="S8076" s="1" t="str">
        <f t="shared" si="252"/>
        <v>26.2034071</v>
      </c>
      <c r="T8076" s="1" t="str">
        <f t="shared" si="253"/>
        <v>-98.2300124</v>
      </c>
      <c r="U8076" s="1" t="s">
        <v>29</v>
      </c>
    </row>
    <row r="8077" spans="1:21" x14ac:dyDescent="0.35">
      <c r="A8077" s="1" t="s">
        <v>19</v>
      </c>
      <c r="B8077">
        <v>2020</v>
      </c>
      <c r="C8077" s="1" t="s">
        <v>582</v>
      </c>
      <c r="D8077" s="1" t="s">
        <v>10102</v>
      </c>
      <c r="E8077" s="1" t="s">
        <v>39</v>
      </c>
      <c r="F8077" s="1" t="s">
        <v>31</v>
      </c>
      <c r="G8077">
        <v>2</v>
      </c>
      <c r="H8077">
        <v>9</v>
      </c>
      <c r="I8077">
        <v>11</v>
      </c>
      <c r="J8077">
        <v>2</v>
      </c>
      <c r="K8077">
        <v>0</v>
      </c>
      <c r="L8077">
        <v>0</v>
      </c>
      <c r="M8077">
        <v>0</v>
      </c>
      <c r="N8077" s="1" t="s">
        <v>51</v>
      </c>
      <c r="O8077" s="1" t="s">
        <v>305</v>
      </c>
      <c r="P8077" s="1" t="s">
        <v>12866</v>
      </c>
      <c r="Q8077" s="1" t="s">
        <v>1708</v>
      </c>
      <c r="R8077" s="1" t="s">
        <v>12867</v>
      </c>
      <c r="S8077" s="1" t="str">
        <f t="shared" si="252"/>
        <v>28.51353158</v>
      </c>
      <c r="T8077" s="1" t="str">
        <f t="shared" si="253"/>
        <v>-11.457853</v>
      </c>
      <c r="U8077" s="1" t="s">
        <v>56</v>
      </c>
    </row>
    <row r="8078" spans="1:21" x14ac:dyDescent="0.35">
      <c r="A8078" s="1" t="s">
        <v>195</v>
      </c>
      <c r="B8078">
        <v>2020</v>
      </c>
      <c r="C8078" s="1" t="s">
        <v>582</v>
      </c>
      <c r="D8078" s="1" t="s">
        <v>250</v>
      </c>
      <c r="E8078" s="1" t="s">
        <v>39</v>
      </c>
      <c r="F8078" s="1" t="s">
        <v>4979</v>
      </c>
      <c r="G8078">
        <v>2</v>
      </c>
      <c r="H8078">
        <v>1</v>
      </c>
      <c r="I8078">
        <v>3</v>
      </c>
      <c r="J8078">
        <v>0</v>
      </c>
      <c r="K8078">
        <v>0</v>
      </c>
      <c r="L8078">
        <v>3</v>
      </c>
      <c r="M8078">
        <v>0</v>
      </c>
      <c r="N8078" s="1" t="s">
        <v>42</v>
      </c>
      <c r="O8078" s="1" t="s">
        <v>197</v>
      </c>
      <c r="P8078" s="1" t="s">
        <v>12868</v>
      </c>
      <c r="Q8078" s="1" t="s">
        <v>12869</v>
      </c>
      <c r="R8078" s="1" t="s">
        <v>12870</v>
      </c>
      <c r="S8078" s="1" t="str">
        <f t="shared" si="252"/>
        <v>34.76504688</v>
      </c>
      <c r="T8078" s="1" t="str">
        <f t="shared" si="253"/>
        <v>-1.77019767</v>
      </c>
      <c r="U8078" s="1" t="s">
        <v>39</v>
      </c>
    </row>
    <row r="8079" spans="1:21" x14ac:dyDescent="0.35">
      <c r="A8079" s="1" t="s">
        <v>19</v>
      </c>
      <c r="B8079">
        <v>2020</v>
      </c>
      <c r="C8079" s="1" t="s">
        <v>582</v>
      </c>
      <c r="D8079" s="1" t="s">
        <v>250</v>
      </c>
      <c r="E8079" s="1" t="s">
        <v>250</v>
      </c>
      <c r="F8079" s="1" t="s">
        <v>3085</v>
      </c>
      <c r="G8079">
        <v>4</v>
      </c>
      <c r="H8079">
        <v>28</v>
      </c>
      <c r="I8079">
        <v>32</v>
      </c>
      <c r="J8079">
        <v>18</v>
      </c>
      <c r="K8079">
        <v>0</v>
      </c>
      <c r="L8079">
        <v>0</v>
      </c>
      <c r="M8079">
        <v>0</v>
      </c>
      <c r="N8079" s="1" t="s">
        <v>51</v>
      </c>
      <c r="O8079" s="1" t="s">
        <v>305</v>
      </c>
      <c r="P8079" s="1" t="s">
        <v>12871</v>
      </c>
      <c r="Q8079" s="1" t="s">
        <v>10879</v>
      </c>
      <c r="R8079" s="1" t="s">
        <v>12872</v>
      </c>
      <c r="S8079" s="1" t="str">
        <f t="shared" si="252"/>
        <v>18.10005747</v>
      </c>
      <c r="T8079" s="1" t="str">
        <f t="shared" si="253"/>
        <v>-16.72359801</v>
      </c>
      <c r="U8079" s="1" t="s">
        <v>56</v>
      </c>
    </row>
    <row r="8080" spans="1:21" x14ac:dyDescent="0.35">
      <c r="A8080" s="1" t="s">
        <v>19</v>
      </c>
      <c r="B8080">
        <v>2020</v>
      </c>
      <c r="C8080" s="1" t="s">
        <v>582</v>
      </c>
      <c r="D8080" s="1" t="s">
        <v>21</v>
      </c>
      <c r="E8080" s="1" t="s">
        <v>21</v>
      </c>
      <c r="F8080" s="1" t="s">
        <v>148</v>
      </c>
      <c r="G8080">
        <v>1</v>
      </c>
      <c r="H8080">
        <v>0</v>
      </c>
      <c r="I8080">
        <v>1</v>
      </c>
      <c r="J8080">
        <v>0</v>
      </c>
      <c r="K8080">
        <v>0</v>
      </c>
      <c r="L8080">
        <v>1</v>
      </c>
      <c r="M8080">
        <v>0</v>
      </c>
      <c r="N8080" s="1" t="s">
        <v>35</v>
      </c>
      <c r="O8080" s="1" t="s">
        <v>43</v>
      </c>
      <c r="P8080" s="1" t="s">
        <v>12873</v>
      </c>
      <c r="Q8080" s="1" t="s">
        <v>5052</v>
      </c>
      <c r="R8080" s="1" t="s">
        <v>12874</v>
      </c>
      <c r="S8080" s="1" t="str">
        <f t="shared" si="252"/>
        <v>14.7079924</v>
      </c>
      <c r="T8080" s="1" t="str">
        <f t="shared" si="253"/>
        <v>-92.4003391</v>
      </c>
      <c r="U8080" s="1" t="s">
        <v>21</v>
      </c>
    </row>
    <row r="8081" spans="1:21" x14ac:dyDescent="0.35">
      <c r="A8081" s="1" t="s">
        <v>19</v>
      </c>
      <c r="B8081">
        <v>2020</v>
      </c>
      <c r="C8081" s="1" t="s">
        <v>582</v>
      </c>
      <c r="D8081" s="1" t="s">
        <v>21</v>
      </c>
      <c r="E8081" s="1" t="s">
        <v>22</v>
      </c>
      <c r="F8081" s="1" t="s">
        <v>34</v>
      </c>
      <c r="G8081">
        <v>1</v>
      </c>
      <c r="H8081">
        <v>0</v>
      </c>
      <c r="I8081">
        <v>1</v>
      </c>
      <c r="J8081">
        <v>0</v>
      </c>
      <c r="K8081">
        <v>0</v>
      </c>
      <c r="L8081">
        <v>1</v>
      </c>
      <c r="M8081">
        <v>0</v>
      </c>
      <c r="N8081" s="1" t="s">
        <v>24</v>
      </c>
      <c r="O8081" s="1" t="s">
        <v>25</v>
      </c>
      <c r="P8081" s="1" t="s">
        <v>11172</v>
      </c>
      <c r="Q8081" s="1" t="s">
        <v>8531</v>
      </c>
      <c r="R8081" s="1" t="s">
        <v>12875</v>
      </c>
      <c r="S8081" s="1" t="str">
        <f t="shared" si="252"/>
        <v>32.510819</v>
      </c>
      <c r="T8081" s="1" t="str">
        <f t="shared" si="253"/>
        <v>-114.253354</v>
      </c>
      <c r="U8081" s="1" t="s">
        <v>29</v>
      </c>
    </row>
    <row r="8082" spans="1:21" x14ac:dyDescent="0.35">
      <c r="A8082" s="1" t="s">
        <v>19</v>
      </c>
      <c r="B8082">
        <v>2020</v>
      </c>
      <c r="C8082" s="1" t="s">
        <v>582</v>
      </c>
      <c r="D8082" s="1" t="s">
        <v>39</v>
      </c>
      <c r="E8082" s="1" t="s">
        <v>161</v>
      </c>
      <c r="F8082" s="1" t="s">
        <v>1192</v>
      </c>
      <c r="G8082">
        <v>1</v>
      </c>
      <c r="H8082">
        <v>0</v>
      </c>
      <c r="I8082">
        <v>1</v>
      </c>
      <c r="J8082">
        <v>0</v>
      </c>
      <c r="K8082">
        <v>0</v>
      </c>
      <c r="L8082">
        <v>1</v>
      </c>
      <c r="M8082">
        <v>0</v>
      </c>
      <c r="N8082" s="1" t="s">
        <v>24</v>
      </c>
      <c r="O8082" s="1" t="s">
        <v>789</v>
      </c>
      <c r="P8082" s="1" t="s">
        <v>12876</v>
      </c>
      <c r="Q8082" s="1" t="s">
        <v>12877</v>
      </c>
      <c r="R8082" s="1" t="s">
        <v>5907</v>
      </c>
      <c r="S8082" s="1" t="str">
        <f t="shared" si="252"/>
        <v>41.6771297</v>
      </c>
      <c r="T8082" s="1" t="str">
        <f t="shared" si="253"/>
        <v>26.5557145</v>
      </c>
      <c r="U8082" s="1" t="s">
        <v>161</v>
      </c>
    </row>
    <row r="8083" spans="1:21" x14ac:dyDescent="0.35">
      <c r="A8083" s="1" t="s">
        <v>19</v>
      </c>
      <c r="B8083">
        <v>2020</v>
      </c>
      <c r="C8083" s="1" t="s">
        <v>563</v>
      </c>
      <c r="D8083" s="1" t="s">
        <v>39</v>
      </c>
      <c r="E8083" s="1" t="s">
        <v>49</v>
      </c>
      <c r="F8083" s="1" t="s">
        <v>2422</v>
      </c>
      <c r="G8083">
        <v>4</v>
      </c>
      <c r="H8083">
        <v>7</v>
      </c>
      <c r="I8083">
        <v>11</v>
      </c>
      <c r="J8083">
        <v>0</v>
      </c>
      <c r="K8083">
        <v>0</v>
      </c>
      <c r="L8083">
        <v>0</v>
      </c>
      <c r="M8083">
        <v>0</v>
      </c>
      <c r="N8083" s="1" t="s">
        <v>51</v>
      </c>
      <c r="O8083" s="1" t="s">
        <v>87</v>
      </c>
      <c r="P8083" s="1" t="s">
        <v>12878</v>
      </c>
      <c r="Q8083" s="1" t="s">
        <v>6053</v>
      </c>
      <c r="R8083" s="1" t="s">
        <v>12879</v>
      </c>
      <c r="S8083" s="1" t="str">
        <f t="shared" si="252"/>
        <v>36.21175491</v>
      </c>
      <c r="T8083" s="1" t="str">
        <f t="shared" si="253"/>
        <v>-0.42541602</v>
      </c>
      <c r="U8083" s="1" t="s">
        <v>56</v>
      </c>
    </row>
    <row r="8084" spans="1:21" x14ac:dyDescent="0.35">
      <c r="A8084" s="1" t="s">
        <v>19</v>
      </c>
      <c r="B8084">
        <v>2020</v>
      </c>
      <c r="C8084" s="1" t="s">
        <v>582</v>
      </c>
      <c r="D8084" s="1" t="s">
        <v>30</v>
      </c>
      <c r="E8084" s="1" t="s">
        <v>22</v>
      </c>
      <c r="F8084" s="1" t="s">
        <v>31</v>
      </c>
      <c r="G8084">
        <v>2</v>
      </c>
      <c r="H8084">
        <v>0</v>
      </c>
      <c r="I8084">
        <v>2</v>
      </c>
      <c r="J8084">
        <v>0</v>
      </c>
      <c r="K8084">
        <v>0</v>
      </c>
      <c r="L8084">
        <v>2</v>
      </c>
      <c r="M8084">
        <v>0</v>
      </c>
      <c r="N8084" s="1" t="s">
        <v>51</v>
      </c>
      <c r="O8084" s="1" t="s">
        <v>25</v>
      </c>
      <c r="P8084" s="1" t="s">
        <v>12880</v>
      </c>
      <c r="Q8084" s="1" t="s">
        <v>12881</v>
      </c>
      <c r="R8084" s="1" t="s">
        <v>12882</v>
      </c>
      <c r="S8084" s="1" t="str">
        <f t="shared" si="252"/>
        <v>27.49929955</v>
      </c>
      <c r="T8084" s="1" t="str">
        <f t="shared" si="253"/>
        <v>-99.50900893</v>
      </c>
      <c r="U8084" s="1" t="s">
        <v>29</v>
      </c>
    </row>
    <row r="8085" spans="1:21" x14ac:dyDescent="0.35">
      <c r="A8085" s="1" t="s">
        <v>19</v>
      </c>
      <c r="B8085">
        <v>2020</v>
      </c>
      <c r="C8085" s="1" t="s">
        <v>582</v>
      </c>
      <c r="D8085" s="1" t="s">
        <v>136</v>
      </c>
      <c r="E8085" s="1" t="s">
        <v>136</v>
      </c>
      <c r="F8085" s="1" t="s">
        <v>2118</v>
      </c>
      <c r="G8085">
        <v>33</v>
      </c>
      <c r="H8085">
        <v>0</v>
      </c>
      <c r="I8085">
        <v>33</v>
      </c>
      <c r="J8085">
        <v>0</v>
      </c>
      <c r="K8085">
        <v>4</v>
      </c>
      <c r="L8085">
        <v>4</v>
      </c>
      <c r="M8085">
        <v>5</v>
      </c>
      <c r="N8085" s="1" t="s">
        <v>51</v>
      </c>
      <c r="O8085" s="1" t="s">
        <v>2119</v>
      </c>
      <c r="P8085" s="1" t="s">
        <v>12883</v>
      </c>
      <c r="Q8085" s="1" t="s">
        <v>12884</v>
      </c>
      <c r="R8085" s="1" t="s">
        <v>12885</v>
      </c>
      <c r="S8085" s="1" t="str">
        <f t="shared" si="252"/>
        <v>10.52125804</v>
      </c>
      <c r="T8085" s="1" t="str">
        <f t="shared" si="253"/>
        <v>-62.1480779</v>
      </c>
      <c r="U8085" s="1" t="s">
        <v>56</v>
      </c>
    </row>
    <row r="8086" spans="1:21" x14ac:dyDescent="0.35">
      <c r="A8086" s="1" t="s">
        <v>19</v>
      </c>
      <c r="B8086">
        <v>2020</v>
      </c>
      <c r="C8086" s="1" t="s">
        <v>582</v>
      </c>
      <c r="D8086" s="1" t="s">
        <v>10102</v>
      </c>
      <c r="E8086" s="1" t="s">
        <v>49</v>
      </c>
      <c r="F8086" s="1" t="s">
        <v>31</v>
      </c>
      <c r="G8086">
        <v>2</v>
      </c>
      <c r="H8086">
        <v>0</v>
      </c>
      <c r="I8086">
        <v>2</v>
      </c>
      <c r="J8086">
        <v>0</v>
      </c>
      <c r="K8086">
        <v>0</v>
      </c>
      <c r="L8086">
        <v>0</v>
      </c>
      <c r="M8086">
        <v>0</v>
      </c>
      <c r="N8086" s="1" t="s">
        <v>51</v>
      </c>
      <c r="O8086" s="1" t="s">
        <v>96</v>
      </c>
      <c r="P8086" s="1" t="s">
        <v>12886</v>
      </c>
      <c r="Q8086" s="1" t="s">
        <v>12887</v>
      </c>
      <c r="R8086" s="1" t="s">
        <v>12888</v>
      </c>
      <c r="S8086" s="1" t="str">
        <f t="shared" si="252"/>
        <v>37.24</v>
      </c>
      <c r="T8086" s="1" t="str">
        <f t="shared" si="253"/>
        <v>9.2175</v>
      </c>
      <c r="U8086" s="1" t="s">
        <v>56</v>
      </c>
    </row>
    <row r="8087" spans="1:21" x14ac:dyDescent="0.35">
      <c r="A8087" s="1" t="s">
        <v>19</v>
      </c>
      <c r="B8087">
        <v>2020</v>
      </c>
      <c r="C8087" s="1" t="s">
        <v>582</v>
      </c>
      <c r="D8087" s="1" t="s">
        <v>10102</v>
      </c>
      <c r="E8087" s="1" t="s">
        <v>49</v>
      </c>
      <c r="F8087" s="1" t="s">
        <v>31</v>
      </c>
      <c r="G8087">
        <v>5</v>
      </c>
      <c r="H8087">
        <v>0</v>
      </c>
      <c r="I8087">
        <v>5</v>
      </c>
      <c r="J8087">
        <v>0</v>
      </c>
      <c r="K8087">
        <v>0</v>
      </c>
      <c r="L8087">
        <v>0</v>
      </c>
      <c r="M8087">
        <v>0</v>
      </c>
      <c r="N8087" s="1" t="s">
        <v>51</v>
      </c>
      <c r="O8087" s="1" t="s">
        <v>96</v>
      </c>
      <c r="P8087" s="1" t="s">
        <v>12889</v>
      </c>
      <c r="Q8087" s="1" t="s">
        <v>12887</v>
      </c>
      <c r="R8087" s="1" t="s">
        <v>12890</v>
      </c>
      <c r="S8087" s="1" t="str">
        <f t="shared" si="252"/>
        <v>37.1635945</v>
      </c>
      <c r="T8087" s="1" t="str">
        <f t="shared" si="253"/>
        <v>9.1236972</v>
      </c>
      <c r="U8087" s="1" t="s">
        <v>56</v>
      </c>
    </row>
    <row r="8088" spans="1:21" x14ac:dyDescent="0.35">
      <c r="A8088" s="1" t="s">
        <v>19</v>
      </c>
      <c r="B8088">
        <v>2020</v>
      </c>
      <c r="C8088" s="1" t="s">
        <v>582</v>
      </c>
      <c r="D8088" s="1" t="s">
        <v>136</v>
      </c>
      <c r="E8088" s="1" t="s">
        <v>72</v>
      </c>
      <c r="F8088" s="1" t="s">
        <v>2118</v>
      </c>
      <c r="G8088">
        <v>0</v>
      </c>
      <c r="H8088">
        <v>20</v>
      </c>
      <c r="I8088">
        <v>20</v>
      </c>
      <c r="J8088">
        <v>0</v>
      </c>
      <c r="K8088">
        <v>0</v>
      </c>
      <c r="L8088">
        <v>0</v>
      </c>
      <c r="M8088">
        <v>0</v>
      </c>
      <c r="N8088" s="1" t="s">
        <v>51</v>
      </c>
      <c r="O8088" s="1" t="s">
        <v>2119</v>
      </c>
      <c r="P8088" s="1" t="s">
        <v>12891</v>
      </c>
      <c r="Q8088" s="1" t="s">
        <v>12892</v>
      </c>
      <c r="R8088" s="1" t="s">
        <v>12893</v>
      </c>
      <c r="S8088" s="1" t="str">
        <f t="shared" si="252"/>
        <v>10.08700488</v>
      </c>
      <c r="T8088" s="1" t="str">
        <f t="shared" si="253"/>
        <v>-61.73443154</v>
      </c>
      <c r="U8088" s="1" t="s">
        <v>56</v>
      </c>
    </row>
    <row r="8089" spans="1:21" x14ac:dyDescent="0.35">
      <c r="A8089" s="1" t="s">
        <v>19</v>
      </c>
      <c r="B8089">
        <v>2020</v>
      </c>
      <c r="C8089" s="1" t="s">
        <v>582</v>
      </c>
      <c r="D8089" s="1" t="s">
        <v>30</v>
      </c>
      <c r="E8089" s="1" t="s">
        <v>22</v>
      </c>
      <c r="F8089" s="1" t="s">
        <v>31</v>
      </c>
      <c r="G8089">
        <v>1</v>
      </c>
      <c r="H8089">
        <v>0</v>
      </c>
      <c r="I8089">
        <v>1</v>
      </c>
      <c r="J8089">
        <v>0</v>
      </c>
      <c r="K8089">
        <v>0</v>
      </c>
      <c r="L8089">
        <v>0</v>
      </c>
      <c r="M8089">
        <v>0</v>
      </c>
      <c r="N8089" s="1" t="s">
        <v>24</v>
      </c>
      <c r="O8089" s="1" t="s">
        <v>25</v>
      </c>
      <c r="P8089" s="1" t="s">
        <v>26</v>
      </c>
      <c r="Q8089" s="1" t="s">
        <v>27</v>
      </c>
      <c r="R8089" s="1" t="s">
        <v>12894</v>
      </c>
      <c r="S8089" s="1" t="str">
        <f t="shared" si="252"/>
        <v>31.738733</v>
      </c>
      <c r="T8089" s="1" t="str">
        <f t="shared" si="253"/>
        <v>-111.954917</v>
      </c>
      <c r="U8089" s="1" t="s">
        <v>29</v>
      </c>
    </row>
    <row r="8090" spans="1:21" x14ac:dyDescent="0.35">
      <c r="A8090" s="1" t="s">
        <v>19</v>
      </c>
      <c r="B8090">
        <v>2020</v>
      </c>
      <c r="C8090" s="1" t="s">
        <v>582</v>
      </c>
      <c r="D8090" s="1" t="s">
        <v>30</v>
      </c>
      <c r="E8090" s="1" t="s">
        <v>22</v>
      </c>
      <c r="F8090" s="1" t="s">
        <v>31</v>
      </c>
      <c r="G8090">
        <v>1</v>
      </c>
      <c r="H8090">
        <v>0</v>
      </c>
      <c r="I8090">
        <v>1</v>
      </c>
      <c r="J8090">
        <v>0</v>
      </c>
      <c r="K8090">
        <v>0</v>
      </c>
      <c r="L8090">
        <v>0</v>
      </c>
      <c r="M8090">
        <v>0</v>
      </c>
      <c r="N8090" s="1" t="s">
        <v>24</v>
      </c>
      <c r="O8090" s="1" t="s">
        <v>25</v>
      </c>
      <c r="P8090" s="1" t="s">
        <v>26</v>
      </c>
      <c r="Q8090" s="1" t="s">
        <v>27</v>
      </c>
      <c r="R8090" s="1" t="s">
        <v>12895</v>
      </c>
      <c r="S8090" s="1" t="str">
        <f t="shared" si="252"/>
        <v>32.097791</v>
      </c>
      <c r="T8090" s="1" t="str">
        <f t="shared" si="253"/>
        <v>-112.91189</v>
      </c>
      <c r="U8090" s="1" t="s">
        <v>29</v>
      </c>
    </row>
    <row r="8091" spans="1:21" x14ac:dyDescent="0.35">
      <c r="A8091" s="1" t="s">
        <v>19</v>
      </c>
      <c r="B8091">
        <v>2020</v>
      </c>
      <c r="C8091" s="1" t="s">
        <v>582</v>
      </c>
      <c r="D8091" s="1" t="s">
        <v>240</v>
      </c>
      <c r="E8091" s="1" t="s">
        <v>39</v>
      </c>
      <c r="F8091" s="1" t="s">
        <v>31</v>
      </c>
      <c r="G8091">
        <v>2</v>
      </c>
      <c r="H8091">
        <v>0</v>
      </c>
      <c r="I8091">
        <v>2</v>
      </c>
      <c r="J8091">
        <v>0</v>
      </c>
      <c r="K8091">
        <v>1</v>
      </c>
      <c r="L8091">
        <v>0</v>
      </c>
      <c r="M8091">
        <v>0</v>
      </c>
      <c r="N8091" s="1" t="s">
        <v>51</v>
      </c>
      <c r="O8091" s="1" t="s">
        <v>305</v>
      </c>
      <c r="P8091" s="1" t="s">
        <v>12896</v>
      </c>
      <c r="Q8091" s="1" t="s">
        <v>12897</v>
      </c>
      <c r="R8091" s="1" t="s">
        <v>12898</v>
      </c>
      <c r="S8091" s="1" t="str">
        <f t="shared" si="252"/>
        <v>26.26376241</v>
      </c>
      <c r="T8091" s="1" t="str">
        <f t="shared" si="253"/>
        <v>-14.82943074</v>
      </c>
      <c r="U8091" s="1" t="s">
        <v>56</v>
      </c>
    </row>
    <row r="8092" spans="1:21" x14ac:dyDescent="0.35">
      <c r="A8092" s="1" t="s">
        <v>19</v>
      </c>
      <c r="B8092">
        <v>2020</v>
      </c>
      <c r="C8092" s="1" t="s">
        <v>582</v>
      </c>
      <c r="D8092" s="1" t="s">
        <v>161</v>
      </c>
      <c r="E8092" s="1" t="s">
        <v>39</v>
      </c>
      <c r="F8092" s="1" t="s">
        <v>162</v>
      </c>
      <c r="G8092">
        <v>3</v>
      </c>
      <c r="H8092">
        <v>0</v>
      </c>
      <c r="I8092">
        <v>3</v>
      </c>
      <c r="J8092">
        <v>11</v>
      </c>
      <c r="K8092">
        <v>1</v>
      </c>
      <c r="L8092">
        <v>2</v>
      </c>
      <c r="M8092">
        <v>1</v>
      </c>
      <c r="N8092" s="1" t="s">
        <v>66</v>
      </c>
      <c r="O8092" s="1" t="s">
        <v>43</v>
      </c>
      <c r="P8092" s="1" t="s">
        <v>12899</v>
      </c>
      <c r="Q8092" s="1" t="s">
        <v>12900</v>
      </c>
      <c r="R8092" s="1" t="s">
        <v>12901</v>
      </c>
      <c r="S8092" s="1" t="str">
        <f t="shared" si="252"/>
        <v>23.1088196</v>
      </c>
      <c r="T8092" s="1" t="str">
        <f t="shared" si="253"/>
        <v>35.5626365</v>
      </c>
      <c r="U8092" s="1" t="s">
        <v>39</v>
      </c>
    </row>
    <row r="8093" spans="1:21" x14ac:dyDescent="0.35">
      <c r="A8093" s="1" t="s">
        <v>19</v>
      </c>
      <c r="B8093">
        <v>2020</v>
      </c>
      <c r="C8093" s="1" t="s">
        <v>582</v>
      </c>
      <c r="D8093" s="1" t="s">
        <v>64</v>
      </c>
      <c r="E8093" s="1" t="s">
        <v>161</v>
      </c>
      <c r="F8093" s="1" t="s">
        <v>12902</v>
      </c>
      <c r="G8093">
        <v>1</v>
      </c>
      <c r="H8093">
        <v>0</v>
      </c>
      <c r="I8093">
        <v>1</v>
      </c>
      <c r="J8093">
        <v>0</v>
      </c>
      <c r="K8093">
        <v>0</v>
      </c>
      <c r="L8093">
        <v>1</v>
      </c>
      <c r="M8093">
        <v>0</v>
      </c>
      <c r="N8093" s="1" t="s">
        <v>82</v>
      </c>
      <c r="O8093" s="1" t="s">
        <v>789</v>
      </c>
      <c r="P8093" s="1" t="s">
        <v>12903</v>
      </c>
      <c r="Q8093" s="1" t="s">
        <v>805</v>
      </c>
      <c r="R8093" s="1" t="s">
        <v>12904</v>
      </c>
      <c r="S8093" s="1" t="str">
        <f t="shared" si="252"/>
        <v>41.19936863</v>
      </c>
      <c r="T8093" s="1" t="str">
        <f t="shared" si="253"/>
        <v>26.39976402</v>
      </c>
      <c r="U8093" s="1" t="s">
        <v>161</v>
      </c>
    </row>
    <row r="8094" spans="1:21" x14ac:dyDescent="0.35">
      <c r="A8094" s="1" t="s">
        <v>19</v>
      </c>
      <c r="B8094">
        <v>2020</v>
      </c>
      <c r="C8094" s="1" t="s">
        <v>582</v>
      </c>
      <c r="D8094" s="1" t="s">
        <v>64</v>
      </c>
      <c r="E8094" s="1" t="s">
        <v>161</v>
      </c>
      <c r="F8094" s="1" t="s">
        <v>1134</v>
      </c>
      <c r="G8094">
        <v>0</v>
      </c>
      <c r="H8094">
        <v>5</v>
      </c>
      <c r="I8094">
        <v>5</v>
      </c>
      <c r="J8094">
        <v>1</v>
      </c>
      <c r="K8094">
        <v>0</v>
      </c>
      <c r="L8094">
        <v>5</v>
      </c>
      <c r="M8094">
        <v>0</v>
      </c>
      <c r="N8094" s="1" t="s">
        <v>51</v>
      </c>
      <c r="O8094" s="1" t="s">
        <v>789</v>
      </c>
      <c r="P8094" s="1" t="s">
        <v>12905</v>
      </c>
      <c r="Q8094" s="1" t="s">
        <v>805</v>
      </c>
      <c r="R8094" s="1" t="s">
        <v>12906</v>
      </c>
      <c r="S8094" s="1" t="str">
        <f t="shared" si="252"/>
        <v>41.70637166</v>
      </c>
      <c r="T8094" s="1" t="str">
        <f t="shared" si="253"/>
        <v>26.37277285</v>
      </c>
      <c r="U8094" s="1" t="s">
        <v>161</v>
      </c>
    </row>
    <row r="8095" spans="1:21" x14ac:dyDescent="0.35">
      <c r="A8095" s="1" t="s">
        <v>19</v>
      </c>
      <c r="B8095">
        <v>2020</v>
      </c>
      <c r="C8095" s="1" t="s">
        <v>582</v>
      </c>
      <c r="D8095" s="1" t="s">
        <v>240</v>
      </c>
      <c r="E8095" s="1" t="s">
        <v>49</v>
      </c>
      <c r="F8095" s="1" t="s">
        <v>31</v>
      </c>
      <c r="G8095">
        <v>1</v>
      </c>
      <c r="H8095">
        <v>0</v>
      </c>
      <c r="I8095">
        <v>1</v>
      </c>
      <c r="J8095">
        <v>51</v>
      </c>
      <c r="K8095">
        <v>0</v>
      </c>
      <c r="L8095">
        <v>0</v>
      </c>
      <c r="M8095">
        <v>0</v>
      </c>
      <c r="N8095" s="1" t="s">
        <v>51</v>
      </c>
      <c r="O8095" s="1" t="s">
        <v>96</v>
      </c>
      <c r="P8095" s="1" t="s">
        <v>12907</v>
      </c>
      <c r="Q8095" s="1" t="s">
        <v>12908</v>
      </c>
      <c r="R8095" s="1" t="s">
        <v>12909</v>
      </c>
      <c r="S8095" s="1" t="str">
        <f t="shared" si="252"/>
        <v>34.76692401</v>
      </c>
      <c r="T8095" s="1" t="str">
        <f t="shared" si="253"/>
        <v>10.88689402</v>
      </c>
      <c r="U8095" s="1" t="s">
        <v>56</v>
      </c>
    </row>
    <row r="8096" spans="1:21" x14ac:dyDescent="0.35">
      <c r="A8096" s="1" t="s">
        <v>19</v>
      </c>
      <c r="B8096">
        <v>2020</v>
      </c>
      <c r="C8096" s="1" t="s">
        <v>582</v>
      </c>
      <c r="D8096" s="1" t="s">
        <v>39</v>
      </c>
      <c r="E8096" s="1" t="s">
        <v>49</v>
      </c>
      <c r="F8096" s="1" t="s">
        <v>1842</v>
      </c>
      <c r="G8096">
        <v>4</v>
      </c>
      <c r="H8096">
        <v>0</v>
      </c>
      <c r="I8096">
        <v>4</v>
      </c>
      <c r="J8096">
        <v>0</v>
      </c>
      <c r="K8096">
        <v>0</v>
      </c>
      <c r="L8096">
        <v>0</v>
      </c>
      <c r="M8096">
        <v>4</v>
      </c>
      <c r="N8096" s="1" t="s">
        <v>51</v>
      </c>
      <c r="O8096" s="1" t="s">
        <v>96</v>
      </c>
      <c r="P8096" s="1" t="s">
        <v>12910</v>
      </c>
      <c r="Q8096" s="1" t="s">
        <v>2761</v>
      </c>
      <c r="R8096" s="1" t="s">
        <v>12911</v>
      </c>
      <c r="S8096" s="1" t="str">
        <f t="shared" si="252"/>
        <v>32.79212857</v>
      </c>
      <c r="T8096" s="1" t="str">
        <f t="shared" si="253"/>
        <v>12.73580955</v>
      </c>
      <c r="U8096" s="1" t="s">
        <v>56</v>
      </c>
    </row>
    <row r="8097" spans="1:21" x14ac:dyDescent="0.35">
      <c r="A8097" s="1" t="s">
        <v>19</v>
      </c>
      <c r="B8097">
        <v>2020</v>
      </c>
      <c r="C8097" s="1" t="s">
        <v>582</v>
      </c>
      <c r="D8097" s="1" t="s">
        <v>31</v>
      </c>
      <c r="E8097" s="1" t="s">
        <v>49</v>
      </c>
      <c r="F8097" s="1" t="s">
        <v>31</v>
      </c>
      <c r="G8097">
        <v>2</v>
      </c>
      <c r="H8097">
        <v>0</v>
      </c>
      <c r="I8097">
        <v>2</v>
      </c>
      <c r="J8097">
        <v>0</v>
      </c>
      <c r="K8097">
        <v>0</v>
      </c>
      <c r="L8097">
        <v>0</v>
      </c>
      <c r="M8097">
        <v>0</v>
      </c>
      <c r="N8097" s="1" t="s">
        <v>51</v>
      </c>
      <c r="O8097" s="1" t="s">
        <v>96</v>
      </c>
      <c r="P8097" s="1" t="s">
        <v>12912</v>
      </c>
      <c r="Q8097" s="1" t="s">
        <v>2761</v>
      </c>
      <c r="R8097" s="1" t="s">
        <v>12913</v>
      </c>
      <c r="S8097" s="1" t="str">
        <f t="shared" si="252"/>
        <v>32.8092763</v>
      </c>
      <c r="T8097" s="1" t="str">
        <f t="shared" si="253"/>
        <v>12.59097107</v>
      </c>
      <c r="U8097" s="1" t="s">
        <v>56</v>
      </c>
    </row>
    <row r="8098" spans="1:21" x14ac:dyDescent="0.35">
      <c r="A8098" s="1" t="s">
        <v>19</v>
      </c>
      <c r="B8098">
        <v>2020</v>
      </c>
      <c r="C8098" s="1" t="s">
        <v>582</v>
      </c>
      <c r="D8098" s="1" t="s">
        <v>30</v>
      </c>
      <c r="E8098" s="1" t="s">
        <v>22</v>
      </c>
      <c r="F8098" s="1" t="s">
        <v>31</v>
      </c>
      <c r="G8098">
        <v>1</v>
      </c>
      <c r="H8098">
        <v>0</v>
      </c>
      <c r="I8098">
        <v>1</v>
      </c>
      <c r="J8098">
        <v>0</v>
      </c>
      <c r="K8098">
        <v>0</v>
      </c>
      <c r="L8098">
        <v>0</v>
      </c>
      <c r="M8098">
        <v>0</v>
      </c>
      <c r="N8098" s="1" t="s">
        <v>24</v>
      </c>
      <c r="O8098" s="1" t="s">
        <v>25</v>
      </c>
      <c r="P8098" s="1" t="s">
        <v>26</v>
      </c>
      <c r="Q8098" s="1" t="s">
        <v>27</v>
      </c>
      <c r="R8098" s="1" t="s">
        <v>12914</v>
      </c>
      <c r="S8098" s="1" t="str">
        <f t="shared" si="252"/>
        <v>32.2637</v>
      </c>
      <c r="T8098" s="1" t="str">
        <f t="shared" si="253"/>
        <v>-113.155967</v>
      </c>
      <c r="U8098" s="1" t="s">
        <v>29</v>
      </c>
    </row>
    <row r="8099" spans="1:21" x14ac:dyDescent="0.35">
      <c r="A8099" s="1" t="s">
        <v>19</v>
      </c>
      <c r="B8099">
        <v>2020</v>
      </c>
      <c r="C8099" s="1" t="s">
        <v>582</v>
      </c>
      <c r="D8099" s="1" t="s">
        <v>583</v>
      </c>
      <c r="E8099" s="1" t="s">
        <v>94</v>
      </c>
      <c r="F8099" s="1" t="s">
        <v>31</v>
      </c>
      <c r="G8099">
        <v>1</v>
      </c>
      <c r="H8099">
        <v>0</v>
      </c>
      <c r="I8099">
        <v>1</v>
      </c>
      <c r="J8099">
        <v>0</v>
      </c>
      <c r="K8099">
        <v>1</v>
      </c>
      <c r="L8099">
        <v>0</v>
      </c>
      <c r="M8099">
        <v>0</v>
      </c>
      <c r="N8099" s="1" t="s">
        <v>82</v>
      </c>
      <c r="O8099" s="1" t="s">
        <v>43</v>
      </c>
      <c r="P8099" s="1" t="s">
        <v>8873</v>
      </c>
      <c r="Q8099" s="1" t="s">
        <v>2180</v>
      </c>
      <c r="R8099" s="1" t="s">
        <v>8515</v>
      </c>
      <c r="S8099" s="1" t="str">
        <f t="shared" si="252"/>
        <v>11.2755407</v>
      </c>
      <c r="T8099" s="1" t="str">
        <f t="shared" si="253"/>
        <v>49.1878994</v>
      </c>
      <c r="U8099" s="1" t="s">
        <v>94</v>
      </c>
    </row>
    <row r="8100" spans="1:21" x14ac:dyDescent="0.35">
      <c r="A8100" s="1" t="s">
        <v>19</v>
      </c>
      <c r="B8100">
        <v>2020</v>
      </c>
      <c r="C8100" s="1" t="s">
        <v>582</v>
      </c>
      <c r="D8100" s="1" t="s">
        <v>39</v>
      </c>
      <c r="E8100" s="1" t="s">
        <v>49</v>
      </c>
      <c r="F8100" s="1" t="s">
        <v>2422</v>
      </c>
      <c r="G8100">
        <v>0</v>
      </c>
      <c r="H8100">
        <v>23</v>
      </c>
      <c r="I8100">
        <v>23</v>
      </c>
      <c r="J8100">
        <v>0</v>
      </c>
      <c r="K8100">
        <v>0</v>
      </c>
      <c r="L8100">
        <v>0</v>
      </c>
      <c r="M8100">
        <v>0</v>
      </c>
      <c r="N8100" s="1" t="s">
        <v>51</v>
      </c>
      <c r="O8100" s="1" t="s">
        <v>87</v>
      </c>
      <c r="P8100" s="1" t="s">
        <v>12915</v>
      </c>
      <c r="Q8100" s="1" t="s">
        <v>12916</v>
      </c>
      <c r="R8100" s="1" t="s">
        <v>12917</v>
      </c>
      <c r="S8100" s="1" t="str">
        <f t="shared" si="252"/>
        <v>36.77749098</v>
      </c>
      <c r="T8100" s="1" t="str">
        <f t="shared" si="253"/>
        <v>5.1281248</v>
      </c>
      <c r="U8100" s="1" t="s">
        <v>56</v>
      </c>
    </row>
    <row r="8101" spans="1:21" x14ac:dyDescent="0.35">
      <c r="A8101" s="1" t="s">
        <v>19</v>
      </c>
      <c r="B8101">
        <v>2020</v>
      </c>
      <c r="C8101" s="1" t="s">
        <v>582</v>
      </c>
      <c r="D8101" s="1" t="s">
        <v>161</v>
      </c>
      <c r="E8101" s="1" t="s">
        <v>40</v>
      </c>
      <c r="F8101" s="1" t="s">
        <v>162</v>
      </c>
      <c r="G8101">
        <v>1</v>
      </c>
      <c r="H8101">
        <v>0</v>
      </c>
      <c r="I8101">
        <v>1</v>
      </c>
      <c r="J8101">
        <v>0</v>
      </c>
      <c r="K8101">
        <v>0</v>
      </c>
      <c r="L8101">
        <v>1</v>
      </c>
      <c r="M8101">
        <v>0</v>
      </c>
      <c r="N8101" s="1" t="s">
        <v>66</v>
      </c>
      <c r="O8101" s="1" t="s">
        <v>577</v>
      </c>
      <c r="P8101" s="1" t="s">
        <v>12918</v>
      </c>
      <c r="Q8101" s="1" t="s">
        <v>10921</v>
      </c>
      <c r="R8101" s="1" t="s">
        <v>12919</v>
      </c>
      <c r="S8101" s="1" t="str">
        <f t="shared" si="252"/>
        <v>45.147311</v>
      </c>
      <c r="T8101" s="1" t="str">
        <f t="shared" si="253"/>
        <v>19.16444</v>
      </c>
      <c r="U8101" s="1" t="s">
        <v>653</v>
      </c>
    </row>
    <row r="8102" spans="1:21" x14ac:dyDescent="0.35">
      <c r="A8102" s="1" t="s">
        <v>19</v>
      </c>
      <c r="B8102">
        <v>2020</v>
      </c>
      <c r="C8102" s="1" t="s">
        <v>582</v>
      </c>
      <c r="D8102" s="1" t="s">
        <v>94</v>
      </c>
      <c r="E8102" s="1" t="s">
        <v>49</v>
      </c>
      <c r="F8102" s="1" t="s">
        <v>95</v>
      </c>
      <c r="G8102">
        <v>1</v>
      </c>
      <c r="H8102">
        <v>0</v>
      </c>
      <c r="I8102">
        <v>1</v>
      </c>
      <c r="J8102">
        <v>0</v>
      </c>
      <c r="K8102">
        <v>1</v>
      </c>
      <c r="L8102">
        <v>0</v>
      </c>
      <c r="M8102">
        <v>0</v>
      </c>
      <c r="N8102" s="1" t="s">
        <v>51</v>
      </c>
      <c r="O8102" s="1" t="s">
        <v>52</v>
      </c>
      <c r="P8102" s="1" t="s">
        <v>1779</v>
      </c>
      <c r="Q8102" s="1" t="s">
        <v>1132</v>
      </c>
      <c r="R8102" s="1" t="s">
        <v>12920</v>
      </c>
      <c r="S8102" s="1" t="str">
        <f t="shared" si="252"/>
        <v>39.28279827</v>
      </c>
      <c r="T8102" s="1" t="str">
        <f t="shared" si="253"/>
        <v>26.50636025</v>
      </c>
      <c r="U8102" s="1" t="s">
        <v>56</v>
      </c>
    </row>
    <row r="8103" spans="1:21" x14ac:dyDescent="0.35">
      <c r="A8103" s="1" t="s">
        <v>19</v>
      </c>
      <c r="B8103">
        <v>2020</v>
      </c>
      <c r="C8103" s="1" t="s">
        <v>582</v>
      </c>
      <c r="D8103" s="1" t="s">
        <v>10102</v>
      </c>
      <c r="E8103" s="1" t="s">
        <v>49</v>
      </c>
      <c r="F8103" s="1" t="s">
        <v>31</v>
      </c>
      <c r="G8103">
        <v>0</v>
      </c>
      <c r="H8103">
        <v>7</v>
      </c>
      <c r="I8103">
        <v>7</v>
      </c>
      <c r="J8103">
        <v>18</v>
      </c>
      <c r="K8103">
        <v>4</v>
      </c>
      <c r="L8103">
        <v>0</v>
      </c>
      <c r="M8103">
        <v>3</v>
      </c>
      <c r="N8103" s="1" t="s">
        <v>51</v>
      </c>
      <c r="O8103" s="1" t="s">
        <v>87</v>
      </c>
      <c r="P8103" s="1" t="s">
        <v>12921</v>
      </c>
      <c r="Q8103" s="1" t="s">
        <v>12922</v>
      </c>
      <c r="R8103" s="1" t="s">
        <v>12923</v>
      </c>
      <c r="S8103" s="1" t="str">
        <f t="shared" si="252"/>
        <v>36.77888932</v>
      </c>
      <c r="T8103" s="1" t="str">
        <f t="shared" si="253"/>
        <v>-1.99993004</v>
      </c>
      <c r="U8103" s="1" t="s">
        <v>56</v>
      </c>
    </row>
    <row r="8104" spans="1:21" x14ac:dyDescent="0.35">
      <c r="A8104" s="1" t="s">
        <v>19</v>
      </c>
      <c r="B8104">
        <v>2020</v>
      </c>
      <c r="C8104" s="1" t="s">
        <v>582</v>
      </c>
      <c r="D8104" s="1" t="s">
        <v>39</v>
      </c>
      <c r="E8104" s="1" t="s">
        <v>49</v>
      </c>
      <c r="F8104" s="1" t="s">
        <v>1842</v>
      </c>
      <c r="G8104">
        <v>13</v>
      </c>
      <c r="H8104">
        <v>5</v>
      </c>
      <c r="I8104">
        <v>18</v>
      </c>
      <c r="J8104">
        <v>3</v>
      </c>
      <c r="K8104">
        <v>0</v>
      </c>
      <c r="L8104">
        <v>13</v>
      </c>
      <c r="M8104">
        <v>3</v>
      </c>
      <c r="N8104" s="1" t="s">
        <v>51</v>
      </c>
      <c r="O8104" s="1" t="s">
        <v>96</v>
      </c>
      <c r="P8104" s="1" t="s">
        <v>12924</v>
      </c>
      <c r="Q8104" s="1" t="s">
        <v>12925</v>
      </c>
      <c r="R8104" s="1" t="s">
        <v>12926</v>
      </c>
      <c r="S8104" s="1" t="str">
        <f t="shared" si="252"/>
        <v>31.57078449</v>
      </c>
      <c r="T8104" s="1" t="str">
        <f t="shared" si="253"/>
        <v>26.16240104</v>
      </c>
      <c r="U8104" s="1" t="s">
        <v>56</v>
      </c>
    </row>
    <row r="8105" spans="1:21" x14ac:dyDescent="0.35">
      <c r="A8105" s="1" t="s">
        <v>19</v>
      </c>
      <c r="B8105">
        <v>2020</v>
      </c>
      <c r="C8105" s="1" t="s">
        <v>582</v>
      </c>
      <c r="D8105" s="1" t="s">
        <v>94</v>
      </c>
      <c r="E8105" s="1" t="s">
        <v>49</v>
      </c>
      <c r="F8105" s="1" t="s">
        <v>95</v>
      </c>
      <c r="G8105">
        <v>3</v>
      </c>
      <c r="H8105">
        <v>0</v>
      </c>
      <c r="I8105">
        <v>3</v>
      </c>
      <c r="J8105">
        <v>31</v>
      </c>
      <c r="K8105">
        <v>3</v>
      </c>
      <c r="L8105">
        <v>0</v>
      </c>
      <c r="M8105">
        <v>0</v>
      </c>
      <c r="N8105" s="1" t="s">
        <v>51</v>
      </c>
      <c r="O8105" s="1" t="s">
        <v>52</v>
      </c>
      <c r="P8105" s="1" t="s">
        <v>12927</v>
      </c>
      <c r="Q8105" s="1" t="s">
        <v>12928</v>
      </c>
      <c r="R8105" s="1" t="s">
        <v>12929</v>
      </c>
      <c r="S8105" s="1" t="str">
        <f t="shared" si="252"/>
        <v>38.77116093</v>
      </c>
      <c r="T8105" s="1" t="str">
        <f t="shared" si="253"/>
        <v>26.5134722</v>
      </c>
      <c r="U8105" s="1" t="s">
        <v>56</v>
      </c>
    </row>
    <row r="8106" spans="1:21" x14ac:dyDescent="0.35">
      <c r="A8106" s="1" t="s">
        <v>19</v>
      </c>
      <c r="B8106">
        <v>2020</v>
      </c>
      <c r="C8106" s="1" t="s">
        <v>582</v>
      </c>
      <c r="D8106" s="1" t="s">
        <v>209</v>
      </c>
      <c r="E8106" s="1" t="s">
        <v>209</v>
      </c>
      <c r="F8106" s="1" t="s">
        <v>10985</v>
      </c>
      <c r="G8106">
        <v>0</v>
      </c>
      <c r="H8106">
        <v>1</v>
      </c>
      <c r="I8106">
        <v>1</v>
      </c>
      <c r="J8106">
        <v>1</v>
      </c>
      <c r="K8106">
        <v>0</v>
      </c>
      <c r="L8106">
        <v>1</v>
      </c>
      <c r="M8106">
        <v>0</v>
      </c>
      <c r="N8106" s="1" t="s">
        <v>51</v>
      </c>
      <c r="O8106" s="1" t="s">
        <v>43</v>
      </c>
      <c r="P8106" s="1" t="s">
        <v>12930</v>
      </c>
      <c r="Q8106" s="1" t="s">
        <v>12931</v>
      </c>
      <c r="R8106" s="1" t="s">
        <v>12932</v>
      </c>
      <c r="S8106" s="1" t="str">
        <f t="shared" si="252"/>
        <v>42.2281916</v>
      </c>
      <c r="T8106" s="1" t="str">
        <f t="shared" si="253"/>
        <v>129.214835</v>
      </c>
      <c r="U8106" s="1" t="s">
        <v>209</v>
      </c>
    </row>
    <row r="8107" spans="1:21" x14ac:dyDescent="0.35">
      <c r="A8107" s="1" t="s">
        <v>19</v>
      </c>
      <c r="B8107">
        <v>2020</v>
      </c>
      <c r="C8107" s="1" t="s">
        <v>582</v>
      </c>
      <c r="D8107" s="1" t="s">
        <v>10102</v>
      </c>
      <c r="E8107" s="1" t="s">
        <v>49</v>
      </c>
      <c r="F8107" s="1" t="s">
        <v>31</v>
      </c>
      <c r="G8107">
        <v>1</v>
      </c>
      <c r="H8107">
        <v>0</v>
      </c>
      <c r="I8107">
        <v>1</v>
      </c>
      <c r="J8107">
        <v>0</v>
      </c>
      <c r="K8107">
        <v>0</v>
      </c>
      <c r="L8107">
        <v>1</v>
      </c>
      <c r="M8107">
        <v>0</v>
      </c>
      <c r="N8107" s="1" t="s">
        <v>51</v>
      </c>
      <c r="O8107" s="1" t="s">
        <v>96</v>
      </c>
      <c r="P8107" s="1" t="s">
        <v>12933</v>
      </c>
      <c r="Q8107" s="1" t="s">
        <v>12934</v>
      </c>
      <c r="R8107" s="1" t="s">
        <v>12935</v>
      </c>
      <c r="S8107" s="1" t="str">
        <f t="shared" si="252"/>
        <v>37.2489144</v>
      </c>
      <c r="T8107" s="1" t="str">
        <f t="shared" si="253"/>
        <v>10.0723349</v>
      </c>
      <c r="U8107" s="1" t="s">
        <v>56</v>
      </c>
    </row>
    <row r="8108" spans="1:21" x14ac:dyDescent="0.35">
      <c r="A8108" s="1" t="s">
        <v>19</v>
      </c>
      <c r="B8108">
        <v>2020</v>
      </c>
      <c r="C8108" s="1" t="s">
        <v>582</v>
      </c>
      <c r="D8108" s="1" t="s">
        <v>240</v>
      </c>
      <c r="E8108" s="1" t="s">
        <v>21</v>
      </c>
      <c r="F8108" s="1" t="s">
        <v>31</v>
      </c>
      <c r="G8108">
        <v>2</v>
      </c>
      <c r="H8108">
        <v>0</v>
      </c>
      <c r="I8108">
        <v>2</v>
      </c>
      <c r="J8108">
        <v>0</v>
      </c>
      <c r="K8108">
        <v>1</v>
      </c>
      <c r="L8108">
        <v>0</v>
      </c>
      <c r="M8108">
        <v>1</v>
      </c>
      <c r="N8108" s="1" t="s">
        <v>51</v>
      </c>
      <c r="O8108" s="1" t="s">
        <v>2214</v>
      </c>
      <c r="P8108" s="1" t="s">
        <v>12936</v>
      </c>
      <c r="Q8108" s="1" t="s">
        <v>12937</v>
      </c>
      <c r="R8108" s="1" t="s">
        <v>12938</v>
      </c>
      <c r="S8108" s="1" t="str">
        <f t="shared" si="252"/>
        <v>8.6667473</v>
      </c>
      <c r="T8108" s="1" t="str">
        <f t="shared" si="253"/>
        <v>-77.4199837</v>
      </c>
      <c r="U8108" s="1" t="s">
        <v>56</v>
      </c>
    </row>
    <row r="8109" spans="1:21" x14ac:dyDescent="0.35">
      <c r="A8109" s="1" t="s">
        <v>19</v>
      </c>
      <c r="B8109">
        <v>2020</v>
      </c>
      <c r="C8109" s="1" t="s">
        <v>582</v>
      </c>
      <c r="D8109" s="1" t="s">
        <v>30</v>
      </c>
      <c r="E8109" s="1" t="s">
        <v>22</v>
      </c>
      <c r="F8109" s="1" t="s">
        <v>31</v>
      </c>
      <c r="G8109">
        <v>1</v>
      </c>
      <c r="H8109">
        <v>0</v>
      </c>
      <c r="I8109">
        <v>1</v>
      </c>
      <c r="J8109">
        <v>0</v>
      </c>
      <c r="K8109">
        <v>0</v>
      </c>
      <c r="L8109">
        <v>1</v>
      </c>
      <c r="M8109">
        <v>0</v>
      </c>
      <c r="N8109" s="1" t="s">
        <v>66</v>
      </c>
      <c r="O8109" s="1" t="s">
        <v>25</v>
      </c>
      <c r="P8109" s="1" t="s">
        <v>12939</v>
      </c>
      <c r="Q8109" s="1" t="s">
        <v>623</v>
      </c>
      <c r="R8109" s="1" t="s">
        <v>12601</v>
      </c>
      <c r="S8109" s="1" t="str">
        <f t="shared" si="252"/>
        <v>32.5434838</v>
      </c>
      <c r="T8109" s="1" t="str">
        <f t="shared" si="253"/>
        <v>-117.0302795</v>
      </c>
      <c r="U8109" s="1" t="s">
        <v>29</v>
      </c>
    </row>
    <row r="8110" spans="1:21" x14ac:dyDescent="0.35">
      <c r="A8110" s="1" t="s">
        <v>19</v>
      </c>
      <c r="B8110">
        <v>2020</v>
      </c>
      <c r="C8110" s="1" t="s">
        <v>582</v>
      </c>
      <c r="D8110" s="1" t="s">
        <v>10102</v>
      </c>
      <c r="E8110" s="1" t="s">
        <v>39</v>
      </c>
      <c r="F8110" s="1" t="s">
        <v>31</v>
      </c>
      <c r="G8110">
        <v>2</v>
      </c>
      <c r="H8110">
        <v>0</v>
      </c>
      <c r="I8110">
        <v>2</v>
      </c>
      <c r="J8110">
        <v>43</v>
      </c>
      <c r="K8110">
        <v>0</v>
      </c>
      <c r="L8110">
        <v>0</v>
      </c>
      <c r="M8110">
        <v>0</v>
      </c>
      <c r="N8110" s="1" t="s">
        <v>42</v>
      </c>
      <c r="O8110" s="1" t="s">
        <v>305</v>
      </c>
      <c r="P8110" s="1" t="s">
        <v>12940</v>
      </c>
      <c r="Q8110" s="1" t="s">
        <v>12941</v>
      </c>
      <c r="R8110" s="1" t="s">
        <v>12942</v>
      </c>
      <c r="S8110" s="1" t="str">
        <f t="shared" si="252"/>
        <v>27.18368219</v>
      </c>
      <c r="T8110" s="1" t="str">
        <f t="shared" si="253"/>
        <v>-13.59664355</v>
      </c>
      <c r="U8110" s="1" t="s">
        <v>56</v>
      </c>
    </row>
    <row r="8111" spans="1:21" x14ac:dyDescent="0.35">
      <c r="A8111" s="1" t="s">
        <v>19</v>
      </c>
      <c r="B8111">
        <v>2020</v>
      </c>
      <c r="C8111" s="1" t="s">
        <v>582</v>
      </c>
      <c r="D8111" s="1" t="s">
        <v>240</v>
      </c>
      <c r="E8111" s="1" t="s">
        <v>49</v>
      </c>
      <c r="F8111" s="1" t="s">
        <v>31</v>
      </c>
      <c r="G8111">
        <v>20</v>
      </c>
      <c r="H8111">
        <v>20</v>
      </c>
      <c r="I8111">
        <v>40</v>
      </c>
      <c r="J8111">
        <v>5</v>
      </c>
      <c r="K8111">
        <v>19</v>
      </c>
      <c r="L8111">
        <v>1</v>
      </c>
      <c r="M8111">
        <v>0</v>
      </c>
      <c r="N8111" s="1" t="s">
        <v>51</v>
      </c>
      <c r="O8111" s="1" t="s">
        <v>96</v>
      </c>
      <c r="P8111" s="1" t="s">
        <v>12943</v>
      </c>
      <c r="Q8111" s="1" t="s">
        <v>616</v>
      </c>
      <c r="R8111" s="1" t="s">
        <v>12944</v>
      </c>
      <c r="S8111" s="1" t="str">
        <f t="shared" si="252"/>
        <v>34.90414766</v>
      </c>
      <c r="T8111" s="1" t="str">
        <f t="shared" si="253"/>
        <v>11.21236399</v>
      </c>
      <c r="U8111" s="1" t="s">
        <v>56</v>
      </c>
    </row>
    <row r="8112" spans="1:21" x14ac:dyDescent="0.35">
      <c r="A8112" s="1" t="s">
        <v>19</v>
      </c>
      <c r="B8112">
        <v>2020</v>
      </c>
      <c r="C8112" s="1" t="s">
        <v>582</v>
      </c>
      <c r="D8112" s="1" t="s">
        <v>240</v>
      </c>
      <c r="E8112" s="1" t="s">
        <v>49</v>
      </c>
      <c r="F8112" s="1" t="s">
        <v>31</v>
      </c>
      <c r="G8112">
        <v>0</v>
      </c>
      <c r="H8112">
        <v>4</v>
      </c>
      <c r="I8112">
        <v>4</v>
      </c>
      <c r="J8112">
        <v>38</v>
      </c>
      <c r="K8112">
        <v>0</v>
      </c>
      <c r="L8112">
        <v>0</v>
      </c>
      <c r="M8112">
        <v>0</v>
      </c>
      <c r="N8112" s="1" t="s">
        <v>42</v>
      </c>
      <c r="O8112" s="1" t="s">
        <v>87</v>
      </c>
      <c r="P8112" s="1" t="s">
        <v>12945</v>
      </c>
      <c r="Q8112" s="1" t="s">
        <v>12941</v>
      </c>
      <c r="R8112" s="1" t="s">
        <v>5880</v>
      </c>
      <c r="S8112" s="1" t="str">
        <f t="shared" si="252"/>
        <v>36.2144014</v>
      </c>
      <c r="T8112" s="1" t="str">
        <f t="shared" si="253"/>
        <v>-3.4195527</v>
      </c>
      <c r="U8112" s="1" t="s">
        <v>56</v>
      </c>
    </row>
    <row r="8113" spans="1:21" x14ac:dyDescent="0.35">
      <c r="A8113" s="1" t="s">
        <v>19</v>
      </c>
      <c r="B8113">
        <v>2020</v>
      </c>
      <c r="C8113" s="1" t="s">
        <v>582</v>
      </c>
      <c r="D8113" s="1" t="s">
        <v>31</v>
      </c>
      <c r="E8113" s="1" t="s">
        <v>49</v>
      </c>
      <c r="F8113" s="1" t="s">
        <v>31</v>
      </c>
      <c r="G8113">
        <v>1</v>
      </c>
      <c r="H8113">
        <v>0</v>
      </c>
      <c r="I8113">
        <v>1</v>
      </c>
      <c r="J8113">
        <v>0</v>
      </c>
      <c r="K8113">
        <v>0</v>
      </c>
      <c r="L8113">
        <v>0</v>
      </c>
      <c r="M8113">
        <v>0</v>
      </c>
      <c r="N8113" s="1" t="s">
        <v>51</v>
      </c>
      <c r="O8113" s="1" t="s">
        <v>96</v>
      </c>
      <c r="P8113" s="1" t="s">
        <v>12946</v>
      </c>
      <c r="Q8113" s="1" t="s">
        <v>2761</v>
      </c>
      <c r="R8113" s="1" t="s">
        <v>12947</v>
      </c>
      <c r="S8113" s="1" t="str">
        <f t="shared" si="252"/>
        <v>32.79153163</v>
      </c>
      <c r="T8113" s="1" t="str">
        <f t="shared" si="253"/>
        <v>12.68068234</v>
      </c>
      <c r="U8113" s="1" t="s">
        <v>56</v>
      </c>
    </row>
    <row r="8114" spans="1:21" x14ac:dyDescent="0.35">
      <c r="A8114" s="1" t="s">
        <v>19</v>
      </c>
      <c r="B8114">
        <v>2020</v>
      </c>
      <c r="C8114" s="1" t="s">
        <v>582</v>
      </c>
      <c r="D8114" s="1" t="s">
        <v>240</v>
      </c>
      <c r="E8114" s="1" t="s">
        <v>49</v>
      </c>
      <c r="F8114" s="1" t="s">
        <v>31</v>
      </c>
      <c r="G8114">
        <v>1</v>
      </c>
      <c r="H8114">
        <v>0</v>
      </c>
      <c r="I8114">
        <v>1</v>
      </c>
      <c r="J8114">
        <v>0</v>
      </c>
      <c r="K8114">
        <v>0</v>
      </c>
      <c r="L8114">
        <v>0</v>
      </c>
      <c r="M8114">
        <v>0</v>
      </c>
      <c r="N8114" s="1" t="s">
        <v>42</v>
      </c>
      <c r="O8114" s="1" t="s">
        <v>87</v>
      </c>
      <c r="P8114" s="1" t="s">
        <v>12948</v>
      </c>
      <c r="Q8114" s="1" t="s">
        <v>5630</v>
      </c>
      <c r="R8114" s="1" t="s">
        <v>12949</v>
      </c>
      <c r="S8114" s="1" t="str">
        <f t="shared" si="252"/>
        <v>36.7489747</v>
      </c>
      <c r="T8114" s="1" t="str">
        <f t="shared" si="253"/>
        <v>-3.5180363</v>
      </c>
      <c r="U8114" s="1" t="s">
        <v>653</v>
      </c>
    </row>
    <row r="8115" spans="1:21" x14ac:dyDescent="0.35">
      <c r="A8115" s="1" t="s">
        <v>195</v>
      </c>
      <c r="B8115">
        <v>2020</v>
      </c>
      <c r="C8115" s="1" t="s">
        <v>582</v>
      </c>
      <c r="D8115" s="1" t="s">
        <v>377</v>
      </c>
      <c r="E8115" s="1" t="s">
        <v>49</v>
      </c>
      <c r="F8115" s="1" t="s">
        <v>12950</v>
      </c>
      <c r="G8115">
        <v>0</v>
      </c>
      <c r="H8115">
        <v>13</v>
      </c>
      <c r="I8115">
        <v>13</v>
      </c>
      <c r="J8115">
        <v>0</v>
      </c>
      <c r="K8115">
        <v>0</v>
      </c>
      <c r="L8115">
        <v>5</v>
      </c>
      <c r="M8115">
        <v>1</v>
      </c>
      <c r="N8115" s="1" t="s">
        <v>51</v>
      </c>
      <c r="O8115" s="1" t="s">
        <v>96</v>
      </c>
      <c r="P8115" s="1" t="s">
        <v>12951</v>
      </c>
      <c r="Q8115" s="1" t="s">
        <v>12952</v>
      </c>
      <c r="R8115" s="1" t="s">
        <v>12953</v>
      </c>
      <c r="S8115" s="1" t="str">
        <f t="shared" si="252"/>
        <v>33.33129907</v>
      </c>
      <c r="T8115" s="1" t="str">
        <f t="shared" si="253"/>
        <v>13.18859172</v>
      </c>
      <c r="U8115" s="1" t="s">
        <v>56</v>
      </c>
    </row>
    <row r="8116" spans="1:21" x14ac:dyDescent="0.35">
      <c r="A8116" s="1" t="s">
        <v>19</v>
      </c>
      <c r="B8116">
        <v>2020</v>
      </c>
      <c r="C8116" s="1" t="s">
        <v>582</v>
      </c>
      <c r="D8116" s="1" t="s">
        <v>161</v>
      </c>
      <c r="E8116" s="1" t="s">
        <v>161</v>
      </c>
      <c r="F8116" s="1" t="s">
        <v>788</v>
      </c>
      <c r="G8116">
        <v>0</v>
      </c>
      <c r="H8116">
        <v>1</v>
      </c>
      <c r="I8116">
        <v>1</v>
      </c>
      <c r="J8116">
        <v>90</v>
      </c>
      <c r="K8116">
        <v>1</v>
      </c>
      <c r="L8116">
        <v>0</v>
      </c>
      <c r="M8116">
        <v>0</v>
      </c>
      <c r="N8116" s="1" t="s">
        <v>51</v>
      </c>
      <c r="O8116" s="1" t="s">
        <v>789</v>
      </c>
      <c r="P8116" s="1" t="s">
        <v>12954</v>
      </c>
      <c r="Q8116" s="1" t="s">
        <v>805</v>
      </c>
      <c r="R8116" s="1" t="s">
        <v>12955</v>
      </c>
      <c r="S8116" s="1" t="str">
        <f t="shared" si="252"/>
        <v>40.99322696</v>
      </c>
      <c r="T8116" s="1" t="str">
        <f t="shared" si="253"/>
        <v>26.3498168</v>
      </c>
      <c r="U8116" s="1" t="s">
        <v>161</v>
      </c>
    </row>
    <row r="8117" spans="1:21" x14ac:dyDescent="0.35">
      <c r="A8117" s="1" t="s">
        <v>19</v>
      </c>
      <c r="B8117">
        <v>2020</v>
      </c>
      <c r="C8117" s="1" t="s">
        <v>582</v>
      </c>
      <c r="D8117" s="1" t="s">
        <v>21</v>
      </c>
      <c r="E8117" s="1" t="s">
        <v>22</v>
      </c>
      <c r="F8117" s="1" t="s">
        <v>23</v>
      </c>
      <c r="G8117">
        <v>1</v>
      </c>
      <c r="H8117">
        <v>0</v>
      </c>
      <c r="I8117">
        <v>1</v>
      </c>
      <c r="J8117">
        <v>1</v>
      </c>
      <c r="K8117">
        <v>1</v>
      </c>
      <c r="L8117">
        <v>0</v>
      </c>
      <c r="M8117">
        <v>0</v>
      </c>
      <c r="N8117" s="1" t="s">
        <v>66</v>
      </c>
      <c r="O8117" s="1" t="s">
        <v>25</v>
      </c>
      <c r="P8117" s="1" t="s">
        <v>12956</v>
      </c>
      <c r="Q8117" s="1" t="s">
        <v>623</v>
      </c>
      <c r="R8117" s="1" t="s">
        <v>12957</v>
      </c>
      <c r="S8117" s="1" t="str">
        <f t="shared" si="252"/>
        <v>27.5063468</v>
      </c>
      <c r="T8117" s="1" t="str">
        <f t="shared" si="253"/>
        <v>-99.5035198</v>
      </c>
      <c r="U8117" s="1" t="s">
        <v>29</v>
      </c>
    </row>
    <row r="8118" spans="1:21" x14ac:dyDescent="0.35">
      <c r="A8118" s="1" t="s">
        <v>19</v>
      </c>
      <c r="B8118">
        <v>2020</v>
      </c>
      <c r="C8118" s="1" t="s">
        <v>582</v>
      </c>
      <c r="D8118" s="1" t="s">
        <v>30</v>
      </c>
      <c r="E8118" s="1" t="s">
        <v>22</v>
      </c>
      <c r="F8118" s="1" t="s">
        <v>31</v>
      </c>
      <c r="G8118">
        <v>1</v>
      </c>
      <c r="H8118">
        <v>0</v>
      </c>
      <c r="I8118">
        <v>1</v>
      </c>
      <c r="J8118">
        <v>0</v>
      </c>
      <c r="K8118">
        <v>0</v>
      </c>
      <c r="L8118">
        <v>0</v>
      </c>
      <c r="M8118">
        <v>0</v>
      </c>
      <c r="N8118" s="1" t="s">
        <v>24</v>
      </c>
      <c r="O8118" s="1" t="s">
        <v>25</v>
      </c>
      <c r="P8118" s="1" t="s">
        <v>26</v>
      </c>
      <c r="Q8118" s="1" t="s">
        <v>27</v>
      </c>
      <c r="R8118" s="1" t="s">
        <v>12958</v>
      </c>
      <c r="S8118" s="1" t="str">
        <f t="shared" si="252"/>
        <v>31.597042</v>
      </c>
      <c r="T8118" s="1" t="str">
        <f t="shared" si="253"/>
        <v>-111.753172</v>
      </c>
      <c r="U8118" s="1" t="s">
        <v>29</v>
      </c>
    </row>
    <row r="8119" spans="1:21" x14ac:dyDescent="0.35">
      <c r="A8119" s="1" t="s">
        <v>19</v>
      </c>
      <c r="B8119">
        <v>2020</v>
      </c>
      <c r="C8119" s="1" t="s">
        <v>582</v>
      </c>
      <c r="D8119" s="1" t="s">
        <v>250</v>
      </c>
      <c r="E8119" s="1" t="s">
        <v>166</v>
      </c>
      <c r="F8119" s="1" t="s">
        <v>690</v>
      </c>
      <c r="G8119">
        <v>1</v>
      </c>
      <c r="H8119">
        <v>0</v>
      </c>
      <c r="I8119">
        <v>1</v>
      </c>
      <c r="J8119">
        <v>0</v>
      </c>
      <c r="K8119">
        <v>1</v>
      </c>
      <c r="L8119">
        <v>0</v>
      </c>
      <c r="M8119">
        <v>1</v>
      </c>
      <c r="N8119" s="1" t="s">
        <v>66</v>
      </c>
      <c r="O8119" s="1" t="s">
        <v>197</v>
      </c>
      <c r="P8119" s="1" t="s">
        <v>12959</v>
      </c>
      <c r="Q8119" s="1" t="s">
        <v>12960</v>
      </c>
      <c r="R8119" s="1" t="s">
        <v>12961</v>
      </c>
      <c r="S8119" s="1" t="str">
        <f t="shared" si="252"/>
        <v>17.9236623</v>
      </c>
      <c r="T8119" s="1" t="str">
        <f t="shared" si="253"/>
        <v>19.1107114</v>
      </c>
      <c r="U8119" s="1" t="s">
        <v>166</v>
      </c>
    </row>
    <row r="8120" spans="1:21" x14ac:dyDescent="0.35">
      <c r="A8120" s="1" t="s">
        <v>19</v>
      </c>
      <c r="B8120">
        <v>2020</v>
      </c>
      <c r="C8120" s="1" t="s">
        <v>582</v>
      </c>
      <c r="D8120" s="1" t="s">
        <v>30</v>
      </c>
      <c r="E8120" s="1" t="s">
        <v>22</v>
      </c>
      <c r="F8120" s="1" t="s">
        <v>31</v>
      </c>
      <c r="G8120">
        <v>1</v>
      </c>
      <c r="H8120">
        <v>0</v>
      </c>
      <c r="I8120">
        <v>1</v>
      </c>
      <c r="J8120">
        <v>0</v>
      </c>
      <c r="K8120">
        <v>0</v>
      </c>
      <c r="L8120">
        <v>0</v>
      </c>
      <c r="M8120">
        <v>0</v>
      </c>
      <c r="N8120" s="1" t="s">
        <v>24</v>
      </c>
      <c r="O8120" s="1" t="s">
        <v>25</v>
      </c>
      <c r="P8120" s="1" t="s">
        <v>26</v>
      </c>
      <c r="Q8120" s="1" t="s">
        <v>27</v>
      </c>
      <c r="R8120" s="1" t="s">
        <v>12962</v>
      </c>
      <c r="S8120" s="1" t="str">
        <f t="shared" si="252"/>
        <v>31.682493</v>
      </c>
      <c r="T8120" s="1" t="str">
        <f t="shared" si="253"/>
        <v>-112.084017</v>
      </c>
      <c r="U8120" s="1" t="s">
        <v>29</v>
      </c>
    </row>
    <row r="8121" spans="1:21" x14ac:dyDescent="0.35">
      <c r="A8121" s="1" t="s">
        <v>19</v>
      </c>
      <c r="B8121">
        <v>2020</v>
      </c>
      <c r="C8121" s="1" t="s">
        <v>582</v>
      </c>
      <c r="D8121" s="1" t="s">
        <v>30</v>
      </c>
      <c r="E8121" s="1" t="s">
        <v>22</v>
      </c>
      <c r="F8121" s="1" t="s">
        <v>31</v>
      </c>
      <c r="G8121">
        <v>1</v>
      </c>
      <c r="H8121">
        <v>0</v>
      </c>
      <c r="I8121">
        <v>1</v>
      </c>
      <c r="J8121">
        <v>0</v>
      </c>
      <c r="K8121">
        <v>0</v>
      </c>
      <c r="L8121">
        <v>0</v>
      </c>
      <c r="M8121">
        <v>0</v>
      </c>
      <c r="N8121" s="1" t="s">
        <v>24</v>
      </c>
      <c r="O8121" s="1" t="s">
        <v>25</v>
      </c>
      <c r="P8121" s="1" t="s">
        <v>26</v>
      </c>
      <c r="Q8121" s="1" t="s">
        <v>27</v>
      </c>
      <c r="R8121" s="1" t="s">
        <v>12963</v>
      </c>
      <c r="S8121" s="1" t="str">
        <f t="shared" si="252"/>
        <v>31.3711</v>
      </c>
      <c r="T8121" s="1" t="str">
        <f t="shared" si="253"/>
        <v>-109.47751</v>
      </c>
      <c r="U8121" s="1" t="s">
        <v>29</v>
      </c>
    </row>
    <row r="8122" spans="1:21" x14ac:dyDescent="0.35">
      <c r="A8122" s="1" t="s">
        <v>19</v>
      </c>
      <c r="B8122">
        <v>2020</v>
      </c>
      <c r="C8122" s="1" t="s">
        <v>20</v>
      </c>
      <c r="D8122" s="1" t="s">
        <v>21</v>
      </c>
      <c r="E8122" s="1" t="s">
        <v>22</v>
      </c>
      <c r="F8122" s="1" t="s">
        <v>34</v>
      </c>
      <c r="G8122">
        <v>1</v>
      </c>
      <c r="H8122">
        <v>0</v>
      </c>
      <c r="I8122">
        <v>1</v>
      </c>
      <c r="J8122">
        <v>0</v>
      </c>
      <c r="K8122">
        <v>0</v>
      </c>
      <c r="L8122">
        <v>1</v>
      </c>
      <c r="M8122">
        <v>1</v>
      </c>
      <c r="N8122" s="1" t="s">
        <v>51</v>
      </c>
      <c r="O8122" s="1" t="s">
        <v>25</v>
      </c>
      <c r="P8122" s="1" t="s">
        <v>12964</v>
      </c>
      <c r="Q8122" s="1" t="s">
        <v>4114</v>
      </c>
      <c r="R8122" s="1" t="s">
        <v>12965</v>
      </c>
      <c r="S8122" s="1" t="str">
        <f t="shared" si="252"/>
        <v>26.2159066</v>
      </c>
      <c r="T8122" s="1" t="str">
        <f t="shared" si="253"/>
        <v>-98.3252932</v>
      </c>
      <c r="U8122" s="1" t="s">
        <v>29</v>
      </c>
    </row>
    <row r="8123" spans="1:21" x14ac:dyDescent="0.35">
      <c r="A8123" s="1" t="s">
        <v>19</v>
      </c>
      <c r="B8123">
        <v>2020</v>
      </c>
      <c r="C8123" s="1" t="s">
        <v>123</v>
      </c>
      <c r="D8123" s="1" t="s">
        <v>21</v>
      </c>
      <c r="E8123" s="1" t="s">
        <v>22</v>
      </c>
      <c r="F8123" s="1" t="s">
        <v>34</v>
      </c>
      <c r="G8123">
        <v>1</v>
      </c>
      <c r="H8123">
        <v>0</v>
      </c>
      <c r="I8123">
        <v>1</v>
      </c>
      <c r="J8123">
        <v>0</v>
      </c>
      <c r="K8123">
        <v>0</v>
      </c>
      <c r="L8123">
        <v>1</v>
      </c>
      <c r="M8123">
        <v>0</v>
      </c>
      <c r="N8123" s="1" t="s">
        <v>82</v>
      </c>
      <c r="O8123" s="1" t="s">
        <v>25</v>
      </c>
      <c r="P8123" s="1" t="s">
        <v>12966</v>
      </c>
      <c r="Q8123" s="1" t="s">
        <v>4114</v>
      </c>
      <c r="R8123" s="1" t="s">
        <v>7004</v>
      </c>
      <c r="S8123" s="1" t="str">
        <f t="shared" si="252"/>
        <v>26.2434051</v>
      </c>
      <c r="T8123" s="1" t="str">
        <f t="shared" si="253"/>
        <v>-98.5616885</v>
      </c>
      <c r="U8123" s="1" t="s">
        <v>29</v>
      </c>
    </row>
    <row r="8124" spans="1:21" x14ac:dyDescent="0.35">
      <c r="A8124" s="1" t="s">
        <v>19</v>
      </c>
      <c r="B8124">
        <v>2020</v>
      </c>
      <c r="C8124" s="1" t="s">
        <v>335</v>
      </c>
      <c r="D8124" s="1" t="s">
        <v>21</v>
      </c>
      <c r="E8124" s="1" t="s">
        <v>22</v>
      </c>
      <c r="F8124" s="1" t="s">
        <v>34</v>
      </c>
      <c r="G8124">
        <v>1</v>
      </c>
      <c r="H8124">
        <v>0</v>
      </c>
      <c r="I8124">
        <v>1</v>
      </c>
      <c r="J8124">
        <v>0</v>
      </c>
      <c r="K8124">
        <v>0</v>
      </c>
      <c r="L8124">
        <v>1</v>
      </c>
      <c r="M8124">
        <v>0</v>
      </c>
      <c r="N8124" s="1" t="s">
        <v>51</v>
      </c>
      <c r="O8124" s="1" t="s">
        <v>25</v>
      </c>
      <c r="P8124" s="1" t="s">
        <v>12967</v>
      </c>
      <c r="Q8124" s="1" t="s">
        <v>4114</v>
      </c>
      <c r="R8124" s="1" t="s">
        <v>12968</v>
      </c>
      <c r="S8124" s="1" t="str">
        <f t="shared" si="252"/>
        <v>26.0857116</v>
      </c>
      <c r="T8124" s="1" t="str">
        <f t="shared" si="253"/>
        <v>-98.1710338</v>
      </c>
      <c r="U8124" s="1" t="s">
        <v>29</v>
      </c>
    </row>
    <row r="8125" spans="1:21" x14ac:dyDescent="0.35">
      <c r="A8125" s="1" t="s">
        <v>19</v>
      </c>
      <c r="B8125">
        <v>2020</v>
      </c>
      <c r="C8125" s="1" t="s">
        <v>517</v>
      </c>
      <c r="D8125" s="1" t="s">
        <v>21</v>
      </c>
      <c r="E8125" s="1" t="s">
        <v>22</v>
      </c>
      <c r="F8125" s="1" t="s">
        <v>23</v>
      </c>
      <c r="G8125">
        <v>1</v>
      </c>
      <c r="H8125">
        <v>0</v>
      </c>
      <c r="I8125">
        <v>1</v>
      </c>
      <c r="J8125">
        <v>0</v>
      </c>
      <c r="K8125">
        <v>0</v>
      </c>
      <c r="L8125">
        <v>1</v>
      </c>
      <c r="M8125">
        <v>0</v>
      </c>
      <c r="N8125" s="1" t="s">
        <v>51</v>
      </c>
      <c r="O8125" s="1" t="s">
        <v>25</v>
      </c>
      <c r="P8125" s="1" t="s">
        <v>12969</v>
      </c>
      <c r="Q8125" s="1" t="s">
        <v>4114</v>
      </c>
      <c r="R8125" s="1" t="s">
        <v>12970</v>
      </c>
      <c r="S8125" s="1" t="str">
        <f t="shared" si="252"/>
        <v>26.1854863</v>
      </c>
      <c r="T8125" s="1" t="str">
        <f t="shared" si="253"/>
        <v>-98.3802991</v>
      </c>
      <c r="U8125" s="1" t="s">
        <v>29</v>
      </c>
    </row>
    <row r="8126" spans="1:21" x14ac:dyDescent="0.35">
      <c r="A8126" s="1" t="s">
        <v>19</v>
      </c>
      <c r="B8126">
        <v>2020</v>
      </c>
      <c r="C8126" s="1" t="s">
        <v>517</v>
      </c>
      <c r="D8126" s="1" t="s">
        <v>21</v>
      </c>
      <c r="E8126" s="1" t="s">
        <v>22</v>
      </c>
      <c r="F8126" s="1" t="s">
        <v>34</v>
      </c>
      <c r="G8126">
        <v>1</v>
      </c>
      <c r="H8126">
        <v>0</v>
      </c>
      <c r="I8126">
        <v>1</v>
      </c>
      <c r="J8126">
        <v>0</v>
      </c>
      <c r="K8126">
        <v>0</v>
      </c>
      <c r="L8126">
        <v>1</v>
      </c>
      <c r="M8126">
        <v>0</v>
      </c>
      <c r="N8126" s="1" t="s">
        <v>24</v>
      </c>
      <c r="O8126" s="1" t="s">
        <v>25</v>
      </c>
      <c r="P8126" s="1" t="s">
        <v>12971</v>
      </c>
      <c r="Q8126" s="1" t="s">
        <v>4114</v>
      </c>
      <c r="R8126" s="1" t="s">
        <v>12972</v>
      </c>
      <c r="S8126" s="1" t="str">
        <f t="shared" si="252"/>
        <v>26.2094824</v>
      </c>
      <c r="T8126" s="1" t="str">
        <f t="shared" si="253"/>
        <v>-98.4194623</v>
      </c>
      <c r="U8126" s="1" t="s">
        <v>29</v>
      </c>
    </row>
    <row r="8127" spans="1:21" x14ac:dyDescent="0.35">
      <c r="A8127" s="1" t="s">
        <v>19</v>
      </c>
      <c r="B8127">
        <v>2020</v>
      </c>
      <c r="C8127" s="1" t="s">
        <v>517</v>
      </c>
      <c r="D8127" s="1" t="s">
        <v>21</v>
      </c>
      <c r="E8127" s="1" t="s">
        <v>22</v>
      </c>
      <c r="F8127" s="1" t="s">
        <v>23</v>
      </c>
      <c r="G8127">
        <v>1</v>
      </c>
      <c r="H8127">
        <v>0</v>
      </c>
      <c r="I8127">
        <v>1</v>
      </c>
      <c r="J8127">
        <v>0</v>
      </c>
      <c r="K8127">
        <v>0</v>
      </c>
      <c r="L8127">
        <v>1</v>
      </c>
      <c r="M8127">
        <v>0</v>
      </c>
      <c r="N8127" s="1" t="s">
        <v>24</v>
      </c>
      <c r="O8127" s="1" t="s">
        <v>25</v>
      </c>
      <c r="P8127" s="1" t="s">
        <v>12973</v>
      </c>
      <c r="Q8127" s="1" t="s">
        <v>4114</v>
      </c>
      <c r="R8127" s="1" t="s">
        <v>12974</v>
      </c>
      <c r="S8127" s="1" t="str">
        <f t="shared" si="252"/>
        <v>26.5751635</v>
      </c>
      <c r="T8127" s="1" t="str">
        <f t="shared" si="253"/>
        <v>-98.1601166</v>
      </c>
      <c r="U8127" s="1" t="s">
        <v>29</v>
      </c>
    </row>
    <row r="8128" spans="1:21" x14ac:dyDescent="0.35">
      <c r="A8128" s="1" t="s">
        <v>19</v>
      </c>
      <c r="B8128">
        <v>2020</v>
      </c>
      <c r="C8128" s="1" t="s">
        <v>517</v>
      </c>
      <c r="D8128" s="1" t="s">
        <v>30</v>
      </c>
      <c r="E8128" s="1" t="s">
        <v>22</v>
      </c>
      <c r="F8128" s="1" t="s">
        <v>31</v>
      </c>
      <c r="G8128">
        <v>1</v>
      </c>
      <c r="H8128">
        <v>0</v>
      </c>
      <c r="I8128">
        <v>1</v>
      </c>
      <c r="J8128">
        <v>0</v>
      </c>
      <c r="K8128">
        <v>0</v>
      </c>
      <c r="L8128">
        <v>1</v>
      </c>
      <c r="M8128">
        <v>0</v>
      </c>
      <c r="N8128" s="1" t="s">
        <v>51</v>
      </c>
      <c r="O8128" s="1" t="s">
        <v>25</v>
      </c>
      <c r="P8128" s="1" t="s">
        <v>12975</v>
      </c>
      <c r="Q8128" s="1" t="s">
        <v>4114</v>
      </c>
      <c r="R8128" s="1" t="s">
        <v>12976</v>
      </c>
      <c r="S8128" s="1" t="str">
        <f t="shared" si="252"/>
        <v>26.113872</v>
      </c>
      <c r="T8128" s="1" t="str">
        <f t="shared" si="253"/>
        <v>-98.2705329</v>
      </c>
      <c r="U8128" s="1" t="s">
        <v>29</v>
      </c>
    </row>
    <row r="8129" spans="1:21" x14ac:dyDescent="0.35">
      <c r="A8129" s="1" t="s">
        <v>19</v>
      </c>
      <c r="B8129">
        <v>2020</v>
      </c>
      <c r="C8129" s="1" t="s">
        <v>517</v>
      </c>
      <c r="D8129" s="1" t="s">
        <v>21</v>
      </c>
      <c r="E8129" s="1" t="s">
        <v>22</v>
      </c>
      <c r="F8129" s="1" t="s">
        <v>677</v>
      </c>
      <c r="G8129">
        <v>1</v>
      </c>
      <c r="H8129">
        <v>0</v>
      </c>
      <c r="I8129">
        <v>1</v>
      </c>
      <c r="J8129">
        <v>0</v>
      </c>
      <c r="K8129">
        <v>0</v>
      </c>
      <c r="L8129">
        <v>1</v>
      </c>
      <c r="M8129">
        <v>0</v>
      </c>
      <c r="N8129" s="1" t="s">
        <v>51</v>
      </c>
      <c r="O8129" s="1" t="s">
        <v>25</v>
      </c>
      <c r="P8129" s="1" t="s">
        <v>12977</v>
      </c>
      <c r="Q8129" s="1" t="s">
        <v>4114</v>
      </c>
      <c r="R8129" s="1" t="s">
        <v>12978</v>
      </c>
      <c r="S8129" s="1" t="str">
        <f t="shared" si="252"/>
        <v>26.2029614</v>
      </c>
      <c r="T8129" s="1" t="str">
        <f t="shared" si="253"/>
        <v>-98.3632093</v>
      </c>
      <c r="U8129" s="1" t="s">
        <v>29</v>
      </c>
    </row>
    <row r="8130" spans="1:21" x14ac:dyDescent="0.35">
      <c r="A8130" s="1" t="s">
        <v>19</v>
      </c>
      <c r="B8130">
        <v>2020</v>
      </c>
      <c r="C8130" s="1" t="s">
        <v>517</v>
      </c>
      <c r="D8130" s="1" t="s">
        <v>21</v>
      </c>
      <c r="E8130" s="1" t="s">
        <v>22</v>
      </c>
      <c r="F8130" s="1" t="s">
        <v>34</v>
      </c>
      <c r="G8130">
        <v>1</v>
      </c>
      <c r="H8130">
        <v>0</v>
      </c>
      <c r="I8130">
        <v>1</v>
      </c>
      <c r="J8130">
        <v>0</v>
      </c>
      <c r="K8130">
        <v>0</v>
      </c>
      <c r="L8130">
        <v>1</v>
      </c>
      <c r="M8130">
        <v>0</v>
      </c>
      <c r="N8130" s="1" t="s">
        <v>24</v>
      </c>
      <c r="O8130" s="1" t="s">
        <v>25</v>
      </c>
      <c r="P8130" s="1" t="s">
        <v>12979</v>
      </c>
      <c r="Q8130" s="1" t="s">
        <v>4114</v>
      </c>
      <c r="R8130" s="1" t="s">
        <v>12980</v>
      </c>
      <c r="S8130" s="1" t="str">
        <f t="shared" ref="S8130:S8193" si="254">LEFT(R8130, FIND(",", R8130) - 1)</f>
        <v>26.1820236</v>
      </c>
      <c r="T8130" s="1" t="str">
        <f t="shared" ref="T8130:T8193" si="255">RIGHT(R8130, LEN(R8130) - FIND(",", R8130) - 1)</f>
        <v>-98.3566571</v>
      </c>
      <c r="U8130" s="1" t="s">
        <v>29</v>
      </c>
    </row>
    <row r="8131" spans="1:21" x14ac:dyDescent="0.35">
      <c r="A8131" s="1" t="s">
        <v>19</v>
      </c>
      <c r="B8131">
        <v>2020</v>
      </c>
      <c r="C8131" s="1" t="s">
        <v>563</v>
      </c>
      <c r="D8131" s="1" t="s">
        <v>30</v>
      </c>
      <c r="E8131" s="1" t="s">
        <v>22</v>
      </c>
      <c r="F8131" s="1" t="s">
        <v>31</v>
      </c>
      <c r="G8131">
        <v>1</v>
      </c>
      <c r="H8131">
        <v>0</v>
      </c>
      <c r="I8131">
        <v>1</v>
      </c>
      <c r="J8131">
        <v>0</v>
      </c>
      <c r="K8131">
        <v>0</v>
      </c>
      <c r="L8131">
        <v>1</v>
      </c>
      <c r="M8131">
        <v>0</v>
      </c>
      <c r="N8131" s="1" t="s">
        <v>51</v>
      </c>
      <c r="O8131" s="1" t="s">
        <v>25</v>
      </c>
      <c r="P8131" s="1" t="s">
        <v>12981</v>
      </c>
      <c r="Q8131" s="1" t="s">
        <v>4114</v>
      </c>
      <c r="R8131" s="1" t="s">
        <v>12982</v>
      </c>
      <c r="S8131" s="1" t="str">
        <f t="shared" si="254"/>
        <v>26.0926784</v>
      </c>
      <c r="T8131" s="1" t="str">
        <f t="shared" si="255"/>
        <v>-98.1874008</v>
      </c>
      <c r="U8131" s="1" t="s">
        <v>29</v>
      </c>
    </row>
    <row r="8132" spans="1:21" x14ac:dyDescent="0.35">
      <c r="A8132" s="1" t="s">
        <v>19</v>
      </c>
      <c r="B8132">
        <v>2020</v>
      </c>
      <c r="C8132" s="1" t="s">
        <v>563</v>
      </c>
      <c r="D8132" s="1" t="s">
        <v>21</v>
      </c>
      <c r="E8132" s="1" t="s">
        <v>22</v>
      </c>
      <c r="F8132" s="1" t="s">
        <v>34</v>
      </c>
      <c r="G8132">
        <v>1</v>
      </c>
      <c r="H8132">
        <v>0</v>
      </c>
      <c r="I8132">
        <v>1</v>
      </c>
      <c r="J8132">
        <v>0</v>
      </c>
      <c r="K8132">
        <v>0</v>
      </c>
      <c r="L8132">
        <v>1</v>
      </c>
      <c r="M8132">
        <v>0</v>
      </c>
      <c r="N8132" s="1" t="s">
        <v>51</v>
      </c>
      <c r="O8132" s="1" t="s">
        <v>25</v>
      </c>
      <c r="P8132" s="1" t="s">
        <v>12983</v>
      </c>
      <c r="Q8132" s="1" t="s">
        <v>4114</v>
      </c>
      <c r="R8132" s="1" t="s">
        <v>12984</v>
      </c>
      <c r="S8132" s="1" t="str">
        <f t="shared" si="254"/>
        <v>26.113363</v>
      </c>
      <c r="T8132" s="1" t="str">
        <f t="shared" si="255"/>
        <v>-97.959136</v>
      </c>
      <c r="U8132" s="1" t="s">
        <v>29</v>
      </c>
    </row>
    <row r="8133" spans="1:21" x14ac:dyDescent="0.35">
      <c r="A8133" s="1" t="s">
        <v>19</v>
      </c>
      <c r="B8133">
        <v>2020</v>
      </c>
      <c r="C8133" s="1" t="s">
        <v>582</v>
      </c>
      <c r="D8133" s="1" t="s">
        <v>21</v>
      </c>
      <c r="E8133" s="1" t="s">
        <v>22</v>
      </c>
      <c r="F8133" s="1" t="s">
        <v>23</v>
      </c>
      <c r="G8133">
        <v>1</v>
      </c>
      <c r="H8133">
        <v>0</v>
      </c>
      <c r="I8133">
        <v>1</v>
      </c>
      <c r="J8133">
        <v>0</v>
      </c>
      <c r="K8133">
        <v>0</v>
      </c>
      <c r="L8133">
        <v>1</v>
      </c>
      <c r="M8133">
        <v>0</v>
      </c>
      <c r="N8133" s="1" t="s">
        <v>51</v>
      </c>
      <c r="O8133" s="1" t="s">
        <v>25</v>
      </c>
      <c r="P8133" s="1" t="s">
        <v>12985</v>
      </c>
      <c r="Q8133" s="1" t="s">
        <v>4114</v>
      </c>
      <c r="R8133" s="1" t="s">
        <v>12986</v>
      </c>
      <c r="S8133" s="1" t="str">
        <f t="shared" si="254"/>
        <v>26.2792764</v>
      </c>
      <c r="T8133" s="1" t="str">
        <f t="shared" si="255"/>
        <v>-98.0551477</v>
      </c>
      <c r="U8133" s="1" t="s">
        <v>29</v>
      </c>
    </row>
    <row r="8134" spans="1:21" x14ac:dyDescent="0.35">
      <c r="A8134" s="1" t="s">
        <v>19</v>
      </c>
      <c r="B8134">
        <v>2020</v>
      </c>
      <c r="C8134" s="1" t="s">
        <v>582</v>
      </c>
      <c r="D8134" s="1" t="s">
        <v>21</v>
      </c>
      <c r="E8134" s="1" t="s">
        <v>22</v>
      </c>
      <c r="F8134" s="1" t="s">
        <v>148</v>
      </c>
      <c r="G8134">
        <v>1</v>
      </c>
      <c r="H8134">
        <v>0</v>
      </c>
      <c r="I8134">
        <v>1</v>
      </c>
      <c r="J8134">
        <v>0</v>
      </c>
      <c r="K8134">
        <v>0</v>
      </c>
      <c r="L8134">
        <v>1</v>
      </c>
      <c r="M8134">
        <v>0</v>
      </c>
      <c r="N8134" s="1" t="s">
        <v>51</v>
      </c>
      <c r="O8134" s="1" t="s">
        <v>25</v>
      </c>
      <c r="P8134" s="1" t="s">
        <v>12987</v>
      </c>
      <c r="Q8134" s="1" t="s">
        <v>4114</v>
      </c>
      <c r="R8134" s="1" t="s">
        <v>12965</v>
      </c>
      <c r="S8134" s="1" t="str">
        <f t="shared" si="254"/>
        <v>26.2159066</v>
      </c>
      <c r="T8134" s="1" t="str">
        <f t="shared" si="255"/>
        <v>-98.3252932</v>
      </c>
      <c r="U8134" s="1" t="s">
        <v>29</v>
      </c>
    </row>
    <row r="8135" spans="1:21" x14ac:dyDescent="0.35">
      <c r="A8135" s="1" t="s">
        <v>19</v>
      </c>
      <c r="B8135">
        <v>2020</v>
      </c>
      <c r="C8135" s="1" t="s">
        <v>582</v>
      </c>
      <c r="D8135" s="1" t="s">
        <v>21</v>
      </c>
      <c r="E8135" s="1" t="s">
        <v>22</v>
      </c>
      <c r="F8135" s="1" t="s">
        <v>34</v>
      </c>
      <c r="G8135">
        <v>1</v>
      </c>
      <c r="H8135">
        <v>0</v>
      </c>
      <c r="I8135">
        <v>1</v>
      </c>
      <c r="J8135">
        <v>0</v>
      </c>
      <c r="K8135">
        <v>0</v>
      </c>
      <c r="L8135">
        <v>1</v>
      </c>
      <c r="M8135">
        <v>0</v>
      </c>
      <c r="N8135" s="1" t="s">
        <v>51</v>
      </c>
      <c r="O8135" s="1" t="s">
        <v>25</v>
      </c>
      <c r="P8135" s="1" t="s">
        <v>12969</v>
      </c>
      <c r="Q8135" s="1" t="s">
        <v>4114</v>
      </c>
      <c r="R8135" s="1" t="s">
        <v>12988</v>
      </c>
      <c r="S8135" s="1" t="str">
        <f t="shared" si="254"/>
        <v>26.18372088</v>
      </c>
      <c r="T8135" s="1" t="str">
        <f t="shared" si="255"/>
        <v>-98.3796686</v>
      </c>
      <c r="U8135" s="1" t="s">
        <v>29</v>
      </c>
    </row>
    <row r="8136" spans="1:21" x14ac:dyDescent="0.35">
      <c r="A8136" s="1" t="s">
        <v>19</v>
      </c>
      <c r="B8136">
        <v>2020</v>
      </c>
      <c r="C8136" s="1" t="s">
        <v>582</v>
      </c>
      <c r="D8136" s="1" t="s">
        <v>21</v>
      </c>
      <c r="E8136" s="1" t="s">
        <v>22</v>
      </c>
      <c r="F8136" s="1" t="s">
        <v>148</v>
      </c>
      <c r="G8136">
        <v>1</v>
      </c>
      <c r="H8136">
        <v>0</v>
      </c>
      <c r="I8136">
        <v>1</v>
      </c>
      <c r="J8136">
        <v>0</v>
      </c>
      <c r="K8136">
        <v>0</v>
      </c>
      <c r="L8136">
        <v>1</v>
      </c>
      <c r="M8136">
        <v>0</v>
      </c>
      <c r="N8136" s="1" t="s">
        <v>51</v>
      </c>
      <c r="O8136" s="1" t="s">
        <v>25</v>
      </c>
      <c r="P8136" s="1" t="s">
        <v>12969</v>
      </c>
      <c r="Q8136" s="1" t="s">
        <v>4114</v>
      </c>
      <c r="R8136" s="1" t="s">
        <v>12988</v>
      </c>
      <c r="S8136" s="1" t="str">
        <f t="shared" si="254"/>
        <v>26.18372088</v>
      </c>
      <c r="T8136" s="1" t="str">
        <f t="shared" si="255"/>
        <v>-98.3796686</v>
      </c>
      <c r="U8136" s="1" t="s">
        <v>29</v>
      </c>
    </row>
    <row r="8137" spans="1:21" x14ac:dyDescent="0.35">
      <c r="A8137" s="1" t="s">
        <v>19</v>
      </c>
      <c r="B8137">
        <v>2020</v>
      </c>
      <c r="C8137" s="1" t="s">
        <v>472</v>
      </c>
      <c r="D8137" s="1" t="s">
        <v>161</v>
      </c>
      <c r="E8137" s="1" t="s">
        <v>40</v>
      </c>
      <c r="F8137" s="1" t="s">
        <v>788</v>
      </c>
      <c r="G8137">
        <v>1</v>
      </c>
      <c r="H8137">
        <v>0</v>
      </c>
      <c r="I8137">
        <v>1</v>
      </c>
      <c r="J8137">
        <v>0</v>
      </c>
      <c r="K8137">
        <v>0</v>
      </c>
      <c r="L8137">
        <v>1</v>
      </c>
      <c r="M8137">
        <v>0</v>
      </c>
      <c r="N8137" s="1" t="s">
        <v>66</v>
      </c>
      <c r="O8137" s="1" t="s">
        <v>43</v>
      </c>
      <c r="P8137" s="1" t="s">
        <v>12989</v>
      </c>
      <c r="Q8137" s="1" t="s">
        <v>12990</v>
      </c>
      <c r="R8137" s="1" t="s">
        <v>12991</v>
      </c>
      <c r="S8137" s="1" t="str">
        <f t="shared" si="254"/>
        <v>41.87194</v>
      </c>
      <c r="T8137" s="1" t="str">
        <f t="shared" si="255"/>
        <v>12.56738</v>
      </c>
      <c r="U8137" s="1" t="s">
        <v>653</v>
      </c>
    </row>
    <row r="8138" spans="1:21" x14ac:dyDescent="0.35">
      <c r="A8138" s="1" t="s">
        <v>19</v>
      </c>
      <c r="B8138">
        <v>2020</v>
      </c>
      <c r="C8138" s="1" t="s">
        <v>123</v>
      </c>
      <c r="D8138" s="1" t="s">
        <v>31</v>
      </c>
      <c r="E8138" s="1" t="s">
        <v>39</v>
      </c>
      <c r="F8138" s="1" t="s">
        <v>31</v>
      </c>
      <c r="G8138">
        <v>0</v>
      </c>
      <c r="H8138">
        <v>26</v>
      </c>
      <c r="I8138">
        <v>26</v>
      </c>
      <c r="J8138">
        <v>0</v>
      </c>
      <c r="K8138">
        <v>0</v>
      </c>
      <c r="L8138">
        <v>0</v>
      </c>
      <c r="M8138">
        <v>0</v>
      </c>
      <c r="N8138" s="1" t="s">
        <v>51</v>
      </c>
      <c r="O8138" s="1" t="s">
        <v>305</v>
      </c>
      <c r="P8138" s="1" t="s">
        <v>12992</v>
      </c>
      <c r="Q8138" s="1" t="s">
        <v>1708</v>
      </c>
      <c r="R8138" s="1" t="s">
        <v>12993</v>
      </c>
      <c r="S8138" s="1" t="str">
        <f t="shared" si="254"/>
        <v>23.726198</v>
      </c>
      <c r="T8138" s="1" t="str">
        <f t="shared" si="255"/>
        <v>-15.955222</v>
      </c>
      <c r="U8138" s="1" t="s">
        <v>56</v>
      </c>
    </row>
    <row r="8139" spans="1:21" x14ac:dyDescent="0.35">
      <c r="A8139" s="1" t="s">
        <v>19</v>
      </c>
      <c r="B8139">
        <v>2020</v>
      </c>
      <c r="C8139" s="1" t="s">
        <v>335</v>
      </c>
      <c r="D8139" s="1" t="s">
        <v>240</v>
      </c>
      <c r="E8139" s="1" t="s">
        <v>250</v>
      </c>
      <c r="F8139" s="1" t="s">
        <v>31</v>
      </c>
      <c r="G8139">
        <v>0</v>
      </c>
      <c r="H8139">
        <v>49</v>
      </c>
      <c r="I8139">
        <v>49</v>
      </c>
      <c r="J8139">
        <v>0</v>
      </c>
      <c r="K8139">
        <v>0</v>
      </c>
      <c r="L8139">
        <v>49</v>
      </c>
      <c r="M8139">
        <v>0</v>
      </c>
      <c r="N8139" s="1" t="s">
        <v>51</v>
      </c>
      <c r="O8139" s="1" t="s">
        <v>305</v>
      </c>
      <c r="P8139" s="1" t="s">
        <v>12994</v>
      </c>
      <c r="Q8139" s="1" t="s">
        <v>5642</v>
      </c>
      <c r="R8139" s="1" t="s">
        <v>12995</v>
      </c>
      <c r="S8139" s="1" t="str">
        <f t="shared" si="254"/>
        <v>23.61826947</v>
      </c>
      <c r="T8139" s="1" t="str">
        <f t="shared" si="255"/>
        <v>-18.05212519</v>
      </c>
      <c r="U8139" s="1" t="s">
        <v>56</v>
      </c>
    </row>
    <row r="8140" spans="1:21" x14ac:dyDescent="0.35">
      <c r="A8140" s="1" t="s">
        <v>19</v>
      </c>
      <c r="B8140">
        <v>2020</v>
      </c>
      <c r="C8140" s="1" t="s">
        <v>472</v>
      </c>
      <c r="D8140" s="1" t="s">
        <v>377</v>
      </c>
      <c r="E8140" s="1" t="s">
        <v>39</v>
      </c>
      <c r="F8140" s="1" t="s">
        <v>31</v>
      </c>
      <c r="G8140">
        <v>0</v>
      </c>
      <c r="H8140">
        <v>12</v>
      </c>
      <c r="I8140">
        <v>12</v>
      </c>
      <c r="J8140">
        <v>0</v>
      </c>
      <c r="K8140">
        <v>0</v>
      </c>
      <c r="L8140">
        <v>12</v>
      </c>
      <c r="M8140">
        <v>0</v>
      </c>
      <c r="N8140" s="1" t="s">
        <v>51</v>
      </c>
      <c r="O8140" s="1" t="s">
        <v>305</v>
      </c>
      <c r="P8140" s="1" t="s">
        <v>12996</v>
      </c>
      <c r="Q8140" s="1" t="s">
        <v>5642</v>
      </c>
      <c r="R8140" s="1" t="s">
        <v>12997</v>
      </c>
      <c r="S8140" s="1" t="str">
        <f t="shared" si="254"/>
        <v>28.26234884</v>
      </c>
      <c r="T8140" s="1" t="str">
        <f t="shared" si="255"/>
        <v>-13.2174228</v>
      </c>
      <c r="U8140" s="1" t="s">
        <v>56</v>
      </c>
    </row>
    <row r="8141" spans="1:21" x14ac:dyDescent="0.35">
      <c r="A8141" s="1" t="s">
        <v>19</v>
      </c>
      <c r="B8141">
        <v>2020</v>
      </c>
      <c r="C8141" s="1" t="s">
        <v>472</v>
      </c>
      <c r="D8141" s="1" t="s">
        <v>31</v>
      </c>
      <c r="E8141" s="1" t="s">
        <v>39</v>
      </c>
      <c r="F8141" s="1" t="s">
        <v>31</v>
      </c>
      <c r="G8141">
        <v>0</v>
      </c>
      <c r="H8141">
        <v>59</v>
      </c>
      <c r="I8141">
        <v>59</v>
      </c>
      <c r="J8141">
        <v>0</v>
      </c>
      <c r="K8141">
        <v>10</v>
      </c>
      <c r="L8141">
        <v>0</v>
      </c>
      <c r="M8141">
        <v>0</v>
      </c>
      <c r="N8141" s="1" t="s">
        <v>51</v>
      </c>
      <c r="O8141" s="1" t="s">
        <v>305</v>
      </c>
      <c r="P8141" s="1" t="s">
        <v>12998</v>
      </c>
      <c r="Q8141" s="1" t="s">
        <v>5642</v>
      </c>
      <c r="R8141" s="1" t="s">
        <v>12999</v>
      </c>
      <c r="S8141" s="1" t="str">
        <f t="shared" si="254"/>
        <v>26.67221264</v>
      </c>
      <c r="T8141" s="1" t="str">
        <f t="shared" si="255"/>
        <v>-14.34088641</v>
      </c>
      <c r="U8141" s="1" t="s">
        <v>56</v>
      </c>
    </row>
    <row r="8142" spans="1:21" x14ac:dyDescent="0.35">
      <c r="A8142" s="1" t="s">
        <v>19</v>
      </c>
      <c r="B8142">
        <v>2020</v>
      </c>
      <c r="C8142" s="1" t="s">
        <v>517</v>
      </c>
      <c r="D8142" s="1" t="s">
        <v>250</v>
      </c>
      <c r="E8142" s="1" t="s">
        <v>39</v>
      </c>
      <c r="F8142" s="1" t="s">
        <v>13000</v>
      </c>
      <c r="G8142">
        <v>0</v>
      </c>
      <c r="H8142">
        <v>53</v>
      </c>
      <c r="I8142">
        <v>53</v>
      </c>
      <c r="J8142">
        <v>0</v>
      </c>
      <c r="K8142">
        <v>24</v>
      </c>
      <c r="L8142">
        <v>0</v>
      </c>
      <c r="M8142">
        <v>0</v>
      </c>
      <c r="N8142" s="1" t="s">
        <v>51</v>
      </c>
      <c r="O8142" s="1" t="s">
        <v>305</v>
      </c>
      <c r="P8142" s="1" t="s">
        <v>12992</v>
      </c>
      <c r="Q8142" s="1" t="s">
        <v>5897</v>
      </c>
      <c r="R8142" s="1" t="s">
        <v>12993</v>
      </c>
      <c r="S8142" s="1" t="str">
        <f t="shared" si="254"/>
        <v>23.726198</v>
      </c>
      <c r="T8142" s="1" t="str">
        <f t="shared" si="255"/>
        <v>-15.955222</v>
      </c>
      <c r="U8142" s="1" t="s">
        <v>56</v>
      </c>
    </row>
    <row r="8143" spans="1:21" x14ac:dyDescent="0.35">
      <c r="A8143" s="1" t="s">
        <v>19</v>
      </c>
      <c r="B8143">
        <v>2020</v>
      </c>
      <c r="C8143" s="1" t="s">
        <v>517</v>
      </c>
      <c r="D8143" s="1" t="s">
        <v>31</v>
      </c>
      <c r="E8143" s="1" t="s">
        <v>39</v>
      </c>
      <c r="F8143" s="1" t="s">
        <v>31</v>
      </c>
      <c r="G8143">
        <v>0</v>
      </c>
      <c r="H8143">
        <v>20</v>
      </c>
      <c r="I8143">
        <v>20</v>
      </c>
      <c r="J8143">
        <v>0</v>
      </c>
      <c r="K8143">
        <v>0</v>
      </c>
      <c r="L8143">
        <v>0</v>
      </c>
      <c r="M8143">
        <v>0</v>
      </c>
      <c r="N8143" s="1" t="s">
        <v>51</v>
      </c>
      <c r="O8143" s="1" t="s">
        <v>305</v>
      </c>
      <c r="P8143" s="1" t="s">
        <v>12992</v>
      </c>
      <c r="Q8143" s="1" t="s">
        <v>1708</v>
      </c>
      <c r="R8143" s="1" t="s">
        <v>12993</v>
      </c>
      <c r="S8143" s="1" t="str">
        <f t="shared" si="254"/>
        <v>23.726198</v>
      </c>
      <c r="T8143" s="1" t="str">
        <f t="shared" si="255"/>
        <v>-15.955222</v>
      </c>
      <c r="U8143" s="1" t="s">
        <v>56</v>
      </c>
    </row>
    <row r="8144" spans="1:21" x14ac:dyDescent="0.35">
      <c r="A8144" s="1" t="s">
        <v>19</v>
      </c>
      <c r="B8144">
        <v>2020</v>
      </c>
      <c r="C8144" s="1" t="s">
        <v>563</v>
      </c>
      <c r="D8144" s="1" t="s">
        <v>250</v>
      </c>
      <c r="E8144" s="1" t="s">
        <v>39</v>
      </c>
      <c r="F8144" s="1" t="s">
        <v>1631</v>
      </c>
      <c r="G8144">
        <v>0</v>
      </c>
      <c r="H8144">
        <v>12</v>
      </c>
      <c r="I8144">
        <v>12</v>
      </c>
      <c r="J8144">
        <v>51</v>
      </c>
      <c r="K8144">
        <v>0</v>
      </c>
      <c r="L8144">
        <v>0</v>
      </c>
      <c r="M8144">
        <v>0</v>
      </c>
      <c r="N8144" s="1" t="s">
        <v>51</v>
      </c>
      <c r="O8144" s="1" t="s">
        <v>305</v>
      </c>
      <c r="P8144" s="1" t="s">
        <v>13001</v>
      </c>
      <c r="Q8144" s="1" t="s">
        <v>13002</v>
      </c>
      <c r="R8144" s="1" t="s">
        <v>13003</v>
      </c>
      <c r="S8144" s="1" t="str">
        <f t="shared" si="254"/>
        <v>26.0291139</v>
      </c>
      <c r="T8144" s="1" t="str">
        <f t="shared" si="255"/>
        <v>-14.70171468</v>
      </c>
      <c r="U8144" s="1" t="s">
        <v>56</v>
      </c>
    </row>
    <row r="8145" spans="1:21" x14ac:dyDescent="0.35">
      <c r="A8145" s="1" t="s">
        <v>19</v>
      </c>
      <c r="B8145">
        <v>2020</v>
      </c>
      <c r="C8145" s="1" t="s">
        <v>20</v>
      </c>
      <c r="D8145" s="1" t="s">
        <v>21</v>
      </c>
      <c r="E8145" s="1" t="s">
        <v>21</v>
      </c>
      <c r="F8145" s="1" t="s">
        <v>148</v>
      </c>
      <c r="G8145">
        <v>1</v>
      </c>
      <c r="H8145">
        <v>0</v>
      </c>
      <c r="I8145">
        <v>1</v>
      </c>
      <c r="J8145">
        <v>0</v>
      </c>
      <c r="K8145">
        <v>0</v>
      </c>
      <c r="L8145">
        <v>1</v>
      </c>
      <c r="M8145">
        <v>0</v>
      </c>
      <c r="N8145" s="1" t="s">
        <v>24</v>
      </c>
      <c r="O8145" s="1" t="s">
        <v>43</v>
      </c>
      <c r="P8145" s="1" t="s">
        <v>11165</v>
      </c>
      <c r="Q8145" s="1" t="s">
        <v>13004</v>
      </c>
      <c r="R8145" s="1" t="s">
        <v>13005</v>
      </c>
      <c r="S8145" s="1" t="str">
        <f t="shared" si="254"/>
        <v>16.7569318</v>
      </c>
      <c r="T8145" s="1" t="str">
        <f t="shared" si="255"/>
        <v>-93.1292353</v>
      </c>
      <c r="U8145" s="1" t="s">
        <v>21</v>
      </c>
    </row>
    <row r="8146" spans="1:21" x14ac:dyDescent="0.35">
      <c r="A8146" s="1" t="s">
        <v>19</v>
      </c>
      <c r="B8146">
        <v>2020</v>
      </c>
      <c r="C8146" s="1" t="s">
        <v>20</v>
      </c>
      <c r="D8146" s="1" t="s">
        <v>21</v>
      </c>
      <c r="E8146" s="1" t="s">
        <v>21</v>
      </c>
      <c r="F8146" s="1" t="s">
        <v>677</v>
      </c>
      <c r="G8146">
        <v>1</v>
      </c>
      <c r="H8146">
        <v>0</v>
      </c>
      <c r="I8146">
        <v>1</v>
      </c>
      <c r="J8146">
        <v>0</v>
      </c>
      <c r="K8146">
        <v>0</v>
      </c>
      <c r="L8146">
        <v>1</v>
      </c>
      <c r="M8146">
        <v>0</v>
      </c>
      <c r="N8146" s="1" t="s">
        <v>24</v>
      </c>
      <c r="O8146" s="1" t="s">
        <v>25</v>
      </c>
      <c r="P8146" s="1" t="s">
        <v>13006</v>
      </c>
      <c r="Q8146" s="1" t="s">
        <v>13004</v>
      </c>
      <c r="R8146" s="1" t="s">
        <v>13007</v>
      </c>
      <c r="S8146" s="1" t="str">
        <f t="shared" si="254"/>
        <v>27.8433002</v>
      </c>
      <c r="T8146" s="1" t="str">
        <f t="shared" si="255"/>
        <v>-101.1197134</v>
      </c>
      <c r="U8146" s="1" t="s">
        <v>21</v>
      </c>
    </row>
    <row r="8147" spans="1:21" x14ac:dyDescent="0.35">
      <c r="A8147" s="1" t="s">
        <v>19</v>
      </c>
      <c r="B8147">
        <v>2020</v>
      </c>
      <c r="C8147" s="1" t="s">
        <v>79</v>
      </c>
      <c r="D8147" s="1" t="s">
        <v>30</v>
      </c>
      <c r="E8147" s="1" t="s">
        <v>21</v>
      </c>
      <c r="F8147" s="1" t="s">
        <v>31</v>
      </c>
      <c r="G8147">
        <v>1</v>
      </c>
      <c r="H8147">
        <v>0</v>
      </c>
      <c r="I8147">
        <v>1</v>
      </c>
      <c r="J8147">
        <v>0</v>
      </c>
      <c r="K8147">
        <v>0</v>
      </c>
      <c r="L8147">
        <v>0</v>
      </c>
      <c r="M8147">
        <v>0</v>
      </c>
      <c r="N8147" s="1" t="s">
        <v>51</v>
      </c>
      <c r="O8147" s="1" t="s">
        <v>25</v>
      </c>
      <c r="P8147" s="1" t="s">
        <v>13008</v>
      </c>
      <c r="Q8147" s="1" t="s">
        <v>13004</v>
      </c>
      <c r="R8147" s="1" t="s">
        <v>13009</v>
      </c>
      <c r="S8147" s="1" t="str">
        <f t="shared" si="254"/>
        <v>28.20311994</v>
      </c>
      <c r="T8147" s="1" t="str">
        <f t="shared" si="255"/>
        <v>-100.24355373</v>
      </c>
      <c r="U8147" s="1" t="s">
        <v>21</v>
      </c>
    </row>
    <row r="8148" spans="1:21" x14ac:dyDescent="0.35">
      <c r="A8148" s="1" t="s">
        <v>19</v>
      </c>
      <c r="B8148">
        <v>2020</v>
      </c>
      <c r="C8148" s="1" t="s">
        <v>79</v>
      </c>
      <c r="D8148" s="1" t="s">
        <v>21</v>
      </c>
      <c r="E8148" s="1" t="s">
        <v>21</v>
      </c>
      <c r="F8148" s="1" t="s">
        <v>34</v>
      </c>
      <c r="G8148">
        <v>1</v>
      </c>
      <c r="H8148">
        <v>0</v>
      </c>
      <c r="I8148">
        <v>1</v>
      </c>
      <c r="J8148">
        <v>0</v>
      </c>
      <c r="K8148">
        <v>1</v>
      </c>
      <c r="L8148">
        <v>0</v>
      </c>
      <c r="M8148">
        <v>1</v>
      </c>
      <c r="N8148" s="1" t="s">
        <v>24</v>
      </c>
      <c r="O8148" s="1" t="s">
        <v>43</v>
      </c>
      <c r="P8148" s="1" t="s">
        <v>13010</v>
      </c>
      <c r="Q8148" s="1" t="s">
        <v>13004</v>
      </c>
      <c r="R8148" s="1" t="s">
        <v>13005</v>
      </c>
      <c r="S8148" s="1" t="str">
        <f t="shared" si="254"/>
        <v>16.7569318</v>
      </c>
      <c r="T8148" s="1" t="str">
        <f t="shared" si="255"/>
        <v>-93.1292353</v>
      </c>
      <c r="U8148" s="1" t="s">
        <v>21</v>
      </c>
    </row>
    <row r="8149" spans="1:21" x14ac:dyDescent="0.35">
      <c r="A8149" s="1" t="s">
        <v>19</v>
      </c>
      <c r="B8149">
        <v>2020</v>
      </c>
      <c r="C8149" s="1" t="s">
        <v>79</v>
      </c>
      <c r="D8149" s="1" t="s">
        <v>21</v>
      </c>
      <c r="E8149" s="1" t="s">
        <v>21</v>
      </c>
      <c r="F8149" s="1" t="s">
        <v>34</v>
      </c>
      <c r="G8149">
        <v>1</v>
      </c>
      <c r="H8149">
        <v>0</v>
      </c>
      <c r="I8149">
        <v>1</v>
      </c>
      <c r="J8149">
        <v>0</v>
      </c>
      <c r="K8149">
        <v>1</v>
      </c>
      <c r="L8149">
        <v>0</v>
      </c>
      <c r="M8149">
        <v>1</v>
      </c>
      <c r="N8149" s="1" t="s">
        <v>24</v>
      </c>
      <c r="O8149" s="1" t="s">
        <v>43</v>
      </c>
      <c r="P8149" s="1" t="s">
        <v>13010</v>
      </c>
      <c r="Q8149" s="1" t="s">
        <v>13004</v>
      </c>
      <c r="R8149" s="1" t="s">
        <v>13005</v>
      </c>
      <c r="S8149" s="1" t="str">
        <f t="shared" si="254"/>
        <v>16.7569318</v>
      </c>
      <c r="T8149" s="1" t="str">
        <f t="shared" si="255"/>
        <v>-93.1292353</v>
      </c>
      <c r="U8149" s="1" t="s">
        <v>21</v>
      </c>
    </row>
    <row r="8150" spans="1:21" x14ac:dyDescent="0.35">
      <c r="A8150" s="1" t="s">
        <v>19</v>
      </c>
      <c r="B8150">
        <v>2020</v>
      </c>
      <c r="C8150" s="1" t="s">
        <v>79</v>
      </c>
      <c r="D8150" s="1" t="s">
        <v>21</v>
      </c>
      <c r="E8150" s="1" t="s">
        <v>21</v>
      </c>
      <c r="F8150" s="1" t="s">
        <v>677</v>
      </c>
      <c r="G8150">
        <v>1</v>
      </c>
      <c r="H8150">
        <v>0</v>
      </c>
      <c r="I8150">
        <v>1</v>
      </c>
      <c r="J8150">
        <v>0</v>
      </c>
      <c r="K8150">
        <v>0</v>
      </c>
      <c r="L8150">
        <v>1</v>
      </c>
      <c r="M8150">
        <v>0</v>
      </c>
      <c r="N8150" s="1" t="s">
        <v>24</v>
      </c>
      <c r="O8150" s="1" t="s">
        <v>43</v>
      </c>
      <c r="P8150" s="1" t="s">
        <v>13011</v>
      </c>
      <c r="Q8150" s="1" t="s">
        <v>13004</v>
      </c>
      <c r="R8150" s="1" t="s">
        <v>13012</v>
      </c>
      <c r="S8150" s="1" t="str">
        <f t="shared" si="254"/>
        <v>17.2666669</v>
      </c>
      <c r="T8150" s="1" t="str">
        <f t="shared" si="255"/>
        <v>-91.0000001</v>
      </c>
      <c r="U8150" s="1" t="s">
        <v>21</v>
      </c>
    </row>
    <row r="8151" spans="1:21" x14ac:dyDescent="0.35">
      <c r="A8151" s="1" t="s">
        <v>19</v>
      </c>
      <c r="B8151">
        <v>2020</v>
      </c>
      <c r="C8151" s="1" t="s">
        <v>123</v>
      </c>
      <c r="D8151" s="1" t="s">
        <v>30</v>
      </c>
      <c r="E8151" s="1" t="s">
        <v>21</v>
      </c>
      <c r="F8151" s="1" t="s">
        <v>31</v>
      </c>
      <c r="G8151">
        <v>2</v>
      </c>
      <c r="H8151">
        <v>0</v>
      </c>
      <c r="I8151">
        <v>2</v>
      </c>
      <c r="J8151">
        <v>0</v>
      </c>
      <c r="K8151">
        <v>1</v>
      </c>
      <c r="L8151">
        <v>1</v>
      </c>
      <c r="M8151">
        <v>0</v>
      </c>
      <c r="N8151" s="1" t="s">
        <v>51</v>
      </c>
      <c r="O8151" s="1" t="s">
        <v>25</v>
      </c>
      <c r="P8151" s="1" t="s">
        <v>13013</v>
      </c>
      <c r="Q8151" s="1" t="s">
        <v>13004</v>
      </c>
      <c r="R8151" s="1" t="s">
        <v>13014</v>
      </c>
      <c r="S8151" s="1" t="str">
        <f t="shared" si="254"/>
        <v>26.03243967</v>
      </c>
      <c r="T8151" s="1" t="str">
        <f t="shared" si="255"/>
        <v>-98.07263018</v>
      </c>
      <c r="U8151" s="1" t="s">
        <v>21</v>
      </c>
    </row>
    <row r="8152" spans="1:21" x14ac:dyDescent="0.35">
      <c r="A8152" s="1" t="s">
        <v>19</v>
      </c>
      <c r="B8152">
        <v>2020</v>
      </c>
      <c r="C8152" s="1" t="s">
        <v>182</v>
      </c>
      <c r="D8152" s="1" t="s">
        <v>30</v>
      </c>
      <c r="E8152" s="1" t="s">
        <v>21</v>
      </c>
      <c r="F8152" s="1" t="s">
        <v>31</v>
      </c>
      <c r="G8152">
        <v>1</v>
      </c>
      <c r="H8152">
        <v>0</v>
      </c>
      <c r="I8152">
        <v>1</v>
      </c>
      <c r="J8152">
        <v>0</v>
      </c>
      <c r="K8152">
        <v>0</v>
      </c>
      <c r="L8152">
        <v>1</v>
      </c>
      <c r="M8152">
        <v>0</v>
      </c>
      <c r="N8152" s="1" t="s">
        <v>51</v>
      </c>
      <c r="O8152" s="1" t="s">
        <v>25</v>
      </c>
      <c r="P8152" s="1" t="s">
        <v>13015</v>
      </c>
      <c r="Q8152" s="1" t="s">
        <v>13004</v>
      </c>
      <c r="R8152" s="1" t="s">
        <v>13016</v>
      </c>
      <c r="S8152" s="1" t="str">
        <f t="shared" si="254"/>
        <v>28.44423317</v>
      </c>
      <c r="T8152" s="1" t="str">
        <f t="shared" si="255"/>
        <v>-100.35210397</v>
      </c>
      <c r="U8152" s="1" t="s">
        <v>21</v>
      </c>
    </row>
    <row r="8153" spans="1:21" x14ac:dyDescent="0.35">
      <c r="A8153" s="1" t="s">
        <v>19</v>
      </c>
      <c r="B8153">
        <v>2020</v>
      </c>
      <c r="C8153" s="1" t="s">
        <v>182</v>
      </c>
      <c r="D8153" s="1" t="s">
        <v>21</v>
      </c>
      <c r="E8153" s="1" t="s">
        <v>21</v>
      </c>
      <c r="F8153" s="1" t="s">
        <v>677</v>
      </c>
      <c r="G8153">
        <v>1</v>
      </c>
      <c r="H8153">
        <v>0</v>
      </c>
      <c r="I8153">
        <v>1</v>
      </c>
      <c r="J8153">
        <v>0</v>
      </c>
      <c r="K8153">
        <v>0</v>
      </c>
      <c r="L8153">
        <v>1</v>
      </c>
      <c r="M8153">
        <v>0</v>
      </c>
      <c r="N8153" s="1" t="s">
        <v>24</v>
      </c>
      <c r="O8153" s="1" t="s">
        <v>43</v>
      </c>
      <c r="P8153" s="1" t="s">
        <v>13011</v>
      </c>
      <c r="Q8153" s="1" t="s">
        <v>13004</v>
      </c>
      <c r="R8153" s="1" t="s">
        <v>13012</v>
      </c>
      <c r="S8153" s="1" t="str">
        <f t="shared" si="254"/>
        <v>17.2666669</v>
      </c>
      <c r="T8153" s="1" t="str">
        <f t="shared" si="255"/>
        <v>-91.0000001</v>
      </c>
      <c r="U8153" s="1" t="s">
        <v>21</v>
      </c>
    </row>
    <row r="8154" spans="1:21" x14ac:dyDescent="0.35">
      <c r="A8154" s="1" t="s">
        <v>19</v>
      </c>
      <c r="B8154">
        <v>2020</v>
      </c>
      <c r="C8154" s="1" t="s">
        <v>224</v>
      </c>
      <c r="D8154" s="1" t="s">
        <v>30</v>
      </c>
      <c r="E8154" s="1" t="s">
        <v>21</v>
      </c>
      <c r="F8154" s="1" t="s">
        <v>31</v>
      </c>
      <c r="G8154">
        <v>1</v>
      </c>
      <c r="H8154">
        <v>0</v>
      </c>
      <c r="I8154">
        <v>1</v>
      </c>
      <c r="J8154">
        <v>0</v>
      </c>
      <c r="K8154">
        <v>0</v>
      </c>
      <c r="L8154">
        <v>1</v>
      </c>
      <c r="M8154">
        <v>0</v>
      </c>
      <c r="N8154" s="1" t="s">
        <v>42</v>
      </c>
      <c r="O8154" s="1" t="s">
        <v>25</v>
      </c>
      <c r="P8154" s="1" t="s">
        <v>13017</v>
      </c>
      <c r="Q8154" s="1" t="s">
        <v>13004</v>
      </c>
      <c r="R8154" s="1" t="s">
        <v>13018</v>
      </c>
      <c r="S8154" s="1" t="str">
        <f t="shared" si="254"/>
        <v>29.08635204</v>
      </c>
      <c r="T8154" s="1" t="str">
        <f t="shared" si="255"/>
        <v>-104.49055927</v>
      </c>
      <c r="U8154" s="1" t="s">
        <v>21</v>
      </c>
    </row>
    <row r="8155" spans="1:21" x14ac:dyDescent="0.35">
      <c r="A8155" s="1" t="s">
        <v>19</v>
      </c>
      <c r="B8155">
        <v>2020</v>
      </c>
      <c r="C8155" s="1" t="s">
        <v>224</v>
      </c>
      <c r="D8155" s="1" t="s">
        <v>21</v>
      </c>
      <c r="E8155" s="1" t="s">
        <v>21</v>
      </c>
      <c r="F8155" s="1" t="s">
        <v>23</v>
      </c>
      <c r="G8155">
        <v>1</v>
      </c>
      <c r="H8155">
        <v>0</v>
      </c>
      <c r="I8155">
        <v>1</v>
      </c>
      <c r="J8155">
        <v>0</v>
      </c>
      <c r="K8155">
        <v>0</v>
      </c>
      <c r="L8155">
        <v>1</v>
      </c>
      <c r="M8155">
        <v>0</v>
      </c>
      <c r="N8155" s="1" t="s">
        <v>24</v>
      </c>
      <c r="O8155" s="1" t="s">
        <v>43</v>
      </c>
      <c r="P8155" s="1" t="s">
        <v>13010</v>
      </c>
      <c r="Q8155" s="1" t="s">
        <v>13004</v>
      </c>
      <c r="R8155" s="1" t="s">
        <v>13005</v>
      </c>
      <c r="S8155" s="1" t="str">
        <f t="shared" si="254"/>
        <v>16.7569318</v>
      </c>
      <c r="T8155" s="1" t="str">
        <f t="shared" si="255"/>
        <v>-93.1292353</v>
      </c>
      <c r="U8155" s="1" t="s">
        <v>21</v>
      </c>
    </row>
    <row r="8156" spans="1:21" x14ac:dyDescent="0.35">
      <c r="A8156" s="1" t="s">
        <v>19</v>
      </c>
      <c r="B8156">
        <v>2020</v>
      </c>
      <c r="C8156" s="1" t="s">
        <v>224</v>
      </c>
      <c r="D8156" s="1" t="s">
        <v>30</v>
      </c>
      <c r="E8156" s="1" t="s">
        <v>21</v>
      </c>
      <c r="F8156" s="1" t="s">
        <v>31</v>
      </c>
      <c r="G8156">
        <v>1</v>
      </c>
      <c r="H8156">
        <v>0</v>
      </c>
      <c r="I8156">
        <v>1</v>
      </c>
      <c r="J8156">
        <v>0</v>
      </c>
      <c r="K8156">
        <v>0</v>
      </c>
      <c r="L8156">
        <v>1</v>
      </c>
      <c r="M8156">
        <v>0</v>
      </c>
      <c r="N8156" s="1" t="s">
        <v>51</v>
      </c>
      <c r="O8156" s="1" t="s">
        <v>25</v>
      </c>
      <c r="P8156" s="1" t="s">
        <v>13013</v>
      </c>
      <c r="Q8156" s="1" t="s">
        <v>13004</v>
      </c>
      <c r="R8156" s="1" t="s">
        <v>13019</v>
      </c>
      <c r="S8156" s="1" t="str">
        <f t="shared" si="254"/>
        <v>26.0393516</v>
      </c>
      <c r="T8156" s="1" t="str">
        <f t="shared" si="255"/>
        <v>-98.04688097</v>
      </c>
      <c r="U8156" s="1" t="s">
        <v>21</v>
      </c>
    </row>
    <row r="8157" spans="1:21" x14ac:dyDescent="0.35">
      <c r="A8157" s="1" t="s">
        <v>19</v>
      </c>
      <c r="B8157">
        <v>2020</v>
      </c>
      <c r="C8157" s="1" t="s">
        <v>272</v>
      </c>
      <c r="D8157" s="1" t="s">
        <v>30</v>
      </c>
      <c r="E8157" s="1" t="s">
        <v>21</v>
      </c>
      <c r="F8157" s="1" t="s">
        <v>31</v>
      </c>
      <c r="G8157">
        <v>1</v>
      </c>
      <c r="H8157">
        <v>0</v>
      </c>
      <c r="I8157">
        <v>1</v>
      </c>
      <c r="J8157">
        <v>0</v>
      </c>
      <c r="K8157">
        <v>0</v>
      </c>
      <c r="L8157">
        <v>1</v>
      </c>
      <c r="M8157">
        <v>0</v>
      </c>
      <c r="N8157" s="1" t="s">
        <v>24</v>
      </c>
      <c r="O8157" s="1" t="s">
        <v>43</v>
      </c>
      <c r="P8157" s="1" t="s">
        <v>13010</v>
      </c>
      <c r="Q8157" s="1" t="s">
        <v>13004</v>
      </c>
      <c r="R8157" s="1" t="s">
        <v>13005</v>
      </c>
      <c r="S8157" s="1" t="str">
        <f t="shared" si="254"/>
        <v>16.7569318</v>
      </c>
      <c r="T8157" s="1" t="str">
        <f t="shared" si="255"/>
        <v>-93.1292353</v>
      </c>
      <c r="U8157" s="1" t="s">
        <v>21</v>
      </c>
    </row>
    <row r="8158" spans="1:21" x14ac:dyDescent="0.35">
      <c r="A8158" s="1" t="s">
        <v>19</v>
      </c>
      <c r="B8158">
        <v>2020</v>
      </c>
      <c r="C8158" s="1" t="s">
        <v>272</v>
      </c>
      <c r="D8158" s="1" t="s">
        <v>30</v>
      </c>
      <c r="E8158" s="1" t="s">
        <v>21</v>
      </c>
      <c r="F8158" s="1" t="s">
        <v>31</v>
      </c>
      <c r="G8158">
        <v>1</v>
      </c>
      <c r="H8158">
        <v>0</v>
      </c>
      <c r="I8158">
        <v>1</v>
      </c>
      <c r="J8158">
        <v>0</v>
      </c>
      <c r="K8158">
        <v>0</v>
      </c>
      <c r="L8158">
        <v>1</v>
      </c>
      <c r="M8158">
        <v>0</v>
      </c>
      <c r="N8158" s="1" t="s">
        <v>51</v>
      </c>
      <c r="O8158" s="1" t="s">
        <v>25</v>
      </c>
      <c r="P8158" s="1" t="s">
        <v>13013</v>
      </c>
      <c r="Q8158" s="1" t="s">
        <v>13004</v>
      </c>
      <c r="R8158" s="1" t="s">
        <v>13020</v>
      </c>
      <c r="S8158" s="1" t="str">
        <f t="shared" si="254"/>
        <v>26.13354224</v>
      </c>
      <c r="T8158" s="1" t="str">
        <f t="shared" si="255"/>
        <v>-98.3564688</v>
      </c>
      <c r="U8158" s="1" t="s">
        <v>21</v>
      </c>
    </row>
    <row r="8159" spans="1:21" x14ac:dyDescent="0.35">
      <c r="A8159" s="1" t="s">
        <v>19</v>
      </c>
      <c r="B8159">
        <v>2020</v>
      </c>
      <c r="C8159" s="1" t="s">
        <v>272</v>
      </c>
      <c r="D8159" s="1" t="s">
        <v>30</v>
      </c>
      <c r="E8159" s="1" t="s">
        <v>21</v>
      </c>
      <c r="F8159" s="1" t="s">
        <v>31</v>
      </c>
      <c r="G8159">
        <v>1</v>
      </c>
      <c r="H8159">
        <v>0</v>
      </c>
      <c r="I8159">
        <v>1</v>
      </c>
      <c r="J8159">
        <v>0</v>
      </c>
      <c r="K8159">
        <v>0</v>
      </c>
      <c r="L8159">
        <v>0</v>
      </c>
      <c r="M8159">
        <v>0</v>
      </c>
      <c r="N8159" s="1" t="s">
        <v>51</v>
      </c>
      <c r="O8159" s="1" t="s">
        <v>25</v>
      </c>
      <c r="P8159" s="1" t="s">
        <v>13015</v>
      </c>
      <c r="Q8159" s="1" t="s">
        <v>13004</v>
      </c>
      <c r="R8159" s="1" t="s">
        <v>13021</v>
      </c>
      <c r="S8159" s="1" t="str">
        <f t="shared" si="254"/>
        <v>28.32824886</v>
      </c>
      <c r="T8159" s="1" t="str">
        <f t="shared" si="255"/>
        <v>-100.32326485</v>
      </c>
      <c r="U8159" s="1" t="s">
        <v>21</v>
      </c>
    </row>
    <row r="8160" spans="1:21" x14ac:dyDescent="0.35">
      <c r="A8160" s="1" t="s">
        <v>19</v>
      </c>
      <c r="B8160">
        <v>2020</v>
      </c>
      <c r="C8160" s="1" t="s">
        <v>335</v>
      </c>
      <c r="D8160" s="1" t="s">
        <v>30</v>
      </c>
      <c r="E8160" s="1" t="s">
        <v>21</v>
      </c>
      <c r="F8160" s="1" t="s">
        <v>31</v>
      </c>
      <c r="G8160">
        <v>1</v>
      </c>
      <c r="H8160">
        <v>0</v>
      </c>
      <c r="I8160">
        <v>1</v>
      </c>
      <c r="J8160">
        <v>0</v>
      </c>
      <c r="K8160">
        <v>0</v>
      </c>
      <c r="L8160">
        <v>0</v>
      </c>
      <c r="M8160">
        <v>0</v>
      </c>
      <c r="N8160" s="1" t="s">
        <v>51</v>
      </c>
      <c r="O8160" s="1" t="s">
        <v>25</v>
      </c>
      <c r="P8160" s="1" t="s">
        <v>13015</v>
      </c>
      <c r="Q8160" s="1" t="s">
        <v>13004</v>
      </c>
      <c r="R8160" s="1" t="s">
        <v>13022</v>
      </c>
      <c r="S8160" s="1" t="str">
        <f t="shared" si="254"/>
        <v>28.65486506</v>
      </c>
      <c r="T8160" s="1" t="str">
        <f t="shared" si="255"/>
        <v>-100.51621224</v>
      </c>
      <c r="U8160" s="1" t="s">
        <v>21</v>
      </c>
    </row>
    <row r="8161" spans="1:21" x14ac:dyDescent="0.35">
      <c r="A8161" s="1" t="s">
        <v>19</v>
      </c>
      <c r="B8161">
        <v>2020</v>
      </c>
      <c r="C8161" s="1" t="s">
        <v>410</v>
      </c>
      <c r="D8161" s="1" t="s">
        <v>30</v>
      </c>
      <c r="E8161" s="1" t="s">
        <v>21</v>
      </c>
      <c r="F8161" s="1" t="s">
        <v>31</v>
      </c>
      <c r="G8161">
        <v>1</v>
      </c>
      <c r="H8161">
        <v>0</v>
      </c>
      <c r="I8161">
        <v>1</v>
      </c>
      <c r="J8161">
        <v>0</v>
      </c>
      <c r="K8161">
        <v>0</v>
      </c>
      <c r="L8161">
        <v>0</v>
      </c>
      <c r="M8161">
        <v>0</v>
      </c>
      <c r="N8161" s="1" t="s">
        <v>42</v>
      </c>
      <c r="O8161" s="1" t="s">
        <v>25</v>
      </c>
      <c r="P8161" s="1" t="s">
        <v>13023</v>
      </c>
      <c r="Q8161" s="1" t="s">
        <v>13004</v>
      </c>
      <c r="R8161" s="1" t="s">
        <v>13024</v>
      </c>
      <c r="S8161" s="1" t="str">
        <f t="shared" si="254"/>
        <v>32.5052082</v>
      </c>
      <c r="T8161" s="1" t="str">
        <f t="shared" si="255"/>
        <v>-115.9207522</v>
      </c>
      <c r="U8161" s="1" t="s">
        <v>21</v>
      </c>
    </row>
    <row r="8162" spans="1:21" x14ac:dyDescent="0.35">
      <c r="A8162" s="1" t="s">
        <v>19</v>
      </c>
      <c r="B8162">
        <v>2020</v>
      </c>
      <c r="C8162" s="1" t="s">
        <v>410</v>
      </c>
      <c r="D8162" s="1" t="s">
        <v>21</v>
      </c>
      <c r="E8162" s="1" t="s">
        <v>21</v>
      </c>
      <c r="F8162" s="1" t="s">
        <v>34</v>
      </c>
      <c r="G8162">
        <v>1</v>
      </c>
      <c r="H8162">
        <v>0</v>
      </c>
      <c r="I8162">
        <v>1</v>
      </c>
      <c r="J8162">
        <v>0</v>
      </c>
      <c r="K8162">
        <v>0</v>
      </c>
      <c r="L8162">
        <v>1</v>
      </c>
      <c r="M8162">
        <v>0</v>
      </c>
      <c r="N8162" s="1" t="s">
        <v>42</v>
      </c>
      <c r="O8162" s="1" t="s">
        <v>25</v>
      </c>
      <c r="P8162" s="1" t="s">
        <v>13023</v>
      </c>
      <c r="Q8162" s="1" t="s">
        <v>13004</v>
      </c>
      <c r="R8162" s="1" t="s">
        <v>13025</v>
      </c>
      <c r="S8162" s="1" t="str">
        <f t="shared" si="254"/>
        <v>32.51215686</v>
      </c>
      <c r="T8162" s="1" t="str">
        <f t="shared" si="255"/>
        <v>-115.93997827</v>
      </c>
      <c r="U8162" s="1" t="s">
        <v>21</v>
      </c>
    </row>
    <row r="8163" spans="1:21" x14ac:dyDescent="0.35">
      <c r="A8163" s="1" t="s">
        <v>19</v>
      </c>
      <c r="B8163">
        <v>2020</v>
      </c>
      <c r="C8163" s="1" t="s">
        <v>410</v>
      </c>
      <c r="D8163" s="1" t="s">
        <v>21</v>
      </c>
      <c r="E8163" s="1" t="s">
        <v>21</v>
      </c>
      <c r="F8163" s="1" t="s">
        <v>148</v>
      </c>
      <c r="G8163">
        <v>1</v>
      </c>
      <c r="H8163">
        <v>0</v>
      </c>
      <c r="I8163">
        <v>1</v>
      </c>
      <c r="J8163">
        <v>0</v>
      </c>
      <c r="K8163">
        <v>0</v>
      </c>
      <c r="L8163">
        <v>1</v>
      </c>
      <c r="M8163">
        <v>0</v>
      </c>
      <c r="N8163" s="1" t="s">
        <v>24</v>
      </c>
      <c r="O8163" s="1" t="s">
        <v>43</v>
      </c>
      <c r="P8163" s="1" t="s">
        <v>13010</v>
      </c>
      <c r="Q8163" s="1" t="s">
        <v>13004</v>
      </c>
      <c r="R8163" s="1" t="s">
        <v>13005</v>
      </c>
      <c r="S8163" s="1" t="str">
        <f t="shared" si="254"/>
        <v>16.7569318</v>
      </c>
      <c r="T8163" s="1" t="str">
        <f t="shared" si="255"/>
        <v>-93.1292353</v>
      </c>
      <c r="U8163" s="1" t="s">
        <v>21</v>
      </c>
    </row>
    <row r="8164" spans="1:21" x14ac:dyDescent="0.35">
      <c r="A8164" s="1" t="s">
        <v>19</v>
      </c>
      <c r="B8164">
        <v>2020</v>
      </c>
      <c r="C8164" s="1" t="s">
        <v>410</v>
      </c>
      <c r="D8164" s="1" t="s">
        <v>21</v>
      </c>
      <c r="E8164" s="1" t="s">
        <v>21</v>
      </c>
      <c r="F8164" s="1" t="s">
        <v>148</v>
      </c>
      <c r="G8164">
        <v>1</v>
      </c>
      <c r="H8164">
        <v>0</v>
      </c>
      <c r="I8164">
        <v>1</v>
      </c>
      <c r="J8164">
        <v>0</v>
      </c>
      <c r="K8164">
        <v>0</v>
      </c>
      <c r="L8164">
        <v>1</v>
      </c>
      <c r="M8164">
        <v>0</v>
      </c>
      <c r="N8164" s="1" t="s">
        <v>24</v>
      </c>
      <c r="O8164" s="1" t="s">
        <v>43</v>
      </c>
      <c r="P8164" s="1" t="s">
        <v>13010</v>
      </c>
      <c r="Q8164" s="1" t="s">
        <v>13004</v>
      </c>
      <c r="R8164" s="1" t="s">
        <v>13005</v>
      </c>
      <c r="S8164" s="1" t="str">
        <f t="shared" si="254"/>
        <v>16.7569318</v>
      </c>
      <c r="T8164" s="1" t="str">
        <f t="shared" si="255"/>
        <v>-93.1292353</v>
      </c>
      <c r="U8164" s="1" t="s">
        <v>21</v>
      </c>
    </row>
    <row r="8165" spans="1:21" x14ac:dyDescent="0.35">
      <c r="A8165" s="1" t="s">
        <v>19</v>
      </c>
      <c r="B8165">
        <v>2020</v>
      </c>
      <c r="C8165" s="1" t="s">
        <v>410</v>
      </c>
      <c r="D8165" s="1" t="s">
        <v>21</v>
      </c>
      <c r="E8165" s="1" t="s">
        <v>21</v>
      </c>
      <c r="F8165" s="1" t="s">
        <v>34</v>
      </c>
      <c r="G8165">
        <v>1</v>
      </c>
      <c r="H8165">
        <v>0</v>
      </c>
      <c r="I8165">
        <v>1</v>
      </c>
      <c r="J8165">
        <v>0</v>
      </c>
      <c r="K8165">
        <v>0</v>
      </c>
      <c r="L8165">
        <v>1</v>
      </c>
      <c r="M8165">
        <v>0</v>
      </c>
      <c r="N8165" s="1" t="s">
        <v>51</v>
      </c>
      <c r="O8165" s="1" t="s">
        <v>25</v>
      </c>
      <c r="P8165" s="1" t="s">
        <v>13013</v>
      </c>
      <c r="Q8165" s="1" t="s">
        <v>13004</v>
      </c>
      <c r="R8165" s="1" t="s">
        <v>13026</v>
      </c>
      <c r="S8165" s="1" t="str">
        <f t="shared" si="254"/>
        <v>26.05415737</v>
      </c>
      <c r="T8165" s="1" t="str">
        <f t="shared" si="255"/>
        <v>-98.17322374</v>
      </c>
      <c r="U8165" s="1" t="s">
        <v>21</v>
      </c>
    </row>
    <row r="8166" spans="1:21" x14ac:dyDescent="0.35">
      <c r="A8166" s="1" t="s">
        <v>19</v>
      </c>
      <c r="B8166">
        <v>2020</v>
      </c>
      <c r="C8166" s="1" t="s">
        <v>472</v>
      </c>
      <c r="D8166" s="1" t="s">
        <v>72</v>
      </c>
      <c r="E8166" s="1" t="s">
        <v>21</v>
      </c>
      <c r="F8166" s="1" t="s">
        <v>73</v>
      </c>
      <c r="G8166">
        <v>1</v>
      </c>
      <c r="H8166">
        <v>0</v>
      </c>
      <c r="I8166">
        <v>1</v>
      </c>
      <c r="J8166">
        <v>0</v>
      </c>
      <c r="K8166">
        <v>1</v>
      </c>
      <c r="L8166">
        <v>0</v>
      </c>
      <c r="M8166">
        <v>0</v>
      </c>
      <c r="N8166" s="1" t="s">
        <v>24</v>
      </c>
      <c r="O8166" s="1" t="s">
        <v>43</v>
      </c>
      <c r="P8166" s="1" t="s">
        <v>13010</v>
      </c>
      <c r="Q8166" s="1" t="s">
        <v>13004</v>
      </c>
      <c r="R8166" s="1" t="s">
        <v>13005</v>
      </c>
      <c r="S8166" s="1" t="str">
        <f t="shared" si="254"/>
        <v>16.7569318</v>
      </c>
      <c r="T8166" s="1" t="str">
        <f t="shared" si="255"/>
        <v>-93.1292353</v>
      </c>
      <c r="U8166" s="1" t="s">
        <v>21</v>
      </c>
    </row>
    <row r="8167" spans="1:21" x14ac:dyDescent="0.35">
      <c r="A8167" s="1" t="s">
        <v>19</v>
      </c>
      <c r="B8167">
        <v>2020</v>
      </c>
      <c r="C8167" s="1" t="s">
        <v>472</v>
      </c>
      <c r="D8167" s="1" t="s">
        <v>30</v>
      </c>
      <c r="E8167" s="1" t="s">
        <v>21</v>
      </c>
      <c r="F8167" s="1" t="s">
        <v>31</v>
      </c>
      <c r="G8167">
        <v>3</v>
      </c>
      <c r="H8167">
        <v>0</v>
      </c>
      <c r="I8167">
        <v>3</v>
      </c>
      <c r="J8167">
        <v>0</v>
      </c>
      <c r="K8167">
        <v>0</v>
      </c>
      <c r="L8167">
        <v>0</v>
      </c>
      <c r="M8167">
        <v>0</v>
      </c>
      <c r="N8167" s="1" t="s">
        <v>24</v>
      </c>
      <c r="O8167" s="1" t="s">
        <v>43</v>
      </c>
      <c r="P8167" s="1" t="s">
        <v>13011</v>
      </c>
      <c r="Q8167" s="1" t="s">
        <v>13004</v>
      </c>
      <c r="R8167" s="1" t="s">
        <v>13012</v>
      </c>
      <c r="S8167" s="1" t="str">
        <f t="shared" si="254"/>
        <v>17.2666669</v>
      </c>
      <c r="T8167" s="1" t="str">
        <f t="shared" si="255"/>
        <v>-91.0000001</v>
      </c>
      <c r="U8167" s="1" t="s">
        <v>21</v>
      </c>
    </row>
    <row r="8168" spans="1:21" x14ac:dyDescent="0.35">
      <c r="A8168" s="1" t="s">
        <v>19</v>
      </c>
      <c r="B8168">
        <v>2020</v>
      </c>
      <c r="C8168" s="1" t="s">
        <v>472</v>
      </c>
      <c r="D8168" s="1" t="s">
        <v>72</v>
      </c>
      <c r="E8168" s="1" t="s">
        <v>21</v>
      </c>
      <c r="F8168" s="1" t="s">
        <v>73</v>
      </c>
      <c r="G8168">
        <v>1</v>
      </c>
      <c r="H8168">
        <v>0</v>
      </c>
      <c r="I8168">
        <v>1</v>
      </c>
      <c r="J8168">
        <v>0</v>
      </c>
      <c r="K8168">
        <v>0</v>
      </c>
      <c r="L8168">
        <v>0</v>
      </c>
      <c r="M8168">
        <v>0</v>
      </c>
      <c r="N8168" s="1" t="s">
        <v>24</v>
      </c>
      <c r="O8168" s="1" t="s">
        <v>43</v>
      </c>
      <c r="P8168" s="1" t="s">
        <v>13010</v>
      </c>
      <c r="Q8168" s="1" t="s">
        <v>13004</v>
      </c>
      <c r="R8168" s="1" t="s">
        <v>13005</v>
      </c>
      <c r="S8168" s="1" t="str">
        <f t="shared" si="254"/>
        <v>16.7569318</v>
      </c>
      <c r="T8168" s="1" t="str">
        <f t="shared" si="255"/>
        <v>-93.1292353</v>
      </c>
      <c r="U8168" s="1" t="s">
        <v>21</v>
      </c>
    </row>
    <row r="8169" spans="1:21" x14ac:dyDescent="0.35">
      <c r="A8169" s="1" t="s">
        <v>19</v>
      </c>
      <c r="B8169">
        <v>2020</v>
      </c>
      <c r="C8169" s="1" t="s">
        <v>472</v>
      </c>
      <c r="D8169" s="1" t="s">
        <v>30</v>
      </c>
      <c r="E8169" s="1" t="s">
        <v>21</v>
      </c>
      <c r="F8169" s="1" t="s">
        <v>31</v>
      </c>
      <c r="G8169">
        <v>1</v>
      </c>
      <c r="H8169">
        <v>0</v>
      </c>
      <c r="I8169">
        <v>1</v>
      </c>
      <c r="J8169">
        <v>0</v>
      </c>
      <c r="K8169">
        <v>0</v>
      </c>
      <c r="L8169">
        <v>0</v>
      </c>
      <c r="M8169">
        <v>0</v>
      </c>
      <c r="N8169" s="1" t="s">
        <v>51</v>
      </c>
      <c r="O8169" s="1" t="s">
        <v>25</v>
      </c>
      <c r="P8169" s="1" t="s">
        <v>13013</v>
      </c>
      <c r="Q8169" s="1" t="s">
        <v>13004</v>
      </c>
      <c r="R8169" s="1" t="s">
        <v>13027</v>
      </c>
      <c r="S8169" s="1" t="str">
        <f t="shared" si="254"/>
        <v>26.06896127</v>
      </c>
      <c r="T8169" s="1" t="str">
        <f t="shared" si="255"/>
        <v>-98.25150133</v>
      </c>
      <c r="U8169" s="1" t="s">
        <v>21</v>
      </c>
    </row>
    <row r="8170" spans="1:21" x14ac:dyDescent="0.35">
      <c r="A8170" s="1" t="s">
        <v>19</v>
      </c>
      <c r="B8170">
        <v>2020</v>
      </c>
      <c r="C8170" s="1" t="s">
        <v>517</v>
      </c>
      <c r="D8170" s="1" t="s">
        <v>30</v>
      </c>
      <c r="E8170" s="1" t="s">
        <v>21</v>
      </c>
      <c r="F8170" s="1" t="s">
        <v>31</v>
      </c>
      <c r="G8170">
        <v>1</v>
      </c>
      <c r="H8170">
        <v>0</v>
      </c>
      <c r="I8170">
        <v>1</v>
      </c>
      <c r="J8170">
        <v>0</v>
      </c>
      <c r="K8170">
        <v>0</v>
      </c>
      <c r="L8170">
        <v>0</v>
      </c>
      <c r="M8170">
        <v>0</v>
      </c>
      <c r="N8170" s="1" t="s">
        <v>51</v>
      </c>
      <c r="O8170" s="1" t="s">
        <v>25</v>
      </c>
      <c r="P8170" s="1" t="s">
        <v>13028</v>
      </c>
      <c r="Q8170" s="1" t="s">
        <v>13004</v>
      </c>
      <c r="R8170" s="1" t="s">
        <v>13029</v>
      </c>
      <c r="S8170" s="1" t="str">
        <f t="shared" si="254"/>
        <v>29.5498507</v>
      </c>
      <c r="T8170" s="1" t="str">
        <f t="shared" si="255"/>
        <v>-104.5920349</v>
      </c>
      <c r="U8170" s="1" t="s">
        <v>21</v>
      </c>
    </row>
    <row r="8171" spans="1:21" x14ac:dyDescent="0.35">
      <c r="A8171" s="1" t="s">
        <v>19</v>
      </c>
      <c r="B8171">
        <v>2020</v>
      </c>
      <c r="C8171" s="1" t="s">
        <v>517</v>
      </c>
      <c r="D8171" s="1" t="s">
        <v>30</v>
      </c>
      <c r="E8171" s="1" t="s">
        <v>21</v>
      </c>
      <c r="F8171" s="1" t="s">
        <v>31</v>
      </c>
      <c r="G8171">
        <v>1</v>
      </c>
      <c r="H8171">
        <v>0</v>
      </c>
      <c r="I8171">
        <v>1</v>
      </c>
      <c r="J8171">
        <v>0</v>
      </c>
      <c r="K8171">
        <v>0</v>
      </c>
      <c r="L8171">
        <v>0</v>
      </c>
      <c r="M8171">
        <v>0</v>
      </c>
      <c r="N8171" s="1" t="s">
        <v>51</v>
      </c>
      <c r="O8171" s="1" t="s">
        <v>25</v>
      </c>
      <c r="P8171" s="1" t="s">
        <v>13008</v>
      </c>
      <c r="Q8171" s="1" t="s">
        <v>13004</v>
      </c>
      <c r="R8171" s="1" t="s">
        <v>13030</v>
      </c>
      <c r="S8171" s="1" t="str">
        <f t="shared" si="254"/>
        <v>28.58903488</v>
      </c>
      <c r="T8171" s="1" t="str">
        <f t="shared" si="255"/>
        <v>-100.44274117</v>
      </c>
      <c r="U8171" s="1" t="s">
        <v>21</v>
      </c>
    </row>
    <row r="8172" spans="1:21" x14ac:dyDescent="0.35">
      <c r="A8172" s="1" t="s">
        <v>19</v>
      </c>
      <c r="B8172">
        <v>2020</v>
      </c>
      <c r="C8172" s="1" t="s">
        <v>20</v>
      </c>
      <c r="D8172" s="1" t="s">
        <v>30</v>
      </c>
      <c r="E8172" s="1" t="s">
        <v>22</v>
      </c>
      <c r="F8172" s="1" t="s">
        <v>31</v>
      </c>
      <c r="G8172">
        <v>1</v>
      </c>
      <c r="H8172">
        <v>0</v>
      </c>
      <c r="I8172">
        <v>1</v>
      </c>
      <c r="J8172">
        <v>0</v>
      </c>
      <c r="K8172">
        <v>0</v>
      </c>
      <c r="L8172">
        <v>1</v>
      </c>
      <c r="M8172">
        <v>0</v>
      </c>
      <c r="N8172" s="1" t="s">
        <v>24</v>
      </c>
      <c r="O8172" s="1" t="s">
        <v>25</v>
      </c>
      <c r="P8172" s="1" t="s">
        <v>13031</v>
      </c>
      <c r="Q8172" s="1" t="s">
        <v>7573</v>
      </c>
      <c r="R8172" s="1" t="s">
        <v>13032</v>
      </c>
      <c r="S8172" s="1" t="str">
        <f t="shared" si="254"/>
        <v>32.8674653</v>
      </c>
      <c r="T8172" s="1" t="str">
        <f t="shared" si="255"/>
        <v>-116.4187931</v>
      </c>
      <c r="U8172" s="1" t="s">
        <v>29</v>
      </c>
    </row>
    <row r="8173" spans="1:21" x14ac:dyDescent="0.35">
      <c r="A8173" s="1" t="s">
        <v>19</v>
      </c>
      <c r="B8173">
        <v>2020</v>
      </c>
      <c r="C8173" s="1" t="s">
        <v>224</v>
      </c>
      <c r="D8173" s="1" t="s">
        <v>30</v>
      </c>
      <c r="E8173" s="1" t="s">
        <v>22</v>
      </c>
      <c r="F8173" s="1" t="s">
        <v>31</v>
      </c>
      <c r="G8173">
        <v>1</v>
      </c>
      <c r="H8173">
        <v>0</v>
      </c>
      <c r="I8173">
        <v>1</v>
      </c>
      <c r="J8173">
        <v>0</v>
      </c>
      <c r="K8173">
        <v>1</v>
      </c>
      <c r="L8173">
        <v>0</v>
      </c>
      <c r="M8173">
        <v>0</v>
      </c>
      <c r="N8173" s="1" t="s">
        <v>42</v>
      </c>
      <c r="O8173" s="1" t="s">
        <v>25</v>
      </c>
      <c r="P8173" s="1" t="s">
        <v>13033</v>
      </c>
      <c r="Q8173" s="1" t="s">
        <v>7573</v>
      </c>
      <c r="R8173" s="1" t="s">
        <v>13034</v>
      </c>
      <c r="S8173" s="1" t="str">
        <f t="shared" si="254"/>
        <v>32.61768</v>
      </c>
      <c r="T8173" s="1" t="str">
        <f t="shared" si="255"/>
        <v>-116.1874241</v>
      </c>
      <c r="U8173" s="1" t="s">
        <v>29</v>
      </c>
    </row>
    <row r="8174" spans="1:21" x14ac:dyDescent="0.35">
      <c r="A8174" s="1" t="s">
        <v>19</v>
      </c>
      <c r="B8174">
        <v>2020</v>
      </c>
      <c r="C8174" s="1" t="s">
        <v>272</v>
      </c>
      <c r="D8174" s="1" t="s">
        <v>30</v>
      </c>
      <c r="E8174" s="1" t="s">
        <v>22</v>
      </c>
      <c r="F8174" s="1" t="s">
        <v>31</v>
      </c>
      <c r="G8174">
        <v>1</v>
      </c>
      <c r="H8174">
        <v>0</v>
      </c>
      <c r="I8174">
        <v>1</v>
      </c>
      <c r="J8174">
        <v>0</v>
      </c>
      <c r="K8174">
        <v>0</v>
      </c>
      <c r="L8174">
        <v>0</v>
      </c>
      <c r="M8174">
        <v>0</v>
      </c>
      <c r="N8174" s="1" t="s">
        <v>24</v>
      </c>
      <c r="O8174" s="1" t="s">
        <v>25</v>
      </c>
      <c r="P8174" s="1" t="s">
        <v>13035</v>
      </c>
      <c r="Q8174" s="1" t="s">
        <v>7573</v>
      </c>
      <c r="R8174" s="1" t="s">
        <v>13036</v>
      </c>
      <c r="S8174" s="1" t="str">
        <f t="shared" si="254"/>
        <v>32.6442247</v>
      </c>
      <c r="T8174" s="1" t="str">
        <f t="shared" si="255"/>
        <v>-116.7814093</v>
      </c>
      <c r="U8174" s="1" t="s">
        <v>29</v>
      </c>
    </row>
    <row r="8175" spans="1:21" x14ac:dyDescent="0.35">
      <c r="A8175" s="1" t="s">
        <v>19</v>
      </c>
      <c r="B8175">
        <v>2020</v>
      </c>
      <c r="C8175" s="1" t="s">
        <v>410</v>
      </c>
      <c r="D8175" s="1" t="s">
        <v>30</v>
      </c>
      <c r="E8175" s="1" t="s">
        <v>22</v>
      </c>
      <c r="F8175" s="1" t="s">
        <v>31</v>
      </c>
      <c r="G8175">
        <v>1</v>
      </c>
      <c r="H8175">
        <v>0</v>
      </c>
      <c r="I8175">
        <v>1</v>
      </c>
      <c r="J8175">
        <v>0</v>
      </c>
      <c r="K8175">
        <v>0</v>
      </c>
      <c r="L8175">
        <v>1</v>
      </c>
      <c r="M8175">
        <v>0</v>
      </c>
      <c r="N8175" s="1" t="s">
        <v>42</v>
      </c>
      <c r="O8175" s="1" t="s">
        <v>25</v>
      </c>
      <c r="P8175" s="1" t="s">
        <v>13035</v>
      </c>
      <c r="Q8175" s="1" t="s">
        <v>7573</v>
      </c>
      <c r="R8175" s="1" t="s">
        <v>13036</v>
      </c>
      <c r="S8175" s="1" t="str">
        <f t="shared" si="254"/>
        <v>32.6442247</v>
      </c>
      <c r="T8175" s="1" t="str">
        <f t="shared" si="255"/>
        <v>-116.7814093</v>
      </c>
      <c r="U8175" s="1" t="s">
        <v>29</v>
      </c>
    </row>
    <row r="8176" spans="1:21" x14ac:dyDescent="0.35">
      <c r="A8176" s="1" t="s">
        <v>19</v>
      </c>
      <c r="B8176">
        <v>2020</v>
      </c>
      <c r="C8176" s="1" t="s">
        <v>563</v>
      </c>
      <c r="D8176" s="1" t="s">
        <v>30</v>
      </c>
      <c r="E8176" s="1" t="s">
        <v>22</v>
      </c>
      <c r="F8176" s="1" t="s">
        <v>31</v>
      </c>
      <c r="G8176">
        <v>1</v>
      </c>
      <c r="H8176">
        <v>0</v>
      </c>
      <c r="I8176">
        <v>1</v>
      </c>
      <c r="J8176">
        <v>0</v>
      </c>
      <c r="K8176">
        <v>1</v>
      </c>
      <c r="L8176">
        <v>0</v>
      </c>
      <c r="M8176">
        <v>0</v>
      </c>
      <c r="N8176" s="1" t="s">
        <v>179</v>
      </c>
      <c r="O8176" s="1" t="s">
        <v>25</v>
      </c>
      <c r="P8176" s="1" t="s">
        <v>13037</v>
      </c>
      <c r="Q8176" s="1" t="s">
        <v>7573</v>
      </c>
      <c r="R8176" s="1" t="s">
        <v>13038</v>
      </c>
      <c r="S8176" s="1" t="str">
        <f t="shared" si="254"/>
        <v>32.6509861</v>
      </c>
      <c r="T8176" s="1" t="str">
        <f t="shared" si="255"/>
        <v>-116.9610962</v>
      </c>
      <c r="U8176" s="1" t="s">
        <v>29</v>
      </c>
    </row>
    <row r="8177" spans="1:21" x14ac:dyDescent="0.35">
      <c r="A8177" s="1" t="s">
        <v>19</v>
      </c>
      <c r="B8177">
        <v>2020</v>
      </c>
      <c r="C8177" s="1" t="s">
        <v>563</v>
      </c>
      <c r="D8177" s="1" t="s">
        <v>30</v>
      </c>
      <c r="E8177" s="1" t="s">
        <v>22</v>
      </c>
      <c r="F8177" s="1" t="s">
        <v>31</v>
      </c>
      <c r="G8177">
        <v>1</v>
      </c>
      <c r="H8177">
        <v>0</v>
      </c>
      <c r="I8177">
        <v>1</v>
      </c>
      <c r="J8177">
        <v>0</v>
      </c>
      <c r="K8177">
        <v>0</v>
      </c>
      <c r="L8177">
        <v>1</v>
      </c>
      <c r="M8177">
        <v>0</v>
      </c>
      <c r="N8177" s="1" t="s">
        <v>66</v>
      </c>
      <c r="O8177" s="1" t="s">
        <v>25</v>
      </c>
      <c r="P8177" s="1" t="s">
        <v>13039</v>
      </c>
      <c r="Q8177" s="1" t="s">
        <v>13040</v>
      </c>
      <c r="R8177" s="1" t="s">
        <v>13041</v>
      </c>
      <c r="S8177" s="1" t="str">
        <f t="shared" si="254"/>
        <v>27.4877716</v>
      </c>
      <c r="T8177" s="1" t="str">
        <f t="shared" si="255"/>
        <v>-99.4714896</v>
      </c>
      <c r="U8177" s="1" t="s">
        <v>29</v>
      </c>
    </row>
    <row r="8178" spans="1:21" x14ac:dyDescent="0.35">
      <c r="A8178" s="1" t="s">
        <v>19</v>
      </c>
      <c r="B8178">
        <v>2020</v>
      </c>
      <c r="C8178" s="1" t="s">
        <v>582</v>
      </c>
      <c r="D8178" s="1" t="s">
        <v>10102</v>
      </c>
      <c r="E8178" s="1" t="s">
        <v>49</v>
      </c>
      <c r="F8178" s="1" t="s">
        <v>31</v>
      </c>
      <c r="G8178">
        <v>0</v>
      </c>
      <c r="H8178">
        <v>5</v>
      </c>
      <c r="I8178">
        <v>5</v>
      </c>
      <c r="J8178">
        <v>0</v>
      </c>
      <c r="K8178">
        <v>0</v>
      </c>
      <c r="L8178">
        <v>5</v>
      </c>
      <c r="M8178">
        <v>0</v>
      </c>
      <c r="N8178" s="1" t="s">
        <v>51</v>
      </c>
      <c r="O8178" s="1" t="s">
        <v>87</v>
      </c>
      <c r="P8178" s="1" t="s">
        <v>13042</v>
      </c>
      <c r="Q8178" s="1" t="s">
        <v>202</v>
      </c>
      <c r="R8178" s="1" t="s">
        <v>13043</v>
      </c>
      <c r="S8178" s="1" t="str">
        <f t="shared" si="254"/>
        <v>35.30420753</v>
      </c>
      <c r="T8178" s="1" t="str">
        <f t="shared" si="255"/>
        <v>-3.92007383</v>
      </c>
      <c r="U8178" s="1" t="s">
        <v>56</v>
      </c>
    </row>
    <row r="8179" spans="1:21" x14ac:dyDescent="0.35">
      <c r="A8179" s="1" t="s">
        <v>19</v>
      </c>
      <c r="B8179">
        <v>2020</v>
      </c>
      <c r="C8179" s="1" t="s">
        <v>20</v>
      </c>
      <c r="D8179" s="1" t="s">
        <v>64</v>
      </c>
      <c r="E8179" s="1" t="s">
        <v>64</v>
      </c>
      <c r="F8179" s="1" t="s">
        <v>262</v>
      </c>
      <c r="G8179">
        <v>1</v>
      </c>
      <c r="H8179">
        <v>0</v>
      </c>
      <c r="I8179">
        <v>1</v>
      </c>
      <c r="J8179">
        <v>0</v>
      </c>
      <c r="K8179">
        <v>0</v>
      </c>
      <c r="L8179">
        <v>1</v>
      </c>
      <c r="M8179">
        <v>0</v>
      </c>
      <c r="N8179" s="1" t="s">
        <v>179</v>
      </c>
      <c r="O8179" s="1" t="s">
        <v>3504</v>
      </c>
      <c r="P8179" s="1" t="s">
        <v>13044</v>
      </c>
      <c r="Q8179" s="1" t="s">
        <v>4030</v>
      </c>
      <c r="R8179" s="1" t="s">
        <v>13045</v>
      </c>
      <c r="S8179" s="1" t="str">
        <f t="shared" si="254"/>
        <v>30.96704016</v>
      </c>
      <c r="T8179" s="1" t="str">
        <f t="shared" si="255"/>
        <v>61.82069052</v>
      </c>
      <c r="U8179" s="1" t="s">
        <v>64</v>
      </c>
    </row>
    <row r="8180" spans="1:21" x14ac:dyDescent="0.35">
      <c r="A8180" s="1" t="s">
        <v>19</v>
      </c>
      <c r="B8180">
        <v>2020</v>
      </c>
      <c r="C8180" s="1" t="s">
        <v>20</v>
      </c>
      <c r="D8180" s="1" t="s">
        <v>64</v>
      </c>
      <c r="E8180" s="1" t="s">
        <v>64</v>
      </c>
      <c r="F8180" s="1" t="s">
        <v>262</v>
      </c>
      <c r="G8180">
        <v>1</v>
      </c>
      <c r="H8180">
        <v>0</v>
      </c>
      <c r="I8180">
        <v>1</v>
      </c>
      <c r="J8180">
        <v>0</v>
      </c>
      <c r="K8180">
        <v>0</v>
      </c>
      <c r="L8180">
        <v>1</v>
      </c>
      <c r="M8180">
        <v>0</v>
      </c>
      <c r="N8180" s="1" t="s">
        <v>179</v>
      </c>
      <c r="O8180" s="1" t="s">
        <v>3504</v>
      </c>
      <c r="P8180" s="1" t="s">
        <v>13044</v>
      </c>
      <c r="Q8180" s="1" t="s">
        <v>4030</v>
      </c>
      <c r="R8180" s="1" t="s">
        <v>13045</v>
      </c>
      <c r="S8180" s="1" t="str">
        <f t="shared" si="254"/>
        <v>30.96704016</v>
      </c>
      <c r="T8180" s="1" t="str">
        <f t="shared" si="255"/>
        <v>61.82069052</v>
      </c>
      <c r="U8180" s="1" t="s">
        <v>64</v>
      </c>
    </row>
    <row r="8181" spans="1:21" x14ac:dyDescent="0.35">
      <c r="A8181" s="1" t="s">
        <v>19</v>
      </c>
      <c r="B8181">
        <v>2020</v>
      </c>
      <c r="C8181" s="1" t="s">
        <v>20</v>
      </c>
      <c r="D8181" s="1" t="s">
        <v>64</v>
      </c>
      <c r="E8181" s="1" t="s">
        <v>64</v>
      </c>
      <c r="F8181" s="1" t="s">
        <v>262</v>
      </c>
      <c r="G8181">
        <v>1</v>
      </c>
      <c r="H8181">
        <v>0</v>
      </c>
      <c r="I8181">
        <v>1</v>
      </c>
      <c r="J8181">
        <v>0</v>
      </c>
      <c r="K8181">
        <v>0</v>
      </c>
      <c r="L8181">
        <v>1</v>
      </c>
      <c r="M8181">
        <v>0</v>
      </c>
      <c r="N8181" s="1" t="s">
        <v>179</v>
      </c>
      <c r="O8181" s="1" t="s">
        <v>3504</v>
      </c>
      <c r="P8181" s="1" t="s">
        <v>13044</v>
      </c>
      <c r="Q8181" s="1" t="s">
        <v>4030</v>
      </c>
      <c r="R8181" s="1" t="s">
        <v>13045</v>
      </c>
      <c r="S8181" s="1" t="str">
        <f t="shared" si="254"/>
        <v>30.96704016</v>
      </c>
      <c r="T8181" s="1" t="str">
        <f t="shared" si="255"/>
        <v>61.82069052</v>
      </c>
      <c r="U8181" s="1" t="s">
        <v>64</v>
      </c>
    </row>
    <row r="8182" spans="1:21" x14ac:dyDescent="0.35">
      <c r="A8182" s="1" t="s">
        <v>19</v>
      </c>
      <c r="B8182">
        <v>2020</v>
      </c>
      <c r="C8182" s="1" t="s">
        <v>20</v>
      </c>
      <c r="D8182" s="1" t="s">
        <v>64</v>
      </c>
      <c r="E8182" s="1" t="s">
        <v>64</v>
      </c>
      <c r="F8182" s="1" t="s">
        <v>262</v>
      </c>
      <c r="G8182">
        <v>1</v>
      </c>
      <c r="H8182">
        <v>0</v>
      </c>
      <c r="I8182">
        <v>1</v>
      </c>
      <c r="J8182">
        <v>0</v>
      </c>
      <c r="K8182">
        <v>0</v>
      </c>
      <c r="L8182">
        <v>1</v>
      </c>
      <c r="M8182">
        <v>0</v>
      </c>
      <c r="N8182" s="1" t="s">
        <v>179</v>
      </c>
      <c r="O8182" s="1" t="s">
        <v>3504</v>
      </c>
      <c r="P8182" s="1" t="s">
        <v>13044</v>
      </c>
      <c r="Q8182" s="1" t="s">
        <v>4030</v>
      </c>
      <c r="R8182" s="1" t="s">
        <v>13045</v>
      </c>
      <c r="S8182" s="1" t="str">
        <f t="shared" si="254"/>
        <v>30.96704016</v>
      </c>
      <c r="T8182" s="1" t="str">
        <f t="shared" si="255"/>
        <v>61.82069052</v>
      </c>
      <c r="U8182" s="1" t="s">
        <v>64</v>
      </c>
    </row>
    <row r="8183" spans="1:21" x14ac:dyDescent="0.35">
      <c r="A8183" s="1" t="s">
        <v>19</v>
      </c>
      <c r="B8183">
        <v>2020</v>
      </c>
      <c r="C8183" s="1" t="s">
        <v>20</v>
      </c>
      <c r="D8183" s="1" t="s">
        <v>64</v>
      </c>
      <c r="E8183" s="1" t="s">
        <v>64</v>
      </c>
      <c r="F8183" s="1" t="s">
        <v>262</v>
      </c>
      <c r="G8183">
        <v>1</v>
      </c>
      <c r="H8183">
        <v>0</v>
      </c>
      <c r="I8183">
        <v>1</v>
      </c>
      <c r="J8183">
        <v>0</v>
      </c>
      <c r="K8183">
        <v>0</v>
      </c>
      <c r="L8183">
        <v>1</v>
      </c>
      <c r="M8183">
        <v>0</v>
      </c>
      <c r="N8183" s="1" t="s">
        <v>179</v>
      </c>
      <c r="O8183" s="1" t="s">
        <v>3504</v>
      </c>
      <c r="P8183" s="1" t="s">
        <v>13044</v>
      </c>
      <c r="Q8183" s="1" t="s">
        <v>4030</v>
      </c>
      <c r="R8183" s="1" t="s">
        <v>13045</v>
      </c>
      <c r="S8183" s="1" t="str">
        <f t="shared" si="254"/>
        <v>30.96704016</v>
      </c>
      <c r="T8183" s="1" t="str">
        <f t="shared" si="255"/>
        <v>61.82069052</v>
      </c>
      <c r="U8183" s="1" t="s">
        <v>64</v>
      </c>
    </row>
    <row r="8184" spans="1:21" x14ac:dyDescent="0.35">
      <c r="A8184" s="1" t="s">
        <v>19</v>
      </c>
      <c r="B8184">
        <v>2020</v>
      </c>
      <c r="C8184" s="1" t="s">
        <v>20</v>
      </c>
      <c r="D8184" s="1" t="s">
        <v>64</v>
      </c>
      <c r="E8184" s="1" t="s">
        <v>64</v>
      </c>
      <c r="F8184" s="1" t="s">
        <v>262</v>
      </c>
      <c r="G8184">
        <v>1</v>
      </c>
      <c r="H8184">
        <v>0</v>
      </c>
      <c r="I8184">
        <v>1</v>
      </c>
      <c r="J8184">
        <v>0</v>
      </c>
      <c r="K8184">
        <v>0</v>
      </c>
      <c r="L8184">
        <v>1</v>
      </c>
      <c r="M8184">
        <v>0</v>
      </c>
      <c r="N8184" s="1" t="s">
        <v>179</v>
      </c>
      <c r="O8184" s="1" t="s">
        <v>3504</v>
      </c>
      <c r="P8184" s="1" t="s">
        <v>13044</v>
      </c>
      <c r="Q8184" s="1" t="s">
        <v>4030</v>
      </c>
      <c r="R8184" s="1" t="s">
        <v>13045</v>
      </c>
      <c r="S8184" s="1" t="str">
        <f t="shared" si="254"/>
        <v>30.96704016</v>
      </c>
      <c r="T8184" s="1" t="str">
        <f t="shared" si="255"/>
        <v>61.82069052</v>
      </c>
      <c r="U8184" s="1" t="s">
        <v>64</v>
      </c>
    </row>
    <row r="8185" spans="1:21" x14ac:dyDescent="0.35">
      <c r="A8185" s="1" t="s">
        <v>19</v>
      </c>
      <c r="B8185">
        <v>2020</v>
      </c>
      <c r="C8185" s="1" t="s">
        <v>20</v>
      </c>
      <c r="D8185" s="1" t="s">
        <v>64</v>
      </c>
      <c r="E8185" s="1" t="s">
        <v>64</v>
      </c>
      <c r="F8185" s="1" t="s">
        <v>262</v>
      </c>
      <c r="G8185">
        <v>1</v>
      </c>
      <c r="H8185">
        <v>0</v>
      </c>
      <c r="I8185">
        <v>1</v>
      </c>
      <c r="J8185">
        <v>0</v>
      </c>
      <c r="K8185">
        <v>0</v>
      </c>
      <c r="L8185">
        <v>1</v>
      </c>
      <c r="M8185">
        <v>0</v>
      </c>
      <c r="N8185" s="1" t="s">
        <v>179</v>
      </c>
      <c r="O8185" s="1" t="s">
        <v>3504</v>
      </c>
      <c r="P8185" s="1" t="s">
        <v>13044</v>
      </c>
      <c r="Q8185" s="1" t="s">
        <v>4030</v>
      </c>
      <c r="R8185" s="1" t="s">
        <v>13045</v>
      </c>
      <c r="S8185" s="1" t="str">
        <f t="shared" si="254"/>
        <v>30.96704016</v>
      </c>
      <c r="T8185" s="1" t="str">
        <f t="shared" si="255"/>
        <v>61.82069052</v>
      </c>
      <c r="U8185" s="1" t="s">
        <v>64</v>
      </c>
    </row>
    <row r="8186" spans="1:21" x14ac:dyDescent="0.35">
      <c r="A8186" s="1" t="s">
        <v>19</v>
      </c>
      <c r="B8186">
        <v>2020</v>
      </c>
      <c r="C8186" s="1" t="s">
        <v>20</v>
      </c>
      <c r="D8186" s="1" t="s">
        <v>64</v>
      </c>
      <c r="E8186" s="1" t="s">
        <v>64</v>
      </c>
      <c r="F8186" s="1" t="s">
        <v>262</v>
      </c>
      <c r="G8186">
        <v>1</v>
      </c>
      <c r="H8186">
        <v>0</v>
      </c>
      <c r="I8186">
        <v>1</v>
      </c>
      <c r="J8186">
        <v>0</v>
      </c>
      <c r="K8186">
        <v>0</v>
      </c>
      <c r="L8186">
        <v>1</v>
      </c>
      <c r="M8186">
        <v>0</v>
      </c>
      <c r="N8186" s="1" t="s">
        <v>179</v>
      </c>
      <c r="O8186" s="1" t="s">
        <v>3504</v>
      </c>
      <c r="P8186" s="1" t="s">
        <v>13044</v>
      </c>
      <c r="Q8186" s="1" t="s">
        <v>4030</v>
      </c>
      <c r="R8186" s="1" t="s">
        <v>13045</v>
      </c>
      <c r="S8186" s="1" t="str">
        <f t="shared" si="254"/>
        <v>30.96704016</v>
      </c>
      <c r="T8186" s="1" t="str">
        <f t="shared" si="255"/>
        <v>61.82069052</v>
      </c>
      <c r="U8186" s="1" t="s">
        <v>64</v>
      </c>
    </row>
    <row r="8187" spans="1:21" x14ac:dyDescent="0.35">
      <c r="A8187" s="1" t="s">
        <v>19</v>
      </c>
      <c r="B8187">
        <v>2020</v>
      </c>
      <c r="C8187" s="1" t="s">
        <v>20</v>
      </c>
      <c r="D8187" s="1" t="s">
        <v>64</v>
      </c>
      <c r="E8187" s="1" t="s">
        <v>64</v>
      </c>
      <c r="F8187" s="1" t="s">
        <v>262</v>
      </c>
      <c r="G8187">
        <v>1</v>
      </c>
      <c r="H8187">
        <v>0</v>
      </c>
      <c r="I8187">
        <v>1</v>
      </c>
      <c r="J8187">
        <v>0</v>
      </c>
      <c r="K8187">
        <v>0</v>
      </c>
      <c r="L8187">
        <v>1</v>
      </c>
      <c r="M8187">
        <v>0</v>
      </c>
      <c r="N8187" s="1" t="s">
        <v>179</v>
      </c>
      <c r="O8187" s="1" t="s">
        <v>3504</v>
      </c>
      <c r="P8187" s="1" t="s">
        <v>13044</v>
      </c>
      <c r="Q8187" s="1" t="s">
        <v>4030</v>
      </c>
      <c r="R8187" s="1" t="s">
        <v>13045</v>
      </c>
      <c r="S8187" s="1" t="str">
        <f t="shared" si="254"/>
        <v>30.96704016</v>
      </c>
      <c r="T8187" s="1" t="str">
        <f t="shared" si="255"/>
        <v>61.82069052</v>
      </c>
      <c r="U8187" s="1" t="s">
        <v>64</v>
      </c>
    </row>
    <row r="8188" spans="1:21" x14ac:dyDescent="0.35">
      <c r="A8188" s="1" t="s">
        <v>19</v>
      </c>
      <c r="B8188">
        <v>2020</v>
      </c>
      <c r="C8188" s="1" t="s">
        <v>20</v>
      </c>
      <c r="D8188" s="1" t="s">
        <v>64</v>
      </c>
      <c r="E8188" s="1" t="s">
        <v>64</v>
      </c>
      <c r="F8188" s="1" t="s">
        <v>262</v>
      </c>
      <c r="G8188">
        <v>1</v>
      </c>
      <c r="H8188">
        <v>0</v>
      </c>
      <c r="I8188">
        <v>1</v>
      </c>
      <c r="J8188">
        <v>0</v>
      </c>
      <c r="K8188">
        <v>0</v>
      </c>
      <c r="L8188">
        <v>1</v>
      </c>
      <c r="M8188">
        <v>0</v>
      </c>
      <c r="N8188" s="1" t="s">
        <v>179</v>
      </c>
      <c r="O8188" s="1" t="s">
        <v>3504</v>
      </c>
      <c r="P8188" s="1" t="s">
        <v>13044</v>
      </c>
      <c r="Q8188" s="1" t="s">
        <v>4030</v>
      </c>
      <c r="R8188" s="1" t="s">
        <v>13045</v>
      </c>
      <c r="S8188" s="1" t="str">
        <f t="shared" si="254"/>
        <v>30.96704016</v>
      </c>
      <c r="T8188" s="1" t="str">
        <f t="shared" si="255"/>
        <v>61.82069052</v>
      </c>
      <c r="U8188" s="1" t="s">
        <v>64</v>
      </c>
    </row>
    <row r="8189" spans="1:21" x14ac:dyDescent="0.35">
      <c r="A8189" s="1" t="s">
        <v>19</v>
      </c>
      <c r="B8189">
        <v>2020</v>
      </c>
      <c r="C8189" s="1" t="s">
        <v>20</v>
      </c>
      <c r="D8189" s="1" t="s">
        <v>64</v>
      </c>
      <c r="E8189" s="1" t="s">
        <v>64</v>
      </c>
      <c r="F8189" s="1" t="s">
        <v>262</v>
      </c>
      <c r="G8189">
        <v>1</v>
      </c>
      <c r="H8189">
        <v>0</v>
      </c>
      <c r="I8189">
        <v>1</v>
      </c>
      <c r="J8189">
        <v>0</v>
      </c>
      <c r="K8189">
        <v>0</v>
      </c>
      <c r="L8189">
        <v>1</v>
      </c>
      <c r="M8189">
        <v>0</v>
      </c>
      <c r="N8189" s="1" t="s">
        <v>179</v>
      </c>
      <c r="O8189" s="1" t="s">
        <v>3504</v>
      </c>
      <c r="P8189" s="1" t="s">
        <v>13044</v>
      </c>
      <c r="Q8189" s="1" t="s">
        <v>4030</v>
      </c>
      <c r="R8189" s="1" t="s">
        <v>13045</v>
      </c>
      <c r="S8189" s="1" t="str">
        <f t="shared" si="254"/>
        <v>30.96704016</v>
      </c>
      <c r="T8189" s="1" t="str">
        <f t="shared" si="255"/>
        <v>61.82069052</v>
      </c>
      <c r="U8189" s="1" t="s">
        <v>64</v>
      </c>
    </row>
    <row r="8190" spans="1:21" x14ac:dyDescent="0.35">
      <c r="A8190" s="1" t="s">
        <v>19</v>
      </c>
      <c r="B8190">
        <v>2020</v>
      </c>
      <c r="C8190" s="1" t="s">
        <v>20</v>
      </c>
      <c r="D8190" s="1" t="s">
        <v>64</v>
      </c>
      <c r="E8190" s="1" t="s">
        <v>64</v>
      </c>
      <c r="F8190" s="1" t="s">
        <v>262</v>
      </c>
      <c r="G8190">
        <v>1</v>
      </c>
      <c r="H8190">
        <v>0</v>
      </c>
      <c r="I8190">
        <v>1</v>
      </c>
      <c r="J8190">
        <v>0</v>
      </c>
      <c r="K8190">
        <v>0</v>
      </c>
      <c r="L8190">
        <v>1</v>
      </c>
      <c r="M8190">
        <v>0</v>
      </c>
      <c r="N8190" s="1" t="s">
        <v>179</v>
      </c>
      <c r="O8190" s="1" t="s">
        <v>3504</v>
      </c>
      <c r="P8190" s="1" t="s">
        <v>13044</v>
      </c>
      <c r="Q8190" s="1" t="s">
        <v>4030</v>
      </c>
      <c r="R8190" s="1" t="s">
        <v>13045</v>
      </c>
      <c r="S8190" s="1" t="str">
        <f t="shared" si="254"/>
        <v>30.96704016</v>
      </c>
      <c r="T8190" s="1" t="str">
        <f t="shared" si="255"/>
        <v>61.82069052</v>
      </c>
      <c r="U8190" s="1" t="s">
        <v>64</v>
      </c>
    </row>
    <row r="8191" spans="1:21" x14ac:dyDescent="0.35">
      <c r="A8191" s="1" t="s">
        <v>19</v>
      </c>
      <c r="B8191">
        <v>2020</v>
      </c>
      <c r="C8191" s="1" t="s">
        <v>20</v>
      </c>
      <c r="D8191" s="1" t="s">
        <v>64</v>
      </c>
      <c r="E8191" s="1" t="s">
        <v>64</v>
      </c>
      <c r="F8191" s="1" t="s">
        <v>262</v>
      </c>
      <c r="G8191">
        <v>1</v>
      </c>
      <c r="H8191">
        <v>0</v>
      </c>
      <c r="I8191">
        <v>1</v>
      </c>
      <c r="J8191">
        <v>0</v>
      </c>
      <c r="K8191">
        <v>0</v>
      </c>
      <c r="L8191">
        <v>1</v>
      </c>
      <c r="M8191">
        <v>0</v>
      </c>
      <c r="N8191" s="1" t="s">
        <v>179</v>
      </c>
      <c r="O8191" s="1" t="s">
        <v>3504</v>
      </c>
      <c r="P8191" s="1" t="s">
        <v>13044</v>
      </c>
      <c r="Q8191" s="1" t="s">
        <v>4030</v>
      </c>
      <c r="R8191" s="1" t="s">
        <v>13045</v>
      </c>
      <c r="S8191" s="1" t="str">
        <f t="shared" si="254"/>
        <v>30.96704016</v>
      </c>
      <c r="T8191" s="1" t="str">
        <f t="shared" si="255"/>
        <v>61.82069052</v>
      </c>
      <c r="U8191" s="1" t="s">
        <v>64</v>
      </c>
    </row>
    <row r="8192" spans="1:21" x14ac:dyDescent="0.35">
      <c r="A8192" s="1" t="s">
        <v>19</v>
      </c>
      <c r="B8192">
        <v>2020</v>
      </c>
      <c r="C8192" s="1" t="s">
        <v>20</v>
      </c>
      <c r="D8192" s="1" t="s">
        <v>64</v>
      </c>
      <c r="E8192" s="1" t="s">
        <v>64</v>
      </c>
      <c r="F8192" s="1" t="s">
        <v>262</v>
      </c>
      <c r="G8192">
        <v>1</v>
      </c>
      <c r="H8192">
        <v>0</v>
      </c>
      <c r="I8192">
        <v>1</v>
      </c>
      <c r="J8192">
        <v>0</v>
      </c>
      <c r="K8192">
        <v>0</v>
      </c>
      <c r="L8192">
        <v>1</v>
      </c>
      <c r="M8192">
        <v>0</v>
      </c>
      <c r="N8192" s="1" t="s">
        <v>179</v>
      </c>
      <c r="O8192" s="1" t="s">
        <v>3504</v>
      </c>
      <c r="P8192" s="1" t="s">
        <v>13044</v>
      </c>
      <c r="Q8192" s="1" t="s">
        <v>4030</v>
      </c>
      <c r="R8192" s="1" t="s">
        <v>13045</v>
      </c>
      <c r="S8192" s="1" t="str">
        <f t="shared" si="254"/>
        <v>30.96704016</v>
      </c>
      <c r="T8192" s="1" t="str">
        <f t="shared" si="255"/>
        <v>61.82069052</v>
      </c>
      <c r="U8192" s="1" t="s">
        <v>64</v>
      </c>
    </row>
    <row r="8193" spans="1:21" x14ac:dyDescent="0.35">
      <c r="A8193" s="1" t="s">
        <v>19</v>
      </c>
      <c r="B8193">
        <v>2020</v>
      </c>
      <c r="C8193" s="1" t="s">
        <v>20</v>
      </c>
      <c r="D8193" s="1" t="s">
        <v>64</v>
      </c>
      <c r="E8193" s="1" t="s">
        <v>64</v>
      </c>
      <c r="F8193" s="1" t="s">
        <v>262</v>
      </c>
      <c r="G8193">
        <v>1</v>
      </c>
      <c r="H8193">
        <v>0</v>
      </c>
      <c r="I8193">
        <v>1</v>
      </c>
      <c r="J8193">
        <v>0</v>
      </c>
      <c r="K8193">
        <v>0</v>
      </c>
      <c r="L8193">
        <v>1</v>
      </c>
      <c r="M8193">
        <v>0</v>
      </c>
      <c r="N8193" s="1" t="s">
        <v>179</v>
      </c>
      <c r="O8193" s="1" t="s">
        <v>3504</v>
      </c>
      <c r="P8193" s="1" t="s">
        <v>13044</v>
      </c>
      <c r="Q8193" s="1" t="s">
        <v>4030</v>
      </c>
      <c r="R8193" s="1" t="s">
        <v>13045</v>
      </c>
      <c r="S8193" s="1" t="str">
        <f t="shared" si="254"/>
        <v>30.96704016</v>
      </c>
      <c r="T8193" s="1" t="str">
        <f t="shared" si="255"/>
        <v>61.82069052</v>
      </c>
      <c r="U8193" s="1" t="s">
        <v>64</v>
      </c>
    </row>
    <row r="8194" spans="1:21" x14ac:dyDescent="0.35">
      <c r="A8194" s="1" t="s">
        <v>19</v>
      </c>
      <c r="B8194">
        <v>2020</v>
      </c>
      <c r="C8194" s="1" t="s">
        <v>20</v>
      </c>
      <c r="D8194" s="1" t="s">
        <v>64</v>
      </c>
      <c r="E8194" s="1" t="s">
        <v>64</v>
      </c>
      <c r="F8194" s="1" t="s">
        <v>262</v>
      </c>
      <c r="G8194">
        <v>1</v>
      </c>
      <c r="H8194">
        <v>0</v>
      </c>
      <c r="I8194">
        <v>1</v>
      </c>
      <c r="J8194">
        <v>0</v>
      </c>
      <c r="K8194">
        <v>0</v>
      </c>
      <c r="L8194">
        <v>1</v>
      </c>
      <c r="M8194">
        <v>0</v>
      </c>
      <c r="N8194" s="1" t="s">
        <v>179</v>
      </c>
      <c r="O8194" s="1" t="s">
        <v>3504</v>
      </c>
      <c r="P8194" s="1" t="s">
        <v>13044</v>
      </c>
      <c r="Q8194" s="1" t="s">
        <v>4030</v>
      </c>
      <c r="R8194" s="1" t="s">
        <v>13045</v>
      </c>
      <c r="S8194" s="1" t="str">
        <f t="shared" ref="S8194:S8257" si="256">LEFT(R8194, FIND(",", R8194) - 1)</f>
        <v>30.96704016</v>
      </c>
      <c r="T8194" s="1" t="str">
        <f t="shared" ref="T8194:T8257" si="257">RIGHT(R8194, LEN(R8194) - FIND(",", R8194) - 1)</f>
        <v>61.82069052</v>
      </c>
      <c r="U8194" s="1" t="s">
        <v>64</v>
      </c>
    </row>
    <row r="8195" spans="1:21" x14ac:dyDescent="0.35">
      <c r="A8195" s="1" t="s">
        <v>19</v>
      </c>
      <c r="B8195">
        <v>2020</v>
      </c>
      <c r="C8195" s="1" t="s">
        <v>20</v>
      </c>
      <c r="D8195" s="1" t="s">
        <v>64</v>
      </c>
      <c r="E8195" s="1" t="s">
        <v>64</v>
      </c>
      <c r="F8195" s="1" t="s">
        <v>262</v>
      </c>
      <c r="G8195">
        <v>1</v>
      </c>
      <c r="H8195">
        <v>0</v>
      </c>
      <c r="I8195">
        <v>1</v>
      </c>
      <c r="J8195">
        <v>0</v>
      </c>
      <c r="K8195">
        <v>0</v>
      </c>
      <c r="L8195">
        <v>1</v>
      </c>
      <c r="M8195">
        <v>0</v>
      </c>
      <c r="N8195" s="1" t="s">
        <v>179</v>
      </c>
      <c r="O8195" s="1" t="s">
        <v>3504</v>
      </c>
      <c r="P8195" s="1" t="s">
        <v>13044</v>
      </c>
      <c r="Q8195" s="1" t="s">
        <v>4030</v>
      </c>
      <c r="R8195" s="1" t="s">
        <v>13045</v>
      </c>
      <c r="S8195" s="1" t="str">
        <f t="shared" si="256"/>
        <v>30.96704016</v>
      </c>
      <c r="T8195" s="1" t="str">
        <f t="shared" si="257"/>
        <v>61.82069052</v>
      </c>
      <c r="U8195" s="1" t="s">
        <v>64</v>
      </c>
    </row>
    <row r="8196" spans="1:21" x14ac:dyDescent="0.35">
      <c r="A8196" s="1" t="s">
        <v>19</v>
      </c>
      <c r="B8196">
        <v>2020</v>
      </c>
      <c r="C8196" s="1" t="s">
        <v>20</v>
      </c>
      <c r="D8196" s="1" t="s">
        <v>64</v>
      </c>
      <c r="E8196" s="1" t="s">
        <v>64</v>
      </c>
      <c r="F8196" s="1" t="s">
        <v>262</v>
      </c>
      <c r="G8196">
        <v>1</v>
      </c>
      <c r="H8196">
        <v>0</v>
      </c>
      <c r="I8196">
        <v>1</v>
      </c>
      <c r="J8196">
        <v>0</v>
      </c>
      <c r="K8196">
        <v>0</v>
      </c>
      <c r="L8196">
        <v>1</v>
      </c>
      <c r="M8196">
        <v>0</v>
      </c>
      <c r="N8196" s="1" t="s">
        <v>179</v>
      </c>
      <c r="O8196" s="1" t="s">
        <v>3504</v>
      </c>
      <c r="P8196" s="1" t="s">
        <v>13044</v>
      </c>
      <c r="Q8196" s="1" t="s">
        <v>4030</v>
      </c>
      <c r="R8196" s="1" t="s">
        <v>13045</v>
      </c>
      <c r="S8196" s="1" t="str">
        <f t="shared" si="256"/>
        <v>30.96704016</v>
      </c>
      <c r="T8196" s="1" t="str">
        <f t="shared" si="257"/>
        <v>61.82069052</v>
      </c>
      <c r="U8196" s="1" t="s">
        <v>64</v>
      </c>
    </row>
    <row r="8197" spans="1:21" x14ac:dyDescent="0.35">
      <c r="A8197" s="1" t="s">
        <v>19</v>
      </c>
      <c r="B8197">
        <v>2020</v>
      </c>
      <c r="C8197" s="1" t="s">
        <v>20</v>
      </c>
      <c r="D8197" s="1" t="s">
        <v>64</v>
      </c>
      <c r="E8197" s="1" t="s">
        <v>64</v>
      </c>
      <c r="F8197" s="1" t="s">
        <v>262</v>
      </c>
      <c r="G8197">
        <v>1</v>
      </c>
      <c r="H8197">
        <v>0</v>
      </c>
      <c r="I8197">
        <v>1</v>
      </c>
      <c r="J8197">
        <v>0</v>
      </c>
      <c r="K8197">
        <v>0</v>
      </c>
      <c r="L8197">
        <v>1</v>
      </c>
      <c r="M8197">
        <v>0</v>
      </c>
      <c r="N8197" s="1" t="s">
        <v>82</v>
      </c>
      <c r="O8197" s="1" t="s">
        <v>3504</v>
      </c>
      <c r="P8197" s="1" t="s">
        <v>13044</v>
      </c>
      <c r="Q8197" s="1" t="s">
        <v>4030</v>
      </c>
      <c r="R8197" s="1" t="s">
        <v>13045</v>
      </c>
      <c r="S8197" s="1" t="str">
        <f t="shared" si="256"/>
        <v>30.96704016</v>
      </c>
      <c r="T8197" s="1" t="str">
        <f t="shared" si="257"/>
        <v>61.82069052</v>
      </c>
      <c r="U8197" s="1" t="s">
        <v>64</v>
      </c>
    </row>
    <row r="8198" spans="1:21" x14ac:dyDescent="0.35">
      <c r="A8198" s="1" t="s">
        <v>19</v>
      </c>
      <c r="B8198">
        <v>2020</v>
      </c>
      <c r="C8198" s="1" t="s">
        <v>20</v>
      </c>
      <c r="D8198" s="1" t="s">
        <v>64</v>
      </c>
      <c r="E8198" s="1" t="s">
        <v>64</v>
      </c>
      <c r="F8198" s="1" t="s">
        <v>262</v>
      </c>
      <c r="G8198">
        <v>1</v>
      </c>
      <c r="H8198">
        <v>0</v>
      </c>
      <c r="I8198">
        <v>1</v>
      </c>
      <c r="J8198">
        <v>0</v>
      </c>
      <c r="K8198">
        <v>0</v>
      </c>
      <c r="L8198">
        <v>1</v>
      </c>
      <c r="M8198">
        <v>0</v>
      </c>
      <c r="N8198" s="1" t="s">
        <v>179</v>
      </c>
      <c r="O8198" s="1" t="s">
        <v>3504</v>
      </c>
      <c r="P8198" s="1" t="s">
        <v>13044</v>
      </c>
      <c r="Q8198" s="1" t="s">
        <v>4030</v>
      </c>
      <c r="R8198" s="1" t="s">
        <v>13045</v>
      </c>
      <c r="S8198" s="1" t="str">
        <f t="shared" si="256"/>
        <v>30.96704016</v>
      </c>
      <c r="T8198" s="1" t="str">
        <f t="shared" si="257"/>
        <v>61.82069052</v>
      </c>
      <c r="U8198" s="1" t="s">
        <v>64</v>
      </c>
    </row>
    <row r="8199" spans="1:21" x14ac:dyDescent="0.35">
      <c r="A8199" s="1" t="s">
        <v>19</v>
      </c>
      <c r="B8199">
        <v>2020</v>
      </c>
      <c r="C8199" s="1" t="s">
        <v>20</v>
      </c>
      <c r="D8199" s="1" t="s">
        <v>64</v>
      </c>
      <c r="E8199" s="1" t="s">
        <v>64</v>
      </c>
      <c r="F8199" s="1" t="s">
        <v>262</v>
      </c>
      <c r="G8199">
        <v>1</v>
      </c>
      <c r="H8199">
        <v>0</v>
      </c>
      <c r="I8199">
        <v>1</v>
      </c>
      <c r="J8199">
        <v>0</v>
      </c>
      <c r="K8199">
        <v>0</v>
      </c>
      <c r="L8199">
        <v>1</v>
      </c>
      <c r="M8199">
        <v>0</v>
      </c>
      <c r="N8199" s="1" t="s">
        <v>179</v>
      </c>
      <c r="O8199" s="1" t="s">
        <v>3504</v>
      </c>
      <c r="P8199" s="1" t="s">
        <v>13044</v>
      </c>
      <c r="Q8199" s="1" t="s">
        <v>4030</v>
      </c>
      <c r="R8199" s="1" t="s">
        <v>13045</v>
      </c>
      <c r="S8199" s="1" t="str">
        <f t="shared" si="256"/>
        <v>30.96704016</v>
      </c>
      <c r="T8199" s="1" t="str">
        <f t="shared" si="257"/>
        <v>61.82069052</v>
      </c>
      <c r="U8199" s="1" t="s">
        <v>64</v>
      </c>
    </row>
    <row r="8200" spans="1:21" x14ac:dyDescent="0.35">
      <c r="A8200" s="1" t="s">
        <v>19</v>
      </c>
      <c r="B8200">
        <v>2020</v>
      </c>
      <c r="C8200" s="1" t="s">
        <v>20</v>
      </c>
      <c r="D8200" s="1" t="s">
        <v>64</v>
      </c>
      <c r="E8200" s="1" t="s">
        <v>64</v>
      </c>
      <c r="F8200" s="1" t="s">
        <v>262</v>
      </c>
      <c r="G8200">
        <v>1</v>
      </c>
      <c r="H8200">
        <v>0</v>
      </c>
      <c r="I8200">
        <v>1</v>
      </c>
      <c r="J8200">
        <v>0</v>
      </c>
      <c r="K8200">
        <v>0</v>
      </c>
      <c r="L8200">
        <v>1</v>
      </c>
      <c r="M8200">
        <v>0</v>
      </c>
      <c r="N8200" s="1" t="s">
        <v>179</v>
      </c>
      <c r="O8200" s="1" t="s">
        <v>3504</v>
      </c>
      <c r="P8200" s="1" t="s">
        <v>13044</v>
      </c>
      <c r="Q8200" s="1" t="s">
        <v>4030</v>
      </c>
      <c r="R8200" s="1" t="s">
        <v>13045</v>
      </c>
      <c r="S8200" s="1" t="str">
        <f t="shared" si="256"/>
        <v>30.96704016</v>
      </c>
      <c r="T8200" s="1" t="str">
        <f t="shared" si="257"/>
        <v>61.82069052</v>
      </c>
      <c r="U8200" s="1" t="s">
        <v>64</v>
      </c>
    </row>
    <row r="8201" spans="1:21" x14ac:dyDescent="0.35">
      <c r="A8201" s="1" t="s">
        <v>19</v>
      </c>
      <c r="B8201">
        <v>2020</v>
      </c>
      <c r="C8201" s="1" t="s">
        <v>20</v>
      </c>
      <c r="D8201" s="1" t="s">
        <v>64</v>
      </c>
      <c r="E8201" s="1" t="s">
        <v>64</v>
      </c>
      <c r="F8201" s="1" t="s">
        <v>262</v>
      </c>
      <c r="G8201">
        <v>1</v>
      </c>
      <c r="H8201">
        <v>0</v>
      </c>
      <c r="I8201">
        <v>1</v>
      </c>
      <c r="J8201">
        <v>0</v>
      </c>
      <c r="K8201">
        <v>0</v>
      </c>
      <c r="L8201">
        <v>1</v>
      </c>
      <c r="M8201">
        <v>0</v>
      </c>
      <c r="N8201" s="1" t="s">
        <v>35</v>
      </c>
      <c r="O8201" s="1" t="s">
        <v>3504</v>
      </c>
      <c r="P8201" s="1" t="s">
        <v>13044</v>
      </c>
      <c r="Q8201" s="1" t="s">
        <v>4030</v>
      </c>
      <c r="R8201" s="1" t="s">
        <v>13045</v>
      </c>
      <c r="S8201" s="1" t="str">
        <f t="shared" si="256"/>
        <v>30.96704016</v>
      </c>
      <c r="T8201" s="1" t="str">
        <f t="shared" si="257"/>
        <v>61.82069052</v>
      </c>
      <c r="U8201" s="1" t="s">
        <v>64</v>
      </c>
    </row>
    <row r="8202" spans="1:21" x14ac:dyDescent="0.35">
      <c r="A8202" s="1" t="s">
        <v>19</v>
      </c>
      <c r="B8202">
        <v>2020</v>
      </c>
      <c r="C8202" s="1" t="s">
        <v>20</v>
      </c>
      <c r="D8202" s="1" t="s">
        <v>64</v>
      </c>
      <c r="E8202" s="1" t="s">
        <v>64</v>
      </c>
      <c r="F8202" s="1" t="s">
        <v>262</v>
      </c>
      <c r="G8202">
        <v>1</v>
      </c>
      <c r="H8202">
        <v>0</v>
      </c>
      <c r="I8202">
        <v>1</v>
      </c>
      <c r="J8202">
        <v>0</v>
      </c>
      <c r="K8202">
        <v>0</v>
      </c>
      <c r="L8202">
        <v>1</v>
      </c>
      <c r="M8202">
        <v>0</v>
      </c>
      <c r="N8202" s="1" t="s">
        <v>179</v>
      </c>
      <c r="O8202" s="1" t="s">
        <v>3504</v>
      </c>
      <c r="P8202" s="1" t="s">
        <v>13044</v>
      </c>
      <c r="Q8202" s="1" t="s">
        <v>4030</v>
      </c>
      <c r="R8202" s="1" t="s">
        <v>13045</v>
      </c>
      <c r="S8202" s="1" t="str">
        <f t="shared" si="256"/>
        <v>30.96704016</v>
      </c>
      <c r="T8202" s="1" t="str">
        <f t="shared" si="257"/>
        <v>61.82069052</v>
      </c>
      <c r="U8202" s="1" t="s">
        <v>64</v>
      </c>
    </row>
    <row r="8203" spans="1:21" x14ac:dyDescent="0.35">
      <c r="A8203" s="1" t="s">
        <v>19</v>
      </c>
      <c r="B8203">
        <v>2020</v>
      </c>
      <c r="C8203" s="1" t="s">
        <v>20</v>
      </c>
      <c r="D8203" s="1" t="s">
        <v>64</v>
      </c>
      <c r="E8203" s="1" t="s">
        <v>64</v>
      </c>
      <c r="F8203" s="1" t="s">
        <v>262</v>
      </c>
      <c r="G8203">
        <v>1</v>
      </c>
      <c r="H8203">
        <v>0</v>
      </c>
      <c r="I8203">
        <v>1</v>
      </c>
      <c r="J8203">
        <v>0</v>
      </c>
      <c r="K8203">
        <v>0</v>
      </c>
      <c r="L8203">
        <v>1</v>
      </c>
      <c r="M8203">
        <v>0</v>
      </c>
      <c r="N8203" s="1" t="s">
        <v>179</v>
      </c>
      <c r="O8203" s="1" t="s">
        <v>3504</v>
      </c>
      <c r="P8203" s="1" t="s">
        <v>13044</v>
      </c>
      <c r="Q8203" s="1" t="s">
        <v>4030</v>
      </c>
      <c r="R8203" s="1" t="s">
        <v>13045</v>
      </c>
      <c r="S8203" s="1" t="str">
        <f t="shared" si="256"/>
        <v>30.96704016</v>
      </c>
      <c r="T8203" s="1" t="str">
        <f t="shared" si="257"/>
        <v>61.82069052</v>
      </c>
      <c r="U8203" s="1" t="s">
        <v>64</v>
      </c>
    </row>
    <row r="8204" spans="1:21" x14ac:dyDescent="0.35">
      <c r="A8204" s="1" t="s">
        <v>19</v>
      </c>
      <c r="B8204">
        <v>2020</v>
      </c>
      <c r="C8204" s="1" t="s">
        <v>20</v>
      </c>
      <c r="D8204" s="1" t="s">
        <v>64</v>
      </c>
      <c r="E8204" s="1" t="s">
        <v>64</v>
      </c>
      <c r="F8204" s="1" t="s">
        <v>262</v>
      </c>
      <c r="G8204">
        <v>1</v>
      </c>
      <c r="H8204">
        <v>0</v>
      </c>
      <c r="I8204">
        <v>1</v>
      </c>
      <c r="J8204">
        <v>0</v>
      </c>
      <c r="K8204">
        <v>0</v>
      </c>
      <c r="L8204">
        <v>1</v>
      </c>
      <c r="M8204">
        <v>0</v>
      </c>
      <c r="N8204" s="1" t="s">
        <v>35</v>
      </c>
      <c r="O8204" s="1" t="s">
        <v>3504</v>
      </c>
      <c r="P8204" s="1" t="s">
        <v>13044</v>
      </c>
      <c r="Q8204" s="1" t="s">
        <v>4030</v>
      </c>
      <c r="R8204" s="1" t="s">
        <v>13045</v>
      </c>
      <c r="S8204" s="1" t="str">
        <f t="shared" si="256"/>
        <v>30.96704016</v>
      </c>
      <c r="T8204" s="1" t="str">
        <f t="shared" si="257"/>
        <v>61.82069052</v>
      </c>
      <c r="U8204" s="1" t="s">
        <v>64</v>
      </c>
    </row>
    <row r="8205" spans="1:21" x14ac:dyDescent="0.35">
      <c r="A8205" s="1" t="s">
        <v>19</v>
      </c>
      <c r="B8205">
        <v>2020</v>
      </c>
      <c r="C8205" s="1" t="s">
        <v>20</v>
      </c>
      <c r="D8205" s="1" t="s">
        <v>64</v>
      </c>
      <c r="E8205" s="1" t="s">
        <v>64</v>
      </c>
      <c r="F8205" s="1" t="s">
        <v>262</v>
      </c>
      <c r="G8205">
        <v>1</v>
      </c>
      <c r="H8205">
        <v>0</v>
      </c>
      <c r="I8205">
        <v>1</v>
      </c>
      <c r="J8205">
        <v>0</v>
      </c>
      <c r="K8205">
        <v>0</v>
      </c>
      <c r="L8205">
        <v>1</v>
      </c>
      <c r="M8205">
        <v>0</v>
      </c>
      <c r="N8205" s="1" t="s">
        <v>179</v>
      </c>
      <c r="O8205" s="1" t="s">
        <v>3504</v>
      </c>
      <c r="P8205" s="1" t="s">
        <v>13044</v>
      </c>
      <c r="Q8205" s="1" t="s">
        <v>4030</v>
      </c>
      <c r="R8205" s="1" t="s">
        <v>13045</v>
      </c>
      <c r="S8205" s="1" t="str">
        <f t="shared" si="256"/>
        <v>30.96704016</v>
      </c>
      <c r="T8205" s="1" t="str">
        <f t="shared" si="257"/>
        <v>61.82069052</v>
      </c>
      <c r="U8205" s="1" t="s">
        <v>64</v>
      </c>
    </row>
    <row r="8206" spans="1:21" x14ac:dyDescent="0.35">
      <c r="A8206" s="1" t="s">
        <v>19</v>
      </c>
      <c r="B8206">
        <v>2020</v>
      </c>
      <c r="C8206" s="1" t="s">
        <v>79</v>
      </c>
      <c r="D8206" s="1" t="s">
        <v>64</v>
      </c>
      <c r="E8206" s="1" t="s">
        <v>64</v>
      </c>
      <c r="F8206" s="1" t="s">
        <v>262</v>
      </c>
      <c r="G8206">
        <v>1</v>
      </c>
      <c r="H8206">
        <v>0</v>
      </c>
      <c r="I8206">
        <v>1</v>
      </c>
      <c r="J8206">
        <v>0</v>
      </c>
      <c r="K8206">
        <v>0</v>
      </c>
      <c r="L8206">
        <v>1</v>
      </c>
      <c r="M8206">
        <v>0</v>
      </c>
      <c r="N8206" s="1" t="s">
        <v>179</v>
      </c>
      <c r="O8206" s="1" t="s">
        <v>3504</v>
      </c>
      <c r="P8206" s="1" t="s">
        <v>13044</v>
      </c>
      <c r="Q8206" s="1" t="s">
        <v>4030</v>
      </c>
      <c r="R8206" s="1" t="s">
        <v>13045</v>
      </c>
      <c r="S8206" s="1" t="str">
        <f t="shared" si="256"/>
        <v>30.96704016</v>
      </c>
      <c r="T8206" s="1" t="str">
        <f t="shared" si="257"/>
        <v>61.82069052</v>
      </c>
      <c r="U8206" s="1" t="s">
        <v>64</v>
      </c>
    </row>
    <row r="8207" spans="1:21" x14ac:dyDescent="0.35">
      <c r="A8207" s="1" t="s">
        <v>19</v>
      </c>
      <c r="B8207">
        <v>2020</v>
      </c>
      <c r="C8207" s="1" t="s">
        <v>79</v>
      </c>
      <c r="D8207" s="1" t="s">
        <v>64</v>
      </c>
      <c r="E8207" s="1" t="s">
        <v>64</v>
      </c>
      <c r="F8207" s="1" t="s">
        <v>262</v>
      </c>
      <c r="G8207">
        <v>1</v>
      </c>
      <c r="H8207">
        <v>0</v>
      </c>
      <c r="I8207">
        <v>1</v>
      </c>
      <c r="J8207">
        <v>0</v>
      </c>
      <c r="K8207">
        <v>0</v>
      </c>
      <c r="L8207">
        <v>1</v>
      </c>
      <c r="M8207">
        <v>0</v>
      </c>
      <c r="N8207" s="1" t="s">
        <v>179</v>
      </c>
      <c r="O8207" s="1" t="s">
        <v>3504</v>
      </c>
      <c r="P8207" s="1" t="s">
        <v>13044</v>
      </c>
      <c r="Q8207" s="1" t="s">
        <v>4030</v>
      </c>
      <c r="R8207" s="1" t="s">
        <v>13045</v>
      </c>
      <c r="S8207" s="1" t="str">
        <f t="shared" si="256"/>
        <v>30.96704016</v>
      </c>
      <c r="T8207" s="1" t="str">
        <f t="shared" si="257"/>
        <v>61.82069052</v>
      </c>
      <c r="U8207" s="1" t="s">
        <v>64</v>
      </c>
    </row>
    <row r="8208" spans="1:21" x14ac:dyDescent="0.35">
      <c r="A8208" s="1" t="s">
        <v>19</v>
      </c>
      <c r="B8208">
        <v>2020</v>
      </c>
      <c r="C8208" s="1" t="s">
        <v>79</v>
      </c>
      <c r="D8208" s="1" t="s">
        <v>64</v>
      </c>
      <c r="E8208" s="1" t="s">
        <v>64</v>
      </c>
      <c r="F8208" s="1" t="s">
        <v>262</v>
      </c>
      <c r="G8208">
        <v>1</v>
      </c>
      <c r="H8208">
        <v>0</v>
      </c>
      <c r="I8208">
        <v>1</v>
      </c>
      <c r="J8208">
        <v>0</v>
      </c>
      <c r="K8208">
        <v>0</v>
      </c>
      <c r="L8208">
        <v>1</v>
      </c>
      <c r="M8208">
        <v>0</v>
      </c>
      <c r="N8208" s="1" t="s">
        <v>179</v>
      </c>
      <c r="O8208" s="1" t="s">
        <v>3504</v>
      </c>
      <c r="P8208" s="1" t="s">
        <v>13044</v>
      </c>
      <c r="Q8208" s="1" t="s">
        <v>4030</v>
      </c>
      <c r="R8208" s="1" t="s">
        <v>13045</v>
      </c>
      <c r="S8208" s="1" t="str">
        <f t="shared" si="256"/>
        <v>30.96704016</v>
      </c>
      <c r="T8208" s="1" t="str">
        <f t="shared" si="257"/>
        <v>61.82069052</v>
      </c>
      <c r="U8208" s="1" t="s">
        <v>64</v>
      </c>
    </row>
    <row r="8209" spans="1:21" x14ac:dyDescent="0.35">
      <c r="A8209" s="1" t="s">
        <v>19</v>
      </c>
      <c r="B8209">
        <v>2020</v>
      </c>
      <c r="C8209" s="1" t="s">
        <v>79</v>
      </c>
      <c r="D8209" s="1" t="s">
        <v>64</v>
      </c>
      <c r="E8209" s="1" t="s">
        <v>64</v>
      </c>
      <c r="F8209" s="1" t="s">
        <v>262</v>
      </c>
      <c r="G8209">
        <v>1</v>
      </c>
      <c r="H8209">
        <v>0</v>
      </c>
      <c r="I8209">
        <v>1</v>
      </c>
      <c r="J8209">
        <v>0</v>
      </c>
      <c r="K8209">
        <v>0</v>
      </c>
      <c r="L8209">
        <v>1</v>
      </c>
      <c r="M8209">
        <v>0</v>
      </c>
      <c r="N8209" s="1" t="s">
        <v>179</v>
      </c>
      <c r="O8209" s="1" t="s">
        <v>3504</v>
      </c>
      <c r="P8209" s="1" t="s">
        <v>13044</v>
      </c>
      <c r="Q8209" s="1" t="s">
        <v>4030</v>
      </c>
      <c r="R8209" s="1" t="s">
        <v>13045</v>
      </c>
      <c r="S8209" s="1" t="str">
        <f t="shared" si="256"/>
        <v>30.96704016</v>
      </c>
      <c r="T8209" s="1" t="str">
        <f t="shared" si="257"/>
        <v>61.82069052</v>
      </c>
      <c r="U8209" s="1" t="s">
        <v>64</v>
      </c>
    </row>
    <row r="8210" spans="1:21" x14ac:dyDescent="0.35">
      <c r="A8210" s="1" t="s">
        <v>19</v>
      </c>
      <c r="B8210">
        <v>2020</v>
      </c>
      <c r="C8210" s="1" t="s">
        <v>79</v>
      </c>
      <c r="D8210" s="1" t="s">
        <v>64</v>
      </c>
      <c r="E8210" s="1" t="s">
        <v>64</v>
      </c>
      <c r="F8210" s="1" t="s">
        <v>262</v>
      </c>
      <c r="G8210">
        <v>1</v>
      </c>
      <c r="H8210">
        <v>0</v>
      </c>
      <c r="I8210">
        <v>1</v>
      </c>
      <c r="J8210">
        <v>0</v>
      </c>
      <c r="K8210">
        <v>0</v>
      </c>
      <c r="L8210">
        <v>1</v>
      </c>
      <c r="M8210">
        <v>0</v>
      </c>
      <c r="N8210" s="1" t="s">
        <v>179</v>
      </c>
      <c r="O8210" s="1" t="s">
        <v>3504</v>
      </c>
      <c r="P8210" s="1" t="s">
        <v>13044</v>
      </c>
      <c r="Q8210" s="1" t="s">
        <v>4030</v>
      </c>
      <c r="R8210" s="1" t="s">
        <v>13045</v>
      </c>
      <c r="S8210" s="1" t="str">
        <f t="shared" si="256"/>
        <v>30.96704016</v>
      </c>
      <c r="T8210" s="1" t="str">
        <f t="shared" si="257"/>
        <v>61.82069052</v>
      </c>
      <c r="U8210" s="1" t="s">
        <v>64</v>
      </c>
    </row>
    <row r="8211" spans="1:21" x14ac:dyDescent="0.35">
      <c r="A8211" s="1" t="s">
        <v>19</v>
      </c>
      <c r="B8211">
        <v>2020</v>
      </c>
      <c r="C8211" s="1" t="s">
        <v>79</v>
      </c>
      <c r="D8211" s="1" t="s">
        <v>64</v>
      </c>
      <c r="E8211" s="1" t="s">
        <v>64</v>
      </c>
      <c r="F8211" s="1" t="s">
        <v>262</v>
      </c>
      <c r="G8211">
        <v>1</v>
      </c>
      <c r="H8211">
        <v>0</v>
      </c>
      <c r="I8211">
        <v>1</v>
      </c>
      <c r="J8211">
        <v>0</v>
      </c>
      <c r="K8211">
        <v>0</v>
      </c>
      <c r="L8211">
        <v>1</v>
      </c>
      <c r="M8211">
        <v>0</v>
      </c>
      <c r="N8211" s="1" t="s">
        <v>179</v>
      </c>
      <c r="O8211" s="1" t="s">
        <v>3504</v>
      </c>
      <c r="P8211" s="1" t="s">
        <v>13044</v>
      </c>
      <c r="Q8211" s="1" t="s">
        <v>4030</v>
      </c>
      <c r="R8211" s="1" t="s">
        <v>13045</v>
      </c>
      <c r="S8211" s="1" t="str">
        <f t="shared" si="256"/>
        <v>30.96704016</v>
      </c>
      <c r="T8211" s="1" t="str">
        <f t="shared" si="257"/>
        <v>61.82069052</v>
      </c>
      <c r="U8211" s="1" t="s">
        <v>64</v>
      </c>
    </row>
    <row r="8212" spans="1:21" x14ac:dyDescent="0.35">
      <c r="A8212" s="1" t="s">
        <v>19</v>
      </c>
      <c r="B8212">
        <v>2020</v>
      </c>
      <c r="C8212" s="1" t="s">
        <v>79</v>
      </c>
      <c r="D8212" s="1" t="s">
        <v>64</v>
      </c>
      <c r="E8212" s="1" t="s">
        <v>64</v>
      </c>
      <c r="F8212" s="1" t="s">
        <v>262</v>
      </c>
      <c r="G8212">
        <v>1</v>
      </c>
      <c r="H8212">
        <v>0</v>
      </c>
      <c r="I8212">
        <v>1</v>
      </c>
      <c r="J8212">
        <v>0</v>
      </c>
      <c r="K8212">
        <v>0</v>
      </c>
      <c r="L8212">
        <v>1</v>
      </c>
      <c r="M8212">
        <v>0</v>
      </c>
      <c r="N8212" s="1" t="s">
        <v>179</v>
      </c>
      <c r="O8212" s="1" t="s">
        <v>3504</v>
      </c>
      <c r="P8212" s="1" t="s">
        <v>13044</v>
      </c>
      <c r="Q8212" s="1" t="s">
        <v>4030</v>
      </c>
      <c r="R8212" s="1" t="s">
        <v>13045</v>
      </c>
      <c r="S8212" s="1" t="str">
        <f t="shared" si="256"/>
        <v>30.96704016</v>
      </c>
      <c r="T8212" s="1" t="str">
        <f t="shared" si="257"/>
        <v>61.82069052</v>
      </c>
      <c r="U8212" s="1" t="s">
        <v>64</v>
      </c>
    </row>
    <row r="8213" spans="1:21" x14ac:dyDescent="0.35">
      <c r="A8213" s="1" t="s">
        <v>19</v>
      </c>
      <c r="B8213">
        <v>2020</v>
      </c>
      <c r="C8213" s="1" t="s">
        <v>79</v>
      </c>
      <c r="D8213" s="1" t="s">
        <v>64</v>
      </c>
      <c r="E8213" s="1" t="s">
        <v>64</v>
      </c>
      <c r="F8213" s="1" t="s">
        <v>262</v>
      </c>
      <c r="G8213">
        <v>1</v>
      </c>
      <c r="H8213">
        <v>0</v>
      </c>
      <c r="I8213">
        <v>1</v>
      </c>
      <c r="J8213">
        <v>0</v>
      </c>
      <c r="K8213">
        <v>0</v>
      </c>
      <c r="L8213">
        <v>1</v>
      </c>
      <c r="M8213">
        <v>0</v>
      </c>
      <c r="N8213" s="1" t="s">
        <v>179</v>
      </c>
      <c r="O8213" s="1" t="s">
        <v>3504</v>
      </c>
      <c r="P8213" s="1" t="s">
        <v>13044</v>
      </c>
      <c r="Q8213" s="1" t="s">
        <v>4030</v>
      </c>
      <c r="R8213" s="1" t="s">
        <v>13045</v>
      </c>
      <c r="S8213" s="1" t="str">
        <f t="shared" si="256"/>
        <v>30.96704016</v>
      </c>
      <c r="T8213" s="1" t="str">
        <f t="shared" si="257"/>
        <v>61.82069052</v>
      </c>
      <c r="U8213" s="1" t="s">
        <v>64</v>
      </c>
    </row>
    <row r="8214" spans="1:21" x14ac:dyDescent="0.35">
      <c r="A8214" s="1" t="s">
        <v>19</v>
      </c>
      <c r="B8214">
        <v>2020</v>
      </c>
      <c r="C8214" s="1" t="s">
        <v>79</v>
      </c>
      <c r="D8214" s="1" t="s">
        <v>64</v>
      </c>
      <c r="E8214" s="1" t="s">
        <v>64</v>
      </c>
      <c r="F8214" s="1" t="s">
        <v>262</v>
      </c>
      <c r="G8214">
        <v>1</v>
      </c>
      <c r="H8214">
        <v>0</v>
      </c>
      <c r="I8214">
        <v>1</v>
      </c>
      <c r="J8214">
        <v>0</v>
      </c>
      <c r="K8214">
        <v>0</v>
      </c>
      <c r="L8214">
        <v>1</v>
      </c>
      <c r="M8214">
        <v>0</v>
      </c>
      <c r="N8214" s="1" t="s">
        <v>179</v>
      </c>
      <c r="O8214" s="1" t="s">
        <v>3504</v>
      </c>
      <c r="P8214" s="1" t="s">
        <v>13044</v>
      </c>
      <c r="Q8214" s="1" t="s">
        <v>4030</v>
      </c>
      <c r="R8214" s="1" t="s">
        <v>13045</v>
      </c>
      <c r="S8214" s="1" t="str">
        <f t="shared" si="256"/>
        <v>30.96704016</v>
      </c>
      <c r="T8214" s="1" t="str">
        <f t="shared" si="257"/>
        <v>61.82069052</v>
      </c>
      <c r="U8214" s="1" t="s">
        <v>64</v>
      </c>
    </row>
    <row r="8215" spans="1:21" x14ac:dyDescent="0.35">
      <c r="A8215" s="1" t="s">
        <v>19</v>
      </c>
      <c r="B8215">
        <v>2020</v>
      </c>
      <c r="C8215" s="1" t="s">
        <v>79</v>
      </c>
      <c r="D8215" s="1" t="s">
        <v>64</v>
      </c>
      <c r="E8215" s="1" t="s">
        <v>64</v>
      </c>
      <c r="F8215" s="1" t="s">
        <v>262</v>
      </c>
      <c r="G8215">
        <v>1</v>
      </c>
      <c r="H8215">
        <v>0</v>
      </c>
      <c r="I8215">
        <v>1</v>
      </c>
      <c r="J8215">
        <v>0</v>
      </c>
      <c r="K8215">
        <v>0</v>
      </c>
      <c r="L8215">
        <v>1</v>
      </c>
      <c r="M8215">
        <v>0</v>
      </c>
      <c r="N8215" s="1" t="s">
        <v>179</v>
      </c>
      <c r="O8215" s="1" t="s">
        <v>3504</v>
      </c>
      <c r="P8215" s="1" t="s">
        <v>13044</v>
      </c>
      <c r="Q8215" s="1" t="s">
        <v>4030</v>
      </c>
      <c r="R8215" s="1" t="s">
        <v>13045</v>
      </c>
      <c r="S8215" s="1" t="str">
        <f t="shared" si="256"/>
        <v>30.96704016</v>
      </c>
      <c r="T8215" s="1" t="str">
        <f t="shared" si="257"/>
        <v>61.82069052</v>
      </c>
      <c r="U8215" s="1" t="s">
        <v>64</v>
      </c>
    </row>
    <row r="8216" spans="1:21" x14ac:dyDescent="0.35">
      <c r="A8216" s="1" t="s">
        <v>19</v>
      </c>
      <c r="B8216">
        <v>2020</v>
      </c>
      <c r="C8216" s="1" t="s">
        <v>79</v>
      </c>
      <c r="D8216" s="1" t="s">
        <v>64</v>
      </c>
      <c r="E8216" s="1" t="s">
        <v>64</v>
      </c>
      <c r="F8216" s="1" t="s">
        <v>262</v>
      </c>
      <c r="G8216">
        <v>1</v>
      </c>
      <c r="H8216">
        <v>0</v>
      </c>
      <c r="I8216">
        <v>1</v>
      </c>
      <c r="J8216">
        <v>0</v>
      </c>
      <c r="K8216">
        <v>0</v>
      </c>
      <c r="L8216">
        <v>1</v>
      </c>
      <c r="M8216">
        <v>0</v>
      </c>
      <c r="N8216" s="1" t="s">
        <v>179</v>
      </c>
      <c r="O8216" s="1" t="s">
        <v>3504</v>
      </c>
      <c r="P8216" s="1" t="s">
        <v>13044</v>
      </c>
      <c r="Q8216" s="1" t="s">
        <v>4030</v>
      </c>
      <c r="R8216" s="1" t="s">
        <v>13045</v>
      </c>
      <c r="S8216" s="1" t="str">
        <f t="shared" si="256"/>
        <v>30.96704016</v>
      </c>
      <c r="T8216" s="1" t="str">
        <f t="shared" si="257"/>
        <v>61.82069052</v>
      </c>
      <c r="U8216" s="1" t="s">
        <v>64</v>
      </c>
    </row>
    <row r="8217" spans="1:21" x14ac:dyDescent="0.35">
      <c r="A8217" s="1" t="s">
        <v>19</v>
      </c>
      <c r="B8217">
        <v>2020</v>
      </c>
      <c r="C8217" s="1" t="s">
        <v>79</v>
      </c>
      <c r="D8217" s="1" t="s">
        <v>64</v>
      </c>
      <c r="E8217" s="1" t="s">
        <v>64</v>
      </c>
      <c r="F8217" s="1" t="s">
        <v>262</v>
      </c>
      <c r="G8217">
        <v>1</v>
      </c>
      <c r="H8217">
        <v>0</v>
      </c>
      <c r="I8217">
        <v>1</v>
      </c>
      <c r="J8217">
        <v>0</v>
      </c>
      <c r="K8217">
        <v>0</v>
      </c>
      <c r="L8217">
        <v>1</v>
      </c>
      <c r="M8217">
        <v>0</v>
      </c>
      <c r="N8217" s="1" t="s">
        <v>179</v>
      </c>
      <c r="O8217" s="1" t="s">
        <v>3504</v>
      </c>
      <c r="P8217" s="1" t="s">
        <v>13044</v>
      </c>
      <c r="Q8217" s="1" t="s">
        <v>4030</v>
      </c>
      <c r="R8217" s="1" t="s">
        <v>13045</v>
      </c>
      <c r="S8217" s="1" t="str">
        <f t="shared" si="256"/>
        <v>30.96704016</v>
      </c>
      <c r="T8217" s="1" t="str">
        <f t="shared" si="257"/>
        <v>61.82069052</v>
      </c>
      <c r="U8217" s="1" t="s">
        <v>64</v>
      </c>
    </row>
    <row r="8218" spans="1:21" x14ac:dyDescent="0.35">
      <c r="A8218" s="1" t="s">
        <v>19</v>
      </c>
      <c r="B8218">
        <v>2020</v>
      </c>
      <c r="C8218" s="1" t="s">
        <v>79</v>
      </c>
      <c r="D8218" s="1" t="s">
        <v>64</v>
      </c>
      <c r="E8218" s="1" t="s">
        <v>64</v>
      </c>
      <c r="F8218" s="1" t="s">
        <v>262</v>
      </c>
      <c r="G8218">
        <v>1</v>
      </c>
      <c r="H8218">
        <v>0</v>
      </c>
      <c r="I8218">
        <v>1</v>
      </c>
      <c r="J8218">
        <v>0</v>
      </c>
      <c r="K8218">
        <v>0</v>
      </c>
      <c r="L8218">
        <v>1</v>
      </c>
      <c r="M8218">
        <v>0</v>
      </c>
      <c r="N8218" s="1" t="s">
        <v>179</v>
      </c>
      <c r="O8218" s="1" t="s">
        <v>3504</v>
      </c>
      <c r="P8218" s="1" t="s">
        <v>13044</v>
      </c>
      <c r="Q8218" s="1" t="s">
        <v>4030</v>
      </c>
      <c r="R8218" s="1" t="s">
        <v>13045</v>
      </c>
      <c r="S8218" s="1" t="str">
        <f t="shared" si="256"/>
        <v>30.96704016</v>
      </c>
      <c r="T8218" s="1" t="str">
        <f t="shared" si="257"/>
        <v>61.82069052</v>
      </c>
      <c r="U8218" s="1" t="s">
        <v>64</v>
      </c>
    </row>
    <row r="8219" spans="1:21" x14ac:dyDescent="0.35">
      <c r="A8219" s="1" t="s">
        <v>19</v>
      </c>
      <c r="B8219">
        <v>2020</v>
      </c>
      <c r="C8219" s="1" t="s">
        <v>79</v>
      </c>
      <c r="D8219" s="1" t="s">
        <v>64</v>
      </c>
      <c r="E8219" s="1" t="s">
        <v>64</v>
      </c>
      <c r="F8219" s="1" t="s">
        <v>262</v>
      </c>
      <c r="G8219">
        <v>1</v>
      </c>
      <c r="H8219">
        <v>0</v>
      </c>
      <c r="I8219">
        <v>1</v>
      </c>
      <c r="J8219">
        <v>0</v>
      </c>
      <c r="K8219">
        <v>0</v>
      </c>
      <c r="L8219">
        <v>1</v>
      </c>
      <c r="M8219">
        <v>0</v>
      </c>
      <c r="N8219" s="1" t="s">
        <v>179</v>
      </c>
      <c r="O8219" s="1" t="s">
        <v>3504</v>
      </c>
      <c r="P8219" s="1" t="s">
        <v>13044</v>
      </c>
      <c r="Q8219" s="1" t="s">
        <v>4030</v>
      </c>
      <c r="R8219" s="1" t="s">
        <v>13045</v>
      </c>
      <c r="S8219" s="1" t="str">
        <f t="shared" si="256"/>
        <v>30.96704016</v>
      </c>
      <c r="T8219" s="1" t="str">
        <f t="shared" si="257"/>
        <v>61.82069052</v>
      </c>
      <c r="U8219" s="1" t="s">
        <v>64</v>
      </c>
    </row>
    <row r="8220" spans="1:21" x14ac:dyDescent="0.35">
      <c r="A8220" s="1" t="s">
        <v>19</v>
      </c>
      <c r="B8220">
        <v>2020</v>
      </c>
      <c r="C8220" s="1" t="s">
        <v>79</v>
      </c>
      <c r="D8220" s="1" t="s">
        <v>64</v>
      </c>
      <c r="E8220" s="1" t="s">
        <v>64</v>
      </c>
      <c r="F8220" s="1" t="s">
        <v>262</v>
      </c>
      <c r="G8220">
        <v>1</v>
      </c>
      <c r="H8220">
        <v>0</v>
      </c>
      <c r="I8220">
        <v>1</v>
      </c>
      <c r="J8220">
        <v>0</v>
      </c>
      <c r="K8220">
        <v>0</v>
      </c>
      <c r="L8220">
        <v>1</v>
      </c>
      <c r="M8220">
        <v>0</v>
      </c>
      <c r="N8220" s="1" t="s">
        <v>35</v>
      </c>
      <c r="O8220" s="1" t="s">
        <v>3504</v>
      </c>
      <c r="P8220" s="1" t="s">
        <v>13044</v>
      </c>
      <c r="Q8220" s="1" t="s">
        <v>4030</v>
      </c>
      <c r="R8220" s="1" t="s">
        <v>13045</v>
      </c>
      <c r="S8220" s="1" t="str">
        <f t="shared" si="256"/>
        <v>30.96704016</v>
      </c>
      <c r="T8220" s="1" t="str">
        <f t="shared" si="257"/>
        <v>61.82069052</v>
      </c>
      <c r="U8220" s="1" t="s">
        <v>64</v>
      </c>
    </row>
    <row r="8221" spans="1:21" x14ac:dyDescent="0.35">
      <c r="A8221" s="1" t="s">
        <v>19</v>
      </c>
      <c r="B8221">
        <v>2020</v>
      </c>
      <c r="C8221" s="1" t="s">
        <v>79</v>
      </c>
      <c r="D8221" s="1" t="s">
        <v>64</v>
      </c>
      <c r="E8221" s="1" t="s">
        <v>64</v>
      </c>
      <c r="F8221" s="1" t="s">
        <v>262</v>
      </c>
      <c r="G8221">
        <v>1</v>
      </c>
      <c r="H8221">
        <v>0</v>
      </c>
      <c r="I8221">
        <v>1</v>
      </c>
      <c r="J8221">
        <v>0</v>
      </c>
      <c r="K8221">
        <v>0</v>
      </c>
      <c r="L8221">
        <v>1</v>
      </c>
      <c r="M8221">
        <v>0</v>
      </c>
      <c r="N8221" s="1" t="s">
        <v>179</v>
      </c>
      <c r="O8221" s="1" t="s">
        <v>3504</v>
      </c>
      <c r="P8221" s="1" t="s">
        <v>13044</v>
      </c>
      <c r="Q8221" s="1" t="s">
        <v>4030</v>
      </c>
      <c r="R8221" s="1" t="s">
        <v>13045</v>
      </c>
      <c r="S8221" s="1" t="str">
        <f t="shared" si="256"/>
        <v>30.96704016</v>
      </c>
      <c r="T8221" s="1" t="str">
        <f t="shared" si="257"/>
        <v>61.82069052</v>
      </c>
      <c r="U8221" s="1" t="s">
        <v>64</v>
      </c>
    </row>
    <row r="8222" spans="1:21" x14ac:dyDescent="0.35">
      <c r="A8222" s="1" t="s">
        <v>19</v>
      </c>
      <c r="B8222">
        <v>2020</v>
      </c>
      <c r="C8222" s="1" t="s">
        <v>79</v>
      </c>
      <c r="D8222" s="1" t="s">
        <v>64</v>
      </c>
      <c r="E8222" s="1" t="s">
        <v>64</v>
      </c>
      <c r="F8222" s="1" t="s">
        <v>262</v>
      </c>
      <c r="G8222">
        <v>1</v>
      </c>
      <c r="H8222">
        <v>0</v>
      </c>
      <c r="I8222">
        <v>1</v>
      </c>
      <c r="J8222">
        <v>0</v>
      </c>
      <c r="K8222">
        <v>0</v>
      </c>
      <c r="L8222">
        <v>1</v>
      </c>
      <c r="M8222">
        <v>0</v>
      </c>
      <c r="N8222" s="1" t="s">
        <v>179</v>
      </c>
      <c r="O8222" s="1" t="s">
        <v>3504</v>
      </c>
      <c r="P8222" s="1" t="s">
        <v>13044</v>
      </c>
      <c r="Q8222" s="1" t="s">
        <v>4030</v>
      </c>
      <c r="R8222" s="1" t="s">
        <v>13045</v>
      </c>
      <c r="S8222" s="1" t="str">
        <f t="shared" si="256"/>
        <v>30.96704016</v>
      </c>
      <c r="T8222" s="1" t="str">
        <f t="shared" si="257"/>
        <v>61.82069052</v>
      </c>
      <c r="U8222" s="1" t="s">
        <v>64</v>
      </c>
    </row>
    <row r="8223" spans="1:21" x14ac:dyDescent="0.35">
      <c r="A8223" s="1" t="s">
        <v>19</v>
      </c>
      <c r="B8223">
        <v>2020</v>
      </c>
      <c r="C8223" s="1" t="s">
        <v>123</v>
      </c>
      <c r="D8223" s="1" t="s">
        <v>64</v>
      </c>
      <c r="E8223" s="1" t="s">
        <v>64</v>
      </c>
      <c r="F8223" s="1" t="s">
        <v>262</v>
      </c>
      <c r="G8223">
        <v>1</v>
      </c>
      <c r="H8223">
        <v>0</v>
      </c>
      <c r="I8223">
        <v>1</v>
      </c>
      <c r="J8223">
        <v>0</v>
      </c>
      <c r="K8223">
        <v>0</v>
      </c>
      <c r="L8223">
        <v>1</v>
      </c>
      <c r="M8223">
        <v>0</v>
      </c>
      <c r="N8223" s="1" t="s">
        <v>179</v>
      </c>
      <c r="O8223" s="1" t="s">
        <v>3504</v>
      </c>
      <c r="P8223" s="1" t="s">
        <v>13044</v>
      </c>
      <c r="Q8223" s="1" t="s">
        <v>4030</v>
      </c>
      <c r="R8223" s="1" t="s">
        <v>13045</v>
      </c>
      <c r="S8223" s="1" t="str">
        <f t="shared" si="256"/>
        <v>30.96704016</v>
      </c>
      <c r="T8223" s="1" t="str">
        <f t="shared" si="257"/>
        <v>61.82069052</v>
      </c>
      <c r="U8223" s="1" t="s">
        <v>64</v>
      </c>
    </row>
    <row r="8224" spans="1:21" x14ac:dyDescent="0.35">
      <c r="A8224" s="1" t="s">
        <v>19</v>
      </c>
      <c r="B8224">
        <v>2020</v>
      </c>
      <c r="C8224" s="1" t="s">
        <v>123</v>
      </c>
      <c r="D8224" s="1" t="s">
        <v>64</v>
      </c>
      <c r="E8224" s="1" t="s">
        <v>64</v>
      </c>
      <c r="F8224" s="1" t="s">
        <v>262</v>
      </c>
      <c r="G8224">
        <v>1</v>
      </c>
      <c r="H8224">
        <v>0</v>
      </c>
      <c r="I8224">
        <v>1</v>
      </c>
      <c r="J8224">
        <v>0</v>
      </c>
      <c r="K8224">
        <v>0</v>
      </c>
      <c r="L8224">
        <v>1</v>
      </c>
      <c r="M8224">
        <v>0</v>
      </c>
      <c r="N8224" s="1" t="s">
        <v>179</v>
      </c>
      <c r="O8224" s="1" t="s">
        <v>3504</v>
      </c>
      <c r="P8224" s="1" t="s">
        <v>13044</v>
      </c>
      <c r="Q8224" s="1" t="s">
        <v>4030</v>
      </c>
      <c r="R8224" s="1" t="s">
        <v>13045</v>
      </c>
      <c r="S8224" s="1" t="str">
        <f t="shared" si="256"/>
        <v>30.96704016</v>
      </c>
      <c r="T8224" s="1" t="str">
        <f t="shared" si="257"/>
        <v>61.82069052</v>
      </c>
      <c r="U8224" s="1" t="s">
        <v>64</v>
      </c>
    </row>
    <row r="8225" spans="1:21" x14ac:dyDescent="0.35">
      <c r="A8225" s="1" t="s">
        <v>19</v>
      </c>
      <c r="B8225">
        <v>2020</v>
      </c>
      <c r="C8225" s="1" t="s">
        <v>123</v>
      </c>
      <c r="D8225" s="1" t="s">
        <v>64</v>
      </c>
      <c r="E8225" s="1" t="s">
        <v>64</v>
      </c>
      <c r="F8225" s="1" t="s">
        <v>262</v>
      </c>
      <c r="G8225">
        <v>1</v>
      </c>
      <c r="H8225">
        <v>0</v>
      </c>
      <c r="I8225">
        <v>1</v>
      </c>
      <c r="J8225">
        <v>0</v>
      </c>
      <c r="K8225">
        <v>0</v>
      </c>
      <c r="L8225">
        <v>1</v>
      </c>
      <c r="M8225">
        <v>0</v>
      </c>
      <c r="N8225" s="1" t="s">
        <v>179</v>
      </c>
      <c r="O8225" s="1" t="s">
        <v>3504</v>
      </c>
      <c r="P8225" s="1" t="s">
        <v>13044</v>
      </c>
      <c r="Q8225" s="1" t="s">
        <v>4030</v>
      </c>
      <c r="R8225" s="1" t="s">
        <v>13045</v>
      </c>
      <c r="S8225" s="1" t="str">
        <f t="shared" si="256"/>
        <v>30.96704016</v>
      </c>
      <c r="T8225" s="1" t="str">
        <f t="shared" si="257"/>
        <v>61.82069052</v>
      </c>
      <c r="U8225" s="1" t="s">
        <v>64</v>
      </c>
    </row>
    <row r="8226" spans="1:21" x14ac:dyDescent="0.35">
      <c r="A8226" s="1" t="s">
        <v>19</v>
      </c>
      <c r="B8226">
        <v>2020</v>
      </c>
      <c r="C8226" s="1" t="s">
        <v>123</v>
      </c>
      <c r="D8226" s="1" t="s">
        <v>64</v>
      </c>
      <c r="E8226" s="1" t="s">
        <v>64</v>
      </c>
      <c r="F8226" s="1" t="s">
        <v>262</v>
      </c>
      <c r="G8226">
        <v>1</v>
      </c>
      <c r="H8226">
        <v>0</v>
      </c>
      <c r="I8226">
        <v>1</v>
      </c>
      <c r="J8226">
        <v>0</v>
      </c>
      <c r="K8226">
        <v>0</v>
      </c>
      <c r="L8226">
        <v>1</v>
      </c>
      <c r="M8226">
        <v>0</v>
      </c>
      <c r="N8226" s="1" t="s">
        <v>179</v>
      </c>
      <c r="O8226" s="1" t="s">
        <v>3504</v>
      </c>
      <c r="P8226" s="1" t="s">
        <v>13044</v>
      </c>
      <c r="Q8226" s="1" t="s">
        <v>4030</v>
      </c>
      <c r="R8226" s="1" t="s">
        <v>13045</v>
      </c>
      <c r="S8226" s="1" t="str">
        <f t="shared" si="256"/>
        <v>30.96704016</v>
      </c>
      <c r="T8226" s="1" t="str">
        <f t="shared" si="257"/>
        <v>61.82069052</v>
      </c>
      <c r="U8226" s="1" t="s">
        <v>64</v>
      </c>
    </row>
    <row r="8227" spans="1:21" x14ac:dyDescent="0.35">
      <c r="A8227" s="1" t="s">
        <v>19</v>
      </c>
      <c r="B8227">
        <v>2020</v>
      </c>
      <c r="C8227" s="1" t="s">
        <v>182</v>
      </c>
      <c r="D8227" s="1" t="s">
        <v>64</v>
      </c>
      <c r="E8227" s="1" t="s">
        <v>64</v>
      </c>
      <c r="F8227" s="1" t="s">
        <v>262</v>
      </c>
      <c r="G8227">
        <v>1</v>
      </c>
      <c r="H8227">
        <v>0</v>
      </c>
      <c r="I8227">
        <v>1</v>
      </c>
      <c r="J8227">
        <v>0</v>
      </c>
      <c r="K8227">
        <v>0</v>
      </c>
      <c r="L8227">
        <v>1</v>
      </c>
      <c r="M8227">
        <v>0</v>
      </c>
      <c r="N8227" s="1" t="s">
        <v>179</v>
      </c>
      <c r="O8227" s="1" t="s">
        <v>3504</v>
      </c>
      <c r="P8227" s="1" t="s">
        <v>13044</v>
      </c>
      <c r="Q8227" s="1" t="s">
        <v>4030</v>
      </c>
      <c r="R8227" s="1" t="s">
        <v>13045</v>
      </c>
      <c r="S8227" s="1" t="str">
        <f t="shared" si="256"/>
        <v>30.96704016</v>
      </c>
      <c r="T8227" s="1" t="str">
        <f t="shared" si="257"/>
        <v>61.82069052</v>
      </c>
      <c r="U8227" s="1" t="s">
        <v>64</v>
      </c>
    </row>
    <row r="8228" spans="1:21" x14ac:dyDescent="0.35">
      <c r="A8228" s="1" t="s">
        <v>19</v>
      </c>
      <c r="B8228">
        <v>2020</v>
      </c>
      <c r="C8228" s="1" t="s">
        <v>182</v>
      </c>
      <c r="D8228" s="1" t="s">
        <v>64</v>
      </c>
      <c r="E8228" s="1" t="s">
        <v>64</v>
      </c>
      <c r="F8228" s="1" t="s">
        <v>262</v>
      </c>
      <c r="G8228">
        <v>1</v>
      </c>
      <c r="H8228">
        <v>0</v>
      </c>
      <c r="I8228">
        <v>1</v>
      </c>
      <c r="J8228">
        <v>0</v>
      </c>
      <c r="K8228">
        <v>0</v>
      </c>
      <c r="L8228">
        <v>1</v>
      </c>
      <c r="M8228">
        <v>0</v>
      </c>
      <c r="N8228" s="1" t="s">
        <v>179</v>
      </c>
      <c r="O8228" s="1" t="s">
        <v>3504</v>
      </c>
      <c r="P8228" s="1" t="s">
        <v>13044</v>
      </c>
      <c r="Q8228" s="1" t="s">
        <v>4030</v>
      </c>
      <c r="R8228" s="1" t="s">
        <v>13045</v>
      </c>
      <c r="S8228" s="1" t="str">
        <f t="shared" si="256"/>
        <v>30.96704016</v>
      </c>
      <c r="T8228" s="1" t="str">
        <f t="shared" si="257"/>
        <v>61.82069052</v>
      </c>
      <c r="U8228" s="1" t="s">
        <v>64</v>
      </c>
    </row>
    <row r="8229" spans="1:21" x14ac:dyDescent="0.35">
      <c r="A8229" s="1" t="s">
        <v>19</v>
      </c>
      <c r="B8229">
        <v>2020</v>
      </c>
      <c r="C8229" s="1" t="s">
        <v>182</v>
      </c>
      <c r="D8229" s="1" t="s">
        <v>64</v>
      </c>
      <c r="E8229" s="1" t="s">
        <v>64</v>
      </c>
      <c r="F8229" s="1" t="s">
        <v>262</v>
      </c>
      <c r="G8229">
        <v>1</v>
      </c>
      <c r="H8229">
        <v>0</v>
      </c>
      <c r="I8229">
        <v>1</v>
      </c>
      <c r="J8229">
        <v>0</v>
      </c>
      <c r="K8229">
        <v>0</v>
      </c>
      <c r="L8229">
        <v>1</v>
      </c>
      <c r="M8229">
        <v>0</v>
      </c>
      <c r="N8229" s="1" t="s">
        <v>179</v>
      </c>
      <c r="O8229" s="1" t="s">
        <v>3504</v>
      </c>
      <c r="P8229" s="1" t="s">
        <v>13044</v>
      </c>
      <c r="Q8229" s="1" t="s">
        <v>4030</v>
      </c>
      <c r="R8229" s="1" t="s">
        <v>13045</v>
      </c>
      <c r="S8229" s="1" t="str">
        <f t="shared" si="256"/>
        <v>30.96704016</v>
      </c>
      <c r="T8229" s="1" t="str">
        <f t="shared" si="257"/>
        <v>61.82069052</v>
      </c>
      <c r="U8229" s="1" t="s">
        <v>64</v>
      </c>
    </row>
    <row r="8230" spans="1:21" x14ac:dyDescent="0.35">
      <c r="A8230" s="1" t="s">
        <v>19</v>
      </c>
      <c r="B8230">
        <v>2020</v>
      </c>
      <c r="C8230" s="1" t="s">
        <v>182</v>
      </c>
      <c r="D8230" s="1" t="s">
        <v>64</v>
      </c>
      <c r="E8230" s="1" t="s">
        <v>64</v>
      </c>
      <c r="F8230" s="1" t="s">
        <v>262</v>
      </c>
      <c r="G8230">
        <v>1</v>
      </c>
      <c r="H8230">
        <v>0</v>
      </c>
      <c r="I8230">
        <v>1</v>
      </c>
      <c r="J8230">
        <v>0</v>
      </c>
      <c r="K8230">
        <v>0</v>
      </c>
      <c r="L8230">
        <v>1</v>
      </c>
      <c r="M8230">
        <v>0</v>
      </c>
      <c r="N8230" s="1" t="s">
        <v>179</v>
      </c>
      <c r="O8230" s="1" t="s">
        <v>3504</v>
      </c>
      <c r="P8230" s="1" t="s">
        <v>13044</v>
      </c>
      <c r="Q8230" s="1" t="s">
        <v>4030</v>
      </c>
      <c r="R8230" s="1" t="s">
        <v>13045</v>
      </c>
      <c r="S8230" s="1" t="str">
        <f t="shared" si="256"/>
        <v>30.96704016</v>
      </c>
      <c r="T8230" s="1" t="str">
        <f t="shared" si="257"/>
        <v>61.82069052</v>
      </c>
      <c r="U8230" s="1" t="s">
        <v>64</v>
      </c>
    </row>
    <row r="8231" spans="1:21" x14ac:dyDescent="0.35">
      <c r="A8231" s="1" t="s">
        <v>19</v>
      </c>
      <c r="B8231">
        <v>2020</v>
      </c>
      <c r="C8231" s="1" t="s">
        <v>224</v>
      </c>
      <c r="D8231" s="1" t="s">
        <v>64</v>
      </c>
      <c r="E8231" s="1" t="s">
        <v>64</v>
      </c>
      <c r="F8231" s="1" t="s">
        <v>262</v>
      </c>
      <c r="G8231">
        <v>1</v>
      </c>
      <c r="H8231">
        <v>0</v>
      </c>
      <c r="I8231">
        <v>1</v>
      </c>
      <c r="J8231">
        <v>0</v>
      </c>
      <c r="K8231">
        <v>0</v>
      </c>
      <c r="L8231">
        <v>1</v>
      </c>
      <c r="M8231">
        <v>0</v>
      </c>
      <c r="N8231" s="1" t="s">
        <v>179</v>
      </c>
      <c r="O8231" s="1" t="s">
        <v>3504</v>
      </c>
      <c r="P8231" s="1" t="s">
        <v>13044</v>
      </c>
      <c r="Q8231" s="1" t="s">
        <v>4030</v>
      </c>
      <c r="R8231" s="1" t="s">
        <v>13045</v>
      </c>
      <c r="S8231" s="1" t="str">
        <f t="shared" si="256"/>
        <v>30.96704016</v>
      </c>
      <c r="T8231" s="1" t="str">
        <f t="shared" si="257"/>
        <v>61.82069052</v>
      </c>
      <c r="U8231" s="1" t="s">
        <v>64</v>
      </c>
    </row>
    <row r="8232" spans="1:21" x14ac:dyDescent="0.35">
      <c r="A8232" s="1" t="s">
        <v>19</v>
      </c>
      <c r="B8232">
        <v>2020</v>
      </c>
      <c r="C8232" s="1" t="s">
        <v>224</v>
      </c>
      <c r="D8232" s="1" t="s">
        <v>64</v>
      </c>
      <c r="E8232" s="1" t="s">
        <v>64</v>
      </c>
      <c r="F8232" s="1" t="s">
        <v>262</v>
      </c>
      <c r="G8232">
        <v>1</v>
      </c>
      <c r="H8232">
        <v>0</v>
      </c>
      <c r="I8232">
        <v>1</v>
      </c>
      <c r="J8232">
        <v>0</v>
      </c>
      <c r="K8232">
        <v>0</v>
      </c>
      <c r="L8232">
        <v>1</v>
      </c>
      <c r="M8232">
        <v>0</v>
      </c>
      <c r="N8232" s="1" t="s">
        <v>179</v>
      </c>
      <c r="O8232" s="1" t="s">
        <v>3504</v>
      </c>
      <c r="P8232" s="1" t="s">
        <v>13044</v>
      </c>
      <c r="Q8232" s="1" t="s">
        <v>4030</v>
      </c>
      <c r="R8232" s="1" t="s">
        <v>13045</v>
      </c>
      <c r="S8232" s="1" t="str">
        <f t="shared" si="256"/>
        <v>30.96704016</v>
      </c>
      <c r="T8232" s="1" t="str">
        <f t="shared" si="257"/>
        <v>61.82069052</v>
      </c>
      <c r="U8232" s="1" t="s">
        <v>64</v>
      </c>
    </row>
    <row r="8233" spans="1:21" x14ac:dyDescent="0.35">
      <c r="A8233" s="1" t="s">
        <v>19</v>
      </c>
      <c r="B8233">
        <v>2020</v>
      </c>
      <c r="C8233" s="1" t="s">
        <v>224</v>
      </c>
      <c r="D8233" s="1" t="s">
        <v>64</v>
      </c>
      <c r="E8233" s="1" t="s">
        <v>64</v>
      </c>
      <c r="F8233" s="1" t="s">
        <v>262</v>
      </c>
      <c r="G8233">
        <v>1</v>
      </c>
      <c r="H8233">
        <v>0</v>
      </c>
      <c r="I8233">
        <v>1</v>
      </c>
      <c r="J8233">
        <v>0</v>
      </c>
      <c r="K8233">
        <v>0</v>
      </c>
      <c r="L8233">
        <v>1</v>
      </c>
      <c r="M8233">
        <v>0</v>
      </c>
      <c r="N8233" s="1" t="s">
        <v>179</v>
      </c>
      <c r="O8233" s="1" t="s">
        <v>3504</v>
      </c>
      <c r="P8233" s="1" t="s">
        <v>13044</v>
      </c>
      <c r="Q8233" s="1" t="s">
        <v>4030</v>
      </c>
      <c r="R8233" s="1" t="s">
        <v>13045</v>
      </c>
      <c r="S8233" s="1" t="str">
        <f t="shared" si="256"/>
        <v>30.96704016</v>
      </c>
      <c r="T8233" s="1" t="str">
        <f t="shared" si="257"/>
        <v>61.82069052</v>
      </c>
      <c r="U8233" s="1" t="s">
        <v>64</v>
      </c>
    </row>
    <row r="8234" spans="1:21" x14ac:dyDescent="0.35">
      <c r="A8234" s="1" t="s">
        <v>19</v>
      </c>
      <c r="B8234">
        <v>2020</v>
      </c>
      <c r="C8234" s="1" t="s">
        <v>224</v>
      </c>
      <c r="D8234" s="1" t="s">
        <v>64</v>
      </c>
      <c r="E8234" s="1" t="s">
        <v>64</v>
      </c>
      <c r="F8234" s="1" t="s">
        <v>262</v>
      </c>
      <c r="G8234">
        <v>1</v>
      </c>
      <c r="H8234">
        <v>0</v>
      </c>
      <c r="I8234">
        <v>1</v>
      </c>
      <c r="J8234">
        <v>0</v>
      </c>
      <c r="K8234">
        <v>0</v>
      </c>
      <c r="L8234">
        <v>1</v>
      </c>
      <c r="M8234">
        <v>0</v>
      </c>
      <c r="N8234" s="1" t="s">
        <v>179</v>
      </c>
      <c r="O8234" s="1" t="s">
        <v>3504</v>
      </c>
      <c r="P8234" s="1" t="s">
        <v>13044</v>
      </c>
      <c r="Q8234" s="1" t="s">
        <v>4030</v>
      </c>
      <c r="R8234" s="1" t="s">
        <v>13045</v>
      </c>
      <c r="S8234" s="1" t="str">
        <f t="shared" si="256"/>
        <v>30.96704016</v>
      </c>
      <c r="T8234" s="1" t="str">
        <f t="shared" si="257"/>
        <v>61.82069052</v>
      </c>
      <c r="U8234" s="1" t="s">
        <v>64</v>
      </c>
    </row>
    <row r="8235" spans="1:21" x14ac:dyDescent="0.35">
      <c r="A8235" s="1" t="s">
        <v>19</v>
      </c>
      <c r="B8235">
        <v>2020</v>
      </c>
      <c r="C8235" s="1" t="s">
        <v>224</v>
      </c>
      <c r="D8235" s="1" t="s">
        <v>64</v>
      </c>
      <c r="E8235" s="1" t="s">
        <v>64</v>
      </c>
      <c r="F8235" s="1" t="s">
        <v>262</v>
      </c>
      <c r="G8235">
        <v>1</v>
      </c>
      <c r="H8235">
        <v>0</v>
      </c>
      <c r="I8235">
        <v>1</v>
      </c>
      <c r="J8235">
        <v>0</v>
      </c>
      <c r="K8235">
        <v>0</v>
      </c>
      <c r="L8235">
        <v>1</v>
      </c>
      <c r="M8235">
        <v>0</v>
      </c>
      <c r="N8235" s="1" t="s">
        <v>179</v>
      </c>
      <c r="O8235" s="1" t="s">
        <v>3504</v>
      </c>
      <c r="P8235" s="1" t="s">
        <v>13044</v>
      </c>
      <c r="Q8235" s="1" t="s">
        <v>4030</v>
      </c>
      <c r="R8235" s="1" t="s">
        <v>13045</v>
      </c>
      <c r="S8235" s="1" t="str">
        <f t="shared" si="256"/>
        <v>30.96704016</v>
      </c>
      <c r="T8235" s="1" t="str">
        <f t="shared" si="257"/>
        <v>61.82069052</v>
      </c>
      <c r="U8235" s="1" t="s">
        <v>64</v>
      </c>
    </row>
    <row r="8236" spans="1:21" x14ac:dyDescent="0.35">
      <c r="A8236" s="1" t="s">
        <v>19</v>
      </c>
      <c r="B8236">
        <v>2020</v>
      </c>
      <c r="C8236" s="1" t="s">
        <v>272</v>
      </c>
      <c r="D8236" s="1" t="s">
        <v>64</v>
      </c>
      <c r="E8236" s="1" t="s">
        <v>64</v>
      </c>
      <c r="F8236" s="1" t="s">
        <v>262</v>
      </c>
      <c r="G8236">
        <v>1</v>
      </c>
      <c r="H8236">
        <v>0</v>
      </c>
      <c r="I8236">
        <v>1</v>
      </c>
      <c r="J8236">
        <v>0</v>
      </c>
      <c r="K8236">
        <v>0</v>
      </c>
      <c r="L8236">
        <v>1</v>
      </c>
      <c r="M8236">
        <v>0</v>
      </c>
      <c r="N8236" s="1" t="s">
        <v>179</v>
      </c>
      <c r="O8236" s="1" t="s">
        <v>3504</v>
      </c>
      <c r="P8236" s="1" t="s">
        <v>13044</v>
      </c>
      <c r="Q8236" s="1" t="s">
        <v>4030</v>
      </c>
      <c r="R8236" s="1" t="s">
        <v>13045</v>
      </c>
      <c r="S8236" s="1" t="str">
        <f t="shared" si="256"/>
        <v>30.96704016</v>
      </c>
      <c r="T8236" s="1" t="str">
        <f t="shared" si="257"/>
        <v>61.82069052</v>
      </c>
      <c r="U8236" s="1" t="s">
        <v>64</v>
      </c>
    </row>
    <row r="8237" spans="1:21" x14ac:dyDescent="0.35">
      <c r="A8237" s="1" t="s">
        <v>19</v>
      </c>
      <c r="B8237">
        <v>2020</v>
      </c>
      <c r="C8237" s="1" t="s">
        <v>272</v>
      </c>
      <c r="D8237" s="1" t="s">
        <v>64</v>
      </c>
      <c r="E8237" s="1" t="s">
        <v>64</v>
      </c>
      <c r="F8237" s="1" t="s">
        <v>262</v>
      </c>
      <c r="G8237">
        <v>1</v>
      </c>
      <c r="H8237">
        <v>0</v>
      </c>
      <c r="I8237">
        <v>1</v>
      </c>
      <c r="J8237">
        <v>0</v>
      </c>
      <c r="K8237">
        <v>0</v>
      </c>
      <c r="L8237">
        <v>1</v>
      </c>
      <c r="M8237">
        <v>0</v>
      </c>
      <c r="N8237" s="1" t="s">
        <v>179</v>
      </c>
      <c r="O8237" s="1" t="s">
        <v>3504</v>
      </c>
      <c r="P8237" s="1" t="s">
        <v>13044</v>
      </c>
      <c r="Q8237" s="1" t="s">
        <v>4030</v>
      </c>
      <c r="R8237" s="1" t="s">
        <v>13045</v>
      </c>
      <c r="S8237" s="1" t="str">
        <f t="shared" si="256"/>
        <v>30.96704016</v>
      </c>
      <c r="T8237" s="1" t="str">
        <f t="shared" si="257"/>
        <v>61.82069052</v>
      </c>
      <c r="U8237" s="1" t="s">
        <v>64</v>
      </c>
    </row>
    <row r="8238" spans="1:21" x14ac:dyDescent="0.35">
      <c r="A8238" s="1" t="s">
        <v>19</v>
      </c>
      <c r="B8238">
        <v>2020</v>
      </c>
      <c r="C8238" s="1" t="s">
        <v>272</v>
      </c>
      <c r="D8238" s="1" t="s">
        <v>64</v>
      </c>
      <c r="E8238" s="1" t="s">
        <v>64</v>
      </c>
      <c r="F8238" s="1" t="s">
        <v>262</v>
      </c>
      <c r="G8238">
        <v>1</v>
      </c>
      <c r="H8238">
        <v>0</v>
      </c>
      <c r="I8238">
        <v>1</v>
      </c>
      <c r="J8238">
        <v>0</v>
      </c>
      <c r="K8238">
        <v>0</v>
      </c>
      <c r="L8238">
        <v>1</v>
      </c>
      <c r="M8238">
        <v>0</v>
      </c>
      <c r="N8238" s="1" t="s">
        <v>179</v>
      </c>
      <c r="O8238" s="1" t="s">
        <v>3504</v>
      </c>
      <c r="P8238" s="1" t="s">
        <v>13044</v>
      </c>
      <c r="Q8238" s="1" t="s">
        <v>4030</v>
      </c>
      <c r="R8238" s="1" t="s">
        <v>13045</v>
      </c>
      <c r="S8238" s="1" t="str">
        <f t="shared" si="256"/>
        <v>30.96704016</v>
      </c>
      <c r="T8238" s="1" t="str">
        <f t="shared" si="257"/>
        <v>61.82069052</v>
      </c>
      <c r="U8238" s="1" t="s">
        <v>64</v>
      </c>
    </row>
    <row r="8239" spans="1:21" x14ac:dyDescent="0.35">
      <c r="A8239" s="1" t="s">
        <v>19</v>
      </c>
      <c r="B8239">
        <v>2020</v>
      </c>
      <c r="C8239" s="1" t="s">
        <v>272</v>
      </c>
      <c r="D8239" s="1" t="s">
        <v>64</v>
      </c>
      <c r="E8239" s="1" t="s">
        <v>64</v>
      </c>
      <c r="F8239" s="1" t="s">
        <v>262</v>
      </c>
      <c r="G8239">
        <v>1</v>
      </c>
      <c r="H8239">
        <v>0</v>
      </c>
      <c r="I8239">
        <v>1</v>
      </c>
      <c r="J8239">
        <v>0</v>
      </c>
      <c r="K8239">
        <v>0</v>
      </c>
      <c r="L8239">
        <v>1</v>
      </c>
      <c r="M8239">
        <v>0</v>
      </c>
      <c r="N8239" s="1" t="s">
        <v>179</v>
      </c>
      <c r="O8239" s="1" t="s">
        <v>3504</v>
      </c>
      <c r="P8239" s="1" t="s">
        <v>13044</v>
      </c>
      <c r="Q8239" s="1" t="s">
        <v>4030</v>
      </c>
      <c r="R8239" s="1" t="s">
        <v>13045</v>
      </c>
      <c r="S8239" s="1" t="str">
        <f t="shared" si="256"/>
        <v>30.96704016</v>
      </c>
      <c r="T8239" s="1" t="str">
        <f t="shared" si="257"/>
        <v>61.82069052</v>
      </c>
      <c r="U8239" s="1" t="s">
        <v>64</v>
      </c>
    </row>
    <row r="8240" spans="1:21" x14ac:dyDescent="0.35">
      <c r="A8240" s="1" t="s">
        <v>19</v>
      </c>
      <c r="B8240">
        <v>2020</v>
      </c>
      <c r="C8240" s="1" t="s">
        <v>272</v>
      </c>
      <c r="D8240" s="1" t="s">
        <v>64</v>
      </c>
      <c r="E8240" s="1" t="s">
        <v>64</v>
      </c>
      <c r="F8240" s="1" t="s">
        <v>262</v>
      </c>
      <c r="G8240">
        <v>1</v>
      </c>
      <c r="H8240">
        <v>0</v>
      </c>
      <c r="I8240">
        <v>1</v>
      </c>
      <c r="J8240">
        <v>0</v>
      </c>
      <c r="K8240">
        <v>0</v>
      </c>
      <c r="L8240">
        <v>1</v>
      </c>
      <c r="M8240">
        <v>0</v>
      </c>
      <c r="N8240" s="1" t="s">
        <v>179</v>
      </c>
      <c r="O8240" s="1" t="s">
        <v>3504</v>
      </c>
      <c r="P8240" s="1" t="s">
        <v>13044</v>
      </c>
      <c r="Q8240" s="1" t="s">
        <v>4030</v>
      </c>
      <c r="R8240" s="1" t="s">
        <v>13045</v>
      </c>
      <c r="S8240" s="1" t="str">
        <f t="shared" si="256"/>
        <v>30.96704016</v>
      </c>
      <c r="T8240" s="1" t="str">
        <f t="shared" si="257"/>
        <v>61.82069052</v>
      </c>
      <c r="U8240" s="1" t="s">
        <v>64</v>
      </c>
    </row>
    <row r="8241" spans="1:21" x14ac:dyDescent="0.35">
      <c r="A8241" s="1" t="s">
        <v>19</v>
      </c>
      <c r="B8241">
        <v>2020</v>
      </c>
      <c r="C8241" s="1" t="s">
        <v>272</v>
      </c>
      <c r="D8241" s="1" t="s">
        <v>64</v>
      </c>
      <c r="E8241" s="1" t="s">
        <v>64</v>
      </c>
      <c r="F8241" s="1" t="s">
        <v>262</v>
      </c>
      <c r="G8241">
        <v>1</v>
      </c>
      <c r="H8241">
        <v>0</v>
      </c>
      <c r="I8241">
        <v>1</v>
      </c>
      <c r="J8241">
        <v>0</v>
      </c>
      <c r="K8241">
        <v>0</v>
      </c>
      <c r="L8241">
        <v>1</v>
      </c>
      <c r="M8241">
        <v>0</v>
      </c>
      <c r="N8241" s="1" t="s">
        <v>179</v>
      </c>
      <c r="O8241" s="1" t="s">
        <v>3504</v>
      </c>
      <c r="P8241" s="1" t="s">
        <v>13044</v>
      </c>
      <c r="Q8241" s="1" t="s">
        <v>4030</v>
      </c>
      <c r="R8241" s="1" t="s">
        <v>13045</v>
      </c>
      <c r="S8241" s="1" t="str">
        <f t="shared" si="256"/>
        <v>30.96704016</v>
      </c>
      <c r="T8241" s="1" t="str">
        <f t="shared" si="257"/>
        <v>61.82069052</v>
      </c>
      <c r="U8241" s="1" t="s">
        <v>64</v>
      </c>
    </row>
    <row r="8242" spans="1:21" x14ac:dyDescent="0.35">
      <c r="A8242" s="1" t="s">
        <v>19</v>
      </c>
      <c r="B8242">
        <v>2020</v>
      </c>
      <c r="C8242" s="1" t="s">
        <v>272</v>
      </c>
      <c r="D8242" s="1" t="s">
        <v>64</v>
      </c>
      <c r="E8242" s="1" t="s">
        <v>64</v>
      </c>
      <c r="F8242" s="1" t="s">
        <v>262</v>
      </c>
      <c r="G8242">
        <v>1</v>
      </c>
      <c r="H8242">
        <v>0</v>
      </c>
      <c r="I8242">
        <v>1</v>
      </c>
      <c r="J8242">
        <v>0</v>
      </c>
      <c r="K8242">
        <v>0</v>
      </c>
      <c r="L8242">
        <v>1</v>
      </c>
      <c r="M8242">
        <v>0</v>
      </c>
      <c r="N8242" s="1" t="s">
        <v>179</v>
      </c>
      <c r="O8242" s="1" t="s">
        <v>3504</v>
      </c>
      <c r="P8242" s="1" t="s">
        <v>13044</v>
      </c>
      <c r="Q8242" s="1" t="s">
        <v>4030</v>
      </c>
      <c r="R8242" s="1" t="s">
        <v>13045</v>
      </c>
      <c r="S8242" s="1" t="str">
        <f t="shared" si="256"/>
        <v>30.96704016</v>
      </c>
      <c r="T8242" s="1" t="str">
        <f t="shared" si="257"/>
        <v>61.82069052</v>
      </c>
      <c r="U8242" s="1" t="s">
        <v>64</v>
      </c>
    </row>
    <row r="8243" spans="1:21" x14ac:dyDescent="0.35">
      <c r="A8243" s="1" t="s">
        <v>19</v>
      </c>
      <c r="B8243">
        <v>2020</v>
      </c>
      <c r="C8243" s="1" t="s">
        <v>272</v>
      </c>
      <c r="D8243" s="1" t="s">
        <v>64</v>
      </c>
      <c r="E8243" s="1" t="s">
        <v>64</v>
      </c>
      <c r="F8243" s="1" t="s">
        <v>262</v>
      </c>
      <c r="G8243">
        <v>1</v>
      </c>
      <c r="H8243">
        <v>0</v>
      </c>
      <c r="I8243">
        <v>1</v>
      </c>
      <c r="J8243">
        <v>0</v>
      </c>
      <c r="K8243">
        <v>0</v>
      </c>
      <c r="L8243">
        <v>1</v>
      </c>
      <c r="M8243">
        <v>0</v>
      </c>
      <c r="N8243" s="1" t="s">
        <v>179</v>
      </c>
      <c r="O8243" s="1" t="s">
        <v>3504</v>
      </c>
      <c r="P8243" s="1" t="s">
        <v>13044</v>
      </c>
      <c r="Q8243" s="1" t="s">
        <v>4030</v>
      </c>
      <c r="R8243" s="1" t="s">
        <v>13045</v>
      </c>
      <c r="S8243" s="1" t="str">
        <f t="shared" si="256"/>
        <v>30.96704016</v>
      </c>
      <c r="T8243" s="1" t="str">
        <f t="shared" si="257"/>
        <v>61.82069052</v>
      </c>
      <c r="U8243" s="1" t="s">
        <v>64</v>
      </c>
    </row>
    <row r="8244" spans="1:21" x14ac:dyDescent="0.35">
      <c r="A8244" s="1" t="s">
        <v>19</v>
      </c>
      <c r="B8244">
        <v>2020</v>
      </c>
      <c r="C8244" s="1" t="s">
        <v>335</v>
      </c>
      <c r="D8244" s="1" t="s">
        <v>64</v>
      </c>
      <c r="E8244" s="1" t="s">
        <v>64</v>
      </c>
      <c r="F8244" s="1" t="s">
        <v>262</v>
      </c>
      <c r="G8244">
        <v>1</v>
      </c>
      <c r="H8244">
        <v>0</v>
      </c>
      <c r="I8244">
        <v>1</v>
      </c>
      <c r="J8244">
        <v>0</v>
      </c>
      <c r="K8244">
        <v>0</v>
      </c>
      <c r="L8244">
        <v>1</v>
      </c>
      <c r="M8244">
        <v>0</v>
      </c>
      <c r="N8244" s="1" t="s">
        <v>179</v>
      </c>
      <c r="O8244" s="1" t="s">
        <v>3504</v>
      </c>
      <c r="P8244" s="1" t="s">
        <v>13044</v>
      </c>
      <c r="Q8244" s="1" t="s">
        <v>4030</v>
      </c>
      <c r="R8244" s="1" t="s">
        <v>13045</v>
      </c>
      <c r="S8244" s="1" t="str">
        <f t="shared" si="256"/>
        <v>30.96704016</v>
      </c>
      <c r="T8244" s="1" t="str">
        <f t="shared" si="257"/>
        <v>61.82069052</v>
      </c>
      <c r="U8244" s="1" t="s">
        <v>64</v>
      </c>
    </row>
    <row r="8245" spans="1:21" x14ac:dyDescent="0.35">
      <c r="A8245" s="1" t="s">
        <v>19</v>
      </c>
      <c r="B8245">
        <v>2020</v>
      </c>
      <c r="C8245" s="1" t="s">
        <v>335</v>
      </c>
      <c r="D8245" s="1" t="s">
        <v>64</v>
      </c>
      <c r="E8245" s="1" t="s">
        <v>64</v>
      </c>
      <c r="F8245" s="1" t="s">
        <v>262</v>
      </c>
      <c r="G8245">
        <v>1</v>
      </c>
      <c r="H8245">
        <v>0</v>
      </c>
      <c r="I8245">
        <v>1</v>
      </c>
      <c r="J8245">
        <v>0</v>
      </c>
      <c r="K8245">
        <v>0</v>
      </c>
      <c r="L8245">
        <v>1</v>
      </c>
      <c r="M8245">
        <v>0</v>
      </c>
      <c r="N8245" s="1" t="s">
        <v>179</v>
      </c>
      <c r="O8245" s="1" t="s">
        <v>3504</v>
      </c>
      <c r="P8245" s="1" t="s">
        <v>13044</v>
      </c>
      <c r="Q8245" s="1" t="s">
        <v>4030</v>
      </c>
      <c r="R8245" s="1" t="s">
        <v>13045</v>
      </c>
      <c r="S8245" s="1" t="str">
        <f t="shared" si="256"/>
        <v>30.96704016</v>
      </c>
      <c r="T8245" s="1" t="str">
        <f t="shared" si="257"/>
        <v>61.82069052</v>
      </c>
      <c r="U8245" s="1" t="s">
        <v>64</v>
      </c>
    </row>
    <row r="8246" spans="1:21" x14ac:dyDescent="0.35">
      <c r="A8246" s="1" t="s">
        <v>19</v>
      </c>
      <c r="B8246">
        <v>2020</v>
      </c>
      <c r="C8246" s="1" t="s">
        <v>335</v>
      </c>
      <c r="D8246" s="1" t="s">
        <v>64</v>
      </c>
      <c r="E8246" s="1" t="s">
        <v>64</v>
      </c>
      <c r="F8246" s="1" t="s">
        <v>262</v>
      </c>
      <c r="G8246">
        <v>1</v>
      </c>
      <c r="H8246">
        <v>0</v>
      </c>
      <c r="I8246">
        <v>1</v>
      </c>
      <c r="J8246">
        <v>0</v>
      </c>
      <c r="K8246">
        <v>0</v>
      </c>
      <c r="L8246">
        <v>1</v>
      </c>
      <c r="M8246">
        <v>0</v>
      </c>
      <c r="N8246" s="1" t="s">
        <v>179</v>
      </c>
      <c r="O8246" s="1" t="s">
        <v>3504</v>
      </c>
      <c r="P8246" s="1" t="s">
        <v>13044</v>
      </c>
      <c r="Q8246" s="1" t="s">
        <v>4030</v>
      </c>
      <c r="R8246" s="1" t="s">
        <v>13045</v>
      </c>
      <c r="S8246" s="1" t="str">
        <f t="shared" si="256"/>
        <v>30.96704016</v>
      </c>
      <c r="T8246" s="1" t="str">
        <f t="shared" si="257"/>
        <v>61.82069052</v>
      </c>
      <c r="U8246" s="1" t="s">
        <v>64</v>
      </c>
    </row>
    <row r="8247" spans="1:21" x14ac:dyDescent="0.35">
      <c r="A8247" s="1" t="s">
        <v>19</v>
      </c>
      <c r="B8247">
        <v>2020</v>
      </c>
      <c r="C8247" s="1" t="s">
        <v>335</v>
      </c>
      <c r="D8247" s="1" t="s">
        <v>64</v>
      </c>
      <c r="E8247" s="1" t="s">
        <v>64</v>
      </c>
      <c r="F8247" s="1" t="s">
        <v>262</v>
      </c>
      <c r="G8247">
        <v>1</v>
      </c>
      <c r="H8247">
        <v>0</v>
      </c>
      <c r="I8247">
        <v>1</v>
      </c>
      <c r="J8247">
        <v>0</v>
      </c>
      <c r="K8247">
        <v>0</v>
      </c>
      <c r="L8247">
        <v>1</v>
      </c>
      <c r="M8247">
        <v>0</v>
      </c>
      <c r="N8247" s="1" t="s">
        <v>179</v>
      </c>
      <c r="O8247" s="1" t="s">
        <v>3504</v>
      </c>
      <c r="P8247" s="1" t="s">
        <v>13044</v>
      </c>
      <c r="Q8247" s="1" t="s">
        <v>4030</v>
      </c>
      <c r="R8247" s="1" t="s">
        <v>13045</v>
      </c>
      <c r="S8247" s="1" t="str">
        <f t="shared" si="256"/>
        <v>30.96704016</v>
      </c>
      <c r="T8247" s="1" t="str">
        <f t="shared" si="257"/>
        <v>61.82069052</v>
      </c>
      <c r="U8247" s="1" t="s">
        <v>64</v>
      </c>
    </row>
    <row r="8248" spans="1:21" x14ac:dyDescent="0.35">
      <c r="A8248" s="1" t="s">
        <v>19</v>
      </c>
      <c r="B8248">
        <v>2020</v>
      </c>
      <c r="C8248" s="1" t="s">
        <v>335</v>
      </c>
      <c r="D8248" s="1" t="s">
        <v>64</v>
      </c>
      <c r="E8248" s="1" t="s">
        <v>64</v>
      </c>
      <c r="F8248" s="1" t="s">
        <v>262</v>
      </c>
      <c r="G8248">
        <v>1</v>
      </c>
      <c r="H8248">
        <v>0</v>
      </c>
      <c r="I8248">
        <v>1</v>
      </c>
      <c r="J8248">
        <v>0</v>
      </c>
      <c r="K8248">
        <v>0</v>
      </c>
      <c r="L8248">
        <v>1</v>
      </c>
      <c r="M8248">
        <v>0</v>
      </c>
      <c r="N8248" s="1" t="s">
        <v>179</v>
      </c>
      <c r="O8248" s="1" t="s">
        <v>3504</v>
      </c>
      <c r="P8248" s="1" t="s">
        <v>13044</v>
      </c>
      <c r="Q8248" s="1" t="s">
        <v>4030</v>
      </c>
      <c r="R8248" s="1" t="s">
        <v>13045</v>
      </c>
      <c r="S8248" s="1" t="str">
        <f t="shared" si="256"/>
        <v>30.96704016</v>
      </c>
      <c r="T8248" s="1" t="str">
        <f t="shared" si="257"/>
        <v>61.82069052</v>
      </c>
      <c r="U8248" s="1" t="s">
        <v>64</v>
      </c>
    </row>
    <row r="8249" spans="1:21" x14ac:dyDescent="0.35">
      <c r="A8249" s="1" t="s">
        <v>19</v>
      </c>
      <c r="B8249">
        <v>2020</v>
      </c>
      <c r="C8249" s="1" t="s">
        <v>335</v>
      </c>
      <c r="D8249" s="1" t="s">
        <v>64</v>
      </c>
      <c r="E8249" s="1" t="s">
        <v>64</v>
      </c>
      <c r="F8249" s="1" t="s">
        <v>262</v>
      </c>
      <c r="G8249">
        <v>1</v>
      </c>
      <c r="H8249">
        <v>0</v>
      </c>
      <c r="I8249">
        <v>1</v>
      </c>
      <c r="J8249">
        <v>0</v>
      </c>
      <c r="K8249">
        <v>0</v>
      </c>
      <c r="L8249">
        <v>1</v>
      </c>
      <c r="M8249">
        <v>0</v>
      </c>
      <c r="N8249" s="1" t="s">
        <v>179</v>
      </c>
      <c r="O8249" s="1" t="s">
        <v>3504</v>
      </c>
      <c r="P8249" s="1" t="s">
        <v>13044</v>
      </c>
      <c r="Q8249" s="1" t="s">
        <v>4030</v>
      </c>
      <c r="R8249" s="1" t="s">
        <v>13045</v>
      </c>
      <c r="S8249" s="1" t="str">
        <f t="shared" si="256"/>
        <v>30.96704016</v>
      </c>
      <c r="T8249" s="1" t="str">
        <f t="shared" si="257"/>
        <v>61.82069052</v>
      </c>
      <c r="U8249" s="1" t="s">
        <v>64</v>
      </c>
    </row>
    <row r="8250" spans="1:21" x14ac:dyDescent="0.35">
      <c r="A8250" s="1" t="s">
        <v>19</v>
      </c>
      <c r="B8250">
        <v>2020</v>
      </c>
      <c r="C8250" s="1" t="s">
        <v>335</v>
      </c>
      <c r="D8250" s="1" t="s">
        <v>64</v>
      </c>
      <c r="E8250" s="1" t="s">
        <v>64</v>
      </c>
      <c r="F8250" s="1" t="s">
        <v>262</v>
      </c>
      <c r="G8250">
        <v>1</v>
      </c>
      <c r="H8250">
        <v>0</v>
      </c>
      <c r="I8250">
        <v>1</v>
      </c>
      <c r="J8250">
        <v>0</v>
      </c>
      <c r="K8250">
        <v>0</v>
      </c>
      <c r="L8250">
        <v>1</v>
      </c>
      <c r="M8250">
        <v>0</v>
      </c>
      <c r="N8250" s="1" t="s">
        <v>179</v>
      </c>
      <c r="O8250" s="1" t="s">
        <v>3504</v>
      </c>
      <c r="P8250" s="1" t="s">
        <v>13044</v>
      </c>
      <c r="Q8250" s="1" t="s">
        <v>4030</v>
      </c>
      <c r="R8250" s="1" t="s">
        <v>13045</v>
      </c>
      <c r="S8250" s="1" t="str">
        <f t="shared" si="256"/>
        <v>30.96704016</v>
      </c>
      <c r="T8250" s="1" t="str">
        <f t="shared" si="257"/>
        <v>61.82069052</v>
      </c>
      <c r="U8250" s="1" t="s">
        <v>64</v>
      </c>
    </row>
    <row r="8251" spans="1:21" x14ac:dyDescent="0.35">
      <c r="A8251" s="1" t="s">
        <v>19</v>
      </c>
      <c r="B8251">
        <v>2020</v>
      </c>
      <c r="C8251" s="1" t="s">
        <v>335</v>
      </c>
      <c r="D8251" s="1" t="s">
        <v>64</v>
      </c>
      <c r="E8251" s="1" t="s">
        <v>64</v>
      </c>
      <c r="F8251" s="1" t="s">
        <v>262</v>
      </c>
      <c r="G8251">
        <v>1</v>
      </c>
      <c r="H8251">
        <v>0</v>
      </c>
      <c r="I8251">
        <v>1</v>
      </c>
      <c r="J8251">
        <v>0</v>
      </c>
      <c r="K8251">
        <v>0</v>
      </c>
      <c r="L8251">
        <v>1</v>
      </c>
      <c r="M8251">
        <v>0</v>
      </c>
      <c r="N8251" s="1" t="s">
        <v>179</v>
      </c>
      <c r="O8251" s="1" t="s">
        <v>3504</v>
      </c>
      <c r="P8251" s="1" t="s">
        <v>13044</v>
      </c>
      <c r="Q8251" s="1" t="s">
        <v>4030</v>
      </c>
      <c r="R8251" s="1" t="s">
        <v>13045</v>
      </c>
      <c r="S8251" s="1" t="str">
        <f t="shared" si="256"/>
        <v>30.96704016</v>
      </c>
      <c r="T8251" s="1" t="str">
        <f t="shared" si="257"/>
        <v>61.82069052</v>
      </c>
      <c r="U8251" s="1" t="s">
        <v>64</v>
      </c>
    </row>
    <row r="8252" spans="1:21" x14ac:dyDescent="0.35">
      <c r="A8252" s="1" t="s">
        <v>19</v>
      </c>
      <c r="B8252">
        <v>2020</v>
      </c>
      <c r="C8252" s="1" t="s">
        <v>335</v>
      </c>
      <c r="D8252" s="1" t="s">
        <v>64</v>
      </c>
      <c r="E8252" s="1" t="s">
        <v>64</v>
      </c>
      <c r="F8252" s="1" t="s">
        <v>262</v>
      </c>
      <c r="G8252">
        <v>1</v>
      </c>
      <c r="H8252">
        <v>0</v>
      </c>
      <c r="I8252">
        <v>1</v>
      </c>
      <c r="J8252">
        <v>0</v>
      </c>
      <c r="K8252">
        <v>0</v>
      </c>
      <c r="L8252">
        <v>1</v>
      </c>
      <c r="M8252">
        <v>0</v>
      </c>
      <c r="N8252" s="1" t="s">
        <v>179</v>
      </c>
      <c r="O8252" s="1" t="s">
        <v>3504</v>
      </c>
      <c r="P8252" s="1" t="s">
        <v>13044</v>
      </c>
      <c r="Q8252" s="1" t="s">
        <v>4030</v>
      </c>
      <c r="R8252" s="1" t="s">
        <v>13045</v>
      </c>
      <c r="S8252" s="1" t="str">
        <f t="shared" si="256"/>
        <v>30.96704016</v>
      </c>
      <c r="T8252" s="1" t="str">
        <f t="shared" si="257"/>
        <v>61.82069052</v>
      </c>
      <c r="U8252" s="1" t="s">
        <v>64</v>
      </c>
    </row>
    <row r="8253" spans="1:21" x14ac:dyDescent="0.35">
      <c r="A8253" s="1" t="s">
        <v>19</v>
      </c>
      <c r="B8253">
        <v>2020</v>
      </c>
      <c r="C8253" s="1" t="s">
        <v>335</v>
      </c>
      <c r="D8253" s="1" t="s">
        <v>64</v>
      </c>
      <c r="E8253" s="1" t="s">
        <v>64</v>
      </c>
      <c r="F8253" s="1" t="s">
        <v>262</v>
      </c>
      <c r="G8253">
        <v>1</v>
      </c>
      <c r="H8253">
        <v>0</v>
      </c>
      <c r="I8253">
        <v>1</v>
      </c>
      <c r="J8253">
        <v>0</v>
      </c>
      <c r="K8253">
        <v>0</v>
      </c>
      <c r="L8253">
        <v>1</v>
      </c>
      <c r="M8253">
        <v>0</v>
      </c>
      <c r="N8253" s="1" t="s">
        <v>179</v>
      </c>
      <c r="O8253" s="1" t="s">
        <v>3504</v>
      </c>
      <c r="P8253" s="1" t="s">
        <v>13044</v>
      </c>
      <c r="Q8253" s="1" t="s">
        <v>4030</v>
      </c>
      <c r="R8253" s="1" t="s">
        <v>13045</v>
      </c>
      <c r="S8253" s="1" t="str">
        <f t="shared" si="256"/>
        <v>30.96704016</v>
      </c>
      <c r="T8253" s="1" t="str">
        <f t="shared" si="257"/>
        <v>61.82069052</v>
      </c>
      <c r="U8253" s="1" t="s">
        <v>64</v>
      </c>
    </row>
    <row r="8254" spans="1:21" x14ac:dyDescent="0.35">
      <c r="A8254" s="1" t="s">
        <v>19</v>
      </c>
      <c r="B8254">
        <v>2020</v>
      </c>
      <c r="C8254" s="1" t="s">
        <v>335</v>
      </c>
      <c r="D8254" s="1" t="s">
        <v>64</v>
      </c>
      <c r="E8254" s="1" t="s">
        <v>64</v>
      </c>
      <c r="F8254" s="1" t="s">
        <v>262</v>
      </c>
      <c r="G8254">
        <v>1</v>
      </c>
      <c r="H8254">
        <v>0</v>
      </c>
      <c r="I8254">
        <v>1</v>
      </c>
      <c r="J8254">
        <v>0</v>
      </c>
      <c r="K8254">
        <v>0</v>
      </c>
      <c r="L8254">
        <v>1</v>
      </c>
      <c r="M8254">
        <v>0</v>
      </c>
      <c r="N8254" s="1" t="s">
        <v>179</v>
      </c>
      <c r="O8254" s="1" t="s">
        <v>3504</v>
      </c>
      <c r="P8254" s="1" t="s">
        <v>13044</v>
      </c>
      <c r="Q8254" s="1" t="s">
        <v>4030</v>
      </c>
      <c r="R8254" s="1" t="s">
        <v>13045</v>
      </c>
      <c r="S8254" s="1" t="str">
        <f t="shared" si="256"/>
        <v>30.96704016</v>
      </c>
      <c r="T8254" s="1" t="str">
        <f t="shared" si="257"/>
        <v>61.82069052</v>
      </c>
      <c r="U8254" s="1" t="s">
        <v>64</v>
      </c>
    </row>
    <row r="8255" spans="1:21" x14ac:dyDescent="0.35">
      <c r="A8255" s="1" t="s">
        <v>19</v>
      </c>
      <c r="B8255">
        <v>2020</v>
      </c>
      <c r="C8255" s="1" t="s">
        <v>335</v>
      </c>
      <c r="D8255" s="1" t="s">
        <v>64</v>
      </c>
      <c r="E8255" s="1" t="s">
        <v>64</v>
      </c>
      <c r="F8255" s="1" t="s">
        <v>262</v>
      </c>
      <c r="G8255">
        <v>1</v>
      </c>
      <c r="H8255">
        <v>0</v>
      </c>
      <c r="I8255">
        <v>1</v>
      </c>
      <c r="J8255">
        <v>0</v>
      </c>
      <c r="K8255">
        <v>0</v>
      </c>
      <c r="L8255">
        <v>1</v>
      </c>
      <c r="M8255">
        <v>0</v>
      </c>
      <c r="N8255" s="1" t="s">
        <v>179</v>
      </c>
      <c r="O8255" s="1" t="s">
        <v>3504</v>
      </c>
      <c r="P8255" s="1" t="s">
        <v>13044</v>
      </c>
      <c r="Q8255" s="1" t="s">
        <v>4030</v>
      </c>
      <c r="R8255" s="1" t="s">
        <v>13045</v>
      </c>
      <c r="S8255" s="1" t="str">
        <f t="shared" si="256"/>
        <v>30.96704016</v>
      </c>
      <c r="T8255" s="1" t="str">
        <f t="shared" si="257"/>
        <v>61.82069052</v>
      </c>
      <c r="U8255" s="1" t="s">
        <v>64</v>
      </c>
    </row>
    <row r="8256" spans="1:21" x14ac:dyDescent="0.35">
      <c r="A8256" s="1" t="s">
        <v>19</v>
      </c>
      <c r="B8256">
        <v>2020</v>
      </c>
      <c r="C8256" s="1" t="s">
        <v>335</v>
      </c>
      <c r="D8256" s="1" t="s">
        <v>64</v>
      </c>
      <c r="E8256" s="1" t="s">
        <v>64</v>
      </c>
      <c r="F8256" s="1" t="s">
        <v>262</v>
      </c>
      <c r="G8256">
        <v>1</v>
      </c>
      <c r="H8256">
        <v>0</v>
      </c>
      <c r="I8256">
        <v>1</v>
      </c>
      <c r="J8256">
        <v>0</v>
      </c>
      <c r="K8256">
        <v>0</v>
      </c>
      <c r="L8256">
        <v>1</v>
      </c>
      <c r="M8256">
        <v>0</v>
      </c>
      <c r="N8256" s="1" t="s">
        <v>179</v>
      </c>
      <c r="O8256" s="1" t="s">
        <v>3504</v>
      </c>
      <c r="P8256" s="1" t="s">
        <v>13044</v>
      </c>
      <c r="Q8256" s="1" t="s">
        <v>4030</v>
      </c>
      <c r="R8256" s="1" t="s">
        <v>13045</v>
      </c>
      <c r="S8256" s="1" t="str">
        <f t="shared" si="256"/>
        <v>30.96704016</v>
      </c>
      <c r="T8256" s="1" t="str">
        <f t="shared" si="257"/>
        <v>61.82069052</v>
      </c>
      <c r="U8256" s="1" t="s">
        <v>64</v>
      </c>
    </row>
    <row r="8257" spans="1:21" x14ac:dyDescent="0.35">
      <c r="A8257" s="1" t="s">
        <v>19</v>
      </c>
      <c r="B8257">
        <v>2020</v>
      </c>
      <c r="C8257" s="1" t="s">
        <v>335</v>
      </c>
      <c r="D8257" s="1" t="s">
        <v>64</v>
      </c>
      <c r="E8257" s="1" t="s">
        <v>64</v>
      </c>
      <c r="F8257" s="1" t="s">
        <v>262</v>
      </c>
      <c r="G8257">
        <v>1</v>
      </c>
      <c r="H8257">
        <v>0</v>
      </c>
      <c r="I8257">
        <v>1</v>
      </c>
      <c r="J8257">
        <v>0</v>
      </c>
      <c r="K8257">
        <v>0</v>
      </c>
      <c r="L8257">
        <v>1</v>
      </c>
      <c r="M8257">
        <v>0</v>
      </c>
      <c r="N8257" s="1" t="s">
        <v>179</v>
      </c>
      <c r="O8257" s="1" t="s">
        <v>3504</v>
      </c>
      <c r="P8257" s="1" t="s">
        <v>13044</v>
      </c>
      <c r="Q8257" s="1" t="s">
        <v>4030</v>
      </c>
      <c r="R8257" s="1" t="s">
        <v>13045</v>
      </c>
      <c r="S8257" s="1" t="str">
        <f t="shared" si="256"/>
        <v>30.96704016</v>
      </c>
      <c r="T8257" s="1" t="str">
        <f t="shared" si="257"/>
        <v>61.82069052</v>
      </c>
      <c r="U8257" s="1" t="s">
        <v>64</v>
      </c>
    </row>
    <row r="8258" spans="1:21" x14ac:dyDescent="0.35">
      <c r="A8258" s="1" t="s">
        <v>19</v>
      </c>
      <c r="B8258">
        <v>2020</v>
      </c>
      <c r="C8258" s="1" t="s">
        <v>335</v>
      </c>
      <c r="D8258" s="1" t="s">
        <v>64</v>
      </c>
      <c r="E8258" s="1" t="s">
        <v>64</v>
      </c>
      <c r="F8258" s="1" t="s">
        <v>262</v>
      </c>
      <c r="G8258">
        <v>1</v>
      </c>
      <c r="H8258">
        <v>0</v>
      </c>
      <c r="I8258">
        <v>1</v>
      </c>
      <c r="J8258">
        <v>0</v>
      </c>
      <c r="K8258">
        <v>0</v>
      </c>
      <c r="L8258">
        <v>1</v>
      </c>
      <c r="M8258">
        <v>0</v>
      </c>
      <c r="N8258" s="1" t="s">
        <v>179</v>
      </c>
      <c r="O8258" s="1" t="s">
        <v>3504</v>
      </c>
      <c r="P8258" s="1" t="s">
        <v>13044</v>
      </c>
      <c r="Q8258" s="1" t="s">
        <v>4030</v>
      </c>
      <c r="R8258" s="1" t="s">
        <v>13045</v>
      </c>
      <c r="S8258" s="1" t="str">
        <f t="shared" ref="S8258:S8321" si="258">LEFT(R8258, FIND(",", R8258) - 1)</f>
        <v>30.96704016</v>
      </c>
      <c r="T8258" s="1" t="str">
        <f t="shared" ref="T8258:T8321" si="259">RIGHT(R8258, LEN(R8258) - FIND(",", R8258) - 1)</f>
        <v>61.82069052</v>
      </c>
      <c r="U8258" s="1" t="s">
        <v>64</v>
      </c>
    </row>
    <row r="8259" spans="1:21" x14ac:dyDescent="0.35">
      <c r="A8259" s="1" t="s">
        <v>19</v>
      </c>
      <c r="B8259">
        <v>2020</v>
      </c>
      <c r="C8259" s="1" t="s">
        <v>335</v>
      </c>
      <c r="D8259" s="1" t="s">
        <v>64</v>
      </c>
      <c r="E8259" s="1" t="s">
        <v>64</v>
      </c>
      <c r="F8259" s="1" t="s">
        <v>262</v>
      </c>
      <c r="G8259">
        <v>1</v>
      </c>
      <c r="H8259">
        <v>0</v>
      </c>
      <c r="I8259">
        <v>1</v>
      </c>
      <c r="J8259">
        <v>0</v>
      </c>
      <c r="K8259">
        <v>0</v>
      </c>
      <c r="L8259">
        <v>1</v>
      </c>
      <c r="M8259">
        <v>0</v>
      </c>
      <c r="N8259" s="1" t="s">
        <v>179</v>
      </c>
      <c r="O8259" s="1" t="s">
        <v>3504</v>
      </c>
      <c r="P8259" s="1" t="s">
        <v>13044</v>
      </c>
      <c r="Q8259" s="1" t="s">
        <v>4030</v>
      </c>
      <c r="R8259" s="1" t="s">
        <v>13045</v>
      </c>
      <c r="S8259" s="1" t="str">
        <f t="shared" si="258"/>
        <v>30.96704016</v>
      </c>
      <c r="T8259" s="1" t="str">
        <f t="shared" si="259"/>
        <v>61.82069052</v>
      </c>
      <c r="U8259" s="1" t="s">
        <v>64</v>
      </c>
    </row>
    <row r="8260" spans="1:21" x14ac:dyDescent="0.35">
      <c r="A8260" s="1" t="s">
        <v>19</v>
      </c>
      <c r="B8260">
        <v>2020</v>
      </c>
      <c r="C8260" s="1" t="s">
        <v>335</v>
      </c>
      <c r="D8260" s="1" t="s">
        <v>64</v>
      </c>
      <c r="E8260" s="1" t="s">
        <v>64</v>
      </c>
      <c r="F8260" s="1" t="s">
        <v>262</v>
      </c>
      <c r="G8260">
        <v>1</v>
      </c>
      <c r="H8260">
        <v>0</v>
      </c>
      <c r="I8260">
        <v>1</v>
      </c>
      <c r="J8260">
        <v>0</v>
      </c>
      <c r="K8260">
        <v>0</v>
      </c>
      <c r="L8260">
        <v>1</v>
      </c>
      <c r="M8260">
        <v>0</v>
      </c>
      <c r="N8260" s="1" t="s">
        <v>179</v>
      </c>
      <c r="O8260" s="1" t="s">
        <v>3504</v>
      </c>
      <c r="P8260" s="1" t="s">
        <v>13044</v>
      </c>
      <c r="Q8260" s="1" t="s">
        <v>4030</v>
      </c>
      <c r="R8260" s="1" t="s">
        <v>13045</v>
      </c>
      <c r="S8260" s="1" t="str">
        <f t="shared" si="258"/>
        <v>30.96704016</v>
      </c>
      <c r="T8260" s="1" t="str">
        <f t="shared" si="259"/>
        <v>61.82069052</v>
      </c>
      <c r="U8260" s="1" t="s">
        <v>64</v>
      </c>
    </row>
    <row r="8261" spans="1:21" x14ac:dyDescent="0.35">
      <c r="A8261" s="1" t="s">
        <v>19</v>
      </c>
      <c r="B8261">
        <v>2020</v>
      </c>
      <c r="C8261" s="1" t="s">
        <v>335</v>
      </c>
      <c r="D8261" s="1" t="s">
        <v>64</v>
      </c>
      <c r="E8261" s="1" t="s">
        <v>64</v>
      </c>
      <c r="F8261" s="1" t="s">
        <v>262</v>
      </c>
      <c r="G8261">
        <v>1</v>
      </c>
      <c r="H8261">
        <v>0</v>
      </c>
      <c r="I8261">
        <v>1</v>
      </c>
      <c r="J8261">
        <v>0</v>
      </c>
      <c r="K8261">
        <v>0</v>
      </c>
      <c r="L8261">
        <v>1</v>
      </c>
      <c r="M8261">
        <v>0</v>
      </c>
      <c r="N8261" s="1" t="s">
        <v>179</v>
      </c>
      <c r="O8261" s="1" t="s">
        <v>3504</v>
      </c>
      <c r="P8261" s="1" t="s">
        <v>13044</v>
      </c>
      <c r="Q8261" s="1" t="s">
        <v>4030</v>
      </c>
      <c r="R8261" s="1" t="s">
        <v>13045</v>
      </c>
      <c r="S8261" s="1" t="str">
        <f t="shared" si="258"/>
        <v>30.96704016</v>
      </c>
      <c r="T8261" s="1" t="str">
        <f t="shared" si="259"/>
        <v>61.82069052</v>
      </c>
      <c r="U8261" s="1" t="s">
        <v>64</v>
      </c>
    </row>
    <row r="8262" spans="1:21" x14ac:dyDescent="0.35">
      <c r="A8262" s="1" t="s">
        <v>19</v>
      </c>
      <c r="B8262">
        <v>2020</v>
      </c>
      <c r="C8262" s="1" t="s">
        <v>335</v>
      </c>
      <c r="D8262" s="1" t="s">
        <v>64</v>
      </c>
      <c r="E8262" s="1" t="s">
        <v>64</v>
      </c>
      <c r="F8262" s="1" t="s">
        <v>262</v>
      </c>
      <c r="G8262">
        <v>1</v>
      </c>
      <c r="H8262">
        <v>0</v>
      </c>
      <c r="I8262">
        <v>1</v>
      </c>
      <c r="J8262">
        <v>0</v>
      </c>
      <c r="K8262">
        <v>0</v>
      </c>
      <c r="L8262">
        <v>1</v>
      </c>
      <c r="M8262">
        <v>0</v>
      </c>
      <c r="N8262" s="1" t="s">
        <v>179</v>
      </c>
      <c r="O8262" s="1" t="s">
        <v>3504</v>
      </c>
      <c r="P8262" s="1" t="s">
        <v>13044</v>
      </c>
      <c r="Q8262" s="1" t="s">
        <v>4030</v>
      </c>
      <c r="R8262" s="1" t="s">
        <v>13045</v>
      </c>
      <c r="S8262" s="1" t="str">
        <f t="shared" si="258"/>
        <v>30.96704016</v>
      </c>
      <c r="T8262" s="1" t="str">
        <f t="shared" si="259"/>
        <v>61.82069052</v>
      </c>
      <c r="U8262" s="1" t="s">
        <v>64</v>
      </c>
    </row>
    <row r="8263" spans="1:21" x14ac:dyDescent="0.35">
      <c r="A8263" s="1" t="s">
        <v>19</v>
      </c>
      <c r="B8263">
        <v>2020</v>
      </c>
      <c r="C8263" s="1" t="s">
        <v>410</v>
      </c>
      <c r="D8263" s="1" t="s">
        <v>64</v>
      </c>
      <c r="E8263" s="1" t="s">
        <v>64</v>
      </c>
      <c r="F8263" s="1" t="s">
        <v>262</v>
      </c>
      <c r="G8263">
        <v>1</v>
      </c>
      <c r="H8263">
        <v>0</v>
      </c>
      <c r="I8263">
        <v>1</v>
      </c>
      <c r="J8263">
        <v>0</v>
      </c>
      <c r="K8263">
        <v>0</v>
      </c>
      <c r="L8263">
        <v>1</v>
      </c>
      <c r="M8263">
        <v>0</v>
      </c>
      <c r="N8263" s="1" t="s">
        <v>179</v>
      </c>
      <c r="O8263" s="1" t="s">
        <v>3504</v>
      </c>
      <c r="P8263" s="1" t="s">
        <v>13044</v>
      </c>
      <c r="Q8263" s="1" t="s">
        <v>4030</v>
      </c>
      <c r="R8263" s="1" t="s">
        <v>13045</v>
      </c>
      <c r="S8263" s="1" t="str">
        <f t="shared" si="258"/>
        <v>30.96704016</v>
      </c>
      <c r="T8263" s="1" t="str">
        <f t="shared" si="259"/>
        <v>61.82069052</v>
      </c>
      <c r="U8263" s="1" t="s">
        <v>64</v>
      </c>
    </row>
    <row r="8264" spans="1:21" x14ac:dyDescent="0.35">
      <c r="A8264" s="1" t="s">
        <v>19</v>
      </c>
      <c r="B8264">
        <v>2020</v>
      </c>
      <c r="C8264" s="1" t="s">
        <v>410</v>
      </c>
      <c r="D8264" s="1" t="s">
        <v>64</v>
      </c>
      <c r="E8264" s="1" t="s">
        <v>64</v>
      </c>
      <c r="F8264" s="1" t="s">
        <v>262</v>
      </c>
      <c r="G8264">
        <v>1</v>
      </c>
      <c r="H8264">
        <v>0</v>
      </c>
      <c r="I8264">
        <v>1</v>
      </c>
      <c r="J8264">
        <v>0</v>
      </c>
      <c r="K8264">
        <v>0</v>
      </c>
      <c r="L8264">
        <v>1</v>
      </c>
      <c r="M8264">
        <v>0</v>
      </c>
      <c r="N8264" s="1" t="s">
        <v>179</v>
      </c>
      <c r="O8264" s="1" t="s">
        <v>3504</v>
      </c>
      <c r="P8264" s="1" t="s">
        <v>13044</v>
      </c>
      <c r="Q8264" s="1" t="s">
        <v>4030</v>
      </c>
      <c r="R8264" s="1" t="s">
        <v>13045</v>
      </c>
      <c r="S8264" s="1" t="str">
        <f t="shared" si="258"/>
        <v>30.96704016</v>
      </c>
      <c r="T8264" s="1" t="str">
        <f t="shared" si="259"/>
        <v>61.82069052</v>
      </c>
      <c r="U8264" s="1" t="s">
        <v>64</v>
      </c>
    </row>
    <row r="8265" spans="1:21" x14ac:dyDescent="0.35">
      <c r="A8265" s="1" t="s">
        <v>19</v>
      </c>
      <c r="B8265">
        <v>2020</v>
      </c>
      <c r="C8265" s="1" t="s">
        <v>410</v>
      </c>
      <c r="D8265" s="1" t="s">
        <v>64</v>
      </c>
      <c r="E8265" s="1" t="s">
        <v>64</v>
      </c>
      <c r="F8265" s="1" t="s">
        <v>262</v>
      </c>
      <c r="G8265">
        <v>1</v>
      </c>
      <c r="H8265">
        <v>0</v>
      </c>
      <c r="I8265">
        <v>1</v>
      </c>
      <c r="J8265">
        <v>0</v>
      </c>
      <c r="K8265">
        <v>0</v>
      </c>
      <c r="L8265">
        <v>1</v>
      </c>
      <c r="M8265">
        <v>0</v>
      </c>
      <c r="N8265" s="1" t="s">
        <v>179</v>
      </c>
      <c r="O8265" s="1" t="s">
        <v>3504</v>
      </c>
      <c r="P8265" s="1" t="s">
        <v>13044</v>
      </c>
      <c r="Q8265" s="1" t="s">
        <v>4030</v>
      </c>
      <c r="R8265" s="1" t="s">
        <v>13045</v>
      </c>
      <c r="S8265" s="1" t="str">
        <f t="shared" si="258"/>
        <v>30.96704016</v>
      </c>
      <c r="T8265" s="1" t="str">
        <f t="shared" si="259"/>
        <v>61.82069052</v>
      </c>
      <c r="U8265" s="1" t="s">
        <v>64</v>
      </c>
    </row>
    <row r="8266" spans="1:21" x14ac:dyDescent="0.35">
      <c r="A8266" s="1" t="s">
        <v>19</v>
      </c>
      <c r="B8266">
        <v>2020</v>
      </c>
      <c r="C8266" s="1" t="s">
        <v>410</v>
      </c>
      <c r="D8266" s="1" t="s">
        <v>64</v>
      </c>
      <c r="E8266" s="1" t="s">
        <v>64</v>
      </c>
      <c r="F8266" s="1" t="s">
        <v>262</v>
      </c>
      <c r="G8266">
        <v>1</v>
      </c>
      <c r="H8266">
        <v>0</v>
      </c>
      <c r="I8266">
        <v>1</v>
      </c>
      <c r="J8266">
        <v>0</v>
      </c>
      <c r="K8266">
        <v>0</v>
      </c>
      <c r="L8266">
        <v>1</v>
      </c>
      <c r="M8266">
        <v>0</v>
      </c>
      <c r="N8266" s="1" t="s">
        <v>179</v>
      </c>
      <c r="O8266" s="1" t="s">
        <v>3504</v>
      </c>
      <c r="P8266" s="1" t="s">
        <v>13044</v>
      </c>
      <c r="Q8266" s="1" t="s">
        <v>4030</v>
      </c>
      <c r="R8266" s="1" t="s">
        <v>13045</v>
      </c>
      <c r="S8266" s="1" t="str">
        <f t="shared" si="258"/>
        <v>30.96704016</v>
      </c>
      <c r="T8266" s="1" t="str">
        <f t="shared" si="259"/>
        <v>61.82069052</v>
      </c>
      <c r="U8266" s="1" t="s">
        <v>64</v>
      </c>
    </row>
    <row r="8267" spans="1:21" x14ac:dyDescent="0.35">
      <c r="A8267" s="1" t="s">
        <v>19</v>
      </c>
      <c r="B8267">
        <v>2020</v>
      </c>
      <c r="C8267" s="1" t="s">
        <v>410</v>
      </c>
      <c r="D8267" s="1" t="s">
        <v>64</v>
      </c>
      <c r="E8267" s="1" t="s">
        <v>64</v>
      </c>
      <c r="F8267" s="1" t="s">
        <v>262</v>
      </c>
      <c r="G8267">
        <v>1</v>
      </c>
      <c r="H8267">
        <v>0</v>
      </c>
      <c r="I8267">
        <v>1</v>
      </c>
      <c r="J8267">
        <v>0</v>
      </c>
      <c r="K8267">
        <v>0</v>
      </c>
      <c r="L8267">
        <v>1</v>
      </c>
      <c r="M8267">
        <v>0</v>
      </c>
      <c r="N8267" s="1" t="s">
        <v>179</v>
      </c>
      <c r="O8267" s="1" t="s">
        <v>3504</v>
      </c>
      <c r="P8267" s="1" t="s">
        <v>13044</v>
      </c>
      <c r="Q8267" s="1" t="s">
        <v>4030</v>
      </c>
      <c r="R8267" s="1" t="s">
        <v>13045</v>
      </c>
      <c r="S8267" s="1" t="str">
        <f t="shared" si="258"/>
        <v>30.96704016</v>
      </c>
      <c r="T8267" s="1" t="str">
        <f t="shared" si="259"/>
        <v>61.82069052</v>
      </c>
      <c r="U8267" s="1" t="s">
        <v>64</v>
      </c>
    </row>
    <row r="8268" spans="1:21" x14ac:dyDescent="0.35">
      <c r="A8268" s="1" t="s">
        <v>19</v>
      </c>
      <c r="B8268">
        <v>2020</v>
      </c>
      <c r="C8268" s="1" t="s">
        <v>410</v>
      </c>
      <c r="D8268" s="1" t="s">
        <v>64</v>
      </c>
      <c r="E8268" s="1" t="s">
        <v>64</v>
      </c>
      <c r="F8268" s="1" t="s">
        <v>262</v>
      </c>
      <c r="G8268">
        <v>1</v>
      </c>
      <c r="H8268">
        <v>0</v>
      </c>
      <c r="I8268">
        <v>1</v>
      </c>
      <c r="J8268">
        <v>0</v>
      </c>
      <c r="K8268">
        <v>0</v>
      </c>
      <c r="L8268">
        <v>1</v>
      </c>
      <c r="M8268">
        <v>0</v>
      </c>
      <c r="N8268" s="1" t="s">
        <v>179</v>
      </c>
      <c r="O8268" s="1" t="s">
        <v>3504</v>
      </c>
      <c r="P8268" s="1" t="s">
        <v>13044</v>
      </c>
      <c r="Q8268" s="1" t="s">
        <v>4030</v>
      </c>
      <c r="R8268" s="1" t="s">
        <v>13045</v>
      </c>
      <c r="S8268" s="1" t="str">
        <f t="shared" si="258"/>
        <v>30.96704016</v>
      </c>
      <c r="T8268" s="1" t="str">
        <f t="shared" si="259"/>
        <v>61.82069052</v>
      </c>
      <c r="U8268" s="1" t="s">
        <v>64</v>
      </c>
    </row>
    <row r="8269" spans="1:21" x14ac:dyDescent="0.35">
      <c r="A8269" s="1" t="s">
        <v>19</v>
      </c>
      <c r="B8269">
        <v>2020</v>
      </c>
      <c r="C8269" s="1" t="s">
        <v>410</v>
      </c>
      <c r="D8269" s="1" t="s">
        <v>64</v>
      </c>
      <c r="E8269" s="1" t="s">
        <v>64</v>
      </c>
      <c r="F8269" s="1" t="s">
        <v>262</v>
      </c>
      <c r="G8269">
        <v>1</v>
      </c>
      <c r="H8269">
        <v>0</v>
      </c>
      <c r="I8269">
        <v>1</v>
      </c>
      <c r="J8269">
        <v>0</v>
      </c>
      <c r="K8269">
        <v>0</v>
      </c>
      <c r="L8269">
        <v>1</v>
      </c>
      <c r="M8269">
        <v>0</v>
      </c>
      <c r="N8269" s="1" t="s">
        <v>179</v>
      </c>
      <c r="O8269" s="1" t="s">
        <v>3504</v>
      </c>
      <c r="P8269" s="1" t="s">
        <v>13044</v>
      </c>
      <c r="Q8269" s="1" t="s">
        <v>4030</v>
      </c>
      <c r="R8269" s="1" t="s">
        <v>13045</v>
      </c>
      <c r="S8269" s="1" t="str">
        <f t="shared" si="258"/>
        <v>30.96704016</v>
      </c>
      <c r="T8269" s="1" t="str">
        <f t="shared" si="259"/>
        <v>61.82069052</v>
      </c>
      <c r="U8269" s="1" t="s">
        <v>64</v>
      </c>
    </row>
    <row r="8270" spans="1:21" x14ac:dyDescent="0.35">
      <c r="A8270" s="1" t="s">
        <v>19</v>
      </c>
      <c r="B8270">
        <v>2020</v>
      </c>
      <c r="C8270" s="1" t="s">
        <v>410</v>
      </c>
      <c r="D8270" s="1" t="s">
        <v>64</v>
      </c>
      <c r="E8270" s="1" t="s">
        <v>64</v>
      </c>
      <c r="F8270" s="1" t="s">
        <v>262</v>
      </c>
      <c r="G8270">
        <v>1</v>
      </c>
      <c r="H8270">
        <v>0</v>
      </c>
      <c r="I8270">
        <v>1</v>
      </c>
      <c r="J8270">
        <v>0</v>
      </c>
      <c r="K8270">
        <v>0</v>
      </c>
      <c r="L8270">
        <v>1</v>
      </c>
      <c r="M8270">
        <v>0</v>
      </c>
      <c r="N8270" s="1" t="s">
        <v>179</v>
      </c>
      <c r="O8270" s="1" t="s">
        <v>3504</v>
      </c>
      <c r="P8270" s="1" t="s">
        <v>13044</v>
      </c>
      <c r="Q8270" s="1" t="s">
        <v>4030</v>
      </c>
      <c r="R8270" s="1" t="s">
        <v>13045</v>
      </c>
      <c r="S8270" s="1" t="str">
        <f t="shared" si="258"/>
        <v>30.96704016</v>
      </c>
      <c r="T8270" s="1" t="str">
        <f t="shared" si="259"/>
        <v>61.82069052</v>
      </c>
      <c r="U8270" s="1" t="s">
        <v>64</v>
      </c>
    </row>
    <row r="8271" spans="1:21" x14ac:dyDescent="0.35">
      <c r="A8271" s="1" t="s">
        <v>19</v>
      </c>
      <c r="B8271">
        <v>2020</v>
      </c>
      <c r="C8271" s="1" t="s">
        <v>410</v>
      </c>
      <c r="D8271" s="1" t="s">
        <v>64</v>
      </c>
      <c r="E8271" s="1" t="s">
        <v>64</v>
      </c>
      <c r="F8271" s="1" t="s">
        <v>262</v>
      </c>
      <c r="G8271">
        <v>1</v>
      </c>
      <c r="H8271">
        <v>0</v>
      </c>
      <c r="I8271">
        <v>1</v>
      </c>
      <c r="J8271">
        <v>0</v>
      </c>
      <c r="K8271">
        <v>0</v>
      </c>
      <c r="L8271">
        <v>1</v>
      </c>
      <c r="M8271">
        <v>0</v>
      </c>
      <c r="N8271" s="1" t="s">
        <v>179</v>
      </c>
      <c r="O8271" s="1" t="s">
        <v>3504</v>
      </c>
      <c r="P8271" s="1" t="s">
        <v>13044</v>
      </c>
      <c r="Q8271" s="1" t="s">
        <v>4030</v>
      </c>
      <c r="R8271" s="1" t="s">
        <v>13045</v>
      </c>
      <c r="S8271" s="1" t="str">
        <f t="shared" si="258"/>
        <v>30.96704016</v>
      </c>
      <c r="T8271" s="1" t="str">
        <f t="shared" si="259"/>
        <v>61.82069052</v>
      </c>
      <c r="U8271" s="1" t="s">
        <v>64</v>
      </c>
    </row>
    <row r="8272" spans="1:21" x14ac:dyDescent="0.35">
      <c r="A8272" s="1" t="s">
        <v>19</v>
      </c>
      <c r="B8272">
        <v>2020</v>
      </c>
      <c r="C8272" s="1" t="s">
        <v>410</v>
      </c>
      <c r="D8272" s="1" t="s">
        <v>64</v>
      </c>
      <c r="E8272" s="1" t="s">
        <v>64</v>
      </c>
      <c r="F8272" s="1" t="s">
        <v>262</v>
      </c>
      <c r="G8272">
        <v>1</v>
      </c>
      <c r="H8272">
        <v>0</v>
      </c>
      <c r="I8272">
        <v>1</v>
      </c>
      <c r="J8272">
        <v>0</v>
      </c>
      <c r="K8272">
        <v>0</v>
      </c>
      <c r="L8272">
        <v>1</v>
      </c>
      <c r="M8272">
        <v>0</v>
      </c>
      <c r="N8272" s="1" t="s">
        <v>179</v>
      </c>
      <c r="O8272" s="1" t="s">
        <v>3504</v>
      </c>
      <c r="P8272" s="1" t="s">
        <v>13044</v>
      </c>
      <c r="Q8272" s="1" t="s">
        <v>4030</v>
      </c>
      <c r="R8272" s="1" t="s">
        <v>13045</v>
      </c>
      <c r="S8272" s="1" t="str">
        <f t="shared" si="258"/>
        <v>30.96704016</v>
      </c>
      <c r="T8272" s="1" t="str">
        <f t="shared" si="259"/>
        <v>61.82069052</v>
      </c>
      <c r="U8272" s="1" t="s">
        <v>64</v>
      </c>
    </row>
    <row r="8273" spans="1:21" x14ac:dyDescent="0.35">
      <c r="A8273" s="1" t="s">
        <v>19</v>
      </c>
      <c r="B8273">
        <v>2020</v>
      </c>
      <c r="C8273" s="1" t="s">
        <v>410</v>
      </c>
      <c r="D8273" s="1" t="s">
        <v>64</v>
      </c>
      <c r="E8273" s="1" t="s">
        <v>64</v>
      </c>
      <c r="F8273" s="1" t="s">
        <v>262</v>
      </c>
      <c r="G8273">
        <v>1</v>
      </c>
      <c r="H8273">
        <v>0</v>
      </c>
      <c r="I8273">
        <v>1</v>
      </c>
      <c r="J8273">
        <v>0</v>
      </c>
      <c r="K8273">
        <v>0</v>
      </c>
      <c r="L8273">
        <v>1</v>
      </c>
      <c r="M8273">
        <v>0</v>
      </c>
      <c r="N8273" s="1" t="s">
        <v>179</v>
      </c>
      <c r="O8273" s="1" t="s">
        <v>3504</v>
      </c>
      <c r="P8273" s="1" t="s">
        <v>13044</v>
      </c>
      <c r="Q8273" s="1" t="s">
        <v>4030</v>
      </c>
      <c r="R8273" s="1" t="s">
        <v>13045</v>
      </c>
      <c r="S8273" s="1" t="str">
        <f t="shared" si="258"/>
        <v>30.96704016</v>
      </c>
      <c r="T8273" s="1" t="str">
        <f t="shared" si="259"/>
        <v>61.82069052</v>
      </c>
      <c r="U8273" s="1" t="s">
        <v>64</v>
      </c>
    </row>
    <row r="8274" spans="1:21" x14ac:dyDescent="0.35">
      <c r="A8274" s="1" t="s">
        <v>19</v>
      </c>
      <c r="B8274">
        <v>2020</v>
      </c>
      <c r="C8274" s="1" t="s">
        <v>410</v>
      </c>
      <c r="D8274" s="1" t="s">
        <v>64</v>
      </c>
      <c r="E8274" s="1" t="s">
        <v>64</v>
      </c>
      <c r="F8274" s="1" t="s">
        <v>262</v>
      </c>
      <c r="G8274">
        <v>1</v>
      </c>
      <c r="H8274">
        <v>0</v>
      </c>
      <c r="I8274">
        <v>1</v>
      </c>
      <c r="J8274">
        <v>0</v>
      </c>
      <c r="K8274">
        <v>0</v>
      </c>
      <c r="L8274">
        <v>1</v>
      </c>
      <c r="M8274">
        <v>0</v>
      </c>
      <c r="N8274" s="1" t="s">
        <v>179</v>
      </c>
      <c r="O8274" s="1" t="s">
        <v>3504</v>
      </c>
      <c r="P8274" s="1" t="s">
        <v>13044</v>
      </c>
      <c r="Q8274" s="1" t="s">
        <v>4030</v>
      </c>
      <c r="R8274" s="1" t="s">
        <v>13045</v>
      </c>
      <c r="S8274" s="1" t="str">
        <f t="shared" si="258"/>
        <v>30.96704016</v>
      </c>
      <c r="T8274" s="1" t="str">
        <f t="shared" si="259"/>
        <v>61.82069052</v>
      </c>
      <c r="U8274" s="1" t="s">
        <v>64</v>
      </c>
    </row>
    <row r="8275" spans="1:21" x14ac:dyDescent="0.35">
      <c r="A8275" s="1" t="s">
        <v>19</v>
      </c>
      <c r="B8275">
        <v>2020</v>
      </c>
      <c r="C8275" s="1" t="s">
        <v>410</v>
      </c>
      <c r="D8275" s="1" t="s">
        <v>64</v>
      </c>
      <c r="E8275" s="1" t="s">
        <v>64</v>
      </c>
      <c r="F8275" s="1" t="s">
        <v>262</v>
      </c>
      <c r="G8275">
        <v>1</v>
      </c>
      <c r="H8275">
        <v>0</v>
      </c>
      <c r="I8275">
        <v>1</v>
      </c>
      <c r="J8275">
        <v>0</v>
      </c>
      <c r="K8275">
        <v>0</v>
      </c>
      <c r="L8275">
        <v>1</v>
      </c>
      <c r="M8275">
        <v>0</v>
      </c>
      <c r="N8275" s="1" t="s">
        <v>179</v>
      </c>
      <c r="O8275" s="1" t="s">
        <v>3504</v>
      </c>
      <c r="P8275" s="1" t="s">
        <v>13044</v>
      </c>
      <c r="Q8275" s="1" t="s">
        <v>4030</v>
      </c>
      <c r="R8275" s="1" t="s">
        <v>13045</v>
      </c>
      <c r="S8275" s="1" t="str">
        <f t="shared" si="258"/>
        <v>30.96704016</v>
      </c>
      <c r="T8275" s="1" t="str">
        <f t="shared" si="259"/>
        <v>61.82069052</v>
      </c>
      <c r="U8275" s="1" t="s">
        <v>64</v>
      </c>
    </row>
    <row r="8276" spans="1:21" x14ac:dyDescent="0.35">
      <c r="A8276" s="1" t="s">
        <v>19</v>
      </c>
      <c r="B8276">
        <v>2020</v>
      </c>
      <c r="C8276" s="1" t="s">
        <v>410</v>
      </c>
      <c r="D8276" s="1" t="s">
        <v>64</v>
      </c>
      <c r="E8276" s="1" t="s">
        <v>64</v>
      </c>
      <c r="F8276" s="1" t="s">
        <v>262</v>
      </c>
      <c r="G8276">
        <v>1</v>
      </c>
      <c r="H8276">
        <v>0</v>
      </c>
      <c r="I8276">
        <v>1</v>
      </c>
      <c r="J8276">
        <v>0</v>
      </c>
      <c r="K8276">
        <v>0</v>
      </c>
      <c r="L8276">
        <v>1</v>
      </c>
      <c r="M8276">
        <v>0</v>
      </c>
      <c r="N8276" s="1" t="s">
        <v>179</v>
      </c>
      <c r="O8276" s="1" t="s">
        <v>3504</v>
      </c>
      <c r="P8276" s="1" t="s">
        <v>13044</v>
      </c>
      <c r="Q8276" s="1" t="s">
        <v>4030</v>
      </c>
      <c r="R8276" s="1" t="s">
        <v>13045</v>
      </c>
      <c r="S8276" s="1" t="str">
        <f t="shared" si="258"/>
        <v>30.96704016</v>
      </c>
      <c r="T8276" s="1" t="str">
        <f t="shared" si="259"/>
        <v>61.82069052</v>
      </c>
      <c r="U8276" s="1" t="s">
        <v>64</v>
      </c>
    </row>
    <row r="8277" spans="1:21" x14ac:dyDescent="0.35">
      <c r="A8277" s="1" t="s">
        <v>19</v>
      </c>
      <c r="B8277">
        <v>2020</v>
      </c>
      <c r="C8277" s="1" t="s">
        <v>410</v>
      </c>
      <c r="D8277" s="1" t="s">
        <v>64</v>
      </c>
      <c r="E8277" s="1" t="s">
        <v>64</v>
      </c>
      <c r="F8277" s="1" t="s">
        <v>262</v>
      </c>
      <c r="G8277">
        <v>1</v>
      </c>
      <c r="H8277">
        <v>0</v>
      </c>
      <c r="I8277">
        <v>1</v>
      </c>
      <c r="J8277">
        <v>0</v>
      </c>
      <c r="K8277">
        <v>0</v>
      </c>
      <c r="L8277">
        <v>1</v>
      </c>
      <c r="M8277">
        <v>0</v>
      </c>
      <c r="N8277" s="1" t="s">
        <v>179</v>
      </c>
      <c r="O8277" s="1" t="s">
        <v>3504</v>
      </c>
      <c r="P8277" s="1" t="s">
        <v>13044</v>
      </c>
      <c r="Q8277" s="1" t="s">
        <v>4030</v>
      </c>
      <c r="R8277" s="1" t="s">
        <v>13045</v>
      </c>
      <c r="S8277" s="1" t="str">
        <f t="shared" si="258"/>
        <v>30.96704016</v>
      </c>
      <c r="T8277" s="1" t="str">
        <f t="shared" si="259"/>
        <v>61.82069052</v>
      </c>
      <c r="U8277" s="1" t="s">
        <v>64</v>
      </c>
    </row>
    <row r="8278" spans="1:21" x14ac:dyDescent="0.35">
      <c r="A8278" s="1" t="s">
        <v>19</v>
      </c>
      <c r="B8278">
        <v>2020</v>
      </c>
      <c r="C8278" s="1" t="s">
        <v>410</v>
      </c>
      <c r="D8278" s="1" t="s">
        <v>64</v>
      </c>
      <c r="E8278" s="1" t="s">
        <v>64</v>
      </c>
      <c r="F8278" s="1" t="s">
        <v>262</v>
      </c>
      <c r="G8278">
        <v>1</v>
      </c>
      <c r="H8278">
        <v>0</v>
      </c>
      <c r="I8278">
        <v>1</v>
      </c>
      <c r="J8278">
        <v>0</v>
      </c>
      <c r="K8278">
        <v>0</v>
      </c>
      <c r="L8278">
        <v>1</v>
      </c>
      <c r="M8278">
        <v>0</v>
      </c>
      <c r="N8278" s="1" t="s">
        <v>179</v>
      </c>
      <c r="O8278" s="1" t="s">
        <v>3504</v>
      </c>
      <c r="P8278" s="1" t="s">
        <v>13044</v>
      </c>
      <c r="Q8278" s="1" t="s">
        <v>4030</v>
      </c>
      <c r="R8278" s="1" t="s">
        <v>13045</v>
      </c>
      <c r="S8278" s="1" t="str">
        <f t="shared" si="258"/>
        <v>30.96704016</v>
      </c>
      <c r="T8278" s="1" t="str">
        <f t="shared" si="259"/>
        <v>61.82069052</v>
      </c>
      <c r="U8278" s="1" t="s">
        <v>64</v>
      </c>
    </row>
    <row r="8279" spans="1:21" x14ac:dyDescent="0.35">
      <c r="A8279" s="1" t="s">
        <v>19</v>
      </c>
      <c r="B8279">
        <v>2020</v>
      </c>
      <c r="C8279" s="1" t="s">
        <v>410</v>
      </c>
      <c r="D8279" s="1" t="s">
        <v>64</v>
      </c>
      <c r="E8279" s="1" t="s">
        <v>64</v>
      </c>
      <c r="F8279" s="1" t="s">
        <v>262</v>
      </c>
      <c r="G8279">
        <v>1</v>
      </c>
      <c r="H8279">
        <v>0</v>
      </c>
      <c r="I8279">
        <v>1</v>
      </c>
      <c r="J8279">
        <v>0</v>
      </c>
      <c r="K8279">
        <v>0</v>
      </c>
      <c r="L8279">
        <v>1</v>
      </c>
      <c r="M8279">
        <v>0</v>
      </c>
      <c r="N8279" s="1" t="s">
        <v>179</v>
      </c>
      <c r="O8279" s="1" t="s">
        <v>3504</v>
      </c>
      <c r="P8279" s="1" t="s">
        <v>13044</v>
      </c>
      <c r="Q8279" s="1" t="s">
        <v>4030</v>
      </c>
      <c r="R8279" s="1" t="s">
        <v>13045</v>
      </c>
      <c r="S8279" s="1" t="str">
        <f t="shared" si="258"/>
        <v>30.96704016</v>
      </c>
      <c r="T8279" s="1" t="str">
        <f t="shared" si="259"/>
        <v>61.82069052</v>
      </c>
      <c r="U8279" s="1" t="s">
        <v>64</v>
      </c>
    </row>
    <row r="8280" spans="1:21" x14ac:dyDescent="0.35">
      <c r="A8280" s="1" t="s">
        <v>19</v>
      </c>
      <c r="B8280">
        <v>2020</v>
      </c>
      <c r="C8280" s="1" t="s">
        <v>410</v>
      </c>
      <c r="D8280" s="1" t="s">
        <v>64</v>
      </c>
      <c r="E8280" s="1" t="s">
        <v>64</v>
      </c>
      <c r="F8280" s="1" t="s">
        <v>262</v>
      </c>
      <c r="G8280">
        <v>1</v>
      </c>
      <c r="H8280">
        <v>0</v>
      </c>
      <c r="I8280">
        <v>1</v>
      </c>
      <c r="J8280">
        <v>0</v>
      </c>
      <c r="K8280">
        <v>0</v>
      </c>
      <c r="L8280">
        <v>1</v>
      </c>
      <c r="M8280">
        <v>0</v>
      </c>
      <c r="N8280" s="1" t="s">
        <v>179</v>
      </c>
      <c r="O8280" s="1" t="s">
        <v>3504</v>
      </c>
      <c r="P8280" s="1" t="s">
        <v>13044</v>
      </c>
      <c r="Q8280" s="1" t="s">
        <v>4030</v>
      </c>
      <c r="R8280" s="1" t="s">
        <v>13045</v>
      </c>
      <c r="S8280" s="1" t="str">
        <f t="shared" si="258"/>
        <v>30.96704016</v>
      </c>
      <c r="T8280" s="1" t="str">
        <f t="shared" si="259"/>
        <v>61.82069052</v>
      </c>
      <c r="U8280" s="1" t="s">
        <v>64</v>
      </c>
    </row>
    <row r="8281" spans="1:21" x14ac:dyDescent="0.35">
      <c r="A8281" s="1" t="s">
        <v>19</v>
      </c>
      <c r="B8281">
        <v>2020</v>
      </c>
      <c r="C8281" s="1" t="s">
        <v>410</v>
      </c>
      <c r="D8281" s="1" t="s">
        <v>64</v>
      </c>
      <c r="E8281" s="1" t="s">
        <v>64</v>
      </c>
      <c r="F8281" s="1" t="s">
        <v>262</v>
      </c>
      <c r="G8281">
        <v>1</v>
      </c>
      <c r="H8281">
        <v>0</v>
      </c>
      <c r="I8281">
        <v>1</v>
      </c>
      <c r="J8281">
        <v>0</v>
      </c>
      <c r="K8281">
        <v>0</v>
      </c>
      <c r="L8281">
        <v>1</v>
      </c>
      <c r="M8281">
        <v>0</v>
      </c>
      <c r="N8281" s="1" t="s">
        <v>179</v>
      </c>
      <c r="O8281" s="1" t="s">
        <v>3504</v>
      </c>
      <c r="P8281" s="1" t="s">
        <v>13044</v>
      </c>
      <c r="Q8281" s="1" t="s">
        <v>4030</v>
      </c>
      <c r="R8281" s="1" t="s">
        <v>13045</v>
      </c>
      <c r="S8281" s="1" t="str">
        <f t="shared" si="258"/>
        <v>30.96704016</v>
      </c>
      <c r="T8281" s="1" t="str">
        <f t="shared" si="259"/>
        <v>61.82069052</v>
      </c>
      <c r="U8281" s="1" t="s">
        <v>64</v>
      </c>
    </row>
    <row r="8282" spans="1:21" x14ac:dyDescent="0.35">
      <c r="A8282" s="1" t="s">
        <v>19</v>
      </c>
      <c r="B8282">
        <v>2020</v>
      </c>
      <c r="C8282" s="1" t="s">
        <v>410</v>
      </c>
      <c r="D8282" s="1" t="s">
        <v>64</v>
      </c>
      <c r="E8282" s="1" t="s">
        <v>64</v>
      </c>
      <c r="F8282" s="1" t="s">
        <v>262</v>
      </c>
      <c r="G8282">
        <v>1</v>
      </c>
      <c r="H8282">
        <v>0</v>
      </c>
      <c r="I8282">
        <v>1</v>
      </c>
      <c r="J8282">
        <v>0</v>
      </c>
      <c r="K8282">
        <v>0</v>
      </c>
      <c r="L8282">
        <v>1</v>
      </c>
      <c r="M8282">
        <v>0</v>
      </c>
      <c r="N8282" s="1" t="s">
        <v>179</v>
      </c>
      <c r="O8282" s="1" t="s">
        <v>3504</v>
      </c>
      <c r="P8282" s="1" t="s">
        <v>13044</v>
      </c>
      <c r="Q8282" s="1" t="s">
        <v>4030</v>
      </c>
      <c r="R8282" s="1" t="s">
        <v>13045</v>
      </c>
      <c r="S8282" s="1" t="str">
        <f t="shared" si="258"/>
        <v>30.96704016</v>
      </c>
      <c r="T8282" s="1" t="str">
        <f t="shared" si="259"/>
        <v>61.82069052</v>
      </c>
      <c r="U8282" s="1" t="s">
        <v>64</v>
      </c>
    </row>
    <row r="8283" spans="1:21" x14ac:dyDescent="0.35">
      <c r="A8283" s="1" t="s">
        <v>19</v>
      </c>
      <c r="B8283">
        <v>2020</v>
      </c>
      <c r="C8283" s="1" t="s">
        <v>410</v>
      </c>
      <c r="D8283" s="1" t="s">
        <v>64</v>
      </c>
      <c r="E8283" s="1" t="s">
        <v>64</v>
      </c>
      <c r="F8283" s="1" t="s">
        <v>262</v>
      </c>
      <c r="G8283">
        <v>1</v>
      </c>
      <c r="H8283">
        <v>0</v>
      </c>
      <c r="I8283">
        <v>1</v>
      </c>
      <c r="J8283">
        <v>0</v>
      </c>
      <c r="K8283">
        <v>0</v>
      </c>
      <c r="L8283">
        <v>1</v>
      </c>
      <c r="M8283">
        <v>0</v>
      </c>
      <c r="N8283" s="1" t="s">
        <v>179</v>
      </c>
      <c r="O8283" s="1" t="s">
        <v>3504</v>
      </c>
      <c r="P8283" s="1" t="s">
        <v>13044</v>
      </c>
      <c r="Q8283" s="1" t="s">
        <v>4030</v>
      </c>
      <c r="R8283" s="1" t="s">
        <v>13045</v>
      </c>
      <c r="S8283" s="1" t="str">
        <f t="shared" si="258"/>
        <v>30.96704016</v>
      </c>
      <c r="T8283" s="1" t="str">
        <f t="shared" si="259"/>
        <v>61.82069052</v>
      </c>
      <c r="U8283" s="1" t="s">
        <v>64</v>
      </c>
    </row>
    <row r="8284" spans="1:21" x14ac:dyDescent="0.35">
      <c r="A8284" s="1" t="s">
        <v>19</v>
      </c>
      <c r="B8284">
        <v>2020</v>
      </c>
      <c r="C8284" s="1" t="s">
        <v>472</v>
      </c>
      <c r="D8284" s="1" t="s">
        <v>64</v>
      </c>
      <c r="E8284" s="1" t="s">
        <v>64</v>
      </c>
      <c r="F8284" s="1" t="s">
        <v>262</v>
      </c>
      <c r="G8284">
        <v>1</v>
      </c>
      <c r="H8284">
        <v>0</v>
      </c>
      <c r="I8284">
        <v>1</v>
      </c>
      <c r="J8284">
        <v>0</v>
      </c>
      <c r="K8284">
        <v>0</v>
      </c>
      <c r="L8284">
        <v>1</v>
      </c>
      <c r="M8284">
        <v>0</v>
      </c>
      <c r="N8284" s="1" t="s">
        <v>179</v>
      </c>
      <c r="O8284" s="1" t="s">
        <v>3504</v>
      </c>
      <c r="P8284" s="1" t="s">
        <v>13044</v>
      </c>
      <c r="Q8284" s="1" t="s">
        <v>4030</v>
      </c>
      <c r="R8284" s="1" t="s">
        <v>13045</v>
      </c>
      <c r="S8284" s="1" t="str">
        <f t="shared" si="258"/>
        <v>30.96704016</v>
      </c>
      <c r="T8284" s="1" t="str">
        <f t="shared" si="259"/>
        <v>61.82069052</v>
      </c>
      <c r="U8284" s="1" t="s">
        <v>64</v>
      </c>
    </row>
    <row r="8285" spans="1:21" x14ac:dyDescent="0.35">
      <c r="A8285" s="1" t="s">
        <v>19</v>
      </c>
      <c r="B8285">
        <v>2020</v>
      </c>
      <c r="C8285" s="1" t="s">
        <v>472</v>
      </c>
      <c r="D8285" s="1" t="s">
        <v>64</v>
      </c>
      <c r="E8285" s="1" t="s">
        <v>64</v>
      </c>
      <c r="F8285" s="1" t="s">
        <v>262</v>
      </c>
      <c r="G8285">
        <v>1</v>
      </c>
      <c r="H8285">
        <v>0</v>
      </c>
      <c r="I8285">
        <v>1</v>
      </c>
      <c r="J8285">
        <v>0</v>
      </c>
      <c r="K8285">
        <v>0</v>
      </c>
      <c r="L8285">
        <v>1</v>
      </c>
      <c r="M8285">
        <v>0</v>
      </c>
      <c r="N8285" s="1" t="s">
        <v>179</v>
      </c>
      <c r="O8285" s="1" t="s">
        <v>3504</v>
      </c>
      <c r="P8285" s="1" t="s">
        <v>13044</v>
      </c>
      <c r="Q8285" s="1" t="s">
        <v>4030</v>
      </c>
      <c r="R8285" s="1" t="s">
        <v>13045</v>
      </c>
      <c r="S8285" s="1" t="str">
        <f t="shared" si="258"/>
        <v>30.96704016</v>
      </c>
      <c r="T8285" s="1" t="str">
        <f t="shared" si="259"/>
        <v>61.82069052</v>
      </c>
      <c r="U8285" s="1" t="s">
        <v>64</v>
      </c>
    </row>
    <row r="8286" spans="1:21" x14ac:dyDescent="0.35">
      <c r="A8286" s="1" t="s">
        <v>19</v>
      </c>
      <c r="B8286">
        <v>2020</v>
      </c>
      <c r="C8286" s="1" t="s">
        <v>472</v>
      </c>
      <c r="D8286" s="1" t="s">
        <v>64</v>
      </c>
      <c r="E8286" s="1" t="s">
        <v>64</v>
      </c>
      <c r="F8286" s="1" t="s">
        <v>262</v>
      </c>
      <c r="G8286">
        <v>1</v>
      </c>
      <c r="H8286">
        <v>0</v>
      </c>
      <c r="I8286">
        <v>1</v>
      </c>
      <c r="J8286">
        <v>0</v>
      </c>
      <c r="K8286">
        <v>0</v>
      </c>
      <c r="L8286">
        <v>1</v>
      </c>
      <c r="M8286">
        <v>0</v>
      </c>
      <c r="N8286" s="1" t="s">
        <v>179</v>
      </c>
      <c r="O8286" s="1" t="s">
        <v>3504</v>
      </c>
      <c r="P8286" s="1" t="s">
        <v>13044</v>
      </c>
      <c r="Q8286" s="1" t="s">
        <v>4030</v>
      </c>
      <c r="R8286" s="1" t="s">
        <v>13045</v>
      </c>
      <c r="S8286" s="1" t="str">
        <f t="shared" si="258"/>
        <v>30.96704016</v>
      </c>
      <c r="T8286" s="1" t="str">
        <f t="shared" si="259"/>
        <v>61.82069052</v>
      </c>
      <c r="U8286" s="1" t="s">
        <v>64</v>
      </c>
    </row>
    <row r="8287" spans="1:21" x14ac:dyDescent="0.35">
      <c r="A8287" s="1" t="s">
        <v>19</v>
      </c>
      <c r="B8287">
        <v>2020</v>
      </c>
      <c r="C8287" s="1" t="s">
        <v>472</v>
      </c>
      <c r="D8287" s="1" t="s">
        <v>64</v>
      </c>
      <c r="E8287" s="1" t="s">
        <v>64</v>
      </c>
      <c r="F8287" s="1" t="s">
        <v>262</v>
      </c>
      <c r="G8287">
        <v>1</v>
      </c>
      <c r="H8287">
        <v>0</v>
      </c>
      <c r="I8287">
        <v>1</v>
      </c>
      <c r="J8287">
        <v>0</v>
      </c>
      <c r="K8287">
        <v>0</v>
      </c>
      <c r="L8287">
        <v>1</v>
      </c>
      <c r="M8287">
        <v>0</v>
      </c>
      <c r="N8287" s="1" t="s">
        <v>179</v>
      </c>
      <c r="O8287" s="1" t="s">
        <v>3504</v>
      </c>
      <c r="P8287" s="1" t="s">
        <v>13044</v>
      </c>
      <c r="Q8287" s="1" t="s">
        <v>4030</v>
      </c>
      <c r="R8287" s="1" t="s">
        <v>13045</v>
      </c>
      <c r="S8287" s="1" t="str">
        <f t="shared" si="258"/>
        <v>30.96704016</v>
      </c>
      <c r="T8287" s="1" t="str">
        <f t="shared" si="259"/>
        <v>61.82069052</v>
      </c>
      <c r="U8287" s="1" t="s">
        <v>64</v>
      </c>
    </row>
    <row r="8288" spans="1:21" x14ac:dyDescent="0.35">
      <c r="A8288" s="1" t="s">
        <v>19</v>
      </c>
      <c r="B8288">
        <v>2020</v>
      </c>
      <c r="C8288" s="1" t="s">
        <v>472</v>
      </c>
      <c r="D8288" s="1" t="s">
        <v>64</v>
      </c>
      <c r="E8288" s="1" t="s">
        <v>64</v>
      </c>
      <c r="F8288" s="1" t="s">
        <v>262</v>
      </c>
      <c r="G8288">
        <v>1</v>
      </c>
      <c r="H8288">
        <v>0</v>
      </c>
      <c r="I8288">
        <v>1</v>
      </c>
      <c r="J8288">
        <v>0</v>
      </c>
      <c r="K8288">
        <v>0</v>
      </c>
      <c r="L8288">
        <v>1</v>
      </c>
      <c r="M8288">
        <v>0</v>
      </c>
      <c r="N8288" s="1" t="s">
        <v>179</v>
      </c>
      <c r="O8288" s="1" t="s">
        <v>3504</v>
      </c>
      <c r="P8288" s="1" t="s">
        <v>13044</v>
      </c>
      <c r="Q8288" s="1" t="s">
        <v>4030</v>
      </c>
      <c r="R8288" s="1" t="s">
        <v>13045</v>
      </c>
      <c r="S8288" s="1" t="str">
        <f t="shared" si="258"/>
        <v>30.96704016</v>
      </c>
      <c r="T8288" s="1" t="str">
        <f t="shared" si="259"/>
        <v>61.82069052</v>
      </c>
      <c r="U8288" s="1" t="s">
        <v>64</v>
      </c>
    </row>
    <row r="8289" spans="1:21" x14ac:dyDescent="0.35">
      <c r="A8289" s="1" t="s">
        <v>19</v>
      </c>
      <c r="B8289">
        <v>2020</v>
      </c>
      <c r="C8289" s="1" t="s">
        <v>472</v>
      </c>
      <c r="D8289" s="1" t="s">
        <v>64</v>
      </c>
      <c r="E8289" s="1" t="s">
        <v>64</v>
      </c>
      <c r="F8289" s="1" t="s">
        <v>262</v>
      </c>
      <c r="G8289">
        <v>1</v>
      </c>
      <c r="H8289">
        <v>0</v>
      </c>
      <c r="I8289">
        <v>1</v>
      </c>
      <c r="J8289">
        <v>0</v>
      </c>
      <c r="K8289">
        <v>0</v>
      </c>
      <c r="L8289">
        <v>1</v>
      </c>
      <c r="M8289">
        <v>0</v>
      </c>
      <c r="N8289" s="1" t="s">
        <v>179</v>
      </c>
      <c r="O8289" s="1" t="s">
        <v>3504</v>
      </c>
      <c r="P8289" s="1" t="s">
        <v>13044</v>
      </c>
      <c r="Q8289" s="1" t="s">
        <v>4030</v>
      </c>
      <c r="R8289" s="1" t="s">
        <v>13045</v>
      </c>
      <c r="S8289" s="1" t="str">
        <f t="shared" si="258"/>
        <v>30.96704016</v>
      </c>
      <c r="T8289" s="1" t="str">
        <f t="shared" si="259"/>
        <v>61.82069052</v>
      </c>
      <c r="U8289" s="1" t="s">
        <v>64</v>
      </c>
    </row>
    <row r="8290" spans="1:21" x14ac:dyDescent="0.35">
      <c r="A8290" s="1" t="s">
        <v>19</v>
      </c>
      <c r="B8290">
        <v>2020</v>
      </c>
      <c r="C8290" s="1" t="s">
        <v>472</v>
      </c>
      <c r="D8290" s="1" t="s">
        <v>64</v>
      </c>
      <c r="E8290" s="1" t="s">
        <v>64</v>
      </c>
      <c r="F8290" s="1" t="s">
        <v>262</v>
      </c>
      <c r="G8290">
        <v>1</v>
      </c>
      <c r="H8290">
        <v>0</v>
      </c>
      <c r="I8290">
        <v>1</v>
      </c>
      <c r="J8290">
        <v>0</v>
      </c>
      <c r="K8290">
        <v>0</v>
      </c>
      <c r="L8290">
        <v>1</v>
      </c>
      <c r="M8290">
        <v>0</v>
      </c>
      <c r="N8290" s="1" t="s">
        <v>179</v>
      </c>
      <c r="O8290" s="1" t="s">
        <v>3504</v>
      </c>
      <c r="P8290" s="1" t="s">
        <v>13044</v>
      </c>
      <c r="Q8290" s="1" t="s">
        <v>4030</v>
      </c>
      <c r="R8290" s="1" t="s">
        <v>13045</v>
      </c>
      <c r="S8290" s="1" t="str">
        <f t="shared" si="258"/>
        <v>30.96704016</v>
      </c>
      <c r="T8290" s="1" t="str">
        <f t="shared" si="259"/>
        <v>61.82069052</v>
      </c>
      <c r="U8290" s="1" t="s">
        <v>64</v>
      </c>
    </row>
    <row r="8291" spans="1:21" x14ac:dyDescent="0.35">
      <c r="A8291" s="1" t="s">
        <v>19</v>
      </c>
      <c r="B8291">
        <v>2020</v>
      </c>
      <c r="C8291" s="1" t="s">
        <v>472</v>
      </c>
      <c r="D8291" s="1" t="s">
        <v>64</v>
      </c>
      <c r="E8291" s="1" t="s">
        <v>64</v>
      </c>
      <c r="F8291" s="1" t="s">
        <v>262</v>
      </c>
      <c r="G8291">
        <v>1</v>
      </c>
      <c r="H8291">
        <v>0</v>
      </c>
      <c r="I8291">
        <v>1</v>
      </c>
      <c r="J8291">
        <v>0</v>
      </c>
      <c r="K8291">
        <v>0</v>
      </c>
      <c r="L8291">
        <v>1</v>
      </c>
      <c r="M8291">
        <v>0</v>
      </c>
      <c r="N8291" s="1" t="s">
        <v>179</v>
      </c>
      <c r="O8291" s="1" t="s">
        <v>3504</v>
      </c>
      <c r="P8291" s="1" t="s">
        <v>13044</v>
      </c>
      <c r="Q8291" s="1" t="s">
        <v>4030</v>
      </c>
      <c r="R8291" s="1" t="s">
        <v>13045</v>
      </c>
      <c r="S8291" s="1" t="str">
        <f t="shared" si="258"/>
        <v>30.96704016</v>
      </c>
      <c r="T8291" s="1" t="str">
        <f t="shared" si="259"/>
        <v>61.82069052</v>
      </c>
      <c r="U8291" s="1" t="s">
        <v>64</v>
      </c>
    </row>
    <row r="8292" spans="1:21" x14ac:dyDescent="0.35">
      <c r="A8292" s="1" t="s">
        <v>19</v>
      </c>
      <c r="B8292">
        <v>2020</v>
      </c>
      <c r="C8292" s="1" t="s">
        <v>472</v>
      </c>
      <c r="D8292" s="1" t="s">
        <v>64</v>
      </c>
      <c r="E8292" s="1" t="s">
        <v>64</v>
      </c>
      <c r="F8292" s="1" t="s">
        <v>262</v>
      </c>
      <c r="G8292">
        <v>1</v>
      </c>
      <c r="H8292">
        <v>0</v>
      </c>
      <c r="I8292">
        <v>1</v>
      </c>
      <c r="J8292">
        <v>0</v>
      </c>
      <c r="K8292">
        <v>0</v>
      </c>
      <c r="L8292">
        <v>1</v>
      </c>
      <c r="M8292">
        <v>0</v>
      </c>
      <c r="N8292" s="1" t="s">
        <v>179</v>
      </c>
      <c r="O8292" s="1" t="s">
        <v>3504</v>
      </c>
      <c r="P8292" s="1" t="s">
        <v>13044</v>
      </c>
      <c r="Q8292" s="1" t="s">
        <v>4030</v>
      </c>
      <c r="R8292" s="1" t="s">
        <v>13045</v>
      </c>
      <c r="S8292" s="1" t="str">
        <f t="shared" si="258"/>
        <v>30.96704016</v>
      </c>
      <c r="T8292" s="1" t="str">
        <f t="shared" si="259"/>
        <v>61.82069052</v>
      </c>
      <c r="U8292" s="1" t="s">
        <v>64</v>
      </c>
    </row>
    <row r="8293" spans="1:21" x14ac:dyDescent="0.35">
      <c r="A8293" s="1" t="s">
        <v>19</v>
      </c>
      <c r="B8293">
        <v>2020</v>
      </c>
      <c r="C8293" s="1" t="s">
        <v>472</v>
      </c>
      <c r="D8293" s="1" t="s">
        <v>64</v>
      </c>
      <c r="E8293" s="1" t="s">
        <v>64</v>
      </c>
      <c r="F8293" s="1" t="s">
        <v>262</v>
      </c>
      <c r="G8293">
        <v>1</v>
      </c>
      <c r="H8293">
        <v>0</v>
      </c>
      <c r="I8293">
        <v>1</v>
      </c>
      <c r="J8293">
        <v>0</v>
      </c>
      <c r="K8293">
        <v>0</v>
      </c>
      <c r="L8293">
        <v>1</v>
      </c>
      <c r="M8293">
        <v>0</v>
      </c>
      <c r="N8293" s="1" t="s">
        <v>179</v>
      </c>
      <c r="O8293" s="1" t="s">
        <v>3504</v>
      </c>
      <c r="P8293" s="1" t="s">
        <v>13044</v>
      </c>
      <c r="Q8293" s="1" t="s">
        <v>4030</v>
      </c>
      <c r="R8293" s="1" t="s">
        <v>13045</v>
      </c>
      <c r="S8293" s="1" t="str">
        <f t="shared" si="258"/>
        <v>30.96704016</v>
      </c>
      <c r="T8293" s="1" t="str">
        <f t="shared" si="259"/>
        <v>61.82069052</v>
      </c>
      <c r="U8293" s="1" t="s">
        <v>64</v>
      </c>
    </row>
    <row r="8294" spans="1:21" x14ac:dyDescent="0.35">
      <c r="A8294" s="1" t="s">
        <v>19</v>
      </c>
      <c r="B8294">
        <v>2020</v>
      </c>
      <c r="C8294" s="1" t="s">
        <v>472</v>
      </c>
      <c r="D8294" s="1" t="s">
        <v>64</v>
      </c>
      <c r="E8294" s="1" t="s">
        <v>64</v>
      </c>
      <c r="F8294" s="1" t="s">
        <v>262</v>
      </c>
      <c r="G8294">
        <v>1</v>
      </c>
      <c r="H8294">
        <v>0</v>
      </c>
      <c r="I8294">
        <v>1</v>
      </c>
      <c r="J8294">
        <v>0</v>
      </c>
      <c r="K8294">
        <v>0</v>
      </c>
      <c r="L8294">
        <v>1</v>
      </c>
      <c r="M8294">
        <v>0</v>
      </c>
      <c r="N8294" s="1" t="s">
        <v>179</v>
      </c>
      <c r="O8294" s="1" t="s">
        <v>3504</v>
      </c>
      <c r="P8294" s="1" t="s">
        <v>13044</v>
      </c>
      <c r="Q8294" s="1" t="s">
        <v>4030</v>
      </c>
      <c r="R8294" s="1" t="s">
        <v>13045</v>
      </c>
      <c r="S8294" s="1" t="str">
        <f t="shared" si="258"/>
        <v>30.96704016</v>
      </c>
      <c r="T8294" s="1" t="str">
        <f t="shared" si="259"/>
        <v>61.82069052</v>
      </c>
      <c r="U8294" s="1" t="s">
        <v>64</v>
      </c>
    </row>
    <row r="8295" spans="1:21" x14ac:dyDescent="0.35">
      <c r="A8295" s="1" t="s">
        <v>19</v>
      </c>
      <c r="B8295">
        <v>2020</v>
      </c>
      <c r="C8295" s="1" t="s">
        <v>472</v>
      </c>
      <c r="D8295" s="1" t="s">
        <v>64</v>
      </c>
      <c r="E8295" s="1" t="s">
        <v>64</v>
      </c>
      <c r="F8295" s="1" t="s">
        <v>262</v>
      </c>
      <c r="G8295">
        <v>1</v>
      </c>
      <c r="H8295">
        <v>0</v>
      </c>
      <c r="I8295">
        <v>1</v>
      </c>
      <c r="J8295">
        <v>0</v>
      </c>
      <c r="K8295">
        <v>0</v>
      </c>
      <c r="L8295">
        <v>1</v>
      </c>
      <c r="M8295">
        <v>0</v>
      </c>
      <c r="N8295" s="1" t="s">
        <v>179</v>
      </c>
      <c r="O8295" s="1" t="s">
        <v>3504</v>
      </c>
      <c r="P8295" s="1" t="s">
        <v>13044</v>
      </c>
      <c r="Q8295" s="1" t="s">
        <v>4030</v>
      </c>
      <c r="R8295" s="1" t="s">
        <v>13045</v>
      </c>
      <c r="S8295" s="1" t="str">
        <f t="shared" si="258"/>
        <v>30.96704016</v>
      </c>
      <c r="T8295" s="1" t="str">
        <f t="shared" si="259"/>
        <v>61.82069052</v>
      </c>
      <c r="U8295" s="1" t="s">
        <v>64</v>
      </c>
    </row>
    <row r="8296" spans="1:21" x14ac:dyDescent="0.35">
      <c r="A8296" s="1" t="s">
        <v>19</v>
      </c>
      <c r="B8296">
        <v>2020</v>
      </c>
      <c r="C8296" s="1" t="s">
        <v>472</v>
      </c>
      <c r="D8296" s="1" t="s">
        <v>64</v>
      </c>
      <c r="E8296" s="1" t="s">
        <v>64</v>
      </c>
      <c r="F8296" s="1" t="s">
        <v>262</v>
      </c>
      <c r="G8296">
        <v>1</v>
      </c>
      <c r="H8296">
        <v>0</v>
      </c>
      <c r="I8296">
        <v>1</v>
      </c>
      <c r="J8296">
        <v>0</v>
      </c>
      <c r="K8296">
        <v>0</v>
      </c>
      <c r="L8296">
        <v>1</v>
      </c>
      <c r="M8296">
        <v>0</v>
      </c>
      <c r="N8296" s="1" t="s">
        <v>179</v>
      </c>
      <c r="O8296" s="1" t="s">
        <v>3504</v>
      </c>
      <c r="P8296" s="1" t="s">
        <v>13044</v>
      </c>
      <c r="Q8296" s="1" t="s">
        <v>4030</v>
      </c>
      <c r="R8296" s="1" t="s">
        <v>13045</v>
      </c>
      <c r="S8296" s="1" t="str">
        <f t="shared" si="258"/>
        <v>30.96704016</v>
      </c>
      <c r="T8296" s="1" t="str">
        <f t="shared" si="259"/>
        <v>61.82069052</v>
      </c>
      <c r="U8296" s="1" t="s">
        <v>64</v>
      </c>
    </row>
    <row r="8297" spans="1:21" x14ac:dyDescent="0.35">
      <c r="A8297" s="1" t="s">
        <v>19</v>
      </c>
      <c r="B8297">
        <v>2020</v>
      </c>
      <c r="C8297" s="1" t="s">
        <v>472</v>
      </c>
      <c r="D8297" s="1" t="s">
        <v>64</v>
      </c>
      <c r="E8297" s="1" t="s">
        <v>64</v>
      </c>
      <c r="F8297" s="1" t="s">
        <v>262</v>
      </c>
      <c r="G8297">
        <v>1</v>
      </c>
      <c r="H8297">
        <v>0</v>
      </c>
      <c r="I8297">
        <v>1</v>
      </c>
      <c r="J8297">
        <v>0</v>
      </c>
      <c r="K8297">
        <v>0</v>
      </c>
      <c r="L8297">
        <v>1</v>
      </c>
      <c r="M8297">
        <v>0</v>
      </c>
      <c r="N8297" s="1" t="s">
        <v>179</v>
      </c>
      <c r="O8297" s="1" t="s">
        <v>3504</v>
      </c>
      <c r="P8297" s="1" t="s">
        <v>13044</v>
      </c>
      <c r="Q8297" s="1" t="s">
        <v>4030</v>
      </c>
      <c r="R8297" s="1" t="s">
        <v>13045</v>
      </c>
      <c r="S8297" s="1" t="str">
        <f t="shared" si="258"/>
        <v>30.96704016</v>
      </c>
      <c r="T8297" s="1" t="str">
        <f t="shared" si="259"/>
        <v>61.82069052</v>
      </c>
      <c r="U8297" s="1" t="s">
        <v>64</v>
      </c>
    </row>
    <row r="8298" spans="1:21" x14ac:dyDescent="0.35">
      <c r="A8298" s="1" t="s">
        <v>19</v>
      </c>
      <c r="B8298">
        <v>2020</v>
      </c>
      <c r="C8298" s="1" t="s">
        <v>472</v>
      </c>
      <c r="D8298" s="1" t="s">
        <v>64</v>
      </c>
      <c r="E8298" s="1" t="s">
        <v>64</v>
      </c>
      <c r="F8298" s="1" t="s">
        <v>262</v>
      </c>
      <c r="G8298">
        <v>1</v>
      </c>
      <c r="H8298">
        <v>0</v>
      </c>
      <c r="I8298">
        <v>1</v>
      </c>
      <c r="J8298">
        <v>0</v>
      </c>
      <c r="K8298">
        <v>0</v>
      </c>
      <c r="L8298">
        <v>1</v>
      </c>
      <c r="M8298">
        <v>0</v>
      </c>
      <c r="N8298" s="1" t="s">
        <v>179</v>
      </c>
      <c r="O8298" s="1" t="s">
        <v>3504</v>
      </c>
      <c r="P8298" s="1" t="s">
        <v>13044</v>
      </c>
      <c r="Q8298" s="1" t="s">
        <v>4030</v>
      </c>
      <c r="R8298" s="1" t="s">
        <v>13045</v>
      </c>
      <c r="S8298" s="1" t="str">
        <f t="shared" si="258"/>
        <v>30.96704016</v>
      </c>
      <c r="T8298" s="1" t="str">
        <f t="shared" si="259"/>
        <v>61.82069052</v>
      </c>
      <c r="U8298" s="1" t="s">
        <v>64</v>
      </c>
    </row>
    <row r="8299" spans="1:21" x14ac:dyDescent="0.35">
      <c r="A8299" s="1" t="s">
        <v>19</v>
      </c>
      <c r="B8299">
        <v>2020</v>
      </c>
      <c r="C8299" s="1" t="s">
        <v>472</v>
      </c>
      <c r="D8299" s="1" t="s">
        <v>64</v>
      </c>
      <c r="E8299" s="1" t="s">
        <v>64</v>
      </c>
      <c r="F8299" s="1" t="s">
        <v>262</v>
      </c>
      <c r="G8299">
        <v>1</v>
      </c>
      <c r="H8299">
        <v>0</v>
      </c>
      <c r="I8299">
        <v>1</v>
      </c>
      <c r="J8299">
        <v>0</v>
      </c>
      <c r="K8299">
        <v>0</v>
      </c>
      <c r="L8299">
        <v>1</v>
      </c>
      <c r="M8299">
        <v>0</v>
      </c>
      <c r="N8299" s="1" t="s">
        <v>179</v>
      </c>
      <c r="O8299" s="1" t="s">
        <v>3504</v>
      </c>
      <c r="P8299" s="1" t="s">
        <v>13044</v>
      </c>
      <c r="Q8299" s="1" t="s">
        <v>4030</v>
      </c>
      <c r="R8299" s="1" t="s">
        <v>13045</v>
      </c>
      <c r="S8299" s="1" t="str">
        <f t="shared" si="258"/>
        <v>30.96704016</v>
      </c>
      <c r="T8299" s="1" t="str">
        <f t="shared" si="259"/>
        <v>61.82069052</v>
      </c>
      <c r="U8299" s="1" t="s">
        <v>64</v>
      </c>
    </row>
    <row r="8300" spans="1:21" x14ac:dyDescent="0.35">
      <c r="A8300" s="1" t="s">
        <v>19</v>
      </c>
      <c r="B8300">
        <v>2020</v>
      </c>
      <c r="C8300" s="1" t="s">
        <v>472</v>
      </c>
      <c r="D8300" s="1" t="s">
        <v>64</v>
      </c>
      <c r="E8300" s="1" t="s">
        <v>64</v>
      </c>
      <c r="F8300" s="1" t="s">
        <v>262</v>
      </c>
      <c r="G8300">
        <v>1</v>
      </c>
      <c r="H8300">
        <v>0</v>
      </c>
      <c r="I8300">
        <v>1</v>
      </c>
      <c r="J8300">
        <v>0</v>
      </c>
      <c r="K8300">
        <v>0</v>
      </c>
      <c r="L8300">
        <v>1</v>
      </c>
      <c r="M8300">
        <v>0</v>
      </c>
      <c r="N8300" s="1" t="s">
        <v>179</v>
      </c>
      <c r="O8300" s="1" t="s">
        <v>3504</v>
      </c>
      <c r="P8300" s="1" t="s">
        <v>13044</v>
      </c>
      <c r="Q8300" s="1" t="s">
        <v>4030</v>
      </c>
      <c r="R8300" s="1" t="s">
        <v>13045</v>
      </c>
      <c r="S8300" s="1" t="str">
        <f t="shared" si="258"/>
        <v>30.96704016</v>
      </c>
      <c r="T8300" s="1" t="str">
        <f t="shared" si="259"/>
        <v>61.82069052</v>
      </c>
      <c r="U8300" s="1" t="s">
        <v>64</v>
      </c>
    </row>
    <row r="8301" spans="1:21" x14ac:dyDescent="0.35">
      <c r="A8301" s="1" t="s">
        <v>19</v>
      </c>
      <c r="B8301">
        <v>2020</v>
      </c>
      <c r="C8301" s="1" t="s">
        <v>472</v>
      </c>
      <c r="D8301" s="1" t="s">
        <v>64</v>
      </c>
      <c r="E8301" s="1" t="s">
        <v>64</v>
      </c>
      <c r="F8301" s="1" t="s">
        <v>262</v>
      </c>
      <c r="G8301">
        <v>1</v>
      </c>
      <c r="H8301">
        <v>0</v>
      </c>
      <c r="I8301">
        <v>1</v>
      </c>
      <c r="J8301">
        <v>0</v>
      </c>
      <c r="K8301">
        <v>0</v>
      </c>
      <c r="L8301">
        <v>1</v>
      </c>
      <c r="M8301">
        <v>0</v>
      </c>
      <c r="N8301" s="1" t="s">
        <v>179</v>
      </c>
      <c r="O8301" s="1" t="s">
        <v>3504</v>
      </c>
      <c r="P8301" s="1" t="s">
        <v>13044</v>
      </c>
      <c r="Q8301" s="1" t="s">
        <v>4030</v>
      </c>
      <c r="R8301" s="1" t="s">
        <v>13045</v>
      </c>
      <c r="S8301" s="1" t="str">
        <f t="shared" si="258"/>
        <v>30.96704016</v>
      </c>
      <c r="T8301" s="1" t="str">
        <f t="shared" si="259"/>
        <v>61.82069052</v>
      </c>
      <c r="U8301" s="1" t="s">
        <v>64</v>
      </c>
    </row>
    <row r="8302" spans="1:21" x14ac:dyDescent="0.35">
      <c r="A8302" s="1" t="s">
        <v>19</v>
      </c>
      <c r="B8302">
        <v>2020</v>
      </c>
      <c r="C8302" s="1" t="s">
        <v>472</v>
      </c>
      <c r="D8302" s="1" t="s">
        <v>64</v>
      </c>
      <c r="E8302" s="1" t="s">
        <v>64</v>
      </c>
      <c r="F8302" s="1" t="s">
        <v>262</v>
      </c>
      <c r="G8302">
        <v>1</v>
      </c>
      <c r="H8302">
        <v>0</v>
      </c>
      <c r="I8302">
        <v>1</v>
      </c>
      <c r="J8302">
        <v>0</v>
      </c>
      <c r="K8302">
        <v>0</v>
      </c>
      <c r="L8302">
        <v>1</v>
      </c>
      <c r="M8302">
        <v>0</v>
      </c>
      <c r="N8302" s="1" t="s">
        <v>179</v>
      </c>
      <c r="O8302" s="1" t="s">
        <v>3504</v>
      </c>
      <c r="P8302" s="1" t="s">
        <v>13044</v>
      </c>
      <c r="Q8302" s="1" t="s">
        <v>4030</v>
      </c>
      <c r="R8302" s="1" t="s">
        <v>13045</v>
      </c>
      <c r="S8302" s="1" t="str">
        <f t="shared" si="258"/>
        <v>30.96704016</v>
      </c>
      <c r="T8302" s="1" t="str">
        <f t="shared" si="259"/>
        <v>61.82069052</v>
      </c>
      <c r="U8302" s="1" t="s">
        <v>64</v>
      </c>
    </row>
    <row r="8303" spans="1:21" x14ac:dyDescent="0.35">
      <c r="A8303" s="1" t="s">
        <v>19</v>
      </c>
      <c r="B8303">
        <v>2020</v>
      </c>
      <c r="C8303" s="1" t="s">
        <v>472</v>
      </c>
      <c r="D8303" s="1" t="s">
        <v>64</v>
      </c>
      <c r="E8303" s="1" t="s">
        <v>64</v>
      </c>
      <c r="F8303" s="1" t="s">
        <v>262</v>
      </c>
      <c r="G8303">
        <v>1</v>
      </c>
      <c r="H8303">
        <v>0</v>
      </c>
      <c r="I8303">
        <v>1</v>
      </c>
      <c r="J8303">
        <v>0</v>
      </c>
      <c r="K8303">
        <v>0</v>
      </c>
      <c r="L8303">
        <v>1</v>
      </c>
      <c r="M8303">
        <v>0</v>
      </c>
      <c r="N8303" s="1" t="s">
        <v>179</v>
      </c>
      <c r="O8303" s="1" t="s">
        <v>3504</v>
      </c>
      <c r="P8303" s="1" t="s">
        <v>13044</v>
      </c>
      <c r="Q8303" s="1" t="s">
        <v>4030</v>
      </c>
      <c r="R8303" s="1" t="s">
        <v>13045</v>
      </c>
      <c r="S8303" s="1" t="str">
        <f t="shared" si="258"/>
        <v>30.96704016</v>
      </c>
      <c r="T8303" s="1" t="str">
        <f t="shared" si="259"/>
        <v>61.82069052</v>
      </c>
      <c r="U8303" s="1" t="s">
        <v>64</v>
      </c>
    </row>
    <row r="8304" spans="1:21" x14ac:dyDescent="0.35">
      <c r="A8304" s="1" t="s">
        <v>19</v>
      </c>
      <c r="B8304">
        <v>2020</v>
      </c>
      <c r="C8304" s="1" t="s">
        <v>472</v>
      </c>
      <c r="D8304" s="1" t="s">
        <v>64</v>
      </c>
      <c r="E8304" s="1" t="s">
        <v>64</v>
      </c>
      <c r="F8304" s="1" t="s">
        <v>262</v>
      </c>
      <c r="G8304">
        <v>1</v>
      </c>
      <c r="H8304">
        <v>0</v>
      </c>
      <c r="I8304">
        <v>1</v>
      </c>
      <c r="J8304">
        <v>0</v>
      </c>
      <c r="K8304">
        <v>0</v>
      </c>
      <c r="L8304">
        <v>1</v>
      </c>
      <c r="M8304">
        <v>0</v>
      </c>
      <c r="N8304" s="1" t="s">
        <v>179</v>
      </c>
      <c r="O8304" s="1" t="s">
        <v>3504</v>
      </c>
      <c r="P8304" s="1" t="s">
        <v>13044</v>
      </c>
      <c r="Q8304" s="1" t="s">
        <v>4030</v>
      </c>
      <c r="R8304" s="1" t="s">
        <v>13045</v>
      </c>
      <c r="S8304" s="1" t="str">
        <f t="shared" si="258"/>
        <v>30.96704016</v>
      </c>
      <c r="T8304" s="1" t="str">
        <f t="shared" si="259"/>
        <v>61.82069052</v>
      </c>
      <c r="U8304" s="1" t="s">
        <v>64</v>
      </c>
    </row>
    <row r="8305" spans="1:21" x14ac:dyDescent="0.35">
      <c r="A8305" s="1" t="s">
        <v>19</v>
      </c>
      <c r="B8305">
        <v>2020</v>
      </c>
      <c r="C8305" s="1" t="s">
        <v>472</v>
      </c>
      <c r="D8305" s="1" t="s">
        <v>64</v>
      </c>
      <c r="E8305" s="1" t="s">
        <v>64</v>
      </c>
      <c r="F8305" s="1" t="s">
        <v>262</v>
      </c>
      <c r="G8305">
        <v>1</v>
      </c>
      <c r="H8305">
        <v>0</v>
      </c>
      <c r="I8305">
        <v>1</v>
      </c>
      <c r="J8305">
        <v>0</v>
      </c>
      <c r="K8305">
        <v>0</v>
      </c>
      <c r="L8305">
        <v>1</v>
      </c>
      <c r="M8305">
        <v>0</v>
      </c>
      <c r="N8305" s="1" t="s">
        <v>179</v>
      </c>
      <c r="O8305" s="1" t="s">
        <v>3504</v>
      </c>
      <c r="P8305" s="1" t="s">
        <v>13044</v>
      </c>
      <c r="Q8305" s="1" t="s">
        <v>4030</v>
      </c>
      <c r="R8305" s="1" t="s">
        <v>13045</v>
      </c>
      <c r="S8305" s="1" t="str">
        <f t="shared" si="258"/>
        <v>30.96704016</v>
      </c>
      <c r="T8305" s="1" t="str">
        <f t="shared" si="259"/>
        <v>61.82069052</v>
      </c>
      <c r="U8305" s="1" t="s">
        <v>64</v>
      </c>
    </row>
    <row r="8306" spans="1:21" x14ac:dyDescent="0.35">
      <c r="A8306" s="1" t="s">
        <v>19</v>
      </c>
      <c r="B8306">
        <v>2020</v>
      </c>
      <c r="C8306" s="1" t="s">
        <v>472</v>
      </c>
      <c r="D8306" s="1" t="s">
        <v>64</v>
      </c>
      <c r="E8306" s="1" t="s">
        <v>64</v>
      </c>
      <c r="F8306" s="1" t="s">
        <v>262</v>
      </c>
      <c r="G8306">
        <v>1</v>
      </c>
      <c r="H8306">
        <v>0</v>
      </c>
      <c r="I8306">
        <v>1</v>
      </c>
      <c r="J8306">
        <v>0</v>
      </c>
      <c r="K8306">
        <v>0</v>
      </c>
      <c r="L8306">
        <v>1</v>
      </c>
      <c r="M8306">
        <v>0</v>
      </c>
      <c r="N8306" s="1" t="s">
        <v>179</v>
      </c>
      <c r="O8306" s="1" t="s">
        <v>3504</v>
      </c>
      <c r="P8306" s="1" t="s">
        <v>13044</v>
      </c>
      <c r="Q8306" s="1" t="s">
        <v>4030</v>
      </c>
      <c r="R8306" s="1" t="s">
        <v>13045</v>
      </c>
      <c r="S8306" s="1" t="str">
        <f t="shared" si="258"/>
        <v>30.96704016</v>
      </c>
      <c r="T8306" s="1" t="str">
        <f t="shared" si="259"/>
        <v>61.82069052</v>
      </c>
      <c r="U8306" s="1" t="s">
        <v>64</v>
      </c>
    </row>
    <row r="8307" spans="1:21" x14ac:dyDescent="0.35">
      <c r="A8307" s="1" t="s">
        <v>19</v>
      </c>
      <c r="B8307">
        <v>2020</v>
      </c>
      <c r="C8307" s="1" t="s">
        <v>472</v>
      </c>
      <c r="D8307" s="1" t="s">
        <v>64</v>
      </c>
      <c r="E8307" s="1" t="s">
        <v>64</v>
      </c>
      <c r="F8307" s="1" t="s">
        <v>262</v>
      </c>
      <c r="G8307">
        <v>1</v>
      </c>
      <c r="H8307">
        <v>0</v>
      </c>
      <c r="I8307">
        <v>1</v>
      </c>
      <c r="J8307">
        <v>0</v>
      </c>
      <c r="K8307">
        <v>0</v>
      </c>
      <c r="L8307">
        <v>1</v>
      </c>
      <c r="M8307">
        <v>0</v>
      </c>
      <c r="N8307" s="1" t="s">
        <v>179</v>
      </c>
      <c r="O8307" s="1" t="s">
        <v>3504</v>
      </c>
      <c r="P8307" s="1" t="s">
        <v>13044</v>
      </c>
      <c r="Q8307" s="1" t="s">
        <v>4030</v>
      </c>
      <c r="R8307" s="1" t="s">
        <v>13045</v>
      </c>
      <c r="S8307" s="1" t="str">
        <f t="shared" si="258"/>
        <v>30.96704016</v>
      </c>
      <c r="T8307" s="1" t="str">
        <f t="shared" si="259"/>
        <v>61.82069052</v>
      </c>
      <c r="U8307" s="1" t="s">
        <v>64</v>
      </c>
    </row>
    <row r="8308" spans="1:21" x14ac:dyDescent="0.35">
      <c r="A8308" s="1" t="s">
        <v>19</v>
      </c>
      <c r="B8308">
        <v>2020</v>
      </c>
      <c r="C8308" s="1" t="s">
        <v>472</v>
      </c>
      <c r="D8308" s="1" t="s">
        <v>64</v>
      </c>
      <c r="E8308" s="1" t="s">
        <v>64</v>
      </c>
      <c r="F8308" s="1" t="s">
        <v>262</v>
      </c>
      <c r="G8308">
        <v>1</v>
      </c>
      <c r="H8308">
        <v>0</v>
      </c>
      <c r="I8308">
        <v>1</v>
      </c>
      <c r="J8308">
        <v>0</v>
      </c>
      <c r="K8308">
        <v>0</v>
      </c>
      <c r="L8308">
        <v>1</v>
      </c>
      <c r="M8308">
        <v>0</v>
      </c>
      <c r="N8308" s="1" t="s">
        <v>179</v>
      </c>
      <c r="O8308" s="1" t="s">
        <v>3504</v>
      </c>
      <c r="P8308" s="1" t="s">
        <v>13044</v>
      </c>
      <c r="Q8308" s="1" t="s">
        <v>4030</v>
      </c>
      <c r="R8308" s="1" t="s">
        <v>13045</v>
      </c>
      <c r="S8308" s="1" t="str">
        <f t="shared" si="258"/>
        <v>30.96704016</v>
      </c>
      <c r="T8308" s="1" t="str">
        <f t="shared" si="259"/>
        <v>61.82069052</v>
      </c>
      <c r="U8308" s="1" t="s">
        <v>64</v>
      </c>
    </row>
    <row r="8309" spans="1:21" x14ac:dyDescent="0.35">
      <c r="A8309" s="1" t="s">
        <v>19</v>
      </c>
      <c r="B8309">
        <v>2020</v>
      </c>
      <c r="C8309" s="1" t="s">
        <v>472</v>
      </c>
      <c r="D8309" s="1" t="s">
        <v>64</v>
      </c>
      <c r="E8309" s="1" t="s">
        <v>64</v>
      </c>
      <c r="F8309" s="1" t="s">
        <v>262</v>
      </c>
      <c r="G8309">
        <v>1</v>
      </c>
      <c r="H8309">
        <v>0</v>
      </c>
      <c r="I8309">
        <v>1</v>
      </c>
      <c r="J8309">
        <v>0</v>
      </c>
      <c r="K8309">
        <v>0</v>
      </c>
      <c r="L8309">
        <v>1</v>
      </c>
      <c r="M8309">
        <v>0</v>
      </c>
      <c r="N8309" s="1" t="s">
        <v>179</v>
      </c>
      <c r="O8309" s="1" t="s">
        <v>3504</v>
      </c>
      <c r="P8309" s="1" t="s">
        <v>13044</v>
      </c>
      <c r="Q8309" s="1" t="s">
        <v>4030</v>
      </c>
      <c r="R8309" s="1" t="s">
        <v>13045</v>
      </c>
      <c r="S8309" s="1" t="str">
        <f t="shared" si="258"/>
        <v>30.96704016</v>
      </c>
      <c r="T8309" s="1" t="str">
        <f t="shared" si="259"/>
        <v>61.82069052</v>
      </c>
      <c r="U8309" s="1" t="s">
        <v>64</v>
      </c>
    </row>
    <row r="8310" spans="1:21" x14ac:dyDescent="0.35">
      <c r="A8310" s="1" t="s">
        <v>19</v>
      </c>
      <c r="B8310">
        <v>2020</v>
      </c>
      <c r="C8310" s="1" t="s">
        <v>472</v>
      </c>
      <c r="D8310" s="1" t="s">
        <v>64</v>
      </c>
      <c r="E8310" s="1" t="s">
        <v>64</v>
      </c>
      <c r="F8310" s="1" t="s">
        <v>262</v>
      </c>
      <c r="G8310">
        <v>1</v>
      </c>
      <c r="H8310">
        <v>0</v>
      </c>
      <c r="I8310">
        <v>1</v>
      </c>
      <c r="J8310">
        <v>0</v>
      </c>
      <c r="K8310">
        <v>0</v>
      </c>
      <c r="L8310">
        <v>1</v>
      </c>
      <c r="M8310">
        <v>0</v>
      </c>
      <c r="N8310" s="1" t="s">
        <v>179</v>
      </c>
      <c r="O8310" s="1" t="s">
        <v>3504</v>
      </c>
      <c r="P8310" s="1" t="s">
        <v>13044</v>
      </c>
      <c r="Q8310" s="1" t="s">
        <v>4030</v>
      </c>
      <c r="R8310" s="1" t="s">
        <v>13045</v>
      </c>
      <c r="S8310" s="1" t="str">
        <f t="shared" si="258"/>
        <v>30.96704016</v>
      </c>
      <c r="T8310" s="1" t="str">
        <f t="shared" si="259"/>
        <v>61.82069052</v>
      </c>
      <c r="U8310" s="1" t="s">
        <v>64</v>
      </c>
    </row>
    <row r="8311" spans="1:21" x14ac:dyDescent="0.35">
      <c r="A8311" s="1" t="s">
        <v>19</v>
      </c>
      <c r="B8311">
        <v>2020</v>
      </c>
      <c r="C8311" s="1" t="s">
        <v>472</v>
      </c>
      <c r="D8311" s="1" t="s">
        <v>64</v>
      </c>
      <c r="E8311" s="1" t="s">
        <v>64</v>
      </c>
      <c r="F8311" s="1" t="s">
        <v>262</v>
      </c>
      <c r="G8311">
        <v>1</v>
      </c>
      <c r="H8311">
        <v>0</v>
      </c>
      <c r="I8311">
        <v>1</v>
      </c>
      <c r="J8311">
        <v>0</v>
      </c>
      <c r="K8311">
        <v>0</v>
      </c>
      <c r="L8311">
        <v>1</v>
      </c>
      <c r="M8311">
        <v>0</v>
      </c>
      <c r="N8311" s="1" t="s">
        <v>179</v>
      </c>
      <c r="O8311" s="1" t="s">
        <v>3504</v>
      </c>
      <c r="P8311" s="1" t="s">
        <v>13044</v>
      </c>
      <c r="Q8311" s="1" t="s">
        <v>4030</v>
      </c>
      <c r="R8311" s="1" t="s">
        <v>13045</v>
      </c>
      <c r="S8311" s="1" t="str">
        <f t="shared" si="258"/>
        <v>30.96704016</v>
      </c>
      <c r="T8311" s="1" t="str">
        <f t="shared" si="259"/>
        <v>61.82069052</v>
      </c>
      <c r="U8311" s="1" t="s">
        <v>64</v>
      </c>
    </row>
    <row r="8312" spans="1:21" x14ac:dyDescent="0.35">
      <c r="A8312" s="1" t="s">
        <v>19</v>
      </c>
      <c r="B8312">
        <v>2020</v>
      </c>
      <c r="C8312" s="1" t="s">
        <v>472</v>
      </c>
      <c r="D8312" s="1" t="s">
        <v>64</v>
      </c>
      <c r="E8312" s="1" t="s">
        <v>64</v>
      </c>
      <c r="F8312" s="1" t="s">
        <v>262</v>
      </c>
      <c r="G8312">
        <v>1</v>
      </c>
      <c r="H8312">
        <v>0</v>
      </c>
      <c r="I8312">
        <v>1</v>
      </c>
      <c r="J8312">
        <v>0</v>
      </c>
      <c r="K8312">
        <v>0</v>
      </c>
      <c r="L8312">
        <v>1</v>
      </c>
      <c r="M8312">
        <v>0</v>
      </c>
      <c r="N8312" s="1" t="s">
        <v>179</v>
      </c>
      <c r="O8312" s="1" t="s">
        <v>3504</v>
      </c>
      <c r="P8312" s="1" t="s">
        <v>13044</v>
      </c>
      <c r="Q8312" s="1" t="s">
        <v>4030</v>
      </c>
      <c r="R8312" s="1" t="s">
        <v>13045</v>
      </c>
      <c r="S8312" s="1" t="str">
        <f t="shared" si="258"/>
        <v>30.96704016</v>
      </c>
      <c r="T8312" s="1" t="str">
        <f t="shared" si="259"/>
        <v>61.82069052</v>
      </c>
      <c r="U8312" s="1" t="s">
        <v>64</v>
      </c>
    </row>
    <row r="8313" spans="1:21" x14ac:dyDescent="0.35">
      <c r="A8313" s="1" t="s">
        <v>19</v>
      </c>
      <c r="B8313">
        <v>2020</v>
      </c>
      <c r="C8313" s="1" t="s">
        <v>472</v>
      </c>
      <c r="D8313" s="1" t="s">
        <v>64</v>
      </c>
      <c r="E8313" s="1" t="s">
        <v>64</v>
      </c>
      <c r="F8313" s="1" t="s">
        <v>262</v>
      </c>
      <c r="G8313">
        <v>1</v>
      </c>
      <c r="H8313">
        <v>0</v>
      </c>
      <c r="I8313">
        <v>1</v>
      </c>
      <c r="J8313">
        <v>0</v>
      </c>
      <c r="K8313">
        <v>0</v>
      </c>
      <c r="L8313">
        <v>1</v>
      </c>
      <c r="M8313">
        <v>0</v>
      </c>
      <c r="N8313" s="1" t="s">
        <v>179</v>
      </c>
      <c r="O8313" s="1" t="s">
        <v>3504</v>
      </c>
      <c r="P8313" s="1" t="s">
        <v>13044</v>
      </c>
      <c r="Q8313" s="1" t="s">
        <v>4030</v>
      </c>
      <c r="R8313" s="1" t="s">
        <v>13045</v>
      </c>
      <c r="S8313" s="1" t="str">
        <f t="shared" si="258"/>
        <v>30.96704016</v>
      </c>
      <c r="T8313" s="1" t="str">
        <f t="shared" si="259"/>
        <v>61.82069052</v>
      </c>
      <c r="U8313" s="1" t="s">
        <v>64</v>
      </c>
    </row>
    <row r="8314" spans="1:21" x14ac:dyDescent="0.35">
      <c r="A8314" s="1" t="s">
        <v>19</v>
      </c>
      <c r="B8314">
        <v>2020</v>
      </c>
      <c r="C8314" s="1" t="s">
        <v>472</v>
      </c>
      <c r="D8314" s="1" t="s">
        <v>64</v>
      </c>
      <c r="E8314" s="1" t="s">
        <v>64</v>
      </c>
      <c r="F8314" s="1" t="s">
        <v>262</v>
      </c>
      <c r="G8314">
        <v>1</v>
      </c>
      <c r="H8314">
        <v>0</v>
      </c>
      <c r="I8314">
        <v>1</v>
      </c>
      <c r="J8314">
        <v>0</v>
      </c>
      <c r="K8314">
        <v>0</v>
      </c>
      <c r="L8314">
        <v>1</v>
      </c>
      <c r="M8314">
        <v>0</v>
      </c>
      <c r="N8314" s="1" t="s">
        <v>179</v>
      </c>
      <c r="O8314" s="1" t="s">
        <v>3504</v>
      </c>
      <c r="P8314" s="1" t="s">
        <v>13044</v>
      </c>
      <c r="Q8314" s="1" t="s">
        <v>4030</v>
      </c>
      <c r="R8314" s="1" t="s">
        <v>13045</v>
      </c>
      <c r="S8314" s="1" t="str">
        <f t="shared" si="258"/>
        <v>30.96704016</v>
      </c>
      <c r="T8314" s="1" t="str">
        <f t="shared" si="259"/>
        <v>61.82069052</v>
      </c>
      <c r="U8314" s="1" t="s">
        <v>64</v>
      </c>
    </row>
    <row r="8315" spans="1:21" x14ac:dyDescent="0.35">
      <c r="A8315" s="1" t="s">
        <v>19</v>
      </c>
      <c r="B8315">
        <v>2020</v>
      </c>
      <c r="C8315" s="1" t="s">
        <v>472</v>
      </c>
      <c r="D8315" s="1" t="s">
        <v>64</v>
      </c>
      <c r="E8315" s="1" t="s">
        <v>64</v>
      </c>
      <c r="F8315" s="1" t="s">
        <v>262</v>
      </c>
      <c r="G8315">
        <v>1</v>
      </c>
      <c r="H8315">
        <v>0</v>
      </c>
      <c r="I8315">
        <v>1</v>
      </c>
      <c r="J8315">
        <v>0</v>
      </c>
      <c r="K8315">
        <v>0</v>
      </c>
      <c r="L8315">
        <v>1</v>
      </c>
      <c r="M8315">
        <v>0</v>
      </c>
      <c r="N8315" s="1" t="s">
        <v>179</v>
      </c>
      <c r="O8315" s="1" t="s">
        <v>3504</v>
      </c>
      <c r="P8315" s="1" t="s">
        <v>13044</v>
      </c>
      <c r="Q8315" s="1" t="s">
        <v>4030</v>
      </c>
      <c r="R8315" s="1" t="s">
        <v>13045</v>
      </c>
      <c r="S8315" s="1" t="str">
        <f t="shared" si="258"/>
        <v>30.96704016</v>
      </c>
      <c r="T8315" s="1" t="str">
        <f t="shared" si="259"/>
        <v>61.82069052</v>
      </c>
      <c r="U8315" s="1" t="s">
        <v>64</v>
      </c>
    </row>
    <row r="8316" spans="1:21" x14ac:dyDescent="0.35">
      <c r="A8316" s="1" t="s">
        <v>19</v>
      </c>
      <c r="B8316">
        <v>2020</v>
      </c>
      <c r="C8316" s="1" t="s">
        <v>472</v>
      </c>
      <c r="D8316" s="1" t="s">
        <v>64</v>
      </c>
      <c r="E8316" s="1" t="s">
        <v>64</v>
      </c>
      <c r="F8316" s="1" t="s">
        <v>262</v>
      </c>
      <c r="G8316">
        <v>1</v>
      </c>
      <c r="H8316">
        <v>0</v>
      </c>
      <c r="I8316">
        <v>1</v>
      </c>
      <c r="J8316">
        <v>0</v>
      </c>
      <c r="K8316">
        <v>0</v>
      </c>
      <c r="L8316">
        <v>1</v>
      </c>
      <c r="M8316">
        <v>0</v>
      </c>
      <c r="N8316" s="1" t="s">
        <v>179</v>
      </c>
      <c r="O8316" s="1" t="s">
        <v>3504</v>
      </c>
      <c r="P8316" s="1" t="s">
        <v>13044</v>
      </c>
      <c r="Q8316" s="1" t="s">
        <v>4030</v>
      </c>
      <c r="R8316" s="1" t="s">
        <v>13045</v>
      </c>
      <c r="S8316" s="1" t="str">
        <f t="shared" si="258"/>
        <v>30.96704016</v>
      </c>
      <c r="T8316" s="1" t="str">
        <f t="shared" si="259"/>
        <v>61.82069052</v>
      </c>
      <c r="U8316" s="1" t="s">
        <v>64</v>
      </c>
    </row>
    <row r="8317" spans="1:21" x14ac:dyDescent="0.35">
      <c r="A8317" s="1" t="s">
        <v>19</v>
      </c>
      <c r="B8317">
        <v>2020</v>
      </c>
      <c r="C8317" s="1" t="s">
        <v>517</v>
      </c>
      <c r="D8317" s="1" t="s">
        <v>64</v>
      </c>
      <c r="E8317" s="1" t="s">
        <v>64</v>
      </c>
      <c r="F8317" s="1" t="s">
        <v>262</v>
      </c>
      <c r="G8317">
        <v>1</v>
      </c>
      <c r="H8317">
        <v>0</v>
      </c>
      <c r="I8317">
        <v>1</v>
      </c>
      <c r="J8317">
        <v>0</v>
      </c>
      <c r="K8317">
        <v>0</v>
      </c>
      <c r="L8317">
        <v>1</v>
      </c>
      <c r="M8317">
        <v>0</v>
      </c>
      <c r="N8317" s="1" t="s">
        <v>179</v>
      </c>
      <c r="O8317" s="1" t="s">
        <v>3504</v>
      </c>
      <c r="P8317" s="1" t="s">
        <v>13044</v>
      </c>
      <c r="Q8317" s="1" t="s">
        <v>4030</v>
      </c>
      <c r="R8317" s="1" t="s">
        <v>13045</v>
      </c>
      <c r="S8317" s="1" t="str">
        <f t="shared" si="258"/>
        <v>30.96704016</v>
      </c>
      <c r="T8317" s="1" t="str">
        <f t="shared" si="259"/>
        <v>61.82069052</v>
      </c>
      <c r="U8317" s="1" t="s">
        <v>64</v>
      </c>
    </row>
    <row r="8318" spans="1:21" x14ac:dyDescent="0.35">
      <c r="A8318" s="1" t="s">
        <v>19</v>
      </c>
      <c r="B8318">
        <v>2020</v>
      </c>
      <c r="C8318" s="1" t="s">
        <v>517</v>
      </c>
      <c r="D8318" s="1" t="s">
        <v>64</v>
      </c>
      <c r="E8318" s="1" t="s">
        <v>64</v>
      </c>
      <c r="F8318" s="1" t="s">
        <v>262</v>
      </c>
      <c r="G8318">
        <v>1</v>
      </c>
      <c r="H8318">
        <v>0</v>
      </c>
      <c r="I8318">
        <v>1</v>
      </c>
      <c r="J8318">
        <v>0</v>
      </c>
      <c r="K8318">
        <v>0</v>
      </c>
      <c r="L8318">
        <v>1</v>
      </c>
      <c r="M8318">
        <v>0</v>
      </c>
      <c r="N8318" s="1" t="s">
        <v>179</v>
      </c>
      <c r="O8318" s="1" t="s">
        <v>3504</v>
      </c>
      <c r="P8318" s="1" t="s">
        <v>13044</v>
      </c>
      <c r="Q8318" s="1" t="s">
        <v>4030</v>
      </c>
      <c r="R8318" s="1" t="s">
        <v>13045</v>
      </c>
      <c r="S8318" s="1" t="str">
        <f t="shared" si="258"/>
        <v>30.96704016</v>
      </c>
      <c r="T8318" s="1" t="str">
        <f t="shared" si="259"/>
        <v>61.82069052</v>
      </c>
      <c r="U8318" s="1" t="s">
        <v>64</v>
      </c>
    </row>
    <row r="8319" spans="1:21" x14ac:dyDescent="0.35">
      <c r="A8319" s="1" t="s">
        <v>19</v>
      </c>
      <c r="B8319">
        <v>2020</v>
      </c>
      <c r="C8319" s="1" t="s">
        <v>517</v>
      </c>
      <c r="D8319" s="1" t="s">
        <v>64</v>
      </c>
      <c r="E8319" s="1" t="s">
        <v>64</v>
      </c>
      <c r="F8319" s="1" t="s">
        <v>262</v>
      </c>
      <c r="G8319">
        <v>1</v>
      </c>
      <c r="H8319">
        <v>0</v>
      </c>
      <c r="I8319">
        <v>1</v>
      </c>
      <c r="J8319">
        <v>0</v>
      </c>
      <c r="K8319">
        <v>0</v>
      </c>
      <c r="L8319">
        <v>1</v>
      </c>
      <c r="M8319">
        <v>0</v>
      </c>
      <c r="N8319" s="1" t="s">
        <v>179</v>
      </c>
      <c r="O8319" s="1" t="s">
        <v>3504</v>
      </c>
      <c r="P8319" s="1" t="s">
        <v>13044</v>
      </c>
      <c r="Q8319" s="1" t="s">
        <v>4030</v>
      </c>
      <c r="R8319" s="1" t="s">
        <v>13045</v>
      </c>
      <c r="S8319" s="1" t="str">
        <f t="shared" si="258"/>
        <v>30.96704016</v>
      </c>
      <c r="T8319" s="1" t="str">
        <f t="shared" si="259"/>
        <v>61.82069052</v>
      </c>
      <c r="U8319" s="1" t="s">
        <v>64</v>
      </c>
    </row>
    <row r="8320" spans="1:21" x14ac:dyDescent="0.35">
      <c r="A8320" s="1" t="s">
        <v>19</v>
      </c>
      <c r="B8320">
        <v>2020</v>
      </c>
      <c r="C8320" s="1" t="s">
        <v>517</v>
      </c>
      <c r="D8320" s="1" t="s">
        <v>64</v>
      </c>
      <c r="E8320" s="1" t="s">
        <v>64</v>
      </c>
      <c r="F8320" s="1" t="s">
        <v>262</v>
      </c>
      <c r="G8320">
        <v>1</v>
      </c>
      <c r="H8320">
        <v>0</v>
      </c>
      <c r="I8320">
        <v>1</v>
      </c>
      <c r="J8320">
        <v>0</v>
      </c>
      <c r="K8320">
        <v>0</v>
      </c>
      <c r="L8320">
        <v>1</v>
      </c>
      <c r="M8320">
        <v>0</v>
      </c>
      <c r="N8320" s="1" t="s">
        <v>179</v>
      </c>
      <c r="O8320" s="1" t="s">
        <v>3504</v>
      </c>
      <c r="P8320" s="1" t="s">
        <v>13044</v>
      </c>
      <c r="Q8320" s="1" t="s">
        <v>4030</v>
      </c>
      <c r="R8320" s="1" t="s">
        <v>13045</v>
      </c>
      <c r="S8320" s="1" t="str">
        <f t="shared" si="258"/>
        <v>30.96704016</v>
      </c>
      <c r="T8320" s="1" t="str">
        <f t="shared" si="259"/>
        <v>61.82069052</v>
      </c>
      <c r="U8320" s="1" t="s">
        <v>64</v>
      </c>
    </row>
    <row r="8321" spans="1:21" x14ac:dyDescent="0.35">
      <c r="A8321" s="1" t="s">
        <v>19</v>
      </c>
      <c r="B8321">
        <v>2020</v>
      </c>
      <c r="C8321" s="1" t="s">
        <v>517</v>
      </c>
      <c r="D8321" s="1" t="s">
        <v>64</v>
      </c>
      <c r="E8321" s="1" t="s">
        <v>64</v>
      </c>
      <c r="F8321" s="1" t="s">
        <v>262</v>
      </c>
      <c r="G8321">
        <v>1</v>
      </c>
      <c r="H8321">
        <v>0</v>
      </c>
      <c r="I8321">
        <v>1</v>
      </c>
      <c r="J8321">
        <v>0</v>
      </c>
      <c r="K8321">
        <v>0</v>
      </c>
      <c r="L8321">
        <v>1</v>
      </c>
      <c r="M8321">
        <v>0</v>
      </c>
      <c r="N8321" s="1" t="s">
        <v>179</v>
      </c>
      <c r="O8321" s="1" t="s">
        <v>3504</v>
      </c>
      <c r="P8321" s="1" t="s">
        <v>13044</v>
      </c>
      <c r="Q8321" s="1" t="s">
        <v>4030</v>
      </c>
      <c r="R8321" s="1" t="s">
        <v>13045</v>
      </c>
      <c r="S8321" s="1" t="str">
        <f t="shared" si="258"/>
        <v>30.96704016</v>
      </c>
      <c r="T8321" s="1" t="str">
        <f t="shared" si="259"/>
        <v>61.82069052</v>
      </c>
      <c r="U8321" s="1" t="s">
        <v>64</v>
      </c>
    </row>
    <row r="8322" spans="1:21" x14ac:dyDescent="0.35">
      <c r="A8322" s="1" t="s">
        <v>19</v>
      </c>
      <c r="B8322">
        <v>2020</v>
      </c>
      <c r="C8322" s="1" t="s">
        <v>517</v>
      </c>
      <c r="D8322" s="1" t="s">
        <v>64</v>
      </c>
      <c r="E8322" s="1" t="s">
        <v>64</v>
      </c>
      <c r="F8322" s="1" t="s">
        <v>262</v>
      </c>
      <c r="G8322">
        <v>1</v>
      </c>
      <c r="H8322">
        <v>0</v>
      </c>
      <c r="I8322">
        <v>1</v>
      </c>
      <c r="J8322">
        <v>0</v>
      </c>
      <c r="K8322">
        <v>0</v>
      </c>
      <c r="L8322">
        <v>1</v>
      </c>
      <c r="M8322">
        <v>0</v>
      </c>
      <c r="N8322" s="1" t="s">
        <v>179</v>
      </c>
      <c r="O8322" s="1" t="s">
        <v>3504</v>
      </c>
      <c r="P8322" s="1" t="s">
        <v>13044</v>
      </c>
      <c r="Q8322" s="1" t="s">
        <v>4030</v>
      </c>
      <c r="R8322" s="1" t="s">
        <v>13045</v>
      </c>
      <c r="S8322" s="1" t="str">
        <f t="shared" ref="S8322:S8385" si="260">LEFT(R8322, FIND(",", R8322) - 1)</f>
        <v>30.96704016</v>
      </c>
      <c r="T8322" s="1" t="str">
        <f t="shared" ref="T8322:T8385" si="261">RIGHT(R8322, LEN(R8322) - FIND(",", R8322) - 1)</f>
        <v>61.82069052</v>
      </c>
      <c r="U8322" s="1" t="s">
        <v>64</v>
      </c>
    </row>
    <row r="8323" spans="1:21" x14ac:dyDescent="0.35">
      <c r="A8323" s="1" t="s">
        <v>19</v>
      </c>
      <c r="B8323">
        <v>2020</v>
      </c>
      <c r="C8323" s="1" t="s">
        <v>517</v>
      </c>
      <c r="D8323" s="1" t="s">
        <v>64</v>
      </c>
      <c r="E8323" s="1" t="s">
        <v>64</v>
      </c>
      <c r="F8323" s="1" t="s">
        <v>262</v>
      </c>
      <c r="G8323">
        <v>1</v>
      </c>
      <c r="H8323">
        <v>0</v>
      </c>
      <c r="I8323">
        <v>1</v>
      </c>
      <c r="J8323">
        <v>0</v>
      </c>
      <c r="K8323">
        <v>0</v>
      </c>
      <c r="L8323">
        <v>1</v>
      </c>
      <c r="M8323">
        <v>0</v>
      </c>
      <c r="N8323" s="1" t="s">
        <v>179</v>
      </c>
      <c r="O8323" s="1" t="s">
        <v>3504</v>
      </c>
      <c r="P8323" s="1" t="s">
        <v>13044</v>
      </c>
      <c r="Q8323" s="1" t="s">
        <v>4030</v>
      </c>
      <c r="R8323" s="1" t="s">
        <v>13045</v>
      </c>
      <c r="S8323" s="1" t="str">
        <f t="shared" si="260"/>
        <v>30.96704016</v>
      </c>
      <c r="T8323" s="1" t="str">
        <f t="shared" si="261"/>
        <v>61.82069052</v>
      </c>
      <c r="U8323" s="1" t="s">
        <v>64</v>
      </c>
    </row>
    <row r="8324" spans="1:21" x14ac:dyDescent="0.35">
      <c r="A8324" s="1" t="s">
        <v>19</v>
      </c>
      <c r="B8324">
        <v>2020</v>
      </c>
      <c r="C8324" s="1" t="s">
        <v>517</v>
      </c>
      <c r="D8324" s="1" t="s">
        <v>64</v>
      </c>
      <c r="E8324" s="1" t="s">
        <v>64</v>
      </c>
      <c r="F8324" s="1" t="s">
        <v>262</v>
      </c>
      <c r="G8324">
        <v>1</v>
      </c>
      <c r="H8324">
        <v>0</v>
      </c>
      <c r="I8324">
        <v>1</v>
      </c>
      <c r="J8324">
        <v>0</v>
      </c>
      <c r="K8324">
        <v>0</v>
      </c>
      <c r="L8324">
        <v>1</v>
      </c>
      <c r="M8324">
        <v>0</v>
      </c>
      <c r="N8324" s="1" t="s">
        <v>179</v>
      </c>
      <c r="O8324" s="1" t="s">
        <v>3504</v>
      </c>
      <c r="P8324" s="1" t="s">
        <v>13044</v>
      </c>
      <c r="Q8324" s="1" t="s">
        <v>4030</v>
      </c>
      <c r="R8324" s="1" t="s">
        <v>13045</v>
      </c>
      <c r="S8324" s="1" t="str">
        <f t="shared" si="260"/>
        <v>30.96704016</v>
      </c>
      <c r="T8324" s="1" t="str">
        <f t="shared" si="261"/>
        <v>61.82069052</v>
      </c>
      <c r="U8324" s="1" t="s">
        <v>64</v>
      </c>
    </row>
    <row r="8325" spans="1:21" x14ac:dyDescent="0.35">
      <c r="A8325" s="1" t="s">
        <v>19</v>
      </c>
      <c r="B8325">
        <v>2020</v>
      </c>
      <c r="C8325" s="1" t="s">
        <v>517</v>
      </c>
      <c r="D8325" s="1" t="s">
        <v>64</v>
      </c>
      <c r="E8325" s="1" t="s">
        <v>64</v>
      </c>
      <c r="F8325" s="1" t="s">
        <v>262</v>
      </c>
      <c r="G8325">
        <v>1</v>
      </c>
      <c r="H8325">
        <v>0</v>
      </c>
      <c r="I8325">
        <v>1</v>
      </c>
      <c r="J8325">
        <v>0</v>
      </c>
      <c r="K8325">
        <v>0</v>
      </c>
      <c r="L8325">
        <v>1</v>
      </c>
      <c r="M8325">
        <v>0</v>
      </c>
      <c r="N8325" s="1" t="s">
        <v>179</v>
      </c>
      <c r="O8325" s="1" t="s">
        <v>3504</v>
      </c>
      <c r="P8325" s="1" t="s">
        <v>13044</v>
      </c>
      <c r="Q8325" s="1" t="s">
        <v>4030</v>
      </c>
      <c r="R8325" s="1" t="s">
        <v>13045</v>
      </c>
      <c r="S8325" s="1" t="str">
        <f t="shared" si="260"/>
        <v>30.96704016</v>
      </c>
      <c r="T8325" s="1" t="str">
        <f t="shared" si="261"/>
        <v>61.82069052</v>
      </c>
      <c r="U8325" s="1" t="s">
        <v>64</v>
      </c>
    </row>
    <row r="8326" spans="1:21" x14ac:dyDescent="0.35">
      <c r="A8326" s="1" t="s">
        <v>19</v>
      </c>
      <c r="B8326">
        <v>2020</v>
      </c>
      <c r="C8326" s="1" t="s">
        <v>517</v>
      </c>
      <c r="D8326" s="1" t="s">
        <v>64</v>
      </c>
      <c r="E8326" s="1" t="s">
        <v>64</v>
      </c>
      <c r="F8326" s="1" t="s">
        <v>262</v>
      </c>
      <c r="G8326">
        <v>1</v>
      </c>
      <c r="H8326">
        <v>0</v>
      </c>
      <c r="I8326">
        <v>1</v>
      </c>
      <c r="J8326">
        <v>0</v>
      </c>
      <c r="K8326">
        <v>0</v>
      </c>
      <c r="L8326">
        <v>1</v>
      </c>
      <c r="M8326">
        <v>0</v>
      </c>
      <c r="N8326" s="1" t="s">
        <v>179</v>
      </c>
      <c r="O8326" s="1" t="s">
        <v>3504</v>
      </c>
      <c r="P8326" s="1" t="s">
        <v>13044</v>
      </c>
      <c r="Q8326" s="1" t="s">
        <v>4030</v>
      </c>
      <c r="R8326" s="1" t="s">
        <v>13045</v>
      </c>
      <c r="S8326" s="1" t="str">
        <f t="shared" si="260"/>
        <v>30.96704016</v>
      </c>
      <c r="T8326" s="1" t="str">
        <f t="shared" si="261"/>
        <v>61.82069052</v>
      </c>
      <c r="U8326" s="1" t="s">
        <v>64</v>
      </c>
    </row>
    <row r="8327" spans="1:21" x14ac:dyDescent="0.35">
      <c r="A8327" s="1" t="s">
        <v>19</v>
      </c>
      <c r="B8327">
        <v>2020</v>
      </c>
      <c r="C8327" s="1" t="s">
        <v>517</v>
      </c>
      <c r="D8327" s="1" t="s">
        <v>64</v>
      </c>
      <c r="E8327" s="1" t="s">
        <v>64</v>
      </c>
      <c r="F8327" s="1" t="s">
        <v>262</v>
      </c>
      <c r="G8327">
        <v>1</v>
      </c>
      <c r="H8327">
        <v>0</v>
      </c>
      <c r="I8327">
        <v>1</v>
      </c>
      <c r="J8327">
        <v>0</v>
      </c>
      <c r="K8327">
        <v>0</v>
      </c>
      <c r="L8327">
        <v>1</v>
      </c>
      <c r="M8327">
        <v>0</v>
      </c>
      <c r="N8327" s="1" t="s">
        <v>179</v>
      </c>
      <c r="O8327" s="1" t="s">
        <v>3504</v>
      </c>
      <c r="P8327" s="1" t="s">
        <v>13044</v>
      </c>
      <c r="Q8327" s="1" t="s">
        <v>4030</v>
      </c>
      <c r="R8327" s="1" t="s">
        <v>13045</v>
      </c>
      <c r="S8327" s="1" t="str">
        <f t="shared" si="260"/>
        <v>30.96704016</v>
      </c>
      <c r="T8327" s="1" t="str">
        <f t="shared" si="261"/>
        <v>61.82069052</v>
      </c>
      <c r="U8327" s="1" t="s">
        <v>64</v>
      </c>
    </row>
    <row r="8328" spans="1:21" x14ac:dyDescent="0.35">
      <c r="A8328" s="1" t="s">
        <v>19</v>
      </c>
      <c r="B8328">
        <v>2020</v>
      </c>
      <c r="C8328" s="1" t="s">
        <v>517</v>
      </c>
      <c r="D8328" s="1" t="s">
        <v>64</v>
      </c>
      <c r="E8328" s="1" t="s">
        <v>64</v>
      </c>
      <c r="F8328" s="1" t="s">
        <v>262</v>
      </c>
      <c r="G8328">
        <v>1</v>
      </c>
      <c r="H8328">
        <v>0</v>
      </c>
      <c r="I8328">
        <v>1</v>
      </c>
      <c r="J8328">
        <v>0</v>
      </c>
      <c r="K8328">
        <v>0</v>
      </c>
      <c r="L8328">
        <v>1</v>
      </c>
      <c r="M8328">
        <v>0</v>
      </c>
      <c r="N8328" s="1" t="s">
        <v>179</v>
      </c>
      <c r="O8328" s="1" t="s">
        <v>3504</v>
      </c>
      <c r="P8328" s="1" t="s">
        <v>13044</v>
      </c>
      <c r="Q8328" s="1" t="s">
        <v>4030</v>
      </c>
      <c r="R8328" s="1" t="s">
        <v>13045</v>
      </c>
      <c r="S8328" s="1" t="str">
        <f t="shared" si="260"/>
        <v>30.96704016</v>
      </c>
      <c r="T8328" s="1" t="str">
        <f t="shared" si="261"/>
        <v>61.82069052</v>
      </c>
      <c r="U8328" s="1" t="s">
        <v>64</v>
      </c>
    </row>
    <row r="8329" spans="1:21" x14ac:dyDescent="0.35">
      <c r="A8329" s="1" t="s">
        <v>19</v>
      </c>
      <c r="B8329">
        <v>2020</v>
      </c>
      <c r="C8329" s="1" t="s">
        <v>517</v>
      </c>
      <c r="D8329" s="1" t="s">
        <v>64</v>
      </c>
      <c r="E8329" s="1" t="s">
        <v>64</v>
      </c>
      <c r="F8329" s="1" t="s">
        <v>262</v>
      </c>
      <c r="G8329">
        <v>1</v>
      </c>
      <c r="H8329">
        <v>0</v>
      </c>
      <c r="I8329">
        <v>1</v>
      </c>
      <c r="J8329">
        <v>0</v>
      </c>
      <c r="K8329">
        <v>0</v>
      </c>
      <c r="L8329">
        <v>1</v>
      </c>
      <c r="M8329">
        <v>0</v>
      </c>
      <c r="N8329" s="1" t="s">
        <v>179</v>
      </c>
      <c r="O8329" s="1" t="s">
        <v>3504</v>
      </c>
      <c r="P8329" s="1" t="s">
        <v>13044</v>
      </c>
      <c r="Q8329" s="1" t="s">
        <v>4030</v>
      </c>
      <c r="R8329" s="1" t="s">
        <v>13045</v>
      </c>
      <c r="S8329" s="1" t="str">
        <f t="shared" si="260"/>
        <v>30.96704016</v>
      </c>
      <c r="T8329" s="1" t="str">
        <f t="shared" si="261"/>
        <v>61.82069052</v>
      </c>
      <c r="U8329" s="1" t="s">
        <v>64</v>
      </c>
    </row>
    <row r="8330" spans="1:21" x14ac:dyDescent="0.35">
      <c r="A8330" s="1" t="s">
        <v>19</v>
      </c>
      <c r="B8330">
        <v>2020</v>
      </c>
      <c r="C8330" s="1" t="s">
        <v>517</v>
      </c>
      <c r="D8330" s="1" t="s">
        <v>64</v>
      </c>
      <c r="E8330" s="1" t="s">
        <v>64</v>
      </c>
      <c r="F8330" s="1" t="s">
        <v>262</v>
      </c>
      <c r="G8330">
        <v>1</v>
      </c>
      <c r="H8330">
        <v>0</v>
      </c>
      <c r="I8330">
        <v>1</v>
      </c>
      <c r="J8330">
        <v>0</v>
      </c>
      <c r="K8330">
        <v>0</v>
      </c>
      <c r="L8330">
        <v>1</v>
      </c>
      <c r="M8330">
        <v>0</v>
      </c>
      <c r="N8330" s="1" t="s">
        <v>179</v>
      </c>
      <c r="O8330" s="1" t="s">
        <v>3504</v>
      </c>
      <c r="P8330" s="1" t="s">
        <v>13044</v>
      </c>
      <c r="Q8330" s="1" t="s">
        <v>4030</v>
      </c>
      <c r="R8330" s="1" t="s">
        <v>13045</v>
      </c>
      <c r="S8330" s="1" t="str">
        <f t="shared" si="260"/>
        <v>30.96704016</v>
      </c>
      <c r="T8330" s="1" t="str">
        <f t="shared" si="261"/>
        <v>61.82069052</v>
      </c>
      <c r="U8330" s="1" t="s">
        <v>64</v>
      </c>
    </row>
    <row r="8331" spans="1:21" x14ac:dyDescent="0.35">
      <c r="A8331" s="1" t="s">
        <v>19</v>
      </c>
      <c r="B8331">
        <v>2020</v>
      </c>
      <c r="C8331" s="1" t="s">
        <v>517</v>
      </c>
      <c r="D8331" s="1" t="s">
        <v>64</v>
      </c>
      <c r="E8331" s="1" t="s">
        <v>64</v>
      </c>
      <c r="F8331" s="1" t="s">
        <v>262</v>
      </c>
      <c r="G8331">
        <v>1</v>
      </c>
      <c r="H8331">
        <v>0</v>
      </c>
      <c r="I8331">
        <v>1</v>
      </c>
      <c r="J8331">
        <v>0</v>
      </c>
      <c r="K8331">
        <v>0</v>
      </c>
      <c r="L8331">
        <v>1</v>
      </c>
      <c r="M8331">
        <v>0</v>
      </c>
      <c r="N8331" s="1" t="s">
        <v>179</v>
      </c>
      <c r="O8331" s="1" t="s">
        <v>3504</v>
      </c>
      <c r="P8331" s="1" t="s">
        <v>13044</v>
      </c>
      <c r="Q8331" s="1" t="s">
        <v>4030</v>
      </c>
      <c r="R8331" s="1" t="s">
        <v>13045</v>
      </c>
      <c r="S8331" s="1" t="str">
        <f t="shared" si="260"/>
        <v>30.96704016</v>
      </c>
      <c r="T8331" s="1" t="str">
        <f t="shared" si="261"/>
        <v>61.82069052</v>
      </c>
      <c r="U8331" s="1" t="s">
        <v>64</v>
      </c>
    </row>
    <row r="8332" spans="1:21" x14ac:dyDescent="0.35">
      <c r="A8332" s="1" t="s">
        <v>19</v>
      </c>
      <c r="B8332">
        <v>2020</v>
      </c>
      <c r="C8332" s="1" t="s">
        <v>517</v>
      </c>
      <c r="D8332" s="1" t="s">
        <v>64</v>
      </c>
      <c r="E8332" s="1" t="s">
        <v>64</v>
      </c>
      <c r="F8332" s="1" t="s">
        <v>262</v>
      </c>
      <c r="G8332">
        <v>1</v>
      </c>
      <c r="H8332">
        <v>0</v>
      </c>
      <c r="I8332">
        <v>1</v>
      </c>
      <c r="J8332">
        <v>0</v>
      </c>
      <c r="K8332">
        <v>0</v>
      </c>
      <c r="L8332">
        <v>1</v>
      </c>
      <c r="M8332">
        <v>0</v>
      </c>
      <c r="N8332" s="1" t="s">
        <v>179</v>
      </c>
      <c r="O8332" s="1" t="s">
        <v>3504</v>
      </c>
      <c r="P8332" s="1" t="s">
        <v>13044</v>
      </c>
      <c r="Q8332" s="1" t="s">
        <v>4030</v>
      </c>
      <c r="R8332" s="1" t="s">
        <v>13045</v>
      </c>
      <c r="S8332" s="1" t="str">
        <f t="shared" si="260"/>
        <v>30.96704016</v>
      </c>
      <c r="T8332" s="1" t="str">
        <f t="shared" si="261"/>
        <v>61.82069052</v>
      </c>
      <c r="U8332" s="1" t="s">
        <v>64</v>
      </c>
    </row>
    <row r="8333" spans="1:21" x14ac:dyDescent="0.35">
      <c r="A8333" s="1" t="s">
        <v>19</v>
      </c>
      <c r="B8333">
        <v>2020</v>
      </c>
      <c r="C8333" s="1" t="s">
        <v>517</v>
      </c>
      <c r="D8333" s="1" t="s">
        <v>64</v>
      </c>
      <c r="E8333" s="1" t="s">
        <v>64</v>
      </c>
      <c r="F8333" s="1" t="s">
        <v>262</v>
      </c>
      <c r="G8333">
        <v>1</v>
      </c>
      <c r="H8333">
        <v>0</v>
      </c>
      <c r="I8333">
        <v>1</v>
      </c>
      <c r="J8333">
        <v>0</v>
      </c>
      <c r="K8333">
        <v>0</v>
      </c>
      <c r="L8333">
        <v>1</v>
      </c>
      <c r="M8333">
        <v>0</v>
      </c>
      <c r="N8333" s="1" t="s">
        <v>179</v>
      </c>
      <c r="O8333" s="1" t="s">
        <v>3504</v>
      </c>
      <c r="P8333" s="1" t="s">
        <v>13044</v>
      </c>
      <c r="Q8333" s="1" t="s">
        <v>4030</v>
      </c>
      <c r="R8333" s="1" t="s">
        <v>13045</v>
      </c>
      <c r="S8333" s="1" t="str">
        <f t="shared" si="260"/>
        <v>30.96704016</v>
      </c>
      <c r="T8333" s="1" t="str">
        <f t="shared" si="261"/>
        <v>61.82069052</v>
      </c>
      <c r="U8333" s="1" t="s">
        <v>64</v>
      </c>
    </row>
    <row r="8334" spans="1:21" x14ac:dyDescent="0.35">
      <c r="A8334" s="1" t="s">
        <v>19</v>
      </c>
      <c r="B8334">
        <v>2020</v>
      </c>
      <c r="C8334" s="1" t="s">
        <v>517</v>
      </c>
      <c r="D8334" s="1" t="s">
        <v>64</v>
      </c>
      <c r="E8334" s="1" t="s">
        <v>64</v>
      </c>
      <c r="F8334" s="1" t="s">
        <v>262</v>
      </c>
      <c r="G8334">
        <v>1</v>
      </c>
      <c r="H8334">
        <v>0</v>
      </c>
      <c r="I8334">
        <v>1</v>
      </c>
      <c r="J8334">
        <v>0</v>
      </c>
      <c r="K8334">
        <v>0</v>
      </c>
      <c r="L8334">
        <v>1</v>
      </c>
      <c r="M8334">
        <v>0</v>
      </c>
      <c r="N8334" s="1" t="s">
        <v>179</v>
      </c>
      <c r="O8334" s="1" t="s">
        <v>3504</v>
      </c>
      <c r="P8334" s="1" t="s">
        <v>13044</v>
      </c>
      <c r="Q8334" s="1" t="s">
        <v>4030</v>
      </c>
      <c r="R8334" s="1" t="s">
        <v>13045</v>
      </c>
      <c r="S8334" s="1" t="str">
        <f t="shared" si="260"/>
        <v>30.96704016</v>
      </c>
      <c r="T8334" s="1" t="str">
        <f t="shared" si="261"/>
        <v>61.82069052</v>
      </c>
      <c r="U8334" s="1" t="s">
        <v>64</v>
      </c>
    </row>
    <row r="8335" spans="1:21" x14ac:dyDescent="0.35">
      <c r="A8335" s="1" t="s">
        <v>19</v>
      </c>
      <c r="B8335">
        <v>2020</v>
      </c>
      <c r="C8335" s="1" t="s">
        <v>517</v>
      </c>
      <c r="D8335" s="1" t="s">
        <v>64</v>
      </c>
      <c r="E8335" s="1" t="s">
        <v>64</v>
      </c>
      <c r="F8335" s="1" t="s">
        <v>262</v>
      </c>
      <c r="G8335">
        <v>1</v>
      </c>
      <c r="H8335">
        <v>0</v>
      </c>
      <c r="I8335">
        <v>1</v>
      </c>
      <c r="J8335">
        <v>0</v>
      </c>
      <c r="K8335">
        <v>0</v>
      </c>
      <c r="L8335">
        <v>1</v>
      </c>
      <c r="M8335">
        <v>0</v>
      </c>
      <c r="N8335" s="1" t="s">
        <v>179</v>
      </c>
      <c r="O8335" s="1" t="s">
        <v>3504</v>
      </c>
      <c r="P8335" s="1" t="s">
        <v>13044</v>
      </c>
      <c r="Q8335" s="1" t="s">
        <v>4030</v>
      </c>
      <c r="R8335" s="1" t="s">
        <v>13045</v>
      </c>
      <c r="S8335" s="1" t="str">
        <f t="shared" si="260"/>
        <v>30.96704016</v>
      </c>
      <c r="T8335" s="1" t="str">
        <f t="shared" si="261"/>
        <v>61.82069052</v>
      </c>
      <c r="U8335" s="1" t="s">
        <v>64</v>
      </c>
    </row>
    <row r="8336" spans="1:21" x14ac:dyDescent="0.35">
      <c r="A8336" s="1" t="s">
        <v>19</v>
      </c>
      <c r="B8336">
        <v>2020</v>
      </c>
      <c r="C8336" s="1" t="s">
        <v>517</v>
      </c>
      <c r="D8336" s="1" t="s">
        <v>64</v>
      </c>
      <c r="E8336" s="1" t="s">
        <v>64</v>
      </c>
      <c r="F8336" s="1" t="s">
        <v>262</v>
      </c>
      <c r="G8336">
        <v>1</v>
      </c>
      <c r="H8336">
        <v>0</v>
      </c>
      <c r="I8336">
        <v>1</v>
      </c>
      <c r="J8336">
        <v>0</v>
      </c>
      <c r="K8336">
        <v>0</v>
      </c>
      <c r="L8336">
        <v>1</v>
      </c>
      <c r="M8336">
        <v>0</v>
      </c>
      <c r="N8336" s="1" t="s">
        <v>179</v>
      </c>
      <c r="O8336" s="1" t="s">
        <v>3504</v>
      </c>
      <c r="P8336" s="1" t="s">
        <v>13044</v>
      </c>
      <c r="Q8336" s="1" t="s">
        <v>4030</v>
      </c>
      <c r="R8336" s="1" t="s">
        <v>13045</v>
      </c>
      <c r="S8336" s="1" t="str">
        <f t="shared" si="260"/>
        <v>30.96704016</v>
      </c>
      <c r="T8336" s="1" t="str">
        <f t="shared" si="261"/>
        <v>61.82069052</v>
      </c>
      <c r="U8336" s="1" t="s">
        <v>64</v>
      </c>
    </row>
    <row r="8337" spans="1:21" x14ac:dyDescent="0.35">
      <c r="A8337" s="1" t="s">
        <v>19</v>
      </c>
      <c r="B8337">
        <v>2020</v>
      </c>
      <c r="C8337" s="1" t="s">
        <v>517</v>
      </c>
      <c r="D8337" s="1" t="s">
        <v>64</v>
      </c>
      <c r="E8337" s="1" t="s">
        <v>64</v>
      </c>
      <c r="F8337" s="1" t="s">
        <v>262</v>
      </c>
      <c r="G8337">
        <v>1</v>
      </c>
      <c r="H8337">
        <v>0</v>
      </c>
      <c r="I8337">
        <v>1</v>
      </c>
      <c r="J8337">
        <v>0</v>
      </c>
      <c r="K8337">
        <v>0</v>
      </c>
      <c r="L8337">
        <v>1</v>
      </c>
      <c r="M8337">
        <v>0</v>
      </c>
      <c r="N8337" s="1" t="s">
        <v>179</v>
      </c>
      <c r="O8337" s="1" t="s">
        <v>3504</v>
      </c>
      <c r="P8337" s="1" t="s">
        <v>13044</v>
      </c>
      <c r="Q8337" s="1" t="s">
        <v>4030</v>
      </c>
      <c r="R8337" s="1" t="s">
        <v>13045</v>
      </c>
      <c r="S8337" s="1" t="str">
        <f t="shared" si="260"/>
        <v>30.96704016</v>
      </c>
      <c r="T8337" s="1" t="str">
        <f t="shared" si="261"/>
        <v>61.82069052</v>
      </c>
      <c r="U8337" s="1" t="s">
        <v>64</v>
      </c>
    </row>
    <row r="8338" spans="1:21" x14ac:dyDescent="0.35">
      <c r="A8338" s="1" t="s">
        <v>19</v>
      </c>
      <c r="B8338">
        <v>2020</v>
      </c>
      <c r="C8338" s="1" t="s">
        <v>517</v>
      </c>
      <c r="D8338" s="1" t="s">
        <v>64</v>
      </c>
      <c r="E8338" s="1" t="s">
        <v>64</v>
      </c>
      <c r="F8338" s="1" t="s">
        <v>262</v>
      </c>
      <c r="G8338">
        <v>1</v>
      </c>
      <c r="H8338">
        <v>0</v>
      </c>
      <c r="I8338">
        <v>1</v>
      </c>
      <c r="J8338">
        <v>0</v>
      </c>
      <c r="K8338">
        <v>0</v>
      </c>
      <c r="L8338">
        <v>1</v>
      </c>
      <c r="M8338">
        <v>0</v>
      </c>
      <c r="N8338" s="1" t="s">
        <v>179</v>
      </c>
      <c r="O8338" s="1" t="s">
        <v>3504</v>
      </c>
      <c r="P8338" s="1" t="s">
        <v>13044</v>
      </c>
      <c r="Q8338" s="1" t="s">
        <v>4030</v>
      </c>
      <c r="R8338" s="1" t="s">
        <v>13045</v>
      </c>
      <c r="S8338" s="1" t="str">
        <f t="shared" si="260"/>
        <v>30.96704016</v>
      </c>
      <c r="T8338" s="1" t="str">
        <f t="shared" si="261"/>
        <v>61.82069052</v>
      </c>
      <c r="U8338" s="1" t="s">
        <v>64</v>
      </c>
    </row>
    <row r="8339" spans="1:21" x14ac:dyDescent="0.35">
      <c r="A8339" s="1" t="s">
        <v>19</v>
      </c>
      <c r="B8339">
        <v>2020</v>
      </c>
      <c r="C8339" s="1" t="s">
        <v>563</v>
      </c>
      <c r="D8339" s="1" t="s">
        <v>64</v>
      </c>
      <c r="E8339" s="1" t="s">
        <v>64</v>
      </c>
      <c r="F8339" s="1" t="s">
        <v>262</v>
      </c>
      <c r="G8339">
        <v>1</v>
      </c>
      <c r="H8339">
        <v>0</v>
      </c>
      <c r="I8339">
        <v>1</v>
      </c>
      <c r="J8339">
        <v>0</v>
      </c>
      <c r="K8339">
        <v>0</v>
      </c>
      <c r="L8339">
        <v>1</v>
      </c>
      <c r="M8339">
        <v>0</v>
      </c>
      <c r="N8339" s="1" t="s">
        <v>179</v>
      </c>
      <c r="O8339" s="1" t="s">
        <v>3504</v>
      </c>
      <c r="P8339" s="1" t="s">
        <v>13044</v>
      </c>
      <c r="Q8339" s="1" t="s">
        <v>4030</v>
      </c>
      <c r="R8339" s="1" t="s">
        <v>13045</v>
      </c>
      <c r="S8339" s="1" t="str">
        <f t="shared" si="260"/>
        <v>30.96704016</v>
      </c>
      <c r="T8339" s="1" t="str">
        <f t="shared" si="261"/>
        <v>61.82069052</v>
      </c>
      <c r="U8339" s="1" t="s">
        <v>64</v>
      </c>
    </row>
    <row r="8340" spans="1:21" x14ac:dyDescent="0.35">
      <c r="A8340" s="1" t="s">
        <v>19</v>
      </c>
      <c r="B8340">
        <v>2020</v>
      </c>
      <c r="C8340" s="1" t="s">
        <v>563</v>
      </c>
      <c r="D8340" s="1" t="s">
        <v>64</v>
      </c>
      <c r="E8340" s="1" t="s">
        <v>64</v>
      </c>
      <c r="F8340" s="1" t="s">
        <v>262</v>
      </c>
      <c r="G8340">
        <v>1</v>
      </c>
      <c r="H8340">
        <v>0</v>
      </c>
      <c r="I8340">
        <v>1</v>
      </c>
      <c r="J8340">
        <v>0</v>
      </c>
      <c r="K8340">
        <v>0</v>
      </c>
      <c r="L8340">
        <v>1</v>
      </c>
      <c r="M8340">
        <v>0</v>
      </c>
      <c r="N8340" s="1" t="s">
        <v>179</v>
      </c>
      <c r="O8340" s="1" t="s">
        <v>3504</v>
      </c>
      <c r="P8340" s="1" t="s">
        <v>13044</v>
      </c>
      <c r="Q8340" s="1" t="s">
        <v>4030</v>
      </c>
      <c r="R8340" s="1" t="s">
        <v>13045</v>
      </c>
      <c r="S8340" s="1" t="str">
        <f t="shared" si="260"/>
        <v>30.96704016</v>
      </c>
      <c r="T8340" s="1" t="str">
        <f t="shared" si="261"/>
        <v>61.82069052</v>
      </c>
      <c r="U8340" s="1" t="s">
        <v>64</v>
      </c>
    </row>
    <row r="8341" spans="1:21" x14ac:dyDescent="0.35">
      <c r="A8341" s="1" t="s">
        <v>19</v>
      </c>
      <c r="B8341">
        <v>2020</v>
      </c>
      <c r="C8341" s="1" t="s">
        <v>563</v>
      </c>
      <c r="D8341" s="1" t="s">
        <v>64</v>
      </c>
      <c r="E8341" s="1" t="s">
        <v>64</v>
      </c>
      <c r="F8341" s="1" t="s">
        <v>262</v>
      </c>
      <c r="G8341">
        <v>1</v>
      </c>
      <c r="H8341">
        <v>0</v>
      </c>
      <c r="I8341">
        <v>1</v>
      </c>
      <c r="J8341">
        <v>0</v>
      </c>
      <c r="K8341">
        <v>0</v>
      </c>
      <c r="L8341">
        <v>1</v>
      </c>
      <c r="M8341">
        <v>0</v>
      </c>
      <c r="N8341" s="1" t="s">
        <v>179</v>
      </c>
      <c r="O8341" s="1" t="s">
        <v>3504</v>
      </c>
      <c r="P8341" s="1" t="s">
        <v>13044</v>
      </c>
      <c r="Q8341" s="1" t="s">
        <v>4030</v>
      </c>
      <c r="R8341" s="1" t="s">
        <v>13045</v>
      </c>
      <c r="S8341" s="1" t="str">
        <f t="shared" si="260"/>
        <v>30.96704016</v>
      </c>
      <c r="T8341" s="1" t="str">
        <f t="shared" si="261"/>
        <v>61.82069052</v>
      </c>
      <c r="U8341" s="1" t="s">
        <v>64</v>
      </c>
    </row>
    <row r="8342" spans="1:21" x14ac:dyDescent="0.35">
      <c r="A8342" s="1" t="s">
        <v>19</v>
      </c>
      <c r="B8342">
        <v>2020</v>
      </c>
      <c r="C8342" s="1" t="s">
        <v>563</v>
      </c>
      <c r="D8342" s="1" t="s">
        <v>64</v>
      </c>
      <c r="E8342" s="1" t="s">
        <v>64</v>
      </c>
      <c r="F8342" s="1" t="s">
        <v>262</v>
      </c>
      <c r="G8342">
        <v>1</v>
      </c>
      <c r="H8342">
        <v>0</v>
      </c>
      <c r="I8342">
        <v>1</v>
      </c>
      <c r="J8342">
        <v>0</v>
      </c>
      <c r="K8342">
        <v>0</v>
      </c>
      <c r="L8342">
        <v>1</v>
      </c>
      <c r="M8342">
        <v>0</v>
      </c>
      <c r="N8342" s="1" t="s">
        <v>179</v>
      </c>
      <c r="O8342" s="1" t="s">
        <v>3504</v>
      </c>
      <c r="P8342" s="1" t="s">
        <v>13044</v>
      </c>
      <c r="Q8342" s="1" t="s">
        <v>4030</v>
      </c>
      <c r="R8342" s="1" t="s">
        <v>13045</v>
      </c>
      <c r="S8342" s="1" t="str">
        <f t="shared" si="260"/>
        <v>30.96704016</v>
      </c>
      <c r="T8342" s="1" t="str">
        <f t="shared" si="261"/>
        <v>61.82069052</v>
      </c>
      <c r="U8342" s="1" t="s">
        <v>64</v>
      </c>
    </row>
    <row r="8343" spans="1:21" x14ac:dyDescent="0.35">
      <c r="A8343" s="1" t="s">
        <v>19</v>
      </c>
      <c r="B8343">
        <v>2020</v>
      </c>
      <c r="C8343" s="1" t="s">
        <v>563</v>
      </c>
      <c r="D8343" s="1" t="s">
        <v>64</v>
      </c>
      <c r="E8343" s="1" t="s">
        <v>64</v>
      </c>
      <c r="F8343" s="1" t="s">
        <v>262</v>
      </c>
      <c r="G8343">
        <v>1</v>
      </c>
      <c r="H8343">
        <v>0</v>
      </c>
      <c r="I8343">
        <v>1</v>
      </c>
      <c r="J8343">
        <v>0</v>
      </c>
      <c r="K8343">
        <v>0</v>
      </c>
      <c r="L8343">
        <v>1</v>
      </c>
      <c r="M8343">
        <v>0</v>
      </c>
      <c r="N8343" s="1" t="s">
        <v>179</v>
      </c>
      <c r="O8343" s="1" t="s">
        <v>3504</v>
      </c>
      <c r="P8343" s="1" t="s">
        <v>13044</v>
      </c>
      <c r="Q8343" s="1" t="s">
        <v>4030</v>
      </c>
      <c r="R8343" s="1" t="s">
        <v>13045</v>
      </c>
      <c r="S8343" s="1" t="str">
        <f t="shared" si="260"/>
        <v>30.96704016</v>
      </c>
      <c r="T8343" s="1" t="str">
        <f t="shared" si="261"/>
        <v>61.82069052</v>
      </c>
      <c r="U8343" s="1" t="s">
        <v>64</v>
      </c>
    </row>
    <row r="8344" spans="1:21" x14ac:dyDescent="0.35">
      <c r="A8344" s="1" t="s">
        <v>19</v>
      </c>
      <c r="B8344">
        <v>2020</v>
      </c>
      <c r="C8344" s="1" t="s">
        <v>563</v>
      </c>
      <c r="D8344" s="1" t="s">
        <v>64</v>
      </c>
      <c r="E8344" s="1" t="s">
        <v>64</v>
      </c>
      <c r="F8344" s="1" t="s">
        <v>262</v>
      </c>
      <c r="G8344">
        <v>1</v>
      </c>
      <c r="H8344">
        <v>0</v>
      </c>
      <c r="I8344">
        <v>1</v>
      </c>
      <c r="J8344">
        <v>0</v>
      </c>
      <c r="K8344">
        <v>0</v>
      </c>
      <c r="L8344">
        <v>1</v>
      </c>
      <c r="M8344">
        <v>0</v>
      </c>
      <c r="N8344" s="1" t="s">
        <v>179</v>
      </c>
      <c r="O8344" s="1" t="s">
        <v>3504</v>
      </c>
      <c r="P8344" s="1" t="s">
        <v>13044</v>
      </c>
      <c r="Q8344" s="1" t="s">
        <v>4030</v>
      </c>
      <c r="R8344" s="1" t="s">
        <v>13045</v>
      </c>
      <c r="S8344" s="1" t="str">
        <f t="shared" si="260"/>
        <v>30.96704016</v>
      </c>
      <c r="T8344" s="1" t="str">
        <f t="shared" si="261"/>
        <v>61.82069052</v>
      </c>
      <c r="U8344" s="1" t="s">
        <v>64</v>
      </c>
    </row>
    <row r="8345" spans="1:21" x14ac:dyDescent="0.35">
      <c r="A8345" s="1" t="s">
        <v>19</v>
      </c>
      <c r="B8345">
        <v>2020</v>
      </c>
      <c r="C8345" s="1" t="s">
        <v>563</v>
      </c>
      <c r="D8345" s="1" t="s">
        <v>64</v>
      </c>
      <c r="E8345" s="1" t="s">
        <v>64</v>
      </c>
      <c r="F8345" s="1" t="s">
        <v>262</v>
      </c>
      <c r="G8345">
        <v>1</v>
      </c>
      <c r="H8345">
        <v>0</v>
      </c>
      <c r="I8345">
        <v>1</v>
      </c>
      <c r="J8345">
        <v>0</v>
      </c>
      <c r="K8345">
        <v>0</v>
      </c>
      <c r="L8345">
        <v>1</v>
      </c>
      <c r="M8345">
        <v>0</v>
      </c>
      <c r="N8345" s="1" t="s">
        <v>179</v>
      </c>
      <c r="O8345" s="1" t="s">
        <v>3504</v>
      </c>
      <c r="P8345" s="1" t="s">
        <v>13044</v>
      </c>
      <c r="Q8345" s="1" t="s">
        <v>4030</v>
      </c>
      <c r="R8345" s="1" t="s">
        <v>13045</v>
      </c>
      <c r="S8345" s="1" t="str">
        <f t="shared" si="260"/>
        <v>30.96704016</v>
      </c>
      <c r="T8345" s="1" t="str">
        <f t="shared" si="261"/>
        <v>61.82069052</v>
      </c>
      <c r="U8345" s="1" t="s">
        <v>64</v>
      </c>
    </row>
    <row r="8346" spans="1:21" x14ac:dyDescent="0.35">
      <c r="A8346" s="1" t="s">
        <v>19</v>
      </c>
      <c r="B8346">
        <v>2020</v>
      </c>
      <c r="C8346" s="1" t="s">
        <v>563</v>
      </c>
      <c r="D8346" s="1" t="s">
        <v>64</v>
      </c>
      <c r="E8346" s="1" t="s">
        <v>64</v>
      </c>
      <c r="F8346" s="1" t="s">
        <v>262</v>
      </c>
      <c r="G8346">
        <v>1</v>
      </c>
      <c r="H8346">
        <v>0</v>
      </c>
      <c r="I8346">
        <v>1</v>
      </c>
      <c r="J8346">
        <v>0</v>
      </c>
      <c r="K8346">
        <v>0</v>
      </c>
      <c r="L8346">
        <v>1</v>
      </c>
      <c r="M8346">
        <v>0</v>
      </c>
      <c r="N8346" s="1" t="s">
        <v>179</v>
      </c>
      <c r="O8346" s="1" t="s">
        <v>3504</v>
      </c>
      <c r="P8346" s="1" t="s">
        <v>13044</v>
      </c>
      <c r="Q8346" s="1" t="s">
        <v>4030</v>
      </c>
      <c r="R8346" s="1" t="s">
        <v>13045</v>
      </c>
      <c r="S8346" s="1" t="str">
        <f t="shared" si="260"/>
        <v>30.96704016</v>
      </c>
      <c r="T8346" s="1" t="str">
        <f t="shared" si="261"/>
        <v>61.82069052</v>
      </c>
      <c r="U8346" s="1" t="s">
        <v>64</v>
      </c>
    </row>
    <row r="8347" spans="1:21" x14ac:dyDescent="0.35">
      <c r="A8347" s="1" t="s">
        <v>19</v>
      </c>
      <c r="B8347">
        <v>2020</v>
      </c>
      <c r="C8347" s="1" t="s">
        <v>563</v>
      </c>
      <c r="D8347" s="1" t="s">
        <v>64</v>
      </c>
      <c r="E8347" s="1" t="s">
        <v>64</v>
      </c>
      <c r="F8347" s="1" t="s">
        <v>262</v>
      </c>
      <c r="G8347">
        <v>1</v>
      </c>
      <c r="H8347">
        <v>0</v>
      </c>
      <c r="I8347">
        <v>1</v>
      </c>
      <c r="J8347">
        <v>0</v>
      </c>
      <c r="K8347">
        <v>0</v>
      </c>
      <c r="L8347">
        <v>1</v>
      </c>
      <c r="M8347">
        <v>0</v>
      </c>
      <c r="N8347" s="1" t="s">
        <v>179</v>
      </c>
      <c r="O8347" s="1" t="s">
        <v>3504</v>
      </c>
      <c r="P8347" s="1" t="s">
        <v>13044</v>
      </c>
      <c r="Q8347" s="1" t="s">
        <v>4030</v>
      </c>
      <c r="R8347" s="1" t="s">
        <v>13045</v>
      </c>
      <c r="S8347" s="1" t="str">
        <f t="shared" si="260"/>
        <v>30.96704016</v>
      </c>
      <c r="T8347" s="1" t="str">
        <f t="shared" si="261"/>
        <v>61.82069052</v>
      </c>
      <c r="U8347" s="1" t="s">
        <v>64</v>
      </c>
    </row>
    <row r="8348" spans="1:21" x14ac:dyDescent="0.35">
      <c r="A8348" s="1" t="s">
        <v>19</v>
      </c>
      <c r="B8348">
        <v>2020</v>
      </c>
      <c r="C8348" s="1" t="s">
        <v>563</v>
      </c>
      <c r="D8348" s="1" t="s">
        <v>64</v>
      </c>
      <c r="E8348" s="1" t="s">
        <v>64</v>
      </c>
      <c r="F8348" s="1" t="s">
        <v>262</v>
      </c>
      <c r="G8348">
        <v>1</v>
      </c>
      <c r="H8348">
        <v>0</v>
      </c>
      <c r="I8348">
        <v>1</v>
      </c>
      <c r="J8348">
        <v>0</v>
      </c>
      <c r="K8348">
        <v>0</v>
      </c>
      <c r="L8348">
        <v>1</v>
      </c>
      <c r="M8348">
        <v>0</v>
      </c>
      <c r="N8348" s="1" t="s">
        <v>179</v>
      </c>
      <c r="O8348" s="1" t="s">
        <v>3504</v>
      </c>
      <c r="P8348" s="1" t="s">
        <v>13044</v>
      </c>
      <c r="Q8348" s="1" t="s">
        <v>4030</v>
      </c>
      <c r="R8348" s="1" t="s">
        <v>13045</v>
      </c>
      <c r="S8348" s="1" t="str">
        <f t="shared" si="260"/>
        <v>30.96704016</v>
      </c>
      <c r="T8348" s="1" t="str">
        <f t="shared" si="261"/>
        <v>61.82069052</v>
      </c>
      <c r="U8348" s="1" t="s">
        <v>64</v>
      </c>
    </row>
    <row r="8349" spans="1:21" x14ac:dyDescent="0.35">
      <c r="A8349" s="1" t="s">
        <v>19</v>
      </c>
      <c r="B8349">
        <v>2020</v>
      </c>
      <c r="C8349" s="1" t="s">
        <v>563</v>
      </c>
      <c r="D8349" s="1" t="s">
        <v>64</v>
      </c>
      <c r="E8349" s="1" t="s">
        <v>64</v>
      </c>
      <c r="F8349" s="1" t="s">
        <v>262</v>
      </c>
      <c r="G8349">
        <v>1</v>
      </c>
      <c r="H8349">
        <v>0</v>
      </c>
      <c r="I8349">
        <v>1</v>
      </c>
      <c r="J8349">
        <v>0</v>
      </c>
      <c r="K8349">
        <v>0</v>
      </c>
      <c r="L8349">
        <v>1</v>
      </c>
      <c r="M8349">
        <v>0</v>
      </c>
      <c r="N8349" s="1" t="s">
        <v>179</v>
      </c>
      <c r="O8349" s="1" t="s">
        <v>3504</v>
      </c>
      <c r="P8349" s="1" t="s">
        <v>13044</v>
      </c>
      <c r="Q8349" s="1" t="s">
        <v>4030</v>
      </c>
      <c r="R8349" s="1" t="s">
        <v>13045</v>
      </c>
      <c r="S8349" s="1" t="str">
        <f t="shared" si="260"/>
        <v>30.96704016</v>
      </c>
      <c r="T8349" s="1" t="str">
        <f t="shared" si="261"/>
        <v>61.82069052</v>
      </c>
      <c r="U8349" s="1" t="s">
        <v>64</v>
      </c>
    </row>
    <row r="8350" spans="1:21" x14ac:dyDescent="0.35">
      <c r="A8350" s="1" t="s">
        <v>19</v>
      </c>
      <c r="B8350">
        <v>2020</v>
      </c>
      <c r="C8350" s="1" t="s">
        <v>563</v>
      </c>
      <c r="D8350" s="1" t="s">
        <v>64</v>
      </c>
      <c r="E8350" s="1" t="s">
        <v>64</v>
      </c>
      <c r="F8350" s="1" t="s">
        <v>262</v>
      </c>
      <c r="G8350">
        <v>1</v>
      </c>
      <c r="H8350">
        <v>0</v>
      </c>
      <c r="I8350">
        <v>1</v>
      </c>
      <c r="J8350">
        <v>0</v>
      </c>
      <c r="K8350">
        <v>0</v>
      </c>
      <c r="L8350">
        <v>1</v>
      </c>
      <c r="M8350">
        <v>0</v>
      </c>
      <c r="N8350" s="1" t="s">
        <v>179</v>
      </c>
      <c r="O8350" s="1" t="s">
        <v>3504</v>
      </c>
      <c r="P8350" s="1" t="s">
        <v>13044</v>
      </c>
      <c r="Q8350" s="1" t="s">
        <v>4030</v>
      </c>
      <c r="R8350" s="1" t="s">
        <v>13045</v>
      </c>
      <c r="S8350" s="1" t="str">
        <f t="shared" si="260"/>
        <v>30.96704016</v>
      </c>
      <c r="T8350" s="1" t="str">
        <f t="shared" si="261"/>
        <v>61.82069052</v>
      </c>
      <c r="U8350" s="1" t="s">
        <v>64</v>
      </c>
    </row>
    <row r="8351" spans="1:21" x14ac:dyDescent="0.35">
      <c r="A8351" s="1" t="s">
        <v>19</v>
      </c>
      <c r="B8351">
        <v>2020</v>
      </c>
      <c r="C8351" s="1" t="s">
        <v>563</v>
      </c>
      <c r="D8351" s="1" t="s">
        <v>64</v>
      </c>
      <c r="E8351" s="1" t="s">
        <v>64</v>
      </c>
      <c r="F8351" s="1" t="s">
        <v>262</v>
      </c>
      <c r="G8351">
        <v>1</v>
      </c>
      <c r="H8351">
        <v>0</v>
      </c>
      <c r="I8351">
        <v>1</v>
      </c>
      <c r="J8351">
        <v>0</v>
      </c>
      <c r="K8351">
        <v>0</v>
      </c>
      <c r="L8351">
        <v>1</v>
      </c>
      <c r="M8351">
        <v>0</v>
      </c>
      <c r="N8351" s="1" t="s">
        <v>179</v>
      </c>
      <c r="O8351" s="1" t="s">
        <v>3504</v>
      </c>
      <c r="P8351" s="1" t="s">
        <v>13044</v>
      </c>
      <c r="Q8351" s="1" t="s">
        <v>4030</v>
      </c>
      <c r="R8351" s="1" t="s">
        <v>13045</v>
      </c>
      <c r="S8351" s="1" t="str">
        <f t="shared" si="260"/>
        <v>30.96704016</v>
      </c>
      <c r="T8351" s="1" t="str">
        <f t="shared" si="261"/>
        <v>61.82069052</v>
      </c>
      <c r="U8351" s="1" t="s">
        <v>64</v>
      </c>
    </row>
    <row r="8352" spans="1:21" x14ac:dyDescent="0.35">
      <c r="A8352" s="1" t="s">
        <v>19</v>
      </c>
      <c r="B8352">
        <v>2020</v>
      </c>
      <c r="C8352" s="1" t="s">
        <v>563</v>
      </c>
      <c r="D8352" s="1" t="s">
        <v>64</v>
      </c>
      <c r="E8352" s="1" t="s">
        <v>64</v>
      </c>
      <c r="F8352" s="1" t="s">
        <v>262</v>
      </c>
      <c r="G8352">
        <v>1</v>
      </c>
      <c r="H8352">
        <v>0</v>
      </c>
      <c r="I8352">
        <v>1</v>
      </c>
      <c r="J8352">
        <v>0</v>
      </c>
      <c r="K8352">
        <v>0</v>
      </c>
      <c r="L8352">
        <v>1</v>
      </c>
      <c r="M8352">
        <v>0</v>
      </c>
      <c r="N8352" s="1" t="s">
        <v>179</v>
      </c>
      <c r="O8352" s="1" t="s">
        <v>3504</v>
      </c>
      <c r="P8352" s="1" t="s">
        <v>13044</v>
      </c>
      <c r="Q8352" s="1" t="s">
        <v>4030</v>
      </c>
      <c r="R8352" s="1" t="s">
        <v>13045</v>
      </c>
      <c r="S8352" s="1" t="str">
        <f t="shared" si="260"/>
        <v>30.96704016</v>
      </c>
      <c r="T8352" s="1" t="str">
        <f t="shared" si="261"/>
        <v>61.82069052</v>
      </c>
      <c r="U8352" s="1" t="s">
        <v>64</v>
      </c>
    </row>
    <row r="8353" spans="1:21" x14ac:dyDescent="0.35">
      <c r="A8353" s="1" t="s">
        <v>19</v>
      </c>
      <c r="B8353">
        <v>2020</v>
      </c>
      <c r="C8353" s="1" t="s">
        <v>563</v>
      </c>
      <c r="D8353" s="1" t="s">
        <v>64</v>
      </c>
      <c r="E8353" s="1" t="s">
        <v>64</v>
      </c>
      <c r="F8353" s="1" t="s">
        <v>262</v>
      </c>
      <c r="G8353">
        <v>1</v>
      </c>
      <c r="H8353">
        <v>0</v>
      </c>
      <c r="I8353">
        <v>1</v>
      </c>
      <c r="J8353">
        <v>0</v>
      </c>
      <c r="K8353">
        <v>0</v>
      </c>
      <c r="L8353">
        <v>1</v>
      </c>
      <c r="M8353">
        <v>0</v>
      </c>
      <c r="N8353" s="1" t="s">
        <v>179</v>
      </c>
      <c r="O8353" s="1" t="s">
        <v>3504</v>
      </c>
      <c r="P8353" s="1" t="s">
        <v>13044</v>
      </c>
      <c r="Q8353" s="1" t="s">
        <v>4030</v>
      </c>
      <c r="R8353" s="1" t="s">
        <v>13045</v>
      </c>
      <c r="S8353" s="1" t="str">
        <f t="shared" si="260"/>
        <v>30.96704016</v>
      </c>
      <c r="T8353" s="1" t="str">
        <f t="shared" si="261"/>
        <v>61.82069052</v>
      </c>
      <c r="U8353" s="1" t="s">
        <v>64</v>
      </c>
    </row>
    <row r="8354" spans="1:21" x14ac:dyDescent="0.35">
      <c r="A8354" s="1" t="s">
        <v>19</v>
      </c>
      <c r="B8354">
        <v>2020</v>
      </c>
      <c r="C8354" s="1" t="s">
        <v>563</v>
      </c>
      <c r="D8354" s="1" t="s">
        <v>64</v>
      </c>
      <c r="E8354" s="1" t="s">
        <v>64</v>
      </c>
      <c r="F8354" s="1" t="s">
        <v>262</v>
      </c>
      <c r="G8354">
        <v>1</v>
      </c>
      <c r="H8354">
        <v>0</v>
      </c>
      <c r="I8354">
        <v>1</v>
      </c>
      <c r="J8354">
        <v>0</v>
      </c>
      <c r="K8354">
        <v>0</v>
      </c>
      <c r="L8354">
        <v>1</v>
      </c>
      <c r="M8354">
        <v>0</v>
      </c>
      <c r="N8354" s="1" t="s">
        <v>179</v>
      </c>
      <c r="O8354" s="1" t="s">
        <v>3504</v>
      </c>
      <c r="P8354" s="1" t="s">
        <v>13044</v>
      </c>
      <c r="Q8354" s="1" t="s">
        <v>4030</v>
      </c>
      <c r="R8354" s="1" t="s">
        <v>13045</v>
      </c>
      <c r="S8354" s="1" t="str">
        <f t="shared" si="260"/>
        <v>30.96704016</v>
      </c>
      <c r="T8354" s="1" t="str">
        <f t="shared" si="261"/>
        <v>61.82069052</v>
      </c>
      <c r="U8354" s="1" t="s">
        <v>64</v>
      </c>
    </row>
    <row r="8355" spans="1:21" x14ac:dyDescent="0.35">
      <c r="A8355" s="1" t="s">
        <v>19</v>
      </c>
      <c r="B8355">
        <v>2020</v>
      </c>
      <c r="C8355" s="1" t="s">
        <v>563</v>
      </c>
      <c r="D8355" s="1" t="s">
        <v>64</v>
      </c>
      <c r="E8355" s="1" t="s">
        <v>64</v>
      </c>
      <c r="F8355" s="1" t="s">
        <v>262</v>
      </c>
      <c r="G8355">
        <v>1</v>
      </c>
      <c r="H8355">
        <v>0</v>
      </c>
      <c r="I8355">
        <v>1</v>
      </c>
      <c r="J8355">
        <v>0</v>
      </c>
      <c r="K8355">
        <v>0</v>
      </c>
      <c r="L8355">
        <v>1</v>
      </c>
      <c r="M8355">
        <v>0</v>
      </c>
      <c r="N8355" s="1" t="s">
        <v>179</v>
      </c>
      <c r="O8355" s="1" t="s">
        <v>3504</v>
      </c>
      <c r="P8355" s="1" t="s">
        <v>13044</v>
      </c>
      <c r="Q8355" s="1" t="s">
        <v>4030</v>
      </c>
      <c r="R8355" s="1" t="s">
        <v>13045</v>
      </c>
      <c r="S8355" s="1" t="str">
        <f t="shared" si="260"/>
        <v>30.96704016</v>
      </c>
      <c r="T8355" s="1" t="str">
        <f t="shared" si="261"/>
        <v>61.82069052</v>
      </c>
      <c r="U8355" s="1" t="s">
        <v>64</v>
      </c>
    </row>
    <row r="8356" spans="1:21" x14ac:dyDescent="0.35">
      <c r="A8356" s="1" t="s">
        <v>19</v>
      </c>
      <c r="B8356">
        <v>2020</v>
      </c>
      <c r="C8356" s="1" t="s">
        <v>563</v>
      </c>
      <c r="D8356" s="1" t="s">
        <v>64</v>
      </c>
      <c r="E8356" s="1" t="s">
        <v>64</v>
      </c>
      <c r="F8356" s="1" t="s">
        <v>262</v>
      </c>
      <c r="G8356">
        <v>1</v>
      </c>
      <c r="H8356">
        <v>0</v>
      </c>
      <c r="I8356">
        <v>1</v>
      </c>
      <c r="J8356">
        <v>0</v>
      </c>
      <c r="K8356">
        <v>0</v>
      </c>
      <c r="L8356">
        <v>1</v>
      </c>
      <c r="M8356">
        <v>0</v>
      </c>
      <c r="N8356" s="1" t="s">
        <v>179</v>
      </c>
      <c r="O8356" s="1" t="s">
        <v>3504</v>
      </c>
      <c r="P8356" s="1" t="s">
        <v>13044</v>
      </c>
      <c r="Q8356" s="1" t="s">
        <v>4030</v>
      </c>
      <c r="R8356" s="1" t="s">
        <v>13045</v>
      </c>
      <c r="S8356" s="1" t="str">
        <f t="shared" si="260"/>
        <v>30.96704016</v>
      </c>
      <c r="T8356" s="1" t="str">
        <f t="shared" si="261"/>
        <v>61.82069052</v>
      </c>
      <c r="U8356" s="1" t="s">
        <v>64</v>
      </c>
    </row>
    <row r="8357" spans="1:21" x14ac:dyDescent="0.35">
      <c r="A8357" s="1" t="s">
        <v>19</v>
      </c>
      <c r="B8357">
        <v>2020</v>
      </c>
      <c r="C8357" s="1" t="s">
        <v>563</v>
      </c>
      <c r="D8357" s="1" t="s">
        <v>64</v>
      </c>
      <c r="E8357" s="1" t="s">
        <v>64</v>
      </c>
      <c r="F8357" s="1" t="s">
        <v>262</v>
      </c>
      <c r="G8357">
        <v>1</v>
      </c>
      <c r="H8357">
        <v>0</v>
      </c>
      <c r="I8357">
        <v>1</v>
      </c>
      <c r="J8357">
        <v>0</v>
      </c>
      <c r="K8357">
        <v>0</v>
      </c>
      <c r="L8357">
        <v>1</v>
      </c>
      <c r="M8357">
        <v>0</v>
      </c>
      <c r="N8357" s="1" t="s">
        <v>179</v>
      </c>
      <c r="O8357" s="1" t="s">
        <v>3504</v>
      </c>
      <c r="P8357" s="1" t="s">
        <v>13044</v>
      </c>
      <c r="Q8357" s="1" t="s">
        <v>4030</v>
      </c>
      <c r="R8357" s="1" t="s">
        <v>13045</v>
      </c>
      <c r="S8357" s="1" t="str">
        <f t="shared" si="260"/>
        <v>30.96704016</v>
      </c>
      <c r="T8357" s="1" t="str">
        <f t="shared" si="261"/>
        <v>61.82069052</v>
      </c>
      <c r="U8357" s="1" t="s">
        <v>64</v>
      </c>
    </row>
    <row r="8358" spans="1:21" x14ac:dyDescent="0.35">
      <c r="A8358" s="1" t="s">
        <v>19</v>
      </c>
      <c r="B8358">
        <v>2020</v>
      </c>
      <c r="C8358" s="1" t="s">
        <v>563</v>
      </c>
      <c r="D8358" s="1" t="s">
        <v>64</v>
      </c>
      <c r="E8358" s="1" t="s">
        <v>64</v>
      </c>
      <c r="F8358" s="1" t="s">
        <v>262</v>
      </c>
      <c r="G8358">
        <v>1</v>
      </c>
      <c r="H8358">
        <v>0</v>
      </c>
      <c r="I8358">
        <v>1</v>
      </c>
      <c r="J8358">
        <v>0</v>
      </c>
      <c r="K8358">
        <v>0</v>
      </c>
      <c r="L8358">
        <v>1</v>
      </c>
      <c r="M8358">
        <v>0</v>
      </c>
      <c r="N8358" s="1" t="s">
        <v>179</v>
      </c>
      <c r="O8358" s="1" t="s">
        <v>3504</v>
      </c>
      <c r="P8358" s="1" t="s">
        <v>13044</v>
      </c>
      <c r="Q8358" s="1" t="s">
        <v>4030</v>
      </c>
      <c r="R8358" s="1" t="s">
        <v>13045</v>
      </c>
      <c r="S8358" s="1" t="str">
        <f t="shared" si="260"/>
        <v>30.96704016</v>
      </c>
      <c r="T8358" s="1" t="str">
        <f t="shared" si="261"/>
        <v>61.82069052</v>
      </c>
      <c r="U8358" s="1" t="s">
        <v>64</v>
      </c>
    </row>
    <row r="8359" spans="1:21" x14ac:dyDescent="0.35">
      <c r="A8359" s="1" t="s">
        <v>19</v>
      </c>
      <c r="B8359">
        <v>2020</v>
      </c>
      <c r="C8359" s="1" t="s">
        <v>582</v>
      </c>
      <c r="D8359" s="1" t="s">
        <v>64</v>
      </c>
      <c r="E8359" s="1" t="s">
        <v>64</v>
      </c>
      <c r="F8359" s="1" t="s">
        <v>262</v>
      </c>
      <c r="G8359">
        <v>1</v>
      </c>
      <c r="H8359">
        <v>0</v>
      </c>
      <c r="I8359">
        <v>1</v>
      </c>
      <c r="J8359">
        <v>0</v>
      </c>
      <c r="K8359">
        <v>0</v>
      </c>
      <c r="L8359">
        <v>1</v>
      </c>
      <c r="M8359">
        <v>0</v>
      </c>
      <c r="N8359" s="1" t="s">
        <v>179</v>
      </c>
      <c r="O8359" s="1" t="s">
        <v>3504</v>
      </c>
      <c r="P8359" s="1" t="s">
        <v>13044</v>
      </c>
      <c r="Q8359" s="1" t="s">
        <v>4030</v>
      </c>
      <c r="R8359" s="1" t="s">
        <v>13045</v>
      </c>
      <c r="S8359" s="1" t="str">
        <f t="shared" si="260"/>
        <v>30.96704016</v>
      </c>
      <c r="T8359" s="1" t="str">
        <f t="shared" si="261"/>
        <v>61.82069052</v>
      </c>
      <c r="U8359" s="1" t="s">
        <v>64</v>
      </c>
    </row>
    <row r="8360" spans="1:21" x14ac:dyDescent="0.35">
      <c r="A8360" s="1" t="s">
        <v>19</v>
      </c>
      <c r="B8360">
        <v>2020</v>
      </c>
      <c r="C8360" s="1" t="s">
        <v>582</v>
      </c>
      <c r="D8360" s="1" t="s">
        <v>64</v>
      </c>
      <c r="E8360" s="1" t="s">
        <v>64</v>
      </c>
      <c r="F8360" s="1" t="s">
        <v>262</v>
      </c>
      <c r="G8360">
        <v>1</v>
      </c>
      <c r="H8360">
        <v>0</v>
      </c>
      <c r="I8360">
        <v>1</v>
      </c>
      <c r="J8360">
        <v>0</v>
      </c>
      <c r="K8360">
        <v>0</v>
      </c>
      <c r="L8360">
        <v>1</v>
      </c>
      <c r="M8360">
        <v>0</v>
      </c>
      <c r="N8360" s="1" t="s">
        <v>179</v>
      </c>
      <c r="O8360" s="1" t="s">
        <v>3504</v>
      </c>
      <c r="P8360" s="1" t="s">
        <v>13044</v>
      </c>
      <c r="Q8360" s="1" t="s">
        <v>4030</v>
      </c>
      <c r="R8360" s="1" t="s">
        <v>13045</v>
      </c>
      <c r="S8360" s="1" t="str">
        <f t="shared" si="260"/>
        <v>30.96704016</v>
      </c>
      <c r="T8360" s="1" t="str">
        <f t="shared" si="261"/>
        <v>61.82069052</v>
      </c>
      <c r="U8360" s="1" t="s">
        <v>64</v>
      </c>
    </row>
    <row r="8361" spans="1:21" x14ac:dyDescent="0.35">
      <c r="A8361" s="1" t="s">
        <v>19</v>
      </c>
      <c r="B8361">
        <v>2020</v>
      </c>
      <c r="C8361" s="1" t="s">
        <v>582</v>
      </c>
      <c r="D8361" s="1" t="s">
        <v>64</v>
      </c>
      <c r="E8361" s="1" t="s">
        <v>64</v>
      </c>
      <c r="F8361" s="1" t="s">
        <v>262</v>
      </c>
      <c r="G8361">
        <v>1</v>
      </c>
      <c r="H8361">
        <v>0</v>
      </c>
      <c r="I8361">
        <v>1</v>
      </c>
      <c r="J8361">
        <v>0</v>
      </c>
      <c r="K8361">
        <v>0</v>
      </c>
      <c r="L8361">
        <v>1</v>
      </c>
      <c r="M8361">
        <v>0</v>
      </c>
      <c r="N8361" s="1" t="s">
        <v>179</v>
      </c>
      <c r="O8361" s="1" t="s">
        <v>3504</v>
      </c>
      <c r="P8361" s="1" t="s">
        <v>13044</v>
      </c>
      <c r="Q8361" s="1" t="s">
        <v>4030</v>
      </c>
      <c r="R8361" s="1" t="s">
        <v>13045</v>
      </c>
      <c r="S8361" s="1" t="str">
        <f t="shared" si="260"/>
        <v>30.96704016</v>
      </c>
      <c r="T8361" s="1" t="str">
        <f t="shared" si="261"/>
        <v>61.82069052</v>
      </c>
      <c r="U8361" s="1" t="s">
        <v>64</v>
      </c>
    </row>
    <row r="8362" spans="1:21" x14ac:dyDescent="0.35">
      <c r="A8362" s="1" t="s">
        <v>19</v>
      </c>
      <c r="B8362">
        <v>2020</v>
      </c>
      <c r="C8362" s="1" t="s">
        <v>582</v>
      </c>
      <c r="D8362" s="1" t="s">
        <v>64</v>
      </c>
      <c r="E8362" s="1" t="s">
        <v>64</v>
      </c>
      <c r="F8362" s="1" t="s">
        <v>262</v>
      </c>
      <c r="G8362">
        <v>1</v>
      </c>
      <c r="H8362">
        <v>0</v>
      </c>
      <c r="I8362">
        <v>1</v>
      </c>
      <c r="J8362">
        <v>0</v>
      </c>
      <c r="K8362">
        <v>0</v>
      </c>
      <c r="L8362">
        <v>1</v>
      </c>
      <c r="M8362">
        <v>0</v>
      </c>
      <c r="N8362" s="1" t="s">
        <v>179</v>
      </c>
      <c r="O8362" s="1" t="s">
        <v>3504</v>
      </c>
      <c r="P8362" s="1" t="s">
        <v>13044</v>
      </c>
      <c r="Q8362" s="1" t="s">
        <v>4030</v>
      </c>
      <c r="R8362" s="1" t="s">
        <v>13045</v>
      </c>
      <c r="S8362" s="1" t="str">
        <f t="shared" si="260"/>
        <v>30.96704016</v>
      </c>
      <c r="T8362" s="1" t="str">
        <f t="shared" si="261"/>
        <v>61.82069052</v>
      </c>
      <c r="U8362" s="1" t="s">
        <v>64</v>
      </c>
    </row>
    <row r="8363" spans="1:21" x14ac:dyDescent="0.35">
      <c r="A8363" s="1" t="s">
        <v>19</v>
      </c>
      <c r="B8363">
        <v>2020</v>
      </c>
      <c r="C8363" s="1" t="s">
        <v>582</v>
      </c>
      <c r="D8363" s="1" t="s">
        <v>64</v>
      </c>
      <c r="E8363" s="1" t="s">
        <v>64</v>
      </c>
      <c r="F8363" s="1" t="s">
        <v>262</v>
      </c>
      <c r="G8363">
        <v>1</v>
      </c>
      <c r="H8363">
        <v>0</v>
      </c>
      <c r="I8363">
        <v>1</v>
      </c>
      <c r="J8363">
        <v>0</v>
      </c>
      <c r="K8363">
        <v>0</v>
      </c>
      <c r="L8363">
        <v>1</v>
      </c>
      <c r="M8363">
        <v>0</v>
      </c>
      <c r="N8363" s="1" t="s">
        <v>179</v>
      </c>
      <c r="O8363" s="1" t="s">
        <v>3504</v>
      </c>
      <c r="P8363" s="1" t="s">
        <v>13044</v>
      </c>
      <c r="Q8363" s="1" t="s">
        <v>4030</v>
      </c>
      <c r="R8363" s="1" t="s">
        <v>13045</v>
      </c>
      <c r="S8363" s="1" t="str">
        <f t="shared" si="260"/>
        <v>30.96704016</v>
      </c>
      <c r="T8363" s="1" t="str">
        <f t="shared" si="261"/>
        <v>61.82069052</v>
      </c>
      <c r="U8363" s="1" t="s">
        <v>64</v>
      </c>
    </row>
    <row r="8364" spans="1:21" x14ac:dyDescent="0.35">
      <c r="A8364" s="1" t="s">
        <v>19</v>
      </c>
      <c r="B8364">
        <v>2020</v>
      </c>
      <c r="C8364" s="1" t="s">
        <v>582</v>
      </c>
      <c r="D8364" s="1" t="s">
        <v>64</v>
      </c>
      <c r="E8364" s="1" t="s">
        <v>64</v>
      </c>
      <c r="F8364" s="1" t="s">
        <v>262</v>
      </c>
      <c r="G8364">
        <v>1</v>
      </c>
      <c r="H8364">
        <v>0</v>
      </c>
      <c r="I8364">
        <v>1</v>
      </c>
      <c r="J8364">
        <v>0</v>
      </c>
      <c r="K8364">
        <v>0</v>
      </c>
      <c r="L8364">
        <v>1</v>
      </c>
      <c r="M8364">
        <v>0</v>
      </c>
      <c r="N8364" s="1" t="s">
        <v>179</v>
      </c>
      <c r="O8364" s="1" t="s">
        <v>3504</v>
      </c>
      <c r="P8364" s="1" t="s">
        <v>13044</v>
      </c>
      <c r="Q8364" s="1" t="s">
        <v>4030</v>
      </c>
      <c r="R8364" s="1" t="s">
        <v>13045</v>
      </c>
      <c r="S8364" s="1" t="str">
        <f t="shared" si="260"/>
        <v>30.96704016</v>
      </c>
      <c r="T8364" s="1" t="str">
        <f t="shared" si="261"/>
        <v>61.82069052</v>
      </c>
      <c r="U8364" s="1" t="s">
        <v>64</v>
      </c>
    </row>
    <row r="8365" spans="1:21" x14ac:dyDescent="0.35">
      <c r="A8365" s="1" t="s">
        <v>19</v>
      </c>
      <c r="B8365">
        <v>2020</v>
      </c>
      <c r="C8365" s="1" t="s">
        <v>582</v>
      </c>
      <c r="D8365" s="1" t="s">
        <v>64</v>
      </c>
      <c r="E8365" s="1" t="s">
        <v>64</v>
      </c>
      <c r="F8365" s="1" t="s">
        <v>262</v>
      </c>
      <c r="G8365">
        <v>1</v>
      </c>
      <c r="H8365">
        <v>0</v>
      </c>
      <c r="I8365">
        <v>1</v>
      </c>
      <c r="J8365">
        <v>0</v>
      </c>
      <c r="K8365">
        <v>0</v>
      </c>
      <c r="L8365">
        <v>1</v>
      </c>
      <c r="M8365">
        <v>0</v>
      </c>
      <c r="N8365" s="1" t="s">
        <v>179</v>
      </c>
      <c r="O8365" s="1" t="s">
        <v>3504</v>
      </c>
      <c r="P8365" s="1" t="s">
        <v>13044</v>
      </c>
      <c r="Q8365" s="1" t="s">
        <v>4030</v>
      </c>
      <c r="R8365" s="1" t="s">
        <v>13045</v>
      </c>
      <c r="S8365" s="1" t="str">
        <f t="shared" si="260"/>
        <v>30.96704016</v>
      </c>
      <c r="T8365" s="1" t="str">
        <f t="shared" si="261"/>
        <v>61.82069052</v>
      </c>
      <c r="U8365" s="1" t="s">
        <v>64</v>
      </c>
    </row>
    <row r="8366" spans="1:21" x14ac:dyDescent="0.35">
      <c r="A8366" s="1" t="s">
        <v>19</v>
      </c>
      <c r="B8366">
        <v>2020</v>
      </c>
      <c r="C8366" s="1" t="s">
        <v>582</v>
      </c>
      <c r="D8366" s="1" t="s">
        <v>64</v>
      </c>
      <c r="E8366" s="1" t="s">
        <v>64</v>
      </c>
      <c r="F8366" s="1" t="s">
        <v>262</v>
      </c>
      <c r="G8366">
        <v>1</v>
      </c>
      <c r="H8366">
        <v>0</v>
      </c>
      <c r="I8366">
        <v>1</v>
      </c>
      <c r="J8366">
        <v>0</v>
      </c>
      <c r="K8366">
        <v>0</v>
      </c>
      <c r="L8366">
        <v>1</v>
      </c>
      <c r="M8366">
        <v>0</v>
      </c>
      <c r="N8366" s="1" t="s">
        <v>179</v>
      </c>
      <c r="O8366" s="1" t="s">
        <v>3504</v>
      </c>
      <c r="P8366" s="1" t="s">
        <v>13044</v>
      </c>
      <c r="Q8366" s="1" t="s">
        <v>4030</v>
      </c>
      <c r="R8366" s="1" t="s">
        <v>13045</v>
      </c>
      <c r="S8366" s="1" t="str">
        <f t="shared" si="260"/>
        <v>30.96704016</v>
      </c>
      <c r="T8366" s="1" t="str">
        <f t="shared" si="261"/>
        <v>61.82069052</v>
      </c>
      <c r="U8366" s="1" t="s">
        <v>64</v>
      </c>
    </row>
    <row r="8367" spans="1:21" x14ac:dyDescent="0.35">
      <c r="A8367" s="1" t="s">
        <v>19</v>
      </c>
      <c r="B8367">
        <v>2020</v>
      </c>
      <c r="C8367" s="1" t="s">
        <v>582</v>
      </c>
      <c r="D8367" s="1" t="s">
        <v>64</v>
      </c>
      <c r="E8367" s="1" t="s">
        <v>64</v>
      </c>
      <c r="F8367" s="1" t="s">
        <v>262</v>
      </c>
      <c r="G8367">
        <v>1</v>
      </c>
      <c r="H8367">
        <v>0</v>
      </c>
      <c r="I8367">
        <v>1</v>
      </c>
      <c r="J8367">
        <v>0</v>
      </c>
      <c r="K8367">
        <v>0</v>
      </c>
      <c r="L8367">
        <v>1</v>
      </c>
      <c r="M8367">
        <v>0</v>
      </c>
      <c r="N8367" s="1" t="s">
        <v>179</v>
      </c>
      <c r="O8367" s="1" t="s">
        <v>3504</v>
      </c>
      <c r="P8367" s="1" t="s">
        <v>13044</v>
      </c>
      <c r="Q8367" s="1" t="s">
        <v>4030</v>
      </c>
      <c r="R8367" s="1" t="s">
        <v>13045</v>
      </c>
      <c r="S8367" s="1" t="str">
        <f t="shared" si="260"/>
        <v>30.96704016</v>
      </c>
      <c r="T8367" s="1" t="str">
        <f t="shared" si="261"/>
        <v>61.82069052</v>
      </c>
      <c r="U8367" s="1" t="s">
        <v>64</v>
      </c>
    </row>
    <row r="8368" spans="1:21" x14ac:dyDescent="0.35">
      <c r="A8368" s="1" t="s">
        <v>19</v>
      </c>
      <c r="B8368">
        <v>2020</v>
      </c>
      <c r="C8368" s="1" t="s">
        <v>582</v>
      </c>
      <c r="D8368" s="1" t="s">
        <v>64</v>
      </c>
      <c r="E8368" s="1" t="s">
        <v>64</v>
      </c>
      <c r="F8368" s="1" t="s">
        <v>262</v>
      </c>
      <c r="G8368">
        <v>1</v>
      </c>
      <c r="H8368">
        <v>0</v>
      </c>
      <c r="I8368">
        <v>1</v>
      </c>
      <c r="J8368">
        <v>0</v>
      </c>
      <c r="K8368">
        <v>0</v>
      </c>
      <c r="L8368">
        <v>1</v>
      </c>
      <c r="M8368">
        <v>0</v>
      </c>
      <c r="N8368" s="1" t="s">
        <v>179</v>
      </c>
      <c r="O8368" s="1" t="s">
        <v>3504</v>
      </c>
      <c r="P8368" s="1" t="s">
        <v>13044</v>
      </c>
      <c r="Q8368" s="1" t="s">
        <v>4030</v>
      </c>
      <c r="R8368" s="1" t="s">
        <v>13045</v>
      </c>
      <c r="S8368" s="1" t="str">
        <f t="shared" si="260"/>
        <v>30.96704016</v>
      </c>
      <c r="T8368" s="1" t="str">
        <f t="shared" si="261"/>
        <v>61.82069052</v>
      </c>
      <c r="U8368" s="1" t="s">
        <v>64</v>
      </c>
    </row>
    <row r="8369" spans="1:21" x14ac:dyDescent="0.35">
      <c r="A8369" s="1" t="s">
        <v>19</v>
      </c>
      <c r="B8369">
        <v>2020</v>
      </c>
      <c r="C8369" s="1" t="s">
        <v>582</v>
      </c>
      <c r="D8369" s="1" t="s">
        <v>64</v>
      </c>
      <c r="E8369" s="1" t="s">
        <v>64</v>
      </c>
      <c r="F8369" s="1" t="s">
        <v>262</v>
      </c>
      <c r="G8369">
        <v>1</v>
      </c>
      <c r="H8369">
        <v>0</v>
      </c>
      <c r="I8369">
        <v>1</v>
      </c>
      <c r="J8369">
        <v>0</v>
      </c>
      <c r="K8369">
        <v>0</v>
      </c>
      <c r="L8369">
        <v>1</v>
      </c>
      <c r="M8369">
        <v>0</v>
      </c>
      <c r="N8369" s="1" t="s">
        <v>179</v>
      </c>
      <c r="O8369" s="1" t="s">
        <v>3504</v>
      </c>
      <c r="P8369" s="1" t="s">
        <v>13044</v>
      </c>
      <c r="Q8369" s="1" t="s">
        <v>4030</v>
      </c>
      <c r="R8369" s="1" t="s">
        <v>13045</v>
      </c>
      <c r="S8369" s="1" t="str">
        <f t="shared" si="260"/>
        <v>30.96704016</v>
      </c>
      <c r="T8369" s="1" t="str">
        <f t="shared" si="261"/>
        <v>61.82069052</v>
      </c>
      <c r="U8369" s="1" t="s">
        <v>64</v>
      </c>
    </row>
    <row r="8370" spans="1:21" x14ac:dyDescent="0.35">
      <c r="A8370" s="1" t="s">
        <v>19</v>
      </c>
      <c r="B8370">
        <v>2020</v>
      </c>
      <c r="C8370" s="1" t="s">
        <v>582</v>
      </c>
      <c r="D8370" s="1" t="s">
        <v>64</v>
      </c>
      <c r="E8370" s="1" t="s">
        <v>64</v>
      </c>
      <c r="F8370" s="1" t="s">
        <v>262</v>
      </c>
      <c r="G8370">
        <v>1</v>
      </c>
      <c r="H8370">
        <v>0</v>
      </c>
      <c r="I8370">
        <v>1</v>
      </c>
      <c r="J8370">
        <v>0</v>
      </c>
      <c r="K8370">
        <v>0</v>
      </c>
      <c r="L8370">
        <v>1</v>
      </c>
      <c r="M8370">
        <v>0</v>
      </c>
      <c r="N8370" s="1" t="s">
        <v>179</v>
      </c>
      <c r="O8370" s="1" t="s">
        <v>3504</v>
      </c>
      <c r="P8370" s="1" t="s">
        <v>13044</v>
      </c>
      <c r="Q8370" s="1" t="s">
        <v>4030</v>
      </c>
      <c r="R8370" s="1" t="s">
        <v>13045</v>
      </c>
      <c r="S8370" s="1" t="str">
        <f t="shared" si="260"/>
        <v>30.96704016</v>
      </c>
      <c r="T8370" s="1" t="str">
        <f t="shared" si="261"/>
        <v>61.82069052</v>
      </c>
      <c r="U8370" s="1" t="s">
        <v>64</v>
      </c>
    </row>
    <row r="8371" spans="1:21" x14ac:dyDescent="0.35">
      <c r="A8371" s="1" t="s">
        <v>19</v>
      </c>
      <c r="B8371">
        <v>2020</v>
      </c>
      <c r="C8371" s="1" t="s">
        <v>582</v>
      </c>
      <c r="D8371" s="1" t="s">
        <v>64</v>
      </c>
      <c r="E8371" s="1" t="s">
        <v>64</v>
      </c>
      <c r="F8371" s="1" t="s">
        <v>262</v>
      </c>
      <c r="G8371">
        <v>1</v>
      </c>
      <c r="H8371">
        <v>0</v>
      </c>
      <c r="I8371">
        <v>1</v>
      </c>
      <c r="J8371">
        <v>0</v>
      </c>
      <c r="K8371">
        <v>0</v>
      </c>
      <c r="L8371">
        <v>1</v>
      </c>
      <c r="M8371">
        <v>0</v>
      </c>
      <c r="N8371" s="1" t="s">
        <v>179</v>
      </c>
      <c r="O8371" s="1" t="s">
        <v>3504</v>
      </c>
      <c r="P8371" s="1" t="s">
        <v>13044</v>
      </c>
      <c r="Q8371" s="1" t="s">
        <v>4030</v>
      </c>
      <c r="R8371" s="1" t="s">
        <v>13045</v>
      </c>
      <c r="S8371" s="1" t="str">
        <f t="shared" si="260"/>
        <v>30.96704016</v>
      </c>
      <c r="T8371" s="1" t="str">
        <f t="shared" si="261"/>
        <v>61.82069052</v>
      </c>
      <c r="U8371" s="1" t="s">
        <v>64</v>
      </c>
    </row>
    <row r="8372" spans="1:21" x14ac:dyDescent="0.35">
      <c r="A8372" s="1" t="s">
        <v>19</v>
      </c>
      <c r="B8372">
        <v>2020</v>
      </c>
      <c r="C8372" s="1" t="s">
        <v>582</v>
      </c>
      <c r="D8372" s="1" t="s">
        <v>64</v>
      </c>
      <c r="E8372" s="1" t="s">
        <v>64</v>
      </c>
      <c r="F8372" s="1" t="s">
        <v>262</v>
      </c>
      <c r="G8372">
        <v>1</v>
      </c>
      <c r="H8372">
        <v>0</v>
      </c>
      <c r="I8372">
        <v>1</v>
      </c>
      <c r="J8372">
        <v>0</v>
      </c>
      <c r="K8372">
        <v>0</v>
      </c>
      <c r="L8372">
        <v>1</v>
      </c>
      <c r="M8372">
        <v>0</v>
      </c>
      <c r="N8372" s="1" t="s">
        <v>179</v>
      </c>
      <c r="O8372" s="1" t="s">
        <v>3504</v>
      </c>
      <c r="P8372" s="1" t="s">
        <v>13044</v>
      </c>
      <c r="Q8372" s="1" t="s">
        <v>4030</v>
      </c>
      <c r="R8372" s="1" t="s">
        <v>13045</v>
      </c>
      <c r="S8372" s="1" t="str">
        <f t="shared" si="260"/>
        <v>30.96704016</v>
      </c>
      <c r="T8372" s="1" t="str">
        <f t="shared" si="261"/>
        <v>61.82069052</v>
      </c>
      <c r="U8372" s="1" t="s">
        <v>64</v>
      </c>
    </row>
    <row r="8373" spans="1:21" x14ac:dyDescent="0.35">
      <c r="A8373" s="1" t="s">
        <v>19</v>
      </c>
      <c r="B8373">
        <v>2020</v>
      </c>
      <c r="C8373" s="1" t="s">
        <v>582</v>
      </c>
      <c r="D8373" s="1" t="s">
        <v>64</v>
      </c>
      <c r="E8373" s="1" t="s">
        <v>64</v>
      </c>
      <c r="F8373" s="1" t="s">
        <v>262</v>
      </c>
      <c r="G8373">
        <v>1</v>
      </c>
      <c r="H8373">
        <v>0</v>
      </c>
      <c r="I8373">
        <v>1</v>
      </c>
      <c r="J8373">
        <v>0</v>
      </c>
      <c r="K8373">
        <v>0</v>
      </c>
      <c r="L8373">
        <v>1</v>
      </c>
      <c r="M8373">
        <v>0</v>
      </c>
      <c r="N8373" s="1" t="s">
        <v>179</v>
      </c>
      <c r="O8373" s="1" t="s">
        <v>3504</v>
      </c>
      <c r="P8373" s="1" t="s">
        <v>13044</v>
      </c>
      <c r="Q8373" s="1" t="s">
        <v>4030</v>
      </c>
      <c r="R8373" s="1" t="s">
        <v>13045</v>
      </c>
      <c r="S8373" s="1" t="str">
        <f t="shared" si="260"/>
        <v>30.96704016</v>
      </c>
      <c r="T8373" s="1" t="str">
        <f t="shared" si="261"/>
        <v>61.82069052</v>
      </c>
      <c r="U8373" s="1" t="s">
        <v>64</v>
      </c>
    </row>
    <row r="8374" spans="1:21" x14ac:dyDescent="0.35">
      <c r="A8374" s="1" t="s">
        <v>19</v>
      </c>
      <c r="B8374">
        <v>2020</v>
      </c>
      <c r="C8374" s="1" t="s">
        <v>582</v>
      </c>
      <c r="D8374" s="1" t="s">
        <v>64</v>
      </c>
      <c r="E8374" s="1" t="s">
        <v>64</v>
      </c>
      <c r="F8374" s="1" t="s">
        <v>262</v>
      </c>
      <c r="G8374">
        <v>1</v>
      </c>
      <c r="H8374">
        <v>0</v>
      </c>
      <c r="I8374">
        <v>1</v>
      </c>
      <c r="J8374">
        <v>0</v>
      </c>
      <c r="K8374">
        <v>0</v>
      </c>
      <c r="L8374">
        <v>1</v>
      </c>
      <c r="M8374">
        <v>0</v>
      </c>
      <c r="N8374" s="1" t="s">
        <v>179</v>
      </c>
      <c r="O8374" s="1" t="s">
        <v>3504</v>
      </c>
      <c r="P8374" s="1" t="s">
        <v>13044</v>
      </c>
      <c r="Q8374" s="1" t="s">
        <v>4030</v>
      </c>
      <c r="R8374" s="1" t="s">
        <v>13045</v>
      </c>
      <c r="S8374" s="1" t="str">
        <f t="shared" si="260"/>
        <v>30.96704016</v>
      </c>
      <c r="T8374" s="1" t="str">
        <f t="shared" si="261"/>
        <v>61.82069052</v>
      </c>
      <c r="U8374" s="1" t="s">
        <v>64</v>
      </c>
    </row>
    <row r="8375" spans="1:21" x14ac:dyDescent="0.35">
      <c r="A8375" s="1" t="s">
        <v>19</v>
      </c>
      <c r="B8375">
        <v>2020</v>
      </c>
      <c r="C8375" s="1" t="s">
        <v>582</v>
      </c>
      <c r="D8375" s="1" t="s">
        <v>64</v>
      </c>
      <c r="E8375" s="1" t="s">
        <v>64</v>
      </c>
      <c r="F8375" s="1" t="s">
        <v>262</v>
      </c>
      <c r="G8375">
        <v>1</v>
      </c>
      <c r="H8375">
        <v>0</v>
      </c>
      <c r="I8375">
        <v>1</v>
      </c>
      <c r="J8375">
        <v>0</v>
      </c>
      <c r="K8375">
        <v>0</v>
      </c>
      <c r="L8375">
        <v>1</v>
      </c>
      <c r="M8375">
        <v>0</v>
      </c>
      <c r="N8375" s="1" t="s">
        <v>179</v>
      </c>
      <c r="O8375" s="1" t="s">
        <v>3504</v>
      </c>
      <c r="P8375" s="1" t="s">
        <v>13044</v>
      </c>
      <c r="Q8375" s="1" t="s">
        <v>4030</v>
      </c>
      <c r="R8375" s="1" t="s">
        <v>13045</v>
      </c>
      <c r="S8375" s="1" t="str">
        <f t="shared" si="260"/>
        <v>30.96704016</v>
      </c>
      <c r="T8375" s="1" t="str">
        <f t="shared" si="261"/>
        <v>61.82069052</v>
      </c>
      <c r="U8375" s="1" t="s">
        <v>64</v>
      </c>
    </row>
    <row r="8376" spans="1:21" x14ac:dyDescent="0.35">
      <c r="A8376" s="1" t="s">
        <v>19</v>
      </c>
      <c r="B8376">
        <v>2020</v>
      </c>
      <c r="C8376" s="1" t="s">
        <v>582</v>
      </c>
      <c r="D8376" s="1" t="s">
        <v>64</v>
      </c>
      <c r="E8376" s="1" t="s">
        <v>64</v>
      </c>
      <c r="F8376" s="1" t="s">
        <v>262</v>
      </c>
      <c r="G8376">
        <v>1</v>
      </c>
      <c r="H8376">
        <v>0</v>
      </c>
      <c r="I8376">
        <v>1</v>
      </c>
      <c r="J8376">
        <v>0</v>
      </c>
      <c r="K8376">
        <v>0</v>
      </c>
      <c r="L8376">
        <v>1</v>
      </c>
      <c r="M8376">
        <v>0</v>
      </c>
      <c r="N8376" s="1" t="s">
        <v>179</v>
      </c>
      <c r="O8376" s="1" t="s">
        <v>3504</v>
      </c>
      <c r="P8376" s="1" t="s">
        <v>13044</v>
      </c>
      <c r="Q8376" s="1" t="s">
        <v>4030</v>
      </c>
      <c r="R8376" s="1" t="s">
        <v>13045</v>
      </c>
      <c r="S8376" s="1" t="str">
        <f t="shared" si="260"/>
        <v>30.96704016</v>
      </c>
      <c r="T8376" s="1" t="str">
        <f t="shared" si="261"/>
        <v>61.82069052</v>
      </c>
      <c r="U8376" s="1" t="s">
        <v>64</v>
      </c>
    </row>
    <row r="8377" spans="1:21" x14ac:dyDescent="0.35">
      <c r="A8377" s="1" t="s">
        <v>19</v>
      </c>
      <c r="B8377">
        <v>2020</v>
      </c>
      <c r="C8377" s="1" t="s">
        <v>582</v>
      </c>
      <c r="D8377" s="1" t="s">
        <v>64</v>
      </c>
      <c r="E8377" s="1" t="s">
        <v>64</v>
      </c>
      <c r="F8377" s="1" t="s">
        <v>262</v>
      </c>
      <c r="G8377">
        <v>1</v>
      </c>
      <c r="H8377">
        <v>0</v>
      </c>
      <c r="I8377">
        <v>1</v>
      </c>
      <c r="J8377">
        <v>0</v>
      </c>
      <c r="K8377">
        <v>0</v>
      </c>
      <c r="L8377">
        <v>1</v>
      </c>
      <c r="M8377">
        <v>0</v>
      </c>
      <c r="N8377" s="1" t="s">
        <v>179</v>
      </c>
      <c r="O8377" s="1" t="s">
        <v>3504</v>
      </c>
      <c r="P8377" s="1" t="s">
        <v>13044</v>
      </c>
      <c r="Q8377" s="1" t="s">
        <v>4030</v>
      </c>
      <c r="R8377" s="1" t="s">
        <v>13045</v>
      </c>
      <c r="S8377" s="1" t="str">
        <f t="shared" si="260"/>
        <v>30.96704016</v>
      </c>
      <c r="T8377" s="1" t="str">
        <f t="shared" si="261"/>
        <v>61.82069052</v>
      </c>
      <c r="U8377" s="1" t="s">
        <v>64</v>
      </c>
    </row>
    <row r="8378" spans="1:21" x14ac:dyDescent="0.35">
      <c r="A8378" s="1" t="s">
        <v>19</v>
      </c>
      <c r="B8378">
        <v>2020</v>
      </c>
      <c r="C8378" s="1" t="s">
        <v>582</v>
      </c>
      <c r="D8378" s="1" t="s">
        <v>64</v>
      </c>
      <c r="E8378" s="1" t="s">
        <v>64</v>
      </c>
      <c r="F8378" s="1" t="s">
        <v>262</v>
      </c>
      <c r="G8378">
        <v>1</v>
      </c>
      <c r="H8378">
        <v>0</v>
      </c>
      <c r="I8378">
        <v>1</v>
      </c>
      <c r="J8378">
        <v>0</v>
      </c>
      <c r="K8378">
        <v>0</v>
      </c>
      <c r="L8378">
        <v>1</v>
      </c>
      <c r="M8378">
        <v>0</v>
      </c>
      <c r="N8378" s="1" t="s">
        <v>179</v>
      </c>
      <c r="O8378" s="1" t="s">
        <v>3504</v>
      </c>
      <c r="P8378" s="1" t="s">
        <v>13044</v>
      </c>
      <c r="Q8378" s="1" t="s">
        <v>4030</v>
      </c>
      <c r="R8378" s="1" t="s">
        <v>13045</v>
      </c>
      <c r="S8378" s="1" t="str">
        <f t="shared" si="260"/>
        <v>30.96704016</v>
      </c>
      <c r="T8378" s="1" t="str">
        <f t="shared" si="261"/>
        <v>61.82069052</v>
      </c>
      <c r="U8378" s="1" t="s">
        <v>64</v>
      </c>
    </row>
    <row r="8379" spans="1:21" x14ac:dyDescent="0.35">
      <c r="A8379" s="1" t="s">
        <v>19</v>
      </c>
      <c r="B8379">
        <v>2020</v>
      </c>
      <c r="C8379" s="1" t="s">
        <v>20</v>
      </c>
      <c r="D8379" s="1" t="s">
        <v>64</v>
      </c>
      <c r="E8379" s="1" t="s">
        <v>64</v>
      </c>
      <c r="F8379" s="1" t="s">
        <v>262</v>
      </c>
      <c r="G8379">
        <v>1</v>
      </c>
      <c r="H8379">
        <v>0</v>
      </c>
      <c r="I8379">
        <v>1</v>
      </c>
      <c r="J8379">
        <v>0</v>
      </c>
      <c r="K8379">
        <v>0</v>
      </c>
      <c r="L8379">
        <v>1</v>
      </c>
      <c r="M8379">
        <v>0</v>
      </c>
      <c r="N8379" s="1" t="s">
        <v>66</v>
      </c>
      <c r="O8379" s="1" t="s">
        <v>3504</v>
      </c>
      <c r="P8379" s="1" t="s">
        <v>13046</v>
      </c>
      <c r="Q8379" s="1" t="s">
        <v>4030</v>
      </c>
      <c r="R8379" s="1" t="s">
        <v>13047</v>
      </c>
      <c r="S8379" s="1" t="str">
        <f t="shared" si="260"/>
        <v>29.59566975</v>
      </c>
      <c r="T8379" s="1" t="str">
        <f t="shared" si="261"/>
        <v>52.55704088</v>
      </c>
      <c r="U8379" s="1" t="s">
        <v>64</v>
      </c>
    </row>
    <row r="8380" spans="1:21" x14ac:dyDescent="0.35">
      <c r="A8380" s="1" t="s">
        <v>19</v>
      </c>
      <c r="B8380">
        <v>2020</v>
      </c>
      <c r="C8380" s="1" t="s">
        <v>20</v>
      </c>
      <c r="D8380" s="1" t="s">
        <v>64</v>
      </c>
      <c r="E8380" s="1" t="s">
        <v>64</v>
      </c>
      <c r="F8380" s="1" t="s">
        <v>262</v>
      </c>
      <c r="G8380">
        <v>1</v>
      </c>
      <c r="H8380">
        <v>0</v>
      </c>
      <c r="I8380">
        <v>1</v>
      </c>
      <c r="J8380">
        <v>0</v>
      </c>
      <c r="K8380">
        <v>0</v>
      </c>
      <c r="L8380">
        <v>1</v>
      </c>
      <c r="M8380">
        <v>0</v>
      </c>
      <c r="N8380" s="1" t="s">
        <v>82</v>
      </c>
      <c r="O8380" s="1" t="s">
        <v>3504</v>
      </c>
      <c r="P8380" s="1" t="s">
        <v>10263</v>
      </c>
      <c r="Q8380" s="1" t="s">
        <v>4030</v>
      </c>
      <c r="R8380" s="1" t="s">
        <v>13048</v>
      </c>
      <c r="S8380" s="1" t="str">
        <f t="shared" si="260"/>
        <v>35.72628222</v>
      </c>
      <c r="T8380" s="1" t="str">
        <f t="shared" si="261"/>
        <v>51.37384373</v>
      </c>
      <c r="U8380" s="1" t="s">
        <v>64</v>
      </c>
    </row>
    <row r="8381" spans="1:21" x14ac:dyDescent="0.35">
      <c r="A8381" s="1" t="s">
        <v>19</v>
      </c>
      <c r="B8381">
        <v>2020</v>
      </c>
      <c r="C8381" s="1" t="s">
        <v>20</v>
      </c>
      <c r="D8381" s="1" t="s">
        <v>64</v>
      </c>
      <c r="E8381" s="1" t="s">
        <v>64</v>
      </c>
      <c r="F8381" s="1" t="s">
        <v>262</v>
      </c>
      <c r="G8381">
        <v>1</v>
      </c>
      <c r="H8381">
        <v>0</v>
      </c>
      <c r="I8381">
        <v>1</v>
      </c>
      <c r="J8381">
        <v>0</v>
      </c>
      <c r="K8381">
        <v>0</v>
      </c>
      <c r="L8381">
        <v>1</v>
      </c>
      <c r="M8381">
        <v>0</v>
      </c>
      <c r="N8381" s="1" t="s">
        <v>179</v>
      </c>
      <c r="O8381" s="1" t="s">
        <v>3504</v>
      </c>
      <c r="P8381" s="1" t="s">
        <v>11024</v>
      </c>
      <c r="Q8381" s="1" t="s">
        <v>4030</v>
      </c>
      <c r="R8381" s="1" t="s">
        <v>13049</v>
      </c>
      <c r="S8381" s="1" t="str">
        <f t="shared" si="260"/>
        <v>32.63272498</v>
      </c>
      <c r="T8381" s="1" t="str">
        <f t="shared" si="261"/>
        <v>51.66985226</v>
      </c>
      <c r="U8381" s="1" t="s">
        <v>64</v>
      </c>
    </row>
    <row r="8382" spans="1:21" x14ac:dyDescent="0.35">
      <c r="A8382" s="1" t="s">
        <v>19</v>
      </c>
      <c r="B8382">
        <v>2020</v>
      </c>
      <c r="C8382" s="1" t="s">
        <v>20</v>
      </c>
      <c r="D8382" s="1" t="s">
        <v>64</v>
      </c>
      <c r="E8382" s="1" t="s">
        <v>64</v>
      </c>
      <c r="F8382" s="1" t="s">
        <v>262</v>
      </c>
      <c r="G8382">
        <v>1</v>
      </c>
      <c r="H8382">
        <v>0</v>
      </c>
      <c r="I8382">
        <v>1</v>
      </c>
      <c r="J8382">
        <v>0</v>
      </c>
      <c r="K8382">
        <v>0</v>
      </c>
      <c r="L8382">
        <v>1</v>
      </c>
      <c r="M8382">
        <v>0</v>
      </c>
      <c r="N8382" s="1" t="s">
        <v>179</v>
      </c>
      <c r="O8382" s="1" t="s">
        <v>3504</v>
      </c>
      <c r="P8382" s="1" t="s">
        <v>10263</v>
      </c>
      <c r="Q8382" s="1" t="s">
        <v>4030</v>
      </c>
      <c r="R8382" s="1" t="s">
        <v>13048</v>
      </c>
      <c r="S8382" s="1" t="str">
        <f t="shared" si="260"/>
        <v>35.72628222</v>
      </c>
      <c r="T8382" s="1" t="str">
        <f t="shared" si="261"/>
        <v>51.37384373</v>
      </c>
      <c r="U8382" s="1" t="s">
        <v>64</v>
      </c>
    </row>
    <row r="8383" spans="1:21" x14ac:dyDescent="0.35">
      <c r="A8383" s="1" t="s">
        <v>19</v>
      </c>
      <c r="B8383">
        <v>2020</v>
      </c>
      <c r="C8383" s="1" t="s">
        <v>20</v>
      </c>
      <c r="D8383" s="1" t="s">
        <v>64</v>
      </c>
      <c r="E8383" s="1" t="s">
        <v>64</v>
      </c>
      <c r="F8383" s="1" t="s">
        <v>262</v>
      </c>
      <c r="G8383">
        <v>1</v>
      </c>
      <c r="H8383">
        <v>0</v>
      </c>
      <c r="I8383">
        <v>1</v>
      </c>
      <c r="J8383">
        <v>0</v>
      </c>
      <c r="K8383">
        <v>0</v>
      </c>
      <c r="L8383">
        <v>1</v>
      </c>
      <c r="M8383">
        <v>0</v>
      </c>
      <c r="N8383" s="1" t="s">
        <v>179</v>
      </c>
      <c r="O8383" s="1" t="s">
        <v>3504</v>
      </c>
      <c r="P8383" s="1" t="s">
        <v>11024</v>
      </c>
      <c r="Q8383" s="1" t="s">
        <v>4030</v>
      </c>
      <c r="R8383" s="1" t="s">
        <v>13049</v>
      </c>
      <c r="S8383" s="1" t="str">
        <f t="shared" si="260"/>
        <v>32.63272498</v>
      </c>
      <c r="T8383" s="1" t="str">
        <f t="shared" si="261"/>
        <v>51.66985226</v>
      </c>
      <c r="U8383" s="1" t="s">
        <v>64</v>
      </c>
    </row>
    <row r="8384" spans="1:21" x14ac:dyDescent="0.35">
      <c r="A8384" s="1" t="s">
        <v>19</v>
      </c>
      <c r="B8384">
        <v>2020</v>
      </c>
      <c r="C8384" s="1" t="s">
        <v>20</v>
      </c>
      <c r="D8384" s="1" t="s">
        <v>64</v>
      </c>
      <c r="E8384" s="1" t="s">
        <v>64</v>
      </c>
      <c r="F8384" s="1" t="s">
        <v>262</v>
      </c>
      <c r="G8384">
        <v>1</v>
      </c>
      <c r="H8384">
        <v>0</v>
      </c>
      <c r="I8384">
        <v>1</v>
      </c>
      <c r="J8384">
        <v>0</v>
      </c>
      <c r="K8384">
        <v>0</v>
      </c>
      <c r="L8384">
        <v>1</v>
      </c>
      <c r="M8384">
        <v>0</v>
      </c>
      <c r="N8384" s="1" t="s">
        <v>82</v>
      </c>
      <c r="O8384" s="1" t="s">
        <v>3504</v>
      </c>
      <c r="P8384" s="1" t="s">
        <v>10263</v>
      </c>
      <c r="Q8384" s="1" t="s">
        <v>4030</v>
      </c>
      <c r="R8384" s="1" t="s">
        <v>13048</v>
      </c>
      <c r="S8384" s="1" t="str">
        <f t="shared" si="260"/>
        <v>35.72628222</v>
      </c>
      <c r="T8384" s="1" t="str">
        <f t="shared" si="261"/>
        <v>51.37384373</v>
      </c>
      <c r="U8384" s="1" t="s">
        <v>64</v>
      </c>
    </row>
    <row r="8385" spans="1:21" x14ac:dyDescent="0.35">
      <c r="A8385" s="1" t="s">
        <v>19</v>
      </c>
      <c r="B8385">
        <v>2020</v>
      </c>
      <c r="C8385" s="1" t="s">
        <v>79</v>
      </c>
      <c r="D8385" s="1" t="s">
        <v>64</v>
      </c>
      <c r="E8385" s="1" t="s">
        <v>64</v>
      </c>
      <c r="F8385" s="1" t="s">
        <v>262</v>
      </c>
      <c r="G8385">
        <v>2</v>
      </c>
      <c r="H8385">
        <v>0</v>
      </c>
      <c r="I8385">
        <v>2</v>
      </c>
      <c r="J8385">
        <v>0</v>
      </c>
      <c r="K8385">
        <v>0</v>
      </c>
      <c r="L8385">
        <v>2</v>
      </c>
      <c r="M8385">
        <v>0</v>
      </c>
      <c r="N8385" s="1" t="s">
        <v>66</v>
      </c>
      <c r="O8385" s="1" t="s">
        <v>3504</v>
      </c>
      <c r="P8385" s="1" t="s">
        <v>11024</v>
      </c>
      <c r="Q8385" s="1" t="s">
        <v>4030</v>
      </c>
      <c r="R8385" s="1" t="s">
        <v>13049</v>
      </c>
      <c r="S8385" s="1" t="str">
        <f t="shared" si="260"/>
        <v>32.63272498</v>
      </c>
      <c r="T8385" s="1" t="str">
        <f t="shared" si="261"/>
        <v>51.66985226</v>
      </c>
      <c r="U8385" s="1" t="s">
        <v>64</v>
      </c>
    </row>
    <row r="8386" spans="1:21" x14ac:dyDescent="0.35">
      <c r="A8386" s="1" t="s">
        <v>19</v>
      </c>
      <c r="B8386">
        <v>2020</v>
      </c>
      <c r="C8386" s="1" t="s">
        <v>79</v>
      </c>
      <c r="D8386" s="1" t="s">
        <v>64</v>
      </c>
      <c r="E8386" s="1" t="s">
        <v>64</v>
      </c>
      <c r="F8386" s="1" t="s">
        <v>262</v>
      </c>
      <c r="G8386">
        <v>1</v>
      </c>
      <c r="H8386">
        <v>0</v>
      </c>
      <c r="I8386">
        <v>1</v>
      </c>
      <c r="J8386">
        <v>0</v>
      </c>
      <c r="K8386">
        <v>0</v>
      </c>
      <c r="L8386">
        <v>1</v>
      </c>
      <c r="M8386">
        <v>0</v>
      </c>
      <c r="N8386" s="1" t="s">
        <v>82</v>
      </c>
      <c r="O8386" s="1" t="s">
        <v>3504</v>
      </c>
      <c r="P8386" s="1" t="s">
        <v>10263</v>
      </c>
      <c r="Q8386" s="1" t="s">
        <v>4030</v>
      </c>
      <c r="R8386" s="1" t="s">
        <v>13048</v>
      </c>
      <c r="S8386" s="1" t="str">
        <f t="shared" ref="S8386:S8449" si="262">LEFT(R8386, FIND(",", R8386) - 1)</f>
        <v>35.72628222</v>
      </c>
      <c r="T8386" s="1" t="str">
        <f t="shared" ref="T8386:T8449" si="263">RIGHT(R8386, LEN(R8386) - FIND(",", R8386) - 1)</f>
        <v>51.37384373</v>
      </c>
      <c r="U8386" s="1" t="s">
        <v>64</v>
      </c>
    </row>
    <row r="8387" spans="1:21" x14ac:dyDescent="0.35">
      <c r="A8387" s="1" t="s">
        <v>19</v>
      </c>
      <c r="B8387">
        <v>2020</v>
      </c>
      <c r="C8387" s="1" t="s">
        <v>79</v>
      </c>
      <c r="D8387" s="1" t="s">
        <v>64</v>
      </c>
      <c r="E8387" s="1" t="s">
        <v>64</v>
      </c>
      <c r="F8387" s="1" t="s">
        <v>262</v>
      </c>
      <c r="G8387">
        <v>1</v>
      </c>
      <c r="H8387">
        <v>0</v>
      </c>
      <c r="I8387">
        <v>1</v>
      </c>
      <c r="J8387">
        <v>0</v>
      </c>
      <c r="K8387">
        <v>0</v>
      </c>
      <c r="L8387">
        <v>1</v>
      </c>
      <c r="M8387">
        <v>0</v>
      </c>
      <c r="N8387" s="1" t="s">
        <v>42</v>
      </c>
      <c r="O8387" s="1" t="s">
        <v>3504</v>
      </c>
      <c r="P8387" s="1" t="s">
        <v>13050</v>
      </c>
      <c r="Q8387" s="1" t="s">
        <v>4030</v>
      </c>
      <c r="R8387" s="1" t="s">
        <v>13051</v>
      </c>
      <c r="S8387" s="1" t="str">
        <f t="shared" si="262"/>
        <v>30.28755998</v>
      </c>
      <c r="T8387" s="1" t="str">
        <f t="shared" si="263"/>
        <v>57.07826423</v>
      </c>
      <c r="U8387" s="1" t="s">
        <v>64</v>
      </c>
    </row>
    <row r="8388" spans="1:21" x14ac:dyDescent="0.35">
      <c r="A8388" s="1" t="s">
        <v>19</v>
      </c>
      <c r="B8388">
        <v>2020</v>
      </c>
      <c r="C8388" s="1" t="s">
        <v>123</v>
      </c>
      <c r="D8388" s="1" t="s">
        <v>64</v>
      </c>
      <c r="E8388" s="1" t="s">
        <v>64</v>
      </c>
      <c r="F8388" s="1" t="s">
        <v>262</v>
      </c>
      <c r="G8388">
        <v>1</v>
      </c>
      <c r="H8388">
        <v>0</v>
      </c>
      <c r="I8388">
        <v>1</v>
      </c>
      <c r="J8388">
        <v>0</v>
      </c>
      <c r="K8388">
        <v>0</v>
      </c>
      <c r="L8388">
        <v>1</v>
      </c>
      <c r="M8388">
        <v>1</v>
      </c>
      <c r="N8388" s="1" t="s">
        <v>179</v>
      </c>
      <c r="O8388" s="1" t="s">
        <v>3504</v>
      </c>
      <c r="P8388" s="1" t="s">
        <v>10263</v>
      </c>
      <c r="Q8388" s="1" t="s">
        <v>4030</v>
      </c>
      <c r="R8388" s="1" t="s">
        <v>13048</v>
      </c>
      <c r="S8388" s="1" t="str">
        <f t="shared" si="262"/>
        <v>35.72628222</v>
      </c>
      <c r="T8388" s="1" t="str">
        <f t="shared" si="263"/>
        <v>51.37384373</v>
      </c>
      <c r="U8388" s="1" t="s">
        <v>64</v>
      </c>
    </row>
    <row r="8389" spans="1:21" x14ac:dyDescent="0.35">
      <c r="A8389" s="1" t="s">
        <v>19</v>
      </c>
      <c r="B8389">
        <v>2020</v>
      </c>
      <c r="C8389" s="1" t="s">
        <v>123</v>
      </c>
      <c r="D8389" s="1" t="s">
        <v>64</v>
      </c>
      <c r="E8389" s="1" t="s">
        <v>64</v>
      </c>
      <c r="F8389" s="1" t="s">
        <v>262</v>
      </c>
      <c r="G8389">
        <v>1</v>
      </c>
      <c r="H8389">
        <v>0</v>
      </c>
      <c r="I8389">
        <v>1</v>
      </c>
      <c r="J8389">
        <v>0</v>
      </c>
      <c r="K8389">
        <v>0</v>
      </c>
      <c r="L8389">
        <v>1</v>
      </c>
      <c r="M8389">
        <v>0</v>
      </c>
      <c r="N8389" s="1" t="s">
        <v>66</v>
      </c>
      <c r="O8389" s="1" t="s">
        <v>3504</v>
      </c>
      <c r="P8389" s="1" t="s">
        <v>10263</v>
      </c>
      <c r="Q8389" s="1" t="s">
        <v>4030</v>
      </c>
      <c r="R8389" s="1" t="s">
        <v>13048</v>
      </c>
      <c r="S8389" s="1" t="str">
        <f t="shared" si="262"/>
        <v>35.72628222</v>
      </c>
      <c r="T8389" s="1" t="str">
        <f t="shared" si="263"/>
        <v>51.37384373</v>
      </c>
      <c r="U8389" s="1" t="s">
        <v>64</v>
      </c>
    </row>
    <row r="8390" spans="1:21" x14ac:dyDescent="0.35">
      <c r="A8390" s="1" t="s">
        <v>19</v>
      </c>
      <c r="B8390">
        <v>2020</v>
      </c>
      <c r="C8390" s="1" t="s">
        <v>182</v>
      </c>
      <c r="D8390" s="1" t="s">
        <v>64</v>
      </c>
      <c r="E8390" s="1" t="s">
        <v>64</v>
      </c>
      <c r="F8390" s="1" t="s">
        <v>262</v>
      </c>
      <c r="G8390">
        <v>1</v>
      </c>
      <c r="H8390">
        <v>0</v>
      </c>
      <c r="I8390">
        <v>1</v>
      </c>
      <c r="J8390">
        <v>0</v>
      </c>
      <c r="K8390">
        <v>0</v>
      </c>
      <c r="L8390">
        <v>1</v>
      </c>
      <c r="M8390">
        <v>1</v>
      </c>
      <c r="N8390" s="1" t="s">
        <v>66</v>
      </c>
      <c r="O8390" s="1" t="s">
        <v>3504</v>
      </c>
      <c r="P8390" s="1" t="s">
        <v>10263</v>
      </c>
      <c r="Q8390" s="1" t="s">
        <v>4030</v>
      </c>
      <c r="R8390" s="1" t="s">
        <v>13048</v>
      </c>
      <c r="S8390" s="1" t="str">
        <f t="shared" si="262"/>
        <v>35.72628222</v>
      </c>
      <c r="T8390" s="1" t="str">
        <f t="shared" si="263"/>
        <v>51.37384373</v>
      </c>
      <c r="U8390" s="1" t="s">
        <v>64</v>
      </c>
    </row>
    <row r="8391" spans="1:21" x14ac:dyDescent="0.35">
      <c r="A8391" s="1" t="s">
        <v>19</v>
      </c>
      <c r="B8391">
        <v>2020</v>
      </c>
      <c r="C8391" s="1" t="s">
        <v>182</v>
      </c>
      <c r="D8391" s="1" t="s">
        <v>64</v>
      </c>
      <c r="E8391" s="1" t="s">
        <v>64</v>
      </c>
      <c r="F8391" s="1" t="s">
        <v>262</v>
      </c>
      <c r="G8391">
        <v>1</v>
      </c>
      <c r="H8391">
        <v>0</v>
      </c>
      <c r="I8391">
        <v>1</v>
      </c>
      <c r="J8391">
        <v>0</v>
      </c>
      <c r="K8391">
        <v>0</v>
      </c>
      <c r="L8391">
        <v>1</v>
      </c>
      <c r="M8391">
        <v>1</v>
      </c>
      <c r="N8391" s="1" t="s">
        <v>66</v>
      </c>
      <c r="O8391" s="1" t="s">
        <v>3504</v>
      </c>
      <c r="P8391" s="1" t="s">
        <v>10263</v>
      </c>
      <c r="Q8391" s="1" t="s">
        <v>4030</v>
      </c>
      <c r="R8391" s="1" t="s">
        <v>13048</v>
      </c>
      <c r="S8391" s="1" t="str">
        <f t="shared" si="262"/>
        <v>35.72628222</v>
      </c>
      <c r="T8391" s="1" t="str">
        <f t="shared" si="263"/>
        <v>51.37384373</v>
      </c>
      <c r="U8391" s="1" t="s">
        <v>64</v>
      </c>
    </row>
    <row r="8392" spans="1:21" x14ac:dyDescent="0.35">
      <c r="A8392" s="1" t="s">
        <v>19</v>
      </c>
      <c r="B8392">
        <v>2020</v>
      </c>
      <c r="C8392" s="1" t="s">
        <v>182</v>
      </c>
      <c r="D8392" s="1" t="s">
        <v>64</v>
      </c>
      <c r="E8392" s="1" t="s">
        <v>64</v>
      </c>
      <c r="F8392" s="1" t="s">
        <v>262</v>
      </c>
      <c r="G8392">
        <v>1</v>
      </c>
      <c r="H8392">
        <v>0</v>
      </c>
      <c r="I8392">
        <v>1</v>
      </c>
      <c r="J8392">
        <v>0</v>
      </c>
      <c r="K8392">
        <v>0</v>
      </c>
      <c r="L8392">
        <v>1</v>
      </c>
      <c r="M8392">
        <v>0</v>
      </c>
      <c r="N8392" s="1" t="s">
        <v>66</v>
      </c>
      <c r="O8392" s="1" t="s">
        <v>3504</v>
      </c>
      <c r="P8392" s="1" t="s">
        <v>13052</v>
      </c>
      <c r="Q8392" s="1" t="s">
        <v>4030</v>
      </c>
      <c r="R8392" s="1" t="s">
        <v>13053</v>
      </c>
      <c r="S8392" s="1" t="str">
        <f t="shared" si="262"/>
        <v>35.57836777</v>
      </c>
      <c r="T8392" s="1" t="str">
        <f t="shared" si="263"/>
        <v>53.38994932</v>
      </c>
      <c r="U8392" s="1" t="s">
        <v>64</v>
      </c>
    </row>
    <row r="8393" spans="1:21" x14ac:dyDescent="0.35">
      <c r="A8393" s="1" t="s">
        <v>19</v>
      </c>
      <c r="B8393">
        <v>2020</v>
      </c>
      <c r="C8393" s="1" t="s">
        <v>182</v>
      </c>
      <c r="D8393" s="1" t="s">
        <v>64</v>
      </c>
      <c r="E8393" s="1" t="s">
        <v>64</v>
      </c>
      <c r="F8393" s="1" t="s">
        <v>262</v>
      </c>
      <c r="G8393">
        <v>1</v>
      </c>
      <c r="H8393">
        <v>0</v>
      </c>
      <c r="I8393">
        <v>1</v>
      </c>
      <c r="J8393">
        <v>0</v>
      </c>
      <c r="K8393">
        <v>0</v>
      </c>
      <c r="L8393">
        <v>1</v>
      </c>
      <c r="M8393">
        <v>0</v>
      </c>
      <c r="N8393" s="1" t="s">
        <v>66</v>
      </c>
      <c r="O8393" s="1" t="s">
        <v>3504</v>
      </c>
      <c r="P8393" s="1" t="s">
        <v>13054</v>
      </c>
      <c r="Q8393" s="1" t="s">
        <v>4030</v>
      </c>
      <c r="R8393" s="1" t="s">
        <v>13055</v>
      </c>
      <c r="S8393" s="1" t="str">
        <f t="shared" si="262"/>
        <v>36.05518664</v>
      </c>
      <c r="T8393" s="1" t="str">
        <f t="shared" si="263"/>
        <v>50.94138736</v>
      </c>
      <c r="U8393" s="1" t="s">
        <v>64</v>
      </c>
    </row>
    <row r="8394" spans="1:21" x14ac:dyDescent="0.35">
      <c r="A8394" s="1" t="s">
        <v>19</v>
      </c>
      <c r="B8394">
        <v>2020</v>
      </c>
      <c r="C8394" s="1" t="s">
        <v>182</v>
      </c>
      <c r="D8394" s="1" t="s">
        <v>64</v>
      </c>
      <c r="E8394" s="1" t="s">
        <v>64</v>
      </c>
      <c r="F8394" s="1" t="s">
        <v>262</v>
      </c>
      <c r="G8394">
        <v>1</v>
      </c>
      <c r="H8394">
        <v>0</v>
      </c>
      <c r="I8394">
        <v>1</v>
      </c>
      <c r="J8394">
        <v>0</v>
      </c>
      <c r="K8394">
        <v>0</v>
      </c>
      <c r="L8394">
        <v>1</v>
      </c>
      <c r="M8394">
        <v>1</v>
      </c>
      <c r="N8394" s="1" t="s">
        <v>82</v>
      </c>
      <c r="O8394" s="1" t="s">
        <v>3504</v>
      </c>
      <c r="P8394" s="1" t="s">
        <v>13056</v>
      </c>
      <c r="Q8394" s="1" t="s">
        <v>4030</v>
      </c>
      <c r="R8394" s="1" t="s">
        <v>13057</v>
      </c>
      <c r="S8394" s="1" t="str">
        <f t="shared" si="262"/>
        <v>34.10215024</v>
      </c>
      <c r="T8394" s="1" t="str">
        <f t="shared" si="263"/>
        <v>49.70410059</v>
      </c>
      <c r="U8394" s="1" t="s">
        <v>64</v>
      </c>
    </row>
    <row r="8395" spans="1:21" x14ac:dyDescent="0.35">
      <c r="A8395" s="1" t="s">
        <v>19</v>
      </c>
      <c r="B8395">
        <v>2020</v>
      </c>
      <c r="C8395" s="1" t="s">
        <v>182</v>
      </c>
      <c r="D8395" s="1" t="s">
        <v>64</v>
      </c>
      <c r="E8395" s="1" t="s">
        <v>64</v>
      </c>
      <c r="F8395" s="1" t="s">
        <v>262</v>
      </c>
      <c r="G8395">
        <v>1</v>
      </c>
      <c r="H8395">
        <v>0</v>
      </c>
      <c r="I8395">
        <v>1</v>
      </c>
      <c r="J8395">
        <v>0</v>
      </c>
      <c r="K8395">
        <v>0</v>
      </c>
      <c r="L8395">
        <v>1</v>
      </c>
      <c r="M8395">
        <v>0</v>
      </c>
      <c r="N8395" s="1" t="s">
        <v>179</v>
      </c>
      <c r="O8395" s="1" t="s">
        <v>3504</v>
      </c>
      <c r="P8395" s="1" t="s">
        <v>13058</v>
      </c>
      <c r="Q8395" s="1" t="s">
        <v>4030</v>
      </c>
      <c r="R8395" s="1" t="s">
        <v>13059</v>
      </c>
      <c r="S8395" s="1" t="str">
        <f t="shared" si="262"/>
        <v>34.54233872</v>
      </c>
      <c r="T8395" s="1" t="str">
        <f t="shared" si="263"/>
        <v>49.86084463</v>
      </c>
      <c r="U8395" s="1" t="s">
        <v>64</v>
      </c>
    </row>
    <row r="8396" spans="1:21" x14ac:dyDescent="0.35">
      <c r="A8396" s="1" t="s">
        <v>19</v>
      </c>
      <c r="B8396">
        <v>2020</v>
      </c>
      <c r="C8396" s="1" t="s">
        <v>182</v>
      </c>
      <c r="D8396" s="1" t="s">
        <v>64</v>
      </c>
      <c r="E8396" s="1" t="s">
        <v>64</v>
      </c>
      <c r="F8396" s="1" t="s">
        <v>262</v>
      </c>
      <c r="G8396">
        <v>1</v>
      </c>
      <c r="H8396">
        <v>0</v>
      </c>
      <c r="I8396">
        <v>1</v>
      </c>
      <c r="J8396">
        <v>0</v>
      </c>
      <c r="K8396">
        <v>0</v>
      </c>
      <c r="L8396">
        <v>1</v>
      </c>
      <c r="M8396">
        <v>0</v>
      </c>
      <c r="N8396" s="1" t="s">
        <v>82</v>
      </c>
      <c r="O8396" s="1" t="s">
        <v>3504</v>
      </c>
      <c r="P8396" s="1" t="s">
        <v>10263</v>
      </c>
      <c r="Q8396" s="1" t="s">
        <v>4030</v>
      </c>
      <c r="R8396" s="1" t="s">
        <v>13048</v>
      </c>
      <c r="S8396" s="1" t="str">
        <f t="shared" si="262"/>
        <v>35.72628222</v>
      </c>
      <c r="T8396" s="1" t="str">
        <f t="shared" si="263"/>
        <v>51.37384373</v>
      </c>
      <c r="U8396" s="1" t="s">
        <v>64</v>
      </c>
    </row>
    <row r="8397" spans="1:21" x14ac:dyDescent="0.35">
      <c r="A8397" s="1" t="s">
        <v>19</v>
      </c>
      <c r="B8397">
        <v>2020</v>
      </c>
      <c r="C8397" s="1" t="s">
        <v>224</v>
      </c>
      <c r="D8397" s="1" t="s">
        <v>64</v>
      </c>
      <c r="E8397" s="1" t="s">
        <v>64</v>
      </c>
      <c r="F8397" s="1" t="s">
        <v>262</v>
      </c>
      <c r="G8397">
        <v>1</v>
      </c>
      <c r="H8397">
        <v>0</v>
      </c>
      <c r="I8397">
        <v>1</v>
      </c>
      <c r="J8397">
        <v>0</v>
      </c>
      <c r="K8397">
        <v>1</v>
      </c>
      <c r="L8397">
        <v>0</v>
      </c>
      <c r="M8397">
        <v>0</v>
      </c>
      <c r="N8397" s="1" t="s">
        <v>82</v>
      </c>
      <c r="O8397" s="1" t="s">
        <v>3504</v>
      </c>
      <c r="P8397" s="1" t="s">
        <v>10263</v>
      </c>
      <c r="Q8397" s="1" t="s">
        <v>4030</v>
      </c>
      <c r="R8397" s="1" t="s">
        <v>13048</v>
      </c>
      <c r="S8397" s="1" t="str">
        <f t="shared" si="262"/>
        <v>35.72628222</v>
      </c>
      <c r="T8397" s="1" t="str">
        <f t="shared" si="263"/>
        <v>51.37384373</v>
      </c>
      <c r="U8397" s="1" t="s">
        <v>64</v>
      </c>
    </row>
    <row r="8398" spans="1:21" x14ac:dyDescent="0.35">
      <c r="A8398" s="1" t="s">
        <v>19</v>
      </c>
      <c r="B8398">
        <v>2020</v>
      </c>
      <c r="C8398" s="1" t="s">
        <v>224</v>
      </c>
      <c r="D8398" s="1" t="s">
        <v>64</v>
      </c>
      <c r="E8398" s="1" t="s">
        <v>64</v>
      </c>
      <c r="F8398" s="1" t="s">
        <v>262</v>
      </c>
      <c r="G8398">
        <v>1</v>
      </c>
      <c r="H8398">
        <v>0</v>
      </c>
      <c r="I8398">
        <v>1</v>
      </c>
      <c r="J8398">
        <v>0</v>
      </c>
      <c r="K8398">
        <v>0</v>
      </c>
      <c r="L8398">
        <v>1</v>
      </c>
      <c r="M8398">
        <v>0</v>
      </c>
      <c r="N8398" s="1" t="s">
        <v>66</v>
      </c>
      <c r="O8398" s="1" t="s">
        <v>3504</v>
      </c>
      <c r="P8398" s="1" t="s">
        <v>10263</v>
      </c>
      <c r="Q8398" s="1" t="s">
        <v>4030</v>
      </c>
      <c r="R8398" s="1" t="s">
        <v>13048</v>
      </c>
      <c r="S8398" s="1" t="str">
        <f t="shared" si="262"/>
        <v>35.72628222</v>
      </c>
      <c r="T8398" s="1" t="str">
        <f t="shared" si="263"/>
        <v>51.37384373</v>
      </c>
      <c r="U8398" s="1" t="s">
        <v>64</v>
      </c>
    </row>
    <row r="8399" spans="1:21" x14ac:dyDescent="0.35">
      <c r="A8399" s="1" t="s">
        <v>19</v>
      </c>
      <c r="B8399">
        <v>2020</v>
      </c>
      <c r="C8399" s="1" t="s">
        <v>224</v>
      </c>
      <c r="D8399" s="1" t="s">
        <v>64</v>
      </c>
      <c r="E8399" s="1" t="s">
        <v>64</v>
      </c>
      <c r="F8399" s="1" t="s">
        <v>262</v>
      </c>
      <c r="G8399">
        <v>1</v>
      </c>
      <c r="H8399">
        <v>0</v>
      </c>
      <c r="I8399">
        <v>1</v>
      </c>
      <c r="J8399">
        <v>0</v>
      </c>
      <c r="K8399">
        <v>0</v>
      </c>
      <c r="L8399">
        <v>1</v>
      </c>
      <c r="M8399">
        <v>0</v>
      </c>
      <c r="N8399" s="1" t="s">
        <v>66</v>
      </c>
      <c r="O8399" s="1" t="s">
        <v>3504</v>
      </c>
      <c r="P8399" s="1" t="s">
        <v>10263</v>
      </c>
      <c r="Q8399" s="1" t="s">
        <v>4030</v>
      </c>
      <c r="R8399" s="1" t="s">
        <v>13048</v>
      </c>
      <c r="S8399" s="1" t="str">
        <f t="shared" si="262"/>
        <v>35.72628222</v>
      </c>
      <c r="T8399" s="1" t="str">
        <f t="shared" si="263"/>
        <v>51.37384373</v>
      </c>
      <c r="U8399" s="1" t="s">
        <v>64</v>
      </c>
    </row>
    <row r="8400" spans="1:21" x14ac:dyDescent="0.35">
      <c r="A8400" s="1" t="s">
        <v>19</v>
      </c>
      <c r="B8400">
        <v>2020</v>
      </c>
      <c r="C8400" s="1" t="s">
        <v>272</v>
      </c>
      <c r="D8400" s="1" t="s">
        <v>64</v>
      </c>
      <c r="E8400" s="1" t="s">
        <v>64</v>
      </c>
      <c r="F8400" s="1" t="s">
        <v>262</v>
      </c>
      <c r="G8400">
        <v>2</v>
      </c>
      <c r="H8400">
        <v>0</v>
      </c>
      <c r="I8400">
        <v>2</v>
      </c>
      <c r="J8400">
        <v>0</v>
      </c>
      <c r="K8400">
        <v>0</v>
      </c>
      <c r="L8400">
        <v>2</v>
      </c>
      <c r="M8400">
        <v>0</v>
      </c>
      <c r="N8400" s="1" t="s">
        <v>24</v>
      </c>
      <c r="O8400" s="1" t="s">
        <v>3504</v>
      </c>
      <c r="P8400" s="1" t="s">
        <v>10263</v>
      </c>
      <c r="Q8400" s="1" t="s">
        <v>4030</v>
      </c>
      <c r="R8400" s="1" t="s">
        <v>13048</v>
      </c>
      <c r="S8400" s="1" t="str">
        <f t="shared" si="262"/>
        <v>35.72628222</v>
      </c>
      <c r="T8400" s="1" t="str">
        <f t="shared" si="263"/>
        <v>51.37384373</v>
      </c>
      <c r="U8400" s="1" t="s">
        <v>64</v>
      </c>
    </row>
    <row r="8401" spans="1:21" x14ac:dyDescent="0.35">
      <c r="A8401" s="1" t="s">
        <v>19</v>
      </c>
      <c r="B8401">
        <v>2020</v>
      </c>
      <c r="C8401" s="1" t="s">
        <v>272</v>
      </c>
      <c r="D8401" s="1" t="s">
        <v>64</v>
      </c>
      <c r="E8401" s="1" t="s">
        <v>64</v>
      </c>
      <c r="F8401" s="1" t="s">
        <v>262</v>
      </c>
      <c r="G8401">
        <v>1</v>
      </c>
      <c r="H8401">
        <v>0</v>
      </c>
      <c r="I8401">
        <v>1</v>
      </c>
      <c r="J8401">
        <v>0</v>
      </c>
      <c r="K8401">
        <v>0</v>
      </c>
      <c r="L8401">
        <v>1</v>
      </c>
      <c r="M8401">
        <v>0</v>
      </c>
      <c r="N8401" s="1" t="s">
        <v>24</v>
      </c>
      <c r="O8401" s="1" t="s">
        <v>3504</v>
      </c>
      <c r="P8401" s="1" t="s">
        <v>10263</v>
      </c>
      <c r="Q8401" s="1" t="s">
        <v>4030</v>
      </c>
      <c r="R8401" s="1" t="s">
        <v>13048</v>
      </c>
      <c r="S8401" s="1" t="str">
        <f t="shared" si="262"/>
        <v>35.72628222</v>
      </c>
      <c r="T8401" s="1" t="str">
        <f t="shared" si="263"/>
        <v>51.37384373</v>
      </c>
      <c r="U8401" s="1" t="s">
        <v>64</v>
      </c>
    </row>
    <row r="8402" spans="1:21" x14ac:dyDescent="0.35">
      <c r="A8402" s="1" t="s">
        <v>19</v>
      </c>
      <c r="B8402">
        <v>2020</v>
      </c>
      <c r="C8402" s="1" t="s">
        <v>272</v>
      </c>
      <c r="D8402" s="1" t="s">
        <v>64</v>
      </c>
      <c r="E8402" s="1" t="s">
        <v>64</v>
      </c>
      <c r="F8402" s="1" t="s">
        <v>262</v>
      </c>
      <c r="G8402">
        <v>2</v>
      </c>
      <c r="H8402">
        <v>0</v>
      </c>
      <c r="I8402">
        <v>2</v>
      </c>
      <c r="J8402">
        <v>0</v>
      </c>
      <c r="K8402">
        <v>0</v>
      </c>
      <c r="L8402">
        <v>2</v>
      </c>
      <c r="M8402">
        <v>0</v>
      </c>
      <c r="N8402" s="1" t="s">
        <v>35</v>
      </c>
      <c r="O8402" s="1" t="s">
        <v>3504</v>
      </c>
      <c r="P8402" s="1" t="s">
        <v>13050</v>
      </c>
      <c r="Q8402" s="1" t="s">
        <v>4030</v>
      </c>
      <c r="R8402" s="1" t="s">
        <v>13051</v>
      </c>
      <c r="S8402" s="1" t="str">
        <f t="shared" si="262"/>
        <v>30.28755998</v>
      </c>
      <c r="T8402" s="1" t="str">
        <f t="shared" si="263"/>
        <v>57.07826423</v>
      </c>
      <c r="U8402" s="1" t="s">
        <v>64</v>
      </c>
    </row>
    <row r="8403" spans="1:21" x14ac:dyDescent="0.35">
      <c r="A8403" s="1" t="s">
        <v>19</v>
      </c>
      <c r="B8403">
        <v>2020</v>
      </c>
      <c r="C8403" s="1" t="s">
        <v>272</v>
      </c>
      <c r="D8403" s="1" t="s">
        <v>64</v>
      </c>
      <c r="E8403" s="1" t="s">
        <v>64</v>
      </c>
      <c r="F8403" s="1" t="s">
        <v>262</v>
      </c>
      <c r="G8403">
        <v>1</v>
      </c>
      <c r="H8403">
        <v>0</v>
      </c>
      <c r="I8403">
        <v>1</v>
      </c>
      <c r="J8403">
        <v>0</v>
      </c>
      <c r="K8403">
        <v>0</v>
      </c>
      <c r="L8403">
        <v>1</v>
      </c>
      <c r="M8403">
        <v>0</v>
      </c>
      <c r="N8403" s="1" t="s">
        <v>66</v>
      </c>
      <c r="O8403" s="1" t="s">
        <v>3504</v>
      </c>
      <c r="P8403" s="1" t="s">
        <v>13060</v>
      </c>
      <c r="Q8403" s="1" t="s">
        <v>4030</v>
      </c>
      <c r="R8403" s="1" t="s">
        <v>13061</v>
      </c>
      <c r="S8403" s="1" t="str">
        <f t="shared" si="262"/>
        <v>36.29007087</v>
      </c>
      <c r="T8403" s="1" t="str">
        <f t="shared" si="263"/>
        <v>50.00741557</v>
      </c>
      <c r="U8403" s="1" t="s">
        <v>64</v>
      </c>
    </row>
    <row r="8404" spans="1:21" x14ac:dyDescent="0.35">
      <c r="A8404" s="1" t="s">
        <v>19</v>
      </c>
      <c r="B8404">
        <v>2020</v>
      </c>
      <c r="C8404" s="1" t="s">
        <v>272</v>
      </c>
      <c r="D8404" s="1" t="s">
        <v>64</v>
      </c>
      <c r="E8404" s="1" t="s">
        <v>64</v>
      </c>
      <c r="F8404" s="1" t="s">
        <v>262</v>
      </c>
      <c r="G8404">
        <v>1</v>
      </c>
      <c r="H8404">
        <v>0</v>
      </c>
      <c r="I8404">
        <v>1</v>
      </c>
      <c r="J8404">
        <v>0</v>
      </c>
      <c r="K8404">
        <v>0</v>
      </c>
      <c r="L8404">
        <v>1</v>
      </c>
      <c r="M8404">
        <v>0</v>
      </c>
      <c r="N8404" s="1" t="s">
        <v>82</v>
      </c>
      <c r="O8404" s="1" t="s">
        <v>3504</v>
      </c>
      <c r="P8404" s="1" t="s">
        <v>11024</v>
      </c>
      <c r="Q8404" s="1" t="s">
        <v>4030</v>
      </c>
      <c r="R8404" s="1" t="s">
        <v>13049</v>
      </c>
      <c r="S8404" s="1" t="str">
        <f t="shared" si="262"/>
        <v>32.63272498</v>
      </c>
      <c r="T8404" s="1" t="str">
        <f t="shared" si="263"/>
        <v>51.66985226</v>
      </c>
      <c r="U8404" s="1" t="s">
        <v>64</v>
      </c>
    </row>
    <row r="8405" spans="1:21" x14ac:dyDescent="0.35">
      <c r="A8405" s="1" t="s">
        <v>19</v>
      </c>
      <c r="B8405">
        <v>2020</v>
      </c>
      <c r="C8405" s="1" t="s">
        <v>272</v>
      </c>
      <c r="D8405" s="1" t="s">
        <v>64</v>
      </c>
      <c r="E8405" s="1" t="s">
        <v>64</v>
      </c>
      <c r="F8405" s="1" t="s">
        <v>262</v>
      </c>
      <c r="G8405">
        <v>1</v>
      </c>
      <c r="H8405">
        <v>0</v>
      </c>
      <c r="I8405">
        <v>1</v>
      </c>
      <c r="J8405">
        <v>0</v>
      </c>
      <c r="K8405">
        <v>0</v>
      </c>
      <c r="L8405">
        <v>1</v>
      </c>
      <c r="M8405">
        <v>0</v>
      </c>
      <c r="N8405" s="1" t="s">
        <v>66</v>
      </c>
      <c r="O8405" s="1" t="s">
        <v>3504</v>
      </c>
      <c r="P8405" s="1" t="s">
        <v>11024</v>
      </c>
      <c r="Q8405" s="1" t="s">
        <v>4030</v>
      </c>
      <c r="R8405" s="1" t="s">
        <v>13049</v>
      </c>
      <c r="S8405" s="1" t="str">
        <f t="shared" si="262"/>
        <v>32.63272498</v>
      </c>
      <c r="T8405" s="1" t="str">
        <f t="shared" si="263"/>
        <v>51.66985226</v>
      </c>
      <c r="U8405" s="1" t="s">
        <v>64</v>
      </c>
    </row>
    <row r="8406" spans="1:21" x14ac:dyDescent="0.35">
      <c r="A8406" s="1" t="s">
        <v>19</v>
      </c>
      <c r="B8406">
        <v>2020</v>
      </c>
      <c r="C8406" s="1" t="s">
        <v>272</v>
      </c>
      <c r="D8406" s="1" t="s">
        <v>64</v>
      </c>
      <c r="E8406" s="1" t="s">
        <v>64</v>
      </c>
      <c r="F8406" s="1" t="s">
        <v>262</v>
      </c>
      <c r="G8406">
        <v>1</v>
      </c>
      <c r="H8406">
        <v>0</v>
      </c>
      <c r="I8406">
        <v>1</v>
      </c>
      <c r="J8406">
        <v>0</v>
      </c>
      <c r="K8406">
        <v>0</v>
      </c>
      <c r="L8406">
        <v>1</v>
      </c>
      <c r="M8406">
        <v>0</v>
      </c>
      <c r="N8406" s="1" t="s">
        <v>82</v>
      </c>
      <c r="O8406" s="1" t="s">
        <v>3504</v>
      </c>
      <c r="P8406" s="1" t="s">
        <v>11024</v>
      </c>
      <c r="Q8406" s="1" t="s">
        <v>4030</v>
      </c>
      <c r="R8406" s="1" t="s">
        <v>13049</v>
      </c>
      <c r="S8406" s="1" t="str">
        <f t="shared" si="262"/>
        <v>32.63272498</v>
      </c>
      <c r="T8406" s="1" t="str">
        <f t="shared" si="263"/>
        <v>51.66985226</v>
      </c>
      <c r="U8406" s="1" t="s">
        <v>64</v>
      </c>
    </row>
    <row r="8407" spans="1:21" x14ac:dyDescent="0.35">
      <c r="A8407" s="1" t="s">
        <v>19</v>
      </c>
      <c r="B8407">
        <v>2020</v>
      </c>
      <c r="C8407" s="1" t="s">
        <v>335</v>
      </c>
      <c r="D8407" s="1" t="s">
        <v>64</v>
      </c>
      <c r="E8407" s="1" t="s">
        <v>64</v>
      </c>
      <c r="F8407" s="1" t="s">
        <v>262</v>
      </c>
      <c r="G8407">
        <v>1</v>
      </c>
      <c r="H8407">
        <v>0</v>
      </c>
      <c r="I8407">
        <v>1</v>
      </c>
      <c r="J8407">
        <v>0</v>
      </c>
      <c r="K8407">
        <v>0</v>
      </c>
      <c r="L8407">
        <v>1</v>
      </c>
      <c r="M8407">
        <v>0</v>
      </c>
      <c r="N8407" s="1" t="s">
        <v>51</v>
      </c>
      <c r="O8407" s="1" t="s">
        <v>3504</v>
      </c>
      <c r="P8407" s="1" t="s">
        <v>13046</v>
      </c>
      <c r="Q8407" s="1" t="s">
        <v>4030</v>
      </c>
      <c r="R8407" s="1" t="s">
        <v>13047</v>
      </c>
      <c r="S8407" s="1" t="str">
        <f t="shared" si="262"/>
        <v>29.59566975</v>
      </c>
      <c r="T8407" s="1" t="str">
        <f t="shared" si="263"/>
        <v>52.55704088</v>
      </c>
      <c r="U8407" s="1" t="s">
        <v>64</v>
      </c>
    </row>
    <row r="8408" spans="1:21" x14ac:dyDescent="0.35">
      <c r="A8408" s="1" t="s">
        <v>19</v>
      </c>
      <c r="B8408">
        <v>2020</v>
      </c>
      <c r="C8408" s="1" t="s">
        <v>335</v>
      </c>
      <c r="D8408" s="1" t="s">
        <v>64</v>
      </c>
      <c r="E8408" s="1" t="s">
        <v>64</v>
      </c>
      <c r="F8408" s="1" t="s">
        <v>262</v>
      </c>
      <c r="G8408">
        <v>1</v>
      </c>
      <c r="H8408">
        <v>0</v>
      </c>
      <c r="I8408">
        <v>1</v>
      </c>
      <c r="J8408">
        <v>0</v>
      </c>
      <c r="K8408">
        <v>0</v>
      </c>
      <c r="L8408">
        <v>1</v>
      </c>
      <c r="M8408">
        <v>0</v>
      </c>
      <c r="N8408" s="1" t="s">
        <v>24</v>
      </c>
      <c r="O8408" s="1" t="s">
        <v>3504</v>
      </c>
      <c r="P8408" s="1" t="s">
        <v>10263</v>
      </c>
      <c r="Q8408" s="1" t="s">
        <v>4030</v>
      </c>
      <c r="R8408" s="1" t="s">
        <v>13048</v>
      </c>
      <c r="S8408" s="1" t="str">
        <f t="shared" si="262"/>
        <v>35.72628222</v>
      </c>
      <c r="T8408" s="1" t="str">
        <f t="shared" si="263"/>
        <v>51.37384373</v>
      </c>
      <c r="U8408" s="1" t="s">
        <v>64</v>
      </c>
    </row>
    <row r="8409" spans="1:21" x14ac:dyDescent="0.35">
      <c r="A8409" s="1" t="s">
        <v>19</v>
      </c>
      <c r="B8409">
        <v>2020</v>
      </c>
      <c r="C8409" s="1" t="s">
        <v>335</v>
      </c>
      <c r="D8409" s="1" t="s">
        <v>64</v>
      </c>
      <c r="E8409" s="1" t="s">
        <v>64</v>
      </c>
      <c r="F8409" s="1" t="s">
        <v>262</v>
      </c>
      <c r="G8409">
        <v>1</v>
      </c>
      <c r="H8409">
        <v>0</v>
      </c>
      <c r="I8409">
        <v>1</v>
      </c>
      <c r="J8409">
        <v>0</v>
      </c>
      <c r="K8409">
        <v>0</v>
      </c>
      <c r="L8409">
        <v>1</v>
      </c>
      <c r="M8409">
        <v>1</v>
      </c>
      <c r="N8409" s="1" t="s">
        <v>179</v>
      </c>
      <c r="O8409" s="1" t="s">
        <v>3504</v>
      </c>
      <c r="P8409" s="1" t="s">
        <v>11018</v>
      </c>
      <c r="Q8409" s="1" t="s">
        <v>4030</v>
      </c>
      <c r="R8409" s="1" t="s">
        <v>13062</v>
      </c>
      <c r="S8409" s="1" t="str">
        <f t="shared" si="262"/>
        <v>31.88886789</v>
      </c>
      <c r="T8409" s="1" t="str">
        <f t="shared" si="263"/>
        <v>54.33745186</v>
      </c>
      <c r="U8409" s="1" t="s">
        <v>64</v>
      </c>
    </row>
    <row r="8410" spans="1:21" x14ac:dyDescent="0.35">
      <c r="A8410" s="1" t="s">
        <v>19</v>
      </c>
      <c r="B8410">
        <v>2020</v>
      </c>
      <c r="C8410" s="1" t="s">
        <v>335</v>
      </c>
      <c r="D8410" s="1" t="s">
        <v>64</v>
      </c>
      <c r="E8410" s="1" t="s">
        <v>64</v>
      </c>
      <c r="F8410" s="1" t="s">
        <v>262</v>
      </c>
      <c r="G8410">
        <v>1</v>
      </c>
      <c r="H8410">
        <v>0</v>
      </c>
      <c r="I8410">
        <v>1</v>
      </c>
      <c r="J8410">
        <v>0</v>
      </c>
      <c r="K8410">
        <v>0</v>
      </c>
      <c r="L8410">
        <v>1</v>
      </c>
      <c r="M8410">
        <v>0</v>
      </c>
      <c r="N8410" s="1" t="s">
        <v>179</v>
      </c>
      <c r="O8410" s="1" t="s">
        <v>3504</v>
      </c>
      <c r="P8410" s="1" t="s">
        <v>10263</v>
      </c>
      <c r="Q8410" s="1" t="s">
        <v>4030</v>
      </c>
      <c r="R8410" s="1" t="s">
        <v>13048</v>
      </c>
      <c r="S8410" s="1" t="str">
        <f t="shared" si="262"/>
        <v>35.72628222</v>
      </c>
      <c r="T8410" s="1" t="str">
        <f t="shared" si="263"/>
        <v>51.37384373</v>
      </c>
      <c r="U8410" s="1" t="s">
        <v>64</v>
      </c>
    </row>
    <row r="8411" spans="1:21" x14ac:dyDescent="0.35">
      <c r="A8411" s="1" t="s">
        <v>19</v>
      </c>
      <c r="B8411">
        <v>2020</v>
      </c>
      <c r="C8411" s="1" t="s">
        <v>410</v>
      </c>
      <c r="D8411" s="1" t="s">
        <v>64</v>
      </c>
      <c r="E8411" s="1" t="s">
        <v>64</v>
      </c>
      <c r="F8411" s="1" t="s">
        <v>262</v>
      </c>
      <c r="G8411">
        <v>1</v>
      </c>
      <c r="H8411">
        <v>0</v>
      </c>
      <c r="I8411">
        <v>1</v>
      </c>
      <c r="J8411">
        <v>0</v>
      </c>
      <c r="K8411">
        <v>0</v>
      </c>
      <c r="L8411">
        <v>1</v>
      </c>
      <c r="M8411">
        <v>0</v>
      </c>
      <c r="N8411" s="1" t="s">
        <v>24</v>
      </c>
      <c r="O8411" s="1" t="s">
        <v>3504</v>
      </c>
      <c r="P8411" s="1" t="s">
        <v>10263</v>
      </c>
      <c r="Q8411" s="1" t="s">
        <v>4030</v>
      </c>
      <c r="R8411" s="1" t="s">
        <v>13048</v>
      </c>
      <c r="S8411" s="1" t="str">
        <f t="shared" si="262"/>
        <v>35.72628222</v>
      </c>
      <c r="T8411" s="1" t="str">
        <f t="shared" si="263"/>
        <v>51.37384373</v>
      </c>
      <c r="U8411" s="1" t="s">
        <v>64</v>
      </c>
    </row>
    <row r="8412" spans="1:21" x14ac:dyDescent="0.35">
      <c r="A8412" s="1" t="s">
        <v>19</v>
      </c>
      <c r="B8412">
        <v>2020</v>
      </c>
      <c r="C8412" s="1" t="s">
        <v>410</v>
      </c>
      <c r="D8412" s="1" t="s">
        <v>64</v>
      </c>
      <c r="E8412" s="1" t="s">
        <v>64</v>
      </c>
      <c r="F8412" s="1" t="s">
        <v>262</v>
      </c>
      <c r="G8412">
        <v>1</v>
      </c>
      <c r="H8412">
        <v>0</v>
      </c>
      <c r="I8412">
        <v>1</v>
      </c>
      <c r="J8412">
        <v>0</v>
      </c>
      <c r="K8412">
        <v>0</v>
      </c>
      <c r="L8412">
        <v>1</v>
      </c>
      <c r="M8412">
        <v>0</v>
      </c>
      <c r="N8412" s="1" t="s">
        <v>179</v>
      </c>
      <c r="O8412" s="1" t="s">
        <v>3504</v>
      </c>
      <c r="P8412" s="1" t="s">
        <v>11024</v>
      </c>
      <c r="Q8412" s="1" t="s">
        <v>4030</v>
      </c>
      <c r="R8412" s="1" t="s">
        <v>13049</v>
      </c>
      <c r="S8412" s="1" t="str">
        <f t="shared" si="262"/>
        <v>32.63272498</v>
      </c>
      <c r="T8412" s="1" t="str">
        <f t="shared" si="263"/>
        <v>51.66985226</v>
      </c>
      <c r="U8412" s="1" t="s">
        <v>64</v>
      </c>
    </row>
    <row r="8413" spans="1:21" x14ac:dyDescent="0.35">
      <c r="A8413" s="1" t="s">
        <v>19</v>
      </c>
      <c r="B8413">
        <v>2020</v>
      </c>
      <c r="C8413" s="1" t="s">
        <v>410</v>
      </c>
      <c r="D8413" s="1" t="s">
        <v>64</v>
      </c>
      <c r="E8413" s="1" t="s">
        <v>64</v>
      </c>
      <c r="F8413" s="1" t="s">
        <v>262</v>
      </c>
      <c r="G8413">
        <v>1</v>
      </c>
      <c r="H8413">
        <v>0</v>
      </c>
      <c r="I8413">
        <v>1</v>
      </c>
      <c r="J8413">
        <v>0</v>
      </c>
      <c r="K8413">
        <v>0</v>
      </c>
      <c r="L8413">
        <v>1</v>
      </c>
      <c r="M8413">
        <v>0</v>
      </c>
      <c r="N8413" s="1" t="s">
        <v>51</v>
      </c>
      <c r="O8413" s="1" t="s">
        <v>3504</v>
      </c>
      <c r="P8413" s="1" t="s">
        <v>10263</v>
      </c>
      <c r="Q8413" s="1" t="s">
        <v>4030</v>
      </c>
      <c r="R8413" s="1" t="s">
        <v>13048</v>
      </c>
      <c r="S8413" s="1" t="str">
        <f t="shared" si="262"/>
        <v>35.72628222</v>
      </c>
      <c r="T8413" s="1" t="str">
        <f t="shared" si="263"/>
        <v>51.37384373</v>
      </c>
      <c r="U8413" s="1" t="s">
        <v>64</v>
      </c>
    </row>
    <row r="8414" spans="1:21" x14ac:dyDescent="0.35">
      <c r="A8414" s="1" t="s">
        <v>19</v>
      </c>
      <c r="B8414">
        <v>2020</v>
      </c>
      <c r="C8414" s="1" t="s">
        <v>410</v>
      </c>
      <c r="D8414" s="1" t="s">
        <v>64</v>
      </c>
      <c r="E8414" s="1" t="s">
        <v>64</v>
      </c>
      <c r="F8414" s="1" t="s">
        <v>262</v>
      </c>
      <c r="G8414">
        <v>3</v>
      </c>
      <c r="H8414">
        <v>0</v>
      </c>
      <c r="I8414">
        <v>3</v>
      </c>
      <c r="J8414">
        <v>0</v>
      </c>
      <c r="K8414">
        <v>0</v>
      </c>
      <c r="L8414">
        <v>3</v>
      </c>
      <c r="M8414">
        <v>0</v>
      </c>
      <c r="N8414" s="1" t="s">
        <v>179</v>
      </c>
      <c r="O8414" s="1" t="s">
        <v>3504</v>
      </c>
      <c r="P8414" s="1" t="s">
        <v>13050</v>
      </c>
      <c r="Q8414" s="1" t="s">
        <v>4030</v>
      </c>
      <c r="R8414" s="1" t="s">
        <v>13051</v>
      </c>
      <c r="S8414" s="1" t="str">
        <f t="shared" si="262"/>
        <v>30.28755998</v>
      </c>
      <c r="T8414" s="1" t="str">
        <f t="shared" si="263"/>
        <v>57.07826423</v>
      </c>
      <c r="U8414" s="1" t="s">
        <v>64</v>
      </c>
    </row>
    <row r="8415" spans="1:21" x14ac:dyDescent="0.35">
      <c r="A8415" s="1" t="s">
        <v>19</v>
      </c>
      <c r="B8415">
        <v>2020</v>
      </c>
      <c r="C8415" s="1" t="s">
        <v>472</v>
      </c>
      <c r="D8415" s="1" t="s">
        <v>64</v>
      </c>
      <c r="E8415" s="1" t="s">
        <v>64</v>
      </c>
      <c r="F8415" s="1" t="s">
        <v>262</v>
      </c>
      <c r="G8415">
        <v>1</v>
      </c>
      <c r="H8415">
        <v>0</v>
      </c>
      <c r="I8415">
        <v>1</v>
      </c>
      <c r="J8415">
        <v>0</v>
      </c>
      <c r="K8415">
        <v>0</v>
      </c>
      <c r="L8415">
        <v>1</v>
      </c>
      <c r="M8415">
        <v>0</v>
      </c>
      <c r="N8415" s="1" t="s">
        <v>66</v>
      </c>
      <c r="O8415" s="1" t="s">
        <v>3504</v>
      </c>
      <c r="P8415" s="1" t="s">
        <v>10263</v>
      </c>
      <c r="Q8415" s="1" t="s">
        <v>4030</v>
      </c>
      <c r="R8415" s="1" t="s">
        <v>13048</v>
      </c>
      <c r="S8415" s="1" t="str">
        <f t="shared" si="262"/>
        <v>35.72628222</v>
      </c>
      <c r="T8415" s="1" t="str">
        <f t="shared" si="263"/>
        <v>51.37384373</v>
      </c>
      <c r="U8415" s="1" t="s">
        <v>64</v>
      </c>
    </row>
    <row r="8416" spans="1:21" x14ac:dyDescent="0.35">
      <c r="A8416" s="1" t="s">
        <v>19</v>
      </c>
      <c r="B8416">
        <v>2020</v>
      </c>
      <c r="C8416" s="1" t="s">
        <v>472</v>
      </c>
      <c r="D8416" s="1" t="s">
        <v>64</v>
      </c>
      <c r="E8416" s="1" t="s">
        <v>64</v>
      </c>
      <c r="F8416" s="1" t="s">
        <v>262</v>
      </c>
      <c r="G8416">
        <v>1</v>
      </c>
      <c r="H8416">
        <v>0</v>
      </c>
      <c r="I8416">
        <v>1</v>
      </c>
      <c r="J8416">
        <v>0</v>
      </c>
      <c r="K8416">
        <v>0</v>
      </c>
      <c r="L8416">
        <v>1</v>
      </c>
      <c r="M8416">
        <v>0</v>
      </c>
      <c r="N8416" s="1" t="s">
        <v>179</v>
      </c>
      <c r="O8416" s="1" t="s">
        <v>3504</v>
      </c>
      <c r="P8416" s="1" t="s">
        <v>11024</v>
      </c>
      <c r="Q8416" s="1" t="s">
        <v>4030</v>
      </c>
      <c r="R8416" s="1" t="s">
        <v>13049</v>
      </c>
      <c r="S8416" s="1" t="str">
        <f t="shared" si="262"/>
        <v>32.63272498</v>
      </c>
      <c r="T8416" s="1" t="str">
        <f t="shared" si="263"/>
        <v>51.66985226</v>
      </c>
      <c r="U8416" s="1" t="s">
        <v>64</v>
      </c>
    </row>
    <row r="8417" spans="1:21" x14ac:dyDescent="0.35">
      <c r="A8417" s="1" t="s">
        <v>19</v>
      </c>
      <c r="B8417">
        <v>2020</v>
      </c>
      <c r="C8417" s="1" t="s">
        <v>472</v>
      </c>
      <c r="D8417" s="1" t="s">
        <v>64</v>
      </c>
      <c r="E8417" s="1" t="s">
        <v>64</v>
      </c>
      <c r="F8417" s="1" t="s">
        <v>262</v>
      </c>
      <c r="G8417">
        <v>2</v>
      </c>
      <c r="H8417">
        <v>0</v>
      </c>
      <c r="I8417">
        <v>2</v>
      </c>
      <c r="J8417">
        <v>0</v>
      </c>
      <c r="K8417">
        <v>0</v>
      </c>
      <c r="L8417">
        <v>2</v>
      </c>
      <c r="M8417">
        <v>0</v>
      </c>
      <c r="N8417" s="1" t="s">
        <v>66</v>
      </c>
      <c r="O8417" s="1" t="s">
        <v>3504</v>
      </c>
      <c r="P8417" s="1" t="s">
        <v>10263</v>
      </c>
      <c r="Q8417" s="1" t="s">
        <v>4030</v>
      </c>
      <c r="R8417" s="1" t="s">
        <v>13048</v>
      </c>
      <c r="S8417" s="1" t="str">
        <f t="shared" si="262"/>
        <v>35.72628222</v>
      </c>
      <c r="T8417" s="1" t="str">
        <f t="shared" si="263"/>
        <v>51.37384373</v>
      </c>
      <c r="U8417" s="1" t="s">
        <v>64</v>
      </c>
    </row>
    <row r="8418" spans="1:21" x14ac:dyDescent="0.35">
      <c r="A8418" s="1" t="s">
        <v>19</v>
      </c>
      <c r="B8418">
        <v>2020</v>
      </c>
      <c r="C8418" s="1" t="s">
        <v>472</v>
      </c>
      <c r="D8418" s="1" t="s">
        <v>64</v>
      </c>
      <c r="E8418" s="1" t="s">
        <v>64</v>
      </c>
      <c r="F8418" s="1" t="s">
        <v>262</v>
      </c>
      <c r="G8418">
        <v>2</v>
      </c>
      <c r="H8418">
        <v>0</v>
      </c>
      <c r="I8418">
        <v>2</v>
      </c>
      <c r="J8418">
        <v>0</v>
      </c>
      <c r="K8418">
        <v>0</v>
      </c>
      <c r="L8418">
        <v>2</v>
      </c>
      <c r="M8418">
        <v>0</v>
      </c>
      <c r="N8418" s="1" t="s">
        <v>51</v>
      </c>
      <c r="O8418" s="1" t="s">
        <v>3504</v>
      </c>
      <c r="P8418" s="1" t="s">
        <v>13063</v>
      </c>
      <c r="Q8418" s="1" t="s">
        <v>4030</v>
      </c>
      <c r="R8418" s="1" t="s">
        <v>13064</v>
      </c>
      <c r="S8418" s="1" t="str">
        <f t="shared" si="262"/>
        <v>35.02773412</v>
      </c>
      <c r="T8418" s="1" t="str">
        <f t="shared" si="263"/>
        <v>50.36334481</v>
      </c>
      <c r="U8418" s="1" t="s">
        <v>64</v>
      </c>
    </row>
    <row r="8419" spans="1:21" x14ac:dyDescent="0.35">
      <c r="A8419" s="1" t="s">
        <v>19</v>
      </c>
      <c r="B8419">
        <v>2020</v>
      </c>
      <c r="C8419" s="1" t="s">
        <v>472</v>
      </c>
      <c r="D8419" s="1" t="s">
        <v>64</v>
      </c>
      <c r="E8419" s="1" t="s">
        <v>64</v>
      </c>
      <c r="F8419" s="1" t="s">
        <v>262</v>
      </c>
      <c r="G8419">
        <v>1</v>
      </c>
      <c r="H8419">
        <v>0</v>
      </c>
      <c r="I8419">
        <v>1</v>
      </c>
      <c r="J8419">
        <v>0</v>
      </c>
      <c r="K8419">
        <v>0</v>
      </c>
      <c r="L8419">
        <v>1</v>
      </c>
      <c r="M8419">
        <v>0</v>
      </c>
      <c r="N8419" s="1" t="s">
        <v>179</v>
      </c>
      <c r="O8419" s="1" t="s">
        <v>3504</v>
      </c>
      <c r="P8419" s="1" t="s">
        <v>10263</v>
      </c>
      <c r="Q8419" s="1" t="s">
        <v>4030</v>
      </c>
      <c r="R8419" s="1" t="s">
        <v>13048</v>
      </c>
      <c r="S8419" s="1" t="str">
        <f t="shared" si="262"/>
        <v>35.72628222</v>
      </c>
      <c r="T8419" s="1" t="str">
        <f t="shared" si="263"/>
        <v>51.37384373</v>
      </c>
      <c r="U8419" s="1" t="s">
        <v>64</v>
      </c>
    </row>
    <row r="8420" spans="1:21" x14ac:dyDescent="0.35">
      <c r="A8420" s="1" t="s">
        <v>19</v>
      </c>
      <c r="B8420">
        <v>2020</v>
      </c>
      <c r="C8420" s="1" t="s">
        <v>472</v>
      </c>
      <c r="D8420" s="1" t="s">
        <v>64</v>
      </c>
      <c r="E8420" s="1" t="s">
        <v>64</v>
      </c>
      <c r="F8420" s="1" t="s">
        <v>262</v>
      </c>
      <c r="G8420">
        <v>2</v>
      </c>
      <c r="H8420">
        <v>0</v>
      </c>
      <c r="I8420">
        <v>2</v>
      </c>
      <c r="J8420">
        <v>0</v>
      </c>
      <c r="K8420">
        <v>0</v>
      </c>
      <c r="L8420">
        <v>2</v>
      </c>
      <c r="M8420">
        <v>0</v>
      </c>
      <c r="N8420" s="1" t="s">
        <v>35</v>
      </c>
      <c r="O8420" s="1" t="s">
        <v>3504</v>
      </c>
      <c r="P8420" s="1" t="s">
        <v>13065</v>
      </c>
      <c r="Q8420" s="1" t="s">
        <v>4030</v>
      </c>
      <c r="R8420" s="1" t="s">
        <v>13061</v>
      </c>
      <c r="S8420" s="1" t="str">
        <f t="shared" si="262"/>
        <v>36.29007087</v>
      </c>
      <c r="T8420" s="1" t="str">
        <f t="shared" si="263"/>
        <v>50.00741557</v>
      </c>
      <c r="U8420" s="1" t="s">
        <v>64</v>
      </c>
    </row>
    <row r="8421" spans="1:21" x14ac:dyDescent="0.35">
      <c r="A8421" s="1" t="s">
        <v>19</v>
      </c>
      <c r="B8421">
        <v>2020</v>
      </c>
      <c r="C8421" s="1" t="s">
        <v>517</v>
      </c>
      <c r="D8421" s="1" t="s">
        <v>64</v>
      </c>
      <c r="E8421" s="1" t="s">
        <v>64</v>
      </c>
      <c r="F8421" s="1" t="s">
        <v>262</v>
      </c>
      <c r="G8421">
        <v>1</v>
      </c>
      <c r="H8421">
        <v>0</v>
      </c>
      <c r="I8421">
        <v>1</v>
      </c>
      <c r="J8421">
        <v>0</v>
      </c>
      <c r="K8421">
        <v>0</v>
      </c>
      <c r="L8421">
        <v>1</v>
      </c>
      <c r="M8421">
        <v>0</v>
      </c>
      <c r="N8421" s="1" t="s">
        <v>179</v>
      </c>
      <c r="O8421" s="1" t="s">
        <v>3504</v>
      </c>
      <c r="P8421" s="1" t="s">
        <v>10263</v>
      </c>
      <c r="Q8421" s="1" t="s">
        <v>4030</v>
      </c>
      <c r="R8421" s="1" t="s">
        <v>13048</v>
      </c>
      <c r="S8421" s="1" t="str">
        <f t="shared" si="262"/>
        <v>35.72628222</v>
      </c>
      <c r="T8421" s="1" t="str">
        <f t="shared" si="263"/>
        <v>51.37384373</v>
      </c>
      <c r="U8421" s="1" t="s">
        <v>64</v>
      </c>
    </row>
    <row r="8422" spans="1:21" x14ac:dyDescent="0.35">
      <c r="A8422" s="1" t="s">
        <v>19</v>
      </c>
      <c r="B8422">
        <v>2020</v>
      </c>
      <c r="C8422" s="1" t="s">
        <v>517</v>
      </c>
      <c r="D8422" s="1" t="s">
        <v>64</v>
      </c>
      <c r="E8422" s="1" t="s">
        <v>64</v>
      </c>
      <c r="F8422" s="1" t="s">
        <v>262</v>
      </c>
      <c r="G8422">
        <v>1</v>
      </c>
      <c r="H8422">
        <v>0</v>
      </c>
      <c r="I8422">
        <v>1</v>
      </c>
      <c r="J8422">
        <v>0</v>
      </c>
      <c r="K8422">
        <v>0</v>
      </c>
      <c r="L8422">
        <v>1</v>
      </c>
      <c r="M8422">
        <v>1</v>
      </c>
      <c r="N8422" s="1" t="s">
        <v>24</v>
      </c>
      <c r="O8422" s="1" t="s">
        <v>3504</v>
      </c>
      <c r="P8422" s="1" t="s">
        <v>10263</v>
      </c>
      <c r="Q8422" s="1" t="s">
        <v>4030</v>
      </c>
      <c r="R8422" s="1" t="s">
        <v>13048</v>
      </c>
      <c r="S8422" s="1" t="str">
        <f t="shared" si="262"/>
        <v>35.72628222</v>
      </c>
      <c r="T8422" s="1" t="str">
        <f t="shared" si="263"/>
        <v>51.37384373</v>
      </c>
      <c r="U8422" s="1" t="s">
        <v>64</v>
      </c>
    </row>
    <row r="8423" spans="1:21" x14ac:dyDescent="0.35">
      <c r="A8423" s="1" t="s">
        <v>19</v>
      </c>
      <c r="B8423">
        <v>2020</v>
      </c>
      <c r="C8423" s="1" t="s">
        <v>517</v>
      </c>
      <c r="D8423" s="1" t="s">
        <v>64</v>
      </c>
      <c r="E8423" s="1" t="s">
        <v>64</v>
      </c>
      <c r="F8423" s="1" t="s">
        <v>262</v>
      </c>
      <c r="G8423">
        <v>1</v>
      </c>
      <c r="H8423">
        <v>0</v>
      </c>
      <c r="I8423">
        <v>1</v>
      </c>
      <c r="J8423">
        <v>0</v>
      </c>
      <c r="K8423">
        <v>0</v>
      </c>
      <c r="L8423">
        <v>1</v>
      </c>
      <c r="M8423">
        <v>1</v>
      </c>
      <c r="N8423" s="1" t="s">
        <v>35</v>
      </c>
      <c r="O8423" s="1" t="s">
        <v>3504</v>
      </c>
      <c r="P8423" s="1" t="s">
        <v>10263</v>
      </c>
      <c r="Q8423" s="1" t="s">
        <v>4030</v>
      </c>
      <c r="R8423" s="1" t="s">
        <v>13048</v>
      </c>
      <c r="S8423" s="1" t="str">
        <f t="shared" si="262"/>
        <v>35.72628222</v>
      </c>
      <c r="T8423" s="1" t="str">
        <f t="shared" si="263"/>
        <v>51.37384373</v>
      </c>
      <c r="U8423" s="1" t="s">
        <v>64</v>
      </c>
    </row>
    <row r="8424" spans="1:21" x14ac:dyDescent="0.35">
      <c r="A8424" s="1" t="s">
        <v>19</v>
      </c>
      <c r="B8424">
        <v>2020</v>
      </c>
      <c r="C8424" s="1" t="s">
        <v>517</v>
      </c>
      <c r="D8424" s="1" t="s">
        <v>64</v>
      </c>
      <c r="E8424" s="1" t="s">
        <v>64</v>
      </c>
      <c r="F8424" s="1" t="s">
        <v>262</v>
      </c>
      <c r="G8424">
        <v>1</v>
      </c>
      <c r="H8424">
        <v>0</v>
      </c>
      <c r="I8424">
        <v>1</v>
      </c>
      <c r="J8424">
        <v>0</v>
      </c>
      <c r="K8424">
        <v>0</v>
      </c>
      <c r="L8424">
        <v>1</v>
      </c>
      <c r="M8424">
        <v>0</v>
      </c>
      <c r="N8424" s="1" t="s">
        <v>179</v>
      </c>
      <c r="O8424" s="1" t="s">
        <v>3504</v>
      </c>
      <c r="P8424" s="1" t="s">
        <v>10263</v>
      </c>
      <c r="Q8424" s="1" t="s">
        <v>4030</v>
      </c>
      <c r="R8424" s="1" t="s">
        <v>13048</v>
      </c>
      <c r="S8424" s="1" t="str">
        <f t="shared" si="262"/>
        <v>35.72628222</v>
      </c>
      <c r="T8424" s="1" t="str">
        <f t="shared" si="263"/>
        <v>51.37384373</v>
      </c>
      <c r="U8424" s="1" t="s">
        <v>64</v>
      </c>
    </row>
    <row r="8425" spans="1:21" x14ac:dyDescent="0.35">
      <c r="A8425" s="1" t="s">
        <v>19</v>
      </c>
      <c r="B8425">
        <v>2020</v>
      </c>
      <c r="C8425" s="1" t="s">
        <v>517</v>
      </c>
      <c r="D8425" s="1" t="s">
        <v>64</v>
      </c>
      <c r="E8425" s="1" t="s">
        <v>64</v>
      </c>
      <c r="F8425" s="1" t="s">
        <v>262</v>
      </c>
      <c r="G8425">
        <v>1</v>
      </c>
      <c r="H8425">
        <v>0</v>
      </c>
      <c r="I8425">
        <v>1</v>
      </c>
      <c r="J8425">
        <v>0</v>
      </c>
      <c r="K8425">
        <v>0</v>
      </c>
      <c r="L8425">
        <v>1</v>
      </c>
      <c r="M8425">
        <v>1</v>
      </c>
      <c r="N8425" s="1" t="s">
        <v>66</v>
      </c>
      <c r="O8425" s="1" t="s">
        <v>3504</v>
      </c>
      <c r="P8425" s="1" t="s">
        <v>10263</v>
      </c>
      <c r="Q8425" s="1" t="s">
        <v>4030</v>
      </c>
      <c r="R8425" s="1" t="s">
        <v>13048</v>
      </c>
      <c r="S8425" s="1" t="str">
        <f t="shared" si="262"/>
        <v>35.72628222</v>
      </c>
      <c r="T8425" s="1" t="str">
        <f t="shared" si="263"/>
        <v>51.37384373</v>
      </c>
      <c r="U8425" s="1" t="s">
        <v>64</v>
      </c>
    </row>
    <row r="8426" spans="1:21" x14ac:dyDescent="0.35">
      <c r="A8426" s="1" t="s">
        <v>19</v>
      </c>
      <c r="B8426">
        <v>2020</v>
      </c>
      <c r="C8426" s="1" t="s">
        <v>517</v>
      </c>
      <c r="D8426" s="1" t="s">
        <v>64</v>
      </c>
      <c r="E8426" s="1" t="s">
        <v>64</v>
      </c>
      <c r="F8426" s="1" t="s">
        <v>262</v>
      </c>
      <c r="G8426">
        <v>1</v>
      </c>
      <c r="H8426">
        <v>0</v>
      </c>
      <c r="I8426">
        <v>1</v>
      </c>
      <c r="J8426">
        <v>0</v>
      </c>
      <c r="K8426">
        <v>0</v>
      </c>
      <c r="L8426">
        <v>1</v>
      </c>
      <c r="M8426">
        <v>0</v>
      </c>
      <c r="N8426" s="1" t="s">
        <v>179</v>
      </c>
      <c r="O8426" s="1" t="s">
        <v>3504</v>
      </c>
      <c r="P8426" s="1" t="s">
        <v>10263</v>
      </c>
      <c r="Q8426" s="1" t="s">
        <v>4030</v>
      </c>
      <c r="R8426" s="1" t="s">
        <v>13048</v>
      </c>
      <c r="S8426" s="1" t="str">
        <f t="shared" si="262"/>
        <v>35.72628222</v>
      </c>
      <c r="T8426" s="1" t="str">
        <f t="shared" si="263"/>
        <v>51.37384373</v>
      </c>
      <c r="U8426" s="1" t="s">
        <v>64</v>
      </c>
    </row>
    <row r="8427" spans="1:21" x14ac:dyDescent="0.35">
      <c r="A8427" s="1" t="s">
        <v>19</v>
      </c>
      <c r="B8427">
        <v>2020</v>
      </c>
      <c r="C8427" s="1" t="s">
        <v>517</v>
      </c>
      <c r="D8427" s="1" t="s">
        <v>64</v>
      </c>
      <c r="E8427" s="1" t="s">
        <v>64</v>
      </c>
      <c r="F8427" s="1" t="s">
        <v>262</v>
      </c>
      <c r="G8427">
        <v>1</v>
      </c>
      <c r="H8427">
        <v>0</v>
      </c>
      <c r="I8427">
        <v>1</v>
      </c>
      <c r="J8427">
        <v>0</v>
      </c>
      <c r="K8427">
        <v>0</v>
      </c>
      <c r="L8427">
        <v>1</v>
      </c>
      <c r="M8427">
        <v>0</v>
      </c>
      <c r="N8427" s="1" t="s">
        <v>66</v>
      </c>
      <c r="O8427" s="1" t="s">
        <v>3504</v>
      </c>
      <c r="P8427" s="1" t="s">
        <v>11030</v>
      </c>
      <c r="Q8427" s="1" t="s">
        <v>4030</v>
      </c>
      <c r="R8427" s="1" t="s">
        <v>13066</v>
      </c>
      <c r="S8427" s="1" t="str">
        <f t="shared" si="262"/>
        <v>36.41898984</v>
      </c>
      <c r="T8427" s="1" t="str">
        <f t="shared" si="263"/>
        <v>52.09988996</v>
      </c>
      <c r="U8427" s="1" t="s">
        <v>64</v>
      </c>
    </row>
    <row r="8428" spans="1:21" x14ac:dyDescent="0.35">
      <c r="A8428" s="1" t="s">
        <v>19</v>
      </c>
      <c r="B8428">
        <v>2020</v>
      </c>
      <c r="C8428" s="1" t="s">
        <v>517</v>
      </c>
      <c r="D8428" s="1" t="s">
        <v>64</v>
      </c>
      <c r="E8428" s="1" t="s">
        <v>64</v>
      </c>
      <c r="F8428" s="1" t="s">
        <v>262</v>
      </c>
      <c r="G8428">
        <v>1</v>
      </c>
      <c r="H8428">
        <v>0</v>
      </c>
      <c r="I8428">
        <v>1</v>
      </c>
      <c r="J8428">
        <v>0</v>
      </c>
      <c r="K8428">
        <v>0</v>
      </c>
      <c r="L8428">
        <v>1</v>
      </c>
      <c r="M8428">
        <v>0</v>
      </c>
      <c r="N8428" s="1" t="s">
        <v>35</v>
      </c>
      <c r="O8428" s="1" t="s">
        <v>3504</v>
      </c>
      <c r="P8428" s="1" t="s">
        <v>13065</v>
      </c>
      <c r="Q8428" s="1" t="s">
        <v>4030</v>
      </c>
      <c r="R8428" s="1" t="s">
        <v>13067</v>
      </c>
      <c r="S8428" s="1" t="str">
        <f t="shared" si="262"/>
        <v>37.54562917</v>
      </c>
      <c r="T8428" s="1" t="str">
        <f t="shared" si="263"/>
        <v>45.05581139</v>
      </c>
      <c r="U8428" s="1" t="s">
        <v>64</v>
      </c>
    </row>
    <row r="8429" spans="1:21" x14ac:dyDescent="0.35">
      <c r="A8429" s="1" t="s">
        <v>19</v>
      </c>
      <c r="B8429">
        <v>2020</v>
      </c>
      <c r="C8429" s="1" t="s">
        <v>517</v>
      </c>
      <c r="D8429" s="1" t="s">
        <v>64</v>
      </c>
      <c r="E8429" s="1" t="s">
        <v>64</v>
      </c>
      <c r="F8429" s="1" t="s">
        <v>262</v>
      </c>
      <c r="G8429">
        <v>1</v>
      </c>
      <c r="H8429">
        <v>0</v>
      </c>
      <c r="I8429">
        <v>1</v>
      </c>
      <c r="J8429">
        <v>0</v>
      </c>
      <c r="K8429">
        <v>0</v>
      </c>
      <c r="L8429">
        <v>1</v>
      </c>
      <c r="M8429">
        <v>0</v>
      </c>
      <c r="N8429" s="1" t="s">
        <v>82</v>
      </c>
      <c r="O8429" s="1" t="s">
        <v>3504</v>
      </c>
      <c r="P8429" s="1" t="s">
        <v>10263</v>
      </c>
      <c r="Q8429" s="1" t="s">
        <v>4030</v>
      </c>
      <c r="R8429" s="1" t="s">
        <v>13048</v>
      </c>
      <c r="S8429" s="1" t="str">
        <f t="shared" si="262"/>
        <v>35.72628222</v>
      </c>
      <c r="T8429" s="1" t="str">
        <f t="shared" si="263"/>
        <v>51.37384373</v>
      </c>
      <c r="U8429" s="1" t="s">
        <v>64</v>
      </c>
    </row>
    <row r="8430" spans="1:21" x14ac:dyDescent="0.35">
      <c r="A8430" s="1" t="s">
        <v>19</v>
      </c>
      <c r="B8430">
        <v>2020</v>
      </c>
      <c r="C8430" s="1" t="s">
        <v>517</v>
      </c>
      <c r="D8430" s="1" t="s">
        <v>64</v>
      </c>
      <c r="E8430" s="1" t="s">
        <v>64</v>
      </c>
      <c r="F8430" s="1" t="s">
        <v>262</v>
      </c>
      <c r="G8430">
        <v>1</v>
      </c>
      <c r="H8430">
        <v>0</v>
      </c>
      <c r="I8430">
        <v>1</v>
      </c>
      <c r="J8430">
        <v>0</v>
      </c>
      <c r="K8430">
        <v>0</v>
      </c>
      <c r="L8430">
        <v>1</v>
      </c>
      <c r="M8430">
        <v>1</v>
      </c>
      <c r="N8430" s="1" t="s">
        <v>82</v>
      </c>
      <c r="O8430" s="1" t="s">
        <v>3504</v>
      </c>
      <c r="P8430" s="1" t="s">
        <v>10263</v>
      </c>
      <c r="Q8430" s="1" t="s">
        <v>4030</v>
      </c>
      <c r="R8430" s="1" t="s">
        <v>13048</v>
      </c>
      <c r="S8430" s="1" t="str">
        <f t="shared" si="262"/>
        <v>35.72628222</v>
      </c>
      <c r="T8430" s="1" t="str">
        <f t="shared" si="263"/>
        <v>51.37384373</v>
      </c>
      <c r="U8430" s="1" t="s">
        <v>64</v>
      </c>
    </row>
    <row r="8431" spans="1:21" x14ac:dyDescent="0.35">
      <c r="A8431" s="1" t="s">
        <v>19</v>
      </c>
      <c r="B8431">
        <v>2020</v>
      </c>
      <c r="C8431" s="1" t="s">
        <v>563</v>
      </c>
      <c r="D8431" s="1" t="s">
        <v>64</v>
      </c>
      <c r="E8431" s="1" t="s">
        <v>64</v>
      </c>
      <c r="F8431" s="1" t="s">
        <v>262</v>
      </c>
      <c r="G8431">
        <v>1</v>
      </c>
      <c r="H8431">
        <v>0</v>
      </c>
      <c r="I8431">
        <v>1</v>
      </c>
      <c r="J8431">
        <v>0</v>
      </c>
      <c r="K8431">
        <v>0</v>
      </c>
      <c r="L8431">
        <v>1</v>
      </c>
      <c r="M8431">
        <v>0</v>
      </c>
      <c r="N8431" s="1" t="s">
        <v>179</v>
      </c>
      <c r="O8431" s="1" t="s">
        <v>3504</v>
      </c>
      <c r="P8431" s="1" t="s">
        <v>10263</v>
      </c>
      <c r="Q8431" s="1" t="s">
        <v>4030</v>
      </c>
      <c r="R8431" s="1" t="s">
        <v>13048</v>
      </c>
      <c r="S8431" s="1" t="str">
        <f t="shared" si="262"/>
        <v>35.72628222</v>
      </c>
      <c r="T8431" s="1" t="str">
        <f t="shared" si="263"/>
        <v>51.37384373</v>
      </c>
      <c r="U8431" s="1" t="s">
        <v>64</v>
      </c>
    </row>
    <row r="8432" spans="1:21" x14ac:dyDescent="0.35">
      <c r="A8432" s="1" t="s">
        <v>19</v>
      </c>
      <c r="B8432">
        <v>2020</v>
      </c>
      <c r="C8432" s="1" t="s">
        <v>563</v>
      </c>
      <c r="D8432" s="1" t="s">
        <v>64</v>
      </c>
      <c r="E8432" s="1" t="s">
        <v>64</v>
      </c>
      <c r="F8432" s="1" t="s">
        <v>262</v>
      </c>
      <c r="G8432">
        <v>1</v>
      </c>
      <c r="H8432">
        <v>0</v>
      </c>
      <c r="I8432">
        <v>1</v>
      </c>
      <c r="J8432">
        <v>0</v>
      </c>
      <c r="K8432">
        <v>0</v>
      </c>
      <c r="L8432">
        <v>1</v>
      </c>
      <c r="M8432">
        <v>0</v>
      </c>
      <c r="N8432" s="1" t="s">
        <v>179</v>
      </c>
      <c r="O8432" s="1" t="s">
        <v>3504</v>
      </c>
      <c r="P8432" s="1" t="s">
        <v>10263</v>
      </c>
      <c r="Q8432" s="1" t="s">
        <v>4030</v>
      </c>
      <c r="R8432" s="1" t="s">
        <v>13048</v>
      </c>
      <c r="S8432" s="1" t="str">
        <f t="shared" si="262"/>
        <v>35.72628222</v>
      </c>
      <c r="T8432" s="1" t="str">
        <f t="shared" si="263"/>
        <v>51.37384373</v>
      </c>
      <c r="U8432" s="1" t="s">
        <v>64</v>
      </c>
    </row>
    <row r="8433" spans="1:21" x14ac:dyDescent="0.35">
      <c r="A8433" s="1" t="s">
        <v>19</v>
      </c>
      <c r="B8433">
        <v>2020</v>
      </c>
      <c r="C8433" s="1" t="s">
        <v>563</v>
      </c>
      <c r="D8433" s="1" t="s">
        <v>64</v>
      </c>
      <c r="E8433" s="1" t="s">
        <v>64</v>
      </c>
      <c r="F8433" s="1" t="s">
        <v>262</v>
      </c>
      <c r="G8433">
        <v>1</v>
      </c>
      <c r="H8433">
        <v>0</v>
      </c>
      <c r="I8433">
        <v>1</v>
      </c>
      <c r="J8433">
        <v>0</v>
      </c>
      <c r="K8433">
        <v>0</v>
      </c>
      <c r="L8433">
        <v>1</v>
      </c>
      <c r="M8433">
        <v>0</v>
      </c>
      <c r="N8433" s="1" t="s">
        <v>82</v>
      </c>
      <c r="O8433" s="1" t="s">
        <v>3504</v>
      </c>
      <c r="P8433" s="1" t="s">
        <v>11032</v>
      </c>
      <c r="Q8433" s="1" t="s">
        <v>4030</v>
      </c>
      <c r="R8433" s="1" t="s">
        <v>13068</v>
      </c>
      <c r="S8433" s="1" t="str">
        <f t="shared" si="262"/>
        <v>29.07275875</v>
      </c>
      <c r="T8433" s="1" t="str">
        <f t="shared" si="263"/>
        <v>53.32829026</v>
      </c>
      <c r="U8433" s="1" t="s">
        <v>64</v>
      </c>
    </row>
    <row r="8434" spans="1:21" x14ac:dyDescent="0.35">
      <c r="A8434" s="1" t="s">
        <v>19</v>
      </c>
      <c r="B8434">
        <v>2020</v>
      </c>
      <c r="C8434" s="1" t="s">
        <v>563</v>
      </c>
      <c r="D8434" s="1" t="s">
        <v>64</v>
      </c>
      <c r="E8434" s="1" t="s">
        <v>64</v>
      </c>
      <c r="F8434" s="1" t="s">
        <v>262</v>
      </c>
      <c r="G8434">
        <v>1</v>
      </c>
      <c r="H8434">
        <v>0</v>
      </c>
      <c r="I8434">
        <v>1</v>
      </c>
      <c r="J8434">
        <v>0</v>
      </c>
      <c r="K8434">
        <v>0</v>
      </c>
      <c r="L8434">
        <v>1</v>
      </c>
      <c r="M8434">
        <v>1</v>
      </c>
      <c r="N8434" s="1" t="s">
        <v>179</v>
      </c>
      <c r="O8434" s="1" t="s">
        <v>3504</v>
      </c>
      <c r="P8434" s="1" t="s">
        <v>10263</v>
      </c>
      <c r="Q8434" s="1" t="s">
        <v>4030</v>
      </c>
      <c r="R8434" s="1" t="s">
        <v>13048</v>
      </c>
      <c r="S8434" s="1" t="str">
        <f t="shared" si="262"/>
        <v>35.72628222</v>
      </c>
      <c r="T8434" s="1" t="str">
        <f t="shared" si="263"/>
        <v>51.37384373</v>
      </c>
      <c r="U8434" s="1" t="s">
        <v>64</v>
      </c>
    </row>
    <row r="8435" spans="1:21" x14ac:dyDescent="0.35">
      <c r="A8435" s="1" t="s">
        <v>19</v>
      </c>
      <c r="B8435">
        <v>2020</v>
      </c>
      <c r="C8435" s="1" t="s">
        <v>563</v>
      </c>
      <c r="D8435" s="1" t="s">
        <v>64</v>
      </c>
      <c r="E8435" s="1" t="s">
        <v>64</v>
      </c>
      <c r="F8435" s="1" t="s">
        <v>262</v>
      </c>
      <c r="G8435">
        <v>1</v>
      </c>
      <c r="H8435">
        <v>0</v>
      </c>
      <c r="I8435">
        <v>1</v>
      </c>
      <c r="J8435">
        <v>0</v>
      </c>
      <c r="K8435">
        <v>0</v>
      </c>
      <c r="L8435">
        <v>1</v>
      </c>
      <c r="M8435">
        <v>0</v>
      </c>
      <c r="N8435" s="1" t="s">
        <v>66</v>
      </c>
      <c r="O8435" s="1" t="s">
        <v>3504</v>
      </c>
      <c r="P8435" s="1" t="s">
        <v>10263</v>
      </c>
      <c r="Q8435" s="1" t="s">
        <v>4030</v>
      </c>
      <c r="R8435" s="1" t="s">
        <v>13048</v>
      </c>
      <c r="S8435" s="1" t="str">
        <f t="shared" si="262"/>
        <v>35.72628222</v>
      </c>
      <c r="T8435" s="1" t="str">
        <f t="shared" si="263"/>
        <v>51.37384373</v>
      </c>
      <c r="U8435" s="1" t="s">
        <v>64</v>
      </c>
    </row>
    <row r="8436" spans="1:21" x14ac:dyDescent="0.35">
      <c r="A8436" s="1" t="s">
        <v>19</v>
      </c>
      <c r="B8436">
        <v>2020</v>
      </c>
      <c r="C8436" s="1" t="s">
        <v>563</v>
      </c>
      <c r="D8436" s="1" t="s">
        <v>64</v>
      </c>
      <c r="E8436" s="1" t="s">
        <v>64</v>
      </c>
      <c r="F8436" s="1" t="s">
        <v>262</v>
      </c>
      <c r="G8436">
        <v>1</v>
      </c>
      <c r="H8436">
        <v>0</v>
      </c>
      <c r="I8436">
        <v>1</v>
      </c>
      <c r="J8436">
        <v>0</v>
      </c>
      <c r="K8436">
        <v>0</v>
      </c>
      <c r="L8436">
        <v>1</v>
      </c>
      <c r="M8436">
        <v>0</v>
      </c>
      <c r="N8436" s="1" t="s">
        <v>179</v>
      </c>
      <c r="O8436" s="1" t="s">
        <v>3504</v>
      </c>
      <c r="P8436" s="1" t="s">
        <v>13054</v>
      </c>
      <c r="Q8436" s="1" t="s">
        <v>4030</v>
      </c>
      <c r="R8436" s="1" t="s">
        <v>13069</v>
      </c>
      <c r="S8436" s="1" t="str">
        <f t="shared" si="262"/>
        <v>34.09191538</v>
      </c>
      <c r="T8436" s="1" t="str">
        <f t="shared" si="263"/>
        <v>49.71388529</v>
      </c>
      <c r="U8436" s="1" t="s">
        <v>64</v>
      </c>
    </row>
    <row r="8437" spans="1:21" x14ac:dyDescent="0.35">
      <c r="A8437" s="1" t="s">
        <v>19</v>
      </c>
      <c r="B8437">
        <v>2020</v>
      </c>
      <c r="C8437" s="1" t="s">
        <v>563</v>
      </c>
      <c r="D8437" s="1" t="s">
        <v>64</v>
      </c>
      <c r="E8437" s="1" t="s">
        <v>64</v>
      </c>
      <c r="F8437" s="1" t="s">
        <v>262</v>
      </c>
      <c r="G8437">
        <v>1</v>
      </c>
      <c r="H8437">
        <v>0</v>
      </c>
      <c r="I8437">
        <v>1</v>
      </c>
      <c r="J8437">
        <v>0</v>
      </c>
      <c r="K8437">
        <v>0</v>
      </c>
      <c r="L8437">
        <v>1</v>
      </c>
      <c r="M8437">
        <v>0</v>
      </c>
      <c r="N8437" s="1" t="s">
        <v>66</v>
      </c>
      <c r="O8437" s="1" t="s">
        <v>3504</v>
      </c>
      <c r="P8437" s="1" t="s">
        <v>11018</v>
      </c>
      <c r="Q8437" s="1" t="s">
        <v>4030</v>
      </c>
      <c r="R8437" s="1" t="s">
        <v>13062</v>
      </c>
      <c r="S8437" s="1" t="str">
        <f t="shared" si="262"/>
        <v>31.88886789</v>
      </c>
      <c r="T8437" s="1" t="str">
        <f t="shared" si="263"/>
        <v>54.33745186</v>
      </c>
      <c r="U8437" s="1" t="s">
        <v>64</v>
      </c>
    </row>
    <row r="8438" spans="1:21" x14ac:dyDescent="0.35">
      <c r="A8438" s="1" t="s">
        <v>19</v>
      </c>
      <c r="B8438">
        <v>2020</v>
      </c>
      <c r="C8438" s="1" t="s">
        <v>582</v>
      </c>
      <c r="D8438" s="1" t="s">
        <v>64</v>
      </c>
      <c r="E8438" s="1" t="s">
        <v>64</v>
      </c>
      <c r="F8438" s="1" t="s">
        <v>262</v>
      </c>
      <c r="G8438">
        <v>1</v>
      </c>
      <c r="H8438">
        <v>0</v>
      </c>
      <c r="I8438">
        <v>1</v>
      </c>
      <c r="J8438">
        <v>0</v>
      </c>
      <c r="K8438">
        <v>0</v>
      </c>
      <c r="L8438">
        <v>1</v>
      </c>
      <c r="M8438">
        <v>0</v>
      </c>
      <c r="N8438" s="1" t="s">
        <v>179</v>
      </c>
      <c r="O8438" s="1" t="s">
        <v>3504</v>
      </c>
      <c r="P8438" s="1" t="s">
        <v>10263</v>
      </c>
      <c r="Q8438" s="1" t="s">
        <v>4030</v>
      </c>
      <c r="R8438" s="1" t="s">
        <v>13048</v>
      </c>
      <c r="S8438" s="1" t="str">
        <f t="shared" si="262"/>
        <v>35.72628222</v>
      </c>
      <c r="T8438" s="1" t="str">
        <f t="shared" si="263"/>
        <v>51.37384373</v>
      </c>
      <c r="U8438" s="1" t="s">
        <v>64</v>
      </c>
    </row>
    <row r="8439" spans="1:21" x14ac:dyDescent="0.35">
      <c r="A8439" s="1" t="s">
        <v>19</v>
      </c>
      <c r="B8439">
        <v>2020</v>
      </c>
      <c r="C8439" s="1" t="s">
        <v>582</v>
      </c>
      <c r="D8439" s="1" t="s">
        <v>64</v>
      </c>
      <c r="E8439" s="1" t="s">
        <v>64</v>
      </c>
      <c r="F8439" s="1" t="s">
        <v>262</v>
      </c>
      <c r="G8439">
        <v>1</v>
      </c>
      <c r="H8439">
        <v>0</v>
      </c>
      <c r="I8439">
        <v>1</v>
      </c>
      <c r="J8439">
        <v>0</v>
      </c>
      <c r="K8439">
        <v>0</v>
      </c>
      <c r="L8439">
        <v>1</v>
      </c>
      <c r="M8439">
        <v>0</v>
      </c>
      <c r="N8439" s="1" t="s">
        <v>24</v>
      </c>
      <c r="O8439" s="1" t="s">
        <v>3504</v>
      </c>
      <c r="P8439" s="1" t="s">
        <v>10263</v>
      </c>
      <c r="Q8439" s="1" t="s">
        <v>4030</v>
      </c>
      <c r="R8439" s="1" t="s">
        <v>13048</v>
      </c>
      <c r="S8439" s="1" t="str">
        <f t="shared" si="262"/>
        <v>35.72628222</v>
      </c>
      <c r="T8439" s="1" t="str">
        <f t="shared" si="263"/>
        <v>51.37384373</v>
      </c>
      <c r="U8439" s="1" t="s">
        <v>64</v>
      </c>
    </row>
    <row r="8440" spans="1:21" x14ac:dyDescent="0.35">
      <c r="A8440" s="1" t="s">
        <v>19</v>
      </c>
      <c r="B8440">
        <v>2020</v>
      </c>
      <c r="C8440" s="1" t="s">
        <v>582</v>
      </c>
      <c r="D8440" s="1" t="s">
        <v>64</v>
      </c>
      <c r="E8440" s="1" t="s">
        <v>64</v>
      </c>
      <c r="F8440" s="1" t="s">
        <v>262</v>
      </c>
      <c r="G8440">
        <v>1</v>
      </c>
      <c r="H8440">
        <v>0</v>
      </c>
      <c r="I8440">
        <v>1</v>
      </c>
      <c r="J8440">
        <v>0</v>
      </c>
      <c r="K8440">
        <v>0</v>
      </c>
      <c r="L8440">
        <v>1</v>
      </c>
      <c r="M8440">
        <v>0</v>
      </c>
      <c r="N8440" s="1" t="s">
        <v>66</v>
      </c>
      <c r="O8440" s="1" t="s">
        <v>3504</v>
      </c>
      <c r="P8440" s="1" t="s">
        <v>11018</v>
      </c>
      <c r="Q8440" s="1" t="s">
        <v>4030</v>
      </c>
      <c r="R8440" s="1" t="s">
        <v>13062</v>
      </c>
      <c r="S8440" s="1" t="str">
        <f t="shared" si="262"/>
        <v>31.88886789</v>
      </c>
      <c r="T8440" s="1" t="str">
        <f t="shared" si="263"/>
        <v>54.33745186</v>
      </c>
      <c r="U8440" s="1" t="s">
        <v>64</v>
      </c>
    </row>
    <row r="8441" spans="1:21" x14ac:dyDescent="0.35">
      <c r="A8441" s="1" t="s">
        <v>19</v>
      </c>
      <c r="B8441">
        <v>2020</v>
      </c>
      <c r="C8441" s="1" t="s">
        <v>582</v>
      </c>
      <c r="D8441" s="1" t="s">
        <v>64</v>
      </c>
      <c r="E8441" s="1" t="s">
        <v>64</v>
      </c>
      <c r="F8441" s="1" t="s">
        <v>262</v>
      </c>
      <c r="G8441">
        <v>1</v>
      </c>
      <c r="H8441">
        <v>0</v>
      </c>
      <c r="I8441">
        <v>1</v>
      </c>
      <c r="J8441">
        <v>0</v>
      </c>
      <c r="K8441">
        <v>0</v>
      </c>
      <c r="L8441">
        <v>1</v>
      </c>
      <c r="M8441">
        <v>0</v>
      </c>
      <c r="N8441" s="1" t="s">
        <v>66</v>
      </c>
      <c r="O8441" s="1" t="s">
        <v>3504</v>
      </c>
      <c r="P8441" s="1" t="s">
        <v>10263</v>
      </c>
      <c r="Q8441" s="1" t="s">
        <v>4030</v>
      </c>
      <c r="R8441" s="1" t="s">
        <v>13048</v>
      </c>
      <c r="S8441" s="1" t="str">
        <f t="shared" si="262"/>
        <v>35.72628222</v>
      </c>
      <c r="T8441" s="1" t="str">
        <f t="shared" si="263"/>
        <v>51.37384373</v>
      </c>
      <c r="U8441" s="1" t="s">
        <v>64</v>
      </c>
    </row>
    <row r="8442" spans="1:21" x14ac:dyDescent="0.35">
      <c r="A8442" s="1" t="s">
        <v>19</v>
      </c>
      <c r="B8442">
        <v>2020</v>
      </c>
      <c r="C8442" s="1" t="s">
        <v>272</v>
      </c>
      <c r="D8442" s="1" t="s">
        <v>39</v>
      </c>
      <c r="E8442" s="1" t="s">
        <v>161</v>
      </c>
      <c r="F8442" s="1" t="s">
        <v>41</v>
      </c>
      <c r="G8442">
        <v>1</v>
      </c>
      <c r="H8442">
        <v>0</v>
      </c>
      <c r="I8442">
        <v>1</v>
      </c>
      <c r="J8442">
        <v>0</v>
      </c>
      <c r="K8442">
        <v>0</v>
      </c>
      <c r="L8442">
        <v>1</v>
      </c>
      <c r="M8442">
        <v>0</v>
      </c>
      <c r="N8442" s="1" t="s">
        <v>35</v>
      </c>
      <c r="O8442" s="1" t="s">
        <v>43</v>
      </c>
      <c r="P8442" s="1" t="s">
        <v>13070</v>
      </c>
      <c r="Q8442" s="1" t="s">
        <v>13071</v>
      </c>
      <c r="R8442" s="1" t="s">
        <v>13072</v>
      </c>
      <c r="S8442" s="1" t="str">
        <f t="shared" si="262"/>
        <v>33.11696</v>
      </c>
      <c r="T8442" s="1" t="str">
        <f t="shared" si="263"/>
        <v>35.238641</v>
      </c>
      <c r="U8442" s="1" t="s">
        <v>161</v>
      </c>
    </row>
    <row r="8443" spans="1:21" x14ac:dyDescent="0.35">
      <c r="A8443" s="1" t="s">
        <v>19</v>
      </c>
      <c r="B8443">
        <v>2020</v>
      </c>
      <c r="C8443" s="1" t="s">
        <v>79</v>
      </c>
      <c r="D8443" s="1" t="s">
        <v>30</v>
      </c>
      <c r="E8443" s="1" t="s">
        <v>22</v>
      </c>
      <c r="F8443" s="1" t="s">
        <v>31</v>
      </c>
      <c r="G8443">
        <v>1</v>
      </c>
      <c r="H8443">
        <v>0</v>
      </c>
      <c r="I8443">
        <v>1</v>
      </c>
      <c r="J8443">
        <v>0</v>
      </c>
      <c r="K8443">
        <v>0</v>
      </c>
      <c r="L8443">
        <v>1</v>
      </c>
      <c r="M8443">
        <v>0</v>
      </c>
      <c r="N8443" s="1" t="s">
        <v>24</v>
      </c>
      <c r="O8443" s="1" t="s">
        <v>25</v>
      </c>
      <c r="P8443" s="1" t="s">
        <v>26</v>
      </c>
      <c r="Q8443" s="1" t="s">
        <v>27</v>
      </c>
      <c r="R8443" s="1" t="s">
        <v>13073</v>
      </c>
      <c r="S8443" s="1" t="str">
        <f t="shared" si="262"/>
        <v>32.535333</v>
      </c>
      <c r="T8443" s="1" t="str">
        <f t="shared" si="263"/>
        <v>-113.124167</v>
      </c>
      <c r="U8443" s="1" t="s">
        <v>29</v>
      </c>
    </row>
    <row r="8444" spans="1:21" x14ac:dyDescent="0.35">
      <c r="A8444" s="1" t="s">
        <v>19</v>
      </c>
      <c r="B8444">
        <v>2020</v>
      </c>
      <c r="C8444" s="1" t="s">
        <v>79</v>
      </c>
      <c r="D8444" s="1" t="s">
        <v>21</v>
      </c>
      <c r="E8444" s="1" t="s">
        <v>22</v>
      </c>
      <c r="F8444" s="1" t="s">
        <v>34</v>
      </c>
      <c r="G8444">
        <v>1</v>
      </c>
      <c r="H8444">
        <v>0</v>
      </c>
      <c r="I8444">
        <v>1</v>
      </c>
      <c r="J8444">
        <v>0</v>
      </c>
      <c r="K8444">
        <v>0</v>
      </c>
      <c r="L8444">
        <v>1</v>
      </c>
      <c r="M8444">
        <v>0</v>
      </c>
      <c r="N8444" s="1" t="s">
        <v>24</v>
      </c>
      <c r="O8444" s="1" t="s">
        <v>25</v>
      </c>
      <c r="P8444" s="1" t="s">
        <v>26</v>
      </c>
      <c r="Q8444" s="1" t="s">
        <v>27</v>
      </c>
      <c r="R8444" s="1" t="s">
        <v>13074</v>
      </c>
      <c r="S8444" s="1" t="str">
        <f t="shared" si="262"/>
        <v>32.838333</v>
      </c>
      <c r="T8444" s="1" t="str">
        <f t="shared" si="263"/>
        <v>-113.143166</v>
      </c>
      <c r="U8444" s="1" t="s">
        <v>29</v>
      </c>
    </row>
    <row r="8445" spans="1:21" x14ac:dyDescent="0.35">
      <c r="A8445" s="1" t="s">
        <v>19</v>
      </c>
      <c r="B8445">
        <v>2020</v>
      </c>
      <c r="C8445" s="1" t="s">
        <v>123</v>
      </c>
      <c r="D8445" s="1" t="s">
        <v>30</v>
      </c>
      <c r="E8445" s="1" t="s">
        <v>22</v>
      </c>
      <c r="F8445" s="1" t="s">
        <v>31</v>
      </c>
      <c r="G8445">
        <v>1</v>
      </c>
      <c r="H8445">
        <v>0</v>
      </c>
      <c r="I8445">
        <v>1</v>
      </c>
      <c r="J8445">
        <v>0</v>
      </c>
      <c r="K8445">
        <v>0</v>
      </c>
      <c r="L8445">
        <v>1</v>
      </c>
      <c r="M8445">
        <v>0</v>
      </c>
      <c r="N8445" s="1" t="s">
        <v>24</v>
      </c>
      <c r="O8445" s="1" t="s">
        <v>25</v>
      </c>
      <c r="P8445" s="1" t="s">
        <v>26</v>
      </c>
      <c r="Q8445" s="1" t="s">
        <v>27</v>
      </c>
      <c r="R8445" s="1" t="s">
        <v>13075</v>
      </c>
      <c r="S8445" s="1" t="str">
        <f t="shared" si="262"/>
        <v>32.758667</v>
      </c>
      <c r="T8445" s="1" t="str">
        <f t="shared" si="263"/>
        <v>-112.3905</v>
      </c>
      <c r="U8445" s="1" t="s">
        <v>29</v>
      </c>
    </row>
    <row r="8446" spans="1:21" x14ac:dyDescent="0.35">
      <c r="A8446" s="1" t="s">
        <v>19</v>
      </c>
      <c r="B8446">
        <v>2020</v>
      </c>
      <c r="C8446" s="1" t="s">
        <v>272</v>
      </c>
      <c r="D8446" s="1" t="s">
        <v>30</v>
      </c>
      <c r="E8446" s="1" t="s">
        <v>22</v>
      </c>
      <c r="F8446" s="1" t="s">
        <v>31</v>
      </c>
      <c r="G8446">
        <v>1</v>
      </c>
      <c r="H8446">
        <v>0</v>
      </c>
      <c r="I8446">
        <v>1</v>
      </c>
      <c r="J8446">
        <v>0</v>
      </c>
      <c r="K8446">
        <v>0</v>
      </c>
      <c r="L8446">
        <v>1</v>
      </c>
      <c r="M8446">
        <v>0</v>
      </c>
      <c r="N8446" s="1" t="s">
        <v>35</v>
      </c>
      <c r="O8446" s="1" t="s">
        <v>25</v>
      </c>
      <c r="P8446" s="1" t="s">
        <v>26</v>
      </c>
      <c r="Q8446" s="1" t="s">
        <v>27</v>
      </c>
      <c r="R8446" s="1" t="s">
        <v>13076</v>
      </c>
      <c r="S8446" s="1" t="str">
        <f t="shared" si="262"/>
        <v>31.622</v>
      </c>
      <c r="T8446" s="1" t="str">
        <f t="shared" si="263"/>
        <v>-109.211</v>
      </c>
      <c r="U8446" s="1" t="s">
        <v>29</v>
      </c>
    </row>
    <row r="8447" spans="1:21" x14ac:dyDescent="0.35">
      <c r="A8447" s="1" t="s">
        <v>19</v>
      </c>
      <c r="B8447">
        <v>2020</v>
      </c>
      <c r="C8447" s="1" t="s">
        <v>472</v>
      </c>
      <c r="D8447" s="1" t="s">
        <v>30</v>
      </c>
      <c r="E8447" s="1" t="s">
        <v>22</v>
      </c>
      <c r="F8447" s="1" t="s">
        <v>31</v>
      </c>
      <c r="G8447">
        <v>1</v>
      </c>
      <c r="H8447">
        <v>0</v>
      </c>
      <c r="I8447">
        <v>1</v>
      </c>
      <c r="J8447">
        <v>0</v>
      </c>
      <c r="K8447">
        <v>0</v>
      </c>
      <c r="L8447">
        <v>1</v>
      </c>
      <c r="M8447">
        <v>0</v>
      </c>
      <c r="N8447" s="1" t="s">
        <v>24</v>
      </c>
      <c r="O8447" s="1" t="s">
        <v>25</v>
      </c>
      <c r="P8447" s="1" t="s">
        <v>26</v>
      </c>
      <c r="Q8447" s="1" t="s">
        <v>27</v>
      </c>
      <c r="R8447" s="1" t="s">
        <v>13077</v>
      </c>
      <c r="S8447" s="1" t="str">
        <f t="shared" si="262"/>
        <v>32.08169</v>
      </c>
      <c r="T8447" s="1" t="str">
        <f t="shared" si="263"/>
        <v>-112.34344</v>
      </c>
      <c r="U8447" s="1" t="s">
        <v>29</v>
      </c>
    </row>
    <row r="8448" spans="1:21" x14ac:dyDescent="0.35">
      <c r="A8448" s="1" t="s">
        <v>19</v>
      </c>
      <c r="B8448">
        <v>2020</v>
      </c>
      <c r="C8448" s="1" t="s">
        <v>517</v>
      </c>
      <c r="D8448" s="1" t="s">
        <v>30</v>
      </c>
      <c r="E8448" s="1" t="s">
        <v>22</v>
      </c>
      <c r="F8448" s="1" t="s">
        <v>31</v>
      </c>
      <c r="G8448">
        <v>1</v>
      </c>
      <c r="H8448">
        <v>0</v>
      </c>
      <c r="I8448">
        <v>1</v>
      </c>
      <c r="J8448">
        <v>0</v>
      </c>
      <c r="K8448">
        <v>0</v>
      </c>
      <c r="L8448">
        <v>1</v>
      </c>
      <c r="M8448">
        <v>0</v>
      </c>
      <c r="N8448" s="1" t="s">
        <v>24</v>
      </c>
      <c r="O8448" s="1" t="s">
        <v>25</v>
      </c>
      <c r="P8448" s="1" t="s">
        <v>26</v>
      </c>
      <c r="Q8448" s="1" t="s">
        <v>27</v>
      </c>
      <c r="R8448" s="1" t="s">
        <v>13078</v>
      </c>
      <c r="S8448" s="1" t="str">
        <f t="shared" si="262"/>
        <v>32.85305</v>
      </c>
      <c r="T8448" s="1" t="str">
        <f t="shared" si="263"/>
        <v>-112.614167</v>
      </c>
      <c r="U8448" s="1" t="s">
        <v>29</v>
      </c>
    </row>
    <row r="8449" spans="1:21" x14ac:dyDescent="0.35">
      <c r="A8449" s="1" t="s">
        <v>19</v>
      </c>
      <c r="B8449">
        <v>2020</v>
      </c>
      <c r="C8449" s="1" t="s">
        <v>517</v>
      </c>
      <c r="D8449" s="1" t="s">
        <v>30</v>
      </c>
      <c r="E8449" s="1" t="s">
        <v>22</v>
      </c>
      <c r="F8449" s="1" t="s">
        <v>31</v>
      </c>
      <c r="G8449">
        <v>1</v>
      </c>
      <c r="H8449">
        <v>0</v>
      </c>
      <c r="I8449">
        <v>1</v>
      </c>
      <c r="J8449">
        <v>0</v>
      </c>
      <c r="K8449">
        <v>0</v>
      </c>
      <c r="L8449">
        <v>1</v>
      </c>
      <c r="M8449">
        <v>0</v>
      </c>
      <c r="N8449" s="1" t="s">
        <v>24</v>
      </c>
      <c r="O8449" s="1" t="s">
        <v>25</v>
      </c>
      <c r="P8449" s="1" t="s">
        <v>26</v>
      </c>
      <c r="Q8449" s="1" t="s">
        <v>27</v>
      </c>
      <c r="R8449" s="1" t="s">
        <v>13079</v>
      </c>
      <c r="S8449" s="1" t="str">
        <f t="shared" si="262"/>
        <v>32.840267</v>
      </c>
      <c r="T8449" s="1" t="str">
        <f t="shared" si="263"/>
        <v>-112.59805</v>
      </c>
      <c r="U8449" s="1" t="s">
        <v>29</v>
      </c>
    </row>
    <row r="8450" spans="1:21" x14ac:dyDescent="0.35">
      <c r="A8450" s="1" t="s">
        <v>19</v>
      </c>
      <c r="B8450">
        <v>2020</v>
      </c>
      <c r="C8450" s="1" t="s">
        <v>563</v>
      </c>
      <c r="D8450" s="1" t="s">
        <v>30</v>
      </c>
      <c r="E8450" s="1" t="s">
        <v>22</v>
      </c>
      <c r="F8450" s="1" t="s">
        <v>31</v>
      </c>
      <c r="G8450">
        <v>1</v>
      </c>
      <c r="H8450">
        <v>0</v>
      </c>
      <c r="I8450">
        <v>1</v>
      </c>
      <c r="J8450">
        <v>0</v>
      </c>
      <c r="K8450">
        <v>0</v>
      </c>
      <c r="L8450">
        <v>1</v>
      </c>
      <c r="M8450">
        <v>0</v>
      </c>
      <c r="N8450" s="1" t="s">
        <v>24</v>
      </c>
      <c r="O8450" s="1" t="s">
        <v>25</v>
      </c>
      <c r="P8450" s="1" t="s">
        <v>26</v>
      </c>
      <c r="Q8450" s="1" t="s">
        <v>27</v>
      </c>
      <c r="R8450" s="1" t="s">
        <v>13080</v>
      </c>
      <c r="S8450" s="1" t="str">
        <f t="shared" ref="S8450:S8513" si="264">LEFT(R8450, FIND(",", R8450) - 1)</f>
        <v>32.832783</v>
      </c>
      <c r="T8450" s="1" t="str">
        <f t="shared" ref="T8450:T8513" si="265">RIGHT(R8450, LEN(R8450) - FIND(",", R8450) - 1)</f>
        <v>-112.262633</v>
      </c>
      <c r="U8450" s="1" t="s">
        <v>29</v>
      </c>
    </row>
    <row r="8451" spans="1:21" x14ac:dyDescent="0.35">
      <c r="A8451" s="1" t="s">
        <v>19</v>
      </c>
      <c r="B8451">
        <v>2020</v>
      </c>
      <c r="C8451" s="1" t="s">
        <v>410</v>
      </c>
      <c r="D8451" s="1" t="s">
        <v>94</v>
      </c>
      <c r="E8451" s="1" t="s">
        <v>94</v>
      </c>
      <c r="F8451" s="1" t="s">
        <v>115</v>
      </c>
      <c r="G8451">
        <v>1</v>
      </c>
      <c r="H8451">
        <v>0</v>
      </c>
      <c r="I8451">
        <v>1</v>
      </c>
      <c r="J8451">
        <v>0</v>
      </c>
      <c r="K8451">
        <v>0</v>
      </c>
      <c r="L8451">
        <v>1</v>
      </c>
      <c r="M8451">
        <v>0</v>
      </c>
      <c r="N8451" s="1" t="s">
        <v>42</v>
      </c>
      <c r="O8451" s="1" t="s">
        <v>43</v>
      </c>
      <c r="P8451" s="1" t="s">
        <v>12036</v>
      </c>
      <c r="Q8451" s="1" t="s">
        <v>621</v>
      </c>
      <c r="R8451" s="1" t="s">
        <v>13081</v>
      </c>
      <c r="S8451" s="1" t="str">
        <f t="shared" si="264"/>
        <v>11.466877</v>
      </c>
      <c r="T8451" s="1" t="str">
        <f t="shared" si="265"/>
        <v>42.663748</v>
      </c>
      <c r="U8451" s="1" t="s">
        <v>94</v>
      </c>
    </row>
    <row r="8452" spans="1:21" x14ac:dyDescent="0.35">
      <c r="A8452" s="1" t="s">
        <v>19</v>
      </c>
      <c r="B8452">
        <v>2020</v>
      </c>
      <c r="C8452" s="1" t="s">
        <v>563</v>
      </c>
      <c r="D8452" s="1" t="s">
        <v>136</v>
      </c>
      <c r="E8452" s="1" t="s">
        <v>22</v>
      </c>
      <c r="F8452" s="1" t="s">
        <v>137</v>
      </c>
      <c r="G8452">
        <v>1</v>
      </c>
      <c r="H8452">
        <v>0</v>
      </c>
      <c r="I8452">
        <v>1</v>
      </c>
      <c r="J8452">
        <v>0</v>
      </c>
      <c r="K8452">
        <v>1</v>
      </c>
      <c r="L8452">
        <v>0</v>
      </c>
      <c r="M8452">
        <v>0</v>
      </c>
      <c r="N8452" s="1" t="s">
        <v>42</v>
      </c>
      <c r="O8452" s="1" t="s">
        <v>25</v>
      </c>
      <c r="P8452" s="1" t="s">
        <v>13082</v>
      </c>
      <c r="Q8452" s="1" t="s">
        <v>13083</v>
      </c>
      <c r="R8452" s="1" t="s">
        <v>13084</v>
      </c>
      <c r="S8452" s="1" t="str">
        <f t="shared" si="264"/>
        <v>31.1745732</v>
      </c>
      <c r="T8452" s="1" t="str">
        <f t="shared" si="265"/>
        <v>-105.3571764</v>
      </c>
      <c r="U8452" s="1" t="s">
        <v>29</v>
      </c>
    </row>
    <row r="8453" spans="1:21" x14ac:dyDescent="0.35">
      <c r="A8453" s="1" t="s">
        <v>19</v>
      </c>
      <c r="B8453">
        <v>2020</v>
      </c>
      <c r="C8453" s="1" t="s">
        <v>472</v>
      </c>
      <c r="D8453" s="1" t="s">
        <v>136</v>
      </c>
      <c r="E8453" s="1" t="s">
        <v>22</v>
      </c>
      <c r="F8453" s="1" t="s">
        <v>137</v>
      </c>
      <c r="G8453">
        <v>1</v>
      </c>
      <c r="H8453">
        <v>0</v>
      </c>
      <c r="I8453">
        <v>1</v>
      </c>
      <c r="J8453">
        <v>0</v>
      </c>
      <c r="K8453">
        <v>1</v>
      </c>
      <c r="L8453">
        <v>0</v>
      </c>
      <c r="M8453">
        <v>0</v>
      </c>
      <c r="N8453" s="1" t="s">
        <v>51</v>
      </c>
      <c r="O8453" s="1" t="s">
        <v>25</v>
      </c>
      <c r="P8453" s="1" t="s">
        <v>13085</v>
      </c>
      <c r="Q8453" s="1" t="s">
        <v>13083</v>
      </c>
      <c r="R8453" s="1" t="s">
        <v>13086</v>
      </c>
      <c r="S8453" s="1" t="str">
        <f t="shared" si="264"/>
        <v>31.75235189</v>
      </c>
      <c r="T8453" s="1" t="str">
        <f t="shared" si="265"/>
        <v>-106.49356235</v>
      </c>
      <c r="U8453" s="1" t="s">
        <v>29</v>
      </c>
    </row>
    <row r="8454" spans="1:21" x14ac:dyDescent="0.35">
      <c r="A8454" s="1" t="s">
        <v>19</v>
      </c>
      <c r="B8454">
        <v>2020</v>
      </c>
      <c r="C8454" s="1" t="s">
        <v>79</v>
      </c>
      <c r="D8454" s="1" t="s">
        <v>136</v>
      </c>
      <c r="E8454" s="1" t="s">
        <v>22</v>
      </c>
      <c r="F8454" s="1" t="s">
        <v>137</v>
      </c>
      <c r="G8454">
        <v>1</v>
      </c>
      <c r="H8454">
        <v>0</v>
      </c>
      <c r="I8454">
        <v>1</v>
      </c>
      <c r="J8454">
        <v>0</v>
      </c>
      <c r="K8454">
        <v>0</v>
      </c>
      <c r="L8454">
        <v>1</v>
      </c>
      <c r="M8454">
        <v>0</v>
      </c>
      <c r="N8454" s="1" t="s">
        <v>51</v>
      </c>
      <c r="O8454" s="1" t="s">
        <v>25</v>
      </c>
      <c r="P8454" s="1" t="s">
        <v>13087</v>
      </c>
      <c r="Q8454" s="1" t="s">
        <v>13083</v>
      </c>
      <c r="R8454" s="1" t="s">
        <v>13088</v>
      </c>
      <c r="S8454" s="1" t="str">
        <f t="shared" si="264"/>
        <v>31.00839265</v>
      </c>
      <c r="T8454" s="1" t="str">
        <f t="shared" si="265"/>
        <v>-105.54009917</v>
      </c>
      <c r="U8454" s="1" t="s">
        <v>29</v>
      </c>
    </row>
    <row r="8455" spans="1:21" x14ac:dyDescent="0.35">
      <c r="A8455" s="1" t="s">
        <v>19</v>
      </c>
      <c r="B8455">
        <v>2020</v>
      </c>
      <c r="C8455" s="1" t="s">
        <v>563</v>
      </c>
      <c r="D8455" s="1" t="s">
        <v>39</v>
      </c>
      <c r="E8455" s="1" t="s">
        <v>49</v>
      </c>
      <c r="F8455" s="1" t="s">
        <v>5453</v>
      </c>
      <c r="G8455">
        <v>0</v>
      </c>
      <c r="H8455">
        <v>11</v>
      </c>
      <c r="I8455">
        <v>11</v>
      </c>
      <c r="J8455">
        <v>1</v>
      </c>
      <c r="K8455">
        <v>2</v>
      </c>
      <c r="L8455">
        <v>9</v>
      </c>
      <c r="M8455">
        <v>1</v>
      </c>
      <c r="N8455" s="1" t="s">
        <v>51</v>
      </c>
      <c r="O8455" s="1" t="s">
        <v>96</v>
      </c>
      <c r="P8455" s="1" t="s">
        <v>13089</v>
      </c>
      <c r="Q8455" s="1" t="s">
        <v>13090</v>
      </c>
      <c r="R8455" s="1" t="s">
        <v>13091</v>
      </c>
      <c r="S8455" s="1" t="str">
        <f t="shared" si="264"/>
        <v>33.5691</v>
      </c>
      <c r="T8455" s="1" t="str">
        <f t="shared" si="265"/>
        <v>13.49129</v>
      </c>
      <c r="U8455" s="1" t="s">
        <v>56</v>
      </c>
    </row>
    <row r="8456" spans="1:21" x14ac:dyDescent="0.35">
      <c r="A8456" s="1" t="s">
        <v>195</v>
      </c>
      <c r="B8456">
        <v>2020</v>
      </c>
      <c r="C8456" s="1" t="s">
        <v>182</v>
      </c>
      <c r="D8456" s="1" t="s">
        <v>39</v>
      </c>
      <c r="E8456" s="1" t="s">
        <v>49</v>
      </c>
      <c r="F8456" s="1" t="s">
        <v>4965</v>
      </c>
      <c r="G8456">
        <v>5</v>
      </c>
      <c r="H8456">
        <v>0</v>
      </c>
      <c r="I8456">
        <v>5</v>
      </c>
      <c r="J8456">
        <v>0</v>
      </c>
      <c r="K8456">
        <v>0</v>
      </c>
      <c r="L8456">
        <v>3</v>
      </c>
      <c r="M8456">
        <v>0</v>
      </c>
      <c r="N8456" s="1" t="s">
        <v>51</v>
      </c>
      <c r="O8456" s="1" t="s">
        <v>96</v>
      </c>
      <c r="P8456" s="1" t="s">
        <v>13092</v>
      </c>
      <c r="Q8456" s="1" t="s">
        <v>13093</v>
      </c>
      <c r="R8456" s="1" t="s">
        <v>13094</v>
      </c>
      <c r="S8456" s="1" t="str">
        <f t="shared" si="264"/>
        <v>31.51175298</v>
      </c>
      <c r="T8456" s="1" t="str">
        <f t="shared" si="265"/>
        <v>25.45455957</v>
      </c>
      <c r="U8456" s="1" t="s">
        <v>56</v>
      </c>
    </row>
    <row r="8457" spans="1:21" x14ac:dyDescent="0.35">
      <c r="A8457" s="1" t="s">
        <v>19</v>
      </c>
      <c r="B8457">
        <v>2020</v>
      </c>
      <c r="C8457" s="1" t="s">
        <v>563</v>
      </c>
      <c r="D8457" s="1" t="s">
        <v>39</v>
      </c>
      <c r="E8457" s="1" t="s">
        <v>49</v>
      </c>
      <c r="F8457" s="1" t="s">
        <v>1192</v>
      </c>
      <c r="G8457">
        <v>3</v>
      </c>
      <c r="H8457">
        <v>0</v>
      </c>
      <c r="I8457">
        <v>3</v>
      </c>
      <c r="J8457">
        <v>17</v>
      </c>
      <c r="K8457">
        <v>0</v>
      </c>
      <c r="L8457">
        <v>3</v>
      </c>
      <c r="M8457">
        <v>0</v>
      </c>
      <c r="N8457" s="1" t="s">
        <v>51</v>
      </c>
      <c r="O8457" s="1" t="s">
        <v>87</v>
      </c>
      <c r="P8457" s="1" t="s">
        <v>13095</v>
      </c>
      <c r="Q8457" s="1" t="s">
        <v>13096</v>
      </c>
      <c r="R8457" s="1" t="s">
        <v>13097</v>
      </c>
      <c r="S8457" s="1" t="str">
        <f t="shared" si="264"/>
        <v>35.20067865</v>
      </c>
      <c r="T8457" s="1" t="str">
        <f t="shared" si="265"/>
        <v>-3.86114201</v>
      </c>
      <c r="U8457" s="1" t="s">
        <v>56</v>
      </c>
    </row>
    <row r="8458" spans="1:21" x14ac:dyDescent="0.35">
      <c r="A8458" s="1" t="s">
        <v>19</v>
      </c>
      <c r="B8458">
        <v>2020</v>
      </c>
      <c r="C8458" s="1" t="s">
        <v>224</v>
      </c>
      <c r="D8458" s="1" t="s">
        <v>64</v>
      </c>
      <c r="E8458" s="1" t="s">
        <v>161</v>
      </c>
      <c r="F8458" s="1" t="s">
        <v>1134</v>
      </c>
      <c r="G8458">
        <v>1</v>
      </c>
      <c r="H8458">
        <v>0</v>
      </c>
      <c r="I8458">
        <v>1</v>
      </c>
      <c r="J8458">
        <v>0</v>
      </c>
      <c r="K8458">
        <v>0</v>
      </c>
      <c r="L8458">
        <v>1</v>
      </c>
      <c r="M8458">
        <v>0</v>
      </c>
      <c r="N8458" s="1" t="s">
        <v>35</v>
      </c>
      <c r="O8458" s="1" t="s">
        <v>43</v>
      </c>
      <c r="P8458" s="1" t="s">
        <v>13098</v>
      </c>
      <c r="Q8458" s="1" t="s">
        <v>805</v>
      </c>
      <c r="R8458" s="1" t="s">
        <v>13099</v>
      </c>
      <c r="S8458" s="1" t="str">
        <f t="shared" si="264"/>
        <v>41.1923644</v>
      </c>
      <c r="T8458" s="1" t="str">
        <f t="shared" si="265"/>
        <v>26.41955036</v>
      </c>
      <c r="U8458" s="1" t="s">
        <v>161</v>
      </c>
    </row>
    <row r="8459" spans="1:21" x14ac:dyDescent="0.35">
      <c r="A8459" s="1" t="s">
        <v>19</v>
      </c>
      <c r="B8459">
        <v>2020</v>
      </c>
      <c r="C8459" s="1" t="s">
        <v>335</v>
      </c>
      <c r="D8459" s="1" t="s">
        <v>31</v>
      </c>
      <c r="E8459" s="1" t="s">
        <v>161</v>
      </c>
      <c r="F8459" s="1" t="s">
        <v>31</v>
      </c>
      <c r="G8459">
        <v>1</v>
      </c>
      <c r="H8459">
        <v>0</v>
      </c>
      <c r="I8459">
        <v>1</v>
      </c>
      <c r="J8459">
        <v>0</v>
      </c>
      <c r="K8459">
        <v>0</v>
      </c>
      <c r="L8459">
        <v>1</v>
      </c>
      <c r="M8459">
        <v>0</v>
      </c>
      <c r="N8459" s="1" t="s">
        <v>179</v>
      </c>
      <c r="O8459" s="1" t="s">
        <v>789</v>
      </c>
      <c r="P8459" s="1" t="s">
        <v>13100</v>
      </c>
      <c r="Q8459" s="1" t="s">
        <v>805</v>
      </c>
      <c r="R8459" s="1" t="s">
        <v>13101</v>
      </c>
      <c r="S8459" s="1" t="str">
        <f t="shared" si="264"/>
        <v>41.333301</v>
      </c>
      <c r="T8459" s="1" t="str">
        <f t="shared" si="265"/>
        <v>26.608104</v>
      </c>
      <c r="U8459" s="1" t="s">
        <v>161</v>
      </c>
    </row>
    <row r="8460" spans="1:21" x14ac:dyDescent="0.35">
      <c r="A8460" s="1" t="s">
        <v>19</v>
      </c>
      <c r="B8460">
        <v>2020</v>
      </c>
      <c r="C8460" s="1" t="s">
        <v>582</v>
      </c>
      <c r="D8460" s="1" t="s">
        <v>31</v>
      </c>
      <c r="E8460" s="1" t="s">
        <v>161</v>
      </c>
      <c r="F8460" s="1" t="s">
        <v>31</v>
      </c>
      <c r="G8460">
        <v>1</v>
      </c>
      <c r="H8460">
        <v>0</v>
      </c>
      <c r="I8460">
        <v>1</v>
      </c>
      <c r="J8460">
        <v>0</v>
      </c>
      <c r="K8460">
        <v>0</v>
      </c>
      <c r="L8460">
        <v>1</v>
      </c>
      <c r="M8460">
        <v>0</v>
      </c>
      <c r="N8460" s="1" t="s">
        <v>35</v>
      </c>
      <c r="O8460" s="1" t="s">
        <v>789</v>
      </c>
      <c r="P8460" s="1" t="s">
        <v>13102</v>
      </c>
      <c r="Q8460" s="1" t="s">
        <v>805</v>
      </c>
      <c r="R8460" s="1" t="s">
        <v>13103</v>
      </c>
      <c r="S8460" s="1" t="str">
        <f t="shared" si="264"/>
        <v>41.31176728</v>
      </c>
      <c r="T8460" s="1" t="str">
        <f t="shared" si="265"/>
        <v>26.61406431</v>
      </c>
      <c r="U8460" s="1" t="s">
        <v>161</v>
      </c>
    </row>
    <row r="8461" spans="1:21" x14ac:dyDescent="0.35">
      <c r="A8461" s="1" t="s">
        <v>78</v>
      </c>
      <c r="B8461">
        <v>2020</v>
      </c>
      <c r="C8461" s="1" t="s">
        <v>582</v>
      </c>
      <c r="D8461" s="1" t="s">
        <v>94</v>
      </c>
      <c r="E8461" s="1" t="s">
        <v>94</v>
      </c>
      <c r="F8461" s="1" t="s">
        <v>1740</v>
      </c>
      <c r="G8461">
        <v>0</v>
      </c>
      <c r="H8461">
        <v>14</v>
      </c>
      <c r="I8461">
        <v>14</v>
      </c>
      <c r="J8461">
        <v>0</v>
      </c>
      <c r="K8461">
        <v>0</v>
      </c>
      <c r="L8461">
        <v>0</v>
      </c>
      <c r="M8461">
        <v>0</v>
      </c>
      <c r="N8461" s="1" t="s">
        <v>51</v>
      </c>
      <c r="O8461" s="1" t="s">
        <v>1492</v>
      </c>
      <c r="P8461" s="1" t="s">
        <v>2151</v>
      </c>
      <c r="Q8461" s="1" t="s">
        <v>2152</v>
      </c>
      <c r="R8461" s="1" t="s">
        <v>2153</v>
      </c>
      <c r="S8461" s="1" t="str">
        <f t="shared" si="264"/>
        <v>-12.565108</v>
      </c>
      <c r="T8461" s="1" t="str">
        <f t="shared" si="265"/>
        <v>44.862988</v>
      </c>
      <c r="U8461" s="1" t="s">
        <v>94</v>
      </c>
    </row>
    <row r="8462" spans="1:21" x14ac:dyDescent="0.35">
      <c r="A8462" s="1" t="s">
        <v>19</v>
      </c>
      <c r="B8462">
        <v>2020</v>
      </c>
      <c r="C8462" s="1" t="s">
        <v>182</v>
      </c>
      <c r="D8462" s="1" t="s">
        <v>928</v>
      </c>
      <c r="E8462" s="1" t="s">
        <v>39</v>
      </c>
      <c r="F8462" s="1" t="s">
        <v>31</v>
      </c>
      <c r="G8462">
        <v>2</v>
      </c>
      <c r="H8462">
        <v>0</v>
      </c>
      <c r="I8462">
        <v>2</v>
      </c>
      <c r="J8462">
        <v>0</v>
      </c>
      <c r="K8462">
        <v>0</v>
      </c>
      <c r="L8462">
        <v>2</v>
      </c>
      <c r="M8462">
        <v>0</v>
      </c>
      <c r="N8462" s="1" t="s">
        <v>179</v>
      </c>
      <c r="O8462" s="1" t="s">
        <v>43</v>
      </c>
      <c r="P8462" s="1" t="s">
        <v>10910</v>
      </c>
      <c r="Q8462" s="1" t="s">
        <v>11044</v>
      </c>
      <c r="R8462" s="1" t="s">
        <v>13104</v>
      </c>
      <c r="S8462" s="1" t="str">
        <f t="shared" si="264"/>
        <v>36.74367487</v>
      </c>
      <c r="T8462" s="1" t="str">
        <f t="shared" si="265"/>
        <v>3.10122002</v>
      </c>
      <c r="U8462" s="1" t="s">
        <v>39</v>
      </c>
    </row>
    <row r="8463" spans="1:21" x14ac:dyDescent="0.35">
      <c r="A8463" s="1" t="s">
        <v>19</v>
      </c>
      <c r="B8463">
        <v>2020</v>
      </c>
      <c r="C8463" s="1" t="s">
        <v>472</v>
      </c>
      <c r="D8463" s="1" t="s">
        <v>928</v>
      </c>
      <c r="E8463" s="1" t="s">
        <v>39</v>
      </c>
      <c r="F8463" s="1" t="s">
        <v>31</v>
      </c>
      <c r="G8463">
        <v>1</v>
      </c>
      <c r="H8463">
        <v>0</v>
      </c>
      <c r="I8463">
        <v>1</v>
      </c>
      <c r="J8463">
        <v>0</v>
      </c>
      <c r="K8463">
        <v>0</v>
      </c>
      <c r="L8463">
        <v>1</v>
      </c>
      <c r="M8463">
        <v>0</v>
      </c>
      <c r="N8463" s="1" t="s">
        <v>179</v>
      </c>
      <c r="O8463" s="1" t="s">
        <v>197</v>
      </c>
      <c r="P8463" s="1" t="s">
        <v>13105</v>
      </c>
      <c r="Q8463" s="1" t="s">
        <v>11044</v>
      </c>
      <c r="R8463" s="1" t="s">
        <v>13106</v>
      </c>
      <c r="S8463" s="1" t="str">
        <f t="shared" si="264"/>
        <v>22.75508923</v>
      </c>
      <c r="T8463" s="1" t="str">
        <f t="shared" si="265"/>
        <v>-1.27638757</v>
      </c>
      <c r="U8463" s="1" t="s">
        <v>39</v>
      </c>
    </row>
    <row r="8464" spans="1:21" x14ac:dyDescent="0.35">
      <c r="A8464" s="1" t="s">
        <v>19</v>
      </c>
      <c r="B8464">
        <v>2020</v>
      </c>
      <c r="C8464" s="1" t="s">
        <v>472</v>
      </c>
      <c r="D8464" s="1" t="s">
        <v>928</v>
      </c>
      <c r="E8464" s="1" t="s">
        <v>39</v>
      </c>
      <c r="F8464" s="1" t="s">
        <v>31</v>
      </c>
      <c r="G8464">
        <v>0</v>
      </c>
      <c r="H8464">
        <v>2</v>
      </c>
      <c r="I8464">
        <v>2</v>
      </c>
      <c r="J8464">
        <v>0</v>
      </c>
      <c r="K8464">
        <v>0</v>
      </c>
      <c r="L8464">
        <v>2</v>
      </c>
      <c r="M8464">
        <v>0</v>
      </c>
      <c r="N8464" s="1" t="s">
        <v>42</v>
      </c>
      <c r="O8464" s="1" t="s">
        <v>43</v>
      </c>
      <c r="P8464" s="1" t="s">
        <v>13105</v>
      </c>
      <c r="Q8464" s="1" t="s">
        <v>11044</v>
      </c>
      <c r="R8464" s="1" t="s">
        <v>13106</v>
      </c>
      <c r="S8464" s="1" t="str">
        <f t="shared" si="264"/>
        <v>22.75508923</v>
      </c>
      <c r="T8464" s="1" t="str">
        <f t="shared" si="265"/>
        <v>-1.27638757</v>
      </c>
      <c r="U8464" s="1" t="s">
        <v>39</v>
      </c>
    </row>
    <row r="8465" spans="1:21" x14ac:dyDescent="0.35">
      <c r="A8465" s="1" t="s">
        <v>19</v>
      </c>
      <c r="B8465">
        <v>2020</v>
      </c>
      <c r="C8465" s="1" t="s">
        <v>563</v>
      </c>
      <c r="D8465" s="1" t="s">
        <v>928</v>
      </c>
      <c r="E8465" s="1" t="s">
        <v>39</v>
      </c>
      <c r="F8465" s="1" t="s">
        <v>31</v>
      </c>
      <c r="G8465">
        <v>0</v>
      </c>
      <c r="H8465">
        <v>3</v>
      </c>
      <c r="I8465">
        <v>3</v>
      </c>
      <c r="J8465">
        <v>0</v>
      </c>
      <c r="K8465">
        <v>1</v>
      </c>
      <c r="L8465">
        <v>2</v>
      </c>
      <c r="M8465">
        <v>0</v>
      </c>
      <c r="N8465" s="1" t="s">
        <v>66</v>
      </c>
      <c r="O8465" s="1" t="s">
        <v>43</v>
      </c>
      <c r="P8465" s="1" t="s">
        <v>10910</v>
      </c>
      <c r="Q8465" s="1" t="s">
        <v>11044</v>
      </c>
      <c r="R8465" s="1" t="s">
        <v>13104</v>
      </c>
      <c r="S8465" s="1" t="str">
        <f t="shared" si="264"/>
        <v>36.74367487</v>
      </c>
      <c r="T8465" s="1" t="str">
        <f t="shared" si="265"/>
        <v>3.10122002</v>
      </c>
      <c r="U8465" s="1" t="s">
        <v>39</v>
      </c>
    </row>
    <row r="8466" spans="1:21" x14ac:dyDescent="0.35">
      <c r="A8466" s="1" t="s">
        <v>19</v>
      </c>
      <c r="B8466">
        <v>2020</v>
      </c>
      <c r="C8466" s="1" t="s">
        <v>563</v>
      </c>
      <c r="D8466" s="1" t="s">
        <v>928</v>
      </c>
      <c r="E8466" s="1" t="s">
        <v>39</v>
      </c>
      <c r="F8466" s="1" t="s">
        <v>31</v>
      </c>
      <c r="G8466">
        <v>0</v>
      </c>
      <c r="H8466">
        <v>4</v>
      </c>
      <c r="I8466">
        <v>4</v>
      </c>
      <c r="J8466">
        <v>0</v>
      </c>
      <c r="K8466">
        <v>1</v>
      </c>
      <c r="L8466">
        <v>3</v>
      </c>
      <c r="M8466">
        <v>0</v>
      </c>
      <c r="N8466" s="1" t="s">
        <v>66</v>
      </c>
      <c r="O8466" s="1" t="s">
        <v>43</v>
      </c>
      <c r="P8466" s="1" t="s">
        <v>13107</v>
      </c>
      <c r="Q8466" s="1" t="s">
        <v>11044</v>
      </c>
      <c r="R8466" s="1" t="s">
        <v>13108</v>
      </c>
      <c r="S8466" s="1" t="str">
        <f t="shared" si="264"/>
        <v>36.07141619</v>
      </c>
      <c r="T8466" s="1" t="str">
        <f t="shared" si="265"/>
        <v>4.76189315</v>
      </c>
      <c r="U8466" s="1" t="s">
        <v>39</v>
      </c>
    </row>
    <row r="8467" spans="1:21" x14ac:dyDescent="0.35">
      <c r="A8467" s="1" t="s">
        <v>19</v>
      </c>
      <c r="B8467">
        <v>2020</v>
      </c>
      <c r="C8467" s="1" t="s">
        <v>563</v>
      </c>
      <c r="D8467" s="1" t="s">
        <v>250</v>
      </c>
      <c r="E8467" s="1" t="s">
        <v>39</v>
      </c>
      <c r="F8467" s="1" t="s">
        <v>251</v>
      </c>
      <c r="G8467">
        <v>1</v>
      </c>
      <c r="H8467">
        <v>0</v>
      </c>
      <c r="I8467">
        <v>1</v>
      </c>
      <c r="J8467">
        <v>0</v>
      </c>
      <c r="K8467">
        <v>0</v>
      </c>
      <c r="L8467">
        <v>1</v>
      </c>
      <c r="M8467">
        <v>0</v>
      </c>
      <c r="N8467" s="1" t="s">
        <v>42</v>
      </c>
      <c r="O8467" s="1" t="s">
        <v>197</v>
      </c>
      <c r="P8467" s="1" t="s">
        <v>13109</v>
      </c>
      <c r="Q8467" s="1" t="s">
        <v>8774</v>
      </c>
      <c r="R8467" s="1" t="s">
        <v>13110</v>
      </c>
      <c r="S8467" s="1" t="str">
        <f t="shared" si="264"/>
        <v>20.800538</v>
      </c>
      <c r="T8467" s="1" t="str">
        <f t="shared" si="265"/>
        <v>5.260963</v>
      </c>
      <c r="U8467" s="1" t="s">
        <v>39</v>
      </c>
    </row>
    <row r="8468" spans="1:21" x14ac:dyDescent="0.35">
      <c r="A8468" s="1" t="s">
        <v>19</v>
      </c>
      <c r="B8468">
        <v>2020</v>
      </c>
      <c r="C8468" s="1" t="s">
        <v>410</v>
      </c>
      <c r="D8468" s="1" t="s">
        <v>31</v>
      </c>
      <c r="E8468" s="1" t="s">
        <v>250</v>
      </c>
      <c r="F8468" s="1" t="s">
        <v>31</v>
      </c>
      <c r="G8468">
        <v>4</v>
      </c>
      <c r="H8468">
        <v>0</v>
      </c>
      <c r="I8468">
        <v>4</v>
      </c>
      <c r="J8468">
        <v>2</v>
      </c>
      <c r="K8468">
        <v>0</v>
      </c>
      <c r="L8468">
        <v>0</v>
      </c>
      <c r="M8468">
        <v>0</v>
      </c>
      <c r="N8468" s="1" t="s">
        <v>24</v>
      </c>
      <c r="O8468" s="1" t="s">
        <v>197</v>
      </c>
      <c r="P8468" s="1" t="s">
        <v>13111</v>
      </c>
      <c r="Q8468" s="1" t="s">
        <v>8774</v>
      </c>
      <c r="R8468" s="1" t="s">
        <v>13112</v>
      </c>
      <c r="S8468" s="1" t="str">
        <f t="shared" si="264"/>
        <v>18.929053</v>
      </c>
      <c r="T8468" s="1" t="str">
        <f t="shared" si="265"/>
        <v>11.42186</v>
      </c>
      <c r="U8468" s="1" t="s">
        <v>250</v>
      </c>
    </row>
    <row r="8469" spans="1:21" x14ac:dyDescent="0.35">
      <c r="A8469" s="1" t="s">
        <v>19</v>
      </c>
      <c r="B8469">
        <v>2020</v>
      </c>
      <c r="C8469" s="1" t="s">
        <v>224</v>
      </c>
      <c r="D8469" s="1" t="s">
        <v>250</v>
      </c>
      <c r="E8469" s="1" t="s">
        <v>250</v>
      </c>
      <c r="F8469" s="1" t="s">
        <v>251</v>
      </c>
      <c r="G8469">
        <v>10</v>
      </c>
      <c r="H8469">
        <v>0</v>
      </c>
      <c r="I8469">
        <v>10</v>
      </c>
      <c r="J8469">
        <v>0</v>
      </c>
      <c r="K8469">
        <v>0</v>
      </c>
      <c r="L8469">
        <v>0</v>
      </c>
      <c r="M8469">
        <v>0</v>
      </c>
      <c r="N8469" s="1" t="s">
        <v>42</v>
      </c>
      <c r="O8469" s="1" t="s">
        <v>197</v>
      </c>
      <c r="P8469" s="1" t="s">
        <v>13113</v>
      </c>
      <c r="Q8469" s="1" t="s">
        <v>8774</v>
      </c>
      <c r="R8469" s="1" t="s">
        <v>13114</v>
      </c>
      <c r="S8469" s="1" t="str">
        <f t="shared" si="264"/>
        <v>20.413586</v>
      </c>
      <c r="T8469" s="1" t="str">
        <f t="shared" si="265"/>
        <v>12.288592</v>
      </c>
      <c r="U8469" s="1" t="s">
        <v>250</v>
      </c>
    </row>
    <row r="8470" spans="1:21" x14ac:dyDescent="0.35">
      <c r="A8470" s="1" t="s">
        <v>19</v>
      </c>
      <c r="B8470">
        <v>2020</v>
      </c>
      <c r="C8470" s="1" t="s">
        <v>224</v>
      </c>
      <c r="D8470" s="1" t="s">
        <v>250</v>
      </c>
      <c r="E8470" s="1" t="s">
        <v>250</v>
      </c>
      <c r="F8470" s="1" t="s">
        <v>251</v>
      </c>
      <c r="G8470">
        <v>15</v>
      </c>
      <c r="H8470">
        <v>0</v>
      </c>
      <c r="I8470">
        <v>15</v>
      </c>
      <c r="J8470">
        <v>0</v>
      </c>
      <c r="K8470">
        <v>0</v>
      </c>
      <c r="L8470">
        <v>0</v>
      </c>
      <c r="M8470">
        <v>0</v>
      </c>
      <c r="N8470" s="1" t="s">
        <v>42</v>
      </c>
      <c r="O8470" s="1" t="s">
        <v>197</v>
      </c>
      <c r="P8470" s="1" t="s">
        <v>13115</v>
      </c>
      <c r="Q8470" s="1" t="s">
        <v>8774</v>
      </c>
      <c r="R8470" s="1" t="s">
        <v>13116</v>
      </c>
      <c r="S8470" s="1" t="str">
        <f t="shared" si="264"/>
        <v>20.475905</v>
      </c>
      <c r="T8470" s="1" t="str">
        <f t="shared" si="265"/>
        <v>12.504946</v>
      </c>
      <c r="U8470" s="1" t="s">
        <v>250</v>
      </c>
    </row>
    <row r="8471" spans="1:21" x14ac:dyDescent="0.35">
      <c r="A8471" s="1" t="s">
        <v>19</v>
      </c>
      <c r="B8471">
        <v>2020</v>
      </c>
      <c r="C8471" s="1" t="s">
        <v>410</v>
      </c>
      <c r="D8471" s="1" t="s">
        <v>39</v>
      </c>
      <c r="E8471" s="1" t="s">
        <v>40</v>
      </c>
      <c r="F8471" s="1" t="s">
        <v>1192</v>
      </c>
      <c r="G8471">
        <v>1</v>
      </c>
      <c r="H8471">
        <v>0</v>
      </c>
      <c r="I8471">
        <v>1</v>
      </c>
      <c r="J8471">
        <v>0</v>
      </c>
      <c r="K8471">
        <v>0</v>
      </c>
      <c r="L8471">
        <v>1</v>
      </c>
      <c r="M8471">
        <v>0</v>
      </c>
      <c r="N8471" s="1" t="s">
        <v>35</v>
      </c>
      <c r="O8471" s="1" t="s">
        <v>577</v>
      </c>
      <c r="P8471" s="1" t="s">
        <v>13117</v>
      </c>
      <c r="Q8471" s="1" t="s">
        <v>13118</v>
      </c>
      <c r="R8471" s="1" t="s">
        <v>13119</v>
      </c>
      <c r="S8471" s="1" t="str">
        <f t="shared" si="264"/>
        <v>43.859119</v>
      </c>
      <c r="T8471" s="1" t="str">
        <f t="shared" si="265"/>
        <v>18.300213</v>
      </c>
      <c r="U8471" s="1" t="s">
        <v>653</v>
      </c>
    </row>
    <row r="8472" spans="1:21" x14ac:dyDescent="0.35">
      <c r="A8472" s="1" t="s">
        <v>19</v>
      </c>
      <c r="B8472">
        <v>2020</v>
      </c>
      <c r="C8472" s="1" t="s">
        <v>123</v>
      </c>
      <c r="D8472" s="1" t="s">
        <v>31</v>
      </c>
      <c r="E8472" s="1" t="s">
        <v>40</v>
      </c>
      <c r="F8472" s="1" t="s">
        <v>31</v>
      </c>
      <c r="G8472">
        <v>1</v>
      </c>
      <c r="H8472">
        <v>0</v>
      </c>
      <c r="I8472">
        <v>1</v>
      </c>
      <c r="J8472">
        <v>0</v>
      </c>
      <c r="K8472">
        <v>0</v>
      </c>
      <c r="L8472">
        <v>1</v>
      </c>
      <c r="M8472">
        <v>0</v>
      </c>
      <c r="N8472" s="1" t="s">
        <v>66</v>
      </c>
      <c r="O8472" s="1" t="s">
        <v>577</v>
      </c>
      <c r="P8472" s="1" t="s">
        <v>13120</v>
      </c>
      <c r="Q8472" s="1" t="s">
        <v>13121</v>
      </c>
      <c r="R8472" s="1" t="s">
        <v>13122</v>
      </c>
      <c r="S8472" s="1" t="str">
        <f t="shared" si="264"/>
        <v>43.767444</v>
      </c>
      <c r="T8472" s="1" t="str">
        <f t="shared" si="265"/>
        <v>18.293684</v>
      </c>
      <c r="U8472" s="1" t="s">
        <v>653</v>
      </c>
    </row>
    <row r="8473" spans="1:21" x14ac:dyDescent="0.35">
      <c r="A8473" s="1" t="s">
        <v>19</v>
      </c>
      <c r="B8473">
        <v>2020</v>
      </c>
      <c r="C8473" s="1" t="s">
        <v>517</v>
      </c>
      <c r="D8473" s="1" t="s">
        <v>240</v>
      </c>
      <c r="E8473" s="1" t="s">
        <v>39</v>
      </c>
      <c r="F8473" s="1" t="s">
        <v>31</v>
      </c>
      <c r="G8473">
        <v>2</v>
      </c>
      <c r="H8473">
        <v>0</v>
      </c>
      <c r="I8473">
        <v>2</v>
      </c>
      <c r="J8473">
        <v>0</v>
      </c>
      <c r="K8473">
        <v>0</v>
      </c>
      <c r="L8473">
        <v>2</v>
      </c>
      <c r="M8473">
        <v>0</v>
      </c>
      <c r="N8473" s="1" t="s">
        <v>35</v>
      </c>
      <c r="O8473" s="1" t="s">
        <v>197</v>
      </c>
      <c r="P8473" s="1" t="s">
        <v>10630</v>
      </c>
      <c r="Q8473" s="1" t="s">
        <v>6001</v>
      </c>
      <c r="R8473" s="1" t="s">
        <v>13123</v>
      </c>
      <c r="S8473" s="1" t="str">
        <f t="shared" si="264"/>
        <v>24.96448182</v>
      </c>
      <c r="T8473" s="1" t="str">
        <f t="shared" si="265"/>
        <v>10.17538832</v>
      </c>
      <c r="U8473" s="1" t="s">
        <v>39</v>
      </c>
    </row>
    <row r="8474" spans="1:21" x14ac:dyDescent="0.35">
      <c r="A8474" s="1" t="s">
        <v>19</v>
      </c>
      <c r="B8474">
        <v>2021</v>
      </c>
      <c r="C8474" s="1" t="s">
        <v>20</v>
      </c>
      <c r="D8474" s="1" t="s">
        <v>30</v>
      </c>
      <c r="E8474" s="1" t="s">
        <v>22</v>
      </c>
      <c r="F8474" s="1" t="s">
        <v>31</v>
      </c>
      <c r="G8474">
        <v>2</v>
      </c>
      <c r="H8474">
        <v>0</v>
      </c>
      <c r="I8474">
        <v>2</v>
      </c>
      <c r="J8474">
        <v>0</v>
      </c>
      <c r="K8474">
        <v>0</v>
      </c>
      <c r="L8474">
        <v>0</v>
      </c>
      <c r="M8474">
        <v>0</v>
      </c>
      <c r="N8474" s="1" t="s">
        <v>42</v>
      </c>
      <c r="O8474" s="1" t="s">
        <v>25</v>
      </c>
      <c r="P8474" s="1" t="s">
        <v>13124</v>
      </c>
      <c r="Q8474" s="1" t="s">
        <v>623</v>
      </c>
      <c r="R8474" s="1" t="s">
        <v>13125</v>
      </c>
      <c r="S8474" s="1" t="str">
        <f t="shared" si="264"/>
        <v>29.36820243</v>
      </c>
      <c r="T8474" s="1" t="str">
        <f t="shared" si="265"/>
        <v>-103.7272989</v>
      </c>
      <c r="U8474" s="1" t="s">
        <v>29</v>
      </c>
    </row>
    <row r="8475" spans="1:21" x14ac:dyDescent="0.35">
      <c r="A8475" s="1" t="s">
        <v>19</v>
      </c>
      <c r="B8475">
        <v>2021</v>
      </c>
      <c r="C8475" s="1" t="s">
        <v>20</v>
      </c>
      <c r="D8475" s="1" t="s">
        <v>136</v>
      </c>
      <c r="E8475" s="1" t="s">
        <v>22</v>
      </c>
      <c r="F8475" s="1" t="s">
        <v>137</v>
      </c>
      <c r="G8475">
        <v>1</v>
      </c>
      <c r="H8475">
        <v>0</v>
      </c>
      <c r="I8475">
        <v>1</v>
      </c>
      <c r="J8475">
        <v>0</v>
      </c>
      <c r="K8475">
        <v>1</v>
      </c>
      <c r="L8475">
        <v>0</v>
      </c>
      <c r="M8475">
        <v>0</v>
      </c>
      <c r="N8475" s="1" t="s">
        <v>66</v>
      </c>
      <c r="O8475" s="1" t="s">
        <v>25</v>
      </c>
      <c r="P8475" s="1" t="s">
        <v>13082</v>
      </c>
      <c r="Q8475" s="1" t="s">
        <v>13126</v>
      </c>
      <c r="R8475" s="1" t="s">
        <v>13084</v>
      </c>
      <c r="S8475" s="1" t="str">
        <f t="shared" si="264"/>
        <v>31.1745732</v>
      </c>
      <c r="T8475" s="1" t="str">
        <f t="shared" si="265"/>
        <v>-105.3571764</v>
      </c>
      <c r="U8475" s="1" t="s">
        <v>29</v>
      </c>
    </row>
    <row r="8476" spans="1:21" x14ac:dyDescent="0.35">
      <c r="A8476" s="1" t="s">
        <v>19</v>
      </c>
      <c r="B8476">
        <v>2021</v>
      </c>
      <c r="C8476" s="1" t="s">
        <v>20</v>
      </c>
      <c r="D8476" s="1" t="s">
        <v>39</v>
      </c>
      <c r="E8476" s="1" t="s">
        <v>49</v>
      </c>
      <c r="F8476" s="1" t="s">
        <v>2422</v>
      </c>
      <c r="G8476">
        <v>7</v>
      </c>
      <c r="H8476">
        <v>0</v>
      </c>
      <c r="I8476">
        <v>7</v>
      </c>
      <c r="J8476">
        <v>0</v>
      </c>
      <c r="K8476">
        <v>4</v>
      </c>
      <c r="L8476">
        <v>1</v>
      </c>
      <c r="M8476">
        <v>1</v>
      </c>
      <c r="N8476" s="1" t="s">
        <v>51</v>
      </c>
      <c r="O8476" s="1" t="s">
        <v>87</v>
      </c>
      <c r="P8476" s="1" t="s">
        <v>13127</v>
      </c>
      <c r="Q8476" s="1" t="s">
        <v>13128</v>
      </c>
      <c r="R8476" s="1" t="s">
        <v>13129</v>
      </c>
      <c r="S8476" s="1" t="str">
        <f t="shared" si="264"/>
        <v>35.97300155</v>
      </c>
      <c r="T8476" s="1" t="str">
        <f t="shared" si="265"/>
        <v>0.097709576</v>
      </c>
      <c r="U8476" s="1" t="s">
        <v>56</v>
      </c>
    </row>
    <row r="8477" spans="1:21" x14ac:dyDescent="0.35">
      <c r="A8477" s="1" t="s">
        <v>195</v>
      </c>
      <c r="B8477">
        <v>2021</v>
      </c>
      <c r="C8477" s="1" t="s">
        <v>20</v>
      </c>
      <c r="D8477" s="1" t="s">
        <v>250</v>
      </c>
      <c r="E8477" s="1" t="s">
        <v>49</v>
      </c>
      <c r="F8477" s="1" t="s">
        <v>13130</v>
      </c>
      <c r="G8477">
        <v>0</v>
      </c>
      <c r="H8477">
        <v>8</v>
      </c>
      <c r="I8477">
        <v>8</v>
      </c>
      <c r="J8477">
        <v>79</v>
      </c>
      <c r="K8477">
        <v>0</v>
      </c>
      <c r="L8477">
        <v>8</v>
      </c>
      <c r="M8477">
        <v>0</v>
      </c>
      <c r="N8477" s="1" t="s">
        <v>51</v>
      </c>
      <c r="O8477" s="1" t="s">
        <v>96</v>
      </c>
      <c r="P8477" s="1" t="s">
        <v>13131</v>
      </c>
      <c r="Q8477" s="1" t="s">
        <v>2761</v>
      </c>
      <c r="R8477" s="1" t="s">
        <v>13132</v>
      </c>
      <c r="S8477" s="1" t="str">
        <f t="shared" si="264"/>
        <v>33.02654103</v>
      </c>
      <c r="T8477" s="1" t="str">
        <f t="shared" si="265"/>
        <v>13.33423606</v>
      </c>
      <c r="U8477" s="1" t="s">
        <v>56</v>
      </c>
    </row>
    <row r="8478" spans="1:21" x14ac:dyDescent="0.35">
      <c r="A8478" s="1" t="s">
        <v>19</v>
      </c>
      <c r="B8478">
        <v>2021</v>
      </c>
      <c r="C8478" s="1" t="s">
        <v>20</v>
      </c>
      <c r="D8478" s="1" t="s">
        <v>1932</v>
      </c>
      <c r="E8478" s="1" t="s">
        <v>1932</v>
      </c>
      <c r="F8478" s="1" t="s">
        <v>11080</v>
      </c>
      <c r="G8478">
        <v>6</v>
      </c>
      <c r="H8478">
        <v>6</v>
      </c>
      <c r="I8478">
        <v>12</v>
      </c>
      <c r="J8478">
        <v>0</v>
      </c>
      <c r="K8478">
        <v>0</v>
      </c>
      <c r="L8478">
        <v>0</v>
      </c>
      <c r="M8478">
        <v>0</v>
      </c>
      <c r="N8478" s="1" t="s">
        <v>51</v>
      </c>
      <c r="O8478" s="1" t="s">
        <v>43</v>
      </c>
      <c r="P8478" s="1" t="s">
        <v>13133</v>
      </c>
      <c r="Q8478" s="1" t="s">
        <v>13134</v>
      </c>
      <c r="R8478" s="1" t="s">
        <v>13135</v>
      </c>
      <c r="S8478" s="1" t="str">
        <f t="shared" si="264"/>
        <v>-28.89352642</v>
      </c>
      <c r="T8478" s="1" t="str">
        <f t="shared" si="265"/>
        <v>27.89818156</v>
      </c>
      <c r="U8478" s="1" t="s">
        <v>1932</v>
      </c>
    </row>
    <row r="8479" spans="1:21" x14ac:dyDescent="0.35">
      <c r="A8479" s="1" t="s">
        <v>19</v>
      </c>
      <c r="B8479">
        <v>2021</v>
      </c>
      <c r="C8479" s="1" t="s">
        <v>20</v>
      </c>
      <c r="D8479" s="1" t="s">
        <v>39</v>
      </c>
      <c r="E8479" s="1" t="s">
        <v>49</v>
      </c>
      <c r="F8479" s="1" t="s">
        <v>2422</v>
      </c>
      <c r="G8479">
        <v>1</v>
      </c>
      <c r="H8479">
        <v>0</v>
      </c>
      <c r="I8479">
        <v>1</v>
      </c>
      <c r="J8479">
        <v>0</v>
      </c>
      <c r="K8479">
        <v>0</v>
      </c>
      <c r="L8479">
        <v>1</v>
      </c>
      <c r="M8479">
        <v>0</v>
      </c>
      <c r="N8479" s="1" t="s">
        <v>51</v>
      </c>
      <c r="O8479" s="1" t="s">
        <v>87</v>
      </c>
      <c r="P8479" s="1" t="s">
        <v>13136</v>
      </c>
      <c r="Q8479" s="1" t="s">
        <v>13137</v>
      </c>
      <c r="R8479" s="1" t="s">
        <v>13138</v>
      </c>
      <c r="S8479" s="1" t="str">
        <f t="shared" si="264"/>
        <v>36.33183667</v>
      </c>
      <c r="T8479" s="1" t="str">
        <f t="shared" si="265"/>
        <v>0.717642324</v>
      </c>
      <c r="U8479" s="1" t="s">
        <v>56</v>
      </c>
    </row>
    <row r="8480" spans="1:21" x14ac:dyDescent="0.35">
      <c r="A8480" s="1" t="s">
        <v>19</v>
      </c>
      <c r="B8480">
        <v>2021</v>
      </c>
      <c r="C8480" s="1" t="s">
        <v>20</v>
      </c>
      <c r="D8480" s="1" t="s">
        <v>39</v>
      </c>
      <c r="E8480" s="1" t="s">
        <v>49</v>
      </c>
      <c r="F8480" s="1" t="s">
        <v>31</v>
      </c>
      <c r="G8480">
        <v>1</v>
      </c>
      <c r="H8480">
        <v>0</v>
      </c>
      <c r="I8480">
        <v>1</v>
      </c>
      <c r="J8480">
        <v>0</v>
      </c>
      <c r="K8480">
        <v>0</v>
      </c>
      <c r="L8480">
        <v>1</v>
      </c>
      <c r="M8480">
        <v>0</v>
      </c>
      <c r="N8480" s="1" t="s">
        <v>51</v>
      </c>
      <c r="O8480" s="1" t="s">
        <v>87</v>
      </c>
      <c r="P8480" s="1" t="s">
        <v>13139</v>
      </c>
      <c r="Q8480" s="1" t="s">
        <v>13140</v>
      </c>
      <c r="R8480" s="1" t="s">
        <v>13141</v>
      </c>
      <c r="S8480" s="1" t="str">
        <f t="shared" si="264"/>
        <v>35.7694288</v>
      </c>
      <c r="T8480" s="1" t="str">
        <f t="shared" si="265"/>
        <v>-0.7996491</v>
      </c>
      <c r="U8480" s="1" t="s">
        <v>56</v>
      </c>
    </row>
    <row r="8481" spans="1:21" x14ac:dyDescent="0.35">
      <c r="A8481" s="1" t="s">
        <v>19</v>
      </c>
      <c r="B8481">
        <v>2021</v>
      </c>
      <c r="C8481" s="1" t="s">
        <v>20</v>
      </c>
      <c r="D8481" s="1" t="s">
        <v>39</v>
      </c>
      <c r="E8481" s="1" t="s">
        <v>49</v>
      </c>
      <c r="F8481" s="1" t="s">
        <v>31</v>
      </c>
      <c r="G8481">
        <v>1</v>
      </c>
      <c r="H8481">
        <v>0</v>
      </c>
      <c r="I8481">
        <v>1</v>
      </c>
      <c r="J8481">
        <v>0</v>
      </c>
      <c r="K8481">
        <v>0</v>
      </c>
      <c r="L8481">
        <v>1</v>
      </c>
      <c r="M8481">
        <v>0</v>
      </c>
      <c r="N8481" s="1" t="s">
        <v>51</v>
      </c>
      <c r="O8481" s="1" t="s">
        <v>87</v>
      </c>
      <c r="P8481" s="1" t="s">
        <v>13142</v>
      </c>
      <c r="Q8481" s="1" t="s">
        <v>13140</v>
      </c>
      <c r="R8481" s="1" t="s">
        <v>13143</v>
      </c>
      <c r="S8481" s="1" t="str">
        <f t="shared" si="264"/>
        <v>35.4913096</v>
      </c>
      <c r="T8481" s="1" t="str">
        <f t="shared" si="265"/>
        <v>-1.2197178</v>
      </c>
      <c r="U8481" s="1" t="s">
        <v>56</v>
      </c>
    </row>
    <row r="8482" spans="1:21" x14ac:dyDescent="0.35">
      <c r="A8482" s="1" t="s">
        <v>19</v>
      </c>
      <c r="B8482">
        <v>2021</v>
      </c>
      <c r="C8482" s="1" t="s">
        <v>20</v>
      </c>
      <c r="D8482" s="1" t="s">
        <v>72</v>
      </c>
      <c r="E8482" s="1" t="s">
        <v>21</v>
      </c>
      <c r="F8482" s="1" t="s">
        <v>73</v>
      </c>
      <c r="G8482">
        <v>1</v>
      </c>
      <c r="H8482">
        <v>0</v>
      </c>
      <c r="I8482">
        <v>1</v>
      </c>
      <c r="J8482">
        <v>0</v>
      </c>
      <c r="K8482">
        <v>0</v>
      </c>
      <c r="L8482">
        <v>1</v>
      </c>
      <c r="M8482">
        <v>0</v>
      </c>
      <c r="N8482" s="1" t="s">
        <v>51</v>
      </c>
      <c r="O8482" s="1" t="s">
        <v>25</v>
      </c>
      <c r="P8482" s="1" t="s">
        <v>11582</v>
      </c>
      <c r="Q8482" s="1" t="s">
        <v>3892</v>
      </c>
      <c r="R8482" s="1" t="s">
        <v>13144</v>
      </c>
      <c r="S8482" s="1" t="str">
        <f t="shared" si="264"/>
        <v>29.32804465</v>
      </c>
      <c r="T8482" s="1" t="str">
        <f t="shared" si="265"/>
        <v>-100.9316879</v>
      </c>
      <c r="U8482" s="1" t="s">
        <v>21</v>
      </c>
    </row>
    <row r="8483" spans="1:21" x14ac:dyDescent="0.35">
      <c r="A8483" s="1" t="s">
        <v>19</v>
      </c>
      <c r="B8483">
        <v>2021</v>
      </c>
      <c r="C8483" s="1" t="s">
        <v>20</v>
      </c>
      <c r="D8483" s="1" t="s">
        <v>72</v>
      </c>
      <c r="E8483" s="1" t="s">
        <v>136</v>
      </c>
      <c r="F8483" s="1" t="s">
        <v>73</v>
      </c>
      <c r="G8483">
        <v>4</v>
      </c>
      <c r="H8483">
        <v>3</v>
      </c>
      <c r="I8483">
        <v>7</v>
      </c>
      <c r="J8483">
        <v>9</v>
      </c>
      <c r="K8483">
        <v>3</v>
      </c>
      <c r="L8483">
        <v>1</v>
      </c>
      <c r="M8483">
        <v>3</v>
      </c>
      <c r="N8483" s="1" t="s">
        <v>51</v>
      </c>
      <c r="O8483" s="1" t="s">
        <v>2214</v>
      </c>
      <c r="P8483" s="1" t="s">
        <v>13145</v>
      </c>
      <c r="Q8483" s="1" t="s">
        <v>13146</v>
      </c>
      <c r="R8483" s="1" t="s">
        <v>13147</v>
      </c>
      <c r="S8483" s="1" t="str">
        <f t="shared" si="264"/>
        <v>8.629444874</v>
      </c>
      <c r="T8483" s="1" t="str">
        <f t="shared" si="265"/>
        <v>-77.33744874</v>
      </c>
      <c r="U8483" s="1" t="s">
        <v>56</v>
      </c>
    </row>
    <row r="8484" spans="1:21" x14ac:dyDescent="0.35">
      <c r="A8484" s="1" t="s">
        <v>19</v>
      </c>
      <c r="B8484">
        <v>2021</v>
      </c>
      <c r="C8484" s="1" t="s">
        <v>20</v>
      </c>
      <c r="D8484" s="1" t="s">
        <v>240</v>
      </c>
      <c r="E8484" s="1" t="s">
        <v>39</v>
      </c>
      <c r="F8484" s="1" t="s">
        <v>31</v>
      </c>
      <c r="G8484">
        <v>4</v>
      </c>
      <c r="H8484">
        <v>0</v>
      </c>
      <c r="I8484">
        <v>4</v>
      </c>
      <c r="J8484">
        <v>43</v>
      </c>
      <c r="K8484">
        <v>0</v>
      </c>
      <c r="L8484">
        <v>4</v>
      </c>
      <c r="M8484">
        <v>0</v>
      </c>
      <c r="N8484" s="1" t="s">
        <v>42</v>
      </c>
      <c r="O8484" s="1" t="s">
        <v>305</v>
      </c>
      <c r="P8484" s="1" t="s">
        <v>13148</v>
      </c>
      <c r="Q8484" s="1" t="s">
        <v>13149</v>
      </c>
      <c r="R8484" s="1" t="s">
        <v>13150</v>
      </c>
      <c r="S8484" s="1" t="str">
        <f t="shared" si="264"/>
        <v>28.2892937</v>
      </c>
      <c r="T8484" s="1" t="str">
        <f t="shared" si="265"/>
        <v>-16.3786997</v>
      </c>
      <c r="U8484" s="1" t="s">
        <v>56</v>
      </c>
    </row>
    <row r="8485" spans="1:21" x14ac:dyDescent="0.35">
      <c r="A8485" s="1" t="s">
        <v>19</v>
      </c>
      <c r="B8485">
        <v>2021</v>
      </c>
      <c r="C8485" s="1" t="s">
        <v>20</v>
      </c>
      <c r="D8485" s="1" t="s">
        <v>136</v>
      </c>
      <c r="E8485" s="1" t="s">
        <v>136</v>
      </c>
      <c r="F8485" s="1" t="s">
        <v>2118</v>
      </c>
      <c r="G8485">
        <v>1</v>
      </c>
      <c r="H8485">
        <v>0</v>
      </c>
      <c r="I8485">
        <v>1</v>
      </c>
      <c r="J8485">
        <v>0</v>
      </c>
      <c r="K8485">
        <v>1</v>
      </c>
      <c r="L8485">
        <v>0</v>
      </c>
      <c r="M8485">
        <v>0</v>
      </c>
      <c r="N8485" s="1" t="s">
        <v>82</v>
      </c>
      <c r="O8485" s="1" t="s">
        <v>43</v>
      </c>
      <c r="P8485" s="1" t="s">
        <v>13151</v>
      </c>
      <c r="Q8485" s="1" t="s">
        <v>3283</v>
      </c>
      <c r="R8485" s="1" t="s">
        <v>13152</v>
      </c>
      <c r="S8485" s="1" t="str">
        <f t="shared" si="264"/>
        <v>10.4302113</v>
      </c>
      <c r="T8485" s="1" t="str">
        <f t="shared" si="265"/>
        <v>-75.5445593</v>
      </c>
      <c r="U8485" s="1" t="s">
        <v>136</v>
      </c>
    </row>
    <row r="8486" spans="1:21" x14ac:dyDescent="0.35">
      <c r="A8486" s="1" t="s">
        <v>19</v>
      </c>
      <c r="B8486">
        <v>2021</v>
      </c>
      <c r="C8486" s="1" t="s">
        <v>20</v>
      </c>
      <c r="D8486" s="1" t="s">
        <v>31</v>
      </c>
      <c r="E8486" s="1" t="s">
        <v>161</v>
      </c>
      <c r="F8486" s="1" t="s">
        <v>31</v>
      </c>
      <c r="G8486">
        <v>1</v>
      </c>
      <c r="H8486">
        <v>0</v>
      </c>
      <c r="I8486">
        <v>1</v>
      </c>
      <c r="J8486">
        <v>0</v>
      </c>
      <c r="K8486">
        <v>0</v>
      </c>
      <c r="L8486">
        <v>1</v>
      </c>
      <c r="M8486">
        <v>0</v>
      </c>
      <c r="N8486" s="1" t="s">
        <v>51</v>
      </c>
      <c r="O8486" s="1" t="s">
        <v>789</v>
      </c>
      <c r="P8486" s="1" t="s">
        <v>13153</v>
      </c>
      <c r="Q8486" s="1" t="s">
        <v>11235</v>
      </c>
      <c r="R8486" s="1" t="s">
        <v>13154</v>
      </c>
      <c r="S8486" s="1" t="str">
        <f t="shared" si="264"/>
        <v>40.94315389</v>
      </c>
      <c r="T8486" s="1" t="str">
        <f t="shared" si="265"/>
        <v>26.34585211</v>
      </c>
      <c r="U8486" s="1" t="s">
        <v>161</v>
      </c>
    </row>
    <row r="8487" spans="1:21" x14ac:dyDescent="0.35">
      <c r="A8487" s="1" t="s">
        <v>19</v>
      </c>
      <c r="B8487">
        <v>2021</v>
      </c>
      <c r="C8487" s="1" t="s">
        <v>20</v>
      </c>
      <c r="D8487" s="1" t="s">
        <v>31</v>
      </c>
      <c r="E8487" s="1" t="s">
        <v>161</v>
      </c>
      <c r="F8487" s="1" t="s">
        <v>31</v>
      </c>
      <c r="G8487">
        <v>1</v>
      </c>
      <c r="H8487">
        <v>0</v>
      </c>
      <c r="I8487">
        <v>1</v>
      </c>
      <c r="J8487">
        <v>0</v>
      </c>
      <c r="K8487">
        <v>0</v>
      </c>
      <c r="L8487">
        <v>1</v>
      </c>
      <c r="M8487">
        <v>0</v>
      </c>
      <c r="N8487" s="1" t="s">
        <v>51</v>
      </c>
      <c r="O8487" s="1" t="s">
        <v>789</v>
      </c>
      <c r="P8487" s="1" t="s">
        <v>13153</v>
      </c>
      <c r="Q8487" s="1" t="s">
        <v>11235</v>
      </c>
      <c r="R8487" s="1" t="s">
        <v>13155</v>
      </c>
      <c r="S8487" s="1" t="str">
        <f t="shared" si="264"/>
        <v>40.94447125</v>
      </c>
      <c r="T8487" s="1" t="str">
        <f t="shared" si="265"/>
        <v>26.35986622</v>
      </c>
      <c r="U8487" s="1" t="s">
        <v>161</v>
      </c>
    </row>
    <row r="8488" spans="1:21" x14ac:dyDescent="0.35">
      <c r="A8488" s="1" t="s">
        <v>19</v>
      </c>
      <c r="B8488">
        <v>2021</v>
      </c>
      <c r="C8488" s="1" t="s">
        <v>20</v>
      </c>
      <c r="D8488" s="1" t="s">
        <v>240</v>
      </c>
      <c r="E8488" s="1" t="s">
        <v>49</v>
      </c>
      <c r="F8488" s="1" t="s">
        <v>31</v>
      </c>
      <c r="G8488">
        <v>2</v>
      </c>
      <c r="H8488">
        <v>0</v>
      </c>
      <c r="I8488">
        <v>2</v>
      </c>
      <c r="J8488">
        <v>20</v>
      </c>
      <c r="K8488">
        <v>0</v>
      </c>
      <c r="L8488">
        <v>0</v>
      </c>
      <c r="M8488">
        <v>2</v>
      </c>
      <c r="N8488" s="1" t="s">
        <v>24</v>
      </c>
      <c r="O8488" s="1" t="s">
        <v>87</v>
      </c>
      <c r="P8488" s="1" t="s">
        <v>13156</v>
      </c>
      <c r="Q8488" s="1" t="s">
        <v>10951</v>
      </c>
      <c r="R8488" s="1" t="s">
        <v>13157</v>
      </c>
      <c r="S8488" s="1" t="str">
        <f t="shared" si="264"/>
        <v>35.1099953</v>
      </c>
      <c r="T8488" s="1" t="str">
        <f t="shared" si="265"/>
        <v>-2.7307058</v>
      </c>
      <c r="U8488" s="1" t="s">
        <v>56</v>
      </c>
    </row>
    <row r="8489" spans="1:21" x14ac:dyDescent="0.35">
      <c r="A8489" s="1" t="s">
        <v>19</v>
      </c>
      <c r="B8489">
        <v>2021</v>
      </c>
      <c r="C8489" s="1" t="s">
        <v>20</v>
      </c>
      <c r="D8489" s="1" t="s">
        <v>30</v>
      </c>
      <c r="E8489" s="1" t="s">
        <v>136</v>
      </c>
      <c r="F8489" s="1" t="s">
        <v>31</v>
      </c>
      <c r="G8489">
        <v>1</v>
      </c>
      <c r="H8489">
        <v>0</v>
      </c>
      <c r="I8489">
        <v>1</v>
      </c>
      <c r="J8489">
        <v>0</v>
      </c>
      <c r="K8489">
        <v>0</v>
      </c>
      <c r="L8489">
        <v>1</v>
      </c>
      <c r="M8489">
        <v>0</v>
      </c>
      <c r="N8489" s="1" t="s">
        <v>24</v>
      </c>
      <c r="O8489" s="1" t="s">
        <v>43</v>
      </c>
      <c r="P8489" s="1" t="s">
        <v>13158</v>
      </c>
      <c r="Q8489" s="1" t="s">
        <v>13159</v>
      </c>
      <c r="R8489" s="1" t="s">
        <v>13160</v>
      </c>
      <c r="S8489" s="1" t="str">
        <f t="shared" si="264"/>
        <v>0.8150687</v>
      </c>
      <c r="T8489" s="1" t="str">
        <f t="shared" si="265"/>
        <v>-77.7165925</v>
      </c>
      <c r="U8489" s="1" t="s">
        <v>136</v>
      </c>
    </row>
    <row r="8490" spans="1:21" x14ac:dyDescent="0.35">
      <c r="A8490" s="1" t="s">
        <v>19</v>
      </c>
      <c r="B8490">
        <v>2021</v>
      </c>
      <c r="C8490" s="1" t="s">
        <v>20</v>
      </c>
      <c r="D8490" s="1" t="s">
        <v>161</v>
      </c>
      <c r="E8490" s="1" t="s">
        <v>161</v>
      </c>
      <c r="F8490" s="1" t="s">
        <v>162</v>
      </c>
      <c r="G8490">
        <v>0</v>
      </c>
      <c r="H8490">
        <v>1</v>
      </c>
      <c r="I8490">
        <v>1</v>
      </c>
      <c r="J8490">
        <v>0</v>
      </c>
      <c r="K8490">
        <v>0</v>
      </c>
      <c r="L8490">
        <v>1</v>
      </c>
      <c r="M8490">
        <v>0</v>
      </c>
      <c r="N8490" s="1" t="s">
        <v>51</v>
      </c>
      <c r="O8490" s="1" t="s">
        <v>789</v>
      </c>
      <c r="P8490" s="1" t="s">
        <v>13161</v>
      </c>
      <c r="Q8490" s="1" t="s">
        <v>805</v>
      </c>
      <c r="R8490" s="1" t="s">
        <v>13162</v>
      </c>
      <c r="S8490" s="1" t="str">
        <f t="shared" si="264"/>
        <v>41.42192977</v>
      </c>
      <c r="T8490" s="1" t="str">
        <f t="shared" si="265"/>
        <v>26.6253197</v>
      </c>
      <c r="U8490" s="1" t="s">
        <v>161</v>
      </c>
    </row>
    <row r="8491" spans="1:21" x14ac:dyDescent="0.35">
      <c r="A8491" s="1" t="s">
        <v>19</v>
      </c>
      <c r="B8491">
        <v>2021</v>
      </c>
      <c r="C8491" s="1" t="s">
        <v>20</v>
      </c>
      <c r="D8491" s="1" t="s">
        <v>39</v>
      </c>
      <c r="E8491" s="1" t="s">
        <v>39</v>
      </c>
      <c r="F8491" s="1" t="s">
        <v>31</v>
      </c>
      <c r="G8491">
        <v>1</v>
      </c>
      <c r="H8491">
        <v>0</v>
      </c>
      <c r="I8491">
        <v>1</v>
      </c>
      <c r="J8491">
        <v>29</v>
      </c>
      <c r="K8491">
        <v>0</v>
      </c>
      <c r="L8491">
        <v>1</v>
      </c>
      <c r="M8491">
        <v>0</v>
      </c>
      <c r="N8491" s="1" t="s">
        <v>42</v>
      </c>
      <c r="O8491" s="1" t="s">
        <v>305</v>
      </c>
      <c r="P8491" s="1" t="s">
        <v>13163</v>
      </c>
      <c r="Q8491" s="1" t="s">
        <v>13164</v>
      </c>
      <c r="R8491" s="1" t="s">
        <v>13165</v>
      </c>
      <c r="S8491" s="1" t="str">
        <f t="shared" si="264"/>
        <v>27.75958328</v>
      </c>
      <c r="T8491" s="1" t="str">
        <f t="shared" si="265"/>
        <v>-15.68554581</v>
      </c>
      <c r="U8491" s="1" t="s">
        <v>56</v>
      </c>
    </row>
    <row r="8492" spans="1:21" x14ac:dyDescent="0.35">
      <c r="A8492" s="1" t="s">
        <v>19</v>
      </c>
      <c r="B8492">
        <v>2021</v>
      </c>
      <c r="C8492" s="1" t="s">
        <v>20</v>
      </c>
      <c r="D8492" s="1" t="s">
        <v>31</v>
      </c>
      <c r="E8492" s="1" t="s">
        <v>161</v>
      </c>
      <c r="F8492" s="1" t="s">
        <v>31</v>
      </c>
      <c r="G8492">
        <v>1</v>
      </c>
      <c r="H8492">
        <v>0</v>
      </c>
      <c r="I8492">
        <v>1</v>
      </c>
      <c r="J8492">
        <v>0</v>
      </c>
      <c r="K8492">
        <v>0</v>
      </c>
      <c r="L8492">
        <v>1</v>
      </c>
      <c r="M8492">
        <v>0</v>
      </c>
      <c r="N8492" s="1" t="s">
        <v>51</v>
      </c>
      <c r="O8492" s="1" t="s">
        <v>789</v>
      </c>
      <c r="P8492" s="1" t="s">
        <v>13166</v>
      </c>
      <c r="Q8492" s="1" t="s">
        <v>11235</v>
      </c>
      <c r="R8492" s="1" t="s">
        <v>13167</v>
      </c>
      <c r="S8492" s="1" t="str">
        <f t="shared" si="264"/>
        <v>40.94382293</v>
      </c>
      <c r="T8492" s="1" t="str">
        <f t="shared" si="265"/>
        <v>26.35849293</v>
      </c>
      <c r="U8492" s="1" t="s">
        <v>161</v>
      </c>
    </row>
    <row r="8493" spans="1:21" x14ac:dyDescent="0.35">
      <c r="A8493" s="1" t="s">
        <v>19</v>
      </c>
      <c r="B8493">
        <v>2021</v>
      </c>
      <c r="C8493" s="1" t="s">
        <v>20</v>
      </c>
      <c r="D8493" s="1" t="s">
        <v>240</v>
      </c>
      <c r="E8493" s="1" t="s">
        <v>49</v>
      </c>
      <c r="F8493" s="1" t="s">
        <v>31</v>
      </c>
      <c r="G8493">
        <v>4</v>
      </c>
      <c r="H8493">
        <v>6</v>
      </c>
      <c r="I8493">
        <v>10</v>
      </c>
      <c r="J8493">
        <v>21</v>
      </c>
      <c r="K8493">
        <v>3</v>
      </c>
      <c r="L8493">
        <v>0</v>
      </c>
      <c r="M8493">
        <v>1</v>
      </c>
      <c r="N8493" s="1" t="s">
        <v>51</v>
      </c>
      <c r="O8493" s="1" t="s">
        <v>87</v>
      </c>
      <c r="P8493" s="1" t="s">
        <v>13168</v>
      </c>
      <c r="Q8493" s="1" t="s">
        <v>8077</v>
      </c>
      <c r="R8493" s="1" t="s">
        <v>13169</v>
      </c>
      <c r="S8493" s="1" t="str">
        <f t="shared" si="264"/>
        <v>35.14673478</v>
      </c>
      <c r="T8493" s="1" t="str">
        <f t="shared" si="265"/>
        <v>-2.427162152</v>
      </c>
      <c r="U8493" s="1" t="s">
        <v>56</v>
      </c>
    </row>
    <row r="8494" spans="1:21" x14ac:dyDescent="0.35">
      <c r="A8494" s="1" t="s">
        <v>19</v>
      </c>
      <c r="B8494">
        <v>2021</v>
      </c>
      <c r="C8494" s="1" t="s">
        <v>20</v>
      </c>
      <c r="D8494" s="1" t="s">
        <v>21</v>
      </c>
      <c r="E8494" s="1" t="s">
        <v>21</v>
      </c>
      <c r="F8494" s="1" t="s">
        <v>34</v>
      </c>
      <c r="G8494">
        <v>1</v>
      </c>
      <c r="H8494">
        <v>0</v>
      </c>
      <c r="I8494">
        <v>1</v>
      </c>
      <c r="J8494">
        <v>0</v>
      </c>
      <c r="K8494">
        <v>0</v>
      </c>
      <c r="L8494">
        <v>1</v>
      </c>
      <c r="M8494">
        <v>0</v>
      </c>
      <c r="N8494" s="1" t="s">
        <v>51</v>
      </c>
      <c r="O8494" s="1" t="s">
        <v>25</v>
      </c>
      <c r="P8494" s="1" t="s">
        <v>13170</v>
      </c>
      <c r="Q8494" s="1" t="s">
        <v>3215</v>
      </c>
      <c r="R8494" s="1" t="s">
        <v>13171</v>
      </c>
      <c r="S8494" s="1" t="str">
        <f t="shared" si="264"/>
        <v>28.713166</v>
      </c>
      <c r="T8494" s="1" t="str">
        <f t="shared" si="265"/>
        <v>-100.5093583</v>
      </c>
      <c r="U8494" s="1" t="s">
        <v>21</v>
      </c>
    </row>
    <row r="8495" spans="1:21" x14ac:dyDescent="0.35">
      <c r="A8495" s="1" t="s">
        <v>19</v>
      </c>
      <c r="B8495">
        <v>2021</v>
      </c>
      <c r="C8495" s="1" t="s">
        <v>20</v>
      </c>
      <c r="D8495" s="1" t="s">
        <v>240</v>
      </c>
      <c r="E8495" s="1" t="s">
        <v>49</v>
      </c>
      <c r="F8495" s="1" t="s">
        <v>31</v>
      </c>
      <c r="G8495">
        <v>2</v>
      </c>
      <c r="H8495">
        <v>0</v>
      </c>
      <c r="I8495">
        <v>2</v>
      </c>
      <c r="J8495">
        <v>0</v>
      </c>
      <c r="K8495">
        <v>1</v>
      </c>
      <c r="L8495">
        <v>0</v>
      </c>
      <c r="M8495">
        <v>1</v>
      </c>
      <c r="N8495" s="1" t="s">
        <v>42</v>
      </c>
      <c r="O8495" s="1" t="s">
        <v>87</v>
      </c>
      <c r="P8495" s="1" t="s">
        <v>13172</v>
      </c>
      <c r="Q8495" s="1" t="s">
        <v>13173</v>
      </c>
      <c r="R8495" s="1" t="s">
        <v>13174</v>
      </c>
      <c r="S8495" s="1" t="str">
        <f t="shared" si="264"/>
        <v>35.17297089</v>
      </c>
      <c r="T8495" s="1" t="str">
        <f t="shared" si="265"/>
        <v>-2.906640912</v>
      </c>
      <c r="U8495" s="1" t="s">
        <v>56</v>
      </c>
    </row>
    <row r="8496" spans="1:21" x14ac:dyDescent="0.35">
      <c r="A8496" s="1" t="s">
        <v>19</v>
      </c>
      <c r="B8496">
        <v>2021</v>
      </c>
      <c r="C8496" s="1" t="s">
        <v>20</v>
      </c>
      <c r="D8496" s="1" t="s">
        <v>72</v>
      </c>
      <c r="E8496" s="1" t="s">
        <v>22</v>
      </c>
      <c r="F8496" s="1" t="s">
        <v>73</v>
      </c>
      <c r="G8496">
        <v>1</v>
      </c>
      <c r="H8496">
        <v>0</v>
      </c>
      <c r="I8496">
        <v>1</v>
      </c>
      <c r="J8496">
        <v>0</v>
      </c>
      <c r="K8496">
        <v>1</v>
      </c>
      <c r="L8496">
        <v>0</v>
      </c>
      <c r="M8496">
        <v>0</v>
      </c>
      <c r="N8496" s="1" t="s">
        <v>51</v>
      </c>
      <c r="O8496" s="1" t="s">
        <v>25</v>
      </c>
      <c r="P8496" s="1" t="s">
        <v>13175</v>
      </c>
      <c r="Q8496" s="1" t="s">
        <v>623</v>
      </c>
      <c r="R8496" s="1" t="s">
        <v>13176</v>
      </c>
      <c r="S8496" s="1" t="str">
        <f t="shared" si="264"/>
        <v>29.33161137</v>
      </c>
      <c r="T8496" s="1" t="str">
        <f t="shared" si="265"/>
        <v>-100.9372101</v>
      </c>
      <c r="U8496" s="1" t="s">
        <v>29</v>
      </c>
    </row>
    <row r="8497" spans="1:21" x14ac:dyDescent="0.35">
      <c r="A8497" s="1" t="s">
        <v>19</v>
      </c>
      <c r="B8497">
        <v>2021</v>
      </c>
      <c r="C8497" s="1" t="s">
        <v>20</v>
      </c>
      <c r="D8497" s="1" t="s">
        <v>30</v>
      </c>
      <c r="E8497" s="1" t="s">
        <v>22</v>
      </c>
      <c r="F8497" s="1" t="s">
        <v>31</v>
      </c>
      <c r="G8497">
        <v>1</v>
      </c>
      <c r="H8497">
        <v>0</v>
      </c>
      <c r="I8497">
        <v>1</v>
      </c>
      <c r="J8497">
        <v>0</v>
      </c>
      <c r="K8497">
        <v>0</v>
      </c>
      <c r="L8497">
        <v>1</v>
      </c>
      <c r="M8497">
        <v>0</v>
      </c>
      <c r="N8497" s="1" t="s">
        <v>42</v>
      </c>
      <c r="O8497" s="1" t="s">
        <v>25</v>
      </c>
      <c r="P8497" s="1" t="s">
        <v>13177</v>
      </c>
      <c r="Q8497" s="1" t="s">
        <v>13178</v>
      </c>
      <c r="R8497" s="1" t="s">
        <v>11460</v>
      </c>
      <c r="S8497" s="1" t="str">
        <f t="shared" si="264"/>
        <v>28.697183</v>
      </c>
      <c r="T8497" s="1" t="str">
        <f t="shared" si="265"/>
        <v>-100.3980824</v>
      </c>
      <c r="U8497" s="1" t="s">
        <v>29</v>
      </c>
    </row>
    <row r="8498" spans="1:21" x14ac:dyDescent="0.35">
      <c r="A8498" s="1" t="s">
        <v>19</v>
      </c>
      <c r="B8498">
        <v>2021</v>
      </c>
      <c r="C8498" s="1" t="s">
        <v>20</v>
      </c>
      <c r="D8498" s="1" t="s">
        <v>30</v>
      </c>
      <c r="E8498" s="1" t="s">
        <v>21</v>
      </c>
      <c r="F8498" s="1" t="s">
        <v>31</v>
      </c>
      <c r="G8498">
        <v>1</v>
      </c>
      <c r="H8498">
        <v>0</v>
      </c>
      <c r="I8498">
        <v>1</v>
      </c>
      <c r="J8498">
        <v>0</v>
      </c>
      <c r="K8498">
        <v>0</v>
      </c>
      <c r="L8498">
        <v>1</v>
      </c>
      <c r="M8498">
        <v>0</v>
      </c>
      <c r="N8498" s="1" t="s">
        <v>51</v>
      </c>
      <c r="O8498" s="1" t="s">
        <v>25</v>
      </c>
      <c r="P8498" s="1" t="s">
        <v>13179</v>
      </c>
      <c r="Q8498" s="1" t="s">
        <v>3892</v>
      </c>
      <c r="R8498" s="1" t="s">
        <v>13180</v>
      </c>
      <c r="S8498" s="1" t="str">
        <f t="shared" si="264"/>
        <v>28.7117767</v>
      </c>
      <c r="T8498" s="1" t="str">
        <f t="shared" si="265"/>
        <v>-100.5134411</v>
      </c>
      <c r="U8498" s="1" t="s">
        <v>21</v>
      </c>
    </row>
    <row r="8499" spans="1:21" x14ac:dyDescent="0.35">
      <c r="A8499" s="1" t="s">
        <v>19</v>
      </c>
      <c r="B8499">
        <v>2021</v>
      </c>
      <c r="C8499" s="1" t="s">
        <v>20</v>
      </c>
      <c r="D8499" s="1" t="s">
        <v>240</v>
      </c>
      <c r="E8499" s="1" t="s">
        <v>49</v>
      </c>
      <c r="F8499" s="1" t="s">
        <v>31</v>
      </c>
      <c r="G8499">
        <v>3</v>
      </c>
      <c r="H8499">
        <v>0</v>
      </c>
      <c r="I8499">
        <v>3</v>
      </c>
      <c r="J8499">
        <v>0</v>
      </c>
      <c r="K8499">
        <v>0</v>
      </c>
      <c r="L8499">
        <v>0</v>
      </c>
      <c r="M8499">
        <v>0</v>
      </c>
      <c r="N8499" s="1" t="s">
        <v>51</v>
      </c>
      <c r="O8499" s="1" t="s">
        <v>96</v>
      </c>
      <c r="P8499" s="1" t="s">
        <v>13181</v>
      </c>
      <c r="Q8499" s="1" t="s">
        <v>13182</v>
      </c>
      <c r="R8499" s="1" t="s">
        <v>13183</v>
      </c>
      <c r="S8499" s="1" t="str">
        <f t="shared" si="264"/>
        <v>35.22517618</v>
      </c>
      <c r="T8499" s="1" t="str">
        <f t="shared" si="265"/>
        <v>11.15120828</v>
      </c>
      <c r="U8499" s="1" t="s">
        <v>56</v>
      </c>
    </row>
    <row r="8500" spans="1:21" x14ac:dyDescent="0.35">
      <c r="A8500" s="1" t="s">
        <v>19</v>
      </c>
      <c r="B8500">
        <v>2021</v>
      </c>
      <c r="C8500" s="1" t="s">
        <v>20</v>
      </c>
      <c r="D8500" s="1" t="s">
        <v>240</v>
      </c>
      <c r="E8500" s="1" t="s">
        <v>39</v>
      </c>
      <c r="F8500" s="1" t="s">
        <v>31</v>
      </c>
      <c r="G8500">
        <v>1</v>
      </c>
      <c r="H8500">
        <v>0</v>
      </c>
      <c r="I8500">
        <v>1</v>
      </c>
      <c r="J8500">
        <v>88</v>
      </c>
      <c r="K8500">
        <v>0</v>
      </c>
      <c r="L8500">
        <v>1</v>
      </c>
      <c r="M8500">
        <v>0</v>
      </c>
      <c r="N8500" s="1" t="s">
        <v>42</v>
      </c>
      <c r="O8500" s="1" t="s">
        <v>305</v>
      </c>
      <c r="P8500" s="1" t="s">
        <v>13184</v>
      </c>
      <c r="Q8500" s="1" t="s">
        <v>13185</v>
      </c>
      <c r="R8500" s="1" t="s">
        <v>13186</v>
      </c>
      <c r="S8500" s="1" t="str">
        <f t="shared" si="264"/>
        <v>27.8821317</v>
      </c>
      <c r="T8500" s="1" t="str">
        <f t="shared" si="265"/>
        <v>-16.61265091</v>
      </c>
      <c r="U8500" s="1" t="s">
        <v>56</v>
      </c>
    </row>
    <row r="8501" spans="1:21" x14ac:dyDescent="0.35">
      <c r="A8501" s="1" t="s">
        <v>19</v>
      </c>
      <c r="B8501">
        <v>2021</v>
      </c>
      <c r="C8501" s="1" t="s">
        <v>20</v>
      </c>
      <c r="D8501" s="1" t="s">
        <v>39</v>
      </c>
      <c r="E8501" s="1" t="s">
        <v>49</v>
      </c>
      <c r="F8501" s="1" t="s">
        <v>1192</v>
      </c>
      <c r="G8501">
        <v>1</v>
      </c>
      <c r="H8501">
        <v>0</v>
      </c>
      <c r="I8501">
        <v>1</v>
      </c>
      <c r="J8501">
        <v>10</v>
      </c>
      <c r="K8501">
        <v>0</v>
      </c>
      <c r="L8501">
        <v>1</v>
      </c>
      <c r="M8501">
        <v>0</v>
      </c>
      <c r="N8501" s="1" t="s">
        <v>51</v>
      </c>
      <c r="O8501" s="1" t="s">
        <v>87</v>
      </c>
      <c r="P8501" s="1" t="s">
        <v>13187</v>
      </c>
      <c r="Q8501" s="1" t="s">
        <v>13188</v>
      </c>
      <c r="R8501" s="1" t="s">
        <v>13189</v>
      </c>
      <c r="S8501" s="1" t="str">
        <f t="shared" si="264"/>
        <v>35.8859977</v>
      </c>
      <c r="T8501" s="1" t="str">
        <f t="shared" si="265"/>
        <v>-5.3212788</v>
      </c>
      <c r="U8501" s="1" t="s">
        <v>56</v>
      </c>
    </row>
    <row r="8502" spans="1:21" x14ac:dyDescent="0.35">
      <c r="A8502" s="1" t="s">
        <v>19</v>
      </c>
      <c r="B8502">
        <v>2021</v>
      </c>
      <c r="C8502" s="1" t="s">
        <v>20</v>
      </c>
      <c r="D8502" s="1" t="s">
        <v>39</v>
      </c>
      <c r="E8502" s="1" t="s">
        <v>49</v>
      </c>
      <c r="F8502" s="1" t="s">
        <v>1192</v>
      </c>
      <c r="G8502">
        <v>1</v>
      </c>
      <c r="H8502">
        <v>0</v>
      </c>
      <c r="I8502">
        <v>1</v>
      </c>
      <c r="J8502">
        <v>0</v>
      </c>
      <c r="K8502">
        <v>0</v>
      </c>
      <c r="L8502">
        <v>1</v>
      </c>
      <c r="M8502">
        <v>0</v>
      </c>
      <c r="N8502" s="1" t="s">
        <v>51</v>
      </c>
      <c r="O8502" s="1" t="s">
        <v>87</v>
      </c>
      <c r="P8502" s="1" t="s">
        <v>13190</v>
      </c>
      <c r="Q8502" s="1" t="s">
        <v>13191</v>
      </c>
      <c r="R8502" s="1" t="s">
        <v>13192</v>
      </c>
      <c r="S8502" s="1" t="str">
        <f t="shared" si="264"/>
        <v>35.9097178</v>
      </c>
      <c r="T8502" s="1" t="str">
        <f t="shared" si="265"/>
        <v>-5.4004997</v>
      </c>
      <c r="U8502" s="1" t="s">
        <v>56</v>
      </c>
    </row>
    <row r="8503" spans="1:21" x14ac:dyDescent="0.35">
      <c r="A8503" s="1" t="s">
        <v>19</v>
      </c>
      <c r="B8503">
        <v>2021</v>
      </c>
      <c r="C8503" s="1" t="s">
        <v>20</v>
      </c>
      <c r="D8503" s="1" t="s">
        <v>240</v>
      </c>
      <c r="E8503" s="1" t="s">
        <v>49</v>
      </c>
      <c r="F8503" s="1" t="s">
        <v>31</v>
      </c>
      <c r="G8503">
        <v>1</v>
      </c>
      <c r="H8503">
        <v>0</v>
      </c>
      <c r="I8503">
        <v>1</v>
      </c>
      <c r="J8503">
        <v>50</v>
      </c>
      <c r="K8503">
        <v>0</v>
      </c>
      <c r="L8503">
        <v>0</v>
      </c>
      <c r="M8503">
        <v>1</v>
      </c>
      <c r="N8503" s="1" t="s">
        <v>42</v>
      </c>
      <c r="O8503" s="1" t="s">
        <v>96</v>
      </c>
      <c r="P8503" s="1" t="s">
        <v>13193</v>
      </c>
      <c r="Q8503" s="1" t="s">
        <v>13194</v>
      </c>
      <c r="R8503" s="1" t="s">
        <v>13195</v>
      </c>
      <c r="S8503" s="1" t="str">
        <f t="shared" si="264"/>
        <v>35.56733278</v>
      </c>
      <c r="T8503" s="1" t="str">
        <f t="shared" si="265"/>
        <v>11.81751055</v>
      </c>
      <c r="U8503" s="1" t="s">
        <v>56</v>
      </c>
    </row>
    <row r="8504" spans="1:21" x14ac:dyDescent="0.35">
      <c r="A8504" s="1" t="s">
        <v>19</v>
      </c>
      <c r="B8504">
        <v>2021</v>
      </c>
      <c r="C8504" s="1" t="s">
        <v>20</v>
      </c>
      <c r="D8504" s="1" t="s">
        <v>64</v>
      </c>
      <c r="E8504" s="1" t="s">
        <v>161</v>
      </c>
      <c r="F8504" s="1" t="s">
        <v>262</v>
      </c>
      <c r="G8504">
        <v>1</v>
      </c>
      <c r="H8504">
        <v>0</v>
      </c>
      <c r="I8504">
        <v>1</v>
      </c>
      <c r="J8504">
        <v>0</v>
      </c>
      <c r="K8504">
        <v>0</v>
      </c>
      <c r="L8504">
        <v>1</v>
      </c>
      <c r="M8504">
        <v>0</v>
      </c>
      <c r="N8504" s="1" t="s">
        <v>51</v>
      </c>
      <c r="O8504" s="1" t="s">
        <v>789</v>
      </c>
      <c r="P8504" s="1" t="s">
        <v>13196</v>
      </c>
      <c r="Q8504" s="1" t="s">
        <v>805</v>
      </c>
      <c r="R8504" s="1" t="s">
        <v>13197</v>
      </c>
      <c r="S8504" s="1" t="str">
        <f t="shared" si="264"/>
        <v>41.32424903</v>
      </c>
      <c r="T8504" s="1" t="str">
        <f t="shared" si="265"/>
        <v>26.4951148</v>
      </c>
      <c r="U8504" s="1" t="s">
        <v>161</v>
      </c>
    </row>
    <row r="8505" spans="1:21" x14ac:dyDescent="0.35">
      <c r="A8505" s="1" t="s">
        <v>19</v>
      </c>
      <c r="B8505">
        <v>2021</v>
      </c>
      <c r="C8505" s="1" t="s">
        <v>20</v>
      </c>
      <c r="D8505" s="1" t="s">
        <v>240</v>
      </c>
      <c r="E8505" s="1" t="s">
        <v>49</v>
      </c>
      <c r="F8505" s="1" t="s">
        <v>31</v>
      </c>
      <c r="G8505">
        <v>1</v>
      </c>
      <c r="H8505">
        <v>0</v>
      </c>
      <c r="I8505">
        <v>1</v>
      </c>
      <c r="J8505">
        <v>0</v>
      </c>
      <c r="K8505">
        <v>0</v>
      </c>
      <c r="L8505">
        <v>1</v>
      </c>
      <c r="M8505">
        <v>0</v>
      </c>
      <c r="N8505" s="1" t="s">
        <v>51</v>
      </c>
      <c r="O8505" s="1" t="s">
        <v>87</v>
      </c>
      <c r="P8505" s="1" t="s">
        <v>13198</v>
      </c>
      <c r="Q8505" s="1" t="s">
        <v>13199</v>
      </c>
      <c r="R8505" s="1" t="s">
        <v>13200</v>
      </c>
      <c r="S8505" s="1" t="str">
        <f t="shared" si="264"/>
        <v>35.8996913</v>
      </c>
      <c r="T8505" s="1" t="str">
        <f t="shared" si="265"/>
        <v>-5.2794323</v>
      </c>
      <c r="U8505" s="1" t="s">
        <v>56</v>
      </c>
    </row>
    <row r="8506" spans="1:21" x14ac:dyDescent="0.35">
      <c r="A8506" s="1" t="s">
        <v>19</v>
      </c>
      <c r="B8506">
        <v>2021</v>
      </c>
      <c r="C8506" s="1" t="s">
        <v>20</v>
      </c>
      <c r="D8506" s="1" t="s">
        <v>161</v>
      </c>
      <c r="E8506" s="1" t="s">
        <v>161</v>
      </c>
      <c r="F8506" s="1" t="s">
        <v>162</v>
      </c>
      <c r="G8506">
        <v>1</v>
      </c>
      <c r="H8506">
        <v>0</v>
      </c>
      <c r="I8506">
        <v>1</v>
      </c>
      <c r="J8506">
        <v>21</v>
      </c>
      <c r="K8506">
        <v>0</v>
      </c>
      <c r="L8506">
        <v>0</v>
      </c>
      <c r="M8506">
        <v>0</v>
      </c>
      <c r="N8506" s="1" t="s">
        <v>66</v>
      </c>
      <c r="O8506" s="1" t="s">
        <v>789</v>
      </c>
      <c r="P8506" s="1" t="s">
        <v>13201</v>
      </c>
      <c r="Q8506" s="1" t="s">
        <v>13202</v>
      </c>
      <c r="R8506" s="1" t="s">
        <v>13203</v>
      </c>
      <c r="S8506" s="1" t="str">
        <f t="shared" si="264"/>
        <v>41.66195052</v>
      </c>
      <c r="T8506" s="1" t="str">
        <f t="shared" si="265"/>
        <v>26.70196999</v>
      </c>
      <c r="U8506" s="1" t="s">
        <v>161</v>
      </c>
    </row>
    <row r="8507" spans="1:21" x14ac:dyDescent="0.35">
      <c r="A8507" s="1" t="s">
        <v>19</v>
      </c>
      <c r="B8507">
        <v>2021</v>
      </c>
      <c r="C8507" s="1" t="s">
        <v>20</v>
      </c>
      <c r="D8507" s="1" t="s">
        <v>161</v>
      </c>
      <c r="E8507" s="1" t="s">
        <v>161</v>
      </c>
      <c r="F8507" s="1" t="s">
        <v>162</v>
      </c>
      <c r="G8507">
        <v>1</v>
      </c>
      <c r="H8507">
        <v>0</v>
      </c>
      <c r="I8507">
        <v>1</v>
      </c>
      <c r="J8507">
        <v>0</v>
      </c>
      <c r="K8507">
        <v>0</v>
      </c>
      <c r="L8507">
        <v>1</v>
      </c>
      <c r="M8507">
        <v>0</v>
      </c>
      <c r="N8507" s="1" t="s">
        <v>35</v>
      </c>
      <c r="O8507" s="1" t="s">
        <v>509</v>
      </c>
      <c r="P8507" s="1" t="s">
        <v>13204</v>
      </c>
      <c r="Q8507" s="1" t="s">
        <v>2222</v>
      </c>
      <c r="R8507" s="1" t="s">
        <v>13205</v>
      </c>
      <c r="S8507" s="1" t="str">
        <f t="shared" si="264"/>
        <v>36.22571459</v>
      </c>
      <c r="T8507" s="1" t="str">
        <f t="shared" si="265"/>
        <v>36.50369628</v>
      </c>
      <c r="U8507" s="1" t="s">
        <v>161</v>
      </c>
    </row>
    <row r="8508" spans="1:21" x14ac:dyDescent="0.35">
      <c r="A8508" s="1" t="s">
        <v>19</v>
      </c>
      <c r="B8508">
        <v>2021</v>
      </c>
      <c r="C8508" s="1" t="s">
        <v>20</v>
      </c>
      <c r="D8508" s="1" t="s">
        <v>31</v>
      </c>
      <c r="E8508" s="1" t="s">
        <v>40</v>
      </c>
      <c r="F8508" s="1" t="s">
        <v>31</v>
      </c>
      <c r="G8508">
        <v>1</v>
      </c>
      <c r="H8508">
        <v>0</v>
      </c>
      <c r="I8508">
        <v>1</v>
      </c>
      <c r="J8508">
        <v>0</v>
      </c>
      <c r="K8508">
        <v>0</v>
      </c>
      <c r="L8508">
        <v>0</v>
      </c>
      <c r="M8508">
        <v>0</v>
      </c>
      <c r="N8508" s="1" t="s">
        <v>42</v>
      </c>
      <c r="O8508" s="1" t="s">
        <v>789</v>
      </c>
      <c r="P8508" s="1" t="s">
        <v>13206</v>
      </c>
      <c r="Q8508" s="1" t="s">
        <v>13207</v>
      </c>
      <c r="R8508" s="1" t="s">
        <v>13208</v>
      </c>
      <c r="S8508" s="1" t="str">
        <f t="shared" si="264"/>
        <v>41.63564055</v>
      </c>
      <c r="T8508" s="1" t="str">
        <f t="shared" si="265"/>
        <v>26.4825442</v>
      </c>
      <c r="U8508" s="1" t="s">
        <v>653</v>
      </c>
    </row>
    <row r="8509" spans="1:21" x14ac:dyDescent="0.35">
      <c r="A8509" s="1" t="s">
        <v>19</v>
      </c>
      <c r="B8509">
        <v>2021</v>
      </c>
      <c r="C8509" s="1" t="s">
        <v>20</v>
      </c>
      <c r="D8509" s="1" t="s">
        <v>250</v>
      </c>
      <c r="E8509" s="1" t="s">
        <v>39</v>
      </c>
      <c r="F8509" s="1" t="s">
        <v>708</v>
      </c>
      <c r="G8509">
        <v>0</v>
      </c>
      <c r="H8509">
        <v>1</v>
      </c>
      <c r="I8509">
        <v>1</v>
      </c>
      <c r="J8509">
        <v>34</v>
      </c>
      <c r="K8509">
        <v>0</v>
      </c>
      <c r="L8509">
        <v>1</v>
      </c>
      <c r="M8509">
        <v>1</v>
      </c>
      <c r="N8509" s="1" t="s">
        <v>42</v>
      </c>
      <c r="O8509" s="1" t="s">
        <v>305</v>
      </c>
      <c r="P8509" s="1" t="s">
        <v>13209</v>
      </c>
      <c r="Q8509" s="1" t="s">
        <v>13210</v>
      </c>
      <c r="R8509" s="1" t="s">
        <v>13211</v>
      </c>
      <c r="S8509" s="1" t="str">
        <f t="shared" si="264"/>
        <v>26.87387748</v>
      </c>
      <c r="T8509" s="1" t="str">
        <f t="shared" si="265"/>
        <v>-17.29929642</v>
      </c>
      <c r="U8509" s="1" t="s">
        <v>56</v>
      </c>
    </row>
    <row r="8510" spans="1:21" x14ac:dyDescent="0.35">
      <c r="A8510" s="1" t="s">
        <v>19</v>
      </c>
      <c r="B8510">
        <v>2021</v>
      </c>
      <c r="C8510" s="1" t="s">
        <v>20</v>
      </c>
      <c r="D8510" s="1" t="s">
        <v>10102</v>
      </c>
      <c r="E8510" s="1" t="s">
        <v>49</v>
      </c>
      <c r="F8510" s="1" t="s">
        <v>31</v>
      </c>
      <c r="G8510">
        <v>3</v>
      </c>
      <c r="H8510">
        <v>0</v>
      </c>
      <c r="I8510">
        <v>3</v>
      </c>
      <c r="J8510">
        <v>9</v>
      </c>
      <c r="K8510">
        <v>1</v>
      </c>
      <c r="L8510">
        <v>2</v>
      </c>
      <c r="M8510">
        <v>0</v>
      </c>
      <c r="N8510" s="1" t="s">
        <v>51</v>
      </c>
      <c r="O8510" s="1" t="s">
        <v>87</v>
      </c>
      <c r="P8510" s="1" t="s">
        <v>13212</v>
      </c>
      <c r="Q8510" s="1" t="s">
        <v>13213</v>
      </c>
      <c r="R8510" s="1" t="s">
        <v>13214</v>
      </c>
      <c r="S8510" s="1" t="str">
        <f t="shared" si="264"/>
        <v>37.10608588</v>
      </c>
      <c r="T8510" s="1" t="str">
        <f t="shared" si="265"/>
        <v>-1.75887675</v>
      </c>
      <c r="U8510" s="1" t="s">
        <v>56</v>
      </c>
    </row>
    <row r="8511" spans="1:21" x14ac:dyDescent="0.35">
      <c r="A8511" s="1" t="s">
        <v>19</v>
      </c>
      <c r="B8511">
        <v>2021</v>
      </c>
      <c r="C8511" s="1" t="s">
        <v>20</v>
      </c>
      <c r="D8511" s="1" t="s">
        <v>136</v>
      </c>
      <c r="E8511" s="1" t="s">
        <v>136</v>
      </c>
      <c r="F8511" s="1" t="s">
        <v>2118</v>
      </c>
      <c r="G8511">
        <v>4</v>
      </c>
      <c r="H8511">
        <v>0</v>
      </c>
      <c r="I8511">
        <v>4</v>
      </c>
      <c r="J8511">
        <v>0</v>
      </c>
      <c r="K8511">
        <v>3</v>
      </c>
      <c r="L8511">
        <v>1</v>
      </c>
      <c r="M8511">
        <v>0</v>
      </c>
      <c r="N8511" s="1" t="s">
        <v>66</v>
      </c>
      <c r="O8511" s="1" t="s">
        <v>43</v>
      </c>
      <c r="P8511" s="1" t="s">
        <v>13215</v>
      </c>
      <c r="Q8511" s="1" t="s">
        <v>13216</v>
      </c>
      <c r="R8511" s="1" t="s">
        <v>13217</v>
      </c>
      <c r="S8511" s="1" t="str">
        <f t="shared" si="264"/>
        <v>-17.8792941</v>
      </c>
      <c r="T8511" s="1" t="str">
        <f t="shared" si="265"/>
        <v>-67.1556008</v>
      </c>
      <c r="U8511" s="1" t="s">
        <v>136</v>
      </c>
    </row>
    <row r="8512" spans="1:21" x14ac:dyDescent="0.35">
      <c r="A8512" s="1" t="s">
        <v>19</v>
      </c>
      <c r="B8512">
        <v>2021</v>
      </c>
      <c r="C8512" s="1" t="s">
        <v>20</v>
      </c>
      <c r="D8512" s="1" t="s">
        <v>31</v>
      </c>
      <c r="E8512" s="1" t="s">
        <v>49</v>
      </c>
      <c r="F8512" s="1" t="s">
        <v>31</v>
      </c>
      <c r="G8512">
        <v>1</v>
      </c>
      <c r="H8512">
        <v>0</v>
      </c>
      <c r="I8512">
        <v>1</v>
      </c>
      <c r="J8512">
        <v>27</v>
      </c>
      <c r="K8512">
        <v>0</v>
      </c>
      <c r="L8512">
        <v>1</v>
      </c>
      <c r="M8512">
        <v>0</v>
      </c>
      <c r="N8512" s="1" t="s">
        <v>51</v>
      </c>
      <c r="O8512" s="1" t="s">
        <v>52</v>
      </c>
      <c r="P8512" s="1" t="s">
        <v>13218</v>
      </c>
      <c r="Q8512" s="1" t="s">
        <v>1132</v>
      </c>
      <c r="R8512" s="1" t="s">
        <v>13219</v>
      </c>
      <c r="S8512" s="1" t="str">
        <f t="shared" si="264"/>
        <v>38.93846832</v>
      </c>
      <c r="T8512" s="1" t="str">
        <f t="shared" si="265"/>
        <v>26.17608376</v>
      </c>
      <c r="U8512" s="1" t="s">
        <v>56</v>
      </c>
    </row>
    <row r="8513" spans="1:21" x14ac:dyDescent="0.35">
      <c r="A8513" s="1" t="s">
        <v>19</v>
      </c>
      <c r="B8513">
        <v>2021</v>
      </c>
      <c r="C8513" s="1" t="s">
        <v>20</v>
      </c>
      <c r="D8513" s="1" t="s">
        <v>240</v>
      </c>
      <c r="E8513" s="1" t="s">
        <v>49</v>
      </c>
      <c r="F8513" s="1" t="s">
        <v>31</v>
      </c>
      <c r="G8513">
        <v>0</v>
      </c>
      <c r="H8513">
        <v>43</v>
      </c>
      <c r="I8513">
        <v>43</v>
      </c>
      <c r="J8513">
        <v>10</v>
      </c>
      <c r="K8513">
        <v>0</v>
      </c>
      <c r="L8513">
        <v>43</v>
      </c>
      <c r="M8513">
        <v>0</v>
      </c>
      <c r="N8513" s="1" t="s">
        <v>51</v>
      </c>
      <c r="O8513" s="1" t="s">
        <v>96</v>
      </c>
      <c r="P8513" s="1" t="s">
        <v>13220</v>
      </c>
      <c r="Q8513" s="1" t="s">
        <v>2761</v>
      </c>
      <c r="R8513" s="1" t="s">
        <v>13221</v>
      </c>
      <c r="S8513" s="1" t="str">
        <f t="shared" si="264"/>
        <v>32.97355156</v>
      </c>
      <c r="T8513" s="1" t="str">
        <f t="shared" si="265"/>
        <v>12.74816917</v>
      </c>
      <c r="U8513" s="1" t="s">
        <v>56</v>
      </c>
    </row>
    <row r="8514" spans="1:21" x14ac:dyDescent="0.35">
      <c r="A8514" s="1" t="s">
        <v>19</v>
      </c>
      <c r="B8514">
        <v>2021</v>
      </c>
      <c r="C8514" s="1" t="s">
        <v>20</v>
      </c>
      <c r="D8514" s="1" t="s">
        <v>21</v>
      </c>
      <c r="E8514" s="1" t="s">
        <v>22</v>
      </c>
      <c r="F8514" s="1" t="s">
        <v>677</v>
      </c>
      <c r="G8514">
        <v>1</v>
      </c>
      <c r="H8514">
        <v>0</v>
      </c>
      <c r="I8514">
        <v>1</v>
      </c>
      <c r="J8514">
        <v>0</v>
      </c>
      <c r="K8514">
        <v>0</v>
      </c>
      <c r="L8514">
        <v>1</v>
      </c>
      <c r="M8514">
        <v>0</v>
      </c>
      <c r="N8514" s="1" t="s">
        <v>42</v>
      </c>
      <c r="O8514" s="1" t="s">
        <v>25</v>
      </c>
      <c r="P8514" s="1" t="s">
        <v>13222</v>
      </c>
      <c r="Q8514" s="1" t="s">
        <v>8214</v>
      </c>
      <c r="R8514" s="1" t="s">
        <v>11380</v>
      </c>
      <c r="S8514" s="1" t="str">
        <f t="shared" ref="S8514:S8577" si="266">LEFT(R8514, FIND(",", R8514) - 1)</f>
        <v>27.2269872</v>
      </c>
      <c r="T8514" s="1" t="str">
        <f t="shared" ref="T8514:T8577" si="267">RIGHT(R8514, LEN(R8514) - FIND(",", R8514) - 1)</f>
        <v>-98.1441714</v>
      </c>
      <c r="U8514" s="1" t="s">
        <v>29</v>
      </c>
    </row>
    <row r="8515" spans="1:21" x14ac:dyDescent="0.35">
      <c r="A8515" s="1" t="s">
        <v>19</v>
      </c>
      <c r="B8515">
        <v>2021</v>
      </c>
      <c r="C8515" s="1" t="s">
        <v>20</v>
      </c>
      <c r="D8515" s="1" t="s">
        <v>240</v>
      </c>
      <c r="E8515" s="1" t="s">
        <v>39</v>
      </c>
      <c r="F8515" s="1" t="s">
        <v>31</v>
      </c>
      <c r="G8515">
        <v>2</v>
      </c>
      <c r="H8515">
        <v>0</v>
      </c>
      <c r="I8515">
        <v>2</v>
      </c>
      <c r="J8515">
        <v>50</v>
      </c>
      <c r="K8515">
        <v>0</v>
      </c>
      <c r="L8515">
        <v>0</v>
      </c>
      <c r="M8515">
        <v>0</v>
      </c>
      <c r="N8515" s="1" t="s">
        <v>42</v>
      </c>
      <c r="O8515" s="1" t="s">
        <v>305</v>
      </c>
      <c r="P8515" s="1" t="s">
        <v>13223</v>
      </c>
      <c r="Q8515" s="1" t="s">
        <v>13224</v>
      </c>
      <c r="R8515" s="1" t="s">
        <v>13225</v>
      </c>
      <c r="S8515" s="1" t="str">
        <f t="shared" si="266"/>
        <v>27.63856693</v>
      </c>
      <c r="T8515" s="1" t="str">
        <f t="shared" si="267"/>
        <v>-18.07442612</v>
      </c>
      <c r="U8515" s="1" t="s">
        <v>56</v>
      </c>
    </row>
    <row r="8516" spans="1:21" x14ac:dyDescent="0.35">
      <c r="A8516" s="1" t="s">
        <v>19</v>
      </c>
      <c r="B8516">
        <v>2021</v>
      </c>
      <c r="C8516" s="1" t="s">
        <v>20</v>
      </c>
      <c r="D8516" s="1" t="s">
        <v>31</v>
      </c>
      <c r="E8516" s="1" t="s">
        <v>39</v>
      </c>
      <c r="F8516" s="1" t="s">
        <v>31</v>
      </c>
      <c r="G8516">
        <v>1</v>
      </c>
      <c r="H8516">
        <v>0</v>
      </c>
      <c r="I8516">
        <v>1</v>
      </c>
      <c r="J8516">
        <v>138</v>
      </c>
      <c r="K8516">
        <v>0</v>
      </c>
      <c r="L8516">
        <v>0</v>
      </c>
      <c r="M8516">
        <v>0</v>
      </c>
      <c r="N8516" s="1" t="s">
        <v>42</v>
      </c>
      <c r="O8516" s="1" t="s">
        <v>305</v>
      </c>
      <c r="P8516" s="1" t="s">
        <v>13226</v>
      </c>
      <c r="Q8516" s="1" t="s">
        <v>13227</v>
      </c>
      <c r="R8516" s="1" t="s">
        <v>13228</v>
      </c>
      <c r="S8516" s="1" t="str">
        <f t="shared" si="266"/>
        <v>27.41492993</v>
      </c>
      <c r="T8516" s="1" t="str">
        <f t="shared" si="267"/>
        <v>-15.48831078</v>
      </c>
      <c r="U8516" s="1" t="s">
        <v>56</v>
      </c>
    </row>
    <row r="8517" spans="1:21" x14ac:dyDescent="0.35">
      <c r="A8517" s="1" t="s">
        <v>19</v>
      </c>
      <c r="B8517">
        <v>2021</v>
      </c>
      <c r="C8517" s="1" t="s">
        <v>20</v>
      </c>
      <c r="D8517" s="1" t="s">
        <v>39</v>
      </c>
      <c r="E8517" s="1" t="s">
        <v>39</v>
      </c>
      <c r="F8517" s="1" t="s">
        <v>1192</v>
      </c>
      <c r="G8517">
        <v>4</v>
      </c>
      <c r="H8517">
        <v>8</v>
      </c>
      <c r="I8517">
        <v>12</v>
      </c>
      <c r="J8517">
        <v>14</v>
      </c>
      <c r="K8517">
        <v>1</v>
      </c>
      <c r="L8517">
        <v>0</v>
      </c>
      <c r="M8517">
        <v>0</v>
      </c>
      <c r="N8517" s="1" t="s">
        <v>51</v>
      </c>
      <c r="O8517" s="1" t="s">
        <v>305</v>
      </c>
      <c r="P8517" s="1" t="s">
        <v>13229</v>
      </c>
      <c r="Q8517" s="1" t="s">
        <v>13230</v>
      </c>
      <c r="R8517" s="1" t="s">
        <v>13231</v>
      </c>
      <c r="S8517" s="1" t="str">
        <f t="shared" si="266"/>
        <v>23.73083158</v>
      </c>
      <c r="T8517" s="1" t="str">
        <f t="shared" si="267"/>
        <v>-15.96033042</v>
      </c>
      <c r="U8517" s="1" t="s">
        <v>56</v>
      </c>
    </row>
    <row r="8518" spans="1:21" x14ac:dyDescent="0.35">
      <c r="A8518" s="1" t="s">
        <v>195</v>
      </c>
      <c r="B8518">
        <v>2021</v>
      </c>
      <c r="C8518" s="1" t="s">
        <v>20</v>
      </c>
      <c r="D8518" s="1" t="s">
        <v>30</v>
      </c>
      <c r="E8518" s="1" t="s">
        <v>21</v>
      </c>
      <c r="F8518" s="1" t="s">
        <v>13232</v>
      </c>
      <c r="G8518">
        <v>19</v>
      </c>
      <c r="H8518">
        <v>0</v>
      </c>
      <c r="I8518">
        <v>19</v>
      </c>
      <c r="J8518">
        <v>0</v>
      </c>
      <c r="K8518">
        <v>3</v>
      </c>
      <c r="L8518">
        <v>9</v>
      </c>
      <c r="M8518">
        <v>1</v>
      </c>
      <c r="N8518" s="1" t="s">
        <v>35</v>
      </c>
      <c r="O8518" s="1" t="s">
        <v>25</v>
      </c>
      <c r="P8518" s="1" t="s">
        <v>13233</v>
      </c>
      <c r="Q8518" s="1" t="s">
        <v>13234</v>
      </c>
      <c r="R8518" s="1" t="s">
        <v>13235</v>
      </c>
      <c r="S8518" s="1" t="str">
        <f t="shared" si="266"/>
        <v>26.06148611</v>
      </c>
      <c r="T8518" s="1" t="str">
        <f t="shared" si="267"/>
        <v>-98.79338179</v>
      </c>
      <c r="U8518" s="1" t="s">
        <v>21</v>
      </c>
    </row>
    <row r="8519" spans="1:21" x14ac:dyDescent="0.35">
      <c r="A8519" s="1" t="s">
        <v>19</v>
      </c>
      <c r="B8519">
        <v>2021</v>
      </c>
      <c r="C8519" s="1" t="s">
        <v>20</v>
      </c>
      <c r="D8519" s="1" t="s">
        <v>39</v>
      </c>
      <c r="E8519" s="1" t="s">
        <v>49</v>
      </c>
      <c r="F8519" s="1" t="s">
        <v>2422</v>
      </c>
      <c r="G8519">
        <v>1</v>
      </c>
      <c r="H8519">
        <v>0</v>
      </c>
      <c r="I8519">
        <v>1</v>
      </c>
      <c r="J8519">
        <v>0</v>
      </c>
      <c r="K8519">
        <v>0</v>
      </c>
      <c r="L8519">
        <v>1</v>
      </c>
      <c r="M8519">
        <v>0</v>
      </c>
      <c r="N8519" s="1" t="s">
        <v>51</v>
      </c>
      <c r="O8519" s="1" t="s">
        <v>87</v>
      </c>
      <c r="P8519" s="1" t="s">
        <v>13236</v>
      </c>
      <c r="Q8519" s="1" t="s">
        <v>13140</v>
      </c>
      <c r="R8519" s="1" t="s">
        <v>13237</v>
      </c>
      <c r="S8519" s="1" t="str">
        <f t="shared" si="266"/>
        <v>37.2141382</v>
      </c>
      <c r="T8519" s="1" t="str">
        <f t="shared" si="267"/>
        <v>0.39183721</v>
      </c>
      <c r="U8519" s="1" t="s">
        <v>56</v>
      </c>
    </row>
    <row r="8520" spans="1:21" x14ac:dyDescent="0.35">
      <c r="A8520" s="1" t="s">
        <v>195</v>
      </c>
      <c r="B8520">
        <v>2021</v>
      </c>
      <c r="C8520" s="1" t="s">
        <v>20</v>
      </c>
      <c r="D8520" s="1" t="s">
        <v>250</v>
      </c>
      <c r="E8520" s="1" t="s">
        <v>49</v>
      </c>
      <c r="F8520" s="1" t="s">
        <v>13238</v>
      </c>
      <c r="G8520">
        <v>1</v>
      </c>
      <c r="H8520">
        <v>16</v>
      </c>
      <c r="I8520">
        <v>17</v>
      </c>
      <c r="J8520">
        <v>82</v>
      </c>
      <c r="K8520">
        <v>5</v>
      </c>
      <c r="L8520">
        <v>12</v>
      </c>
      <c r="M8520">
        <v>2</v>
      </c>
      <c r="N8520" s="1" t="s">
        <v>51</v>
      </c>
      <c r="O8520" s="1" t="s">
        <v>96</v>
      </c>
      <c r="P8520" s="1" t="s">
        <v>13239</v>
      </c>
      <c r="Q8520" s="1" t="s">
        <v>2761</v>
      </c>
      <c r="R8520" s="1" t="s">
        <v>13240</v>
      </c>
      <c r="S8520" s="1" t="str">
        <f t="shared" si="266"/>
        <v>33.03608223</v>
      </c>
      <c r="T8520" s="1" t="str">
        <f t="shared" si="267"/>
        <v>13.17554545</v>
      </c>
      <c r="U8520" s="1" t="s">
        <v>56</v>
      </c>
    </row>
    <row r="8521" spans="1:21" x14ac:dyDescent="0.35">
      <c r="A8521" s="1" t="s">
        <v>19</v>
      </c>
      <c r="B8521">
        <v>2021</v>
      </c>
      <c r="C8521" s="1" t="s">
        <v>20</v>
      </c>
      <c r="D8521" s="1" t="s">
        <v>136</v>
      </c>
      <c r="E8521" s="1" t="s">
        <v>136</v>
      </c>
      <c r="F8521" s="1" t="s">
        <v>2118</v>
      </c>
      <c r="G8521">
        <v>1</v>
      </c>
      <c r="H8521">
        <v>0</v>
      </c>
      <c r="I8521">
        <v>1</v>
      </c>
      <c r="J8521">
        <v>0</v>
      </c>
      <c r="K8521">
        <v>1</v>
      </c>
      <c r="L8521">
        <v>0</v>
      </c>
      <c r="M8521">
        <v>0</v>
      </c>
      <c r="N8521" s="1" t="s">
        <v>35</v>
      </c>
      <c r="O8521" s="1" t="s">
        <v>43</v>
      </c>
      <c r="P8521" s="1" t="s">
        <v>13241</v>
      </c>
      <c r="Q8521" s="1" t="s">
        <v>13242</v>
      </c>
      <c r="R8521" s="1" t="s">
        <v>13243</v>
      </c>
      <c r="S8521" s="1" t="str">
        <f t="shared" si="266"/>
        <v>10.9731583</v>
      </c>
      <c r="T8521" s="1" t="str">
        <f t="shared" si="267"/>
        <v>-74.7804278</v>
      </c>
      <c r="U8521" s="1" t="s">
        <v>136</v>
      </c>
    </row>
    <row r="8522" spans="1:21" x14ac:dyDescent="0.35">
      <c r="A8522" s="1" t="s">
        <v>19</v>
      </c>
      <c r="B8522">
        <v>2021</v>
      </c>
      <c r="C8522" s="1" t="s">
        <v>20</v>
      </c>
      <c r="D8522" s="1" t="s">
        <v>21</v>
      </c>
      <c r="E8522" s="1" t="s">
        <v>21</v>
      </c>
      <c r="F8522" s="1" t="s">
        <v>148</v>
      </c>
      <c r="G8522">
        <v>1</v>
      </c>
      <c r="H8522">
        <v>0</v>
      </c>
      <c r="I8522">
        <v>1</v>
      </c>
      <c r="J8522">
        <v>0</v>
      </c>
      <c r="K8522">
        <v>0</v>
      </c>
      <c r="L8522">
        <v>1</v>
      </c>
      <c r="M8522">
        <v>0</v>
      </c>
      <c r="N8522" s="1" t="s">
        <v>24</v>
      </c>
      <c r="O8522" s="1" t="s">
        <v>43</v>
      </c>
      <c r="P8522" s="1" t="s">
        <v>13244</v>
      </c>
      <c r="Q8522" s="1" t="s">
        <v>13245</v>
      </c>
      <c r="R8522" s="1" t="s">
        <v>13246</v>
      </c>
      <c r="S8522" s="1" t="str">
        <f t="shared" si="266"/>
        <v>20.4602715</v>
      </c>
      <c r="T8522" s="1" t="str">
        <f t="shared" si="267"/>
        <v>-100.6224706</v>
      </c>
      <c r="U8522" s="1" t="s">
        <v>21</v>
      </c>
    </row>
    <row r="8523" spans="1:21" x14ac:dyDescent="0.35">
      <c r="A8523" s="1" t="s">
        <v>19</v>
      </c>
      <c r="B8523">
        <v>2021</v>
      </c>
      <c r="C8523" s="1" t="s">
        <v>20</v>
      </c>
      <c r="D8523" s="1" t="s">
        <v>136</v>
      </c>
      <c r="E8523" s="1" t="s">
        <v>136</v>
      </c>
      <c r="F8523" s="1" t="s">
        <v>2118</v>
      </c>
      <c r="G8523">
        <v>1</v>
      </c>
      <c r="H8523">
        <v>0</v>
      </c>
      <c r="I8523">
        <v>1</v>
      </c>
      <c r="J8523">
        <v>4</v>
      </c>
      <c r="K8523">
        <v>0</v>
      </c>
      <c r="L8523">
        <v>1</v>
      </c>
      <c r="M8523">
        <v>0</v>
      </c>
      <c r="N8523" s="1" t="s">
        <v>35</v>
      </c>
      <c r="O8523" s="1" t="s">
        <v>43</v>
      </c>
      <c r="P8523" s="1" t="s">
        <v>13247</v>
      </c>
      <c r="Q8523" s="1" t="s">
        <v>13248</v>
      </c>
      <c r="R8523" s="1" t="s">
        <v>13249</v>
      </c>
      <c r="S8523" s="1" t="str">
        <f t="shared" si="266"/>
        <v>9.635836971</v>
      </c>
      <c r="T8523" s="1" t="str">
        <f t="shared" si="267"/>
        <v>-73.78683013</v>
      </c>
      <c r="U8523" s="1" t="s">
        <v>136</v>
      </c>
    </row>
    <row r="8524" spans="1:21" x14ac:dyDescent="0.35">
      <c r="A8524" s="1" t="s">
        <v>19</v>
      </c>
      <c r="B8524">
        <v>2021</v>
      </c>
      <c r="C8524" s="1" t="s">
        <v>20</v>
      </c>
      <c r="D8524" s="1" t="s">
        <v>21</v>
      </c>
      <c r="E8524" s="1" t="s">
        <v>21</v>
      </c>
      <c r="F8524" s="1" t="s">
        <v>34</v>
      </c>
      <c r="G8524">
        <v>1</v>
      </c>
      <c r="H8524">
        <v>0</v>
      </c>
      <c r="I8524">
        <v>1</v>
      </c>
      <c r="J8524">
        <v>0</v>
      </c>
      <c r="K8524">
        <v>0</v>
      </c>
      <c r="L8524">
        <v>1</v>
      </c>
      <c r="M8524">
        <v>0</v>
      </c>
      <c r="N8524" s="1" t="s">
        <v>66</v>
      </c>
      <c r="O8524" s="1" t="s">
        <v>25</v>
      </c>
      <c r="P8524" s="1" t="s">
        <v>13250</v>
      </c>
      <c r="Q8524" s="1" t="s">
        <v>13251</v>
      </c>
      <c r="R8524" s="1" t="s">
        <v>13252</v>
      </c>
      <c r="S8524" s="1" t="str">
        <f t="shared" si="266"/>
        <v>28.4242507</v>
      </c>
      <c r="T8524" s="1" t="str">
        <f t="shared" si="267"/>
        <v>-100.7646846</v>
      </c>
      <c r="U8524" s="1" t="s">
        <v>21</v>
      </c>
    </row>
    <row r="8525" spans="1:21" x14ac:dyDescent="0.35">
      <c r="A8525" s="1" t="s">
        <v>19</v>
      </c>
      <c r="B8525">
        <v>2021</v>
      </c>
      <c r="C8525" s="1" t="s">
        <v>20</v>
      </c>
      <c r="D8525" s="1" t="s">
        <v>240</v>
      </c>
      <c r="E8525" s="1" t="s">
        <v>49</v>
      </c>
      <c r="F8525" s="1" t="s">
        <v>31</v>
      </c>
      <c r="G8525">
        <v>2</v>
      </c>
      <c r="H8525">
        <v>0</v>
      </c>
      <c r="I8525">
        <v>2</v>
      </c>
      <c r="J8525">
        <v>0</v>
      </c>
      <c r="K8525">
        <v>0</v>
      </c>
      <c r="L8525">
        <v>2</v>
      </c>
      <c r="M8525">
        <v>0</v>
      </c>
      <c r="N8525" s="1" t="s">
        <v>51</v>
      </c>
      <c r="O8525" s="1" t="s">
        <v>87</v>
      </c>
      <c r="P8525" s="1" t="s">
        <v>13253</v>
      </c>
      <c r="Q8525" s="1" t="s">
        <v>13254</v>
      </c>
      <c r="R8525" s="1" t="s">
        <v>13255</v>
      </c>
      <c r="S8525" s="1" t="str">
        <f t="shared" si="266"/>
        <v>35.42653878</v>
      </c>
      <c r="T8525" s="1" t="str">
        <f t="shared" si="267"/>
        <v>-1.248246587</v>
      </c>
      <c r="U8525" s="1" t="s">
        <v>56</v>
      </c>
    </row>
    <row r="8526" spans="1:21" x14ac:dyDescent="0.35">
      <c r="A8526" s="1" t="s">
        <v>19</v>
      </c>
      <c r="B8526">
        <v>2021</v>
      </c>
      <c r="C8526" s="1" t="s">
        <v>20</v>
      </c>
      <c r="D8526" s="1" t="s">
        <v>240</v>
      </c>
      <c r="E8526" s="1" t="s">
        <v>49</v>
      </c>
      <c r="F8526" s="1" t="s">
        <v>31</v>
      </c>
      <c r="G8526">
        <v>2</v>
      </c>
      <c r="H8526">
        <v>0</v>
      </c>
      <c r="I8526">
        <v>2</v>
      </c>
      <c r="J8526">
        <v>0</v>
      </c>
      <c r="K8526">
        <v>0</v>
      </c>
      <c r="L8526">
        <v>0</v>
      </c>
      <c r="M8526">
        <v>0</v>
      </c>
      <c r="N8526" s="1" t="s">
        <v>51</v>
      </c>
      <c r="O8526" s="1" t="s">
        <v>96</v>
      </c>
      <c r="P8526" s="1" t="s">
        <v>13256</v>
      </c>
      <c r="Q8526" s="1" t="s">
        <v>2761</v>
      </c>
      <c r="R8526" s="1" t="s">
        <v>12467</v>
      </c>
      <c r="S8526" s="1" t="str">
        <f t="shared" si="266"/>
        <v>32.9234588</v>
      </c>
      <c r="T8526" s="1" t="str">
        <f t="shared" si="267"/>
        <v>12.0775411</v>
      </c>
      <c r="U8526" s="1" t="s">
        <v>56</v>
      </c>
    </row>
    <row r="8527" spans="1:21" x14ac:dyDescent="0.35">
      <c r="A8527" s="1" t="s">
        <v>19</v>
      </c>
      <c r="B8527">
        <v>2021</v>
      </c>
      <c r="C8527" s="1" t="s">
        <v>20</v>
      </c>
      <c r="D8527" s="1" t="s">
        <v>39</v>
      </c>
      <c r="E8527" s="1" t="s">
        <v>49</v>
      </c>
      <c r="F8527" s="1" t="s">
        <v>1192</v>
      </c>
      <c r="G8527">
        <v>0</v>
      </c>
      <c r="H8527">
        <v>1</v>
      </c>
      <c r="I8527">
        <v>1</v>
      </c>
      <c r="J8527">
        <v>1</v>
      </c>
      <c r="K8527">
        <v>0</v>
      </c>
      <c r="L8527">
        <v>1</v>
      </c>
      <c r="M8527">
        <v>0</v>
      </c>
      <c r="N8527" s="1" t="s">
        <v>51</v>
      </c>
      <c r="O8527" s="1" t="s">
        <v>87</v>
      </c>
      <c r="P8527" s="1" t="s">
        <v>13257</v>
      </c>
      <c r="Q8527" s="1" t="s">
        <v>13258</v>
      </c>
      <c r="R8527" s="1" t="s">
        <v>12259</v>
      </c>
      <c r="S8527" s="1" t="str">
        <f t="shared" si="266"/>
        <v>35.8432765</v>
      </c>
      <c r="T8527" s="1" t="str">
        <f t="shared" si="267"/>
        <v>-5.3610346</v>
      </c>
      <c r="U8527" s="1" t="s">
        <v>56</v>
      </c>
    </row>
    <row r="8528" spans="1:21" x14ac:dyDescent="0.35">
      <c r="A8528" s="1" t="s">
        <v>19</v>
      </c>
      <c r="B8528">
        <v>2021</v>
      </c>
      <c r="C8528" s="1" t="s">
        <v>20</v>
      </c>
      <c r="D8528" s="1" t="s">
        <v>136</v>
      </c>
      <c r="E8528" s="1" t="s">
        <v>136</v>
      </c>
      <c r="F8528" s="1" t="s">
        <v>2118</v>
      </c>
      <c r="G8528">
        <v>10</v>
      </c>
      <c r="H8528">
        <v>0</v>
      </c>
      <c r="I8528">
        <v>10</v>
      </c>
      <c r="J8528">
        <v>22</v>
      </c>
      <c r="K8528">
        <v>0</v>
      </c>
      <c r="L8528">
        <v>0</v>
      </c>
      <c r="M8528">
        <v>0</v>
      </c>
      <c r="N8528" s="1" t="s">
        <v>66</v>
      </c>
      <c r="O8528" s="1" t="s">
        <v>43</v>
      </c>
      <c r="P8528" s="1" t="s">
        <v>13259</v>
      </c>
      <c r="Q8528" s="1" t="s">
        <v>13260</v>
      </c>
      <c r="R8528" s="1" t="s">
        <v>13261</v>
      </c>
      <c r="S8528" s="1" t="str">
        <f t="shared" si="266"/>
        <v>6.174750949</v>
      </c>
      <c r="T8528" s="1" t="str">
        <f t="shared" si="267"/>
        <v>-67.07825961</v>
      </c>
      <c r="U8528" s="1" t="s">
        <v>136</v>
      </c>
    </row>
    <row r="8529" spans="1:21" x14ac:dyDescent="0.35">
      <c r="A8529" s="1" t="s">
        <v>19</v>
      </c>
      <c r="B8529">
        <v>2021</v>
      </c>
      <c r="C8529" s="1" t="s">
        <v>20</v>
      </c>
      <c r="D8529" s="1" t="s">
        <v>39</v>
      </c>
      <c r="E8529" s="1" t="s">
        <v>49</v>
      </c>
      <c r="F8529" s="1" t="s">
        <v>1192</v>
      </c>
      <c r="G8529">
        <v>1</v>
      </c>
      <c r="H8529">
        <v>0</v>
      </c>
      <c r="I8529">
        <v>1</v>
      </c>
      <c r="J8529">
        <v>1</v>
      </c>
      <c r="K8529">
        <v>0</v>
      </c>
      <c r="L8529">
        <v>1</v>
      </c>
      <c r="M8529">
        <v>0</v>
      </c>
      <c r="N8529" s="1" t="s">
        <v>51</v>
      </c>
      <c r="O8529" s="1" t="s">
        <v>87</v>
      </c>
      <c r="P8529" s="1" t="s">
        <v>13262</v>
      </c>
      <c r="Q8529" s="1" t="s">
        <v>13263</v>
      </c>
      <c r="R8529" s="1" t="s">
        <v>13264</v>
      </c>
      <c r="S8529" s="1" t="str">
        <f t="shared" si="266"/>
        <v>35.89656931</v>
      </c>
      <c r="T8529" s="1" t="str">
        <f t="shared" si="267"/>
        <v>-5.300574116</v>
      </c>
      <c r="U8529" s="1" t="s">
        <v>56</v>
      </c>
    </row>
    <row r="8530" spans="1:21" x14ac:dyDescent="0.35">
      <c r="A8530" s="1" t="s">
        <v>19</v>
      </c>
      <c r="B8530">
        <v>2021</v>
      </c>
      <c r="C8530" s="1" t="s">
        <v>20</v>
      </c>
      <c r="D8530" s="1" t="s">
        <v>240</v>
      </c>
      <c r="E8530" s="1" t="s">
        <v>49</v>
      </c>
      <c r="F8530" s="1" t="s">
        <v>31</v>
      </c>
      <c r="G8530">
        <v>2</v>
      </c>
      <c r="H8530">
        <v>0</v>
      </c>
      <c r="I8530">
        <v>2</v>
      </c>
      <c r="J8530">
        <v>0</v>
      </c>
      <c r="K8530">
        <v>0</v>
      </c>
      <c r="L8530">
        <v>0</v>
      </c>
      <c r="M8530">
        <v>0</v>
      </c>
      <c r="N8530" s="1" t="s">
        <v>51</v>
      </c>
      <c r="O8530" s="1" t="s">
        <v>96</v>
      </c>
      <c r="P8530" s="1" t="s">
        <v>13265</v>
      </c>
      <c r="Q8530" s="1" t="s">
        <v>2761</v>
      </c>
      <c r="R8530" s="1" t="s">
        <v>13266</v>
      </c>
      <c r="S8530" s="1" t="str">
        <f t="shared" si="266"/>
        <v>32.7868817</v>
      </c>
      <c r="T8530" s="1" t="str">
        <f t="shared" si="267"/>
        <v>12.6934048</v>
      </c>
      <c r="U8530" s="1" t="s">
        <v>56</v>
      </c>
    </row>
    <row r="8531" spans="1:21" x14ac:dyDescent="0.35">
      <c r="A8531" s="1" t="s">
        <v>19</v>
      </c>
      <c r="B8531">
        <v>2021</v>
      </c>
      <c r="C8531" s="1" t="s">
        <v>20</v>
      </c>
      <c r="D8531" s="1" t="s">
        <v>240</v>
      </c>
      <c r="E8531" s="1" t="s">
        <v>49</v>
      </c>
      <c r="F8531" s="1" t="s">
        <v>31</v>
      </c>
      <c r="G8531">
        <v>4</v>
      </c>
      <c r="H8531">
        <v>0</v>
      </c>
      <c r="I8531">
        <v>4</v>
      </c>
      <c r="J8531">
        <v>0</v>
      </c>
      <c r="K8531">
        <v>0</v>
      </c>
      <c r="L8531">
        <v>0</v>
      </c>
      <c r="M8531">
        <v>0</v>
      </c>
      <c r="N8531" s="1" t="s">
        <v>51</v>
      </c>
      <c r="O8531" s="1" t="s">
        <v>96</v>
      </c>
      <c r="P8531" s="1" t="s">
        <v>13267</v>
      </c>
      <c r="Q8531" s="1" t="s">
        <v>2761</v>
      </c>
      <c r="R8531" s="1" t="s">
        <v>13268</v>
      </c>
      <c r="S8531" s="1" t="str">
        <f t="shared" si="266"/>
        <v>32.79307166</v>
      </c>
      <c r="T8531" s="1" t="str">
        <f t="shared" si="267"/>
        <v>13.7144354</v>
      </c>
      <c r="U8531" s="1" t="s">
        <v>56</v>
      </c>
    </row>
    <row r="8532" spans="1:21" x14ac:dyDescent="0.35">
      <c r="A8532" s="1" t="s">
        <v>19</v>
      </c>
      <c r="B8532">
        <v>2021</v>
      </c>
      <c r="C8532" s="1" t="s">
        <v>20</v>
      </c>
      <c r="D8532" s="1" t="s">
        <v>166</v>
      </c>
      <c r="E8532" s="1" t="s">
        <v>161</v>
      </c>
      <c r="F8532" s="1" t="s">
        <v>167</v>
      </c>
      <c r="G8532">
        <v>1</v>
      </c>
      <c r="H8532">
        <v>0</v>
      </c>
      <c r="I8532">
        <v>1</v>
      </c>
      <c r="J8532">
        <v>0</v>
      </c>
      <c r="K8532">
        <v>0</v>
      </c>
      <c r="L8532">
        <v>1</v>
      </c>
      <c r="M8532">
        <v>0</v>
      </c>
      <c r="N8532" s="1" t="s">
        <v>51</v>
      </c>
      <c r="O8532" s="1" t="s">
        <v>789</v>
      </c>
      <c r="P8532" s="1" t="s">
        <v>13269</v>
      </c>
      <c r="Q8532" s="1" t="s">
        <v>11235</v>
      </c>
      <c r="R8532" s="1" t="s">
        <v>13270</v>
      </c>
      <c r="S8532" s="1" t="str">
        <f t="shared" si="266"/>
        <v>41.88057683</v>
      </c>
      <c r="T8532" s="1" t="str">
        <f t="shared" si="267"/>
        <v>26.57182178</v>
      </c>
      <c r="U8532" s="1" t="s">
        <v>161</v>
      </c>
    </row>
    <row r="8533" spans="1:21" x14ac:dyDescent="0.35">
      <c r="A8533" s="1" t="s">
        <v>19</v>
      </c>
      <c r="B8533">
        <v>2021</v>
      </c>
      <c r="C8533" s="1" t="s">
        <v>20</v>
      </c>
      <c r="D8533" s="1" t="s">
        <v>72</v>
      </c>
      <c r="E8533" s="1" t="s">
        <v>22</v>
      </c>
      <c r="F8533" s="1" t="s">
        <v>434</v>
      </c>
      <c r="G8533">
        <v>1</v>
      </c>
      <c r="H8533">
        <v>0</v>
      </c>
      <c r="I8533">
        <v>1</v>
      </c>
      <c r="J8533">
        <v>0</v>
      </c>
      <c r="K8533">
        <v>0</v>
      </c>
      <c r="L8533">
        <v>1</v>
      </c>
      <c r="M8533">
        <v>0</v>
      </c>
      <c r="N8533" s="1" t="s">
        <v>35</v>
      </c>
      <c r="O8533" s="1" t="s">
        <v>25</v>
      </c>
      <c r="P8533" s="1" t="s">
        <v>13271</v>
      </c>
      <c r="Q8533" s="1" t="s">
        <v>13272</v>
      </c>
      <c r="R8533" s="1" t="s">
        <v>13273</v>
      </c>
      <c r="S8533" s="1" t="str">
        <f t="shared" si="266"/>
        <v>26.1087466</v>
      </c>
      <c r="T8533" s="1" t="str">
        <f t="shared" si="267"/>
        <v>-98.2652505</v>
      </c>
      <c r="U8533" s="1" t="s">
        <v>29</v>
      </c>
    </row>
    <row r="8534" spans="1:21" x14ac:dyDescent="0.35">
      <c r="A8534" s="1" t="s">
        <v>19</v>
      </c>
      <c r="B8534">
        <v>2021</v>
      </c>
      <c r="C8534" s="1" t="s">
        <v>20</v>
      </c>
      <c r="D8534" s="1" t="s">
        <v>21</v>
      </c>
      <c r="E8534" s="1" t="s">
        <v>22</v>
      </c>
      <c r="F8534" s="1" t="s">
        <v>34</v>
      </c>
      <c r="G8534">
        <v>1</v>
      </c>
      <c r="H8534">
        <v>0</v>
      </c>
      <c r="I8534">
        <v>1</v>
      </c>
      <c r="J8534">
        <v>16</v>
      </c>
      <c r="K8534">
        <v>0</v>
      </c>
      <c r="L8534">
        <v>0</v>
      </c>
      <c r="M8534">
        <v>0</v>
      </c>
      <c r="N8534" s="1" t="s">
        <v>51</v>
      </c>
      <c r="O8534" s="1" t="s">
        <v>25</v>
      </c>
      <c r="P8534" s="1" t="s">
        <v>13274</v>
      </c>
      <c r="Q8534" s="1" t="s">
        <v>13275</v>
      </c>
      <c r="R8534" s="1" t="s">
        <v>13276</v>
      </c>
      <c r="S8534" s="1" t="str">
        <f t="shared" si="266"/>
        <v>32.54143422</v>
      </c>
      <c r="T8534" s="1" t="str">
        <f t="shared" si="267"/>
        <v>-117.0448118</v>
      </c>
      <c r="U8534" s="1" t="s">
        <v>29</v>
      </c>
    </row>
    <row r="8535" spans="1:21" x14ac:dyDescent="0.35">
      <c r="A8535" s="1" t="s">
        <v>19</v>
      </c>
      <c r="B8535">
        <v>2021</v>
      </c>
      <c r="C8535" s="1" t="s">
        <v>20</v>
      </c>
      <c r="D8535" s="1" t="s">
        <v>31</v>
      </c>
      <c r="E8535" s="1" t="s">
        <v>161</v>
      </c>
      <c r="F8535" s="1" t="s">
        <v>31</v>
      </c>
      <c r="G8535">
        <v>2</v>
      </c>
      <c r="H8535">
        <v>0</v>
      </c>
      <c r="I8535">
        <v>2</v>
      </c>
      <c r="J8535">
        <v>0</v>
      </c>
      <c r="K8535">
        <v>0</v>
      </c>
      <c r="L8535">
        <v>2</v>
      </c>
      <c r="M8535">
        <v>0</v>
      </c>
      <c r="N8535" s="1" t="s">
        <v>42</v>
      </c>
      <c r="O8535" s="1" t="s">
        <v>789</v>
      </c>
      <c r="P8535" s="1" t="s">
        <v>13277</v>
      </c>
      <c r="Q8535" s="1" t="s">
        <v>13278</v>
      </c>
      <c r="R8535" s="1" t="s">
        <v>13279</v>
      </c>
      <c r="S8535" s="1" t="str">
        <f t="shared" si="266"/>
        <v>41.8770148</v>
      </c>
      <c r="T8535" s="1" t="str">
        <f t="shared" si="267"/>
        <v>27.763265</v>
      </c>
      <c r="U8535" s="1" t="s">
        <v>161</v>
      </c>
    </row>
    <row r="8536" spans="1:21" x14ac:dyDescent="0.35">
      <c r="A8536" s="1" t="s">
        <v>19</v>
      </c>
      <c r="B8536">
        <v>2021</v>
      </c>
      <c r="C8536" s="1" t="s">
        <v>20</v>
      </c>
      <c r="D8536" s="1" t="s">
        <v>31</v>
      </c>
      <c r="E8536" s="1" t="s">
        <v>40</v>
      </c>
      <c r="F8536" s="1" t="s">
        <v>31</v>
      </c>
      <c r="G8536">
        <v>1</v>
      </c>
      <c r="H8536">
        <v>0</v>
      </c>
      <c r="I8536">
        <v>1</v>
      </c>
      <c r="J8536">
        <v>10</v>
      </c>
      <c r="K8536">
        <v>0</v>
      </c>
      <c r="L8536">
        <v>0</v>
      </c>
      <c r="M8536">
        <v>0</v>
      </c>
      <c r="N8536" s="1" t="s">
        <v>66</v>
      </c>
      <c r="O8536" s="1" t="s">
        <v>43</v>
      </c>
      <c r="P8536" s="1" t="s">
        <v>13280</v>
      </c>
      <c r="Q8536" s="1" t="s">
        <v>1676</v>
      </c>
      <c r="R8536" s="1" t="s">
        <v>13281</v>
      </c>
      <c r="S8536" s="1" t="str">
        <f t="shared" si="266"/>
        <v>40.3197723</v>
      </c>
      <c r="T8536" s="1" t="str">
        <f t="shared" si="267"/>
        <v>21.4275888</v>
      </c>
      <c r="U8536" s="1" t="s">
        <v>653</v>
      </c>
    </row>
    <row r="8537" spans="1:21" x14ac:dyDescent="0.35">
      <c r="A8537" s="1" t="s">
        <v>19</v>
      </c>
      <c r="B8537">
        <v>2021</v>
      </c>
      <c r="C8537" s="1" t="s">
        <v>20</v>
      </c>
      <c r="D8537" s="1" t="s">
        <v>39</v>
      </c>
      <c r="E8537" s="1" t="s">
        <v>49</v>
      </c>
      <c r="F8537" s="1" t="s">
        <v>2422</v>
      </c>
      <c r="G8537">
        <v>1</v>
      </c>
      <c r="H8537">
        <v>0</v>
      </c>
      <c r="I8537">
        <v>1</v>
      </c>
      <c r="J8537">
        <v>0</v>
      </c>
      <c r="K8537">
        <v>0</v>
      </c>
      <c r="L8537">
        <v>0</v>
      </c>
      <c r="M8537">
        <v>0</v>
      </c>
      <c r="N8537" s="1" t="s">
        <v>51</v>
      </c>
      <c r="O8537" s="1" t="s">
        <v>96</v>
      </c>
      <c r="P8537" s="1" t="s">
        <v>13282</v>
      </c>
      <c r="Q8537" s="1" t="s">
        <v>13283</v>
      </c>
      <c r="R8537" s="1" t="s">
        <v>13284</v>
      </c>
      <c r="S8537" s="1" t="str">
        <f t="shared" si="266"/>
        <v>36.9436603</v>
      </c>
      <c r="T8537" s="1" t="str">
        <f t="shared" si="267"/>
        <v>7.2022727</v>
      </c>
      <c r="U8537" s="1" t="s">
        <v>56</v>
      </c>
    </row>
    <row r="8538" spans="1:21" x14ac:dyDescent="0.35">
      <c r="A8538" s="1" t="s">
        <v>19</v>
      </c>
      <c r="B8538">
        <v>2021</v>
      </c>
      <c r="C8538" s="1" t="s">
        <v>79</v>
      </c>
      <c r="D8538" s="1" t="s">
        <v>30</v>
      </c>
      <c r="E8538" s="1" t="s">
        <v>21</v>
      </c>
      <c r="F8538" s="1" t="s">
        <v>31</v>
      </c>
      <c r="G8538">
        <v>1</v>
      </c>
      <c r="H8538">
        <v>0</v>
      </c>
      <c r="I8538">
        <v>1</v>
      </c>
      <c r="J8538">
        <v>0</v>
      </c>
      <c r="K8538">
        <v>0</v>
      </c>
      <c r="L8538">
        <v>1</v>
      </c>
      <c r="M8538">
        <v>0</v>
      </c>
      <c r="N8538" s="1" t="s">
        <v>35</v>
      </c>
      <c r="O8538" s="1" t="s">
        <v>43</v>
      </c>
      <c r="P8538" s="1" t="s">
        <v>13285</v>
      </c>
      <c r="Q8538" s="1" t="s">
        <v>5536</v>
      </c>
      <c r="R8538" s="1" t="s">
        <v>13286</v>
      </c>
      <c r="S8538" s="1" t="str">
        <f t="shared" si="266"/>
        <v>20.5087233</v>
      </c>
      <c r="T8538" s="1" t="str">
        <f t="shared" si="267"/>
        <v>-100.8300976</v>
      </c>
      <c r="U8538" s="1" t="s">
        <v>21</v>
      </c>
    </row>
    <row r="8539" spans="1:21" x14ac:dyDescent="0.35">
      <c r="A8539" s="1" t="s">
        <v>19</v>
      </c>
      <c r="B8539">
        <v>2021</v>
      </c>
      <c r="C8539" s="1" t="s">
        <v>79</v>
      </c>
      <c r="D8539" s="1" t="s">
        <v>136</v>
      </c>
      <c r="E8539" s="1" t="s">
        <v>136</v>
      </c>
      <c r="F8539" s="1" t="s">
        <v>2118</v>
      </c>
      <c r="G8539">
        <v>1</v>
      </c>
      <c r="H8539">
        <v>0</v>
      </c>
      <c r="I8539">
        <v>1</v>
      </c>
      <c r="J8539">
        <v>0</v>
      </c>
      <c r="K8539">
        <v>0</v>
      </c>
      <c r="L8539">
        <v>1</v>
      </c>
      <c r="M8539">
        <v>0</v>
      </c>
      <c r="N8539" s="1" t="s">
        <v>35</v>
      </c>
      <c r="O8539" s="1" t="s">
        <v>43</v>
      </c>
      <c r="P8539" s="1" t="s">
        <v>13287</v>
      </c>
      <c r="Q8539" s="1" t="s">
        <v>13288</v>
      </c>
      <c r="R8539" s="1" t="s">
        <v>13289</v>
      </c>
      <c r="S8539" s="1" t="str">
        <f t="shared" si="266"/>
        <v>4.5971147</v>
      </c>
      <c r="T8539" s="1" t="str">
        <f t="shared" si="267"/>
        <v>-74.0864237</v>
      </c>
      <c r="U8539" s="1" t="s">
        <v>136</v>
      </c>
    </row>
    <row r="8540" spans="1:21" x14ac:dyDescent="0.35">
      <c r="A8540" s="1" t="s">
        <v>19</v>
      </c>
      <c r="B8540">
        <v>2021</v>
      </c>
      <c r="C8540" s="1" t="s">
        <v>79</v>
      </c>
      <c r="D8540" s="1" t="s">
        <v>30</v>
      </c>
      <c r="E8540" s="1" t="s">
        <v>21</v>
      </c>
      <c r="F8540" s="1" t="s">
        <v>31</v>
      </c>
      <c r="G8540">
        <v>2</v>
      </c>
      <c r="H8540">
        <v>0</v>
      </c>
      <c r="I8540">
        <v>2</v>
      </c>
      <c r="J8540">
        <v>0</v>
      </c>
      <c r="K8540">
        <v>0</v>
      </c>
      <c r="L8540">
        <v>2</v>
      </c>
      <c r="M8540">
        <v>0</v>
      </c>
      <c r="N8540" s="1" t="s">
        <v>51</v>
      </c>
      <c r="O8540" s="1" t="s">
        <v>25</v>
      </c>
      <c r="P8540" s="1" t="s">
        <v>13290</v>
      </c>
      <c r="Q8540" s="1" t="s">
        <v>873</v>
      </c>
      <c r="R8540" s="1" t="s">
        <v>13291</v>
      </c>
      <c r="S8540" s="1" t="str">
        <f t="shared" si="266"/>
        <v>25.84591716</v>
      </c>
      <c r="T8540" s="1" t="str">
        <f t="shared" si="267"/>
        <v>-97.37103277</v>
      </c>
      <c r="U8540" s="1" t="s">
        <v>21</v>
      </c>
    </row>
    <row r="8541" spans="1:21" x14ac:dyDescent="0.35">
      <c r="A8541" s="1" t="s">
        <v>195</v>
      </c>
      <c r="B8541">
        <v>2021</v>
      </c>
      <c r="C8541" s="1" t="s">
        <v>79</v>
      </c>
      <c r="D8541" s="1" t="s">
        <v>136</v>
      </c>
      <c r="E8541" s="1" t="s">
        <v>136</v>
      </c>
      <c r="F8541" s="1" t="s">
        <v>13292</v>
      </c>
      <c r="G8541">
        <v>2</v>
      </c>
      <c r="H8541">
        <v>0</v>
      </c>
      <c r="I8541">
        <v>2</v>
      </c>
      <c r="J8541">
        <v>28</v>
      </c>
      <c r="K8541">
        <v>1</v>
      </c>
      <c r="L8541">
        <v>1</v>
      </c>
      <c r="M8541">
        <v>0</v>
      </c>
      <c r="N8541" s="1" t="s">
        <v>12265</v>
      </c>
      <c r="O8541" s="1" t="s">
        <v>43</v>
      </c>
      <c r="P8541" s="1" t="s">
        <v>13293</v>
      </c>
      <c r="Q8541" s="1" t="s">
        <v>13294</v>
      </c>
      <c r="R8541" s="1" t="s">
        <v>10479</v>
      </c>
      <c r="S8541" s="1" t="str">
        <f t="shared" si="266"/>
        <v>-19.2761393</v>
      </c>
      <c r="T8541" s="1" t="str">
        <f t="shared" si="267"/>
        <v>-68.6388049</v>
      </c>
      <c r="U8541" s="1" t="s">
        <v>136</v>
      </c>
    </row>
    <row r="8542" spans="1:21" x14ac:dyDescent="0.35">
      <c r="A8542" s="1" t="s">
        <v>19</v>
      </c>
      <c r="B8542">
        <v>2021</v>
      </c>
      <c r="C8542" s="1" t="s">
        <v>79</v>
      </c>
      <c r="D8542" s="1" t="s">
        <v>30</v>
      </c>
      <c r="E8542" s="1" t="s">
        <v>21</v>
      </c>
      <c r="F8542" s="1" t="s">
        <v>31</v>
      </c>
      <c r="G8542">
        <v>1</v>
      </c>
      <c r="H8542">
        <v>0</v>
      </c>
      <c r="I8542">
        <v>1</v>
      </c>
      <c r="J8542">
        <v>24</v>
      </c>
      <c r="K8542">
        <v>0</v>
      </c>
      <c r="L8542">
        <v>0</v>
      </c>
      <c r="M8542">
        <v>0</v>
      </c>
      <c r="N8542" s="1" t="s">
        <v>35</v>
      </c>
      <c r="O8542" s="1" t="s">
        <v>43</v>
      </c>
      <c r="P8542" s="1" t="s">
        <v>13295</v>
      </c>
      <c r="Q8542" s="1" t="s">
        <v>13296</v>
      </c>
      <c r="R8542" s="1" t="s">
        <v>13297</v>
      </c>
      <c r="S8542" s="1" t="str">
        <f t="shared" si="266"/>
        <v>17.8307439</v>
      </c>
      <c r="T8542" s="1" t="str">
        <f t="shared" si="267"/>
        <v>-93.3897441</v>
      </c>
      <c r="U8542" s="1" t="s">
        <v>21</v>
      </c>
    </row>
    <row r="8543" spans="1:21" x14ac:dyDescent="0.35">
      <c r="A8543" s="1" t="s">
        <v>19</v>
      </c>
      <c r="B8543">
        <v>2021</v>
      </c>
      <c r="C8543" s="1" t="s">
        <v>79</v>
      </c>
      <c r="D8543" s="1" t="s">
        <v>80</v>
      </c>
      <c r="E8543" s="1" t="s">
        <v>80</v>
      </c>
      <c r="F8543" s="1" t="s">
        <v>81</v>
      </c>
      <c r="G8543">
        <v>1</v>
      </c>
      <c r="H8543">
        <v>0</v>
      </c>
      <c r="I8543">
        <v>1</v>
      </c>
      <c r="J8543">
        <v>16</v>
      </c>
      <c r="K8543">
        <v>0</v>
      </c>
      <c r="L8543">
        <v>0</v>
      </c>
      <c r="M8543">
        <v>0</v>
      </c>
      <c r="N8543" s="1" t="s">
        <v>42</v>
      </c>
      <c r="O8543" s="1" t="s">
        <v>43</v>
      </c>
      <c r="P8543" s="1" t="s">
        <v>13298</v>
      </c>
      <c r="Q8543" s="1" t="s">
        <v>13299</v>
      </c>
      <c r="R8543" s="1" t="s">
        <v>13300</v>
      </c>
      <c r="S8543" s="1" t="str">
        <f t="shared" si="266"/>
        <v>16.7124054</v>
      </c>
      <c r="T8543" s="1" t="str">
        <f t="shared" si="267"/>
        <v>98.5746649</v>
      </c>
      <c r="U8543" s="1" t="s">
        <v>80</v>
      </c>
    </row>
    <row r="8544" spans="1:21" x14ac:dyDescent="0.35">
      <c r="A8544" s="1" t="s">
        <v>19</v>
      </c>
      <c r="B8544">
        <v>2021</v>
      </c>
      <c r="C8544" s="1" t="s">
        <v>79</v>
      </c>
      <c r="D8544" s="1" t="s">
        <v>39</v>
      </c>
      <c r="E8544" s="1" t="s">
        <v>49</v>
      </c>
      <c r="F8544" s="1" t="s">
        <v>2422</v>
      </c>
      <c r="G8544">
        <v>1</v>
      </c>
      <c r="H8544">
        <v>5</v>
      </c>
      <c r="I8544">
        <v>6</v>
      </c>
      <c r="J8544">
        <v>8</v>
      </c>
      <c r="K8544">
        <v>0</v>
      </c>
      <c r="L8544">
        <v>1</v>
      </c>
      <c r="M8544">
        <v>0</v>
      </c>
      <c r="N8544" s="1" t="s">
        <v>51</v>
      </c>
      <c r="O8544" s="1" t="s">
        <v>87</v>
      </c>
      <c r="P8544" s="1" t="s">
        <v>13301</v>
      </c>
      <c r="Q8544" s="1" t="s">
        <v>13302</v>
      </c>
      <c r="R8544" s="1" t="s">
        <v>13303</v>
      </c>
      <c r="S8544" s="1" t="str">
        <f t="shared" si="266"/>
        <v>35.821783</v>
      </c>
      <c r="T8544" s="1" t="str">
        <f t="shared" si="267"/>
        <v>-0.4831532</v>
      </c>
      <c r="U8544" s="1" t="s">
        <v>56</v>
      </c>
    </row>
    <row r="8545" spans="1:21" x14ac:dyDescent="0.35">
      <c r="A8545" s="1" t="s">
        <v>19</v>
      </c>
      <c r="B8545">
        <v>2021</v>
      </c>
      <c r="C8545" s="1" t="s">
        <v>79</v>
      </c>
      <c r="D8545" s="1" t="s">
        <v>136</v>
      </c>
      <c r="E8545" s="1" t="s">
        <v>136</v>
      </c>
      <c r="F8545" s="1" t="s">
        <v>2118</v>
      </c>
      <c r="G8545">
        <v>1</v>
      </c>
      <c r="H8545">
        <v>0</v>
      </c>
      <c r="I8545">
        <v>1</v>
      </c>
      <c r="J8545">
        <v>0</v>
      </c>
      <c r="K8545">
        <v>0</v>
      </c>
      <c r="L8545">
        <v>1</v>
      </c>
      <c r="M8545">
        <v>0</v>
      </c>
      <c r="N8545" s="1" t="s">
        <v>35</v>
      </c>
      <c r="O8545" s="1" t="s">
        <v>43</v>
      </c>
      <c r="P8545" s="1" t="s">
        <v>13304</v>
      </c>
      <c r="Q8545" s="1" t="s">
        <v>13305</v>
      </c>
      <c r="R8545" s="1" t="s">
        <v>13306</v>
      </c>
      <c r="S8545" s="1" t="str">
        <f t="shared" si="266"/>
        <v>10.4742449</v>
      </c>
      <c r="T8545" s="1" t="str">
        <f t="shared" si="267"/>
        <v>-73.2436335</v>
      </c>
      <c r="U8545" s="1" t="s">
        <v>136</v>
      </c>
    </row>
    <row r="8546" spans="1:21" x14ac:dyDescent="0.35">
      <c r="A8546" s="1" t="s">
        <v>195</v>
      </c>
      <c r="B8546">
        <v>2021</v>
      </c>
      <c r="C8546" s="1" t="s">
        <v>79</v>
      </c>
      <c r="D8546" s="1" t="s">
        <v>166</v>
      </c>
      <c r="E8546" s="1" t="s">
        <v>49</v>
      </c>
      <c r="F8546" s="1" t="s">
        <v>13307</v>
      </c>
      <c r="G8546">
        <v>2</v>
      </c>
      <c r="H8546">
        <v>3</v>
      </c>
      <c r="I8546">
        <v>5</v>
      </c>
      <c r="J8546">
        <v>47</v>
      </c>
      <c r="K8546">
        <v>0</v>
      </c>
      <c r="L8546">
        <v>2</v>
      </c>
      <c r="M8546">
        <v>0</v>
      </c>
      <c r="N8546" s="1" t="s">
        <v>51</v>
      </c>
      <c r="O8546" s="1" t="s">
        <v>96</v>
      </c>
      <c r="P8546" s="1" t="s">
        <v>13308</v>
      </c>
      <c r="Q8546" s="1" t="s">
        <v>2761</v>
      </c>
      <c r="R8546" s="1" t="s">
        <v>13309</v>
      </c>
      <c r="S8546" s="1" t="str">
        <f t="shared" si="266"/>
        <v>32.90288617</v>
      </c>
      <c r="T8546" s="1" t="str">
        <f t="shared" si="267"/>
        <v>12.73580955</v>
      </c>
      <c r="U8546" s="1" t="s">
        <v>56</v>
      </c>
    </row>
    <row r="8547" spans="1:21" x14ac:dyDescent="0.35">
      <c r="A8547" s="1" t="s">
        <v>19</v>
      </c>
      <c r="B8547">
        <v>2021</v>
      </c>
      <c r="C8547" s="1" t="s">
        <v>79</v>
      </c>
      <c r="D8547" s="1" t="s">
        <v>240</v>
      </c>
      <c r="E8547" s="1" t="s">
        <v>49</v>
      </c>
      <c r="F8547" s="1" t="s">
        <v>31</v>
      </c>
      <c r="G8547">
        <v>1</v>
      </c>
      <c r="H8547">
        <v>0</v>
      </c>
      <c r="I8547">
        <v>1</v>
      </c>
      <c r="J8547">
        <v>0</v>
      </c>
      <c r="K8547">
        <v>0</v>
      </c>
      <c r="L8547">
        <v>1</v>
      </c>
      <c r="M8547">
        <v>0</v>
      </c>
      <c r="N8547" s="1" t="s">
        <v>51</v>
      </c>
      <c r="O8547" s="1" t="s">
        <v>96</v>
      </c>
      <c r="P8547" s="1" t="s">
        <v>13310</v>
      </c>
      <c r="Q8547" s="1" t="s">
        <v>2761</v>
      </c>
      <c r="R8547" s="1" t="s">
        <v>13311</v>
      </c>
      <c r="S8547" s="1" t="str">
        <f t="shared" si="266"/>
        <v>32.78834106</v>
      </c>
      <c r="T8547" s="1" t="str">
        <f t="shared" si="267"/>
        <v>13.71186048</v>
      </c>
      <c r="U8547" s="1" t="s">
        <v>56</v>
      </c>
    </row>
    <row r="8548" spans="1:21" x14ac:dyDescent="0.35">
      <c r="A8548" s="1" t="s">
        <v>19</v>
      </c>
      <c r="B8548">
        <v>2021</v>
      </c>
      <c r="C8548" s="1" t="s">
        <v>79</v>
      </c>
      <c r="D8548" s="1" t="s">
        <v>39</v>
      </c>
      <c r="E8548" s="1" t="s">
        <v>49</v>
      </c>
      <c r="F8548" s="1" t="s">
        <v>1192</v>
      </c>
      <c r="G8548">
        <v>1</v>
      </c>
      <c r="H8548">
        <v>3</v>
      </c>
      <c r="I8548">
        <v>4</v>
      </c>
      <c r="J8548">
        <v>3</v>
      </c>
      <c r="K8548">
        <v>0</v>
      </c>
      <c r="L8548">
        <v>2</v>
      </c>
      <c r="M8548">
        <v>0</v>
      </c>
      <c r="N8548" s="1" t="s">
        <v>51</v>
      </c>
      <c r="O8548" s="1" t="s">
        <v>87</v>
      </c>
      <c r="P8548" s="1" t="s">
        <v>13312</v>
      </c>
      <c r="Q8548" s="1" t="s">
        <v>13313</v>
      </c>
      <c r="R8548" s="1" t="s">
        <v>13314</v>
      </c>
      <c r="S8548" s="1" t="str">
        <f t="shared" si="266"/>
        <v>36.1440934</v>
      </c>
      <c r="T8548" s="1" t="str">
        <f t="shared" si="267"/>
        <v>-5.3417241</v>
      </c>
      <c r="U8548" s="1" t="s">
        <v>56</v>
      </c>
    </row>
    <row r="8549" spans="1:21" x14ac:dyDescent="0.35">
      <c r="A8549" s="1" t="s">
        <v>19</v>
      </c>
      <c r="B8549">
        <v>2021</v>
      </c>
      <c r="C8549" s="1" t="s">
        <v>79</v>
      </c>
      <c r="D8549" s="1" t="s">
        <v>39</v>
      </c>
      <c r="E8549" s="1" t="s">
        <v>49</v>
      </c>
      <c r="F8549" s="1" t="s">
        <v>1192</v>
      </c>
      <c r="G8549">
        <v>0</v>
      </c>
      <c r="H8549">
        <v>1</v>
      </c>
      <c r="I8549">
        <v>1</v>
      </c>
      <c r="J8549">
        <v>0</v>
      </c>
      <c r="K8549">
        <v>0</v>
      </c>
      <c r="L8549">
        <v>1</v>
      </c>
      <c r="M8549">
        <v>0</v>
      </c>
      <c r="N8549" s="1" t="s">
        <v>51</v>
      </c>
      <c r="O8549" s="1" t="s">
        <v>87</v>
      </c>
      <c r="P8549" s="1" t="s">
        <v>3194</v>
      </c>
      <c r="Q8549" s="1" t="s">
        <v>9366</v>
      </c>
      <c r="R8549" s="1" t="s">
        <v>13315</v>
      </c>
      <c r="S8549" s="1" t="str">
        <f t="shared" si="266"/>
        <v>35.86277284</v>
      </c>
      <c r="T8549" s="1" t="str">
        <f t="shared" si="267"/>
        <v>-5.328762261</v>
      </c>
      <c r="U8549" s="1" t="s">
        <v>56</v>
      </c>
    </row>
    <row r="8550" spans="1:21" x14ac:dyDescent="0.35">
      <c r="A8550" s="1" t="s">
        <v>19</v>
      </c>
      <c r="B8550">
        <v>2021</v>
      </c>
      <c r="C8550" s="1" t="s">
        <v>79</v>
      </c>
      <c r="D8550" s="1" t="s">
        <v>21</v>
      </c>
      <c r="E8550" s="1" t="s">
        <v>21</v>
      </c>
      <c r="F8550" s="1" t="s">
        <v>34</v>
      </c>
      <c r="G8550">
        <v>0</v>
      </c>
      <c r="H8550">
        <v>1</v>
      </c>
      <c r="I8550">
        <v>1</v>
      </c>
      <c r="J8550">
        <v>0</v>
      </c>
      <c r="K8550">
        <v>0</v>
      </c>
      <c r="L8550">
        <v>1</v>
      </c>
      <c r="M8550">
        <v>0</v>
      </c>
      <c r="N8550" s="1" t="s">
        <v>51</v>
      </c>
      <c r="O8550" s="1" t="s">
        <v>25</v>
      </c>
      <c r="P8550" s="1" t="s">
        <v>13170</v>
      </c>
      <c r="Q8550" s="1" t="s">
        <v>10225</v>
      </c>
      <c r="R8550" s="1" t="s">
        <v>13171</v>
      </c>
      <c r="S8550" s="1" t="str">
        <f t="shared" si="266"/>
        <v>28.713166</v>
      </c>
      <c r="T8550" s="1" t="str">
        <f t="shared" si="267"/>
        <v>-100.5093583</v>
      </c>
      <c r="U8550" s="1" t="s">
        <v>21</v>
      </c>
    </row>
    <row r="8551" spans="1:21" x14ac:dyDescent="0.35">
      <c r="A8551" s="1" t="s">
        <v>19</v>
      </c>
      <c r="B8551">
        <v>2021</v>
      </c>
      <c r="C8551" s="1" t="s">
        <v>79</v>
      </c>
      <c r="D8551" s="1" t="s">
        <v>30</v>
      </c>
      <c r="E8551" s="1" t="s">
        <v>22</v>
      </c>
      <c r="F8551" s="1" t="s">
        <v>31</v>
      </c>
      <c r="G8551">
        <v>0</v>
      </c>
      <c r="H8551">
        <v>1</v>
      </c>
      <c r="I8551">
        <v>1</v>
      </c>
      <c r="J8551">
        <v>0</v>
      </c>
      <c r="K8551">
        <v>0</v>
      </c>
      <c r="L8551">
        <v>1</v>
      </c>
      <c r="M8551">
        <v>0</v>
      </c>
      <c r="N8551" s="1" t="s">
        <v>51</v>
      </c>
      <c r="O8551" s="1" t="s">
        <v>25</v>
      </c>
      <c r="P8551" s="1" t="s">
        <v>13316</v>
      </c>
      <c r="Q8551" s="1" t="s">
        <v>13317</v>
      </c>
      <c r="R8551" s="1" t="s">
        <v>13318</v>
      </c>
      <c r="S8551" s="1" t="str">
        <f t="shared" si="266"/>
        <v>28.71317365</v>
      </c>
      <c r="T8551" s="1" t="str">
        <f t="shared" si="267"/>
        <v>-100.5068478</v>
      </c>
      <c r="U8551" s="1" t="s">
        <v>29</v>
      </c>
    </row>
    <row r="8552" spans="1:21" x14ac:dyDescent="0.35">
      <c r="A8552" s="1" t="s">
        <v>19</v>
      </c>
      <c r="B8552">
        <v>2021</v>
      </c>
      <c r="C8552" s="1" t="s">
        <v>79</v>
      </c>
      <c r="D8552" s="1" t="s">
        <v>72</v>
      </c>
      <c r="E8552" s="1" t="s">
        <v>136</v>
      </c>
      <c r="F8552" s="1" t="s">
        <v>13319</v>
      </c>
      <c r="G8552">
        <v>2</v>
      </c>
      <c r="H8552">
        <v>1</v>
      </c>
      <c r="I8552">
        <v>3</v>
      </c>
      <c r="J8552">
        <v>0</v>
      </c>
      <c r="K8552">
        <v>2</v>
      </c>
      <c r="L8552">
        <v>1</v>
      </c>
      <c r="M8552">
        <v>0</v>
      </c>
      <c r="N8552" s="1" t="s">
        <v>51</v>
      </c>
      <c r="O8552" s="1" t="s">
        <v>43</v>
      </c>
      <c r="P8552" s="1" t="s">
        <v>13320</v>
      </c>
      <c r="Q8552" s="1" t="s">
        <v>13321</v>
      </c>
      <c r="R8552" s="1" t="s">
        <v>13322</v>
      </c>
      <c r="S8552" s="1" t="str">
        <f t="shared" si="266"/>
        <v>5.98740941</v>
      </c>
      <c r="T8552" s="1" t="str">
        <f t="shared" si="267"/>
        <v>-57.1435619</v>
      </c>
      <c r="U8552" s="1" t="s">
        <v>56</v>
      </c>
    </row>
    <row r="8553" spans="1:21" x14ac:dyDescent="0.35">
      <c r="A8553" s="1" t="s">
        <v>19</v>
      </c>
      <c r="B8553">
        <v>2021</v>
      </c>
      <c r="C8553" s="1" t="s">
        <v>79</v>
      </c>
      <c r="D8553" s="1" t="s">
        <v>31</v>
      </c>
      <c r="E8553" s="1" t="s">
        <v>49</v>
      </c>
      <c r="F8553" s="1" t="s">
        <v>31</v>
      </c>
      <c r="G8553">
        <v>0</v>
      </c>
      <c r="H8553">
        <v>1</v>
      </c>
      <c r="I8553">
        <v>1</v>
      </c>
      <c r="J8553">
        <v>0</v>
      </c>
      <c r="K8553">
        <v>1</v>
      </c>
      <c r="L8553">
        <v>0</v>
      </c>
      <c r="M8553">
        <v>0</v>
      </c>
      <c r="N8553" s="1" t="s">
        <v>51</v>
      </c>
      <c r="O8553" s="1" t="s">
        <v>87</v>
      </c>
      <c r="P8553" s="1" t="s">
        <v>13323</v>
      </c>
      <c r="Q8553" s="1" t="s">
        <v>13324</v>
      </c>
      <c r="R8553" s="1" t="s">
        <v>13325</v>
      </c>
      <c r="S8553" s="1" t="str">
        <f t="shared" si="266"/>
        <v>35.90019118</v>
      </c>
      <c r="T8553" s="1" t="str">
        <f t="shared" si="267"/>
        <v>-5.299989274</v>
      </c>
      <c r="U8553" s="1" t="s">
        <v>56</v>
      </c>
    </row>
    <row r="8554" spans="1:21" x14ac:dyDescent="0.35">
      <c r="A8554" s="1" t="s">
        <v>19</v>
      </c>
      <c r="B8554">
        <v>2021</v>
      </c>
      <c r="C8554" s="1" t="s">
        <v>79</v>
      </c>
      <c r="D8554" s="1" t="s">
        <v>250</v>
      </c>
      <c r="E8554" s="1" t="s">
        <v>49</v>
      </c>
      <c r="F8554" s="1" t="s">
        <v>690</v>
      </c>
      <c r="G8554">
        <v>1</v>
      </c>
      <c r="H8554">
        <v>0</v>
      </c>
      <c r="I8554">
        <v>1</v>
      </c>
      <c r="J8554">
        <v>0</v>
      </c>
      <c r="K8554">
        <v>0</v>
      </c>
      <c r="L8554">
        <v>1</v>
      </c>
      <c r="M8554">
        <v>0</v>
      </c>
      <c r="N8554" s="1" t="s">
        <v>51</v>
      </c>
      <c r="O8554" s="1" t="s">
        <v>96</v>
      </c>
      <c r="P8554" s="1" t="s">
        <v>13326</v>
      </c>
      <c r="Q8554" s="1" t="s">
        <v>4288</v>
      </c>
      <c r="R8554" s="1" t="s">
        <v>13327</v>
      </c>
      <c r="S8554" s="1" t="str">
        <f t="shared" si="266"/>
        <v>32.79973679</v>
      </c>
      <c r="T8554" s="1" t="str">
        <f t="shared" si="267"/>
        <v>12.78180512</v>
      </c>
      <c r="U8554" s="1" t="s">
        <v>56</v>
      </c>
    </row>
    <row r="8555" spans="1:21" x14ac:dyDescent="0.35">
      <c r="A8555" s="1" t="s">
        <v>195</v>
      </c>
      <c r="B8555">
        <v>2021</v>
      </c>
      <c r="C8555" s="1" t="s">
        <v>79</v>
      </c>
      <c r="D8555" s="1" t="s">
        <v>39</v>
      </c>
      <c r="E8555" s="1" t="s">
        <v>39</v>
      </c>
      <c r="F8555" s="1" t="s">
        <v>13328</v>
      </c>
      <c r="G8555">
        <v>8</v>
      </c>
      <c r="H8555">
        <v>10</v>
      </c>
      <c r="I8555">
        <v>18</v>
      </c>
      <c r="J8555">
        <v>0</v>
      </c>
      <c r="K8555">
        <v>4</v>
      </c>
      <c r="L8555">
        <v>6</v>
      </c>
      <c r="M8555">
        <v>0</v>
      </c>
      <c r="N8555" s="1" t="s">
        <v>13329</v>
      </c>
      <c r="O8555" s="1" t="s">
        <v>197</v>
      </c>
      <c r="P8555" s="1" t="s">
        <v>13330</v>
      </c>
      <c r="Q8555" s="1" t="s">
        <v>13331</v>
      </c>
      <c r="R8555" s="1" t="s">
        <v>13332</v>
      </c>
      <c r="S8555" s="1" t="str">
        <f t="shared" si="266"/>
        <v>21.749173</v>
      </c>
      <c r="T8555" s="1" t="str">
        <f t="shared" si="267"/>
        <v>23.59269844</v>
      </c>
      <c r="U8555" s="1" t="s">
        <v>39</v>
      </c>
    </row>
    <row r="8556" spans="1:21" x14ac:dyDescent="0.35">
      <c r="A8556" s="1" t="s">
        <v>19</v>
      </c>
      <c r="B8556">
        <v>2021</v>
      </c>
      <c r="C8556" s="1" t="s">
        <v>79</v>
      </c>
      <c r="D8556" s="1" t="s">
        <v>240</v>
      </c>
      <c r="E8556" s="1" t="s">
        <v>49</v>
      </c>
      <c r="F8556" s="1" t="s">
        <v>377</v>
      </c>
      <c r="G8556">
        <v>1</v>
      </c>
      <c r="H8556">
        <v>22</v>
      </c>
      <c r="I8556">
        <v>23</v>
      </c>
      <c r="J8556">
        <v>25</v>
      </c>
      <c r="K8556">
        <v>0</v>
      </c>
      <c r="L8556">
        <v>0</v>
      </c>
      <c r="M8556">
        <v>0</v>
      </c>
      <c r="N8556" s="1" t="s">
        <v>51</v>
      </c>
      <c r="O8556" s="1" t="s">
        <v>96</v>
      </c>
      <c r="P8556" s="1" t="s">
        <v>13333</v>
      </c>
      <c r="Q8556" s="1" t="s">
        <v>13334</v>
      </c>
      <c r="R8556" s="1" t="s">
        <v>13335</v>
      </c>
      <c r="S8556" s="1" t="str">
        <f t="shared" si="266"/>
        <v>35.57736051</v>
      </c>
      <c r="T8556" s="1" t="str">
        <f t="shared" si="267"/>
        <v>12.59360665</v>
      </c>
      <c r="U8556" s="1" t="s">
        <v>56</v>
      </c>
    </row>
    <row r="8557" spans="1:21" x14ac:dyDescent="0.35">
      <c r="A8557" s="1" t="s">
        <v>19</v>
      </c>
      <c r="B8557">
        <v>2021</v>
      </c>
      <c r="C8557" s="1" t="s">
        <v>79</v>
      </c>
      <c r="D8557" s="1" t="s">
        <v>39</v>
      </c>
      <c r="E8557" s="1" t="s">
        <v>49</v>
      </c>
      <c r="F8557" s="1" t="s">
        <v>1192</v>
      </c>
      <c r="G8557">
        <v>0</v>
      </c>
      <c r="H8557">
        <v>2</v>
      </c>
      <c r="I8557">
        <v>2</v>
      </c>
      <c r="J8557">
        <v>8</v>
      </c>
      <c r="K8557">
        <v>0</v>
      </c>
      <c r="L8557">
        <v>2</v>
      </c>
      <c r="M8557">
        <v>0</v>
      </c>
      <c r="N8557" s="1" t="s">
        <v>51</v>
      </c>
      <c r="O8557" s="1" t="s">
        <v>87</v>
      </c>
      <c r="P8557" s="1" t="s">
        <v>13336</v>
      </c>
      <c r="Q8557" s="1" t="s">
        <v>13337</v>
      </c>
      <c r="R8557" s="1" t="s">
        <v>13338</v>
      </c>
      <c r="S8557" s="1" t="str">
        <f t="shared" si="266"/>
        <v>36.441151</v>
      </c>
      <c r="T8557" s="1" t="str">
        <f t="shared" si="267"/>
        <v>-3.603180343</v>
      </c>
      <c r="U8557" s="1" t="s">
        <v>56</v>
      </c>
    </row>
    <row r="8558" spans="1:21" x14ac:dyDescent="0.35">
      <c r="A8558" s="1" t="s">
        <v>19</v>
      </c>
      <c r="B8558">
        <v>2021</v>
      </c>
      <c r="C8558" s="1" t="s">
        <v>79</v>
      </c>
      <c r="D8558" s="1" t="s">
        <v>39</v>
      </c>
      <c r="E8558" s="1" t="s">
        <v>40</v>
      </c>
      <c r="F8558" s="1" t="s">
        <v>2422</v>
      </c>
      <c r="G8558">
        <v>1</v>
      </c>
      <c r="H8558">
        <v>0</v>
      </c>
      <c r="I8558">
        <v>1</v>
      </c>
      <c r="J8558">
        <v>0</v>
      </c>
      <c r="K8558">
        <v>0</v>
      </c>
      <c r="L8558">
        <v>1</v>
      </c>
      <c r="M8558">
        <v>0</v>
      </c>
      <c r="N8558" s="1" t="s">
        <v>35</v>
      </c>
      <c r="O8558" s="1" t="s">
        <v>577</v>
      </c>
      <c r="P8558" s="1" t="s">
        <v>13339</v>
      </c>
      <c r="Q8558" s="1" t="s">
        <v>13340</v>
      </c>
      <c r="R8558" s="1" t="s">
        <v>13341</v>
      </c>
      <c r="S8558" s="1" t="str">
        <f t="shared" si="266"/>
        <v>44.6145699</v>
      </c>
      <c r="T8558" s="1" t="str">
        <f t="shared" si="267"/>
        <v>17.9877428</v>
      </c>
      <c r="U8558" s="1" t="s">
        <v>653</v>
      </c>
    </row>
    <row r="8559" spans="1:21" x14ac:dyDescent="0.35">
      <c r="A8559" s="1" t="s">
        <v>19</v>
      </c>
      <c r="B8559">
        <v>2021</v>
      </c>
      <c r="C8559" s="1" t="s">
        <v>79</v>
      </c>
      <c r="D8559" s="1" t="s">
        <v>240</v>
      </c>
      <c r="E8559" s="1" t="s">
        <v>49</v>
      </c>
      <c r="F8559" s="1" t="s">
        <v>31</v>
      </c>
      <c r="G8559">
        <v>2</v>
      </c>
      <c r="H8559">
        <v>0</v>
      </c>
      <c r="I8559">
        <v>2</v>
      </c>
      <c r="J8559">
        <v>0</v>
      </c>
      <c r="K8559">
        <v>0</v>
      </c>
      <c r="L8559">
        <v>0</v>
      </c>
      <c r="M8559">
        <v>0</v>
      </c>
      <c r="N8559" s="1" t="s">
        <v>51</v>
      </c>
      <c r="O8559" s="1" t="s">
        <v>96</v>
      </c>
      <c r="P8559" s="1" t="s">
        <v>13342</v>
      </c>
      <c r="Q8559" s="1" t="s">
        <v>2761</v>
      </c>
      <c r="R8559" s="1" t="s">
        <v>13343</v>
      </c>
      <c r="S8559" s="1" t="str">
        <f t="shared" si="266"/>
        <v>32.92755182</v>
      </c>
      <c r="T8559" s="1" t="str">
        <f t="shared" si="267"/>
        <v>12.10964178</v>
      </c>
      <c r="U8559" s="1" t="s">
        <v>56</v>
      </c>
    </row>
    <row r="8560" spans="1:21" x14ac:dyDescent="0.35">
      <c r="A8560" s="1" t="s">
        <v>19</v>
      </c>
      <c r="B8560">
        <v>2021</v>
      </c>
      <c r="C8560" s="1" t="s">
        <v>79</v>
      </c>
      <c r="D8560" s="1" t="s">
        <v>240</v>
      </c>
      <c r="E8560" s="1" t="s">
        <v>49</v>
      </c>
      <c r="F8560" s="1" t="s">
        <v>31</v>
      </c>
      <c r="G8560">
        <v>1</v>
      </c>
      <c r="H8560">
        <v>0</v>
      </c>
      <c r="I8560">
        <v>1</v>
      </c>
      <c r="J8560">
        <v>0</v>
      </c>
      <c r="K8560">
        <v>0</v>
      </c>
      <c r="L8560">
        <v>0</v>
      </c>
      <c r="M8560">
        <v>0</v>
      </c>
      <c r="N8560" s="1" t="s">
        <v>51</v>
      </c>
      <c r="O8560" s="1" t="s">
        <v>96</v>
      </c>
      <c r="P8560" s="1" t="s">
        <v>13344</v>
      </c>
      <c r="Q8560" s="1" t="s">
        <v>2761</v>
      </c>
      <c r="R8560" s="1" t="s">
        <v>13345</v>
      </c>
      <c r="S8560" s="1" t="str">
        <f t="shared" si="266"/>
        <v>32.79441821</v>
      </c>
      <c r="T8560" s="1" t="str">
        <f t="shared" si="267"/>
        <v>12.56680102</v>
      </c>
      <c r="U8560" s="1" t="s">
        <v>56</v>
      </c>
    </row>
    <row r="8561" spans="1:21" x14ac:dyDescent="0.35">
      <c r="A8561" s="1" t="s">
        <v>19</v>
      </c>
      <c r="B8561">
        <v>2021</v>
      </c>
      <c r="C8561" s="1" t="s">
        <v>79</v>
      </c>
      <c r="D8561" s="1" t="s">
        <v>161</v>
      </c>
      <c r="E8561" s="1" t="s">
        <v>40</v>
      </c>
      <c r="F8561" s="1" t="s">
        <v>6307</v>
      </c>
      <c r="G8561">
        <v>1</v>
      </c>
      <c r="H8561">
        <v>0</v>
      </c>
      <c r="I8561">
        <v>1</v>
      </c>
      <c r="J8561">
        <v>6</v>
      </c>
      <c r="K8561">
        <v>0</v>
      </c>
      <c r="L8561">
        <v>1</v>
      </c>
      <c r="M8561">
        <v>0</v>
      </c>
      <c r="N8561" s="1" t="s">
        <v>51</v>
      </c>
      <c r="O8561" s="1" t="s">
        <v>577</v>
      </c>
      <c r="P8561" s="1" t="s">
        <v>13346</v>
      </c>
      <c r="Q8561" s="1" t="s">
        <v>13347</v>
      </c>
      <c r="R8561" s="1" t="s">
        <v>13348</v>
      </c>
      <c r="S8561" s="1" t="str">
        <f t="shared" si="266"/>
        <v>45.22064907</v>
      </c>
      <c r="T8561" s="1" t="str">
        <f t="shared" si="267"/>
        <v>16.54942905</v>
      </c>
      <c r="U8561" s="1" t="s">
        <v>653</v>
      </c>
    </row>
    <row r="8562" spans="1:21" x14ac:dyDescent="0.35">
      <c r="A8562" s="1" t="s">
        <v>19</v>
      </c>
      <c r="B8562">
        <v>2021</v>
      </c>
      <c r="C8562" s="1" t="s">
        <v>79</v>
      </c>
      <c r="D8562" s="1" t="s">
        <v>72</v>
      </c>
      <c r="E8562" s="1" t="s">
        <v>72</v>
      </c>
      <c r="F8562" s="1" t="s">
        <v>434</v>
      </c>
      <c r="G8562">
        <v>0</v>
      </c>
      <c r="H8562">
        <v>10</v>
      </c>
      <c r="I8562">
        <v>10</v>
      </c>
      <c r="J8562">
        <v>0</v>
      </c>
      <c r="K8562">
        <v>0</v>
      </c>
      <c r="L8562">
        <v>1</v>
      </c>
      <c r="M8562">
        <v>0</v>
      </c>
      <c r="N8562" s="1" t="s">
        <v>51</v>
      </c>
      <c r="O8562" s="1" t="s">
        <v>74</v>
      </c>
      <c r="P8562" s="1" t="s">
        <v>13349</v>
      </c>
      <c r="Q8562" s="1" t="s">
        <v>7576</v>
      </c>
      <c r="R8562" s="1" t="s">
        <v>13350</v>
      </c>
      <c r="S8562" s="1" t="str">
        <f t="shared" si="266"/>
        <v>24.8240255</v>
      </c>
      <c r="T8562" s="1" t="str">
        <f t="shared" si="267"/>
        <v>-80.8136783</v>
      </c>
      <c r="U8562" s="1" t="s">
        <v>56</v>
      </c>
    </row>
    <row r="8563" spans="1:21" x14ac:dyDescent="0.35">
      <c r="A8563" s="1" t="s">
        <v>19</v>
      </c>
      <c r="B8563">
        <v>2021</v>
      </c>
      <c r="C8563" s="1" t="s">
        <v>79</v>
      </c>
      <c r="D8563" s="1" t="s">
        <v>30</v>
      </c>
      <c r="E8563" s="1" t="s">
        <v>21</v>
      </c>
      <c r="F8563" s="1" t="s">
        <v>31</v>
      </c>
      <c r="G8563">
        <v>1</v>
      </c>
      <c r="H8563">
        <v>0</v>
      </c>
      <c r="I8563">
        <v>1</v>
      </c>
      <c r="J8563">
        <v>0</v>
      </c>
      <c r="K8563">
        <v>0</v>
      </c>
      <c r="L8563">
        <v>1</v>
      </c>
      <c r="M8563">
        <v>0</v>
      </c>
      <c r="N8563" s="1" t="s">
        <v>51</v>
      </c>
      <c r="O8563" s="1" t="s">
        <v>25</v>
      </c>
      <c r="P8563" s="1" t="s">
        <v>13351</v>
      </c>
      <c r="Q8563" s="1" t="s">
        <v>13352</v>
      </c>
      <c r="R8563" s="1" t="s">
        <v>12478</v>
      </c>
      <c r="S8563" s="1" t="str">
        <f t="shared" si="266"/>
        <v>27.4790481</v>
      </c>
      <c r="T8563" s="1" t="str">
        <f t="shared" si="267"/>
        <v>-99.4814057</v>
      </c>
      <c r="U8563" s="1" t="s">
        <v>21</v>
      </c>
    </row>
    <row r="8564" spans="1:21" x14ac:dyDescent="0.35">
      <c r="A8564" s="1" t="s">
        <v>19</v>
      </c>
      <c r="B8564">
        <v>2021</v>
      </c>
      <c r="C8564" s="1" t="s">
        <v>79</v>
      </c>
      <c r="D8564" s="1" t="s">
        <v>21</v>
      </c>
      <c r="E8564" s="1" t="s">
        <v>21</v>
      </c>
      <c r="F8564" s="1" t="s">
        <v>677</v>
      </c>
      <c r="G8564">
        <v>1</v>
      </c>
      <c r="H8564">
        <v>0</v>
      </c>
      <c r="I8564">
        <v>1</v>
      </c>
      <c r="J8564">
        <v>3</v>
      </c>
      <c r="K8564">
        <v>0</v>
      </c>
      <c r="L8564">
        <v>1</v>
      </c>
      <c r="M8564">
        <v>1</v>
      </c>
      <c r="N8564" s="1" t="s">
        <v>51</v>
      </c>
      <c r="O8564" s="1" t="s">
        <v>25</v>
      </c>
      <c r="P8564" s="1" t="s">
        <v>13353</v>
      </c>
      <c r="Q8564" s="1" t="s">
        <v>13004</v>
      </c>
      <c r="R8564" s="1" t="s">
        <v>13354</v>
      </c>
      <c r="S8564" s="1" t="str">
        <f t="shared" si="266"/>
        <v>28.6805128</v>
      </c>
      <c r="T8564" s="1" t="str">
        <f t="shared" si="267"/>
        <v>-100.5078173</v>
      </c>
      <c r="U8564" s="1" t="s">
        <v>21</v>
      </c>
    </row>
    <row r="8565" spans="1:21" x14ac:dyDescent="0.35">
      <c r="A8565" s="1" t="s">
        <v>19</v>
      </c>
      <c r="B8565">
        <v>2021</v>
      </c>
      <c r="C8565" s="1" t="s">
        <v>79</v>
      </c>
      <c r="D8565" s="1" t="s">
        <v>136</v>
      </c>
      <c r="E8565" s="1" t="s">
        <v>21</v>
      </c>
      <c r="F8565" s="1" t="s">
        <v>2118</v>
      </c>
      <c r="G8565">
        <v>1</v>
      </c>
      <c r="H8565">
        <v>0</v>
      </c>
      <c r="I8565">
        <v>1</v>
      </c>
      <c r="J8565">
        <v>0</v>
      </c>
      <c r="K8565">
        <v>1</v>
      </c>
      <c r="L8565">
        <v>0</v>
      </c>
      <c r="M8565">
        <v>0</v>
      </c>
      <c r="N8565" s="1" t="s">
        <v>51</v>
      </c>
      <c r="O8565" s="1" t="s">
        <v>25</v>
      </c>
      <c r="P8565" s="1" t="s">
        <v>13353</v>
      </c>
      <c r="Q8565" s="1" t="s">
        <v>13004</v>
      </c>
      <c r="R8565" s="1" t="s">
        <v>13354</v>
      </c>
      <c r="S8565" s="1" t="str">
        <f t="shared" si="266"/>
        <v>28.6805128</v>
      </c>
      <c r="T8565" s="1" t="str">
        <f t="shared" si="267"/>
        <v>-100.5078173</v>
      </c>
      <c r="U8565" s="1" t="s">
        <v>21</v>
      </c>
    </row>
    <row r="8566" spans="1:21" x14ac:dyDescent="0.35">
      <c r="A8566" s="1" t="s">
        <v>19</v>
      </c>
      <c r="B8566">
        <v>2021</v>
      </c>
      <c r="C8566" s="1" t="s">
        <v>79</v>
      </c>
      <c r="D8566" s="1" t="s">
        <v>240</v>
      </c>
      <c r="E8566" s="1" t="s">
        <v>49</v>
      </c>
      <c r="F8566" s="1" t="s">
        <v>31</v>
      </c>
      <c r="G8566">
        <v>2</v>
      </c>
      <c r="H8566">
        <v>0</v>
      </c>
      <c r="I8566">
        <v>2</v>
      </c>
      <c r="J8566">
        <v>0</v>
      </c>
      <c r="K8566">
        <v>0</v>
      </c>
      <c r="L8566">
        <v>0</v>
      </c>
      <c r="M8566">
        <v>0</v>
      </c>
      <c r="N8566" s="1" t="s">
        <v>51</v>
      </c>
      <c r="O8566" s="1" t="s">
        <v>96</v>
      </c>
      <c r="P8566" s="1" t="s">
        <v>13355</v>
      </c>
      <c r="Q8566" s="1" t="s">
        <v>2761</v>
      </c>
      <c r="R8566" s="1" t="s">
        <v>13356</v>
      </c>
      <c r="S8566" s="1" t="str">
        <f t="shared" si="266"/>
        <v>32.896939</v>
      </c>
      <c r="T8566" s="1" t="str">
        <f t="shared" si="267"/>
        <v>13.1708564</v>
      </c>
      <c r="U8566" s="1" t="s">
        <v>56</v>
      </c>
    </row>
    <row r="8567" spans="1:21" x14ac:dyDescent="0.35">
      <c r="A8567" s="1" t="s">
        <v>19</v>
      </c>
      <c r="B8567">
        <v>2021</v>
      </c>
      <c r="C8567" s="1" t="s">
        <v>79</v>
      </c>
      <c r="D8567" s="1" t="s">
        <v>39</v>
      </c>
      <c r="E8567" s="1" t="s">
        <v>39</v>
      </c>
      <c r="F8567" s="1" t="s">
        <v>1842</v>
      </c>
      <c r="G8567">
        <v>1</v>
      </c>
      <c r="H8567">
        <v>0</v>
      </c>
      <c r="I8567">
        <v>1</v>
      </c>
      <c r="J8567">
        <v>17</v>
      </c>
      <c r="K8567">
        <v>0</v>
      </c>
      <c r="L8567">
        <v>1</v>
      </c>
      <c r="M8567">
        <v>0</v>
      </c>
      <c r="N8567" s="1" t="s">
        <v>66</v>
      </c>
      <c r="O8567" s="1" t="s">
        <v>197</v>
      </c>
      <c r="P8567" s="1" t="s">
        <v>13357</v>
      </c>
      <c r="Q8567" s="1" t="s">
        <v>13358</v>
      </c>
      <c r="R8567" s="1" t="s">
        <v>5832</v>
      </c>
      <c r="S8567" s="1" t="str">
        <f t="shared" si="266"/>
        <v>32.0681759</v>
      </c>
      <c r="T8567" s="1" t="str">
        <f t="shared" si="267"/>
        <v>23.941751</v>
      </c>
      <c r="U8567" s="1" t="s">
        <v>39</v>
      </c>
    </row>
    <row r="8568" spans="1:21" x14ac:dyDescent="0.35">
      <c r="A8568" s="1" t="s">
        <v>19</v>
      </c>
      <c r="B8568">
        <v>2021</v>
      </c>
      <c r="C8568" s="1" t="s">
        <v>79</v>
      </c>
      <c r="D8568" s="1" t="s">
        <v>30</v>
      </c>
      <c r="E8568" s="1" t="s">
        <v>22</v>
      </c>
      <c r="F8568" s="1" t="s">
        <v>31</v>
      </c>
      <c r="G8568">
        <v>1</v>
      </c>
      <c r="H8568">
        <v>0</v>
      </c>
      <c r="I8568">
        <v>1</v>
      </c>
      <c r="J8568">
        <v>0</v>
      </c>
      <c r="K8568">
        <v>0</v>
      </c>
      <c r="L8568">
        <v>0</v>
      </c>
      <c r="M8568">
        <v>0</v>
      </c>
      <c r="N8568" s="1" t="s">
        <v>42</v>
      </c>
      <c r="O8568" s="1" t="s">
        <v>25</v>
      </c>
      <c r="P8568" s="1" t="s">
        <v>13359</v>
      </c>
      <c r="Q8568" s="1" t="s">
        <v>623</v>
      </c>
      <c r="R8568" s="1" t="s">
        <v>13360</v>
      </c>
      <c r="S8568" s="1" t="str">
        <f t="shared" si="266"/>
        <v>29.3222273</v>
      </c>
      <c r="T8568" s="1" t="str">
        <f t="shared" si="267"/>
        <v>-103.2068216</v>
      </c>
      <c r="U8568" s="1" t="s">
        <v>29</v>
      </c>
    </row>
    <row r="8569" spans="1:21" x14ac:dyDescent="0.35">
      <c r="A8569" s="1" t="s">
        <v>19</v>
      </c>
      <c r="B8569">
        <v>2021</v>
      </c>
      <c r="C8569" s="1" t="s">
        <v>79</v>
      </c>
      <c r="D8569" s="1" t="s">
        <v>240</v>
      </c>
      <c r="E8569" s="1" t="s">
        <v>49</v>
      </c>
      <c r="F8569" s="1" t="s">
        <v>31</v>
      </c>
      <c r="G8569">
        <v>0</v>
      </c>
      <c r="H8569">
        <v>2</v>
      </c>
      <c r="I8569">
        <v>2</v>
      </c>
      <c r="J8569">
        <v>0</v>
      </c>
      <c r="K8569">
        <v>0</v>
      </c>
      <c r="L8569">
        <v>0</v>
      </c>
      <c r="M8569">
        <v>0</v>
      </c>
      <c r="N8569" s="1" t="s">
        <v>51</v>
      </c>
      <c r="O8569" s="1" t="s">
        <v>96</v>
      </c>
      <c r="P8569" s="1" t="s">
        <v>13361</v>
      </c>
      <c r="Q8569" s="1" t="s">
        <v>2761</v>
      </c>
      <c r="R8569" s="1" t="s">
        <v>13362</v>
      </c>
      <c r="S8569" s="1" t="str">
        <f t="shared" si="266"/>
        <v>31.56960031</v>
      </c>
      <c r="T8569" s="1" t="str">
        <f t="shared" si="267"/>
        <v>17.38213959</v>
      </c>
      <c r="U8569" s="1" t="s">
        <v>56</v>
      </c>
    </row>
    <row r="8570" spans="1:21" x14ac:dyDescent="0.35">
      <c r="A8570" s="1" t="s">
        <v>19</v>
      </c>
      <c r="B8570">
        <v>2021</v>
      </c>
      <c r="C8570" s="1" t="s">
        <v>79</v>
      </c>
      <c r="D8570" s="1" t="s">
        <v>39</v>
      </c>
      <c r="E8570" s="1" t="s">
        <v>49</v>
      </c>
      <c r="F8570" s="1" t="s">
        <v>2422</v>
      </c>
      <c r="G8570">
        <v>1</v>
      </c>
      <c r="H8570">
        <v>0</v>
      </c>
      <c r="I8570">
        <v>1</v>
      </c>
      <c r="J8570">
        <v>31</v>
      </c>
      <c r="K8570">
        <v>0</v>
      </c>
      <c r="L8570">
        <v>1</v>
      </c>
      <c r="M8570">
        <v>0</v>
      </c>
      <c r="N8570" s="1" t="s">
        <v>42</v>
      </c>
      <c r="O8570" s="1" t="s">
        <v>87</v>
      </c>
      <c r="P8570" s="1" t="s">
        <v>13363</v>
      </c>
      <c r="Q8570" s="1" t="s">
        <v>13364</v>
      </c>
      <c r="R8570" s="1" t="s">
        <v>13365</v>
      </c>
      <c r="S8570" s="1" t="str">
        <f t="shared" si="266"/>
        <v>35.72722908</v>
      </c>
      <c r="T8570" s="1" t="str">
        <f t="shared" si="267"/>
        <v>-0.644029953</v>
      </c>
      <c r="U8570" s="1" t="s">
        <v>56</v>
      </c>
    </row>
    <row r="8571" spans="1:21" x14ac:dyDescent="0.35">
      <c r="A8571" s="1" t="s">
        <v>195</v>
      </c>
      <c r="B8571">
        <v>2021</v>
      </c>
      <c r="C8571" s="1" t="s">
        <v>79</v>
      </c>
      <c r="D8571" s="1" t="s">
        <v>39</v>
      </c>
      <c r="E8571" s="1" t="s">
        <v>49</v>
      </c>
      <c r="F8571" s="1" t="s">
        <v>13366</v>
      </c>
      <c r="G8571">
        <v>2</v>
      </c>
      <c r="H8571">
        <v>0</v>
      </c>
      <c r="I8571">
        <v>2</v>
      </c>
      <c r="J8571">
        <v>197</v>
      </c>
      <c r="K8571">
        <v>0</v>
      </c>
      <c r="L8571">
        <v>0</v>
      </c>
      <c r="M8571">
        <v>0</v>
      </c>
      <c r="N8571" s="1" t="s">
        <v>66</v>
      </c>
      <c r="O8571" s="1" t="s">
        <v>96</v>
      </c>
      <c r="P8571" s="1" t="s">
        <v>13367</v>
      </c>
      <c r="Q8571" s="1" t="s">
        <v>13368</v>
      </c>
      <c r="R8571" s="1" t="s">
        <v>13369</v>
      </c>
      <c r="S8571" s="1" t="str">
        <f t="shared" si="266"/>
        <v>34.20213497</v>
      </c>
      <c r="T8571" s="1" t="str">
        <f t="shared" si="267"/>
        <v>13.04803315</v>
      </c>
      <c r="U8571" s="1" t="s">
        <v>56</v>
      </c>
    </row>
    <row r="8572" spans="1:21" x14ac:dyDescent="0.35">
      <c r="A8572" s="1" t="s">
        <v>19</v>
      </c>
      <c r="B8572">
        <v>2021</v>
      </c>
      <c r="C8572" s="1" t="s">
        <v>79</v>
      </c>
      <c r="D8572" s="1" t="s">
        <v>30</v>
      </c>
      <c r="E8572" s="1" t="s">
        <v>22</v>
      </c>
      <c r="F8572" s="1" t="s">
        <v>31</v>
      </c>
      <c r="G8572">
        <v>4</v>
      </c>
      <c r="H8572">
        <v>0</v>
      </c>
      <c r="I8572">
        <v>4</v>
      </c>
      <c r="J8572">
        <v>0</v>
      </c>
      <c r="K8572">
        <v>0</v>
      </c>
      <c r="L8572">
        <v>0</v>
      </c>
      <c r="M8572">
        <v>0</v>
      </c>
      <c r="N8572" s="1" t="s">
        <v>42</v>
      </c>
      <c r="O8572" s="1" t="s">
        <v>25</v>
      </c>
      <c r="P8572" s="1" t="s">
        <v>13359</v>
      </c>
      <c r="Q8572" s="1" t="s">
        <v>623</v>
      </c>
      <c r="R8572" s="1" t="s">
        <v>13125</v>
      </c>
      <c r="S8572" s="1" t="str">
        <f t="shared" si="266"/>
        <v>29.36820243</v>
      </c>
      <c r="T8572" s="1" t="str">
        <f t="shared" si="267"/>
        <v>-103.7272989</v>
      </c>
      <c r="U8572" s="1" t="s">
        <v>29</v>
      </c>
    </row>
    <row r="8573" spans="1:21" x14ac:dyDescent="0.35">
      <c r="A8573" s="1" t="s">
        <v>19</v>
      </c>
      <c r="B8573">
        <v>2021</v>
      </c>
      <c r="C8573" s="1" t="s">
        <v>79</v>
      </c>
      <c r="D8573" s="1" t="s">
        <v>30</v>
      </c>
      <c r="E8573" s="1" t="s">
        <v>22</v>
      </c>
      <c r="F8573" s="1" t="s">
        <v>31</v>
      </c>
      <c r="G8573">
        <v>1</v>
      </c>
      <c r="H8573">
        <v>0</v>
      </c>
      <c r="I8573">
        <v>1</v>
      </c>
      <c r="J8573">
        <v>0</v>
      </c>
      <c r="K8573">
        <v>1</v>
      </c>
      <c r="L8573">
        <v>0</v>
      </c>
      <c r="M8573">
        <v>0</v>
      </c>
      <c r="N8573" s="1" t="s">
        <v>42</v>
      </c>
      <c r="O8573" s="1" t="s">
        <v>25</v>
      </c>
      <c r="P8573" s="1" t="s">
        <v>2115</v>
      </c>
      <c r="Q8573" s="1" t="s">
        <v>13370</v>
      </c>
      <c r="R8573" s="1" t="s">
        <v>13371</v>
      </c>
      <c r="S8573" s="1" t="str">
        <f t="shared" si="266"/>
        <v>28.36796911</v>
      </c>
      <c r="T8573" s="1" t="str">
        <f t="shared" si="267"/>
        <v>-99.30855138</v>
      </c>
      <c r="U8573" s="1" t="s">
        <v>29</v>
      </c>
    </row>
    <row r="8574" spans="1:21" x14ac:dyDescent="0.35">
      <c r="A8574" s="1" t="s">
        <v>19</v>
      </c>
      <c r="B8574">
        <v>2021</v>
      </c>
      <c r="C8574" s="1" t="s">
        <v>79</v>
      </c>
      <c r="D8574" s="1" t="s">
        <v>21</v>
      </c>
      <c r="E8574" s="1" t="s">
        <v>22</v>
      </c>
      <c r="F8574" s="1" t="s">
        <v>677</v>
      </c>
      <c r="G8574">
        <v>1</v>
      </c>
      <c r="H8574">
        <v>0</v>
      </c>
      <c r="I8574">
        <v>1</v>
      </c>
      <c r="J8574">
        <v>0</v>
      </c>
      <c r="K8574">
        <v>0</v>
      </c>
      <c r="L8574">
        <v>1</v>
      </c>
      <c r="M8574">
        <v>0</v>
      </c>
      <c r="N8574" s="1" t="s">
        <v>42</v>
      </c>
      <c r="O8574" s="1" t="s">
        <v>25</v>
      </c>
      <c r="P8574" s="1" t="s">
        <v>13372</v>
      </c>
      <c r="Q8574" s="1" t="s">
        <v>3892</v>
      </c>
      <c r="R8574" s="1" t="s">
        <v>13373</v>
      </c>
      <c r="S8574" s="1" t="str">
        <f t="shared" si="266"/>
        <v>28.7019633</v>
      </c>
      <c r="T8574" s="1" t="str">
        <f t="shared" si="267"/>
        <v>-100.5048585</v>
      </c>
      <c r="U8574" s="1" t="s">
        <v>29</v>
      </c>
    </row>
    <row r="8575" spans="1:21" x14ac:dyDescent="0.35">
      <c r="A8575" s="1" t="s">
        <v>19</v>
      </c>
      <c r="B8575">
        <v>2021</v>
      </c>
      <c r="C8575" s="1" t="s">
        <v>79</v>
      </c>
      <c r="D8575" s="1" t="s">
        <v>72</v>
      </c>
      <c r="E8575" s="1" t="s">
        <v>72</v>
      </c>
      <c r="F8575" s="1" t="s">
        <v>105</v>
      </c>
      <c r="G8575">
        <v>1</v>
      </c>
      <c r="H8575">
        <v>1</v>
      </c>
      <c r="I8575">
        <v>2</v>
      </c>
      <c r="J8575">
        <v>0</v>
      </c>
      <c r="K8575">
        <v>2</v>
      </c>
      <c r="L8575">
        <v>0</v>
      </c>
      <c r="M8575">
        <v>0</v>
      </c>
      <c r="N8575" s="1" t="s">
        <v>51</v>
      </c>
      <c r="O8575" s="1" t="s">
        <v>43</v>
      </c>
      <c r="P8575" s="1" t="s">
        <v>13374</v>
      </c>
      <c r="Q8575" s="1" t="s">
        <v>13375</v>
      </c>
      <c r="R8575" s="1" t="s">
        <v>13376</v>
      </c>
      <c r="S8575" s="1" t="str">
        <f t="shared" si="266"/>
        <v>19.87079787</v>
      </c>
      <c r="T8575" s="1" t="str">
        <f t="shared" si="267"/>
        <v>-71.40140185</v>
      </c>
      <c r="U8575" s="1" t="s">
        <v>56</v>
      </c>
    </row>
    <row r="8576" spans="1:21" x14ac:dyDescent="0.35">
      <c r="A8576" s="1" t="s">
        <v>19</v>
      </c>
      <c r="B8576">
        <v>2021</v>
      </c>
      <c r="C8576" s="1" t="s">
        <v>79</v>
      </c>
      <c r="D8576" s="1" t="s">
        <v>240</v>
      </c>
      <c r="E8576" s="1" t="s">
        <v>49</v>
      </c>
      <c r="F8576" s="1" t="s">
        <v>31</v>
      </c>
      <c r="G8576">
        <v>1</v>
      </c>
      <c r="H8576">
        <v>0</v>
      </c>
      <c r="I8576">
        <v>1</v>
      </c>
      <c r="J8576">
        <v>232</v>
      </c>
      <c r="K8576">
        <v>0</v>
      </c>
      <c r="L8576">
        <v>0</v>
      </c>
      <c r="M8576">
        <v>0</v>
      </c>
      <c r="N8576" s="1" t="s">
        <v>24</v>
      </c>
      <c r="O8576" s="1" t="s">
        <v>96</v>
      </c>
      <c r="P8576" s="1" t="s">
        <v>13377</v>
      </c>
      <c r="Q8576" s="1" t="s">
        <v>492</v>
      </c>
      <c r="R8576" s="1" t="s">
        <v>13378</v>
      </c>
      <c r="S8576" s="1" t="str">
        <f t="shared" si="266"/>
        <v>33.64056471</v>
      </c>
      <c r="T8576" s="1" t="str">
        <f t="shared" si="267"/>
        <v>13.25702465</v>
      </c>
      <c r="U8576" s="1" t="s">
        <v>56</v>
      </c>
    </row>
    <row r="8577" spans="1:21" x14ac:dyDescent="0.35">
      <c r="A8577" s="1" t="s">
        <v>19</v>
      </c>
      <c r="B8577">
        <v>2021</v>
      </c>
      <c r="C8577" s="1" t="s">
        <v>79</v>
      </c>
      <c r="D8577" s="1" t="s">
        <v>240</v>
      </c>
      <c r="E8577" s="1" t="s">
        <v>49</v>
      </c>
      <c r="F8577" s="1" t="s">
        <v>31</v>
      </c>
      <c r="G8577">
        <v>1</v>
      </c>
      <c r="H8577">
        <v>40</v>
      </c>
      <c r="I8577">
        <v>41</v>
      </c>
      <c r="J8577">
        <v>77</v>
      </c>
      <c r="K8577">
        <v>4</v>
      </c>
      <c r="L8577">
        <v>34</v>
      </c>
      <c r="M8577">
        <v>3</v>
      </c>
      <c r="N8577" s="1" t="s">
        <v>51</v>
      </c>
      <c r="O8577" s="1" t="s">
        <v>96</v>
      </c>
      <c r="P8577" s="1" t="s">
        <v>13379</v>
      </c>
      <c r="Q8577" s="1" t="s">
        <v>492</v>
      </c>
      <c r="R8577" s="1" t="s">
        <v>13380</v>
      </c>
      <c r="S8577" s="1" t="str">
        <f t="shared" si="266"/>
        <v>33.89263386</v>
      </c>
      <c r="T8577" s="1" t="str">
        <f t="shared" si="267"/>
        <v>13.55340424</v>
      </c>
      <c r="U8577" s="1" t="s">
        <v>56</v>
      </c>
    </row>
    <row r="8578" spans="1:21" x14ac:dyDescent="0.35">
      <c r="A8578" s="1" t="s">
        <v>19</v>
      </c>
      <c r="B8578">
        <v>2021</v>
      </c>
      <c r="C8578" s="1" t="s">
        <v>79</v>
      </c>
      <c r="D8578" s="1" t="s">
        <v>72</v>
      </c>
      <c r="E8578" s="1" t="s">
        <v>72</v>
      </c>
      <c r="F8578" s="1" t="s">
        <v>73</v>
      </c>
      <c r="G8578">
        <v>1</v>
      </c>
      <c r="H8578">
        <v>0</v>
      </c>
      <c r="I8578">
        <v>1</v>
      </c>
      <c r="J8578">
        <v>1</v>
      </c>
      <c r="K8578">
        <v>0</v>
      </c>
      <c r="L8578">
        <v>1</v>
      </c>
      <c r="M8578">
        <v>0</v>
      </c>
      <c r="N8578" s="1" t="s">
        <v>35</v>
      </c>
      <c r="O8578" s="1" t="s">
        <v>104</v>
      </c>
      <c r="P8578" s="1" t="s">
        <v>13381</v>
      </c>
      <c r="Q8578" s="1" t="s">
        <v>3391</v>
      </c>
      <c r="R8578" s="1" t="s">
        <v>13382</v>
      </c>
      <c r="S8578" s="1" t="str">
        <f t="shared" ref="S8578:S8641" si="268">LEFT(R8578, FIND(",", R8578) - 1)</f>
        <v>19.55102318</v>
      </c>
      <c r="T8578" s="1" t="str">
        <f t="shared" ref="T8578:T8641" si="269">RIGHT(R8578, LEN(R8578) - FIND(",", R8578) - 1)</f>
        <v>-71.71226423</v>
      </c>
      <c r="U8578" s="1" t="s">
        <v>72</v>
      </c>
    </row>
    <row r="8579" spans="1:21" x14ac:dyDescent="0.35">
      <c r="A8579" s="1" t="s">
        <v>19</v>
      </c>
      <c r="B8579">
        <v>2021</v>
      </c>
      <c r="C8579" s="1" t="s">
        <v>79</v>
      </c>
      <c r="D8579" s="1" t="s">
        <v>21</v>
      </c>
      <c r="E8579" s="1" t="s">
        <v>21</v>
      </c>
      <c r="F8579" s="1" t="s">
        <v>677</v>
      </c>
      <c r="G8579">
        <v>1</v>
      </c>
      <c r="H8579">
        <v>0</v>
      </c>
      <c r="I8579">
        <v>1</v>
      </c>
      <c r="J8579">
        <v>0</v>
      </c>
      <c r="K8579">
        <v>1</v>
      </c>
      <c r="L8579">
        <v>0</v>
      </c>
      <c r="M8579">
        <v>0</v>
      </c>
      <c r="N8579" s="1" t="s">
        <v>35</v>
      </c>
      <c r="O8579" s="1" t="s">
        <v>43</v>
      </c>
      <c r="P8579" s="1" t="s">
        <v>13383</v>
      </c>
      <c r="Q8579" s="1" t="s">
        <v>4895</v>
      </c>
      <c r="R8579" s="1" t="s">
        <v>13384</v>
      </c>
      <c r="S8579" s="1" t="str">
        <f t="shared" si="268"/>
        <v>14.9364483</v>
      </c>
      <c r="T8579" s="1" t="str">
        <f t="shared" si="269"/>
        <v>-92.265659</v>
      </c>
      <c r="U8579" s="1" t="s">
        <v>21</v>
      </c>
    </row>
    <row r="8580" spans="1:21" x14ac:dyDescent="0.35">
      <c r="A8580" s="1" t="s">
        <v>19</v>
      </c>
      <c r="B8580">
        <v>2021</v>
      </c>
      <c r="C8580" s="1" t="s">
        <v>79</v>
      </c>
      <c r="D8580" s="1" t="s">
        <v>136</v>
      </c>
      <c r="E8580" s="1" t="s">
        <v>136</v>
      </c>
      <c r="F8580" s="1" t="s">
        <v>2378</v>
      </c>
      <c r="G8580">
        <v>1</v>
      </c>
      <c r="H8580">
        <v>0</v>
      </c>
      <c r="I8580">
        <v>1</v>
      </c>
      <c r="J8580">
        <v>0</v>
      </c>
      <c r="K8580">
        <v>0</v>
      </c>
      <c r="L8580">
        <v>1</v>
      </c>
      <c r="M8580">
        <v>0</v>
      </c>
      <c r="N8580" s="1" t="s">
        <v>35</v>
      </c>
      <c r="O8580" s="1" t="s">
        <v>43</v>
      </c>
      <c r="P8580" s="1" t="s">
        <v>13385</v>
      </c>
      <c r="Q8580" s="1" t="s">
        <v>13386</v>
      </c>
      <c r="R8580" s="1" t="s">
        <v>13387</v>
      </c>
      <c r="S8580" s="1" t="str">
        <f t="shared" si="268"/>
        <v>6.2476376</v>
      </c>
      <c r="T8580" s="1" t="str">
        <f t="shared" si="269"/>
        <v>-75.5658153</v>
      </c>
      <c r="U8580" s="1" t="s">
        <v>136</v>
      </c>
    </row>
    <row r="8581" spans="1:21" x14ac:dyDescent="0.35">
      <c r="A8581" s="1" t="s">
        <v>19</v>
      </c>
      <c r="B8581">
        <v>2021</v>
      </c>
      <c r="C8581" s="1" t="s">
        <v>79</v>
      </c>
      <c r="D8581" s="1" t="s">
        <v>377</v>
      </c>
      <c r="E8581" s="1" t="s">
        <v>49</v>
      </c>
      <c r="F8581" s="1" t="s">
        <v>31</v>
      </c>
      <c r="G8581">
        <v>0</v>
      </c>
      <c r="H8581">
        <v>12</v>
      </c>
      <c r="I8581">
        <v>12</v>
      </c>
      <c r="J8581">
        <v>45</v>
      </c>
      <c r="K8581">
        <v>0</v>
      </c>
      <c r="L8581">
        <v>0</v>
      </c>
      <c r="M8581">
        <v>0</v>
      </c>
      <c r="N8581" s="1" t="s">
        <v>51</v>
      </c>
      <c r="O8581" s="1" t="s">
        <v>96</v>
      </c>
      <c r="P8581" s="1" t="s">
        <v>13388</v>
      </c>
      <c r="Q8581" s="1" t="s">
        <v>13389</v>
      </c>
      <c r="R8581" s="1" t="s">
        <v>13390</v>
      </c>
      <c r="S8581" s="1" t="str">
        <f t="shared" si="268"/>
        <v>35.41265243</v>
      </c>
      <c r="T8581" s="1" t="str">
        <f t="shared" si="269"/>
        <v>12.58948677</v>
      </c>
      <c r="U8581" s="1" t="s">
        <v>56</v>
      </c>
    </row>
    <row r="8582" spans="1:21" x14ac:dyDescent="0.35">
      <c r="A8582" s="1" t="s">
        <v>19</v>
      </c>
      <c r="B8582">
        <v>2021</v>
      </c>
      <c r="C8582" s="1" t="s">
        <v>79</v>
      </c>
      <c r="D8582" s="1" t="s">
        <v>80</v>
      </c>
      <c r="E8582" s="1" t="s">
        <v>64</v>
      </c>
      <c r="F8582" s="1" t="s">
        <v>81</v>
      </c>
      <c r="G8582">
        <v>8</v>
      </c>
      <c r="H8582">
        <v>1</v>
      </c>
      <c r="I8582">
        <v>9</v>
      </c>
      <c r="J8582">
        <v>81</v>
      </c>
      <c r="K8582">
        <v>5</v>
      </c>
      <c r="L8582">
        <v>4</v>
      </c>
      <c r="M8582">
        <v>0</v>
      </c>
      <c r="N8582" s="1" t="s">
        <v>42</v>
      </c>
      <c r="O8582" s="1" t="s">
        <v>43</v>
      </c>
      <c r="P8582" s="1" t="s">
        <v>13391</v>
      </c>
      <c r="Q8582" s="1" t="s">
        <v>13392</v>
      </c>
      <c r="R8582" s="1" t="s">
        <v>13393</v>
      </c>
      <c r="S8582" s="1" t="str">
        <f t="shared" si="268"/>
        <v>12.03248116</v>
      </c>
      <c r="T8582" s="1" t="str">
        <f t="shared" si="269"/>
        <v>95.73547526</v>
      </c>
      <c r="U8582" s="1" t="s">
        <v>56</v>
      </c>
    </row>
    <row r="8583" spans="1:21" x14ac:dyDescent="0.35">
      <c r="A8583" s="1" t="s">
        <v>195</v>
      </c>
      <c r="B8583">
        <v>2021</v>
      </c>
      <c r="C8583" s="1" t="s">
        <v>79</v>
      </c>
      <c r="D8583" s="1" t="s">
        <v>250</v>
      </c>
      <c r="E8583" s="1" t="s">
        <v>49</v>
      </c>
      <c r="F8583" s="1" t="s">
        <v>13394</v>
      </c>
      <c r="G8583">
        <v>0</v>
      </c>
      <c r="H8583">
        <v>15</v>
      </c>
      <c r="I8583">
        <v>15</v>
      </c>
      <c r="J8583">
        <v>95</v>
      </c>
      <c r="K8583">
        <v>0</v>
      </c>
      <c r="L8583">
        <v>15</v>
      </c>
      <c r="M8583">
        <v>0</v>
      </c>
      <c r="N8583" s="1" t="s">
        <v>51</v>
      </c>
      <c r="O8583" s="1" t="s">
        <v>96</v>
      </c>
      <c r="P8583" s="1" t="s">
        <v>13395</v>
      </c>
      <c r="Q8583" s="1" t="s">
        <v>11510</v>
      </c>
      <c r="R8583" s="1" t="s">
        <v>13396</v>
      </c>
      <c r="S8583" s="1" t="str">
        <f t="shared" si="268"/>
        <v>33.14510556</v>
      </c>
      <c r="T8583" s="1" t="str">
        <f t="shared" si="269"/>
        <v>13.58488495</v>
      </c>
      <c r="U8583" s="1" t="s">
        <v>56</v>
      </c>
    </row>
    <row r="8584" spans="1:21" x14ac:dyDescent="0.35">
      <c r="A8584" s="1" t="s">
        <v>19</v>
      </c>
      <c r="B8584">
        <v>2021</v>
      </c>
      <c r="C8584" s="1" t="s">
        <v>79</v>
      </c>
      <c r="D8584" s="1" t="s">
        <v>39</v>
      </c>
      <c r="E8584" s="1" t="s">
        <v>49</v>
      </c>
      <c r="F8584" s="1" t="s">
        <v>967</v>
      </c>
      <c r="G8584">
        <v>2</v>
      </c>
      <c r="H8584">
        <v>0</v>
      </c>
      <c r="I8584">
        <v>2</v>
      </c>
      <c r="J8584">
        <v>54</v>
      </c>
      <c r="K8584">
        <v>0</v>
      </c>
      <c r="L8584">
        <v>2</v>
      </c>
      <c r="M8584">
        <v>0</v>
      </c>
      <c r="N8584" s="1" t="s">
        <v>51</v>
      </c>
      <c r="O8584" s="1" t="s">
        <v>96</v>
      </c>
      <c r="P8584" s="1" t="s">
        <v>13397</v>
      </c>
      <c r="Q8584" s="1" t="s">
        <v>13398</v>
      </c>
      <c r="R8584" s="1" t="s">
        <v>13399</v>
      </c>
      <c r="S8584" s="1" t="str">
        <f t="shared" si="268"/>
        <v>35.11183029</v>
      </c>
      <c r="T8584" s="1" t="str">
        <f t="shared" si="269"/>
        <v>11.02745108</v>
      </c>
      <c r="U8584" s="1" t="s">
        <v>56</v>
      </c>
    </row>
    <row r="8585" spans="1:21" x14ac:dyDescent="0.35">
      <c r="A8585" s="1" t="s">
        <v>19</v>
      </c>
      <c r="B8585">
        <v>2021</v>
      </c>
      <c r="C8585" s="1" t="s">
        <v>79</v>
      </c>
      <c r="D8585" s="1" t="s">
        <v>240</v>
      </c>
      <c r="E8585" s="1" t="s">
        <v>49</v>
      </c>
      <c r="F8585" s="1" t="s">
        <v>31</v>
      </c>
      <c r="G8585">
        <v>1</v>
      </c>
      <c r="H8585">
        <v>0</v>
      </c>
      <c r="I8585">
        <v>1</v>
      </c>
      <c r="J8585">
        <v>23</v>
      </c>
      <c r="K8585">
        <v>0</v>
      </c>
      <c r="L8585">
        <v>0</v>
      </c>
      <c r="M8585">
        <v>0</v>
      </c>
      <c r="N8585" s="1" t="s">
        <v>42</v>
      </c>
      <c r="O8585" s="1" t="s">
        <v>96</v>
      </c>
      <c r="P8585" s="1" t="s">
        <v>13400</v>
      </c>
      <c r="Q8585" s="1" t="s">
        <v>13401</v>
      </c>
      <c r="R8585" s="1" t="s">
        <v>11696</v>
      </c>
      <c r="S8585" s="1" t="str">
        <f t="shared" si="268"/>
        <v>34.7205723</v>
      </c>
      <c r="T8585" s="1" t="str">
        <f t="shared" si="269"/>
        <v>11.1407184</v>
      </c>
      <c r="U8585" s="1" t="s">
        <v>56</v>
      </c>
    </row>
    <row r="8586" spans="1:21" x14ac:dyDescent="0.35">
      <c r="A8586" s="1" t="s">
        <v>19</v>
      </c>
      <c r="B8586">
        <v>2021</v>
      </c>
      <c r="C8586" s="1" t="s">
        <v>123</v>
      </c>
      <c r="D8586" s="1" t="s">
        <v>21</v>
      </c>
      <c r="E8586" s="1" t="s">
        <v>21</v>
      </c>
      <c r="F8586" s="1" t="s">
        <v>677</v>
      </c>
      <c r="G8586">
        <v>1</v>
      </c>
      <c r="H8586">
        <v>0</v>
      </c>
      <c r="I8586">
        <v>1</v>
      </c>
      <c r="J8586">
        <v>1</v>
      </c>
      <c r="K8586">
        <v>1</v>
      </c>
      <c r="L8586">
        <v>0</v>
      </c>
      <c r="M8586">
        <v>0</v>
      </c>
      <c r="N8586" s="1" t="s">
        <v>51</v>
      </c>
      <c r="O8586" s="1" t="s">
        <v>25</v>
      </c>
      <c r="P8586" s="1" t="s">
        <v>13402</v>
      </c>
      <c r="Q8586" s="1" t="s">
        <v>13403</v>
      </c>
      <c r="R8586" s="1" t="s">
        <v>13404</v>
      </c>
      <c r="S8586" s="1" t="str">
        <f t="shared" si="268"/>
        <v>32.53288558</v>
      </c>
      <c r="T8586" s="1" t="str">
        <f t="shared" si="269"/>
        <v>-117.1233625</v>
      </c>
      <c r="U8586" s="1" t="s">
        <v>21</v>
      </c>
    </row>
    <row r="8587" spans="1:21" x14ac:dyDescent="0.35">
      <c r="A8587" s="1" t="s">
        <v>19</v>
      </c>
      <c r="B8587">
        <v>2021</v>
      </c>
      <c r="C8587" s="1" t="s">
        <v>79</v>
      </c>
      <c r="D8587" s="1" t="s">
        <v>136</v>
      </c>
      <c r="E8587" s="1" t="s">
        <v>136</v>
      </c>
      <c r="F8587" s="1" t="s">
        <v>2118</v>
      </c>
      <c r="G8587">
        <v>1</v>
      </c>
      <c r="H8587">
        <v>0</v>
      </c>
      <c r="I8587">
        <v>1</v>
      </c>
      <c r="J8587">
        <v>0</v>
      </c>
      <c r="K8587">
        <v>0</v>
      </c>
      <c r="L8587">
        <v>1</v>
      </c>
      <c r="M8587">
        <v>0</v>
      </c>
      <c r="N8587" s="1" t="s">
        <v>35</v>
      </c>
      <c r="O8587" s="1" t="s">
        <v>43</v>
      </c>
      <c r="P8587" s="1" t="s">
        <v>13405</v>
      </c>
      <c r="Q8587" s="1" t="s">
        <v>13406</v>
      </c>
      <c r="R8587" s="1" t="s">
        <v>13407</v>
      </c>
      <c r="S8587" s="1" t="str">
        <f t="shared" si="268"/>
        <v>8.378848547</v>
      </c>
      <c r="T8587" s="1" t="str">
        <f t="shared" si="269"/>
        <v>-72.41203443</v>
      </c>
      <c r="U8587" s="1" t="s">
        <v>136</v>
      </c>
    </row>
    <row r="8588" spans="1:21" x14ac:dyDescent="0.35">
      <c r="A8588" s="1" t="s">
        <v>19</v>
      </c>
      <c r="B8588">
        <v>2021</v>
      </c>
      <c r="C8588" s="1" t="s">
        <v>79</v>
      </c>
      <c r="D8588" s="1" t="s">
        <v>21</v>
      </c>
      <c r="E8588" s="1" t="s">
        <v>21</v>
      </c>
      <c r="F8588" s="1" t="s">
        <v>34</v>
      </c>
      <c r="G8588">
        <v>1</v>
      </c>
      <c r="H8588">
        <v>0</v>
      </c>
      <c r="I8588">
        <v>1</v>
      </c>
      <c r="J8588">
        <v>0</v>
      </c>
      <c r="K8588">
        <v>0</v>
      </c>
      <c r="L8588">
        <v>1</v>
      </c>
      <c r="M8588">
        <v>0</v>
      </c>
      <c r="N8588" s="1" t="s">
        <v>51</v>
      </c>
      <c r="O8588" s="1" t="s">
        <v>25</v>
      </c>
      <c r="P8588" s="1" t="s">
        <v>13351</v>
      </c>
      <c r="Q8588" s="1" t="s">
        <v>3420</v>
      </c>
      <c r="R8588" s="1" t="s">
        <v>12318</v>
      </c>
      <c r="S8588" s="1" t="str">
        <f t="shared" si="268"/>
        <v>27.4790538</v>
      </c>
      <c r="T8588" s="1" t="str">
        <f t="shared" si="269"/>
        <v>-99.4814315</v>
      </c>
      <c r="U8588" s="1" t="s">
        <v>21</v>
      </c>
    </row>
    <row r="8589" spans="1:21" x14ac:dyDescent="0.35">
      <c r="A8589" s="1" t="s">
        <v>19</v>
      </c>
      <c r="B8589">
        <v>2021</v>
      </c>
      <c r="C8589" s="1" t="s">
        <v>123</v>
      </c>
      <c r="D8589" s="1" t="s">
        <v>21</v>
      </c>
      <c r="E8589" s="1" t="s">
        <v>21</v>
      </c>
      <c r="F8589" s="1" t="s">
        <v>677</v>
      </c>
      <c r="G8589">
        <v>1</v>
      </c>
      <c r="H8589">
        <v>0</v>
      </c>
      <c r="I8589">
        <v>1</v>
      </c>
      <c r="J8589">
        <v>0</v>
      </c>
      <c r="K8589">
        <v>0</v>
      </c>
      <c r="L8589">
        <v>1</v>
      </c>
      <c r="M8589">
        <v>0</v>
      </c>
      <c r="N8589" s="1" t="s">
        <v>51</v>
      </c>
      <c r="O8589" s="1" t="s">
        <v>25</v>
      </c>
      <c r="P8589" s="1" t="s">
        <v>13408</v>
      </c>
      <c r="Q8589" s="1" t="s">
        <v>13409</v>
      </c>
      <c r="R8589" s="1" t="s">
        <v>13410</v>
      </c>
      <c r="S8589" s="1" t="str">
        <f t="shared" si="268"/>
        <v>28.65812669</v>
      </c>
      <c r="T8589" s="1" t="str">
        <f t="shared" si="269"/>
        <v>-100.5017234</v>
      </c>
      <c r="U8589" s="1" t="s">
        <v>21</v>
      </c>
    </row>
    <row r="8590" spans="1:21" x14ac:dyDescent="0.35">
      <c r="A8590" s="1" t="s">
        <v>19</v>
      </c>
      <c r="B8590">
        <v>2021</v>
      </c>
      <c r="C8590" s="1" t="s">
        <v>79</v>
      </c>
      <c r="D8590" s="1" t="s">
        <v>30</v>
      </c>
      <c r="E8590" s="1" t="s">
        <v>22</v>
      </c>
      <c r="F8590" s="1" t="s">
        <v>31</v>
      </c>
      <c r="G8590">
        <v>2</v>
      </c>
      <c r="H8590">
        <v>0</v>
      </c>
      <c r="I8590">
        <v>2</v>
      </c>
      <c r="J8590">
        <v>0</v>
      </c>
      <c r="K8590">
        <v>0</v>
      </c>
      <c r="L8590">
        <v>2</v>
      </c>
      <c r="M8590">
        <v>0</v>
      </c>
      <c r="N8590" s="1" t="s">
        <v>51</v>
      </c>
      <c r="O8590" s="1" t="s">
        <v>25</v>
      </c>
      <c r="P8590" s="1" t="s">
        <v>13411</v>
      </c>
      <c r="Q8590" s="1" t="s">
        <v>12144</v>
      </c>
      <c r="R8590" s="1" t="s">
        <v>13412</v>
      </c>
      <c r="S8590" s="1" t="str">
        <f t="shared" si="268"/>
        <v>28.70516695</v>
      </c>
      <c r="T8590" s="1" t="str">
        <f t="shared" si="269"/>
        <v>-100.5113856</v>
      </c>
      <c r="U8590" s="1" t="s">
        <v>29</v>
      </c>
    </row>
    <row r="8591" spans="1:21" x14ac:dyDescent="0.35">
      <c r="A8591" s="1" t="s">
        <v>19</v>
      </c>
      <c r="B8591">
        <v>2021</v>
      </c>
      <c r="C8591" s="1" t="s">
        <v>79</v>
      </c>
      <c r="D8591" s="1" t="s">
        <v>240</v>
      </c>
      <c r="E8591" s="1" t="s">
        <v>49</v>
      </c>
      <c r="F8591" s="1" t="s">
        <v>31</v>
      </c>
      <c r="G8591">
        <v>2</v>
      </c>
      <c r="H8591">
        <v>0</v>
      </c>
      <c r="I8591">
        <v>2</v>
      </c>
      <c r="J8591">
        <v>59</v>
      </c>
      <c r="K8591">
        <v>1</v>
      </c>
      <c r="L8591">
        <v>0</v>
      </c>
      <c r="M8591">
        <v>1</v>
      </c>
      <c r="N8591" s="1" t="s">
        <v>51</v>
      </c>
      <c r="O8591" s="1" t="s">
        <v>87</v>
      </c>
      <c r="P8591" s="1" t="s">
        <v>13413</v>
      </c>
      <c r="Q8591" s="1" t="s">
        <v>13414</v>
      </c>
      <c r="R8591" s="1" t="s">
        <v>13415</v>
      </c>
      <c r="S8591" s="1" t="str">
        <f t="shared" si="268"/>
        <v>35.26149447</v>
      </c>
      <c r="T8591" s="1" t="str">
        <f t="shared" si="269"/>
        <v>-3.957496007</v>
      </c>
      <c r="U8591" s="1" t="s">
        <v>56</v>
      </c>
    </row>
    <row r="8592" spans="1:21" x14ac:dyDescent="0.35">
      <c r="A8592" s="1" t="s">
        <v>195</v>
      </c>
      <c r="B8592">
        <v>2021</v>
      </c>
      <c r="C8592" s="1" t="s">
        <v>123</v>
      </c>
      <c r="D8592" s="1" t="s">
        <v>21</v>
      </c>
      <c r="E8592" s="1" t="s">
        <v>22</v>
      </c>
      <c r="F8592" s="1" t="s">
        <v>13232</v>
      </c>
      <c r="G8592">
        <v>13</v>
      </c>
      <c r="H8592">
        <v>0</v>
      </c>
      <c r="I8592">
        <v>13</v>
      </c>
      <c r="J8592">
        <v>12</v>
      </c>
      <c r="K8592">
        <v>3</v>
      </c>
      <c r="L8592">
        <v>0</v>
      </c>
      <c r="M8592">
        <v>0</v>
      </c>
      <c r="N8592" s="1" t="s">
        <v>66</v>
      </c>
      <c r="O8592" s="1" t="s">
        <v>25</v>
      </c>
      <c r="P8592" s="1" t="s">
        <v>13416</v>
      </c>
      <c r="Q8592" s="1" t="s">
        <v>13417</v>
      </c>
      <c r="R8592" s="1" t="s">
        <v>13418</v>
      </c>
      <c r="S8592" s="1" t="str">
        <f t="shared" si="268"/>
        <v>32.78367772</v>
      </c>
      <c r="T8592" s="1" t="str">
        <f t="shared" si="269"/>
        <v>-115.2984346</v>
      </c>
      <c r="U8592" s="1" t="s">
        <v>29</v>
      </c>
    </row>
    <row r="8593" spans="1:21" x14ac:dyDescent="0.35">
      <c r="A8593" s="1" t="s">
        <v>19</v>
      </c>
      <c r="B8593">
        <v>2021</v>
      </c>
      <c r="C8593" s="1" t="s">
        <v>123</v>
      </c>
      <c r="D8593" s="1" t="s">
        <v>240</v>
      </c>
      <c r="E8593" s="1" t="s">
        <v>49</v>
      </c>
      <c r="F8593" s="1" t="s">
        <v>31</v>
      </c>
      <c r="G8593">
        <v>1</v>
      </c>
      <c r="H8593">
        <v>0</v>
      </c>
      <c r="I8593">
        <v>1</v>
      </c>
      <c r="J8593">
        <v>2</v>
      </c>
      <c r="K8593">
        <v>0</v>
      </c>
      <c r="L8593">
        <v>1</v>
      </c>
      <c r="M8593">
        <v>0</v>
      </c>
      <c r="N8593" s="1" t="s">
        <v>42</v>
      </c>
      <c r="O8593" s="1" t="s">
        <v>87</v>
      </c>
      <c r="P8593" s="1" t="s">
        <v>13419</v>
      </c>
      <c r="Q8593" s="1" t="s">
        <v>13420</v>
      </c>
      <c r="R8593" s="1" t="s">
        <v>13421</v>
      </c>
      <c r="S8593" s="1" t="str">
        <f t="shared" si="268"/>
        <v>35.27689538</v>
      </c>
      <c r="T8593" s="1" t="str">
        <f t="shared" si="269"/>
        <v>-2.926136854</v>
      </c>
      <c r="U8593" s="1" t="s">
        <v>56</v>
      </c>
    </row>
    <row r="8594" spans="1:21" x14ac:dyDescent="0.35">
      <c r="A8594" s="1" t="s">
        <v>19</v>
      </c>
      <c r="B8594">
        <v>2021</v>
      </c>
      <c r="C8594" s="1" t="s">
        <v>123</v>
      </c>
      <c r="D8594" s="1" t="s">
        <v>240</v>
      </c>
      <c r="E8594" s="1" t="s">
        <v>49</v>
      </c>
      <c r="F8594" s="1" t="s">
        <v>31</v>
      </c>
      <c r="G8594">
        <v>1</v>
      </c>
      <c r="H8594">
        <v>0</v>
      </c>
      <c r="I8594">
        <v>1</v>
      </c>
      <c r="J8594">
        <v>0</v>
      </c>
      <c r="K8594">
        <v>0</v>
      </c>
      <c r="L8594">
        <v>1</v>
      </c>
      <c r="M8594">
        <v>0</v>
      </c>
      <c r="N8594" s="1" t="s">
        <v>51</v>
      </c>
      <c r="O8594" s="1" t="s">
        <v>87</v>
      </c>
      <c r="P8594" s="1" t="s">
        <v>13422</v>
      </c>
      <c r="Q8594" s="1" t="s">
        <v>13420</v>
      </c>
      <c r="R8594" s="1" t="s">
        <v>13423</v>
      </c>
      <c r="S8594" s="1" t="str">
        <f t="shared" si="268"/>
        <v>35.2841725</v>
      </c>
      <c r="T8594" s="1" t="str">
        <f t="shared" si="269"/>
        <v>-2.9381673</v>
      </c>
      <c r="U8594" s="1" t="s">
        <v>56</v>
      </c>
    </row>
    <row r="8595" spans="1:21" x14ac:dyDescent="0.35">
      <c r="A8595" s="1" t="s">
        <v>19</v>
      </c>
      <c r="B8595">
        <v>2021</v>
      </c>
      <c r="C8595" s="1" t="s">
        <v>123</v>
      </c>
      <c r="D8595" s="1" t="s">
        <v>10102</v>
      </c>
      <c r="E8595" s="1" t="s">
        <v>49</v>
      </c>
      <c r="F8595" s="1" t="s">
        <v>31</v>
      </c>
      <c r="G8595">
        <v>1</v>
      </c>
      <c r="H8595">
        <v>0</v>
      </c>
      <c r="I8595">
        <v>1</v>
      </c>
      <c r="J8595">
        <v>0</v>
      </c>
      <c r="K8595">
        <v>0</v>
      </c>
      <c r="L8595">
        <v>1</v>
      </c>
      <c r="M8595">
        <v>0</v>
      </c>
      <c r="N8595" s="1" t="s">
        <v>51</v>
      </c>
      <c r="O8595" s="1" t="s">
        <v>87</v>
      </c>
      <c r="P8595" s="1" t="s">
        <v>13424</v>
      </c>
      <c r="Q8595" s="1" t="s">
        <v>13420</v>
      </c>
      <c r="R8595" s="1" t="s">
        <v>12842</v>
      </c>
      <c r="S8595" s="1" t="str">
        <f t="shared" si="268"/>
        <v>35.302185</v>
      </c>
      <c r="T8595" s="1" t="str">
        <f t="shared" si="269"/>
        <v>-2.9400548</v>
      </c>
      <c r="U8595" s="1" t="s">
        <v>56</v>
      </c>
    </row>
    <row r="8596" spans="1:21" x14ac:dyDescent="0.35">
      <c r="A8596" s="1" t="s">
        <v>19</v>
      </c>
      <c r="B8596">
        <v>2021</v>
      </c>
      <c r="C8596" s="1" t="s">
        <v>123</v>
      </c>
      <c r="D8596" s="1" t="s">
        <v>31</v>
      </c>
      <c r="E8596" s="1" t="s">
        <v>49</v>
      </c>
      <c r="F8596" s="1" t="s">
        <v>31</v>
      </c>
      <c r="G8596">
        <v>1</v>
      </c>
      <c r="H8596">
        <v>0</v>
      </c>
      <c r="I8596">
        <v>1</v>
      </c>
      <c r="J8596">
        <v>0</v>
      </c>
      <c r="K8596">
        <v>0</v>
      </c>
      <c r="L8596">
        <v>1</v>
      </c>
      <c r="M8596">
        <v>0</v>
      </c>
      <c r="N8596" s="1" t="s">
        <v>51</v>
      </c>
      <c r="O8596" s="1" t="s">
        <v>87</v>
      </c>
      <c r="P8596" s="1" t="s">
        <v>13422</v>
      </c>
      <c r="Q8596" s="1" t="s">
        <v>13420</v>
      </c>
      <c r="R8596" s="1" t="s">
        <v>13423</v>
      </c>
      <c r="S8596" s="1" t="str">
        <f t="shared" si="268"/>
        <v>35.2841725</v>
      </c>
      <c r="T8596" s="1" t="str">
        <f t="shared" si="269"/>
        <v>-2.9381673</v>
      </c>
      <c r="U8596" s="1" t="s">
        <v>56</v>
      </c>
    </row>
    <row r="8597" spans="1:21" x14ac:dyDescent="0.35">
      <c r="A8597" s="1" t="s">
        <v>19</v>
      </c>
      <c r="B8597">
        <v>2021</v>
      </c>
      <c r="C8597" s="1" t="s">
        <v>79</v>
      </c>
      <c r="D8597" s="1" t="s">
        <v>240</v>
      </c>
      <c r="E8597" s="1" t="s">
        <v>49</v>
      </c>
      <c r="F8597" s="1" t="s">
        <v>31</v>
      </c>
      <c r="G8597">
        <v>2</v>
      </c>
      <c r="H8597">
        <v>0</v>
      </c>
      <c r="I8597">
        <v>2</v>
      </c>
      <c r="J8597">
        <v>16</v>
      </c>
      <c r="K8597">
        <v>0</v>
      </c>
      <c r="L8597">
        <v>0</v>
      </c>
      <c r="M8597">
        <v>0</v>
      </c>
      <c r="N8597" s="1" t="s">
        <v>51</v>
      </c>
      <c r="O8597" s="1" t="s">
        <v>96</v>
      </c>
      <c r="P8597" s="1" t="s">
        <v>13425</v>
      </c>
      <c r="Q8597" s="1" t="s">
        <v>2761</v>
      </c>
      <c r="R8597" s="1" t="s">
        <v>13426</v>
      </c>
      <c r="S8597" s="1" t="str">
        <f t="shared" si="268"/>
        <v>33.03083222</v>
      </c>
      <c r="T8597" s="1" t="str">
        <f t="shared" si="269"/>
        <v>12.12354635</v>
      </c>
      <c r="U8597" s="1" t="s">
        <v>56</v>
      </c>
    </row>
    <row r="8598" spans="1:21" x14ac:dyDescent="0.35">
      <c r="A8598" s="1" t="s">
        <v>19</v>
      </c>
      <c r="B8598">
        <v>2021</v>
      </c>
      <c r="C8598" s="1" t="s">
        <v>79</v>
      </c>
      <c r="D8598" s="1" t="s">
        <v>240</v>
      </c>
      <c r="E8598" s="1" t="s">
        <v>49</v>
      </c>
      <c r="F8598" s="1" t="s">
        <v>31</v>
      </c>
      <c r="G8598">
        <v>1</v>
      </c>
      <c r="H8598">
        <v>0</v>
      </c>
      <c r="I8598">
        <v>1</v>
      </c>
      <c r="J8598">
        <v>0</v>
      </c>
      <c r="K8598">
        <v>0</v>
      </c>
      <c r="L8598">
        <v>0</v>
      </c>
      <c r="M8598">
        <v>0</v>
      </c>
      <c r="N8598" s="1" t="s">
        <v>51</v>
      </c>
      <c r="O8598" s="1" t="s">
        <v>96</v>
      </c>
      <c r="P8598" s="1" t="s">
        <v>13427</v>
      </c>
      <c r="Q8598" s="1" t="s">
        <v>2761</v>
      </c>
      <c r="R8598" s="1" t="s">
        <v>13428</v>
      </c>
      <c r="S8598" s="1" t="str">
        <f t="shared" si="268"/>
        <v>32.98310801</v>
      </c>
      <c r="T8598" s="1" t="str">
        <f t="shared" si="269"/>
        <v>13.27991557</v>
      </c>
      <c r="U8598" s="1" t="s">
        <v>56</v>
      </c>
    </row>
    <row r="8599" spans="1:21" x14ac:dyDescent="0.35">
      <c r="A8599" s="1" t="s">
        <v>19</v>
      </c>
      <c r="B8599">
        <v>2021</v>
      </c>
      <c r="C8599" s="1" t="s">
        <v>79</v>
      </c>
      <c r="D8599" s="1" t="s">
        <v>240</v>
      </c>
      <c r="E8599" s="1" t="s">
        <v>49</v>
      </c>
      <c r="F8599" s="1" t="s">
        <v>31</v>
      </c>
      <c r="G8599">
        <v>0</v>
      </c>
      <c r="H8599">
        <v>3</v>
      </c>
      <c r="I8599">
        <v>3</v>
      </c>
      <c r="J8599">
        <v>0</v>
      </c>
      <c r="K8599">
        <v>0</v>
      </c>
      <c r="L8599">
        <v>0</v>
      </c>
      <c r="M8599">
        <v>0</v>
      </c>
      <c r="N8599" s="1" t="s">
        <v>51</v>
      </c>
      <c r="O8599" s="1" t="s">
        <v>96</v>
      </c>
      <c r="P8599" s="1" t="s">
        <v>13429</v>
      </c>
      <c r="Q8599" s="1" t="s">
        <v>2761</v>
      </c>
      <c r="R8599" s="1" t="s">
        <v>13430</v>
      </c>
      <c r="S8599" s="1" t="str">
        <f t="shared" si="268"/>
        <v>34.26454725</v>
      </c>
      <c r="T8599" s="1" t="str">
        <f t="shared" si="269"/>
        <v>13.31096023</v>
      </c>
      <c r="U8599" s="1" t="s">
        <v>56</v>
      </c>
    </row>
    <row r="8600" spans="1:21" x14ac:dyDescent="0.35">
      <c r="A8600" s="1" t="s">
        <v>19</v>
      </c>
      <c r="B8600">
        <v>2021</v>
      </c>
      <c r="C8600" s="1" t="s">
        <v>123</v>
      </c>
      <c r="D8600" s="1" t="s">
        <v>583</v>
      </c>
      <c r="E8600" s="1" t="s">
        <v>94</v>
      </c>
      <c r="F8600" s="1" t="s">
        <v>31</v>
      </c>
      <c r="G8600">
        <v>5</v>
      </c>
      <c r="H8600">
        <v>15</v>
      </c>
      <c r="I8600">
        <v>20</v>
      </c>
      <c r="J8600">
        <v>60</v>
      </c>
      <c r="K8600">
        <v>0</v>
      </c>
      <c r="L8600">
        <v>0</v>
      </c>
      <c r="M8600">
        <v>0</v>
      </c>
      <c r="N8600" s="1" t="s">
        <v>51</v>
      </c>
      <c r="O8600" s="1" t="s">
        <v>116</v>
      </c>
      <c r="P8600" s="1" t="s">
        <v>13431</v>
      </c>
      <c r="Q8600" s="1" t="s">
        <v>621</v>
      </c>
      <c r="R8600" s="1" t="s">
        <v>13432</v>
      </c>
      <c r="S8600" s="1" t="str">
        <f t="shared" si="268"/>
        <v>12.16601057</v>
      </c>
      <c r="T8600" s="1" t="str">
        <f t="shared" si="269"/>
        <v>43.54841709</v>
      </c>
      <c r="U8600" s="1" t="s">
        <v>56</v>
      </c>
    </row>
    <row r="8601" spans="1:21" x14ac:dyDescent="0.35">
      <c r="A8601" s="1" t="s">
        <v>19</v>
      </c>
      <c r="B8601">
        <v>2021</v>
      </c>
      <c r="C8601" s="1" t="s">
        <v>123</v>
      </c>
      <c r="D8601" s="1" t="s">
        <v>240</v>
      </c>
      <c r="E8601" s="1" t="s">
        <v>39</v>
      </c>
      <c r="F8601" s="1" t="s">
        <v>31</v>
      </c>
      <c r="G8601">
        <v>1</v>
      </c>
      <c r="H8601">
        <v>4</v>
      </c>
      <c r="I8601">
        <v>5</v>
      </c>
      <c r="J8601">
        <v>47</v>
      </c>
      <c r="K8601">
        <v>0</v>
      </c>
      <c r="L8601">
        <v>5</v>
      </c>
      <c r="M8601">
        <v>0</v>
      </c>
      <c r="N8601" s="1" t="s">
        <v>51</v>
      </c>
      <c r="O8601" s="1" t="s">
        <v>305</v>
      </c>
      <c r="P8601" s="1" t="s">
        <v>13433</v>
      </c>
      <c r="Q8601" s="1" t="s">
        <v>13434</v>
      </c>
      <c r="R8601" s="1" t="s">
        <v>13435</v>
      </c>
      <c r="S8601" s="1" t="str">
        <f t="shared" si="268"/>
        <v>25.80390942</v>
      </c>
      <c r="T8601" s="1" t="str">
        <f t="shared" si="269"/>
        <v>-15.7496197</v>
      </c>
      <c r="U8601" s="1" t="s">
        <v>56</v>
      </c>
    </row>
    <row r="8602" spans="1:21" x14ac:dyDescent="0.35">
      <c r="A8602" s="1" t="s">
        <v>19</v>
      </c>
      <c r="B8602">
        <v>2021</v>
      </c>
      <c r="C8602" s="1" t="s">
        <v>123</v>
      </c>
      <c r="D8602" s="1" t="s">
        <v>64</v>
      </c>
      <c r="E8602" s="1" t="s">
        <v>40</v>
      </c>
      <c r="F8602" s="1" t="s">
        <v>1134</v>
      </c>
      <c r="G8602">
        <v>1</v>
      </c>
      <c r="H8602">
        <v>0</v>
      </c>
      <c r="I8602">
        <v>1</v>
      </c>
      <c r="J8602">
        <v>1</v>
      </c>
      <c r="K8602">
        <v>0</v>
      </c>
      <c r="L8602">
        <v>1</v>
      </c>
      <c r="M8602">
        <v>0</v>
      </c>
      <c r="N8602" s="1" t="s">
        <v>179</v>
      </c>
      <c r="O8602" s="1" t="s">
        <v>577</v>
      </c>
      <c r="P8602" s="1" t="s">
        <v>13436</v>
      </c>
      <c r="Q8602" s="1" t="s">
        <v>13437</v>
      </c>
      <c r="R8602" s="1" t="s">
        <v>13438</v>
      </c>
      <c r="S8602" s="1" t="str">
        <f t="shared" si="268"/>
        <v>45.032077</v>
      </c>
      <c r="T8602" s="1" t="str">
        <f t="shared" si="269"/>
        <v>15.3995488</v>
      </c>
      <c r="U8602" s="1" t="s">
        <v>653</v>
      </c>
    </row>
    <row r="8603" spans="1:21" x14ac:dyDescent="0.35">
      <c r="A8603" s="1" t="s">
        <v>19</v>
      </c>
      <c r="B8603">
        <v>2021</v>
      </c>
      <c r="C8603" s="1" t="s">
        <v>123</v>
      </c>
      <c r="D8603" s="1" t="s">
        <v>161</v>
      </c>
      <c r="E8603" s="1" t="s">
        <v>161</v>
      </c>
      <c r="F8603" s="1" t="s">
        <v>6307</v>
      </c>
      <c r="G8603">
        <v>1</v>
      </c>
      <c r="H8603">
        <v>0</v>
      </c>
      <c r="I8603">
        <v>1</v>
      </c>
      <c r="J8603">
        <v>1</v>
      </c>
      <c r="K8603">
        <v>1</v>
      </c>
      <c r="L8603">
        <v>0</v>
      </c>
      <c r="M8603">
        <v>1</v>
      </c>
      <c r="N8603" s="1" t="s">
        <v>51</v>
      </c>
      <c r="O8603" s="1" t="s">
        <v>789</v>
      </c>
      <c r="P8603" s="1" t="s">
        <v>13439</v>
      </c>
      <c r="Q8603" s="1" t="s">
        <v>1411</v>
      </c>
      <c r="R8603" s="1" t="s">
        <v>13440</v>
      </c>
      <c r="S8603" s="1" t="str">
        <f t="shared" si="268"/>
        <v>41.65864073</v>
      </c>
      <c r="T8603" s="1" t="str">
        <f t="shared" si="269"/>
        <v>26.50448518</v>
      </c>
      <c r="U8603" s="1" t="s">
        <v>161</v>
      </c>
    </row>
    <row r="8604" spans="1:21" x14ac:dyDescent="0.35">
      <c r="A8604" s="1" t="s">
        <v>19</v>
      </c>
      <c r="B8604">
        <v>2021</v>
      </c>
      <c r="C8604" s="1" t="s">
        <v>123</v>
      </c>
      <c r="D8604" s="1" t="s">
        <v>31</v>
      </c>
      <c r="E8604" s="1" t="s">
        <v>40</v>
      </c>
      <c r="F8604" s="1" t="s">
        <v>31</v>
      </c>
      <c r="G8604">
        <v>1</v>
      </c>
      <c r="H8604">
        <v>0</v>
      </c>
      <c r="I8604">
        <v>1</v>
      </c>
      <c r="J8604">
        <v>0</v>
      </c>
      <c r="K8604">
        <v>0</v>
      </c>
      <c r="L8604">
        <v>0</v>
      </c>
      <c r="M8604">
        <v>0</v>
      </c>
      <c r="N8604" s="1" t="s">
        <v>66</v>
      </c>
      <c r="O8604" s="1" t="s">
        <v>577</v>
      </c>
      <c r="P8604" s="1" t="s">
        <v>13441</v>
      </c>
      <c r="Q8604" s="1" t="s">
        <v>13442</v>
      </c>
      <c r="R8604" s="1" t="s">
        <v>13443</v>
      </c>
      <c r="S8604" s="1" t="str">
        <f t="shared" si="268"/>
        <v>43.7384169</v>
      </c>
      <c r="T8604" s="1" t="str">
        <f t="shared" si="269"/>
        <v>18.0261821</v>
      </c>
      <c r="U8604" s="1" t="s">
        <v>653</v>
      </c>
    </row>
    <row r="8605" spans="1:21" x14ac:dyDescent="0.35">
      <c r="A8605" s="1" t="s">
        <v>19</v>
      </c>
      <c r="B8605">
        <v>2021</v>
      </c>
      <c r="C8605" s="1" t="s">
        <v>79</v>
      </c>
      <c r="D8605" s="1" t="s">
        <v>136</v>
      </c>
      <c r="E8605" s="1" t="s">
        <v>136</v>
      </c>
      <c r="F8605" s="1" t="s">
        <v>2118</v>
      </c>
      <c r="G8605">
        <v>1</v>
      </c>
      <c r="H8605">
        <v>0</v>
      </c>
      <c r="I8605">
        <v>1</v>
      </c>
      <c r="J8605">
        <v>0</v>
      </c>
      <c r="K8605">
        <v>0</v>
      </c>
      <c r="L8605">
        <v>1</v>
      </c>
      <c r="M8605">
        <v>0</v>
      </c>
      <c r="N8605" s="1" t="s">
        <v>35</v>
      </c>
      <c r="O8605" s="1" t="s">
        <v>43</v>
      </c>
      <c r="P8605" s="1" t="s">
        <v>13444</v>
      </c>
      <c r="Q8605" s="1" t="s">
        <v>13445</v>
      </c>
      <c r="R8605" s="1" t="s">
        <v>13446</v>
      </c>
      <c r="S8605" s="1" t="str">
        <f t="shared" si="268"/>
        <v>-2.342606049</v>
      </c>
      <c r="T8605" s="1" t="str">
        <f t="shared" si="269"/>
        <v>-73.07057192</v>
      </c>
      <c r="U8605" s="1" t="s">
        <v>136</v>
      </c>
    </row>
    <row r="8606" spans="1:21" x14ac:dyDescent="0.35">
      <c r="A8606" s="1" t="s">
        <v>195</v>
      </c>
      <c r="B8606">
        <v>2021</v>
      </c>
      <c r="C8606" s="1" t="s">
        <v>123</v>
      </c>
      <c r="D8606" s="1" t="s">
        <v>136</v>
      </c>
      <c r="E8606" s="1" t="s">
        <v>136</v>
      </c>
      <c r="F8606" s="1" t="s">
        <v>13447</v>
      </c>
      <c r="G8606">
        <v>2</v>
      </c>
      <c r="H8606">
        <v>2</v>
      </c>
      <c r="I8606">
        <v>4</v>
      </c>
      <c r="J8606">
        <v>22</v>
      </c>
      <c r="K8606">
        <v>1</v>
      </c>
      <c r="L8606">
        <v>3</v>
      </c>
      <c r="M8606">
        <v>2</v>
      </c>
      <c r="N8606" s="1" t="s">
        <v>51</v>
      </c>
      <c r="O8606" s="1" t="s">
        <v>43</v>
      </c>
      <c r="P8606" s="1" t="s">
        <v>13448</v>
      </c>
      <c r="Q8606" s="1" t="s">
        <v>13449</v>
      </c>
      <c r="R8606" s="1" t="s">
        <v>13450</v>
      </c>
      <c r="S8606" s="1" t="str">
        <f t="shared" si="268"/>
        <v>-22.73371516</v>
      </c>
      <c r="T8606" s="1" t="str">
        <f t="shared" si="269"/>
        <v>-64.34982328</v>
      </c>
      <c r="U8606" s="1" t="s">
        <v>136</v>
      </c>
    </row>
    <row r="8607" spans="1:21" x14ac:dyDescent="0.35">
      <c r="A8607" s="1" t="s">
        <v>19</v>
      </c>
      <c r="B8607">
        <v>2021</v>
      </c>
      <c r="C8607" s="1" t="s">
        <v>123</v>
      </c>
      <c r="D8607" s="1" t="s">
        <v>377</v>
      </c>
      <c r="E8607" s="1" t="s">
        <v>49</v>
      </c>
      <c r="F8607" s="1" t="s">
        <v>377</v>
      </c>
      <c r="G8607">
        <v>9</v>
      </c>
      <c r="H8607">
        <v>0</v>
      </c>
      <c r="I8607">
        <v>9</v>
      </c>
      <c r="J8607">
        <v>52</v>
      </c>
      <c r="K8607">
        <v>0</v>
      </c>
      <c r="L8607">
        <v>0</v>
      </c>
      <c r="M8607">
        <v>0</v>
      </c>
      <c r="N8607" s="1" t="s">
        <v>51</v>
      </c>
      <c r="O8607" s="1" t="s">
        <v>96</v>
      </c>
      <c r="P8607" s="1" t="s">
        <v>13451</v>
      </c>
      <c r="Q8607" s="1" t="s">
        <v>13452</v>
      </c>
      <c r="R8607" s="1" t="s">
        <v>13453</v>
      </c>
      <c r="S8607" s="1" t="str">
        <f t="shared" si="268"/>
        <v>34.84785849</v>
      </c>
      <c r="T8607" s="1" t="str">
        <f t="shared" si="269"/>
        <v>11.47959691</v>
      </c>
      <c r="U8607" s="1" t="s">
        <v>56</v>
      </c>
    </row>
    <row r="8608" spans="1:21" x14ac:dyDescent="0.35">
      <c r="A8608" s="1" t="s">
        <v>19</v>
      </c>
      <c r="B8608">
        <v>2021</v>
      </c>
      <c r="C8608" s="1" t="s">
        <v>123</v>
      </c>
      <c r="D8608" s="1" t="s">
        <v>240</v>
      </c>
      <c r="E8608" s="1" t="s">
        <v>49</v>
      </c>
      <c r="F8608" s="1" t="s">
        <v>31</v>
      </c>
      <c r="G8608">
        <v>1</v>
      </c>
      <c r="H8608">
        <v>0</v>
      </c>
      <c r="I8608">
        <v>1</v>
      </c>
      <c r="J8608">
        <v>0</v>
      </c>
      <c r="K8608">
        <v>0</v>
      </c>
      <c r="L8608">
        <v>1</v>
      </c>
      <c r="M8608">
        <v>0</v>
      </c>
      <c r="N8608" s="1" t="s">
        <v>51</v>
      </c>
      <c r="O8608" s="1" t="s">
        <v>87</v>
      </c>
      <c r="P8608" s="1" t="s">
        <v>13422</v>
      </c>
      <c r="Q8608" s="1" t="s">
        <v>2361</v>
      </c>
      <c r="R8608" s="1" t="s">
        <v>13423</v>
      </c>
      <c r="S8608" s="1" t="str">
        <f t="shared" si="268"/>
        <v>35.2841725</v>
      </c>
      <c r="T8608" s="1" t="str">
        <f t="shared" si="269"/>
        <v>-2.9381673</v>
      </c>
      <c r="U8608" s="1" t="s">
        <v>56</v>
      </c>
    </row>
    <row r="8609" spans="1:21" x14ac:dyDescent="0.35">
      <c r="A8609" s="1" t="s">
        <v>195</v>
      </c>
      <c r="B8609">
        <v>2021</v>
      </c>
      <c r="C8609" s="1" t="s">
        <v>79</v>
      </c>
      <c r="D8609" s="1" t="s">
        <v>136</v>
      </c>
      <c r="E8609" s="1" t="s">
        <v>72</v>
      </c>
      <c r="F8609" s="1" t="s">
        <v>13454</v>
      </c>
      <c r="G8609">
        <v>0</v>
      </c>
      <c r="H8609">
        <v>6</v>
      </c>
      <c r="I8609">
        <v>6</v>
      </c>
      <c r="J8609">
        <v>1</v>
      </c>
      <c r="K8609">
        <v>0</v>
      </c>
      <c r="L8609">
        <v>0</v>
      </c>
      <c r="M8609">
        <v>0</v>
      </c>
      <c r="N8609" s="1" t="s">
        <v>51</v>
      </c>
      <c r="O8609" s="1" t="s">
        <v>74</v>
      </c>
      <c r="P8609" s="1" t="s">
        <v>13455</v>
      </c>
      <c r="Q8609" s="1" t="s">
        <v>13456</v>
      </c>
      <c r="R8609" s="1" t="s">
        <v>13457</v>
      </c>
      <c r="S8609" s="1" t="str">
        <f t="shared" si="268"/>
        <v>27.45546714</v>
      </c>
      <c r="T8609" s="1" t="str">
        <f t="shared" si="269"/>
        <v>-80.05125773</v>
      </c>
      <c r="U8609" s="1" t="s">
        <v>56</v>
      </c>
    </row>
    <row r="8610" spans="1:21" x14ac:dyDescent="0.35">
      <c r="A8610" s="1" t="s">
        <v>19</v>
      </c>
      <c r="B8610">
        <v>2021</v>
      </c>
      <c r="C8610" s="1" t="s">
        <v>123</v>
      </c>
      <c r="D8610" s="1" t="s">
        <v>31</v>
      </c>
      <c r="E8610" s="1" t="s">
        <v>40</v>
      </c>
      <c r="F8610" s="1" t="s">
        <v>31</v>
      </c>
      <c r="G8610">
        <v>0</v>
      </c>
      <c r="H8610">
        <v>1</v>
      </c>
      <c r="I8610">
        <v>1</v>
      </c>
      <c r="J8610">
        <v>3</v>
      </c>
      <c r="K8610">
        <v>0</v>
      </c>
      <c r="L8610">
        <v>1</v>
      </c>
      <c r="M8610">
        <v>0</v>
      </c>
      <c r="N8610" s="1" t="s">
        <v>51</v>
      </c>
      <c r="O8610" s="1" t="s">
        <v>67</v>
      </c>
      <c r="P8610" s="1" t="s">
        <v>13458</v>
      </c>
      <c r="Q8610" s="1" t="s">
        <v>13459</v>
      </c>
      <c r="R8610" s="1" t="s">
        <v>13460</v>
      </c>
      <c r="S8610" s="1" t="str">
        <f t="shared" si="268"/>
        <v>50.9744772</v>
      </c>
      <c r="T8610" s="1" t="str">
        <f t="shared" si="269"/>
        <v>1.874738404</v>
      </c>
      <c r="U8610" s="1" t="s">
        <v>71</v>
      </c>
    </row>
    <row r="8611" spans="1:21" x14ac:dyDescent="0.35">
      <c r="A8611" s="1" t="s">
        <v>19</v>
      </c>
      <c r="B8611">
        <v>2021</v>
      </c>
      <c r="C8611" s="1" t="s">
        <v>123</v>
      </c>
      <c r="D8611" s="1" t="s">
        <v>30</v>
      </c>
      <c r="E8611" s="1" t="s">
        <v>21</v>
      </c>
      <c r="F8611" s="1" t="s">
        <v>31</v>
      </c>
      <c r="G8611">
        <v>1</v>
      </c>
      <c r="H8611">
        <v>0</v>
      </c>
      <c r="I8611">
        <v>1</v>
      </c>
      <c r="J8611">
        <v>21</v>
      </c>
      <c r="K8611">
        <v>0</v>
      </c>
      <c r="L8611">
        <v>1</v>
      </c>
      <c r="M8611">
        <v>0</v>
      </c>
      <c r="N8611" s="1" t="s">
        <v>66</v>
      </c>
      <c r="O8611" s="1" t="s">
        <v>43</v>
      </c>
      <c r="P8611" s="1" t="s">
        <v>13461</v>
      </c>
      <c r="Q8611" s="1" t="s">
        <v>13462</v>
      </c>
      <c r="R8611" s="1" t="s">
        <v>13463</v>
      </c>
      <c r="S8611" s="1" t="str">
        <f t="shared" si="268"/>
        <v>17.37971317</v>
      </c>
      <c r="T8611" s="1" t="str">
        <f t="shared" si="269"/>
        <v>-97.12385013</v>
      </c>
      <c r="U8611" s="1" t="s">
        <v>21</v>
      </c>
    </row>
    <row r="8612" spans="1:21" x14ac:dyDescent="0.35">
      <c r="A8612" s="1" t="s">
        <v>19</v>
      </c>
      <c r="B8612">
        <v>2021</v>
      </c>
      <c r="C8612" s="1" t="s">
        <v>123</v>
      </c>
      <c r="D8612" s="1" t="s">
        <v>30</v>
      </c>
      <c r="E8612" s="1" t="s">
        <v>22</v>
      </c>
      <c r="F8612" s="1" t="s">
        <v>31</v>
      </c>
      <c r="G8612">
        <v>1</v>
      </c>
      <c r="H8612">
        <v>0</v>
      </c>
      <c r="I8612">
        <v>1</v>
      </c>
      <c r="J8612">
        <v>0</v>
      </c>
      <c r="K8612">
        <v>0</v>
      </c>
      <c r="L8612">
        <v>1</v>
      </c>
      <c r="M8612">
        <v>0</v>
      </c>
      <c r="N8612" s="1" t="s">
        <v>24</v>
      </c>
      <c r="O8612" s="1" t="s">
        <v>25</v>
      </c>
      <c r="P8612" s="1" t="s">
        <v>13464</v>
      </c>
      <c r="Q8612" s="1" t="s">
        <v>623</v>
      </c>
      <c r="R8612" s="1" t="s">
        <v>9473</v>
      </c>
      <c r="S8612" s="1" t="str">
        <f t="shared" si="268"/>
        <v>31.7618778</v>
      </c>
      <c r="T8612" s="1" t="str">
        <f t="shared" si="269"/>
        <v>-106.4850217</v>
      </c>
      <c r="U8612" s="1" t="s">
        <v>29</v>
      </c>
    </row>
    <row r="8613" spans="1:21" x14ac:dyDescent="0.35">
      <c r="A8613" s="1" t="s">
        <v>19</v>
      </c>
      <c r="B8613">
        <v>2021</v>
      </c>
      <c r="C8613" s="1" t="s">
        <v>123</v>
      </c>
      <c r="D8613" s="1" t="s">
        <v>21</v>
      </c>
      <c r="E8613" s="1" t="s">
        <v>21</v>
      </c>
      <c r="F8613" s="1" t="s">
        <v>677</v>
      </c>
      <c r="G8613">
        <v>1</v>
      </c>
      <c r="H8613">
        <v>0</v>
      </c>
      <c r="I8613">
        <v>1</v>
      </c>
      <c r="J8613">
        <v>0</v>
      </c>
      <c r="K8613">
        <v>0</v>
      </c>
      <c r="L8613">
        <v>1</v>
      </c>
      <c r="M8613">
        <v>0</v>
      </c>
      <c r="N8613" s="1" t="s">
        <v>66</v>
      </c>
      <c r="O8613" s="1" t="s">
        <v>43</v>
      </c>
      <c r="P8613" s="1" t="s">
        <v>13465</v>
      </c>
      <c r="Q8613" s="1" t="s">
        <v>13466</v>
      </c>
      <c r="R8613" s="1" t="s">
        <v>13467</v>
      </c>
      <c r="S8613" s="1" t="str">
        <f t="shared" si="268"/>
        <v>19.7019462</v>
      </c>
      <c r="T8613" s="1" t="str">
        <f t="shared" si="269"/>
        <v>-98.4585271</v>
      </c>
      <c r="U8613" s="1" t="s">
        <v>21</v>
      </c>
    </row>
    <row r="8614" spans="1:21" x14ac:dyDescent="0.35">
      <c r="A8614" s="1" t="s">
        <v>19</v>
      </c>
      <c r="B8614">
        <v>2021</v>
      </c>
      <c r="C8614" s="1" t="s">
        <v>123</v>
      </c>
      <c r="D8614" s="1" t="s">
        <v>72</v>
      </c>
      <c r="E8614" s="1" t="s">
        <v>21</v>
      </c>
      <c r="F8614" s="1" t="s">
        <v>434</v>
      </c>
      <c r="G8614">
        <v>1</v>
      </c>
      <c r="H8614">
        <v>0</v>
      </c>
      <c r="I8614">
        <v>1</v>
      </c>
      <c r="J8614">
        <v>0</v>
      </c>
      <c r="K8614">
        <v>0</v>
      </c>
      <c r="L8614">
        <v>0</v>
      </c>
      <c r="M8614">
        <v>0</v>
      </c>
      <c r="N8614" s="1" t="s">
        <v>179</v>
      </c>
      <c r="O8614" s="1" t="s">
        <v>25</v>
      </c>
      <c r="P8614" s="1" t="s">
        <v>13468</v>
      </c>
      <c r="Q8614" s="1" t="s">
        <v>11493</v>
      </c>
      <c r="R8614" s="1" t="s">
        <v>13469</v>
      </c>
      <c r="S8614" s="1" t="str">
        <f t="shared" si="268"/>
        <v>32.57929447</v>
      </c>
      <c r="T8614" s="1" t="str">
        <f t="shared" si="269"/>
        <v>-116.5934173</v>
      </c>
      <c r="U8614" s="1" t="s">
        <v>21</v>
      </c>
    </row>
    <row r="8615" spans="1:21" x14ac:dyDescent="0.35">
      <c r="A8615" s="1" t="s">
        <v>19</v>
      </c>
      <c r="B8615">
        <v>2021</v>
      </c>
      <c r="C8615" s="1" t="s">
        <v>123</v>
      </c>
      <c r="D8615" s="1" t="s">
        <v>39</v>
      </c>
      <c r="E8615" s="1" t="s">
        <v>49</v>
      </c>
      <c r="F8615" s="1" t="s">
        <v>1192</v>
      </c>
      <c r="G8615">
        <v>1</v>
      </c>
      <c r="H8615">
        <v>0</v>
      </c>
      <c r="I8615">
        <v>1</v>
      </c>
      <c r="J8615">
        <v>1</v>
      </c>
      <c r="K8615">
        <v>0</v>
      </c>
      <c r="L8615">
        <v>1</v>
      </c>
      <c r="M8615">
        <v>0</v>
      </c>
      <c r="N8615" s="1" t="s">
        <v>51</v>
      </c>
      <c r="O8615" s="1" t="s">
        <v>87</v>
      </c>
      <c r="P8615" s="1" t="s">
        <v>13470</v>
      </c>
      <c r="Q8615" s="1" t="s">
        <v>3391</v>
      </c>
      <c r="R8615" s="1" t="s">
        <v>13471</v>
      </c>
      <c r="S8615" s="1" t="str">
        <f t="shared" si="268"/>
        <v>35.9117892</v>
      </c>
      <c r="T8615" s="1" t="str">
        <f t="shared" si="269"/>
        <v>-5.3570333</v>
      </c>
      <c r="U8615" s="1" t="s">
        <v>56</v>
      </c>
    </row>
    <row r="8616" spans="1:21" x14ac:dyDescent="0.35">
      <c r="A8616" s="1" t="s">
        <v>19</v>
      </c>
      <c r="B8616">
        <v>2021</v>
      </c>
      <c r="C8616" s="1" t="s">
        <v>123</v>
      </c>
      <c r="D8616" s="1" t="s">
        <v>136</v>
      </c>
      <c r="E8616" s="1" t="s">
        <v>136</v>
      </c>
      <c r="F8616" s="1" t="s">
        <v>13472</v>
      </c>
      <c r="G8616">
        <v>2</v>
      </c>
      <c r="H8616">
        <v>5</v>
      </c>
      <c r="I8616">
        <v>7</v>
      </c>
      <c r="J8616">
        <v>0</v>
      </c>
      <c r="K8616">
        <v>0</v>
      </c>
      <c r="L8616">
        <v>2</v>
      </c>
      <c r="M8616">
        <v>0</v>
      </c>
      <c r="N8616" s="1" t="s">
        <v>51</v>
      </c>
      <c r="O8616" s="1" t="s">
        <v>43</v>
      </c>
      <c r="P8616" s="1" t="s">
        <v>13473</v>
      </c>
      <c r="Q8616" s="1" t="s">
        <v>13474</v>
      </c>
      <c r="R8616" s="1" t="s">
        <v>13475</v>
      </c>
      <c r="S8616" s="1" t="str">
        <f t="shared" si="268"/>
        <v>-22.7361245</v>
      </c>
      <c r="T8616" s="1" t="str">
        <f t="shared" si="269"/>
        <v>-64.3542692</v>
      </c>
      <c r="U8616" s="1" t="s">
        <v>136</v>
      </c>
    </row>
    <row r="8617" spans="1:21" x14ac:dyDescent="0.35">
      <c r="A8617" s="1" t="s">
        <v>195</v>
      </c>
      <c r="B8617">
        <v>2021</v>
      </c>
      <c r="C8617" s="1" t="s">
        <v>123</v>
      </c>
      <c r="D8617" s="1" t="s">
        <v>72</v>
      </c>
      <c r="E8617" s="1" t="s">
        <v>72</v>
      </c>
      <c r="F8617" s="1" t="s">
        <v>434</v>
      </c>
      <c r="G8617">
        <v>1</v>
      </c>
      <c r="H8617">
        <v>6</v>
      </c>
      <c r="I8617">
        <v>7</v>
      </c>
      <c r="J8617">
        <v>19</v>
      </c>
      <c r="K8617">
        <v>1</v>
      </c>
      <c r="L8617">
        <v>1</v>
      </c>
      <c r="M8617">
        <v>2</v>
      </c>
      <c r="N8617" s="1" t="s">
        <v>51</v>
      </c>
      <c r="O8617" s="1" t="s">
        <v>74</v>
      </c>
      <c r="P8617" s="1" t="s">
        <v>13476</v>
      </c>
      <c r="Q8617" s="1" t="s">
        <v>13477</v>
      </c>
      <c r="R8617" s="1" t="s">
        <v>13478</v>
      </c>
      <c r="S8617" s="1" t="str">
        <f t="shared" si="268"/>
        <v>23.66049536</v>
      </c>
      <c r="T8617" s="1" t="str">
        <f t="shared" si="269"/>
        <v>-80.38468176</v>
      </c>
      <c r="U8617" s="1" t="s">
        <v>56</v>
      </c>
    </row>
    <row r="8618" spans="1:21" x14ac:dyDescent="0.35">
      <c r="A8618" s="1" t="s">
        <v>19</v>
      </c>
      <c r="B8618">
        <v>2021</v>
      </c>
      <c r="C8618" s="1" t="s">
        <v>123</v>
      </c>
      <c r="D8618" s="1" t="s">
        <v>30</v>
      </c>
      <c r="E8618" s="1" t="s">
        <v>21</v>
      </c>
      <c r="F8618" s="1" t="s">
        <v>31</v>
      </c>
      <c r="G8618">
        <v>1</v>
      </c>
      <c r="H8618">
        <v>0</v>
      </c>
      <c r="I8618">
        <v>1</v>
      </c>
      <c r="J8618">
        <v>0</v>
      </c>
      <c r="K8618">
        <v>0</v>
      </c>
      <c r="L8618">
        <v>1</v>
      </c>
      <c r="M8618">
        <v>0</v>
      </c>
      <c r="N8618" s="1" t="s">
        <v>51</v>
      </c>
      <c r="O8618" s="1" t="s">
        <v>25</v>
      </c>
      <c r="P8618" s="1" t="s">
        <v>13479</v>
      </c>
      <c r="Q8618" s="1" t="s">
        <v>13480</v>
      </c>
      <c r="R8618" s="1" t="s">
        <v>13481</v>
      </c>
      <c r="S8618" s="1" t="str">
        <f t="shared" si="268"/>
        <v>28.7125063</v>
      </c>
      <c r="T8618" s="1" t="str">
        <f t="shared" si="269"/>
        <v>-100.5096557</v>
      </c>
      <c r="U8618" s="1" t="s">
        <v>21</v>
      </c>
    </row>
    <row r="8619" spans="1:21" x14ac:dyDescent="0.35">
      <c r="A8619" s="1" t="s">
        <v>19</v>
      </c>
      <c r="B8619">
        <v>2021</v>
      </c>
      <c r="C8619" s="1" t="s">
        <v>123</v>
      </c>
      <c r="D8619" s="1" t="s">
        <v>39</v>
      </c>
      <c r="E8619" s="1" t="s">
        <v>49</v>
      </c>
      <c r="F8619" s="1" t="s">
        <v>1192</v>
      </c>
      <c r="G8619">
        <v>1</v>
      </c>
      <c r="H8619">
        <v>0</v>
      </c>
      <c r="I8619">
        <v>1</v>
      </c>
      <c r="J8619">
        <v>0</v>
      </c>
      <c r="K8619">
        <v>0</v>
      </c>
      <c r="L8619">
        <v>1</v>
      </c>
      <c r="M8619">
        <v>0</v>
      </c>
      <c r="N8619" s="1" t="s">
        <v>51</v>
      </c>
      <c r="O8619" s="1" t="s">
        <v>87</v>
      </c>
      <c r="P8619" s="1" t="s">
        <v>13482</v>
      </c>
      <c r="Q8619" s="1" t="s">
        <v>13483</v>
      </c>
      <c r="R8619" s="1" t="s">
        <v>13484</v>
      </c>
      <c r="S8619" s="1" t="str">
        <f t="shared" si="268"/>
        <v>36.1812954</v>
      </c>
      <c r="T8619" s="1" t="str">
        <f t="shared" si="269"/>
        <v>-5.4105286</v>
      </c>
      <c r="U8619" s="1" t="s">
        <v>56</v>
      </c>
    </row>
    <row r="8620" spans="1:21" x14ac:dyDescent="0.35">
      <c r="A8620" s="1" t="s">
        <v>19</v>
      </c>
      <c r="B8620">
        <v>2021</v>
      </c>
      <c r="C8620" s="1" t="s">
        <v>123</v>
      </c>
      <c r="D8620" s="1" t="s">
        <v>21</v>
      </c>
      <c r="E8620" s="1" t="s">
        <v>22</v>
      </c>
      <c r="F8620" s="1" t="s">
        <v>34</v>
      </c>
      <c r="G8620">
        <v>8</v>
      </c>
      <c r="H8620">
        <v>0</v>
      </c>
      <c r="I8620">
        <v>8</v>
      </c>
      <c r="J8620">
        <v>1</v>
      </c>
      <c r="K8620">
        <v>1</v>
      </c>
      <c r="L8620">
        <v>7</v>
      </c>
      <c r="M8620">
        <v>0</v>
      </c>
      <c r="N8620" s="1" t="s">
        <v>66</v>
      </c>
      <c r="O8620" s="1" t="s">
        <v>25</v>
      </c>
      <c r="P8620" s="1" t="s">
        <v>13485</v>
      </c>
      <c r="Q8620" s="1" t="s">
        <v>13486</v>
      </c>
      <c r="R8620" s="1" t="s">
        <v>13487</v>
      </c>
      <c r="S8620" s="1" t="str">
        <f t="shared" si="268"/>
        <v>29.45061979</v>
      </c>
      <c r="T8620" s="1" t="str">
        <f t="shared" si="269"/>
        <v>-100.9088278</v>
      </c>
      <c r="U8620" s="1" t="s">
        <v>29</v>
      </c>
    </row>
    <row r="8621" spans="1:21" x14ac:dyDescent="0.35">
      <c r="A8621" s="1" t="s">
        <v>19</v>
      </c>
      <c r="B8621">
        <v>2021</v>
      </c>
      <c r="C8621" s="1" t="s">
        <v>123</v>
      </c>
      <c r="D8621" s="1" t="s">
        <v>31</v>
      </c>
      <c r="E8621" s="1" t="s">
        <v>39</v>
      </c>
      <c r="F8621" s="1" t="s">
        <v>31</v>
      </c>
      <c r="G8621">
        <v>1</v>
      </c>
      <c r="H8621">
        <v>0</v>
      </c>
      <c r="I8621">
        <v>1</v>
      </c>
      <c r="J8621">
        <v>49</v>
      </c>
      <c r="K8621">
        <v>0</v>
      </c>
      <c r="L8621">
        <v>1</v>
      </c>
      <c r="M8621">
        <v>0</v>
      </c>
      <c r="N8621" s="1" t="s">
        <v>42</v>
      </c>
      <c r="O8621" s="1" t="s">
        <v>305</v>
      </c>
      <c r="P8621" s="1" t="s">
        <v>13488</v>
      </c>
      <c r="Q8621" s="1" t="s">
        <v>13489</v>
      </c>
      <c r="R8621" s="1" t="s">
        <v>13490</v>
      </c>
      <c r="S8621" s="1" t="str">
        <f t="shared" si="268"/>
        <v>27.70936965</v>
      </c>
      <c r="T8621" s="1" t="str">
        <f t="shared" si="269"/>
        <v>-15.60374223</v>
      </c>
      <c r="U8621" s="1" t="s">
        <v>56</v>
      </c>
    </row>
    <row r="8622" spans="1:21" x14ac:dyDescent="0.35">
      <c r="A8622" s="1" t="s">
        <v>19</v>
      </c>
      <c r="B8622">
        <v>2021</v>
      </c>
      <c r="C8622" s="1" t="s">
        <v>123</v>
      </c>
      <c r="D8622" s="1" t="s">
        <v>240</v>
      </c>
      <c r="E8622" s="1" t="s">
        <v>39</v>
      </c>
      <c r="F8622" s="1" t="s">
        <v>31</v>
      </c>
      <c r="G8622">
        <v>0</v>
      </c>
      <c r="H8622">
        <v>1</v>
      </c>
      <c r="I8622">
        <v>1</v>
      </c>
      <c r="J8622">
        <v>36</v>
      </c>
      <c r="K8622">
        <v>0</v>
      </c>
      <c r="L8622">
        <v>1</v>
      </c>
      <c r="M8622">
        <v>0</v>
      </c>
      <c r="N8622" s="1" t="s">
        <v>42</v>
      </c>
      <c r="O8622" s="1" t="s">
        <v>305</v>
      </c>
      <c r="P8622" s="1" t="s">
        <v>13491</v>
      </c>
      <c r="Q8622" s="1" t="s">
        <v>13492</v>
      </c>
      <c r="R8622" s="1" t="s">
        <v>13493</v>
      </c>
      <c r="S8622" s="1" t="str">
        <f t="shared" si="268"/>
        <v>27.12327778</v>
      </c>
      <c r="T8622" s="1" t="str">
        <f t="shared" si="269"/>
        <v>-15.62983476</v>
      </c>
      <c r="U8622" s="1" t="s">
        <v>56</v>
      </c>
    </row>
    <row r="8623" spans="1:21" x14ac:dyDescent="0.35">
      <c r="A8623" s="1" t="s">
        <v>19</v>
      </c>
      <c r="B8623">
        <v>2021</v>
      </c>
      <c r="C8623" s="1" t="s">
        <v>123</v>
      </c>
      <c r="D8623" s="1" t="s">
        <v>30</v>
      </c>
      <c r="E8623" s="1" t="s">
        <v>21</v>
      </c>
      <c r="F8623" s="1" t="s">
        <v>31</v>
      </c>
      <c r="G8623">
        <v>1</v>
      </c>
      <c r="H8623">
        <v>0</v>
      </c>
      <c r="I8623">
        <v>1</v>
      </c>
      <c r="J8623">
        <v>0</v>
      </c>
      <c r="K8623">
        <v>0</v>
      </c>
      <c r="L8623">
        <v>1</v>
      </c>
      <c r="M8623">
        <v>0</v>
      </c>
      <c r="N8623" s="1" t="s">
        <v>66</v>
      </c>
      <c r="O8623" s="1" t="s">
        <v>43</v>
      </c>
      <c r="P8623" s="1" t="s">
        <v>13494</v>
      </c>
      <c r="Q8623" s="1" t="s">
        <v>3839</v>
      </c>
      <c r="R8623" s="1" t="s">
        <v>11498</v>
      </c>
      <c r="S8623" s="1" t="str">
        <f t="shared" si="268"/>
        <v>19.6044444</v>
      </c>
      <c r="T8623" s="1" t="str">
        <f t="shared" si="269"/>
        <v>-98.3119444</v>
      </c>
      <c r="U8623" s="1" t="s">
        <v>21</v>
      </c>
    </row>
    <row r="8624" spans="1:21" x14ac:dyDescent="0.35">
      <c r="A8624" s="1" t="s">
        <v>19</v>
      </c>
      <c r="B8624">
        <v>2021</v>
      </c>
      <c r="C8624" s="1" t="s">
        <v>123</v>
      </c>
      <c r="D8624" s="1" t="s">
        <v>30</v>
      </c>
      <c r="E8624" s="1" t="s">
        <v>21</v>
      </c>
      <c r="F8624" s="1" t="s">
        <v>31</v>
      </c>
      <c r="G8624">
        <v>2</v>
      </c>
      <c r="H8624">
        <v>0</v>
      </c>
      <c r="I8624">
        <v>2</v>
      </c>
      <c r="J8624">
        <v>0</v>
      </c>
      <c r="K8624">
        <v>1</v>
      </c>
      <c r="L8624">
        <v>1</v>
      </c>
      <c r="M8624">
        <v>0</v>
      </c>
      <c r="N8624" s="1" t="s">
        <v>51</v>
      </c>
      <c r="O8624" s="1" t="s">
        <v>25</v>
      </c>
      <c r="P8624" s="1" t="s">
        <v>13495</v>
      </c>
      <c r="Q8624" s="1" t="s">
        <v>13496</v>
      </c>
      <c r="R8624" s="1" t="s">
        <v>13497</v>
      </c>
      <c r="S8624" s="1" t="str">
        <f t="shared" si="268"/>
        <v>27.52306085</v>
      </c>
      <c r="T8624" s="1" t="str">
        <f t="shared" si="269"/>
        <v>-99.52574841</v>
      </c>
      <c r="U8624" s="1" t="s">
        <v>21</v>
      </c>
    </row>
    <row r="8625" spans="1:21" x14ac:dyDescent="0.35">
      <c r="A8625" s="1" t="s">
        <v>195</v>
      </c>
      <c r="B8625">
        <v>2021</v>
      </c>
      <c r="C8625" s="1" t="s">
        <v>123</v>
      </c>
      <c r="D8625" s="1" t="s">
        <v>250</v>
      </c>
      <c r="E8625" s="1" t="s">
        <v>49</v>
      </c>
      <c r="F8625" s="1" t="s">
        <v>13498</v>
      </c>
      <c r="G8625">
        <v>4</v>
      </c>
      <c r="H8625">
        <v>0</v>
      </c>
      <c r="I8625">
        <v>4</v>
      </c>
      <c r="J8625">
        <v>3</v>
      </c>
      <c r="K8625">
        <v>0</v>
      </c>
      <c r="L8625">
        <v>4</v>
      </c>
      <c r="M8625">
        <v>1</v>
      </c>
      <c r="N8625" s="1" t="s">
        <v>51</v>
      </c>
      <c r="O8625" s="1" t="s">
        <v>52</v>
      </c>
      <c r="P8625" s="1" t="s">
        <v>13499</v>
      </c>
      <c r="Q8625" s="1" t="s">
        <v>13500</v>
      </c>
      <c r="R8625" s="1" t="s">
        <v>13501</v>
      </c>
      <c r="S8625" s="1" t="str">
        <f t="shared" si="268"/>
        <v>38.327214</v>
      </c>
      <c r="T8625" s="1" t="str">
        <f t="shared" si="269"/>
        <v>26.21029</v>
      </c>
      <c r="U8625" s="1" t="s">
        <v>56</v>
      </c>
    </row>
    <row r="8626" spans="1:21" x14ac:dyDescent="0.35">
      <c r="A8626" s="1" t="s">
        <v>19</v>
      </c>
      <c r="B8626">
        <v>2021</v>
      </c>
      <c r="C8626" s="1" t="s">
        <v>123</v>
      </c>
      <c r="D8626" s="1" t="s">
        <v>136</v>
      </c>
      <c r="E8626" s="1" t="s">
        <v>136</v>
      </c>
      <c r="F8626" s="1" t="s">
        <v>2118</v>
      </c>
      <c r="G8626">
        <v>1</v>
      </c>
      <c r="H8626">
        <v>0</v>
      </c>
      <c r="I8626">
        <v>1</v>
      </c>
      <c r="J8626">
        <v>0</v>
      </c>
      <c r="K8626">
        <v>0</v>
      </c>
      <c r="L8626">
        <v>1</v>
      </c>
      <c r="M8626">
        <v>0</v>
      </c>
      <c r="N8626" s="1" t="s">
        <v>35</v>
      </c>
      <c r="O8626" s="1" t="s">
        <v>43</v>
      </c>
      <c r="P8626" s="1" t="s">
        <v>13502</v>
      </c>
      <c r="Q8626" s="1" t="s">
        <v>13503</v>
      </c>
      <c r="R8626" s="1" t="s">
        <v>13504</v>
      </c>
      <c r="S8626" s="1" t="str">
        <f t="shared" si="268"/>
        <v>7.0773599</v>
      </c>
      <c r="T8626" s="1" t="str">
        <f t="shared" si="269"/>
        <v>-73.1205348</v>
      </c>
      <c r="U8626" s="1" t="s">
        <v>136</v>
      </c>
    </row>
    <row r="8627" spans="1:21" x14ac:dyDescent="0.35">
      <c r="A8627" s="1" t="s">
        <v>19</v>
      </c>
      <c r="B8627">
        <v>2021</v>
      </c>
      <c r="C8627" s="1" t="s">
        <v>123</v>
      </c>
      <c r="D8627" s="1" t="s">
        <v>136</v>
      </c>
      <c r="E8627" s="1" t="s">
        <v>136</v>
      </c>
      <c r="F8627" s="1" t="s">
        <v>2118</v>
      </c>
      <c r="G8627">
        <v>1</v>
      </c>
      <c r="H8627">
        <v>0</v>
      </c>
      <c r="I8627">
        <v>1</v>
      </c>
      <c r="J8627">
        <v>0</v>
      </c>
      <c r="K8627">
        <v>1</v>
      </c>
      <c r="L8627">
        <v>0</v>
      </c>
      <c r="M8627">
        <v>0</v>
      </c>
      <c r="N8627" s="1" t="s">
        <v>66</v>
      </c>
      <c r="O8627" s="1" t="s">
        <v>43</v>
      </c>
      <c r="P8627" s="1" t="s">
        <v>13505</v>
      </c>
      <c r="Q8627" s="1" t="s">
        <v>13506</v>
      </c>
      <c r="R8627" s="1" t="s">
        <v>10479</v>
      </c>
      <c r="S8627" s="1" t="str">
        <f t="shared" si="268"/>
        <v>-19.2761393</v>
      </c>
      <c r="T8627" s="1" t="str">
        <f t="shared" si="269"/>
        <v>-68.6388049</v>
      </c>
      <c r="U8627" s="1" t="s">
        <v>136</v>
      </c>
    </row>
    <row r="8628" spans="1:21" x14ac:dyDescent="0.35">
      <c r="A8628" s="1" t="s">
        <v>19</v>
      </c>
      <c r="B8628">
        <v>2021</v>
      </c>
      <c r="C8628" s="1" t="s">
        <v>123</v>
      </c>
      <c r="D8628" s="1" t="s">
        <v>136</v>
      </c>
      <c r="E8628" s="1" t="s">
        <v>136</v>
      </c>
      <c r="F8628" s="1" t="s">
        <v>2118</v>
      </c>
      <c r="G8628">
        <v>1</v>
      </c>
      <c r="H8628">
        <v>0</v>
      </c>
      <c r="I8628">
        <v>1</v>
      </c>
      <c r="J8628">
        <v>0</v>
      </c>
      <c r="K8628">
        <v>1</v>
      </c>
      <c r="L8628">
        <v>0</v>
      </c>
      <c r="M8628">
        <v>0</v>
      </c>
      <c r="N8628" s="1" t="s">
        <v>51</v>
      </c>
      <c r="O8628" s="1" t="s">
        <v>43</v>
      </c>
      <c r="P8628" s="1" t="s">
        <v>13507</v>
      </c>
      <c r="Q8628" s="1" t="s">
        <v>13508</v>
      </c>
      <c r="R8628" s="1" t="s">
        <v>13509</v>
      </c>
      <c r="S8628" s="1" t="str">
        <f t="shared" si="268"/>
        <v>7.830102197</v>
      </c>
      <c r="T8628" s="1" t="str">
        <f t="shared" si="269"/>
        <v>-72.4508794</v>
      </c>
      <c r="U8628" s="1" t="s">
        <v>136</v>
      </c>
    </row>
    <row r="8629" spans="1:21" x14ac:dyDescent="0.35">
      <c r="A8629" s="1" t="s">
        <v>19</v>
      </c>
      <c r="B8629">
        <v>2021</v>
      </c>
      <c r="C8629" s="1" t="s">
        <v>123</v>
      </c>
      <c r="D8629" s="1" t="s">
        <v>136</v>
      </c>
      <c r="E8629" s="1" t="s">
        <v>136</v>
      </c>
      <c r="F8629" s="1" t="s">
        <v>2118</v>
      </c>
      <c r="G8629">
        <v>1</v>
      </c>
      <c r="H8629">
        <v>0</v>
      </c>
      <c r="I8629">
        <v>1</v>
      </c>
      <c r="J8629">
        <v>0</v>
      </c>
      <c r="K8629">
        <v>0</v>
      </c>
      <c r="L8629">
        <v>1</v>
      </c>
      <c r="M8629">
        <v>0</v>
      </c>
      <c r="N8629" s="1" t="s">
        <v>42</v>
      </c>
      <c r="O8629" s="1" t="s">
        <v>43</v>
      </c>
      <c r="P8629" s="1" t="s">
        <v>13510</v>
      </c>
      <c r="Q8629" s="1" t="s">
        <v>13511</v>
      </c>
      <c r="R8629" s="1" t="s">
        <v>10479</v>
      </c>
      <c r="S8629" s="1" t="str">
        <f t="shared" si="268"/>
        <v>-19.2761393</v>
      </c>
      <c r="T8629" s="1" t="str">
        <f t="shared" si="269"/>
        <v>-68.6388049</v>
      </c>
      <c r="U8629" s="1" t="s">
        <v>136</v>
      </c>
    </row>
    <row r="8630" spans="1:21" x14ac:dyDescent="0.35">
      <c r="A8630" s="1" t="s">
        <v>19</v>
      </c>
      <c r="B8630">
        <v>2021</v>
      </c>
      <c r="C8630" s="1" t="s">
        <v>123</v>
      </c>
      <c r="D8630" s="1" t="s">
        <v>64</v>
      </c>
      <c r="E8630" s="1" t="s">
        <v>40</v>
      </c>
      <c r="F8630" s="1" t="s">
        <v>262</v>
      </c>
      <c r="G8630">
        <v>0</v>
      </c>
      <c r="H8630">
        <v>1</v>
      </c>
      <c r="I8630">
        <v>1</v>
      </c>
      <c r="J8630">
        <v>0</v>
      </c>
      <c r="K8630">
        <v>0</v>
      </c>
      <c r="L8630">
        <v>1</v>
      </c>
      <c r="M8630">
        <v>0</v>
      </c>
      <c r="N8630" s="1" t="s">
        <v>51</v>
      </c>
      <c r="O8630" s="1" t="s">
        <v>577</v>
      </c>
      <c r="P8630" s="1" t="s">
        <v>13512</v>
      </c>
      <c r="Q8630" s="1" t="s">
        <v>10921</v>
      </c>
      <c r="R8630" s="1" t="s">
        <v>13513</v>
      </c>
      <c r="S8630" s="1" t="str">
        <f t="shared" si="268"/>
        <v>43.00343998</v>
      </c>
      <c r="T8630" s="1" t="str">
        <f t="shared" si="269"/>
        <v>22.83630671</v>
      </c>
      <c r="U8630" s="1" t="s">
        <v>653</v>
      </c>
    </row>
    <row r="8631" spans="1:21" x14ac:dyDescent="0.35">
      <c r="A8631" s="1" t="s">
        <v>19</v>
      </c>
      <c r="B8631">
        <v>2021</v>
      </c>
      <c r="C8631" s="1" t="s">
        <v>20</v>
      </c>
      <c r="D8631" s="1" t="s">
        <v>64</v>
      </c>
      <c r="E8631" s="1" t="s">
        <v>40</v>
      </c>
      <c r="F8631" s="1" t="s">
        <v>262</v>
      </c>
      <c r="G8631">
        <v>1</v>
      </c>
      <c r="H8631">
        <v>0</v>
      </c>
      <c r="I8631">
        <v>1</v>
      </c>
      <c r="J8631">
        <v>1</v>
      </c>
      <c r="K8631">
        <v>0</v>
      </c>
      <c r="L8631">
        <v>1</v>
      </c>
      <c r="M8631">
        <v>0</v>
      </c>
      <c r="N8631" s="1" t="s">
        <v>66</v>
      </c>
      <c r="O8631" s="1" t="s">
        <v>67</v>
      </c>
      <c r="P8631" s="1" t="s">
        <v>13514</v>
      </c>
      <c r="Q8631" s="1" t="s">
        <v>1614</v>
      </c>
      <c r="R8631" s="1" t="s">
        <v>13515</v>
      </c>
      <c r="S8631" s="1" t="str">
        <f t="shared" si="268"/>
        <v>50.5522319</v>
      </c>
      <c r="T8631" s="1" t="str">
        <f t="shared" si="269"/>
        <v>2.370908</v>
      </c>
      <c r="U8631" s="1" t="s">
        <v>71</v>
      </c>
    </row>
    <row r="8632" spans="1:21" x14ac:dyDescent="0.35">
      <c r="A8632" s="1" t="s">
        <v>19</v>
      </c>
      <c r="B8632">
        <v>2021</v>
      </c>
      <c r="C8632" s="1" t="s">
        <v>79</v>
      </c>
      <c r="D8632" s="1" t="s">
        <v>64</v>
      </c>
      <c r="E8632" s="1" t="s">
        <v>40</v>
      </c>
      <c r="F8632" s="1" t="s">
        <v>65</v>
      </c>
      <c r="G8632">
        <v>1</v>
      </c>
      <c r="H8632">
        <v>0</v>
      </c>
      <c r="I8632">
        <v>1</v>
      </c>
      <c r="J8632">
        <v>2</v>
      </c>
      <c r="K8632">
        <v>0</v>
      </c>
      <c r="L8632">
        <v>1</v>
      </c>
      <c r="M8632">
        <v>0</v>
      </c>
      <c r="N8632" s="1" t="s">
        <v>66</v>
      </c>
      <c r="O8632" s="1" t="s">
        <v>67</v>
      </c>
      <c r="P8632" s="1" t="s">
        <v>13516</v>
      </c>
      <c r="Q8632" s="1" t="s">
        <v>1614</v>
      </c>
      <c r="R8632" s="1" t="s">
        <v>13517</v>
      </c>
      <c r="S8632" s="1" t="str">
        <f t="shared" si="268"/>
        <v>50.334773</v>
      </c>
      <c r="T8632" s="1" t="str">
        <f t="shared" si="269"/>
        <v>3.440537</v>
      </c>
      <c r="U8632" s="1" t="s">
        <v>71</v>
      </c>
    </row>
    <row r="8633" spans="1:21" x14ac:dyDescent="0.35">
      <c r="A8633" s="1" t="s">
        <v>19</v>
      </c>
      <c r="B8633">
        <v>2021</v>
      </c>
      <c r="C8633" s="1" t="s">
        <v>79</v>
      </c>
      <c r="D8633" s="1" t="s">
        <v>31</v>
      </c>
      <c r="E8633" s="1" t="s">
        <v>40</v>
      </c>
      <c r="F8633" s="1" t="s">
        <v>31</v>
      </c>
      <c r="G8633">
        <v>1</v>
      </c>
      <c r="H8633">
        <v>0</v>
      </c>
      <c r="I8633">
        <v>1</v>
      </c>
      <c r="J8633">
        <v>0</v>
      </c>
      <c r="K8633">
        <v>0</v>
      </c>
      <c r="L8633">
        <v>0</v>
      </c>
      <c r="M8633">
        <v>0</v>
      </c>
      <c r="N8633" s="1" t="s">
        <v>51</v>
      </c>
      <c r="O8633" s="1" t="s">
        <v>67</v>
      </c>
      <c r="P8633" s="1" t="s">
        <v>1459</v>
      </c>
      <c r="Q8633" s="1" t="s">
        <v>13518</v>
      </c>
      <c r="R8633" s="1" t="s">
        <v>13519</v>
      </c>
      <c r="S8633" s="1" t="str">
        <f t="shared" si="268"/>
        <v>50.9669534</v>
      </c>
      <c r="T8633" s="1" t="str">
        <f t="shared" si="269"/>
        <v>1.8710906</v>
      </c>
      <c r="U8633" s="1" t="s">
        <v>71</v>
      </c>
    </row>
    <row r="8634" spans="1:21" x14ac:dyDescent="0.35">
      <c r="A8634" s="1" t="s">
        <v>19</v>
      </c>
      <c r="B8634">
        <v>2021</v>
      </c>
      <c r="C8634" s="1" t="s">
        <v>123</v>
      </c>
      <c r="D8634" s="1" t="s">
        <v>21</v>
      </c>
      <c r="E8634" s="1" t="s">
        <v>22</v>
      </c>
      <c r="F8634" s="1" t="s">
        <v>34</v>
      </c>
      <c r="G8634">
        <v>1</v>
      </c>
      <c r="H8634">
        <v>0</v>
      </c>
      <c r="I8634">
        <v>1</v>
      </c>
      <c r="J8634">
        <v>2</v>
      </c>
      <c r="K8634">
        <v>1</v>
      </c>
      <c r="L8634">
        <v>0</v>
      </c>
      <c r="M8634">
        <v>1</v>
      </c>
      <c r="N8634" s="1" t="s">
        <v>51</v>
      </c>
      <c r="O8634" s="1" t="s">
        <v>25</v>
      </c>
      <c r="P8634" s="1" t="s">
        <v>11440</v>
      </c>
      <c r="Q8634" s="1" t="s">
        <v>13520</v>
      </c>
      <c r="R8634" s="1" t="s">
        <v>4175</v>
      </c>
      <c r="S8634" s="1" t="str">
        <f t="shared" si="268"/>
        <v>28.7091433</v>
      </c>
      <c r="T8634" s="1" t="str">
        <f t="shared" si="269"/>
        <v>-100.4995214</v>
      </c>
      <c r="U8634" s="1" t="s">
        <v>29</v>
      </c>
    </row>
    <row r="8635" spans="1:21" x14ac:dyDescent="0.35">
      <c r="A8635" s="1" t="s">
        <v>19</v>
      </c>
      <c r="B8635">
        <v>2021</v>
      </c>
      <c r="C8635" s="1" t="s">
        <v>123</v>
      </c>
      <c r="D8635" s="1" t="s">
        <v>250</v>
      </c>
      <c r="E8635" s="1" t="s">
        <v>39</v>
      </c>
      <c r="F8635" s="1" t="s">
        <v>3085</v>
      </c>
      <c r="G8635">
        <v>1</v>
      </c>
      <c r="H8635">
        <v>0</v>
      </c>
      <c r="I8635">
        <v>1</v>
      </c>
      <c r="J8635">
        <v>0</v>
      </c>
      <c r="K8635">
        <v>1</v>
      </c>
      <c r="L8635">
        <v>0</v>
      </c>
      <c r="M8635">
        <v>1</v>
      </c>
      <c r="N8635" s="1" t="s">
        <v>42</v>
      </c>
      <c r="O8635" s="1" t="s">
        <v>305</v>
      </c>
      <c r="P8635" s="1" t="s">
        <v>13521</v>
      </c>
      <c r="Q8635" s="1" t="s">
        <v>13522</v>
      </c>
      <c r="R8635" s="1" t="s">
        <v>13523</v>
      </c>
      <c r="S8635" s="1" t="str">
        <f t="shared" si="268"/>
        <v>28.0811553</v>
      </c>
      <c r="T8635" s="1" t="str">
        <f t="shared" si="269"/>
        <v>-15.4167175</v>
      </c>
      <c r="U8635" s="1" t="s">
        <v>56</v>
      </c>
    </row>
    <row r="8636" spans="1:21" x14ac:dyDescent="0.35">
      <c r="A8636" s="1" t="s">
        <v>19</v>
      </c>
      <c r="B8636">
        <v>2021</v>
      </c>
      <c r="C8636" s="1" t="s">
        <v>123</v>
      </c>
      <c r="D8636" s="1" t="s">
        <v>21</v>
      </c>
      <c r="E8636" s="1" t="s">
        <v>21</v>
      </c>
      <c r="F8636" s="1" t="s">
        <v>148</v>
      </c>
      <c r="G8636">
        <v>1</v>
      </c>
      <c r="H8636">
        <v>0</v>
      </c>
      <c r="I8636">
        <v>1</v>
      </c>
      <c r="J8636">
        <v>0</v>
      </c>
      <c r="K8636">
        <v>0</v>
      </c>
      <c r="L8636">
        <v>1</v>
      </c>
      <c r="M8636">
        <v>0</v>
      </c>
      <c r="N8636" s="1" t="s">
        <v>35</v>
      </c>
      <c r="O8636" s="1" t="s">
        <v>25</v>
      </c>
      <c r="P8636" s="1" t="s">
        <v>13524</v>
      </c>
      <c r="Q8636" s="1" t="s">
        <v>2459</v>
      </c>
      <c r="R8636" s="1" t="s">
        <v>13525</v>
      </c>
      <c r="S8636" s="1" t="str">
        <f t="shared" si="268"/>
        <v>25.0580555</v>
      </c>
      <c r="T8636" s="1" t="str">
        <f t="shared" si="269"/>
        <v>-98.2641668</v>
      </c>
      <c r="U8636" s="1" t="s">
        <v>21</v>
      </c>
    </row>
    <row r="8637" spans="1:21" x14ac:dyDescent="0.35">
      <c r="A8637" s="1" t="s">
        <v>195</v>
      </c>
      <c r="B8637">
        <v>2021</v>
      </c>
      <c r="C8637" s="1" t="s">
        <v>123</v>
      </c>
      <c r="D8637" s="1" t="s">
        <v>21</v>
      </c>
      <c r="E8637" s="1" t="s">
        <v>21</v>
      </c>
      <c r="F8637" s="1" t="s">
        <v>810</v>
      </c>
      <c r="G8637">
        <v>5</v>
      </c>
      <c r="H8637">
        <v>0</v>
      </c>
      <c r="I8637">
        <v>5</v>
      </c>
      <c r="J8637">
        <v>4</v>
      </c>
      <c r="K8637">
        <v>0</v>
      </c>
      <c r="L8637">
        <v>3</v>
      </c>
      <c r="M8637">
        <v>0</v>
      </c>
      <c r="N8637" s="1" t="s">
        <v>35</v>
      </c>
      <c r="O8637" s="1" t="s">
        <v>43</v>
      </c>
      <c r="P8637" s="1" t="s">
        <v>13526</v>
      </c>
      <c r="Q8637" s="1" t="s">
        <v>13527</v>
      </c>
      <c r="R8637" s="1" t="s">
        <v>13528</v>
      </c>
      <c r="S8637" s="1" t="str">
        <f t="shared" si="268"/>
        <v>20.7201324</v>
      </c>
      <c r="T8637" s="1" t="str">
        <f t="shared" si="269"/>
        <v>-100.7597279</v>
      </c>
      <c r="U8637" s="1" t="s">
        <v>21</v>
      </c>
    </row>
    <row r="8638" spans="1:21" x14ac:dyDescent="0.35">
      <c r="A8638" s="1" t="s">
        <v>19</v>
      </c>
      <c r="B8638">
        <v>2021</v>
      </c>
      <c r="C8638" s="1" t="s">
        <v>123</v>
      </c>
      <c r="D8638" s="1" t="s">
        <v>72</v>
      </c>
      <c r="E8638" s="1" t="s">
        <v>21</v>
      </c>
      <c r="F8638" s="1" t="s">
        <v>434</v>
      </c>
      <c r="G8638">
        <v>1</v>
      </c>
      <c r="H8638">
        <v>0</v>
      </c>
      <c r="I8638">
        <v>1</v>
      </c>
      <c r="J8638">
        <v>1</v>
      </c>
      <c r="K8638">
        <v>0</v>
      </c>
      <c r="L8638">
        <v>1</v>
      </c>
      <c r="M8638">
        <v>0</v>
      </c>
      <c r="N8638" s="1" t="s">
        <v>51</v>
      </c>
      <c r="O8638" s="1" t="s">
        <v>25</v>
      </c>
      <c r="P8638" s="1" t="s">
        <v>13529</v>
      </c>
      <c r="Q8638" s="1" t="s">
        <v>13530</v>
      </c>
      <c r="R8638" s="1" t="s">
        <v>13531</v>
      </c>
      <c r="S8638" s="1" t="str">
        <f t="shared" si="268"/>
        <v>32.52426274</v>
      </c>
      <c r="T8638" s="1" t="str">
        <f t="shared" si="269"/>
        <v>-117.1234483</v>
      </c>
      <c r="U8638" s="1" t="s">
        <v>21</v>
      </c>
    </row>
    <row r="8639" spans="1:21" x14ac:dyDescent="0.35">
      <c r="A8639" s="1" t="s">
        <v>19</v>
      </c>
      <c r="B8639">
        <v>2021</v>
      </c>
      <c r="C8639" s="1" t="s">
        <v>123</v>
      </c>
      <c r="D8639" s="1" t="s">
        <v>161</v>
      </c>
      <c r="E8639" s="1" t="s">
        <v>40</v>
      </c>
      <c r="F8639" s="1" t="s">
        <v>162</v>
      </c>
      <c r="G8639">
        <v>4</v>
      </c>
      <c r="H8639">
        <v>0</v>
      </c>
      <c r="I8639">
        <v>4</v>
      </c>
      <c r="J8639">
        <v>20</v>
      </c>
      <c r="K8639">
        <v>0</v>
      </c>
      <c r="L8639">
        <v>4</v>
      </c>
      <c r="M8639">
        <v>0</v>
      </c>
      <c r="N8639" s="1" t="s">
        <v>66</v>
      </c>
      <c r="O8639" s="1" t="s">
        <v>577</v>
      </c>
      <c r="P8639" s="1" t="s">
        <v>13532</v>
      </c>
      <c r="Q8639" s="1" t="s">
        <v>13533</v>
      </c>
      <c r="R8639" s="1" t="s">
        <v>13534</v>
      </c>
      <c r="S8639" s="1" t="str">
        <f t="shared" si="268"/>
        <v>45.24958796</v>
      </c>
      <c r="T8639" s="1" t="str">
        <f t="shared" si="269"/>
        <v>17.17982607</v>
      </c>
      <c r="U8639" s="1" t="s">
        <v>653</v>
      </c>
    </row>
    <row r="8640" spans="1:21" x14ac:dyDescent="0.35">
      <c r="A8640" s="1" t="s">
        <v>19</v>
      </c>
      <c r="B8640">
        <v>2021</v>
      </c>
      <c r="C8640" s="1" t="s">
        <v>123</v>
      </c>
      <c r="D8640" s="1" t="s">
        <v>39</v>
      </c>
      <c r="E8640" s="1" t="s">
        <v>49</v>
      </c>
      <c r="F8640" s="1" t="s">
        <v>12805</v>
      </c>
      <c r="G8640">
        <v>3</v>
      </c>
      <c r="H8640">
        <v>8</v>
      </c>
      <c r="I8640">
        <v>11</v>
      </c>
      <c r="J8640">
        <v>3</v>
      </c>
      <c r="K8640">
        <v>0</v>
      </c>
      <c r="L8640">
        <v>0</v>
      </c>
      <c r="M8640">
        <v>1</v>
      </c>
      <c r="N8640" s="1" t="s">
        <v>51</v>
      </c>
      <c r="O8640" s="1" t="s">
        <v>87</v>
      </c>
      <c r="P8640" s="1" t="s">
        <v>13535</v>
      </c>
      <c r="Q8640" s="1" t="s">
        <v>13536</v>
      </c>
      <c r="R8640" s="1" t="s">
        <v>13537</v>
      </c>
      <c r="S8640" s="1" t="str">
        <f t="shared" si="268"/>
        <v>37.5318128</v>
      </c>
      <c r="T8640" s="1" t="str">
        <f t="shared" si="269"/>
        <v>-1.268730051</v>
      </c>
      <c r="U8640" s="1" t="s">
        <v>56</v>
      </c>
    </row>
    <row r="8641" spans="1:21" x14ac:dyDescent="0.35">
      <c r="A8641" s="1" t="s">
        <v>19</v>
      </c>
      <c r="B8641">
        <v>2021</v>
      </c>
      <c r="C8641" s="1" t="s">
        <v>123</v>
      </c>
      <c r="D8641" s="1" t="s">
        <v>21</v>
      </c>
      <c r="E8641" s="1" t="s">
        <v>22</v>
      </c>
      <c r="F8641" s="1" t="s">
        <v>23</v>
      </c>
      <c r="G8641">
        <v>1</v>
      </c>
      <c r="H8641">
        <v>0</v>
      </c>
      <c r="I8641">
        <v>1</v>
      </c>
      <c r="J8641">
        <v>0</v>
      </c>
      <c r="K8641">
        <v>0</v>
      </c>
      <c r="L8641">
        <v>1</v>
      </c>
      <c r="M8641">
        <v>0</v>
      </c>
      <c r="N8641" s="1" t="s">
        <v>82</v>
      </c>
      <c r="O8641" s="1" t="s">
        <v>25</v>
      </c>
      <c r="P8641" s="1" t="s">
        <v>13538</v>
      </c>
      <c r="Q8641" s="1" t="s">
        <v>623</v>
      </c>
      <c r="R8641" s="1" t="s">
        <v>13539</v>
      </c>
      <c r="S8641" s="1" t="str">
        <f t="shared" si="268"/>
        <v>32.2265083</v>
      </c>
      <c r="T8641" s="1" t="str">
        <f t="shared" si="269"/>
        <v>-110.8547917</v>
      </c>
      <c r="U8641" s="1" t="s">
        <v>29</v>
      </c>
    </row>
    <row r="8642" spans="1:21" x14ac:dyDescent="0.35">
      <c r="A8642" s="1" t="s">
        <v>19</v>
      </c>
      <c r="B8642">
        <v>2021</v>
      </c>
      <c r="C8642" s="1" t="s">
        <v>123</v>
      </c>
      <c r="D8642" s="1" t="s">
        <v>136</v>
      </c>
      <c r="E8642" s="1" t="s">
        <v>136</v>
      </c>
      <c r="F8642" s="1" t="s">
        <v>2118</v>
      </c>
      <c r="G8642">
        <v>1</v>
      </c>
      <c r="H8642">
        <v>0</v>
      </c>
      <c r="I8642">
        <v>1</v>
      </c>
      <c r="J8642">
        <v>0</v>
      </c>
      <c r="K8642">
        <v>1</v>
      </c>
      <c r="L8642">
        <v>0</v>
      </c>
      <c r="M8642">
        <v>0</v>
      </c>
      <c r="N8642" s="1" t="s">
        <v>42</v>
      </c>
      <c r="O8642" s="1" t="s">
        <v>43</v>
      </c>
      <c r="P8642" s="1" t="s">
        <v>13540</v>
      </c>
      <c r="Q8642" s="1" t="s">
        <v>13541</v>
      </c>
      <c r="R8642" s="1" t="s">
        <v>10479</v>
      </c>
      <c r="S8642" s="1" t="str">
        <f t="shared" ref="S8642:S8705" si="270">LEFT(R8642, FIND(",", R8642) - 1)</f>
        <v>-19.2761393</v>
      </c>
      <c r="T8642" s="1" t="str">
        <f t="shared" ref="T8642:T8705" si="271">RIGHT(R8642, LEN(R8642) - FIND(",", R8642) - 1)</f>
        <v>-68.6388049</v>
      </c>
      <c r="U8642" s="1" t="s">
        <v>136</v>
      </c>
    </row>
    <row r="8643" spans="1:21" x14ac:dyDescent="0.35">
      <c r="A8643" s="1" t="s">
        <v>19</v>
      </c>
      <c r="B8643">
        <v>2021</v>
      </c>
      <c r="C8643" s="1" t="s">
        <v>123</v>
      </c>
      <c r="D8643" s="1" t="s">
        <v>136</v>
      </c>
      <c r="E8643" s="1" t="s">
        <v>136</v>
      </c>
      <c r="F8643" s="1" t="s">
        <v>2118</v>
      </c>
      <c r="G8643">
        <v>1</v>
      </c>
      <c r="H8643">
        <v>0</v>
      </c>
      <c r="I8643">
        <v>1</v>
      </c>
      <c r="J8643">
        <v>0</v>
      </c>
      <c r="K8643">
        <v>1</v>
      </c>
      <c r="L8643">
        <v>0</v>
      </c>
      <c r="M8643">
        <v>0</v>
      </c>
      <c r="N8643" s="1" t="s">
        <v>82</v>
      </c>
      <c r="O8643" s="1" t="s">
        <v>43</v>
      </c>
      <c r="P8643" s="1" t="s">
        <v>13542</v>
      </c>
      <c r="Q8643" s="1" t="s">
        <v>13543</v>
      </c>
      <c r="R8643" s="1" t="s">
        <v>13544</v>
      </c>
      <c r="S8643" s="1" t="str">
        <f t="shared" si="270"/>
        <v>-19.27434383</v>
      </c>
      <c r="T8643" s="1" t="str">
        <f t="shared" si="271"/>
        <v>-68.6202406</v>
      </c>
      <c r="U8643" s="1" t="s">
        <v>136</v>
      </c>
    </row>
    <row r="8644" spans="1:21" x14ac:dyDescent="0.35">
      <c r="A8644" s="1" t="s">
        <v>19</v>
      </c>
      <c r="B8644">
        <v>2021</v>
      </c>
      <c r="C8644" s="1" t="s">
        <v>123</v>
      </c>
      <c r="D8644" s="1" t="s">
        <v>31</v>
      </c>
      <c r="E8644" s="1" t="s">
        <v>39</v>
      </c>
      <c r="F8644" s="1" t="s">
        <v>31</v>
      </c>
      <c r="G8644">
        <v>3</v>
      </c>
      <c r="H8644">
        <v>0</v>
      </c>
      <c r="I8644">
        <v>3</v>
      </c>
      <c r="J8644">
        <v>42</v>
      </c>
      <c r="K8644">
        <v>2</v>
      </c>
      <c r="L8644">
        <v>1</v>
      </c>
      <c r="M8644">
        <v>0</v>
      </c>
      <c r="N8644" s="1" t="s">
        <v>51</v>
      </c>
      <c r="O8644" s="1" t="s">
        <v>305</v>
      </c>
      <c r="P8644" s="1" t="s">
        <v>13545</v>
      </c>
      <c r="Q8644" s="1" t="s">
        <v>13546</v>
      </c>
      <c r="R8644" s="1" t="s">
        <v>13547</v>
      </c>
      <c r="S8644" s="1" t="str">
        <f t="shared" si="270"/>
        <v>28.15731175</v>
      </c>
      <c r="T8644" s="1" t="str">
        <f t="shared" si="271"/>
        <v>-16.39298261</v>
      </c>
      <c r="U8644" s="1" t="s">
        <v>56</v>
      </c>
    </row>
    <row r="8645" spans="1:21" x14ac:dyDescent="0.35">
      <c r="A8645" s="1" t="s">
        <v>19</v>
      </c>
      <c r="B8645">
        <v>2021</v>
      </c>
      <c r="C8645" s="1" t="s">
        <v>123</v>
      </c>
      <c r="D8645" s="1" t="s">
        <v>377</v>
      </c>
      <c r="E8645" s="1" t="s">
        <v>49</v>
      </c>
      <c r="F8645" s="1" t="s">
        <v>377</v>
      </c>
      <c r="G8645">
        <v>30</v>
      </c>
      <c r="H8645">
        <v>0</v>
      </c>
      <c r="I8645">
        <v>30</v>
      </c>
      <c r="J8645">
        <v>24</v>
      </c>
      <c r="K8645">
        <v>9</v>
      </c>
      <c r="L8645">
        <v>0</v>
      </c>
      <c r="M8645">
        <v>4</v>
      </c>
      <c r="N8645" s="1" t="s">
        <v>51</v>
      </c>
      <c r="O8645" s="1" t="s">
        <v>96</v>
      </c>
      <c r="P8645" s="1" t="s">
        <v>13451</v>
      </c>
      <c r="Q8645" s="1" t="s">
        <v>13452</v>
      </c>
      <c r="R8645" s="1" t="s">
        <v>13453</v>
      </c>
      <c r="S8645" s="1" t="str">
        <f t="shared" si="270"/>
        <v>34.84785849</v>
      </c>
      <c r="T8645" s="1" t="str">
        <f t="shared" si="271"/>
        <v>11.47959691</v>
      </c>
      <c r="U8645" s="1" t="s">
        <v>56</v>
      </c>
    </row>
    <row r="8646" spans="1:21" x14ac:dyDescent="0.35">
      <c r="A8646" s="1" t="s">
        <v>19</v>
      </c>
      <c r="B8646">
        <v>2021</v>
      </c>
      <c r="C8646" s="1" t="s">
        <v>123</v>
      </c>
      <c r="D8646" s="1" t="s">
        <v>39</v>
      </c>
      <c r="E8646" s="1" t="s">
        <v>49</v>
      </c>
      <c r="F8646" s="1" t="s">
        <v>2422</v>
      </c>
      <c r="G8646">
        <v>1</v>
      </c>
      <c r="H8646">
        <v>0</v>
      </c>
      <c r="I8646">
        <v>1</v>
      </c>
      <c r="J8646">
        <v>14</v>
      </c>
      <c r="K8646">
        <v>0</v>
      </c>
      <c r="L8646">
        <v>0</v>
      </c>
      <c r="M8646">
        <v>0</v>
      </c>
      <c r="N8646" s="1" t="s">
        <v>51</v>
      </c>
      <c r="O8646" s="1" t="s">
        <v>87</v>
      </c>
      <c r="P8646" s="1" t="s">
        <v>13548</v>
      </c>
      <c r="Q8646" s="1" t="s">
        <v>13549</v>
      </c>
      <c r="R8646" s="1" t="s">
        <v>13550</v>
      </c>
      <c r="S8646" s="1" t="str">
        <f t="shared" si="270"/>
        <v>36.53619081</v>
      </c>
      <c r="T8646" s="1" t="str">
        <f t="shared" si="271"/>
        <v>1.440914807</v>
      </c>
      <c r="U8646" s="1" t="s">
        <v>56</v>
      </c>
    </row>
    <row r="8647" spans="1:21" x14ac:dyDescent="0.35">
      <c r="A8647" s="1" t="s">
        <v>19</v>
      </c>
      <c r="B8647">
        <v>2021</v>
      </c>
      <c r="C8647" s="1" t="s">
        <v>123</v>
      </c>
      <c r="D8647" s="1" t="s">
        <v>39</v>
      </c>
      <c r="E8647" s="1" t="s">
        <v>49</v>
      </c>
      <c r="F8647" s="1" t="s">
        <v>2422</v>
      </c>
      <c r="G8647">
        <v>3</v>
      </c>
      <c r="H8647">
        <v>8</v>
      </c>
      <c r="I8647">
        <v>11</v>
      </c>
      <c r="J8647">
        <v>0</v>
      </c>
      <c r="K8647">
        <v>1</v>
      </c>
      <c r="L8647">
        <v>1</v>
      </c>
      <c r="M8647">
        <v>1</v>
      </c>
      <c r="N8647" s="1" t="s">
        <v>51</v>
      </c>
      <c r="O8647" s="1" t="s">
        <v>87</v>
      </c>
      <c r="P8647" s="1" t="s">
        <v>13551</v>
      </c>
      <c r="Q8647" s="1" t="s">
        <v>13552</v>
      </c>
      <c r="R8647" s="1" t="s">
        <v>13553</v>
      </c>
      <c r="S8647" s="1" t="str">
        <f t="shared" si="270"/>
        <v>35.96990433</v>
      </c>
      <c r="T8647" s="1" t="str">
        <f t="shared" si="271"/>
        <v>-0.802334461</v>
      </c>
      <c r="U8647" s="1" t="s">
        <v>56</v>
      </c>
    </row>
    <row r="8648" spans="1:21" x14ac:dyDescent="0.35">
      <c r="A8648" s="1" t="s">
        <v>19</v>
      </c>
      <c r="B8648">
        <v>2021</v>
      </c>
      <c r="C8648" s="1" t="s">
        <v>123</v>
      </c>
      <c r="D8648" s="1" t="s">
        <v>161</v>
      </c>
      <c r="E8648" s="1" t="s">
        <v>161</v>
      </c>
      <c r="F8648" s="1" t="s">
        <v>162</v>
      </c>
      <c r="G8648">
        <v>4</v>
      </c>
      <c r="H8648">
        <v>0</v>
      </c>
      <c r="I8648">
        <v>4</v>
      </c>
      <c r="J8648">
        <v>0</v>
      </c>
      <c r="K8648">
        <v>2</v>
      </c>
      <c r="L8648">
        <v>0</v>
      </c>
      <c r="M8648">
        <v>2</v>
      </c>
      <c r="N8648" s="1" t="s">
        <v>42</v>
      </c>
      <c r="O8648" s="1" t="s">
        <v>43</v>
      </c>
      <c r="P8648" s="1" t="s">
        <v>13554</v>
      </c>
      <c r="Q8648" s="1" t="s">
        <v>13555</v>
      </c>
      <c r="R8648" s="1" t="s">
        <v>13556</v>
      </c>
      <c r="S8648" s="1" t="str">
        <f t="shared" si="270"/>
        <v>34.29223478</v>
      </c>
      <c r="T8648" s="1" t="str">
        <f t="shared" si="271"/>
        <v>36.12228887</v>
      </c>
      <c r="U8648" s="1" t="s">
        <v>161</v>
      </c>
    </row>
    <row r="8649" spans="1:21" x14ac:dyDescent="0.35">
      <c r="A8649" s="1" t="s">
        <v>19</v>
      </c>
      <c r="B8649">
        <v>2021</v>
      </c>
      <c r="C8649" s="1" t="s">
        <v>123</v>
      </c>
      <c r="D8649" s="1" t="s">
        <v>250</v>
      </c>
      <c r="E8649" s="1" t="s">
        <v>49</v>
      </c>
      <c r="F8649" s="1" t="s">
        <v>708</v>
      </c>
      <c r="G8649">
        <v>0</v>
      </c>
      <c r="H8649">
        <v>5</v>
      </c>
      <c r="I8649">
        <v>5</v>
      </c>
      <c r="J8649">
        <v>77</v>
      </c>
      <c r="K8649">
        <v>2</v>
      </c>
      <c r="L8649">
        <v>0</v>
      </c>
      <c r="M8649">
        <v>3</v>
      </c>
      <c r="N8649" s="1" t="s">
        <v>51</v>
      </c>
      <c r="O8649" s="1" t="s">
        <v>96</v>
      </c>
      <c r="P8649" s="1" t="s">
        <v>13557</v>
      </c>
      <c r="Q8649" s="1" t="s">
        <v>12381</v>
      </c>
      <c r="R8649" s="1" t="s">
        <v>13558</v>
      </c>
      <c r="S8649" s="1" t="str">
        <f t="shared" si="270"/>
        <v>32.87234592</v>
      </c>
      <c r="T8649" s="1" t="str">
        <f t="shared" si="271"/>
        <v>12.45293781</v>
      </c>
      <c r="U8649" s="1" t="s">
        <v>56</v>
      </c>
    </row>
    <row r="8650" spans="1:21" x14ac:dyDescent="0.35">
      <c r="A8650" s="1" t="s">
        <v>19</v>
      </c>
      <c r="B8650">
        <v>2021</v>
      </c>
      <c r="C8650" s="1" t="s">
        <v>182</v>
      </c>
      <c r="D8650" s="1" t="s">
        <v>39</v>
      </c>
      <c r="E8650" s="1" t="s">
        <v>49</v>
      </c>
      <c r="F8650" s="1" t="s">
        <v>2422</v>
      </c>
      <c r="G8650">
        <v>1</v>
      </c>
      <c r="H8650">
        <v>0</v>
      </c>
      <c r="I8650">
        <v>1</v>
      </c>
      <c r="J8650">
        <v>0</v>
      </c>
      <c r="K8650">
        <v>0</v>
      </c>
      <c r="L8650">
        <v>1</v>
      </c>
      <c r="M8650">
        <v>0</v>
      </c>
      <c r="N8650" s="1" t="s">
        <v>51</v>
      </c>
      <c r="O8650" s="1" t="s">
        <v>87</v>
      </c>
      <c r="P8650" s="1" t="s">
        <v>13559</v>
      </c>
      <c r="Q8650" s="1" t="s">
        <v>13560</v>
      </c>
      <c r="R8650" s="1" t="s">
        <v>13561</v>
      </c>
      <c r="S8650" s="1" t="str">
        <f t="shared" si="270"/>
        <v>35.76109319</v>
      </c>
      <c r="T8650" s="1" t="str">
        <f t="shared" si="271"/>
        <v>-0.826158603</v>
      </c>
      <c r="U8650" s="1" t="s">
        <v>56</v>
      </c>
    </row>
    <row r="8651" spans="1:21" x14ac:dyDescent="0.35">
      <c r="A8651" s="1" t="s">
        <v>19</v>
      </c>
      <c r="B8651">
        <v>2021</v>
      </c>
      <c r="C8651" s="1" t="s">
        <v>182</v>
      </c>
      <c r="D8651" s="1" t="s">
        <v>39</v>
      </c>
      <c r="E8651" s="1" t="s">
        <v>49</v>
      </c>
      <c r="F8651" s="1" t="s">
        <v>2422</v>
      </c>
      <c r="G8651">
        <v>1</v>
      </c>
      <c r="H8651">
        <v>0</v>
      </c>
      <c r="I8651">
        <v>1</v>
      </c>
      <c r="J8651">
        <v>0</v>
      </c>
      <c r="K8651">
        <v>0</v>
      </c>
      <c r="L8651">
        <v>1</v>
      </c>
      <c r="M8651">
        <v>0</v>
      </c>
      <c r="N8651" s="1" t="s">
        <v>51</v>
      </c>
      <c r="O8651" s="1" t="s">
        <v>87</v>
      </c>
      <c r="P8651" s="1" t="s">
        <v>13562</v>
      </c>
      <c r="Q8651" s="1" t="s">
        <v>13563</v>
      </c>
      <c r="R8651" s="1" t="s">
        <v>13564</v>
      </c>
      <c r="S8651" s="1" t="str">
        <f t="shared" si="270"/>
        <v>35.07388561</v>
      </c>
      <c r="T8651" s="1" t="str">
        <f t="shared" si="271"/>
        <v>-2.084353428</v>
      </c>
      <c r="U8651" s="1" t="s">
        <v>56</v>
      </c>
    </row>
    <row r="8652" spans="1:21" x14ac:dyDescent="0.35">
      <c r="A8652" s="1" t="s">
        <v>195</v>
      </c>
      <c r="B8652">
        <v>2021</v>
      </c>
      <c r="C8652" s="1" t="s">
        <v>123</v>
      </c>
      <c r="D8652" s="1" t="s">
        <v>39</v>
      </c>
      <c r="E8652" s="1" t="s">
        <v>49</v>
      </c>
      <c r="F8652" s="1" t="s">
        <v>13565</v>
      </c>
      <c r="G8652">
        <v>6</v>
      </c>
      <c r="H8652">
        <v>60</v>
      </c>
      <c r="I8652">
        <v>66</v>
      </c>
      <c r="J8652">
        <v>30</v>
      </c>
      <c r="K8652">
        <v>2</v>
      </c>
      <c r="L8652">
        <v>4</v>
      </c>
      <c r="M8652">
        <v>0</v>
      </c>
      <c r="N8652" s="1" t="s">
        <v>51</v>
      </c>
      <c r="O8652" s="1" t="s">
        <v>96</v>
      </c>
      <c r="P8652" s="1" t="s">
        <v>13566</v>
      </c>
      <c r="Q8652" s="1" t="s">
        <v>2761</v>
      </c>
      <c r="R8652" s="1" t="s">
        <v>13567</v>
      </c>
      <c r="S8652" s="1" t="str">
        <f t="shared" si="270"/>
        <v>33.06688277</v>
      </c>
      <c r="T8652" s="1" t="str">
        <f t="shared" si="271"/>
        <v>12.20001073</v>
      </c>
      <c r="U8652" s="1" t="s">
        <v>56</v>
      </c>
    </row>
    <row r="8653" spans="1:21" x14ac:dyDescent="0.35">
      <c r="A8653" s="1" t="s">
        <v>19</v>
      </c>
      <c r="B8653">
        <v>2021</v>
      </c>
      <c r="C8653" s="1" t="s">
        <v>182</v>
      </c>
      <c r="D8653" s="1" t="s">
        <v>21</v>
      </c>
      <c r="E8653" s="1" t="s">
        <v>21</v>
      </c>
      <c r="F8653" s="1" t="s">
        <v>148</v>
      </c>
      <c r="G8653">
        <v>1</v>
      </c>
      <c r="H8653">
        <v>0</v>
      </c>
      <c r="I8653">
        <v>1</v>
      </c>
      <c r="J8653">
        <v>0</v>
      </c>
      <c r="K8653">
        <v>1</v>
      </c>
      <c r="L8653">
        <v>0</v>
      </c>
      <c r="M8653">
        <v>0</v>
      </c>
      <c r="N8653" s="1" t="s">
        <v>66</v>
      </c>
      <c r="O8653" s="1" t="s">
        <v>25</v>
      </c>
      <c r="P8653" s="1" t="s">
        <v>13568</v>
      </c>
      <c r="Q8653" s="1" t="s">
        <v>13569</v>
      </c>
      <c r="R8653" s="1" t="s">
        <v>13570</v>
      </c>
      <c r="S8653" s="1" t="str">
        <f t="shared" si="270"/>
        <v>25.675342</v>
      </c>
      <c r="T8653" s="1" t="str">
        <f t="shared" si="271"/>
        <v>-100.319587</v>
      </c>
      <c r="U8653" s="1" t="s">
        <v>21</v>
      </c>
    </row>
    <row r="8654" spans="1:21" x14ac:dyDescent="0.35">
      <c r="A8654" s="1" t="s">
        <v>19</v>
      </c>
      <c r="B8654">
        <v>2021</v>
      </c>
      <c r="C8654" s="1" t="s">
        <v>182</v>
      </c>
      <c r="D8654" s="1" t="s">
        <v>31</v>
      </c>
      <c r="E8654" s="1" t="s">
        <v>39</v>
      </c>
      <c r="F8654" s="1" t="s">
        <v>31</v>
      </c>
      <c r="G8654">
        <v>1</v>
      </c>
      <c r="H8654">
        <v>0</v>
      </c>
      <c r="I8654">
        <v>1</v>
      </c>
      <c r="J8654">
        <v>0</v>
      </c>
      <c r="K8654">
        <v>1</v>
      </c>
      <c r="L8654">
        <v>0</v>
      </c>
      <c r="M8654">
        <v>0</v>
      </c>
      <c r="N8654" s="1" t="s">
        <v>51</v>
      </c>
      <c r="O8654" s="1" t="s">
        <v>305</v>
      </c>
      <c r="P8654" s="1" t="s">
        <v>13571</v>
      </c>
      <c r="Q8654" s="1" t="s">
        <v>13572</v>
      </c>
      <c r="R8654" s="1" t="s">
        <v>13573</v>
      </c>
      <c r="S8654" s="1" t="str">
        <f t="shared" si="270"/>
        <v>28.097183</v>
      </c>
      <c r="T8654" s="1" t="str">
        <f t="shared" si="271"/>
        <v>-14.070217</v>
      </c>
      <c r="U8654" s="1" t="s">
        <v>56</v>
      </c>
    </row>
    <row r="8655" spans="1:21" x14ac:dyDescent="0.35">
      <c r="A8655" s="1" t="s">
        <v>19</v>
      </c>
      <c r="B8655">
        <v>2021</v>
      </c>
      <c r="C8655" s="1" t="s">
        <v>182</v>
      </c>
      <c r="D8655" s="1" t="s">
        <v>31</v>
      </c>
      <c r="E8655" s="1" t="s">
        <v>49</v>
      </c>
      <c r="F8655" s="1" t="s">
        <v>31</v>
      </c>
      <c r="G8655">
        <v>1</v>
      </c>
      <c r="H8655">
        <v>0</v>
      </c>
      <c r="I8655">
        <v>1</v>
      </c>
      <c r="J8655">
        <v>0</v>
      </c>
      <c r="K8655">
        <v>0</v>
      </c>
      <c r="L8655">
        <v>1</v>
      </c>
      <c r="M8655">
        <v>0</v>
      </c>
      <c r="N8655" s="1" t="s">
        <v>51</v>
      </c>
      <c r="O8655" s="1" t="s">
        <v>87</v>
      </c>
      <c r="P8655" s="1" t="s">
        <v>13574</v>
      </c>
      <c r="Q8655" s="1" t="s">
        <v>13575</v>
      </c>
      <c r="R8655" s="1" t="s">
        <v>13576</v>
      </c>
      <c r="S8655" s="1" t="str">
        <f t="shared" si="270"/>
        <v>35.916545</v>
      </c>
      <c r="T8655" s="1" t="str">
        <f t="shared" si="271"/>
        <v>-5.371463</v>
      </c>
      <c r="U8655" s="1" t="s">
        <v>56</v>
      </c>
    </row>
    <row r="8656" spans="1:21" x14ac:dyDescent="0.35">
      <c r="A8656" s="1" t="s">
        <v>19</v>
      </c>
      <c r="B8656">
        <v>2021</v>
      </c>
      <c r="C8656" s="1" t="s">
        <v>123</v>
      </c>
      <c r="D8656" s="1" t="s">
        <v>240</v>
      </c>
      <c r="E8656" s="1" t="s">
        <v>49</v>
      </c>
      <c r="F8656" s="1" t="s">
        <v>31</v>
      </c>
      <c r="G8656">
        <v>1</v>
      </c>
      <c r="H8656">
        <v>0</v>
      </c>
      <c r="I8656">
        <v>1</v>
      </c>
      <c r="J8656">
        <v>0</v>
      </c>
      <c r="K8656">
        <v>0</v>
      </c>
      <c r="L8656">
        <v>0</v>
      </c>
      <c r="M8656">
        <v>0</v>
      </c>
      <c r="N8656" s="1" t="s">
        <v>51</v>
      </c>
      <c r="O8656" s="1" t="s">
        <v>96</v>
      </c>
      <c r="P8656" s="1" t="s">
        <v>13577</v>
      </c>
      <c r="Q8656" s="1" t="s">
        <v>2761</v>
      </c>
      <c r="R8656" s="1" t="s">
        <v>13578</v>
      </c>
      <c r="S8656" s="1" t="str">
        <f t="shared" si="270"/>
        <v>32.999264</v>
      </c>
      <c r="T8656" s="1" t="str">
        <f t="shared" si="271"/>
        <v>12.295422</v>
      </c>
      <c r="U8656" s="1" t="s">
        <v>56</v>
      </c>
    </row>
    <row r="8657" spans="1:21" x14ac:dyDescent="0.35">
      <c r="A8657" s="1" t="s">
        <v>19</v>
      </c>
      <c r="B8657">
        <v>2021</v>
      </c>
      <c r="C8657" s="1" t="s">
        <v>123</v>
      </c>
      <c r="D8657" s="1" t="s">
        <v>240</v>
      </c>
      <c r="E8657" s="1" t="s">
        <v>49</v>
      </c>
      <c r="F8657" s="1" t="s">
        <v>31</v>
      </c>
      <c r="G8657">
        <v>2</v>
      </c>
      <c r="H8657">
        <v>0</v>
      </c>
      <c r="I8657">
        <v>2</v>
      </c>
      <c r="J8657">
        <v>0</v>
      </c>
      <c r="K8657">
        <v>0</v>
      </c>
      <c r="L8657">
        <v>0</v>
      </c>
      <c r="M8657">
        <v>0</v>
      </c>
      <c r="N8657" s="1" t="s">
        <v>51</v>
      </c>
      <c r="O8657" s="1" t="s">
        <v>96</v>
      </c>
      <c r="P8657" s="1" t="s">
        <v>13579</v>
      </c>
      <c r="Q8657" s="1" t="s">
        <v>2761</v>
      </c>
      <c r="R8657" s="1" t="s">
        <v>13578</v>
      </c>
      <c r="S8657" s="1" t="str">
        <f t="shared" si="270"/>
        <v>32.999264</v>
      </c>
      <c r="T8657" s="1" t="str">
        <f t="shared" si="271"/>
        <v>12.295422</v>
      </c>
      <c r="U8657" s="1" t="s">
        <v>56</v>
      </c>
    </row>
    <row r="8658" spans="1:21" x14ac:dyDescent="0.35">
      <c r="A8658" s="1" t="s">
        <v>19</v>
      </c>
      <c r="B8658">
        <v>2021</v>
      </c>
      <c r="C8658" s="1" t="s">
        <v>182</v>
      </c>
      <c r="D8658" s="1" t="s">
        <v>64</v>
      </c>
      <c r="E8658" s="1" t="s">
        <v>161</v>
      </c>
      <c r="F8658" s="1" t="s">
        <v>1134</v>
      </c>
      <c r="G8658">
        <v>1</v>
      </c>
      <c r="H8658">
        <v>0</v>
      </c>
      <c r="I8658">
        <v>1</v>
      </c>
      <c r="J8658">
        <v>0</v>
      </c>
      <c r="K8658">
        <v>0</v>
      </c>
      <c r="L8658">
        <v>1</v>
      </c>
      <c r="M8658">
        <v>0</v>
      </c>
      <c r="N8658" s="1" t="s">
        <v>35</v>
      </c>
      <c r="O8658" s="1" t="s">
        <v>789</v>
      </c>
      <c r="P8658" s="1" t="s">
        <v>13580</v>
      </c>
      <c r="Q8658" s="1" t="s">
        <v>805</v>
      </c>
      <c r="R8658" s="1" t="s">
        <v>13581</v>
      </c>
      <c r="S8658" s="1" t="str">
        <f t="shared" si="270"/>
        <v>41.323095</v>
      </c>
      <c r="T8658" s="1" t="str">
        <f t="shared" si="271"/>
        <v>26.494845</v>
      </c>
      <c r="U8658" s="1" t="s">
        <v>161</v>
      </c>
    </row>
    <row r="8659" spans="1:21" x14ac:dyDescent="0.35">
      <c r="A8659" s="1" t="s">
        <v>19</v>
      </c>
      <c r="B8659">
        <v>2021</v>
      </c>
      <c r="C8659" s="1" t="s">
        <v>182</v>
      </c>
      <c r="D8659" s="1" t="s">
        <v>31</v>
      </c>
      <c r="E8659" s="1" t="s">
        <v>161</v>
      </c>
      <c r="F8659" s="1" t="s">
        <v>31</v>
      </c>
      <c r="G8659">
        <v>0</v>
      </c>
      <c r="H8659">
        <v>3</v>
      </c>
      <c r="I8659">
        <v>3</v>
      </c>
      <c r="J8659">
        <v>0</v>
      </c>
      <c r="K8659">
        <v>0</v>
      </c>
      <c r="L8659">
        <v>3</v>
      </c>
      <c r="M8659">
        <v>0</v>
      </c>
      <c r="N8659" s="1" t="s">
        <v>51</v>
      </c>
      <c r="O8659" s="1" t="s">
        <v>789</v>
      </c>
      <c r="P8659" s="1" t="s">
        <v>13582</v>
      </c>
      <c r="Q8659" s="1" t="s">
        <v>805</v>
      </c>
      <c r="R8659" s="1" t="s">
        <v>13583</v>
      </c>
      <c r="S8659" s="1" t="str">
        <f t="shared" si="270"/>
        <v>41.708649</v>
      </c>
      <c r="T8659" s="1" t="str">
        <f t="shared" si="271"/>
        <v>26.360446</v>
      </c>
      <c r="U8659" s="1" t="s">
        <v>161</v>
      </c>
    </row>
    <row r="8660" spans="1:21" x14ac:dyDescent="0.35">
      <c r="A8660" s="1" t="s">
        <v>19</v>
      </c>
      <c r="B8660">
        <v>2021</v>
      </c>
      <c r="C8660" s="1" t="s">
        <v>182</v>
      </c>
      <c r="D8660" s="1" t="s">
        <v>240</v>
      </c>
      <c r="E8660" s="1" t="s">
        <v>39</v>
      </c>
      <c r="F8660" s="1" t="s">
        <v>31</v>
      </c>
      <c r="G8660">
        <v>4</v>
      </c>
      <c r="H8660">
        <v>22</v>
      </c>
      <c r="I8660">
        <v>26</v>
      </c>
      <c r="J8660">
        <v>19</v>
      </c>
      <c r="K8660">
        <v>0</v>
      </c>
      <c r="L8660">
        <v>0</v>
      </c>
      <c r="M8660">
        <v>0</v>
      </c>
      <c r="N8660" s="1" t="s">
        <v>42</v>
      </c>
      <c r="O8660" s="1" t="s">
        <v>305</v>
      </c>
      <c r="P8660" s="1" t="s">
        <v>13584</v>
      </c>
      <c r="Q8660" s="1" t="s">
        <v>13585</v>
      </c>
      <c r="R8660" s="1" t="s">
        <v>13586</v>
      </c>
      <c r="S8660" s="1" t="str">
        <f t="shared" si="270"/>
        <v>25.69694464</v>
      </c>
      <c r="T8660" s="1" t="str">
        <f t="shared" si="271"/>
        <v>-18.07531481</v>
      </c>
      <c r="U8660" s="1" t="s">
        <v>56</v>
      </c>
    </row>
    <row r="8661" spans="1:21" x14ac:dyDescent="0.35">
      <c r="A8661" s="1" t="s">
        <v>19</v>
      </c>
      <c r="B8661">
        <v>2021</v>
      </c>
      <c r="C8661" s="1" t="s">
        <v>182</v>
      </c>
      <c r="D8661" s="1" t="s">
        <v>21</v>
      </c>
      <c r="E8661" s="1" t="s">
        <v>21</v>
      </c>
      <c r="F8661" s="1" t="s">
        <v>23</v>
      </c>
      <c r="G8661">
        <v>1</v>
      </c>
      <c r="H8661">
        <v>0</v>
      </c>
      <c r="I8661">
        <v>1</v>
      </c>
      <c r="J8661">
        <v>0</v>
      </c>
      <c r="K8661">
        <v>0</v>
      </c>
      <c r="L8661">
        <v>1</v>
      </c>
      <c r="M8661">
        <v>0</v>
      </c>
      <c r="N8661" s="1" t="s">
        <v>51</v>
      </c>
      <c r="O8661" s="1" t="s">
        <v>25</v>
      </c>
      <c r="P8661" s="1" t="s">
        <v>13587</v>
      </c>
      <c r="Q8661" s="1" t="s">
        <v>10725</v>
      </c>
      <c r="R8661" s="1" t="s">
        <v>13588</v>
      </c>
      <c r="S8661" s="1" t="str">
        <f t="shared" si="270"/>
        <v>26.203085</v>
      </c>
      <c r="T8661" s="1" t="str">
        <f t="shared" si="271"/>
        <v>-98.445107</v>
      </c>
      <c r="U8661" s="1" t="s">
        <v>21</v>
      </c>
    </row>
    <row r="8662" spans="1:21" x14ac:dyDescent="0.35">
      <c r="A8662" s="1" t="s">
        <v>19</v>
      </c>
      <c r="B8662">
        <v>2021</v>
      </c>
      <c r="C8662" s="1" t="s">
        <v>182</v>
      </c>
      <c r="D8662" s="1" t="s">
        <v>240</v>
      </c>
      <c r="E8662" s="1" t="s">
        <v>49</v>
      </c>
      <c r="F8662" s="1" t="s">
        <v>31</v>
      </c>
      <c r="G8662">
        <v>1</v>
      </c>
      <c r="H8662">
        <v>0</v>
      </c>
      <c r="I8662">
        <v>1</v>
      </c>
      <c r="J8662">
        <v>0</v>
      </c>
      <c r="K8662">
        <v>1</v>
      </c>
      <c r="L8662">
        <v>0</v>
      </c>
      <c r="M8662">
        <v>0</v>
      </c>
      <c r="N8662" s="1" t="s">
        <v>51</v>
      </c>
      <c r="O8662" s="1" t="s">
        <v>87</v>
      </c>
      <c r="P8662" s="1" t="s">
        <v>13589</v>
      </c>
      <c r="Q8662" s="1" t="s">
        <v>13590</v>
      </c>
      <c r="R8662" s="1" t="s">
        <v>13591</v>
      </c>
      <c r="S8662" s="1" t="str">
        <f t="shared" si="270"/>
        <v>35.345799</v>
      </c>
      <c r="T8662" s="1" t="str">
        <f t="shared" si="271"/>
        <v>-3.883139</v>
      </c>
      <c r="U8662" s="1" t="s">
        <v>56</v>
      </c>
    </row>
    <row r="8663" spans="1:21" x14ac:dyDescent="0.35">
      <c r="A8663" s="1" t="s">
        <v>195</v>
      </c>
      <c r="B8663">
        <v>2021</v>
      </c>
      <c r="C8663" s="1" t="s">
        <v>182</v>
      </c>
      <c r="D8663" s="1" t="s">
        <v>30</v>
      </c>
      <c r="E8663" s="1" t="s">
        <v>21</v>
      </c>
      <c r="F8663" s="1" t="s">
        <v>3440</v>
      </c>
      <c r="G8663">
        <v>4</v>
      </c>
      <c r="H8663">
        <v>0</v>
      </c>
      <c r="I8663">
        <v>4</v>
      </c>
      <c r="J8663">
        <v>0</v>
      </c>
      <c r="K8663">
        <v>1</v>
      </c>
      <c r="L8663">
        <v>3</v>
      </c>
      <c r="M8663">
        <v>0</v>
      </c>
      <c r="N8663" s="1" t="s">
        <v>51</v>
      </c>
      <c r="O8663" s="1" t="s">
        <v>2214</v>
      </c>
      <c r="P8663" s="1" t="s">
        <v>13592</v>
      </c>
      <c r="Q8663" s="1" t="s">
        <v>13593</v>
      </c>
      <c r="R8663" s="1" t="s">
        <v>13594</v>
      </c>
      <c r="S8663" s="1" t="str">
        <f t="shared" si="270"/>
        <v>8.775508839</v>
      </c>
      <c r="T8663" s="1" t="str">
        <f t="shared" si="271"/>
        <v>-77.77647631</v>
      </c>
      <c r="U8663" s="1" t="s">
        <v>21</v>
      </c>
    </row>
    <row r="8664" spans="1:21" x14ac:dyDescent="0.35">
      <c r="A8664" s="1" t="s">
        <v>19</v>
      </c>
      <c r="B8664">
        <v>2021</v>
      </c>
      <c r="C8664" s="1" t="s">
        <v>123</v>
      </c>
      <c r="D8664" s="1" t="s">
        <v>240</v>
      </c>
      <c r="E8664" s="1" t="s">
        <v>39</v>
      </c>
      <c r="F8664" s="1" t="s">
        <v>31</v>
      </c>
      <c r="G8664">
        <v>0</v>
      </c>
      <c r="H8664">
        <v>9</v>
      </c>
      <c r="I8664">
        <v>9</v>
      </c>
      <c r="J8664">
        <v>53</v>
      </c>
      <c r="K8664">
        <v>0</v>
      </c>
      <c r="L8664">
        <v>0</v>
      </c>
      <c r="M8664">
        <v>3</v>
      </c>
      <c r="N8664" s="1" t="s">
        <v>42</v>
      </c>
      <c r="O8664" s="1" t="s">
        <v>305</v>
      </c>
      <c r="P8664" s="1" t="s">
        <v>13595</v>
      </c>
      <c r="Q8664" s="1" t="s">
        <v>12019</v>
      </c>
      <c r="R8664" s="1" t="s">
        <v>13596</v>
      </c>
      <c r="S8664" s="1" t="str">
        <f t="shared" si="270"/>
        <v>27.63039322</v>
      </c>
      <c r="T8664" s="1" t="str">
        <f t="shared" si="271"/>
        <v>-15.6991573</v>
      </c>
      <c r="U8664" s="1" t="s">
        <v>56</v>
      </c>
    </row>
    <row r="8665" spans="1:21" x14ac:dyDescent="0.35">
      <c r="A8665" s="1" t="s">
        <v>19</v>
      </c>
      <c r="B8665">
        <v>2021</v>
      </c>
      <c r="C8665" s="1" t="s">
        <v>182</v>
      </c>
      <c r="D8665" s="1" t="s">
        <v>21</v>
      </c>
      <c r="E8665" s="1" t="s">
        <v>22</v>
      </c>
      <c r="F8665" s="1" t="s">
        <v>34</v>
      </c>
      <c r="G8665">
        <v>1</v>
      </c>
      <c r="H8665">
        <v>0</v>
      </c>
      <c r="I8665">
        <v>1</v>
      </c>
      <c r="J8665">
        <v>0</v>
      </c>
      <c r="K8665">
        <v>1</v>
      </c>
      <c r="L8665">
        <v>0</v>
      </c>
      <c r="M8665">
        <v>0</v>
      </c>
      <c r="N8665" s="1" t="s">
        <v>42</v>
      </c>
      <c r="O8665" s="1" t="s">
        <v>25</v>
      </c>
      <c r="P8665" s="1" t="s">
        <v>13597</v>
      </c>
      <c r="Q8665" s="1" t="s">
        <v>623</v>
      </c>
      <c r="R8665" s="1" t="s">
        <v>13598</v>
      </c>
      <c r="S8665" s="1" t="str">
        <f t="shared" si="270"/>
        <v>32.36842579</v>
      </c>
      <c r="T8665" s="1" t="str">
        <f t="shared" si="271"/>
        <v>-114.0338755</v>
      </c>
      <c r="U8665" s="1" t="s">
        <v>29</v>
      </c>
    </row>
    <row r="8666" spans="1:21" x14ac:dyDescent="0.35">
      <c r="A8666" s="1" t="s">
        <v>19</v>
      </c>
      <c r="B8666">
        <v>2021</v>
      </c>
      <c r="C8666" s="1" t="s">
        <v>182</v>
      </c>
      <c r="D8666" s="1" t="s">
        <v>21</v>
      </c>
      <c r="E8666" s="1" t="s">
        <v>22</v>
      </c>
      <c r="F8666" s="1" t="s">
        <v>34</v>
      </c>
      <c r="G8666">
        <v>1</v>
      </c>
      <c r="H8666">
        <v>0</v>
      </c>
      <c r="I8666">
        <v>1</v>
      </c>
      <c r="J8666">
        <v>0</v>
      </c>
      <c r="K8666">
        <v>1</v>
      </c>
      <c r="L8666">
        <v>0</v>
      </c>
      <c r="M8666">
        <v>0</v>
      </c>
      <c r="N8666" s="1" t="s">
        <v>42</v>
      </c>
      <c r="O8666" s="1" t="s">
        <v>25</v>
      </c>
      <c r="P8666" s="1" t="s">
        <v>13599</v>
      </c>
      <c r="Q8666" s="1" t="s">
        <v>13600</v>
      </c>
      <c r="R8666" s="1" t="s">
        <v>13601</v>
      </c>
      <c r="S8666" s="1" t="str">
        <f t="shared" si="270"/>
        <v>28.50887928</v>
      </c>
      <c r="T8666" s="1" t="str">
        <f t="shared" si="271"/>
        <v>-99.8698853</v>
      </c>
      <c r="U8666" s="1" t="s">
        <v>29</v>
      </c>
    </row>
    <row r="8667" spans="1:21" x14ac:dyDescent="0.35">
      <c r="A8667" s="1" t="s">
        <v>19</v>
      </c>
      <c r="B8667">
        <v>2021</v>
      </c>
      <c r="C8667" s="1" t="s">
        <v>182</v>
      </c>
      <c r="D8667" s="1" t="s">
        <v>21</v>
      </c>
      <c r="E8667" s="1" t="s">
        <v>22</v>
      </c>
      <c r="F8667" s="1" t="s">
        <v>34</v>
      </c>
      <c r="G8667">
        <v>1</v>
      </c>
      <c r="H8667">
        <v>0</v>
      </c>
      <c r="I8667">
        <v>1</v>
      </c>
      <c r="J8667">
        <v>0</v>
      </c>
      <c r="K8667">
        <v>1</v>
      </c>
      <c r="L8667">
        <v>0</v>
      </c>
      <c r="M8667">
        <v>0</v>
      </c>
      <c r="N8667" s="1" t="s">
        <v>42</v>
      </c>
      <c r="O8667" s="1" t="s">
        <v>25</v>
      </c>
      <c r="P8667" s="1" t="s">
        <v>13602</v>
      </c>
      <c r="Q8667" s="1" t="s">
        <v>8214</v>
      </c>
      <c r="R8667" s="1" t="s">
        <v>13603</v>
      </c>
      <c r="S8667" s="1" t="str">
        <f t="shared" si="270"/>
        <v>27.18569377</v>
      </c>
      <c r="T8667" s="1" t="str">
        <f t="shared" si="271"/>
        <v>-98.14724414</v>
      </c>
      <c r="U8667" s="1" t="s">
        <v>29</v>
      </c>
    </row>
    <row r="8668" spans="1:21" x14ac:dyDescent="0.35">
      <c r="A8668" s="1" t="s">
        <v>19</v>
      </c>
      <c r="B8668">
        <v>2021</v>
      </c>
      <c r="C8668" s="1" t="s">
        <v>182</v>
      </c>
      <c r="D8668" s="1" t="s">
        <v>30</v>
      </c>
      <c r="E8668" s="1" t="s">
        <v>21</v>
      </c>
      <c r="F8668" s="1" t="s">
        <v>31</v>
      </c>
      <c r="G8668">
        <v>1</v>
      </c>
      <c r="H8668">
        <v>0</v>
      </c>
      <c r="I8668">
        <v>1</v>
      </c>
      <c r="J8668">
        <v>0</v>
      </c>
      <c r="K8668">
        <v>0</v>
      </c>
      <c r="L8668">
        <v>1</v>
      </c>
      <c r="M8668">
        <v>0</v>
      </c>
      <c r="N8668" s="1" t="s">
        <v>35</v>
      </c>
      <c r="O8668" s="1" t="s">
        <v>25</v>
      </c>
      <c r="P8668" s="1" t="s">
        <v>13604</v>
      </c>
      <c r="Q8668" s="1" t="s">
        <v>3892</v>
      </c>
      <c r="R8668" s="1" t="s">
        <v>13605</v>
      </c>
      <c r="S8668" s="1" t="str">
        <f t="shared" si="270"/>
        <v>28.68713093</v>
      </c>
      <c r="T8668" s="1" t="str">
        <f t="shared" si="271"/>
        <v>-100.553353</v>
      </c>
      <c r="U8668" s="1" t="s">
        <v>21</v>
      </c>
    </row>
    <row r="8669" spans="1:21" x14ac:dyDescent="0.35">
      <c r="A8669" s="1" t="s">
        <v>19</v>
      </c>
      <c r="B8669">
        <v>2021</v>
      </c>
      <c r="C8669" s="1" t="s">
        <v>182</v>
      </c>
      <c r="D8669" s="1" t="s">
        <v>30</v>
      </c>
      <c r="E8669" s="1" t="s">
        <v>21</v>
      </c>
      <c r="F8669" s="1" t="s">
        <v>31</v>
      </c>
      <c r="G8669">
        <v>1</v>
      </c>
      <c r="H8669">
        <v>0</v>
      </c>
      <c r="I8669">
        <v>1</v>
      </c>
      <c r="J8669">
        <v>0</v>
      </c>
      <c r="K8669">
        <v>0</v>
      </c>
      <c r="L8669">
        <v>1</v>
      </c>
      <c r="M8669">
        <v>0</v>
      </c>
      <c r="N8669" s="1" t="s">
        <v>51</v>
      </c>
      <c r="O8669" s="1" t="s">
        <v>25</v>
      </c>
      <c r="P8669" s="1" t="s">
        <v>13606</v>
      </c>
      <c r="Q8669" s="1" t="s">
        <v>3892</v>
      </c>
      <c r="R8669" s="1" t="s">
        <v>13607</v>
      </c>
      <c r="S8669" s="1" t="str">
        <f t="shared" si="270"/>
        <v>28.72296727</v>
      </c>
      <c r="T8669" s="1" t="str">
        <f t="shared" si="271"/>
        <v>-100.508408</v>
      </c>
      <c r="U8669" s="1" t="s">
        <v>21</v>
      </c>
    </row>
    <row r="8670" spans="1:21" x14ac:dyDescent="0.35">
      <c r="A8670" s="1" t="s">
        <v>19</v>
      </c>
      <c r="B8670">
        <v>2021</v>
      </c>
      <c r="C8670" s="1" t="s">
        <v>182</v>
      </c>
      <c r="D8670" s="1" t="s">
        <v>30</v>
      </c>
      <c r="E8670" s="1" t="s">
        <v>21</v>
      </c>
      <c r="F8670" s="1" t="s">
        <v>31</v>
      </c>
      <c r="G8670">
        <v>1</v>
      </c>
      <c r="H8670">
        <v>0</v>
      </c>
      <c r="I8670">
        <v>1</v>
      </c>
      <c r="J8670">
        <v>0</v>
      </c>
      <c r="K8670">
        <v>1</v>
      </c>
      <c r="L8670">
        <v>0</v>
      </c>
      <c r="M8670">
        <v>0</v>
      </c>
      <c r="N8670" s="1" t="s">
        <v>51</v>
      </c>
      <c r="O8670" s="1" t="s">
        <v>25</v>
      </c>
      <c r="P8670" s="1" t="s">
        <v>13608</v>
      </c>
      <c r="Q8670" s="1" t="s">
        <v>3892</v>
      </c>
      <c r="R8670" s="1" t="s">
        <v>13607</v>
      </c>
      <c r="S8670" s="1" t="str">
        <f t="shared" si="270"/>
        <v>28.72296727</v>
      </c>
      <c r="T8670" s="1" t="str">
        <f t="shared" si="271"/>
        <v>-100.508408</v>
      </c>
      <c r="U8670" s="1" t="s">
        <v>21</v>
      </c>
    </row>
    <row r="8671" spans="1:21" x14ac:dyDescent="0.35">
      <c r="A8671" s="1" t="s">
        <v>19</v>
      </c>
      <c r="B8671">
        <v>2021</v>
      </c>
      <c r="C8671" s="1" t="s">
        <v>182</v>
      </c>
      <c r="D8671" s="1" t="s">
        <v>39</v>
      </c>
      <c r="E8671" s="1" t="s">
        <v>49</v>
      </c>
      <c r="F8671" s="1" t="s">
        <v>1192</v>
      </c>
      <c r="G8671">
        <v>1</v>
      </c>
      <c r="H8671">
        <v>0</v>
      </c>
      <c r="I8671">
        <v>1</v>
      </c>
      <c r="J8671">
        <v>0</v>
      </c>
      <c r="K8671">
        <v>0</v>
      </c>
      <c r="L8671">
        <v>1</v>
      </c>
      <c r="M8671">
        <v>0</v>
      </c>
      <c r="N8671" s="1" t="s">
        <v>51</v>
      </c>
      <c r="O8671" s="1" t="s">
        <v>87</v>
      </c>
      <c r="P8671" s="1" t="s">
        <v>13609</v>
      </c>
      <c r="Q8671" s="1" t="s">
        <v>13610</v>
      </c>
      <c r="R8671" s="1" t="s">
        <v>13611</v>
      </c>
      <c r="S8671" s="1" t="str">
        <f t="shared" si="270"/>
        <v>35.2856809</v>
      </c>
      <c r="T8671" s="1" t="str">
        <f t="shared" si="271"/>
        <v>-2.937338527</v>
      </c>
      <c r="U8671" s="1" t="s">
        <v>56</v>
      </c>
    </row>
    <row r="8672" spans="1:21" x14ac:dyDescent="0.35">
      <c r="A8672" s="1" t="s">
        <v>19</v>
      </c>
      <c r="B8672">
        <v>2021</v>
      </c>
      <c r="C8672" s="1" t="s">
        <v>123</v>
      </c>
      <c r="D8672" s="1" t="s">
        <v>21</v>
      </c>
      <c r="E8672" s="1" t="s">
        <v>21</v>
      </c>
      <c r="F8672" s="1" t="s">
        <v>34</v>
      </c>
      <c r="G8672">
        <v>1</v>
      </c>
      <c r="H8672">
        <v>0</v>
      </c>
      <c r="I8672">
        <v>1</v>
      </c>
      <c r="J8672">
        <v>0</v>
      </c>
      <c r="K8672">
        <v>0</v>
      </c>
      <c r="L8672">
        <v>1</v>
      </c>
      <c r="M8672">
        <v>0</v>
      </c>
      <c r="N8672" s="1" t="s">
        <v>51</v>
      </c>
      <c r="O8672" s="1" t="s">
        <v>25</v>
      </c>
      <c r="P8672" s="1" t="s">
        <v>13612</v>
      </c>
      <c r="Q8672" s="1" t="s">
        <v>10041</v>
      </c>
      <c r="R8672" s="1" t="s">
        <v>13613</v>
      </c>
      <c r="S8672" s="1" t="str">
        <f t="shared" si="270"/>
        <v>32.67217596</v>
      </c>
      <c r="T8672" s="1" t="str">
        <f t="shared" si="271"/>
        <v>-115.4387852</v>
      </c>
      <c r="U8672" s="1" t="s">
        <v>29</v>
      </c>
    </row>
    <row r="8673" spans="1:21" x14ac:dyDescent="0.35">
      <c r="A8673" s="1" t="s">
        <v>19</v>
      </c>
      <c r="B8673">
        <v>2021</v>
      </c>
      <c r="C8673" s="1" t="s">
        <v>182</v>
      </c>
      <c r="D8673" s="1" t="s">
        <v>39</v>
      </c>
      <c r="E8673" s="1" t="s">
        <v>49</v>
      </c>
      <c r="F8673" s="1" t="s">
        <v>2422</v>
      </c>
      <c r="G8673">
        <v>1</v>
      </c>
      <c r="H8673">
        <v>0</v>
      </c>
      <c r="I8673">
        <v>1</v>
      </c>
      <c r="J8673">
        <v>0</v>
      </c>
      <c r="K8673">
        <v>0</v>
      </c>
      <c r="L8673">
        <v>1</v>
      </c>
      <c r="M8673">
        <v>0</v>
      </c>
      <c r="N8673" s="1" t="s">
        <v>51</v>
      </c>
      <c r="O8673" s="1" t="s">
        <v>87</v>
      </c>
      <c r="P8673" s="1" t="s">
        <v>13614</v>
      </c>
      <c r="Q8673" s="1" t="s">
        <v>13615</v>
      </c>
      <c r="R8673" s="1" t="s">
        <v>13616</v>
      </c>
      <c r="S8673" s="1" t="str">
        <f t="shared" si="270"/>
        <v>35.438993</v>
      </c>
      <c r="T8673" s="1" t="str">
        <f t="shared" si="271"/>
        <v>-1.237177</v>
      </c>
      <c r="U8673" s="1" t="s">
        <v>56</v>
      </c>
    </row>
    <row r="8674" spans="1:21" x14ac:dyDescent="0.35">
      <c r="A8674" s="1" t="s">
        <v>19</v>
      </c>
      <c r="B8674">
        <v>2021</v>
      </c>
      <c r="C8674" s="1" t="s">
        <v>182</v>
      </c>
      <c r="D8674" s="1" t="s">
        <v>30</v>
      </c>
      <c r="E8674" s="1" t="s">
        <v>22</v>
      </c>
      <c r="F8674" s="1" t="s">
        <v>31</v>
      </c>
      <c r="G8674">
        <v>1</v>
      </c>
      <c r="H8674">
        <v>0</v>
      </c>
      <c r="I8674">
        <v>1</v>
      </c>
      <c r="J8674">
        <v>0</v>
      </c>
      <c r="K8674">
        <v>0</v>
      </c>
      <c r="L8674">
        <v>1</v>
      </c>
      <c r="M8674">
        <v>0</v>
      </c>
      <c r="N8674" s="1" t="s">
        <v>66</v>
      </c>
      <c r="O8674" s="1" t="s">
        <v>25</v>
      </c>
      <c r="P8674" s="1" t="s">
        <v>13617</v>
      </c>
      <c r="Q8674" s="1" t="s">
        <v>13618</v>
      </c>
      <c r="R8674" s="1" t="s">
        <v>13619</v>
      </c>
      <c r="S8674" s="1" t="str">
        <f t="shared" si="270"/>
        <v>27.40052071</v>
      </c>
      <c r="T8674" s="1" t="str">
        <f t="shared" si="271"/>
        <v>-99.47846336</v>
      </c>
      <c r="U8674" s="1" t="s">
        <v>29</v>
      </c>
    </row>
    <row r="8675" spans="1:21" x14ac:dyDescent="0.35">
      <c r="A8675" s="1" t="s">
        <v>19</v>
      </c>
      <c r="B8675">
        <v>2021</v>
      </c>
      <c r="C8675" s="1" t="s">
        <v>182</v>
      </c>
      <c r="D8675" s="1" t="s">
        <v>30</v>
      </c>
      <c r="E8675" s="1" t="s">
        <v>21</v>
      </c>
      <c r="F8675" s="1" t="s">
        <v>31</v>
      </c>
      <c r="G8675">
        <v>1</v>
      </c>
      <c r="H8675">
        <v>0</v>
      </c>
      <c r="I8675">
        <v>1</v>
      </c>
      <c r="J8675">
        <v>0</v>
      </c>
      <c r="K8675">
        <v>0</v>
      </c>
      <c r="L8675">
        <v>1</v>
      </c>
      <c r="M8675">
        <v>0</v>
      </c>
      <c r="N8675" s="1" t="s">
        <v>51</v>
      </c>
      <c r="O8675" s="1" t="s">
        <v>25</v>
      </c>
      <c r="P8675" s="1" t="s">
        <v>13620</v>
      </c>
      <c r="Q8675" s="1" t="s">
        <v>873</v>
      </c>
      <c r="R8675" s="1" t="s">
        <v>13621</v>
      </c>
      <c r="S8675" s="1" t="str">
        <f t="shared" si="270"/>
        <v>27.59686845</v>
      </c>
      <c r="T8675" s="1" t="str">
        <f t="shared" si="271"/>
        <v>-99.53709649</v>
      </c>
      <c r="U8675" s="1" t="s">
        <v>21</v>
      </c>
    </row>
    <row r="8676" spans="1:21" x14ac:dyDescent="0.35">
      <c r="A8676" s="1" t="s">
        <v>19</v>
      </c>
      <c r="B8676">
        <v>2021</v>
      </c>
      <c r="C8676" s="1" t="s">
        <v>182</v>
      </c>
      <c r="D8676" s="1" t="s">
        <v>240</v>
      </c>
      <c r="E8676" s="1" t="s">
        <v>49</v>
      </c>
      <c r="F8676" s="1" t="s">
        <v>31</v>
      </c>
      <c r="G8676">
        <v>6</v>
      </c>
      <c r="H8676">
        <v>0</v>
      </c>
      <c r="I8676">
        <v>6</v>
      </c>
      <c r="J8676">
        <v>0</v>
      </c>
      <c r="K8676">
        <v>3</v>
      </c>
      <c r="L8676">
        <v>2</v>
      </c>
      <c r="M8676">
        <v>0</v>
      </c>
      <c r="N8676" s="1" t="s">
        <v>51</v>
      </c>
      <c r="O8676" s="1" t="s">
        <v>96</v>
      </c>
      <c r="P8676" s="1" t="s">
        <v>13622</v>
      </c>
      <c r="Q8676" s="1" t="s">
        <v>13623</v>
      </c>
      <c r="R8676" s="1" t="s">
        <v>13624</v>
      </c>
      <c r="S8676" s="1" t="str">
        <f t="shared" si="270"/>
        <v>33.76566438</v>
      </c>
      <c r="T8676" s="1" t="str">
        <f t="shared" si="271"/>
        <v>11.02580782</v>
      </c>
      <c r="U8676" s="1" t="s">
        <v>56</v>
      </c>
    </row>
    <row r="8677" spans="1:21" x14ac:dyDescent="0.35">
      <c r="A8677" s="1" t="s">
        <v>19</v>
      </c>
      <c r="B8677">
        <v>2021</v>
      </c>
      <c r="C8677" s="1" t="s">
        <v>182</v>
      </c>
      <c r="D8677" s="1" t="s">
        <v>240</v>
      </c>
      <c r="E8677" s="1" t="s">
        <v>49</v>
      </c>
      <c r="F8677" s="1" t="s">
        <v>31</v>
      </c>
      <c r="G8677">
        <v>1</v>
      </c>
      <c r="H8677">
        <v>0</v>
      </c>
      <c r="I8677">
        <v>1</v>
      </c>
      <c r="J8677">
        <v>0</v>
      </c>
      <c r="K8677">
        <v>0</v>
      </c>
      <c r="L8677">
        <v>0</v>
      </c>
      <c r="M8677">
        <v>1</v>
      </c>
      <c r="N8677" s="1" t="s">
        <v>51</v>
      </c>
      <c r="O8677" s="1" t="s">
        <v>96</v>
      </c>
      <c r="P8677" s="1" t="s">
        <v>13625</v>
      </c>
      <c r="Q8677" s="1" t="s">
        <v>13626</v>
      </c>
      <c r="R8677" s="1" t="s">
        <v>13624</v>
      </c>
      <c r="S8677" s="1" t="str">
        <f t="shared" si="270"/>
        <v>33.76566438</v>
      </c>
      <c r="T8677" s="1" t="str">
        <f t="shared" si="271"/>
        <v>11.02580782</v>
      </c>
      <c r="U8677" s="1" t="s">
        <v>56</v>
      </c>
    </row>
    <row r="8678" spans="1:21" x14ac:dyDescent="0.35">
      <c r="A8678" s="1" t="s">
        <v>19</v>
      </c>
      <c r="B8678">
        <v>2021</v>
      </c>
      <c r="C8678" s="1" t="s">
        <v>182</v>
      </c>
      <c r="D8678" s="1" t="s">
        <v>30</v>
      </c>
      <c r="E8678" s="1" t="s">
        <v>21</v>
      </c>
      <c r="F8678" s="1" t="s">
        <v>31</v>
      </c>
      <c r="G8678">
        <v>1</v>
      </c>
      <c r="H8678">
        <v>0</v>
      </c>
      <c r="I8678">
        <v>1</v>
      </c>
      <c r="J8678">
        <v>0</v>
      </c>
      <c r="K8678">
        <v>0</v>
      </c>
      <c r="L8678">
        <v>0</v>
      </c>
      <c r="M8678">
        <v>0</v>
      </c>
      <c r="N8678" s="1" t="s">
        <v>51</v>
      </c>
      <c r="O8678" s="1" t="s">
        <v>25</v>
      </c>
      <c r="P8678" s="1" t="s">
        <v>13627</v>
      </c>
      <c r="Q8678" s="1" t="s">
        <v>13628</v>
      </c>
      <c r="R8678" s="1" t="s">
        <v>13629</v>
      </c>
      <c r="S8678" s="1" t="str">
        <f t="shared" si="270"/>
        <v>26.09530107</v>
      </c>
      <c r="T8678" s="1" t="str">
        <f t="shared" si="271"/>
        <v>-98.27225471</v>
      </c>
      <c r="U8678" s="1" t="s">
        <v>21</v>
      </c>
    </row>
    <row r="8679" spans="1:21" x14ac:dyDescent="0.35">
      <c r="A8679" s="1" t="s">
        <v>19</v>
      </c>
      <c r="B8679">
        <v>2021</v>
      </c>
      <c r="C8679" s="1" t="s">
        <v>182</v>
      </c>
      <c r="D8679" s="1" t="s">
        <v>240</v>
      </c>
      <c r="E8679" s="1" t="s">
        <v>49</v>
      </c>
      <c r="F8679" s="1" t="s">
        <v>31</v>
      </c>
      <c r="G8679">
        <v>1</v>
      </c>
      <c r="H8679">
        <v>0</v>
      </c>
      <c r="I8679">
        <v>1</v>
      </c>
      <c r="J8679">
        <v>0</v>
      </c>
      <c r="K8679">
        <v>0</v>
      </c>
      <c r="L8679">
        <v>1</v>
      </c>
      <c r="M8679">
        <v>0</v>
      </c>
      <c r="N8679" s="1" t="s">
        <v>51</v>
      </c>
      <c r="O8679" s="1" t="s">
        <v>87</v>
      </c>
      <c r="P8679" s="1" t="s">
        <v>13630</v>
      </c>
      <c r="Q8679" s="1" t="s">
        <v>13631</v>
      </c>
      <c r="R8679" s="1" t="s">
        <v>13632</v>
      </c>
      <c r="S8679" s="1" t="str">
        <f t="shared" si="270"/>
        <v>35.31422006</v>
      </c>
      <c r="T8679" s="1" t="str">
        <f t="shared" si="271"/>
        <v>-2.944675914</v>
      </c>
      <c r="U8679" s="1" t="s">
        <v>56</v>
      </c>
    </row>
    <row r="8680" spans="1:21" x14ac:dyDescent="0.35">
      <c r="A8680" s="1" t="s">
        <v>19</v>
      </c>
      <c r="B8680">
        <v>2021</v>
      </c>
      <c r="C8680" s="1" t="s">
        <v>182</v>
      </c>
      <c r="D8680" s="1" t="s">
        <v>31</v>
      </c>
      <c r="E8680" s="1" t="s">
        <v>161</v>
      </c>
      <c r="F8680" s="1" t="s">
        <v>31</v>
      </c>
      <c r="G8680">
        <v>1</v>
      </c>
      <c r="H8680">
        <v>0</v>
      </c>
      <c r="I8680">
        <v>1</v>
      </c>
      <c r="J8680">
        <v>0</v>
      </c>
      <c r="K8680">
        <v>0</v>
      </c>
      <c r="L8680">
        <v>1</v>
      </c>
      <c r="M8680">
        <v>0</v>
      </c>
      <c r="N8680" s="1" t="s">
        <v>51</v>
      </c>
      <c r="O8680" s="1" t="s">
        <v>789</v>
      </c>
      <c r="P8680" s="1" t="s">
        <v>13633</v>
      </c>
      <c r="Q8680" s="1" t="s">
        <v>13634</v>
      </c>
      <c r="R8680" s="1" t="s">
        <v>13635</v>
      </c>
      <c r="S8680" s="1" t="str">
        <f t="shared" si="270"/>
        <v>41.6738919</v>
      </c>
      <c r="T8680" s="1" t="str">
        <f t="shared" si="271"/>
        <v>26.46499074</v>
      </c>
      <c r="U8680" s="1" t="s">
        <v>161</v>
      </c>
    </row>
    <row r="8681" spans="1:21" x14ac:dyDescent="0.35">
      <c r="A8681" s="1" t="s">
        <v>19</v>
      </c>
      <c r="B8681">
        <v>2021</v>
      </c>
      <c r="C8681" s="1" t="s">
        <v>182</v>
      </c>
      <c r="D8681" s="1" t="s">
        <v>72</v>
      </c>
      <c r="E8681" s="1" t="s">
        <v>72</v>
      </c>
      <c r="F8681" s="1" t="s">
        <v>434</v>
      </c>
      <c r="G8681">
        <v>0</v>
      </c>
      <c r="H8681">
        <v>10</v>
      </c>
      <c r="I8681">
        <v>10</v>
      </c>
      <c r="J8681">
        <v>0</v>
      </c>
      <c r="K8681">
        <v>0</v>
      </c>
      <c r="L8681">
        <v>0</v>
      </c>
      <c r="M8681">
        <v>0</v>
      </c>
      <c r="N8681" s="1" t="s">
        <v>51</v>
      </c>
      <c r="O8681" s="1" t="s">
        <v>74</v>
      </c>
      <c r="P8681" s="1" t="s">
        <v>13636</v>
      </c>
      <c r="Q8681" s="1" t="s">
        <v>13637</v>
      </c>
      <c r="R8681" s="1" t="s">
        <v>13638</v>
      </c>
      <c r="S8681" s="1" t="str">
        <f t="shared" si="270"/>
        <v>19.37608604</v>
      </c>
      <c r="T8681" s="1" t="str">
        <f t="shared" si="271"/>
        <v>-81.26624247</v>
      </c>
      <c r="U8681" s="1" t="s">
        <v>56</v>
      </c>
    </row>
    <row r="8682" spans="1:21" x14ac:dyDescent="0.35">
      <c r="A8682" s="1" t="s">
        <v>19</v>
      </c>
      <c r="B8682">
        <v>2021</v>
      </c>
      <c r="C8682" s="1" t="s">
        <v>182</v>
      </c>
      <c r="D8682" s="1" t="s">
        <v>136</v>
      </c>
      <c r="E8682" s="1" t="s">
        <v>136</v>
      </c>
      <c r="F8682" s="1" t="s">
        <v>2118</v>
      </c>
      <c r="G8682">
        <v>1</v>
      </c>
      <c r="H8682">
        <v>0</v>
      </c>
      <c r="I8682">
        <v>1</v>
      </c>
      <c r="J8682">
        <v>0</v>
      </c>
      <c r="K8682">
        <v>1</v>
      </c>
      <c r="L8682">
        <v>0</v>
      </c>
      <c r="M8682">
        <v>0</v>
      </c>
      <c r="N8682" s="1" t="s">
        <v>35</v>
      </c>
      <c r="O8682" s="1" t="s">
        <v>43</v>
      </c>
      <c r="P8682" s="1" t="s">
        <v>13639</v>
      </c>
      <c r="Q8682" s="1" t="s">
        <v>13640</v>
      </c>
      <c r="R8682" s="1" t="s">
        <v>13641</v>
      </c>
      <c r="S8682" s="1" t="str">
        <f t="shared" si="270"/>
        <v>7.815909737</v>
      </c>
      <c r="T8682" s="1" t="str">
        <f t="shared" si="271"/>
        <v>-72.45178395</v>
      </c>
      <c r="U8682" s="1" t="s">
        <v>136</v>
      </c>
    </row>
    <row r="8683" spans="1:21" x14ac:dyDescent="0.35">
      <c r="A8683" s="1" t="s">
        <v>19</v>
      </c>
      <c r="B8683">
        <v>2021</v>
      </c>
      <c r="C8683" s="1" t="s">
        <v>182</v>
      </c>
      <c r="D8683" s="1" t="s">
        <v>30</v>
      </c>
      <c r="E8683" s="1" t="s">
        <v>21</v>
      </c>
      <c r="F8683" s="1" t="s">
        <v>31</v>
      </c>
      <c r="G8683">
        <v>1</v>
      </c>
      <c r="H8683">
        <v>0</v>
      </c>
      <c r="I8683">
        <v>1</v>
      </c>
      <c r="J8683">
        <v>0</v>
      </c>
      <c r="K8683">
        <v>0</v>
      </c>
      <c r="L8683">
        <v>1</v>
      </c>
      <c r="M8683">
        <v>0</v>
      </c>
      <c r="N8683" s="1" t="s">
        <v>66</v>
      </c>
      <c r="O8683" s="1" t="s">
        <v>43</v>
      </c>
      <c r="P8683" s="1" t="s">
        <v>13642</v>
      </c>
      <c r="Q8683" s="1" t="s">
        <v>13643</v>
      </c>
      <c r="R8683" s="1" t="s">
        <v>13644</v>
      </c>
      <c r="S8683" s="1" t="str">
        <f t="shared" si="270"/>
        <v>22.82009376</v>
      </c>
      <c r="T8683" s="1" t="str">
        <f t="shared" si="271"/>
        <v>-102.5423641</v>
      </c>
      <c r="U8683" s="1" t="s">
        <v>21</v>
      </c>
    </row>
    <row r="8684" spans="1:21" x14ac:dyDescent="0.35">
      <c r="A8684" s="1" t="s">
        <v>19</v>
      </c>
      <c r="B8684">
        <v>2021</v>
      </c>
      <c r="C8684" s="1" t="s">
        <v>182</v>
      </c>
      <c r="D8684" s="1" t="s">
        <v>21</v>
      </c>
      <c r="E8684" s="1" t="s">
        <v>21</v>
      </c>
      <c r="F8684" s="1" t="s">
        <v>148</v>
      </c>
      <c r="G8684">
        <v>1</v>
      </c>
      <c r="H8684">
        <v>0</v>
      </c>
      <c r="I8684">
        <v>1</v>
      </c>
      <c r="J8684">
        <v>0</v>
      </c>
      <c r="K8684">
        <v>0</v>
      </c>
      <c r="L8684">
        <v>1</v>
      </c>
      <c r="M8684">
        <v>0</v>
      </c>
      <c r="N8684" s="1" t="s">
        <v>35</v>
      </c>
      <c r="O8684" s="1" t="s">
        <v>43</v>
      </c>
      <c r="P8684" s="1" t="s">
        <v>13645</v>
      </c>
      <c r="Q8684" s="1" t="s">
        <v>13646</v>
      </c>
      <c r="R8684" s="1" t="s">
        <v>13647</v>
      </c>
      <c r="S8684" s="1" t="str">
        <f t="shared" si="270"/>
        <v>14.90541</v>
      </c>
      <c r="T8684" s="1" t="str">
        <f t="shared" si="271"/>
        <v>-92.27885</v>
      </c>
      <c r="U8684" s="1" t="s">
        <v>21</v>
      </c>
    </row>
    <row r="8685" spans="1:21" x14ac:dyDescent="0.35">
      <c r="A8685" s="1" t="s">
        <v>19</v>
      </c>
      <c r="B8685">
        <v>2021</v>
      </c>
      <c r="C8685" s="1" t="s">
        <v>182</v>
      </c>
      <c r="D8685" s="1" t="s">
        <v>94</v>
      </c>
      <c r="E8685" s="1" t="s">
        <v>94</v>
      </c>
      <c r="F8685" s="1" t="s">
        <v>115</v>
      </c>
      <c r="G8685">
        <v>44</v>
      </c>
      <c r="H8685">
        <v>0</v>
      </c>
      <c r="I8685">
        <v>44</v>
      </c>
      <c r="J8685">
        <v>14</v>
      </c>
      <c r="K8685">
        <v>16</v>
      </c>
      <c r="L8685">
        <v>28</v>
      </c>
      <c r="M8685">
        <v>16</v>
      </c>
      <c r="N8685" s="1" t="s">
        <v>51</v>
      </c>
      <c r="O8685" s="1" t="s">
        <v>116</v>
      </c>
      <c r="P8685" s="1" t="s">
        <v>13648</v>
      </c>
      <c r="Q8685" s="1" t="s">
        <v>621</v>
      </c>
      <c r="R8685" s="1" t="s">
        <v>13649</v>
      </c>
      <c r="S8685" s="1" t="str">
        <f t="shared" si="270"/>
        <v>12.285716</v>
      </c>
      <c r="T8685" s="1" t="str">
        <f t="shared" si="271"/>
        <v>43.363376</v>
      </c>
      <c r="U8685" s="1" t="s">
        <v>56</v>
      </c>
    </row>
    <row r="8686" spans="1:21" x14ac:dyDescent="0.35">
      <c r="A8686" s="1" t="s">
        <v>19</v>
      </c>
      <c r="B8686">
        <v>2021</v>
      </c>
      <c r="C8686" s="1" t="s">
        <v>182</v>
      </c>
      <c r="D8686" s="1" t="s">
        <v>240</v>
      </c>
      <c r="E8686" s="1" t="s">
        <v>49</v>
      </c>
      <c r="F8686" s="1" t="s">
        <v>31</v>
      </c>
      <c r="G8686">
        <v>41</v>
      </c>
      <c r="H8686">
        <v>0</v>
      </c>
      <c r="I8686">
        <v>41</v>
      </c>
      <c r="J8686">
        <v>3</v>
      </c>
      <c r="K8686">
        <v>9</v>
      </c>
      <c r="L8686">
        <v>0</v>
      </c>
      <c r="M8686">
        <v>1</v>
      </c>
      <c r="N8686" s="1" t="s">
        <v>51</v>
      </c>
      <c r="O8686" s="1" t="s">
        <v>96</v>
      </c>
      <c r="P8686" s="1" t="s">
        <v>13650</v>
      </c>
      <c r="Q8686" s="1" t="s">
        <v>13651</v>
      </c>
      <c r="R8686" s="1" t="s">
        <v>13652</v>
      </c>
      <c r="S8686" s="1" t="str">
        <f t="shared" si="270"/>
        <v>34.76811471</v>
      </c>
      <c r="T8686" s="1" t="str">
        <f t="shared" si="271"/>
        <v>10.85960062</v>
      </c>
      <c r="U8686" s="1" t="s">
        <v>56</v>
      </c>
    </row>
    <row r="8687" spans="1:21" x14ac:dyDescent="0.35">
      <c r="A8687" s="1" t="s">
        <v>19</v>
      </c>
      <c r="B8687">
        <v>2021</v>
      </c>
      <c r="C8687" s="1" t="s">
        <v>182</v>
      </c>
      <c r="D8687" s="1" t="s">
        <v>64</v>
      </c>
      <c r="E8687" s="1" t="s">
        <v>161</v>
      </c>
      <c r="F8687" s="1" t="s">
        <v>262</v>
      </c>
      <c r="G8687">
        <v>1</v>
      </c>
      <c r="H8687">
        <v>0</v>
      </c>
      <c r="I8687">
        <v>1</v>
      </c>
      <c r="J8687">
        <v>0</v>
      </c>
      <c r="K8687">
        <v>0</v>
      </c>
      <c r="L8687">
        <v>1</v>
      </c>
      <c r="M8687">
        <v>0</v>
      </c>
      <c r="N8687" s="1" t="s">
        <v>51</v>
      </c>
      <c r="O8687" s="1" t="s">
        <v>789</v>
      </c>
      <c r="P8687" s="1" t="s">
        <v>13633</v>
      </c>
      <c r="Q8687" s="1" t="s">
        <v>805</v>
      </c>
      <c r="R8687" s="1" t="s">
        <v>13635</v>
      </c>
      <c r="S8687" s="1" t="str">
        <f t="shared" si="270"/>
        <v>41.6738919</v>
      </c>
      <c r="T8687" s="1" t="str">
        <f t="shared" si="271"/>
        <v>26.46499074</v>
      </c>
      <c r="U8687" s="1" t="s">
        <v>161</v>
      </c>
    </row>
    <row r="8688" spans="1:21" x14ac:dyDescent="0.35">
      <c r="A8688" s="1" t="s">
        <v>19</v>
      </c>
      <c r="B8688">
        <v>2021</v>
      </c>
      <c r="C8688" s="1" t="s">
        <v>123</v>
      </c>
      <c r="D8688" s="1" t="s">
        <v>39</v>
      </c>
      <c r="E8688" s="1" t="s">
        <v>39</v>
      </c>
      <c r="F8688" s="1" t="s">
        <v>1842</v>
      </c>
      <c r="G8688">
        <v>4</v>
      </c>
      <c r="H8688">
        <v>0</v>
      </c>
      <c r="I8688">
        <v>4</v>
      </c>
      <c r="J8688">
        <v>18</v>
      </c>
      <c r="K8688">
        <v>0</v>
      </c>
      <c r="L8688">
        <v>4</v>
      </c>
      <c r="M8688">
        <v>0</v>
      </c>
      <c r="N8688" s="1" t="s">
        <v>66</v>
      </c>
      <c r="O8688" s="1" t="s">
        <v>197</v>
      </c>
      <c r="P8688" s="1" t="s">
        <v>13653</v>
      </c>
      <c r="Q8688" s="1" t="s">
        <v>13654</v>
      </c>
      <c r="R8688" s="1" t="s">
        <v>13655</v>
      </c>
      <c r="S8688" s="1" t="str">
        <f t="shared" si="270"/>
        <v>32.16098565</v>
      </c>
      <c r="T8688" s="1" t="str">
        <f t="shared" si="271"/>
        <v>22.28074552</v>
      </c>
      <c r="U8688" s="1" t="s">
        <v>39</v>
      </c>
    </row>
    <row r="8689" spans="1:21" x14ac:dyDescent="0.35">
      <c r="A8689" s="1" t="s">
        <v>78</v>
      </c>
      <c r="B8689">
        <v>2021</v>
      </c>
      <c r="C8689" s="1" t="s">
        <v>123</v>
      </c>
      <c r="D8689" s="1" t="s">
        <v>94</v>
      </c>
      <c r="E8689" s="1" t="s">
        <v>94</v>
      </c>
      <c r="F8689" s="1" t="s">
        <v>115</v>
      </c>
      <c r="G8689">
        <v>0</v>
      </c>
      <c r="H8689">
        <v>25</v>
      </c>
      <c r="I8689">
        <v>25</v>
      </c>
      <c r="J8689">
        <v>0</v>
      </c>
      <c r="K8689">
        <v>0</v>
      </c>
      <c r="L8689">
        <v>0</v>
      </c>
      <c r="M8689">
        <v>0</v>
      </c>
      <c r="N8689" s="1" t="s">
        <v>24</v>
      </c>
      <c r="O8689" s="1" t="s">
        <v>43</v>
      </c>
      <c r="P8689" s="1" t="s">
        <v>13656</v>
      </c>
      <c r="Q8689" s="1" t="s">
        <v>621</v>
      </c>
      <c r="R8689" s="1" t="s">
        <v>13657</v>
      </c>
      <c r="S8689" s="1" t="str">
        <f t="shared" si="270"/>
        <v>12.11374551</v>
      </c>
      <c r="T8689" s="1" t="str">
        <f t="shared" si="271"/>
        <v>42.11180794</v>
      </c>
      <c r="U8689" s="1" t="s">
        <v>94</v>
      </c>
    </row>
    <row r="8690" spans="1:21" x14ac:dyDescent="0.35">
      <c r="A8690" s="1" t="s">
        <v>19</v>
      </c>
      <c r="B8690">
        <v>2021</v>
      </c>
      <c r="C8690" s="1" t="s">
        <v>182</v>
      </c>
      <c r="D8690" s="1" t="s">
        <v>240</v>
      </c>
      <c r="E8690" s="1" t="s">
        <v>39</v>
      </c>
      <c r="F8690" s="1" t="s">
        <v>31</v>
      </c>
      <c r="G8690">
        <v>1</v>
      </c>
      <c r="H8690">
        <v>0</v>
      </c>
      <c r="I8690">
        <v>1</v>
      </c>
      <c r="J8690">
        <v>15</v>
      </c>
      <c r="K8690">
        <v>0</v>
      </c>
      <c r="L8690">
        <v>0</v>
      </c>
      <c r="M8690">
        <v>0</v>
      </c>
      <c r="N8690" s="1" t="s">
        <v>51</v>
      </c>
      <c r="O8690" s="1" t="s">
        <v>305</v>
      </c>
      <c r="P8690" s="1" t="s">
        <v>13658</v>
      </c>
      <c r="Q8690" s="1" t="s">
        <v>13659</v>
      </c>
      <c r="R8690" s="1" t="s">
        <v>13660</v>
      </c>
      <c r="S8690" s="1" t="str">
        <f t="shared" si="270"/>
        <v>23.71304956</v>
      </c>
      <c r="T8690" s="1" t="str">
        <f t="shared" si="271"/>
        <v>-15.91691136</v>
      </c>
      <c r="U8690" s="1" t="s">
        <v>56</v>
      </c>
    </row>
    <row r="8691" spans="1:21" x14ac:dyDescent="0.35">
      <c r="A8691" s="1" t="s">
        <v>19</v>
      </c>
      <c r="B8691">
        <v>2021</v>
      </c>
      <c r="C8691" s="1" t="s">
        <v>182</v>
      </c>
      <c r="D8691" s="1" t="s">
        <v>240</v>
      </c>
      <c r="E8691" s="1" t="s">
        <v>49</v>
      </c>
      <c r="F8691" s="1" t="s">
        <v>31</v>
      </c>
      <c r="G8691">
        <v>1</v>
      </c>
      <c r="H8691">
        <v>0</v>
      </c>
      <c r="I8691">
        <v>1</v>
      </c>
      <c r="J8691">
        <v>0</v>
      </c>
      <c r="K8691">
        <v>0</v>
      </c>
      <c r="L8691">
        <v>0</v>
      </c>
      <c r="M8691">
        <v>0</v>
      </c>
      <c r="N8691" s="1" t="s">
        <v>51</v>
      </c>
      <c r="O8691" s="1" t="s">
        <v>96</v>
      </c>
      <c r="P8691" s="1" t="s">
        <v>13661</v>
      </c>
      <c r="Q8691" s="1" t="s">
        <v>13662</v>
      </c>
      <c r="R8691" s="1" t="s">
        <v>13663</v>
      </c>
      <c r="S8691" s="1" t="str">
        <f t="shared" si="270"/>
        <v>33.25433412</v>
      </c>
      <c r="T8691" s="1" t="str">
        <f t="shared" si="271"/>
        <v>11.49846374</v>
      </c>
      <c r="U8691" s="1" t="s">
        <v>56</v>
      </c>
    </row>
    <row r="8692" spans="1:21" x14ac:dyDescent="0.35">
      <c r="A8692" s="1" t="s">
        <v>19</v>
      </c>
      <c r="B8692">
        <v>2021</v>
      </c>
      <c r="C8692" s="1" t="s">
        <v>182</v>
      </c>
      <c r="D8692" s="1" t="s">
        <v>72</v>
      </c>
      <c r="E8692" s="1" t="s">
        <v>136</v>
      </c>
      <c r="F8692" s="1" t="s">
        <v>434</v>
      </c>
      <c r="G8692">
        <v>1</v>
      </c>
      <c r="H8692">
        <v>0</v>
      </c>
      <c r="I8692">
        <v>1</v>
      </c>
      <c r="J8692">
        <v>0</v>
      </c>
      <c r="K8692">
        <v>0</v>
      </c>
      <c r="L8692">
        <v>1</v>
      </c>
      <c r="M8692">
        <v>0</v>
      </c>
      <c r="N8692" s="1" t="s">
        <v>42</v>
      </c>
      <c r="O8692" s="1" t="s">
        <v>43</v>
      </c>
      <c r="P8692" s="1" t="s">
        <v>13664</v>
      </c>
      <c r="Q8692" s="1" t="s">
        <v>13665</v>
      </c>
      <c r="R8692" s="1" t="s">
        <v>13666</v>
      </c>
      <c r="S8692" s="1" t="str">
        <f t="shared" si="270"/>
        <v>-16.48074</v>
      </c>
      <c r="T8692" s="1" t="str">
        <f t="shared" si="271"/>
        <v>-68.21252</v>
      </c>
      <c r="U8692" s="1" t="s">
        <v>136</v>
      </c>
    </row>
    <row r="8693" spans="1:21" x14ac:dyDescent="0.35">
      <c r="A8693" s="1" t="s">
        <v>19</v>
      </c>
      <c r="B8693">
        <v>2021</v>
      </c>
      <c r="C8693" s="1" t="s">
        <v>182</v>
      </c>
      <c r="D8693" s="1" t="s">
        <v>21</v>
      </c>
      <c r="E8693" s="1" t="s">
        <v>21</v>
      </c>
      <c r="F8693" s="1" t="s">
        <v>23</v>
      </c>
      <c r="G8693">
        <v>1</v>
      </c>
      <c r="H8693">
        <v>0</v>
      </c>
      <c r="I8693">
        <v>1</v>
      </c>
      <c r="J8693">
        <v>0</v>
      </c>
      <c r="K8693">
        <v>0</v>
      </c>
      <c r="L8693">
        <v>1</v>
      </c>
      <c r="M8693">
        <v>0</v>
      </c>
      <c r="N8693" s="1" t="s">
        <v>179</v>
      </c>
      <c r="O8693" s="1" t="s">
        <v>43</v>
      </c>
      <c r="P8693" s="1" t="s">
        <v>13667</v>
      </c>
      <c r="Q8693" s="1" t="s">
        <v>5052</v>
      </c>
      <c r="R8693" s="1" t="s">
        <v>13668</v>
      </c>
      <c r="S8693" s="1" t="str">
        <f t="shared" si="270"/>
        <v>15.01859246</v>
      </c>
      <c r="T8693" s="1" t="str">
        <f t="shared" si="271"/>
        <v>-92.39962345</v>
      </c>
      <c r="U8693" s="1" t="s">
        <v>21</v>
      </c>
    </row>
    <row r="8694" spans="1:21" x14ac:dyDescent="0.35">
      <c r="A8694" s="1" t="s">
        <v>19</v>
      </c>
      <c r="B8694">
        <v>2021</v>
      </c>
      <c r="C8694" s="1" t="s">
        <v>182</v>
      </c>
      <c r="D8694" s="1" t="s">
        <v>21</v>
      </c>
      <c r="E8694" s="1" t="s">
        <v>21</v>
      </c>
      <c r="F8694" s="1" t="s">
        <v>1218</v>
      </c>
      <c r="G8694">
        <v>1</v>
      </c>
      <c r="H8694">
        <v>0</v>
      </c>
      <c r="I8694">
        <v>1</v>
      </c>
      <c r="J8694">
        <v>0</v>
      </c>
      <c r="K8694">
        <v>1</v>
      </c>
      <c r="L8694">
        <v>0</v>
      </c>
      <c r="M8694">
        <v>0</v>
      </c>
      <c r="N8694" s="1" t="s">
        <v>35</v>
      </c>
      <c r="O8694" s="1" t="s">
        <v>43</v>
      </c>
      <c r="P8694" s="1" t="s">
        <v>13669</v>
      </c>
      <c r="Q8694" s="1" t="s">
        <v>13670</v>
      </c>
      <c r="R8694" s="1" t="s">
        <v>13671</v>
      </c>
      <c r="S8694" s="1" t="str">
        <f t="shared" si="270"/>
        <v>11.09053697</v>
      </c>
      <c r="T8694" s="1" t="str">
        <f t="shared" si="271"/>
        <v>-84.56062206</v>
      </c>
      <c r="U8694" s="1" t="s">
        <v>21</v>
      </c>
    </row>
    <row r="8695" spans="1:21" x14ac:dyDescent="0.35">
      <c r="A8695" s="1" t="s">
        <v>19</v>
      </c>
      <c r="B8695">
        <v>2021</v>
      </c>
      <c r="C8695" s="1" t="s">
        <v>182</v>
      </c>
      <c r="D8695" s="1" t="s">
        <v>21</v>
      </c>
      <c r="E8695" s="1" t="s">
        <v>21</v>
      </c>
      <c r="F8695" s="1" t="s">
        <v>677</v>
      </c>
      <c r="G8695">
        <v>2</v>
      </c>
      <c r="H8695">
        <v>0</v>
      </c>
      <c r="I8695">
        <v>2</v>
      </c>
      <c r="J8695">
        <v>3</v>
      </c>
      <c r="K8695">
        <v>0</v>
      </c>
      <c r="L8695">
        <v>0</v>
      </c>
      <c r="M8695">
        <v>0</v>
      </c>
      <c r="N8695" s="1" t="s">
        <v>35</v>
      </c>
      <c r="O8695" s="1" t="s">
        <v>43</v>
      </c>
      <c r="P8695" s="1" t="s">
        <v>13672</v>
      </c>
      <c r="Q8695" s="1" t="s">
        <v>13673</v>
      </c>
      <c r="R8695" s="1" t="s">
        <v>13674</v>
      </c>
      <c r="S8695" s="1" t="str">
        <f t="shared" si="270"/>
        <v>17.66969471</v>
      </c>
      <c r="T8695" s="1" t="str">
        <f t="shared" si="271"/>
        <v>-93.4777546</v>
      </c>
      <c r="U8695" s="1" t="s">
        <v>21</v>
      </c>
    </row>
    <row r="8696" spans="1:21" x14ac:dyDescent="0.35">
      <c r="A8696" s="1" t="s">
        <v>19</v>
      </c>
      <c r="B8696">
        <v>2021</v>
      </c>
      <c r="C8696" s="1" t="s">
        <v>182</v>
      </c>
      <c r="D8696" s="1" t="s">
        <v>240</v>
      </c>
      <c r="E8696" s="1" t="s">
        <v>40</v>
      </c>
      <c r="F8696" s="1" t="s">
        <v>31</v>
      </c>
      <c r="G8696">
        <v>1</v>
      </c>
      <c r="H8696">
        <v>0</v>
      </c>
      <c r="I8696">
        <v>1</v>
      </c>
      <c r="J8696">
        <v>0</v>
      </c>
      <c r="K8696">
        <v>0</v>
      </c>
      <c r="L8696">
        <v>1</v>
      </c>
      <c r="M8696">
        <v>0</v>
      </c>
      <c r="N8696" s="1" t="s">
        <v>66</v>
      </c>
      <c r="O8696" s="1" t="s">
        <v>43</v>
      </c>
      <c r="P8696" s="1" t="s">
        <v>13675</v>
      </c>
      <c r="Q8696" s="1" t="s">
        <v>13676</v>
      </c>
      <c r="R8696" s="1" t="s">
        <v>13677</v>
      </c>
      <c r="S8696" s="1" t="str">
        <f t="shared" si="270"/>
        <v>52.307985</v>
      </c>
      <c r="T8696" s="1" t="str">
        <f t="shared" si="271"/>
        <v>4.753107</v>
      </c>
      <c r="U8696" s="1" t="s">
        <v>71</v>
      </c>
    </row>
    <row r="8697" spans="1:21" x14ac:dyDescent="0.35">
      <c r="A8697" s="1" t="s">
        <v>19</v>
      </c>
      <c r="B8697">
        <v>2021</v>
      </c>
      <c r="C8697" s="1" t="s">
        <v>182</v>
      </c>
      <c r="D8697" s="1" t="s">
        <v>30</v>
      </c>
      <c r="E8697" s="1" t="s">
        <v>22</v>
      </c>
      <c r="F8697" s="1" t="s">
        <v>31</v>
      </c>
      <c r="G8697">
        <v>1</v>
      </c>
      <c r="H8697">
        <v>0</v>
      </c>
      <c r="I8697">
        <v>1</v>
      </c>
      <c r="J8697">
        <v>0</v>
      </c>
      <c r="K8697">
        <v>0</v>
      </c>
      <c r="L8697">
        <v>1</v>
      </c>
      <c r="M8697">
        <v>0</v>
      </c>
      <c r="N8697" s="1" t="s">
        <v>24</v>
      </c>
      <c r="O8697" s="1" t="s">
        <v>25</v>
      </c>
      <c r="P8697" s="1" t="s">
        <v>7667</v>
      </c>
      <c r="Q8697" s="1" t="s">
        <v>623</v>
      </c>
      <c r="R8697" s="1" t="s">
        <v>13678</v>
      </c>
      <c r="S8697" s="1" t="str">
        <f t="shared" si="270"/>
        <v>27.28385151</v>
      </c>
      <c r="T8697" s="1" t="str">
        <f t="shared" si="271"/>
        <v>-98.68701863</v>
      </c>
      <c r="U8697" s="1" t="s">
        <v>29</v>
      </c>
    </row>
    <row r="8698" spans="1:21" x14ac:dyDescent="0.35">
      <c r="A8698" s="1" t="s">
        <v>19</v>
      </c>
      <c r="B8698">
        <v>2021</v>
      </c>
      <c r="C8698" s="1" t="s">
        <v>182</v>
      </c>
      <c r="D8698" s="1" t="s">
        <v>21</v>
      </c>
      <c r="E8698" s="1" t="s">
        <v>22</v>
      </c>
      <c r="F8698" s="1" t="s">
        <v>677</v>
      </c>
      <c r="G8698">
        <v>1</v>
      </c>
      <c r="H8698">
        <v>0</v>
      </c>
      <c r="I8698">
        <v>1</v>
      </c>
      <c r="J8698">
        <v>0</v>
      </c>
      <c r="K8698">
        <v>1</v>
      </c>
      <c r="L8698">
        <v>0</v>
      </c>
      <c r="M8698">
        <v>0</v>
      </c>
      <c r="N8698" s="1" t="s">
        <v>42</v>
      </c>
      <c r="O8698" s="1" t="s">
        <v>25</v>
      </c>
      <c r="P8698" s="1" t="s">
        <v>13679</v>
      </c>
      <c r="Q8698" s="1" t="s">
        <v>623</v>
      </c>
      <c r="R8698" s="1" t="s">
        <v>13680</v>
      </c>
      <c r="S8698" s="1" t="str">
        <f t="shared" si="270"/>
        <v>26.1865678</v>
      </c>
      <c r="T8698" s="1" t="str">
        <f t="shared" si="271"/>
        <v>-98.22579399</v>
      </c>
      <c r="U8698" s="1" t="s">
        <v>29</v>
      </c>
    </row>
    <row r="8699" spans="1:21" x14ac:dyDescent="0.35">
      <c r="A8699" s="1" t="s">
        <v>19</v>
      </c>
      <c r="B8699">
        <v>2021</v>
      </c>
      <c r="C8699" s="1" t="s">
        <v>182</v>
      </c>
      <c r="D8699" s="1" t="s">
        <v>30</v>
      </c>
      <c r="E8699" s="1" t="s">
        <v>22</v>
      </c>
      <c r="F8699" s="1" t="s">
        <v>31</v>
      </c>
      <c r="G8699">
        <v>1</v>
      </c>
      <c r="H8699">
        <v>0</v>
      </c>
      <c r="I8699">
        <v>1</v>
      </c>
      <c r="J8699">
        <v>0</v>
      </c>
      <c r="K8699">
        <v>0</v>
      </c>
      <c r="L8699">
        <v>0</v>
      </c>
      <c r="M8699">
        <v>0</v>
      </c>
      <c r="N8699" s="1" t="s">
        <v>66</v>
      </c>
      <c r="O8699" s="1" t="s">
        <v>25</v>
      </c>
      <c r="P8699" s="1" t="s">
        <v>13681</v>
      </c>
      <c r="Q8699" s="1" t="s">
        <v>623</v>
      </c>
      <c r="R8699" s="1" t="s">
        <v>13682</v>
      </c>
      <c r="S8699" s="1" t="str">
        <f t="shared" si="270"/>
        <v>26.65278451</v>
      </c>
      <c r="T8699" s="1" t="str">
        <f t="shared" si="271"/>
        <v>-98.11397627</v>
      </c>
      <c r="U8699" s="1" t="s">
        <v>29</v>
      </c>
    </row>
    <row r="8700" spans="1:21" x14ac:dyDescent="0.35">
      <c r="A8700" s="1" t="s">
        <v>19</v>
      </c>
      <c r="B8700">
        <v>2021</v>
      </c>
      <c r="C8700" s="1" t="s">
        <v>182</v>
      </c>
      <c r="D8700" s="1" t="s">
        <v>72</v>
      </c>
      <c r="E8700" s="1" t="s">
        <v>21</v>
      </c>
      <c r="F8700" s="1" t="s">
        <v>434</v>
      </c>
      <c r="G8700">
        <v>1</v>
      </c>
      <c r="H8700">
        <v>0</v>
      </c>
      <c r="I8700">
        <v>1</v>
      </c>
      <c r="J8700">
        <v>0</v>
      </c>
      <c r="K8700">
        <v>0</v>
      </c>
      <c r="L8700">
        <v>1</v>
      </c>
      <c r="M8700">
        <v>0</v>
      </c>
      <c r="N8700" s="1" t="s">
        <v>82</v>
      </c>
      <c r="O8700" s="1" t="s">
        <v>43</v>
      </c>
      <c r="P8700" s="1" t="s">
        <v>13683</v>
      </c>
      <c r="Q8700" s="1" t="s">
        <v>13684</v>
      </c>
      <c r="R8700" s="1" t="s">
        <v>13685</v>
      </c>
      <c r="S8700" s="1" t="str">
        <f t="shared" si="270"/>
        <v>14.84172051</v>
      </c>
      <c r="T8700" s="1" t="str">
        <f t="shared" si="271"/>
        <v>-92.31793706</v>
      </c>
      <c r="U8700" s="1" t="s">
        <v>21</v>
      </c>
    </row>
    <row r="8701" spans="1:21" x14ac:dyDescent="0.35">
      <c r="A8701" s="1" t="s">
        <v>19</v>
      </c>
      <c r="B8701">
        <v>2021</v>
      </c>
      <c r="C8701" s="1" t="s">
        <v>182</v>
      </c>
      <c r="D8701" s="1" t="s">
        <v>161</v>
      </c>
      <c r="E8701" s="1" t="s">
        <v>39</v>
      </c>
      <c r="F8701" s="1" t="s">
        <v>162</v>
      </c>
      <c r="G8701">
        <v>6</v>
      </c>
      <c r="H8701">
        <v>0</v>
      </c>
      <c r="I8701">
        <v>6</v>
      </c>
      <c r="J8701">
        <v>16</v>
      </c>
      <c r="K8701">
        <v>1</v>
      </c>
      <c r="L8701">
        <v>5</v>
      </c>
      <c r="M8701">
        <v>1</v>
      </c>
      <c r="N8701" s="1" t="s">
        <v>66</v>
      </c>
      <c r="O8701" s="1" t="s">
        <v>43</v>
      </c>
      <c r="P8701" s="1" t="s">
        <v>13686</v>
      </c>
      <c r="Q8701" s="1" t="s">
        <v>13687</v>
      </c>
      <c r="R8701" s="1" t="s">
        <v>13688</v>
      </c>
      <c r="S8701" s="1" t="str">
        <f t="shared" si="270"/>
        <v>19.70340863</v>
      </c>
      <c r="T8701" s="1" t="str">
        <f t="shared" si="271"/>
        <v>37.19738699</v>
      </c>
      <c r="U8701" s="1" t="s">
        <v>39</v>
      </c>
    </row>
    <row r="8702" spans="1:21" x14ac:dyDescent="0.35">
      <c r="A8702" s="1" t="s">
        <v>19</v>
      </c>
      <c r="B8702">
        <v>2021</v>
      </c>
      <c r="C8702" s="1" t="s">
        <v>182</v>
      </c>
      <c r="D8702" s="1" t="s">
        <v>250</v>
      </c>
      <c r="E8702" s="1" t="s">
        <v>49</v>
      </c>
      <c r="F8702" s="1" t="s">
        <v>3535</v>
      </c>
      <c r="G8702">
        <v>2</v>
      </c>
      <c r="H8702">
        <v>0</v>
      </c>
      <c r="I8702">
        <v>2</v>
      </c>
      <c r="J8702">
        <v>103</v>
      </c>
      <c r="K8702">
        <v>1</v>
      </c>
      <c r="L8702">
        <v>1</v>
      </c>
      <c r="M8702">
        <v>1</v>
      </c>
      <c r="N8702" s="1" t="s">
        <v>66</v>
      </c>
      <c r="O8702" s="1" t="s">
        <v>96</v>
      </c>
      <c r="P8702" s="1" t="s">
        <v>13689</v>
      </c>
      <c r="Q8702" s="1" t="s">
        <v>2761</v>
      </c>
      <c r="R8702" s="1" t="s">
        <v>13690</v>
      </c>
      <c r="S8702" s="1" t="str">
        <f t="shared" si="270"/>
        <v>32.94797295</v>
      </c>
      <c r="T8702" s="1" t="str">
        <f t="shared" si="271"/>
        <v>13.19404548</v>
      </c>
      <c r="U8702" s="1" t="s">
        <v>56</v>
      </c>
    </row>
    <row r="8703" spans="1:21" x14ac:dyDescent="0.35">
      <c r="A8703" s="1" t="s">
        <v>19</v>
      </c>
      <c r="B8703">
        <v>2021</v>
      </c>
      <c r="C8703" s="1" t="s">
        <v>182</v>
      </c>
      <c r="D8703" s="1" t="s">
        <v>240</v>
      </c>
      <c r="E8703" s="1" t="s">
        <v>49</v>
      </c>
      <c r="F8703" s="1" t="s">
        <v>31</v>
      </c>
      <c r="G8703">
        <v>1</v>
      </c>
      <c r="H8703">
        <v>0</v>
      </c>
      <c r="I8703">
        <v>1</v>
      </c>
      <c r="J8703">
        <v>0</v>
      </c>
      <c r="K8703">
        <v>0</v>
      </c>
      <c r="L8703">
        <v>1</v>
      </c>
      <c r="M8703">
        <v>0</v>
      </c>
      <c r="N8703" s="1" t="s">
        <v>51</v>
      </c>
      <c r="O8703" s="1" t="s">
        <v>96</v>
      </c>
      <c r="P8703" s="1" t="s">
        <v>13691</v>
      </c>
      <c r="Q8703" s="1" t="s">
        <v>2761</v>
      </c>
      <c r="R8703" s="1" t="s">
        <v>13692</v>
      </c>
      <c r="S8703" s="1" t="str">
        <f t="shared" si="270"/>
        <v>32.86244029</v>
      </c>
      <c r="T8703" s="1" t="str">
        <f t="shared" si="271"/>
        <v>13.43844999</v>
      </c>
      <c r="U8703" s="1" t="s">
        <v>56</v>
      </c>
    </row>
    <row r="8704" spans="1:21" x14ac:dyDescent="0.35">
      <c r="A8704" s="1" t="s">
        <v>19</v>
      </c>
      <c r="B8704">
        <v>2021</v>
      </c>
      <c r="C8704" s="1" t="s">
        <v>182</v>
      </c>
      <c r="D8704" s="1" t="s">
        <v>240</v>
      </c>
      <c r="E8704" s="1" t="s">
        <v>49</v>
      </c>
      <c r="F8704" s="1" t="s">
        <v>31</v>
      </c>
      <c r="G8704">
        <v>1</v>
      </c>
      <c r="H8704">
        <v>0</v>
      </c>
      <c r="I8704">
        <v>1</v>
      </c>
      <c r="J8704">
        <v>0</v>
      </c>
      <c r="K8704">
        <v>0</v>
      </c>
      <c r="L8704">
        <v>1</v>
      </c>
      <c r="M8704">
        <v>0</v>
      </c>
      <c r="N8704" s="1" t="s">
        <v>51</v>
      </c>
      <c r="O8704" s="1" t="s">
        <v>96</v>
      </c>
      <c r="P8704" s="1" t="s">
        <v>13693</v>
      </c>
      <c r="Q8704" s="1" t="s">
        <v>2761</v>
      </c>
      <c r="R8704" s="1" t="s">
        <v>13694</v>
      </c>
      <c r="S8704" s="1" t="str">
        <f t="shared" si="270"/>
        <v>32.79270254</v>
      </c>
      <c r="T8704" s="1" t="str">
        <f t="shared" si="271"/>
        <v>12.67244146</v>
      </c>
      <c r="U8704" s="1" t="s">
        <v>56</v>
      </c>
    </row>
    <row r="8705" spans="1:21" x14ac:dyDescent="0.35">
      <c r="A8705" s="1" t="s">
        <v>19</v>
      </c>
      <c r="B8705">
        <v>2021</v>
      </c>
      <c r="C8705" s="1" t="s">
        <v>182</v>
      </c>
      <c r="D8705" s="1" t="s">
        <v>94</v>
      </c>
      <c r="E8705" s="1" t="s">
        <v>40</v>
      </c>
      <c r="F8705" s="1" t="s">
        <v>232</v>
      </c>
      <c r="G8705">
        <v>1</v>
      </c>
      <c r="H8705">
        <v>0</v>
      </c>
      <c r="I8705">
        <v>1</v>
      </c>
      <c r="J8705">
        <v>0</v>
      </c>
      <c r="K8705">
        <v>0</v>
      </c>
      <c r="L8705">
        <v>1</v>
      </c>
      <c r="M8705">
        <v>0</v>
      </c>
      <c r="N8705" s="1" t="s">
        <v>35</v>
      </c>
      <c r="O8705" s="1" t="s">
        <v>43</v>
      </c>
      <c r="P8705" s="1" t="s">
        <v>13695</v>
      </c>
      <c r="Q8705" s="1" t="s">
        <v>13696</v>
      </c>
      <c r="R8705" s="1" t="s">
        <v>13697</v>
      </c>
      <c r="S8705" s="1" t="str">
        <f t="shared" si="270"/>
        <v>43.34150604</v>
      </c>
      <c r="T8705" s="1" t="str">
        <f t="shared" si="271"/>
        <v>-1.776485694</v>
      </c>
      <c r="U8705" s="1" t="s">
        <v>653</v>
      </c>
    </row>
    <row r="8706" spans="1:21" x14ac:dyDescent="0.35">
      <c r="A8706" s="1" t="s">
        <v>19</v>
      </c>
      <c r="B8706">
        <v>2021</v>
      </c>
      <c r="C8706" s="1" t="s">
        <v>182</v>
      </c>
      <c r="D8706" s="1" t="s">
        <v>39</v>
      </c>
      <c r="E8706" s="1" t="s">
        <v>49</v>
      </c>
      <c r="F8706" s="1" t="s">
        <v>1192</v>
      </c>
      <c r="G8706">
        <v>1</v>
      </c>
      <c r="H8706">
        <v>2</v>
      </c>
      <c r="I8706">
        <v>3</v>
      </c>
      <c r="J8706">
        <v>0</v>
      </c>
      <c r="K8706">
        <v>0</v>
      </c>
      <c r="L8706">
        <v>3</v>
      </c>
      <c r="M8706">
        <v>0</v>
      </c>
      <c r="N8706" s="1" t="s">
        <v>51</v>
      </c>
      <c r="O8706" s="1" t="s">
        <v>87</v>
      </c>
      <c r="P8706" s="1" t="s">
        <v>13698</v>
      </c>
      <c r="Q8706" s="1" t="s">
        <v>13699</v>
      </c>
      <c r="R8706" s="1" t="s">
        <v>13700</v>
      </c>
      <c r="S8706" s="1" t="str">
        <f t="shared" ref="S8706:S8769" si="272">LEFT(R8706, FIND(",", R8706) - 1)</f>
        <v>35.81514383</v>
      </c>
      <c r="T8706" s="1" t="str">
        <f t="shared" ref="T8706:T8769" si="273">RIGHT(R8706, LEN(R8706) - FIND(",", R8706) - 1)</f>
        <v>-5.35131574</v>
      </c>
      <c r="U8706" s="1" t="s">
        <v>56</v>
      </c>
    </row>
    <row r="8707" spans="1:21" x14ac:dyDescent="0.35">
      <c r="A8707" s="1" t="s">
        <v>19</v>
      </c>
      <c r="B8707">
        <v>2021</v>
      </c>
      <c r="C8707" s="1" t="s">
        <v>182</v>
      </c>
      <c r="D8707" s="1" t="s">
        <v>136</v>
      </c>
      <c r="E8707" s="1" t="s">
        <v>72</v>
      </c>
      <c r="F8707" s="1" t="s">
        <v>2118</v>
      </c>
      <c r="G8707">
        <v>10</v>
      </c>
      <c r="H8707">
        <v>7</v>
      </c>
      <c r="I8707">
        <v>17</v>
      </c>
      <c r="J8707">
        <v>12</v>
      </c>
      <c r="K8707">
        <v>4</v>
      </c>
      <c r="L8707">
        <v>2</v>
      </c>
      <c r="M8707">
        <v>1</v>
      </c>
      <c r="N8707" s="1" t="s">
        <v>51</v>
      </c>
      <c r="O8707" s="1" t="s">
        <v>2119</v>
      </c>
      <c r="P8707" s="1" t="s">
        <v>13701</v>
      </c>
      <c r="Q8707" s="1" t="s">
        <v>13702</v>
      </c>
      <c r="R8707" s="1" t="s">
        <v>13703</v>
      </c>
      <c r="S8707" s="1" t="str">
        <f t="shared" si="272"/>
        <v>10.0202063</v>
      </c>
      <c r="T8707" s="1" t="str">
        <f t="shared" si="273"/>
        <v>-61.96663946</v>
      </c>
      <c r="U8707" s="1" t="s">
        <v>56</v>
      </c>
    </row>
    <row r="8708" spans="1:21" x14ac:dyDescent="0.35">
      <c r="A8708" s="1" t="s">
        <v>19</v>
      </c>
      <c r="B8708">
        <v>2021</v>
      </c>
      <c r="C8708" s="1" t="s">
        <v>182</v>
      </c>
      <c r="D8708" s="1" t="s">
        <v>240</v>
      </c>
      <c r="E8708" s="1" t="s">
        <v>39</v>
      </c>
      <c r="F8708" s="1" t="s">
        <v>31</v>
      </c>
      <c r="G8708">
        <v>24</v>
      </c>
      <c r="H8708">
        <v>32</v>
      </c>
      <c r="I8708">
        <v>56</v>
      </c>
      <c r="J8708">
        <v>3</v>
      </c>
      <c r="K8708">
        <v>0</v>
      </c>
      <c r="L8708">
        <v>24</v>
      </c>
      <c r="M8708">
        <v>2</v>
      </c>
      <c r="N8708" s="1" t="s">
        <v>42</v>
      </c>
      <c r="O8708" s="1" t="s">
        <v>305</v>
      </c>
      <c r="P8708" s="1" t="s">
        <v>13704</v>
      </c>
      <c r="Q8708" s="1" t="s">
        <v>13705</v>
      </c>
      <c r="R8708" s="1" t="s">
        <v>13706</v>
      </c>
      <c r="S8708" s="1" t="str">
        <f t="shared" si="272"/>
        <v>23.447654</v>
      </c>
      <c r="T8708" s="1" t="str">
        <f t="shared" si="273"/>
        <v>-18.151759</v>
      </c>
      <c r="U8708" s="1" t="s">
        <v>56</v>
      </c>
    </row>
    <row r="8709" spans="1:21" x14ac:dyDescent="0.35">
      <c r="A8709" s="1" t="s">
        <v>19</v>
      </c>
      <c r="B8709">
        <v>2021</v>
      </c>
      <c r="C8709" s="1" t="s">
        <v>182</v>
      </c>
      <c r="D8709" s="1" t="s">
        <v>1932</v>
      </c>
      <c r="E8709" s="1" t="s">
        <v>1932</v>
      </c>
      <c r="F8709" s="1" t="s">
        <v>184</v>
      </c>
      <c r="G8709">
        <v>1</v>
      </c>
      <c r="H8709">
        <v>0</v>
      </c>
      <c r="I8709">
        <v>1</v>
      </c>
      <c r="J8709">
        <v>0</v>
      </c>
      <c r="K8709">
        <v>0</v>
      </c>
      <c r="L8709">
        <v>1</v>
      </c>
      <c r="M8709">
        <v>0</v>
      </c>
      <c r="N8709" s="1" t="s">
        <v>24</v>
      </c>
      <c r="O8709" s="1" t="s">
        <v>43</v>
      </c>
      <c r="P8709" s="1" t="s">
        <v>13707</v>
      </c>
      <c r="Q8709" s="1" t="s">
        <v>13708</v>
      </c>
      <c r="R8709" s="1" t="s">
        <v>13709</v>
      </c>
      <c r="S8709" s="1" t="str">
        <f t="shared" si="272"/>
        <v>-22.217558</v>
      </c>
      <c r="T8709" s="1" t="str">
        <f t="shared" si="273"/>
        <v>29.985716</v>
      </c>
      <c r="U8709" s="1" t="s">
        <v>1932</v>
      </c>
    </row>
    <row r="8710" spans="1:21" x14ac:dyDescent="0.35">
      <c r="A8710" s="1" t="s">
        <v>19</v>
      </c>
      <c r="B8710">
        <v>2021</v>
      </c>
      <c r="C8710" s="1" t="s">
        <v>182</v>
      </c>
      <c r="D8710" s="1" t="s">
        <v>39</v>
      </c>
      <c r="E8710" s="1" t="s">
        <v>49</v>
      </c>
      <c r="F8710" s="1" t="s">
        <v>1192</v>
      </c>
      <c r="G8710">
        <v>2</v>
      </c>
      <c r="H8710">
        <v>0</v>
      </c>
      <c r="I8710">
        <v>2</v>
      </c>
      <c r="J8710">
        <v>0</v>
      </c>
      <c r="K8710">
        <v>0</v>
      </c>
      <c r="L8710">
        <v>2</v>
      </c>
      <c r="M8710">
        <v>0</v>
      </c>
      <c r="N8710" s="1" t="s">
        <v>51</v>
      </c>
      <c r="O8710" s="1" t="s">
        <v>87</v>
      </c>
      <c r="P8710" s="1" t="s">
        <v>13710</v>
      </c>
      <c r="Q8710" s="1" t="s">
        <v>13711</v>
      </c>
      <c r="R8710" s="1" t="s">
        <v>13712</v>
      </c>
      <c r="S8710" s="1" t="str">
        <f t="shared" si="272"/>
        <v>35.82318233</v>
      </c>
      <c r="T8710" s="1" t="str">
        <f t="shared" si="273"/>
        <v>-5.352174047</v>
      </c>
      <c r="U8710" s="1" t="s">
        <v>56</v>
      </c>
    </row>
    <row r="8711" spans="1:21" x14ac:dyDescent="0.35">
      <c r="A8711" s="1" t="s">
        <v>19</v>
      </c>
      <c r="B8711">
        <v>2021</v>
      </c>
      <c r="C8711" s="1" t="s">
        <v>182</v>
      </c>
      <c r="D8711" s="1" t="s">
        <v>240</v>
      </c>
      <c r="E8711" s="1" t="s">
        <v>49</v>
      </c>
      <c r="F8711" s="1" t="s">
        <v>31</v>
      </c>
      <c r="G8711">
        <v>1</v>
      </c>
      <c r="H8711">
        <v>0</v>
      </c>
      <c r="I8711">
        <v>1</v>
      </c>
      <c r="J8711">
        <v>0</v>
      </c>
      <c r="K8711">
        <v>0</v>
      </c>
      <c r="L8711">
        <v>1</v>
      </c>
      <c r="M8711">
        <v>0</v>
      </c>
      <c r="N8711" s="1" t="s">
        <v>51</v>
      </c>
      <c r="O8711" s="1" t="s">
        <v>96</v>
      </c>
      <c r="P8711" s="1" t="s">
        <v>13713</v>
      </c>
      <c r="Q8711" s="1" t="s">
        <v>2761</v>
      </c>
      <c r="R8711" s="1" t="s">
        <v>13694</v>
      </c>
      <c r="S8711" s="1" t="str">
        <f t="shared" si="272"/>
        <v>32.79270254</v>
      </c>
      <c r="T8711" s="1" t="str">
        <f t="shared" si="273"/>
        <v>12.67244146</v>
      </c>
      <c r="U8711" s="1" t="s">
        <v>56</v>
      </c>
    </row>
    <row r="8712" spans="1:21" x14ac:dyDescent="0.35">
      <c r="A8712" s="1" t="s">
        <v>19</v>
      </c>
      <c r="B8712">
        <v>2021</v>
      </c>
      <c r="C8712" s="1" t="s">
        <v>182</v>
      </c>
      <c r="D8712" s="1" t="s">
        <v>21</v>
      </c>
      <c r="E8712" s="1" t="s">
        <v>22</v>
      </c>
      <c r="F8712" s="1" t="s">
        <v>34</v>
      </c>
      <c r="G8712">
        <v>1</v>
      </c>
      <c r="H8712">
        <v>0</v>
      </c>
      <c r="I8712">
        <v>1</v>
      </c>
      <c r="J8712">
        <v>12</v>
      </c>
      <c r="K8712">
        <v>0</v>
      </c>
      <c r="L8712">
        <v>1</v>
      </c>
      <c r="M8712">
        <v>0</v>
      </c>
      <c r="N8712" s="1" t="s">
        <v>66</v>
      </c>
      <c r="O8712" s="1" t="s">
        <v>25</v>
      </c>
      <c r="P8712" s="1" t="s">
        <v>13714</v>
      </c>
      <c r="Q8712" s="1" t="s">
        <v>13715</v>
      </c>
      <c r="R8712" s="1" t="s">
        <v>13716</v>
      </c>
      <c r="S8712" s="1" t="str">
        <f t="shared" si="272"/>
        <v>28.02611051</v>
      </c>
      <c r="T8712" s="1" t="str">
        <f t="shared" si="273"/>
        <v>-99.54236303</v>
      </c>
      <c r="U8712" s="1" t="s">
        <v>29</v>
      </c>
    </row>
    <row r="8713" spans="1:21" x14ac:dyDescent="0.35">
      <c r="A8713" s="1" t="s">
        <v>195</v>
      </c>
      <c r="B8713">
        <v>2021</v>
      </c>
      <c r="C8713" s="1" t="s">
        <v>182</v>
      </c>
      <c r="D8713" s="1" t="s">
        <v>240</v>
      </c>
      <c r="E8713" s="1" t="s">
        <v>49</v>
      </c>
      <c r="F8713" s="1" t="s">
        <v>4781</v>
      </c>
      <c r="G8713">
        <v>0</v>
      </c>
      <c r="H8713">
        <v>130</v>
      </c>
      <c r="I8713">
        <v>130</v>
      </c>
      <c r="J8713">
        <v>0</v>
      </c>
      <c r="K8713">
        <v>7</v>
      </c>
      <c r="L8713">
        <v>125</v>
      </c>
      <c r="M8713">
        <v>0</v>
      </c>
      <c r="N8713" s="1" t="s">
        <v>51</v>
      </c>
      <c r="O8713" s="1" t="s">
        <v>96</v>
      </c>
      <c r="P8713" s="1" t="s">
        <v>13717</v>
      </c>
      <c r="Q8713" s="1" t="s">
        <v>13718</v>
      </c>
      <c r="R8713" s="1" t="s">
        <v>13719</v>
      </c>
      <c r="S8713" s="1" t="str">
        <f t="shared" si="272"/>
        <v>33.740667</v>
      </c>
      <c r="T8713" s="1" t="str">
        <f t="shared" si="273"/>
        <v>13.626167</v>
      </c>
      <c r="U8713" s="1" t="s">
        <v>56</v>
      </c>
    </row>
    <row r="8714" spans="1:21" x14ac:dyDescent="0.35">
      <c r="A8714" s="1" t="s">
        <v>19</v>
      </c>
      <c r="B8714">
        <v>2021</v>
      </c>
      <c r="C8714" s="1" t="s">
        <v>182</v>
      </c>
      <c r="D8714" s="1" t="s">
        <v>10102</v>
      </c>
      <c r="E8714" s="1" t="s">
        <v>49</v>
      </c>
      <c r="F8714" s="1" t="s">
        <v>31</v>
      </c>
      <c r="G8714">
        <v>1</v>
      </c>
      <c r="H8714">
        <v>0</v>
      </c>
      <c r="I8714">
        <v>1</v>
      </c>
      <c r="J8714">
        <v>0</v>
      </c>
      <c r="K8714">
        <v>0</v>
      </c>
      <c r="L8714">
        <v>1</v>
      </c>
      <c r="M8714">
        <v>0</v>
      </c>
      <c r="N8714" s="1" t="s">
        <v>51</v>
      </c>
      <c r="O8714" s="1" t="s">
        <v>87</v>
      </c>
      <c r="P8714" s="1" t="s">
        <v>13720</v>
      </c>
      <c r="Q8714" s="1" t="s">
        <v>13721</v>
      </c>
      <c r="R8714" s="1" t="s">
        <v>13722</v>
      </c>
      <c r="S8714" s="1" t="str">
        <f t="shared" si="272"/>
        <v>35.87318906</v>
      </c>
      <c r="T8714" s="1" t="str">
        <f t="shared" si="273"/>
        <v>-5.342716102</v>
      </c>
      <c r="U8714" s="1" t="s">
        <v>56</v>
      </c>
    </row>
    <row r="8715" spans="1:21" x14ac:dyDescent="0.35">
      <c r="A8715" s="1" t="s">
        <v>19</v>
      </c>
      <c r="B8715">
        <v>2021</v>
      </c>
      <c r="C8715" s="1" t="s">
        <v>182</v>
      </c>
      <c r="D8715" s="1" t="s">
        <v>10102</v>
      </c>
      <c r="E8715" s="1" t="s">
        <v>49</v>
      </c>
      <c r="F8715" s="1" t="s">
        <v>31</v>
      </c>
      <c r="G8715">
        <v>4</v>
      </c>
      <c r="H8715">
        <v>5</v>
      </c>
      <c r="I8715">
        <v>9</v>
      </c>
      <c r="J8715">
        <v>3</v>
      </c>
      <c r="K8715">
        <v>1</v>
      </c>
      <c r="L8715">
        <v>0</v>
      </c>
      <c r="M8715">
        <v>1</v>
      </c>
      <c r="N8715" s="1" t="s">
        <v>51</v>
      </c>
      <c r="O8715" s="1" t="s">
        <v>87</v>
      </c>
      <c r="P8715" s="1" t="s">
        <v>13723</v>
      </c>
      <c r="Q8715" s="1" t="s">
        <v>12807</v>
      </c>
      <c r="R8715" s="1" t="s">
        <v>13724</v>
      </c>
      <c r="S8715" s="1" t="str">
        <f t="shared" si="272"/>
        <v>35.93540838</v>
      </c>
      <c r="T8715" s="1" t="str">
        <f t="shared" si="273"/>
        <v>0.074290332</v>
      </c>
      <c r="U8715" s="1" t="s">
        <v>56</v>
      </c>
    </row>
    <row r="8716" spans="1:21" x14ac:dyDescent="0.35">
      <c r="A8716" s="1" t="s">
        <v>19</v>
      </c>
      <c r="B8716">
        <v>2021</v>
      </c>
      <c r="C8716" s="1" t="s">
        <v>182</v>
      </c>
      <c r="D8716" s="1" t="s">
        <v>136</v>
      </c>
      <c r="E8716" s="1" t="s">
        <v>136</v>
      </c>
      <c r="F8716" s="1" t="s">
        <v>2118</v>
      </c>
      <c r="G8716">
        <v>3</v>
      </c>
      <c r="H8716">
        <v>0</v>
      </c>
      <c r="I8716">
        <v>3</v>
      </c>
      <c r="J8716">
        <v>0</v>
      </c>
      <c r="K8716">
        <v>1</v>
      </c>
      <c r="L8716">
        <v>2</v>
      </c>
      <c r="M8716">
        <v>2</v>
      </c>
      <c r="N8716" s="1" t="s">
        <v>51</v>
      </c>
      <c r="O8716" s="1" t="s">
        <v>43</v>
      </c>
      <c r="P8716" s="1" t="s">
        <v>13725</v>
      </c>
      <c r="Q8716" s="1" t="s">
        <v>13726</v>
      </c>
      <c r="R8716" s="1" t="s">
        <v>13727</v>
      </c>
      <c r="S8716" s="1" t="str">
        <f t="shared" si="272"/>
        <v>8.033327732</v>
      </c>
      <c r="T8716" s="1" t="str">
        <f t="shared" si="273"/>
        <v>-72.41635263</v>
      </c>
      <c r="U8716" s="1" t="s">
        <v>136</v>
      </c>
    </row>
    <row r="8717" spans="1:21" x14ac:dyDescent="0.35">
      <c r="A8717" s="1" t="s">
        <v>19</v>
      </c>
      <c r="B8717">
        <v>2021</v>
      </c>
      <c r="C8717" s="1" t="s">
        <v>123</v>
      </c>
      <c r="D8717" s="1" t="s">
        <v>72</v>
      </c>
      <c r="E8717" s="1" t="s">
        <v>21</v>
      </c>
      <c r="F8717" s="1" t="s">
        <v>434</v>
      </c>
      <c r="G8717">
        <v>0</v>
      </c>
      <c r="H8717">
        <v>1</v>
      </c>
      <c r="I8717">
        <v>1</v>
      </c>
      <c r="J8717">
        <v>0</v>
      </c>
      <c r="K8717">
        <v>1</v>
      </c>
      <c r="L8717">
        <v>0</v>
      </c>
      <c r="M8717">
        <v>0</v>
      </c>
      <c r="N8717" s="1" t="s">
        <v>24</v>
      </c>
      <c r="O8717" s="1" t="s">
        <v>2214</v>
      </c>
      <c r="P8717" s="1" t="s">
        <v>13728</v>
      </c>
      <c r="Q8717" s="1" t="s">
        <v>11744</v>
      </c>
      <c r="R8717" s="1" t="s">
        <v>13729</v>
      </c>
      <c r="S8717" s="1" t="str">
        <f t="shared" si="272"/>
        <v>8.706681239</v>
      </c>
      <c r="T8717" s="1" t="str">
        <f t="shared" si="273"/>
        <v>-77.58643695</v>
      </c>
      <c r="U8717" s="1" t="s">
        <v>21</v>
      </c>
    </row>
    <row r="8718" spans="1:21" x14ac:dyDescent="0.35">
      <c r="A8718" s="1" t="s">
        <v>19</v>
      </c>
      <c r="B8718">
        <v>2021</v>
      </c>
      <c r="C8718" s="1" t="s">
        <v>224</v>
      </c>
      <c r="D8718" s="1" t="s">
        <v>240</v>
      </c>
      <c r="E8718" s="1" t="s">
        <v>49</v>
      </c>
      <c r="F8718" s="1" t="s">
        <v>31</v>
      </c>
      <c r="G8718">
        <v>11</v>
      </c>
      <c r="H8718">
        <v>0</v>
      </c>
      <c r="I8718">
        <v>11</v>
      </c>
      <c r="J8718">
        <v>12</v>
      </c>
      <c r="K8718">
        <v>0</v>
      </c>
      <c r="L8718">
        <v>0</v>
      </c>
      <c r="M8718">
        <v>0</v>
      </c>
      <c r="N8718" s="1" t="s">
        <v>51</v>
      </c>
      <c r="O8718" s="1" t="s">
        <v>96</v>
      </c>
      <c r="P8718" s="1" t="s">
        <v>13730</v>
      </c>
      <c r="Q8718" s="1" t="s">
        <v>2761</v>
      </c>
      <c r="R8718" s="1" t="s">
        <v>13694</v>
      </c>
      <c r="S8718" s="1" t="str">
        <f t="shared" si="272"/>
        <v>32.79270254</v>
      </c>
      <c r="T8718" s="1" t="str">
        <f t="shared" si="273"/>
        <v>12.67244146</v>
      </c>
      <c r="U8718" s="1" t="s">
        <v>56</v>
      </c>
    </row>
    <row r="8719" spans="1:21" x14ac:dyDescent="0.35">
      <c r="A8719" s="1" t="s">
        <v>19</v>
      </c>
      <c r="B8719">
        <v>2021</v>
      </c>
      <c r="C8719" s="1" t="s">
        <v>182</v>
      </c>
      <c r="D8719" s="1" t="s">
        <v>240</v>
      </c>
      <c r="E8719" s="1" t="s">
        <v>49</v>
      </c>
      <c r="F8719" s="1" t="s">
        <v>31</v>
      </c>
      <c r="G8719">
        <v>1</v>
      </c>
      <c r="H8719">
        <v>0</v>
      </c>
      <c r="I8719">
        <v>1</v>
      </c>
      <c r="J8719">
        <v>0</v>
      </c>
      <c r="K8719">
        <v>0</v>
      </c>
      <c r="L8719">
        <v>0</v>
      </c>
      <c r="M8719">
        <v>0</v>
      </c>
      <c r="N8719" s="1" t="s">
        <v>51</v>
      </c>
      <c r="O8719" s="1" t="s">
        <v>96</v>
      </c>
      <c r="P8719" s="1" t="s">
        <v>13731</v>
      </c>
      <c r="Q8719" s="1" t="s">
        <v>2761</v>
      </c>
      <c r="R8719" s="1" t="s">
        <v>13732</v>
      </c>
      <c r="S8719" s="1" t="str">
        <f t="shared" si="272"/>
        <v>32.88479727</v>
      </c>
      <c r="T8719" s="1" t="str">
        <f t="shared" si="273"/>
        <v>13.15337754</v>
      </c>
      <c r="U8719" s="1" t="s">
        <v>56</v>
      </c>
    </row>
    <row r="8720" spans="1:21" x14ac:dyDescent="0.35">
      <c r="A8720" s="1" t="s">
        <v>13733</v>
      </c>
      <c r="B8720">
        <v>2021</v>
      </c>
      <c r="C8720" s="1" t="s">
        <v>123</v>
      </c>
      <c r="D8720" s="1" t="s">
        <v>250</v>
      </c>
      <c r="E8720" s="1" t="s">
        <v>39</v>
      </c>
      <c r="F8720" s="1" t="s">
        <v>13734</v>
      </c>
      <c r="G8720">
        <v>3</v>
      </c>
      <c r="H8720">
        <v>0</v>
      </c>
      <c r="I8720">
        <v>3</v>
      </c>
      <c r="J8720">
        <v>0</v>
      </c>
      <c r="K8720">
        <v>0</v>
      </c>
      <c r="L8720">
        <v>2</v>
      </c>
      <c r="M8720">
        <v>0</v>
      </c>
      <c r="N8720" s="1" t="s">
        <v>13735</v>
      </c>
      <c r="O8720" s="1" t="s">
        <v>13736</v>
      </c>
      <c r="P8720" s="1" t="s">
        <v>13737</v>
      </c>
      <c r="Q8720" s="1" t="s">
        <v>11044</v>
      </c>
      <c r="R8720" s="1" t="s">
        <v>13738</v>
      </c>
      <c r="S8720" s="1" t="str">
        <f t="shared" si="272"/>
        <v>22.78182228</v>
      </c>
      <c r="T8720" s="1" t="str">
        <f t="shared" si="273"/>
        <v>5.435464559</v>
      </c>
      <c r="U8720" s="1" t="s">
        <v>39</v>
      </c>
    </row>
    <row r="8721" spans="1:21" x14ac:dyDescent="0.35">
      <c r="A8721" s="1" t="s">
        <v>19</v>
      </c>
      <c r="B8721">
        <v>2021</v>
      </c>
      <c r="C8721" s="1" t="s">
        <v>224</v>
      </c>
      <c r="D8721" s="1" t="s">
        <v>21</v>
      </c>
      <c r="E8721" s="1" t="s">
        <v>22</v>
      </c>
      <c r="F8721" s="1" t="s">
        <v>34</v>
      </c>
      <c r="G8721">
        <v>4</v>
      </c>
      <c r="H8721">
        <v>0</v>
      </c>
      <c r="I8721">
        <v>4</v>
      </c>
      <c r="J8721">
        <v>25</v>
      </c>
      <c r="K8721">
        <v>2</v>
      </c>
      <c r="L8721">
        <v>1</v>
      </c>
      <c r="M8721">
        <v>0</v>
      </c>
      <c r="N8721" s="1" t="s">
        <v>51</v>
      </c>
      <c r="O8721" s="1" t="s">
        <v>25</v>
      </c>
      <c r="P8721" s="1" t="s">
        <v>13739</v>
      </c>
      <c r="Q8721" s="1" t="s">
        <v>13740</v>
      </c>
      <c r="R8721" s="1" t="s">
        <v>13741</v>
      </c>
      <c r="S8721" s="1" t="str">
        <f t="shared" si="272"/>
        <v>32.66161</v>
      </c>
      <c r="T8721" s="1" t="str">
        <f t="shared" si="273"/>
        <v>-117.247942</v>
      </c>
      <c r="U8721" s="1" t="s">
        <v>56</v>
      </c>
    </row>
    <row r="8722" spans="1:21" x14ac:dyDescent="0.35">
      <c r="A8722" s="1" t="s">
        <v>19</v>
      </c>
      <c r="B8722">
        <v>2021</v>
      </c>
      <c r="C8722" s="1" t="s">
        <v>182</v>
      </c>
      <c r="D8722" s="1" t="s">
        <v>21</v>
      </c>
      <c r="E8722" s="1" t="s">
        <v>22</v>
      </c>
      <c r="F8722" s="1" t="s">
        <v>677</v>
      </c>
      <c r="G8722">
        <v>1</v>
      </c>
      <c r="H8722">
        <v>0</v>
      </c>
      <c r="I8722">
        <v>1</v>
      </c>
      <c r="J8722">
        <v>1</v>
      </c>
      <c r="K8722">
        <v>0</v>
      </c>
      <c r="L8722">
        <v>1</v>
      </c>
      <c r="M8722">
        <v>0</v>
      </c>
      <c r="N8722" s="1" t="s">
        <v>66</v>
      </c>
      <c r="O8722" s="1" t="s">
        <v>25</v>
      </c>
      <c r="P8722" s="1" t="s">
        <v>13742</v>
      </c>
      <c r="Q8722" s="1" t="s">
        <v>623</v>
      </c>
      <c r="R8722" s="1" t="s">
        <v>13743</v>
      </c>
      <c r="S8722" s="1" t="str">
        <f t="shared" si="272"/>
        <v>27.50628075</v>
      </c>
      <c r="T8722" s="1" t="str">
        <f t="shared" si="273"/>
        <v>-97.84180735</v>
      </c>
      <c r="U8722" s="1" t="s">
        <v>29</v>
      </c>
    </row>
    <row r="8723" spans="1:21" x14ac:dyDescent="0.35">
      <c r="A8723" s="1" t="s">
        <v>19</v>
      </c>
      <c r="B8723">
        <v>2021</v>
      </c>
      <c r="C8723" s="1" t="s">
        <v>182</v>
      </c>
      <c r="D8723" s="1" t="s">
        <v>72</v>
      </c>
      <c r="E8723" s="1" t="s">
        <v>22</v>
      </c>
      <c r="F8723" s="1" t="s">
        <v>434</v>
      </c>
      <c r="G8723">
        <v>1</v>
      </c>
      <c r="H8723">
        <v>0</v>
      </c>
      <c r="I8723">
        <v>1</v>
      </c>
      <c r="J8723">
        <v>0</v>
      </c>
      <c r="K8723">
        <v>0</v>
      </c>
      <c r="L8723">
        <v>1</v>
      </c>
      <c r="M8723">
        <v>0</v>
      </c>
      <c r="N8723" s="1" t="s">
        <v>51</v>
      </c>
      <c r="O8723" s="1" t="s">
        <v>25</v>
      </c>
      <c r="P8723" s="1" t="s">
        <v>13744</v>
      </c>
      <c r="Q8723" s="1" t="s">
        <v>13745</v>
      </c>
      <c r="R8723" s="1" t="s">
        <v>13746</v>
      </c>
      <c r="S8723" s="1" t="str">
        <f t="shared" si="272"/>
        <v>27.5226717</v>
      </c>
      <c r="T8723" s="1" t="str">
        <f t="shared" si="273"/>
        <v>-99.52217022</v>
      </c>
      <c r="U8723" s="1" t="s">
        <v>29</v>
      </c>
    </row>
    <row r="8724" spans="1:21" x14ac:dyDescent="0.35">
      <c r="A8724" s="1" t="s">
        <v>19</v>
      </c>
      <c r="B8724">
        <v>2021</v>
      </c>
      <c r="C8724" s="1" t="s">
        <v>182</v>
      </c>
      <c r="D8724" s="1" t="s">
        <v>30</v>
      </c>
      <c r="E8724" s="1" t="s">
        <v>22</v>
      </c>
      <c r="F8724" s="1" t="s">
        <v>31</v>
      </c>
      <c r="G8724">
        <v>1</v>
      </c>
      <c r="H8724">
        <v>0</v>
      </c>
      <c r="I8724">
        <v>1</v>
      </c>
      <c r="J8724">
        <v>0</v>
      </c>
      <c r="K8724">
        <v>0</v>
      </c>
      <c r="L8724">
        <v>1</v>
      </c>
      <c r="M8724">
        <v>0</v>
      </c>
      <c r="N8724" s="1" t="s">
        <v>179</v>
      </c>
      <c r="O8724" s="1" t="s">
        <v>25</v>
      </c>
      <c r="P8724" s="1" t="s">
        <v>13747</v>
      </c>
      <c r="Q8724" s="1" t="s">
        <v>13748</v>
      </c>
      <c r="R8724" s="1" t="s">
        <v>13749</v>
      </c>
      <c r="S8724" s="1" t="str">
        <f t="shared" si="272"/>
        <v>32.554722</v>
      </c>
      <c r="T8724" s="1" t="str">
        <f t="shared" si="273"/>
        <v>-116.887778</v>
      </c>
      <c r="U8724" s="1" t="s">
        <v>29</v>
      </c>
    </row>
    <row r="8725" spans="1:21" x14ac:dyDescent="0.35">
      <c r="A8725" s="1" t="s">
        <v>19</v>
      </c>
      <c r="B8725">
        <v>2021</v>
      </c>
      <c r="C8725" s="1" t="s">
        <v>224</v>
      </c>
      <c r="D8725" s="1" t="s">
        <v>240</v>
      </c>
      <c r="E8725" s="1" t="s">
        <v>49</v>
      </c>
      <c r="F8725" s="1" t="s">
        <v>31</v>
      </c>
      <c r="G8725">
        <v>1</v>
      </c>
      <c r="H8725">
        <v>0</v>
      </c>
      <c r="I8725">
        <v>1</v>
      </c>
      <c r="J8725">
        <v>0</v>
      </c>
      <c r="K8725">
        <v>0</v>
      </c>
      <c r="L8725">
        <v>1</v>
      </c>
      <c r="M8725">
        <v>0</v>
      </c>
      <c r="N8725" s="1" t="s">
        <v>51</v>
      </c>
      <c r="O8725" s="1" t="s">
        <v>96</v>
      </c>
      <c r="P8725" s="1" t="s">
        <v>13750</v>
      </c>
      <c r="Q8725" s="1" t="s">
        <v>2761</v>
      </c>
      <c r="R8725" s="1" t="s">
        <v>13694</v>
      </c>
      <c r="S8725" s="1" t="str">
        <f t="shared" si="272"/>
        <v>32.79270254</v>
      </c>
      <c r="T8725" s="1" t="str">
        <f t="shared" si="273"/>
        <v>12.67244146</v>
      </c>
      <c r="U8725" s="1" t="s">
        <v>56</v>
      </c>
    </row>
    <row r="8726" spans="1:21" x14ac:dyDescent="0.35">
      <c r="A8726" s="1" t="s">
        <v>19</v>
      </c>
      <c r="B8726">
        <v>2021</v>
      </c>
      <c r="C8726" s="1" t="s">
        <v>182</v>
      </c>
      <c r="D8726" s="1" t="s">
        <v>1188</v>
      </c>
      <c r="E8726" s="1" t="s">
        <v>49</v>
      </c>
      <c r="F8726" s="1" t="s">
        <v>31</v>
      </c>
      <c r="G8726">
        <v>1</v>
      </c>
      <c r="H8726">
        <v>0</v>
      </c>
      <c r="I8726">
        <v>1</v>
      </c>
      <c r="J8726">
        <v>0</v>
      </c>
      <c r="K8726">
        <v>1</v>
      </c>
      <c r="L8726">
        <v>0</v>
      </c>
      <c r="M8726">
        <v>0</v>
      </c>
      <c r="N8726" s="1" t="s">
        <v>51</v>
      </c>
      <c r="O8726" s="1" t="s">
        <v>96</v>
      </c>
      <c r="P8726" s="1" t="s">
        <v>13751</v>
      </c>
      <c r="Q8726" s="1" t="s">
        <v>13752</v>
      </c>
      <c r="R8726" s="1" t="s">
        <v>13753</v>
      </c>
      <c r="S8726" s="1" t="str">
        <f t="shared" si="272"/>
        <v>33.23136296</v>
      </c>
      <c r="T8726" s="1" t="str">
        <f t="shared" si="273"/>
        <v>11.490224</v>
      </c>
      <c r="U8726" s="1" t="s">
        <v>56</v>
      </c>
    </row>
    <row r="8727" spans="1:21" x14ac:dyDescent="0.35">
      <c r="A8727" s="1" t="s">
        <v>19</v>
      </c>
      <c r="B8727">
        <v>2021</v>
      </c>
      <c r="C8727" s="1" t="s">
        <v>182</v>
      </c>
      <c r="D8727" s="1" t="s">
        <v>240</v>
      </c>
      <c r="E8727" s="1" t="s">
        <v>49</v>
      </c>
      <c r="F8727" s="1" t="s">
        <v>31</v>
      </c>
      <c r="G8727">
        <v>1</v>
      </c>
      <c r="H8727">
        <v>0</v>
      </c>
      <c r="I8727">
        <v>1</v>
      </c>
      <c r="J8727">
        <v>20</v>
      </c>
      <c r="K8727">
        <v>0</v>
      </c>
      <c r="L8727">
        <v>1</v>
      </c>
      <c r="M8727">
        <v>0</v>
      </c>
      <c r="N8727" s="1" t="s">
        <v>42</v>
      </c>
      <c r="O8727" s="1" t="s">
        <v>87</v>
      </c>
      <c r="P8727" s="1" t="s">
        <v>13754</v>
      </c>
      <c r="Q8727" s="1" t="s">
        <v>13755</v>
      </c>
      <c r="R8727" s="1" t="s">
        <v>13756</v>
      </c>
      <c r="S8727" s="1" t="str">
        <f t="shared" si="272"/>
        <v>35.78275109</v>
      </c>
      <c r="T8727" s="1" t="str">
        <f t="shared" si="273"/>
        <v>-5.92968834</v>
      </c>
      <c r="U8727" s="1" t="s">
        <v>56</v>
      </c>
    </row>
    <row r="8728" spans="1:21" x14ac:dyDescent="0.35">
      <c r="A8728" s="1" t="s">
        <v>19</v>
      </c>
      <c r="B8728">
        <v>2021</v>
      </c>
      <c r="C8728" s="1" t="s">
        <v>224</v>
      </c>
      <c r="D8728" s="1" t="s">
        <v>10102</v>
      </c>
      <c r="E8728" s="1" t="s">
        <v>49</v>
      </c>
      <c r="F8728" s="1" t="s">
        <v>31</v>
      </c>
      <c r="G8728">
        <v>1</v>
      </c>
      <c r="H8728">
        <v>0</v>
      </c>
      <c r="I8728">
        <v>1</v>
      </c>
      <c r="J8728">
        <v>0</v>
      </c>
      <c r="K8728">
        <v>0</v>
      </c>
      <c r="L8728">
        <v>0</v>
      </c>
      <c r="M8728">
        <v>0</v>
      </c>
      <c r="N8728" s="1" t="s">
        <v>51</v>
      </c>
      <c r="O8728" s="1" t="s">
        <v>96</v>
      </c>
      <c r="P8728" s="1" t="s">
        <v>13757</v>
      </c>
      <c r="Q8728" s="1" t="s">
        <v>13758</v>
      </c>
      <c r="R8728" s="1" t="s">
        <v>13759</v>
      </c>
      <c r="S8728" s="1" t="str">
        <f t="shared" si="272"/>
        <v>36.99851907</v>
      </c>
      <c r="T8728" s="1" t="str">
        <f t="shared" si="273"/>
        <v>7.210512443</v>
      </c>
      <c r="U8728" s="1" t="s">
        <v>56</v>
      </c>
    </row>
    <row r="8729" spans="1:21" x14ac:dyDescent="0.35">
      <c r="A8729" s="1" t="s">
        <v>19</v>
      </c>
      <c r="B8729">
        <v>2021</v>
      </c>
      <c r="C8729" s="1" t="s">
        <v>182</v>
      </c>
      <c r="D8729" s="1" t="s">
        <v>30</v>
      </c>
      <c r="E8729" s="1" t="s">
        <v>21</v>
      </c>
      <c r="F8729" s="1" t="s">
        <v>31</v>
      </c>
      <c r="G8729">
        <v>1</v>
      </c>
      <c r="H8729">
        <v>0</v>
      </c>
      <c r="I8729">
        <v>1</v>
      </c>
      <c r="J8729">
        <v>0</v>
      </c>
      <c r="K8729">
        <v>0</v>
      </c>
      <c r="L8729">
        <v>1</v>
      </c>
      <c r="M8729">
        <v>0</v>
      </c>
      <c r="N8729" s="1" t="s">
        <v>51</v>
      </c>
      <c r="O8729" s="1" t="s">
        <v>25</v>
      </c>
      <c r="P8729" s="1" t="s">
        <v>13760</v>
      </c>
      <c r="Q8729" s="1" t="s">
        <v>13761</v>
      </c>
      <c r="R8729" s="1" t="s">
        <v>13762</v>
      </c>
      <c r="S8729" s="1" t="str">
        <f t="shared" si="272"/>
        <v>26.25732783</v>
      </c>
      <c r="T8729" s="1" t="str">
        <f t="shared" si="273"/>
        <v>-98.59817457</v>
      </c>
      <c r="U8729" s="1" t="s">
        <v>21</v>
      </c>
    </row>
    <row r="8730" spans="1:21" x14ac:dyDescent="0.35">
      <c r="A8730" s="1" t="s">
        <v>19</v>
      </c>
      <c r="B8730">
        <v>2021</v>
      </c>
      <c r="C8730" s="1" t="s">
        <v>182</v>
      </c>
      <c r="D8730" s="1" t="s">
        <v>21</v>
      </c>
      <c r="E8730" s="1" t="s">
        <v>21</v>
      </c>
      <c r="F8730" s="1" t="s">
        <v>34</v>
      </c>
      <c r="G8730">
        <v>1</v>
      </c>
      <c r="H8730">
        <v>0</v>
      </c>
      <c r="I8730">
        <v>1</v>
      </c>
      <c r="J8730">
        <v>0</v>
      </c>
      <c r="K8730">
        <v>0</v>
      </c>
      <c r="L8730">
        <v>1</v>
      </c>
      <c r="M8730">
        <v>0</v>
      </c>
      <c r="N8730" s="1" t="s">
        <v>51</v>
      </c>
      <c r="O8730" s="1" t="s">
        <v>25</v>
      </c>
      <c r="P8730" s="1" t="s">
        <v>13763</v>
      </c>
      <c r="Q8730" s="1" t="s">
        <v>13764</v>
      </c>
      <c r="R8730" s="1" t="s">
        <v>13765</v>
      </c>
      <c r="S8730" s="1" t="str">
        <f t="shared" si="272"/>
        <v>28.72884175</v>
      </c>
      <c r="T8730" s="1" t="str">
        <f t="shared" si="273"/>
        <v>-100.5094583</v>
      </c>
      <c r="U8730" s="1" t="s">
        <v>21</v>
      </c>
    </row>
    <row r="8731" spans="1:21" x14ac:dyDescent="0.35">
      <c r="A8731" s="1" t="s">
        <v>19</v>
      </c>
      <c r="B8731">
        <v>2021</v>
      </c>
      <c r="C8731" s="1" t="s">
        <v>182</v>
      </c>
      <c r="D8731" s="1" t="s">
        <v>21</v>
      </c>
      <c r="E8731" s="1" t="s">
        <v>21</v>
      </c>
      <c r="F8731" s="1" t="s">
        <v>677</v>
      </c>
      <c r="G8731">
        <v>1</v>
      </c>
      <c r="H8731">
        <v>0</v>
      </c>
      <c r="I8731">
        <v>1</v>
      </c>
      <c r="J8731">
        <v>0</v>
      </c>
      <c r="K8731">
        <v>0</v>
      </c>
      <c r="L8731">
        <v>1</v>
      </c>
      <c r="M8731">
        <v>0</v>
      </c>
      <c r="N8731" s="1" t="s">
        <v>51</v>
      </c>
      <c r="O8731" s="1" t="s">
        <v>25</v>
      </c>
      <c r="P8731" s="1" t="s">
        <v>13766</v>
      </c>
      <c r="Q8731" s="1" t="s">
        <v>8214</v>
      </c>
      <c r="R8731" s="1" t="s">
        <v>13767</v>
      </c>
      <c r="S8731" s="1" t="str">
        <f t="shared" si="272"/>
        <v>28.70492867</v>
      </c>
      <c r="T8731" s="1" t="str">
        <f t="shared" si="273"/>
        <v>-100.5123343</v>
      </c>
      <c r="U8731" s="1" t="s">
        <v>21</v>
      </c>
    </row>
    <row r="8732" spans="1:21" x14ac:dyDescent="0.35">
      <c r="A8732" s="1" t="s">
        <v>19</v>
      </c>
      <c r="B8732">
        <v>2021</v>
      </c>
      <c r="C8732" s="1" t="s">
        <v>182</v>
      </c>
      <c r="D8732" s="1" t="s">
        <v>30</v>
      </c>
      <c r="E8732" s="1" t="s">
        <v>21</v>
      </c>
      <c r="F8732" s="1" t="s">
        <v>31</v>
      </c>
      <c r="G8732">
        <v>1</v>
      </c>
      <c r="H8732">
        <v>0</v>
      </c>
      <c r="I8732">
        <v>1</v>
      </c>
      <c r="J8732">
        <v>0</v>
      </c>
      <c r="K8732">
        <v>0</v>
      </c>
      <c r="L8732">
        <v>1</v>
      </c>
      <c r="M8732">
        <v>0</v>
      </c>
      <c r="N8732" s="1" t="s">
        <v>51</v>
      </c>
      <c r="O8732" s="1" t="s">
        <v>25</v>
      </c>
      <c r="P8732" s="1" t="s">
        <v>13768</v>
      </c>
      <c r="Q8732" s="1" t="s">
        <v>8214</v>
      </c>
      <c r="R8732" s="1" t="s">
        <v>13769</v>
      </c>
      <c r="S8732" s="1" t="str">
        <f t="shared" si="272"/>
        <v>29.32384331</v>
      </c>
      <c r="T8732" s="1" t="str">
        <f t="shared" si="273"/>
        <v>-100.9195537</v>
      </c>
      <c r="U8732" s="1" t="s">
        <v>21</v>
      </c>
    </row>
    <row r="8733" spans="1:21" x14ac:dyDescent="0.35">
      <c r="A8733" s="1" t="s">
        <v>19</v>
      </c>
      <c r="B8733">
        <v>2021</v>
      </c>
      <c r="C8733" s="1" t="s">
        <v>182</v>
      </c>
      <c r="D8733" s="1" t="s">
        <v>30</v>
      </c>
      <c r="E8733" s="1" t="s">
        <v>21</v>
      </c>
      <c r="F8733" s="1" t="s">
        <v>31</v>
      </c>
      <c r="G8733">
        <v>1</v>
      </c>
      <c r="H8733">
        <v>0</v>
      </c>
      <c r="I8733">
        <v>1</v>
      </c>
      <c r="J8733">
        <v>0</v>
      </c>
      <c r="K8733">
        <v>0</v>
      </c>
      <c r="L8733">
        <v>1</v>
      </c>
      <c r="M8733">
        <v>0</v>
      </c>
      <c r="N8733" s="1" t="s">
        <v>51</v>
      </c>
      <c r="O8733" s="1" t="s">
        <v>25</v>
      </c>
      <c r="P8733" s="1" t="s">
        <v>13770</v>
      </c>
      <c r="Q8733" s="1" t="s">
        <v>13771</v>
      </c>
      <c r="R8733" s="1" t="s">
        <v>13767</v>
      </c>
      <c r="S8733" s="1" t="str">
        <f t="shared" si="272"/>
        <v>28.70492867</v>
      </c>
      <c r="T8733" s="1" t="str">
        <f t="shared" si="273"/>
        <v>-100.5123343</v>
      </c>
      <c r="U8733" s="1" t="s">
        <v>21</v>
      </c>
    </row>
    <row r="8734" spans="1:21" x14ac:dyDescent="0.35">
      <c r="A8734" s="1" t="s">
        <v>19</v>
      </c>
      <c r="B8734">
        <v>2021</v>
      </c>
      <c r="C8734" s="1" t="s">
        <v>182</v>
      </c>
      <c r="D8734" s="1" t="s">
        <v>30</v>
      </c>
      <c r="E8734" s="1" t="s">
        <v>21</v>
      </c>
      <c r="F8734" s="1" t="s">
        <v>31</v>
      </c>
      <c r="G8734">
        <v>1</v>
      </c>
      <c r="H8734">
        <v>0</v>
      </c>
      <c r="I8734">
        <v>1</v>
      </c>
      <c r="J8734">
        <v>0</v>
      </c>
      <c r="K8734">
        <v>0</v>
      </c>
      <c r="L8734">
        <v>1</v>
      </c>
      <c r="M8734">
        <v>0</v>
      </c>
      <c r="N8734" s="1" t="s">
        <v>51</v>
      </c>
      <c r="O8734" s="1" t="s">
        <v>25</v>
      </c>
      <c r="P8734" s="1" t="s">
        <v>13772</v>
      </c>
      <c r="Q8734" s="1" t="s">
        <v>13771</v>
      </c>
      <c r="R8734" s="1" t="s">
        <v>13767</v>
      </c>
      <c r="S8734" s="1" t="str">
        <f t="shared" si="272"/>
        <v>28.70492867</v>
      </c>
      <c r="T8734" s="1" t="str">
        <f t="shared" si="273"/>
        <v>-100.5123343</v>
      </c>
      <c r="U8734" s="1" t="s">
        <v>21</v>
      </c>
    </row>
    <row r="8735" spans="1:21" x14ac:dyDescent="0.35">
      <c r="A8735" s="1" t="s">
        <v>19</v>
      </c>
      <c r="B8735">
        <v>2021</v>
      </c>
      <c r="C8735" s="1" t="s">
        <v>224</v>
      </c>
      <c r="D8735" s="1" t="s">
        <v>31</v>
      </c>
      <c r="E8735" s="1" t="s">
        <v>161</v>
      </c>
      <c r="F8735" s="1" t="s">
        <v>31</v>
      </c>
      <c r="G8735">
        <v>1</v>
      </c>
      <c r="H8735">
        <v>0</v>
      </c>
      <c r="I8735">
        <v>1</v>
      </c>
      <c r="J8735">
        <v>0</v>
      </c>
      <c r="K8735">
        <v>0</v>
      </c>
      <c r="L8735">
        <v>1</v>
      </c>
      <c r="M8735">
        <v>0</v>
      </c>
      <c r="N8735" s="1" t="s">
        <v>51</v>
      </c>
      <c r="O8735" s="1" t="s">
        <v>789</v>
      </c>
      <c r="P8735" s="1" t="s">
        <v>13773</v>
      </c>
      <c r="Q8735" s="1" t="s">
        <v>13774</v>
      </c>
      <c r="R8735" s="1" t="s">
        <v>13635</v>
      </c>
      <c r="S8735" s="1" t="str">
        <f t="shared" si="272"/>
        <v>41.6738919</v>
      </c>
      <c r="T8735" s="1" t="str">
        <f t="shared" si="273"/>
        <v>26.46499074</v>
      </c>
      <c r="U8735" s="1" t="s">
        <v>161</v>
      </c>
    </row>
    <row r="8736" spans="1:21" x14ac:dyDescent="0.35">
      <c r="A8736" s="1" t="s">
        <v>19</v>
      </c>
      <c r="B8736">
        <v>2021</v>
      </c>
      <c r="C8736" s="1" t="s">
        <v>79</v>
      </c>
      <c r="D8736" s="1" t="s">
        <v>39</v>
      </c>
      <c r="E8736" s="1" t="s">
        <v>39</v>
      </c>
      <c r="F8736" s="1" t="s">
        <v>1842</v>
      </c>
      <c r="G8736">
        <v>3</v>
      </c>
      <c r="H8736">
        <v>0</v>
      </c>
      <c r="I8736">
        <v>3</v>
      </c>
      <c r="J8736">
        <v>11</v>
      </c>
      <c r="K8736">
        <v>0</v>
      </c>
      <c r="L8736">
        <v>0</v>
      </c>
      <c r="M8736">
        <v>0</v>
      </c>
      <c r="N8736" s="1" t="s">
        <v>66</v>
      </c>
      <c r="O8736" s="1" t="s">
        <v>197</v>
      </c>
      <c r="P8736" s="1" t="s">
        <v>13775</v>
      </c>
      <c r="Q8736" s="1" t="s">
        <v>13776</v>
      </c>
      <c r="R8736" s="1" t="s">
        <v>13777</v>
      </c>
      <c r="S8736" s="1" t="str">
        <f t="shared" si="272"/>
        <v>32.45945037</v>
      </c>
      <c r="T8736" s="1" t="str">
        <f t="shared" si="273"/>
        <v>21.23736071</v>
      </c>
      <c r="U8736" s="1" t="s">
        <v>39</v>
      </c>
    </row>
    <row r="8737" spans="1:21" x14ac:dyDescent="0.35">
      <c r="A8737" s="1" t="s">
        <v>19</v>
      </c>
      <c r="B8737">
        <v>2021</v>
      </c>
      <c r="C8737" s="1" t="s">
        <v>79</v>
      </c>
      <c r="D8737" s="1" t="s">
        <v>250</v>
      </c>
      <c r="E8737" s="1" t="s">
        <v>39</v>
      </c>
      <c r="F8737" s="1" t="s">
        <v>251</v>
      </c>
      <c r="G8737">
        <v>1</v>
      </c>
      <c r="H8737">
        <v>0</v>
      </c>
      <c r="I8737">
        <v>1</v>
      </c>
      <c r="J8737">
        <v>0</v>
      </c>
      <c r="K8737">
        <v>0</v>
      </c>
      <c r="L8737">
        <v>1</v>
      </c>
      <c r="M8737">
        <v>0</v>
      </c>
      <c r="N8737" s="1" t="s">
        <v>35</v>
      </c>
      <c r="O8737" s="1" t="s">
        <v>197</v>
      </c>
      <c r="P8737" s="1" t="s">
        <v>10630</v>
      </c>
      <c r="Q8737" s="1" t="s">
        <v>13776</v>
      </c>
      <c r="R8737" s="1" t="s">
        <v>13778</v>
      </c>
      <c r="S8737" s="1" t="str">
        <f t="shared" si="272"/>
        <v>25.0966877</v>
      </c>
      <c r="T8737" s="1" t="str">
        <f t="shared" si="273"/>
        <v>10.16817753</v>
      </c>
      <c r="U8737" s="1" t="s">
        <v>39</v>
      </c>
    </row>
    <row r="8738" spans="1:21" x14ac:dyDescent="0.35">
      <c r="A8738" s="1" t="s">
        <v>19</v>
      </c>
      <c r="B8738">
        <v>2021</v>
      </c>
      <c r="C8738" s="1" t="s">
        <v>79</v>
      </c>
      <c r="D8738" s="1" t="s">
        <v>250</v>
      </c>
      <c r="E8738" s="1" t="s">
        <v>39</v>
      </c>
      <c r="F8738" s="1" t="s">
        <v>251</v>
      </c>
      <c r="G8738">
        <v>1</v>
      </c>
      <c r="H8738">
        <v>0</v>
      </c>
      <c r="I8738">
        <v>1</v>
      </c>
      <c r="J8738">
        <v>0</v>
      </c>
      <c r="K8738">
        <v>0</v>
      </c>
      <c r="L8738">
        <v>1</v>
      </c>
      <c r="M8738">
        <v>0</v>
      </c>
      <c r="N8738" s="1" t="s">
        <v>82</v>
      </c>
      <c r="O8738" s="1" t="s">
        <v>197</v>
      </c>
      <c r="P8738" s="1" t="s">
        <v>13779</v>
      </c>
      <c r="Q8738" s="1" t="s">
        <v>13776</v>
      </c>
      <c r="R8738" s="1" t="s">
        <v>13780</v>
      </c>
      <c r="S8738" s="1" t="str">
        <f t="shared" si="272"/>
        <v>30.01463107</v>
      </c>
      <c r="T8738" s="1" t="str">
        <f t="shared" si="273"/>
        <v>14.25008292</v>
      </c>
      <c r="U8738" s="1" t="s">
        <v>39</v>
      </c>
    </row>
    <row r="8739" spans="1:21" x14ac:dyDescent="0.35">
      <c r="A8739" s="1" t="s">
        <v>19</v>
      </c>
      <c r="B8739">
        <v>2021</v>
      </c>
      <c r="C8739" s="1" t="s">
        <v>79</v>
      </c>
      <c r="D8739" s="1" t="s">
        <v>31</v>
      </c>
      <c r="E8739" s="1" t="s">
        <v>39</v>
      </c>
      <c r="F8739" s="1" t="s">
        <v>31</v>
      </c>
      <c r="G8739">
        <v>25</v>
      </c>
      <c r="H8739">
        <v>0</v>
      </c>
      <c r="I8739">
        <v>25</v>
      </c>
      <c r="J8739">
        <v>0</v>
      </c>
      <c r="K8739">
        <v>0</v>
      </c>
      <c r="L8739">
        <v>0</v>
      </c>
      <c r="M8739">
        <v>0</v>
      </c>
      <c r="N8739" s="1" t="s">
        <v>66</v>
      </c>
      <c r="O8739" s="1" t="s">
        <v>197</v>
      </c>
      <c r="P8739" s="1" t="s">
        <v>13781</v>
      </c>
      <c r="Q8739" s="1" t="s">
        <v>13776</v>
      </c>
      <c r="R8739" s="1" t="s">
        <v>13782</v>
      </c>
      <c r="S8739" s="1" t="str">
        <f t="shared" si="272"/>
        <v>26.06751439</v>
      </c>
      <c r="T8739" s="1" t="str">
        <f t="shared" si="273"/>
        <v>14.83350461</v>
      </c>
      <c r="U8739" s="1" t="s">
        <v>39</v>
      </c>
    </row>
    <row r="8740" spans="1:21" x14ac:dyDescent="0.35">
      <c r="A8740" s="1" t="s">
        <v>19</v>
      </c>
      <c r="B8740">
        <v>2021</v>
      </c>
      <c r="C8740" s="1" t="s">
        <v>79</v>
      </c>
      <c r="D8740" s="1" t="s">
        <v>166</v>
      </c>
      <c r="E8740" s="1" t="s">
        <v>39</v>
      </c>
      <c r="F8740" s="1" t="s">
        <v>4796</v>
      </c>
      <c r="G8740">
        <v>1</v>
      </c>
      <c r="H8740">
        <v>0</v>
      </c>
      <c r="I8740">
        <v>1</v>
      </c>
      <c r="J8740">
        <v>0</v>
      </c>
      <c r="K8740">
        <v>0</v>
      </c>
      <c r="L8740">
        <v>1</v>
      </c>
      <c r="M8740">
        <v>0</v>
      </c>
      <c r="N8740" s="1" t="s">
        <v>82</v>
      </c>
      <c r="O8740" s="1" t="s">
        <v>197</v>
      </c>
      <c r="P8740" s="1" t="s">
        <v>13783</v>
      </c>
      <c r="Q8740" s="1" t="s">
        <v>13776</v>
      </c>
      <c r="R8740" s="1" t="s">
        <v>13784</v>
      </c>
      <c r="S8740" s="1" t="str">
        <f t="shared" si="272"/>
        <v>26.1753112</v>
      </c>
      <c r="T8740" s="1" t="str">
        <f t="shared" si="273"/>
        <v>14.73691443</v>
      </c>
      <c r="U8740" s="1" t="s">
        <v>39</v>
      </c>
    </row>
    <row r="8741" spans="1:21" x14ac:dyDescent="0.35">
      <c r="A8741" s="1" t="s">
        <v>19</v>
      </c>
      <c r="B8741">
        <v>2021</v>
      </c>
      <c r="C8741" s="1" t="s">
        <v>123</v>
      </c>
      <c r="D8741" s="1" t="s">
        <v>250</v>
      </c>
      <c r="E8741" s="1" t="s">
        <v>39</v>
      </c>
      <c r="F8741" s="1" t="s">
        <v>690</v>
      </c>
      <c r="G8741">
        <v>3</v>
      </c>
      <c r="H8741">
        <v>0</v>
      </c>
      <c r="I8741">
        <v>3</v>
      </c>
      <c r="J8741">
        <v>0</v>
      </c>
      <c r="K8741">
        <v>0</v>
      </c>
      <c r="L8741">
        <v>0</v>
      </c>
      <c r="M8741">
        <v>0</v>
      </c>
      <c r="N8741" s="1" t="s">
        <v>35</v>
      </c>
      <c r="O8741" s="1" t="s">
        <v>197</v>
      </c>
      <c r="P8741" s="1" t="s">
        <v>752</v>
      </c>
      <c r="Q8741" s="1" t="s">
        <v>13776</v>
      </c>
      <c r="R8741" s="1" t="s">
        <v>13785</v>
      </c>
      <c r="S8741" s="1" t="str">
        <f t="shared" si="272"/>
        <v>32.95058308</v>
      </c>
      <c r="T8741" s="1" t="str">
        <f t="shared" si="273"/>
        <v>13.39071749</v>
      </c>
      <c r="U8741" s="1" t="s">
        <v>39</v>
      </c>
    </row>
    <row r="8742" spans="1:21" x14ac:dyDescent="0.35">
      <c r="A8742" s="1" t="s">
        <v>19</v>
      </c>
      <c r="B8742">
        <v>2021</v>
      </c>
      <c r="C8742" s="1" t="s">
        <v>123</v>
      </c>
      <c r="D8742" s="1" t="s">
        <v>250</v>
      </c>
      <c r="E8742" s="1" t="s">
        <v>39</v>
      </c>
      <c r="F8742" s="1" t="s">
        <v>690</v>
      </c>
      <c r="G8742">
        <v>1</v>
      </c>
      <c r="H8742">
        <v>0</v>
      </c>
      <c r="I8742">
        <v>1</v>
      </c>
      <c r="J8742">
        <v>4</v>
      </c>
      <c r="K8742">
        <v>0</v>
      </c>
      <c r="L8742">
        <v>1</v>
      </c>
      <c r="M8742">
        <v>1</v>
      </c>
      <c r="N8742" s="1" t="s">
        <v>66</v>
      </c>
      <c r="O8742" s="1" t="s">
        <v>197</v>
      </c>
      <c r="P8742" s="1" t="s">
        <v>13786</v>
      </c>
      <c r="Q8742" s="1" t="s">
        <v>13787</v>
      </c>
      <c r="R8742" s="1" t="s">
        <v>13788</v>
      </c>
      <c r="S8742" s="1" t="str">
        <f t="shared" si="272"/>
        <v>24.93543295</v>
      </c>
      <c r="T8742" s="1" t="str">
        <f t="shared" si="273"/>
        <v>14.63298952</v>
      </c>
      <c r="U8742" s="1" t="s">
        <v>39</v>
      </c>
    </row>
    <row r="8743" spans="1:21" x14ac:dyDescent="0.35">
      <c r="A8743" s="1" t="s">
        <v>19</v>
      </c>
      <c r="B8743">
        <v>2021</v>
      </c>
      <c r="C8743" s="1" t="s">
        <v>123</v>
      </c>
      <c r="D8743" s="1" t="s">
        <v>250</v>
      </c>
      <c r="E8743" s="1" t="s">
        <v>39</v>
      </c>
      <c r="F8743" s="1" t="s">
        <v>690</v>
      </c>
      <c r="G8743">
        <v>1</v>
      </c>
      <c r="H8743">
        <v>0</v>
      </c>
      <c r="I8743">
        <v>1</v>
      </c>
      <c r="J8743">
        <v>1</v>
      </c>
      <c r="K8743">
        <v>0</v>
      </c>
      <c r="L8743">
        <v>0</v>
      </c>
      <c r="M8743">
        <v>0</v>
      </c>
      <c r="N8743" s="1" t="s">
        <v>35</v>
      </c>
      <c r="O8743" s="1" t="s">
        <v>197</v>
      </c>
      <c r="P8743" s="1" t="s">
        <v>13786</v>
      </c>
      <c r="Q8743" s="1" t="s">
        <v>13787</v>
      </c>
      <c r="R8743" s="1" t="s">
        <v>13788</v>
      </c>
      <c r="S8743" s="1" t="str">
        <f t="shared" si="272"/>
        <v>24.93543295</v>
      </c>
      <c r="T8743" s="1" t="str">
        <f t="shared" si="273"/>
        <v>14.63298952</v>
      </c>
      <c r="U8743" s="1" t="s">
        <v>39</v>
      </c>
    </row>
    <row r="8744" spans="1:21" x14ac:dyDescent="0.35">
      <c r="A8744" s="1" t="s">
        <v>19</v>
      </c>
      <c r="B8744">
        <v>2021</v>
      </c>
      <c r="C8744" s="1" t="s">
        <v>182</v>
      </c>
      <c r="D8744" s="1" t="s">
        <v>166</v>
      </c>
      <c r="E8744" s="1" t="s">
        <v>39</v>
      </c>
      <c r="F8744" s="1" t="s">
        <v>4796</v>
      </c>
      <c r="G8744">
        <v>1</v>
      </c>
      <c r="H8744">
        <v>0</v>
      </c>
      <c r="I8744">
        <v>1</v>
      </c>
      <c r="J8744">
        <v>0</v>
      </c>
      <c r="K8744">
        <v>0</v>
      </c>
      <c r="L8744">
        <v>0</v>
      </c>
      <c r="M8744">
        <v>0</v>
      </c>
      <c r="N8744" s="1" t="s">
        <v>66</v>
      </c>
      <c r="O8744" s="1" t="s">
        <v>197</v>
      </c>
      <c r="P8744" s="1" t="s">
        <v>13786</v>
      </c>
      <c r="Q8744" s="1" t="s">
        <v>13787</v>
      </c>
      <c r="R8744" s="1" t="s">
        <v>13788</v>
      </c>
      <c r="S8744" s="1" t="str">
        <f t="shared" si="272"/>
        <v>24.93543295</v>
      </c>
      <c r="T8744" s="1" t="str">
        <f t="shared" si="273"/>
        <v>14.63298952</v>
      </c>
      <c r="U8744" s="1" t="s">
        <v>39</v>
      </c>
    </row>
    <row r="8745" spans="1:21" x14ac:dyDescent="0.35">
      <c r="A8745" s="1" t="s">
        <v>19</v>
      </c>
      <c r="B8745">
        <v>2021</v>
      </c>
      <c r="C8745" s="1" t="s">
        <v>182</v>
      </c>
      <c r="D8745" s="1" t="s">
        <v>30</v>
      </c>
      <c r="E8745" s="1" t="s">
        <v>21</v>
      </c>
      <c r="F8745" s="1" t="s">
        <v>31</v>
      </c>
      <c r="G8745">
        <v>1</v>
      </c>
      <c r="H8745">
        <v>0</v>
      </c>
      <c r="I8745">
        <v>1</v>
      </c>
      <c r="J8745">
        <v>0</v>
      </c>
      <c r="K8745">
        <v>0</v>
      </c>
      <c r="L8745">
        <v>1</v>
      </c>
      <c r="M8745">
        <v>0</v>
      </c>
      <c r="N8745" s="1" t="s">
        <v>51</v>
      </c>
      <c r="O8745" s="1" t="s">
        <v>25</v>
      </c>
      <c r="P8745" s="1" t="s">
        <v>13789</v>
      </c>
      <c r="Q8745" s="1" t="s">
        <v>2459</v>
      </c>
      <c r="R8745" s="1" t="s">
        <v>13790</v>
      </c>
      <c r="S8745" s="1" t="str">
        <f t="shared" si="272"/>
        <v>26.07712504</v>
      </c>
      <c r="T8745" s="1" t="str">
        <f t="shared" si="273"/>
        <v>-98.22456289</v>
      </c>
      <c r="U8745" s="1" t="s">
        <v>21</v>
      </c>
    </row>
    <row r="8746" spans="1:21" x14ac:dyDescent="0.35">
      <c r="A8746" s="1" t="s">
        <v>19</v>
      </c>
      <c r="B8746">
        <v>2021</v>
      </c>
      <c r="C8746" s="1" t="s">
        <v>224</v>
      </c>
      <c r="D8746" s="1" t="s">
        <v>21</v>
      </c>
      <c r="E8746" s="1" t="s">
        <v>21</v>
      </c>
      <c r="F8746" s="1" t="s">
        <v>23</v>
      </c>
      <c r="G8746">
        <v>1</v>
      </c>
      <c r="H8746">
        <v>0</v>
      </c>
      <c r="I8746">
        <v>1</v>
      </c>
      <c r="J8746">
        <v>0</v>
      </c>
      <c r="K8746">
        <v>0</v>
      </c>
      <c r="L8746">
        <v>1</v>
      </c>
      <c r="M8746">
        <v>0</v>
      </c>
      <c r="N8746" s="1" t="s">
        <v>82</v>
      </c>
      <c r="O8746" s="1" t="s">
        <v>43</v>
      </c>
      <c r="P8746" s="1" t="s">
        <v>13791</v>
      </c>
      <c r="Q8746" s="1" t="s">
        <v>13792</v>
      </c>
      <c r="R8746" s="1" t="s">
        <v>13793</v>
      </c>
      <c r="S8746" s="1" t="str">
        <f t="shared" si="272"/>
        <v>14.89857673</v>
      </c>
      <c r="T8746" s="1" t="str">
        <f t="shared" si="273"/>
        <v>-92.2712676</v>
      </c>
      <c r="U8746" s="1" t="s">
        <v>21</v>
      </c>
    </row>
    <row r="8747" spans="1:21" x14ac:dyDescent="0.35">
      <c r="A8747" s="1" t="s">
        <v>19</v>
      </c>
      <c r="B8747">
        <v>2021</v>
      </c>
      <c r="C8747" s="1" t="s">
        <v>224</v>
      </c>
      <c r="D8747" s="1" t="s">
        <v>21</v>
      </c>
      <c r="E8747" s="1" t="s">
        <v>22</v>
      </c>
      <c r="F8747" s="1" t="s">
        <v>23</v>
      </c>
      <c r="G8747">
        <v>1</v>
      </c>
      <c r="H8747">
        <v>0</v>
      </c>
      <c r="I8747">
        <v>1</v>
      </c>
      <c r="J8747">
        <v>0</v>
      </c>
      <c r="K8747">
        <v>1</v>
      </c>
      <c r="L8747">
        <v>0</v>
      </c>
      <c r="M8747">
        <v>0</v>
      </c>
      <c r="N8747" s="1" t="s">
        <v>66</v>
      </c>
      <c r="O8747" s="1" t="s">
        <v>25</v>
      </c>
      <c r="P8747" s="1" t="s">
        <v>13794</v>
      </c>
      <c r="Q8747" s="1" t="s">
        <v>13795</v>
      </c>
      <c r="R8747" s="1" t="s">
        <v>13125</v>
      </c>
      <c r="S8747" s="1" t="str">
        <f t="shared" si="272"/>
        <v>29.36820243</v>
      </c>
      <c r="T8747" s="1" t="str">
        <f t="shared" si="273"/>
        <v>-103.7272989</v>
      </c>
      <c r="U8747" s="1" t="s">
        <v>29</v>
      </c>
    </row>
    <row r="8748" spans="1:21" x14ac:dyDescent="0.35">
      <c r="A8748" s="1" t="s">
        <v>19</v>
      </c>
      <c r="B8748">
        <v>2021</v>
      </c>
      <c r="C8748" s="1" t="s">
        <v>224</v>
      </c>
      <c r="D8748" s="1" t="s">
        <v>30</v>
      </c>
      <c r="E8748" s="1" t="s">
        <v>21</v>
      </c>
      <c r="F8748" s="1" t="s">
        <v>31</v>
      </c>
      <c r="G8748">
        <v>1</v>
      </c>
      <c r="H8748">
        <v>0</v>
      </c>
      <c r="I8748">
        <v>1</v>
      </c>
      <c r="J8748">
        <v>0</v>
      </c>
      <c r="K8748">
        <v>0</v>
      </c>
      <c r="L8748">
        <v>1</v>
      </c>
      <c r="M8748">
        <v>0</v>
      </c>
      <c r="N8748" s="1" t="s">
        <v>51</v>
      </c>
      <c r="O8748" s="1" t="s">
        <v>25</v>
      </c>
      <c r="P8748" s="1" t="s">
        <v>13796</v>
      </c>
      <c r="Q8748" s="1" t="s">
        <v>11549</v>
      </c>
      <c r="R8748" s="1" t="s">
        <v>13797</v>
      </c>
      <c r="S8748" s="1" t="str">
        <f t="shared" si="272"/>
        <v>28.68098753</v>
      </c>
      <c r="T8748" s="1" t="str">
        <f t="shared" si="273"/>
        <v>-100.5076016</v>
      </c>
      <c r="U8748" s="1" t="s">
        <v>21</v>
      </c>
    </row>
    <row r="8749" spans="1:21" x14ac:dyDescent="0.35">
      <c r="A8749" s="1" t="s">
        <v>19</v>
      </c>
      <c r="B8749">
        <v>2021</v>
      </c>
      <c r="C8749" s="1" t="s">
        <v>182</v>
      </c>
      <c r="D8749" s="1" t="s">
        <v>21</v>
      </c>
      <c r="E8749" s="1" t="s">
        <v>21</v>
      </c>
      <c r="F8749" s="1" t="s">
        <v>34</v>
      </c>
      <c r="G8749">
        <v>1</v>
      </c>
      <c r="H8749">
        <v>0</v>
      </c>
      <c r="I8749">
        <v>1</v>
      </c>
      <c r="J8749">
        <v>0</v>
      </c>
      <c r="K8749">
        <v>0</v>
      </c>
      <c r="L8749">
        <v>1</v>
      </c>
      <c r="M8749">
        <v>0</v>
      </c>
      <c r="N8749" s="1" t="s">
        <v>51</v>
      </c>
      <c r="O8749" s="1" t="s">
        <v>25</v>
      </c>
      <c r="P8749" s="1" t="s">
        <v>13798</v>
      </c>
      <c r="Q8749" s="1" t="s">
        <v>11222</v>
      </c>
      <c r="R8749" s="1" t="s">
        <v>13799</v>
      </c>
      <c r="S8749" s="1" t="str">
        <f t="shared" si="272"/>
        <v>28.79838818</v>
      </c>
      <c r="T8749" s="1" t="str">
        <f t="shared" si="273"/>
        <v>-100.5363082</v>
      </c>
      <c r="U8749" s="1" t="s">
        <v>21</v>
      </c>
    </row>
    <row r="8750" spans="1:21" x14ac:dyDescent="0.35">
      <c r="A8750" s="1" t="s">
        <v>19</v>
      </c>
      <c r="B8750">
        <v>2021</v>
      </c>
      <c r="C8750" s="1" t="s">
        <v>224</v>
      </c>
      <c r="D8750" s="1" t="s">
        <v>136</v>
      </c>
      <c r="E8750" s="1" t="s">
        <v>136</v>
      </c>
      <c r="F8750" s="1" t="s">
        <v>2118</v>
      </c>
      <c r="G8750">
        <v>1</v>
      </c>
      <c r="H8750">
        <v>0</v>
      </c>
      <c r="I8750">
        <v>1</v>
      </c>
      <c r="J8750">
        <v>0</v>
      </c>
      <c r="K8750">
        <v>0</v>
      </c>
      <c r="L8750">
        <v>1</v>
      </c>
      <c r="M8750">
        <v>0</v>
      </c>
      <c r="N8750" s="1" t="s">
        <v>51</v>
      </c>
      <c r="O8750" s="1" t="s">
        <v>43</v>
      </c>
      <c r="P8750" s="1" t="s">
        <v>13800</v>
      </c>
      <c r="Q8750" s="1" t="s">
        <v>13801</v>
      </c>
      <c r="R8750" s="1" t="s">
        <v>13802</v>
      </c>
      <c r="S8750" s="1" t="str">
        <f t="shared" si="272"/>
        <v>7.91681734</v>
      </c>
      <c r="T8750" s="1" t="str">
        <f t="shared" si="273"/>
        <v>-72.46274762</v>
      </c>
      <c r="U8750" s="1" t="s">
        <v>136</v>
      </c>
    </row>
    <row r="8751" spans="1:21" x14ac:dyDescent="0.35">
      <c r="A8751" s="1" t="s">
        <v>19</v>
      </c>
      <c r="B8751">
        <v>2021</v>
      </c>
      <c r="C8751" s="1" t="s">
        <v>224</v>
      </c>
      <c r="D8751" s="1" t="s">
        <v>240</v>
      </c>
      <c r="E8751" s="1" t="s">
        <v>49</v>
      </c>
      <c r="F8751" s="1" t="s">
        <v>31</v>
      </c>
      <c r="G8751">
        <v>1</v>
      </c>
      <c r="H8751">
        <v>0</v>
      </c>
      <c r="I8751">
        <v>1</v>
      </c>
      <c r="J8751">
        <v>0</v>
      </c>
      <c r="K8751">
        <v>0</v>
      </c>
      <c r="L8751">
        <v>1</v>
      </c>
      <c r="M8751">
        <v>0</v>
      </c>
      <c r="N8751" s="1" t="s">
        <v>51</v>
      </c>
      <c r="O8751" s="1" t="s">
        <v>96</v>
      </c>
      <c r="P8751" s="1" t="s">
        <v>13750</v>
      </c>
      <c r="Q8751" s="1" t="s">
        <v>2761</v>
      </c>
      <c r="R8751" s="1" t="s">
        <v>13803</v>
      </c>
      <c r="S8751" s="1" t="str">
        <f t="shared" si="272"/>
        <v>32.79305271</v>
      </c>
      <c r="T8751" s="1" t="str">
        <f t="shared" si="273"/>
        <v>12.72579484</v>
      </c>
      <c r="U8751" s="1" t="s">
        <v>56</v>
      </c>
    </row>
    <row r="8752" spans="1:21" x14ac:dyDescent="0.35">
      <c r="A8752" s="1" t="s">
        <v>19</v>
      </c>
      <c r="B8752">
        <v>2021</v>
      </c>
      <c r="C8752" s="1" t="s">
        <v>224</v>
      </c>
      <c r="D8752" s="1" t="s">
        <v>31</v>
      </c>
      <c r="E8752" s="1" t="s">
        <v>40</v>
      </c>
      <c r="F8752" s="1" t="s">
        <v>31</v>
      </c>
      <c r="G8752">
        <v>1</v>
      </c>
      <c r="H8752">
        <v>0</v>
      </c>
      <c r="I8752">
        <v>1</v>
      </c>
      <c r="J8752">
        <v>0</v>
      </c>
      <c r="K8752">
        <v>0</v>
      </c>
      <c r="L8752">
        <v>1</v>
      </c>
      <c r="M8752">
        <v>0</v>
      </c>
      <c r="N8752" s="1" t="s">
        <v>51</v>
      </c>
      <c r="O8752" s="1" t="s">
        <v>789</v>
      </c>
      <c r="P8752" s="1" t="s">
        <v>13804</v>
      </c>
      <c r="Q8752" s="1" t="s">
        <v>13805</v>
      </c>
      <c r="R8752" s="1" t="s">
        <v>13806</v>
      </c>
      <c r="S8752" s="1" t="str">
        <f t="shared" si="272"/>
        <v>41.256447</v>
      </c>
      <c r="T8752" s="1" t="str">
        <f t="shared" si="273"/>
        <v>26.336691</v>
      </c>
      <c r="U8752" s="1" t="s">
        <v>653</v>
      </c>
    </row>
    <row r="8753" spans="1:21" x14ac:dyDescent="0.35">
      <c r="A8753" s="1" t="s">
        <v>19</v>
      </c>
      <c r="B8753">
        <v>2021</v>
      </c>
      <c r="C8753" s="1" t="s">
        <v>224</v>
      </c>
      <c r="D8753" s="1" t="s">
        <v>240</v>
      </c>
      <c r="E8753" s="1" t="s">
        <v>49</v>
      </c>
      <c r="F8753" s="1" t="s">
        <v>4965</v>
      </c>
      <c r="G8753">
        <v>7</v>
      </c>
      <c r="H8753">
        <v>15</v>
      </c>
      <c r="I8753">
        <v>22</v>
      </c>
      <c r="J8753">
        <v>40</v>
      </c>
      <c r="K8753">
        <v>2</v>
      </c>
      <c r="L8753">
        <v>4</v>
      </c>
      <c r="M8753">
        <v>1</v>
      </c>
      <c r="N8753" s="1" t="s">
        <v>51</v>
      </c>
      <c r="O8753" s="1" t="s">
        <v>96</v>
      </c>
      <c r="P8753" s="1" t="s">
        <v>13807</v>
      </c>
      <c r="Q8753" s="1" t="s">
        <v>2761</v>
      </c>
      <c r="R8753" s="1" t="s">
        <v>13808</v>
      </c>
      <c r="S8753" s="1" t="str">
        <f t="shared" si="272"/>
        <v>32.90649949</v>
      </c>
      <c r="T8753" s="1" t="str">
        <f t="shared" si="273"/>
        <v>13.70553396</v>
      </c>
      <c r="U8753" s="1" t="s">
        <v>56</v>
      </c>
    </row>
    <row r="8754" spans="1:21" x14ac:dyDescent="0.35">
      <c r="A8754" s="1" t="s">
        <v>19</v>
      </c>
      <c r="B8754">
        <v>2021</v>
      </c>
      <c r="C8754" s="1" t="s">
        <v>224</v>
      </c>
      <c r="D8754" s="1" t="s">
        <v>21</v>
      </c>
      <c r="E8754" s="1" t="s">
        <v>21</v>
      </c>
      <c r="F8754" s="1" t="s">
        <v>1218</v>
      </c>
      <c r="G8754">
        <v>1</v>
      </c>
      <c r="H8754">
        <v>0</v>
      </c>
      <c r="I8754">
        <v>1</v>
      </c>
      <c r="J8754">
        <v>0</v>
      </c>
      <c r="K8754">
        <v>0</v>
      </c>
      <c r="L8754">
        <v>1</v>
      </c>
      <c r="M8754">
        <v>0</v>
      </c>
      <c r="N8754" s="1" t="s">
        <v>66</v>
      </c>
      <c r="O8754" s="1" t="s">
        <v>43</v>
      </c>
      <c r="P8754" s="1" t="s">
        <v>13809</v>
      </c>
      <c r="Q8754" s="1" t="s">
        <v>13810</v>
      </c>
      <c r="R8754" s="1" t="s">
        <v>13811</v>
      </c>
      <c r="S8754" s="1" t="str">
        <f t="shared" si="272"/>
        <v>17.81709183</v>
      </c>
      <c r="T8754" s="1" t="str">
        <f t="shared" si="273"/>
        <v>-95.26888543</v>
      </c>
      <c r="U8754" s="1" t="s">
        <v>21</v>
      </c>
    </row>
    <row r="8755" spans="1:21" x14ac:dyDescent="0.35">
      <c r="A8755" s="1" t="s">
        <v>19</v>
      </c>
      <c r="B8755">
        <v>2021</v>
      </c>
      <c r="C8755" s="1" t="s">
        <v>224</v>
      </c>
      <c r="D8755" s="1" t="s">
        <v>39</v>
      </c>
      <c r="E8755" s="1" t="s">
        <v>49</v>
      </c>
      <c r="F8755" s="1" t="s">
        <v>41</v>
      </c>
      <c r="G8755">
        <v>1</v>
      </c>
      <c r="H8755">
        <v>25</v>
      </c>
      <c r="I8755">
        <v>26</v>
      </c>
      <c r="J8755">
        <v>42</v>
      </c>
      <c r="K8755">
        <v>0</v>
      </c>
      <c r="L8755">
        <v>1</v>
      </c>
      <c r="M8755">
        <v>0</v>
      </c>
      <c r="N8755" s="1" t="s">
        <v>51</v>
      </c>
      <c r="O8755" s="1" t="s">
        <v>96</v>
      </c>
      <c r="P8755" s="1" t="s">
        <v>13812</v>
      </c>
      <c r="Q8755" s="1" t="s">
        <v>2761</v>
      </c>
      <c r="R8755" s="1" t="s">
        <v>13813</v>
      </c>
      <c r="S8755" s="1" t="str">
        <f t="shared" si="272"/>
        <v>32.79371255</v>
      </c>
      <c r="T8755" s="1" t="str">
        <f t="shared" si="273"/>
        <v>14.58251016</v>
      </c>
      <c r="U8755" s="1" t="s">
        <v>56</v>
      </c>
    </row>
    <row r="8756" spans="1:21" x14ac:dyDescent="0.35">
      <c r="A8756" s="1" t="s">
        <v>19</v>
      </c>
      <c r="B8756">
        <v>2021</v>
      </c>
      <c r="C8756" s="1" t="s">
        <v>224</v>
      </c>
      <c r="D8756" s="1" t="s">
        <v>240</v>
      </c>
      <c r="E8756" s="1" t="s">
        <v>49</v>
      </c>
      <c r="F8756" s="1" t="s">
        <v>31</v>
      </c>
      <c r="G8756">
        <v>2</v>
      </c>
      <c r="H8756">
        <v>0</v>
      </c>
      <c r="I8756">
        <v>2</v>
      </c>
      <c r="J8756">
        <v>0</v>
      </c>
      <c r="K8756">
        <v>0</v>
      </c>
      <c r="L8756">
        <v>2</v>
      </c>
      <c r="M8756">
        <v>0</v>
      </c>
      <c r="N8756" s="1" t="s">
        <v>51</v>
      </c>
      <c r="O8756" s="1" t="s">
        <v>96</v>
      </c>
      <c r="P8756" s="1" t="s">
        <v>13256</v>
      </c>
      <c r="Q8756" s="1" t="s">
        <v>2761</v>
      </c>
      <c r="R8756" s="1" t="s">
        <v>13814</v>
      </c>
      <c r="S8756" s="1" t="str">
        <f t="shared" si="272"/>
        <v>32.94136633</v>
      </c>
      <c r="T8756" s="1" t="str">
        <f t="shared" si="273"/>
        <v>12.07871599</v>
      </c>
      <c r="U8756" s="1" t="s">
        <v>56</v>
      </c>
    </row>
    <row r="8757" spans="1:21" x14ac:dyDescent="0.35">
      <c r="A8757" s="1" t="s">
        <v>19</v>
      </c>
      <c r="B8757">
        <v>2021</v>
      </c>
      <c r="C8757" s="1" t="s">
        <v>224</v>
      </c>
      <c r="D8757" s="1" t="s">
        <v>240</v>
      </c>
      <c r="E8757" s="1" t="s">
        <v>49</v>
      </c>
      <c r="F8757" s="1" t="s">
        <v>31</v>
      </c>
      <c r="G8757">
        <v>1</v>
      </c>
      <c r="H8757">
        <v>0</v>
      </c>
      <c r="I8757">
        <v>1</v>
      </c>
      <c r="J8757">
        <v>0</v>
      </c>
      <c r="K8757">
        <v>0</v>
      </c>
      <c r="L8757">
        <v>1</v>
      </c>
      <c r="M8757">
        <v>0</v>
      </c>
      <c r="N8757" s="1" t="s">
        <v>51</v>
      </c>
      <c r="O8757" s="1" t="s">
        <v>96</v>
      </c>
      <c r="P8757" s="1" t="s">
        <v>13713</v>
      </c>
      <c r="Q8757" s="1" t="s">
        <v>2761</v>
      </c>
      <c r="R8757" s="1" t="s">
        <v>13694</v>
      </c>
      <c r="S8757" s="1" t="str">
        <f t="shared" si="272"/>
        <v>32.79270254</v>
      </c>
      <c r="T8757" s="1" t="str">
        <f t="shared" si="273"/>
        <v>12.67244146</v>
      </c>
      <c r="U8757" s="1" t="s">
        <v>56</v>
      </c>
    </row>
    <row r="8758" spans="1:21" x14ac:dyDescent="0.35">
      <c r="A8758" s="1" t="s">
        <v>19</v>
      </c>
      <c r="B8758">
        <v>2021</v>
      </c>
      <c r="C8758" s="1" t="s">
        <v>224</v>
      </c>
      <c r="D8758" s="1" t="s">
        <v>240</v>
      </c>
      <c r="E8758" s="1" t="s">
        <v>49</v>
      </c>
      <c r="F8758" s="1" t="s">
        <v>31</v>
      </c>
      <c r="G8758">
        <v>0</v>
      </c>
      <c r="H8758">
        <v>17</v>
      </c>
      <c r="I8758">
        <v>17</v>
      </c>
      <c r="J8758">
        <v>2</v>
      </c>
      <c r="K8758">
        <v>0</v>
      </c>
      <c r="L8758">
        <v>0</v>
      </c>
      <c r="M8758">
        <v>0</v>
      </c>
      <c r="N8758" s="1" t="s">
        <v>51</v>
      </c>
      <c r="O8758" s="1" t="s">
        <v>96</v>
      </c>
      <c r="P8758" s="1" t="s">
        <v>13815</v>
      </c>
      <c r="Q8758" s="1" t="s">
        <v>13816</v>
      </c>
      <c r="R8758" s="1" t="s">
        <v>13817</v>
      </c>
      <c r="S8758" s="1" t="str">
        <f t="shared" si="272"/>
        <v>33.5987042</v>
      </c>
      <c r="T8758" s="1" t="str">
        <f t="shared" si="273"/>
        <v>11.10679088</v>
      </c>
      <c r="U8758" s="1" t="s">
        <v>56</v>
      </c>
    </row>
    <row r="8759" spans="1:21" x14ac:dyDescent="0.35">
      <c r="A8759" s="1" t="s">
        <v>19</v>
      </c>
      <c r="B8759">
        <v>2021</v>
      </c>
      <c r="C8759" s="1" t="s">
        <v>224</v>
      </c>
      <c r="D8759" s="1" t="s">
        <v>39</v>
      </c>
      <c r="E8759" s="1" t="s">
        <v>49</v>
      </c>
      <c r="F8759" s="1" t="s">
        <v>1192</v>
      </c>
      <c r="G8759">
        <v>1</v>
      </c>
      <c r="H8759">
        <v>0</v>
      </c>
      <c r="I8759">
        <v>1</v>
      </c>
      <c r="J8759">
        <v>0</v>
      </c>
      <c r="K8759">
        <v>0</v>
      </c>
      <c r="L8759">
        <v>1</v>
      </c>
      <c r="M8759">
        <v>0</v>
      </c>
      <c r="N8759" s="1" t="s">
        <v>51</v>
      </c>
      <c r="O8759" s="1" t="s">
        <v>87</v>
      </c>
      <c r="P8759" s="1" t="s">
        <v>13818</v>
      </c>
      <c r="Q8759" s="1" t="s">
        <v>13819</v>
      </c>
      <c r="R8759" s="1" t="s">
        <v>13820</v>
      </c>
      <c r="S8759" s="1" t="str">
        <f t="shared" si="272"/>
        <v>35.87186947</v>
      </c>
      <c r="T8759" s="1" t="str">
        <f t="shared" si="273"/>
        <v>-5.343137653</v>
      </c>
      <c r="U8759" s="1" t="s">
        <v>56</v>
      </c>
    </row>
    <row r="8760" spans="1:21" x14ac:dyDescent="0.35">
      <c r="A8760" s="1" t="s">
        <v>19</v>
      </c>
      <c r="B8760">
        <v>2021</v>
      </c>
      <c r="C8760" s="1" t="s">
        <v>224</v>
      </c>
      <c r="D8760" s="1" t="s">
        <v>9237</v>
      </c>
      <c r="E8760" s="1" t="s">
        <v>49</v>
      </c>
      <c r="F8760" s="1" t="s">
        <v>31</v>
      </c>
      <c r="G8760">
        <v>0</v>
      </c>
      <c r="H8760">
        <v>57</v>
      </c>
      <c r="I8760">
        <v>57</v>
      </c>
      <c r="J8760">
        <v>33</v>
      </c>
      <c r="K8760">
        <v>0</v>
      </c>
      <c r="L8760">
        <v>0</v>
      </c>
      <c r="M8760">
        <v>0</v>
      </c>
      <c r="N8760" s="1" t="s">
        <v>51</v>
      </c>
      <c r="O8760" s="1" t="s">
        <v>96</v>
      </c>
      <c r="P8760" s="1" t="s">
        <v>13821</v>
      </c>
      <c r="Q8760" s="1" t="s">
        <v>13822</v>
      </c>
      <c r="R8760" s="1" t="s">
        <v>13823</v>
      </c>
      <c r="S8760" s="1" t="str">
        <f t="shared" si="272"/>
        <v>34.15134555</v>
      </c>
      <c r="T8760" s="1" t="str">
        <f t="shared" si="273"/>
        <v>11.75184166</v>
      </c>
      <c r="U8760" s="1" t="s">
        <v>56</v>
      </c>
    </row>
    <row r="8761" spans="1:21" x14ac:dyDescent="0.35">
      <c r="A8761" s="1" t="s">
        <v>19</v>
      </c>
      <c r="B8761">
        <v>2021</v>
      </c>
      <c r="C8761" s="1" t="s">
        <v>224</v>
      </c>
      <c r="D8761" s="1" t="s">
        <v>21</v>
      </c>
      <c r="E8761" s="1" t="s">
        <v>22</v>
      </c>
      <c r="F8761" s="1" t="s">
        <v>73</v>
      </c>
      <c r="G8761">
        <v>1</v>
      </c>
      <c r="H8761">
        <v>0</v>
      </c>
      <c r="I8761">
        <v>1</v>
      </c>
      <c r="J8761">
        <v>12</v>
      </c>
      <c r="K8761">
        <v>0</v>
      </c>
      <c r="L8761">
        <v>1</v>
      </c>
      <c r="M8761">
        <v>0</v>
      </c>
      <c r="N8761" s="1" t="s">
        <v>51</v>
      </c>
      <c r="O8761" s="1" t="s">
        <v>74</v>
      </c>
      <c r="P8761" s="1" t="s">
        <v>13824</v>
      </c>
      <c r="Q8761" s="1" t="s">
        <v>13825</v>
      </c>
      <c r="R8761" s="1" t="s">
        <v>13826</v>
      </c>
      <c r="S8761" s="1" t="str">
        <f t="shared" si="272"/>
        <v>26.92134737</v>
      </c>
      <c r="T8761" s="1" t="str">
        <f t="shared" si="273"/>
        <v>-80.06269146</v>
      </c>
      <c r="U8761" s="1" t="s">
        <v>56</v>
      </c>
    </row>
    <row r="8762" spans="1:21" x14ac:dyDescent="0.35">
      <c r="A8762" s="1" t="s">
        <v>19</v>
      </c>
      <c r="B8762">
        <v>2021</v>
      </c>
      <c r="C8762" s="1" t="s">
        <v>20</v>
      </c>
      <c r="D8762" s="1" t="s">
        <v>136</v>
      </c>
      <c r="E8762" s="1" t="s">
        <v>22</v>
      </c>
      <c r="F8762" s="1" t="s">
        <v>137</v>
      </c>
      <c r="G8762">
        <v>1</v>
      </c>
      <c r="H8762">
        <v>0</v>
      </c>
      <c r="I8762">
        <v>1</v>
      </c>
      <c r="J8762">
        <v>0</v>
      </c>
      <c r="K8762">
        <v>0</v>
      </c>
      <c r="L8762">
        <v>1</v>
      </c>
      <c r="M8762">
        <v>0</v>
      </c>
      <c r="N8762" s="1" t="s">
        <v>42</v>
      </c>
      <c r="O8762" s="1" t="s">
        <v>25</v>
      </c>
      <c r="P8762" s="1" t="s">
        <v>13827</v>
      </c>
      <c r="Q8762" s="1" t="s">
        <v>13083</v>
      </c>
      <c r="R8762" s="1" t="s">
        <v>13828</v>
      </c>
      <c r="S8762" s="1" t="str">
        <f t="shared" si="272"/>
        <v>32.55086017</v>
      </c>
      <c r="T8762" s="1" t="str">
        <f t="shared" si="273"/>
        <v>-113.7245521</v>
      </c>
      <c r="U8762" s="1" t="s">
        <v>29</v>
      </c>
    </row>
    <row r="8763" spans="1:21" x14ac:dyDescent="0.35">
      <c r="A8763" s="1" t="s">
        <v>19</v>
      </c>
      <c r="B8763">
        <v>2021</v>
      </c>
      <c r="C8763" s="1" t="s">
        <v>224</v>
      </c>
      <c r="D8763" s="1" t="s">
        <v>39</v>
      </c>
      <c r="E8763" s="1" t="s">
        <v>49</v>
      </c>
      <c r="F8763" s="1" t="s">
        <v>1192</v>
      </c>
      <c r="G8763">
        <v>1</v>
      </c>
      <c r="H8763">
        <v>0</v>
      </c>
      <c r="I8763">
        <v>1</v>
      </c>
      <c r="J8763">
        <v>0</v>
      </c>
      <c r="K8763">
        <v>0</v>
      </c>
      <c r="L8763">
        <v>1</v>
      </c>
      <c r="M8763">
        <v>0</v>
      </c>
      <c r="N8763" s="1" t="s">
        <v>51</v>
      </c>
      <c r="O8763" s="1" t="s">
        <v>87</v>
      </c>
      <c r="P8763" s="1" t="s">
        <v>13829</v>
      </c>
      <c r="Q8763" s="1" t="s">
        <v>13830</v>
      </c>
      <c r="R8763" s="1" t="s">
        <v>13831</v>
      </c>
      <c r="S8763" s="1" t="str">
        <f t="shared" si="272"/>
        <v>35.76885</v>
      </c>
      <c r="T8763" s="1" t="str">
        <f t="shared" si="273"/>
        <v>-1.17275</v>
      </c>
      <c r="U8763" s="1" t="s">
        <v>56</v>
      </c>
    </row>
    <row r="8764" spans="1:21" x14ac:dyDescent="0.35">
      <c r="A8764" s="1" t="s">
        <v>19</v>
      </c>
      <c r="B8764">
        <v>2021</v>
      </c>
      <c r="C8764" s="1" t="s">
        <v>224</v>
      </c>
      <c r="D8764" s="1" t="s">
        <v>240</v>
      </c>
      <c r="E8764" s="1" t="s">
        <v>49</v>
      </c>
      <c r="F8764" s="1" t="s">
        <v>31</v>
      </c>
      <c r="G8764">
        <v>3</v>
      </c>
      <c r="H8764">
        <v>17</v>
      </c>
      <c r="I8764">
        <v>20</v>
      </c>
      <c r="J8764">
        <v>2</v>
      </c>
      <c r="K8764">
        <v>2</v>
      </c>
      <c r="L8764">
        <v>1</v>
      </c>
      <c r="M8764">
        <v>1</v>
      </c>
      <c r="N8764" s="1" t="s">
        <v>51</v>
      </c>
      <c r="O8764" s="1" t="s">
        <v>87</v>
      </c>
      <c r="P8764" s="1" t="s">
        <v>13832</v>
      </c>
      <c r="Q8764" s="1" t="s">
        <v>13833</v>
      </c>
      <c r="R8764" s="1" t="s">
        <v>13834</v>
      </c>
      <c r="S8764" s="1" t="str">
        <f t="shared" si="272"/>
        <v>33.72837934</v>
      </c>
      <c r="T8764" s="1" t="str">
        <f t="shared" si="273"/>
        <v>-7.889767254</v>
      </c>
      <c r="U8764" s="1" t="s">
        <v>56</v>
      </c>
    </row>
    <row r="8765" spans="1:21" x14ac:dyDescent="0.35">
      <c r="A8765" s="1" t="s">
        <v>19</v>
      </c>
      <c r="B8765">
        <v>2021</v>
      </c>
      <c r="C8765" s="1" t="s">
        <v>224</v>
      </c>
      <c r="D8765" s="1" t="s">
        <v>240</v>
      </c>
      <c r="E8765" s="1" t="s">
        <v>49</v>
      </c>
      <c r="F8765" s="1" t="s">
        <v>31</v>
      </c>
      <c r="G8765">
        <v>1</v>
      </c>
      <c r="H8765">
        <v>0</v>
      </c>
      <c r="I8765">
        <v>1</v>
      </c>
      <c r="J8765">
        <v>0</v>
      </c>
      <c r="K8765">
        <v>0</v>
      </c>
      <c r="L8765">
        <v>1</v>
      </c>
      <c r="M8765">
        <v>0</v>
      </c>
      <c r="N8765" s="1" t="s">
        <v>51</v>
      </c>
      <c r="O8765" s="1" t="s">
        <v>87</v>
      </c>
      <c r="P8765" s="1" t="s">
        <v>13835</v>
      </c>
      <c r="Q8765" s="1" t="s">
        <v>13836</v>
      </c>
      <c r="R8765" s="1" t="s">
        <v>13837</v>
      </c>
      <c r="S8765" s="1" t="str">
        <f t="shared" si="272"/>
        <v>35.7961508</v>
      </c>
      <c r="T8765" s="1" t="str">
        <f t="shared" si="273"/>
        <v>-5.907919411</v>
      </c>
      <c r="U8765" s="1" t="s">
        <v>56</v>
      </c>
    </row>
    <row r="8766" spans="1:21" x14ac:dyDescent="0.35">
      <c r="A8766" s="1" t="s">
        <v>19</v>
      </c>
      <c r="B8766">
        <v>2021</v>
      </c>
      <c r="C8766" s="1" t="s">
        <v>224</v>
      </c>
      <c r="D8766" s="1" t="s">
        <v>240</v>
      </c>
      <c r="E8766" s="1" t="s">
        <v>49</v>
      </c>
      <c r="F8766" s="1" t="s">
        <v>31</v>
      </c>
      <c r="G8766">
        <v>1</v>
      </c>
      <c r="H8766">
        <v>0</v>
      </c>
      <c r="I8766">
        <v>1</v>
      </c>
      <c r="J8766">
        <v>0</v>
      </c>
      <c r="K8766">
        <v>0</v>
      </c>
      <c r="L8766">
        <v>1</v>
      </c>
      <c r="M8766">
        <v>0</v>
      </c>
      <c r="N8766" s="1" t="s">
        <v>51</v>
      </c>
      <c r="O8766" s="1" t="s">
        <v>96</v>
      </c>
      <c r="P8766" s="1" t="s">
        <v>13838</v>
      </c>
      <c r="Q8766" s="1" t="s">
        <v>2761</v>
      </c>
      <c r="R8766" s="1" t="s">
        <v>13839</v>
      </c>
      <c r="S8766" s="1" t="str">
        <f t="shared" si="272"/>
        <v>32.817824</v>
      </c>
      <c r="T8766" s="1" t="str">
        <f t="shared" si="273"/>
        <v>12.450931</v>
      </c>
      <c r="U8766" s="1" t="s">
        <v>56</v>
      </c>
    </row>
    <row r="8767" spans="1:21" x14ac:dyDescent="0.35">
      <c r="A8767" s="1" t="s">
        <v>19</v>
      </c>
      <c r="B8767">
        <v>2021</v>
      </c>
      <c r="C8767" s="1" t="s">
        <v>224</v>
      </c>
      <c r="D8767" s="1" t="s">
        <v>240</v>
      </c>
      <c r="E8767" s="1" t="s">
        <v>49</v>
      </c>
      <c r="F8767" s="1" t="s">
        <v>31</v>
      </c>
      <c r="G8767">
        <v>2</v>
      </c>
      <c r="H8767">
        <v>0</v>
      </c>
      <c r="I8767">
        <v>2</v>
      </c>
      <c r="J8767">
        <v>0</v>
      </c>
      <c r="K8767">
        <v>0</v>
      </c>
      <c r="L8767">
        <v>2</v>
      </c>
      <c r="M8767">
        <v>0</v>
      </c>
      <c r="N8767" s="1" t="s">
        <v>51</v>
      </c>
      <c r="O8767" s="1" t="s">
        <v>96</v>
      </c>
      <c r="P8767" s="1" t="s">
        <v>13750</v>
      </c>
      <c r="Q8767" s="1" t="s">
        <v>2761</v>
      </c>
      <c r="R8767" s="1" t="s">
        <v>13803</v>
      </c>
      <c r="S8767" s="1" t="str">
        <f t="shared" si="272"/>
        <v>32.79305271</v>
      </c>
      <c r="T8767" s="1" t="str">
        <f t="shared" si="273"/>
        <v>12.72579484</v>
      </c>
      <c r="U8767" s="1" t="s">
        <v>56</v>
      </c>
    </row>
    <row r="8768" spans="1:21" x14ac:dyDescent="0.35">
      <c r="A8768" s="1" t="s">
        <v>19</v>
      </c>
      <c r="B8768">
        <v>2021</v>
      </c>
      <c r="C8768" s="1" t="s">
        <v>224</v>
      </c>
      <c r="D8768" s="1" t="s">
        <v>240</v>
      </c>
      <c r="E8768" s="1" t="s">
        <v>49</v>
      </c>
      <c r="F8768" s="1" t="s">
        <v>31</v>
      </c>
      <c r="G8768">
        <v>1</v>
      </c>
      <c r="H8768">
        <v>0</v>
      </c>
      <c r="I8768">
        <v>1</v>
      </c>
      <c r="J8768">
        <v>0</v>
      </c>
      <c r="K8768">
        <v>0</v>
      </c>
      <c r="L8768">
        <v>1</v>
      </c>
      <c r="M8768">
        <v>0</v>
      </c>
      <c r="N8768" s="1" t="s">
        <v>51</v>
      </c>
      <c r="O8768" s="1" t="s">
        <v>96</v>
      </c>
      <c r="P8768" s="1" t="s">
        <v>13256</v>
      </c>
      <c r="Q8768" s="1" t="s">
        <v>2761</v>
      </c>
      <c r="R8768" s="1" t="s">
        <v>13814</v>
      </c>
      <c r="S8768" s="1" t="str">
        <f t="shared" si="272"/>
        <v>32.94136633</v>
      </c>
      <c r="T8768" s="1" t="str">
        <f t="shared" si="273"/>
        <v>12.07871599</v>
      </c>
      <c r="U8768" s="1" t="s">
        <v>56</v>
      </c>
    </row>
    <row r="8769" spans="1:21" x14ac:dyDescent="0.35">
      <c r="A8769" s="1" t="s">
        <v>19</v>
      </c>
      <c r="B8769">
        <v>2021</v>
      </c>
      <c r="C8769" s="1" t="s">
        <v>224</v>
      </c>
      <c r="D8769" s="1" t="s">
        <v>240</v>
      </c>
      <c r="E8769" s="1" t="s">
        <v>49</v>
      </c>
      <c r="F8769" s="1" t="s">
        <v>31</v>
      </c>
      <c r="G8769">
        <v>1</v>
      </c>
      <c r="H8769">
        <v>0</v>
      </c>
      <c r="I8769">
        <v>1</v>
      </c>
      <c r="J8769">
        <v>0</v>
      </c>
      <c r="K8769">
        <v>0</v>
      </c>
      <c r="L8769">
        <v>1</v>
      </c>
      <c r="M8769">
        <v>0</v>
      </c>
      <c r="N8769" s="1" t="s">
        <v>51</v>
      </c>
      <c r="O8769" s="1" t="s">
        <v>96</v>
      </c>
      <c r="P8769" s="1" t="s">
        <v>13750</v>
      </c>
      <c r="Q8769" s="1" t="s">
        <v>2761</v>
      </c>
      <c r="R8769" s="1" t="s">
        <v>13803</v>
      </c>
      <c r="S8769" s="1" t="str">
        <f t="shared" si="272"/>
        <v>32.79305271</v>
      </c>
      <c r="T8769" s="1" t="str">
        <f t="shared" si="273"/>
        <v>12.72579484</v>
      </c>
      <c r="U8769" s="1" t="s">
        <v>56</v>
      </c>
    </row>
    <row r="8770" spans="1:21" x14ac:dyDescent="0.35">
      <c r="A8770" s="1" t="s">
        <v>19</v>
      </c>
      <c r="B8770">
        <v>2021</v>
      </c>
      <c r="C8770" s="1" t="s">
        <v>224</v>
      </c>
      <c r="D8770" s="1" t="s">
        <v>31</v>
      </c>
      <c r="E8770" s="1" t="s">
        <v>49</v>
      </c>
      <c r="F8770" s="1" t="s">
        <v>31</v>
      </c>
      <c r="G8770">
        <v>1</v>
      </c>
      <c r="H8770">
        <v>0</v>
      </c>
      <c r="I8770">
        <v>1</v>
      </c>
      <c r="J8770">
        <v>0</v>
      </c>
      <c r="K8770">
        <v>0</v>
      </c>
      <c r="L8770">
        <v>0</v>
      </c>
      <c r="M8770">
        <v>1</v>
      </c>
      <c r="N8770" s="1" t="s">
        <v>51</v>
      </c>
      <c r="O8770" s="1" t="s">
        <v>96</v>
      </c>
      <c r="P8770" s="1" t="s">
        <v>13840</v>
      </c>
      <c r="Q8770" s="1" t="s">
        <v>2761</v>
      </c>
      <c r="R8770" s="1" t="s">
        <v>13841</v>
      </c>
      <c r="S8770" s="1" t="str">
        <f t="shared" ref="S8770:S8833" si="274">LEFT(R8770, FIND(",", R8770) - 1)</f>
        <v>32.99993552</v>
      </c>
      <c r="T8770" s="1" t="str">
        <f t="shared" ref="T8770:T8833" si="275">RIGHT(R8770, LEN(R8770) - FIND(",", R8770) - 1)</f>
        <v>11.98125712</v>
      </c>
      <c r="U8770" s="1" t="s">
        <v>56</v>
      </c>
    </row>
    <row r="8771" spans="1:21" x14ac:dyDescent="0.35">
      <c r="A8771" s="1" t="s">
        <v>19</v>
      </c>
      <c r="B8771">
        <v>2021</v>
      </c>
      <c r="C8771" s="1" t="s">
        <v>224</v>
      </c>
      <c r="D8771" s="1" t="s">
        <v>31</v>
      </c>
      <c r="E8771" s="1" t="s">
        <v>49</v>
      </c>
      <c r="F8771" s="1" t="s">
        <v>31</v>
      </c>
      <c r="G8771">
        <v>2</v>
      </c>
      <c r="H8771">
        <v>0</v>
      </c>
      <c r="I8771">
        <v>2</v>
      </c>
      <c r="J8771">
        <v>0</v>
      </c>
      <c r="K8771">
        <v>0</v>
      </c>
      <c r="L8771">
        <v>0</v>
      </c>
      <c r="M8771">
        <v>2</v>
      </c>
      <c r="N8771" s="1" t="s">
        <v>51</v>
      </c>
      <c r="O8771" s="1" t="s">
        <v>96</v>
      </c>
      <c r="P8771" s="1" t="s">
        <v>13840</v>
      </c>
      <c r="Q8771" s="1" t="s">
        <v>13842</v>
      </c>
      <c r="R8771" s="1" t="s">
        <v>13841</v>
      </c>
      <c r="S8771" s="1" t="str">
        <f t="shared" si="274"/>
        <v>32.99993552</v>
      </c>
      <c r="T8771" s="1" t="str">
        <f t="shared" si="275"/>
        <v>11.98125712</v>
      </c>
      <c r="U8771" s="1" t="s">
        <v>56</v>
      </c>
    </row>
    <row r="8772" spans="1:21" x14ac:dyDescent="0.35">
      <c r="A8772" s="1" t="s">
        <v>19</v>
      </c>
      <c r="B8772">
        <v>2021</v>
      </c>
      <c r="C8772" s="1" t="s">
        <v>224</v>
      </c>
      <c r="D8772" s="1" t="s">
        <v>31</v>
      </c>
      <c r="E8772" s="1" t="s">
        <v>161</v>
      </c>
      <c r="F8772" s="1" t="s">
        <v>31</v>
      </c>
      <c r="G8772">
        <v>2</v>
      </c>
      <c r="H8772">
        <v>0</v>
      </c>
      <c r="I8772">
        <v>2</v>
      </c>
      <c r="J8772">
        <v>0</v>
      </c>
      <c r="K8772">
        <v>0</v>
      </c>
      <c r="L8772">
        <v>2</v>
      </c>
      <c r="M8772">
        <v>0</v>
      </c>
      <c r="N8772" s="1" t="s">
        <v>51</v>
      </c>
      <c r="O8772" s="1" t="s">
        <v>789</v>
      </c>
      <c r="P8772" s="1" t="s">
        <v>13843</v>
      </c>
      <c r="Q8772" s="1" t="s">
        <v>11235</v>
      </c>
      <c r="R8772" s="1" t="s">
        <v>13844</v>
      </c>
      <c r="S8772" s="1" t="str">
        <f t="shared" si="274"/>
        <v>41.24868623</v>
      </c>
      <c r="T8772" s="1" t="str">
        <f t="shared" si="275"/>
        <v>26.356414</v>
      </c>
      <c r="U8772" s="1" t="s">
        <v>161</v>
      </c>
    </row>
    <row r="8773" spans="1:21" x14ac:dyDescent="0.35">
      <c r="A8773" s="1" t="s">
        <v>19</v>
      </c>
      <c r="B8773">
        <v>2021</v>
      </c>
      <c r="C8773" s="1" t="s">
        <v>224</v>
      </c>
      <c r="D8773" s="1" t="s">
        <v>161</v>
      </c>
      <c r="E8773" s="1" t="s">
        <v>161</v>
      </c>
      <c r="F8773" s="1" t="s">
        <v>788</v>
      </c>
      <c r="G8773">
        <v>1</v>
      </c>
      <c r="H8773">
        <v>0</v>
      </c>
      <c r="I8773">
        <v>1</v>
      </c>
      <c r="J8773">
        <v>2</v>
      </c>
      <c r="K8773">
        <v>0</v>
      </c>
      <c r="L8773">
        <v>0</v>
      </c>
      <c r="M8773">
        <v>0</v>
      </c>
      <c r="N8773" s="1" t="s">
        <v>66</v>
      </c>
      <c r="O8773" s="1" t="s">
        <v>43</v>
      </c>
      <c r="P8773" s="1" t="s">
        <v>13845</v>
      </c>
      <c r="Q8773" s="1" t="s">
        <v>13846</v>
      </c>
      <c r="R8773" s="1" t="s">
        <v>13847</v>
      </c>
      <c r="S8773" s="1" t="str">
        <f t="shared" si="274"/>
        <v>40.95705315</v>
      </c>
      <c r="T8773" s="1" t="str">
        <f t="shared" si="275"/>
        <v>26.63575014</v>
      </c>
      <c r="U8773" s="1" t="s">
        <v>161</v>
      </c>
    </row>
    <row r="8774" spans="1:21" x14ac:dyDescent="0.35">
      <c r="A8774" s="1" t="s">
        <v>19</v>
      </c>
      <c r="B8774">
        <v>2021</v>
      </c>
      <c r="C8774" s="1" t="s">
        <v>224</v>
      </c>
      <c r="D8774" s="1" t="s">
        <v>30</v>
      </c>
      <c r="E8774" s="1" t="s">
        <v>22</v>
      </c>
      <c r="F8774" s="1" t="s">
        <v>31</v>
      </c>
      <c r="G8774">
        <v>1</v>
      </c>
      <c r="H8774">
        <v>0</v>
      </c>
      <c r="I8774">
        <v>1</v>
      </c>
      <c r="J8774">
        <v>0</v>
      </c>
      <c r="K8774">
        <v>0</v>
      </c>
      <c r="L8774">
        <v>1</v>
      </c>
      <c r="M8774">
        <v>0</v>
      </c>
      <c r="N8774" s="1" t="s">
        <v>35</v>
      </c>
      <c r="O8774" s="1" t="s">
        <v>25</v>
      </c>
      <c r="P8774" s="1" t="s">
        <v>13848</v>
      </c>
      <c r="Q8774" s="1" t="s">
        <v>13849</v>
      </c>
      <c r="R8774" s="1" t="s">
        <v>13850</v>
      </c>
      <c r="S8774" s="1" t="str">
        <f t="shared" si="274"/>
        <v>32.62844</v>
      </c>
      <c r="T8774" s="1" t="str">
        <f t="shared" si="275"/>
        <v>-116.4721918</v>
      </c>
      <c r="U8774" s="1" t="s">
        <v>29</v>
      </c>
    </row>
    <row r="8775" spans="1:21" x14ac:dyDescent="0.35">
      <c r="A8775" s="1" t="s">
        <v>19</v>
      </c>
      <c r="B8775">
        <v>2021</v>
      </c>
      <c r="C8775" s="1" t="s">
        <v>224</v>
      </c>
      <c r="D8775" s="1" t="s">
        <v>12641</v>
      </c>
      <c r="E8775" s="1" t="s">
        <v>136</v>
      </c>
      <c r="F8775" s="1" t="s">
        <v>31</v>
      </c>
      <c r="G8775">
        <v>1</v>
      </c>
      <c r="H8775">
        <v>0</v>
      </c>
      <c r="I8775">
        <v>1</v>
      </c>
      <c r="J8775">
        <v>0</v>
      </c>
      <c r="K8775">
        <v>0</v>
      </c>
      <c r="L8775">
        <v>1</v>
      </c>
      <c r="M8775">
        <v>0</v>
      </c>
      <c r="N8775" s="1" t="s">
        <v>51</v>
      </c>
      <c r="O8775" s="1" t="s">
        <v>43</v>
      </c>
      <c r="P8775" s="1" t="s">
        <v>13851</v>
      </c>
      <c r="Q8775" s="1" t="s">
        <v>13852</v>
      </c>
      <c r="R8775" s="1" t="s">
        <v>13853</v>
      </c>
      <c r="S8775" s="1" t="str">
        <f t="shared" si="274"/>
        <v>7.916828413</v>
      </c>
      <c r="T8775" s="1" t="str">
        <f t="shared" si="275"/>
        <v>-72.46265352</v>
      </c>
      <c r="U8775" s="1" t="s">
        <v>136</v>
      </c>
    </row>
    <row r="8776" spans="1:21" x14ac:dyDescent="0.35">
      <c r="A8776" s="1" t="s">
        <v>19</v>
      </c>
      <c r="B8776">
        <v>2021</v>
      </c>
      <c r="C8776" s="1" t="s">
        <v>182</v>
      </c>
      <c r="D8776" s="1" t="s">
        <v>136</v>
      </c>
      <c r="E8776" s="1" t="s">
        <v>136</v>
      </c>
      <c r="F8776" s="1" t="s">
        <v>2118</v>
      </c>
      <c r="G8776">
        <v>2</v>
      </c>
      <c r="H8776">
        <v>0</v>
      </c>
      <c r="I8776">
        <v>2</v>
      </c>
      <c r="J8776">
        <v>0</v>
      </c>
      <c r="K8776">
        <v>0</v>
      </c>
      <c r="L8776">
        <v>2</v>
      </c>
      <c r="M8776">
        <v>0</v>
      </c>
      <c r="N8776" s="1" t="s">
        <v>35</v>
      </c>
      <c r="O8776" s="1" t="s">
        <v>43</v>
      </c>
      <c r="P8776" s="1" t="s">
        <v>13854</v>
      </c>
      <c r="Q8776" s="1" t="s">
        <v>13855</v>
      </c>
      <c r="R8776" s="1" t="s">
        <v>13856</v>
      </c>
      <c r="S8776" s="1" t="str">
        <f t="shared" si="274"/>
        <v>3.439303091</v>
      </c>
      <c r="T8776" s="1" t="str">
        <f t="shared" si="275"/>
        <v>-76.54750898</v>
      </c>
      <c r="U8776" s="1" t="s">
        <v>136</v>
      </c>
    </row>
    <row r="8777" spans="1:21" x14ac:dyDescent="0.35">
      <c r="A8777" s="1" t="s">
        <v>19</v>
      </c>
      <c r="B8777">
        <v>2021</v>
      </c>
      <c r="C8777" s="1" t="s">
        <v>224</v>
      </c>
      <c r="D8777" s="1" t="s">
        <v>30</v>
      </c>
      <c r="E8777" s="1" t="s">
        <v>21</v>
      </c>
      <c r="F8777" s="1" t="s">
        <v>31</v>
      </c>
      <c r="G8777">
        <v>1</v>
      </c>
      <c r="H8777">
        <v>0</v>
      </c>
      <c r="I8777">
        <v>1</v>
      </c>
      <c r="J8777">
        <v>0</v>
      </c>
      <c r="K8777">
        <v>0</v>
      </c>
      <c r="L8777">
        <v>1</v>
      </c>
      <c r="M8777">
        <v>0</v>
      </c>
      <c r="N8777" s="1" t="s">
        <v>51</v>
      </c>
      <c r="O8777" s="1" t="s">
        <v>25</v>
      </c>
      <c r="P8777" s="1" t="s">
        <v>13857</v>
      </c>
      <c r="Q8777" s="1" t="s">
        <v>8214</v>
      </c>
      <c r="R8777" s="1" t="s">
        <v>13858</v>
      </c>
      <c r="S8777" s="1" t="str">
        <f t="shared" si="274"/>
        <v>28.3473325</v>
      </c>
      <c r="T8777" s="1" t="str">
        <f t="shared" si="275"/>
        <v>-100.3153453</v>
      </c>
      <c r="U8777" s="1" t="s">
        <v>21</v>
      </c>
    </row>
    <row r="8778" spans="1:21" x14ac:dyDescent="0.35">
      <c r="A8778" s="1" t="s">
        <v>19</v>
      </c>
      <c r="B8778">
        <v>2021</v>
      </c>
      <c r="C8778" s="1" t="s">
        <v>224</v>
      </c>
      <c r="D8778" s="1" t="s">
        <v>21</v>
      </c>
      <c r="E8778" s="1" t="s">
        <v>21</v>
      </c>
      <c r="F8778" s="1" t="s">
        <v>23</v>
      </c>
      <c r="G8778">
        <v>4</v>
      </c>
      <c r="H8778">
        <v>0</v>
      </c>
      <c r="I8778">
        <v>4</v>
      </c>
      <c r="J8778">
        <v>7</v>
      </c>
      <c r="K8778">
        <v>1</v>
      </c>
      <c r="L8778">
        <v>0</v>
      </c>
      <c r="M8778">
        <v>1</v>
      </c>
      <c r="N8778" s="1" t="s">
        <v>66</v>
      </c>
      <c r="O8778" s="1" t="s">
        <v>43</v>
      </c>
      <c r="P8778" s="1" t="s">
        <v>13859</v>
      </c>
      <c r="Q8778" s="1" t="s">
        <v>13860</v>
      </c>
      <c r="R8778" s="1" t="s">
        <v>13861</v>
      </c>
      <c r="S8778" s="1" t="str">
        <f t="shared" si="274"/>
        <v>16.13161001</v>
      </c>
      <c r="T8778" s="1" t="str">
        <f t="shared" si="275"/>
        <v>-92.0644565</v>
      </c>
      <c r="U8778" s="1" t="s">
        <v>21</v>
      </c>
    </row>
    <row r="8779" spans="1:21" x14ac:dyDescent="0.35">
      <c r="A8779" s="1" t="s">
        <v>19</v>
      </c>
      <c r="B8779">
        <v>2021</v>
      </c>
      <c r="C8779" s="1" t="s">
        <v>224</v>
      </c>
      <c r="D8779" s="1" t="s">
        <v>94</v>
      </c>
      <c r="E8779" s="1" t="s">
        <v>1932</v>
      </c>
      <c r="F8779" s="1" t="s">
        <v>1740</v>
      </c>
      <c r="G8779">
        <v>3</v>
      </c>
      <c r="H8779">
        <v>5</v>
      </c>
      <c r="I8779">
        <v>8</v>
      </c>
      <c r="J8779">
        <v>16</v>
      </c>
      <c r="K8779">
        <v>3</v>
      </c>
      <c r="L8779">
        <v>0</v>
      </c>
      <c r="M8779">
        <v>1</v>
      </c>
      <c r="N8779" s="1" t="s">
        <v>51</v>
      </c>
      <c r="O8779" s="1" t="s">
        <v>1492</v>
      </c>
      <c r="P8779" s="1" t="s">
        <v>13862</v>
      </c>
      <c r="Q8779" s="1" t="s">
        <v>13863</v>
      </c>
      <c r="R8779" s="1" t="s">
        <v>13864</v>
      </c>
      <c r="S8779" s="1" t="str">
        <f t="shared" si="274"/>
        <v>-12.909671683</v>
      </c>
      <c r="T8779" s="1" t="str">
        <f t="shared" si="275"/>
        <v>45.07501499</v>
      </c>
      <c r="U8779" s="1" t="s">
        <v>94</v>
      </c>
    </row>
    <row r="8780" spans="1:21" x14ac:dyDescent="0.35">
      <c r="A8780" s="1" t="s">
        <v>19</v>
      </c>
      <c r="B8780">
        <v>2021</v>
      </c>
      <c r="C8780" s="1" t="s">
        <v>224</v>
      </c>
      <c r="D8780" s="1" t="s">
        <v>21</v>
      </c>
      <c r="E8780" s="1" t="s">
        <v>22</v>
      </c>
      <c r="F8780" s="1" t="s">
        <v>34</v>
      </c>
      <c r="G8780">
        <v>1</v>
      </c>
      <c r="H8780">
        <v>0</v>
      </c>
      <c r="I8780">
        <v>1</v>
      </c>
      <c r="J8780">
        <v>16</v>
      </c>
      <c r="K8780">
        <v>0</v>
      </c>
      <c r="L8780">
        <v>1</v>
      </c>
      <c r="M8780">
        <v>0</v>
      </c>
      <c r="N8780" s="1" t="s">
        <v>51</v>
      </c>
      <c r="O8780" s="1" t="s">
        <v>25</v>
      </c>
      <c r="P8780" s="1" t="s">
        <v>13865</v>
      </c>
      <c r="Q8780" s="1" t="s">
        <v>13866</v>
      </c>
      <c r="R8780" s="1" t="s">
        <v>13867</v>
      </c>
      <c r="S8780" s="1" t="str">
        <f t="shared" si="274"/>
        <v>32.8478017</v>
      </c>
      <c r="T8780" s="1" t="str">
        <f t="shared" si="275"/>
        <v>-117.2787884</v>
      </c>
      <c r="U8780" s="1" t="s">
        <v>56</v>
      </c>
    </row>
    <row r="8781" spans="1:21" x14ac:dyDescent="0.35">
      <c r="A8781" s="1" t="s">
        <v>19</v>
      </c>
      <c r="B8781">
        <v>2021</v>
      </c>
      <c r="C8781" s="1" t="s">
        <v>224</v>
      </c>
      <c r="D8781" s="1" t="s">
        <v>21</v>
      </c>
      <c r="E8781" s="1" t="s">
        <v>22</v>
      </c>
      <c r="F8781" s="1" t="s">
        <v>34</v>
      </c>
      <c r="G8781">
        <v>1</v>
      </c>
      <c r="H8781">
        <v>0</v>
      </c>
      <c r="I8781">
        <v>1</v>
      </c>
      <c r="J8781">
        <v>1</v>
      </c>
      <c r="K8781">
        <v>0</v>
      </c>
      <c r="L8781">
        <v>1</v>
      </c>
      <c r="M8781">
        <v>0</v>
      </c>
      <c r="N8781" s="1" t="s">
        <v>82</v>
      </c>
      <c r="O8781" s="1" t="s">
        <v>25</v>
      </c>
      <c r="P8781" s="1" t="s">
        <v>13868</v>
      </c>
      <c r="Q8781" s="1" t="s">
        <v>623</v>
      </c>
      <c r="R8781" s="1" t="s">
        <v>13869</v>
      </c>
      <c r="S8781" s="1" t="str">
        <f t="shared" si="274"/>
        <v>29.5071504</v>
      </c>
      <c r="T8781" s="1" t="str">
        <f t="shared" si="275"/>
        <v>-98.57243481</v>
      </c>
      <c r="U8781" s="1" t="s">
        <v>29</v>
      </c>
    </row>
    <row r="8782" spans="1:21" x14ac:dyDescent="0.35">
      <c r="A8782" s="1" t="s">
        <v>19</v>
      </c>
      <c r="B8782">
        <v>2021</v>
      </c>
      <c r="C8782" s="1" t="s">
        <v>224</v>
      </c>
      <c r="D8782" s="1" t="s">
        <v>72</v>
      </c>
      <c r="E8782" s="1" t="s">
        <v>72</v>
      </c>
      <c r="F8782" s="1" t="s">
        <v>434</v>
      </c>
      <c r="G8782">
        <v>2</v>
      </c>
      <c r="H8782">
        <v>10</v>
      </c>
      <c r="I8782">
        <v>12</v>
      </c>
      <c r="J8782">
        <v>8</v>
      </c>
      <c r="K8782">
        <v>0</v>
      </c>
      <c r="L8782">
        <v>0</v>
      </c>
      <c r="M8782">
        <v>0</v>
      </c>
      <c r="N8782" s="1" t="s">
        <v>51</v>
      </c>
      <c r="O8782" s="1" t="s">
        <v>74</v>
      </c>
      <c r="P8782" s="1" t="s">
        <v>13870</v>
      </c>
      <c r="Q8782" s="1" t="s">
        <v>7576</v>
      </c>
      <c r="R8782" s="1" t="s">
        <v>13871</v>
      </c>
      <c r="S8782" s="1" t="str">
        <f t="shared" si="274"/>
        <v>24.52014162</v>
      </c>
      <c r="T8782" s="1" t="str">
        <f t="shared" si="275"/>
        <v>-81.78465844</v>
      </c>
      <c r="U8782" s="1" t="s">
        <v>56</v>
      </c>
    </row>
    <row r="8783" spans="1:21" x14ac:dyDescent="0.35">
      <c r="A8783" s="1" t="s">
        <v>19</v>
      </c>
      <c r="B8783">
        <v>2021</v>
      </c>
      <c r="C8783" s="1" t="s">
        <v>224</v>
      </c>
      <c r="D8783" s="1" t="s">
        <v>136</v>
      </c>
      <c r="E8783" s="1" t="s">
        <v>136</v>
      </c>
      <c r="F8783" s="1" t="s">
        <v>2118</v>
      </c>
      <c r="G8783">
        <v>1</v>
      </c>
      <c r="H8783">
        <v>0</v>
      </c>
      <c r="I8783">
        <v>1</v>
      </c>
      <c r="J8783">
        <v>0</v>
      </c>
      <c r="K8783">
        <v>0</v>
      </c>
      <c r="L8783">
        <v>1</v>
      </c>
      <c r="M8783">
        <v>0</v>
      </c>
      <c r="N8783" s="1" t="s">
        <v>35</v>
      </c>
      <c r="O8783" s="1" t="s">
        <v>43</v>
      </c>
      <c r="P8783" s="1" t="s">
        <v>13872</v>
      </c>
      <c r="Q8783" s="1" t="s">
        <v>13873</v>
      </c>
      <c r="R8783" s="1" t="s">
        <v>13874</v>
      </c>
      <c r="S8783" s="1" t="str">
        <f t="shared" si="274"/>
        <v>4.554452679</v>
      </c>
      <c r="T8783" s="1" t="str">
        <f t="shared" si="275"/>
        <v>-74.15113013</v>
      </c>
      <c r="U8783" s="1" t="s">
        <v>136</v>
      </c>
    </row>
    <row r="8784" spans="1:21" x14ac:dyDescent="0.35">
      <c r="A8784" s="1" t="s">
        <v>19</v>
      </c>
      <c r="B8784">
        <v>2021</v>
      </c>
      <c r="C8784" s="1" t="s">
        <v>224</v>
      </c>
      <c r="D8784" s="1" t="s">
        <v>136</v>
      </c>
      <c r="E8784" s="1" t="s">
        <v>136</v>
      </c>
      <c r="F8784" s="1" t="s">
        <v>2118</v>
      </c>
      <c r="G8784">
        <v>1</v>
      </c>
      <c r="H8784">
        <v>0</v>
      </c>
      <c r="I8784">
        <v>1</v>
      </c>
      <c r="J8784">
        <v>0</v>
      </c>
      <c r="K8784">
        <v>1</v>
      </c>
      <c r="L8784">
        <v>0</v>
      </c>
      <c r="M8784">
        <v>0</v>
      </c>
      <c r="N8784" s="1" t="s">
        <v>42</v>
      </c>
      <c r="O8784" s="1" t="s">
        <v>43</v>
      </c>
      <c r="P8784" s="1" t="s">
        <v>13875</v>
      </c>
      <c r="Q8784" s="1" t="s">
        <v>13876</v>
      </c>
      <c r="R8784" s="1" t="s">
        <v>13877</v>
      </c>
      <c r="S8784" s="1" t="str">
        <f t="shared" si="274"/>
        <v>-17.816295</v>
      </c>
      <c r="T8784" s="1" t="str">
        <f t="shared" si="275"/>
        <v>-69.187237</v>
      </c>
      <c r="U8784" s="1" t="s">
        <v>136</v>
      </c>
    </row>
    <row r="8785" spans="1:21" x14ac:dyDescent="0.35">
      <c r="A8785" s="1" t="s">
        <v>19</v>
      </c>
      <c r="B8785">
        <v>2021</v>
      </c>
      <c r="C8785" s="1" t="s">
        <v>224</v>
      </c>
      <c r="D8785" s="1" t="s">
        <v>21</v>
      </c>
      <c r="E8785" s="1" t="s">
        <v>22</v>
      </c>
      <c r="F8785" s="1" t="s">
        <v>148</v>
      </c>
      <c r="G8785">
        <v>1</v>
      </c>
      <c r="H8785">
        <v>0</v>
      </c>
      <c r="I8785">
        <v>1</v>
      </c>
      <c r="J8785">
        <v>0</v>
      </c>
      <c r="K8785">
        <v>0</v>
      </c>
      <c r="L8785">
        <v>1</v>
      </c>
      <c r="M8785">
        <v>0</v>
      </c>
      <c r="N8785" s="1" t="s">
        <v>42</v>
      </c>
      <c r="O8785" s="1" t="s">
        <v>25</v>
      </c>
      <c r="P8785" s="1" t="s">
        <v>13878</v>
      </c>
      <c r="Q8785" s="1" t="s">
        <v>13879</v>
      </c>
      <c r="R8785" s="1" t="s">
        <v>13880</v>
      </c>
      <c r="S8785" s="1" t="str">
        <f t="shared" si="274"/>
        <v>30.8540853</v>
      </c>
      <c r="T8785" s="1" t="str">
        <f t="shared" si="275"/>
        <v>-104.8845289</v>
      </c>
      <c r="U8785" s="1" t="s">
        <v>29</v>
      </c>
    </row>
    <row r="8786" spans="1:21" x14ac:dyDescent="0.35">
      <c r="A8786" s="1" t="s">
        <v>19</v>
      </c>
      <c r="B8786">
        <v>2021</v>
      </c>
      <c r="C8786" s="1" t="s">
        <v>224</v>
      </c>
      <c r="D8786" s="1" t="s">
        <v>240</v>
      </c>
      <c r="E8786" s="1" t="s">
        <v>49</v>
      </c>
      <c r="F8786" s="1" t="s">
        <v>31</v>
      </c>
      <c r="G8786">
        <v>2</v>
      </c>
      <c r="H8786">
        <v>0</v>
      </c>
      <c r="I8786">
        <v>2</v>
      </c>
      <c r="J8786">
        <v>0</v>
      </c>
      <c r="K8786">
        <v>1</v>
      </c>
      <c r="L8786">
        <v>1</v>
      </c>
      <c r="M8786">
        <v>0</v>
      </c>
      <c r="N8786" s="1" t="s">
        <v>51</v>
      </c>
      <c r="O8786" s="1" t="s">
        <v>96</v>
      </c>
      <c r="P8786" s="1" t="s">
        <v>13881</v>
      </c>
      <c r="Q8786" s="1" t="s">
        <v>13882</v>
      </c>
      <c r="R8786" s="1" t="s">
        <v>13883</v>
      </c>
      <c r="S8786" s="1" t="str">
        <f t="shared" si="274"/>
        <v>33.7649018</v>
      </c>
      <c r="T8786" s="1" t="str">
        <f t="shared" si="275"/>
        <v>11.02566832</v>
      </c>
      <c r="U8786" s="1" t="s">
        <v>56</v>
      </c>
    </row>
    <row r="8787" spans="1:21" x14ac:dyDescent="0.35">
      <c r="A8787" s="1" t="s">
        <v>19</v>
      </c>
      <c r="B8787">
        <v>2021</v>
      </c>
      <c r="C8787" s="1" t="s">
        <v>224</v>
      </c>
      <c r="D8787" s="1" t="s">
        <v>240</v>
      </c>
      <c r="E8787" s="1" t="s">
        <v>49</v>
      </c>
      <c r="F8787" s="1" t="s">
        <v>31</v>
      </c>
      <c r="G8787">
        <v>4</v>
      </c>
      <c r="H8787">
        <v>0</v>
      </c>
      <c r="I8787">
        <v>4</v>
      </c>
      <c r="J8787">
        <v>0</v>
      </c>
      <c r="K8787">
        <v>1</v>
      </c>
      <c r="L8787">
        <v>2</v>
      </c>
      <c r="M8787">
        <v>1</v>
      </c>
      <c r="N8787" s="1" t="s">
        <v>51</v>
      </c>
      <c r="O8787" s="1" t="s">
        <v>96</v>
      </c>
      <c r="P8787" s="1" t="s">
        <v>13881</v>
      </c>
      <c r="Q8787" s="1" t="s">
        <v>13884</v>
      </c>
      <c r="R8787" s="1" t="s">
        <v>13883</v>
      </c>
      <c r="S8787" s="1" t="str">
        <f t="shared" si="274"/>
        <v>33.7649018</v>
      </c>
      <c r="T8787" s="1" t="str">
        <f t="shared" si="275"/>
        <v>11.02566832</v>
      </c>
      <c r="U8787" s="1" t="s">
        <v>56</v>
      </c>
    </row>
    <row r="8788" spans="1:21" x14ac:dyDescent="0.35">
      <c r="A8788" s="1" t="s">
        <v>19</v>
      </c>
      <c r="B8788">
        <v>2021</v>
      </c>
      <c r="C8788" s="1" t="s">
        <v>224</v>
      </c>
      <c r="D8788" s="1" t="s">
        <v>240</v>
      </c>
      <c r="E8788" s="1" t="s">
        <v>49</v>
      </c>
      <c r="F8788" s="1" t="s">
        <v>31</v>
      </c>
      <c r="G8788">
        <v>1</v>
      </c>
      <c r="H8788">
        <v>0</v>
      </c>
      <c r="I8788">
        <v>1</v>
      </c>
      <c r="J8788">
        <v>0</v>
      </c>
      <c r="K8788">
        <v>0</v>
      </c>
      <c r="L8788">
        <v>1</v>
      </c>
      <c r="M8788">
        <v>0</v>
      </c>
      <c r="N8788" s="1" t="s">
        <v>51</v>
      </c>
      <c r="O8788" s="1" t="s">
        <v>96</v>
      </c>
      <c r="P8788" s="1" t="s">
        <v>13881</v>
      </c>
      <c r="Q8788" s="1" t="s">
        <v>13885</v>
      </c>
      <c r="R8788" s="1" t="s">
        <v>13883</v>
      </c>
      <c r="S8788" s="1" t="str">
        <f t="shared" si="274"/>
        <v>33.7649018</v>
      </c>
      <c r="T8788" s="1" t="str">
        <f t="shared" si="275"/>
        <v>11.02566832</v>
      </c>
      <c r="U8788" s="1" t="s">
        <v>56</v>
      </c>
    </row>
    <row r="8789" spans="1:21" x14ac:dyDescent="0.35">
      <c r="A8789" s="1" t="s">
        <v>19</v>
      </c>
      <c r="B8789">
        <v>2021</v>
      </c>
      <c r="C8789" s="1" t="s">
        <v>272</v>
      </c>
      <c r="D8789" s="1" t="s">
        <v>377</v>
      </c>
      <c r="E8789" s="1" t="s">
        <v>49</v>
      </c>
      <c r="F8789" s="1" t="s">
        <v>31</v>
      </c>
      <c r="G8789">
        <v>2</v>
      </c>
      <c r="H8789">
        <v>23</v>
      </c>
      <c r="I8789">
        <v>25</v>
      </c>
      <c r="J8789">
        <v>70</v>
      </c>
      <c r="K8789">
        <v>0</v>
      </c>
      <c r="L8789">
        <v>0</v>
      </c>
      <c r="M8789">
        <v>0</v>
      </c>
      <c r="N8789" s="1" t="s">
        <v>51</v>
      </c>
      <c r="O8789" s="1" t="s">
        <v>96</v>
      </c>
      <c r="P8789" s="1" t="s">
        <v>13886</v>
      </c>
      <c r="Q8789" s="1" t="s">
        <v>13887</v>
      </c>
      <c r="R8789" s="1" t="s">
        <v>13823</v>
      </c>
      <c r="S8789" s="1" t="str">
        <f t="shared" si="274"/>
        <v>34.15134555</v>
      </c>
      <c r="T8789" s="1" t="str">
        <f t="shared" si="275"/>
        <v>11.75184166</v>
      </c>
      <c r="U8789" s="1" t="s">
        <v>56</v>
      </c>
    </row>
    <row r="8790" spans="1:21" x14ac:dyDescent="0.35">
      <c r="A8790" s="1" t="s">
        <v>19</v>
      </c>
      <c r="B8790">
        <v>2021</v>
      </c>
      <c r="C8790" s="1" t="s">
        <v>224</v>
      </c>
      <c r="D8790" s="1" t="s">
        <v>39</v>
      </c>
      <c r="E8790" s="1" t="s">
        <v>49</v>
      </c>
      <c r="F8790" s="1" t="s">
        <v>1192</v>
      </c>
      <c r="G8790">
        <v>1</v>
      </c>
      <c r="H8790">
        <v>0</v>
      </c>
      <c r="I8790">
        <v>1</v>
      </c>
      <c r="J8790">
        <v>0</v>
      </c>
      <c r="K8790">
        <v>0</v>
      </c>
      <c r="L8790">
        <v>1</v>
      </c>
      <c r="M8790">
        <v>0</v>
      </c>
      <c r="N8790" s="1" t="s">
        <v>179</v>
      </c>
      <c r="O8790" s="1" t="s">
        <v>87</v>
      </c>
      <c r="P8790" s="1" t="s">
        <v>13888</v>
      </c>
      <c r="Q8790" s="1" t="s">
        <v>13889</v>
      </c>
      <c r="R8790" s="1" t="s">
        <v>13890</v>
      </c>
      <c r="S8790" s="1" t="str">
        <f t="shared" si="274"/>
        <v>35.88058358</v>
      </c>
      <c r="T8790" s="1" t="str">
        <f t="shared" si="275"/>
        <v>-5.34191965</v>
      </c>
      <c r="U8790" s="1" t="s">
        <v>56</v>
      </c>
    </row>
    <row r="8791" spans="1:21" x14ac:dyDescent="0.35">
      <c r="A8791" s="1" t="s">
        <v>19</v>
      </c>
      <c r="B8791">
        <v>2021</v>
      </c>
      <c r="C8791" s="1" t="s">
        <v>224</v>
      </c>
      <c r="D8791" s="1" t="s">
        <v>39</v>
      </c>
      <c r="E8791" s="1" t="s">
        <v>49</v>
      </c>
      <c r="F8791" s="1" t="s">
        <v>1192</v>
      </c>
      <c r="G8791">
        <v>1</v>
      </c>
      <c r="H8791">
        <v>0</v>
      </c>
      <c r="I8791">
        <v>1</v>
      </c>
      <c r="J8791">
        <v>0</v>
      </c>
      <c r="K8791">
        <v>0</v>
      </c>
      <c r="L8791">
        <v>1</v>
      </c>
      <c r="M8791">
        <v>1</v>
      </c>
      <c r="N8791" s="1" t="s">
        <v>51</v>
      </c>
      <c r="O8791" s="1" t="s">
        <v>87</v>
      </c>
      <c r="P8791" s="1" t="s">
        <v>13891</v>
      </c>
      <c r="Q8791" s="1" t="s">
        <v>13892</v>
      </c>
      <c r="R8791" s="1" t="s">
        <v>13893</v>
      </c>
      <c r="S8791" s="1" t="str">
        <f t="shared" si="274"/>
        <v>35.87298041</v>
      </c>
      <c r="T8791" s="1" t="str">
        <f t="shared" si="275"/>
        <v>-5.342553685</v>
      </c>
      <c r="U8791" s="1" t="s">
        <v>56</v>
      </c>
    </row>
    <row r="8792" spans="1:21" x14ac:dyDescent="0.35">
      <c r="A8792" s="1" t="s">
        <v>19</v>
      </c>
      <c r="B8792">
        <v>2021</v>
      </c>
      <c r="C8792" s="1" t="s">
        <v>224</v>
      </c>
      <c r="D8792" s="1" t="s">
        <v>31</v>
      </c>
      <c r="E8792" s="1" t="s">
        <v>49</v>
      </c>
      <c r="F8792" s="1" t="s">
        <v>31</v>
      </c>
      <c r="G8792">
        <v>1</v>
      </c>
      <c r="H8792">
        <v>0</v>
      </c>
      <c r="I8792">
        <v>1</v>
      </c>
      <c r="J8792">
        <v>0</v>
      </c>
      <c r="K8792">
        <v>0</v>
      </c>
      <c r="L8792">
        <v>0</v>
      </c>
      <c r="M8792">
        <v>0</v>
      </c>
      <c r="N8792" s="1" t="s">
        <v>51</v>
      </c>
      <c r="O8792" s="1" t="s">
        <v>96</v>
      </c>
      <c r="P8792" s="1" t="s">
        <v>13256</v>
      </c>
      <c r="Q8792" s="1" t="s">
        <v>2761</v>
      </c>
      <c r="R8792" s="1" t="s">
        <v>13894</v>
      </c>
      <c r="S8792" s="1" t="str">
        <f t="shared" si="274"/>
        <v>32.94011015</v>
      </c>
      <c r="T8792" s="1" t="str">
        <f t="shared" si="275"/>
        <v>12.08667864</v>
      </c>
      <c r="U8792" s="1" t="s">
        <v>56</v>
      </c>
    </row>
    <row r="8793" spans="1:21" x14ac:dyDescent="0.35">
      <c r="A8793" s="1" t="s">
        <v>19</v>
      </c>
      <c r="B8793">
        <v>2021</v>
      </c>
      <c r="C8793" s="1" t="s">
        <v>272</v>
      </c>
      <c r="D8793" s="1" t="s">
        <v>240</v>
      </c>
      <c r="E8793" s="1" t="s">
        <v>49</v>
      </c>
      <c r="F8793" s="1" t="s">
        <v>31</v>
      </c>
      <c r="G8793">
        <v>0</v>
      </c>
      <c r="H8793">
        <v>2</v>
      </c>
      <c r="I8793">
        <v>2</v>
      </c>
      <c r="J8793">
        <v>70</v>
      </c>
      <c r="K8793">
        <v>0</v>
      </c>
      <c r="L8793">
        <v>2</v>
      </c>
      <c r="M8793">
        <v>0</v>
      </c>
      <c r="N8793" s="1" t="s">
        <v>51</v>
      </c>
      <c r="O8793" s="1" t="s">
        <v>96</v>
      </c>
      <c r="P8793" s="1" t="s">
        <v>13895</v>
      </c>
      <c r="Q8793" s="1" t="s">
        <v>1708</v>
      </c>
      <c r="R8793" s="1" t="s">
        <v>13896</v>
      </c>
      <c r="S8793" s="1" t="str">
        <f t="shared" si="274"/>
        <v>33.13320662</v>
      </c>
      <c r="T8793" s="1" t="str">
        <f t="shared" si="275"/>
        <v>11.98298927</v>
      </c>
      <c r="U8793" s="1" t="s">
        <v>56</v>
      </c>
    </row>
    <row r="8794" spans="1:21" x14ac:dyDescent="0.35">
      <c r="A8794" s="1" t="s">
        <v>19</v>
      </c>
      <c r="B8794">
        <v>2021</v>
      </c>
      <c r="C8794" s="1" t="s">
        <v>224</v>
      </c>
      <c r="D8794" s="1" t="s">
        <v>1188</v>
      </c>
      <c r="E8794" s="1" t="s">
        <v>49</v>
      </c>
      <c r="F8794" s="1" t="s">
        <v>31</v>
      </c>
      <c r="G8794">
        <v>0</v>
      </c>
      <c r="H8794">
        <v>1</v>
      </c>
      <c r="I8794">
        <v>1</v>
      </c>
      <c r="J8794">
        <v>10</v>
      </c>
      <c r="K8794">
        <v>0</v>
      </c>
      <c r="L8794">
        <v>0</v>
      </c>
      <c r="M8794">
        <v>0</v>
      </c>
      <c r="N8794" s="1" t="s">
        <v>51</v>
      </c>
      <c r="O8794" s="1" t="s">
        <v>87</v>
      </c>
      <c r="P8794" s="1" t="s">
        <v>13897</v>
      </c>
      <c r="Q8794" s="1" t="s">
        <v>13898</v>
      </c>
      <c r="R8794" s="1" t="s">
        <v>13899</v>
      </c>
      <c r="S8794" s="1" t="str">
        <f t="shared" si="274"/>
        <v>35.75996332</v>
      </c>
      <c r="T8794" s="1" t="str">
        <f t="shared" si="275"/>
        <v>-5.93752017</v>
      </c>
      <c r="U8794" s="1" t="s">
        <v>56</v>
      </c>
    </row>
    <row r="8795" spans="1:21" x14ac:dyDescent="0.35">
      <c r="A8795" s="1" t="s">
        <v>19</v>
      </c>
      <c r="B8795">
        <v>2021</v>
      </c>
      <c r="C8795" s="1" t="s">
        <v>272</v>
      </c>
      <c r="D8795" s="1" t="s">
        <v>21</v>
      </c>
      <c r="E8795" s="1" t="s">
        <v>22</v>
      </c>
      <c r="F8795" s="1" t="s">
        <v>34</v>
      </c>
      <c r="G8795">
        <v>1</v>
      </c>
      <c r="H8795">
        <v>0</v>
      </c>
      <c r="I8795">
        <v>1</v>
      </c>
      <c r="J8795">
        <v>0</v>
      </c>
      <c r="K8795">
        <v>0</v>
      </c>
      <c r="L8795">
        <v>1</v>
      </c>
      <c r="M8795">
        <v>0</v>
      </c>
      <c r="N8795" s="1" t="s">
        <v>42</v>
      </c>
      <c r="O8795" s="1" t="s">
        <v>25</v>
      </c>
      <c r="P8795" s="1" t="s">
        <v>13900</v>
      </c>
      <c r="Q8795" s="1" t="s">
        <v>623</v>
      </c>
      <c r="R8795" s="1" t="s">
        <v>13901</v>
      </c>
      <c r="S8795" s="1" t="str">
        <f t="shared" si="274"/>
        <v>32.51201959</v>
      </c>
      <c r="T8795" s="1" t="str">
        <f t="shared" si="275"/>
        <v>-114.2335269</v>
      </c>
      <c r="U8795" s="1" t="s">
        <v>29</v>
      </c>
    </row>
    <row r="8796" spans="1:21" x14ac:dyDescent="0.35">
      <c r="A8796" s="1" t="s">
        <v>19</v>
      </c>
      <c r="B8796">
        <v>2021</v>
      </c>
      <c r="C8796" s="1" t="s">
        <v>272</v>
      </c>
      <c r="D8796" s="1" t="s">
        <v>21</v>
      </c>
      <c r="E8796" s="1" t="s">
        <v>22</v>
      </c>
      <c r="F8796" s="1" t="s">
        <v>23</v>
      </c>
      <c r="G8796">
        <v>1</v>
      </c>
      <c r="H8796">
        <v>0</v>
      </c>
      <c r="I8796">
        <v>1</v>
      </c>
      <c r="J8796">
        <v>0</v>
      </c>
      <c r="K8796">
        <v>1</v>
      </c>
      <c r="L8796">
        <v>0</v>
      </c>
      <c r="M8796">
        <v>0</v>
      </c>
      <c r="N8796" s="1" t="s">
        <v>42</v>
      </c>
      <c r="O8796" s="1" t="s">
        <v>25</v>
      </c>
      <c r="P8796" s="1" t="s">
        <v>13902</v>
      </c>
      <c r="Q8796" s="1" t="s">
        <v>623</v>
      </c>
      <c r="R8796" s="1" t="s">
        <v>13903</v>
      </c>
      <c r="S8796" s="1" t="str">
        <f t="shared" si="274"/>
        <v>32.44482662</v>
      </c>
      <c r="T8796" s="1" t="str">
        <f t="shared" si="275"/>
        <v>-114.446387</v>
      </c>
      <c r="U8796" s="1" t="s">
        <v>29</v>
      </c>
    </row>
    <row r="8797" spans="1:21" x14ac:dyDescent="0.35">
      <c r="A8797" s="1" t="s">
        <v>19</v>
      </c>
      <c r="B8797">
        <v>2021</v>
      </c>
      <c r="C8797" s="1" t="s">
        <v>224</v>
      </c>
      <c r="D8797" s="1" t="s">
        <v>31</v>
      </c>
      <c r="E8797" s="1" t="s">
        <v>21</v>
      </c>
      <c r="F8797" s="1" t="s">
        <v>31</v>
      </c>
      <c r="G8797">
        <v>3</v>
      </c>
      <c r="H8797">
        <v>0</v>
      </c>
      <c r="I8797">
        <v>3</v>
      </c>
      <c r="J8797">
        <v>0</v>
      </c>
      <c r="K8797">
        <v>0</v>
      </c>
      <c r="L8797">
        <v>0</v>
      </c>
      <c r="M8797">
        <v>0</v>
      </c>
      <c r="N8797" s="1" t="s">
        <v>51</v>
      </c>
      <c r="O8797" s="1" t="s">
        <v>2214</v>
      </c>
      <c r="P8797" s="1" t="s">
        <v>13904</v>
      </c>
      <c r="Q8797" s="1" t="s">
        <v>13905</v>
      </c>
      <c r="R8797" s="1" t="s">
        <v>13906</v>
      </c>
      <c r="S8797" s="1" t="str">
        <f t="shared" si="274"/>
        <v>8.466724187</v>
      </c>
      <c r="T8797" s="1" t="str">
        <f t="shared" si="275"/>
        <v>-77.69438886</v>
      </c>
      <c r="U8797" s="1" t="s">
        <v>21</v>
      </c>
    </row>
    <row r="8798" spans="1:21" x14ac:dyDescent="0.35">
      <c r="A8798" s="1" t="s">
        <v>19</v>
      </c>
      <c r="B8798">
        <v>2021</v>
      </c>
      <c r="C8798" s="1" t="s">
        <v>224</v>
      </c>
      <c r="D8798" s="1" t="s">
        <v>21</v>
      </c>
      <c r="E8798" s="1" t="s">
        <v>22</v>
      </c>
      <c r="F8798" s="1" t="s">
        <v>148</v>
      </c>
      <c r="G8798">
        <v>1</v>
      </c>
      <c r="H8798">
        <v>0</v>
      </c>
      <c r="I8798">
        <v>1</v>
      </c>
      <c r="J8798">
        <v>0</v>
      </c>
      <c r="K8798">
        <v>0</v>
      </c>
      <c r="L8798">
        <v>1</v>
      </c>
      <c r="M8798">
        <v>0</v>
      </c>
      <c r="N8798" s="1" t="s">
        <v>42</v>
      </c>
      <c r="O8798" s="1" t="s">
        <v>25</v>
      </c>
      <c r="P8798" s="1" t="s">
        <v>13907</v>
      </c>
      <c r="Q8798" s="1" t="s">
        <v>13908</v>
      </c>
      <c r="R8798" s="1" t="s">
        <v>13909</v>
      </c>
      <c r="S8798" s="1" t="str">
        <f t="shared" si="274"/>
        <v>28.65989473</v>
      </c>
      <c r="T8798" s="1" t="str">
        <f t="shared" si="275"/>
        <v>-99.83025098</v>
      </c>
      <c r="U8798" s="1" t="s">
        <v>29</v>
      </c>
    </row>
    <row r="8799" spans="1:21" x14ac:dyDescent="0.35">
      <c r="A8799" s="1" t="s">
        <v>19</v>
      </c>
      <c r="B8799">
        <v>2021</v>
      </c>
      <c r="C8799" s="1" t="s">
        <v>224</v>
      </c>
      <c r="D8799" s="1" t="s">
        <v>30</v>
      </c>
      <c r="E8799" s="1" t="s">
        <v>21</v>
      </c>
      <c r="F8799" s="1" t="s">
        <v>31</v>
      </c>
      <c r="G8799">
        <v>1</v>
      </c>
      <c r="H8799">
        <v>0</v>
      </c>
      <c r="I8799">
        <v>1</v>
      </c>
      <c r="J8799">
        <v>0</v>
      </c>
      <c r="K8799">
        <v>0</v>
      </c>
      <c r="L8799">
        <v>1</v>
      </c>
      <c r="M8799">
        <v>0</v>
      </c>
      <c r="N8799" s="1" t="s">
        <v>66</v>
      </c>
      <c r="O8799" s="1" t="s">
        <v>43</v>
      </c>
      <c r="P8799" s="1" t="s">
        <v>13910</v>
      </c>
      <c r="Q8799" s="1" t="s">
        <v>13911</v>
      </c>
      <c r="R8799" s="1" t="s">
        <v>13912</v>
      </c>
      <c r="S8799" s="1" t="str">
        <f t="shared" si="274"/>
        <v>19.70339619</v>
      </c>
      <c r="T8799" s="1" t="str">
        <f t="shared" si="275"/>
        <v>-98.45113375</v>
      </c>
      <c r="U8799" s="1" t="s">
        <v>21</v>
      </c>
    </row>
    <row r="8800" spans="1:21" x14ac:dyDescent="0.35">
      <c r="A8800" s="1" t="s">
        <v>19</v>
      </c>
      <c r="B8800">
        <v>2021</v>
      </c>
      <c r="C8800" s="1" t="s">
        <v>224</v>
      </c>
      <c r="D8800" s="1" t="s">
        <v>21</v>
      </c>
      <c r="E8800" s="1" t="s">
        <v>21</v>
      </c>
      <c r="F8800" s="1" t="s">
        <v>23</v>
      </c>
      <c r="G8800">
        <v>1</v>
      </c>
      <c r="H8800">
        <v>0</v>
      </c>
      <c r="I8800">
        <v>1</v>
      </c>
      <c r="J8800">
        <v>2</v>
      </c>
      <c r="K8800">
        <v>0</v>
      </c>
      <c r="L8800">
        <v>1</v>
      </c>
      <c r="M8800">
        <v>0</v>
      </c>
      <c r="N8800" s="1" t="s">
        <v>66</v>
      </c>
      <c r="O8800" s="1" t="s">
        <v>43</v>
      </c>
      <c r="P8800" s="1" t="s">
        <v>13913</v>
      </c>
      <c r="Q8800" s="1" t="s">
        <v>8159</v>
      </c>
      <c r="R8800" s="1" t="s">
        <v>13914</v>
      </c>
      <c r="S8800" s="1" t="str">
        <f t="shared" si="274"/>
        <v>16.79811255</v>
      </c>
      <c r="T8800" s="1" t="str">
        <f t="shared" si="275"/>
        <v>-91.20988585</v>
      </c>
      <c r="U8800" s="1" t="s">
        <v>21</v>
      </c>
    </row>
    <row r="8801" spans="1:21" x14ac:dyDescent="0.35">
      <c r="A8801" s="1" t="s">
        <v>19</v>
      </c>
      <c r="B8801">
        <v>2021</v>
      </c>
      <c r="C8801" s="1" t="s">
        <v>272</v>
      </c>
      <c r="D8801" s="1" t="s">
        <v>240</v>
      </c>
      <c r="E8801" s="1" t="s">
        <v>49</v>
      </c>
      <c r="F8801" s="1" t="s">
        <v>31</v>
      </c>
      <c r="G8801">
        <v>1</v>
      </c>
      <c r="H8801">
        <v>0</v>
      </c>
      <c r="I8801">
        <v>1</v>
      </c>
      <c r="J8801">
        <v>0</v>
      </c>
      <c r="K8801">
        <v>0</v>
      </c>
      <c r="L8801">
        <v>1</v>
      </c>
      <c r="M8801">
        <v>0</v>
      </c>
      <c r="N8801" s="1" t="s">
        <v>51</v>
      </c>
      <c r="O8801" s="1" t="s">
        <v>96</v>
      </c>
      <c r="P8801" s="1" t="s">
        <v>13838</v>
      </c>
      <c r="Q8801" s="1" t="s">
        <v>2761</v>
      </c>
      <c r="R8801" s="1" t="s">
        <v>13839</v>
      </c>
      <c r="S8801" s="1" t="str">
        <f t="shared" si="274"/>
        <v>32.817824</v>
      </c>
      <c r="T8801" s="1" t="str">
        <f t="shared" si="275"/>
        <v>12.450931</v>
      </c>
      <c r="U8801" s="1" t="s">
        <v>56</v>
      </c>
    </row>
    <row r="8802" spans="1:21" x14ac:dyDescent="0.35">
      <c r="A8802" s="1" t="s">
        <v>19</v>
      </c>
      <c r="B8802">
        <v>2021</v>
      </c>
      <c r="C8802" s="1" t="s">
        <v>272</v>
      </c>
      <c r="D8802" s="1" t="s">
        <v>240</v>
      </c>
      <c r="E8802" s="1" t="s">
        <v>49</v>
      </c>
      <c r="F8802" s="1" t="s">
        <v>31</v>
      </c>
      <c r="G8802">
        <v>1</v>
      </c>
      <c r="H8802">
        <v>0</v>
      </c>
      <c r="I8802">
        <v>1</v>
      </c>
      <c r="J8802">
        <v>0</v>
      </c>
      <c r="K8802">
        <v>0</v>
      </c>
      <c r="L8802">
        <v>1</v>
      </c>
      <c r="M8802">
        <v>0</v>
      </c>
      <c r="N8802" s="1" t="s">
        <v>51</v>
      </c>
      <c r="O8802" s="1" t="s">
        <v>96</v>
      </c>
      <c r="P8802" s="1" t="s">
        <v>13838</v>
      </c>
      <c r="Q8802" s="1" t="s">
        <v>2761</v>
      </c>
      <c r="R8802" s="1" t="s">
        <v>13839</v>
      </c>
      <c r="S8802" s="1" t="str">
        <f t="shared" si="274"/>
        <v>32.817824</v>
      </c>
      <c r="T8802" s="1" t="str">
        <f t="shared" si="275"/>
        <v>12.450931</v>
      </c>
      <c r="U8802" s="1" t="s">
        <v>56</v>
      </c>
    </row>
    <row r="8803" spans="1:21" x14ac:dyDescent="0.35">
      <c r="A8803" s="1" t="s">
        <v>19</v>
      </c>
      <c r="B8803">
        <v>2021</v>
      </c>
      <c r="C8803" s="1" t="s">
        <v>272</v>
      </c>
      <c r="D8803" s="1" t="s">
        <v>64</v>
      </c>
      <c r="E8803" s="1" t="s">
        <v>40</v>
      </c>
      <c r="F8803" s="1" t="s">
        <v>31</v>
      </c>
      <c r="G8803">
        <v>1</v>
      </c>
      <c r="H8803">
        <v>0</v>
      </c>
      <c r="I8803">
        <v>1</v>
      </c>
      <c r="J8803">
        <v>0</v>
      </c>
      <c r="K8803">
        <v>0</v>
      </c>
      <c r="L8803">
        <v>0</v>
      </c>
      <c r="M8803">
        <v>0</v>
      </c>
      <c r="N8803" s="1" t="s">
        <v>35</v>
      </c>
      <c r="O8803" s="1" t="s">
        <v>577</v>
      </c>
      <c r="P8803" s="1" t="s">
        <v>13915</v>
      </c>
      <c r="Q8803" s="1" t="s">
        <v>13916</v>
      </c>
      <c r="R8803" s="1" t="s">
        <v>13917</v>
      </c>
      <c r="S8803" s="1" t="str">
        <f t="shared" si="274"/>
        <v>44.82494358</v>
      </c>
      <c r="T8803" s="1" t="str">
        <f t="shared" si="275"/>
        <v>15.83615663</v>
      </c>
      <c r="U8803" s="1" t="s">
        <v>653</v>
      </c>
    </row>
    <row r="8804" spans="1:21" x14ac:dyDescent="0.35">
      <c r="A8804" s="1" t="s">
        <v>19</v>
      </c>
      <c r="B8804">
        <v>2021</v>
      </c>
      <c r="C8804" s="1" t="s">
        <v>272</v>
      </c>
      <c r="D8804" s="1" t="s">
        <v>30</v>
      </c>
      <c r="E8804" s="1" t="s">
        <v>21</v>
      </c>
      <c r="F8804" s="1" t="s">
        <v>31</v>
      </c>
      <c r="G8804">
        <v>1</v>
      </c>
      <c r="H8804">
        <v>0</v>
      </c>
      <c r="I8804">
        <v>1</v>
      </c>
      <c r="J8804">
        <v>0</v>
      </c>
      <c r="K8804">
        <v>0</v>
      </c>
      <c r="L8804">
        <v>1</v>
      </c>
      <c r="M8804">
        <v>1</v>
      </c>
      <c r="N8804" s="1" t="s">
        <v>24</v>
      </c>
      <c r="O8804" s="1" t="s">
        <v>25</v>
      </c>
      <c r="P8804" s="1" t="s">
        <v>13918</v>
      </c>
      <c r="Q8804" s="1" t="s">
        <v>13919</v>
      </c>
      <c r="R8804" s="1" t="s">
        <v>13920</v>
      </c>
      <c r="S8804" s="1" t="str">
        <f t="shared" si="274"/>
        <v>26.20468876</v>
      </c>
      <c r="T8804" s="1" t="str">
        <f t="shared" si="275"/>
        <v>-98.5008908</v>
      </c>
      <c r="U8804" s="1" t="s">
        <v>21</v>
      </c>
    </row>
    <row r="8805" spans="1:21" x14ac:dyDescent="0.35">
      <c r="A8805" s="1" t="s">
        <v>19</v>
      </c>
      <c r="B8805">
        <v>2021</v>
      </c>
      <c r="C8805" s="1" t="s">
        <v>224</v>
      </c>
      <c r="D8805" s="1" t="s">
        <v>240</v>
      </c>
      <c r="E8805" s="1" t="s">
        <v>39</v>
      </c>
      <c r="F8805" s="1" t="s">
        <v>31</v>
      </c>
      <c r="G8805">
        <v>1</v>
      </c>
      <c r="H8805">
        <v>0</v>
      </c>
      <c r="I8805">
        <v>1</v>
      </c>
      <c r="J8805">
        <v>77</v>
      </c>
      <c r="K8805">
        <v>0</v>
      </c>
      <c r="L8805">
        <v>0</v>
      </c>
      <c r="M8805">
        <v>0</v>
      </c>
      <c r="N8805" s="1" t="s">
        <v>42</v>
      </c>
      <c r="O8805" s="1" t="s">
        <v>305</v>
      </c>
      <c r="P8805" s="1" t="s">
        <v>13921</v>
      </c>
      <c r="Q8805" s="1" t="s">
        <v>13922</v>
      </c>
      <c r="R8805" s="1" t="s">
        <v>13923</v>
      </c>
      <c r="S8805" s="1" t="str">
        <f t="shared" si="274"/>
        <v>24.13731417</v>
      </c>
      <c r="T8805" s="1" t="str">
        <f t="shared" si="275"/>
        <v>-15.58013699</v>
      </c>
      <c r="U8805" s="1" t="s">
        <v>56</v>
      </c>
    </row>
    <row r="8806" spans="1:21" x14ac:dyDescent="0.35">
      <c r="A8806" s="1" t="s">
        <v>19</v>
      </c>
      <c r="B8806">
        <v>2021</v>
      </c>
      <c r="C8806" s="1" t="s">
        <v>272</v>
      </c>
      <c r="D8806" s="1" t="s">
        <v>21</v>
      </c>
      <c r="E8806" s="1" t="s">
        <v>21</v>
      </c>
      <c r="F8806" s="1" t="s">
        <v>1218</v>
      </c>
      <c r="G8806">
        <v>1</v>
      </c>
      <c r="H8806">
        <v>0</v>
      </c>
      <c r="I8806">
        <v>1</v>
      </c>
      <c r="J8806">
        <v>0</v>
      </c>
      <c r="K8806">
        <v>0</v>
      </c>
      <c r="L8806">
        <v>1</v>
      </c>
      <c r="M8806">
        <v>0</v>
      </c>
      <c r="N8806" s="1" t="s">
        <v>51</v>
      </c>
      <c r="O8806" s="1" t="s">
        <v>25</v>
      </c>
      <c r="P8806" s="1" t="s">
        <v>13924</v>
      </c>
      <c r="Q8806" s="1" t="s">
        <v>13925</v>
      </c>
      <c r="R8806" s="1" t="s">
        <v>13926</v>
      </c>
      <c r="S8806" s="1" t="str">
        <f t="shared" si="274"/>
        <v>28.70601548</v>
      </c>
      <c r="T8806" s="1" t="str">
        <f t="shared" si="275"/>
        <v>-100.5121682</v>
      </c>
      <c r="U8806" s="1" t="s">
        <v>21</v>
      </c>
    </row>
    <row r="8807" spans="1:21" x14ac:dyDescent="0.35">
      <c r="A8807" s="1" t="s">
        <v>19</v>
      </c>
      <c r="B8807">
        <v>2021</v>
      </c>
      <c r="C8807" s="1" t="s">
        <v>272</v>
      </c>
      <c r="D8807" s="1" t="s">
        <v>30</v>
      </c>
      <c r="E8807" s="1" t="s">
        <v>22</v>
      </c>
      <c r="F8807" s="1" t="s">
        <v>31</v>
      </c>
      <c r="G8807">
        <v>1</v>
      </c>
      <c r="H8807">
        <v>0</v>
      </c>
      <c r="I8807">
        <v>1</v>
      </c>
      <c r="J8807">
        <v>0</v>
      </c>
      <c r="K8807">
        <v>0</v>
      </c>
      <c r="L8807">
        <v>1</v>
      </c>
      <c r="M8807">
        <v>0</v>
      </c>
      <c r="N8807" s="1" t="s">
        <v>51</v>
      </c>
      <c r="O8807" s="1" t="s">
        <v>25</v>
      </c>
      <c r="P8807" s="1" t="s">
        <v>13927</v>
      </c>
      <c r="Q8807" s="1" t="s">
        <v>13928</v>
      </c>
      <c r="R8807" s="1" t="s">
        <v>13926</v>
      </c>
      <c r="S8807" s="1" t="str">
        <f t="shared" si="274"/>
        <v>28.70601548</v>
      </c>
      <c r="T8807" s="1" t="str">
        <f t="shared" si="275"/>
        <v>-100.5121682</v>
      </c>
      <c r="U8807" s="1" t="s">
        <v>29</v>
      </c>
    </row>
    <row r="8808" spans="1:21" x14ac:dyDescent="0.35">
      <c r="A8808" s="1" t="s">
        <v>19</v>
      </c>
      <c r="B8808">
        <v>2021</v>
      </c>
      <c r="C8808" s="1" t="s">
        <v>224</v>
      </c>
      <c r="D8808" s="1" t="s">
        <v>21</v>
      </c>
      <c r="E8808" s="1" t="s">
        <v>21</v>
      </c>
      <c r="F8808" s="1" t="s">
        <v>34</v>
      </c>
      <c r="G8808">
        <v>1</v>
      </c>
      <c r="H8808">
        <v>0</v>
      </c>
      <c r="I8808">
        <v>1</v>
      </c>
      <c r="J8808">
        <v>0</v>
      </c>
      <c r="K8808">
        <v>0</v>
      </c>
      <c r="L8808">
        <v>1</v>
      </c>
      <c r="M8808">
        <v>0</v>
      </c>
      <c r="N8808" s="1" t="s">
        <v>51</v>
      </c>
      <c r="O8808" s="1" t="s">
        <v>25</v>
      </c>
      <c r="P8808" s="1" t="s">
        <v>13929</v>
      </c>
      <c r="Q8808" s="1" t="s">
        <v>11549</v>
      </c>
      <c r="R8808" s="1" t="s">
        <v>13930</v>
      </c>
      <c r="S8808" s="1" t="str">
        <f t="shared" si="274"/>
        <v>28.72383323</v>
      </c>
      <c r="T8808" s="1" t="str">
        <f t="shared" si="275"/>
        <v>-100.5084339</v>
      </c>
      <c r="U8808" s="1" t="s">
        <v>21</v>
      </c>
    </row>
    <row r="8809" spans="1:21" x14ac:dyDescent="0.35">
      <c r="A8809" s="1" t="s">
        <v>19</v>
      </c>
      <c r="B8809">
        <v>2021</v>
      </c>
      <c r="C8809" s="1" t="s">
        <v>272</v>
      </c>
      <c r="D8809" s="1" t="s">
        <v>30</v>
      </c>
      <c r="E8809" s="1" t="s">
        <v>21</v>
      </c>
      <c r="F8809" s="1" t="s">
        <v>31</v>
      </c>
      <c r="G8809">
        <v>1</v>
      </c>
      <c r="H8809">
        <v>0</v>
      </c>
      <c r="I8809">
        <v>1</v>
      </c>
      <c r="J8809">
        <v>0</v>
      </c>
      <c r="K8809">
        <v>0</v>
      </c>
      <c r="L8809">
        <v>1</v>
      </c>
      <c r="M8809">
        <v>0</v>
      </c>
      <c r="N8809" s="1" t="s">
        <v>51</v>
      </c>
      <c r="O8809" s="1" t="s">
        <v>25</v>
      </c>
      <c r="P8809" s="1" t="s">
        <v>13931</v>
      </c>
      <c r="Q8809" s="1" t="s">
        <v>11549</v>
      </c>
      <c r="R8809" s="1" t="s">
        <v>13932</v>
      </c>
      <c r="S8809" s="1" t="str">
        <f t="shared" si="274"/>
        <v>28.86035777</v>
      </c>
      <c r="T8809" s="1" t="str">
        <f t="shared" si="275"/>
        <v>-100.5900667</v>
      </c>
      <c r="U8809" s="1" t="s">
        <v>29</v>
      </c>
    </row>
    <row r="8810" spans="1:21" x14ac:dyDescent="0.35">
      <c r="A8810" s="1" t="s">
        <v>19</v>
      </c>
      <c r="B8810">
        <v>2021</v>
      </c>
      <c r="C8810" s="1" t="s">
        <v>272</v>
      </c>
      <c r="D8810" s="1" t="s">
        <v>21</v>
      </c>
      <c r="E8810" s="1" t="s">
        <v>22</v>
      </c>
      <c r="F8810" s="1" t="s">
        <v>677</v>
      </c>
      <c r="G8810">
        <v>1</v>
      </c>
      <c r="H8810">
        <v>0</v>
      </c>
      <c r="I8810">
        <v>1</v>
      </c>
      <c r="J8810">
        <v>0</v>
      </c>
      <c r="K8810">
        <v>1</v>
      </c>
      <c r="L8810">
        <v>0</v>
      </c>
      <c r="M8810">
        <v>0</v>
      </c>
      <c r="N8810" s="1" t="s">
        <v>51</v>
      </c>
      <c r="O8810" s="1" t="s">
        <v>25</v>
      </c>
      <c r="P8810" s="1" t="s">
        <v>11440</v>
      </c>
      <c r="Q8810" s="1" t="s">
        <v>13933</v>
      </c>
      <c r="R8810" s="1" t="s">
        <v>13926</v>
      </c>
      <c r="S8810" s="1" t="str">
        <f t="shared" si="274"/>
        <v>28.70601548</v>
      </c>
      <c r="T8810" s="1" t="str">
        <f t="shared" si="275"/>
        <v>-100.5121682</v>
      </c>
      <c r="U8810" s="1" t="s">
        <v>29</v>
      </c>
    </row>
    <row r="8811" spans="1:21" x14ac:dyDescent="0.35">
      <c r="A8811" s="1" t="s">
        <v>19</v>
      </c>
      <c r="B8811">
        <v>2021</v>
      </c>
      <c r="C8811" s="1" t="s">
        <v>224</v>
      </c>
      <c r="D8811" s="1" t="s">
        <v>250</v>
      </c>
      <c r="E8811" s="1" t="s">
        <v>40</v>
      </c>
      <c r="F8811" s="1" t="s">
        <v>3535</v>
      </c>
      <c r="G8811">
        <v>1</v>
      </c>
      <c r="H8811">
        <v>0</v>
      </c>
      <c r="I8811">
        <v>1</v>
      </c>
      <c r="J8811">
        <v>1</v>
      </c>
      <c r="K8811">
        <v>0</v>
      </c>
      <c r="L8811">
        <v>1</v>
      </c>
      <c r="M8811">
        <v>0</v>
      </c>
      <c r="N8811" s="1" t="s">
        <v>51</v>
      </c>
      <c r="O8811" s="1" t="s">
        <v>43</v>
      </c>
      <c r="P8811" s="1" t="s">
        <v>13934</v>
      </c>
      <c r="Q8811" s="1" t="s">
        <v>13935</v>
      </c>
      <c r="R8811" s="1" t="s">
        <v>13936</v>
      </c>
      <c r="S8811" s="1" t="str">
        <f t="shared" si="274"/>
        <v>43.34206817</v>
      </c>
      <c r="T8811" s="1" t="str">
        <f t="shared" si="275"/>
        <v>-1.775902345</v>
      </c>
      <c r="U8811" s="1" t="s">
        <v>653</v>
      </c>
    </row>
    <row r="8812" spans="1:21" x14ac:dyDescent="0.35">
      <c r="A8812" s="1" t="s">
        <v>19</v>
      </c>
      <c r="B8812">
        <v>2021</v>
      </c>
      <c r="C8812" s="1" t="s">
        <v>272</v>
      </c>
      <c r="D8812" s="1" t="s">
        <v>39</v>
      </c>
      <c r="E8812" s="1" t="s">
        <v>49</v>
      </c>
      <c r="F8812" s="1" t="s">
        <v>967</v>
      </c>
      <c r="G8812">
        <v>1</v>
      </c>
      <c r="H8812">
        <v>1</v>
      </c>
      <c r="I8812">
        <v>2</v>
      </c>
      <c r="J8812">
        <v>9</v>
      </c>
      <c r="K8812">
        <v>0</v>
      </c>
      <c r="L8812">
        <v>0</v>
      </c>
      <c r="M8812">
        <v>0</v>
      </c>
      <c r="N8812" s="1" t="s">
        <v>51</v>
      </c>
      <c r="O8812" s="1" t="s">
        <v>96</v>
      </c>
      <c r="P8812" s="1" t="s">
        <v>13937</v>
      </c>
      <c r="Q8812" s="1" t="s">
        <v>13938</v>
      </c>
      <c r="R8812" s="1" t="s">
        <v>13939</v>
      </c>
      <c r="S8812" s="1" t="str">
        <f t="shared" si="274"/>
        <v>36.9389761</v>
      </c>
      <c r="T8812" s="1" t="str">
        <f t="shared" si="275"/>
        <v>11.10181266</v>
      </c>
      <c r="U8812" s="1" t="s">
        <v>56</v>
      </c>
    </row>
    <row r="8813" spans="1:21" x14ac:dyDescent="0.35">
      <c r="A8813" s="1" t="s">
        <v>19</v>
      </c>
      <c r="B8813">
        <v>2021</v>
      </c>
      <c r="C8813" s="1" t="s">
        <v>272</v>
      </c>
      <c r="D8813" s="1" t="s">
        <v>30</v>
      </c>
      <c r="E8813" s="1" t="s">
        <v>22</v>
      </c>
      <c r="F8813" s="1" t="s">
        <v>31</v>
      </c>
      <c r="G8813">
        <v>1</v>
      </c>
      <c r="H8813">
        <v>0</v>
      </c>
      <c r="I8813">
        <v>1</v>
      </c>
      <c r="J8813">
        <v>0</v>
      </c>
      <c r="K8813">
        <v>0</v>
      </c>
      <c r="L8813">
        <v>1</v>
      </c>
      <c r="M8813">
        <v>0</v>
      </c>
      <c r="N8813" s="1" t="s">
        <v>42</v>
      </c>
      <c r="O8813" s="1" t="s">
        <v>25</v>
      </c>
      <c r="P8813" s="1" t="s">
        <v>13940</v>
      </c>
      <c r="Q8813" s="1" t="s">
        <v>13941</v>
      </c>
      <c r="R8813" s="1" t="s">
        <v>13942</v>
      </c>
      <c r="S8813" s="1" t="str">
        <f t="shared" si="274"/>
        <v>31.785267</v>
      </c>
      <c r="T8813" s="1" t="str">
        <f t="shared" si="275"/>
        <v>-106.554545</v>
      </c>
      <c r="U8813" s="1" t="s">
        <v>29</v>
      </c>
    </row>
    <row r="8814" spans="1:21" x14ac:dyDescent="0.35">
      <c r="A8814" s="1" t="s">
        <v>19</v>
      </c>
      <c r="B8814">
        <v>2021</v>
      </c>
      <c r="C8814" s="1" t="s">
        <v>272</v>
      </c>
      <c r="D8814" s="1" t="s">
        <v>21</v>
      </c>
      <c r="E8814" s="1" t="s">
        <v>22</v>
      </c>
      <c r="F8814" s="1" t="s">
        <v>34</v>
      </c>
      <c r="G8814">
        <v>1</v>
      </c>
      <c r="H8814">
        <v>0</v>
      </c>
      <c r="I8814">
        <v>1</v>
      </c>
      <c r="J8814">
        <v>0</v>
      </c>
      <c r="K8814">
        <v>0</v>
      </c>
      <c r="L8814">
        <v>1</v>
      </c>
      <c r="M8814">
        <v>0</v>
      </c>
      <c r="N8814" s="1" t="s">
        <v>179</v>
      </c>
      <c r="O8814" s="1" t="s">
        <v>25</v>
      </c>
      <c r="P8814" s="1" t="s">
        <v>13943</v>
      </c>
      <c r="Q8814" s="1" t="s">
        <v>13944</v>
      </c>
      <c r="R8814" s="1" t="s">
        <v>13945</v>
      </c>
      <c r="S8814" s="1" t="str">
        <f t="shared" si="274"/>
        <v>31.754475</v>
      </c>
      <c r="T8814" s="1" t="str">
        <f t="shared" si="275"/>
        <v>-106.426</v>
      </c>
      <c r="U8814" s="1" t="s">
        <v>29</v>
      </c>
    </row>
    <row r="8815" spans="1:21" x14ac:dyDescent="0.35">
      <c r="A8815" s="1" t="s">
        <v>195</v>
      </c>
      <c r="B8815">
        <v>2021</v>
      </c>
      <c r="C8815" s="1" t="s">
        <v>272</v>
      </c>
      <c r="D8815" s="1" t="s">
        <v>80</v>
      </c>
      <c r="E8815" s="1" t="s">
        <v>64</v>
      </c>
      <c r="F8815" s="1" t="s">
        <v>81</v>
      </c>
      <c r="G8815">
        <v>6</v>
      </c>
      <c r="H8815">
        <v>0</v>
      </c>
      <c r="I8815">
        <v>6</v>
      </c>
      <c r="J8815">
        <v>0</v>
      </c>
      <c r="K8815">
        <v>2</v>
      </c>
      <c r="L8815">
        <v>0</v>
      </c>
      <c r="M8815">
        <v>4</v>
      </c>
      <c r="N8815" s="1" t="s">
        <v>51</v>
      </c>
      <c r="O8815" s="1" t="s">
        <v>43</v>
      </c>
      <c r="P8815" s="1" t="s">
        <v>13946</v>
      </c>
      <c r="Q8815" s="1" t="s">
        <v>13947</v>
      </c>
      <c r="R8815" s="1" t="s">
        <v>13948</v>
      </c>
      <c r="S8815" s="1" t="str">
        <f t="shared" si="274"/>
        <v>20.87840169</v>
      </c>
      <c r="T8815" s="1" t="str">
        <f t="shared" si="275"/>
        <v>92.30923042</v>
      </c>
      <c r="U8815" s="1" t="s">
        <v>80</v>
      </c>
    </row>
    <row r="8816" spans="1:21" x14ac:dyDescent="0.35">
      <c r="A8816" s="1" t="s">
        <v>19</v>
      </c>
      <c r="B8816">
        <v>2021</v>
      </c>
      <c r="C8816" s="1" t="s">
        <v>272</v>
      </c>
      <c r="D8816" s="1" t="s">
        <v>928</v>
      </c>
      <c r="E8816" s="1" t="s">
        <v>39</v>
      </c>
      <c r="F8816" s="1" t="s">
        <v>31</v>
      </c>
      <c r="G8816">
        <v>4</v>
      </c>
      <c r="H8816">
        <v>1</v>
      </c>
      <c r="I8816">
        <v>5</v>
      </c>
      <c r="J8816">
        <v>41</v>
      </c>
      <c r="K8816">
        <v>2</v>
      </c>
      <c r="L8816">
        <v>2</v>
      </c>
      <c r="M8816">
        <v>1</v>
      </c>
      <c r="N8816" s="1" t="s">
        <v>51</v>
      </c>
      <c r="O8816" s="1" t="s">
        <v>305</v>
      </c>
      <c r="P8816" s="1" t="s">
        <v>13949</v>
      </c>
      <c r="Q8816" s="1" t="s">
        <v>13950</v>
      </c>
      <c r="R8816" s="1" t="s">
        <v>13951</v>
      </c>
      <c r="S8816" s="1" t="str">
        <f t="shared" si="274"/>
        <v>29.238504</v>
      </c>
      <c r="T8816" s="1" t="str">
        <f t="shared" si="275"/>
        <v>-13.442276</v>
      </c>
      <c r="U8816" s="1" t="s">
        <v>56</v>
      </c>
    </row>
    <row r="8817" spans="1:21" x14ac:dyDescent="0.35">
      <c r="A8817" s="1" t="s">
        <v>19</v>
      </c>
      <c r="B8817">
        <v>2021</v>
      </c>
      <c r="C8817" s="1" t="s">
        <v>272</v>
      </c>
      <c r="D8817" s="1" t="s">
        <v>240</v>
      </c>
      <c r="E8817" s="1" t="s">
        <v>49</v>
      </c>
      <c r="F8817" s="1" t="s">
        <v>31</v>
      </c>
      <c r="G8817">
        <v>2</v>
      </c>
      <c r="H8817">
        <v>0</v>
      </c>
      <c r="I8817">
        <v>2</v>
      </c>
      <c r="J8817">
        <v>0</v>
      </c>
      <c r="K8817">
        <v>0</v>
      </c>
      <c r="L8817">
        <v>2</v>
      </c>
      <c r="M8817">
        <v>0</v>
      </c>
      <c r="N8817" s="1" t="s">
        <v>51</v>
      </c>
      <c r="O8817" s="1" t="s">
        <v>96</v>
      </c>
      <c r="P8817" s="1" t="s">
        <v>13840</v>
      </c>
      <c r="Q8817" s="1" t="s">
        <v>2761</v>
      </c>
      <c r="R8817" s="1" t="s">
        <v>13841</v>
      </c>
      <c r="S8817" s="1" t="str">
        <f t="shared" si="274"/>
        <v>32.99993552</v>
      </c>
      <c r="T8817" s="1" t="str">
        <f t="shared" si="275"/>
        <v>11.98125712</v>
      </c>
      <c r="U8817" s="1" t="s">
        <v>56</v>
      </c>
    </row>
    <row r="8818" spans="1:21" x14ac:dyDescent="0.35">
      <c r="A8818" s="1" t="s">
        <v>19</v>
      </c>
      <c r="B8818">
        <v>2021</v>
      </c>
      <c r="C8818" s="1" t="s">
        <v>272</v>
      </c>
      <c r="D8818" s="1" t="s">
        <v>250</v>
      </c>
      <c r="E8818" s="1" t="s">
        <v>49</v>
      </c>
      <c r="F8818" s="1" t="s">
        <v>690</v>
      </c>
      <c r="G8818">
        <v>0</v>
      </c>
      <c r="H8818">
        <v>3</v>
      </c>
      <c r="I8818">
        <v>3</v>
      </c>
      <c r="J8818">
        <v>0</v>
      </c>
      <c r="K8818">
        <v>0</v>
      </c>
      <c r="L8818">
        <v>3</v>
      </c>
      <c r="M8818">
        <v>0</v>
      </c>
      <c r="N8818" s="1" t="s">
        <v>51</v>
      </c>
      <c r="O8818" s="1" t="s">
        <v>96</v>
      </c>
      <c r="P8818" s="1" t="s">
        <v>13952</v>
      </c>
      <c r="Q8818" s="1" t="s">
        <v>2761</v>
      </c>
      <c r="R8818" s="1" t="s">
        <v>13953</v>
      </c>
      <c r="S8818" s="1" t="str">
        <f t="shared" si="274"/>
        <v>33.04659627</v>
      </c>
      <c r="T8818" s="1" t="str">
        <f t="shared" si="275"/>
        <v>12.55254212</v>
      </c>
      <c r="U8818" s="1" t="s">
        <v>56</v>
      </c>
    </row>
    <row r="8819" spans="1:21" x14ac:dyDescent="0.35">
      <c r="A8819" s="1" t="s">
        <v>19</v>
      </c>
      <c r="B8819">
        <v>2021</v>
      </c>
      <c r="C8819" s="1" t="s">
        <v>272</v>
      </c>
      <c r="D8819" s="1" t="s">
        <v>240</v>
      </c>
      <c r="E8819" s="1" t="s">
        <v>49</v>
      </c>
      <c r="F8819" s="1" t="s">
        <v>31</v>
      </c>
      <c r="G8819">
        <v>1</v>
      </c>
      <c r="H8819">
        <v>0</v>
      </c>
      <c r="I8819">
        <v>1</v>
      </c>
      <c r="J8819">
        <v>0</v>
      </c>
      <c r="K8819">
        <v>0</v>
      </c>
      <c r="L8819">
        <v>1</v>
      </c>
      <c r="M8819">
        <v>0</v>
      </c>
      <c r="N8819" s="1" t="s">
        <v>51</v>
      </c>
      <c r="O8819" s="1" t="s">
        <v>96</v>
      </c>
      <c r="P8819" s="1" t="s">
        <v>13838</v>
      </c>
      <c r="Q8819" s="1" t="s">
        <v>2761</v>
      </c>
      <c r="R8819" s="1" t="s">
        <v>13839</v>
      </c>
      <c r="S8819" s="1" t="str">
        <f t="shared" si="274"/>
        <v>32.817824</v>
      </c>
      <c r="T8819" s="1" t="str">
        <f t="shared" si="275"/>
        <v>12.450931</v>
      </c>
      <c r="U8819" s="1" t="s">
        <v>56</v>
      </c>
    </row>
    <row r="8820" spans="1:21" x14ac:dyDescent="0.35">
      <c r="A8820" s="1" t="s">
        <v>19</v>
      </c>
      <c r="B8820">
        <v>2021</v>
      </c>
      <c r="C8820" s="1" t="s">
        <v>272</v>
      </c>
      <c r="D8820" s="1" t="s">
        <v>240</v>
      </c>
      <c r="E8820" s="1" t="s">
        <v>49</v>
      </c>
      <c r="F8820" s="1" t="s">
        <v>31</v>
      </c>
      <c r="G8820">
        <v>1</v>
      </c>
      <c r="H8820">
        <v>0</v>
      </c>
      <c r="I8820">
        <v>1</v>
      </c>
      <c r="J8820">
        <v>0</v>
      </c>
      <c r="K8820">
        <v>0</v>
      </c>
      <c r="L8820">
        <v>1</v>
      </c>
      <c r="M8820">
        <v>0</v>
      </c>
      <c r="N8820" s="1" t="s">
        <v>51</v>
      </c>
      <c r="O8820" s="1" t="s">
        <v>96</v>
      </c>
      <c r="P8820" s="1" t="s">
        <v>13838</v>
      </c>
      <c r="Q8820" s="1" t="s">
        <v>2761</v>
      </c>
      <c r="R8820" s="1" t="s">
        <v>13839</v>
      </c>
      <c r="S8820" s="1" t="str">
        <f t="shared" si="274"/>
        <v>32.817824</v>
      </c>
      <c r="T8820" s="1" t="str">
        <f t="shared" si="275"/>
        <v>12.450931</v>
      </c>
      <c r="U8820" s="1" t="s">
        <v>56</v>
      </c>
    </row>
    <row r="8821" spans="1:21" x14ac:dyDescent="0.35">
      <c r="A8821" s="1" t="s">
        <v>19</v>
      </c>
      <c r="B8821">
        <v>2021</v>
      </c>
      <c r="C8821" s="1" t="s">
        <v>272</v>
      </c>
      <c r="D8821" s="1" t="s">
        <v>31</v>
      </c>
      <c r="E8821" s="1" t="s">
        <v>21</v>
      </c>
      <c r="F8821" s="1" t="s">
        <v>31</v>
      </c>
      <c r="G8821">
        <v>1</v>
      </c>
      <c r="H8821">
        <v>0</v>
      </c>
      <c r="I8821">
        <v>1</v>
      </c>
      <c r="J8821">
        <v>0</v>
      </c>
      <c r="K8821">
        <v>1</v>
      </c>
      <c r="L8821">
        <v>0</v>
      </c>
      <c r="M8821">
        <v>1</v>
      </c>
      <c r="N8821" s="1" t="s">
        <v>51</v>
      </c>
      <c r="O8821" s="1" t="s">
        <v>2214</v>
      </c>
      <c r="P8821" s="1" t="s">
        <v>13954</v>
      </c>
      <c r="Q8821" s="1" t="s">
        <v>13955</v>
      </c>
      <c r="R8821" s="1" t="s">
        <v>13956</v>
      </c>
      <c r="S8821" s="1" t="str">
        <f t="shared" si="274"/>
        <v>8.463178375</v>
      </c>
      <c r="T8821" s="1" t="str">
        <f t="shared" si="275"/>
        <v>-77.6973089</v>
      </c>
      <c r="U8821" s="1" t="s">
        <v>21</v>
      </c>
    </row>
    <row r="8822" spans="1:21" x14ac:dyDescent="0.35">
      <c r="A8822" s="1" t="s">
        <v>19</v>
      </c>
      <c r="B8822">
        <v>2021</v>
      </c>
      <c r="C8822" s="1" t="s">
        <v>272</v>
      </c>
      <c r="D8822" s="1" t="s">
        <v>136</v>
      </c>
      <c r="E8822" s="1" t="s">
        <v>136</v>
      </c>
      <c r="F8822" s="1" t="s">
        <v>137</v>
      </c>
      <c r="G8822">
        <v>1</v>
      </c>
      <c r="H8822">
        <v>0</v>
      </c>
      <c r="I8822">
        <v>1</v>
      </c>
      <c r="J8822">
        <v>0</v>
      </c>
      <c r="K8822">
        <v>0</v>
      </c>
      <c r="L8822">
        <v>1</v>
      </c>
      <c r="M8822">
        <v>0</v>
      </c>
      <c r="N8822" s="1" t="s">
        <v>42</v>
      </c>
      <c r="O8822" s="1" t="s">
        <v>43</v>
      </c>
      <c r="P8822" s="1" t="s">
        <v>13957</v>
      </c>
      <c r="Q8822" s="1" t="s">
        <v>13958</v>
      </c>
      <c r="R8822" s="1" t="s">
        <v>13959</v>
      </c>
      <c r="S8822" s="1" t="str">
        <f t="shared" si="274"/>
        <v>-22.86132167</v>
      </c>
      <c r="T8822" s="1" t="str">
        <f t="shared" si="275"/>
        <v>-68.09857265</v>
      </c>
      <c r="U8822" s="1" t="s">
        <v>136</v>
      </c>
    </row>
    <row r="8823" spans="1:21" x14ac:dyDescent="0.35">
      <c r="A8823" s="1" t="s">
        <v>19</v>
      </c>
      <c r="B8823">
        <v>2021</v>
      </c>
      <c r="C8823" s="1" t="s">
        <v>272</v>
      </c>
      <c r="D8823" s="1" t="s">
        <v>136</v>
      </c>
      <c r="E8823" s="1" t="s">
        <v>136</v>
      </c>
      <c r="F8823" s="1" t="s">
        <v>13472</v>
      </c>
      <c r="G8823">
        <v>1</v>
      </c>
      <c r="H8823">
        <v>0</v>
      </c>
      <c r="I8823">
        <v>1</v>
      </c>
      <c r="J8823">
        <v>0</v>
      </c>
      <c r="K8823">
        <v>0</v>
      </c>
      <c r="L8823">
        <v>1</v>
      </c>
      <c r="M8823">
        <v>0</v>
      </c>
      <c r="N8823" s="1" t="s">
        <v>42</v>
      </c>
      <c r="O8823" s="1" t="s">
        <v>43</v>
      </c>
      <c r="P8823" s="1" t="s">
        <v>13960</v>
      </c>
      <c r="Q8823" s="1" t="s">
        <v>13961</v>
      </c>
      <c r="R8823" s="1" t="s">
        <v>13962</v>
      </c>
      <c r="S8823" s="1" t="str">
        <f t="shared" si="274"/>
        <v>-22.91728654</v>
      </c>
      <c r="T8823" s="1" t="str">
        <f t="shared" si="275"/>
        <v>-67.79674134</v>
      </c>
      <c r="U8823" s="1" t="s">
        <v>136</v>
      </c>
    </row>
    <row r="8824" spans="1:21" x14ac:dyDescent="0.35">
      <c r="A8824" s="1" t="s">
        <v>19</v>
      </c>
      <c r="B8824">
        <v>2021</v>
      </c>
      <c r="C8824" s="1" t="s">
        <v>272</v>
      </c>
      <c r="D8824" s="1" t="s">
        <v>21</v>
      </c>
      <c r="E8824" s="1" t="s">
        <v>21</v>
      </c>
      <c r="F8824" s="1" t="s">
        <v>34</v>
      </c>
      <c r="G8824">
        <v>1</v>
      </c>
      <c r="H8824">
        <v>0</v>
      </c>
      <c r="I8824">
        <v>1</v>
      </c>
      <c r="J8824">
        <v>0</v>
      </c>
      <c r="K8824">
        <v>0</v>
      </c>
      <c r="L8824">
        <v>1</v>
      </c>
      <c r="M8824">
        <v>0</v>
      </c>
      <c r="N8824" s="1" t="s">
        <v>51</v>
      </c>
      <c r="O8824" s="1" t="s">
        <v>25</v>
      </c>
      <c r="P8824" s="1" t="s">
        <v>13963</v>
      </c>
      <c r="Q8824" s="1" t="s">
        <v>4595</v>
      </c>
      <c r="R8824" s="1" t="s">
        <v>13964</v>
      </c>
      <c r="S8824" s="1" t="str">
        <f t="shared" si="274"/>
        <v>27.38965142</v>
      </c>
      <c r="T8824" s="1" t="str">
        <f t="shared" si="275"/>
        <v>-99.49302361</v>
      </c>
      <c r="U8824" s="1" t="s">
        <v>21</v>
      </c>
    </row>
    <row r="8825" spans="1:21" x14ac:dyDescent="0.35">
      <c r="A8825" s="1" t="s">
        <v>19</v>
      </c>
      <c r="B8825">
        <v>2021</v>
      </c>
      <c r="C8825" s="1" t="s">
        <v>272</v>
      </c>
      <c r="D8825" s="1" t="s">
        <v>12641</v>
      </c>
      <c r="E8825" s="1" t="s">
        <v>136</v>
      </c>
      <c r="F8825" s="1" t="s">
        <v>31</v>
      </c>
      <c r="G8825">
        <v>1</v>
      </c>
      <c r="H8825">
        <v>0</v>
      </c>
      <c r="I8825">
        <v>1</v>
      </c>
      <c r="J8825">
        <v>0</v>
      </c>
      <c r="K8825">
        <v>0</v>
      </c>
      <c r="L8825">
        <v>1</v>
      </c>
      <c r="M8825">
        <v>0</v>
      </c>
      <c r="N8825" s="1" t="s">
        <v>35</v>
      </c>
      <c r="O8825" s="1" t="s">
        <v>43</v>
      </c>
      <c r="P8825" s="1" t="s">
        <v>13965</v>
      </c>
      <c r="Q8825" s="1" t="s">
        <v>4384</v>
      </c>
      <c r="R8825" s="1" t="s">
        <v>13966</v>
      </c>
      <c r="S8825" s="1" t="str">
        <f t="shared" si="274"/>
        <v>7.158230103</v>
      </c>
      <c r="T8825" s="1" t="str">
        <f t="shared" si="275"/>
        <v>-73.09444462</v>
      </c>
      <c r="U8825" s="1" t="s">
        <v>136</v>
      </c>
    </row>
    <row r="8826" spans="1:21" x14ac:dyDescent="0.35">
      <c r="A8826" s="1" t="s">
        <v>19</v>
      </c>
      <c r="B8826">
        <v>2021</v>
      </c>
      <c r="C8826" s="1" t="s">
        <v>272</v>
      </c>
      <c r="D8826" s="1" t="s">
        <v>136</v>
      </c>
      <c r="E8826" s="1" t="s">
        <v>136</v>
      </c>
      <c r="F8826" s="1" t="s">
        <v>13472</v>
      </c>
      <c r="G8826">
        <v>1</v>
      </c>
      <c r="H8826">
        <v>0</v>
      </c>
      <c r="I8826">
        <v>1</v>
      </c>
      <c r="J8826">
        <v>0</v>
      </c>
      <c r="K8826">
        <v>0</v>
      </c>
      <c r="L8826">
        <v>1</v>
      </c>
      <c r="M8826">
        <v>0</v>
      </c>
      <c r="N8826" s="1" t="s">
        <v>42</v>
      </c>
      <c r="O8826" s="1" t="s">
        <v>43</v>
      </c>
      <c r="P8826" s="1" t="s">
        <v>13967</v>
      </c>
      <c r="Q8826" s="1" t="s">
        <v>13968</v>
      </c>
      <c r="R8826" s="1" t="s">
        <v>13969</v>
      </c>
      <c r="S8826" s="1" t="str">
        <f t="shared" si="274"/>
        <v>-19.28209365</v>
      </c>
      <c r="T8826" s="1" t="str">
        <f t="shared" si="275"/>
        <v>-68.61117155</v>
      </c>
      <c r="U8826" s="1" t="s">
        <v>136</v>
      </c>
    </row>
    <row r="8827" spans="1:21" x14ac:dyDescent="0.35">
      <c r="A8827" s="1" t="s">
        <v>19</v>
      </c>
      <c r="B8827">
        <v>2021</v>
      </c>
      <c r="C8827" s="1" t="s">
        <v>272</v>
      </c>
      <c r="D8827" s="1" t="s">
        <v>6091</v>
      </c>
      <c r="E8827" s="1" t="s">
        <v>21</v>
      </c>
      <c r="F8827" s="1" t="s">
        <v>6092</v>
      </c>
      <c r="G8827">
        <v>1</v>
      </c>
      <c r="H8827">
        <v>0</v>
      </c>
      <c r="I8827">
        <v>1</v>
      </c>
      <c r="J8827">
        <v>0</v>
      </c>
      <c r="K8827">
        <v>0</v>
      </c>
      <c r="L8827">
        <v>1</v>
      </c>
      <c r="M8827">
        <v>0</v>
      </c>
      <c r="N8827" s="1" t="s">
        <v>35</v>
      </c>
      <c r="O8827" s="1" t="s">
        <v>43</v>
      </c>
      <c r="P8827" s="1" t="s">
        <v>13970</v>
      </c>
      <c r="Q8827" s="1" t="s">
        <v>13971</v>
      </c>
      <c r="R8827" s="1" t="s">
        <v>13972</v>
      </c>
      <c r="S8827" s="1" t="str">
        <f t="shared" si="274"/>
        <v>9.426195864</v>
      </c>
      <c r="T8827" s="1" t="str">
        <f t="shared" si="275"/>
        <v>-83.71262203</v>
      </c>
      <c r="U8827" s="1" t="s">
        <v>21</v>
      </c>
    </row>
    <row r="8828" spans="1:21" x14ac:dyDescent="0.35">
      <c r="A8828" s="1" t="s">
        <v>19</v>
      </c>
      <c r="B8828">
        <v>2021</v>
      </c>
      <c r="C8828" s="1" t="s">
        <v>272</v>
      </c>
      <c r="D8828" s="1" t="s">
        <v>72</v>
      </c>
      <c r="E8828" s="1" t="s">
        <v>72</v>
      </c>
      <c r="F8828" s="1" t="s">
        <v>73</v>
      </c>
      <c r="G8828">
        <v>2</v>
      </c>
      <c r="H8828">
        <v>0</v>
      </c>
      <c r="I8828">
        <v>2</v>
      </c>
      <c r="J8828">
        <v>9</v>
      </c>
      <c r="K8828">
        <v>0</v>
      </c>
      <c r="L8828">
        <v>0</v>
      </c>
      <c r="M8828">
        <v>0</v>
      </c>
      <c r="N8828" s="1" t="s">
        <v>51</v>
      </c>
      <c r="O8828" s="1" t="s">
        <v>74</v>
      </c>
      <c r="P8828" s="1" t="s">
        <v>13973</v>
      </c>
      <c r="Q8828" s="1" t="s">
        <v>13974</v>
      </c>
      <c r="R8828" s="1" t="s">
        <v>13975</v>
      </c>
      <c r="S8828" s="1" t="str">
        <f t="shared" si="274"/>
        <v>26.96045723</v>
      </c>
      <c r="T8828" s="1" t="str">
        <f t="shared" si="275"/>
        <v>-79.11501934</v>
      </c>
      <c r="U8828" s="1" t="s">
        <v>56</v>
      </c>
    </row>
    <row r="8829" spans="1:21" x14ac:dyDescent="0.35">
      <c r="A8829" s="1" t="s">
        <v>19</v>
      </c>
      <c r="B8829">
        <v>2021</v>
      </c>
      <c r="C8829" s="1" t="s">
        <v>272</v>
      </c>
      <c r="D8829" s="1" t="s">
        <v>21</v>
      </c>
      <c r="E8829" s="1" t="s">
        <v>22</v>
      </c>
      <c r="F8829" s="1" t="s">
        <v>34</v>
      </c>
      <c r="G8829">
        <v>1</v>
      </c>
      <c r="H8829">
        <v>0</v>
      </c>
      <c r="I8829">
        <v>1</v>
      </c>
      <c r="J8829">
        <v>0</v>
      </c>
      <c r="K8829">
        <v>0</v>
      </c>
      <c r="L8829">
        <v>1</v>
      </c>
      <c r="M8829">
        <v>0</v>
      </c>
      <c r="N8829" s="1" t="s">
        <v>51</v>
      </c>
      <c r="O8829" s="1" t="s">
        <v>25</v>
      </c>
      <c r="P8829" s="1" t="s">
        <v>13976</v>
      </c>
      <c r="Q8829" s="1" t="s">
        <v>11549</v>
      </c>
      <c r="R8829" s="1" t="s">
        <v>13977</v>
      </c>
      <c r="S8829" s="1" t="str">
        <f t="shared" si="274"/>
        <v>28.69871512</v>
      </c>
      <c r="T8829" s="1" t="str">
        <f t="shared" si="275"/>
        <v>-100.5102039</v>
      </c>
      <c r="U8829" s="1" t="s">
        <v>29</v>
      </c>
    </row>
    <row r="8830" spans="1:21" x14ac:dyDescent="0.35">
      <c r="A8830" s="1" t="s">
        <v>19</v>
      </c>
      <c r="B8830">
        <v>2021</v>
      </c>
      <c r="C8830" s="1" t="s">
        <v>272</v>
      </c>
      <c r="D8830" s="1" t="s">
        <v>21</v>
      </c>
      <c r="E8830" s="1" t="s">
        <v>21</v>
      </c>
      <c r="F8830" s="1" t="s">
        <v>34</v>
      </c>
      <c r="G8830">
        <v>1</v>
      </c>
      <c r="H8830">
        <v>0</v>
      </c>
      <c r="I8830">
        <v>1</v>
      </c>
      <c r="J8830">
        <v>0</v>
      </c>
      <c r="K8830">
        <v>0</v>
      </c>
      <c r="L8830">
        <v>1</v>
      </c>
      <c r="M8830">
        <v>0</v>
      </c>
      <c r="N8830" s="1" t="s">
        <v>51</v>
      </c>
      <c r="O8830" s="1" t="s">
        <v>25</v>
      </c>
      <c r="P8830" s="1" t="s">
        <v>13978</v>
      </c>
      <c r="Q8830" s="1" t="s">
        <v>13979</v>
      </c>
      <c r="R8830" s="1" t="s">
        <v>13980</v>
      </c>
      <c r="S8830" s="1" t="str">
        <f t="shared" si="274"/>
        <v>27.47874782</v>
      </c>
      <c r="T8830" s="1" t="str">
        <f t="shared" si="275"/>
        <v>-99.4792803</v>
      </c>
      <c r="U8830" s="1" t="s">
        <v>21</v>
      </c>
    </row>
    <row r="8831" spans="1:21" x14ac:dyDescent="0.35">
      <c r="A8831" s="1" t="s">
        <v>19</v>
      </c>
      <c r="B8831">
        <v>2021</v>
      </c>
      <c r="C8831" s="1" t="s">
        <v>182</v>
      </c>
      <c r="D8831" s="1" t="s">
        <v>94</v>
      </c>
      <c r="E8831" s="1" t="s">
        <v>94</v>
      </c>
      <c r="F8831" s="1" t="s">
        <v>115</v>
      </c>
      <c r="G8831">
        <v>1</v>
      </c>
      <c r="H8831">
        <v>0</v>
      </c>
      <c r="I8831">
        <v>1</v>
      </c>
      <c r="J8831">
        <v>0</v>
      </c>
      <c r="K8831">
        <v>0</v>
      </c>
      <c r="L8831">
        <v>1</v>
      </c>
      <c r="M8831">
        <v>0</v>
      </c>
      <c r="N8831" s="1" t="s">
        <v>66</v>
      </c>
      <c r="O8831" s="1" t="s">
        <v>43</v>
      </c>
      <c r="P8831" s="1" t="s">
        <v>13981</v>
      </c>
      <c r="Q8831" s="1" t="s">
        <v>2180</v>
      </c>
      <c r="R8831" s="1" t="s">
        <v>13982</v>
      </c>
      <c r="S8831" s="1" t="str">
        <f t="shared" si="274"/>
        <v>10.57512792</v>
      </c>
      <c r="T8831" s="1" t="str">
        <f t="shared" si="275"/>
        <v>49.05749537</v>
      </c>
      <c r="U8831" s="1" t="s">
        <v>94</v>
      </c>
    </row>
    <row r="8832" spans="1:21" x14ac:dyDescent="0.35">
      <c r="A8832" s="1" t="s">
        <v>19</v>
      </c>
      <c r="B8832">
        <v>2021</v>
      </c>
      <c r="C8832" s="1" t="s">
        <v>224</v>
      </c>
      <c r="D8832" s="1" t="s">
        <v>583</v>
      </c>
      <c r="E8832" s="1" t="s">
        <v>94</v>
      </c>
      <c r="F8832" s="1" t="s">
        <v>31</v>
      </c>
      <c r="G8832">
        <v>1</v>
      </c>
      <c r="H8832">
        <v>0</v>
      </c>
      <c r="I8832">
        <v>1</v>
      </c>
      <c r="J8832">
        <v>0</v>
      </c>
      <c r="K8832">
        <v>1</v>
      </c>
      <c r="L8832">
        <v>0</v>
      </c>
      <c r="M8832">
        <v>0</v>
      </c>
      <c r="N8832" s="1" t="s">
        <v>24</v>
      </c>
      <c r="O8832" s="1" t="s">
        <v>43</v>
      </c>
      <c r="P8832" s="1" t="s">
        <v>13983</v>
      </c>
      <c r="Q8832" s="1" t="s">
        <v>2180</v>
      </c>
      <c r="R8832" s="1" t="s">
        <v>13984</v>
      </c>
      <c r="S8832" s="1" t="str">
        <f t="shared" si="274"/>
        <v>10.01320445</v>
      </c>
      <c r="T8832" s="1" t="str">
        <f t="shared" si="275"/>
        <v>49.04490709</v>
      </c>
      <c r="U8832" s="1" t="s">
        <v>94</v>
      </c>
    </row>
    <row r="8833" spans="1:21" x14ac:dyDescent="0.35">
      <c r="A8833" s="1" t="s">
        <v>19</v>
      </c>
      <c r="B8833">
        <v>2021</v>
      </c>
      <c r="C8833" s="1" t="s">
        <v>182</v>
      </c>
      <c r="D8833" s="1" t="s">
        <v>94</v>
      </c>
      <c r="E8833" s="1" t="s">
        <v>94</v>
      </c>
      <c r="F8833" s="1" t="s">
        <v>115</v>
      </c>
      <c r="G8833">
        <v>1</v>
      </c>
      <c r="H8833">
        <v>0</v>
      </c>
      <c r="I8833">
        <v>1</v>
      </c>
      <c r="J8833">
        <v>0</v>
      </c>
      <c r="K8833">
        <v>0</v>
      </c>
      <c r="L8833">
        <v>1</v>
      </c>
      <c r="M8833">
        <v>0</v>
      </c>
      <c r="N8833" s="1" t="s">
        <v>82</v>
      </c>
      <c r="O8833" s="1" t="s">
        <v>43</v>
      </c>
      <c r="P8833" s="1" t="s">
        <v>13985</v>
      </c>
      <c r="Q8833" s="1" t="s">
        <v>2180</v>
      </c>
      <c r="R8833" s="1" t="s">
        <v>13986</v>
      </c>
      <c r="S8833" s="1" t="str">
        <f t="shared" si="274"/>
        <v>9.525310189</v>
      </c>
      <c r="T8833" s="1" t="str">
        <f t="shared" si="275"/>
        <v>45.53662268</v>
      </c>
      <c r="U8833" s="1" t="s">
        <v>94</v>
      </c>
    </row>
    <row r="8834" spans="1:21" x14ac:dyDescent="0.35">
      <c r="A8834" s="1" t="s">
        <v>19</v>
      </c>
      <c r="B8834">
        <v>2021</v>
      </c>
      <c r="C8834" s="1" t="s">
        <v>182</v>
      </c>
      <c r="D8834" s="1" t="s">
        <v>94</v>
      </c>
      <c r="E8834" s="1" t="s">
        <v>94</v>
      </c>
      <c r="F8834" s="1" t="s">
        <v>115</v>
      </c>
      <c r="G8834">
        <v>1</v>
      </c>
      <c r="H8834">
        <v>0</v>
      </c>
      <c r="I8834">
        <v>1</v>
      </c>
      <c r="J8834">
        <v>0</v>
      </c>
      <c r="K8834">
        <v>0</v>
      </c>
      <c r="L8834">
        <v>1</v>
      </c>
      <c r="M8834">
        <v>0</v>
      </c>
      <c r="N8834" s="1" t="s">
        <v>82</v>
      </c>
      <c r="O8834" s="1" t="s">
        <v>43</v>
      </c>
      <c r="P8834" s="1" t="s">
        <v>13985</v>
      </c>
      <c r="Q8834" s="1" t="s">
        <v>2180</v>
      </c>
      <c r="R8834" s="1" t="s">
        <v>13986</v>
      </c>
      <c r="S8834" s="1" t="str">
        <f t="shared" ref="S8834:S8897" si="276">LEFT(R8834, FIND(",", R8834) - 1)</f>
        <v>9.525310189</v>
      </c>
      <c r="T8834" s="1" t="str">
        <f t="shared" ref="T8834:T8897" si="277">RIGHT(R8834, LEN(R8834) - FIND(",", R8834) - 1)</f>
        <v>45.53662268</v>
      </c>
      <c r="U8834" s="1" t="s">
        <v>94</v>
      </c>
    </row>
    <row r="8835" spans="1:21" x14ac:dyDescent="0.35">
      <c r="A8835" s="1" t="s">
        <v>19</v>
      </c>
      <c r="B8835">
        <v>2021</v>
      </c>
      <c r="C8835" s="1" t="s">
        <v>182</v>
      </c>
      <c r="D8835" s="1" t="s">
        <v>94</v>
      </c>
      <c r="E8835" s="1" t="s">
        <v>94</v>
      </c>
      <c r="F8835" s="1" t="s">
        <v>115</v>
      </c>
      <c r="G8835">
        <v>1</v>
      </c>
      <c r="H8835">
        <v>0</v>
      </c>
      <c r="I8835">
        <v>1</v>
      </c>
      <c r="J8835">
        <v>0</v>
      </c>
      <c r="K8835">
        <v>1</v>
      </c>
      <c r="L8835">
        <v>0</v>
      </c>
      <c r="M8835">
        <v>0</v>
      </c>
      <c r="N8835" s="1" t="s">
        <v>82</v>
      </c>
      <c r="O8835" s="1" t="s">
        <v>43</v>
      </c>
      <c r="P8835" s="1" t="s">
        <v>13985</v>
      </c>
      <c r="Q8835" s="1" t="s">
        <v>2180</v>
      </c>
      <c r="R8835" s="1" t="s">
        <v>13986</v>
      </c>
      <c r="S8835" s="1" t="str">
        <f t="shared" si="276"/>
        <v>9.525310189</v>
      </c>
      <c r="T8835" s="1" t="str">
        <f t="shared" si="277"/>
        <v>45.53662268</v>
      </c>
      <c r="U8835" s="1" t="s">
        <v>94</v>
      </c>
    </row>
    <row r="8836" spans="1:21" x14ac:dyDescent="0.35">
      <c r="A8836" s="1" t="s">
        <v>19</v>
      </c>
      <c r="B8836">
        <v>2021</v>
      </c>
      <c r="C8836" s="1" t="s">
        <v>272</v>
      </c>
      <c r="D8836" s="1" t="s">
        <v>94</v>
      </c>
      <c r="E8836" s="1" t="s">
        <v>94</v>
      </c>
      <c r="F8836" s="1" t="s">
        <v>115</v>
      </c>
      <c r="G8836">
        <v>1</v>
      </c>
      <c r="H8836">
        <v>0</v>
      </c>
      <c r="I8836">
        <v>1</v>
      </c>
      <c r="J8836">
        <v>0</v>
      </c>
      <c r="K8836">
        <v>0</v>
      </c>
      <c r="L8836">
        <v>1</v>
      </c>
      <c r="M8836">
        <v>0</v>
      </c>
      <c r="N8836" s="1" t="s">
        <v>24</v>
      </c>
      <c r="O8836" s="1" t="s">
        <v>43</v>
      </c>
      <c r="P8836" s="1" t="s">
        <v>637</v>
      </c>
      <c r="Q8836" s="1" t="s">
        <v>621</v>
      </c>
      <c r="R8836" s="1" t="s">
        <v>13987</v>
      </c>
      <c r="S8836" s="1" t="str">
        <f t="shared" si="276"/>
        <v>11.96414423</v>
      </c>
      <c r="T8836" s="1" t="str">
        <f t="shared" si="277"/>
        <v>43.28973237</v>
      </c>
      <c r="U8836" s="1" t="s">
        <v>94</v>
      </c>
    </row>
    <row r="8837" spans="1:21" x14ac:dyDescent="0.35">
      <c r="A8837" s="1" t="s">
        <v>19</v>
      </c>
      <c r="B8837">
        <v>2021</v>
      </c>
      <c r="C8837" s="1" t="s">
        <v>272</v>
      </c>
      <c r="D8837" s="1" t="s">
        <v>94</v>
      </c>
      <c r="E8837" s="1" t="s">
        <v>94</v>
      </c>
      <c r="F8837" s="1" t="s">
        <v>115</v>
      </c>
      <c r="G8837">
        <v>1</v>
      </c>
      <c r="H8837">
        <v>0</v>
      </c>
      <c r="I8837">
        <v>1</v>
      </c>
      <c r="J8837">
        <v>0</v>
      </c>
      <c r="K8837">
        <v>0</v>
      </c>
      <c r="L8837">
        <v>1</v>
      </c>
      <c r="M8837">
        <v>0</v>
      </c>
      <c r="N8837" s="1" t="s">
        <v>42</v>
      </c>
      <c r="O8837" s="1" t="s">
        <v>43</v>
      </c>
      <c r="P8837" s="1" t="s">
        <v>13988</v>
      </c>
      <c r="Q8837" s="1" t="s">
        <v>621</v>
      </c>
      <c r="R8837" s="1" t="s">
        <v>13989</v>
      </c>
      <c r="S8837" s="1" t="str">
        <f t="shared" si="276"/>
        <v>11.14202647</v>
      </c>
      <c r="T8837" s="1" t="str">
        <f t="shared" si="277"/>
        <v>42.71494991</v>
      </c>
      <c r="U8837" s="1" t="s">
        <v>94</v>
      </c>
    </row>
    <row r="8838" spans="1:21" x14ac:dyDescent="0.35">
      <c r="A8838" s="1" t="s">
        <v>19</v>
      </c>
      <c r="B8838">
        <v>2021</v>
      </c>
      <c r="C8838" s="1" t="s">
        <v>272</v>
      </c>
      <c r="D8838" s="1" t="s">
        <v>10102</v>
      </c>
      <c r="E8838" s="1" t="s">
        <v>49</v>
      </c>
      <c r="F8838" s="1" t="s">
        <v>31</v>
      </c>
      <c r="G8838">
        <v>1</v>
      </c>
      <c r="H8838">
        <v>0</v>
      </c>
      <c r="I8838">
        <v>1</v>
      </c>
      <c r="J8838">
        <v>0</v>
      </c>
      <c r="K8838">
        <v>0</v>
      </c>
      <c r="L8838">
        <v>1</v>
      </c>
      <c r="M8838">
        <v>0</v>
      </c>
      <c r="N8838" s="1" t="s">
        <v>51</v>
      </c>
      <c r="O8838" s="1" t="s">
        <v>87</v>
      </c>
      <c r="P8838" s="1" t="s">
        <v>13990</v>
      </c>
      <c r="Q8838" s="1" t="s">
        <v>7846</v>
      </c>
      <c r="R8838" s="1" t="s">
        <v>13991</v>
      </c>
      <c r="S8838" s="1" t="str">
        <f t="shared" si="276"/>
        <v>35.87049967</v>
      </c>
      <c r="T8838" s="1" t="str">
        <f t="shared" si="277"/>
        <v>-5.338425807</v>
      </c>
      <c r="U8838" s="1" t="s">
        <v>56</v>
      </c>
    </row>
    <row r="8839" spans="1:21" x14ac:dyDescent="0.35">
      <c r="A8839" s="1" t="s">
        <v>19</v>
      </c>
      <c r="B8839">
        <v>2021</v>
      </c>
      <c r="C8839" s="1" t="s">
        <v>272</v>
      </c>
      <c r="D8839" s="1" t="s">
        <v>136</v>
      </c>
      <c r="E8839" s="1" t="s">
        <v>22</v>
      </c>
      <c r="F8839" s="1" t="s">
        <v>137</v>
      </c>
      <c r="G8839">
        <v>1</v>
      </c>
      <c r="H8839">
        <v>0</v>
      </c>
      <c r="I8839">
        <v>1</v>
      </c>
      <c r="J8839">
        <v>0</v>
      </c>
      <c r="K8839">
        <v>1</v>
      </c>
      <c r="L8839">
        <v>0</v>
      </c>
      <c r="M8839">
        <v>0</v>
      </c>
      <c r="N8839" s="1" t="s">
        <v>66</v>
      </c>
      <c r="O8839" s="1" t="s">
        <v>25</v>
      </c>
      <c r="P8839" s="1" t="s">
        <v>13992</v>
      </c>
      <c r="Q8839" s="1" t="s">
        <v>623</v>
      </c>
      <c r="R8839" s="1" t="s">
        <v>13993</v>
      </c>
      <c r="S8839" s="1" t="str">
        <f t="shared" si="276"/>
        <v>32.0884126</v>
      </c>
      <c r="T8839" s="1" t="str">
        <f t="shared" si="277"/>
        <v>-107.4481688</v>
      </c>
      <c r="U8839" s="1" t="s">
        <v>29</v>
      </c>
    </row>
    <row r="8840" spans="1:21" x14ac:dyDescent="0.35">
      <c r="A8840" s="1" t="s">
        <v>19</v>
      </c>
      <c r="B8840">
        <v>2021</v>
      </c>
      <c r="C8840" s="1" t="s">
        <v>272</v>
      </c>
      <c r="D8840" s="1" t="s">
        <v>21</v>
      </c>
      <c r="E8840" s="1" t="s">
        <v>22</v>
      </c>
      <c r="F8840" s="1" t="s">
        <v>34</v>
      </c>
      <c r="G8840">
        <v>1</v>
      </c>
      <c r="H8840">
        <v>0</v>
      </c>
      <c r="I8840">
        <v>1</v>
      </c>
      <c r="J8840">
        <v>0</v>
      </c>
      <c r="K8840">
        <v>0</v>
      </c>
      <c r="L8840">
        <v>1</v>
      </c>
      <c r="M8840">
        <v>0</v>
      </c>
      <c r="N8840" s="1" t="s">
        <v>42</v>
      </c>
      <c r="O8840" s="1" t="s">
        <v>25</v>
      </c>
      <c r="P8840" s="1" t="s">
        <v>13994</v>
      </c>
      <c r="Q8840" s="1" t="s">
        <v>623</v>
      </c>
      <c r="R8840" s="1" t="s">
        <v>13995</v>
      </c>
      <c r="S8840" s="1" t="str">
        <f t="shared" si="276"/>
        <v>25.97777195</v>
      </c>
      <c r="T8840" s="1" t="str">
        <f t="shared" si="277"/>
        <v>-97.51466326</v>
      </c>
      <c r="U8840" s="1" t="s">
        <v>29</v>
      </c>
    </row>
    <row r="8841" spans="1:21" x14ac:dyDescent="0.35">
      <c r="A8841" s="1" t="s">
        <v>19</v>
      </c>
      <c r="B8841">
        <v>2021</v>
      </c>
      <c r="C8841" s="1" t="s">
        <v>272</v>
      </c>
      <c r="D8841" s="1" t="s">
        <v>21</v>
      </c>
      <c r="E8841" s="1" t="s">
        <v>22</v>
      </c>
      <c r="F8841" s="1" t="s">
        <v>34</v>
      </c>
      <c r="G8841">
        <v>1</v>
      </c>
      <c r="H8841">
        <v>0</v>
      </c>
      <c r="I8841">
        <v>1</v>
      </c>
      <c r="J8841">
        <v>0</v>
      </c>
      <c r="K8841">
        <v>0</v>
      </c>
      <c r="L8841">
        <v>1</v>
      </c>
      <c r="M8841">
        <v>0</v>
      </c>
      <c r="N8841" s="1" t="s">
        <v>66</v>
      </c>
      <c r="O8841" s="1" t="s">
        <v>25</v>
      </c>
      <c r="P8841" s="1" t="s">
        <v>13996</v>
      </c>
      <c r="Q8841" s="1" t="s">
        <v>623</v>
      </c>
      <c r="R8841" s="1" t="s">
        <v>13997</v>
      </c>
      <c r="S8841" s="1" t="str">
        <f t="shared" si="276"/>
        <v>33.46233163</v>
      </c>
      <c r="T8841" s="1" t="str">
        <f t="shared" si="277"/>
        <v>-112.3520941</v>
      </c>
      <c r="U8841" s="1" t="s">
        <v>29</v>
      </c>
    </row>
    <row r="8842" spans="1:21" x14ac:dyDescent="0.35">
      <c r="A8842" s="1" t="s">
        <v>19</v>
      </c>
      <c r="B8842">
        <v>2021</v>
      </c>
      <c r="C8842" s="1" t="s">
        <v>123</v>
      </c>
      <c r="D8842" s="1" t="s">
        <v>136</v>
      </c>
      <c r="E8842" s="1" t="s">
        <v>72</v>
      </c>
      <c r="F8842" s="1" t="s">
        <v>137</v>
      </c>
      <c r="G8842">
        <v>0</v>
      </c>
      <c r="H8842">
        <v>5</v>
      </c>
      <c r="I8842">
        <v>5</v>
      </c>
      <c r="J8842">
        <v>0</v>
      </c>
      <c r="K8842">
        <v>3</v>
      </c>
      <c r="L8842">
        <v>2</v>
      </c>
      <c r="M8842">
        <v>0</v>
      </c>
      <c r="N8842" s="1" t="s">
        <v>24</v>
      </c>
      <c r="O8842" s="1" t="s">
        <v>74</v>
      </c>
      <c r="P8842" s="1" t="s">
        <v>13998</v>
      </c>
      <c r="Q8842" s="1" t="s">
        <v>13999</v>
      </c>
      <c r="R8842" s="1" t="s">
        <v>14000</v>
      </c>
      <c r="S8842" s="1" t="str">
        <f t="shared" si="276"/>
        <v>26.46974927</v>
      </c>
      <c r="T8842" s="1" t="str">
        <f t="shared" si="277"/>
        <v>-78.71200025</v>
      </c>
      <c r="U8842" s="1" t="s">
        <v>72</v>
      </c>
    </row>
    <row r="8843" spans="1:21" x14ac:dyDescent="0.35">
      <c r="A8843" s="1" t="s">
        <v>19</v>
      </c>
      <c r="B8843">
        <v>2021</v>
      </c>
      <c r="C8843" s="1" t="s">
        <v>272</v>
      </c>
      <c r="D8843" s="1" t="s">
        <v>30</v>
      </c>
      <c r="E8843" s="1" t="s">
        <v>22</v>
      </c>
      <c r="F8843" s="1" t="s">
        <v>31</v>
      </c>
      <c r="G8843">
        <v>1</v>
      </c>
      <c r="H8843">
        <v>0</v>
      </c>
      <c r="I8843">
        <v>1</v>
      </c>
      <c r="J8843">
        <v>0</v>
      </c>
      <c r="K8843">
        <v>1</v>
      </c>
      <c r="L8843">
        <v>0</v>
      </c>
      <c r="M8843">
        <v>0</v>
      </c>
      <c r="N8843" s="1" t="s">
        <v>42</v>
      </c>
      <c r="O8843" s="1" t="s">
        <v>25</v>
      </c>
      <c r="P8843" s="1" t="s">
        <v>14001</v>
      </c>
      <c r="Q8843" s="1" t="s">
        <v>623</v>
      </c>
      <c r="R8843" s="1" t="s">
        <v>14002</v>
      </c>
      <c r="S8843" s="1" t="str">
        <f t="shared" si="276"/>
        <v>27.35501854</v>
      </c>
      <c r="T8843" s="1" t="str">
        <f t="shared" si="277"/>
        <v>-99.48372901</v>
      </c>
      <c r="U8843" s="1" t="s">
        <v>29</v>
      </c>
    </row>
    <row r="8844" spans="1:21" x14ac:dyDescent="0.35">
      <c r="A8844" s="1" t="s">
        <v>19</v>
      </c>
      <c r="B8844">
        <v>2021</v>
      </c>
      <c r="C8844" s="1" t="s">
        <v>272</v>
      </c>
      <c r="D8844" s="1" t="s">
        <v>250</v>
      </c>
      <c r="E8844" s="1" t="s">
        <v>39</v>
      </c>
      <c r="F8844" s="1" t="s">
        <v>4561</v>
      </c>
      <c r="G8844">
        <v>1</v>
      </c>
      <c r="H8844">
        <v>0</v>
      </c>
      <c r="I8844">
        <v>1</v>
      </c>
      <c r="J8844">
        <v>17</v>
      </c>
      <c r="K8844">
        <v>0</v>
      </c>
      <c r="L8844">
        <v>0</v>
      </c>
      <c r="M8844">
        <v>0</v>
      </c>
      <c r="N8844" s="1" t="s">
        <v>51</v>
      </c>
      <c r="O8844" s="1" t="s">
        <v>43</v>
      </c>
      <c r="P8844" s="1" t="s">
        <v>14003</v>
      </c>
      <c r="Q8844" s="1" t="s">
        <v>14004</v>
      </c>
      <c r="R8844" s="1" t="s">
        <v>14005</v>
      </c>
      <c r="S8844" s="1" t="str">
        <f t="shared" si="276"/>
        <v>33.63174624</v>
      </c>
      <c r="T8844" s="1" t="str">
        <f t="shared" si="277"/>
        <v>-7.709904705</v>
      </c>
      <c r="U8844" s="1" t="s">
        <v>56</v>
      </c>
    </row>
    <row r="8845" spans="1:21" x14ac:dyDescent="0.35">
      <c r="A8845" s="1" t="s">
        <v>19</v>
      </c>
      <c r="B8845">
        <v>2021</v>
      </c>
      <c r="C8845" s="1" t="s">
        <v>272</v>
      </c>
      <c r="D8845" s="1" t="s">
        <v>240</v>
      </c>
      <c r="E8845" s="1" t="s">
        <v>39</v>
      </c>
      <c r="F8845" s="1" t="s">
        <v>31</v>
      </c>
      <c r="G8845">
        <v>1</v>
      </c>
      <c r="H8845">
        <v>0</v>
      </c>
      <c r="I8845">
        <v>1</v>
      </c>
      <c r="J8845">
        <v>63</v>
      </c>
      <c r="K8845">
        <v>1</v>
      </c>
      <c r="L8845">
        <v>0</v>
      </c>
      <c r="M8845">
        <v>0</v>
      </c>
      <c r="N8845" s="1" t="s">
        <v>42</v>
      </c>
      <c r="O8845" s="1" t="s">
        <v>305</v>
      </c>
      <c r="P8845" s="1" t="s">
        <v>14006</v>
      </c>
      <c r="Q8845" s="1" t="s">
        <v>14007</v>
      </c>
      <c r="R8845" s="1" t="s">
        <v>14008</v>
      </c>
      <c r="S8845" s="1" t="str">
        <f t="shared" si="276"/>
        <v>24.68244358</v>
      </c>
      <c r="T8845" s="1" t="str">
        <f t="shared" si="277"/>
        <v>-14.87534885</v>
      </c>
      <c r="U8845" s="1" t="s">
        <v>56</v>
      </c>
    </row>
    <row r="8846" spans="1:21" x14ac:dyDescent="0.35">
      <c r="A8846" s="1" t="s">
        <v>19</v>
      </c>
      <c r="B8846">
        <v>2021</v>
      </c>
      <c r="C8846" s="1" t="s">
        <v>272</v>
      </c>
      <c r="D8846" s="1" t="s">
        <v>21</v>
      </c>
      <c r="E8846" s="1" t="s">
        <v>21</v>
      </c>
      <c r="F8846" s="1" t="s">
        <v>677</v>
      </c>
      <c r="G8846">
        <v>1</v>
      </c>
      <c r="H8846">
        <v>0</v>
      </c>
      <c r="I8846">
        <v>1</v>
      </c>
      <c r="J8846">
        <v>0</v>
      </c>
      <c r="K8846">
        <v>0</v>
      </c>
      <c r="L8846">
        <v>1</v>
      </c>
      <c r="M8846">
        <v>0</v>
      </c>
      <c r="N8846" s="1" t="s">
        <v>35</v>
      </c>
      <c r="O8846" s="1" t="s">
        <v>25</v>
      </c>
      <c r="P8846" s="1" t="s">
        <v>14009</v>
      </c>
      <c r="Q8846" s="1" t="s">
        <v>2743</v>
      </c>
      <c r="R8846" s="1" t="s">
        <v>14010</v>
      </c>
      <c r="S8846" s="1" t="str">
        <f t="shared" si="276"/>
        <v>32.65816134</v>
      </c>
      <c r="T8846" s="1" t="str">
        <f t="shared" si="277"/>
        <v>-115.4907367</v>
      </c>
      <c r="U8846" s="1" t="s">
        <v>21</v>
      </c>
    </row>
    <row r="8847" spans="1:21" x14ac:dyDescent="0.35">
      <c r="A8847" s="1" t="s">
        <v>19</v>
      </c>
      <c r="B8847">
        <v>2021</v>
      </c>
      <c r="C8847" s="1" t="s">
        <v>272</v>
      </c>
      <c r="D8847" s="1" t="s">
        <v>136</v>
      </c>
      <c r="E8847" s="1" t="s">
        <v>22</v>
      </c>
      <c r="F8847" s="1" t="s">
        <v>137</v>
      </c>
      <c r="G8847">
        <v>1</v>
      </c>
      <c r="H8847">
        <v>0</v>
      </c>
      <c r="I8847">
        <v>1</v>
      </c>
      <c r="J8847">
        <v>1</v>
      </c>
      <c r="K8847">
        <v>0</v>
      </c>
      <c r="L8847">
        <v>1</v>
      </c>
      <c r="M8847">
        <v>1</v>
      </c>
      <c r="N8847" s="1" t="s">
        <v>42</v>
      </c>
      <c r="O8847" s="1" t="s">
        <v>25</v>
      </c>
      <c r="P8847" s="1" t="s">
        <v>14011</v>
      </c>
      <c r="Q8847" s="1" t="s">
        <v>14012</v>
      </c>
      <c r="R8847" s="1" t="s">
        <v>14013</v>
      </c>
      <c r="S8847" s="1" t="str">
        <f t="shared" si="276"/>
        <v>31.52076745</v>
      </c>
      <c r="T8847" s="1" t="str">
        <f t="shared" si="277"/>
        <v>-104.482768</v>
      </c>
      <c r="U8847" s="1" t="s">
        <v>29</v>
      </c>
    </row>
    <row r="8848" spans="1:21" x14ac:dyDescent="0.35">
      <c r="A8848" s="1" t="s">
        <v>19</v>
      </c>
      <c r="B8848">
        <v>2021</v>
      </c>
      <c r="C8848" s="1" t="s">
        <v>79</v>
      </c>
      <c r="D8848" s="1" t="s">
        <v>240</v>
      </c>
      <c r="E8848" s="1" t="s">
        <v>49</v>
      </c>
      <c r="F8848" s="1" t="s">
        <v>31</v>
      </c>
      <c r="G8848">
        <v>2</v>
      </c>
      <c r="H8848">
        <v>0</v>
      </c>
      <c r="I8848">
        <v>2</v>
      </c>
      <c r="J8848">
        <v>0</v>
      </c>
      <c r="K8848">
        <v>0</v>
      </c>
      <c r="L8848">
        <v>0</v>
      </c>
      <c r="M8848">
        <v>2</v>
      </c>
      <c r="N8848" s="1" t="s">
        <v>51</v>
      </c>
      <c r="O8848" s="1" t="s">
        <v>96</v>
      </c>
      <c r="P8848" s="1" t="s">
        <v>14014</v>
      </c>
      <c r="Q8848" s="1" t="s">
        <v>14015</v>
      </c>
      <c r="R8848" s="1" t="s">
        <v>14016</v>
      </c>
      <c r="S8848" s="1" t="str">
        <f t="shared" si="276"/>
        <v>32.53289729</v>
      </c>
      <c r="T8848" s="1" t="str">
        <f t="shared" si="277"/>
        <v>15.07522178</v>
      </c>
      <c r="U8848" s="1" t="s">
        <v>56</v>
      </c>
    </row>
    <row r="8849" spans="1:21" x14ac:dyDescent="0.35">
      <c r="A8849" s="1" t="s">
        <v>19</v>
      </c>
      <c r="B8849">
        <v>2021</v>
      </c>
      <c r="C8849" s="1" t="s">
        <v>79</v>
      </c>
      <c r="D8849" s="1" t="s">
        <v>240</v>
      </c>
      <c r="E8849" s="1" t="s">
        <v>49</v>
      </c>
      <c r="F8849" s="1" t="s">
        <v>31</v>
      </c>
      <c r="G8849">
        <v>1</v>
      </c>
      <c r="H8849">
        <v>0</v>
      </c>
      <c r="I8849">
        <v>1</v>
      </c>
      <c r="J8849">
        <v>0</v>
      </c>
      <c r="K8849">
        <v>0</v>
      </c>
      <c r="L8849">
        <v>0</v>
      </c>
      <c r="M8849">
        <v>0</v>
      </c>
      <c r="N8849" s="1" t="s">
        <v>51</v>
      </c>
      <c r="O8849" s="1" t="s">
        <v>96</v>
      </c>
      <c r="P8849" s="1" t="s">
        <v>13310</v>
      </c>
      <c r="Q8849" s="1" t="s">
        <v>14017</v>
      </c>
      <c r="R8849" s="1" t="s">
        <v>14018</v>
      </c>
      <c r="S8849" s="1" t="str">
        <f t="shared" si="276"/>
        <v>32.75483468</v>
      </c>
      <c r="T8849" s="1" t="str">
        <f t="shared" si="277"/>
        <v>13.71666686</v>
      </c>
      <c r="U8849" s="1" t="s">
        <v>56</v>
      </c>
    </row>
    <row r="8850" spans="1:21" x14ac:dyDescent="0.35">
      <c r="A8850" s="1" t="s">
        <v>19</v>
      </c>
      <c r="B8850">
        <v>2021</v>
      </c>
      <c r="C8850" s="1" t="s">
        <v>272</v>
      </c>
      <c r="D8850" s="1" t="s">
        <v>240</v>
      </c>
      <c r="E8850" s="1" t="s">
        <v>39</v>
      </c>
      <c r="F8850" s="1" t="s">
        <v>31</v>
      </c>
      <c r="G8850">
        <v>1</v>
      </c>
      <c r="H8850">
        <v>0</v>
      </c>
      <c r="I8850">
        <v>1</v>
      </c>
      <c r="J8850">
        <v>22</v>
      </c>
      <c r="K8850">
        <v>0</v>
      </c>
      <c r="L8850">
        <v>1</v>
      </c>
      <c r="M8850">
        <v>0</v>
      </c>
      <c r="N8850" s="1" t="s">
        <v>42</v>
      </c>
      <c r="O8850" s="1" t="s">
        <v>305</v>
      </c>
      <c r="P8850" s="1" t="s">
        <v>14019</v>
      </c>
      <c r="Q8850" s="1" t="s">
        <v>14020</v>
      </c>
      <c r="R8850" s="1" t="s">
        <v>14021</v>
      </c>
      <c r="S8850" s="1" t="str">
        <f t="shared" si="276"/>
        <v>27.16606866</v>
      </c>
      <c r="T8850" s="1" t="str">
        <f t="shared" si="277"/>
        <v>-15.58094782</v>
      </c>
      <c r="U8850" s="1" t="s">
        <v>56</v>
      </c>
    </row>
    <row r="8851" spans="1:21" x14ac:dyDescent="0.35">
      <c r="A8851" s="1" t="s">
        <v>19</v>
      </c>
      <c r="B8851">
        <v>2021</v>
      </c>
      <c r="C8851" s="1" t="s">
        <v>272</v>
      </c>
      <c r="D8851" s="1" t="s">
        <v>31</v>
      </c>
      <c r="E8851" s="1" t="s">
        <v>39</v>
      </c>
      <c r="F8851" s="1" t="s">
        <v>31</v>
      </c>
      <c r="G8851">
        <v>2</v>
      </c>
      <c r="H8851">
        <v>0</v>
      </c>
      <c r="I8851">
        <v>2</v>
      </c>
      <c r="J8851">
        <v>35</v>
      </c>
      <c r="K8851">
        <v>0</v>
      </c>
      <c r="L8851">
        <v>2</v>
      </c>
      <c r="M8851">
        <v>0</v>
      </c>
      <c r="N8851" s="1" t="s">
        <v>42</v>
      </c>
      <c r="O8851" s="1" t="s">
        <v>305</v>
      </c>
      <c r="P8851" s="1" t="s">
        <v>14022</v>
      </c>
      <c r="Q8851" s="1" t="s">
        <v>14023</v>
      </c>
      <c r="R8851" s="1" t="s">
        <v>14024</v>
      </c>
      <c r="S8851" s="1" t="str">
        <f t="shared" si="276"/>
        <v>27.65035716</v>
      </c>
      <c r="T8851" s="1" t="str">
        <f t="shared" si="277"/>
        <v>-15.58204989</v>
      </c>
      <c r="U8851" s="1" t="s">
        <v>56</v>
      </c>
    </row>
    <row r="8852" spans="1:21" x14ac:dyDescent="0.35">
      <c r="A8852" s="1" t="s">
        <v>19</v>
      </c>
      <c r="B8852">
        <v>2021</v>
      </c>
      <c r="C8852" s="1" t="s">
        <v>272</v>
      </c>
      <c r="D8852" s="1" t="s">
        <v>31</v>
      </c>
      <c r="E8852" s="1" t="s">
        <v>39</v>
      </c>
      <c r="F8852" s="1" t="s">
        <v>31</v>
      </c>
      <c r="G8852">
        <v>0</v>
      </c>
      <c r="H8852">
        <v>1</v>
      </c>
      <c r="I8852">
        <v>1</v>
      </c>
      <c r="J8852">
        <v>1</v>
      </c>
      <c r="K8852">
        <v>0</v>
      </c>
      <c r="L8852">
        <v>0</v>
      </c>
      <c r="M8852">
        <v>0</v>
      </c>
      <c r="N8852" s="1" t="s">
        <v>51</v>
      </c>
      <c r="O8852" s="1" t="s">
        <v>305</v>
      </c>
      <c r="P8852" s="1" t="s">
        <v>14025</v>
      </c>
      <c r="Q8852" s="1" t="s">
        <v>14026</v>
      </c>
      <c r="R8852" s="1" t="s">
        <v>14027</v>
      </c>
      <c r="S8852" s="1" t="str">
        <f t="shared" si="276"/>
        <v>26.3500742</v>
      </c>
      <c r="T8852" s="1" t="str">
        <f t="shared" si="277"/>
        <v>-15.55680579</v>
      </c>
      <c r="U8852" s="1" t="s">
        <v>56</v>
      </c>
    </row>
    <row r="8853" spans="1:21" x14ac:dyDescent="0.35">
      <c r="A8853" s="1" t="s">
        <v>19</v>
      </c>
      <c r="B8853">
        <v>2021</v>
      </c>
      <c r="C8853" s="1" t="s">
        <v>272</v>
      </c>
      <c r="D8853" s="1" t="s">
        <v>31</v>
      </c>
      <c r="E8853" s="1" t="s">
        <v>161</v>
      </c>
      <c r="F8853" s="1" t="s">
        <v>31</v>
      </c>
      <c r="G8853">
        <v>1</v>
      </c>
      <c r="H8853">
        <v>0</v>
      </c>
      <c r="I8853">
        <v>1</v>
      </c>
      <c r="J8853">
        <v>0</v>
      </c>
      <c r="K8853">
        <v>0</v>
      </c>
      <c r="L8853">
        <v>1</v>
      </c>
      <c r="M8853">
        <v>0</v>
      </c>
      <c r="N8853" s="1" t="s">
        <v>51</v>
      </c>
      <c r="O8853" s="1" t="s">
        <v>789</v>
      </c>
      <c r="P8853" s="1" t="s">
        <v>14028</v>
      </c>
      <c r="Q8853" s="1" t="s">
        <v>14029</v>
      </c>
      <c r="R8853" s="1" t="s">
        <v>14030</v>
      </c>
      <c r="S8853" s="1" t="str">
        <f t="shared" si="276"/>
        <v>41.70895577</v>
      </c>
      <c r="T8853" s="1" t="str">
        <f t="shared" si="277"/>
        <v>26.3584402</v>
      </c>
      <c r="U8853" s="1" t="s">
        <v>56</v>
      </c>
    </row>
    <row r="8854" spans="1:21" x14ac:dyDescent="0.35">
      <c r="A8854" s="1" t="s">
        <v>19</v>
      </c>
      <c r="B8854">
        <v>2021</v>
      </c>
      <c r="C8854" s="1" t="s">
        <v>224</v>
      </c>
      <c r="D8854" s="1" t="s">
        <v>240</v>
      </c>
      <c r="E8854" s="1" t="s">
        <v>49</v>
      </c>
      <c r="F8854" s="1" t="s">
        <v>31</v>
      </c>
      <c r="G8854">
        <v>1</v>
      </c>
      <c r="H8854">
        <v>0</v>
      </c>
      <c r="I8854">
        <v>1</v>
      </c>
      <c r="J8854">
        <v>0</v>
      </c>
      <c r="K8854">
        <v>1</v>
      </c>
      <c r="L8854">
        <v>0</v>
      </c>
      <c r="M8854">
        <v>0</v>
      </c>
      <c r="N8854" s="1" t="s">
        <v>51</v>
      </c>
      <c r="O8854" s="1" t="s">
        <v>96</v>
      </c>
      <c r="P8854" s="1" t="s">
        <v>14031</v>
      </c>
      <c r="Q8854" s="1" t="s">
        <v>14032</v>
      </c>
      <c r="R8854" s="1" t="s">
        <v>14033</v>
      </c>
      <c r="S8854" s="1" t="str">
        <f t="shared" si="276"/>
        <v>33.33194008</v>
      </c>
      <c r="T8854" s="1" t="str">
        <f t="shared" si="277"/>
        <v>11.16826633</v>
      </c>
      <c r="U8854" s="1" t="s">
        <v>56</v>
      </c>
    </row>
    <row r="8855" spans="1:21" x14ac:dyDescent="0.35">
      <c r="A8855" s="1" t="s">
        <v>19</v>
      </c>
      <c r="B8855">
        <v>2021</v>
      </c>
      <c r="C8855" s="1" t="s">
        <v>224</v>
      </c>
      <c r="D8855" s="1" t="s">
        <v>240</v>
      </c>
      <c r="E8855" s="1" t="s">
        <v>49</v>
      </c>
      <c r="F8855" s="1" t="s">
        <v>31</v>
      </c>
      <c r="G8855">
        <v>1</v>
      </c>
      <c r="H8855">
        <v>0</v>
      </c>
      <c r="I8855">
        <v>1</v>
      </c>
      <c r="J8855">
        <v>0</v>
      </c>
      <c r="K8855">
        <v>0</v>
      </c>
      <c r="L8855">
        <v>1</v>
      </c>
      <c r="M8855">
        <v>0</v>
      </c>
      <c r="N8855" s="1" t="s">
        <v>51</v>
      </c>
      <c r="O8855" s="1" t="s">
        <v>96</v>
      </c>
      <c r="P8855" s="1" t="s">
        <v>13881</v>
      </c>
      <c r="Q8855" s="1" t="s">
        <v>14032</v>
      </c>
      <c r="R8855" s="1" t="s">
        <v>14034</v>
      </c>
      <c r="S8855" s="1" t="str">
        <f t="shared" si="276"/>
        <v>33.76538163</v>
      </c>
      <c r="T8855" s="1" t="str">
        <f t="shared" si="277"/>
        <v>11.02563647</v>
      </c>
      <c r="U8855" s="1" t="s">
        <v>56</v>
      </c>
    </row>
    <row r="8856" spans="1:21" x14ac:dyDescent="0.35">
      <c r="A8856" s="1" t="s">
        <v>19</v>
      </c>
      <c r="B8856">
        <v>2021</v>
      </c>
      <c r="C8856" s="1" t="s">
        <v>272</v>
      </c>
      <c r="D8856" s="1" t="s">
        <v>31</v>
      </c>
      <c r="E8856" s="1" t="s">
        <v>49</v>
      </c>
      <c r="F8856" s="1" t="s">
        <v>31</v>
      </c>
      <c r="G8856">
        <v>2</v>
      </c>
      <c r="H8856">
        <v>0</v>
      </c>
      <c r="I8856">
        <v>2</v>
      </c>
      <c r="J8856">
        <v>102</v>
      </c>
      <c r="K8856">
        <v>0</v>
      </c>
      <c r="L8856">
        <v>0</v>
      </c>
      <c r="M8856">
        <v>0</v>
      </c>
      <c r="N8856" s="1" t="s">
        <v>51</v>
      </c>
      <c r="O8856" s="1" t="s">
        <v>96</v>
      </c>
      <c r="P8856" s="1" t="s">
        <v>14035</v>
      </c>
      <c r="Q8856" s="1" t="s">
        <v>14036</v>
      </c>
      <c r="R8856" s="1" t="s">
        <v>14037</v>
      </c>
      <c r="S8856" s="1" t="str">
        <f t="shared" si="276"/>
        <v>33.8134549</v>
      </c>
      <c r="T8856" s="1" t="str">
        <f t="shared" si="277"/>
        <v>11.03207887</v>
      </c>
      <c r="U8856" s="1" t="s">
        <v>56</v>
      </c>
    </row>
    <row r="8857" spans="1:21" x14ac:dyDescent="0.35">
      <c r="A8857" s="1" t="s">
        <v>19</v>
      </c>
      <c r="B8857">
        <v>2021</v>
      </c>
      <c r="C8857" s="1" t="s">
        <v>20</v>
      </c>
      <c r="D8857" s="1" t="s">
        <v>161</v>
      </c>
      <c r="E8857" s="1" t="s">
        <v>49</v>
      </c>
      <c r="F8857" s="1" t="s">
        <v>162</v>
      </c>
      <c r="G8857">
        <v>1</v>
      </c>
      <c r="H8857">
        <v>0</v>
      </c>
      <c r="I8857">
        <v>1</v>
      </c>
      <c r="J8857">
        <v>0</v>
      </c>
      <c r="K8857">
        <v>0</v>
      </c>
      <c r="L8857">
        <v>1</v>
      </c>
      <c r="M8857">
        <v>0</v>
      </c>
      <c r="N8857" s="1" t="s">
        <v>51</v>
      </c>
      <c r="O8857" s="1" t="s">
        <v>52</v>
      </c>
      <c r="P8857" s="1" t="s">
        <v>14038</v>
      </c>
      <c r="Q8857" s="1" t="s">
        <v>5438</v>
      </c>
      <c r="R8857" s="1" t="s">
        <v>14039</v>
      </c>
      <c r="S8857" s="1" t="str">
        <f t="shared" si="276"/>
        <v>36.69594666</v>
      </c>
      <c r="T8857" s="1" t="str">
        <f t="shared" si="277"/>
        <v>27.67600565</v>
      </c>
      <c r="U8857" s="1" t="s">
        <v>56</v>
      </c>
    </row>
    <row r="8858" spans="1:21" x14ac:dyDescent="0.35">
      <c r="A8858" s="1" t="s">
        <v>19</v>
      </c>
      <c r="B8858">
        <v>2021</v>
      </c>
      <c r="C8858" s="1" t="s">
        <v>272</v>
      </c>
      <c r="D8858" s="1" t="s">
        <v>240</v>
      </c>
      <c r="E8858" s="1" t="s">
        <v>39</v>
      </c>
      <c r="F8858" s="1" t="s">
        <v>31</v>
      </c>
      <c r="G8858">
        <v>2</v>
      </c>
      <c r="H8858">
        <v>38</v>
      </c>
      <c r="I8858">
        <v>40</v>
      </c>
      <c r="J8858">
        <v>22</v>
      </c>
      <c r="K8858">
        <v>10</v>
      </c>
      <c r="L8858">
        <v>0</v>
      </c>
      <c r="M8858">
        <v>2</v>
      </c>
      <c r="N8858" s="1" t="s">
        <v>51</v>
      </c>
      <c r="O8858" s="1" t="s">
        <v>305</v>
      </c>
      <c r="P8858" s="1" t="s">
        <v>14040</v>
      </c>
      <c r="Q8858" s="1" t="s">
        <v>14041</v>
      </c>
      <c r="R8858" s="1" t="s">
        <v>14042</v>
      </c>
      <c r="S8858" s="1" t="str">
        <f t="shared" si="276"/>
        <v>26.1246968</v>
      </c>
      <c r="T8858" s="1" t="str">
        <f t="shared" si="277"/>
        <v>-14.59550817</v>
      </c>
      <c r="U8858" s="1" t="s">
        <v>56</v>
      </c>
    </row>
    <row r="8859" spans="1:21" x14ac:dyDescent="0.35">
      <c r="A8859" s="1" t="s">
        <v>19</v>
      </c>
      <c r="B8859">
        <v>2021</v>
      </c>
      <c r="C8859" s="1" t="s">
        <v>272</v>
      </c>
      <c r="D8859" s="1" t="s">
        <v>9237</v>
      </c>
      <c r="E8859" s="1" t="s">
        <v>161</v>
      </c>
      <c r="F8859" s="1" t="s">
        <v>31</v>
      </c>
      <c r="G8859">
        <v>3</v>
      </c>
      <c r="H8859">
        <v>0</v>
      </c>
      <c r="I8859">
        <v>3</v>
      </c>
      <c r="J8859">
        <v>81</v>
      </c>
      <c r="K8859">
        <v>0</v>
      </c>
      <c r="L8859">
        <v>0</v>
      </c>
      <c r="M8859">
        <v>0</v>
      </c>
      <c r="N8859" s="1" t="s">
        <v>35</v>
      </c>
      <c r="O8859" s="1" t="s">
        <v>43</v>
      </c>
      <c r="P8859" s="1" t="s">
        <v>14043</v>
      </c>
      <c r="Q8859" s="1" t="s">
        <v>14044</v>
      </c>
      <c r="R8859" s="1" t="s">
        <v>14045</v>
      </c>
      <c r="S8859" s="1" t="str">
        <f t="shared" si="276"/>
        <v>37.97424245</v>
      </c>
      <c r="T8859" s="1" t="str">
        <f t="shared" si="277"/>
        <v>42.64689044</v>
      </c>
      <c r="U8859" s="1" t="s">
        <v>161</v>
      </c>
    </row>
    <row r="8860" spans="1:21" x14ac:dyDescent="0.35">
      <c r="A8860" s="1" t="s">
        <v>19</v>
      </c>
      <c r="B8860">
        <v>2021</v>
      </c>
      <c r="C8860" s="1" t="s">
        <v>272</v>
      </c>
      <c r="D8860" s="1" t="s">
        <v>21</v>
      </c>
      <c r="E8860" s="1" t="s">
        <v>22</v>
      </c>
      <c r="F8860" s="1" t="s">
        <v>23</v>
      </c>
      <c r="G8860">
        <v>1</v>
      </c>
      <c r="H8860">
        <v>0</v>
      </c>
      <c r="I8860">
        <v>1</v>
      </c>
      <c r="J8860">
        <v>0</v>
      </c>
      <c r="K8860">
        <v>1</v>
      </c>
      <c r="L8860">
        <v>0</v>
      </c>
      <c r="M8860">
        <v>0</v>
      </c>
      <c r="N8860" s="1" t="s">
        <v>42</v>
      </c>
      <c r="O8860" s="1" t="s">
        <v>25</v>
      </c>
      <c r="P8860" s="1" t="s">
        <v>14046</v>
      </c>
      <c r="Q8860" s="1" t="s">
        <v>623</v>
      </c>
      <c r="R8860" s="1" t="s">
        <v>14047</v>
      </c>
      <c r="S8860" s="1" t="str">
        <f t="shared" si="276"/>
        <v>32.49750617</v>
      </c>
      <c r="T8860" s="1" t="str">
        <f t="shared" si="277"/>
        <v>-114.480166</v>
      </c>
      <c r="U8860" s="1" t="s">
        <v>29</v>
      </c>
    </row>
    <row r="8861" spans="1:21" x14ac:dyDescent="0.35">
      <c r="A8861" s="1" t="s">
        <v>19</v>
      </c>
      <c r="B8861">
        <v>2021</v>
      </c>
      <c r="C8861" s="1" t="s">
        <v>272</v>
      </c>
      <c r="D8861" s="1" t="s">
        <v>21</v>
      </c>
      <c r="E8861" s="1" t="s">
        <v>21</v>
      </c>
      <c r="F8861" s="1" t="s">
        <v>1218</v>
      </c>
      <c r="G8861">
        <v>1</v>
      </c>
      <c r="H8861">
        <v>0</v>
      </c>
      <c r="I8861">
        <v>1</v>
      </c>
      <c r="J8861">
        <v>100</v>
      </c>
      <c r="K8861">
        <v>0</v>
      </c>
      <c r="L8861">
        <v>1</v>
      </c>
      <c r="M8861">
        <v>0</v>
      </c>
      <c r="N8861" s="1" t="s">
        <v>66</v>
      </c>
      <c r="O8861" s="1" t="s">
        <v>43</v>
      </c>
      <c r="P8861" s="1" t="s">
        <v>14048</v>
      </c>
      <c r="Q8861" s="1" t="s">
        <v>14049</v>
      </c>
      <c r="R8861" s="1" t="s">
        <v>14050</v>
      </c>
      <c r="S8861" s="1" t="str">
        <f t="shared" si="276"/>
        <v>17.17872459</v>
      </c>
      <c r="T8861" s="1" t="str">
        <f t="shared" si="277"/>
        <v>-93.57205686</v>
      </c>
      <c r="U8861" s="1" t="s">
        <v>21</v>
      </c>
    </row>
    <row r="8862" spans="1:21" x14ac:dyDescent="0.35">
      <c r="A8862" s="1" t="s">
        <v>19</v>
      </c>
      <c r="B8862">
        <v>2021</v>
      </c>
      <c r="C8862" s="1" t="s">
        <v>272</v>
      </c>
      <c r="D8862" s="1" t="s">
        <v>30</v>
      </c>
      <c r="E8862" s="1" t="s">
        <v>21</v>
      </c>
      <c r="F8862" s="1" t="s">
        <v>31</v>
      </c>
      <c r="G8862">
        <v>1</v>
      </c>
      <c r="H8862">
        <v>0</v>
      </c>
      <c r="I8862">
        <v>1</v>
      </c>
      <c r="J8862">
        <v>0</v>
      </c>
      <c r="K8862">
        <v>0</v>
      </c>
      <c r="L8862">
        <v>1</v>
      </c>
      <c r="M8862">
        <v>0</v>
      </c>
      <c r="N8862" s="1" t="s">
        <v>66</v>
      </c>
      <c r="O8862" s="1" t="s">
        <v>43</v>
      </c>
      <c r="P8862" s="1" t="s">
        <v>14051</v>
      </c>
      <c r="Q8862" s="1" t="s">
        <v>14052</v>
      </c>
      <c r="R8862" s="1" t="s">
        <v>14053</v>
      </c>
      <c r="S8862" s="1" t="str">
        <f t="shared" si="276"/>
        <v>19.57885023</v>
      </c>
      <c r="T8862" s="1" t="str">
        <f t="shared" si="277"/>
        <v>-98.31507222</v>
      </c>
      <c r="U8862" s="1" t="s">
        <v>21</v>
      </c>
    </row>
    <row r="8863" spans="1:21" x14ac:dyDescent="0.35">
      <c r="A8863" s="1" t="s">
        <v>19</v>
      </c>
      <c r="B8863">
        <v>2021</v>
      </c>
      <c r="C8863" s="1" t="s">
        <v>272</v>
      </c>
      <c r="D8863" s="1" t="s">
        <v>21</v>
      </c>
      <c r="E8863" s="1" t="s">
        <v>22</v>
      </c>
      <c r="F8863" s="1" t="s">
        <v>34</v>
      </c>
      <c r="G8863">
        <v>1</v>
      </c>
      <c r="H8863">
        <v>0</v>
      </c>
      <c r="I8863">
        <v>1</v>
      </c>
      <c r="J8863">
        <v>0</v>
      </c>
      <c r="K8863">
        <v>1</v>
      </c>
      <c r="L8863">
        <v>0</v>
      </c>
      <c r="M8863">
        <v>0</v>
      </c>
      <c r="N8863" s="1" t="s">
        <v>42</v>
      </c>
      <c r="O8863" s="1" t="s">
        <v>25</v>
      </c>
      <c r="P8863" s="1" t="s">
        <v>14054</v>
      </c>
      <c r="Q8863" s="1" t="s">
        <v>14055</v>
      </c>
      <c r="R8863" s="1" t="s">
        <v>14056</v>
      </c>
      <c r="S8863" s="1" t="str">
        <f t="shared" si="276"/>
        <v>31.78721121</v>
      </c>
      <c r="T8863" s="1" t="str">
        <f t="shared" si="277"/>
        <v>-106.5457835</v>
      </c>
      <c r="U8863" s="1" t="s">
        <v>29</v>
      </c>
    </row>
    <row r="8864" spans="1:21" x14ac:dyDescent="0.35">
      <c r="A8864" s="1" t="s">
        <v>19</v>
      </c>
      <c r="B8864">
        <v>2021</v>
      </c>
      <c r="C8864" s="1" t="s">
        <v>272</v>
      </c>
      <c r="D8864" s="1" t="s">
        <v>30</v>
      </c>
      <c r="E8864" s="1" t="s">
        <v>22</v>
      </c>
      <c r="F8864" s="1" t="s">
        <v>31</v>
      </c>
      <c r="G8864">
        <v>1</v>
      </c>
      <c r="H8864">
        <v>0</v>
      </c>
      <c r="I8864">
        <v>1</v>
      </c>
      <c r="J8864">
        <v>0</v>
      </c>
      <c r="K8864">
        <v>0</v>
      </c>
      <c r="L8864">
        <v>1</v>
      </c>
      <c r="M8864">
        <v>0</v>
      </c>
      <c r="N8864" s="1" t="s">
        <v>42</v>
      </c>
      <c r="O8864" s="1" t="s">
        <v>25</v>
      </c>
      <c r="P8864" s="1" t="s">
        <v>14057</v>
      </c>
      <c r="Q8864" s="1" t="s">
        <v>14058</v>
      </c>
      <c r="R8864" s="1" t="s">
        <v>14059</v>
      </c>
      <c r="S8864" s="1" t="str">
        <f t="shared" si="276"/>
        <v>31.80675321</v>
      </c>
      <c r="T8864" s="1" t="str">
        <f t="shared" si="277"/>
        <v>-106.6199581</v>
      </c>
      <c r="U8864" s="1" t="s">
        <v>29</v>
      </c>
    </row>
    <row r="8865" spans="1:21" x14ac:dyDescent="0.35">
      <c r="A8865" s="1" t="s">
        <v>19</v>
      </c>
      <c r="B8865">
        <v>2021</v>
      </c>
      <c r="C8865" s="1" t="s">
        <v>272</v>
      </c>
      <c r="D8865" s="1" t="s">
        <v>240</v>
      </c>
      <c r="E8865" s="1" t="s">
        <v>39</v>
      </c>
      <c r="F8865" s="1" t="s">
        <v>31</v>
      </c>
      <c r="G8865">
        <v>2</v>
      </c>
      <c r="H8865">
        <v>16</v>
      </c>
      <c r="I8865">
        <v>18</v>
      </c>
      <c r="J8865">
        <v>34</v>
      </c>
      <c r="K8865">
        <v>7</v>
      </c>
      <c r="L8865">
        <v>1</v>
      </c>
      <c r="M8865">
        <v>7</v>
      </c>
      <c r="N8865" s="1" t="s">
        <v>82</v>
      </c>
      <c r="O8865" s="1" t="s">
        <v>305</v>
      </c>
      <c r="P8865" s="1" t="s">
        <v>14060</v>
      </c>
      <c r="Q8865" s="1" t="s">
        <v>14061</v>
      </c>
      <c r="R8865" s="1" t="s">
        <v>14062</v>
      </c>
      <c r="S8865" s="1" t="str">
        <f t="shared" si="276"/>
        <v>28.127946</v>
      </c>
      <c r="T8865" s="1" t="str">
        <f t="shared" si="277"/>
        <v>-13.872245</v>
      </c>
      <c r="U8865" s="1" t="s">
        <v>56</v>
      </c>
    </row>
    <row r="8866" spans="1:21" x14ac:dyDescent="0.35">
      <c r="A8866" s="1" t="s">
        <v>19</v>
      </c>
      <c r="B8866">
        <v>2021</v>
      </c>
      <c r="C8866" s="1" t="s">
        <v>272</v>
      </c>
      <c r="D8866" s="1" t="s">
        <v>21</v>
      </c>
      <c r="E8866" s="1" t="s">
        <v>22</v>
      </c>
      <c r="F8866" s="1" t="s">
        <v>34</v>
      </c>
      <c r="G8866">
        <v>1</v>
      </c>
      <c r="H8866">
        <v>0</v>
      </c>
      <c r="I8866">
        <v>1</v>
      </c>
      <c r="J8866">
        <v>12</v>
      </c>
      <c r="K8866">
        <v>0</v>
      </c>
      <c r="L8866">
        <v>1</v>
      </c>
      <c r="M8866">
        <v>0</v>
      </c>
      <c r="N8866" s="1" t="s">
        <v>42</v>
      </c>
      <c r="O8866" s="1" t="s">
        <v>25</v>
      </c>
      <c r="P8866" s="1" t="s">
        <v>14063</v>
      </c>
      <c r="Q8866" s="1" t="s">
        <v>6169</v>
      </c>
      <c r="R8866" s="1" t="s">
        <v>14064</v>
      </c>
      <c r="S8866" s="1" t="str">
        <f t="shared" si="276"/>
        <v>30.52044183</v>
      </c>
      <c r="T8866" s="1" t="str">
        <f t="shared" si="277"/>
        <v>-104.8739003</v>
      </c>
      <c r="U8866" s="1" t="s">
        <v>29</v>
      </c>
    </row>
    <row r="8867" spans="1:21" x14ac:dyDescent="0.35">
      <c r="A8867" s="1" t="s">
        <v>19</v>
      </c>
      <c r="B8867">
        <v>2021</v>
      </c>
      <c r="C8867" s="1" t="s">
        <v>272</v>
      </c>
      <c r="D8867" s="1" t="s">
        <v>21</v>
      </c>
      <c r="E8867" s="1" t="s">
        <v>21</v>
      </c>
      <c r="F8867" s="1" t="s">
        <v>677</v>
      </c>
      <c r="G8867">
        <v>1</v>
      </c>
      <c r="H8867">
        <v>0</v>
      </c>
      <c r="I8867">
        <v>1</v>
      </c>
      <c r="J8867">
        <v>0</v>
      </c>
      <c r="K8867">
        <v>1</v>
      </c>
      <c r="L8867">
        <v>0</v>
      </c>
      <c r="M8867">
        <v>0</v>
      </c>
      <c r="N8867" s="1" t="s">
        <v>82</v>
      </c>
      <c r="O8867" s="1" t="s">
        <v>43</v>
      </c>
      <c r="P8867" s="1" t="s">
        <v>14065</v>
      </c>
      <c r="Q8867" s="1" t="s">
        <v>1965</v>
      </c>
      <c r="R8867" s="1" t="s">
        <v>14066</v>
      </c>
      <c r="S8867" s="1" t="str">
        <f t="shared" si="276"/>
        <v>19.41460771</v>
      </c>
      <c r="T8867" s="1" t="str">
        <f t="shared" si="277"/>
        <v>-98.13470713</v>
      </c>
      <c r="U8867" s="1" t="s">
        <v>21</v>
      </c>
    </row>
    <row r="8868" spans="1:21" x14ac:dyDescent="0.35">
      <c r="A8868" s="1" t="s">
        <v>19</v>
      </c>
      <c r="B8868">
        <v>2021</v>
      </c>
      <c r="C8868" s="1" t="s">
        <v>272</v>
      </c>
      <c r="D8868" s="1" t="s">
        <v>21</v>
      </c>
      <c r="E8868" s="1" t="s">
        <v>21</v>
      </c>
      <c r="F8868" s="1" t="s">
        <v>677</v>
      </c>
      <c r="G8868">
        <v>1</v>
      </c>
      <c r="H8868">
        <v>0</v>
      </c>
      <c r="I8868">
        <v>1</v>
      </c>
      <c r="J8868">
        <v>0</v>
      </c>
      <c r="K8868">
        <v>1</v>
      </c>
      <c r="L8868">
        <v>0</v>
      </c>
      <c r="M8868">
        <v>0</v>
      </c>
      <c r="N8868" s="1" t="s">
        <v>35</v>
      </c>
      <c r="O8868" s="1" t="s">
        <v>43</v>
      </c>
      <c r="P8868" s="1" t="s">
        <v>14067</v>
      </c>
      <c r="Q8868" s="1" t="s">
        <v>2590</v>
      </c>
      <c r="R8868" s="1" t="s">
        <v>14068</v>
      </c>
      <c r="S8868" s="1" t="str">
        <f t="shared" si="276"/>
        <v>17.92067186</v>
      </c>
      <c r="T8868" s="1" t="str">
        <f t="shared" si="277"/>
        <v>-94.9330168</v>
      </c>
      <c r="U8868" s="1" t="s">
        <v>21</v>
      </c>
    </row>
    <row r="8869" spans="1:21" x14ac:dyDescent="0.35">
      <c r="A8869" s="1" t="s">
        <v>19</v>
      </c>
      <c r="B8869">
        <v>2021</v>
      </c>
      <c r="C8869" s="1" t="s">
        <v>272</v>
      </c>
      <c r="D8869" s="1" t="s">
        <v>928</v>
      </c>
      <c r="E8869" s="1" t="s">
        <v>49</v>
      </c>
      <c r="F8869" s="1" t="s">
        <v>31</v>
      </c>
      <c r="G8869">
        <v>7</v>
      </c>
      <c r="H8869">
        <v>9</v>
      </c>
      <c r="I8869">
        <v>16</v>
      </c>
      <c r="J8869">
        <v>0</v>
      </c>
      <c r="K8869">
        <v>7</v>
      </c>
      <c r="L8869">
        <v>0</v>
      </c>
      <c r="M8869">
        <v>0</v>
      </c>
      <c r="N8869" s="1" t="s">
        <v>51</v>
      </c>
      <c r="O8869" s="1" t="s">
        <v>96</v>
      </c>
      <c r="P8869" s="1" t="s">
        <v>14069</v>
      </c>
      <c r="Q8869" s="1" t="s">
        <v>14070</v>
      </c>
      <c r="R8869" s="1" t="s">
        <v>14071</v>
      </c>
      <c r="S8869" s="1" t="str">
        <f t="shared" si="276"/>
        <v>35.42625723</v>
      </c>
      <c r="T8869" s="1" t="str">
        <f t="shared" si="277"/>
        <v>12.60431809</v>
      </c>
      <c r="U8869" s="1" t="s">
        <v>56</v>
      </c>
    </row>
    <row r="8870" spans="1:21" x14ac:dyDescent="0.35">
      <c r="A8870" s="1" t="s">
        <v>19</v>
      </c>
      <c r="B8870">
        <v>2021</v>
      </c>
      <c r="C8870" s="1" t="s">
        <v>123</v>
      </c>
      <c r="D8870" s="1" t="s">
        <v>39</v>
      </c>
      <c r="E8870" s="1" t="s">
        <v>49</v>
      </c>
      <c r="F8870" s="1" t="s">
        <v>2422</v>
      </c>
      <c r="G8870">
        <v>1</v>
      </c>
      <c r="H8870">
        <v>0</v>
      </c>
      <c r="I8870">
        <v>1</v>
      </c>
      <c r="J8870">
        <v>0</v>
      </c>
      <c r="K8870">
        <v>0</v>
      </c>
      <c r="L8870">
        <v>1</v>
      </c>
      <c r="M8870">
        <v>0</v>
      </c>
      <c r="N8870" s="1" t="s">
        <v>51</v>
      </c>
      <c r="O8870" s="1" t="s">
        <v>87</v>
      </c>
      <c r="P8870" s="1" t="s">
        <v>14072</v>
      </c>
      <c r="Q8870" s="1" t="s">
        <v>14073</v>
      </c>
      <c r="R8870" s="1" t="s">
        <v>14074</v>
      </c>
      <c r="S8870" s="1" t="str">
        <f t="shared" si="276"/>
        <v>36.317706</v>
      </c>
      <c r="T8870" s="1" t="str">
        <f t="shared" si="277"/>
        <v>0.635233</v>
      </c>
      <c r="U8870" s="1" t="s">
        <v>56</v>
      </c>
    </row>
    <row r="8871" spans="1:21" x14ac:dyDescent="0.35">
      <c r="A8871" s="1" t="s">
        <v>19</v>
      </c>
      <c r="B8871">
        <v>2021</v>
      </c>
      <c r="C8871" s="1" t="s">
        <v>182</v>
      </c>
      <c r="D8871" s="1" t="s">
        <v>39</v>
      </c>
      <c r="E8871" s="1" t="s">
        <v>49</v>
      </c>
      <c r="F8871" s="1" t="s">
        <v>2422</v>
      </c>
      <c r="G8871">
        <v>3</v>
      </c>
      <c r="H8871">
        <v>2</v>
      </c>
      <c r="I8871">
        <v>5</v>
      </c>
      <c r="J8871">
        <v>8</v>
      </c>
      <c r="K8871">
        <v>0</v>
      </c>
      <c r="L8871">
        <v>4</v>
      </c>
      <c r="M8871">
        <v>0</v>
      </c>
      <c r="N8871" s="1" t="s">
        <v>51</v>
      </c>
      <c r="O8871" s="1" t="s">
        <v>87</v>
      </c>
      <c r="P8871" s="1" t="s">
        <v>14075</v>
      </c>
      <c r="Q8871" s="1" t="s">
        <v>13140</v>
      </c>
      <c r="R8871" s="1" t="s">
        <v>14076</v>
      </c>
      <c r="S8871" s="1" t="str">
        <f t="shared" si="276"/>
        <v>36.02829422</v>
      </c>
      <c r="T8871" s="1" t="str">
        <f t="shared" si="277"/>
        <v>0.055382178</v>
      </c>
      <c r="U8871" s="1" t="s">
        <v>56</v>
      </c>
    </row>
    <row r="8872" spans="1:21" x14ac:dyDescent="0.35">
      <c r="A8872" s="1" t="s">
        <v>19</v>
      </c>
      <c r="B8872">
        <v>2021</v>
      </c>
      <c r="C8872" s="1" t="s">
        <v>272</v>
      </c>
      <c r="D8872" s="1" t="s">
        <v>377</v>
      </c>
      <c r="E8872" s="1" t="s">
        <v>39</v>
      </c>
      <c r="F8872" s="1" t="s">
        <v>31</v>
      </c>
      <c r="G8872">
        <v>24</v>
      </c>
      <c r="H8872">
        <v>0</v>
      </c>
      <c r="I8872">
        <v>24</v>
      </c>
      <c r="J8872">
        <v>116</v>
      </c>
      <c r="K8872">
        <v>0</v>
      </c>
      <c r="L8872">
        <v>0</v>
      </c>
      <c r="M8872">
        <v>0</v>
      </c>
      <c r="N8872" s="1" t="s">
        <v>42</v>
      </c>
      <c r="O8872" s="1" t="s">
        <v>197</v>
      </c>
      <c r="P8872" s="1" t="s">
        <v>14077</v>
      </c>
      <c r="Q8872" s="1" t="s">
        <v>14078</v>
      </c>
      <c r="R8872" s="1" t="s">
        <v>14079</v>
      </c>
      <c r="S8872" s="1" t="str">
        <f t="shared" si="276"/>
        <v>21.28937362</v>
      </c>
      <c r="T8872" s="1" t="str">
        <f t="shared" si="277"/>
        <v>0.999485158</v>
      </c>
      <c r="U8872" s="1" t="s">
        <v>39</v>
      </c>
    </row>
    <row r="8873" spans="1:21" x14ac:dyDescent="0.35">
      <c r="A8873" s="1" t="s">
        <v>19</v>
      </c>
      <c r="B8873">
        <v>2021</v>
      </c>
      <c r="C8873" s="1" t="s">
        <v>224</v>
      </c>
      <c r="D8873" s="1" t="s">
        <v>240</v>
      </c>
      <c r="E8873" s="1" t="s">
        <v>39</v>
      </c>
      <c r="F8873" s="1" t="s">
        <v>31</v>
      </c>
      <c r="G8873">
        <v>1</v>
      </c>
      <c r="H8873">
        <v>0</v>
      </c>
      <c r="I8873">
        <v>1</v>
      </c>
      <c r="J8873">
        <v>33</v>
      </c>
      <c r="K8873">
        <v>0</v>
      </c>
      <c r="L8873">
        <v>1</v>
      </c>
      <c r="M8873">
        <v>0</v>
      </c>
      <c r="N8873" s="1" t="s">
        <v>42</v>
      </c>
      <c r="O8873" s="1" t="s">
        <v>305</v>
      </c>
      <c r="P8873" s="1" t="s">
        <v>14080</v>
      </c>
      <c r="Q8873" s="1" t="s">
        <v>14081</v>
      </c>
      <c r="R8873" s="1" t="s">
        <v>13923</v>
      </c>
      <c r="S8873" s="1" t="str">
        <f t="shared" si="276"/>
        <v>24.13731417</v>
      </c>
      <c r="T8873" s="1" t="str">
        <f t="shared" si="277"/>
        <v>-15.58013699</v>
      </c>
      <c r="U8873" s="1" t="s">
        <v>56</v>
      </c>
    </row>
    <row r="8874" spans="1:21" x14ac:dyDescent="0.35">
      <c r="A8874" s="1" t="s">
        <v>195</v>
      </c>
      <c r="B8874">
        <v>2021</v>
      </c>
      <c r="C8874" s="1" t="s">
        <v>335</v>
      </c>
      <c r="D8874" s="1" t="s">
        <v>1188</v>
      </c>
      <c r="E8874" s="1" t="s">
        <v>49</v>
      </c>
      <c r="F8874" s="1" t="s">
        <v>31</v>
      </c>
      <c r="G8874">
        <v>11</v>
      </c>
      <c r="H8874">
        <v>0</v>
      </c>
      <c r="I8874">
        <v>11</v>
      </c>
      <c r="J8874">
        <v>13</v>
      </c>
      <c r="K8874">
        <v>1</v>
      </c>
      <c r="L8874">
        <v>2</v>
      </c>
      <c r="M8874">
        <v>0</v>
      </c>
      <c r="N8874" s="1" t="s">
        <v>51</v>
      </c>
      <c r="O8874" s="1" t="s">
        <v>96</v>
      </c>
      <c r="P8874" s="1" t="s">
        <v>14082</v>
      </c>
      <c r="Q8874" s="1" t="s">
        <v>14083</v>
      </c>
      <c r="R8874" s="1" t="s">
        <v>14084</v>
      </c>
      <c r="S8874" s="1" t="str">
        <f t="shared" si="276"/>
        <v>34.79575492</v>
      </c>
      <c r="T8874" s="1" t="str">
        <f t="shared" si="277"/>
        <v>10.85210783</v>
      </c>
      <c r="U8874" s="1" t="s">
        <v>56</v>
      </c>
    </row>
    <row r="8875" spans="1:21" x14ac:dyDescent="0.35">
      <c r="A8875" s="1" t="s">
        <v>19</v>
      </c>
      <c r="B8875">
        <v>2021</v>
      </c>
      <c r="C8875" s="1" t="s">
        <v>335</v>
      </c>
      <c r="D8875" s="1" t="s">
        <v>240</v>
      </c>
      <c r="E8875" s="1" t="s">
        <v>49</v>
      </c>
      <c r="F8875" s="1" t="s">
        <v>31</v>
      </c>
      <c r="G8875">
        <v>0</v>
      </c>
      <c r="H8875">
        <v>3</v>
      </c>
      <c r="I8875">
        <v>3</v>
      </c>
      <c r="J8875">
        <v>19</v>
      </c>
      <c r="K8875">
        <v>0</v>
      </c>
      <c r="L8875">
        <v>0</v>
      </c>
      <c r="M8875">
        <v>0</v>
      </c>
      <c r="N8875" s="1" t="s">
        <v>51</v>
      </c>
      <c r="O8875" s="1" t="s">
        <v>96</v>
      </c>
      <c r="P8875" s="1" t="s">
        <v>14085</v>
      </c>
      <c r="Q8875" s="1" t="s">
        <v>14086</v>
      </c>
      <c r="R8875" s="1" t="s">
        <v>14087</v>
      </c>
      <c r="S8875" s="1" t="str">
        <f t="shared" si="276"/>
        <v>35.08259488</v>
      </c>
      <c r="T8875" s="1" t="str">
        <f t="shared" si="277"/>
        <v>10.99725328</v>
      </c>
      <c r="U8875" s="1" t="s">
        <v>56</v>
      </c>
    </row>
    <row r="8876" spans="1:21" x14ac:dyDescent="0.35">
      <c r="A8876" s="1" t="s">
        <v>19</v>
      </c>
      <c r="B8876">
        <v>2021</v>
      </c>
      <c r="C8876" s="1" t="s">
        <v>272</v>
      </c>
      <c r="D8876" s="1" t="s">
        <v>240</v>
      </c>
      <c r="E8876" s="1" t="s">
        <v>49</v>
      </c>
      <c r="F8876" s="1" t="s">
        <v>31</v>
      </c>
      <c r="G8876">
        <v>1</v>
      </c>
      <c r="H8876">
        <v>0</v>
      </c>
      <c r="I8876">
        <v>1</v>
      </c>
      <c r="J8876">
        <v>0</v>
      </c>
      <c r="K8876">
        <v>0</v>
      </c>
      <c r="L8876">
        <v>1</v>
      </c>
      <c r="M8876">
        <v>0</v>
      </c>
      <c r="N8876" s="1" t="s">
        <v>51</v>
      </c>
      <c r="O8876" s="1" t="s">
        <v>96</v>
      </c>
      <c r="P8876" s="1" t="s">
        <v>13838</v>
      </c>
      <c r="Q8876" s="1" t="s">
        <v>2761</v>
      </c>
      <c r="R8876" s="1" t="s">
        <v>13839</v>
      </c>
      <c r="S8876" s="1" t="str">
        <f t="shared" si="276"/>
        <v>32.817824</v>
      </c>
      <c r="T8876" s="1" t="str">
        <f t="shared" si="277"/>
        <v>12.450931</v>
      </c>
      <c r="U8876" s="1" t="s">
        <v>56</v>
      </c>
    </row>
    <row r="8877" spans="1:21" x14ac:dyDescent="0.35">
      <c r="A8877" s="1" t="s">
        <v>19</v>
      </c>
      <c r="B8877">
        <v>2021</v>
      </c>
      <c r="C8877" s="1" t="s">
        <v>272</v>
      </c>
      <c r="D8877" s="1" t="s">
        <v>240</v>
      </c>
      <c r="E8877" s="1" t="s">
        <v>49</v>
      </c>
      <c r="F8877" s="1" t="s">
        <v>31</v>
      </c>
      <c r="G8877">
        <v>1</v>
      </c>
      <c r="H8877">
        <v>0</v>
      </c>
      <c r="I8877">
        <v>1</v>
      </c>
      <c r="J8877">
        <v>0</v>
      </c>
      <c r="K8877">
        <v>0</v>
      </c>
      <c r="L8877">
        <v>1</v>
      </c>
      <c r="M8877">
        <v>0</v>
      </c>
      <c r="N8877" s="1" t="s">
        <v>51</v>
      </c>
      <c r="O8877" s="1" t="s">
        <v>96</v>
      </c>
      <c r="P8877" s="1" t="s">
        <v>13256</v>
      </c>
      <c r="Q8877" s="1" t="s">
        <v>2761</v>
      </c>
      <c r="R8877" s="1" t="s">
        <v>13894</v>
      </c>
      <c r="S8877" s="1" t="str">
        <f t="shared" si="276"/>
        <v>32.94011015</v>
      </c>
      <c r="T8877" s="1" t="str">
        <f t="shared" si="277"/>
        <v>12.08667864</v>
      </c>
      <c r="U8877" s="1" t="s">
        <v>56</v>
      </c>
    </row>
    <row r="8878" spans="1:21" x14ac:dyDescent="0.35">
      <c r="A8878" s="1" t="s">
        <v>19</v>
      </c>
      <c r="B8878">
        <v>2021</v>
      </c>
      <c r="C8878" s="1" t="s">
        <v>272</v>
      </c>
      <c r="D8878" s="1" t="s">
        <v>250</v>
      </c>
      <c r="E8878" s="1" t="s">
        <v>39</v>
      </c>
      <c r="F8878" s="1" t="s">
        <v>1631</v>
      </c>
      <c r="G8878">
        <v>0</v>
      </c>
      <c r="H8878">
        <v>71</v>
      </c>
      <c r="I8878">
        <v>71</v>
      </c>
      <c r="J8878">
        <v>79</v>
      </c>
      <c r="K8878">
        <v>0</v>
      </c>
      <c r="L8878">
        <v>0</v>
      </c>
      <c r="M8878">
        <v>0</v>
      </c>
      <c r="N8878" s="1" t="s">
        <v>51</v>
      </c>
      <c r="O8878" s="1" t="s">
        <v>305</v>
      </c>
      <c r="P8878" s="1" t="s">
        <v>14088</v>
      </c>
      <c r="Q8878" s="1" t="s">
        <v>14089</v>
      </c>
      <c r="R8878" s="1" t="s">
        <v>14090</v>
      </c>
      <c r="S8878" s="1" t="str">
        <f t="shared" si="276"/>
        <v>23.73506553</v>
      </c>
      <c r="T8878" s="1" t="str">
        <f t="shared" si="277"/>
        <v>-16.0541794</v>
      </c>
      <c r="U8878" s="1" t="s">
        <v>56</v>
      </c>
    </row>
    <row r="8879" spans="1:21" x14ac:dyDescent="0.35">
      <c r="A8879" s="1" t="s">
        <v>19</v>
      </c>
      <c r="B8879">
        <v>2021</v>
      </c>
      <c r="C8879" s="1" t="s">
        <v>182</v>
      </c>
      <c r="D8879" s="1" t="s">
        <v>39</v>
      </c>
      <c r="E8879" s="1" t="s">
        <v>49</v>
      </c>
      <c r="F8879" s="1" t="s">
        <v>2422</v>
      </c>
      <c r="G8879">
        <v>0</v>
      </c>
      <c r="H8879">
        <v>8</v>
      </c>
      <c r="I8879">
        <v>8</v>
      </c>
      <c r="J8879">
        <v>0</v>
      </c>
      <c r="K8879">
        <v>0</v>
      </c>
      <c r="L8879">
        <v>0</v>
      </c>
      <c r="M8879">
        <v>0</v>
      </c>
      <c r="N8879" s="1" t="s">
        <v>51</v>
      </c>
      <c r="O8879" s="1" t="s">
        <v>96</v>
      </c>
      <c r="P8879" s="1" t="s">
        <v>14091</v>
      </c>
      <c r="Q8879" s="1" t="s">
        <v>14092</v>
      </c>
      <c r="R8879" s="1" t="s">
        <v>14093</v>
      </c>
      <c r="S8879" s="1" t="str">
        <f t="shared" si="276"/>
        <v>37.0120503</v>
      </c>
      <c r="T8879" s="1" t="str">
        <f t="shared" si="277"/>
        <v>8.353369971</v>
      </c>
      <c r="U8879" s="1" t="s">
        <v>56</v>
      </c>
    </row>
    <row r="8880" spans="1:21" x14ac:dyDescent="0.35">
      <c r="A8880" s="1" t="s">
        <v>19</v>
      </c>
      <c r="B8880">
        <v>2021</v>
      </c>
      <c r="C8880" s="1" t="s">
        <v>224</v>
      </c>
      <c r="D8880" s="1" t="s">
        <v>39</v>
      </c>
      <c r="E8880" s="1" t="s">
        <v>49</v>
      </c>
      <c r="F8880" s="1" t="s">
        <v>2422</v>
      </c>
      <c r="G8880">
        <v>0</v>
      </c>
      <c r="H8880">
        <v>11</v>
      </c>
      <c r="I8880">
        <v>11</v>
      </c>
      <c r="J8880">
        <v>0</v>
      </c>
      <c r="K8880">
        <v>0</v>
      </c>
      <c r="L8880">
        <v>11</v>
      </c>
      <c r="M8880">
        <v>0</v>
      </c>
      <c r="N8880" s="1" t="s">
        <v>51</v>
      </c>
      <c r="O8880" s="1" t="s">
        <v>87</v>
      </c>
      <c r="P8880" s="1" t="s">
        <v>14094</v>
      </c>
      <c r="Q8880" s="1" t="s">
        <v>14092</v>
      </c>
      <c r="R8880" s="1" t="s">
        <v>14095</v>
      </c>
      <c r="S8880" s="1" t="str">
        <f t="shared" si="276"/>
        <v>38.61598542</v>
      </c>
      <c r="T8880" s="1" t="str">
        <f t="shared" si="277"/>
        <v>2.302087261</v>
      </c>
      <c r="U8880" s="1" t="s">
        <v>56</v>
      </c>
    </row>
    <row r="8881" spans="1:21" x14ac:dyDescent="0.35">
      <c r="A8881" s="1" t="s">
        <v>19</v>
      </c>
      <c r="B8881">
        <v>2021</v>
      </c>
      <c r="C8881" s="1" t="s">
        <v>272</v>
      </c>
      <c r="D8881" s="1" t="s">
        <v>31</v>
      </c>
      <c r="E8881" s="1" t="s">
        <v>40</v>
      </c>
      <c r="F8881" s="1" t="s">
        <v>31</v>
      </c>
      <c r="G8881">
        <v>2</v>
      </c>
      <c r="H8881">
        <v>0</v>
      </c>
      <c r="I8881">
        <v>2</v>
      </c>
      <c r="J8881">
        <v>0</v>
      </c>
      <c r="K8881">
        <v>0</v>
      </c>
      <c r="L8881">
        <v>2</v>
      </c>
      <c r="M8881">
        <v>0</v>
      </c>
      <c r="N8881" s="1" t="s">
        <v>51</v>
      </c>
      <c r="O8881" s="1" t="s">
        <v>577</v>
      </c>
      <c r="P8881" s="1" t="s">
        <v>14096</v>
      </c>
      <c r="Q8881" s="1" t="s">
        <v>6747</v>
      </c>
      <c r="R8881" s="1" t="s">
        <v>14097</v>
      </c>
      <c r="S8881" s="1" t="str">
        <f t="shared" si="276"/>
        <v>45.526681</v>
      </c>
      <c r="T8881" s="1" t="str">
        <f t="shared" si="277"/>
        <v>14.920106</v>
      </c>
      <c r="U8881" s="1" t="s">
        <v>653</v>
      </c>
    </row>
    <row r="8882" spans="1:21" x14ac:dyDescent="0.35">
      <c r="A8882" s="1" t="s">
        <v>19</v>
      </c>
      <c r="B8882">
        <v>2021</v>
      </c>
      <c r="C8882" s="1" t="s">
        <v>272</v>
      </c>
      <c r="D8882" s="1" t="s">
        <v>240</v>
      </c>
      <c r="E8882" s="1" t="s">
        <v>49</v>
      </c>
      <c r="F8882" s="1" t="s">
        <v>31</v>
      </c>
      <c r="G8882">
        <v>10</v>
      </c>
      <c r="H8882">
        <v>12</v>
      </c>
      <c r="I8882">
        <v>22</v>
      </c>
      <c r="J8882">
        <v>3</v>
      </c>
      <c r="K8882">
        <v>0</v>
      </c>
      <c r="L8882">
        <v>0</v>
      </c>
      <c r="M8882">
        <v>0</v>
      </c>
      <c r="N8882" s="1" t="s">
        <v>51</v>
      </c>
      <c r="O8882" s="1" t="s">
        <v>96</v>
      </c>
      <c r="P8882" s="1" t="s">
        <v>14098</v>
      </c>
      <c r="Q8882" s="1" t="s">
        <v>14099</v>
      </c>
      <c r="R8882" s="1" t="s">
        <v>14100</v>
      </c>
      <c r="S8882" s="1" t="str">
        <f t="shared" si="276"/>
        <v>34.87695</v>
      </c>
      <c r="T8882" s="1" t="str">
        <f t="shared" si="277"/>
        <v>11.15669</v>
      </c>
      <c r="U8882" s="1" t="s">
        <v>56</v>
      </c>
    </row>
    <row r="8883" spans="1:21" x14ac:dyDescent="0.35">
      <c r="A8883" s="1" t="s">
        <v>19</v>
      </c>
      <c r="B8883">
        <v>2021</v>
      </c>
      <c r="C8883" s="1" t="s">
        <v>335</v>
      </c>
      <c r="D8883" s="1" t="s">
        <v>39</v>
      </c>
      <c r="E8883" s="1" t="s">
        <v>49</v>
      </c>
      <c r="F8883" s="1" t="s">
        <v>2422</v>
      </c>
      <c r="G8883">
        <v>1</v>
      </c>
      <c r="H8883">
        <v>0</v>
      </c>
      <c r="I8883">
        <v>1</v>
      </c>
      <c r="J8883">
        <v>0</v>
      </c>
      <c r="K8883">
        <v>0</v>
      </c>
      <c r="L8883">
        <v>1</v>
      </c>
      <c r="M8883">
        <v>0</v>
      </c>
      <c r="N8883" s="1" t="s">
        <v>51</v>
      </c>
      <c r="O8883" s="1" t="s">
        <v>87</v>
      </c>
      <c r="P8883" s="1" t="s">
        <v>14101</v>
      </c>
      <c r="Q8883" s="1" t="s">
        <v>13140</v>
      </c>
      <c r="R8883" s="1" t="s">
        <v>14102</v>
      </c>
      <c r="S8883" s="1" t="str">
        <f t="shared" si="276"/>
        <v>35.733824</v>
      </c>
      <c r="T8883" s="1" t="str">
        <f t="shared" si="277"/>
        <v>-0.85511</v>
      </c>
      <c r="U8883" s="1" t="s">
        <v>56</v>
      </c>
    </row>
    <row r="8884" spans="1:21" x14ac:dyDescent="0.35">
      <c r="A8884" s="1" t="s">
        <v>19</v>
      </c>
      <c r="B8884">
        <v>2021</v>
      </c>
      <c r="C8884" s="1" t="s">
        <v>335</v>
      </c>
      <c r="D8884" s="1" t="s">
        <v>39</v>
      </c>
      <c r="E8884" s="1" t="s">
        <v>49</v>
      </c>
      <c r="F8884" s="1" t="s">
        <v>2422</v>
      </c>
      <c r="G8884">
        <v>4</v>
      </c>
      <c r="H8884">
        <v>4</v>
      </c>
      <c r="I8884">
        <v>8</v>
      </c>
      <c r="J8884">
        <v>1</v>
      </c>
      <c r="K8884">
        <v>0</v>
      </c>
      <c r="L8884">
        <v>0</v>
      </c>
      <c r="M8884">
        <v>0</v>
      </c>
      <c r="N8884" s="1" t="s">
        <v>51</v>
      </c>
      <c r="O8884" s="1" t="s">
        <v>87</v>
      </c>
      <c r="P8884" s="1" t="s">
        <v>14103</v>
      </c>
      <c r="Q8884" s="1" t="s">
        <v>14104</v>
      </c>
      <c r="R8884" s="1" t="s">
        <v>14105</v>
      </c>
      <c r="S8884" s="1" t="str">
        <f t="shared" si="276"/>
        <v>36.55367</v>
      </c>
      <c r="T8884" s="1" t="str">
        <f t="shared" si="277"/>
        <v>1.123668</v>
      </c>
      <c r="U8884" s="1" t="s">
        <v>56</v>
      </c>
    </row>
    <row r="8885" spans="1:21" x14ac:dyDescent="0.35">
      <c r="A8885" s="1" t="s">
        <v>19</v>
      </c>
      <c r="B8885">
        <v>2021</v>
      </c>
      <c r="C8885" s="1" t="s">
        <v>335</v>
      </c>
      <c r="D8885" s="1" t="s">
        <v>64</v>
      </c>
      <c r="E8885" s="1" t="s">
        <v>161</v>
      </c>
      <c r="F8885" s="1" t="s">
        <v>262</v>
      </c>
      <c r="G8885">
        <v>11</v>
      </c>
      <c r="H8885">
        <v>0</v>
      </c>
      <c r="I8885">
        <v>11</v>
      </c>
      <c r="J8885">
        <v>26</v>
      </c>
      <c r="K8885">
        <v>0</v>
      </c>
      <c r="L8885">
        <v>11</v>
      </c>
      <c r="M8885">
        <v>0</v>
      </c>
      <c r="N8885" s="1" t="s">
        <v>66</v>
      </c>
      <c r="O8885" s="1" t="s">
        <v>2324</v>
      </c>
      <c r="P8885" s="1" t="s">
        <v>14106</v>
      </c>
      <c r="Q8885" s="1" t="s">
        <v>14107</v>
      </c>
      <c r="R8885" s="1" t="s">
        <v>14108</v>
      </c>
      <c r="S8885" s="1" t="str">
        <f t="shared" si="276"/>
        <v>38.99725095</v>
      </c>
      <c r="T8885" s="1" t="str">
        <f t="shared" si="277"/>
        <v>43.75997909</v>
      </c>
      <c r="U8885" s="1" t="s">
        <v>161</v>
      </c>
    </row>
    <row r="8886" spans="1:21" x14ac:dyDescent="0.35">
      <c r="A8886" s="1" t="s">
        <v>19</v>
      </c>
      <c r="B8886">
        <v>2021</v>
      </c>
      <c r="C8886" s="1" t="s">
        <v>272</v>
      </c>
      <c r="D8886" s="1" t="s">
        <v>30</v>
      </c>
      <c r="E8886" s="1" t="s">
        <v>22</v>
      </c>
      <c r="F8886" s="1" t="s">
        <v>31</v>
      </c>
      <c r="G8886">
        <v>1</v>
      </c>
      <c r="H8886">
        <v>0</v>
      </c>
      <c r="I8886">
        <v>1</v>
      </c>
      <c r="J8886">
        <v>0</v>
      </c>
      <c r="K8886">
        <v>0</v>
      </c>
      <c r="L8886">
        <v>1</v>
      </c>
      <c r="M8886">
        <v>0</v>
      </c>
      <c r="N8886" s="1" t="s">
        <v>24</v>
      </c>
      <c r="O8886" s="1" t="s">
        <v>25</v>
      </c>
      <c r="P8886" s="1" t="s">
        <v>14109</v>
      </c>
      <c r="Q8886" s="1" t="s">
        <v>14110</v>
      </c>
      <c r="R8886" s="1" t="s">
        <v>14111</v>
      </c>
      <c r="S8886" s="1" t="str">
        <f t="shared" si="276"/>
        <v>32.60582</v>
      </c>
      <c r="T8886" s="1" t="str">
        <f t="shared" si="277"/>
        <v>-116.81832</v>
      </c>
      <c r="U8886" s="1" t="s">
        <v>29</v>
      </c>
    </row>
    <row r="8887" spans="1:21" x14ac:dyDescent="0.35">
      <c r="A8887" s="1" t="s">
        <v>19</v>
      </c>
      <c r="B8887">
        <v>2021</v>
      </c>
      <c r="C8887" s="1" t="s">
        <v>335</v>
      </c>
      <c r="D8887" s="1" t="s">
        <v>72</v>
      </c>
      <c r="E8887" s="1" t="s">
        <v>72</v>
      </c>
      <c r="F8887" s="1" t="s">
        <v>434</v>
      </c>
      <c r="G8887">
        <v>0</v>
      </c>
      <c r="H8887">
        <v>9</v>
      </c>
      <c r="I8887">
        <v>9</v>
      </c>
      <c r="J8887">
        <v>13</v>
      </c>
      <c r="K8887">
        <v>2</v>
      </c>
      <c r="L8887">
        <v>7</v>
      </c>
      <c r="M8887">
        <v>0</v>
      </c>
      <c r="N8887" s="1" t="s">
        <v>51</v>
      </c>
      <c r="O8887" s="1" t="s">
        <v>74</v>
      </c>
      <c r="P8887" s="1" t="s">
        <v>14112</v>
      </c>
      <c r="Q8887" s="1" t="s">
        <v>7576</v>
      </c>
      <c r="R8887" s="1" t="s">
        <v>14113</v>
      </c>
      <c r="S8887" s="1" t="str">
        <f t="shared" si="276"/>
        <v>24.279929</v>
      </c>
      <c r="T8887" s="1" t="str">
        <f t="shared" si="277"/>
        <v>-81.5048832</v>
      </c>
      <c r="U8887" s="1" t="s">
        <v>56</v>
      </c>
    </row>
    <row r="8888" spans="1:21" x14ac:dyDescent="0.35">
      <c r="A8888" s="1" t="s">
        <v>19</v>
      </c>
      <c r="B8888">
        <v>2021</v>
      </c>
      <c r="C8888" s="1" t="s">
        <v>20</v>
      </c>
      <c r="D8888" s="1" t="s">
        <v>21</v>
      </c>
      <c r="E8888" s="1" t="s">
        <v>22</v>
      </c>
      <c r="F8888" s="1" t="s">
        <v>34</v>
      </c>
      <c r="G8888">
        <v>1</v>
      </c>
      <c r="H8888">
        <v>0</v>
      </c>
      <c r="I8888">
        <v>1</v>
      </c>
      <c r="J8888">
        <v>0</v>
      </c>
      <c r="K8888">
        <v>1</v>
      </c>
      <c r="L8888">
        <v>0</v>
      </c>
      <c r="M8888">
        <v>0</v>
      </c>
      <c r="N8888" s="1" t="s">
        <v>35</v>
      </c>
      <c r="O8888" s="1" t="s">
        <v>25</v>
      </c>
      <c r="P8888" s="1" t="s">
        <v>14114</v>
      </c>
      <c r="Q8888" s="1" t="s">
        <v>27</v>
      </c>
      <c r="R8888" s="1" t="s">
        <v>14115</v>
      </c>
      <c r="S8888" s="1" t="str">
        <f t="shared" si="276"/>
        <v>31.43222381</v>
      </c>
      <c r="T8888" s="1" t="str">
        <f t="shared" si="277"/>
        <v>-109.8928271</v>
      </c>
      <c r="U8888" s="1" t="s">
        <v>29</v>
      </c>
    </row>
    <row r="8889" spans="1:21" x14ac:dyDescent="0.35">
      <c r="A8889" s="1" t="s">
        <v>19</v>
      </c>
      <c r="B8889">
        <v>2021</v>
      </c>
      <c r="C8889" s="1" t="s">
        <v>20</v>
      </c>
      <c r="D8889" s="1" t="s">
        <v>21</v>
      </c>
      <c r="E8889" s="1" t="s">
        <v>22</v>
      </c>
      <c r="F8889" s="1" t="s">
        <v>23</v>
      </c>
      <c r="G8889">
        <v>1</v>
      </c>
      <c r="H8889">
        <v>0</v>
      </c>
      <c r="I8889">
        <v>1</v>
      </c>
      <c r="J8889">
        <v>0</v>
      </c>
      <c r="K8889">
        <v>0</v>
      </c>
      <c r="L8889">
        <v>1</v>
      </c>
      <c r="M8889">
        <v>0</v>
      </c>
      <c r="N8889" s="1" t="s">
        <v>35</v>
      </c>
      <c r="O8889" s="1" t="s">
        <v>25</v>
      </c>
      <c r="P8889" s="1" t="s">
        <v>14114</v>
      </c>
      <c r="Q8889" s="1" t="s">
        <v>27</v>
      </c>
      <c r="R8889" s="1" t="s">
        <v>14115</v>
      </c>
      <c r="S8889" s="1" t="str">
        <f t="shared" si="276"/>
        <v>31.43222381</v>
      </c>
      <c r="T8889" s="1" t="str">
        <f t="shared" si="277"/>
        <v>-109.8928271</v>
      </c>
      <c r="U8889" s="1" t="s">
        <v>29</v>
      </c>
    </row>
    <row r="8890" spans="1:21" x14ac:dyDescent="0.35">
      <c r="A8890" s="1" t="s">
        <v>19</v>
      </c>
      <c r="B8890">
        <v>2021</v>
      </c>
      <c r="C8890" s="1" t="s">
        <v>20</v>
      </c>
      <c r="D8890" s="1" t="s">
        <v>30</v>
      </c>
      <c r="E8890" s="1" t="s">
        <v>22</v>
      </c>
      <c r="F8890" s="1" t="s">
        <v>31</v>
      </c>
      <c r="G8890">
        <v>1</v>
      </c>
      <c r="H8890">
        <v>0</v>
      </c>
      <c r="I8890">
        <v>1</v>
      </c>
      <c r="J8890">
        <v>0</v>
      </c>
      <c r="K8890">
        <v>0</v>
      </c>
      <c r="L8890">
        <v>1</v>
      </c>
      <c r="M8890">
        <v>0</v>
      </c>
      <c r="N8890" s="1" t="s">
        <v>24</v>
      </c>
      <c r="O8890" s="1" t="s">
        <v>25</v>
      </c>
      <c r="P8890" s="1" t="s">
        <v>14116</v>
      </c>
      <c r="Q8890" s="1" t="s">
        <v>27</v>
      </c>
      <c r="R8890" s="1" t="s">
        <v>14117</v>
      </c>
      <c r="S8890" s="1" t="str">
        <f t="shared" si="276"/>
        <v>31.692633</v>
      </c>
      <c r="T8890" s="1" t="str">
        <f t="shared" si="277"/>
        <v>-111.8142</v>
      </c>
      <c r="U8890" s="1" t="s">
        <v>29</v>
      </c>
    </row>
    <row r="8891" spans="1:21" x14ac:dyDescent="0.35">
      <c r="A8891" s="1" t="s">
        <v>19</v>
      </c>
      <c r="B8891">
        <v>2021</v>
      </c>
      <c r="C8891" s="1" t="s">
        <v>20</v>
      </c>
      <c r="D8891" s="1" t="s">
        <v>21</v>
      </c>
      <c r="E8891" s="1" t="s">
        <v>22</v>
      </c>
      <c r="F8891" s="1" t="s">
        <v>23</v>
      </c>
      <c r="G8891">
        <v>1</v>
      </c>
      <c r="H8891">
        <v>0</v>
      </c>
      <c r="I8891">
        <v>1</v>
      </c>
      <c r="J8891">
        <v>0</v>
      </c>
      <c r="K8891">
        <v>0</v>
      </c>
      <c r="L8891">
        <v>1</v>
      </c>
      <c r="M8891">
        <v>0</v>
      </c>
      <c r="N8891" s="1" t="s">
        <v>42</v>
      </c>
      <c r="O8891" s="1" t="s">
        <v>25</v>
      </c>
      <c r="P8891" s="1" t="s">
        <v>14116</v>
      </c>
      <c r="Q8891" s="1" t="s">
        <v>27</v>
      </c>
      <c r="R8891" s="1" t="s">
        <v>14118</v>
      </c>
      <c r="S8891" s="1" t="str">
        <f t="shared" si="276"/>
        <v>31.68276</v>
      </c>
      <c r="T8891" s="1" t="str">
        <f t="shared" si="277"/>
        <v>-110.864752</v>
      </c>
      <c r="U8891" s="1" t="s">
        <v>29</v>
      </c>
    </row>
    <row r="8892" spans="1:21" x14ac:dyDescent="0.35">
      <c r="A8892" s="1" t="s">
        <v>19</v>
      </c>
      <c r="B8892">
        <v>2021</v>
      </c>
      <c r="C8892" s="1" t="s">
        <v>20</v>
      </c>
      <c r="D8892" s="1" t="s">
        <v>30</v>
      </c>
      <c r="E8892" s="1" t="s">
        <v>22</v>
      </c>
      <c r="F8892" s="1" t="s">
        <v>31</v>
      </c>
      <c r="G8892">
        <v>1</v>
      </c>
      <c r="H8892">
        <v>0</v>
      </c>
      <c r="I8892">
        <v>1</v>
      </c>
      <c r="J8892">
        <v>0</v>
      </c>
      <c r="K8892">
        <v>0</v>
      </c>
      <c r="L8892">
        <v>1</v>
      </c>
      <c r="M8892">
        <v>0</v>
      </c>
      <c r="N8892" s="1" t="s">
        <v>24</v>
      </c>
      <c r="O8892" s="1" t="s">
        <v>25</v>
      </c>
      <c r="P8892" s="1" t="s">
        <v>14116</v>
      </c>
      <c r="Q8892" s="1" t="s">
        <v>27</v>
      </c>
      <c r="R8892" s="1" t="s">
        <v>14119</v>
      </c>
      <c r="S8892" s="1" t="str">
        <f t="shared" si="276"/>
        <v>32.51472</v>
      </c>
      <c r="T8892" s="1" t="str">
        <f t="shared" si="277"/>
        <v>-111.8303</v>
      </c>
      <c r="U8892" s="1" t="s">
        <v>29</v>
      </c>
    </row>
    <row r="8893" spans="1:21" x14ac:dyDescent="0.35">
      <c r="A8893" s="1" t="s">
        <v>19</v>
      </c>
      <c r="B8893">
        <v>2021</v>
      </c>
      <c r="C8893" s="1" t="s">
        <v>20</v>
      </c>
      <c r="D8893" s="1" t="s">
        <v>30</v>
      </c>
      <c r="E8893" s="1" t="s">
        <v>22</v>
      </c>
      <c r="F8893" s="1" t="s">
        <v>31</v>
      </c>
      <c r="G8893">
        <v>1</v>
      </c>
      <c r="H8893">
        <v>0</v>
      </c>
      <c r="I8893">
        <v>1</v>
      </c>
      <c r="J8893">
        <v>0</v>
      </c>
      <c r="K8893">
        <v>0</v>
      </c>
      <c r="L8893">
        <v>1</v>
      </c>
      <c r="M8893">
        <v>0</v>
      </c>
      <c r="N8893" s="1" t="s">
        <v>24</v>
      </c>
      <c r="O8893" s="1" t="s">
        <v>25</v>
      </c>
      <c r="P8893" s="1" t="s">
        <v>14116</v>
      </c>
      <c r="Q8893" s="1" t="s">
        <v>27</v>
      </c>
      <c r="R8893" s="1" t="s">
        <v>14120</v>
      </c>
      <c r="S8893" s="1" t="str">
        <f t="shared" si="276"/>
        <v>31.83375</v>
      </c>
      <c r="T8893" s="1" t="str">
        <f t="shared" si="277"/>
        <v>-112.3743</v>
      </c>
      <c r="U8893" s="1" t="s">
        <v>29</v>
      </c>
    </row>
    <row r="8894" spans="1:21" x14ac:dyDescent="0.35">
      <c r="A8894" s="1" t="s">
        <v>19</v>
      </c>
      <c r="B8894">
        <v>2021</v>
      </c>
      <c r="C8894" s="1" t="s">
        <v>20</v>
      </c>
      <c r="D8894" s="1" t="s">
        <v>30</v>
      </c>
      <c r="E8894" s="1" t="s">
        <v>22</v>
      </c>
      <c r="F8894" s="1" t="s">
        <v>31</v>
      </c>
      <c r="G8894">
        <v>1</v>
      </c>
      <c r="H8894">
        <v>0</v>
      </c>
      <c r="I8894">
        <v>1</v>
      </c>
      <c r="J8894">
        <v>0</v>
      </c>
      <c r="K8894">
        <v>0</v>
      </c>
      <c r="L8894">
        <v>0</v>
      </c>
      <c r="M8894">
        <v>0</v>
      </c>
      <c r="N8894" s="1" t="s">
        <v>24</v>
      </c>
      <c r="O8894" s="1" t="s">
        <v>25</v>
      </c>
      <c r="P8894" s="1" t="s">
        <v>14116</v>
      </c>
      <c r="Q8894" s="1" t="s">
        <v>27</v>
      </c>
      <c r="R8894" s="1" t="s">
        <v>14121</v>
      </c>
      <c r="S8894" s="1" t="str">
        <f t="shared" si="276"/>
        <v>32.542332</v>
      </c>
      <c r="T8894" s="1" t="str">
        <f t="shared" si="277"/>
        <v>-112.343452</v>
      </c>
      <c r="U8894" s="1" t="s">
        <v>29</v>
      </c>
    </row>
    <row r="8895" spans="1:21" x14ac:dyDescent="0.35">
      <c r="A8895" s="1" t="s">
        <v>19</v>
      </c>
      <c r="B8895">
        <v>2021</v>
      </c>
      <c r="C8895" s="1" t="s">
        <v>20</v>
      </c>
      <c r="D8895" s="1" t="s">
        <v>30</v>
      </c>
      <c r="E8895" s="1" t="s">
        <v>22</v>
      </c>
      <c r="F8895" s="1" t="s">
        <v>31</v>
      </c>
      <c r="G8895">
        <v>1</v>
      </c>
      <c r="H8895">
        <v>0</v>
      </c>
      <c r="I8895">
        <v>1</v>
      </c>
      <c r="J8895">
        <v>0</v>
      </c>
      <c r="K8895">
        <v>0</v>
      </c>
      <c r="L8895">
        <v>0</v>
      </c>
      <c r="M8895">
        <v>0</v>
      </c>
      <c r="N8895" s="1" t="s">
        <v>24</v>
      </c>
      <c r="O8895" s="1" t="s">
        <v>25</v>
      </c>
      <c r="P8895" s="1" t="s">
        <v>14116</v>
      </c>
      <c r="Q8895" s="1" t="s">
        <v>27</v>
      </c>
      <c r="R8895" s="1" t="s">
        <v>14122</v>
      </c>
      <c r="S8895" s="1" t="str">
        <f t="shared" si="276"/>
        <v>31.78536</v>
      </c>
      <c r="T8895" s="1" t="str">
        <f t="shared" si="277"/>
        <v>-111.83111</v>
      </c>
      <c r="U8895" s="1" t="s">
        <v>29</v>
      </c>
    </row>
    <row r="8896" spans="1:21" x14ac:dyDescent="0.35">
      <c r="A8896" s="1" t="s">
        <v>19</v>
      </c>
      <c r="B8896">
        <v>2021</v>
      </c>
      <c r="C8896" s="1" t="s">
        <v>20</v>
      </c>
      <c r="D8896" s="1" t="s">
        <v>21</v>
      </c>
      <c r="E8896" s="1" t="s">
        <v>22</v>
      </c>
      <c r="F8896" s="1" t="s">
        <v>34</v>
      </c>
      <c r="G8896">
        <v>1</v>
      </c>
      <c r="H8896">
        <v>0</v>
      </c>
      <c r="I8896">
        <v>1</v>
      </c>
      <c r="J8896">
        <v>0</v>
      </c>
      <c r="K8896">
        <v>0</v>
      </c>
      <c r="L8896">
        <v>1</v>
      </c>
      <c r="M8896">
        <v>0</v>
      </c>
      <c r="N8896" s="1" t="s">
        <v>35</v>
      </c>
      <c r="O8896" s="1" t="s">
        <v>25</v>
      </c>
      <c r="P8896" s="1" t="s">
        <v>14116</v>
      </c>
      <c r="Q8896" s="1" t="s">
        <v>27</v>
      </c>
      <c r="R8896" s="1" t="s">
        <v>14123</v>
      </c>
      <c r="S8896" s="1" t="str">
        <f t="shared" si="276"/>
        <v>31.33415</v>
      </c>
      <c r="T8896" s="1" t="str">
        <f t="shared" si="277"/>
        <v>-110.11293</v>
      </c>
      <c r="U8896" s="1" t="s">
        <v>29</v>
      </c>
    </row>
    <row r="8897" spans="1:21" x14ac:dyDescent="0.35">
      <c r="A8897" s="1" t="s">
        <v>19</v>
      </c>
      <c r="B8897">
        <v>2021</v>
      </c>
      <c r="C8897" s="1" t="s">
        <v>20</v>
      </c>
      <c r="D8897" s="1" t="s">
        <v>30</v>
      </c>
      <c r="E8897" s="1" t="s">
        <v>22</v>
      </c>
      <c r="F8897" s="1" t="s">
        <v>31</v>
      </c>
      <c r="G8897">
        <v>1</v>
      </c>
      <c r="H8897">
        <v>0</v>
      </c>
      <c r="I8897">
        <v>1</v>
      </c>
      <c r="J8897">
        <v>0</v>
      </c>
      <c r="K8897">
        <v>0</v>
      </c>
      <c r="L8897">
        <v>1</v>
      </c>
      <c r="M8897">
        <v>0</v>
      </c>
      <c r="N8897" s="1" t="s">
        <v>24</v>
      </c>
      <c r="O8897" s="1" t="s">
        <v>25</v>
      </c>
      <c r="P8897" s="1" t="s">
        <v>14116</v>
      </c>
      <c r="Q8897" s="1" t="s">
        <v>27</v>
      </c>
      <c r="R8897" s="1" t="s">
        <v>14124</v>
      </c>
      <c r="S8897" s="1" t="str">
        <f t="shared" si="276"/>
        <v>31.977452</v>
      </c>
      <c r="T8897" s="1" t="str">
        <f t="shared" si="277"/>
        <v>-112.68819</v>
      </c>
      <c r="U8897" s="1" t="s">
        <v>29</v>
      </c>
    </row>
    <row r="8898" spans="1:21" x14ac:dyDescent="0.35">
      <c r="A8898" s="1" t="s">
        <v>19</v>
      </c>
      <c r="B8898">
        <v>2021</v>
      </c>
      <c r="C8898" s="1" t="s">
        <v>20</v>
      </c>
      <c r="D8898" s="1" t="s">
        <v>30</v>
      </c>
      <c r="E8898" s="1" t="s">
        <v>22</v>
      </c>
      <c r="F8898" s="1" t="s">
        <v>31</v>
      </c>
      <c r="G8898">
        <v>1</v>
      </c>
      <c r="H8898">
        <v>0</v>
      </c>
      <c r="I8898">
        <v>1</v>
      </c>
      <c r="J8898">
        <v>0</v>
      </c>
      <c r="K8898">
        <v>0</v>
      </c>
      <c r="L8898">
        <v>1</v>
      </c>
      <c r="M8898">
        <v>0</v>
      </c>
      <c r="N8898" s="1" t="s">
        <v>24</v>
      </c>
      <c r="O8898" s="1" t="s">
        <v>25</v>
      </c>
      <c r="P8898" s="1" t="s">
        <v>14116</v>
      </c>
      <c r="Q8898" s="1" t="s">
        <v>27</v>
      </c>
      <c r="R8898" s="1" t="s">
        <v>14125</v>
      </c>
      <c r="S8898" s="1" t="str">
        <f t="shared" ref="S8898:S8961" si="278">LEFT(R8898, FIND(",", R8898) - 1)</f>
        <v>31.963194</v>
      </c>
      <c r="T8898" s="1" t="str">
        <f t="shared" ref="T8898:T8961" si="279">RIGHT(R8898, LEN(R8898) - FIND(",", R8898) - 1)</f>
        <v>-112.16075</v>
      </c>
      <c r="U8898" s="1" t="s">
        <v>29</v>
      </c>
    </row>
    <row r="8899" spans="1:21" x14ac:dyDescent="0.35">
      <c r="A8899" s="1" t="s">
        <v>19</v>
      </c>
      <c r="B8899">
        <v>2021</v>
      </c>
      <c r="C8899" s="1" t="s">
        <v>20</v>
      </c>
      <c r="D8899" s="1" t="s">
        <v>30</v>
      </c>
      <c r="E8899" s="1" t="s">
        <v>22</v>
      </c>
      <c r="F8899" s="1" t="s">
        <v>31</v>
      </c>
      <c r="G8899">
        <v>1</v>
      </c>
      <c r="H8899">
        <v>0</v>
      </c>
      <c r="I8899">
        <v>1</v>
      </c>
      <c r="J8899">
        <v>0</v>
      </c>
      <c r="K8899">
        <v>0</v>
      </c>
      <c r="L8899">
        <v>1</v>
      </c>
      <c r="M8899">
        <v>0</v>
      </c>
      <c r="N8899" s="1" t="s">
        <v>24</v>
      </c>
      <c r="O8899" s="1" t="s">
        <v>25</v>
      </c>
      <c r="P8899" s="1" t="s">
        <v>14116</v>
      </c>
      <c r="Q8899" s="1" t="s">
        <v>27</v>
      </c>
      <c r="R8899" s="1" t="s">
        <v>14126</v>
      </c>
      <c r="S8899" s="1" t="str">
        <f t="shared" si="278"/>
        <v>31.648472</v>
      </c>
      <c r="T8899" s="1" t="str">
        <f t="shared" si="279"/>
        <v>-111.257167</v>
      </c>
      <c r="U8899" s="1" t="s">
        <v>29</v>
      </c>
    </row>
    <row r="8900" spans="1:21" x14ac:dyDescent="0.35">
      <c r="A8900" s="1" t="s">
        <v>19</v>
      </c>
      <c r="B8900">
        <v>2021</v>
      </c>
      <c r="C8900" s="1" t="s">
        <v>20</v>
      </c>
      <c r="D8900" s="1" t="s">
        <v>21</v>
      </c>
      <c r="E8900" s="1" t="s">
        <v>22</v>
      </c>
      <c r="F8900" s="1" t="s">
        <v>34</v>
      </c>
      <c r="G8900">
        <v>1</v>
      </c>
      <c r="H8900">
        <v>0</v>
      </c>
      <c r="I8900">
        <v>1</v>
      </c>
      <c r="J8900">
        <v>0</v>
      </c>
      <c r="K8900">
        <v>0</v>
      </c>
      <c r="L8900">
        <v>1</v>
      </c>
      <c r="M8900">
        <v>0</v>
      </c>
      <c r="N8900" s="1" t="s">
        <v>42</v>
      </c>
      <c r="O8900" s="1" t="s">
        <v>25</v>
      </c>
      <c r="P8900" s="1" t="s">
        <v>14116</v>
      </c>
      <c r="Q8900" s="1" t="s">
        <v>27</v>
      </c>
      <c r="R8900" s="1" t="s">
        <v>14127</v>
      </c>
      <c r="S8900" s="1" t="str">
        <f t="shared" si="278"/>
        <v>31.463389</v>
      </c>
      <c r="T8900" s="1" t="str">
        <f t="shared" si="279"/>
        <v>-109.076444</v>
      </c>
      <c r="U8900" s="1" t="s">
        <v>29</v>
      </c>
    </row>
    <row r="8901" spans="1:21" x14ac:dyDescent="0.35">
      <c r="A8901" s="1" t="s">
        <v>19</v>
      </c>
      <c r="B8901">
        <v>2021</v>
      </c>
      <c r="C8901" s="1" t="s">
        <v>20</v>
      </c>
      <c r="D8901" s="1" t="s">
        <v>30</v>
      </c>
      <c r="E8901" s="1" t="s">
        <v>22</v>
      </c>
      <c r="F8901" s="1" t="s">
        <v>31</v>
      </c>
      <c r="G8901">
        <v>1</v>
      </c>
      <c r="H8901">
        <v>0</v>
      </c>
      <c r="I8901">
        <v>1</v>
      </c>
      <c r="J8901">
        <v>0</v>
      </c>
      <c r="K8901">
        <v>0</v>
      </c>
      <c r="L8901">
        <v>1</v>
      </c>
      <c r="M8901">
        <v>0</v>
      </c>
      <c r="N8901" s="1" t="s">
        <v>24</v>
      </c>
      <c r="O8901" s="1" t="s">
        <v>25</v>
      </c>
      <c r="P8901" s="1" t="s">
        <v>14116</v>
      </c>
      <c r="Q8901" s="1" t="s">
        <v>27</v>
      </c>
      <c r="R8901" s="1" t="s">
        <v>14128</v>
      </c>
      <c r="S8901" s="1" t="str">
        <f t="shared" si="278"/>
        <v>32.131</v>
      </c>
      <c r="T8901" s="1" t="str">
        <f t="shared" si="279"/>
        <v>-113.237833</v>
      </c>
      <c r="U8901" s="1" t="s">
        <v>29</v>
      </c>
    </row>
    <row r="8902" spans="1:21" x14ac:dyDescent="0.35">
      <c r="A8902" s="1" t="s">
        <v>19</v>
      </c>
      <c r="B8902">
        <v>2021</v>
      </c>
      <c r="C8902" s="1" t="s">
        <v>20</v>
      </c>
      <c r="D8902" s="1" t="s">
        <v>30</v>
      </c>
      <c r="E8902" s="1" t="s">
        <v>22</v>
      </c>
      <c r="F8902" s="1" t="s">
        <v>31</v>
      </c>
      <c r="G8902">
        <v>1</v>
      </c>
      <c r="H8902">
        <v>0</v>
      </c>
      <c r="I8902">
        <v>1</v>
      </c>
      <c r="J8902">
        <v>0</v>
      </c>
      <c r="K8902">
        <v>0</v>
      </c>
      <c r="L8902">
        <v>0</v>
      </c>
      <c r="M8902">
        <v>0</v>
      </c>
      <c r="N8902" s="1" t="s">
        <v>24</v>
      </c>
      <c r="O8902" s="1" t="s">
        <v>25</v>
      </c>
      <c r="P8902" s="1" t="s">
        <v>14116</v>
      </c>
      <c r="Q8902" s="1" t="s">
        <v>27</v>
      </c>
      <c r="R8902" s="1" t="s">
        <v>14129</v>
      </c>
      <c r="S8902" s="1" t="str">
        <f t="shared" si="278"/>
        <v>31.71416</v>
      </c>
      <c r="T8902" s="1" t="str">
        <f t="shared" si="279"/>
        <v>-111.95791</v>
      </c>
      <c r="U8902" s="1" t="s">
        <v>29</v>
      </c>
    </row>
    <row r="8903" spans="1:21" x14ac:dyDescent="0.35">
      <c r="A8903" s="1" t="s">
        <v>19</v>
      </c>
      <c r="B8903">
        <v>2021</v>
      </c>
      <c r="C8903" s="1" t="s">
        <v>20</v>
      </c>
      <c r="D8903" s="1" t="s">
        <v>21</v>
      </c>
      <c r="E8903" s="1" t="s">
        <v>22</v>
      </c>
      <c r="F8903" s="1" t="s">
        <v>148</v>
      </c>
      <c r="G8903">
        <v>1</v>
      </c>
      <c r="H8903">
        <v>0</v>
      </c>
      <c r="I8903">
        <v>1</v>
      </c>
      <c r="J8903">
        <v>0</v>
      </c>
      <c r="K8903">
        <v>0</v>
      </c>
      <c r="L8903">
        <v>1</v>
      </c>
      <c r="M8903">
        <v>0</v>
      </c>
      <c r="N8903" s="1" t="s">
        <v>24</v>
      </c>
      <c r="O8903" s="1" t="s">
        <v>25</v>
      </c>
      <c r="P8903" s="1" t="s">
        <v>14116</v>
      </c>
      <c r="Q8903" s="1" t="s">
        <v>27</v>
      </c>
      <c r="R8903" s="1" t="s">
        <v>14130</v>
      </c>
      <c r="S8903" s="1" t="str">
        <f t="shared" si="278"/>
        <v>31.70588</v>
      </c>
      <c r="T8903" s="1" t="str">
        <f t="shared" si="279"/>
        <v>-112.00148</v>
      </c>
      <c r="U8903" s="1" t="s">
        <v>29</v>
      </c>
    </row>
    <row r="8904" spans="1:21" x14ac:dyDescent="0.35">
      <c r="A8904" s="1" t="s">
        <v>19</v>
      </c>
      <c r="B8904">
        <v>2021</v>
      </c>
      <c r="C8904" s="1" t="s">
        <v>79</v>
      </c>
      <c r="D8904" s="1" t="s">
        <v>30</v>
      </c>
      <c r="E8904" s="1" t="s">
        <v>22</v>
      </c>
      <c r="F8904" s="1" t="s">
        <v>31</v>
      </c>
      <c r="G8904">
        <v>1</v>
      </c>
      <c r="H8904">
        <v>0</v>
      </c>
      <c r="I8904">
        <v>1</v>
      </c>
      <c r="J8904">
        <v>0</v>
      </c>
      <c r="K8904">
        <v>0</v>
      </c>
      <c r="L8904">
        <v>1</v>
      </c>
      <c r="M8904">
        <v>0</v>
      </c>
      <c r="N8904" s="1" t="s">
        <v>24</v>
      </c>
      <c r="O8904" s="1" t="s">
        <v>25</v>
      </c>
      <c r="P8904" s="1" t="s">
        <v>14116</v>
      </c>
      <c r="Q8904" s="1" t="s">
        <v>27</v>
      </c>
      <c r="R8904" s="1" t="s">
        <v>14131</v>
      </c>
      <c r="S8904" s="1" t="str">
        <f t="shared" si="278"/>
        <v>31.71066</v>
      </c>
      <c r="T8904" s="1" t="str">
        <f t="shared" si="279"/>
        <v>-111.86906</v>
      </c>
      <c r="U8904" s="1" t="s">
        <v>29</v>
      </c>
    </row>
    <row r="8905" spans="1:21" x14ac:dyDescent="0.35">
      <c r="A8905" s="1" t="s">
        <v>19</v>
      </c>
      <c r="B8905">
        <v>2021</v>
      </c>
      <c r="C8905" s="1" t="s">
        <v>79</v>
      </c>
      <c r="D8905" s="1" t="s">
        <v>30</v>
      </c>
      <c r="E8905" s="1" t="s">
        <v>22</v>
      </c>
      <c r="F8905" s="1" t="s">
        <v>31</v>
      </c>
      <c r="G8905">
        <v>1</v>
      </c>
      <c r="H8905">
        <v>0</v>
      </c>
      <c r="I8905">
        <v>1</v>
      </c>
      <c r="J8905">
        <v>0</v>
      </c>
      <c r="K8905">
        <v>0</v>
      </c>
      <c r="L8905">
        <v>1</v>
      </c>
      <c r="M8905">
        <v>0</v>
      </c>
      <c r="N8905" s="1" t="s">
        <v>24</v>
      </c>
      <c r="O8905" s="1" t="s">
        <v>25</v>
      </c>
      <c r="P8905" s="1" t="s">
        <v>14116</v>
      </c>
      <c r="Q8905" s="1" t="s">
        <v>27</v>
      </c>
      <c r="R8905" s="1" t="s">
        <v>14132</v>
      </c>
      <c r="S8905" s="1" t="str">
        <f t="shared" si="278"/>
        <v>31.84175</v>
      </c>
      <c r="T8905" s="1" t="str">
        <f t="shared" si="279"/>
        <v>-112.4437</v>
      </c>
      <c r="U8905" s="1" t="s">
        <v>29</v>
      </c>
    </row>
    <row r="8906" spans="1:21" x14ac:dyDescent="0.35">
      <c r="A8906" s="1" t="s">
        <v>19</v>
      </c>
      <c r="B8906">
        <v>2021</v>
      </c>
      <c r="C8906" s="1" t="s">
        <v>79</v>
      </c>
      <c r="D8906" s="1" t="s">
        <v>30</v>
      </c>
      <c r="E8906" s="1" t="s">
        <v>22</v>
      </c>
      <c r="F8906" s="1" t="s">
        <v>31</v>
      </c>
      <c r="G8906">
        <v>1</v>
      </c>
      <c r="H8906">
        <v>0</v>
      </c>
      <c r="I8906">
        <v>1</v>
      </c>
      <c r="J8906">
        <v>0</v>
      </c>
      <c r="K8906">
        <v>0</v>
      </c>
      <c r="L8906">
        <v>1</v>
      </c>
      <c r="M8906">
        <v>0</v>
      </c>
      <c r="N8906" s="1" t="s">
        <v>24</v>
      </c>
      <c r="O8906" s="1" t="s">
        <v>25</v>
      </c>
      <c r="P8906" s="1" t="s">
        <v>14116</v>
      </c>
      <c r="Q8906" s="1" t="s">
        <v>27</v>
      </c>
      <c r="R8906" s="1" t="s">
        <v>14133</v>
      </c>
      <c r="S8906" s="1" t="str">
        <f t="shared" si="278"/>
        <v>31.389361</v>
      </c>
      <c r="T8906" s="1" t="str">
        <f t="shared" si="279"/>
        <v>-111.230389</v>
      </c>
      <c r="U8906" s="1" t="s">
        <v>29</v>
      </c>
    </row>
    <row r="8907" spans="1:21" x14ac:dyDescent="0.35">
      <c r="A8907" s="1" t="s">
        <v>19</v>
      </c>
      <c r="B8907">
        <v>2021</v>
      </c>
      <c r="C8907" s="1" t="s">
        <v>79</v>
      </c>
      <c r="D8907" s="1" t="s">
        <v>30</v>
      </c>
      <c r="E8907" s="1" t="s">
        <v>22</v>
      </c>
      <c r="F8907" s="1" t="s">
        <v>31</v>
      </c>
      <c r="G8907">
        <v>1</v>
      </c>
      <c r="H8907">
        <v>0</v>
      </c>
      <c r="I8907">
        <v>1</v>
      </c>
      <c r="J8907">
        <v>0</v>
      </c>
      <c r="K8907">
        <v>0</v>
      </c>
      <c r="L8907">
        <v>0</v>
      </c>
      <c r="M8907">
        <v>0</v>
      </c>
      <c r="N8907" s="1" t="s">
        <v>24</v>
      </c>
      <c r="O8907" s="1" t="s">
        <v>25</v>
      </c>
      <c r="P8907" s="1" t="s">
        <v>14116</v>
      </c>
      <c r="Q8907" s="1" t="s">
        <v>27</v>
      </c>
      <c r="R8907" s="1" t="s">
        <v>14134</v>
      </c>
      <c r="S8907" s="1" t="str">
        <f t="shared" si="278"/>
        <v>31.73563</v>
      </c>
      <c r="T8907" s="1" t="str">
        <f t="shared" si="279"/>
        <v>-111.8275</v>
      </c>
      <c r="U8907" s="1" t="s">
        <v>29</v>
      </c>
    </row>
    <row r="8908" spans="1:21" x14ac:dyDescent="0.35">
      <c r="A8908" s="1" t="s">
        <v>19</v>
      </c>
      <c r="B8908">
        <v>2021</v>
      </c>
      <c r="C8908" s="1" t="s">
        <v>79</v>
      </c>
      <c r="D8908" s="1" t="s">
        <v>21</v>
      </c>
      <c r="E8908" s="1" t="s">
        <v>22</v>
      </c>
      <c r="F8908" s="1" t="s">
        <v>23</v>
      </c>
      <c r="G8908">
        <v>1</v>
      </c>
      <c r="H8908">
        <v>0</v>
      </c>
      <c r="I8908">
        <v>1</v>
      </c>
      <c r="J8908">
        <v>0</v>
      </c>
      <c r="K8908">
        <v>0</v>
      </c>
      <c r="L8908">
        <v>1</v>
      </c>
      <c r="M8908">
        <v>0</v>
      </c>
      <c r="N8908" s="1" t="s">
        <v>42</v>
      </c>
      <c r="O8908" s="1" t="s">
        <v>25</v>
      </c>
      <c r="P8908" s="1" t="s">
        <v>14116</v>
      </c>
      <c r="Q8908" s="1" t="s">
        <v>27</v>
      </c>
      <c r="R8908" s="1" t="s">
        <v>14135</v>
      </c>
      <c r="S8908" s="1" t="str">
        <f t="shared" si="278"/>
        <v>31.9543</v>
      </c>
      <c r="T8908" s="1" t="str">
        <f t="shared" si="279"/>
        <v>-112.4197</v>
      </c>
      <c r="U8908" s="1" t="s">
        <v>29</v>
      </c>
    </row>
    <row r="8909" spans="1:21" x14ac:dyDescent="0.35">
      <c r="A8909" s="1" t="s">
        <v>19</v>
      </c>
      <c r="B8909">
        <v>2021</v>
      </c>
      <c r="C8909" s="1" t="s">
        <v>79</v>
      </c>
      <c r="D8909" s="1" t="s">
        <v>30</v>
      </c>
      <c r="E8909" s="1" t="s">
        <v>22</v>
      </c>
      <c r="F8909" s="1" t="s">
        <v>31</v>
      </c>
      <c r="G8909">
        <v>1</v>
      </c>
      <c r="H8909">
        <v>0</v>
      </c>
      <c r="I8909">
        <v>1</v>
      </c>
      <c r="J8909">
        <v>0</v>
      </c>
      <c r="K8909">
        <v>0</v>
      </c>
      <c r="L8909">
        <v>1</v>
      </c>
      <c r="M8909">
        <v>0</v>
      </c>
      <c r="N8909" s="1" t="s">
        <v>24</v>
      </c>
      <c r="O8909" s="1" t="s">
        <v>25</v>
      </c>
      <c r="P8909" s="1" t="s">
        <v>14116</v>
      </c>
      <c r="Q8909" s="1" t="s">
        <v>27</v>
      </c>
      <c r="R8909" s="1" t="s">
        <v>14136</v>
      </c>
      <c r="S8909" s="1" t="str">
        <f t="shared" si="278"/>
        <v>32.15258</v>
      </c>
      <c r="T8909" s="1" t="str">
        <f t="shared" si="279"/>
        <v>-112.74925</v>
      </c>
      <c r="U8909" s="1" t="s">
        <v>29</v>
      </c>
    </row>
    <row r="8910" spans="1:21" x14ac:dyDescent="0.35">
      <c r="A8910" s="1" t="s">
        <v>19</v>
      </c>
      <c r="B8910">
        <v>2021</v>
      </c>
      <c r="C8910" s="1" t="s">
        <v>79</v>
      </c>
      <c r="D8910" s="1" t="s">
        <v>30</v>
      </c>
      <c r="E8910" s="1" t="s">
        <v>22</v>
      </c>
      <c r="F8910" s="1" t="s">
        <v>31</v>
      </c>
      <c r="G8910">
        <v>1</v>
      </c>
      <c r="H8910">
        <v>0</v>
      </c>
      <c r="I8910">
        <v>1</v>
      </c>
      <c r="J8910">
        <v>0</v>
      </c>
      <c r="K8910">
        <v>0</v>
      </c>
      <c r="L8910">
        <v>1</v>
      </c>
      <c r="M8910">
        <v>0</v>
      </c>
      <c r="N8910" s="1" t="s">
        <v>24</v>
      </c>
      <c r="O8910" s="1" t="s">
        <v>25</v>
      </c>
      <c r="P8910" s="1" t="s">
        <v>14116</v>
      </c>
      <c r="Q8910" s="1" t="s">
        <v>27</v>
      </c>
      <c r="R8910" s="1" t="s">
        <v>14137</v>
      </c>
      <c r="S8910" s="1" t="str">
        <f t="shared" si="278"/>
        <v>31.914444</v>
      </c>
      <c r="T8910" s="1" t="str">
        <f t="shared" si="279"/>
        <v>-111.913611</v>
      </c>
      <c r="U8910" s="1" t="s">
        <v>29</v>
      </c>
    </row>
    <row r="8911" spans="1:21" x14ac:dyDescent="0.35">
      <c r="A8911" s="1" t="s">
        <v>19</v>
      </c>
      <c r="B8911">
        <v>2021</v>
      </c>
      <c r="C8911" s="1" t="s">
        <v>79</v>
      </c>
      <c r="D8911" s="1" t="s">
        <v>30</v>
      </c>
      <c r="E8911" s="1" t="s">
        <v>22</v>
      </c>
      <c r="F8911" s="1" t="s">
        <v>31</v>
      </c>
      <c r="G8911">
        <v>1</v>
      </c>
      <c r="H8911">
        <v>0</v>
      </c>
      <c r="I8911">
        <v>1</v>
      </c>
      <c r="J8911">
        <v>0</v>
      </c>
      <c r="K8911">
        <v>1</v>
      </c>
      <c r="L8911">
        <v>0</v>
      </c>
      <c r="M8911">
        <v>0</v>
      </c>
      <c r="N8911" s="1" t="s">
        <v>24</v>
      </c>
      <c r="O8911" s="1" t="s">
        <v>25</v>
      </c>
      <c r="P8911" s="1" t="s">
        <v>14116</v>
      </c>
      <c r="Q8911" s="1" t="s">
        <v>27</v>
      </c>
      <c r="R8911" s="1" t="s">
        <v>14138</v>
      </c>
      <c r="S8911" s="1" t="str">
        <f t="shared" si="278"/>
        <v>31.9120215</v>
      </c>
      <c r="T8911" s="1" t="str">
        <f t="shared" si="279"/>
        <v>-111.881234</v>
      </c>
      <c r="U8911" s="1" t="s">
        <v>29</v>
      </c>
    </row>
    <row r="8912" spans="1:21" x14ac:dyDescent="0.35">
      <c r="A8912" s="1" t="s">
        <v>19</v>
      </c>
      <c r="B8912">
        <v>2021</v>
      </c>
      <c r="C8912" s="1" t="s">
        <v>79</v>
      </c>
      <c r="D8912" s="1" t="s">
        <v>30</v>
      </c>
      <c r="E8912" s="1" t="s">
        <v>22</v>
      </c>
      <c r="F8912" s="1" t="s">
        <v>31</v>
      </c>
      <c r="G8912">
        <v>1</v>
      </c>
      <c r="H8912">
        <v>0</v>
      </c>
      <c r="I8912">
        <v>1</v>
      </c>
      <c r="J8912">
        <v>0</v>
      </c>
      <c r="K8912">
        <v>0</v>
      </c>
      <c r="L8912">
        <v>1</v>
      </c>
      <c r="M8912">
        <v>0</v>
      </c>
      <c r="N8912" s="1" t="s">
        <v>24</v>
      </c>
      <c r="O8912" s="1" t="s">
        <v>25</v>
      </c>
      <c r="P8912" s="1" t="s">
        <v>14116</v>
      </c>
      <c r="Q8912" s="1" t="s">
        <v>27</v>
      </c>
      <c r="R8912" s="1" t="s">
        <v>14139</v>
      </c>
      <c r="S8912" s="1" t="str">
        <f t="shared" si="278"/>
        <v>31.78605</v>
      </c>
      <c r="T8912" s="1" t="str">
        <f t="shared" si="279"/>
        <v>-111.811683</v>
      </c>
      <c r="U8912" s="1" t="s">
        <v>29</v>
      </c>
    </row>
    <row r="8913" spans="1:21" x14ac:dyDescent="0.35">
      <c r="A8913" s="1" t="s">
        <v>19</v>
      </c>
      <c r="B8913">
        <v>2021</v>
      </c>
      <c r="C8913" s="1" t="s">
        <v>79</v>
      </c>
      <c r="D8913" s="1" t="s">
        <v>30</v>
      </c>
      <c r="E8913" s="1" t="s">
        <v>22</v>
      </c>
      <c r="F8913" s="1" t="s">
        <v>31</v>
      </c>
      <c r="G8913">
        <v>1</v>
      </c>
      <c r="H8913">
        <v>0</v>
      </c>
      <c r="I8913">
        <v>1</v>
      </c>
      <c r="J8913">
        <v>0</v>
      </c>
      <c r="K8913">
        <v>0</v>
      </c>
      <c r="L8913">
        <v>0</v>
      </c>
      <c r="M8913">
        <v>0</v>
      </c>
      <c r="N8913" s="1" t="s">
        <v>24</v>
      </c>
      <c r="O8913" s="1" t="s">
        <v>25</v>
      </c>
      <c r="P8913" s="1" t="s">
        <v>14116</v>
      </c>
      <c r="Q8913" s="1" t="s">
        <v>27</v>
      </c>
      <c r="R8913" s="1" t="s">
        <v>14140</v>
      </c>
      <c r="S8913" s="1" t="str">
        <f t="shared" si="278"/>
        <v>32.22524</v>
      </c>
      <c r="T8913" s="1" t="str">
        <f t="shared" si="279"/>
        <v>-113.04953</v>
      </c>
      <c r="U8913" s="1" t="s">
        <v>29</v>
      </c>
    </row>
    <row r="8914" spans="1:21" x14ac:dyDescent="0.35">
      <c r="A8914" s="1" t="s">
        <v>19</v>
      </c>
      <c r="B8914">
        <v>2021</v>
      </c>
      <c r="C8914" s="1" t="s">
        <v>79</v>
      </c>
      <c r="D8914" s="1" t="s">
        <v>30</v>
      </c>
      <c r="E8914" s="1" t="s">
        <v>22</v>
      </c>
      <c r="F8914" s="1" t="s">
        <v>31</v>
      </c>
      <c r="G8914">
        <v>1</v>
      </c>
      <c r="H8914">
        <v>0</v>
      </c>
      <c r="I8914">
        <v>1</v>
      </c>
      <c r="J8914">
        <v>0</v>
      </c>
      <c r="K8914">
        <v>0</v>
      </c>
      <c r="L8914">
        <v>1</v>
      </c>
      <c r="M8914">
        <v>0</v>
      </c>
      <c r="N8914" s="1" t="s">
        <v>24</v>
      </c>
      <c r="O8914" s="1" t="s">
        <v>25</v>
      </c>
      <c r="P8914" s="1" t="s">
        <v>14116</v>
      </c>
      <c r="Q8914" s="1" t="s">
        <v>27</v>
      </c>
      <c r="R8914" s="1" t="s">
        <v>14141</v>
      </c>
      <c r="S8914" s="1" t="str">
        <f t="shared" si="278"/>
        <v>32.22536</v>
      </c>
      <c r="T8914" s="1" t="str">
        <f t="shared" si="279"/>
        <v>-113.04941</v>
      </c>
      <c r="U8914" s="1" t="s">
        <v>29</v>
      </c>
    </row>
    <row r="8915" spans="1:21" x14ac:dyDescent="0.35">
      <c r="A8915" s="1" t="s">
        <v>19</v>
      </c>
      <c r="B8915">
        <v>2021</v>
      </c>
      <c r="C8915" s="1" t="s">
        <v>79</v>
      </c>
      <c r="D8915" s="1" t="s">
        <v>30</v>
      </c>
      <c r="E8915" s="1" t="s">
        <v>22</v>
      </c>
      <c r="F8915" s="1" t="s">
        <v>31</v>
      </c>
      <c r="G8915">
        <v>1</v>
      </c>
      <c r="H8915">
        <v>0</v>
      </c>
      <c r="I8915">
        <v>1</v>
      </c>
      <c r="J8915">
        <v>0</v>
      </c>
      <c r="K8915">
        <v>0</v>
      </c>
      <c r="L8915">
        <v>1</v>
      </c>
      <c r="M8915">
        <v>0</v>
      </c>
      <c r="N8915" s="1" t="s">
        <v>24</v>
      </c>
      <c r="O8915" s="1" t="s">
        <v>25</v>
      </c>
      <c r="P8915" s="1" t="s">
        <v>14116</v>
      </c>
      <c r="Q8915" s="1" t="s">
        <v>27</v>
      </c>
      <c r="R8915" s="1" t="s">
        <v>14142</v>
      </c>
      <c r="S8915" s="1" t="str">
        <f t="shared" si="278"/>
        <v>31.900498</v>
      </c>
      <c r="T8915" s="1" t="str">
        <f t="shared" si="279"/>
        <v>-111.532852</v>
      </c>
      <c r="U8915" s="1" t="s">
        <v>29</v>
      </c>
    </row>
    <row r="8916" spans="1:21" x14ac:dyDescent="0.35">
      <c r="A8916" s="1" t="s">
        <v>19</v>
      </c>
      <c r="B8916">
        <v>2021</v>
      </c>
      <c r="C8916" s="1" t="s">
        <v>79</v>
      </c>
      <c r="D8916" s="1" t="s">
        <v>30</v>
      </c>
      <c r="E8916" s="1" t="s">
        <v>22</v>
      </c>
      <c r="F8916" s="1" t="s">
        <v>31</v>
      </c>
      <c r="G8916">
        <v>1</v>
      </c>
      <c r="H8916">
        <v>0</v>
      </c>
      <c r="I8916">
        <v>1</v>
      </c>
      <c r="J8916">
        <v>0</v>
      </c>
      <c r="K8916">
        <v>1</v>
      </c>
      <c r="L8916">
        <v>0</v>
      </c>
      <c r="M8916">
        <v>0</v>
      </c>
      <c r="N8916" s="1" t="s">
        <v>24</v>
      </c>
      <c r="O8916" s="1" t="s">
        <v>25</v>
      </c>
      <c r="P8916" s="1" t="s">
        <v>14116</v>
      </c>
      <c r="Q8916" s="1" t="s">
        <v>27</v>
      </c>
      <c r="R8916" s="1" t="s">
        <v>14143</v>
      </c>
      <c r="S8916" s="1" t="str">
        <f t="shared" si="278"/>
        <v>31.66905</v>
      </c>
      <c r="T8916" s="1" t="str">
        <f t="shared" si="279"/>
        <v>-111.846417</v>
      </c>
      <c r="U8916" s="1" t="s">
        <v>29</v>
      </c>
    </row>
    <row r="8917" spans="1:21" x14ac:dyDescent="0.35">
      <c r="A8917" s="1" t="s">
        <v>19</v>
      </c>
      <c r="B8917">
        <v>2021</v>
      </c>
      <c r="C8917" s="1" t="s">
        <v>79</v>
      </c>
      <c r="D8917" s="1" t="s">
        <v>30</v>
      </c>
      <c r="E8917" s="1" t="s">
        <v>22</v>
      </c>
      <c r="F8917" s="1" t="s">
        <v>31</v>
      </c>
      <c r="G8917">
        <v>1</v>
      </c>
      <c r="H8917">
        <v>0</v>
      </c>
      <c r="I8917">
        <v>1</v>
      </c>
      <c r="J8917">
        <v>0</v>
      </c>
      <c r="K8917">
        <v>0</v>
      </c>
      <c r="L8917">
        <v>1</v>
      </c>
      <c r="M8917">
        <v>0</v>
      </c>
      <c r="N8917" s="1" t="s">
        <v>24</v>
      </c>
      <c r="O8917" s="1" t="s">
        <v>25</v>
      </c>
      <c r="P8917" s="1" t="s">
        <v>14116</v>
      </c>
      <c r="Q8917" s="1" t="s">
        <v>27</v>
      </c>
      <c r="R8917" s="1" t="s">
        <v>14144</v>
      </c>
      <c r="S8917" s="1" t="str">
        <f t="shared" si="278"/>
        <v>32.1195</v>
      </c>
      <c r="T8917" s="1" t="str">
        <f t="shared" si="279"/>
        <v>-113.1718</v>
      </c>
      <c r="U8917" s="1" t="s">
        <v>29</v>
      </c>
    </row>
    <row r="8918" spans="1:21" x14ac:dyDescent="0.35">
      <c r="A8918" s="1" t="s">
        <v>19</v>
      </c>
      <c r="B8918">
        <v>2021</v>
      </c>
      <c r="C8918" s="1" t="s">
        <v>123</v>
      </c>
      <c r="D8918" s="1" t="s">
        <v>30</v>
      </c>
      <c r="E8918" s="1" t="s">
        <v>22</v>
      </c>
      <c r="F8918" s="1" t="s">
        <v>31</v>
      </c>
      <c r="G8918">
        <v>1</v>
      </c>
      <c r="H8918">
        <v>0</v>
      </c>
      <c r="I8918">
        <v>1</v>
      </c>
      <c r="J8918">
        <v>0</v>
      </c>
      <c r="K8918">
        <v>0</v>
      </c>
      <c r="L8918">
        <v>1</v>
      </c>
      <c r="M8918">
        <v>0</v>
      </c>
      <c r="N8918" s="1" t="s">
        <v>24</v>
      </c>
      <c r="O8918" s="1" t="s">
        <v>25</v>
      </c>
      <c r="P8918" s="1" t="s">
        <v>14116</v>
      </c>
      <c r="Q8918" s="1" t="s">
        <v>27</v>
      </c>
      <c r="R8918" s="1" t="s">
        <v>14145</v>
      </c>
      <c r="S8918" s="1" t="str">
        <f t="shared" si="278"/>
        <v>32.199638</v>
      </c>
      <c r="T8918" s="1" t="str">
        <f t="shared" si="279"/>
        <v>-113.021598</v>
      </c>
      <c r="U8918" s="1" t="s">
        <v>29</v>
      </c>
    </row>
    <row r="8919" spans="1:21" x14ac:dyDescent="0.35">
      <c r="A8919" s="1" t="s">
        <v>19</v>
      </c>
      <c r="B8919">
        <v>2021</v>
      </c>
      <c r="C8919" s="1" t="s">
        <v>123</v>
      </c>
      <c r="D8919" s="1" t="s">
        <v>30</v>
      </c>
      <c r="E8919" s="1" t="s">
        <v>22</v>
      </c>
      <c r="F8919" s="1" t="s">
        <v>31</v>
      </c>
      <c r="G8919">
        <v>1</v>
      </c>
      <c r="H8919">
        <v>0</v>
      </c>
      <c r="I8919">
        <v>1</v>
      </c>
      <c r="J8919">
        <v>0</v>
      </c>
      <c r="K8919">
        <v>0</v>
      </c>
      <c r="L8919">
        <v>1</v>
      </c>
      <c r="M8919">
        <v>0</v>
      </c>
      <c r="N8919" s="1" t="s">
        <v>24</v>
      </c>
      <c r="O8919" s="1" t="s">
        <v>25</v>
      </c>
      <c r="P8919" s="1" t="s">
        <v>14116</v>
      </c>
      <c r="Q8919" s="1" t="s">
        <v>27</v>
      </c>
      <c r="R8919" s="1" t="s">
        <v>14146</v>
      </c>
      <c r="S8919" s="1" t="str">
        <f t="shared" si="278"/>
        <v>31.84108</v>
      </c>
      <c r="T8919" s="1" t="str">
        <f t="shared" si="279"/>
        <v>-111.84243</v>
      </c>
      <c r="U8919" s="1" t="s">
        <v>29</v>
      </c>
    </row>
    <row r="8920" spans="1:21" x14ac:dyDescent="0.35">
      <c r="A8920" s="1" t="s">
        <v>19</v>
      </c>
      <c r="B8920">
        <v>2021</v>
      </c>
      <c r="C8920" s="1" t="s">
        <v>123</v>
      </c>
      <c r="D8920" s="1" t="s">
        <v>136</v>
      </c>
      <c r="E8920" s="1" t="s">
        <v>22</v>
      </c>
      <c r="F8920" s="1" t="s">
        <v>2118</v>
      </c>
      <c r="G8920">
        <v>1</v>
      </c>
      <c r="H8920">
        <v>0</v>
      </c>
      <c r="I8920">
        <v>1</v>
      </c>
      <c r="J8920">
        <v>0</v>
      </c>
      <c r="K8920">
        <v>0</v>
      </c>
      <c r="L8920">
        <v>1</v>
      </c>
      <c r="M8920">
        <v>0</v>
      </c>
      <c r="N8920" s="1" t="s">
        <v>42</v>
      </c>
      <c r="O8920" s="1" t="s">
        <v>25</v>
      </c>
      <c r="P8920" s="1" t="s">
        <v>14116</v>
      </c>
      <c r="Q8920" s="1" t="s">
        <v>27</v>
      </c>
      <c r="R8920" s="1" t="s">
        <v>14147</v>
      </c>
      <c r="S8920" s="1" t="str">
        <f t="shared" si="278"/>
        <v>31.334239</v>
      </c>
      <c r="T8920" s="1" t="str">
        <f t="shared" si="279"/>
        <v>-110.952825</v>
      </c>
      <c r="U8920" s="1" t="s">
        <v>29</v>
      </c>
    </row>
    <row r="8921" spans="1:21" x14ac:dyDescent="0.35">
      <c r="A8921" s="1" t="s">
        <v>19</v>
      </c>
      <c r="B8921">
        <v>2021</v>
      </c>
      <c r="C8921" s="1" t="s">
        <v>123</v>
      </c>
      <c r="D8921" s="1" t="s">
        <v>30</v>
      </c>
      <c r="E8921" s="1" t="s">
        <v>22</v>
      </c>
      <c r="F8921" s="1" t="s">
        <v>31</v>
      </c>
      <c r="G8921">
        <v>1</v>
      </c>
      <c r="H8921">
        <v>0</v>
      </c>
      <c r="I8921">
        <v>1</v>
      </c>
      <c r="J8921">
        <v>0</v>
      </c>
      <c r="K8921">
        <v>0</v>
      </c>
      <c r="L8921">
        <v>1</v>
      </c>
      <c r="M8921">
        <v>0</v>
      </c>
      <c r="N8921" s="1" t="s">
        <v>24</v>
      </c>
      <c r="O8921" s="1" t="s">
        <v>25</v>
      </c>
      <c r="P8921" s="1" t="s">
        <v>14116</v>
      </c>
      <c r="Q8921" s="1" t="s">
        <v>27</v>
      </c>
      <c r="R8921" s="1" t="s">
        <v>14148</v>
      </c>
      <c r="S8921" s="1" t="str">
        <f t="shared" si="278"/>
        <v>32.09297</v>
      </c>
      <c r="T8921" s="1" t="str">
        <f t="shared" si="279"/>
        <v>-112.96256</v>
      </c>
      <c r="U8921" s="1" t="s">
        <v>29</v>
      </c>
    </row>
    <row r="8922" spans="1:21" x14ac:dyDescent="0.35">
      <c r="A8922" s="1" t="s">
        <v>19</v>
      </c>
      <c r="B8922">
        <v>2021</v>
      </c>
      <c r="C8922" s="1" t="s">
        <v>123</v>
      </c>
      <c r="D8922" s="1" t="s">
        <v>30</v>
      </c>
      <c r="E8922" s="1" t="s">
        <v>22</v>
      </c>
      <c r="F8922" s="1" t="s">
        <v>31</v>
      </c>
      <c r="G8922">
        <v>1</v>
      </c>
      <c r="H8922">
        <v>0</v>
      </c>
      <c r="I8922">
        <v>1</v>
      </c>
      <c r="J8922">
        <v>0</v>
      </c>
      <c r="K8922">
        <v>0</v>
      </c>
      <c r="L8922">
        <v>0</v>
      </c>
      <c r="M8922">
        <v>0</v>
      </c>
      <c r="N8922" s="1" t="s">
        <v>24</v>
      </c>
      <c r="O8922" s="1" t="s">
        <v>25</v>
      </c>
      <c r="P8922" s="1" t="s">
        <v>14116</v>
      </c>
      <c r="Q8922" s="1" t="s">
        <v>27</v>
      </c>
      <c r="R8922" s="1" t="s">
        <v>14149</v>
      </c>
      <c r="S8922" s="1" t="str">
        <f t="shared" si="278"/>
        <v>32.178633</v>
      </c>
      <c r="T8922" s="1" t="str">
        <f t="shared" si="279"/>
        <v>-113.058867</v>
      </c>
      <c r="U8922" s="1" t="s">
        <v>29</v>
      </c>
    </row>
    <row r="8923" spans="1:21" x14ac:dyDescent="0.35">
      <c r="A8923" s="1" t="s">
        <v>19</v>
      </c>
      <c r="B8923">
        <v>2021</v>
      </c>
      <c r="C8923" s="1" t="s">
        <v>123</v>
      </c>
      <c r="D8923" s="1" t="s">
        <v>30</v>
      </c>
      <c r="E8923" s="1" t="s">
        <v>22</v>
      </c>
      <c r="F8923" s="1" t="s">
        <v>31</v>
      </c>
      <c r="G8923">
        <v>1</v>
      </c>
      <c r="H8923">
        <v>0</v>
      </c>
      <c r="I8923">
        <v>1</v>
      </c>
      <c r="J8923">
        <v>0</v>
      </c>
      <c r="K8923">
        <v>0</v>
      </c>
      <c r="L8923">
        <v>1</v>
      </c>
      <c r="M8923">
        <v>0</v>
      </c>
      <c r="N8923" s="1" t="s">
        <v>24</v>
      </c>
      <c r="O8923" s="1" t="s">
        <v>25</v>
      </c>
      <c r="P8923" s="1" t="s">
        <v>14116</v>
      </c>
      <c r="Q8923" s="1" t="s">
        <v>27</v>
      </c>
      <c r="R8923" s="1" t="s">
        <v>14150</v>
      </c>
      <c r="S8923" s="1" t="str">
        <f t="shared" si="278"/>
        <v>32.2429</v>
      </c>
      <c r="T8923" s="1" t="str">
        <f t="shared" si="279"/>
        <v>-113.0754</v>
      </c>
      <c r="U8923" s="1" t="s">
        <v>29</v>
      </c>
    </row>
    <row r="8924" spans="1:21" x14ac:dyDescent="0.35">
      <c r="A8924" s="1" t="s">
        <v>19</v>
      </c>
      <c r="B8924">
        <v>2021</v>
      </c>
      <c r="C8924" s="1" t="s">
        <v>123</v>
      </c>
      <c r="D8924" s="1" t="s">
        <v>30</v>
      </c>
      <c r="E8924" s="1" t="s">
        <v>22</v>
      </c>
      <c r="F8924" s="1" t="s">
        <v>31</v>
      </c>
      <c r="G8924">
        <v>1</v>
      </c>
      <c r="H8924">
        <v>0</v>
      </c>
      <c r="I8924">
        <v>1</v>
      </c>
      <c r="J8924">
        <v>0</v>
      </c>
      <c r="K8924">
        <v>0</v>
      </c>
      <c r="L8924">
        <v>1</v>
      </c>
      <c r="M8924">
        <v>0</v>
      </c>
      <c r="N8924" s="1" t="s">
        <v>24</v>
      </c>
      <c r="O8924" s="1" t="s">
        <v>25</v>
      </c>
      <c r="P8924" s="1" t="s">
        <v>14116</v>
      </c>
      <c r="Q8924" s="1" t="s">
        <v>27</v>
      </c>
      <c r="R8924" s="1" t="s">
        <v>14151</v>
      </c>
      <c r="S8924" s="1" t="str">
        <f t="shared" si="278"/>
        <v>32.184896</v>
      </c>
      <c r="T8924" s="1" t="str">
        <f t="shared" si="279"/>
        <v>-113.064156</v>
      </c>
      <c r="U8924" s="1" t="s">
        <v>29</v>
      </c>
    </row>
    <row r="8925" spans="1:21" x14ac:dyDescent="0.35">
      <c r="A8925" s="1" t="s">
        <v>19</v>
      </c>
      <c r="B8925">
        <v>2021</v>
      </c>
      <c r="C8925" s="1" t="s">
        <v>123</v>
      </c>
      <c r="D8925" s="1" t="s">
        <v>30</v>
      </c>
      <c r="E8925" s="1" t="s">
        <v>22</v>
      </c>
      <c r="F8925" s="1" t="s">
        <v>31</v>
      </c>
      <c r="G8925">
        <v>1</v>
      </c>
      <c r="H8925">
        <v>0</v>
      </c>
      <c r="I8925">
        <v>1</v>
      </c>
      <c r="J8925">
        <v>0</v>
      </c>
      <c r="K8925">
        <v>0</v>
      </c>
      <c r="L8925">
        <v>1</v>
      </c>
      <c r="M8925">
        <v>0</v>
      </c>
      <c r="N8925" s="1" t="s">
        <v>24</v>
      </c>
      <c r="O8925" s="1" t="s">
        <v>25</v>
      </c>
      <c r="P8925" s="1" t="s">
        <v>14116</v>
      </c>
      <c r="Q8925" s="1" t="s">
        <v>27</v>
      </c>
      <c r="R8925" s="1" t="s">
        <v>14152</v>
      </c>
      <c r="S8925" s="1" t="str">
        <f t="shared" si="278"/>
        <v>31.78797</v>
      </c>
      <c r="T8925" s="1" t="str">
        <f t="shared" si="279"/>
        <v>-111.74756</v>
      </c>
      <c r="U8925" s="1" t="s">
        <v>29</v>
      </c>
    </row>
    <row r="8926" spans="1:21" x14ac:dyDescent="0.35">
      <c r="A8926" s="1" t="s">
        <v>19</v>
      </c>
      <c r="B8926">
        <v>2021</v>
      </c>
      <c r="C8926" s="1" t="s">
        <v>123</v>
      </c>
      <c r="D8926" s="1" t="s">
        <v>30</v>
      </c>
      <c r="E8926" s="1" t="s">
        <v>22</v>
      </c>
      <c r="F8926" s="1" t="s">
        <v>31</v>
      </c>
      <c r="G8926">
        <v>1</v>
      </c>
      <c r="H8926">
        <v>0</v>
      </c>
      <c r="I8926">
        <v>1</v>
      </c>
      <c r="J8926">
        <v>0</v>
      </c>
      <c r="K8926">
        <v>0</v>
      </c>
      <c r="L8926">
        <v>0</v>
      </c>
      <c r="M8926">
        <v>0</v>
      </c>
      <c r="N8926" s="1" t="s">
        <v>24</v>
      </c>
      <c r="O8926" s="1" t="s">
        <v>25</v>
      </c>
      <c r="P8926" s="1" t="s">
        <v>14116</v>
      </c>
      <c r="Q8926" s="1" t="s">
        <v>27</v>
      </c>
      <c r="R8926" s="1" t="s">
        <v>14153</v>
      </c>
      <c r="S8926" s="1" t="str">
        <f t="shared" si="278"/>
        <v>32.224496</v>
      </c>
      <c r="T8926" s="1" t="str">
        <f t="shared" si="279"/>
        <v>-113.0785575</v>
      </c>
      <c r="U8926" s="1" t="s">
        <v>29</v>
      </c>
    </row>
    <row r="8927" spans="1:21" x14ac:dyDescent="0.35">
      <c r="A8927" s="1" t="s">
        <v>19</v>
      </c>
      <c r="B8927">
        <v>2021</v>
      </c>
      <c r="C8927" s="1" t="s">
        <v>123</v>
      </c>
      <c r="D8927" s="1" t="s">
        <v>30</v>
      </c>
      <c r="E8927" s="1" t="s">
        <v>22</v>
      </c>
      <c r="F8927" s="1" t="s">
        <v>31</v>
      </c>
      <c r="G8927">
        <v>1</v>
      </c>
      <c r="H8927">
        <v>0</v>
      </c>
      <c r="I8927">
        <v>1</v>
      </c>
      <c r="J8927">
        <v>0</v>
      </c>
      <c r="K8927">
        <v>0</v>
      </c>
      <c r="L8927">
        <v>1</v>
      </c>
      <c r="M8927">
        <v>0</v>
      </c>
      <c r="N8927" s="1" t="s">
        <v>24</v>
      </c>
      <c r="O8927" s="1" t="s">
        <v>25</v>
      </c>
      <c r="P8927" s="1" t="s">
        <v>14116</v>
      </c>
      <c r="Q8927" s="1" t="s">
        <v>27</v>
      </c>
      <c r="R8927" s="1" t="s">
        <v>14154</v>
      </c>
      <c r="S8927" s="1" t="str">
        <f t="shared" si="278"/>
        <v>32.125633</v>
      </c>
      <c r="T8927" s="1" t="str">
        <f t="shared" si="279"/>
        <v>-113.238767</v>
      </c>
      <c r="U8927" s="1" t="s">
        <v>29</v>
      </c>
    </row>
    <row r="8928" spans="1:21" x14ac:dyDescent="0.35">
      <c r="A8928" s="1" t="s">
        <v>19</v>
      </c>
      <c r="B8928">
        <v>2021</v>
      </c>
      <c r="C8928" s="1" t="s">
        <v>123</v>
      </c>
      <c r="D8928" s="1" t="s">
        <v>30</v>
      </c>
      <c r="E8928" s="1" t="s">
        <v>22</v>
      </c>
      <c r="F8928" s="1" t="s">
        <v>31</v>
      </c>
      <c r="G8928">
        <v>1</v>
      </c>
      <c r="H8928">
        <v>0</v>
      </c>
      <c r="I8928">
        <v>1</v>
      </c>
      <c r="J8928">
        <v>0</v>
      </c>
      <c r="K8928">
        <v>0</v>
      </c>
      <c r="L8928">
        <v>1</v>
      </c>
      <c r="M8928">
        <v>0</v>
      </c>
      <c r="N8928" s="1" t="s">
        <v>24</v>
      </c>
      <c r="O8928" s="1" t="s">
        <v>25</v>
      </c>
      <c r="P8928" s="1" t="s">
        <v>14116</v>
      </c>
      <c r="Q8928" s="1" t="s">
        <v>27</v>
      </c>
      <c r="R8928" s="1" t="s">
        <v>14155</v>
      </c>
      <c r="S8928" s="1" t="str">
        <f t="shared" si="278"/>
        <v>32.122583</v>
      </c>
      <c r="T8928" s="1" t="str">
        <f t="shared" si="279"/>
        <v>-113.238833</v>
      </c>
      <c r="U8928" s="1" t="s">
        <v>29</v>
      </c>
    </row>
    <row r="8929" spans="1:21" x14ac:dyDescent="0.35">
      <c r="A8929" s="1" t="s">
        <v>19</v>
      </c>
      <c r="B8929">
        <v>2021</v>
      </c>
      <c r="C8929" s="1" t="s">
        <v>123</v>
      </c>
      <c r="D8929" s="1" t="s">
        <v>30</v>
      </c>
      <c r="E8929" s="1" t="s">
        <v>22</v>
      </c>
      <c r="F8929" s="1" t="s">
        <v>31</v>
      </c>
      <c r="G8929">
        <v>1</v>
      </c>
      <c r="H8929">
        <v>0</v>
      </c>
      <c r="I8929">
        <v>1</v>
      </c>
      <c r="J8929">
        <v>0</v>
      </c>
      <c r="K8929">
        <v>1</v>
      </c>
      <c r="L8929">
        <v>0</v>
      </c>
      <c r="M8929">
        <v>0</v>
      </c>
      <c r="N8929" s="1" t="s">
        <v>24</v>
      </c>
      <c r="O8929" s="1" t="s">
        <v>25</v>
      </c>
      <c r="P8929" s="1" t="s">
        <v>14116</v>
      </c>
      <c r="Q8929" s="1" t="s">
        <v>27</v>
      </c>
      <c r="R8929" s="1" t="s">
        <v>14156</v>
      </c>
      <c r="S8929" s="1" t="str">
        <f t="shared" si="278"/>
        <v>31.72159</v>
      </c>
      <c r="T8929" s="1" t="str">
        <f t="shared" si="279"/>
        <v>-112.19422</v>
      </c>
      <c r="U8929" s="1" t="s">
        <v>29</v>
      </c>
    </row>
    <row r="8930" spans="1:21" x14ac:dyDescent="0.35">
      <c r="A8930" s="1" t="s">
        <v>19</v>
      </c>
      <c r="B8930">
        <v>2021</v>
      </c>
      <c r="C8930" s="1" t="s">
        <v>123</v>
      </c>
      <c r="D8930" s="1" t="s">
        <v>21</v>
      </c>
      <c r="E8930" s="1" t="s">
        <v>22</v>
      </c>
      <c r="F8930" s="1" t="s">
        <v>23</v>
      </c>
      <c r="G8930">
        <v>1</v>
      </c>
      <c r="H8930">
        <v>0</v>
      </c>
      <c r="I8930">
        <v>1</v>
      </c>
      <c r="J8930">
        <v>0</v>
      </c>
      <c r="K8930">
        <v>0</v>
      </c>
      <c r="L8930">
        <v>1</v>
      </c>
      <c r="M8930">
        <v>0</v>
      </c>
      <c r="N8930" s="1" t="s">
        <v>24</v>
      </c>
      <c r="O8930" s="1" t="s">
        <v>25</v>
      </c>
      <c r="P8930" s="1" t="s">
        <v>14116</v>
      </c>
      <c r="Q8930" s="1" t="s">
        <v>27</v>
      </c>
      <c r="R8930" s="1" t="s">
        <v>14157</v>
      </c>
      <c r="S8930" s="1" t="str">
        <f t="shared" si="278"/>
        <v>31.97162</v>
      </c>
      <c r="T8930" s="1" t="str">
        <f t="shared" si="279"/>
        <v>-111.48003</v>
      </c>
      <c r="U8930" s="1" t="s">
        <v>29</v>
      </c>
    </row>
    <row r="8931" spans="1:21" x14ac:dyDescent="0.35">
      <c r="A8931" s="1" t="s">
        <v>19</v>
      </c>
      <c r="B8931">
        <v>2021</v>
      </c>
      <c r="C8931" s="1" t="s">
        <v>123</v>
      </c>
      <c r="D8931" s="1" t="s">
        <v>30</v>
      </c>
      <c r="E8931" s="1" t="s">
        <v>22</v>
      </c>
      <c r="F8931" s="1" t="s">
        <v>31</v>
      </c>
      <c r="G8931">
        <v>1</v>
      </c>
      <c r="H8931">
        <v>0</v>
      </c>
      <c r="I8931">
        <v>1</v>
      </c>
      <c r="J8931">
        <v>0</v>
      </c>
      <c r="K8931">
        <v>1</v>
      </c>
      <c r="L8931">
        <v>0</v>
      </c>
      <c r="M8931">
        <v>0</v>
      </c>
      <c r="N8931" s="1" t="s">
        <v>24</v>
      </c>
      <c r="O8931" s="1" t="s">
        <v>25</v>
      </c>
      <c r="P8931" s="1" t="s">
        <v>14116</v>
      </c>
      <c r="Q8931" s="1" t="s">
        <v>27</v>
      </c>
      <c r="R8931" s="1" t="s">
        <v>14158</v>
      </c>
      <c r="S8931" s="1" t="str">
        <f t="shared" si="278"/>
        <v>32.418681</v>
      </c>
      <c r="T8931" s="1" t="str">
        <f t="shared" si="279"/>
        <v>-112.969283</v>
      </c>
      <c r="U8931" s="1" t="s">
        <v>29</v>
      </c>
    </row>
    <row r="8932" spans="1:21" x14ac:dyDescent="0.35">
      <c r="A8932" s="1" t="s">
        <v>19</v>
      </c>
      <c r="B8932">
        <v>2021</v>
      </c>
      <c r="C8932" s="1" t="s">
        <v>123</v>
      </c>
      <c r="D8932" s="1" t="s">
        <v>30</v>
      </c>
      <c r="E8932" s="1" t="s">
        <v>22</v>
      </c>
      <c r="F8932" s="1" t="s">
        <v>31</v>
      </c>
      <c r="G8932">
        <v>1</v>
      </c>
      <c r="H8932">
        <v>0</v>
      </c>
      <c r="I8932">
        <v>1</v>
      </c>
      <c r="J8932">
        <v>0</v>
      </c>
      <c r="K8932">
        <v>0</v>
      </c>
      <c r="L8932">
        <v>1</v>
      </c>
      <c r="M8932">
        <v>0</v>
      </c>
      <c r="N8932" s="1" t="s">
        <v>24</v>
      </c>
      <c r="O8932" s="1" t="s">
        <v>25</v>
      </c>
      <c r="P8932" s="1" t="s">
        <v>14116</v>
      </c>
      <c r="Q8932" s="1" t="s">
        <v>27</v>
      </c>
      <c r="R8932" s="1" t="s">
        <v>14159</v>
      </c>
      <c r="S8932" s="1" t="str">
        <f t="shared" si="278"/>
        <v>32.25953</v>
      </c>
      <c r="T8932" s="1" t="str">
        <f t="shared" si="279"/>
        <v>-111.5175</v>
      </c>
      <c r="U8932" s="1" t="s">
        <v>29</v>
      </c>
    </row>
    <row r="8933" spans="1:21" x14ac:dyDescent="0.35">
      <c r="A8933" s="1" t="s">
        <v>19</v>
      </c>
      <c r="B8933">
        <v>2021</v>
      </c>
      <c r="C8933" s="1" t="s">
        <v>123</v>
      </c>
      <c r="D8933" s="1" t="s">
        <v>21</v>
      </c>
      <c r="E8933" s="1" t="s">
        <v>22</v>
      </c>
      <c r="F8933" s="1" t="s">
        <v>23</v>
      </c>
      <c r="G8933">
        <v>1</v>
      </c>
      <c r="H8933">
        <v>0</v>
      </c>
      <c r="I8933">
        <v>1</v>
      </c>
      <c r="J8933">
        <v>0</v>
      </c>
      <c r="K8933">
        <v>0</v>
      </c>
      <c r="L8933">
        <v>1</v>
      </c>
      <c r="M8933">
        <v>0</v>
      </c>
      <c r="N8933" s="1" t="s">
        <v>82</v>
      </c>
      <c r="O8933" s="1" t="s">
        <v>25</v>
      </c>
      <c r="P8933" s="1" t="s">
        <v>14160</v>
      </c>
      <c r="Q8933" s="1" t="s">
        <v>27</v>
      </c>
      <c r="R8933" s="1" t="s">
        <v>14161</v>
      </c>
      <c r="S8933" s="1" t="str">
        <f t="shared" si="278"/>
        <v>32.22372762</v>
      </c>
      <c r="T8933" s="1" t="str">
        <f t="shared" si="279"/>
        <v>-110.857911</v>
      </c>
      <c r="U8933" s="1" t="s">
        <v>29</v>
      </c>
    </row>
    <row r="8934" spans="1:21" x14ac:dyDescent="0.35">
      <c r="A8934" s="1" t="s">
        <v>19</v>
      </c>
      <c r="B8934">
        <v>2021</v>
      </c>
      <c r="C8934" s="1" t="s">
        <v>123</v>
      </c>
      <c r="D8934" s="1" t="s">
        <v>30</v>
      </c>
      <c r="E8934" s="1" t="s">
        <v>22</v>
      </c>
      <c r="F8934" s="1" t="s">
        <v>31</v>
      </c>
      <c r="G8934">
        <v>1</v>
      </c>
      <c r="H8934">
        <v>0</v>
      </c>
      <c r="I8934">
        <v>1</v>
      </c>
      <c r="J8934">
        <v>0</v>
      </c>
      <c r="K8934">
        <v>0</v>
      </c>
      <c r="L8934">
        <v>1</v>
      </c>
      <c r="M8934">
        <v>0</v>
      </c>
      <c r="N8934" s="1" t="s">
        <v>24</v>
      </c>
      <c r="O8934" s="1" t="s">
        <v>25</v>
      </c>
      <c r="P8934" s="1" t="s">
        <v>14116</v>
      </c>
      <c r="Q8934" s="1" t="s">
        <v>27</v>
      </c>
      <c r="R8934" s="1" t="s">
        <v>14162</v>
      </c>
      <c r="S8934" s="1" t="str">
        <f t="shared" si="278"/>
        <v>31.99153</v>
      </c>
      <c r="T8934" s="1" t="str">
        <f t="shared" si="279"/>
        <v>-112.6947</v>
      </c>
      <c r="U8934" s="1" t="s">
        <v>29</v>
      </c>
    </row>
    <row r="8935" spans="1:21" x14ac:dyDescent="0.35">
      <c r="A8935" s="1" t="s">
        <v>19</v>
      </c>
      <c r="B8935">
        <v>2021</v>
      </c>
      <c r="C8935" s="1" t="s">
        <v>123</v>
      </c>
      <c r="D8935" s="1" t="s">
        <v>30</v>
      </c>
      <c r="E8935" s="1" t="s">
        <v>22</v>
      </c>
      <c r="F8935" s="1" t="s">
        <v>31</v>
      </c>
      <c r="G8935">
        <v>1</v>
      </c>
      <c r="H8935">
        <v>0</v>
      </c>
      <c r="I8935">
        <v>1</v>
      </c>
      <c r="J8935">
        <v>0</v>
      </c>
      <c r="K8935">
        <v>0</v>
      </c>
      <c r="L8935">
        <v>1</v>
      </c>
      <c r="M8935">
        <v>0</v>
      </c>
      <c r="N8935" s="1" t="s">
        <v>24</v>
      </c>
      <c r="O8935" s="1" t="s">
        <v>25</v>
      </c>
      <c r="P8935" s="1" t="s">
        <v>14116</v>
      </c>
      <c r="Q8935" s="1" t="s">
        <v>27</v>
      </c>
      <c r="R8935" s="1" t="s">
        <v>14163</v>
      </c>
      <c r="S8935" s="1" t="str">
        <f t="shared" si="278"/>
        <v>31.6951</v>
      </c>
      <c r="T8935" s="1" t="str">
        <f t="shared" si="279"/>
        <v>-111.998</v>
      </c>
      <c r="U8935" s="1" t="s">
        <v>29</v>
      </c>
    </row>
    <row r="8936" spans="1:21" x14ac:dyDescent="0.35">
      <c r="A8936" s="1" t="s">
        <v>19</v>
      </c>
      <c r="B8936">
        <v>2021</v>
      </c>
      <c r="C8936" s="1" t="s">
        <v>123</v>
      </c>
      <c r="D8936" s="1" t="s">
        <v>30</v>
      </c>
      <c r="E8936" s="1" t="s">
        <v>22</v>
      </c>
      <c r="F8936" s="1" t="s">
        <v>31</v>
      </c>
      <c r="G8936">
        <v>1</v>
      </c>
      <c r="H8936">
        <v>0</v>
      </c>
      <c r="I8936">
        <v>1</v>
      </c>
      <c r="J8936">
        <v>0</v>
      </c>
      <c r="K8936">
        <v>1</v>
      </c>
      <c r="L8936">
        <v>0</v>
      </c>
      <c r="M8936">
        <v>0</v>
      </c>
      <c r="N8936" s="1" t="s">
        <v>24</v>
      </c>
      <c r="O8936" s="1" t="s">
        <v>25</v>
      </c>
      <c r="P8936" s="1" t="s">
        <v>14116</v>
      </c>
      <c r="Q8936" s="1" t="s">
        <v>27</v>
      </c>
      <c r="R8936" s="1" t="s">
        <v>14164</v>
      </c>
      <c r="S8936" s="1" t="str">
        <f t="shared" si="278"/>
        <v>31.69123</v>
      </c>
      <c r="T8936" s="1" t="str">
        <f t="shared" si="279"/>
        <v>-111.88143</v>
      </c>
      <c r="U8936" s="1" t="s">
        <v>29</v>
      </c>
    </row>
    <row r="8937" spans="1:21" x14ac:dyDescent="0.35">
      <c r="A8937" s="1" t="s">
        <v>19</v>
      </c>
      <c r="B8937">
        <v>2021</v>
      </c>
      <c r="C8937" s="1" t="s">
        <v>182</v>
      </c>
      <c r="D8937" s="1" t="s">
        <v>30</v>
      </c>
      <c r="E8937" s="1" t="s">
        <v>22</v>
      </c>
      <c r="F8937" s="1" t="s">
        <v>31</v>
      </c>
      <c r="G8937">
        <v>1</v>
      </c>
      <c r="H8937">
        <v>0</v>
      </c>
      <c r="I8937">
        <v>1</v>
      </c>
      <c r="J8937">
        <v>0</v>
      </c>
      <c r="K8937">
        <v>1</v>
      </c>
      <c r="L8937">
        <v>0</v>
      </c>
      <c r="M8937">
        <v>0</v>
      </c>
      <c r="N8937" s="1" t="s">
        <v>24</v>
      </c>
      <c r="O8937" s="1" t="s">
        <v>25</v>
      </c>
      <c r="P8937" s="1" t="s">
        <v>14116</v>
      </c>
      <c r="Q8937" s="1" t="s">
        <v>27</v>
      </c>
      <c r="R8937" s="1" t="s">
        <v>14165</v>
      </c>
      <c r="S8937" s="1" t="str">
        <f t="shared" si="278"/>
        <v>31.8663889</v>
      </c>
      <c r="T8937" s="1" t="str">
        <f t="shared" si="279"/>
        <v>-112.4402777</v>
      </c>
      <c r="U8937" s="1" t="s">
        <v>29</v>
      </c>
    </row>
    <row r="8938" spans="1:21" x14ac:dyDescent="0.35">
      <c r="A8938" s="1" t="s">
        <v>19</v>
      </c>
      <c r="B8938">
        <v>2021</v>
      </c>
      <c r="C8938" s="1" t="s">
        <v>182</v>
      </c>
      <c r="D8938" s="1" t="s">
        <v>30</v>
      </c>
      <c r="E8938" s="1" t="s">
        <v>22</v>
      </c>
      <c r="F8938" s="1" t="s">
        <v>31</v>
      </c>
      <c r="G8938">
        <v>1</v>
      </c>
      <c r="H8938">
        <v>0</v>
      </c>
      <c r="I8938">
        <v>1</v>
      </c>
      <c r="J8938">
        <v>0</v>
      </c>
      <c r="K8938">
        <v>0</v>
      </c>
      <c r="L8938">
        <v>1</v>
      </c>
      <c r="M8938">
        <v>0</v>
      </c>
      <c r="N8938" s="1" t="s">
        <v>24</v>
      </c>
      <c r="O8938" s="1" t="s">
        <v>25</v>
      </c>
      <c r="P8938" s="1" t="s">
        <v>14116</v>
      </c>
      <c r="Q8938" s="1" t="s">
        <v>27</v>
      </c>
      <c r="R8938" s="1" t="s">
        <v>14166</v>
      </c>
      <c r="S8938" s="1" t="str">
        <f t="shared" si="278"/>
        <v>31.855917</v>
      </c>
      <c r="T8938" s="1" t="str">
        <f t="shared" si="279"/>
        <v>-112.113467</v>
      </c>
      <c r="U8938" s="1" t="s">
        <v>29</v>
      </c>
    </row>
    <row r="8939" spans="1:21" x14ac:dyDescent="0.35">
      <c r="A8939" s="1" t="s">
        <v>19</v>
      </c>
      <c r="B8939">
        <v>2021</v>
      </c>
      <c r="C8939" s="1" t="s">
        <v>182</v>
      </c>
      <c r="D8939" s="1" t="s">
        <v>30</v>
      </c>
      <c r="E8939" s="1" t="s">
        <v>22</v>
      </c>
      <c r="F8939" s="1" t="s">
        <v>31</v>
      </c>
      <c r="G8939">
        <v>1</v>
      </c>
      <c r="H8939">
        <v>0</v>
      </c>
      <c r="I8939">
        <v>1</v>
      </c>
      <c r="J8939">
        <v>0</v>
      </c>
      <c r="K8939">
        <v>0</v>
      </c>
      <c r="L8939">
        <v>1</v>
      </c>
      <c r="M8939">
        <v>0</v>
      </c>
      <c r="N8939" s="1" t="s">
        <v>24</v>
      </c>
      <c r="O8939" s="1" t="s">
        <v>25</v>
      </c>
      <c r="P8939" s="1" t="s">
        <v>14116</v>
      </c>
      <c r="Q8939" s="1" t="s">
        <v>27</v>
      </c>
      <c r="R8939" s="1" t="s">
        <v>14167</v>
      </c>
      <c r="S8939" s="1" t="str">
        <f t="shared" si="278"/>
        <v>31.722883</v>
      </c>
      <c r="T8939" s="1" t="str">
        <f t="shared" si="279"/>
        <v>-111.805533</v>
      </c>
      <c r="U8939" s="1" t="s">
        <v>29</v>
      </c>
    </row>
    <row r="8940" spans="1:21" x14ac:dyDescent="0.35">
      <c r="A8940" s="1" t="s">
        <v>19</v>
      </c>
      <c r="B8940">
        <v>2021</v>
      </c>
      <c r="C8940" s="1" t="s">
        <v>182</v>
      </c>
      <c r="D8940" s="1" t="s">
        <v>30</v>
      </c>
      <c r="E8940" s="1" t="s">
        <v>22</v>
      </c>
      <c r="F8940" s="1" t="s">
        <v>31</v>
      </c>
      <c r="G8940">
        <v>1</v>
      </c>
      <c r="H8940">
        <v>0</v>
      </c>
      <c r="I8940">
        <v>1</v>
      </c>
      <c r="J8940">
        <v>0</v>
      </c>
      <c r="K8940">
        <v>0</v>
      </c>
      <c r="L8940">
        <v>0</v>
      </c>
      <c r="M8940">
        <v>0</v>
      </c>
      <c r="N8940" s="1" t="s">
        <v>24</v>
      </c>
      <c r="O8940" s="1" t="s">
        <v>25</v>
      </c>
      <c r="P8940" s="1" t="s">
        <v>14168</v>
      </c>
      <c r="Q8940" s="1" t="s">
        <v>27</v>
      </c>
      <c r="R8940" s="1" t="s">
        <v>14169</v>
      </c>
      <c r="S8940" s="1" t="str">
        <f t="shared" si="278"/>
        <v>31.685517</v>
      </c>
      <c r="T8940" s="1" t="str">
        <f t="shared" si="279"/>
        <v>-111.776332</v>
      </c>
      <c r="U8940" s="1" t="s">
        <v>29</v>
      </c>
    </row>
    <row r="8941" spans="1:21" x14ac:dyDescent="0.35">
      <c r="A8941" s="1" t="s">
        <v>19</v>
      </c>
      <c r="B8941">
        <v>2021</v>
      </c>
      <c r="C8941" s="1" t="s">
        <v>182</v>
      </c>
      <c r="D8941" s="1" t="s">
        <v>21</v>
      </c>
      <c r="E8941" s="1" t="s">
        <v>22</v>
      </c>
      <c r="F8941" s="1" t="s">
        <v>34</v>
      </c>
      <c r="G8941">
        <v>1</v>
      </c>
      <c r="H8941">
        <v>0</v>
      </c>
      <c r="I8941">
        <v>1</v>
      </c>
      <c r="J8941">
        <v>0</v>
      </c>
      <c r="K8941">
        <v>0</v>
      </c>
      <c r="L8941">
        <v>1</v>
      </c>
      <c r="M8941">
        <v>0</v>
      </c>
      <c r="N8941" s="1" t="s">
        <v>42</v>
      </c>
      <c r="O8941" s="1" t="s">
        <v>25</v>
      </c>
      <c r="P8941" s="1" t="s">
        <v>14170</v>
      </c>
      <c r="Q8941" s="1" t="s">
        <v>27</v>
      </c>
      <c r="R8941" s="1" t="s">
        <v>14171</v>
      </c>
      <c r="S8941" s="1" t="str">
        <f t="shared" si="278"/>
        <v>31.42974319</v>
      </c>
      <c r="T8941" s="1" t="str">
        <f t="shared" si="279"/>
        <v>-110.9780321</v>
      </c>
      <c r="U8941" s="1" t="s">
        <v>29</v>
      </c>
    </row>
    <row r="8942" spans="1:21" x14ac:dyDescent="0.35">
      <c r="A8942" s="1" t="s">
        <v>19</v>
      </c>
      <c r="B8942">
        <v>2021</v>
      </c>
      <c r="C8942" s="1" t="s">
        <v>182</v>
      </c>
      <c r="D8942" s="1" t="s">
        <v>30</v>
      </c>
      <c r="E8942" s="1" t="s">
        <v>22</v>
      </c>
      <c r="F8942" s="1" t="s">
        <v>31</v>
      </c>
      <c r="G8942">
        <v>1</v>
      </c>
      <c r="H8942">
        <v>0</v>
      </c>
      <c r="I8942">
        <v>1</v>
      </c>
      <c r="J8942">
        <v>0</v>
      </c>
      <c r="K8942">
        <v>0</v>
      </c>
      <c r="L8942">
        <v>1</v>
      </c>
      <c r="M8942">
        <v>0</v>
      </c>
      <c r="N8942" s="1" t="s">
        <v>24</v>
      </c>
      <c r="O8942" s="1" t="s">
        <v>25</v>
      </c>
      <c r="P8942" s="1" t="s">
        <v>14116</v>
      </c>
      <c r="Q8942" s="1" t="s">
        <v>27</v>
      </c>
      <c r="R8942" s="1" t="s">
        <v>14172</v>
      </c>
      <c r="S8942" s="1" t="str">
        <f t="shared" si="278"/>
        <v>32.44706</v>
      </c>
      <c r="T8942" s="1" t="str">
        <f t="shared" si="279"/>
        <v>-113.10175</v>
      </c>
      <c r="U8942" s="1" t="s">
        <v>29</v>
      </c>
    </row>
    <row r="8943" spans="1:21" x14ac:dyDescent="0.35">
      <c r="A8943" s="1" t="s">
        <v>19</v>
      </c>
      <c r="B8943">
        <v>2021</v>
      </c>
      <c r="C8943" s="1" t="s">
        <v>182</v>
      </c>
      <c r="D8943" s="1" t="s">
        <v>21</v>
      </c>
      <c r="E8943" s="1" t="s">
        <v>22</v>
      </c>
      <c r="F8943" s="1" t="s">
        <v>34</v>
      </c>
      <c r="G8943">
        <v>1</v>
      </c>
      <c r="H8943">
        <v>0</v>
      </c>
      <c r="I8943">
        <v>1</v>
      </c>
      <c r="J8943">
        <v>0</v>
      </c>
      <c r="K8943">
        <v>0</v>
      </c>
      <c r="L8943">
        <v>1</v>
      </c>
      <c r="M8943">
        <v>0</v>
      </c>
      <c r="N8943" s="1" t="s">
        <v>35</v>
      </c>
      <c r="O8943" s="1" t="s">
        <v>25</v>
      </c>
      <c r="P8943" s="1" t="s">
        <v>14116</v>
      </c>
      <c r="Q8943" s="1" t="s">
        <v>27</v>
      </c>
      <c r="R8943" s="1" t="s">
        <v>14173</v>
      </c>
      <c r="S8943" s="1" t="str">
        <f t="shared" si="278"/>
        <v>31.3327</v>
      </c>
      <c r="T8943" s="1" t="str">
        <f t="shared" si="279"/>
        <v>-110.99101</v>
      </c>
      <c r="U8943" s="1" t="s">
        <v>29</v>
      </c>
    </row>
    <row r="8944" spans="1:21" x14ac:dyDescent="0.35">
      <c r="A8944" s="1" t="s">
        <v>19</v>
      </c>
      <c r="B8944">
        <v>2021</v>
      </c>
      <c r="C8944" s="1" t="s">
        <v>335</v>
      </c>
      <c r="D8944" s="1" t="s">
        <v>240</v>
      </c>
      <c r="E8944" s="1" t="s">
        <v>49</v>
      </c>
      <c r="F8944" s="1" t="s">
        <v>31</v>
      </c>
      <c r="G8944">
        <v>2</v>
      </c>
      <c r="H8944">
        <v>0</v>
      </c>
      <c r="I8944">
        <v>2</v>
      </c>
      <c r="J8944">
        <v>0</v>
      </c>
      <c r="K8944">
        <v>1</v>
      </c>
      <c r="L8944">
        <v>0</v>
      </c>
      <c r="M8944">
        <v>1</v>
      </c>
      <c r="N8944" s="1" t="s">
        <v>51</v>
      </c>
      <c r="O8944" s="1" t="s">
        <v>96</v>
      </c>
      <c r="P8944" s="1" t="s">
        <v>14174</v>
      </c>
      <c r="Q8944" s="1" t="s">
        <v>2761</v>
      </c>
      <c r="R8944" s="1" t="s">
        <v>13803</v>
      </c>
      <c r="S8944" s="1" t="str">
        <f t="shared" si="278"/>
        <v>32.79305271</v>
      </c>
      <c r="T8944" s="1" t="str">
        <f t="shared" si="279"/>
        <v>12.72579484</v>
      </c>
      <c r="U8944" s="1" t="s">
        <v>56</v>
      </c>
    </row>
    <row r="8945" spans="1:21" x14ac:dyDescent="0.35">
      <c r="A8945" s="1" t="s">
        <v>19</v>
      </c>
      <c r="B8945">
        <v>2021</v>
      </c>
      <c r="C8945" s="1" t="s">
        <v>335</v>
      </c>
      <c r="D8945" s="1" t="s">
        <v>240</v>
      </c>
      <c r="E8945" s="1" t="s">
        <v>49</v>
      </c>
      <c r="F8945" s="1" t="s">
        <v>31</v>
      </c>
      <c r="G8945">
        <v>6</v>
      </c>
      <c r="H8945">
        <v>0</v>
      </c>
      <c r="I8945">
        <v>6</v>
      </c>
      <c r="J8945">
        <v>0</v>
      </c>
      <c r="K8945">
        <v>0</v>
      </c>
      <c r="L8945">
        <v>6</v>
      </c>
      <c r="M8945">
        <v>0</v>
      </c>
      <c r="N8945" s="1" t="s">
        <v>51</v>
      </c>
      <c r="O8945" s="1" t="s">
        <v>96</v>
      </c>
      <c r="P8945" s="1" t="s">
        <v>14175</v>
      </c>
      <c r="Q8945" s="1" t="s">
        <v>2761</v>
      </c>
      <c r="R8945" s="1" t="s">
        <v>13894</v>
      </c>
      <c r="S8945" s="1" t="str">
        <f t="shared" si="278"/>
        <v>32.94011015</v>
      </c>
      <c r="T8945" s="1" t="str">
        <f t="shared" si="279"/>
        <v>12.08667864</v>
      </c>
      <c r="U8945" s="1" t="s">
        <v>56</v>
      </c>
    </row>
    <row r="8946" spans="1:21" x14ac:dyDescent="0.35">
      <c r="A8946" s="1" t="s">
        <v>19</v>
      </c>
      <c r="B8946">
        <v>2021</v>
      </c>
      <c r="C8946" s="1" t="s">
        <v>335</v>
      </c>
      <c r="D8946" s="1" t="s">
        <v>240</v>
      </c>
      <c r="E8946" s="1" t="s">
        <v>49</v>
      </c>
      <c r="F8946" s="1" t="s">
        <v>31</v>
      </c>
      <c r="G8946">
        <v>8</v>
      </c>
      <c r="H8946">
        <v>0</v>
      </c>
      <c r="I8946">
        <v>8</v>
      </c>
      <c r="J8946">
        <v>0</v>
      </c>
      <c r="K8946">
        <v>2</v>
      </c>
      <c r="L8946">
        <v>6</v>
      </c>
      <c r="M8946">
        <v>0</v>
      </c>
      <c r="N8946" s="1" t="s">
        <v>51</v>
      </c>
      <c r="O8946" s="1" t="s">
        <v>96</v>
      </c>
      <c r="P8946" s="1" t="s">
        <v>14176</v>
      </c>
      <c r="Q8946" s="1" t="s">
        <v>2761</v>
      </c>
      <c r="R8946" s="1" t="s">
        <v>13803</v>
      </c>
      <c r="S8946" s="1" t="str">
        <f t="shared" si="278"/>
        <v>32.79305271</v>
      </c>
      <c r="T8946" s="1" t="str">
        <f t="shared" si="279"/>
        <v>12.72579484</v>
      </c>
      <c r="U8946" s="1" t="s">
        <v>56</v>
      </c>
    </row>
    <row r="8947" spans="1:21" x14ac:dyDescent="0.35">
      <c r="A8947" s="1" t="s">
        <v>19</v>
      </c>
      <c r="B8947">
        <v>2021</v>
      </c>
      <c r="C8947" s="1" t="s">
        <v>335</v>
      </c>
      <c r="D8947" s="1" t="s">
        <v>240</v>
      </c>
      <c r="E8947" s="1" t="s">
        <v>49</v>
      </c>
      <c r="F8947" s="1" t="s">
        <v>31</v>
      </c>
      <c r="G8947">
        <v>4</v>
      </c>
      <c r="H8947">
        <v>0</v>
      </c>
      <c r="I8947">
        <v>4</v>
      </c>
      <c r="J8947">
        <v>0</v>
      </c>
      <c r="K8947">
        <v>0</v>
      </c>
      <c r="L8947">
        <v>4</v>
      </c>
      <c r="M8947">
        <v>0</v>
      </c>
      <c r="N8947" s="1" t="s">
        <v>51</v>
      </c>
      <c r="O8947" s="1" t="s">
        <v>96</v>
      </c>
      <c r="P8947" s="1" t="s">
        <v>14177</v>
      </c>
      <c r="Q8947" s="1" t="s">
        <v>2761</v>
      </c>
      <c r="R8947" s="1" t="s">
        <v>13803</v>
      </c>
      <c r="S8947" s="1" t="str">
        <f t="shared" si="278"/>
        <v>32.79305271</v>
      </c>
      <c r="T8947" s="1" t="str">
        <f t="shared" si="279"/>
        <v>12.72579484</v>
      </c>
      <c r="U8947" s="1" t="s">
        <v>56</v>
      </c>
    </row>
    <row r="8948" spans="1:21" x14ac:dyDescent="0.35">
      <c r="A8948" s="1" t="s">
        <v>19</v>
      </c>
      <c r="B8948">
        <v>2021</v>
      </c>
      <c r="C8948" s="1" t="s">
        <v>335</v>
      </c>
      <c r="D8948" s="1" t="s">
        <v>240</v>
      </c>
      <c r="E8948" s="1" t="s">
        <v>49</v>
      </c>
      <c r="F8948" s="1" t="s">
        <v>31</v>
      </c>
      <c r="G8948">
        <v>7</v>
      </c>
      <c r="H8948">
        <v>0</v>
      </c>
      <c r="I8948">
        <v>7</v>
      </c>
      <c r="J8948">
        <v>0</v>
      </c>
      <c r="K8948">
        <v>0</v>
      </c>
      <c r="L8948">
        <v>7</v>
      </c>
      <c r="M8948">
        <v>0</v>
      </c>
      <c r="N8948" s="1" t="s">
        <v>51</v>
      </c>
      <c r="O8948" s="1" t="s">
        <v>96</v>
      </c>
      <c r="P8948" s="1" t="s">
        <v>14178</v>
      </c>
      <c r="Q8948" s="1" t="s">
        <v>2761</v>
      </c>
      <c r="R8948" s="1" t="s">
        <v>13803</v>
      </c>
      <c r="S8948" s="1" t="str">
        <f t="shared" si="278"/>
        <v>32.79305271</v>
      </c>
      <c r="T8948" s="1" t="str">
        <f t="shared" si="279"/>
        <v>12.72579484</v>
      </c>
      <c r="U8948" s="1" t="s">
        <v>56</v>
      </c>
    </row>
    <row r="8949" spans="1:21" x14ac:dyDescent="0.35">
      <c r="A8949" s="1" t="s">
        <v>19</v>
      </c>
      <c r="B8949">
        <v>2021</v>
      </c>
      <c r="C8949" s="1" t="s">
        <v>335</v>
      </c>
      <c r="D8949" s="1" t="s">
        <v>240</v>
      </c>
      <c r="E8949" s="1" t="s">
        <v>49</v>
      </c>
      <c r="F8949" s="1" t="s">
        <v>31</v>
      </c>
      <c r="G8949">
        <v>6</v>
      </c>
      <c r="H8949">
        <v>0</v>
      </c>
      <c r="I8949">
        <v>6</v>
      </c>
      <c r="J8949">
        <v>0</v>
      </c>
      <c r="K8949">
        <v>1</v>
      </c>
      <c r="L8949">
        <v>5</v>
      </c>
      <c r="M8949">
        <v>0</v>
      </c>
      <c r="N8949" s="1" t="s">
        <v>51</v>
      </c>
      <c r="O8949" s="1" t="s">
        <v>96</v>
      </c>
      <c r="P8949" s="1" t="s">
        <v>14174</v>
      </c>
      <c r="Q8949" s="1" t="s">
        <v>2761</v>
      </c>
      <c r="R8949" s="1" t="s">
        <v>13803</v>
      </c>
      <c r="S8949" s="1" t="str">
        <f t="shared" si="278"/>
        <v>32.79305271</v>
      </c>
      <c r="T8949" s="1" t="str">
        <f t="shared" si="279"/>
        <v>12.72579484</v>
      </c>
      <c r="U8949" s="1" t="s">
        <v>56</v>
      </c>
    </row>
    <row r="8950" spans="1:21" x14ac:dyDescent="0.35">
      <c r="A8950" s="1" t="s">
        <v>19</v>
      </c>
      <c r="B8950">
        <v>2021</v>
      </c>
      <c r="C8950" s="1" t="s">
        <v>335</v>
      </c>
      <c r="D8950" s="1" t="s">
        <v>240</v>
      </c>
      <c r="E8950" s="1" t="s">
        <v>49</v>
      </c>
      <c r="F8950" s="1" t="s">
        <v>31</v>
      </c>
      <c r="G8950">
        <v>2</v>
      </c>
      <c r="H8950">
        <v>0</v>
      </c>
      <c r="I8950">
        <v>2</v>
      </c>
      <c r="J8950">
        <v>0</v>
      </c>
      <c r="K8950">
        <v>0</v>
      </c>
      <c r="L8950">
        <v>2</v>
      </c>
      <c r="M8950">
        <v>0</v>
      </c>
      <c r="N8950" s="1" t="s">
        <v>51</v>
      </c>
      <c r="O8950" s="1" t="s">
        <v>96</v>
      </c>
      <c r="P8950" s="1" t="s">
        <v>14179</v>
      </c>
      <c r="Q8950" s="1" t="s">
        <v>2761</v>
      </c>
      <c r="R8950" s="1" t="s">
        <v>13894</v>
      </c>
      <c r="S8950" s="1" t="str">
        <f t="shared" si="278"/>
        <v>32.94011015</v>
      </c>
      <c r="T8950" s="1" t="str">
        <f t="shared" si="279"/>
        <v>12.08667864</v>
      </c>
      <c r="U8950" s="1" t="s">
        <v>56</v>
      </c>
    </row>
    <row r="8951" spans="1:21" x14ac:dyDescent="0.35">
      <c r="A8951" s="1" t="s">
        <v>19</v>
      </c>
      <c r="B8951">
        <v>2021</v>
      </c>
      <c r="C8951" s="1" t="s">
        <v>182</v>
      </c>
      <c r="D8951" s="1" t="s">
        <v>30</v>
      </c>
      <c r="E8951" s="1" t="s">
        <v>22</v>
      </c>
      <c r="F8951" s="1" t="s">
        <v>31</v>
      </c>
      <c r="G8951">
        <v>1</v>
      </c>
      <c r="H8951">
        <v>0</v>
      </c>
      <c r="I8951">
        <v>1</v>
      </c>
      <c r="J8951">
        <v>0</v>
      </c>
      <c r="K8951">
        <v>0</v>
      </c>
      <c r="L8951">
        <v>0</v>
      </c>
      <c r="M8951">
        <v>0</v>
      </c>
      <c r="N8951" s="1" t="s">
        <v>24</v>
      </c>
      <c r="O8951" s="1" t="s">
        <v>25</v>
      </c>
      <c r="P8951" s="1" t="s">
        <v>14116</v>
      </c>
      <c r="Q8951" s="1" t="s">
        <v>27</v>
      </c>
      <c r="R8951" s="1" t="s">
        <v>14180</v>
      </c>
      <c r="S8951" s="1" t="str">
        <f t="shared" si="278"/>
        <v>31.885772</v>
      </c>
      <c r="T8951" s="1" t="str">
        <f t="shared" si="279"/>
        <v>-111.96678</v>
      </c>
      <c r="U8951" s="1" t="s">
        <v>29</v>
      </c>
    </row>
    <row r="8952" spans="1:21" x14ac:dyDescent="0.35">
      <c r="A8952" s="1" t="s">
        <v>19</v>
      </c>
      <c r="B8952">
        <v>2021</v>
      </c>
      <c r="C8952" s="1" t="s">
        <v>182</v>
      </c>
      <c r="D8952" s="1" t="s">
        <v>30</v>
      </c>
      <c r="E8952" s="1" t="s">
        <v>22</v>
      </c>
      <c r="F8952" s="1" t="s">
        <v>31</v>
      </c>
      <c r="G8952">
        <v>1</v>
      </c>
      <c r="H8952">
        <v>0</v>
      </c>
      <c r="I8952">
        <v>1</v>
      </c>
      <c r="J8952">
        <v>0</v>
      </c>
      <c r="K8952">
        <v>0</v>
      </c>
      <c r="L8952">
        <v>1</v>
      </c>
      <c r="M8952">
        <v>0</v>
      </c>
      <c r="N8952" s="1" t="s">
        <v>24</v>
      </c>
      <c r="O8952" s="1" t="s">
        <v>25</v>
      </c>
      <c r="P8952" s="1" t="s">
        <v>14116</v>
      </c>
      <c r="Q8952" s="1" t="s">
        <v>27</v>
      </c>
      <c r="R8952" s="1" t="s">
        <v>14180</v>
      </c>
      <c r="S8952" s="1" t="str">
        <f t="shared" si="278"/>
        <v>31.885772</v>
      </c>
      <c r="T8952" s="1" t="str">
        <f t="shared" si="279"/>
        <v>-111.96678</v>
      </c>
      <c r="U8952" s="1" t="s">
        <v>29</v>
      </c>
    </row>
    <row r="8953" spans="1:21" x14ac:dyDescent="0.35">
      <c r="A8953" s="1" t="s">
        <v>19</v>
      </c>
      <c r="B8953">
        <v>2021</v>
      </c>
      <c r="C8953" s="1" t="s">
        <v>182</v>
      </c>
      <c r="D8953" s="1" t="s">
        <v>21</v>
      </c>
      <c r="E8953" s="1" t="s">
        <v>22</v>
      </c>
      <c r="F8953" s="1" t="s">
        <v>23</v>
      </c>
      <c r="G8953">
        <v>1</v>
      </c>
      <c r="H8953">
        <v>0</v>
      </c>
      <c r="I8953">
        <v>1</v>
      </c>
      <c r="J8953">
        <v>0</v>
      </c>
      <c r="K8953">
        <v>0</v>
      </c>
      <c r="L8953">
        <v>1</v>
      </c>
      <c r="M8953">
        <v>0</v>
      </c>
      <c r="N8953" s="1" t="s">
        <v>35</v>
      </c>
      <c r="O8953" s="1" t="s">
        <v>25</v>
      </c>
      <c r="P8953" s="1" t="s">
        <v>14116</v>
      </c>
      <c r="Q8953" s="1" t="s">
        <v>27</v>
      </c>
      <c r="R8953" s="1" t="s">
        <v>14181</v>
      </c>
      <c r="S8953" s="1" t="str">
        <f t="shared" si="278"/>
        <v>32.14593</v>
      </c>
      <c r="T8953" s="1" t="str">
        <f t="shared" si="279"/>
        <v>-113.16837</v>
      </c>
      <c r="U8953" s="1" t="s">
        <v>29</v>
      </c>
    </row>
    <row r="8954" spans="1:21" x14ac:dyDescent="0.35">
      <c r="A8954" s="1" t="s">
        <v>19</v>
      </c>
      <c r="B8954">
        <v>2021</v>
      </c>
      <c r="C8954" s="1" t="s">
        <v>182</v>
      </c>
      <c r="D8954" s="1" t="s">
        <v>30</v>
      </c>
      <c r="E8954" s="1" t="s">
        <v>22</v>
      </c>
      <c r="F8954" s="1" t="s">
        <v>31</v>
      </c>
      <c r="G8954">
        <v>1</v>
      </c>
      <c r="H8954">
        <v>0</v>
      </c>
      <c r="I8954">
        <v>1</v>
      </c>
      <c r="J8954">
        <v>0</v>
      </c>
      <c r="K8954">
        <v>0</v>
      </c>
      <c r="L8954">
        <v>1</v>
      </c>
      <c r="M8954">
        <v>0</v>
      </c>
      <c r="N8954" s="1" t="s">
        <v>24</v>
      </c>
      <c r="O8954" s="1" t="s">
        <v>25</v>
      </c>
      <c r="P8954" s="1" t="s">
        <v>14182</v>
      </c>
      <c r="Q8954" s="1" t="s">
        <v>27</v>
      </c>
      <c r="R8954" s="1" t="s">
        <v>14183</v>
      </c>
      <c r="S8954" s="1" t="str">
        <f t="shared" si="278"/>
        <v>32.03135067</v>
      </c>
      <c r="T8954" s="1" t="str">
        <f t="shared" si="279"/>
        <v>-111.2738148</v>
      </c>
      <c r="U8954" s="1" t="s">
        <v>29</v>
      </c>
    </row>
    <row r="8955" spans="1:21" x14ac:dyDescent="0.35">
      <c r="A8955" s="1" t="s">
        <v>19</v>
      </c>
      <c r="B8955">
        <v>2021</v>
      </c>
      <c r="C8955" s="1" t="s">
        <v>182</v>
      </c>
      <c r="D8955" s="1" t="s">
        <v>21</v>
      </c>
      <c r="E8955" s="1" t="s">
        <v>22</v>
      </c>
      <c r="F8955" s="1" t="s">
        <v>34</v>
      </c>
      <c r="G8955">
        <v>1</v>
      </c>
      <c r="H8955">
        <v>0</v>
      </c>
      <c r="I8955">
        <v>1</v>
      </c>
      <c r="J8955">
        <v>0</v>
      </c>
      <c r="K8955">
        <v>0</v>
      </c>
      <c r="L8955">
        <v>1</v>
      </c>
      <c r="M8955">
        <v>0</v>
      </c>
      <c r="N8955" s="1" t="s">
        <v>42</v>
      </c>
      <c r="O8955" s="1" t="s">
        <v>25</v>
      </c>
      <c r="P8955" s="1" t="s">
        <v>14116</v>
      </c>
      <c r="Q8955" s="1" t="s">
        <v>27</v>
      </c>
      <c r="R8955" s="1" t="s">
        <v>14184</v>
      </c>
      <c r="S8955" s="1" t="str">
        <f t="shared" si="278"/>
        <v>31.680719</v>
      </c>
      <c r="T8955" s="1" t="str">
        <f t="shared" si="279"/>
        <v>-111.083965</v>
      </c>
      <c r="U8955" s="1" t="s">
        <v>29</v>
      </c>
    </row>
    <row r="8956" spans="1:21" x14ac:dyDescent="0.35">
      <c r="A8956" s="1" t="s">
        <v>19</v>
      </c>
      <c r="B8956">
        <v>2021</v>
      </c>
      <c r="C8956" s="1" t="s">
        <v>182</v>
      </c>
      <c r="D8956" s="1" t="s">
        <v>30</v>
      </c>
      <c r="E8956" s="1" t="s">
        <v>22</v>
      </c>
      <c r="F8956" s="1" t="s">
        <v>31</v>
      </c>
      <c r="G8956">
        <v>1</v>
      </c>
      <c r="H8956">
        <v>0</v>
      </c>
      <c r="I8956">
        <v>1</v>
      </c>
      <c r="J8956">
        <v>0</v>
      </c>
      <c r="K8956">
        <v>0</v>
      </c>
      <c r="L8956">
        <v>1</v>
      </c>
      <c r="M8956">
        <v>0</v>
      </c>
      <c r="N8956" s="1" t="s">
        <v>24</v>
      </c>
      <c r="O8956" s="1" t="s">
        <v>25</v>
      </c>
      <c r="P8956" s="1" t="s">
        <v>14116</v>
      </c>
      <c r="Q8956" s="1" t="s">
        <v>27</v>
      </c>
      <c r="R8956" s="1" t="s">
        <v>14185</v>
      </c>
      <c r="S8956" s="1" t="str">
        <f t="shared" si="278"/>
        <v>32.036652</v>
      </c>
      <c r="T8956" s="1" t="str">
        <f t="shared" si="279"/>
        <v>-113.094207</v>
      </c>
      <c r="U8956" s="1" t="s">
        <v>29</v>
      </c>
    </row>
    <row r="8957" spans="1:21" x14ac:dyDescent="0.35">
      <c r="A8957" s="1" t="s">
        <v>19</v>
      </c>
      <c r="B8957">
        <v>2021</v>
      </c>
      <c r="C8957" s="1" t="s">
        <v>224</v>
      </c>
      <c r="D8957" s="1" t="s">
        <v>21</v>
      </c>
      <c r="E8957" s="1" t="s">
        <v>22</v>
      </c>
      <c r="F8957" s="1" t="s">
        <v>34</v>
      </c>
      <c r="G8957">
        <v>1</v>
      </c>
      <c r="H8957">
        <v>0</v>
      </c>
      <c r="I8957">
        <v>1</v>
      </c>
      <c r="J8957">
        <v>0</v>
      </c>
      <c r="K8957">
        <v>0</v>
      </c>
      <c r="L8957">
        <v>1</v>
      </c>
      <c r="M8957">
        <v>0</v>
      </c>
      <c r="N8957" s="1" t="s">
        <v>82</v>
      </c>
      <c r="O8957" s="1" t="s">
        <v>25</v>
      </c>
      <c r="P8957" s="1" t="s">
        <v>14116</v>
      </c>
      <c r="Q8957" s="1" t="s">
        <v>27</v>
      </c>
      <c r="R8957" s="1" t="s">
        <v>14186</v>
      </c>
      <c r="S8957" s="1" t="str">
        <f t="shared" si="278"/>
        <v>32.0014</v>
      </c>
      <c r="T8957" s="1" t="str">
        <f t="shared" si="279"/>
        <v>-112.170333</v>
      </c>
      <c r="U8957" s="1" t="s">
        <v>29</v>
      </c>
    </row>
    <row r="8958" spans="1:21" x14ac:dyDescent="0.35">
      <c r="A8958" s="1" t="s">
        <v>19</v>
      </c>
      <c r="B8958">
        <v>2021</v>
      </c>
      <c r="C8958" s="1" t="s">
        <v>224</v>
      </c>
      <c r="D8958" s="1" t="s">
        <v>21</v>
      </c>
      <c r="E8958" s="1" t="s">
        <v>22</v>
      </c>
      <c r="F8958" s="1" t="s">
        <v>34</v>
      </c>
      <c r="G8958">
        <v>1</v>
      </c>
      <c r="H8958">
        <v>0</v>
      </c>
      <c r="I8958">
        <v>1</v>
      </c>
      <c r="J8958">
        <v>0</v>
      </c>
      <c r="K8958">
        <v>0</v>
      </c>
      <c r="L8958">
        <v>1</v>
      </c>
      <c r="M8958">
        <v>0</v>
      </c>
      <c r="N8958" s="1" t="s">
        <v>24</v>
      </c>
      <c r="O8958" s="1" t="s">
        <v>25</v>
      </c>
      <c r="P8958" s="1" t="s">
        <v>14116</v>
      </c>
      <c r="Q8958" s="1" t="s">
        <v>27</v>
      </c>
      <c r="R8958" s="1" t="s">
        <v>14187</v>
      </c>
      <c r="S8958" s="1" t="str">
        <f t="shared" si="278"/>
        <v>31.4814</v>
      </c>
      <c r="T8958" s="1" t="str">
        <f t="shared" si="279"/>
        <v>-109.333</v>
      </c>
      <c r="U8958" s="1" t="s">
        <v>29</v>
      </c>
    </row>
    <row r="8959" spans="1:21" x14ac:dyDescent="0.35">
      <c r="A8959" s="1" t="s">
        <v>19</v>
      </c>
      <c r="B8959">
        <v>2021</v>
      </c>
      <c r="C8959" s="1" t="s">
        <v>224</v>
      </c>
      <c r="D8959" s="1" t="s">
        <v>21</v>
      </c>
      <c r="E8959" s="1" t="s">
        <v>22</v>
      </c>
      <c r="F8959" s="1" t="s">
        <v>23</v>
      </c>
      <c r="G8959">
        <v>1</v>
      </c>
      <c r="H8959">
        <v>0</v>
      </c>
      <c r="I8959">
        <v>1</v>
      </c>
      <c r="J8959">
        <v>0</v>
      </c>
      <c r="K8959">
        <v>0</v>
      </c>
      <c r="L8959">
        <v>1</v>
      </c>
      <c r="M8959">
        <v>0</v>
      </c>
      <c r="N8959" s="1" t="s">
        <v>42</v>
      </c>
      <c r="O8959" s="1" t="s">
        <v>25</v>
      </c>
      <c r="P8959" s="1" t="s">
        <v>14116</v>
      </c>
      <c r="Q8959" s="1" t="s">
        <v>27</v>
      </c>
      <c r="R8959" s="1" t="s">
        <v>14188</v>
      </c>
      <c r="S8959" s="1" t="str">
        <f t="shared" si="278"/>
        <v>32.405767</v>
      </c>
      <c r="T8959" s="1" t="str">
        <f t="shared" si="279"/>
        <v>-111.682017</v>
      </c>
      <c r="U8959" s="1" t="s">
        <v>29</v>
      </c>
    </row>
    <row r="8960" spans="1:21" x14ac:dyDescent="0.35">
      <c r="A8960" s="1" t="s">
        <v>19</v>
      </c>
      <c r="B8960">
        <v>2021</v>
      </c>
      <c r="C8960" s="1" t="s">
        <v>224</v>
      </c>
      <c r="D8960" s="1" t="s">
        <v>21</v>
      </c>
      <c r="E8960" s="1" t="s">
        <v>22</v>
      </c>
      <c r="F8960" s="1" t="s">
        <v>34</v>
      </c>
      <c r="G8960">
        <v>1</v>
      </c>
      <c r="H8960">
        <v>0</v>
      </c>
      <c r="I8960">
        <v>1</v>
      </c>
      <c r="J8960">
        <v>0</v>
      </c>
      <c r="K8960">
        <v>0</v>
      </c>
      <c r="L8960">
        <v>1</v>
      </c>
      <c r="M8960">
        <v>0</v>
      </c>
      <c r="N8960" s="1" t="s">
        <v>42</v>
      </c>
      <c r="O8960" s="1" t="s">
        <v>25</v>
      </c>
      <c r="P8960" s="1" t="s">
        <v>14116</v>
      </c>
      <c r="Q8960" s="1" t="s">
        <v>27</v>
      </c>
      <c r="R8960" s="1" t="s">
        <v>14189</v>
      </c>
      <c r="S8960" s="1" t="str">
        <f t="shared" si="278"/>
        <v>32.406471</v>
      </c>
      <c r="T8960" s="1" t="str">
        <f t="shared" si="279"/>
        <v>-111.88266</v>
      </c>
      <c r="U8960" s="1" t="s">
        <v>29</v>
      </c>
    </row>
    <row r="8961" spans="1:21" x14ac:dyDescent="0.35">
      <c r="A8961" s="1" t="s">
        <v>19</v>
      </c>
      <c r="B8961">
        <v>2021</v>
      </c>
      <c r="C8961" s="1" t="s">
        <v>224</v>
      </c>
      <c r="D8961" s="1" t="s">
        <v>30</v>
      </c>
      <c r="E8961" s="1" t="s">
        <v>22</v>
      </c>
      <c r="F8961" s="1" t="s">
        <v>31</v>
      </c>
      <c r="G8961">
        <v>1</v>
      </c>
      <c r="H8961">
        <v>0</v>
      </c>
      <c r="I8961">
        <v>1</v>
      </c>
      <c r="J8961">
        <v>0</v>
      </c>
      <c r="K8961">
        <v>0</v>
      </c>
      <c r="L8961">
        <v>1</v>
      </c>
      <c r="M8961">
        <v>0</v>
      </c>
      <c r="N8961" s="1" t="s">
        <v>24</v>
      </c>
      <c r="O8961" s="1" t="s">
        <v>25</v>
      </c>
      <c r="P8961" s="1" t="s">
        <v>14116</v>
      </c>
      <c r="Q8961" s="1" t="s">
        <v>27</v>
      </c>
      <c r="R8961" s="1" t="s">
        <v>14190</v>
      </c>
      <c r="S8961" s="1" t="str">
        <f t="shared" si="278"/>
        <v>31.90148</v>
      </c>
      <c r="T8961" s="1" t="str">
        <f t="shared" si="279"/>
        <v>-112.45955</v>
      </c>
      <c r="U8961" s="1" t="s">
        <v>29</v>
      </c>
    </row>
    <row r="8962" spans="1:21" x14ac:dyDescent="0.35">
      <c r="A8962" s="1" t="s">
        <v>19</v>
      </c>
      <c r="B8962">
        <v>2021</v>
      </c>
      <c r="C8962" s="1" t="s">
        <v>224</v>
      </c>
      <c r="D8962" s="1" t="s">
        <v>21</v>
      </c>
      <c r="E8962" s="1" t="s">
        <v>22</v>
      </c>
      <c r="F8962" s="1" t="s">
        <v>34</v>
      </c>
      <c r="G8962">
        <v>1</v>
      </c>
      <c r="H8962">
        <v>0</v>
      </c>
      <c r="I8962">
        <v>1</v>
      </c>
      <c r="J8962">
        <v>0</v>
      </c>
      <c r="K8962">
        <v>1</v>
      </c>
      <c r="L8962">
        <v>0</v>
      </c>
      <c r="M8962">
        <v>0</v>
      </c>
      <c r="N8962" s="1" t="s">
        <v>42</v>
      </c>
      <c r="O8962" s="1" t="s">
        <v>25</v>
      </c>
      <c r="P8962" s="1" t="s">
        <v>14116</v>
      </c>
      <c r="Q8962" s="1" t="s">
        <v>27</v>
      </c>
      <c r="R8962" s="1" t="s">
        <v>14191</v>
      </c>
      <c r="S8962" s="1" t="str">
        <f t="shared" ref="S8962:S9025" si="280">LEFT(R8962, FIND(",", R8962) - 1)</f>
        <v>31.35874</v>
      </c>
      <c r="T8962" s="1" t="str">
        <f t="shared" ref="T8962:T9025" si="281">RIGHT(R8962, LEN(R8962) - FIND(",", R8962) - 1)</f>
        <v>-109.73311</v>
      </c>
      <c r="U8962" s="1" t="s">
        <v>29</v>
      </c>
    </row>
    <row r="8963" spans="1:21" x14ac:dyDescent="0.35">
      <c r="A8963" s="1" t="s">
        <v>19</v>
      </c>
      <c r="B8963">
        <v>2021</v>
      </c>
      <c r="C8963" s="1" t="s">
        <v>224</v>
      </c>
      <c r="D8963" s="1" t="s">
        <v>21</v>
      </c>
      <c r="E8963" s="1" t="s">
        <v>22</v>
      </c>
      <c r="F8963" s="1" t="s">
        <v>34</v>
      </c>
      <c r="G8963">
        <v>1</v>
      </c>
      <c r="H8963">
        <v>0</v>
      </c>
      <c r="I8963">
        <v>1</v>
      </c>
      <c r="J8963">
        <v>0</v>
      </c>
      <c r="K8963">
        <v>1</v>
      </c>
      <c r="L8963">
        <v>0</v>
      </c>
      <c r="M8963">
        <v>0</v>
      </c>
      <c r="N8963" s="1" t="s">
        <v>42</v>
      </c>
      <c r="O8963" s="1" t="s">
        <v>25</v>
      </c>
      <c r="P8963" s="1" t="s">
        <v>14116</v>
      </c>
      <c r="Q8963" s="1" t="s">
        <v>27</v>
      </c>
      <c r="R8963" s="1" t="s">
        <v>14192</v>
      </c>
      <c r="S8963" s="1" t="str">
        <f t="shared" si="280"/>
        <v>31.34606</v>
      </c>
      <c r="T8963" s="1" t="str">
        <f t="shared" si="281"/>
        <v>-110.91251</v>
      </c>
      <c r="U8963" s="1" t="s">
        <v>29</v>
      </c>
    </row>
    <row r="8964" spans="1:21" x14ac:dyDescent="0.35">
      <c r="A8964" s="1" t="s">
        <v>19</v>
      </c>
      <c r="B8964">
        <v>2021</v>
      </c>
      <c r="C8964" s="1" t="s">
        <v>224</v>
      </c>
      <c r="D8964" s="1" t="s">
        <v>21</v>
      </c>
      <c r="E8964" s="1" t="s">
        <v>22</v>
      </c>
      <c r="F8964" s="1" t="s">
        <v>34</v>
      </c>
      <c r="G8964">
        <v>1</v>
      </c>
      <c r="H8964">
        <v>0</v>
      </c>
      <c r="I8964">
        <v>1</v>
      </c>
      <c r="J8964">
        <v>0</v>
      </c>
      <c r="K8964">
        <v>0</v>
      </c>
      <c r="L8964">
        <v>1</v>
      </c>
      <c r="M8964">
        <v>0</v>
      </c>
      <c r="N8964" s="1" t="s">
        <v>42</v>
      </c>
      <c r="O8964" s="1" t="s">
        <v>25</v>
      </c>
      <c r="P8964" s="1" t="s">
        <v>14116</v>
      </c>
      <c r="Q8964" s="1" t="s">
        <v>27</v>
      </c>
      <c r="R8964" s="1" t="s">
        <v>14193</v>
      </c>
      <c r="S8964" s="1" t="str">
        <f t="shared" si="280"/>
        <v>31.939967</v>
      </c>
      <c r="T8964" s="1" t="str">
        <f t="shared" si="281"/>
        <v>-112.144067</v>
      </c>
      <c r="U8964" s="1" t="s">
        <v>29</v>
      </c>
    </row>
    <row r="8965" spans="1:21" x14ac:dyDescent="0.35">
      <c r="A8965" s="1" t="s">
        <v>19</v>
      </c>
      <c r="B8965">
        <v>2021</v>
      </c>
      <c r="C8965" s="1" t="s">
        <v>224</v>
      </c>
      <c r="D8965" s="1" t="s">
        <v>21</v>
      </c>
      <c r="E8965" s="1" t="s">
        <v>22</v>
      </c>
      <c r="F8965" s="1" t="s">
        <v>34</v>
      </c>
      <c r="G8965">
        <v>1</v>
      </c>
      <c r="H8965">
        <v>0</v>
      </c>
      <c r="I8965">
        <v>1</v>
      </c>
      <c r="J8965">
        <v>0</v>
      </c>
      <c r="K8965">
        <v>0</v>
      </c>
      <c r="L8965">
        <v>1</v>
      </c>
      <c r="M8965">
        <v>0</v>
      </c>
      <c r="N8965" s="1" t="s">
        <v>24</v>
      </c>
      <c r="O8965" s="1" t="s">
        <v>25</v>
      </c>
      <c r="P8965" s="1" t="s">
        <v>14116</v>
      </c>
      <c r="Q8965" s="1" t="s">
        <v>27</v>
      </c>
      <c r="R8965" s="1" t="s">
        <v>14194</v>
      </c>
      <c r="S8965" s="1" t="str">
        <f t="shared" si="280"/>
        <v>31.93468</v>
      </c>
      <c r="T8965" s="1" t="str">
        <f t="shared" si="281"/>
        <v>-112.89613</v>
      </c>
      <c r="U8965" s="1" t="s">
        <v>29</v>
      </c>
    </row>
    <row r="8966" spans="1:21" x14ac:dyDescent="0.35">
      <c r="A8966" s="1" t="s">
        <v>19</v>
      </c>
      <c r="B8966">
        <v>2021</v>
      </c>
      <c r="C8966" s="1" t="s">
        <v>224</v>
      </c>
      <c r="D8966" s="1" t="s">
        <v>30</v>
      </c>
      <c r="E8966" s="1" t="s">
        <v>22</v>
      </c>
      <c r="F8966" s="1" t="s">
        <v>31</v>
      </c>
      <c r="G8966">
        <v>1</v>
      </c>
      <c r="H8966">
        <v>0</v>
      </c>
      <c r="I8966">
        <v>1</v>
      </c>
      <c r="J8966">
        <v>0</v>
      </c>
      <c r="K8966">
        <v>0</v>
      </c>
      <c r="L8966">
        <v>0</v>
      </c>
      <c r="M8966">
        <v>0</v>
      </c>
      <c r="N8966" s="1" t="s">
        <v>24</v>
      </c>
      <c r="O8966" s="1" t="s">
        <v>25</v>
      </c>
      <c r="P8966" s="1" t="s">
        <v>14116</v>
      </c>
      <c r="Q8966" s="1" t="s">
        <v>27</v>
      </c>
      <c r="R8966" s="1" t="s">
        <v>14195</v>
      </c>
      <c r="S8966" s="1" t="str">
        <f t="shared" si="280"/>
        <v>31.4640917</v>
      </c>
      <c r="T8966" s="1" t="str">
        <f t="shared" si="281"/>
        <v>-111.04191</v>
      </c>
      <c r="U8966" s="1" t="s">
        <v>29</v>
      </c>
    </row>
    <row r="8967" spans="1:21" x14ac:dyDescent="0.35">
      <c r="A8967" s="1" t="s">
        <v>19</v>
      </c>
      <c r="B8967">
        <v>2021</v>
      </c>
      <c r="C8967" s="1" t="s">
        <v>224</v>
      </c>
      <c r="D8967" s="1" t="s">
        <v>30</v>
      </c>
      <c r="E8967" s="1" t="s">
        <v>22</v>
      </c>
      <c r="F8967" s="1" t="s">
        <v>31</v>
      </c>
      <c r="G8967">
        <v>1</v>
      </c>
      <c r="H8967">
        <v>0</v>
      </c>
      <c r="I8967">
        <v>1</v>
      </c>
      <c r="J8967">
        <v>0</v>
      </c>
      <c r="K8967">
        <v>0</v>
      </c>
      <c r="L8967">
        <v>1</v>
      </c>
      <c r="M8967">
        <v>0</v>
      </c>
      <c r="N8967" s="1" t="s">
        <v>24</v>
      </c>
      <c r="O8967" s="1" t="s">
        <v>25</v>
      </c>
      <c r="P8967" s="1" t="s">
        <v>14116</v>
      </c>
      <c r="Q8967" s="1" t="s">
        <v>27</v>
      </c>
      <c r="R8967" s="1" t="s">
        <v>14196</v>
      </c>
      <c r="S8967" s="1" t="str">
        <f t="shared" si="280"/>
        <v>32.30748</v>
      </c>
      <c r="T8967" s="1" t="str">
        <f t="shared" si="281"/>
        <v>-113.25067</v>
      </c>
      <c r="U8967" s="1" t="s">
        <v>29</v>
      </c>
    </row>
    <row r="8968" spans="1:21" x14ac:dyDescent="0.35">
      <c r="A8968" s="1" t="s">
        <v>19</v>
      </c>
      <c r="B8968">
        <v>2021</v>
      </c>
      <c r="C8968" s="1" t="s">
        <v>224</v>
      </c>
      <c r="D8968" s="1" t="s">
        <v>30</v>
      </c>
      <c r="E8968" s="1" t="s">
        <v>22</v>
      </c>
      <c r="F8968" s="1" t="s">
        <v>31</v>
      </c>
      <c r="G8968">
        <v>2</v>
      </c>
      <c r="H8968">
        <v>0</v>
      </c>
      <c r="I8968">
        <v>2</v>
      </c>
      <c r="J8968">
        <v>0</v>
      </c>
      <c r="K8968">
        <v>0</v>
      </c>
      <c r="L8968">
        <v>1</v>
      </c>
      <c r="M8968">
        <v>0</v>
      </c>
      <c r="N8968" s="1" t="s">
        <v>24</v>
      </c>
      <c r="O8968" s="1" t="s">
        <v>25</v>
      </c>
      <c r="P8968" s="1" t="s">
        <v>14116</v>
      </c>
      <c r="Q8968" s="1" t="s">
        <v>27</v>
      </c>
      <c r="R8968" s="1" t="s">
        <v>14197</v>
      </c>
      <c r="S8968" s="1" t="str">
        <f t="shared" si="280"/>
        <v>32.31397</v>
      </c>
      <c r="T8968" s="1" t="str">
        <f t="shared" si="281"/>
        <v>-113.252225</v>
      </c>
      <c r="U8968" s="1" t="s">
        <v>29</v>
      </c>
    </row>
    <row r="8969" spans="1:21" x14ac:dyDescent="0.35">
      <c r="A8969" s="1" t="s">
        <v>19</v>
      </c>
      <c r="B8969">
        <v>2021</v>
      </c>
      <c r="C8969" s="1" t="s">
        <v>224</v>
      </c>
      <c r="D8969" s="1" t="s">
        <v>30</v>
      </c>
      <c r="E8969" s="1" t="s">
        <v>22</v>
      </c>
      <c r="F8969" s="1" t="s">
        <v>31</v>
      </c>
      <c r="G8969">
        <v>1</v>
      </c>
      <c r="H8969">
        <v>0</v>
      </c>
      <c r="I8969">
        <v>1</v>
      </c>
      <c r="J8969">
        <v>0</v>
      </c>
      <c r="K8969">
        <v>0</v>
      </c>
      <c r="L8969">
        <v>0</v>
      </c>
      <c r="M8969">
        <v>0</v>
      </c>
      <c r="N8969" s="1" t="s">
        <v>24</v>
      </c>
      <c r="O8969" s="1" t="s">
        <v>25</v>
      </c>
      <c r="P8969" s="1" t="s">
        <v>14116</v>
      </c>
      <c r="Q8969" s="1" t="s">
        <v>27</v>
      </c>
      <c r="R8969" s="1" t="s">
        <v>14198</v>
      </c>
      <c r="S8969" s="1" t="str">
        <f t="shared" si="280"/>
        <v>31.3420069</v>
      </c>
      <c r="T8969" s="1" t="str">
        <f t="shared" si="281"/>
        <v>-109.6304977</v>
      </c>
      <c r="U8969" s="1" t="s">
        <v>29</v>
      </c>
    </row>
    <row r="8970" spans="1:21" x14ac:dyDescent="0.35">
      <c r="A8970" s="1" t="s">
        <v>19</v>
      </c>
      <c r="B8970">
        <v>2021</v>
      </c>
      <c r="C8970" s="1" t="s">
        <v>224</v>
      </c>
      <c r="D8970" s="1" t="s">
        <v>21</v>
      </c>
      <c r="E8970" s="1" t="s">
        <v>22</v>
      </c>
      <c r="F8970" s="1" t="s">
        <v>34</v>
      </c>
      <c r="G8970">
        <v>1</v>
      </c>
      <c r="H8970">
        <v>0</v>
      </c>
      <c r="I8970">
        <v>1</v>
      </c>
      <c r="J8970">
        <v>0</v>
      </c>
      <c r="K8970">
        <v>1</v>
      </c>
      <c r="L8970">
        <v>0</v>
      </c>
      <c r="M8970">
        <v>0</v>
      </c>
      <c r="N8970" s="1" t="s">
        <v>35</v>
      </c>
      <c r="O8970" s="1" t="s">
        <v>25</v>
      </c>
      <c r="P8970" s="1" t="s">
        <v>14199</v>
      </c>
      <c r="Q8970" s="1" t="s">
        <v>27</v>
      </c>
      <c r="R8970" s="1" t="s">
        <v>14200</v>
      </c>
      <c r="S8970" s="1" t="str">
        <f t="shared" si="280"/>
        <v>32.20252803</v>
      </c>
      <c r="T8970" s="1" t="str">
        <f t="shared" si="281"/>
        <v>-111.7138504</v>
      </c>
      <c r="U8970" s="1" t="s">
        <v>29</v>
      </c>
    </row>
    <row r="8971" spans="1:21" x14ac:dyDescent="0.35">
      <c r="A8971" s="1" t="s">
        <v>19</v>
      </c>
      <c r="B8971">
        <v>2021</v>
      </c>
      <c r="C8971" s="1" t="s">
        <v>224</v>
      </c>
      <c r="D8971" s="1" t="s">
        <v>30</v>
      </c>
      <c r="E8971" s="1" t="s">
        <v>22</v>
      </c>
      <c r="F8971" s="1" t="s">
        <v>31</v>
      </c>
      <c r="G8971">
        <v>1</v>
      </c>
      <c r="H8971">
        <v>0</v>
      </c>
      <c r="I8971">
        <v>1</v>
      </c>
      <c r="J8971">
        <v>0</v>
      </c>
      <c r="K8971">
        <v>0</v>
      </c>
      <c r="L8971">
        <v>0</v>
      </c>
      <c r="M8971">
        <v>0</v>
      </c>
      <c r="N8971" s="1" t="s">
        <v>24</v>
      </c>
      <c r="O8971" s="1" t="s">
        <v>25</v>
      </c>
      <c r="P8971" s="1" t="s">
        <v>14116</v>
      </c>
      <c r="Q8971" s="1" t="s">
        <v>27</v>
      </c>
      <c r="R8971" s="1" t="s">
        <v>14201</v>
      </c>
      <c r="S8971" s="1" t="str">
        <f t="shared" si="280"/>
        <v>32.352205</v>
      </c>
      <c r="T8971" s="1" t="str">
        <f t="shared" si="281"/>
        <v>-113.3156345</v>
      </c>
      <c r="U8971" s="1" t="s">
        <v>29</v>
      </c>
    </row>
    <row r="8972" spans="1:21" x14ac:dyDescent="0.35">
      <c r="A8972" s="1" t="s">
        <v>19</v>
      </c>
      <c r="B8972">
        <v>2021</v>
      </c>
      <c r="C8972" s="1" t="s">
        <v>224</v>
      </c>
      <c r="D8972" s="1" t="s">
        <v>30</v>
      </c>
      <c r="E8972" s="1" t="s">
        <v>22</v>
      </c>
      <c r="F8972" s="1" t="s">
        <v>31</v>
      </c>
      <c r="G8972">
        <v>1</v>
      </c>
      <c r="H8972">
        <v>0</v>
      </c>
      <c r="I8972">
        <v>1</v>
      </c>
      <c r="J8972">
        <v>0</v>
      </c>
      <c r="K8972">
        <v>0</v>
      </c>
      <c r="L8972">
        <v>0</v>
      </c>
      <c r="M8972">
        <v>0</v>
      </c>
      <c r="N8972" s="1" t="s">
        <v>24</v>
      </c>
      <c r="O8972" s="1" t="s">
        <v>25</v>
      </c>
      <c r="P8972" s="1" t="s">
        <v>14116</v>
      </c>
      <c r="Q8972" s="1" t="s">
        <v>27</v>
      </c>
      <c r="R8972" s="1" t="s">
        <v>14202</v>
      </c>
      <c r="S8972" s="1" t="str">
        <f t="shared" si="280"/>
        <v>32.32535</v>
      </c>
      <c r="T8972" s="1" t="str">
        <f t="shared" si="281"/>
        <v>-113.2892805</v>
      </c>
      <c r="U8972" s="1" t="s">
        <v>29</v>
      </c>
    </row>
    <row r="8973" spans="1:21" x14ac:dyDescent="0.35">
      <c r="A8973" s="1" t="s">
        <v>19</v>
      </c>
      <c r="B8973">
        <v>2021</v>
      </c>
      <c r="C8973" s="1" t="s">
        <v>224</v>
      </c>
      <c r="D8973" s="1" t="s">
        <v>21</v>
      </c>
      <c r="E8973" s="1" t="s">
        <v>22</v>
      </c>
      <c r="F8973" s="1" t="s">
        <v>34</v>
      </c>
      <c r="G8973">
        <v>1</v>
      </c>
      <c r="H8973">
        <v>0</v>
      </c>
      <c r="I8973">
        <v>1</v>
      </c>
      <c r="J8973">
        <v>0</v>
      </c>
      <c r="K8973">
        <v>1</v>
      </c>
      <c r="L8973">
        <v>0</v>
      </c>
      <c r="M8973">
        <v>0</v>
      </c>
      <c r="N8973" s="1" t="s">
        <v>35</v>
      </c>
      <c r="O8973" s="1" t="s">
        <v>25</v>
      </c>
      <c r="P8973" s="1" t="s">
        <v>14203</v>
      </c>
      <c r="Q8973" s="1" t="s">
        <v>27</v>
      </c>
      <c r="R8973" s="1" t="s">
        <v>14204</v>
      </c>
      <c r="S8973" s="1" t="str">
        <f t="shared" si="280"/>
        <v>32.02243503</v>
      </c>
      <c r="T8973" s="1" t="str">
        <f t="shared" si="281"/>
        <v>-110.994575</v>
      </c>
      <c r="U8973" s="1" t="s">
        <v>29</v>
      </c>
    </row>
    <row r="8974" spans="1:21" x14ac:dyDescent="0.35">
      <c r="A8974" s="1" t="s">
        <v>19</v>
      </c>
      <c r="B8974">
        <v>2021</v>
      </c>
      <c r="C8974" s="1" t="s">
        <v>272</v>
      </c>
      <c r="D8974" s="1" t="s">
        <v>21</v>
      </c>
      <c r="E8974" s="1" t="s">
        <v>22</v>
      </c>
      <c r="F8974" s="1" t="s">
        <v>148</v>
      </c>
      <c r="G8974">
        <v>1</v>
      </c>
      <c r="H8974">
        <v>0</v>
      </c>
      <c r="I8974">
        <v>1</v>
      </c>
      <c r="J8974">
        <v>0</v>
      </c>
      <c r="K8974">
        <v>1</v>
      </c>
      <c r="L8974">
        <v>0</v>
      </c>
      <c r="M8974">
        <v>0</v>
      </c>
      <c r="N8974" s="1" t="s">
        <v>24</v>
      </c>
      <c r="O8974" s="1" t="s">
        <v>25</v>
      </c>
      <c r="P8974" s="1" t="s">
        <v>14205</v>
      </c>
      <c r="Q8974" s="1" t="s">
        <v>3104</v>
      </c>
      <c r="R8974" s="1" t="s">
        <v>14206</v>
      </c>
      <c r="S8974" s="1" t="str">
        <f t="shared" si="280"/>
        <v>27.127334</v>
      </c>
      <c r="T8974" s="1" t="str">
        <f t="shared" si="281"/>
        <v>-98.389507</v>
      </c>
      <c r="U8974" s="1" t="s">
        <v>29</v>
      </c>
    </row>
    <row r="8975" spans="1:21" x14ac:dyDescent="0.35">
      <c r="A8975" s="1" t="s">
        <v>19</v>
      </c>
      <c r="B8975">
        <v>2021</v>
      </c>
      <c r="C8975" s="1" t="s">
        <v>335</v>
      </c>
      <c r="D8975" s="1" t="s">
        <v>21</v>
      </c>
      <c r="E8975" s="1" t="s">
        <v>22</v>
      </c>
      <c r="F8975" s="1" t="s">
        <v>34</v>
      </c>
      <c r="G8975">
        <v>1</v>
      </c>
      <c r="H8975">
        <v>0</v>
      </c>
      <c r="I8975">
        <v>1</v>
      </c>
      <c r="J8975">
        <v>0</v>
      </c>
      <c r="K8975">
        <v>0</v>
      </c>
      <c r="L8975">
        <v>1</v>
      </c>
      <c r="M8975">
        <v>0</v>
      </c>
      <c r="N8975" s="1" t="s">
        <v>179</v>
      </c>
      <c r="O8975" s="1" t="s">
        <v>25</v>
      </c>
      <c r="P8975" s="1" t="s">
        <v>14207</v>
      </c>
      <c r="Q8975" s="1" t="s">
        <v>14208</v>
      </c>
      <c r="R8975" s="1" t="s">
        <v>14209</v>
      </c>
      <c r="S8975" s="1" t="str">
        <f t="shared" si="280"/>
        <v>26.03362</v>
      </c>
      <c r="T8975" s="1" t="str">
        <f t="shared" si="281"/>
        <v>-97.742664</v>
      </c>
      <c r="U8975" s="1" t="s">
        <v>29</v>
      </c>
    </row>
    <row r="8976" spans="1:21" x14ac:dyDescent="0.35">
      <c r="A8976" s="1" t="s">
        <v>19</v>
      </c>
      <c r="B8976">
        <v>2021</v>
      </c>
      <c r="C8976" s="1" t="s">
        <v>335</v>
      </c>
      <c r="D8976" s="1" t="s">
        <v>64</v>
      </c>
      <c r="E8976" s="1" t="s">
        <v>49</v>
      </c>
      <c r="F8976" s="1" t="s">
        <v>111</v>
      </c>
      <c r="G8976">
        <v>17</v>
      </c>
      <c r="H8976">
        <v>1</v>
      </c>
      <c r="I8976">
        <v>18</v>
      </c>
      <c r="J8976">
        <v>50</v>
      </c>
      <c r="K8976">
        <v>0</v>
      </c>
      <c r="L8976">
        <v>0</v>
      </c>
      <c r="M8976">
        <v>0</v>
      </c>
      <c r="N8976" s="1" t="s">
        <v>51</v>
      </c>
      <c r="O8976" s="1" t="s">
        <v>96</v>
      </c>
      <c r="P8976" s="1" t="s">
        <v>14210</v>
      </c>
      <c r="Q8976" s="1" t="s">
        <v>14211</v>
      </c>
      <c r="R8976" s="1" t="s">
        <v>14212</v>
      </c>
      <c r="S8976" s="1" t="str">
        <f t="shared" si="280"/>
        <v>33.51423538</v>
      </c>
      <c r="T8976" s="1" t="str">
        <f t="shared" si="281"/>
        <v>11.12653239</v>
      </c>
      <c r="U8976" s="1" t="s">
        <v>56</v>
      </c>
    </row>
    <row r="8977" spans="1:21" x14ac:dyDescent="0.35">
      <c r="A8977" s="1" t="s">
        <v>19</v>
      </c>
      <c r="B8977">
        <v>2021</v>
      </c>
      <c r="C8977" s="1" t="s">
        <v>335</v>
      </c>
      <c r="D8977" s="1" t="s">
        <v>10102</v>
      </c>
      <c r="E8977" s="1" t="s">
        <v>49</v>
      </c>
      <c r="F8977" s="1" t="s">
        <v>31</v>
      </c>
      <c r="G8977">
        <v>0</v>
      </c>
      <c r="H8977">
        <v>12</v>
      </c>
      <c r="I8977">
        <v>12</v>
      </c>
      <c r="J8977">
        <v>0</v>
      </c>
      <c r="K8977">
        <v>0</v>
      </c>
      <c r="L8977">
        <v>0</v>
      </c>
      <c r="M8977">
        <v>0</v>
      </c>
      <c r="N8977" s="1" t="s">
        <v>51</v>
      </c>
      <c r="O8977" s="1" t="s">
        <v>87</v>
      </c>
      <c r="P8977" s="1" t="s">
        <v>14213</v>
      </c>
      <c r="Q8977" s="1" t="s">
        <v>14214</v>
      </c>
      <c r="R8977" s="1" t="s">
        <v>14215</v>
      </c>
      <c r="S8977" s="1" t="str">
        <f t="shared" si="280"/>
        <v>35.25755668</v>
      </c>
      <c r="T8977" s="1" t="str">
        <f t="shared" si="281"/>
        <v>-3.909738195</v>
      </c>
      <c r="U8977" s="1" t="s">
        <v>56</v>
      </c>
    </row>
    <row r="8978" spans="1:21" x14ac:dyDescent="0.35">
      <c r="A8978" s="1" t="s">
        <v>195</v>
      </c>
      <c r="B8978">
        <v>2021</v>
      </c>
      <c r="C8978" s="1" t="s">
        <v>335</v>
      </c>
      <c r="D8978" s="1" t="s">
        <v>377</v>
      </c>
      <c r="E8978" s="1" t="s">
        <v>49</v>
      </c>
      <c r="F8978" s="1" t="s">
        <v>5756</v>
      </c>
      <c r="G8978">
        <v>0</v>
      </c>
      <c r="H8978">
        <v>39</v>
      </c>
      <c r="I8978">
        <v>39</v>
      </c>
      <c r="J8978">
        <v>85</v>
      </c>
      <c r="K8978">
        <v>0</v>
      </c>
      <c r="L8978">
        <v>0</v>
      </c>
      <c r="M8978">
        <v>1</v>
      </c>
      <c r="N8978" s="1" t="s">
        <v>51</v>
      </c>
      <c r="O8978" s="1" t="s">
        <v>96</v>
      </c>
      <c r="P8978" s="1" t="s">
        <v>14216</v>
      </c>
      <c r="Q8978" s="1" t="s">
        <v>14217</v>
      </c>
      <c r="R8978" s="1" t="s">
        <v>14212</v>
      </c>
      <c r="S8978" s="1" t="str">
        <f t="shared" si="280"/>
        <v>33.51423538</v>
      </c>
      <c r="T8978" s="1" t="str">
        <f t="shared" si="281"/>
        <v>11.12653239</v>
      </c>
      <c r="U8978" s="1" t="s">
        <v>56</v>
      </c>
    </row>
    <row r="8979" spans="1:21" x14ac:dyDescent="0.35">
      <c r="A8979" s="1" t="s">
        <v>19</v>
      </c>
      <c r="B8979">
        <v>2021</v>
      </c>
      <c r="C8979" s="1" t="s">
        <v>272</v>
      </c>
      <c r="D8979" s="1" t="s">
        <v>240</v>
      </c>
      <c r="E8979" s="1" t="s">
        <v>49</v>
      </c>
      <c r="F8979" s="1" t="s">
        <v>31</v>
      </c>
      <c r="G8979">
        <v>10</v>
      </c>
      <c r="H8979">
        <v>0</v>
      </c>
      <c r="I8979">
        <v>10</v>
      </c>
      <c r="J8979">
        <v>16</v>
      </c>
      <c r="K8979">
        <v>0</v>
      </c>
      <c r="L8979">
        <v>0</v>
      </c>
      <c r="M8979">
        <v>0</v>
      </c>
      <c r="N8979" s="1" t="s">
        <v>51</v>
      </c>
      <c r="O8979" s="1" t="s">
        <v>96</v>
      </c>
      <c r="P8979" s="1" t="s">
        <v>14218</v>
      </c>
      <c r="Q8979" s="1" t="s">
        <v>14219</v>
      </c>
      <c r="R8979" s="1" t="s">
        <v>14220</v>
      </c>
      <c r="S8979" s="1" t="str">
        <f t="shared" si="280"/>
        <v>34.71990251</v>
      </c>
      <c r="T8979" s="1" t="str">
        <f t="shared" si="281"/>
        <v>10.79592473</v>
      </c>
      <c r="U8979" s="1" t="s">
        <v>56</v>
      </c>
    </row>
    <row r="8980" spans="1:21" x14ac:dyDescent="0.35">
      <c r="A8980" s="1" t="s">
        <v>19</v>
      </c>
      <c r="B8980">
        <v>2021</v>
      </c>
      <c r="C8980" s="1" t="s">
        <v>335</v>
      </c>
      <c r="D8980" s="1" t="s">
        <v>240</v>
      </c>
      <c r="E8980" s="1" t="s">
        <v>49</v>
      </c>
      <c r="F8980" s="1" t="s">
        <v>31</v>
      </c>
      <c r="G8980">
        <v>14</v>
      </c>
      <c r="H8980">
        <v>0</v>
      </c>
      <c r="I8980">
        <v>14</v>
      </c>
      <c r="J8980">
        <v>12</v>
      </c>
      <c r="K8980">
        <v>0</v>
      </c>
      <c r="L8980">
        <v>0</v>
      </c>
      <c r="M8980">
        <v>0</v>
      </c>
      <c r="N8980" s="1" t="s">
        <v>51</v>
      </c>
      <c r="O8980" s="1" t="s">
        <v>96</v>
      </c>
      <c r="P8980" s="1" t="s">
        <v>14218</v>
      </c>
      <c r="Q8980" s="1" t="s">
        <v>14219</v>
      </c>
      <c r="R8980" s="1" t="s">
        <v>14220</v>
      </c>
      <c r="S8980" s="1" t="str">
        <f t="shared" si="280"/>
        <v>34.71990251</v>
      </c>
      <c r="T8980" s="1" t="str">
        <f t="shared" si="281"/>
        <v>10.79592473</v>
      </c>
      <c r="U8980" s="1" t="s">
        <v>56</v>
      </c>
    </row>
    <row r="8981" spans="1:21" x14ac:dyDescent="0.35">
      <c r="A8981" s="1" t="s">
        <v>19</v>
      </c>
      <c r="B8981">
        <v>2021</v>
      </c>
      <c r="C8981" s="1" t="s">
        <v>335</v>
      </c>
      <c r="D8981" s="1" t="s">
        <v>240</v>
      </c>
      <c r="E8981" s="1" t="s">
        <v>49</v>
      </c>
      <c r="F8981" s="1" t="s">
        <v>31</v>
      </c>
      <c r="G8981">
        <v>4</v>
      </c>
      <c r="H8981">
        <v>0</v>
      </c>
      <c r="I8981">
        <v>4</v>
      </c>
      <c r="J8981">
        <v>46</v>
      </c>
      <c r="K8981">
        <v>0</v>
      </c>
      <c r="L8981">
        <v>0</v>
      </c>
      <c r="M8981">
        <v>0</v>
      </c>
      <c r="N8981" s="1" t="s">
        <v>51</v>
      </c>
      <c r="O8981" s="1" t="s">
        <v>96</v>
      </c>
      <c r="P8981" s="1" t="s">
        <v>14218</v>
      </c>
      <c r="Q8981" s="1" t="s">
        <v>14219</v>
      </c>
      <c r="R8981" s="1" t="s">
        <v>14220</v>
      </c>
      <c r="S8981" s="1" t="str">
        <f t="shared" si="280"/>
        <v>34.71990251</v>
      </c>
      <c r="T8981" s="1" t="str">
        <f t="shared" si="281"/>
        <v>10.79592473</v>
      </c>
      <c r="U8981" s="1" t="s">
        <v>56</v>
      </c>
    </row>
    <row r="8982" spans="1:21" x14ac:dyDescent="0.35">
      <c r="A8982" s="1" t="s">
        <v>19</v>
      </c>
      <c r="B8982">
        <v>2021</v>
      </c>
      <c r="C8982" s="1" t="s">
        <v>335</v>
      </c>
      <c r="D8982" s="1" t="s">
        <v>240</v>
      </c>
      <c r="E8982" s="1" t="s">
        <v>49</v>
      </c>
      <c r="F8982" s="1" t="s">
        <v>31</v>
      </c>
      <c r="G8982">
        <v>13</v>
      </c>
      <c r="H8982">
        <v>8</v>
      </c>
      <c r="I8982">
        <v>21</v>
      </c>
      <c r="J8982">
        <v>0</v>
      </c>
      <c r="K8982">
        <v>0</v>
      </c>
      <c r="L8982">
        <v>0</v>
      </c>
      <c r="M8982">
        <v>0</v>
      </c>
      <c r="N8982" s="1" t="s">
        <v>51</v>
      </c>
      <c r="O8982" s="1" t="s">
        <v>96</v>
      </c>
      <c r="P8982" s="1" t="s">
        <v>14218</v>
      </c>
      <c r="Q8982" s="1" t="s">
        <v>14221</v>
      </c>
      <c r="R8982" s="1" t="s">
        <v>14220</v>
      </c>
      <c r="S8982" s="1" t="str">
        <f t="shared" si="280"/>
        <v>34.71990251</v>
      </c>
      <c r="T8982" s="1" t="str">
        <f t="shared" si="281"/>
        <v>10.79592473</v>
      </c>
      <c r="U8982" s="1" t="s">
        <v>56</v>
      </c>
    </row>
    <row r="8983" spans="1:21" x14ac:dyDescent="0.35">
      <c r="A8983" s="1" t="s">
        <v>19</v>
      </c>
      <c r="B8983">
        <v>2021</v>
      </c>
      <c r="C8983" s="1" t="s">
        <v>335</v>
      </c>
      <c r="D8983" s="1" t="s">
        <v>240</v>
      </c>
      <c r="E8983" s="1" t="s">
        <v>49</v>
      </c>
      <c r="F8983" s="1" t="s">
        <v>31</v>
      </c>
      <c r="G8983">
        <v>21</v>
      </c>
      <c r="H8983">
        <v>0</v>
      </c>
      <c r="I8983">
        <v>21</v>
      </c>
      <c r="J8983">
        <v>50</v>
      </c>
      <c r="K8983">
        <v>0</v>
      </c>
      <c r="L8983">
        <v>0</v>
      </c>
      <c r="M8983">
        <v>0</v>
      </c>
      <c r="N8983" s="1" t="s">
        <v>51</v>
      </c>
      <c r="O8983" s="1" t="s">
        <v>96</v>
      </c>
      <c r="P8983" s="1" t="s">
        <v>14222</v>
      </c>
      <c r="Q8983" s="1" t="s">
        <v>14223</v>
      </c>
      <c r="R8983" s="1" t="s">
        <v>14220</v>
      </c>
      <c r="S8983" s="1" t="str">
        <f t="shared" si="280"/>
        <v>34.71990251</v>
      </c>
      <c r="T8983" s="1" t="str">
        <f t="shared" si="281"/>
        <v>10.79592473</v>
      </c>
      <c r="U8983" s="1" t="s">
        <v>56</v>
      </c>
    </row>
    <row r="8984" spans="1:21" x14ac:dyDescent="0.35">
      <c r="A8984" s="1" t="s">
        <v>19</v>
      </c>
      <c r="B8984">
        <v>2021</v>
      </c>
      <c r="C8984" s="1" t="s">
        <v>335</v>
      </c>
      <c r="D8984" s="1" t="s">
        <v>240</v>
      </c>
      <c r="E8984" s="1" t="s">
        <v>49</v>
      </c>
      <c r="F8984" s="1" t="s">
        <v>31</v>
      </c>
      <c r="G8984">
        <v>8</v>
      </c>
      <c r="H8984">
        <v>0</v>
      </c>
      <c r="I8984">
        <v>8</v>
      </c>
      <c r="J8984">
        <v>43</v>
      </c>
      <c r="K8984">
        <v>0</v>
      </c>
      <c r="L8984">
        <v>0</v>
      </c>
      <c r="M8984">
        <v>0</v>
      </c>
      <c r="N8984" s="1" t="s">
        <v>51</v>
      </c>
      <c r="O8984" s="1" t="s">
        <v>96</v>
      </c>
      <c r="P8984" s="1" t="s">
        <v>14218</v>
      </c>
      <c r="Q8984" s="1" t="s">
        <v>14224</v>
      </c>
      <c r="R8984" s="1" t="s">
        <v>14220</v>
      </c>
      <c r="S8984" s="1" t="str">
        <f t="shared" si="280"/>
        <v>34.71990251</v>
      </c>
      <c r="T8984" s="1" t="str">
        <f t="shared" si="281"/>
        <v>10.79592473</v>
      </c>
      <c r="U8984" s="1" t="s">
        <v>56</v>
      </c>
    </row>
    <row r="8985" spans="1:21" x14ac:dyDescent="0.35">
      <c r="A8985" s="1" t="s">
        <v>19</v>
      </c>
      <c r="B8985">
        <v>2021</v>
      </c>
      <c r="C8985" s="1" t="s">
        <v>272</v>
      </c>
      <c r="D8985" s="1" t="s">
        <v>94</v>
      </c>
      <c r="E8985" s="1" t="s">
        <v>161</v>
      </c>
      <c r="F8985" s="1" t="s">
        <v>115</v>
      </c>
      <c r="G8985">
        <v>30</v>
      </c>
      <c r="H8985">
        <v>0</v>
      </c>
      <c r="I8985">
        <v>30</v>
      </c>
      <c r="J8985">
        <v>0</v>
      </c>
      <c r="K8985">
        <v>0</v>
      </c>
      <c r="L8985">
        <v>0</v>
      </c>
      <c r="M8985">
        <v>0</v>
      </c>
      <c r="N8985" s="1" t="s">
        <v>51</v>
      </c>
      <c r="O8985" s="1" t="s">
        <v>116</v>
      </c>
      <c r="P8985" s="1" t="s">
        <v>14225</v>
      </c>
      <c r="Q8985" s="1" t="s">
        <v>14226</v>
      </c>
      <c r="R8985" s="1" t="s">
        <v>14227</v>
      </c>
      <c r="S8985" s="1" t="str">
        <f t="shared" si="280"/>
        <v>12.60917091</v>
      </c>
      <c r="T8985" s="1" t="str">
        <f t="shared" si="281"/>
        <v>43.93431565</v>
      </c>
      <c r="U8985" s="1" t="s">
        <v>56</v>
      </c>
    </row>
    <row r="8986" spans="1:21" x14ac:dyDescent="0.35">
      <c r="A8986" s="1" t="s">
        <v>19</v>
      </c>
      <c r="B8986">
        <v>2021</v>
      </c>
      <c r="C8986" s="1" t="s">
        <v>335</v>
      </c>
      <c r="D8986" s="1" t="s">
        <v>39</v>
      </c>
      <c r="E8986" s="1" t="s">
        <v>49</v>
      </c>
      <c r="F8986" s="1" t="s">
        <v>41</v>
      </c>
      <c r="G8986">
        <v>3</v>
      </c>
      <c r="H8986">
        <v>0</v>
      </c>
      <c r="I8986">
        <v>3</v>
      </c>
      <c r="J8986">
        <v>78</v>
      </c>
      <c r="K8986">
        <v>0</v>
      </c>
      <c r="L8986">
        <v>0</v>
      </c>
      <c r="M8986">
        <v>0</v>
      </c>
      <c r="N8986" s="1" t="s">
        <v>42</v>
      </c>
      <c r="O8986" s="1" t="s">
        <v>96</v>
      </c>
      <c r="P8986" s="1" t="s">
        <v>14228</v>
      </c>
      <c r="Q8986" s="1" t="s">
        <v>14229</v>
      </c>
      <c r="R8986" s="1" t="s">
        <v>14230</v>
      </c>
      <c r="S8986" s="1" t="str">
        <f t="shared" si="280"/>
        <v>34.74008415</v>
      </c>
      <c r="T8986" s="1" t="str">
        <f t="shared" si="281"/>
        <v>13.08897064</v>
      </c>
      <c r="U8986" s="1" t="s">
        <v>56</v>
      </c>
    </row>
    <row r="8987" spans="1:21" x14ac:dyDescent="0.35">
      <c r="A8987" s="1" t="s">
        <v>19</v>
      </c>
      <c r="B8987">
        <v>2021</v>
      </c>
      <c r="C8987" s="1" t="s">
        <v>335</v>
      </c>
      <c r="D8987" s="1" t="s">
        <v>240</v>
      </c>
      <c r="E8987" s="1" t="s">
        <v>39</v>
      </c>
      <c r="F8987" s="1" t="s">
        <v>31</v>
      </c>
      <c r="G8987">
        <v>1</v>
      </c>
      <c r="H8987">
        <v>0</v>
      </c>
      <c r="I8987">
        <v>1</v>
      </c>
      <c r="J8987">
        <v>76</v>
      </c>
      <c r="K8987">
        <v>0</v>
      </c>
      <c r="L8987">
        <v>0</v>
      </c>
      <c r="M8987">
        <v>0</v>
      </c>
      <c r="N8987" s="1" t="s">
        <v>42</v>
      </c>
      <c r="O8987" s="1" t="s">
        <v>305</v>
      </c>
      <c r="P8987" s="1" t="s">
        <v>14231</v>
      </c>
      <c r="Q8987" s="1" t="s">
        <v>14214</v>
      </c>
      <c r="R8987" s="1" t="s">
        <v>14232</v>
      </c>
      <c r="S8987" s="1" t="str">
        <f t="shared" si="280"/>
        <v>28.14665169</v>
      </c>
      <c r="T8987" s="1" t="str">
        <f t="shared" si="281"/>
        <v>-13.37244008</v>
      </c>
      <c r="U8987" s="1" t="s">
        <v>56</v>
      </c>
    </row>
    <row r="8988" spans="1:21" x14ac:dyDescent="0.35">
      <c r="A8988" s="1" t="s">
        <v>195</v>
      </c>
      <c r="B8988">
        <v>2021</v>
      </c>
      <c r="C8988" s="1" t="s">
        <v>335</v>
      </c>
      <c r="D8988" s="1" t="s">
        <v>161</v>
      </c>
      <c r="E8988" s="1" t="s">
        <v>49</v>
      </c>
      <c r="F8988" s="1" t="s">
        <v>14233</v>
      </c>
      <c r="G8988">
        <v>0</v>
      </c>
      <c r="H8988">
        <v>8</v>
      </c>
      <c r="I8988">
        <v>8</v>
      </c>
      <c r="J8988">
        <v>37</v>
      </c>
      <c r="K8988">
        <v>1</v>
      </c>
      <c r="L8988">
        <v>2</v>
      </c>
      <c r="M8988">
        <v>1</v>
      </c>
      <c r="N8988" s="1" t="s">
        <v>51</v>
      </c>
      <c r="O8988" s="1" t="s">
        <v>52</v>
      </c>
      <c r="P8988" s="1" t="s">
        <v>14234</v>
      </c>
      <c r="Q8988" s="1" t="s">
        <v>14235</v>
      </c>
      <c r="R8988" s="1" t="s">
        <v>14236</v>
      </c>
      <c r="S8988" s="1" t="str">
        <f t="shared" si="280"/>
        <v>34.866318248</v>
      </c>
      <c r="T8988" s="1" t="str">
        <f t="shared" si="281"/>
        <v>27.1632598</v>
      </c>
      <c r="U8988" s="1" t="s">
        <v>56</v>
      </c>
    </row>
    <row r="8989" spans="1:21" x14ac:dyDescent="0.35">
      <c r="A8989" s="1" t="s">
        <v>195</v>
      </c>
      <c r="B8989">
        <v>2021</v>
      </c>
      <c r="C8989" s="1" t="s">
        <v>335</v>
      </c>
      <c r="D8989" s="1" t="s">
        <v>250</v>
      </c>
      <c r="E8989" s="1" t="s">
        <v>49</v>
      </c>
      <c r="F8989" s="1" t="s">
        <v>14237</v>
      </c>
      <c r="G8989">
        <v>0</v>
      </c>
      <c r="H8989">
        <v>57</v>
      </c>
      <c r="I8989">
        <v>57</v>
      </c>
      <c r="J8989">
        <v>18</v>
      </c>
      <c r="K8989">
        <v>20</v>
      </c>
      <c r="L8989">
        <v>37</v>
      </c>
      <c r="M8989">
        <v>2</v>
      </c>
      <c r="N8989" s="1" t="s">
        <v>51</v>
      </c>
      <c r="O8989" s="1" t="s">
        <v>96</v>
      </c>
      <c r="P8989" s="1" t="s">
        <v>4283</v>
      </c>
      <c r="Q8989" s="1" t="s">
        <v>2761</v>
      </c>
      <c r="R8989" s="1" t="s">
        <v>14238</v>
      </c>
      <c r="S8989" s="1" t="str">
        <f t="shared" si="280"/>
        <v>32.66494504</v>
      </c>
      <c r="T8989" s="1" t="str">
        <f t="shared" si="281"/>
        <v>14.27642337</v>
      </c>
      <c r="U8989" s="1" t="s">
        <v>56</v>
      </c>
    </row>
    <row r="8990" spans="1:21" x14ac:dyDescent="0.35">
      <c r="A8990" s="1" t="s">
        <v>19</v>
      </c>
      <c r="B8990">
        <v>2021</v>
      </c>
      <c r="C8990" s="1" t="s">
        <v>335</v>
      </c>
      <c r="D8990" s="1" t="s">
        <v>30</v>
      </c>
      <c r="E8990" s="1" t="s">
        <v>22</v>
      </c>
      <c r="F8990" s="1" t="s">
        <v>31</v>
      </c>
      <c r="G8990">
        <v>1</v>
      </c>
      <c r="H8990">
        <v>0</v>
      </c>
      <c r="I8990">
        <v>1</v>
      </c>
      <c r="J8990">
        <v>0</v>
      </c>
      <c r="K8990">
        <v>0</v>
      </c>
      <c r="L8990">
        <v>1</v>
      </c>
      <c r="M8990">
        <v>0</v>
      </c>
      <c r="N8990" s="1" t="s">
        <v>66</v>
      </c>
      <c r="O8990" s="1" t="s">
        <v>25</v>
      </c>
      <c r="P8990" s="1" t="s">
        <v>14239</v>
      </c>
      <c r="Q8990" s="1" t="s">
        <v>7670</v>
      </c>
      <c r="R8990" s="1" t="s">
        <v>14240</v>
      </c>
      <c r="S8990" s="1" t="str">
        <f t="shared" si="280"/>
        <v>31.748986</v>
      </c>
      <c r="T8990" s="1" t="str">
        <f t="shared" si="281"/>
        <v>-106.482543</v>
      </c>
      <c r="U8990" s="1" t="s">
        <v>29</v>
      </c>
    </row>
    <row r="8991" spans="1:21" x14ac:dyDescent="0.35">
      <c r="A8991" s="1" t="s">
        <v>19</v>
      </c>
      <c r="B8991">
        <v>2021</v>
      </c>
      <c r="C8991" s="1" t="s">
        <v>335</v>
      </c>
      <c r="D8991" s="1" t="s">
        <v>39</v>
      </c>
      <c r="E8991" s="1" t="s">
        <v>40</v>
      </c>
      <c r="F8991" s="1" t="s">
        <v>1192</v>
      </c>
      <c r="G8991">
        <v>1</v>
      </c>
      <c r="H8991">
        <v>0</v>
      </c>
      <c r="I8991">
        <v>1</v>
      </c>
      <c r="J8991">
        <v>0</v>
      </c>
      <c r="K8991">
        <v>0</v>
      </c>
      <c r="L8991">
        <v>1</v>
      </c>
      <c r="M8991">
        <v>0</v>
      </c>
      <c r="N8991" s="1" t="s">
        <v>24</v>
      </c>
      <c r="O8991" s="1" t="s">
        <v>577</v>
      </c>
      <c r="P8991" s="1" t="s">
        <v>14241</v>
      </c>
      <c r="Q8991" s="1" t="s">
        <v>14242</v>
      </c>
      <c r="R8991" s="1" t="s">
        <v>14243</v>
      </c>
      <c r="S8991" s="1" t="str">
        <f t="shared" si="280"/>
        <v>44.356577</v>
      </c>
      <c r="T8991" s="1" t="str">
        <f t="shared" si="281"/>
        <v>16.376229</v>
      </c>
      <c r="U8991" s="1" t="s">
        <v>653</v>
      </c>
    </row>
    <row r="8992" spans="1:21" x14ac:dyDescent="0.35">
      <c r="A8992" s="1" t="s">
        <v>19</v>
      </c>
      <c r="B8992">
        <v>2021</v>
      </c>
      <c r="C8992" s="1" t="s">
        <v>335</v>
      </c>
      <c r="D8992" s="1" t="s">
        <v>39</v>
      </c>
      <c r="E8992" s="1" t="s">
        <v>49</v>
      </c>
      <c r="F8992" s="1" t="s">
        <v>967</v>
      </c>
      <c r="G8992">
        <v>0</v>
      </c>
      <c r="H8992">
        <v>2</v>
      </c>
      <c r="I8992">
        <v>2</v>
      </c>
      <c r="J8992">
        <v>15</v>
      </c>
      <c r="K8992">
        <v>0</v>
      </c>
      <c r="L8992">
        <v>0</v>
      </c>
      <c r="M8992">
        <v>0</v>
      </c>
      <c r="N8992" s="1" t="s">
        <v>51</v>
      </c>
      <c r="O8992" s="1" t="s">
        <v>96</v>
      </c>
      <c r="P8992" s="1" t="s">
        <v>14244</v>
      </c>
      <c r="Q8992" s="1" t="s">
        <v>14245</v>
      </c>
      <c r="R8992" s="1" t="s">
        <v>14246</v>
      </c>
      <c r="S8992" s="1" t="str">
        <f t="shared" si="280"/>
        <v>35.34293052</v>
      </c>
      <c r="T8992" s="1" t="str">
        <f t="shared" si="281"/>
        <v>11.34521001</v>
      </c>
      <c r="U8992" s="1" t="s">
        <v>56</v>
      </c>
    </row>
    <row r="8993" spans="1:21" x14ac:dyDescent="0.35">
      <c r="A8993" s="1" t="s">
        <v>19</v>
      </c>
      <c r="B8993">
        <v>2021</v>
      </c>
      <c r="C8993" s="1" t="s">
        <v>335</v>
      </c>
      <c r="D8993" s="1" t="s">
        <v>10102</v>
      </c>
      <c r="E8993" s="1" t="s">
        <v>49</v>
      </c>
      <c r="F8993" s="1" t="s">
        <v>31</v>
      </c>
      <c r="G8993">
        <v>3</v>
      </c>
      <c r="H8993">
        <v>0</v>
      </c>
      <c r="I8993">
        <v>3</v>
      </c>
      <c r="J8993">
        <v>0</v>
      </c>
      <c r="K8993">
        <v>0</v>
      </c>
      <c r="L8993">
        <v>0</v>
      </c>
      <c r="M8993">
        <v>0</v>
      </c>
      <c r="N8993" s="1" t="s">
        <v>51</v>
      </c>
      <c r="O8993" s="1" t="s">
        <v>96</v>
      </c>
      <c r="P8993" s="1" t="s">
        <v>14247</v>
      </c>
      <c r="Q8993" s="1" t="s">
        <v>14248</v>
      </c>
      <c r="R8993" s="1" t="s">
        <v>14249</v>
      </c>
      <c r="S8993" s="1" t="str">
        <f t="shared" si="280"/>
        <v>35.23541224</v>
      </c>
      <c r="T8993" s="1" t="str">
        <f t="shared" si="281"/>
        <v>11.15850388</v>
      </c>
      <c r="U8993" s="1" t="s">
        <v>56</v>
      </c>
    </row>
    <row r="8994" spans="1:21" x14ac:dyDescent="0.35">
      <c r="A8994" s="1" t="s">
        <v>19</v>
      </c>
      <c r="B8994">
        <v>2021</v>
      </c>
      <c r="C8994" s="1" t="s">
        <v>335</v>
      </c>
      <c r="D8994" s="1" t="s">
        <v>10102</v>
      </c>
      <c r="E8994" s="1" t="s">
        <v>49</v>
      </c>
      <c r="F8994" s="1" t="s">
        <v>31</v>
      </c>
      <c r="G8994">
        <v>5</v>
      </c>
      <c r="H8994">
        <v>0</v>
      </c>
      <c r="I8994">
        <v>5</v>
      </c>
      <c r="J8994">
        <v>0</v>
      </c>
      <c r="K8994">
        <v>0</v>
      </c>
      <c r="L8994">
        <v>0</v>
      </c>
      <c r="M8994">
        <v>0</v>
      </c>
      <c r="N8994" s="1" t="s">
        <v>51</v>
      </c>
      <c r="O8994" s="1" t="s">
        <v>96</v>
      </c>
      <c r="P8994" s="1" t="s">
        <v>14250</v>
      </c>
      <c r="Q8994" s="1" t="s">
        <v>14248</v>
      </c>
      <c r="R8994" s="1" t="s">
        <v>14251</v>
      </c>
      <c r="S8994" s="1" t="str">
        <f t="shared" si="280"/>
        <v>35.342159</v>
      </c>
      <c r="T8994" s="1" t="str">
        <f t="shared" si="281"/>
        <v>11.18454915</v>
      </c>
      <c r="U8994" s="1" t="s">
        <v>56</v>
      </c>
    </row>
    <row r="8995" spans="1:21" x14ac:dyDescent="0.35">
      <c r="A8995" s="1" t="s">
        <v>19</v>
      </c>
      <c r="B8995">
        <v>2021</v>
      </c>
      <c r="C8995" s="1" t="s">
        <v>335</v>
      </c>
      <c r="D8995" s="1" t="s">
        <v>21</v>
      </c>
      <c r="E8995" s="1" t="s">
        <v>22</v>
      </c>
      <c r="F8995" s="1" t="s">
        <v>34</v>
      </c>
      <c r="G8995">
        <v>1</v>
      </c>
      <c r="H8995">
        <v>0</v>
      </c>
      <c r="I8995">
        <v>1</v>
      </c>
      <c r="J8995">
        <v>2</v>
      </c>
      <c r="K8995">
        <v>0</v>
      </c>
      <c r="L8995">
        <v>1</v>
      </c>
      <c r="M8995">
        <v>0</v>
      </c>
      <c r="N8995" s="1" t="s">
        <v>179</v>
      </c>
      <c r="O8995" s="1" t="s">
        <v>25</v>
      </c>
      <c r="P8995" s="1" t="s">
        <v>14252</v>
      </c>
      <c r="Q8995" s="1" t="s">
        <v>13849</v>
      </c>
      <c r="R8995" s="1" t="s">
        <v>14253</v>
      </c>
      <c r="S8995" s="1" t="str">
        <f t="shared" si="280"/>
        <v>32.547702</v>
      </c>
      <c r="T8995" s="1" t="str">
        <f t="shared" si="281"/>
        <v>-116.980396</v>
      </c>
      <c r="U8995" s="1" t="s">
        <v>29</v>
      </c>
    </row>
    <row r="8996" spans="1:21" x14ac:dyDescent="0.35">
      <c r="A8996" s="1" t="s">
        <v>19</v>
      </c>
      <c r="B8996">
        <v>2021</v>
      </c>
      <c r="C8996" s="1" t="s">
        <v>335</v>
      </c>
      <c r="D8996" s="1" t="s">
        <v>30</v>
      </c>
      <c r="E8996" s="1" t="s">
        <v>22</v>
      </c>
      <c r="F8996" s="1" t="s">
        <v>31</v>
      </c>
      <c r="G8996">
        <v>1</v>
      </c>
      <c r="H8996">
        <v>0</v>
      </c>
      <c r="I8996">
        <v>1</v>
      </c>
      <c r="J8996">
        <v>0</v>
      </c>
      <c r="K8996">
        <v>0</v>
      </c>
      <c r="L8996">
        <v>1</v>
      </c>
      <c r="M8996">
        <v>0</v>
      </c>
      <c r="N8996" s="1" t="s">
        <v>24</v>
      </c>
      <c r="O8996" s="1" t="s">
        <v>25</v>
      </c>
      <c r="P8996" s="1" t="s">
        <v>14254</v>
      </c>
      <c r="Q8996" s="1" t="s">
        <v>4384</v>
      </c>
      <c r="R8996" s="1" t="s">
        <v>14255</v>
      </c>
      <c r="S8996" s="1" t="str">
        <f t="shared" si="280"/>
        <v>31.781506</v>
      </c>
      <c r="T8996" s="1" t="str">
        <f t="shared" si="281"/>
        <v>-106.527882</v>
      </c>
      <c r="U8996" s="1" t="s">
        <v>29</v>
      </c>
    </row>
    <row r="8997" spans="1:21" x14ac:dyDescent="0.35">
      <c r="A8997" s="1" t="s">
        <v>19</v>
      </c>
      <c r="B8997">
        <v>2021</v>
      </c>
      <c r="C8997" s="1" t="s">
        <v>272</v>
      </c>
      <c r="D8997" s="1" t="s">
        <v>21</v>
      </c>
      <c r="E8997" s="1" t="s">
        <v>22</v>
      </c>
      <c r="F8997" s="1" t="s">
        <v>677</v>
      </c>
      <c r="G8997">
        <v>1</v>
      </c>
      <c r="H8997">
        <v>0</v>
      </c>
      <c r="I8997">
        <v>1</v>
      </c>
      <c r="J8997">
        <v>0</v>
      </c>
      <c r="K8997">
        <v>0</v>
      </c>
      <c r="L8997">
        <v>1</v>
      </c>
      <c r="M8997">
        <v>0</v>
      </c>
      <c r="N8997" s="1" t="s">
        <v>42</v>
      </c>
      <c r="O8997" s="1" t="s">
        <v>25</v>
      </c>
      <c r="P8997" s="1" t="s">
        <v>14256</v>
      </c>
      <c r="Q8997" s="1" t="s">
        <v>14257</v>
      </c>
      <c r="R8997" s="1" t="s">
        <v>14258</v>
      </c>
      <c r="S8997" s="1" t="str">
        <f t="shared" si="280"/>
        <v>26.931274</v>
      </c>
      <c r="T8997" s="1" t="str">
        <f t="shared" si="281"/>
        <v>-98.145864</v>
      </c>
      <c r="U8997" s="1" t="s">
        <v>29</v>
      </c>
    </row>
    <row r="8998" spans="1:21" x14ac:dyDescent="0.35">
      <c r="A8998" s="1" t="s">
        <v>19</v>
      </c>
      <c r="B8998">
        <v>2021</v>
      </c>
      <c r="C8998" s="1" t="s">
        <v>224</v>
      </c>
      <c r="D8998" s="1" t="s">
        <v>21</v>
      </c>
      <c r="E8998" s="1" t="s">
        <v>22</v>
      </c>
      <c r="F8998" s="1" t="s">
        <v>677</v>
      </c>
      <c r="G8998">
        <v>1</v>
      </c>
      <c r="H8998">
        <v>0</v>
      </c>
      <c r="I8998">
        <v>1</v>
      </c>
      <c r="J8998">
        <v>1</v>
      </c>
      <c r="K8998">
        <v>0</v>
      </c>
      <c r="L8998">
        <v>1</v>
      </c>
      <c r="M8998">
        <v>0</v>
      </c>
      <c r="N8998" s="1" t="s">
        <v>42</v>
      </c>
      <c r="O8998" s="1" t="s">
        <v>25</v>
      </c>
      <c r="P8998" s="1" t="s">
        <v>10500</v>
      </c>
      <c r="Q8998" s="1" t="s">
        <v>14257</v>
      </c>
      <c r="R8998" s="1" t="s">
        <v>14259</v>
      </c>
      <c r="S8998" s="1" t="str">
        <f t="shared" si="280"/>
        <v>27.156479</v>
      </c>
      <c r="T8998" s="1" t="str">
        <f t="shared" si="281"/>
        <v>-98.191523</v>
      </c>
      <c r="U8998" s="1" t="s">
        <v>29</v>
      </c>
    </row>
    <row r="8999" spans="1:21" x14ac:dyDescent="0.35">
      <c r="A8999" s="1" t="s">
        <v>19</v>
      </c>
      <c r="B8999">
        <v>2021</v>
      </c>
      <c r="C8999" s="1" t="s">
        <v>335</v>
      </c>
      <c r="D8999" s="1" t="s">
        <v>166</v>
      </c>
      <c r="E8999" s="1" t="s">
        <v>49</v>
      </c>
      <c r="F8999" s="1" t="s">
        <v>4011</v>
      </c>
      <c r="G8999">
        <v>0</v>
      </c>
      <c r="H8999">
        <v>3</v>
      </c>
      <c r="I8999">
        <v>3</v>
      </c>
      <c r="J8999">
        <v>10</v>
      </c>
      <c r="K8999">
        <v>2</v>
      </c>
      <c r="L8999">
        <v>0</v>
      </c>
      <c r="M8999">
        <v>1</v>
      </c>
      <c r="N8999" s="1" t="s">
        <v>51</v>
      </c>
      <c r="O8999" s="1" t="s">
        <v>52</v>
      </c>
      <c r="P8999" s="1" t="s">
        <v>14260</v>
      </c>
      <c r="Q8999" s="1" t="s">
        <v>1668</v>
      </c>
      <c r="R8999" s="1" t="s">
        <v>14261</v>
      </c>
      <c r="S8999" s="1" t="str">
        <f t="shared" si="280"/>
        <v>38.72745572</v>
      </c>
      <c r="T8999" s="1" t="str">
        <f t="shared" si="281"/>
        <v>26.2952878</v>
      </c>
      <c r="U8999" s="1" t="s">
        <v>56</v>
      </c>
    </row>
    <row r="9000" spans="1:21" x14ac:dyDescent="0.35">
      <c r="A9000" s="1" t="s">
        <v>19</v>
      </c>
      <c r="B9000">
        <v>2021</v>
      </c>
      <c r="C9000" s="1" t="s">
        <v>335</v>
      </c>
      <c r="D9000" s="1" t="s">
        <v>94</v>
      </c>
      <c r="E9000" s="1" t="s">
        <v>94</v>
      </c>
      <c r="F9000" s="1" t="s">
        <v>115</v>
      </c>
      <c r="G9000">
        <v>1</v>
      </c>
      <c r="H9000">
        <v>0</v>
      </c>
      <c r="I9000">
        <v>1</v>
      </c>
      <c r="J9000">
        <v>0</v>
      </c>
      <c r="K9000">
        <v>1</v>
      </c>
      <c r="L9000">
        <v>0</v>
      </c>
      <c r="M9000">
        <v>0</v>
      </c>
      <c r="N9000" s="1" t="s">
        <v>42</v>
      </c>
      <c r="O9000" s="1" t="s">
        <v>43</v>
      </c>
      <c r="P9000" s="1" t="s">
        <v>14262</v>
      </c>
      <c r="Q9000" s="1" t="s">
        <v>621</v>
      </c>
      <c r="R9000" s="1" t="s">
        <v>14263</v>
      </c>
      <c r="S9000" s="1" t="str">
        <f t="shared" si="280"/>
        <v>11.3092574</v>
      </c>
      <c r="T9000" s="1" t="str">
        <f t="shared" si="281"/>
        <v>42.92740692</v>
      </c>
      <c r="U9000" s="1" t="s">
        <v>94</v>
      </c>
    </row>
    <row r="9001" spans="1:21" x14ac:dyDescent="0.35">
      <c r="A9001" s="1" t="s">
        <v>19</v>
      </c>
      <c r="B9001">
        <v>2021</v>
      </c>
      <c r="C9001" s="1" t="s">
        <v>272</v>
      </c>
      <c r="D9001" s="1" t="s">
        <v>583</v>
      </c>
      <c r="E9001" s="1" t="s">
        <v>94</v>
      </c>
      <c r="F9001" s="1" t="s">
        <v>31</v>
      </c>
      <c r="G9001">
        <v>1</v>
      </c>
      <c r="H9001">
        <v>0</v>
      </c>
      <c r="I9001">
        <v>1</v>
      </c>
      <c r="J9001">
        <v>2</v>
      </c>
      <c r="K9001">
        <v>0</v>
      </c>
      <c r="L9001">
        <v>1</v>
      </c>
      <c r="M9001">
        <v>0</v>
      </c>
      <c r="N9001" s="1" t="s">
        <v>35</v>
      </c>
      <c r="O9001" s="1" t="s">
        <v>43</v>
      </c>
      <c r="P9001" s="1" t="s">
        <v>14264</v>
      </c>
      <c r="Q9001" s="1" t="s">
        <v>2180</v>
      </c>
      <c r="R9001" s="1" t="s">
        <v>14265</v>
      </c>
      <c r="S9001" s="1" t="str">
        <f t="shared" si="280"/>
        <v>8.397944801</v>
      </c>
      <c r="T9001" s="1" t="str">
        <f t="shared" si="281"/>
        <v>47.93776988</v>
      </c>
      <c r="U9001" s="1" t="s">
        <v>94</v>
      </c>
    </row>
    <row r="9002" spans="1:21" x14ac:dyDescent="0.35">
      <c r="A9002" s="1" t="s">
        <v>19</v>
      </c>
      <c r="B9002">
        <v>2021</v>
      </c>
      <c r="C9002" s="1" t="s">
        <v>272</v>
      </c>
      <c r="D9002" s="1" t="s">
        <v>64</v>
      </c>
      <c r="E9002" s="1" t="s">
        <v>40</v>
      </c>
      <c r="F9002" s="1" t="s">
        <v>262</v>
      </c>
      <c r="G9002">
        <v>1</v>
      </c>
      <c r="H9002">
        <v>0</v>
      </c>
      <c r="I9002">
        <v>1</v>
      </c>
      <c r="J9002">
        <v>4</v>
      </c>
      <c r="K9002">
        <v>0</v>
      </c>
      <c r="L9002">
        <v>1</v>
      </c>
      <c r="M9002">
        <v>1</v>
      </c>
      <c r="N9002" s="1" t="s">
        <v>51</v>
      </c>
      <c r="O9002" s="1" t="s">
        <v>577</v>
      </c>
      <c r="P9002" s="1" t="s">
        <v>14266</v>
      </c>
      <c r="Q9002" s="1" t="s">
        <v>14267</v>
      </c>
      <c r="R9002" s="1" t="s">
        <v>14268</v>
      </c>
      <c r="S9002" s="1" t="str">
        <f t="shared" si="280"/>
        <v>45.03109</v>
      </c>
      <c r="T9002" s="1" t="str">
        <f t="shared" si="281"/>
        <v>16.35569</v>
      </c>
      <c r="U9002" s="1" t="s">
        <v>653</v>
      </c>
    </row>
    <row r="9003" spans="1:21" x14ac:dyDescent="0.35">
      <c r="A9003" s="1" t="s">
        <v>19</v>
      </c>
      <c r="B9003">
        <v>2021</v>
      </c>
      <c r="C9003" s="1" t="s">
        <v>335</v>
      </c>
      <c r="D9003" s="1" t="s">
        <v>94</v>
      </c>
      <c r="E9003" s="1" t="s">
        <v>94</v>
      </c>
      <c r="F9003" s="1" t="s">
        <v>115</v>
      </c>
      <c r="G9003">
        <v>1</v>
      </c>
      <c r="H9003">
        <v>0</v>
      </c>
      <c r="I9003">
        <v>1</v>
      </c>
      <c r="J9003">
        <v>0</v>
      </c>
      <c r="K9003">
        <v>1</v>
      </c>
      <c r="L9003">
        <v>0</v>
      </c>
      <c r="M9003">
        <v>0</v>
      </c>
      <c r="N9003" s="1" t="s">
        <v>42</v>
      </c>
      <c r="O9003" s="1" t="s">
        <v>43</v>
      </c>
      <c r="P9003" s="1" t="s">
        <v>14262</v>
      </c>
      <c r="Q9003" s="1" t="s">
        <v>621</v>
      </c>
      <c r="R9003" s="1" t="s">
        <v>14263</v>
      </c>
      <c r="S9003" s="1" t="str">
        <f t="shared" si="280"/>
        <v>11.3092574</v>
      </c>
      <c r="T9003" s="1" t="str">
        <f t="shared" si="281"/>
        <v>42.92740692</v>
      </c>
      <c r="U9003" s="1" t="s">
        <v>94</v>
      </c>
    </row>
    <row r="9004" spans="1:21" x14ac:dyDescent="0.35">
      <c r="A9004" s="1" t="s">
        <v>19</v>
      </c>
      <c r="B9004">
        <v>2021</v>
      </c>
      <c r="C9004" s="1" t="s">
        <v>272</v>
      </c>
      <c r="D9004" s="1" t="s">
        <v>64</v>
      </c>
      <c r="E9004" s="1" t="s">
        <v>40</v>
      </c>
      <c r="F9004" s="1" t="s">
        <v>262</v>
      </c>
      <c r="G9004">
        <v>1</v>
      </c>
      <c r="H9004">
        <v>0</v>
      </c>
      <c r="I9004">
        <v>1</v>
      </c>
      <c r="J9004">
        <v>0</v>
      </c>
      <c r="K9004">
        <v>0</v>
      </c>
      <c r="L9004">
        <v>1</v>
      </c>
      <c r="M9004">
        <v>0</v>
      </c>
      <c r="N9004" s="1" t="s">
        <v>51</v>
      </c>
      <c r="O9004" s="1" t="s">
        <v>577</v>
      </c>
      <c r="P9004" s="1" t="s">
        <v>14269</v>
      </c>
      <c r="Q9004" s="1" t="s">
        <v>11761</v>
      </c>
      <c r="R9004" s="1" t="s">
        <v>14270</v>
      </c>
      <c r="S9004" s="1" t="str">
        <f t="shared" si="280"/>
        <v>44.68659195</v>
      </c>
      <c r="T9004" s="1" t="str">
        <f t="shared" si="281"/>
        <v>16.07802428</v>
      </c>
      <c r="U9004" s="1" t="s">
        <v>653</v>
      </c>
    </row>
    <row r="9005" spans="1:21" x14ac:dyDescent="0.35">
      <c r="A9005" s="1" t="s">
        <v>19</v>
      </c>
      <c r="B9005">
        <v>2021</v>
      </c>
      <c r="C9005" s="1" t="s">
        <v>335</v>
      </c>
      <c r="D9005" s="1" t="s">
        <v>39</v>
      </c>
      <c r="E9005" s="1" t="s">
        <v>161</v>
      </c>
      <c r="F9005" s="1" t="s">
        <v>1842</v>
      </c>
      <c r="G9005">
        <v>0</v>
      </c>
      <c r="H9005">
        <v>1</v>
      </c>
      <c r="I9005">
        <v>1</v>
      </c>
      <c r="J9005">
        <v>0</v>
      </c>
      <c r="K9005">
        <v>0</v>
      </c>
      <c r="L9005">
        <v>1</v>
      </c>
      <c r="M9005">
        <v>0</v>
      </c>
      <c r="N9005" s="1" t="s">
        <v>51</v>
      </c>
      <c r="O9005" s="1" t="s">
        <v>789</v>
      </c>
      <c r="P9005" s="1" t="s">
        <v>14271</v>
      </c>
      <c r="Q9005" s="1" t="s">
        <v>11235</v>
      </c>
      <c r="R9005" s="1" t="s">
        <v>14272</v>
      </c>
      <c r="S9005" s="1" t="str">
        <f t="shared" si="280"/>
        <v>41.24895894</v>
      </c>
      <c r="T9005" s="1" t="str">
        <f t="shared" si="281"/>
        <v>26.35655359</v>
      </c>
      <c r="U9005" s="1" t="s">
        <v>161</v>
      </c>
    </row>
    <row r="9006" spans="1:21" x14ac:dyDescent="0.35">
      <c r="A9006" s="1" t="s">
        <v>19</v>
      </c>
      <c r="B9006">
        <v>2021</v>
      </c>
      <c r="C9006" s="1" t="s">
        <v>335</v>
      </c>
      <c r="D9006" s="1" t="s">
        <v>250</v>
      </c>
      <c r="E9006" s="1" t="s">
        <v>39</v>
      </c>
      <c r="F9006" s="1" t="s">
        <v>251</v>
      </c>
      <c r="G9006">
        <v>10</v>
      </c>
      <c r="H9006">
        <v>0</v>
      </c>
      <c r="I9006">
        <v>10</v>
      </c>
      <c r="J9006">
        <v>1</v>
      </c>
      <c r="K9006">
        <v>0</v>
      </c>
      <c r="L9006">
        <v>3</v>
      </c>
      <c r="M9006">
        <v>0</v>
      </c>
      <c r="N9006" s="1" t="s">
        <v>42</v>
      </c>
      <c r="O9006" s="1" t="s">
        <v>197</v>
      </c>
      <c r="P9006" s="1" t="s">
        <v>14273</v>
      </c>
      <c r="Q9006" s="1" t="s">
        <v>14274</v>
      </c>
      <c r="R9006" s="1" t="s">
        <v>14275</v>
      </c>
      <c r="S9006" s="1" t="str">
        <f t="shared" si="280"/>
        <v>21.95157798</v>
      </c>
      <c r="T9006" s="1" t="str">
        <f t="shared" si="281"/>
        <v>6.763302221</v>
      </c>
      <c r="U9006" s="1" t="s">
        <v>39</v>
      </c>
    </row>
    <row r="9007" spans="1:21" x14ac:dyDescent="0.35">
      <c r="A9007" s="1" t="s">
        <v>19</v>
      </c>
      <c r="B9007">
        <v>2021</v>
      </c>
      <c r="C9007" s="1" t="s">
        <v>335</v>
      </c>
      <c r="D9007" s="1" t="s">
        <v>21</v>
      </c>
      <c r="E9007" s="1" t="s">
        <v>21</v>
      </c>
      <c r="F9007" s="1" t="s">
        <v>148</v>
      </c>
      <c r="G9007">
        <v>1</v>
      </c>
      <c r="H9007">
        <v>0</v>
      </c>
      <c r="I9007">
        <v>1</v>
      </c>
      <c r="J9007">
        <v>0</v>
      </c>
      <c r="K9007">
        <v>0</v>
      </c>
      <c r="L9007">
        <v>1</v>
      </c>
      <c r="M9007">
        <v>0</v>
      </c>
      <c r="N9007" s="1" t="s">
        <v>66</v>
      </c>
      <c r="O9007" s="1" t="s">
        <v>25</v>
      </c>
      <c r="P9007" s="1" t="s">
        <v>14276</v>
      </c>
      <c r="Q9007" s="1" t="s">
        <v>14277</v>
      </c>
      <c r="R9007" s="1" t="s">
        <v>14278</v>
      </c>
      <c r="S9007" s="1" t="str">
        <f t="shared" si="280"/>
        <v>28.31588041</v>
      </c>
      <c r="T9007" s="1" t="str">
        <f t="shared" si="281"/>
        <v>-100.3774898</v>
      </c>
      <c r="U9007" s="1" t="s">
        <v>21</v>
      </c>
    </row>
    <row r="9008" spans="1:21" x14ac:dyDescent="0.35">
      <c r="A9008" s="1" t="s">
        <v>19</v>
      </c>
      <c r="B9008">
        <v>2021</v>
      </c>
      <c r="C9008" s="1" t="s">
        <v>335</v>
      </c>
      <c r="D9008" s="1" t="s">
        <v>136</v>
      </c>
      <c r="E9008" s="1" t="s">
        <v>136</v>
      </c>
      <c r="F9008" s="1" t="s">
        <v>2118</v>
      </c>
      <c r="G9008">
        <v>1</v>
      </c>
      <c r="H9008">
        <v>0</v>
      </c>
      <c r="I9008">
        <v>1</v>
      </c>
      <c r="J9008">
        <v>0</v>
      </c>
      <c r="K9008">
        <v>1</v>
      </c>
      <c r="L9008">
        <v>0</v>
      </c>
      <c r="M9008">
        <v>0</v>
      </c>
      <c r="N9008" s="1" t="s">
        <v>42</v>
      </c>
      <c r="O9008" s="1" t="s">
        <v>43</v>
      </c>
      <c r="P9008" s="1" t="s">
        <v>14279</v>
      </c>
      <c r="Q9008" s="1" t="s">
        <v>14280</v>
      </c>
      <c r="R9008" s="1" t="s">
        <v>14281</v>
      </c>
      <c r="S9008" s="1" t="str">
        <f t="shared" si="280"/>
        <v>19.2683361</v>
      </c>
      <c r="T9008" s="1" t="str">
        <f t="shared" si="281"/>
        <v>-68.63540398</v>
      </c>
      <c r="U9008" s="1" t="s">
        <v>136</v>
      </c>
    </row>
    <row r="9009" spans="1:21" x14ac:dyDescent="0.35">
      <c r="A9009" s="1" t="s">
        <v>19</v>
      </c>
      <c r="B9009">
        <v>2021</v>
      </c>
      <c r="C9009" s="1" t="s">
        <v>335</v>
      </c>
      <c r="D9009" s="1" t="s">
        <v>21</v>
      </c>
      <c r="E9009" s="1" t="s">
        <v>21</v>
      </c>
      <c r="F9009" s="1" t="s">
        <v>23</v>
      </c>
      <c r="G9009">
        <v>1</v>
      </c>
      <c r="H9009">
        <v>0</v>
      </c>
      <c r="I9009">
        <v>1</v>
      </c>
      <c r="J9009">
        <v>0</v>
      </c>
      <c r="K9009">
        <v>0</v>
      </c>
      <c r="L9009">
        <v>1</v>
      </c>
      <c r="M9009">
        <v>0</v>
      </c>
      <c r="N9009" s="1" t="s">
        <v>51</v>
      </c>
      <c r="O9009" s="1" t="s">
        <v>25</v>
      </c>
      <c r="P9009" s="1" t="s">
        <v>893</v>
      </c>
      <c r="Q9009" s="1" t="s">
        <v>4595</v>
      </c>
      <c r="R9009" s="1" t="s">
        <v>14282</v>
      </c>
      <c r="S9009" s="1" t="str">
        <f t="shared" si="280"/>
        <v>27.50327832</v>
      </c>
      <c r="T9009" s="1" t="str">
        <f t="shared" si="281"/>
        <v>-99.52799411</v>
      </c>
      <c r="U9009" s="1" t="s">
        <v>21</v>
      </c>
    </row>
    <row r="9010" spans="1:21" x14ac:dyDescent="0.35">
      <c r="A9010" s="1" t="s">
        <v>19</v>
      </c>
      <c r="B9010">
        <v>2021</v>
      </c>
      <c r="C9010" s="1" t="s">
        <v>335</v>
      </c>
      <c r="D9010" s="1" t="s">
        <v>136</v>
      </c>
      <c r="E9010" s="1" t="s">
        <v>136</v>
      </c>
      <c r="F9010" s="1" t="s">
        <v>2118</v>
      </c>
      <c r="G9010">
        <v>3</v>
      </c>
      <c r="H9010">
        <v>0</v>
      </c>
      <c r="I9010">
        <v>3</v>
      </c>
      <c r="J9010">
        <v>0</v>
      </c>
      <c r="K9010">
        <v>0</v>
      </c>
      <c r="L9010">
        <v>3</v>
      </c>
      <c r="M9010">
        <v>0</v>
      </c>
      <c r="N9010" s="1" t="s">
        <v>35</v>
      </c>
      <c r="O9010" s="1" t="s">
        <v>43</v>
      </c>
      <c r="P9010" s="1" t="s">
        <v>14283</v>
      </c>
      <c r="Q9010" s="1" t="s">
        <v>14284</v>
      </c>
      <c r="R9010" s="1" t="s">
        <v>14285</v>
      </c>
      <c r="S9010" s="1" t="str">
        <f t="shared" si="280"/>
        <v>4.212583373</v>
      </c>
      <c r="T9010" s="1" t="str">
        <f t="shared" si="281"/>
        <v>-74.99532582</v>
      </c>
      <c r="U9010" s="1" t="s">
        <v>136</v>
      </c>
    </row>
    <row r="9011" spans="1:21" x14ac:dyDescent="0.35">
      <c r="A9011" s="1" t="s">
        <v>19</v>
      </c>
      <c r="B9011">
        <v>2021</v>
      </c>
      <c r="C9011" s="1" t="s">
        <v>335</v>
      </c>
      <c r="D9011" s="1" t="s">
        <v>21</v>
      </c>
      <c r="E9011" s="1" t="s">
        <v>21</v>
      </c>
      <c r="F9011" s="1" t="s">
        <v>677</v>
      </c>
      <c r="G9011">
        <v>1</v>
      </c>
      <c r="H9011">
        <v>0</v>
      </c>
      <c r="I9011">
        <v>1</v>
      </c>
      <c r="J9011">
        <v>0</v>
      </c>
      <c r="K9011">
        <v>0</v>
      </c>
      <c r="L9011">
        <v>1</v>
      </c>
      <c r="M9011">
        <v>0</v>
      </c>
      <c r="N9011" s="1" t="s">
        <v>42</v>
      </c>
      <c r="O9011" s="1" t="s">
        <v>25</v>
      </c>
      <c r="P9011" s="1" t="s">
        <v>14286</v>
      </c>
      <c r="Q9011" s="1" t="s">
        <v>3312</v>
      </c>
      <c r="R9011" s="1" t="s">
        <v>14287</v>
      </c>
      <c r="S9011" s="1" t="str">
        <f t="shared" si="280"/>
        <v>32.61612324</v>
      </c>
      <c r="T9011" s="1" t="str">
        <f t="shared" si="281"/>
        <v>-115.8408434</v>
      </c>
      <c r="U9011" s="1" t="s">
        <v>21</v>
      </c>
    </row>
    <row r="9012" spans="1:21" x14ac:dyDescent="0.35">
      <c r="A9012" s="1" t="s">
        <v>19</v>
      </c>
      <c r="B9012">
        <v>2021</v>
      </c>
      <c r="C9012" s="1" t="s">
        <v>335</v>
      </c>
      <c r="D9012" s="1" t="s">
        <v>72</v>
      </c>
      <c r="E9012" s="1" t="s">
        <v>72</v>
      </c>
      <c r="F9012" s="1" t="s">
        <v>105</v>
      </c>
      <c r="G9012">
        <v>0</v>
      </c>
      <c r="H9012">
        <v>20</v>
      </c>
      <c r="I9012">
        <v>20</v>
      </c>
      <c r="J9012">
        <v>1</v>
      </c>
      <c r="K9012">
        <v>0</v>
      </c>
      <c r="L9012">
        <v>7</v>
      </c>
      <c r="M9012">
        <v>0</v>
      </c>
      <c r="N9012" s="1" t="s">
        <v>51</v>
      </c>
      <c r="O9012" s="1" t="s">
        <v>840</v>
      </c>
      <c r="P9012" s="1" t="s">
        <v>14288</v>
      </c>
      <c r="Q9012" s="1" t="s">
        <v>14289</v>
      </c>
      <c r="R9012" s="1" t="s">
        <v>14290</v>
      </c>
      <c r="S9012" s="1" t="str">
        <f t="shared" si="280"/>
        <v>18.33941698</v>
      </c>
      <c r="T9012" s="1" t="str">
        <f t="shared" si="281"/>
        <v>-68.94225284</v>
      </c>
      <c r="U9012" s="1" t="s">
        <v>56</v>
      </c>
    </row>
    <row r="9013" spans="1:21" x14ac:dyDescent="0.35">
      <c r="A9013" s="1" t="s">
        <v>19</v>
      </c>
      <c r="B9013">
        <v>2021</v>
      </c>
      <c r="C9013" s="1" t="s">
        <v>335</v>
      </c>
      <c r="D9013" s="1" t="s">
        <v>21</v>
      </c>
      <c r="E9013" s="1" t="s">
        <v>21</v>
      </c>
      <c r="F9013" s="1" t="s">
        <v>34</v>
      </c>
      <c r="G9013">
        <v>1</v>
      </c>
      <c r="H9013">
        <v>0</v>
      </c>
      <c r="I9013">
        <v>1</v>
      </c>
      <c r="J9013">
        <v>0</v>
      </c>
      <c r="K9013">
        <v>0</v>
      </c>
      <c r="L9013">
        <v>1</v>
      </c>
      <c r="M9013">
        <v>0</v>
      </c>
      <c r="N9013" s="1" t="s">
        <v>51</v>
      </c>
      <c r="O9013" s="1" t="s">
        <v>25</v>
      </c>
      <c r="P9013" s="1" t="s">
        <v>14291</v>
      </c>
      <c r="Q9013" s="1" t="s">
        <v>14292</v>
      </c>
      <c r="R9013" s="1" t="s">
        <v>14293</v>
      </c>
      <c r="S9013" s="1" t="str">
        <f t="shared" si="280"/>
        <v>26.40729886</v>
      </c>
      <c r="T9013" s="1" t="str">
        <f t="shared" si="281"/>
        <v>-99.04754947</v>
      </c>
      <c r="U9013" s="1" t="s">
        <v>21</v>
      </c>
    </row>
    <row r="9014" spans="1:21" x14ac:dyDescent="0.35">
      <c r="A9014" s="1" t="s">
        <v>19</v>
      </c>
      <c r="B9014">
        <v>2021</v>
      </c>
      <c r="C9014" s="1" t="s">
        <v>335</v>
      </c>
      <c r="D9014" s="1" t="s">
        <v>21</v>
      </c>
      <c r="E9014" s="1" t="s">
        <v>21</v>
      </c>
      <c r="F9014" s="1" t="s">
        <v>677</v>
      </c>
      <c r="G9014">
        <v>1</v>
      </c>
      <c r="H9014">
        <v>0</v>
      </c>
      <c r="I9014">
        <v>1</v>
      </c>
      <c r="J9014">
        <v>0</v>
      </c>
      <c r="K9014">
        <v>0</v>
      </c>
      <c r="L9014">
        <v>1</v>
      </c>
      <c r="M9014">
        <v>0</v>
      </c>
      <c r="N9014" s="1" t="s">
        <v>66</v>
      </c>
      <c r="O9014" s="1" t="s">
        <v>43</v>
      </c>
      <c r="P9014" s="1" t="s">
        <v>14294</v>
      </c>
      <c r="Q9014" s="1" t="s">
        <v>14295</v>
      </c>
      <c r="R9014" s="1" t="s">
        <v>14296</v>
      </c>
      <c r="S9014" s="1" t="str">
        <f t="shared" si="280"/>
        <v>19.17897262</v>
      </c>
      <c r="T9014" s="1" t="str">
        <f t="shared" si="281"/>
        <v>-97.90315729</v>
      </c>
      <c r="U9014" s="1" t="s">
        <v>21</v>
      </c>
    </row>
    <row r="9015" spans="1:21" x14ac:dyDescent="0.35">
      <c r="A9015" s="1" t="s">
        <v>19</v>
      </c>
      <c r="B9015">
        <v>2021</v>
      </c>
      <c r="C9015" s="1" t="s">
        <v>182</v>
      </c>
      <c r="D9015" s="1" t="s">
        <v>21</v>
      </c>
      <c r="E9015" s="1" t="s">
        <v>22</v>
      </c>
      <c r="F9015" s="1" t="s">
        <v>23</v>
      </c>
      <c r="G9015">
        <v>1</v>
      </c>
      <c r="H9015">
        <v>0</v>
      </c>
      <c r="I9015">
        <v>1</v>
      </c>
      <c r="J9015">
        <v>0</v>
      </c>
      <c r="K9015">
        <v>0</v>
      </c>
      <c r="L9015">
        <v>1</v>
      </c>
      <c r="M9015">
        <v>0</v>
      </c>
      <c r="N9015" s="1" t="s">
        <v>51</v>
      </c>
      <c r="O9015" s="1" t="s">
        <v>25</v>
      </c>
      <c r="P9015" s="1" t="s">
        <v>14297</v>
      </c>
      <c r="Q9015" s="1" t="s">
        <v>14298</v>
      </c>
      <c r="R9015" s="1" t="s">
        <v>14299</v>
      </c>
      <c r="S9015" s="1" t="str">
        <f t="shared" si="280"/>
        <v>27.49945981</v>
      </c>
      <c r="T9015" s="1" t="str">
        <f t="shared" si="281"/>
        <v>-99.51176313</v>
      </c>
      <c r="U9015" s="1" t="s">
        <v>29</v>
      </c>
    </row>
    <row r="9016" spans="1:21" x14ac:dyDescent="0.35">
      <c r="A9016" s="1" t="s">
        <v>19</v>
      </c>
      <c r="B9016">
        <v>2021</v>
      </c>
      <c r="C9016" s="1" t="s">
        <v>272</v>
      </c>
      <c r="D9016" s="1" t="s">
        <v>21</v>
      </c>
      <c r="E9016" s="1" t="s">
        <v>22</v>
      </c>
      <c r="F9016" s="1" t="s">
        <v>23</v>
      </c>
      <c r="G9016">
        <v>1</v>
      </c>
      <c r="H9016">
        <v>0</v>
      </c>
      <c r="I9016">
        <v>1</v>
      </c>
      <c r="J9016">
        <v>0</v>
      </c>
      <c r="K9016">
        <v>1</v>
      </c>
      <c r="L9016">
        <v>0</v>
      </c>
      <c r="M9016">
        <v>0</v>
      </c>
      <c r="N9016" s="1" t="s">
        <v>42</v>
      </c>
      <c r="O9016" s="1" t="s">
        <v>25</v>
      </c>
      <c r="P9016" s="1" t="s">
        <v>13597</v>
      </c>
      <c r="Q9016" s="1" t="s">
        <v>14300</v>
      </c>
      <c r="R9016" s="1" t="s">
        <v>14301</v>
      </c>
      <c r="S9016" s="1" t="str">
        <f t="shared" si="280"/>
        <v>32.45678168</v>
      </c>
      <c r="T9016" s="1" t="str">
        <f t="shared" si="281"/>
        <v>-114.5297033</v>
      </c>
      <c r="U9016" s="1" t="s">
        <v>29</v>
      </c>
    </row>
    <row r="9017" spans="1:21" x14ac:dyDescent="0.35">
      <c r="A9017" s="1" t="s">
        <v>19</v>
      </c>
      <c r="B9017">
        <v>2021</v>
      </c>
      <c r="C9017" s="1" t="s">
        <v>272</v>
      </c>
      <c r="D9017" s="1" t="s">
        <v>21</v>
      </c>
      <c r="E9017" s="1" t="s">
        <v>22</v>
      </c>
      <c r="F9017" s="1" t="s">
        <v>34</v>
      </c>
      <c r="G9017">
        <v>1</v>
      </c>
      <c r="H9017">
        <v>0</v>
      </c>
      <c r="I9017">
        <v>1</v>
      </c>
      <c r="J9017">
        <v>0</v>
      </c>
      <c r="K9017">
        <v>0</v>
      </c>
      <c r="L9017">
        <v>1</v>
      </c>
      <c r="M9017">
        <v>0</v>
      </c>
      <c r="N9017" s="1" t="s">
        <v>179</v>
      </c>
      <c r="O9017" s="1" t="s">
        <v>25</v>
      </c>
      <c r="P9017" s="1" t="s">
        <v>14302</v>
      </c>
      <c r="Q9017" s="1" t="s">
        <v>14303</v>
      </c>
      <c r="R9017" s="1" t="s">
        <v>14304</v>
      </c>
      <c r="S9017" s="1" t="str">
        <f t="shared" si="280"/>
        <v>25.89925589</v>
      </c>
      <c r="T9017" s="1" t="str">
        <f t="shared" si="281"/>
        <v>-97.49857221</v>
      </c>
      <c r="U9017" s="1" t="s">
        <v>29</v>
      </c>
    </row>
    <row r="9018" spans="1:21" x14ac:dyDescent="0.35">
      <c r="A9018" s="1" t="s">
        <v>19</v>
      </c>
      <c r="B9018">
        <v>2021</v>
      </c>
      <c r="C9018" s="1" t="s">
        <v>335</v>
      </c>
      <c r="D9018" s="1" t="s">
        <v>136</v>
      </c>
      <c r="E9018" s="1" t="s">
        <v>136</v>
      </c>
      <c r="F9018" s="1" t="s">
        <v>3122</v>
      </c>
      <c r="G9018">
        <v>1</v>
      </c>
      <c r="H9018">
        <v>0</v>
      </c>
      <c r="I9018">
        <v>1</v>
      </c>
      <c r="J9018">
        <v>0</v>
      </c>
      <c r="K9018">
        <v>0</v>
      </c>
      <c r="L9018">
        <v>1</v>
      </c>
      <c r="M9018">
        <v>0</v>
      </c>
      <c r="N9018" s="1" t="s">
        <v>35</v>
      </c>
      <c r="O9018" s="1" t="s">
        <v>43</v>
      </c>
      <c r="P9018" s="1" t="s">
        <v>14305</v>
      </c>
      <c r="Q9018" s="1" t="s">
        <v>7433</v>
      </c>
      <c r="R9018" s="1" t="s">
        <v>14306</v>
      </c>
      <c r="S9018" s="1" t="str">
        <f t="shared" si="280"/>
        <v>11.01191444</v>
      </c>
      <c r="T9018" s="1" t="str">
        <f t="shared" si="281"/>
        <v>-74.81761458</v>
      </c>
      <c r="U9018" s="1" t="s">
        <v>136</v>
      </c>
    </row>
    <row r="9019" spans="1:21" x14ac:dyDescent="0.35">
      <c r="A9019" s="1" t="s">
        <v>19</v>
      </c>
      <c r="B9019">
        <v>2021</v>
      </c>
      <c r="C9019" s="1" t="s">
        <v>272</v>
      </c>
      <c r="D9019" s="1" t="s">
        <v>21</v>
      </c>
      <c r="E9019" s="1" t="s">
        <v>21</v>
      </c>
      <c r="F9019" s="1" t="s">
        <v>677</v>
      </c>
      <c r="G9019">
        <v>1</v>
      </c>
      <c r="H9019">
        <v>0</v>
      </c>
      <c r="I9019">
        <v>1</v>
      </c>
      <c r="J9019">
        <v>0</v>
      </c>
      <c r="K9019">
        <v>1</v>
      </c>
      <c r="L9019">
        <v>0</v>
      </c>
      <c r="M9019">
        <v>0</v>
      </c>
      <c r="N9019" s="1" t="s">
        <v>66</v>
      </c>
      <c r="O9019" s="1" t="s">
        <v>43</v>
      </c>
      <c r="P9019" s="1" t="s">
        <v>14307</v>
      </c>
      <c r="Q9019" s="1" t="s">
        <v>1965</v>
      </c>
      <c r="R9019" s="1" t="s">
        <v>14308</v>
      </c>
      <c r="S9019" s="1" t="str">
        <f t="shared" si="280"/>
        <v>18.11252672</v>
      </c>
      <c r="T9019" s="1" t="str">
        <f t="shared" si="281"/>
        <v>-95.45622108</v>
      </c>
      <c r="U9019" s="1" t="s">
        <v>21</v>
      </c>
    </row>
    <row r="9020" spans="1:21" x14ac:dyDescent="0.35">
      <c r="A9020" s="1" t="s">
        <v>19</v>
      </c>
      <c r="B9020">
        <v>2021</v>
      </c>
      <c r="C9020" s="1" t="s">
        <v>272</v>
      </c>
      <c r="D9020" s="1" t="s">
        <v>21</v>
      </c>
      <c r="E9020" s="1" t="s">
        <v>22</v>
      </c>
      <c r="F9020" s="1" t="s">
        <v>23</v>
      </c>
      <c r="G9020">
        <v>2</v>
      </c>
      <c r="H9020">
        <v>0</v>
      </c>
      <c r="I9020">
        <v>2</v>
      </c>
      <c r="J9020">
        <v>0</v>
      </c>
      <c r="K9020">
        <v>0</v>
      </c>
      <c r="L9020">
        <v>2</v>
      </c>
      <c r="M9020">
        <v>0</v>
      </c>
      <c r="N9020" s="1" t="s">
        <v>51</v>
      </c>
      <c r="O9020" s="1" t="s">
        <v>25</v>
      </c>
      <c r="P9020" s="1" t="s">
        <v>14309</v>
      </c>
      <c r="Q9020" s="1" t="s">
        <v>13480</v>
      </c>
      <c r="R9020" s="1" t="s">
        <v>14310</v>
      </c>
      <c r="S9020" s="1" t="str">
        <f t="shared" si="280"/>
        <v>29.23247989</v>
      </c>
      <c r="T9020" s="1" t="str">
        <f t="shared" si="281"/>
        <v>-100.1366453</v>
      </c>
      <c r="U9020" s="1" t="s">
        <v>29</v>
      </c>
    </row>
    <row r="9021" spans="1:21" x14ac:dyDescent="0.35">
      <c r="A9021" s="1" t="s">
        <v>19</v>
      </c>
      <c r="B9021">
        <v>2021</v>
      </c>
      <c r="C9021" s="1" t="s">
        <v>272</v>
      </c>
      <c r="D9021" s="1" t="s">
        <v>64</v>
      </c>
      <c r="E9021" s="1" t="s">
        <v>136</v>
      </c>
      <c r="F9021" s="1" t="s">
        <v>111</v>
      </c>
      <c r="G9021">
        <v>0</v>
      </c>
      <c r="H9021">
        <v>15</v>
      </c>
      <c r="I9021">
        <v>15</v>
      </c>
      <c r="J9021">
        <v>6</v>
      </c>
      <c r="K9021">
        <v>0</v>
      </c>
      <c r="L9021">
        <v>0</v>
      </c>
      <c r="M9021">
        <v>0</v>
      </c>
      <c r="N9021" s="1" t="s">
        <v>51</v>
      </c>
      <c r="O9021" s="1" t="s">
        <v>43</v>
      </c>
      <c r="P9021" s="1" t="s">
        <v>14311</v>
      </c>
      <c r="Q9021" s="1" t="s">
        <v>14312</v>
      </c>
      <c r="R9021" s="1" t="s">
        <v>14313</v>
      </c>
      <c r="S9021" s="1" t="str">
        <f t="shared" si="280"/>
        <v>9.038525113</v>
      </c>
      <c r="T9021" s="1" t="str">
        <f t="shared" si="281"/>
        <v>-76.33946531</v>
      </c>
      <c r="U9021" s="1" t="s">
        <v>136</v>
      </c>
    </row>
    <row r="9022" spans="1:21" x14ac:dyDescent="0.35">
      <c r="A9022" s="1" t="s">
        <v>19</v>
      </c>
      <c r="B9022">
        <v>2021</v>
      </c>
      <c r="C9022" s="1" t="s">
        <v>335</v>
      </c>
      <c r="D9022" s="1" t="s">
        <v>21</v>
      </c>
      <c r="E9022" s="1" t="s">
        <v>22</v>
      </c>
      <c r="F9022" s="1" t="s">
        <v>34</v>
      </c>
      <c r="G9022">
        <v>1</v>
      </c>
      <c r="H9022">
        <v>0</v>
      </c>
      <c r="I9022">
        <v>1</v>
      </c>
      <c r="J9022">
        <v>0</v>
      </c>
      <c r="K9022">
        <v>1</v>
      </c>
      <c r="L9022">
        <v>0</v>
      </c>
      <c r="M9022">
        <v>0</v>
      </c>
      <c r="N9022" s="1" t="s">
        <v>42</v>
      </c>
      <c r="O9022" s="1" t="s">
        <v>25</v>
      </c>
      <c r="P9022" s="1" t="s">
        <v>14314</v>
      </c>
      <c r="Q9022" s="1" t="s">
        <v>13480</v>
      </c>
      <c r="R9022" s="1" t="s">
        <v>14315</v>
      </c>
      <c r="S9022" s="1" t="str">
        <f t="shared" si="280"/>
        <v>28.51079403</v>
      </c>
      <c r="T9022" s="1" t="str">
        <f t="shared" si="281"/>
        <v>-99.91022804</v>
      </c>
      <c r="U9022" s="1" t="s">
        <v>29</v>
      </c>
    </row>
    <row r="9023" spans="1:21" x14ac:dyDescent="0.35">
      <c r="A9023" s="1" t="s">
        <v>19</v>
      </c>
      <c r="B9023">
        <v>2021</v>
      </c>
      <c r="C9023" s="1" t="s">
        <v>272</v>
      </c>
      <c r="D9023" s="1" t="s">
        <v>21</v>
      </c>
      <c r="E9023" s="1" t="s">
        <v>21</v>
      </c>
      <c r="F9023" s="1" t="s">
        <v>1218</v>
      </c>
      <c r="G9023">
        <v>1</v>
      </c>
      <c r="H9023">
        <v>0</v>
      </c>
      <c r="I9023">
        <v>1</v>
      </c>
      <c r="J9023">
        <v>1</v>
      </c>
      <c r="K9023">
        <v>0</v>
      </c>
      <c r="L9023">
        <v>1</v>
      </c>
      <c r="M9023">
        <v>0</v>
      </c>
      <c r="N9023" s="1" t="s">
        <v>35</v>
      </c>
      <c r="O9023" s="1" t="s">
        <v>25</v>
      </c>
      <c r="P9023" s="1" t="s">
        <v>6435</v>
      </c>
      <c r="Q9023" s="1" t="s">
        <v>14316</v>
      </c>
      <c r="R9023" s="1" t="s">
        <v>14317</v>
      </c>
      <c r="S9023" s="1" t="str">
        <f t="shared" si="280"/>
        <v>26.0987163</v>
      </c>
      <c r="T9023" s="1" t="str">
        <f t="shared" si="281"/>
        <v>-98.27847646</v>
      </c>
      <c r="U9023" s="1" t="s">
        <v>21</v>
      </c>
    </row>
    <row r="9024" spans="1:21" x14ac:dyDescent="0.35">
      <c r="A9024" s="1" t="s">
        <v>19</v>
      </c>
      <c r="B9024">
        <v>2021</v>
      </c>
      <c r="C9024" s="1" t="s">
        <v>335</v>
      </c>
      <c r="D9024" s="1" t="s">
        <v>30</v>
      </c>
      <c r="E9024" s="1" t="s">
        <v>22</v>
      </c>
      <c r="F9024" s="1" t="s">
        <v>31</v>
      </c>
      <c r="G9024">
        <v>1</v>
      </c>
      <c r="H9024">
        <v>0</v>
      </c>
      <c r="I9024">
        <v>1</v>
      </c>
      <c r="J9024">
        <v>0</v>
      </c>
      <c r="K9024">
        <v>0</v>
      </c>
      <c r="L9024">
        <v>1</v>
      </c>
      <c r="M9024">
        <v>0</v>
      </c>
      <c r="N9024" s="1" t="s">
        <v>66</v>
      </c>
      <c r="O9024" s="1" t="s">
        <v>25</v>
      </c>
      <c r="P9024" s="1" t="s">
        <v>14318</v>
      </c>
      <c r="Q9024" s="1" t="s">
        <v>8214</v>
      </c>
      <c r="R9024" s="1" t="s">
        <v>14319</v>
      </c>
      <c r="S9024" s="1" t="str">
        <f t="shared" si="280"/>
        <v>29.2631881</v>
      </c>
      <c r="T9024" s="1" t="str">
        <f t="shared" si="281"/>
        <v>-99.84738576</v>
      </c>
      <c r="U9024" s="1" t="s">
        <v>29</v>
      </c>
    </row>
    <row r="9025" spans="1:21" x14ac:dyDescent="0.35">
      <c r="A9025" s="1" t="s">
        <v>19</v>
      </c>
      <c r="B9025">
        <v>2021</v>
      </c>
      <c r="C9025" s="1" t="s">
        <v>335</v>
      </c>
      <c r="D9025" s="1" t="s">
        <v>136</v>
      </c>
      <c r="E9025" s="1" t="s">
        <v>136</v>
      </c>
      <c r="F9025" s="1" t="s">
        <v>2118</v>
      </c>
      <c r="G9025">
        <v>1</v>
      </c>
      <c r="H9025">
        <v>0</v>
      </c>
      <c r="I9025">
        <v>1</v>
      </c>
      <c r="J9025">
        <v>0</v>
      </c>
      <c r="K9025">
        <v>0</v>
      </c>
      <c r="L9025">
        <v>1</v>
      </c>
      <c r="M9025">
        <v>0</v>
      </c>
      <c r="N9025" s="1" t="s">
        <v>35</v>
      </c>
      <c r="O9025" s="1" t="s">
        <v>43</v>
      </c>
      <c r="P9025" s="1" t="s">
        <v>14320</v>
      </c>
      <c r="Q9025" s="1" t="s">
        <v>14321</v>
      </c>
      <c r="R9025" s="1" t="s">
        <v>14322</v>
      </c>
      <c r="S9025" s="1" t="str">
        <f t="shared" si="280"/>
        <v>11.51977308</v>
      </c>
      <c r="T9025" s="1" t="str">
        <f t="shared" si="281"/>
        <v>-72.8986871</v>
      </c>
      <c r="U9025" s="1" t="s">
        <v>136</v>
      </c>
    </row>
    <row r="9026" spans="1:21" x14ac:dyDescent="0.35">
      <c r="A9026" s="1" t="s">
        <v>19</v>
      </c>
      <c r="B9026">
        <v>2021</v>
      </c>
      <c r="C9026" s="1" t="s">
        <v>272</v>
      </c>
      <c r="D9026" s="1" t="s">
        <v>21</v>
      </c>
      <c r="E9026" s="1" t="s">
        <v>21</v>
      </c>
      <c r="F9026" s="1" t="s">
        <v>34</v>
      </c>
      <c r="G9026">
        <v>1</v>
      </c>
      <c r="H9026">
        <v>0</v>
      </c>
      <c r="I9026">
        <v>1</v>
      </c>
      <c r="J9026">
        <v>0</v>
      </c>
      <c r="K9026">
        <v>0</v>
      </c>
      <c r="L9026">
        <v>1</v>
      </c>
      <c r="M9026">
        <v>0</v>
      </c>
      <c r="N9026" s="1" t="s">
        <v>66</v>
      </c>
      <c r="O9026" s="1" t="s">
        <v>25</v>
      </c>
      <c r="P9026" s="1" t="s">
        <v>14323</v>
      </c>
      <c r="Q9026" s="1" t="s">
        <v>14277</v>
      </c>
      <c r="R9026" s="1" t="s">
        <v>14324</v>
      </c>
      <c r="S9026" s="1" t="str">
        <f t="shared" ref="S9026:S9089" si="282">LEFT(R9026, FIND(",", R9026) - 1)</f>
        <v>29.36995037</v>
      </c>
      <c r="T9026" s="1" t="str">
        <f t="shared" ref="T9026:T9089" si="283">RIGHT(R9026, LEN(R9026) - FIND(",", R9026) - 1)</f>
        <v>-101.0726338</v>
      </c>
      <c r="U9026" s="1" t="s">
        <v>21</v>
      </c>
    </row>
    <row r="9027" spans="1:21" x14ac:dyDescent="0.35">
      <c r="A9027" s="1" t="s">
        <v>19</v>
      </c>
      <c r="B9027">
        <v>2021</v>
      </c>
      <c r="C9027" s="1" t="s">
        <v>272</v>
      </c>
      <c r="D9027" s="1" t="s">
        <v>21</v>
      </c>
      <c r="E9027" s="1" t="s">
        <v>21</v>
      </c>
      <c r="F9027" s="1" t="s">
        <v>137</v>
      </c>
      <c r="G9027">
        <v>1</v>
      </c>
      <c r="H9027">
        <v>0</v>
      </c>
      <c r="I9027">
        <v>1</v>
      </c>
      <c r="J9027">
        <v>0</v>
      </c>
      <c r="K9027">
        <v>1</v>
      </c>
      <c r="L9027">
        <v>0</v>
      </c>
      <c r="M9027">
        <v>0</v>
      </c>
      <c r="N9027" s="1" t="s">
        <v>42</v>
      </c>
      <c r="O9027" s="1" t="s">
        <v>25</v>
      </c>
      <c r="P9027" s="1" t="s">
        <v>14325</v>
      </c>
      <c r="Q9027" s="1" t="s">
        <v>14326</v>
      </c>
      <c r="R9027" s="1" t="s">
        <v>14327</v>
      </c>
      <c r="S9027" s="1" t="str">
        <f t="shared" si="282"/>
        <v>31.69140966</v>
      </c>
      <c r="T9027" s="1" t="str">
        <f t="shared" si="283"/>
        <v>-106.4265637</v>
      </c>
      <c r="U9027" s="1" t="s">
        <v>21</v>
      </c>
    </row>
    <row r="9028" spans="1:21" x14ac:dyDescent="0.35">
      <c r="A9028" s="1" t="s">
        <v>19</v>
      </c>
      <c r="B9028">
        <v>2021</v>
      </c>
      <c r="C9028" s="1" t="s">
        <v>335</v>
      </c>
      <c r="D9028" s="1" t="s">
        <v>21</v>
      </c>
      <c r="E9028" s="1" t="s">
        <v>21</v>
      </c>
      <c r="F9028" s="1" t="s">
        <v>34</v>
      </c>
      <c r="G9028">
        <v>1</v>
      </c>
      <c r="H9028">
        <v>0</v>
      </c>
      <c r="I9028">
        <v>1</v>
      </c>
      <c r="J9028">
        <v>0</v>
      </c>
      <c r="K9028">
        <v>0</v>
      </c>
      <c r="L9028">
        <v>1</v>
      </c>
      <c r="M9028">
        <v>0</v>
      </c>
      <c r="N9028" s="1" t="s">
        <v>51</v>
      </c>
      <c r="O9028" s="1" t="s">
        <v>25</v>
      </c>
      <c r="P9028" s="1" t="s">
        <v>14328</v>
      </c>
      <c r="Q9028" s="1" t="s">
        <v>14329</v>
      </c>
      <c r="R9028" s="1" t="s">
        <v>14330</v>
      </c>
      <c r="S9028" s="1" t="str">
        <f t="shared" si="282"/>
        <v>27.49981976</v>
      </c>
      <c r="T9028" s="1" t="str">
        <f t="shared" si="283"/>
        <v>-99.50114439</v>
      </c>
      <c r="U9028" s="1" t="s">
        <v>21</v>
      </c>
    </row>
    <row r="9029" spans="1:21" x14ac:dyDescent="0.35">
      <c r="A9029" s="1" t="s">
        <v>19</v>
      </c>
      <c r="B9029">
        <v>2021</v>
      </c>
      <c r="C9029" s="1" t="s">
        <v>335</v>
      </c>
      <c r="D9029" s="1" t="s">
        <v>21</v>
      </c>
      <c r="E9029" s="1" t="s">
        <v>22</v>
      </c>
      <c r="F9029" s="1" t="s">
        <v>34</v>
      </c>
      <c r="G9029">
        <v>2</v>
      </c>
      <c r="H9029">
        <v>0</v>
      </c>
      <c r="I9029">
        <v>2</v>
      </c>
      <c r="J9029">
        <v>0</v>
      </c>
      <c r="K9029">
        <v>0</v>
      </c>
      <c r="L9029">
        <v>2</v>
      </c>
      <c r="M9029">
        <v>0</v>
      </c>
      <c r="N9029" s="1" t="s">
        <v>51</v>
      </c>
      <c r="O9029" s="1" t="s">
        <v>25</v>
      </c>
      <c r="P9029" s="1" t="s">
        <v>14331</v>
      </c>
      <c r="Q9029" s="1" t="s">
        <v>2380</v>
      </c>
      <c r="R9029" s="1" t="s">
        <v>14332</v>
      </c>
      <c r="S9029" s="1" t="str">
        <f t="shared" si="282"/>
        <v>26.22189127</v>
      </c>
      <c r="T9029" s="1" t="str">
        <f t="shared" si="283"/>
        <v>-98.45438095</v>
      </c>
      <c r="U9029" s="1" t="s">
        <v>29</v>
      </c>
    </row>
    <row r="9030" spans="1:21" x14ac:dyDescent="0.35">
      <c r="A9030" s="1" t="s">
        <v>19</v>
      </c>
      <c r="B9030">
        <v>2021</v>
      </c>
      <c r="C9030" s="1" t="s">
        <v>123</v>
      </c>
      <c r="D9030" s="1" t="s">
        <v>21</v>
      </c>
      <c r="E9030" s="1" t="s">
        <v>21</v>
      </c>
      <c r="F9030" s="1" t="s">
        <v>23</v>
      </c>
      <c r="G9030">
        <v>1</v>
      </c>
      <c r="H9030">
        <v>0</v>
      </c>
      <c r="I9030">
        <v>1</v>
      </c>
      <c r="J9030">
        <v>0</v>
      </c>
      <c r="K9030">
        <v>0</v>
      </c>
      <c r="L9030">
        <v>0</v>
      </c>
      <c r="M9030">
        <v>1</v>
      </c>
      <c r="N9030" s="1" t="s">
        <v>24</v>
      </c>
      <c r="O9030" s="1" t="s">
        <v>43</v>
      </c>
      <c r="P9030" s="1" t="s">
        <v>14333</v>
      </c>
      <c r="Q9030" s="1" t="s">
        <v>14334</v>
      </c>
      <c r="R9030" s="1" t="s">
        <v>14335</v>
      </c>
      <c r="S9030" s="1" t="str">
        <f t="shared" si="282"/>
        <v>15.66661553</v>
      </c>
      <c r="T9030" s="1" t="str">
        <f t="shared" si="283"/>
        <v>-91.99639232</v>
      </c>
      <c r="U9030" s="1" t="s">
        <v>21</v>
      </c>
    </row>
    <row r="9031" spans="1:21" x14ac:dyDescent="0.35">
      <c r="A9031" s="1" t="s">
        <v>19</v>
      </c>
      <c r="B9031">
        <v>2021</v>
      </c>
      <c r="C9031" s="1" t="s">
        <v>335</v>
      </c>
      <c r="D9031" s="1" t="s">
        <v>21</v>
      </c>
      <c r="E9031" s="1" t="s">
        <v>22</v>
      </c>
      <c r="F9031" s="1" t="s">
        <v>34</v>
      </c>
      <c r="G9031">
        <v>1</v>
      </c>
      <c r="H9031">
        <v>0</v>
      </c>
      <c r="I9031">
        <v>1</v>
      </c>
      <c r="J9031">
        <v>0</v>
      </c>
      <c r="K9031">
        <v>0</v>
      </c>
      <c r="L9031">
        <v>1</v>
      </c>
      <c r="M9031">
        <v>0</v>
      </c>
      <c r="N9031" s="1" t="s">
        <v>179</v>
      </c>
      <c r="O9031" s="1" t="s">
        <v>25</v>
      </c>
      <c r="P9031" s="1" t="s">
        <v>14336</v>
      </c>
      <c r="Q9031" s="1" t="s">
        <v>436</v>
      </c>
      <c r="R9031" s="1" t="s">
        <v>14337</v>
      </c>
      <c r="S9031" s="1" t="str">
        <f t="shared" si="282"/>
        <v>32.55042921</v>
      </c>
      <c r="T9031" s="1" t="str">
        <f t="shared" si="283"/>
        <v>-116.9361241</v>
      </c>
      <c r="U9031" s="1" t="s">
        <v>29</v>
      </c>
    </row>
    <row r="9032" spans="1:21" x14ac:dyDescent="0.35">
      <c r="A9032" s="1" t="s">
        <v>19</v>
      </c>
      <c r="B9032">
        <v>2021</v>
      </c>
      <c r="C9032" s="1" t="s">
        <v>335</v>
      </c>
      <c r="D9032" s="1" t="s">
        <v>30</v>
      </c>
      <c r="E9032" s="1" t="s">
        <v>22</v>
      </c>
      <c r="F9032" s="1" t="s">
        <v>31</v>
      </c>
      <c r="G9032">
        <v>1</v>
      </c>
      <c r="H9032">
        <v>0</v>
      </c>
      <c r="I9032">
        <v>1</v>
      </c>
      <c r="J9032">
        <v>0</v>
      </c>
      <c r="K9032">
        <v>0</v>
      </c>
      <c r="L9032">
        <v>1</v>
      </c>
      <c r="M9032">
        <v>0</v>
      </c>
      <c r="N9032" s="1" t="s">
        <v>66</v>
      </c>
      <c r="O9032" s="1" t="s">
        <v>25</v>
      </c>
      <c r="P9032" s="1" t="s">
        <v>14338</v>
      </c>
      <c r="Q9032" s="1" t="s">
        <v>14339</v>
      </c>
      <c r="R9032" s="1" t="s">
        <v>14340</v>
      </c>
      <c r="S9032" s="1" t="str">
        <f t="shared" si="282"/>
        <v>31.77578307</v>
      </c>
      <c r="T9032" s="1" t="str">
        <f t="shared" si="283"/>
        <v>-106.4644307</v>
      </c>
      <c r="U9032" s="1" t="s">
        <v>29</v>
      </c>
    </row>
    <row r="9033" spans="1:21" x14ac:dyDescent="0.35">
      <c r="A9033" s="1" t="s">
        <v>19</v>
      </c>
      <c r="B9033">
        <v>2021</v>
      </c>
      <c r="C9033" s="1" t="s">
        <v>335</v>
      </c>
      <c r="D9033" s="1" t="s">
        <v>30</v>
      </c>
      <c r="E9033" s="1" t="s">
        <v>21</v>
      </c>
      <c r="F9033" s="1" t="s">
        <v>31</v>
      </c>
      <c r="G9033">
        <v>1</v>
      </c>
      <c r="H9033">
        <v>0</v>
      </c>
      <c r="I9033">
        <v>1</v>
      </c>
      <c r="J9033">
        <v>0</v>
      </c>
      <c r="K9033">
        <v>0</v>
      </c>
      <c r="L9033">
        <v>1</v>
      </c>
      <c r="M9033">
        <v>0</v>
      </c>
      <c r="N9033" s="1" t="s">
        <v>66</v>
      </c>
      <c r="O9033" s="1" t="s">
        <v>25</v>
      </c>
      <c r="P9033" s="1" t="s">
        <v>14341</v>
      </c>
      <c r="Q9033" s="1" t="s">
        <v>14342</v>
      </c>
      <c r="R9033" s="1" t="s">
        <v>14343</v>
      </c>
      <c r="S9033" s="1" t="str">
        <f t="shared" si="282"/>
        <v>28.67780738</v>
      </c>
      <c r="T9033" s="1" t="str">
        <f t="shared" si="283"/>
        <v>-100.5309605</v>
      </c>
      <c r="U9033" s="1" t="s">
        <v>21</v>
      </c>
    </row>
    <row r="9034" spans="1:21" x14ac:dyDescent="0.35">
      <c r="A9034" s="1" t="s">
        <v>19</v>
      </c>
      <c r="B9034">
        <v>2021</v>
      </c>
      <c r="C9034" s="1" t="s">
        <v>272</v>
      </c>
      <c r="D9034" s="1" t="s">
        <v>21</v>
      </c>
      <c r="E9034" s="1" t="s">
        <v>22</v>
      </c>
      <c r="F9034" s="1" t="s">
        <v>34</v>
      </c>
      <c r="G9034">
        <v>1</v>
      </c>
      <c r="H9034">
        <v>0</v>
      </c>
      <c r="I9034">
        <v>1</v>
      </c>
      <c r="J9034">
        <v>0</v>
      </c>
      <c r="K9034">
        <v>0</v>
      </c>
      <c r="L9034">
        <v>1</v>
      </c>
      <c r="M9034">
        <v>0</v>
      </c>
      <c r="N9034" s="1" t="s">
        <v>42</v>
      </c>
      <c r="O9034" s="1" t="s">
        <v>25</v>
      </c>
      <c r="P9034" s="1" t="s">
        <v>14344</v>
      </c>
      <c r="Q9034" s="1" t="s">
        <v>9989</v>
      </c>
      <c r="R9034" s="1" t="s">
        <v>14345</v>
      </c>
      <c r="S9034" s="1" t="str">
        <f t="shared" si="282"/>
        <v>32.59735134</v>
      </c>
      <c r="T9034" s="1" t="str">
        <f t="shared" si="283"/>
        <v>-116.7849622</v>
      </c>
      <c r="U9034" s="1" t="s">
        <v>29</v>
      </c>
    </row>
    <row r="9035" spans="1:21" x14ac:dyDescent="0.35">
      <c r="A9035" s="1" t="s">
        <v>19</v>
      </c>
      <c r="B9035">
        <v>2021</v>
      </c>
      <c r="C9035" s="1" t="s">
        <v>410</v>
      </c>
      <c r="D9035" s="1" t="s">
        <v>21</v>
      </c>
      <c r="E9035" s="1" t="s">
        <v>21</v>
      </c>
      <c r="F9035" s="1" t="s">
        <v>1218</v>
      </c>
      <c r="G9035">
        <v>1</v>
      </c>
      <c r="H9035">
        <v>0</v>
      </c>
      <c r="I9035">
        <v>1</v>
      </c>
      <c r="J9035">
        <v>2</v>
      </c>
      <c r="K9035">
        <v>0</v>
      </c>
      <c r="L9035">
        <v>1</v>
      </c>
      <c r="M9035">
        <v>0</v>
      </c>
      <c r="N9035" s="1" t="s">
        <v>35</v>
      </c>
      <c r="O9035" s="1" t="s">
        <v>43</v>
      </c>
      <c r="P9035" s="1" t="s">
        <v>14346</v>
      </c>
      <c r="Q9035" s="1" t="s">
        <v>1965</v>
      </c>
      <c r="R9035" s="1" t="s">
        <v>14347</v>
      </c>
      <c r="S9035" s="1" t="str">
        <f t="shared" si="282"/>
        <v>14.865967</v>
      </c>
      <c r="T9035" s="1" t="str">
        <f t="shared" si="283"/>
        <v>-92.310651</v>
      </c>
      <c r="U9035" s="1" t="s">
        <v>21</v>
      </c>
    </row>
    <row r="9036" spans="1:21" x14ac:dyDescent="0.35">
      <c r="A9036" s="1" t="s">
        <v>19</v>
      </c>
      <c r="B9036">
        <v>2021</v>
      </c>
      <c r="C9036" s="1" t="s">
        <v>335</v>
      </c>
      <c r="D9036" s="1" t="s">
        <v>21</v>
      </c>
      <c r="E9036" s="1" t="s">
        <v>22</v>
      </c>
      <c r="F9036" s="1" t="s">
        <v>677</v>
      </c>
      <c r="G9036">
        <v>1</v>
      </c>
      <c r="H9036">
        <v>0</v>
      </c>
      <c r="I9036">
        <v>1</v>
      </c>
      <c r="J9036">
        <v>1</v>
      </c>
      <c r="K9036">
        <v>0</v>
      </c>
      <c r="L9036">
        <v>1</v>
      </c>
      <c r="M9036">
        <v>0</v>
      </c>
      <c r="N9036" s="1" t="s">
        <v>82</v>
      </c>
      <c r="O9036" s="1" t="s">
        <v>25</v>
      </c>
      <c r="P9036" s="1" t="s">
        <v>14348</v>
      </c>
      <c r="Q9036" s="1" t="s">
        <v>623</v>
      </c>
      <c r="R9036" s="1" t="s">
        <v>14349</v>
      </c>
      <c r="S9036" s="1" t="str">
        <f t="shared" si="282"/>
        <v>27.491216</v>
      </c>
      <c r="T9036" s="1" t="str">
        <f t="shared" si="283"/>
        <v>-97.84983</v>
      </c>
      <c r="U9036" s="1" t="s">
        <v>29</v>
      </c>
    </row>
    <row r="9037" spans="1:21" x14ac:dyDescent="0.35">
      <c r="A9037" s="1" t="s">
        <v>19</v>
      </c>
      <c r="B9037">
        <v>2021</v>
      </c>
      <c r="C9037" s="1" t="s">
        <v>410</v>
      </c>
      <c r="D9037" s="1" t="s">
        <v>21</v>
      </c>
      <c r="E9037" s="1" t="s">
        <v>22</v>
      </c>
      <c r="F9037" s="1" t="s">
        <v>34</v>
      </c>
      <c r="G9037">
        <v>1</v>
      </c>
      <c r="H9037">
        <v>0</v>
      </c>
      <c r="I9037">
        <v>1</v>
      </c>
      <c r="J9037">
        <v>3</v>
      </c>
      <c r="K9037">
        <v>0</v>
      </c>
      <c r="L9037">
        <v>1</v>
      </c>
      <c r="M9037">
        <v>0</v>
      </c>
      <c r="N9037" s="1" t="s">
        <v>42</v>
      </c>
      <c r="O9037" s="1" t="s">
        <v>25</v>
      </c>
      <c r="P9037" s="1" t="s">
        <v>14350</v>
      </c>
      <c r="Q9037" s="1" t="s">
        <v>14351</v>
      </c>
      <c r="R9037" s="1" t="s">
        <v>14352</v>
      </c>
      <c r="S9037" s="1" t="str">
        <f t="shared" si="282"/>
        <v>32.468858</v>
      </c>
      <c r="T9037" s="1" t="str">
        <f t="shared" si="283"/>
        <v>-114.579342</v>
      </c>
      <c r="U9037" s="1" t="s">
        <v>29</v>
      </c>
    </row>
    <row r="9038" spans="1:21" x14ac:dyDescent="0.35">
      <c r="A9038" s="1" t="s">
        <v>19</v>
      </c>
      <c r="B9038">
        <v>2021</v>
      </c>
      <c r="C9038" s="1" t="s">
        <v>410</v>
      </c>
      <c r="D9038" s="1" t="s">
        <v>240</v>
      </c>
      <c r="E9038" s="1" t="s">
        <v>49</v>
      </c>
      <c r="F9038" s="1" t="s">
        <v>31</v>
      </c>
      <c r="G9038">
        <v>12</v>
      </c>
      <c r="H9038">
        <v>0</v>
      </c>
      <c r="I9038">
        <v>12</v>
      </c>
      <c r="J9038">
        <v>23</v>
      </c>
      <c r="K9038">
        <v>2</v>
      </c>
      <c r="L9038">
        <v>8</v>
      </c>
      <c r="M9038">
        <v>2</v>
      </c>
      <c r="N9038" s="1" t="s">
        <v>51</v>
      </c>
      <c r="O9038" s="1" t="s">
        <v>96</v>
      </c>
      <c r="P9038" s="1" t="s">
        <v>14353</v>
      </c>
      <c r="Q9038" s="1" t="s">
        <v>14354</v>
      </c>
      <c r="R9038" s="1" t="s">
        <v>14355</v>
      </c>
      <c r="S9038" s="1" t="str">
        <f t="shared" si="282"/>
        <v>35.0280963</v>
      </c>
      <c r="T9038" s="1" t="str">
        <f t="shared" si="283"/>
        <v>11.00838643</v>
      </c>
      <c r="U9038" s="1" t="s">
        <v>56</v>
      </c>
    </row>
    <row r="9039" spans="1:21" x14ac:dyDescent="0.35">
      <c r="A9039" s="1" t="s">
        <v>19</v>
      </c>
      <c r="B9039">
        <v>2021</v>
      </c>
      <c r="C9039" s="1" t="s">
        <v>410</v>
      </c>
      <c r="D9039" s="1" t="s">
        <v>31</v>
      </c>
      <c r="E9039" s="1" t="s">
        <v>161</v>
      </c>
      <c r="F9039" s="1" t="s">
        <v>31</v>
      </c>
      <c r="G9039">
        <v>4</v>
      </c>
      <c r="H9039">
        <v>0</v>
      </c>
      <c r="I9039">
        <v>4</v>
      </c>
      <c r="J9039">
        <v>0</v>
      </c>
      <c r="K9039">
        <v>0</v>
      </c>
      <c r="L9039">
        <v>4</v>
      </c>
      <c r="M9039">
        <v>0</v>
      </c>
      <c r="N9039" s="1" t="s">
        <v>24</v>
      </c>
      <c r="O9039" s="1" t="s">
        <v>789</v>
      </c>
      <c r="P9039" s="1" t="s">
        <v>14356</v>
      </c>
      <c r="Q9039" s="1" t="s">
        <v>14357</v>
      </c>
      <c r="R9039" s="1" t="s">
        <v>14358</v>
      </c>
      <c r="S9039" s="1" t="str">
        <f t="shared" si="282"/>
        <v>41.27689</v>
      </c>
      <c r="T9039" s="1" t="str">
        <f t="shared" si="283"/>
        <v>26.67407</v>
      </c>
      <c r="U9039" s="1" t="s">
        <v>161</v>
      </c>
    </row>
    <row r="9040" spans="1:21" x14ac:dyDescent="0.35">
      <c r="A9040" s="1" t="s">
        <v>195</v>
      </c>
      <c r="B9040">
        <v>2021</v>
      </c>
      <c r="C9040" s="1" t="s">
        <v>410</v>
      </c>
      <c r="D9040" s="1" t="s">
        <v>21</v>
      </c>
      <c r="E9040" s="1" t="s">
        <v>22</v>
      </c>
      <c r="F9040" s="1" t="s">
        <v>1477</v>
      </c>
      <c r="G9040">
        <v>10</v>
      </c>
      <c r="H9040">
        <v>0</v>
      </c>
      <c r="I9040">
        <v>10</v>
      </c>
      <c r="J9040">
        <v>30</v>
      </c>
      <c r="K9040">
        <v>0</v>
      </c>
      <c r="L9040">
        <v>1</v>
      </c>
      <c r="M9040">
        <v>0</v>
      </c>
      <c r="N9040" s="1" t="s">
        <v>66</v>
      </c>
      <c r="O9040" s="1" t="s">
        <v>25</v>
      </c>
      <c r="P9040" s="1" t="s">
        <v>14359</v>
      </c>
      <c r="Q9040" s="1" t="s">
        <v>14360</v>
      </c>
      <c r="R9040" s="1" t="s">
        <v>14361</v>
      </c>
      <c r="S9040" s="1" t="str">
        <f t="shared" si="282"/>
        <v>26.93791</v>
      </c>
      <c r="T9040" s="1" t="str">
        <f t="shared" si="283"/>
        <v>-98.13787</v>
      </c>
      <c r="U9040" s="1" t="s">
        <v>29</v>
      </c>
    </row>
    <row r="9041" spans="1:21" x14ac:dyDescent="0.35">
      <c r="A9041" s="1" t="s">
        <v>19</v>
      </c>
      <c r="B9041">
        <v>2021</v>
      </c>
      <c r="C9041" s="1" t="s">
        <v>335</v>
      </c>
      <c r="D9041" s="1" t="s">
        <v>31</v>
      </c>
      <c r="E9041" s="1" t="s">
        <v>49</v>
      </c>
      <c r="F9041" s="1" t="s">
        <v>31</v>
      </c>
      <c r="G9041">
        <v>1</v>
      </c>
      <c r="H9041">
        <v>0</v>
      </c>
      <c r="I9041">
        <v>1</v>
      </c>
      <c r="J9041">
        <v>0</v>
      </c>
      <c r="K9041">
        <v>0</v>
      </c>
      <c r="L9041">
        <v>1</v>
      </c>
      <c r="M9041">
        <v>0</v>
      </c>
      <c r="N9041" s="1" t="s">
        <v>24</v>
      </c>
      <c r="O9041" s="1" t="s">
        <v>87</v>
      </c>
      <c r="P9041" s="1" t="s">
        <v>14362</v>
      </c>
      <c r="Q9041" s="1" t="s">
        <v>14363</v>
      </c>
      <c r="R9041" s="1" t="s">
        <v>14364</v>
      </c>
      <c r="S9041" s="1" t="str">
        <f t="shared" si="282"/>
        <v>39.4519</v>
      </c>
      <c r="T9041" s="1" t="str">
        <f t="shared" si="283"/>
        <v>-0.09907</v>
      </c>
      <c r="U9041" s="1" t="s">
        <v>56</v>
      </c>
    </row>
    <row r="9042" spans="1:21" x14ac:dyDescent="0.35">
      <c r="A9042" s="1" t="s">
        <v>19</v>
      </c>
      <c r="B9042">
        <v>2021</v>
      </c>
      <c r="C9042" s="1" t="s">
        <v>335</v>
      </c>
      <c r="D9042" s="1" t="s">
        <v>39</v>
      </c>
      <c r="E9042" s="1" t="s">
        <v>49</v>
      </c>
      <c r="F9042" s="1" t="s">
        <v>1192</v>
      </c>
      <c r="G9042">
        <v>1</v>
      </c>
      <c r="H9042">
        <v>0</v>
      </c>
      <c r="I9042">
        <v>1</v>
      </c>
      <c r="J9042">
        <v>0</v>
      </c>
      <c r="K9042">
        <v>0</v>
      </c>
      <c r="L9042">
        <v>1</v>
      </c>
      <c r="M9042">
        <v>0</v>
      </c>
      <c r="N9042" s="1" t="s">
        <v>24</v>
      </c>
      <c r="O9042" s="1" t="s">
        <v>87</v>
      </c>
      <c r="P9042" s="1" t="s">
        <v>8221</v>
      </c>
      <c r="Q9042" s="1" t="s">
        <v>9366</v>
      </c>
      <c r="R9042" s="1" t="s">
        <v>14365</v>
      </c>
      <c r="S9042" s="1" t="str">
        <f t="shared" si="282"/>
        <v>35.90097</v>
      </c>
      <c r="T9042" s="1" t="str">
        <f t="shared" si="283"/>
        <v>-5.29781</v>
      </c>
      <c r="U9042" s="1" t="s">
        <v>56</v>
      </c>
    </row>
    <row r="9043" spans="1:21" x14ac:dyDescent="0.35">
      <c r="A9043" s="1" t="s">
        <v>19</v>
      </c>
      <c r="B9043">
        <v>2021</v>
      </c>
      <c r="C9043" s="1" t="s">
        <v>335</v>
      </c>
      <c r="D9043" s="1" t="s">
        <v>39</v>
      </c>
      <c r="E9043" s="1" t="s">
        <v>49</v>
      </c>
      <c r="F9043" s="1" t="s">
        <v>1192</v>
      </c>
      <c r="G9043">
        <v>1</v>
      </c>
      <c r="H9043">
        <v>0</v>
      </c>
      <c r="I9043">
        <v>1</v>
      </c>
      <c r="J9043">
        <v>0</v>
      </c>
      <c r="K9043">
        <v>0</v>
      </c>
      <c r="L9043">
        <v>1</v>
      </c>
      <c r="M9043">
        <v>0</v>
      </c>
      <c r="N9043" s="1" t="s">
        <v>24</v>
      </c>
      <c r="O9043" s="1" t="s">
        <v>87</v>
      </c>
      <c r="P9043" s="1" t="s">
        <v>14366</v>
      </c>
      <c r="Q9043" s="1" t="s">
        <v>9366</v>
      </c>
      <c r="R9043" s="1" t="s">
        <v>14367</v>
      </c>
      <c r="S9043" s="1" t="str">
        <f t="shared" si="282"/>
        <v>35.87601</v>
      </c>
      <c r="T9043" s="1" t="str">
        <f t="shared" si="283"/>
        <v>-5.33416</v>
      </c>
      <c r="U9043" s="1" t="s">
        <v>56</v>
      </c>
    </row>
    <row r="9044" spans="1:21" x14ac:dyDescent="0.35">
      <c r="A9044" s="1" t="s">
        <v>19</v>
      </c>
      <c r="B9044">
        <v>2021</v>
      </c>
      <c r="C9044" s="1" t="s">
        <v>335</v>
      </c>
      <c r="D9044" s="1" t="s">
        <v>31</v>
      </c>
      <c r="E9044" s="1" t="s">
        <v>49</v>
      </c>
      <c r="F9044" s="1" t="s">
        <v>31</v>
      </c>
      <c r="G9044">
        <v>1</v>
      </c>
      <c r="H9044">
        <v>0</v>
      </c>
      <c r="I9044">
        <v>1</v>
      </c>
      <c r="J9044">
        <v>0</v>
      </c>
      <c r="K9044">
        <v>0</v>
      </c>
      <c r="L9044">
        <v>1</v>
      </c>
      <c r="M9044">
        <v>0</v>
      </c>
      <c r="N9044" s="1" t="s">
        <v>24</v>
      </c>
      <c r="O9044" s="1" t="s">
        <v>87</v>
      </c>
      <c r="P9044" s="1" t="s">
        <v>14366</v>
      </c>
      <c r="Q9044" s="1" t="s">
        <v>9366</v>
      </c>
      <c r="R9044" s="1" t="s">
        <v>14368</v>
      </c>
      <c r="S9044" s="1" t="str">
        <f t="shared" si="282"/>
        <v>35.87667</v>
      </c>
      <c r="T9044" s="1" t="str">
        <f t="shared" si="283"/>
        <v>-5.33532</v>
      </c>
      <c r="U9044" s="1" t="s">
        <v>56</v>
      </c>
    </row>
    <row r="9045" spans="1:21" x14ac:dyDescent="0.35">
      <c r="A9045" s="1" t="s">
        <v>19</v>
      </c>
      <c r="B9045">
        <v>2021</v>
      </c>
      <c r="C9045" s="1" t="s">
        <v>410</v>
      </c>
      <c r="D9045" s="1" t="s">
        <v>30</v>
      </c>
      <c r="E9045" s="1" t="s">
        <v>22</v>
      </c>
      <c r="F9045" s="1" t="s">
        <v>31</v>
      </c>
      <c r="G9045">
        <v>3</v>
      </c>
      <c r="H9045">
        <v>0</v>
      </c>
      <c r="I9045">
        <v>3</v>
      </c>
      <c r="J9045">
        <v>8</v>
      </c>
      <c r="K9045">
        <v>0</v>
      </c>
      <c r="L9045">
        <v>1</v>
      </c>
      <c r="M9045">
        <v>0</v>
      </c>
      <c r="N9045" s="1" t="s">
        <v>66</v>
      </c>
      <c r="O9045" s="1" t="s">
        <v>25</v>
      </c>
      <c r="P9045" s="1" t="s">
        <v>14369</v>
      </c>
      <c r="Q9045" s="1" t="s">
        <v>623</v>
      </c>
      <c r="R9045" s="1" t="s">
        <v>14370</v>
      </c>
      <c r="S9045" s="1" t="str">
        <f t="shared" si="282"/>
        <v>32.64174</v>
      </c>
      <c r="T9045" s="1" t="str">
        <f t="shared" si="283"/>
        <v>-111.38443</v>
      </c>
      <c r="U9045" s="1" t="s">
        <v>29</v>
      </c>
    </row>
    <row r="9046" spans="1:21" x14ac:dyDescent="0.35">
      <c r="A9046" s="1" t="s">
        <v>19</v>
      </c>
      <c r="B9046">
        <v>2021</v>
      </c>
      <c r="C9046" s="1" t="s">
        <v>410</v>
      </c>
      <c r="D9046" s="1" t="s">
        <v>21</v>
      </c>
      <c r="E9046" s="1" t="s">
        <v>22</v>
      </c>
      <c r="F9046" s="1" t="s">
        <v>148</v>
      </c>
      <c r="G9046">
        <v>1</v>
      </c>
      <c r="H9046">
        <v>0</v>
      </c>
      <c r="I9046">
        <v>1</v>
      </c>
      <c r="J9046">
        <v>0</v>
      </c>
      <c r="K9046">
        <v>0</v>
      </c>
      <c r="L9046">
        <v>1</v>
      </c>
      <c r="M9046">
        <v>0</v>
      </c>
      <c r="N9046" s="1" t="s">
        <v>42</v>
      </c>
      <c r="O9046" s="1" t="s">
        <v>25</v>
      </c>
      <c r="P9046" s="1" t="s">
        <v>14371</v>
      </c>
      <c r="Q9046" s="1" t="s">
        <v>623</v>
      </c>
      <c r="R9046" s="1" t="s">
        <v>14372</v>
      </c>
      <c r="S9046" s="1" t="str">
        <f t="shared" si="282"/>
        <v>26.37642</v>
      </c>
      <c r="T9046" s="1" t="str">
        <f t="shared" si="283"/>
        <v>-98.85824</v>
      </c>
      <c r="U9046" s="1" t="s">
        <v>29</v>
      </c>
    </row>
    <row r="9047" spans="1:21" x14ac:dyDescent="0.35">
      <c r="A9047" s="1" t="s">
        <v>19</v>
      </c>
      <c r="B9047">
        <v>2021</v>
      </c>
      <c r="C9047" s="1" t="s">
        <v>410</v>
      </c>
      <c r="D9047" s="1" t="s">
        <v>21</v>
      </c>
      <c r="E9047" s="1" t="s">
        <v>22</v>
      </c>
      <c r="F9047" s="1" t="s">
        <v>148</v>
      </c>
      <c r="G9047">
        <v>1</v>
      </c>
      <c r="H9047">
        <v>0</v>
      </c>
      <c r="I9047">
        <v>1</v>
      </c>
      <c r="J9047">
        <v>0</v>
      </c>
      <c r="K9047">
        <v>0</v>
      </c>
      <c r="L9047">
        <v>1</v>
      </c>
      <c r="M9047">
        <v>0</v>
      </c>
      <c r="N9047" s="1" t="s">
        <v>24</v>
      </c>
      <c r="O9047" s="1" t="s">
        <v>25</v>
      </c>
      <c r="P9047" s="1" t="s">
        <v>14373</v>
      </c>
      <c r="Q9047" s="1" t="s">
        <v>623</v>
      </c>
      <c r="R9047" s="1" t="s">
        <v>14374</v>
      </c>
      <c r="S9047" s="1" t="str">
        <f t="shared" si="282"/>
        <v>28.50998</v>
      </c>
      <c r="T9047" s="1" t="str">
        <f t="shared" si="283"/>
        <v>-100.32759</v>
      </c>
      <c r="U9047" s="1" t="s">
        <v>29</v>
      </c>
    </row>
    <row r="9048" spans="1:21" x14ac:dyDescent="0.35">
      <c r="A9048" s="1" t="s">
        <v>19</v>
      </c>
      <c r="B9048">
        <v>2021</v>
      </c>
      <c r="C9048" s="1" t="s">
        <v>335</v>
      </c>
      <c r="D9048" s="1" t="s">
        <v>21</v>
      </c>
      <c r="E9048" s="1" t="s">
        <v>22</v>
      </c>
      <c r="F9048" s="1" t="s">
        <v>34</v>
      </c>
      <c r="G9048">
        <v>1</v>
      </c>
      <c r="H9048">
        <v>0</v>
      </c>
      <c r="I9048">
        <v>1</v>
      </c>
      <c r="J9048">
        <v>0</v>
      </c>
      <c r="K9048">
        <v>0</v>
      </c>
      <c r="L9048">
        <v>1</v>
      </c>
      <c r="M9048">
        <v>0</v>
      </c>
      <c r="N9048" s="1" t="s">
        <v>42</v>
      </c>
      <c r="O9048" s="1" t="s">
        <v>25</v>
      </c>
      <c r="P9048" s="1" t="s">
        <v>14375</v>
      </c>
      <c r="Q9048" s="1" t="s">
        <v>623</v>
      </c>
      <c r="R9048" s="1" t="s">
        <v>14376</v>
      </c>
      <c r="S9048" s="1" t="str">
        <f t="shared" si="282"/>
        <v>32.20058324</v>
      </c>
      <c r="T9048" s="1" t="str">
        <f t="shared" si="283"/>
        <v>-110.9037255</v>
      </c>
      <c r="U9048" s="1" t="s">
        <v>29</v>
      </c>
    </row>
    <row r="9049" spans="1:21" x14ac:dyDescent="0.35">
      <c r="A9049" s="1" t="s">
        <v>19</v>
      </c>
      <c r="B9049">
        <v>2021</v>
      </c>
      <c r="C9049" s="1" t="s">
        <v>182</v>
      </c>
      <c r="D9049" s="1" t="s">
        <v>30</v>
      </c>
      <c r="E9049" s="1" t="s">
        <v>22</v>
      </c>
      <c r="F9049" s="1" t="s">
        <v>31</v>
      </c>
      <c r="G9049">
        <v>1</v>
      </c>
      <c r="H9049">
        <v>0</v>
      </c>
      <c r="I9049">
        <v>1</v>
      </c>
      <c r="J9049">
        <v>0</v>
      </c>
      <c r="K9049">
        <v>0</v>
      </c>
      <c r="L9049">
        <v>1</v>
      </c>
      <c r="M9049">
        <v>0</v>
      </c>
      <c r="N9049" s="1" t="s">
        <v>66</v>
      </c>
      <c r="O9049" s="1" t="s">
        <v>25</v>
      </c>
      <c r="P9049" s="1" t="s">
        <v>14377</v>
      </c>
      <c r="Q9049" s="1" t="s">
        <v>623</v>
      </c>
      <c r="R9049" s="1" t="s">
        <v>14378</v>
      </c>
      <c r="S9049" s="1" t="str">
        <f t="shared" si="282"/>
        <v>29.42595636</v>
      </c>
      <c r="T9049" s="1" t="str">
        <f t="shared" si="283"/>
        <v>-98.52277691</v>
      </c>
      <c r="U9049" s="1" t="s">
        <v>29</v>
      </c>
    </row>
    <row r="9050" spans="1:21" x14ac:dyDescent="0.35">
      <c r="A9050" s="1" t="s">
        <v>19</v>
      </c>
      <c r="B9050">
        <v>2021</v>
      </c>
      <c r="C9050" s="1" t="s">
        <v>272</v>
      </c>
      <c r="D9050" s="1" t="s">
        <v>21</v>
      </c>
      <c r="E9050" s="1" t="s">
        <v>22</v>
      </c>
      <c r="F9050" s="1" t="s">
        <v>34</v>
      </c>
      <c r="G9050">
        <v>1</v>
      </c>
      <c r="H9050">
        <v>0</v>
      </c>
      <c r="I9050">
        <v>1</v>
      </c>
      <c r="J9050">
        <v>0</v>
      </c>
      <c r="K9050">
        <v>1</v>
      </c>
      <c r="L9050">
        <v>0</v>
      </c>
      <c r="M9050">
        <v>0</v>
      </c>
      <c r="N9050" s="1" t="s">
        <v>179</v>
      </c>
      <c r="O9050" s="1" t="s">
        <v>25</v>
      </c>
      <c r="P9050" s="1" t="s">
        <v>14379</v>
      </c>
      <c r="Q9050" s="1" t="s">
        <v>623</v>
      </c>
      <c r="R9050" s="1" t="s">
        <v>14380</v>
      </c>
      <c r="S9050" s="1" t="str">
        <f t="shared" si="282"/>
        <v>31.57152368</v>
      </c>
      <c r="T9050" s="1" t="str">
        <f t="shared" si="283"/>
        <v>-111.3711987</v>
      </c>
      <c r="U9050" s="1" t="s">
        <v>29</v>
      </c>
    </row>
    <row r="9051" spans="1:21" x14ac:dyDescent="0.35">
      <c r="A9051" s="1" t="s">
        <v>19</v>
      </c>
      <c r="B9051">
        <v>2021</v>
      </c>
      <c r="C9051" s="1" t="s">
        <v>272</v>
      </c>
      <c r="D9051" s="1" t="s">
        <v>21</v>
      </c>
      <c r="E9051" s="1" t="s">
        <v>22</v>
      </c>
      <c r="F9051" s="1" t="s">
        <v>34</v>
      </c>
      <c r="G9051">
        <v>1</v>
      </c>
      <c r="H9051">
        <v>0</v>
      </c>
      <c r="I9051">
        <v>1</v>
      </c>
      <c r="J9051">
        <v>3</v>
      </c>
      <c r="K9051">
        <v>1</v>
      </c>
      <c r="L9051">
        <v>0</v>
      </c>
      <c r="M9051">
        <v>0</v>
      </c>
      <c r="N9051" s="1" t="s">
        <v>42</v>
      </c>
      <c r="O9051" s="1" t="s">
        <v>25</v>
      </c>
      <c r="P9051" s="1" t="s">
        <v>14381</v>
      </c>
      <c r="Q9051" s="1" t="s">
        <v>623</v>
      </c>
      <c r="R9051" s="1" t="s">
        <v>14382</v>
      </c>
      <c r="S9051" s="1" t="str">
        <f t="shared" si="282"/>
        <v>32.65485255</v>
      </c>
      <c r="T9051" s="1" t="str">
        <f t="shared" si="283"/>
        <v>-116.2463698</v>
      </c>
      <c r="U9051" s="1" t="s">
        <v>29</v>
      </c>
    </row>
    <row r="9052" spans="1:21" x14ac:dyDescent="0.35">
      <c r="A9052" s="1" t="s">
        <v>19</v>
      </c>
      <c r="B9052">
        <v>2021</v>
      </c>
      <c r="C9052" s="1" t="s">
        <v>272</v>
      </c>
      <c r="D9052" s="1" t="s">
        <v>21</v>
      </c>
      <c r="E9052" s="1" t="s">
        <v>22</v>
      </c>
      <c r="F9052" s="1" t="s">
        <v>34</v>
      </c>
      <c r="G9052">
        <v>1</v>
      </c>
      <c r="H9052">
        <v>0</v>
      </c>
      <c r="I9052">
        <v>1</v>
      </c>
      <c r="J9052">
        <v>0</v>
      </c>
      <c r="K9052">
        <v>0</v>
      </c>
      <c r="L9052">
        <v>1</v>
      </c>
      <c r="M9052">
        <v>0</v>
      </c>
      <c r="N9052" s="1" t="s">
        <v>42</v>
      </c>
      <c r="O9052" s="1" t="s">
        <v>25</v>
      </c>
      <c r="P9052" s="1" t="s">
        <v>14383</v>
      </c>
      <c r="Q9052" s="1" t="s">
        <v>623</v>
      </c>
      <c r="R9052" s="1" t="s">
        <v>14376</v>
      </c>
      <c r="S9052" s="1" t="str">
        <f t="shared" si="282"/>
        <v>32.20058324</v>
      </c>
      <c r="T9052" s="1" t="str">
        <f t="shared" si="283"/>
        <v>-110.9037255</v>
      </c>
      <c r="U9052" s="1" t="s">
        <v>29</v>
      </c>
    </row>
    <row r="9053" spans="1:21" x14ac:dyDescent="0.35">
      <c r="A9053" s="1" t="s">
        <v>19</v>
      </c>
      <c r="B9053">
        <v>2021</v>
      </c>
      <c r="C9053" s="1" t="s">
        <v>272</v>
      </c>
      <c r="D9053" s="1" t="s">
        <v>21</v>
      </c>
      <c r="E9053" s="1" t="s">
        <v>22</v>
      </c>
      <c r="F9053" s="1" t="s">
        <v>23</v>
      </c>
      <c r="G9053">
        <v>2</v>
      </c>
      <c r="H9053">
        <v>0</v>
      </c>
      <c r="I9053">
        <v>2</v>
      </c>
      <c r="J9053">
        <v>0</v>
      </c>
      <c r="K9053">
        <v>0</v>
      </c>
      <c r="L9053">
        <v>2</v>
      </c>
      <c r="M9053">
        <v>0</v>
      </c>
      <c r="N9053" s="1" t="s">
        <v>51</v>
      </c>
      <c r="O9053" s="1" t="s">
        <v>25</v>
      </c>
      <c r="P9053" s="1" t="s">
        <v>14384</v>
      </c>
      <c r="Q9053" s="1" t="s">
        <v>623</v>
      </c>
      <c r="R9053" s="1" t="s">
        <v>14385</v>
      </c>
      <c r="S9053" s="1" t="str">
        <f t="shared" si="282"/>
        <v>28.94451373</v>
      </c>
      <c r="T9053" s="1" t="str">
        <f t="shared" si="283"/>
        <v>-100.3304508</v>
      </c>
      <c r="U9053" s="1" t="s">
        <v>29</v>
      </c>
    </row>
    <row r="9054" spans="1:21" x14ac:dyDescent="0.35">
      <c r="A9054" s="1" t="s">
        <v>19</v>
      </c>
      <c r="B9054">
        <v>2021</v>
      </c>
      <c r="C9054" s="1" t="s">
        <v>272</v>
      </c>
      <c r="D9054" s="1" t="s">
        <v>94</v>
      </c>
      <c r="E9054" s="1" t="s">
        <v>49</v>
      </c>
      <c r="F9054" s="1" t="s">
        <v>115</v>
      </c>
      <c r="G9054">
        <v>0</v>
      </c>
      <c r="H9054">
        <v>1</v>
      </c>
      <c r="I9054">
        <v>1</v>
      </c>
      <c r="J9054">
        <v>0</v>
      </c>
      <c r="K9054">
        <v>0</v>
      </c>
      <c r="L9054">
        <v>1</v>
      </c>
      <c r="M9054">
        <v>0</v>
      </c>
      <c r="N9054" s="1" t="s">
        <v>51</v>
      </c>
      <c r="O9054" s="1" t="s">
        <v>96</v>
      </c>
      <c r="P9054" s="1" t="s">
        <v>14386</v>
      </c>
      <c r="Q9054" s="1" t="s">
        <v>14387</v>
      </c>
      <c r="R9054" s="1" t="s">
        <v>14388</v>
      </c>
      <c r="S9054" s="1" t="str">
        <f t="shared" si="282"/>
        <v>34.29823043</v>
      </c>
      <c r="T9054" s="1" t="str">
        <f t="shared" si="283"/>
        <v>11.45701073</v>
      </c>
      <c r="U9054" s="1" t="s">
        <v>56</v>
      </c>
    </row>
    <row r="9055" spans="1:21" x14ac:dyDescent="0.35">
      <c r="A9055" s="1" t="s">
        <v>195</v>
      </c>
      <c r="B9055">
        <v>2021</v>
      </c>
      <c r="C9055" s="1" t="s">
        <v>272</v>
      </c>
      <c r="D9055" s="1" t="s">
        <v>21</v>
      </c>
      <c r="E9055" s="1" t="s">
        <v>22</v>
      </c>
      <c r="F9055" s="1" t="s">
        <v>31</v>
      </c>
      <c r="G9055">
        <v>3</v>
      </c>
      <c r="H9055">
        <v>0</v>
      </c>
      <c r="I9055">
        <v>3</v>
      </c>
      <c r="J9055">
        <v>7</v>
      </c>
      <c r="K9055">
        <v>0</v>
      </c>
      <c r="L9055">
        <v>0</v>
      </c>
      <c r="M9055">
        <v>0</v>
      </c>
      <c r="N9055" s="1" t="s">
        <v>66</v>
      </c>
      <c r="O9055" s="1" t="s">
        <v>25</v>
      </c>
      <c r="P9055" s="1" t="s">
        <v>14389</v>
      </c>
      <c r="Q9055" s="1" t="s">
        <v>623</v>
      </c>
      <c r="R9055" s="1" t="s">
        <v>14390</v>
      </c>
      <c r="S9055" s="1" t="str">
        <f t="shared" si="282"/>
        <v>27.5236535</v>
      </c>
      <c r="T9055" s="1" t="str">
        <f t="shared" si="283"/>
        <v>-99.51220273</v>
      </c>
      <c r="U9055" s="1" t="s">
        <v>29</v>
      </c>
    </row>
    <row r="9056" spans="1:21" x14ac:dyDescent="0.35">
      <c r="A9056" s="1" t="s">
        <v>19</v>
      </c>
      <c r="B9056">
        <v>2021</v>
      </c>
      <c r="C9056" s="1" t="s">
        <v>410</v>
      </c>
      <c r="D9056" s="1" t="s">
        <v>250</v>
      </c>
      <c r="E9056" s="1" t="s">
        <v>40</v>
      </c>
      <c r="F9056" s="1" t="s">
        <v>708</v>
      </c>
      <c r="G9056">
        <v>1</v>
      </c>
      <c r="H9056">
        <v>0</v>
      </c>
      <c r="I9056">
        <v>1</v>
      </c>
      <c r="J9056">
        <v>0</v>
      </c>
      <c r="K9056">
        <v>0</v>
      </c>
      <c r="L9056">
        <v>1</v>
      </c>
      <c r="M9056">
        <v>0</v>
      </c>
      <c r="N9056" s="1" t="s">
        <v>51</v>
      </c>
      <c r="O9056" s="1" t="s">
        <v>43</v>
      </c>
      <c r="P9056" s="1" t="s">
        <v>14391</v>
      </c>
      <c r="Q9056" s="1" t="s">
        <v>14392</v>
      </c>
      <c r="R9056" s="1" t="s">
        <v>14393</v>
      </c>
      <c r="S9056" s="1" t="str">
        <f t="shared" si="282"/>
        <v>43.342171</v>
      </c>
      <c r="T9056" s="1" t="str">
        <f t="shared" si="283"/>
        <v>-1.771777</v>
      </c>
      <c r="U9056" s="1" t="s">
        <v>653</v>
      </c>
    </row>
    <row r="9057" spans="1:21" x14ac:dyDescent="0.35">
      <c r="A9057" s="1" t="s">
        <v>19</v>
      </c>
      <c r="B9057">
        <v>2021</v>
      </c>
      <c r="C9057" s="1" t="s">
        <v>410</v>
      </c>
      <c r="D9057" s="1" t="s">
        <v>21</v>
      </c>
      <c r="E9057" s="1" t="s">
        <v>22</v>
      </c>
      <c r="F9057" s="1" t="s">
        <v>148</v>
      </c>
      <c r="G9057">
        <v>1</v>
      </c>
      <c r="H9057">
        <v>0</v>
      </c>
      <c r="I9057">
        <v>1</v>
      </c>
      <c r="J9057">
        <v>0</v>
      </c>
      <c r="K9057">
        <v>0</v>
      </c>
      <c r="L9057">
        <v>1</v>
      </c>
      <c r="M9057">
        <v>0</v>
      </c>
      <c r="N9057" s="1" t="s">
        <v>82</v>
      </c>
      <c r="O9057" s="1" t="s">
        <v>25</v>
      </c>
      <c r="P9057" s="1" t="s">
        <v>14394</v>
      </c>
      <c r="Q9057" s="1" t="s">
        <v>2478</v>
      </c>
      <c r="R9057" s="1" t="s">
        <v>14395</v>
      </c>
      <c r="S9057" s="1" t="str">
        <f t="shared" si="282"/>
        <v>27.00871835</v>
      </c>
      <c r="T9057" s="1" t="str">
        <f t="shared" si="283"/>
        <v>-98.21819255</v>
      </c>
      <c r="U9057" s="1" t="s">
        <v>29</v>
      </c>
    </row>
    <row r="9058" spans="1:21" x14ac:dyDescent="0.35">
      <c r="A9058" s="1" t="s">
        <v>19</v>
      </c>
      <c r="B9058">
        <v>2021</v>
      </c>
      <c r="C9058" s="1" t="s">
        <v>410</v>
      </c>
      <c r="D9058" s="1" t="s">
        <v>30</v>
      </c>
      <c r="E9058" s="1" t="s">
        <v>21</v>
      </c>
      <c r="F9058" s="1" t="s">
        <v>31</v>
      </c>
      <c r="G9058">
        <v>1</v>
      </c>
      <c r="H9058">
        <v>0</v>
      </c>
      <c r="I9058">
        <v>1</v>
      </c>
      <c r="J9058">
        <v>5</v>
      </c>
      <c r="K9058">
        <v>0</v>
      </c>
      <c r="L9058">
        <v>1</v>
      </c>
      <c r="M9058">
        <v>0</v>
      </c>
      <c r="N9058" s="1" t="s">
        <v>35</v>
      </c>
      <c r="O9058" s="1" t="s">
        <v>43</v>
      </c>
      <c r="P9058" s="1" t="s">
        <v>14396</v>
      </c>
      <c r="Q9058" s="1" t="s">
        <v>14397</v>
      </c>
      <c r="R9058" s="1" t="s">
        <v>14398</v>
      </c>
      <c r="S9058" s="1" t="str">
        <f t="shared" si="282"/>
        <v>16.24278829</v>
      </c>
      <c r="T9058" s="1" t="str">
        <f t="shared" si="283"/>
        <v>-92.34873761</v>
      </c>
      <c r="U9058" s="1" t="s">
        <v>21</v>
      </c>
    </row>
    <row r="9059" spans="1:21" x14ac:dyDescent="0.35">
      <c r="A9059" s="1" t="s">
        <v>19</v>
      </c>
      <c r="B9059">
        <v>2021</v>
      </c>
      <c r="C9059" s="1" t="s">
        <v>272</v>
      </c>
      <c r="D9059" s="1" t="s">
        <v>72</v>
      </c>
      <c r="E9059" s="1" t="s">
        <v>72</v>
      </c>
      <c r="F9059" s="1" t="s">
        <v>434</v>
      </c>
      <c r="G9059">
        <v>0</v>
      </c>
      <c r="H9059">
        <v>7</v>
      </c>
      <c r="I9059">
        <v>7</v>
      </c>
      <c r="J9059">
        <v>3</v>
      </c>
      <c r="K9059">
        <v>0</v>
      </c>
      <c r="L9059">
        <v>7</v>
      </c>
      <c r="M9059">
        <v>0</v>
      </c>
      <c r="N9059" s="1" t="s">
        <v>24</v>
      </c>
      <c r="O9059" s="1" t="s">
        <v>43</v>
      </c>
      <c r="P9059" s="1" t="s">
        <v>14399</v>
      </c>
      <c r="Q9059" s="1" t="s">
        <v>11744</v>
      </c>
      <c r="R9059" s="1" t="s">
        <v>14400</v>
      </c>
      <c r="S9059" s="1" t="str">
        <f t="shared" si="282"/>
        <v>18.46615079</v>
      </c>
      <c r="T9059" s="1" t="str">
        <f t="shared" si="283"/>
        <v>-83.56022847</v>
      </c>
      <c r="U9059" s="1" t="s">
        <v>56</v>
      </c>
    </row>
    <row r="9060" spans="1:21" x14ac:dyDescent="0.35">
      <c r="A9060" s="1" t="s">
        <v>19</v>
      </c>
      <c r="B9060">
        <v>2021</v>
      </c>
      <c r="C9060" s="1" t="s">
        <v>335</v>
      </c>
      <c r="D9060" s="1" t="s">
        <v>72</v>
      </c>
      <c r="E9060" s="1" t="s">
        <v>72</v>
      </c>
      <c r="F9060" s="1" t="s">
        <v>105</v>
      </c>
      <c r="G9060">
        <v>0</v>
      </c>
      <c r="H9060">
        <v>12</v>
      </c>
      <c r="I9060">
        <v>12</v>
      </c>
      <c r="J9060">
        <v>0</v>
      </c>
      <c r="K9060">
        <v>0</v>
      </c>
      <c r="L9060">
        <v>0</v>
      </c>
      <c r="M9060">
        <v>0</v>
      </c>
      <c r="N9060" s="1" t="s">
        <v>51</v>
      </c>
      <c r="O9060" s="1" t="s">
        <v>840</v>
      </c>
      <c r="P9060" s="1" t="s">
        <v>14401</v>
      </c>
      <c r="Q9060" s="1" t="s">
        <v>14402</v>
      </c>
      <c r="R9060" s="1" t="s">
        <v>14403</v>
      </c>
      <c r="S9060" s="1" t="str">
        <f t="shared" si="282"/>
        <v>18.72080052</v>
      </c>
      <c r="T9060" s="1" t="str">
        <f t="shared" si="283"/>
        <v>-68.04710198</v>
      </c>
      <c r="U9060" s="1" t="s">
        <v>72</v>
      </c>
    </row>
    <row r="9061" spans="1:21" x14ac:dyDescent="0.35">
      <c r="A9061" s="1" t="s">
        <v>19</v>
      </c>
      <c r="B9061">
        <v>2021</v>
      </c>
      <c r="C9061" s="1" t="s">
        <v>410</v>
      </c>
      <c r="D9061" s="1" t="s">
        <v>136</v>
      </c>
      <c r="E9061" s="1" t="s">
        <v>136</v>
      </c>
      <c r="F9061" s="1" t="s">
        <v>2118</v>
      </c>
      <c r="G9061">
        <v>1</v>
      </c>
      <c r="H9061">
        <v>0</v>
      </c>
      <c r="I9061">
        <v>1</v>
      </c>
      <c r="J9061">
        <v>0</v>
      </c>
      <c r="K9061">
        <v>0</v>
      </c>
      <c r="L9061">
        <v>1</v>
      </c>
      <c r="M9061">
        <v>0</v>
      </c>
      <c r="N9061" s="1" t="s">
        <v>35</v>
      </c>
      <c r="O9061" s="1" t="s">
        <v>43</v>
      </c>
      <c r="P9061" s="1" t="s">
        <v>14404</v>
      </c>
      <c r="Q9061" s="1" t="s">
        <v>2026</v>
      </c>
      <c r="R9061" s="1" t="s">
        <v>14405</v>
      </c>
      <c r="S9061" s="1" t="str">
        <f t="shared" si="282"/>
        <v>0.814798535</v>
      </c>
      <c r="T9061" s="1" t="str">
        <f t="shared" si="283"/>
        <v>-77.66457573</v>
      </c>
      <c r="U9061" s="1" t="s">
        <v>136</v>
      </c>
    </row>
    <row r="9062" spans="1:21" x14ac:dyDescent="0.35">
      <c r="A9062" s="1" t="s">
        <v>19</v>
      </c>
      <c r="B9062">
        <v>2021</v>
      </c>
      <c r="C9062" s="1" t="s">
        <v>335</v>
      </c>
      <c r="D9062" s="1" t="s">
        <v>136</v>
      </c>
      <c r="E9062" s="1" t="s">
        <v>136</v>
      </c>
      <c r="F9062" s="1" t="s">
        <v>2118</v>
      </c>
      <c r="G9062">
        <v>1</v>
      </c>
      <c r="H9062">
        <v>0</v>
      </c>
      <c r="I9062">
        <v>1</v>
      </c>
      <c r="J9062">
        <v>0</v>
      </c>
      <c r="K9062">
        <v>0</v>
      </c>
      <c r="L9062">
        <v>1</v>
      </c>
      <c r="M9062">
        <v>0</v>
      </c>
      <c r="N9062" s="1" t="s">
        <v>35</v>
      </c>
      <c r="O9062" s="1" t="s">
        <v>43</v>
      </c>
      <c r="P9062" s="1" t="s">
        <v>14406</v>
      </c>
      <c r="Q9062" s="1" t="s">
        <v>1067</v>
      </c>
      <c r="R9062" s="1" t="s">
        <v>14407</v>
      </c>
      <c r="S9062" s="1" t="str">
        <f t="shared" si="282"/>
        <v>0.923706344</v>
      </c>
      <c r="T9062" s="1" t="str">
        <f t="shared" si="283"/>
        <v>-77.72794854</v>
      </c>
      <c r="U9062" s="1" t="s">
        <v>136</v>
      </c>
    </row>
    <row r="9063" spans="1:21" x14ac:dyDescent="0.35">
      <c r="A9063" s="1" t="s">
        <v>19</v>
      </c>
      <c r="B9063">
        <v>2021</v>
      </c>
      <c r="C9063" s="1" t="s">
        <v>335</v>
      </c>
      <c r="D9063" s="1" t="s">
        <v>136</v>
      </c>
      <c r="E9063" s="1" t="s">
        <v>22</v>
      </c>
      <c r="F9063" s="1" t="s">
        <v>137</v>
      </c>
      <c r="G9063">
        <v>1</v>
      </c>
      <c r="H9063">
        <v>0</v>
      </c>
      <c r="I9063">
        <v>1</v>
      </c>
      <c r="J9063">
        <v>0</v>
      </c>
      <c r="K9063">
        <v>0</v>
      </c>
      <c r="L9063">
        <v>1</v>
      </c>
      <c r="M9063">
        <v>0</v>
      </c>
      <c r="N9063" s="1" t="s">
        <v>42</v>
      </c>
      <c r="O9063" s="1" t="s">
        <v>25</v>
      </c>
      <c r="P9063" s="1" t="s">
        <v>13827</v>
      </c>
      <c r="Q9063" s="1" t="s">
        <v>14408</v>
      </c>
      <c r="R9063" s="1" t="s">
        <v>14409</v>
      </c>
      <c r="S9063" s="1" t="str">
        <f t="shared" si="282"/>
        <v>31.94160047</v>
      </c>
      <c r="T9063" s="1" t="str">
        <f t="shared" si="283"/>
        <v>-113.0617515</v>
      </c>
      <c r="U9063" s="1" t="s">
        <v>21</v>
      </c>
    </row>
    <row r="9064" spans="1:21" x14ac:dyDescent="0.35">
      <c r="A9064" s="1" t="s">
        <v>19</v>
      </c>
      <c r="B9064">
        <v>2021</v>
      </c>
      <c r="C9064" s="1" t="s">
        <v>335</v>
      </c>
      <c r="D9064" s="1" t="s">
        <v>21</v>
      </c>
      <c r="E9064" s="1" t="s">
        <v>21</v>
      </c>
      <c r="F9064" s="1" t="s">
        <v>1218</v>
      </c>
      <c r="G9064">
        <v>1</v>
      </c>
      <c r="H9064">
        <v>0</v>
      </c>
      <c r="I9064">
        <v>1</v>
      </c>
      <c r="J9064">
        <v>0</v>
      </c>
      <c r="K9064">
        <v>0</v>
      </c>
      <c r="L9064">
        <v>1</v>
      </c>
      <c r="M9064">
        <v>0</v>
      </c>
      <c r="N9064" s="1" t="s">
        <v>66</v>
      </c>
      <c r="O9064" s="1" t="s">
        <v>25</v>
      </c>
      <c r="P9064" s="1" t="s">
        <v>14410</v>
      </c>
      <c r="Q9064" s="1" t="s">
        <v>14411</v>
      </c>
      <c r="R9064" s="1" t="s">
        <v>14412</v>
      </c>
      <c r="S9064" s="1" t="str">
        <f t="shared" si="282"/>
        <v>25.34821715</v>
      </c>
      <c r="T9064" s="1" t="str">
        <f t="shared" si="283"/>
        <v>-102.8544973</v>
      </c>
      <c r="U9064" s="1" t="s">
        <v>21</v>
      </c>
    </row>
    <row r="9065" spans="1:21" x14ac:dyDescent="0.35">
      <c r="A9065" s="1" t="s">
        <v>19</v>
      </c>
      <c r="B9065">
        <v>2021</v>
      </c>
      <c r="C9065" s="1" t="s">
        <v>410</v>
      </c>
      <c r="D9065" s="1" t="s">
        <v>21</v>
      </c>
      <c r="E9065" s="1" t="s">
        <v>21</v>
      </c>
      <c r="F9065" s="1" t="s">
        <v>1218</v>
      </c>
      <c r="G9065">
        <v>2</v>
      </c>
      <c r="H9065">
        <v>0</v>
      </c>
      <c r="I9065">
        <v>2</v>
      </c>
      <c r="J9065">
        <v>0</v>
      </c>
      <c r="K9065">
        <v>0</v>
      </c>
      <c r="L9065">
        <v>2</v>
      </c>
      <c r="M9065">
        <v>0</v>
      </c>
      <c r="N9065" s="1" t="s">
        <v>35</v>
      </c>
      <c r="O9065" s="1" t="s">
        <v>43</v>
      </c>
      <c r="P9065" s="1" t="s">
        <v>14413</v>
      </c>
      <c r="Q9065" s="1" t="s">
        <v>14414</v>
      </c>
      <c r="R9065" s="1" t="s">
        <v>14415</v>
      </c>
      <c r="S9065" s="1" t="str">
        <f t="shared" si="282"/>
        <v>14.87556229</v>
      </c>
      <c r="T9065" s="1" t="str">
        <f t="shared" si="283"/>
        <v>-92.30682011</v>
      </c>
      <c r="U9065" s="1" t="s">
        <v>21</v>
      </c>
    </row>
    <row r="9066" spans="1:21" x14ac:dyDescent="0.35">
      <c r="A9066" s="1" t="s">
        <v>19</v>
      </c>
      <c r="B9066">
        <v>2021</v>
      </c>
      <c r="C9066" s="1" t="s">
        <v>410</v>
      </c>
      <c r="D9066" s="1" t="s">
        <v>240</v>
      </c>
      <c r="E9066" s="1" t="s">
        <v>39</v>
      </c>
      <c r="F9066" s="1" t="s">
        <v>31</v>
      </c>
      <c r="G9066">
        <v>1</v>
      </c>
      <c r="H9066">
        <v>12</v>
      </c>
      <c r="I9066">
        <v>13</v>
      </c>
      <c r="J9066">
        <v>30</v>
      </c>
      <c r="K9066">
        <v>1</v>
      </c>
      <c r="L9066">
        <v>0</v>
      </c>
      <c r="M9066">
        <v>0</v>
      </c>
      <c r="N9066" s="1" t="s">
        <v>42</v>
      </c>
      <c r="O9066" s="1" t="s">
        <v>305</v>
      </c>
      <c r="P9066" s="1" t="s">
        <v>14416</v>
      </c>
      <c r="Q9066" s="1" t="s">
        <v>14417</v>
      </c>
      <c r="R9066" s="1" t="s">
        <v>14418</v>
      </c>
      <c r="S9066" s="1" t="str">
        <f t="shared" si="282"/>
        <v>22.51527112</v>
      </c>
      <c r="T9066" s="1" t="str">
        <f t="shared" si="283"/>
        <v>-18.39395041</v>
      </c>
      <c r="U9066" s="1" t="s">
        <v>56</v>
      </c>
    </row>
    <row r="9067" spans="1:21" x14ac:dyDescent="0.35">
      <c r="A9067" s="1" t="s">
        <v>19</v>
      </c>
      <c r="B9067">
        <v>2021</v>
      </c>
      <c r="C9067" s="1" t="s">
        <v>410</v>
      </c>
      <c r="D9067" s="1" t="s">
        <v>250</v>
      </c>
      <c r="E9067" s="1" t="s">
        <v>39</v>
      </c>
      <c r="F9067" s="1" t="s">
        <v>251</v>
      </c>
      <c r="G9067">
        <v>6</v>
      </c>
      <c r="H9067">
        <v>0</v>
      </c>
      <c r="I9067">
        <v>6</v>
      </c>
      <c r="J9067">
        <v>1</v>
      </c>
      <c r="K9067">
        <v>2</v>
      </c>
      <c r="L9067">
        <v>0</v>
      </c>
      <c r="M9067">
        <v>4</v>
      </c>
      <c r="N9067" s="1" t="s">
        <v>42</v>
      </c>
      <c r="O9067" s="1" t="s">
        <v>43</v>
      </c>
      <c r="P9067" s="1" t="s">
        <v>14419</v>
      </c>
      <c r="Q9067" s="1" t="s">
        <v>14420</v>
      </c>
      <c r="R9067" s="1" t="s">
        <v>14421</v>
      </c>
      <c r="S9067" s="1" t="str">
        <f t="shared" si="282"/>
        <v>33.7446278</v>
      </c>
      <c r="T9067" s="1" t="str">
        <f t="shared" si="283"/>
        <v>7.598138815</v>
      </c>
      <c r="U9067" s="1" t="s">
        <v>39</v>
      </c>
    </row>
    <row r="9068" spans="1:21" x14ac:dyDescent="0.35">
      <c r="A9068" s="1" t="s">
        <v>195</v>
      </c>
      <c r="B9068">
        <v>2021</v>
      </c>
      <c r="C9068" s="1" t="s">
        <v>410</v>
      </c>
      <c r="D9068" s="1" t="s">
        <v>94</v>
      </c>
      <c r="E9068" s="1" t="s">
        <v>39</v>
      </c>
      <c r="F9068" s="1" t="s">
        <v>14422</v>
      </c>
      <c r="G9068">
        <v>3</v>
      </c>
      <c r="H9068">
        <v>15</v>
      </c>
      <c r="I9068">
        <v>18</v>
      </c>
      <c r="J9068">
        <v>40</v>
      </c>
      <c r="K9068">
        <v>1</v>
      </c>
      <c r="L9068">
        <v>2</v>
      </c>
      <c r="M9068">
        <v>0</v>
      </c>
      <c r="N9068" s="1" t="s">
        <v>51</v>
      </c>
      <c r="O9068" s="1" t="s">
        <v>305</v>
      </c>
      <c r="P9068" s="1" t="s">
        <v>14423</v>
      </c>
      <c r="Q9068" s="1" t="s">
        <v>14424</v>
      </c>
      <c r="R9068" s="1" t="s">
        <v>14425</v>
      </c>
      <c r="S9068" s="1" t="str">
        <f t="shared" si="282"/>
        <v>27.96042791</v>
      </c>
      <c r="T9068" s="1" t="str">
        <f t="shared" si="283"/>
        <v>-13.01695937</v>
      </c>
      <c r="U9068" s="1" t="s">
        <v>56</v>
      </c>
    </row>
    <row r="9069" spans="1:21" x14ac:dyDescent="0.35">
      <c r="A9069" s="1" t="s">
        <v>19</v>
      </c>
      <c r="B9069">
        <v>2021</v>
      </c>
      <c r="C9069" s="1" t="s">
        <v>410</v>
      </c>
      <c r="D9069" s="1" t="s">
        <v>240</v>
      </c>
      <c r="E9069" s="1" t="s">
        <v>39</v>
      </c>
      <c r="F9069" s="1" t="s">
        <v>31</v>
      </c>
      <c r="G9069">
        <v>1</v>
      </c>
      <c r="H9069">
        <v>13</v>
      </c>
      <c r="I9069">
        <v>14</v>
      </c>
      <c r="J9069">
        <v>0</v>
      </c>
      <c r="K9069">
        <v>1</v>
      </c>
      <c r="L9069">
        <v>0</v>
      </c>
      <c r="M9069">
        <v>0</v>
      </c>
      <c r="N9069" s="1" t="s">
        <v>42</v>
      </c>
      <c r="O9069" s="1" t="s">
        <v>305</v>
      </c>
      <c r="P9069" s="1" t="s">
        <v>14426</v>
      </c>
      <c r="Q9069" s="1" t="s">
        <v>14427</v>
      </c>
      <c r="R9069" s="1" t="s">
        <v>14428</v>
      </c>
      <c r="S9069" s="1" t="str">
        <f t="shared" si="282"/>
        <v>23.14306165</v>
      </c>
      <c r="T9069" s="1" t="str">
        <f t="shared" si="283"/>
        <v>-18.1522512</v>
      </c>
      <c r="U9069" s="1" t="s">
        <v>56</v>
      </c>
    </row>
    <row r="9070" spans="1:21" x14ac:dyDescent="0.35">
      <c r="A9070" s="1" t="s">
        <v>19</v>
      </c>
      <c r="B9070">
        <v>2021</v>
      </c>
      <c r="C9070" s="1" t="s">
        <v>410</v>
      </c>
      <c r="D9070" s="1" t="s">
        <v>240</v>
      </c>
      <c r="E9070" s="1" t="s">
        <v>39</v>
      </c>
      <c r="F9070" s="1" t="s">
        <v>31</v>
      </c>
      <c r="G9070">
        <v>12</v>
      </c>
      <c r="H9070">
        <v>30</v>
      </c>
      <c r="I9070">
        <v>42</v>
      </c>
      <c r="J9070">
        <v>10</v>
      </c>
      <c r="K9070">
        <v>30</v>
      </c>
      <c r="L9070">
        <v>4</v>
      </c>
      <c r="M9070">
        <v>8</v>
      </c>
      <c r="N9070" s="1" t="s">
        <v>51</v>
      </c>
      <c r="O9070" s="1" t="s">
        <v>305</v>
      </c>
      <c r="P9070" s="1" t="s">
        <v>14429</v>
      </c>
      <c r="Q9070" s="1" t="s">
        <v>12451</v>
      </c>
      <c r="R9070" s="1" t="s">
        <v>14430</v>
      </c>
      <c r="S9070" s="1" t="str">
        <f t="shared" si="282"/>
        <v>23.74187646</v>
      </c>
      <c r="T9070" s="1" t="str">
        <f t="shared" si="283"/>
        <v>-15.93733694</v>
      </c>
      <c r="U9070" s="1" t="s">
        <v>56</v>
      </c>
    </row>
    <row r="9071" spans="1:21" x14ac:dyDescent="0.35">
      <c r="A9071" s="1" t="s">
        <v>19</v>
      </c>
      <c r="B9071">
        <v>2021</v>
      </c>
      <c r="C9071" s="1" t="s">
        <v>410</v>
      </c>
      <c r="D9071" s="1" t="s">
        <v>240</v>
      </c>
      <c r="E9071" s="1" t="s">
        <v>39</v>
      </c>
      <c r="F9071" s="1" t="s">
        <v>31</v>
      </c>
      <c r="G9071">
        <v>3</v>
      </c>
      <c r="H9071">
        <v>44</v>
      </c>
      <c r="I9071">
        <v>47</v>
      </c>
      <c r="J9071">
        <v>7</v>
      </c>
      <c r="K9071">
        <v>10</v>
      </c>
      <c r="L9071">
        <v>37</v>
      </c>
      <c r="M9071">
        <v>3</v>
      </c>
      <c r="N9071" s="1" t="s">
        <v>42</v>
      </c>
      <c r="O9071" s="1" t="s">
        <v>305</v>
      </c>
      <c r="P9071" s="1" t="s">
        <v>14431</v>
      </c>
      <c r="Q9071" s="1" t="s">
        <v>10879</v>
      </c>
      <c r="R9071" s="1" t="s">
        <v>14432</v>
      </c>
      <c r="S9071" s="1" t="str">
        <f t="shared" si="282"/>
        <v>20.093743</v>
      </c>
      <c r="T9071" s="1" t="str">
        <f t="shared" si="283"/>
        <v>-17.617094</v>
      </c>
      <c r="U9071" s="1" t="s">
        <v>56</v>
      </c>
    </row>
    <row r="9072" spans="1:21" x14ac:dyDescent="0.35">
      <c r="A9072" s="1" t="s">
        <v>19</v>
      </c>
      <c r="B9072">
        <v>2021</v>
      </c>
      <c r="C9072" s="1" t="s">
        <v>410</v>
      </c>
      <c r="D9072" s="1" t="s">
        <v>94</v>
      </c>
      <c r="E9072" s="1" t="s">
        <v>40</v>
      </c>
      <c r="F9072" s="1" t="s">
        <v>232</v>
      </c>
      <c r="G9072">
        <v>1</v>
      </c>
      <c r="H9072">
        <v>0</v>
      </c>
      <c r="I9072">
        <v>1</v>
      </c>
      <c r="J9072">
        <v>35</v>
      </c>
      <c r="K9072">
        <v>0</v>
      </c>
      <c r="L9072">
        <v>1</v>
      </c>
      <c r="M9072">
        <v>0</v>
      </c>
      <c r="N9072" s="1" t="s">
        <v>82</v>
      </c>
      <c r="O9072" s="1" t="s">
        <v>67</v>
      </c>
      <c r="P9072" s="1" t="s">
        <v>14433</v>
      </c>
      <c r="Q9072" s="1" t="s">
        <v>14434</v>
      </c>
      <c r="R9072" s="1" t="s">
        <v>14435</v>
      </c>
      <c r="S9072" s="1" t="str">
        <f t="shared" si="282"/>
        <v>51.10719891</v>
      </c>
      <c r="T9072" s="1" t="str">
        <f t="shared" si="283"/>
        <v>2.006317652</v>
      </c>
      <c r="U9072" s="1" t="s">
        <v>56</v>
      </c>
    </row>
    <row r="9073" spans="1:21" x14ac:dyDescent="0.35">
      <c r="A9073" s="1" t="s">
        <v>19</v>
      </c>
      <c r="B9073">
        <v>2021</v>
      </c>
      <c r="C9073" s="1" t="s">
        <v>410</v>
      </c>
      <c r="D9073" s="1" t="s">
        <v>21</v>
      </c>
      <c r="E9073" s="1" t="s">
        <v>22</v>
      </c>
      <c r="F9073" s="1" t="s">
        <v>34</v>
      </c>
      <c r="G9073">
        <v>1</v>
      </c>
      <c r="H9073">
        <v>0</v>
      </c>
      <c r="I9073">
        <v>1</v>
      </c>
      <c r="J9073">
        <v>0</v>
      </c>
      <c r="K9073">
        <v>1</v>
      </c>
      <c r="L9073">
        <v>0</v>
      </c>
      <c r="M9073">
        <v>0</v>
      </c>
      <c r="N9073" s="1" t="s">
        <v>35</v>
      </c>
      <c r="O9073" s="1" t="s">
        <v>25</v>
      </c>
      <c r="P9073" s="1" t="s">
        <v>14436</v>
      </c>
      <c r="Q9073" s="1" t="s">
        <v>14437</v>
      </c>
      <c r="R9073" s="1" t="s">
        <v>14438</v>
      </c>
      <c r="S9073" s="1" t="str">
        <f t="shared" si="282"/>
        <v>28.2610827</v>
      </c>
      <c r="T9073" s="1" t="str">
        <f t="shared" si="283"/>
        <v>-97.28283767</v>
      </c>
      <c r="U9073" s="1" t="s">
        <v>29</v>
      </c>
    </row>
    <row r="9074" spans="1:21" x14ac:dyDescent="0.35">
      <c r="A9074" s="1" t="s">
        <v>19</v>
      </c>
      <c r="B9074">
        <v>2021</v>
      </c>
      <c r="C9074" s="1" t="s">
        <v>79</v>
      </c>
      <c r="D9074" s="1" t="s">
        <v>240</v>
      </c>
      <c r="E9074" s="1" t="s">
        <v>49</v>
      </c>
      <c r="F9074" s="1" t="s">
        <v>31</v>
      </c>
      <c r="G9074">
        <v>0</v>
      </c>
      <c r="H9074">
        <v>2</v>
      </c>
      <c r="I9074">
        <v>2</v>
      </c>
      <c r="J9074">
        <v>32</v>
      </c>
      <c r="K9074">
        <v>0</v>
      </c>
      <c r="L9074">
        <v>0</v>
      </c>
      <c r="M9074">
        <v>0</v>
      </c>
      <c r="N9074" s="1" t="s">
        <v>51</v>
      </c>
      <c r="O9074" s="1" t="s">
        <v>96</v>
      </c>
      <c r="P9074" s="1" t="s">
        <v>14439</v>
      </c>
      <c r="Q9074" s="1" t="s">
        <v>2761</v>
      </c>
      <c r="R9074" s="1" t="s">
        <v>14440</v>
      </c>
      <c r="S9074" s="1" t="str">
        <f t="shared" si="282"/>
        <v>33.01514348</v>
      </c>
      <c r="T9074" s="1" t="str">
        <f t="shared" si="283"/>
        <v>12.60631099</v>
      </c>
      <c r="U9074" s="1" t="s">
        <v>56</v>
      </c>
    </row>
    <row r="9075" spans="1:21" x14ac:dyDescent="0.35">
      <c r="A9075" s="1" t="s">
        <v>19</v>
      </c>
      <c r="B9075">
        <v>2021</v>
      </c>
      <c r="C9075" s="1" t="s">
        <v>335</v>
      </c>
      <c r="D9075" s="1" t="s">
        <v>240</v>
      </c>
      <c r="E9075" s="1" t="s">
        <v>49</v>
      </c>
      <c r="F9075" s="1" t="s">
        <v>31</v>
      </c>
      <c r="G9075">
        <v>0</v>
      </c>
      <c r="H9075">
        <v>1</v>
      </c>
      <c r="I9075">
        <v>1</v>
      </c>
      <c r="J9075">
        <v>90</v>
      </c>
      <c r="K9075">
        <v>0</v>
      </c>
      <c r="L9075">
        <v>0</v>
      </c>
      <c r="M9075">
        <v>0</v>
      </c>
      <c r="N9075" s="1" t="s">
        <v>51</v>
      </c>
      <c r="O9075" s="1" t="s">
        <v>96</v>
      </c>
      <c r="P9075" s="1" t="s">
        <v>14441</v>
      </c>
      <c r="Q9075" s="1" t="s">
        <v>2761</v>
      </c>
      <c r="R9075" s="1" t="s">
        <v>14440</v>
      </c>
      <c r="S9075" s="1" t="str">
        <f t="shared" si="282"/>
        <v>33.01514348</v>
      </c>
      <c r="T9075" s="1" t="str">
        <f t="shared" si="283"/>
        <v>12.60631099</v>
      </c>
      <c r="U9075" s="1" t="s">
        <v>56</v>
      </c>
    </row>
    <row r="9076" spans="1:21" x14ac:dyDescent="0.35">
      <c r="A9076" s="1" t="s">
        <v>19</v>
      </c>
      <c r="B9076">
        <v>2021</v>
      </c>
      <c r="C9076" s="1" t="s">
        <v>79</v>
      </c>
      <c r="D9076" s="1" t="s">
        <v>240</v>
      </c>
      <c r="E9076" s="1" t="s">
        <v>49</v>
      </c>
      <c r="F9076" s="1" t="s">
        <v>31</v>
      </c>
      <c r="G9076">
        <v>2</v>
      </c>
      <c r="H9076">
        <v>0</v>
      </c>
      <c r="I9076">
        <v>2</v>
      </c>
      <c r="J9076">
        <v>0</v>
      </c>
      <c r="K9076">
        <v>0</v>
      </c>
      <c r="L9076">
        <v>0</v>
      </c>
      <c r="M9076">
        <v>0</v>
      </c>
      <c r="N9076" s="1" t="s">
        <v>51</v>
      </c>
      <c r="O9076" s="1" t="s">
        <v>96</v>
      </c>
      <c r="P9076" s="1" t="s">
        <v>14442</v>
      </c>
      <c r="Q9076" s="1" t="s">
        <v>2761</v>
      </c>
      <c r="R9076" s="1" t="s">
        <v>14440</v>
      </c>
      <c r="S9076" s="1" t="str">
        <f t="shared" si="282"/>
        <v>33.01514348</v>
      </c>
      <c r="T9076" s="1" t="str">
        <f t="shared" si="283"/>
        <v>12.60631099</v>
      </c>
      <c r="U9076" s="1" t="s">
        <v>56</v>
      </c>
    </row>
    <row r="9077" spans="1:21" x14ac:dyDescent="0.35">
      <c r="A9077" s="1" t="s">
        <v>19</v>
      </c>
      <c r="B9077">
        <v>2021</v>
      </c>
      <c r="C9077" s="1" t="s">
        <v>79</v>
      </c>
      <c r="D9077" s="1" t="s">
        <v>240</v>
      </c>
      <c r="E9077" s="1" t="s">
        <v>49</v>
      </c>
      <c r="F9077" s="1" t="s">
        <v>31</v>
      </c>
      <c r="G9077">
        <v>4</v>
      </c>
      <c r="H9077">
        <v>0</v>
      </c>
      <c r="I9077">
        <v>4</v>
      </c>
      <c r="J9077">
        <v>0</v>
      </c>
      <c r="K9077">
        <v>0</v>
      </c>
      <c r="L9077">
        <v>0</v>
      </c>
      <c r="M9077">
        <v>0</v>
      </c>
      <c r="N9077" s="1" t="s">
        <v>51</v>
      </c>
      <c r="O9077" s="1" t="s">
        <v>96</v>
      </c>
      <c r="P9077" s="1" t="s">
        <v>13310</v>
      </c>
      <c r="Q9077" s="1" t="s">
        <v>2761</v>
      </c>
      <c r="R9077" s="1" t="s">
        <v>14018</v>
      </c>
      <c r="S9077" s="1" t="str">
        <f t="shared" si="282"/>
        <v>32.75483468</v>
      </c>
      <c r="T9077" s="1" t="str">
        <f t="shared" si="283"/>
        <v>13.71666686</v>
      </c>
      <c r="U9077" s="1" t="s">
        <v>56</v>
      </c>
    </row>
    <row r="9078" spans="1:21" x14ac:dyDescent="0.35">
      <c r="A9078" s="1" t="s">
        <v>19</v>
      </c>
      <c r="B9078">
        <v>2021</v>
      </c>
      <c r="C9078" s="1" t="s">
        <v>79</v>
      </c>
      <c r="D9078" s="1" t="s">
        <v>240</v>
      </c>
      <c r="E9078" s="1" t="s">
        <v>49</v>
      </c>
      <c r="F9078" s="1" t="s">
        <v>31</v>
      </c>
      <c r="G9078">
        <v>1</v>
      </c>
      <c r="H9078">
        <v>0</v>
      </c>
      <c r="I9078">
        <v>1</v>
      </c>
      <c r="J9078">
        <v>0</v>
      </c>
      <c r="K9078">
        <v>0</v>
      </c>
      <c r="L9078">
        <v>0</v>
      </c>
      <c r="M9078">
        <v>0</v>
      </c>
      <c r="N9078" s="1" t="s">
        <v>51</v>
      </c>
      <c r="O9078" s="1" t="s">
        <v>96</v>
      </c>
      <c r="P9078" s="1" t="s">
        <v>14442</v>
      </c>
      <c r="Q9078" s="1" t="s">
        <v>2761</v>
      </c>
      <c r="R9078" s="1" t="s">
        <v>14440</v>
      </c>
      <c r="S9078" s="1" t="str">
        <f t="shared" si="282"/>
        <v>33.01514348</v>
      </c>
      <c r="T9078" s="1" t="str">
        <f t="shared" si="283"/>
        <v>12.60631099</v>
      </c>
      <c r="U9078" s="1" t="s">
        <v>56</v>
      </c>
    </row>
    <row r="9079" spans="1:21" x14ac:dyDescent="0.35">
      <c r="A9079" s="1" t="s">
        <v>19</v>
      </c>
      <c r="B9079">
        <v>2021</v>
      </c>
      <c r="C9079" s="1" t="s">
        <v>335</v>
      </c>
      <c r="D9079" s="1" t="s">
        <v>240</v>
      </c>
      <c r="E9079" s="1" t="s">
        <v>49</v>
      </c>
      <c r="F9079" s="1" t="s">
        <v>31</v>
      </c>
      <c r="G9079">
        <v>1</v>
      </c>
      <c r="H9079">
        <v>0</v>
      </c>
      <c r="I9079">
        <v>1</v>
      </c>
      <c r="J9079">
        <v>0</v>
      </c>
      <c r="K9079">
        <v>0</v>
      </c>
      <c r="L9079">
        <v>0</v>
      </c>
      <c r="M9079">
        <v>0</v>
      </c>
      <c r="N9079" s="1" t="s">
        <v>51</v>
      </c>
      <c r="O9079" s="1" t="s">
        <v>96</v>
      </c>
      <c r="P9079" s="1" t="s">
        <v>14443</v>
      </c>
      <c r="Q9079" s="1" t="s">
        <v>2761</v>
      </c>
      <c r="R9079" s="1" t="s">
        <v>14444</v>
      </c>
      <c r="S9079" s="1" t="str">
        <f t="shared" si="282"/>
        <v>32.796617</v>
      </c>
      <c r="T9079" s="1" t="str">
        <f t="shared" si="283"/>
        <v>12.752589</v>
      </c>
      <c r="U9079" s="1" t="s">
        <v>56</v>
      </c>
    </row>
    <row r="9080" spans="1:21" x14ac:dyDescent="0.35">
      <c r="A9080" s="1" t="s">
        <v>19</v>
      </c>
      <c r="B9080">
        <v>2021</v>
      </c>
      <c r="C9080" s="1" t="s">
        <v>335</v>
      </c>
      <c r="D9080" s="1" t="s">
        <v>240</v>
      </c>
      <c r="E9080" s="1" t="s">
        <v>49</v>
      </c>
      <c r="F9080" s="1" t="s">
        <v>31</v>
      </c>
      <c r="G9080">
        <v>1</v>
      </c>
      <c r="H9080">
        <v>0</v>
      </c>
      <c r="I9080">
        <v>1</v>
      </c>
      <c r="J9080">
        <v>0</v>
      </c>
      <c r="K9080">
        <v>0</v>
      </c>
      <c r="L9080">
        <v>0</v>
      </c>
      <c r="M9080">
        <v>0</v>
      </c>
      <c r="N9080" s="1" t="s">
        <v>51</v>
      </c>
      <c r="O9080" s="1" t="s">
        <v>96</v>
      </c>
      <c r="P9080" s="1" t="s">
        <v>14445</v>
      </c>
      <c r="Q9080" s="1" t="s">
        <v>2761</v>
      </c>
      <c r="R9080" s="1" t="s">
        <v>14446</v>
      </c>
      <c r="S9080" s="1" t="str">
        <f t="shared" si="282"/>
        <v>32.83925342</v>
      </c>
      <c r="T9080" s="1" t="str">
        <f t="shared" si="283"/>
        <v>13.00863512</v>
      </c>
      <c r="U9080" s="1" t="s">
        <v>56</v>
      </c>
    </row>
    <row r="9081" spans="1:21" x14ac:dyDescent="0.35">
      <c r="A9081" s="1" t="s">
        <v>19</v>
      </c>
      <c r="B9081">
        <v>2021</v>
      </c>
      <c r="C9081" s="1" t="s">
        <v>335</v>
      </c>
      <c r="D9081" s="1" t="s">
        <v>240</v>
      </c>
      <c r="E9081" s="1" t="s">
        <v>49</v>
      </c>
      <c r="F9081" s="1" t="s">
        <v>31</v>
      </c>
      <c r="G9081">
        <v>1</v>
      </c>
      <c r="H9081">
        <v>0</v>
      </c>
      <c r="I9081">
        <v>1</v>
      </c>
      <c r="J9081">
        <v>0</v>
      </c>
      <c r="K9081">
        <v>0</v>
      </c>
      <c r="L9081">
        <v>0</v>
      </c>
      <c r="M9081">
        <v>0</v>
      </c>
      <c r="N9081" s="1" t="s">
        <v>51</v>
      </c>
      <c r="O9081" s="1" t="s">
        <v>96</v>
      </c>
      <c r="P9081" s="1" t="s">
        <v>14447</v>
      </c>
      <c r="Q9081" s="1" t="s">
        <v>2761</v>
      </c>
      <c r="R9081" s="1" t="s">
        <v>14448</v>
      </c>
      <c r="S9081" s="1" t="str">
        <f t="shared" si="282"/>
        <v>32.88184699</v>
      </c>
      <c r="T9081" s="1" t="str">
        <f t="shared" si="283"/>
        <v>13.10811084</v>
      </c>
      <c r="U9081" s="1" t="s">
        <v>56</v>
      </c>
    </row>
    <row r="9082" spans="1:21" x14ac:dyDescent="0.35">
      <c r="A9082" s="1" t="s">
        <v>19</v>
      </c>
      <c r="B9082">
        <v>2021</v>
      </c>
      <c r="C9082" s="1" t="s">
        <v>335</v>
      </c>
      <c r="D9082" s="1" t="s">
        <v>240</v>
      </c>
      <c r="E9082" s="1" t="s">
        <v>49</v>
      </c>
      <c r="F9082" s="1" t="s">
        <v>31</v>
      </c>
      <c r="G9082">
        <v>1</v>
      </c>
      <c r="H9082">
        <v>0</v>
      </c>
      <c r="I9082">
        <v>1</v>
      </c>
      <c r="J9082">
        <v>0</v>
      </c>
      <c r="K9082">
        <v>0</v>
      </c>
      <c r="L9082">
        <v>0</v>
      </c>
      <c r="M9082">
        <v>0</v>
      </c>
      <c r="N9082" s="1" t="s">
        <v>51</v>
      </c>
      <c r="O9082" s="1" t="s">
        <v>96</v>
      </c>
      <c r="P9082" s="1" t="s">
        <v>14449</v>
      </c>
      <c r="Q9082" s="1" t="s">
        <v>2761</v>
      </c>
      <c r="R9082" s="1" t="s">
        <v>14238</v>
      </c>
      <c r="S9082" s="1" t="str">
        <f t="shared" si="282"/>
        <v>32.66494504</v>
      </c>
      <c r="T9082" s="1" t="str">
        <f t="shared" si="283"/>
        <v>14.27642337</v>
      </c>
      <c r="U9082" s="1" t="s">
        <v>56</v>
      </c>
    </row>
    <row r="9083" spans="1:21" x14ac:dyDescent="0.35">
      <c r="A9083" s="1" t="s">
        <v>19</v>
      </c>
      <c r="B9083">
        <v>2021</v>
      </c>
      <c r="C9083" s="1" t="s">
        <v>410</v>
      </c>
      <c r="D9083" s="1" t="s">
        <v>31</v>
      </c>
      <c r="E9083" s="1" t="s">
        <v>94</v>
      </c>
      <c r="F9083" s="1" t="s">
        <v>31</v>
      </c>
      <c r="G9083">
        <v>1</v>
      </c>
      <c r="H9083">
        <v>0</v>
      </c>
      <c r="I9083">
        <v>1</v>
      </c>
      <c r="J9083">
        <v>0</v>
      </c>
      <c r="K9083">
        <v>0</v>
      </c>
      <c r="L9083">
        <v>1</v>
      </c>
      <c r="M9083">
        <v>0</v>
      </c>
      <c r="N9083" s="1" t="s">
        <v>24</v>
      </c>
      <c r="O9083" s="1" t="s">
        <v>116</v>
      </c>
      <c r="P9083" s="1" t="s">
        <v>14450</v>
      </c>
      <c r="Q9083" s="1" t="s">
        <v>621</v>
      </c>
      <c r="R9083" s="1" t="s">
        <v>14451</v>
      </c>
      <c r="S9083" s="1" t="str">
        <f t="shared" si="282"/>
        <v>12.38754931</v>
      </c>
      <c r="T9083" s="1" t="str">
        <f t="shared" si="283"/>
        <v>43.34358371</v>
      </c>
      <c r="U9083" s="1" t="s">
        <v>94</v>
      </c>
    </row>
    <row r="9084" spans="1:21" x14ac:dyDescent="0.35">
      <c r="A9084" s="1" t="s">
        <v>19</v>
      </c>
      <c r="B9084">
        <v>2021</v>
      </c>
      <c r="C9084" s="1" t="s">
        <v>410</v>
      </c>
      <c r="D9084" s="1" t="s">
        <v>21</v>
      </c>
      <c r="E9084" s="1" t="s">
        <v>22</v>
      </c>
      <c r="F9084" s="1" t="s">
        <v>677</v>
      </c>
      <c r="G9084">
        <v>1</v>
      </c>
      <c r="H9084">
        <v>0</v>
      </c>
      <c r="I9084">
        <v>1</v>
      </c>
      <c r="J9084">
        <v>0</v>
      </c>
      <c r="K9084">
        <v>0</v>
      </c>
      <c r="L9084">
        <v>1</v>
      </c>
      <c r="M9084">
        <v>0</v>
      </c>
      <c r="N9084" s="1" t="s">
        <v>24</v>
      </c>
      <c r="O9084" s="1" t="s">
        <v>25</v>
      </c>
      <c r="P9084" s="1" t="s">
        <v>14452</v>
      </c>
      <c r="Q9084" s="1" t="s">
        <v>14453</v>
      </c>
      <c r="R9084" s="1" t="s">
        <v>14454</v>
      </c>
      <c r="S9084" s="1" t="str">
        <f t="shared" si="282"/>
        <v>26.46599024</v>
      </c>
      <c r="T9084" s="1" t="str">
        <f t="shared" si="283"/>
        <v>-98.15655782</v>
      </c>
      <c r="U9084" s="1" t="s">
        <v>29</v>
      </c>
    </row>
    <row r="9085" spans="1:21" x14ac:dyDescent="0.35">
      <c r="A9085" s="1" t="s">
        <v>19</v>
      </c>
      <c r="B9085">
        <v>2021</v>
      </c>
      <c r="C9085" s="1" t="s">
        <v>410</v>
      </c>
      <c r="D9085" s="1" t="s">
        <v>72</v>
      </c>
      <c r="E9085" s="1" t="s">
        <v>21</v>
      </c>
      <c r="F9085" s="1" t="s">
        <v>73</v>
      </c>
      <c r="G9085">
        <v>1</v>
      </c>
      <c r="H9085">
        <v>0</v>
      </c>
      <c r="I9085">
        <v>1</v>
      </c>
      <c r="J9085">
        <v>0</v>
      </c>
      <c r="K9085">
        <v>0</v>
      </c>
      <c r="L9085">
        <v>1</v>
      </c>
      <c r="M9085">
        <v>0</v>
      </c>
      <c r="N9085" s="1" t="s">
        <v>24</v>
      </c>
      <c r="O9085" s="1" t="s">
        <v>2214</v>
      </c>
      <c r="P9085" s="1" t="s">
        <v>13728</v>
      </c>
      <c r="Q9085" s="1" t="s">
        <v>5121</v>
      </c>
      <c r="R9085" s="1" t="s">
        <v>14455</v>
      </c>
      <c r="S9085" s="1" t="str">
        <f t="shared" si="282"/>
        <v>8.373099752</v>
      </c>
      <c r="T9085" s="1" t="str">
        <f t="shared" si="283"/>
        <v>-77.78005398</v>
      </c>
      <c r="U9085" s="1" t="s">
        <v>21</v>
      </c>
    </row>
    <row r="9086" spans="1:21" x14ac:dyDescent="0.35">
      <c r="A9086" s="1" t="s">
        <v>19</v>
      </c>
      <c r="B9086">
        <v>2021</v>
      </c>
      <c r="C9086" s="1" t="s">
        <v>335</v>
      </c>
      <c r="D9086" s="1" t="s">
        <v>136</v>
      </c>
      <c r="E9086" s="1" t="s">
        <v>136</v>
      </c>
      <c r="F9086" s="1" t="s">
        <v>2118</v>
      </c>
      <c r="G9086">
        <v>1</v>
      </c>
      <c r="H9086">
        <v>0</v>
      </c>
      <c r="I9086">
        <v>1</v>
      </c>
      <c r="J9086">
        <v>0</v>
      </c>
      <c r="K9086">
        <v>0</v>
      </c>
      <c r="L9086">
        <v>1</v>
      </c>
      <c r="M9086">
        <v>0</v>
      </c>
      <c r="N9086" s="1" t="s">
        <v>35</v>
      </c>
      <c r="O9086" s="1" t="s">
        <v>43</v>
      </c>
      <c r="P9086" s="1" t="s">
        <v>14456</v>
      </c>
      <c r="Q9086" s="1" t="s">
        <v>14457</v>
      </c>
      <c r="R9086" s="1" t="s">
        <v>14458</v>
      </c>
      <c r="S9086" s="1" t="str">
        <f t="shared" si="282"/>
        <v>7.906213174</v>
      </c>
      <c r="T9086" s="1" t="str">
        <f t="shared" si="283"/>
        <v>-72.49843797</v>
      </c>
      <c r="U9086" s="1" t="s">
        <v>136</v>
      </c>
    </row>
    <row r="9087" spans="1:21" x14ac:dyDescent="0.35">
      <c r="A9087" s="1" t="s">
        <v>19</v>
      </c>
      <c r="B9087">
        <v>2021</v>
      </c>
      <c r="C9087" s="1" t="s">
        <v>410</v>
      </c>
      <c r="D9087" s="1" t="s">
        <v>21</v>
      </c>
      <c r="E9087" s="1" t="s">
        <v>22</v>
      </c>
      <c r="F9087" s="1" t="s">
        <v>148</v>
      </c>
      <c r="G9087">
        <v>1</v>
      </c>
      <c r="H9087">
        <v>0</v>
      </c>
      <c r="I9087">
        <v>1</v>
      </c>
      <c r="J9087">
        <v>0</v>
      </c>
      <c r="K9087">
        <v>0</v>
      </c>
      <c r="L9087">
        <v>1</v>
      </c>
      <c r="M9087">
        <v>0</v>
      </c>
      <c r="N9087" s="1" t="s">
        <v>42</v>
      </c>
      <c r="O9087" s="1" t="s">
        <v>25</v>
      </c>
      <c r="P9087" s="1" t="s">
        <v>14459</v>
      </c>
      <c r="Q9087" s="1" t="s">
        <v>14460</v>
      </c>
      <c r="R9087" s="1" t="s">
        <v>14461</v>
      </c>
      <c r="S9087" s="1" t="str">
        <f t="shared" si="282"/>
        <v>26.37605154</v>
      </c>
      <c r="T9087" s="1" t="str">
        <f t="shared" si="283"/>
        <v>-98.82241169</v>
      </c>
      <c r="U9087" s="1" t="s">
        <v>29</v>
      </c>
    </row>
    <row r="9088" spans="1:21" x14ac:dyDescent="0.35">
      <c r="A9088" s="1" t="s">
        <v>19</v>
      </c>
      <c r="B9088">
        <v>2021</v>
      </c>
      <c r="C9088" s="1" t="s">
        <v>410</v>
      </c>
      <c r="D9088" s="1" t="s">
        <v>21</v>
      </c>
      <c r="E9088" s="1" t="s">
        <v>21</v>
      </c>
      <c r="F9088" s="1" t="s">
        <v>677</v>
      </c>
      <c r="G9088">
        <v>1</v>
      </c>
      <c r="H9088">
        <v>0</v>
      </c>
      <c r="I9088">
        <v>1</v>
      </c>
      <c r="J9088">
        <v>0</v>
      </c>
      <c r="K9088">
        <v>0</v>
      </c>
      <c r="L9088">
        <v>1</v>
      </c>
      <c r="M9088">
        <v>1</v>
      </c>
      <c r="N9088" s="1" t="s">
        <v>35</v>
      </c>
      <c r="O9088" s="1" t="s">
        <v>43</v>
      </c>
      <c r="P9088" s="1" t="s">
        <v>14462</v>
      </c>
      <c r="Q9088" s="1" t="s">
        <v>14463</v>
      </c>
      <c r="R9088" s="1" t="s">
        <v>14464</v>
      </c>
      <c r="S9088" s="1" t="str">
        <f t="shared" si="282"/>
        <v>14.89881277</v>
      </c>
      <c r="T9088" s="1" t="str">
        <f t="shared" si="283"/>
        <v>-92.26885475</v>
      </c>
      <c r="U9088" s="1" t="s">
        <v>21</v>
      </c>
    </row>
    <row r="9089" spans="1:21" x14ac:dyDescent="0.35">
      <c r="A9089" s="1" t="s">
        <v>19</v>
      </c>
      <c r="B9089">
        <v>2021</v>
      </c>
      <c r="C9089" s="1" t="s">
        <v>410</v>
      </c>
      <c r="D9089" s="1" t="s">
        <v>240</v>
      </c>
      <c r="E9089" s="1" t="s">
        <v>39</v>
      </c>
      <c r="F9089" s="1" t="s">
        <v>3535</v>
      </c>
      <c r="G9089">
        <v>2</v>
      </c>
      <c r="H9089">
        <v>50</v>
      </c>
      <c r="I9089">
        <v>52</v>
      </c>
      <c r="J9089">
        <v>1</v>
      </c>
      <c r="K9089">
        <v>16</v>
      </c>
      <c r="L9089">
        <v>2</v>
      </c>
      <c r="M9089">
        <v>1</v>
      </c>
      <c r="N9089" s="1" t="s">
        <v>42</v>
      </c>
      <c r="O9089" s="1" t="s">
        <v>305</v>
      </c>
      <c r="P9089" s="1" t="s">
        <v>14465</v>
      </c>
      <c r="Q9089" s="1" t="s">
        <v>14466</v>
      </c>
      <c r="R9089" s="1" t="s">
        <v>14467</v>
      </c>
      <c r="S9089" s="1" t="str">
        <f t="shared" si="282"/>
        <v>25.553523</v>
      </c>
      <c r="T9089" s="1" t="str">
        <f t="shared" si="283"/>
        <v>-15.591832</v>
      </c>
      <c r="U9089" s="1" t="s">
        <v>56</v>
      </c>
    </row>
    <row r="9090" spans="1:21" x14ac:dyDescent="0.35">
      <c r="A9090" s="1" t="s">
        <v>195</v>
      </c>
      <c r="B9090">
        <v>2021</v>
      </c>
      <c r="C9090" s="1" t="s">
        <v>410</v>
      </c>
      <c r="D9090" s="1" t="s">
        <v>64</v>
      </c>
      <c r="E9090" s="1" t="s">
        <v>64</v>
      </c>
      <c r="F9090" s="1" t="s">
        <v>262</v>
      </c>
      <c r="G9090">
        <v>7</v>
      </c>
      <c r="H9090">
        <v>0</v>
      </c>
      <c r="I9090">
        <v>7</v>
      </c>
      <c r="J9090">
        <v>0</v>
      </c>
      <c r="K9090">
        <v>1</v>
      </c>
      <c r="L9090">
        <v>4</v>
      </c>
      <c r="M9090">
        <v>2</v>
      </c>
      <c r="N9090" s="1" t="s">
        <v>14468</v>
      </c>
      <c r="O9090" s="1" t="s">
        <v>43</v>
      </c>
      <c r="P9090" s="1" t="s">
        <v>14469</v>
      </c>
      <c r="Q9090" s="1" t="s">
        <v>14470</v>
      </c>
      <c r="R9090" s="1" t="s">
        <v>14471</v>
      </c>
      <c r="S9090" s="1" t="str">
        <f t="shared" ref="S9090:S9153" si="284">LEFT(R9090, FIND(",", R9090) - 1)</f>
        <v>34.56611006</v>
      </c>
      <c r="T9090" s="1" t="str">
        <f t="shared" ref="T9090:T9153" si="285">RIGHT(R9090, LEN(R9090) - FIND(",", R9090) - 1)</f>
        <v>69.21110283</v>
      </c>
      <c r="U9090" s="1" t="s">
        <v>64</v>
      </c>
    </row>
    <row r="9091" spans="1:21" x14ac:dyDescent="0.35">
      <c r="A9091" s="1" t="s">
        <v>19</v>
      </c>
      <c r="B9091">
        <v>2021</v>
      </c>
      <c r="C9091" s="1" t="s">
        <v>410</v>
      </c>
      <c r="D9091" s="1" t="s">
        <v>80</v>
      </c>
      <c r="E9091" s="1" t="s">
        <v>64</v>
      </c>
      <c r="F9091" s="1" t="s">
        <v>81</v>
      </c>
      <c r="G9091">
        <v>18</v>
      </c>
      <c r="H9091">
        <v>4</v>
      </c>
      <c r="I9091">
        <v>22</v>
      </c>
      <c r="J9091">
        <v>15</v>
      </c>
      <c r="K9091">
        <v>8</v>
      </c>
      <c r="L9091">
        <v>2</v>
      </c>
      <c r="M9091">
        <v>8</v>
      </c>
      <c r="N9091" s="1" t="s">
        <v>51</v>
      </c>
      <c r="O9091" s="1" t="s">
        <v>43</v>
      </c>
      <c r="P9091" s="1" t="s">
        <v>14472</v>
      </c>
      <c r="Q9091" s="1" t="s">
        <v>14473</v>
      </c>
      <c r="R9091" s="1" t="s">
        <v>14474</v>
      </c>
      <c r="S9091" s="1" t="str">
        <f t="shared" si="284"/>
        <v>22.36728953</v>
      </c>
      <c r="T9091" s="1" t="str">
        <f t="shared" si="285"/>
        <v>91.56243922</v>
      </c>
      <c r="U9091" s="1" t="s">
        <v>56</v>
      </c>
    </row>
    <row r="9092" spans="1:21" x14ac:dyDescent="0.35">
      <c r="A9092" s="1" t="s">
        <v>19</v>
      </c>
      <c r="B9092">
        <v>2021</v>
      </c>
      <c r="C9092" s="1" t="s">
        <v>410</v>
      </c>
      <c r="D9092" s="1" t="s">
        <v>80</v>
      </c>
      <c r="E9092" s="1" t="s">
        <v>80</v>
      </c>
      <c r="F9092" s="1" t="s">
        <v>129</v>
      </c>
      <c r="G9092">
        <v>3</v>
      </c>
      <c r="H9092">
        <v>0</v>
      </c>
      <c r="I9092">
        <v>3</v>
      </c>
      <c r="J9092">
        <v>4</v>
      </c>
      <c r="K9092">
        <v>1</v>
      </c>
      <c r="L9092">
        <v>0</v>
      </c>
      <c r="M9092">
        <v>2</v>
      </c>
      <c r="N9092" s="1" t="s">
        <v>66</v>
      </c>
      <c r="O9092" s="1" t="s">
        <v>43</v>
      </c>
      <c r="P9092" s="1" t="s">
        <v>14475</v>
      </c>
      <c r="Q9092" s="1" t="s">
        <v>14476</v>
      </c>
      <c r="R9092" s="1" t="s">
        <v>14477</v>
      </c>
      <c r="S9092" s="1" t="str">
        <f t="shared" si="284"/>
        <v>13.9320984</v>
      </c>
      <c r="T9092" s="1" t="str">
        <f t="shared" si="285"/>
        <v>102.7314177</v>
      </c>
      <c r="U9092" s="1" t="s">
        <v>80</v>
      </c>
    </row>
    <row r="9093" spans="1:21" x14ac:dyDescent="0.35">
      <c r="A9093" s="1" t="s">
        <v>19</v>
      </c>
      <c r="B9093">
        <v>2021</v>
      </c>
      <c r="C9093" s="1" t="s">
        <v>410</v>
      </c>
      <c r="D9093" s="1" t="s">
        <v>72</v>
      </c>
      <c r="E9093" s="1" t="s">
        <v>72</v>
      </c>
      <c r="F9093" s="1" t="s">
        <v>434</v>
      </c>
      <c r="G9093">
        <v>1</v>
      </c>
      <c r="H9093">
        <v>0</v>
      </c>
      <c r="I9093">
        <v>1</v>
      </c>
      <c r="J9093">
        <v>4</v>
      </c>
      <c r="K9093">
        <v>0</v>
      </c>
      <c r="L9093">
        <v>1</v>
      </c>
      <c r="M9093">
        <v>0</v>
      </c>
      <c r="N9093" s="1" t="s">
        <v>51</v>
      </c>
      <c r="O9093" s="1" t="s">
        <v>43</v>
      </c>
      <c r="P9093" s="1" t="s">
        <v>14478</v>
      </c>
      <c r="Q9093" s="1" t="s">
        <v>14479</v>
      </c>
      <c r="R9093" s="1" t="s">
        <v>14480</v>
      </c>
      <c r="S9093" s="1" t="str">
        <f t="shared" si="284"/>
        <v>22.50184402</v>
      </c>
      <c r="T9093" s="1" t="str">
        <f t="shared" si="285"/>
        <v>-89.73528634</v>
      </c>
      <c r="U9093" s="1" t="s">
        <v>56</v>
      </c>
    </row>
    <row r="9094" spans="1:21" x14ac:dyDescent="0.35">
      <c r="A9094" s="1" t="s">
        <v>19</v>
      </c>
      <c r="B9094">
        <v>2021</v>
      </c>
      <c r="C9094" s="1" t="s">
        <v>335</v>
      </c>
      <c r="D9094" s="1" t="s">
        <v>161</v>
      </c>
      <c r="E9094" s="1" t="s">
        <v>39</v>
      </c>
      <c r="F9094" s="1" t="s">
        <v>162</v>
      </c>
      <c r="G9094">
        <v>1</v>
      </c>
      <c r="H9094">
        <v>0</v>
      </c>
      <c r="I9094">
        <v>1</v>
      </c>
      <c r="J9094">
        <v>5</v>
      </c>
      <c r="K9094">
        <v>0</v>
      </c>
      <c r="L9094">
        <v>0</v>
      </c>
      <c r="M9094">
        <v>0</v>
      </c>
      <c r="N9094" s="1" t="s">
        <v>66</v>
      </c>
      <c r="O9094" s="1" t="s">
        <v>43</v>
      </c>
      <c r="P9094" s="1" t="s">
        <v>14481</v>
      </c>
      <c r="Q9094" s="1" t="s">
        <v>14482</v>
      </c>
      <c r="R9094" s="1" t="s">
        <v>14483</v>
      </c>
      <c r="S9094" s="1" t="str">
        <f t="shared" si="284"/>
        <v>24.79530743</v>
      </c>
      <c r="T9094" s="1" t="str">
        <f t="shared" si="285"/>
        <v>34.50681773</v>
      </c>
      <c r="U9094" s="1" t="s">
        <v>39</v>
      </c>
    </row>
    <row r="9095" spans="1:21" x14ac:dyDescent="0.35">
      <c r="A9095" s="1" t="s">
        <v>19</v>
      </c>
      <c r="B9095">
        <v>2021</v>
      </c>
      <c r="C9095" s="1" t="s">
        <v>410</v>
      </c>
      <c r="D9095" s="1" t="s">
        <v>39</v>
      </c>
      <c r="E9095" s="1" t="s">
        <v>39</v>
      </c>
      <c r="F9095" s="1" t="s">
        <v>1842</v>
      </c>
      <c r="G9095">
        <v>7</v>
      </c>
      <c r="H9095">
        <v>0</v>
      </c>
      <c r="I9095">
        <v>7</v>
      </c>
      <c r="J9095">
        <v>8</v>
      </c>
      <c r="K9095">
        <v>0</v>
      </c>
      <c r="L9095">
        <v>7</v>
      </c>
      <c r="M9095">
        <v>0</v>
      </c>
      <c r="N9095" s="1" t="s">
        <v>66</v>
      </c>
      <c r="O9095" s="1" t="s">
        <v>43</v>
      </c>
      <c r="P9095" s="1" t="s">
        <v>14484</v>
      </c>
      <c r="Q9095" s="1" t="s">
        <v>14485</v>
      </c>
      <c r="R9095" s="1" t="s">
        <v>14486</v>
      </c>
      <c r="S9095" s="1" t="str">
        <f t="shared" si="284"/>
        <v>31.09968359</v>
      </c>
      <c r="T9095" s="1" t="str">
        <f t="shared" si="285"/>
        <v>21.41265403</v>
      </c>
      <c r="U9095" s="1" t="s">
        <v>39</v>
      </c>
    </row>
    <row r="9096" spans="1:21" x14ac:dyDescent="0.35">
      <c r="A9096" s="1" t="s">
        <v>195</v>
      </c>
      <c r="B9096">
        <v>2021</v>
      </c>
      <c r="C9096" s="1" t="s">
        <v>410</v>
      </c>
      <c r="D9096" s="1" t="s">
        <v>39</v>
      </c>
      <c r="E9096" s="1" t="s">
        <v>39</v>
      </c>
      <c r="F9096" s="1" t="s">
        <v>4965</v>
      </c>
      <c r="G9096">
        <v>8</v>
      </c>
      <c r="H9096">
        <v>0</v>
      </c>
      <c r="I9096">
        <v>8</v>
      </c>
      <c r="J9096">
        <v>0</v>
      </c>
      <c r="K9096">
        <v>0</v>
      </c>
      <c r="L9096">
        <v>4</v>
      </c>
      <c r="M9096">
        <v>0</v>
      </c>
      <c r="N9096" s="1" t="s">
        <v>24</v>
      </c>
      <c r="O9096" s="1" t="s">
        <v>43</v>
      </c>
      <c r="P9096" s="1" t="s">
        <v>14487</v>
      </c>
      <c r="Q9096" s="1" t="s">
        <v>14015</v>
      </c>
      <c r="R9096" s="1" t="s">
        <v>14488</v>
      </c>
      <c r="S9096" s="1" t="str">
        <f t="shared" si="284"/>
        <v>28.60508642</v>
      </c>
      <c r="T9096" s="1" t="str">
        <f t="shared" si="285"/>
        <v>15.76760457</v>
      </c>
      <c r="U9096" s="1" t="s">
        <v>39</v>
      </c>
    </row>
    <row r="9097" spans="1:21" x14ac:dyDescent="0.35">
      <c r="A9097" s="1" t="s">
        <v>195</v>
      </c>
      <c r="B9097">
        <v>2021</v>
      </c>
      <c r="C9097" s="1" t="s">
        <v>410</v>
      </c>
      <c r="D9097" s="1" t="s">
        <v>39</v>
      </c>
      <c r="E9097" s="1" t="s">
        <v>49</v>
      </c>
      <c r="F9097" s="1" t="s">
        <v>14489</v>
      </c>
      <c r="G9097">
        <v>1</v>
      </c>
      <c r="H9097">
        <v>16</v>
      </c>
      <c r="I9097">
        <v>17</v>
      </c>
      <c r="J9097">
        <v>48</v>
      </c>
      <c r="K9097">
        <v>1</v>
      </c>
      <c r="L9097">
        <v>16</v>
      </c>
      <c r="M9097">
        <v>2</v>
      </c>
      <c r="N9097" s="1" t="s">
        <v>51</v>
      </c>
      <c r="O9097" s="1" t="s">
        <v>96</v>
      </c>
      <c r="P9097" s="1" t="s">
        <v>14490</v>
      </c>
      <c r="Q9097" s="1" t="s">
        <v>2761</v>
      </c>
      <c r="R9097" s="1" t="s">
        <v>14491</v>
      </c>
      <c r="S9097" s="1" t="str">
        <f t="shared" si="284"/>
        <v>33.42943388</v>
      </c>
      <c r="T9097" s="1" t="str">
        <f t="shared" si="285"/>
        <v>12.06490843</v>
      </c>
      <c r="U9097" s="1" t="s">
        <v>56</v>
      </c>
    </row>
    <row r="9098" spans="1:21" x14ac:dyDescent="0.35">
      <c r="A9098" s="1" t="s">
        <v>19</v>
      </c>
      <c r="B9098">
        <v>2021</v>
      </c>
      <c r="C9098" s="1" t="s">
        <v>410</v>
      </c>
      <c r="D9098" s="1" t="s">
        <v>240</v>
      </c>
      <c r="E9098" s="1" t="s">
        <v>49</v>
      </c>
      <c r="F9098" s="1" t="s">
        <v>31</v>
      </c>
      <c r="G9098">
        <v>1</v>
      </c>
      <c r="H9098">
        <v>0</v>
      </c>
      <c r="I9098">
        <v>1</v>
      </c>
      <c r="J9098">
        <v>0</v>
      </c>
      <c r="K9098">
        <v>0</v>
      </c>
      <c r="L9098">
        <v>1</v>
      </c>
      <c r="M9098">
        <v>0</v>
      </c>
      <c r="N9098" s="1" t="s">
        <v>51</v>
      </c>
      <c r="O9098" s="1" t="s">
        <v>96</v>
      </c>
      <c r="P9098" s="1" t="s">
        <v>14492</v>
      </c>
      <c r="Q9098" s="1" t="s">
        <v>2761</v>
      </c>
      <c r="R9098" s="1" t="s">
        <v>14018</v>
      </c>
      <c r="S9098" s="1" t="str">
        <f t="shared" si="284"/>
        <v>32.75483468</v>
      </c>
      <c r="T9098" s="1" t="str">
        <f t="shared" si="285"/>
        <v>13.71666686</v>
      </c>
      <c r="U9098" s="1" t="s">
        <v>56</v>
      </c>
    </row>
    <row r="9099" spans="1:21" x14ac:dyDescent="0.35">
      <c r="A9099" s="1" t="s">
        <v>19</v>
      </c>
      <c r="B9099">
        <v>2021</v>
      </c>
      <c r="C9099" s="1" t="s">
        <v>410</v>
      </c>
      <c r="D9099" s="1" t="s">
        <v>31</v>
      </c>
      <c r="E9099" s="1" t="s">
        <v>49</v>
      </c>
      <c r="F9099" s="1" t="s">
        <v>31</v>
      </c>
      <c r="G9099">
        <v>1</v>
      </c>
      <c r="H9099">
        <v>0</v>
      </c>
      <c r="I9099">
        <v>1</v>
      </c>
      <c r="J9099">
        <v>22</v>
      </c>
      <c r="K9099">
        <v>0</v>
      </c>
      <c r="L9099">
        <v>1</v>
      </c>
      <c r="M9099">
        <v>0</v>
      </c>
      <c r="N9099" s="1" t="s">
        <v>51</v>
      </c>
      <c r="O9099" s="1" t="s">
        <v>96</v>
      </c>
      <c r="P9099" s="1" t="s">
        <v>14493</v>
      </c>
      <c r="Q9099" s="1" t="s">
        <v>14494</v>
      </c>
      <c r="R9099" s="1" t="s">
        <v>14495</v>
      </c>
      <c r="S9099" s="1" t="str">
        <f t="shared" si="284"/>
        <v>37.99539709</v>
      </c>
      <c r="T9099" s="1" t="str">
        <f t="shared" si="285"/>
        <v>12.32134935</v>
      </c>
      <c r="U9099" s="1" t="s">
        <v>56</v>
      </c>
    </row>
    <row r="9100" spans="1:21" x14ac:dyDescent="0.35">
      <c r="A9100" s="1" t="s">
        <v>19</v>
      </c>
      <c r="B9100">
        <v>2021</v>
      </c>
      <c r="C9100" s="1" t="s">
        <v>410</v>
      </c>
      <c r="D9100" s="1" t="s">
        <v>31</v>
      </c>
      <c r="E9100" s="1" t="s">
        <v>49</v>
      </c>
      <c r="F9100" s="1" t="s">
        <v>31</v>
      </c>
      <c r="G9100">
        <v>8</v>
      </c>
      <c r="H9100">
        <v>0</v>
      </c>
      <c r="I9100">
        <v>8</v>
      </c>
      <c r="J9100">
        <v>0</v>
      </c>
      <c r="K9100">
        <v>0</v>
      </c>
      <c r="L9100">
        <v>0</v>
      </c>
      <c r="M9100">
        <v>0</v>
      </c>
      <c r="N9100" s="1" t="s">
        <v>51</v>
      </c>
      <c r="O9100" s="1" t="s">
        <v>96</v>
      </c>
      <c r="P9100" s="1" t="s">
        <v>14496</v>
      </c>
      <c r="Q9100" s="1" t="s">
        <v>2761</v>
      </c>
      <c r="R9100" s="1" t="s">
        <v>14497</v>
      </c>
      <c r="S9100" s="1" t="str">
        <f t="shared" si="284"/>
        <v>32.85868201</v>
      </c>
      <c r="T9100" s="1" t="str">
        <f t="shared" si="285"/>
        <v>12.2449859</v>
      </c>
      <c r="U9100" s="1" t="s">
        <v>56</v>
      </c>
    </row>
    <row r="9101" spans="1:21" x14ac:dyDescent="0.35">
      <c r="A9101" s="1" t="s">
        <v>19</v>
      </c>
      <c r="B9101">
        <v>2021</v>
      </c>
      <c r="C9101" s="1" t="s">
        <v>410</v>
      </c>
      <c r="D9101" s="1" t="s">
        <v>240</v>
      </c>
      <c r="E9101" s="1" t="s">
        <v>39</v>
      </c>
      <c r="F9101" s="1" t="s">
        <v>31</v>
      </c>
      <c r="G9101">
        <v>0</v>
      </c>
      <c r="H9101">
        <v>1</v>
      </c>
      <c r="I9101">
        <v>1</v>
      </c>
      <c r="J9101">
        <v>65</v>
      </c>
      <c r="K9101">
        <v>0</v>
      </c>
      <c r="L9101">
        <v>0</v>
      </c>
      <c r="M9101">
        <v>0</v>
      </c>
      <c r="N9101" s="1" t="s">
        <v>51</v>
      </c>
      <c r="O9101" s="1" t="s">
        <v>305</v>
      </c>
      <c r="P9101" s="1" t="s">
        <v>14498</v>
      </c>
      <c r="Q9101" s="1" t="s">
        <v>14499</v>
      </c>
      <c r="R9101" s="1" t="s">
        <v>14500</v>
      </c>
      <c r="S9101" s="1" t="str">
        <f t="shared" si="284"/>
        <v>27.60593193</v>
      </c>
      <c r="T9101" s="1" t="str">
        <f t="shared" si="285"/>
        <v>-14.09434798</v>
      </c>
      <c r="U9101" s="1" t="s">
        <v>56</v>
      </c>
    </row>
    <row r="9102" spans="1:21" x14ac:dyDescent="0.35">
      <c r="A9102" s="1" t="s">
        <v>19</v>
      </c>
      <c r="B9102">
        <v>2021</v>
      </c>
      <c r="C9102" s="1" t="s">
        <v>410</v>
      </c>
      <c r="D9102" s="1" t="s">
        <v>64</v>
      </c>
      <c r="E9102" s="1" t="s">
        <v>40</v>
      </c>
      <c r="F9102" s="1" t="s">
        <v>262</v>
      </c>
      <c r="G9102">
        <v>1</v>
      </c>
      <c r="H9102">
        <v>0</v>
      </c>
      <c r="I9102">
        <v>1</v>
      </c>
      <c r="J9102">
        <v>0</v>
      </c>
      <c r="K9102">
        <v>0</v>
      </c>
      <c r="L9102">
        <v>1</v>
      </c>
      <c r="M9102">
        <v>1</v>
      </c>
      <c r="N9102" s="1" t="s">
        <v>179</v>
      </c>
      <c r="O9102" s="1" t="s">
        <v>43</v>
      </c>
      <c r="P9102" s="1" t="s">
        <v>14501</v>
      </c>
      <c r="Q9102" s="1" t="s">
        <v>14502</v>
      </c>
      <c r="R9102" s="1" t="s">
        <v>14503</v>
      </c>
      <c r="S9102" s="1" t="str">
        <f t="shared" si="284"/>
        <v>53.3853869</v>
      </c>
      <c r="T9102" s="1" t="str">
        <f t="shared" si="285"/>
        <v>-1.461051509</v>
      </c>
      <c r="U9102" s="1" t="s">
        <v>47</v>
      </c>
    </row>
    <row r="9103" spans="1:21" x14ac:dyDescent="0.35">
      <c r="A9103" s="1" t="s">
        <v>19</v>
      </c>
      <c r="B9103">
        <v>2021</v>
      </c>
      <c r="C9103" s="1" t="s">
        <v>410</v>
      </c>
      <c r="D9103" s="1" t="s">
        <v>72</v>
      </c>
      <c r="E9103" s="1" t="s">
        <v>136</v>
      </c>
      <c r="F9103" s="1" t="s">
        <v>73</v>
      </c>
      <c r="G9103">
        <v>1</v>
      </c>
      <c r="H9103">
        <v>0</v>
      </c>
      <c r="I9103">
        <v>1</v>
      </c>
      <c r="J9103">
        <v>0</v>
      </c>
      <c r="K9103">
        <v>1</v>
      </c>
      <c r="L9103">
        <v>0</v>
      </c>
      <c r="M9103">
        <v>0</v>
      </c>
      <c r="N9103" s="1" t="s">
        <v>24</v>
      </c>
      <c r="O9103" s="1" t="s">
        <v>43</v>
      </c>
      <c r="P9103" s="1" t="s">
        <v>14504</v>
      </c>
      <c r="Q9103" s="1" t="s">
        <v>14505</v>
      </c>
      <c r="R9103" s="1" t="s">
        <v>14506</v>
      </c>
      <c r="S9103" s="1" t="str">
        <f t="shared" si="284"/>
        <v>3.465696606</v>
      </c>
      <c r="T9103" s="1" t="str">
        <f t="shared" si="285"/>
        <v>-76.52190059</v>
      </c>
      <c r="U9103" s="1" t="s">
        <v>136</v>
      </c>
    </row>
    <row r="9104" spans="1:21" x14ac:dyDescent="0.35">
      <c r="A9104" s="1" t="s">
        <v>19</v>
      </c>
      <c r="B9104">
        <v>2021</v>
      </c>
      <c r="C9104" s="1" t="s">
        <v>410</v>
      </c>
      <c r="D9104" s="1" t="s">
        <v>136</v>
      </c>
      <c r="E9104" s="1" t="s">
        <v>136</v>
      </c>
      <c r="F9104" s="1" t="s">
        <v>2118</v>
      </c>
      <c r="G9104">
        <v>1</v>
      </c>
      <c r="H9104">
        <v>0</v>
      </c>
      <c r="I9104">
        <v>1</v>
      </c>
      <c r="J9104">
        <v>0</v>
      </c>
      <c r="K9104">
        <v>0</v>
      </c>
      <c r="L9104">
        <v>1</v>
      </c>
      <c r="M9104">
        <v>0</v>
      </c>
      <c r="N9104" s="1" t="s">
        <v>66</v>
      </c>
      <c r="O9104" s="1" t="s">
        <v>43</v>
      </c>
      <c r="P9104" s="1" t="s">
        <v>14507</v>
      </c>
      <c r="Q9104" s="1" t="s">
        <v>14508</v>
      </c>
      <c r="R9104" s="1" t="s">
        <v>14509</v>
      </c>
      <c r="S9104" s="1" t="str">
        <f t="shared" si="284"/>
        <v>7.403576138</v>
      </c>
      <c r="T9104" s="1" t="str">
        <f t="shared" si="285"/>
        <v>-79.55944378</v>
      </c>
      <c r="U9104" s="1" t="s">
        <v>136</v>
      </c>
    </row>
    <row r="9105" spans="1:21" x14ac:dyDescent="0.35">
      <c r="A9105" s="1" t="s">
        <v>19</v>
      </c>
      <c r="B9105">
        <v>2021</v>
      </c>
      <c r="C9105" s="1" t="s">
        <v>410</v>
      </c>
      <c r="D9105" s="1" t="s">
        <v>136</v>
      </c>
      <c r="E9105" s="1" t="s">
        <v>136</v>
      </c>
      <c r="F9105" s="1" t="s">
        <v>73</v>
      </c>
      <c r="G9105">
        <v>1</v>
      </c>
      <c r="H9105">
        <v>0</v>
      </c>
      <c r="I9105">
        <v>1</v>
      </c>
      <c r="J9105">
        <v>0</v>
      </c>
      <c r="K9105">
        <v>0</v>
      </c>
      <c r="L9105">
        <v>1</v>
      </c>
      <c r="M9105">
        <v>0</v>
      </c>
      <c r="N9105" s="1" t="s">
        <v>35</v>
      </c>
      <c r="O9105" s="1" t="s">
        <v>43</v>
      </c>
      <c r="P9105" s="1" t="s">
        <v>14510</v>
      </c>
      <c r="Q9105" s="1" t="s">
        <v>13852</v>
      </c>
      <c r="R9105" s="1" t="s">
        <v>14511</v>
      </c>
      <c r="S9105" s="1" t="str">
        <f t="shared" si="284"/>
        <v>3.155459107</v>
      </c>
      <c r="T9105" s="1" t="str">
        <f t="shared" si="285"/>
        <v>-76.27819571</v>
      </c>
      <c r="U9105" s="1" t="s">
        <v>136</v>
      </c>
    </row>
    <row r="9106" spans="1:21" x14ac:dyDescent="0.35">
      <c r="A9106" s="1" t="s">
        <v>19</v>
      </c>
      <c r="B9106">
        <v>2021</v>
      </c>
      <c r="C9106" s="1" t="s">
        <v>410</v>
      </c>
      <c r="D9106" s="1" t="s">
        <v>136</v>
      </c>
      <c r="E9106" s="1" t="s">
        <v>22</v>
      </c>
      <c r="F9106" s="1" t="s">
        <v>137</v>
      </c>
      <c r="G9106">
        <v>1</v>
      </c>
      <c r="H9106">
        <v>0</v>
      </c>
      <c r="I9106">
        <v>1</v>
      </c>
      <c r="J9106">
        <v>1</v>
      </c>
      <c r="K9106">
        <v>1</v>
      </c>
      <c r="L9106">
        <v>0</v>
      </c>
      <c r="M9106">
        <v>0</v>
      </c>
      <c r="N9106" s="1" t="s">
        <v>42</v>
      </c>
      <c r="O9106" s="1" t="s">
        <v>25</v>
      </c>
      <c r="P9106" s="1" t="s">
        <v>14512</v>
      </c>
      <c r="Q9106" s="1" t="s">
        <v>14513</v>
      </c>
      <c r="R9106" s="1" t="s">
        <v>14514</v>
      </c>
      <c r="S9106" s="1" t="str">
        <f t="shared" si="284"/>
        <v>31.9174752</v>
      </c>
      <c r="T9106" s="1" t="str">
        <f t="shared" si="285"/>
        <v>-106.1672751</v>
      </c>
      <c r="U9106" s="1" t="s">
        <v>29</v>
      </c>
    </row>
    <row r="9107" spans="1:21" x14ac:dyDescent="0.35">
      <c r="A9107" s="1" t="s">
        <v>19</v>
      </c>
      <c r="B9107">
        <v>2021</v>
      </c>
      <c r="C9107" s="1" t="s">
        <v>410</v>
      </c>
      <c r="D9107" s="1" t="s">
        <v>30</v>
      </c>
      <c r="E9107" s="1" t="s">
        <v>21</v>
      </c>
      <c r="F9107" s="1" t="s">
        <v>31</v>
      </c>
      <c r="G9107">
        <v>1</v>
      </c>
      <c r="H9107">
        <v>0</v>
      </c>
      <c r="I9107">
        <v>1</v>
      </c>
      <c r="J9107">
        <v>0</v>
      </c>
      <c r="K9107">
        <v>0</v>
      </c>
      <c r="L9107">
        <v>1</v>
      </c>
      <c r="M9107">
        <v>0</v>
      </c>
      <c r="N9107" s="1" t="s">
        <v>66</v>
      </c>
      <c r="O9107" s="1" t="s">
        <v>43</v>
      </c>
      <c r="P9107" s="1" t="s">
        <v>14515</v>
      </c>
      <c r="Q9107" s="1" t="s">
        <v>14516</v>
      </c>
      <c r="R9107" s="1" t="s">
        <v>14517</v>
      </c>
      <c r="S9107" s="1" t="str">
        <f t="shared" si="284"/>
        <v>20.25411641</v>
      </c>
      <c r="T9107" s="1" t="str">
        <f t="shared" si="285"/>
        <v>-99.65827089</v>
      </c>
      <c r="U9107" s="1" t="s">
        <v>21</v>
      </c>
    </row>
    <row r="9108" spans="1:21" x14ac:dyDescent="0.35">
      <c r="A9108" s="1" t="s">
        <v>19</v>
      </c>
      <c r="B9108">
        <v>2021</v>
      </c>
      <c r="C9108" s="1" t="s">
        <v>410</v>
      </c>
      <c r="D9108" s="1" t="s">
        <v>30</v>
      </c>
      <c r="E9108" s="1" t="s">
        <v>21</v>
      </c>
      <c r="F9108" s="1" t="s">
        <v>31</v>
      </c>
      <c r="G9108">
        <v>1</v>
      </c>
      <c r="H9108">
        <v>0</v>
      </c>
      <c r="I9108">
        <v>1</v>
      </c>
      <c r="J9108">
        <v>0</v>
      </c>
      <c r="K9108">
        <v>0</v>
      </c>
      <c r="L9108">
        <v>1</v>
      </c>
      <c r="M9108">
        <v>0</v>
      </c>
      <c r="N9108" s="1" t="s">
        <v>42</v>
      </c>
      <c r="O9108" s="1" t="s">
        <v>25</v>
      </c>
      <c r="P9108" s="1" t="s">
        <v>14518</v>
      </c>
      <c r="Q9108" s="1" t="s">
        <v>14326</v>
      </c>
      <c r="R9108" s="1" t="s">
        <v>14519</v>
      </c>
      <c r="S9108" s="1" t="str">
        <f t="shared" si="284"/>
        <v>31.78041958</v>
      </c>
      <c r="T9108" s="1" t="str">
        <f t="shared" si="285"/>
        <v>-106.5499374</v>
      </c>
      <c r="U9108" s="1" t="s">
        <v>21</v>
      </c>
    </row>
    <row r="9109" spans="1:21" x14ac:dyDescent="0.35">
      <c r="A9109" s="1" t="s">
        <v>195</v>
      </c>
      <c r="B9109">
        <v>2021</v>
      </c>
      <c r="C9109" s="1" t="s">
        <v>410</v>
      </c>
      <c r="D9109" s="1" t="s">
        <v>21</v>
      </c>
      <c r="E9109" s="1" t="s">
        <v>21</v>
      </c>
      <c r="F9109" s="1" t="s">
        <v>1096</v>
      </c>
      <c r="G9109">
        <v>0</v>
      </c>
      <c r="H9109">
        <v>6</v>
      </c>
      <c r="I9109">
        <v>6</v>
      </c>
      <c r="J9109">
        <v>0</v>
      </c>
      <c r="K9109">
        <v>6</v>
      </c>
      <c r="L9109">
        <v>0</v>
      </c>
      <c r="M9109">
        <v>6</v>
      </c>
      <c r="N9109" s="1" t="s">
        <v>24</v>
      </c>
      <c r="O9109" s="1" t="s">
        <v>25</v>
      </c>
      <c r="P9109" s="1" t="s">
        <v>14520</v>
      </c>
      <c r="Q9109" s="1" t="s">
        <v>14521</v>
      </c>
      <c r="R9109" s="1" t="s">
        <v>14522</v>
      </c>
      <c r="S9109" s="1" t="str">
        <f t="shared" si="284"/>
        <v>31.72472612</v>
      </c>
      <c r="T9109" s="1" t="str">
        <f t="shared" si="285"/>
        <v>-106.4826913</v>
      </c>
      <c r="U9109" s="1" t="s">
        <v>21</v>
      </c>
    </row>
    <row r="9110" spans="1:21" x14ac:dyDescent="0.35">
      <c r="A9110" s="1" t="s">
        <v>19</v>
      </c>
      <c r="B9110">
        <v>2021</v>
      </c>
      <c r="C9110" s="1" t="s">
        <v>410</v>
      </c>
      <c r="D9110" s="1" t="s">
        <v>161</v>
      </c>
      <c r="E9110" s="1" t="s">
        <v>40</v>
      </c>
      <c r="F9110" s="1" t="s">
        <v>788</v>
      </c>
      <c r="G9110">
        <v>1</v>
      </c>
      <c r="H9110">
        <v>0</v>
      </c>
      <c r="I9110">
        <v>1</v>
      </c>
      <c r="J9110">
        <v>0</v>
      </c>
      <c r="K9110">
        <v>0</v>
      </c>
      <c r="L9110">
        <v>1</v>
      </c>
      <c r="M9110">
        <v>0</v>
      </c>
      <c r="N9110" s="1" t="s">
        <v>35</v>
      </c>
      <c r="O9110" s="1" t="s">
        <v>14523</v>
      </c>
      <c r="P9110" s="1" t="s">
        <v>14524</v>
      </c>
      <c r="Q9110" s="1" t="s">
        <v>14525</v>
      </c>
      <c r="R9110" s="1" t="s">
        <v>14526</v>
      </c>
      <c r="S9110" s="1" t="str">
        <f t="shared" si="284"/>
        <v>54.26406629</v>
      </c>
      <c r="T9110" s="1" t="str">
        <f t="shared" si="285"/>
        <v>25.35429945</v>
      </c>
      <c r="U9110" s="1" t="s">
        <v>581</v>
      </c>
    </row>
    <row r="9111" spans="1:21" x14ac:dyDescent="0.35">
      <c r="A9111" s="1" t="s">
        <v>19</v>
      </c>
      <c r="B9111">
        <v>2021</v>
      </c>
      <c r="C9111" s="1" t="s">
        <v>335</v>
      </c>
      <c r="D9111" s="1" t="s">
        <v>240</v>
      </c>
      <c r="E9111" s="1" t="s">
        <v>49</v>
      </c>
      <c r="F9111" s="1" t="s">
        <v>31</v>
      </c>
      <c r="G9111">
        <v>12</v>
      </c>
      <c r="H9111">
        <v>0</v>
      </c>
      <c r="I9111">
        <v>12</v>
      </c>
      <c r="J9111">
        <v>20</v>
      </c>
      <c r="K9111">
        <v>0</v>
      </c>
      <c r="L9111">
        <v>0</v>
      </c>
      <c r="M9111">
        <v>0</v>
      </c>
      <c r="N9111" s="1" t="s">
        <v>51</v>
      </c>
      <c r="O9111" s="1" t="s">
        <v>96</v>
      </c>
      <c r="P9111" s="1" t="s">
        <v>14496</v>
      </c>
      <c r="Q9111" s="1" t="s">
        <v>2761</v>
      </c>
      <c r="R9111" s="1" t="s">
        <v>14497</v>
      </c>
      <c r="S9111" s="1" t="str">
        <f t="shared" si="284"/>
        <v>32.85868201</v>
      </c>
      <c r="T9111" s="1" t="str">
        <f t="shared" si="285"/>
        <v>12.2449859</v>
      </c>
      <c r="U9111" s="1" t="s">
        <v>56</v>
      </c>
    </row>
    <row r="9112" spans="1:21" x14ac:dyDescent="0.35">
      <c r="A9112" s="1" t="s">
        <v>195</v>
      </c>
      <c r="B9112">
        <v>2021</v>
      </c>
      <c r="C9112" s="1" t="s">
        <v>335</v>
      </c>
      <c r="D9112" s="1" t="s">
        <v>39</v>
      </c>
      <c r="E9112" s="1" t="s">
        <v>49</v>
      </c>
      <c r="F9112" s="1" t="s">
        <v>4965</v>
      </c>
      <c r="G9112">
        <v>5</v>
      </c>
      <c r="H9112">
        <v>0</v>
      </c>
      <c r="I9112">
        <v>5</v>
      </c>
      <c r="J9112">
        <v>0</v>
      </c>
      <c r="K9112">
        <v>0</v>
      </c>
      <c r="L9112">
        <v>5</v>
      </c>
      <c r="M9112">
        <v>0</v>
      </c>
      <c r="N9112" s="1" t="s">
        <v>51</v>
      </c>
      <c r="O9112" s="1" t="s">
        <v>96</v>
      </c>
      <c r="P9112" s="1" t="s">
        <v>14527</v>
      </c>
      <c r="Q9112" s="1" t="s">
        <v>2761</v>
      </c>
      <c r="R9112" s="1" t="s">
        <v>14497</v>
      </c>
      <c r="S9112" s="1" t="str">
        <f t="shared" si="284"/>
        <v>32.85868201</v>
      </c>
      <c r="T9112" s="1" t="str">
        <f t="shared" si="285"/>
        <v>12.2449859</v>
      </c>
      <c r="U9112" s="1" t="s">
        <v>56</v>
      </c>
    </row>
    <row r="9113" spans="1:21" x14ac:dyDescent="0.35">
      <c r="A9113" s="1" t="s">
        <v>19</v>
      </c>
      <c r="B9113">
        <v>2021</v>
      </c>
      <c r="C9113" s="1" t="s">
        <v>410</v>
      </c>
      <c r="D9113" s="1" t="s">
        <v>64</v>
      </c>
      <c r="E9113" s="1" t="s">
        <v>49</v>
      </c>
      <c r="F9113" s="1" t="s">
        <v>111</v>
      </c>
      <c r="G9113">
        <v>2</v>
      </c>
      <c r="H9113">
        <v>0</v>
      </c>
      <c r="I9113">
        <v>2</v>
      </c>
      <c r="J9113">
        <v>0</v>
      </c>
      <c r="K9113">
        <v>0</v>
      </c>
      <c r="L9113">
        <v>2</v>
      </c>
      <c r="M9113">
        <v>0</v>
      </c>
      <c r="N9113" s="1" t="s">
        <v>51</v>
      </c>
      <c r="O9113" s="1" t="s">
        <v>96</v>
      </c>
      <c r="P9113" s="1" t="s">
        <v>14496</v>
      </c>
      <c r="Q9113" s="1" t="s">
        <v>2761</v>
      </c>
      <c r="R9113" s="1" t="s">
        <v>14497</v>
      </c>
      <c r="S9113" s="1" t="str">
        <f t="shared" si="284"/>
        <v>32.85868201</v>
      </c>
      <c r="T9113" s="1" t="str">
        <f t="shared" si="285"/>
        <v>12.2449859</v>
      </c>
      <c r="U9113" s="1" t="s">
        <v>56</v>
      </c>
    </row>
    <row r="9114" spans="1:21" x14ac:dyDescent="0.35">
      <c r="A9114" s="1" t="s">
        <v>19</v>
      </c>
      <c r="B9114">
        <v>2021</v>
      </c>
      <c r="C9114" s="1" t="s">
        <v>410</v>
      </c>
      <c r="D9114" s="1" t="s">
        <v>10102</v>
      </c>
      <c r="E9114" s="1" t="s">
        <v>39</v>
      </c>
      <c r="F9114" s="1" t="s">
        <v>31</v>
      </c>
      <c r="G9114">
        <v>3</v>
      </c>
      <c r="H9114">
        <v>8</v>
      </c>
      <c r="I9114">
        <v>11</v>
      </c>
      <c r="J9114">
        <v>28</v>
      </c>
      <c r="K9114">
        <v>3</v>
      </c>
      <c r="L9114">
        <v>0</v>
      </c>
      <c r="M9114">
        <v>0</v>
      </c>
      <c r="N9114" s="1" t="s">
        <v>51</v>
      </c>
      <c r="O9114" s="1" t="s">
        <v>305</v>
      </c>
      <c r="P9114" s="1" t="s">
        <v>14528</v>
      </c>
      <c r="Q9114" s="1" t="s">
        <v>3391</v>
      </c>
      <c r="R9114" s="1" t="s">
        <v>14529</v>
      </c>
      <c r="S9114" s="1" t="str">
        <f t="shared" si="284"/>
        <v>29.06973659</v>
      </c>
      <c r="T9114" s="1" t="str">
        <f t="shared" si="285"/>
        <v>-13.92888709</v>
      </c>
      <c r="U9114" s="1" t="s">
        <v>56</v>
      </c>
    </row>
    <row r="9115" spans="1:21" x14ac:dyDescent="0.35">
      <c r="A9115" s="1" t="s">
        <v>19</v>
      </c>
      <c r="B9115">
        <v>2021</v>
      </c>
      <c r="C9115" s="1" t="s">
        <v>410</v>
      </c>
      <c r="D9115" s="1" t="s">
        <v>136</v>
      </c>
      <c r="E9115" s="1" t="s">
        <v>22</v>
      </c>
      <c r="F9115" s="1" t="s">
        <v>137</v>
      </c>
      <c r="G9115">
        <v>1</v>
      </c>
      <c r="H9115">
        <v>0</v>
      </c>
      <c r="I9115">
        <v>1</v>
      </c>
      <c r="J9115">
        <v>0</v>
      </c>
      <c r="K9115">
        <v>0</v>
      </c>
      <c r="L9115">
        <v>1</v>
      </c>
      <c r="M9115">
        <v>0</v>
      </c>
      <c r="N9115" s="1" t="s">
        <v>66</v>
      </c>
      <c r="O9115" s="1" t="s">
        <v>25</v>
      </c>
      <c r="P9115" s="1" t="s">
        <v>14530</v>
      </c>
      <c r="Q9115" s="1" t="s">
        <v>623</v>
      </c>
      <c r="R9115" s="1" t="s">
        <v>14531</v>
      </c>
      <c r="S9115" s="1" t="str">
        <f t="shared" si="284"/>
        <v>32.4109064</v>
      </c>
      <c r="T9115" s="1" t="str">
        <f t="shared" si="285"/>
        <v>-106.8592632</v>
      </c>
      <c r="U9115" s="1" t="s">
        <v>29</v>
      </c>
    </row>
    <row r="9116" spans="1:21" x14ac:dyDescent="0.35">
      <c r="A9116" s="1" t="s">
        <v>19</v>
      </c>
      <c r="B9116">
        <v>2021</v>
      </c>
      <c r="C9116" s="1" t="s">
        <v>410</v>
      </c>
      <c r="D9116" s="1" t="s">
        <v>21</v>
      </c>
      <c r="E9116" s="1" t="s">
        <v>22</v>
      </c>
      <c r="F9116" s="1" t="s">
        <v>1218</v>
      </c>
      <c r="G9116">
        <v>1</v>
      </c>
      <c r="H9116">
        <v>0</v>
      </c>
      <c r="I9116">
        <v>1</v>
      </c>
      <c r="J9116">
        <v>0</v>
      </c>
      <c r="K9116">
        <v>0</v>
      </c>
      <c r="L9116">
        <v>1</v>
      </c>
      <c r="M9116">
        <v>0</v>
      </c>
      <c r="N9116" s="1" t="s">
        <v>42</v>
      </c>
      <c r="O9116" s="1" t="s">
        <v>25</v>
      </c>
      <c r="P9116" s="1" t="s">
        <v>14532</v>
      </c>
      <c r="Q9116" s="1" t="s">
        <v>623</v>
      </c>
      <c r="R9116" s="1" t="s">
        <v>14533</v>
      </c>
      <c r="S9116" s="1" t="str">
        <f t="shared" si="284"/>
        <v>32.54940206</v>
      </c>
      <c r="T9116" s="1" t="str">
        <f t="shared" si="285"/>
        <v>-114.7907489</v>
      </c>
      <c r="U9116" s="1" t="s">
        <v>29</v>
      </c>
    </row>
    <row r="9117" spans="1:21" x14ac:dyDescent="0.35">
      <c r="A9117" s="1" t="s">
        <v>19</v>
      </c>
      <c r="B9117">
        <v>2021</v>
      </c>
      <c r="C9117" s="1" t="s">
        <v>410</v>
      </c>
      <c r="D9117" s="1" t="s">
        <v>21</v>
      </c>
      <c r="E9117" s="1" t="s">
        <v>22</v>
      </c>
      <c r="F9117" s="1" t="s">
        <v>677</v>
      </c>
      <c r="G9117">
        <v>1</v>
      </c>
      <c r="H9117">
        <v>0</v>
      </c>
      <c r="I9117">
        <v>1</v>
      </c>
      <c r="J9117">
        <v>0</v>
      </c>
      <c r="K9117">
        <v>1</v>
      </c>
      <c r="L9117">
        <v>0</v>
      </c>
      <c r="M9117">
        <v>0</v>
      </c>
      <c r="N9117" s="1" t="s">
        <v>179</v>
      </c>
      <c r="O9117" s="1" t="s">
        <v>25</v>
      </c>
      <c r="P9117" s="1" t="s">
        <v>14534</v>
      </c>
      <c r="Q9117" s="1" t="s">
        <v>623</v>
      </c>
      <c r="R9117" s="1" t="s">
        <v>14535</v>
      </c>
      <c r="S9117" s="1" t="str">
        <f t="shared" si="284"/>
        <v>26.09821363</v>
      </c>
      <c r="T9117" s="1" t="str">
        <f t="shared" si="285"/>
        <v>-98.27543458</v>
      </c>
      <c r="U9117" s="1" t="s">
        <v>29</v>
      </c>
    </row>
    <row r="9118" spans="1:21" x14ac:dyDescent="0.35">
      <c r="A9118" s="1" t="s">
        <v>19</v>
      </c>
      <c r="B9118">
        <v>2021</v>
      </c>
      <c r="C9118" s="1" t="s">
        <v>410</v>
      </c>
      <c r="D9118" s="1" t="s">
        <v>30</v>
      </c>
      <c r="E9118" s="1" t="s">
        <v>21</v>
      </c>
      <c r="F9118" s="1" t="s">
        <v>31</v>
      </c>
      <c r="G9118">
        <v>1</v>
      </c>
      <c r="H9118">
        <v>0</v>
      </c>
      <c r="I9118">
        <v>1</v>
      </c>
      <c r="J9118">
        <v>0</v>
      </c>
      <c r="K9118">
        <v>0</v>
      </c>
      <c r="L9118">
        <v>1</v>
      </c>
      <c r="M9118">
        <v>0</v>
      </c>
      <c r="N9118" s="1" t="s">
        <v>51</v>
      </c>
      <c r="O9118" s="1" t="s">
        <v>25</v>
      </c>
      <c r="P9118" s="1" t="s">
        <v>893</v>
      </c>
      <c r="Q9118" s="1" t="s">
        <v>14536</v>
      </c>
      <c r="R9118" s="1" t="s">
        <v>14537</v>
      </c>
      <c r="S9118" s="1" t="str">
        <f t="shared" si="284"/>
        <v>27.52191909</v>
      </c>
      <c r="T9118" s="1" t="str">
        <f t="shared" si="285"/>
        <v>-99.52628485</v>
      </c>
      <c r="U9118" s="1" t="s">
        <v>21</v>
      </c>
    </row>
    <row r="9119" spans="1:21" x14ac:dyDescent="0.35">
      <c r="A9119" s="1" t="s">
        <v>19</v>
      </c>
      <c r="B9119">
        <v>2021</v>
      </c>
      <c r="C9119" s="1" t="s">
        <v>410</v>
      </c>
      <c r="D9119" s="1" t="s">
        <v>30</v>
      </c>
      <c r="E9119" s="1" t="s">
        <v>21</v>
      </c>
      <c r="F9119" s="1" t="s">
        <v>31</v>
      </c>
      <c r="G9119">
        <v>2</v>
      </c>
      <c r="H9119">
        <v>0</v>
      </c>
      <c r="I9119">
        <v>2</v>
      </c>
      <c r="J9119">
        <v>0</v>
      </c>
      <c r="K9119">
        <v>0</v>
      </c>
      <c r="L9119">
        <v>0</v>
      </c>
      <c r="M9119">
        <v>0</v>
      </c>
      <c r="N9119" s="1" t="s">
        <v>51</v>
      </c>
      <c r="O9119" s="1" t="s">
        <v>25</v>
      </c>
      <c r="P9119" s="1" t="s">
        <v>13170</v>
      </c>
      <c r="Q9119" s="1" t="s">
        <v>4579</v>
      </c>
      <c r="R9119" s="1" t="s">
        <v>14538</v>
      </c>
      <c r="S9119" s="1" t="str">
        <f t="shared" si="284"/>
        <v>28.71240893</v>
      </c>
      <c r="T9119" s="1" t="str">
        <f t="shared" si="285"/>
        <v>-100.5104065</v>
      </c>
      <c r="U9119" s="1" t="s">
        <v>21</v>
      </c>
    </row>
    <row r="9120" spans="1:21" x14ac:dyDescent="0.35">
      <c r="A9120" s="1" t="s">
        <v>19</v>
      </c>
      <c r="B9120">
        <v>2021</v>
      </c>
      <c r="C9120" s="1" t="s">
        <v>410</v>
      </c>
      <c r="D9120" s="1" t="s">
        <v>30</v>
      </c>
      <c r="E9120" s="1" t="s">
        <v>22</v>
      </c>
      <c r="F9120" s="1" t="s">
        <v>31</v>
      </c>
      <c r="G9120">
        <v>2</v>
      </c>
      <c r="H9120">
        <v>0</v>
      </c>
      <c r="I9120">
        <v>2</v>
      </c>
      <c r="J9120">
        <v>0</v>
      </c>
      <c r="K9120">
        <v>0</v>
      </c>
      <c r="L9120">
        <v>0</v>
      </c>
      <c r="M9120">
        <v>0</v>
      </c>
      <c r="N9120" s="1" t="s">
        <v>51</v>
      </c>
      <c r="O9120" s="1" t="s">
        <v>25</v>
      </c>
      <c r="P9120" s="1" t="s">
        <v>11440</v>
      </c>
      <c r="Q9120" s="1" t="s">
        <v>4579</v>
      </c>
      <c r="R9120" s="1" t="s">
        <v>14539</v>
      </c>
      <c r="S9120" s="1" t="str">
        <f t="shared" si="284"/>
        <v>28.69539491</v>
      </c>
      <c r="T9120" s="1" t="str">
        <f t="shared" si="285"/>
        <v>-100.5093765</v>
      </c>
      <c r="U9120" s="1" t="s">
        <v>29</v>
      </c>
    </row>
    <row r="9121" spans="1:21" x14ac:dyDescent="0.35">
      <c r="A9121" s="1" t="s">
        <v>19</v>
      </c>
      <c r="B9121">
        <v>2021</v>
      </c>
      <c r="C9121" s="1" t="s">
        <v>410</v>
      </c>
      <c r="D9121" s="1" t="s">
        <v>240</v>
      </c>
      <c r="E9121" s="1" t="s">
        <v>49</v>
      </c>
      <c r="F9121" s="1" t="s">
        <v>31</v>
      </c>
      <c r="G9121">
        <v>1</v>
      </c>
      <c r="H9121">
        <v>0</v>
      </c>
      <c r="I9121">
        <v>1</v>
      </c>
      <c r="J9121">
        <v>0</v>
      </c>
      <c r="K9121">
        <v>0</v>
      </c>
      <c r="L9121">
        <v>1</v>
      </c>
      <c r="M9121">
        <v>0</v>
      </c>
      <c r="N9121" s="1" t="s">
        <v>51</v>
      </c>
      <c r="O9121" s="1" t="s">
        <v>96</v>
      </c>
      <c r="P9121" s="1" t="s">
        <v>14496</v>
      </c>
      <c r="Q9121" s="1" t="s">
        <v>2761</v>
      </c>
      <c r="R9121" s="1" t="s">
        <v>14497</v>
      </c>
      <c r="S9121" s="1" t="str">
        <f t="shared" si="284"/>
        <v>32.85868201</v>
      </c>
      <c r="T9121" s="1" t="str">
        <f t="shared" si="285"/>
        <v>12.2449859</v>
      </c>
      <c r="U9121" s="1" t="s">
        <v>56</v>
      </c>
    </row>
    <row r="9122" spans="1:21" x14ac:dyDescent="0.35">
      <c r="A9122" s="1" t="s">
        <v>19</v>
      </c>
      <c r="B9122">
        <v>2021</v>
      </c>
      <c r="C9122" s="1" t="s">
        <v>410</v>
      </c>
      <c r="D9122" s="1" t="s">
        <v>240</v>
      </c>
      <c r="E9122" s="1" t="s">
        <v>49</v>
      </c>
      <c r="F9122" s="1" t="s">
        <v>31</v>
      </c>
      <c r="G9122">
        <v>1</v>
      </c>
      <c r="H9122">
        <v>0</v>
      </c>
      <c r="I9122">
        <v>1</v>
      </c>
      <c r="J9122">
        <v>0</v>
      </c>
      <c r="K9122">
        <v>0</v>
      </c>
      <c r="L9122">
        <v>1</v>
      </c>
      <c r="M9122">
        <v>0</v>
      </c>
      <c r="N9122" s="1" t="s">
        <v>51</v>
      </c>
      <c r="O9122" s="1" t="s">
        <v>96</v>
      </c>
      <c r="P9122" s="1" t="s">
        <v>14492</v>
      </c>
      <c r="Q9122" s="1" t="s">
        <v>2761</v>
      </c>
      <c r="R9122" s="1" t="s">
        <v>14018</v>
      </c>
      <c r="S9122" s="1" t="str">
        <f t="shared" si="284"/>
        <v>32.75483468</v>
      </c>
      <c r="T9122" s="1" t="str">
        <f t="shared" si="285"/>
        <v>13.71666686</v>
      </c>
      <c r="U9122" s="1" t="s">
        <v>56</v>
      </c>
    </row>
    <row r="9123" spans="1:21" x14ac:dyDescent="0.35">
      <c r="A9123" s="1" t="s">
        <v>19</v>
      </c>
      <c r="B9123">
        <v>2021</v>
      </c>
      <c r="C9123" s="1" t="s">
        <v>410</v>
      </c>
      <c r="D9123" s="1" t="s">
        <v>240</v>
      </c>
      <c r="E9123" s="1" t="s">
        <v>39</v>
      </c>
      <c r="F9123" s="1" t="s">
        <v>31</v>
      </c>
      <c r="G9123">
        <v>2</v>
      </c>
      <c r="H9123">
        <v>0</v>
      </c>
      <c r="I9123">
        <v>2</v>
      </c>
      <c r="J9123">
        <v>0</v>
      </c>
      <c r="K9123">
        <v>0</v>
      </c>
      <c r="L9123">
        <v>0</v>
      </c>
      <c r="M9123">
        <v>0</v>
      </c>
      <c r="N9123" s="1" t="s">
        <v>24</v>
      </c>
      <c r="O9123" s="1" t="s">
        <v>197</v>
      </c>
      <c r="P9123" s="1" t="s">
        <v>14540</v>
      </c>
      <c r="Q9123" s="1" t="s">
        <v>14541</v>
      </c>
      <c r="R9123" s="1" t="s">
        <v>14542</v>
      </c>
      <c r="S9123" s="1" t="str">
        <f t="shared" si="284"/>
        <v>23.84772302</v>
      </c>
      <c r="T9123" s="1" t="str">
        <f t="shared" si="285"/>
        <v>15.99563744</v>
      </c>
      <c r="U9123" s="1" t="s">
        <v>39</v>
      </c>
    </row>
    <row r="9124" spans="1:21" x14ac:dyDescent="0.35">
      <c r="A9124" s="1" t="s">
        <v>19</v>
      </c>
      <c r="B9124">
        <v>2021</v>
      </c>
      <c r="C9124" s="1" t="s">
        <v>335</v>
      </c>
      <c r="D9124" s="1" t="s">
        <v>10102</v>
      </c>
      <c r="E9124" s="1" t="s">
        <v>49</v>
      </c>
      <c r="F9124" s="1" t="s">
        <v>31</v>
      </c>
      <c r="G9124">
        <v>2</v>
      </c>
      <c r="H9124">
        <v>9</v>
      </c>
      <c r="I9124">
        <v>11</v>
      </c>
      <c r="J9124">
        <v>0</v>
      </c>
      <c r="K9124">
        <v>0</v>
      </c>
      <c r="L9124">
        <v>2</v>
      </c>
      <c r="M9124">
        <v>0</v>
      </c>
      <c r="N9124" s="1" t="s">
        <v>51</v>
      </c>
      <c r="O9124" s="1" t="s">
        <v>87</v>
      </c>
      <c r="P9124" s="1" t="s">
        <v>14543</v>
      </c>
      <c r="Q9124" s="1" t="s">
        <v>12807</v>
      </c>
      <c r="R9124" s="1" t="s">
        <v>14544</v>
      </c>
      <c r="S9124" s="1" t="str">
        <f t="shared" si="284"/>
        <v>36.6131885</v>
      </c>
      <c r="T9124" s="1" t="str">
        <f t="shared" si="285"/>
        <v>2.189831228</v>
      </c>
      <c r="U9124" s="1" t="s">
        <v>56</v>
      </c>
    </row>
    <row r="9125" spans="1:21" x14ac:dyDescent="0.35">
      <c r="A9125" s="1" t="s">
        <v>19</v>
      </c>
      <c r="B9125">
        <v>2021</v>
      </c>
      <c r="C9125" s="1" t="s">
        <v>410</v>
      </c>
      <c r="D9125" s="1" t="s">
        <v>10102</v>
      </c>
      <c r="E9125" s="1" t="s">
        <v>49</v>
      </c>
      <c r="F9125" s="1" t="s">
        <v>31</v>
      </c>
      <c r="G9125">
        <v>2</v>
      </c>
      <c r="H9125">
        <v>0</v>
      </c>
      <c r="I9125">
        <v>2</v>
      </c>
      <c r="J9125">
        <v>0</v>
      </c>
      <c r="K9125">
        <v>0</v>
      </c>
      <c r="L9125">
        <v>2</v>
      </c>
      <c r="M9125">
        <v>0</v>
      </c>
      <c r="N9125" s="1" t="s">
        <v>51</v>
      </c>
      <c r="O9125" s="1" t="s">
        <v>87</v>
      </c>
      <c r="P9125" s="1" t="s">
        <v>14545</v>
      </c>
      <c r="Q9125" s="1" t="s">
        <v>14546</v>
      </c>
      <c r="R9125" s="1" t="s">
        <v>14547</v>
      </c>
      <c r="S9125" s="1" t="str">
        <f t="shared" si="284"/>
        <v>36.64611797</v>
      </c>
      <c r="T9125" s="1" t="str">
        <f t="shared" si="285"/>
        <v>2.208953218</v>
      </c>
      <c r="U9125" s="1" t="s">
        <v>56</v>
      </c>
    </row>
    <row r="9126" spans="1:21" x14ac:dyDescent="0.35">
      <c r="A9126" s="1" t="s">
        <v>19</v>
      </c>
      <c r="B9126">
        <v>2021</v>
      </c>
      <c r="C9126" s="1" t="s">
        <v>410</v>
      </c>
      <c r="D9126" s="1" t="s">
        <v>240</v>
      </c>
      <c r="E9126" s="1" t="s">
        <v>49</v>
      </c>
      <c r="F9126" s="1" t="s">
        <v>31</v>
      </c>
      <c r="G9126">
        <v>1</v>
      </c>
      <c r="H9126">
        <v>0</v>
      </c>
      <c r="I9126">
        <v>1</v>
      </c>
      <c r="J9126">
        <v>0</v>
      </c>
      <c r="K9126">
        <v>0</v>
      </c>
      <c r="L9126">
        <v>1</v>
      </c>
      <c r="M9126">
        <v>0</v>
      </c>
      <c r="N9126" s="1" t="s">
        <v>51</v>
      </c>
      <c r="O9126" s="1" t="s">
        <v>87</v>
      </c>
      <c r="P9126" s="1" t="s">
        <v>14548</v>
      </c>
      <c r="Q9126" s="1" t="s">
        <v>14549</v>
      </c>
      <c r="R9126" s="1" t="s">
        <v>14550</v>
      </c>
      <c r="S9126" s="1" t="str">
        <f t="shared" si="284"/>
        <v>36.6019598</v>
      </c>
      <c r="T9126" s="1" t="str">
        <f t="shared" si="285"/>
        <v>2.159484877</v>
      </c>
      <c r="U9126" s="1" t="s">
        <v>56</v>
      </c>
    </row>
    <row r="9127" spans="1:21" x14ac:dyDescent="0.35">
      <c r="A9127" s="1" t="s">
        <v>19</v>
      </c>
      <c r="B9127">
        <v>2021</v>
      </c>
      <c r="C9127" s="1" t="s">
        <v>410</v>
      </c>
      <c r="D9127" s="1" t="s">
        <v>240</v>
      </c>
      <c r="E9127" s="1" t="s">
        <v>49</v>
      </c>
      <c r="F9127" s="1" t="s">
        <v>31</v>
      </c>
      <c r="G9127">
        <v>1</v>
      </c>
      <c r="H9127">
        <v>0</v>
      </c>
      <c r="I9127">
        <v>1</v>
      </c>
      <c r="J9127">
        <v>0</v>
      </c>
      <c r="K9127">
        <v>0</v>
      </c>
      <c r="L9127">
        <v>1</v>
      </c>
      <c r="M9127">
        <v>0</v>
      </c>
      <c r="N9127" s="1" t="s">
        <v>51</v>
      </c>
      <c r="O9127" s="1" t="s">
        <v>87</v>
      </c>
      <c r="P9127" s="1" t="s">
        <v>14551</v>
      </c>
      <c r="Q9127" s="1" t="s">
        <v>14549</v>
      </c>
      <c r="R9127" s="1" t="s">
        <v>14552</v>
      </c>
      <c r="S9127" s="1" t="str">
        <f t="shared" si="284"/>
        <v>36.61983828</v>
      </c>
      <c r="T9127" s="1" t="str">
        <f t="shared" si="285"/>
        <v>2.230056864</v>
      </c>
      <c r="U9127" s="1" t="s">
        <v>56</v>
      </c>
    </row>
    <row r="9128" spans="1:21" x14ac:dyDescent="0.35">
      <c r="A9128" s="1" t="s">
        <v>19</v>
      </c>
      <c r="B9128">
        <v>2021</v>
      </c>
      <c r="C9128" s="1" t="s">
        <v>410</v>
      </c>
      <c r="D9128" s="1" t="s">
        <v>10102</v>
      </c>
      <c r="E9128" s="1" t="s">
        <v>49</v>
      </c>
      <c r="F9128" s="1" t="s">
        <v>12805</v>
      </c>
      <c r="G9128">
        <v>2</v>
      </c>
      <c r="H9128">
        <v>10</v>
      </c>
      <c r="I9128">
        <v>12</v>
      </c>
      <c r="J9128">
        <v>5</v>
      </c>
      <c r="K9128">
        <v>0</v>
      </c>
      <c r="L9128">
        <v>2</v>
      </c>
      <c r="M9128">
        <v>0</v>
      </c>
      <c r="N9128" s="1" t="s">
        <v>51</v>
      </c>
      <c r="O9128" s="1" t="s">
        <v>87</v>
      </c>
      <c r="P9128" s="1" t="s">
        <v>14543</v>
      </c>
      <c r="Q9128" s="1" t="s">
        <v>14553</v>
      </c>
      <c r="R9128" s="1" t="s">
        <v>14544</v>
      </c>
      <c r="S9128" s="1" t="str">
        <f t="shared" si="284"/>
        <v>36.6131885</v>
      </c>
      <c r="T9128" s="1" t="str">
        <f t="shared" si="285"/>
        <v>2.189831228</v>
      </c>
      <c r="U9128" s="1" t="s">
        <v>56</v>
      </c>
    </row>
    <row r="9129" spans="1:21" x14ac:dyDescent="0.35">
      <c r="A9129" s="1" t="s">
        <v>19</v>
      </c>
      <c r="B9129">
        <v>2021</v>
      </c>
      <c r="C9129" s="1" t="s">
        <v>410</v>
      </c>
      <c r="D9129" s="1" t="s">
        <v>161</v>
      </c>
      <c r="E9129" s="1" t="s">
        <v>49</v>
      </c>
      <c r="F9129" s="1" t="s">
        <v>162</v>
      </c>
      <c r="G9129">
        <v>7</v>
      </c>
      <c r="H9129">
        <v>0</v>
      </c>
      <c r="I9129">
        <v>7</v>
      </c>
      <c r="J9129">
        <v>0</v>
      </c>
      <c r="K9129">
        <v>0</v>
      </c>
      <c r="L9129">
        <v>7</v>
      </c>
      <c r="M9129">
        <v>0</v>
      </c>
      <c r="N9129" s="1" t="s">
        <v>51</v>
      </c>
      <c r="O9129" s="1" t="s">
        <v>96</v>
      </c>
      <c r="P9129" s="1" t="s">
        <v>14496</v>
      </c>
      <c r="Q9129" s="1" t="s">
        <v>2761</v>
      </c>
      <c r="R9129" s="1" t="s">
        <v>14497</v>
      </c>
      <c r="S9129" s="1" t="str">
        <f t="shared" si="284"/>
        <v>32.85868201</v>
      </c>
      <c r="T9129" s="1" t="str">
        <f t="shared" si="285"/>
        <v>12.2449859</v>
      </c>
      <c r="U9129" s="1" t="s">
        <v>56</v>
      </c>
    </row>
    <row r="9130" spans="1:21" x14ac:dyDescent="0.35">
      <c r="A9130" s="1" t="s">
        <v>19</v>
      </c>
      <c r="B9130">
        <v>2021</v>
      </c>
      <c r="C9130" s="1" t="s">
        <v>410</v>
      </c>
      <c r="D9130" s="1" t="s">
        <v>31</v>
      </c>
      <c r="E9130" s="1" t="s">
        <v>49</v>
      </c>
      <c r="F9130" s="1" t="s">
        <v>31</v>
      </c>
      <c r="G9130">
        <v>4</v>
      </c>
      <c r="H9130">
        <v>0</v>
      </c>
      <c r="I9130">
        <v>4</v>
      </c>
      <c r="J9130">
        <v>0</v>
      </c>
      <c r="K9130">
        <v>0</v>
      </c>
      <c r="L9130">
        <v>4</v>
      </c>
      <c r="M9130">
        <v>0</v>
      </c>
      <c r="N9130" s="1" t="s">
        <v>51</v>
      </c>
      <c r="O9130" s="1" t="s">
        <v>96</v>
      </c>
      <c r="P9130" s="1" t="s">
        <v>13838</v>
      </c>
      <c r="Q9130" s="1" t="s">
        <v>2761</v>
      </c>
      <c r="R9130" s="1" t="s">
        <v>13839</v>
      </c>
      <c r="S9130" s="1" t="str">
        <f t="shared" si="284"/>
        <v>32.817824</v>
      </c>
      <c r="T9130" s="1" t="str">
        <f t="shared" si="285"/>
        <v>12.450931</v>
      </c>
      <c r="U9130" s="1" t="s">
        <v>56</v>
      </c>
    </row>
    <row r="9131" spans="1:21" x14ac:dyDescent="0.35">
      <c r="A9131" s="1" t="s">
        <v>19</v>
      </c>
      <c r="B9131">
        <v>2021</v>
      </c>
      <c r="C9131" s="1" t="s">
        <v>410</v>
      </c>
      <c r="D9131" s="1" t="s">
        <v>161</v>
      </c>
      <c r="E9131" s="1" t="s">
        <v>49</v>
      </c>
      <c r="F9131" s="1" t="s">
        <v>162</v>
      </c>
      <c r="G9131">
        <v>12</v>
      </c>
      <c r="H9131">
        <v>0</v>
      </c>
      <c r="I9131">
        <v>12</v>
      </c>
      <c r="J9131">
        <v>45</v>
      </c>
      <c r="K9131">
        <v>0</v>
      </c>
      <c r="L9131">
        <v>0</v>
      </c>
      <c r="M9131">
        <v>0</v>
      </c>
      <c r="N9131" s="1" t="s">
        <v>51</v>
      </c>
      <c r="O9131" s="1" t="s">
        <v>96</v>
      </c>
      <c r="P9131" s="1" t="s">
        <v>14554</v>
      </c>
      <c r="Q9131" s="1" t="s">
        <v>2761</v>
      </c>
      <c r="R9131" s="1" t="s">
        <v>14491</v>
      </c>
      <c r="S9131" s="1" t="str">
        <f t="shared" si="284"/>
        <v>33.42943388</v>
      </c>
      <c r="T9131" s="1" t="str">
        <f t="shared" si="285"/>
        <v>12.06490843</v>
      </c>
      <c r="U9131" s="1" t="s">
        <v>56</v>
      </c>
    </row>
    <row r="9132" spans="1:21" x14ac:dyDescent="0.35">
      <c r="A9132" s="1" t="s">
        <v>19</v>
      </c>
      <c r="B9132">
        <v>2021</v>
      </c>
      <c r="C9132" s="1" t="s">
        <v>410</v>
      </c>
      <c r="D9132" s="1" t="s">
        <v>161</v>
      </c>
      <c r="E9132" s="1" t="s">
        <v>49</v>
      </c>
      <c r="F9132" s="1" t="s">
        <v>162</v>
      </c>
      <c r="G9132">
        <v>0</v>
      </c>
      <c r="H9132">
        <v>4</v>
      </c>
      <c r="I9132">
        <v>4</v>
      </c>
      <c r="J9132">
        <v>20</v>
      </c>
      <c r="K9132">
        <v>1</v>
      </c>
      <c r="L9132">
        <v>3</v>
      </c>
      <c r="M9132">
        <v>0</v>
      </c>
      <c r="N9132" s="1" t="s">
        <v>51</v>
      </c>
      <c r="O9132" s="1" t="s">
        <v>96</v>
      </c>
      <c r="P9132" s="1" t="s">
        <v>14555</v>
      </c>
      <c r="Q9132" s="1" t="s">
        <v>6873</v>
      </c>
      <c r="R9132" s="1" t="s">
        <v>14556</v>
      </c>
      <c r="S9132" s="1" t="str">
        <f t="shared" si="284"/>
        <v>33.99768329</v>
      </c>
      <c r="T9132" s="1" t="str">
        <f t="shared" si="285"/>
        <v>12.64107702</v>
      </c>
      <c r="U9132" s="1" t="s">
        <v>56</v>
      </c>
    </row>
    <row r="9133" spans="1:21" x14ac:dyDescent="0.35">
      <c r="A9133" s="1" t="s">
        <v>19</v>
      </c>
      <c r="B9133">
        <v>2021</v>
      </c>
      <c r="C9133" s="1" t="s">
        <v>410</v>
      </c>
      <c r="D9133" s="1" t="s">
        <v>240</v>
      </c>
      <c r="E9133" s="1" t="s">
        <v>49</v>
      </c>
      <c r="F9133" s="1" t="s">
        <v>31</v>
      </c>
      <c r="G9133">
        <v>1</v>
      </c>
      <c r="H9133">
        <v>0</v>
      </c>
      <c r="I9133">
        <v>1</v>
      </c>
      <c r="J9133">
        <v>0</v>
      </c>
      <c r="K9133">
        <v>0</v>
      </c>
      <c r="L9133">
        <v>0</v>
      </c>
      <c r="M9133">
        <v>0</v>
      </c>
      <c r="N9133" s="1" t="s">
        <v>51</v>
      </c>
      <c r="O9133" s="1" t="s">
        <v>96</v>
      </c>
      <c r="P9133" s="1" t="s">
        <v>14557</v>
      </c>
      <c r="Q9133" s="1" t="s">
        <v>4288</v>
      </c>
      <c r="R9133" s="1" t="s">
        <v>14558</v>
      </c>
      <c r="S9133" s="1" t="str">
        <f t="shared" si="284"/>
        <v>32.79304584</v>
      </c>
      <c r="T9133" s="1" t="str">
        <f t="shared" si="285"/>
        <v>12.60424023</v>
      </c>
      <c r="U9133" s="1" t="s">
        <v>56</v>
      </c>
    </row>
    <row r="9134" spans="1:21" x14ac:dyDescent="0.35">
      <c r="A9134" s="1" t="s">
        <v>19</v>
      </c>
      <c r="B9134">
        <v>2021</v>
      </c>
      <c r="C9134" s="1" t="s">
        <v>410</v>
      </c>
      <c r="D9134" s="1" t="s">
        <v>39</v>
      </c>
      <c r="E9134" s="1" t="s">
        <v>49</v>
      </c>
      <c r="F9134" s="1" t="s">
        <v>2422</v>
      </c>
      <c r="G9134">
        <v>0</v>
      </c>
      <c r="H9134">
        <v>3</v>
      </c>
      <c r="I9134">
        <v>3</v>
      </c>
      <c r="J9134">
        <v>8</v>
      </c>
      <c r="K9134">
        <v>0</v>
      </c>
      <c r="L9134">
        <v>3</v>
      </c>
      <c r="M9134">
        <v>0</v>
      </c>
      <c r="N9134" s="1" t="s">
        <v>51</v>
      </c>
      <c r="O9134" s="1" t="s">
        <v>87</v>
      </c>
      <c r="P9134" s="1" t="s">
        <v>14559</v>
      </c>
      <c r="Q9134" s="1" t="s">
        <v>13830</v>
      </c>
      <c r="R9134" s="1" t="s">
        <v>14560</v>
      </c>
      <c r="S9134" s="1" t="str">
        <f t="shared" si="284"/>
        <v>35.96702242</v>
      </c>
      <c r="T9134" s="1" t="str">
        <f t="shared" si="285"/>
        <v>0.071543749</v>
      </c>
      <c r="U9134" s="1" t="s">
        <v>56</v>
      </c>
    </row>
    <row r="9135" spans="1:21" x14ac:dyDescent="0.35">
      <c r="A9135" s="1" t="s">
        <v>195</v>
      </c>
      <c r="B9135">
        <v>2021</v>
      </c>
      <c r="C9135" s="1" t="s">
        <v>410</v>
      </c>
      <c r="D9135" s="1" t="s">
        <v>377</v>
      </c>
      <c r="E9135" s="1" t="s">
        <v>39</v>
      </c>
      <c r="F9135" s="1" t="s">
        <v>10286</v>
      </c>
      <c r="G9135">
        <v>5</v>
      </c>
      <c r="H9135">
        <v>24</v>
      </c>
      <c r="I9135">
        <v>29</v>
      </c>
      <c r="J9135">
        <v>26</v>
      </c>
      <c r="K9135">
        <v>5</v>
      </c>
      <c r="L9135">
        <v>0</v>
      </c>
      <c r="M9135">
        <v>7</v>
      </c>
      <c r="N9135" s="1" t="s">
        <v>42</v>
      </c>
      <c r="O9135" s="1" t="s">
        <v>305</v>
      </c>
      <c r="P9135" s="1" t="s">
        <v>14561</v>
      </c>
      <c r="Q9135" s="1" t="s">
        <v>14562</v>
      </c>
      <c r="R9135" s="1" t="s">
        <v>14563</v>
      </c>
      <c r="S9135" s="1" t="str">
        <f t="shared" si="284"/>
        <v>23.353795</v>
      </c>
      <c r="T9135" s="1" t="str">
        <f t="shared" si="285"/>
        <v>-19.689307</v>
      </c>
      <c r="U9135" s="1" t="s">
        <v>56</v>
      </c>
    </row>
    <row r="9136" spans="1:21" x14ac:dyDescent="0.35">
      <c r="A9136" s="1" t="s">
        <v>19</v>
      </c>
      <c r="B9136">
        <v>2021</v>
      </c>
      <c r="C9136" s="1" t="s">
        <v>410</v>
      </c>
      <c r="D9136" s="1" t="s">
        <v>250</v>
      </c>
      <c r="E9136" s="1" t="s">
        <v>250</v>
      </c>
      <c r="F9136" s="1" t="s">
        <v>1631</v>
      </c>
      <c r="G9136">
        <v>3</v>
      </c>
      <c r="H9136">
        <v>35</v>
      </c>
      <c r="I9136">
        <v>38</v>
      </c>
      <c r="J9136">
        <v>20</v>
      </c>
      <c r="K9136">
        <v>1</v>
      </c>
      <c r="L9136">
        <v>1</v>
      </c>
      <c r="M9136">
        <v>0</v>
      </c>
      <c r="N9136" s="1" t="s">
        <v>51</v>
      </c>
      <c r="O9136" s="1" t="s">
        <v>305</v>
      </c>
      <c r="P9136" s="1" t="s">
        <v>14564</v>
      </c>
      <c r="Q9136" s="1" t="s">
        <v>14565</v>
      </c>
      <c r="R9136" s="1" t="s">
        <v>14566</v>
      </c>
      <c r="S9136" s="1" t="str">
        <f t="shared" si="284"/>
        <v>15.959663</v>
      </c>
      <c r="T9136" s="1" t="str">
        <f t="shared" si="285"/>
        <v>-16.84154</v>
      </c>
      <c r="U9136" s="1" t="s">
        <v>56</v>
      </c>
    </row>
    <row r="9137" spans="1:21" x14ac:dyDescent="0.35">
      <c r="A9137" s="1" t="s">
        <v>19</v>
      </c>
      <c r="B9137">
        <v>2021</v>
      </c>
      <c r="C9137" s="1" t="s">
        <v>410</v>
      </c>
      <c r="D9137" s="1" t="s">
        <v>1188</v>
      </c>
      <c r="E9137" s="1" t="s">
        <v>49</v>
      </c>
      <c r="F9137" s="1" t="s">
        <v>31</v>
      </c>
      <c r="G9137">
        <v>1</v>
      </c>
      <c r="H9137">
        <v>0</v>
      </c>
      <c r="I9137">
        <v>1</v>
      </c>
      <c r="J9137">
        <v>0</v>
      </c>
      <c r="K9137">
        <v>0</v>
      </c>
      <c r="L9137">
        <v>0</v>
      </c>
      <c r="M9137">
        <v>0</v>
      </c>
      <c r="N9137" s="1" t="s">
        <v>51</v>
      </c>
      <c r="O9137" s="1" t="s">
        <v>87</v>
      </c>
      <c r="P9137" s="1" t="s">
        <v>14567</v>
      </c>
      <c r="Q9137" s="1" t="s">
        <v>14568</v>
      </c>
      <c r="R9137" s="1" t="s">
        <v>14569</v>
      </c>
      <c r="S9137" s="1" t="str">
        <f t="shared" si="284"/>
        <v>35.78508672</v>
      </c>
      <c r="T9137" s="1" t="str">
        <f t="shared" si="285"/>
        <v>-5.348679289</v>
      </c>
      <c r="U9137" s="1" t="s">
        <v>56</v>
      </c>
    </row>
    <row r="9138" spans="1:21" x14ac:dyDescent="0.35">
      <c r="A9138" s="1" t="s">
        <v>195</v>
      </c>
      <c r="B9138">
        <v>2021</v>
      </c>
      <c r="C9138" s="1" t="s">
        <v>410</v>
      </c>
      <c r="D9138" s="1" t="s">
        <v>39</v>
      </c>
      <c r="E9138" s="1" t="s">
        <v>49</v>
      </c>
      <c r="F9138" s="1" t="s">
        <v>1192</v>
      </c>
      <c r="G9138">
        <v>2</v>
      </c>
      <c r="H9138">
        <v>0</v>
      </c>
      <c r="I9138">
        <v>2</v>
      </c>
      <c r="J9138">
        <v>0</v>
      </c>
      <c r="K9138">
        <v>0</v>
      </c>
      <c r="L9138">
        <v>2</v>
      </c>
      <c r="M9138">
        <v>0</v>
      </c>
      <c r="N9138" s="1" t="s">
        <v>51</v>
      </c>
      <c r="O9138" s="1" t="s">
        <v>87</v>
      </c>
      <c r="P9138" s="1" t="s">
        <v>14570</v>
      </c>
      <c r="Q9138" s="1" t="s">
        <v>14571</v>
      </c>
      <c r="R9138" s="1" t="s">
        <v>14572</v>
      </c>
      <c r="S9138" s="1" t="str">
        <f t="shared" si="284"/>
        <v>35.81506138</v>
      </c>
      <c r="T9138" s="1" t="str">
        <f t="shared" si="285"/>
        <v>5.351325781</v>
      </c>
      <c r="U9138" s="1" t="s">
        <v>56</v>
      </c>
    </row>
    <row r="9139" spans="1:21" x14ac:dyDescent="0.35">
      <c r="A9139" s="1" t="s">
        <v>19</v>
      </c>
      <c r="B9139">
        <v>2021</v>
      </c>
      <c r="C9139" s="1" t="s">
        <v>410</v>
      </c>
      <c r="D9139" s="1" t="s">
        <v>39</v>
      </c>
      <c r="E9139" s="1" t="s">
        <v>39</v>
      </c>
      <c r="F9139" s="1" t="s">
        <v>1192</v>
      </c>
      <c r="G9139">
        <v>0</v>
      </c>
      <c r="H9139">
        <v>18</v>
      </c>
      <c r="I9139">
        <v>18</v>
      </c>
      <c r="J9139">
        <v>0</v>
      </c>
      <c r="K9139">
        <v>4</v>
      </c>
      <c r="L9139">
        <v>0</v>
      </c>
      <c r="M9139">
        <v>0</v>
      </c>
      <c r="N9139" s="1" t="s">
        <v>51</v>
      </c>
      <c r="O9139" s="1" t="s">
        <v>305</v>
      </c>
      <c r="P9139" s="1" t="s">
        <v>14573</v>
      </c>
      <c r="Q9139" s="1" t="s">
        <v>14574</v>
      </c>
      <c r="R9139" s="1" t="s">
        <v>14575</v>
      </c>
      <c r="S9139" s="1" t="str">
        <f t="shared" si="284"/>
        <v>30.41972831</v>
      </c>
      <c r="T9139" s="1" t="str">
        <f t="shared" si="285"/>
        <v>10.56102432</v>
      </c>
      <c r="U9139" s="1" t="s">
        <v>56</v>
      </c>
    </row>
    <row r="9140" spans="1:21" x14ac:dyDescent="0.35">
      <c r="A9140" s="1" t="s">
        <v>19</v>
      </c>
      <c r="B9140">
        <v>2021</v>
      </c>
      <c r="C9140" s="1" t="s">
        <v>410</v>
      </c>
      <c r="D9140" s="1" t="s">
        <v>10102</v>
      </c>
      <c r="E9140" s="1" t="s">
        <v>49</v>
      </c>
      <c r="F9140" s="1" t="s">
        <v>31</v>
      </c>
      <c r="G9140">
        <v>1</v>
      </c>
      <c r="H9140">
        <v>0</v>
      </c>
      <c r="I9140">
        <v>1</v>
      </c>
      <c r="J9140">
        <v>0</v>
      </c>
      <c r="K9140">
        <v>0</v>
      </c>
      <c r="L9140">
        <v>1</v>
      </c>
      <c r="M9140">
        <v>0</v>
      </c>
      <c r="N9140" s="1" t="s">
        <v>51</v>
      </c>
      <c r="O9140" s="1" t="s">
        <v>87</v>
      </c>
      <c r="P9140" s="1" t="s">
        <v>14576</v>
      </c>
      <c r="Q9140" s="1" t="s">
        <v>14577</v>
      </c>
      <c r="R9140" s="1" t="s">
        <v>14578</v>
      </c>
      <c r="S9140" s="1" t="str">
        <f t="shared" si="284"/>
        <v>35.876253</v>
      </c>
      <c r="T9140" s="1" t="str">
        <f t="shared" si="285"/>
        <v>-5.32524</v>
      </c>
      <c r="U9140" s="1" t="s">
        <v>56</v>
      </c>
    </row>
    <row r="9141" spans="1:21" x14ac:dyDescent="0.35">
      <c r="A9141" s="1" t="s">
        <v>195</v>
      </c>
      <c r="B9141">
        <v>2021</v>
      </c>
      <c r="C9141" s="1" t="s">
        <v>410</v>
      </c>
      <c r="D9141" s="1" t="s">
        <v>161</v>
      </c>
      <c r="E9141" s="1" t="s">
        <v>161</v>
      </c>
      <c r="F9141" s="1" t="s">
        <v>50</v>
      </c>
      <c r="G9141">
        <v>0</v>
      </c>
      <c r="H9141">
        <v>3</v>
      </c>
      <c r="I9141">
        <v>3</v>
      </c>
      <c r="J9141">
        <v>0</v>
      </c>
      <c r="K9141">
        <v>0</v>
      </c>
      <c r="L9141">
        <v>3</v>
      </c>
      <c r="M9141">
        <v>0</v>
      </c>
      <c r="N9141" s="1" t="s">
        <v>51</v>
      </c>
      <c r="O9141" s="1" t="s">
        <v>789</v>
      </c>
      <c r="P9141" s="1" t="s">
        <v>14579</v>
      </c>
      <c r="Q9141" s="1" t="s">
        <v>14580</v>
      </c>
      <c r="R9141" s="1" t="s">
        <v>14581</v>
      </c>
      <c r="S9141" s="1" t="str">
        <f t="shared" si="284"/>
        <v>41.254758</v>
      </c>
      <c r="T9141" s="1" t="str">
        <f t="shared" si="285"/>
        <v>26.331585</v>
      </c>
      <c r="U9141" s="1" t="s">
        <v>161</v>
      </c>
    </row>
    <row r="9142" spans="1:21" x14ac:dyDescent="0.35">
      <c r="A9142" s="1" t="s">
        <v>19</v>
      </c>
      <c r="B9142">
        <v>2021</v>
      </c>
      <c r="C9142" s="1" t="s">
        <v>272</v>
      </c>
      <c r="D9142" s="1" t="s">
        <v>39</v>
      </c>
      <c r="E9142" s="1" t="s">
        <v>49</v>
      </c>
      <c r="F9142" s="1" t="s">
        <v>1192</v>
      </c>
      <c r="G9142">
        <v>1</v>
      </c>
      <c r="H9142">
        <v>0</v>
      </c>
      <c r="I9142">
        <v>1</v>
      </c>
      <c r="J9142">
        <v>0</v>
      </c>
      <c r="K9142">
        <v>0</v>
      </c>
      <c r="L9142">
        <v>1</v>
      </c>
      <c r="M9142">
        <v>1</v>
      </c>
      <c r="N9142" s="1" t="s">
        <v>51</v>
      </c>
      <c r="O9142" s="1" t="s">
        <v>87</v>
      </c>
      <c r="P9142" s="1" t="s">
        <v>14582</v>
      </c>
      <c r="Q9142" s="1" t="s">
        <v>14583</v>
      </c>
      <c r="R9142" s="1" t="s">
        <v>14584</v>
      </c>
      <c r="S9142" s="1" t="str">
        <f t="shared" si="284"/>
        <v>35.23669182</v>
      </c>
      <c r="T9142" s="1" t="str">
        <f t="shared" si="285"/>
        <v>-3.92228062</v>
      </c>
      <c r="U9142" s="1" t="s">
        <v>56</v>
      </c>
    </row>
    <row r="9143" spans="1:21" x14ac:dyDescent="0.35">
      <c r="A9143" s="1" t="s">
        <v>19</v>
      </c>
      <c r="B9143">
        <v>2021</v>
      </c>
      <c r="C9143" s="1" t="s">
        <v>410</v>
      </c>
      <c r="D9143" s="1" t="s">
        <v>10102</v>
      </c>
      <c r="E9143" s="1" t="s">
        <v>39</v>
      </c>
      <c r="F9143" s="1" t="s">
        <v>1192</v>
      </c>
      <c r="G9143">
        <v>2</v>
      </c>
      <c r="H9143">
        <v>9</v>
      </c>
      <c r="I9143">
        <v>11</v>
      </c>
      <c r="J9143">
        <v>31</v>
      </c>
      <c r="K9143">
        <v>0</v>
      </c>
      <c r="L9143">
        <v>0</v>
      </c>
      <c r="M9143">
        <v>0</v>
      </c>
      <c r="N9143" s="1" t="s">
        <v>51</v>
      </c>
      <c r="O9143" s="1" t="s">
        <v>305</v>
      </c>
      <c r="P9143" s="1" t="s">
        <v>14585</v>
      </c>
      <c r="Q9143" s="1" t="s">
        <v>14562</v>
      </c>
      <c r="R9143" s="1" t="s">
        <v>14586</v>
      </c>
      <c r="S9143" s="1" t="str">
        <f t="shared" si="284"/>
        <v>28.085275</v>
      </c>
      <c r="T9143" s="1" t="str">
        <f t="shared" si="285"/>
        <v>-13.853222</v>
      </c>
      <c r="U9143" s="1" t="s">
        <v>56</v>
      </c>
    </row>
    <row r="9144" spans="1:21" x14ac:dyDescent="0.35">
      <c r="A9144" s="1" t="s">
        <v>19</v>
      </c>
      <c r="B9144">
        <v>2021</v>
      </c>
      <c r="C9144" s="1" t="s">
        <v>410</v>
      </c>
      <c r="D9144" s="1" t="s">
        <v>64</v>
      </c>
      <c r="E9144" s="1" t="s">
        <v>161</v>
      </c>
      <c r="F9144" s="1" t="s">
        <v>111</v>
      </c>
      <c r="G9144">
        <v>1</v>
      </c>
      <c r="H9144">
        <v>0</v>
      </c>
      <c r="I9144">
        <v>1</v>
      </c>
      <c r="J9144">
        <v>0</v>
      </c>
      <c r="K9144">
        <v>0</v>
      </c>
      <c r="L9144">
        <v>0</v>
      </c>
      <c r="M9144">
        <v>0</v>
      </c>
      <c r="N9144" s="1" t="s">
        <v>51</v>
      </c>
      <c r="O9144" s="1" t="s">
        <v>789</v>
      </c>
      <c r="P9144" s="1" t="s">
        <v>14587</v>
      </c>
      <c r="Q9144" s="1" t="s">
        <v>805</v>
      </c>
      <c r="R9144" s="1" t="s">
        <v>14588</v>
      </c>
      <c r="S9144" s="1" t="str">
        <f t="shared" si="284"/>
        <v>41.340419</v>
      </c>
      <c r="T9144" s="1" t="str">
        <f t="shared" si="285"/>
        <v>26.621926</v>
      </c>
      <c r="U9144" s="1" t="s">
        <v>161</v>
      </c>
    </row>
    <row r="9145" spans="1:21" x14ac:dyDescent="0.35">
      <c r="A9145" s="1" t="s">
        <v>19</v>
      </c>
      <c r="B9145">
        <v>2021</v>
      </c>
      <c r="C9145" s="1" t="s">
        <v>410</v>
      </c>
      <c r="D9145" s="1" t="s">
        <v>31</v>
      </c>
      <c r="E9145" s="1" t="s">
        <v>161</v>
      </c>
      <c r="F9145" s="1" t="s">
        <v>31</v>
      </c>
      <c r="G9145">
        <v>3</v>
      </c>
      <c r="H9145">
        <v>0</v>
      </c>
      <c r="I9145">
        <v>3</v>
      </c>
      <c r="J9145">
        <v>0</v>
      </c>
      <c r="K9145">
        <v>0</v>
      </c>
      <c r="L9145">
        <v>0</v>
      </c>
      <c r="M9145">
        <v>0</v>
      </c>
      <c r="N9145" s="1" t="s">
        <v>51</v>
      </c>
      <c r="O9145" s="1" t="s">
        <v>789</v>
      </c>
      <c r="P9145" s="1" t="s">
        <v>14589</v>
      </c>
      <c r="Q9145" s="1" t="s">
        <v>14590</v>
      </c>
      <c r="R9145" s="1" t="s">
        <v>14591</v>
      </c>
      <c r="S9145" s="1" t="str">
        <f t="shared" si="284"/>
        <v>41.333634</v>
      </c>
      <c r="T9145" s="1" t="str">
        <f t="shared" si="285"/>
        <v>26.608672</v>
      </c>
      <c r="U9145" s="1" t="s">
        <v>161</v>
      </c>
    </row>
    <row r="9146" spans="1:21" x14ac:dyDescent="0.35">
      <c r="A9146" s="1" t="s">
        <v>19</v>
      </c>
      <c r="B9146">
        <v>2021</v>
      </c>
      <c r="C9146" s="1" t="s">
        <v>272</v>
      </c>
      <c r="D9146" s="1" t="s">
        <v>10102</v>
      </c>
      <c r="E9146" s="1" t="s">
        <v>49</v>
      </c>
      <c r="F9146" s="1" t="s">
        <v>31</v>
      </c>
      <c r="G9146">
        <v>3</v>
      </c>
      <c r="H9146">
        <v>14</v>
      </c>
      <c r="I9146">
        <v>17</v>
      </c>
      <c r="J9146">
        <v>0</v>
      </c>
      <c r="K9146">
        <v>0</v>
      </c>
      <c r="L9146">
        <v>0</v>
      </c>
      <c r="M9146">
        <v>0</v>
      </c>
      <c r="N9146" s="1" t="s">
        <v>51</v>
      </c>
      <c r="O9146" s="1" t="s">
        <v>87</v>
      </c>
      <c r="P9146" s="1" t="s">
        <v>14592</v>
      </c>
      <c r="Q9146" s="1" t="s">
        <v>12807</v>
      </c>
      <c r="R9146" s="1" t="s">
        <v>14593</v>
      </c>
      <c r="S9146" s="1" t="str">
        <f t="shared" si="284"/>
        <v>36.03409952</v>
      </c>
      <c r="T9146" s="1" t="str">
        <f t="shared" si="285"/>
        <v>0.023477819</v>
      </c>
      <c r="U9146" s="1" t="s">
        <v>56</v>
      </c>
    </row>
    <row r="9147" spans="1:21" x14ac:dyDescent="0.35">
      <c r="A9147" s="1" t="s">
        <v>19</v>
      </c>
      <c r="B9147">
        <v>2021</v>
      </c>
      <c r="C9147" s="1" t="s">
        <v>410</v>
      </c>
      <c r="D9147" s="1" t="s">
        <v>10102</v>
      </c>
      <c r="E9147" s="1" t="s">
        <v>49</v>
      </c>
      <c r="F9147" s="1" t="s">
        <v>31</v>
      </c>
      <c r="G9147">
        <v>0</v>
      </c>
      <c r="H9147">
        <v>10</v>
      </c>
      <c r="I9147">
        <v>10</v>
      </c>
      <c r="J9147">
        <v>6</v>
      </c>
      <c r="K9147">
        <v>0</v>
      </c>
      <c r="L9147">
        <v>0</v>
      </c>
      <c r="M9147">
        <v>0</v>
      </c>
      <c r="N9147" s="1" t="s">
        <v>51</v>
      </c>
      <c r="O9147" s="1" t="s">
        <v>87</v>
      </c>
      <c r="P9147" s="1" t="s">
        <v>14594</v>
      </c>
      <c r="Q9147" s="1" t="s">
        <v>12807</v>
      </c>
      <c r="R9147" s="1" t="s">
        <v>14595</v>
      </c>
      <c r="S9147" s="1" t="str">
        <f t="shared" si="284"/>
        <v>36.77001041</v>
      </c>
      <c r="T9147" s="1" t="str">
        <f t="shared" si="285"/>
        <v>3.469499215</v>
      </c>
      <c r="U9147" s="1" t="s">
        <v>56</v>
      </c>
    </row>
    <row r="9148" spans="1:21" x14ac:dyDescent="0.35">
      <c r="A9148" s="1" t="s">
        <v>19</v>
      </c>
      <c r="B9148">
        <v>2021</v>
      </c>
      <c r="C9148" s="1" t="s">
        <v>410</v>
      </c>
      <c r="D9148" s="1" t="s">
        <v>94</v>
      </c>
      <c r="E9148" s="1" t="s">
        <v>94</v>
      </c>
      <c r="F9148" s="1" t="s">
        <v>115</v>
      </c>
      <c r="G9148">
        <v>1</v>
      </c>
      <c r="H9148">
        <v>0</v>
      </c>
      <c r="I9148">
        <v>1</v>
      </c>
      <c r="J9148">
        <v>0</v>
      </c>
      <c r="K9148">
        <v>0</v>
      </c>
      <c r="L9148">
        <v>1</v>
      </c>
      <c r="M9148">
        <v>0</v>
      </c>
      <c r="N9148" s="1" t="s">
        <v>82</v>
      </c>
      <c r="O9148" s="1" t="s">
        <v>116</v>
      </c>
      <c r="P9148" s="1" t="s">
        <v>637</v>
      </c>
      <c r="Q9148" s="1" t="s">
        <v>621</v>
      </c>
      <c r="R9148" s="1" t="s">
        <v>13987</v>
      </c>
      <c r="S9148" s="1" t="str">
        <f t="shared" si="284"/>
        <v>11.96414423</v>
      </c>
      <c r="T9148" s="1" t="str">
        <f t="shared" si="285"/>
        <v>43.28973237</v>
      </c>
      <c r="U9148" s="1" t="s">
        <v>94</v>
      </c>
    </row>
    <row r="9149" spans="1:21" x14ac:dyDescent="0.35">
      <c r="A9149" s="1" t="s">
        <v>19</v>
      </c>
      <c r="B9149">
        <v>2021</v>
      </c>
      <c r="C9149" s="1" t="s">
        <v>410</v>
      </c>
      <c r="D9149" s="1" t="s">
        <v>94</v>
      </c>
      <c r="E9149" s="1" t="s">
        <v>94</v>
      </c>
      <c r="F9149" s="1" t="s">
        <v>115</v>
      </c>
      <c r="G9149">
        <v>1</v>
      </c>
      <c r="H9149">
        <v>0</v>
      </c>
      <c r="I9149">
        <v>1</v>
      </c>
      <c r="J9149">
        <v>0</v>
      </c>
      <c r="K9149">
        <v>1</v>
      </c>
      <c r="L9149">
        <v>0</v>
      </c>
      <c r="M9149">
        <v>1</v>
      </c>
      <c r="N9149" s="1" t="s">
        <v>24</v>
      </c>
      <c r="O9149" s="1" t="s">
        <v>116</v>
      </c>
      <c r="P9149" s="1" t="s">
        <v>637</v>
      </c>
      <c r="Q9149" s="1" t="s">
        <v>621</v>
      </c>
      <c r="R9149" s="1" t="s">
        <v>13987</v>
      </c>
      <c r="S9149" s="1" t="str">
        <f t="shared" si="284"/>
        <v>11.96414423</v>
      </c>
      <c r="T9149" s="1" t="str">
        <f t="shared" si="285"/>
        <v>43.28973237</v>
      </c>
      <c r="U9149" s="1" t="s">
        <v>94</v>
      </c>
    </row>
    <row r="9150" spans="1:21" x14ac:dyDescent="0.35">
      <c r="A9150" s="1" t="s">
        <v>19</v>
      </c>
      <c r="B9150">
        <v>2021</v>
      </c>
      <c r="C9150" s="1" t="s">
        <v>335</v>
      </c>
      <c r="D9150" s="1" t="s">
        <v>39</v>
      </c>
      <c r="E9150" s="1" t="s">
        <v>49</v>
      </c>
      <c r="F9150" s="1" t="s">
        <v>1192</v>
      </c>
      <c r="G9150">
        <v>1</v>
      </c>
      <c r="H9150">
        <v>0</v>
      </c>
      <c r="I9150">
        <v>1</v>
      </c>
      <c r="J9150">
        <v>0</v>
      </c>
      <c r="K9150">
        <v>0</v>
      </c>
      <c r="L9150">
        <v>1</v>
      </c>
      <c r="M9150">
        <v>0</v>
      </c>
      <c r="N9150" s="1" t="s">
        <v>24</v>
      </c>
      <c r="O9150" s="1" t="s">
        <v>87</v>
      </c>
      <c r="P9150" s="1" t="s">
        <v>14596</v>
      </c>
      <c r="Q9150" s="1" t="s">
        <v>14597</v>
      </c>
      <c r="R9150" s="1" t="s">
        <v>14598</v>
      </c>
      <c r="S9150" s="1" t="str">
        <f t="shared" si="284"/>
        <v>36.46086089</v>
      </c>
      <c r="T9150" s="1" t="str">
        <f t="shared" si="285"/>
        <v>0.602893465</v>
      </c>
      <c r="U9150" s="1" t="s">
        <v>56</v>
      </c>
    </row>
    <row r="9151" spans="1:21" x14ac:dyDescent="0.35">
      <c r="A9151" s="1" t="s">
        <v>19</v>
      </c>
      <c r="B9151">
        <v>2021</v>
      </c>
      <c r="C9151" s="1" t="s">
        <v>123</v>
      </c>
      <c r="D9151" s="1" t="s">
        <v>1188</v>
      </c>
      <c r="E9151" s="1" t="s">
        <v>39</v>
      </c>
      <c r="F9151" s="1" t="s">
        <v>31</v>
      </c>
      <c r="G9151">
        <v>3</v>
      </c>
      <c r="H9151">
        <v>0</v>
      </c>
      <c r="I9151">
        <v>3</v>
      </c>
      <c r="J9151">
        <v>9</v>
      </c>
      <c r="K9151">
        <v>1</v>
      </c>
      <c r="L9151">
        <v>0</v>
      </c>
      <c r="M9151">
        <v>1</v>
      </c>
      <c r="N9151" s="1" t="s">
        <v>51</v>
      </c>
      <c r="O9151" s="1" t="s">
        <v>305</v>
      </c>
      <c r="P9151" s="1" t="s">
        <v>14599</v>
      </c>
      <c r="Q9151" s="1" t="s">
        <v>14600</v>
      </c>
      <c r="R9151" s="1" t="s">
        <v>14601</v>
      </c>
      <c r="S9151" s="1" t="str">
        <f t="shared" si="284"/>
        <v>28.00204958</v>
      </c>
      <c r="T9151" s="1" t="str">
        <f t="shared" si="285"/>
        <v>-12.93936308</v>
      </c>
      <c r="U9151" s="1" t="s">
        <v>56</v>
      </c>
    </row>
    <row r="9152" spans="1:21" x14ac:dyDescent="0.35">
      <c r="A9152" s="1" t="s">
        <v>19</v>
      </c>
      <c r="B9152">
        <v>2021</v>
      </c>
      <c r="C9152" s="1" t="s">
        <v>410</v>
      </c>
      <c r="D9152" s="1" t="s">
        <v>39</v>
      </c>
      <c r="E9152" s="1" t="s">
        <v>40</v>
      </c>
      <c r="F9152" s="1" t="s">
        <v>1192</v>
      </c>
      <c r="G9152">
        <v>1</v>
      </c>
      <c r="H9152">
        <v>0</v>
      </c>
      <c r="I9152">
        <v>1</v>
      </c>
      <c r="J9152">
        <v>0</v>
      </c>
      <c r="K9152">
        <v>0</v>
      </c>
      <c r="L9152">
        <v>1</v>
      </c>
      <c r="M9152">
        <v>0</v>
      </c>
      <c r="N9152" s="1" t="s">
        <v>35</v>
      </c>
      <c r="O9152" s="1" t="s">
        <v>577</v>
      </c>
      <c r="P9152" s="1" t="s">
        <v>14602</v>
      </c>
      <c r="Q9152" s="1" t="s">
        <v>10921</v>
      </c>
      <c r="R9152" s="1" t="s">
        <v>14603</v>
      </c>
      <c r="S9152" s="1" t="str">
        <f t="shared" si="284"/>
        <v>46.105723</v>
      </c>
      <c r="T9152" s="1" t="str">
        <f t="shared" si="285"/>
        <v>19.599011</v>
      </c>
      <c r="U9152" s="1" t="s">
        <v>653</v>
      </c>
    </row>
    <row r="9153" spans="1:21" x14ac:dyDescent="0.35">
      <c r="A9153" s="1" t="s">
        <v>19</v>
      </c>
      <c r="B9153">
        <v>2021</v>
      </c>
      <c r="C9153" s="1" t="s">
        <v>472</v>
      </c>
      <c r="D9153" s="1" t="s">
        <v>39</v>
      </c>
      <c r="E9153" s="1" t="s">
        <v>49</v>
      </c>
      <c r="F9153" s="1" t="s">
        <v>1192</v>
      </c>
      <c r="G9153">
        <v>1</v>
      </c>
      <c r="H9153">
        <v>0</v>
      </c>
      <c r="I9153">
        <v>1</v>
      </c>
      <c r="J9153">
        <v>1</v>
      </c>
      <c r="K9153">
        <v>0</v>
      </c>
      <c r="L9153">
        <v>1</v>
      </c>
      <c r="M9153">
        <v>0</v>
      </c>
      <c r="N9153" s="1" t="s">
        <v>51</v>
      </c>
      <c r="O9153" s="1" t="s">
        <v>87</v>
      </c>
      <c r="P9153" s="1" t="s">
        <v>14604</v>
      </c>
      <c r="Q9153" s="1" t="s">
        <v>14605</v>
      </c>
      <c r="R9153" s="1" t="s">
        <v>14606</v>
      </c>
      <c r="S9153" s="1" t="str">
        <f t="shared" si="284"/>
        <v>35.870894</v>
      </c>
      <c r="T9153" s="1" t="str">
        <f t="shared" si="285"/>
        <v>-5.342543</v>
      </c>
      <c r="U9153" s="1" t="s">
        <v>56</v>
      </c>
    </row>
    <row r="9154" spans="1:21" x14ac:dyDescent="0.35">
      <c r="A9154" s="1" t="s">
        <v>19</v>
      </c>
      <c r="B9154">
        <v>2021</v>
      </c>
      <c r="C9154" s="1" t="s">
        <v>410</v>
      </c>
      <c r="D9154" s="1" t="s">
        <v>39</v>
      </c>
      <c r="E9154" s="1" t="s">
        <v>39</v>
      </c>
      <c r="F9154" s="1" t="s">
        <v>1842</v>
      </c>
      <c r="G9154">
        <v>6</v>
      </c>
      <c r="H9154">
        <v>0</v>
      </c>
      <c r="I9154">
        <v>6</v>
      </c>
      <c r="J9154">
        <v>9</v>
      </c>
      <c r="K9154">
        <v>0</v>
      </c>
      <c r="L9154">
        <v>0</v>
      </c>
      <c r="M9154">
        <v>0</v>
      </c>
      <c r="N9154" s="1" t="s">
        <v>66</v>
      </c>
      <c r="O9154" s="1" t="s">
        <v>43</v>
      </c>
      <c r="P9154" s="1" t="s">
        <v>14607</v>
      </c>
      <c r="Q9154" s="1" t="s">
        <v>14608</v>
      </c>
      <c r="R9154" s="1" t="s">
        <v>14609</v>
      </c>
      <c r="S9154" s="1" t="str">
        <f t="shared" ref="S9154:S9217" si="286">LEFT(R9154, FIND(",", R9154) - 1)</f>
        <v>32.26128403</v>
      </c>
      <c r="T9154" s="1" t="str">
        <f t="shared" ref="T9154:T9217" si="287">RIGHT(R9154, LEN(R9154) - FIND(",", R9154) - 1)</f>
        <v>22.66336716</v>
      </c>
      <c r="U9154" s="1" t="s">
        <v>39</v>
      </c>
    </row>
    <row r="9155" spans="1:21" x14ac:dyDescent="0.35">
      <c r="A9155" s="1" t="s">
        <v>19</v>
      </c>
      <c r="B9155">
        <v>2021</v>
      </c>
      <c r="C9155" s="1" t="s">
        <v>472</v>
      </c>
      <c r="D9155" s="1" t="s">
        <v>64</v>
      </c>
      <c r="E9155" s="1" t="s">
        <v>40</v>
      </c>
      <c r="F9155" s="1" t="s">
        <v>262</v>
      </c>
      <c r="G9155">
        <v>2</v>
      </c>
      <c r="H9155">
        <v>0</v>
      </c>
      <c r="I9155">
        <v>2</v>
      </c>
      <c r="J9155">
        <v>0</v>
      </c>
      <c r="K9155">
        <v>0</v>
      </c>
      <c r="L9155">
        <v>2</v>
      </c>
      <c r="M9155">
        <v>2</v>
      </c>
      <c r="N9155" s="1" t="s">
        <v>179</v>
      </c>
      <c r="O9155" s="1" t="s">
        <v>43</v>
      </c>
      <c r="P9155" s="1" t="s">
        <v>14610</v>
      </c>
      <c r="Q9155" s="1" t="s">
        <v>14392</v>
      </c>
      <c r="R9155" s="1" t="s">
        <v>14611</v>
      </c>
      <c r="S9155" s="1" t="str">
        <f t="shared" si="286"/>
        <v>51.96406396</v>
      </c>
      <c r="T9155" s="1" t="str">
        <f t="shared" si="287"/>
        <v>21.01384333</v>
      </c>
      <c r="U9155" s="1" t="s">
        <v>581</v>
      </c>
    </row>
    <row r="9156" spans="1:21" x14ac:dyDescent="0.35">
      <c r="A9156" s="1" t="s">
        <v>19</v>
      </c>
      <c r="B9156">
        <v>2021</v>
      </c>
      <c r="C9156" s="1" t="s">
        <v>472</v>
      </c>
      <c r="D9156" s="1" t="s">
        <v>21</v>
      </c>
      <c r="E9156" s="1" t="s">
        <v>22</v>
      </c>
      <c r="F9156" s="1" t="s">
        <v>34</v>
      </c>
      <c r="G9156">
        <v>1</v>
      </c>
      <c r="H9156">
        <v>0</v>
      </c>
      <c r="I9156">
        <v>1</v>
      </c>
      <c r="J9156">
        <v>0</v>
      </c>
      <c r="K9156">
        <v>1</v>
      </c>
      <c r="L9156">
        <v>0</v>
      </c>
      <c r="M9156">
        <v>0</v>
      </c>
      <c r="N9156" s="1" t="s">
        <v>179</v>
      </c>
      <c r="O9156" s="1" t="s">
        <v>25</v>
      </c>
      <c r="P9156" s="1" t="s">
        <v>14612</v>
      </c>
      <c r="Q9156" s="1" t="s">
        <v>623</v>
      </c>
      <c r="R9156" s="1" t="s">
        <v>14613</v>
      </c>
      <c r="S9156" s="1" t="str">
        <f t="shared" si="286"/>
        <v>27.49942429</v>
      </c>
      <c r="T9156" s="1" t="str">
        <f t="shared" si="287"/>
        <v>-99.49905339</v>
      </c>
      <c r="U9156" s="1" t="s">
        <v>29</v>
      </c>
    </row>
    <row r="9157" spans="1:21" x14ac:dyDescent="0.35">
      <c r="A9157" s="1" t="s">
        <v>19</v>
      </c>
      <c r="B9157">
        <v>2021</v>
      </c>
      <c r="C9157" s="1" t="s">
        <v>410</v>
      </c>
      <c r="D9157" s="1" t="s">
        <v>30</v>
      </c>
      <c r="E9157" s="1" t="s">
        <v>22</v>
      </c>
      <c r="F9157" s="1" t="s">
        <v>31</v>
      </c>
      <c r="G9157">
        <v>1</v>
      </c>
      <c r="H9157">
        <v>0</v>
      </c>
      <c r="I9157">
        <v>1</v>
      </c>
      <c r="J9157">
        <v>0</v>
      </c>
      <c r="K9157">
        <v>0</v>
      </c>
      <c r="L9157">
        <v>1</v>
      </c>
      <c r="M9157">
        <v>0</v>
      </c>
      <c r="N9157" s="1" t="s">
        <v>42</v>
      </c>
      <c r="O9157" s="1" t="s">
        <v>25</v>
      </c>
      <c r="P9157" s="1" t="s">
        <v>14614</v>
      </c>
      <c r="Q9157" s="1" t="s">
        <v>623</v>
      </c>
      <c r="R9157" s="1" t="s">
        <v>14615</v>
      </c>
      <c r="S9157" s="1" t="str">
        <f t="shared" si="286"/>
        <v>26.29722611</v>
      </c>
      <c r="T9157" s="1" t="str">
        <f t="shared" si="287"/>
        <v>-98.61748442</v>
      </c>
      <c r="U9157" s="1" t="s">
        <v>29</v>
      </c>
    </row>
    <row r="9158" spans="1:21" x14ac:dyDescent="0.35">
      <c r="A9158" s="1" t="s">
        <v>19</v>
      </c>
      <c r="B9158">
        <v>2021</v>
      </c>
      <c r="C9158" s="1" t="s">
        <v>472</v>
      </c>
      <c r="D9158" s="1" t="s">
        <v>21</v>
      </c>
      <c r="E9158" s="1" t="s">
        <v>22</v>
      </c>
      <c r="F9158" s="1" t="s">
        <v>34</v>
      </c>
      <c r="G9158">
        <v>1</v>
      </c>
      <c r="H9158">
        <v>0</v>
      </c>
      <c r="I9158">
        <v>1</v>
      </c>
      <c r="J9158">
        <v>0</v>
      </c>
      <c r="K9158">
        <v>1</v>
      </c>
      <c r="L9158">
        <v>0</v>
      </c>
      <c r="M9158">
        <v>0</v>
      </c>
      <c r="N9158" s="1" t="s">
        <v>66</v>
      </c>
      <c r="O9158" s="1" t="s">
        <v>25</v>
      </c>
      <c r="P9158" s="1" t="s">
        <v>14616</v>
      </c>
      <c r="Q9158" s="1" t="s">
        <v>623</v>
      </c>
      <c r="R9158" s="1" t="s">
        <v>14617</v>
      </c>
      <c r="S9158" s="1" t="str">
        <f t="shared" si="286"/>
        <v>31.05035663</v>
      </c>
      <c r="T9158" s="1" t="str">
        <f t="shared" si="287"/>
        <v>-104.9682547</v>
      </c>
      <c r="U9158" s="1" t="s">
        <v>29</v>
      </c>
    </row>
    <row r="9159" spans="1:21" x14ac:dyDescent="0.35">
      <c r="A9159" s="1" t="s">
        <v>19</v>
      </c>
      <c r="B9159">
        <v>2021</v>
      </c>
      <c r="C9159" s="1" t="s">
        <v>410</v>
      </c>
      <c r="D9159" s="1" t="s">
        <v>39</v>
      </c>
      <c r="E9159" s="1" t="s">
        <v>49</v>
      </c>
      <c r="F9159" s="1" t="s">
        <v>967</v>
      </c>
      <c r="G9159">
        <v>0</v>
      </c>
      <c r="H9159">
        <v>2</v>
      </c>
      <c r="I9159">
        <v>2</v>
      </c>
      <c r="J9159">
        <v>17</v>
      </c>
      <c r="K9159">
        <v>0</v>
      </c>
      <c r="L9159">
        <v>2</v>
      </c>
      <c r="M9159">
        <v>0</v>
      </c>
      <c r="N9159" s="1" t="s">
        <v>51</v>
      </c>
      <c r="O9159" s="1" t="s">
        <v>96</v>
      </c>
      <c r="P9159" s="1" t="s">
        <v>14618</v>
      </c>
      <c r="Q9159" s="1" t="s">
        <v>14619</v>
      </c>
      <c r="R9159" s="1" t="s">
        <v>14620</v>
      </c>
      <c r="S9159" s="1" t="str">
        <f t="shared" si="286"/>
        <v>35.23338838</v>
      </c>
      <c r="T9159" s="1" t="str">
        <f t="shared" si="287"/>
        <v>11.19573032</v>
      </c>
      <c r="U9159" s="1" t="s">
        <v>56</v>
      </c>
    </row>
    <row r="9160" spans="1:21" x14ac:dyDescent="0.35">
      <c r="A9160" s="1" t="s">
        <v>19</v>
      </c>
      <c r="B9160">
        <v>2021</v>
      </c>
      <c r="C9160" s="1" t="s">
        <v>472</v>
      </c>
      <c r="D9160" s="1" t="s">
        <v>240</v>
      </c>
      <c r="E9160" s="1" t="s">
        <v>49</v>
      </c>
      <c r="F9160" s="1" t="s">
        <v>31</v>
      </c>
      <c r="G9160">
        <v>1</v>
      </c>
      <c r="H9160">
        <v>0</v>
      </c>
      <c r="I9160">
        <v>1</v>
      </c>
      <c r="J9160">
        <v>0</v>
      </c>
      <c r="K9160">
        <v>0</v>
      </c>
      <c r="L9160">
        <v>1</v>
      </c>
      <c r="M9160">
        <v>0</v>
      </c>
      <c r="N9160" s="1" t="s">
        <v>51</v>
      </c>
      <c r="O9160" s="1" t="s">
        <v>96</v>
      </c>
      <c r="P9160" s="1" t="s">
        <v>14621</v>
      </c>
      <c r="Q9160" s="1" t="s">
        <v>2761</v>
      </c>
      <c r="R9160" s="1" t="s">
        <v>14622</v>
      </c>
      <c r="S9160" s="1" t="str">
        <f t="shared" si="286"/>
        <v>32.92244735</v>
      </c>
      <c r="T9160" s="1" t="str">
        <f t="shared" si="287"/>
        <v>12.43632908</v>
      </c>
      <c r="U9160" s="1" t="s">
        <v>56</v>
      </c>
    </row>
    <row r="9161" spans="1:21" x14ac:dyDescent="0.35">
      <c r="A9161" s="1" t="s">
        <v>19</v>
      </c>
      <c r="B9161">
        <v>2021</v>
      </c>
      <c r="C9161" s="1" t="s">
        <v>410</v>
      </c>
      <c r="D9161" s="1" t="s">
        <v>240</v>
      </c>
      <c r="E9161" s="1" t="s">
        <v>39</v>
      </c>
      <c r="F9161" s="1" t="s">
        <v>31</v>
      </c>
      <c r="G9161">
        <v>5</v>
      </c>
      <c r="H9161">
        <v>0</v>
      </c>
      <c r="I9161">
        <v>5</v>
      </c>
      <c r="J9161">
        <v>0</v>
      </c>
      <c r="K9161">
        <v>0</v>
      </c>
      <c r="L9161">
        <v>5</v>
      </c>
      <c r="M9161">
        <v>0</v>
      </c>
      <c r="N9161" s="1" t="s">
        <v>42</v>
      </c>
      <c r="O9161" s="1" t="s">
        <v>197</v>
      </c>
      <c r="P9161" s="1" t="s">
        <v>14623</v>
      </c>
      <c r="Q9161" s="1" t="s">
        <v>14078</v>
      </c>
      <c r="R9161" s="1" t="s">
        <v>14624</v>
      </c>
      <c r="S9161" s="1" t="str">
        <f t="shared" si="286"/>
        <v>19.84268335</v>
      </c>
      <c r="T9161" s="1" t="str">
        <f t="shared" si="287"/>
        <v>0.79527669</v>
      </c>
      <c r="U9161" s="1" t="s">
        <v>39</v>
      </c>
    </row>
    <row r="9162" spans="1:21" x14ac:dyDescent="0.35">
      <c r="A9162" s="1" t="s">
        <v>19</v>
      </c>
      <c r="B9162">
        <v>2021</v>
      </c>
      <c r="C9162" s="1" t="s">
        <v>272</v>
      </c>
      <c r="D9162" s="1" t="s">
        <v>240</v>
      </c>
      <c r="E9162" s="1" t="s">
        <v>39</v>
      </c>
      <c r="F9162" s="1" t="s">
        <v>31</v>
      </c>
      <c r="G9162">
        <v>0</v>
      </c>
      <c r="H9162">
        <v>52</v>
      </c>
      <c r="I9162">
        <v>52</v>
      </c>
      <c r="J9162">
        <v>0</v>
      </c>
      <c r="K9162">
        <v>9</v>
      </c>
      <c r="L9162">
        <v>0</v>
      </c>
      <c r="M9162">
        <v>3</v>
      </c>
      <c r="N9162" s="1" t="s">
        <v>51</v>
      </c>
      <c r="O9162" s="1" t="s">
        <v>305</v>
      </c>
      <c r="P9162" s="1" t="s">
        <v>14625</v>
      </c>
      <c r="Q9162" s="1" t="s">
        <v>10937</v>
      </c>
      <c r="R9162" s="1" t="s">
        <v>14626</v>
      </c>
      <c r="S9162" s="1" t="str">
        <f t="shared" si="286"/>
        <v>27.93347104</v>
      </c>
      <c r="T9162" s="1" t="str">
        <f t="shared" si="287"/>
        <v>-13.20495642</v>
      </c>
      <c r="U9162" s="1" t="s">
        <v>56</v>
      </c>
    </row>
    <row r="9163" spans="1:21" x14ac:dyDescent="0.35">
      <c r="A9163" s="1" t="s">
        <v>19</v>
      </c>
      <c r="B9163">
        <v>2021</v>
      </c>
      <c r="C9163" s="1" t="s">
        <v>272</v>
      </c>
      <c r="D9163" s="1" t="s">
        <v>31</v>
      </c>
      <c r="E9163" s="1" t="s">
        <v>39</v>
      </c>
      <c r="F9163" s="1" t="s">
        <v>31</v>
      </c>
      <c r="G9163">
        <v>0</v>
      </c>
      <c r="H9163">
        <v>17</v>
      </c>
      <c r="I9163">
        <v>17</v>
      </c>
      <c r="J9163">
        <v>28</v>
      </c>
      <c r="K9163">
        <v>0</v>
      </c>
      <c r="L9163">
        <v>0</v>
      </c>
      <c r="M9163">
        <v>0</v>
      </c>
      <c r="N9163" s="1" t="s">
        <v>51</v>
      </c>
      <c r="O9163" s="1" t="s">
        <v>305</v>
      </c>
      <c r="P9163" s="1" t="s">
        <v>14627</v>
      </c>
      <c r="Q9163" s="1" t="s">
        <v>10937</v>
      </c>
      <c r="R9163" s="1" t="s">
        <v>14626</v>
      </c>
      <c r="S9163" s="1" t="str">
        <f t="shared" si="286"/>
        <v>27.93347104</v>
      </c>
      <c r="T9163" s="1" t="str">
        <f t="shared" si="287"/>
        <v>-13.20495642</v>
      </c>
      <c r="U9163" s="1" t="s">
        <v>56</v>
      </c>
    </row>
    <row r="9164" spans="1:21" x14ac:dyDescent="0.35">
      <c r="A9164" s="1" t="s">
        <v>19</v>
      </c>
      <c r="B9164">
        <v>2021</v>
      </c>
      <c r="C9164" s="1" t="s">
        <v>410</v>
      </c>
      <c r="D9164" s="1" t="s">
        <v>39</v>
      </c>
      <c r="E9164" s="1" t="s">
        <v>49</v>
      </c>
      <c r="F9164" s="1" t="s">
        <v>1192</v>
      </c>
      <c r="G9164">
        <v>1</v>
      </c>
      <c r="H9164">
        <v>0</v>
      </c>
      <c r="I9164">
        <v>1</v>
      </c>
      <c r="J9164">
        <v>0</v>
      </c>
      <c r="K9164">
        <v>0</v>
      </c>
      <c r="L9164">
        <v>1</v>
      </c>
      <c r="M9164">
        <v>0</v>
      </c>
      <c r="N9164" s="1" t="s">
        <v>51</v>
      </c>
      <c r="O9164" s="1" t="s">
        <v>87</v>
      </c>
      <c r="P9164" s="1" t="s">
        <v>14628</v>
      </c>
      <c r="Q9164" s="1" t="s">
        <v>14629</v>
      </c>
      <c r="R9164" s="1" t="s">
        <v>14630</v>
      </c>
      <c r="S9164" s="1" t="str">
        <f t="shared" si="286"/>
        <v>35.30057238</v>
      </c>
      <c r="T9164" s="1" t="str">
        <f t="shared" si="287"/>
        <v>-2.94178006</v>
      </c>
      <c r="U9164" s="1" t="s">
        <v>56</v>
      </c>
    </row>
    <row r="9165" spans="1:21" x14ac:dyDescent="0.35">
      <c r="A9165" s="1" t="s">
        <v>19</v>
      </c>
      <c r="B9165">
        <v>2021</v>
      </c>
      <c r="C9165" s="1" t="s">
        <v>472</v>
      </c>
      <c r="D9165" s="1" t="s">
        <v>10102</v>
      </c>
      <c r="E9165" s="1" t="s">
        <v>49</v>
      </c>
      <c r="F9165" s="1" t="s">
        <v>31</v>
      </c>
      <c r="G9165">
        <v>1</v>
      </c>
      <c r="H9165">
        <v>0</v>
      </c>
      <c r="I9165">
        <v>1</v>
      </c>
      <c r="J9165">
        <v>0</v>
      </c>
      <c r="K9165">
        <v>0</v>
      </c>
      <c r="L9165">
        <v>1</v>
      </c>
      <c r="M9165">
        <v>0</v>
      </c>
      <c r="N9165" s="1" t="s">
        <v>51</v>
      </c>
      <c r="O9165" s="1" t="s">
        <v>87</v>
      </c>
      <c r="P9165" s="1" t="s">
        <v>14631</v>
      </c>
      <c r="Q9165" s="1" t="s">
        <v>14632</v>
      </c>
      <c r="R9165" s="1" t="s">
        <v>14633</v>
      </c>
      <c r="S9165" s="1" t="str">
        <f t="shared" si="286"/>
        <v>35.88328026</v>
      </c>
      <c r="T9165" s="1" t="str">
        <f t="shared" si="287"/>
        <v>0.30553089</v>
      </c>
      <c r="U9165" s="1" t="s">
        <v>56</v>
      </c>
    </row>
    <row r="9166" spans="1:21" x14ac:dyDescent="0.35">
      <c r="A9166" s="1" t="s">
        <v>19</v>
      </c>
      <c r="B9166">
        <v>2021</v>
      </c>
      <c r="C9166" s="1" t="s">
        <v>472</v>
      </c>
      <c r="D9166" s="1" t="s">
        <v>240</v>
      </c>
      <c r="E9166" s="1" t="s">
        <v>49</v>
      </c>
      <c r="F9166" s="1" t="s">
        <v>31</v>
      </c>
      <c r="G9166">
        <v>2</v>
      </c>
      <c r="H9166">
        <v>0</v>
      </c>
      <c r="I9166">
        <v>2</v>
      </c>
      <c r="J9166">
        <v>20</v>
      </c>
      <c r="K9166">
        <v>2</v>
      </c>
      <c r="L9166">
        <v>0</v>
      </c>
      <c r="M9166">
        <v>0</v>
      </c>
      <c r="N9166" s="1" t="s">
        <v>51</v>
      </c>
      <c r="O9166" s="1" t="s">
        <v>96</v>
      </c>
      <c r="P9166" s="1" t="s">
        <v>14634</v>
      </c>
      <c r="Q9166" s="1" t="s">
        <v>13623</v>
      </c>
      <c r="R9166" s="1" t="s">
        <v>14635</v>
      </c>
      <c r="S9166" s="1" t="str">
        <f t="shared" si="286"/>
        <v>34.7719507</v>
      </c>
      <c r="T9166" s="1" t="str">
        <f t="shared" si="287"/>
        <v>11.0345329</v>
      </c>
      <c r="U9166" s="1" t="s">
        <v>56</v>
      </c>
    </row>
    <row r="9167" spans="1:21" x14ac:dyDescent="0.35">
      <c r="A9167" s="1" t="s">
        <v>19</v>
      </c>
      <c r="B9167">
        <v>2021</v>
      </c>
      <c r="C9167" s="1" t="s">
        <v>335</v>
      </c>
      <c r="D9167" s="1" t="s">
        <v>31</v>
      </c>
      <c r="E9167" s="1" t="s">
        <v>39</v>
      </c>
      <c r="F9167" s="1" t="s">
        <v>31</v>
      </c>
      <c r="G9167">
        <v>0</v>
      </c>
      <c r="H9167">
        <v>16</v>
      </c>
      <c r="I9167">
        <v>16</v>
      </c>
      <c r="J9167">
        <v>14</v>
      </c>
      <c r="K9167">
        <v>5</v>
      </c>
      <c r="L9167">
        <v>10</v>
      </c>
      <c r="M9167">
        <v>1</v>
      </c>
      <c r="N9167" s="1" t="s">
        <v>51</v>
      </c>
      <c r="O9167" s="1" t="s">
        <v>305</v>
      </c>
      <c r="P9167" s="1" t="s">
        <v>14636</v>
      </c>
      <c r="Q9167" s="1" t="s">
        <v>12451</v>
      </c>
      <c r="R9167" s="1" t="s">
        <v>14637</v>
      </c>
      <c r="S9167" s="1" t="str">
        <f t="shared" si="286"/>
        <v>26.1141318</v>
      </c>
      <c r="T9167" s="1" t="str">
        <f t="shared" si="287"/>
        <v>-14.50875258</v>
      </c>
      <c r="U9167" s="1" t="s">
        <v>56</v>
      </c>
    </row>
    <row r="9168" spans="1:21" x14ac:dyDescent="0.35">
      <c r="A9168" s="1" t="s">
        <v>195</v>
      </c>
      <c r="B9168">
        <v>2021</v>
      </c>
      <c r="C9168" s="1" t="s">
        <v>410</v>
      </c>
      <c r="D9168" s="1" t="s">
        <v>240</v>
      </c>
      <c r="E9168" s="1" t="s">
        <v>39</v>
      </c>
      <c r="F9168" s="1" t="s">
        <v>14638</v>
      </c>
      <c r="G9168">
        <v>36</v>
      </c>
      <c r="H9168">
        <v>50</v>
      </c>
      <c r="I9168">
        <v>86</v>
      </c>
      <c r="J9168">
        <v>0</v>
      </c>
      <c r="K9168">
        <v>58</v>
      </c>
      <c r="L9168">
        <v>0</v>
      </c>
      <c r="M9168">
        <v>12</v>
      </c>
      <c r="N9168" s="1" t="s">
        <v>51</v>
      </c>
      <c r="O9168" s="1" t="s">
        <v>305</v>
      </c>
      <c r="P9168" s="1" t="s">
        <v>14639</v>
      </c>
      <c r="Q9168" s="1" t="s">
        <v>14640</v>
      </c>
      <c r="R9168" s="1" t="s">
        <v>14641</v>
      </c>
      <c r="S9168" s="1" t="str">
        <f t="shared" si="286"/>
        <v>22.11104711</v>
      </c>
      <c r="T9168" s="1" t="str">
        <f t="shared" si="287"/>
        <v>-16.75183311</v>
      </c>
      <c r="U9168" s="1" t="s">
        <v>56</v>
      </c>
    </row>
    <row r="9169" spans="1:21" x14ac:dyDescent="0.35">
      <c r="A9169" s="1" t="s">
        <v>19</v>
      </c>
      <c r="B9169">
        <v>2021</v>
      </c>
      <c r="C9169" s="1" t="s">
        <v>410</v>
      </c>
      <c r="D9169" s="1" t="s">
        <v>240</v>
      </c>
      <c r="E9169" s="1" t="s">
        <v>49</v>
      </c>
      <c r="F9169" s="1" t="s">
        <v>31</v>
      </c>
      <c r="G9169">
        <v>1</v>
      </c>
      <c r="H9169">
        <v>0</v>
      </c>
      <c r="I9169">
        <v>1</v>
      </c>
      <c r="J9169">
        <v>0</v>
      </c>
      <c r="K9169">
        <v>1</v>
      </c>
      <c r="L9169">
        <v>0</v>
      </c>
      <c r="M9169">
        <v>0</v>
      </c>
      <c r="N9169" s="1" t="s">
        <v>51</v>
      </c>
      <c r="O9169" s="1" t="s">
        <v>96</v>
      </c>
      <c r="P9169" s="1" t="s">
        <v>14642</v>
      </c>
      <c r="Q9169" s="1" t="s">
        <v>14643</v>
      </c>
      <c r="R9169" s="1" t="s">
        <v>14644</v>
      </c>
      <c r="S9169" s="1" t="str">
        <f t="shared" si="286"/>
        <v>36.7025268</v>
      </c>
      <c r="T9169" s="1" t="str">
        <f t="shared" si="287"/>
        <v>10.95407552</v>
      </c>
      <c r="U9169" s="1" t="s">
        <v>56</v>
      </c>
    </row>
    <row r="9170" spans="1:21" x14ac:dyDescent="0.35">
      <c r="A9170" s="1" t="s">
        <v>19</v>
      </c>
      <c r="B9170">
        <v>2021</v>
      </c>
      <c r="C9170" s="1" t="s">
        <v>472</v>
      </c>
      <c r="D9170" s="1" t="s">
        <v>39</v>
      </c>
      <c r="E9170" s="1" t="s">
        <v>49</v>
      </c>
      <c r="F9170" s="1" t="s">
        <v>967</v>
      </c>
      <c r="G9170">
        <v>2</v>
      </c>
      <c r="H9170">
        <v>6</v>
      </c>
      <c r="I9170">
        <v>8</v>
      </c>
      <c r="J9170">
        <v>12</v>
      </c>
      <c r="K9170">
        <v>0</v>
      </c>
      <c r="L9170">
        <v>2</v>
      </c>
      <c r="M9170">
        <v>0</v>
      </c>
      <c r="N9170" s="1" t="s">
        <v>51</v>
      </c>
      <c r="O9170" s="1" t="s">
        <v>96</v>
      </c>
      <c r="P9170" s="1" t="s">
        <v>14645</v>
      </c>
      <c r="Q9170" s="1" t="s">
        <v>14646</v>
      </c>
      <c r="R9170" s="1" t="s">
        <v>14647</v>
      </c>
      <c r="S9170" s="1" t="str">
        <f t="shared" si="286"/>
        <v>34.69520695</v>
      </c>
      <c r="T9170" s="1" t="str">
        <f t="shared" si="287"/>
        <v>10.76090543</v>
      </c>
      <c r="U9170" s="1" t="s">
        <v>56</v>
      </c>
    </row>
    <row r="9171" spans="1:21" x14ac:dyDescent="0.35">
      <c r="A9171" s="1" t="s">
        <v>19</v>
      </c>
      <c r="B9171">
        <v>2021</v>
      </c>
      <c r="C9171" s="1" t="s">
        <v>472</v>
      </c>
      <c r="D9171" s="1" t="s">
        <v>64</v>
      </c>
      <c r="E9171" s="1" t="s">
        <v>64</v>
      </c>
      <c r="F9171" s="1" t="s">
        <v>262</v>
      </c>
      <c r="G9171">
        <v>4</v>
      </c>
      <c r="H9171">
        <v>0</v>
      </c>
      <c r="I9171">
        <v>4</v>
      </c>
      <c r="J9171">
        <v>0</v>
      </c>
      <c r="K9171">
        <v>0</v>
      </c>
      <c r="L9171">
        <v>1</v>
      </c>
      <c r="M9171">
        <v>0</v>
      </c>
      <c r="N9171" s="1" t="s">
        <v>179</v>
      </c>
      <c r="O9171" s="1" t="s">
        <v>43</v>
      </c>
      <c r="P9171" s="1" t="s">
        <v>14648</v>
      </c>
      <c r="Q9171" s="1" t="s">
        <v>14649</v>
      </c>
      <c r="R9171" s="1" t="s">
        <v>14650</v>
      </c>
      <c r="S9171" s="1" t="str">
        <f t="shared" si="286"/>
        <v>30.95548799</v>
      </c>
      <c r="T9171" s="1" t="str">
        <f t="shared" si="287"/>
        <v>66.43793571</v>
      </c>
      <c r="U9171" s="1" t="s">
        <v>64</v>
      </c>
    </row>
    <row r="9172" spans="1:21" x14ac:dyDescent="0.35">
      <c r="A9172" s="1" t="s">
        <v>19</v>
      </c>
      <c r="B9172">
        <v>2021</v>
      </c>
      <c r="C9172" s="1" t="s">
        <v>472</v>
      </c>
      <c r="D9172" s="1" t="s">
        <v>39</v>
      </c>
      <c r="E9172" s="1" t="s">
        <v>40</v>
      </c>
      <c r="F9172" s="1" t="s">
        <v>1192</v>
      </c>
      <c r="G9172">
        <v>1</v>
      </c>
      <c r="H9172">
        <v>0</v>
      </c>
      <c r="I9172">
        <v>1</v>
      </c>
      <c r="J9172">
        <v>0</v>
      </c>
      <c r="K9172">
        <v>0</v>
      </c>
      <c r="L9172">
        <v>1</v>
      </c>
      <c r="M9172">
        <v>0</v>
      </c>
      <c r="N9172" s="1" t="s">
        <v>66</v>
      </c>
      <c r="O9172" s="1" t="s">
        <v>577</v>
      </c>
      <c r="P9172" s="1" t="s">
        <v>14651</v>
      </c>
      <c r="Q9172" s="1" t="s">
        <v>6747</v>
      </c>
      <c r="R9172" s="1" t="s">
        <v>14652</v>
      </c>
      <c r="S9172" s="1" t="str">
        <f t="shared" si="286"/>
        <v>46.4125556</v>
      </c>
      <c r="T9172" s="1" t="str">
        <f t="shared" si="287"/>
        <v>16.01967708</v>
      </c>
      <c r="U9172" s="1" t="s">
        <v>653</v>
      </c>
    </row>
    <row r="9173" spans="1:21" x14ac:dyDescent="0.35">
      <c r="A9173" s="1" t="s">
        <v>19</v>
      </c>
      <c r="B9173">
        <v>2021</v>
      </c>
      <c r="C9173" s="1" t="s">
        <v>410</v>
      </c>
      <c r="D9173" s="1" t="s">
        <v>64</v>
      </c>
      <c r="E9173" s="1" t="s">
        <v>64</v>
      </c>
      <c r="F9173" s="1" t="s">
        <v>262</v>
      </c>
      <c r="G9173">
        <v>167</v>
      </c>
      <c r="H9173">
        <v>0</v>
      </c>
      <c r="I9173">
        <v>167</v>
      </c>
      <c r="J9173">
        <v>0</v>
      </c>
      <c r="K9173">
        <v>0</v>
      </c>
      <c r="L9173">
        <v>0</v>
      </c>
      <c r="M9173">
        <v>0</v>
      </c>
      <c r="N9173" s="1" t="s">
        <v>35</v>
      </c>
      <c r="O9173" s="1" t="s">
        <v>43</v>
      </c>
      <c r="P9173" s="1" t="s">
        <v>14653</v>
      </c>
      <c r="Q9173" s="1" t="s">
        <v>14654</v>
      </c>
      <c r="R9173" s="1" t="s">
        <v>14471</v>
      </c>
      <c r="S9173" s="1" t="str">
        <f t="shared" si="286"/>
        <v>34.56611006</v>
      </c>
      <c r="T9173" s="1" t="str">
        <f t="shared" si="287"/>
        <v>69.21110283</v>
      </c>
      <c r="U9173" s="1" t="s">
        <v>64</v>
      </c>
    </row>
    <row r="9174" spans="1:21" x14ac:dyDescent="0.35">
      <c r="A9174" s="1" t="s">
        <v>19</v>
      </c>
      <c r="B9174">
        <v>2021</v>
      </c>
      <c r="C9174" s="1" t="s">
        <v>410</v>
      </c>
      <c r="D9174" s="1" t="s">
        <v>136</v>
      </c>
      <c r="E9174" s="1" t="s">
        <v>136</v>
      </c>
      <c r="F9174" s="1" t="s">
        <v>2118</v>
      </c>
      <c r="G9174">
        <v>1</v>
      </c>
      <c r="H9174">
        <v>0</v>
      </c>
      <c r="I9174">
        <v>1</v>
      </c>
      <c r="J9174">
        <v>0</v>
      </c>
      <c r="K9174">
        <v>0</v>
      </c>
      <c r="L9174">
        <v>1</v>
      </c>
      <c r="M9174">
        <v>0</v>
      </c>
      <c r="N9174" s="1" t="s">
        <v>42</v>
      </c>
      <c r="O9174" s="1" t="s">
        <v>43</v>
      </c>
      <c r="P9174" s="1" t="s">
        <v>14655</v>
      </c>
      <c r="Q9174" s="1" t="s">
        <v>14656</v>
      </c>
      <c r="R9174" s="1" t="s">
        <v>14657</v>
      </c>
      <c r="S9174" s="1" t="str">
        <f t="shared" si="286"/>
        <v>19.26628699</v>
      </c>
      <c r="T9174" s="1" t="str">
        <f t="shared" si="287"/>
        <v>-68.65004072</v>
      </c>
      <c r="U9174" s="1" t="s">
        <v>136</v>
      </c>
    </row>
    <row r="9175" spans="1:21" x14ac:dyDescent="0.35">
      <c r="A9175" s="1" t="s">
        <v>19</v>
      </c>
      <c r="B9175">
        <v>2021</v>
      </c>
      <c r="C9175" s="1" t="s">
        <v>410</v>
      </c>
      <c r="D9175" s="1" t="s">
        <v>21</v>
      </c>
      <c r="E9175" s="1" t="s">
        <v>21</v>
      </c>
      <c r="F9175" s="1" t="s">
        <v>34</v>
      </c>
      <c r="G9175">
        <v>1</v>
      </c>
      <c r="H9175">
        <v>0</v>
      </c>
      <c r="I9175">
        <v>1</v>
      </c>
      <c r="J9175">
        <v>0</v>
      </c>
      <c r="K9175">
        <v>0</v>
      </c>
      <c r="L9175">
        <v>1</v>
      </c>
      <c r="M9175">
        <v>0</v>
      </c>
      <c r="N9175" s="1" t="s">
        <v>51</v>
      </c>
      <c r="O9175" s="1" t="s">
        <v>25</v>
      </c>
      <c r="P9175" s="1" t="s">
        <v>14658</v>
      </c>
      <c r="Q9175" s="1" t="s">
        <v>13480</v>
      </c>
      <c r="R9175" s="1" t="s">
        <v>14659</v>
      </c>
      <c r="S9175" s="1" t="str">
        <f t="shared" si="286"/>
        <v>28.68442976</v>
      </c>
      <c r="T9175" s="1" t="str">
        <f t="shared" si="287"/>
        <v>-100.5086449</v>
      </c>
      <c r="U9175" s="1" t="s">
        <v>21</v>
      </c>
    </row>
    <row r="9176" spans="1:21" x14ac:dyDescent="0.35">
      <c r="A9176" s="1" t="s">
        <v>19</v>
      </c>
      <c r="B9176">
        <v>2021</v>
      </c>
      <c r="C9176" s="1" t="s">
        <v>410</v>
      </c>
      <c r="D9176" s="1" t="s">
        <v>21</v>
      </c>
      <c r="E9176" s="1" t="s">
        <v>21</v>
      </c>
      <c r="F9176" s="1" t="s">
        <v>34</v>
      </c>
      <c r="G9176">
        <v>1</v>
      </c>
      <c r="H9176">
        <v>0</v>
      </c>
      <c r="I9176">
        <v>1</v>
      </c>
      <c r="J9176">
        <v>0</v>
      </c>
      <c r="K9176">
        <v>0</v>
      </c>
      <c r="L9176">
        <v>1</v>
      </c>
      <c r="M9176">
        <v>0</v>
      </c>
      <c r="N9176" s="1" t="s">
        <v>51</v>
      </c>
      <c r="O9176" s="1" t="s">
        <v>25</v>
      </c>
      <c r="P9176" s="1" t="s">
        <v>14660</v>
      </c>
      <c r="Q9176" s="1" t="s">
        <v>14661</v>
      </c>
      <c r="R9176" s="1" t="s">
        <v>14662</v>
      </c>
      <c r="S9176" s="1" t="str">
        <f t="shared" si="286"/>
        <v>27.48487755</v>
      </c>
      <c r="T9176" s="1" t="str">
        <f t="shared" si="287"/>
        <v>-99.48012225</v>
      </c>
      <c r="U9176" s="1" t="s">
        <v>21</v>
      </c>
    </row>
    <row r="9177" spans="1:21" x14ac:dyDescent="0.35">
      <c r="A9177" s="1" t="s">
        <v>19</v>
      </c>
      <c r="B9177">
        <v>2021</v>
      </c>
      <c r="C9177" s="1" t="s">
        <v>410</v>
      </c>
      <c r="D9177" s="1" t="s">
        <v>21</v>
      </c>
      <c r="E9177" s="1" t="s">
        <v>22</v>
      </c>
      <c r="F9177" s="1" t="s">
        <v>677</v>
      </c>
      <c r="G9177">
        <v>1</v>
      </c>
      <c r="H9177">
        <v>0</v>
      </c>
      <c r="I9177">
        <v>1</v>
      </c>
      <c r="J9177">
        <v>0</v>
      </c>
      <c r="K9177">
        <v>1</v>
      </c>
      <c r="L9177">
        <v>0</v>
      </c>
      <c r="M9177">
        <v>0</v>
      </c>
      <c r="N9177" s="1" t="s">
        <v>179</v>
      </c>
      <c r="O9177" s="1" t="s">
        <v>25</v>
      </c>
      <c r="P9177" s="1" t="s">
        <v>14663</v>
      </c>
      <c r="Q9177" s="1" t="s">
        <v>14664</v>
      </c>
      <c r="R9177" s="1" t="s">
        <v>14665</v>
      </c>
      <c r="S9177" s="1" t="str">
        <f t="shared" si="286"/>
        <v>26.10671821</v>
      </c>
      <c r="T9177" s="1" t="str">
        <f t="shared" si="287"/>
        <v>-98.26867505</v>
      </c>
      <c r="U9177" s="1" t="s">
        <v>29</v>
      </c>
    </row>
    <row r="9178" spans="1:21" x14ac:dyDescent="0.35">
      <c r="A9178" s="1" t="s">
        <v>19</v>
      </c>
      <c r="B9178">
        <v>2021</v>
      </c>
      <c r="C9178" s="1" t="s">
        <v>224</v>
      </c>
      <c r="D9178" s="1" t="s">
        <v>21</v>
      </c>
      <c r="E9178" s="1" t="s">
        <v>22</v>
      </c>
      <c r="F9178" s="1" t="s">
        <v>1218</v>
      </c>
      <c r="G9178">
        <v>1</v>
      </c>
      <c r="H9178">
        <v>0</v>
      </c>
      <c r="I9178">
        <v>1</v>
      </c>
      <c r="J9178">
        <v>0</v>
      </c>
      <c r="K9178">
        <v>0</v>
      </c>
      <c r="L9178">
        <v>1</v>
      </c>
      <c r="M9178">
        <v>0</v>
      </c>
      <c r="N9178" s="1" t="s">
        <v>42</v>
      </c>
      <c r="O9178" s="1" t="s">
        <v>25</v>
      </c>
      <c r="P9178" s="1" t="s">
        <v>14666</v>
      </c>
      <c r="Q9178" s="1" t="s">
        <v>623</v>
      </c>
      <c r="R9178" s="1" t="s">
        <v>14667</v>
      </c>
      <c r="S9178" s="1" t="str">
        <f t="shared" si="286"/>
        <v>32.70290613</v>
      </c>
      <c r="T9178" s="1" t="str">
        <f t="shared" si="287"/>
        <v>-114.6899039</v>
      </c>
      <c r="U9178" s="1" t="s">
        <v>29</v>
      </c>
    </row>
    <row r="9179" spans="1:21" x14ac:dyDescent="0.35">
      <c r="A9179" s="1" t="s">
        <v>19</v>
      </c>
      <c r="B9179">
        <v>2021</v>
      </c>
      <c r="C9179" s="1" t="s">
        <v>410</v>
      </c>
      <c r="D9179" s="1" t="s">
        <v>72</v>
      </c>
      <c r="E9179" s="1" t="s">
        <v>136</v>
      </c>
      <c r="F9179" s="1" t="s">
        <v>73</v>
      </c>
      <c r="G9179">
        <v>1</v>
      </c>
      <c r="H9179">
        <v>0</v>
      </c>
      <c r="I9179">
        <v>1</v>
      </c>
      <c r="J9179">
        <v>0</v>
      </c>
      <c r="K9179">
        <v>1</v>
      </c>
      <c r="L9179">
        <v>0</v>
      </c>
      <c r="M9179">
        <v>0</v>
      </c>
      <c r="N9179" s="1" t="s">
        <v>42</v>
      </c>
      <c r="O9179" s="1" t="s">
        <v>43</v>
      </c>
      <c r="P9179" s="1" t="s">
        <v>14668</v>
      </c>
      <c r="Q9179" s="1" t="s">
        <v>14669</v>
      </c>
      <c r="R9179" s="1" t="s">
        <v>14670</v>
      </c>
      <c r="S9179" s="1" t="str">
        <f t="shared" si="286"/>
        <v>17.96096906</v>
      </c>
      <c r="T9179" s="1" t="str">
        <f t="shared" si="287"/>
        <v>-67.10421332</v>
      </c>
      <c r="U9179" s="1" t="s">
        <v>136</v>
      </c>
    </row>
    <row r="9180" spans="1:21" x14ac:dyDescent="0.35">
      <c r="A9180" s="1" t="s">
        <v>19</v>
      </c>
      <c r="B9180">
        <v>2021</v>
      </c>
      <c r="C9180" s="1" t="s">
        <v>410</v>
      </c>
      <c r="D9180" s="1" t="s">
        <v>72</v>
      </c>
      <c r="E9180" s="1" t="s">
        <v>72</v>
      </c>
      <c r="F9180" s="1" t="s">
        <v>434</v>
      </c>
      <c r="G9180">
        <v>0</v>
      </c>
      <c r="H9180">
        <v>3</v>
      </c>
      <c r="I9180">
        <v>3</v>
      </c>
      <c r="J9180">
        <v>1</v>
      </c>
      <c r="K9180">
        <v>1</v>
      </c>
      <c r="L9180">
        <v>2</v>
      </c>
      <c r="M9180">
        <v>0</v>
      </c>
      <c r="N9180" s="1" t="s">
        <v>42</v>
      </c>
      <c r="O9180" s="1" t="s">
        <v>74</v>
      </c>
      <c r="P9180" s="1" t="s">
        <v>14671</v>
      </c>
      <c r="Q9180" s="1" t="s">
        <v>14672</v>
      </c>
      <c r="R9180" s="1" t="s">
        <v>14673</v>
      </c>
      <c r="S9180" s="1" t="str">
        <f t="shared" si="286"/>
        <v>25.61190632</v>
      </c>
      <c r="T9180" s="1" t="str">
        <f t="shared" si="287"/>
        <v>-80.15873385</v>
      </c>
      <c r="U9180" s="1" t="s">
        <v>56</v>
      </c>
    </row>
    <row r="9181" spans="1:21" x14ac:dyDescent="0.35">
      <c r="A9181" s="1" t="s">
        <v>19</v>
      </c>
      <c r="B9181">
        <v>2021</v>
      </c>
      <c r="C9181" s="1" t="s">
        <v>335</v>
      </c>
      <c r="D9181" s="1" t="s">
        <v>21</v>
      </c>
      <c r="E9181" s="1" t="s">
        <v>22</v>
      </c>
      <c r="F9181" s="1" t="s">
        <v>23</v>
      </c>
      <c r="G9181">
        <v>2</v>
      </c>
      <c r="H9181">
        <v>0</v>
      </c>
      <c r="I9181">
        <v>2</v>
      </c>
      <c r="J9181">
        <v>0</v>
      </c>
      <c r="K9181">
        <v>0</v>
      </c>
      <c r="L9181">
        <v>2</v>
      </c>
      <c r="M9181">
        <v>0</v>
      </c>
      <c r="N9181" s="1" t="s">
        <v>35</v>
      </c>
      <c r="O9181" s="1" t="s">
        <v>25</v>
      </c>
      <c r="P9181" s="1" t="s">
        <v>14674</v>
      </c>
      <c r="Q9181" s="1" t="s">
        <v>14675</v>
      </c>
      <c r="R9181" s="1" t="s">
        <v>14676</v>
      </c>
      <c r="S9181" s="1" t="str">
        <f t="shared" si="286"/>
        <v>27.36813494</v>
      </c>
      <c r="T9181" s="1" t="str">
        <f t="shared" si="287"/>
        <v>-99.50095608</v>
      </c>
      <c r="U9181" s="1" t="s">
        <v>29</v>
      </c>
    </row>
    <row r="9182" spans="1:21" x14ac:dyDescent="0.35">
      <c r="A9182" s="1" t="s">
        <v>19</v>
      </c>
      <c r="B9182">
        <v>2021</v>
      </c>
      <c r="C9182" s="1" t="s">
        <v>410</v>
      </c>
      <c r="D9182" s="1" t="s">
        <v>136</v>
      </c>
      <c r="E9182" s="1" t="s">
        <v>22</v>
      </c>
      <c r="F9182" s="1" t="s">
        <v>3122</v>
      </c>
      <c r="G9182">
        <v>2</v>
      </c>
      <c r="H9182">
        <v>0</v>
      </c>
      <c r="I9182">
        <v>2</v>
      </c>
      <c r="J9182">
        <v>1</v>
      </c>
      <c r="K9182">
        <v>2</v>
      </c>
      <c r="L9182">
        <v>0</v>
      </c>
      <c r="M9182">
        <v>1</v>
      </c>
      <c r="N9182" s="1" t="s">
        <v>42</v>
      </c>
      <c r="O9182" s="1" t="s">
        <v>25</v>
      </c>
      <c r="P9182" s="1" t="s">
        <v>14677</v>
      </c>
      <c r="Q9182" s="1" t="s">
        <v>14678</v>
      </c>
      <c r="R9182" s="1" t="s">
        <v>14679</v>
      </c>
      <c r="S9182" s="1" t="str">
        <f t="shared" si="286"/>
        <v>32.78876975</v>
      </c>
      <c r="T9182" s="1" t="str">
        <f t="shared" si="287"/>
        <v>-114.4240425</v>
      </c>
      <c r="U9182" s="1" t="s">
        <v>29</v>
      </c>
    </row>
    <row r="9183" spans="1:21" x14ac:dyDescent="0.35">
      <c r="A9183" s="1" t="s">
        <v>19</v>
      </c>
      <c r="B9183">
        <v>2021</v>
      </c>
      <c r="C9183" s="1" t="s">
        <v>410</v>
      </c>
      <c r="D9183" s="1" t="s">
        <v>21</v>
      </c>
      <c r="E9183" s="1" t="s">
        <v>22</v>
      </c>
      <c r="F9183" s="1" t="s">
        <v>34</v>
      </c>
      <c r="G9183">
        <v>1</v>
      </c>
      <c r="H9183">
        <v>0</v>
      </c>
      <c r="I9183">
        <v>1</v>
      </c>
      <c r="J9183">
        <v>0</v>
      </c>
      <c r="K9183">
        <v>0</v>
      </c>
      <c r="L9183">
        <v>1</v>
      </c>
      <c r="M9183">
        <v>0</v>
      </c>
      <c r="N9183" s="1" t="s">
        <v>42</v>
      </c>
      <c r="O9183" s="1" t="s">
        <v>25</v>
      </c>
      <c r="P9183" s="1" t="s">
        <v>14680</v>
      </c>
      <c r="Q9183" s="1" t="s">
        <v>6072</v>
      </c>
      <c r="R9183" s="1" t="s">
        <v>14681</v>
      </c>
      <c r="S9183" s="1" t="str">
        <f t="shared" si="286"/>
        <v>32.0666324</v>
      </c>
      <c r="T9183" s="1" t="str">
        <f t="shared" si="287"/>
        <v>-109.001623</v>
      </c>
      <c r="U9183" s="1" t="s">
        <v>29</v>
      </c>
    </row>
    <row r="9184" spans="1:21" x14ac:dyDescent="0.35">
      <c r="A9184" s="1" t="s">
        <v>19</v>
      </c>
      <c r="B9184">
        <v>2021</v>
      </c>
      <c r="C9184" s="1" t="s">
        <v>335</v>
      </c>
      <c r="D9184" s="1" t="s">
        <v>72</v>
      </c>
      <c r="E9184" s="1" t="s">
        <v>136</v>
      </c>
      <c r="F9184" s="1" t="s">
        <v>73</v>
      </c>
      <c r="G9184">
        <v>2</v>
      </c>
      <c r="H9184">
        <v>0</v>
      </c>
      <c r="I9184">
        <v>2</v>
      </c>
      <c r="J9184">
        <v>0</v>
      </c>
      <c r="K9184">
        <v>0</v>
      </c>
      <c r="L9184">
        <v>2</v>
      </c>
      <c r="M9184">
        <v>0</v>
      </c>
      <c r="N9184" s="1" t="s">
        <v>66</v>
      </c>
      <c r="O9184" s="1" t="s">
        <v>43</v>
      </c>
      <c r="P9184" s="1" t="s">
        <v>14682</v>
      </c>
      <c r="Q9184" s="1" t="s">
        <v>14683</v>
      </c>
      <c r="R9184" s="1" t="s">
        <v>14684</v>
      </c>
      <c r="S9184" s="1" t="str">
        <f t="shared" si="286"/>
        <v>18.11522379</v>
      </c>
      <c r="T9184" s="1" t="str">
        <f t="shared" si="287"/>
        <v>-70.31819296</v>
      </c>
      <c r="U9184" s="1" t="s">
        <v>136</v>
      </c>
    </row>
    <row r="9185" spans="1:21" x14ac:dyDescent="0.35">
      <c r="A9185" s="1" t="s">
        <v>19</v>
      </c>
      <c r="B9185">
        <v>2021</v>
      </c>
      <c r="C9185" s="1" t="s">
        <v>472</v>
      </c>
      <c r="D9185" s="1" t="s">
        <v>136</v>
      </c>
      <c r="E9185" s="1" t="s">
        <v>22</v>
      </c>
      <c r="F9185" s="1" t="s">
        <v>137</v>
      </c>
      <c r="G9185">
        <v>1</v>
      </c>
      <c r="H9185">
        <v>0</v>
      </c>
      <c r="I9185">
        <v>1</v>
      </c>
      <c r="J9185">
        <v>0</v>
      </c>
      <c r="K9185">
        <v>0</v>
      </c>
      <c r="L9185">
        <v>1</v>
      </c>
      <c r="M9185">
        <v>0</v>
      </c>
      <c r="N9185" s="1" t="s">
        <v>82</v>
      </c>
      <c r="O9185" s="1" t="s">
        <v>25</v>
      </c>
      <c r="P9185" s="1" t="s">
        <v>14685</v>
      </c>
      <c r="Q9185" s="1" t="s">
        <v>2026</v>
      </c>
      <c r="R9185" s="1" t="s">
        <v>14686</v>
      </c>
      <c r="S9185" s="1" t="str">
        <f t="shared" si="286"/>
        <v>28.52618709</v>
      </c>
      <c r="T9185" s="1" t="str">
        <f t="shared" si="287"/>
        <v>-99.85643843</v>
      </c>
      <c r="U9185" s="1" t="s">
        <v>21</v>
      </c>
    </row>
    <row r="9186" spans="1:21" x14ac:dyDescent="0.35">
      <c r="A9186" s="1" t="s">
        <v>19</v>
      </c>
      <c r="B9186">
        <v>2021</v>
      </c>
      <c r="C9186" s="1" t="s">
        <v>410</v>
      </c>
      <c r="D9186" s="1" t="s">
        <v>136</v>
      </c>
      <c r="E9186" s="1" t="s">
        <v>21</v>
      </c>
      <c r="F9186" s="1" t="s">
        <v>137</v>
      </c>
      <c r="G9186">
        <v>0</v>
      </c>
      <c r="H9186">
        <v>1</v>
      </c>
      <c r="I9186">
        <v>1</v>
      </c>
      <c r="J9186">
        <v>0</v>
      </c>
      <c r="K9186">
        <v>0</v>
      </c>
      <c r="L9186">
        <v>1</v>
      </c>
      <c r="M9186">
        <v>0</v>
      </c>
      <c r="N9186" s="1" t="s">
        <v>51</v>
      </c>
      <c r="O9186" s="1" t="s">
        <v>25</v>
      </c>
      <c r="P9186" s="1" t="s">
        <v>13924</v>
      </c>
      <c r="Q9186" s="1" t="s">
        <v>2026</v>
      </c>
      <c r="R9186" s="1" t="s">
        <v>14687</v>
      </c>
      <c r="S9186" s="1" t="str">
        <f t="shared" si="286"/>
        <v>28.72236965</v>
      </c>
      <c r="T9186" s="1" t="str">
        <f t="shared" si="287"/>
        <v>-100.516232</v>
      </c>
      <c r="U9186" s="1" t="s">
        <v>21</v>
      </c>
    </row>
    <row r="9187" spans="1:21" x14ac:dyDescent="0.35">
      <c r="A9187" s="1" t="s">
        <v>19</v>
      </c>
      <c r="B9187">
        <v>2021</v>
      </c>
      <c r="C9187" s="1" t="s">
        <v>410</v>
      </c>
      <c r="D9187" s="1" t="s">
        <v>136</v>
      </c>
      <c r="E9187" s="1" t="s">
        <v>21</v>
      </c>
      <c r="F9187" s="1" t="s">
        <v>137</v>
      </c>
      <c r="G9187">
        <v>1</v>
      </c>
      <c r="H9187">
        <v>0</v>
      </c>
      <c r="I9187">
        <v>1</v>
      </c>
      <c r="J9187">
        <v>2</v>
      </c>
      <c r="K9187">
        <v>1</v>
      </c>
      <c r="L9187">
        <v>0</v>
      </c>
      <c r="M9187">
        <v>0</v>
      </c>
      <c r="N9187" s="1" t="s">
        <v>42</v>
      </c>
      <c r="O9187" s="1" t="s">
        <v>25</v>
      </c>
      <c r="P9187" s="1" t="s">
        <v>14688</v>
      </c>
      <c r="Q9187" s="1" t="s">
        <v>14689</v>
      </c>
      <c r="R9187" s="1" t="s">
        <v>14690</v>
      </c>
      <c r="S9187" s="1" t="str">
        <f t="shared" si="286"/>
        <v>31.83744206</v>
      </c>
      <c r="T9187" s="1" t="str">
        <f t="shared" si="287"/>
        <v>-112.7639748</v>
      </c>
      <c r="U9187" s="1" t="s">
        <v>21</v>
      </c>
    </row>
    <row r="9188" spans="1:21" x14ac:dyDescent="0.35">
      <c r="A9188" s="1" t="s">
        <v>19</v>
      </c>
      <c r="B9188">
        <v>2021</v>
      </c>
      <c r="C9188" s="1" t="s">
        <v>472</v>
      </c>
      <c r="D9188" s="1" t="s">
        <v>21</v>
      </c>
      <c r="E9188" s="1" t="s">
        <v>22</v>
      </c>
      <c r="F9188" s="1" t="s">
        <v>677</v>
      </c>
      <c r="G9188">
        <v>1</v>
      </c>
      <c r="H9188">
        <v>0</v>
      </c>
      <c r="I9188">
        <v>1</v>
      </c>
      <c r="J9188">
        <v>0</v>
      </c>
      <c r="K9188">
        <v>0</v>
      </c>
      <c r="L9188">
        <v>1</v>
      </c>
      <c r="M9188">
        <v>0</v>
      </c>
      <c r="N9188" s="1" t="s">
        <v>42</v>
      </c>
      <c r="O9188" s="1" t="s">
        <v>25</v>
      </c>
      <c r="P9188" s="1" t="s">
        <v>14691</v>
      </c>
      <c r="Q9188" s="1" t="s">
        <v>14692</v>
      </c>
      <c r="R9188" s="1" t="s">
        <v>14693</v>
      </c>
      <c r="S9188" s="1" t="str">
        <f t="shared" si="286"/>
        <v>29.1789173</v>
      </c>
      <c r="T9188" s="1" t="str">
        <f t="shared" si="287"/>
        <v>-99.84701076</v>
      </c>
      <c r="U9188" s="1" t="s">
        <v>29</v>
      </c>
    </row>
    <row r="9189" spans="1:21" x14ac:dyDescent="0.35">
      <c r="A9189" s="1" t="s">
        <v>19</v>
      </c>
      <c r="B9189">
        <v>2021</v>
      </c>
      <c r="C9189" s="1" t="s">
        <v>472</v>
      </c>
      <c r="D9189" s="1" t="s">
        <v>21</v>
      </c>
      <c r="E9189" s="1" t="s">
        <v>21</v>
      </c>
      <c r="F9189" s="1" t="s">
        <v>34</v>
      </c>
      <c r="G9189">
        <v>1</v>
      </c>
      <c r="H9189">
        <v>0</v>
      </c>
      <c r="I9189">
        <v>1</v>
      </c>
      <c r="J9189">
        <v>0</v>
      </c>
      <c r="K9189">
        <v>0</v>
      </c>
      <c r="L9189">
        <v>1</v>
      </c>
      <c r="M9189">
        <v>0</v>
      </c>
      <c r="N9189" s="1" t="s">
        <v>51</v>
      </c>
      <c r="O9189" s="1" t="s">
        <v>25</v>
      </c>
      <c r="P9189" s="1" t="s">
        <v>4501</v>
      </c>
      <c r="Q9189" s="1" t="s">
        <v>873</v>
      </c>
      <c r="R9189" s="1" t="s">
        <v>14694</v>
      </c>
      <c r="S9189" s="1" t="str">
        <f t="shared" si="286"/>
        <v>25.88122824</v>
      </c>
      <c r="T9189" s="1" t="str">
        <f t="shared" si="287"/>
        <v>-97.49266183</v>
      </c>
      <c r="U9189" s="1" t="s">
        <v>21</v>
      </c>
    </row>
    <row r="9190" spans="1:21" x14ac:dyDescent="0.35">
      <c r="A9190" s="1" t="s">
        <v>19</v>
      </c>
      <c r="B9190">
        <v>2021</v>
      </c>
      <c r="C9190" s="1" t="s">
        <v>410</v>
      </c>
      <c r="D9190" s="1" t="s">
        <v>21</v>
      </c>
      <c r="E9190" s="1" t="s">
        <v>22</v>
      </c>
      <c r="F9190" s="1" t="s">
        <v>34</v>
      </c>
      <c r="G9190">
        <v>1</v>
      </c>
      <c r="H9190">
        <v>0</v>
      </c>
      <c r="I9190">
        <v>1</v>
      </c>
      <c r="J9190">
        <v>0</v>
      </c>
      <c r="K9190">
        <v>0</v>
      </c>
      <c r="L9190">
        <v>1</v>
      </c>
      <c r="M9190">
        <v>0</v>
      </c>
      <c r="N9190" s="1" t="s">
        <v>66</v>
      </c>
      <c r="O9190" s="1" t="s">
        <v>25</v>
      </c>
      <c r="P9190" s="1" t="s">
        <v>14695</v>
      </c>
      <c r="Q9190" s="1" t="s">
        <v>4306</v>
      </c>
      <c r="R9190" s="1" t="s">
        <v>14696</v>
      </c>
      <c r="S9190" s="1" t="str">
        <f t="shared" si="286"/>
        <v>28.48411159</v>
      </c>
      <c r="T9190" s="1" t="str">
        <f t="shared" si="287"/>
        <v>-100.3103166</v>
      </c>
      <c r="U9190" s="1" t="s">
        <v>29</v>
      </c>
    </row>
    <row r="9191" spans="1:21" x14ac:dyDescent="0.35">
      <c r="A9191" s="1" t="s">
        <v>19</v>
      </c>
      <c r="B9191">
        <v>2021</v>
      </c>
      <c r="C9191" s="1" t="s">
        <v>472</v>
      </c>
      <c r="D9191" s="1" t="s">
        <v>21</v>
      </c>
      <c r="E9191" s="1" t="s">
        <v>21</v>
      </c>
      <c r="F9191" s="1" t="s">
        <v>34</v>
      </c>
      <c r="G9191">
        <v>1</v>
      </c>
      <c r="H9191">
        <v>0</v>
      </c>
      <c r="I9191">
        <v>1</v>
      </c>
      <c r="J9191">
        <v>0</v>
      </c>
      <c r="K9191">
        <v>0</v>
      </c>
      <c r="L9191">
        <v>1</v>
      </c>
      <c r="M9191">
        <v>0</v>
      </c>
      <c r="N9191" s="1" t="s">
        <v>42</v>
      </c>
      <c r="O9191" s="1" t="s">
        <v>25</v>
      </c>
      <c r="P9191" s="1" t="s">
        <v>14697</v>
      </c>
      <c r="Q9191" s="1" t="s">
        <v>14698</v>
      </c>
      <c r="R9191" s="1" t="s">
        <v>14699</v>
      </c>
      <c r="S9191" s="1" t="str">
        <f t="shared" si="286"/>
        <v>28.32311434</v>
      </c>
      <c r="T9191" s="1" t="str">
        <f t="shared" si="287"/>
        <v>-100.3053812</v>
      </c>
      <c r="U9191" s="1" t="s">
        <v>21</v>
      </c>
    </row>
    <row r="9192" spans="1:21" x14ac:dyDescent="0.35">
      <c r="A9192" s="1" t="s">
        <v>19</v>
      </c>
      <c r="B9192">
        <v>2021</v>
      </c>
      <c r="C9192" s="1" t="s">
        <v>472</v>
      </c>
      <c r="D9192" s="1" t="s">
        <v>72</v>
      </c>
      <c r="E9192" s="1" t="s">
        <v>136</v>
      </c>
      <c r="F9192" s="1" t="s">
        <v>73</v>
      </c>
      <c r="G9192">
        <v>1</v>
      </c>
      <c r="H9192">
        <v>0</v>
      </c>
      <c r="I9192">
        <v>1</v>
      </c>
      <c r="J9192">
        <v>0</v>
      </c>
      <c r="K9192">
        <v>0</v>
      </c>
      <c r="L9192">
        <v>1</v>
      </c>
      <c r="M9192">
        <v>0</v>
      </c>
      <c r="N9192" s="1" t="s">
        <v>82</v>
      </c>
      <c r="O9192" s="1" t="s">
        <v>43</v>
      </c>
      <c r="P9192" s="1" t="s">
        <v>14700</v>
      </c>
      <c r="Q9192" s="1" t="s">
        <v>1185</v>
      </c>
      <c r="R9192" s="1" t="s">
        <v>14701</v>
      </c>
      <c r="S9192" s="1" t="str">
        <f t="shared" si="286"/>
        <v>8.421518484</v>
      </c>
      <c r="T9192" s="1" t="str">
        <f t="shared" si="287"/>
        <v>-76.77170931</v>
      </c>
      <c r="U9192" s="1" t="s">
        <v>136</v>
      </c>
    </row>
    <row r="9193" spans="1:21" x14ac:dyDescent="0.35">
      <c r="A9193" s="1" t="s">
        <v>19</v>
      </c>
      <c r="B9193">
        <v>2021</v>
      </c>
      <c r="C9193" s="1" t="s">
        <v>472</v>
      </c>
      <c r="D9193" s="1" t="s">
        <v>72</v>
      </c>
      <c r="E9193" s="1" t="s">
        <v>136</v>
      </c>
      <c r="F9193" s="1" t="s">
        <v>105</v>
      </c>
      <c r="G9193">
        <v>1</v>
      </c>
      <c r="H9193">
        <v>0</v>
      </c>
      <c r="I9193">
        <v>1</v>
      </c>
      <c r="J9193">
        <v>0</v>
      </c>
      <c r="K9193">
        <v>0</v>
      </c>
      <c r="L9193">
        <v>1</v>
      </c>
      <c r="M9193">
        <v>0</v>
      </c>
      <c r="N9193" s="1" t="s">
        <v>24</v>
      </c>
      <c r="O9193" s="1" t="s">
        <v>43</v>
      </c>
      <c r="P9193" s="1" t="s">
        <v>14702</v>
      </c>
      <c r="Q9193" s="1" t="s">
        <v>14703</v>
      </c>
      <c r="R9193" s="1" t="s">
        <v>14704</v>
      </c>
      <c r="S9193" s="1" t="str">
        <f t="shared" si="286"/>
        <v>19.27555673</v>
      </c>
      <c r="T9193" s="1" t="str">
        <f t="shared" si="287"/>
        <v>-68.64949272</v>
      </c>
      <c r="U9193" s="1" t="s">
        <v>136</v>
      </c>
    </row>
    <row r="9194" spans="1:21" x14ac:dyDescent="0.35">
      <c r="A9194" s="1" t="s">
        <v>19</v>
      </c>
      <c r="B9194">
        <v>2021</v>
      </c>
      <c r="C9194" s="1" t="s">
        <v>472</v>
      </c>
      <c r="D9194" s="1" t="s">
        <v>72</v>
      </c>
      <c r="E9194" s="1" t="s">
        <v>136</v>
      </c>
      <c r="F9194" s="1" t="s">
        <v>73</v>
      </c>
      <c r="G9194">
        <v>2</v>
      </c>
      <c r="H9194">
        <v>0</v>
      </c>
      <c r="I9194">
        <v>2</v>
      </c>
      <c r="J9194">
        <v>0</v>
      </c>
      <c r="K9194">
        <v>0</v>
      </c>
      <c r="L9194">
        <v>2</v>
      </c>
      <c r="M9194">
        <v>0</v>
      </c>
      <c r="N9194" s="1" t="s">
        <v>82</v>
      </c>
      <c r="O9194" s="1" t="s">
        <v>43</v>
      </c>
      <c r="P9194" s="1" t="s">
        <v>14705</v>
      </c>
      <c r="Q9194" s="1" t="s">
        <v>14706</v>
      </c>
      <c r="R9194" s="1" t="s">
        <v>14701</v>
      </c>
      <c r="S9194" s="1" t="str">
        <f t="shared" si="286"/>
        <v>8.421518484</v>
      </c>
      <c r="T9194" s="1" t="str">
        <f t="shared" si="287"/>
        <v>-76.77170931</v>
      </c>
      <c r="U9194" s="1" t="s">
        <v>136</v>
      </c>
    </row>
    <row r="9195" spans="1:21" x14ac:dyDescent="0.35">
      <c r="A9195" s="1" t="s">
        <v>19</v>
      </c>
      <c r="B9195">
        <v>2021</v>
      </c>
      <c r="C9195" s="1" t="s">
        <v>472</v>
      </c>
      <c r="D9195" s="1" t="s">
        <v>21</v>
      </c>
      <c r="E9195" s="1" t="s">
        <v>22</v>
      </c>
      <c r="F9195" s="1" t="s">
        <v>34</v>
      </c>
      <c r="G9195">
        <v>1</v>
      </c>
      <c r="H9195">
        <v>0</v>
      </c>
      <c r="I9195">
        <v>1</v>
      </c>
      <c r="J9195">
        <v>0</v>
      </c>
      <c r="K9195">
        <v>0</v>
      </c>
      <c r="L9195">
        <v>1</v>
      </c>
      <c r="M9195">
        <v>0</v>
      </c>
      <c r="N9195" s="1" t="s">
        <v>179</v>
      </c>
      <c r="O9195" s="1" t="s">
        <v>25</v>
      </c>
      <c r="P9195" s="1" t="s">
        <v>14707</v>
      </c>
      <c r="Q9195" s="1" t="s">
        <v>14708</v>
      </c>
      <c r="R9195" s="1" t="s">
        <v>14709</v>
      </c>
      <c r="S9195" s="1" t="str">
        <f t="shared" si="286"/>
        <v>32.6715071</v>
      </c>
      <c r="T9195" s="1" t="str">
        <f t="shared" si="287"/>
        <v>-115.4086633</v>
      </c>
      <c r="U9195" s="1" t="s">
        <v>29</v>
      </c>
    </row>
    <row r="9196" spans="1:21" x14ac:dyDescent="0.35">
      <c r="A9196" s="1" t="s">
        <v>19</v>
      </c>
      <c r="B9196">
        <v>2021</v>
      </c>
      <c r="C9196" s="1" t="s">
        <v>472</v>
      </c>
      <c r="D9196" s="1" t="s">
        <v>21</v>
      </c>
      <c r="E9196" s="1" t="s">
        <v>22</v>
      </c>
      <c r="F9196" s="1" t="s">
        <v>148</v>
      </c>
      <c r="G9196">
        <v>1</v>
      </c>
      <c r="H9196">
        <v>0</v>
      </c>
      <c r="I9196">
        <v>1</v>
      </c>
      <c r="J9196">
        <v>0</v>
      </c>
      <c r="K9196">
        <v>1</v>
      </c>
      <c r="L9196">
        <v>0</v>
      </c>
      <c r="M9196">
        <v>0</v>
      </c>
      <c r="N9196" s="1" t="s">
        <v>66</v>
      </c>
      <c r="O9196" s="1" t="s">
        <v>25</v>
      </c>
      <c r="P9196" s="1" t="s">
        <v>14710</v>
      </c>
      <c r="Q9196" s="1" t="s">
        <v>14711</v>
      </c>
      <c r="R9196" s="1" t="s">
        <v>14712</v>
      </c>
      <c r="S9196" s="1" t="str">
        <f t="shared" si="286"/>
        <v>27.16301763</v>
      </c>
      <c r="T9196" s="1" t="str">
        <f t="shared" si="287"/>
        <v>-98.15002754</v>
      </c>
      <c r="U9196" s="1" t="s">
        <v>29</v>
      </c>
    </row>
    <row r="9197" spans="1:21" x14ac:dyDescent="0.35">
      <c r="A9197" s="1" t="s">
        <v>19</v>
      </c>
      <c r="B9197">
        <v>2021</v>
      </c>
      <c r="C9197" s="1" t="s">
        <v>472</v>
      </c>
      <c r="D9197" s="1" t="s">
        <v>30</v>
      </c>
      <c r="E9197" s="1" t="s">
        <v>21</v>
      </c>
      <c r="F9197" s="1" t="s">
        <v>31</v>
      </c>
      <c r="G9197">
        <v>1</v>
      </c>
      <c r="H9197">
        <v>0</v>
      </c>
      <c r="I9197">
        <v>1</v>
      </c>
      <c r="J9197">
        <v>0</v>
      </c>
      <c r="K9197">
        <v>0</v>
      </c>
      <c r="L9197">
        <v>1</v>
      </c>
      <c r="M9197">
        <v>0</v>
      </c>
      <c r="N9197" s="1" t="s">
        <v>35</v>
      </c>
      <c r="O9197" s="1" t="s">
        <v>43</v>
      </c>
      <c r="P9197" s="1" t="s">
        <v>14713</v>
      </c>
      <c r="Q9197" s="1" t="s">
        <v>14714</v>
      </c>
      <c r="R9197" s="1" t="s">
        <v>14715</v>
      </c>
      <c r="S9197" s="1" t="str">
        <f t="shared" si="286"/>
        <v>18.66941056</v>
      </c>
      <c r="T9197" s="1" t="str">
        <f t="shared" si="287"/>
        <v>-96.80619775</v>
      </c>
      <c r="U9197" s="1" t="s">
        <v>21</v>
      </c>
    </row>
    <row r="9198" spans="1:21" x14ac:dyDescent="0.35">
      <c r="A9198" s="1" t="s">
        <v>19</v>
      </c>
      <c r="B9198">
        <v>2021</v>
      </c>
      <c r="C9198" s="1" t="s">
        <v>472</v>
      </c>
      <c r="D9198" s="1" t="s">
        <v>21</v>
      </c>
      <c r="E9198" s="1" t="s">
        <v>21</v>
      </c>
      <c r="F9198" s="1" t="s">
        <v>23</v>
      </c>
      <c r="G9198">
        <v>0</v>
      </c>
      <c r="H9198">
        <v>1</v>
      </c>
      <c r="I9198">
        <v>1</v>
      </c>
      <c r="J9198">
        <v>0</v>
      </c>
      <c r="K9198">
        <v>0</v>
      </c>
      <c r="L9198">
        <v>1</v>
      </c>
      <c r="M9198">
        <v>0</v>
      </c>
      <c r="N9198" s="1" t="s">
        <v>24</v>
      </c>
      <c r="O9198" s="1" t="s">
        <v>25</v>
      </c>
      <c r="P9198" s="1" t="s">
        <v>14716</v>
      </c>
      <c r="Q9198" s="1" t="s">
        <v>14717</v>
      </c>
      <c r="R9198" s="1" t="s">
        <v>14718</v>
      </c>
      <c r="S9198" s="1" t="str">
        <f t="shared" si="286"/>
        <v>31.33100254</v>
      </c>
      <c r="T9198" s="1" t="str">
        <f t="shared" si="287"/>
        <v>-110.9995664</v>
      </c>
      <c r="U9198" s="1" t="s">
        <v>21</v>
      </c>
    </row>
    <row r="9199" spans="1:21" x14ac:dyDescent="0.35">
      <c r="A9199" s="1" t="s">
        <v>19</v>
      </c>
      <c r="B9199">
        <v>2021</v>
      </c>
      <c r="C9199" s="1" t="s">
        <v>335</v>
      </c>
      <c r="D9199" s="1" t="s">
        <v>30</v>
      </c>
      <c r="E9199" s="1" t="s">
        <v>21</v>
      </c>
      <c r="F9199" s="1" t="s">
        <v>31</v>
      </c>
      <c r="G9199">
        <v>1</v>
      </c>
      <c r="H9199">
        <v>0</v>
      </c>
      <c r="I9199">
        <v>1</v>
      </c>
      <c r="J9199">
        <v>0</v>
      </c>
      <c r="K9199">
        <v>0</v>
      </c>
      <c r="L9199">
        <v>1</v>
      </c>
      <c r="M9199">
        <v>0</v>
      </c>
      <c r="N9199" s="1" t="s">
        <v>35</v>
      </c>
      <c r="O9199" s="1" t="s">
        <v>25</v>
      </c>
      <c r="P9199" s="1" t="s">
        <v>14719</v>
      </c>
      <c r="Q9199" s="1" t="s">
        <v>3892</v>
      </c>
      <c r="R9199" s="1" t="s">
        <v>14720</v>
      </c>
      <c r="S9199" s="1" t="str">
        <f t="shared" si="286"/>
        <v>27.59081032</v>
      </c>
      <c r="T9199" s="1" t="str">
        <f t="shared" si="287"/>
        <v>-101.3810119</v>
      </c>
      <c r="U9199" s="1" t="s">
        <v>21</v>
      </c>
    </row>
    <row r="9200" spans="1:21" x14ac:dyDescent="0.35">
      <c r="A9200" s="1" t="s">
        <v>19</v>
      </c>
      <c r="B9200">
        <v>2021</v>
      </c>
      <c r="C9200" s="1" t="s">
        <v>272</v>
      </c>
      <c r="D9200" s="1" t="s">
        <v>21</v>
      </c>
      <c r="E9200" s="1" t="s">
        <v>21</v>
      </c>
      <c r="F9200" s="1" t="s">
        <v>677</v>
      </c>
      <c r="G9200">
        <v>1</v>
      </c>
      <c r="H9200">
        <v>0</v>
      </c>
      <c r="I9200">
        <v>1</v>
      </c>
      <c r="J9200">
        <v>0</v>
      </c>
      <c r="K9200">
        <v>0</v>
      </c>
      <c r="L9200">
        <v>1</v>
      </c>
      <c r="M9200">
        <v>0</v>
      </c>
      <c r="N9200" s="1" t="s">
        <v>35</v>
      </c>
      <c r="O9200" s="1" t="s">
        <v>43</v>
      </c>
      <c r="P9200" s="1" t="s">
        <v>14721</v>
      </c>
      <c r="Q9200" s="1" t="s">
        <v>1098</v>
      </c>
      <c r="R9200" s="1" t="s">
        <v>14722</v>
      </c>
      <c r="S9200" s="1" t="str">
        <f t="shared" si="286"/>
        <v>19.60223231</v>
      </c>
      <c r="T9200" s="1" t="str">
        <f t="shared" si="287"/>
        <v>-98.13436917</v>
      </c>
      <c r="U9200" s="1" t="s">
        <v>21</v>
      </c>
    </row>
    <row r="9201" spans="1:21" x14ac:dyDescent="0.35">
      <c r="A9201" s="1" t="s">
        <v>19</v>
      </c>
      <c r="B9201">
        <v>2021</v>
      </c>
      <c r="C9201" s="1" t="s">
        <v>472</v>
      </c>
      <c r="D9201" s="1" t="s">
        <v>72</v>
      </c>
      <c r="E9201" s="1" t="s">
        <v>21</v>
      </c>
      <c r="F9201" s="1" t="s">
        <v>73</v>
      </c>
      <c r="G9201">
        <v>1</v>
      </c>
      <c r="H9201">
        <v>0</v>
      </c>
      <c r="I9201">
        <v>1</v>
      </c>
      <c r="J9201">
        <v>0</v>
      </c>
      <c r="K9201">
        <v>0</v>
      </c>
      <c r="L9201">
        <v>1</v>
      </c>
      <c r="M9201">
        <v>0</v>
      </c>
      <c r="N9201" s="1" t="s">
        <v>66</v>
      </c>
      <c r="O9201" s="1" t="s">
        <v>43</v>
      </c>
      <c r="P9201" s="1" t="s">
        <v>14723</v>
      </c>
      <c r="Q9201" s="1" t="s">
        <v>14724</v>
      </c>
      <c r="R9201" s="1" t="s">
        <v>14725</v>
      </c>
      <c r="S9201" s="1" t="str">
        <f t="shared" si="286"/>
        <v>17.88790637</v>
      </c>
      <c r="T9201" s="1" t="str">
        <f t="shared" si="287"/>
        <v>-94.10003215</v>
      </c>
      <c r="U9201" s="1" t="s">
        <v>21</v>
      </c>
    </row>
    <row r="9202" spans="1:21" x14ac:dyDescent="0.35">
      <c r="A9202" s="1" t="s">
        <v>19</v>
      </c>
      <c r="B9202">
        <v>2021</v>
      </c>
      <c r="C9202" s="1" t="s">
        <v>472</v>
      </c>
      <c r="D9202" s="1" t="s">
        <v>21</v>
      </c>
      <c r="E9202" s="1" t="s">
        <v>22</v>
      </c>
      <c r="F9202" s="1" t="s">
        <v>1218</v>
      </c>
      <c r="G9202">
        <v>1</v>
      </c>
      <c r="H9202">
        <v>0</v>
      </c>
      <c r="I9202">
        <v>1</v>
      </c>
      <c r="J9202">
        <v>0</v>
      </c>
      <c r="K9202">
        <v>0</v>
      </c>
      <c r="L9202">
        <v>1</v>
      </c>
      <c r="M9202">
        <v>0</v>
      </c>
      <c r="N9202" s="1" t="s">
        <v>42</v>
      </c>
      <c r="O9202" s="1" t="s">
        <v>25</v>
      </c>
      <c r="P9202" s="1" t="s">
        <v>14726</v>
      </c>
      <c r="Q9202" s="1" t="s">
        <v>14727</v>
      </c>
      <c r="R9202" s="1" t="s">
        <v>14728</v>
      </c>
      <c r="S9202" s="1" t="str">
        <f t="shared" si="286"/>
        <v>27.17189336</v>
      </c>
      <c r="T9202" s="1" t="str">
        <f t="shared" si="287"/>
        <v>-98.13619776</v>
      </c>
      <c r="U9202" s="1" t="s">
        <v>29</v>
      </c>
    </row>
    <row r="9203" spans="1:21" x14ac:dyDescent="0.35">
      <c r="A9203" s="1" t="s">
        <v>19</v>
      </c>
      <c r="B9203">
        <v>2021</v>
      </c>
      <c r="C9203" s="1" t="s">
        <v>472</v>
      </c>
      <c r="D9203" s="1" t="s">
        <v>161</v>
      </c>
      <c r="E9203" s="1" t="s">
        <v>40</v>
      </c>
      <c r="F9203" s="1" t="s">
        <v>10415</v>
      </c>
      <c r="G9203">
        <v>1</v>
      </c>
      <c r="H9203">
        <v>0</v>
      </c>
      <c r="I9203">
        <v>1</v>
      </c>
      <c r="J9203">
        <v>0</v>
      </c>
      <c r="K9203">
        <v>0</v>
      </c>
      <c r="L9203">
        <v>1</v>
      </c>
      <c r="M9203">
        <v>0</v>
      </c>
      <c r="N9203" s="1" t="s">
        <v>82</v>
      </c>
      <c r="O9203" s="1" t="s">
        <v>14523</v>
      </c>
      <c r="P9203" s="1" t="s">
        <v>14729</v>
      </c>
      <c r="Q9203" s="1" t="s">
        <v>14730</v>
      </c>
      <c r="R9203" s="1" t="s">
        <v>14731</v>
      </c>
      <c r="S9203" s="1" t="str">
        <f t="shared" si="286"/>
        <v>53.510074</v>
      </c>
      <c r="T9203" s="1" t="str">
        <f t="shared" si="287"/>
        <v>23.659591</v>
      </c>
      <c r="U9203" s="1" t="s">
        <v>581</v>
      </c>
    </row>
    <row r="9204" spans="1:21" x14ac:dyDescent="0.35">
      <c r="A9204" s="1" t="s">
        <v>19</v>
      </c>
      <c r="B9204">
        <v>2021</v>
      </c>
      <c r="C9204" s="1" t="s">
        <v>472</v>
      </c>
      <c r="D9204" s="1" t="s">
        <v>161</v>
      </c>
      <c r="E9204" s="1" t="s">
        <v>40</v>
      </c>
      <c r="F9204" s="1" t="s">
        <v>788</v>
      </c>
      <c r="G9204">
        <v>1</v>
      </c>
      <c r="H9204">
        <v>0</v>
      </c>
      <c r="I9204">
        <v>1</v>
      </c>
      <c r="J9204">
        <v>0</v>
      </c>
      <c r="K9204">
        <v>1</v>
      </c>
      <c r="L9204">
        <v>0</v>
      </c>
      <c r="M9204">
        <v>0</v>
      </c>
      <c r="N9204" s="1" t="s">
        <v>42</v>
      </c>
      <c r="O9204" s="1" t="s">
        <v>14523</v>
      </c>
      <c r="P9204" s="1" t="s">
        <v>14732</v>
      </c>
      <c r="Q9204" s="1" t="s">
        <v>14733</v>
      </c>
      <c r="R9204" s="1" t="s">
        <v>14734</v>
      </c>
      <c r="S9204" s="1" t="str">
        <f t="shared" si="286"/>
        <v>53.83423019</v>
      </c>
      <c r="T9204" s="1" t="str">
        <f t="shared" si="287"/>
        <v>23.55305731</v>
      </c>
      <c r="U9204" s="1" t="s">
        <v>581</v>
      </c>
    </row>
    <row r="9205" spans="1:21" x14ac:dyDescent="0.35">
      <c r="A9205" s="1" t="s">
        <v>19</v>
      </c>
      <c r="B9205">
        <v>2021</v>
      </c>
      <c r="C9205" s="1" t="s">
        <v>410</v>
      </c>
      <c r="D9205" s="1" t="s">
        <v>64</v>
      </c>
      <c r="E9205" s="1" t="s">
        <v>40</v>
      </c>
      <c r="F9205" s="1" t="s">
        <v>111</v>
      </c>
      <c r="G9205">
        <v>1</v>
      </c>
      <c r="H9205">
        <v>0</v>
      </c>
      <c r="I9205">
        <v>1</v>
      </c>
      <c r="J9205">
        <v>0</v>
      </c>
      <c r="K9205">
        <v>0</v>
      </c>
      <c r="L9205">
        <v>1</v>
      </c>
      <c r="M9205">
        <v>1</v>
      </c>
      <c r="N9205" s="1" t="s">
        <v>66</v>
      </c>
      <c r="O9205" s="1" t="s">
        <v>3406</v>
      </c>
      <c r="P9205" s="1" t="s">
        <v>14735</v>
      </c>
      <c r="Q9205" s="1" t="s">
        <v>14392</v>
      </c>
      <c r="R9205" s="1" t="s">
        <v>14736</v>
      </c>
      <c r="S9205" s="1" t="str">
        <f t="shared" si="286"/>
        <v>43.79455788</v>
      </c>
      <c r="T9205" s="1" t="str">
        <f t="shared" si="287"/>
        <v>7.587981798</v>
      </c>
      <c r="U9205" s="1" t="s">
        <v>653</v>
      </c>
    </row>
    <row r="9206" spans="1:21" x14ac:dyDescent="0.35">
      <c r="A9206" s="1" t="s">
        <v>19</v>
      </c>
      <c r="B9206">
        <v>2021</v>
      </c>
      <c r="C9206" s="1" t="s">
        <v>472</v>
      </c>
      <c r="D9206" s="1" t="s">
        <v>94</v>
      </c>
      <c r="E9206" s="1" t="s">
        <v>49</v>
      </c>
      <c r="F9206" s="1" t="s">
        <v>232</v>
      </c>
      <c r="G9206">
        <v>1</v>
      </c>
      <c r="H9206">
        <v>0</v>
      </c>
      <c r="I9206">
        <v>1</v>
      </c>
      <c r="J9206">
        <v>105</v>
      </c>
      <c r="K9206">
        <v>1</v>
      </c>
      <c r="L9206">
        <v>0</v>
      </c>
      <c r="M9206">
        <v>0</v>
      </c>
      <c r="N9206" s="1" t="s">
        <v>51</v>
      </c>
      <c r="O9206" s="1" t="s">
        <v>96</v>
      </c>
      <c r="P9206" s="1" t="s">
        <v>14737</v>
      </c>
      <c r="Q9206" s="1" t="s">
        <v>2761</v>
      </c>
      <c r="R9206" s="1" t="s">
        <v>14738</v>
      </c>
      <c r="S9206" s="1" t="str">
        <f t="shared" si="286"/>
        <v>33.18878453</v>
      </c>
      <c r="T9206" s="1" t="str">
        <f t="shared" si="287"/>
        <v>12.23894118</v>
      </c>
      <c r="U9206" s="1" t="s">
        <v>56</v>
      </c>
    </row>
    <row r="9207" spans="1:21" x14ac:dyDescent="0.35">
      <c r="A9207" s="1" t="s">
        <v>19</v>
      </c>
      <c r="B9207">
        <v>2021</v>
      </c>
      <c r="C9207" s="1" t="s">
        <v>472</v>
      </c>
      <c r="D9207" s="1" t="s">
        <v>39</v>
      </c>
      <c r="E9207" s="1" t="s">
        <v>49</v>
      </c>
      <c r="F9207" s="1" t="s">
        <v>2422</v>
      </c>
      <c r="G9207">
        <v>1</v>
      </c>
      <c r="H9207">
        <v>13</v>
      </c>
      <c r="I9207">
        <v>14</v>
      </c>
      <c r="J9207">
        <v>1</v>
      </c>
      <c r="K9207">
        <v>0</v>
      </c>
      <c r="L9207">
        <v>1</v>
      </c>
      <c r="M9207">
        <v>0</v>
      </c>
      <c r="N9207" s="1" t="s">
        <v>51</v>
      </c>
      <c r="O9207" s="1" t="s">
        <v>87</v>
      </c>
      <c r="P9207" s="1" t="s">
        <v>14739</v>
      </c>
      <c r="Q9207" s="1" t="s">
        <v>14740</v>
      </c>
      <c r="R9207" s="1" t="s">
        <v>14741</v>
      </c>
      <c r="S9207" s="1" t="str">
        <f t="shared" si="286"/>
        <v>36.82881526</v>
      </c>
      <c r="T9207" s="1" t="str">
        <f t="shared" si="287"/>
        <v>3.620209155</v>
      </c>
      <c r="U9207" s="1" t="s">
        <v>56</v>
      </c>
    </row>
    <row r="9208" spans="1:21" x14ac:dyDescent="0.35">
      <c r="A9208" s="1" t="s">
        <v>195</v>
      </c>
      <c r="B9208">
        <v>2021</v>
      </c>
      <c r="C9208" s="1" t="s">
        <v>472</v>
      </c>
      <c r="D9208" s="1" t="s">
        <v>10102</v>
      </c>
      <c r="E9208" s="1" t="s">
        <v>49</v>
      </c>
      <c r="F9208" s="1" t="s">
        <v>31</v>
      </c>
      <c r="G9208">
        <v>8</v>
      </c>
      <c r="H9208">
        <v>0</v>
      </c>
      <c r="I9208">
        <v>8</v>
      </c>
      <c r="J9208">
        <v>0</v>
      </c>
      <c r="K9208">
        <v>3</v>
      </c>
      <c r="L9208">
        <v>5</v>
      </c>
      <c r="M9208">
        <v>1</v>
      </c>
      <c r="N9208" s="1" t="s">
        <v>51</v>
      </c>
      <c r="O9208" s="1" t="s">
        <v>87</v>
      </c>
      <c r="P9208" s="1" t="s">
        <v>14742</v>
      </c>
      <c r="Q9208" s="1" t="s">
        <v>14743</v>
      </c>
      <c r="R9208" s="1" t="s">
        <v>14744</v>
      </c>
      <c r="S9208" s="1" t="str">
        <f t="shared" si="286"/>
        <v>37.02786727</v>
      </c>
      <c r="T9208" s="1" t="str">
        <f t="shared" si="287"/>
        <v>-1.878227918</v>
      </c>
      <c r="U9208" s="1" t="s">
        <v>56</v>
      </c>
    </row>
    <row r="9209" spans="1:21" x14ac:dyDescent="0.35">
      <c r="A9209" s="1" t="s">
        <v>19</v>
      </c>
      <c r="B9209">
        <v>2021</v>
      </c>
      <c r="C9209" s="1" t="s">
        <v>410</v>
      </c>
      <c r="D9209" s="1" t="s">
        <v>14745</v>
      </c>
      <c r="E9209" s="1" t="s">
        <v>21</v>
      </c>
      <c r="F9209" s="1" t="s">
        <v>31</v>
      </c>
      <c r="G9209">
        <v>1</v>
      </c>
      <c r="H9209">
        <v>0</v>
      </c>
      <c r="I9209">
        <v>1</v>
      </c>
      <c r="J9209">
        <v>327</v>
      </c>
      <c r="K9209">
        <v>0</v>
      </c>
      <c r="L9209">
        <v>1</v>
      </c>
      <c r="M9209">
        <v>1</v>
      </c>
      <c r="N9209" s="1" t="s">
        <v>24</v>
      </c>
      <c r="O9209" s="1" t="s">
        <v>25</v>
      </c>
      <c r="P9209" s="1" t="s">
        <v>14746</v>
      </c>
      <c r="Q9209" s="1" t="s">
        <v>14747</v>
      </c>
      <c r="R9209" s="1" t="s">
        <v>14748</v>
      </c>
      <c r="S9209" s="1" t="str">
        <f t="shared" si="286"/>
        <v>25.59954102</v>
      </c>
      <c r="T9209" s="1" t="str">
        <f t="shared" si="287"/>
        <v>-99.99604217</v>
      </c>
      <c r="U9209" s="1" t="s">
        <v>21</v>
      </c>
    </row>
    <row r="9210" spans="1:21" x14ac:dyDescent="0.35">
      <c r="A9210" s="1" t="s">
        <v>19</v>
      </c>
      <c r="B9210">
        <v>2021</v>
      </c>
      <c r="C9210" s="1" t="s">
        <v>472</v>
      </c>
      <c r="D9210" s="1" t="s">
        <v>161</v>
      </c>
      <c r="E9210" s="1" t="s">
        <v>40</v>
      </c>
      <c r="F9210" s="1" t="s">
        <v>788</v>
      </c>
      <c r="G9210">
        <v>1</v>
      </c>
      <c r="H9210">
        <v>0</v>
      </c>
      <c r="I9210">
        <v>1</v>
      </c>
      <c r="J9210">
        <v>0</v>
      </c>
      <c r="K9210">
        <v>0</v>
      </c>
      <c r="L9210">
        <v>1</v>
      </c>
      <c r="M9210">
        <v>0</v>
      </c>
      <c r="N9210" s="1" t="s">
        <v>82</v>
      </c>
      <c r="O9210" s="1" t="s">
        <v>14523</v>
      </c>
      <c r="P9210" s="1" t="s">
        <v>14749</v>
      </c>
      <c r="Q9210" s="1" t="s">
        <v>14750</v>
      </c>
      <c r="R9210" s="1" t="s">
        <v>14751</v>
      </c>
      <c r="S9210" s="1" t="str">
        <f t="shared" si="286"/>
        <v>53.67257467</v>
      </c>
      <c r="T9210" s="1" t="str">
        <f t="shared" si="287"/>
        <v>23.4949234</v>
      </c>
      <c r="U9210" s="1" t="s">
        <v>581</v>
      </c>
    </row>
    <row r="9211" spans="1:21" x14ac:dyDescent="0.35">
      <c r="A9211" s="1" t="s">
        <v>19</v>
      </c>
      <c r="B9211">
        <v>2021</v>
      </c>
      <c r="C9211" s="1" t="s">
        <v>472</v>
      </c>
      <c r="D9211" s="1" t="s">
        <v>39</v>
      </c>
      <c r="E9211" s="1" t="s">
        <v>39</v>
      </c>
      <c r="F9211" s="1" t="s">
        <v>41</v>
      </c>
      <c r="G9211">
        <v>6</v>
      </c>
      <c r="H9211">
        <v>8</v>
      </c>
      <c r="I9211">
        <v>14</v>
      </c>
      <c r="J9211">
        <v>14</v>
      </c>
      <c r="K9211">
        <v>0</v>
      </c>
      <c r="L9211">
        <v>0</v>
      </c>
      <c r="M9211">
        <v>0</v>
      </c>
      <c r="N9211" s="1" t="s">
        <v>42</v>
      </c>
      <c r="O9211" s="1" t="s">
        <v>197</v>
      </c>
      <c r="P9211" s="1" t="s">
        <v>14752</v>
      </c>
      <c r="Q9211" s="1" t="s">
        <v>14753</v>
      </c>
      <c r="R9211" s="1" t="s">
        <v>14754</v>
      </c>
      <c r="S9211" s="1" t="str">
        <f t="shared" si="286"/>
        <v>21.35061686</v>
      </c>
      <c r="T9211" s="1" t="str">
        <f t="shared" si="287"/>
        <v>23.54838468</v>
      </c>
      <c r="U9211" s="1" t="s">
        <v>39</v>
      </c>
    </row>
    <row r="9212" spans="1:21" x14ac:dyDescent="0.35">
      <c r="A9212" s="1" t="s">
        <v>19</v>
      </c>
      <c r="B9212">
        <v>2021</v>
      </c>
      <c r="C9212" s="1" t="s">
        <v>472</v>
      </c>
      <c r="D9212" s="1" t="s">
        <v>10102</v>
      </c>
      <c r="E9212" s="1" t="s">
        <v>49</v>
      </c>
      <c r="F9212" s="1" t="s">
        <v>31</v>
      </c>
      <c r="G9212">
        <v>1</v>
      </c>
      <c r="H9212">
        <v>0</v>
      </c>
      <c r="I9212">
        <v>1</v>
      </c>
      <c r="J9212">
        <v>1</v>
      </c>
      <c r="K9212">
        <v>0</v>
      </c>
      <c r="L9212">
        <v>1</v>
      </c>
      <c r="M9212">
        <v>0</v>
      </c>
      <c r="N9212" s="1" t="s">
        <v>179</v>
      </c>
      <c r="O9212" s="1" t="s">
        <v>87</v>
      </c>
      <c r="P9212" s="1" t="s">
        <v>14755</v>
      </c>
      <c r="Q9212" s="1" t="s">
        <v>14756</v>
      </c>
      <c r="R9212" s="1" t="s">
        <v>14757</v>
      </c>
      <c r="S9212" s="1" t="str">
        <f t="shared" si="286"/>
        <v>37.00136043</v>
      </c>
      <c r="T9212" s="1" t="str">
        <f t="shared" si="287"/>
        <v>-1.889019232</v>
      </c>
      <c r="U9212" s="1" t="s">
        <v>56</v>
      </c>
    </row>
    <row r="9213" spans="1:21" x14ac:dyDescent="0.35">
      <c r="A9213" s="1" t="s">
        <v>19</v>
      </c>
      <c r="B9213">
        <v>2021</v>
      </c>
      <c r="C9213" s="1" t="s">
        <v>335</v>
      </c>
      <c r="D9213" s="1" t="s">
        <v>31</v>
      </c>
      <c r="E9213" s="1" t="s">
        <v>39</v>
      </c>
      <c r="F9213" s="1" t="s">
        <v>31</v>
      </c>
      <c r="G9213">
        <v>1</v>
      </c>
      <c r="H9213">
        <v>0</v>
      </c>
      <c r="I9213">
        <v>1</v>
      </c>
      <c r="J9213">
        <v>32</v>
      </c>
      <c r="K9213">
        <v>1</v>
      </c>
      <c r="L9213">
        <v>0</v>
      </c>
      <c r="M9213">
        <v>0</v>
      </c>
      <c r="N9213" s="1" t="s">
        <v>42</v>
      </c>
      <c r="O9213" s="1" t="s">
        <v>305</v>
      </c>
      <c r="P9213" s="1" t="s">
        <v>14758</v>
      </c>
      <c r="Q9213" s="1" t="s">
        <v>14759</v>
      </c>
      <c r="R9213" s="1" t="s">
        <v>14760</v>
      </c>
      <c r="S9213" s="1" t="str">
        <f t="shared" si="286"/>
        <v>27.63791754</v>
      </c>
      <c r="T9213" s="1" t="str">
        <f t="shared" si="287"/>
        <v>-15.70822938</v>
      </c>
      <c r="U9213" s="1" t="s">
        <v>56</v>
      </c>
    </row>
    <row r="9214" spans="1:21" x14ac:dyDescent="0.35">
      <c r="A9214" s="1" t="s">
        <v>19</v>
      </c>
      <c r="B9214">
        <v>2021</v>
      </c>
      <c r="C9214" s="1" t="s">
        <v>410</v>
      </c>
      <c r="D9214" s="1" t="s">
        <v>31</v>
      </c>
      <c r="E9214" s="1" t="s">
        <v>161</v>
      </c>
      <c r="F9214" s="1" t="s">
        <v>31</v>
      </c>
      <c r="G9214">
        <v>1</v>
      </c>
      <c r="H9214">
        <v>0</v>
      </c>
      <c r="I9214">
        <v>1</v>
      </c>
      <c r="J9214">
        <v>0</v>
      </c>
      <c r="K9214">
        <v>0</v>
      </c>
      <c r="L9214">
        <v>1</v>
      </c>
      <c r="M9214">
        <v>0</v>
      </c>
      <c r="N9214" s="1" t="s">
        <v>42</v>
      </c>
      <c r="O9214" s="1" t="s">
        <v>789</v>
      </c>
      <c r="P9214" s="1" t="s">
        <v>14761</v>
      </c>
      <c r="Q9214" s="1" t="s">
        <v>14762</v>
      </c>
      <c r="R9214" s="1" t="s">
        <v>14763</v>
      </c>
      <c r="S9214" s="1" t="str">
        <f t="shared" si="286"/>
        <v>41.68840291</v>
      </c>
      <c r="T9214" s="1" t="str">
        <f t="shared" si="287"/>
        <v>26.43975126</v>
      </c>
      <c r="U9214" s="1" t="s">
        <v>161</v>
      </c>
    </row>
    <row r="9215" spans="1:21" x14ac:dyDescent="0.35">
      <c r="A9215" s="1" t="s">
        <v>19</v>
      </c>
      <c r="B9215">
        <v>2021</v>
      </c>
      <c r="C9215" s="1" t="s">
        <v>472</v>
      </c>
      <c r="D9215" s="1" t="s">
        <v>31</v>
      </c>
      <c r="E9215" s="1" t="s">
        <v>161</v>
      </c>
      <c r="F9215" s="1" t="s">
        <v>31</v>
      </c>
      <c r="G9215">
        <v>1</v>
      </c>
      <c r="H9215">
        <v>0</v>
      </c>
      <c r="I9215">
        <v>1</v>
      </c>
      <c r="J9215">
        <v>0</v>
      </c>
      <c r="K9215">
        <v>0</v>
      </c>
      <c r="L9215">
        <v>1</v>
      </c>
      <c r="M9215">
        <v>0</v>
      </c>
      <c r="N9215" s="1" t="s">
        <v>42</v>
      </c>
      <c r="O9215" s="1" t="s">
        <v>789</v>
      </c>
      <c r="P9215" s="1" t="s">
        <v>14761</v>
      </c>
      <c r="Q9215" s="1" t="s">
        <v>14762</v>
      </c>
      <c r="R9215" s="1" t="s">
        <v>14763</v>
      </c>
      <c r="S9215" s="1" t="str">
        <f t="shared" si="286"/>
        <v>41.68840291</v>
      </c>
      <c r="T9215" s="1" t="str">
        <f t="shared" si="287"/>
        <v>26.43975126</v>
      </c>
      <c r="U9215" s="1" t="s">
        <v>161</v>
      </c>
    </row>
    <row r="9216" spans="1:21" x14ac:dyDescent="0.35">
      <c r="A9216" s="1" t="s">
        <v>19</v>
      </c>
      <c r="B9216">
        <v>2021</v>
      </c>
      <c r="C9216" s="1" t="s">
        <v>472</v>
      </c>
      <c r="D9216" s="1" t="s">
        <v>31</v>
      </c>
      <c r="E9216" s="1" t="s">
        <v>161</v>
      </c>
      <c r="F9216" s="1" t="s">
        <v>31</v>
      </c>
      <c r="G9216">
        <v>1</v>
      </c>
      <c r="H9216">
        <v>0</v>
      </c>
      <c r="I9216">
        <v>1</v>
      </c>
      <c r="J9216">
        <v>0</v>
      </c>
      <c r="K9216">
        <v>0</v>
      </c>
      <c r="L9216">
        <v>1</v>
      </c>
      <c r="M9216">
        <v>0</v>
      </c>
      <c r="N9216" s="1" t="s">
        <v>51</v>
      </c>
      <c r="O9216" s="1" t="s">
        <v>789</v>
      </c>
      <c r="P9216" s="1" t="s">
        <v>14761</v>
      </c>
      <c r="Q9216" s="1" t="s">
        <v>14762</v>
      </c>
      <c r="R9216" s="1" t="s">
        <v>14763</v>
      </c>
      <c r="S9216" s="1" t="str">
        <f t="shared" si="286"/>
        <v>41.68840291</v>
      </c>
      <c r="T9216" s="1" t="str">
        <f t="shared" si="287"/>
        <v>26.43975126</v>
      </c>
      <c r="U9216" s="1" t="s">
        <v>161</v>
      </c>
    </row>
    <row r="9217" spans="1:21" x14ac:dyDescent="0.35">
      <c r="A9217" s="1" t="s">
        <v>19</v>
      </c>
      <c r="B9217">
        <v>2021</v>
      </c>
      <c r="C9217" s="1" t="s">
        <v>472</v>
      </c>
      <c r="D9217" s="1" t="s">
        <v>39</v>
      </c>
      <c r="E9217" s="1" t="s">
        <v>40</v>
      </c>
      <c r="F9217" s="1" t="s">
        <v>41</v>
      </c>
      <c r="G9217">
        <v>1</v>
      </c>
      <c r="H9217">
        <v>0</v>
      </c>
      <c r="I9217">
        <v>1</v>
      </c>
      <c r="J9217">
        <v>0</v>
      </c>
      <c r="K9217">
        <v>0</v>
      </c>
      <c r="L9217">
        <v>1</v>
      </c>
      <c r="M9217">
        <v>1</v>
      </c>
      <c r="N9217" s="1" t="s">
        <v>66</v>
      </c>
      <c r="O9217" s="1" t="s">
        <v>67</v>
      </c>
      <c r="P9217" s="1" t="s">
        <v>14764</v>
      </c>
      <c r="Q9217" s="1" t="s">
        <v>14765</v>
      </c>
      <c r="R9217" s="1" t="s">
        <v>14766</v>
      </c>
      <c r="S9217" s="1" t="str">
        <f t="shared" si="286"/>
        <v>50.953385</v>
      </c>
      <c r="T9217" s="1" t="str">
        <f t="shared" si="287"/>
        <v>1.944394</v>
      </c>
      <c r="U9217" s="1" t="s">
        <v>71</v>
      </c>
    </row>
    <row r="9218" spans="1:21" x14ac:dyDescent="0.35">
      <c r="A9218" s="1" t="s">
        <v>19</v>
      </c>
      <c r="B9218">
        <v>2021</v>
      </c>
      <c r="C9218" s="1" t="s">
        <v>472</v>
      </c>
      <c r="D9218" s="1" t="s">
        <v>94</v>
      </c>
      <c r="E9218" s="1" t="s">
        <v>40</v>
      </c>
      <c r="F9218" s="1" t="s">
        <v>95</v>
      </c>
      <c r="G9218">
        <v>1</v>
      </c>
      <c r="H9218">
        <v>0</v>
      </c>
      <c r="I9218">
        <v>1</v>
      </c>
      <c r="J9218">
        <v>0</v>
      </c>
      <c r="K9218">
        <v>0</v>
      </c>
      <c r="L9218">
        <v>1</v>
      </c>
      <c r="M9218">
        <v>0</v>
      </c>
      <c r="N9218" s="1" t="s">
        <v>179</v>
      </c>
      <c r="O9218" s="1" t="s">
        <v>577</v>
      </c>
      <c r="P9218" s="1" t="s">
        <v>14767</v>
      </c>
      <c r="Q9218" s="1" t="s">
        <v>14768</v>
      </c>
      <c r="R9218" s="1" t="s">
        <v>14769</v>
      </c>
      <c r="S9218" s="1" t="str">
        <f t="shared" ref="S9218:S9281" si="288">LEFT(R9218, FIND(",", R9218) - 1)</f>
        <v>46.1055958</v>
      </c>
      <c r="T9218" s="1" t="str">
        <f t="shared" ref="T9218:T9281" si="289">RIGHT(R9218, LEN(R9218) - FIND(",", R9218) - 1)</f>
        <v>20.261083</v>
      </c>
      <c r="U9218" s="1" t="s">
        <v>653</v>
      </c>
    </row>
    <row r="9219" spans="1:21" x14ac:dyDescent="0.35">
      <c r="A9219" s="1" t="s">
        <v>19</v>
      </c>
      <c r="B9219">
        <v>2021</v>
      </c>
      <c r="C9219" s="1" t="s">
        <v>472</v>
      </c>
      <c r="D9219" s="1" t="s">
        <v>166</v>
      </c>
      <c r="E9219" s="1" t="s">
        <v>49</v>
      </c>
      <c r="F9219" s="1" t="s">
        <v>1928</v>
      </c>
      <c r="G9219">
        <v>1</v>
      </c>
      <c r="H9219">
        <v>1</v>
      </c>
      <c r="I9219">
        <v>2</v>
      </c>
      <c r="J9219">
        <v>1</v>
      </c>
      <c r="K9219">
        <v>1</v>
      </c>
      <c r="L9219">
        <v>0</v>
      </c>
      <c r="M9219">
        <v>0</v>
      </c>
      <c r="N9219" s="1" t="s">
        <v>51</v>
      </c>
      <c r="O9219" s="1" t="s">
        <v>52</v>
      </c>
      <c r="P9219" s="1" t="s">
        <v>14770</v>
      </c>
      <c r="Q9219" s="1" t="s">
        <v>14771</v>
      </c>
      <c r="R9219" s="1" t="s">
        <v>14772</v>
      </c>
      <c r="S9219" s="1" t="str">
        <f t="shared" si="288"/>
        <v>37.8681166</v>
      </c>
      <c r="T9219" s="1" t="str">
        <f t="shared" si="289"/>
        <v>27.25702288</v>
      </c>
      <c r="U9219" s="1" t="s">
        <v>56</v>
      </c>
    </row>
    <row r="9220" spans="1:21" x14ac:dyDescent="0.35">
      <c r="A9220" s="1" t="s">
        <v>19</v>
      </c>
      <c r="B9220">
        <v>2021</v>
      </c>
      <c r="C9220" s="1" t="s">
        <v>472</v>
      </c>
      <c r="D9220" s="1" t="s">
        <v>39</v>
      </c>
      <c r="E9220" s="1" t="s">
        <v>39</v>
      </c>
      <c r="F9220" s="1" t="s">
        <v>1842</v>
      </c>
      <c r="G9220">
        <v>1</v>
      </c>
      <c r="H9220">
        <v>0</v>
      </c>
      <c r="I9220">
        <v>1</v>
      </c>
      <c r="J9220">
        <v>0</v>
      </c>
      <c r="K9220">
        <v>0</v>
      </c>
      <c r="L9220">
        <v>1</v>
      </c>
      <c r="M9220">
        <v>0</v>
      </c>
      <c r="N9220" s="1" t="s">
        <v>35</v>
      </c>
      <c r="O9220" s="1" t="s">
        <v>43</v>
      </c>
      <c r="P9220" s="1" t="s">
        <v>14773</v>
      </c>
      <c r="Q9220" s="1" t="s">
        <v>14774</v>
      </c>
      <c r="R9220" s="1" t="s">
        <v>14775</v>
      </c>
      <c r="S9220" s="1" t="str">
        <f t="shared" si="288"/>
        <v>31.608292</v>
      </c>
      <c r="T9220" s="1" t="str">
        <f t="shared" si="289"/>
        <v>25.04876311</v>
      </c>
      <c r="U9220" s="1" t="s">
        <v>56</v>
      </c>
    </row>
    <row r="9221" spans="1:21" x14ac:dyDescent="0.35">
      <c r="A9221" s="1" t="s">
        <v>19</v>
      </c>
      <c r="B9221">
        <v>2021</v>
      </c>
      <c r="C9221" s="1" t="s">
        <v>472</v>
      </c>
      <c r="D9221" s="1" t="s">
        <v>240</v>
      </c>
      <c r="E9221" s="1" t="s">
        <v>39</v>
      </c>
      <c r="F9221" s="1" t="s">
        <v>31</v>
      </c>
      <c r="G9221">
        <v>15</v>
      </c>
      <c r="H9221">
        <v>42</v>
      </c>
      <c r="I9221">
        <v>57</v>
      </c>
      <c r="J9221">
        <v>5</v>
      </c>
      <c r="K9221">
        <v>28</v>
      </c>
      <c r="L9221">
        <v>18</v>
      </c>
      <c r="M9221">
        <v>12</v>
      </c>
      <c r="N9221" s="1" t="s">
        <v>42</v>
      </c>
      <c r="O9221" s="1" t="s">
        <v>305</v>
      </c>
      <c r="P9221" s="1" t="s">
        <v>14776</v>
      </c>
      <c r="Q9221" s="1" t="s">
        <v>14777</v>
      </c>
      <c r="R9221" s="1" t="s">
        <v>14778</v>
      </c>
      <c r="S9221" s="1" t="str">
        <f t="shared" si="288"/>
        <v>23.94619731</v>
      </c>
      <c r="T9221" s="1" t="str">
        <f t="shared" si="289"/>
        <v>-15.85483798</v>
      </c>
      <c r="U9221" s="1" t="s">
        <v>56</v>
      </c>
    </row>
    <row r="9222" spans="1:21" x14ac:dyDescent="0.35">
      <c r="A9222" s="1" t="s">
        <v>195</v>
      </c>
      <c r="B9222">
        <v>2021</v>
      </c>
      <c r="C9222" s="1" t="s">
        <v>517</v>
      </c>
      <c r="D9222" s="1" t="s">
        <v>31</v>
      </c>
      <c r="E9222" s="1" t="s">
        <v>49</v>
      </c>
      <c r="F9222" s="1" t="s">
        <v>11482</v>
      </c>
      <c r="G9222">
        <v>3</v>
      </c>
      <c r="H9222">
        <v>38</v>
      </c>
      <c r="I9222">
        <v>41</v>
      </c>
      <c r="J9222">
        <v>43</v>
      </c>
      <c r="K9222">
        <v>2</v>
      </c>
      <c r="L9222">
        <v>1</v>
      </c>
      <c r="M9222">
        <v>1</v>
      </c>
      <c r="N9222" s="1" t="s">
        <v>51</v>
      </c>
      <c r="O9222" s="1" t="s">
        <v>96</v>
      </c>
      <c r="P9222" s="1" t="s">
        <v>14779</v>
      </c>
      <c r="Q9222" s="1" t="s">
        <v>14780</v>
      </c>
      <c r="R9222" s="1" t="s">
        <v>14781</v>
      </c>
      <c r="S9222" s="1" t="str">
        <f t="shared" si="288"/>
        <v>32.8108283</v>
      </c>
      <c r="T9222" s="1" t="str">
        <f t="shared" si="289"/>
        <v>12.6303472</v>
      </c>
      <c r="U9222" s="1" t="s">
        <v>56</v>
      </c>
    </row>
    <row r="9223" spans="1:21" x14ac:dyDescent="0.35">
      <c r="A9223" s="1" t="s">
        <v>19</v>
      </c>
      <c r="B9223">
        <v>2021</v>
      </c>
      <c r="C9223" s="1" t="s">
        <v>472</v>
      </c>
      <c r="D9223" s="1" t="s">
        <v>39</v>
      </c>
      <c r="E9223" s="1" t="s">
        <v>39</v>
      </c>
      <c r="F9223" s="1" t="s">
        <v>41</v>
      </c>
      <c r="G9223">
        <v>4</v>
      </c>
      <c r="H9223">
        <v>0</v>
      </c>
      <c r="I9223">
        <v>4</v>
      </c>
      <c r="J9223">
        <v>0</v>
      </c>
      <c r="K9223">
        <v>0</v>
      </c>
      <c r="L9223">
        <v>0</v>
      </c>
      <c r="M9223">
        <v>0</v>
      </c>
      <c r="N9223" s="1" t="s">
        <v>42</v>
      </c>
      <c r="O9223" s="1" t="s">
        <v>197</v>
      </c>
      <c r="P9223" s="1" t="s">
        <v>14782</v>
      </c>
      <c r="Q9223" s="1" t="s">
        <v>14783</v>
      </c>
      <c r="R9223" s="1" t="s">
        <v>14784</v>
      </c>
      <c r="S9223" s="1" t="str">
        <f t="shared" si="288"/>
        <v>23.45300865</v>
      </c>
      <c r="T9223" s="1" t="str">
        <f t="shared" si="289"/>
        <v>23.31333329</v>
      </c>
      <c r="U9223" s="1" t="s">
        <v>39</v>
      </c>
    </row>
    <row r="9224" spans="1:21" x14ac:dyDescent="0.35">
      <c r="A9224" s="1" t="s">
        <v>19</v>
      </c>
      <c r="B9224">
        <v>2021</v>
      </c>
      <c r="C9224" s="1" t="s">
        <v>517</v>
      </c>
      <c r="D9224" s="1" t="s">
        <v>10102</v>
      </c>
      <c r="E9224" s="1" t="s">
        <v>49</v>
      </c>
      <c r="F9224" s="1" t="s">
        <v>31</v>
      </c>
      <c r="G9224">
        <v>3</v>
      </c>
      <c r="H9224">
        <v>0</v>
      </c>
      <c r="I9224">
        <v>3</v>
      </c>
      <c r="J9224">
        <v>17</v>
      </c>
      <c r="K9224">
        <v>0</v>
      </c>
      <c r="L9224">
        <v>0</v>
      </c>
      <c r="M9224">
        <v>1</v>
      </c>
      <c r="N9224" s="1" t="s">
        <v>51</v>
      </c>
      <c r="O9224" s="1" t="s">
        <v>96</v>
      </c>
      <c r="P9224" s="1" t="s">
        <v>14785</v>
      </c>
      <c r="Q9224" s="1" t="s">
        <v>14786</v>
      </c>
      <c r="R9224" s="1" t="s">
        <v>14787</v>
      </c>
      <c r="S9224" s="1" t="str">
        <f t="shared" si="288"/>
        <v>33.72014304</v>
      </c>
      <c r="T9224" s="1" t="str">
        <f t="shared" si="289"/>
        <v>10.99854839</v>
      </c>
      <c r="U9224" s="1" t="s">
        <v>56</v>
      </c>
    </row>
    <row r="9225" spans="1:21" x14ac:dyDescent="0.35">
      <c r="A9225" s="1" t="s">
        <v>19</v>
      </c>
      <c r="B9225">
        <v>2021</v>
      </c>
      <c r="C9225" s="1" t="s">
        <v>517</v>
      </c>
      <c r="D9225" s="1" t="s">
        <v>240</v>
      </c>
      <c r="E9225" s="1" t="s">
        <v>49</v>
      </c>
      <c r="F9225" s="1" t="s">
        <v>31</v>
      </c>
      <c r="G9225">
        <v>1</v>
      </c>
      <c r="H9225">
        <v>0</v>
      </c>
      <c r="I9225">
        <v>1</v>
      </c>
      <c r="J9225">
        <v>0</v>
      </c>
      <c r="K9225">
        <v>0</v>
      </c>
      <c r="L9225">
        <v>1</v>
      </c>
      <c r="M9225">
        <v>0</v>
      </c>
      <c r="N9225" s="1" t="s">
        <v>51</v>
      </c>
      <c r="O9225" s="1" t="s">
        <v>96</v>
      </c>
      <c r="P9225" s="1" t="s">
        <v>14788</v>
      </c>
      <c r="Q9225" s="1" t="s">
        <v>2761</v>
      </c>
      <c r="R9225" s="1" t="s">
        <v>14789</v>
      </c>
      <c r="S9225" s="1" t="str">
        <f t="shared" si="288"/>
        <v>32.79680229</v>
      </c>
      <c r="T9225" s="1" t="str">
        <f t="shared" si="289"/>
        <v>12.5727577</v>
      </c>
      <c r="U9225" s="1" t="s">
        <v>56</v>
      </c>
    </row>
    <row r="9226" spans="1:21" x14ac:dyDescent="0.35">
      <c r="A9226" s="1" t="s">
        <v>19</v>
      </c>
      <c r="B9226">
        <v>2021</v>
      </c>
      <c r="C9226" s="1" t="s">
        <v>472</v>
      </c>
      <c r="D9226" s="1" t="s">
        <v>94</v>
      </c>
      <c r="E9226" s="1" t="s">
        <v>94</v>
      </c>
      <c r="F9226" s="1" t="s">
        <v>115</v>
      </c>
      <c r="G9226">
        <v>1</v>
      </c>
      <c r="H9226">
        <v>0</v>
      </c>
      <c r="I9226">
        <v>1</v>
      </c>
      <c r="J9226">
        <v>0</v>
      </c>
      <c r="K9226">
        <v>0</v>
      </c>
      <c r="L9226">
        <v>1</v>
      </c>
      <c r="M9226">
        <v>0</v>
      </c>
      <c r="N9226" s="1" t="s">
        <v>42</v>
      </c>
      <c r="O9226" s="1" t="s">
        <v>43</v>
      </c>
      <c r="P9226" s="1" t="s">
        <v>14790</v>
      </c>
      <c r="Q9226" s="1" t="s">
        <v>621</v>
      </c>
      <c r="R9226" s="1" t="s">
        <v>14791</v>
      </c>
      <c r="S9226" s="1" t="str">
        <f t="shared" si="288"/>
        <v>11.30897542</v>
      </c>
      <c r="T9226" s="1" t="str">
        <f t="shared" si="289"/>
        <v>42.92694215</v>
      </c>
      <c r="U9226" s="1" t="s">
        <v>94</v>
      </c>
    </row>
    <row r="9227" spans="1:21" x14ac:dyDescent="0.35">
      <c r="A9227" s="1" t="s">
        <v>19</v>
      </c>
      <c r="B9227">
        <v>2021</v>
      </c>
      <c r="C9227" s="1" t="s">
        <v>472</v>
      </c>
      <c r="D9227" s="1" t="s">
        <v>94</v>
      </c>
      <c r="E9227" s="1" t="s">
        <v>94</v>
      </c>
      <c r="F9227" s="1" t="s">
        <v>115</v>
      </c>
      <c r="G9227">
        <v>1</v>
      </c>
      <c r="H9227">
        <v>0</v>
      </c>
      <c r="I9227">
        <v>1</v>
      </c>
      <c r="J9227">
        <v>0</v>
      </c>
      <c r="K9227">
        <v>0</v>
      </c>
      <c r="L9227">
        <v>1</v>
      </c>
      <c r="M9227">
        <v>0</v>
      </c>
      <c r="N9227" s="1" t="s">
        <v>35</v>
      </c>
      <c r="O9227" s="1" t="s">
        <v>43</v>
      </c>
      <c r="P9227" s="1" t="s">
        <v>14792</v>
      </c>
      <c r="Q9227" s="1" t="s">
        <v>621</v>
      </c>
      <c r="R9227" s="1" t="s">
        <v>14793</v>
      </c>
      <c r="S9227" s="1" t="str">
        <f t="shared" si="288"/>
        <v>11.10622088</v>
      </c>
      <c r="T9227" s="1" t="str">
        <f t="shared" si="289"/>
        <v>42.37198843</v>
      </c>
      <c r="U9227" s="1" t="s">
        <v>94</v>
      </c>
    </row>
    <row r="9228" spans="1:21" x14ac:dyDescent="0.35">
      <c r="A9228" s="1" t="s">
        <v>19</v>
      </c>
      <c r="B9228">
        <v>2021</v>
      </c>
      <c r="C9228" s="1" t="s">
        <v>472</v>
      </c>
      <c r="D9228" s="1" t="s">
        <v>64</v>
      </c>
      <c r="E9228" s="1" t="s">
        <v>40</v>
      </c>
      <c r="F9228" s="1" t="s">
        <v>262</v>
      </c>
      <c r="G9228">
        <v>1</v>
      </c>
      <c r="H9228">
        <v>0</v>
      </c>
      <c r="I9228">
        <v>1</v>
      </c>
      <c r="J9228">
        <v>0</v>
      </c>
      <c r="K9228">
        <v>0</v>
      </c>
      <c r="L9228">
        <v>1</v>
      </c>
      <c r="M9228">
        <v>0</v>
      </c>
      <c r="N9228" s="1" t="s">
        <v>66</v>
      </c>
      <c r="O9228" s="1" t="s">
        <v>577</v>
      </c>
      <c r="P9228" s="1" t="s">
        <v>14794</v>
      </c>
      <c r="Q9228" s="1" t="s">
        <v>14795</v>
      </c>
      <c r="R9228" s="1" t="s">
        <v>14796</v>
      </c>
      <c r="S9228" s="1" t="str">
        <f t="shared" si="288"/>
        <v>43.83854273</v>
      </c>
      <c r="T9228" s="1" t="str">
        <f t="shared" si="289"/>
        <v>18.25894372</v>
      </c>
      <c r="U9228" s="1" t="s">
        <v>653</v>
      </c>
    </row>
    <row r="9229" spans="1:21" x14ac:dyDescent="0.35">
      <c r="A9229" s="1" t="s">
        <v>19</v>
      </c>
      <c r="B9229">
        <v>2021</v>
      </c>
      <c r="C9229" s="1" t="s">
        <v>472</v>
      </c>
      <c r="D9229" s="1" t="s">
        <v>39</v>
      </c>
      <c r="E9229" s="1" t="s">
        <v>40</v>
      </c>
      <c r="F9229" s="1" t="s">
        <v>2422</v>
      </c>
      <c r="G9229">
        <v>1</v>
      </c>
      <c r="H9229">
        <v>0</v>
      </c>
      <c r="I9229">
        <v>1</v>
      </c>
      <c r="J9229">
        <v>0</v>
      </c>
      <c r="K9229">
        <v>0</v>
      </c>
      <c r="L9229">
        <v>1</v>
      </c>
      <c r="M9229">
        <v>0</v>
      </c>
      <c r="N9229" s="1" t="s">
        <v>66</v>
      </c>
      <c r="O9229" s="1" t="s">
        <v>577</v>
      </c>
      <c r="P9229" s="1" t="s">
        <v>14797</v>
      </c>
      <c r="Q9229" s="1" t="s">
        <v>14798</v>
      </c>
      <c r="R9229" s="1" t="s">
        <v>14799</v>
      </c>
      <c r="S9229" s="1" t="str">
        <f t="shared" si="288"/>
        <v>43.87782191</v>
      </c>
      <c r="T9229" s="1" t="str">
        <f t="shared" si="289"/>
        <v>18.31320921</v>
      </c>
      <c r="U9229" s="1" t="s">
        <v>653</v>
      </c>
    </row>
    <row r="9230" spans="1:21" x14ac:dyDescent="0.35">
      <c r="A9230" s="1" t="s">
        <v>19</v>
      </c>
      <c r="B9230">
        <v>2021</v>
      </c>
      <c r="C9230" s="1" t="s">
        <v>20</v>
      </c>
      <c r="D9230" s="1" t="s">
        <v>136</v>
      </c>
      <c r="E9230" s="1" t="s">
        <v>136</v>
      </c>
      <c r="F9230" s="1" t="s">
        <v>2118</v>
      </c>
      <c r="G9230">
        <v>1</v>
      </c>
      <c r="H9230">
        <v>0</v>
      </c>
      <c r="I9230">
        <v>1</v>
      </c>
      <c r="J9230">
        <v>0</v>
      </c>
      <c r="K9230">
        <v>0</v>
      </c>
      <c r="L9230">
        <v>1</v>
      </c>
      <c r="M9230">
        <v>1</v>
      </c>
      <c r="N9230" s="1" t="s">
        <v>51</v>
      </c>
      <c r="O9230" s="1" t="s">
        <v>43</v>
      </c>
      <c r="P9230" s="1" t="s">
        <v>14800</v>
      </c>
      <c r="Q9230" s="1" t="s">
        <v>14801</v>
      </c>
      <c r="R9230" s="1" t="s">
        <v>14802</v>
      </c>
      <c r="S9230" s="1" t="str">
        <f t="shared" si="288"/>
        <v>7.927093887</v>
      </c>
      <c r="T9230" s="1" t="str">
        <f t="shared" si="289"/>
        <v>-72.48386771</v>
      </c>
      <c r="U9230" s="1" t="s">
        <v>136</v>
      </c>
    </row>
    <row r="9231" spans="1:21" x14ac:dyDescent="0.35">
      <c r="A9231" s="1" t="s">
        <v>19</v>
      </c>
      <c r="B9231">
        <v>2021</v>
      </c>
      <c r="C9231" s="1" t="s">
        <v>472</v>
      </c>
      <c r="D9231" s="1" t="s">
        <v>72</v>
      </c>
      <c r="E9231" s="1" t="s">
        <v>21</v>
      </c>
      <c r="F9231" s="1" t="s">
        <v>73</v>
      </c>
      <c r="G9231">
        <v>1</v>
      </c>
      <c r="H9231">
        <v>0</v>
      </c>
      <c r="I9231">
        <v>1</v>
      </c>
      <c r="J9231">
        <v>0</v>
      </c>
      <c r="K9231">
        <v>0</v>
      </c>
      <c r="L9231">
        <v>1</v>
      </c>
      <c r="M9231">
        <v>0</v>
      </c>
      <c r="N9231" s="1" t="s">
        <v>51</v>
      </c>
      <c r="O9231" s="1" t="s">
        <v>25</v>
      </c>
      <c r="P9231" s="1" t="s">
        <v>14803</v>
      </c>
      <c r="Q9231" s="1" t="s">
        <v>3204</v>
      </c>
      <c r="R9231" s="1" t="s">
        <v>14804</v>
      </c>
      <c r="S9231" s="1" t="str">
        <f t="shared" si="288"/>
        <v>29.32800076</v>
      </c>
      <c r="T9231" s="1" t="str">
        <f t="shared" si="289"/>
        <v>-100.9305296</v>
      </c>
      <c r="U9231" s="1" t="s">
        <v>21</v>
      </c>
    </row>
    <row r="9232" spans="1:21" x14ac:dyDescent="0.35">
      <c r="A9232" s="1" t="s">
        <v>19</v>
      </c>
      <c r="B9232">
        <v>2021</v>
      </c>
      <c r="C9232" s="1" t="s">
        <v>517</v>
      </c>
      <c r="D9232" s="1" t="s">
        <v>10102</v>
      </c>
      <c r="E9232" s="1" t="s">
        <v>49</v>
      </c>
      <c r="F9232" s="1" t="s">
        <v>31</v>
      </c>
      <c r="G9232">
        <v>1</v>
      </c>
      <c r="H9232">
        <v>2</v>
      </c>
      <c r="I9232">
        <v>3</v>
      </c>
      <c r="J9232">
        <v>14</v>
      </c>
      <c r="K9232">
        <v>0</v>
      </c>
      <c r="L9232">
        <v>0</v>
      </c>
      <c r="M9232">
        <v>0</v>
      </c>
      <c r="N9232" s="1" t="s">
        <v>51</v>
      </c>
      <c r="O9232" s="1" t="s">
        <v>87</v>
      </c>
      <c r="P9232" s="1" t="s">
        <v>14805</v>
      </c>
      <c r="Q9232" s="1" t="s">
        <v>14806</v>
      </c>
      <c r="R9232" s="1" t="s">
        <v>14807</v>
      </c>
      <c r="S9232" s="1" t="str">
        <f t="shared" si="288"/>
        <v>39.16748918</v>
      </c>
      <c r="T9232" s="1" t="str">
        <f t="shared" si="289"/>
        <v>2.928229486</v>
      </c>
      <c r="U9232" s="1" t="s">
        <v>56</v>
      </c>
    </row>
    <row r="9233" spans="1:21" x14ac:dyDescent="0.35">
      <c r="A9233" s="1" t="s">
        <v>19</v>
      </c>
      <c r="B9233">
        <v>2021</v>
      </c>
      <c r="C9233" s="1" t="s">
        <v>517</v>
      </c>
      <c r="D9233" s="1" t="s">
        <v>250</v>
      </c>
      <c r="E9233" s="1" t="s">
        <v>250</v>
      </c>
      <c r="F9233" s="1" t="s">
        <v>31</v>
      </c>
      <c r="G9233">
        <v>0</v>
      </c>
      <c r="H9233">
        <v>2</v>
      </c>
      <c r="I9233">
        <v>2</v>
      </c>
      <c r="J9233">
        <v>83</v>
      </c>
      <c r="K9233">
        <v>0</v>
      </c>
      <c r="L9233">
        <v>0</v>
      </c>
      <c r="M9233">
        <v>0</v>
      </c>
      <c r="N9233" s="1" t="s">
        <v>51</v>
      </c>
      <c r="O9233" s="1" t="s">
        <v>305</v>
      </c>
      <c r="P9233" s="1" t="s">
        <v>14808</v>
      </c>
      <c r="Q9233" s="1" t="s">
        <v>10879</v>
      </c>
      <c r="R9233" s="1" t="s">
        <v>14809</v>
      </c>
      <c r="S9233" s="1" t="str">
        <f t="shared" si="288"/>
        <v>21.098765</v>
      </c>
      <c r="T9233" s="1" t="str">
        <f t="shared" si="289"/>
        <v>-17.533666</v>
      </c>
      <c r="U9233" s="1" t="s">
        <v>250</v>
      </c>
    </row>
    <row r="9234" spans="1:21" x14ac:dyDescent="0.35">
      <c r="A9234" s="1" t="s">
        <v>19</v>
      </c>
      <c r="B9234">
        <v>2021</v>
      </c>
      <c r="C9234" s="1" t="s">
        <v>472</v>
      </c>
      <c r="D9234" s="1" t="s">
        <v>21</v>
      </c>
      <c r="E9234" s="1" t="s">
        <v>22</v>
      </c>
      <c r="F9234" s="1" t="s">
        <v>34</v>
      </c>
      <c r="G9234">
        <v>1</v>
      </c>
      <c r="H9234">
        <v>0</v>
      </c>
      <c r="I9234">
        <v>1</v>
      </c>
      <c r="J9234">
        <v>0</v>
      </c>
      <c r="K9234">
        <v>0</v>
      </c>
      <c r="L9234">
        <v>0</v>
      </c>
      <c r="M9234">
        <v>1</v>
      </c>
      <c r="N9234" s="1" t="s">
        <v>42</v>
      </c>
      <c r="O9234" s="1" t="s">
        <v>25</v>
      </c>
      <c r="P9234" s="1" t="s">
        <v>14810</v>
      </c>
      <c r="Q9234" s="1" t="s">
        <v>14692</v>
      </c>
      <c r="R9234" s="1" t="s">
        <v>14811</v>
      </c>
      <c r="S9234" s="1" t="str">
        <f t="shared" si="288"/>
        <v>28.51515365</v>
      </c>
      <c r="T9234" s="1" t="str">
        <f t="shared" si="289"/>
        <v>-99.93694979</v>
      </c>
      <c r="U9234" s="1" t="s">
        <v>29</v>
      </c>
    </row>
    <row r="9235" spans="1:21" x14ac:dyDescent="0.35">
      <c r="A9235" s="1" t="s">
        <v>19</v>
      </c>
      <c r="B9235">
        <v>2021</v>
      </c>
      <c r="C9235" s="1" t="s">
        <v>517</v>
      </c>
      <c r="D9235" s="1" t="s">
        <v>39</v>
      </c>
      <c r="E9235" s="1" t="s">
        <v>39</v>
      </c>
      <c r="F9235" s="1" t="s">
        <v>1192</v>
      </c>
      <c r="G9235">
        <v>0</v>
      </c>
      <c r="H9235">
        <v>10</v>
      </c>
      <c r="I9235">
        <v>10</v>
      </c>
      <c r="J9235">
        <v>14</v>
      </c>
      <c r="K9235">
        <v>0</v>
      </c>
      <c r="L9235">
        <v>0</v>
      </c>
      <c r="M9235">
        <v>0</v>
      </c>
      <c r="N9235" s="1" t="s">
        <v>42</v>
      </c>
      <c r="O9235" s="1" t="s">
        <v>305</v>
      </c>
      <c r="P9235" s="1" t="s">
        <v>14812</v>
      </c>
      <c r="Q9235" s="1" t="s">
        <v>14813</v>
      </c>
      <c r="R9235" s="1" t="s">
        <v>14814</v>
      </c>
      <c r="S9235" s="1" t="str">
        <f t="shared" si="288"/>
        <v>26.332868</v>
      </c>
      <c r="T9235" s="1" t="str">
        <f t="shared" si="289"/>
        <v>-15.625305</v>
      </c>
      <c r="U9235" s="1" t="s">
        <v>56</v>
      </c>
    </row>
    <row r="9236" spans="1:21" x14ac:dyDescent="0.35">
      <c r="A9236" s="1" t="s">
        <v>19</v>
      </c>
      <c r="B9236">
        <v>2021</v>
      </c>
      <c r="C9236" s="1" t="s">
        <v>517</v>
      </c>
      <c r="D9236" s="1" t="s">
        <v>31</v>
      </c>
      <c r="E9236" s="1" t="s">
        <v>39</v>
      </c>
      <c r="F9236" s="1" t="s">
        <v>31</v>
      </c>
      <c r="G9236">
        <v>6</v>
      </c>
      <c r="H9236">
        <v>0</v>
      </c>
      <c r="I9236">
        <v>6</v>
      </c>
      <c r="J9236">
        <v>0</v>
      </c>
      <c r="K9236">
        <v>0</v>
      </c>
      <c r="L9236">
        <v>0</v>
      </c>
      <c r="M9236">
        <v>0</v>
      </c>
      <c r="N9236" s="1" t="s">
        <v>35</v>
      </c>
      <c r="O9236" s="1" t="s">
        <v>43</v>
      </c>
      <c r="P9236" s="1" t="s">
        <v>14815</v>
      </c>
      <c r="Q9236" s="1" t="s">
        <v>7163</v>
      </c>
      <c r="R9236" s="1" t="s">
        <v>14816</v>
      </c>
      <c r="S9236" s="1" t="str">
        <f t="shared" si="288"/>
        <v>32.84714274</v>
      </c>
      <c r="T9236" s="1" t="str">
        <f t="shared" si="289"/>
        <v>13.09796326</v>
      </c>
      <c r="U9236" s="1" t="s">
        <v>39</v>
      </c>
    </row>
    <row r="9237" spans="1:21" x14ac:dyDescent="0.35">
      <c r="A9237" s="1" t="s">
        <v>19</v>
      </c>
      <c r="B9237">
        <v>2021</v>
      </c>
      <c r="C9237" s="1" t="s">
        <v>517</v>
      </c>
      <c r="D9237" s="1" t="s">
        <v>80</v>
      </c>
      <c r="E9237" s="1" t="s">
        <v>80</v>
      </c>
      <c r="F9237" s="1" t="s">
        <v>316</v>
      </c>
      <c r="G9237">
        <v>2</v>
      </c>
      <c r="H9237">
        <v>0</v>
      </c>
      <c r="I9237">
        <v>2</v>
      </c>
      <c r="J9237">
        <v>20</v>
      </c>
      <c r="K9237">
        <v>0</v>
      </c>
      <c r="L9237">
        <v>2</v>
      </c>
      <c r="M9237">
        <v>0</v>
      </c>
      <c r="N9237" s="1" t="s">
        <v>51</v>
      </c>
      <c r="O9237" s="1" t="s">
        <v>43</v>
      </c>
      <c r="P9237" s="1" t="s">
        <v>14817</v>
      </c>
      <c r="Q9237" s="1" t="s">
        <v>14818</v>
      </c>
      <c r="R9237" s="1" t="s">
        <v>14819</v>
      </c>
      <c r="S9237" s="1" t="str">
        <f t="shared" si="288"/>
        <v>2.749127</v>
      </c>
      <c r="T9237" s="1" t="str">
        <f t="shared" si="289"/>
        <v>101.442773</v>
      </c>
      <c r="U9237" s="1" t="s">
        <v>80</v>
      </c>
    </row>
    <row r="9238" spans="1:21" x14ac:dyDescent="0.35">
      <c r="A9238" s="1" t="s">
        <v>19</v>
      </c>
      <c r="B9238">
        <v>2021</v>
      </c>
      <c r="C9238" s="1" t="s">
        <v>472</v>
      </c>
      <c r="D9238" s="1" t="s">
        <v>136</v>
      </c>
      <c r="E9238" s="1" t="s">
        <v>136</v>
      </c>
      <c r="F9238" s="1" t="s">
        <v>2118</v>
      </c>
      <c r="G9238">
        <v>2</v>
      </c>
      <c r="H9238">
        <v>0</v>
      </c>
      <c r="I9238">
        <v>2</v>
      </c>
      <c r="J9238">
        <v>0</v>
      </c>
      <c r="K9238">
        <v>0</v>
      </c>
      <c r="L9238">
        <v>2</v>
      </c>
      <c r="M9238">
        <v>0</v>
      </c>
      <c r="N9238" s="1" t="s">
        <v>35</v>
      </c>
      <c r="O9238" s="1" t="s">
        <v>43</v>
      </c>
      <c r="P9238" s="1" t="s">
        <v>14820</v>
      </c>
      <c r="Q9238" s="1" t="s">
        <v>14821</v>
      </c>
      <c r="R9238" s="1" t="s">
        <v>14822</v>
      </c>
      <c r="S9238" s="1" t="str">
        <f t="shared" si="288"/>
        <v>7.818407903</v>
      </c>
      <c r="T9238" s="1" t="str">
        <f t="shared" si="289"/>
        <v>-72.45051915</v>
      </c>
      <c r="U9238" s="1" t="s">
        <v>136</v>
      </c>
    </row>
    <row r="9239" spans="1:21" x14ac:dyDescent="0.35">
      <c r="A9239" s="1" t="s">
        <v>19</v>
      </c>
      <c r="B9239">
        <v>2021</v>
      </c>
      <c r="C9239" s="1" t="s">
        <v>472</v>
      </c>
      <c r="D9239" s="1" t="s">
        <v>21</v>
      </c>
      <c r="E9239" s="1" t="s">
        <v>22</v>
      </c>
      <c r="F9239" s="1" t="s">
        <v>677</v>
      </c>
      <c r="G9239">
        <v>1</v>
      </c>
      <c r="H9239">
        <v>0</v>
      </c>
      <c r="I9239">
        <v>1</v>
      </c>
      <c r="J9239">
        <v>0</v>
      </c>
      <c r="K9239">
        <v>1</v>
      </c>
      <c r="L9239">
        <v>0</v>
      </c>
      <c r="M9239">
        <v>1</v>
      </c>
      <c r="N9239" s="1" t="s">
        <v>82</v>
      </c>
      <c r="O9239" s="1" t="s">
        <v>25</v>
      </c>
      <c r="P9239" s="1" t="s">
        <v>14823</v>
      </c>
      <c r="Q9239" s="1" t="s">
        <v>14824</v>
      </c>
      <c r="R9239" s="1" t="s">
        <v>14825</v>
      </c>
      <c r="S9239" s="1" t="str">
        <f t="shared" si="288"/>
        <v>26.37700292</v>
      </c>
      <c r="T9239" s="1" t="str">
        <f t="shared" si="289"/>
        <v>-98.85966871</v>
      </c>
      <c r="U9239" s="1" t="s">
        <v>29</v>
      </c>
    </row>
    <row r="9240" spans="1:21" x14ac:dyDescent="0.35">
      <c r="A9240" s="1" t="s">
        <v>19</v>
      </c>
      <c r="B9240">
        <v>2021</v>
      </c>
      <c r="C9240" s="1" t="s">
        <v>472</v>
      </c>
      <c r="D9240" s="1" t="s">
        <v>72</v>
      </c>
      <c r="E9240" s="1" t="s">
        <v>21</v>
      </c>
      <c r="F9240" s="1" t="s">
        <v>434</v>
      </c>
      <c r="G9240">
        <v>1</v>
      </c>
      <c r="H9240">
        <v>0</v>
      </c>
      <c r="I9240">
        <v>1</v>
      </c>
      <c r="J9240">
        <v>0</v>
      </c>
      <c r="K9240">
        <v>0</v>
      </c>
      <c r="L9240">
        <v>1</v>
      </c>
      <c r="M9240">
        <v>0</v>
      </c>
      <c r="N9240" s="1" t="s">
        <v>42</v>
      </c>
      <c r="O9240" s="1" t="s">
        <v>2214</v>
      </c>
      <c r="P9240" s="1" t="s">
        <v>14826</v>
      </c>
      <c r="Q9240" s="1" t="s">
        <v>14827</v>
      </c>
      <c r="R9240" s="1" t="s">
        <v>14828</v>
      </c>
      <c r="S9240" s="1" t="str">
        <f t="shared" si="288"/>
        <v>8.662830635</v>
      </c>
      <c r="T9240" s="1" t="str">
        <f t="shared" si="289"/>
        <v>-77.4515264</v>
      </c>
      <c r="U9240" s="1" t="s">
        <v>21</v>
      </c>
    </row>
    <row r="9241" spans="1:21" x14ac:dyDescent="0.35">
      <c r="A9241" s="1" t="s">
        <v>19</v>
      </c>
      <c r="B9241">
        <v>2021</v>
      </c>
      <c r="C9241" s="1" t="s">
        <v>472</v>
      </c>
      <c r="D9241" s="1" t="s">
        <v>136</v>
      </c>
      <c r="E9241" s="1" t="s">
        <v>22</v>
      </c>
      <c r="F9241" s="1" t="s">
        <v>137</v>
      </c>
      <c r="G9241">
        <v>1</v>
      </c>
      <c r="H9241">
        <v>0</v>
      </c>
      <c r="I9241">
        <v>1</v>
      </c>
      <c r="J9241">
        <v>9</v>
      </c>
      <c r="K9241">
        <v>1</v>
      </c>
      <c r="L9241">
        <v>0</v>
      </c>
      <c r="M9241">
        <v>0</v>
      </c>
      <c r="N9241" s="1" t="s">
        <v>66</v>
      </c>
      <c r="O9241" s="1" t="s">
        <v>25</v>
      </c>
      <c r="P9241" s="1" t="s">
        <v>14829</v>
      </c>
      <c r="Q9241" s="1" t="s">
        <v>623</v>
      </c>
      <c r="R9241" s="1" t="s">
        <v>14830</v>
      </c>
      <c r="S9241" s="1" t="str">
        <f t="shared" si="288"/>
        <v>32.24412859</v>
      </c>
      <c r="T9241" s="1" t="str">
        <f t="shared" si="289"/>
        <v>-107.7514501</v>
      </c>
      <c r="U9241" s="1" t="s">
        <v>29</v>
      </c>
    </row>
    <row r="9242" spans="1:21" x14ac:dyDescent="0.35">
      <c r="A9242" s="1" t="s">
        <v>19</v>
      </c>
      <c r="B9242">
        <v>2021</v>
      </c>
      <c r="C9242" s="1" t="s">
        <v>472</v>
      </c>
      <c r="D9242" s="1" t="s">
        <v>30</v>
      </c>
      <c r="E9242" s="1" t="s">
        <v>21</v>
      </c>
      <c r="F9242" s="1" t="s">
        <v>31</v>
      </c>
      <c r="G9242">
        <v>1</v>
      </c>
      <c r="H9242">
        <v>0</v>
      </c>
      <c r="I9242">
        <v>1</v>
      </c>
      <c r="J9242">
        <v>0</v>
      </c>
      <c r="K9242">
        <v>0</v>
      </c>
      <c r="L9242">
        <v>1</v>
      </c>
      <c r="M9242">
        <v>0</v>
      </c>
      <c r="N9242" s="1" t="s">
        <v>51</v>
      </c>
      <c r="O9242" s="1" t="s">
        <v>25</v>
      </c>
      <c r="P9242" s="1" t="s">
        <v>14831</v>
      </c>
      <c r="Q9242" s="1" t="s">
        <v>3892</v>
      </c>
      <c r="R9242" s="1" t="s">
        <v>14832</v>
      </c>
      <c r="S9242" s="1" t="str">
        <f t="shared" si="288"/>
        <v>29.1867619</v>
      </c>
      <c r="T9242" s="1" t="str">
        <f t="shared" si="289"/>
        <v>-100.7660806</v>
      </c>
      <c r="U9242" s="1" t="s">
        <v>21</v>
      </c>
    </row>
    <row r="9243" spans="1:21" x14ac:dyDescent="0.35">
      <c r="A9243" s="1" t="s">
        <v>19</v>
      </c>
      <c r="B9243">
        <v>2021</v>
      </c>
      <c r="C9243" s="1" t="s">
        <v>472</v>
      </c>
      <c r="D9243" s="1" t="s">
        <v>21</v>
      </c>
      <c r="E9243" s="1" t="s">
        <v>22</v>
      </c>
      <c r="F9243" s="1" t="s">
        <v>34</v>
      </c>
      <c r="G9243">
        <v>3</v>
      </c>
      <c r="H9243">
        <v>0</v>
      </c>
      <c r="I9243">
        <v>3</v>
      </c>
      <c r="J9243">
        <v>0</v>
      </c>
      <c r="K9243">
        <v>0</v>
      </c>
      <c r="L9243">
        <v>3</v>
      </c>
      <c r="M9243">
        <v>0</v>
      </c>
      <c r="N9243" s="1" t="s">
        <v>66</v>
      </c>
      <c r="O9243" s="1" t="s">
        <v>25</v>
      </c>
      <c r="P9243" s="1" t="s">
        <v>14833</v>
      </c>
      <c r="Q9243" s="1" t="s">
        <v>14834</v>
      </c>
      <c r="R9243" s="1" t="s">
        <v>14835</v>
      </c>
      <c r="S9243" s="1" t="str">
        <f t="shared" si="288"/>
        <v>28.95496316</v>
      </c>
      <c r="T9243" s="1" t="str">
        <f t="shared" si="289"/>
        <v>-99.84974059</v>
      </c>
      <c r="U9243" s="1" t="s">
        <v>29</v>
      </c>
    </row>
    <row r="9244" spans="1:21" x14ac:dyDescent="0.35">
      <c r="A9244" s="1" t="s">
        <v>19</v>
      </c>
      <c r="B9244">
        <v>2021</v>
      </c>
      <c r="C9244" s="1" t="s">
        <v>472</v>
      </c>
      <c r="D9244" s="1" t="s">
        <v>72</v>
      </c>
      <c r="E9244" s="1" t="s">
        <v>21</v>
      </c>
      <c r="F9244" s="1" t="s">
        <v>434</v>
      </c>
      <c r="G9244">
        <v>1</v>
      </c>
      <c r="H9244">
        <v>0</v>
      </c>
      <c r="I9244">
        <v>1</v>
      </c>
      <c r="J9244">
        <v>0</v>
      </c>
      <c r="K9244">
        <v>1</v>
      </c>
      <c r="L9244">
        <v>0</v>
      </c>
      <c r="M9244">
        <v>0</v>
      </c>
      <c r="N9244" s="1" t="s">
        <v>51</v>
      </c>
      <c r="O9244" s="1" t="s">
        <v>25</v>
      </c>
      <c r="P9244" s="1" t="s">
        <v>14836</v>
      </c>
      <c r="Q9244" s="1" t="s">
        <v>873</v>
      </c>
      <c r="R9244" s="1" t="s">
        <v>14837</v>
      </c>
      <c r="S9244" s="1" t="str">
        <f t="shared" si="288"/>
        <v>27.49873766</v>
      </c>
      <c r="T9244" s="1" t="str">
        <f t="shared" si="289"/>
        <v>-99.49971963</v>
      </c>
      <c r="U9244" s="1" t="s">
        <v>21</v>
      </c>
    </row>
    <row r="9245" spans="1:21" x14ac:dyDescent="0.35">
      <c r="A9245" s="1" t="s">
        <v>19</v>
      </c>
      <c r="B9245">
        <v>2021</v>
      </c>
      <c r="C9245" s="1" t="s">
        <v>410</v>
      </c>
      <c r="D9245" s="1" t="s">
        <v>136</v>
      </c>
      <c r="E9245" s="1" t="s">
        <v>22</v>
      </c>
      <c r="F9245" s="1" t="s">
        <v>3122</v>
      </c>
      <c r="G9245">
        <v>0</v>
      </c>
      <c r="H9245">
        <v>1</v>
      </c>
      <c r="I9245">
        <v>1</v>
      </c>
      <c r="J9245">
        <v>0</v>
      </c>
      <c r="K9245">
        <v>0</v>
      </c>
      <c r="L9245">
        <v>1</v>
      </c>
      <c r="M9245">
        <v>0</v>
      </c>
      <c r="N9245" s="1" t="s">
        <v>42</v>
      </c>
      <c r="O9245" s="1" t="s">
        <v>25</v>
      </c>
      <c r="P9245" s="1" t="s">
        <v>14838</v>
      </c>
      <c r="Q9245" s="1" t="s">
        <v>13852</v>
      </c>
      <c r="R9245" s="1" t="s">
        <v>14839</v>
      </c>
      <c r="S9245" s="1" t="str">
        <f t="shared" si="288"/>
        <v>31.91070632</v>
      </c>
      <c r="T9245" s="1" t="str">
        <f t="shared" si="289"/>
        <v>-112.8477302</v>
      </c>
      <c r="U9245" s="1" t="s">
        <v>29</v>
      </c>
    </row>
    <row r="9246" spans="1:21" x14ac:dyDescent="0.35">
      <c r="A9246" s="1" t="s">
        <v>19</v>
      </c>
      <c r="B9246">
        <v>2021</v>
      </c>
      <c r="C9246" s="1" t="s">
        <v>472</v>
      </c>
      <c r="D9246" s="1" t="s">
        <v>21</v>
      </c>
      <c r="E9246" s="1" t="s">
        <v>22</v>
      </c>
      <c r="F9246" s="1" t="s">
        <v>34</v>
      </c>
      <c r="G9246">
        <v>1</v>
      </c>
      <c r="H9246">
        <v>0</v>
      </c>
      <c r="I9246">
        <v>1</v>
      </c>
      <c r="J9246">
        <v>0</v>
      </c>
      <c r="K9246">
        <v>0</v>
      </c>
      <c r="L9246">
        <v>1</v>
      </c>
      <c r="M9246">
        <v>0</v>
      </c>
      <c r="N9246" s="1" t="s">
        <v>24</v>
      </c>
      <c r="O9246" s="1" t="s">
        <v>25</v>
      </c>
      <c r="P9246" s="1" t="s">
        <v>14840</v>
      </c>
      <c r="Q9246" s="1" t="s">
        <v>14841</v>
      </c>
      <c r="R9246" s="1" t="s">
        <v>14842</v>
      </c>
      <c r="S9246" s="1" t="str">
        <f t="shared" si="288"/>
        <v>27.53314626</v>
      </c>
      <c r="T9246" s="1" t="str">
        <f t="shared" si="289"/>
        <v>-99.47857279</v>
      </c>
      <c r="U9246" s="1" t="s">
        <v>29</v>
      </c>
    </row>
    <row r="9247" spans="1:21" x14ac:dyDescent="0.35">
      <c r="A9247" s="1" t="s">
        <v>19</v>
      </c>
      <c r="B9247">
        <v>2021</v>
      </c>
      <c r="C9247" s="1" t="s">
        <v>472</v>
      </c>
      <c r="D9247" s="1" t="s">
        <v>21</v>
      </c>
      <c r="E9247" s="1" t="s">
        <v>22</v>
      </c>
      <c r="F9247" s="1" t="s">
        <v>34</v>
      </c>
      <c r="G9247">
        <v>1</v>
      </c>
      <c r="H9247">
        <v>0</v>
      </c>
      <c r="I9247">
        <v>1</v>
      </c>
      <c r="J9247">
        <v>0</v>
      </c>
      <c r="K9247">
        <v>0</v>
      </c>
      <c r="L9247">
        <v>1</v>
      </c>
      <c r="M9247">
        <v>0</v>
      </c>
      <c r="N9247" s="1" t="s">
        <v>35</v>
      </c>
      <c r="O9247" s="1" t="s">
        <v>25</v>
      </c>
      <c r="P9247" s="1" t="s">
        <v>14843</v>
      </c>
      <c r="Q9247" s="1" t="s">
        <v>14844</v>
      </c>
      <c r="R9247" s="1" t="s">
        <v>14845</v>
      </c>
      <c r="S9247" s="1" t="str">
        <f t="shared" si="288"/>
        <v>27.12549763</v>
      </c>
      <c r="T9247" s="1" t="str">
        <f t="shared" si="289"/>
        <v>-98.23087679</v>
      </c>
      <c r="U9247" s="1" t="s">
        <v>29</v>
      </c>
    </row>
    <row r="9248" spans="1:21" x14ac:dyDescent="0.35">
      <c r="A9248" s="1" t="s">
        <v>19</v>
      </c>
      <c r="B9248">
        <v>2021</v>
      </c>
      <c r="C9248" s="1" t="s">
        <v>472</v>
      </c>
      <c r="D9248" s="1" t="s">
        <v>30</v>
      </c>
      <c r="E9248" s="1" t="s">
        <v>21</v>
      </c>
      <c r="F9248" s="1" t="s">
        <v>31</v>
      </c>
      <c r="G9248">
        <v>1</v>
      </c>
      <c r="H9248">
        <v>0</v>
      </c>
      <c r="I9248">
        <v>1</v>
      </c>
      <c r="J9248">
        <v>0</v>
      </c>
      <c r="K9248">
        <v>0</v>
      </c>
      <c r="L9248">
        <v>1</v>
      </c>
      <c r="M9248">
        <v>0</v>
      </c>
      <c r="N9248" s="1" t="s">
        <v>179</v>
      </c>
      <c r="O9248" s="1" t="s">
        <v>25</v>
      </c>
      <c r="P9248" s="1" t="s">
        <v>14846</v>
      </c>
      <c r="Q9248" s="1" t="s">
        <v>14847</v>
      </c>
      <c r="R9248" s="1" t="s">
        <v>14848</v>
      </c>
      <c r="S9248" s="1" t="str">
        <f t="shared" si="288"/>
        <v>32.66768159</v>
      </c>
      <c r="T9248" s="1" t="str">
        <f t="shared" si="289"/>
        <v>-115.4576052</v>
      </c>
      <c r="U9248" s="1" t="s">
        <v>21</v>
      </c>
    </row>
    <row r="9249" spans="1:21" x14ac:dyDescent="0.35">
      <c r="A9249" s="1" t="s">
        <v>19</v>
      </c>
      <c r="B9249">
        <v>2021</v>
      </c>
      <c r="C9249" s="1" t="s">
        <v>517</v>
      </c>
      <c r="D9249" s="1" t="s">
        <v>21</v>
      </c>
      <c r="E9249" s="1" t="s">
        <v>21</v>
      </c>
      <c r="F9249" s="1" t="s">
        <v>677</v>
      </c>
      <c r="G9249">
        <v>1</v>
      </c>
      <c r="H9249">
        <v>0</v>
      </c>
      <c r="I9249">
        <v>1</v>
      </c>
      <c r="J9249">
        <v>2</v>
      </c>
      <c r="K9249">
        <v>0</v>
      </c>
      <c r="L9249">
        <v>1</v>
      </c>
      <c r="M9249">
        <v>1</v>
      </c>
      <c r="N9249" s="1" t="s">
        <v>51</v>
      </c>
      <c r="O9249" s="1" t="s">
        <v>43</v>
      </c>
      <c r="P9249" s="1" t="s">
        <v>14849</v>
      </c>
      <c r="Q9249" s="1" t="s">
        <v>14850</v>
      </c>
      <c r="R9249" s="1" t="s">
        <v>14851</v>
      </c>
      <c r="S9249" s="1" t="str">
        <f t="shared" si="288"/>
        <v>17.87144182</v>
      </c>
      <c r="T9249" s="1" t="str">
        <f t="shared" si="289"/>
        <v>-94.08377362</v>
      </c>
      <c r="U9249" s="1" t="s">
        <v>21</v>
      </c>
    </row>
    <row r="9250" spans="1:21" x14ac:dyDescent="0.35">
      <c r="A9250" s="1" t="s">
        <v>19</v>
      </c>
      <c r="B9250">
        <v>2021</v>
      </c>
      <c r="C9250" s="1" t="s">
        <v>472</v>
      </c>
      <c r="D9250" s="1" t="s">
        <v>21</v>
      </c>
      <c r="E9250" s="1" t="s">
        <v>21</v>
      </c>
      <c r="F9250" s="1" t="s">
        <v>23</v>
      </c>
      <c r="G9250">
        <v>1</v>
      </c>
      <c r="H9250">
        <v>0</v>
      </c>
      <c r="I9250">
        <v>1</v>
      </c>
      <c r="J9250">
        <v>0</v>
      </c>
      <c r="K9250">
        <v>1</v>
      </c>
      <c r="L9250">
        <v>0</v>
      </c>
      <c r="M9250">
        <v>1</v>
      </c>
      <c r="N9250" s="1" t="s">
        <v>24</v>
      </c>
      <c r="O9250" s="1" t="s">
        <v>25</v>
      </c>
      <c r="P9250" s="1" t="s">
        <v>14852</v>
      </c>
      <c r="Q9250" s="1" t="s">
        <v>14853</v>
      </c>
      <c r="R9250" s="1" t="s">
        <v>14854</v>
      </c>
      <c r="S9250" s="1" t="str">
        <f t="shared" si="288"/>
        <v>25.81067336</v>
      </c>
      <c r="T9250" s="1" t="str">
        <f t="shared" si="289"/>
        <v>-99.18644184</v>
      </c>
      <c r="U9250" s="1" t="s">
        <v>21</v>
      </c>
    </row>
    <row r="9251" spans="1:21" x14ac:dyDescent="0.35">
      <c r="A9251" s="1" t="s">
        <v>19</v>
      </c>
      <c r="B9251">
        <v>2021</v>
      </c>
      <c r="C9251" s="1" t="s">
        <v>472</v>
      </c>
      <c r="D9251" s="1" t="s">
        <v>30</v>
      </c>
      <c r="E9251" s="1" t="s">
        <v>21</v>
      </c>
      <c r="F9251" s="1" t="s">
        <v>31</v>
      </c>
      <c r="G9251">
        <v>1</v>
      </c>
      <c r="H9251">
        <v>0</v>
      </c>
      <c r="I9251">
        <v>1</v>
      </c>
      <c r="J9251">
        <v>0</v>
      </c>
      <c r="K9251">
        <v>0</v>
      </c>
      <c r="L9251">
        <v>1</v>
      </c>
      <c r="M9251">
        <v>0</v>
      </c>
      <c r="N9251" s="1" t="s">
        <v>51</v>
      </c>
      <c r="O9251" s="1" t="s">
        <v>25</v>
      </c>
      <c r="P9251" s="1" t="s">
        <v>14855</v>
      </c>
      <c r="Q9251" s="1" t="s">
        <v>3892</v>
      </c>
      <c r="R9251" s="1" t="s">
        <v>14856</v>
      </c>
      <c r="S9251" s="1" t="str">
        <f t="shared" si="288"/>
        <v>29.23079891</v>
      </c>
      <c r="T9251" s="1" t="str">
        <f t="shared" si="289"/>
        <v>-100.7982574</v>
      </c>
      <c r="U9251" s="1" t="s">
        <v>21</v>
      </c>
    </row>
    <row r="9252" spans="1:21" x14ac:dyDescent="0.35">
      <c r="A9252" s="1" t="s">
        <v>19</v>
      </c>
      <c r="B9252">
        <v>2021</v>
      </c>
      <c r="C9252" s="1" t="s">
        <v>472</v>
      </c>
      <c r="D9252" s="1" t="s">
        <v>72</v>
      </c>
      <c r="E9252" s="1" t="s">
        <v>21</v>
      </c>
      <c r="F9252" s="1" t="s">
        <v>73</v>
      </c>
      <c r="G9252">
        <v>1</v>
      </c>
      <c r="H9252">
        <v>0</v>
      </c>
      <c r="I9252">
        <v>1</v>
      </c>
      <c r="J9252">
        <v>0</v>
      </c>
      <c r="K9252">
        <v>0</v>
      </c>
      <c r="L9252">
        <v>1</v>
      </c>
      <c r="M9252">
        <v>0</v>
      </c>
      <c r="N9252" s="1" t="s">
        <v>82</v>
      </c>
      <c r="O9252" s="1" t="s">
        <v>43</v>
      </c>
      <c r="P9252" s="1" t="s">
        <v>14857</v>
      </c>
      <c r="Q9252" s="1" t="s">
        <v>4314</v>
      </c>
      <c r="R9252" s="1" t="s">
        <v>14858</v>
      </c>
      <c r="S9252" s="1" t="str">
        <f t="shared" si="288"/>
        <v>14.90552517</v>
      </c>
      <c r="T9252" s="1" t="str">
        <f t="shared" si="289"/>
        <v>-92.27643836</v>
      </c>
      <c r="U9252" s="1" t="s">
        <v>21</v>
      </c>
    </row>
    <row r="9253" spans="1:21" x14ac:dyDescent="0.35">
      <c r="A9253" s="1" t="s">
        <v>19</v>
      </c>
      <c r="B9253">
        <v>2021</v>
      </c>
      <c r="C9253" s="1" t="s">
        <v>517</v>
      </c>
      <c r="D9253" s="1" t="s">
        <v>72</v>
      </c>
      <c r="E9253" s="1" t="s">
        <v>21</v>
      </c>
      <c r="F9253" s="1" t="s">
        <v>73</v>
      </c>
      <c r="G9253">
        <v>1</v>
      </c>
      <c r="H9253">
        <v>0</v>
      </c>
      <c r="I9253">
        <v>1</v>
      </c>
      <c r="J9253">
        <v>0</v>
      </c>
      <c r="K9253">
        <v>1</v>
      </c>
      <c r="L9253">
        <v>0</v>
      </c>
      <c r="M9253">
        <v>0</v>
      </c>
      <c r="N9253" s="1" t="s">
        <v>82</v>
      </c>
      <c r="O9253" s="1" t="s">
        <v>43</v>
      </c>
      <c r="P9253" s="1" t="s">
        <v>14859</v>
      </c>
      <c r="Q9253" s="1" t="s">
        <v>5052</v>
      </c>
      <c r="R9253" s="1" t="s">
        <v>14860</v>
      </c>
      <c r="S9253" s="1" t="str">
        <f t="shared" si="288"/>
        <v>14.89209249</v>
      </c>
      <c r="T9253" s="1" t="str">
        <f t="shared" si="289"/>
        <v>-92.27164504</v>
      </c>
      <c r="U9253" s="1" t="s">
        <v>21</v>
      </c>
    </row>
    <row r="9254" spans="1:21" x14ac:dyDescent="0.35">
      <c r="A9254" s="1" t="s">
        <v>19</v>
      </c>
      <c r="B9254">
        <v>2021</v>
      </c>
      <c r="C9254" s="1" t="s">
        <v>410</v>
      </c>
      <c r="D9254" s="1" t="s">
        <v>72</v>
      </c>
      <c r="E9254" s="1" t="s">
        <v>21</v>
      </c>
      <c r="F9254" s="1" t="s">
        <v>73</v>
      </c>
      <c r="G9254">
        <v>1</v>
      </c>
      <c r="H9254">
        <v>0</v>
      </c>
      <c r="I9254">
        <v>1</v>
      </c>
      <c r="J9254">
        <v>0</v>
      </c>
      <c r="K9254">
        <v>0</v>
      </c>
      <c r="L9254">
        <v>1</v>
      </c>
      <c r="M9254">
        <v>0</v>
      </c>
      <c r="N9254" s="1" t="s">
        <v>82</v>
      </c>
      <c r="O9254" s="1" t="s">
        <v>43</v>
      </c>
      <c r="P9254" s="1" t="s">
        <v>14861</v>
      </c>
      <c r="Q9254" s="1" t="s">
        <v>5052</v>
      </c>
      <c r="R9254" s="1" t="s">
        <v>14862</v>
      </c>
      <c r="S9254" s="1" t="str">
        <f t="shared" si="288"/>
        <v>14.84828171</v>
      </c>
      <c r="T9254" s="1" t="str">
        <f t="shared" si="289"/>
        <v>-92.26758108</v>
      </c>
      <c r="U9254" s="1" t="s">
        <v>21</v>
      </c>
    </row>
    <row r="9255" spans="1:21" x14ac:dyDescent="0.35">
      <c r="A9255" s="1" t="s">
        <v>19</v>
      </c>
      <c r="B9255">
        <v>2021</v>
      </c>
      <c r="C9255" s="1" t="s">
        <v>410</v>
      </c>
      <c r="D9255" s="1" t="s">
        <v>72</v>
      </c>
      <c r="E9255" s="1" t="s">
        <v>21</v>
      </c>
      <c r="F9255" s="1" t="s">
        <v>73</v>
      </c>
      <c r="G9255">
        <v>1</v>
      </c>
      <c r="H9255">
        <v>0</v>
      </c>
      <c r="I9255">
        <v>1</v>
      </c>
      <c r="J9255">
        <v>0</v>
      </c>
      <c r="K9255">
        <v>0</v>
      </c>
      <c r="L9255">
        <v>1</v>
      </c>
      <c r="M9255">
        <v>0</v>
      </c>
      <c r="N9255" s="1" t="s">
        <v>82</v>
      </c>
      <c r="O9255" s="1" t="s">
        <v>43</v>
      </c>
      <c r="P9255" s="1" t="s">
        <v>14863</v>
      </c>
      <c r="Q9255" s="1" t="s">
        <v>5052</v>
      </c>
      <c r="R9255" s="1" t="s">
        <v>14864</v>
      </c>
      <c r="S9255" s="1" t="str">
        <f t="shared" si="288"/>
        <v>14.88270192</v>
      </c>
      <c r="T9255" s="1" t="str">
        <f t="shared" si="289"/>
        <v>-92.27015248</v>
      </c>
      <c r="U9255" s="1" t="s">
        <v>21</v>
      </c>
    </row>
    <row r="9256" spans="1:21" x14ac:dyDescent="0.35">
      <c r="A9256" s="1" t="s">
        <v>19</v>
      </c>
      <c r="B9256">
        <v>2021</v>
      </c>
      <c r="C9256" s="1" t="s">
        <v>472</v>
      </c>
      <c r="D9256" s="1" t="s">
        <v>72</v>
      </c>
      <c r="E9256" s="1" t="s">
        <v>21</v>
      </c>
      <c r="F9256" s="1" t="s">
        <v>73</v>
      </c>
      <c r="G9256">
        <v>1</v>
      </c>
      <c r="H9256">
        <v>0</v>
      </c>
      <c r="I9256">
        <v>1</v>
      </c>
      <c r="J9256">
        <v>0</v>
      </c>
      <c r="K9256">
        <v>0</v>
      </c>
      <c r="L9256">
        <v>1</v>
      </c>
      <c r="M9256">
        <v>1</v>
      </c>
      <c r="N9256" s="1" t="s">
        <v>82</v>
      </c>
      <c r="O9256" s="1" t="s">
        <v>43</v>
      </c>
      <c r="P9256" s="1" t="s">
        <v>14865</v>
      </c>
      <c r="Q9256" s="1" t="s">
        <v>4314</v>
      </c>
      <c r="R9256" s="1" t="s">
        <v>14866</v>
      </c>
      <c r="S9256" s="1" t="str">
        <f t="shared" si="288"/>
        <v>14.88847072</v>
      </c>
      <c r="T9256" s="1" t="str">
        <f t="shared" si="289"/>
        <v>-92.2415665</v>
      </c>
      <c r="U9256" s="1" t="s">
        <v>21</v>
      </c>
    </row>
    <row r="9257" spans="1:21" x14ac:dyDescent="0.35">
      <c r="A9257" s="1" t="s">
        <v>19</v>
      </c>
      <c r="B9257">
        <v>2021</v>
      </c>
      <c r="C9257" s="1" t="s">
        <v>472</v>
      </c>
      <c r="D9257" s="1" t="s">
        <v>72</v>
      </c>
      <c r="E9257" s="1" t="s">
        <v>21</v>
      </c>
      <c r="F9257" s="1" t="s">
        <v>73</v>
      </c>
      <c r="G9257">
        <v>1</v>
      </c>
      <c r="H9257">
        <v>0</v>
      </c>
      <c r="I9257">
        <v>1</v>
      </c>
      <c r="J9257">
        <v>0</v>
      </c>
      <c r="K9257">
        <v>1</v>
      </c>
      <c r="L9257">
        <v>1</v>
      </c>
      <c r="M9257">
        <v>0</v>
      </c>
      <c r="N9257" s="1" t="s">
        <v>66</v>
      </c>
      <c r="O9257" s="1" t="s">
        <v>43</v>
      </c>
      <c r="P9257" s="1" t="s">
        <v>13295</v>
      </c>
      <c r="Q9257" s="1" t="s">
        <v>14867</v>
      </c>
      <c r="R9257" s="1" t="s">
        <v>14868</v>
      </c>
      <c r="S9257" s="1" t="str">
        <f t="shared" si="288"/>
        <v>17.81849621</v>
      </c>
      <c r="T9257" s="1" t="str">
        <f t="shared" si="289"/>
        <v>-93.38702213</v>
      </c>
      <c r="U9257" s="1" t="s">
        <v>21</v>
      </c>
    </row>
    <row r="9258" spans="1:21" x14ac:dyDescent="0.35">
      <c r="A9258" s="1" t="s">
        <v>19</v>
      </c>
      <c r="B9258">
        <v>2021</v>
      </c>
      <c r="C9258" s="1" t="s">
        <v>472</v>
      </c>
      <c r="D9258" s="1" t="s">
        <v>21</v>
      </c>
      <c r="E9258" s="1" t="s">
        <v>21</v>
      </c>
      <c r="F9258" s="1" t="s">
        <v>677</v>
      </c>
      <c r="G9258">
        <v>1</v>
      </c>
      <c r="H9258">
        <v>0</v>
      </c>
      <c r="I9258">
        <v>1</v>
      </c>
      <c r="J9258">
        <v>0</v>
      </c>
      <c r="K9258">
        <v>0</v>
      </c>
      <c r="L9258">
        <v>1</v>
      </c>
      <c r="M9258">
        <v>0</v>
      </c>
      <c r="N9258" s="1" t="s">
        <v>35</v>
      </c>
      <c r="O9258" s="1" t="s">
        <v>43</v>
      </c>
      <c r="P9258" s="1" t="s">
        <v>14869</v>
      </c>
      <c r="Q9258" s="1" t="s">
        <v>14870</v>
      </c>
      <c r="R9258" s="1" t="s">
        <v>14871</v>
      </c>
      <c r="S9258" s="1" t="str">
        <f t="shared" si="288"/>
        <v>14.67595994</v>
      </c>
      <c r="T9258" s="1" t="str">
        <f t="shared" si="289"/>
        <v>-92.15780891</v>
      </c>
      <c r="U9258" s="1" t="s">
        <v>21</v>
      </c>
    </row>
    <row r="9259" spans="1:21" x14ac:dyDescent="0.35">
      <c r="A9259" s="1" t="s">
        <v>19</v>
      </c>
      <c r="B9259">
        <v>2021</v>
      </c>
      <c r="C9259" s="1" t="s">
        <v>472</v>
      </c>
      <c r="D9259" s="1" t="s">
        <v>72</v>
      </c>
      <c r="E9259" s="1" t="s">
        <v>21</v>
      </c>
      <c r="F9259" s="1" t="s">
        <v>434</v>
      </c>
      <c r="G9259">
        <v>4</v>
      </c>
      <c r="H9259">
        <v>0</v>
      </c>
      <c r="I9259">
        <v>4</v>
      </c>
      <c r="J9259">
        <v>8</v>
      </c>
      <c r="K9259">
        <v>0</v>
      </c>
      <c r="L9259">
        <v>4</v>
      </c>
      <c r="M9259">
        <v>0</v>
      </c>
      <c r="N9259" s="1" t="s">
        <v>66</v>
      </c>
      <c r="O9259" s="1" t="s">
        <v>43</v>
      </c>
      <c r="P9259" s="1" t="s">
        <v>14872</v>
      </c>
      <c r="Q9259" s="1" t="s">
        <v>14873</v>
      </c>
      <c r="R9259" s="1" t="s">
        <v>14874</v>
      </c>
      <c r="S9259" s="1" t="str">
        <f t="shared" si="288"/>
        <v>18.38365176</v>
      </c>
      <c r="T9259" s="1" t="str">
        <f t="shared" si="289"/>
        <v>-95.89020485</v>
      </c>
      <c r="U9259" s="1" t="s">
        <v>21</v>
      </c>
    </row>
    <row r="9260" spans="1:21" x14ac:dyDescent="0.35">
      <c r="A9260" s="1" t="s">
        <v>19</v>
      </c>
      <c r="B9260">
        <v>2021</v>
      </c>
      <c r="C9260" s="1" t="s">
        <v>472</v>
      </c>
      <c r="D9260" s="1" t="s">
        <v>136</v>
      </c>
      <c r="E9260" s="1" t="s">
        <v>136</v>
      </c>
      <c r="F9260" s="1" t="s">
        <v>2118</v>
      </c>
      <c r="G9260">
        <v>1</v>
      </c>
      <c r="H9260">
        <v>0</v>
      </c>
      <c r="I9260">
        <v>1</v>
      </c>
      <c r="J9260">
        <v>0</v>
      </c>
      <c r="K9260">
        <v>0</v>
      </c>
      <c r="L9260">
        <v>1</v>
      </c>
      <c r="M9260">
        <v>0</v>
      </c>
      <c r="N9260" s="1" t="s">
        <v>51</v>
      </c>
      <c r="O9260" s="1" t="s">
        <v>43</v>
      </c>
      <c r="P9260" s="1" t="s">
        <v>14875</v>
      </c>
      <c r="Q9260" s="1" t="s">
        <v>14876</v>
      </c>
      <c r="R9260" s="1" t="s">
        <v>14877</v>
      </c>
      <c r="S9260" s="1" t="str">
        <f t="shared" si="288"/>
        <v>7.834481503</v>
      </c>
      <c r="T9260" s="1" t="str">
        <f t="shared" si="289"/>
        <v>-72.52091326</v>
      </c>
      <c r="U9260" s="1" t="s">
        <v>136</v>
      </c>
    </row>
    <row r="9261" spans="1:21" x14ac:dyDescent="0.35">
      <c r="A9261" s="1" t="s">
        <v>19</v>
      </c>
      <c r="B9261">
        <v>2021</v>
      </c>
      <c r="C9261" s="1" t="s">
        <v>472</v>
      </c>
      <c r="D9261" s="1" t="s">
        <v>136</v>
      </c>
      <c r="E9261" s="1" t="s">
        <v>136</v>
      </c>
      <c r="F9261" s="1" t="s">
        <v>2118</v>
      </c>
      <c r="G9261">
        <v>1</v>
      </c>
      <c r="H9261">
        <v>0</v>
      </c>
      <c r="I9261">
        <v>1</v>
      </c>
      <c r="J9261">
        <v>0</v>
      </c>
      <c r="K9261">
        <v>0</v>
      </c>
      <c r="L9261">
        <v>1</v>
      </c>
      <c r="M9261">
        <v>0</v>
      </c>
      <c r="N9261" s="1" t="s">
        <v>35</v>
      </c>
      <c r="O9261" s="1" t="s">
        <v>43</v>
      </c>
      <c r="P9261" s="1" t="s">
        <v>14878</v>
      </c>
      <c r="Q9261" s="1" t="s">
        <v>13801</v>
      </c>
      <c r="R9261" s="1" t="s">
        <v>14879</v>
      </c>
      <c r="S9261" s="1" t="str">
        <f t="shared" si="288"/>
        <v>2.111220199</v>
      </c>
      <c r="T9261" s="1" t="str">
        <f t="shared" si="289"/>
        <v>-76.99031747</v>
      </c>
      <c r="U9261" s="1" t="s">
        <v>136</v>
      </c>
    </row>
    <row r="9262" spans="1:21" x14ac:dyDescent="0.35">
      <c r="A9262" s="1" t="s">
        <v>19</v>
      </c>
      <c r="B9262">
        <v>2021</v>
      </c>
      <c r="C9262" s="1" t="s">
        <v>472</v>
      </c>
      <c r="D9262" s="1" t="s">
        <v>12288</v>
      </c>
      <c r="E9262" s="1" t="s">
        <v>21</v>
      </c>
      <c r="F9262" s="1" t="s">
        <v>31</v>
      </c>
      <c r="G9262">
        <v>9</v>
      </c>
      <c r="H9262">
        <v>0</v>
      </c>
      <c r="I9262">
        <v>9</v>
      </c>
      <c r="J9262">
        <v>0</v>
      </c>
      <c r="K9262">
        <v>0</v>
      </c>
      <c r="L9262">
        <v>0</v>
      </c>
      <c r="M9262">
        <v>0</v>
      </c>
      <c r="N9262" s="1" t="s">
        <v>51</v>
      </c>
      <c r="O9262" s="1" t="s">
        <v>2214</v>
      </c>
      <c r="P9262" s="1" t="s">
        <v>14880</v>
      </c>
      <c r="Q9262" s="1" t="s">
        <v>14881</v>
      </c>
      <c r="R9262" s="1" t="s">
        <v>14882</v>
      </c>
      <c r="S9262" s="1" t="str">
        <f t="shared" si="288"/>
        <v>8.373604577</v>
      </c>
      <c r="T9262" s="1" t="str">
        <f t="shared" si="289"/>
        <v>-77.65411602</v>
      </c>
      <c r="U9262" s="1" t="s">
        <v>21</v>
      </c>
    </row>
    <row r="9263" spans="1:21" x14ac:dyDescent="0.35">
      <c r="A9263" s="1" t="s">
        <v>19</v>
      </c>
      <c r="B9263">
        <v>2021</v>
      </c>
      <c r="C9263" s="1" t="s">
        <v>472</v>
      </c>
      <c r="D9263" s="1" t="s">
        <v>12288</v>
      </c>
      <c r="E9263" s="1" t="s">
        <v>21</v>
      </c>
      <c r="F9263" s="1" t="s">
        <v>31</v>
      </c>
      <c r="G9263">
        <v>3</v>
      </c>
      <c r="H9263">
        <v>0</v>
      </c>
      <c r="I9263">
        <v>3</v>
      </c>
      <c r="J9263">
        <v>0</v>
      </c>
      <c r="K9263">
        <v>0</v>
      </c>
      <c r="L9263">
        <v>0</v>
      </c>
      <c r="M9263">
        <v>0</v>
      </c>
      <c r="N9263" s="1" t="s">
        <v>51</v>
      </c>
      <c r="O9263" s="1" t="s">
        <v>2214</v>
      </c>
      <c r="P9263" s="1" t="s">
        <v>14880</v>
      </c>
      <c r="Q9263" s="1" t="s">
        <v>14883</v>
      </c>
      <c r="R9263" s="1" t="s">
        <v>14882</v>
      </c>
      <c r="S9263" s="1" t="str">
        <f t="shared" si="288"/>
        <v>8.373604577</v>
      </c>
      <c r="T9263" s="1" t="str">
        <f t="shared" si="289"/>
        <v>-77.65411602</v>
      </c>
      <c r="U9263" s="1" t="s">
        <v>21</v>
      </c>
    </row>
    <row r="9264" spans="1:21" x14ac:dyDescent="0.35">
      <c r="A9264" s="1" t="s">
        <v>19</v>
      </c>
      <c r="B9264">
        <v>2021</v>
      </c>
      <c r="C9264" s="1" t="s">
        <v>472</v>
      </c>
      <c r="D9264" s="1" t="s">
        <v>72</v>
      </c>
      <c r="E9264" s="1" t="s">
        <v>136</v>
      </c>
      <c r="F9264" s="1" t="s">
        <v>73</v>
      </c>
      <c r="G9264">
        <v>1</v>
      </c>
      <c r="H9264">
        <v>0</v>
      </c>
      <c r="I9264">
        <v>1</v>
      </c>
      <c r="J9264">
        <v>0</v>
      </c>
      <c r="K9264">
        <v>0</v>
      </c>
      <c r="L9264">
        <v>1</v>
      </c>
      <c r="M9264">
        <v>0</v>
      </c>
      <c r="N9264" s="1" t="s">
        <v>35</v>
      </c>
      <c r="O9264" s="1" t="s">
        <v>43</v>
      </c>
      <c r="P9264" s="1" t="s">
        <v>14884</v>
      </c>
      <c r="Q9264" s="1" t="s">
        <v>13852</v>
      </c>
      <c r="R9264" s="1" t="s">
        <v>14885</v>
      </c>
      <c r="S9264" s="1" t="str">
        <f t="shared" si="288"/>
        <v>8.42559721</v>
      </c>
      <c r="T9264" s="1" t="str">
        <f t="shared" si="289"/>
        <v>-76.78843371</v>
      </c>
      <c r="U9264" s="1" t="s">
        <v>136</v>
      </c>
    </row>
    <row r="9265" spans="1:21" x14ac:dyDescent="0.35">
      <c r="A9265" s="1" t="s">
        <v>19</v>
      </c>
      <c r="B9265">
        <v>2021</v>
      </c>
      <c r="C9265" s="1" t="s">
        <v>472</v>
      </c>
      <c r="D9265" s="1" t="s">
        <v>21</v>
      </c>
      <c r="E9265" s="1" t="s">
        <v>21</v>
      </c>
      <c r="F9265" s="1" t="s">
        <v>34</v>
      </c>
      <c r="G9265">
        <v>1</v>
      </c>
      <c r="H9265">
        <v>0</v>
      </c>
      <c r="I9265">
        <v>1</v>
      </c>
      <c r="J9265">
        <v>0</v>
      </c>
      <c r="K9265">
        <v>0</v>
      </c>
      <c r="L9265">
        <v>1</v>
      </c>
      <c r="M9265">
        <v>0</v>
      </c>
      <c r="N9265" s="1" t="s">
        <v>66</v>
      </c>
      <c r="O9265" s="1" t="s">
        <v>43</v>
      </c>
      <c r="P9265" s="1" t="s">
        <v>14886</v>
      </c>
      <c r="Q9265" s="1" t="s">
        <v>14887</v>
      </c>
      <c r="R9265" s="1" t="s">
        <v>14888</v>
      </c>
      <c r="S9265" s="1" t="str">
        <f t="shared" si="288"/>
        <v>20.24648794</v>
      </c>
      <c r="T9265" s="1" t="str">
        <f t="shared" si="289"/>
        <v>-99.65855382</v>
      </c>
      <c r="U9265" s="1" t="s">
        <v>21</v>
      </c>
    </row>
    <row r="9266" spans="1:21" x14ac:dyDescent="0.35">
      <c r="A9266" s="1" t="s">
        <v>195</v>
      </c>
      <c r="B9266">
        <v>2021</v>
      </c>
      <c r="C9266" s="1" t="s">
        <v>517</v>
      </c>
      <c r="D9266" s="1" t="s">
        <v>1188</v>
      </c>
      <c r="E9266" s="1" t="s">
        <v>49</v>
      </c>
      <c r="F9266" s="1" t="s">
        <v>7679</v>
      </c>
      <c r="G9266">
        <v>15</v>
      </c>
      <c r="H9266">
        <v>0</v>
      </c>
      <c r="I9266">
        <v>15</v>
      </c>
      <c r="J9266">
        <v>94</v>
      </c>
      <c r="K9266">
        <v>0</v>
      </c>
      <c r="L9266">
        <v>15</v>
      </c>
      <c r="M9266">
        <v>0</v>
      </c>
      <c r="N9266" s="1" t="s">
        <v>51</v>
      </c>
      <c r="O9266" s="1" t="s">
        <v>96</v>
      </c>
      <c r="P9266" s="1" t="s">
        <v>14889</v>
      </c>
      <c r="Q9266" s="1" t="s">
        <v>14890</v>
      </c>
      <c r="R9266" s="1" t="s">
        <v>14891</v>
      </c>
      <c r="S9266" s="1" t="str">
        <f t="shared" si="288"/>
        <v>33.72408</v>
      </c>
      <c r="T9266" s="1" t="str">
        <f t="shared" si="289"/>
        <v>12.292263</v>
      </c>
      <c r="U9266" s="1" t="s">
        <v>56</v>
      </c>
    </row>
    <row r="9267" spans="1:21" x14ac:dyDescent="0.35">
      <c r="A9267" s="1" t="s">
        <v>195</v>
      </c>
      <c r="B9267">
        <v>2021</v>
      </c>
      <c r="C9267" s="1" t="s">
        <v>517</v>
      </c>
      <c r="D9267" s="1" t="s">
        <v>72</v>
      </c>
      <c r="E9267" s="1" t="s">
        <v>136</v>
      </c>
      <c r="F9267" s="1" t="s">
        <v>14892</v>
      </c>
      <c r="G9267">
        <v>3</v>
      </c>
      <c r="H9267">
        <v>6</v>
      </c>
      <c r="I9267">
        <v>9</v>
      </c>
      <c r="J9267">
        <v>21</v>
      </c>
      <c r="K9267">
        <v>3</v>
      </c>
      <c r="L9267">
        <v>0</v>
      </c>
      <c r="M9267">
        <v>3</v>
      </c>
      <c r="N9267" s="1" t="s">
        <v>51</v>
      </c>
      <c r="O9267" s="1" t="s">
        <v>2214</v>
      </c>
      <c r="P9267" s="1" t="s">
        <v>14893</v>
      </c>
      <c r="Q9267" s="1" t="s">
        <v>14894</v>
      </c>
      <c r="R9267" s="1" t="s">
        <v>14895</v>
      </c>
      <c r="S9267" s="1" t="str">
        <f t="shared" si="288"/>
        <v>8.937251</v>
      </c>
      <c r="T9267" s="1" t="str">
        <f t="shared" si="289"/>
        <v>-77.212958</v>
      </c>
      <c r="U9267" s="1" t="s">
        <v>56</v>
      </c>
    </row>
    <row r="9268" spans="1:21" x14ac:dyDescent="0.35">
      <c r="A9268" s="1" t="s">
        <v>19</v>
      </c>
      <c r="B9268">
        <v>2021</v>
      </c>
      <c r="C9268" s="1" t="s">
        <v>517</v>
      </c>
      <c r="D9268" s="1" t="s">
        <v>240</v>
      </c>
      <c r="E9268" s="1" t="s">
        <v>49</v>
      </c>
      <c r="F9268" s="1" t="s">
        <v>31</v>
      </c>
      <c r="G9268">
        <v>1</v>
      </c>
      <c r="H9268">
        <v>0</v>
      </c>
      <c r="I9268">
        <v>1</v>
      </c>
      <c r="J9268">
        <v>0</v>
      </c>
      <c r="K9268">
        <v>0</v>
      </c>
      <c r="L9268">
        <v>0</v>
      </c>
      <c r="M9268">
        <v>0</v>
      </c>
      <c r="N9268" s="1" t="s">
        <v>51</v>
      </c>
      <c r="O9268" s="1" t="s">
        <v>87</v>
      </c>
      <c r="P9268" s="1" t="s">
        <v>14896</v>
      </c>
      <c r="Q9268" s="1" t="s">
        <v>14897</v>
      </c>
      <c r="R9268" s="1" t="s">
        <v>14898</v>
      </c>
      <c r="S9268" s="1" t="str">
        <f t="shared" si="288"/>
        <v>35.91312057</v>
      </c>
      <c r="T9268" s="1" t="str">
        <f t="shared" si="289"/>
        <v>-5.35552497</v>
      </c>
      <c r="U9268" s="1" t="s">
        <v>56</v>
      </c>
    </row>
    <row r="9269" spans="1:21" x14ac:dyDescent="0.35">
      <c r="A9269" s="1" t="s">
        <v>19</v>
      </c>
      <c r="B9269">
        <v>2021</v>
      </c>
      <c r="C9269" s="1" t="s">
        <v>182</v>
      </c>
      <c r="D9269" s="1" t="s">
        <v>136</v>
      </c>
      <c r="E9269" s="1" t="s">
        <v>21</v>
      </c>
      <c r="F9269" s="1" t="s">
        <v>137</v>
      </c>
      <c r="G9269">
        <v>0</v>
      </c>
      <c r="H9269">
        <v>1</v>
      </c>
      <c r="I9269">
        <v>1</v>
      </c>
      <c r="J9269">
        <v>0</v>
      </c>
      <c r="K9269">
        <v>0</v>
      </c>
      <c r="L9269">
        <v>1</v>
      </c>
      <c r="M9269">
        <v>0</v>
      </c>
      <c r="N9269" s="1" t="s">
        <v>24</v>
      </c>
      <c r="O9269" s="1" t="s">
        <v>25</v>
      </c>
      <c r="P9269" s="1" t="s">
        <v>14899</v>
      </c>
      <c r="Q9269" s="1" t="s">
        <v>14900</v>
      </c>
      <c r="R9269" s="1" t="s">
        <v>14901</v>
      </c>
      <c r="S9269" s="1" t="str">
        <f t="shared" si="288"/>
        <v>31.78128444</v>
      </c>
      <c r="T9269" s="1" t="str">
        <f t="shared" si="289"/>
        <v>-106.5372266</v>
      </c>
      <c r="U9269" s="1" t="s">
        <v>21</v>
      </c>
    </row>
    <row r="9270" spans="1:21" x14ac:dyDescent="0.35">
      <c r="A9270" s="1" t="s">
        <v>19</v>
      </c>
      <c r="B9270">
        <v>2021</v>
      </c>
      <c r="C9270" s="1" t="s">
        <v>472</v>
      </c>
      <c r="D9270" s="1" t="s">
        <v>72</v>
      </c>
      <c r="E9270" s="1" t="s">
        <v>72</v>
      </c>
      <c r="F9270" s="1" t="s">
        <v>105</v>
      </c>
      <c r="G9270">
        <v>0</v>
      </c>
      <c r="H9270">
        <v>23</v>
      </c>
      <c r="I9270">
        <v>23</v>
      </c>
      <c r="J9270">
        <v>40</v>
      </c>
      <c r="K9270">
        <v>0</v>
      </c>
      <c r="L9270">
        <v>3</v>
      </c>
      <c r="M9270">
        <v>0</v>
      </c>
      <c r="N9270" s="1" t="s">
        <v>51</v>
      </c>
      <c r="O9270" s="1" t="s">
        <v>840</v>
      </c>
      <c r="P9270" s="1" t="s">
        <v>14902</v>
      </c>
      <c r="Q9270" s="1" t="s">
        <v>14903</v>
      </c>
      <c r="R9270" s="1" t="s">
        <v>14904</v>
      </c>
      <c r="S9270" s="1" t="str">
        <f t="shared" si="288"/>
        <v>18.40094006</v>
      </c>
      <c r="T9270" s="1" t="str">
        <f t="shared" si="289"/>
        <v>-68.98329662</v>
      </c>
      <c r="U9270" s="1" t="s">
        <v>72</v>
      </c>
    </row>
    <row r="9271" spans="1:21" x14ac:dyDescent="0.35">
      <c r="A9271" s="1" t="s">
        <v>195</v>
      </c>
      <c r="B9271">
        <v>2021</v>
      </c>
      <c r="C9271" s="1" t="s">
        <v>123</v>
      </c>
      <c r="D9271" s="1" t="s">
        <v>39</v>
      </c>
      <c r="E9271" s="1" t="s">
        <v>40</v>
      </c>
      <c r="F9271" s="1" t="s">
        <v>378</v>
      </c>
      <c r="G9271">
        <v>3</v>
      </c>
      <c r="H9271">
        <v>0</v>
      </c>
      <c r="I9271">
        <v>3</v>
      </c>
      <c r="J9271">
        <v>0</v>
      </c>
      <c r="K9271">
        <v>0</v>
      </c>
      <c r="L9271">
        <v>3</v>
      </c>
      <c r="M9271">
        <v>0</v>
      </c>
      <c r="N9271" s="1" t="s">
        <v>51</v>
      </c>
      <c r="O9271" s="1" t="s">
        <v>789</v>
      </c>
      <c r="P9271" s="1" t="s">
        <v>14905</v>
      </c>
      <c r="Q9271" s="1" t="s">
        <v>14906</v>
      </c>
      <c r="R9271" s="1" t="s">
        <v>14907</v>
      </c>
      <c r="S9271" s="1" t="str">
        <f t="shared" si="288"/>
        <v>41.659628</v>
      </c>
      <c r="T9271" s="1" t="str">
        <f t="shared" si="289"/>
        <v>26.485935</v>
      </c>
      <c r="U9271" s="1" t="s">
        <v>653</v>
      </c>
    </row>
    <row r="9272" spans="1:21" x14ac:dyDescent="0.35">
      <c r="A9272" s="1" t="s">
        <v>19</v>
      </c>
      <c r="B9272">
        <v>2021</v>
      </c>
      <c r="C9272" s="1" t="s">
        <v>472</v>
      </c>
      <c r="D9272" s="1" t="s">
        <v>64</v>
      </c>
      <c r="E9272" s="1" t="s">
        <v>40</v>
      </c>
      <c r="F9272" s="1" t="s">
        <v>262</v>
      </c>
      <c r="G9272">
        <v>0</v>
      </c>
      <c r="H9272">
        <v>1</v>
      </c>
      <c r="I9272">
        <v>1</v>
      </c>
      <c r="J9272">
        <v>0</v>
      </c>
      <c r="K9272">
        <v>0</v>
      </c>
      <c r="L9272">
        <v>1</v>
      </c>
      <c r="M9272">
        <v>0</v>
      </c>
      <c r="N9272" s="1" t="s">
        <v>35</v>
      </c>
      <c r="O9272" s="1" t="s">
        <v>789</v>
      </c>
      <c r="P9272" s="1" t="s">
        <v>14908</v>
      </c>
      <c r="Q9272" s="1" t="s">
        <v>805</v>
      </c>
      <c r="R9272" s="1" t="s">
        <v>14909</v>
      </c>
      <c r="S9272" s="1" t="str">
        <f t="shared" si="288"/>
        <v>41.287468</v>
      </c>
      <c r="T9272" s="1" t="str">
        <f t="shared" si="289"/>
        <v>26.463655</v>
      </c>
      <c r="U9272" s="1" t="s">
        <v>653</v>
      </c>
    </row>
    <row r="9273" spans="1:21" x14ac:dyDescent="0.35">
      <c r="A9273" s="1" t="s">
        <v>19</v>
      </c>
      <c r="B9273">
        <v>2021</v>
      </c>
      <c r="C9273" s="1" t="s">
        <v>517</v>
      </c>
      <c r="D9273" s="1" t="s">
        <v>39</v>
      </c>
      <c r="E9273" s="1" t="s">
        <v>40</v>
      </c>
      <c r="F9273" s="1" t="s">
        <v>2422</v>
      </c>
      <c r="G9273">
        <v>3</v>
      </c>
      <c r="H9273">
        <v>0</v>
      </c>
      <c r="I9273">
        <v>3</v>
      </c>
      <c r="J9273">
        <v>2</v>
      </c>
      <c r="K9273">
        <v>1</v>
      </c>
      <c r="L9273">
        <v>3</v>
      </c>
      <c r="M9273">
        <v>0</v>
      </c>
      <c r="N9273" s="1" t="s">
        <v>66</v>
      </c>
      <c r="O9273" s="1" t="s">
        <v>43</v>
      </c>
      <c r="P9273" s="1" t="s">
        <v>14910</v>
      </c>
      <c r="Q9273" s="1" t="s">
        <v>14911</v>
      </c>
      <c r="R9273" s="1" t="s">
        <v>14912</v>
      </c>
      <c r="S9273" s="1" t="str">
        <f t="shared" si="288"/>
        <v>43.38111137</v>
      </c>
      <c r="T9273" s="1" t="str">
        <f t="shared" si="289"/>
        <v>-1.667733057</v>
      </c>
      <c r="U9273" s="1" t="s">
        <v>71</v>
      </c>
    </row>
    <row r="9274" spans="1:21" x14ac:dyDescent="0.35">
      <c r="A9274" s="1" t="s">
        <v>78</v>
      </c>
      <c r="B9274">
        <v>2021</v>
      </c>
      <c r="C9274" s="1" t="s">
        <v>517</v>
      </c>
      <c r="D9274" s="1" t="s">
        <v>30</v>
      </c>
      <c r="E9274" s="1" t="s">
        <v>22</v>
      </c>
      <c r="F9274" s="1" t="s">
        <v>922</v>
      </c>
      <c r="G9274">
        <v>1</v>
      </c>
      <c r="H9274">
        <v>0</v>
      </c>
      <c r="I9274">
        <v>1</v>
      </c>
      <c r="J9274">
        <v>0</v>
      </c>
      <c r="K9274">
        <v>0</v>
      </c>
      <c r="L9274">
        <v>0</v>
      </c>
      <c r="M9274">
        <v>0</v>
      </c>
      <c r="N9274" s="1" t="s">
        <v>24</v>
      </c>
      <c r="O9274" s="1" t="s">
        <v>25</v>
      </c>
      <c r="P9274" s="1" t="s">
        <v>9200</v>
      </c>
      <c r="Q9274" s="1" t="s">
        <v>14913</v>
      </c>
      <c r="R9274" s="1" t="s">
        <v>14914</v>
      </c>
      <c r="S9274" s="1" t="str">
        <f t="shared" si="288"/>
        <v>27.247328</v>
      </c>
      <c r="T9274" s="1" t="str">
        <f t="shared" si="289"/>
        <v>-98.126699</v>
      </c>
      <c r="U9274" s="1" t="s">
        <v>29</v>
      </c>
    </row>
    <row r="9275" spans="1:21" x14ac:dyDescent="0.35">
      <c r="A9275" s="1" t="s">
        <v>78</v>
      </c>
      <c r="B9275">
        <v>2021</v>
      </c>
      <c r="C9275" s="1" t="s">
        <v>272</v>
      </c>
      <c r="D9275" s="1" t="s">
        <v>30</v>
      </c>
      <c r="E9275" s="1" t="s">
        <v>22</v>
      </c>
      <c r="F9275" s="1" t="s">
        <v>922</v>
      </c>
      <c r="G9275">
        <v>13</v>
      </c>
      <c r="H9275">
        <v>0</v>
      </c>
      <c r="I9275">
        <v>13</v>
      </c>
      <c r="J9275">
        <v>0</v>
      </c>
      <c r="K9275">
        <v>0</v>
      </c>
      <c r="L9275">
        <v>0</v>
      </c>
      <c r="M9275">
        <v>0</v>
      </c>
      <c r="N9275" s="1" t="s">
        <v>24</v>
      </c>
      <c r="O9275" s="1" t="s">
        <v>25</v>
      </c>
      <c r="P9275" s="1" t="s">
        <v>9200</v>
      </c>
      <c r="Q9275" s="1" t="s">
        <v>14915</v>
      </c>
      <c r="R9275" s="1" t="s">
        <v>14914</v>
      </c>
      <c r="S9275" s="1" t="str">
        <f t="shared" si="288"/>
        <v>27.247328</v>
      </c>
      <c r="T9275" s="1" t="str">
        <f t="shared" si="289"/>
        <v>-98.126699</v>
      </c>
      <c r="U9275" s="1" t="s">
        <v>29</v>
      </c>
    </row>
    <row r="9276" spans="1:21" x14ac:dyDescent="0.35">
      <c r="A9276" s="1" t="s">
        <v>78</v>
      </c>
      <c r="B9276">
        <v>2021</v>
      </c>
      <c r="C9276" s="1" t="s">
        <v>224</v>
      </c>
      <c r="D9276" s="1" t="s">
        <v>30</v>
      </c>
      <c r="E9276" s="1" t="s">
        <v>22</v>
      </c>
      <c r="F9276" s="1" t="s">
        <v>922</v>
      </c>
      <c r="G9276">
        <v>34</v>
      </c>
      <c r="H9276">
        <v>0</v>
      </c>
      <c r="I9276">
        <v>34</v>
      </c>
      <c r="J9276">
        <v>0</v>
      </c>
      <c r="K9276">
        <v>0</v>
      </c>
      <c r="L9276">
        <v>0</v>
      </c>
      <c r="M9276">
        <v>0</v>
      </c>
      <c r="N9276" s="1" t="s">
        <v>24</v>
      </c>
      <c r="O9276" s="1" t="s">
        <v>25</v>
      </c>
      <c r="P9276" s="1" t="s">
        <v>9200</v>
      </c>
      <c r="Q9276" s="1" t="s">
        <v>14916</v>
      </c>
      <c r="R9276" s="1" t="s">
        <v>14914</v>
      </c>
      <c r="S9276" s="1" t="str">
        <f t="shared" si="288"/>
        <v>27.247328</v>
      </c>
      <c r="T9276" s="1" t="str">
        <f t="shared" si="289"/>
        <v>-98.126699</v>
      </c>
      <c r="U9276" s="1" t="s">
        <v>29</v>
      </c>
    </row>
    <row r="9277" spans="1:21" x14ac:dyDescent="0.35">
      <c r="A9277" s="1" t="s">
        <v>78</v>
      </c>
      <c r="B9277">
        <v>2021</v>
      </c>
      <c r="C9277" s="1" t="s">
        <v>517</v>
      </c>
      <c r="D9277" s="1" t="s">
        <v>30</v>
      </c>
      <c r="E9277" s="1" t="s">
        <v>22</v>
      </c>
      <c r="F9277" s="1" t="s">
        <v>922</v>
      </c>
      <c r="G9277">
        <v>43</v>
      </c>
      <c r="H9277">
        <v>0</v>
      </c>
      <c r="I9277">
        <v>43</v>
      </c>
      <c r="J9277">
        <v>0</v>
      </c>
      <c r="K9277">
        <v>0</v>
      </c>
      <c r="L9277">
        <v>0</v>
      </c>
      <c r="M9277">
        <v>0</v>
      </c>
      <c r="N9277" s="1" t="s">
        <v>24</v>
      </c>
      <c r="O9277" s="1" t="s">
        <v>25</v>
      </c>
      <c r="P9277" s="1" t="s">
        <v>14917</v>
      </c>
      <c r="Q9277" s="1" t="s">
        <v>14918</v>
      </c>
      <c r="R9277" s="1" t="s">
        <v>14914</v>
      </c>
      <c r="S9277" s="1" t="str">
        <f t="shared" si="288"/>
        <v>27.247328</v>
      </c>
      <c r="T9277" s="1" t="str">
        <f t="shared" si="289"/>
        <v>-98.126699</v>
      </c>
      <c r="U9277" s="1" t="s">
        <v>29</v>
      </c>
    </row>
    <row r="9278" spans="1:21" x14ac:dyDescent="0.35">
      <c r="A9278" s="1" t="s">
        <v>78</v>
      </c>
      <c r="B9278">
        <v>2021</v>
      </c>
      <c r="C9278" s="1" t="s">
        <v>410</v>
      </c>
      <c r="D9278" s="1" t="s">
        <v>30</v>
      </c>
      <c r="E9278" s="1" t="s">
        <v>22</v>
      </c>
      <c r="F9278" s="1" t="s">
        <v>922</v>
      </c>
      <c r="G9278">
        <v>37</v>
      </c>
      <c r="H9278">
        <v>0</v>
      </c>
      <c r="I9278">
        <v>37</v>
      </c>
      <c r="J9278">
        <v>0</v>
      </c>
      <c r="K9278">
        <v>0</v>
      </c>
      <c r="L9278">
        <v>0</v>
      </c>
      <c r="M9278">
        <v>0</v>
      </c>
      <c r="N9278" s="1" t="s">
        <v>24</v>
      </c>
      <c r="O9278" s="1" t="s">
        <v>25</v>
      </c>
      <c r="P9278" s="1" t="s">
        <v>14919</v>
      </c>
      <c r="Q9278" s="1" t="s">
        <v>14920</v>
      </c>
      <c r="R9278" s="1" t="s">
        <v>14921</v>
      </c>
      <c r="S9278" s="1" t="str">
        <f t="shared" si="288"/>
        <v>27.53180696</v>
      </c>
      <c r="T9278" s="1" t="str">
        <f t="shared" si="289"/>
        <v>-99.43051646</v>
      </c>
      <c r="U9278" s="1" t="s">
        <v>29</v>
      </c>
    </row>
    <row r="9279" spans="1:21" x14ac:dyDescent="0.35">
      <c r="A9279" s="1" t="s">
        <v>78</v>
      </c>
      <c r="B9279">
        <v>2021</v>
      </c>
      <c r="C9279" s="1" t="s">
        <v>335</v>
      </c>
      <c r="D9279" s="1" t="s">
        <v>30</v>
      </c>
      <c r="E9279" s="1" t="s">
        <v>22</v>
      </c>
      <c r="F9279" s="1" t="s">
        <v>922</v>
      </c>
      <c r="G9279">
        <v>6</v>
      </c>
      <c r="H9279">
        <v>0</v>
      </c>
      <c r="I9279">
        <v>6</v>
      </c>
      <c r="J9279">
        <v>0</v>
      </c>
      <c r="K9279">
        <v>0</v>
      </c>
      <c r="L9279">
        <v>0</v>
      </c>
      <c r="M9279">
        <v>0</v>
      </c>
      <c r="N9279" s="1" t="s">
        <v>24</v>
      </c>
      <c r="O9279" s="1" t="s">
        <v>25</v>
      </c>
      <c r="P9279" s="1" t="s">
        <v>14922</v>
      </c>
      <c r="Q9279" s="1" t="s">
        <v>14923</v>
      </c>
      <c r="R9279" s="1" t="s">
        <v>14924</v>
      </c>
      <c r="S9279" s="1" t="str">
        <f t="shared" si="288"/>
        <v>40.12453287</v>
      </c>
      <c r="T9279" s="1" t="str">
        <f t="shared" si="289"/>
        <v>-102.7255099</v>
      </c>
      <c r="U9279" s="1" t="s">
        <v>29</v>
      </c>
    </row>
    <row r="9280" spans="1:21" x14ac:dyDescent="0.35">
      <c r="A9280" s="1" t="s">
        <v>19</v>
      </c>
      <c r="B9280">
        <v>2021</v>
      </c>
      <c r="C9280" s="1" t="s">
        <v>517</v>
      </c>
      <c r="D9280" s="1" t="s">
        <v>31</v>
      </c>
      <c r="E9280" s="1" t="s">
        <v>49</v>
      </c>
      <c r="F9280" s="1" t="s">
        <v>31</v>
      </c>
      <c r="G9280">
        <v>1</v>
      </c>
      <c r="H9280">
        <v>0</v>
      </c>
      <c r="I9280">
        <v>1</v>
      </c>
      <c r="J9280">
        <v>0</v>
      </c>
      <c r="K9280">
        <v>0</v>
      </c>
      <c r="L9280">
        <v>1</v>
      </c>
      <c r="M9280">
        <v>0</v>
      </c>
      <c r="N9280" s="1" t="s">
        <v>35</v>
      </c>
      <c r="O9280" s="1" t="s">
        <v>96</v>
      </c>
      <c r="P9280" s="1" t="s">
        <v>14925</v>
      </c>
      <c r="Q9280" s="1" t="s">
        <v>2761</v>
      </c>
      <c r="R9280" s="1" t="s">
        <v>14926</v>
      </c>
      <c r="S9280" s="1" t="str">
        <f t="shared" si="288"/>
        <v>32.389909</v>
      </c>
      <c r="T9280" s="1" t="str">
        <f t="shared" si="289"/>
        <v>23.366392</v>
      </c>
      <c r="U9280" s="1" t="s">
        <v>56</v>
      </c>
    </row>
    <row r="9281" spans="1:21" x14ac:dyDescent="0.35">
      <c r="A9281" s="1" t="s">
        <v>19</v>
      </c>
      <c r="B9281">
        <v>2021</v>
      </c>
      <c r="C9281" s="1" t="s">
        <v>517</v>
      </c>
      <c r="D9281" s="1" t="s">
        <v>39</v>
      </c>
      <c r="E9281" s="1" t="s">
        <v>39</v>
      </c>
      <c r="F9281" s="1" t="s">
        <v>41</v>
      </c>
      <c r="G9281">
        <v>1</v>
      </c>
      <c r="H9281">
        <v>0</v>
      </c>
      <c r="I9281">
        <v>1</v>
      </c>
      <c r="J9281">
        <v>0</v>
      </c>
      <c r="K9281">
        <v>0</v>
      </c>
      <c r="L9281">
        <v>1</v>
      </c>
      <c r="M9281">
        <v>0</v>
      </c>
      <c r="N9281" s="1" t="s">
        <v>35</v>
      </c>
      <c r="O9281" s="1" t="s">
        <v>43</v>
      </c>
      <c r="P9281" s="1" t="s">
        <v>14927</v>
      </c>
      <c r="Q9281" s="1" t="s">
        <v>143</v>
      </c>
      <c r="R9281" s="1" t="s">
        <v>14928</v>
      </c>
      <c r="S9281" s="1" t="str">
        <f t="shared" si="288"/>
        <v>32.87954424</v>
      </c>
      <c r="T9281" s="1" t="str">
        <f t="shared" si="289"/>
        <v>13.19048079</v>
      </c>
      <c r="U9281" s="1" t="s">
        <v>39</v>
      </c>
    </row>
    <row r="9282" spans="1:21" x14ac:dyDescent="0.35">
      <c r="A9282" s="1" t="s">
        <v>19</v>
      </c>
      <c r="B9282">
        <v>2021</v>
      </c>
      <c r="C9282" s="1" t="s">
        <v>517</v>
      </c>
      <c r="D9282" s="1" t="s">
        <v>64</v>
      </c>
      <c r="E9282" s="1" t="s">
        <v>40</v>
      </c>
      <c r="F9282" s="1" t="s">
        <v>12902</v>
      </c>
      <c r="G9282">
        <v>1</v>
      </c>
      <c r="H9282">
        <v>0</v>
      </c>
      <c r="I9282">
        <v>1</v>
      </c>
      <c r="J9282">
        <v>0</v>
      </c>
      <c r="K9282">
        <v>0</v>
      </c>
      <c r="L9282">
        <v>1</v>
      </c>
      <c r="M9282">
        <v>0</v>
      </c>
      <c r="N9282" s="1" t="s">
        <v>24</v>
      </c>
      <c r="O9282" s="1" t="s">
        <v>14523</v>
      </c>
      <c r="P9282" s="1" t="s">
        <v>14929</v>
      </c>
      <c r="Q9282" s="1" t="s">
        <v>14930</v>
      </c>
      <c r="R9282" s="1" t="s">
        <v>14931</v>
      </c>
      <c r="S9282" s="1" t="str">
        <f t="shared" ref="S9282:S9345" si="290">LEFT(R9282, FIND(",", R9282) - 1)</f>
        <v>53.90184923</v>
      </c>
      <c r="T9282" s="1" t="str">
        <f t="shared" ref="T9282:T9345" si="291">RIGHT(R9282, LEN(R9282) - FIND(",", R9282) - 1)</f>
        <v>24.57575187</v>
      </c>
      <c r="U9282" s="1" t="s">
        <v>581</v>
      </c>
    </row>
    <row r="9283" spans="1:21" x14ac:dyDescent="0.35">
      <c r="A9283" s="1" t="s">
        <v>19</v>
      </c>
      <c r="B9283">
        <v>2021</v>
      </c>
      <c r="C9283" s="1" t="s">
        <v>472</v>
      </c>
      <c r="D9283" s="1" t="s">
        <v>161</v>
      </c>
      <c r="E9283" s="1" t="s">
        <v>161</v>
      </c>
      <c r="F9283" s="1" t="s">
        <v>162</v>
      </c>
      <c r="G9283">
        <v>1</v>
      </c>
      <c r="H9283">
        <v>0</v>
      </c>
      <c r="I9283">
        <v>1</v>
      </c>
      <c r="J9283">
        <v>0</v>
      </c>
      <c r="K9283">
        <v>0</v>
      </c>
      <c r="L9283">
        <v>1</v>
      </c>
      <c r="M9283">
        <v>0</v>
      </c>
      <c r="N9283" s="1" t="s">
        <v>82</v>
      </c>
      <c r="O9283" s="1" t="s">
        <v>789</v>
      </c>
      <c r="P9283" s="1" t="s">
        <v>14932</v>
      </c>
      <c r="Q9283" s="1" t="s">
        <v>1708</v>
      </c>
      <c r="R9283" s="1" t="s">
        <v>14933</v>
      </c>
      <c r="S9283" s="1" t="str">
        <f t="shared" si="290"/>
        <v>41.683667</v>
      </c>
      <c r="T9283" s="1" t="str">
        <f t="shared" si="291"/>
        <v>26.419139</v>
      </c>
      <c r="U9283" s="1" t="s">
        <v>161</v>
      </c>
    </row>
    <row r="9284" spans="1:21" x14ac:dyDescent="0.35">
      <c r="A9284" s="1" t="s">
        <v>19</v>
      </c>
      <c r="B9284">
        <v>2021</v>
      </c>
      <c r="C9284" s="1" t="s">
        <v>472</v>
      </c>
      <c r="D9284" s="1" t="s">
        <v>39</v>
      </c>
      <c r="E9284" s="1" t="s">
        <v>39</v>
      </c>
      <c r="F9284" s="1" t="s">
        <v>1192</v>
      </c>
      <c r="G9284">
        <v>3</v>
      </c>
      <c r="H9284">
        <v>27</v>
      </c>
      <c r="I9284">
        <v>30</v>
      </c>
      <c r="J9284">
        <v>0</v>
      </c>
      <c r="K9284">
        <v>1</v>
      </c>
      <c r="L9284">
        <v>16</v>
      </c>
      <c r="M9284">
        <v>10</v>
      </c>
      <c r="N9284" s="1" t="s">
        <v>51</v>
      </c>
      <c r="O9284" s="1" t="s">
        <v>305</v>
      </c>
      <c r="P9284" s="1" t="s">
        <v>14934</v>
      </c>
      <c r="Q9284" s="1" t="s">
        <v>14935</v>
      </c>
      <c r="R9284" s="1" t="s">
        <v>14936</v>
      </c>
      <c r="S9284" s="1" t="str">
        <f t="shared" si="290"/>
        <v>24.89691933</v>
      </c>
      <c r="T9284" s="1" t="str">
        <f t="shared" si="291"/>
        <v>-16.64870169</v>
      </c>
      <c r="U9284" s="1" t="s">
        <v>56</v>
      </c>
    </row>
    <row r="9285" spans="1:21" x14ac:dyDescent="0.35">
      <c r="A9285" s="1" t="s">
        <v>19</v>
      </c>
      <c r="B9285">
        <v>2021</v>
      </c>
      <c r="C9285" s="1" t="s">
        <v>517</v>
      </c>
      <c r="D9285" s="1" t="s">
        <v>39</v>
      </c>
      <c r="E9285" s="1" t="s">
        <v>49</v>
      </c>
      <c r="F9285" s="1" t="s">
        <v>1192</v>
      </c>
      <c r="G9285">
        <v>1</v>
      </c>
      <c r="H9285">
        <v>0</v>
      </c>
      <c r="I9285">
        <v>1</v>
      </c>
      <c r="J9285">
        <v>0</v>
      </c>
      <c r="K9285">
        <v>0</v>
      </c>
      <c r="L9285">
        <v>1</v>
      </c>
      <c r="M9285">
        <v>0</v>
      </c>
      <c r="N9285" s="1" t="s">
        <v>51</v>
      </c>
      <c r="O9285" s="1" t="s">
        <v>87</v>
      </c>
      <c r="P9285" s="1" t="s">
        <v>14937</v>
      </c>
      <c r="Q9285" s="1" t="s">
        <v>14938</v>
      </c>
      <c r="R9285" s="1" t="s">
        <v>14939</v>
      </c>
      <c r="S9285" s="1" t="str">
        <f t="shared" si="290"/>
        <v>35.2345951</v>
      </c>
      <c r="T9285" s="1" t="str">
        <f t="shared" si="291"/>
        <v>-3.987640788</v>
      </c>
      <c r="U9285" s="1" t="s">
        <v>56</v>
      </c>
    </row>
    <row r="9286" spans="1:21" x14ac:dyDescent="0.35">
      <c r="A9286" s="1" t="s">
        <v>19</v>
      </c>
      <c r="B9286">
        <v>2021</v>
      </c>
      <c r="C9286" s="1" t="s">
        <v>517</v>
      </c>
      <c r="D9286" s="1" t="s">
        <v>10102</v>
      </c>
      <c r="E9286" s="1" t="s">
        <v>49</v>
      </c>
      <c r="F9286" s="1" t="s">
        <v>31</v>
      </c>
      <c r="G9286">
        <v>4</v>
      </c>
      <c r="H9286">
        <v>0</v>
      </c>
      <c r="I9286">
        <v>4</v>
      </c>
      <c r="J9286">
        <v>13</v>
      </c>
      <c r="K9286">
        <v>0</v>
      </c>
      <c r="L9286">
        <v>0</v>
      </c>
      <c r="M9286">
        <v>0</v>
      </c>
      <c r="N9286" s="1" t="s">
        <v>51</v>
      </c>
      <c r="O9286" s="1" t="s">
        <v>87</v>
      </c>
      <c r="P9286" s="1" t="s">
        <v>14940</v>
      </c>
      <c r="Q9286" s="1" t="s">
        <v>14941</v>
      </c>
      <c r="R9286" s="1" t="s">
        <v>14942</v>
      </c>
      <c r="S9286" s="1" t="str">
        <f t="shared" si="290"/>
        <v>37.02470175</v>
      </c>
      <c r="T9286" s="1" t="str">
        <f t="shared" si="291"/>
        <v>3.095693662</v>
      </c>
      <c r="U9286" s="1" t="s">
        <v>56</v>
      </c>
    </row>
    <row r="9287" spans="1:21" x14ac:dyDescent="0.35">
      <c r="A9287" s="1" t="s">
        <v>19</v>
      </c>
      <c r="B9287">
        <v>2021</v>
      </c>
      <c r="C9287" s="1" t="s">
        <v>517</v>
      </c>
      <c r="D9287" s="1" t="s">
        <v>10102</v>
      </c>
      <c r="E9287" s="1" t="s">
        <v>39</v>
      </c>
      <c r="F9287" s="1" t="s">
        <v>31</v>
      </c>
      <c r="G9287">
        <v>1</v>
      </c>
      <c r="H9287">
        <v>0</v>
      </c>
      <c r="I9287">
        <v>1</v>
      </c>
      <c r="J9287">
        <v>44</v>
      </c>
      <c r="K9287">
        <v>0</v>
      </c>
      <c r="L9287">
        <v>1</v>
      </c>
      <c r="M9287">
        <v>0</v>
      </c>
      <c r="N9287" s="1" t="s">
        <v>42</v>
      </c>
      <c r="O9287" s="1" t="s">
        <v>305</v>
      </c>
      <c r="P9287" s="1" t="s">
        <v>14943</v>
      </c>
      <c r="Q9287" s="1" t="s">
        <v>14944</v>
      </c>
      <c r="R9287" s="1" t="s">
        <v>14945</v>
      </c>
      <c r="S9287" s="1" t="str">
        <f t="shared" si="290"/>
        <v>27.79283828</v>
      </c>
      <c r="T9287" s="1" t="str">
        <f t="shared" si="291"/>
        <v>-15.76206322</v>
      </c>
      <c r="U9287" s="1" t="s">
        <v>56</v>
      </c>
    </row>
    <row r="9288" spans="1:21" x14ac:dyDescent="0.35">
      <c r="A9288" s="1" t="s">
        <v>19</v>
      </c>
      <c r="B9288">
        <v>2021</v>
      </c>
      <c r="C9288" s="1" t="s">
        <v>517</v>
      </c>
      <c r="D9288" s="1" t="s">
        <v>39</v>
      </c>
      <c r="E9288" s="1" t="s">
        <v>49</v>
      </c>
      <c r="F9288" s="1" t="s">
        <v>2422</v>
      </c>
      <c r="G9288">
        <v>0</v>
      </c>
      <c r="H9288">
        <v>12</v>
      </c>
      <c r="I9288">
        <v>12</v>
      </c>
      <c r="J9288">
        <v>2</v>
      </c>
      <c r="K9288">
        <v>1</v>
      </c>
      <c r="L9288">
        <v>11</v>
      </c>
      <c r="M9288">
        <v>0</v>
      </c>
      <c r="N9288" s="1" t="s">
        <v>51</v>
      </c>
      <c r="O9288" s="1" t="s">
        <v>87</v>
      </c>
      <c r="P9288" s="1" t="s">
        <v>14946</v>
      </c>
      <c r="Q9288" s="1" t="s">
        <v>14947</v>
      </c>
      <c r="R9288" s="1" t="s">
        <v>14948</v>
      </c>
      <c r="S9288" s="1" t="str">
        <f t="shared" si="290"/>
        <v>36.94485888</v>
      </c>
      <c r="T9288" s="1" t="str">
        <f t="shared" si="291"/>
        <v>-1.763043028</v>
      </c>
      <c r="U9288" s="1" t="s">
        <v>56</v>
      </c>
    </row>
    <row r="9289" spans="1:21" x14ac:dyDescent="0.35">
      <c r="A9289" s="1" t="s">
        <v>19</v>
      </c>
      <c r="B9289">
        <v>2021</v>
      </c>
      <c r="C9289" s="1" t="s">
        <v>517</v>
      </c>
      <c r="D9289" s="1" t="s">
        <v>10102</v>
      </c>
      <c r="E9289" s="1" t="s">
        <v>49</v>
      </c>
      <c r="F9289" s="1" t="s">
        <v>31</v>
      </c>
      <c r="G9289">
        <v>8</v>
      </c>
      <c r="H9289">
        <v>17</v>
      </c>
      <c r="I9289">
        <v>25</v>
      </c>
      <c r="J9289">
        <v>3</v>
      </c>
      <c r="K9289">
        <v>1</v>
      </c>
      <c r="L9289">
        <v>1</v>
      </c>
      <c r="M9289">
        <v>1</v>
      </c>
      <c r="N9289" s="1" t="s">
        <v>51</v>
      </c>
      <c r="O9289" s="1" t="s">
        <v>87</v>
      </c>
      <c r="P9289" s="1" t="s">
        <v>14949</v>
      </c>
      <c r="Q9289" s="1" t="s">
        <v>14950</v>
      </c>
      <c r="R9289" s="1" t="s">
        <v>14951</v>
      </c>
      <c r="S9289" s="1" t="str">
        <f t="shared" si="290"/>
        <v>36.19749249</v>
      </c>
      <c r="T9289" s="1" t="str">
        <f t="shared" si="291"/>
        <v>-6.551422936</v>
      </c>
      <c r="U9289" s="1" t="s">
        <v>56</v>
      </c>
    </row>
    <row r="9290" spans="1:21" x14ac:dyDescent="0.35">
      <c r="A9290" s="1" t="s">
        <v>19</v>
      </c>
      <c r="B9290">
        <v>2021</v>
      </c>
      <c r="C9290" s="1" t="s">
        <v>517</v>
      </c>
      <c r="D9290" s="1" t="s">
        <v>161</v>
      </c>
      <c r="E9290" s="1" t="s">
        <v>40</v>
      </c>
      <c r="F9290" s="1" t="s">
        <v>162</v>
      </c>
      <c r="G9290">
        <v>1</v>
      </c>
      <c r="H9290">
        <v>0</v>
      </c>
      <c r="I9290">
        <v>1</v>
      </c>
      <c r="J9290">
        <v>0</v>
      </c>
      <c r="K9290">
        <v>0</v>
      </c>
      <c r="L9290">
        <v>1</v>
      </c>
      <c r="M9290">
        <v>0</v>
      </c>
      <c r="N9290" s="1" t="s">
        <v>24</v>
      </c>
      <c r="O9290" s="1" t="s">
        <v>14523</v>
      </c>
      <c r="P9290" s="1" t="s">
        <v>14952</v>
      </c>
      <c r="Q9290" s="1" t="s">
        <v>14953</v>
      </c>
      <c r="R9290" s="1" t="s">
        <v>14954</v>
      </c>
      <c r="S9290" s="1" t="str">
        <f t="shared" si="290"/>
        <v>53.437805</v>
      </c>
      <c r="T9290" s="1" t="str">
        <f t="shared" si="291"/>
        <v>23.695697</v>
      </c>
      <c r="U9290" s="1" t="s">
        <v>581</v>
      </c>
    </row>
    <row r="9291" spans="1:21" x14ac:dyDescent="0.35">
      <c r="A9291" s="1" t="s">
        <v>19</v>
      </c>
      <c r="B9291">
        <v>2021</v>
      </c>
      <c r="C9291" s="1" t="s">
        <v>517</v>
      </c>
      <c r="D9291" s="1" t="s">
        <v>31</v>
      </c>
      <c r="E9291" s="1" t="s">
        <v>40</v>
      </c>
      <c r="F9291" s="1" t="s">
        <v>31</v>
      </c>
      <c r="G9291">
        <v>2</v>
      </c>
      <c r="H9291">
        <v>0</v>
      </c>
      <c r="I9291">
        <v>2</v>
      </c>
      <c r="J9291">
        <v>26</v>
      </c>
      <c r="K9291">
        <v>0</v>
      </c>
      <c r="L9291">
        <v>2</v>
      </c>
      <c r="M9291">
        <v>0</v>
      </c>
      <c r="N9291" s="1" t="s">
        <v>66</v>
      </c>
      <c r="O9291" s="1" t="s">
        <v>43</v>
      </c>
      <c r="P9291" s="1" t="s">
        <v>14955</v>
      </c>
      <c r="Q9291" s="1" t="s">
        <v>14956</v>
      </c>
      <c r="R9291" s="1" t="s">
        <v>14957</v>
      </c>
      <c r="S9291" s="1" t="str">
        <f t="shared" si="290"/>
        <v>47.770183</v>
      </c>
      <c r="T9291" s="1" t="str">
        <f t="shared" si="291"/>
        <v>16.618461</v>
      </c>
      <c r="U9291" s="1" t="s">
        <v>71</v>
      </c>
    </row>
    <row r="9292" spans="1:21" x14ac:dyDescent="0.35">
      <c r="A9292" s="1" t="s">
        <v>19</v>
      </c>
      <c r="B9292">
        <v>2021</v>
      </c>
      <c r="C9292" s="1" t="s">
        <v>517</v>
      </c>
      <c r="D9292" s="1" t="s">
        <v>39</v>
      </c>
      <c r="E9292" s="1" t="s">
        <v>49</v>
      </c>
      <c r="F9292" s="1" t="s">
        <v>3224</v>
      </c>
      <c r="G9292">
        <v>5</v>
      </c>
      <c r="H9292">
        <v>18</v>
      </c>
      <c r="I9292">
        <v>23</v>
      </c>
      <c r="J9292">
        <v>7</v>
      </c>
      <c r="K9292">
        <v>0</v>
      </c>
      <c r="L9292">
        <v>2</v>
      </c>
      <c r="M9292">
        <v>2</v>
      </c>
      <c r="N9292" s="1" t="s">
        <v>51</v>
      </c>
      <c r="O9292" s="1" t="s">
        <v>96</v>
      </c>
      <c r="P9292" s="1" t="s">
        <v>14958</v>
      </c>
      <c r="Q9292" s="1" t="s">
        <v>14959</v>
      </c>
      <c r="R9292" s="1" t="s">
        <v>14960</v>
      </c>
      <c r="S9292" s="1" t="str">
        <f t="shared" si="290"/>
        <v>35.19796725</v>
      </c>
      <c r="T9292" s="1" t="str">
        <f t="shared" si="291"/>
        <v>11.26021325</v>
      </c>
      <c r="U9292" s="1" t="s">
        <v>56</v>
      </c>
    </row>
    <row r="9293" spans="1:21" x14ac:dyDescent="0.35">
      <c r="A9293" s="1" t="s">
        <v>19</v>
      </c>
      <c r="B9293">
        <v>2021</v>
      </c>
      <c r="C9293" s="1" t="s">
        <v>517</v>
      </c>
      <c r="D9293" s="1" t="s">
        <v>64</v>
      </c>
      <c r="E9293" s="1" t="s">
        <v>64</v>
      </c>
      <c r="F9293" s="1" t="s">
        <v>262</v>
      </c>
      <c r="G9293">
        <v>2</v>
      </c>
      <c r="H9293">
        <v>0</v>
      </c>
      <c r="I9293">
        <v>2</v>
      </c>
      <c r="J9293">
        <v>0</v>
      </c>
      <c r="K9293">
        <v>0</v>
      </c>
      <c r="L9293">
        <v>0</v>
      </c>
      <c r="M9293">
        <v>0</v>
      </c>
      <c r="N9293" s="1" t="s">
        <v>35</v>
      </c>
      <c r="O9293" s="1" t="s">
        <v>3504</v>
      </c>
      <c r="P9293" s="1" t="s">
        <v>14961</v>
      </c>
      <c r="Q9293" s="1" t="s">
        <v>459</v>
      </c>
      <c r="R9293" s="1" t="s">
        <v>14962</v>
      </c>
      <c r="S9293" s="1" t="str">
        <f t="shared" si="290"/>
        <v>30.96647402</v>
      </c>
      <c r="T9293" s="1" t="str">
        <f t="shared" si="291"/>
        <v>61.82204193</v>
      </c>
      <c r="U9293" s="1" t="s">
        <v>64</v>
      </c>
    </row>
    <row r="9294" spans="1:21" x14ac:dyDescent="0.35">
      <c r="A9294" s="1" t="s">
        <v>19</v>
      </c>
      <c r="B9294">
        <v>2021</v>
      </c>
      <c r="C9294" s="1" t="s">
        <v>472</v>
      </c>
      <c r="D9294" s="1" t="s">
        <v>136</v>
      </c>
      <c r="E9294" s="1" t="s">
        <v>136</v>
      </c>
      <c r="F9294" s="1" t="s">
        <v>2118</v>
      </c>
      <c r="G9294">
        <v>2</v>
      </c>
      <c r="H9294">
        <v>0</v>
      </c>
      <c r="I9294">
        <v>2</v>
      </c>
      <c r="J9294">
        <v>0</v>
      </c>
      <c r="K9294">
        <v>0</v>
      </c>
      <c r="L9294">
        <v>2</v>
      </c>
      <c r="M9294">
        <v>0</v>
      </c>
      <c r="N9294" s="1" t="s">
        <v>35</v>
      </c>
      <c r="O9294" s="1" t="s">
        <v>43</v>
      </c>
      <c r="P9294" s="1" t="s">
        <v>14963</v>
      </c>
      <c r="Q9294" s="1" t="s">
        <v>11580</v>
      </c>
      <c r="R9294" s="1" t="s">
        <v>14964</v>
      </c>
      <c r="S9294" s="1" t="str">
        <f t="shared" si="290"/>
        <v>10.92713249</v>
      </c>
      <c r="T9294" s="1" t="str">
        <f t="shared" si="291"/>
        <v>-74.7715589</v>
      </c>
      <c r="U9294" s="1" t="s">
        <v>136</v>
      </c>
    </row>
    <row r="9295" spans="1:21" x14ac:dyDescent="0.35">
      <c r="A9295" s="1" t="s">
        <v>19</v>
      </c>
      <c r="B9295">
        <v>2021</v>
      </c>
      <c r="C9295" s="1" t="s">
        <v>517</v>
      </c>
      <c r="D9295" s="1" t="s">
        <v>72</v>
      </c>
      <c r="E9295" s="1" t="s">
        <v>136</v>
      </c>
      <c r="F9295" s="1" t="s">
        <v>73</v>
      </c>
      <c r="G9295">
        <v>1</v>
      </c>
      <c r="H9295">
        <v>0</v>
      </c>
      <c r="I9295">
        <v>1</v>
      </c>
      <c r="J9295">
        <v>0</v>
      </c>
      <c r="K9295">
        <v>1</v>
      </c>
      <c r="L9295">
        <v>0</v>
      </c>
      <c r="M9295">
        <v>0</v>
      </c>
      <c r="N9295" s="1" t="s">
        <v>42</v>
      </c>
      <c r="O9295" s="1" t="s">
        <v>43</v>
      </c>
      <c r="P9295" s="1" t="s">
        <v>14965</v>
      </c>
      <c r="Q9295" s="1" t="s">
        <v>14966</v>
      </c>
      <c r="R9295" s="1" t="s">
        <v>14967</v>
      </c>
      <c r="S9295" s="1" t="str">
        <f t="shared" si="290"/>
        <v>-19.46261815</v>
      </c>
      <c r="T9295" s="1" t="str">
        <f t="shared" si="291"/>
        <v>-68.9278447</v>
      </c>
      <c r="U9295" s="1" t="s">
        <v>136</v>
      </c>
    </row>
    <row r="9296" spans="1:21" x14ac:dyDescent="0.35">
      <c r="A9296" s="1" t="s">
        <v>19</v>
      </c>
      <c r="B9296">
        <v>2021</v>
      </c>
      <c r="C9296" s="1" t="s">
        <v>517</v>
      </c>
      <c r="D9296" s="1" t="s">
        <v>31</v>
      </c>
      <c r="E9296" s="1" t="s">
        <v>136</v>
      </c>
      <c r="F9296" s="1" t="s">
        <v>31</v>
      </c>
      <c r="G9296">
        <v>1</v>
      </c>
      <c r="H9296">
        <v>0</v>
      </c>
      <c r="I9296">
        <v>1</v>
      </c>
      <c r="J9296">
        <v>0</v>
      </c>
      <c r="K9296">
        <v>0</v>
      </c>
      <c r="L9296">
        <v>0</v>
      </c>
      <c r="M9296">
        <v>0</v>
      </c>
      <c r="N9296" s="1" t="s">
        <v>42</v>
      </c>
      <c r="O9296" s="1" t="s">
        <v>43</v>
      </c>
      <c r="P9296" s="1" t="s">
        <v>14968</v>
      </c>
      <c r="Q9296" s="1" t="s">
        <v>14969</v>
      </c>
      <c r="R9296" s="1" t="s">
        <v>14970</v>
      </c>
      <c r="S9296" s="1" t="str">
        <f t="shared" si="290"/>
        <v>-19.35990038</v>
      </c>
      <c r="T9296" s="1" t="str">
        <f t="shared" si="291"/>
        <v>-68.51905211</v>
      </c>
      <c r="U9296" s="1" t="s">
        <v>136</v>
      </c>
    </row>
    <row r="9297" spans="1:21" x14ac:dyDescent="0.35">
      <c r="A9297" s="1" t="s">
        <v>19</v>
      </c>
      <c r="B9297">
        <v>2021</v>
      </c>
      <c r="C9297" s="1" t="s">
        <v>517</v>
      </c>
      <c r="D9297" s="1" t="s">
        <v>136</v>
      </c>
      <c r="E9297" s="1" t="s">
        <v>136</v>
      </c>
      <c r="F9297" s="1" t="s">
        <v>2118</v>
      </c>
      <c r="G9297">
        <v>1</v>
      </c>
      <c r="H9297">
        <v>0</v>
      </c>
      <c r="I9297">
        <v>1</v>
      </c>
      <c r="J9297">
        <v>0</v>
      </c>
      <c r="K9297">
        <v>1</v>
      </c>
      <c r="L9297">
        <v>0</v>
      </c>
      <c r="M9297">
        <v>1</v>
      </c>
      <c r="N9297" s="1" t="s">
        <v>82</v>
      </c>
      <c r="O9297" s="1" t="s">
        <v>43</v>
      </c>
      <c r="P9297" s="1" t="s">
        <v>14971</v>
      </c>
      <c r="Q9297" s="1" t="s">
        <v>14972</v>
      </c>
      <c r="R9297" s="1" t="s">
        <v>14973</v>
      </c>
      <c r="S9297" s="1" t="str">
        <f t="shared" si="290"/>
        <v>-19.26246544</v>
      </c>
      <c r="T9297" s="1" t="str">
        <f t="shared" si="291"/>
        <v>-68.61877068</v>
      </c>
      <c r="U9297" s="1" t="s">
        <v>136</v>
      </c>
    </row>
    <row r="9298" spans="1:21" x14ac:dyDescent="0.35">
      <c r="A9298" s="1" t="s">
        <v>19</v>
      </c>
      <c r="B9298">
        <v>2021</v>
      </c>
      <c r="C9298" s="1" t="s">
        <v>517</v>
      </c>
      <c r="D9298" s="1" t="s">
        <v>12288</v>
      </c>
      <c r="E9298" s="1" t="s">
        <v>136</v>
      </c>
      <c r="F9298" s="1" t="s">
        <v>31</v>
      </c>
      <c r="G9298">
        <v>3</v>
      </c>
      <c r="H9298">
        <v>0</v>
      </c>
      <c r="I9298">
        <v>3</v>
      </c>
      <c r="J9298">
        <v>31</v>
      </c>
      <c r="K9298">
        <v>3</v>
      </c>
      <c r="L9298">
        <v>0</v>
      </c>
      <c r="M9298">
        <v>0</v>
      </c>
      <c r="N9298" s="1" t="s">
        <v>51</v>
      </c>
      <c r="O9298" s="1" t="s">
        <v>43</v>
      </c>
      <c r="P9298" s="1" t="s">
        <v>14974</v>
      </c>
      <c r="Q9298" s="1" t="s">
        <v>14975</v>
      </c>
      <c r="R9298" s="1" t="s">
        <v>14976</v>
      </c>
      <c r="S9298" s="1" t="str">
        <f t="shared" si="290"/>
        <v>8.673331633</v>
      </c>
      <c r="T9298" s="1" t="str">
        <f t="shared" si="291"/>
        <v>-77.35773355</v>
      </c>
      <c r="U9298" s="1" t="s">
        <v>136</v>
      </c>
    </row>
    <row r="9299" spans="1:21" x14ac:dyDescent="0.35">
      <c r="A9299" s="1" t="s">
        <v>19</v>
      </c>
      <c r="B9299">
        <v>2021</v>
      </c>
      <c r="C9299" s="1" t="s">
        <v>517</v>
      </c>
      <c r="D9299" s="1" t="s">
        <v>21</v>
      </c>
      <c r="E9299" s="1" t="s">
        <v>22</v>
      </c>
      <c r="F9299" s="1" t="s">
        <v>34</v>
      </c>
      <c r="G9299">
        <v>1</v>
      </c>
      <c r="H9299">
        <v>0</v>
      </c>
      <c r="I9299">
        <v>1</v>
      </c>
      <c r="J9299">
        <v>0</v>
      </c>
      <c r="K9299">
        <v>1</v>
      </c>
      <c r="L9299">
        <v>0</v>
      </c>
      <c r="M9299">
        <v>0</v>
      </c>
      <c r="N9299" s="1" t="s">
        <v>42</v>
      </c>
      <c r="O9299" s="1" t="s">
        <v>25</v>
      </c>
      <c r="P9299" s="1" t="s">
        <v>14977</v>
      </c>
      <c r="Q9299" s="1" t="s">
        <v>14978</v>
      </c>
      <c r="R9299" s="1" t="s">
        <v>14979</v>
      </c>
      <c r="S9299" s="1" t="str">
        <f t="shared" si="290"/>
        <v>31.01237785</v>
      </c>
      <c r="T9299" s="1" t="str">
        <f t="shared" si="291"/>
        <v>-104.8442303</v>
      </c>
      <c r="U9299" s="1" t="s">
        <v>29</v>
      </c>
    </row>
    <row r="9300" spans="1:21" x14ac:dyDescent="0.35">
      <c r="A9300" s="1" t="s">
        <v>19</v>
      </c>
      <c r="B9300">
        <v>2021</v>
      </c>
      <c r="C9300" s="1" t="s">
        <v>517</v>
      </c>
      <c r="D9300" s="1" t="s">
        <v>21</v>
      </c>
      <c r="E9300" s="1" t="s">
        <v>21</v>
      </c>
      <c r="F9300" s="1" t="s">
        <v>677</v>
      </c>
      <c r="G9300">
        <v>1</v>
      </c>
      <c r="H9300">
        <v>0</v>
      </c>
      <c r="I9300">
        <v>1</v>
      </c>
      <c r="J9300">
        <v>0</v>
      </c>
      <c r="K9300">
        <v>0</v>
      </c>
      <c r="L9300">
        <v>1</v>
      </c>
      <c r="M9300">
        <v>0</v>
      </c>
      <c r="N9300" s="1" t="s">
        <v>35</v>
      </c>
      <c r="O9300" s="1" t="s">
        <v>25</v>
      </c>
      <c r="P9300" s="1" t="s">
        <v>14980</v>
      </c>
      <c r="Q9300" s="1" t="s">
        <v>4579</v>
      </c>
      <c r="R9300" s="1" t="s">
        <v>14981</v>
      </c>
      <c r="S9300" s="1" t="str">
        <f t="shared" si="290"/>
        <v>22.38292258</v>
      </c>
      <c r="T9300" s="1" t="str">
        <f t="shared" si="291"/>
        <v>-97.90686967</v>
      </c>
      <c r="U9300" s="1" t="s">
        <v>21</v>
      </c>
    </row>
    <row r="9301" spans="1:21" x14ac:dyDescent="0.35">
      <c r="A9301" s="1" t="s">
        <v>19</v>
      </c>
      <c r="B9301">
        <v>2021</v>
      </c>
      <c r="C9301" s="1" t="s">
        <v>517</v>
      </c>
      <c r="D9301" s="1" t="s">
        <v>21</v>
      </c>
      <c r="E9301" s="1" t="s">
        <v>21</v>
      </c>
      <c r="F9301" s="1" t="s">
        <v>1218</v>
      </c>
      <c r="G9301">
        <v>1</v>
      </c>
      <c r="H9301">
        <v>0</v>
      </c>
      <c r="I9301">
        <v>1</v>
      </c>
      <c r="J9301">
        <v>0</v>
      </c>
      <c r="K9301">
        <v>0</v>
      </c>
      <c r="L9301">
        <v>1</v>
      </c>
      <c r="M9301">
        <v>0</v>
      </c>
      <c r="N9301" s="1" t="s">
        <v>51</v>
      </c>
      <c r="O9301" s="1" t="s">
        <v>25</v>
      </c>
      <c r="P9301" s="1" t="s">
        <v>14982</v>
      </c>
      <c r="Q9301" s="1" t="s">
        <v>14983</v>
      </c>
      <c r="R9301" s="1" t="s">
        <v>14984</v>
      </c>
      <c r="S9301" s="1" t="str">
        <f t="shared" si="290"/>
        <v>28.69855764</v>
      </c>
      <c r="T9301" s="1" t="str">
        <f t="shared" si="291"/>
        <v>-100.5114109</v>
      </c>
      <c r="U9301" s="1" t="s">
        <v>21</v>
      </c>
    </row>
    <row r="9302" spans="1:21" x14ac:dyDescent="0.35">
      <c r="A9302" s="1" t="s">
        <v>19</v>
      </c>
      <c r="B9302">
        <v>2021</v>
      </c>
      <c r="C9302" s="1" t="s">
        <v>517</v>
      </c>
      <c r="D9302" s="1" t="s">
        <v>30</v>
      </c>
      <c r="E9302" s="1" t="s">
        <v>21</v>
      </c>
      <c r="F9302" s="1" t="s">
        <v>31</v>
      </c>
      <c r="G9302">
        <v>1</v>
      </c>
      <c r="H9302">
        <v>0</v>
      </c>
      <c r="I9302">
        <v>1</v>
      </c>
      <c r="J9302">
        <v>0</v>
      </c>
      <c r="K9302">
        <v>0</v>
      </c>
      <c r="L9302">
        <v>1</v>
      </c>
      <c r="M9302">
        <v>0</v>
      </c>
      <c r="N9302" s="1" t="s">
        <v>35</v>
      </c>
      <c r="O9302" s="1" t="s">
        <v>43</v>
      </c>
      <c r="P9302" s="1" t="s">
        <v>14985</v>
      </c>
      <c r="Q9302" s="1" t="s">
        <v>14986</v>
      </c>
      <c r="R9302" s="1" t="s">
        <v>14987</v>
      </c>
      <c r="S9302" s="1" t="str">
        <f t="shared" si="290"/>
        <v>17.48257635</v>
      </c>
      <c r="T9302" s="1" t="str">
        <f t="shared" si="291"/>
        <v>-91.4269431</v>
      </c>
      <c r="U9302" s="1" t="s">
        <v>21</v>
      </c>
    </row>
    <row r="9303" spans="1:21" x14ac:dyDescent="0.35">
      <c r="A9303" s="1" t="s">
        <v>19</v>
      </c>
      <c r="B9303">
        <v>2021</v>
      </c>
      <c r="C9303" s="1" t="s">
        <v>517</v>
      </c>
      <c r="D9303" s="1" t="s">
        <v>21</v>
      </c>
      <c r="E9303" s="1" t="s">
        <v>21</v>
      </c>
      <c r="F9303" s="1" t="s">
        <v>1218</v>
      </c>
      <c r="G9303">
        <v>1</v>
      </c>
      <c r="H9303">
        <v>0</v>
      </c>
      <c r="I9303">
        <v>1</v>
      </c>
      <c r="J9303">
        <v>0</v>
      </c>
      <c r="K9303">
        <v>0</v>
      </c>
      <c r="L9303">
        <v>1</v>
      </c>
      <c r="M9303">
        <v>0</v>
      </c>
      <c r="N9303" s="1" t="s">
        <v>179</v>
      </c>
      <c r="O9303" s="1" t="s">
        <v>25</v>
      </c>
      <c r="P9303" s="1" t="s">
        <v>14988</v>
      </c>
      <c r="Q9303" s="1" t="s">
        <v>3892</v>
      </c>
      <c r="R9303" s="1" t="s">
        <v>14989</v>
      </c>
      <c r="S9303" s="1" t="str">
        <f t="shared" si="290"/>
        <v>28.69088472</v>
      </c>
      <c r="T9303" s="1" t="str">
        <f t="shared" si="291"/>
        <v>-100.5388598</v>
      </c>
      <c r="U9303" s="1" t="s">
        <v>21</v>
      </c>
    </row>
    <row r="9304" spans="1:21" x14ac:dyDescent="0.35">
      <c r="A9304" s="1" t="s">
        <v>19</v>
      </c>
      <c r="B9304">
        <v>2021</v>
      </c>
      <c r="C9304" s="1" t="s">
        <v>517</v>
      </c>
      <c r="D9304" s="1" t="s">
        <v>21</v>
      </c>
      <c r="E9304" s="1" t="s">
        <v>21</v>
      </c>
      <c r="F9304" s="1" t="s">
        <v>1218</v>
      </c>
      <c r="G9304">
        <v>1</v>
      </c>
      <c r="H9304">
        <v>0</v>
      </c>
      <c r="I9304">
        <v>1</v>
      </c>
      <c r="J9304">
        <v>0</v>
      </c>
      <c r="K9304">
        <v>0</v>
      </c>
      <c r="L9304">
        <v>1</v>
      </c>
      <c r="M9304">
        <v>0</v>
      </c>
      <c r="N9304" s="1" t="s">
        <v>66</v>
      </c>
      <c r="O9304" s="1" t="s">
        <v>43</v>
      </c>
      <c r="P9304" s="1" t="s">
        <v>14990</v>
      </c>
      <c r="Q9304" s="1" t="s">
        <v>14991</v>
      </c>
      <c r="R9304" s="1" t="s">
        <v>14992</v>
      </c>
      <c r="S9304" s="1" t="str">
        <f t="shared" si="290"/>
        <v>18.01419815</v>
      </c>
      <c r="T9304" s="1" t="str">
        <f t="shared" si="291"/>
        <v>-94.44612976</v>
      </c>
      <c r="U9304" s="1" t="s">
        <v>21</v>
      </c>
    </row>
    <row r="9305" spans="1:21" x14ac:dyDescent="0.35">
      <c r="A9305" s="1" t="s">
        <v>19</v>
      </c>
      <c r="B9305">
        <v>2021</v>
      </c>
      <c r="C9305" s="1" t="s">
        <v>517</v>
      </c>
      <c r="D9305" s="1" t="s">
        <v>31</v>
      </c>
      <c r="E9305" s="1" t="s">
        <v>40</v>
      </c>
      <c r="F9305" s="1" t="s">
        <v>31</v>
      </c>
      <c r="G9305">
        <v>1</v>
      </c>
      <c r="H9305">
        <v>0</v>
      </c>
      <c r="I9305">
        <v>1</v>
      </c>
      <c r="J9305">
        <v>0</v>
      </c>
      <c r="K9305">
        <v>0</v>
      </c>
      <c r="L9305">
        <v>1</v>
      </c>
      <c r="M9305">
        <v>0</v>
      </c>
      <c r="N9305" s="1" t="s">
        <v>24</v>
      </c>
      <c r="O9305" s="1" t="s">
        <v>14523</v>
      </c>
      <c r="P9305" s="1" t="s">
        <v>14993</v>
      </c>
      <c r="Q9305" s="1" t="s">
        <v>14994</v>
      </c>
      <c r="R9305" s="1" t="s">
        <v>14995</v>
      </c>
      <c r="S9305" s="1" t="str">
        <f t="shared" si="290"/>
        <v>53.57723</v>
      </c>
      <c r="T9305" s="1" t="str">
        <f t="shared" si="291"/>
        <v>23.619294</v>
      </c>
      <c r="U9305" s="1" t="s">
        <v>581</v>
      </c>
    </row>
    <row r="9306" spans="1:21" x14ac:dyDescent="0.35">
      <c r="A9306" s="1" t="s">
        <v>19</v>
      </c>
      <c r="B9306">
        <v>2021</v>
      </c>
      <c r="C9306" s="1" t="s">
        <v>472</v>
      </c>
      <c r="D9306" s="1" t="s">
        <v>161</v>
      </c>
      <c r="E9306" s="1" t="s">
        <v>40</v>
      </c>
      <c r="F9306" s="1" t="s">
        <v>788</v>
      </c>
      <c r="G9306">
        <v>1</v>
      </c>
      <c r="H9306">
        <v>0</v>
      </c>
      <c r="I9306">
        <v>1</v>
      </c>
      <c r="J9306">
        <v>0</v>
      </c>
      <c r="K9306">
        <v>0</v>
      </c>
      <c r="L9306">
        <v>1</v>
      </c>
      <c r="M9306">
        <v>1</v>
      </c>
      <c r="N9306" s="1" t="s">
        <v>82</v>
      </c>
      <c r="O9306" s="1" t="s">
        <v>14523</v>
      </c>
      <c r="P9306" s="1" t="s">
        <v>14996</v>
      </c>
      <c r="Q9306" s="1" t="s">
        <v>14997</v>
      </c>
      <c r="R9306" s="1" t="s">
        <v>14998</v>
      </c>
      <c r="S9306" s="1" t="str">
        <f t="shared" si="290"/>
        <v>53.543999</v>
      </c>
      <c r="T9306" s="1" t="str">
        <f t="shared" si="291"/>
        <v>23.676519</v>
      </c>
      <c r="U9306" s="1" t="s">
        <v>581</v>
      </c>
    </row>
    <row r="9307" spans="1:21" x14ac:dyDescent="0.35">
      <c r="A9307" s="1" t="s">
        <v>19</v>
      </c>
      <c r="B9307">
        <v>2021</v>
      </c>
      <c r="C9307" s="1" t="s">
        <v>410</v>
      </c>
      <c r="D9307" s="1" t="s">
        <v>240</v>
      </c>
      <c r="E9307" s="1" t="s">
        <v>49</v>
      </c>
      <c r="F9307" s="1" t="s">
        <v>31</v>
      </c>
      <c r="G9307">
        <v>12</v>
      </c>
      <c r="H9307">
        <v>0</v>
      </c>
      <c r="I9307">
        <v>12</v>
      </c>
      <c r="J9307">
        <v>0</v>
      </c>
      <c r="K9307">
        <v>0</v>
      </c>
      <c r="L9307">
        <v>0</v>
      </c>
      <c r="M9307">
        <v>0</v>
      </c>
      <c r="N9307" s="1" t="s">
        <v>51</v>
      </c>
      <c r="O9307" s="1" t="s">
        <v>96</v>
      </c>
      <c r="P9307" s="1" t="s">
        <v>14999</v>
      </c>
      <c r="Q9307" s="1" t="s">
        <v>15000</v>
      </c>
      <c r="R9307" s="1" t="s">
        <v>15001</v>
      </c>
      <c r="S9307" s="1" t="str">
        <f t="shared" si="290"/>
        <v>35.15349237</v>
      </c>
      <c r="T9307" s="1" t="str">
        <f t="shared" si="291"/>
        <v>11.05134475</v>
      </c>
      <c r="U9307" s="1" t="s">
        <v>56</v>
      </c>
    </row>
    <row r="9308" spans="1:21" x14ac:dyDescent="0.35">
      <c r="A9308" s="1" t="s">
        <v>19</v>
      </c>
      <c r="B9308">
        <v>2021</v>
      </c>
      <c r="C9308" s="1" t="s">
        <v>410</v>
      </c>
      <c r="D9308" s="1" t="s">
        <v>240</v>
      </c>
      <c r="E9308" s="1" t="s">
        <v>49</v>
      </c>
      <c r="F9308" s="1" t="s">
        <v>31</v>
      </c>
      <c r="G9308">
        <v>1</v>
      </c>
      <c r="H9308">
        <v>0</v>
      </c>
      <c r="I9308">
        <v>1</v>
      </c>
      <c r="J9308">
        <v>0</v>
      </c>
      <c r="K9308">
        <v>0</v>
      </c>
      <c r="L9308">
        <v>0</v>
      </c>
      <c r="M9308">
        <v>0</v>
      </c>
      <c r="N9308" s="1" t="s">
        <v>51</v>
      </c>
      <c r="O9308" s="1" t="s">
        <v>96</v>
      </c>
      <c r="P9308" s="1" t="s">
        <v>15002</v>
      </c>
      <c r="Q9308" s="1" t="s">
        <v>15000</v>
      </c>
      <c r="R9308" s="1" t="s">
        <v>15003</v>
      </c>
      <c r="S9308" s="1" t="str">
        <f t="shared" si="290"/>
        <v>35.04212355</v>
      </c>
      <c r="T9308" s="1" t="str">
        <f t="shared" si="291"/>
        <v>11.02420093</v>
      </c>
      <c r="U9308" s="1" t="s">
        <v>56</v>
      </c>
    </row>
    <row r="9309" spans="1:21" x14ac:dyDescent="0.35">
      <c r="A9309" s="1" t="s">
        <v>19</v>
      </c>
      <c r="B9309">
        <v>2021</v>
      </c>
      <c r="C9309" s="1" t="s">
        <v>410</v>
      </c>
      <c r="D9309" s="1" t="s">
        <v>240</v>
      </c>
      <c r="E9309" s="1" t="s">
        <v>49</v>
      </c>
      <c r="F9309" s="1" t="s">
        <v>31</v>
      </c>
      <c r="G9309">
        <v>1</v>
      </c>
      <c r="H9309">
        <v>0</v>
      </c>
      <c r="I9309">
        <v>1</v>
      </c>
      <c r="J9309">
        <v>0</v>
      </c>
      <c r="K9309">
        <v>0</v>
      </c>
      <c r="L9309">
        <v>0</v>
      </c>
      <c r="M9309">
        <v>0</v>
      </c>
      <c r="N9309" s="1" t="s">
        <v>51</v>
      </c>
      <c r="O9309" s="1" t="s">
        <v>96</v>
      </c>
      <c r="P9309" s="1" t="s">
        <v>15004</v>
      </c>
      <c r="Q9309" s="1" t="s">
        <v>15000</v>
      </c>
      <c r="R9309" s="1" t="s">
        <v>15005</v>
      </c>
      <c r="S9309" s="1" t="str">
        <f t="shared" si="290"/>
        <v>35.52488725</v>
      </c>
      <c r="T9309" s="1" t="str">
        <f t="shared" si="291"/>
        <v>11.04311776</v>
      </c>
      <c r="U9309" s="1" t="s">
        <v>56</v>
      </c>
    </row>
    <row r="9310" spans="1:21" x14ac:dyDescent="0.35">
      <c r="A9310" s="1" t="s">
        <v>19</v>
      </c>
      <c r="B9310">
        <v>2021</v>
      </c>
      <c r="C9310" s="1" t="s">
        <v>410</v>
      </c>
      <c r="D9310" s="1" t="s">
        <v>240</v>
      </c>
      <c r="E9310" s="1" t="s">
        <v>49</v>
      </c>
      <c r="F9310" s="1" t="s">
        <v>31</v>
      </c>
      <c r="G9310">
        <v>5</v>
      </c>
      <c r="H9310">
        <v>0</v>
      </c>
      <c r="I9310">
        <v>5</v>
      </c>
      <c r="J9310">
        <v>0</v>
      </c>
      <c r="K9310">
        <v>3</v>
      </c>
      <c r="L9310">
        <v>0</v>
      </c>
      <c r="M9310">
        <v>2</v>
      </c>
      <c r="N9310" s="1" t="s">
        <v>51</v>
      </c>
      <c r="O9310" s="1" t="s">
        <v>96</v>
      </c>
      <c r="P9310" s="1" t="s">
        <v>15004</v>
      </c>
      <c r="Q9310" s="1" t="s">
        <v>15000</v>
      </c>
      <c r="R9310" s="1" t="s">
        <v>15005</v>
      </c>
      <c r="S9310" s="1" t="str">
        <f t="shared" si="290"/>
        <v>35.52488725</v>
      </c>
      <c r="T9310" s="1" t="str">
        <f t="shared" si="291"/>
        <v>11.04311776</v>
      </c>
      <c r="U9310" s="1" t="s">
        <v>56</v>
      </c>
    </row>
    <row r="9311" spans="1:21" x14ac:dyDescent="0.35">
      <c r="A9311" s="1" t="s">
        <v>19</v>
      </c>
      <c r="B9311">
        <v>2021</v>
      </c>
      <c r="C9311" s="1" t="s">
        <v>410</v>
      </c>
      <c r="D9311" s="1" t="s">
        <v>240</v>
      </c>
      <c r="E9311" s="1" t="s">
        <v>49</v>
      </c>
      <c r="F9311" s="1" t="s">
        <v>31</v>
      </c>
      <c r="G9311">
        <v>3</v>
      </c>
      <c r="H9311">
        <v>0</v>
      </c>
      <c r="I9311">
        <v>3</v>
      </c>
      <c r="J9311">
        <v>0</v>
      </c>
      <c r="K9311">
        <v>0</v>
      </c>
      <c r="L9311">
        <v>0</v>
      </c>
      <c r="M9311">
        <v>0</v>
      </c>
      <c r="N9311" s="1" t="s">
        <v>51</v>
      </c>
      <c r="O9311" s="1" t="s">
        <v>96</v>
      </c>
      <c r="P9311" s="1" t="s">
        <v>15006</v>
      </c>
      <c r="Q9311" s="1" t="s">
        <v>15000</v>
      </c>
      <c r="R9311" s="1" t="s">
        <v>15007</v>
      </c>
      <c r="S9311" s="1" t="str">
        <f t="shared" si="290"/>
        <v>35.08361366</v>
      </c>
      <c r="T9311" s="1" t="str">
        <f t="shared" si="291"/>
        <v>11.0237088</v>
      </c>
      <c r="U9311" s="1" t="s">
        <v>56</v>
      </c>
    </row>
    <row r="9312" spans="1:21" x14ac:dyDescent="0.35">
      <c r="A9312" s="1" t="s">
        <v>19</v>
      </c>
      <c r="B9312">
        <v>2021</v>
      </c>
      <c r="C9312" s="1" t="s">
        <v>517</v>
      </c>
      <c r="D9312" s="1" t="s">
        <v>64</v>
      </c>
      <c r="E9312" s="1" t="s">
        <v>40</v>
      </c>
      <c r="F9312" s="1" t="s">
        <v>1134</v>
      </c>
      <c r="G9312">
        <v>1</v>
      </c>
      <c r="H9312">
        <v>0</v>
      </c>
      <c r="I9312">
        <v>1</v>
      </c>
      <c r="J9312">
        <v>9</v>
      </c>
      <c r="K9312">
        <v>0</v>
      </c>
      <c r="L9312">
        <v>1</v>
      </c>
      <c r="M9312">
        <v>0</v>
      </c>
      <c r="N9312" s="1" t="s">
        <v>66</v>
      </c>
      <c r="O9312" s="1" t="s">
        <v>43</v>
      </c>
      <c r="P9312" s="1" t="s">
        <v>15008</v>
      </c>
      <c r="Q9312" s="1" t="s">
        <v>15009</v>
      </c>
      <c r="R9312" s="1" t="s">
        <v>15010</v>
      </c>
      <c r="S9312" s="1" t="str">
        <f t="shared" si="290"/>
        <v>40.653065</v>
      </c>
      <c r="T9312" s="1" t="str">
        <f t="shared" si="291"/>
        <v>22.838376</v>
      </c>
      <c r="U9312" s="1" t="s">
        <v>653</v>
      </c>
    </row>
    <row r="9313" spans="1:21" x14ac:dyDescent="0.35">
      <c r="A9313" s="1" t="s">
        <v>19</v>
      </c>
      <c r="B9313">
        <v>2021</v>
      </c>
      <c r="C9313" s="1" t="s">
        <v>517</v>
      </c>
      <c r="D9313" s="1" t="s">
        <v>31</v>
      </c>
      <c r="E9313" s="1" t="s">
        <v>39</v>
      </c>
      <c r="F9313" s="1" t="s">
        <v>31</v>
      </c>
      <c r="G9313">
        <v>1</v>
      </c>
      <c r="H9313">
        <v>0</v>
      </c>
      <c r="I9313">
        <v>1</v>
      </c>
      <c r="J9313">
        <v>50</v>
      </c>
      <c r="K9313">
        <v>0</v>
      </c>
      <c r="L9313">
        <v>0</v>
      </c>
      <c r="M9313">
        <v>1</v>
      </c>
      <c r="N9313" s="1" t="s">
        <v>82</v>
      </c>
      <c r="O9313" s="1" t="s">
        <v>305</v>
      </c>
      <c r="P9313" s="1" t="s">
        <v>15011</v>
      </c>
      <c r="Q9313" s="1" t="s">
        <v>15012</v>
      </c>
      <c r="R9313" s="1" t="s">
        <v>15013</v>
      </c>
      <c r="S9313" s="1" t="str">
        <f t="shared" si="290"/>
        <v>27.19756</v>
      </c>
      <c r="T9313" s="1" t="str">
        <f t="shared" si="291"/>
        <v>-15.081295</v>
      </c>
      <c r="U9313" s="1" t="s">
        <v>653</v>
      </c>
    </row>
    <row r="9314" spans="1:21" x14ac:dyDescent="0.35">
      <c r="A9314" s="1" t="s">
        <v>19</v>
      </c>
      <c r="B9314">
        <v>2021</v>
      </c>
      <c r="C9314" s="1" t="s">
        <v>517</v>
      </c>
      <c r="D9314" s="1" t="s">
        <v>31</v>
      </c>
      <c r="E9314" s="1" t="s">
        <v>39</v>
      </c>
      <c r="F9314" s="1" t="s">
        <v>31</v>
      </c>
      <c r="G9314">
        <v>1</v>
      </c>
      <c r="H9314">
        <v>7</v>
      </c>
      <c r="I9314">
        <v>8</v>
      </c>
      <c r="J9314">
        <v>51</v>
      </c>
      <c r="K9314">
        <v>2</v>
      </c>
      <c r="L9314">
        <v>2</v>
      </c>
      <c r="M9314">
        <v>5</v>
      </c>
      <c r="N9314" s="1" t="s">
        <v>42</v>
      </c>
      <c r="O9314" s="1" t="s">
        <v>305</v>
      </c>
      <c r="P9314" s="1" t="s">
        <v>15014</v>
      </c>
      <c r="Q9314" s="1" t="s">
        <v>15015</v>
      </c>
      <c r="R9314" s="1" t="s">
        <v>15016</v>
      </c>
      <c r="S9314" s="1" t="str">
        <f t="shared" si="290"/>
        <v>26.125388</v>
      </c>
      <c r="T9314" s="1" t="str">
        <f t="shared" si="291"/>
        <v>-15.418416</v>
      </c>
      <c r="U9314" s="1" t="s">
        <v>653</v>
      </c>
    </row>
    <row r="9315" spans="1:21" x14ac:dyDescent="0.35">
      <c r="A9315" s="1" t="s">
        <v>19</v>
      </c>
      <c r="B9315">
        <v>2021</v>
      </c>
      <c r="C9315" s="1" t="s">
        <v>517</v>
      </c>
      <c r="D9315" s="1" t="s">
        <v>31</v>
      </c>
      <c r="E9315" s="1" t="s">
        <v>39</v>
      </c>
      <c r="F9315" s="1" t="s">
        <v>31</v>
      </c>
      <c r="G9315">
        <v>3</v>
      </c>
      <c r="H9315">
        <v>0</v>
      </c>
      <c r="I9315">
        <v>3</v>
      </c>
      <c r="J9315">
        <v>0</v>
      </c>
      <c r="K9315">
        <v>0</v>
      </c>
      <c r="L9315">
        <v>0</v>
      </c>
      <c r="M9315">
        <v>0</v>
      </c>
      <c r="N9315" s="1" t="s">
        <v>24</v>
      </c>
      <c r="O9315" s="1" t="s">
        <v>43</v>
      </c>
      <c r="P9315" s="1" t="s">
        <v>15017</v>
      </c>
      <c r="Q9315" s="1" t="s">
        <v>15018</v>
      </c>
      <c r="R9315" s="1" t="s">
        <v>15019</v>
      </c>
      <c r="S9315" s="1" t="str">
        <f t="shared" si="290"/>
        <v>29.495425</v>
      </c>
      <c r="T9315" s="1" t="str">
        <f t="shared" si="291"/>
        <v>16.20458975</v>
      </c>
      <c r="U9315" s="1" t="s">
        <v>39</v>
      </c>
    </row>
    <row r="9316" spans="1:21" x14ac:dyDescent="0.35">
      <c r="A9316" s="1" t="s">
        <v>19</v>
      </c>
      <c r="B9316">
        <v>2021</v>
      </c>
      <c r="C9316" s="1" t="s">
        <v>517</v>
      </c>
      <c r="D9316" s="1" t="s">
        <v>39</v>
      </c>
      <c r="E9316" s="1" t="s">
        <v>49</v>
      </c>
      <c r="F9316" s="1" t="s">
        <v>1192</v>
      </c>
      <c r="G9316">
        <v>1</v>
      </c>
      <c r="H9316">
        <v>0</v>
      </c>
      <c r="I9316">
        <v>1</v>
      </c>
      <c r="J9316">
        <v>0</v>
      </c>
      <c r="K9316">
        <v>0</v>
      </c>
      <c r="L9316">
        <v>1</v>
      </c>
      <c r="M9316">
        <v>0</v>
      </c>
      <c r="N9316" s="1" t="s">
        <v>51</v>
      </c>
      <c r="O9316" s="1" t="s">
        <v>87</v>
      </c>
      <c r="P9316" s="1" t="s">
        <v>15020</v>
      </c>
      <c r="Q9316" s="1" t="s">
        <v>15021</v>
      </c>
      <c r="R9316" s="1" t="s">
        <v>15022</v>
      </c>
      <c r="S9316" s="1" t="str">
        <f t="shared" si="290"/>
        <v>35.26093563</v>
      </c>
      <c r="T9316" s="1" t="str">
        <f t="shared" si="291"/>
        <v>-3.927007978</v>
      </c>
      <c r="U9316" s="1" t="s">
        <v>56</v>
      </c>
    </row>
    <row r="9317" spans="1:21" x14ac:dyDescent="0.35">
      <c r="A9317" s="1" t="s">
        <v>195</v>
      </c>
      <c r="B9317">
        <v>2021</v>
      </c>
      <c r="C9317" s="1" t="s">
        <v>517</v>
      </c>
      <c r="D9317" s="1" t="s">
        <v>31</v>
      </c>
      <c r="E9317" s="1" t="s">
        <v>40</v>
      </c>
      <c r="F9317" s="1" t="s">
        <v>8370</v>
      </c>
      <c r="G9317">
        <v>2</v>
      </c>
      <c r="H9317">
        <v>0</v>
      </c>
      <c r="I9317">
        <v>2</v>
      </c>
      <c r="J9317">
        <v>0</v>
      </c>
      <c r="K9317">
        <v>0</v>
      </c>
      <c r="L9317">
        <v>1</v>
      </c>
      <c r="M9317">
        <v>1</v>
      </c>
      <c r="N9317" s="1" t="s">
        <v>24</v>
      </c>
      <c r="O9317" s="1" t="s">
        <v>577</v>
      </c>
      <c r="P9317" s="1" t="s">
        <v>15023</v>
      </c>
      <c r="Q9317" s="1" t="s">
        <v>15024</v>
      </c>
      <c r="R9317" s="1" t="s">
        <v>15025</v>
      </c>
      <c r="S9317" s="1" t="str">
        <f t="shared" si="290"/>
        <v>41.302883</v>
      </c>
      <c r="T9317" s="1" t="str">
        <f t="shared" si="291"/>
        <v>22.438162</v>
      </c>
      <c r="U9317" s="1" t="s">
        <v>653</v>
      </c>
    </row>
    <row r="9318" spans="1:21" x14ac:dyDescent="0.35">
      <c r="A9318" s="1" t="s">
        <v>19</v>
      </c>
      <c r="B9318">
        <v>2021</v>
      </c>
      <c r="C9318" s="1" t="s">
        <v>517</v>
      </c>
      <c r="D9318" s="1" t="s">
        <v>64</v>
      </c>
      <c r="E9318" s="1" t="s">
        <v>40</v>
      </c>
      <c r="F9318" s="1" t="s">
        <v>262</v>
      </c>
      <c r="G9318">
        <v>1</v>
      </c>
      <c r="H9318">
        <v>0</v>
      </c>
      <c r="I9318">
        <v>1</v>
      </c>
      <c r="J9318">
        <v>0</v>
      </c>
      <c r="K9318">
        <v>0</v>
      </c>
      <c r="L9318">
        <v>0</v>
      </c>
      <c r="M9318">
        <v>0</v>
      </c>
      <c r="N9318" s="1" t="s">
        <v>24</v>
      </c>
      <c r="O9318" s="1" t="s">
        <v>577</v>
      </c>
      <c r="P9318" s="1" t="s">
        <v>15026</v>
      </c>
      <c r="Q9318" s="1" t="s">
        <v>15027</v>
      </c>
      <c r="R9318" s="1" t="s">
        <v>15028</v>
      </c>
      <c r="S9318" s="1" t="str">
        <f t="shared" si="290"/>
        <v>41.365818</v>
      </c>
      <c r="T9318" s="1" t="str">
        <f t="shared" si="291"/>
        <v>22.249416</v>
      </c>
      <c r="U9318" s="1" t="s">
        <v>653</v>
      </c>
    </row>
    <row r="9319" spans="1:21" x14ac:dyDescent="0.35">
      <c r="A9319" s="1" t="s">
        <v>19</v>
      </c>
      <c r="B9319">
        <v>2021</v>
      </c>
      <c r="C9319" s="1" t="s">
        <v>472</v>
      </c>
      <c r="D9319" s="1" t="s">
        <v>161</v>
      </c>
      <c r="E9319" s="1" t="s">
        <v>40</v>
      </c>
      <c r="F9319" s="1" t="s">
        <v>162</v>
      </c>
      <c r="G9319">
        <v>1</v>
      </c>
      <c r="H9319">
        <v>0</v>
      </c>
      <c r="I9319">
        <v>1</v>
      </c>
      <c r="J9319">
        <v>0</v>
      </c>
      <c r="K9319">
        <v>0</v>
      </c>
      <c r="L9319">
        <v>1</v>
      </c>
      <c r="M9319">
        <v>0</v>
      </c>
      <c r="N9319" s="1" t="s">
        <v>24</v>
      </c>
      <c r="O9319" s="1" t="s">
        <v>577</v>
      </c>
      <c r="P9319" s="1" t="s">
        <v>15029</v>
      </c>
      <c r="Q9319" s="1" t="s">
        <v>10252</v>
      </c>
      <c r="R9319" s="1" t="s">
        <v>15030</v>
      </c>
      <c r="S9319" s="1" t="str">
        <f t="shared" si="290"/>
        <v>42.210631</v>
      </c>
      <c r="T9319" s="1" t="str">
        <f t="shared" si="291"/>
        <v>21.720455</v>
      </c>
      <c r="U9319" s="1" t="s">
        <v>653</v>
      </c>
    </row>
    <row r="9320" spans="1:21" x14ac:dyDescent="0.35">
      <c r="A9320" s="1" t="s">
        <v>19</v>
      </c>
      <c r="B9320">
        <v>2021</v>
      </c>
      <c r="C9320" s="1" t="s">
        <v>517</v>
      </c>
      <c r="D9320" s="1" t="s">
        <v>31</v>
      </c>
      <c r="E9320" s="1" t="s">
        <v>161</v>
      </c>
      <c r="F9320" s="1" t="s">
        <v>31</v>
      </c>
      <c r="G9320">
        <v>2</v>
      </c>
      <c r="H9320">
        <v>0</v>
      </c>
      <c r="I9320">
        <v>2</v>
      </c>
      <c r="J9320">
        <v>0</v>
      </c>
      <c r="K9320">
        <v>0</v>
      </c>
      <c r="L9320">
        <v>2</v>
      </c>
      <c r="M9320">
        <v>0</v>
      </c>
      <c r="N9320" s="1" t="s">
        <v>51</v>
      </c>
      <c r="O9320" s="1" t="s">
        <v>789</v>
      </c>
      <c r="P9320" s="1" t="s">
        <v>15031</v>
      </c>
      <c r="Q9320" s="1" t="s">
        <v>805</v>
      </c>
      <c r="R9320" s="1" t="s">
        <v>15032</v>
      </c>
      <c r="S9320" s="1" t="str">
        <f t="shared" si="290"/>
        <v>41.24954</v>
      </c>
      <c r="T9320" s="1" t="str">
        <f t="shared" si="291"/>
        <v>26.355966</v>
      </c>
      <c r="U9320" s="1" t="s">
        <v>161</v>
      </c>
    </row>
    <row r="9321" spans="1:21" x14ac:dyDescent="0.35">
      <c r="A9321" s="1" t="s">
        <v>19</v>
      </c>
      <c r="B9321">
        <v>2021</v>
      </c>
      <c r="C9321" s="1" t="s">
        <v>517</v>
      </c>
      <c r="D9321" s="1" t="s">
        <v>94</v>
      </c>
      <c r="E9321" s="1" t="s">
        <v>49</v>
      </c>
      <c r="F9321" s="1" t="s">
        <v>95</v>
      </c>
      <c r="G9321">
        <v>4</v>
      </c>
      <c r="H9321">
        <v>1</v>
      </c>
      <c r="I9321">
        <v>5</v>
      </c>
      <c r="J9321">
        <v>22</v>
      </c>
      <c r="K9321">
        <v>4</v>
      </c>
      <c r="L9321">
        <v>0</v>
      </c>
      <c r="M9321">
        <v>3</v>
      </c>
      <c r="N9321" s="1" t="s">
        <v>51</v>
      </c>
      <c r="O9321" s="1" t="s">
        <v>52</v>
      </c>
      <c r="P9321" s="1" t="s">
        <v>15033</v>
      </c>
      <c r="Q9321" s="1" t="s">
        <v>1668</v>
      </c>
      <c r="R9321" s="1" t="s">
        <v>15034</v>
      </c>
      <c r="S9321" s="1" t="str">
        <f t="shared" si="290"/>
        <v>38.298699</v>
      </c>
      <c r="T9321" s="1" t="str">
        <f t="shared" si="291"/>
        <v>26.161462</v>
      </c>
      <c r="U9321" s="1" t="s">
        <v>56</v>
      </c>
    </row>
    <row r="9322" spans="1:21" x14ac:dyDescent="0.35">
      <c r="A9322" s="1" t="s">
        <v>19</v>
      </c>
      <c r="B9322">
        <v>2021</v>
      </c>
      <c r="C9322" s="1" t="s">
        <v>517</v>
      </c>
      <c r="D9322" s="1" t="s">
        <v>250</v>
      </c>
      <c r="E9322" s="1" t="s">
        <v>49</v>
      </c>
      <c r="F9322" s="1" t="s">
        <v>712</v>
      </c>
      <c r="G9322">
        <v>0</v>
      </c>
      <c r="H9322">
        <v>1</v>
      </c>
      <c r="I9322">
        <v>1</v>
      </c>
      <c r="J9322">
        <v>68</v>
      </c>
      <c r="K9322">
        <v>1</v>
      </c>
      <c r="L9322">
        <v>0</v>
      </c>
      <c r="M9322">
        <v>0</v>
      </c>
      <c r="N9322" s="1" t="s">
        <v>51</v>
      </c>
      <c r="O9322" s="1" t="s">
        <v>96</v>
      </c>
      <c r="P9322" s="1" t="s">
        <v>15035</v>
      </c>
      <c r="Q9322" s="1" t="s">
        <v>2761</v>
      </c>
      <c r="R9322" s="1" t="s">
        <v>15036</v>
      </c>
      <c r="S9322" s="1" t="str">
        <f t="shared" si="290"/>
        <v>33.08469</v>
      </c>
      <c r="T9322" s="1" t="str">
        <f t="shared" si="291"/>
        <v>12.494278</v>
      </c>
      <c r="U9322" s="1" t="s">
        <v>56</v>
      </c>
    </row>
    <row r="9323" spans="1:21" x14ac:dyDescent="0.35">
      <c r="A9323" s="1" t="s">
        <v>19</v>
      </c>
      <c r="B9323">
        <v>2021</v>
      </c>
      <c r="C9323" s="1" t="s">
        <v>517</v>
      </c>
      <c r="D9323" s="1" t="s">
        <v>94</v>
      </c>
      <c r="E9323" s="1" t="s">
        <v>40</v>
      </c>
      <c r="F9323" s="1" t="s">
        <v>95</v>
      </c>
      <c r="G9323">
        <v>0</v>
      </c>
      <c r="H9323">
        <v>1</v>
      </c>
      <c r="I9323">
        <v>1</v>
      </c>
      <c r="J9323">
        <v>2</v>
      </c>
      <c r="K9323">
        <v>0</v>
      </c>
      <c r="L9323">
        <v>0</v>
      </c>
      <c r="M9323">
        <v>0</v>
      </c>
      <c r="N9323" s="1" t="s">
        <v>51</v>
      </c>
      <c r="O9323" s="1" t="s">
        <v>67</v>
      </c>
      <c r="P9323" s="1" t="s">
        <v>15037</v>
      </c>
      <c r="Q9323" s="1" t="s">
        <v>15038</v>
      </c>
      <c r="R9323" s="1" t="s">
        <v>15039</v>
      </c>
      <c r="S9323" s="1" t="str">
        <f t="shared" si="290"/>
        <v>51.886299</v>
      </c>
      <c r="T9323" s="1" t="str">
        <f t="shared" si="291"/>
        <v>1.54785</v>
      </c>
      <c r="U9323" s="1" t="s">
        <v>71</v>
      </c>
    </row>
    <row r="9324" spans="1:21" x14ac:dyDescent="0.35">
      <c r="A9324" s="1" t="s">
        <v>19</v>
      </c>
      <c r="B9324">
        <v>2021</v>
      </c>
      <c r="C9324" s="1" t="s">
        <v>517</v>
      </c>
      <c r="D9324" s="1" t="s">
        <v>136</v>
      </c>
      <c r="E9324" s="1" t="s">
        <v>136</v>
      </c>
      <c r="F9324" s="1" t="s">
        <v>13472</v>
      </c>
      <c r="G9324">
        <v>1</v>
      </c>
      <c r="H9324">
        <v>0</v>
      </c>
      <c r="I9324">
        <v>1</v>
      </c>
      <c r="J9324">
        <v>0</v>
      </c>
      <c r="K9324">
        <v>1</v>
      </c>
      <c r="L9324">
        <v>0</v>
      </c>
      <c r="M9324">
        <v>0</v>
      </c>
      <c r="N9324" s="1" t="s">
        <v>42</v>
      </c>
      <c r="O9324" s="1" t="s">
        <v>43</v>
      </c>
      <c r="P9324" s="1" t="s">
        <v>15040</v>
      </c>
      <c r="Q9324" s="1" t="s">
        <v>15041</v>
      </c>
      <c r="R9324" s="1" t="s">
        <v>15042</v>
      </c>
      <c r="S9324" s="1" t="str">
        <f t="shared" si="290"/>
        <v>-19.2816281</v>
      </c>
      <c r="T9324" s="1" t="str">
        <f t="shared" si="291"/>
        <v>-68.62696388</v>
      </c>
      <c r="U9324" s="1" t="s">
        <v>136</v>
      </c>
    </row>
    <row r="9325" spans="1:21" x14ac:dyDescent="0.35">
      <c r="A9325" s="1" t="s">
        <v>19</v>
      </c>
      <c r="B9325">
        <v>2021</v>
      </c>
      <c r="C9325" s="1" t="s">
        <v>517</v>
      </c>
      <c r="D9325" s="1" t="s">
        <v>21</v>
      </c>
      <c r="E9325" s="1" t="s">
        <v>21</v>
      </c>
      <c r="F9325" s="1" t="s">
        <v>148</v>
      </c>
      <c r="G9325">
        <v>4</v>
      </c>
      <c r="H9325">
        <v>0</v>
      </c>
      <c r="I9325">
        <v>4</v>
      </c>
      <c r="J9325">
        <v>0</v>
      </c>
      <c r="K9325">
        <v>2</v>
      </c>
      <c r="L9325">
        <v>2</v>
      </c>
      <c r="M9325">
        <v>1</v>
      </c>
      <c r="N9325" s="1" t="s">
        <v>35</v>
      </c>
      <c r="O9325" s="1" t="s">
        <v>43</v>
      </c>
      <c r="P9325" s="1" t="s">
        <v>15043</v>
      </c>
      <c r="Q9325" s="1" t="s">
        <v>15044</v>
      </c>
      <c r="R9325" s="1" t="s">
        <v>15045</v>
      </c>
      <c r="S9325" s="1" t="str">
        <f t="shared" si="290"/>
        <v>13.5159502</v>
      </c>
      <c r="T9325" s="1" t="str">
        <f t="shared" si="291"/>
        <v>-89.33129487</v>
      </c>
      <c r="U9325" s="1" t="s">
        <v>21</v>
      </c>
    </row>
    <row r="9326" spans="1:21" x14ac:dyDescent="0.35">
      <c r="A9326" s="1" t="s">
        <v>19</v>
      </c>
      <c r="B9326">
        <v>2021</v>
      </c>
      <c r="C9326" s="1" t="s">
        <v>472</v>
      </c>
      <c r="D9326" s="1" t="s">
        <v>136</v>
      </c>
      <c r="E9326" s="1" t="s">
        <v>22</v>
      </c>
      <c r="F9326" s="1" t="s">
        <v>3699</v>
      </c>
      <c r="G9326">
        <v>1</v>
      </c>
      <c r="H9326">
        <v>0</v>
      </c>
      <c r="I9326">
        <v>1</v>
      </c>
      <c r="J9326">
        <v>0</v>
      </c>
      <c r="K9326">
        <v>1</v>
      </c>
      <c r="L9326">
        <v>0</v>
      </c>
      <c r="M9326">
        <v>0</v>
      </c>
      <c r="N9326" s="1" t="s">
        <v>42</v>
      </c>
      <c r="O9326" s="1" t="s">
        <v>25</v>
      </c>
      <c r="P9326" s="1" t="s">
        <v>15046</v>
      </c>
      <c r="Q9326" s="1" t="s">
        <v>15047</v>
      </c>
      <c r="R9326" s="1" t="s">
        <v>15048</v>
      </c>
      <c r="S9326" s="1" t="str">
        <f t="shared" si="290"/>
        <v>31.90397753</v>
      </c>
      <c r="T9326" s="1" t="str">
        <f t="shared" si="291"/>
        <v>-106.8479224</v>
      </c>
      <c r="U9326" s="1" t="s">
        <v>29</v>
      </c>
    </row>
    <row r="9327" spans="1:21" x14ac:dyDescent="0.35">
      <c r="A9327" s="1" t="s">
        <v>19</v>
      </c>
      <c r="B9327">
        <v>2021</v>
      </c>
      <c r="C9327" s="1" t="s">
        <v>472</v>
      </c>
      <c r="D9327" s="1" t="s">
        <v>136</v>
      </c>
      <c r="E9327" s="1" t="s">
        <v>22</v>
      </c>
      <c r="F9327" s="1" t="s">
        <v>137</v>
      </c>
      <c r="G9327">
        <v>1</v>
      </c>
      <c r="H9327">
        <v>0</v>
      </c>
      <c r="I9327">
        <v>1</v>
      </c>
      <c r="J9327">
        <v>0</v>
      </c>
      <c r="K9327">
        <v>0</v>
      </c>
      <c r="L9327">
        <v>1</v>
      </c>
      <c r="M9327">
        <v>0</v>
      </c>
      <c r="N9327" s="1" t="s">
        <v>42</v>
      </c>
      <c r="O9327" s="1" t="s">
        <v>25</v>
      </c>
      <c r="P9327" s="1" t="s">
        <v>15049</v>
      </c>
      <c r="Q9327" s="1" t="s">
        <v>15050</v>
      </c>
      <c r="R9327" s="1" t="s">
        <v>15051</v>
      </c>
      <c r="S9327" s="1" t="str">
        <f t="shared" si="290"/>
        <v>31.35750937</v>
      </c>
      <c r="T9327" s="1" t="str">
        <f t="shared" si="291"/>
        <v>-110.5212405</v>
      </c>
      <c r="U9327" s="1" t="s">
        <v>29</v>
      </c>
    </row>
    <row r="9328" spans="1:21" x14ac:dyDescent="0.35">
      <c r="A9328" s="1" t="s">
        <v>19</v>
      </c>
      <c r="B9328">
        <v>2021</v>
      </c>
      <c r="C9328" s="1" t="s">
        <v>517</v>
      </c>
      <c r="D9328" s="1" t="s">
        <v>21</v>
      </c>
      <c r="E9328" s="1" t="s">
        <v>21</v>
      </c>
      <c r="F9328" s="1" t="s">
        <v>23</v>
      </c>
      <c r="G9328">
        <v>1</v>
      </c>
      <c r="H9328">
        <v>0</v>
      </c>
      <c r="I9328">
        <v>1</v>
      </c>
      <c r="J9328">
        <v>0</v>
      </c>
      <c r="K9328">
        <v>0</v>
      </c>
      <c r="L9328">
        <v>1</v>
      </c>
      <c r="M9328">
        <v>1</v>
      </c>
      <c r="N9328" s="1" t="s">
        <v>82</v>
      </c>
      <c r="O9328" s="1" t="s">
        <v>43</v>
      </c>
      <c r="P9328" s="1" t="s">
        <v>15052</v>
      </c>
      <c r="Q9328" s="1" t="s">
        <v>15053</v>
      </c>
      <c r="R9328" s="1" t="s">
        <v>15054</v>
      </c>
      <c r="S9328" s="1" t="str">
        <f t="shared" si="290"/>
        <v>25.56016093</v>
      </c>
      <c r="T9328" s="1" t="str">
        <f t="shared" si="291"/>
        <v>-103.5074903</v>
      </c>
      <c r="U9328" s="1" t="s">
        <v>21</v>
      </c>
    </row>
    <row r="9329" spans="1:21" x14ac:dyDescent="0.35">
      <c r="A9329" s="1" t="s">
        <v>19</v>
      </c>
      <c r="B9329">
        <v>2021</v>
      </c>
      <c r="C9329" s="1" t="s">
        <v>517</v>
      </c>
      <c r="D9329" s="1" t="s">
        <v>21</v>
      </c>
      <c r="E9329" s="1" t="s">
        <v>22</v>
      </c>
      <c r="F9329" s="1" t="s">
        <v>34</v>
      </c>
      <c r="G9329">
        <v>1</v>
      </c>
      <c r="H9329">
        <v>0</v>
      </c>
      <c r="I9329">
        <v>1</v>
      </c>
      <c r="J9329">
        <v>0</v>
      </c>
      <c r="K9329">
        <v>0</v>
      </c>
      <c r="L9329">
        <v>1</v>
      </c>
      <c r="M9329">
        <v>0</v>
      </c>
      <c r="N9329" s="1" t="s">
        <v>24</v>
      </c>
      <c r="O9329" s="1" t="s">
        <v>25</v>
      </c>
      <c r="P9329" s="1" t="s">
        <v>15055</v>
      </c>
      <c r="Q9329" s="1" t="s">
        <v>3892</v>
      </c>
      <c r="R9329" s="1" t="s">
        <v>15056</v>
      </c>
      <c r="S9329" s="1" t="str">
        <f t="shared" si="290"/>
        <v>26.51367847</v>
      </c>
      <c r="T9329" s="1" t="str">
        <f t="shared" si="291"/>
        <v>-99.06444925</v>
      </c>
      <c r="U9329" s="1" t="s">
        <v>29</v>
      </c>
    </row>
    <row r="9330" spans="1:21" x14ac:dyDescent="0.35">
      <c r="A9330" s="1" t="s">
        <v>19</v>
      </c>
      <c r="B9330">
        <v>2021</v>
      </c>
      <c r="C9330" s="1" t="s">
        <v>517</v>
      </c>
      <c r="D9330" s="1" t="s">
        <v>250</v>
      </c>
      <c r="E9330" s="1" t="s">
        <v>39</v>
      </c>
      <c r="F9330" s="1" t="s">
        <v>1631</v>
      </c>
      <c r="G9330">
        <v>1</v>
      </c>
      <c r="H9330">
        <v>0</v>
      </c>
      <c r="I9330">
        <v>1</v>
      </c>
      <c r="J9330">
        <v>0</v>
      </c>
      <c r="K9330">
        <v>0</v>
      </c>
      <c r="L9330">
        <v>1</v>
      </c>
      <c r="M9330">
        <v>0</v>
      </c>
      <c r="N9330" s="1" t="s">
        <v>24</v>
      </c>
      <c r="O9330" s="1" t="s">
        <v>43</v>
      </c>
      <c r="P9330" s="1" t="s">
        <v>15057</v>
      </c>
      <c r="Q9330" s="1" t="s">
        <v>15058</v>
      </c>
      <c r="R9330" s="1" t="s">
        <v>15059</v>
      </c>
      <c r="S9330" s="1" t="str">
        <f t="shared" si="290"/>
        <v>35.2035803</v>
      </c>
      <c r="T9330" s="1" t="str">
        <f t="shared" si="291"/>
        <v>-2.925599336</v>
      </c>
      <c r="U9330" s="1" t="s">
        <v>39</v>
      </c>
    </row>
    <row r="9331" spans="1:21" x14ac:dyDescent="0.35">
      <c r="A9331" s="1" t="s">
        <v>19</v>
      </c>
      <c r="B9331">
        <v>2021</v>
      </c>
      <c r="C9331" s="1" t="s">
        <v>563</v>
      </c>
      <c r="D9331" s="1" t="s">
        <v>1188</v>
      </c>
      <c r="E9331" s="1" t="s">
        <v>39</v>
      </c>
      <c r="F9331" s="1" t="s">
        <v>31</v>
      </c>
      <c r="G9331">
        <v>1</v>
      </c>
      <c r="H9331">
        <v>0</v>
      </c>
      <c r="I9331">
        <v>1</v>
      </c>
      <c r="J9331">
        <v>48</v>
      </c>
      <c r="K9331">
        <v>0</v>
      </c>
      <c r="L9331">
        <v>0</v>
      </c>
      <c r="M9331">
        <v>0</v>
      </c>
      <c r="N9331" s="1" t="s">
        <v>42</v>
      </c>
      <c r="O9331" s="1" t="s">
        <v>305</v>
      </c>
      <c r="P9331" s="1" t="s">
        <v>15060</v>
      </c>
      <c r="Q9331" s="1" t="s">
        <v>15061</v>
      </c>
      <c r="R9331" s="1" t="s">
        <v>15062</v>
      </c>
      <c r="S9331" s="1" t="str">
        <f t="shared" si="290"/>
        <v>24.30139889</v>
      </c>
      <c r="T9331" s="1" t="str">
        <f t="shared" si="291"/>
        <v>-15.33444668</v>
      </c>
      <c r="U9331" s="1" t="s">
        <v>56</v>
      </c>
    </row>
    <row r="9332" spans="1:21" x14ac:dyDescent="0.35">
      <c r="A9332" s="1" t="s">
        <v>19</v>
      </c>
      <c r="B9332">
        <v>2021</v>
      </c>
      <c r="C9332" s="1" t="s">
        <v>517</v>
      </c>
      <c r="D9332" s="1" t="s">
        <v>21</v>
      </c>
      <c r="E9332" s="1" t="s">
        <v>22</v>
      </c>
      <c r="F9332" s="1" t="s">
        <v>23</v>
      </c>
      <c r="G9332">
        <v>4</v>
      </c>
      <c r="H9332">
        <v>0</v>
      </c>
      <c r="I9332">
        <v>4</v>
      </c>
      <c r="J9332">
        <v>11</v>
      </c>
      <c r="K9332">
        <v>0</v>
      </c>
      <c r="L9332">
        <v>4</v>
      </c>
      <c r="M9332">
        <v>0</v>
      </c>
      <c r="N9332" s="1" t="s">
        <v>66</v>
      </c>
      <c r="O9332" s="1" t="s">
        <v>25</v>
      </c>
      <c r="P9332" s="1" t="s">
        <v>15063</v>
      </c>
      <c r="Q9332" s="1" t="s">
        <v>15064</v>
      </c>
      <c r="R9332" s="1" t="s">
        <v>15065</v>
      </c>
      <c r="S9332" s="1" t="str">
        <f t="shared" si="290"/>
        <v>31.482035</v>
      </c>
      <c r="T9332" s="1" t="str">
        <f t="shared" si="291"/>
        <v>-104.843594</v>
      </c>
      <c r="U9332" s="1" t="s">
        <v>29</v>
      </c>
    </row>
    <row r="9333" spans="1:21" x14ac:dyDescent="0.35">
      <c r="A9333" s="1" t="s">
        <v>19</v>
      </c>
      <c r="B9333">
        <v>2021</v>
      </c>
      <c r="C9333" s="1" t="s">
        <v>517</v>
      </c>
      <c r="D9333" s="1" t="s">
        <v>21</v>
      </c>
      <c r="E9333" s="1" t="s">
        <v>22</v>
      </c>
      <c r="F9333" s="1" t="s">
        <v>34</v>
      </c>
      <c r="G9333">
        <v>1</v>
      </c>
      <c r="H9333">
        <v>0</v>
      </c>
      <c r="I9333">
        <v>1</v>
      </c>
      <c r="J9333">
        <v>36</v>
      </c>
      <c r="K9333">
        <v>1</v>
      </c>
      <c r="L9333">
        <v>0</v>
      </c>
      <c r="M9333">
        <v>0</v>
      </c>
      <c r="N9333" s="1" t="s">
        <v>51</v>
      </c>
      <c r="O9333" s="1" t="s">
        <v>25</v>
      </c>
      <c r="P9333" s="1" t="s">
        <v>15066</v>
      </c>
      <c r="Q9333" s="1" t="s">
        <v>15067</v>
      </c>
      <c r="R9333" s="1" t="s">
        <v>15068</v>
      </c>
      <c r="S9333" s="1" t="str">
        <f t="shared" si="290"/>
        <v>32.537111</v>
      </c>
      <c r="T9333" s="1" t="str">
        <f t="shared" si="291"/>
        <v>-117.124306</v>
      </c>
      <c r="U9333" s="1" t="s">
        <v>29</v>
      </c>
    </row>
    <row r="9334" spans="1:21" x14ac:dyDescent="0.35">
      <c r="A9334" s="1" t="s">
        <v>19</v>
      </c>
      <c r="B9334">
        <v>2021</v>
      </c>
      <c r="C9334" s="1" t="s">
        <v>517</v>
      </c>
      <c r="D9334" s="1" t="s">
        <v>72</v>
      </c>
      <c r="E9334" s="1" t="s">
        <v>21</v>
      </c>
      <c r="F9334" s="1" t="s">
        <v>434</v>
      </c>
      <c r="G9334">
        <v>1</v>
      </c>
      <c r="H9334">
        <v>0</v>
      </c>
      <c r="I9334">
        <v>1</v>
      </c>
      <c r="J9334">
        <v>12</v>
      </c>
      <c r="K9334">
        <v>0</v>
      </c>
      <c r="L9334">
        <v>1</v>
      </c>
      <c r="M9334">
        <v>0</v>
      </c>
      <c r="N9334" s="1" t="s">
        <v>35</v>
      </c>
      <c r="O9334" s="1" t="s">
        <v>43</v>
      </c>
      <c r="P9334" s="1" t="s">
        <v>15069</v>
      </c>
      <c r="Q9334" s="1" t="s">
        <v>15070</v>
      </c>
      <c r="R9334" s="1" t="s">
        <v>15071</v>
      </c>
      <c r="S9334" s="1" t="str">
        <f t="shared" si="290"/>
        <v>15.690987</v>
      </c>
      <c r="T9334" s="1" t="str">
        <f t="shared" si="291"/>
        <v>-93.200506</v>
      </c>
      <c r="U9334" s="1" t="s">
        <v>21</v>
      </c>
    </row>
    <row r="9335" spans="1:21" x14ac:dyDescent="0.35">
      <c r="A9335" s="1" t="s">
        <v>19</v>
      </c>
      <c r="B9335">
        <v>2021</v>
      </c>
      <c r="C9335" s="1" t="s">
        <v>517</v>
      </c>
      <c r="D9335" s="1" t="s">
        <v>21</v>
      </c>
      <c r="E9335" s="1" t="s">
        <v>22</v>
      </c>
      <c r="F9335" s="1" t="s">
        <v>677</v>
      </c>
      <c r="G9335">
        <v>1</v>
      </c>
      <c r="H9335">
        <v>0</v>
      </c>
      <c r="I9335">
        <v>1</v>
      </c>
      <c r="J9335">
        <v>2</v>
      </c>
      <c r="K9335">
        <v>0</v>
      </c>
      <c r="L9335">
        <v>1</v>
      </c>
      <c r="M9335">
        <v>0</v>
      </c>
      <c r="N9335" s="1" t="s">
        <v>179</v>
      </c>
      <c r="O9335" s="1" t="s">
        <v>25</v>
      </c>
      <c r="P9335" s="1" t="s">
        <v>15072</v>
      </c>
      <c r="Q9335" s="1" t="s">
        <v>4306</v>
      </c>
      <c r="R9335" s="1" t="s">
        <v>15073</v>
      </c>
      <c r="S9335" s="1" t="str">
        <f t="shared" si="290"/>
        <v>28.765054</v>
      </c>
      <c r="T9335" s="1" t="str">
        <f t="shared" si="291"/>
        <v>-100.528801</v>
      </c>
      <c r="U9335" s="1" t="s">
        <v>29</v>
      </c>
    </row>
    <row r="9336" spans="1:21" x14ac:dyDescent="0.35">
      <c r="A9336" s="1" t="s">
        <v>19</v>
      </c>
      <c r="B9336">
        <v>2021</v>
      </c>
      <c r="C9336" s="1" t="s">
        <v>517</v>
      </c>
      <c r="D9336" s="1" t="s">
        <v>136</v>
      </c>
      <c r="E9336" s="1" t="s">
        <v>136</v>
      </c>
      <c r="F9336" s="1" t="s">
        <v>2118</v>
      </c>
      <c r="G9336">
        <v>1</v>
      </c>
      <c r="H9336">
        <v>0</v>
      </c>
      <c r="I9336">
        <v>1</v>
      </c>
      <c r="J9336">
        <v>0</v>
      </c>
      <c r="K9336">
        <v>1</v>
      </c>
      <c r="L9336">
        <v>0</v>
      </c>
      <c r="M9336">
        <v>0</v>
      </c>
      <c r="N9336" s="1" t="s">
        <v>82</v>
      </c>
      <c r="O9336" s="1" t="s">
        <v>43</v>
      </c>
      <c r="P9336" s="1" t="s">
        <v>15074</v>
      </c>
      <c r="Q9336" s="1" t="s">
        <v>15075</v>
      </c>
      <c r="R9336" s="1" t="s">
        <v>15076</v>
      </c>
      <c r="S9336" s="1" t="str">
        <f t="shared" si="290"/>
        <v>-19.28207463</v>
      </c>
      <c r="T9336" s="1" t="str">
        <f t="shared" si="291"/>
        <v>-68.62450408</v>
      </c>
      <c r="U9336" s="1" t="s">
        <v>136</v>
      </c>
    </row>
    <row r="9337" spans="1:21" x14ac:dyDescent="0.35">
      <c r="A9337" s="1" t="s">
        <v>19</v>
      </c>
      <c r="B9337">
        <v>2021</v>
      </c>
      <c r="C9337" s="1" t="s">
        <v>563</v>
      </c>
      <c r="D9337" s="1" t="s">
        <v>240</v>
      </c>
      <c r="E9337" s="1" t="s">
        <v>39</v>
      </c>
      <c r="F9337" s="1" t="s">
        <v>31</v>
      </c>
      <c r="G9337">
        <v>1</v>
      </c>
      <c r="H9337">
        <v>0</v>
      </c>
      <c r="I9337">
        <v>1</v>
      </c>
      <c r="J9337">
        <v>0</v>
      </c>
      <c r="K9337">
        <v>1</v>
      </c>
      <c r="L9337">
        <v>0</v>
      </c>
      <c r="M9337">
        <v>0</v>
      </c>
      <c r="N9337" s="1" t="s">
        <v>24</v>
      </c>
      <c r="O9337" s="1" t="s">
        <v>305</v>
      </c>
      <c r="P9337" s="1" t="s">
        <v>15077</v>
      </c>
      <c r="Q9337" s="1" t="s">
        <v>15078</v>
      </c>
      <c r="R9337" s="1" t="s">
        <v>15079</v>
      </c>
      <c r="S9337" s="1" t="str">
        <f t="shared" si="290"/>
        <v>27.299718</v>
      </c>
      <c r="T9337" s="1" t="str">
        <f t="shared" si="291"/>
        <v>-14.062667</v>
      </c>
      <c r="U9337" s="1" t="s">
        <v>56</v>
      </c>
    </row>
    <row r="9338" spans="1:21" x14ac:dyDescent="0.35">
      <c r="A9338" s="1" t="s">
        <v>19</v>
      </c>
      <c r="B9338">
        <v>2021</v>
      </c>
      <c r="C9338" s="1" t="s">
        <v>517</v>
      </c>
      <c r="D9338" s="1" t="s">
        <v>72</v>
      </c>
      <c r="E9338" s="1" t="s">
        <v>21</v>
      </c>
      <c r="F9338" s="1" t="s">
        <v>73</v>
      </c>
      <c r="G9338">
        <v>1</v>
      </c>
      <c r="H9338">
        <v>0</v>
      </c>
      <c r="I9338">
        <v>1</v>
      </c>
      <c r="J9338">
        <v>0</v>
      </c>
      <c r="K9338">
        <v>1</v>
      </c>
      <c r="L9338">
        <v>0</v>
      </c>
      <c r="M9338">
        <v>0</v>
      </c>
      <c r="N9338" s="1" t="s">
        <v>35</v>
      </c>
      <c r="O9338" s="1" t="s">
        <v>43</v>
      </c>
      <c r="P9338" s="1" t="s">
        <v>15080</v>
      </c>
      <c r="Q9338" s="1" t="s">
        <v>15081</v>
      </c>
      <c r="R9338" s="1" t="s">
        <v>15082</v>
      </c>
      <c r="S9338" s="1" t="str">
        <f t="shared" si="290"/>
        <v>14.75173302</v>
      </c>
      <c r="T9338" s="1" t="str">
        <f t="shared" si="291"/>
        <v>-92.17226187</v>
      </c>
      <c r="U9338" s="1" t="s">
        <v>21</v>
      </c>
    </row>
    <row r="9339" spans="1:21" x14ac:dyDescent="0.35">
      <c r="A9339" s="1" t="s">
        <v>19</v>
      </c>
      <c r="B9339">
        <v>2021</v>
      </c>
      <c r="C9339" s="1" t="s">
        <v>517</v>
      </c>
      <c r="D9339" s="1" t="s">
        <v>72</v>
      </c>
      <c r="E9339" s="1" t="s">
        <v>21</v>
      </c>
      <c r="F9339" s="1" t="s">
        <v>73</v>
      </c>
      <c r="G9339">
        <v>1</v>
      </c>
      <c r="H9339">
        <v>0</v>
      </c>
      <c r="I9339">
        <v>1</v>
      </c>
      <c r="J9339">
        <v>0</v>
      </c>
      <c r="K9339">
        <v>1</v>
      </c>
      <c r="L9339">
        <v>0</v>
      </c>
      <c r="M9339">
        <v>0</v>
      </c>
      <c r="N9339" s="1" t="s">
        <v>82</v>
      </c>
      <c r="O9339" s="1" t="s">
        <v>43</v>
      </c>
      <c r="P9339" s="1" t="s">
        <v>15080</v>
      </c>
      <c r="Q9339" s="1" t="s">
        <v>15083</v>
      </c>
      <c r="R9339" s="1" t="s">
        <v>15082</v>
      </c>
      <c r="S9339" s="1" t="str">
        <f t="shared" si="290"/>
        <v>14.75173302</v>
      </c>
      <c r="T9339" s="1" t="str">
        <f t="shared" si="291"/>
        <v>-92.17226187</v>
      </c>
      <c r="U9339" s="1" t="s">
        <v>21</v>
      </c>
    </row>
    <row r="9340" spans="1:21" x14ac:dyDescent="0.35">
      <c r="A9340" s="1" t="s">
        <v>19</v>
      </c>
      <c r="B9340">
        <v>2021</v>
      </c>
      <c r="C9340" s="1" t="s">
        <v>517</v>
      </c>
      <c r="D9340" s="1" t="s">
        <v>21</v>
      </c>
      <c r="E9340" s="1" t="s">
        <v>21</v>
      </c>
      <c r="F9340" s="1" t="s">
        <v>34</v>
      </c>
      <c r="G9340">
        <v>1</v>
      </c>
      <c r="H9340">
        <v>0</v>
      </c>
      <c r="I9340">
        <v>1</v>
      </c>
      <c r="J9340">
        <v>0</v>
      </c>
      <c r="K9340">
        <v>0</v>
      </c>
      <c r="L9340">
        <v>1</v>
      </c>
      <c r="M9340">
        <v>0</v>
      </c>
      <c r="N9340" s="1" t="s">
        <v>51</v>
      </c>
      <c r="O9340" s="1" t="s">
        <v>25</v>
      </c>
      <c r="P9340" s="1" t="s">
        <v>15084</v>
      </c>
      <c r="Q9340" s="1" t="s">
        <v>3892</v>
      </c>
      <c r="R9340" s="1" t="s">
        <v>15085</v>
      </c>
      <c r="S9340" s="1" t="str">
        <f t="shared" si="290"/>
        <v>29.33243</v>
      </c>
      <c r="T9340" s="1" t="str">
        <f t="shared" si="291"/>
        <v>-100.940001</v>
      </c>
      <c r="U9340" s="1" t="s">
        <v>21</v>
      </c>
    </row>
    <row r="9341" spans="1:21" x14ac:dyDescent="0.35">
      <c r="A9341" s="1" t="s">
        <v>19</v>
      </c>
      <c r="B9341">
        <v>2021</v>
      </c>
      <c r="C9341" s="1" t="s">
        <v>517</v>
      </c>
      <c r="D9341" s="1" t="s">
        <v>31</v>
      </c>
      <c r="E9341" s="1" t="s">
        <v>21</v>
      </c>
      <c r="F9341" s="1" t="s">
        <v>31</v>
      </c>
      <c r="G9341">
        <v>1</v>
      </c>
      <c r="H9341">
        <v>0</v>
      </c>
      <c r="I9341">
        <v>1</v>
      </c>
      <c r="J9341">
        <v>0</v>
      </c>
      <c r="K9341">
        <v>0</v>
      </c>
      <c r="L9341">
        <v>0</v>
      </c>
      <c r="M9341">
        <v>0</v>
      </c>
      <c r="N9341" s="1" t="s">
        <v>66</v>
      </c>
      <c r="O9341" s="1" t="s">
        <v>25</v>
      </c>
      <c r="P9341" s="1" t="s">
        <v>15086</v>
      </c>
      <c r="Q9341" s="1" t="s">
        <v>15087</v>
      </c>
      <c r="R9341" s="1" t="s">
        <v>15088</v>
      </c>
      <c r="S9341" s="1" t="str">
        <f t="shared" si="290"/>
        <v>32.584311</v>
      </c>
      <c r="T9341" s="1" t="str">
        <f t="shared" si="291"/>
        <v>-115.384244</v>
      </c>
      <c r="U9341" s="1" t="s">
        <v>21</v>
      </c>
    </row>
    <row r="9342" spans="1:21" x14ac:dyDescent="0.35">
      <c r="A9342" s="1" t="s">
        <v>19</v>
      </c>
      <c r="B9342">
        <v>2021</v>
      </c>
      <c r="C9342" s="1" t="s">
        <v>517</v>
      </c>
      <c r="D9342" s="1" t="s">
        <v>21</v>
      </c>
      <c r="E9342" s="1" t="s">
        <v>22</v>
      </c>
      <c r="F9342" s="1" t="s">
        <v>677</v>
      </c>
      <c r="G9342">
        <v>1</v>
      </c>
      <c r="H9342">
        <v>0</v>
      </c>
      <c r="I9342">
        <v>1</v>
      </c>
      <c r="J9342">
        <v>0</v>
      </c>
      <c r="K9342">
        <v>0</v>
      </c>
      <c r="L9342">
        <v>1</v>
      </c>
      <c r="M9342">
        <v>0</v>
      </c>
      <c r="N9342" s="1" t="s">
        <v>179</v>
      </c>
      <c r="O9342" s="1" t="s">
        <v>25</v>
      </c>
      <c r="P9342" s="1" t="s">
        <v>15089</v>
      </c>
      <c r="Q9342" s="1" t="s">
        <v>15090</v>
      </c>
      <c r="R9342" s="1" t="s">
        <v>15091</v>
      </c>
      <c r="S9342" s="1" t="str">
        <f t="shared" si="290"/>
        <v>27.78481746</v>
      </c>
      <c r="T9342" s="1" t="str">
        <f t="shared" si="291"/>
        <v>-97.65474969</v>
      </c>
      <c r="U9342" s="1" t="s">
        <v>29</v>
      </c>
    </row>
    <row r="9343" spans="1:21" x14ac:dyDescent="0.35">
      <c r="A9343" s="1" t="s">
        <v>19</v>
      </c>
      <c r="B9343">
        <v>2021</v>
      </c>
      <c r="C9343" s="1" t="s">
        <v>517</v>
      </c>
      <c r="D9343" s="1" t="s">
        <v>161</v>
      </c>
      <c r="E9343" s="1" t="s">
        <v>40</v>
      </c>
      <c r="F9343" s="1" t="s">
        <v>788</v>
      </c>
      <c r="G9343">
        <v>1</v>
      </c>
      <c r="H9343">
        <v>0</v>
      </c>
      <c r="I9343">
        <v>1</v>
      </c>
      <c r="J9343">
        <v>0</v>
      </c>
      <c r="K9343">
        <v>0</v>
      </c>
      <c r="L9343">
        <v>1</v>
      </c>
      <c r="M9343">
        <v>0</v>
      </c>
      <c r="N9343" s="1" t="s">
        <v>82</v>
      </c>
      <c r="O9343" s="1" t="s">
        <v>14523</v>
      </c>
      <c r="P9343" s="1" t="s">
        <v>15092</v>
      </c>
      <c r="Q9343" s="1" t="s">
        <v>15093</v>
      </c>
      <c r="R9343" s="1" t="s">
        <v>15094</v>
      </c>
      <c r="S9343" s="1" t="str">
        <f t="shared" si="290"/>
        <v>52.37118772</v>
      </c>
      <c r="T9343" s="1" t="str">
        <f t="shared" si="291"/>
        <v>23.25959509</v>
      </c>
      <c r="U9343" s="1" t="s">
        <v>581</v>
      </c>
    </row>
    <row r="9344" spans="1:21" x14ac:dyDescent="0.35">
      <c r="A9344" s="1" t="s">
        <v>19</v>
      </c>
      <c r="B9344">
        <v>2021</v>
      </c>
      <c r="C9344" s="1" t="s">
        <v>517</v>
      </c>
      <c r="D9344" s="1" t="s">
        <v>31</v>
      </c>
      <c r="E9344" s="1" t="s">
        <v>40</v>
      </c>
      <c r="F9344" s="1" t="s">
        <v>31</v>
      </c>
      <c r="G9344">
        <v>1</v>
      </c>
      <c r="H9344">
        <v>0</v>
      </c>
      <c r="I9344">
        <v>1</v>
      </c>
      <c r="J9344">
        <v>0</v>
      </c>
      <c r="K9344">
        <v>0</v>
      </c>
      <c r="L9344">
        <v>1</v>
      </c>
      <c r="M9344">
        <v>0</v>
      </c>
      <c r="N9344" s="1" t="s">
        <v>66</v>
      </c>
      <c r="O9344" s="1" t="s">
        <v>67</v>
      </c>
      <c r="P9344" s="1" t="s">
        <v>15095</v>
      </c>
      <c r="Q9344" s="1" t="s">
        <v>15096</v>
      </c>
      <c r="R9344" s="1" t="s">
        <v>15097</v>
      </c>
      <c r="S9344" s="1" t="str">
        <f t="shared" si="290"/>
        <v>50.954019</v>
      </c>
      <c r="T9344" s="1" t="str">
        <f t="shared" si="291"/>
        <v>1.911018</v>
      </c>
      <c r="U9344" s="1" t="s">
        <v>71</v>
      </c>
    </row>
    <row r="9345" spans="1:21" x14ac:dyDescent="0.35">
      <c r="A9345" s="1" t="s">
        <v>19</v>
      </c>
      <c r="B9345">
        <v>2021</v>
      </c>
      <c r="C9345" s="1" t="s">
        <v>563</v>
      </c>
      <c r="D9345" s="1" t="s">
        <v>31</v>
      </c>
      <c r="E9345" s="1" t="s">
        <v>40</v>
      </c>
      <c r="F9345" s="1" t="s">
        <v>31</v>
      </c>
      <c r="G9345">
        <v>1</v>
      </c>
      <c r="H9345">
        <v>1</v>
      </c>
      <c r="I9345">
        <v>2</v>
      </c>
      <c r="J9345">
        <v>40</v>
      </c>
      <c r="K9345">
        <v>0</v>
      </c>
      <c r="L9345">
        <v>1</v>
      </c>
      <c r="M9345">
        <v>0</v>
      </c>
      <c r="N9345" s="1" t="s">
        <v>51</v>
      </c>
      <c r="O9345" s="1" t="s">
        <v>67</v>
      </c>
      <c r="P9345" s="1" t="s">
        <v>15098</v>
      </c>
      <c r="Q9345" s="1" t="s">
        <v>15099</v>
      </c>
      <c r="R9345" s="1" t="s">
        <v>15100</v>
      </c>
      <c r="S9345" s="1" t="str">
        <f t="shared" si="290"/>
        <v>51.097259</v>
      </c>
      <c r="T9345" s="1" t="str">
        <f t="shared" si="291"/>
        <v>2.06455</v>
      </c>
      <c r="U9345" s="1" t="s">
        <v>71</v>
      </c>
    </row>
    <row r="9346" spans="1:21" x14ac:dyDescent="0.35">
      <c r="A9346" s="1" t="s">
        <v>19</v>
      </c>
      <c r="B9346">
        <v>2021</v>
      </c>
      <c r="C9346" s="1" t="s">
        <v>517</v>
      </c>
      <c r="D9346" s="1" t="s">
        <v>72</v>
      </c>
      <c r="E9346" s="1" t="s">
        <v>21</v>
      </c>
      <c r="F9346" s="1" t="s">
        <v>73</v>
      </c>
      <c r="G9346">
        <v>1</v>
      </c>
      <c r="H9346">
        <v>0</v>
      </c>
      <c r="I9346">
        <v>1</v>
      </c>
      <c r="J9346">
        <v>1</v>
      </c>
      <c r="K9346">
        <v>0</v>
      </c>
      <c r="L9346">
        <v>1</v>
      </c>
      <c r="M9346">
        <v>1</v>
      </c>
      <c r="N9346" s="1" t="s">
        <v>51</v>
      </c>
      <c r="O9346" s="1" t="s">
        <v>43</v>
      </c>
      <c r="P9346" s="1" t="s">
        <v>15101</v>
      </c>
      <c r="Q9346" s="1" t="s">
        <v>15102</v>
      </c>
      <c r="R9346" s="1" t="s">
        <v>15103</v>
      </c>
      <c r="S9346" s="1" t="str">
        <f t="shared" ref="S9346:S9409" si="292">LEFT(R9346, FIND(",", R9346) - 1)</f>
        <v>14.91650449</v>
      </c>
      <c r="T9346" s="1" t="str">
        <f t="shared" ref="T9346:T9409" si="293">RIGHT(R9346, LEN(R9346) - FIND(",", R9346) - 1)</f>
        <v>-92.26968693</v>
      </c>
      <c r="U9346" s="1" t="s">
        <v>21</v>
      </c>
    </row>
    <row r="9347" spans="1:21" x14ac:dyDescent="0.35">
      <c r="A9347" s="1" t="s">
        <v>19</v>
      </c>
      <c r="B9347">
        <v>2021</v>
      </c>
      <c r="C9347" s="1" t="s">
        <v>563</v>
      </c>
      <c r="D9347" s="1" t="s">
        <v>31</v>
      </c>
      <c r="E9347" s="1" t="s">
        <v>40</v>
      </c>
      <c r="F9347" s="1" t="s">
        <v>31</v>
      </c>
      <c r="G9347">
        <v>1</v>
      </c>
      <c r="H9347">
        <v>0</v>
      </c>
      <c r="I9347">
        <v>1</v>
      </c>
      <c r="J9347">
        <v>2</v>
      </c>
      <c r="K9347">
        <v>0</v>
      </c>
      <c r="L9347">
        <v>1</v>
      </c>
      <c r="M9347">
        <v>0</v>
      </c>
      <c r="N9347" s="1" t="s">
        <v>24</v>
      </c>
      <c r="O9347" s="1" t="s">
        <v>67</v>
      </c>
      <c r="P9347" s="1" t="s">
        <v>15104</v>
      </c>
      <c r="Q9347" s="1" t="s">
        <v>15105</v>
      </c>
      <c r="R9347" s="1" t="s">
        <v>15106</v>
      </c>
      <c r="S9347" s="1" t="str">
        <f t="shared" si="292"/>
        <v>50.888161</v>
      </c>
      <c r="T9347" s="1" t="str">
        <f t="shared" si="293"/>
        <v>1.660781</v>
      </c>
      <c r="U9347" s="1" t="s">
        <v>71</v>
      </c>
    </row>
    <row r="9348" spans="1:21" x14ac:dyDescent="0.35">
      <c r="A9348" s="1" t="s">
        <v>19</v>
      </c>
      <c r="B9348">
        <v>2021</v>
      </c>
      <c r="C9348" s="1" t="s">
        <v>563</v>
      </c>
      <c r="D9348" s="1" t="s">
        <v>64</v>
      </c>
      <c r="E9348" s="1" t="s">
        <v>64</v>
      </c>
      <c r="F9348" s="1" t="s">
        <v>262</v>
      </c>
      <c r="G9348">
        <v>4</v>
      </c>
      <c r="H9348">
        <v>0</v>
      </c>
      <c r="I9348">
        <v>4</v>
      </c>
      <c r="J9348">
        <v>0</v>
      </c>
      <c r="K9348">
        <v>0</v>
      </c>
      <c r="L9348">
        <v>0</v>
      </c>
      <c r="M9348">
        <v>0</v>
      </c>
      <c r="N9348" s="1" t="s">
        <v>179</v>
      </c>
      <c r="O9348" s="1" t="s">
        <v>43</v>
      </c>
      <c r="P9348" s="1" t="s">
        <v>15107</v>
      </c>
      <c r="Q9348" s="1" t="s">
        <v>118</v>
      </c>
      <c r="R9348" s="1" t="s">
        <v>15108</v>
      </c>
      <c r="S9348" s="1" t="str">
        <f t="shared" si="292"/>
        <v>30.956002</v>
      </c>
      <c r="T9348" s="1" t="str">
        <f t="shared" si="293"/>
        <v>66.434977</v>
      </c>
      <c r="U9348" s="1" t="s">
        <v>64</v>
      </c>
    </row>
    <row r="9349" spans="1:21" x14ac:dyDescent="0.35">
      <c r="A9349" s="1" t="s">
        <v>19</v>
      </c>
      <c r="B9349">
        <v>2021</v>
      </c>
      <c r="C9349" s="1" t="s">
        <v>563</v>
      </c>
      <c r="D9349" s="1" t="s">
        <v>80</v>
      </c>
      <c r="E9349" s="1" t="s">
        <v>80</v>
      </c>
      <c r="F9349" s="1" t="s">
        <v>129</v>
      </c>
      <c r="G9349">
        <v>5</v>
      </c>
      <c r="H9349">
        <v>0</v>
      </c>
      <c r="I9349">
        <v>5</v>
      </c>
      <c r="J9349">
        <v>7</v>
      </c>
      <c r="K9349">
        <v>3</v>
      </c>
      <c r="L9349">
        <v>2</v>
      </c>
      <c r="M9349">
        <v>0</v>
      </c>
      <c r="N9349" s="1" t="s">
        <v>66</v>
      </c>
      <c r="O9349" s="1" t="s">
        <v>43</v>
      </c>
      <c r="P9349" s="1" t="s">
        <v>15109</v>
      </c>
      <c r="Q9349" s="1" t="s">
        <v>15110</v>
      </c>
      <c r="R9349" s="1" t="s">
        <v>15111</v>
      </c>
      <c r="S9349" s="1" t="str">
        <f t="shared" si="292"/>
        <v>13.384507</v>
      </c>
      <c r="T9349" s="1" t="str">
        <f t="shared" si="293"/>
        <v>102.126183</v>
      </c>
      <c r="U9349" s="1" t="s">
        <v>80</v>
      </c>
    </row>
    <row r="9350" spans="1:21" x14ac:dyDescent="0.35">
      <c r="A9350" s="1" t="s">
        <v>19</v>
      </c>
      <c r="B9350">
        <v>2021</v>
      </c>
      <c r="C9350" s="1" t="s">
        <v>563</v>
      </c>
      <c r="D9350" s="1" t="s">
        <v>64</v>
      </c>
      <c r="E9350" s="1" t="s">
        <v>64</v>
      </c>
      <c r="F9350" s="1" t="s">
        <v>262</v>
      </c>
      <c r="G9350">
        <v>4</v>
      </c>
      <c r="H9350">
        <v>0</v>
      </c>
      <c r="I9350">
        <v>4</v>
      </c>
      <c r="J9350">
        <v>0</v>
      </c>
      <c r="K9350">
        <v>4</v>
      </c>
      <c r="L9350">
        <v>0</v>
      </c>
      <c r="M9350">
        <v>0</v>
      </c>
      <c r="N9350" s="1" t="s">
        <v>35</v>
      </c>
      <c r="O9350" s="1" t="s">
        <v>43</v>
      </c>
      <c r="P9350" s="1" t="s">
        <v>15112</v>
      </c>
      <c r="Q9350" s="1" t="s">
        <v>15113</v>
      </c>
      <c r="R9350" s="1" t="s">
        <v>15114</v>
      </c>
      <c r="S9350" s="1" t="str">
        <f t="shared" si="292"/>
        <v>36.700212</v>
      </c>
      <c r="T9350" s="1" t="str">
        <f t="shared" si="293"/>
        <v>67.087198</v>
      </c>
      <c r="U9350" s="1" t="s">
        <v>64</v>
      </c>
    </row>
    <row r="9351" spans="1:21" x14ac:dyDescent="0.35">
      <c r="A9351" s="1" t="s">
        <v>19</v>
      </c>
      <c r="B9351">
        <v>2021</v>
      </c>
      <c r="C9351" s="1" t="s">
        <v>563</v>
      </c>
      <c r="D9351" s="1" t="s">
        <v>94</v>
      </c>
      <c r="E9351" s="1" t="s">
        <v>40</v>
      </c>
      <c r="F9351" s="1" t="s">
        <v>232</v>
      </c>
      <c r="G9351">
        <v>1</v>
      </c>
      <c r="H9351">
        <v>0</v>
      </c>
      <c r="I9351">
        <v>1</v>
      </c>
      <c r="J9351">
        <v>3</v>
      </c>
      <c r="K9351">
        <v>0</v>
      </c>
      <c r="L9351">
        <v>0</v>
      </c>
      <c r="M9351">
        <v>0</v>
      </c>
      <c r="N9351" s="1" t="s">
        <v>66</v>
      </c>
      <c r="O9351" s="1" t="s">
        <v>67</v>
      </c>
      <c r="P9351" s="1" t="s">
        <v>15115</v>
      </c>
      <c r="Q9351" s="1" t="s">
        <v>15116</v>
      </c>
      <c r="R9351" s="1" t="s">
        <v>15117</v>
      </c>
      <c r="S9351" s="1" t="str">
        <f t="shared" si="292"/>
        <v>50.945095</v>
      </c>
      <c r="T9351" s="1" t="str">
        <f t="shared" si="293"/>
        <v>1.895409</v>
      </c>
      <c r="U9351" s="1" t="s">
        <v>71</v>
      </c>
    </row>
    <row r="9352" spans="1:21" x14ac:dyDescent="0.35">
      <c r="A9352" s="1" t="s">
        <v>19</v>
      </c>
      <c r="B9352">
        <v>2021</v>
      </c>
      <c r="C9352" s="1" t="s">
        <v>517</v>
      </c>
      <c r="D9352" s="1" t="s">
        <v>72</v>
      </c>
      <c r="E9352" s="1" t="s">
        <v>21</v>
      </c>
      <c r="F9352" s="1" t="s">
        <v>73</v>
      </c>
      <c r="G9352">
        <v>2</v>
      </c>
      <c r="H9352">
        <v>0</v>
      </c>
      <c r="I9352">
        <v>2</v>
      </c>
      <c r="J9352">
        <v>0</v>
      </c>
      <c r="K9352">
        <v>2</v>
      </c>
      <c r="L9352">
        <v>0</v>
      </c>
      <c r="M9352">
        <v>0</v>
      </c>
      <c r="N9352" s="1" t="s">
        <v>51</v>
      </c>
      <c r="O9352" s="1" t="s">
        <v>2214</v>
      </c>
      <c r="P9352" s="1" t="s">
        <v>15118</v>
      </c>
      <c r="Q9352" s="1" t="s">
        <v>15119</v>
      </c>
      <c r="R9352" s="1" t="s">
        <v>15120</v>
      </c>
      <c r="S9352" s="1" t="str">
        <f t="shared" si="292"/>
        <v>8.546665299</v>
      </c>
      <c r="T9352" s="1" t="str">
        <f t="shared" si="293"/>
        <v>-77.48944688</v>
      </c>
      <c r="U9352" s="1" t="s">
        <v>21</v>
      </c>
    </row>
    <row r="9353" spans="1:21" x14ac:dyDescent="0.35">
      <c r="A9353" s="1" t="s">
        <v>19</v>
      </c>
      <c r="B9353">
        <v>2021</v>
      </c>
      <c r="C9353" s="1" t="s">
        <v>517</v>
      </c>
      <c r="D9353" s="1" t="s">
        <v>72</v>
      </c>
      <c r="E9353" s="1" t="s">
        <v>72</v>
      </c>
      <c r="F9353" s="1" t="s">
        <v>105</v>
      </c>
      <c r="G9353">
        <v>2</v>
      </c>
      <c r="H9353">
        <v>0</v>
      </c>
      <c r="I9353">
        <v>2</v>
      </c>
      <c r="J9353">
        <v>6</v>
      </c>
      <c r="K9353">
        <v>0</v>
      </c>
      <c r="L9353">
        <v>2</v>
      </c>
      <c r="M9353">
        <v>0</v>
      </c>
      <c r="N9353" s="1" t="s">
        <v>51</v>
      </c>
      <c r="O9353" s="1" t="s">
        <v>840</v>
      </c>
      <c r="P9353" s="1" t="s">
        <v>15121</v>
      </c>
      <c r="Q9353" s="1" t="s">
        <v>15122</v>
      </c>
      <c r="R9353" s="1" t="s">
        <v>15123</v>
      </c>
      <c r="S9353" s="1" t="str">
        <f t="shared" si="292"/>
        <v>18.41896149</v>
      </c>
      <c r="T9353" s="1" t="str">
        <f t="shared" si="293"/>
        <v>-69.45150171</v>
      </c>
      <c r="U9353" s="1" t="s">
        <v>72</v>
      </c>
    </row>
    <row r="9354" spans="1:21" x14ac:dyDescent="0.35">
      <c r="A9354" s="1" t="s">
        <v>19</v>
      </c>
      <c r="B9354">
        <v>2021</v>
      </c>
      <c r="C9354" s="1" t="s">
        <v>517</v>
      </c>
      <c r="D9354" s="1" t="s">
        <v>30</v>
      </c>
      <c r="E9354" s="1" t="s">
        <v>21</v>
      </c>
      <c r="F9354" s="1" t="s">
        <v>31</v>
      </c>
      <c r="G9354">
        <v>1</v>
      </c>
      <c r="H9354">
        <v>0</v>
      </c>
      <c r="I9354">
        <v>1</v>
      </c>
      <c r="J9354">
        <v>0</v>
      </c>
      <c r="K9354">
        <v>0</v>
      </c>
      <c r="L9354">
        <v>0</v>
      </c>
      <c r="M9354">
        <v>0</v>
      </c>
      <c r="N9354" s="1" t="s">
        <v>35</v>
      </c>
      <c r="O9354" s="1" t="s">
        <v>43</v>
      </c>
      <c r="P9354" s="1" t="s">
        <v>15124</v>
      </c>
      <c r="Q9354" s="1" t="s">
        <v>15125</v>
      </c>
      <c r="R9354" s="1" t="s">
        <v>15126</v>
      </c>
      <c r="S9354" s="1" t="str">
        <f t="shared" si="292"/>
        <v>15.62888275</v>
      </c>
      <c r="T9354" s="1" t="str">
        <f t="shared" si="293"/>
        <v>-93.16560796</v>
      </c>
      <c r="U9354" s="1" t="s">
        <v>21</v>
      </c>
    </row>
    <row r="9355" spans="1:21" x14ac:dyDescent="0.35">
      <c r="A9355" s="1" t="s">
        <v>19</v>
      </c>
      <c r="B9355">
        <v>2021</v>
      </c>
      <c r="C9355" s="1" t="s">
        <v>563</v>
      </c>
      <c r="D9355" s="1" t="s">
        <v>72</v>
      </c>
      <c r="E9355" s="1" t="s">
        <v>21</v>
      </c>
      <c r="F9355" s="1" t="s">
        <v>73</v>
      </c>
      <c r="G9355">
        <v>1</v>
      </c>
      <c r="H9355">
        <v>0</v>
      </c>
      <c r="I9355">
        <v>1</v>
      </c>
      <c r="J9355">
        <v>0</v>
      </c>
      <c r="K9355">
        <v>0</v>
      </c>
      <c r="L9355">
        <v>0</v>
      </c>
      <c r="M9355">
        <v>0</v>
      </c>
      <c r="N9355" s="1" t="s">
        <v>51</v>
      </c>
      <c r="O9355" s="1" t="s">
        <v>25</v>
      </c>
      <c r="P9355" s="1" t="s">
        <v>15127</v>
      </c>
      <c r="Q9355" s="1" t="s">
        <v>15128</v>
      </c>
      <c r="R9355" s="1" t="s">
        <v>15129</v>
      </c>
      <c r="S9355" s="1" t="str">
        <f t="shared" si="292"/>
        <v>29.33791843</v>
      </c>
      <c r="T9355" s="1" t="str">
        <f t="shared" si="293"/>
        <v>-100.9419056</v>
      </c>
      <c r="U9355" s="1" t="s">
        <v>29</v>
      </c>
    </row>
    <row r="9356" spans="1:21" x14ac:dyDescent="0.35">
      <c r="A9356" s="1" t="s">
        <v>19</v>
      </c>
      <c r="B9356">
        <v>2021</v>
      </c>
      <c r="C9356" s="1" t="s">
        <v>272</v>
      </c>
      <c r="D9356" s="1" t="s">
        <v>21</v>
      </c>
      <c r="E9356" s="1" t="s">
        <v>22</v>
      </c>
      <c r="F9356" s="1" t="s">
        <v>34</v>
      </c>
      <c r="G9356">
        <v>1</v>
      </c>
      <c r="H9356">
        <v>0</v>
      </c>
      <c r="I9356">
        <v>1</v>
      </c>
      <c r="J9356">
        <v>0</v>
      </c>
      <c r="K9356">
        <v>0</v>
      </c>
      <c r="L9356">
        <v>1</v>
      </c>
      <c r="M9356">
        <v>0</v>
      </c>
      <c r="N9356" s="1" t="s">
        <v>42</v>
      </c>
      <c r="O9356" s="1" t="s">
        <v>25</v>
      </c>
      <c r="P9356" s="1" t="s">
        <v>15130</v>
      </c>
      <c r="Q9356" s="1" t="s">
        <v>27</v>
      </c>
      <c r="R9356" s="1" t="s">
        <v>15131</v>
      </c>
      <c r="S9356" s="1" t="str">
        <f t="shared" si="292"/>
        <v>31.64276473</v>
      </c>
      <c r="T9356" s="1" t="str">
        <f t="shared" si="293"/>
        <v>-111.0571385</v>
      </c>
      <c r="U9356" s="1" t="s">
        <v>29</v>
      </c>
    </row>
    <row r="9357" spans="1:21" x14ac:dyDescent="0.35">
      <c r="A9357" s="1" t="s">
        <v>19</v>
      </c>
      <c r="B9357">
        <v>2021</v>
      </c>
      <c r="C9357" s="1" t="s">
        <v>272</v>
      </c>
      <c r="D9357" s="1" t="s">
        <v>30</v>
      </c>
      <c r="E9357" s="1" t="s">
        <v>22</v>
      </c>
      <c r="F9357" s="1" t="s">
        <v>31</v>
      </c>
      <c r="G9357">
        <v>1</v>
      </c>
      <c r="H9357">
        <v>0</v>
      </c>
      <c r="I9357">
        <v>1</v>
      </c>
      <c r="J9357">
        <v>0</v>
      </c>
      <c r="K9357">
        <v>0</v>
      </c>
      <c r="L9357">
        <v>1</v>
      </c>
      <c r="M9357">
        <v>0</v>
      </c>
      <c r="N9357" s="1" t="s">
        <v>42</v>
      </c>
      <c r="O9357" s="1" t="s">
        <v>25</v>
      </c>
      <c r="P9357" s="1" t="s">
        <v>14116</v>
      </c>
      <c r="Q9357" s="1" t="s">
        <v>27</v>
      </c>
      <c r="R9357" s="1" t="s">
        <v>15132</v>
      </c>
      <c r="S9357" s="1" t="str">
        <f t="shared" si="292"/>
        <v>32.008629</v>
      </c>
      <c r="T9357" s="1" t="str">
        <f t="shared" si="293"/>
        <v>-111.747142</v>
      </c>
      <c r="U9357" s="1" t="s">
        <v>29</v>
      </c>
    </row>
    <row r="9358" spans="1:21" x14ac:dyDescent="0.35">
      <c r="A9358" s="1" t="s">
        <v>19</v>
      </c>
      <c r="B9358">
        <v>2021</v>
      </c>
      <c r="C9358" s="1" t="s">
        <v>272</v>
      </c>
      <c r="D9358" s="1" t="s">
        <v>21</v>
      </c>
      <c r="E9358" s="1" t="s">
        <v>22</v>
      </c>
      <c r="F9358" s="1" t="s">
        <v>23</v>
      </c>
      <c r="G9358">
        <v>1</v>
      </c>
      <c r="H9358">
        <v>0</v>
      </c>
      <c r="I9358">
        <v>1</v>
      </c>
      <c r="J9358">
        <v>0</v>
      </c>
      <c r="K9358">
        <v>0</v>
      </c>
      <c r="L9358">
        <v>1</v>
      </c>
      <c r="M9358">
        <v>0</v>
      </c>
      <c r="N9358" s="1" t="s">
        <v>35</v>
      </c>
      <c r="O9358" s="1" t="s">
        <v>25</v>
      </c>
      <c r="P9358" s="1" t="s">
        <v>15133</v>
      </c>
      <c r="Q9358" s="1" t="s">
        <v>27</v>
      </c>
      <c r="R9358" s="1" t="s">
        <v>15134</v>
      </c>
      <c r="S9358" s="1" t="str">
        <f t="shared" si="292"/>
        <v>32.013413</v>
      </c>
      <c r="T9358" s="1" t="str">
        <f t="shared" si="293"/>
        <v>-111.640399</v>
      </c>
      <c r="U9358" s="1" t="s">
        <v>29</v>
      </c>
    </row>
    <row r="9359" spans="1:21" x14ac:dyDescent="0.35">
      <c r="A9359" s="1" t="s">
        <v>19</v>
      </c>
      <c r="B9359">
        <v>2021</v>
      </c>
      <c r="C9359" s="1" t="s">
        <v>272</v>
      </c>
      <c r="D9359" s="1" t="s">
        <v>21</v>
      </c>
      <c r="E9359" s="1" t="s">
        <v>22</v>
      </c>
      <c r="F9359" s="1" t="s">
        <v>23</v>
      </c>
      <c r="G9359">
        <v>1</v>
      </c>
      <c r="H9359">
        <v>0</v>
      </c>
      <c r="I9359">
        <v>1</v>
      </c>
      <c r="J9359">
        <v>0</v>
      </c>
      <c r="K9359">
        <v>0</v>
      </c>
      <c r="L9359">
        <v>1</v>
      </c>
      <c r="M9359">
        <v>0</v>
      </c>
      <c r="N9359" s="1" t="s">
        <v>42</v>
      </c>
      <c r="O9359" s="1" t="s">
        <v>25</v>
      </c>
      <c r="P9359" s="1" t="s">
        <v>14116</v>
      </c>
      <c r="Q9359" s="1" t="s">
        <v>27</v>
      </c>
      <c r="R9359" s="1" t="s">
        <v>15135</v>
      </c>
      <c r="S9359" s="1" t="str">
        <f t="shared" si="292"/>
        <v>32.2700864</v>
      </c>
      <c r="T9359" s="1" t="str">
        <f t="shared" si="293"/>
        <v>-111.8504635</v>
      </c>
      <c r="U9359" s="1" t="s">
        <v>29</v>
      </c>
    </row>
    <row r="9360" spans="1:21" x14ac:dyDescent="0.35">
      <c r="A9360" s="1" t="s">
        <v>19</v>
      </c>
      <c r="B9360">
        <v>2021</v>
      </c>
      <c r="C9360" s="1" t="s">
        <v>272</v>
      </c>
      <c r="D9360" s="1" t="s">
        <v>30</v>
      </c>
      <c r="E9360" s="1" t="s">
        <v>22</v>
      </c>
      <c r="F9360" s="1" t="s">
        <v>31</v>
      </c>
      <c r="G9360">
        <v>1</v>
      </c>
      <c r="H9360">
        <v>0</v>
      </c>
      <c r="I9360">
        <v>1</v>
      </c>
      <c r="J9360">
        <v>0</v>
      </c>
      <c r="K9360">
        <v>0</v>
      </c>
      <c r="L9360">
        <v>1</v>
      </c>
      <c r="M9360">
        <v>0</v>
      </c>
      <c r="N9360" s="1" t="s">
        <v>42</v>
      </c>
      <c r="O9360" s="1" t="s">
        <v>25</v>
      </c>
      <c r="P9360" s="1" t="s">
        <v>14116</v>
      </c>
      <c r="Q9360" s="1" t="s">
        <v>27</v>
      </c>
      <c r="R9360" s="1" t="s">
        <v>15136</v>
      </c>
      <c r="S9360" s="1" t="str">
        <f t="shared" si="292"/>
        <v>31.4943</v>
      </c>
      <c r="T9360" s="1" t="str">
        <f t="shared" si="293"/>
        <v>-109.217</v>
      </c>
      <c r="U9360" s="1" t="s">
        <v>29</v>
      </c>
    </row>
    <row r="9361" spans="1:21" x14ac:dyDescent="0.35">
      <c r="A9361" s="1" t="s">
        <v>19</v>
      </c>
      <c r="B9361">
        <v>2021</v>
      </c>
      <c r="C9361" s="1" t="s">
        <v>272</v>
      </c>
      <c r="D9361" s="1" t="s">
        <v>21</v>
      </c>
      <c r="E9361" s="1" t="s">
        <v>22</v>
      </c>
      <c r="F9361" s="1" t="s">
        <v>148</v>
      </c>
      <c r="G9361">
        <v>1</v>
      </c>
      <c r="H9361">
        <v>0</v>
      </c>
      <c r="I9361">
        <v>1</v>
      </c>
      <c r="J9361">
        <v>0</v>
      </c>
      <c r="K9361">
        <v>0</v>
      </c>
      <c r="L9361">
        <v>1</v>
      </c>
      <c r="M9361">
        <v>0</v>
      </c>
      <c r="N9361" s="1" t="s">
        <v>42</v>
      </c>
      <c r="O9361" s="1" t="s">
        <v>25</v>
      </c>
      <c r="P9361" s="1" t="s">
        <v>15137</v>
      </c>
      <c r="Q9361" s="1" t="s">
        <v>27</v>
      </c>
      <c r="R9361" s="1" t="s">
        <v>15138</v>
      </c>
      <c r="S9361" s="1" t="str">
        <f t="shared" si="292"/>
        <v>31.58979734</v>
      </c>
      <c r="T9361" s="1" t="str">
        <f t="shared" si="293"/>
        <v>-111.2393548</v>
      </c>
      <c r="U9361" s="1" t="s">
        <v>29</v>
      </c>
    </row>
    <row r="9362" spans="1:21" x14ac:dyDescent="0.35">
      <c r="A9362" s="1" t="s">
        <v>19</v>
      </c>
      <c r="B9362">
        <v>2021</v>
      </c>
      <c r="C9362" s="1" t="s">
        <v>272</v>
      </c>
      <c r="D9362" s="1" t="s">
        <v>21</v>
      </c>
      <c r="E9362" s="1" t="s">
        <v>22</v>
      </c>
      <c r="F9362" s="1" t="s">
        <v>34</v>
      </c>
      <c r="G9362">
        <v>1</v>
      </c>
      <c r="H9362">
        <v>0</v>
      </c>
      <c r="I9362">
        <v>1</v>
      </c>
      <c r="J9362">
        <v>0</v>
      </c>
      <c r="K9362">
        <v>1</v>
      </c>
      <c r="L9362">
        <v>0</v>
      </c>
      <c r="M9362">
        <v>0</v>
      </c>
      <c r="N9362" s="1" t="s">
        <v>35</v>
      </c>
      <c r="O9362" s="1" t="s">
        <v>25</v>
      </c>
      <c r="P9362" s="1" t="s">
        <v>14116</v>
      </c>
      <c r="Q9362" s="1" t="s">
        <v>27</v>
      </c>
      <c r="R9362" s="1" t="s">
        <v>15139</v>
      </c>
      <c r="S9362" s="1" t="str">
        <f t="shared" si="292"/>
        <v>31.54269</v>
      </c>
      <c r="T9362" s="1" t="str">
        <f t="shared" si="293"/>
        <v>-111.23446</v>
      </c>
      <c r="U9362" s="1" t="s">
        <v>29</v>
      </c>
    </row>
    <row r="9363" spans="1:21" x14ac:dyDescent="0.35">
      <c r="A9363" s="1" t="s">
        <v>19</v>
      </c>
      <c r="B9363">
        <v>2021</v>
      </c>
      <c r="C9363" s="1" t="s">
        <v>272</v>
      </c>
      <c r="D9363" s="1" t="s">
        <v>21</v>
      </c>
      <c r="E9363" s="1" t="s">
        <v>22</v>
      </c>
      <c r="F9363" s="1" t="s">
        <v>34</v>
      </c>
      <c r="G9363">
        <v>1</v>
      </c>
      <c r="H9363">
        <v>0</v>
      </c>
      <c r="I9363">
        <v>1</v>
      </c>
      <c r="J9363">
        <v>0</v>
      </c>
      <c r="K9363">
        <v>0</v>
      </c>
      <c r="L9363">
        <v>1</v>
      </c>
      <c r="M9363">
        <v>0</v>
      </c>
      <c r="N9363" s="1" t="s">
        <v>42</v>
      </c>
      <c r="O9363" s="1" t="s">
        <v>25</v>
      </c>
      <c r="P9363" s="1" t="s">
        <v>14116</v>
      </c>
      <c r="Q9363" s="1" t="s">
        <v>27</v>
      </c>
      <c r="R9363" s="1" t="s">
        <v>15140</v>
      </c>
      <c r="S9363" s="1" t="str">
        <f t="shared" si="292"/>
        <v>31.73991</v>
      </c>
      <c r="T9363" s="1" t="str">
        <f t="shared" si="293"/>
        <v>-111.005163</v>
      </c>
      <c r="U9363" s="1" t="s">
        <v>29</v>
      </c>
    </row>
    <row r="9364" spans="1:21" x14ac:dyDescent="0.35">
      <c r="A9364" s="1" t="s">
        <v>19</v>
      </c>
      <c r="B9364">
        <v>2021</v>
      </c>
      <c r="C9364" s="1" t="s">
        <v>272</v>
      </c>
      <c r="D9364" s="1" t="s">
        <v>21</v>
      </c>
      <c r="E9364" s="1" t="s">
        <v>22</v>
      </c>
      <c r="F9364" s="1" t="s">
        <v>34</v>
      </c>
      <c r="G9364">
        <v>1</v>
      </c>
      <c r="H9364">
        <v>0</v>
      </c>
      <c r="I9364">
        <v>1</v>
      </c>
      <c r="J9364">
        <v>0</v>
      </c>
      <c r="K9364">
        <v>0</v>
      </c>
      <c r="L9364">
        <v>1</v>
      </c>
      <c r="M9364">
        <v>0</v>
      </c>
      <c r="N9364" s="1" t="s">
        <v>42</v>
      </c>
      <c r="O9364" s="1" t="s">
        <v>25</v>
      </c>
      <c r="P9364" s="1" t="s">
        <v>14116</v>
      </c>
      <c r="Q9364" s="1" t="s">
        <v>27</v>
      </c>
      <c r="R9364" s="1" t="s">
        <v>15141</v>
      </c>
      <c r="S9364" s="1" t="str">
        <f t="shared" si="292"/>
        <v>32.72816</v>
      </c>
      <c r="T9364" s="1" t="str">
        <f t="shared" si="293"/>
        <v>-112.00154</v>
      </c>
      <c r="U9364" s="1" t="s">
        <v>29</v>
      </c>
    </row>
    <row r="9365" spans="1:21" x14ac:dyDescent="0.35">
      <c r="A9365" s="1" t="s">
        <v>19</v>
      </c>
      <c r="B9365">
        <v>2021</v>
      </c>
      <c r="C9365" s="1" t="s">
        <v>272</v>
      </c>
      <c r="D9365" s="1" t="s">
        <v>30</v>
      </c>
      <c r="E9365" s="1" t="s">
        <v>22</v>
      </c>
      <c r="F9365" s="1" t="s">
        <v>31</v>
      </c>
      <c r="G9365">
        <v>1</v>
      </c>
      <c r="H9365">
        <v>0</v>
      </c>
      <c r="I9365">
        <v>1</v>
      </c>
      <c r="J9365">
        <v>0</v>
      </c>
      <c r="K9365">
        <v>1</v>
      </c>
      <c r="L9365">
        <v>0</v>
      </c>
      <c r="M9365">
        <v>0</v>
      </c>
      <c r="N9365" s="1" t="s">
        <v>24</v>
      </c>
      <c r="O9365" s="1" t="s">
        <v>25</v>
      </c>
      <c r="P9365" s="1" t="s">
        <v>14116</v>
      </c>
      <c r="Q9365" s="1" t="s">
        <v>27</v>
      </c>
      <c r="R9365" s="1" t="s">
        <v>15142</v>
      </c>
      <c r="S9365" s="1" t="str">
        <f t="shared" si="292"/>
        <v>31.946783</v>
      </c>
      <c r="T9365" s="1" t="str">
        <f t="shared" si="293"/>
        <v>-112.883883</v>
      </c>
      <c r="U9365" s="1" t="s">
        <v>29</v>
      </c>
    </row>
    <row r="9366" spans="1:21" x14ac:dyDescent="0.35">
      <c r="A9366" s="1" t="s">
        <v>19</v>
      </c>
      <c r="B9366">
        <v>2021</v>
      </c>
      <c r="C9366" s="1" t="s">
        <v>272</v>
      </c>
      <c r="D9366" s="1" t="s">
        <v>21</v>
      </c>
      <c r="E9366" s="1" t="s">
        <v>22</v>
      </c>
      <c r="F9366" s="1" t="s">
        <v>34</v>
      </c>
      <c r="G9366">
        <v>1</v>
      </c>
      <c r="H9366">
        <v>0</v>
      </c>
      <c r="I9366">
        <v>1</v>
      </c>
      <c r="J9366">
        <v>0</v>
      </c>
      <c r="K9366">
        <v>0</v>
      </c>
      <c r="L9366">
        <v>1</v>
      </c>
      <c r="M9366">
        <v>0</v>
      </c>
      <c r="N9366" s="1" t="s">
        <v>24</v>
      </c>
      <c r="O9366" s="1" t="s">
        <v>25</v>
      </c>
      <c r="P9366" s="1" t="s">
        <v>14116</v>
      </c>
      <c r="Q9366" s="1" t="s">
        <v>27</v>
      </c>
      <c r="R9366" s="1" t="s">
        <v>15143</v>
      </c>
      <c r="S9366" s="1" t="str">
        <f t="shared" si="292"/>
        <v>31.73784</v>
      </c>
      <c r="T9366" s="1" t="str">
        <f t="shared" si="293"/>
        <v>-111.07666</v>
      </c>
      <c r="U9366" s="1" t="s">
        <v>29</v>
      </c>
    </row>
    <row r="9367" spans="1:21" x14ac:dyDescent="0.35">
      <c r="A9367" s="1" t="s">
        <v>19</v>
      </c>
      <c r="B9367">
        <v>2021</v>
      </c>
      <c r="C9367" s="1" t="s">
        <v>272</v>
      </c>
      <c r="D9367" s="1" t="s">
        <v>21</v>
      </c>
      <c r="E9367" s="1" t="s">
        <v>22</v>
      </c>
      <c r="F9367" s="1" t="s">
        <v>23</v>
      </c>
      <c r="G9367">
        <v>1</v>
      </c>
      <c r="H9367">
        <v>0</v>
      </c>
      <c r="I9367">
        <v>1</v>
      </c>
      <c r="J9367">
        <v>0</v>
      </c>
      <c r="K9367">
        <v>0</v>
      </c>
      <c r="L9367">
        <v>1</v>
      </c>
      <c r="M9367">
        <v>0</v>
      </c>
      <c r="N9367" s="1" t="s">
        <v>42</v>
      </c>
      <c r="O9367" s="1" t="s">
        <v>25</v>
      </c>
      <c r="P9367" s="1" t="s">
        <v>14116</v>
      </c>
      <c r="Q9367" s="1" t="s">
        <v>27</v>
      </c>
      <c r="R9367" s="1" t="s">
        <v>15144</v>
      </c>
      <c r="S9367" s="1" t="str">
        <f t="shared" si="292"/>
        <v>31.701283</v>
      </c>
      <c r="T9367" s="1" t="str">
        <f t="shared" si="293"/>
        <v>-111.93755</v>
      </c>
      <c r="U9367" s="1" t="s">
        <v>29</v>
      </c>
    </row>
    <row r="9368" spans="1:21" x14ac:dyDescent="0.35">
      <c r="A9368" s="1" t="s">
        <v>19</v>
      </c>
      <c r="B9368">
        <v>2021</v>
      </c>
      <c r="C9368" s="1" t="s">
        <v>272</v>
      </c>
      <c r="D9368" s="1" t="s">
        <v>21</v>
      </c>
      <c r="E9368" s="1" t="s">
        <v>22</v>
      </c>
      <c r="F9368" s="1" t="s">
        <v>34</v>
      </c>
      <c r="G9368">
        <v>1</v>
      </c>
      <c r="H9368">
        <v>0</v>
      </c>
      <c r="I9368">
        <v>1</v>
      </c>
      <c r="J9368">
        <v>0</v>
      </c>
      <c r="K9368">
        <v>0</v>
      </c>
      <c r="L9368">
        <v>1</v>
      </c>
      <c r="M9368">
        <v>0</v>
      </c>
      <c r="N9368" s="1" t="s">
        <v>42</v>
      </c>
      <c r="O9368" s="1" t="s">
        <v>25</v>
      </c>
      <c r="P9368" s="1" t="s">
        <v>14116</v>
      </c>
      <c r="Q9368" s="1" t="s">
        <v>27</v>
      </c>
      <c r="R9368" s="1" t="s">
        <v>15145</v>
      </c>
      <c r="S9368" s="1" t="str">
        <f t="shared" si="292"/>
        <v>31.40201</v>
      </c>
      <c r="T9368" s="1" t="str">
        <f t="shared" si="293"/>
        <v>-110.76178</v>
      </c>
      <c r="U9368" s="1" t="s">
        <v>29</v>
      </c>
    </row>
    <row r="9369" spans="1:21" x14ac:dyDescent="0.35">
      <c r="A9369" s="1" t="s">
        <v>19</v>
      </c>
      <c r="B9369">
        <v>2021</v>
      </c>
      <c r="C9369" s="1" t="s">
        <v>272</v>
      </c>
      <c r="D9369" s="1" t="s">
        <v>21</v>
      </c>
      <c r="E9369" s="1" t="s">
        <v>22</v>
      </c>
      <c r="F9369" s="1" t="s">
        <v>34</v>
      </c>
      <c r="G9369">
        <v>1</v>
      </c>
      <c r="H9369">
        <v>0</v>
      </c>
      <c r="I9369">
        <v>1</v>
      </c>
      <c r="J9369">
        <v>0</v>
      </c>
      <c r="K9369">
        <v>0</v>
      </c>
      <c r="L9369">
        <v>1</v>
      </c>
      <c r="M9369">
        <v>0</v>
      </c>
      <c r="N9369" s="1" t="s">
        <v>42</v>
      </c>
      <c r="O9369" s="1" t="s">
        <v>25</v>
      </c>
      <c r="P9369" s="1" t="s">
        <v>15146</v>
      </c>
      <c r="Q9369" s="1" t="s">
        <v>27</v>
      </c>
      <c r="R9369" s="1" t="s">
        <v>15147</v>
      </c>
      <c r="S9369" s="1" t="str">
        <f t="shared" si="292"/>
        <v>31.59423</v>
      </c>
      <c r="T9369" s="1" t="str">
        <f t="shared" si="293"/>
        <v>-111.72823</v>
      </c>
      <c r="U9369" s="1" t="s">
        <v>29</v>
      </c>
    </row>
    <row r="9370" spans="1:21" x14ac:dyDescent="0.35">
      <c r="A9370" s="1" t="s">
        <v>19</v>
      </c>
      <c r="B9370">
        <v>2021</v>
      </c>
      <c r="C9370" s="1" t="s">
        <v>272</v>
      </c>
      <c r="D9370" s="1" t="s">
        <v>30</v>
      </c>
      <c r="E9370" s="1" t="s">
        <v>22</v>
      </c>
      <c r="F9370" s="1" t="s">
        <v>31</v>
      </c>
      <c r="G9370">
        <v>1</v>
      </c>
      <c r="H9370">
        <v>0</v>
      </c>
      <c r="I9370">
        <v>1</v>
      </c>
      <c r="J9370">
        <v>0</v>
      </c>
      <c r="K9370">
        <v>0</v>
      </c>
      <c r="L9370">
        <v>1</v>
      </c>
      <c r="M9370">
        <v>0</v>
      </c>
      <c r="N9370" s="1" t="s">
        <v>24</v>
      </c>
      <c r="O9370" s="1" t="s">
        <v>25</v>
      </c>
      <c r="P9370" s="1" t="s">
        <v>14116</v>
      </c>
      <c r="Q9370" s="1" t="s">
        <v>27</v>
      </c>
      <c r="R9370" s="1" t="s">
        <v>15148</v>
      </c>
      <c r="S9370" s="1" t="str">
        <f t="shared" si="292"/>
        <v>31.87598</v>
      </c>
      <c r="T9370" s="1" t="str">
        <f t="shared" si="293"/>
        <v>-111.76411</v>
      </c>
      <c r="U9370" s="1" t="s">
        <v>29</v>
      </c>
    </row>
    <row r="9371" spans="1:21" x14ac:dyDescent="0.35">
      <c r="A9371" s="1" t="s">
        <v>19</v>
      </c>
      <c r="B9371">
        <v>2021</v>
      </c>
      <c r="C9371" s="1" t="s">
        <v>272</v>
      </c>
      <c r="D9371" s="1" t="s">
        <v>21</v>
      </c>
      <c r="E9371" s="1" t="s">
        <v>22</v>
      </c>
      <c r="F9371" s="1" t="s">
        <v>23</v>
      </c>
      <c r="G9371">
        <v>1</v>
      </c>
      <c r="H9371">
        <v>0</v>
      </c>
      <c r="I9371">
        <v>1</v>
      </c>
      <c r="J9371">
        <v>0</v>
      </c>
      <c r="K9371">
        <v>1</v>
      </c>
      <c r="L9371">
        <v>0</v>
      </c>
      <c r="M9371">
        <v>0</v>
      </c>
      <c r="N9371" s="1" t="s">
        <v>42</v>
      </c>
      <c r="O9371" s="1" t="s">
        <v>25</v>
      </c>
      <c r="P9371" s="1" t="s">
        <v>14116</v>
      </c>
      <c r="Q9371" s="1" t="s">
        <v>27</v>
      </c>
      <c r="R9371" s="1" t="s">
        <v>15149</v>
      </c>
      <c r="S9371" s="1" t="str">
        <f t="shared" si="292"/>
        <v>31.73016</v>
      </c>
      <c r="T9371" s="1" t="str">
        <f t="shared" si="293"/>
        <v>-112.16498</v>
      </c>
      <c r="U9371" s="1" t="s">
        <v>29</v>
      </c>
    </row>
    <row r="9372" spans="1:21" x14ac:dyDescent="0.35">
      <c r="A9372" s="1" t="s">
        <v>19</v>
      </c>
      <c r="B9372">
        <v>2021</v>
      </c>
      <c r="C9372" s="1" t="s">
        <v>272</v>
      </c>
      <c r="D9372" s="1" t="s">
        <v>21</v>
      </c>
      <c r="E9372" s="1" t="s">
        <v>22</v>
      </c>
      <c r="F9372" s="1" t="s">
        <v>23</v>
      </c>
      <c r="G9372">
        <v>1</v>
      </c>
      <c r="H9372">
        <v>0</v>
      </c>
      <c r="I9372">
        <v>1</v>
      </c>
      <c r="J9372">
        <v>0</v>
      </c>
      <c r="K9372">
        <v>1</v>
      </c>
      <c r="L9372">
        <v>0</v>
      </c>
      <c r="M9372">
        <v>0</v>
      </c>
      <c r="N9372" s="1" t="s">
        <v>42</v>
      </c>
      <c r="O9372" s="1" t="s">
        <v>25</v>
      </c>
      <c r="P9372" s="1" t="s">
        <v>14116</v>
      </c>
      <c r="Q9372" s="1" t="s">
        <v>27</v>
      </c>
      <c r="R9372" s="1" t="s">
        <v>15150</v>
      </c>
      <c r="S9372" s="1" t="str">
        <f t="shared" si="292"/>
        <v>31.828</v>
      </c>
      <c r="T9372" s="1" t="str">
        <f t="shared" si="293"/>
        <v>-111.35616</v>
      </c>
      <c r="U9372" s="1" t="s">
        <v>29</v>
      </c>
    </row>
    <row r="9373" spans="1:21" x14ac:dyDescent="0.35">
      <c r="A9373" s="1" t="s">
        <v>19</v>
      </c>
      <c r="B9373">
        <v>2021</v>
      </c>
      <c r="C9373" s="1" t="s">
        <v>272</v>
      </c>
      <c r="D9373" s="1" t="s">
        <v>21</v>
      </c>
      <c r="E9373" s="1" t="s">
        <v>22</v>
      </c>
      <c r="F9373" s="1" t="s">
        <v>34</v>
      </c>
      <c r="G9373">
        <v>1</v>
      </c>
      <c r="H9373">
        <v>0</v>
      </c>
      <c r="I9373">
        <v>1</v>
      </c>
      <c r="J9373">
        <v>0</v>
      </c>
      <c r="K9373">
        <v>0</v>
      </c>
      <c r="L9373">
        <v>1</v>
      </c>
      <c r="M9373">
        <v>0</v>
      </c>
      <c r="N9373" s="1" t="s">
        <v>42</v>
      </c>
      <c r="O9373" s="1" t="s">
        <v>25</v>
      </c>
      <c r="P9373" s="1" t="s">
        <v>14116</v>
      </c>
      <c r="Q9373" s="1" t="s">
        <v>27</v>
      </c>
      <c r="R9373" s="1" t="s">
        <v>15151</v>
      </c>
      <c r="S9373" s="1" t="str">
        <f t="shared" si="292"/>
        <v>31.975733</v>
      </c>
      <c r="T9373" s="1" t="str">
        <f t="shared" si="293"/>
        <v>-112.14945</v>
      </c>
      <c r="U9373" s="1" t="s">
        <v>29</v>
      </c>
    </row>
    <row r="9374" spans="1:21" x14ac:dyDescent="0.35">
      <c r="A9374" s="1" t="s">
        <v>19</v>
      </c>
      <c r="B9374">
        <v>2021</v>
      </c>
      <c r="C9374" s="1" t="s">
        <v>272</v>
      </c>
      <c r="D9374" s="1" t="s">
        <v>30</v>
      </c>
      <c r="E9374" s="1" t="s">
        <v>22</v>
      </c>
      <c r="F9374" s="1" t="s">
        <v>31</v>
      </c>
      <c r="G9374">
        <v>1</v>
      </c>
      <c r="H9374">
        <v>0</v>
      </c>
      <c r="I9374">
        <v>1</v>
      </c>
      <c r="J9374">
        <v>0</v>
      </c>
      <c r="K9374">
        <v>0</v>
      </c>
      <c r="L9374">
        <v>0</v>
      </c>
      <c r="M9374">
        <v>0</v>
      </c>
      <c r="N9374" s="1" t="s">
        <v>24</v>
      </c>
      <c r="O9374" s="1" t="s">
        <v>25</v>
      </c>
      <c r="P9374" s="1" t="s">
        <v>14116</v>
      </c>
      <c r="Q9374" s="1" t="s">
        <v>27</v>
      </c>
      <c r="R9374" s="1" t="s">
        <v>15152</v>
      </c>
      <c r="S9374" s="1" t="str">
        <f t="shared" si="292"/>
        <v>32.7656389</v>
      </c>
      <c r="T9374" s="1" t="str">
        <f t="shared" si="293"/>
        <v>-111.975583</v>
      </c>
      <c r="U9374" s="1" t="s">
        <v>29</v>
      </c>
    </row>
    <row r="9375" spans="1:21" x14ac:dyDescent="0.35">
      <c r="A9375" s="1" t="s">
        <v>19</v>
      </c>
      <c r="B9375">
        <v>2021</v>
      </c>
      <c r="C9375" s="1" t="s">
        <v>272</v>
      </c>
      <c r="D9375" s="1" t="s">
        <v>21</v>
      </c>
      <c r="E9375" s="1" t="s">
        <v>22</v>
      </c>
      <c r="F9375" s="1" t="s">
        <v>23</v>
      </c>
      <c r="G9375">
        <v>1</v>
      </c>
      <c r="H9375">
        <v>0</v>
      </c>
      <c r="I9375">
        <v>1</v>
      </c>
      <c r="J9375">
        <v>0</v>
      </c>
      <c r="K9375">
        <v>1</v>
      </c>
      <c r="L9375">
        <v>0</v>
      </c>
      <c r="M9375">
        <v>0</v>
      </c>
      <c r="N9375" s="1" t="s">
        <v>42</v>
      </c>
      <c r="O9375" s="1" t="s">
        <v>25</v>
      </c>
      <c r="P9375" s="1" t="s">
        <v>14116</v>
      </c>
      <c r="Q9375" s="1" t="s">
        <v>27</v>
      </c>
      <c r="R9375" s="1" t="s">
        <v>15153</v>
      </c>
      <c r="S9375" s="1" t="str">
        <f t="shared" si="292"/>
        <v>31.59371</v>
      </c>
      <c r="T9375" s="1" t="str">
        <f t="shared" si="293"/>
        <v>-111.88175</v>
      </c>
      <c r="U9375" s="1" t="s">
        <v>29</v>
      </c>
    </row>
    <row r="9376" spans="1:21" x14ac:dyDescent="0.35">
      <c r="A9376" s="1" t="s">
        <v>19</v>
      </c>
      <c r="B9376">
        <v>2021</v>
      </c>
      <c r="C9376" s="1" t="s">
        <v>272</v>
      </c>
      <c r="D9376" s="1" t="s">
        <v>30</v>
      </c>
      <c r="E9376" s="1" t="s">
        <v>22</v>
      </c>
      <c r="F9376" s="1" t="s">
        <v>31</v>
      </c>
      <c r="G9376">
        <v>1</v>
      </c>
      <c r="H9376">
        <v>0</v>
      </c>
      <c r="I9376">
        <v>1</v>
      </c>
      <c r="J9376">
        <v>0</v>
      </c>
      <c r="K9376">
        <v>0</v>
      </c>
      <c r="L9376">
        <v>1</v>
      </c>
      <c r="M9376">
        <v>0</v>
      </c>
      <c r="N9376" s="1" t="s">
        <v>24</v>
      </c>
      <c r="O9376" s="1" t="s">
        <v>25</v>
      </c>
      <c r="P9376" s="1" t="s">
        <v>14116</v>
      </c>
      <c r="Q9376" s="1" t="s">
        <v>27</v>
      </c>
      <c r="R9376" s="1" t="s">
        <v>15154</v>
      </c>
      <c r="S9376" s="1" t="str">
        <f t="shared" si="292"/>
        <v>31.6654</v>
      </c>
      <c r="T9376" s="1" t="str">
        <f t="shared" si="293"/>
        <v>-111.856917</v>
      </c>
      <c r="U9376" s="1" t="s">
        <v>29</v>
      </c>
    </row>
    <row r="9377" spans="1:21" x14ac:dyDescent="0.35">
      <c r="A9377" s="1" t="s">
        <v>19</v>
      </c>
      <c r="B9377">
        <v>2021</v>
      </c>
      <c r="C9377" s="1" t="s">
        <v>272</v>
      </c>
      <c r="D9377" s="1" t="s">
        <v>21</v>
      </c>
      <c r="E9377" s="1" t="s">
        <v>22</v>
      </c>
      <c r="F9377" s="1" t="s">
        <v>677</v>
      </c>
      <c r="G9377">
        <v>1</v>
      </c>
      <c r="H9377">
        <v>0</v>
      </c>
      <c r="I9377">
        <v>1</v>
      </c>
      <c r="J9377">
        <v>0</v>
      </c>
      <c r="K9377">
        <v>0</v>
      </c>
      <c r="L9377">
        <v>1</v>
      </c>
      <c r="M9377">
        <v>0</v>
      </c>
      <c r="N9377" s="1" t="s">
        <v>42</v>
      </c>
      <c r="O9377" s="1" t="s">
        <v>25</v>
      </c>
      <c r="P9377" s="1" t="s">
        <v>14116</v>
      </c>
      <c r="Q9377" s="1" t="s">
        <v>27</v>
      </c>
      <c r="R9377" s="1" t="s">
        <v>15155</v>
      </c>
      <c r="S9377" s="1" t="str">
        <f t="shared" si="292"/>
        <v>31.87142</v>
      </c>
      <c r="T9377" s="1" t="str">
        <f t="shared" si="293"/>
        <v>-111.67391</v>
      </c>
      <c r="U9377" s="1" t="s">
        <v>29</v>
      </c>
    </row>
    <row r="9378" spans="1:21" x14ac:dyDescent="0.35">
      <c r="A9378" s="1" t="s">
        <v>19</v>
      </c>
      <c r="B9378">
        <v>2021</v>
      </c>
      <c r="C9378" s="1" t="s">
        <v>272</v>
      </c>
      <c r="D9378" s="1" t="s">
        <v>21</v>
      </c>
      <c r="E9378" s="1" t="s">
        <v>22</v>
      </c>
      <c r="F9378" s="1" t="s">
        <v>34</v>
      </c>
      <c r="G9378">
        <v>1</v>
      </c>
      <c r="H9378">
        <v>0</v>
      </c>
      <c r="I9378">
        <v>1</v>
      </c>
      <c r="J9378">
        <v>0</v>
      </c>
      <c r="K9378">
        <v>0</v>
      </c>
      <c r="L9378">
        <v>1</v>
      </c>
      <c r="M9378">
        <v>0</v>
      </c>
      <c r="N9378" s="1" t="s">
        <v>42</v>
      </c>
      <c r="O9378" s="1" t="s">
        <v>25</v>
      </c>
      <c r="P9378" s="1" t="s">
        <v>14116</v>
      </c>
      <c r="Q9378" s="1" t="s">
        <v>27</v>
      </c>
      <c r="R9378" s="1" t="s">
        <v>15156</v>
      </c>
      <c r="S9378" s="1" t="str">
        <f t="shared" si="292"/>
        <v>31.384382</v>
      </c>
      <c r="T9378" s="1" t="str">
        <f t="shared" si="293"/>
        <v>-110.975182</v>
      </c>
      <c r="U9378" s="1" t="s">
        <v>29</v>
      </c>
    </row>
    <row r="9379" spans="1:21" x14ac:dyDescent="0.35">
      <c r="A9379" s="1" t="s">
        <v>19</v>
      </c>
      <c r="B9379">
        <v>2021</v>
      </c>
      <c r="C9379" s="1" t="s">
        <v>272</v>
      </c>
      <c r="D9379" s="1" t="s">
        <v>21</v>
      </c>
      <c r="E9379" s="1" t="s">
        <v>22</v>
      </c>
      <c r="F9379" s="1" t="s">
        <v>23</v>
      </c>
      <c r="G9379">
        <v>1</v>
      </c>
      <c r="H9379">
        <v>0</v>
      </c>
      <c r="I9379">
        <v>1</v>
      </c>
      <c r="J9379">
        <v>0</v>
      </c>
      <c r="K9379">
        <v>0</v>
      </c>
      <c r="L9379">
        <v>1</v>
      </c>
      <c r="M9379">
        <v>0</v>
      </c>
      <c r="N9379" s="1" t="s">
        <v>42</v>
      </c>
      <c r="O9379" s="1" t="s">
        <v>25</v>
      </c>
      <c r="P9379" s="1" t="s">
        <v>14116</v>
      </c>
      <c r="Q9379" s="1" t="s">
        <v>27</v>
      </c>
      <c r="R9379" s="1" t="s">
        <v>15157</v>
      </c>
      <c r="S9379" s="1" t="str">
        <f t="shared" si="292"/>
        <v>31.842883</v>
      </c>
      <c r="T9379" s="1" t="str">
        <f t="shared" si="293"/>
        <v>-112.139983</v>
      </c>
      <c r="U9379" s="1" t="s">
        <v>29</v>
      </c>
    </row>
    <row r="9380" spans="1:21" x14ac:dyDescent="0.35">
      <c r="A9380" s="1" t="s">
        <v>19</v>
      </c>
      <c r="B9380">
        <v>2021</v>
      </c>
      <c r="C9380" s="1" t="s">
        <v>272</v>
      </c>
      <c r="D9380" s="1" t="s">
        <v>30</v>
      </c>
      <c r="E9380" s="1" t="s">
        <v>22</v>
      </c>
      <c r="F9380" s="1" t="s">
        <v>31</v>
      </c>
      <c r="G9380">
        <v>1</v>
      </c>
      <c r="H9380">
        <v>0</v>
      </c>
      <c r="I9380">
        <v>1</v>
      </c>
      <c r="J9380">
        <v>0</v>
      </c>
      <c r="K9380">
        <v>0</v>
      </c>
      <c r="L9380">
        <v>1</v>
      </c>
      <c r="M9380">
        <v>0</v>
      </c>
      <c r="N9380" s="1" t="s">
        <v>24</v>
      </c>
      <c r="O9380" s="1" t="s">
        <v>25</v>
      </c>
      <c r="P9380" s="1" t="s">
        <v>14116</v>
      </c>
      <c r="Q9380" s="1" t="s">
        <v>27</v>
      </c>
      <c r="R9380" s="1" t="s">
        <v>15158</v>
      </c>
      <c r="S9380" s="1" t="str">
        <f t="shared" si="292"/>
        <v>31.673833</v>
      </c>
      <c r="T9380" s="1" t="str">
        <f t="shared" si="293"/>
        <v>-111.8814</v>
      </c>
      <c r="U9380" s="1" t="s">
        <v>29</v>
      </c>
    </row>
    <row r="9381" spans="1:21" x14ac:dyDescent="0.35">
      <c r="A9381" s="1" t="s">
        <v>19</v>
      </c>
      <c r="B9381">
        <v>2021</v>
      </c>
      <c r="C9381" s="1" t="s">
        <v>272</v>
      </c>
      <c r="D9381" s="1" t="s">
        <v>136</v>
      </c>
      <c r="E9381" s="1" t="s">
        <v>22</v>
      </c>
      <c r="F9381" s="1" t="s">
        <v>137</v>
      </c>
      <c r="G9381">
        <v>1</v>
      </c>
      <c r="H9381">
        <v>0</v>
      </c>
      <c r="I9381">
        <v>1</v>
      </c>
      <c r="J9381">
        <v>0</v>
      </c>
      <c r="K9381">
        <v>0</v>
      </c>
      <c r="L9381">
        <v>1</v>
      </c>
      <c r="M9381">
        <v>0</v>
      </c>
      <c r="N9381" s="1" t="s">
        <v>42</v>
      </c>
      <c r="O9381" s="1" t="s">
        <v>25</v>
      </c>
      <c r="P9381" s="1" t="s">
        <v>14116</v>
      </c>
      <c r="Q9381" s="1" t="s">
        <v>27</v>
      </c>
      <c r="R9381" s="1" t="s">
        <v>15159</v>
      </c>
      <c r="S9381" s="1" t="str">
        <f t="shared" si="292"/>
        <v>31.625417</v>
      </c>
      <c r="T9381" s="1" t="str">
        <f t="shared" si="293"/>
        <v>-111.11985</v>
      </c>
      <c r="U9381" s="1" t="s">
        <v>29</v>
      </c>
    </row>
    <row r="9382" spans="1:21" x14ac:dyDescent="0.35">
      <c r="A9382" s="1" t="s">
        <v>19</v>
      </c>
      <c r="B9382">
        <v>2021</v>
      </c>
      <c r="C9382" s="1" t="s">
        <v>272</v>
      </c>
      <c r="D9382" s="1" t="s">
        <v>21</v>
      </c>
      <c r="E9382" s="1" t="s">
        <v>22</v>
      </c>
      <c r="F9382" s="1" t="s">
        <v>34</v>
      </c>
      <c r="G9382">
        <v>1</v>
      </c>
      <c r="H9382">
        <v>0</v>
      </c>
      <c r="I9382">
        <v>1</v>
      </c>
      <c r="J9382">
        <v>0</v>
      </c>
      <c r="K9382">
        <v>0</v>
      </c>
      <c r="L9382">
        <v>1</v>
      </c>
      <c r="M9382">
        <v>0</v>
      </c>
      <c r="N9382" s="1" t="s">
        <v>42</v>
      </c>
      <c r="O9382" s="1" t="s">
        <v>25</v>
      </c>
      <c r="P9382" s="1" t="s">
        <v>14116</v>
      </c>
      <c r="Q9382" s="1" t="s">
        <v>27</v>
      </c>
      <c r="R9382" s="1" t="s">
        <v>15160</v>
      </c>
      <c r="S9382" s="1" t="str">
        <f t="shared" si="292"/>
        <v>31.365315</v>
      </c>
      <c r="T9382" s="1" t="str">
        <f t="shared" si="293"/>
        <v>-110.102389</v>
      </c>
      <c r="U9382" s="1" t="s">
        <v>29</v>
      </c>
    </row>
    <row r="9383" spans="1:21" x14ac:dyDescent="0.35">
      <c r="A9383" s="1" t="s">
        <v>19</v>
      </c>
      <c r="B9383">
        <v>2021</v>
      </c>
      <c r="C9383" s="1" t="s">
        <v>272</v>
      </c>
      <c r="D9383" s="1" t="s">
        <v>21</v>
      </c>
      <c r="E9383" s="1" t="s">
        <v>22</v>
      </c>
      <c r="F9383" s="1" t="s">
        <v>23</v>
      </c>
      <c r="G9383">
        <v>1</v>
      </c>
      <c r="H9383">
        <v>0</v>
      </c>
      <c r="I9383">
        <v>1</v>
      </c>
      <c r="J9383">
        <v>0</v>
      </c>
      <c r="K9383">
        <v>0</v>
      </c>
      <c r="L9383">
        <v>1</v>
      </c>
      <c r="M9383">
        <v>0</v>
      </c>
      <c r="N9383" s="1" t="s">
        <v>42</v>
      </c>
      <c r="O9383" s="1" t="s">
        <v>25</v>
      </c>
      <c r="P9383" s="1" t="s">
        <v>14116</v>
      </c>
      <c r="Q9383" s="1" t="s">
        <v>27</v>
      </c>
      <c r="R9383" s="1" t="s">
        <v>15161</v>
      </c>
      <c r="S9383" s="1" t="str">
        <f t="shared" si="292"/>
        <v>31.87844</v>
      </c>
      <c r="T9383" s="1" t="str">
        <f t="shared" si="293"/>
        <v>-111.83726</v>
      </c>
      <c r="U9383" s="1" t="s">
        <v>29</v>
      </c>
    </row>
    <row r="9384" spans="1:21" x14ac:dyDescent="0.35">
      <c r="A9384" s="1" t="s">
        <v>19</v>
      </c>
      <c r="B9384">
        <v>2021</v>
      </c>
      <c r="C9384" s="1" t="s">
        <v>272</v>
      </c>
      <c r="D9384" s="1" t="s">
        <v>21</v>
      </c>
      <c r="E9384" s="1" t="s">
        <v>22</v>
      </c>
      <c r="F9384" s="1" t="s">
        <v>23</v>
      </c>
      <c r="G9384">
        <v>1</v>
      </c>
      <c r="H9384">
        <v>0</v>
      </c>
      <c r="I9384">
        <v>1</v>
      </c>
      <c r="J9384">
        <v>0</v>
      </c>
      <c r="K9384">
        <v>0</v>
      </c>
      <c r="L9384">
        <v>1</v>
      </c>
      <c r="M9384">
        <v>0</v>
      </c>
      <c r="N9384" s="1" t="s">
        <v>42</v>
      </c>
      <c r="O9384" s="1" t="s">
        <v>25</v>
      </c>
      <c r="P9384" s="1" t="s">
        <v>14116</v>
      </c>
      <c r="Q9384" s="1" t="s">
        <v>27</v>
      </c>
      <c r="R9384" s="1" t="s">
        <v>15162</v>
      </c>
      <c r="S9384" s="1" t="str">
        <f t="shared" si="292"/>
        <v>32.20701</v>
      </c>
      <c r="T9384" s="1" t="str">
        <f t="shared" si="293"/>
        <v>-111.27506</v>
      </c>
      <c r="U9384" s="1" t="s">
        <v>29</v>
      </c>
    </row>
    <row r="9385" spans="1:21" x14ac:dyDescent="0.35">
      <c r="A9385" s="1" t="s">
        <v>19</v>
      </c>
      <c r="B9385">
        <v>2021</v>
      </c>
      <c r="C9385" s="1" t="s">
        <v>272</v>
      </c>
      <c r="D9385" s="1" t="s">
        <v>21</v>
      </c>
      <c r="E9385" s="1" t="s">
        <v>22</v>
      </c>
      <c r="F9385" s="1" t="s">
        <v>23</v>
      </c>
      <c r="G9385">
        <v>1</v>
      </c>
      <c r="H9385">
        <v>0</v>
      </c>
      <c r="I9385">
        <v>1</v>
      </c>
      <c r="J9385">
        <v>0</v>
      </c>
      <c r="K9385">
        <v>0</v>
      </c>
      <c r="L9385">
        <v>1</v>
      </c>
      <c r="M9385">
        <v>0</v>
      </c>
      <c r="N9385" s="1" t="s">
        <v>42</v>
      </c>
      <c r="O9385" s="1" t="s">
        <v>25</v>
      </c>
      <c r="P9385" s="1" t="s">
        <v>14116</v>
      </c>
      <c r="Q9385" s="1" t="s">
        <v>27</v>
      </c>
      <c r="R9385" s="1" t="s">
        <v>15163</v>
      </c>
      <c r="S9385" s="1" t="str">
        <f t="shared" si="292"/>
        <v>31.903966</v>
      </c>
      <c r="T9385" s="1" t="str">
        <f t="shared" si="293"/>
        <v>-111.493689</v>
      </c>
      <c r="U9385" s="1" t="s">
        <v>29</v>
      </c>
    </row>
    <row r="9386" spans="1:21" x14ac:dyDescent="0.35">
      <c r="A9386" s="1" t="s">
        <v>19</v>
      </c>
      <c r="B9386">
        <v>2021</v>
      </c>
      <c r="C9386" s="1" t="s">
        <v>272</v>
      </c>
      <c r="D9386" s="1" t="s">
        <v>21</v>
      </c>
      <c r="E9386" s="1" t="s">
        <v>22</v>
      </c>
      <c r="F9386" s="1" t="s">
        <v>34</v>
      </c>
      <c r="G9386">
        <v>1</v>
      </c>
      <c r="H9386">
        <v>0</v>
      </c>
      <c r="I9386">
        <v>1</v>
      </c>
      <c r="J9386">
        <v>0</v>
      </c>
      <c r="K9386">
        <v>0</v>
      </c>
      <c r="L9386">
        <v>1</v>
      </c>
      <c r="M9386">
        <v>0</v>
      </c>
      <c r="N9386" s="1" t="s">
        <v>42</v>
      </c>
      <c r="O9386" s="1" t="s">
        <v>25</v>
      </c>
      <c r="P9386" s="1" t="s">
        <v>14116</v>
      </c>
      <c r="Q9386" s="1" t="s">
        <v>27</v>
      </c>
      <c r="R9386" s="1" t="s">
        <v>15164</v>
      </c>
      <c r="S9386" s="1" t="str">
        <f t="shared" si="292"/>
        <v>31.8454</v>
      </c>
      <c r="T9386" s="1" t="str">
        <f t="shared" si="293"/>
        <v>-111.3473</v>
      </c>
      <c r="U9386" s="1" t="s">
        <v>29</v>
      </c>
    </row>
    <row r="9387" spans="1:21" x14ac:dyDescent="0.35">
      <c r="A9387" s="1" t="s">
        <v>19</v>
      </c>
      <c r="B9387">
        <v>2021</v>
      </c>
      <c r="C9387" s="1" t="s">
        <v>272</v>
      </c>
      <c r="D9387" s="1" t="s">
        <v>21</v>
      </c>
      <c r="E9387" s="1" t="s">
        <v>22</v>
      </c>
      <c r="F9387" s="1" t="s">
        <v>34</v>
      </c>
      <c r="G9387">
        <v>1</v>
      </c>
      <c r="H9387">
        <v>0</v>
      </c>
      <c r="I9387">
        <v>1</v>
      </c>
      <c r="J9387">
        <v>0</v>
      </c>
      <c r="K9387">
        <v>0</v>
      </c>
      <c r="L9387">
        <v>1</v>
      </c>
      <c r="M9387">
        <v>0</v>
      </c>
      <c r="N9387" s="1" t="s">
        <v>42</v>
      </c>
      <c r="O9387" s="1" t="s">
        <v>25</v>
      </c>
      <c r="P9387" s="1" t="s">
        <v>14116</v>
      </c>
      <c r="Q9387" s="1" t="s">
        <v>27</v>
      </c>
      <c r="R9387" s="1" t="s">
        <v>15165</v>
      </c>
      <c r="S9387" s="1" t="str">
        <f t="shared" si="292"/>
        <v>31.38989</v>
      </c>
      <c r="T9387" s="1" t="str">
        <f t="shared" si="293"/>
        <v>-110.10595</v>
      </c>
      <c r="U9387" s="1" t="s">
        <v>29</v>
      </c>
    </row>
    <row r="9388" spans="1:21" x14ac:dyDescent="0.35">
      <c r="A9388" s="1" t="s">
        <v>19</v>
      </c>
      <c r="B9388">
        <v>2021</v>
      </c>
      <c r="C9388" s="1" t="s">
        <v>272</v>
      </c>
      <c r="D9388" s="1" t="s">
        <v>21</v>
      </c>
      <c r="E9388" s="1" t="s">
        <v>22</v>
      </c>
      <c r="F9388" s="1" t="s">
        <v>34</v>
      </c>
      <c r="G9388">
        <v>1</v>
      </c>
      <c r="H9388">
        <v>0</v>
      </c>
      <c r="I9388">
        <v>1</v>
      </c>
      <c r="J9388">
        <v>0</v>
      </c>
      <c r="K9388">
        <v>0</v>
      </c>
      <c r="L9388">
        <v>1</v>
      </c>
      <c r="M9388">
        <v>0</v>
      </c>
      <c r="N9388" s="1" t="s">
        <v>42</v>
      </c>
      <c r="O9388" s="1" t="s">
        <v>25</v>
      </c>
      <c r="P9388" s="1" t="s">
        <v>14116</v>
      </c>
      <c r="Q9388" s="1" t="s">
        <v>27</v>
      </c>
      <c r="R9388" s="1" t="s">
        <v>15166</v>
      </c>
      <c r="S9388" s="1" t="str">
        <f t="shared" si="292"/>
        <v>31.63675</v>
      </c>
      <c r="T9388" s="1" t="str">
        <f t="shared" si="293"/>
        <v>-111.51941</v>
      </c>
      <c r="U9388" s="1" t="s">
        <v>29</v>
      </c>
    </row>
    <row r="9389" spans="1:21" x14ac:dyDescent="0.35">
      <c r="A9389" s="1" t="s">
        <v>19</v>
      </c>
      <c r="B9389">
        <v>2021</v>
      </c>
      <c r="C9389" s="1" t="s">
        <v>272</v>
      </c>
      <c r="D9389" s="1" t="s">
        <v>21</v>
      </c>
      <c r="E9389" s="1" t="s">
        <v>22</v>
      </c>
      <c r="F9389" s="1" t="s">
        <v>34</v>
      </c>
      <c r="G9389">
        <v>1</v>
      </c>
      <c r="H9389">
        <v>0</v>
      </c>
      <c r="I9389">
        <v>1</v>
      </c>
      <c r="J9389">
        <v>0</v>
      </c>
      <c r="K9389">
        <v>0</v>
      </c>
      <c r="L9389">
        <v>1</v>
      </c>
      <c r="M9389">
        <v>0</v>
      </c>
      <c r="N9389" s="1" t="s">
        <v>42</v>
      </c>
      <c r="O9389" s="1" t="s">
        <v>25</v>
      </c>
      <c r="P9389" s="1" t="s">
        <v>14116</v>
      </c>
      <c r="Q9389" s="1" t="s">
        <v>27</v>
      </c>
      <c r="R9389" s="1" t="s">
        <v>15167</v>
      </c>
      <c r="S9389" s="1" t="str">
        <f t="shared" si="292"/>
        <v>31.816233</v>
      </c>
      <c r="T9389" s="1" t="str">
        <f t="shared" si="293"/>
        <v>-112.560717</v>
      </c>
      <c r="U9389" s="1" t="s">
        <v>29</v>
      </c>
    </row>
    <row r="9390" spans="1:21" x14ac:dyDescent="0.35">
      <c r="A9390" s="1" t="s">
        <v>19</v>
      </c>
      <c r="B9390">
        <v>2021</v>
      </c>
      <c r="C9390" s="1" t="s">
        <v>272</v>
      </c>
      <c r="D9390" s="1" t="s">
        <v>21</v>
      </c>
      <c r="E9390" s="1" t="s">
        <v>22</v>
      </c>
      <c r="F9390" s="1" t="s">
        <v>148</v>
      </c>
      <c r="G9390">
        <v>1</v>
      </c>
      <c r="H9390">
        <v>0</v>
      </c>
      <c r="I9390">
        <v>1</v>
      </c>
      <c r="J9390">
        <v>0</v>
      </c>
      <c r="K9390">
        <v>0</v>
      </c>
      <c r="L9390">
        <v>1</v>
      </c>
      <c r="M9390">
        <v>0</v>
      </c>
      <c r="N9390" s="1" t="s">
        <v>42</v>
      </c>
      <c r="O9390" s="1" t="s">
        <v>25</v>
      </c>
      <c r="P9390" s="1" t="s">
        <v>14116</v>
      </c>
      <c r="Q9390" s="1" t="s">
        <v>27</v>
      </c>
      <c r="R9390" s="1" t="s">
        <v>15168</v>
      </c>
      <c r="S9390" s="1" t="str">
        <f t="shared" si="292"/>
        <v>31.86785</v>
      </c>
      <c r="T9390" s="1" t="str">
        <f t="shared" si="293"/>
        <v>-112.1309</v>
      </c>
      <c r="U9390" s="1" t="s">
        <v>29</v>
      </c>
    </row>
    <row r="9391" spans="1:21" x14ac:dyDescent="0.35">
      <c r="A9391" s="1" t="s">
        <v>19</v>
      </c>
      <c r="B9391">
        <v>2021</v>
      </c>
      <c r="C9391" s="1" t="s">
        <v>272</v>
      </c>
      <c r="D9391" s="1" t="s">
        <v>30</v>
      </c>
      <c r="E9391" s="1" t="s">
        <v>22</v>
      </c>
      <c r="F9391" s="1" t="s">
        <v>31</v>
      </c>
      <c r="G9391">
        <v>1</v>
      </c>
      <c r="H9391">
        <v>0</v>
      </c>
      <c r="I9391">
        <v>1</v>
      </c>
      <c r="J9391">
        <v>0</v>
      </c>
      <c r="K9391">
        <v>1</v>
      </c>
      <c r="L9391">
        <v>0</v>
      </c>
      <c r="M9391">
        <v>0</v>
      </c>
      <c r="N9391" s="1" t="s">
        <v>24</v>
      </c>
      <c r="O9391" s="1" t="s">
        <v>25</v>
      </c>
      <c r="P9391" s="1" t="s">
        <v>14116</v>
      </c>
      <c r="Q9391" s="1" t="s">
        <v>27</v>
      </c>
      <c r="R9391" s="1" t="s">
        <v>15169</v>
      </c>
      <c r="S9391" s="1" t="str">
        <f t="shared" si="292"/>
        <v>31.67793</v>
      </c>
      <c r="T9391" s="1" t="str">
        <f t="shared" si="293"/>
        <v>-111.85005</v>
      </c>
      <c r="U9391" s="1" t="s">
        <v>29</v>
      </c>
    </row>
    <row r="9392" spans="1:21" x14ac:dyDescent="0.35">
      <c r="A9392" s="1" t="s">
        <v>19</v>
      </c>
      <c r="B9392">
        <v>2021</v>
      </c>
      <c r="C9392" s="1" t="s">
        <v>272</v>
      </c>
      <c r="D9392" s="1" t="s">
        <v>136</v>
      </c>
      <c r="E9392" s="1" t="s">
        <v>22</v>
      </c>
      <c r="F9392" s="1" t="s">
        <v>3699</v>
      </c>
      <c r="G9392">
        <v>1</v>
      </c>
      <c r="H9392">
        <v>0</v>
      </c>
      <c r="I9392">
        <v>1</v>
      </c>
      <c r="J9392">
        <v>0</v>
      </c>
      <c r="K9392">
        <v>0</v>
      </c>
      <c r="L9392">
        <v>1</v>
      </c>
      <c r="M9392">
        <v>0</v>
      </c>
      <c r="N9392" s="1" t="s">
        <v>42</v>
      </c>
      <c r="O9392" s="1" t="s">
        <v>25</v>
      </c>
      <c r="P9392" s="1" t="s">
        <v>14116</v>
      </c>
      <c r="Q9392" s="1" t="s">
        <v>27</v>
      </c>
      <c r="R9392" s="1" t="s">
        <v>15170</v>
      </c>
      <c r="S9392" s="1" t="str">
        <f t="shared" si="292"/>
        <v>31.579227</v>
      </c>
      <c r="T9392" s="1" t="str">
        <f t="shared" si="293"/>
        <v>-111.722799</v>
      </c>
      <c r="U9392" s="1" t="s">
        <v>29</v>
      </c>
    </row>
    <row r="9393" spans="1:21" x14ac:dyDescent="0.35">
      <c r="A9393" s="1" t="s">
        <v>19</v>
      </c>
      <c r="B9393">
        <v>2021</v>
      </c>
      <c r="C9393" s="1" t="s">
        <v>272</v>
      </c>
      <c r="D9393" s="1" t="s">
        <v>30</v>
      </c>
      <c r="E9393" s="1" t="s">
        <v>22</v>
      </c>
      <c r="F9393" s="1" t="s">
        <v>31</v>
      </c>
      <c r="G9393">
        <v>1</v>
      </c>
      <c r="H9393">
        <v>0</v>
      </c>
      <c r="I9393">
        <v>1</v>
      </c>
      <c r="J9393">
        <v>0</v>
      </c>
      <c r="K9393">
        <v>0</v>
      </c>
      <c r="L9393">
        <v>1</v>
      </c>
      <c r="M9393">
        <v>0</v>
      </c>
      <c r="N9393" s="1" t="s">
        <v>24</v>
      </c>
      <c r="O9393" s="1" t="s">
        <v>25</v>
      </c>
      <c r="P9393" s="1" t="s">
        <v>14116</v>
      </c>
      <c r="Q9393" s="1" t="s">
        <v>27</v>
      </c>
      <c r="R9393" s="1" t="s">
        <v>15171</v>
      </c>
      <c r="S9393" s="1" t="str">
        <f t="shared" si="292"/>
        <v>32.40244</v>
      </c>
      <c r="T9393" s="1" t="str">
        <f t="shared" si="293"/>
        <v>-113.13169</v>
      </c>
      <c r="U9393" s="1" t="s">
        <v>29</v>
      </c>
    </row>
    <row r="9394" spans="1:21" x14ac:dyDescent="0.35">
      <c r="A9394" s="1" t="s">
        <v>19</v>
      </c>
      <c r="B9394">
        <v>2021</v>
      </c>
      <c r="C9394" s="1" t="s">
        <v>272</v>
      </c>
      <c r="D9394" s="1" t="s">
        <v>30</v>
      </c>
      <c r="E9394" s="1" t="s">
        <v>22</v>
      </c>
      <c r="F9394" s="1" t="s">
        <v>31</v>
      </c>
      <c r="G9394">
        <v>1</v>
      </c>
      <c r="H9394">
        <v>0</v>
      </c>
      <c r="I9394">
        <v>1</v>
      </c>
      <c r="J9394">
        <v>0</v>
      </c>
      <c r="K9394">
        <v>1</v>
      </c>
      <c r="L9394">
        <v>0</v>
      </c>
      <c r="M9394">
        <v>0</v>
      </c>
      <c r="N9394" s="1" t="s">
        <v>24</v>
      </c>
      <c r="O9394" s="1" t="s">
        <v>25</v>
      </c>
      <c r="P9394" s="1" t="s">
        <v>14116</v>
      </c>
      <c r="Q9394" s="1" t="s">
        <v>27</v>
      </c>
      <c r="R9394" s="1" t="s">
        <v>15172</v>
      </c>
      <c r="S9394" s="1" t="str">
        <f t="shared" si="292"/>
        <v>32.0577019</v>
      </c>
      <c r="T9394" s="1" t="str">
        <f t="shared" si="293"/>
        <v>-112.1430215</v>
      </c>
      <c r="U9394" s="1" t="s">
        <v>29</v>
      </c>
    </row>
    <row r="9395" spans="1:21" x14ac:dyDescent="0.35">
      <c r="A9395" s="1" t="s">
        <v>19</v>
      </c>
      <c r="B9395">
        <v>2021</v>
      </c>
      <c r="C9395" s="1" t="s">
        <v>272</v>
      </c>
      <c r="D9395" s="1" t="s">
        <v>21</v>
      </c>
      <c r="E9395" s="1" t="s">
        <v>22</v>
      </c>
      <c r="F9395" s="1" t="s">
        <v>23</v>
      </c>
      <c r="G9395">
        <v>1</v>
      </c>
      <c r="H9395">
        <v>0</v>
      </c>
      <c r="I9395">
        <v>1</v>
      </c>
      <c r="J9395">
        <v>0</v>
      </c>
      <c r="K9395">
        <v>1</v>
      </c>
      <c r="L9395">
        <v>0</v>
      </c>
      <c r="M9395">
        <v>0</v>
      </c>
      <c r="N9395" s="1" t="s">
        <v>42</v>
      </c>
      <c r="O9395" s="1" t="s">
        <v>25</v>
      </c>
      <c r="P9395" s="1" t="s">
        <v>14116</v>
      </c>
      <c r="Q9395" s="1" t="s">
        <v>27</v>
      </c>
      <c r="R9395" s="1" t="s">
        <v>15173</v>
      </c>
      <c r="S9395" s="1" t="str">
        <f t="shared" si="292"/>
        <v>32.59528</v>
      </c>
      <c r="T9395" s="1" t="str">
        <f t="shared" si="293"/>
        <v>-111.99042</v>
      </c>
      <c r="U9395" s="1" t="s">
        <v>29</v>
      </c>
    </row>
    <row r="9396" spans="1:21" x14ac:dyDescent="0.35">
      <c r="A9396" s="1" t="s">
        <v>19</v>
      </c>
      <c r="B9396">
        <v>2021</v>
      </c>
      <c r="C9396" s="1" t="s">
        <v>272</v>
      </c>
      <c r="D9396" s="1" t="s">
        <v>30</v>
      </c>
      <c r="E9396" s="1" t="s">
        <v>22</v>
      </c>
      <c r="F9396" s="1" t="s">
        <v>31</v>
      </c>
      <c r="G9396">
        <v>1</v>
      </c>
      <c r="H9396">
        <v>0</v>
      </c>
      <c r="I9396">
        <v>1</v>
      </c>
      <c r="J9396">
        <v>0</v>
      </c>
      <c r="K9396">
        <v>0</v>
      </c>
      <c r="L9396">
        <v>0</v>
      </c>
      <c r="M9396">
        <v>0</v>
      </c>
      <c r="N9396" s="1" t="s">
        <v>24</v>
      </c>
      <c r="O9396" s="1" t="s">
        <v>25</v>
      </c>
      <c r="P9396" s="1" t="s">
        <v>14116</v>
      </c>
      <c r="Q9396" s="1" t="s">
        <v>27</v>
      </c>
      <c r="R9396" s="1" t="s">
        <v>15171</v>
      </c>
      <c r="S9396" s="1" t="str">
        <f t="shared" si="292"/>
        <v>32.40244</v>
      </c>
      <c r="T9396" s="1" t="str">
        <f t="shared" si="293"/>
        <v>-113.13169</v>
      </c>
      <c r="U9396" s="1" t="s">
        <v>29</v>
      </c>
    </row>
    <row r="9397" spans="1:21" x14ac:dyDescent="0.35">
      <c r="A9397" s="1" t="s">
        <v>19</v>
      </c>
      <c r="B9397">
        <v>2021</v>
      </c>
      <c r="C9397" s="1" t="s">
        <v>272</v>
      </c>
      <c r="D9397" s="1" t="s">
        <v>30</v>
      </c>
      <c r="E9397" s="1" t="s">
        <v>22</v>
      </c>
      <c r="F9397" s="1" t="s">
        <v>31</v>
      </c>
      <c r="G9397">
        <v>1</v>
      </c>
      <c r="H9397">
        <v>0</v>
      </c>
      <c r="I9397">
        <v>1</v>
      </c>
      <c r="J9397">
        <v>0</v>
      </c>
      <c r="K9397">
        <v>0</v>
      </c>
      <c r="L9397">
        <v>1</v>
      </c>
      <c r="M9397">
        <v>0</v>
      </c>
      <c r="N9397" s="1" t="s">
        <v>24</v>
      </c>
      <c r="O9397" s="1" t="s">
        <v>25</v>
      </c>
      <c r="P9397" s="1" t="s">
        <v>14116</v>
      </c>
      <c r="Q9397" s="1" t="s">
        <v>27</v>
      </c>
      <c r="R9397" s="1" t="s">
        <v>15174</v>
      </c>
      <c r="S9397" s="1" t="str">
        <f t="shared" si="292"/>
        <v>32.0805</v>
      </c>
      <c r="T9397" s="1" t="str">
        <f t="shared" si="293"/>
        <v>-113.272667</v>
      </c>
      <c r="U9397" s="1" t="s">
        <v>29</v>
      </c>
    </row>
    <row r="9398" spans="1:21" x14ac:dyDescent="0.35">
      <c r="A9398" s="1" t="s">
        <v>19</v>
      </c>
      <c r="B9398">
        <v>2021</v>
      </c>
      <c r="C9398" s="1" t="s">
        <v>272</v>
      </c>
      <c r="D9398" s="1" t="s">
        <v>21</v>
      </c>
      <c r="E9398" s="1" t="s">
        <v>22</v>
      </c>
      <c r="F9398" s="1" t="s">
        <v>23</v>
      </c>
      <c r="G9398">
        <v>1</v>
      </c>
      <c r="H9398">
        <v>0</v>
      </c>
      <c r="I9398">
        <v>1</v>
      </c>
      <c r="J9398">
        <v>0</v>
      </c>
      <c r="K9398">
        <v>0</v>
      </c>
      <c r="L9398">
        <v>1</v>
      </c>
      <c r="M9398">
        <v>0</v>
      </c>
      <c r="N9398" s="1" t="s">
        <v>42</v>
      </c>
      <c r="O9398" s="1" t="s">
        <v>25</v>
      </c>
      <c r="P9398" s="1" t="s">
        <v>14116</v>
      </c>
      <c r="Q9398" s="1" t="s">
        <v>27</v>
      </c>
      <c r="R9398" s="1" t="s">
        <v>15175</v>
      </c>
      <c r="S9398" s="1" t="str">
        <f t="shared" si="292"/>
        <v>31.82985</v>
      </c>
      <c r="T9398" s="1" t="str">
        <f t="shared" si="293"/>
        <v>-111.781767</v>
      </c>
      <c r="U9398" s="1" t="s">
        <v>29</v>
      </c>
    </row>
    <row r="9399" spans="1:21" x14ac:dyDescent="0.35">
      <c r="A9399" s="1" t="s">
        <v>19</v>
      </c>
      <c r="B9399">
        <v>2021</v>
      </c>
      <c r="C9399" s="1" t="s">
        <v>272</v>
      </c>
      <c r="D9399" s="1" t="s">
        <v>21</v>
      </c>
      <c r="E9399" s="1" t="s">
        <v>22</v>
      </c>
      <c r="F9399" s="1" t="s">
        <v>23</v>
      </c>
      <c r="G9399">
        <v>1</v>
      </c>
      <c r="H9399">
        <v>0</v>
      </c>
      <c r="I9399">
        <v>1</v>
      </c>
      <c r="J9399">
        <v>0</v>
      </c>
      <c r="K9399">
        <v>1</v>
      </c>
      <c r="L9399">
        <v>0</v>
      </c>
      <c r="M9399">
        <v>0</v>
      </c>
      <c r="N9399" s="1" t="s">
        <v>35</v>
      </c>
      <c r="O9399" s="1" t="s">
        <v>25</v>
      </c>
      <c r="P9399" s="1" t="s">
        <v>15176</v>
      </c>
      <c r="Q9399" s="1" t="s">
        <v>27</v>
      </c>
      <c r="R9399" s="1" t="s">
        <v>15177</v>
      </c>
      <c r="S9399" s="1" t="str">
        <f t="shared" si="292"/>
        <v>31.60263689</v>
      </c>
      <c r="T9399" s="1" t="str">
        <f t="shared" si="293"/>
        <v>-111.3146667</v>
      </c>
      <c r="U9399" s="1" t="s">
        <v>29</v>
      </c>
    </row>
    <row r="9400" spans="1:21" x14ac:dyDescent="0.35">
      <c r="A9400" s="1" t="s">
        <v>19</v>
      </c>
      <c r="B9400">
        <v>2021</v>
      </c>
      <c r="C9400" s="1" t="s">
        <v>335</v>
      </c>
      <c r="D9400" s="1" t="s">
        <v>30</v>
      </c>
      <c r="E9400" s="1" t="s">
        <v>22</v>
      </c>
      <c r="F9400" s="1" t="s">
        <v>31</v>
      </c>
      <c r="G9400">
        <v>1</v>
      </c>
      <c r="H9400">
        <v>0</v>
      </c>
      <c r="I9400">
        <v>1</v>
      </c>
      <c r="J9400">
        <v>0</v>
      </c>
      <c r="K9400">
        <v>0</v>
      </c>
      <c r="L9400">
        <v>0</v>
      </c>
      <c r="M9400">
        <v>0</v>
      </c>
      <c r="N9400" s="1" t="s">
        <v>42</v>
      </c>
      <c r="O9400" s="1" t="s">
        <v>25</v>
      </c>
      <c r="P9400" s="1" t="s">
        <v>14116</v>
      </c>
      <c r="Q9400" s="1" t="s">
        <v>27</v>
      </c>
      <c r="R9400" s="1" t="s">
        <v>15178</v>
      </c>
      <c r="S9400" s="1" t="str">
        <f t="shared" si="292"/>
        <v>31.5835</v>
      </c>
      <c r="T9400" s="1" t="str">
        <f t="shared" si="293"/>
        <v>-111.743167</v>
      </c>
      <c r="U9400" s="1" t="s">
        <v>29</v>
      </c>
    </row>
    <row r="9401" spans="1:21" x14ac:dyDescent="0.35">
      <c r="A9401" s="1" t="s">
        <v>19</v>
      </c>
      <c r="B9401">
        <v>2021</v>
      </c>
      <c r="C9401" s="1" t="s">
        <v>335</v>
      </c>
      <c r="D9401" s="1" t="s">
        <v>21</v>
      </c>
      <c r="E9401" s="1" t="s">
        <v>22</v>
      </c>
      <c r="F9401" s="1" t="s">
        <v>34</v>
      </c>
      <c r="G9401">
        <v>1</v>
      </c>
      <c r="H9401">
        <v>0</v>
      </c>
      <c r="I9401">
        <v>1</v>
      </c>
      <c r="J9401">
        <v>0</v>
      </c>
      <c r="K9401">
        <v>0</v>
      </c>
      <c r="L9401">
        <v>1</v>
      </c>
      <c r="M9401">
        <v>0</v>
      </c>
      <c r="N9401" s="1" t="s">
        <v>42</v>
      </c>
      <c r="O9401" s="1" t="s">
        <v>25</v>
      </c>
      <c r="P9401" s="1" t="s">
        <v>14116</v>
      </c>
      <c r="Q9401" s="1" t="s">
        <v>27</v>
      </c>
      <c r="R9401" s="1" t="s">
        <v>15179</v>
      </c>
      <c r="S9401" s="1" t="str">
        <f t="shared" si="292"/>
        <v>31.93265</v>
      </c>
      <c r="T9401" s="1" t="str">
        <f t="shared" si="293"/>
        <v>-112.3656</v>
      </c>
      <c r="U9401" s="1" t="s">
        <v>29</v>
      </c>
    </row>
    <row r="9402" spans="1:21" x14ac:dyDescent="0.35">
      <c r="A9402" s="1" t="s">
        <v>19</v>
      </c>
      <c r="B9402">
        <v>2021</v>
      </c>
      <c r="C9402" s="1" t="s">
        <v>335</v>
      </c>
      <c r="D9402" s="1" t="s">
        <v>30</v>
      </c>
      <c r="E9402" s="1" t="s">
        <v>22</v>
      </c>
      <c r="F9402" s="1" t="s">
        <v>31</v>
      </c>
      <c r="G9402">
        <v>1</v>
      </c>
      <c r="H9402">
        <v>0</v>
      </c>
      <c r="I9402">
        <v>1</v>
      </c>
      <c r="J9402">
        <v>0</v>
      </c>
      <c r="K9402">
        <v>0</v>
      </c>
      <c r="L9402">
        <v>1</v>
      </c>
      <c r="M9402">
        <v>0</v>
      </c>
      <c r="N9402" s="1" t="s">
        <v>24</v>
      </c>
      <c r="O9402" s="1" t="s">
        <v>25</v>
      </c>
      <c r="P9402" s="1" t="s">
        <v>14116</v>
      </c>
      <c r="Q9402" s="1" t="s">
        <v>27</v>
      </c>
      <c r="R9402" s="1" t="s">
        <v>15180</v>
      </c>
      <c r="S9402" s="1" t="str">
        <f t="shared" si="292"/>
        <v>31.791667</v>
      </c>
      <c r="T9402" s="1" t="str">
        <f t="shared" si="293"/>
        <v>-111.953683</v>
      </c>
      <c r="U9402" s="1" t="s">
        <v>29</v>
      </c>
    </row>
    <row r="9403" spans="1:21" x14ac:dyDescent="0.35">
      <c r="A9403" s="1" t="s">
        <v>19</v>
      </c>
      <c r="B9403">
        <v>2021</v>
      </c>
      <c r="C9403" s="1" t="s">
        <v>335</v>
      </c>
      <c r="D9403" s="1" t="s">
        <v>30</v>
      </c>
      <c r="E9403" s="1" t="s">
        <v>22</v>
      </c>
      <c r="F9403" s="1" t="s">
        <v>31</v>
      </c>
      <c r="G9403">
        <v>1</v>
      </c>
      <c r="H9403">
        <v>0</v>
      </c>
      <c r="I9403">
        <v>1</v>
      </c>
      <c r="J9403">
        <v>0</v>
      </c>
      <c r="K9403">
        <v>0</v>
      </c>
      <c r="L9403">
        <v>0</v>
      </c>
      <c r="M9403">
        <v>0</v>
      </c>
      <c r="N9403" s="1" t="s">
        <v>24</v>
      </c>
      <c r="O9403" s="1" t="s">
        <v>25</v>
      </c>
      <c r="P9403" s="1" t="s">
        <v>14116</v>
      </c>
      <c r="Q9403" s="1" t="s">
        <v>27</v>
      </c>
      <c r="R9403" s="1" t="s">
        <v>15181</v>
      </c>
      <c r="S9403" s="1" t="str">
        <f t="shared" si="292"/>
        <v>31.62846</v>
      </c>
      <c r="T9403" s="1" t="str">
        <f t="shared" si="293"/>
        <v>-111.803</v>
      </c>
      <c r="U9403" s="1" t="s">
        <v>29</v>
      </c>
    </row>
    <row r="9404" spans="1:21" x14ac:dyDescent="0.35">
      <c r="A9404" s="1" t="s">
        <v>19</v>
      </c>
      <c r="B9404">
        <v>2021</v>
      </c>
      <c r="C9404" s="1" t="s">
        <v>335</v>
      </c>
      <c r="D9404" s="1" t="s">
        <v>21</v>
      </c>
      <c r="E9404" s="1" t="s">
        <v>22</v>
      </c>
      <c r="F9404" s="1" t="s">
        <v>34</v>
      </c>
      <c r="G9404">
        <v>1</v>
      </c>
      <c r="H9404">
        <v>0</v>
      </c>
      <c r="I9404">
        <v>1</v>
      </c>
      <c r="J9404">
        <v>0</v>
      </c>
      <c r="K9404">
        <v>0</v>
      </c>
      <c r="L9404">
        <v>1</v>
      </c>
      <c r="M9404">
        <v>0</v>
      </c>
      <c r="N9404" s="1" t="s">
        <v>42</v>
      </c>
      <c r="O9404" s="1" t="s">
        <v>25</v>
      </c>
      <c r="P9404" s="1" t="s">
        <v>14116</v>
      </c>
      <c r="Q9404" s="1" t="s">
        <v>27</v>
      </c>
      <c r="R9404" s="1" t="s">
        <v>15182</v>
      </c>
      <c r="S9404" s="1" t="str">
        <f t="shared" si="292"/>
        <v>31.906839</v>
      </c>
      <c r="T9404" s="1" t="str">
        <f t="shared" si="293"/>
        <v>-111.839814</v>
      </c>
      <c r="U9404" s="1" t="s">
        <v>29</v>
      </c>
    </row>
    <row r="9405" spans="1:21" x14ac:dyDescent="0.35">
      <c r="A9405" s="1" t="s">
        <v>19</v>
      </c>
      <c r="B9405">
        <v>2021</v>
      </c>
      <c r="C9405" s="1" t="s">
        <v>335</v>
      </c>
      <c r="D9405" s="1" t="s">
        <v>21</v>
      </c>
      <c r="E9405" s="1" t="s">
        <v>22</v>
      </c>
      <c r="F9405" s="1" t="s">
        <v>23</v>
      </c>
      <c r="G9405">
        <v>1</v>
      </c>
      <c r="H9405">
        <v>0</v>
      </c>
      <c r="I9405">
        <v>1</v>
      </c>
      <c r="J9405">
        <v>0</v>
      </c>
      <c r="K9405">
        <v>0</v>
      </c>
      <c r="L9405">
        <v>1</v>
      </c>
      <c r="M9405">
        <v>0</v>
      </c>
      <c r="N9405" s="1" t="s">
        <v>24</v>
      </c>
      <c r="O9405" s="1" t="s">
        <v>25</v>
      </c>
      <c r="P9405" s="1" t="s">
        <v>14116</v>
      </c>
      <c r="Q9405" s="1" t="s">
        <v>27</v>
      </c>
      <c r="R9405" s="1" t="s">
        <v>15183</v>
      </c>
      <c r="S9405" s="1" t="str">
        <f t="shared" si="292"/>
        <v>32.416533</v>
      </c>
      <c r="T9405" s="1" t="str">
        <f t="shared" si="293"/>
        <v>-111.65485</v>
      </c>
      <c r="U9405" s="1" t="s">
        <v>29</v>
      </c>
    </row>
    <row r="9406" spans="1:21" x14ac:dyDescent="0.35">
      <c r="A9406" s="1" t="s">
        <v>19</v>
      </c>
      <c r="B9406">
        <v>2021</v>
      </c>
      <c r="C9406" s="1" t="s">
        <v>335</v>
      </c>
      <c r="D9406" s="1" t="s">
        <v>21</v>
      </c>
      <c r="E9406" s="1" t="s">
        <v>22</v>
      </c>
      <c r="F9406" s="1" t="s">
        <v>34</v>
      </c>
      <c r="G9406">
        <v>1</v>
      </c>
      <c r="H9406">
        <v>0</v>
      </c>
      <c r="I9406">
        <v>1</v>
      </c>
      <c r="J9406">
        <v>0</v>
      </c>
      <c r="K9406">
        <v>0</v>
      </c>
      <c r="L9406">
        <v>1</v>
      </c>
      <c r="M9406">
        <v>0</v>
      </c>
      <c r="N9406" s="1" t="s">
        <v>42</v>
      </c>
      <c r="O9406" s="1" t="s">
        <v>25</v>
      </c>
      <c r="P9406" s="1" t="s">
        <v>14116</v>
      </c>
      <c r="Q9406" s="1" t="s">
        <v>27</v>
      </c>
      <c r="R9406" s="1" t="s">
        <v>15184</v>
      </c>
      <c r="S9406" s="1" t="str">
        <f t="shared" si="292"/>
        <v>31.3694</v>
      </c>
      <c r="T9406" s="1" t="str">
        <f t="shared" si="293"/>
        <v>-110.09</v>
      </c>
      <c r="U9406" s="1" t="s">
        <v>29</v>
      </c>
    </row>
    <row r="9407" spans="1:21" x14ac:dyDescent="0.35">
      <c r="A9407" s="1" t="s">
        <v>19</v>
      </c>
      <c r="B9407">
        <v>2021</v>
      </c>
      <c r="C9407" s="1" t="s">
        <v>335</v>
      </c>
      <c r="D9407" s="1" t="s">
        <v>30</v>
      </c>
      <c r="E9407" s="1" t="s">
        <v>22</v>
      </c>
      <c r="F9407" s="1" t="s">
        <v>31</v>
      </c>
      <c r="G9407">
        <v>1</v>
      </c>
      <c r="H9407">
        <v>0</v>
      </c>
      <c r="I9407">
        <v>1</v>
      </c>
      <c r="J9407">
        <v>0</v>
      </c>
      <c r="K9407">
        <v>0</v>
      </c>
      <c r="L9407">
        <v>1</v>
      </c>
      <c r="M9407">
        <v>0</v>
      </c>
      <c r="N9407" s="1" t="s">
        <v>24</v>
      </c>
      <c r="O9407" s="1" t="s">
        <v>25</v>
      </c>
      <c r="P9407" s="1" t="s">
        <v>14116</v>
      </c>
      <c r="Q9407" s="1" t="s">
        <v>27</v>
      </c>
      <c r="R9407" s="1" t="s">
        <v>15185</v>
      </c>
      <c r="S9407" s="1" t="str">
        <f t="shared" si="292"/>
        <v>31.5991</v>
      </c>
      <c r="T9407" s="1" t="str">
        <f t="shared" si="293"/>
        <v>-111.73212</v>
      </c>
      <c r="U9407" s="1" t="s">
        <v>29</v>
      </c>
    </row>
    <row r="9408" spans="1:21" x14ac:dyDescent="0.35">
      <c r="A9408" s="1" t="s">
        <v>19</v>
      </c>
      <c r="B9408">
        <v>2021</v>
      </c>
      <c r="C9408" s="1" t="s">
        <v>335</v>
      </c>
      <c r="D9408" s="1" t="s">
        <v>30</v>
      </c>
      <c r="E9408" s="1" t="s">
        <v>22</v>
      </c>
      <c r="F9408" s="1" t="s">
        <v>31</v>
      </c>
      <c r="G9408">
        <v>1</v>
      </c>
      <c r="H9408">
        <v>0</v>
      </c>
      <c r="I9408">
        <v>1</v>
      </c>
      <c r="J9408">
        <v>0</v>
      </c>
      <c r="K9408">
        <v>0</v>
      </c>
      <c r="L9408">
        <v>1</v>
      </c>
      <c r="M9408">
        <v>0</v>
      </c>
      <c r="N9408" s="1" t="s">
        <v>24</v>
      </c>
      <c r="O9408" s="1" t="s">
        <v>25</v>
      </c>
      <c r="P9408" s="1" t="s">
        <v>14116</v>
      </c>
      <c r="Q9408" s="1" t="s">
        <v>27</v>
      </c>
      <c r="R9408" s="1" t="s">
        <v>15186</v>
      </c>
      <c r="S9408" s="1" t="str">
        <f t="shared" si="292"/>
        <v>31.49607</v>
      </c>
      <c r="T9408" s="1" t="str">
        <f t="shared" si="293"/>
        <v>-109.32333</v>
      </c>
      <c r="U9408" s="1" t="s">
        <v>29</v>
      </c>
    </row>
    <row r="9409" spans="1:21" x14ac:dyDescent="0.35">
      <c r="A9409" s="1" t="s">
        <v>19</v>
      </c>
      <c r="B9409">
        <v>2021</v>
      </c>
      <c r="C9409" s="1" t="s">
        <v>335</v>
      </c>
      <c r="D9409" s="1" t="s">
        <v>21</v>
      </c>
      <c r="E9409" s="1" t="s">
        <v>22</v>
      </c>
      <c r="F9409" s="1" t="s">
        <v>34</v>
      </c>
      <c r="G9409">
        <v>1</v>
      </c>
      <c r="H9409">
        <v>0</v>
      </c>
      <c r="I9409">
        <v>1</v>
      </c>
      <c r="J9409">
        <v>0</v>
      </c>
      <c r="K9409">
        <v>0</v>
      </c>
      <c r="L9409">
        <v>1</v>
      </c>
      <c r="M9409">
        <v>0</v>
      </c>
      <c r="N9409" s="1" t="s">
        <v>42</v>
      </c>
      <c r="O9409" s="1" t="s">
        <v>25</v>
      </c>
      <c r="P9409" s="1" t="s">
        <v>14116</v>
      </c>
      <c r="Q9409" s="1" t="s">
        <v>27</v>
      </c>
      <c r="R9409" s="1" t="s">
        <v>15187</v>
      </c>
      <c r="S9409" s="1" t="str">
        <f t="shared" si="292"/>
        <v>31.5115</v>
      </c>
      <c r="T9409" s="1" t="str">
        <f t="shared" si="293"/>
        <v>-110.7475</v>
      </c>
      <c r="U9409" s="1" t="s">
        <v>29</v>
      </c>
    </row>
    <row r="9410" spans="1:21" x14ac:dyDescent="0.35">
      <c r="A9410" s="1" t="s">
        <v>19</v>
      </c>
      <c r="B9410">
        <v>2021</v>
      </c>
      <c r="C9410" s="1" t="s">
        <v>335</v>
      </c>
      <c r="D9410" s="1" t="s">
        <v>30</v>
      </c>
      <c r="E9410" s="1" t="s">
        <v>22</v>
      </c>
      <c r="F9410" s="1" t="s">
        <v>31</v>
      </c>
      <c r="G9410">
        <v>1</v>
      </c>
      <c r="H9410">
        <v>0</v>
      </c>
      <c r="I9410">
        <v>1</v>
      </c>
      <c r="J9410">
        <v>0</v>
      </c>
      <c r="K9410">
        <v>0</v>
      </c>
      <c r="L9410">
        <v>1</v>
      </c>
      <c r="M9410">
        <v>0</v>
      </c>
      <c r="N9410" s="1" t="s">
        <v>42</v>
      </c>
      <c r="O9410" s="1" t="s">
        <v>25</v>
      </c>
      <c r="P9410" s="1" t="s">
        <v>14116</v>
      </c>
      <c r="Q9410" s="1" t="s">
        <v>27</v>
      </c>
      <c r="R9410" s="1" t="s">
        <v>15188</v>
      </c>
      <c r="S9410" s="1" t="str">
        <f t="shared" ref="S9410:S9473" si="294">LEFT(R9410, FIND(",", R9410) - 1)</f>
        <v>31.705467</v>
      </c>
      <c r="T9410" s="1" t="str">
        <f t="shared" ref="T9410:T9473" si="295">RIGHT(R9410, LEN(R9410) - FIND(",", R9410) - 1)</f>
        <v>-111.882083</v>
      </c>
      <c r="U9410" s="1" t="s">
        <v>29</v>
      </c>
    </row>
    <row r="9411" spans="1:21" x14ac:dyDescent="0.35">
      <c r="A9411" s="1" t="s">
        <v>19</v>
      </c>
      <c r="B9411">
        <v>2021</v>
      </c>
      <c r="C9411" s="1" t="s">
        <v>335</v>
      </c>
      <c r="D9411" s="1" t="s">
        <v>30</v>
      </c>
      <c r="E9411" s="1" t="s">
        <v>22</v>
      </c>
      <c r="F9411" s="1" t="s">
        <v>31</v>
      </c>
      <c r="G9411">
        <v>1</v>
      </c>
      <c r="H9411">
        <v>0</v>
      </c>
      <c r="I9411">
        <v>1</v>
      </c>
      <c r="J9411">
        <v>0</v>
      </c>
      <c r="K9411">
        <v>0</v>
      </c>
      <c r="L9411">
        <v>1</v>
      </c>
      <c r="M9411">
        <v>0</v>
      </c>
      <c r="N9411" s="1" t="s">
        <v>42</v>
      </c>
      <c r="O9411" s="1" t="s">
        <v>25</v>
      </c>
      <c r="P9411" s="1" t="s">
        <v>14116</v>
      </c>
      <c r="Q9411" s="1" t="s">
        <v>27</v>
      </c>
      <c r="R9411" s="1" t="s">
        <v>15189</v>
      </c>
      <c r="S9411" s="1" t="str">
        <f t="shared" si="294"/>
        <v>31.90575</v>
      </c>
      <c r="T9411" s="1" t="str">
        <f t="shared" si="295"/>
        <v>-111.7615</v>
      </c>
      <c r="U9411" s="1" t="s">
        <v>29</v>
      </c>
    </row>
    <row r="9412" spans="1:21" x14ac:dyDescent="0.35">
      <c r="A9412" s="1" t="s">
        <v>19</v>
      </c>
      <c r="B9412">
        <v>2021</v>
      </c>
      <c r="C9412" s="1" t="s">
        <v>335</v>
      </c>
      <c r="D9412" s="1" t="s">
        <v>21</v>
      </c>
      <c r="E9412" s="1" t="s">
        <v>22</v>
      </c>
      <c r="F9412" s="1" t="s">
        <v>34</v>
      </c>
      <c r="G9412">
        <v>1</v>
      </c>
      <c r="H9412">
        <v>0</v>
      </c>
      <c r="I9412">
        <v>1</v>
      </c>
      <c r="J9412">
        <v>0</v>
      </c>
      <c r="K9412">
        <v>0</v>
      </c>
      <c r="L9412">
        <v>1</v>
      </c>
      <c r="M9412">
        <v>0</v>
      </c>
      <c r="N9412" s="1" t="s">
        <v>42</v>
      </c>
      <c r="O9412" s="1" t="s">
        <v>25</v>
      </c>
      <c r="P9412" s="1" t="s">
        <v>14116</v>
      </c>
      <c r="Q9412" s="1" t="s">
        <v>27</v>
      </c>
      <c r="R9412" s="1" t="s">
        <v>15190</v>
      </c>
      <c r="S9412" s="1" t="str">
        <f t="shared" si="294"/>
        <v>31.59611</v>
      </c>
      <c r="T9412" s="1" t="str">
        <f t="shared" si="295"/>
        <v>-109.49583</v>
      </c>
      <c r="U9412" s="1" t="s">
        <v>29</v>
      </c>
    </row>
    <row r="9413" spans="1:21" x14ac:dyDescent="0.35">
      <c r="A9413" s="1" t="s">
        <v>19</v>
      </c>
      <c r="B9413">
        <v>2021</v>
      </c>
      <c r="C9413" s="1" t="s">
        <v>335</v>
      </c>
      <c r="D9413" s="1" t="s">
        <v>21</v>
      </c>
      <c r="E9413" s="1" t="s">
        <v>22</v>
      </c>
      <c r="F9413" s="1" t="s">
        <v>34</v>
      </c>
      <c r="G9413">
        <v>1</v>
      </c>
      <c r="H9413">
        <v>0</v>
      </c>
      <c r="I9413">
        <v>1</v>
      </c>
      <c r="J9413">
        <v>0</v>
      </c>
      <c r="K9413">
        <v>0</v>
      </c>
      <c r="L9413">
        <v>1</v>
      </c>
      <c r="M9413">
        <v>0</v>
      </c>
      <c r="N9413" s="1" t="s">
        <v>42</v>
      </c>
      <c r="O9413" s="1" t="s">
        <v>25</v>
      </c>
      <c r="P9413" s="1" t="s">
        <v>14116</v>
      </c>
      <c r="Q9413" s="1" t="s">
        <v>27</v>
      </c>
      <c r="R9413" s="1" t="s">
        <v>15191</v>
      </c>
      <c r="S9413" s="1" t="str">
        <f t="shared" si="294"/>
        <v>32.39112</v>
      </c>
      <c r="T9413" s="1" t="str">
        <f t="shared" si="295"/>
        <v>-113.14451</v>
      </c>
      <c r="U9413" s="1" t="s">
        <v>29</v>
      </c>
    </row>
    <row r="9414" spans="1:21" x14ac:dyDescent="0.35">
      <c r="A9414" s="1" t="s">
        <v>19</v>
      </c>
      <c r="B9414">
        <v>2021</v>
      </c>
      <c r="C9414" s="1" t="s">
        <v>335</v>
      </c>
      <c r="D9414" s="1" t="s">
        <v>30</v>
      </c>
      <c r="E9414" s="1" t="s">
        <v>22</v>
      </c>
      <c r="F9414" s="1" t="s">
        <v>31</v>
      </c>
      <c r="G9414">
        <v>1</v>
      </c>
      <c r="H9414">
        <v>0</v>
      </c>
      <c r="I9414">
        <v>1</v>
      </c>
      <c r="J9414">
        <v>0</v>
      </c>
      <c r="K9414">
        <v>0</v>
      </c>
      <c r="L9414">
        <v>0</v>
      </c>
      <c r="M9414">
        <v>0</v>
      </c>
      <c r="N9414" s="1" t="s">
        <v>24</v>
      </c>
      <c r="O9414" s="1" t="s">
        <v>25</v>
      </c>
      <c r="P9414" s="1" t="s">
        <v>14116</v>
      </c>
      <c r="Q9414" s="1" t="s">
        <v>27</v>
      </c>
      <c r="R9414" s="1" t="s">
        <v>15192</v>
      </c>
      <c r="S9414" s="1" t="str">
        <f t="shared" si="294"/>
        <v>32.1173598</v>
      </c>
      <c r="T9414" s="1" t="str">
        <f t="shared" si="295"/>
        <v>-113.1905203</v>
      </c>
      <c r="U9414" s="1" t="s">
        <v>29</v>
      </c>
    </row>
    <row r="9415" spans="1:21" x14ac:dyDescent="0.35">
      <c r="A9415" s="1" t="s">
        <v>19</v>
      </c>
      <c r="B9415">
        <v>2021</v>
      </c>
      <c r="C9415" s="1" t="s">
        <v>335</v>
      </c>
      <c r="D9415" s="1" t="s">
        <v>30</v>
      </c>
      <c r="E9415" s="1" t="s">
        <v>22</v>
      </c>
      <c r="F9415" s="1" t="s">
        <v>31</v>
      </c>
      <c r="G9415">
        <v>1</v>
      </c>
      <c r="H9415">
        <v>0</v>
      </c>
      <c r="I9415">
        <v>1</v>
      </c>
      <c r="J9415">
        <v>0</v>
      </c>
      <c r="K9415">
        <v>0</v>
      </c>
      <c r="L9415">
        <v>1</v>
      </c>
      <c r="M9415">
        <v>0</v>
      </c>
      <c r="N9415" s="1" t="s">
        <v>24</v>
      </c>
      <c r="O9415" s="1" t="s">
        <v>25</v>
      </c>
      <c r="P9415" s="1" t="s">
        <v>14116</v>
      </c>
      <c r="Q9415" s="1" t="s">
        <v>27</v>
      </c>
      <c r="R9415" s="1" t="s">
        <v>15193</v>
      </c>
      <c r="S9415" s="1" t="str">
        <f t="shared" si="294"/>
        <v>31.99301</v>
      </c>
      <c r="T9415" s="1" t="str">
        <f t="shared" si="295"/>
        <v>-111.9799</v>
      </c>
      <c r="U9415" s="1" t="s">
        <v>29</v>
      </c>
    </row>
    <row r="9416" spans="1:21" x14ac:dyDescent="0.35">
      <c r="A9416" s="1" t="s">
        <v>19</v>
      </c>
      <c r="B9416">
        <v>2021</v>
      </c>
      <c r="C9416" s="1" t="s">
        <v>335</v>
      </c>
      <c r="D9416" s="1" t="s">
        <v>21</v>
      </c>
      <c r="E9416" s="1" t="s">
        <v>22</v>
      </c>
      <c r="F9416" s="1" t="s">
        <v>34</v>
      </c>
      <c r="G9416">
        <v>1</v>
      </c>
      <c r="H9416">
        <v>0</v>
      </c>
      <c r="I9416">
        <v>1</v>
      </c>
      <c r="J9416">
        <v>0</v>
      </c>
      <c r="K9416">
        <v>0</v>
      </c>
      <c r="L9416">
        <v>1</v>
      </c>
      <c r="M9416">
        <v>0</v>
      </c>
      <c r="N9416" s="1" t="s">
        <v>42</v>
      </c>
      <c r="O9416" s="1" t="s">
        <v>25</v>
      </c>
      <c r="P9416" s="1" t="s">
        <v>14116</v>
      </c>
      <c r="Q9416" s="1" t="s">
        <v>27</v>
      </c>
      <c r="R9416" s="1" t="s">
        <v>15194</v>
      </c>
      <c r="S9416" s="1" t="str">
        <f t="shared" si="294"/>
        <v>31.684917</v>
      </c>
      <c r="T9416" s="1" t="str">
        <f t="shared" si="295"/>
        <v>-111.9938</v>
      </c>
      <c r="U9416" s="1" t="s">
        <v>29</v>
      </c>
    </row>
    <row r="9417" spans="1:21" x14ac:dyDescent="0.35">
      <c r="A9417" s="1" t="s">
        <v>19</v>
      </c>
      <c r="B9417">
        <v>2021</v>
      </c>
      <c r="C9417" s="1" t="s">
        <v>335</v>
      </c>
      <c r="D9417" s="1" t="s">
        <v>30</v>
      </c>
      <c r="E9417" s="1" t="s">
        <v>22</v>
      </c>
      <c r="F9417" s="1" t="s">
        <v>31</v>
      </c>
      <c r="G9417">
        <v>1</v>
      </c>
      <c r="H9417">
        <v>0</v>
      </c>
      <c r="I9417">
        <v>1</v>
      </c>
      <c r="J9417">
        <v>0</v>
      </c>
      <c r="K9417">
        <v>0</v>
      </c>
      <c r="L9417">
        <v>1</v>
      </c>
      <c r="M9417">
        <v>0</v>
      </c>
      <c r="N9417" s="1" t="s">
        <v>24</v>
      </c>
      <c r="O9417" s="1" t="s">
        <v>25</v>
      </c>
      <c r="P9417" s="1" t="s">
        <v>14116</v>
      </c>
      <c r="Q9417" s="1" t="s">
        <v>27</v>
      </c>
      <c r="R9417" s="1" t="s">
        <v>15195</v>
      </c>
      <c r="S9417" s="1" t="str">
        <f t="shared" si="294"/>
        <v>31.757097</v>
      </c>
      <c r="T9417" s="1" t="str">
        <f t="shared" si="295"/>
        <v>-111.969108</v>
      </c>
      <c r="U9417" s="1" t="s">
        <v>29</v>
      </c>
    </row>
    <row r="9418" spans="1:21" x14ac:dyDescent="0.35">
      <c r="A9418" s="1" t="s">
        <v>19</v>
      </c>
      <c r="B9418">
        <v>2021</v>
      </c>
      <c r="C9418" s="1" t="s">
        <v>335</v>
      </c>
      <c r="D9418" s="1" t="s">
        <v>21</v>
      </c>
      <c r="E9418" s="1" t="s">
        <v>22</v>
      </c>
      <c r="F9418" s="1" t="s">
        <v>23</v>
      </c>
      <c r="G9418">
        <v>1</v>
      </c>
      <c r="H9418">
        <v>0</v>
      </c>
      <c r="I9418">
        <v>1</v>
      </c>
      <c r="J9418">
        <v>0</v>
      </c>
      <c r="K9418">
        <v>0</v>
      </c>
      <c r="L9418">
        <v>1</v>
      </c>
      <c r="M9418">
        <v>0</v>
      </c>
      <c r="N9418" s="1" t="s">
        <v>24</v>
      </c>
      <c r="O9418" s="1" t="s">
        <v>25</v>
      </c>
      <c r="P9418" s="1" t="s">
        <v>14116</v>
      </c>
      <c r="Q9418" s="1" t="s">
        <v>27</v>
      </c>
      <c r="R9418" s="1" t="s">
        <v>15196</v>
      </c>
      <c r="S9418" s="1" t="str">
        <f t="shared" si="294"/>
        <v>32.506477</v>
      </c>
      <c r="T9418" s="1" t="str">
        <f t="shared" si="295"/>
        <v>-111.581589</v>
      </c>
      <c r="U9418" s="1" t="s">
        <v>29</v>
      </c>
    </row>
    <row r="9419" spans="1:21" x14ac:dyDescent="0.35">
      <c r="A9419" s="1" t="s">
        <v>19</v>
      </c>
      <c r="B9419">
        <v>2021</v>
      </c>
      <c r="C9419" s="1" t="s">
        <v>410</v>
      </c>
      <c r="D9419" s="1" t="s">
        <v>30</v>
      </c>
      <c r="E9419" s="1" t="s">
        <v>22</v>
      </c>
      <c r="F9419" s="1" t="s">
        <v>31</v>
      </c>
      <c r="G9419">
        <v>1</v>
      </c>
      <c r="H9419">
        <v>0</v>
      </c>
      <c r="I9419">
        <v>1</v>
      </c>
      <c r="J9419">
        <v>0</v>
      </c>
      <c r="K9419">
        <v>0</v>
      </c>
      <c r="L9419">
        <v>1</v>
      </c>
      <c r="M9419">
        <v>0</v>
      </c>
      <c r="N9419" s="1" t="s">
        <v>42</v>
      </c>
      <c r="O9419" s="1" t="s">
        <v>25</v>
      </c>
      <c r="P9419" s="1" t="s">
        <v>14116</v>
      </c>
      <c r="Q9419" s="1" t="s">
        <v>27</v>
      </c>
      <c r="R9419" s="1" t="s">
        <v>15197</v>
      </c>
      <c r="S9419" s="1" t="str">
        <f t="shared" si="294"/>
        <v>31.96975</v>
      </c>
      <c r="T9419" s="1" t="str">
        <f t="shared" si="295"/>
        <v>-111.37328</v>
      </c>
      <c r="U9419" s="1" t="s">
        <v>29</v>
      </c>
    </row>
    <row r="9420" spans="1:21" x14ac:dyDescent="0.35">
      <c r="A9420" s="1" t="s">
        <v>19</v>
      </c>
      <c r="B9420">
        <v>2021</v>
      </c>
      <c r="C9420" s="1" t="s">
        <v>410</v>
      </c>
      <c r="D9420" s="1" t="s">
        <v>30</v>
      </c>
      <c r="E9420" s="1" t="s">
        <v>22</v>
      </c>
      <c r="F9420" s="1" t="s">
        <v>31</v>
      </c>
      <c r="G9420">
        <v>1</v>
      </c>
      <c r="H9420">
        <v>0</v>
      </c>
      <c r="I9420">
        <v>1</v>
      </c>
      <c r="J9420">
        <v>0</v>
      </c>
      <c r="K9420">
        <v>0</v>
      </c>
      <c r="L9420">
        <v>1</v>
      </c>
      <c r="M9420">
        <v>0</v>
      </c>
      <c r="N9420" s="1" t="s">
        <v>24</v>
      </c>
      <c r="O9420" s="1" t="s">
        <v>25</v>
      </c>
      <c r="P9420" s="1" t="s">
        <v>14116</v>
      </c>
      <c r="Q9420" s="1" t="s">
        <v>27</v>
      </c>
      <c r="R9420" s="1" t="s">
        <v>15198</v>
      </c>
      <c r="S9420" s="1" t="str">
        <f t="shared" si="294"/>
        <v>31.784217</v>
      </c>
      <c r="T9420" s="1" t="str">
        <f t="shared" si="295"/>
        <v>-111.6265</v>
      </c>
      <c r="U9420" s="1" t="s">
        <v>29</v>
      </c>
    </row>
    <row r="9421" spans="1:21" x14ac:dyDescent="0.35">
      <c r="A9421" s="1" t="s">
        <v>19</v>
      </c>
      <c r="B9421">
        <v>2021</v>
      </c>
      <c r="C9421" s="1" t="s">
        <v>410</v>
      </c>
      <c r="D9421" s="1" t="s">
        <v>21</v>
      </c>
      <c r="E9421" s="1" t="s">
        <v>22</v>
      </c>
      <c r="F9421" s="1" t="s">
        <v>34</v>
      </c>
      <c r="G9421">
        <v>1</v>
      </c>
      <c r="H9421">
        <v>0</v>
      </c>
      <c r="I9421">
        <v>1</v>
      </c>
      <c r="J9421">
        <v>0</v>
      </c>
      <c r="K9421">
        <v>0</v>
      </c>
      <c r="L9421">
        <v>1</v>
      </c>
      <c r="M9421">
        <v>0</v>
      </c>
      <c r="N9421" s="1" t="s">
        <v>42</v>
      </c>
      <c r="O9421" s="1" t="s">
        <v>25</v>
      </c>
      <c r="P9421" s="1" t="s">
        <v>14116</v>
      </c>
      <c r="Q9421" s="1" t="s">
        <v>27</v>
      </c>
      <c r="R9421" s="1" t="s">
        <v>15199</v>
      </c>
      <c r="S9421" s="1" t="str">
        <f t="shared" si="294"/>
        <v>31.65658</v>
      </c>
      <c r="T9421" s="1" t="str">
        <f t="shared" si="295"/>
        <v>-111.838418</v>
      </c>
      <c r="U9421" s="1" t="s">
        <v>29</v>
      </c>
    </row>
    <row r="9422" spans="1:21" x14ac:dyDescent="0.35">
      <c r="A9422" s="1" t="s">
        <v>19</v>
      </c>
      <c r="B9422">
        <v>2021</v>
      </c>
      <c r="C9422" s="1" t="s">
        <v>410</v>
      </c>
      <c r="D9422" s="1" t="s">
        <v>21</v>
      </c>
      <c r="E9422" s="1" t="s">
        <v>22</v>
      </c>
      <c r="F9422" s="1" t="s">
        <v>34</v>
      </c>
      <c r="G9422">
        <v>1</v>
      </c>
      <c r="H9422">
        <v>0</v>
      </c>
      <c r="I9422">
        <v>1</v>
      </c>
      <c r="J9422">
        <v>0</v>
      </c>
      <c r="K9422">
        <v>0</v>
      </c>
      <c r="L9422">
        <v>1</v>
      </c>
      <c r="M9422">
        <v>0</v>
      </c>
      <c r="N9422" s="1" t="s">
        <v>42</v>
      </c>
      <c r="O9422" s="1" t="s">
        <v>25</v>
      </c>
      <c r="P9422" s="1" t="s">
        <v>14116</v>
      </c>
      <c r="Q9422" s="1" t="s">
        <v>27</v>
      </c>
      <c r="R9422" s="1" t="s">
        <v>15200</v>
      </c>
      <c r="S9422" s="1" t="str">
        <f t="shared" si="294"/>
        <v>31.375806</v>
      </c>
      <c r="T9422" s="1" t="str">
        <f t="shared" si="295"/>
        <v>-110.053722</v>
      </c>
      <c r="U9422" s="1" t="s">
        <v>29</v>
      </c>
    </row>
    <row r="9423" spans="1:21" x14ac:dyDescent="0.35">
      <c r="A9423" s="1" t="s">
        <v>19</v>
      </c>
      <c r="B9423">
        <v>2021</v>
      </c>
      <c r="C9423" s="1" t="s">
        <v>410</v>
      </c>
      <c r="D9423" s="1" t="s">
        <v>21</v>
      </c>
      <c r="E9423" s="1" t="s">
        <v>22</v>
      </c>
      <c r="F9423" s="1" t="s">
        <v>23</v>
      </c>
      <c r="G9423">
        <v>1</v>
      </c>
      <c r="H9423">
        <v>0</v>
      </c>
      <c r="I9423">
        <v>1</v>
      </c>
      <c r="J9423">
        <v>0</v>
      </c>
      <c r="K9423">
        <v>0</v>
      </c>
      <c r="L9423">
        <v>1</v>
      </c>
      <c r="M9423">
        <v>0</v>
      </c>
      <c r="N9423" s="1" t="s">
        <v>35</v>
      </c>
      <c r="O9423" s="1" t="s">
        <v>25</v>
      </c>
      <c r="P9423" s="1" t="s">
        <v>15201</v>
      </c>
      <c r="Q9423" s="1" t="s">
        <v>27</v>
      </c>
      <c r="R9423" s="1" t="s">
        <v>15202</v>
      </c>
      <c r="S9423" s="1" t="str">
        <f t="shared" si="294"/>
        <v>32.657916</v>
      </c>
      <c r="T9423" s="1" t="str">
        <f t="shared" si="295"/>
        <v>-111.408201</v>
      </c>
      <c r="U9423" s="1" t="s">
        <v>29</v>
      </c>
    </row>
    <row r="9424" spans="1:21" x14ac:dyDescent="0.35">
      <c r="A9424" s="1" t="s">
        <v>19</v>
      </c>
      <c r="B9424">
        <v>2021</v>
      </c>
      <c r="C9424" s="1" t="s">
        <v>410</v>
      </c>
      <c r="D9424" s="1" t="s">
        <v>21</v>
      </c>
      <c r="E9424" s="1" t="s">
        <v>22</v>
      </c>
      <c r="F9424" s="1" t="s">
        <v>34</v>
      </c>
      <c r="G9424">
        <v>1</v>
      </c>
      <c r="H9424">
        <v>0</v>
      </c>
      <c r="I9424">
        <v>1</v>
      </c>
      <c r="J9424">
        <v>0</v>
      </c>
      <c r="K9424">
        <v>0</v>
      </c>
      <c r="L9424">
        <v>1</v>
      </c>
      <c r="M9424">
        <v>0</v>
      </c>
      <c r="N9424" s="1" t="s">
        <v>42</v>
      </c>
      <c r="O9424" s="1" t="s">
        <v>25</v>
      </c>
      <c r="P9424" s="1" t="s">
        <v>14116</v>
      </c>
      <c r="Q9424" s="1" t="s">
        <v>27</v>
      </c>
      <c r="R9424" s="1" t="s">
        <v>15203</v>
      </c>
      <c r="S9424" s="1" t="str">
        <f t="shared" si="294"/>
        <v>31.915917</v>
      </c>
      <c r="T9424" s="1" t="str">
        <f t="shared" si="295"/>
        <v>-112.58185</v>
      </c>
      <c r="U9424" s="1" t="s">
        <v>29</v>
      </c>
    </row>
    <row r="9425" spans="1:21" x14ac:dyDescent="0.35">
      <c r="A9425" s="1" t="s">
        <v>19</v>
      </c>
      <c r="B9425">
        <v>2021</v>
      </c>
      <c r="C9425" s="1" t="s">
        <v>410</v>
      </c>
      <c r="D9425" s="1" t="s">
        <v>21</v>
      </c>
      <c r="E9425" s="1" t="s">
        <v>22</v>
      </c>
      <c r="F9425" s="1" t="s">
        <v>148</v>
      </c>
      <c r="G9425">
        <v>1</v>
      </c>
      <c r="H9425">
        <v>0</v>
      </c>
      <c r="I9425">
        <v>1</v>
      </c>
      <c r="J9425">
        <v>0</v>
      </c>
      <c r="K9425">
        <v>0</v>
      </c>
      <c r="L9425">
        <v>1</v>
      </c>
      <c r="M9425">
        <v>0</v>
      </c>
      <c r="N9425" s="1" t="s">
        <v>24</v>
      </c>
      <c r="O9425" s="1" t="s">
        <v>25</v>
      </c>
      <c r="P9425" s="1" t="s">
        <v>14116</v>
      </c>
      <c r="Q9425" s="1" t="s">
        <v>27</v>
      </c>
      <c r="R9425" s="1" t="s">
        <v>15204</v>
      </c>
      <c r="S9425" s="1" t="str">
        <f t="shared" si="294"/>
        <v>32.140333</v>
      </c>
      <c r="T9425" s="1" t="str">
        <f t="shared" si="295"/>
        <v>-113.2485</v>
      </c>
      <c r="U9425" s="1" t="s">
        <v>29</v>
      </c>
    </row>
    <row r="9426" spans="1:21" x14ac:dyDescent="0.35">
      <c r="A9426" s="1" t="s">
        <v>19</v>
      </c>
      <c r="B9426">
        <v>2021</v>
      </c>
      <c r="C9426" s="1" t="s">
        <v>410</v>
      </c>
      <c r="D9426" s="1" t="s">
        <v>21</v>
      </c>
      <c r="E9426" s="1" t="s">
        <v>22</v>
      </c>
      <c r="F9426" s="1" t="s">
        <v>148</v>
      </c>
      <c r="G9426">
        <v>1</v>
      </c>
      <c r="H9426">
        <v>0</v>
      </c>
      <c r="I9426">
        <v>1</v>
      </c>
      <c r="J9426">
        <v>0</v>
      </c>
      <c r="K9426">
        <v>0</v>
      </c>
      <c r="L9426">
        <v>1</v>
      </c>
      <c r="M9426">
        <v>0</v>
      </c>
      <c r="N9426" s="1" t="s">
        <v>24</v>
      </c>
      <c r="O9426" s="1" t="s">
        <v>25</v>
      </c>
      <c r="P9426" s="1" t="s">
        <v>14116</v>
      </c>
      <c r="Q9426" s="1" t="s">
        <v>27</v>
      </c>
      <c r="R9426" s="1" t="s">
        <v>15205</v>
      </c>
      <c r="S9426" s="1" t="str">
        <f t="shared" si="294"/>
        <v>32.259483</v>
      </c>
      <c r="T9426" s="1" t="str">
        <f t="shared" si="295"/>
        <v>-113.245333</v>
      </c>
      <c r="U9426" s="1" t="s">
        <v>29</v>
      </c>
    </row>
    <row r="9427" spans="1:21" x14ac:dyDescent="0.35">
      <c r="A9427" s="1" t="s">
        <v>19</v>
      </c>
      <c r="B9427">
        <v>2021</v>
      </c>
      <c r="C9427" s="1" t="s">
        <v>410</v>
      </c>
      <c r="D9427" s="1" t="s">
        <v>30</v>
      </c>
      <c r="E9427" s="1" t="s">
        <v>22</v>
      </c>
      <c r="F9427" s="1" t="s">
        <v>31</v>
      </c>
      <c r="G9427">
        <v>1</v>
      </c>
      <c r="H9427">
        <v>0</v>
      </c>
      <c r="I9427">
        <v>1</v>
      </c>
      <c r="J9427">
        <v>0</v>
      </c>
      <c r="K9427">
        <v>0</v>
      </c>
      <c r="L9427">
        <v>0</v>
      </c>
      <c r="M9427">
        <v>0</v>
      </c>
      <c r="N9427" s="1" t="s">
        <v>24</v>
      </c>
      <c r="O9427" s="1" t="s">
        <v>25</v>
      </c>
      <c r="P9427" s="1" t="s">
        <v>14116</v>
      </c>
      <c r="Q9427" s="1" t="s">
        <v>27</v>
      </c>
      <c r="R9427" s="1" t="s">
        <v>15206</v>
      </c>
      <c r="S9427" s="1" t="str">
        <f t="shared" si="294"/>
        <v>31.9107</v>
      </c>
      <c r="T9427" s="1" t="str">
        <f t="shared" si="295"/>
        <v>-112.917883</v>
      </c>
      <c r="U9427" s="1" t="s">
        <v>29</v>
      </c>
    </row>
    <row r="9428" spans="1:21" x14ac:dyDescent="0.35">
      <c r="A9428" s="1" t="s">
        <v>19</v>
      </c>
      <c r="B9428">
        <v>2021</v>
      </c>
      <c r="C9428" s="1" t="s">
        <v>410</v>
      </c>
      <c r="D9428" s="1" t="s">
        <v>30</v>
      </c>
      <c r="E9428" s="1" t="s">
        <v>22</v>
      </c>
      <c r="F9428" s="1" t="s">
        <v>31</v>
      </c>
      <c r="G9428">
        <v>1</v>
      </c>
      <c r="H9428">
        <v>0</v>
      </c>
      <c r="I9428">
        <v>1</v>
      </c>
      <c r="J9428">
        <v>0</v>
      </c>
      <c r="K9428">
        <v>1</v>
      </c>
      <c r="L9428">
        <v>0</v>
      </c>
      <c r="M9428">
        <v>0</v>
      </c>
      <c r="N9428" s="1" t="s">
        <v>24</v>
      </c>
      <c r="O9428" s="1" t="s">
        <v>25</v>
      </c>
      <c r="P9428" s="1" t="s">
        <v>14116</v>
      </c>
      <c r="Q9428" s="1" t="s">
        <v>27</v>
      </c>
      <c r="R9428" s="1" t="s">
        <v>15207</v>
      </c>
      <c r="S9428" s="1" t="str">
        <f t="shared" si="294"/>
        <v>31.67463</v>
      </c>
      <c r="T9428" s="1" t="str">
        <f t="shared" si="295"/>
        <v>-111.268396</v>
      </c>
      <c r="U9428" s="1" t="s">
        <v>29</v>
      </c>
    </row>
    <row r="9429" spans="1:21" x14ac:dyDescent="0.35">
      <c r="A9429" s="1" t="s">
        <v>19</v>
      </c>
      <c r="B9429">
        <v>2021</v>
      </c>
      <c r="C9429" s="1" t="s">
        <v>410</v>
      </c>
      <c r="D9429" s="1" t="s">
        <v>30</v>
      </c>
      <c r="E9429" s="1" t="s">
        <v>22</v>
      </c>
      <c r="F9429" s="1" t="s">
        <v>31</v>
      </c>
      <c r="G9429">
        <v>1</v>
      </c>
      <c r="H9429">
        <v>0</v>
      </c>
      <c r="I9429">
        <v>1</v>
      </c>
      <c r="J9429">
        <v>0</v>
      </c>
      <c r="K9429">
        <v>0</v>
      </c>
      <c r="L9429">
        <v>0</v>
      </c>
      <c r="M9429">
        <v>0</v>
      </c>
      <c r="N9429" s="1" t="s">
        <v>24</v>
      </c>
      <c r="O9429" s="1" t="s">
        <v>25</v>
      </c>
      <c r="P9429" s="1" t="s">
        <v>14116</v>
      </c>
      <c r="Q9429" s="1" t="s">
        <v>27</v>
      </c>
      <c r="R9429" s="1" t="s">
        <v>15208</v>
      </c>
      <c r="S9429" s="1" t="str">
        <f t="shared" si="294"/>
        <v>32.28479</v>
      </c>
      <c r="T9429" s="1" t="str">
        <f t="shared" si="295"/>
        <v>-113.33299</v>
      </c>
      <c r="U9429" s="1" t="s">
        <v>29</v>
      </c>
    </row>
    <row r="9430" spans="1:21" x14ac:dyDescent="0.35">
      <c r="A9430" s="1" t="s">
        <v>19</v>
      </c>
      <c r="B9430">
        <v>2021</v>
      </c>
      <c r="C9430" s="1" t="s">
        <v>410</v>
      </c>
      <c r="D9430" s="1" t="s">
        <v>30</v>
      </c>
      <c r="E9430" s="1" t="s">
        <v>22</v>
      </c>
      <c r="F9430" s="1" t="s">
        <v>31</v>
      </c>
      <c r="G9430">
        <v>1</v>
      </c>
      <c r="H9430">
        <v>0</v>
      </c>
      <c r="I9430">
        <v>1</v>
      </c>
      <c r="J9430">
        <v>0</v>
      </c>
      <c r="K9430">
        <v>0</v>
      </c>
      <c r="L9430">
        <v>0</v>
      </c>
      <c r="M9430">
        <v>0</v>
      </c>
      <c r="N9430" s="1" t="s">
        <v>24</v>
      </c>
      <c r="O9430" s="1" t="s">
        <v>25</v>
      </c>
      <c r="P9430" s="1" t="s">
        <v>14116</v>
      </c>
      <c r="Q9430" s="1" t="s">
        <v>27</v>
      </c>
      <c r="R9430" s="1" t="s">
        <v>15209</v>
      </c>
      <c r="S9430" s="1" t="str">
        <f t="shared" si="294"/>
        <v>31.9548594</v>
      </c>
      <c r="T9430" s="1" t="str">
        <f t="shared" si="295"/>
        <v>-111.9433027</v>
      </c>
      <c r="U9430" s="1" t="s">
        <v>29</v>
      </c>
    </row>
    <row r="9431" spans="1:21" x14ac:dyDescent="0.35">
      <c r="A9431" s="1" t="s">
        <v>19</v>
      </c>
      <c r="B9431">
        <v>2021</v>
      </c>
      <c r="C9431" s="1" t="s">
        <v>410</v>
      </c>
      <c r="D9431" s="1" t="s">
        <v>21</v>
      </c>
      <c r="E9431" s="1" t="s">
        <v>22</v>
      </c>
      <c r="F9431" s="1" t="s">
        <v>34</v>
      </c>
      <c r="G9431">
        <v>1</v>
      </c>
      <c r="H9431">
        <v>0</v>
      </c>
      <c r="I9431">
        <v>1</v>
      </c>
      <c r="J9431">
        <v>0</v>
      </c>
      <c r="K9431">
        <v>0</v>
      </c>
      <c r="L9431">
        <v>1</v>
      </c>
      <c r="M9431">
        <v>0</v>
      </c>
      <c r="N9431" s="1" t="s">
        <v>42</v>
      </c>
      <c r="O9431" s="1" t="s">
        <v>25</v>
      </c>
      <c r="P9431" s="1" t="s">
        <v>14116</v>
      </c>
      <c r="Q9431" s="1" t="s">
        <v>27</v>
      </c>
      <c r="R9431" s="1" t="s">
        <v>15210</v>
      </c>
      <c r="S9431" s="1" t="str">
        <f t="shared" si="294"/>
        <v>31.348334</v>
      </c>
      <c r="T9431" s="1" t="str">
        <f t="shared" si="295"/>
        <v>-109.4876</v>
      </c>
      <c r="U9431" s="1" t="s">
        <v>29</v>
      </c>
    </row>
    <row r="9432" spans="1:21" x14ac:dyDescent="0.35">
      <c r="A9432" s="1" t="s">
        <v>19</v>
      </c>
      <c r="B9432">
        <v>2021</v>
      </c>
      <c r="C9432" s="1" t="s">
        <v>410</v>
      </c>
      <c r="D9432" s="1" t="s">
        <v>21</v>
      </c>
      <c r="E9432" s="1" t="s">
        <v>22</v>
      </c>
      <c r="F9432" s="1" t="s">
        <v>34</v>
      </c>
      <c r="G9432">
        <v>1</v>
      </c>
      <c r="H9432">
        <v>0</v>
      </c>
      <c r="I9432">
        <v>1</v>
      </c>
      <c r="J9432">
        <v>0</v>
      </c>
      <c r="K9432">
        <v>0</v>
      </c>
      <c r="L9432">
        <v>1</v>
      </c>
      <c r="M9432">
        <v>0</v>
      </c>
      <c r="N9432" s="1" t="s">
        <v>42</v>
      </c>
      <c r="O9432" s="1" t="s">
        <v>25</v>
      </c>
      <c r="P9432" s="1" t="s">
        <v>15211</v>
      </c>
      <c r="Q9432" s="1" t="s">
        <v>27</v>
      </c>
      <c r="R9432" s="1" t="s">
        <v>15212</v>
      </c>
      <c r="S9432" s="1" t="str">
        <f t="shared" si="294"/>
        <v>32.35807965</v>
      </c>
      <c r="T9432" s="1" t="str">
        <f t="shared" si="295"/>
        <v>-111.0442281</v>
      </c>
      <c r="U9432" s="1" t="s">
        <v>29</v>
      </c>
    </row>
    <row r="9433" spans="1:21" x14ac:dyDescent="0.35">
      <c r="A9433" s="1" t="s">
        <v>19</v>
      </c>
      <c r="B9433">
        <v>2021</v>
      </c>
      <c r="C9433" s="1" t="s">
        <v>410</v>
      </c>
      <c r="D9433" s="1" t="s">
        <v>30</v>
      </c>
      <c r="E9433" s="1" t="s">
        <v>22</v>
      </c>
      <c r="F9433" s="1" t="s">
        <v>31</v>
      </c>
      <c r="G9433">
        <v>1</v>
      </c>
      <c r="H9433">
        <v>0</v>
      </c>
      <c r="I9433">
        <v>1</v>
      </c>
      <c r="J9433">
        <v>0</v>
      </c>
      <c r="K9433">
        <v>0</v>
      </c>
      <c r="L9433">
        <v>0</v>
      </c>
      <c r="M9433">
        <v>0</v>
      </c>
      <c r="N9433" s="1" t="s">
        <v>24</v>
      </c>
      <c r="O9433" s="1" t="s">
        <v>25</v>
      </c>
      <c r="P9433" s="1" t="s">
        <v>14116</v>
      </c>
      <c r="Q9433" s="1" t="s">
        <v>27</v>
      </c>
      <c r="R9433" s="1" t="s">
        <v>15213</v>
      </c>
      <c r="S9433" s="1" t="str">
        <f t="shared" si="294"/>
        <v>31.7813</v>
      </c>
      <c r="T9433" s="1" t="str">
        <f t="shared" si="295"/>
        <v>-111.0858</v>
      </c>
      <c r="U9433" s="1" t="s">
        <v>29</v>
      </c>
    </row>
    <row r="9434" spans="1:21" x14ac:dyDescent="0.35">
      <c r="A9434" s="1" t="s">
        <v>19</v>
      </c>
      <c r="B9434">
        <v>2021</v>
      </c>
      <c r="C9434" s="1" t="s">
        <v>410</v>
      </c>
      <c r="D9434" s="1" t="s">
        <v>30</v>
      </c>
      <c r="E9434" s="1" t="s">
        <v>22</v>
      </c>
      <c r="F9434" s="1" t="s">
        <v>31</v>
      </c>
      <c r="G9434">
        <v>1</v>
      </c>
      <c r="H9434">
        <v>0</v>
      </c>
      <c r="I9434">
        <v>1</v>
      </c>
      <c r="J9434">
        <v>0</v>
      </c>
      <c r="K9434">
        <v>0</v>
      </c>
      <c r="L9434">
        <v>0</v>
      </c>
      <c r="M9434">
        <v>0</v>
      </c>
      <c r="N9434" s="1" t="s">
        <v>24</v>
      </c>
      <c r="O9434" s="1" t="s">
        <v>25</v>
      </c>
      <c r="P9434" s="1" t="s">
        <v>14116</v>
      </c>
      <c r="Q9434" s="1" t="s">
        <v>27</v>
      </c>
      <c r="R9434" s="1" t="s">
        <v>15214</v>
      </c>
      <c r="S9434" s="1" t="str">
        <f t="shared" si="294"/>
        <v>31.724367</v>
      </c>
      <c r="T9434" s="1" t="str">
        <f t="shared" si="295"/>
        <v>-111.98705</v>
      </c>
      <c r="U9434" s="1" t="s">
        <v>29</v>
      </c>
    </row>
    <row r="9435" spans="1:21" x14ac:dyDescent="0.35">
      <c r="A9435" s="1" t="s">
        <v>19</v>
      </c>
      <c r="B9435">
        <v>2021</v>
      </c>
      <c r="C9435" s="1" t="s">
        <v>472</v>
      </c>
      <c r="D9435" s="1" t="s">
        <v>21</v>
      </c>
      <c r="E9435" s="1" t="s">
        <v>22</v>
      </c>
      <c r="F9435" s="1" t="s">
        <v>23</v>
      </c>
      <c r="G9435">
        <v>1</v>
      </c>
      <c r="H9435">
        <v>0</v>
      </c>
      <c r="I9435">
        <v>1</v>
      </c>
      <c r="J9435">
        <v>0</v>
      </c>
      <c r="K9435">
        <v>1</v>
      </c>
      <c r="L9435">
        <v>0</v>
      </c>
      <c r="M9435">
        <v>0</v>
      </c>
      <c r="N9435" s="1" t="s">
        <v>42</v>
      </c>
      <c r="O9435" s="1" t="s">
        <v>25</v>
      </c>
      <c r="P9435" s="1" t="s">
        <v>14116</v>
      </c>
      <c r="Q9435" s="1" t="s">
        <v>27</v>
      </c>
      <c r="R9435" s="1" t="s">
        <v>15215</v>
      </c>
      <c r="S9435" s="1" t="str">
        <f t="shared" si="294"/>
        <v>31.66081</v>
      </c>
      <c r="T9435" s="1" t="str">
        <f t="shared" si="295"/>
        <v>-111.86031</v>
      </c>
      <c r="U9435" s="1" t="s">
        <v>29</v>
      </c>
    </row>
    <row r="9436" spans="1:21" x14ac:dyDescent="0.35">
      <c r="A9436" s="1" t="s">
        <v>19</v>
      </c>
      <c r="B9436">
        <v>2021</v>
      </c>
      <c r="C9436" s="1" t="s">
        <v>472</v>
      </c>
      <c r="D9436" s="1" t="s">
        <v>30</v>
      </c>
      <c r="E9436" s="1" t="s">
        <v>22</v>
      </c>
      <c r="F9436" s="1" t="s">
        <v>31</v>
      </c>
      <c r="G9436">
        <v>1</v>
      </c>
      <c r="H9436">
        <v>0</v>
      </c>
      <c r="I9436">
        <v>1</v>
      </c>
      <c r="J9436">
        <v>0</v>
      </c>
      <c r="K9436">
        <v>0</v>
      </c>
      <c r="L9436">
        <v>0</v>
      </c>
      <c r="M9436">
        <v>0</v>
      </c>
      <c r="N9436" s="1" t="s">
        <v>24</v>
      </c>
      <c r="O9436" s="1" t="s">
        <v>25</v>
      </c>
      <c r="P9436" s="1" t="s">
        <v>14116</v>
      </c>
      <c r="Q9436" s="1" t="s">
        <v>27</v>
      </c>
      <c r="R9436" s="1" t="s">
        <v>15216</v>
      </c>
      <c r="S9436" s="1" t="str">
        <f t="shared" si="294"/>
        <v>31.8624492</v>
      </c>
      <c r="T9436" s="1" t="str">
        <f t="shared" si="295"/>
        <v>-111.8814056</v>
      </c>
      <c r="U9436" s="1" t="s">
        <v>29</v>
      </c>
    </row>
    <row r="9437" spans="1:21" x14ac:dyDescent="0.35">
      <c r="A9437" s="1" t="s">
        <v>19</v>
      </c>
      <c r="B9437">
        <v>2021</v>
      </c>
      <c r="C9437" s="1" t="s">
        <v>472</v>
      </c>
      <c r="D9437" s="1" t="s">
        <v>30</v>
      </c>
      <c r="E9437" s="1" t="s">
        <v>22</v>
      </c>
      <c r="F9437" s="1" t="s">
        <v>31</v>
      </c>
      <c r="G9437">
        <v>1</v>
      </c>
      <c r="H9437">
        <v>0</v>
      </c>
      <c r="I9437">
        <v>1</v>
      </c>
      <c r="J9437">
        <v>0</v>
      </c>
      <c r="K9437">
        <v>0</v>
      </c>
      <c r="L9437">
        <v>0</v>
      </c>
      <c r="M9437">
        <v>0</v>
      </c>
      <c r="N9437" s="1" t="s">
        <v>24</v>
      </c>
      <c r="O9437" s="1" t="s">
        <v>25</v>
      </c>
      <c r="P9437" s="1" t="s">
        <v>14116</v>
      </c>
      <c r="Q9437" s="1" t="s">
        <v>27</v>
      </c>
      <c r="R9437" s="1" t="s">
        <v>15217</v>
      </c>
      <c r="S9437" s="1" t="str">
        <f t="shared" si="294"/>
        <v>32.45723</v>
      </c>
      <c r="T9437" s="1" t="str">
        <f t="shared" si="295"/>
        <v>-112.67819</v>
      </c>
      <c r="U9437" s="1" t="s">
        <v>29</v>
      </c>
    </row>
    <row r="9438" spans="1:21" x14ac:dyDescent="0.35">
      <c r="A9438" s="1" t="s">
        <v>19</v>
      </c>
      <c r="B9438">
        <v>2021</v>
      </c>
      <c r="C9438" s="1" t="s">
        <v>472</v>
      </c>
      <c r="D9438" s="1" t="s">
        <v>30</v>
      </c>
      <c r="E9438" s="1" t="s">
        <v>22</v>
      </c>
      <c r="F9438" s="1" t="s">
        <v>31</v>
      </c>
      <c r="G9438">
        <v>1</v>
      </c>
      <c r="H9438">
        <v>0</v>
      </c>
      <c r="I9438">
        <v>1</v>
      </c>
      <c r="J9438">
        <v>0</v>
      </c>
      <c r="K9438">
        <v>0</v>
      </c>
      <c r="L9438">
        <v>0</v>
      </c>
      <c r="M9438">
        <v>0</v>
      </c>
      <c r="N9438" s="1" t="s">
        <v>24</v>
      </c>
      <c r="O9438" s="1" t="s">
        <v>25</v>
      </c>
      <c r="P9438" s="1" t="s">
        <v>14116</v>
      </c>
      <c r="Q9438" s="1" t="s">
        <v>27</v>
      </c>
      <c r="R9438" s="1" t="s">
        <v>15218</v>
      </c>
      <c r="S9438" s="1" t="str">
        <f t="shared" si="294"/>
        <v>32.37884</v>
      </c>
      <c r="T9438" s="1" t="str">
        <f t="shared" si="295"/>
        <v>-113.11405</v>
      </c>
      <c r="U9438" s="1" t="s">
        <v>29</v>
      </c>
    </row>
    <row r="9439" spans="1:21" x14ac:dyDescent="0.35">
      <c r="A9439" s="1" t="s">
        <v>19</v>
      </c>
      <c r="B9439">
        <v>2021</v>
      </c>
      <c r="C9439" s="1" t="s">
        <v>472</v>
      </c>
      <c r="D9439" s="1" t="s">
        <v>30</v>
      </c>
      <c r="E9439" s="1" t="s">
        <v>22</v>
      </c>
      <c r="F9439" s="1" t="s">
        <v>31</v>
      </c>
      <c r="G9439">
        <v>1</v>
      </c>
      <c r="H9439">
        <v>0</v>
      </c>
      <c r="I9439">
        <v>1</v>
      </c>
      <c r="J9439">
        <v>0</v>
      </c>
      <c r="K9439">
        <v>0</v>
      </c>
      <c r="L9439">
        <v>0</v>
      </c>
      <c r="M9439">
        <v>0</v>
      </c>
      <c r="N9439" s="1" t="s">
        <v>24</v>
      </c>
      <c r="O9439" s="1" t="s">
        <v>25</v>
      </c>
      <c r="P9439" s="1" t="s">
        <v>14116</v>
      </c>
      <c r="Q9439" s="1" t="s">
        <v>27</v>
      </c>
      <c r="R9439" s="1" t="s">
        <v>15219</v>
      </c>
      <c r="S9439" s="1" t="str">
        <f t="shared" si="294"/>
        <v>31.769917</v>
      </c>
      <c r="T9439" s="1" t="str">
        <f t="shared" si="295"/>
        <v>-112.1308</v>
      </c>
      <c r="U9439" s="1" t="s">
        <v>29</v>
      </c>
    </row>
    <row r="9440" spans="1:21" x14ac:dyDescent="0.35">
      <c r="A9440" s="1" t="s">
        <v>19</v>
      </c>
      <c r="B9440">
        <v>2021</v>
      </c>
      <c r="C9440" s="1" t="s">
        <v>472</v>
      </c>
      <c r="D9440" s="1" t="s">
        <v>21</v>
      </c>
      <c r="E9440" s="1" t="s">
        <v>22</v>
      </c>
      <c r="F9440" s="1" t="s">
        <v>23</v>
      </c>
      <c r="G9440">
        <v>1</v>
      </c>
      <c r="H9440">
        <v>0</v>
      </c>
      <c r="I9440">
        <v>1</v>
      </c>
      <c r="J9440">
        <v>0</v>
      </c>
      <c r="K9440">
        <v>0</v>
      </c>
      <c r="L9440">
        <v>1</v>
      </c>
      <c r="M9440">
        <v>1</v>
      </c>
      <c r="N9440" s="1" t="s">
        <v>42</v>
      </c>
      <c r="O9440" s="1" t="s">
        <v>25</v>
      </c>
      <c r="P9440" s="1" t="s">
        <v>14116</v>
      </c>
      <c r="Q9440" s="1" t="s">
        <v>27</v>
      </c>
      <c r="R9440" s="1" t="s">
        <v>15220</v>
      </c>
      <c r="S9440" s="1" t="str">
        <f t="shared" si="294"/>
        <v>31.9773935</v>
      </c>
      <c r="T9440" s="1" t="str">
        <f t="shared" si="295"/>
        <v>-111.7345073</v>
      </c>
      <c r="U9440" s="1" t="s">
        <v>29</v>
      </c>
    </row>
    <row r="9441" spans="1:21" x14ac:dyDescent="0.35">
      <c r="A9441" s="1" t="s">
        <v>19</v>
      </c>
      <c r="B9441">
        <v>2021</v>
      </c>
      <c r="C9441" s="1" t="s">
        <v>472</v>
      </c>
      <c r="D9441" s="1" t="s">
        <v>30</v>
      </c>
      <c r="E9441" s="1" t="s">
        <v>22</v>
      </c>
      <c r="F9441" s="1" t="s">
        <v>31</v>
      </c>
      <c r="G9441">
        <v>1</v>
      </c>
      <c r="H9441">
        <v>0</v>
      </c>
      <c r="I9441">
        <v>1</v>
      </c>
      <c r="J9441">
        <v>0</v>
      </c>
      <c r="K9441">
        <v>0</v>
      </c>
      <c r="L9441">
        <v>0</v>
      </c>
      <c r="M9441">
        <v>0</v>
      </c>
      <c r="N9441" s="1" t="s">
        <v>24</v>
      </c>
      <c r="O9441" s="1" t="s">
        <v>25</v>
      </c>
      <c r="P9441" s="1" t="s">
        <v>14116</v>
      </c>
      <c r="Q9441" s="1" t="s">
        <v>27</v>
      </c>
      <c r="R9441" s="1" t="s">
        <v>15221</v>
      </c>
      <c r="S9441" s="1" t="str">
        <f t="shared" si="294"/>
        <v>31.935556</v>
      </c>
      <c r="T9441" s="1" t="str">
        <f t="shared" si="295"/>
        <v>-112.365833</v>
      </c>
      <c r="U9441" s="1" t="s">
        <v>29</v>
      </c>
    </row>
    <row r="9442" spans="1:21" x14ac:dyDescent="0.35">
      <c r="A9442" s="1" t="s">
        <v>19</v>
      </c>
      <c r="B9442">
        <v>2021</v>
      </c>
      <c r="C9442" s="1" t="s">
        <v>472</v>
      </c>
      <c r="D9442" s="1" t="s">
        <v>21</v>
      </c>
      <c r="E9442" s="1" t="s">
        <v>22</v>
      </c>
      <c r="F9442" s="1" t="s">
        <v>34</v>
      </c>
      <c r="G9442">
        <v>1</v>
      </c>
      <c r="H9442">
        <v>0</v>
      </c>
      <c r="I9442">
        <v>1</v>
      </c>
      <c r="J9442">
        <v>0</v>
      </c>
      <c r="K9442">
        <v>0</v>
      </c>
      <c r="L9442">
        <v>1</v>
      </c>
      <c r="M9442">
        <v>0</v>
      </c>
      <c r="N9442" s="1" t="s">
        <v>24</v>
      </c>
      <c r="O9442" s="1" t="s">
        <v>25</v>
      </c>
      <c r="P9442" s="1" t="s">
        <v>14116</v>
      </c>
      <c r="Q9442" s="1" t="s">
        <v>27</v>
      </c>
      <c r="R9442" s="1" t="s">
        <v>15222</v>
      </c>
      <c r="S9442" s="1" t="str">
        <f t="shared" si="294"/>
        <v>31.88375</v>
      </c>
      <c r="T9442" s="1" t="str">
        <f t="shared" si="295"/>
        <v>-112.4077</v>
      </c>
      <c r="U9442" s="1" t="s">
        <v>29</v>
      </c>
    </row>
    <row r="9443" spans="1:21" x14ac:dyDescent="0.35">
      <c r="A9443" s="1" t="s">
        <v>19</v>
      </c>
      <c r="B9443">
        <v>2021</v>
      </c>
      <c r="C9443" s="1" t="s">
        <v>472</v>
      </c>
      <c r="D9443" s="1" t="s">
        <v>30</v>
      </c>
      <c r="E9443" s="1" t="s">
        <v>22</v>
      </c>
      <c r="F9443" s="1" t="s">
        <v>31</v>
      </c>
      <c r="G9443">
        <v>1</v>
      </c>
      <c r="H9443">
        <v>0</v>
      </c>
      <c r="I9443">
        <v>1</v>
      </c>
      <c r="J9443">
        <v>0</v>
      </c>
      <c r="K9443">
        <v>0</v>
      </c>
      <c r="L9443">
        <v>0</v>
      </c>
      <c r="M9443">
        <v>0</v>
      </c>
      <c r="N9443" s="1" t="s">
        <v>24</v>
      </c>
      <c r="O9443" s="1" t="s">
        <v>25</v>
      </c>
      <c r="P9443" s="1" t="s">
        <v>14116</v>
      </c>
      <c r="Q9443" s="1" t="s">
        <v>27</v>
      </c>
      <c r="R9443" s="1" t="s">
        <v>15223</v>
      </c>
      <c r="S9443" s="1" t="str">
        <f t="shared" si="294"/>
        <v>32.065317</v>
      </c>
      <c r="T9443" s="1" t="str">
        <f t="shared" si="295"/>
        <v>-112.2135</v>
      </c>
      <c r="U9443" s="1" t="s">
        <v>29</v>
      </c>
    </row>
    <row r="9444" spans="1:21" x14ac:dyDescent="0.35">
      <c r="A9444" s="1" t="s">
        <v>19</v>
      </c>
      <c r="B9444">
        <v>2021</v>
      </c>
      <c r="C9444" s="1" t="s">
        <v>472</v>
      </c>
      <c r="D9444" s="1" t="s">
        <v>21</v>
      </c>
      <c r="E9444" s="1" t="s">
        <v>22</v>
      </c>
      <c r="F9444" s="1" t="s">
        <v>34</v>
      </c>
      <c r="G9444">
        <v>1</v>
      </c>
      <c r="H9444">
        <v>0</v>
      </c>
      <c r="I9444">
        <v>1</v>
      </c>
      <c r="J9444">
        <v>0</v>
      </c>
      <c r="K9444">
        <v>0</v>
      </c>
      <c r="L9444">
        <v>1</v>
      </c>
      <c r="M9444">
        <v>1</v>
      </c>
      <c r="N9444" s="1" t="s">
        <v>42</v>
      </c>
      <c r="O9444" s="1" t="s">
        <v>25</v>
      </c>
      <c r="P9444" s="1" t="s">
        <v>14116</v>
      </c>
      <c r="Q9444" s="1" t="s">
        <v>27</v>
      </c>
      <c r="R9444" s="1" t="s">
        <v>15224</v>
      </c>
      <c r="S9444" s="1" t="str">
        <f t="shared" si="294"/>
        <v>31.421389</v>
      </c>
      <c r="T9444" s="1" t="str">
        <f t="shared" si="295"/>
        <v>-111.008056</v>
      </c>
      <c r="U9444" s="1" t="s">
        <v>29</v>
      </c>
    </row>
    <row r="9445" spans="1:21" x14ac:dyDescent="0.35">
      <c r="A9445" s="1" t="s">
        <v>19</v>
      </c>
      <c r="B9445">
        <v>2021</v>
      </c>
      <c r="C9445" s="1" t="s">
        <v>472</v>
      </c>
      <c r="D9445" s="1" t="s">
        <v>30</v>
      </c>
      <c r="E9445" s="1" t="s">
        <v>22</v>
      </c>
      <c r="F9445" s="1" t="s">
        <v>31</v>
      </c>
      <c r="G9445">
        <v>1</v>
      </c>
      <c r="H9445">
        <v>0</v>
      </c>
      <c r="I9445">
        <v>1</v>
      </c>
      <c r="J9445">
        <v>0</v>
      </c>
      <c r="K9445">
        <v>0</v>
      </c>
      <c r="L9445">
        <v>0</v>
      </c>
      <c r="M9445">
        <v>0</v>
      </c>
      <c r="N9445" s="1" t="s">
        <v>24</v>
      </c>
      <c r="O9445" s="1" t="s">
        <v>25</v>
      </c>
      <c r="P9445" s="1" t="s">
        <v>14116</v>
      </c>
      <c r="Q9445" s="1" t="s">
        <v>27</v>
      </c>
      <c r="R9445" s="1" t="s">
        <v>15225</v>
      </c>
      <c r="S9445" s="1" t="str">
        <f t="shared" si="294"/>
        <v>31.421667</v>
      </c>
      <c r="T9445" s="1" t="str">
        <f t="shared" si="295"/>
        <v>-111.0075</v>
      </c>
      <c r="U9445" s="1" t="s">
        <v>29</v>
      </c>
    </row>
    <row r="9446" spans="1:21" x14ac:dyDescent="0.35">
      <c r="A9446" s="1" t="s">
        <v>19</v>
      </c>
      <c r="B9446">
        <v>2021</v>
      </c>
      <c r="C9446" s="1" t="s">
        <v>472</v>
      </c>
      <c r="D9446" s="1" t="s">
        <v>21</v>
      </c>
      <c r="E9446" s="1" t="s">
        <v>22</v>
      </c>
      <c r="F9446" s="1" t="s">
        <v>34</v>
      </c>
      <c r="G9446">
        <v>1</v>
      </c>
      <c r="H9446">
        <v>0</v>
      </c>
      <c r="I9446">
        <v>1</v>
      </c>
      <c r="J9446">
        <v>0</v>
      </c>
      <c r="K9446">
        <v>0</v>
      </c>
      <c r="L9446">
        <v>1</v>
      </c>
      <c r="M9446">
        <v>0</v>
      </c>
      <c r="N9446" s="1" t="s">
        <v>42</v>
      </c>
      <c r="O9446" s="1" t="s">
        <v>25</v>
      </c>
      <c r="P9446" s="1" t="s">
        <v>14116</v>
      </c>
      <c r="Q9446" s="1" t="s">
        <v>27</v>
      </c>
      <c r="R9446" s="1" t="s">
        <v>15226</v>
      </c>
      <c r="S9446" s="1" t="str">
        <f t="shared" si="294"/>
        <v>31.967333</v>
      </c>
      <c r="T9446" s="1" t="str">
        <f t="shared" si="295"/>
        <v>-112.58355</v>
      </c>
      <c r="U9446" s="1" t="s">
        <v>29</v>
      </c>
    </row>
    <row r="9447" spans="1:21" x14ac:dyDescent="0.35">
      <c r="A9447" s="1" t="s">
        <v>19</v>
      </c>
      <c r="B9447">
        <v>2021</v>
      </c>
      <c r="C9447" s="1" t="s">
        <v>472</v>
      </c>
      <c r="D9447" s="1" t="s">
        <v>21</v>
      </c>
      <c r="E9447" s="1" t="s">
        <v>22</v>
      </c>
      <c r="F9447" s="1" t="s">
        <v>34</v>
      </c>
      <c r="G9447">
        <v>1</v>
      </c>
      <c r="H9447">
        <v>0</v>
      </c>
      <c r="I9447">
        <v>1</v>
      </c>
      <c r="J9447">
        <v>0</v>
      </c>
      <c r="K9447">
        <v>1</v>
      </c>
      <c r="L9447">
        <v>0</v>
      </c>
      <c r="M9447">
        <v>0</v>
      </c>
      <c r="N9447" s="1" t="s">
        <v>42</v>
      </c>
      <c r="O9447" s="1" t="s">
        <v>25</v>
      </c>
      <c r="P9447" s="1" t="s">
        <v>14116</v>
      </c>
      <c r="Q9447" s="1" t="s">
        <v>27</v>
      </c>
      <c r="R9447" s="1" t="s">
        <v>15227</v>
      </c>
      <c r="S9447" s="1" t="str">
        <f t="shared" si="294"/>
        <v>31.686067</v>
      </c>
      <c r="T9447" s="1" t="str">
        <f t="shared" si="295"/>
        <v>-112.0191</v>
      </c>
      <c r="U9447" s="1" t="s">
        <v>29</v>
      </c>
    </row>
    <row r="9448" spans="1:21" x14ac:dyDescent="0.35">
      <c r="A9448" s="1" t="s">
        <v>19</v>
      </c>
      <c r="B9448">
        <v>2021</v>
      </c>
      <c r="C9448" s="1" t="s">
        <v>472</v>
      </c>
      <c r="D9448" s="1" t="s">
        <v>21</v>
      </c>
      <c r="E9448" s="1" t="s">
        <v>22</v>
      </c>
      <c r="F9448" s="1" t="s">
        <v>23</v>
      </c>
      <c r="G9448">
        <v>1</v>
      </c>
      <c r="H9448">
        <v>0</v>
      </c>
      <c r="I9448">
        <v>1</v>
      </c>
      <c r="J9448">
        <v>0</v>
      </c>
      <c r="K9448">
        <v>1</v>
      </c>
      <c r="L9448">
        <v>0</v>
      </c>
      <c r="M9448">
        <v>0</v>
      </c>
      <c r="N9448" s="1" t="s">
        <v>42</v>
      </c>
      <c r="O9448" s="1" t="s">
        <v>25</v>
      </c>
      <c r="P9448" s="1" t="s">
        <v>14116</v>
      </c>
      <c r="Q9448" s="1" t="s">
        <v>27</v>
      </c>
      <c r="R9448" s="1" t="s">
        <v>15228</v>
      </c>
      <c r="S9448" s="1" t="str">
        <f t="shared" si="294"/>
        <v>31.663367</v>
      </c>
      <c r="T9448" s="1" t="str">
        <f t="shared" si="295"/>
        <v>-112.050117</v>
      </c>
      <c r="U9448" s="1" t="s">
        <v>29</v>
      </c>
    </row>
    <row r="9449" spans="1:21" x14ac:dyDescent="0.35">
      <c r="A9449" s="1" t="s">
        <v>19</v>
      </c>
      <c r="B9449">
        <v>2021</v>
      </c>
      <c r="C9449" s="1" t="s">
        <v>472</v>
      </c>
      <c r="D9449" s="1" t="s">
        <v>30</v>
      </c>
      <c r="E9449" s="1" t="s">
        <v>22</v>
      </c>
      <c r="F9449" s="1" t="s">
        <v>31</v>
      </c>
      <c r="G9449">
        <v>1</v>
      </c>
      <c r="H9449">
        <v>0</v>
      </c>
      <c r="I9449">
        <v>1</v>
      </c>
      <c r="J9449">
        <v>0</v>
      </c>
      <c r="K9449">
        <v>0</v>
      </c>
      <c r="L9449">
        <v>1</v>
      </c>
      <c r="M9449">
        <v>0</v>
      </c>
      <c r="N9449" s="1" t="s">
        <v>42</v>
      </c>
      <c r="O9449" s="1" t="s">
        <v>25</v>
      </c>
      <c r="P9449" s="1" t="s">
        <v>14116</v>
      </c>
      <c r="Q9449" s="1" t="s">
        <v>27</v>
      </c>
      <c r="R9449" s="1" t="s">
        <v>15229</v>
      </c>
      <c r="S9449" s="1" t="str">
        <f t="shared" si="294"/>
        <v>31.679026</v>
      </c>
      <c r="T9449" s="1" t="str">
        <f t="shared" si="295"/>
        <v>-111.062826</v>
      </c>
      <c r="U9449" s="1" t="s">
        <v>29</v>
      </c>
    </row>
    <row r="9450" spans="1:21" x14ac:dyDescent="0.35">
      <c r="A9450" s="1" t="s">
        <v>19</v>
      </c>
      <c r="B9450">
        <v>2021</v>
      </c>
      <c r="C9450" s="1" t="s">
        <v>472</v>
      </c>
      <c r="D9450" s="1" t="s">
        <v>21</v>
      </c>
      <c r="E9450" s="1" t="s">
        <v>22</v>
      </c>
      <c r="F9450" s="1" t="s">
        <v>677</v>
      </c>
      <c r="G9450">
        <v>1</v>
      </c>
      <c r="H9450">
        <v>0</v>
      </c>
      <c r="I9450">
        <v>1</v>
      </c>
      <c r="J9450">
        <v>0</v>
      </c>
      <c r="K9450">
        <v>0</v>
      </c>
      <c r="L9450">
        <v>1</v>
      </c>
      <c r="M9450">
        <v>0</v>
      </c>
      <c r="N9450" s="1" t="s">
        <v>42</v>
      </c>
      <c r="O9450" s="1" t="s">
        <v>25</v>
      </c>
      <c r="P9450" s="1" t="s">
        <v>14116</v>
      </c>
      <c r="Q9450" s="1" t="s">
        <v>27</v>
      </c>
      <c r="R9450" s="1" t="s">
        <v>15230</v>
      </c>
      <c r="S9450" s="1" t="str">
        <f t="shared" si="294"/>
        <v>32.642067</v>
      </c>
      <c r="T9450" s="1" t="str">
        <f t="shared" si="295"/>
        <v>-112.145533</v>
      </c>
      <c r="U9450" s="1" t="s">
        <v>29</v>
      </c>
    </row>
    <row r="9451" spans="1:21" x14ac:dyDescent="0.35">
      <c r="A9451" s="1" t="s">
        <v>19</v>
      </c>
      <c r="B9451">
        <v>2021</v>
      </c>
      <c r="C9451" s="1" t="s">
        <v>472</v>
      </c>
      <c r="D9451" s="1" t="s">
        <v>21</v>
      </c>
      <c r="E9451" s="1" t="s">
        <v>22</v>
      </c>
      <c r="F9451" s="1" t="s">
        <v>34</v>
      </c>
      <c r="G9451">
        <v>1</v>
      </c>
      <c r="H9451">
        <v>0</v>
      </c>
      <c r="I9451">
        <v>1</v>
      </c>
      <c r="J9451">
        <v>0</v>
      </c>
      <c r="K9451">
        <v>1</v>
      </c>
      <c r="L9451">
        <v>0</v>
      </c>
      <c r="M9451">
        <v>0</v>
      </c>
      <c r="N9451" s="1" t="s">
        <v>42</v>
      </c>
      <c r="O9451" s="1" t="s">
        <v>25</v>
      </c>
      <c r="P9451" s="1" t="s">
        <v>14116</v>
      </c>
      <c r="Q9451" s="1" t="s">
        <v>27</v>
      </c>
      <c r="R9451" s="1" t="s">
        <v>15231</v>
      </c>
      <c r="S9451" s="1" t="str">
        <f t="shared" si="294"/>
        <v>32.226967</v>
      </c>
      <c r="T9451" s="1" t="str">
        <f t="shared" si="295"/>
        <v>-112.359017</v>
      </c>
      <c r="U9451" s="1" t="s">
        <v>29</v>
      </c>
    </row>
    <row r="9452" spans="1:21" x14ac:dyDescent="0.35">
      <c r="A9452" s="1" t="s">
        <v>19</v>
      </c>
      <c r="B9452">
        <v>2021</v>
      </c>
      <c r="C9452" s="1" t="s">
        <v>472</v>
      </c>
      <c r="D9452" s="1" t="s">
        <v>21</v>
      </c>
      <c r="E9452" s="1" t="s">
        <v>22</v>
      </c>
      <c r="F9452" s="1" t="s">
        <v>34</v>
      </c>
      <c r="G9452">
        <v>1</v>
      </c>
      <c r="H9452">
        <v>0</v>
      </c>
      <c r="I9452">
        <v>1</v>
      </c>
      <c r="J9452">
        <v>0</v>
      </c>
      <c r="K9452">
        <v>0</v>
      </c>
      <c r="L9452">
        <v>1</v>
      </c>
      <c r="M9452">
        <v>0</v>
      </c>
      <c r="N9452" s="1" t="s">
        <v>42</v>
      </c>
      <c r="O9452" s="1" t="s">
        <v>25</v>
      </c>
      <c r="P9452" s="1" t="s">
        <v>14116</v>
      </c>
      <c r="Q9452" s="1" t="s">
        <v>27</v>
      </c>
      <c r="R9452" s="1" t="s">
        <v>15232</v>
      </c>
      <c r="S9452" s="1" t="str">
        <f t="shared" si="294"/>
        <v>32.01597</v>
      </c>
      <c r="T9452" s="1" t="str">
        <f t="shared" si="295"/>
        <v>-112.71192</v>
      </c>
      <c r="U9452" s="1" t="s">
        <v>29</v>
      </c>
    </row>
    <row r="9453" spans="1:21" x14ac:dyDescent="0.35">
      <c r="A9453" s="1" t="s">
        <v>19</v>
      </c>
      <c r="B9453">
        <v>2021</v>
      </c>
      <c r="C9453" s="1" t="s">
        <v>472</v>
      </c>
      <c r="D9453" s="1" t="s">
        <v>21</v>
      </c>
      <c r="E9453" s="1" t="s">
        <v>22</v>
      </c>
      <c r="F9453" s="1" t="s">
        <v>23</v>
      </c>
      <c r="G9453">
        <v>1</v>
      </c>
      <c r="H9453">
        <v>0</v>
      </c>
      <c r="I9453">
        <v>1</v>
      </c>
      <c r="J9453">
        <v>0</v>
      </c>
      <c r="K9453">
        <v>1</v>
      </c>
      <c r="L9453">
        <v>0</v>
      </c>
      <c r="M9453">
        <v>0</v>
      </c>
      <c r="N9453" s="1" t="s">
        <v>24</v>
      </c>
      <c r="O9453" s="1" t="s">
        <v>25</v>
      </c>
      <c r="P9453" s="1" t="s">
        <v>14116</v>
      </c>
      <c r="Q9453" s="1" t="s">
        <v>27</v>
      </c>
      <c r="R9453" s="1" t="s">
        <v>15233</v>
      </c>
      <c r="S9453" s="1" t="str">
        <f t="shared" si="294"/>
        <v>31.66209</v>
      </c>
      <c r="T9453" s="1" t="str">
        <f t="shared" si="295"/>
        <v>-111.85433</v>
      </c>
      <c r="U9453" s="1" t="s">
        <v>29</v>
      </c>
    </row>
    <row r="9454" spans="1:21" x14ac:dyDescent="0.35">
      <c r="A9454" s="1" t="s">
        <v>19</v>
      </c>
      <c r="B9454">
        <v>2021</v>
      </c>
      <c r="C9454" s="1" t="s">
        <v>472</v>
      </c>
      <c r="D9454" s="1" t="s">
        <v>30</v>
      </c>
      <c r="E9454" s="1" t="s">
        <v>22</v>
      </c>
      <c r="F9454" s="1" t="s">
        <v>31</v>
      </c>
      <c r="G9454">
        <v>1</v>
      </c>
      <c r="H9454">
        <v>0</v>
      </c>
      <c r="I9454">
        <v>1</v>
      </c>
      <c r="J9454">
        <v>0</v>
      </c>
      <c r="K9454">
        <v>0</v>
      </c>
      <c r="L9454">
        <v>1</v>
      </c>
      <c r="M9454">
        <v>0</v>
      </c>
      <c r="N9454" s="1" t="s">
        <v>42</v>
      </c>
      <c r="O9454" s="1" t="s">
        <v>25</v>
      </c>
      <c r="P9454" s="1" t="s">
        <v>14116</v>
      </c>
      <c r="Q9454" s="1" t="s">
        <v>27</v>
      </c>
      <c r="R9454" s="1" t="s">
        <v>15234</v>
      </c>
      <c r="S9454" s="1" t="str">
        <f t="shared" si="294"/>
        <v>31.824417</v>
      </c>
      <c r="T9454" s="1" t="str">
        <f t="shared" si="295"/>
        <v>-112.144633</v>
      </c>
      <c r="U9454" s="1" t="s">
        <v>29</v>
      </c>
    </row>
    <row r="9455" spans="1:21" x14ac:dyDescent="0.35">
      <c r="A9455" s="1" t="s">
        <v>19</v>
      </c>
      <c r="B9455">
        <v>2021</v>
      </c>
      <c r="C9455" s="1" t="s">
        <v>472</v>
      </c>
      <c r="D9455" s="1" t="s">
        <v>30</v>
      </c>
      <c r="E9455" s="1" t="s">
        <v>22</v>
      </c>
      <c r="F9455" s="1" t="s">
        <v>31</v>
      </c>
      <c r="G9455">
        <v>1</v>
      </c>
      <c r="H9455">
        <v>0</v>
      </c>
      <c r="I9455">
        <v>1</v>
      </c>
      <c r="J9455">
        <v>0</v>
      </c>
      <c r="K9455">
        <v>0</v>
      </c>
      <c r="L9455">
        <v>0</v>
      </c>
      <c r="M9455">
        <v>0</v>
      </c>
      <c r="N9455" s="1" t="s">
        <v>24</v>
      </c>
      <c r="O9455" s="1" t="s">
        <v>25</v>
      </c>
      <c r="P9455" s="1" t="s">
        <v>14116</v>
      </c>
      <c r="Q9455" s="1" t="s">
        <v>27</v>
      </c>
      <c r="R9455" s="1" t="s">
        <v>15235</v>
      </c>
      <c r="S9455" s="1" t="str">
        <f t="shared" si="294"/>
        <v>31.898</v>
      </c>
      <c r="T9455" s="1" t="str">
        <f t="shared" si="295"/>
        <v>-112.858</v>
      </c>
      <c r="U9455" s="1" t="s">
        <v>29</v>
      </c>
    </row>
    <row r="9456" spans="1:21" x14ac:dyDescent="0.35">
      <c r="A9456" s="1" t="s">
        <v>19</v>
      </c>
      <c r="B9456">
        <v>2021</v>
      </c>
      <c r="C9456" s="1" t="s">
        <v>472</v>
      </c>
      <c r="D9456" s="1" t="s">
        <v>30</v>
      </c>
      <c r="E9456" s="1" t="s">
        <v>22</v>
      </c>
      <c r="F9456" s="1" t="s">
        <v>31</v>
      </c>
      <c r="G9456">
        <v>1</v>
      </c>
      <c r="H9456">
        <v>0</v>
      </c>
      <c r="I9456">
        <v>1</v>
      </c>
      <c r="J9456">
        <v>0</v>
      </c>
      <c r="K9456">
        <v>0</v>
      </c>
      <c r="L9456">
        <v>0</v>
      </c>
      <c r="M9456">
        <v>0</v>
      </c>
      <c r="N9456" s="1" t="s">
        <v>24</v>
      </c>
      <c r="O9456" s="1" t="s">
        <v>25</v>
      </c>
      <c r="P9456" s="1" t="s">
        <v>14116</v>
      </c>
      <c r="Q9456" s="1" t="s">
        <v>27</v>
      </c>
      <c r="R9456" s="1" t="s">
        <v>15236</v>
      </c>
      <c r="S9456" s="1" t="str">
        <f t="shared" si="294"/>
        <v>32.412094</v>
      </c>
      <c r="T9456" s="1" t="str">
        <f t="shared" si="295"/>
        <v>-113.127895</v>
      </c>
      <c r="U9456" s="1" t="s">
        <v>29</v>
      </c>
    </row>
    <row r="9457" spans="1:21" x14ac:dyDescent="0.35">
      <c r="A9457" s="1" t="s">
        <v>19</v>
      </c>
      <c r="B9457">
        <v>2021</v>
      </c>
      <c r="C9457" s="1" t="s">
        <v>472</v>
      </c>
      <c r="D9457" s="1" t="s">
        <v>30</v>
      </c>
      <c r="E9457" s="1" t="s">
        <v>22</v>
      </c>
      <c r="F9457" s="1" t="s">
        <v>31</v>
      </c>
      <c r="G9457">
        <v>1</v>
      </c>
      <c r="H9457">
        <v>0</v>
      </c>
      <c r="I9457">
        <v>1</v>
      </c>
      <c r="J9457">
        <v>0</v>
      </c>
      <c r="K9457">
        <v>0</v>
      </c>
      <c r="L9457">
        <v>0</v>
      </c>
      <c r="M9457">
        <v>0</v>
      </c>
      <c r="N9457" s="1" t="s">
        <v>24</v>
      </c>
      <c r="O9457" s="1" t="s">
        <v>25</v>
      </c>
      <c r="P9457" s="1" t="s">
        <v>14116</v>
      </c>
      <c r="Q9457" s="1" t="s">
        <v>27</v>
      </c>
      <c r="R9457" s="1" t="s">
        <v>15237</v>
      </c>
      <c r="S9457" s="1" t="str">
        <f t="shared" si="294"/>
        <v>32.41607</v>
      </c>
      <c r="T9457" s="1" t="str">
        <f t="shared" si="295"/>
        <v>-113.12907</v>
      </c>
      <c r="U9457" s="1" t="s">
        <v>29</v>
      </c>
    </row>
    <row r="9458" spans="1:21" x14ac:dyDescent="0.35">
      <c r="A9458" s="1" t="s">
        <v>19</v>
      </c>
      <c r="B9458">
        <v>2021</v>
      </c>
      <c r="C9458" s="1" t="s">
        <v>472</v>
      </c>
      <c r="D9458" s="1" t="s">
        <v>30</v>
      </c>
      <c r="E9458" s="1" t="s">
        <v>22</v>
      </c>
      <c r="F9458" s="1" t="s">
        <v>31</v>
      </c>
      <c r="G9458">
        <v>1</v>
      </c>
      <c r="H9458">
        <v>0</v>
      </c>
      <c r="I9458">
        <v>1</v>
      </c>
      <c r="J9458">
        <v>0</v>
      </c>
      <c r="K9458">
        <v>0</v>
      </c>
      <c r="L9458">
        <v>0</v>
      </c>
      <c r="M9458">
        <v>0</v>
      </c>
      <c r="N9458" s="1" t="s">
        <v>24</v>
      </c>
      <c r="O9458" s="1" t="s">
        <v>25</v>
      </c>
      <c r="P9458" s="1" t="s">
        <v>14116</v>
      </c>
      <c r="Q9458" s="1" t="s">
        <v>27</v>
      </c>
      <c r="R9458" s="1" t="s">
        <v>15238</v>
      </c>
      <c r="S9458" s="1" t="str">
        <f t="shared" si="294"/>
        <v>32.143655</v>
      </c>
      <c r="T9458" s="1" t="str">
        <f t="shared" si="295"/>
        <v>-112.766149</v>
      </c>
      <c r="U9458" s="1" t="s">
        <v>29</v>
      </c>
    </row>
    <row r="9459" spans="1:21" x14ac:dyDescent="0.35">
      <c r="A9459" s="1" t="s">
        <v>19</v>
      </c>
      <c r="B9459">
        <v>2021</v>
      </c>
      <c r="C9459" s="1" t="s">
        <v>472</v>
      </c>
      <c r="D9459" s="1" t="s">
        <v>30</v>
      </c>
      <c r="E9459" s="1" t="s">
        <v>22</v>
      </c>
      <c r="F9459" s="1" t="s">
        <v>31</v>
      </c>
      <c r="G9459">
        <v>1</v>
      </c>
      <c r="H9459">
        <v>0</v>
      </c>
      <c r="I9459">
        <v>1</v>
      </c>
      <c r="J9459">
        <v>0</v>
      </c>
      <c r="K9459">
        <v>0</v>
      </c>
      <c r="L9459">
        <v>0</v>
      </c>
      <c r="M9459">
        <v>0</v>
      </c>
      <c r="N9459" s="1" t="s">
        <v>24</v>
      </c>
      <c r="O9459" s="1" t="s">
        <v>25</v>
      </c>
      <c r="P9459" s="1" t="s">
        <v>14116</v>
      </c>
      <c r="Q9459" s="1" t="s">
        <v>27</v>
      </c>
      <c r="R9459" s="1" t="s">
        <v>15239</v>
      </c>
      <c r="S9459" s="1" t="str">
        <f t="shared" si="294"/>
        <v>32.02558</v>
      </c>
      <c r="T9459" s="1" t="str">
        <f t="shared" si="295"/>
        <v>-112.13031</v>
      </c>
      <c r="U9459" s="1" t="s">
        <v>29</v>
      </c>
    </row>
    <row r="9460" spans="1:21" x14ac:dyDescent="0.35">
      <c r="A9460" s="1" t="s">
        <v>19</v>
      </c>
      <c r="B9460">
        <v>2021</v>
      </c>
      <c r="C9460" s="1" t="s">
        <v>472</v>
      </c>
      <c r="D9460" s="1" t="s">
        <v>30</v>
      </c>
      <c r="E9460" s="1" t="s">
        <v>22</v>
      </c>
      <c r="F9460" s="1" t="s">
        <v>31</v>
      </c>
      <c r="G9460">
        <v>1</v>
      </c>
      <c r="H9460">
        <v>0</v>
      </c>
      <c r="I9460">
        <v>1</v>
      </c>
      <c r="J9460">
        <v>0</v>
      </c>
      <c r="K9460">
        <v>0</v>
      </c>
      <c r="L9460">
        <v>1</v>
      </c>
      <c r="M9460">
        <v>0</v>
      </c>
      <c r="N9460" s="1" t="s">
        <v>24</v>
      </c>
      <c r="O9460" s="1" t="s">
        <v>25</v>
      </c>
      <c r="P9460" s="1" t="s">
        <v>14116</v>
      </c>
      <c r="Q9460" s="1" t="s">
        <v>27</v>
      </c>
      <c r="R9460" s="1" t="s">
        <v>15240</v>
      </c>
      <c r="S9460" s="1" t="str">
        <f t="shared" si="294"/>
        <v>31.41571</v>
      </c>
      <c r="T9460" s="1" t="str">
        <f t="shared" si="295"/>
        <v>-109.08638</v>
      </c>
      <c r="U9460" s="1" t="s">
        <v>29</v>
      </c>
    </row>
    <row r="9461" spans="1:21" x14ac:dyDescent="0.35">
      <c r="A9461" s="1" t="s">
        <v>19</v>
      </c>
      <c r="B9461">
        <v>2021</v>
      </c>
      <c r="C9461" s="1" t="s">
        <v>563</v>
      </c>
      <c r="D9461" s="1" t="s">
        <v>31</v>
      </c>
      <c r="E9461" s="1" t="s">
        <v>49</v>
      </c>
      <c r="F9461" s="1" t="s">
        <v>31</v>
      </c>
      <c r="G9461">
        <v>1</v>
      </c>
      <c r="H9461">
        <v>0</v>
      </c>
      <c r="I9461">
        <v>1</v>
      </c>
      <c r="J9461">
        <v>0</v>
      </c>
      <c r="K9461">
        <v>0</v>
      </c>
      <c r="L9461">
        <v>1</v>
      </c>
      <c r="M9461">
        <v>0</v>
      </c>
      <c r="N9461" s="1" t="s">
        <v>51</v>
      </c>
      <c r="O9461" s="1" t="s">
        <v>96</v>
      </c>
      <c r="P9461" s="1" t="s">
        <v>15241</v>
      </c>
      <c r="Q9461" s="1" t="s">
        <v>2761</v>
      </c>
      <c r="R9461" s="1" t="s">
        <v>15242</v>
      </c>
      <c r="S9461" s="1" t="str">
        <f t="shared" si="294"/>
        <v>32.796608</v>
      </c>
      <c r="T9461" s="1" t="str">
        <f t="shared" si="295"/>
        <v>12.563574</v>
      </c>
      <c r="U9461" s="1" t="s">
        <v>56</v>
      </c>
    </row>
    <row r="9462" spans="1:21" x14ac:dyDescent="0.35">
      <c r="A9462" s="1" t="s">
        <v>19</v>
      </c>
      <c r="B9462">
        <v>2021</v>
      </c>
      <c r="C9462" s="1" t="s">
        <v>563</v>
      </c>
      <c r="D9462" s="1" t="s">
        <v>161</v>
      </c>
      <c r="E9462" s="1" t="s">
        <v>49</v>
      </c>
      <c r="F9462" s="1" t="s">
        <v>1255</v>
      </c>
      <c r="G9462">
        <v>2</v>
      </c>
      <c r="H9462">
        <v>1</v>
      </c>
      <c r="I9462">
        <v>3</v>
      </c>
      <c r="J9462">
        <v>7</v>
      </c>
      <c r="K9462">
        <v>0</v>
      </c>
      <c r="L9462">
        <v>2</v>
      </c>
      <c r="M9462">
        <v>0</v>
      </c>
      <c r="N9462" s="1" t="s">
        <v>51</v>
      </c>
      <c r="O9462" s="1" t="s">
        <v>52</v>
      </c>
      <c r="P9462" s="1" t="s">
        <v>15243</v>
      </c>
      <c r="Q9462" s="1" t="s">
        <v>15244</v>
      </c>
      <c r="R9462" s="1" t="s">
        <v>15245</v>
      </c>
      <c r="S9462" s="1" t="str">
        <f t="shared" si="294"/>
        <v>36.977796</v>
      </c>
      <c r="T9462" s="1" t="str">
        <f t="shared" si="295"/>
        <v>27.401169</v>
      </c>
      <c r="U9462" s="1" t="s">
        <v>56</v>
      </c>
    </row>
    <row r="9463" spans="1:21" x14ac:dyDescent="0.35">
      <c r="A9463" s="1" t="s">
        <v>19</v>
      </c>
      <c r="B9463">
        <v>2021</v>
      </c>
      <c r="C9463" s="1" t="s">
        <v>563</v>
      </c>
      <c r="D9463" s="1" t="s">
        <v>31</v>
      </c>
      <c r="E9463" s="1" t="s">
        <v>22</v>
      </c>
      <c r="F9463" s="1" t="s">
        <v>31</v>
      </c>
      <c r="G9463">
        <v>1</v>
      </c>
      <c r="H9463">
        <v>0</v>
      </c>
      <c r="I9463">
        <v>1</v>
      </c>
      <c r="J9463">
        <v>0</v>
      </c>
      <c r="K9463">
        <v>0</v>
      </c>
      <c r="L9463">
        <v>1</v>
      </c>
      <c r="M9463">
        <v>0</v>
      </c>
      <c r="N9463" s="1" t="s">
        <v>24</v>
      </c>
      <c r="O9463" s="1" t="s">
        <v>25</v>
      </c>
      <c r="P9463" s="1" t="s">
        <v>15246</v>
      </c>
      <c r="Q9463" s="1" t="s">
        <v>15247</v>
      </c>
      <c r="R9463" s="1" t="s">
        <v>15248</v>
      </c>
      <c r="S9463" s="1" t="str">
        <f t="shared" si="294"/>
        <v>30.919475</v>
      </c>
      <c r="T9463" s="1" t="str">
        <f t="shared" si="295"/>
        <v>-105.367605</v>
      </c>
      <c r="U9463" s="1" t="s">
        <v>29</v>
      </c>
    </row>
    <row r="9464" spans="1:21" x14ac:dyDescent="0.35">
      <c r="A9464" s="1" t="s">
        <v>78</v>
      </c>
      <c r="B9464">
        <v>2021</v>
      </c>
      <c r="C9464" s="1" t="s">
        <v>563</v>
      </c>
      <c r="D9464" s="1" t="s">
        <v>30</v>
      </c>
      <c r="E9464" s="1" t="s">
        <v>22</v>
      </c>
      <c r="F9464" s="1" t="s">
        <v>922</v>
      </c>
      <c r="G9464">
        <v>12</v>
      </c>
      <c r="H9464">
        <v>0</v>
      </c>
      <c r="I9464">
        <v>12</v>
      </c>
      <c r="J9464">
        <v>0</v>
      </c>
      <c r="K9464">
        <v>0</v>
      </c>
      <c r="L9464">
        <v>0</v>
      </c>
      <c r="M9464">
        <v>0</v>
      </c>
      <c r="N9464" s="1" t="s">
        <v>24</v>
      </c>
      <c r="O9464" s="1" t="s">
        <v>25</v>
      </c>
      <c r="P9464" s="1" t="s">
        <v>15249</v>
      </c>
      <c r="Q9464" s="1" t="s">
        <v>15247</v>
      </c>
      <c r="R9464" s="1" t="s">
        <v>15250</v>
      </c>
      <c r="S9464" s="1" t="str">
        <f t="shared" si="294"/>
        <v>31.34266</v>
      </c>
      <c r="T9464" s="1" t="str">
        <f t="shared" si="295"/>
        <v>-105.526907</v>
      </c>
      <c r="U9464" s="1" t="s">
        <v>29</v>
      </c>
    </row>
    <row r="9465" spans="1:21" x14ac:dyDescent="0.35">
      <c r="A9465" s="1" t="s">
        <v>19</v>
      </c>
      <c r="B9465">
        <v>2021</v>
      </c>
      <c r="C9465" s="1" t="s">
        <v>563</v>
      </c>
      <c r="D9465" s="1" t="s">
        <v>39</v>
      </c>
      <c r="E9465" s="1" t="s">
        <v>49</v>
      </c>
      <c r="F9465" s="1" t="s">
        <v>1192</v>
      </c>
      <c r="G9465">
        <v>4</v>
      </c>
      <c r="H9465">
        <v>3</v>
      </c>
      <c r="I9465">
        <v>7</v>
      </c>
      <c r="J9465">
        <v>3</v>
      </c>
      <c r="K9465">
        <v>2</v>
      </c>
      <c r="L9465">
        <v>1</v>
      </c>
      <c r="M9465">
        <v>0</v>
      </c>
      <c r="N9465" s="1" t="s">
        <v>51</v>
      </c>
      <c r="O9465" s="1" t="s">
        <v>87</v>
      </c>
      <c r="P9465" s="1" t="s">
        <v>15251</v>
      </c>
      <c r="Q9465" s="1" t="s">
        <v>15252</v>
      </c>
      <c r="R9465" s="1" t="s">
        <v>15253</v>
      </c>
      <c r="S9465" s="1" t="str">
        <f t="shared" si="294"/>
        <v>33.83200111</v>
      </c>
      <c r="T9465" s="1" t="str">
        <f t="shared" si="295"/>
        <v>-7.121090617</v>
      </c>
      <c r="U9465" s="1" t="s">
        <v>56</v>
      </c>
    </row>
    <row r="9466" spans="1:21" x14ac:dyDescent="0.35">
      <c r="A9466" s="1" t="s">
        <v>19</v>
      </c>
      <c r="B9466">
        <v>2021</v>
      </c>
      <c r="C9466" s="1" t="s">
        <v>563</v>
      </c>
      <c r="D9466" s="1" t="s">
        <v>31</v>
      </c>
      <c r="E9466" s="1" t="s">
        <v>40</v>
      </c>
      <c r="F9466" s="1" t="s">
        <v>31</v>
      </c>
      <c r="G9466">
        <v>1</v>
      </c>
      <c r="H9466">
        <v>2</v>
      </c>
      <c r="I9466">
        <v>3</v>
      </c>
      <c r="J9466">
        <v>2</v>
      </c>
      <c r="K9466">
        <v>0</v>
      </c>
      <c r="L9466">
        <v>1</v>
      </c>
      <c r="M9466">
        <v>0</v>
      </c>
      <c r="N9466" s="1" t="s">
        <v>51</v>
      </c>
      <c r="O9466" s="1" t="s">
        <v>67</v>
      </c>
      <c r="P9466" s="1" t="s">
        <v>15254</v>
      </c>
      <c r="Q9466" s="1" t="s">
        <v>15255</v>
      </c>
      <c r="R9466" s="1" t="s">
        <v>15256</v>
      </c>
      <c r="S9466" s="1" t="str">
        <f t="shared" si="294"/>
        <v>51.02534458</v>
      </c>
      <c r="T9466" s="1" t="str">
        <f t="shared" si="295"/>
        <v>1.550376163</v>
      </c>
      <c r="U9466" s="1" t="s">
        <v>56</v>
      </c>
    </row>
    <row r="9467" spans="1:21" x14ac:dyDescent="0.35">
      <c r="A9467" s="1" t="s">
        <v>19</v>
      </c>
      <c r="B9467">
        <v>2021</v>
      </c>
      <c r="C9467" s="1" t="s">
        <v>563</v>
      </c>
      <c r="D9467" s="1" t="s">
        <v>21</v>
      </c>
      <c r="E9467" s="1" t="s">
        <v>22</v>
      </c>
      <c r="F9467" s="1" t="s">
        <v>677</v>
      </c>
      <c r="G9467">
        <v>1</v>
      </c>
      <c r="H9467">
        <v>0</v>
      </c>
      <c r="I9467">
        <v>1</v>
      </c>
      <c r="J9467">
        <v>0</v>
      </c>
      <c r="K9467">
        <v>0</v>
      </c>
      <c r="L9467">
        <v>1</v>
      </c>
      <c r="M9467">
        <v>0</v>
      </c>
      <c r="N9467" s="1" t="s">
        <v>24</v>
      </c>
      <c r="O9467" s="1" t="s">
        <v>25</v>
      </c>
      <c r="P9467" s="1" t="s">
        <v>15257</v>
      </c>
      <c r="Q9467" s="1" t="s">
        <v>3892</v>
      </c>
      <c r="R9467" s="1" t="s">
        <v>15258</v>
      </c>
      <c r="S9467" s="1" t="str">
        <f t="shared" si="294"/>
        <v>28.69718335</v>
      </c>
      <c r="T9467" s="1" t="str">
        <f t="shared" si="295"/>
        <v>-100.3980276</v>
      </c>
      <c r="U9467" s="1" t="s">
        <v>29</v>
      </c>
    </row>
    <row r="9468" spans="1:21" x14ac:dyDescent="0.35">
      <c r="A9468" s="1" t="s">
        <v>19</v>
      </c>
      <c r="B9468">
        <v>2021</v>
      </c>
      <c r="C9468" s="1" t="s">
        <v>563</v>
      </c>
      <c r="D9468" s="1" t="s">
        <v>30</v>
      </c>
      <c r="E9468" s="1" t="s">
        <v>21</v>
      </c>
      <c r="F9468" s="1" t="s">
        <v>31</v>
      </c>
      <c r="G9468">
        <v>1</v>
      </c>
      <c r="H9468">
        <v>0</v>
      </c>
      <c r="I9468">
        <v>1</v>
      </c>
      <c r="J9468">
        <v>0</v>
      </c>
      <c r="K9468">
        <v>0</v>
      </c>
      <c r="L9468">
        <v>1</v>
      </c>
      <c r="M9468">
        <v>0</v>
      </c>
      <c r="N9468" s="1" t="s">
        <v>51</v>
      </c>
      <c r="O9468" s="1" t="s">
        <v>25</v>
      </c>
      <c r="P9468" s="1" t="s">
        <v>15259</v>
      </c>
      <c r="Q9468" s="1" t="s">
        <v>15260</v>
      </c>
      <c r="R9468" s="1" t="s">
        <v>15261</v>
      </c>
      <c r="S9468" s="1" t="str">
        <f t="shared" si="294"/>
        <v>29.33100471</v>
      </c>
      <c r="T9468" s="1" t="str">
        <f t="shared" si="295"/>
        <v>-100.9371237</v>
      </c>
      <c r="U9468" s="1" t="s">
        <v>21</v>
      </c>
    </row>
    <row r="9469" spans="1:21" x14ac:dyDescent="0.35">
      <c r="A9469" s="1" t="s">
        <v>19</v>
      </c>
      <c r="B9469">
        <v>2021</v>
      </c>
      <c r="C9469" s="1" t="s">
        <v>563</v>
      </c>
      <c r="D9469" s="1" t="s">
        <v>21</v>
      </c>
      <c r="E9469" s="1" t="s">
        <v>21</v>
      </c>
      <c r="F9469" s="1" t="s">
        <v>434</v>
      </c>
      <c r="G9469">
        <v>1</v>
      </c>
      <c r="H9469">
        <v>0</v>
      </c>
      <c r="I9469">
        <v>1</v>
      </c>
      <c r="J9469">
        <v>0</v>
      </c>
      <c r="K9469">
        <v>0</v>
      </c>
      <c r="L9469">
        <v>0</v>
      </c>
      <c r="M9469">
        <v>1</v>
      </c>
      <c r="N9469" s="1" t="s">
        <v>82</v>
      </c>
      <c r="O9469" s="1" t="s">
        <v>2214</v>
      </c>
      <c r="P9469" s="1" t="s">
        <v>15262</v>
      </c>
      <c r="Q9469" s="1" t="s">
        <v>15263</v>
      </c>
      <c r="R9469" s="1" t="s">
        <v>15264</v>
      </c>
      <c r="S9469" s="1" t="str">
        <f t="shared" si="294"/>
        <v>8.66027001</v>
      </c>
      <c r="T9469" s="1" t="str">
        <f t="shared" si="295"/>
        <v>-77.37263742</v>
      </c>
      <c r="U9469" s="1" t="s">
        <v>21</v>
      </c>
    </row>
    <row r="9470" spans="1:21" x14ac:dyDescent="0.35">
      <c r="A9470" s="1" t="s">
        <v>19</v>
      </c>
      <c r="B9470">
        <v>2021</v>
      </c>
      <c r="C9470" s="1" t="s">
        <v>563</v>
      </c>
      <c r="D9470" s="1" t="s">
        <v>72</v>
      </c>
      <c r="E9470" s="1" t="s">
        <v>21</v>
      </c>
      <c r="F9470" s="1" t="s">
        <v>73</v>
      </c>
      <c r="G9470">
        <v>1</v>
      </c>
      <c r="H9470">
        <v>0</v>
      </c>
      <c r="I9470">
        <v>1</v>
      </c>
      <c r="J9470">
        <v>0</v>
      </c>
      <c r="K9470">
        <v>0</v>
      </c>
      <c r="L9470">
        <v>1</v>
      </c>
      <c r="M9470">
        <v>0</v>
      </c>
      <c r="N9470" s="1" t="s">
        <v>35</v>
      </c>
      <c r="O9470" s="1" t="s">
        <v>25</v>
      </c>
      <c r="P9470" s="1" t="s">
        <v>15265</v>
      </c>
      <c r="Q9470" s="1" t="s">
        <v>15266</v>
      </c>
      <c r="R9470" s="1" t="s">
        <v>15267</v>
      </c>
      <c r="S9470" s="1" t="str">
        <f t="shared" si="294"/>
        <v>31.78388571</v>
      </c>
      <c r="T9470" s="1" t="str">
        <f t="shared" si="295"/>
        <v>-106.6739087</v>
      </c>
      <c r="U9470" s="1" t="s">
        <v>21</v>
      </c>
    </row>
    <row r="9471" spans="1:21" x14ac:dyDescent="0.35">
      <c r="A9471" s="1" t="s">
        <v>19</v>
      </c>
      <c r="B9471">
        <v>2021</v>
      </c>
      <c r="C9471" s="1" t="s">
        <v>563</v>
      </c>
      <c r="D9471" s="1" t="s">
        <v>136</v>
      </c>
      <c r="E9471" s="1" t="s">
        <v>136</v>
      </c>
      <c r="F9471" s="1" t="s">
        <v>2118</v>
      </c>
      <c r="G9471">
        <v>1</v>
      </c>
      <c r="H9471">
        <v>0</v>
      </c>
      <c r="I9471">
        <v>1</v>
      </c>
      <c r="J9471">
        <v>0</v>
      </c>
      <c r="K9471">
        <v>0</v>
      </c>
      <c r="L9471">
        <v>1</v>
      </c>
      <c r="M9471">
        <v>0</v>
      </c>
      <c r="N9471" s="1" t="s">
        <v>82</v>
      </c>
      <c r="O9471" s="1" t="s">
        <v>43</v>
      </c>
      <c r="P9471" s="1" t="s">
        <v>15268</v>
      </c>
      <c r="Q9471" s="1" t="s">
        <v>15269</v>
      </c>
      <c r="R9471" s="1" t="s">
        <v>15270</v>
      </c>
      <c r="S9471" s="1" t="str">
        <f t="shared" si="294"/>
        <v>-19.28207854</v>
      </c>
      <c r="T9471" s="1" t="str">
        <f t="shared" si="295"/>
        <v>-68.62362488</v>
      </c>
      <c r="U9471" s="1" t="s">
        <v>136</v>
      </c>
    </row>
    <row r="9472" spans="1:21" x14ac:dyDescent="0.35">
      <c r="A9472" s="1" t="s">
        <v>19</v>
      </c>
      <c r="B9472">
        <v>2021</v>
      </c>
      <c r="C9472" s="1" t="s">
        <v>563</v>
      </c>
      <c r="D9472" s="1" t="s">
        <v>30</v>
      </c>
      <c r="E9472" s="1" t="s">
        <v>21</v>
      </c>
      <c r="F9472" s="1" t="s">
        <v>31</v>
      </c>
      <c r="G9472">
        <v>12</v>
      </c>
      <c r="H9472">
        <v>0</v>
      </c>
      <c r="I9472">
        <v>12</v>
      </c>
      <c r="J9472">
        <v>3</v>
      </c>
      <c r="K9472">
        <v>0</v>
      </c>
      <c r="L9472">
        <v>0</v>
      </c>
      <c r="M9472">
        <v>0</v>
      </c>
      <c r="N9472" s="1" t="s">
        <v>66</v>
      </c>
      <c r="O9472" s="1" t="s">
        <v>43</v>
      </c>
      <c r="P9472" s="1" t="s">
        <v>15271</v>
      </c>
      <c r="Q9472" s="1" t="s">
        <v>15272</v>
      </c>
      <c r="R9472" s="1" t="s">
        <v>15273</v>
      </c>
      <c r="S9472" s="1" t="str">
        <f t="shared" si="294"/>
        <v>17.72355831</v>
      </c>
      <c r="T9472" s="1" t="str">
        <f t="shared" si="295"/>
        <v>-92.01214329</v>
      </c>
      <c r="U9472" s="1" t="s">
        <v>21</v>
      </c>
    </row>
    <row r="9473" spans="1:21" x14ac:dyDescent="0.35">
      <c r="A9473" s="1" t="s">
        <v>19</v>
      </c>
      <c r="B9473">
        <v>2021</v>
      </c>
      <c r="C9473" s="1" t="s">
        <v>79</v>
      </c>
      <c r="D9473" s="1" t="s">
        <v>136</v>
      </c>
      <c r="E9473" s="1" t="s">
        <v>136</v>
      </c>
      <c r="F9473" s="1" t="s">
        <v>2118</v>
      </c>
      <c r="G9473">
        <v>1</v>
      </c>
      <c r="H9473">
        <v>0</v>
      </c>
      <c r="I9473">
        <v>1</v>
      </c>
      <c r="J9473">
        <v>0</v>
      </c>
      <c r="K9473">
        <v>0</v>
      </c>
      <c r="L9473">
        <v>1</v>
      </c>
      <c r="M9473">
        <v>0</v>
      </c>
      <c r="N9473" s="1" t="s">
        <v>35</v>
      </c>
      <c r="O9473" s="1" t="s">
        <v>43</v>
      </c>
      <c r="P9473" s="1" t="s">
        <v>15274</v>
      </c>
      <c r="Q9473" s="1" t="s">
        <v>15275</v>
      </c>
      <c r="R9473" s="1" t="s">
        <v>15276</v>
      </c>
      <c r="S9473" s="1" t="str">
        <f t="shared" si="294"/>
        <v>5.7317573</v>
      </c>
      <c r="T9473" s="1" t="str">
        <f t="shared" si="295"/>
        <v>-71.99683732</v>
      </c>
      <c r="U9473" s="1" t="s">
        <v>136</v>
      </c>
    </row>
    <row r="9474" spans="1:21" x14ac:dyDescent="0.35">
      <c r="A9474" s="1" t="s">
        <v>19</v>
      </c>
      <c r="B9474">
        <v>2021</v>
      </c>
      <c r="C9474" s="1" t="s">
        <v>563</v>
      </c>
      <c r="D9474" s="1" t="s">
        <v>240</v>
      </c>
      <c r="E9474" s="1" t="s">
        <v>40</v>
      </c>
      <c r="F9474" s="1" t="s">
        <v>31</v>
      </c>
      <c r="G9474">
        <v>1</v>
      </c>
      <c r="H9474">
        <v>0</v>
      </c>
      <c r="I9474">
        <v>1</v>
      </c>
      <c r="J9474">
        <v>0</v>
      </c>
      <c r="K9474">
        <v>0</v>
      </c>
      <c r="L9474">
        <v>1</v>
      </c>
      <c r="M9474">
        <v>0</v>
      </c>
      <c r="N9474" s="1" t="s">
        <v>179</v>
      </c>
      <c r="O9474" s="1" t="s">
        <v>3406</v>
      </c>
      <c r="P9474" s="1" t="s">
        <v>15277</v>
      </c>
      <c r="Q9474" s="1" t="s">
        <v>14392</v>
      </c>
      <c r="R9474" s="1" t="s">
        <v>15278</v>
      </c>
      <c r="S9474" s="1" t="str">
        <f t="shared" ref="S9474:S9537" si="296">LEFT(R9474, FIND(",", R9474) - 1)</f>
        <v>43.78612555</v>
      </c>
      <c r="T9474" s="1" t="str">
        <f t="shared" ref="T9474:T9537" si="297">RIGHT(R9474, LEN(R9474) - FIND(",", R9474) - 1)</f>
        <v>7.529977308</v>
      </c>
      <c r="U9474" s="1" t="s">
        <v>653</v>
      </c>
    </row>
    <row r="9475" spans="1:21" x14ac:dyDescent="0.35">
      <c r="A9475" s="1" t="s">
        <v>19</v>
      </c>
      <c r="B9475">
        <v>2021</v>
      </c>
      <c r="C9475" s="1" t="s">
        <v>563</v>
      </c>
      <c r="D9475" s="1" t="s">
        <v>64</v>
      </c>
      <c r="E9475" s="1" t="s">
        <v>40</v>
      </c>
      <c r="F9475" s="1" t="s">
        <v>262</v>
      </c>
      <c r="G9475">
        <v>3</v>
      </c>
      <c r="H9475">
        <v>0</v>
      </c>
      <c r="I9475">
        <v>3</v>
      </c>
      <c r="J9475">
        <v>19</v>
      </c>
      <c r="K9475">
        <v>0</v>
      </c>
      <c r="L9475">
        <v>3</v>
      </c>
      <c r="M9475">
        <v>3</v>
      </c>
      <c r="N9475" s="1" t="s">
        <v>66</v>
      </c>
      <c r="O9475" s="1" t="s">
        <v>577</v>
      </c>
      <c r="P9475" s="1" t="s">
        <v>15279</v>
      </c>
      <c r="Q9475" s="1" t="s">
        <v>15280</v>
      </c>
      <c r="R9475" s="1" t="s">
        <v>15281</v>
      </c>
      <c r="S9475" s="1" t="str">
        <f t="shared" si="296"/>
        <v>43.17727757</v>
      </c>
      <c r="T9475" s="1" t="str">
        <f t="shared" si="297"/>
        <v>22.57856948</v>
      </c>
      <c r="U9475" s="1" t="s">
        <v>653</v>
      </c>
    </row>
    <row r="9476" spans="1:21" x14ac:dyDescent="0.35">
      <c r="A9476" s="1" t="s">
        <v>19</v>
      </c>
      <c r="B9476">
        <v>2021</v>
      </c>
      <c r="C9476" s="1" t="s">
        <v>563</v>
      </c>
      <c r="D9476" s="1" t="s">
        <v>161</v>
      </c>
      <c r="E9476" s="1" t="s">
        <v>40</v>
      </c>
      <c r="F9476" s="1" t="s">
        <v>162</v>
      </c>
      <c r="G9476">
        <v>1</v>
      </c>
      <c r="H9476">
        <v>0</v>
      </c>
      <c r="I9476">
        <v>1</v>
      </c>
      <c r="J9476">
        <v>0</v>
      </c>
      <c r="K9476">
        <v>0</v>
      </c>
      <c r="L9476">
        <v>1</v>
      </c>
      <c r="M9476">
        <v>1</v>
      </c>
      <c r="N9476" s="1" t="s">
        <v>42</v>
      </c>
      <c r="O9476" s="1" t="s">
        <v>14523</v>
      </c>
      <c r="P9476" s="1" t="s">
        <v>15282</v>
      </c>
      <c r="Q9476" s="1" t="s">
        <v>15283</v>
      </c>
      <c r="R9476" s="1" t="s">
        <v>15284</v>
      </c>
      <c r="S9476" s="1" t="str">
        <f t="shared" si="296"/>
        <v>53.52049107</v>
      </c>
      <c r="T9476" s="1" t="str">
        <f t="shared" si="297"/>
        <v>23.6783989</v>
      </c>
      <c r="U9476" s="1" t="s">
        <v>581</v>
      </c>
    </row>
    <row r="9477" spans="1:21" x14ac:dyDescent="0.35">
      <c r="A9477" s="1" t="s">
        <v>19</v>
      </c>
      <c r="B9477">
        <v>2021</v>
      </c>
      <c r="C9477" s="1" t="s">
        <v>563</v>
      </c>
      <c r="D9477" s="1" t="s">
        <v>161</v>
      </c>
      <c r="E9477" s="1" t="s">
        <v>40</v>
      </c>
      <c r="F9477" s="1" t="s">
        <v>162</v>
      </c>
      <c r="G9477">
        <v>1</v>
      </c>
      <c r="H9477">
        <v>0</v>
      </c>
      <c r="I9477">
        <v>1</v>
      </c>
      <c r="J9477">
        <v>0</v>
      </c>
      <c r="K9477">
        <v>0</v>
      </c>
      <c r="L9477">
        <v>1</v>
      </c>
      <c r="M9477">
        <v>0</v>
      </c>
      <c r="N9477" s="1" t="s">
        <v>42</v>
      </c>
      <c r="O9477" s="1" t="s">
        <v>14523</v>
      </c>
      <c r="P9477" s="1" t="s">
        <v>15285</v>
      </c>
      <c r="Q9477" s="1" t="s">
        <v>15286</v>
      </c>
      <c r="R9477" s="1" t="s">
        <v>15287</v>
      </c>
      <c r="S9477" s="1" t="str">
        <f t="shared" si="296"/>
        <v>52.51474331</v>
      </c>
      <c r="T9477" s="1" t="str">
        <f t="shared" si="297"/>
        <v>23.39347166</v>
      </c>
      <c r="U9477" s="1" t="s">
        <v>581</v>
      </c>
    </row>
    <row r="9478" spans="1:21" x14ac:dyDescent="0.35">
      <c r="A9478" s="1" t="s">
        <v>195</v>
      </c>
      <c r="B9478">
        <v>2021</v>
      </c>
      <c r="C9478" s="1" t="s">
        <v>563</v>
      </c>
      <c r="D9478" s="1" t="s">
        <v>39</v>
      </c>
      <c r="E9478" s="1" t="s">
        <v>39</v>
      </c>
      <c r="F9478" s="1" t="s">
        <v>2880</v>
      </c>
      <c r="G9478">
        <v>9</v>
      </c>
      <c r="H9478">
        <v>0</v>
      </c>
      <c r="I9478">
        <v>9</v>
      </c>
      <c r="J9478">
        <v>54</v>
      </c>
      <c r="K9478">
        <v>0</v>
      </c>
      <c r="L9478">
        <v>9</v>
      </c>
      <c r="M9478">
        <v>0</v>
      </c>
      <c r="N9478" s="1" t="s">
        <v>12265</v>
      </c>
      <c r="O9478" s="1" t="s">
        <v>305</v>
      </c>
      <c r="P9478" s="1" t="s">
        <v>15288</v>
      </c>
      <c r="Q9478" s="1" t="s">
        <v>15289</v>
      </c>
      <c r="R9478" s="1" t="s">
        <v>15290</v>
      </c>
      <c r="S9478" s="1" t="str">
        <f t="shared" si="296"/>
        <v>27.75723993</v>
      </c>
      <c r="T9478" s="1" t="str">
        <f t="shared" si="297"/>
        <v>-15.68548428</v>
      </c>
      <c r="U9478" s="1" t="s">
        <v>56</v>
      </c>
    </row>
    <row r="9479" spans="1:21" x14ac:dyDescent="0.35">
      <c r="A9479" s="1" t="s">
        <v>195</v>
      </c>
      <c r="B9479">
        <v>2021</v>
      </c>
      <c r="C9479" s="1" t="s">
        <v>563</v>
      </c>
      <c r="D9479" s="1" t="s">
        <v>250</v>
      </c>
      <c r="E9479" s="1" t="s">
        <v>49</v>
      </c>
      <c r="F9479" s="1" t="s">
        <v>15291</v>
      </c>
      <c r="G9479">
        <v>10</v>
      </c>
      <c r="H9479">
        <v>0</v>
      </c>
      <c r="I9479">
        <v>10</v>
      </c>
      <c r="J9479">
        <v>99</v>
      </c>
      <c r="K9479">
        <v>0</v>
      </c>
      <c r="L9479">
        <v>10</v>
      </c>
      <c r="M9479">
        <v>5</v>
      </c>
      <c r="N9479" s="1" t="s">
        <v>66</v>
      </c>
      <c r="O9479" s="1" t="s">
        <v>96</v>
      </c>
      <c r="P9479" s="1" t="s">
        <v>15292</v>
      </c>
      <c r="Q9479" s="1" t="s">
        <v>15293</v>
      </c>
      <c r="R9479" s="1" t="s">
        <v>15294</v>
      </c>
      <c r="S9479" s="1" t="str">
        <f t="shared" si="296"/>
        <v>33.15417064</v>
      </c>
      <c r="T9479" s="1" t="str">
        <f t="shared" si="297"/>
        <v>12.19497854</v>
      </c>
      <c r="U9479" s="1" t="s">
        <v>56</v>
      </c>
    </row>
    <row r="9480" spans="1:21" x14ac:dyDescent="0.35">
      <c r="A9480" s="1" t="s">
        <v>19</v>
      </c>
      <c r="B9480">
        <v>2021</v>
      </c>
      <c r="C9480" s="1" t="s">
        <v>563</v>
      </c>
      <c r="D9480" s="1" t="s">
        <v>10102</v>
      </c>
      <c r="E9480" s="1" t="s">
        <v>39</v>
      </c>
      <c r="F9480" s="1" t="s">
        <v>31</v>
      </c>
      <c r="G9480">
        <v>2</v>
      </c>
      <c r="H9480">
        <v>0</v>
      </c>
      <c r="I9480">
        <v>2</v>
      </c>
      <c r="J9480">
        <v>42</v>
      </c>
      <c r="K9480">
        <v>0</v>
      </c>
      <c r="L9480">
        <v>2</v>
      </c>
      <c r="M9480">
        <v>0</v>
      </c>
      <c r="N9480" s="1" t="s">
        <v>24</v>
      </c>
      <c r="O9480" s="1" t="s">
        <v>305</v>
      </c>
      <c r="P9480" s="1" t="s">
        <v>15295</v>
      </c>
      <c r="Q9480" s="1" t="s">
        <v>15296</v>
      </c>
      <c r="R9480" s="1" t="s">
        <v>15297</v>
      </c>
      <c r="S9480" s="1" t="str">
        <f t="shared" si="296"/>
        <v>27.28180765</v>
      </c>
      <c r="T9480" s="1" t="str">
        <f t="shared" si="297"/>
        <v>-15.09610647</v>
      </c>
      <c r="U9480" s="1" t="s">
        <v>56</v>
      </c>
    </row>
    <row r="9481" spans="1:21" x14ac:dyDescent="0.35">
      <c r="A9481" s="1" t="s">
        <v>19</v>
      </c>
      <c r="B9481">
        <v>2021</v>
      </c>
      <c r="C9481" s="1" t="s">
        <v>517</v>
      </c>
      <c r="D9481" s="1" t="s">
        <v>161</v>
      </c>
      <c r="E9481" s="1" t="s">
        <v>40</v>
      </c>
      <c r="F9481" s="1" t="s">
        <v>162</v>
      </c>
      <c r="G9481">
        <v>1</v>
      </c>
      <c r="H9481">
        <v>0</v>
      </c>
      <c r="I9481">
        <v>1</v>
      </c>
      <c r="J9481">
        <v>0</v>
      </c>
      <c r="K9481">
        <v>0</v>
      </c>
      <c r="L9481">
        <v>1</v>
      </c>
      <c r="M9481">
        <v>0</v>
      </c>
      <c r="N9481" s="1" t="s">
        <v>51</v>
      </c>
      <c r="O9481" s="1" t="s">
        <v>14523</v>
      </c>
      <c r="P9481" s="1" t="s">
        <v>15298</v>
      </c>
      <c r="Q9481" s="1" t="s">
        <v>15299</v>
      </c>
      <c r="R9481" s="1" t="s">
        <v>15300</v>
      </c>
      <c r="S9481" s="1" t="str">
        <f t="shared" si="296"/>
        <v>52.19667601</v>
      </c>
      <c r="T9481" s="1" t="str">
        <f t="shared" si="297"/>
        <v>23.37035207</v>
      </c>
      <c r="U9481" s="1" t="s">
        <v>581</v>
      </c>
    </row>
    <row r="9482" spans="1:21" x14ac:dyDescent="0.35">
      <c r="A9482" s="1" t="s">
        <v>19</v>
      </c>
      <c r="B9482">
        <v>2021</v>
      </c>
      <c r="C9482" s="1" t="s">
        <v>563</v>
      </c>
      <c r="D9482" s="1" t="s">
        <v>161</v>
      </c>
      <c r="E9482" s="1" t="s">
        <v>49</v>
      </c>
      <c r="F9482" s="1" t="s">
        <v>788</v>
      </c>
      <c r="G9482">
        <v>1</v>
      </c>
      <c r="H9482">
        <v>0</v>
      </c>
      <c r="I9482">
        <v>1</v>
      </c>
      <c r="J9482">
        <v>9</v>
      </c>
      <c r="K9482">
        <v>1</v>
      </c>
      <c r="L9482">
        <v>0</v>
      </c>
      <c r="M9482">
        <v>0</v>
      </c>
      <c r="N9482" s="1" t="s">
        <v>51</v>
      </c>
      <c r="O9482" s="1" t="s">
        <v>52</v>
      </c>
      <c r="P9482" s="1" t="s">
        <v>15301</v>
      </c>
      <c r="Q9482" s="1" t="s">
        <v>15302</v>
      </c>
      <c r="R9482" s="1" t="s">
        <v>15303</v>
      </c>
      <c r="S9482" s="1" t="str">
        <f t="shared" si="296"/>
        <v>37.34119197</v>
      </c>
      <c r="T9482" s="1" t="str">
        <f t="shared" si="297"/>
        <v>27.27852704</v>
      </c>
      <c r="U9482" s="1" t="s">
        <v>56</v>
      </c>
    </row>
    <row r="9483" spans="1:21" x14ac:dyDescent="0.35">
      <c r="A9483" s="1" t="s">
        <v>19</v>
      </c>
      <c r="B9483">
        <v>2021</v>
      </c>
      <c r="C9483" s="1" t="s">
        <v>410</v>
      </c>
      <c r="D9483" s="1" t="s">
        <v>64</v>
      </c>
      <c r="E9483" s="1" t="s">
        <v>64</v>
      </c>
      <c r="F9483" s="1" t="s">
        <v>262</v>
      </c>
      <c r="G9483">
        <v>3</v>
      </c>
      <c r="H9483">
        <v>0</v>
      </c>
      <c r="I9483">
        <v>3</v>
      </c>
      <c r="J9483">
        <v>9</v>
      </c>
      <c r="K9483">
        <v>0</v>
      </c>
      <c r="L9483">
        <v>0</v>
      </c>
      <c r="M9483">
        <v>0</v>
      </c>
      <c r="N9483" s="1" t="s">
        <v>66</v>
      </c>
      <c r="O9483" s="1" t="s">
        <v>3504</v>
      </c>
      <c r="P9483" s="1" t="s">
        <v>15304</v>
      </c>
      <c r="Q9483" s="1" t="s">
        <v>15305</v>
      </c>
      <c r="R9483" s="1" t="s">
        <v>15306</v>
      </c>
      <c r="S9483" s="1" t="str">
        <f t="shared" si="296"/>
        <v>29.08506501</v>
      </c>
      <c r="T9483" s="1" t="str">
        <f t="shared" si="297"/>
        <v>58.33641288</v>
      </c>
      <c r="U9483" s="1" t="s">
        <v>64</v>
      </c>
    </row>
    <row r="9484" spans="1:21" x14ac:dyDescent="0.35">
      <c r="A9484" s="1" t="s">
        <v>19</v>
      </c>
      <c r="B9484">
        <v>2021</v>
      </c>
      <c r="C9484" s="1" t="s">
        <v>517</v>
      </c>
      <c r="D9484" s="1" t="s">
        <v>94</v>
      </c>
      <c r="E9484" s="1" t="s">
        <v>94</v>
      </c>
      <c r="F9484" s="1" t="s">
        <v>115</v>
      </c>
      <c r="G9484">
        <v>1</v>
      </c>
      <c r="H9484">
        <v>0</v>
      </c>
      <c r="I9484">
        <v>1</v>
      </c>
      <c r="J9484">
        <v>0</v>
      </c>
      <c r="K9484">
        <v>0</v>
      </c>
      <c r="L9484">
        <v>1</v>
      </c>
      <c r="M9484">
        <v>0</v>
      </c>
      <c r="N9484" s="1" t="s">
        <v>42</v>
      </c>
      <c r="O9484" s="1" t="s">
        <v>43</v>
      </c>
      <c r="P9484" s="1" t="s">
        <v>15307</v>
      </c>
      <c r="Q9484" s="1" t="s">
        <v>2180</v>
      </c>
      <c r="R9484" s="1" t="s">
        <v>15308</v>
      </c>
      <c r="S9484" s="1" t="str">
        <f t="shared" si="296"/>
        <v>9.970011854</v>
      </c>
      <c r="T9484" s="1" t="str">
        <f t="shared" si="297"/>
        <v>43.4281849</v>
      </c>
      <c r="U9484" s="1" t="s">
        <v>94</v>
      </c>
    </row>
    <row r="9485" spans="1:21" x14ac:dyDescent="0.35">
      <c r="A9485" s="1" t="s">
        <v>19</v>
      </c>
      <c r="B9485">
        <v>2021</v>
      </c>
      <c r="C9485" s="1" t="s">
        <v>563</v>
      </c>
      <c r="D9485" s="1" t="s">
        <v>161</v>
      </c>
      <c r="E9485" s="1" t="s">
        <v>40</v>
      </c>
      <c r="F9485" s="1" t="s">
        <v>1255</v>
      </c>
      <c r="G9485">
        <v>1</v>
      </c>
      <c r="H9485">
        <v>0</v>
      </c>
      <c r="I9485">
        <v>1</v>
      </c>
      <c r="J9485">
        <v>0</v>
      </c>
      <c r="K9485">
        <v>0</v>
      </c>
      <c r="L9485">
        <v>1</v>
      </c>
      <c r="M9485">
        <v>1</v>
      </c>
      <c r="N9485" s="1" t="s">
        <v>82</v>
      </c>
      <c r="O9485" s="1" t="s">
        <v>14523</v>
      </c>
      <c r="P9485" s="1" t="s">
        <v>15309</v>
      </c>
      <c r="Q9485" s="1" t="s">
        <v>15310</v>
      </c>
      <c r="R9485" s="1" t="s">
        <v>15311</v>
      </c>
      <c r="S9485" s="1" t="str">
        <f t="shared" si="296"/>
        <v>52.75983001</v>
      </c>
      <c r="T9485" s="1" t="str">
        <f t="shared" si="297"/>
        <v>23.92681273</v>
      </c>
      <c r="U9485" s="1" t="s">
        <v>581</v>
      </c>
    </row>
    <row r="9486" spans="1:21" x14ac:dyDescent="0.35">
      <c r="A9486" s="1" t="s">
        <v>19</v>
      </c>
      <c r="B9486">
        <v>2021</v>
      </c>
      <c r="C9486" s="1" t="s">
        <v>563</v>
      </c>
      <c r="D9486" s="1" t="s">
        <v>240</v>
      </c>
      <c r="E9486" s="1" t="s">
        <v>49</v>
      </c>
      <c r="F9486" s="1" t="s">
        <v>922</v>
      </c>
      <c r="G9486">
        <v>12</v>
      </c>
      <c r="H9486">
        <v>65</v>
      </c>
      <c r="I9486">
        <v>77</v>
      </c>
      <c r="J9486">
        <v>15</v>
      </c>
      <c r="K9486">
        <v>0</v>
      </c>
      <c r="L9486">
        <v>6</v>
      </c>
      <c r="M9486">
        <v>0</v>
      </c>
      <c r="N9486" s="1" t="s">
        <v>51</v>
      </c>
      <c r="O9486" s="1" t="s">
        <v>96</v>
      </c>
      <c r="P9486" s="1" t="s">
        <v>15312</v>
      </c>
      <c r="Q9486" s="1" t="s">
        <v>15313</v>
      </c>
      <c r="R9486" s="1" t="s">
        <v>15314</v>
      </c>
      <c r="S9486" s="1" t="str">
        <f t="shared" si="296"/>
        <v>33.20428471</v>
      </c>
      <c r="T9486" s="1" t="str">
        <f t="shared" si="297"/>
        <v>11.59477116</v>
      </c>
      <c r="U9486" s="1" t="s">
        <v>56</v>
      </c>
    </row>
    <row r="9487" spans="1:21" x14ac:dyDescent="0.35">
      <c r="A9487" s="1" t="s">
        <v>19</v>
      </c>
      <c r="B9487">
        <v>2021</v>
      </c>
      <c r="C9487" s="1" t="s">
        <v>563</v>
      </c>
      <c r="D9487" s="1" t="s">
        <v>161</v>
      </c>
      <c r="E9487" s="1" t="s">
        <v>40</v>
      </c>
      <c r="F9487" s="1" t="s">
        <v>1255</v>
      </c>
      <c r="G9487">
        <v>1</v>
      </c>
      <c r="H9487">
        <v>0</v>
      </c>
      <c r="I9487">
        <v>1</v>
      </c>
      <c r="J9487">
        <v>0</v>
      </c>
      <c r="K9487">
        <v>1</v>
      </c>
      <c r="L9487">
        <v>0</v>
      </c>
      <c r="M9487">
        <v>0</v>
      </c>
      <c r="N9487" s="1" t="s">
        <v>24</v>
      </c>
      <c r="O9487" s="1" t="s">
        <v>14523</v>
      </c>
      <c r="P9487" s="1" t="s">
        <v>15315</v>
      </c>
      <c r="Q9487" s="1" t="s">
        <v>15316</v>
      </c>
      <c r="R9487" s="1" t="s">
        <v>15317</v>
      </c>
      <c r="S9487" s="1" t="str">
        <f t="shared" si="296"/>
        <v>53.66069218</v>
      </c>
      <c r="T9487" s="1" t="str">
        <f t="shared" si="297"/>
        <v>23.63893303</v>
      </c>
      <c r="U9487" s="1" t="s">
        <v>581</v>
      </c>
    </row>
    <row r="9488" spans="1:21" x14ac:dyDescent="0.35">
      <c r="A9488" s="1" t="s">
        <v>19</v>
      </c>
      <c r="B9488">
        <v>2021</v>
      </c>
      <c r="C9488" s="1" t="s">
        <v>563</v>
      </c>
      <c r="D9488" s="1" t="s">
        <v>94</v>
      </c>
      <c r="E9488" s="1" t="s">
        <v>94</v>
      </c>
      <c r="F9488" s="1" t="s">
        <v>115</v>
      </c>
      <c r="G9488">
        <v>1</v>
      </c>
      <c r="H9488">
        <v>0</v>
      </c>
      <c r="I9488">
        <v>1</v>
      </c>
      <c r="J9488">
        <v>0</v>
      </c>
      <c r="K9488">
        <v>0</v>
      </c>
      <c r="L9488">
        <v>1</v>
      </c>
      <c r="M9488">
        <v>0</v>
      </c>
      <c r="N9488" s="1" t="s">
        <v>66</v>
      </c>
      <c r="O9488" s="1" t="s">
        <v>116</v>
      </c>
      <c r="P9488" s="1" t="s">
        <v>15318</v>
      </c>
      <c r="Q9488" s="1" t="s">
        <v>15319</v>
      </c>
      <c r="R9488" s="1" t="s">
        <v>13649</v>
      </c>
      <c r="S9488" s="1" t="str">
        <f t="shared" si="296"/>
        <v>12.285716</v>
      </c>
      <c r="T9488" s="1" t="str">
        <f t="shared" si="297"/>
        <v>43.363376</v>
      </c>
      <c r="U9488" s="1" t="s">
        <v>94</v>
      </c>
    </row>
    <row r="9489" spans="1:21" x14ac:dyDescent="0.35">
      <c r="A9489" s="1" t="s">
        <v>19</v>
      </c>
      <c r="B9489">
        <v>2021</v>
      </c>
      <c r="C9489" s="1" t="s">
        <v>563</v>
      </c>
      <c r="D9489" s="1" t="s">
        <v>240</v>
      </c>
      <c r="E9489" s="1" t="s">
        <v>39</v>
      </c>
      <c r="F9489" s="1" t="s">
        <v>31</v>
      </c>
      <c r="G9489">
        <v>1</v>
      </c>
      <c r="H9489">
        <v>0</v>
      </c>
      <c r="I9489">
        <v>1</v>
      </c>
      <c r="J9489">
        <v>0</v>
      </c>
      <c r="K9489">
        <v>0</v>
      </c>
      <c r="L9489">
        <v>0</v>
      </c>
      <c r="M9489">
        <v>0</v>
      </c>
      <c r="N9489" s="1" t="s">
        <v>51</v>
      </c>
      <c r="O9489" s="1" t="s">
        <v>305</v>
      </c>
      <c r="P9489" s="1" t="s">
        <v>15320</v>
      </c>
      <c r="Q9489" s="1" t="s">
        <v>15321</v>
      </c>
      <c r="R9489" s="1" t="s">
        <v>15322</v>
      </c>
      <c r="S9489" s="1" t="str">
        <f t="shared" si="296"/>
        <v>23.78196679</v>
      </c>
      <c r="T9489" s="1" t="str">
        <f t="shared" si="297"/>
        <v>-15.90116199</v>
      </c>
      <c r="U9489" s="1" t="s">
        <v>56</v>
      </c>
    </row>
    <row r="9490" spans="1:21" x14ac:dyDescent="0.35">
      <c r="A9490" s="1" t="s">
        <v>19</v>
      </c>
      <c r="B9490">
        <v>2021</v>
      </c>
      <c r="C9490" s="1" t="s">
        <v>563</v>
      </c>
      <c r="D9490" s="1" t="s">
        <v>583</v>
      </c>
      <c r="E9490" s="1" t="s">
        <v>39</v>
      </c>
      <c r="F9490" s="1" t="s">
        <v>922</v>
      </c>
      <c r="G9490">
        <v>14</v>
      </c>
      <c r="H9490">
        <v>0</v>
      </c>
      <c r="I9490">
        <v>14</v>
      </c>
      <c r="J9490">
        <v>20</v>
      </c>
      <c r="K9490">
        <v>7</v>
      </c>
      <c r="L9490">
        <v>0</v>
      </c>
      <c r="M9490">
        <v>4</v>
      </c>
      <c r="N9490" s="1" t="s">
        <v>42</v>
      </c>
      <c r="O9490" s="1" t="s">
        <v>305</v>
      </c>
      <c r="P9490" s="1" t="s">
        <v>15323</v>
      </c>
      <c r="Q9490" s="1" t="s">
        <v>10937</v>
      </c>
      <c r="R9490" s="1" t="s">
        <v>15324</v>
      </c>
      <c r="S9490" s="1" t="str">
        <f t="shared" si="296"/>
        <v>23.37530735</v>
      </c>
      <c r="T9490" s="1" t="str">
        <f t="shared" si="297"/>
        <v>-16.72927617</v>
      </c>
      <c r="U9490" s="1" t="s">
        <v>56</v>
      </c>
    </row>
    <row r="9491" spans="1:21" x14ac:dyDescent="0.35">
      <c r="A9491" s="1" t="s">
        <v>19</v>
      </c>
      <c r="B9491">
        <v>2021</v>
      </c>
      <c r="C9491" s="1" t="s">
        <v>563</v>
      </c>
      <c r="D9491" s="1" t="s">
        <v>31</v>
      </c>
      <c r="E9491" s="1" t="s">
        <v>49</v>
      </c>
      <c r="F9491" s="1" t="s">
        <v>31</v>
      </c>
      <c r="G9491">
        <v>1</v>
      </c>
      <c r="H9491">
        <v>0</v>
      </c>
      <c r="I9491">
        <v>1</v>
      </c>
      <c r="J9491">
        <v>60</v>
      </c>
      <c r="K9491">
        <v>0</v>
      </c>
      <c r="L9491">
        <v>1</v>
      </c>
      <c r="M9491">
        <v>0</v>
      </c>
      <c r="N9491" s="1" t="s">
        <v>51</v>
      </c>
      <c r="O9491" s="1" t="s">
        <v>52</v>
      </c>
      <c r="P9491" s="1" t="s">
        <v>15325</v>
      </c>
      <c r="Q9491" s="1" t="s">
        <v>1668</v>
      </c>
      <c r="R9491" s="1" t="s">
        <v>15326</v>
      </c>
      <c r="S9491" s="1" t="str">
        <f t="shared" si="296"/>
        <v>34.79151467</v>
      </c>
      <c r="T9491" s="1" t="str">
        <f t="shared" si="297"/>
        <v>23.42076936</v>
      </c>
      <c r="U9491" s="1" t="s">
        <v>56</v>
      </c>
    </row>
    <row r="9492" spans="1:21" x14ac:dyDescent="0.35">
      <c r="A9492" s="1" t="s">
        <v>19</v>
      </c>
      <c r="B9492">
        <v>2021</v>
      </c>
      <c r="C9492" s="1" t="s">
        <v>563</v>
      </c>
      <c r="D9492" s="1" t="s">
        <v>39</v>
      </c>
      <c r="E9492" s="1" t="s">
        <v>39</v>
      </c>
      <c r="F9492" s="1" t="s">
        <v>1192</v>
      </c>
      <c r="G9492">
        <v>2</v>
      </c>
      <c r="H9492">
        <v>0</v>
      </c>
      <c r="I9492">
        <v>2</v>
      </c>
      <c r="J9492">
        <v>38</v>
      </c>
      <c r="K9492">
        <v>0</v>
      </c>
      <c r="L9492">
        <v>2</v>
      </c>
      <c r="M9492">
        <v>0</v>
      </c>
      <c r="N9492" s="1" t="s">
        <v>42</v>
      </c>
      <c r="O9492" s="1" t="s">
        <v>305</v>
      </c>
      <c r="P9492" s="1" t="s">
        <v>15327</v>
      </c>
      <c r="Q9492" s="1" t="s">
        <v>15328</v>
      </c>
      <c r="R9492" s="1" t="s">
        <v>15329</v>
      </c>
      <c r="S9492" s="1" t="str">
        <f t="shared" si="296"/>
        <v>25.74547699</v>
      </c>
      <c r="T9492" s="1" t="str">
        <f t="shared" si="297"/>
        <v>-15.96313482</v>
      </c>
      <c r="U9492" s="1" t="s">
        <v>56</v>
      </c>
    </row>
    <row r="9493" spans="1:21" x14ac:dyDescent="0.35">
      <c r="A9493" s="1" t="s">
        <v>195</v>
      </c>
      <c r="B9493">
        <v>2021</v>
      </c>
      <c r="C9493" s="1" t="s">
        <v>563</v>
      </c>
      <c r="D9493" s="1" t="s">
        <v>161</v>
      </c>
      <c r="E9493" s="1" t="s">
        <v>40</v>
      </c>
      <c r="F9493" s="1" t="s">
        <v>15330</v>
      </c>
      <c r="G9493">
        <v>27</v>
      </c>
      <c r="H9493">
        <v>0</v>
      </c>
      <c r="I9493">
        <v>27</v>
      </c>
      <c r="J9493">
        <v>2</v>
      </c>
      <c r="K9493">
        <v>7</v>
      </c>
      <c r="L9493">
        <v>18</v>
      </c>
      <c r="M9493">
        <v>2</v>
      </c>
      <c r="N9493" s="1" t="s">
        <v>51</v>
      </c>
      <c r="O9493" s="1" t="s">
        <v>67</v>
      </c>
      <c r="P9493" s="1" t="s">
        <v>15331</v>
      </c>
      <c r="Q9493" s="1" t="s">
        <v>15332</v>
      </c>
      <c r="R9493" s="1" t="s">
        <v>15333</v>
      </c>
      <c r="S9493" s="1" t="str">
        <f t="shared" si="296"/>
        <v>51.035818</v>
      </c>
      <c r="T9493" s="1" t="str">
        <f t="shared" si="297"/>
        <v>1.91888</v>
      </c>
      <c r="U9493" s="1" t="s">
        <v>56</v>
      </c>
    </row>
    <row r="9494" spans="1:21" x14ac:dyDescent="0.35">
      <c r="A9494" s="1" t="s">
        <v>19</v>
      </c>
      <c r="B9494">
        <v>2021</v>
      </c>
      <c r="C9494" s="1" t="s">
        <v>563</v>
      </c>
      <c r="D9494" s="1" t="s">
        <v>240</v>
      </c>
      <c r="E9494" s="1" t="s">
        <v>40</v>
      </c>
      <c r="F9494" s="1" t="s">
        <v>31</v>
      </c>
      <c r="G9494">
        <v>1</v>
      </c>
      <c r="H9494">
        <v>0</v>
      </c>
      <c r="I9494">
        <v>1</v>
      </c>
      <c r="J9494">
        <v>0</v>
      </c>
      <c r="K9494">
        <v>0</v>
      </c>
      <c r="L9494">
        <v>1</v>
      </c>
      <c r="M9494">
        <v>0</v>
      </c>
      <c r="N9494" s="1" t="s">
        <v>51</v>
      </c>
      <c r="O9494" s="1" t="s">
        <v>43</v>
      </c>
      <c r="P9494" s="1" t="s">
        <v>15334</v>
      </c>
      <c r="Q9494" s="1" t="s">
        <v>15335</v>
      </c>
      <c r="R9494" s="1" t="s">
        <v>15336</v>
      </c>
      <c r="S9494" s="1" t="str">
        <f t="shared" si="296"/>
        <v>43.295348</v>
      </c>
      <c r="T9494" s="1" t="str">
        <f t="shared" si="297"/>
        <v>-1.729753755</v>
      </c>
      <c r="U9494" s="1" t="s">
        <v>653</v>
      </c>
    </row>
    <row r="9495" spans="1:21" x14ac:dyDescent="0.35">
      <c r="A9495" s="1" t="s">
        <v>19</v>
      </c>
      <c r="B9495">
        <v>2021</v>
      </c>
      <c r="C9495" s="1" t="s">
        <v>563</v>
      </c>
      <c r="D9495" s="1" t="s">
        <v>39</v>
      </c>
      <c r="E9495" s="1" t="s">
        <v>49</v>
      </c>
      <c r="F9495" s="1" t="s">
        <v>1192</v>
      </c>
      <c r="G9495">
        <v>1</v>
      </c>
      <c r="H9495">
        <v>0</v>
      </c>
      <c r="I9495">
        <v>1</v>
      </c>
      <c r="J9495">
        <v>0</v>
      </c>
      <c r="K9495">
        <v>0</v>
      </c>
      <c r="L9495">
        <v>1</v>
      </c>
      <c r="M9495">
        <v>0</v>
      </c>
      <c r="N9495" s="1" t="s">
        <v>51</v>
      </c>
      <c r="O9495" s="1" t="s">
        <v>87</v>
      </c>
      <c r="P9495" s="1" t="s">
        <v>15337</v>
      </c>
      <c r="Q9495" s="1" t="s">
        <v>15338</v>
      </c>
      <c r="R9495" s="1" t="s">
        <v>15339</v>
      </c>
      <c r="S9495" s="1" t="str">
        <f t="shared" si="296"/>
        <v>35.88883629</v>
      </c>
      <c r="T9495" s="1" t="str">
        <f t="shared" si="297"/>
        <v>-5.293346017</v>
      </c>
      <c r="U9495" s="1" t="s">
        <v>56</v>
      </c>
    </row>
    <row r="9496" spans="1:21" x14ac:dyDescent="0.35">
      <c r="A9496" s="1" t="s">
        <v>19</v>
      </c>
      <c r="B9496">
        <v>2021</v>
      </c>
      <c r="C9496" s="1" t="s">
        <v>563</v>
      </c>
      <c r="D9496" s="1" t="s">
        <v>21</v>
      </c>
      <c r="E9496" s="1" t="s">
        <v>22</v>
      </c>
      <c r="F9496" s="1" t="s">
        <v>34</v>
      </c>
      <c r="G9496">
        <v>1</v>
      </c>
      <c r="H9496">
        <v>0</v>
      </c>
      <c r="I9496">
        <v>1</v>
      </c>
      <c r="J9496">
        <v>0</v>
      </c>
      <c r="K9496">
        <v>0</v>
      </c>
      <c r="L9496">
        <v>0</v>
      </c>
      <c r="M9496">
        <v>1</v>
      </c>
      <c r="N9496" s="1" t="s">
        <v>24</v>
      </c>
      <c r="O9496" s="1" t="s">
        <v>25</v>
      </c>
      <c r="P9496" s="1" t="s">
        <v>15340</v>
      </c>
      <c r="Q9496" s="1" t="s">
        <v>623</v>
      </c>
      <c r="R9496" s="1" t="s">
        <v>15341</v>
      </c>
      <c r="S9496" s="1" t="str">
        <f t="shared" si="296"/>
        <v>26.18597568</v>
      </c>
      <c r="T9496" s="1" t="str">
        <f t="shared" si="297"/>
        <v>-98.2218036</v>
      </c>
      <c r="U9496" s="1" t="s">
        <v>29</v>
      </c>
    </row>
    <row r="9497" spans="1:21" x14ac:dyDescent="0.35">
      <c r="A9497" s="1" t="s">
        <v>19</v>
      </c>
      <c r="B9497">
        <v>2021</v>
      </c>
      <c r="C9497" s="1" t="s">
        <v>563</v>
      </c>
      <c r="D9497" s="1" t="s">
        <v>30</v>
      </c>
      <c r="E9497" s="1" t="s">
        <v>22</v>
      </c>
      <c r="F9497" s="1" t="s">
        <v>31</v>
      </c>
      <c r="G9497">
        <v>1</v>
      </c>
      <c r="H9497">
        <v>0</v>
      </c>
      <c r="I9497">
        <v>1</v>
      </c>
      <c r="J9497">
        <v>0</v>
      </c>
      <c r="K9497">
        <v>0</v>
      </c>
      <c r="L9497">
        <v>1</v>
      </c>
      <c r="M9497">
        <v>0</v>
      </c>
      <c r="N9497" s="1" t="s">
        <v>42</v>
      </c>
      <c r="O9497" s="1" t="s">
        <v>25</v>
      </c>
      <c r="P9497" s="1" t="s">
        <v>15342</v>
      </c>
      <c r="Q9497" s="1" t="s">
        <v>4306</v>
      </c>
      <c r="R9497" s="1" t="s">
        <v>15343</v>
      </c>
      <c r="S9497" s="1" t="str">
        <f t="shared" si="296"/>
        <v>28.50894329</v>
      </c>
      <c r="T9497" s="1" t="str">
        <f t="shared" si="297"/>
        <v>-100.2978741</v>
      </c>
      <c r="U9497" s="1" t="s">
        <v>29</v>
      </c>
    </row>
    <row r="9498" spans="1:21" x14ac:dyDescent="0.35">
      <c r="A9498" s="1" t="s">
        <v>19</v>
      </c>
      <c r="B9498">
        <v>2021</v>
      </c>
      <c r="C9498" s="1" t="s">
        <v>517</v>
      </c>
      <c r="D9498" s="1" t="s">
        <v>136</v>
      </c>
      <c r="E9498" s="1" t="s">
        <v>136</v>
      </c>
      <c r="F9498" s="1" t="s">
        <v>2118</v>
      </c>
      <c r="G9498">
        <v>1</v>
      </c>
      <c r="H9498">
        <v>0</v>
      </c>
      <c r="I9498">
        <v>1</v>
      </c>
      <c r="J9498">
        <v>0</v>
      </c>
      <c r="K9498">
        <v>0</v>
      </c>
      <c r="L9498">
        <v>1</v>
      </c>
      <c r="M9498">
        <v>0</v>
      </c>
      <c r="N9498" s="1" t="s">
        <v>51</v>
      </c>
      <c r="O9498" s="1" t="s">
        <v>43</v>
      </c>
      <c r="P9498" s="1" t="s">
        <v>15344</v>
      </c>
      <c r="Q9498" s="1" t="s">
        <v>13216</v>
      </c>
      <c r="R9498" s="1" t="s">
        <v>15345</v>
      </c>
      <c r="S9498" s="1" t="str">
        <f t="shared" si="296"/>
        <v>7.916321729</v>
      </c>
      <c r="T9498" s="1" t="str">
        <f t="shared" si="297"/>
        <v>-72.4623122</v>
      </c>
      <c r="U9498" s="1" t="s">
        <v>136</v>
      </c>
    </row>
    <row r="9499" spans="1:21" x14ac:dyDescent="0.35">
      <c r="A9499" s="1" t="s">
        <v>19</v>
      </c>
      <c r="B9499">
        <v>2021</v>
      </c>
      <c r="C9499" s="1" t="s">
        <v>563</v>
      </c>
      <c r="D9499" s="1" t="s">
        <v>136</v>
      </c>
      <c r="E9499" s="1" t="s">
        <v>136</v>
      </c>
      <c r="F9499" s="1" t="s">
        <v>2118</v>
      </c>
      <c r="G9499">
        <v>1</v>
      </c>
      <c r="H9499">
        <v>0</v>
      </c>
      <c r="I9499">
        <v>1</v>
      </c>
      <c r="J9499">
        <v>0</v>
      </c>
      <c r="K9499">
        <v>0</v>
      </c>
      <c r="L9499">
        <v>1</v>
      </c>
      <c r="M9499">
        <v>1</v>
      </c>
      <c r="N9499" s="1" t="s">
        <v>51</v>
      </c>
      <c r="O9499" s="1" t="s">
        <v>43</v>
      </c>
      <c r="P9499" s="1" t="s">
        <v>15346</v>
      </c>
      <c r="Q9499" s="1" t="s">
        <v>15347</v>
      </c>
      <c r="R9499" s="1" t="s">
        <v>15348</v>
      </c>
      <c r="S9499" s="1" t="str">
        <f t="shared" si="296"/>
        <v>11.32255621</v>
      </c>
      <c r="T9499" s="1" t="str">
        <f t="shared" si="297"/>
        <v>-72.61491778</v>
      </c>
      <c r="U9499" s="1" t="s">
        <v>136</v>
      </c>
    </row>
    <row r="9500" spans="1:21" x14ac:dyDescent="0.35">
      <c r="A9500" s="1" t="s">
        <v>19</v>
      </c>
      <c r="B9500">
        <v>2021</v>
      </c>
      <c r="C9500" s="1" t="s">
        <v>563</v>
      </c>
      <c r="D9500" s="1" t="s">
        <v>21</v>
      </c>
      <c r="E9500" s="1" t="s">
        <v>21</v>
      </c>
      <c r="F9500" s="1" t="s">
        <v>34</v>
      </c>
      <c r="G9500">
        <v>1</v>
      </c>
      <c r="H9500">
        <v>0</v>
      </c>
      <c r="I9500">
        <v>1</v>
      </c>
      <c r="J9500">
        <v>0</v>
      </c>
      <c r="K9500">
        <v>0</v>
      </c>
      <c r="L9500">
        <v>1</v>
      </c>
      <c r="M9500">
        <v>0</v>
      </c>
      <c r="N9500" s="1" t="s">
        <v>51</v>
      </c>
      <c r="O9500" s="1" t="s">
        <v>25</v>
      </c>
      <c r="P9500" s="1" t="s">
        <v>15349</v>
      </c>
      <c r="Q9500" s="1" t="s">
        <v>15350</v>
      </c>
      <c r="R9500" s="1" t="s">
        <v>15351</v>
      </c>
      <c r="S9500" s="1" t="str">
        <f t="shared" si="296"/>
        <v>28.74146784</v>
      </c>
      <c r="T9500" s="1" t="str">
        <f t="shared" si="297"/>
        <v>-100.5149548</v>
      </c>
      <c r="U9500" s="1" t="s">
        <v>21</v>
      </c>
    </row>
    <row r="9501" spans="1:21" x14ac:dyDescent="0.35">
      <c r="A9501" s="1" t="s">
        <v>19</v>
      </c>
      <c r="B9501">
        <v>2021</v>
      </c>
      <c r="C9501" s="1" t="s">
        <v>563</v>
      </c>
      <c r="D9501" s="1" t="s">
        <v>72</v>
      </c>
      <c r="E9501" s="1" t="s">
        <v>21</v>
      </c>
      <c r="F9501" s="1" t="s">
        <v>434</v>
      </c>
      <c r="G9501">
        <v>1</v>
      </c>
      <c r="H9501">
        <v>0</v>
      </c>
      <c r="I9501">
        <v>1</v>
      </c>
      <c r="J9501">
        <v>0</v>
      </c>
      <c r="K9501">
        <v>0</v>
      </c>
      <c r="L9501">
        <v>1</v>
      </c>
      <c r="M9501">
        <v>0</v>
      </c>
      <c r="N9501" s="1" t="s">
        <v>51</v>
      </c>
      <c r="O9501" s="1" t="s">
        <v>25</v>
      </c>
      <c r="P9501" s="1" t="s">
        <v>15352</v>
      </c>
      <c r="Q9501" s="1" t="s">
        <v>3892</v>
      </c>
      <c r="R9501" s="1" t="s">
        <v>15353</v>
      </c>
      <c r="S9501" s="1" t="str">
        <f t="shared" si="296"/>
        <v>29.337114</v>
      </c>
      <c r="T9501" s="1" t="str">
        <f t="shared" si="297"/>
        <v>-100.9419958</v>
      </c>
      <c r="U9501" s="1" t="s">
        <v>21</v>
      </c>
    </row>
    <row r="9502" spans="1:21" x14ac:dyDescent="0.35">
      <c r="A9502" s="1" t="s">
        <v>19</v>
      </c>
      <c r="B9502">
        <v>2021</v>
      </c>
      <c r="C9502" s="1" t="s">
        <v>563</v>
      </c>
      <c r="D9502" s="1" t="s">
        <v>21</v>
      </c>
      <c r="E9502" s="1" t="s">
        <v>22</v>
      </c>
      <c r="F9502" s="1" t="s">
        <v>34</v>
      </c>
      <c r="G9502">
        <v>1</v>
      </c>
      <c r="H9502">
        <v>0</v>
      </c>
      <c r="I9502">
        <v>1</v>
      </c>
      <c r="J9502">
        <v>0</v>
      </c>
      <c r="K9502">
        <v>1</v>
      </c>
      <c r="L9502">
        <v>0</v>
      </c>
      <c r="M9502">
        <v>0</v>
      </c>
      <c r="N9502" s="1" t="s">
        <v>66</v>
      </c>
      <c r="O9502" s="1" t="s">
        <v>25</v>
      </c>
      <c r="P9502" s="1" t="s">
        <v>15354</v>
      </c>
      <c r="Q9502" s="1" t="s">
        <v>13715</v>
      </c>
      <c r="R9502" s="1" t="s">
        <v>15355</v>
      </c>
      <c r="S9502" s="1" t="str">
        <f t="shared" si="296"/>
        <v>27.35145783</v>
      </c>
      <c r="T9502" s="1" t="str">
        <f t="shared" si="297"/>
        <v>-99.39363979</v>
      </c>
      <c r="U9502" s="1" t="s">
        <v>29</v>
      </c>
    </row>
    <row r="9503" spans="1:21" x14ac:dyDescent="0.35">
      <c r="A9503" s="1" t="s">
        <v>195</v>
      </c>
      <c r="B9503">
        <v>2021</v>
      </c>
      <c r="C9503" s="1" t="s">
        <v>563</v>
      </c>
      <c r="D9503" s="1" t="s">
        <v>30</v>
      </c>
      <c r="E9503" s="1" t="s">
        <v>22</v>
      </c>
      <c r="F9503" s="1" t="s">
        <v>3009</v>
      </c>
      <c r="G9503">
        <v>2</v>
      </c>
      <c r="H9503">
        <v>0</v>
      </c>
      <c r="I9503">
        <v>2</v>
      </c>
      <c r="J9503">
        <v>0</v>
      </c>
      <c r="K9503">
        <v>0</v>
      </c>
      <c r="L9503">
        <v>2</v>
      </c>
      <c r="M9503">
        <v>0</v>
      </c>
      <c r="N9503" s="1" t="s">
        <v>66</v>
      </c>
      <c r="O9503" s="1" t="s">
        <v>25</v>
      </c>
      <c r="P9503" s="1" t="s">
        <v>15356</v>
      </c>
      <c r="Q9503" s="1" t="s">
        <v>15357</v>
      </c>
      <c r="R9503" s="1" t="s">
        <v>15358</v>
      </c>
      <c r="S9503" s="1" t="str">
        <f t="shared" si="296"/>
        <v>27.46325091</v>
      </c>
      <c r="T9503" s="1" t="str">
        <f t="shared" si="297"/>
        <v>-99.47690982</v>
      </c>
      <c r="U9503" s="1" t="s">
        <v>29</v>
      </c>
    </row>
    <row r="9504" spans="1:21" x14ac:dyDescent="0.35">
      <c r="A9504" s="1" t="s">
        <v>19</v>
      </c>
      <c r="B9504">
        <v>2021</v>
      </c>
      <c r="C9504" s="1" t="s">
        <v>563</v>
      </c>
      <c r="D9504" s="1" t="s">
        <v>136</v>
      </c>
      <c r="E9504" s="1" t="s">
        <v>136</v>
      </c>
      <c r="F9504" s="1" t="s">
        <v>2118</v>
      </c>
      <c r="G9504">
        <v>4</v>
      </c>
      <c r="H9504">
        <v>0</v>
      </c>
      <c r="I9504">
        <v>4</v>
      </c>
      <c r="J9504">
        <v>0</v>
      </c>
      <c r="K9504">
        <v>0</v>
      </c>
      <c r="L9504">
        <v>0</v>
      </c>
      <c r="M9504">
        <v>2</v>
      </c>
      <c r="N9504" s="1" t="s">
        <v>179</v>
      </c>
      <c r="O9504" s="1" t="s">
        <v>43</v>
      </c>
      <c r="P9504" s="1" t="s">
        <v>15359</v>
      </c>
      <c r="Q9504" s="1" t="s">
        <v>15360</v>
      </c>
      <c r="R9504" s="1" t="s">
        <v>15361</v>
      </c>
      <c r="S9504" s="1" t="str">
        <f t="shared" si="296"/>
        <v>-35.43270714</v>
      </c>
      <c r="T9504" s="1" t="str">
        <f t="shared" si="297"/>
        <v>-71.66583546</v>
      </c>
      <c r="U9504" s="1" t="s">
        <v>136</v>
      </c>
    </row>
    <row r="9505" spans="1:21" x14ac:dyDescent="0.35">
      <c r="A9505" s="1" t="s">
        <v>19</v>
      </c>
      <c r="B9505">
        <v>2021</v>
      </c>
      <c r="C9505" s="1" t="s">
        <v>563</v>
      </c>
      <c r="D9505" s="1" t="s">
        <v>12641</v>
      </c>
      <c r="E9505" s="1" t="s">
        <v>136</v>
      </c>
      <c r="F9505" s="1" t="s">
        <v>31</v>
      </c>
      <c r="G9505">
        <v>1</v>
      </c>
      <c r="H9505">
        <v>0</v>
      </c>
      <c r="I9505">
        <v>1</v>
      </c>
      <c r="J9505">
        <v>0</v>
      </c>
      <c r="K9505">
        <v>0</v>
      </c>
      <c r="L9505">
        <v>1</v>
      </c>
      <c r="M9505">
        <v>0</v>
      </c>
      <c r="N9505" s="1" t="s">
        <v>66</v>
      </c>
      <c r="O9505" s="1" t="s">
        <v>43</v>
      </c>
      <c r="P9505" s="1" t="s">
        <v>15362</v>
      </c>
      <c r="Q9505" s="1" t="s">
        <v>15363</v>
      </c>
      <c r="R9505" s="1" t="s">
        <v>15364</v>
      </c>
      <c r="S9505" s="1" t="str">
        <f t="shared" si="296"/>
        <v>7.267182998</v>
      </c>
      <c r="T9505" s="1" t="str">
        <f t="shared" si="297"/>
        <v>-73.15006879</v>
      </c>
      <c r="U9505" s="1" t="s">
        <v>136</v>
      </c>
    </row>
    <row r="9506" spans="1:21" x14ac:dyDescent="0.35">
      <c r="A9506" s="1" t="s">
        <v>19</v>
      </c>
      <c r="B9506">
        <v>2021</v>
      </c>
      <c r="C9506" s="1" t="s">
        <v>563</v>
      </c>
      <c r="D9506" s="1" t="s">
        <v>30</v>
      </c>
      <c r="E9506" s="1" t="s">
        <v>21</v>
      </c>
      <c r="F9506" s="1" t="s">
        <v>31</v>
      </c>
      <c r="G9506">
        <v>1</v>
      </c>
      <c r="H9506">
        <v>0</v>
      </c>
      <c r="I9506">
        <v>1</v>
      </c>
      <c r="J9506">
        <v>0</v>
      </c>
      <c r="K9506">
        <v>0</v>
      </c>
      <c r="L9506">
        <v>1</v>
      </c>
      <c r="M9506">
        <v>0</v>
      </c>
      <c r="N9506" s="1" t="s">
        <v>24</v>
      </c>
      <c r="O9506" s="1" t="s">
        <v>25</v>
      </c>
      <c r="P9506" s="1" t="s">
        <v>15365</v>
      </c>
      <c r="Q9506" s="1" t="s">
        <v>15366</v>
      </c>
      <c r="R9506" s="1" t="s">
        <v>15367</v>
      </c>
      <c r="S9506" s="1" t="str">
        <f t="shared" si="296"/>
        <v>31.76157513</v>
      </c>
      <c r="T9506" s="1" t="str">
        <f t="shared" si="297"/>
        <v>-106.5108068</v>
      </c>
      <c r="U9506" s="1" t="s">
        <v>21</v>
      </c>
    </row>
    <row r="9507" spans="1:21" x14ac:dyDescent="0.35">
      <c r="A9507" s="1" t="s">
        <v>19</v>
      </c>
      <c r="B9507">
        <v>2021</v>
      </c>
      <c r="C9507" s="1" t="s">
        <v>563</v>
      </c>
      <c r="D9507" s="1" t="s">
        <v>161</v>
      </c>
      <c r="E9507" s="1" t="s">
        <v>40</v>
      </c>
      <c r="F9507" s="1" t="s">
        <v>162</v>
      </c>
      <c r="G9507">
        <v>1</v>
      </c>
      <c r="H9507">
        <v>0</v>
      </c>
      <c r="I9507">
        <v>1</v>
      </c>
      <c r="J9507">
        <v>0</v>
      </c>
      <c r="K9507">
        <v>0</v>
      </c>
      <c r="L9507">
        <v>1</v>
      </c>
      <c r="M9507">
        <v>0</v>
      </c>
      <c r="N9507" s="1" t="s">
        <v>66</v>
      </c>
      <c r="O9507" s="1" t="s">
        <v>577</v>
      </c>
      <c r="P9507" s="1" t="s">
        <v>15368</v>
      </c>
      <c r="Q9507" s="1" t="s">
        <v>15369</v>
      </c>
      <c r="R9507" s="1" t="s">
        <v>15370</v>
      </c>
      <c r="S9507" s="1" t="str">
        <f t="shared" si="296"/>
        <v>45.730498</v>
      </c>
      <c r="T9507" s="1" t="str">
        <f t="shared" si="297"/>
        <v>19.078019</v>
      </c>
      <c r="U9507" s="1" t="s">
        <v>653</v>
      </c>
    </row>
    <row r="9508" spans="1:21" x14ac:dyDescent="0.35">
      <c r="A9508" s="1" t="s">
        <v>19</v>
      </c>
      <c r="B9508">
        <v>2021</v>
      </c>
      <c r="C9508" s="1" t="s">
        <v>563</v>
      </c>
      <c r="D9508" s="1" t="s">
        <v>31</v>
      </c>
      <c r="E9508" s="1" t="s">
        <v>39</v>
      </c>
      <c r="F9508" s="1" t="s">
        <v>31</v>
      </c>
      <c r="G9508">
        <v>2</v>
      </c>
      <c r="H9508">
        <v>0</v>
      </c>
      <c r="I9508">
        <v>2</v>
      </c>
      <c r="J9508">
        <v>56</v>
      </c>
      <c r="K9508">
        <v>1</v>
      </c>
      <c r="L9508">
        <v>1</v>
      </c>
      <c r="M9508">
        <v>0</v>
      </c>
      <c r="N9508" s="1" t="s">
        <v>51</v>
      </c>
      <c r="O9508" s="1" t="s">
        <v>305</v>
      </c>
      <c r="P9508" s="1" t="s">
        <v>15371</v>
      </c>
      <c r="Q9508" s="1" t="s">
        <v>1708</v>
      </c>
      <c r="R9508" s="1" t="s">
        <v>15372</v>
      </c>
      <c r="S9508" s="1" t="str">
        <f t="shared" si="296"/>
        <v>27.554819</v>
      </c>
      <c r="T9508" s="1" t="str">
        <f t="shared" si="297"/>
        <v>-13.351429</v>
      </c>
      <c r="U9508" s="1" t="s">
        <v>56</v>
      </c>
    </row>
    <row r="9509" spans="1:21" x14ac:dyDescent="0.35">
      <c r="A9509" s="1" t="s">
        <v>19</v>
      </c>
      <c r="B9509">
        <v>2021</v>
      </c>
      <c r="C9509" s="1" t="s">
        <v>563</v>
      </c>
      <c r="D9509" s="1" t="s">
        <v>10102</v>
      </c>
      <c r="E9509" s="1" t="s">
        <v>39</v>
      </c>
      <c r="F9509" s="1" t="s">
        <v>1192</v>
      </c>
      <c r="G9509">
        <v>2</v>
      </c>
      <c r="H9509">
        <v>4</v>
      </c>
      <c r="I9509">
        <v>6</v>
      </c>
      <c r="J9509">
        <v>35</v>
      </c>
      <c r="K9509">
        <v>0</v>
      </c>
      <c r="L9509">
        <v>2</v>
      </c>
      <c r="M9509">
        <v>0</v>
      </c>
      <c r="N9509" s="1" t="s">
        <v>51</v>
      </c>
      <c r="O9509" s="1" t="s">
        <v>305</v>
      </c>
      <c r="P9509" s="1" t="s">
        <v>15373</v>
      </c>
      <c r="Q9509" s="1" t="s">
        <v>15374</v>
      </c>
      <c r="R9509" s="1" t="s">
        <v>15375</v>
      </c>
      <c r="S9509" s="1" t="str">
        <f t="shared" si="296"/>
        <v>26.623789</v>
      </c>
      <c r="T9509" s="1" t="str">
        <f t="shared" si="297"/>
        <v>-15.325887</v>
      </c>
      <c r="U9509" s="1" t="s">
        <v>56</v>
      </c>
    </row>
    <row r="9510" spans="1:21" x14ac:dyDescent="0.35">
      <c r="A9510" s="1" t="s">
        <v>19</v>
      </c>
      <c r="B9510">
        <v>2021</v>
      </c>
      <c r="C9510" s="1" t="s">
        <v>563</v>
      </c>
      <c r="D9510" s="1" t="s">
        <v>31</v>
      </c>
      <c r="E9510" s="1" t="s">
        <v>39</v>
      </c>
      <c r="F9510" s="1" t="s">
        <v>31</v>
      </c>
      <c r="G9510">
        <v>2</v>
      </c>
      <c r="H9510">
        <v>0</v>
      </c>
      <c r="I9510">
        <v>2</v>
      </c>
      <c r="J9510">
        <v>55</v>
      </c>
      <c r="K9510">
        <v>1</v>
      </c>
      <c r="L9510">
        <v>1</v>
      </c>
      <c r="M9510">
        <v>0</v>
      </c>
      <c r="N9510" s="1" t="s">
        <v>42</v>
      </c>
      <c r="O9510" s="1" t="s">
        <v>305</v>
      </c>
      <c r="P9510" s="1" t="s">
        <v>15376</v>
      </c>
      <c r="Q9510" s="1" t="s">
        <v>15377</v>
      </c>
      <c r="R9510" s="1" t="s">
        <v>15378</v>
      </c>
      <c r="S9510" s="1" t="str">
        <f t="shared" si="296"/>
        <v>27.260541</v>
      </c>
      <c r="T9510" s="1" t="str">
        <f t="shared" si="297"/>
        <v>-14.137639</v>
      </c>
      <c r="U9510" s="1" t="s">
        <v>56</v>
      </c>
    </row>
    <row r="9511" spans="1:21" x14ac:dyDescent="0.35">
      <c r="A9511" s="1" t="s">
        <v>19</v>
      </c>
      <c r="B9511">
        <v>2021</v>
      </c>
      <c r="C9511" s="1" t="s">
        <v>563</v>
      </c>
      <c r="D9511" s="1" t="s">
        <v>21</v>
      </c>
      <c r="E9511" s="1" t="s">
        <v>22</v>
      </c>
      <c r="F9511" s="1" t="s">
        <v>677</v>
      </c>
      <c r="G9511">
        <v>1</v>
      </c>
      <c r="H9511">
        <v>0</v>
      </c>
      <c r="I9511">
        <v>1</v>
      </c>
      <c r="J9511">
        <v>1</v>
      </c>
      <c r="K9511">
        <v>0</v>
      </c>
      <c r="L9511">
        <v>1</v>
      </c>
      <c r="M9511">
        <v>1</v>
      </c>
      <c r="N9511" s="1" t="s">
        <v>82</v>
      </c>
      <c r="O9511" s="1" t="s">
        <v>25</v>
      </c>
      <c r="P9511" s="1" t="s">
        <v>15379</v>
      </c>
      <c r="Q9511" s="1" t="s">
        <v>623</v>
      </c>
      <c r="R9511" s="1" t="s">
        <v>15341</v>
      </c>
      <c r="S9511" s="1" t="str">
        <f t="shared" si="296"/>
        <v>26.18597568</v>
      </c>
      <c r="T9511" s="1" t="str">
        <f t="shared" si="297"/>
        <v>-98.2218036</v>
      </c>
      <c r="U9511" s="1" t="s">
        <v>29</v>
      </c>
    </row>
    <row r="9512" spans="1:21" x14ac:dyDescent="0.35">
      <c r="A9512" s="1" t="s">
        <v>19</v>
      </c>
      <c r="B9512">
        <v>2021</v>
      </c>
      <c r="C9512" s="1" t="s">
        <v>563</v>
      </c>
      <c r="D9512" s="1" t="s">
        <v>39</v>
      </c>
      <c r="E9512" s="1" t="s">
        <v>40</v>
      </c>
      <c r="F9512" s="1" t="s">
        <v>2422</v>
      </c>
      <c r="G9512">
        <v>1</v>
      </c>
      <c r="H9512">
        <v>0</v>
      </c>
      <c r="I9512">
        <v>1</v>
      </c>
      <c r="J9512">
        <v>0</v>
      </c>
      <c r="K9512">
        <v>0</v>
      </c>
      <c r="L9512">
        <v>1</v>
      </c>
      <c r="M9512">
        <v>0</v>
      </c>
      <c r="N9512" s="1" t="s">
        <v>35</v>
      </c>
      <c r="O9512" s="1" t="s">
        <v>577</v>
      </c>
      <c r="P9512" s="1" t="s">
        <v>15380</v>
      </c>
      <c r="Q9512" s="1" t="s">
        <v>15381</v>
      </c>
      <c r="R9512" s="1" t="s">
        <v>15382</v>
      </c>
      <c r="S9512" s="1" t="str">
        <f t="shared" si="296"/>
        <v>45.127904</v>
      </c>
      <c r="T9512" s="1" t="str">
        <f t="shared" si="297"/>
        <v>19.195741</v>
      </c>
      <c r="U9512" s="1" t="s">
        <v>653</v>
      </c>
    </row>
    <row r="9513" spans="1:21" x14ac:dyDescent="0.35">
      <c r="A9513" s="1" t="s">
        <v>19</v>
      </c>
      <c r="B9513">
        <v>2021</v>
      </c>
      <c r="C9513" s="1" t="s">
        <v>563</v>
      </c>
      <c r="D9513" s="1" t="s">
        <v>31</v>
      </c>
      <c r="E9513" s="1" t="s">
        <v>40</v>
      </c>
      <c r="F9513" s="1" t="s">
        <v>31</v>
      </c>
      <c r="G9513">
        <v>1</v>
      </c>
      <c r="H9513">
        <v>0</v>
      </c>
      <c r="I9513">
        <v>1</v>
      </c>
      <c r="J9513">
        <v>0</v>
      </c>
      <c r="K9513">
        <v>0</v>
      </c>
      <c r="L9513">
        <v>1</v>
      </c>
      <c r="M9513">
        <v>0</v>
      </c>
      <c r="N9513" s="1" t="s">
        <v>24</v>
      </c>
      <c r="O9513" s="1" t="s">
        <v>14523</v>
      </c>
      <c r="P9513" s="1" t="s">
        <v>15383</v>
      </c>
      <c r="Q9513" s="1" t="s">
        <v>15384</v>
      </c>
      <c r="R9513" s="1" t="s">
        <v>15385</v>
      </c>
      <c r="S9513" s="1" t="str">
        <f t="shared" si="296"/>
        <v>55.338248</v>
      </c>
      <c r="T9513" s="1" t="str">
        <f t="shared" si="297"/>
        <v>26.637025</v>
      </c>
      <c r="U9513" s="1" t="s">
        <v>581</v>
      </c>
    </row>
    <row r="9514" spans="1:21" x14ac:dyDescent="0.35">
      <c r="A9514" s="1" t="s">
        <v>19</v>
      </c>
      <c r="B9514">
        <v>2021</v>
      </c>
      <c r="C9514" s="1" t="s">
        <v>563</v>
      </c>
      <c r="D9514" s="1" t="s">
        <v>31</v>
      </c>
      <c r="E9514" s="1" t="s">
        <v>40</v>
      </c>
      <c r="F9514" s="1" t="s">
        <v>31</v>
      </c>
      <c r="G9514">
        <v>1</v>
      </c>
      <c r="H9514">
        <v>0</v>
      </c>
      <c r="I9514">
        <v>1</v>
      </c>
      <c r="J9514">
        <v>0</v>
      </c>
      <c r="K9514">
        <v>0</v>
      </c>
      <c r="L9514">
        <v>1</v>
      </c>
      <c r="M9514">
        <v>0</v>
      </c>
      <c r="N9514" s="1" t="s">
        <v>35</v>
      </c>
      <c r="O9514" s="1" t="s">
        <v>14523</v>
      </c>
      <c r="P9514" s="1" t="s">
        <v>15386</v>
      </c>
      <c r="Q9514" s="1" t="s">
        <v>15387</v>
      </c>
      <c r="R9514" s="1" t="s">
        <v>15388</v>
      </c>
      <c r="S9514" s="1" t="str">
        <f t="shared" si="296"/>
        <v>53.897747</v>
      </c>
      <c r="T9514" s="1" t="str">
        <f t="shared" si="297"/>
        <v>24.439655</v>
      </c>
      <c r="U9514" s="1" t="s">
        <v>581</v>
      </c>
    </row>
    <row r="9515" spans="1:21" x14ac:dyDescent="0.35">
      <c r="A9515" s="1" t="s">
        <v>19</v>
      </c>
      <c r="B9515">
        <v>2021</v>
      </c>
      <c r="C9515" s="1" t="s">
        <v>563</v>
      </c>
      <c r="D9515" s="1" t="s">
        <v>72</v>
      </c>
      <c r="E9515" s="1" t="s">
        <v>72</v>
      </c>
      <c r="F9515" s="1" t="s">
        <v>73</v>
      </c>
      <c r="G9515">
        <v>7</v>
      </c>
      <c r="H9515">
        <v>0</v>
      </c>
      <c r="I9515">
        <v>7</v>
      </c>
      <c r="J9515">
        <v>64</v>
      </c>
      <c r="K9515">
        <v>0</v>
      </c>
      <c r="L9515">
        <v>0</v>
      </c>
      <c r="M9515">
        <v>0</v>
      </c>
      <c r="N9515" s="1" t="s">
        <v>51</v>
      </c>
      <c r="O9515" s="1" t="s">
        <v>43</v>
      </c>
      <c r="P9515" s="1" t="s">
        <v>15389</v>
      </c>
      <c r="Q9515" s="1" t="s">
        <v>15390</v>
      </c>
      <c r="R9515" s="1" t="s">
        <v>15391</v>
      </c>
      <c r="S9515" s="1" t="str">
        <f t="shared" si="296"/>
        <v>21.882519</v>
      </c>
      <c r="T9515" s="1" t="str">
        <f t="shared" si="297"/>
        <v>-72.333389</v>
      </c>
      <c r="U9515" s="1" t="s">
        <v>72</v>
      </c>
    </row>
    <row r="9516" spans="1:21" x14ac:dyDescent="0.35">
      <c r="A9516" s="1" t="s">
        <v>19</v>
      </c>
      <c r="B9516">
        <v>2021</v>
      </c>
      <c r="C9516" s="1" t="s">
        <v>563</v>
      </c>
      <c r="D9516" s="1" t="s">
        <v>80</v>
      </c>
      <c r="E9516" s="1" t="s">
        <v>80</v>
      </c>
      <c r="F9516" s="1" t="s">
        <v>81</v>
      </c>
      <c r="G9516">
        <v>3</v>
      </c>
      <c r="H9516">
        <v>0</v>
      </c>
      <c r="I9516">
        <v>3</v>
      </c>
      <c r="J9516">
        <v>20</v>
      </c>
      <c r="K9516">
        <v>2</v>
      </c>
      <c r="L9516">
        <v>1</v>
      </c>
      <c r="M9516">
        <v>0</v>
      </c>
      <c r="N9516" s="1" t="s">
        <v>66</v>
      </c>
      <c r="O9516" s="1" t="s">
        <v>43</v>
      </c>
      <c r="P9516" s="1" t="s">
        <v>15392</v>
      </c>
      <c r="Q9516" s="1" t="s">
        <v>15393</v>
      </c>
      <c r="R9516" s="1" t="s">
        <v>15394</v>
      </c>
      <c r="S9516" s="1" t="str">
        <f t="shared" si="296"/>
        <v>16.700986</v>
      </c>
      <c r="T9516" s="1" t="str">
        <f t="shared" si="297"/>
        <v>99.24197</v>
      </c>
      <c r="U9516" s="1" t="s">
        <v>80</v>
      </c>
    </row>
    <row r="9517" spans="1:21" x14ac:dyDescent="0.35">
      <c r="A9517" s="1" t="s">
        <v>19</v>
      </c>
      <c r="B9517">
        <v>2021</v>
      </c>
      <c r="C9517" s="1" t="s">
        <v>563</v>
      </c>
      <c r="D9517" s="1" t="s">
        <v>10102</v>
      </c>
      <c r="E9517" s="1" t="s">
        <v>40</v>
      </c>
      <c r="F9517" s="1" t="s">
        <v>31</v>
      </c>
      <c r="G9517">
        <v>1</v>
      </c>
      <c r="H9517">
        <v>0</v>
      </c>
      <c r="I9517">
        <v>1</v>
      </c>
      <c r="J9517">
        <v>0</v>
      </c>
      <c r="K9517">
        <v>0</v>
      </c>
      <c r="L9517">
        <v>1</v>
      </c>
      <c r="M9517">
        <v>0</v>
      </c>
      <c r="N9517" s="1" t="s">
        <v>35</v>
      </c>
      <c r="O9517" s="1" t="s">
        <v>3406</v>
      </c>
      <c r="P9517" s="1" t="s">
        <v>15395</v>
      </c>
      <c r="Q9517" s="1" t="s">
        <v>15396</v>
      </c>
      <c r="R9517" s="1" t="s">
        <v>15397</v>
      </c>
      <c r="S9517" s="1" t="str">
        <f t="shared" si="296"/>
        <v>43.805909</v>
      </c>
      <c r="T9517" s="1" t="str">
        <f t="shared" si="297"/>
        <v>7.593366</v>
      </c>
      <c r="U9517" s="1" t="s">
        <v>653</v>
      </c>
    </row>
    <row r="9518" spans="1:21" x14ac:dyDescent="0.35">
      <c r="A9518" s="1" t="s">
        <v>19</v>
      </c>
      <c r="B9518">
        <v>2021</v>
      </c>
      <c r="C9518" s="1" t="s">
        <v>410</v>
      </c>
      <c r="D9518" s="1" t="s">
        <v>39</v>
      </c>
      <c r="E9518" s="1" t="s">
        <v>49</v>
      </c>
      <c r="F9518" s="1" t="s">
        <v>1192</v>
      </c>
      <c r="G9518">
        <v>1</v>
      </c>
      <c r="H9518">
        <v>0</v>
      </c>
      <c r="I9518">
        <v>1</v>
      </c>
      <c r="J9518">
        <v>0</v>
      </c>
      <c r="K9518">
        <v>0</v>
      </c>
      <c r="L9518">
        <v>1</v>
      </c>
      <c r="M9518">
        <v>0</v>
      </c>
      <c r="N9518" s="1" t="s">
        <v>51</v>
      </c>
      <c r="O9518" s="1" t="s">
        <v>87</v>
      </c>
      <c r="P9518" s="1" t="s">
        <v>15398</v>
      </c>
      <c r="Q9518" s="1" t="s">
        <v>15399</v>
      </c>
      <c r="R9518" s="1" t="s">
        <v>15400</v>
      </c>
      <c r="S9518" s="1" t="str">
        <f t="shared" si="296"/>
        <v>35.899317</v>
      </c>
      <c r="T9518" s="1" t="str">
        <f t="shared" si="297"/>
        <v>-5.334479</v>
      </c>
      <c r="U9518" s="1" t="s">
        <v>56</v>
      </c>
    </row>
    <row r="9519" spans="1:21" x14ac:dyDescent="0.35">
      <c r="A9519" s="1" t="s">
        <v>19</v>
      </c>
      <c r="B9519">
        <v>2021</v>
      </c>
      <c r="C9519" s="1" t="s">
        <v>563</v>
      </c>
      <c r="D9519" s="1" t="s">
        <v>39</v>
      </c>
      <c r="E9519" s="1" t="s">
        <v>49</v>
      </c>
      <c r="F9519" s="1" t="s">
        <v>1192</v>
      </c>
      <c r="G9519">
        <v>2</v>
      </c>
      <c r="H9519">
        <v>0</v>
      </c>
      <c r="I9519">
        <v>2</v>
      </c>
      <c r="J9519">
        <v>0</v>
      </c>
      <c r="K9519">
        <v>0</v>
      </c>
      <c r="L9519">
        <v>2</v>
      </c>
      <c r="M9519">
        <v>1</v>
      </c>
      <c r="N9519" s="1" t="s">
        <v>51</v>
      </c>
      <c r="O9519" s="1" t="s">
        <v>87</v>
      </c>
      <c r="P9519" s="1" t="s">
        <v>15401</v>
      </c>
      <c r="Q9519" s="1" t="s">
        <v>15402</v>
      </c>
      <c r="R9519" s="1" t="s">
        <v>15403</v>
      </c>
      <c r="S9519" s="1" t="str">
        <f t="shared" si="296"/>
        <v>35.890415</v>
      </c>
      <c r="T9519" s="1" t="str">
        <f t="shared" si="297"/>
        <v>-5.277057</v>
      </c>
      <c r="U9519" s="1" t="s">
        <v>56</v>
      </c>
    </row>
    <row r="9520" spans="1:21" x14ac:dyDescent="0.35">
      <c r="A9520" s="1" t="s">
        <v>19</v>
      </c>
      <c r="B9520">
        <v>2021</v>
      </c>
      <c r="C9520" s="1" t="s">
        <v>517</v>
      </c>
      <c r="D9520" s="1" t="s">
        <v>39</v>
      </c>
      <c r="E9520" s="1" t="s">
        <v>49</v>
      </c>
      <c r="F9520" s="1" t="s">
        <v>1192</v>
      </c>
      <c r="G9520">
        <v>1</v>
      </c>
      <c r="H9520">
        <v>0</v>
      </c>
      <c r="I9520">
        <v>1</v>
      </c>
      <c r="J9520">
        <v>0</v>
      </c>
      <c r="K9520">
        <v>0</v>
      </c>
      <c r="L9520">
        <v>1</v>
      </c>
      <c r="M9520">
        <v>0</v>
      </c>
      <c r="N9520" s="1" t="s">
        <v>51</v>
      </c>
      <c r="O9520" s="1" t="s">
        <v>87</v>
      </c>
      <c r="P9520" s="1" t="s">
        <v>15404</v>
      </c>
      <c r="Q9520" s="1" t="s">
        <v>15405</v>
      </c>
      <c r="R9520" s="1" t="s">
        <v>15406</v>
      </c>
      <c r="S9520" s="1" t="str">
        <f t="shared" si="296"/>
        <v>35.886698</v>
      </c>
      <c r="T9520" s="1" t="str">
        <f t="shared" si="297"/>
        <v>-5.292415</v>
      </c>
      <c r="U9520" s="1" t="s">
        <v>56</v>
      </c>
    </row>
    <row r="9521" spans="1:21" x14ac:dyDescent="0.35">
      <c r="A9521" s="1" t="s">
        <v>19</v>
      </c>
      <c r="B9521">
        <v>2021</v>
      </c>
      <c r="C9521" s="1" t="s">
        <v>582</v>
      </c>
      <c r="D9521" s="1" t="s">
        <v>31</v>
      </c>
      <c r="E9521" s="1" t="s">
        <v>39</v>
      </c>
      <c r="F9521" s="1" t="s">
        <v>31</v>
      </c>
      <c r="G9521">
        <v>1</v>
      </c>
      <c r="H9521">
        <v>0</v>
      </c>
      <c r="I9521">
        <v>1</v>
      </c>
      <c r="J9521">
        <v>283</v>
      </c>
      <c r="K9521">
        <v>0</v>
      </c>
      <c r="L9521">
        <v>0</v>
      </c>
      <c r="M9521">
        <v>1</v>
      </c>
      <c r="N9521" s="1" t="s">
        <v>24</v>
      </c>
      <c r="O9521" s="1" t="s">
        <v>305</v>
      </c>
      <c r="P9521" s="1" t="s">
        <v>15407</v>
      </c>
      <c r="Q9521" s="1" t="s">
        <v>15408</v>
      </c>
      <c r="R9521" s="1" t="s">
        <v>15409</v>
      </c>
      <c r="S9521" s="1" t="str">
        <f t="shared" si="296"/>
        <v>27.81738</v>
      </c>
      <c r="T9521" s="1" t="str">
        <f t="shared" si="297"/>
        <v>-13.931204</v>
      </c>
      <c r="U9521" s="1" t="s">
        <v>56</v>
      </c>
    </row>
    <row r="9522" spans="1:21" x14ac:dyDescent="0.35">
      <c r="A9522" s="1" t="s">
        <v>19</v>
      </c>
      <c r="B9522">
        <v>2021</v>
      </c>
      <c r="C9522" s="1" t="s">
        <v>582</v>
      </c>
      <c r="D9522" s="1" t="s">
        <v>161</v>
      </c>
      <c r="E9522" s="1" t="s">
        <v>49</v>
      </c>
      <c r="F9522" s="1" t="s">
        <v>6307</v>
      </c>
      <c r="G9522">
        <v>2</v>
      </c>
      <c r="H9522">
        <v>0</v>
      </c>
      <c r="I9522">
        <v>2</v>
      </c>
      <c r="J9522">
        <v>3</v>
      </c>
      <c r="K9522">
        <v>1</v>
      </c>
      <c r="L9522">
        <v>1</v>
      </c>
      <c r="M9522">
        <v>0</v>
      </c>
      <c r="N9522" s="1" t="s">
        <v>51</v>
      </c>
      <c r="O9522" s="1" t="s">
        <v>52</v>
      </c>
      <c r="P9522" s="1" t="s">
        <v>15410</v>
      </c>
      <c r="Q9522" s="1" t="s">
        <v>1668</v>
      </c>
      <c r="R9522" s="1" t="s">
        <v>15411</v>
      </c>
      <c r="S9522" s="1" t="str">
        <f t="shared" si="296"/>
        <v>36.935425</v>
      </c>
      <c r="T9522" s="1" t="str">
        <f t="shared" si="297"/>
        <v>27.362576</v>
      </c>
      <c r="U9522" s="1" t="s">
        <v>56</v>
      </c>
    </row>
    <row r="9523" spans="1:21" x14ac:dyDescent="0.35">
      <c r="A9523" s="1" t="s">
        <v>19</v>
      </c>
      <c r="B9523">
        <v>2021</v>
      </c>
      <c r="C9523" s="1" t="s">
        <v>563</v>
      </c>
      <c r="D9523" s="1" t="s">
        <v>72</v>
      </c>
      <c r="E9523" s="1" t="s">
        <v>72</v>
      </c>
      <c r="F9523" s="1" t="s">
        <v>105</v>
      </c>
      <c r="G9523">
        <v>8</v>
      </c>
      <c r="H9523">
        <v>0</v>
      </c>
      <c r="I9523">
        <v>8</v>
      </c>
      <c r="J9523">
        <v>23</v>
      </c>
      <c r="K9523">
        <v>6</v>
      </c>
      <c r="L9523">
        <v>2</v>
      </c>
      <c r="M9523">
        <v>0</v>
      </c>
      <c r="N9523" s="1" t="s">
        <v>51</v>
      </c>
      <c r="O9523" s="1" t="s">
        <v>840</v>
      </c>
      <c r="P9523" s="1" t="s">
        <v>15412</v>
      </c>
      <c r="Q9523" s="1" t="s">
        <v>15413</v>
      </c>
      <c r="R9523" s="1" t="s">
        <v>15414</v>
      </c>
      <c r="S9523" s="1" t="str">
        <f t="shared" si="296"/>
        <v>18.99070006</v>
      </c>
      <c r="T9523" s="1" t="str">
        <f t="shared" si="297"/>
        <v>-69.04945875</v>
      </c>
      <c r="U9523" s="1" t="s">
        <v>72</v>
      </c>
    </row>
    <row r="9524" spans="1:21" x14ac:dyDescent="0.35">
      <c r="A9524" s="1" t="s">
        <v>19</v>
      </c>
      <c r="B9524">
        <v>2021</v>
      </c>
      <c r="C9524" s="1" t="s">
        <v>563</v>
      </c>
      <c r="D9524" s="1" t="s">
        <v>21</v>
      </c>
      <c r="E9524" s="1" t="s">
        <v>21</v>
      </c>
      <c r="F9524" s="1" t="s">
        <v>34</v>
      </c>
      <c r="G9524">
        <v>1</v>
      </c>
      <c r="H9524">
        <v>0</v>
      </c>
      <c r="I9524">
        <v>1</v>
      </c>
      <c r="J9524">
        <v>0</v>
      </c>
      <c r="K9524">
        <v>0</v>
      </c>
      <c r="L9524">
        <v>1</v>
      </c>
      <c r="M9524">
        <v>0</v>
      </c>
      <c r="N9524" s="1" t="s">
        <v>42</v>
      </c>
      <c r="O9524" s="1" t="s">
        <v>25</v>
      </c>
      <c r="P9524" s="1" t="s">
        <v>15415</v>
      </c>
      <c r="Q9524" s="1" t="s">
        <v>6863</v>
      </c>
      <c r="R9524" s="1" t="s">
        <v>15416</v>
      </c>
      <c r="S9524" s="1" t="str">
        <f t="shared" si="296"/>
        <v>28.69945954</v>
      </c>
      <c r="T9524" s="1" t="str">
        <f t="shared" si="297"/>
        <v>-100.5113811</v>
      </c>
      <c r="U9524" s="1" t="s">
        <v>21</v>
      </c>
    </row>
    <row r="9525" spans="1:21" x14ac:dyDescent="0.35">
      <c r="A9525" s="1" t="s">
        <v>19</v>
      </c>
      <c r="B9525">
        <v>2021</v>
      </c>
      <c r="C9525" s="1" t="s">
        <v>563</v>
      </c>
      <c r="D9525" s="1" t="s">
        <v>30</v>
      </c>
      <c r="E9525" s="1" t="s">
        <v>22</v>
      </c>
      <c r="F9525" s="1" t="s">
        <v>31</v>
      </c>
      <c r="G9525">
        <v>1</v>
      </c>
      <c r="H9525">
        <v>0</v>
      </c>
      <c r="I9525">
        <v>1</v>
      </c>
      <c r="J9525">
        <v>0</v>
      </c>
      <c r="K9525">
        <v>0</v>
      </c>
      <c r="L9525">
        <v>1</v>
      </c>
      <c r="M9525">
        <v>0</v>
      </c>
      <c r="N9525" s="1" t="s">
        <v>51</v>
      </c>
      <c r="O9525" s="1" t="s">
        <v>25</v>
      </c>
      <c r="P9525" s="1" t="s">
        <v>15417</v>
      </c>
      <c r="Q9525" s="1" t="s">
        <v>15418</v>
      </c>
      <c r="R9525" s="1" t="s">
        <v>15419</v>
      </c>
      <c r="S9525" s="1" t="str">
        <f t="shared" si="296"/>
        <v>31.75327019</v>
      </c>
      <c r="T9525" s="1" t="str">
        <f t="shared" si="297"/>
        <v>-106.4227072</v>
      </c>
      <c r="U9525" s="1" t="s">
        <v>29</v>
      </c>
    </row>
    <row r="9526" spans="1:21" x14ac:dyDescent="0.35">
      <c r="A9526" s="1" t="s">
        <v>19</v>
      </c>
      <c r="B9526">
        <v>2021</v>
      </c>
      <c r="C9526" s="1" t="s">
        <v>582</v>
      </c>
      <c r="D9526" s="1" t="s">
        <v>72</v>
      </c>
      <c r="E9526" s="1" t="s">
        <v>22</v>
      </c>
      <c r="F9526" s="1" t="s">
        <v>434</v>
      </c>
      <c r="G9526">
        <v>1</v>
      </c>
      <c r="H9526">
        <v>0</v>
      </c>
      <c r="I9526">
        <v>1</v>
      </c>
      <c r="J9526">
        <v>0</v>
      </c>
      <c r="K9526">
        <v>0</v>
      </c>
      <c r="L9526">
        <v>1</v>
      </c>
      <c r="M9526">
        <v>0</v>
      </c>
      <c r="N9526" s="1" t="s">
        <v>179</v>
      </c>
      <c r="O9526" s="1" t="s">
        <v>25</v>
      </c>
      <c r="P9526" s="1" t="s">
        <v>15420</v>
      </c>
      <c r="Q9526" s="1" t="s">
        <v>15421</v>
      </c>
      <c r="R9526" s="1" t="s">
        <v>15422</v>
      </c>
      <c r="S9526" s="1" t="str">
        <f t="shared" si="296"/>
        <v>31.42536159</v>
      </c>
      <c r="T9526" s="1" t="str">
        <f t="shared" si="297"/>
        <v>-106.1249055</v>
      </c>
      <c r="U9526" s="1" t="s">
        <v>29</v>
      </c>
    </row>
    <row r="9527" spans="1:21" x14ac:dyDescent="0.35">
      <c r="A9527" s="1" t="s">
        <v>19</v>
      </c>
      <c r="B9527">
        <v>2021</v>
      </c>
      <c r="C9527" s="1" t="s">
        <v>582</v>
      </c>
      <c r="D9527" s="1" t="s">
        <v>31</v>
      </c>
      <c r="E9527" s="1" t="s">
        <v>49</v>
      </c>
      <c r="F9527" s="1" t="s">
        <v>31</v>
      </c>
      <c r="G9527">
        <v>1</v>
      </c>
      <c r="H9527">
        <v>0</v>
      </c>
      <c r="I9527">
        <v>1</v>
      </c>
      <c r="J9527">
        <v>0</v>
      </c>
      <c r="K9527">
        <v>1</v>
      </c>
      <c r="L9527">
        <v>0</v>
      </c>
      <c r="M9527">
        <v>0</v>
      </c>
      <c r="N9527" s="1" t="s">
        <v>51</v>
      </c>
      <c r="O9527" s="1" t="s">
        <v>96</v>
      </c>
      <c r="P9527" s="1" t="s">
        <v>15423</v>
      </c>
      <c r="Q9527" s="1" t="s">
        <v>15424</v>
      </c>
      <c r="R9527" s="1" t="s">
        <v>15425</v>
      </c>
      <c r="S9527" s="1" t="str">
        <f t="shared" si="296"/>
        <v>37.24998723</v>
      </c>
      <c r="T9527" s="1" t="str">
        <f t="shared" si="297"/>
        <v>9.376958137</v>
      </c>
      <c r="U9527" s="1" t="s">
        <v>56</v>
      </c>
    </row>
    <row r="9528" spans="1:21" x14ac:dyDescent="0.35">
      <c r="A9528" s="1" t="s">
        <v>19</v>
      </c>
      <c r="B9528">
        <v>2021</v>
      </c>
      <c r="C9528" s="1" t="s">
        <v>582</v>
      </c>
      <c r="D9528" s="1" t="s">
        <v>31</v>
      </c>
      <c r="E9528" s="1" t="s">
        <v>49</v>
      </c>
      <c r="F9528" s="1" t="s">
        <v>31</v>
      </c>
      <c r="G9528">
        <v>1</v>
      </c>
      <c r="H9528">
        <v>0</v>
      </c>
      <c r="I9528">
        <v>1</v>
      </c>
      <c r="J9528">
        <v>0</v>
      </c>
      <c r="K9528">
        <v>0</v>
      </c>
      <c r="L9528">
        <v>1</v>
      </c>
      <c r="M9528">
        <v>0</v>
      </c>
      <c r="N9528" s="1" t="s">
        <v>51</v>
      </c>
      <c r="O9528" s="1" t="s">
        <v>96</v>
      </c>
      <c r="P9528" s="1" t="s">
        <v>15426</v>
      </c>
      <c r="Q9528" s="1" t="s">
        <v>15427</v>
      </c>
      <c r="R9528" s="1" t="s">
        <v>15428</v>
      </c>
      <c r="S9528" s="1" t="str">
        <f t="shared" si="296"/>
        <v>37.26686035</v>
      </c>
      <c r="T9528" s="1" t="str">
        <f t="shared" si="297"/>
        <v>9.463464329</v>
      </c>
      <c r="U9528" s="1" t="s">
        <v>56</v>
      </c>
    </row>
    <row r="9529" spans="1:21" x14ac:dyDescent="0.35">
      <c r="A9529" s="1" t="s">
        <v>19</v>
      </c>
      <c r="B9529">
        <v>2021</v>
      </c>
      <c r="C9529" s="1" t="s">
        <v>582</v>
      </c>
      <c r="D9529" s="1" t="s">
        <v>161</v>
      </c>
      <c r="E9529" s="1" t="s">
        <v>40</v>
      </c>
      <c r="F9529" s="1" t="s">
        <v>788</v>
      </c>
      <c r="G9529">
        <v>1</v>
      </c>
      <c r="H9529">
        <v>0</v>
      </c>
      <c r="I9529">
        <v>1</v>
      </c>
      <c r="J9529">
        <v>6</v>
      </c>
      <c r="K9529">
        <v>1</v>
      </c>
      <c r="L9529">
        <v>0</v>
      </c>
      <c r="M9529">
        <v>0</v>
      </c>
      <c r="N9529" s="1" t="s">
        <v>82</v>
      </c>
      <c r="O9529" s="1" t="s">
        <v>14523</v>
      </c>
      <c r="P9529" s="1" t="s">
        <v>15429</v>
      </c>
      <c r="Q9529" s="1" t="s">
        <v>15430</v>
      </c>
      <c r="R9529" s="1" t="s">
        <v>15431</v>
      </c>
      <c r="S9529" s="1" t="str">
        <f t="shared" si="296"/>
        <v>52.74622975</v>
      </c>
      <c r="T9529" s="1" t="str">
        <f t="shared" si="297"/>
        <v>23.61071211</v>
      </c>
      <c r="U9529" s="1" t="s">
        <v>581</v>
      </c>
    </row>
    <row r="9530" spans="1:21" x14ac:dyDescent="0.35">
      <c r="A9530" s="1" t="s">
        <v>19</v>
      </c>
      <c r="B9530">
        <v>2021</v>
      </c>
      <c r="C9530" s="1" t="s">
        <v>582</v>
      </c>
      <c r="D9530" s="1" t="s">
        <v>30</v>
      </c>
      <c r="E9530" s="1" t="s">
        <v>136</v>
      </c>
      <c r="F9530" s="1" t="s">
        <v>31</v>
      </c>
      <c r="G9530">
        <v>1</v>
      </c>
      <c r="H9530">
        <v>0</v>
      </c>
      <c r="I9530">
        <v>1</v>
      </c>
      <c r="J9530">
        <v>0</v>
      </c>
      <c r="K9530">
        <v>1</v>
      </c>
      <c r="L9530">
        <v>0</v>
      </c>
      <c r="M9530">
        <v>0</v>
      </c>
      <c r="N9530" s="1" t="s">
        <v>24</v>
      </c>
      <c r="O9530" s="1" t="s">
        <v>43</v>
      </c>
      <c r="P9530" s="1" t="s">
        <v>15432</v>
      </c>
      <c r="Q9530" s="1" t="s">
        <v>15433</v>
      </c>
      <c r="R9530" s="1" t="s">
        <v>15434</v>
      </c>
      <c r="S9530" s="1" t="str">
        <f t="shared" si="296"/>
        <v>-19.27003028</v>
      </c>
      <c r="T9530" s="1" t="str">
        <f t="shared" si="297"/>
        <v>-68.62313648</v>
      </c>
      <c r="U9530" s="1" t="s">
        <v>136</v>
      </c>
    </row>
    <row r="9531" spans="1:21" x14ac:dyDescent="0.35">
      <c r="A9531" s="1" t="s">
        <v>19</v>
      </c>
      <c r="B9531">
        <v>2021</v>
      </c>
      <c r="C9531" s="1" t="s">
        <v>563</v>
      </c>
      <c r="D9531" s="1" t="s">
        <v>161</v>
      </c>
      <c r="E9531" s="1" t="s">
        <v>40</v>
      </c>
      <c r="F9531" s="1" t="s">
        <v>788</v>
      </c>
      <c r="G9531">
        <v>1</v>
      </c>
      <c r="H9531">
        <v>0</v>
      </c>
      <c r="I9531">
        <v>1</v>
      </c>
      <c r="J9531">
        <v>7</v>
      </c>
      <c r="K9531">
        <v>0</v>
      </c>
      <c r="L9531">
        <v>1</v>
      </c>
      <c r="M9531">
        <v>0</v>
      </c>
      <c r="N9531" s="1" t="s">
        <v>24</v>
      </c>
      <c r="O9531" s="1" t="s">
        <v>43</v>
      </c>
      <c r="P9531" s="1" t="s">
        <v>15435</v>
      </c>
      <c r="Q9531" s="1" t="s">
        <v>15436</v>
      </c>
      <c r="R9531" s="1" t="s">
        <v>15437</v>
      </c>
      <c r="S9531" s="1" t="str">
        <f t="shared" si="296"/>
        <v>52.01261075</v>
      </c>
      <c r="T9531" s="1" t="str">
        <f t="shared" si="297"/>
        <v>14.72493172</v>
      </c>
      <c r="U9531" s="1" t="s">
        <v>71</v>
      </c>
    </row>
    <row r="9532" spans="1:21" x14ac:dyDescent="0.35">
      <c r="A9532" s="1" t="s">
        <v>19</v>
      </c>
      <c r="B9532">
        <v>2021</v>
      </c>
      <c r="C9532" s="1" t="s">
        <v>517</v>
      </c>
      <c r="D9532" s="1" t="s">
        <v>161</v>
      </c>
      <c r="E9532" s="1" t="s">
        <v>40</v>
      </c>
      <c r="F9532" s="1" t="s">
        <v>788</v>
      </c>
      <c r="G9532">
        <v>1</v>
      </c>
      <c r="H9532">
        <v>0</v>
      </c>
      <c r="I9532">
        <v>1</v>
      </c>
      <c r="J9532">
        <v>0</v>
      </c>
      <c r="K9532">
        <v>0</v>
      </c>
      <c r="L9532">
        <v>1</v>
      </c>
      <c r="M9532">
        <v>0</v>
      </c>
      <c r="N9532" s="1" t="s">
        <v>24</v>
      </c>
      <c r="O9532" s="1" t="s">
        <v>43</v>
      </c>
      <c r="P9532" s="1" t="s">
        <v>15438</v>
      </c>
      <c r="Q9532" s="1" t="s">
        <v>15439</v>
      </c>
      <c r="R9532" s="1" t="s">
        <v>15440</v>
      </c>
      <c r="S9532" s="1" t="str">
        <f t="shared" si="296"/>
        <v>51.20999235</v>
      </c>
      <c r="T9532" s="1" t="str">
        <f t="shared" si="297"/>
        <v>14.93870326</v>
      </c>
      <c r="U9532" s="1" t="s">
        <v>71</v>
      </c>
    </row>
    <row r="9533" spans="1:21" x14ac:dyDescent="0.35">
      <c r="A9533" s="1" t="s">
        <v>19</v>
      </c>
      <c r="B9533">
        <v>2021</v>
      </c>
      <c r="C9533" s="1" t="s">
        <v>582</v>
      </c>
      <c r="D9533" s="1" t="s">
        <v>64</v>
      </c>
      <c r="E9533" s="1" t="s">
        <v>40</v>
      </c>
      <c r="F9533" s="1" t="s">
        <v>111</v>
      </c>
      <c r="G9533">
        <v>1</v>
      </c>
      <c r="H9533">
        <v>0</v>
      </c>
      <c r="I9533">
        <v>1</v>
      </c>
      <c r="J9533">
        <v>0</v>
      </c>
      <c r="K9533">
        <v>0</v>
      </c>
      <c r="L9533">
        <v>1</v>
      </c>
      <c r="M9533">
        <v>0</v>
      </c>
      <c r="N9533" s="1" t="s">
        <v>42</v>
      </c>
      <c r="O9533" s="1" t="s">
        <v>577</v>
      </c>
      <c r="P9533" s="1" t="s">
        <v>15441</v>
      </c>
      <c r="Q9533" s="1" t="s">
        <v>15442</v>
      </c>
      <c r="R9533" s="1" t="s">
        <v>15443</v>
      </c>
      <c r="S9533" s="1" t="str">
        <f t="shared" si="296"/>
        <v>45.45970856</v>
      </c>
      <c r="T9533" s="1" t="str">
        <f t="shared" si="297"/>
        <v>13.64122156</v>
      </c>
      <c r="U9533" s="1" t="s">
        <v>653</v>
      </c>
    </row>
    <row r="9534" spans="1:21" x14ac:dyDescent="0.35">
      <c r="A9534" s="1" t="s">
        <v>19</v>
      </c>
      <c r="B9534">
        <v>2021</v>
      </c>
      <c r="C9534" s="1" t="s">
        <v>517</v>
      </c>
      <c r="D9534" s="1" t="s">
        <v>21</v>
      </c>
      <c r="E9534" s="1" t="s">
        <v>22</v>
      </c>
      <c r="F9534" s="1" t="s">
        <v>23</v>
      </c>
      <c r="G9534">
        <v>1</v>
      </c>
      <c r="H9534">
        <v>0</v>
      </c>
      <c r="I9534">
        <v>1</v>
      </c>
      <c r="J9534">
        <v>0</v>
      </c>
      <c r="K9534">
        <v>0</v>
      </c>
      <c r="L9534">
        <v>1</v>
      </c>
      <c r="M9534">
        <v>0</v>
      </c>
      <c r="N9534" s="1" t="s">
        <v>24</v>
      </c>
      <c r="O9534" s="1" t="s">
        <v>25</v>
      </c>
      <c r="P9534" s="1" t="s">
        <v>14116</v>
      </c>
      <c r="Q9534" s="1" t="s">
        <v>27</v>
      </c>
      <c r="R9534" s="1" t="s">
        <v>15444</v>
      </c>
      <c r="S9534" s="1" t="str">
        <f t="shared" si="296"/>
        <v>32.489937</v>
      </c>
      <c r="T9534" s="1" t="str">
        <f t="shared" si="297"/>
        <v>-111.643853</v>
      </c>
      <c r="U9534" s="1" t="s">
        <v>29</v>
      </c>
    </row>
    <row r="9535" spans="1:21" x14ac:dyDescent="0.35">
      <c r="A9535" s="1" t="s">
        <v>19</v>
      </c>
      <c r="B9535">
        <v>2021</v>
      </c>
      <c r="C9535" s="1" t="s">
        <v>517</v>
      </c>
      <c r="D9535" s="1" t="s">
        <v>30</v>
      </c>
      <c r="E9535" s="1" t="s">
        <v>22</v>
      </c>
      <c r="F9535" s="1" t="s">
        <v>31</v>
      </c>
      <c r="G9535">
        <v>1</v>
      </c>
      <c r="H9535">
        <v>0</v>
      </c>
      <c r="I9535">
        <v>1</v>
      </c>
      <c r="J9535">
        <v>0</v>
      </c>
      <c r="K9535">
        <v>0</v>
      </c>
      <c r="L9535">
        <v>1</v>
      </c>
      <c r="M9535">
        <v>0</v>
      </c>
      <c r="N9535" s="1" t="s">
        <v>42</v>
      </c>
      <c r="O9535" s="1" t="s">
        <v>25</v>
      </c>
      <c r="P9535" s="1" t="s">
        <v>14116</v>
      </c>
      <c r="Q9535" s="1" t="s">
        <v>27</v>
      </c>
      <c r="R9535" s="1" t="s">
        <v>15445</v>
      </c>
      <c r="S9535" s="1" t="str">
        <f t="shared" si="296"/>
        <v>31.418889</v>
      </c>
      <c r="T9535" s="1" t="str">
        <f t="shared" si="297"/>
        <v>-110.938056</v>
      </c>
      <c r="U9535" s="1" t="s">
        <v>29</v>
      </c>
    </row>
    <row r="9536" spans="1:21" x14ac:dyDescent="0.35">
      <c r="A9536" s="1" t="s">
        <v>19</v>
      </c>
      <c r="B9536">
        <v>2021</v>
      </c>
      <c r="C9536" s="1" t="s">
        <v>517</v>
      </c>
      <c r="D9536" s="1" t="s">
        <v>30</v>
      </c>
      <c r="E9536" s="1" t="s">
        <v>22</v>
      </c>
      <c r="F9536" s="1" t="s">
        <v>31</v>
      </c>
      <c r="G9536">
        <v>1</v>
      </c>
      <c r="H9536">
        <v>0</v>
      </c>
      <c r="I9536">
        <v>1</v>
      </c>
      <c r="J9536">
        <v>0</v>
      </c>
      <c r="K9536">
        <v>0</v>
      </c>
      <c r="L9536">
        <v>0</v>
      </c>
      <c r="M9536">
        <v>0</v>
      </c>
      <c r="N9536" s="1" t="s">
        <v>24</v>
      </c>
      <c r="O9536" s="1" t="s">
        <v>25</v>
      </c>
      <c r="P9536" s="1" t="s">
        <v>14116</v>
      </c>
      <c r="Q9536" s="1" t="s">
        <v>27</v>
      </c>
      <c r="R9536" s="1" t="s">
        <v>15446</v>
      </c>
      <c r="S9536" s="1" t="str">
        <f t="shared" si="296"/>
        <v>32.4559</v>
      </c>
      <c r="T9536" s="1" t="str">
        <f t="shared" si="297"/>
        <v>-111.6436</v>
      </c>
      <c r="U9536" s="1" t="s">
        <v>29</v>
      </c>
    </row>
    <row r="9537" spans="1:21" x14ac:dyDescent="0.35">
      <c r="A9537" s="1" t="s">
        <v>19</v>
      </c>
      <c r="B9537">
        <v>2021</v>
      </c>
      <c r="C9537" s="1" t="s">
        <v>517</v>
      </c>
      <c r="D9537" s="1" t="s">
        <v>21</v>
      </c>
      <c r="E9537" s="1" t="s">
        <v>22</v>
      </c>
      <c r="F9537" s="1" t="s">
        <v>34</v>
      </c>
      <c r="G9537">
        <v>1</v>
      </c>
      <c r="H9537">
        <v>0</v>
      </c>
      <c r="I9537">
        <v>1</v>
      </c>
      <c r="J9537">
        <v>0</v>
      </c>
      <c r="K9537">
        <v>0</v>
      </c>
      <c r="L9537">
        <v>1</v>
      </c>
      <c r="M9537">
        <v>1</v>
      </c>
      <c r="N9537" s="1" t="s">
        <v>42</v>
      </c>
      <c r="O9537" s="1" t="s">
        <v>25</v>
      </c>
      <c r="P9537" s="1" t="s">
        <v>14116</v>
      </c>
      <c r="Q9537" s="1" t="s">
        <v>27</v>
      </c>
      <c r="R9537" s="1" t="s">
        <v>15447</v>
      </c>
      <c r="S9537" s="1" t="str">
        <f t="shared" si="296"/>
        <v>31.45417</v>
      </c>
      <c r="T9537" s="1" t="str">
        <f t="shared" si="297"/>
        <v>-109.37305</v>
      </c>
      <c r="U9537" s="1" t="s">
        <v>29</v>
      </c>
    </row>
    <row r="9538" spans="1:21" x14ac:dyDescent="0.35">
      <c r="A9538" s="1" t="s">
        <v>19</v>
      </c>
      <c r="B9538">
        <v>2021</v>
      </c>
      <c r="C9538" s="1" t="s">
        <v>517</v>
      </c>
      <c r="D9538" s="1" t="s">
        <v>21</v>
      </c>
      <c r="E9538" s="1" t="s">
        <v>22</v>
      </c>
      <c r="F9538" s="1" t="s">
        <v>23</v>
      </c>
      <c r="G9538">
        <v>1</v>
      </c>
      <c r="H9538">
        <v>0</v>
      </c>
      <c r="I9538">
        <v>1</v>
      </c>
      <c r="J9538">
        <v>0</v>
      </c>
      <c r="K9538">
        <v>0</v>
      </c>
      <c r="L9538">
        <v>1</v>
      </c>
      <c r="M9538">
        <v>0</v>
      </c>
      <c r="N9538" s="1" t="s">
        <v>42</v>
      </c>
      <c r="O9538" s="1" t="s">
        <v>25</v>
      </c>
      <c r="P9538" s="1" t="s">
        <v>14116</v>
      </c>
      <c r="Q9538" s="1" t="s">
        <v>27</v>
      </c>
      <c r="R9538" s="1" t="s">
        <v>15448</v>
      </c>
      <c r="S9538" s="1" t="str">
        <f t="shared" ref="S9538:S9601" si="298">LEFT(R9538, FIND(",", R9538) - 1)</f>
        <v>31.419583</v>
      </c>
      <c r="T9538" s="1" t="str">
        <f t="shared" ref="T9538:T9601" si="299">RIGHT(R9538, LEN(R9538) - FIND(",", R9538) - 1)</f>
        <v>-111.1771</v>
      </c>
      <c r="U9538" s="1" t="s">
        <v>29</v>
      </c>
    </row>
    <row r="9539" spans="1:21" x14ac:dyDescent="0.35">
      <c r="A9539" s="1" t="s">
        <v>19</v>
      </c>
      <c r="B9539">
        <v>2021</v>
      </c>
      <c r="C9539" s="1" t="s">
        <v>517</v>
      </c>
      <c r="D9539" s="1" t="s">
        <v>30</v>
      </c>
      <c r="E9539" s="1" t="s">
        <v>22</v>
      </c>
      <c r="F9539" s="1" t="s">
        <v>31</v>
      </c>
      <c r="G9539">
        <v>1</v>
      </c>
      <c r="H9539">
        <v>0</v>
      </c>
      <c r="I9539">
        <v>1</v>
      </c>
      <c r="J9539">
        <v>0</v>
      </c>
      <c r="K9539">
        <v>0</v>
      </c>
      <c r="L9539">
        <v>0</v>
      </c>
      <c r="M9539">
        <v>0</v>
      </c>
      <c r="N9539" s="1" t="s">
        <v>24</v>
      </c>
      <c r="O9539" s="1" t="s">
        <v>25</v>
      </c>
      <c r="P9539" s="1" t="s">
        <v>14116</v>
      </c>
      <c r="Q9539" s="1" t="s">
        <v>27</v>
      </c>
      <c r="R9539" s="1" t="s">
        <v>15449</v>
      </c>
      <c r="S9539" s="1" t="str">
        <f t="shared" si="298"/>
        <v>32.305756</v>
      </c>
      <c r="T9539" s="1" t="str">
        <f t="shared" si="299"/>
        <v>-113.025369</v>
      </c>
      <c r="U9539" s="1" t="s">
        <v>29</v>
      </c>
    </row>
    <row r="9540" spans="1:21" x14ac:dyDescent="0.35">
      <c r="A9540" s="1" t="s">
        <v>19</v>
      </c>
      <c r="B9540">
        <v>2021</v>
      </c>
      <c r="C9540" s="1" t="s">
        <v>517</v>
      </c>
      <c r="D9540" s="1" t="s">
        <v>30</v>
      </c>
      <c r="E9540" s="1" t="s">
        <v>22</v>
      </c>
      <c r="F9540" s="1" t="s">
        <v>31</v>
      </c>
      <c r="G9540">
        <v>1</v>
      </c>
      <c r="H9540">
        <v>0</v>
      </c>
      <c r="I9540">
        <v>1</v>
      </c>
      <c r="J9540">
        <v>0</v>
      </c>
      <c r="K9540">
        <v>0</v>
      </c>
      <c r="L9540">
        <v>0</v>
      </c>
      <c r="M9540">
        <v>0</v>
      </c>
      <c r="N9540" s="1" t="s">
        <v>24</v>
      </c>
      <c r="O9540" s="1" t="s">
        <v>25</v>
      </c>
      <c r="P9540" s="1" t="s">
        <v>14116</v>
      </c>
      <c r="Q9540" s="1" t="s">
        <v>27</v>
      </c>
      <c r="R9540" s="1" t="s">
        <v>15450</v>
      </c>
      <c r="S9540" s="1" t="str">
        <f t="shared" si="298"/>
        <v>32.021791</v>
      </c>
      <c r="T9540" s="1" t="str">
        <f t="shared" si="299"/>
        <v>-111.7592845</v>
      </c>
      <c r="U9540" s="1" t="s">
        <v>29</v>
      </c>
    </row>
    <row r="9541" spans="1:21" x14ac:dyDescent="0.35">
      <c r="A9541" s="1" t="s">
        <v>19</v>
      </c>
      <c r="B9541">
        <v>2021</v>
      </c>
      <c r="C9541" s="1" t="s">
        <v>517</v>
      </c>
      <c r="D9541" s="1" t="s">
        <v>30</v>
      </c>
      <c r="E9541" s="1" t="s">
        <v>22</v>
      </c>
      <c r="F9541" s="1" t="s">
        <v>31</v>
      </c>
      <c r="G9541">
        <v>1</v>
      </c>
      <c r="H9541">
        <v>0</v>
      </c>
      <c r="I9541">
        <v>1</v>
      </c>
      <c r="J9541">
        <v>0</v>
      </c>
      <c r="K9541">
        <v>0</v>
      </c>
      <c r="L9541">
        <v>0</v>
      </c>
      <c r="M9541">
        <v>0</v>
      </c>
      <c r="N9541" s="1" t="s">
        <v>24</v>
      </c>
      <c r="O9541" s="1" t="s">
        <v>25</v>
      </c>
      <c r="P9541" s="1" t="s">
        <v>14116</v>
      </c>
      <c r="Q9541" s="1" t="s">
        <v>27</v>
      </c>
      <c r="R9541" s="1" t="s">
        <v>15451</v>
      </c>
      <c r="S9541" s="1" t="str">
        <f t="shared" si="298"/>
        <v>31.75722</v>
      </c>
      <c r="T9541" s="1" t="str">
        <f t="shared" si="299"/>
        <v>-111.42424</v>
      </c>
      <c r="U9541" s="1" t="s">
        <v>29</v>
      </c>
    </row>
    <row r="9542" spans="1:21" x14ac:dyDescent="0.35">
      <c r="A9542" s="1" t="s">
        <v>19</v>
      </c>
      <c r="B9542">
        <v>2021</v>
      </c>
      <c r="C9542" s="1" t="s">
        <v>517</v>
      </c>
      <c r="D9542" s="1" t="s">
        <v>30</v>
      </c>
      <c r="E9542" s="1" t="s">
        <v>22</v>
      </c>
      <c r="F9542" s="1" t="s">
        <v>31</v>
      </c>
      <c r="G9542">
        <v>1</v>
      </c>
      <c r="H9542">
        <v>0</v>
      </c>
      <c r="I9542">
        <v>1</v>
      </c>
      <c r="J9542">
        <v>0</v>
      </c>
      <c r="K9542">
        <v>1</v>
      </c>
      <c r="L9542">
        <v>0</v>
      </c>
      <c r="M9542">
        <v>0</v>
      </c>
      <c r="N9542" s="1" t="s">
        <v>42</v>
      </c>
      <c r="O9542" s="1" t="s">
        <v>25</v>
      </c>
      <c r="P9542" s="1" t="s">
        <v>14116</v>
      </c>
      <c r="Q9542" s="1" t="s">
        <v>27</v>
      </c>
      <c r="R9542" s="1" t="s">
        <v>15452</v>
      </c>
      <c r="S9542" s="1" t="str">
        <f t="shared" si="298"/>
        <v>31.51061</v>
      </c>
      <c r="T9542" s="1" t="str">
        <f t="shared" si="299"/>
        <v>-111.24361</v>
      </c>
      <c r="U9542" s="1" t="s">
        <v>29</v>
      </c>
    </row>
    <row r="9543" spans="1:21" x14ac:dyDescent="0.35">
      <c r="A9543" s="1" t="s">
        <v>19</v>
      </c>
      <c r="B9543">
        <v>2021</v>
      </c>
      <c r="C9543" s="1" t="s">
        <v>517</v>
      </c>
      <c r="D9543" s="1" t="s">
        <v>30</v>
      </c>
      <c r="E9543" s="1" t="s">
        <v>22</v>
      </c>
      <c r="F9543" s="1" t="s">
        <v>31</v>
      </c>
      <c r="G9543">
        <v>1</v>
      </c>
      <c r="H9543">
        <v>0</v>
      </c>
      <c r="I9543">
        <v>1</v>
      </c>
      <c r="J9543">
        <v>0</v>
      </c>
      <c r="K9543">
        <v>0</v>
      </c>
      <c r="L9543">
        <v>0</v>
      </c>
      <c r="M9543">
        <v>0</v>
      </c>
      <c r="N9543" s="1" t="s">
        <v>24</v>
      </c>
      <c r="O9543" s="1" t="s">
        <v>25</v>
      </c>
      <c r="P9543" s="1" t="s">
        <v>14116</v>
      </c>
      <c r="Q9543" s="1" t="s">
        <v>27</v>
      </c>
      <c r="R9543" s="1" t="s">
        <v>15453</v>
      </c>
      <c r="S9543" s="1" t="str">
        <f t="shared" si="298"/>
        <v>32.46229</v>
      </c>
      <c r="T9543" s="1" t="str">
        <f t="shared" si="299"/>
        <v>-111.709361</v>
      </c>
      <c r="U9543" s="1" t="s">
        <v>29</v>
      </c>
    </row>
    <row r="9544" spans="1:21" x14ac:dyDescent="0.35">
      <c r="A9544" s="1" t="s">
        <v>19</v>
      </c>
      <c r="B9544">
        <v>2021</v>
      </c>
      <c r="C9544" s="1" t="s">
        <v>517</v>
      </c>
      <c r="D9544" s="1" t="s">
        <v>30</v>
      </c>
      <c r="E9544" s="1" t="s">
        <v>22</v>
      </c>
      <c r="F9544" s="1" t="s">
        <v>31</v>
      </c>
      <c r="G9544">
        <v>1</v>
      </c>
      <c r="H9544">
        <v>0</v>
      </c>
      <c r="I9544">
        <v>1</v>
      </c>
      <c r="J9544">
        <v>0</v>
      </c>
      <c r="K9544">
        <v>0</v>
      </c>
      <c r="L9544">
        <v>1</v>
      </c>
      <c r="M9544">
        <v>0</v>
      </c>
      <c r="N9544" s="1" t="s">
        <v>42</v>
      </c>
      <c r="O9544" s="1" t="s">
        <v>25</v>
      </c>
      <c r="P9544" s="1" t="s">
        <v>14116</v>
      </c>
      <c r="Q9544" s="1" t="s">
        <v>27</v>
      </c>
      <c r="R9544" s="1" t="s">
        <v>15454</v>
      </c>
      <c r="S9544" s="1" t="str">
        <f t="shared" si="298"/>
        <v>32.456583</v>
      </c>
      <c r="T9544" s="1" t="str">
        <f t="shared" si="299"/>
        <v>-111.636</v>
      </c>
      <c r="U9544" s="1" t="s">
        <v>29</v>
      </c>
    </row>
    <row r="9545" spans="1:21" x14ac:dyDescent="0.35">
      <c r="A9545" s="1" t="s">
        <v>19</v>
      </c>
      <c r="B9545">
        <v>2021</v>
      </c>
      <c r="C9545" s="1" t="s">
        <v>563</v>
      </c>
      <c r="D9545" s="1" t="s">
        <v>30</v>
      </c>
      <c r="E9545" s="1" t="s">
        <v>22</v>
      </c>
      <c r="F9545" s="1" t="s">
        <v>31</v>
      </c>
      <c r="G9545">
        <v>1</v>
      </c>
      <c r="H9545">
        <v>0</v>
      </c>
      <c r="I9545">
        <v>1</v>
      </c>
      <c r="J9545">
        <v>0</v>
      </c>
      <c r="K9545">
        <v>0</v>
      </c>
      <c r="L9545">
        <v>0</v>
      </c>
      <c r="M9545">
        <v>0</v>
      </c>
      <c r="N9545" s="1" t="s">
        <v>24</v>
      </c>
      <c r="O9545" s="1" t="s">
        <v>25</v>
      </c>
      <c r="P9545" s="1" t="s">
        <v>14116</v>
      </c>
      <c r="Q9545" s="1" t="s">
        <v>27</v>
      </c>
      <c r="R9545" s="1" t="s">
        <v>15455</v>
      </c>
      <c r="S9545" s="1" t="str">
        <f t="shared" si="298"/>
        <v>32.47055</v>
      </c>
      <c r="T9545" s="1" t="str">
        <f t="shared" si="299"/>
        <v>-113.12511</v>
      </c>
      <c r="U9545" s="1" t="s">
        <v>29</v>
      </c>
    </row>
    <row r="9546" spans="1:21" x14ac:dyDescent="0.35">
      <c r="A9546" s="1" t="s">
        <v>19</v>
      </c>
      <c r="B9546">
        <v>2021</v>
      </c>
      <c r="C9546" s="1" t="s">
        <v>563</v>
      </c>
      <c r="D9546" s="1" t="s">
        <v>30</v>
      </c>
      <c r="E9546" s="1" t="s">
        <v>22</v>
      </c>
      <c r="F9546" s="1" t="s">
        <v>31</v>
      </c>
      <c r="G9546">
        <v>1</v>
      </c>
      <c r="H9546">
        <v>0</v>
      </c>
      <c r="I9546">
        <v>1</v>
      </c>
      <c r="J9546">
        <v>0</v>
      </c>
      <c r="K9546">
        <v>0</v>
      </c>
      <c r="L9546">
        <v>0</v>
      </c>
      <c r="M9546">
        <v>0</v>
      </c>
      <c r="N9546" s="1" t="s">
        <v>24</v>
      </c>
      <c r="O9546" s="1" t="s">
        <v>25</v>
      </c>
      <c r="P9546" s="1" t="s">
        <v>14116</v>
      </c>
      <c r="Q9546" s="1" t="s">
        <v>27</v>
      </c>
      <c r="R9546" s="1" t="s">
        <v>15456</v>
      </c>
      <c r="S9546" s="1" t="str">
        <f t="shared" si="298"/>
        <v>32.47054</v>
      </c>
      <c r="T9546" s="1" t="str">
        <f t="shared" si="299"/>
        <v>-113.11639</v>
      </c>
      <c r="U9546" s="1" t="s">
        <v>29</v>
      </c>
    </row>
    <row r="9547" spans="1:21" x14ac:dyDescent="0.35">
      <c r="A9547" s="1" t="s">
        <v>19</v>
      </c>
      <c r="B9547">
        <v>2021</v>
      </c>
      <c r="C9547" s="1" t="s">
        <v>563</v>
      </c>
      <c r="D9547" s="1" t="s">
        <v>30</v>
      </c>
      <c r="E9547" s="1" t="s">
        <v>22</v>
      </c>
      <c r="F9547" s="1" t="s">
        <v>31</v>
      </c>
      <c r="G9547">
        <v>1</v>
      </c>
      <c r="H9547">
        <v>0</v>
      </c>
      <c r="I9547">
        <v>1</v>
      </c>
      <c r="J9547">
        <v>0</v>
      </c>
      <c r="K9547">
        <v>0</v>
      </c>
      <c r="L9547">
        <v>0</v>
      </c>
      <c r="M9547">
        <v>0</v>
      </c>
      <c r="N9547" s="1" t="s">
        <v>24</v>
      </c>
      <c r="O9547" s="1" t="s">
        <v>25</v>
      </c>
      <c r="P9547" s="1" t="s">
        <v>14116</v>
      </c>
      <c r="Q9547" s="1" t="s">
        <v>27</v>
      </c>
      <c r="R9547" s="1" t="s">
        <v>15457</v>
      </c>
      <c r="S9547" s="1" t="str">
        <f t="shared" si="298"/>
        <v>32.09045</v>
      </c>
      <c r="T9547" s="1" t="str">
        <f t="shared" si="299"/>
        <v>-111.67715</v>
      </c>
      <c r="U9547" s="1" t="s">
        <v>29</v>
      </c>
    </row>
    <row r="9548" spans="1:21" x14ac:dyDescent="0.35">
      <c r="A9548" s="1" t="s">
        <v>19</v>
      </c>
      <c r="B9548">
        <v>2021</v>
      </c>
      <c r="C9548" s="1" t="s">
        <v>563</v>
      </c>
      <c r="D9548" s="1" t="s">
        <v>30</v>
      </c>
      <c r="E9548" s="1" t="s">
        <v>22</v>
      </c>
      <c r="F9548" s="1" t="s">
        <v>31</v>
      </c>
      <c r="G9548">
        <v>1</v>
      </c>
      <c r="H9548">
        <v>0</v>
      </c>
      <c r="I9548">
        <v>1</v>
      </c>
      <c r="J9548">
        <v>0</v>
      </c>
      <c r="K9548">
        <v>0</v>
      </c>
      <c r="L9548">
        <v>0</v>
      </c>
      <c r="M9548">
        <v>0</v>
      </c>
      <c r="N9548" s="1" t="s">
        <v>24</v>
      </c>
      <c r="O9548" s="1" t="s">
        <v>25</v>
      </c>
      <c r="P9548" s="1" t="s">
        <v>14116</v>
      </c>
      <c r="Q9548" s="1" t="s">
        <v>27</v>
      </c>
      <c r="R9548" s="1" t="s">
        <v>15458</v>
      </c>
      <c r="S9548" s="1" t="str">
        <f t="shared" si="298"/>
        <v>31.447194</v>
      </c>
      <c r="T9548" s="1" t="str">
        <f t="shared" si="299"/>
        <v>-110.106028</v>
      </c>
      <c r="U9548" s="1" t="s">
        <v>29</v>
      </c>
    </row>
    <row r="9549" spans="1:21" x14ac:dyDescent="0.35">
      <c r="A9549" s="1" t="s">
        <v>19</v>
      </c>
      <c r="B9549">
        <v>2021</v>
      </c>
      <c r="C9549" s="1" t="s">
        <v>563</v>
      </c>
      <c r="D9549" s="1" t="s">
        <v>30</v>
      </c>
      <c r="E9549" s="1" t="s">
        <v>22</v>
      </c>
      <c r="F9549" s="1" t="s">
        <v>31</v>
      </c>
      <c r="G9549">
        <v>1</v>
      </c>
      <c r="H9549">
        <v>0</v>
      </c>
      <c r="I9549">
        <v>1</v>
      </c>
      <c r="J9549">
        <v>0</v>
      </c>
      <c r="K9549">
        <v>0</v>
      </c>
      <c r="L9549">
        <v>1</v>
      </c>
      <c r="M9549">
        <v>0</v>
      </c>
      <c r="N9549" s="1" t="s">
        <v>24</v>
      </c>
      <c r="O9549" s="1" t="s">
        <v>25</v>
      </c>
      <c r="P9549" s="1" t="s">
        <v>14116</v>
      </c>
      <c r="Q9549" s="1" t="s">
        <v>27</v>
      </c>
      <c r="R9549" s="1" t="s">
        <v>15459</v>
      </c>
      <c r="S9549" s="1" t="str">
        <f t="shared" si="298"/>
        <v>31.695683</v>
      </c>
      <c r="T9549" s="1" t="str">
        <f t="shared" si="299"/>
        <v>-111.9953</v>
      </c>
      <c r="U9549" s="1" t="s">
        <v>29</v>
      </c>
    </row>
    <row r="9550" spans="1:21" x14ac:dyDescent="0.35">
      <c r="A9550" s="1" t="s">
        <v>195</v>
      </c>
      <c r="B9550">
        <v>2021</v>
      </c>
      <c r="C9550" s="1" t="s">
        <v>563</v>
      </c>
      <c r="D9550" s="1" t="s">
        <v>30</v>
      </c>
      <c r="E9550" s="1" t="s">
        <v>22</v>
      </c>
      <c r="F9550" s="1" t="s">
        <v>31</v>
      </c>
      <c r="G9550">
        <v>1</v>
      </c>
      <c r="H9550">
        <v>0</v>
      </c>
      <c r="I9550">
        <v>1</v>
      </c>
      <c r="J9550">
        <v>0</v>
      </c>
      <c r="K9550">
        <v>0</v>
      </c>
      <c r="L9550">
        <v>1</v>
      </c>
      <c r="M9550">
        <v>0</v>
      </c>
      <c r="N9550" s="1" t="s">
        <v>35</v>
      </c>
      <c r="O9550" s="1" t="s">
        <v>25</v>
      </c>
      <c r="P9550" s="1" t="s">
        <v>14116</v>
      </c>
      <c r="Q9550" s="1" t="s">
        <v>27</v>
      </c>
      <c r="R9550" s="1" t="s">
        <v>15460</v>
      </c>
      <c r="S9550" s="1" t="str">
        <f t="shared" si="298"/>
        <v>31.83074842</v>
      </c>
      <c r="T9550" s="1" t="str">
        <f t="shared" si="299"/>
        <v>-110.707795</v>
      </c>
      <c r="U9550" s="1" t="s">
        <v>29</v>
      </c>
    </row>
    <row r="9551" spans="1:21" x14ac:dyDescent="0.35">
      <c r="A9551" s="1" t="s">
        <v>195</v>
      </c>
      <c r="B9551">
        <v>2021</v>
      </c>
      <c r="C9551" s="1" t="s">
        <v>563</v>
      </c>
      <c r="D9551" s="1" t="s">
        <v>21</v>
      </c>
      <c r="E9551" s="1" t="s">
        <v>22</v>
      </c>
      <c r="F9551" s="1" t="s">
        <v>34</v>
      </c>
      <c r="G9551">
        <v>1</v>
      </c>
      <c r="H9551">
        <v>0</v>
      </c>
      <c r="I9551">
        <v>1</v>
      </c>
      <c r="J9551">
        <v>0</v>
      </c>
      <c r="K9551">
        <v>0</v>
      </c>
      <c r="L9551">
        <v>1</v>
      </c>
      <c r="M9551">
        <v>0</v>
      </c>
      <c r="N9551" s="1" t="s">
        <v>35</v>
      </c>
      <c r="O9551" s="1" t="s">
        <v>25</v>
      </c>
      <c r="P9551" s="1" t="s">
        <v>14116</v>
      </c>
      <c r="Q9551" s="1" t="s">
        <v>27</v>
      </c>
      <c r="R9551" s="1" t="s">
        <v>15460</v>
      </c>
      <c r="S9551" s="1" t="str">
        <f t="shared" si="298"/>
        <v>31.83074842</v>
      </c>
      <c r="T9551" s="1" t="str">
        <f t="shared" si="299"/>
        <v>-110.707795</v>
      </c>
      <c r="U9551" s="1" t="s">
        <v>29</v>
      </c>
    </row>
    <row r="9552" spans="1:21" x14ac:dyDescent="0.35">
      <c r="A9552" s="1" t="s">
        <v>19</v>
      </c>
      <c r="B9552">
        <v>2021</v>
      </c>
      <c r="C9552" s="1" t="s">
        <v>563</v>
      </c>
      <c r="D9552" s="1" t="s">
        <v>30</v>
      </c>
      <c r="E9552" s="1" t="s">
        <v>22</v>
      </c>
      <c r="F9552" s="1" t="s">
        <v>31</v>
      </c>
      <c r="G9552">
        <v>1</v>
      </c>
      <c r="H9552">
        <v>0</v>
      </c>
      <c r="I9552">
        <v>1</v>
      </c>
      <c r="J9552">
        <v>0</v>
      </c>
      <c r="K9552">
        <v>1</v>
      </c>
      <c r="L9552">
        <v>0</v>
      </c>
      <c r="M9552">
        <v>0</v>
      </c>
      <c r="N9552" s="1" t="s">
        <v>24</v>
      </c>
      <c r="O9552" s="1" t="s">
        <v>25</v>
      </c>
      <c r="P9552" s="1" t="s">
        <v>14116</v>
      </c>
      <c r="Q9552" s="1" t="s">
        <v>27</v>
      </c>
      <c r="R9552" s="1" t="s">
        <v>15461</v>
      </c>
      <c r="S9552" s="1" t="str">
        <f t="shared" si="298"/>
        <v>31.51492</v>
      </c>
      <c r="T9552" s="1" t="str">
        <f t="shared" si="299"/>
        <v>-110.83563</v>
      </c>
      <c r="U9552" s="1" t="s">
        <v>29</v>
      </c>
    </row>
    <row r="9553" spans="1:21" x14ac:dyDescent="0.35">
      <c r="A9553" s="1" t="s">
        <v>19</v>
      </c>
      <c r="B9553">
        <v>2021</v>
      </c>
      <c r="C9553" s="1" t="s">
        <v>563</v>
      </c>
      <c r="D9553" s="1" t="s">
        <v>30</v>
      </c>
      <c r="E9553" s="1" t="s">
        <v>22</v>
      </c>
      <c r="F9553" s="1" t="s">
        <v>31</v>
      </c>
      <c r="G9553">
        <v>1</v>
      </c>
      <c r="H9553">
        <v>0</v>
      </c>
      <c r="I9553">
        <v>1</v>
      </c>
      <c r="J9553">
        <v>0</v>
      </c>
      <c r="K9553">
        <v>0</v>
      </c>
      <c r="L9553">
        <v>1</v>
      </c>
      <c r="M9553">
        <v>0</v>
      </c>
      <c r="N9553" s="1" t="s">
        <v>42</v>
      </c>
      <c r="O9553" s="1" t="s">
        <v>25</v>
      </c>
      <c r="P9553" s="1" t="s">
        <v>14116</v>
      </c>
      <c r="Q9553" s="1" t="s">
        <v>27</v>
      </c>
      <c r="R9553" s="1" t="s">
        <v>15462</v>
      </c>
      <c r="S9553" s="1" t="str">
        <f t="shared" si="298"/>
        <v>31.55340819</v>
      </c>
      <c r="T9553" s="1" t="str">
        <f t="shared" si="299"/>
        <v>-111.0488462</v>
      </c>
      <c r="U9553" s="1" t="s">
        <v>29</v>
      </c>
    </row>
    <row r="9554" spans="1:21" x14ac:dyDescent="0.35">
      <c r="A9554" s="1" t="s">
        <v>19</v>
      </c>
      <c r="B9554">
        <v>2021</v>
      </c>
      <c r="C9554" s="1" t="s">
        <v>563</v>
      </c>
      <c r="D9554" s="1" t="s">
        <v>30</v>
      </c>
      <c r="E9554" s="1" t="s">
        <v>22</v>
      </c>
      <c r="F9554" s="1" t="s">
        <v>31</v>
      </c>
      <c r="G9554">
        <v>1</v>
      </c>
      <c r="H9554">
        <v>0</v>
      </c>
      <c r="I9554">
        <v>1</v>
      </c>
      <c r="J9554">
        <v>0</v>
      </c>
      <c r="K9554">
        <v>0</v>
      </c>
      <c r="L9554">
        <v>0</v>
      </c>
      <c r="M9554">
        <v>0</v>
      </c>
      <c r="N9554" s="1" t="s">
        <v>24</v>
      </c>
      <c r="O9554" s="1" t="s">
        <v>25</v>
      </c>
      <c r="P9554" s="1" t="s">
        <v>14116</v>
      </c>
      <c r="Q9554" s="1" t="s">
        <v>27</v>
      </c>
      <c r="R9554" s="1" t="s">
        <v>15463</v>
      </c>
      <c r="S9554" s="1" t="str">
        <f t="shared" si="298"/>
        <v>32.39344</v>
      </c>
      <c r="T9554" s="1" t="str">
        <f t="shared" si="299"/>
        <v>-113.15643</v>
      </c>
      <c r="U9554" s="1" t="s">
        <v>29</v>
      </c>
    </row>
    <row r="9555" spans="1:21" x14ac:dyDescent="0.35">
      <c r="A9555" s="1" t="s">
        <v>19</v>
      </c>
      <c r="B9555">
        <v>2021</v>
      </c>
      <c r="C9555" s="1" t="s">
        <v>563</v>
      </c>
      <c r="D9555" s="1" t="s">
        <v>30</v>
      </c>
      <c r="E9555" s="1" t="s">
        <v>22</v>
      </c>
      <c r="F9555" s="1" t="s">
        <v>31</v>
      </c>
      <c r="G9555">
        <v>1</v>
      </c>
      <c r="H9555">
        <v>0</v>
      </c>
      <c r="I9555">
        <v>1</v>
      </c>
      <c r="J9555">
        <v>0</v>
      </c>
      <c r="K9555">
        <v>0</v>
      </c>
      <c r="L9555">
        <v>0</v>
      </c>
      <c r="M9555">
        <v>0</v>
      </c>
      <c r="N9555" s="1" t="s">
        <v>24</v>
      </c>
      <c r="O9555" s="1" t="s">
        <v>25</v>
      </c>
      <c r="P9555" s="1" t="s">
        <v>14116</v>
      </c>
      <c r="Q9555" s="1" t="s">
        <v>27</v>
      </c>
      <c r="R9555" s="1" t="s">
        <v>15464</v>
      </c>
      <c r="S9555" s="1" t="str">
        <f t="shared" si="298"/>
        <v>32.39351</v>
      </c>
      <c r="T9555" s="1" t="str">
        <f t="shared" si="299"/>
        <v>-113.15721</v>
      </c>
      <c r="U9555" s="1" t="s">
        <v>29</v>
      </c>
    </row>
    <row r="9556" spans="1:21" x14ac:dyDescent="0.35">
      <c r="A9556" s="1" t="s">
        <v>19</v>
      </c>
      <c r="B9556">
        <v>2021</v>
      </c>
      <c r="C9556" s="1" t="s">
        <v>563</v>
      </c>
      <c r="D9556" s="1" t="s">
        <v>30</v>
      </c>
      <c r="E9556" s="1" t="s">
        <v>22</v>
      </c>
      <c r="F9556" s="1" t="s">
        <v>31</v>
      </c>
      <c r="G9556">
        <v>1</v>
      </c>
      <c r="H9556">
        <v>0</v>
      </c>
      <c r="I9556">
        <v>1</v>
      </c>
      <c r="J9556">
        <v>0</v>
      </c>
      <c r="K9556">
        <v>0</v>
      </c>
      <c r="L9556">
        <v>0</v>
      </c>
      <c r="M9556">
        <v>0</v>
      </c>
      <c r="N9556" s="1" t="s">
        <v>24</v>
      </c>
      <c r="O9556" s="1" t="s">
        <v>25</v>
      </c>
      <c r="P9556" s="1" t="s">
        <v>14116</v>
      </c>
      <c r="Q9556" s="1" t="s">
        <v>27</v>
      </c>
      <c r="R9556" s="1" t="s">
        <v>15465</v>
      </c>
      <c r="S9556" s="1" t="str">
        <f t="shared" si="298"/>
        <v>32.39028</v>
      </c>
      <c r="T9556" s="1" t="str">
        <f t="shared" si="299"/>
        <v>-113.1462</v>
      </c>
      <c r="U9556" s="1" t="s">
        <v>29</v>
      </c>
    </row>
    <row r="9557" spans="1:21" x14ac:dyDescent="0.35">
      <c r="A9557" s="1" t="s">
        <v>19</v>
      </c>
      <c r="B9557">
        <v>2021</v>
      </c>
      <c r="C9557" s="1" t="s">
        <v>563</v>
      </c>
      <c r="D9557" s="1" t="s">
        <v>30</v>
      </c>
      <c r="E9557" s="1" t="s">
        <v>22</v>
      </c>
      <c r="F9557" s="1" t="s">
        <v>31</v>
      </c>
      <c r="G9557">
        <v>1</v>
      </c>
      <c r="H9557">
        <v>0</v>
      </c>
      <c r="I9557">
        <v>1</v>
      </c>
      <c r="J9557">
        <v>0</v>
      </c>
      <c r="K9557">
        <v>0</v>
      </c>
      <c r="L9557">
        <v>0</v>
      </c>
      <c r="M9557">
        <v>0</v>
      </c>
      <c r="N9557" s="1" t="s">
        <v>24</v>
      </c>
      <c r="O9557" s="1" t="s">
        <v>25</v>
      </c>
      <c r="P9557" s="1" t="s">
        <v>14116</v>
      </c>
      <c r="Q9557" s="1" t="s">
        <v>27</v>
      </c>
      <c r="R9557" s="1" t="s">
        <v>15466</v>
      </c>
      <c r="S9557" s="1" t="str">
        <f t="shared" si="298"/>
        <v>32.39372</v>
      </c>
      <c r="T9557" s="1" t="str">
        <f t="shared" si="299"/>
        <v>-113.15846</v>
      </c>
      <c r="U9557" s="1" t="s">
        <v>29</v>
      </c>
    </row>
    <row r="9558" spans="1:21" x14ac:dyDescent="0.35">
      <c r="A9558" s="1" t="s">
        <v>19</v>
      </c>
      <c r="B9558">
        <v>2021</v>
      </c>
      <c r="C9558" s="1" t="s">
        <v>563</v>
      </c>
      <c r="D9558" s="1" t="s">
        <v>30</v>
      </c>
      <c r="E9558" s="1" t="s">
        <v>22</v>
      </c>
      <c r="F9558" s="1" t="s">
        <v>31</v>
      </c>
      <c r="G9558">
        <v>1</v>
      </c>
      <c r="H9558">
        <v>0</v>
      </c>
      <c r="I9558">
        <v>1</v>
      </c>
      <c r="J9558">
        <v>0</v>
      </c>
      <c r="K9558">
        <v>0</v>
      </c>
      <c r="L9558">
        <v>0</v>
      </c>
      <c r="M9558">
        <v>0</v>
      </c>
      <c r="N9558" s="1" t="s">
        <v>24</v>
      </c>
      <c r="O9558" s="1" t="s">
        <v>25</v>
      </c>
      <c r="P9558" s="1" t="s">
        <v>14116</v>
      </c>
      <c r="Q9558" s="1" t="s">
        <v>27</v>
      </c>
      <c r="R9558" s="1" t="s">
        <v>15467</v>
      </c>
      <c r="S9558" s="1" t="str">
        <f t="shared" si="298"/>
        <v>31.688633</v>
      </c>
      <c r="T9558" s="1" t="str">
        <f t="shared" si="299"/>
        <v>-112.019333</v>
      </c>
      <c r="U9558" s="1" t="s">
        <v>29</v>
      </c>
    </row>
    <row r="9559" spans="1:21" x14ac:dyDescent="0.35">
      <c r="A9559" s="1" t="s">
        <v>19</v>
      </c>
      <c r="B9559">
        <v>2021</v>
      </c>
      <c r="C9559" s="1" t="s">
        <v>582</v>
      </c>
      <c r="D9559" s="1" t="s">
        <v>21</v>
      </c>
      <c r="E9559" s="1" t="s">
        <v>22</v>
      </c>
      <c r="F9559" s="1" t="s">
        <v>34</v>
      </c>
      <c r="G9559">
        <v>1</v>
      </c>
      <c r="H9559">
        <v>0</v>
      </c>
      <c r="I9559">
        <v>1</v>
      </c>
      <c r="J9559">
        <v>0</v>
      </c>
      <c r="K9559">
        <v>0</v>
      </c>
      <c r="L9559">
        <v>0</v>
      </c>
      <c r="M9559">
        <v>0</v>
      </c>
      <c r="N9559" s="1" t="s">
        <v>24</v>
      </c>
      <c r="O9559" s="1" t="s">
        <v>25</v>
      </c>
      <c r="P9559" s="1" t="s">
        <v>15468</v>
      </c>
      <c r="Q9559" s="1" t="s">
        <v>1859</v>
      </c>
      <c r="R9559" s="1" t="s">
        <v>15469</v>
      </c>
      <c r="S9559" s="1" t="str">
        <f t="shared" si="298"/>
        <v>30.92051284</v>
      </c>
      <c r="T9559" s="1" t="str">
        <f t="shared" si="299"/>
        <v>-104.6716081</v>
      </c>
      <c r="U9559" s="1" t="s">
        <v>29</v>
      </c>
    </row>
    <row r="9560" spans="1:21" x14ac:dyDescent="0.35">
      <c r="A9560" s="1" t="s">
        <v>19</v>
      </c>
      <c r="B9560">
        <v>2021</v>
      </c>
      <c r="C9560" s="1" t="s">
        <v>563</v>
      </c>
      <c r="D9560" s="1" t="s">
        <v>94</v>
      </c>
      <c r="E9560" s="1" t="s">
        <v>94</v>
      </c>
      <c r="F9560" s="1" t="s">
        <v>115</v>
      </c>
      <c r="G9560">
        <v>1</v>
      </c>
      <c r="H9560">
        <v>0</v>
      </c>
      <c r="I9560">
        <v>1</v>
      </c>
      <c r="J9560">
        <v>0</v>
      </c>
      <c r="K9560">
        <v>0</v>
      </c>
      <c r="L9560">
        <v>1</v>
      </c>
      <c r="M9560">
        <v>0</v>
      </c>
      <c r="N9560" s="1" t="s">
        <v>35</v>
      </c>
      <c r="O9560" s="1" t="s">
        <v>43</v>
      </c>
      <c r="P9560" s="1" t="s">
        <v>15470</v>
      </c>
      <c r="Q9560" s="1" t="s">
        <v>15471</v>
      </c>
      <c r="R9560" s="1" t="s">
        <v>15472</v>
      </c>
      <c r="S9560" s="1" t="str">
        <f t="shared" si="298"/>
        <v>9.527325663</v>
      </c>
      <c r="T9560" s="1" t="str">
        <f t="shared" si="299"/>
        <v>45.55266379</v>
      </c>
      <c r="U9560" s="1" t="s">
        <v>94</v>
      </c>
    </row>
    <row r="9561" spans="1:21" x14ac:dyDescent="0.35">
      <c r="A9561" s="1" t="s">
        <v>19</v>
      </c>
      <c r="B9561">
        <v>2021</v>
      </c>
      <c r="C9561" s="1" t="s">
        <v>582</v>
      </c>
      <c r="D9561" s="1" t="s">
        <v>250</v>
      </c>
      <c r="E9561" s="1" t="s">
        <v>40</v>
      </c>
      <c r="F9561" s="1" t="s">
        <v>690</v>
      </c>
      <c r="G9561">
        <v>1</v>
      </c>
      <c r="H9561">
        <v>0</v>
      </c>
      <c r="I9561">
        <v>1</v>
      </c>
      <c r="J9561">
        <v>0</v>
      </c>
      <c r="K9561">
        <v>0</v>
      </c>
      <c r="L9561">
        <v>1</v>
      </c>
      <c r="M9561">
        <v>0</v>
      </c>
      <c r="N9561" s="1" t="s">
        <v>24</v>
      </c>
      <c r="O9561" s="1" t="s">
        <v>14523</v>
      </c>
      <c r="P9561" s="1" t="s">
        <v>15473</v>
      </c>
      <c r="Q9561" s="1" t="s">
        <v>15474</v>
      </c>
      <c r="R9561" s="1" t="s">
        <v>15475</v>
      </c>
      <c r="S9561" s="1" t="str">
        <f t="shared" si="298"/>
        <v>52.85481245</v>
      </c>
      <c r="T9561" s="1" t="str">
        <f t="shared" si="299"/>
        <v>23.86814777</v>
      </c>
      <c r="U9561" s="1" t="s">
        <v>581</v>
      </c>
    </row>
    <row r="9562" spans="1:21" x14ac:dyDescent="0.35">
      <c r="A9562" s="1" t="s">
        <v>19</v>
      </c>
      <c r="B9562">
        <v>2021</v>
      </c>
      <c r="C9562" s="1" t="s">
        <v>582</v>
      </c>
      <c r="D9562" s="1" t="s">
        <v>64</v>
      </c>
      <c r="E9562" s="1" t="s">
        <v>40</v>
      </c>
      <c r="F9562" s="1" t="s">
        <v>262</v>
      </c>
      <c r="G9562">
        <v>1</v>
      </c>
      <c r="H9562">
        <v>0</v>
      </c>
      <c r="I9562">
        <v>1</v>
      </c>
      <c r="J9562">
        <v>0</v>
      </c>
      <c r="K9562">
        <v>1</v>
      </c>
      <c r="L9562">
        <v>0</v>
      </c>
      <c r="M9562">
        <v>0</v>
      </c>
      <c r="N9562" s="1" t="s">
        <v>51</v>
      </c>
      <c r="O9562" s="1" t="s">
        <v>577</v>
      </c>
      <c r="P9562" s="1" t="s">
        <v>15476</v>
      </c>
      <c r="Q9562" s="1" t="s">
        <v>15477</v>
      </c>
      <c r="R9562" s="1" t="s">
        <v>15478</v>
      </c>
      <c r="S9562" s="1" t="str">
        <f t="shared" si="298"/>
        <v>45.23274832</v>
      </c>
      <c r="T9562" s="1" t="str">
        <f t="shared" si="299"/>
        <v>15.54012814</v>
      </c>
      <c r="U9562" s="1" t="s">
        <v>653</v>
      </c>
    </row>
    <row r="9563" spans="1:21" x14ac:dyDescent="0.35">
      <c r="A9563" s="1" t="s">
        <v>19</v>
      </c>
      <c r="B9563">
        <v>2021</v>
      </c>
      <c r="C9563" s="1" t="s">
        <v>563</v>
      </c>
      <c r="D9563" s="1" t="s">
        <v>161</v>
      </c>
      <c r="E9563" s="1" t="s">
        <v>49</v>
      </c>
      <c r="F9563" s="1" t="s">
        <v>162</v>
      </c>
      <c r="G9563">
        <v>1</v>
      </c>
      <c r="H9563">
        <v>0</v>
      </c>
      <c r="I9563">
        <v>1</v>
      </c>
      <c r="J9563">
        <v>0</v>
      </c>
      <c r="K9563">
        <v>0</v>
      </c>
      <c r="L9563">
        <v>1</v>
      </c>
      <c r="M9563">
        <v>0</v>
      </c>
      <c r="N9563" s="1" t="s">
        <v>42</v>
      </c>
      <c r="O9563" s="1" t="s">
        <v>52</v>
      </c>
      <c r="P9563" s="1" t="s">
        <v>15479</v>
      </c>
      <c r="Q9563" s="1" t="s">
        <v>15480</v>
      </c>
      <c r="R9563" s="1" t="s">
        <v>15481</v>
      </c>
      <c r="S9563" s="1" t="str">
        <f t="shared" si="298"/>
        <v>36.55576376</v>
      </c>
      <c r="T9563" s="1" t="str">
        <f t="shared" si="299"/>
        <v>31.99029783</v>
      </c>
      <c r="U9563" s="1" t="s">
        <v>56</v>
      </c>
    </row>
    <row r="9564" spans="1:21" x14ac:dyDescent="0.35">
      <c r="A9564" s="1" t="s">
        <v>195</v>
      </c>
      <c r="B9564">
        <v>2021</v>
      </c>
      <c r="C9564" s="1" t="s">
        <v>582</v>
      </c>
      <c r="D9564" s="1" t="s">
        <v>30</v>
      </c>
      <c r="E9564" s="1" t="s">
        <v>21</v>
      </c>
      <c r="F9564" s="1" t="s">
        <v>15482</v>
      </c>
      <c r="G9564">
        <v>56</v>
      </c>
      <c r="H9564">
        <v>0</v>
      </c>
      <c r="I9564">
        <v>56</v>
      </c>
      <c r="J9564">
        <v>95</v>
      </c>
      <c r="K9564">
        <v>1</v>
      </c>
      <c r="L9564">
        <v>50</v>
      </c>
      <c r="M9564">
        <v>0</v>
      </c>
      <c r="N9564" s="1" t="s">
        <v>66</v>
      </c>
      <c r="O9564" s="1" t="s">
        <v>43</v>
      </c>
      <c r="P9564" s="1" t="s">
        <v>15483</v>
      </c>
      <c r="Q9564" s="1" t="s">
        <v>15484</v>
      </c>
      <c r="R9564" s="1" t="s">
        <v>15485</v>
      </c>
      <c r="S9564" s="1" t="str">
        <f t="shared" si="298"/>
        <v>16.74885049</v>
      </c>
      <c r="T9564" s="1" t="str">
        <f t="shared" si="299"/>
        <v>-93.07477435</v>
      </c>
      <c r="U9564" s="1" t="s">
        <v>21</v>
      </c>
    </row>
    <row r="9565" spans="1:21" x14ac:dyDescent="0.35">
      <c r="A9565" s="1" t="s">
        <v>19</v>
      </c>
      <c r="B9565">
        <v>2021</v>
      </c>
      <c r="C9565" s="1" t="s">
        <v>582</v>
      </c>
      <c r="D9565" s="1" t="s">
        <v>161</v>
      </c>
      <c r="E9565" s="1" t="s">
        <v>40</v>
      </c>
      <c r="F9565" s="1" t="s">
        <v>6307</v>
      </c>
      <c r="G9565">
        <v>0</v>
      </c>
      <c r="H9565">
        <v>1</v>
      </c>
      <c r="I9565">
        <v>1</v>
      </c>
      <c r="J9565">
        <v>3</v>
      </c>
      <c r="K9565">
        <v>1</v>
      </c>
      <c r="L9565">
        <v>0</v>
      </c>
      <c r="M9565">
        <v>1</v>
      </c>
      <c r="N9565" s="1" t="s">
        <v>51</v>
      </c>
      <c r="O9565" s="1" t="s">
        <v>577</v>
      </c>
      <c r="P9565" s="1" t="s">
        <v>15486</v>
      </c>
      <c r="Q9565" s="1" t="s">
        <v>15487</v>
      </c>
      <c r="R9565" s="1" t="s">
        <v>15488</v>
      </c>
      <c r="S9565" s="1" t="str">
        <f t="shared" si="298"/>
        <v>45.44366725</v>
      </c>
      <c r="T9565" s="1" t="str">
        <f t="shared" si="299"/>
        <v>13.6772452</v>
      </c>
      <c r="U9565" s="1" t="s">
        <v>653</v>
      </c>
    </row>
    <row r="9566" spans="1:21" x14ac:dyDescent="0.35">
      <c r="A9566" s="1" t="s">
        <v>19</v>
      </c>
      <c r="B9566">
        <v>2021</v>
      </c>
      <c r="C9566" s="1" t="s">
        <v>582</v>
      </c>
      <c r="D9566" s="1" t="s">
        <v>928</v>
      </c>
      <c r="E9566" s="1" t="s">
        <v>250</v>
      </c>
      <c r="F9566" s="1" t="s">
        <v>31</v>
      </c>
      <c r="G9566">
        <v>23</v>
      </c>
      <c r="H9566">
        <v>0</v>
      </c>
      <c r="I9566">
        <v>23</v>
      </c>
      <c r="J9566">
        <v>0</v>
      </c>
      <c r="K9566">
        <v>0</v>
      </c>
      <c r="L9566">
        <v>0</v>
      </c>
      <c r="M9566">
        <v>0</v>
      </c>
      <c r="N9566" s="1" t="s">
        <v>35</v>
      </c>
      <c r="O9566" s="1" t="s">
        <v>43</v>
      </c>
      <c r="P9566" s="1" t="s">
        <v>15489</v>
      </c>
      <c r="Q9566" s="1" t="s">
        <v>15490</v>
      </c>
      <c r="R9566" s="1" t="s">
        <v>15491</v>
      </c>
      <c r="S9566" s="1" t="str">
        <f t="shared" si="298"/>
        <v>13.23329457</v>
      </c>
      <c r="T9566" s="1" t="str">
        <f t="shared" si="299"/>
        <v>6.728968406</v>
      </c>
      <c r="U9566" s="1" t="s">
        <v>250</v>
      </c>
    </row>
    <row r="9567" spans="1:21" x14ac:dyDescent="0.35">
      <c r="A9567" s="1" t="s">
        <v>19</v>
      </c>
      <c r="B9567">
        <v>2021</v>
      </c>
      <c r="C9567" s="1" t="s">
        <v>582</v>
      </c>
      <c r="D9567" s="1" t="s">
        <v>80</v>
      </c>
      <c r="E9567" s="1" t="s">
        <v>80</v>
      </c>
      <c r="F9567" s="1" t="s">
        <v>81</v>
      </c>
      <c r="G9567">
        <v>3</v>
      </c>
      <c r="H9567">
        <v>0</v>
      </c>
      <c r="I9567">
        <v>3</v>
      </c>
      <c r="J9567">
        <v>15</v>
      </c>
      <c r="K9567">
        <v>0</v>
      </c>
      <c r="L9567">
        <v>3</v>
      </c>
      <c r="M9567">
        <v>0</v>
      </c>
      <c r="N9567" s="1" t="s">
        <v>66</v>
      </c>
      <c r="O9567" s="1" t="s">
        <v>43</v>
      </c>
      <c r="P9567" s="1" t="s">
        <v>15492</v>
      </c>
      <c r="Q9567" s="1" t="s">
        <v>15493</v>
      </c>
      <c r="R9567" s="1" t="s">
        <v>15494</v>
      </c>
      <c r="S9567" s="1" t="str">
        <f t="shared" si="298"/>
        <v>14.591986</v>
      </c>
      <c r="T9567" s="1" t="str">
        <f t="shared" si="299"/>
        <v>100.500401</v>
      </c>
      <c r="U9567" s="1" t="s">
        <v>80</v>
      </c>
    </row>
    <row r="9568" spans="1:21" x14ac:dyDescent="0.35">
      <c r="A9568" s="1" t="s">
        <v>19</v>
      </c>
      <c r="B9568">
        <v>2021</v>
      </c>
      <c r="C9568" s="1" t="s">
        <v>582</v>
      </c>
      <c r="D9568" s="1" t="s">
        <v>72</v>
      </c>
      <c r="E9568" s="1" t="s">
        <v>72</v>
      </c>
      <c r="F9568" s="1" t="s">
        <v>434</v>
      </c>
      <c r="G9568">
        <v>2</v>
      </c>
      <c r="H9568">
        <v>0</v>
      </c>
      <c r="I9568">
        <v>2</v>
      </c>
      <c r="J9568">
        <v>21</v>
      </c>
      <c r="K9568">
        <v>0</v>
      </c>
      <c r="L9568">
        <v>2</v>
      </c>
      <c r="M9568">
        <v>0</v>
      </c>
      <c r="N9568" s="1" t="s">
        <v>51</v>
      </c>
      <c r="O9568" s="1" t="s">
        <v>74</v>
      </c>
      <c r="P9568" s="1" t="s">
        <v>15495</v>
      </c>
      <c r="Q9568" s="1" t="s">
        <v>15496</v>
      </c>
      <c r="R9568" s="1" t="s">
        <v>15497</v>
      </c>
      <c r="S9568" s="1" t="str">
        <f t="shared" si="298"/>
        <v>23.280853</v>
      </c>
      <c r="T9568" s="1" t="str">
        <f t="shared" si="299"/>
        <v>-81.919517</v>
      </c>
      <c r="U9568" s="1" t="s">
        <v>56</v>
      </c>
    </row>
    <row r="9569" spans="1:21" x14ac:dyDescent="0.35">
      <c r="A9569" s="1" t="s">
        <v>19</v>
      </c>
      <c r="B9569">
        <v>2021</v>
      </c>
      <c r="C9569" s="1" t="s">
        <v>582</v>
      </c>
      <c r="D9569" s="1" t="s">
        <v>30</v>
      </c>
      <c r="E9569" s="1" t="s">
        <v>21</v>
      </c>
      <c r="F9569" s="1" t="s">
        <v>31</v>
      </c>
      <c r="G9569">
        <v>1</v>
      </c>
      <c r="H9569">
        <v>0</v>
      </c>
      <c r="I9569">
        <v>1</v>
      </c>
      <c r="J9569">
        <v>0</v>
      </c>
      <c r="K9569">
        <v>0</v>
      </c>
      <c r="L9569">
        <v>1</v>
      </c>
      <c r="M9569">
        <v>0</v>
      </c>
      <c r="N9569" s="1" t="s">
        <v>51</v>
      </c>
      <c r="O9569" s="1" t="s">
        <v>25</v>
      </c>
      <c r="P9569" s="1" t="s">
        <v>15498</v>
      </c>
      <c r="Q9569" s="1" t="s">
        <v>15499</v>
      </c>
      <c r="R9569" s="1" t="s">
        <v>15500</v>
      </c>
      <c r="S9569" s="1" t="str">
        <f t="shared" si="298"/>
        <v>28.72504964</v>
      </c>
      <c r="T9569" s="1" t="str">
        <f t="shared" si="299"/>
        <v>-100.5090504</v>
      </c>
      <c r="U9569" s="1" t="s">
        <v>21</v>
      </c>
    </row>
    <row r="9570" spans="1:21" x14ac:dyDescent="0.35">
      <c r="A9570" s="1" t="s">
        <v>19</v>
      </c>
      <c r="B9570">
        <v>2021</v>
      </c>
      <c r="C9570" s="1" t="s">
        <v>472</v>
      </c>
      <c r="D9570" s="1" t="s">
        <v>21</v>
      </c>
      <c r="E9570" s="1" t="s">
        <v>22</v>
      </c>
      <c r="F9570" s="1" t="s">
        <v>23</v>
      </c>
      <c r="G9570">
        <v>1</v>
      </c>
      <c r="H9570">
        <v>0</v>
      </c>
      <c r="I9570">
        <v>1</v>
      </c>
      <c r="J9570">
        <v>0</v>
      </c>
      <c r="K9570">
        <v>0</v>
      </c>
      <c r="L9570">
        <v>1</v>
      </c>
      <c r="M9570">
        <v>0</v>
      </c>
      <c r="N9570" s="1" t="s">
        <v>24</v>
      </c>
      <c r="O9570" s="1" t="s">
        <v>25</v>
      </c>
      <c r="P9570" s="1" t="s">
        <v>15501</v>
      </c>
      <c r="Q9570" s="1" t="s">
        <v>15502</v>
      </c>
      <c r="R9570" s="1" t="s">
        <v>15503</v>
      </c>
      <c r="S9570" s="1" t="str">
        <f t="shared" si="298"/>
        <v>28.95958079</v>
      </c>
      <c r="T9570" s="1" t="str">
        <f t="shared" si="299"/>
        <v>-96.7257861</v>
      </c>
      <c r="U9570" s="1" t="s">
        <v>29</v>
      </c>
    </row>
    <row r="9571" spans="1:21" x14ac:dyDescent="0.35">
      <c r="A9571" s="1" t="s">
        <v>19</v>
      </c>
      <c r="B9571">
        <v>2021</v>
      </c>
      <c r="C9571" s="1" t="s">
        <v>582</v>
      </c>
      <c r="D9571" s="1" t="s">
        <v>31</v>
      </c>
      <c r="E9571" s="1" t="s">
        <v>40</v>
      </c>
      <c r="F9571" s="1" t="s">
        <v>31</v>
      </c>
      <c r="G9571">
        <v>7</v>
      </c>
      <c r="H9571">
        <v>0</v>
      </c>
      <c r="I9571">
        <v>7</v>
      </c>
      <c r="J9571">
        <v>4</v>
      </c>
      <c r="K9571">
        <v>0</v>
      </c>
      <c r="L9571">
        <v>0</v>
      </c>
      <c r="M9571">
        <v>0</v>
      </c>
      <c r="N9571" s="1" t="s">
        <v>66</v>
      </c>
      <c r="O9571" s="1" t="s">
        <v>577</v>
      </c>
      <c r="P9571" s="1" t="s">
        <v>15504</v>
      </c>
      <c r="Q9571" s="1" t="s">
        <v>15505</v>
      </c>
      <c r="R9571" s="1" t="s">
        <v>15506</v>
      </c>
      <c r="S9571" s="1" t="str">
        <f t="shared" si="298"/>
        <v>46.236862</v>
      </c>
      <c r="T9571" s="1" t="str">
        <f t="shared" si="299"/>
        <v>19.871051</v>
      </c>
      <c r="U9571" s="1" t="s">
        <v>581</v>
      </c>
    </row>
    <row r="9572" spans="1:21" x14ac:dyDescent="0.35">
      <c r="A9572" s="1" t="s">
        <v>195</v>
      </c>
      <c r="B9572">
        <v>2021</v>
      </c>
      <c r="C9572" s="1" t="s">
        <v>582</v>
      </c>
      <c r="D9572" s="1" t="s">
        <v>39</v>
      </c>
      <c r="E9572" s="1" t="s">
        <v>49</v>
      </c>
      <c r="F9572" s="1" t="s">
        <v>15507</v>
      </c>
      <c r="G9572">
        <v>1</v>
      </c>
      <c r="H9572">
        <v>19</v>
      </c>
      <c r="I9572">
        <v>20</v>
      </c>
      <c r="J9572">
        <v>78</v>
      </c>
      <c r="K9572">
        <v>1</v>
      </c>
      <c r="L9572">
        <v>0</v>
      </c>
      <c r="M9572">
        <v>1</v>
      </c>
      <c r="N9572" s="1" t="s">
        <v>51</v>
      </c>
      <c r="O9572" s="1" t="s">
        <v>96</v>
      </c>
      <c r="P9572" s="1" t="s">
        <v>15508</v>
      </c>
      <c r="Q9572" s="1" t="s">
        <v>15509</v>
      </c>
      <c r="R9572" s="1" t="s">
        <v>15510</v>
      </c>
      <c r="S9572" s="1" t="str">
        <f t="shared" si="298"/>
        <v>33.31768127</v>
      </c>
      <c r="T9572" s="1" t="str">
        <f t="shared" si="299"/>
        <v>11.62858845</v>
      </c>
      <c r="U9572" s="1" t="s">
        <v>56</v>
      </c>
    </row>
    <row r="9573" spans="1:21" x14ac:dyDescent="0.35">
      <c r="A9573" s="1" t="s">
        <v>19</v>
      </c>
      <c r="B9573">
        <v>2021</v>
      </c>
      <c r="C9573" s="1" t="s">
        <v>582</v>
      </c>
      <c r="D9573" s="1" t="s">
        <v>39</v>
      </c>
      <c r="E9573" s="1" t="s">
        <v>49</v>
      </c>
      <c r="F9573" s="1" t="s">
        <v>1192</v>
      </c>
      <c r="G9573">
        <v>1</v>
      </c>
      <c r="H9573">
        <v>0</v>
      </c>
      <c r="I9573">
        <v>1</v>
      </c>
      <c r="J9573">
        <v>0</v>
      </c>
      <c r="K9573">
        <v>0</v>
      </c>
      <c r="L9573">
        <v>1</v>
      </c>
      <c r="M9573">
        <v>0</v>
      </c>
      <c r="N9573" s="1" t="s">
        <v>51</v>
      </c>
      <c r="O9573" s="1" t="s">
        <v>87</v>
      </c>
      <c r="P9573" s="1" t="s">
        <v>15511</v>
      </c>
      <c r="Q9573" s="1" t="s">
        <v>15512</v>
      </c>
      <c r="R9573" s="1" t="s">
        <v>15513</v>
      </c>
      <c r="S9573" s="1" t="str">
        <f t="shared" si="298"/>
        <v>35.88900369</v>
      </c>
      <c r="T9573" s="1" t="str">
        <f t="shared" si="299"/>
        <v>-5.294182054</v>
      </c>
      <c r="U9573" s="1" t="s">
        <v>56</v>
      </c>
    </row>
    <row r="9574" spans="1:21" x14ac:dyDescent="0.35">
      <c r="A9574" s="1" t="s">
        <v>19</v>
      </c>
      <c r="B9574">
        <v>2021</v>
      </c>
      <c r="C9574" s="1" t="s">
        <v>582</v>
      </c>
      <c r="D9574" s="1" t="s">
        <v>21</v>
      </c>
      <c r="E9574" s="1" t="s">
        <v>21</v>
      </c>
      <c r="F9574" s="1" t="s">
        <v>34</v>
      </c>
      <c r="G9574">
        <v>1</v>
      </c>
      <c r="H9574">
        <v>0</v>
      </c>
      <c r="I9574">
        <v>1</v>
      </c>
      <c r="J9574">
        <v>9</v>
      </c>
      <c r="K9574">
        <v>0</v>
      </c>
      <c r="L9574">
        <v>1</v>
      </c>
      <c r="M9574">
        <v>0</v>
      </c>
      <c r="N9574" s="1" t="s">
        <v>66</v>
      </c>
      <c r="O9574" s="1" t="s">
        <v>25</v>
      </c>
      <c r="P9574" s="1" t="s">
        <v>15514</v>
      </c>
      <c r="Q9574" s="1" t="s">
        <v>15515</v>
      </c>
      <c r="R9574" s="1" t="s">
        <v>15516</v>
      </c>
      <c r="S9574" s="1" t="str">
        <f t="shared" si="298"/>
        <v>28.344805</v>
      </c>
      <c r="T9574" s="1" t="str">
        <f t="shared" si="299"/>
        <v>-100.392501</v>
      </c>
      <c r="U9574" s="1" t="s">
        <v>21</v>
      </c>
    </row>
    <row r="9575" spans="1:21" x14ac:dyDescent="0.35">
      <c r="A9575" s="1" t="s">
        <v>19</v>
      </c>
      <c r="B9575">
        <v>2021</v>
      </c>
      <c r="C9575" s="1" t="s">
        <v>582</v>
      </c>
      <c r="D9575" s="1" t="s">
        <v>21</v>
      </c>
      <c r="E9575" s="1" t="s">
        <v>22</v>
      </c>
      <c r="F9575" s="1" t="s">
        <v>34</v>
      </c>
      <c r="G9575">
        <v>1</v>
      </c>
      <c r="H9575">
        <v>0</v>
      </c>
      <c r="I9575">
        <v>1</v>
      </c>
      <c r="J9575">
        <v>0</v>
      </c>
      <c r="K9575">
        <v>0</v>
      </c>
      <c r="L9575">
        <v>1</v>
      </c>
      <c r="M9575">
        <v>0</v>
      </c>
      <c r="N9575" s="1" t="s">
        <v>66</v>
      </c>
      <c r="O9575" s="1" t="s">
        <v>25</v>
      </c>
      <c r="P9575" s="1" t="s">
        <v>15517</v>
      </c>
      <c r="Q9575" s="1" t="s">
        <v>623</v>
      </c>
      <c r="R9575" s="1" t="s">
        <v>15518</v>
      </c>
      <c r="S9575" s="1" t="str">
        <f t="shared" si="298"/>
        <v>26.715491</v>
      </c>
      <c r="T9575" s="1" t="str">
        <f t="shared" si="299"/>
        <v>-98.525629</v>
      </c>
      <c r="U9575" s="1" t="s">
        <v>29</v>
      </c>
    </row>
    <row r="9576" spans="1:21" x14ac:dyDescent="0.35">
      <c r="A9576" s="1" t="s">
        <v>19</v>
      </c>
      <c r="B9576">
        <v>2021</v>
      </c>
      <c r="C9576" s="1" t="s">
        <v>582</v>
      </c>
      <c r="D9576" s="1" t="s">
        <v>250</v>
      </c>
      <c r="E9576" s="1" t="s">
        <v>22</v>
      </c>
      <c r="F9576" s="1" t="s">
        <v>1631</v>
      </c>
      <c r="G9576">
        <v>1</v>
      </c>
      <c r="H9576">
        <v>0</v>
      </c>
      <c r="I9576">
        <v>1</v>
      </c>
      <c r="J9576">
        <v>0</v>
      </c>
      <c r="K9576">
        <v>0</v>
      </c>
      <c r="L9576">
        <v>1</v>
      </c>
      <c r="M9576">
        <v>0</v>
      </c>
      <c r="N9576" s="1" t="s">
        <v>51</v>
      </c>
      <c r="O9576" s="1" t="s">
        <v>25</v>
      </c>
      <c r="P9576" s="1" t="s">
        <v>15519</v>
      </c>
      <c r="Q9576" s="1" t="s">
        <v>15520</v>
      </c>
      <c r="R9576" s="1" t="s">
        <v>15521</v>
      </c>
      <c r="S9576" s="1" t="str">
        <f t="shared" si="298"/>
        <v>29.316474</v>
      </c>
      <c r="T9576" s="1" t="str">
        <f t="shared" si="299"/>
        <v>-100.906933</v>
      </c>
      <c r="U9576" s="1" t="s">
        <v>29</v>
      </c>
    </row>
    <row r="9577" spans="1:21" x14ac:dyDescent="0.35">
      <c r="A9577" s="1" t="s">
        <v>19</v>
      </c>
      <c r="B9577">
        <v>2021</v>
      </c>
      <c r="C9577" s="1" t="s">
        <v>582</v>
      </c>
      <c r="D9577" s="1" t="s">
        <v>39</v>
      </c>
      <c r="E9577" s="1" t="s">
        <v>49</v>
      </c>
      <c r="F9577" s="1" t="s">
        <v>967</v>
      </c>
      <c r="G9577">
        <v>3</v>
      </c>
      <c r="H9577">
        <v>3</v>
      </c>
      <c r="I9577">
        <v>6</v>
      </c>
      <c r="J9577">
        <v>10</v>
      </c>
      <c r="K9577">
        <v>0</v>
      </c>
      <c r="L9577">
        <v>2</v>
      </c>
      <c r="M9577">
        <v>1</v>
      </c>
      <c r="N9577" s="1" t="s">
        <v>51</v>
      </c>
      <c r="O9577" s="1" t="s">
        <v>96</v>
      </c>
      <c r="P9577" s="1" t="s">
        <v>15522</v>
      </c>
      <c r="Q9577" s="1" t="s">
        <v>15523</v>
      </c>
      <c r="R9577" s="1" t="s">
        <v>15524</v>
      </c>
      <c r="S9577" s="1" t="str">
        <f t="shared" si="298"/>
        <v>33.92652965</v>
      </c>
      <c r="T9577" s="1" t="str">
        <f t="shared" si="299"/>
        <v>10.86596099</v>
      </c>
      <c r="U9577" s="1" t="s">
        <v>56</v>
      </c>
    </row>
    <row r="9578" spans="1:21" x14ac:dyDescent="0.35">
      <c r="A9578" s="1" t="s">
        <v>19</v>
      </c>
      <c r="B9578">
        <v>2021</v>
      </c>
      <c r="C9578" s="1" t="s">
        <v>582</v>
      </c>
      <c r="D9578" s="1" t="s">
        <v>31</v>
      </c>
      <c r="E9578" s="1" t="s">
        <v>39</v>
      </c>
      <c r="F9578" s="1" t="s">
        <v>31</v>
      </c>
      <c r="G9578">
        <v>0</v>
      </c>
      <c r="H9578">
        <v>17</v>
      </c>
      <c r="I9578">
        <v>17</v>
      </c>
      <c r="J9578">
        <v>105</v>
      </c>
      <c r="K9578">
        <v>0</v>
      </c>
      <c r="L9578">
        <v>0</v>
      </c>
      <c r="M9578">
        <v>0</v>
      </c>
      <c r="N9578" s="1" t="s">
        <v>51</v>
      </c>
      <c r="O9578" s="1" t="s">
        <v>305</v>
      </c>
      <c r="P9578" s="1" t="s">
        <v>15525</v>
      </c>
      <c r="Q9578" s="1" t="s">
        <v>15526</v>
      </c>
      <c r="R9578" s="1" t="s">
        <v>15527</v>
      </c>
      <c r="S9578" s="1" t="str">
        <f t="shared" si="298"/>
        <v>21.501667</v>
      </c>
      <c r="T9578" s="1" t="str">
        <f t="shared" si="299"/>
        <v>-20.148333</v>
      </c>
      <c r="U9578" s="1" t="s">
        <v>56</v>
      </c>
    </row>
    <row r="9579" spans="1:21" x14ac:dyDescent="0.35">
      <c r="A9579" s="1" t="s">
        <v>19</v>
      </c>
      <c r="B9579">
        <v>2021</v>
      </c>
      <c r="C9579" s="1" t="s">
        <v>582</v>
      </c>
      <c r="D9579" s="1" t="s">
        <v>250</v>
      </c>
      <c r="E9579" s="1" t="s">
        <v>39</v>
      </c>
      <c r="F9579" s="1" t="s">
        <v>690</v>
      </c>
      <c r="G9579">
        <v>1</v>
      </c>
      <c r="H9579">
        <v>0</v>
      </c>
      <c r="I9579">
        <v>1</v>
      </c>
      <c r="J9579">
        <v>47</v>
      </c>
      <c r="K9579">
        <v>0</v>
      </c>
      <c r="L9579">
        <v>0</v>
      </c>
      <c r="M9579">
        <v>0</v>
      </c>
      <c r="N9579" s="1" t="s">
        <v>51</v>
      </c>
      <c r="O9579" s="1" t="s">
        <v>305</v>
      </c>
      <c r="P9579" s="1" t="s">
        <v>15528</v>
      </c>
      <c r="Q9579" s="1" t="s">
        <v>15529</v>
      </c>
      <c r="R9579" s="1" t="s">
        <v>15530</v>
      </c>
      <c r="S9579" s="1" t="str">
        <f t="shared" si="298"/>
        <v>25.712149</v>
      </c>
      <c r="T9579" s="1" t="str">
        <f t="shared" si="299"/>
        <v>-15.318394</v>
      </c>
      <c r="U9579" s="1" t="s">
        <v>56</v>
      </c>
    </row>
    <row r="9580" spans="1:21" x14ac:dyDescent="0.35">
      <c r="A9580" s="1" t="s">
        <v>195</v>
      </c>
      <c r="B9580">
        <v>2021</v>
      </c>
      <c r="C9580" s="1" t="s">
        <v>582</v>
      </c>
      <c r="D9580" s="1" t="s">
        <v>250</v>
      </c>
      <c r="E9580" s="1" t="s">
        <v>49</v>
      </c>
      <c r="F9580" s="1" t="s">
        <v>15531</v>
      </c>
      <c r="G9580">
        <v>4</v>
      </c>
      <c r="H9580">
        <v>98</v>
      </c>
      <c r="I9580">
        <v>102</v>
      </c>
      <c r="J9580">
        <v>8</v>
      </c>
      <c r="K9580">
        <v>15</v>
      </c>
      <c r="L9580">
        <v>85</v>
      </c>
      <c r="M9580">
        <v>0</v>
      </c>
      <c r="N9580" s="1" t="s">
        <v>51</v>
      </c>
      <c r="O9580" s="1" t="s">
        <v>96</v>
      </c>
      <c r="P9580" s="1" t="s">
        <v>15532</v>
      </c>
      <c r="Q9580" s="1" t="s">
        <v>2761</v>
      </c>
      <c r="R9580" s="1" t="s">
        <v>15533</v>
      </c>
      <c r="S9580" s="1" t="str">
        <f t="shared" si="298"/>
        <v>32.92694</v>
      </c>
      <c r="T9580" s="1" t="str">
        <f t="shared" si="299"/>
        <v>12.55682</v>
      </c>
      <c r="U9580" s="1" t="s">
        <v>56</v>
      </c>
    </row>
    <row r="9581" spans="1:21" x14ac:dyDescent="0.35">
      <c r="A9581" s="1" t="s">
        <v>19</v>
      </c>
      <c r="B9581">
        <v>2021</v>
      </c>
      <c r="C9581" s="1" t="s">
        <v>582</v>
      </c>
      <c r="D9581" s="1" t="s">
        <v>240</v>
      </c>
      <c r="E9581" s="1" t="s">
        <v>49</v>
      </c>
      <c r="F9581" s="1" t="s">
        <v>31</v>
      </c>
      <c r="G9581">
        <v>61</v>
      </c>
      <c r="H9581">
        <v>0</v>
      </c>
      <c r="I9581">
        <v>61</v>
      </c>
      <c r="J9581">
        <v>210</v>
      </c>
      <c r="K9581">
        <v>0</v>
      </c>
      <c r="L9581">
        <v>0</v>
      </c>
      <c r="M9581">
        <v>0</v>
      </c>
      <c r="N9581" s="1" t="s">
        <v>51</v>
      </c>
      <c r="O9581" s="1" t="s">
        <v>96</v>
      </c>
      <c r="P9581" s="1" t="s">
        <v>15534</v>
      </c>
      <c r="Q9581" s="1" t="s">
        <v>15535</v>
      </c>
      <c r="R9581" s="1" t="s">
        <v>15536</v>
      </c>
      <c r="S9581" s="1" t="str">
        <f t="shared" si="298"/>
        <v>32.87826278</v>
      </c>
      <c r="T9581" s="1" t="str">
        <f t="shared" si="299"/>
        <v>12.4675193</v>
      </c>
      <c r="U9581" s="1" t="s">
        <v>56</v>
      </c>
    </row>
    <row r="9582" spans="1:21" x14ac:dyDescent="0.35">
      <c r="A9582" s="1" t="s">
        <v>195</v>
      </c>
      <c r="B9582">
        <v>2021</v>
      </c>
      <c r="C9582" s="1" t="s">
        <v>582</v>
      </c>
      <c r="D9582" s="1" t="s">
        <v>250</v>
      </c>
      <c r="E9582" s="1" t="s">
        <v>49</v>
      </c>
      <c r="F9582" s="1" t="s">
        <v>998</v>
      </c>
      <c r="G9582">
        <v>1</v>
      </c>
      <c r="H9582">
        <v>2</v>
      </c>
      <c r="I9582">
        <v>3</v>
      </c>
      <c r="J9582">
        <v>25</v>
      </c>
      <c r="K9582">
        <v>1</v>
      </c>
      <c r="L9582">
        <v>2</v>
      </c>
      <c r="M9582">
        <v>0</v>
      </c>
      <c r="N9582" s="1" t="s">
        <v>51</v>
      </c>
      <c r="O9582" s="1" t="s">
        <v>96</v>
      </c>
      <c r="P9582" s="1" t="s">
        <v>15537</v>
      </c>
      <c r="Q9582" s="1" t="s">
        <v>15538</v>
      </c>
      <c r="R9582" s="1" t="s">
        <v>15539</v>
      </c>
      <c r="S9582" s="1" t="str">
        <f t="shared" si="298"/>
        <v>35.28499617</v>
      </c>
      <c r="T9582" s="1" t="str">
        <f t="shared" si="299"/>
        <v>12.5961634</v>
      </c>
      <c r="U9582" s="1" t="s">
        <v>56</v>
      </c>
    </row>
    <row r="9583" spans="1:21" x14ac:dyDescent="0.35">
      <c r="A9583" s="1" t="s">
        <v>19</v>
      </c>
      <c r="B9583">
        <v>2021</v>
      </c>
      <c r="C9583" s="1" t="s">
        <v>582</v>
      </c>
      <c r="D9583" s="1" t="s">
        <v>31</v>
      </c>
      <c r="E9583" s="1" t="s">
        <v>161</v>
      </c>
      <c r="F9583" s="1" t="s">
        <v>31</v>
      </c>
      <c r="G9583">
        <v>1</v>
      </c>
      <c r="H9583">
        <v>0</v>
      </c>
      <c r="I9583">
        <v>1</v>
      </c>
      <c r="J9583">
        <v>0</v>
      </c>
      <c r="K9583">
        <v>0</v>
      </c>
      <c r="L9583">
        <v>1</v>
      </c>
      <c r="M9583">
        <v>0</v>
      </c>
      <c r="N9583" s="1" t="s">
        <v>42</v>
      </c>
      <c r="O9583" s="1" t="s">
        <v>789</v>
      </c>
      <c r="P9583" s="1" t="s">
        <v>15540</v>
      </c>
      <c r="Q9583" s="1" t="s">
        <v>15541</v>
      </c>
      <c r="R9583" s="1" t="s">
        <v>15542</v>
      </c>
      <c r="S9583" s="1" t="str">
        <f t="shared" si="298"/>
        <v>41.20768956</v>
      </c>
      <c r="T9583" s="1" t="str">
        <f t="shared" si="299"/>
        <v>26.3288103</v>
      </c>
      <c r="U9583" s="1" t="s">
        <v>161</v>
      </c>
    </row>
    <row r="9584" spans="1:21" x14ac:dyDescent="0.35">
      <c r="A9584" s="1" t="s">
        <v>19</v>
      </c>
      <c r="B9584">
        <v>2021</v>
      </c>
      <c r="C9584" s="1" t="s">
        <v>582</v>
      </c>
      <c r="D9584" s="1" t="s">
        <v>31</v>
      </c>
      <c r="E9584" s="1" t="s">
        <v>161</v>
      </c>
      <c r="F9584" s="1" t="s">
        <v>31</v>
      </c>
      <c r="G9584">
        <v>1</v>
      </c>
      <c r="H9584">
        <v>0</v>
      </c>
      <c r="I9584">
        <v>1</v>
      </c>
      <c r="J9584">
        <v>0</v>
      </c>
      <c r="K9584">
        <v>0</v>
      </c>
      <c r="L9584">
        <v>1</v>
      </c>
      <c r="M9584">
        <v>0</v>
      </c>
      <c r="N9584" s="1" t="s">
        <v>42</v>
      </c>
      <c r="O9584" s="1" t="s">
        <v>789</v>
      </c>
      <c r="P9584" s="1" t="s">
        <v>15540</v>
      </c>
      <c r="Q9584" s="1" t="s">
        <v>15541</v>
      </c>
      <c r="R9584" s="1" t="s">
        <v>15542</v>
      </c>
      <c r="S9584" s="1" t="str">
        <f t="shared" si="298"/>
        <v>41.20768956</v>
      </c>
      <c r="T9584" s="1" t="str">
        <f t="shared" si="299"/>
        <v>26.3288103</v>
      </c>
      <c r="U9584" s="1" t="s">
        <v>161</v>
      </c>
    </row>
    <row r="9585" spans="1:21" x14ac:dyDescent="0.35">
      <c r="A9585" s="1" t="s">
        <v>19</v>
      </c>
      <c r="B9585">
        <v>2021</v>
      </c>
      <c r="C9585" s="1" t="s">
        <v>582</v>
      </c>
      <c r="D9585" s="1" t="s">
        <v>31</v>
      </c>
      <c r="E9585" s="1" t="s">
        <v>161</v>
      </c>
      <c r="F9585" s="1" t="s">
        <v>31</v>
      </c>
      <c r="G9585">
        <v>1</v>
      </c>
      <c r="H9585">
        <v>0</v>
      </c>
      <c r="I9585">
        <v>1</v>
      </c>
      <c r="J9585">
        <v>0</v>
      </c>
      <c r="K9585">
        <v>0</v>
      </c>
      <c r="L9585">
        <v>1</v>
      </c>
      <c r="M9585">
        <v>0</v>
      </c>
      <c r="N9585" s="1" t="s">
        <v>42</v>
      </c>
      <c r="O9585" s="1" t="s">
        <v>789</v>
      </c>
      <c r="P9585" s="1" t="s">
        <v>15543</v>
      </c>
      <c r="Q9585" s="1" t="s">
        <v>15541</v>
      </c>
      <c r="R9585" s="1" t="s">
        <v>15544</v>
      </c>
      <c r="S9585" s="1" t="str">
        <f t="shared" si="298"/>
        <v>41.60184621</v>
      </c>
      <c r="T9585" s="1" t="str">
        <f t="shared" si="299"/>
        <v>26.59774884</v>
      </c>
      <c r="U9585" s="1" t="s">
        <v>161</v>
      </c>
    </row>
    <row r="9586" spans="1:21" x14ac:dyDescent="0.35">
      <c r="A9586" s="1" t="s">
        <v>19</v>
      </c>
      <c r="B9586">
        <v>2021</v>
      </c>
      <c r="C9586" s="1" t="s">
        <v>582</v>
      </c>
      <c r="D9586" s="1" t="s">
        <v>10102</v>
      </c>
      <c r="E9586" s="1" t="s">
        <v>49</v>
      </c>
      <c r="F9586" s="1" t="s">
        <v>31</v>
      </c>
      <c r="G9586">
        <v>3</v>
      </c>
      <c r="H9586">
        <v>0</v>
      </c>
      <c r="I9586">
        <v>3</v>
      </c>
      <c r="J9586">
        <v>0</v>
      </c>
      <c r="K9586">
        <v>0</v>
      </c>
      <c r="L9586">
        <v>0</v>
      </c>
      <c r="M9586">
        <v>0</v>
      </c>
      <c r="N9586" s="1" t="s">
        <v>51</v>
      </c>
      <c r="O9586" s="1" t="s">
        <v>87</v>
      </c>
      <c r="P9586" s="1" t="s">
        <v>15545</v>
      </c>
      <c r="Q9586" s="1" t="s">
        <v>15546</v>
      </c>
      <c r="R9586" s="1" t="s">
        <v>15547</v>
      </c>
      <c r="S9586" s="1" t="str">
        <f t="shared" si="298"/>
        <v>35.28445362</v>
      </c>
      <c r="T9586" s="1" t="str">
        <f t="shared" si="299"/>
        <v>-3.014215991</v>
      </c>
      <c r="U9586" s="1" t="s">
        <v>56</v>
      </c>
    </row>
    <row r="9587" spans="1:21" x14ac:dyDescent="0.35">
      <c r="A9587" s="1" t="s">
        <v>19</v>
      </c>
      <c r="B9587">
        <v>2021</v>
      </c>
      <c r="C9587" s="1" t="s">
        <v>582</v>
      </c>
      <c r="D9587" s="1" t="s">
        <v>10102</v>
      </c>
      <c r="E9587" s="1" t="s">
        <v>49</v>
      </c>
      <c r="F9587" s="1" t="s">
        <v>31</v>
      </c>
      <c r="G9587">
        <v>1</v>
      </c>
      <c r="H9587">
        <v>0</v>
      </c>
      <c r="I9587">
        <v>1</v>
      </c>
      <c r="J9587">
        <v>0</v>
      </c>
      <c r="K9587">
        <v>0</v>
      </c>
      <c r="L9587">
        <v>1</v>
      </c>
      <c r="M9587">
        <v>0</v>
      </c>
      <c r="N9587" s="1" t="s">
        <v>51</v>
      </c>
      <c r="O9587" s="1" t="s">
        <v>87</v>
      </c>
      <c r="P9587" s="1" t="s">
        <v>15548</v>
      </c>
      <c r="Q9587" s="1" t="s">
        <v>15549</v>
      </c>
      <c r="R9587" s="1" t="s">
        <v>15550</v>
      </c>
      <c r="S9587" s="1" t="str">
        <f t="shared" si="298"/>
        <v>35.17991902</v>
      </c>
      <c r="T9587" s="1" t="str">
        <f t="shared" si="299"/>
        <v>-2.914645109</v>
      </c>
      <c r="U9587" s="1" t="s">
        <v>56</v>
      </c>
    </row>
    <row r="9588" spans="1:21" x14ac:dyDescent="0.35">
      <c r="A9588" s="1" t="s">
        <v>19</v>
      </c>
      <c r="B9588">
        <v>2021</v>
      </c>
      <c r="C9588" s="1" t="s">
        <v>582</v>
      </c>
      <c r="D9588" s="1" t="s">
        <v>31</v>
      </c>
      <c r="E9588" s="1" t="s">
        <v>40</v>
      </c>
      <c r="F9588" s="1" t="s">
        <v>31</v>
      </c>
      <c r="G9588">
        <v>1</v>
      </c>
      <c r="H9588">
        <v>0</v>
      </c>
      <c r="I9588">
        <v>1</v>
      </c>
      <c r="J9588">
        <v>7</v>
      </c>
      <c r="K9588">
        <v>0</v>
      </c>
      <c r="L9588">
        <v>0</v>
      </c>
      <c r="M9588">
        <v>0</v>
      </c>
      <c r="N9588" s="1" t="s">
        <v>66</v>
      </c>
      <c r="O9588" s="1" t="s">
        <v>43</v>
      </c>
      <c r="P9588" s="1" t="s">
        <v>15551</v>
      </c>
      <c r="Q9588" s="1" t="s">
        <v>15552</v>
      </c>
      <c r="R9588" s="1" t="s">
        <v>15553</v>
      </c>
      <c r="S9588" s="1" t="str">
        <f t="shared" si="298"/>
        <v>40.96188</v>
      </c>
      <c r="T9588" s="1" t="str">
        <f t="shared" si="299"/>
        <v>24.402181</v>
      </c>
      <c r="U9588" s="1" t="s">
        <v>653</v>
      </c>
    </row>
    <row r="9589" spans="1:21" x14ac:dyDescent="0.35">
      <c r="A9589" s="1" t="s">
        <v>19</v>
      </c>
      <c r="B9589">
        <v>2021</v>
      </c>
      <c r="C9589" s="1" t="s">
        <v>582</v>
      </c>
      <c r="D9589" s="1" t="s">
        <v>30</v>
      </c>
      <c r="E9589" s="1" t="s">
        <v>21</v>
      </c>
      <c r="F9589" s="1" t="s">
        <v>31</v>
      </c>
      <c r="G9589">
        <v>1</v>
      </c>
      <c r="H9589">
        <v>0</v>
      </c>
      <c r="I9589">
        <v>1</v>
      </c>
      <c r="J9589">
        <v>0</v>
      </c>
      <c r="K9589">
        <v>0</v>
      </c>
      <c r="L9589">
        <v>1</v>
      </c>
      <c r="M9589">
        <v>0</v>
      </c>
      <c r="N9589" s="1" t="s">
        <v>51</v>
      </c>
      <c r="O9589" s="1" t="s">
        <v>25</v>
      </c>
      <c r="P9589" s="1" t="s">
        <v>15554</v>
      </c>
      <c r="Q9589" s="1" t="s">
        <v>15555</v>
      </c>
      <c r="R9589" s="1" t="s">
        <v>15556</v>
      </c>
      <c r="S9589" s="1" t="str">
        <f t="shared" si="298"/>
        <v>29.345707</v>
      </c>
      <c r="T9589" s="1" t="str">
        <f t="shared" si="299"/>
        <v>-100.947238</v>
      </c>
      <c r="U9589" s="1" t="s">
        <v>21</v>
      </c>
    </row>
    <row r="9590" spans="1:21" x14ac:dyDescent="0.35">
      <c r="A9590" s="1" t="s">
        <v>19</v>
      </c>
      <c r="B9590">
        <v>2021</v>
      </c>
      <c r="C9590" s="1" t="s">
        <v>582</v>
      </c>
      <c r="D9590" s="1" t="s">
        <v>21</v>
      </c>
      <c r="E9590" s="1" t="s">
        <v>22</v>
      </c>
      <c r="F9590" s="1" t="s">
        <v>34</v>
      </c>
      <c r="G9590">
        <v>1</v>
      </c>
      <c r="H9590">
        <v>0</v>
      </c>
      <c r="I9590">
        <v>1</v>
      </c>
      <c r="J9590">
        <v>0</v>
      </c>
      <c r="K9590">
        <v>0</v>
      </c>
      <c r="L9590">
        <v>1</v>
      </c>
      <c r="M9590">
        <v>0</v>
      </c>
      <c r="N9590" s="1" t="s">
        <v>179</v>
      </c>
      <c r="O9590" s="1" t="s">
        <v>25</v>
      </c>
      <c r="P9590" s="1" t="s">
        <v>15557</v>
      </c>
      <c r="Q9590" s="1" t="s">
        <v>623</v>
      </c>
      <c r="R9590" s="1" t="s">
        <v>15558</v>
      </c>
      <c r="S9590" s="1" t="str">
        <f t="shared" si="298"/>
        <v>31.784103</v>
      </c>
      <c r="T9590" s="1" t="str">
        <f t="shared" si="299"/>
        <v>-106.590148</v>
      </c>
      <c r="U9590" s="1" t="s">
        <v>29</v>
      </c>
    </row>
    <row r="9591" spans="1:21" x14ac:dyDescent="0.35">
      <c r="A9591" s="1" t="s">
        <v>19</v>
      </c>
      <c r="B9591">
        <v>2021</v>
      </c>
      <c r="C9591" s="1" t="s">
        <v>582</v>
      </c>
      <c r="D9591" s="1" t="s">
        <v>64</v>
      </c>
      <c r="E9591" s="1" t="s">
        <v>136</v>
      </c>
      <c r="F9591" s="1" t="s">
        <v>112</v>
      </c>
      <c r="G9591">
        <v>9</v>
      </c>
      <c r="H9591">
        <v>0</v>
      </c>
      <c r="I9591">
        <v>9</v>
      </c>
      <c r="J9591">
        <v>11</v>
      </c>
      <c r="K9591">
        <v>1</v>
      </c>
      <c r="L9591">
        <v>4</v>
      </c>
      <c r="M9591">
        <v>1</v>
      </c>
      <c r="N9591" s="1" t="s">
        <v>51</v>
      </c>
      <c r="O9591" s="1" t="s">
        <v>2214</v>
      </c>
      <c r="P9591" s="1" t="s">
        <v>15559</v>
      </c>
      <c r="Q9591" s="1" t="s">
        <v>15560</v>
      </c>
      <c r="R9591" s="1" t="s">
        <v>15561</v>
      </c>
      <c r="S9591" s="1" t="str">
        <f t="shared" si="298"/>
        <v>6.650461</v>
      </c>
      <c r="T9591" s="1" t="str">
        <f t="shared" si="299"/>
        <v>-77.747508</v>
      </c>
      <c r="U9591" s="1" t="s">
        <v>21</v>
      </c>
    </row>
    <row r="9592" spans="1:21" x14ac:dyDescent="0.35">
      <c r="A9592" s="1" t="s">
        <v>195</v>
      </c>
      <c r="B9592">
        <v>2021</v>
      </c>
      <c r="C9592" s="1" t="s">
        <v>582</v>
      </c>
      <c r="D9592" s="1" t="s">
        <v>31</v>
      </c>
      <c r="E9592" s="1" t="s">
        <v>49</v>
      </c>
      <c r="F9592" s="1" t="s">
        <v>14233</v>
      </c>
      <c r="G9592">
        <v>4</v>
      </c>
      <c r="H9592">
        <v>33</v>
      </c>
      <c r="I9592">
        <v>37</v>
      </c>
      <c r="J9592">
        <v>13</v>
      </c>
      <c r="K9592">
        <v>1</v>
      </c>
      <c r="L9592">
        <v>2</v>
      </c>
      <c r="M9592">
        <v>3</v>
      </c>
      <c r="N9592" s="1" t="s">
        <v>51</v>
      </c>
      <c r="O9592" s="1" t="s">
        <v>52</v>
      </c>
      <c r="P9592" s="1" t="s">
        <v>15562</v>
      </c>
      <c r="Q9592" s="1" t="s">
        <v>15563</v>
      </c>
      <c r="R9592" s="1" t="s">
        <v>15564</v>
      </c>
      <c r="S9592" s="1" t="str">
        <f t="shared" si="298"/>
        <v>36.59486502</v>
      </c>
      <c r="T9592" s="1" t="str">
        <f t="shared" si="299"/>
        <v>24.96125227</v>
      </c>
      <c r="U9592" s="1" t="s">
        <v>56</v>
      </c>
    </row>
    <row r="9593" spans="1:21" x14ac:dyDescent="0.35">
      <c r="A9593" s="1" t="s">
        <v>19</v>
      </c>
      <c r="B9593">
        <v>2021</v>
      </c>
      <c r="C9593" s="1" t="s">
        <v>582</v>
      </c>
      <c r="D9593" s="1" t="s">
        <v>31</v>
      </c>
      <c r="E9593" s="1" t="s">
        <v>161</v>
      </c>
      <c r="F9593" s="1" t="s">
        <v>31</v>
      </c>
      <c r="G9593">
        <v>1</v>
      </c>
      <c r="H9593">
        <v>0</v>
      </c>
      <c r="I9593">
        <v>1</v>
      </c>
      <c r="J9593">
        <v>0</v>
      </c>
      <c r="K9593">
        <v>0</v>
      </c>
      <c r="L9593">
        <v>0</v>
      </c>
      <c r="M9593">
        <v>0</v>
      </c>
      <c r="N9593" s="1" t="s">
        <v>42</v>
      </c>
      <c r="O9593" s="1" t="s">
        <v>789</v>
      </c>
      <c r="P9593" s="1" t="s">
        <v>15565</v>
      </c>
      <c r="Q9593" s="1" t="s">
        <v>15566</v>
      </c>
      <c r="R9593" s="1" t="s">
        <v>15567</v>
      </c>
      <c r="S9593" s="1" t="str">
        <f t="shared" si="298"/>
        <v>40.81622419</v>
      </c>
      <c r="T9593" s="1" t="str">
        <f t="shared" si="299"/>
        <v>26.29979817</v>
      </c>
      <c r="U9593" s="1" t="s">
        <v>161</v>
      </c>
    </row>
    <row r="9594" spans="1:21" x14ac:dyDescent="0.35">
      <c r="A9594" s="1" t="s">
        <v>19</v>
      </c>
      <c r="B9594">
        <v>2021</v>
      </c>
      <c r="C9594" s="1" t="s">
        <v>582</v>
      </c>
      <c r="D9594" s="1" t="s">
        <v>31</v>
      </c>
      <c r="E9594" s="1" t="s">
        <v>40</v>
      </c>
      <c r="F9594" s="1" t="s">
        <v>31</v>
      </c>
      <c r="G9594">
        <v>1</v>
      </c>
      <c r="H9594">
        <v>0</v>
      </c>
      <c r="I9594">
        <v>1</v>
      </c>
      <c r="J9594">
        <v>0</v>
      </c>
      <c r="K9594">
        <v>0</v>
      </c>
      <c r="L9594">
        <v>0</v>
      </c>
      <c r="M9594">
        <v>0</v>
      </c>
      <c r="N9594" s="1" t="s">
        <v>51</v>
      </c>
      <c r="O9594" s="1" t="s">
        <v>67</v>
      </c>
      <c r="P9594" s="1" t="s">
        <v>15568</v>
      </c>
      <c r="Q9594" s="1" t="s">
        <v>15569</v>
      </c>
      <c r="R9594" s="1" t="s">
        <v>15570</v>
      </c>
      <c r="S9594" s="1" t="str">
        <f t="shared" si="298"/>
        <v>50.96776759</v>
      </c>
      <c r="T9594" s="1" t="str">
        <f t="shared" si="299"/>
        <v>1.858168536</v>
      </c>
      <c r="U9594" s="1" t="s">
        <v>71</v>
      </c>
    </row>
    <row r="9595" spans="1:21" x14ac:dyDescent="0.35">
      <c r="A9595" s="1" t="s">
        <v>19</v>
      </c>
      <c r="B9595">
        <v>2021</v>
      </c>
      <c r="C9595" s="1" t="s">
        <v>582</v>
      </c>
      <c r="D9595" s="1" t="s">
        <v>31</v>
      </c>
      <c r="E9595" s="1" t="s">
        <v>40</v>
      </c>
      <c r="F9595" s="1" t="s">
        <v>31</v>
      </c>
      <c r="G9595">
        <v>1</v>
      </c>
      <c r="H9595">
        <v>0</v>
      </c>
      <c r="I9595">
        <v>1</v>
      </c>
      <c r="J9595">
        <v>0</v>
      </c>
      <c r="K9595">
        <v>0</v>
      </c>
      <c r="L9595">
        <v>0</v>
      </c>
      <c r="M9595">
        <v>0</v>
      </c>
      <c r="N9595" s="1" t="s">
        <v>51</v>
      </c>
      <c r="O9595" s="1" t="s">
        <v>67</v>
      </c>
      <c r="P9595" s="1" t="s">
        <v>15571</v>
      </c>
      <c r="Q9595" s="1" t="s">
        <v>15572</v>
      </c>
      <c r="R9595" s="1" t="s">
        <v>15573</v>
      </c>
      <c r="S9595" s="1" t="str">
        <f t="shared" si="298"/>
        <v>50.9887958</v>
      </c>
      <c r="T9595" s="1" t="str">
        <f t="shared" si="299"/>
        <v>1.969876921</v>
      </c>
      <c r="U9595" s="1" t="s">
        <v>71</v>
      </c>
    </row>
    <row r="9596" spans="1:21" x14ac:dyDescent="0.35">
      <c r="A9596" s="1" t="s">
        <v>19</v>
      </c>
      <c r="B9596">
        <v>2021</v>
      </c>
      <c r="C9596" s="1" t="s">
        <v>582</v>
      </c>
      <c r="D9596" s="1" t="s">
        <v>64</v>
      </c>
      <c r="E9596" s="1" t="s">
        <v>64</v>
      </c>
      <c r="F9596" s="1" t="s">
        <v>262</v>
      </c>
      <c r="G9596">
        <v>2</v>
      </c>
      <c r="H9596">
        <v>0</v>
      </c>
      <c r="I9596">
        <v>2</v>
      </c>
      <c r="J9596">
        <v>9</v>
      </c>
      <c r="K9596">
        <v>0</v>
      </c>
      <c r="L9596">
        <v>2</v>
      </c>
      <c r="M9596">
        <v>0</v>
      </c>
      <c r="N9596" s="1" t="s">
        <v>66</v>
      </c>
      <c r="O9596" s="1" t="s">
        <v>3504</v>
      </c>
      <c r="P9596" s="1" t="s">
        <v>15574</v>
      </c>
      <c r="Q9596" s="1" t="s">
        <v>15575</v>
      </c>
      <c r="R9596" s="1" t="s">
        <v>15576</v>
      </c>
      <c r="S9596" s="1" t="str">
        <f t="shared" si="298"/>
        <v>29.45303828</v>
      </c>
      <c r="T9596" s="1" t="str">
        <f t="shared" si="299"/>
        <v>59.68287884</v>
      </c>
      <c r="U9596" s="1" t="s">
        <v>64</v>
      </c>
    </row>
    <row r="9597" spans="1:21" x14ac:dyDescent="0.35">
      <c r="A9597" s="1" t="s">
        <v>19</v>
      </c>
      <c r="B9597">
        <v>2021</v>
      </c>
      <c r="C9597" s="1" t="s">
        <v>582</v>
      </c>
      <c r="D9597" s="1" t="s">
        <v>64</v>
      </c>
      <c r="E9597" s="1" t="s">
        <v>64</v>
      </c>
      <c r="F9597" s="1" t="s">
        <v>262</v>
      </c>
      <c r="G9597">
        <v>5</v>
      </c>
      <c r="H9597">
        <v>0</v>
      </c>
      <c r="I9597">
        <v>5</v>
      </c>
      <c r="J9597">
        <v>5</v>
      </c>
      <c r="K9597">
        <v>0</v>
      </c>
      <c r="L9597">
        <v>5</v>
      </c>
      <c r="M9597">
        <v>0</v>
      </c>
      <c r="N9597" s="1" t="s">
        <v>66</v>
      </c>
      <c r="O9597" s="1" t="s">
        <v>3504</v>
      </c>
      <c r="P9597" s="1" t="s">
        <v>11018</v>
      </c>
      <c r="Q9597" s="1" t="s">
        <v>15577</v>
      </c>
      <c r="R9597" s="1" t="s">
        <v>15578</v>
      </c>
      <c r="S9597" s="1" t="str">
        <f t="shared" si="298"/>
        <v>31.89119835</v>
      </c>
      <c r="T9597" s="1" t="str">
        <f t="shared" si="299"/>
        <v>54.36801167</v>
      </c>
      <c r="U9597" s="1" t="s">
        <v>64</v>
      </c>
    </row>
    <row r="9598" spans="1:21" x14ac:dyDescent="0.35">
      <c r="A9598" s="1" t="s">
        <v>19</v>
      </c>
      <c r="B9598">
        <v>2021</v>
      </c>
      <c r="C9598" s="1" t="s">
        <v>582</v>
      </c>
      <c r="D9598" s="1" t="s">
        <v>80</v>
      </c>
      <c r="E9598" s="1" t="s">
        <v>64</v>
      </c>
      <c r="F9598" s="1" t="s">
        <v>81</v>
      </c>
      <c r="G9598">
        <v>1</v>
      </c>
      <c r="H9598">
        <v>0</v>
      </c>
      <c r="I9598">
        <v>1</v>
      </c>
      <c r="J9598">
        <v>1</v>
      </c>
      <c r="K9598">
        <v>1</v>
      </c>
      <c r="L9598">
        <v>0</v>
      </c>
      <c r="M9598">
        <v>0</v>
      </c>
      <c r="N9598" s="1" t="s">
        <v>82</v>
      </c>
      <c r="O9598" s="1" t="s">
        <v>43</v>
      </c>
      <c r="P9598" s="1" t="s">
        <v>15579</v>
      </c>
      <c r="Q9598" s="1" t="s">
        <v>15580</v>
      </c>
      <c r="R9598" s="1" t="s">
        <v>15581</v>
      </c>
      <c r="S9598" s="1" t="str">
        <f t="shared" si="298"/>
        <v>22.64824868</v>
      </c>
      <c r="T9598" s="1" t="str">
        <f t="shared" si="299"/>
        <v>91.1093487</v>
      </c>
      <c r="U9598" s="1" t="s">
        <v>64</v>
      </c>
    </row>
    <row r="9599" spans="1:21" x14ac:dyDescent="0.35">
      <c r="A9599" s="1" t="s">
        <v>19</v>
      </c>
      <c r="B9599">
        <v>2021</v>
      </c>
      <c r="C9599" s="1" t="s">
        <v>582</v>
      </c>
      <c r="D9599" s="1" t="s">
        <v>80</v>
      </c>
      <c r="E9599" s="1" t="s">
        <v>80</v>
      </c>
      <c r="F9599" s="1" t="s">
        <v>316</v>
      </c>
      <c r="G9599">
        <v>21</v>
      </c>
      <c r="H9599">
        <v>16</v>
      </c>
      <c r="I9599">
        <v>37</v>
      </c>
      <c r="J9599">
        <v>13</v>
      </c>
      <c r="K9599">
        <v>6</v>
      </c>
      <c r="L9599">
        <v>13</v>
      </c>
      <c r="M9599">
        <v>0</v>
      </c>
      <c r="N9599" s="1" t="s">
        <v>51</v>
      </c>
      <c r="O9599" s="1" t="s">
        <v>43</v>
      </c>
      <c r="P9599" s="1" t="s">
        <v>15582</v>
      </c>
      <c r="Q9599" s="1" t="s">
        <v>15583</v>
      </c>
      <c r="R9599" s="1" t="s">
        <v>15584</v>
      </c>
      <c r="S9599" s="1" t="str">
        <f t="shared" si="298"/>
        <v>1.627482545</v>
      </c>
      <c r="T9599" s="1" t="str">
        <f t="shared" si="299"/>
        <v>104.3150323</v>
      </c>
      <c r="U9599" s="1" t="s">
        <v>80</v>
      </c>
    </row>
    <row r="9600" spans="1:21" x14ac:dyDescent="0.35">
      <c r="A9600" s="1" t="s">
        <v>19</v>
      </c>
      <c r="B9600">
        <v>2021</v>
      </c>
      <c r="C9600" s="1" t="s">
        <v>582</v>
      </c>
      <c r="D9600" s="1" t="s">
        <v>31</v>
      </c>
      <c r="E9600" s="1" t="s">
        <v>161</v>
      </c>
      <c r="F9600" s="1" t="s">
        <v>31</v>
      </c>
      <c r="G9600">
        <v>3</v>
      </c>
      <c r="H9600">
        <v>0</v>
      </c>
      <c r="I9600">
        <v>3</v>
      </c>
      <c r="J9600">
        <v>0</v>
      </c>
      <c r="K9600">
        <v>0</v>
      </c>
      <c r="L9600">
        <v>0</v>
      </c>
      <c r="M9600">
        <v>0</v>
      </c>
      <c r="N9600" s="1" t="s">
        <v>51</v>
      </c>
      <c r="O9600" s="1" t="s">
        <v>789</v>
      </c>
      <c r="P9600" s="1" t="s">
        <v>13773</v>
      </c>
      <c r="Q9600" s="1" t="s">
        <v>15585</v>
      </c>
      <c r="R9600" s="1" t="s">
        <v>13635</v>
      </c>
      <c r="S9600" s="1" t="str">
        <f t="shared" si="298"/>
        <v>41.6738919</v>
      </c>
      <c r="T9600" s="1" t="str">
        <f t="shared" si="299"/>
        <v>26.46499074</v>
      </c>
      <c r="U9600" s="1" t="s">
        <v>161</v>
      </c>
    </row>
    <row r="9601" spans="1:21" x14ac:dyDescent="0.35">
      <c r="A9601" s="1" t="s">
        <v>19</v>
      </c>
      <c r="B9601">
        <v>2021</v>
      </c>
      <c r="C9601" s="1" t="s">
        <v>563</v>
      </c>
      <c r="D9601" s="1" t="s">
        <v>39</v>
      </c>
      <c r="E9601" s="1" t="s">
        <v>39</v>
      </c>
      <c r="F9601" s="1" t="s">
        <v>1842</v>
      </c>
      <c r="G9601">
        <v>1</v>
      </c>
      <c r="H9601">
        <v>0</v>
      </c>
      <c r="I9601">
        <v>1</v>
      </c>
      <c r="J9601">
        <v>17</v>
      </c>
      <c r="K9601">
        <v>0</v>
      </c>
      <c r="L9601">
        <v>1</v>
      </c>
      <c r="M9601">
        <v>0</v>
      </c>
      <c r="N9601" s="1" t="s">
        <v>66</v>
      </c>
      <c r="O9601" s="1" t="s">
        <v>43</v>
      </c>
      <c r="P9601" s="1" t="s">
        <v>15586</v>
      </c>
      <c r="Q9601" s="1" t="s">
        <v>15587</v>
      </c>
      <c r="R9601" s="1" t="s">
        <v>15588</v>
      </c>
      <c r="S9601" s="1" t="str">
        <f t="shared" si="298"/>
        <v>31.39332143</v>
      </c>
      <c r="T9601" s="1" t="str">
        <f t="shared" si="299"/>
        <v>22.28870139</v>
      </c>
      <c r="U9601" s="1" t="s">
        <v>39</v>
      </c>
    </row>
    <row r="9602" spans="1:21" x14ac:dyDescent="0.35">
      <c r="A9602" s="1" t="s">
        <v>19</v>
      </c>
      <c r="B9602">
        <v>2021</v>
      </c>
      <c r="C9602" s="1" t="s">
        <v>582</v>
      </c>
      <c r="D9602" s="1" t="s">
        <v>240</v>
      </c>
      <c r="E9602" s="1" t="s">
        <v>39</v>
      </c>
      <c r="F9602" s="1" t="s">
        <v>31</v>
      </c>
      <c r="G9602">
        <v>1</v>
      </c>
      <c r="H9602">
        <v>0</v>
      </c>
      <c r="I9602">
        <v>1</v>
      </c>
      <c r="J9602">
        <v>0</v>
      </c>
      <c r="K9602">
        <v>0</v>
      </c>
      <c r="L9602">
        <v>1</v>
      </c>
      <c r="M9602">
        <v>0</v>
      </c>
      <c r="N9602" s="1" t="s">
        <v>51</v>
      </c>
      <c r="O9602" s="1" t="s">
        <v>305</v>
      </c>
      <c r="P9602" s="1" t="s">
        <v>15589</v>
      </c>
      <c r="Q9602" s="1" t="s">
        <v>15590</v>
      </c>
      <c r="R9602" s="1" t="s">
        <v>15591</v>
      </c>
      <c r="S9602" s="1" t="str">
        <f t="shared" ref="S9602:S9665" si="300">LEFT(R9602, FIND(",", R9602) - 1)</f>
        <v>23.92794499</v>
      </c>
      <c r="T9602" s="1" t="str">
        <f t="shared" ref="T9602:T9665" si="301">RIGHT(R9602, LEN(R9602) - FIND(",", R9602) - 1)</f>
        <v>-15.78800626</v>
      </c>
      <c r="U9602" s="1" t="s">
        <v>56</v>
      </c>
    </row>
    <row r="9603" spans="1:21" x14ac:dyDescent="0.35">
      <c r="A9603" s="1" t="s">
        <v>19</v>
      </c>
      <c r="B9603">
        <v>2021</v>
      </c>
      <c r="C9603" s="1" t="s">
        <v>582</v>
      </c>
      <c r="D9603" s="1" t="s">
        <v>39</v>
      </c>
      <c r="E9603" s="1" t="s">
        <v>49</v>
      </c>
      <c r="F9603" s="1" t="s">
        <v>2422</v>
      </c>
      <c r="G9603">
        <v>3</v>
      </c>
      <c r="H9603">
        <v>4</v>
      </c>
      <c r="I9603">
        <v>7</v>
      </c>
      <c r="J9603">
        <v>8</v>
      </c>
      <c r="K9603">
        <v>0</v>
      </c>
      <c r="L9603">
        <v>3</v>
      </c>
      <c r="M9603">
        <v>0</v>
      </c>
      <c r="N9603" s="1" t="s">
        <v>51</v>
      </c>
      <c r="O9603" s="1" t="s">
        <v>87</v>
      </c>
      <c r="P9603" s="1" t="s">
        <v>15592</v>
      </c>
      <c r="Q9603" s="1" t="s">
        <v>15593</v>
      </c>
      <c r="R9603" s="1" t="s">
        <v>15594</v>
      </c>
      <c r="S9603" s="1" t="str">
        <f t="shared" si="300"/>
        <v>36.08663895</v>
      </c>
      <c r="T9603" s="1" t="str">
        <f t="shared" si="301"/>
        <v>-0.315090086</v>
      </c>
      <c r="U9603" s="1" t="s">
        <v>56</v>
      </c>
    </row>
    <row r="9604" spans="1:21" x14ac:dyDescent="0.35">
      <c r="A9604" s="1" t="s">
        <v>19</v>
      </c>
      <c r="B9604">
        <v>2021</v>
      </c>
      <c r="C9604" s="1" t="s">
        <v>582</v>
      </c>
      <c r="D9604" s="1" t="s">
        <v>1188</v>
      </c>
      <c r="E9604" s="1" t="s">
        <v>39</v>
      </c>
      <c r="F9604" s="1" t="s">
        <v>31</v>
      </c>
      <c r="G9604">
        <v>2</v>
      </c>
      <c r="H9604">
        <v>0</v>
      </c>
      <c r="I9604">
        <v>2</v>
      </c>
      <c r="J9604">
        <v>0</v>
      </c>
      <c r="K9604">
        <v>0</v>
      </c>
      <c r="L9604">
        <v>2</v>
      </c>
      <c r="M9604">
        <v>0</v>
      </c>
      <c r="N9604" s="1" t="s">
        <v>42</v>
      </c>
      <c r="O9604" s="1" t="s">
        <v>43</v>
      </c>
      <c r="P9604" s="1" t="s">
        <v>15595</v>
      </c>
      <c r="Q9604" s="1" t="s">
        <v>15596</v>
      </c>
      <c r="R9604" s="1" t="s">
        <v>15597</v>
      </c>
      <c r="S9604" s="1" t="str">
        <f t="shared" si="300"/>
        <v>34.51930268</v>
      </c>
      <c r="T9604" s="1" t="str">
        <f t="shared" si="301"/>
        <v>-1.843305943</v>
      </c>
      <c r="U9604" s="1" t="s">
        <v>39</v>
      </c>
    </row>
    <row r="9605" spans="1:21" x14ac:dyDescent="0.35">
      <c r="A9605" s="1" t="s">
        <v>19</v>
      </c>
      <c r="B9605">
        <v>2021</v>
      </c>
      <c r="C9605" s="1" t="s">
        <v>582</v>
      </c>
      <c r="D9605" s="1" t="s">
        <v>31</v>
      </c>
      <c r="E9605" s="1" t="s">
        <v>49</v>
      </c>
      <c r="F9605" s="1" t="s">
        <v>31</v>
      </c>
      <c r="G9605">
        <v>11</v>
      </c>
      <c r="H9605">
        <v>0</v>
      </c>
      <c r="I9605">
        <v>11</v>
      </c>
      <c r="J9605">
        <v>88</v>
      </c>
      <c r="K9605">
        <v>9</v>
      </c>
      <c r="L9605">
        <v>2</v>
      </c>
      <c r="M9605">
        <v>0</v>
      </c>
      <c r="N9605" s="1" t="s">
        <v>51</v>
      </c>
      <c r="O9605" s="1" t="s">
        <v>52</v>
      </c>
      <c r="P9605" s="1" t="s">
        <v>15598</v>
      </c>
      <c r="Q9605" s="1" t="s">
        <v>1668</v>
      </c>
      <c r="R9605" s="1" t="s">
        <v>15599</v>
      </c>
      <c r="S9605" s="1" t="str">
        <f t="shared" si="300"/>
        <v>36.27736933</v>
      </c>
      <c r="T9605" s="1" t="str">
        <f t="shared" si="301"/>
        <v>23.09420429</v>
      </c>
      <c r="U9605" s="1" t="s">
        <v>56</v>
      </c>
    </row>
    <row r="9606" spans="1:21" x14ac:dyDescent="0.35">
      <c r="A9606" s="1" t="s">
        <v>19</v>
      </c>
      <c r="B9606">
        <v>2021</v>
      </c>
      <c r="C9606" s="1" t="s">
        <v>582</v>
      </c>
      <c r="D9606" s="1" t="s">
        <v>31</v>
      </c>
      <c r="E9606" s="1" t="s">
        <v>49</v>
      </c>
      <c r="F9606" s="1" t="s">
        <v>14233</v>
      </c>
      <c r="G9606">
        <v>19</v>
      </c>
      <c r="H9606">
        <v>6</v>
      </c>
      <c r="I9606">
        <v>25</v>
      </c>
      <c r="J9606">
        <v>63</v>
      </c>
      <c r="K9606">
        <v>4</v>
      </c>
      <c r="L9606">
        <v>12</v>
      </c>
      <c r="M9606">
        <v>3</v>
      </c>
      <c r="N9606" s="1" t="s">
        <v>51</v>
      </c>
      <c r="O9606" s="1" t="s">
        <v>52</v>
      </c>
      <c r="P9606" s="1" t="s">
        <v>15600</v>
      </c>
      <c r="Q9606" s="1" t="s">
        <v>15601</v>
      </c>
      <c r="R9606" s="1" t="s">
        <v>15602</v>
      </c>
      <c r="S9606" s="1" t="str">
        <f t="shared" si="300"/>
        <v>37.09629177</v>
      </c>
      <c r="T9606" s="1" t="str">
        <f t="shared" si="301"/>
        <v>25.13723325</v>
      </c>
      <c r="U9606" s="1" t="s">
        <v>56</v>
      </c>
    </row>
    <row r="9607" spans="1:21" x14ac:dyDescent="0.35">
      <c r="A9607" s="1" t="s">
        <v>195</v>
      </c>
      <c r="B9607">
        <v>2021</v>
      </c>
      <c r="C9607" s="1" t="s">
        <v>582</v>
      </c>
      <c r="D9607" s="1" t="s">
        <v>250</v>
      </c>
      <c r="E9607" s="1" t="s">
        <v>49</v>
      </c>
      <c r="F9607" s="1" t="s">
        <v>15603</v>
      </c>
      <c r="G9607">
        <v>1</v>
      </c>
      <c r="H9607">
        <v>14</v>
      </c>
      <c r="I9607">
        <v>15</v>
      </c>
      <c r="J9607">
        <v>22</v>
      </c>
      <c r="K9607">
        <v>0</v>
      </c>
      <c r="L9607">
        <v>23</v>
      </c>
      <c r="M9607">
        <v>0</v>
      </c>
      <c r="N9607" s="1" t="s">
        <v>51</v>
      </c>
      <c r="O9607" s="1" t="s">
        <v>96</v>
      </c>
      <c r="P9607" s="1" t="s">
        <v>15604</v>
      </c>
      <c r="Q9607" s="1" t="s">
        <v>2761</v>
      </c>
      <c r="R9607" s="1" t="s">
        <v>15605</v>
      </c>
      <c r="S9607" s="1" t="str">
        <f t="shared" si="300"/>
        <v>33.01479981</v>
      </c>
      <c r="T9607" s="1" t="str">
        <f t="shared" si="301"/>
        <v>12.54897854</v>
      </c>
      <c r="U9607" s="1" t="s">
        <v>56</v>
      </c>
    </row>
    <row r="9608" spans="1:21" x14ac:dyDescent="0.35">
      <c r="A9608" s="1" t="s">
        <v>19</v>
      </c>
      <c r="B9608">
        <v>2021</v>
      </c>
      <c r="C9608" s="1" t="s">
        <v>582</v>
      </c>
      <c r="D9608" s="1" t="s">
        <v>1188</v>
      </c>
      <c r="E9608" s="1" t="s">
        <v>49</v>
      </c>
      <c r="F9608" s="1" t="s">
        <v>15606</v>
      </c>
      <c r="G9608">
        <v>21</v>
      </c>
      <c r="H9608">
        <v>10</v>
      </c>
      <c r="I9608">
        <v>31</v>
      </c>
      <c r="J9608">
        <v>4</v>
      </c>
      <c r="K9608">
        <v>3</v>
      </c>
      <c r="L9608">
        <v>17</v>
      </c>
      <c r="M9608">
        <v>1</v>
      </c>
      <c r="N9608" s="1" t="s">
        <v>51</v>
      </c>
      <c r="O9608" s="1" t="s">
        <v>96</v>
      </c>
      <c r="P9608" s="1" t="s">
        <v>15607</v>
      </c>
      <c r="Q9608" s="1" t="s">
        <v>2761</v>
      </c>
      <c r="R9608" s="1" t="s">
        <v>15605</v>
      </c>
      <c r="S9608" s="1" t="str">
        <f t="shared" si="300"/>
        <v>33.01479981</v>
      </c>
      <c r="T9608" s="1" t="str">
        <f t="shared" si="301"/>
        <v>12.54897854</v>
      </c>
      <c r="U9608" s="1" t="s">
        <v>56</v>
      </c>
    </row>
    <row r="9609" spans="1:21" x14ac:dyDescent="0.35">
      <c r="A9609" s="1" t="s">
        <v>19</v>
      </c>
      <c r="B9609">
        <v>2021</v>
      </c>
      <c r="C9609" s="1" t="s">
        <v>582</v>
      </c>
      <c r="D9609" s="1" t="s">
        <v>39</v>
      </c>
      <c r="E9609" s="1" t="s">
        <v>49</v>
      </c>
      <c r="F9609" s="1" t="s">
        <v>2422</v>
      </c>
      <c r="G9609">
        <v>2</v>
      </c>
      <c r="H9609">
        <v>3</v>
      </c>
      <c r="I9609">
        <v>5</v>
      </c>
      <c r="J9609">
        <v>5</v>
      </c>
      <c r="K9609">
        <v>0</v>
      </c>
      <c r="L9609">
        <v>2</v>
      </c>
      <c r="M9609">
        <v>0</v>
      </c>
      <c r="N9609" s="1" t="s">
        <v>51</v>
      </c>
      <c r="O9609" s="1" t="s">
        <v>87</v>
      </c>
      <c r="P9609" s="1" t="s">
        <v>15608</v>
      </c>
      <c r="Q9609" s="1" t="s">
        <v>15609</v>
      </c>
      <c r="R9609" s="1" t="s">
        <v>15605</v>
      </c>
      <c r="S9609" s="1" t="str">
        <f t="shared" si="300"/>
        <v>33.01479981</v>
      </c>
      <c r="T9609" s="1" t="str">
        <f t="shared" si="301"/>
        <v>12.54897854</v>
      </c>
      <c r="U9609" s="1" t="s">
        <v>56</v>
      </c>
    </row>
    <row r="9610" spans="1:21" x14ac:dyDescent="0.35">
      <c r="A9610" s="1" t="s">
        <v>19</v>
      </c>
      <c r="B9610">
        <v>2021</v>
      </c>
      <c r="C9610" s="1" t="s">
        <v>582</v>
      </c>
      <c r="D9610" s="1" t="s">
        <v>240</v>
      </c>
      <c r="E9610" s="1" t="s">
        <v>39</v>
      </c>
      <c r="F9610" s="1" t="s">
        <v>31</v>
      </c>
      <c r="G9610">
        <v>1</v>
      </c>
      <c r="H9610">
        <v>0</v>
      </c>
      <c r="I9610">
        <v>1</v>
      </c>
      <c r="J9610">
        <v>0</v>
      </c>
      <c r="K9610">
        <v>0</v>
      </c>
      <c r="L9610">
        <v>0</v>
      </c>
      <c r="M9610">
        <v>0</v>
      </c>
      <c r="N9610" s="1" t="s">
        <v>51</v>
      </c>
      <c r="O9610" s="1" t="s">
        <v>305</v>
      </c>
      <c r="P9610" s="1" t="s">
        <v>15610</v>
      </c>
      <c r="Q9610" s="1" t="s">
        <v>15611</v>
      </c>
      <c r="R9610" s="1" t="s">
        <v>15605</v>
      </c>
      <c r="S9610" s="1" t="str">
        <f t="shared" si="300"/>
        <v>33.01479981</v>
      </c>
      <c r="T9610" s="1" t="str">
        <f t="shared" si="301"/>
        <v>12.54897854</v>
      </c>
      <c r="U9610" s="1" t="s">
        <v>56</v>
      </c>
    </row>
    <row r="9611" spans="1:21" x14ac:dyDescent="0.35">
      <c r="A9611" s="1" t="s">
        <v>19</v>
      </c>
      <c r="B9611">
        <v>2021</v>
      </c>
      <c r="C9611" s="1" t="s">
        <v>224</v>
      </c>
      <c r="D9611" s="1" t="s">
        <v>31</v>
      </c>
      <c r="E9611" s="1" t="s">
        <v>49</v>
      </c>
      <c r="F9611" s="1" t="s">
        <v>31</v>
      </c>
      <c r="G9611">
        <v>1</v>
      </c>
      <c r="H9611">
        <v>5</v>
      </c>
      <c r="I9611">
        <v>6</v>
      </c>
      <c r="J9611">
        <v>1</v>
      </c>
      <c r="K9611">
        <v>0</v>
      </c>
      <c r="L9611">
        <v>1</v>
      </c>
      <c r="M9611">
        <v>1</v>
      </c>
      <c r="N9611" s="1" t="s">
        <v>51</v>
      </c>
      <c r="O9611" s="1" t="s">
        <v>87</v>
      </c>
      <c r="P9611" s="1" t="s">
        <v>15612</v>
      </c>
      <c r="Q9611" s="1" t="s">
        <v>5642</v>
      </c>
      <c r="R9611" s="1" t="s">
        <v>15605</v>
      </c>
      <c r="S9611" s="1" t="str">
        <f t="shared" si="300"/>
        <v>33.01479981</v>
      </c>
      <c r="T9611" s="1" t="str">
        <f t="shared" si="301"/>
        <v>12.54897854</v>
      </c>
      <c r="U9611" s="1" t="s">
        <v>56</v>
      </c>
    </row>
    <row r="9612" spans="1:21" x14ac:dyDescent="0.35">
      <c r="A9612" s="1" t="s">
        <v>19</v>
      </c>
      <c r="B9612">
        <v>2021</v>
      </c>
      <c r="C9612" s="1" t="s">
        <v>410</v>
      </c>
      <c r="D9612" s="1" t="s">
        <v>161</v>
      </c>
      <c r="E9612" s="1" t="s">
        <v>49</v>
      </c>
      <c r="F9612" s="1" t="s">
        <v>10415</v>
      </c>
      <c r="G9612">
        <v>0</v>
      </c>
      <c r="H9612">
        <v>2</v>
      </c>
      <c r="I9612">
        <v>2</v>
      </c>
      <c r="J9612">
        <v>0</v>
      </c>
      <c r="K9612">
        <v>0</v>
      </c>
      <c r="L9612">
        <v>2</v>
      </c>
      <c r="M9612">
        <v>0</v>
      </c>
      <c r="N9612" s="1" t="s">
        <v>51</v>
      </c>
      <c r="O9612" s="1" t="s">
        <v>87</v>
      </c>
      <c r="P9612" s="1" t="s">
        <v>15613</v>
      </c>
      <c r="Q9612" s="1" t="s">
        <v>5642</v>
      </c>
      <c r="R9612" s="1" t="s">
        <v>15605</v>
      </c>
      <c r="S9612" s="1" t="str">
        <f t="shared" si="300"/>
        <v>33.01479981</v>
      </c>
      <c r="T9612" s="1" t="str">
        <f t="shared" si="301"/>
        <v>12.54897854</v>
      </c>
      <c r="U9612" s="1" t="s">
        <v>56</v>
      </c>
    </row>
    <row r="9613" spans="1:21" x14ac:dyDescent="0.35">
      <c r="A9613" s="1" t="s">
        <v>19</v>
      </c>
      <c r="B9613">
        <v>2021</v>
      </c>
      <c r="C9613" s="1" t="s">
        <v>563</v>
      </c>
      <c r="D9613" s="1" t="s">
        <v>31</v>
      </c>
      <c r="E9613" s="1" t="s">
        <v>49</v>
      </c>
      <c r="F9613" s="1" t="s">
        <v>31</v>
      </c>
      <c r="G9613">
        <v>0</v>
      </c>
      <c r="H9613">
        <v>5</v>
      </c>
      <c r="I9613">
        <v>5</v>
      </c>
      <c r="J9613">
        <v>0</v>
      </c>
      <c r="K9613">
        <v>0</v>
      </c>
      <c r="L9613">
        <v>5</v>
      </c>
      <c r="M9613">
        <v>5</v>
      </c>
      <c r="N9613" s="1" t="s">
        <v>51</v>
      </c>
      <c r="O9613" s="1" t="s">
        <v>87</v>
      </c>
      <c r="P9613" s="1" t="s">
        <v>15614</v>
      </c>
      <c r="Q9613" s="1" t="s">
        <v>15615</v>
      </c>
      <c r="R9613" s="1" t="s">
        <v>15605</v>
      </c>
      <c r="S9613" s="1" t="str">
        <f t="shared" si="300"/>
        <v>33.01479981</v>
      </c>
      <c r="T9613" s="1" t="str">
        <f t="shared" si="301"/>
        <v>12.54897854</v>
      </c>
      <c r="U9613" s="1" t="s">
        <v>56</v>
      </c>
    </row>
    <row r="9614" spans="1:21" x14ac:dyDescent="0.35">
      <c r="A9614" s="1" t="s">
        <v>19</v>
      </c>
      <c r="B9614">
        <v>2021</v>
      </c>
      <c r="C9614" s="1" t="s">
        <v>582</v>
      </c>
      <c r="D9614" s="1" t="s">
        <v>39</v>
      </c>
      <c r="E9614" s="1" t="s">
        <v>49</v>
      </c>
      <c r="F9614" s="1" t="s">
        <v>1192</v>
      </c>
      <c r="G9614">
        <v>1</v>
      </c>
      <c r="H9614">
        <v>0</v>
      </c>
      <c r="I9614">
        <v>1</v>
      </c>
      <c r="J9614">
        <v>0</v>
      </c>
      <c r="K9614">
        <v>0</v>
      </c>
      <c r="L9614">
        <v>1</v>
      </c>
      <c r="M9614">
        <v>0</v>
      </c>
      <c r="N9614" s="1" t="s">
        <v>51</v>
      </c>
      <c r="O9614" s="1" t="s">
        <v>87</v>
      </c>
      <c r="P9614" s="1" t="s">
        <v>15616</v>
      </c>
      <c r="Q9614" s="1" t="s">
        <v>15617</v>
      </c>
      <c r="R9614" s="1" t="s">
        <v>15605</v>
      </c>
      <c r="S9614" s="1" t="str">
        <f t="shared" si="300"/>
        <v>33.01479981</v>
      </c>
      <c r="T9614" s="1" t="str">
        <f t="shared" si="301"/>
        <v>12.54897854</v>
      </c>
      <c r="U9614" s="1" t="s">
        <v>56</v>
      </c>
    </row>
    <row r="9615" spans="1:21" x14ac:dyDescent="0.35">
      <c r="A9615" s="1" t="s">
        <v>19</v>
      </c>
      <c r="B9615">
        <v>2021</v>
      </c>
      <c r="C9615" s="1" t="s">
        <v>582</v>
      </c>
      <c r="D9615" s="1" t="s">
        <v>39</v>
      </c>
      <c r="E9615" s="1" t="s">
        <v>49</v>
      </c>
      <c r="F9615" s="1" t="s">
        <v>1192</v>
      </c>
      <c r="G9615">
        <v>1</v>
      </c>
      <c r="H9615">
        <v>0</v>
      </c>
      <c r="I9615">
        <v>1</v>
      </c>
      <c r="J9615">
        <v>0</v>
      </c>
      <c r="K9615">
        <v>0</v>
      </c>
      <c r="L9615">
        <v>1</v>
      </c>
      <c r="M9615">
        <v>0</v>
      </c>
      <c r="N9615" s="1" t="s">
        <v>51</v>
      </c>
      <c r="O9615" s="1" t="s">
        <v>87</v>
      </c>
      <c r="P9615" s="1" t="s">
        <v>15618</v>
      </c>
      <c r="Q9615" s="1" t="s">
        <v>15619</v>
      </c>
      <c r="R9615" s="1" t="s">
        <v>15605</v>
      </c>
      <c r="S9615" s="1" t="str">
        <f t="shared" si="300"/>
        <v>33.01479981</v>
      </c>
      <c r="T9615" s="1" t="str">
        <f t="shared" si="301"/>
        <v>12.54897854</v>
      </c>
      <c r="U9615" s="1" t="s">
        <v>56</v>
      </c>
    </row>
    <row r="9616" spans="1:21" x14ac:dyDescent="0.35">
      <c r="A9616" s="1" t="s">
        <v>19</v>
      </c>
      <c r="B9616">
        <v>2021</v>
      </c>
      <c r="C9616" s="1" t="s">
        <v>517</v>
      </c>
      <c r="D9616" s="1" t="s">
        <v>10102</v>
      </c>
      <c r="E9616" s="1" t="s">
        <v>49</v>
      </c>
      <c r="F9616" s="1" t="s">
        <v>31</v>
      </c>
      <c r="G9616">
        <v>0</v>
      </c>
      <c r="H9616">
        <v>14</v>
      </c>
      <c r="I9616">
        <v>14</v>
      </c>
      <c r="J9616">
        <v>0</v>
      </c>
      <c r="K9616">
        <v>0</v>
      </c>
      <c r="L9616">
        <v>0</v>
      </c>
      <c r="M9616">
        <v>1</v>
      </c>
      <c r="N9616" s="1" t="s">
        <v>51</v>
      </c>
      <c r="O9616" s="1" t="s">
        <v>87</v>
      </c>
      <c r="P9616" s="1" t="s">
        <v>15620</v>
      </c>
      <c r="Q9616" s="1" t="s">
        <v>5642</v>
      </c>
      <c r="R9616" s="1" t="s">
        <v>15605</v>
      </c>
      <c r="S9616" s="1" t="str">
        <f t="shared" si="300"/>
        <v>33.01479981</v>
      </c>
      <c r="T9616" s="1" t="str">
        <f t="shared" si="301"/>
        <v>12.54897854</v>
      </c>
      <c r="U9616" s="1" t="s">
        <v>56</v>
      </c>
    </row>
    <row r="9617" spans="1:21" x14ac:dyDescent="0.35">
      <c r="A9617" s="1" t="s">
        <v>19</v>
      </c>
      <c r="B9617">
        <v>2021</v>
      </c>
      <c r="C9617" s="1" t="s">
        <v>582</v>
      </c>
      <c r="D9617" s="1" t="s">
        <v>10102</v>
      </c>
      <c r="E9617" s="1" t="s">
        <v>49</v>
      </c>
      <c r="F9617" s="1" t="s">
        <v>31</v>
      </c>
      <c r="G9617">
        <v>1</v>
      </c>
      <c r="H9617">
        <v>0</v>
      </c>
      <c r="I9617">
        <v>1</v>
      </c>
      <c r="J9617">
        <v>0</v>
      </c>
      <c r="K9617">
        <v>0</v>
      </c>
      <c r="L9617">
        <v>1</v>
      </c>
      <c r="M9617">
        <v>0</v>
      </c>
      <c r="N9617" s="1" t="s">
        <v>51</v>
      </c>
      <c r="O9617" s="1" t="s">
        <v>87</v>
      </c>
      <c r="P9617" s="1" t="s">
        <v>15621</v>
      </c>
      <c r="Q9617" s="1" t="s">
        <v>15622</v>
      </c>
      <c r="R9617" s="1" t="s">
        <v>15605</v>
      </c>
      <c r="S9617" s="1" t="str">
        <f t="shared" si="300"/>
        <v>33.01479981</v>
      </c>
      <c r="T9617" s="1" t="str">
        <f t="shared" si="301"/>
        <v>12.54897854</v>
      </c>
      <c r="U9617" s="1" t="s">
        <v>56</v>
      </c>
    </row>
    <row r="9618" spans="1:21" x14ac:dyDescent="0.35">
      <c r="A9618" s="1" t="s">
        <v>19</v>
      </c>
      <c r="B9618">
        <v>2021</v>
      </c>
      <c r="C9618" s="1" t="s">
        <v>582</v>
      </c>
      <c r="D9618" s="1" t="s">
        <v>10102</v>
      </c>
      <c r="E9618" s="1" t="s">
        <v>49</v>
      </c>
      <c r="F9618" s="1" t="s">
        <v>31</v>
      </c>
      <c r="G9618">
        <v>1</v>
      </c>
      <c r="H9618">
        <v>0</v>
      </c>
      <c r="I9618">
        <v>1</v>
      </c>
      <c r="J9618">
        <v>0</v>
      </c>
      <c r="K9618">
        <v>0</v>
      </c>
      <c r="L9618">
        <v>0</v>
      </c>
      <c r="M9618">
        <v>0</v>
      </c>
      <c r="N9618" s="1" t="s">
        <v>24</v>
      </c>
      <c r="O9618" s="1" t="s">
        <v>87</v>
      </c>
      <c r="P9618" s="1" t="s">
        <v>15623</v>
      </c>
      <c r="Q9618" s="1" t="s">
        <v>15624</v>
      </c>
      <c r="R9618" s="1" t="s">
        <v>15605</v>
      </c>
      <c r="S9618" s="1" t="str">
        <f t="shared" si="300"/>
        <v>33.01479981</v>
      </c>
      <c r="T9618" s="1" t="str">
        <f t="shared" si="301"/>
        <v>12.54897854</v>
      </c>
      <c r="U9618" s="1" t="s">
        <v>56</v>
      </c>
    </row>
    <row r="9619" spans="1:21" x14ac:dyDescent="0.35">
      <c r="A9619" s="1" t="s">
        <v>19</v>
      </c>
      <c r="B9619">
        <v>2021</v>
      </c>
      <c r="C9619" s="1" t="s">
        <v>582</v>
      </c>
      <c r="D9619" s="1" t="s">
        <v>10102</v>
      </c>
      <c r="E9619" s="1" t="s">
        <v>49</v>
      </c>
      <c r="F9619" s="1" t="s">
        <v>31</v>
      </c>
      <c r="G9619">
        <v>2</v>
      </c>
      <c r="H9619">
        <v>0</v>
      </c>
      <c r="I9619">
        <v>2</v>
      </c>
      <c r="J9619">
        <v>0</v>
      </c>
      <c r="K9619">
        <v>0</v>
      </c>
      <c r="L9619">
        <v>2</v>
      </c>
      <c r="M9619">
        <v>0</v>
      </c>
      <c r="N9619" s="1" t="s">
        <v>51</v>
      </c>
      <c r="O9619" s="1" t="s">
        <v>87</v>
      </c>
      <c r="P9619" s="1" t="s">
        <v>15625</v>
      </c>
      <c r="Q9619" s="1" t="s">
        <v>15626</v>
      </c>
      <c r="R9619" s="1" t="s">
        <v>15605</v>
      </c>
      <c r="S9619" s="1" t="str">
        <f t="shared" si="300"/>
        <v>33.01479981</v>
      </c>
      <c r="T9619" s="1" t="str">
        <f t="shared" si="301"/>
        <v>12.54897854</v>
      </c>
      <c r="U9619" s="1" t="s">
        <v>56</v>
      </c>
    </row>
    <row r="9620" spans="1:21" x14ac:dyDescent="0.35">
      <c r="A9620" s="1" t="s">
        <v>19</v>
      </c>
      <c r="B9620">
        <v>2021</v>
      </c>
      <c r="C9620" s="1" t="s">
        <v>582</v>
      </c>
      <c r="D9620" s="1" t="s">
        <v>10102</v>
      </c>
      <c r="E9620" s="1" t="s">
        <v>49</v>
      </c>
      <c r="F9620" s="1" t="s">
        <v>31</v>
      </c>
      <c r="G9620">
        <v>1</v>
      </c>
      <c r="H9620">
        <v>0</v>
      </c>
      <c r="I9620">
        <v>1</v>
      </c>
      <c r="J9620">
        <v>0</v>
      </c>
      <c r="K9620">
        <v>1</v>
      </c>
      <c r="L9620">
        <v>0</v>
      </c>
      <c r="M9620">
        <v>0</v>
      </c>
      <c r="N9620" s="1" t="s">
        <v>51</v>
      </c>
      <c r="O9620" s="1" t="s">
        <v>87</v>
      </c>
      <c r="P9620" s="1" t="s">
        <v>15627</v>
      </c>
      <c r="Q9620" s="1" t="s">
        <v>15628</v>
      </c>
      <c r="R9620" s="1" t="s">
        <v>15605</v>
      </c>
      <c r="S9620" s="1" t="str">
        <f t="shared" si="300"/>
        <v>33.01479981</v>
      </c>
      <c r="T9620" s="1" t="str">
        <f t="shared" si="301"/>
        <v>12.54897854</v>
      </c>
      <c r="U9620" s="1" t="s">
        <v>56</v>
      </c>
    </row>
    <row r="9621" spans="1:21" x14ac:dyDescent="0.35">
      <c r="A9621" s="1" t="s">
        <v>19</v>
      </c>
      <c r="B9621">
        <v>2021</v>
      </c>
      <c r="C9621" s="1" t="s">
        <v>582</v>
      </c>
      <c r="D9621" s="1" t="s">
        <v>10102</v>
      </c>
      <c r="E9621" s="1" t="s">
        <v>49</v>
      </c>
      <c r="F9621" s="1" t="s">
        <v>31</v>
      </c>
      <c r="G9621">
        <v>1</v>
      </c>
      <c r="H9621">
        <v>0</v>
      </c>
      <c r="I9621">
        <v>1</v>
      </c>
      <c r="J9621">
        <v>0</v>
      </c>
      <c r="K9621">
        <v>0</v>
      </c>
      <c r="L9621">
        <v>0</v>
      </c>
      <c r="M9621">
        <v>0</v>
      </c>
      <c r="N9621" s="1" t="s">
        <v>51</v>
      </c>
      <c r="O9621" s="1" t="s">
        <v>87</v>
      </c>
      <c r="P9621" s="1" t="s">
        <v>15629</v>
      </c>
      <c r="Q9621" s="1" t="s">
        <v>15630</v>
      </c>
      <c r="R9621" s="1" t="s">
        <v>15605</v>
      </c>
      <c r="S9621" s="1" t="str">
        <f t="shared" si="300"/>
        <v>33.01479981</v>
      </c>
      <c r="T9621" s="1" t="str">
        <f t="shared" si="301"/>
        <v>12.54897854</v>
      </c>
      <c r="U9621" s="1" t="s">
        <v>56</v>
      </c>
    </row>
    <row r="9622" spans="1:21" x14ac:dyDescent="0.35">
      <c r="A9622" s="1" t="s">
        <v>19</v>
      </c>
      <c r="B9622">
        <v>2021</v>
      </c>
      <c r="C9622" s="1" t="s">
        <v>582</v>
      </c>
      <c r="D9622" s="1" t="s">
        <v>10102</v>
      </c>
      <c r="E9622" s="1" t="s">
        <v>49</v>
      </c>
      <c r="F9622" s="1" t="s">
        <v>31</v>
      </c>
      <c r="G9622">
        <v>2</v>
      </c>
      <c r="H9622">
        <v>0</v>
      </c>
      <c r="I9622">
        <v>2</v>
      </c>
      <c r="J9622">
        <v>0</v>
      </c>
      <c r="K9622">
        <v>0</v>
      </c>
      <c r="L9622">
        <v>2</v>
      </c>
      <c r="M9622">
        <v>0</v>
      </c>
      <c r="N9622" s="1" t="s">
        <v>51</v>
      </c>
      <c r="O9622" s="1" t="s">
        <v>87</v>
      </c>
      <c r="P9622" s="1" t="s">
        <v>15631</v>
      </c>
      <c r="Q9622" s="1" t="s">
        <v>15632</v>
      </c>
      <c r="R9622" s="1" t="s">
        <v>15605</v>
      </c>
      <c r="S9622" s="1" t="str">
        <f t="shared" si="300"/>
        <v>33.01479981</v>
      </c>
      <c r="T9622" s="1" t="str">
        <f t="shared" si="301"/>
        <v>12.54897854</v>
      </c>
      <c r="U9622" s="1" t="s">
        <v>56</v>
      </c>
    </row>
    <row r="9623" spans="1:21" x14ac:dyDescent="0.35">
      <c r="A9623" s="1" t="s">
        <v>19</v>
      </c>
      <c r="B9623">
        <v>2021</v>
      </c>
      <c r="C9623" s="1" t="s">
        <v>582</v>
      </c>
      <c r="D9623" s="1" t="s">
        <v>10102</v>
      </c>
      <c r="E9623" s="1" t="s">
        <v>49</v>
      </c>
      <c r="F9623" s="1" t="s">
        <v>31</v>
      </c>
      <c r="G9623">
        <v>1</v>
      </c>
      <c r="H9623">
        <v>0</v>
      </c>
      <c r="I9623">
        <v>1</v>
      </c>
      <c r="J9623">
        <v>0</v>
      </c>
      <c r="K9623">
        <v>0</v>
      </c>
      <c r="L9623">
        <v>1</v>
      </c>
      <c r="M9623">
        <v>0</v>
      </c>
      <c r="N9623" s="1" t="s">
        <v>51</v>
      </c>
      <c r="O9623" s="1" t="s">
        <v>87</v>
      </c>
      <c r="P9623" s="1" t="s">
        <v>15633</v>
      </c>
      <c r="Q9623" s="1" t="s">
        <v>15632</v>
      </c>
      <c r="R9623" s="1" t="s">
        <v>15605</v>
      </c>
      <c r="S9623" s="1" t="str">
        <f t="shared" si="300"/>
        <v>33.01479981</v>
      </c>
      <c r="T9623" s="1" t="str">
        <f t="shared" si="301"/>
        <v>12.54897854</v>
      </c>
      <c r="U9623" s="1" t="s">
        <v>56</v>
      </c>
    </row>
    <row r="9624" spans="1:21" x14ac:dyDescent="0.35">
      <c r="A9624" s="1" t="s">
        <v>19</v>
      </c>
      <c r="B9624">
        <v>2021</v>
      </c>
      <c r="C9624" s="1" t="s">
        <v>582</v>
      </c>
      <c r="D9624" s="1" t="s">
        <v>240</v>
      </c>
      <c r="E9624" s="1" t="s">
        <v>39</v>
      </c>
      <c r="F9624" s="1" t="s">
        <v>31</v>
      </c>
      <c r="G9624">
        <v>7</v>
      </c>
      <c r="H9624">
        <v>22</v>
      </c>
      <c r="I9624">
        <v>29</v>
      </c>
      <c r="J9624">
        <v>31</v>
      </c>
      <c r="K9624">
        <v>0</v>
      </c>
      <c r="L9624">
        <v>0</v>
      </c>
      <c r="M9624">
        <v>0</v>
      </c>
      <c r="N9624" s="1" t="s">
        <v>51</v>
      </c>
      <c r="O9624" s="1" t="s">
        <v>305</v>
      </c>
      <c r="P9624" s="1" t="s">
        <v>15634</v>
      </c>
      <c r="Q9624" s="1" t="s">
        <v>15635</v>
      </c>
      <c r="R9624" s="1" t="s">
        <v>15605</v>
      </c>
      <c r="S9624" s="1" t="str">
        <f t="shared" si="300"/>
        <v>33.01479981</v>
      </c>
      <c r="T9624" s="1" t="str">
        <f t="shared" si="301"/>
        <v>12.54897854</v>
      </c>
      <c r="U9624" s="1" t="s">
        <v>56</v>
      </c>
    </row>
    <row r="9625" spans="1:21" x14ac:dyDescent="0.35">
      <c r="A9625" s="1" t="s">
        <v>19</v>
      </c>
      <c r="B9625">
        <v>2021</v>
      </c>
      <c r="C9625" s="1" t="s">
        <v>582</v>
      </c>
      <c r="D9625" s="1" t="s">
        <v>80</v>
      </c>
      <c r="E9625" s="1" t="s">
        <v>80</v>
      </c>
      <c r="F9625" s="1" t="s">
        <v>316</v>
      </c>
      <c r="G9625">
        <v>10</v>
      </c>
      <c r="H9625">
        <v>12</v>
      </c>
      <c r="I9625">
        <v>22</v>
      </c>
      <c r="J9625">
        <v>35</v>
      </c>
      <c r="K9625">
        <v>0</v>
      </c>
      <c r="L9625">
        <v>0</v>
      </c>
      <c r="M9625">
        <v>0</v>
      </c>
      <c r="N9625" s="1" t="s">
        <v>51</v>
      </c>
      <c r="O9625" s="1" t="s">
        <v>43</v>
      </c>
      <c r="P9625" s="1" t="s">
        <v>15636</v>
      </c>
      <c r="Q9625" s="1" t="s">
        <v>15637</v>
      </c>
      <c r="R9625" s="1" t="s">
        <v>15638</v>
      </c>
      <c r="S9625" s="1" t="str">
        <f t="shared" si="300"/>
        <v>3.449626614</v>
      </c>
      <c r="T9625" s="1" t="str">
        <f t="shared" si="301"/>
        <v>100.9802045</v>
      </c>
      <c r="U9625" s="1" t="s">
        <v>80</v>
      </c>
    </row>
    <row r="9626" spans="1:21" x14ac:dyDescent="0.35">
      <c r="A9626" s="1" t="s">
        <v>19</v>
      </c>
      <c r="B9626">
        <v>2021</v>
      </c>
      <c r="C9626" s="1" t="s">
        <v>582</v>
      </c>
      <c r="D9626" s="1" t="s">
        <v>10102</v>
      </c>
      <c r="E9626" s="1" t="s">
        <v>49</v>
      </c>
      <c r="F9626" s="1" t="s">
        <v>31</v>
      </c>
      <c r="G9626">
        <v>1</v>
      </c>
      <c r="H9626">
        <v>0</v>
      </c>
      <c r="I9626">
        <v>1</v>
      </c>
      <c r="J9626">
        <v>0</v>
      </c>
      <c r="K9626">
        <v>0</v>
      </c>
      <c r="L9626">
        <v>1</v>
      </c>
      <c r="M9626">
        <v>0</v>
      </c>
      <c r="N9626" s="1" t="s">
        <v>51</v>
      </c>
      <c r="O9626" s="1" t="s">
        <v>87</v>
      </c>
      <c r="P9626" s="1" t="s">
        <v>15639</v>
      </c>
      <c r="Q9626" s="1" t="s">
        <v>15640</v>
      </c>
      <c r="R9626" s="1" t="s">
        <v>15605</v>
      </c>
      <c r="S9626" s="1" t="str">
        <f t="shared" si="300"/>
        <v>33.01479981</v>
      </c>
      <c r="T9626" s="1" t="str">
        <f t="shared" si="301"/>
        <v>12.54897854</v>
      </c>
      <c r="U9626" s="1" t="s">
        <v>56</v>
      </c>
    </row>
    <row r="9627" spans="1:21" x14ac:dyDescent="0.35">
      <c r="A9627" s="1" t="s">
        <v>19</v>
      </c>
      <c r="B9627">
        <v>2021</v>
      </c>
      <c r="C9627" s="1" t="s">
        <v>582</v>
      </c>
      <c r="D9627" s="1" t="s">
        <v>21</v>
      </c>
      <c r="E9627" s="1" t="s">
        <v>22</v>
      </c>
      <c r="F9627" s="1" t="s">
        <v>34</v>
      </c>
      <c r="G9627">
        <v>1</v>
      </c>
      <c r="H9627">
        <v>0</v>
      </c>
      <c r="I9627">
        <v>1</v>
      </c>
      <c r="J9627">
        <v>2</v>
      </c>
      <c r="K9627">
        <v>0</v>
      </c>
      <c r="L9627">
        <v>0</v>
      </c>
      <c r="M9627">
        <v>0</v>
      </c>
      <c r="N9627" s="1" t="s">
        <v>66</v>
      </c>
      <c r="O9627" s="1" t="s">
        <v>25</v>
      </c>
      <c r="P9627" s="1" t="s">
        <v>15641</v>
      </c>
      <c r="Q9627" s="1" t="s">
        <v>623</v>
      </c>
      <c r="R9627" s="1" t="s">
        <v>15642</v>
      </c>
      <c r="S9627" s="1" t="str">
        <f t="shared" si="300"/>
        <v>32.65243001</v>
      </c>
      <c r="T9627" s="1" t="str">
        <f t="shared" si="301"/>
        <v>-116.8548968</v>
      </c>
      <c r="U9627" s="1" t="s">
        <v>29</v>
      </c>
    </row>
    <row r="9628" spans="1:21" x14ac:dyDescent="0.35">
      <c r="A9628" s="1" t="s">
        <v>19</v>
      </c>
      <c r="B9628">
        <v>2021</v>
      </c>
      <c r="C9628" s="1" t="s">
        <v>472</v>
      </c>
      <c r="D9628" s="1" t="s">
        <v>161</v>
      </c>
      <c r="E9628" s="1" t="s">
        <v>40</v>
      </c>
      <c r="F9628" s="1" t="s">
        <v>788</v>
      </c>
      <c r="G9628">
        <v>1</v>
      </c>
      <c r="H9628">
        <v>0</v>
      </c>
      <c r="I9628">
        <v>1</v>
      </c>
      <c r="J9628">
        <v>0</v>
      </c>
      <c r="K9628">
        <v>0</v>
      </c>
      <c r="L9628">
        <v>1</v>
      </c>
      <c r="M9628">
        <v>0</v>
      </c>
      <c r="N9628" s="1" t="s">
        <v>24</v>
      </c>
      <c r="O9628" s="1" t="s">
        <v>14523</v>
      </c>
      <c r="P9628" s="1" t="s">
        <v>15643</v>
      </c>
      <c r="Q9628" s="1" t="s">
        <v>15644</v>
      </c>
      <c r="R9628" s="1" t="s">
        <v>15645</v>
      </c>
      <c r="S9628" s="1" t="str">
        <f t="shared" si="300"/>
        <v>53.1255268</v>
      </c>
      <c r="T9628" s="1" t="str">
        <f t="shared" si="301"/>
        <v>23.89113831</v>
      </c>
      <c r="U9628" s="1" t="s">
        <v>581</v>
      </c>
    </row>
    <row r="9629" spans="1:21" x14ac:dyDescent="0.35">
      <c r="A9629" s="1" t="s">
        <v>19</v>
      </c>
      <c r="B9629">
        <v>2021</v>
      </c>
      <c r="C9629" s="1" t="s">
        <v>472</v>
      </c>
      <c r="D9629" s="1" t="s">
        <v>928</v>
      </c>
      <c r="E9629" s="1" t="s">
        <v>40</v>
      </c>
      <c r="F9629" s="1" t="s">
        <v>690</v>
      </c>
      <c r="G9629">
        <v>1</v>
      </c>
      <c r="H9629">
        <v>0</v>
      </c>
      <c r="I9629">
        <v>1</v>
      </c>
      <c r="J9629">
        <v>0</v>
      </c>
      <c r="K9629">
        <v>0</v>
      </c>
      <c r="L9629">
        <v>0</v>
      </c>
      <c r="M9629">
        <v>0</v>
      </c>
      <c r="N9629" s="1" t="s">
        <v>42</v>
      </c>
      <c r="O9629" s="1" t="s">
        <v>14523</v>
      </c>
      <c r="P9629" s="1" t="s">
        <v>15646</v>
      </c>
      <c r="Q9629" s="1" t="s">
        <v>15644</v>
      </c>
      <c r="R9629" s="1" t="s">
        <v>15645</v>
      </c>
      <c r="S9629" s="1" t="str">
        <f t="shared" si="300"/>
        <v>53.1255268</v>
      </c>
      <c r="T9629" s="1" t="str">
        <f t="shared" si="301"/>
        <v>23.89113831</v>
      </c>
      <c r="U9629" s="1" t="s">
        <v>581</v>
      </c>
    </row>
    <row r="9630" spans="1:21" x14ac:dyDescent="0.35">
      <c r="A9630" s="1" t="s">
        <v>19</v>
      </c>
      <c r="B9630">
        <v>2021</v>
      </c>
      <c r="C9630" s="1" t="s">
        <v>472</v>
      </c>
      <c r="D9630" s="1" t="s">
        <v>64</v>
      </c>
      <c r="E9630" s="1" t="s">
        <v>161</v>
      </c>
      <c r="F9630" s="1" t="s">
        <v>262</v>
      </c>
      <c r="G9630">
        <v>0</v>
      </c>
      <c r="H9630">
        <v>1</v>
      </c>
      <c r="I9630">
        <v>1</v>
      </c>
      <c r="J9630">
        <v>0</v>
      </c>
      <c r="K9630">
        <v>0</v>
      </c>
      <c r="L9630">
        <v>1</v>
      </c>
      <c r="M9630">
        <v>0</v>
      </c>
      <c r="N9630" s="1" t="s">
        <v>35</v>
      </c>
      <c r="O9630" s="1" t="s">
        <v>789</v>
      </c>
      <c r="P9630" s="1" t="s">
        <v>15647</v>
      </c>
      <c r="Q9630" s="1" t="s">
        <v>15585</v>
      </c>
      <c r="R9630" s="1" t="s">
        <v>15648</v>
      </c>
      <c r="S9630" s="1" t="str">
        <f t="shared" si="300"/>
        <v>41.30275096</v>
      </c>
      <c r="T9630" s="1" t="str">
        <f t="shared" si="301"/>
        <v>26.48012467</v>
      </c>
      <c r="U9630" s="1" t="s">
        <v>161</v>
      </c>
    </row>
    <row r="9631" spans="1:21" x14ac:dyDescent="0.35">
      <c r="A9631" s="1" t="s">
        <v>19</v>
      </c>
      <c r="B9631">
        <v>2021</v>
      </c>
      <c r="C9631" s="1" t="s">
        <v>563</v>
      </c>
      <c r="D9631" s="1" t="s">
        <v>64</v>
      </c>
      <c r="E9631" s="1" t="s">
        <v>161</v>
      </c>
      <c r="F9631" s="1" t="s">
        <v>1134</v>
      </c>
      <c r="G9631">
        <v>0</v>
      </c>
      <c r="H9631">
        <v>1</v>
      </c>
      <c r="I9631">
        <v>1</v>
      </c>
      <c r="J9631">
        <v>0</v>
      </c>
      <c r="K9631">
        <v>0</v>
      </c>
      <c r="L9631">
        <v>1</v>
      </c>
      <c r="M9631">
        <v>0</v>
      </c>
      <c r="N9631" s="1" t="s">
        <v>51</v>
      </c>
      <c r="O9631" s="1" t="s">
        <v>789</v>
      </c>
      <c r="P9631" s="1" t="s">
        <v>15649</v>
      </c>
      <c r="Q9631" s="1" t="s">
        <v>15585</v>
      </c>
      <c r="R9631" s="1" t="s">
        <v>15650</v>
      </c>
      <c r="S9631" s="1" t="str">
        <f t="shared" si="300"/>
        <v>40.9894144</v>
      </c>
      <c r="T9631" s="1" t="str">
        <f t="shared" si="301"/>
        <v>26.34719477</v>
      </c>
      <c r="U9631" s="1" t="s">
        <v>161</v>
      </c>
    </row>
    <row r="9632" spans="1:21" x14ac:dyDescent="0.35">
      <c r="A9632" s="1" t="s">
        <v>19</v>
      </c>
      <c r="B9632">
        <v>2021</v>
      </c>
      <c r="C9632" s="1" t="s">
        <v>582</v>
      </c>
      <c r="D9632" s="1" t="s">
        <v>64</v>
      </c>
      <c r="E9632" s="1" t="s">
        <v>161</v>
      </c>
      <c r="F9632" s="1" t="s">
        <v>262</v>
      </c>
      <c r="G9632">
        <v>0</v>
      </c>
      <c r="H9632">
        <v>1</v>
      </c>
      <c r="I9632">
        <v>1</v>
      </c>
      <c r="J9632">
        <v>3</v>
      </c>
      <c r="K9632">
        <v>0</v>
      </c>
      <c r="L9632">
        <v>1</v>
      </c>
      <c r="M9632">
        <v>1</v>
      </c>
      <c r="N9632" s="1" t="s">
        <v>42</v>
      </c>
      <c r="O9632" s="1" t="s">
        <v>789</v>
      </c>
      <c r="P9632" s="1" t="s">
        <v>13166</v>
      </c>
      <c r="Q9632" s="1" t="s">
        <v>15585</v>
      </c>
      <c r="R9632" s="1" t="s">
        <v>13154</v>
      </c>
      <c r="S9632" s="1" t="str">
        <f t="shared" si="300"/>
        <v>40.94315389</v>
      </c>
      <c r="T9632" s="1" t="str">
        <f t="shared" si="301"/>
        <v>26.34585211</v>
      </c>
      <c r="U9632" s="1" t="s">
        <v>161</v>
      </c>
    </row>
    <row r="9633" spans="1:21" x14ac:dyDescent="0.35">
      <c r="A9633" s="1" t="s">
        <v>19</v>
      </c>
      <c r="B9633">
        <v>2021</v>
      </c>
      <c r="C9633" s="1" t="s">
        <v>272</v>
      </c>
      <c r="D9633" s="1" t="s">
        <v>240</v>
      </c>
      <c r="E9633" s="1" t="s">
        <v>39</v>
      </c>
      <c r="F9633" s="1" t="s">
        <v>31</v>
      </c>
      <c r="G9633">
        <v>0</v>
      </c>
      <c r="H9633">
        <v>67</v>
      </c>
      <c r="I9633">
        <v>67</v>
      </c>
      <c r="J9633">
        <v>0</v>
      </c>
      <c r="K9633">
        <v>12</v>
      </c>
      <c r="L9633">
        <v>55</v>
      </c>
      <c r="M9633">
        <v>0</v>
      </c>
      <c r="N9633" s="1" t="s">
        <v>51</v>
      </c>
      <c r="O9633" s="1" t="s">
        <v>305</v>
      </c>
      <c r="P9633" s="1" t="s">
        <v>15651</v>
      </c>
      <c r="Q9633" s="1" t="s">
        <v>10937</v>
      </c>
      <c r="R9633" s="1" t="s">
        <v>15605</v>
      </c>
      <c r="S9633" s="1" t="str">
        <f t="shared" si="300"/>
        <v>33.01479981</v>
      </c>
      <c r="T9633" s="1" t="str">
        <f t="shared" si="301"/>
        <v>12.54897854</v>
      </c>
      <c r="U9633" s="1" t="s">
        <v>56</v>
      </c>
    </row>
    <row r="9634" spans="1:21" x14ac:dyDescent="0.35">
      <c r="A9634" s="1" t="s">
        <v>19</v>
      </c>
      <c r="B9634">
        <v>2021</v>
      </c>
      <c r="C9634" s="1" t="s">
        <v>272</v>
      </c>
      <c r="D9634" s="1" t="s">
        <v>240</v>
      </c>
      <c r="E9634" s="1" t="s">
        <v>39</v>
      </c>
      <c r="F9634" s="1" t="s">
        <v>31</v>
      </c>
      <c r="G9634">
        <v>0</v>
      </c>
      <c r="H9634">
        <v>46</v>
      </c>
      <c r="I9634">
        <v>46</v>
      </c>
      <c r="J9634">
        <v>0</v>
      </c>
      <c r="K9634">
        <v>22</v>
      </c>
      <c r="L9634">
        <v>0</v>
      </c>
      <c r="M9634">
        <v>5</v>
      </c>
      <c r="N9634" s="1" t="s">
        <v>51</v>
      </c>
      <c r="O9634" s="1" t="s">
        <v>305</v>
      </c>
      <c r="P9634" s="1" t="s">
        <v>15652</v>
      </c>
      <c r="Q9634" s="1" t="s">
        <v>10937</v>
      </c>
      <c r="R9634" s="1" t="s">
        <v>15605</v>
      </c>
      <c r="S9634" s="1" t="str">
        <f t="shared" si="300"/>
        <v>33.01479981</v>
      </c>
      <c r="T9634" s="1" t="str">
        <f t="shared" si="301"/>
        <v>12.54897854</v>
      </c>
      <c r="U9634" s="1" t="s">
        <v>56</v>
      </c>
    </row>
    <row r="9635" spans="1:21" x14ac:dyDescent="0.35">
      <c r="A9635" s="1" t="s">
        <v>19</v>
      </c>
      <c r="B9635">
        <v>2021</v>
      </c>
      <c r="C9635" s="1" t="s">
        <v>582</v>
      </c>
      <c r="D9635" s="1" t="s">
        <v>240</v>
      </c>
      <c r="E9635" s="1" t="s">
        <v>39</v>
      </c>
      <c r="F9635" s="1" t="s">
        <v>31</v>
      </c>
      <c r="G9635">
        <v>16</v>
      </c>
      <c r="H9635">
        <v>8</v>
      </c>
      <c r="I9635">
        <v>24</v>
      </c>
      <c r="J9635">
        <v>0</v>
      </c>
      <c r="K9635">
        <v>0</v>
      </c>
      <c r="L9635">
        <v>0</v>
      </c>
      <c r="M9635">
        <v>0</v>
      </c>
      <c r="N9635" s="1" t="s">
        <v>51</v>
      </c>
      <c r="O9635" s="1" t="s">
        <v>305</v>
      </c>
      <c r="P9635" s="1" t="s">
        <v>15653</v>
      </c>
      <c r="Q9635" s="1" t="s">
        <v>15654</v>
      </c>
      <c r="R9635" s="1" t="s">
        <v>15605</v>
      </c>
      <c r="S9635" s="1" t="str">
        <f t="shared" si="300"/>
        <v>33.01479981</v>
      </c>
      <c r="T9635" s="1" t="str">
        <f t="shared" si="301"/>
        <v>12.54897854</v>
      </c>
      <c r="U9635" s="1" t="s">
        <v>56</v>
      </c>
    </row>
    <row r="9636" spans="1:21" x14ac:dyDescent="0.35">
      <c r="A9636" s="1" t="s">
        <v>19</v>
      </c>
      <c r="B9636">
        <v>2021</v>
      </c>
      <c r="C9636" s="1" t="s">
        <v>224</v>
      </c>
      <c r="D9636" s="1" t="s">
        <v>240</v>
      </c>
      <c r="E9636" s="1" t="s">
        <v>39</v>
      </c>
      <c r="F9636" s="1" t="s">
        <v>31</v>
      </c>
      <c r="G9636">
        <v>0</v>
      </c>
      <c r="H9636">
        <v>36</v>
      </c>
      <c r="I9636">
        <v>36</v>
      </c>
      <c r="J9636">
        <v>0</v>
      </c>
      <c r="K9636">
        <v>8</v>
      </c>
      <c r="L9636">
        <v>26</v>
      </c>
      <c r="M9636">
        <v>2</v>
      </c>
      <c r="N9636" s="1" t="s">
        <v>51</v>
      </c>
      <c r="O9636" s="1" t="s">
        <v>305</v>
      </c>
      <c r="P9636" s="1" t="s">
        <v>15655</v>
      </c>
      <c r="Q9636" s="1" t="s">
        <v>15654</v>
      </c>
      <c r="R9636" s="1" t="s">
        <v>15605</v>
      </c>
      <c r="S9636" s="1" t="str">
        <f t="shared" si="300"/>
        <v>33.01479981</v>
      </c>
      <c r="T9636" s="1" t="str">
        <f t="shared" si="301"/>
        <v>12.54897854</v>
      </c>
      <c r="U9636" s="1" t="s">
        <v>56</v>
      </c>
    </row>
    <row r="9637" spans="1:21" x14ac:dyDescent="0.35">
      <c r="A9637" s="1" t="s">
        <v>19</v>
      </c>
      <c r="B9637">
        <v>2021</v>
      </c>
      <c r="C9637" s="1" t="s">
        <v>582</v>
      </c>
      <c r="D9637" s="1" t="s">
        <v>31</v>
      </c>
      <c r="E9637" s="1" t="s">
        <v>49</v>
      </c>
      <c r="F9637" s="1" t="s">
        <v>31</v>
      </c>
      <c r="G9637">
        <v>3</v>
      </c>
      <c r="H9637">
        <v>3</v>
      </c>
      <c r="I9637">
        <v>6</v>
      </c>
      <c r="J9637">
        <v>6</v>
      </c>
      <c r="K9637">
        <v>0</v>
      </c>
      <c r="L9637">
        <v>0</v>
      </c>
      <c r="M9637">
        <v>0</v>
      </c>
      <c r="N9637" s="1" t="s">
        <v>51</v>
      </c>
      <c r="O9637" s="1" t="s">
        <v>87</v>
      </c>
      <c r="P9637" s="1" t="s">
        <v>15656</v>
      </c>
      <c r="Q9637" s="1" t="s">
        <v>15657</v>
      </c>
      <c r="R9637" s="1" t="s">
        <v>15605</v>
      </c>
      <c r="S9637" s="1" t="str">
        <f t="shared" si="300"/>
        <v>33.01479981</v>
      </c>
      <c r="T9637" s="1" t="str">
        <f t="shared" si="301"/>
        <v>12.54897854</v>
      </c>
      <c r="U9637" s="1" t="s">
        <v>56</v>
      </c>
    </row>
    <row r="9638" spans="1:21" x14ac:dyDescent="0.35">
      <c r="A9638" s="1" t="s">
        <v>19</v>
      </c>
      <c r="B9638">
        <v>2021</v>
      </c>
      <c r="C9638" s="1" t="s">
        <v>582</v>
      </c>
      <c r="D9638" s="1" t="s">
        <v>136</v>
      </c>
      <c r="E9638" s="1" t="s">
        <v>136</v>
      </c>
      <c r="F9638" s="1" t="s">
        <v>2118</v>
      </c>
      <c r="G9638">
        <v>1</v>
      </c>
      <c r="H9638">
        <v>0</v>
      </c>
      <c r="I9638">
        <v>1</v>
      </c>
      <c r="J9638">
        <v>0</v>
      </c>
      <c r="K9638">
        <v>0</v>
      </c>
      <c r="L9638">
        <v>1</v>
      </c>
      <c r="M9638">
        <v>0</v>
      </c>
      <c r="N9638" s="1" t="s">
        <v>51</v>
      </c>
      <c r="O9638" s="1" t="s">
        <v>43</v>
      </c>
      <c r="P9638" s="1" t="s">
        <v>15658</v>
      </c>
      <c r="Q9638" s="1" t="s">
        <v>15659</v>
      </c>
      <c r="R9638" s="1" t="s">
        <v>15660</v>
      </c>
      <c r="S9638" s="1" t="str">
        <f t="shared" si="300"/>
        <v>-3.256664171</v>
      </c>
      <c r="T9638" s="1" t="str">
        <f t="shared" si="301"/>
        <v>-79.873646</v>
      </c>
      <c r="U9638" s="1" t="s">
        <v>136</v>
      </c>
    </row>
    <row r="9639" spans="1:21" x14ac:dyDescent="0.35">
      <c r="A9639" s="1" t="s">
        <v>19</v>
      </c>
      <c r="B9639">
        <v>2021</v>
      </c>
      <c r="C9639" s="1" t="s">
        <v>582</v>
      </c>
      <c r="D9639" s="1" t="s">
        <v>136</v>
      </c>
      <c r="E9639" s="1" t="s">
        <v>72</v>
      </c>
      <c r="F9639" s="1" t="s">
        <v>2118</v>
      </c>
      <c r="G9639">
        <v>0</v>
      </c>
      <c r="H9639">
        <v>10</v>
      </c>
      <c r="I9639">
        <v>10</v>
      </c>
      <c r="J9639">
        <v>0</v>
      </c>
      <c r="K9639">
        <v>3</v>
      </c>
      <c r="L9639">
        <v>4</v>
      </c>
      <c r="M9639">
        <v>0</v>
      </c>
      <c r="N9639" s="1" t="s">
        <v>51</v>
      </c>
      <c r="O9639" s="1" t="s">
        <v>2119</v>
      </c>
      <c r="P9639" s="1" t="s">
        <v>15661</v>
      </c>
      <c r="Q9639" s="1" t="s">
        <v>15662</v>
      </c>
      <c r="R9639" s="1" t="s">
        <v>15663</v>
      </c>
      <c r="S9639" s="1" t="str">
        <f t="shared" si="300"/>
        <v>10.51105527</v>
      </c>
      <c r="T9639" s="1" t="str">
        <f t="shared" si="301"/>
        <v>-61.737821</v>
      </c>
      <c r="U9639" s="1" t="s">
        <v>72</v>
      </c>
    </row>
    <row r="9640" spans="1:21" x14ac:dyDescent="0.35">
      <c r="A9640" s="1" t="s">
        <v>19</v>
      </c>
      <c r="B9640">
        <v>2021</v>
      </c>
      <c r="C9640" s="1" t="s">
        <v>582</v>
      </c>
      <c r="D9640" s="1" t="s">
        <v>136</v>
      </c>
      <c r="E9640" s="1" t="s">
        <v>136</v>
      </c>
      <c r="F9640" s="1" t="s">
        <v>2378</v>
      </c>
      <c r="G9640">
        <v>1</v>
      </c>
      <c r="H9640">
        <v>0</v>
      </c>
      <c r="I9640">
        <v>1</v>
      </c>
      <c r="J9640">
        <v>0</v>
      </c>
      <c r="K9640">
        <v>0</v>
      </c>
      <c r="L9640">
        <v>1</v>
      </c>
      <c r="M9640">
        <v>0</v>
      </c>
      <c r="N9640" s="1" t="s">
        <v>82</v>
      </c>
      <c r="O9640" s="1" t="s">
        <v>43</v>
      </c>
      <c r="P9640" s="1" t="s">
        <v>15664</v>
      </c>
      <c r="Q9640" s="1" t="s">
        <v>15665</v>
      </c>
      <c r="R9640" s="1" t="s">
        <v>15666</v>
      </c>
      <c r="S9640" s="1" t="str">
        <f t="shared" si="300"/>
        <v>-19.27489006</v>
      </c>
      <c r="T9640" s="1" t="str">
        <f t="shared" si="301"/>
        <v>-68.64026</v>
      </c>
      <c r="U9640" s="1" t="s">
        <v>136</v>
      </c>
    </row>
    <row r="9641" spans="1:21" x14ac:dyDescent="0.35">
      <c r="A9641" s="1" t="s">
        <v>19</v>
      </c>
      <c r="B9641">
        <v>2021</v>
      </c>
      <c r="C9641" s="1" t="s">
        <v>582</v>
      </c>
      <c r="D9641" s="1" t="s">
        <v>30</v>
      </c>
      <c r="E9641" s="1" t="s">
        <v>21</v>
      </c>
      <c r="F9641" s="1" t="s">
        <v>31</v>
      </c>
      <c r="G9641">
        <v>1</v>
      </c>
      <c r="H9641">
        <v>0</v>
      </c>
      <c r="I9641">
        <v>1</v>
      </c>
      <c r="J9641">
        <v>0</v>
      </c>
      <c r="K9641">
        <v>0</v>
      </c>
      <c r="L9641">
        <v>1</v>
      </c>
      <c r="M9641">
        <v>0</v>
      </c>
      <c r="N9641" s="1" t="s">
        <v>66</v>
      </c>
      <c r="O9641" s="1" t="s">
        <v>25</v>
      </c>
      <c r="P9641" s="1" t="s">
        <v>15667</v>
      </c>
      <c r="Q9641" s="1" t="s">
        <v>15668</v>
      </c>
      <c r="R9641" s="1" t="s">
        <v>15669</v>
      </c>
      <c r="S9641" s="1" t="str">
        <f t="shared" si="300"/>
        <v>25.57028983</v>
      </c>
      <c r="T9641" s="1" t="str">
        <f t="shared" si="301"/>
        <v>-100.94349</v>
      </c>
      <c r="U9641" s="1" t="s">
        <v>21</v>
      </c>
    </row>
    <row r="9642" spans="1:21" x14ac:dyDescent="0.35">
      <c r="A9642" s="1" t="s">
        <v>19</v>
      </c>
      <c r="B9642">
        <v>2021</v>
      </c>
      <c r="C9642" s="1" t="s">
        <v>582</v>
      </c>
      <c r="D9642" s="1" t="s">
        <v>30</v>
      </c>
      <c r="E9642" s="1" t="s">
        <v>21</v>
      </c>
      <c r="F9642" s="1" t="s">
        <v>31</v>
      </c>
      <c r="G9642">
        <v>1</v>
      </c>
      <c r="H9642">
        <v>0</v>
      </c>
      <c r="I9642">
        <v>1</v>
      </c>
      <c r="J9642">
        <v>0</v>
      </c>
      <c r="K9642">
        <v>0</v>
      </c>
      <c r="L9642">
        <v>1</v>
      </c>
      <c r="M9642">
        <v>0</v>
      </c>
      <c r="N9642" s="1" t="s">
        <v>51</v>
      </c>
      <c r="O9642" s="1" t="s">
        <v>25</v>
      </c>
      <c r="P9642" s="1" t="s">
        <v>15670</v>
      </c>
      <c r="Q9642" s="1" t="s">
        <v>15671</v>
      </c>
      <c r="R9642" s="1" t="s">
        <v>15672</v>
      </c>
      <c r="S9642" s="1" t="str">
        <f t="shared" si="300"/>
        <v>28.80621926</v>
      </c>
      <c r="T9642" s="1" t="str">
        <f t="shared" si="301"/>
        <v>-100.539882</v>
      </c>
      <c r="U9642" s="1" t="s">
        <v>21</v>
      </c>
    </row>
    <row r="9643" spans="1:21" x14ac:dyDescent="0.35">
      <c r="A9643" s="1" t="s">
        <v>19</v>
      </c>
      <c r="B9643">
        <v>2021</v>
      </c>
      <c r="C9643" s="1" t="s">
        <v>582</v>
      </c>
      <c r="D9643" s="1" t="s">
        <v>94</v>
      </c>
      <c r="E9643" s="1" t="s">
        <v>94</v>
      </c>
      <c r="F9643" s="1" t="s">
        <v>115</v>
      </c>
      <c r="G9643">
        <v>1</v>
      </c>
      <c r="H9643">
        <v>0</v>
      </c>
      <c r="I9643">
        <v>1</v>
      </c>
      <c r="J9643">
        <v>0</v>
      </c>
      <c r="K9643">
        <v>0</v>
      </c>
      <c r="L9643">
        <v>1</v>
      </c>
      <c r="M9643">
        <v>0</v>
      </c>
      <c r="N9643" s="1" t="s">
        <v>24</v>
      </c>
      <c r="O9643" s="1" t="s">
        <v>43</v>
      </c>
      <c r="P9643" s="1" t="s">
        <v>15673</v>
      </c>
      <c r="Q9643" s="1" t="s">
        <v>621</v>
      </c>
      <c r="R9643" s="1" t="s">
        <v>15605</v>
      </c>
      <c r="S9643" s="1" t="str">
        <f t="shared" si="300"/>
        <v>33.01479981</v>
      </c>
      <c r="T9643" s="1" t="str">
        <f t="shared" si="301"/>
        <v>12.54897854</v>
      </c>
      <c r="U9643" s="1" t="s">
        <v>94</v>
      </c>
    </row>
    <row r="9644" spans="1:21" x14ac:dyDescent="0.35">
      <c r="A9644" s="1" t="s">
        <v>19</v>
      </c>
      <c r="B9644">
        <v>2021</v>
      </c>
      <c r="C9644" s="1" t="s">
        <v>582</v>
      </c>
      <c r="D9644" s="1" t="s">
        <v>161</v>
      </c>
      <c r="E9644" s="1" t="s">
        <v>94</v>
      </c>
      <c r="F9644" s="1" t="s">
        <v>10415</v>
      </c>
      <c r="G9644">
        <v>1</v>
      </c>
      <c r="H9644">
        <v>0</v>
      </c>
      <c r="I9644">
        <v>1</v>
      </c>
      <c r="J9644">
        <v>0</v>
      </c>
      <c r="K9644">
        <v>0</v>
      </c>
      <c r="L9644">
        <v>1</v>
      </c>
      <c r="M9644">
        <v>0</v>
      </c>
      <c r="N9644" s="1" t="s">
        <v>24</v>
      </c>
      <c r="O9644" s="1" t="s">
        <v>43</v>
      </c>
      <c r="P9644" s="1" t="s">
        <v>15674</v>
      </c>
      <c r="Q9644" s="1" t="s">
        <v>621</v>
      </c>
      <c r="R9644" s="1" t="s">
        <v>15605</v>
      </c>
      <c r="S9644" s="1" t="str">
        <f t="shared" si="300"/>
        <v>33.01479981</v>
      </c>
      <c r="T9644" s="1" t="str">
        <f t="shared" si="301"/>
        <v>12.54897854</v>
      </c>
      <c r="U9644" s="1" t="s">
        <v>94</v>
      </c>
    </row>
    <row r="9645" spans="1:21" x14ac:dyDescent="0.35">
      <c r="A9645" s="1" t="s">
        <v>19</v>
      </c>
      <c r="B9645">
        <v>2021</v>
      </c>
      <c r="C9645" s="1" t="s">
        <v>582</v>
      </c>
      <c r="D9645" s="1" t="s">
        <v>161</v>
      </c>
      <c r="E9645" s="1" t="s">
        <v>49</v>
      </c>
      <c r="F9645" s="1" t="s">
        <v>162</v>
      </c>
      <c r="G9645">
        <v>2</v>
      </c>
      <c r="H9645">
        <v>0</v>
      </c>
      <c r="I9645">
        <v>2</v>
      </c>
      <c r="J9645">
        <v>27</v>
      </c>
      <c r="K9645">
        <v>0</v>
      </c>
      <c r="L9645">
        <v>2</v>
      </c>
      <c r="M9645">
        <v>1</v>
      </c>
      <c r="N9645" s="1" t="s">
        <v>51</v>
      </c>
      <c r="O9645" s="1" t="s">
        <v>52</v>
      </c>
      <c r="P9645" s="1" t="s">
        <v>15675</v>
      </c>
      <c r="Q9645" s="1" t="s">
        <v>15676</v>
      </c>
      <c r="R9645" s="1" t="s">
        <v>15605</v>
      </c>
      <c r="S9645" s="1" t="str">
        <f t="shared" si="300"/>
        <v>33.01479981</v>
      </c>
      <c r="T9645" s="1" t="str">
        <f t="shared" si="301"/>
        <v>12.54897854</v>
      </c>
      <c r="U9645" s="1" t="s">
        <v>56</v>
      </c>
    </row>
    <row r="9646" spans="1:21" x14ac:dyDescent="0.35">
      <c r="A9646" s="1" t="s">
        <v>19</v>
      </c>
      <c r="B9646">
        <v>2021</v>
      </c>
      <c r="C9646" s="1" t="s">
        <v>582</v>
      </c>
      <c r="D9646" s="1" t="s">
        <v>94</v>
      </c>
      <c r="E9646" s="1" t="s">
        <v>49</v>
      </c>
      <c r="F9646" s="1" t="s">
        <v>95</v>
      </c>
      <c r="G9646">
        <v>2</v>
      </c>
      <c r="H9646">
        <v>0</v>
      </c>
      <c r="I9646">
        <v>2</v>
      </c>
      <c r="J9646">
        <v>24</v>
      </c>
      <c r="K9646">
        <v>2</v>
      </c>
      <c r="L9646">
        <v>0</v>
      </c>
      <c r="M9646">
        <v>0</v>
      </c>
      <c r="N9646" s="1" t="s">
        <v>51</v>
      </c>
      <c r="O9646" s="1" t="s">
        <v>52</v>
      </c>
      <c r="P9646" s="1" t="s">
        <v>15677</v>
      </c>
      <c r="Q9646" s="1" t="s">
        <v>7518</v>
      </c>
      <c r="R9646" s="1" t="s">
        <v>15605</v>
      </c>
      <c r="S9646" s="1" t="str">
        <f t="shared" si="300"/>
        <v>33.01479981</v>
      </c>
      <c r="T9646" s="1" t="str">
        <f t="shared" si="301"/>
        <v>12.54897854</v>
      </c>
      <c r="U9646" s="1" t="s">
        <v>56</v>
      </c>
    </row>
    <row r="9647" spans="1:21" x14ac:dyDescent="0.35">
      <c r="A9647" s="1" t="s">
        <v>19</v>
      </c>
      <c r="B9647">
        <v>2021</v>
      </c>
      <c r="C9647" s="1" t="s">
        <v>582</v>
      </c>
      <c r="D9647" s="1" t="s">
        <v>250</v>
      </c>
      <c r="E9647" s="1" t="s">
        <v>39</v>
      </c>
      <c r="F9647" s="1" t="s">
        <v>708</v>
      </c>
      <c r="G9647">
        <v>2</v>
      </c>
      <c r="H9647">
        <v>0</v>
      </c>
      <c r="I9647">
        <v>2</v>
      </c>
      <c r="J9647">
        <v>0</v>
      </c>
      <c r="K9647">
        <v>0</v>
      </c>
      <c r="L9647">
        <v>2</v>
      </c>
      <c r="M9647">
        <v>0</v>
      </c>
      <c r="N9647" s="1" t="s">
        <v>24</v>
      </c>
      <c r="O9647" s="1" t="s">
        <v>43</v>
      </c>
      <c r="P9647" s="1" t="s">
        <v>15678</v>
      </c>
      <c r="Q9647" s="1" t="s">
        <v>15679</v>
      </c>
      <c r="R9647" s="1" t="s">
        <v>15605</v>
      </c>
      <c r="S9647" s="1" t="str">
        <f t="shared" si="300"/>
        <v>33.01479981</v>
      </c>
      <c r="T9647" s="1" t="str">
        <f t="shared" si="301"/>
        <v>12.54897854</v>
      </c>
      <c r="U9647" s="1" t="s">
        <v>39</v>
      </c>
    </row>
    <row r="9648" spans="1:21" x14ac:dyDescent="0.35">
      <c r="A9648" s="1" t="s">
        <v>78</v>
      </c>
      <c r="B9648">
        <v>2021</v>
      </c>
      <c r="C9648" s="1" t="s">
        <v>472</v>
      </c>
      <c r="D9648" s="1" t="s">
        <v>31</v>
      </c>
      <c r="E9648" s="1" t="s">
        <v>49</v>
      </c>
      <c r="F9648" s="1" t="s">
        <v>31</v>
      </c>
      <c r="G9648">
        <v>2</v>
      </c>
      <c r="H9648">
        <v>0</v>
      </c>
      <c r="I9648">
        <v>2</v>
      </c>
      <c r="J9648">
        <v>0</v>
      </c>
      <c r="K9648">
        <v>0</v>
      </c>
      <c r="L9648">
        <v>0</v>
      </c>
      <c r="M9648">
        <v>0</v>
      </c>
      <c r="N9648" s="1" t="s">
        <v>51</v>
      </c>
      <c r="O9648" s="1" t="s">
        <v>52</v>
      </c>
      <c r="P9648" s="1" t="s">
        <v>15680</v>
      </c>
      <c r="Q9648" s="1" t="s">
        <v>7518</v>
      </c>
      <c r="R9648" s="1" t="s">
        <v>15605</v>
      </c>
      <c r="S9648" s="1" t="str">
        <f t="shared" si="300"/>
        <v>33.01479981</v>
      </c>
      <c r="T9648" s="1" t="str">
        <f t="shared" si="301"/>
        <v>12.54897854</v>
      </c>
      <c r="U9648" s="1" t="s">
        <v>56</v>
      </c>
    </row>
    <row r="9649" spans="1:21" x14ac:dyDescent="0.35">
      <c r="A9649" s="1" t="s">
        <v>19</v>
      </c>
      <c r="B9649">
        <v>2021</v>
      </c>
      <c r="C9649" s="1" t="s">
        <v>410</v>
      </c>
      <c r="D9649" s="1" t="s">
        <v>136</v>
      </c>
      <c r="E9649" s="1" t="s">
        <v>22</v>
      </c>
      <c r="F9649" s="1" t="s">
        <v>137</v>
      </c>
      <c r="G9649">
        <v>1</v>
      </c>
      <c r="H9649">
        <v>0</v>
      </c>
      <c r="I9649">
        <v>1</v>
      </c>
      <c r="J9649">
        <v>0</v>
      </c>
      <c r="K9649">
        <v>0</v>
      </c>
      <c r="L9649">
        <v>1</v>
      </c>
      <c r="M9649">
        <v>0</v>
      </c>
      <c r="N9649" s="1" t="s">
        <v>179</v>
      </c>
      <c r="O9649" s="1" t="s">
        <v>25</v>
      </c>
      <c r="P9649" s="1" t="s">
        <v>15681</v>
      </c>
      <c r="Q9649" s="1" t="s">
        <v>623</v>
      </c>
      <c r="R9649" s="1" t="s">
        <v>15682</v>
      </c>
      <c r="S9649" s="1" t="str">
        <f t="shared" si="300"/>
        <v>32.34638968</v>
      </c>
      <c r="T9649" s="1" t="str">
        <f t="shared" si="301"/>
        <v>-106.816155</v>
      </c>
      <c r="U9649" s="1" t="s">
        <v>29</v>
      </c>
    </row>
    <row r="9650" spans="1:21" x14ac:dyDescent="0.35">
      <c r="A9650" s="1" t="s">
        <v>19</v>
      </c>
      <c r="B9650">
        <v>2021</v>
      </c>
      <c r="C9650" s="1" t="s">
        <v>272</v>
      </c>
      <c r="D9650" s="1" t="s">
        <v>136</v>
      </c>
      <c r="E9650" s="1" t="s">
        <v>22</v>
      </c>
      <c r="F9650" s="1" t="s">
        <v>137</v>
      </c>
      <c r="G9650">
        <v>1</v>
      </c>
      <c r="H9650">
        <v>0</v>
      </c>
      <c r="I9650">
        <v>1</v>
      </c>
      <c r="J9650">
        <v>0</v>
      </c>
      <c r="K9650">
        <v>1</v>
      </c>
      <c r="L9650">
        <v>0</v>
      </c>
      <c r="M9650">
        <v>0</v>
      </c>
      <c r="N9650" s="1" t="s">
        <v>66</v>
      </c>
      <c r="O9650" s="1" t="s">
        <v>25</v>
      </c>
      <c r="P9650" s="1" t="s">
        <v>15683</v>
      </c>
      <c r="Q9650" s="1" t="s">
        <v>15684</v>
      </c>
      <c r="R9650" s="1" t="s">
        <v>15685</v>
      </c>
      <c r="S9650" s="1" t="str">
        <f t="shared" si="300"/>
        <v>32.05753115</v>
      </c>
      <c r="T9650" s="1" t="str">
        <f t="shared" si="301"/>
        <v>-108.330251</v>
      </c>
      <c r="U9650" s="1" t="s">
        <v>29</v>
      </c>
    </row>
    <row r="9651" spans="1:21" x14ac:dyDescent="0.35">
      <c r="A9651" s="1" t="s">
        <v>19</v>
      </c>
      <c r="B9651">
        <v>2021</v>
      </c>
      <c r="C9651" s="1" t="s">
        <v>582</v>
      </c>
      <c r="D9651" s="1" t="s">
        <v>21</v>
      </c>
      <c r="E9651" s="1" t="s">
        <v>22</v>
      </c>
      <c r="F9651" s="1" t="s">
        <v>677</v>
      </c>
      <c r="G9651">
        <v>1</v>
      </c>
      <c r="H9651">
        <v>0</v>
      </c>
      <c r="I9651">
        <v>1</v>
      </c>
      <c r="J9651">
        <v>0</v>
      </c>
      <c r="K9651">
        <v>0</v>
      </c>
      <c r="L9651">
        <v>1</v>
      </c>
      <c r="M9651">
        <v>0</v>
      </c>
      <c r="N9651" s="1" t="s">
        <v>51</v>
      </c>
      <c r="O9651" s="1" t="s">
        <v>25</v>
      </c>
      <c r="P9651" s="1" t="s">
        <v>15686</v>
      </c>
      <c r="Q9651" s="1" t="s">
        <v>15687</v>
      </c>
      <c r="R9651" s="1" t="s">
        <v>15688</v>
      </c>
      <c r="S9651" s="1" t="str">
        <f t="shared" si="300"/>
        <v>28.6958926</v>
      </c>
      <c r="T9651" s="1" t="str">
        <f t="shared" si="301"/>
        <v>-100.50903</v>
      </c>
      <c r="U9651" s="1" t="s">
        <v>29</v>
      </c>
    </row>
    <row r="9652" spans="1:21" x14ac:dyDescent="0.35">
      <c r="A9652" s="1" t="s">
        <v>19</v>
      </c>
      <c r="B9652">
        <v>2021</v>
      </c>
      <c r="C9652" s="1" t="s">
        <v>20</v>
      </c>
      <c r="D9652" s="1" t="s">
        <v>21</v>
      </c>
      <c r="E9652" s="1" t="s">
        <v>21</v>
      </c>
      <c r="F9652" s="1" t="s">
        <v>23</v>
      </c>
      <c r="G9652">
        <v>1</v>
      </c>
      <c r="H9652">
        <v>0</v>
      </c>
      <c r="I9652">
        <v>1</v>
      </c>
      <c r="J9652">
        <v>0</v>
      </c>
      <c r="K9652">
        <v>0</v>
      </c>
      <c r="L9652">
        <v>1</v>
      </c>
      <c r="M9652">
        <v>0</v>
      </c>
      <c r="N9652" s="1" t="s">
        <v>35</v>
      </c>
      <c r="O9652" s="1" t="s">
        <v>43</v>
      </c>
      <c r="P9652" s="1" t="s">
        <v>15689</v>
      </c>
      <c r="Q9652" s="1" t="s">
        <v>15690</v>
      </c>
      <c r="R9652" s="1" t="s">
        <v>15691</v>
      </c>
      <c r="S9652" s="1" t="str">
        <f t="shared" si="300"/>
        <v>17.47226562</v>
      </c>
      <c r="T9652" s="1" t="str">
        <f t="shared" si="301"/>
        <v>-91.42500125</v>
      </c>
      <c r="U9652" s="1" t="s">
        <v>21</v>
      </c>
    </row>
    <row r="9653" spans="1:21" x14ac:dyDescent="0.35">
      <c r="A9653" s="1" t="s">
        <v>19</v>
      </c>
      <c r="B9653">
        <v>2021</v>
      </c>
      <c r="C9653" s="1" t="s">
        <v>20</v>
      </c>
      <c r="D9653" s="1" t="s">
        <v>21</v>
      </c>
      <c r="E9653" s="1" t="s">
        <v>21</v>
      </c>
      <c r="F9653" s="1" t="s">
        <v>677</v>
      </c>
      <c r="G9653">
        <v>1</v>
      </c>
      <c r="H9653">
        <v>0</v>
      </c>
      <c r="I9653">
        <v>1</v>
      </c>
      <c r="J9653">
        <v>0</v>
      </c>
      <c r="K9653">
        <v>0</v>
      </c>
      <c r="L9653">
        <v>1</v>
      </c>
      <c r="M9653">
        <v>0</v>
      </c>
      <c r="N9653" s="1" t="s">
        <v>66</v>
      </c>
      <c r="O9653" s="1" t="s">
        <v>43</v>
      </c>
      <c r="P9653" s="1" t="s">
        <v>11492</v>
      </c>
      <c r="Q9653" s="1" t="s">
        <v>15690</v>
      </c>
      <c r="R9653" s="1" t="s">
        <v>15692</v>
      </c>
      <c r="S9653" s="1" t="str">
        <f t="shared" si="300"/>
        <v>16.57222643</v>
      </c>
      <c r="T9653" s="1" t="str">
        <f t="shared" si="301"/>
        <v>-95.10682307</v>
      </c>
      <c r="U9653" s="1" t="s">
        <v>21</v>
      </c>
    </row>
    <row r="9654" spans="1:21" x14ac:dyDescent="0.35">
      <c r="A9654" s="1" t="s">
        <v>19</v>
      </c>
      <c r="B9654">
        <v>2021</v>
      </c>
      <c r="C9654" s="1" t="s">
        <v>79</v>
      </c>
      <c r="D9654" s="1" t="s">
        <v>21</v>
      </c>
      <c r="E9654" s="1" t="s">
        <v>21</v>
      </c>
      <c r="F9654" s="1" t="s">
        <v>677</v>
      </c>
      <c r="G9654">
        <v>1</v>
      </c>
      <c r="H9654">
        <v>0</v>
      </c>
      <c r="I9654">
        <v>1</v>
      </c>
      <c r="J9654">
        <v>0</v>
      </c>
      <c r="K9654">
        <v>0</v>
      </c>
      <c r="L9654">
        <v>1</v>
      </c>
      <c r="M9654">
        <v>0</v>
      </c>
      <c r="N9654" s="1" t="s">
        <v>24</v>
      </c>
      <c r="O9654" s="1" t="s">
        <v>43</v>
      </c>
      <c r="P9654" s="1" t="s">
        <v>15693</v>
      </c>
      <c r="Q9654" s="1" t="s">
        <v>15690</v>
      </c>
      <c r="R9654" s="1" t="s">
        <v>15694</v>
      </c>
      <c r="S9654" s="1" t="str">
        <f t="shared" si="300"/>
        <v>16.75154107</v>
      </c>
      <c r="T9654" s="1" t="str">
        <f t="shared" si="301"/>
        <v>-93.10309024</v>
      </c>
      <c r="U9654" s="1" t="s">
        <v>21</v>
      </c>
    </row>
    <row r="9655" spans="1:21" x14ac:dyDescent="0.35">
      <c r="A9655" s="1" t="s">
        <v>19</v>
      </c>
      <c r="B9655">
        <v>2021</v>
      </c>
      <c r="C9655" s="1" t="s">
        <v>79</v>
      </c>
      <c r="D9655" s="1" t="s">
        <v>21</v>
      </c>
      <c r="E9655" s="1" t="s">
        <v>21</v>
      </c>
      <c r="F9655" s="1" t="s">
        <v>23</v>
      </c>
      <c r="G9655">
        <v>1</v>
      </c>
      <c r="H9655">
        <v>0</v>
      </c>
      <c r="I9655">
        <v>1</v>
      </c>
      <c r="J9655">
        <v>0</v>
      </c>
      <c r="K9655">
        <v>0</v>
      </c>
      <c r="L9655">
        <v>1</v>
      </c>
      <c r="M9655">
        <v>0</v>
      </c>
      <c r="N9655" s="1" t="s">
        <v>179</v>
      </c>
      <c r="O9655" s="1" t="s">
        <v>43</v>
      </c>
      <c r="P9655" s="1" t="s">
        <v>2846</v>
      </c>
      <c r="Q9655" s="1" t="s">
        <v>15690</v>
      </c>
      <c r="R9655" s="1" t="s">
        <v>15695</v>
      </c>
      <c r="S9655" s="1" t="str">
        <f t="shared" si="300"/>
        <v>14.90657249</v>
      </c>
      <c r="T9655" s="1" t="str">
        <f t="shared" si="301"/>
        <v>-92.26359259</v>
      </c>
      <c r="U9655" s="1" t="s">
        <v>21</v>
      </c>
    </row>
    <row r="9656" spans="1:21" x14ac:dyDescent="0.35">
      <c r="A9656" s="1" t="s">
        <v>19</v>
      </c>
      <c r="B9656">
        <v>2021</v>
      </c>
      <c r="C9656" s="1" t="s">
        <v>79</v>
      </c>
      <c r="D9656" s="1" t="s">
        <v>21</v>
      </c>
      <c r="E9656" s="1" t="s">
        <v>21</v>
      </c>
      <c r="F9656" s="1" t="s">
        <v>677</v>
      </c>
      <c r="G9656">
        <v>1</v>
      </c>
      <c r="H9656">
        <v>0</v>
      </c>
      <c r="I9656">
        <v>1</v>
      </c>
      <c r="J9656">
        <v>0</v>
      </c>
      <c r="K9656">
        <v>0</v>
      </c>
      <c r="L9656">
        <v>1</v>
      </c>
      <c r="M9656">
        <v>0</v>
      </c>
      <c r="N9656" s="1" t="s">
        <v>179</v>
      </c>
      <c r="O9656" s="1" t="s">
        <v>43</v>
      </c>
      <c r="P9656" s="1" t="s">
        <v>15689</v>
      </c>
      <c r="Q9656" s="1" t="s">
        <v>15690</v>
      </c>
      <c r="R9656" s="1" t="s">
        <v>15696</v>
      </c>
      <c r="S9656" s="1" t="str">
        <f t="shared" si="300"/>
        <v>17.47146346</v>
      </c>
      <c r="T9656" s="1" t="str">
        <f t="shared" si="301"/>
        <v>-91.42477594</v>
      </c>
      <c r="U9656" s="1" t="s">
        <v>21</v>
      </c>
    </row>
    <row r="9657" spans="1:21" x14ac:dyDescent="0.35">
      <c r="A9657" s="1" t="s">
        <v>19</v>
      </c>
      <c r="B9657">
        <v>2021</v>
      </c>
      <c r="C9657" s="1" t="s">
        <v>79</v>
      </c>
      <c r="D9657" s="1" t="s">
        <v>30</v>
      </c>
      <c r="E9657" s="1" t="s">
        <v>21</v>
      </c>
      <c r="F9657" s="1" t="s">
        <v>31</v>
      </c>
      <c r="G9657">
        <v>1</v>
      </c>
      <c r="H9657">
        <v>0</v>
      </c>
      <c r="I9657">
        <v>1</v>
      </c>
      <c r="J9657">
        <v>0</v>
      </c>
      <c r="K9657">
        <v>0</v>
      </c>
      <c r="L9657">
        <v>1</v>
      </c>
      <c r="M9657">
        <v>0</v>
      </c>
      <c r="N9657" s="1" t="s">
        <v>51</v>
      </c>
      <c r="O9657" s="1" t="s">
        <v>25</v>
      </c>
      <c r="P9657" s="1" t="s">
        <v>13170</v>
      </c>
      <c r="Q9657" s="1" t="s">
        <v>15690</v>
      </c>
      <c r="R9657" s="1" t="s">
        <v>15697</v>
      </c>
      <c r="S9657" s="1" t="str">
        <f t="shared" si="300"/>
        <v>28.6936675</v>
      </c>
      <c r="T9657" s="1" t="str">
        <f t="shared" si="301"/>
        <v>-100.5106763</v>
      </c>
      <c r="U9657" s="1" t="s">
        <v>21</v>
      </c>
    </row>
    <row r="9658" spans="1:21" x14ac:dyDescent="0.35">
      <c r="A9658" s="1" t="s">
        <v>19</v>
      </c>
      <c r="B9658">
        <v>2021</v>
      </c>
      <c r="C9658" s="1" t="s">
        <v>123</v>
      </c>
      <c r="D9658" s="1" t="s">
        <v>30</v>
      </c>
      <c r="E9658" s="1" t="s">
        <v>21</v>
      </c>
      <c r="F9658" s="1" t="s">
        <v>31</v>
      </c>
      <c r="G9658">
        <v>1</v>
      </c>
      <c r="H9658">
        <v>0</v>
      </c>
      <c r="I9658">
        <v>1</v>
      </c>
      <c r="J9658">
        <v>0</v>
      </c>
      <c r="K9658">
        <v>0</v>
      </c>
      <c r="L9658">
        <v>1</v>
      </c>
      <c r="M9658">
        <v>0</v>
      </c>
      <c r="N9658" s="1" t="s">
        <v>24</v>
      </c>
      <c r="O9658" s="1" t="s">
        <v>25</v>
      </c>
      <c r="P9658" s="1" t="s">
        <v>15698</v>
      </c>
      <c r="Q9658" s="1" t="s">
        <v>15690</v>
      </c>
      <c r="R9658" s="1" t="s">
        <v>15699</v>
      </c>
      <c r="S9658" s="1" t="str">
        <f t="shared" si="300"/>
        <v>31.87598849</v>
      </c>
      <c r="T9658" s="1" t="str">
        <f t="shared" si="301"/>
        <v>-112.8445121</v>
      </c>
      <c r="U9658" s="1" t="s">
        <v>21</v>
      </c>
    </row>
    <row r="9659" spans="1:21" x14ac:dyDescent="0.35">
      <c r="A9659" s="1" t="s">
        <v>19</v>
      </c>
      <c r="B9659">
        <v>2021</v>
      </c>
      <c r="C9659" s="1" t="s">
        <v>123</v>
      </c>
      <c r="D9659" s="1" t="s">
        <v>30</v>
      </c>
      <c r="E9659" s="1" t="s">
        <v>21</v>
      </c>
      <c r="F9659" s="1" t="s">
        <v>31</v>
      </c>
      <c r="G9659">
        <v>1</v>
      </c>
      <c r="H9659">
        <v>0</v>
      </c>
      <c r="I9659">
        <v>1</v>
      </c>
      <c r="J9659">
        <v>0</v>
      </c>
      <c r="K9659">
        <v>0</v>
      </c>
      <c r="L9659">
        <v>1</v>
      </c>
      <c r="M9659">
        <v>0</v>
      </c>
      <c r="N9659" s="1" t="s">
        <v>51</v>
      </c>
      <c r="O9659" s="1" t="s">
        <v>25</v>
      </c>
      <c r="P9659" s="1" t="s">
        <v>13170</v>
      </c>
      <c r="Q9659" s="1" t="s">
        <v>15690</v>
      </c>
      <c r="R9659" s="1" t="s">
        <v>15697</v>
      </c>
      <c r="S9659" s="1" t="str">
        <f t="shared" si="300"/>
        <v>28.6936675</v>
      </c>
      <c r="T9659" s="1" t="str">
        <f t="shared" si="301"/>
        <v>-100.5106763</v>
      </c>
      <c r="U9659" s="1" t="s">
        <v>21</v>
      </c>
    </row>
    <row r="9660" spans="1:21" x14ac:dyDescent="0.35">
      <c r="A9660" s="1" t="s">
        <v>19</v>
      </c>
      <c r="B9660">
        <v>2021</v>
      </c>
      <c r="C9660" s="1" t="s">
        <v>123</v>
      </c>
      <c r="D9660" s="1" t="s">
        <v>30</v>
      </c>
      <c r="E9660" s="1" t="s">
        <v>21</v>
      </c>
      <c r="F9660" s="1" t="s">
        <v>31</v>
      </c>
      <c r="G9660">
        <v>1</v>
      </c>
      <c r="H9660">
        <v>0</v>
      </c>
      <c r="I9660">
        <v>1</v>
      </c>
      <c r="J9660">
        <v>0</v>
      </c>
      <c r="K9660">
        <v>0</v>
      </c>
      <c r="L9660">
        <v>1</v>
      </c>
      <c r="M9660">
        <v>0</v>
      </c>
      <c r="N9660" s="1" t="s">
        <v>51</v>
      </c>
      <c r="O9660" s="1" t="s">
        <v>25</v>
      </c>
      <c r="P9660" s="1" t="s">
        <v>11582</v>
      </c>
      <c r="Q9660" s="1" t="s">
        <v>15690</v>
      </c>
      <c r="R9660" s="1" t="s">
        <v>15700</v>
      </c>
      <c r="S9660" s="1" t="str">
        <f t="shared" si="300"/>
        <v>29.32063788</v>
      </c>
      <c r="T9660" s="1" t="str">
        <f t="shared" si="301"/>
        <v>-100.9182285</v>
      </c>
      <c r="U9660" s="1" t="s">
        <v>21</v>
      </c>
    </row>
    <row r="9661" spans="1:21" x14ac:dyDescent="0.35">
      <c r="A9661" s="1" t="s">
        <v>19</v>
      </c>
      <c r="B9661">
        <v>2021</v>
      </c>
      <c r="C9661" s="1" t="s">
        <v>182</v>
      </c>
      <c r="D9661" s="1" t="s">
        <v>21</v>
      </c>
      <c r="E9661" s="1" t="s">
        <v>21</v>
      </c>
      <c r="F9661" s="1" t="s">
        <v>677</v>
      </c>
      <c r="G9661">
        <v>1</v>
      </c>
      <c r="H9661">
        <v>0</v>
      </c>
      <c r="I9661">
        <v>1</v>
      </c>
      <c r="J9661">
        <v>0</v>
      </c>
      <c r="K9661">
        <v>0</v>
      </c>
      <c r="L9661">
        <v>1</v>
      </c>
      <c r="M9661">
        <v>0</v>
      </c>
      <c r="N9661" s="1" t="s">
        <v>82</v>
      </c>
      <c r="O9661" s="1" t="s">
        <v>43</v>
      </c>
      <c r="P9661" s="1" t="s">
        <v>2846</v>
      </c>
      <c r="Q9661" s="1" t="s">
        <v>15690</v>
      </c>
      <c r="R9661" s="1" t="s">
        <v>15695</v>
      </c>
      <c r="S9661" s="1" t="str">
        <f t="shared" si="300"/>
        <v>14.90657249</v>
      </c>
      <c r="T9661" s="1" t="str">
        <f t="shared" si="301"/>
        <v>-92.26359259</v>
      </c>
      <c r="U9661" s="1" t="s">
        <v>21</v>
      </c>
    </row>
    <row r="9662" spans="1:21" x14ac:dyDescent="0.35">
      <c r="A9662" s="1" t="s">
        <v>19</v>
      </c>
      <c r="B9662">
        <v>2021</v>
      </c>
      <c r="C9662" s="1" t="s">
        <v>182</v>
      </c>
      <c r="D9662" s="1" t="s">
        <v>21</v>
      </c>
      <c r="E9662" s="1" t="s">
        <v>21</v>
      </c>
      <c r="F9662" s="1" t="s">
        <v>34</v>
      </c>
      <c r="G9662">
        <v>1</v>
      </c>
      <c r="H9662">
        <v>0</v>
      </c>
      <c r="I9662">
        <v>1</v>
      </c>
      <c r="J9662">
        <v>0</v>
      </c>
      <c r="K9662">
        <v>0</v>
      </c>
      <c r="L9662">
        <v>1</v>
      </c>
      <c r="M9662">
        <v>0</v>
      </c>
      <c r="N9662" s="1" t="s">
        <v>24</v>
      </c>
      <c r="O9662" s="1" t="s">
        <v>25</v>
      </c>
      <c r="P9662" s="1" t="s">
        <v>15701</v>
      </c>
      <c r="Q9662" s="1" t="s">
        <v>15690</v>
      </c>
      <c r="R9662" s="1" t="s">
        <v>15702</v>
      </c>
      <c r="S9662" s="1" t="str">
        <f t="shared" si="300"/>
        <v>29.3239455</v>
      </c>
      <c r="T9662" s="1" t="str">
        <f t="shared" si="301"/>
        <v>-100.9286333</v>
      </c>
      <c r="U9662" s="1" t="s">
        <v>21</v>
      </c>
    </row>
    <row r="9663" spans="1:21" x14ac:dyDescent="0.35">
      <c r="A9663" s="1" t="s">
        <v>19</v>
      </c>
      <c r="B9663">
        <v>2021</v>
      </c>
      <c r="C9663" s="1" t="s">
        <v>182</v>
      </c>
      <c r="D9663" s="1" t="s">
        <v>30</v>
      </c>
      <c r="E9663" s="1" t="s">
        <v>21</v>
      </c>
      <c r="F9663" s="1" t="s">
        <v>31</v>
      </c>
      <c r="G9663">
        <v>1</v>
      </c>
      <c r="H9663">
        <v>0</v>
      </c>
      <c r="I9663">
        <v>1</v>
      </c>
      <c r="J9663">
        <v>0</v>
      </c>
      <c r="K9663">
        <v>1</v>
      </c>
      <c r="L9663">
        <v>0</v>
      </c>
      <c r="M9663">
        <v>0</v>
      </c>
      <c r="N9663" s="1" t="s">
        <v>51</v>
      </c>
      <c r="O9663" s="1" t="s">
        <v>25</v>
      </c>
      <c r="P9663" s="1" t="s">
        <v>13170</v>
      </c>
      <c r="Q9663" s="1" t="s">
        <v>15690</v>
      </c>
      <c r="R9663" s="1" t="s">
        <v>15697</v>
      </c>
      <c r="S9663" s="1" t="str">
        <f t="shared" si="300"/>
        <v>28.6936675</v>
      </c>
      <c r="T9663" s="1" t="str">
        <f t="shared" si="301"/>
        <v>-100.5106763</v>
      </c>
      <c r="U9663" s="1" t="s">
        <v>21</v>
      </c>
    </row>
    <row r="9664" spans="1:21" x14ac:dyDescent="0.35">
      <c r="A9664" s="1" t="s">
        <v>19</v>
      </c>
      <c r="B9664">
        <v>2021</v>
      </c>
      <c r="C9664" s="1" t="s">
        <v>182</v>
      </c>
      <c r="D9664" s="1" t="s">
        <v>30</v>
      </c>
      <c r="E9664" s="1" t="s">
        <v>21</v>
      </c>
      <c r="F9664" s="1" t="s">
        <v>31</v>
      </c>
      <c r="G9664">
        <v>2</v>
      </c>
      <c r="H9664">
        <v>0</v>
      </c>
      <c r="I9664">
        <v>2</v>
      </c>
      <c r="J9664">
        <v>0</v>
      </c>
      <c r="K9664">
        <v>0</v>
      </c>
      <c r="L9664">
        <v>2</v>
      </c>
      <c r="M9664">
        <v>0</v>
      </c>
      <c r="N9664" s="1" t="s">
        <v>35</v>
      </c>
      <c r="O9664" s="1" t="s">
        <v>43</v>
      </c>
      <c r="P9664" s="1" t="s">
        <v>15703</v>
      </c>
      <c r="Q9664" s="1" t="s">
        <v>15690</v>
      </c>
      <c r="R9664" s="1" t="s">
        <v>15704</v>
      </c>
      <c r="S9664" s="1" t="str">
        <f t="shared" si="300"/>
        <v>17.47654794</v>
      </c>
      <c r="T9664" s="1" t="str">
        <f t="shared" si="301"/>
        <v>-91.40864085</v>
      </c>
      <c r="U9664" s="1" t="s">
        <v>21</v>
      </c>
    </row>
    <row r="9665" spans="1:21" x14ac:dyDescent="0.35">
      <c r="A9665" s="1" t="s">
        <v>19</v>
      </c>
      <c r="B9665">
        <v>2021</v>
      </c>
      <c r="C9665" s="1" t="s">
        <v>182</v>
      </c>
      <c r="D9665" s="1" t="s">
        <v>30</v>
      </c>
      <c r="E9665" s="1" t="s">
        <v>21</v>
      </c>
      <c r="F9665" s="1" t="s">
        <v>31</v>
      </c>
      <c r="G9665">
        <v>1</v>
      </c>
      <c r="H9665">
        <v>0</v>
      </c>
      <c r="I9665">
        <v>1</v>
      </c>
      <c r="J9665">
        <v>0</v>
      </c>
      <c r="K9665">
        <v>0</v>
      </c>
      <c r="L9665">
        <v>1</v>
      </c>
      <c r="M9665">
        <v>0</v>
      </c>
      <c r="N9665" s="1" t="s">
        <v>51</v>
      </c>
      <c r="O9665" s="1" t="s">
        <v>25</v>
      </c>
      <c r="P9665" s="1" t="s">
        <v>4501</v>
      </c>
      <c r="Q9665" s="1" t="s">
        <v>15690</v>
      </c>
      <c r="R9665" s="1" t="s">
        <v>15705</v>
      </c>
      <c r="S9665" s="1" t="str">
        <f t="shared" si="300"/>
        <v>25.8839311</v>
      </c>
      <c r="T9665" s="1" t="str">
        <f t="shared" si="301"/>
        <v>-97.49782897</v>
      </c>
      <c r="U9665" s="1" t="s">
        <v>21</v>
      </c>
    </row>
    <row r="9666" spans="1:21" x14ac:dyDescent="0.35">
      <c r="A9666" s="1" t="s">
        <v>19</v>
      </c>
      <c r="B9666">
        <v>2021</v>
      </c>
      <c r="C9666" s="1" t="s">
        <v>182</v>
      </c>
      <c r="D9666" s="1" t="s">
        <v>30</v>
      </c>
      <c r="E9666" s="1" t="s">
        <v>21</v>
      </c>
      <c r="F9666" s="1" t="s">
        <v>31</v>
      </c>
      <c r="G9666">
        <v>1</v>
      </c>
      <c r="H9666">
        <v>0</v>
      </c>
      <c r="I9666">
        <v>1</v>
      </c>
      <c r="J9666">
        <v>0</v>
      </c>
      <c r="K9666">
        <v>0</v>
      </c>
      <c r="L9666">
        <v>1</v>
      </c>
      <c r="M9666">
        <v>0</v>
      </c>
      <c r="N9666" s="1" t="s">
        <v>51</v>
      </c>
      <c r="O9666" s="1" t="s">
        <v>25</v>
      </c>
      <c r="P9666" s="1" t="s">
        <v>13170</v>
      </c>
      <c r="Q9666" s="1" t="s">
        <v>15690</v>
      </c>
      <c r="R9666" s="1" t="s">
        <v>15697</v>
      </c>
      <c r="S9666" s="1" t="str">
        <f t="shared" ref="S9666:S9729" si="302">LEFT(R9666, FIND(",", R9666) - 1)</f>
        <v>28.6936675</v>
      </c>
      <c r="T9666" s="1" t="str">
        <f t="shared" ref="T9666:T9729" si="303">RIGHT(R9666, LEN(R9666) - FIND(",", R9666) - 1)</f>
        <v>-100.5106763</v>
      </c>
      <c r="U9666" s="1" t="s">
        <v>21</v>
      </c>
    </row>
    <row r="9667" spans="1:21" x14ac:dyDescent="0.35">
      <c r="A9667" s="1" t="s">
        <v>19</v>
      </c>
      <c r="B9667">
        <v>2021</v>
      </c>
      <c r="C9667" s="1" t="s">
        <v>182</v>
      </c>
      <c r="D9667" s="1" t="s">
        <v>30</v>
      </c>
      <c r="E9667" s="1" t="s">
        <v>21</v>
      </c>
      <c r="F9667" s="1" t="s">
        <v>31</v>
      </c>
      <c r="G9667">
        <v>1</v>
      </c>
      <c r="H9667">
        <v>0</v>
      </c>
      <c r="I9667">
        <v>1</v>
      </c>
      <c r="J9667">
        <v>0</v>
      </c>
      <c r="K9667">
        <v>0</v>
      </c>
      <c r="L9667">
        <v>1</v>
      </c>
      <c r="M9667">
        <v>0</v>
      </c>
      <c r="N9667" s="1" t="s">
        <v>51</v>
      </c>
      <c r="O9667" s="1" t="s">
        <v>25</v>
      </c>
      <c r="P9667" s="1" t="s">
        <v>13170</v>
      </c>
      <c r="Q9667" s="1" t="s">
        <v>15690</v>
      </c>
      <c r="R9667" s="1" t="s">
        <v>15697</v>
      </c>
      <c r="S9667" s="1" t="str">
        <f t="shared" si="302"/>
        <v>28.6936675</v>
      </c>
      <c r="T9667" s="1" t="str">
        <f t="shared" si="303"/>
        <v>-100.5106763</v>
      </c>
      <c r="U9667" s="1" t="s">
        <v>21</v>
      </c>
    </row>
    <row r="9668" spans="1:21" x14ac:dyDescent="0.35">
      <c r="A9668" s="1" t="s">
        <v>19</v>
      </c>
      <c r="B9668">
        <v>2021</v>
      </c>
      <c r="C9668" s="1" t="s">
        <v>224</v>
      </c>
      <c r="D9668" s="1" t="s">
        <v>21</v>
      </c>
      <c r="E9668" s="1" t="s">
        <v>21</v>
      </c>
      <c r="F9668" s="1" t="s">
        <v>23</v>
      </c>
      <c r="G9668">
        <v>3</v>
      </c>
      <c r="H9668">
        <v>0</v>
      </c>
      <c r="I9668">
        <v>3</v>
      </c>
      <c r="J9668">
        <v>0</v>
      </c>
      <c r="K9668">
        <v>2</v>
      </c>
      <c r="L9668">
        <v>1</v>
      </c>
      <c r="M9668">
        <v>0</v>
      </c>
      <c r="N9668" s="1" t="s">
        <v>35</v>
      </c>
      <c r="O9668" s="1" t="s">
        <v>43</v>
      </c>
      <c r="P9668" s="1" t="s">
        <v>15706</v>
      </c>
      <c r="Q9668" s="1" t="s">
        <v>15690</v>
      </c>
      <c r="R9668" s="1" t="s">
        <v>15707</v>
      </c>
      <c r="S9668" s="1" t="str">
        <f t="shared" si="302"/>
        <v>16.24365608</v>
      </c>
      <c r="T9668" s="1" t="str">
        <f t="shared" si="303"/>
        <v>-92.12384666</v>
      </c>
      <c r="U9668" s="1" t="s">
        <v>21</v>
      </c>
    </row>
    <row r="9669" spans="1:21" x14ac:dyDescent="0.35">
      <c r="A9669" s="1" t="s">
        <v>19</v>
      </c>
      <c r="B9669">
        <v>2021</v>
      </c>
      <c r="C9669" s="1" t="s">
        <v>224</v>
      </c>
      <c r="D9669" s="1" t="s">
        <v>30</v>
      </c>
      <c r="E9669" s="1" t="s">
        <v>21</v>
      </c>
      <c r="F9669" s="1" t="s">
        <v>31</v>
      </c>
      <c r="G9669">
        <v>1</v>
      </c>
      <c r="H9669">
        <v>0</v>
      </c>
      <c r="I9669">
        <v>1</v>
      </c>
      <c r="J9669">
        <v>0</v>
      </c>
      <c r="K9669">
        <v>0</v>
      </c>
      <c r="L9669">
        <v>1</v>
      </c>
      <c r="M9669">
        <v>0</v>
      </c>
      <c r="N9669" s="1" t="s">
        <v>51</v>
      </c>
      <c r="O9669" s="1" t="s">
        <v>25</v>
      </c>
      <c r="P9669" s="1" t="s">
        <v>4501</v>
      </c>
      <c r="Q9669" s="1" t="s">
        <v>15690</v>
      </c>
      <c r="R9669" s="1" t="s">
        <v>15705</v>
      </c>
      <c r="S9669" s="1" t="str">
        <f t="shared" si="302"/>
        <v>25.8839311</v>
      </c>
      <c r="T9669" s="1" t="str">
        <f t="shared" si="303"/>
        <v>-97.49782897</v>
      </c>
      <c r="U9669" s="1" t="s">
        <v>21</v>
      </c>
    </row>
    <row r="9670" spans="1:21" x14ac:dyDescent="0.35">
      <c r="A9670" s="1" t="s">
        <v>19</v>
      </c>
      <c r="B9670">
        <v>2021</v>
      </c>
      <c r="C9670" s="1" t="s">
        <v>224</v>
      </c>
      <c r="D9670" s="1" t="s">
        <v>72</v>
      </c>
      <c r="E9670" s="1" t="s">
        <v>21</v>
      </c>
      <c r="F9670" s="1" t="s">
        <v>73</v>
      </c>
      <c r="G9670">
        <v>1</v>
      </c>
      <c r="H9670">
        <v>0</v>
      </c>
      <c r="I9670">
        <v>1</v>
      </c>
      <c r="J9670">
        <v>0</v>
      </c>
      <c r="K9670">
        <v>0</v>
      </c>
      <c r="L9670">
        <v>1</v>
      </c>
      <c r="M9670">
        <v>0</v>
      </c>
      <c r="N9670" s="1" t="s">
        <v>82</v>
      </c>
      <c r="O9670" s="1" t="s">
        <v>43</v>
      </c>
      <c r="P9670" s="1" t="s">
        <v>2846</v>
      </c>
      <c r="Q9670" s="1" t="s">
        <v>15690</v>
      </c>
      <c r="R9670" s="1" t="s">
        <v>15695</v>
      </c>
      <c r="S9670" s="1" t="str">
        <f t="shared" si="302"/>
        <v>14.90657249</v>
      </c>
      <c r="T9670" s="1" t="str">
        <f t="shared" si="303"/>
        <v>-92.26359259</v>
      </c>
      <c r="U9670" s="1" t="s">
        <v>21</v>
      </c>
    </row>
    <row r="9671" spans="1:21" x14ac:dyDescent="0.35">
      <c r="A9671" s="1" t="s">
        <v>19</v>
      </c>
      <c r="B9671">
        <v>2021</v>
      </c>
      <c r="C9671" s="1" t="s">
        <v>272</v>
      </c>
      <c r="D9671" s="1" t="s">
        <v>21</v>
      </c>
      <c r="E9671" s="1" t="s">
        <v>21</v>
      </c>
      <c r="F9671" s="1" t="s">
        <v>148</v>
      </c>
      <c r="G9671">
        <v>1</v>
      </c>
      <c r="H9671">
        <v>0</v>
      </c>
      <c r="I9671">
        <v>1</v>
      </c>
      <c r="J9671">
        <v>0</v>
      </c>
      <c r="K9671">
        <v>0</v>
      </c>
      <c r="L9671">
        <v>1</v>
      </c>
      <c r="M9671">
        <v>0</v>
      </c>
      <c r="N9671" s="1" t="s">
        <v>35</v>
      </c>
      <c r="O9671" s="1" t="s">
        <v>43</v>
      </c>
      <c r="P9671" s="1" t="s">
        <v>15689</v>
      </c>
      <c r="Q9671" s="1" t="s">
        <v>15690</v>
      </c>
      <c r="R9671" s="1" t="s">
        <v>15696</v>
      </c>
      <c r="S9671" s="1" t="str">
        <f t="shared" si="302"/>
        <v>17.47146346</v>
      </c>
      <c r="T9671" s="1" t="str">
        <f t="shared" si="303"/>
        <v>-91.42477594</v>
      </c>
      <c r="U9671" s="1" t="s">
        <v>21</v>
      </c>
    </row>
    <row r="9672" spans="1:21" x14ac:dyDescent="0.35">
      <c r="A9672" s="1" t="s">
        <v>19</v>
      </c>
      <c r="B9672">
        <v>2021</v>
      </c>
      <c r="C9672" s="1" t="s">
        <v>272</v>
      </c>
      <c r="D9672" s="1" t="s">
        <v>30</v>
      </c>
      <c r="E9672" s="1" t="s">
        <v>21</v>
      </c>
      <c r="F9672" s="1" t="s">
        <v>31</v>
      </c>
      <c r="G9672">
        <v>1</v>
      </c>
      <c r="H9672">
        <v>0</v>
      </c>
      <c r="I9672">
        <v>1</v>
      </c>
      <c r="J9672">
        <v>0</v>
      </c>
      <c r="K9672">
        <v>0</v>
      </c>
      <c r="L9672">
        <v>0</v>
      </c>
      <c r="M9672">
        <v>0</v>
      </c>
      <c r="N9672" s="1" t="s">
        <v>51</v>
      </c>
      <c r="O9672" s="1" t="s">
        <v>25</v>
      </c>
      <c r="P9672" s="1" t="s">
        <v>13170</v>
      </c>
      <c r="Q9672" s="1" t="s">
        <v>15690</v>
      </c>
      <c r="R9672" s="1" t="s">
        <v>15697</v>
      </c>
      <c r="S9672" s="1" t="str">
        <f t="shared" si="302"/>
        <v>28.6936675</v>
      </c>
      <c r="T9672" s="1" t="str">
        <f t="shared" si="303"/>
        <v>-100.5106763</v>
      </c>
      <c r="U9672" s="1" t="s">
        <v>21</v>
      </c>
    </row>
    <row r="9673" spans="1:21" x14ac:dyDescent="0.35">
      <c r="A9673" s="1" t="s">
        <v>19</v>
      </c>
      <c r="B9673">
        <v>2021</v>
      </c>
      <c r="C9673" s="1" t="s">
        <v>335</v>
      </c>
      <c r="D9673" s="1" t="s">
        <v>21</v>
      </c>
      <c r="E9673" s="1" t="s">
        <v>21</v>
      </c>
      <c r="F9673" s="1" t="s">
        <v>1218</v>
      </c>
      <c r="G9673">
        <v>1</v>
      </c>
      <c r="H9673">
        <v>0</v>
      </c>
      <c r="I9673">
        <v>1</v>
      </c>
      <c r="J9673">
        <v>0</v>
      </c>
      <c r="K9673">
        <v>1</v>
      </c>
      <c r="L9673">
        <v>0</v>
      </c>
      <c r="M9673">
        <v>0</v>
      </c>
      <c r="N9673" s="1" t="s">
        <v>24</v>
      </c>
      <c r="O9673" s="1" t="s">
        <v>43</v>
      </c>
      <c r="P9673" s="1" t="s">
        <v>11492</v>
      </c>
      <c r="Q9673" s="1" t="s">
        <v>15690</v>
      </c>
      <c r="R9673" s="1" t="s">
        <v>15708</v>
      </c>
      <c r="S9673" s="1" t="str">
        <f t="shared" si="302"/>
        <v>16.54858089</v>
      </c>
      <c r="T9673" s="1" t="str">
        <f t="shared" si="303"/>
        <v>-95.10283759</v>
      </c>
      <c r="U9673" s="1" t="s">
        <v>21</v>
      </c>
    </row>
    <row r="9674" spans="1:21" x14ac:dyDescent="0.35">
      <c r="A9674" s="1" t="s">
        <v>19</v>
      </c>
      <c r="B9674">
        <v>2021</v>
      </c>
      <c r="C9674" s="1" t="s">
        <v>410</v>
      </c>
      <c r="D9674" s="1" t="s">
        <v>72</v>
      </c>
      <c r="E9674" s="1" t="s">
        <v>21</v>
      </c>
      <c r="F9674" s="1" t="s">
        <v>73</v>
      </c>
      <c r="G9674">
        <v>2</v>
      </c>
      <c r="H9674">
        <v>0</v>
      </c>
      <c r="I9674">
        <v>2</v>
      </c>
      <c r="J9674">
        <v>0</v>
      </c>
      <c r="K9674">
        <v>0</v>
      </c>
      <c r="L9674">
        <v>2</v>
      </c>
      <c r="M9674">
        <v>0</v>
      </c>
      <c r="N9674" s="1" t="s">
        <v>82</v>
      </c>
      <c r="O9674" s="1" t="s">
        <v>43</v>
      </c>
      <c r="P9674" s="1" t="s">
        <v>2846</v>
      </c>
      <c r="Q9674" s="1" t="s">
        <v>15690</v>
      </c>
      <c r="R9674" s="1" t="s">
        <v>15695</v>
      </c>
      <c r="S9674" s="1" t="str">
        <f t="shared" si="302"/>
        <v>14.90657249</v>
      </c>
      <c r="T9674" s="1" t="str">
        <f t="shared" si="303"/>
        <v>-92.26359259</v>
      </c>
      <c r="U9674" s="1" t="s">
        <v>21</v>
      </c>
    </row>
    <row r="9675" spans="1:21" x14ac:dyDescent="0.35">
      <c r="A9675" s="1" t="s">
        <v>19</v>
      </c>
      <c r="B9675">
        <v>2021</v>
      </c>
      <c r="C9675" s="1" t="s">
        <v>410</v>
      </c>
      <c r="D9675" s="1" t="s">
        <v>30</v>
      </c>
      <c r="E9675" s="1" t="s">
        <v>21</v>
      </c>
      <c r="F9675" s="1" t="s">
        <v>31</v>
      </c>
      <c r="G9675">
        <v>1</v>
      </c>
      <c r="H9675">
        <v>0</v>
      </c>
      <c r="I9675">
        <v>1</v>
      </c>
      <c r="J9675">
        <v>0</v>
      </c>
      <c r="K9675">
        <v>0</v>
      </c>
      <c r="L9675">
        <v>1</v>
      </c>
      <c r="M9675">
        <v>0</v>
      </c>
      <c r="N9675" s="1" t="s">
        <v>42</v>
      </c>
      <c r="O9675" s="1" t="s">
        <v>25</v>
      </c>
      <c r="P9675" s="1" t="s">
        <v>15709</v>
      </c>
      <c r="Q9675" s="1" t="s">
        <v>15690</v>
      </c>
      <c r="R9675" s="1" t="s">
        <v>15710</v>
      </c>
      <c r="S9675" s="1" t="str">
        <f t="shared" si="302"/>
        <v>32.56647962</v>
      </c>
      <c r="T9675" s="1" t="str">
        <f t="shared" si="303"/>
        <v>-116.6708237</v>
      </c>
      <c r="U9675" s="1" t="s">
        <v>21</v>
      </c>
    </row>
    <row r="9676" spans="1:21" x14ac:dyDescent="0.35">
      <c r="A9676" s="1" t="s">
        <v>19</v>
      </c>
      <c r="B9676">
        <v>2021</v>
      </c>
      <c r="C9676" s="1" t="s">
        <v>410</v>
      </c>
      <c r="D9676" s="1" t="s">
        <v>72</v>
      </c>
      <c r="E9676" s="1" t="s">
        <v>21</v>
      </c>
      <c r="F9676" s="1" t="s">
        <v>73</v>
      </c>
      <c r="G9676">
        <v>1</v>
      </c>
      <c r="H9676">
        <v>0</v>
      </c>
      <c r="I9676">
        <v>1</v>
      </c>
      <c r="J9676">
        <v>0</v>
      </c>
      <c r="K9676">
        <v>1</v>
      </c>
      <c r="L9676">
        <v>0</v>
      </c>
      <c r="M9676">
        <v>0</v>
      </c>
      <c r="N9676" s="1" t="s">
        <v>24</v>
      </c>
      <c r="O9676" s="1" t="s">
        <v>43</v>
      </c>
      <c r="P9676" s="1" t="s">
        <v>11492</v>
      </c>
      <c r="Q9676" s="1" t="s">
        <v>15690</v>
      </c>
      <c r="R9676" s="1" t="s">
        <v>15708</v>
      </c>
      <c r="S9676" s="1" t="str">
        <f t="shared" si="302"/>
        <v>16.54858089</v>
      </c>
      <c r="T9676" s="1" t="str">
        <f t="shared" si="303"/>
        <v>-95.10283759</v>
      </c>
      <c r="U9676" s="1" t="s">
        <v>21</v>
      </c>
    </row>
    <row r="9677" spans="1:21" x14ac:dyDescent="0.35">
      <c r="A9677" s="1" t="s">
        <v>19</v>
      </c>
      <c r="B9677">
        <v>2021</v>
      </c>
      <c r="C9677" s="1" t="s">
        <v>410</v>
      </c>
      <c r="D9677" s="1" t="s">
        <v>30</v>
      </c>
      <c r="E9677" s="1" t="s">
        <v>21</v>
      </c>
      <c r="F9677" s="1" t="s">
        <v>31</v>
      </c>
      <c r="G9677">
        <v>1</v>
      </c>
      <c r="H9677">
        <v>0</v>
      </c>
      <c r="I9677">
        <v>1</v>
      </c>
      <c r="J9677">
        <v>0</v>
      </c>
      <c r="K9677">
        <v>0</v>
      </c>
      <c r="L9677">
        <v>1</v>
      </c>
      <c r="M9677">
        <v>0</v>
      </c>
      <c r="N9677" s="1" t="s">
        <v>51</v>
      </c>
      <c r="O9677" s="1" t="s">
        <v>25</v>
      </c>
      <c r="P9677" s="1" t="s">
        <v>15711</v>
      </c>
      <c r="Q9677" s="1" t="s">
        <v>15690</v>
      </c>
      <c r="R9677" s="1" t="s">
        <v>15712</v>
      </c>
      <c r="S9677" s="1" t="str">
        <f t="shared" si="302"/>
        <v>28.69755865</v>
      </c>
      <c r="T9677" s="1" t="str">
        <f t="shared" si="303"/>
        <v>-100.5113841</v>
      </c>
      <c r="U9677" s="1" t="s">
        <v>21</v>
      </c>
    </row>
    <row r="9678" spans="1:21" x14ac:dyDescent="0.35">
      <c r="A9678" s="1" t="s">
        <v>19</v>
      </c>
      <c r="B9678">
        <v>2021</v>
      </c>
      <c r="C9678" s="1" t="s">
        <v>472</v>
      </c>
      <c r="D9678" s="1" t="s">
        <v>30</v>
      </c>
      <c r="E9678" s="1" t="s">
        <v>21</v>
      </c>
      <c r="F9678" s="1" t="s">
        <v>31</v>
      </c>
      <c r="G9678">
        <v>1</v>
      </c>
      <c r="H9678">
        <v>0</v>
      </c>
      <c r="I9678">
        <v>1</v>
      </c>
      <c r="J9678">
        <v>0</v>
      </c>
      <c r="K9678">
        <v>0</v>
      </c>
      <c r="L9678">
        <v>1</v>
      </c>
      <c r="M9678">
        <v>0</v>
      </c>
      <c r="N9678" s="1" t="s">
        <v>51</v>
      </c>
      <c r="O9678" s="1" t="s">
        <v>25</v>
      </c>
      <c r="P9678" s="1" t="s">
        <v>15713</v>
      </c>
      <c r="Q9678" s="1" t="s">
        <v>15690</v>
      </c>
      <c r="R9678" s="1" t="s">
        <v>15714</v>
      </c>
      <c r="S9678" s="1" t="str">
        <f t="shared" si="302"/>
        <v>29.34612492</v>
      </c>
      <c r="T9678" s="1" t="str">
        <f t="shared" si="303"/>
        <v>-100.9572459</v>
      </c>
      <c r="U9678" s="1" t="s">
        <v>21</v>
      </c>
    </row>
    <row r="9679" spans="1:21" x14ac:dyDescent="0.35">
      <c r="A9679" s="1" t="s">
        <v>19</v>
      </c>
      <c r="B9679">
        <v>2021</v>
      </c>
      <c r="C9679" s="1" t="s">
        <v>472</v>
      </c>
      <c r="D9679" s="1" t="s">
        <v>30</v>
      </c>
      <c r="E9679" s="1" t="s">
        <v>21</v>
      </c>
      <c r="F9679" s="1" t="s">
        <v>31</v>
      </c>
      <c r="G9679">
        <v>1</v>
      </c>
      <c r="H9679">
        <v>0</v>
      </c>
      <c r="I9679">
        <v>1</v>
      </c>
      <c r="J9679">
        <v>0</v>
      </c>
      <c r="K9679">
        <v>0</v>
      </c>
      <c r="L9679">
        <v>1</v>
      </c>
      <c r="M9679">
        <v>0</v>
      </c>
      <c r="N9679" s="1" t="s">
        <v>42</v>
      </c>
      <c r="O9679" s="1" t="s">
        <v>25</v>
      </c>
      <c r="P9679" s="1" t="s">
        <v>15715</v>
      </c>
      <c r="Q9679" s="1" t="s">
        <v>15690</v>
      </c>
      <c r="R9679" s="1" t="s">
        <v>15716</v>
      </c>
      <c r="S9679" s="1" t="str">
        <f t="shared" si="302"/>
        <v>32.55266838</v>
      </c>
      <c r="T9679" s="1" t="str">
        <f t="shared" si="303"/>
        <v>-116.8861104</v>
      </c>
      <c r="U9679" s="1" t="s">
        <v>21</v>
      </c>
    </row>
    <row r="9680" spans="1:21" x14ac:dyDescent="0.35">
      <c r="A9680" s="1" t="s">
        <v>19</v>
      </c>
      <c r="B9680">
        <v>2021</v>
      </c>
      <c r="C9680" s="1" t="s">
        <v>517</v>
      </c>
      <c r="D9680" s="1" t="s">
        <v>21</v>
      </c>
      <c r="E9680" s="1" t="s">
        <v>21</v>
      </c>
      <c r="F9680" s="1" t="s">
        <v>677</v>
      </c>
      <c r="G9680">
        <v>2</v>
      </c>
      <c r="H9680">
        <v>0</v>
      </c>
      <c r="I9680">
        <v>2</v>
      </c>
      <c r="J9680">
        <v>0</v>
      </c>
      <c r="K9680">
        <v>2</v>
      </c>
      <c r="L9680">
        <v>0</v>
      </c>
      <c r="M9680">
        <v>1</v>
      </c>
      <c r="N9680" s="1" t="s">
        <v>66</v>
      </c>
      <c r="O9680" s="1" t="s">
        <v>43</v>
      </c>
      <c r="P9680" s="1" t="s">
        <v>15693</v>
      </c>
      <c r="Q9680" s="1" t="s">
        <v>15690</v>
      </c>
      <c r="R9680" s="1" t="s">
        <v>15694</v>
      </c>
      <c r="S9680" s="1" t="str">
        <f t="shared" si="302"/>
        <v>16.75154107</v>
      </c>
      <c r="T9680" s="1" t="str">
        <f t="shared" si="303"/>
        <v>-93.10309024</v>
      </c>
      <c r="U9680" s="1" t="s">
        <v>21</v>
      </c>
    </row>
    <row r="9681" spans="1:21" x14ac:dyDescent="0.35">
      <c r="A9681" s="1" t="s">
        <v>19</v>
      </c>
      <c r="B9681">
        <v>2021</v>
      </c>
      <c r="C9681" s="1" t="s">
        <v>517</v>
      </c>
      <c r="D9681" s="1" t="s">
        <v>21</v>
      </c>
      <c r="E9681" s="1" t="s">
        <v>21</v>
      </c>
      <c r="F9681" s="1" t="s">
        <v>677</v>
      </c>
      <c r="G9681">
        <v>1</v>
      </c>
      <c r="H9681">
        <v>0</v>
      </c>
      <c r="I9681">
        <v>1</v>
      </c>
      <c r="J9681">
        <v>0</v>
      </c>
      <c r="K9681">
        <v>0</v>
      </c>
      <c r="L9681">
        <v>0</v>
      </c>
      <c r="M9681">
        <v>1</v>
      </c>
      <c r="N9681" s="1" t="s">
        <v>82</v>
      </c>
      <c r="O9681" s="1" t="s">
        <v>43</v>
      </c>
      <c r="P9681" s="1" t="s">
        <v>15693</v>
      </c>
      <c r="Q9681" s="1" t="s">
        <v>15690</v>
      </c>
      <c r="R9681" s="1" t="s">
        <v>15717</v>
      </c>
      <c r="S9681" s="1" t="str">
        <f t="shared" si="302"/>
        <v>16.77257029</v>
      </c>
      <c r="T9681" s="1" t="str">
        <f t="shared" si="303"/>
        <v>-93.10414336</v>
      </c>
      <c r="U9681" s="1" t="s">
        <v>21</v>
      </c>
    </row>
    <row r="9682" spans="1:21" x14ac:dyDescent="0.35">
      <c r="A9682" s="1" t="s">
        <v>19</v>
      </c>
      <c r="B9682">
        <v>2021</v>
      </c>
      <c r="C9682" s="1" t="s">
        <v>563</v>
      </c>
      <c r="D9682" s="1" t="s">
        <v>30</v>
      </c>
      <c r="E9682" s="1" t="s">
        <v>21</v>
      </c>
      <c r="F9682" s="1" t="s">
        <v>31</v>
      </c>
      <c r="G9682">
        <v>1</v>
      </c>
      <c r="H9682">
        <v>0</v>
      </c>
      <c r="I9682">
        <v>1</v>
      </c>
      <c r="J9682">
        <v>0</v>
      </c>
      <c r="K9682">
        <v>1</v>
      </c>
      <c r="L9682">
        <v>0</v>
      </c>
      <c r="M9682">
        <v>0</v>
      </c>
      <c r="N9682" s="1" t="s">
        <v>82</v>
      </c>
      <c r="O9682" s="1" t="s">
        <v>43</v>
      </c>
      <c r="P9682" s="1" t="s">
        <v>15718</v>
      </c>
      <c r="Q9682" s="1" t="s">
        <v>15690</v>
      </c>
      <c r="R9682" s="1" t="s">
        <v>15719</v>
      </c>
      <c r="S9682" s="1" t="str">
        <f t="shared" si="302"/>
        <v>31.74643378</v>
      </c>
      <c r="T9682" s="1" t="str">
        <f t="shared" si="303"/>
        <v>-106.4874159</v>
      </c>
      <c r="U9682" s="1" t="s">
        <v>21</v>
      </c>
    </row>
    <row r="9683" spans="1:21" x14ac:dyDescent="0.35">
      <c r="A9683" s="1" t="s">
        <v>19</v>
      </c>
      <c r="B9683">
        <v>2021</v>
      </c>
      <c r="C9683" s="1" t="s">
        <v>563</v>
      </c>
      <c r="D9683" s="1" t="s">
        <v>30</v>
      </c>
      <c r="E9683" s="1" t="s">
        <v>21</v>
      </c>
      <c r="F9683" s="1" t="s">
        <v>31</v>
      </c>
      <c r="G9683">
        <v>1</v>
      </c>
      <c r="H9683">
        <v>0</v>
      </c>
      <c r="I9683">
        <v>1</v>
      </c>
      <c r="J9683">
        <v>0</v>
      </c>
      <c r="K9683">
        <v>0</v>
      </c>
      <c r="L9683">
        <v>1</v>
      </c>
      <c r="M9683">
        <v>0</v>
      </c>
      <c r="N9683" s="1" t="s">
        <v>51</v>
      </c>
      <c r="O9683" s="1" t="s">
        <v>25</v>
      </c>
      <c r="P9683" s="1" t="s">
        <v>13170</v>
      </c>
      <c r="Q9683" s="1" t="s">
        <v>15690</v>
      </c>
      <c r="R9683" s="1" t="s">
        <v>15697</v>
      </c>
      <c r="S9683" s="1" t="str">
        <f t="shared" si="302"/>
        <v>28.6936675</v>
      </c>
      <c r="T9683" s="1" t="str">
        <f t="shared" si="303"/>
        <v>-100.5106763</v>
      </c>
      <c r="U9683" s="1" t="s">
        <v>21</v>
      </c>
    </row>
    <row r="9684" spans="1:21" x14ac:dyDescent="0.35">
      <c r="A9684" s="1" t="s">
        <v>19</v>
      </c>
      <c r="B9684">
        <v>2021</v>
      </c>
      <c r="C9684" s="1" t="s">
        <v>563</v>
      </c>
      <c r="D9684" s="1" t="s">
        <v>30</v>
      </c>
      <c r="E9684" s="1" t="s">
        <v>21</v>
      </c>
      <c r="F9684" s="1" t="s">
        <v>31</v>
      </c>
      <c r="G9684">
        <v>1</v>
      </c>
      <c r="H9684">
        <v>0</v>
      </c>
      <c r="I9684">
        <v>1</v>
      </c>
      <c r="J9684">
        <v>0</v>
      </c>
      <c r="K9684">
        <v>0</v>
      </c>
      <c r="L9684">
        <v>1</v>
      </c>
      <c r="M9684">
        <v>0</v>
      </c>
      <c r="N9684" s="1" t="s">
        <v>51</v>
      </c>
      <c r="O9684" s="1" t="s">
        <v>25</v>
      </c>
      <c r="P9684" s="1" t="s">
        <v>13170</v>
      </c>
      <c r="Q9684" s="1" t="s">
        <v>15690</v>
      </c>
      <c r="R9684" s="1" t="s">
        <v>15697</v>
      </c>
      <c r="S9684" s="1" t="str">
        <f t="shared" si="302"/>
        <v>28.6936675</v>
      </c>
      <c r="T9684" s="1" t="str">
        <f t="shared" si="303"/>
        <v>-100.5106763</v>
      </c>
      <c r="U9684" s="1" t="s">
        <v>21</v>
      </c>
    </row>
    <row r="9685" spans="1:21" x14ac:dyDescent="0.35">
      <c r="A9685" s="1" t="s">
        <v>19</v>
      </c>
      <c r="B9685">
        <v>2021</v>
      </c>
      <c r="C9685" s="1" t="s">
        <v>582</v>
      </c>
      <c r="D9685" s="1" t="s">
        <v>39</v>
      </c>
      <c r="E9685" s="1" t="s">
        <v>40</v>
      </c>
      <c r="F9685" s="1" t="s">
        <v>41</v>
      </c>
      <c r="G9685">
        <v>1</v>
      </c>
      <c r="H9685">
        <v>0</v>
      </c>
      <c r="I9685">
        <v>1</v>
      </c>
      <c r="J9685">
        <v>0</v>
      </c>
      <c r="K9685">
        <v>0</v>
      </c>
      <c r="L9685">
        <v>1</v>
      </c>
      <c r="M9685">
        <v>1</v>
      </c>
      <c r="N9685" s="1" t="s">
        <v>66</v>
      </c>
      <c r="O9685" s="1" t="s">
        <v>67</v>
      </c>
      <c r="P9685" s="1" t="s">
        <v>15720</v>
      </c>
      <c r="Q9685" s="1" t="s">
        <v>15721</v>
      </c>
      <c r="R9685" s="1" t="s">
        <v>15722</v>
      </c>
      <c r="S9685" s="1" t="str">
        <f t="shared" si="302"/>
        <v>50.943662</v>
      </c>
      <c r="T9685" s="1" t="str">
        <f t="shared" si="303"/>
        <v>1.939685</v>
      </c>
      <c r="U9685" s="1" t="s">
        <v>71</v>
      </c>
    </row>
    <row r="9686" spans="1:21" x14ac:dyDescent="0.35">
      <c r="A9686" s="1" t="s">
        <v>19</v>
      </c>
      <c r="B9686">
        <v>2021</v>
      </c>
      <c r="C9686" s="1" t="s">
        <v>410</v>
      </c>
      <c r="D9686" s="1" t="s">
        <v>21</v>
      </c>
      <c r="E9686" s="1" t="s">
        <v>22</v>
      </c>
      <c r="F9686" s="1" t="s">
        <v>1218</v>
      </c>
      <c r="G9686">
        <v>1</v>
      </c>
      <c r="H9686">
        <v>0</v>
      </c>
      <c r="I9686">
        <v>1</v>
      </c>
      <c r="J9686">
        <v>0</v>
      </c>
      <c r="K9686">
        <v>0</v>
      </c>
      <c r="L9686">
        <v>1</v>
      </c>
      <c r="M9686">
        <v>0</v>
      </c>
      <c r="N9686" s="1" t="s">
        <v>42</v>
      </c>
      <c r="O9686" s="1" t="s">
        <v>25</v>
      </c>
      <c r="P9686" s="1" t="s">
        <v>15723</v>
      </c>
      <c r="Q9686" s="1" t="s">
        <v>15724</v>
      </c>
      <c r="R9686" s="1" t="s">
        <v>15725</v>
      </c>
      <c r="S9686" s="1" t="str">
        <f t="shared" si="302"/>
        <v>32.55613766</v>
      </c>
      <c r="T9686" s="1" t="str">
        <f t="shared" si="303"/>
        <v>-114.78742</v>
      </c>
      <c r="U9686" s="1" t="s">
        <v>29</v>
      </c>
    </row>
    <row r="9687" spans="1:21" x14ac:dyDescent="0.35">
      <c r="A9687" s="1" t="s">
        <v>19</v>
      </c>
      <c r="B9687">
        <v>2021</v>
      </c>
      <c r="C9687" s="1" t="s">
        <v>582</v>
      </c>
      <c r="D9687" s="1" t="s">
        <v>30</v>
      </c>
      <c r="E9687" s="1" t="s">
        <v>22</v>
      </c>
      <c r="F9687" s="1" t="s">
        <v>31</v>
      </c>
      <c r="G9687">
        <v>1</v>
      </c>
      <c r="H9687">
        <v>0</v>
      </c>
      <c r="I9687">
        <v>1</v>
      </c>
      <c r="J9687">
        <v>0</v>
      </c>
      <c r="K9687">
        <v>0</v>
      </c>
      <c r="L9687">
        <v>1</v>
      </c>
      <c r="M9687">
        <v>0</v>
      </c>
      <c r="N9687" s="1" t="s">
        <v>24</v>
      </c>
      <c r="O9687" s="1" t="s">
        <v>25</v>
      </c>
      <c r="P9687" s="1" t="s">
        <v>15726</v>
      </c>
      <c r="Q9687" s="1" t="s">
        <v>27</v>
      </c>
      <c r="R9687" s="1" t="s">
        <v>15727</v>
      </c>
      <c r="S9687" s="1" t="str">
        <f t="shared" si="302"/>
        <v>31.68336334</v>
      </c>
      <c r="T9687" s="1" t="str">
        <f t="shared" si="303"/>
        <v>-111.771129</v>
      </c>
      <c r="U9687" s="1" t="s">
        <v>29</v>
      </c>
    </row>
    <row r="9688" spans="1:21" x14ac:dyDescent="0.35">
      <c r="A9688" s="1" t="s">
        <v>19</v>
      </c>
      <c r="B9688">
        <v>2021</v>
      </c>
      <c r="C9688" s="1" t="s">
        <v>582</v>
      </c>
      <c r="D9688" s="1" t="s">
        <v>30</v>
      </c>
      <c r="E9688" s="1" t="s">
        <v>22</v>
      </c>
      <c r="F9688" s="1" t="s">
        <v>31</v>
      </c>
      <c r="G9688">
        <v>1</v>
      </c>
      <c r="H9688">
        <v>0</v>
      </c>
      <c r="I9688">
        <v>1</v>
      </c>
      <c r="J9688">
        <v>0</v>
      </c>
      <c r="K9688">
        <v>0</v>
      </c>
      <c r="L9688">
        <v>0</v>
      </c>
      <c r="M9688">
        <v>0</v>
      </c>
      <c r="N9688" s="1" t="s">
        <v>24</v>
      </c>
      <c r="O9688" s="1" t="s">
        <v>25</v>
      </c>
      <c r="P9688" s="1" t="s">
        <v>14116</v>
      </c>
      <c r="Q9688" s="1" t="s">
        <v>27</v>
      </c>
      <c r="R9688" s="1" t="s">
        <v>15728</v>
      </c>
      <c r="S9688" s="1" t="str">
        <f t="shared" si="302"/>
        <v>32.457526</v>
      </c>
      <c r="T9688" s="1" t="str">
        <f t="shared" si="303"/>
        <v>-111.642319</v>
      </c>
      <c r="U9688" s="1" t="s">
        <v>29</v>
      </c>
    </row>
    <row r="9689" spans="1:21" x14ac:dyDescent="0.35">
      <c r="A9689" s="1" t="s">
        <v>19</v>
      </c>
      <c r="B9689">
        <v>2021</v>
      </c>
      <c r="C9689" s="1" t="s">
        <v>582</v>
      </c>
      <c r="D9689" s="1" t="s">
        <v>30</v>
      </c>
      <c r="E9689" s="1" t="s">
        <v>22</v>
      </c>
      <c r="F9689" s="1" t="s">
        <v>31</v>
      </c>
      <c r="G9689">
        <v>1</v>
      </c>
      <c r="H9689">
        <v>0</v>
      </c>
      <c r="I9689">
        <v>1</v>
      </c>
      <c r="J9689">
        <v>0</v>
      </c>
      <c r="K9689">
        <v>0</v>
      </c>
      <c r="L9689">
        <v>0</v>
      </c>
      <c r="M9689">
        <v>0</v>
      </c>
      <c r="N9689" s="1" t="s">
        <v>24</v>
      </c>
      <c r="O9689" s="1" t="s">
        <v>25</v>
      </c>
      <c r="P9689" s="1" t="s">
        <v>14116</v>
      </c>
      <c r="Q9689" s="1" t="s">
        <v>27</v>
      </c>
      <c r="R9689" s="1" t="s">
        <v>15729</v>
      </c>
      <c r="S9689" s="1" t="str">
        <f t="shared" si="302"/>
        <v>31.7892</v>
      </c>
      <c r="T9689" s="1" t="str">
        <f t="shared" si="303"/>
        <v>-112.3544</v>
      </c>
      <c r="U9689" s="1" t="s">
        <v>29</v>
      </c>
    </row>
    <row r="9690" spans="1:21" x14ac:dyDescent="0.35">
      <c r="A9690" s="1" t="s">
        <v>19</v>
      </c>
      <c r="B9690">
        <v>2021</v>
      </c>
      <c r="C9690" s="1" t="s">
        <v>582</v>
      </c>
      <c r="D9690" s="1" t="s">
        <v>30</v>
      </c>
      <c r="E9690" s="1" t="s">
        <v>22</v>
      </c>
      <c r="F9690" s="1" t="s">
        <v>31</v>
      </c>
      <c r="G9690">
        <v>1</v>
      </c>
      <c r="H9690">
        <v>0</v>
      </c>
      <c r="I9690">
        <v>1</v>
      </c>
      <c r="J9690">
        <v>0</v>
      </c>
      <c r="K9690">
        <v>0</v>
      </c>
      <c r="L9690">
        <v>0</v>
      </c>
      <c r="M9690">
        <v>0</v>
      </c>
      <c r="N9690" s="1" t="s">
        <v>24</v>
      </c>
      <c r="O9690" s="1" t="s">
        <v>25</v>
      </c>
      <c r="P9690" s="1" t="s">
        <v>14116</v>
      </c>
      <c r="Q9690" s="1" t="s">
        <v>27</v>
      </c>
      <c r="R9690" s="1" t="s">
        <v>15730</v>
      </c>
      <c r="S9690" s="1" t="str">
        <f t="shared" si="302"/>
        <v>31.914255</v>
      </c>
      <c r="T9690" s="1" t="str">
        <f t="shared" si="303"/>
        <v>-111.984646</v>
      </c>
      <c r="U9690" s="1" t="s">
        <v>29</v>
      </c>
    </row>
    <row r="9691" spans="1:21" x14ac:dyDescent="0.35">
      <c r="A9691" s="1" t="s">
        <v>19</v>
      </c>
      <c r="B9691">
        <v>2021</v>
      </c>
      <c r="C9691" s="1" t="s">
        <v>582</v>
      </c>
      <c r="D9691" s="1" t="s">
        <v>30</v>
      </c>
      <c r="E9691" s="1" t="s">
        <v>22</v>
      </c>
      <c r="F9691" s="1" t="s">
        <v>31</v>
      </c>
      <c r="G9691">
        <v>1</v>
      </c>
      <c r="H9691">
        <v>0</v>
      </c>
      <c r="I9691">
        <v>1</v>
      </c>
      <c r="J9691">
        <v>0</v>
      </c>
      <c r="K9691">
        <v>0</v>
      </c>
      <c r="L9691">
        <v>0</v>
      </c>
      <c r="M9691">
        <v>0</v>
      </c>
      <c r="N9691" s="1" t="s">
        <v>24</v>
      </c>
      <c r="O9691" s="1" t="s">
        <v>25</v>
      </c>
      <c r="P9691" s="1" t="s">
        <v>14116</v>
      </c>
      <c r="Q9691" s="1" t="s">
        <v>27</v>
      </c>
      <c r="R9691" s="1" t="s">
        <v>15731</v>
      </c>
      <c r="S9691" s="1" t="str">
        <f t="shared" si="302"/>
        <v>31.944159</v>
      </c>
      <c r="T9691" s="1" t="str">
        <f t="shared" si="303"/>
        <v>-111.84184</v>
      </c>
      <c r="U9691" s="1" t="s">
        <v>29</v>
      </c>
    </row>
    <row r="9692" spans="1:21" x14ac:dyDescent="0.35">
      <c r="A9692" s="1" t="s">
        <v>19</v>
      </c>
      <c r="B9692">
        <v>2021</v>
      </c>
      <c r="C9692" s="1" t="s">
        <v>20</v>
      </c>
      <c r="D9692" s="1" t="s">
        <v>64</v>
      </c>
      <c r="E9692" s="1" t="s">
        <v>64</v>
      </c>
      <c r="F9692" s="1" t="s">
        <v>262</v>
      </c>
      <c r="G9692">
        <v>1</v>
      </c>
      <c r="H9692">
        <v>0</v>
      </c>
      <c r="I9692">
        <v>1</v>
      </c>
      <c r="J9692">
        <v>0</v>
      </c>
      <c r="K9692">
        <v>0</v>
      </c>
      <c r="L9692">
        <v>1</v>
      </c>
      <c r="M9692">
        <v>0</v>
      </c>
      <c r="N9692" s="1" t="s">
        <v>66</v>
      </c>
      <c r="O9692" s="1" t="s">
        <v>3504</v>
      </c>
      <c r="P9692" s="1" t="s">
        <v>15732</v>
      </c>
      <c r="Q9692" s="1" t="s">
        <v>4030</v>
      </c>
      <c r="R9692" s="1" t="s">
        <v>15733</v>
      </c>
      <c r="S9692" s="1" t="str">
        <f t="shared" si="302"/>
        <v>35.68940913</v>
      </c>
      <c r="T9692" s="1" t="str">
        <f t="shared" si="303"/>
        <v>51.38958967</v>
      </c>
      <c r="U9692" s="1" t="s">
        <v>64</v>
      </c>
    </row>
    <row r="9693" spans="1:21" x14ac:dyDescent="0.35">
      <c r="A9693" s="1" t="s">
        <v>19</v>
      </c>
      <c r="B9693">
        <v>2021</v>
      </c>
      <c r="C9693" s="1" t="s">
        <v>79</v>
      </c>
      <c r="D9693" s="1" t="s">
        <v>64</v>
      </c>
      <c r="E9693" s="1" t="s">
        <v>64</v>
      </c>
      <c r="F9693" s="1" t="s">
        <v>262</v>
      </c>
      <c r="G9693">
        <v>1</v>
      </c>
      <c r="H9693">
        <v>0</v>
      </c>
      <c r="I9693">
        <v>1</v>
      </c>
      <c r="J9693">
        <v>0</v>
      </c>
      <c r="K9693">
        <v>0</v>
      </c>
      <c r="L9693">
        <v>1</v>
      </c>
      <c r="M9693">
        <v>0</v>
      </c>
      <c r="N9693" s="1" t="s">
        <v>66</v>
      </c>
      <c r="O9693" s="1" t="s">
        <v>3504</v>
      </c>
      <c r="P9693" s="1" t="s">
        <v>15732</v>
      </c>
      <c r="Q9693" s="1" t="s">
        <v>4030</v>
      </c>
      <c r="R9693" s="1" t="s">
        <v>15733</v>
      </c>
      <c r="S9693" s="1" t="str">
        <f t="shared" si="302"/>
        <v>35.68940913</v>
      </c>
      <c r="T9693" s="1" t="str">
        <f t="shared" si="303"/>
        <v>51.38958967</v>
      </c>
      <c r="U9693" s="1" t="s">
        <v>64</v>
      </c>
    </row>
    <row r="9694" spans="1:21" x14ac:dyDescent="0.35">
      <c r="A9694" s="1" t="s">
        <v>19</v>
      </c>
      <c r="B9694">
        <v>2021</v>
      </c>
      <c r="C9694" s="1" t="s">
        <v>79</v>
      </c>
      <c r="D9694" s="1" t="s">
        <v>64</v>
      </c>
      <c r="E9694" s="1" t="s">
        <v>64</v>
      </c>
      <c r="F9694" s="1" t="s">
        <v>262</v>
      </c>
      <c r="G9694">
        <v>1</v>
      </c>
      <c r="H9694">
        <v>0</v>
      </c>
      <c r="I9694">
        <v>1</v>
      </c>
      <c r="J9694">
        <v>0</v>
      </c>
      <c r="K9694">
        <v>0</v>
      </c>
      <c r="L9694">
        <v>1</v>
      </c>
      <c r="M9694">
        <v>0</v>
      </c>
      <c r="N9694" s="1" t="s">
        <v>66</v>
      </c>
      <c r="O9694" s="1" t="s">
        <v>3504</v>
      </c>
      <c r="P9694" s="1" t="s">
        <v>15732</v>
      </c>
      <c r="Q9694" s="1" t="s">
        <v>4030</v>
      </c>
      <c r="R9694" s="1" t="s">
        <v>15733</v>
      </c>
      <c r="S9694" s="1" t="str">
        <f t="shared" si="302"/>
        <v>35.68940913</v>
      </c>
      <c r="T9694" s="1" t="str">
        <f t="shared" si="303"/>
        <v>51.38958967</v>
      </c>
      <c r="U9694" s="1" t="s">
        <v>64</v>
      </c>
    </row>
    <row r="9695" spans="1:21" x14ac:dyDescent="0.35">
      <c r="A9695" s="1" t="s">
        <v>19</v>
      </c>
      <c r="B9695">
        <v>2021</v>
      </c>
      <c r="C9695" s="1" t="s">
        <v>79</v>
      </c>
      <c r="D9695" s="1" t="s">
        <v>64</v>
      </c>
      <c r="E9695" s="1" t="s">
        <v>64</v>
      </c>
      <c r="F9695" s="1" t="s">
        <v>262</v>
      </c>
      <c r="G9695">
        <v>1</v>
      </c>
      <c r="H9695">
        <v>0</v>
      </c>
      <c r="I9695">
        <v>1</v>
      </c>
      <c r="J9695">
        <v>0</v>
      </c>
      <c r="K9695">
        <v>0</v>
      </c>
      <c r="L9695">
        <v>1</v>
      </c>
      <c r="M9695">
        <v>0</v>
      </c>
      <c r="N9695" s="1" t="s">
        <v>82</v>
      </c>
      <c r="O9695" s="1" t="s">
        <v>3504</v>
      </c>
      <c r="P9695" s="1" t="s">
        <v>15732</v>
      </c>
      <c r="Q9695" s="1" t="s">
        <v>4030</v>
      </c>
      <c r="R9695" s="1" t="s">
        <v>15733</v>
      </c>
      <c r="S9695" s="1" t="str">
        <f t="shared" si="302"/>
        <v>35.68940913</v>
      </c>
      <c r="T9695" s="1" t="str">
        <f t="shared" si="303"/>
        <v>51.38958967</v>
      </c>
      <c r="U9695" s="1" t="s">
        <v>64</v>
      </c>
    </row>
    <row r="9696" spans="1:21" x14ac:dyDescent="0.35">
      <c r="A9696" s="1" t="s">
        <v>19</v>
      </c>
      <c r="B9696">
        <v>2021</v>
      </c>
      <c r="C9696" s="1" t="s">
        <v>79</v>
      </c>
      <c r="D9696" s="1" t="s">
        <v>64</v>
      </c>
      <c r="E9696" s="1" t="s">
        <v>64</v>
      </c>
      <c r="F9696" s="1" t="s">
        <v>262</v>
      </c>
      <c r="G9696">
        <v>1</v>
      </c>
      <c r="H9696">
        <v>0</v>
      </c>
      <c r="I9696">
        <v>1</v>
      </c>
      <c r="J9696">
        <v>0</v>
      </c>
      <c r="K9696">
        <v>0</v>
      </c>
      <c r="L9696">
        <v>1</v>
      </c>
      <c r="M9696">
        <v>0</v>
      </c>
      <c r="N9696" s="1" t="s">
        <v>82</v>
      </c>
      <c r="O9696" s="1" t="s">
        <v>3504</v>
      </c>
      <c r="P9696" s="1" t="s">
        <v>15732</v>
      </c>
      <c r="Q9696" s="1" t="s">
        <v>4030</v>
      </c>
      <c r="R9696" s="1" t="s">
        <v>15733</v>
      </c>
      <c r="S9696" s="1" t="str">
        <f t="shared" si="302"/>
        <v>35.68940913</v>
      </c>
      <c r="T9696" s="1" t="str">
        <f t="shared" si="303"/>
        <v>51.38958967</v>
      </c>
      <c r="U9696" s="1" t="s">
        <v>64</v>
      </c>
    </row>
    <row r="9697" spans="1:21" x14ac:dyDescent="0.35">
      <c r="A9697" s="1" t="s">
        <v>19</v>
      </c>
      <c r="B9697">
        <v>2021</v>
      </c>
      <c r="C9697" s="1" t="s">
        <v>79</v>
      </c>
      <c r="D9697" s="1" t="s">
        <v>64</v>
      </c>
      <c r="E9697" s="1" t="s">
        <v>64</v>
      </c>
      <c r="F9697" s="1" t="s">
        <v>262</v>
      </c>
      <c r="G9697">
        <v>1</v>
      </c>
      <c r="H9697">
        <v>0</v>
      </c>
      <c r="I9697">
        <v>1</v>
      </c>
      <c r="J9697">
        <v>0</v>
      </c>
      <c r="K9697">
        <v>0</v>
      </c>
      <c r="L9697">
        <v>1</v>
      </c>
      <c r="M9697">
        <v>0</v>
      </c>
      <c r="N9697" s="1" t="s">
        <v>82</v>
      </c>
      <c r="O9697" s="1" t="s">
        <v>3504</v>
      </c>
      <c r="P9697" s="1" t="s">
        <v>15732</v>
      </c>
      <c r="Q9697" s="1" t="s">
        <v>4030</v>
      </c>
      <c r="R9697" s="1" t="s">
        <v>15733</v>
      </c>
      <c r="S9697" s="1" t="str">
        <f t="shared" si="302"/>
        <v>35.68940913</v>
      </c>
      <c r="T9697" s="1" t="str">
        <f t="shared" si="303"/>
        <v>51.38958967</v>
      </c>
      <c r="U9697" s="1" t="s">
        <v>64</v>
      </c>
    </row>
    <row r="9698" spans="1:21" x14ac:dyDescent="0.35">
      <c r="A9698" s="1" t="s">
        <v>19</v>
      </c>
      <c r="B9698">
        <v>2021</v>
      </c>
      <c r="C9698" s="1" t="s">
        <v>79</v>
      </c>
      <c r="D9698" s="1" t="s">
        <v>64</v>
      </c>
      <c r="E9698" s="1" t="s">
        <v>64</v>
      </c>
      <c r="F9698" s="1" t="s">
        <v>262</v>
      </c>
      <c r="G9698">
        <v>1</v>
      </c>
      <c r="H9698">
        <v>0</v>
      </c>
      <c r="I9698">
        <v>1</v>
      </c>
      <c r="J9698">
        <v>0</v>
      </c>
      <c r="K9698">
        <v>0</v>
      </c>
      <c r="L9698">
        <v>1</v>
      </c>
      <c r="M9698">
        <v>0</v>
      </c>
      <c r="N9698" s="1" t="s">
        <v>82</v>
      </c>
      <c r="O9698" s="1" t="s">
        <v>3504</v>
      </c>
      <c r="P9698" s="1" t="s">
        <v>15732</v>
      </c>
      <c r="Q9698" s="1" t="s">
        <v>4030</v>
      </c>
      <c r="R9698" s="1" t="s">
        <v>15733</v>
      </c>
      <c r="S9698" s="1" t="str">
        <f t="shared" si="302"/>
        <v>35.68940913</v>
      </c>
      <c r="T9698" s="1" t="str">
        <f t="shared" si="303"/>
        <v>51.38958967</v>
      </c>
      <c r="U9698" s="1" t="s">
        <v>64</v>
      </c>
    </row>
    <row r="9699" spans="1:21" x14ac:dyDescent="0.35">
      <c r="A9699" s="1" t="s">
        <v>19</v>
      </c>
      <c r="B9699">
        <v>2021</v>
      </c>
      <c r="C9699" s="1" t="s">
        <v>79</v>
      </c>
      <c r="D9699" s="1" t="s">
        <v>64</v>
      </c>
      <c r="E9699" s="1" t="s">
        <v>64</v>
      </c>
      <c r="F9699" s="1" t="s">
        <v>262</v>
      </c>
      <c r="G9699">
        <v>1</v>
      </c>
      <c r="H9699">
        <v>0</v>
      </c>
      <c r="I9699">
        <v>1</v>
      </c>
      <c r="J9699">
        <v>0</v>
      </c>
      <c r="K9699">
        <v>0</v>
      </c>
      <c r="L9699">
        <v>1</v>
      </c>
      <c r="M9699">
        <v>0</v>
      </c>
      <c r="N9699" s="1" t="s">
        <v>66</v>
      </c>
      <c r="O9699" s="1" t="s">
        <v>3504</v>
      </c>
      <c r="P9699" s="1" t="s">
        <v>15732</v>
      </c>
      <c r="Q9699" s="1" t="s">
        <v>4030</v>
      </c>
      <c r="R9699" s="1" t="s">
        <v>15733</v>
      </c>
      <c r="S9699" s="1" t="str">
        <f t="shared" si="302"/>
        <v>35.68940913</v>
      </c>
      <c r="T9699" s="1" t="str">
        <f t="shared" si="303"/>
        <v>51.38958967</v>
      </c>
      <c r="U9699" s="1" t="s">
        <v>64</v>
      </c>
    </row>
    <row r="9700" spans="1:21" x14ac:dyDescent="0.35">
      <c r="A9700" s="1" t="s">
        <v>19</v>
      </c>
      <c r="B9700">
        <v>2021</v>
      </c>
      <c r="C9700" s="1" t="s">
        <v>79</v>
      </c>
      <c r="D9700" s="1" t="s">
        <v>64</v>
      </c>
      <c r="E9700" s="1" t="s">
        <v>64</v>
      </c>
      <c r="F9700" s="1" t="s">
        <v>262</v>
      </c>
      <c r="G9700">
        <v>1</v>
      </c>
      <c r="H9700">
        <v>0</v>
      </c>
      <c r="I9700">
        <v>1</v>
      </c>
      <c r="J9700">
        <v>0</v>
      </c>
      <c r="K9700">
        <v>0</v>
      </c>
      <c r="L9700">
        <v>0</v>
      </c>
      <c r="M9700">
        <v>1</v>
      </c>
      <c r="N9700" s="1" t="s">
        <v>66</v>
      </c>
      <c r="O9700" s="1" t="s">
        <v>3504</v>
      </c>
      <c r="P9700" s="1" t="s">
        <v>15732</v>
      </c>
      <c r="Q9700" s="1" t="s">
        <v>4030</v>
      </c>
      <c r="R9700" s="1" t="s">
        <v>15733</v>
      </c>
      <c r="S9700" s="1" t="str">
        <f t="shared" si="302"/>
        <v>35.68940913</v>
      </c>
      <c r="T9700" s="1" t="str">
        <f t="shared" si="303"/>
        <v>51.38958967</v>
      </c>
      <c r="U9700" s="1" t="s">
        <v>64</v>
      </c>
    </row>
    <row r="9701" spans="1:21" x14ac:dyDescent="0.35">
      <c r="A9701" s="1" t="s">
        <v>19</v>
      </c>
      <c r="B9701">
        <v>2021</v>
      </c>
      <c r="C9701" s="1" t="s">
        <v>79</v>
      </c>
      <c r="D9701" s="1" t="s">
        <v>64</v>
      </c>
      <c r="E9701" s="1" t="s">
        <v>64</v>
      </c>
      <c r="F9701" s="1" t="s">
        <v>262</v>
      </c>
      <c r="G9701">
        <v>1</v>
      </c>
      <c r="H9701">
        <v>0</v>
      </c>
      <c r="I9701">
        <v>1</v>
      </c>
      <c r="J9701">
        <v>0</v>
      </c>
      <c r="K9701">
        <v>0</v>
      </c>
      <c r="L9701">
        <v>1</v>
      </c>
      <c r="M9701">
        <v>0</v>
      </c>
      <c r="N9701" s="1" t="s">
        <v>66</v>
      </c>
      <c r="O9701" s="1" t="s">
        <v>3504</v>
      </c>
      <c r="P9701" s="1" t="s">
        <v>15732</v>
      </c>
      <c r="Q9701" s="1" t="s">
        <v>4030</v>
      </c>
      <c r="R9701" s="1" t="s">
        <v>15733</v>
      </c>
      <c r="S9701" s="1" t="str">
        <f t="shared" si="302"/>
        <v>35.68940913</v>
      </c>
      <c r="T9701" s="1" t="str">
        <f t="shared" si="303"/>
        <v>51.38958967</v>
      </c>
      <c r="U9701" s="1" t="s">
        <v>64</v>
      </c>
    </row>
    <row r="9702" spans="1:21" x14ac:dyDescent="0.35">
      <c r="A9702" s="1" t="s">
        <v>19</v>
      </c>
      <c r="B9702">
        <v>2021</v>
      </c>
      <c r="C9702" s="1" t="s">
        <v>79</v>
      </c>
      <c r="D9702" s="1" t="s">
        <v>64</v>
      </c>
      <c r="E9702" s="1" t="s">
        <v>64</v>
      </c>
      <c r="F9702" s="1" t="s">
        <v>262</v>
      </c>
      <c r="G9702">
        <v>1</v>
      </c>
      <c r="H9702">
        <v>0</v>
      </c>
      <c r="I9702">
        <v>1</v>
      </c>
      <c r="J9702">
        <v>0</v>
      </c>
      <c r="K9702">
        <v>0</v>
      </c>
      <c r="L9702">
        <v>1</v>
      </c>
      <c r="M9702">
        <v>0</v>
      </c>
      <c r="N9702" s="1" t="s">
        <v>179</v>
      </c>
      <c r="O9702" s="1" t="s">
        <v>3504</v>
      </c>
      <c r="P9702" s="1" t="s">
        <v>15732</v>
      </c>
      <c r="Q9702" s="1" t="s">
        <v>4030</v>
      </c>
      <c r="R9702" s="1" t="s">
        <v>15733</v>
      </c>
      <c r="S9702" s="1" t="str">
        <f t="shared" si="302"/>
        <v>35.68940913</v>
      </c>
      <c r="T9702" s="1" t="str">
        <f t="shared" si="303"/>
        <v>51.38958967</v>
      </c>
      <c r="U9702" s="1" t="s">
        <v>64</v>
      </c>
    </row>
    <row r="9703" spans="1:21" x14ac:dyDescent="0.35">
      <c r="A9703" s="1" t="s">
        <v>19</v>
      </c>
      <c r="B9703">
        <v>2021</v>
      </c>
      <c r="C9703" s="1" t="s">
        <v>79</v>
      </c>
      <c r="D9703" s="1" t="s">
        <v>64</v>
      </c>
      <c r="E9703" s="1" t="s">
        <v>64</v>
      </c>
      <c r="F9703" s="1" t="s">
        <v>262</v>
      </c>
      <c r="G9703">
        <v>1</v>
      </c>
      <c r="H9703">
        <v>0</v>
      </c>
      <c r="I9703">
        <v>1</v>
      </c>
      <c r="J9703">
        <v>0</v>
      </c>
      <c r="K9703">
        <v>0</v>
      </c>
      <c r="L9703">
        <v>1</v>
      </c>
      <c r="M9703">
        <v>0</v>
      </c>
      <c r="N9703" s="1" t="s">
        <v>179</v>
      </c>
      <c r="O9703" s="1" t="s">
        <v>3504</v>
      </c>
      <c r="P9703" s="1" t="s">
        <v>15732</v>
      </c>
      <c r="Q9703" s="1" t="s">
        <v>4030</v>
      </c>
      <c r="R9703" s="1" t="s">
        <v>15733</v>
      </c>
      <c r="S9703" s="1" t="str">
        <f t="shared" si="302"/>
        <v>35.68940913</v>
      </c>
      <c r="T9703" s="1" t="str">
        <f t="shared" si="303"/>
        <v>51.38958967</v>
      </c>
      <c r="U9703" s="1" t="s">
        <v>64</v>
      </c>
    </row>
    <row r="9704" spans="1:21" x14ac:dyDescent="0.35">
      <c r="A9704" s="1" t="s">
        <v>19</v>
      </c>
      <c r="B9704">
        <v>2021</v>
      </c>
      <c r="C9704" s="1" t="s">
        <v>79</v>
      </c>
      <c r="D9704" s="1" t="s">
        <v>64</v>
      </c>
      <c r="E9704" s="1" t="s">
        <v>64</v>
      </c>
      <c r="F9704" s="1" t="s">
        <v>262</v>
      </c>
      <c r="G9704">
        <v>1</v>
      </c>
      <c r="H9704">
        <v>0</v>
      </c>
      <c r="I9704">
        <v>1</v>
      </c>
      <c r="J9704">
        <v>0</v>
      </c>
      <c r="K9704">
        <v>0</v>
      </c>
      <c r="L9704">
        <v>1</v>
      </c>
      <c r="M9704">
        <v>0</v>
      </c>
      <c r="N9704" s="1" t="s">
        <v>179</v>
      </c>
      <c r="O9704" s="1" t="s">
        <v>3504</v>
      </c>
      <c r="P9704" s="1" t="s">
        <v>15734</v>
      </c>
      <c r="Q9704" s="1" t="s">
        <v>4030</v>
      </c>
      <c r="R9704" s="1" t="s">
        <v>15735</v>
      </c>
      <c r="S9704" s="1" t="str">
        <f t="shared" si="302"/>
        <v>32.25398987</v>
      </c>
      <c r="T9704" s="1" t="str">
        <f t="shared" si="303"/>
        <v>52.50577501</v>
      </c>
      <c r="U9704" s="1" t="s">
        <v>64</v>
      </c>
    </row>
    <row r="9705" spans="1:21" x14ac:dyDescent="0.35">
      <c r="A9705" s="1" t="s">
        <v>19</v>
      </c>
      <c r="B9705">
        <v>2021</v>
      </c>
      <c r="C9705" s="1" t="s">
        <v>123</v>
      </c>
      <c r="D9705" s="1" t="s">
        <v>64</v>
      </c>
      <c r="E9705" s="1" t="s">
        <v>64</v>
      </c>
      <c r="F9705" s="1" t="s">
        <v>262</v>
      </c>
      <c r="G9705">
        <v>1</v>
      </c>
      <c r="H9705">
        <v>0</v>
      </c>
      <c r="I9705">
        <v>1</v>
      </c>
      <c r="J9705">
        <v>0</v>
      </c>
      <c r="K9705">
        <v>0</v>
      </c>
      <c r="L9705">
        <v>1</v>
      </c>
      <c r="M9705">
        <v>0</v>
      </c>
      <c r="N9705" s="1" t="s">
        <v>179</v>
      </c>
      <c r="O9705" s="1" t="s">
        <v>3504</v>
      </c>
      <c r="P9705" s="1" t="s">
        <v>15732</v>
      </c>
      <c r="Q9705" s="1" t="s">
        <v>4030</v>
      </c>
      <c r="R9705" s="1" t="s">
        <v>15733</v>
      </c>
      <c r="S9705" s="1" t="str">
        <f t="shared" si="302"/>
        <v>35.68940913</v>
      </c>
      <c r="T9705" s="1" t="str">
        <f t="shared" si="303"/>
        <v>51.38958967</v>
      </c>
      <c r="U9705" s="1" t="s">
        <v>64</v>
      </c>
    </row>
    <row r="9706" spans="1:21" x14ac:dyDescent="0.35">
      <c r="A9706" s="1" t="s">
        <v>19</v>
      </c>
      <c r="B9706">
        <v>2021</v>
      </c>
      <c r="C9706" s="1" t="s">
        <v>123</v>
      </c>
      <c r="D9706" s="1" t="s">
        <v>64</v>
      </c>
      <c r="E9706" s="1" t="s">
        <v>64</v>
      </c>
      <c r="F9706" s="1" t="s">
        <v>262</v>
      </c>
      <c r="G9706">
        <v>1</v>
      </c>
      <c r="H9706">
        <v>0</v>
      </c>
      <c r="I9706">
        <v>1</v>
      </c>
      <c r="J9706">
        <v>0</v>
      </c>
      <c r="K9706">
        <v>0</v>
      </c>
      <c r="L9706">
        <v>1</v>
      </c>
      <c r="M9706">
        <v>0</v>
      </c>
      <c r="N9706" s="1" t="s">
        <v>82</v>
      </c>
      <c r="O9706" s="1" t="s">
        <v>3504</v>
      </c>
      <c r="P9706" s="1" t="s">
        <v>15732</v>
      </c>
      <c r="Q9706" s="1" t="s">
        <v>4030</v>
      </c>
      <c r="R9706" s="1" t="s">
        <v>15733</v>
      </c>
      <c r="S9706" s="1" t="str">
        <f t="shared" si="302"/>
        <v>35.68940913</v>
      </c>
      <c r="T9706" s="1" t="str">
        <f t="shared" si="303"/>
        <v>51.38958967</v>
      </c>
      <c r="U9706" s="1" t="s">
        <v>64</v>
      </c>
    </row>
    <row r="9707" spans="1:21" x14ac:dyDescent="0.35">
      <c r="A9707" s="1" t="s">
        <v>19</v>
      </c>
      <c r="B9707">
        <v>2021</v>
      </c>
      <c r="C9707" s="1" t="s">
        <v>123</v>
      </c>
      <c r="D9707" s="1" t="s">
        <v>64</v>
      </c>
      <c r="E9707" s="1" t="s">
        <v>64</v>
      </c>
      <c r="F9707" s="1" t="s">
        <v>262</v>
      </c>
      <c r="G9707">
        <v>1</v>
      </c>
      <c r="H9707">
        <v>0</v>
      </c>
      <c r="I9707">
        <v>1</v>
      </c>
      <c r="J9707">
        <v>0</v>
      </c>
      <c r="K9707">
        <v>0</v>
      </c>
      <c r="L9707">
        <v>1</v>
      </c>
      <c r="M9707">
        <v>0</v>
      </c>
      <c r="N9707" s="1" t="s">
        <v>82</v>
      </c>
      <c r="O9707" s="1" t="s">
        <v>3504</v>
      </c>
      <c r="P9707" s="1" t="s">
        <v>15732</v>
      </c>
      <c r="Q9707" s="1" t="s">
        <v>4030</v>
      </c>
      <c r="R9707" s="1" t="s">
        <v>15733</v>
      </c>
      <c r="S9707" s="1" t="str">
        <f t="shared" si="302"/>
        <v>35.68940913</v>
      </c>
      <c r="T9707" s="1" t="str">
        <f t="shared" si="303"/>
        <v>51.38958967</v>
      </c>
      <c r="U9707" s="1" t="s">
        <v>64</v>
      </c>
    </row>
    <row r="9708" spans="1:21" x14ac:dyDescent="0.35">
      <c r="A9708" s="1" t="s">
        <v>19</v>
      </c>
      <c r="B9708">
        <v>2021</v>
      </c>
      <c r="C9708" s="1" t="s">
        <v>123</v>
      </c>
      <c r="D9708" s="1" t="s">
        <v>64</v>
      </c>
      <c r="E9708" s="1" t="s">
        <v>64</v>
      </c>
      <c r="F9708" s="1" t="s">
        <v>262</v>
      </c>
      <c r="G9708">
        <v>1</v>
      </c>
      <c r="H9708">
        <v>0</v>
      </c>
      <c r="I9708">
        <v>1</v>
      </c>
      <c r="J9708">
        <v>0</v>
      </c>
      <c r="K9708">
        <v>0</v>
      </c>
      <c r="L9708">
        <v>1</v>
      </c>
      <c r="M9708">
        <v>0</v>
      </c>
      <c r="N9708" s="1" t="s">
        <v>82</v>
      </c>
      <c r="O9708" s="1" t="s">
        <v>3504</v>
      </c>
      <c r="P9708" s="1" t="s">
        <v>15732</v>
      </c>
      <c r="Q9708" s="1" t="s">
        <v>4030</v>
      </c>
      <c r="R9708" s="1" t="s">
        <v>15733</v>
      </c>
      <c r="S9708" s="1" t="str">
        <f t="shared" si="302"/>
        <v>35.68940913</v>
      </c>
      <c r="T9708" s="1" t="str">
        <f t="shared" si="303"/>
        <v>51.38958967</v>
      </c>
      <c r="U9708" s="1" t="s">
        <v>64</v>
      </c>
    </row>
    <row r="9709" spans="1:21" x14ac:dyDescent="0.35">
      <c r="A9709" s="1" t="s">
        <v>19</v>
      </c>
      <c r="B9709">
        <v>2021</v>
      </c>
      <c r="C9709" s="1" t="s">
        <v>123</v>
      </c>
      <c r="D9709" s="1" t="s">
        <v>64</v>
      </c>
      <c r="E9709" s="1" t="s">
        <v>64</v>
      </c>
      <c r="F9709" s="1" t="s">
        <v>262</v>
      </c>
      <c r="G9709">
        <v>1</v>
      </c>
      <c r="H9709">
        <v>0</v>
      </c>
      <c r="I9709">
        <v>1</v>
      </c>
      <c r="J9709">
        <v>0</v>
      </c>
      <c r="K9709">
        <v>0</v>
      </c>
      <c r="L9709">
        <v>1</v>
      </c>
      <c r="M9709">
        <v>0</v>
      </c>
      <c r="N9709" s="1" t="s">
        <v>35</v>
      </c>
      <c r="O9709" s="1" t="s">
        <v>3504</v>
      </c>
      <c r="P9709" s="1" t="s">
        <v>15736</v>
      </c>
      <c r="Q9709" s="1" t="s">
        <v>4030</v>
      </c>
      <c r="R9709" s="1" t="s">
        <v>15737</v>
      </c>
      <c r="S9709" s="1" t="str">
        <f t="shared" si="302"/>
        <v>29.56830836</v>
      </c>
      <c r="T9709" s="1" t="str">
        <f t="shared" si="303"/>
        <v>52.49085107</v>
      </c>
      <c r="U9709" s="1" t="s">
        <v>64</v>
      </c>
    </row>
    <row r="9710" spans="1:21" x14ac:dyDescent="0.35">
      <c r="A9710" s="1" t="s">
        <v>19</v>
      </c>
      <c r="B9710">
        <v>2021</v>
      </c>
      <c r="C9710" s="1" t="s">
        <v>123</v>
      </c>
      <c r="D9710" s="1" t="s">
        <v>64</v>
      </c>
      <c r="E9710" s="1" t="s">
        <v>64</v>
      </c>
      <c r="F9710" s="1" t="s">
        <v>262</v>
      </c>
      <c r="G9710">
        <v>1</v>
      </c>
      <c r="H9710">
        <v>0</v>
      </c>
      <c r="I9710">
        <v>1</v>
      </c>
      <c r="J9710">
        <v>0</v>
      </c>
      <c r="K9710">
        <v>0</v>
      </c>
      <c r="L9710">
        <v>1</v>
      </c>
      <c r="M9710">
        <v>0</v>
      </c>
      <c r="N9710" s="1" t="s">
        <v>35</v>
      </c>
      <c r="O9710" s="1" t="s">
        <v>3504</v>
      </c>
      <c r="P9710" s="1" t="s">
        <v>15732</v>
      </c>
      <c r="Q9710" s="1" t="s">
        <v>4030</v>
      </c>
      <c r="R9710" s="1" t="s">
        <v>15733</v>
      </c>
      <c r="S9710" s="1" t="str">
        <f t="shared" si="302"/>
        <v>35.68940913</v>
      </c>
      <c r="T9710" s="1" t="str">
        <f t="shared" si="303"/>
        <v>51.38958967</v>
      </c>
      <c r="U9710" s="1" t="s">
        <v>64</v>
      </c>
    </row>
    <row r="9711" spans="1:21" x14ac:dyDescent="0.35">
      <c r="A9711" s="1" t="s">
        <v>19</v>
      </c>
      <c r="B9711">
        <v>2021</v>
      </c>
      <c r="C9711" s="1" t="s">
        <v>123</v>
      </c>
      <c r="D9711" s="1" t="s">
        <v>64</v>
      </c>
      <c r="E9711" s="1" t="s">
        <v>64</v>
      </c>
      <c r="F9711" s="1" t="s">
        <v>262</v>
      </c>
      <c r="G9711">
        <v>1</v>
      </c>
      <c r="H9711">
        <v>0</v>
      </c>
      <c r="I9711">
        <v>1</v>
      </c>
      <c r="J9711">
        <v>0</v>
      </c>
      <c r="K9711">
        <v>0</v>
      </c>
      <c r="L9711">
        <v>1</v>
      </c>
      <c r="M9711">
        <v>0</v>
      </c>
      <c r="N9711" s="1" t="s">
        <v>42</v>
      </c>
      <c r="O9711" s="1" t="s">
        <v>3504</v>
      </c>
      <c r="P9711" s="1" t="s">
        <v>15738</v>
      </c>
      <c r="Q9711" s="1" t="s">
        <v>4030</v>
      </c>
      <c r="R9711" s="1" t="s">
        <v>15739</v>
      </c>
      <c r="S9711" s="1" t="str">
        <f t="shared" si="302"/>
        <v>37.56427965</v>
      </c>
      <c r="T9711" s="1" t="str">
        <f t="shared" si="303"/>
        <v>44.95937698</v>
      </c>
      <c r="U9711" s="1" t="s">
        <v>64</v>
      </c>
    </row>
    <row r="9712" spans="1:21" x14ac:dyDescent="0.35">
      <c r="A9712" s="1" t="s">
        <v>19</v>
      </c>
      <c r="B9712">
        <v>2021</v>
      </c>
      <c r="C9712" s="1" t="s">
        <v>123</v>
      </c>
      <c r="D9712" s="1" t="s">
        <v>64</v>
      </c>
      <c r="E9712" s="1" t="s">
        <v>64</v>
      </c>
      <c r="F9712" s="1" t="s">
        <v>262</v>
      </c>
      <c r="G9712">
        <v>1</v>
      </c>
      <c r="H9712">
        <v>0</v>
      </c>
      <c r="I9712">
        <v>1</v>
      </c>
      <c r="J9712">
        <v>0</v>
      </c>
      <c r="K9712">
        <v>0</v>
      </c>
      <c r="L9712">
        <v>1</v>
      </c>
      <c r="M9712">
        <v>0</v>
      </c>
      <c r="N9712" s="1" t="s">
        <v>66</v>
      </c>
      <c r="O9712" s="1" t="s">
        <v>3504</v>
      </c>
      <c r="P9712" s="1" t="s">
        <v>15732</v>
      </c>
      <c r="Q9712" s="1" t="s">
        <v>4030</v>
      </c>
      <c r="R9712" s="1" t="s">
        <v>15733</v>
      </c>
      <c r="S9712" s="1" t="str">
        <f t="shared" si="302"/>
        <v>35.68940913</v>
      </c>
      <c r="T9712" s="1" t="str">
        <f t="shared" si="303"/>
        <v>51.38958967</v>
      </c>
      <c r="U9712" s="1" t="s">
        <v>64</v>
      </c>
    </row>
    <row r="9713" spans="1:21" x14ac:dyDescent="0.35">
      <c r="A9713" s="1" t="s">
        <v>19</v>
      </c>
      <c r="B9713">
        <v>2021</v>
      </c>
      <c r="C9713" s="1" t="s">
        <v>182</v>
      </c>
      <c r="D9713" s="1" t="s">
        <v>64</v>
      </c>
      <c r="E9713" s="1" t="s">
        <v>64</v>
      </c>
      <c r="F9713" s="1" t="s">
        <v>262</v>
      </c>
      <c r="G9713">
        <v>1</v>
      </c>
      <c r="H9713">
        <v>0</v>
      </c>
      <c r="I9713">
        <v>1</v>
      </c>
      <c r="J9713">
        <v>0</v>
      </c>
      <c r="K9713">
        <v>0</v>
      </c>
      <c r="L9713">
        <v>1</v>
      </c>
      <c r="M9713">
        <v>0</v>
      </c>
      <c r="N9713" s="1" t="s">
        <v>66</v>
      </c>
      <c r="O9713" s="1" t="s">
        <v>3504</v>
      </c>
      <c r="P9713" s="1" t="s">
        <v>15740</v>
      </c>
      <c r="Q9713" s="1" t="s">
        <v>4030</v>
      </c>
      <c r="R9713" s="1" t="s">
        <v>15741</v>
      </c>
      <c r="S9713" s="1" t="str">
        <f t="shared" si="302"/>
        <v>29.85315945</v>
      </c>
      <c r="T9713" s="1" t="str">
        <f t="shared" si="303"/>
        <v>57.41401628</v>
      </c>
      <c r="U9713" s="1" t="s">
        <v>64</v>
      </c>
    </row>
    <row r="9714" spans="1:21" x14ac:dyDescent="0.35">
      <c r="A9714" s="1" t="s">
        <v>19</v>
      </c>
      <c r="B9714">
        <v>2021</v>
      </c>
      <c r="C9714" s="1" t="s">
        <v>182</v>
      </c>
      <c r="D9714" s="1" t="s">
        <v>64</v>
      </c>
      <c r="E9714" s="1" t="s">
        <v>64</v>
      </c>
      <c r="F9714" s="1" t="s">
        <v>262</v>
      </c>
      <c r="G9714">
        <v>1</v>
      </c>
      <c r="H9714">
        <v>0</v>
      </c>
      <c r="I9714">
        <v>1</v>
      </c>
      <c r="J9714">
        <v>0</v>
      </c>
      <c r="K9714">
        <v>0</v>
      </c>
      <c r="L9714">
        <v>0</v>
      </c>
      <c r="M9714">
        <v>1</v>
      </c>
      <c r="N9714" s="1" t="s">
        <v>82</v>
      </c>
      <c r="O9714" s="1" t="s">
        <v>3504</v>
      </c>
      <c r="P9714" s="1" t="s">
        <v>15732</v>
      </c>
      <c r="Q9714" s="1" t="s">
        <v>4030</v>
      </c>
      <c r="R9714" s="1" t="s">
        <v>15733</v>
      </c>
      <c r="S9714" s="1" t="str">
        <f t="shared" si="302"/>
        <v>35.68940913</v>
      </c>
      <c r="T9714" s="1" t="str">
        <f t="shared" si="303"/>
        <v>51.38958967</v>
      </c>
      <c r="U9714" s="1" t="s">
        <v>64</v>
      </c>
    </row>
    <row r="9715" spans="1:21" x14ac:dyDescent="0.35">
      <c r="A9715" s="1" t="s">
        <v>19</v>
      </c>
      <c r="B9715">
        <v>2021</v>
      </c>
      <c r="C9715" s="1" t="s">
        <v>182</v>
      </c>
      <c r="D9715" s="1" t="s">
        <v>64</v>
      </c>
      <c r="E9715" s="1" t="s">
        <v>64</v>
      </c>
      <c r="F9715" s="1" t="s">
        <v>262</v>
      </c>
      <c r="G9715">
        <v>1</v>
      </c>
      <c r="H9715">
        <v>0</v>
      </c>
      <c r="I9715">
        <v>1</v>
      </c>
      <c r="J9715">
        <v>0</v>
      </c>
      <c r="K9715">
        <v>0</v>
      </c>
      <c r="L9715">
        <v>1</v>
      </c>
      <c r="M9715">
        <v>0</v>
      </c>
      <c r="N9715" s="1" t="s">
        <v>82</v>
      </c>
      <c r="O9715" s="1" t="s">
        <v>3504</v>
      </c>
      <c r="P9715" s="1" t="s">
        <v>15732</v>
      </c>
      <c r="Q9715" s="1" t="s">
        <v>4030</v>
      </c>
      <c r="R9715" s="1" t="s">
        <v>15733</v>
      </c>
      <c r="S9715" s="1" t="str">
        <f t="shared" si="302"/>
        <v>35.68940913</v>
      </c>
      <c r="T9715" s="1" t="str">
        <f t="shared" si="303"/>
        <v>51.38958967</v>
      </c>
      <c r="U9715" s="1" t="s">
        <v>64</v>
      </c>
    </row>
    <row r="9716" spans="1:21" x14ac:dyDescent="0.35">
      <c r="A9716" s="1" t="s">
        <v>19</v>
      </c>
      <c r="B9716">
        <v>2021</v>
      </c>
      <c r="C9716" s="1" t="s">
        <v>182</v>
      </c>
      <c r="D9716" s="1" t="s">
        <v>64</v>
      </c>
      <c r="E9716" s="1" t="s">
        <v>64</v>
      </c>
      <c r="F9716" s="1" t="s">
        <v>262</v>
      </c>
      <c r="G9716">
        <v>1</v>
      </c>
      <c r="H9716">
        <v>0</v>
      </c>
      <c r="I9716">
        <v>1</v>
      </c>
      <c r="J9716">
        <v>0</v>
      </c>
      <c r="K9716">
        <v>0</v>
      </c>
      <c r="L9716">
        <v>1</v>
      </c>
      <c r="M9716">
        <v>0</v>
      </c>
      <c r="N9716" s="1" t="s">
        <v>179</v>
      </c>
      <c r="O9716" s="1" t="s">
        <v>3504</v>
      </c>
      <c r="P9716" s="1" t="s">
        <v>15742</v>
      </c>
      <c r="Q9716" s="1" t="s">
        <v>4030</v>
      </c>
      <c r="R9716" s="1" t="s">
        <v>15743</v>
      </c>
      <c r="S9716" s="1" t="str">
        <f t="shared" si="302"/>
        <v>36.07730236</v>
      </c>
      <c r="T9716" s="1" t="str">
        <f t="shared" si="303"/>
        <v>49.87005574</v>
      </c>
      <c r="U9716" s="1" t="s">
        <v>64</v>
      </c>
    </row>
    <row r="9717" spans="1:21" x14ac:dyDescent="0.35">
      <c r="A9717" s="1" t="s">
        <v>19</v>
      </c>
      <c r="B9717">
        <v>2021</v>
      </c>
      <c r="C9717" s="1" t="s">
        <v>182</v>
      </c>
      <c r="D9717" s="1" t="s">
        <v>64</v>
      </c>
      <c r="E9717" s="1" t="s">
        <v>64</v>
      </c>
      <c r="F9717" s="1" t="s">
        <v>262</v>
      </c>
      <c r="G9717">
        <v>1</v>
      </c>
      <c r="H9717">
        <v>0</v>
      </c>
      <c r="I9717">
        <v>1</v>
      </c>
      <c r="J9717">
        <v>0</v>
      </c>
      <c r="K9717">
        <v>1</v>
      </c>
      <c r="L9717">
        <v>0</v>
      </c>
      <c r="M9717">
        <v>0</v>
      </c>
      <c r="N9717" s="1" t="s">
        <v>82</v>
      </c>
      <c r="O9717" s="1" t="s">
        <v>3504</v>
      </c>
      <c r="P9717" s="1" t="s">
        <v>15732</v>
      </c>
      <c r="Q9717" s="1" t="s">
        <v>4030</v>
      </c>
      <c r="R9717" s="1" t="s">
        <v>15733</v>
      </c>
      <c r="S9717" s="1" t="str">
        <f t="shared" si="302"/>
        <v>35.68940913</v>
      </c>
      <c r="T9717" s="1" t="str">
        <f t="shared" si="303"/>
        <v>51.38958967</v>
      </c>
      <c r="U9717" s="1" t="s">
        <v>64</v>
      </c>
    </row>
    <row r="9718" spans="1:21" x14ac:dyDescent="0.35">
      <c r="A9718" s="1" t="s">
        <v>19</v>
      </c>
      <c r="B9718">
        <v>2021</v>
      </c>
      <c r="C9718" s="1" t="s">
        <v>182</v>
      </c>
      <c r="D9718" s="1" t="s">
        <v>64</v>
      </c>
      <c r="E9718" s="1" t="s">
        <v>64</v>
      </c>
      <c r="F9718" s="1" t="s">
        <v>262</v>
      </c>
      <c r="G9718">
        <v>1</v>
      </c>
      <c r="H9718">
        <v>0</v>
      </c>
      <c r="I9718">
        <v>1</v>
      </c>
      <c r="J9718">
        <v>0</v>
      </c>
      <c r="K9718">
        <v>0</v>
      </c>
      <c r="L9718">
        <v>1</v>
      </c>
      <c r="M9718">
        <v>0</v>
      </c>
      <c r="N9718" s="1" t="s">
        <v>42</v>
      </c>
      <c r="O9718" s="1" t="s">
        <v>3504</v>
      </c>
      <c r="P9718" s="1" t="s">
        <v>15738</v>
      </c>
      <c r="Q9718" s="1" t="s">
        <v>4030</v>
      </c>
      <c r="R9718" s="1" t="s">
        <v>15739</v>
      </c>
      <c r="S9718" s="1" t="str">
        <f t="shared" si="302"/>
        <v>37.56427965</v>
      </c>
      <c r="T9718" s="1" t="str">
        <f t="shared" si="303"/>
        <v>44.95937698</v>
      </c>
      <c r="U9718" s="1" t="s">
        <v>64</v>
      </c>
    </row>
    <row r="9719" spans="1:21" x14ac:dyDescent="0.35">
      <c r="A9719" s="1" t="s">
        <v>19</v>
      </c>
      <c r="B9719">
        <v>2021</v>
      </c>
      <c r="C9719" s="1" t="s">
        <v>182</v>
      </c>
      <c r="D9719" s="1" t="s">
        <v>64</v>
      </c>
      <c r="E9719" s="1" t="s">
        <v>64</v>
      </c>
      <c r="F9719" s="1" t="s">
        <v>262</v>
      </c>
      <c r="G9719">
        <v>1</v>
      </c>
      <c r="H9719">
        <v>0</v>
      </c>
      <c r="I9719">
        <v>1</v>
      </c>
      <c r="J9719">
        <v>0</v>
      </c>
      <c r="K9719">
        <v>0</v>
      </c>
      <c r="L9719">
        <v>1</v>
      </c>
      <c r="M9719">
        <v>0</v>
      </c>
      <c r="N9719" s="1" t="s">
        <v>179</v>
      </c>
      <c r="O9719" s="1" t="s">
        <v>3504</v>
      </c>
      <c r="P9719" s="1" t="s">
        <v>15732</v>
      </c>
      <c r="Q9719" s="1" t="s">
        <v>4030</v>
      </c>
      <c r="R9719" s="1" t="s">
        <v>15733</v>
      </c>
      <c r="S9719" s="1" t="str">
        <f t="shared" si="302"/>
        <v>35.68940913</v>
      </c>
      <c r="T9719" s="1" t="str">
        <f t="shared" si="303"/>
        <v>51.38958967</v>
      </c>
      <c r="U9719" s="1" t="s">
        <v>64</v>
      </c>
    </row>
    <row r="9720" spans="1:21" x14ac:dyDescent="0.35">
      <c r="A9720" s="1" t="s">
        <v>19</v>
      </c>
      <c r="B9720">
        <v>2021</v>
      </c>
      <c r="C9720" s="1" t="s">
        <v>182</v>
      </c>
      <c r="D9720" s="1" t="s">
        <v>64</v>
      </c>
      <c r="E9720" s="1" t="s">
        <v>64</v>
      </c>
      <c r="F9720" s="1" t="s">
        <v>262</v>
      </c>
      <c r="G9720">
        <v>1</v>
      </c>
      <c r="H9720">
        <v>0</v>
      </c>
      <c r="I9720">
        <v>1</v>
      </c>
      <c r="J9720">
        <v>0</v>
      </c>
      <c r="K9720">
        <v>0</v>
      </c>
      <c r="L9720">
        <v>1</v>
      </c>
      <c r="M9720">
        <v>0</v>
      </c>
      <c r="N9720" s="1" t="s">
        <v>66</v>
      </c>
      <c r="O9720" s="1" t="s">
        <v>3504</v>
      </c>
      <c r="P9720" s="1" t="s">
        <v>15742</v>
      </c>
      <c r="Q9720" s="1" t="s">
        <v>4030</v>
      </c>
      <c r="R9720" s="1" t="s">
        <v>15743</v>
      </c>
      <c r="S9720" s="1" t="str">
        <f t="shared" si="302"/>
        <v>36.07730236</v>
      </c>
      <c r="T9720" s="1" t="str">
        <f t="shared" si="303"/>
        <v>49.87005574</v>
      </c>
      <c r="U9720" s="1" t="s">
        <v>64</v>
      </c>
    </row>
    <row r="9721" spans="1:21" x14ac:dyDescent="0.35">
      <c r="A9721" s="1" t="s">
        <v>19</v>
      </c>
      <c r="B9721">
        <v>2021</v>
      </c>
      <c r="C9721" s="1" t="s">
        <v>182</v>
      </c>
      <c r="D9721" s="1" t="s">
        <v>64</v>
      </c>
      <c r="E9721" s="1" t="s">
        <v>64</v>
      </c>
      <c r="F9721" s="1" t="s">
        <v>262</v>
      </c>
      <c r="G9721">
        <v>1</v>
      </c>
      <c r="H9721">
        <v>0</v>
      </c>
      <c r="I9721">
        <v>1</v>
      </c>
      <c r="J9721">
        <v>0</v>
      </c>
      <c r="K9721">
        <v>0</v>
      </c>
      <c r="L9721">
        <v>1</v>
      </c>
      <c r="M9721">
        <v>0</v>
      </c>
      <c r="N9721" s="1" t="s">
        <v>179</v>
      </c>
      <c r="O9721" s="1" t="s">
        <v>3504</v>
      </c>
      <c r="P9721" s="1" t="s">
        <v>15734</v>
      </c>
      <c r="Q9721" s="1" t="s">
        <v>4030</v>
      </c>
      <c r="R9721" s="1" t="s">
        <v>15735</v>
      </c>
      <c r="S9721" s="1" t="str">
        <f t="shared" si="302"/>
        <v>32.25398987</v>
      </c>
      <c r="T9721" s="1" t="str">
        <f t="shared" si="303"/>
        <v>52.50577501</v>
      </c>
      <c r="U9721" s="1" t="s">
        <v>64</v>
      </c>
    </row>
    <row r="9722" spans="1:21" x14ac:dyDescent="0.35">
      <c r="A9722" s="1" t="s">
        <v>19</v>
      </c>
      <c r="B9722">
        <v>2021</v>
      </c>
      <c r="C9722" s="1" t="s">
        <v>272</v>
      </c>
      <c r="D9722" s="1" t="s">
        <v>64</v>
      </c>
      <c r="E9722" s="1" t="s">
        <v>64</v>
      </c>
      <c r="F9722" s="1" t="s">
        <v>262</v>
      </c>
      <c r="G9722">
        <v>1</v>
      </c>
      <c r="H9722">
        <v>0</v>
      </c>
      <c r="I9722">
        <v>1</v>
      </c>
      <c r="J9722">
        <v>0</v>
      </c>
      <c r="K9722">
        <v>0</v>
      </c>
      <c r="L9722">
        <v>1</v>
      </c>
      <c r="M9722">
        <v>0</v>
      </c>
      <c r="N9722" s="1" t="s">
        <v>66</v>
      </c>
      <c r="O9722" s="1" t="s">
        <v>3504</v>
      </c>
      <c r="P9722" s="1" t="s">
        <v>15732</v>
      </c>
      <c r="Q9722" s="1" t="s">
        <v>4030</v>
      </c>
      <c r="R9722" s="1" t="s">
        <v>15733</v>
      </c>
      <c r="S9722" s="1" t="str">
        <f t="shared" si="302"/>
        <v>35.68940913</v>
      </c>
      <c r="T9722" s="1" t="str">
        <f t="shared" si="303"/>
        <v>51.38958967</v>
      </c>
      <c r="U9722" s="1" t="s">
        <v>64</v>
      </c>
    </row>
    <row r="9723" spans="1:21" x14ac:dyDescent="0.35">
      <c r="A9723" s="1" t="s">
        <v>19</v>
      </c>
      <c r="B9723">
        <v>2021</v>
      </c>
      <c r="C9723" s="1" t="s">
        <v>272</v>
      </c>
      <c r="D9723" s="1" t="s">
        <v>64</v>
      </c>
      <c r="E9723" s="1" t="s">
        <v>64</v>
      </c>
      <c r="F9723" s="1" t="s">
        <v>262</v>
      </c>
      <c r="G9723">
        <v>1</v>
      </c>
      <c r="H9723">
        <v>0</v>
      </c>
      <c r="I9723">
        <v>1</v>
      </c>
      <c r="J9723">
        <v>0</v>
      </c>
      <c r="K9723">
        <v>0</v>
      </c>
      <c r="L9723">
        <v>1</v>
      </c>
      <c r="M9723">
        <v>0</v>
      </c>
      <c r="N9723" s="1" t="s">
        <v>66</v>
      </c>
      <c r="O9723" s="1" t="s">
        <v>3504</v>
      </c>
      <c r="P9723" s="1" t="s">
        <v>15744</v>
      </c>
      <c r="Q9723" s="1" t="s">
        <v>4030</v>
      </c>
      <c r="R9723" s="1" t="s">
        <v>15745</v>
      </c>
      <c r="S9723" s="1" t="str">
        <f t="shared" si="302"/>
        <v>31.96625955</v>
      </c>
      <c r="T9723" s="1" t="str">
        <f t="shared" si="303"/>
        <v>54.75878479</v>
      </c>
      <c r="U9723" s="1" t="s">
        <v>64</v>
      </c>
    </row>
    <row r="9724" spans="1:21" x14ac:dyDescent="0.35">
      <c r="A9724" s="1" t="s">
        <v>19</v>
      </c>
      <c r="B9724">
        <v>2021</v>
      </c>
      <c r="C9724" s="1" t="s">
        <v>272</v>
      </c>
      <c r="D9724" s="1" t="s">
        <v>64</v>
      </c>
      <c r="E9724" s="1" t="s">
        <v>64</v>
      </c>
      <c r="F9724" s="1" t="s">
        <v>262</v>
      </c>
      <c r="G9724">
        <v>1</v>
      </c>
      <c r="H9724">
        <v>0</v>
      </c>
      <c r="I9724">
        <v>1</v>
      </c>
      <c r="J9724">
        <v>0</v>
      </c>
      <c r="K9724">
        <v>0</v>
      </c>
      <c r="L9724">
        <v>1</v>
      </c>
      <c r="M9724">
        <v>0</v>
      </c>
      <c r="N9724" s="1" t="s">
        <v>66</v>
      </c>
      <c r="O9724" s="1" t="s">
        <v>3504</v>
      </c>
      <c r="P9724" s="1" t="s">
        <v>15744</v>
      </c>
      <c r="Q9724" s="1" t="s">
        <v>4030</v>
      </c>
      <c r="R9724" s="1" t="s">
        <v>15745</v>
      </c>
      <c r="S9724" s="1" t="str">
        <f t="shared" si="302"/>
        <v>31.96625955</v>
      </c>
      <c r="T9724" s="1" t="str">
        <f t="shared" si="303"/>
        <v>54.75878479</v>
      </c>
      <c r="U9724" s="1" t="s">
        <v>64</v>
      </c>
    </row>
    <row r="9725" spans="1:21" x14ac:dyDescent="0.35">
      <c r="A9725" s="1" t="s">
        <v>19</v>
      </c>
      <c r="B9725">
        <v>2021</v>
      </c>
      <c r="C9725" s="1" t="s">
        <v>20</v>
      </c>
      <c r="D9725" s="1" t="s">
        <v>64</v>
      </c>
      <c r="E9725" s="1" t="s">
        <v>64</v>
      </c>
      <c r="F9725" s="1" t="s">
        <v>262</v>
      </c>
      <c r="G9725">
        <v>1</v>
      </c>
      <c r="H9725">
        <v>0</v>
      </c>
      <c r="I9725">
        <v>1</v>
      </c>
      <c r="J9725">
        <v>0</v>
      </c>
      <c r="K9725">
        <v>0</v>
      </c>
      <c r="L9725">
        <v>1</v>
      </c>
      <c r="M9725">
        <v>0</v>
      </c>
      <c r="N9725" s="1" t="s">
        <v>66</v>
      </c>
      <c r="O9725" s="1" t="s">
        <v>3504</v>
      </c>
      <c r="P9725" s="1" t="s">
        <v>15746</v>
      </c>
      <c r="Q9725" s="1" t="s">
        <v>4030</v>
      </c>
      <c r="R9725" s="1" t="s">
        <v>15747</v>
      </c>
      <c r="S9725" s="1" t="str">
        <f t="shared" si="302"/>
        <v>27.21161534</v>
      </c>
      <c r="T9725" s="1" t="str">
        <f t="shared" si="303"/>
        <v>60.68482798</v>
      </c>
      <c r="U9725" s="1" t="s">
        <v>64</v>
      </c>
    </row>
    <row r="9726" spans="1:21" x14ac:dyDescent="0.35">
      <c r="A9726" s="1" t="s">
        <v>19</v>
      </c>
      <c r="B9726">
        <v>2021</v>
      </c>
      <c r="C9726" s="1" t="s">
        <v>272</v>
      </c>
      <c r="D9726" s="1" t="s">
        <v>64</v>
      </c>
      <c r="E9726" s="1" t="s">
        <v>64</v>
      </c>
      <c r="F9726" s="1" t="s">
        <v>262</v>
      </c>
      <c r="G9726">
        <v>1</v>
      </c>
      <c r="H9726">
        <v>0</v>
      </c>
      <c r="I9726">
        <v>1</v>
      </c>
      <c r="J9726">
        <v>0</v>
      </c>
      <c r="K9726">
        <v>0</v>
      </c>
      <c r="L9726">
        <v>1</v>
      </c>
      <c r="M9726">
        <v>0</v>
      </c>
      <c r="N9726" s="1" t="s">
        <v>35</v>
      </c>
      <c r="O9726" s="1" t="s">
        <v>3504</v>
      </c>
      <c r="P9726" s="1" t="s">
        <v>15738</v>
      </c>
      <c r="Q9726" s="1" t="s">
        <v>4030</v>
      </c>
      <c r="R9726" s="1" t="s">
        <v>15739</v>
      </c>
      <c r="S9726" s="1" t="str">
        <f t="shared" si="302"/>
        <v>37.56427965</v>
      </c>
      <c r="T9726" s="1" t="str">
        <f t="shared" si="303"/>
        <v>44.95937698</v>
      </c>
      <c r="U9726" s="1" t="s">
        <v>64</v>
      </c>
    </row>
    <row r="9727" spans="1:21" x14ac:dyDescent="0.35">
      <c r="A9727" s="1" t="s">
        <v>19</v>
      </c>
      <c r="B9727">
        <v>2021</v>
      </c>
      <c r="C9727" s="1" t="s">
        <v>272</v>
      </c>
      <c r="D9727" s="1" t="s">
        <v>64</v>
      </c>
      <c r="E9727" s="1" t="s">
        <v>64</v>
      </c>
      <c r="F9727" s="1" t="s">
        <v>262</v>
      </c>
      <c r="G9727">
        <v>1</v>
      </c>
      <c r="H9727">
        <v>0</v>
      </c>
      <c r="I9727">
        <v>1</v>
      </c>
      <c r="J9727">
        <v>0</v>
      </c>
      <c r="K9727">
        <v>0</v>
      </c>
      <c r="L9727">
        <v>1</v>
      </c>
      <c r="M9727">
        <v>0</v>
      </c>
      <c r="N9727" s="1" t="s">
        <v>82</v>
      </c>
      <c r="O9727" s="1" t="s">
        <v>3504</v>
      </c>
      <c r="P9727" s="1" t="s">
        <v>15732</v>
      </c>
      <c r="Q9727" s="1" t="s">
        <v>4030</v>
      </c>
      <c r="R9727" s="1" t="s">
        <v>15733</v>
      </c>
      <c r="S9727" s="1" t="str">
        <f t="shared" si="302"/>
        <v>35.68940913</v>
      </c>
      <c r="T9727" s="1" t="str">
        <f t="shared" si="303"/>
        <v>51.38958967</v>
      </c>
      <c r="U9727" s="1" t="s">
        <v>64</v>
      </c>
    </row>
    <row r="9728" spans="1:21" x14ac:dyDescent="0.35">
      <c r="A9728" s="1" t="s">
        <v>19</v>
      </c>
      <c r="B9728">
        <v>2021</v>
      </c>
      <c r="C9728" s="1" t="s">
        <v>272</v>
      </c>
      <c r="D9728" s="1" t="s">
        <v>64</v>
      </c>
      <c r="E9728" s="1" t="s">
        <v>64</v>
      </c>
      <c r="F9728" s="1" t="s">
        <v>262</v>
      </c>
      <c r="G9728">
        <v>1</v>
      </c>
      <c r="H9728">
        <v>0</v>
      </c>
      <c r="I9728">
        <v>1</v>
      </c>
      <c r="J9728">
        <v>0</v>
      </c>
      <c r="K9728">
        <v>0</v>
      </c>
      <c r="L9728">
        <v>1</v>
      </c>
      <c r="M9728">
        <v>0</v>
      </c>
      <c r="N9728" s="1" t="s">
        <v>82</v>
      </c>
      <c r="O9728" s="1" t="s">
        <v>3504</v>
      </c>
      <c r="P9728" s="1" t="s">
        <v>15732</v>
      </c>
      <c r="Q9728" s="1" t="s">
        <v>4030</v>
      </c>
      <c r="R9728" s="1" t="s">
        <v>15733</v>
      </c>
      <c r="S9728" s="1" t="str">
        <f t="shared" si="302"/>
        <v>35.68940913</v>
      </c>
      <c r="T9728" s="1" t="str">
        <f t="shared" si="303"/>
        <v>51.38958967</v>
      </c>
      <c r="U9728" s="1" t="s">
        <v>64</v>
      </c>
    </row>
    <row r="9729" spans="1:21" x14ac:dyDescent="0.35">
      <c r="A9729" s="1" t="s">
        <v>19</v>
      </c>
      <c r="B9729">
        <v>2021</v>
      </c>
      <c r="C9729" s="1" t="s">
        <v>272</v>
      </c>
      <c r="D9729" s="1" t="s">
        <v>64</v>
      </c>
      <c r="E9729" s="1" t="s">
        <v>64</v>
      </c>
      <c r="F9729" s="1" t="s">
        <v>262</v>
      </c>
      <c r="G9729">
        <v>1</v>
      </c>
      <c r="H9729">
        <v>0</v>
      </c>
      <c r="I9729">
        <v>1</v>
      </c>
      <c r="J9729">
        <v>0</v>
      </c>
      <c r="K9729">
        <v>0</v>
      </c>
      <c r="L9729">
        <v>1</v>
      </c>
      <c r="M9729">
        <v>0</v>
      </c>
      <c r="N9729" s="1" t="s">
        <v>179</v>
      </c>
      <c r="O9729" s="1" t="s">
        <v>3504</v>
      </c>
      <c r="P9729" s="1" t="s">
        <v>15744</v>
      </c>
      <c r="Q9729" s="1" t="s">
        <v>4030</v>
      </c>
      <c r="R9729" s="1" t="s">
        <v>15745</v>
      </c>
      <c r="S9729" s="1" t="str">
        <f t="shared" si="302"/>
        <v>31.96625955</v>
      </c>
      <c r="T9729" s="1" t="str">
        <f t="shared" si="303"/>
        <v>54.75878479</v>
      </c>
      <c r="U9729" s="1" t="s">
        <v>64</v>
      </c>
    </row>
    <row r="9730" spans="1:21" x14ac:dyDescent="0.35">
      <c r="A9730" s="1" t="s">
        <v>19</v>
      </c>
      <c r="B9730">
        <v>2021</v>
      </c>
      <c r="C9730" s="1" t="s">
        <v>272</v>
      </c>
      <c r="D9730" s="1" t="s">
        <v>64</v>
      </c>
      <c r="E9730" s="1" t="s">
        <v>64</v>
      </c>
      <c r="F9730" s="1" t="s">
        <v>262</v>
      </c>
      <c r="G9730">
        <v>1</v>
      </c>
      <c r="H9730">
        <v>0</v>
      </c>
      <c r="I9730">
        <v>1</v>
      </c>
      <c r="J9730">
        <v>0</v>
      </c>
      <c r="K9730">
        <v>0</v>
      </c>
      <c r="L9730">
        <v>1</v>
      </c>
      <c r="M9730">
        <v>0</v>
      </c>
      <c r="N9730" s="1" t="s">
        <v>66</v>
      </c>
      <c r="O9730" s="1" t="s">
        <v>3504</v>
      </c>
      <c r="P9730" s="1" t="s">
        <v>15732</v>
      </c>
      <c r="Q9730" s="1" t="s">
        <v>4030</v>
      </c>
      <c r="R9730" s="1" t="s">
        <v>15733</v>
      </c>
      <c r="S9730" s="1" t="str">
        <f t="shared" ref="S9730:S9793" si="304">LEFT(R9730, FIND(",", R9730) - 1)</f>
        <v>35.68940913</v>
      </c>
      <c r="T9730" s="1" t="str">
        <f t="shared" ref="T9730:T9793" si="305">RIGHT(R9730, LEN(R9730) - FIND(",", R9730) - 1)</f>
        <v>51.38958967</v>
      </c>
      <c r="U9730" s="1" t="s">
        <v>64</v>
      </c>
    </row>
    <row r="9731" spans="1:21" x14ac:dyDescent="0.35">
      <c r="A9731" s="1" t="s">
        <v>19</v>
      </c>
      <c r="B9731">
        <v>2021</v>
      </c>
      <c r="C9731" s="1" t="s">
        <v>272</v>
      </c>
      <c r="D9731" s="1" t="s">
        <v>64</v>
      </c>
      <c r="E9731" s="1" t="s">
        <v>64</v>
      </c>
      <c r="F9731" s="1" t="s">
        <v>262</v>
      </c>
      <c r="G9731">
        <v>1</v>
      </c>
      <c r="H9731">
        <v>0</v>
      </c>
      <c r="I9731">
        <v>1</v>
      </c>
      <c r="J9731">
        <v>0</v>
      </c>
      <c r="K9731">
        <v>0</v>
      </c>
      <c r="L9731">
        <v>1</v>
      </c>
      <c r="M9731">
        <v>0</v>
      </c>
      <c r="N9731" s="1" t="s">
        <v>179</v>
      </c>
      <c r="O9731" s="1" t="s">
        <v>3504</v>
      </c>
      <c r="P9731" s="1" t="s">
        <v>15738</v>
      </c>
      <c r="Q9731" s="1" t="s">
        <v>4030</v>
      </c>
      <c r="R9731" s="1" t="s">
        <v>15739</v>
      </c>
      <c r="S9731" s="1" t="str">
        <f t="shared" si="304"/>
        <v>37.56427965</v>
      </c>
      <c r="T9731" s="1" t="str">
        <f t="shared" si="305"/>
        <v>44.95937698</v>
      </c>
      <c r="U9731" s="1" t="s">
        <v>64</v>
      </c>
    </row>
    <row r="9732" spans="1:21" x14ac:dyDescent="0.35">
      <c r="A9732" s="1" t="s">
        <v>19</v>
      </c>
      <c r="B9732">
        <v>2021</v>
      </c>
      <c r="C9732" s="1" t="s">
        <v>272</v>
      </c>
      <c r="D9732" s="1" t="s">
        <v>64</v>
      </c>
      <c r="E9732" s="1" t="s">
        <v>64</v>
      </c>
      <c r="F9732" s="1" t="s">
        <v>262</v>
      </c>
      <c r="G9732">
        <v>1</v>
      </c>
      <c r="H9732">
        <v>0</v>
      </c>
      <c r="I9732">
        <v>1</v>
      </c>
      <c r="J9732">
        <v>0</v>
      </c>
      <c r="K9732">
        <v>0</v>
      </c>
      <c r="L9732">
        <v>1</v>
      </c>
      <c r="M9732">
        <v>0</v>
      </c>
      <c r="N9732" s="1" t="s">
        <v>66</v>
      </c>
      <c r="O9732" s="1" t="s">
        <v>3504</v>
      </c>
      <c r="P9732" s="1" t="s">
        <v>15734</v>
      </c>
      <c r="Q9732" s="1" t="s">
        <v>4030</v>
      </c>
      <c r="R9732" s="1" t="s">
        <v>15735</v>
      </c>
      <c r="S9732" s="1" t="str">
        <f t="shared" si="304"/>
        <v>32.25398987</v>
      </c>
      <c r="T9732" s="1" t="str">
        <f t="shared" si="305"/>
        <v>52.50577501</v>
      </c>
      <c r="U9732" s="1" t="s">
        <v>64</v>
      </c>
    </row>
    <row r="9733" spans="1:21" x14ac:dyDescent="0.35">
      <c r="A9733" s="1" t="s">
        <v>19</v>
      </c>
      <c r="B9733">
        <v>2021</v>
      </c>
      <c r="C9733" s="1" t="s">
        <v>272</v>
      </c>
      <c r="D9733" s="1" t="s">
        <v>64</v>
      </c>
      <c r="E9733" s="1" t="s">
        <v>64</v>
      </c>
      <c r="F9733" s="1" t="s">
        <v>262</v>
      </c>
      <c r="G9733">
        <v>1</v>
      </c>
      <c r="H9733">
        <v>0</v>
      </c>
      <c r="I9733">
        <v>1</v>
      </c>
      <c r="J9733">
        <v>0</v>
      </c>
      <c r="K9733">
        <v>0</v>
      </c>
      <c r="L9733">
        <v>0</v>
      </c>
      <c r="M9733">
        <v>1</v>
      </c>
      <c r="N9733" s="1" t="s">
        <v>82</v>
      </c>
      <c r="O9733" s="1" t="s">
        <v>3504</v>
      </c>
      <c r="P9733" s="1" t="s">
        <v>15732</v>
      </c>
      <c r="Q9733" s="1" t="s">
        <v>4030</v>
      </c>
      <c r="R9733" s="1" t="s">
        <v>15733</v>
      </c>
      <c r="S9733" s="1" t="str">
        <f t="shared" si="304"/>
        <v>35.68940913</v>
      </c>
      <c r="T9733" s="1" t="str">
        <f t="shared" si="305"/>
        <v>51.38958967</v>
      </c>
      <c r="U9733" s="1" t="s">
        <v>64</v>
      </c>
    </row>
    <row r="9734" spans="1:21" x14ac:dyDescent="0.35">
      <c r="A9734" s="1" t="s">
        <v>19</v>
      </c>
      <c r="B9734">
        <v>2021</v>
      </c>
      <c r="C9734" s="1" t="s">
        <v>335</v>
      </c>
      <c r="D9734" s="1" t="s">
        <v>64</v>
      </c>
      <c r="E9734" s="1" t="s">
        <v>64</v>
      </c>
      <c r="F9734" s="1" t="s">
        <v>262</v>
      </c>
      <c r="G9734">
        <v>1</v>
      </c>
      <c r="H9734">
        <v>0</v>
      </c>
      <c r="I9734">
        <v>1</v>
      </c>
      <c r="J9734">
        <v>0</v>
      </c>
      <c r="K9734">
        <v>0</v>
      </c>
      <c r="L9734">
        <v>1</v>
      </c>
      <c r="M9734">
        <v>0</v>
      </c>
      <c r="N9734" s="1" t="s">
        <v>66</v>
      </c>
      <c r="O9734" s="1" t="s">
        <v>3504</v>
      </c>
      <c r="P9734" s="1" t="s">
        <v>15734</v>
      </c>
      <c r="Q9734" s="1" t="s">
        <v>4030</v>
      </c>
      <c r="R9734" s="1" t="s">
        <v>15735</v>
      </c>
      <c r="S9734" s="1" t="str">
        <f t="shared" si="304"/>
        <v>32.25398987</v>
      </c>
      <c r="T9734" s="1" t="str">
        <f t="shared" si="305"/>
        <v>52.50577501</v>
      </c>
      <c r="U9734" s="1" t="s">
        <v>64</v>
      </c>
    </row>
    <row r="9735" spans="1:21" x14ac:dyDescent="0.35">
      <c r="A9735" s="1" t="s">
        <v>19</v>
      </c>
      <c r="B9735">
        <v>2021</v>
      </c>
      <c r="C9735" s="1" t="s">
        <v>335</v>
      </c>
      <c r="D9735" s="1" t="s">
        <v>64</v>
      </c>
      <c r="E9735" s="1" t="s">
        <v>64</v>
      </c>
      <c r="F9735" s="1" t="s">
        <v>262</v>
      </c>
      <c r="G9735">
        <v>1</v>
      </c>
      <c r="H9735">
        <v>0</v>
      </c>
      <c r="I9735">
        <v>1</v>
      </c>
      <c r="J9735">
        <v>0</v>
      </c>
      <c r="K9735">
        <v>1</v>
      </c>
      <c r="L9735">
        <v>0</v>
      </c>
      <c r="M9735">
        <v>0</v>
      </c>
      <c r="N9735" s="1" t="s">
        <v>82</v>
      </c>
      <c r="O9735" s="1" t="s">
        <v>3504</v>
      </c>
      <c r="P9735" s="1" t="s">
        <v>15732</v>
      </c>
      <c r="Q9735" s="1" t="s">
        <v>4030</v>
      </c>
      <c r="R9735" s="1" t="s">
        <v>15733</v>
      </c>
      <c r="S9735" s="1" t="str">
        <f t="shared" si="304"/>
        <v>35.68940913</v>
      </c>
      <c r="T9735" s="1" t="str">
        <f t="shared" si="305"/>
        <v>51.38958967</v>
      </c>
      <c r="U9735" s="1" t="s">
        <v>64</v>
      </c>
    </row>
    <row r="9736" spans="1:21" x14ac:dyDescent="0.35">
      <c r="A9736" s="1" t="s">
        <v>19</v>
      </c>
      <c r="B9736">
        <v>2021</v>
      </c>
      <c r="C9736" s="1" t="s">
        <v>472</v>
      </c>
      <c r="D9736" s="1" t="s">
        <v>64</v>
      </c>
      <c r="E9736" s="1" t="s">
        <v>64</v>
      </c>
      <c r="F9736" s="1" t="s">
        <v>262</v>
      </c>
      <c r="G9736">
        <v>1</v>
      </c>
      <c r="H9736">
        <v>0</v>
      </c>
      <c r="I9736">
        <v>1</v>
      </c>
      <c r="J9736">
        <v>0</v>
      </c>
      <c r="K9736">
        <v>0</v>
      </c>
      <c r="L9736">
        <v>1</v>
      </c>
      <c r="M9736">
        <v>0</v>
      </c>
      <c r="N9736" s="1" t="s">
        <v>82</v>
      </c>
      <c r="O9736" s="1" t="s">
        <v>3504</v>
      </c>
      <c r="P9736" s="1" t="s">
        <v>15734</v>
      </c>
      <c r="Q9736" s="1" t="s">
        <v>4030</v>
      </c>
      <c r="R9736" s="1" t="s">
        <v>15735</v>
      </c>
      <c r="S9736" s="1" t="str">
        <f t="shared" si="304"/>
        <v>32.25398987</v>
      </c>
      <c r="T9736" s="1" t="str">
        <f t="shared" si="305"/>
        <v>52.50577501</v>
      </c>
      <c r="U9736" s="1" t="s">
        <v>64</v>
      </c>
    </row>
    <row r="9737" spans="1:21" x14ac:dyDescent="0.35">
      <c r="A9737" s="1" t="s">
        <v>19</v>
      </c>
      <c r="B9737">
        <v>2021</v>
      </c>
      <c r="C9737" s="1" t="s">
        <v>472</v>
      </c>
      <c r="D9737" s="1" t="s">
        <v>64</v>
      </c>
      <c r="E9737" s="1" t="s">
        <v>64</v>
      </c>
      <c r="F9737" s="1" t="s">
        <v>262</v>
      </c>
      <c r="G9737">
        <v>1</v>
      </c>
      <c r="H9737">
        <v>0</v>
      </c>
      <c r="I9737">
        <v>1</v>
      </c>
      <c r="J9737">
        <v>0</v>
      </c>
      <c r="K9737">
        <v>0</v>
      </c>
      <c r="L9737">
        <v>1</v>
      </c>
      <c r="M9737">
        <v>0</v>
      </c>
      <c r="N9737" s="1" t="s">
        <v>82</v>
      </c>
      <c r="O9737" s="1" t="s">
        <v>3504</v>
      </c>
      <c r="P9737" s="1" t="s">
        <v>15732</v>
      </c>
      <c r="Q9737" s="1" t="s">
        <v>4030</v>
      </c>
      <c r="R9737" s="1" t="s">
        <v>15733</v>
      </c>
      <c r="S9737" s="1" t="str">
        <f t="shared" si="304"/>
        <v>35.68940913</v>
      </c>
      <c r="T9737" s="1" t="str">
        <f t="shared" si="305"/>
        <v>51.38958967</v>
      </c>
      <c r="U9737" s="1" t="s">
        <v>64</v>
      </c>
    </row>
    <row r="9738" spans="1:21" x14ac:dyDescent="0.35">
      <c r="A9738" s="1" t="s">
        <v>19</v>
      </c>
      <c r="B9738">
        <v>2021</v>
      </c>
      <c r="C9738" s="1" t="s">
        <v>472</v>
      </c>
      <c r="D9738" s="1" t="s">
        <v>64</v>
      </c>
      <c r="E9738" s="1" t="s">
        <v>64</v>
      </c>
      <c r="F9738" s="1" t="s">
        <v>262</v>
      </c>
      <c r="G9738">
        <v>1</v>
      </c>
      <c r="H9738">
        <v>0</v>
      </c>
      <c r="I9738">
        <v>1</v>
      </c>
      <c r="J9738">
        <v>0</v>
      </c>
      <c r="K9738">
        <v>0</v>
      </c>
      <c r="L9738">
        <v>1</v>
      </c>
      <c r="M9738">
        <v>0</v>
      </c>
      <c r="N9738" s="1" t="s">
        <v>66</v>
      </c>
      <c r="O9738" s="1" t="s">
        <v>3504</v>
      </c>
      <c r="P9738" s="1" t="s">
        <v>15744</v>
      </c>
      <c r="Q9738" s="1" t="s">
        <v>4030</v>
      </c>
      <c r="R9738" s="1" t="s">
        <v>15745</v>
      </c>
      <c r="S9738" s="1" t="str">
        <f t="shared" si="304"/>
        <v>31.96625955</v>
      </c>
      <c r="T9738" s="1" t="str">
        <f t="shared" si="305"/>
        <v>54.75878479</v>
      </c>
      <c r="U9738" s="1" t="s">
        <v>64</v>
      </c>
    </row>
    <row r="9739" spans="1:21" x14ac:dyDescent="0.35">
      <c r="A9739" s="1" t="s">
        <v>19</v>
      </c>
      <c r="B9739">
        <v>2021</v>
      </c>
      <c r="C9739" s="1" t="s">
        <v>472</v>
      </c>
      <c r="D9739" s="1" t="s">
        <v>64</v>
      </c>
      <c r="E9739" s="1" t="s">
        <v>64</v>
      </c>
      <c r="F9739" s="1" t="s">
        <v>262</v>
      </c>
      <c r="G9739">
        <v>1</v>
      </c>
      <c r="H9739">
        <v>0</v>
      </c>
      <c r="I9739">
        <v>1</v>
      </c>
      <c r="J9739">
        <v>0</v>
      </c>
      <c r="K9739">
        <v>0</v>
      </c>
      <c r="L9739">
        <v>1</v>
      </c>
      <c r="M9739">
        <v>0</v>
      </c>
      <c r="N9739" s="1" t="s">
        <v>179</v>
      </c>
      <c r="O9739" s="1" t="s">
        <v>3504</v>
      </c>
      <c r="P9739" s="1" t="s">
        <v>15732</v>
      </c>
      <c r="Q9739" s="1" t="s">
        <v>4030</v>
      </c>
      <c r="R9739" s="1" t="s">
        <v>15733</v>
      </c>
      <c r="S9739" s="1" t="str">
        <f t="shared" si="304"/>
        <v>35.68940913</v>
      </c>
      <c r="T9739" s="1" t="str">
        <f t="shared" si="305"/>
        <v>51.38958967</v>
      </c>
      <c r="U9739" s="1" t="s">
        <v>64</v>
      </c>
    </row>
    <row r="9740" spans="1:21" x14ac:dyDescent="0.35">
      <c r="A9740" s="1" t="s">
        <v>19</v>
      </c>
      <c r="B9740">
        <v>2021</v>
      </c>
      <c r="C9740" s="1" t="s">
        <v>517</v>
      </c>
      <c r="D9740" s="1" t="s">
        <v>64</v>
      </c>
      <c r="E9740" s="1" t="s">
        <v>64</v>
      </c>
      <c r="F9740" s="1" t="s">
        <v>262</v>
      </c>
      <c r="G9740">
        <v>1</v>
      </c>
      <c r="H9740">
        <v>0</v>
      </c>
      <c r="I9740">
        <v>1</v>
      </c>
      <c r="J9740">
        <v>0</v>
      </c>
      <c r="K9740">
        <v>0</v>
      </c>
      <c r="L9740">
        <v>1</v>
      </c>
      <c r="M9740">
        <v>0</v>
      </c>
      <c r="N9740" s="1" t="s">
        <v>66</v>
      </c>
      <c r="O9740" s="1" t="s">
        <v>3504</v>
      </c>
      <c r="P9740" s="1" t="s">
        <v>15732</v>
      </c>
      <c r="Q9740" s="1" t="s">
        <v>4030</v>
      </c>
      <c r="R9740" s="1" t="s">
        <v>15733</v>
      </c>
      <c r="S9740" s="1" t="str">
        <f t="shared" si="304"/>
        <v>35.68940913</v>
      </c>
      <c r="T9740" s="1" t="str">
        <f t="shared" si="305"/>
        <v>51.38958967</v>
      </c>
      <c r="U9740" s="1" t="s">
        <v>64</v>
      </c>
    </row>
    <row r="9741" spans="1:21" x14ac:dyDescent="0.35">
      <c r="A9741" s="1" t="s">
        <v>19</v>
      </c>
      <c r="B9741">
        <v>2021</v>
      </c>
      <c r="C9741" s="1" t="s">
        <v>517</v>
      </c>
      <c r="D9741" s="1" t="s">
        <v>64</v>
      </c>
      <c r="E9741" s="1" t="s">
        <v>64</v>
      </c>
      <c r="F9741" s="1" t="s">
        <v>262</v>
      </c>
      <c r="G9741">
        <v>1</v>
      </c>
      <c r="H9741">
        <v>0</v>
      </c>
      <c r="I9741">
        <v>1</v>
      </c>
      <c r="J9741">
        <v>0</v>
      </c>
      <c r="K9741">
        <v>0</v>
      </c>
      <c r="L9741">
        <v>1</v>
      </c>
      <c r="M9741">
        <v>0</v>
      </c>
      <c r="N9741" s="1" t="s">
        <v>66</v>
      </c>
      <c r="O9741" s="1" t="s">
        <v>3504</v>
      </c>
      <c r="P9741" s="1" t="s">
        <v>15732</v>
      </c>
      <c r="Q9741" s="1" t="s">
        <v>4030</v>
      </c>
      <c r="R9741" s="1" t="s">
        <v>15733</v>
      </c>
      <c r="S9741" s="1" t="str">
        <f t="shared" si="304"/>
        <v>35.68940913</v>
      </c>
      <c r="T9741" s="1" t="str">
        <f t="shared" si="305"/>
        <v>51.38958967</v>
      </c>
      <c r="U9741" s="1" t="s">
        <v>64</v>
      </c>
    </row>
    <row r="9742" spans="1:21" x14ac:dyDescent="0.35">
      <c r="A9742" s="1" t="s">
        <v>19</v>
      </c>
      <c r="B9742">
        <v>2021</v>
      </c>
      <c r="C9742" s="1" t="s">
        <v>517</v>
      </c>
      <c r="D9742" s="1" t="s">
        <v>64</v>
      </c>
      <c r="E9742" s="1" t="s">
        <v>64</v>
      </c>
      <c r="F9742" s="1" t="s">
        <v>262</v>
      </c>
      <c r="G9742">
        <v>1</v>
      </c>
      <c r="H9742">
        <v>0</v>
      </c>
      <c r="I9742">
        <v>1</v>
      </c>
      <c r="J9742">
        <v>0</v>
      </c>
      <c r="K9742">
        <v>0</v>
      </c>
      <c r="L9742">
        <v>1</v>
      </c>
      <c r="M9742">
        <v>0</v>
      </c>
      <c r="N9742" s="1" t="s">
        <v>66</v>
      </c>
      <c r="O9742" s="1" t="s">
        <v>3504</v>
      </c>
      <c r="P9742" s="1" t="s">
        <v>15732</v>
      </c>
      <c r="Q9742" s="1" t="s">
        <v>4030</v>
      </c>
      <c r="R9742" s="1" t="s">
        <v>15733</v>
      </c>
      <c r="S9742" s="1" t="str">
        <f t="shared" si="304"/>
        <v>35.68940913</v>
      </c>
      <c r="T9742" s="1" t="str">
        <f t="shared" si="305"/>
        <v>51.38958967</v>
      </c>
      <c r="U9742" s="1" t="s">
        <v>64</v>
      </c>
    </row>
    <row r="9743" spans="1:21" x14ac:dyDescent="0.35">
      <c r="A9743" s="1" t="s">
        <v>19</v>
      </c>
      <c r="B9743">
        <v>2021</v>
      </c>
      <c r="C9743" s="1" t="s">
        <v>517</v>
      </c>
      <c r="D9743" s="1" t="s">
        <v>64</v>
      </c>
      <c r="E9743" s="1" t="s">
        <v>64</v>
      </c>
      <c r="F9743" s="1" t="s">
        <v>262</v>
      </c>
      <c r="G9743">
        <v>1</v>
      </c>
      <c r="H9743">
        <v>0</v>
      </c>
      <c r="I9743">
        <v>1</v>
      </c>
      <c r="J9743">
        <v>0</v>
      </c>
      <c r="K9743">
        <v>0</v>
      </c>
      <c r="L9743">
        <v>1</v>
      </c>
      <c r="M9743">
        <v>0</v>
      </c>
      <c r="N9743" s="1" t="s">
        <v>179</v>
      </c>
      <c r="O9743" s="1" t="s">
        <v>3504</v>
      </c>
      <c r="P9743" s="1" t="s">
        <v>15732</v>
      </c>
      <c r="Q9743" s="1" t="s">
        <v>4030</v>
      </c>
      <c r="R9743" s="1" t="s">
        <v>15733</v>
      </c>
      <c r="S9743" s="1" t="str">
        <f t="shared" si="304"/>
        <v>35.68940913</v>
      </c>
      <c r="T9743" s="1" t="str">
        <f t="shared" si="305"/>
        <v>51.38958967</v>
      </c>
      <c r="U9743" s="1" t="s">
        <v>64</v>
      </c>
    </row>
    <row r="9744" spans="1:21" x14ac:dyDescent="0.35">
      <c r="A9744" s="1" t="s">
        <v>19</v>
      </c>
      <c r="B9744">
        <v>2021</v>
      </c>
      <c r="C9744" s="1" t="s">
        <v>517</v>
      </c>
      <c r="D9744" s="1" t="s">
        <v>64</v>
      </c>
      <c r="E9744" s="1" t="s">
        <v>64</v>
      </c>
      <c r="F9744" s="1" t="s">
        <v>262</v>
      </c>
      <c r="G9744">
        <v>1</v>
      </c>
      <c r="H9744">
        <v>0</v>
      </c>
      <c r="I9744">
        <v>1</v>
      </c>
      <c r="J9744">
        <v>0</v>
      </c>
      <c r="K9744">
        <v>0</v>
      </c>
      <c r="L9744">
        <v>1</v>
      </c>
      <c r="M9744">
        <v>0</v>
      </c>
      <c r="N9744" s="1" t="s">
        <v>66</v>
      </c>
      <c r="O9744" s="1" t="s">
        <v>3504</v>
      </c>
      <c r="P9744" s="1" t="s">
        <v>15732</v>
      </c>
      <c r="Q9744" s="1" t="s">
        <v>4030</v>
      </c>
      <c r="R9744" s="1" t="s">
        <v>15733</v>
      </c>
      <c r="S9744" s="1" t="str">
        <f t="shared" si="304"/>
        <v>35.68940913</v>
      </c>
      <c r="T9744" s="1" t="str">
        <f t="shared" si="305"/>
        <v>51.38958967</v>
      </c>
      <c r="U9744" s="1" t="s">
        <v>64</v>
      </c>
    </row>
    <row r="9745" spans="1:21" x14ac:dyDescent="0.35">
      <c r="A9745" s="1" t="s">
        <v>19</v>
      </c>
      <c r="B9745">
        <v>2021</v>
      </c>
      <c r="C9745" s="1" t="s">
        <v>517</v>
      </c>
      <c r="D9745" s="1" t="s">
        <v>64</v>
      </c>
      <c r="E9745" s="1" t="s">
        <v>64</v>
      </c>
      <c r="F9745" s="1" t="s">
        <v>262</v>
      </c>
      <c r="G9745">
        <v>1</v>
      </c>
      <c r="H9745">
        <v>0</v>
      </c>
      <c r="I9745">
        <v>1</v>
      </c>
      <c r="J9745">
        <v>0</v>
      </c>
      <c r="K9745">
        <v>0</v>
      </c>
      <c r="L9745">
        <v>0</v>
      </c>
      <c r="M9745">
        <v>1</v>
      </c>
      <c r="N9745" s="1" t="s">
        <v>66</v>
      </c>
      <c r="O9745" s="1" t="s">
        <v>3504</v>
      </c>
      <c r="P9745" s="1" t="s">
        <v>15732</v>
      </c>
      <c r="Q9745" s="1" t="s">
        <v>4030</v>
      </c>
      <c r="R9745" s="1" t="s">
        <v>15733</v>
      </c>
      <c r="S9745" s="1" t="str">
        <f t="shared" si="304"/>
        <v>35.68940913</v>
      </c>
      <c r="T9745" s="1" t="str">
        <f t="shared" si="305"/>
        <v>51.38958967</v>
      </c>
      <c r="U9745" s="1" t="s">
        <v>64</v>
      </c>
    </row>
    <row r="9746" spans="1:21" x14ac:dyDescent="0.35">
      <c r="A9746" s="1" t="s">
        <v>19</v>
      </c>
      <c r="B9746">
        <v>2021</v>
      </c>
      <c r="C9746" s="1" t="s">
        <v>20</v>
      </c>
      <c r="D9746" s="1" t="s">
        <v>64</v>
      </c>
      <c r="E9746" s="1" t="s">
        <v>64</v>
      </c>
      <c r="F9746" s="1" t="s">
        <v>262</v>
      </c>
      <c r="G9746">
        <v>1</v>
      </c>
      <c r="H9746">
        <v>0</v>
      </c>
      <c r="I9746">
        <v>1</v>
      </c>
      <c r="J9746">
        <v>0</v>
      </c>
      <c r="K9746">
        <v>0</v>
      </c>
      <c r="L9746">
        <v>1</v>
      </c>
      <c r="M9746">
        <v>0</v>
      </c>
      <c r="N9746" s="1" t="s">
        <v>66</v>
      </c>
      <c r="O9746" s="1" t="s">
        <v>3504</v>
      </c>
      <c r="P9746" s="1" t="s">
        <v>15748</v>
      </c>
      <c r="Q9746" s="1" t="s">
        <v>4030</v>
      </c>
      <c r="R9746" s="1" t="s">
        <v>15749</v>
      </c>
      <c r="S9746" s="1" t="str">
        <f t="shared" si="304"/>
        <v>29.47645121</v>
      </c>
      <c r="T9746" s="1" t="str">
        <f t="shared" si="305"/>
        <v>60.86744515</v>
      </c>
      <c r="U9746" s="1" t="s">
        <v>64</v>
      </c>
    </row>
    <row r="9747" spans="1:21" x14ac:dyDescent="0.35">
      <c r="A9747" s="1" t="s">
        <v>19</v>
      </c>
      <c r="B9747">
        <v>2021</v>
      </c>
      <c r="C9747" s="1" t="s">
        <v>517</v>
      </c>
      <c r="D9747" s="1" t="s">
        <v>64</v>
      </c>
      <c r="E9747" s="1" t="s">
        <v>64</v>
      </c>
      <c r="F9747" s="1" t="s">
        <v>262</v>
      </c>
      <c r="G9747">
        <v>1</v>
      </c>
      <c r="H9747">
        <v>0</v>
      </c>
      <c r="I9747">
        <v>1</v>
      </c>
      <c r="J9747">
        <v>0</v>
      </c>
      <c r="K9747">
        <v>0</v>
      </c>
      <c r="L9747">
        <v>1</v>
      </c>
      <c r="M9747">
        <v>0</v>
      </c>
      <c r="N9747" s="1" t="s">
        <v>35</v>
      </c>
      <c r="O9747" s="1" t="s">
        <v>3504</v>
      </c>
      <c r="P9747" s="1" t="s">
        <v>15742</v>
      </c>
      <c r="Q9747" s="1" t="s">
        <v>4030</v>
      </c>
      <c r="R9747" s="1" t="s">
        <v>15743</v>
      </c>
      <c r="S9747" s="1" t="str">
        <f t="shared" si="304"/>
        <v>36.07730236</v>
      </c>
      <c r="T9747" s="1" t="str">
        <f t="shared" si="305"/>
        <v>49.87005574</v>
      </c>
      <c r="U9747" s="1" t="s">
        <v>64</v>
      </c>
    </row>
    <row r="9748" spans="1:21" x14ac:dyDescent="0.35">
      <c r="A9748" s="1" t="s">
        <v>19</v>
      </c>
      <c r="B9748">
        <v>2021</v>
      </c>
      <c r="C9748" s="1" t="s">
        <v>20</v>
      </c>
      <c r="D9748" s="1" t="s">
        <v>64</v>
      </c>
      <c r="E9748" s="1" t="s">
        <v>64</v>
      </c>
      <c r="F9748" s="1" t="s">
        <v>262</v>
      </c>
      <c r="G9748">
        <v>1</v>
      </c>
      <c r="H9748">
        <v>0</v>
      </c>
      <c r="I9748">
        <v>1</v>
      </c>
      <c r="J9748">
        <v>0</v>
      </c>
      <c r="K9748">
        <v>0</v>
      </c>
      <c r="L9748">
        <v>1</v>
      </c>
      <c r="M9748">
        <v>0</v>
      </c>
      <c r="N9748" s="1" t="s">
        <v>66</v>
      </c>
      <c r="O9748" s="1" t="s">
        <v>3504</v>
      </c>
      <c r="P9748" s="1" t="s">
        <v>15748</v>
      </c>
      <c r="Q9748" s="1" t="s">
        <v>4030</v>
      </c>
      <c r="R9748" s="1" t="s">
        <v>15749</v>
      </c>
      <c r="S9748" s="1" t="str">
        <f t="shared" si="304"/>
        <v>29.47645121</v>
      </c>
      <c r="T9748" s="1" t="str">
        <f t="shared" si="305"/>
        <v>60.86744515</v>
      </c>
      <c r="U9748" s="1" t="s">
        <v>64</v>
      </c>
    </row>
    <row r="9749" spans="1:21" x14ac:dyDescent="0.35">
      <c r="A9749" s="1" t="s">
        <v>19</v>
      </c>
      <c r="B9749">
        <v>2021</v>
      </c>
      <c r="C9749" s="1" t="s">
        <v>79</v>
      </c>
      <c r="D9749" s="1" t="s">
        <v>64</v>
      </c>
      <c r="E9749" s="1" t="s">
        <v>64</v>
      </c>
      <c r="F9749" s="1" t="s">
        <v>262</v>
      </c>
      <c r="G9749">
        <v>1</v>
      </c>
      <c r="H9749">
        <v>0</v>
      </c>
      <c r="I9749">
        <v>1</v>
      </c>
      <c r="J9749">
        <v>0</v>
      </c>
      <c r="K9749">
        <v>0</v>
      </c>
      <c r="L9749">
        <v>1</v>
      </c>
      <c r="M9749">
        <v>0</v>
      </c>
      <c r="N9749" s="1" t="s">
        <v>66</v>
      </c>
      <c r="O9749" s="1" t="s">
        <v>3504</v>
      </c>
      <c r="P9749" s="1" t="s">
        <v>15750</v>
      </c>
      <c r="Q9749" s="1" t="s">
        <v>4030</v>
      </c>
      <c r="R9749" s="1" t="s">
        <v>15751</v>
      </c>
      <c r="S9749" s="1" t="str">
        <f t="shared" si="304"/>
        <v>27.35022729</v>
      </c>
      <c r="T9749" s="1" t="str">
        <f t="shared" si="305"/>
        <v>62.35316592</v>
      </c>
      <c r="U9749" s="1" t="s">
        <v>64</v>
      </c>
    </row>
    <row r="9750" spans="1:21" x14ac:dyDescent="0.35">
      <c r="A9750" s="1" t="s">
        <v>19</v>
      </c>
      <c r="B9750">
        <v>2021</v>
      </c>
      <c r="C9750" s="1" t="s">
        <v>79</v>
      </c>
      <c r="D9750" s="1" t="s">
        <v>64</v>
      </c>
      <c r="E9750" s="1" t="s">
        <v>64</v>
      </c>
      <c r="F9750" s="1" t="s">
        <v>262</v>
      </c>
      <c r="G9750">
        <v>1</v>
      </c>
      <c r="H9750">
        <v>0</v>
      </c>
      <c r="I9750">
        <v>1</v>
      </c>
      <c r="J9750">
        <v>0</v>
      </c>
      <c r="K9750">
        <v>0</v>
      </c>
      <c r="L9750">
        <v>1</v>
      </c>
      <c r="M9750">
        <v>0</v>
      </c>
      <c r="N9750" s="1" t="s">
        <v>66</v>
      </c>
      <c r="O9750" s="1" t="s">
        <v>3504</v>
      </c>
      <c r="P9750" s="1" t="s">
        <v>15752</v>
      </c>
      <c r="Q9750" s="1" t="s">
        <v>4030</v>
      </c>
      <c r="R9750" s="1" t="s">
        <v>15753</v>
      </c>
      <c r="S9750" s="1" t="str">
        <f t="shared" si="304"/>
        <v>28.23007995</v>
      </c>
      <c r="T9750" s="1" t="str">
        <f t="shared" si="305"/>
        <v>61.19603687</v>
      </c>
      <c r="U9750" s="1" t="s">
        <v>64</v>
      </c>
    </row>
    <row r="9751" spans="1:21" x14ac:dyDescent="0.35">
      <c r="A9751" s="1" t="s">
        <v>19</v>
      </c>
      <c r="B9751">
        <v>2021</v>
      </c>
      <c r="C9751" s="1" t="s">
        <v>517</v>
      </c>
      <c r="D9751" s="1" t="s">
        <v>64</v>
      </c>
      <c r="E9751" s="1" t="s">
        <v>64</v>
      </c>
      <c r="F9751" s="1" t="s">
        <v>262</v>
      </c>
      <c r="G9751">
        <v>1</v>
      </c>
      <c r="H9751">
        <v>0</v>
      </c>
      <c r="I9751">
        <v>1</v>
      </c>
      <c r="J9751">
        <v>0</v>
      </c>
      <c r="K9751">
        <v>0</v>
      </c>
      <c r="L9751">
        <v>1</v>
      </c>
      <c r="M9751">
        <v>0</v>
      </c>
      <c r="N9751" s="1" t="s">
        <v>82</v>
      </c>
      <c r="O9751" s="1" t="s">
        <v>3504</v>
      </c>
      <c r="P9751" s="1" t="s">
        <v>15738</v>
      </c>
      <c r="Q9751" s="1" t="s">
        <v>4030</v>
      </c>
      <c r="R9751" s="1" t="s">
        <v>15739</v>
      </c>
      <c r="S9751" s="1" t="str">
        <f t="shared" si="304"/>
        <v>37.56427965</v>
      </c>
      <c r="T9751" s="1" t="str">
        <f t="shared" si="305"/>
        <v>44.95937698</v>
      </c>
      <c r="U9751" s="1" t="s">
        <v>64</v>
      </c>
    </row>
    <row r="9752" spans="1:21" x14ac:dyDescent="0.35">
      <c r="A9752" s="1" t="s">
        <v>19</v>
      </c>
      <c r="B9752">
        <v>2021</v>
      </c>
      <c r="C9752" s="1" t="s">
        <v>79</v>
      </c>
      <c r="D9752" s="1" t="s">
        <v>64</v>
      </c>
      <c r="E9752" s="1" t="s">
        <v>64</v>
      </c>
      <c r="F9752" s="1" t="s">
        <v>262</v>
      </c>
      <c r="G9752">
        <v>1</v>
      </c>
      <c r="H9752">
        <v>0</v>
      </c>
      <c r="I9752">
        <v>1</v>
      </c>
      <c r="J9752">
        <v>0</v>
      </c>
      <c r="K9752">
        <v>0</v>
      </c>
      <c r="L9752">
        <v>1</v>
      </c>
      <c r="M9752">
        <v>0</v>
      </c>
      <c r="N9752" s="1" t="s">
        <v>66</v>
      </c>
      <c r="O9752" s="1" t="s">
        <v>3504</v>
      </c>
      <c r="P9752" s="1" t="s">
        <v>15750</v>
      </c>
      <c r="Q9752" s="1" t="s">
        <v>4030</v>
      </c>
      <c r="R9752" s="1" t="s">
        <v>15751</v>
      </c>
      <c r="S9752" s="1" t="str">
        <f t="shared" si="304"/>
        <v>27.35022729</v>
      </c>
      <c r="T9752" s="1" t="str">
        <f t="shared" si="305"/>
        <v>62.35316592</v>
      </c>
      <c r="U9752" s="1" t="s">
        <v>64</v>
      </c>
    </row>
    <row r="9753" spans="1:21" x14ac:dyDescent="0.35">
      <c r="A9753" s="1" t="s">
        <v>19</v>
      </c>
      <c r="B9753">
        <v>2021</v>
      </c>
      <c r="C9753" s="1" t="s">
        <v>79</v>
      </c>
      <c r="D9753" s="1" t="s">
        <v>64</v>
      </c>
      <c r="E9753" s="1" t="s">
        <v>64</v>
      </c>
      <c r="F9753" s="1" t="s">
        <v>262</v>
      </c>
      <c r="G9753">
        <v>1</v>
      </c>
      <c r="H9753">
        <v>0</v>
      </c>
      <c r="I9753">
        <v>1</v>
      </c>
      <c r="J9753">
        <v>0</v>
      </c>
      <c r="K9753">
        <v>0</v>
      </c>
      <c r="L9753">
        <v>0</v>
      </c>
      <c r="M9753">
        <v>1</v>
      </c>
      <c r="N9753" s="1" t="s">
        <v>66</v>
      </c>
      <c r="O9753" s="1" t="s">
        <v>3504</v>
      </c>
      <c r="P9753" s="1" t="s">
        <v>15754</v>
      </c>
      <c r="Q9753" s="1" t="s">
        <v>4030</v>
      </c>
      <c r="R9753" s="1" t="s">
        <v>15755</v>
      </c>
      <c r="S9753" s="1" t="str">
        <f t="shared" si="304"/>
        <v>28.95046741</v>
      </c>
      <c r="T9753" s="1" t="str">
        <f t="shared" si="305"/>
        <v>57.57054013</v>
      </c>
      <c r="U9753" s="1" t="s">
        <v>64</v>
      </c>
    </row>
    <row r="9754" spans="1:21" x14ac:dyDescent="0.35">
      <c r="A9754" s="1" t="s">
        <v>19</v>
      </c>
      <c r="B9754">
        <v>2021</v>
      </c>
      <c r="C9754" s="1" t="s">
        <v>79</v>
      </c>
      <c r="D9754" s="1" t="s">
        <v>64</v>
      </c>
      <c r="E9754" s="1" t="s">
        <v>64</v>
      </c>
      <c r="F9754" s="1" t="s">
        <v>262</v>
      </c>
      <c r="G9754">
        <v>1</v>
      </c>
      <c r="H9754">
        <v>0</v>
      </c>
      <c r="I9754">
        <v>1</v>
      </c>
      <c r="J9754">
        <v>0</v>
      </c>
      <c r="K9754">
        <v>0</v>
      </c>
      <c r="L9754">
        <v>1</v>
      </c>
      <c r="M9754">
        <v>0</v>
      </c>
      <c r="N9754" s="1" t="s">
        <v>66</v>
      </c>
      <c r="O9754" s="1" t="s">
        <v>3504</v>
      </c>
      <c r="P9754" s="1" t="s">
        <v>15756</v>
      </c>
      <c r="Q9754" s="1" t="s">
        <v>4030</v>
      </c>
      <c r="R9754" s="1" t="s">
        <v>15757</v>
      </c>
      <c r="S9754" s="1" t="str">
        <f t="shared" si="304"/>
        <v>28.72996721</v>
      </c>
      <c r="T9754" s="1" t="str">
        <f t="shared" si="305"/>
        <v>53.33652472</v>
      </c>
      <c r="U9754" s="1" t="s">
        <v>64</v>
      </c>
    </row>
    <row r="9755" spans="1:21" x14ac:dyDescent="0.35">
      <c r="A9755" s="1" t="s">
        <v>19</v>
      </c>
      <c r="B9755">
        <v>2021</v>
      </c>
      <c r="C9755" s="1" t="s">
        <v>79</v>
      </c>
      <c r="D9755" s="1" t="s">
        <v>64</v>
      </c>
      <c r="E9755" s="1" t="s">
        <v>64</v>
      </c>
      <c r="F9755" s="1" t="s">
        <v>262</v>
      </c>
      <c r="G9755">
        <v>1</v>
      </c>
      <c r="H9755">
        <v>0</v>
      </c>
      <c r="I9755">
        <v>1</v>
      </c>
      <c r="J9755">
        <v>0</v>
      </c>
      <c r="K9755">
        <v>0</v>
      </c>
      <c r="L9755">
        <v>1</v>
      </c>
      <c r="M9755">
        <v>0</v>
      </c>
      <c r="N9755" s="1" t="s">
        <v>82</v>
      </c>
      <c r="O9755" s="1" t="s">
        <v>3504</v>
      </c>
      <c r="P9755" s="1" t="s">
        <v>15758</v>
      </c>
      <c r="Q9755" s="1" t="s">
        <v>4030</v>
      </c>
      <c r="R9755" s="1" t="s">
        <v>15759</v>
      </c>
      <c r="S9755" s="1" t="str">
        <f t="shared" si="304"/>
        <v>27.99566687</v>
      </c>
      <c r="T9755" s="1" t="str">
        <f t="shared" si="305"/>
        <v>57.72427834</v>
      </c>
      <c r="U9755" s="1" t="s">
        <v>64</v>
      </c>
    </row>
    <row r="9756" spans="1:21" x14ac:dyDescent="0.35">
      <c r="A9756" s="1" t="s">
        <v>19</v>
      </c>
      <c r="B9756">
        <v>2021</v>
      </c>
      <c r="C9756" s="1" t="s">
        <v>79</v>
      </c>
      <c r="D9756" s="1" t="s">
        <v>64</v>
      </c>
      <c r="E9756" s="1" t="s">
        <v>64</v>
      </c>
      <c r="F9756" s="1" t="s">
        <v>262</v>
      </c>
      <c r="G9756">
        <v>1</v>
      </c>
      <c r="H9756">
        <v>0</v>
      </c>
      <c r="I9756">
        <v>1</v>
      </c>
      <c r="J9756">
        <v>0</v>
      </c>
      <c r="K9756">
        <v>0</v>
      </c>
      <c r="L9756">
        <v>0</v>
      </c>
      <c r="M9756">
        <v>1</v>
      </c>
      <c r="N9756" s="1" t="s">
        <v>66</v>
      </c>
      <c r="O9756" s="1" t="s">
        <v>3504</v>
      </c>
      <c r="P9756" s="1" t="s">
        <v>15760</v>
      </c>
      <c r="Q9756" s="1" t="s">
        <v>4030</v>
      </c>
      <c r="R9756" s="1" t="s">
        <v>15761</v>
      </c>
      <c r="S9756" s="1" t="str">
        <f t="shared" si="304"/>
        <v>31.88472913</v>
      </c>
      <c r="T9756" s="1" t="str">
        <f t="shared" si="305"/>
        <v>54.33057395</v>
      </c>
      <c r="U9756" s="1" t="s">
        <v>64</v>
      </c>
    </row>
    <row r="9757" spans="1:21" x14ac:dyDescent="0.35">
      <c r="A9757" s="1" t="s">
        <v>19</v>
      </c>
      <c r="B9757">
        <v>2021</v>
      </c>
      <c r="C9757" s="1" t="s">
        <v>563</v>
      </c>
      <c r="D9757" s="1" t="s">
        <v>64</v>
      </c>
      <c r="E9757" s="1" t="s">
        <v>64</v>
      </c>
      <c r="F9757" s="1" t="s">
        <v>262</v>
      </c>
      <c r="G9757">
        <v>1</v>
      </c>
      <c r="H9757">
        <v>0</v>
      </c>
      <c r="I9757">
        <v>1</v>
      </c>
      <c r="J9757">
        <v>0</v>
      </c>
      <c r="K9757">
        <v>0</v>
      </c>
      <c r="L9757">
        <v>1</v>
      </c>
      <c r="M9757">
        <v>0</v>
      </c>
      <c r="N9757" s="1" t="s">
        <v>66</v>
      </c>
      <c r="O9757" s="1" t="s">
        <v>3504</v>
      </c>
      <c r="P9757" s="1" t="s">
        <v>15732</v>
      </c>
      <c r="Q9757" s="1" t="s">
        <v>4030</v>
      </c>
      <c r="R9757" s="1" t="s">
        <v>15733</v>
      </c>
      <c r="S9757" s="1" t="str">
        <f t="shared" si="304"/>
        <v>35.68940913</v>
      </c>
      <c r="T9757" s="1" t="str">
        <f t="shared" si="305"/>
        <v>51.38958967</v>
      </c>
      <c r="U9757" s="1" t="s">
        <v>64</v>
      </c>
    </row>
    <row r="9758" spans="1:21" x14ac:dyDescent="0.35">
      <c r="A9758" s="1" t="s">
        <v>19</v>
      </c>
      <c r="B9758">
        <v>2021</v>
      </c>
      <c r="C9758" s="1" t="s">
        <v>79</v>
      </c>
      <c r="D9758" s="1" t="s">
        <v>64</v>
      </c>
      <c r="E9758" s="1" t="s">
        <v>64</v>
      </c>
      <c r="F9758" s="1" t="s">
        <v>262</v>
      </c>
      <c r="G9758">
        <v>1</v>
      </c>
      <c r="H9758">
        <v>0</v>
      </c>
      <c r="I9758">
        <v>1</v>
      </c>
      <c r="J9758">
        <v>0</v>
      </c>
      <c r="K9758">
        <v>0</v>
      </c>
      <c r="L9758">
        <v>1</v>
      </c>
      <c r="M9758">
        <v>0</v>
      </c>
      <c r="N9758" s="1" t="s">
        <v>66</v>
      </c>
      <c r="O9758" s="1" t="s">
        <v>3504</v>
      </c>
      <c r="P9758" s="1" t="s">
        <v>15762</v>
      </c>
      <c r="Q9758" s="1" t="s">
        <v>4030</v>
      </c>
      <c r="R9758" s="1" t="s">
        <v>15763</v>
      </c>
      <c r="S9758" s="1" t="str">
        <f t="shared" si="304"/>
        <v>31.84338571</v>
      </c>
      <c r="T9758" s="1" t="str">
        <f t="shared" si="305"/>
        <v>52.51348965</v>
      </c>
      <c r="U9758" s="1" t="s">
        <v>64</v>
      </c>
    </row>
    <row r="9759" spans="1:21" x14ac:dyDescent="0.35">
      <c r="A9759" s="1" t="s">
        <v>19</v>
      </c>
      <c r="B9759">
        <v>2021</v>
      </c>
      <c r="C9759" s="1" t="s">
        <v>563</v>
      </c>
      <c r="D9759" s="1" t="s">
        <v>64</v>
      </c>
      <c r="E9759" s="1" t="s">
        <v>64</v>
      </c>
      <c r="F9759" s="1" t="s">
        <v>262</v>
      </c>
      <c r="G9759">
        <v>1</v>
      </c>
      <c r="H9759">
        <v>0</v>
      </c>
      <c r="I9759">
        <v>1</v>
      </c>
      <c r="J9759">
        <v>0</v>
      </c>
      <c r="K9759">
        <v>0</v>
      </c>
      <c r="L9759">
        <v>1</v>
      </c>
      <c r="M9759">
        <v>0</v>
      </c>
      <c r="N9759" s="1" t="s">
        <v>179</v>
      </c>
      <c r="O9759" s="1" t="s">
        <v>3504</v>
      </c>
      <c r="P9759" s="1" t="s">
        <v>15732</v>
      </c>
      <c r="Q9759" s="1" t="s">
        <v>4030</v>
      </c>
      <c r="R9759" s="1" t="s">
        <v>15733</v>
      </c>
      <c r="S9759" s="1" t="str">
        <f t="shared" si="304"/>
        <v>35.68940913</v>
      </c>
      <c r="T9759" s="1" t="str">
        <f t="shared" si="305"/>
        <v>51.38958967</v>
      </c>
      <c r="U9759" s="1" t="s">
        <v>64</v>
      </c>
    </row>
    <row r="9760" spans="1:21" x14ac:dyDescent="0.35">
      <c r="A9760" s="1" t="s">
        <v>19</v>
      </c>
      <c r="B9760">
        <v>2021</v>
      </c>
      <c r="C9760" s="1" t="s">
        <v>563</v>
      </c>
      <c r="D9760" s="1" t="s">
        <v>64</v>
      </c>
      <c r="E9760" s="1" t="s">
        <v>64</v>
      </c>
      <c r="F9760" s="1" t="s">
        <v>262</v>
      </c>
      <c r="G9760">
        <v>1</v>
      </c>
      <c r="H9760">
        <v>0</v>
      </c>
      <c r="I9760">
        <v>1</v>
      </c>
      <c r="J9760">
        <v>0</v>
      </c>
      <c r="K9760">
        <v>0</v>
      </c>
      <c r="L9760">
        <v>1</v>
      </c>
      <c r="M9760">
        <v>0</v>
      </c>
      <c r="N9760" s="1" t="s">
        <v>82</v>
      </c>
      <c r="O9760" s="1" t="s">
        <v>3504</v>
      </c>
      <c r="P9760" s="1" t="s">
        <v>15732</v>
      </c>
      <c r="Q9760" s="1" t="s">
        <v>4030</v>
      </c>
      <c r="R9760" s="1" t="s">
        <v>15733</v>
      </c>
      <c r="S9760" s="1" t="str">
        <f t="shared" si="304"/>
        <v>35.68940913</v>
      </c>
      <c r="T9760" s="1" t="str">
        <f t="shared" si="305"/>
        <v>51.38958967</v>
      </c>
      <c r="U9760" s="1" t="s">
        <v>64</v>
      </c>
    </row>
    <row r="9761" spans="1:21" x14ac:dyDescent="0.35">
      <c r="A9761" s="1" t="s">
        <v>19</v>
      </c>
      <c r="B9761">
        <v>2021</v>
      </c>
      <c r="C9761" s="1" t="s">
        <v>563</v>
      </c>
      <c r="D9761" s="1" t="s">
        <v>64</v>
      </c>
      <c r="E9761" s="1" t="s">
        <v>64</v>
      </c>
      <c r="F9761" s="1" t="s">
        <v>262</v>
      </c>
      <c r="G9761">
        <v>1</v>
      </c>
      <c r="H9761">
        <v>0</v>
      </c>
      <c r="I9761">
        <v>1</v>
      </c>
      <c r="J9761">
        <v>0</v>
      </c>
      <c r="K9761">
        <v>0</v>
      </c>
      <c r="L9761">
        <v>1</v>
      </c>
      <c r="M9761">
        <v>0</v>
      </c>
      <c r="N9761" s="1" t="s">
        <v>179</v>
      </c>
      <c r="O9761" s="1" t="s">
        <v>3504</v>
      </c>
      <c r="P9761" s="1" t="s">
        <v>15732</v>
      </c>
      <c r="Q9761" s="1" t="s">
        <v>4030</v>
      </c>
      <c r="R9761" s="1" t="s">
        <v>15733</v>
      </c>
      <c r="S9761" s="1" t="str">
        <f t="shared" si="304"/>
        <v>35.68940913</v>
      </c>
      <c r="T9761" s="1" t="str">
        <f t="shared" si="305"/>
        <v>51.38958967</v>
      </c>
      <c r="U9761" s="1" t="s">
        <v>64</v>
      </c>
    </row>
    <row r="9762" spans="1:21" x14ac:dyDescent="0.35">
      <c r="A9762" s="1" t="s">
        <v>19</v>
      </c>
      <c r="B9762">
        <v>2021</v>
      </c>
      <c r="C9762" s="1" t="s">
        <v>563</v>
      </c>
      <c r="D9762" s="1" t="s">
        <v>64</v>
      </c>
      <c r="E9762" s="1" t="s">
        <v>64</v>
      </c>
      <c r="F9762" s="1" t="s">
        <v>262</v>
      </c>
      <c r="G9762">
        <v>1</v>
      </c>
      <c r="H9762">
        <v>0</v>
      </c>
      <c r="I9762">
        <v>1</v>
      </c>
      <c r="J9762">
        <v>0</v>
      </c>
      <c r="K9762">
        <v>0</v>
      </c>
      <c r="L9762">
        <v>1</v>
      </c>
      <c r="M9762">
        <v>0</v>
      </c>
      <c r="N9762" s="1" t="s">
        <v>179</v>
      </c>
      <c r="O9762" s="1" t="s">
        <v>3504</v>
      </c>
      <c r="P9762" s="1" t="s">
        <v>15732</v>
      </c>
      <c r="Q9762" s="1" t="s">
        <v>4030</v>
      </c>
      <c r="R9762" s="1" t="s">
        <v>15733</v>
      </c>
      <c r="S9762" s="1" t="str">
        <f t="shared" si="304"/>
        <v>35.68940913</v>
      </c>
      <c r="T9762" s="1" t="str">
        <f t="shared" si="305"/>
        <v>51.38958967</v>
      </c>
      <c r="U9762" s="1" t="s">
        <v>64</v>
      </c>
    </row>
    <row r="9763" spans="1:21" x14ac:dyDescent="0.35">
      <c r="A9763" s="1" t="s">
        <v>19</v>
      </c>
      <c r="B9763">
        <v>2021</v>
      </c>
      <c r="C9763" s="1" t="s">
        <v>563</v>
      </c>
      <c r="D9763" s="1" t="s">
        <v>64</v>
      </c>
      <c r="E9763" s="1" t="s">
        <v>64</v>
      </c>
      <c r="F9763" s="1" t="s">
        <v>262</v>
      </c>
      <c r="G9763">
        <v>1</v>
      </c>
      <c r="H9763">
        <v>0</v>
      </c>
      <c r="I9763">
        <v>1</v>
      </c>
      <c r="J9763">
        <v>0</v>
      </c>
      <c r="K9763">
        <v>0</v>
      </c>
      <c r="L9763">
        <v>1</v>
      </c>
      <c r="M9763">
        <v>0</v>
      </c>
      <c r="N9763" s="1" t="s">
        <v>179</v>
      </c>
      <c r="O9763" s="1" t="s">
        <v>3504</v>
      </c>
      <c r="P9763" s="1" t="s">
        <v>15732</v>
      </c>
      <c r="Q9763" s="1" t="s">
        <v>4030</v>
      </c>
      <c r="R9763" s="1" t="s">
        <v>15733</v>
      </c>
      <c r="S9763" s="1" t="str">
        <f t="shared" si="304"/>
        <v>35.68940913</v>
      </c>
      <c r="T9763" s="1" t="str">
        <f t="shared" si="305"/>
        <v>51.38958967</v>
      </c>
      <c r="U9763" s="1" t="s">
        <v>64</v>
      </c>
    </row>
    <row r="9764" spans="1:21" x14ac:dyDescent="0.35">
      <c r="A9764" s="1" t="s">
        <v>19</v>
      </c>
      <c r="B9764">
        <v>2021</v>
      </c>
      <c r="C9764" s="1" t="s">
        <v>563</v>
      </c>
      <c r="D9764" s="1" t="s">
        <v>64</v>
      </c>
      <c r="E9764" s="1" t="s">
        <v>64</v>
      </c>
      <c r="F9764" s="1" t="s">
        <v>262</v>
      </c>
      <c r="G9764">
        <v>1</v>
      </c>
      <c r="H9764">
        <v>0</v>
      </c>
      <c r="I9764">
        <v>1</v>
      </c>
      <c r="J9764">
        <v>0</v>
      </c>
      <c r="K9764">
        <v>0</v>
      </c>
      <c r="L9764">
        <v>1</v>
      </c>
      <c r="M9764">
        <v>0</v>
      </c>
      <c r="N9764" s="1" t="s">
        <v>179</v>
      </c>
      <c r="O9764" s="1" t="s">
        <v>3504</v>
      </c>
      <c r="P9764" s="1" t="s">
        <v>15732</v>
      </c>
      <c r="Q9764" s="1" t="s">
        <v>4030</v>
      </c>
      <c r="R9764" s="1" t="s">
        <v>15733</v>
      </c>
      <c r="S9764" s="1" t="str">
        <f t="shared" si="304"/>
        <v>35.68940913</v>
      </c>
      <c r="T9764" s="1" t="str">
        <f t="shared" si="305"/>
        <v>51.38958967</v>
      </c>
      <c r="U9764" s="1" t="s">
        <v>64</v>
      </c>
    </row>
    <row r="9765" spans="1:21" x14ac:dyDescent="0.35">
      <c r="A9765" s="1" t="s">
        <v>19</v>
      </c>
      <c r="B9765">
        <v>2021</v>
      </c>
      <c r="C9765" s="1" t="s">
        <v>563</v>
      </c>
      <c r="D9765" s="1" t="s">
        <v>64</v>
      </c>
      <c r="E9765" s="1" t="s">
        <v>64</v>
      </c>
      <c r="F9765" s="1" t="s">
        <v>262</v>
      </c>
      <c r="G9765">
        <v>1</v>
      </c>
      <c r="H9765">
        <v>0</v>
      </c>
      <c r="I9765">
        <v>1</v>
      </c>
      <c r="J9765">
        <v>0</v>
      </c>
      <c r="K9765">
        <v>0</v>
      </c>
      <c r="L9765">
        <v>1</v>
      </c>
      <c r="M9765">
        <v>0</v>
      </c>
      <c r="N9765" s="1" t="s">
        <v>82</v>
      </c>
      <c r="O9765" s="1" t="s">
        <v>3504</v>
      </c>
      <c r="P9765" s="1" t="s">
        <v>15732</v>
      </c>
      <c r="Q9765" s="1" t="s">
        <v>4030</v>
      </c>
      <c r="R9765" s="1" t="s">
        <v>15733</v>
      </c>
      <c r="S9765" s="1" t="str">
        <f t="shared" si="304"/>
        <v>35.68940913</v>
      </c>
      <c r="T9765" s="1" t="str">
        <f t="shared" si="305"/>
        <v>51.38958967</v>
      </c>
      <c r="U9765" s="1" t="s">
        <v>64</v>
      </c>
    </row>
    <row r="9766" spans="1:21" x14ac:dyDescent="0.35">
      <c r="A9766" s="1" t="s">
        <v>19</v>
      </c>
      <c r="B9766">
        <v>2021</v>
      </c>
      <c r="C9766" s="1" t="s">
        <v>563</v>
      </c>
      <c r="D9766" s="1" t="s">
        <v>64</v>
      </c>
      <c r="E9766" s="1" t="s">
        <v>64</v>
      </c>
      <c r="F9766" s="1" t="s">
        <v>262</v>
      </c>
      <c r="G9766">
        <v>1</v>
      </c>
      <c r="H9766">
        <v>0</v>
      </c>
      <c r="I9766">
        <v>1</v>
      </c>
      <c r="J9766">
        <v>0</v>
      </c>
      <c r="K9766">
        <v>0</v>
      </c>
      <c r="L9766">
        <v>1</v>
      </c>
      <c r="M9766">
        <v>0</v>
      </c>
      <c r="N9766" s="1" t="s">
        <v>82</v>
      </c>
      <c r="O9766" s="1" t="s">
        <v>3504</v>
      </c>
      <c r="P9766" s="1" t="s">
        <v>15732</v>
      </c>
      <c r="Q9766" s="1" t="s">
        <v>4030</v>
      </c>
      <c r="R9766" s="1" t="s">
        <v>15733</v>
      </c>
      <c r="S9766" s="1" t="str">
        <f t="shared" si="304"/>
        <v>35.68940913</v>
      </c>
      <c r="T9766" s="1" t="str">
        <f t="shared" si="305"/>
        <v>51.38958967</v>
      </c>
      <c r="U9766" s="1" t="s">
        <v>64</v>
      </c>
    </row>
    <row r="9767" spans="1:21" x14ac:dyDescent="0.35">
      <c r="A9767" s="1" t="s">
        <v>19</v>
      </c>
      <c r="B9767">
        <v>2021</v>
      </c>
      <c r="C9767" s="1" t="s">
        <v>582</v>
      </c>
      <c r="D9767" s="1" t="s">
        <v>64</v>
      </c>
      <c r="E9767" s="1" t="s">
        <v>64</v>
      </c>
      <c r="F9767" s="1" t="s">
        <v>262</v>
      </c>
      <c r="G9767">
        <v>1</v>
      </c>
      <c r="H9767">
        <v>0</v>
      </c>
      <c r="I9767">
        <v>1</v>
      </c>
      <c r="J9767">
        <v>0</v>
      </c>
      <c r="K9767">
        <v>0</v>
      </c>
      <c r="L9767">
        <v>1</v>
      </c>
      <c r="M9767">
        <v>0</v>
      </c>
      <c r="N9767" s="1" t="s">
        <v>66</v>
      </c>
      <c r="O9767" s="1" t="s">
        <v>3504</v>
      </c>
      <c r="P9767" s="1" t="s">
        <v>15732</v>
      </c>
      <c r="Q9767" s="1" t="s">
        <v>4030</v>
      </c>
      <c r="R9767" s="1" t="s">
        <v>15733</v>
      </c>
      <c r="S9767" s="1" t="str">
        <f t="shared" si="304"/>
        <v>35.68940913</v>
      </c>
      <c r="T9767" s="1" t="str">
        <f t="shared" si="305"/>
        <v>51.38958967</v>
      </c>
      <c r="U9767" s="1" t="s">
        <v>64</v>
      </c>
    </row>
    <row r="9768" spans="1:21" x14ac:dyDescent="0.35">
      <c r="A9768" s="1" t="s">
        <v>19</v>
      </c>
      <c r="B9768">
        <v>2021</v>
      </c>
      <c r="C9768" s="1" t="s">
        <v>582</v>
      </c>
      <c r="D9768" s="1" t="s">
        <v>64</v>
      </c>
      <c r="E9768" s="1" t="s">
        <v>64</v>
      </c>
      <c r="F9768" s="1" t="s">
        <v>262</v>
      </c>
      <c r="G9768">
        <v>1</v>
      </c>
      <c r="H9768">
        <v>0</v>
      </c>
      <c r="I9768">
        <v>1</v>
      </c>
      <c r="J9768">
        <v>0</v>
      </c>
      <c r="K9768">
        <v>0</v>
      </c>
      <c r="L9768">
        <v>0</v>
      </c>
      <c r="M9768">
        <v>1</v>
      </c>
      <c r="N9768" s="1" t="s">
        <v>66</v>
      </c>
      <c r="O9768" s="1" t="s">
        <v>3504</v>
      </c>
      <c r="P9768" s="1" t="s">
        <v>15732</v>
      </c>
      <c r="Q9768" s="1" t="s">
        <v>4030</v>
      </c>
      <c r="R9768" s="1" t="s">
        <v>15733</v>
      </c>
      <c r="S9768" s="1" t="str">
        <f t="shared" si="304"/>
        <v>35.68940913</v>
      </c>
      <c r="T9768" s="1" t="str">
        <f t="shared" si="305"/>
        <v>51.38958967</v>
      </c>
      <c r="U9768" s="1" t="s">
        <v>64</v>
      </c>
    </row>
    <row r="9769" spans="1:21" x14ac:dyDescent="0.35">
      <c r="A9769" s="1" t="s">
        <v>19</v>
      </c>
      <c r="B9769">
        <v>2021</v>
      </c>
      <c r="C9769" s="1" t="s">
        <v>582</v>
      </c>
      <c r="D9769" s="1" t="s">
        <v>64</v>
      </c>
      <c r="E9769" s="1" t="s">
        <v>64</v>
      </c>
      <c r="F9769" s="1" t="s">
        <v>262</v>
      </c>
      <c r="G9769">
        <v>1</v>
      </c>
      <c r="H9769">
        <v>0</v>
      </c>
      <c r="I9769">
        <v>1</v>
      </c>
      <c r="J9769">
        <v>0</v>
      </c>
      <c r="K9769">
        <v>0</v>
      </c>
      <c r="L9769">
        <v>1</v>
      </c>
      <c r="M9769">
        <v>0</v>
      </c>
      <c r="N9769" s="1" t="s">
        <v>179</v>
      </c>
      <c r="O9769" s="1" t="s">
        <v>3504</v>
      </c>
      <c r="P9769" s="1" t="s">
        <v>15732</v>
      </c>
      <c r="Q9769" s="1" t="s">
        <v>4030</v>
      </c>
      <c r="R9769" s="1" t="s">
        <v>15733</v>
      </c>
      <c r="S9769" s="1" t="str">
        <f t="shared" si="304"/>
        <v>35.68940913</v>
      </c>
      <c r="T9769" s="1" t="str">
        <f t="shared" si="305"/>
        <v>51.38958967</v>
      </c>
      <c r="U9769" s="1" t="s">
        <v>64</v>
      </c>
    </row>
    <row r="9770" spans="1:21" x14ac:dyDescent="0.35">
      <c r="A9770" s="1" t="s">
        <v>19</v>
      </c>
      <c r="B9770">
        <v>2021</v>
      </c>
      <c r="C9770" s="1" t="s">
        <v>582</v>
      </c>
      <c r="D9770" s="1" t="s">
        <v>64</v>
      </c>
      <c r="E9770" s="1" t="s">
        <v>64</v>
      </c>
      <c r="F9770" s="1" t="s">
        <v>262</v>
      </c>
      <c r="G9770">
        <v>1</v>
      </c>
      <c r="H9770">
        <v>0</v>
      </c>
      <c r="I9770">
        <v>1</v>
      </c>
      <c r="J9770">
        <v>0</v>
      </c>
      <c r="K9770">
        <v>0</v>
      </c>
      <c r="L9770">
        <v>1</v>
      </c>
      <c r="M9770">
        <v>0</v>
      </c>
      <c r="N9770" s="1" t="s">
        <v>179</v>
      </c>
      <c r="O9770" s="1" t="s">
        <v>3504</v>
      </c>
      <c r="P9770" s="1" t="s">
        <v>15732</v>
      </c>
      <c r="Q9770" s="1" t="s">
        <v>4030</v>
      </c>
      <c r="R9770" s="1" t="s">
        <v>15733</v>
      </c>
      <c r="S9770" s="1" t="str">
        <f t="shared" si="304"/>
        <v>35.68940913</v>
      </c>
      <c r="T9770" s="1" t="str">
        <f t="shared" si="305"/>
        <v>51.38958967</v>
      </c>
      <c r="U9770" s="1" t="s">
        <v>64</v>
      </c>
    </row>
    <row r="9771" spans="1:21" x14ac:dyDescent="0.35">
      <c r="A9771" s="1" t="s">
        <v>19</v>
      </c>
      <c r="B9771">
        <v>2021</v>
      </c>
      <c r="C9771" s="1" t="s">
        <v>582</v>
      </c>
      <c r="D9771" s="1" t="s">
        <v>64</v>
      </c>
      <c r="E9771" s="1" t="s">
        <v>64</v>
      </c>
      <c r="F9771" s="1" t="s">
        <v>262</v>
      </c>
      <c r="G9771">
        <v>1</v>
      </c>
      <c r="H9771">
        <v>0</v>
      </c>
      <c r="I9771">
        <v>1</v>
      </c>
      <c r="J9771">
        <v>0</v>
      </c>
      <c r="K9771">
        <v>0</v>
      </c>
      <c r="L9771">
        <v>1</v>
      </c>
      <c r="M9771">
        <v>0</v>
      </c>
      <c r="N9771" s="1" t="s">
        <v>35</v>
      </c>
      <c r="O9771" s="1" t="s">
        <v>3504</v>
      </c>
      <c r="P9771" s="1" t="s">
        <v>15732</v>
      </c>
      <c r="Q9771" s="1" t="s">
        <v>4030</v>
      </c>
      <c r="R9771" s="1" t="s">
        <v>15733</v>
      </c>
      <c r="S9771" s="1" t="str">
        <f t="shared" si="304"/>
        <v>35.68940913</v>
      </c>
      <c r="T9771" s="1" t="str">
        <f t="shared" si="305"/>
        <v>51.38958967</v>
      </c>
      <c r="U9771" s="1" t="s">
        <v>64</v>
      </c>
    </row>
    <row r="9772" spans="1:21" x14ac:dyDescent="0.35">
      <c r="A9772" s="1" t="s">
        <v>19</v>
      </c>
      <c r="B9772">
        <v>2021</v>
      </c>
      <c r="C9772" s="1" t="s">
        <v>582</v>
      </c>
      <c r="D9772" s="1" t="s">
        <v>64</v>
      </c>
      <c r="E9772" s="1" t="s">
        <v>64</v>
      </c>
      <c r="F9772" s="1" t="s">
        <v>262</v>
      </c>
      <c r="G9772">
        <v>1</v>
      </c>
      <c r="H9772">
        <v>0</v>
      </c>
      <c r="I9772">
        <v>1</v>
      </c>
      <c r="J9772">
        <v>0</v>
      </c>
      <c r="K9772">
        <v>0</v>
      </c>
      <c r="L9772">
        <v>1</v>
      </c>
      <c r="M9772">
        <v>0</v>
      </c>
      <c r="N9772" s="1" t="s">
        <v>179</v>
      </c>
      <c r="O9772" s="1" t="s">
        <v>3504</v>
      </c>
      <c r="P9772" s="1" t="s">
        <v>15732</v>
      </c>
      <c r="Q9772" s="1" t="s">
        <v>4030</v>
      </c>
      <c r="R9772" s="1" t="s">
        <v>15733</v>
      </c>
      <c r="S9772" s="1" t="str">
        <f t="shared" si="304"/>
        <v>35.68940913</v>
      </c>
      <c r="T9772" s="1" t="str">
        <f t="shared" si="305"/>
        <v>51.38958967</v>
      </c>
      <c r="U9772" s="1" t="s">
        <v>64</v>
      </c>
    </row>
    <row r="9773" spans="1:21" x14ac:dyDescent="0.35">
      <c r="A9773" s="1" t="s">
        <v>19</v>
      </c>
      <c r="B9773">
        <v>2021</v>
      </c>
      <c r="C9773" s="1" t="s">
        <v>582</v>
      </c>
      <c r="D9773" s="1" t="s">
        <v>64</v>
      </c>
      <c r="E9773" s="1" t="s">
        <v>64</v>
      </c>
      <c r="F9773" s="1" t="s">
        <v>262</v>
      </c>
      <c r="G9773">
        <v>1</v>
      </c>
      <c r="H9773">
        <v>0</v>
      </c>
      <c r="I9773">
        <v>1</v>
      </c>
      <c r="J9773">
        <v>0</v>
      </c>
      <c r="K9773">
        <v>0</v>
      </c>
      <c r="L9773">
        <v>1</v>
      </c>
      <c r="M9773">
        <v>0</v>
      </c>
      <c r="N9773" s="1" t="s">
        <v>66</v>
      </c>
      <c r="O9773" s="1" t="s">
        <v>3504</v>
      </c>
      <c r="P9773" s="1" t="s">
        <v>15732</v>
      </c>
      <c r="Q9773" s="1" t="s">
        <v>4030</v>
      </c>
      <c r="R9773" s="1" t="s">
        <v>15733</v>
      </c>
      <c r="S9773" s="1" t="str">
        <f t="shared" si="304"/>
        <v>35.68940913</v>
      </c>
      <c r="T9773" s="1" t="str">
        <f t="shared" si="305"/>
        <v>51.38958967</v>
      </c>
      <c r="U9773" s="1" t="s">
        <v>64</v>
      </c>
    </row>
    <row r="9774" spans="1:21" x14ac:dyDescent="0.35">
      <c r="A9774" s="1" t="s">
        <v>19</v>
      </c>
      <c r="B9774">
        <v>2021</v>
      </c>
      <c r="C9774" s="1" t="s">
        <v>582</v>
      </c>
      <c r="D9774" s="1" t="s">
        <v>64</v>
      </c>
      <c r="E9774" s="1" t="s">
        <v>64</v>
      </c>
      <c r="F9774" s="1" t="s">
        <v>262</v>
      </c>
      <c r="G9774">
        <v>1</v>
      </c>
      <c r="H9774">
        <v>0</v>
      </c>
      <c r="I9774">
        <v>1</v>
      </c>
      <c r="J9774">
        <v>0</v>
      </c>
      <c r="K9774">
        <v>0</v>
      </c>
      <c r="L9774">
        <v>1</v>
      </c>
      <c r="M9774">
        <v>0</v>
      </c>
      <c r="N9774" s="1" t="s">
        <v>82</v>
      </c>
      <c r="O9774" s="1" t="s">
        <v>3504</v>
      </c>
      <c r="P9774" s="1" t="s">
        <v>15732</v>
      </c>
      <c r="Q9774" s="1" t="s">
        <v>4030</v>
      </c>
      <c r="R9774" s="1" t="s">
        <v>15733</v>
      </c>
      <c r="S9774" s="1" t="str">
        <f t="shared" si="304"/>
        <v>35.68940913</v>
      </c>
      <c r="T9774" s="1" t="str">
        <f t="shared" si="305"/>
        <v>51.38958967</v>
      </c>
      <c r="U9774" s="1" t="s">
        <v>64</v>
      </c>
    </row>
    <row r="9775" spans="1:21" x14ac:dyDescent="0.35">
      <c r="A9775" s="1" t="s">
        <v>19</v>
      </c>
      <c r="B9775">
        <v>2021</v>
      </c>
      <c r="C9775" s="1" t="s">
        <v>582</v>
      </c>
      <c r="D9775" s="1" t="s">
        <v>64</v>
      </c>
      <c r="E9775" s="1" t="s">
        <v>64</v>
      </c>
      <c r="F9775" s="1" t="s">
        <v>262</v>
      </c>
      <c r="G9775">
        <v>1</v>
      </c>
      <c r="H9775">
        <v>0</v>
      </c>
      <c r="I9775">
        <v>1</v>
      </c>
      <c r="J9775">
        <v>0</v>
      </c>
      <c r="K9775">
        <v>0</v>
      </c>
      <c r="L9775">
        <v>1</v>
      </c>
      <c r="M9775">
        <v>0</v>
      </c>
      <c r="N9775" s="1" t="s">
        <v>179</v>
      </c>
      <c r="O9775" s="1" t="s">
        <v>3504</v>
      </c>
      <c r="P9775" s="1" t="s">
        <v>15732</v>
      </c>
      <c r="Q9775" s="1" t="s">
        <v>4030</v>
      </c>
      <c r="R9775" s="1" t="s">
        <v>15733</v>
      </c>
      <c r="S9775" s="1" t="str">
        <f t="shared" si="304"/>
        <v>35.68940913</v>
      </c>
      <c r="T9775" s="1" t="str">
        <f t="shared" si="305"/>
        <v>51.38958967</v>
      </c>
      <c r="U9775" s="1" t="s">
        <v>64</v>
      </c>
    </row>
    <row r="9776" spans="1:21" x14ac:dyDescent="0.35">
      <c r="A9776" s="1" t="s">
        <v>19</v>
      </c>
      <c r="B9776">
        <v>2021</v>
      </c>
      <c r="C9776" s="1" t="s">
        <v>582</v>
      </c>
      <c r="D9776" s="1" t="s">
        <v>64</v>
      </c>
      <c r="E9776" s="1" t="s">
        <v>64</v>
      </c>
      <c r="F9776" s="1" t="s">
        <v>262</v>
      </c>
      <c r="G9776">
        <v>1</v>
      </c>
      <c r="H9776">
        <v>0</v>
      </c>
      <c r="I9776">
        <v>1</v>
      </c>
      <c r="J9776">
        <v>0</v>
      </c>
      <c r="K9776">
        <v>0</v>
      </c>
      <c r="L9776">
        <v>1</v>
      </c>
      <c r="M9776">
        <v>0</v>
      </c>
      <c r="N9776" s="1" t="s">
        <v>179</v>
      </c>
      <c r="O9776" s="1" t="s">
        <v>3504</v>
      </c>
      <c r="P9776" s="1" t="s">
        <v>15732</v>
      </c>
      <c r="Q9776" s="1" t="s">
        <v>4030</v>
      </c>
      <c r="R9776" s="1" t="s">
        <v>15733</v>
      </c>
      <c r="S9776" s="1" t="str">
        <f t="shared" si="304"/>
        <v>35.68940913</v>
      </c>
      <c r="T9776" s="1" t="str">
        <f t="shared" si="305"/>
        <v>51.38958967</v>
      </c>
      <c r="U9776" s="1" t="s">
        <v>64</v>
      </c>
    </row>
    <row r="9777" spans="1:21" x14ac:dyDescent="0.35">
      <c r="A9777" s="1" t="s">
        <v>19</v>
      </c>
      <c r="B9777">
        <v>2021</v>
      </c>
      <c r="C9777" s="1" t="s">
        <v>582</v>
      </c>
      <c r="D9777" s="1" t="s">
        <v>64</v>
      </c>
      <c r="E9777" s="1" t="s">
        <v>64</v>
      </c>
      <c r="F9777" s="1" t="s">
        <v>262</v>
      </c>
      <c r="G9777">
        <v>1</v>
      </c>
      <c r="H9777">
        <v>0</v>
      </c>
      <c r="I9777">
        <v>1</v>
      </c>
      <c r="J9777">
        <v>0</v>
      </c>
      <c r="K9777">
        <v>0</v>
      </c>
      <c r="L9777">
        <v>0</v>
      </c>
      <c r="M9777">
        <v>1</v>
      </c>
      <c r="N9777" s="1" t="s">
        <v>179</v>
      </c>
      <c r="O9777" s="1" t="s">
        <v>3504</v>
      </c>
      <c r="P9777" s="1" t="s">
        <v>15732</v>
      </c>
      <c r="Q9777" s="1" t="s">
        <v>4030</v>
      </c>
      <c r="R9777" s="1" t="s">
        <v>15733</v>
      </c>
      <c r="S9777" s="1" t="str">
        <f t="shared" si="304"/>
        <v>35.68940913</v>
      </c>
      <c r="T9777" s="1" t="str">
        <f t="shared" si="305"/>
        <v>51.38958967</v>
      </c>
      <c r="U9777" s="1" t="s">
        <v>64</v>
      </c>
    </row>
    <row r="9778" spans="1:21" x14ac:dyDescent="0.35">
      <c r="A9778" s="1" t="s">
        <v>19</v>
      </c>
      <c r="B9778">
        <v>2021</v>
      </c>
      <c r="C9778" s="1" t="s">
        <v>79</v>
      </c>
      <c r="D9778" s="1" t="s">
        <v>64</v>
      </c>
      <c r="E9778" s="1" t="s">
        <v>64</v>
      </c>
      <c r="F9778" s="1" t="s">
        <v>262</v>
      </c>
      <c r="G9778">
        <v>1</v>
      </c>
      <c r="H9778">
        <v>0</v>
      </c>
      <c r="I9778">
        <v>1</v>
      </c>
      <c r="J9778">
        <v>0</v>
      </c>
      <c r="K9778">
        <v>0</v>
      </c>
      <c r="L9778">
        <v>1</v>
      </c>
      <c r="M9778">
        <v>0</v>
      </c>
      <c r="N9778" s="1" t="s">
        <v>66</v>
      </c>
      <c r="O9778" s="1" t="s">
        <v>3504</v>
      </c>
      <c r="P9778" s="1" t="s">
        <v>15760</v>
      </c>
      <c r="Q9778" s="1" t="s">
        <v>4030</v>
      </c>
      <c r="R9778" s="1" t="s">
        <v>15761</v>
      </c>
      <c r="S9778" s="1" t="str">
        <f t="shared" si="304"/>
        <v>31.88472913</v>
      </c>
      <c r="T9778" s="1" t="str">
        <f t="shared" si="305"/>
        <v>54.33057395</v>
      </c>
      <c r="U9778" s="1" t="s">
        <v>64</v>
      </c>
    </row>
    <row r="9779" spans="1:21" x14ac:dyDescent="0.35">
      <c r="A9779" s="1" t="s">
        <v>19</v>
      </c>
      <c r="B9779">
        <v>2021</v>
      </c>
      <c r="C9779" s="1" t="s">
        <v>79</v>
      </c>
      <c r="D9779" s="1" t="s">
        <v>64</v>
      </c>
      <c r="E9779" s="1" t="s">
        <v>64</v>
      </c>
      <c r="F9779" s="1" t="s">
        <v>262</v>
      </c>
      <c r="G9779">
        <v>1</v>
      </c>
      <c r="H9779">
        <v>0</v>
      </c>
      <c r="I9779">
        <v>1</v>
      </c>
      <c r="J9779">
        <v>0</v>
      </c>
      <c r="K9779">
        <v>0</v>
      </c>
      <c r="L9779">
        <v>1</v>
      </c>
      <c r="M9779">
        <v>0</v>
      </c>
      <c r="N9779" s="1" t="s">
        <v>66</v>
      </c>
      <c r="O9779" s="1" t="s">
        <v>3504</v>
      </c>
      <c r="P9779" s="1" t="s">
        <v>15752</v>
      </c>
      <c r="Q9779" s="1" t="s">
        <v>4030</v>
      </c>
      <c r="R9779" s="1" t="s">
        <v>15753</v>
      </c>
      <c r="S9779" s="1" t="str">
        <f t="shared" si="304"/>
        <v>28.23007995</v>
      </c>
      <c r="T9779" s="1" t="str">
        <f t="shared" si="305"/>
        <v>61.19603687</v>
      </c>
      <c r="U9779" s="1" t="s">
        <v>64</v>
      </c>
    </row>
    <row r="9780" spans="1:21" x14ac:dyDescent="0.35">
      <c r="A9780" s="1" t="s">
        <v>19</v>
      </c>
      <c r="B9780">
        <v>2021</v>
      </c>
      <c r="C9780" s="1" t="s">
        <v>79</v>
      </c>
      <c r="D9780" s="1" t="s">
        <v>64</v>
      </c>
      <c r="E9780" s="1" t="s">
        <v>64</v>
      </c>
      <c r="F9780" s="1" t="s">
        <v>262</v>
      </c>
      <c r="G9780">
        <v>1</v>
      </c>
      <c r="H9780">
        <v>0</v>
      </c>
      <c r="I9780">
        <v>1</v>
      </c>
      <c r="J9780">
        <v>0</v>
      </c>
      <c r="K9780">
        <v>0</v>
      </c>
      <c r="L9780">
        <v>0</v>
      </c>
      <c r="M9780">
        <v>1</v>
      </c>
      <c r="N9780" s="1" t="s">
        <v>66</v>
      </c>
      <c r="O9780" s="1" t="s">
        <v>3504</v>
      </c>
      <c r="P9780" s="1" t="s">
        <v>15752</v>
      </c>
      <c r="Q9780" s="1" t="s">
        <v>4030</v>
      </c>
      <c r="R9780" s="1" t="s">
        <v>15753</v>
      </c>
      <c r="S9780" s="1" t="str">
        <f t="shared" si="304"/>
        <v>28.23007995</v>
      </c>
      <c r="T9780" s="1" t="str">
        <f t="shared" si="305"/>
        <v>61.19603687</v>
      </c>
      <c r="U9780" s="1" t="s">
        <v>64</v>
      </c>
    </row>
    <row r="9781" spans="1:21" x14ac:dyDescent="0.35">
      <c r="A9781" s="1" t="s">
        <v>19</v>
      </c>
      <c r="B9781">
        <v>2021</v>
      </c>
      <c r="C9781" s="1" t="s">
        <v>79</v>
      </c>
      <c r="D9781" s="1" t="s">
        <v>64</v>
      </c>
      <c r="E9781" s="1" t="s">
        <v>64</v>
      </c>
      <c r="F9781" s="1" t="s">
        <v>262</v>
      </c>
      <c r="G9781">
        <v>1</v>
      </c>
      <c r="H9781">
        <v>0</v>
      </c>
      <c r="I9781">
        <v>1</v>
      </c>
      <c r="J9781">
        <v>0</v>
      </c>
      <c r="K9781">
        <v>0</v>
      </c>
      <c r="L9781">
        <v>1</v>
      </c>
      <c r="M9781">
        <v>0</v>
      </c>
      <c r="N9781" s="1" t="s">
        <v>66</v>
      </c>
      <c r="O9781" s="1" t="s">
        <v>3504</v>
      </c>
      <c r="P9781" s="1" t="s">
        <v>15752</v>
      </c>
      <c r="Q9781" s="1" t="s">
        <v>4030</v>
      </c>
      <c r="R9781" s="1" t="s">
        <v>15753</v>
      </c>
      <c r="S9781" s="1" t="str">
        <f t="shared" si="304"/>
        <v>28.23007995</v>
      </c>
      <c r="T9781" s="1" t="str">
        <f t="shared" si="305"/>
        <v>61.19603687</v>
      </c>
      <c r="U9781" s="1" t="s">
        <v>64</v>
      </c>
    </row>
    <row r="9782" spans="1:21" x14ac:dyDescent="0.35">
      <c r="A9782" s="1" t="s">
        <v>19</v>
      </c>
      <c r="B9782">
        <v>2021</v>
      </c>
      <c r="C9782" s="1" t="s">
        <v>79</v>
      </c>
      <c r="D9782" s="1" t="s">
        <v>64</v>
      </c>
      <c r="E9782" s="1" t="s">
        <v>64</v>
      </c>
      <c r="F9782" s="1" t="s">
        <v>262</v>
      </c>
      <c r="G9782">
        <v>1</v>
      </c>
      <c r="H9782">
        <v>0</v>
      </c>
      <c r="I9782">
        <v>1</v>
      </c>
      <c r="J9782">
        <v>0</v>
      </c>
      <c r="K9782">
        <v>0</v>
      </c>
      <c r="L9782">
        <v>1</v>
      </c>
      <c r="M9782">
        <v>0</v>
      </c>
      <c r="N9782" s="1" t="s">
        <v>66</v>
      </c>
      <c r="O9782" s="1" t="s">
        <v>3504</v>
      </c>
      <c r="P9782" s="1" t="s">
        <v>15752</v>
      </c>
      <c r="Q9782" s="1" t="s">
        <v>4030</v>
      </c>
      <c r="R9782" s="1" t="s">
        <v>15753</v>
      </c>
      <c r="S9782" s="1" t="str">
        <f t="shared" si="304"/>
        <v>28.23007995</v>
      </c>
      <c r="T9782" s="1" t="str">
        <f t="shared" si="305"/>
        <v>61.19603687</v>
      </c>
      <c r="U9782" s="1" t="s">
        <v>64</v>
      </c>
    </row>
    <row r="9783" spans="1:21" x14ac:dyDescent="0.35">
      <c r="A9783" s="1" t="s">
        <v>19</v>
      </c>
      <c r="B9783">
        <v>2021</v>
      </c>
      <c r="C9783" s="1" t="s">
        <v>79</v>
      </c>
      <c r="D9783" s="1" t="s">
        <v>64</v>
      </c>
      <c r="E9783" s="1" t="s">
        <v>64</v>
      </c>
      <c r="F9783" s="1" t="s">
        <v>262</v>
      </c>
      <c r="G9783">
        <v>1</v>
      </c>
      <c r="H9783">
        <v>0</v>
      </c>
      <c r="I9783">
        <v>1</v>
      </c>
      <c r="J9783">
        <v>0</v>
      </c>
      <c r="K9783">
        <v>0</v>
      </c>
      <c r="L9783">
        <v>1</v>
      </c>
      <c r="M9783">
        <v>0</v>
      </c>
      <c r="N9783" s="1" t="s">
        <v>66</v>
      </c>
      <c r="O9783" s="1" t="s">
        <v>3504</v>
      </c>
      <c r="P9783" s="1" t="s">
        <v>15746</v>
      </c>
      <c r="Q9783" s="1" t="s">
        <v>4030</v>
      </c>
      <c r="R9783" s="1" t="s">
        <v>15747</v>
      </c>
      <c r="S9783" s="1" t="str">
        <f t="shared" si="304"/>
        <v>27.21161534</v>
      </c>
      <c r="T9783" s="1" t="str">
        <f t="shared" si="305"/>
        <v>60.68482798</v>
      </c>
      <c r="U9783" s="1" t="s">
        <v>64</v>
      </c>
    </row>
    <row r="9784" spans="1:21" x14ac:dyDescent="0.35">
      <c r="A9784" s="1" t="s">
        <v>19</v>
      </c>
      <c r="B9784">
        <v>2021</v>
      </c>
      <c r="C9784" s="1" t="s">
        <v>79</v>
      </c>
      <c r="D9784" s="1" t="s">
        <v>64</v>
      </c>
      <c r="E9784" s="1" t="s">
        <v>64</v>
      </c>
      <c r="F9784" s="1" t="s">
        <v>262</v>
      </c>
      <c r="G9784">
        <v>1</v>
      </c>
      <c r="H9784">
        <v>0</v>
      </c>
      <c r="I9784">
        <v>1</v>
      </c>
      <c r="J9784">
        <v>0</v>
      </c>
      <c r="K9784">
        <v>0</v>
      </c>
      <c r="L9784">
        <v>1</v>
      </c>
      <c r="M9784">
        <v>0</v>
      </c>
      <c r="N9784" s="1" t="s">
        <v>35</v>
      </c>
      <c r="O9784" s="1" t="s">
        <v>3504</v>
      </c>
      <c r="P9784" s="1" t="s">
        <v>15764</v>
      </c>
      <c r="Q9784" s="1" t="s">
        <v>4030</v>
      </c>
      <c r="R9784" s="1" t="s">
        <v>15765</v>
      </c>
      <c r="S9784" s="1" t="str">
        <f t="shared" si="304"/>
        <v>30.27629382</v>
      </c>
      <c r="T9784" s="1" t="str">
        <f t="shared" si="305"/>
        <v>57.0662465</v>
      </c>
      <c r="U9784" s="1" t="s">
        <v>64</v>
      </c>
    </row>
    <row r="9785" spans="1:21" x14ac:dyDescent="0.35">
      <c r="A9785" s="1" t="s">
        <v>19</v>
      </c>
      <c r="B9785">
        <v>2021</v>
      </c>
      <c r="C9785" s="1" t="s">
        <v>79</v>
      </c>
      <c r="D9785" s="1" t="s">
        <v>64</v>
      </c>
      <c r="E9785" s="1" t="s">
        <v>64</v>
      </c>
      <c r="F9785" s="1" t="s">
        <v>262</v>
      </c>
      <c r="G9785">
        <v>1</v>
      </c>
      <c r="H9785">
        <v>0</v>
      </c>
      <c r="I9785">
        <v>1</v>
      </c>
      <c r="J9785">
        <v>0</v>
      </c>
      <c r="K9785">
        <v>0</v>
      </c>
      <c r="L9785">
        <v>1</v>
      </c>
      <c r="M9785">
        <v>0</v>
      </c>
      <c r="N9785" s="1" t="s">
        <v>35</v>
      </c>
      <c r="O9785" s="1" t="s">
        <v>3504</v>
      </c>
      <c r="P9785" s="1" t="s">
        <v>15766</v>
      </c>
      <c r="Q9785" s="1" t="s">
        <v>4030</v>
      </c>
      <c r="R9785" s="1" t="s">
        <v>15767</v>
      </c>
      <c r="S9785" s="1" t="str">
        <f t="shared" si="304"/>
        <v>29.63186286</v>
      </c>
      <c r="T9785" s="1" t="str">
        <f t="shared" si="305"/>
        <v>52.51236196</v>
      </c>
      <c r="U9785" s="1" t="s">
        <v>64</v>
      </c>
    </row>
    <row r="9786" spans="1:21" x14ac:dyDescent="0.35">
      <c r="A9786" s="1" t="s">
        <v>19</v>
      </c>
      <c r="B9786">
        <v>2021</v>
      </c>
      <c r="C9786" s="1" t="s">
        <v>79</v>
      </c>
      <c r="D9786" s="1" t="s">
        <v>64</v>
      </c>
      <c r="E9786" s="1" t="s">
        <v>64</v>
      </c>
      <c r="F9786" s="1" t="s">
        <v>262</v>
      </c>
      <c r="G9786">
        <v>1</v>
      </c>
      <c r="H9786">
        <v>0</v>
      </c>
      <c r="I9786">
        <v>1</v>
      </c>
      <c r="J9786">
        <v>0</v>
      </c>
      <c r="K9786">
        <v>0</v>
      </c>
      <c r="L9786">
        <v>0</v>
      </c>
      <c r="M9786">
        <v>1</v>
      </c>
      <c r="N9786" s="1" t="s">
        <v>35</v>
      </c>
      <c r="O9786" s="1" t="s">
        <v>3504</v>
      </c>
      <c r="P9786" s="1" t="s">
        <v>15768</v>
      </c>
      <c r="Q9786" s="1" t="s">
        <v>4030</v>
      </c>
      <c r="R9786" s="1" t="s">
        <v>15769</v>
      </c>
      <c r="S9786" s="1" t="str">
        <f t="shared" si="304"/>
        <v>30.89202146</v>
      </c>
      <c r="T9786" s="1" t="str">
        <f t="shared" si="305"/>
        <v>61.68389773</v>
      </c>
      <c r="U9786" s="1" t="s">
        <v>64</v>
      </c>
    </row>
    <row r="9787" spans="1:21" x14ac:dyDescent="0.35">
      <c r="A9787" s="1" t="s">
        <v>19</v>
      </c>
      <c r="B9787">
        <v>2021</v>
      </c>
      <c r="C9787" s="1" t="s">
        <v>79</v>
      </c>
      <c r="D9787" s="1" t="s">
        <v>64</v>
      </c>
      <c r="E9787" s="1" t="s">
        <v>64</v>
      </c>
      <c r="F9787" s="1" t="s">
        <v>262</v>
      </c>
      <c r="G9787">
        <v>1</v>
      </c>
      <c r="H9787">
        <v>0</v>
      </c>
      <c r="I9787">
        <v>1</v>
      </c>
      <c r="J9787">
        <v>0</v>
      </c>
      <c r="K9787">
        <v>0</v>
      </c>
      <c r="L9787">
        <v>1</v>
      </c>
      <c r="M9787">
        <v>0</v>
      </c>
      <c r="N9787" s="1" t="s">
        <v>66</v>
      </c>
      <c r="O9787" s="1" t="s">
        <v>3504</v>
      </c>
      <c r="P9787" s="1" t="s">
        <v>15752</v>
      </c>
      <c r="Q9787" s="1" t="s">
        <v>4030</v>
      </c>
      <c r="R9787" s="1" t="s">
        <v>15753</v>
      </c>
      <c r="S9787" s="1" t="str">
        <f t="shared" si="304"/>
        <v>28.23007995</v>
      </c>
      <c r="T9787" s="1" t="str">
        <f t="shared" si="305"/>
        <v>61.19603687</v>
      </c>
      <c r="U9787" s="1" t="s">
        <v>64</v>
      </c>
    </row>
    <row r="9788" spans="1:21" x14ac:dyDescent="0.35">
      <c r="A9788" s="1" t="s">
        <v>19</v>
      </c>
      <c r="B9788">
        <v>2021</v>
      </c>
      <c r="C9788" s="1" t="s">
        <v>79</v>
      </c>
      <c r="D9788" s="1" t="s">
        <v>64</v>
      </c>
      <c r="E9788" s="1" t="s">
        <v>64</v>
      </c>
      <c r="F9788" s="1" t="s">
        <v>262</v>
      </c>
      <c r="G9788">
        <v>1</v>
      </c>
      <c r="H9788">
        <v>0</v>
      </c>
      <c r="I9788">
        <v>1</v>
      </c>
      <c r="J9788">
        <v>0</v>
      </c>
      <c r="K9788">
        <v>0</v>
      </c>
      <c r="L9788">
        <v>1</v>
      </c>
      <c r="M9788">
        <v>0</v>
      </c>
      <c r="N9788" s="1" t="s">
        <v>66</v>
      </c>
      <c r="O9788" s="1" t="s">
        <v>3504</v>
      </c>
      <c r="P9788" s="1" t="s">
        <v>15770</v>
      </c>
      <c r="Q9788" s="1" t="s">
        <v>4030</v>
      </c>
      <c r="R9788" s="1" t="s">
        <v>15771</v>
      </c>
      <c r="S9788" s="1" t="str">
        <f t="shared" si="304"/>
        <v>31.05124289</v>
      </c>
      <c r="T9788" s="1" t="str">
        <f t="shared" si="305"/>
        <v>61.50177317</v>
      </c>
      <c r="U9788" s="1" t="s">
        <v>64</v>
      </c>
    </row>
    <row r="9789" spans="1:21" x14ac:dyDescent="0.35">
      <c r="A9789" s="1" t="s">
        <v>19</v>
      </c>
      <c r="B9789">
        <v>2021</v>
      </c>
      <c r="C9789" s="1" t="s">
        <v>79</v>
      </c>
      <c r="D9789" s="1" t="s">
        <v>64</v>
      </c>
      <c r="E9789" s="1" t="s">
        <v>64</v>
      </c>
      <c r="F9789" s="1" t="s">
        <v>262</v>
      </c>
      <c r="G9789">
        <v>1</v>
      </c>
      <c r="H9789">
        <v>0</v>
      </c>
      <c r="I9789">
        <v>1</v>
      </c>
      <c r="J9789">
        <v>0</v>
      </c>
      <c r="K9789">
        <v>0</v>
      </c>
      <c r="L9789">
        <v>1</v>
      </c>
      <c r="M9789">
        <v>0</v>
      </c>
      <c r="N9789" s="1" t="s">
        <v>35</v>
      </c>
      <c r="O9789" s="1" t="s">
        <v>3504</v>
      </c>
      <c r="P9789" s="1" t="s">
        <v>15770</v>
      </c>
      <c r="Q9789" s="1" t="s">
        <v>4030</v>
      </c>
      <c r="R9789" s="1" t="s">
        <v>15771</v>
      </c>
      <c r="S9789" s="1" t="str">
        <f t="shared" si="304"/>
        <v>31.05124289</v>
      </c>
      <c r="T9789" s="1" t="str">
        <f t="shared" si="305"/>
        <v>61.50177317</v>
      </c>
      <c r="U9789" s="1" t="s">
        <v>64</v>
      </c>
    </row>
    <row r="9790" spans="1:21" x14ac:dyDescent="0.35">
      <c r="A9790" s="1" t="s">
        <v>19</v>
      </c>
      <c r="B9790">
        <v>2021</v>
      </c>
      <c r="C9790" s="1" t="s">
        <v>79</v>
      </c>
      <c r="D9790" s="1" t="s">
        <v>64</v>
      </c>
      <c r="E9790" s="1" t="s">
        <v>64</v>
      </c>
      <c r="F9790" s="1" t="s">
        <v>262</v>
      </c>
      <c r="G9790">
        <v>1</v>
      </c>
      <c r="H9790">
        <v>0</v>
      </c>
      <c r="I9790">
        <v>1</v>
      </c>
      <c r="J9790">
        <v>0</v>
      </c>
      <c r="K9790">
        <v>0</v>
      </c>
      <c r="L9790">
        <v>1</v>
      </c>
      <c r="M9790">
        <v>0</v>
      </c>
      <c r="N9790" s="1" t="s">
        <v>66</v>
      </c>
      <c r="O9790" s="1" t="s">
        <v>3504</v>
      </c>
      <c r="P9790" s="1" t="s">
        <v>15760</v>
      </c>
      <c r="Q9790" s="1" t="s">
        <v>4030</v>
      </c>
      <c r="R9790" s="1" t="s">
        <v>15761</v>
      </c>
      <c r="S9790" s="1" t="str">
        <f t="shared" si="304"/>
        <v>31.88472913</v>
      </c>
      <c r="T9790" s="1" t="str">
        <f t="shared" si="305"/>
        <v>54.33057395</v>
      </c>
      <c r="U9790" s="1" t="s">
        <v>64</v>
      </c>
    </row>
    <row r="9791" spans="1:21" x14ac:dyDescent="0.35">
      <c r="A9791" s="1" t="s">
        <v>19</v>
      </c>
      <c r="B9791">
        <v>2021</v>
      </c>
      <c r="C9791" s="1" t="s">
        <v>79</v>
      </c>
      <c r="D9791" s="1" t="s">
        <v>64</v>
      </c>
      <c r="E9791" s="1" t="s">
        <v>64</v>
      </c>
      <c r="F9791" s="1" t="s">
        <v>262</v>
      </c>
      <c r="G9791">
        <v>1</v>
      </c>
      <c r="H9791">
        <v>0</v>
      </c>
      <c r="I9791">
        <v>1</v>
      </c>
      <c r="J9791">
        <v>0</v>
      </c>
      <c r="K9791">
        <v>0</v>
      </c>
      <c r="L9791">
        <v>1</v>
      </c>
      <c r="M9791">
        <v>0</v>
      </c>
      <c r="N9791" s="1" t="s">
        <v>66</v>
      </c>
      <c r="O9791" s="1" t="s">
        <v>3504</v>
      </c>
      <c r="P9791" s="1" t="s">
        <v>15772</v>
      </c>
      <c r="Q9791" s="1" t="s">
        <v>4030</v>
      </c>
      <c r="R9791" s="1" t="s">
        <v>15773</v>
      </c>
      <c r="S9791" s="1" t="str">
        <f t="shared" si="304"/>
        <v>29.51929069</v>
      </c>
      <c r="T9791" s="1" t="str">
        <f t="shared" si="305"/>
        <v>60.85182954</v>
      </c>
      <c r="U9791" s="1" t="s">
        <v>64</v>
      </c>
    </row>
    <row r="9792" spans="1:21" x14ac:dyDescent="0.35">
      <c r="A9792" s="1" t="s">
        <v>19</v>
      </c>
      <c r="B9792">
        <v>2021</v>
      </c>
      <c r="C9792" s="1" t="s">
        <v>79</v>
      </c>
      <c r="D9792" s="1" t="s">
        <v>64</v>
      </c>
      <c r="E9792" s="1" t="s">
        <v>64</v>
      </c>
      <c r="F9792" s="1" t="s">
        <v>262</v>
      </c>
      <c r="G9792">
        <v>1</v>
      </c>
      <c r="H9792">
        <v>0</v>
      </c>
      <c r="I9792">
        <v>1</v>
      </c>
      <c r="J9792">
        <v>0</v>
      </c>
      <c r="K9792">
        <v>0</v>
      </c>
      <c r="L9792">
        <v>1</v>
      </c>
      <c r="M9792">
        <v>0</v>
      </c>
      <c r="N9792" s="1" t="s">
        <v>35</v>
      </c>
      <c r="O9792" s="1" t="s">
        <v>3504</v>
      </c>
      <c r="P9792" s="1" t="s">
        <v>15774</v>
      </c>
      <c r="Q9792" s="1" t="s">
        <v>4030</v>
      </c>
      <c r="R9792" s="1" t="s">
        <v>15775</v>
      </c>
      <c r="S9792" s="1" t="str">
        <f t="shared" si="304"/>
        <v>27.1892535</v>
      </c>
      <c r="T9792" s="1" t="str">
        <f t="shared" si="305"/>
        <v>56.23307736</v>
      </c>
      <c r="U9792" s="1" t="s">
        <v>64</v>
      </c>
    </row>
    <row r="9793" spans="1:21" x14ac:dyDescent="0.35">
      <c r="A9793" s="1" t="s">
        <v>19</v>
      </c>
      <c r="B9793">
        <v>2021</v>
      </c>
      <c r="C9793" s="1" t="s">
        <v>123</v>
      </c>
      <c r="D9793" s="1" t="s">
        <v>64</v>
      </c>
      <c r="E9793" s="1" t="s">
        <v>64</v>
      </c>
      <c r="F9793" s="1" t="s">
        <v>262</v>
      </c>
      <c r="G9793">
        <v>1</v>
      </c>
      <c r="H9793">
        <v>0</v>
      </c>
      <c r="I9793">
        <v>1</v>
      </c>
      <c r="J9793">
        <v>0</v>
      </c>
      <c r="K9793">
        <v>0</v>
      </c>
      <c r="L9793">
        <v>1</v>
      </c>
      <c r="M9793">
        <v>0</v>
      </c>
      <c r="N9793" s="1" t="s">
        <v>66</v>
      </c>
      <c r="O9793" s="1" t="s">
        <v>3504</v>
      </c>
      <c r="P9793" s="1" t="s">
        <v>15770</v>
      </c>
      <c r="Q9793" s="1" t="s">
        <v>4030</v>
      </c>
      <c r="R9793" s="1" t="s">
        <v>15771</v>
      </c>
      <c r="S9793" s="1" t="str">
        <f t="shared" si="304"/>
        <v>31.05124289</v>
      </c>
      <c r="T9793" s="1" t="str">
        <f t="shared" si="305"/>
        <v>61.50177317</v>
      </c>
      <c r="U9793" s="1" t="s">
        <v>64</v>
      </c>
    </row>
    <row r="9794" spans="1:21" x14ac:dyDescent="0.35">
      <c r="A9794" s="1" t="s">
        <v>19</v>
      </c>
      <c r="B9794">
        <v>2021</v>
      </c>
      <c r="C9794" s="1" t="s">
        <v>123</v>
      </c>
      <c r="D9794" s="1" t="s">
        <v>64</v>
      </c>
      <c r="E9794" s="1" t="s">
        <v>64</v>
      </c>
      <c r="F9794" s="1" t="s">
        <v>262</v>
      </c>
      <c r="G9794">
        <v>1</v>
      </c>
      <c r="H9794">
        <v>0</v>
      </c>
      <c r="I9794">
        <v>1</v>
      </c>
      <c r="J9794">
        <v>0</v>
      </c>
      <c r="K9794">
        <v>0</v>
      </c>
      <c r="L9794">
        <v>1</v>
      </c>
      <c r="M9794">
        <v>0</v>
      </c>
      <c r="N9794" s="1" t="s">
        <v>66</v>
      </c>
      <c r="O9794" s="1" t="s">
        <v>3504</v>
      </c>
      <c r="P9794" s="1" t="s">
        <v>15776</v>
      </c>
      <c r="Q9794" s="1" t="s">
        <v>4030</v>
      </c>
      <c r="R9794" s="1" t="s">
        <v>15777</v>
      </c>
      <c r="S9794" s="1" t="str">
        <f t="shared" ref="S9794:S9857" si="306">LEFT(R9794, FIND(",", R9794) - 1)</f>
        <v>28.5056084</v>
      </c>
      <c r="T9794" s="1" t="str">
        <f t="shared" ref="T9794:T9857" si="307">RIGHT(R9794, LEN(R9794) - FIND(",", R9794) - 1)</f>
        <v>58.8606437</v>
      </c>
      <c r="U9794" s="1" t="s">
        <v>64</v>
      </c>
    </row>
    <row r="9795" spans="1:21" x14ac:dyDescent="0.35">
      <c r="A9795" s="1" t="s">
        <v>19</v>
      </c>
      <c r="B9795">
        <v>2021</v>
      </c>
      <c r="C9795" s="1" t="s">
        <v>123</v>
      </c>
      <c r="D9795" s="1" t="s">
        <v>64</v>
      </c>
      <c r="E9795" s="1" t="s">
        <v>64</v>
      </c>
      <c r="F9795" s="1" t="s">
        <v>262</v>
      </c>
      <c r="G9795">
        <v>1</v>
      </c>
      <c r="H9795">
        <v>0</v>
      </c>
      <c r="I9795">
        <v>1</v>
      </c>
      <c r="J9795">
        <v>0</v>
      </c>
      <c r="K9795">
        <v>0</v>
      </c>
      <c r="L9795">
        <v>0</v>
      </c>
      <c r="M9795">
        <v>1</v>
      </c>
      <c r="N9795" s="1" t="s">
        <v>66</v>
      </c>
      <c r="O9795" s="1" t="s">
        <v>3504</v>
      </c>
      <c r="P9795" s="1" t="s">
        <v>15770</v>
      </c>
      <c r="Q9795" s="1" t="s">
        <v>4030</v>
      </c>
      <c r="R9795" s="1" t="s">
        <v>15771</v>
      </c>
      <c r="S9795" s="1" t="str">
        <f t="shared" si="306"/>
        <v>31.05124289</v>
      </c>
      <c r="T9795" s="1" t="str">
        <f t="shared" si="307"/>
        <v>61.50177317</v>
      </c>
      <c r="U9795" s="1" t="s">
        <v>64</v>
      </c>
    </row>
    <row r="9796" spans="1:21" x14ac:dyDescent="0.35">
      <c r="A9796" s="1" t="s">
        <v>19</v>
      </c>
      <c r="B9796">
        <v>2021</v>
      </c>
      <c r="C9796" s="1" t="s">
        <v>123</v>
      </c>
      <c r="D9796" s="1" t="s">
        <v>64</v>
      </c>
      <c r="E9796" s="1" t="s">
        <v>64</v>
      </c>
      <c r="F9796" s="1" t="s">
        <v>262</v>
      </c>
      <c r="G9796">
        <v>1</v>
      </c>
      <c r="H9796">
        <v>0</v>
      </c>
      <c r="I9796">
        <v>1</v>
      </c>
      <c r="J9796">
        <v>0</v>
      </c>
      <c r="K9796">
        <v>0</v>
      </c>
      <c r="L9796">
        <v>1</v>
      </c>
      <c r="M9796">
        <v>0</v>
      </c>
      <c r="N9796" s="1" t="s">
        <v>66</v>
      </c>
      <c r="O9796" s="1" t="s">
        <v>3504</v>
      </c>
      <c r="P9796" s="1" t="s">
        <v>15758</v>
      </c>
      <c r="Q9796" s="1" t="s">
        <v>4030</v>
      </c>
      <c r="R9796" s="1" t="s">
        <v>15759</v>
      </c>
      <c r="S9796" s="1" t="str">
        <f t="shared" si="306"/>
        <v>27.99566687</v>
      </c>
      <c r="T9796" s="1" t="str">
        <f t="shared" si="307"/>
        <v>57.72427834</v>
      </c>
      <c r="U9796" s="1" t="s">
        <v>64</v>
      </c>
    </row>
    <row r="9797" spans="1:21" x14ac:dyDescent="0.35">
      <c r="A9797" s="1" t="s">
        <v>19</v>
      </c>
      <c r="B9797">
        <v>2021</v>
      </c>
      <c r="C9797" s="1" t="s">
        <v>123</v>
      </c>
      <c r="D9797" s="1" t="s">
        <v>64</v>
      </c>
      <c r="E9797" s="1" t="s">
        <v>64</v>
      </c>
      <c r="F9797" s="1" t="s">
        <v>262</v>
      </c>
      <c r="G9797">
        <v>1</v>
      </c>
      <c r="H9797">
        <v>0</v>
      </c>
      <c r="I9797">
        <v>1</v>
      </c>
      <c r="J9797">
        <v>0</v>
      </c>
      <c r="K9797">
        <v>0</v>
      </c>
      <c r="L9797">
        <v>1</v>
      </c>
      <c r="M9797">
        <v>0</v>
      </c>
      <c r="N9797" s="1" t="s">
        <v>66</v>
      </c>
      <c r="O9797" s="1" t="s">
        <v>3504</v>
      </c>
      <c r="P9797" s="1" t="s">
        <v>15778</v>
      </c>
      <c r="Q9797" s="1" t="s">
        <v>4030</v>
      </c>
      <c r="R9797" s="1" t="s">
        <v>15779</v>
      </c>
      <c r="S9797" s="1" t="str">
        <f t="shared" si="306"/>
        <v>27.1793466</v>
      </c>
      <c r="T9797" s="1" t="str">
        <f t="shared" si="307"/>
        <v>56.2781423</v>
      </c>
      <c r="U9797" s="1" t="s">
        <v>64</v>
      </c>
    </row>
    <row r="9798" spans="1:21" x14ac:dyDescent="0.35">
      <c r="A9798" s="1" t="s">
        <v>19</v>
      </c>
      <c r="B9798">
        <v>2021</v>
      </c>
      <c r="C9798" s="1" t="s">
        <v>123</v>
      </c>
      <c r="D9798" s="1" t="s">
        <v>64</v>
      </c>
      <c r="E9798" s="1" t="s">
        <v>64</v>
      </c>
      <c r="F9798" s="1" t="s">
        <v>262</v>
      </c>
      <c r="G9798">
        <v>1</v>
      </c>
      <c r="H9798">
        <v>0</v>
      </c>
      <c r="I9798">
        <v>1</v>
      </c>
      <c r="J9798">
        <v>0</v>
      </c>
      <c r="K9798">
        <v>0</v>
      </c>
      <c r="L9798">
        <v>1</v>
      </c>
      <c r="M9798">
        <v>0</v>
      </c>
      <c r="N9798" s="1" t="s">
        <v>66</v>
      </c>
      <c r="O9798" s="1" t="s">
        <v>3504</v>
      </c>
      <c r="P9798" s="1" t="s">
        <v>15778</v>
      </c>
      <c r="Q9798" s="1" t="s">
        <v>4030</v>
      </c>
      <c r="R9798" s="1" t="s">
        <v>15779</v>
      </c>
      <c r="S9798" s="1" t="str">
        <f t="shared" si="306"/>
        <v>27.1793466</v>
      </c>
      <c r="T9798" s="1" t="str">
        <f t="shared" si="307"/>
        <v>56.2781423</v>
      </c>
      <c r="U9798" s="1" t="s">
        <v>64</v>
      </c>
    </row>
    <row r="9799" spans="1:21" x14ac:dyDescent="0.35">
      <c r="A9799" s="1" t="s">
        <v>19</v>
      </c>
      <c r="B9799">
        <v>2021</v>
      </c>
      <c r="C9799" s="1" t="s">
        <v>123</v>
      </c>
      <c r="D9799" s="1" t="s">
        <v>64</v>
      </c>
      <c r="E9799" s="1" t="s">
        <v>64</v>
      </c>
      <c r="F9799" s="1" t="s">
        <v>262</v>
      </c>
      <c r="G9799">
        <v>1</v>
      </c>
      <c r="H9799">
        <v>0</v>
      </c>
      <c r="I9799">
        <v>1</v>
      </c>
      <c r="J9799">
        <v>0</v>
      </c>
      <c r="K9799">
        <v>0</v>
      </c>
      <c r="L9799">
        <v>1</v>
      </c>
      <c r="M9799">
        <v>0</v>
      </c>
      <c r="N9799" s="1" t="s">
        <v>82</v>
      </c>
      <c r="O9799" s="1" t="s">
        <v>3504</v>
      </c>
      <c r="P9799" s="1" t="s">
        <v>15766</v>
      </c>
      <c r="Q9799" s="1" t="s">
        <v>4030</v>
      </c>
      <c r="R9799" s="1" t="s">
        <v>15767</v>
      </c>
      <c r="S9799" s="1" t="str">
        <f t="shared" si="306"/>
        <v>29.63186286</v>
      </c>
      <c r="T9799" s="1" t="str">
        <f t="shared" si="307"/>
        <v>52.51236196</v>
      </c>
      <c r="U9799" s="1" t="s">
        <v>64</v>
      </c>
    </row>
    <row r="9800" spans="1:21" x14ac:dyDescent="0.35">
      <c r="A9800" s="1" t="s">
        <v>19</v>
      </c>
      <c r="B9800">
        <v>2021</v>
      </c>
      <c r="C9800" s="1" t="s">
        <v>123</v>
      </c>
      <c r="D9800" s="1" t="s">
        <v>64</v>
      </c>
      <c r="E9800" s="1" t="s">
        <v>64</v>
      </c>
      <c r="F9800" s="1" t="s">
        <v>262</v>
      </c>
      <c r="G9800">
        <v>1</v>
      </c>
      <c r="H9800">
        <v>0</v>
      </c>
      <c r="I9800">
        <v>1</v>
      </c>
      <c r="J9800">
        <v>0</v>
      </c>
      <c r="K9800">
        <v>0</v>
      </c>
      <c r="L9800">
        <v>1</v>
      </c>
      <c r="M9800">
        <v>0</v>
      </c>
      <c r="N9800" s="1" t="s">
        <v>35</v>
      </c>
      <c r="O9800" s="1" t="s">
        <v>3504</v>
      </c>
      <c r="P9800" s="1" t="s">
        <v>15780</v>
      </c>
      <c r="Q9800" s="1" t="s">
        <v>4030</v>
      </c>
      <c r="R9800" s="1" t="s">
        <v>15735</v>
      </c>
      <c r="S9800" s="1" t="str">
        <f t="shared" si="306"/>
        <v>32.25398987</v>
      </c>
      <c r="T9800" s="1" t="str">
        <f t="shared" si="307"/>
        <v>52.50577501</v>
      </c>
      <c r="U9800" s="1" t="s">
        <v>64</v>
      </c>
    </row>
    <row r="9801" spans="1:21" x14ac:dyDescent="0.35">
      <c r="A9801" s="1" t="s">
        <v>19</v>
      </c>
      <c r="B9801">
        <v>2021</v>
      </c>
      <c r="C9801" s="1" t="s">
        <v>123</v>
      </c>
      <c r="D9801" s="1" t="s">
        <v>64</v>
      </c>
      <c r="E9801" s="1" t="s">
        <v>64</v>
      </c>
      <c r="F9801" s="1" t="s">
        <v>262</v>
      </c>
      <c r="G9801">
        <v>1</v>
      </c>
      <c r="H9801">
        <v>0</v>
      </c>
      <c r="I9801">
        <v>1</v>
      </c>
      <c r="J9801">
        <v>0</v>
      </c>
      <c r="K9801">
        <v>0</v>
      </c>
      <c r="L9801">
        <v>1</v>
      </c>
      <c r="M9801">
        <v>0</v>
      </c>
      <c r="N9801" s="1" t="s">
        <v>35</v>
      </c>
      <c r="O9801" s="1" t="s">
        <v>3504</v>
      </c>
      <c r="P9801" s="1" t="s">
        <v>15746</v>
      </c>
      <c r="Q9801" s="1" t="s">
        <v>4030</v>
      </c>
      <c r="R9801" s="1" t="s">
        <v>15747</v>
      </c>
      <c r="S9801" s="1" t="str">
        <f t="shared" si="306"/>
        <v>27.21161534</v>
      </c>
      <c r="T9801" s="1" t="str">
        <f t="shared" si="307"/>
        <v>60.68482798</v>
      </c>
      <c r="U9801" s="1" t="s">
        <v>64</v>
      </c>
    </row>
    <row r="9802" spans="1:21" x14ac:dyDescent="0.35">
      <c r="A9802" s="1" t="s">
        <v>19</v>
      </c>
      <c r="B9802">
        <v>2021</v>
      </c>
      <c r="C9802" s="1" t="s">
        <v>123</v>
      </c>
      <c r="D9802" s="1" t="s">
        <v>64</v>
      </c>
      <c r="E9802" s="1" t="s">
        <v>64</v>
      </c>
      <c r="F9802" s="1" t="s">
        <v>262</v>
      </c>
      <c r="G9802">
        <v>1</v>
      </c>
      <c r="H9802">
        <v>0</v>
      </c>
      <c r="I9802">
        <v>1</v>
      </c>
      <c r="J9802">
        <v>0</v>
      </c>
      <c r="K9802">
        <v>0</v>
      </c>
      <c r="L9802">
        <v>1</v>
      </c>
      <c r="M9802">
        <v>0</v>
      </c>
      <c r="N9802" s="1" t="s">
        <v>66</v>
      </c>
      <c r="O9802" s="1" t="s">
        <v>3504</v>
      </c>
      <c r="P9802" s="1" t="s">
        <v>15781</v>
      </c>
      <c r="Q9802" s="1" t="s">
        <v>4030</v>
      </c>
      <c r="R9802" s="1" t="s">
        <v>15782</v>
      </c>
      <c r="S9802" s="1" t="str">
        <f t="shared" si="306"/>
        <v>36.81293079</v>
      </c>
      <c r="T9802" s="1" t="str">
        <f t="shared" si="307"/>
        <v>59.09646157</v>
      </c>
      <c r="U9802" s="1" t="s">
        <v>64</v>
      </c>
    </row>
    <row r="9803" spans="1:21" x14ac:dyDescent="0.35">
      <c r="A9803" s="1" t="s">
        <v>19</v>
      </c>
      <c r="B9803">
        <v>2021</v>
      </c>
      <c r="C9803" s="1" t="s">
        <v>123</v>
      </c>
      <c r="D9803" s="1" t="s">
        <v>64</v>
      </c>
      <c r="E9803" s="1" t="s">
        <v>64</v>
      </c>
      <c r="F9803" s="1" t="s">
        <v>262</v>
      </c>
      <c r="G9803">
        <v>1</v>
      </c>
      <c r="H9803">
        <v>0</v>
      </c>
      <c r="I9803">
        <v>1</v>
      </c>
      <c r="J9803">
        <v>0</v>
      </c>
      <c r="K9803">
        <v>0</v>
      </c>
      <c r="L9803">
        <v>1</v>
      </c>
      <c r="M9803">
        <v>0</v>
      </c>
      <c r="N9803" s="1" t="s">
        <v>66</v>
      </c>
      <c r="O9803" s="1" t="s">
        <v>3504</v>
      </c>
      <c r="P9803" s="1" t="s">
        <v>15754</v>
      </c>
      <c r="Q9803" s="1" t="s">
        <v>4030</v>
      </c>
      <c r="R9803" s="1" t="s">
        <v>15755</v>
      </c>
      <c r="S9803" s="1" t="str">
        <f t="shared" si="306"/>
        <v>28.95046741</v>
      </c>
      <c r="T9803" s="1" t="str">
        <f t="shared" si="307"/>
        <v>57.57054013</v>
      </c>
      <c r="U9803" s="1" t="s">
        <v>64</v>
      </c>
    </row>
    <row r="9804" spans="1:21" x14ac:dyDescent="0.35">
      <c r="A9804" s="1" t="s">
        <v>19</v>
      </c>
      <c r="B9804">
        <v>2021</v>
      </c>
      <c r="C9804" s="1" t="s">
        <v>123</v>
      </c>
      <c r="D9804" s="1" t="s">
        <v>64</v>
      </c>
      <c r="E9804" s="1" t="s">
        <v>64</v>
      </c>
      <c r="F9804" s="1" t="s">
        <v>262</v>
      </c>
      <c r="G9804">
        <v>1</v>
      </c>
      <c r="H9804">
        <v>0</v>
      </c>
      <c r="I9804">
        <v>1</v>
      </c>
      <c r="J9804">
        <v>0</v>
      </c>
      <c r="K9804">
        <v>0</v>
      </c>
      <c r="L9804">
        <v>1</v>
      </c>
      <c r="M9804">
        <v>0</v>
      </c>
      <c r="N9804" s="1" t="s">
        <v>66</v>
      </c>
      <c r="O9804" s="1" t="s">
        <v>3504</v>
      </c>
      <c r="P9804" s="1" t="s">
        <v>15778</v>
      </c>
      <c r="Q9804" s="1" t="s">
        <v>4030</v>
      </c>
      <c r="R9804" s="1" t="s">
        <v>15779</v>
      </c>
      <c r="S9804" s="1" t="str">
        <f t="shared" si="306"/>
        <v>27.1793466</v>
      </c>
      <c r="T9804" s="1" t="str">
        <f t="shared" si="307"/>
        <v>56.2781423</v>
      </c>
      <c r="U9804" s="1" t="s">
        <v>64</v>
      </c>
    </row>
    <row r="9805" spans="1:21" x14ac:dyDescent="0.35">
      <c r="A9805" s="1" t="s">
        <v>19</v>
      </c>
      <c r="B9805">
        <v>2021</v>
      </c>
      <c r="C9805" s="1" t="s">
        <v>123</v>
      </c>
      <c r="D9805" s="1" t="s">
        <v>64</v>
      </c>
      <c r="E9805" s="1" t="s">
        <v>64</v>
      </c>
      <c r="F9805" s="1" t="s">
        <v>262</v>
      </c>
      <c r="G9805">
        <v>1</v>
      </c>
      <c r="H9805">
        <v>0</v>
      </c>
      <c r="I9805">
        <v>1</v>
      </c>
      <c r="J9805">
        <v>0</v>
      </c>
      <c r="K9805">
        <v>1</v>
      </c>
      <c r="L9805">
        <v>0</v>
      </c>
      <c r="M9805">
        <v>0</v>
      </c>
      <c r="N9805" s="1" t="s">
        <v>35</v>
      </c>
      <c r="O9805" s="1" t="s">
        <v>3504</v>
      </c>
      <c r="P9805" s="1" t="s">
        <v>15783</v>
      </c>
      <c r="Q9805" s="1" t="s">
        <v>4030</v>
      </c>
      <c r="R9805" s="1" t="s">
        <v>15784</v>
      </c>
      <c r="S9805" s="1" t="str">
        <f t="shared" si="306"/>
        <v>29.59303024</v>
      </c>
      <c r="T9805" s="1" t="str">
        <f t="shared" si="307"/>
        <v>50.66559392</v>
      </c>
      <c r="U9805" s="1" t="s">
        <v>64</v>
      </c>
    </row>
    <row r="9806" spans="1:21" x14ac:dyDescent="0.35">
      <c r="A9806" s="1" t="s">
        <v>19</v>
      </c>
      <c r="B9806">
        <v>2021</v>
      </c>
      <c r="C9806" s="1" t="s">
        <v>123</v>
      </c>
      <c r="D9806" s="1" t="s">
        <v>64</v>
      </c>
      <c r="E9806" s="1" t="s">
        <v>64</v>
      </c>
      <c r="F9806" s="1" t="s">
        <v>262</v>
      </c>
      <c r="G9806">
        <v>1</v>
      </c>
      <c r="H9806">
        <v>0</v>
      </c>
      <c r="I9806">
        <v>1</v>
      </c>
      <c r="J9806">
        <v>0</v>
      </c>
      <c r="K9806">
        <v>0</v>
      </c>
      <c r="L9806">
        <v>1</v>
      </c>
      <c r="M9806">
        <v>0</v>
      </c>
      <c r="N9806" s="1" t="s">
        <v>66</v>
      </c>
      <c r="O9806" s="1" t="s">
        <v>3504</v>
      </c>
      <c r="P9806" s="1" t="s">
        <v>15770</v>
      </c>
      <c r="Q9806" s="1" t="s">
        <v>4030</v>
      </c>
      <c r="R9806" s="1" t="s">
        <v>15771</v>
      </c>
      <c r="S9806" s="1" t="str">
        <f t="shared" si="306"/>
        <v>31.05124289</v>
      </c>
      <c r="T9806" s="1" t="str">
        <f t="shared" si="307"/>
        <v>61.50177317</v>
      </c>
      <c r="U9806" s="1" t="s">
        <v>64</v>
      </c>
    </row>
    <row r="9807" spans="1:21" x14ac:dyDescent="0.35">
      <c r="A9807" s="1" t="s">
        <v>19</v>
      </c>
      <c r="B9807">
        <v>2021</v>
      </c>
      <c r="C9807" s="1" t="s">
        <v>123</v>
      </c>
      <c r="D9807" s="1" t="s">
        <v>64</v>
      </c>
      <c r="E9807" s="1" t="s">
        <v>64</v>
      </c>
      <c r="F9807" s="1" t="s">
        <v>262</v>
      </c>
      <c r="G9807">
        <v>1</v>
      </c>
      <c r="H9807">
        <v>0</v>
      </c>
      <c r="I9807">
        <v>1</v>
      </c>
      <c r="J9807">
        <v>0</v>
      </c>
      <c r="K9807">
        <v>0</v>
      </c>
      <c r="L9807">
        <v>1</v>
      </c>
      <c r="M9807">
        <v>0</v>
      </c>
      <c r="N9807" s="1" t="s">
        <v>35</v>
      </c>
      <c r="O9807" s="1" t="s">
        <v>3504</v>
      </c>
      <c r="P9807" s="1" t="s">
        <v>15770</v>
      </c>
      <c r="Q9807" s="1" t="s">
        <v>4030</v>
      </c>
      <c r="R9807" s="1" t="s">
        <v>15771</v>
      </c>
      <c r="S9807" s="1" t="str">
        <f t="shared" si="306"/>
        <v>31.05124289</v>
      </c>
      <c r="T9807" s="1" t="str">
        <f t="shared" si="307"/>
        <v>61.50177317</v>
      </c>
      <c r="U9807" s="1" t="s">
        <v>64</v>
      </c>
    </row>
    <row r="9808" spans="1:21" x14ac:dyDescent="0.35">
      <c r="A9808" s="1" t="s">
        <v>19</v>
      </c>
      <c r="B9808">
        <v>2021</v>
      </c>
      <c r="C9808" s="1" t="s">
        <v>123</v>
      </c>
      <c r="D9808" s="1" t="s">
        <v>64</v>
      </c>
      <c r="E9808" s="1" t="s">
        <v>64</v>
      </c>
      <c r="F9808" s="1" t="s">
        <v>262</v>
      </c>
      <c r="G9808">
        <v>1</v>
      </c>
      <c r="H9808">
        <v>0</v>
      </c>
      <c r="I9808">
        <v>1</v>
      </c>
      <c r="J9808">
        <v>0</v>
      </c>
      <c r="K9808">
        <v>0</v>
      </c>
      <c r="L9808">
        <v>1</v>
      </c>
      <c r="M9808">
        <v>0</v>
      </c>
      <c r="N9808" s="1" t="s">
        <v>35</v>
      </c>
      <c r="O9808" s="1" t="s">
        <v>3504</v>
      </c>
      <c r="P9808" s="1" t="s">
        <v>15785</v>
      </c>
      <c r="Q9808" s="1" t="s">
        <v>4030</v>
      </c>
      <c r="R9808" s="1" t="s">
        <v>15786</v>
      </c>
      <c r="S9808" s="1" t="str">
        <f t="shared" si="306"/>
        <v>29.1403563</v>
      </c>
      <c r="T9808" s="1" t="str">
        <f t="shared" si="307"/>
        <v>58.1782498</v>
      </c>
      <c r="U9808" s="1" t="s">
        <v>64</v>
      </c>
    </row>
    <row r="9809" spans="1:21" x14ac:dyDescent="0.35">
      <c r="A9809" s="1" t="s">
        <v>19</v>
      </c>
      <c r="B9809">
        <v>2021</v>
      </c>
      <c r="C9809" s="1" t="s">
        <v>123</v>
      </c>
      <c r="D9809" s="1" t="s">
        <v>64</v>
      </c>
      <c r="E9809" s="1" t="s">
        <v>64</v>
      </c>
      <c r="F9809" s="1" t="s">
        <v>262</v>
      </c>
      <c r="G9809">
        <v>1</v>
      </c>
      <c r="H9809">
        <v>0</v>
      </c>
      <c r="I9809">
        <v>1</v>
      </c>
      <c r="J9809">
        <v>0</v>
      </c>
      <c r="K9809">
        <v>0</v>
      </c>
      <c r="L9809">
        <v>1</v>
      </c>
      <c r="M9809">
        <v>0</v>
      </c>
      <c r="N9809" s="1" t="s">
        <v>82</v>
      </c>
      <c r="O9809" s="1" t="s">
        <v>3504</v>
      </c>
      <c r="P9809" s="1" t="s">
        <v>15785</v>
      </c>
      <c r="Q9809" s="1" t="s">
        <v>4030</v>
      </c>
      <c r="R9809" s="1" t="s">
        <v>15786</v>
      </c>
      <c r="S9809" s="1" t="str">
        <f t="shared" si="306"/>
        <v>29.1403563</v>
      </c>
      <c r="T9809" s="1" t="str">
        <f t="shared" si="307"/>
        <v>58.1782498</v>
      </c>
      <c r="U9809" s="1" t="s">
        <v>64</v>
      </c>
    </row>
    <row r="9810" spans="1:21" x14ac:dyDescent="0.35">
      <c r="A9810" s="1" t="s">
        <v>19</v>
      </c>
      <c r="B9810">
        <v>2021</v>
      </c>
      <c r="C9810" s="1" t="s">
        <v>123</v>
      </c>
      <c r="D9810" s="1" t="s">
        <v>64</v>
      </c>
      <c r="E9810" s="1" t="s">
        <v>64</v>
      </c>
      <c r="F9810" s="1" t="s">
        <v>262</v>
      </c>
      <c r="G9810">
        <v>1</v>
      </c>
      <c r="H9810">
        <v>0</v>
      </c>
      <c r="I9810">
        <v>1</v>
      </c>
      <c r="J9810">
        <v>0</v>
      </c>
      <c r="K9810">
        <v>0</v>
      </c>
      <c r="L9810">
        <v>1</v>
      </c>
      <c r="M9810">
        <v>0</v>
      </c>
      <c r="N9810" s="1" t="s">
        <v>66</v>
      </c>
      <c r="O9810" s="1" t="s">
        <v>3504</v>
      </c>
      <c r="P9810" s="1" t="s">
        <v>15785</v>
      </c>
      <c r="Q9810" s="1" t="s">
        <v>4030</v>
      </c>
      <c r="R9810" s="1" t="s">
        <v>15786</v>
      </c>
      <c r="S9810" s="1" t="str">
        <f t="shared" si="306"/>
        <v>29.1403563</v>
      </c>
      <c r="T9810" s="1" t="str">
        <f t="shared" si="307"/>
        <v>58.1782498</v>
      </c>
      <c r="U9810" s="1" t="s">
        <v>64</v>
      </c>
    </row>
    <row r="9811" spans="1:21" x14ac:dyDescent="0.35">
      <c r="A9811" s="1" t="s">
        <v>19</v>
      </c>
      <c r="B9811">
        <v>2021</v>
      </c>
      <c r="C9811" s="1" t="s">
        <v>123</v>
      </c>
      <c r="D9811" s="1" t="s">
        <v>64</v>
      </c>
      <c r="E9811" s="1" t="s">
        <v>64</v>
      </c>
      <c r="F9811" s="1" t="s">
        <v>262</v>
      </c>
      <c r="G9811">
        <v>1</v>
      </c>
      <c r="H9811">
        <v>0</v>
      </c>
      <c r="I9811">
        <v>1</v>
      </c>
      <c r="J9811">
        <v>0</v>
      </c>
      <c r="K9811">
        <v>0</v>
      </c>
      <c r="L9811">
        <v>1</v>
      </c>
      <c r="M9811">
        <v>0</v>
      </c>
      <c r="N9811" s="1" t="s">
        <v>66</v>
      </c>
      <c r="O9811" s="1" t="s">
        <v>3504</v>
      </c>
      <c r="P9811" s="1" t="s">
        <v>15785</v>
      </c>
      <c r="Q9811" s="1" t="s">
        <v>4030</v>
      </c>
      <c r="R9811" s="1" t="s">
        <v>15786</v>
      </c>
      <c r="S9811" s="1" t="str">
        <f t="shared" si="306"/>
        <v>29.1403563</v>
      </c>
      <c r="T9811" s="1" t="str">
        <f t="shared" si="307"/>
        <v>58.1782498</v>
      </c>
      <c r="U9811" s="1" t="s">
        <v>64</v>
      </c>
    </row>
    <row r="9812" spans="1:21" x14ac:dyDescent="0.35">
      <c r="A9812" s="1" t="s">
        <v>19</v>
      </c>
      <c r="B9812">
        <v>2021</v>
      </c>
      <c r="C9812" s="1" t="s">
        <v>123</v>
      </c>
      <c r="D9812" s="1" t="s">
        <v>64</v>
      </c>
      <c r="E9812" s="1" t="s">
        <v>64</v>
      </c>
      <c r="F9812" s="1" t="s">
        <v>262</v>
      </c>
      <c r="G9812">
        <v>1</v>
      </c>
      <c r="H9812">
        <v>0</v>
      </c>
      <c r="I9812">
        <v>1</v>
      </c>
      <c r="J9812">
        <v>0</v>
      </c>
      <c r="K9812">
        <v>0</v>
      </c>
      <c r="L9812">
        <v>1</v>
      </c>
      <c r="M9812">
        <v>0</v>
      </c>
      <c r="N9812" s="1" t="s">
        <v>66</v>
      </c>
      <c r="O9812" s="1" t="s">
        <v>3504</v>
      </c>
      <c r="P9812" s="1" t="s">
        <v>15785</v>
      </c>
      <c r="Q9812" s="1" t="s">
        <v>4030</v>
      </c>
      <c r="R9812" s="1" t="s">
        <v>15786</v>
      </c>
      <c r="S9812" s="1" t="str">
        <f t="shared" si="306"/>
        <v>29.1403563</v>
      </c>
      <c r="T9812" s="1" t="str">
        <f t="shared" si="307"/>
        <v>58.1782498</v>
      </c>
      <c r="U9812" s="1" t="s">
        <v>64</v>
      </c>
    </row>
    <row r="9813" spans="1:21" x14ac:dyDescent="0.35">
      <c r="A9813" s="1" t="s">
        <v>19</v>
      </c>
      <c r="B9813">
        <v>2021</v>
      </c>
      <c r="C9813" s="1" t="s">
        <v>123</v>
      </c>
      <c r="D9813" s="1" t="s">
        <v>64</v>
      </c>
      <c r="E9813" s="1" t="s">
        <v>64</v>
      </c>
      <c r="F9813" s="1" t="s">
        <v>262</v>
      </c>
      <c r="G9813">
        <v>1</v>
      </c>
      <c r="H9813">
        <v>0</v>
      </c>
      <c r="I9813">
        <v>1</v>
      </c>
      <c r="J9813">
        <v>0</v>
      </c>
      <c r="K9813">
        <v>0</v>
      </c>
      <c r="L9813">
        <v>1</v>
      </c>
      <c r="M9813">
        <v>0</v>
      </c>
      <c r="N9813" s="1" t="s">
        <v>66</v>
      </c>
      <c r="O9813" s="1" t="s">
        <v>3504</v>
      </c>
      <c r="P9813" s="1" t="s">
        <v>15785</v>
      </c>
      <c r="Q9813" s="1" t="s">
        <v>4030</v>
      </c>
      <c r="R9813" s="1" t="s">
        <v>15786</v>
      </c>
      <c r="S9813" s="1" t="str">
        <f t="shared" si="306"/>
        <v>29.1403563</v>
      </c>
      <c r="T9813" s="1" t="str">
        <f t="shared" si="307"/>
        <v>58.1782498</v>
      </c>
      <c r="U9813" s="1" t="s">
        <v>64</v>
      </c>
    </row>
    <row r="9814" spans="1:21" x14ac:dyDescent="0.35">
      <c r="A9814" s="1" t="s">
        <v>19</v>
      </c>
      <c r="B9814">
        <v>2021</v>
      </c>
      <c r="C9814" s="1" t="s">
        <v>123</v>
      </c>
      <c r="D9814" s="1" t="s">
        <v>64</v>
      </c>
      <c r="E9814" s="1" t="s">
        <v>64</v>
      </c>
      <c r="F9814" s="1" t="s">
        <v>262</v>
      </c>
      <c r="G9814">
        <v>1</v>
      </c>
      <c r="H9814">
        <v>0</v>
      </c>
      <c r="I9814">
        <v>1</v>
      </c>
      <c r="J9814">
        <v>0</v>
      </c>
      <c r="K9814">
        <v>0</v>
      </c>
      <c r="L9814">
        <v>1</v>
      </c>
      <c r="M9814">
        <v>0</v>
      </c>
      <c r="N9814" s="1" t="s">
        <v>66</v>
      </c>
      <c r="O9814" s="1" t="s">
        <v>3504</v>
      </c>
      <c r="P9814" s="1" t="s">
        <v>15785</v>
      </c>
      <c r="Q9814" s="1" t="s">
        <v>4030</v>
      </c>
      <c r="R9814" s="1" t="s">
        <v>15786</v>
      </c>
      <c r="S9814" s="1" t="str">
        <f t="shared" si="306"/>
        <v>29.1403563</v>
      </c>
      <c r="T9814" s="1" t="str">
        <f t="shared" si="307"/>
        <v>58.1782498</v>
      </c>
      <c r="U9814" s="1" t="s">
        <v>64</v>
      </c>
    </row>
    <row r="9815" spans="1:21" x14ac:dyDescent="0.35">
      <c r="A9815" s="1" t="s">
        <v>19</v>
      </c>
      <c r="B9815">
        <v>2021</v>
      </c>
      <c r="C9815" s="1" t="s">
        <v>123</v>
      </c>
      <c r="D9815" s="1" t="s">
        <v>64</v>
      </c>
      <c r="E9815" s="1" t="s">
        <v>64</v>
      </c>
      <c r="F9815" s="1" t="s">
        <v>262</v>
      </c>
      <c r="G9815">
        <v>1</v>
      </c>
      <c r="H9815">
        <v>0</v>
      </c>
      <c r="I9815">
        <v>1</v>
      </c>
      <c r="J9815">
        <v>0</v>
      </c>
      <c r="K9815">
        <v>0</v>
      </c>
      <c r="L9815">
        <v>1</v>
      </c>
      <c r="M9815">
        <v>0</v>
      </c>
      <c r="N9815" s="1" t="s">
        <v>66</v>
      </c>
      <c r="O9815" s="1" t="s">
        <v>3504</v>
      </c>
      <c r="P9815" s="1" t="s">
        <v>15785</v>
      </c>
      <c r="Q9815" s="1" t="s">
        <v>4030</v>
      </c>
      <c r="R9815" s="1" t="s">
        <v>15786</v>
      </c>
      <c r="S9815" s="1" t="str">
        <f t="shared" si="306"/>
        <v>29.1403563</v>
      </c>
      <c r="T9815" s="1" t="str">
        <f t="shared" si="307"/>
        <v>58.1782498</v>
      </c>
      <c r="U9815" s="1" t="s">
        <v>64</v>
      </c>
    </row>
    <row r="9816" spans="1:21" x14ac:dyDescent="0.35">
      <c r="A9816" s="1" t="s">
        <v>19</v>
      </c>
      <c r="B9816">
        <v>2021</v>
      </c>
      <c r="C9816" s="1" t="s">
        <v>123</v>
      </c>
      <c r="D9816" s="1" t="s">
        <v>64</v>
      </c>
      <c r="E9816" s="1" t="s">
        <v>64</v>
      </c>
      <c r="F9816" s="1" t="s">
        <v>262</v>
      </c>
      <c r="G9816">
        <v>1</v>
      </c>
      <c r="H9816">
        <v>0</v>
      </c>
      <c r="I9816">
        <v>1</v>
      </c>
      <c r="J9816">
        <v>0</v>
      </c>
      <c r="K9816">
        <v>0</v>
      </c>
      <c r="L9816">
        <v>1</v>
      </c>
      <c r="M9816">
        <v>0</v>
      </c>
      <c r="N9816" s="1" t="s">
        <v>66</v>
      </c>
      <c r="O9816" s="1" t="s">
        <v>3504</v>
      </c>
      <c r="P9816" s="1" t="s">
        <v>15766</v>
      </c>
      <c r="Q9816" s="1" t="s">
        <v>4030</v>
      </c>
      <c r="R9816" s="1" t="s">
        <v>15767</v>
      </c>
      <c r="S9816" s="1" t="str">
        <f t="shared" si="306"/>
        <v>29.63186286</v>
      </c>
      <c r="T9816" s="1" t="str">
        <f t="shared" si="307"/>
        <v>52.51236196</v>
      </c>
      <c r="U9816" s="1" t="s">
        <v>64</v>
      </c>
    </row>
    <row r="9817" spans="1:21" x14ac:dyDescent="0.35">
      <c r="A9817" s="1" t="s">
        <v>19</v>
      </c>
      <c r="B9817">
        <v>2021</v>
      </c>
      <c r="C9817" s="1" t="s">
        <v>123</v>
      </c>
      <c r="D9817" s="1" t="s">
        <v>64</v>
      </c>
      <c r="E9817" s="1" t="s">
        <v>64</v>
      </c>
      <c r="F9817" s="1" t="s">
        <v>262</v>
      </c>
      <c r="G9817">
        <v>1</v>
      </c>
      <c r="H9817">
        <v>0</v>
      </c>
      <c r="I9817">
        <v>1</v>
      </c>
      <c r="J9817">
        <v>0</v>
      </c>
      <c r="K9817">
        <v>0</v>
      </c>
      <c r="L9817">
        <v>1</v>
      </c>
      <c r="M9817">
        <v>0</v>
      </c>
      <c r="N9817" s="1" t="s">
        <v>66</v>
      </c>
      <c r="O9817" s="1" t="s">
        <v>3504</v>
      </c>
      <c r="P9817" s="1" t="s">
        <v>15766</v>
      </c>
      <c r="Q9817" s="1" t="s">
        <v>4030</v>
      </c>
      <c r="R9817" s="1" t="s">
        <v>15767</v>
      </c>
      <c r="S9817" s="1" t="str">
        <f t="shared" si="306"/>
        <v>29.63186286</v>
      </c>
      <c r="T9817" s="1" t="str">
        <f t="shared" si="307"/>
        <v>52.51236196</v>
      </c>
      <c r="U9817" s="1" t="s">
        <v>64</v>
      </c>
    </row>
    <row r="9818" spans="1:21" x14ac:dyDescent="0.35">
      <c r="A9818" s="1" t="s">
        <v>19</v>
      </c>
      <c r="B9818">
        <v>2021</v>
      </c>
      <c r="C9818" s="1" t="s">
        <v>123</v>
      </c>
      <c r="D9818" s="1" t="s">
        <v>64</v>
      </c>
      <c r="E9818" s="1" t="s">
        <v>64</v>
      </c>
      <c r="F9818" s="1" t="s">
        <v>262</v>
      </c>
      <c r="G9818">
        <v>1</v>
      </c>
      <c r="H9818">
        <v>0</v>
      </c>
      <c r="I9818">
        <v>1</v>
      </c>
      <c r="J9818">
        <v>0</v>
      </c>
      <c r="K9818">
        <v>0</v>
      </c>
      <c r="L9818">
        <v>1</v>
      </c>
      <c r="M9818">
        <v>0</v>
      </c>
      <c r="N9818" s="1" t="s">
        <v>66</v>
      </c>
      <c r="O9818" s="1" t="s">
        <v>3504</v>
      </c>
      <c r="P9818" s="1" t="s">
        <v>15750</v>
      </c>
      <c r="Q9818" s="1" t="s">
        <v>4030</v>
      </c>
      <c r="R9818" s="1" t="s">
        <v>15751</v>
      </c>
      <c r="S9818" s="1" t="str">
        <f t="shared" si="306"/>
        <v>27.35022729</v>
      </c>
      <c r="T9818" s="1" t="str">
        <f t="shared" si="307"/>
        <v>62.35316592</v>
      </c>
      <c r="U9818" s="1" t="s">
        <v>64</v>
      </c>
    </row>
    <row r="9819" spans="1:21" x14ac:dyDescent="0.35">
      <c r="A9819" s="1" t="s">
        <v>19</v>
      </c>
      <c r="B9819">
        <v>2021</v>
      </c>
      <c r="C9819" s="1" t="s">
        <v>123</v>
      </c>
      <c r="D9819" s="1" t="s">
        <v>64</v>
      </c>
      <c r="E9819" s="1" t="s">
        <v>64</v>
      </c>
      <c r="F9819" s="1" t="s">
        <v>262</v>
      </c>
      <c r="G9819">
        <v>1</v>
      </c>
      <c r="H9819">
        <v>0</v>
      </c>
      <c r="I9819">
        <v>1</v>
      </c>
      <c r="J9819">
        <v>0</v>
      </c>
      <c r="K9819">
        <v>0</v>
      </c>
      <c r="L9819">
        <v>1</v>
      </c>
      <c r="M9819">
        <v>0</v>
      </c>
      <c r="N9819" s="1" t="s">
        <v>179</v>
      </c>
      <c r="O9819" s="1" t="s">
        <v>3504</v>
      </c>
      <c r="P9819" s="1" t="s">
        <v>15785</v>
      </c>
      <c r="Q9819" s="1" t="s">
        <v>4030</v>
      </c>
      <c r="R9819" s="1" t="s">
        <v>15786</v>
      </c>
      <c r="S9819" s="1" t="str">
        <f t="shared" si="306"/>
        <v>29.1403563</v>
      </c>
      <c r="T9819" s="1" t="str">
        <f t="shared" si="307"/>
        <v>58.1782498</v>
      </c>
      <c r="U9819" s="1" t="s">
        <v>64</v>
      </c>
    </row>
    <row r="9820" spans="1:21" x14ac:dyDescent="0.35">
      <c r="A9820" s="1" t="s">
        <v>19</v>
      </c>
      <c r="B9820">
        <v>2021</v>
      </c>
      <c r="C9820" s="1" t="s">
        <v>123</v>
      </c>
      <c r="D9820" s="1" t="s">
        <v>64</v>
      </c>
      <c r="E9820" s="1" t="s">
        <v>64</v>
      </c>
      <c r="F9820" s="1" t="s">
        <v>262</v>
      </c>
      <c r="G9820">
        <v>1</v>
      </c>
      <c r="H9820">
        <v>0</v>
      </c>
      <c r="I9820">
        <v>1</v>
      </c>
      <c r="J9820">
        <v>0</v>
      </c>
      <c r="K9820">
        <v>0</v>
      </c>
      <c r="L9820">
        <v>1</v>
      </c>
      <c r="M9820">
        <v>0</v>
      </c>
      <c r="N9820" s="1" t="s">
        <v>66</v>
      </c>
      <c r="O9820" s="1" t="s">
        <v>3504</v>
      </c>
      <c r="P9820" s="1" t="s">
        <v>15774</v>
      </c>
      <c r="Q9820" s="1" t="s">
        <v>4030</v>
      </c>
      <c r="R9820" s="1" t="s">
        <v>15775</v>
      </c>
      <c r="S9820" s="1" t="str">
        <f t="shared" si="306"/>
        <v>27.1892535</v>
      </c>
      <c r="T9820" s="1" t="str">
        <f t="shared" si="307"/>
        <v>56.23307736</v>
      </c>
      <c r="U9820" s="1" t="s">
        <v>64</v>
      </c>
    </row>
    <row r="9821" spans="1:21" x14ac:dyDescent="0.35">
      <c r="A9821" s="1" t="s">
        <v>19</v>
      </c>
      <c r="B9821">
        <v>2021</v>
      </c>
      <c r="C9821" s="1" t="s">
        <v>123</v>
      </c>
      <c r="D9821" s="1" t="s">
        <v>64</v>
      </c>
      <c r="E9821" s="1" t="s">
        <v>64</v>
      </c>
      <c r="F9821" s="1" t="s">
        <v>262</v>
      </c>
      <c r="G9821">
        <v>1</v>
      </c>
      <c r="H9821">
        <v>0</v>
      </c>
      <c r="I9821">
        <v>1</v>
      </c>
      <c r="J9821">
        <v>0</v>
      </c>
      <c r="K9821">
        <v>0</v>
      </c>
      <c r="L9821">
        <v>1</v>
      </c>
      <c r="M9821">
        <v>0</v>
      </c>
      <c r="N9821" s="1" t="s">
        <v>66</v>
      </c>
      <c r="O9821" s="1" t="s">
        <v>3504</v>
      </c>
      <c r="P9821" s="1" t="s">
        <v>15787</v>
      </c>
      <c r="Q9821" s="1" t="s">
        <v>4030</v>
      </c>
      <c r="R9821" s="1" t="s">
        <v>15788</v>
      </c>
      <c r="S9821" s="1" t="str">
        <f t="shared" si="306"/>
        <v>27.5435505</v>
      </c>
      <c r="T9821" s="1" t="str">
        <f t="shared" si="307"/>
        <v>57.1494704</v>
      </c>
      <c r="U9821" s="1" t="s">
        <v>64</v>
      </c>
    </row>
    <row r="9822" spans="1:21" x14ac:dyDescent="0.35">
      <c r="A9822" s="1" t="s">
        <v>19</v>
      </c>
      <c r="B9822">
        <v>2021</v>
      </c>
      <c r="C9822" s="1" t="s">
        <v>123</v>
      </c>
      <c r="D9822" s="1" t="s">
        <v>64</v>
      </c>
      <c r="E9822" s="1" t="s">
        <v>64</v>
      </c>
      <c r="F9822" s="1" t="s">
        <v>262</v>
      </c>
      <c r="G9822">
        <v>1</v>
      </c>
      <c r="H9822">
        <v>0</v>
      </c>
      <c r="I9822">
        <v>1</v>
      </c>
      <c r="J9822">
        <v>0</v>
      </c>
      <c r="K9822">
        <v>0</v>
      </c>
      <c r="L9822">
        <v>1</v>
      </c>
      <c r="M9822">
        <v>0</v>
      </c>
      <c r="N9822" s="1" t="s">
        <v>66</v>
      </c>
      <c r="O9822" s="1" t="s">
        <v>3504</v>
      </c>
      <c r="P9822" s="1" t="s">
        <v>15785</v>
      </c>
      <c r="Q9822" s="1" t="s">
        <v>4030</v>
      </c>
      <c r="R9822" s="1" t="s">
        <v>15786</v>
      </c>
      <c r="S9822" s="1" t="str">
        <f t="shared" si="306"/>
        <v>29.1403563</v>
      </c>
      <c r="T9822" s="1" t="str">
        <f t="shared" si="307"/>
        <v>58.1782498</v>
      </c>
      <c r="U9822" s="1" t="s">
        <v>64</v>
      </c>
    </row>
    <row r="9823" spans="1:21" x14ac:dyDescent="0.35">
      <c r="A9823" s="1" t="s">
        <v>19</v>
      </c>
      <c r="B9823">
        <v>2021</v>
      </c>
      <c r="C9823" s="1" t="s">
        <v>123</v>
      </c>
      <c r="D9823" s="1" t="s">
        <v>64</v>
      </c>
      <c r="E9823" s="1" t="s">
        <v>64</v>
      </c>
      <c r="F9823" s="1" t="s">
        <v>262</v>
      </c>
      <c r="G9823">
        <v>1</v>
      </c>
      <c r="H9823">
        <v>0</v>
      </c>
      <c r="I9823">
        <v>1</v>
      </c>
      <c r="J9823">
        <v>0</v>
      </c>
      <c r="K9823">
        <v>0</v>
      </c>
      <c r="L9823">
        <v>1</v>
      </c>
      <c r="M9823">
        <v>0</v>
      </c>
      <c r="N9823" s="1" t="s">
        <v>66</v>
      </c>
      <c r="O9823" s="1" t="s">
        <v>3504</v>
      </c>
      <c r="P9823" s="1" t="s">
        <v>15766</v>
      </c>
      <c r="Q9823" s="1" t="s">
        <v>4030</v>
      </c>
      <c r="R9823" s="1" t="s">
        <v>15767</v>
      </c>
      <c r="S9823" s="1" t="str">
        <f t="shared" si="306"/>
        <v>29.63186286</v>
      </c>
      <c r="T9823" s="1" t="str">
        <f t="shared" si="307"/>
        <v>52.51236196</v>
      </c>
      <c r="U9823" s="1" t="s">
        <v>64</v>
      </c>
    </row>
    <row r="9824" spans="1:21" x14ac:dyDescent="0.35">
      <c r="A9824" s="1" t="s">
        <v>19</v>
      </c>
      <c r="B9824">
        <v>2021</v>
      </c>
      <c r="C9824" s="1" t="s">
        <v>123</v>
      </c>
      <c r="D9824" s="1" t="s">
        <v>64</v>
      </c>
      <c r="E9824" s="1" t="s">
        <v>64</v>
      </c>
      <c r="F9824" s="1" t="s">
        <v>262</v>
      </c>
      <c r="G9824">
        <v>1</v>
      </c>
      <c r="H9824">
        <v>0</v>
      </c>
      <c r="I9824">
        <v>1</v>
      </c>
      <c r="J9824">
        <v>0</v>
      </c>
      <c r="K9824">
        <v>0</v>
      </c>
      <c r="L9824">
        <v>1</v>
      </c>
      <c r="M9824">
        <v>0</v>
      </c>
      <c r="N9824" s="1" t="s">
        <v>66</v>
      </c>
      <c r="O9824" s="1" t="s">
        <v>3504</v>
      </c>
      <c r="P9824" s="1" t="s">
        <v>15785</v>
      </c>
      <c r="Q9824" s="1" t="s">
        <v>4030</v>
      </c>
      <c r="R9824" s="1" t="s">
        <v>15786</v>
      </c>
      <c r="S9824" s="1" t="str">
        <f t="shared" si="306"/>
        <v>29.1403563</v>
      </c>
      <c r="T9824" s="1" t="str">
        <f t="shared" si="307"/>
        <v>58.1782498</v>
      </c>
      <c r="U9824" s="1" t="s">
        <v>64</v>
      </c>
    </row>
    <row r="9825" spans="1:21" x14ac:dyDescent="0.35">
      <c r="A9825" s="1" t="s">
        <v>19</v>
      </c>
      <c r="B9825">
        <v>2021</v>
      </c>
      <c r="C9825" s="1" t="s">
        <v>123</v>
      </c>
      <c r="D9825" s="1" t="s">
        <v>64</v>
      </c>
      <c r="E9825" s="1" t="s">
        <v>64</v>
      </c>
      <c r="F9825" s="1" t="s">
        <v>262</v>
      </c>
      <c r="G9825">
        <v>1</v>
      </c>
      <c r="H9825">
        <v>0</v>
      </c>
      <c r="I9825">
        <v>1</v>
      </c>
      <c r="J9825">
        <v>0</v>
      </c>
      <c r="K9825">
        <v>0</v>
      </c>
      <c r="L9825">
        <v>1</v>
      </c>
      <c r="M9825">
        <v>0</v>
      </c>
      <c r="N9825" s="1" t="s">
        <v>66</v>
      </c>
      <c r="O9825" s="1" t="s">
        <v>3504</v>
      </c>
      <c r="P9825" s="1" t="s">
        <v>15785</v>
      </c>
      <c r="Q9825" s="1" t="s">
        <v>4030</v>
      </c>
      <c r="R9825" s="1" t="s">
        <v>15786</v>
      </c>
      <c r="S9825" s="1" t="str">
        <f t="shared" si="306"/>
        <v>29.1403563</v>
      </c>
      <c r="T9825" s="1" t="str">
        <f t="shared" si="307"/>
        <v>58.1782498</v>
      </c>
      <c r="U9825" s="1" t="s">
        <v>64</v>
      </c>
    </row>
    <row r="9826" spans="1:21" x14ac:dyDescent="0.35">
      <c r="A9826" s="1" t="s">
        <v>19</v>
      </c>
      <c r="B9826">
        <v>2021</v>
      </c>
      <c r="C9826" s="1" t="s">
        <v>123</v>
      </c>
      <c r="D9826" s="1" t="s">
        <v>64</v>
      </c>
      <c r="E9826" s="1" t="s">
        <v>64</v>
      </c>
      <c r="F9826" s="1" t="s">
        <v>262</v>
      </c>
      <c r="G9826">
        <v>1</v>
      </c>
      <c r="H9826">
        <v>0</v>
      </c>
      <c r="I9826">
        <v>1</v>
      </c>
      <c r="J9826">
        <v>0</v>
      </c>
      <c r="K9826">
        <v>0</v>
      </c>
      <c r="L9826">
        <v>1</v>
      </c>
      <c r="M9826">
        <v>0</v>
      </c>
      <c r="N9826" s="1" t="s">
        <v>66</v>
      </c>
      <c r="O9826" s="1" t="s">
        <v>3504</v>
      </c>
      <c r="P9826" s="1" t="s">
        <v>15785</v>
      </c>
      <c r="Q9826" s="1" t="s">
        <v>4030</v>
      </c>
      <c r="R9826" s="1" t="s">
        <v>15786</v>
      </c>
      <c r="S9826" s="1" t="str">
        <f t="shared" si="306"/>
        <v>29.1403563</v>
      </c>
      <c r="T9826" s="1" t="str">
        <f t="shared" si="307"/>
        <v>58.1782498</v>
      </c>
      <c r="U9826" s="1" t="s">
        <v>64</v>
      </c>
    </row>
    <row r="9827" spans="1:21" x14ac:dyDescent="0.35">
      <c r="A9827" s="1" t="s">
        <v>19</v>
      </c>
      <c r="B9827">
        <v>2021</v>
      </c>
      <c r="C9827" s="1" t="s">
        <v>123</v>
      </c>
      <c r="D9827" s="1" t="s">
        <v>64</v>
      </c>
      <c r="E9827" s="1" t="s">
        <v>64</v>
      </c>
      <c r="F9827" s="1" t="s">
        <v>262</v>
      </c>
      <c r="G9827">
        <v>1</v>
      </c>
      <c r="H9827">
        <v>0</v>
      </c>
      <c r="I9827">
        <v>1</v>
      </c>
      <c r="J9827">
        <v>0</v>
      </c>
      <c r="K9827">
        <v>0</v>
      </c>
      <c r="L9827">
        <v>1</v>
      </c>
      <c r="M9827">
        <v>0</v>
      </c>
      <c r="N9827" s="1" t="s">
        <v>66</v>
      </c>
      <c r="O9827" s="1" t="s">
        <v>3504</v>
      </c>
      <c r="P9827" s="1" t="s">
        <v>15789</v>
      </c>
      <c r="Q9827" s="1" t="s">
        <v>4030</v>
      </c>
      <c r="R9827" s="1" t="s">
        <v>15790</v>
      </c>
      <c r="S9827" s="1" t="str">
        <f t="shared" si="306"/>
        <v>30.26262238</v>
      </c>
      <c r="T9827" s="1" t="str">
        <f t="shared" si="307"/>
        <v>54.92222284</v>
      </c>
      <c r="U9827" s="1" t="s">
        <v>64</v>
      </c>
    </row>
    <row r="9828" spans="1:21" x14ac:dyDescent="0.35">
      <c r="A9828" s="1" t="s">
        <v>19</v>
      </c>
      <c r="B9828">
        <v>2021</v>
      </c>
      <c r="C9828" s="1" t="s">
        <v>123</v>
      </c>
      <c r="D9828" s="1" t="s">
        <v>64</v>
      </c>
      <c r="E9828" s="1" t="s">
        <v>64</v>
      </c>
      <c r="F9828" s="1" t="s">
        <v>262</v>
      </c>
      <c r="G9828">
        <v>1</v>
      </c>
      <c r="H9828">
        <v>0</v>
      </c>
      <c r="I9828">
        <v>1</v>
      </c>
      <c r="J9828">
        <v>0</v>
      </c>
      <c r="K9828">
        <v>0</v>
      </c>
      <c r="L9828">
        <v>1</v>
      </c>
      <c r="M9828">
        <v>0</v>
      </c>
      <c r="N9828" s="1" t="s">
        <v>66</v>
      </c>
      <c r="O9828" s="1" t="s">
        <v>3504</v>
      </c>
      <c r="P9828" s="1" t="s">
        <v>15760</v>
      </c>
      <c r="Q9828" s="1" t="s">
        <v>4030</v>
      </c>
      <c r="R9828" s="1" t="s">
        <v>15761</v>
      </c>
      <c r="S9828" s="1" t="str">
        <f t="shared" si="306"/>
        <v>31.88472913</v>
      </c>
      <c r="T9828" s="1" t="str">
        <f t="shared" si="307"/>
        <v>54.33057395</v>
      </c>
      <c r="U9828" s="1" t="s">
        <v>64</v>
      </c>
    </row>
    <row r="9829" spans="1:21" x14ac:dyDescent="0.35">
      <c r="A9829" s="1" t="s">
        <v>19</v>
      </c>
      <c r="B9829">
        <v>2021</v>
      </c>
      <c r="C9829" s="1" t="s">
        <v>182</v>
      </c>
      <c r="D9829" s="1" t="s">
        <v>64</v>
      </c>
      <c r="E9829" s="1" t="s">
        <v>64</v>
      </c>
      <c r="F9829" s="1" t="s">
        <v>262</v>
      </c>
      <c r="G9829">
        <v>1</v>
      </c>
      <c r="H9829">
        <v>0</v>
      </c>
      <c r="I9829">
        <v>1</v>
      </c>
      <c r="J9829">
        <v>0</v>
      </c>
      <c r="K9829">
        <v>0</v>
      </c>
      <c r="L9829">
        <v>1</v>
      </c>
      <c r="M9829">
        <v>0</v>
      </c>
      <c r="N9829" s="1" t="s">
        <v>35</v>
      </c>
      <c r="O9829" s="1" t="s">
        <v>3504</v>
      </c>
      <c r="P9829" s="1" t="s">
        <v>15778</v>
      </c>
      <c r="Q9829" s="1" t="s">
        <v>4030</v>
      </c>
      <c r="R9829" s="1" t="s">
        <v>15779</v>
      </c>
      <c r="S9829" s="1" t="str">
        <f t="shared" si="306"/>
        <v>27.1793466</v>
      </c>
      <c r="T9829" s="1" t="str">
        <f t="shared" si="307"/>
        <v>56.2781423</v>
      </c>
      <c r="U9829" s="1" t="s">
        <v>64</v>
      </c>
    </row>
    <row r="9830" spans="1:21" x14ac:dyDescent="0.35">
      <c r="A9830" s="1" t="s">
        <v>19</v>
      </c>
      <c r="B9830">
        <v>2021</v>
      </c>
      <c r="C9830" s="1" t="s">
        <v>182</v>
      </c>
      <c r="D9830" s="1" t="s">
        <v>64</v>
      </c>
      <c r="E9830" s="1" t="s">
        <v>64</v>
      </c>
      <c r="F9830" s="1" t="s">
        <v>262</v>
      </c>
      <c r="G9830">
        <v>1</v>
      </c>
      <c r="H9830">
        <v>0</v>
      </c>
      <c r="I9830">
        <v>1</v>
      </c>
      <c r="J9830">
        <v>0</v>
      </c>
      <c r="K9830">
        <v>0</v>
      </c>
      <c r="L9830">
        <v>1</v>
      </c>
      <c r="M9830">
        <v>0</v>
      </c>
      <c r="N9830" s="1" t="s">
        <v>66</v>
      </c>
      <c r="O9830" s="1" t="s">
        <v>3504</v>
      </c>
      <c r="P9830" s="1" t="s">
        <v>15750</v>
      </c>
      <c r="Q9830" s="1" t="s">
        <v>4030</v>
      </c>
      <c r="R9830" s="1" t="s">
        <v>15751</v>
      </c>
      <c r="S9830" s="1" t="str">
        <f t="shared" si="306"/>
        <v>27.35022729</v>
      </c>
      <c r="T9830" s="1" t="str">
        <f t="shared" si="307"/>
        <v>62.35316592</v>
      </c>
      <c r="U9830" s="1" t="s">
        <v>64</v>
      </c>
    </row>
    <row r="9831" spans="1:21" x14ac:dyDescent="0.35">
      <c r="A9831" s="1" t="s">
        <v>19</v>
      </c>
      <c r="B9831">
        <v>2021</v>
      </c>
      <c r="C9831" s="1" t="s">
        <v>182</v>
      </c>
      <c r="D9831" s="1" t="s">
        <v>64</v>
      </c>
      <c r="E9831" s="1" t="s">
        <v>64</v>
      </c>
      <c r="F9831" s="1" t="s">
        <v>262</v>
      </c>
      <c r="G9831">
        <v>1</v>
      </c>
      <c r="H9831">
        <v>0</v>
      </c>
      <c r="I9831">
        <v>1</v>
      </c>
      <c r="J9831">
        <v>0</v>
      </c>
      <c r="K9831">
        <v>0</v>
      </c>
      <c r="L9831">
        <v>0</v>
      </c>
      <c r="M9831">
        <v>1</v>
      </c>
      <c r="N9831" s="1" t="s">
        <v>66</v>
      </c>
      <c r="O9831" s="1" t="s">
        <v>3504</v>
      </c>
      <c r="P9831" s="1" t="s">
        <v>15778</v>
      </c>
      <c r="Q9831" s="1" t="s">
        <v>4030</v>
      </c>
      <c r="R9831" s="1" t="s">
        <v>15779</v>
      </c>
      <c r="S9831" s="1" t="str">
        <f t="shared" si="306"/>
        <v>27.1793466</v>
      </c>
      <c r="T9831" s="1" t="str">
        <f t="shared" si="307"/>
        <v>56.2781423</v>
      </c>
      <c r="U9831" s="1" t="s">
        <v>64</v>
      </c>
    </row>
    <row r="9832" spans="1:21" x14ac:dyDescent="0.35">
      <c r="A9832" s="1" t="s">
        <v>19</v>
      </c>
      <c r="B9832">
        <v>2021</v>
      </c>
      <c r="C9832" s="1" t="s">
        <v>182</v>
      </c>
      <c r="D9832" s="1" t="s">
        <v>64</v>
      </c>
      <c r="E9832" s="1" t="s">
        <v>64</v>
      </c>
      <c r="F9832" s="1" t="s">
        <v>262</v>
      </c>
      <c r="G9832">
        <v>1</v>
      </c>
      <c r="H9832">
        <v>0</v>
      </c>
      <c r="I9832">
        <v>1</v>
      </c>
      <c r="J9832">
        <v>0</v>
      </c>
      <c r="K9832">
        <v>0</v>
      </c>
      <c r="L9832">
        <v>1</v>
      </c>
      <c r="M9832">
        <v>0</v>
      </c>
      <c r="N9832" s="1" t="s">
        <v>66</v>
      </c>
      <c r="O9832" s="1" t="s">
        <v>3504</v>
      </c>
      <c r="P9832" s="1" t="s">
        <v>15785</v>
      </c>
      <c r="Q9832" s="1" t="s">
        <v>4030</v>
      </c>
      <c r="R9832" s="1" t="s">
        <v>15786</v>
      </c>
      <c r="S9832" s="1" t="str">
        <f t="shared" si="306"/>
        <v>29.1403563</v>
      </c>
      <c r="T9832" s="1" t="str">
        <f t="shared" si="307"/>
        <v>58.1782498</v>
      </c>
      <c r="U9832" s="1" t="s">
        <v>64</v>
      </c>
    </row>
    <row r="9833" spans="1:21" x14ac:dyDescent="0.35">
      <c r="A9833" s="1" t="s">
        <v>19</v>
      </c>
      <c r="B9833">
        <v>2021</v>
      </c>
      <c r="C9833" s="1" t="s">
        <v>182</v>
      </c>
      <c r="D9833" s="1" t="s">
        <v>64</v>
      </c>
      <c r="E9833" s="1" t="s">
        <v>64</v>
      </c>
      <c r="F9833" s="1" t="s">
        <v>262</v>
      </c>
      <c r="G9833">
        <v>1</v>
      </c>
      <c r="H9833">
        <v>0</v>
      </c>
      <c r="I9833">
        <v>1</v>
      </c>
      <c r="J9833">
        <v>0</v>
      </c>
      <c r="K9833">
        <v>0</v>
      </c>
      <c r="L9833">
        <v>1</v>
      </c>
      <c r="M9833">
        <v>0</v>
      </c>
      <c r="N9833" s="1" t="s">
        <v>66</v>
      </c>
      <c r="O9833" s="1" t="s">
        <v>3504</v>
      </c>
      <c r="P9833" s="1" t="s">
        <v>15785</v>
      </c>
      <c r="Q9833" s="1" t="s">
        <v>4030</v>
      </c>
      <c r="R9833" s="1" t="s">
        <v>15786</v>
      </c>
      <c r="S9833" s="1" t="str">
        <f t="shared" si="306"/>
        <v>29.1403563</v>
      </c>
      <c r="T9833" s="1" t="str">
        <f t="shared" si="307"/>
        <v>58.1782498</v>
      </c>
      <c r="U9833" s="1" t="s">
        <v>64</v>
      </c>
    </row>
    <row r="9834" spans="1:21" x14ac:dyDescent="0.35">
      <c r="A9834" s="1" t="s">
        <v>19</v>
      </c>
      <c r="B9834">
        <v>2021</v>
      </c>
      <c r="C9834" s="1" t="s">
        <v>182</v>
      </c>
      <c r="D9834" s="1" t="s">
        <v>64</v>
      </c>
      <c r="E9834" s="1" t="s">
        <v>64</v>
      </c>
      <c r="F9834" s="1" t="s">
        <v>262</v>
      </c>
      <c r="G9834">
        <v>1</v>
      </c>
      <c r="H9834">
        <v>0</v>
      </c>
      <c r="I9834">
        <v>1</v>
      </c>
      <c r="J9834">
        <v>0</v>
      </c>
      <c r="K9834">
        <v>0</v>
      </c>
      <c r="L9834">
        <v>1</v>
      </c>
      <c r="M9834">
        <v>0</v>
      </c>
      <c r="N9834" s="1" t="s">
        <v>66</v>
      </c>
      <c r="O9834" s="1" t="s">
        <v>3504</v>
      </c>
      <c r="P9834" s="1" t="s">
        <v>15750</v>
      </c>
      <c r="Q9834" s="1" t="s">
        <v>4030</v>
      </c>
      <c r="R9834" s="1" t="s">
        <v>15751</v>
      </c>
      <c r="S9834" s="1" t="str">
        <f t="shared" si="306"/>
        <v>27.35022729</v>
      </c>
      <c r="T9834" s="1" t="str">
        <f t="shared" si="307"/>
        <v>62.35316592</v>
      </c>
      <c r="U9834" s="1" t="s">
        <v>64</v>
      </c>
    </row>
    <row r="9835" spans="1:21" x14ac:dyDescent="0.35">
      <c r="A9835" s="1" t="s">
        <v>19</v>
      </c>
      <c r="B9835">
        <v>2021</v>
      </c>
      <c r="C9835" s="1" t="s">
        <v>182</v>
      </c>
      <c r="D9835" s="1" t="s">
        <v>64</v>
      </c>
      <c r="E9835" s="1" t="s">
        <v>64</v>
      </c>
      <c r="F9835" s="1" t="s">
        <v>262</v>
      </c>
      <c r="G9835">
        <v>1</v>
      </c>
      <c r="H9835">
        <v>0</v>
      </c>
      <c r="I9835">
        <v>1</v>
      </c>
      <c r="J9835">
        <v>0</v>
      </c>
      <c r="K9835">
        <v>0</v>
      </c>
      <c r="L9835">
        <v>1</v>
      </c>
      <c r="M9835">
        <v>0</v>
      </c>
      <c r="N9835" s="1" t="s">
        <v>35</v>
      </c>
      <c r="O9835" s="1" t="s">
        <v>3504</v>
      </c>
      <c r="P9835" s="1" t="s">
        <v>15791</v>
      </c>
      <c r="Q9835" s="1" t="s">
        <v>4030</v>
      </c>
      <c r="R9835" s="1" t="s">
        <v>15792</v>
      </c>
      <c r="S9835" s="1" t="str">
        <f t="shared" si="306"/>
        <v>36.44746436</v>
      </c>
      <c r="T9835" s="1" t="str">
        <f t="shared" si="307"/>
        <v>59.39773944</v>
      </c>
      <c r="U9835" s="1" t="s">
        <v>64</v>
      </c>
    </row>
    <row r="9836" spans="1:21" x14ac:dyDescent="0.35">
      <c r="A9836" s="1" t="s">
        <v>19</v>
      </c>
      <c r="B9836">
        <v>2021</v>
      </c>
      <c r="C9836" s="1" t="s">
        <v>182</v>
      </c>
      <c r="D9836" s="1" t="s">
        <v>64</v>
      </c>
      <c r="E9836" s="1" t="s">
        <v>64</v>
      </c>
      <c r="F9836" s="1" t="s">
        <v>262</v>
      </c>
      <c r="G9836">
        <v>1</v>
      </c>
      <c r="H9836">
        <v>0</v>
      </c>
      <c r="I9836">
        <v>1</v>
      </c>
      <c r="J9836">
        <v>0</v>
      </c>
      <c r="K9836">
        <v>0</v>
      </c>
      <c r="L9836">
        <v>1</v>
      </c>
      <c r="M9836">
        <v>0</v>
      </c>
      <c r="N9836" s="1" t="s">
        <v>35</v>
      </c>
      <c r="O9836" s="1" t="s">
        <v>3504</v>
      </c>
      <c r="P9836" s="1" t="s">
        <v>15748</v>
      </c>
      <c r="Q9836" s="1" t="s">
        <v>4030</v>
      </c>
      <c r="R9836" s="1" t="s">
        <v>15749</v>
      </c>
      <c r="S9836" s="1" t="str">
        <f t="shared" si="306"/>
        <v>29.47645121</v>
      </c>
      <c r="T9836" s="1" t="str">
        <f t="shared" si="307"/>
        <v>60.86744515</v>
      </c>
      <c r="U9836" s="1" t="s">
        <v>64</v>
      </c>
    </row>
    <row r="9837" spans="1:21" x14ac:dyDescent="0.35">
      <c r="A9837" s="1" t="s">
        <v>19</v>
      </c>
      <c r="B9837">
        <v>2021</v>
      </c>
      <c r="C9837" s="1" t="s">
        <v>182</v>
      </c>
      <c r="D9837" s="1" t="s">
        <v>64</v>
      </c>
      <c r="E9837" s="1" t="s">
        <v>64</v>
      </c>
      <c r="F9837" s="1" t="s">
        <v>262</v>
      </c>
      <c r="G9837">
        <v>1</v>
      </c>
      <c r="H9837">
        <v>0</v>
      </c>
      <c r="I9837">
        <v>1</v>
      </c>
      <c r="J9837">
        <v>0</v>
      </c>
      <c r="K9837">
        <v>0</v>
      </c>
      <c r="L9837">
        <v>1</v>
      </c>
      <c r="M9837">
        <v>0</v>
      </c>
      <c r="N9837" s="1" t="s">
        <v>35</v>
      </c>
      <c r="O9837" s="1" t="s">
        <v>3504</v>
      </c>
      <c r="P9837" s="1" t="s">
        <v>15793</v>
      </c>
      <c r="Q9837" s="1" t="s">
        <v>4030</v>
      </c>
      <c r="R9837" s="1" t="s">
        <v>15794</v>
      </c>
      <c r="S9837" s="1" t="str">
        <f t="shared" si="306"/>
        <v>27.35710118</v>
      </c>
      <c r="T9837" s="1" t="str">
        <f t="shared" si="307"/>
        <v>52.8090266</v>
      </c>
      <c r="U9837" s="1" t="s">
        <v>64</v>
      </c>
    </row>
    <row r="9838" spans="1:21" x14ac:dyDescent="0.35">
      <c r="A9838" s="1" t="s">
        <v>19</v>
      </c>
      <c r="B9838">
        <v>2021</v>
      </c>
      <c r="C9838" s="1" t="s">
        <v>182</v>
      </c>
      <c r="D9838" s="1" t="s">
        <v>64</v>
      </c>
      <c r="E9838" s="1" t="s">
        <v>64</v>
      </c>
      <c r="F9838" s="1" t="s">
        <v>262</v>
      </c>
      <c r="G9838">
        <v>1</v>
      </c>
      <c r="H9838">
        <v>0</v>
      </c>
      <c r="I9838">
        <v>1</v>
      </c>
      <c r="J9838">
        <v>0</v>
      </c>
      <c r="K9838">
        <v>0</v>
      </c>
      <c r="L9838">
        <v>1</v>
      </c>
      <c r="M9838">
        <v>0</v>
      </c>
      <c r="N9838" s="1" t="s">
        <v>82</v>
      </c>
      <c r="O9838" s="1" t="s">
        <v>3504</v>
      </c>
      <c r="P9838" s="1" t="s">
        <v>15768</v>
      </c>
      <c r="Q9838" s="1" t="s">
        <v>4030</v>
      </c>
      <c r="R9838" s="1" t="s">
        <v>15769</v>
      </c>
      <c r="S9838" s="1" t="str">
        <f t="shared" si="306"/>
        <v>30.89202146</v>
      </c>
      <c r="T9838" s="1" t="str">
        <f t="shared" si="307"/>
        <v>61.68389773</v>
      </c>
      <c r="U9838" s="1" t="s">
        <v>64</v>
      </c>
    </row>
    <row r="9839" spans="1:21" x14ac:dyDescent="0.35">
      <c r="A9839" s="1" t="s">
        <v>19</v>
      </c>
      <c r="B9839">
        <v>2021</v>
      </c>
      <c r="C9839" s="1" t="s">
        <v>182</v>
      </c>
      <c r="D9839" s="1" t="s">
        <v>64</v>
      </c>
      <c r="E9839" s="1" t="s">
        <v>64</v>
      </c>
      <c r="F9839" s="1" t="s">
        <v>262</v>
      </c>
      <c r="G9839">
        <v>1</v>
      </c>
      <c r="H9839">
        <v>0</v>
      </c>
      <c r="I9839">
        <v>1</v>
      </c>
      <c r="J9839">
        <v>0</v>
      </c>
      <c r="K9839">
        <v>0</v>
      </c>
      <c r="L9839">
        <v>1</v>
      </c>
      <c r="M9839">
        <v>0</v>
      </c>
      <c r="N9839" s="1" t="s">
        <v>66</v>
      </c>
      <c r="O9839" s="1" t="s">
        <v>3504</v>
      </c>
      <c r="P9839" s="1" t="s">
        <v>15750</v>
      </c>
      <c r="Q9839" s="1" t="s">
        <v>4030</v>
      </c>
      <c r="R9839" s="1" t="s">
        <v>15751</v>
      </c>
      <c r="S9839" s="1" t="str">
        <f t="shared" si="306"/>
        <v>27.35022729</v>
      </c>
      <c r="T9839" s="1" t="str">
        <f t="shared" si="307"/>
        <v>62.35316592</v>
      </c>
      <c r="U9839" s="1" t="s">
        <v>64</v>
      </c>
    </row>
    <row r="9840" spans="1:21" x14ac:dyDescent="0.35">
      <c r="A9840" s="1" t="s">
        <v>19</v>
      </c>
      <c r="B9840">
        <v>2021</v>
      </c>
      <c r="C9840" s="1" t="s">
        <v>182</v>
      </c>
      <c r="D9840" s="1" t="s">
        <v>64</v>
      </c>
      <c r="E9840" s="1" t="s">
        <v>64</v>
      </c>
      <c r="F9840" s="1" t="s">
        <v>262</v>
      </c>
      <c r="G9840">
        <v>1</v>
      </c>
      <c r="H9840">
        <v>0</v>
      </c>
      <c r="I9840">
        <v>1</v>
      </c>
      <c r="J9840">
        <v>0</v>
      </c>
      <c r="K9840">
        <v>0</v>
      </c>
      <c r="L9840">
        <v>1</v>
      </c>
      <c r="M9840">
        <v>0</v>
      </c>
      <c r="N9840" s="1" t="s">
        <v>66</v>
      </c>
      <c r="O9840" s="1" t="s">
        <v>3504</v>
      </c>
      <c r="P9840" s="1" t="s">
        <v>15748</v>
      </c>
      <c r="Q9840" s="1" t="s">
        <v>4030</v>
      </c>
      <c r="R9840" s="1" t="s">
        <v>15749</v>
      </c>
      <c r="S9840" s="1" t="str">
        <f t="shared" si="306"/>
        <v>29.47645121</v>
      </c>
      <c r="T9840" s="1" t="str">
        <f t="shared" si="307"/>
        <v>60.86744515</v>
      </c>
      <c r="U9840" s="1" t="s">
        <v>64</v>
      </c>
    </row>
    <row r="9841" spans="1:21" x14ac:dyDescent="0.35">
      <c r="A9841" s="1" t="s">
        <v>19</v>
      </c>
      <c r="B9841">
        <v>2021</v>
      </c>
      <c r="C9841" s="1" t="s">
        <v>182</v>
      </c>
      <c r="D9841" s="1" t="s">
        <v>64</v>
      </c>
      <c r="E9841" s="1" t="s">
        <v>64</v>
      </c>
      <c r="F9841" s="1" t="s">
        <v>262</v>
      </c>
      <c r="G9841">
        <v>1</v>
      </c>
      <c r="H9841">
        <v>0</v>
      </c>
      <c r="I9841">
        <v>1</v>
      </c>
      <c r="J9841">
        <v>0</v>
      </c>
      <c r="K9841">
        <v>0</v>
      </c>
      <c r="L9841">
        <v>1</v>
      </c>
      <c r="M9841">
        <v>0</v>
      </c>
      <c r="N9841" s="1" t="s">
        <v>66</v>
      </c>
      <c r="O9841" s="1" t="s">
        <v>3504</v>
      </c>
      <c r="P9841" s="1" t="s">
        <v>15748</v>
      </c>
      <c r="Q9841" s="1" t="s">
        <v>4030</v>
      </c>
      <c r="R9841" s="1" t="s">
        <v>15749</v>
      </c>
      <c r="S9841" s="1" t="str">
        <f t="shared" si="306"/>
        <v>29.47645121</v>
      </c>
      <c r="T9841" s="1" t="str">
        <f t="shared" si="307"/>
        <v>60.86744515</v>
      </c>
      <c r="U9841" s="1" t="s">
        <v>64</v>
      </c>
    </row>
    <row r="9842" spans="1:21" x14ac:dyDescent="0.35">
      <c r="A9842" s="1" t="s">
        <v>19</v>
      </c>
      <c r="B9842">
        <v>2021</v>
      </c>
      <c r="C9842" s="1" t="s">
        <v>182</v>
      </c>
      <c r="D9842" s="1" t="s">
        <v>64</v>
      </c>
      <c r="E9842" s="1" t="s">
        <v>64</v>
      </c>
      <c r="F9842" s="1" t="s">
        <v>262</v>
      </c>
      <c r="G9842">
        <v>1</v>
      </c>
      <c r="H9842">
        <v>0</v>
      </c>
      <c r="I9842">
        <v>1</v>
      </c>
      <c r="J9842">
        <v>0</v>
      </c>
      <c r="K9842">
        <v>0</v>
      </c>
      <c r="L9842">
        <v>1</v>
      </c>
      <c r="M9842">
        <v>0</v>
      </c>
      <c r="N9842" s="1" t="s">
        <v>82</v>
      </c>
      <c r="O9842" s="1" t="s">
        <v>3504</v>
      </c>
      <c r="P9842" s="1" t="s">
        <v>15795</v>
      </c>
      <c r="Q9842" s="1" t="s">
        <v>4030</v>
      </c>
      <c r="R9842" s="1" t="s">
        <v>15796</v>
      </c>
      <c r="S9842" s="1" t="str">
        <f t="shared" si="306"/>
        <v>28.868884</v>
      </c>
      <c r="T9842" s="1" t="str">
        <f t="shared" si="307"/>
        <v>61.1628427</v>
      </c>
      <c r="U9842" s="1" t="s">
        <v>64</v>
      </c>
    </row>
    <row r="9843" spans="1:21" x14ac:dyDescent="0.35">
      <c r="A9843" s="1" t="s">
        <v>19</v>
      </c>
      <c r="B9843">
        <v>2021</v>
      </c>
      <c r="C9843" s="1" t="s">
        <v>182</v>
      </c>
      <c r="D9843" s="1" t="s">
        <v>64</v>
      </c>
      <c r="E9843" s="1" t="s">
        <v>64</v>
      </c>
      <c r="F9843" s="1" t="s">
        <v>262</v>
      </c>
      <c r="G9843">
        <v>1</v>
      </c>
      <c r="H9843">
        <v>0</v>
      </c>
      <c r="I9843">
        <v>1</v>
      </c>
      <c r="J9843">
        <v>0</v>
      </c>
      <c r="K9843">
        <v>0</v>
      </c>
      <c r="L9843">
        <v>1</v>
      </c>
      <c r="M9843">
        <v>0</v>
      </c>
      <c r="N9843" s="1" t="s">
        <v>66</v>
      </c>
      <c r="O9843" s="1" t="s">
        <v>3504</v>
      </c>
      <c r="P9843" s="1" t="s">
        <v>15768</v>
      </c>
      <c r="Q9843" s="1" t="s">
        <v>4030</v>
      </c>
      <c r="R9843" s="1" t="s">
        <v>15769</v>
      </c>
      <c r="S9843" s="1" t="str">
        <f t="shared" si="306"/>
        <v>30.89202146</v>
      </c>
      <c r="T9843" s="1" t="str">
        <f t="shared" si="307"/>
        <v>61.68389773</v>
      </c>
      <c r="U9843" s="1" t="s">
        <v>64</v>
      </c>
    </row>
    <row r="9844" spans="1:21" x14ac:dyDescent="0.35">
      <c r="A9844" s="1" t="s">
        <v>19</v>
      </c>
      <c r="B9844">
        <v>2021</v>
      </c>
      <c r="C9844" s="1" t="s">
        <v>182</v>
      </c>
      <c r="D9844" s="1" t="s">
        <v>64</v>
      </c>
      <c r="E9844" s="1" t="s">
        <v>64</v>
      </c>
      <c r="F9844" s="1" t="s">
        <v>262</v>
      </c>
      <c r="G9844">
        <v>1</v>
      </c>
      <c r="H9844">
        <v>0</v>
      </c>
      <c r="I9844">
        <v>1</v>
      </c>
      <c r="J9844">
        <v>0</v>
      </c>
      <c r="K9844">
        <v>0</v>
      </c>
      <c r="L9844">
        <v>1</v>
      </c>
      <c r="M9844">
        <v>0</v>
      </c>
      <c r="N9844" s="1" t="s">
        <v>35</v>
      </c>
      <c r="O9844" s="1" t="s">
        <v>3504</v>
      </c>
      <c r="P9844" s="1" t="s">
        <v>15768</v>
      </c>
      <c r="Q9844" s="1" t="s">
        <v>4030</v>
      </c>
      <c r="R9844" s="1" t="s">
        <v>15769</v>
      </c>
      <c r="S9844" s="1" t="str">
        <f t="shared" si="306"/>
        <v>30.89202146</v>
      </c>
      <c r="T9844" s="1" t="str">
        <f t="shared" si="307"/>
        <v>61.68389773</v>
      </c>
      <c r="U9844" s="1" t="s">
        <v>64</v>
      </c>
    </row>
    <row r="9845" spans="1:21" x14ac:dyDescent="0.35">
      <c r="A9845" s="1" t="s">
        <v>19</v>
      </c>
      <c r="B9845">
        <v>2021</v>
      </c>
      <c r="C9845" s="1" t="s">
        <v>182</v>
      </c>
      <c r="D9845" s="1" t="s">
        <v>64</v>
      </c>
      <c r="E9845" s="1" t="s">
        <v>64</v>
      </c>
      <c r="F9845" s="1" t="s">
        <v>262</v>
      </c>
      <c r="G9845">
        <v>1</v>
      </c>
      <c r="H9845">
        <v>0</v>
      </c>
      <c r="I9845">
        <v>1</v>
      </c>
      <c r="J9845">
        <v>0</v>
      </c>
      <c r="K9845">
        <v>0</v>
      </c>
      <c r="L9845">
        <v>1</v>
      </c>
      <c r="M9845">
        <v>0</v>
      </c>
      <c r="N9845" s="1" t="s">
        <v>82</v>
      </c>
      <c r="O9845" s="1" t="s">
        <v>3504</v>
      </c>
      <c r="P9845" s="1" t="s">
        <v>15766</v>
      </c>
      <c r="Q9845" s="1" t="s">
        <v>4030</v>
      </c>
      <c r="R9845" s="1" t="s">
        <v>15767</v>
      </c>
      <c r="S9845" s="1" t="str">
        <f t="shared" si="306"/>
        <v>29.63186286</v>
      </c>
      <c r="T9845" s="1" t="str">
        <f t="shared" si="307"/>
        <v>52.51236196</v>
      </c>
      <c r="U9845" s="1" t="s">
        <v>64</v>
      </c>
    </row>
    <row r="9846" spans="1:21" x14ac:dyDescent="0.35">
      <c r="A9846" s="1" t="s">
        <v>19</v>
      </c>
      <c r="B9846">
        <v>2021</v>
      </c>
      <c r="C9846" s="1" t="s">
        <v>182</v>
      </c>
      <c r="D9846" s="1" t="s">
        <v>64</v>
      </c>
      <c r="E9846" s="1" t="s">
        <v>64</v>
      </c>
      <c r="F9846" s="1" t="s">
        <v>262</v>
      </c>
      <c r="G9846">
        <v>1</v>
      </c>
      <c r="H9846">
        <v>0</v>
      </c>
      <c r="I9846">
        <v>1</v>
      </c>
      <c r="J9846">
        <v>0</v>
      </c>
      <c r="K9846">
        <v>0</v>
      </c>
      <c r="L9846">
        <v>1</v>
      </c>
      <c r="M9846">
        <v>0</v>
      </c>
      <c r="N9846" s="1" t="s">
        <v>66</v>
      </c>
      <c r="O9846" s="1" t="s">
        <v>3504</v>
      </c>
      <c r="P9846" s="1" t="s">
        <v>15764</v>
      </c>
      <c r="Q9846" s="1" t="s">
        <v>4030</v>
      </c>
      <c r="R9846" s="1" t="s">
        <v>15765</v>
      </c>
      <c r="S9846" s="1" t="str">
        <f t="shared" si="306"/>
        <v>30.27629382</v>
      </c>
      <c r="T9846" s="1" t="str">
        <f t="shared" si="307"/>
        <v>57.0662465</v>
      </c>
      <c r="U9846" s="1" t="s">
        <v>64</v>
      </c>
    </row>
    <row r="9847" spans="1:21" x14ac:dyDescent="0.35">
      <c r="A9847" s="1" t="s">
        <v>19</v>
      </c>
      <c r="B9847">
        <v>2021</v>
      </c>
      <c r="C9847" s="1" t="s">
        <v>182</v>
      </c>
      <c r="D9847" s="1" t="s">
        <v>64</v>
      </c>
      <c r="E9847" s="1" t="s">
        <v>64</v>
      </c>
      <c r="F9847" s="1" t="s">
        <v>262</v>
      </c>
      <c r="G9847">
        <v>1</v>
      </c>
      <c r="H9847">
        <v>0</v>
      </c>
      <c r="I9847">
        <v>1</v>
      </c>
      <c r="J9847">
        <v>0</v>
      </c>
      <c r="K9847">
        <v>0</v>
      </c>
      <c r="L9847">
        <v>1</v>
      </c>
      <c r="M9847">
        <v>0</v>
      </c>
      <c r="N9847" s="1" t="s">
        <v>82</v>
      </c>
      <c r="O9847" s="1" t="s">
        <v>3504</v>
      </c>
      <c r="P9847" s="1" t="s">
        <v>15797</v>
      </c>
      <c r="Q9847" s="1" t="s">
        <v>4030</v>
      </c>
      <c r="R9847" s="1" t="s">
        <v>15798</v>
      </c>
      <c r="S9847" s="1" t="str">
        <f t="shared" si="306"/>
        <v>28.89461767</v>
      </c>
      <c r="T9847" s="1" t="str">
        <f t="shared" si="307"/>
        <v>50.90279461</v>
      </c>
      <c r="U9847" s="1" t="s">
        <v>64</v>
      </c>
    </row>
    <row r="9848" spans="1:21" x14ac:dyDescent="0.35">
      <c r="A9848" s="1" t="s">
        <v>19</v>
      </c>
      <c r="B9848">
        <v>2021</v>
      </c>
      <c r="C9848" s="1" t="s">
        <v>182</v>
      </c>
      <c r="D9848" s="1" t="s">
        <v>64</v>
      </c>
      <c r="E9848" s="1" t="s">
        <v>64</v>
      </c>
      <c r="F9848" s="1" t="s">
        <v>262</v>
      </c>
      <c r="G9848">
        <v>1</v>
      </c>
      <c r="H9848">
        <v>0</v>
      </c>
      <c r="I9848">
        <v>1</v>
      </c>
      <c r="J9848">
        <v>0</v>
      </c>
      <c r="K9848">
        <v>0</v>
      </c>
      <c r="L9848">
        <v>1</v>
      </c>
      <c r="M9848">
        <v>0</v>
      </c>
      <c r="N9848" s="1" t="s">
        <v>66</v>
      </c>
      <c r="O9848" s="1" t="s">
        <v>3504</v>
      </c>
      <c r="P9848" s="1" t="s">
        <v>15799</v>
      </c>
      <c r="Q9848" s="1" t="s">
        <v>4030</v>
      </c>
      <c r="R9848" s="1" t="s">
        <v>15800</v>
      </c>
      <c r="S9848" s="1" t="str">
        <f t="shared" si="306"/>
        <v>27.82817</v>
      </c>
      <c r="T9848" s="1" t="str">
        <f t="shared" si="307"/>
        <v>52.32536</v>
      </c>
      <c r="U9848" s="1" t="s">
        <v>64</v>
      </c>
    </row>
    <row r="9849" spans="1:21" x14ac:dyDescent="0.35">
      <c r="A9849" s="1" t="s">
        <v>19</v>
      </c>
      <c r="B9849">
        <v>2021</v>
      </c>
      <c r="C9849" s="1" t="s">
        <v>182</v>
      </c>
      <c r="D9849" s="1" t="s">
        <v>64</v>
      </c>
      <c r="E9849" s="1" t="s">
        <v>64</v>
      </c>
      <c r="F9849" s="1" t="s">
        <v>262</v>
      </c>
      <c r="G9849">
        <v>1</v>
      </c>
      <c r="H9849">
        <v>0</v>
      </c>
      <c r="I9849">
        <v>1</v>
      </c>
      <c r="J9849">
        <v>0</v>
      </c>
      <c r="K9849">
        <v>0</v>
      </c>
      <c r="L9849">
        <v>1</v>
      </c>
      <c r="M9849">
        <v>0</v>
      </c>
      <c r="N9849" s="1" t="s">
        <v>66</v>
      </c>
      <c r="O9849" s="1" t="s">
        <v>3504</v>
      </c>
      <c r="P9849" s="1" t="s">
        <v>15758</v>
      </c>
      <c r="Q9849" s="1" t="s">
        <v>4030</v>
      </c>
      <c r="R9849" s="1" t="s">
        <v>15759</v>
      </c>
      <c r="S9849" s="1" t="str">
        <f t="shared" si="306"/>
        <v>27.99566687</v>
      </c>
      <c r="T9849" s="1" t="str">
        <f t="shared" si="307"/>
        <v>57.72427834</v>
      </c>
      <c r="U9849" s="1" t="s">
        <v>64</v>
      </c>
    </row>
    <row r="9850" spans="1:21" x14ac:dyDescent="0.35">
      <c r="A9850" s="1" t="s">
        <v>19</v>
      </c>
      <c r="B9850">
        <v>2021</v>
      </c>
      <c r="C9850" s="1" t="s">
        <v>182</v>
      </c>
      <c r="D9850" s="1" t="s">
        <v>64</v>
      </c>
      <c r="E9850" s="1" t="s">
        <v>64</v>
      </c>
      <c r="F9850" s="1" t="s">
        <v>262</v>
      </c>
      <c r="G9850">
        <v>1</v>
      </c>
      <c r="H9850">
        <v>0</v>
      </c>
      <c r="I9850">
        <v>1</v>
      </c>
      <c r="J9850">
        <v>0</v>
      </c>
      <c r="K9850">
        <v>0</v>
      </c>
      <c r="L9850">
        <v>1</v>
      </c>
      <c r="M9850">
        <v>0</v>
      </c>
      <c r="N9850" s="1" t="s">
        <v>66</v>
      </c>
      <c r="O9850" s="1" t="s">
        <v>3504</v>
      </c>
      <c r="P9850" s="1" t="s">
        <v>15754</v>
      </c>
      <c r="Q9850" s="1" t="s">
        <v>4030</v>
      </c>
      <c r="R9850" s="1" t="s">
        <v>15755</v>
      </c>
      <c r="S9850" s="1" t="str">
        <f t="shared" si="306"/>
        <v>28.95046741</v>
      </c>
      <c r="T9850" s="1" t="str">
        <f t="shared" si="307"/>
        <v>57.57054013</v>
      </c>
      <c r="U9850" s="1" t="s">
        <v>64</v>
      </c>
    </row>
    <row r="9851" spans="1:21" x14ac:dyDescent="0.35">
      <c r="A9851" s="1" t="s">
        <v>19</v>
      </c>
      <c r="B9851">
        <v>2021</v>
      </c>
      <c r="C9851" s="1" t="s">
        <v>182</v>
      </c>
      <c r="D9851" s="1" t="s">
        <v>64</v>
      </c>
      <c r="E9851" s="1" t="s">
        <v>64</v>
      </c>
      <c r="F9851" s="1" t="s">
        <v>262</v>
      </c>
      <c r="G9851">
        <v>1</v>
      </c>
      <c r="H9851">
        <v>0</v>
      </c>
      <c r="I9851">
        <v>1</v>
      </c>
      <c r="J9851">
        <v>0</v>
      </c>
      <c r="K9851">
        <v>0</v>
      </c>
      <c r="L9851">
        <v>1</v>
      </c>
      <c r="M9851">
        <v>0</v>
      </c>
      <c r="N9851" s="1" t="s">
        <v>66</v>
      </c>
      <c r="O9851" s="1" t="s">
        <v>3504</v>
      </c>
      <c r="P9851" s="1" t="s">
        <v>15801</v>
      </c>
      <c r="Q9851" s="1" t="s">
        <v>4030</v>
      </c>
      <c r="R9851" s="1" t="s">
        <v>15802</v>
      </c>
      <c r="S9851" s="1" t="str">
        <f t="shared" si="306"/>
        <v>29.2661428</v>
      </c>
      <c r="T9851" s="1" t="str">
        <f t="shared" si="307"/>
        <v>51.2120597</v>
      </c>
      <c r="U9851" s="1" t="s">
        <v>64</v>
      </c>
    </row>
    <row r="9852" spans="1:21" x14ac:dyDescent="0.35">
      <c r="A9852" s="1" t="s">
        <v>19</v>
      </c>
      <c r="B9852">
        <v>2021</v>
      </c>
      <c r="C9852" s="1" t="s">
        <v>182</v>
      </c>
      <c r="D9852" s="1" t="s">
        <v>64</v>
      </c>
      <c r="E9852" s="1" t="s">
        <v>64</v>
      </c>
      <c r="F9852" s="1" t="s">
        <v>262</v>
      </c>
      <c r="G9852">
        <v>1</v>
      </c>
      <c r="H9852">
        <v>0</v>
      </c>
      <c r="I9852">
        <v>1</v>
      </c>
      <c r="J9852">
        <v>0</v>
      </c>
      <c r="K9852">
        <v>0</v>
      </c>
      <c r="L9852">
        <v>1</v>
      </c>
      <c r="M9852">
        <v>0</v>
      </c>
      <c r="N9852" s="1" t="s">
        <v>66</v>
      </c>
      <c r="O9852" s="1" t="s">
        <v>3504</v>
      </c>
      <c r="P9852" s="1" t="s">
        <v>15758</v>
      </c>
      <c r="Q9852" s="1" t="s">
        <v>4030</v>
      </c>
      <c r="R9852" s="1" t="s">
        <v>15759</v>
      </c>
      <c r="S9852" s="1" t="str">
        <f t="shared" si="306"/>
        <v>27.99566687</v>
      </c>
      <c r="T9852" s="1" t="str">
        <f t="shared" si="307"/>
        <v>57.72427834</v>
      </c>
      <c r="U9852" s="1" t="s">
        <v>64</v>
      </c>
    </row>
    <row r="9853" spans="1:21" x14ac:dyDescent="0.35">
      <c r="A9853" s="1" t="s">
        <v>19</v>
      </c>
      <c r="B9853">
        <v>2021</v>
      </c>
      <c r="C9853" s="1" t="s">
        <v>182</v>
      </c>
      <c r="D9853" s="1" t="s">
        <v>64</v>
      </c>
      <c r="E9853" s="1" t="s">
        <v>64</v>
      </c>
      <c r="F9853" s="1" t="s">
        <v>262</v>
      </c>
      <c r="G9853">
        <v>1</v>
      </c>
      <c r="H9853">
        <v>0</v>
      </c>
      <c r="I9853">
        <v>1</v>
      </c>
      <c r="J9853">
        <v>0</v>
      </c>
      <c r="K9853">
        <v>0</v>
      </c>
      <c r="L9853">
        <v>1</v>
      </c>
      <c r="M9853">
        <v>0</v>
      </c>
      <c r="N9853" s="1" t="s">
        <v>66</v>
      </c>
      <c r="O9853" s="1" t="s">
        <v>3504</v>
      </c>
      <c r="P9853" s="1" t="s">
        <v>15781</v>
      </c>
      <c r="Q9853" s="1" t="s">
        <v>4030</v>
      </c>
      <c r="R9853" s="1" t="s">
        <v>15803</v>
      </c>
      <c r="S9853" s="1" t="str">
        <f t="shared" si="306"/>
        <v>36.8127762</v>
      </c>
      <c r="T9853" s="1" t="str">
        <f t="shared" si="307"/>
        <v>59.0964723</v>
      </c>
      <c r="U9853" s="1" t="s">
        <v>64</v>
      </c>
    </row>
    <row r="9854" spans="1:21" x14ac:dyDescent="0.35">
      <c r="A9854" s="1" t="s">
        <v>19</v>
      </c>
      <c r="B9854">
        <v>2021</v>
      </c>
      <c r="C9854" s="1" t="s">
        <v>182</v>
      </c>
      <c r="D9854" s="1" t="s">
        <v>64</v>
      </c>
      <c r="E9854" s="1" t="s">
        <v>64</v>
      </c>
      <c r="F9854" s="1" t="s">
        <v>262</v>
      </c>
      <c r="G9854">
        <v>1</v>
      </c>
      <c r="H9854">
        <v>0</v>
      </c>
      <c r="I9854">
        <v>1</v>
      </c>
      <c r="J9854">
        <v>0</v>
      </c>
      <c r="K9854">
        <v>0</v>
      </c>
      <c r="L9854">
        <v>1</v>
      </c>
      <c r="M9854">
        <v>0</v>
      </c>
      <c r="N9854" s="1" t="s">
        <v>66</v>
      </c>
      <c r="O9854" s="1" t="s">
        <v>3504</v>
      </c>
      <c r="P9854" s="1" t="s">
        <v>15754</v>
      </c>
      <c r="Q9854" s="1" t="s">
        <v>4030</v>
      </c>
      <c r="R9854" s="1" t="s">
        <v>15755</v>
      </c>
      <c r="S9854" s="1" t="str">
        <f t="shared" si="306"/>
        <v>28.95046741</v>
      </c>
      <c r="T9854" s="1" t="str">
        <f t="shared" si="307"/>
        <v>57.57054013</v>
      </c>
      <c r="U9854" s="1" t="s">
        <v>64</v>
      </c>
    </row>
    <row r="9855" spans="1:21" x14ac:dyDescent="0.35">
      <c r="A9855" s="1" t="s">
        <v>19</v>
      </c>
      <c r="B9855">
        <v>2021</v>
      </c>
      <c r="C9855" s="1" t="s">
        <v>182</v>
      </c>
      <c r="D9855" s="1" t="s">
        <v>64</v>
      </c>
      <c r="E9855" s="1" t="s">
        <v>64</v>
      </c>
      <c r="F9855" s="1" t="s">
        <v>262</v>
      </c>
      <c r="G9855">
        <v>1</v>
      </c>
      <c r="H9855">
        <v>0</v>
      </c>
      <c r="I9855">
        <v>1</v>
      </c>
      <c r="J9855">
        <v>0</v>
      </c>
      <c r="K9855">
        <v>0</v>
      </c>
      <c r="L9855">
        <v>1</v>
      </c>
      <c r="M9855">
        <v>0</v>
      </c>
      <c r="N9855" s="1" t="s">
        <v>66</v>
      </c>
      <c r="O9855" s="1" t="s">
        <v>3504</v>
      </c>
      <c r="P9855" s="1" t="s">
        <v>15766</v>
      </c>
      <c r="Q9855" s="1" t="s">
        <v>4030</v>
      </c>
      <c r="R9855" s="1" t="s">
        <v>15767</v>
      </c>
      <c r="S9855" s="1" t="str">
        <f t="shared" si="306"/>
        <v>29.63186286</v>
      </c>
      <c r="T9855" s="1" t="str">
        <f t="shared" si="307"/>
        <v>52.51236196</v>
      </c>
      <c r="U9855" s="1" t="s">
        <v>64</v>
      </c>
    </row>
    <row r="9856" spans="1:21" x14ac:dyDescent="0.35">
      <c r="A9856" s="1" t="s">
        <v>19</v>
      </c>
      <c r="B9856">
        <v>2021</v>
      </c>
      <c r="C9856" s="1" t="s">
        <v>182</v>
      </c>
      <c r="D9856" s="1" t="s">
        <v>64</v>
      </c>
      <c r="E9856" s="1" t="s">
        <v>64</v>
      </c>
      <c r="F9856" s="1" t="s">
        <v>262</v>
      </c>
      <c r="G9856">
        <v>1</v>
      </c>
      <c r="H9856">
        <v>0</v>
      </c>
      <c r="I9856">
        <v>1</v>
      </c>
      <c r="J9856">
        <v>0</v>
      </c>
      <c r="K9856">
        <v>0</v>
      </c>
      <c r="L9856">
        <v>1</v>
      </c>
      <c r="M9856">
        <v>0</v>
      </c>
      <c r="N9856" s="1" t="s">
        <v>66</v>
      </c>
      <c r="O9856" s="1" t="s">
        <v>3504</v>
      </c>
      <c r="P9856" s="1" t="s">
        <v>15804</v>
      </c>
      <c r="Q9856" s="1" t="s">
        <v>4030</v>
      </c>
      <c r="R9856" s="1" t="s">
        <v>15805</v>
      </c>
      <c r="S9856" s="1" t="str">
        <f t="shared" si="306"/>
        <v>27.26241605</v>
      </c>
      <c r="T9856" s="1" t="str">
        <f t="shared" si="307"/>
        <v>55.78450707</v>
      </c>
      <c r="U9856" s="1" t="s">
        <v>64</v>
      </c>
    </row>
    <row r="9857" spans="1:21" x14ac:dyDescent="0.35">
      <c r="A9857" s="1" t="s">
        <v>19</v>
      </c>
      <c r="B9857">
        <v>2021</v>
      </c>
      <c r="C9857" s="1" t="s">
        <v>182</v>
      </c>
      <c r="D9857" s="1" t="s">
        <v>64</v>
      </c>
      <c r="E9857" s="1" t="s">
        <v>64</v>
      </c>
      <c r="F9857" s="1" t="s">
        <v>262</v>
      </c>
      <c r="G9857">
        <v>1</v>
      </c>
      <c r="H9857">
        <v>0</v>
      </c>
      <c r="I9857">
        <v>1</v>
      </c>
      <c r="J9857">
        <v>0</v>
      </c>
      <c r="K9857">
        <v>1</v>
      </c>
      <c r="L9857">
        <v>0</v>
      </c>
      <c r="M9857">
        <v>0</v>
      </c>
      <c r="N9857" s="1" t="s">
        <v>66</v>
      </c>
      <c r="O9857" s="1" t="s">
        <v>3504</v>
      </c>
      <c r="P9857" s="1" t="s">
        <v>15804</v>
      </c>
      <c r="Q9857" s="1" t="s">
        <v>4030</v>
      </c>
      <c r="R9857" s="1" t="s">
        <v>15805</v>
      </c>
      <c r="S9857" s="1" t="str">
        <f t="shared" si="306"/>
        <v>27.26241605</v>
      </c>
      <c r="T9857" s="1" t="str">
        <f t="shared" si="307"/>
        <v>55.78450707</v>
      </c>
      <c r="U9857" s="1" t="s">
        <v>64</v>
      </c>
    </row>
    <row r="9858" spans="1:21" x14ac:dyDescent="0.35">
      <c r="A9858" s="1" t="s">
        <v>19</v>
      </c>
      <c r="B9858">
        <v>2021</v>
      </c>
      <c r="C9858" s="1" t="s">
        <v>182</v>
      </c>
      <c r="D9858" s="1" t="s">
        <v>64</v>
      </c>
      <c r="E9858" s="1" t="s">
        <v>64</v>
      </c>
      <c r="F9858" s="1" t="s">
        <v>262</v>
      </c>
      <c r="G9858">
        <v>1</v>
      </c>
      <c r="H9858">
        <v>0</v>
      </c>
      <c r="I9858">
        <v>1</v>
      </c>
      <c r="J9858">
        <v>0</v>
      </c>
      <c r="K9858">
        <v>0</v>
      </c>
      <c r="L9858">
        <v>1</v>
      </c>
      <c r="M9858">
        <v>0</v>
      </c>
      <c r="N9858" s="1" t="s">
        <v>82</v>
      </c>
      <c r="O9858" s="1" t="s">
        <v>3504</v>
      </c>
      <c r="P9858" s="1" t="s">
        <v>15766</v>
      </c>
      <c r="Q9858" s="1" t="s">
        <v>4030</v>
      </c>
      <c r="R9858" s="1" t="s">
        <v>15767</v>
      </c>
      <c r="S9858" s="1" t="str">
        <f t="shared" ref="S9858:S9921" si="308">LEFT(R9858, FIND(",", R9858) - 1)</f>
        <v>29.63186286</v>
      </c>
      <c r="T9858" s="1" t="str">
        <f t="shared" ref="T9858:T9921" si="309">RIGHT(R9858, LEN(R9858) - FIND(",", R9858) - 1)</f>
        <v>52.51236196</v>
      </c>
      <c r="U9858" s="1" t="s">
        <v>64</v>
      </c>
    </row>
    <row r="9859" spans="1:21" x14ac:dyDescent="0.35">
      <c r="A9859" s="1" t="s">
        <v>19</v>
      </c>
      <c r="B9859">
        <v>2021</v>
      </c>
      <c r="C9859" s="1" t="s">
        <v>182</v>
      </c>
      <c r="D9859" s="1" t="s">
        <v>64</v>
      </c>
      <c r="E9859" s="1" t="s">
        <v>64</v>
      </c>
      <c r="F9859" s="1" t="s">
        <v>262</v>
      </c>
      <c r="G9859">
        <v>1</v>
      </c>
      <c r="H9859">
        <v>0</v>
      </c>
      <c r="I9859">
        <v>1</v>
      </c>
      <c r="J9859">
        <v>0</v>
      </c>
      <c r="K9859">
        <v>0</v>
      </c>
      <c r="L9859">
        <v>1</v>
      </c>
      <c r="M9859">
        <v>0</v>
      </c>
      <c r="N9859" s="1" t="s">
        <v>66</v>
      </c>
      <c r="O9859" s="1" t="s">
        <v>3504</v>
      </c>
      <c r="P9859" s="1" t="s">
        <v>15766</v>
      </c>
      <c r="Q9859" s="1" t="s">
        <v>4030</v>
      </c>
      <c r="R9859" s="1" t="s">
        <v>15767</v>
      </c>
      <c r="S9859" s="1" t="str">
        <f t="shared" si="308"/>
        <v>29.63186286</v>
      </c>
      <c r="T9859" s="1" t="str">
        <f t="shared" si="309"/>
        <v>52.51236196</v>
      </c>
      <c r="U9859" s="1" t="s">
        <v>64</v>
      </c>
    </row>
    <row r="9860" spans="1:21" x14ac:dyDescent="0.35">
      <c r="A9860" s="1" t="s">
        <v>19</v>
      </c>
      <c r="B9860">
        <v>2021</v>
      </c>
      <c r="C9860" s="1" t="s">
        <v>224</v>
      </c>
      <c r="D9860" s="1" t="s">
        <v>64</v>
      </c>
      <c r="E9860" s="1" t="s">
        <v>64</v>
      </c>
      <c r="F9860" s="1" t="s">
        <v>262</v>
      </c>
      <c r="G9860">
        <v>1</v>
      </c>
      <c r="H9860">
        <v>0</v>
      </c>
      <c r="I9860">
        <v>1</v>
      </c>
      <c r="J9860">
        <v>0</v>
      </c>
      <c r="K9860">
        <v>0</v>
      </c>
      <c r="L9860">
        <v>1</v>
      </c>
      <c r="M9860">
        <v>0</v>
      </c>
      <c r="N9860" s="1" t="s">
        <v>66</v>
      </c>
      <c r="O9860" s="1" t="s">
        <v>3504</v>
      </c>
      <c r="P9860" s="1" t="s">
        <v>15780</v>
      </c>
      <c r="Q9860" s="1" t="s">
        <v>4030</v>
      </c>
      <c r="R9860" s="1" t="s">
        <v>15735</v>
      </c>
      <c r="S9860" s="1" t="str">
        <f t="shared" si="308"/>
        <v>32.25398987</v>
      </c>
      <c r="T9860" s="1" t="str">
        <f t="shared" si="309"/>
        <v>52.50577501</v>
      </c>
      <c r="U9860" s="1" t="s">
        <v>64</v>
      </c>
    </row>
    <row r="9861" spans="1:21" x14ac:dyDescent="0.35">
      <c r="A9861" s="1" t="s">
        <v>19</v>
      </c>
      <c r="B9861">
        <v>2021</v>
      </c>
      <c r="C9861" s="1" t="s">
        <v>224</v>
      </c>
      <c r="D9861" s="1" t="s">
        <v>64</v>
      </c>
      <c r="E9861" s="1" t="s">
        <v>64</v>
      </c>
      <c r="F9861" s="1" t="s">
        <v>262</v>
      </c>
      <c r="G9861">
        <v>1</v>
      </c>
      <c r="H9861">
        <v>0</v>
      </c>
      <c r="I9861">
        <v>1</v>
      </c>
      <c r="J9861">
        <v>0</v>
      </c>
      <c r="K9861">
        <v>1</v>
      </c>
      <c r="L9861">
        <v>0</v>
      </c>
      <c r="M9861">
        <v>0</v>
      </c>
      <c r="N9861" s="1" t="s">
        <v>66</v>
      </c>
      <c r="O9861" s="1" t="s">
        <v>3504</v>
      </c>
      <c r="P9861" s="1" t="s">
        <v>15748</v>
      </c>
      <c r="Q9861" s="1" t="s">
        <v>4030</v>
      </c>
      <c r="R9861" s="1" t="s">
        <v>15749</v>
      </c>
      <c r="S9861" s="1" t="str">
        <f t="shared" si="308"/>
        <v>29.47645121</v>
      </c>
      <c r="T9861" s="1" t="str">
        <f t="shared" si="309"/>
        <v>60.86744515</v>
      </c>
      <c r="U9861" s="1" t="s">
        <v>64</v>
      </c>
    </row>
    <row r="9862" spans="1:21" x14ac:dyDescent="0.35">
      <c r="A9862" s="1" t="s">
        <v>19</v>
      </c>
      <c r="B9862">
        <v>2021</v>
      </c>
      <c r="C9862" s="1" t="s">
        <v>182</v>
      </c>
      <c r="D9862" s="1" t="s">
        <v>64</v>
      </c>
      <c r="E9862" s="1" t="s">
        <v>64</v>
      </c>
      <c r="F9862" s="1" t="s">
        <v>262</v>
      </c>
      <c r="G9862">
        <v>1</v>
      </c>
      <c r="H9862">
        <v>0</v>
      </c>
      <c r="I9862">
        <v>1</v>
      </c>
      <c r="J9862">
        <v>0</v>
      </c>
      <c r="K9862">
        <v>0</v>
      </c>
      <c r="L9862">
        <v>1</v>
      </c>
      <c r="M9862">
        <v>0</v>
      </c>
      <c r="N9862" s="1" t="s">
        <v>24</v>
      </c>
      <c r="O9862" s="1" t="s">
        <v>3504</v>
      </c>
      <c r="P9862" s="1" t="s">
        <v>15806</v>
      </c>
      <c r="Q9862" s="1" t="s">
        <v>4030</v>
      </c>
      <c r="R9862" s="1" t="s">
        <v>15807</v>
      </c>
      <c r="S9862" s="1" t="str">
        <f t="shared" si="308"/>
        <v>32.81375148</v>
      </c>
      <c r="T9862" s="1" t="str">
        <f t="shared" si="309"/>
        <v>51.66861535</v>
      </c>
      <c r="U9862" s="1" t="s">
        <v>64</v>
      </c>
    </row>
    <row r="9863" spans="1:21" x14ac:dyDescent="0.35">
      <c r="A9863" s="1" t="s">
        <v>19</v>
      </c>
      <c r="B9863">
        <v>2021</v>
      </c>
      <c r="C9863" s="1" t="s">
        <v>224</v>
      </c>
      <c r="D9863" s="1" t="s">
        <v>64</v>
      </c>
      <c r="E9863" s="1" t="s">
        <v>64</v>
      </c>
      <c r="F9863" s="1" t="s">
        <v>262</v>
      </c>
      <c r="G9863">
        <v>1</v>
      </c>
      <c r="H9863">
        <v>0</v>
      </c>
      <c r="I9863">
        <v>1</v>
      </c>
      <c r="J9863">
        <v>0</v>
      </c>
      <c r="K9863">
        <v>0</v>
      </c>
      <c r="L9863">
        <v>1</v>
      </c>
      <c r="M9863">
        <v>0</v>
      </c>
      <c r="N9863" s="1" t="s">
        <v>66</v>
      </c>
      <c r="O9863" s="1" t="s">
        <v>3504</v>
      </c>
      <c r="P9863" s="1" t="s">
        <v>15750</v>
      </c>
      <c r="Q9863" s="1" t="s">
        <v>4030</v>
      </c>
      <c r="R9863" s="1" t="s">
        <v>15751</v>
      </c>
      <c r="S9863" s="1" t="str">
        <f t="shared" si="308"/>
        <v>27.35022729</v>
      </c>
      <c r="T9863" s="1" t="str">
        <f t="shared" si="309"/>
        <v>62.35316592</v>
      </c>
      <c r="U9863" s="1" t="s">
        <v>64</v>
      </c>
    </row>
    <row r="9864" spans="1:21" x14ac:dyDescent="0.35">
      <c r="A9864" s="1" t="s">
        <v>19</v>
      </c>
      <c r="B9864">
        <v>2021</v>
      </c>
      <c r="C9864" s="1" t="s">
        <v>224</v>
      </c>
      <c r="D9864" s="1" t="s">
        <v>64</v>
      </c>
      <c r="E9864" s="1" t="s">
        <v>64</v>
      </c>
      <c r="F9864" s="1" t="s">
        <v>262</v>
      </c>
      <c r="G9864">
        <v>1</v>
      </c>
      <c r="H9864">
        <v>0</v>
      </c>
      <c r="I9864">
        <v>1</v>
      </c>
      <c r="J9864">
        <v>0</v>
      </c>
      <c r="K9864">
        <v>0</v>
      </c>
      <c r="L9864">
        <v>1</v>
      </c>
      <c r="M9864">
        <v>0</v>
      </c>
      <c r="N9864" s="1" t="s">
        <v>66</v>
      </c>
      <c r="O9864" s="1" t="s">
        <v>3504</v>
      </c>
      <c r="P9864" s="1" t="s">
        <v>15766</v>
      </c>
      <c r="Q9864" s="1" t="s">
        <v>4030</v>
      </c>
      <c r="R9864" s="1" t="s">
        <v>15767</v>
      </c>
      <c r="S9864" s="1" t="str">
        <f t="shared" si="308"/>
        <v>29.63186286</v>
      </c>
      <c r="T9864" s="1" t="str">
        <f t="shared" si="309"/>
        <v>52.51236196</v>
      </c>
      <c r="U9864" s="1" t="s">
        <v>64</v>
      </c>
    </row>
    <row r="9865" spans="1:21" x14ac:dyDescent="0.35">
      <c r="A9865" s="1" t="s">
        <v>19</v>
      </c>
      <c r="B9865">
        <v>2021</v>
      </c>
      <c r="C9865" s="1" t="s">
        <v>182</v>
      </c>
      <c r="D9865" s="1" t="s">
        <v>64</v>
      </c>
      <c r="E9865" s="1" t="s">
        <v>64</v>
      </c>
      <c r="F9865" s="1" t="s">
        <v>262</v>
      </c>
      <c r="G9865">
        <v>1</v>
      </c>
      <c r="H9865">
        <v>0</v>
      </c>
      <c r="I9865">
        <v>1</v>
      </c>
      <c r="J9865">
        <v>0</v>
      </c>
      <c r="K9865">
        <v>0</v>
      </c>
      <c r="L9865">
        <v>1</v>
      </c>
      <c r="M9865">
        <v>0</v>
      </c>
      <c r="N9865" s="1" t="s">
        <v>66</v>
      </c>
      <c r="O9865" s="1" t="s">
        <v>3504</v>
      </c>
      <c r="P9865" s="1" t="s">
        <v>15781</v>
      </c>
      <c r="Q9865" s="1" t="s">
        <v>4030</v>
      </c>
      <c r="R9865" s="1" t="s">
        <v>15808</v>
      </c>
      <c r="S9865" s="1" t="str">
        <f t="shared" si="308"/>
        <v>36.66547268</v>
      </c>
      <c r="T9865" s="1" t="str">
        <f t="shared" si="309"/>
        <v>59.13055843</v>
      </c>
      <c r="U9865" s="1" t="s">
        <v>64</v>
      </c>
    </row>
    <row r="9866" spans="1:21" x14ac:dyDescent="0.35">
      <c r="A9866" s="1" t="s">
        <v>19</v>
      </c>
      <c r="B9866">
        <v>2021</v>
      </c>
      <c r="C9866" s="1" t="s">
        <v>224</v>
      </c>
      <c r="D9866" s="1" t="s">
        <v>64</v>
      </c>
      <c r="E9866" s="1" t="s">
        <v>64</v>
      </c>
      <c r="F9866" s="1" t="s">
        <v>262</v>
      </c>
      <c r="G9866">
        <v>1</v>
      </c>
      <c r="H9866">
        <v>0</v>
      </c>
      <c r="I9866">
        <v>1</v>
      </c>
      <c r="J9866">
        <v>0</v>
      </c>
      <c r="K9866">
        <v>0</v>
      </c>
      <c r="L9866">
        <v>1</v>
      </c>
      <c r="M9866">
        <v>0</v>
      </c>
      <c r="N9866" s="1" t="s">
        <v>82</v>
      </c>
      <c r="O9866" s="1" t="s">
        <v>3504</v>
      </c>
      <c r="P9866" s="1" t="s">
        <v>15766</v>
      </c>
      <c r="Q9866" s="1" t="s">
        <v>4030</v>
      </c>
      <c r="R9866" s="1" t="s">
        <v>15767</v>
      </c>
      <c r="S9866" s="1" t="str">
        <f t="shared" si="308"/>
        <v>29.63186286</v>
      </c>
      <c r="T9866" s="1" t="str">
        <f t="shared" si="309"/>
        <v>52.51236196</v>
      </c>
      <c r="U9866" s="1" t="s">
        <v>64</v>
      </c>
    </row>
    <row r="9867" spans="1:21" x14ac:dyDescent="0.35">
      <c r="A9867" s="1" t="s">
        <v>19</v>
      </c>
      <c r="B9867">
        <v>2021</v>
      </c>
      <c r="C9867" s="1" t="s">
        <v>224</v>
      </c>
      <c r="D9867" s="1" t="s">
        <v>64</v>
      </c>
      <c r="E9867" s="1" t="s">
        <v>64</v>
      </c>
      <c r="F9867" s="1" t="s">
        <v>262</v>
      </c>
      <c r="G9867">
        <v>1</v>
      </c>
      <c r="H9867">
        <v>0</v>
      </c>
      <c r="I9867">
        <v>1</v>
      </c>
      <c r="J9867">
        <v>0</v>
      </c>
      <c r="K9867">
        <v>0</v>
      </c>
      <c r="L9867">
        <v>1</v>
      </c>
      <c r="M9867">
        <v>0</v>
      </c>
      <c r="N9867" s="1" t="s">
        <v>82</v>
      </c>
      <c r="O9867" s="1" t="s">
        <v>3504</v>
      </c>
      <c r="P9867" s="1" t="s">
        <v>15766</v>
      </c>
      <c r="Q9867" s="1" t="s">
        <v>4030</v>
      </c>
      <c r="R9867" s="1" t="s">
        <v>15767</v>
      </c>
      <c r="S9867" s="1" t="str">
        <f t="shared" si="308"/>
        <v>29.63186286</v>
      </c>
      <c r="T9867" s="1" t="str">
        <f t="shared" si="309"/>
        <v>52.51236196</v>
      </c>
      <c r="U9867" s="1" t="s">
        <v>64</v>
      </c>
    </row>
    <row r="9868" spans="1:21" x14ac:dyDescent="0.35">
      <c r="A9868" s="1" t="s">
        <v>19</v>
      </c>
      <c r="B9868">
        <v>2021</v>
      </c>
      <c r="C9868" s="1" t="s">
        <v>224</v>
      </c>
      <c r="D9868" s="1" t="s">
        <v>64</v>
      </c>
      <c r="E9868" s="1" t="s">
        <v>64</v>
      </c>
      <c r="F9868" s="1" t="s">
        <v>262</v>
      </c>
      <c r="G9868">
        <v>1</v>
      </c>
      <c r="H9868">
        <v>0</v>
      </c>
      <c r="I9868">
        <v>1</v>
      </c>
      <c r="J9868">
        <v>0</v>
      </c>
      <c r="K9868">
        <v>0</v>
      </c>
      <c r="L9868">
        <v>1</v>
      </c>
      <c r="M9868">
        <v>0</v>
      </c>
      <c r="N9868" s="1" t="s">
        <v>66</v>
      </c>
      <c r="O9868" s="1" t="s">
        <v>3504</v>
      </c>
      <c r="P9868" s="1" t="s">
        <v>15809</v>
      </c>
      <c r="Q9868" s="1" t="s">
        <v>4030</v>
      </c>
      <c r="R9868" s="1" t="s">
        <v>15810</v>
      </c>
      <c r="S9868" s="1" t="str">
        <f t="shared" si="308"/>
        <v>28.91397523</v>
      </c>
      <c r="T9868" s="1" t="str">
        <f t="shared" si="309"/>
        <v>50.92710097</v>
      </c>
      <c r="U9868" s="1" t="s">
        <v>64</v>
      </c>
    </row>
    <row r="9869" spans="1:21" x14ac:dyDescent="0.35">
      <c r="A9869" s="1" t="s">
        <v>19</v>
      </c>
      <c r="B9869">
        <v>2021</v>
      </c>
      <c r="C9869" s="1" t="s">
        <v>224</v>
      </c>
      <c r="D9869" s="1" t="s">
        <v>64</v>
      </c>
      <c r="E9869" s="1" t="s">
        <v>64</v>
      </c>
      <c r="F9869" s="1" t="s">
        <v>262</v>
      </c>
      <c r="G9869">
        <v>1</v>
      </c>
      <c r="H9869">
        <v>0</v>
      </c>
      <c r="I9869">
        <v>1</v>
      </c>
      <c r="J9869">
        <v>0</v>
      </c>
      <c r="K9869">
        <v>1</v>
      </c>
      <c r="L9869">
        <v>0</v>
      </c>
      <c r="M9869">
        <v>0</v>
      </c>
      <c r="N9869" s="1" t="s">
        <v>66</v>
      </c>
      <c r="O9869" s="1" t="s">
        <v>3504</v>
      </c>
      <c r="P9869" s="1" t="s">
        <v>15780</v>
      </c>
      <c r="Q9869" s="1" t="s">
        <v>4030</v>
      </c>
      <c r="R9869" s="1" t="s">
        <v>15735</v>
      </c>
      <c r="S9869" s="1" t="str">
        <f t="shared" si="308"/>
        <v>32.25398987</v>
      </c>
      <c r="T9869" s="1" t="str">
        <f t="shared" si="309"/>
        <v>52.50577501</v>
      </c>
      <c r="U9869" s="1" t="s">
        <v>64</v>
      </c>
    </row>
    <row r="9870" spans="1:21" x14ac:dyDescent="0.35">
      <c r="A9870" s="1" t="s">
        <v>19</v>
      </c>
      <c r="B9870">
        <v>2021</v>
      </c>
      <c r="C9870" s="1" t="s">
        <v>224</v>
      </c>
      <c r="D9870" s="1" t="s">
        <v>64</v>
      </c>
      <c r="E9870" s="1" t="s">
        <v>64</v>
      </c>
      <c r="F9870" s="1" t="s">
        <v>262</v>
      </c>
      <c r="G9870">
        <v>1</v>
      </c>
      <c r="H9870">
        <v>0</v>
      </c>
      <c r="I9870">
        <v>1</v>
      </c>
      <c r="J9870">
        <v>0</v>
      </c>
      <c r="K9870">
        <v>0</v>
      </c>
      <c r="L9870">
        <v>1</v>
      </c>
      <c r="M9870">
        <v>0</v>
      </c>
      <c r="N9870" s="1" t="s">
        <v>66</v>
      </c>
      <c r="O9870" s="1" t="s">
        <v>3504</v>
      </c>
      <c r="P9870" s="1" t="s">
        <v>15766</v>
      </c>
      <c r="Q9870" s="1" t="s">
        <v>4030</v>
      </c>
      <c r="R9870" s="1" t="s">
        <v>15767</v>
      </c>
      <c r="S9870" s="1" t="str">
        <f t="shared" si="308"/>
        <v>29.63186286</v>
      </c>
      <c r="T9870" s="1" t="str">
        <f t="shared" si="309"/>
        <v>52.51236196</v>
      </c>
      <c r="U9870" s="1" t="s">
        <v>64</v>
      </c>
    </row>
    <row r="9871" spans="1:21" x14ac:dyDescent="0.35">
      <c r="A9871" s="1" t="s">
        <v>19</v>
      </c>
      <c r="B9871">
        <v>2021</v>
      </c>
      <c r="C9871" s="1" t="s">
        <v>224</v>
      </c>
      <c r="D9871" s="1" t="s">
        <v>64</v>
      </c>
      <c r="E9871" s="1" t="s">
        <v>64</v>
      </c>
      <c r="F9871" s="1" t="s">
        <v>262</v>
      </c>
      <c r="G9871">
        <v>1</v>
      </c>
      <c r="H9871">
        <v>0</v>
      </c>
      <c r="I9871">
        <v>1</v>
      </c>
      <c r="J9871">
        <v>0</v>
      </c>
      <c r="K9871">
        <v>0</v>
      </c>
      <c r="L9871">
        <v>0</v>
      </c>
      <c r="M9871">
        <v>1</v>
      </c>
      <c r="N9871" s="1" t="s">
        <v>35</v>
      </c>
      <c r="O9871" s="1" t="s">
        <v>3504</v>
      </c>
      <c r="P9871" s="1" t="s">
        <v>15768</v>
      </c>
      <c r="Q9871" s="1" t="s">
        <v>4030</v>
      </c>
      <c r="R9871" s="1" t="s">
        <v>15769</v>
      </c>
      <c r="S9871" s="1" t="str">
        <f t="shared" si="308"/>
        <v>30.89202146</v>
      </c>
      <c r="T9871" s="1" t="str">
        <f t="shared" si="309"/>
        <v>61.68389773</v>
      </c>
      <c r="U9871" s="1" t="s">
        <v>64</v>
      </c>
    </row>
    <row r="9872" spans="1:21" x14ac:dyDescent="0.35">
      <c r="A9872" s="1" t="s">
        <v>19</v>
      </c>
      <c r="B9872">
        <v>2021</v>
      </c>
      <c r="C9872" s="1" t="s">
        <v>224</v>
      </c>
      <c r="D9872" s="1" t="s">
        <v>64</v>
      </c>
      <c r="E9872" s="1" t="s">
        <v>64</v>
      </c>
      <c r="F9872" s="1" t="s">
        <v>262</v>
      </c>
      <c r="G9872">
        <v>1</v>
      </c>
      <c r="H9872">
        <v>0</v>
      </c>
      <c r="I9872">
        <v>1</v>
      </c>
      <c r="J9872">
        <v>0</v>
      </c>
      <c r="K9872">
        <v>0</v>
      </c>
      <c r="L9872">
        <v>1</v>
      </c>
      <c r="M9872">
        <v>0</v>
      </c>
      <c r="N9872" s="1" t="s">
        <v>35</v>
      </c>
      <c r="O9872" s="1" t="s">
        <v>3504</v>
      </c>
      <c r="P9872" s="1" t="s">
        <v>15768</v>
      </c>
      <c r="Q9872" s="1" t="s">
        <v>4030</v>
      </c>
      <c r="R9872" s="1" t="s">
        <v>15769</v>
      </c>
      <c r="S9872" s="1" t="str">
        <f t="shared" si="308"/>
        <v>30.89202146</v>
      </c>
      <c r="T9872" s="1" t="str">
        <f t="shared" si="309"/>
        <v>61.68389773</v>
      </c>
      <c r="U9872" s="1" t="s">
        <v>64</v>
      </c>
    </row>
    <row r="9873" spans="1:21" x14ac:dyDescent="0.35">
      <c r="A9873" s="1" t="s">
        <v>19</v>
      </c>
      <c r="B9873">
        <v>2021</v>
      </c>
      <c r="C9873" s="1" t="s">
        <v>224</v>
      </c>
      <c r="D9873" s="1" t="s">
        <v>64</v>
      </c>
      <c r="E9873" s="1" t="s">
        <v>64</v>
      </c>
      <c r="F9873" s="1" t="s">
        <v>262</v>
      </c>
      <c r="G9873">
        <v>1</v>
      </c>
      <c r="H9873">
        <v>0</v>
      </c>
      <c r="I9873">
        <v>1</v>
      </c>
      <c r="J9873">
        <v>0</v>
      </c>
      <c r="K9873">
        <v>0</v>
      </c>
      <c r="L9873">
        <v>1</v>
      </c>
      <c r="M9873">
        <v>0</v>
      </c>
      <c r="N9873" s="1" t="s">
        <v>82</v>
      </c>
      <c r="O9873" s="1" t="s">
        <v>3504</v>
      </c>
      <c r="P9873" s="1" t="s">
        <v>15766</v>
      </c>
      <c r="Q9873" s="1" t="s">
        <v>4030</v>
      </c>
      <c r="R9873" s="1" t="s">
        <v>15767</v>
      </c>
      <c r="S9873" s="1" t="str">
        <f t="shared" si="308"/>
        <v>29.63186286</v>
      </c>
      <c r="T9873" s="1" t="str">
        <f t="shared" si="309"/>
        <v>52.51236196</v>
      </c>
      <c r="U9873" s="1" t="s">
        <v>64</v>
      </c>
    </row>
    <row r="9874" spans="1:21" x14ac:dyDescent="0.35">
      <c r="A9874" s="1" t="s">
        <v>19</v>
      </c>
      <c r="B9874">
        <v>2021</v>
      </c>
      <c r="C9874" s="1" t="s">
        <v>224</v>
      </c>
      <c r="D9874" s="1" t="s">
        <v>64</v>
      </c>
      <c r="E9874" s="1" t="s">
        <v>64</v>
      </c>
      <c r="F9874" s="1" t="s">
        <v>262</v>
      </c>
      <c r="G9874">
        <v>1</v>
      </c>
      <c r="H9874">
        <v>0</v>
      </c>
      <c r="I9874">
        <v>1</v>
      </c>
      <c r="J9874">
        <v>0</v>
      </c>
      <c r="K9874">
        <v>0</v>
      </c>
      <c r="L9874">
        <v>1</v>
      </c>
      <c r="M9874">
        <v>0</v>
      </c>
      <c r="N9874" s="1" t="s">
        <v>42</v>
      </c>
      <c r="O9874" s="1" t="s">
        <v>3504</v>
      </c>
      <c r="P9874" s="1" t="s">
        <v>15770</v>
      </c>
      <c r="Q9874" s="1" t="s">
        <v>4030</v>
      </c>
      <c r="R9874" s="1" t="s">
        <v>15771</v>
      </c>
      <c r="S9874" s="1" t="str">
        <f t="shared" si="308"/>
        <v>31.05124289</v>
      </c>
      <c r="T9874" s="1" t="str">
        <f t="shared" si="309"/>
        <v>61.50177317</v>
      </c>
      <c r="U9874" s="1" t="s">
        <v>64</v>
      </c>
    </row>
    <row r="9875" spans="1:21" x14ac:dyDescent="0.35">
      <c r="A9875" s="1" t="s">
        <v>19</v>
      </c>
      <c r="B9875">
        <v>2021</v>
      </c>
      <c r="C9875" s="1" t="s">
        <v>224</v>
      </c>
      <c r="D9875" s="1" t="s">
        <v>64</v>
      </c>
      <c r="E9875" s="1" t="s">
        <v>64</v>
      </c>
      <c r="F9875" s="1" t="s">
        <v>262</v>
      </c>
      <c r="G9875">
        <v>1</v>
      </c>
      <c r="H9875">
        <v>0</v>
      </c>
      <c r="I9875">
        <v>1</v>
      </c>
      <c r="J9875">
        <v>0</v>
      </c>
      <c r="K9875">
        <v>0</v>
      </c>
      <c r="L9875">
        <v>0</v>
      </c>
      <c r="M9875">
        <v>1</v>
      </c>
      <c r="N9875" s="1" t="s">
        <v>42</v>
      </c>
      <c r="O9875" s="1" t="s">
        <v>3504</v>
      </c>
      <c r="P9875" s="1" t="s">
        <v>15770</v>
      </c>
      <c r="Q9875" s="1" t="s">
        <v>4030</v>
      </c>
      <c r="R9875" s="1" t="s">
        <v>15771</v>
      </c>
      <c r="S9875" s="1" t="str">
        <f t="shared" si="308"/>
        <v>31.05124289</v>
      </c>
      <c r="T9875" s="1" t="str">
        <f t="shared" si="309"/>
        <v>61.50177317</v>
      </c>
      <c r="U9875" s="1" t="s">
        <v>64</v>
      </c>
    </row>
    <row r="9876" spans="1:21" x14ac:dyDescent="0.35">
      <c r="A9876" s="1" t="s">
        <v>19</v>
      </c>
      <c r="B9876">
        <v>2021</v>
      </c>
      <c r="C9876" s="1" t="s">
        <v>224</v>
      </c>
      <c r="D9876" s="1" t="s">
        <v>64</v>
      </c>
      <c r="E9876" s="1" t="s">
        <v>64</v>
      </c>
      <c r="F9876" s="1" t="s">
        <v>262</v>
      </c>
      <c r="G9876">
        <v>1</v>
      </c>
      <c r="H9876">
        <v>0</v>
      </c>
      <c r="I9876">
        <v>1</v>
      </c>
      <c r="J9876">
        <v>0</v>
      </c>
      <c r="K9876">
        <v>0</v>
      </c>
      <c r="L9876">
        <v>1</v>
      </c>
      <c r="M9876">
        <v>0</v>
      </c>
      <c r="N9876" s="1" t="s">
        <v>42</v>
      </c>
      <c r="O9876" s="1" t="s">
        <v>3504</v>
      </c>
      <c r="P9876" s="1" t="s">
        <v>15770</v>
      </c>
      <c r="Q9876" s="1" t="s">
        <v>4030</v>
      </c>
      <c r="R9876" s="1" t="s">
        <v>15771</v>
      </c>
      <c r="S9876" s="1" t="str">
        <f t="shared" si="308"/>
        <v>31.05124289</v>
      </c>
      <c r="T9876" s="1" t="str">
        <f t="shared" si="309"/>
        <v>61.50177317</v>
      </c>
      <c r="U9876" s="1" t="s">
        <v>64</v>
      </c>
    </row>
    <row r="9877" spans="1:21" x14ac:dyDescent="0.35">
      <c r="A9877" s="1" t="s">
        <v>19</v>
      </c>
      <c r="B9877">
        <v>2021</v>
      </c>
      <c r="C9877" s="1" t="s">
        <v>224</v>
      </c>
      <c r="D9877" s="1" t="s">
        <v>64</v>
      </c>
      <c r="E9877" s="1" t="s">
        <v>64</v>
      </c>
      <c r="F9877" s="1" t="s">
        <v>262</v>
      </c>
      <c r="G9877">
        <v>1</v>
      </c>
      <c r="H9877">
        <v>0</v>
      </c>
      <c r="I9877">
        <v>1</v>
      </c>
      <c r="J9877">
        <v>0</v>
      </c>
      <c r="K9877">
        <v>0</v>
      </c>
      <c r="L9877">
        <v>1</v>
      </c>
      <c r="M9877">
        <v>0</v>
      </c>
      <c r="N9877" s="1" t="s">
        <v>42</v>
      </c>
      <c r="O9877" s="1" t="s">
        <v>3504</v>
      </c>
      <c r="P9877" s="1" t="s">
        <v>15766</v>
      </c>
      <c r="Q9877" s="1" t="s">
        <v>4030</v>
      </c>
      <c r="R9877" s="1" t="s">
        <v>15767</v>
      </c>
      <c r="S9877" s="1" t="str">
        <f t="shared" si="308"/>
        <v>29.63186286</v>
      </c>
      <c r="T9877" s="1" t="str">
        <f t="shared" si="309"/>
        <v>52.51236196</v>
      </c>
      <c r="U9877" s="1" t="s">
        <v>64</v>
      </c>
    </row>
    <row r="9878" spans="1:21" x14ac:dyDescent="0.35">
      <c r="A9878" s="1" t="s">
        <v>19</v>
      </c>
      <c r="B9878">
        <v>2021</v>
      </c>
      <c r="C9878" s="1" t="s">
        <v>224</v>
      </c>
      <c r="D9878" s="1" t="s">
        <v>64</v>
      </c>
      <c r="E9878" s="1" t="s">
        <v>64</v>
      </c>
      <c r="F9878" s="1" t="s">
        <v>262</v>
      </c>
      <c r="G9878">
        <v>1</v>
      </c>
      <c r="H9878">
        <v>0</v>
      </c>
      <c r="I9878">
        <v>1</v>
      </c>
      <c r="J9878">
        <v>0</v>
      </c>
      <c r="K9878">
        <v>0</v>
      </c>
      <c r="L9878">
        <v>1</v>
      </c>
      <c r="M9878">
        <v>0</v>
      </c>
      <c r="N9878" s="1" t="s">
        <v>66</v>
      </c>
      <c r="O9878" s="1" t="s">
        <v>3504</v>
      </c>
      <c r="P9878" s="1" t="s">
        <v>15770</v>
      </c>
      <c r="Q9878" s="1" t="s">
        <v>4030</v>
      </c>
      <c r="R9878" s="1" t="s">
        <v>15771</v>
      </c>
      <c r="S9878" s="1" t="str">
        <f t="shared" si="308"/>
        <v>31.05124289</v>
      </c>
      <c r="T9878" s="1" t="str">
        <f t="shared" si="309"/>
        <v>61.50177317</v>
      </c>
      <c r="U9878" s="1" t="s">
        <v>64</v>
      </c>
    </row>
    <row r="9879" spans="1:21" x14ac:dyDescent="0.35">
      <c r="A9879" s="1" t="s">
        <v>19</v>
      </c>
      <c r="B9879">
        <v>2021</v>
      </c>
      <c r="C9879" s="1" t="s">
        <v>224</v>
      </c>
      <c r="D9879" s="1" t="s">
        <v>64</v>
      </c>
      <c r="E9879" s="1" t="s">
        <v>64</v>
      </c>
      <c r="F9879" s="1" t="s">
        <v>262</v>
      </c>
      <c r="G9879">
        <v>1</v>
      </c>
      <c r="H9879">
        <v>0</v>
      </c>
      <c r="I9879">
        <v>1</v>
      </c>
      <c r="J9879">
        <v>0</v>
      </c>
      <c r="K9879">
        <v>0</v>
      </c>
      <c r="L9879">
        <v>1</v>
      </c>
      <c r="M9879">
        <v>0</v>
      </c>
      <c r="N9879" s="1" t="s">
        <v>82</v>
      </c>
      <c r="O9879" s="1" t="s">
        <v>3504</v>
      </c>
      <c r="P9879" s="1" t="s">
        <v>15766</v>
      </c>
      <c r="Q9879" s="1" t="s">
        <v>4030</v>
      </c>
      <c r="R9879" s="1" t="s">
        <v>15767</v>
      </c>
      <c r="S9879" s="1" t="str">
        <f t="shared" si="308"/>
        <v>29.63186286</v>
      </c>
      <c r="T9879" s="1" t="str">
        <f t="shared" si="309"/>
        <v>52.51236196</v>
      </c>
      <c r="U9879" s="1" t="s">
        <v>64</v>
      </c>
    </row>
    <row r="9880" spans="1:21" x14ac:dyDescent="0.35">
      <c r="A9880" s="1" t="s">
        <v>19</v>
      </c>
      <c r="B9880">
        <v>2021</v>
      </c>
      <c r="C9880" s="1" t="s">
        <v>224</v>
      </c>
      <c r="D9880" s="1" t="s">
        <v>64</v>
      </c>
      <c r="E9880" s="1" t="s">
        <v>64</v>
      </c>
      <c r="F9880" s="1" t="s">
        <v>262</v>
      </c>
      <c r="G9880">
        <v>1</v>
      </c>
      <c r="H9880">
        <v>0</v>
      </c>
      <c r="I9880">
        <v>1</v>
      </c>
      <c r="J9880">
        <v>0</v>
      </c>
      <c r="K9880">
        <v>0</v>
      </c>
      <c r="L9880">
        <v>1</v>
      </c>
      <c r="M9880">
        <v>0</v>
      </c>
      <c r="N9880" s="1" t="s">
        <v>82</v>
      </c>
      <c r="O9880" s="1" t="s">
        <v>3504</v>
      </c>
      <c r="P9880" s="1" t="s">
        <v>15766</v>
      </c>
      <c r="Q9880" s="1" t="s">
        <v>4030</v>
      </c>
      <c r="R9880" s="1" t="s">
        <v>15767</v>
      </c>
      <c r="S9880" s="1" t="str">
        <f t="shared" si="308"/>
        <v>29.63186286</v>
      </c>
      <c r="T9880" s="1" t="str">
        <f t="shared" si="309"/>
        <v>52.51236196</v>
      </c>
      <c r="U9880" s="1" t="s">
        <v>64</v>
      </c>
    </row>
    <row r="9881" spans="1:21" x14ac:dyDescent="0.35">
      <c r="A9881" s="1" t="s">
        <v>19</v>
      </c>
      <c r="B9881">
        <v>2021</v>
      </c>
      <c r="C9881" s="1" t="s">
        <v>224</v>
      </c>
      <c r="D9881" s="1" t="s">
        <v>64</v>
      </c>
      <c r="E9881" s="1" t="s">
        <v>64</v>
      </c>
      <c r="F9881" s="1" t="s">
        <v>262</v>
      </c>
      <c r="G9881">
        <v>1</v>
      </c>
      <c r="H9881">
        <v>0</v>
      </c>
      <c r="I9881">
        <v>1</v>
      </c>
      <c r="J9881">
        <v>0</v>
      </c>
      <c r="K9881">
        <v>0</v>
      </c>
      <c r="L9881">
        <v>0</v>
      </c>
      <c r="M9881">
        <v>1</v>
      </c>
      <c r="N9881" s="1" t="s">
        <v>66</v>
      </c>
      <c r="O9881" s="1" t="s">
        <v>3504</v>
      </c>
      <c r="P9881" s="1" t="s">
        <v>15766</v>
      </c>
      <c r="Q9881" s="1" t="s">
        <v>4030</v>
      </c>
      <c r="R9881" s="1" t="s">
        <v>15767</v>
      </c>
      <c r="S9881" s="1" t="str">
        <f t="shared" si="308"/>
        <v>29.63186286</v>
      </c>
      <c r="T9881" s="1" t="str">
        <f t="shared" si="309"/>
        <v>52.51236196</v>
      </c>
      <c r="U9881" s="1" t="s">
        <v>64</v>
      </c>
    </row>
    <row r="9882" spans="1:21" x14ac:dyDescent="0.35">
      <c r="A9882" s="1" t="s">
        <v>19</v>
      </c>
      <c r="B9882">
        <v>2021</v>
      </c>
      <c r="C9882" s="1" t="s">
        <v>224</v>
      </c>
      <c r="D9882" s="1" t="s">
        <v>64</v>
      </c>
      <c r="E9882" s="1" t="s">
        <v>64</v>
      </c>
      <c r="F9882" s="1" t="s">
        <v>262</v>
      </c>
      <c r="G9882">
        <v>1</v>
      </c>
      <c r="H9882">
        <v>0</v>
      </c>
      <c r="I9882">
        <v>1</v>
      </c>
      <c r="J9882">
        <v>0</v>
      </c>
      <c r="K9882">
        <v>0</v>
      </c>
      <c r="L9882">
        <v>1</v>
      </c>
      <c r="M9882">
        <v>0</v>
      </c>
      <c r="N9882" s="1" t="s">
        <v>66</v>
      </c>
      <c r="O9882" s="1" t="s">
        <v>3504</v>
      </c>
      <c r="P9882" s="1" t="s">
        <v>15811</v>
      </c>
      <c r="Q9882" s="1" t="s">
        <v>4030</v>
      </c>
      <c r="R9882" s="1" t="s">
        <v>15812</v>
      </c>
      <c r="S9882" s="1" t="str">
        <f t="shared" si="308"/>
        <v>28.94479556</v>
      </c>
      <c r="T9882" s="1" t="str">
        <f t="shared" si="309"/>
        <v>51.04776985</v>
      </c>
      <c r="U9882" s="1" t="s">
        <v>64</v>
      </c>
    </row>
    <row r="9883" spans="1:21" x14ac:dyDescent="0.35">
      <c r="A9883" s="1" t="s">
        <v>19</v>
      </c>
      <c r="B9883">
        <v>2021</v>
      </c>
      <c r="C9883" s="1" t="s">
        <v>224</v>
      </c>
      <c r="D9883" s="1" t="s">
        <v>64</v>
      </c>
      <c r="E9883" s="1" t="s">
        <v>64</v>
      </c>
      <c r="F9883" s="1" t="s">
        <v>262</v>
      </c>
      <c r="G9883">
        <v>1</v>
      </c>
      <c r="H9883">
        <v>0</v>
      </c>
      <c r="I9883">
        <v>1</v>
      </c>
      <c r="J9883">
        <v>0</v>
      </c>
      <c r="K9883">
        <v>0</v>
      </c>
      <c r="L9883">
        <v>1</v>
      </c>
      <c r="M9883">
        <v>0</v>
      </c>
      <c r="N9883" s="1" t="s">
        <v>82</v>
      </c>
      <c r="O9883" s="1" t="s">
        <v>3504</v>
      </c>
      <c r="P9883" s="1" t="s">
        <v>15766</v>
      </c>
      <c r="Q9883" s="1" t="s">
        <v>4030</v>
      </c>
      <c r="R9883" s="1" t="s">
        <v>15767</v>
      </c>
      <c r="S9883" s="1" t="str">
        <f t="shared" si="308"/>
        <v>29.63186286</v>
      </c>
      <c r="T9883" s="1" t="str">
        <f t="shared" si="309"/>
        <v>52.51236196</v>
      </c>
      <c r="U9883" s="1" t="s">
        <v>64</v>
      </c>
    </row>
    <row r="9884" spans="1:21" x14ac:dyDescent="0.35">
      <c r="A9884" s="1" t="s">
        <v>19</v>
      </c>
      <c r="B9884">
        <v>2021</v>
      </c>
      <c r="C9884" s="1" t="s">
        <v>272</v>
      </c>
      <c r="D9884" s="1" t="s">
        <v>64</v>
      </c>
      <c r="E9884" s="1" t="s">
        <v>64</v>
      </c>
      <c r="F9884" s="1" t="s">
        <v>262</v>
      </c>
      <c r="G9884">
        <v>1</v>
      </c>
      <c r="H9884">
        <v>0</v>
      </c>
      <c r="I9884">
        <v>1</v>
      </c>
      <c r="J9884">
        <v>0</v>
      </c>
      <c r="K9884">
        <v>1</v>
      </c>
      <c r="L9884">
        <v>0</v>
      </c>
      <c r="M9884">
        <v>0</v>
      </c>
      <c r="N9884" s="1" t="s">
        <v>82</v>
      </c>
      <c r="O9884" s="1" t="s">
        <v>3504</v>
      </c>
      <c r="P9884" s="1" t="s">
        <v>15764</v>
      </c>
      <c r="Q9884" s="1" t="s">
        <v>4030</v>
      </c>
      <c r="R9884" s="1" t="s">
        <v>15765</v>
      </c>
      <c r="S9884" s="1" t="str">
        <f t="shared" si="308"/>
        <v>30.27629382</v>
      </c>
      <c r="T9884" s="1" t="str">
        <f t="shared" si="309"/>
        <v>57.0662465</v>
      </c>
      <c r="U9884" s="1" t="s">
        <v>64</v>
      </c>
    </row>
    <row r="9885" spans="1:21" x14ac:dyDescent="0.35">
      <c r="A9885" s="1" t="s">
        <v>19</v>
      </c>
      <c r="B9885">
        <v>2021</v>
      </c>
      <c r="C9885" s="1" t="s">
        <v>272</v>
      </c>
      <c r="D9885" s="1" t="s">
        <v>64</v>
      </c>
      <c r="E9885" s="1" t="s">
        <v>64</v>
      </c>
      <c r="F9885" s="1" t="s">
        <v>262</v>
      </c>
      <c r="G9885">
        <v>1</v>
      </c>
      <c r="H9885">
        <v>0</v>
      </c>
      <c r="I9885">
        <v>1</v>
      </c>
      <c r="J9885">
        <v>0</v>
      </c>
      <c r="K9885">
        <v>0</v>
      </c>
      <c r="L9885">
        <v>1</v>
      </c>
      <c r="M9885">
        <v>0</v>
      </c>
      <c r="N9885" s="1" t="s">
        <v>179</v>
      </c>
      <c r="O9885" s="1" t="s">
        <v>3504</v>
      </c>
      <c r="P9885" s="1" t="s">
        <v>15813</v>
      </c>
      <c r="Q9885" s="1" t="s">
        <v>4030</v>
      </c>
      <c r="R9885" s="1" t="s">
        <v>15814</v>
      </c>
      <c r="S9885" s="1" t="str">
        <f t="shared" si="308"/>
        <v>31.3350096</v>
      </c>
      <c r="T9885" s="1" t="str">
        <f t="shared" si="309"/>
        <v>48.8702866</v>
      </c>
      <c r="U9885" s="1" t="s">
        <v>64</v>
      </c>
    </row>
    <row r="9886" spans="1:21" x14ac:dyDescent="0.35">
      <c r="A9886" s="1" t="s">
        <v>19</v>
      </c>
      <c r="B9886">
        <v>2021</v>
      </c>
      <c r="C9886" s="1" t="s">
        <v>272</v>
      </c>
      <c r="D9886" s="1" t="s">
        <v>64</v>
      </c>
      <c r="E9886" s="1" t="s">
        <v>64</v>
      </c>
      <c r="F9886" s="1" t="s">
        <v>262</v>
      </c>
      <c r="G9886">
        <v>1</v>
      </c>
      <c r="H9886">
        <v>0</v>
      </c>
      <c r="I9886">
        <v>1</v>
      </c>
      <c r="J9886">
        <v>0</v>
      </c>
      <c r="K9886">
        <v>0</v>
      </c>
      <c r="L9886">
        <v>1</v>
      </c>
      <c r="M9886">
        <v>0</v>
      </c>
      <c r="N9886" s="1" t="s">
        <v>82</v>
      </c>
      <c r="O9886" s="1" t="s">
        <v>3504</v>
      </c>
      <c r="P9886" s="1" t="s">
        <v>15770</v>
      </c>
      <c r="Q9886" s="1" t="s">
        <v>4030</v>
      </c>
      <c r="R9886" s="1" t="s">
        <v>15771</v>
      </c>
      <c r="S9886" s="1" t="str">
        <f t="shared" si="308"/>
        <v>31.05124289</v>
      </c>
      <c r="T9886" s="1" t="str">
        <f t="shared" si="309"/>
        <v>61.50177317</v>
      </c>
      <c r="U9886" s="1" t="s">
        <v>64</v>
      </c>
    </row>
    <row r="9887" spans="1:21" x14ac:dyDescent="0.35">
      <c r="A9887" s="1" t="s">
        <v>19</v>
      </c>
      <c r="B9887">
        <v>2021</v>
      </c>
      <c r="C9887" s="1" t="s">
        <v>272</v>
      </c>
      <c r="D9887" s="1" t="s">
        <v>64</v>
      </c>
      <c r="E9887" s="1" t="s">
        <v>64</v>
      </c>
      <c r="F9887" s="1" t="s">
        <v>262</v>
      </c>
      <c r="G9887">
        <v>1</v>
      </c>
      <c r="H9887">
        <v>0</v>
      </c>
      <c r="I9887">
        <v>1</v>
      </c>
      <c r="J9887">
        <v>0</v>
      </c>
      <c r="K9887">
        <v>0</v>
      </c>
      <c r="L9887">
        <v>1</v>
      </c>
      <c r="M9887">
        <v>0</v>
      </c>
      <c r="N9887" s="1" t="s">
        <v>179</v>
      </c>
      <c r="O9887" s="1" t="s">
        <v>3504</v>
      </c>
      <c r="P9887" s="1" t="s">
        <v>15764</v>
      </c>
      <c r="Q9887" s="1" t="s">
        <v>4030</v>
      </c>
      <c r="R9887" s="1" t="s">
        <v>15765</v>
      </c>
      <c r="S9887" s="1" t="str">
        <f t="shared" si="308"/>
        <v>30.27629382</v>
      </c>
      <c r="T9887" s="1" t="str">
        <f t="shared" si="309"/>
        <v>57.0662465</v>
      </c>
      <c r="U9887" s="1" t="s">
        <v>64</v>
      </c>
    </row>
    <row r="9888" spans="1:21" x14ac:dyDescent="0.35">
      <c r="A9888" s="1" t="s">
        <v>19</v>
      </c>
      <c r="B9888">
        <v>2021</v>
      </c>
      <c r="C9888" s="1" t="s">
        <v>272</v>
      </c>
      <c r="D9888" s="1" t="s">
        <v>64</v>
      </c>
      <c r="E9888" s="1" t="s">
        <v>64</v>
      </c>
      <c r="F9888" s="1" t="s">
        <v>262</v>
      </c>
      <c r="G9888">
        <v>1</v>
      </c>
      <c r="H9888">
        <v>0</v>
      </c>
      <c r="I9888">
        <v>1</v>
      </c>
      <c r="J9888">
        <v>0</v>
      </c>
      <c r="K9888">
        <v>0</v>
      </c>
      <c r="L9888">
        <v>1</v>
      </c>
      <c r="M9888">
        <v>0</v>
      </c>
      <c r="N9888" s="1" t="s">
        <v>82</v>
      </c>
      <c r="O9888" s="1" t="s">
        <v>3504</v>
      </c>
      <c r="P9888" s="1" t="s">
        <v>15748</v>
      </c>
      <c r="Q9888" s="1" t="s">
        <v>4030</v>
      </c>
      <c r="R9888" s="1" t="s">
        <v>15749</v>
      </c>
      <c r="S9888" s="1" t="str">
        <f t="shared" si="308"/>
        <v>29.47645121</v>
      </c>
      <c r="T9888" s="1" t="str">
        <f t="shared" si="309"/>
        <v>60.86744515</v>
      </c>
      <c r="U9888" s="1" t="s">
        <v>64</v>
      </c>
    </row>
    <row r="9889" spans="1:21" x14ac:dyDescent="0.35">
      <c r="A9889" s="1" t="s">
        <v>19</v>
      </c>
      <c r="B9889">
        <v>2021</v>
      </c>
      <c r="C9889" s="1" t="s">
        <v>272</v>
      </c>
      <c r="D9889" s="1" t="s">
        <v>64</v>
      </c>
      <c r="E9889" s="1" t="s">
        <v>64</v>
      </c>
      <c r="F9889" s="1" t="s">
        <v>262</v>
      </c>
      <c r="G9889">
        <v>1</v>
      </c>
      <c r="H9889">
        <v>0</v>
      </c>
      <c r="I9889">
        <v>1</v>
      </c>
      <c r="J9889">
        <v>0</v>
      </c>
      <c r="K9889">
        <v>0</v>
      </c>
      <c r="L9889">
        <v>1</v>
      </c>
      <c r="M9889">
        <v>0</v>
      </c>
      <c r="N9889" s="1" t="s">
        <v>66</v>
      </c>
      <c r="O9889" s="1" t="s">
        <v>3504</v>
      </c>
      <c r="P9889" s="1" t="s">
        <v>15815</v>
      </c>
      <c r="Q9889" s="1" t="s">
        <v>4030</v>
      </c>
      <c r="R9889" s="1" t="s">
        <v>15816</v>
      </c>
      <c r="S9889" s="1" t="str">
        <f t="shared" si="308"/>
        <v>34.03107046</v>
      </c>
      <c r="T9889" s="1" t="str">
        <f t="shared" si="309"/>
        <v>51.44519483</v>
      </c>
      <c r="U9889" s="1" t="s">
        <v>64</v>
      </c>
    </row>
    <row r="9890" spans="1:21" x14ac:dyDescent="0.35">
      <c r="A9890" s="1" t="s">
        <v>19</v>
      </c>
      <c r="B9890">
        <v>2021</v>
      </c>
      <c r="C9890" s="1" t="s">
        <v>272</v>
      </c>
      <c r="D9890" s="1" t="s">
        <v>64</v>
      </c>
      <c r="E9890" s="1" t="s">
        <v>64</v>
      </c>
      <c r="F9890" s="1" t="s">
        <v>262</v>
      </c>
      <c r="G9890">
        <v>1</v>
      </c>
      <c r="H9890">
        <v>0</v>
      </c>
      <c r="I9890">
        <v>1</v>
      </c>
      <c r="J9890">
        <v>0</v>
      </c>
      <c r="K9890">
        <v>0</v>
      </c>
      <c r="L9890">
        <v>1</v>
      </c>
      <c r="M9890">
        <v>0</v>
      </c>
      <c r="N9890" s="1" t="s">
        <v>82</v>
      </c>
      <c r="O9890" s="1" t="s">
        <v>3504</v>
      </c>
      <c r="P9890" s="1" t="s">
        <v>15750</v>
      </c>
      <c r="Q9890" s="1" t="s">
        <v>4030</v>
      </c>
      <c r="R9890" s="1" t="s">
        <v>15751</v>
      </c>
      <c r="S9890" s="1" t="str">
        <f t="shared" si="308"/>
        <v>27.35022729</v>
      </c>
      <c r="T9890" s="1" t="str">
        <f t="shared" si="309"/>
        <v>62.35316592</v>
      </c>
      <c r="U9890" s="1" t="s">
        <v>64</v>
      </c>
    </row>
    <row r="9891" spans="1:21" x14ac:dyDescent="0.35">
      <c r="A9891" s="1" t="s">
        <v>19</v>
      </c>
      <c r="B9891">
        <v>2021</v>
      </c>
      <c r="C9891" s="1" t="s">
        <v>272</v>
      </c>
      <c r="D9891" s="1" t="s">
        <v>64</v>
      </c>
      <c r="E9891" s="1" t="s">
        <v>64</v>
      </c>
      <c r="F9891" s="1" t="s">
        <v>262</v>
      </c>
      <c r="G9891">
        <v>1</v>
      </c>
      <c r="H9891">
        <v>0</v>
      </c>
      <c r="I9891">
        <v>1</v>
      </c>
      <c r="J9891">
        <v>0</v>
      </c>
      <c r="K9891">
        <v>0</v>
      </c>
      <c r="L9891">
        <v>1</v>
      </c>
      <c r="M9891">
        <v>0</v>
      </c>
      <c r="N9891" s="1" t="s">
        <v>35</v>
      </c>
      <c r="O9891" s="1" t="s">
        <v>3504</v>
      </c>
      <c r="P9891" s="1" t="s">
        <v>15764</v>
      </c>
      <c r="Q9891" s="1" t="s">
        <v>4030</v>
      </c>
      <c r="R9891" s="1" t="s">
        <v>15765</v>
      </c>
      <c r="S9891" s="1" t="str">
        <f t="shared" si="308"/>
        <v>30.27629382</v>
      </c>
      <c r="T9891" s="1" t="str">
        <f t="shared" si="309"/>
        <v>57.0662465</v>
      </c>
      <c r="U9891" s="1" t="s">
        <v>64</v>
      </c>
    </row>
    <row r="9892" spans="1:21" x14ac:dyDescent="0.35">
      <c r="A9892" s="1" t="s">
        <v>19</v>
      </c>
      <c r="B9892">
        <v>2021</v>
      </c>
      <c r="C9892" s="1" t="s">
        <v>272</v>
      </c>
      <c r="D9892" s="1" t="s">
        <v>64</v>
      </c>
      <c r="E9892" s="1" t="s">
        <v>64</v>
      </c>
      <c r="F9892" s="1" t="s">
        <v>262</v>
      </c>
      <c r="G9892">
        <v>1</v>
      </c>
      <c r="H9892">
        <v>0</v>
      </c>
      <c r="I9892">
        <v>1</v>
      </c>
      <c r="J9892">
        <v>0</v>
      </c>
      <c r="K9892">
        <v>0</v>
      </c>
      <c r="L9892">
        <v>1</v>
      </c>
      <c r="M9892">
        <v>0</v>
      </c>
      <c r="N9892" s="1" t="s">
        <v>82</v>
      </c>
      <c r="O9892" s="1" t="s">
        <v>3504</v>
      </c>
      <c r="P9892" s="1" t="s">
        <v>15817</v>
      </c>
      <c r="Q9892" s="1" t="s">
        <v>4030</v>
      </c>
      <c r="R9892" s="1" t="s">
        <v>15818</v>
      </c>
      <c r="S9892" s="1" t="str">
        <f t="shared" si="308"/>
        <v>27.2865905</v>
      </c>
      <c r="T9892" s="1" t="str">
        <f t="shared" si="309"/>
        <v>57.6697047</v>
      </c>
      <c r="U9892" s="1" t="s">
        <v>64</v>
      </c>
    </row>
    <row r="9893" spans="1:21" x14ac:dyDescent="0.35">
      <c r="A9893" s="1" t="s">
        <v>19</v>
      </c>
      <c r="B9893">
        <v>2021</v>
      </c>
      <c r="C9893" s="1" t="s">
        <v>272</v>
      </c>
      <c r="D9893" s="1" t="s">
        <v>64</v>
      </c>
      <c r="E9893" s="1" t="s">
        <v>64</v>
      </c>
      <c r="F9893" s="1" t="s">
        <v>262</v>
      </c>
      <c r="G9893">
        <v>1</v>
      </c>
      <c r="H9893">
        <v>0</v>
      </c>
      <c r="I9893">
        <v>1</v>
      </c>
      <c r="J9893">
        <v>0</v>
      </c>
      <c r="K9893">
        <v>0</v>
      </c>
      <c r="L9893">
        <v>1</v>
      </c>
      <c r="M9893">
        <v>0</v>
      </c>
      <c r="N9893" s="1" t="s">
        <v>66</v>
      </c>
      <c r="O9893" s="1" t="s">
        <v>3504</v>
      </c>
      <c r="P9893" s="1" t="s">
        <v>15817</v>
      </c>
      <c r="Q9893" s="1" t="s">
        <v>4030</v>
      </c>
      <c r="R9893" s="1" t="s">
        <v>15818</v>
      </c>
      <c r="S9893" s="1" t="str">
        <f t="shared" si="308"/>
        <v>27.2865905</v>
      </c>
      <c r="T9893" s="1" t="str">
        <f t="shared" si="309"/>
        <v>57.6697047</v>
      </c>
      <c r="U9893" s="1" t="s">
        <v>64</v>
      </c>
    </row>
    <row r="9894" spans="1:21" x14ac:dyDescent="0.35">
      <c r="A9894" s="1" t="s">
        <v>19</v>
      </c>
      <c r="B9894">
        <v>2021</v>
      </c>
      <c r="C9894" s="1" t="s">
        <v>272</v>
      </c>
      <c r="D9894" s="1" t="s">
        <v>64</v>
      </c>
      <c r="E9894" s="1" t="s">
        <v>64</v>
      </c>
      <c r="F9894" s="1" t="s">
        <v>262</v>
      </c>
      <c r="G9894">
        <v>1</v>
      </c>
      <c r="H9894">
        <v>0</v>
      </c>
      <c r="I9894">
        <v>1</v>
      </c>
      <c r="J9894">
        <v>0</v>
      </c>
      <c r="K9894">
        <v>0</v>
      </c>
      <c r="L9894">
        <v>1</v>
      </c>
      <c r="M9894">
        <v>0</v>
      </c>
      <c r="N9894" s="1" t="s">
        <v>82</v>
      </c>
      <c r="O9894" s="1" t="s">
        <v>3504</v>
      </c>
      <c r="P9894" s="1" t="s">
        <v>15819</v>
      </c>
      <c r="Q9894" s="1" t="s">
        <v>4030</v>
      </c>
      <c r="R9894" s="1" t="s">
        <v>15757</v>
      </c>
      <c r="S9894" s="1" t="str">
        <f t="shared" si="308"/>
        <v>28.72996721</v>
      </c>
      <c r="T9894" s="1" t="str">
        <f t="shared" si="309"/>
        <v>53.33652472</v>
      </c>
      <c r="U9894" s="1" t="s">
        <v>64</v>
      </c>
    </row>
    <row r="9895" spans="1:21" x14ac:dyDescent="0.35">
      <c r="A9895" s="1" t="s">
        <v>19</v>
      </c>
      <c r="B9895">
        <v>2021</v>
      </c>
      <c r="C9895" s="1" t="s">
        <v>272</v>
      </c>
      <c r="D9895" s="1" t="s">
        <v>64</v>
      </c>
      <c r="E9895" s="1" t="s">
        <v>64</v>
      </c>
      <c r="F9895" s="1" t="s">
        <v>262</v>
      </c>
      <c r="G9895">
        <v>1</v>
      </c>
      <c r="H9895">
        <v>0</v>
      </c>
      <c r="I9895">
        <v>1</v>
      </c>
      <c r="J9895">
        <v>0</v>
      </c>
      <c r="K9895">
        <v>0</v>
      </c>
      <c r="L9895">
        <v>1</v>
      </c>
      <c r="M9895">
        <v>0</v>
      </c>
      <c r="N9895" s="1" t="s">
        <v>179</v>
      </c>
      <c r="O9895" s="1" t="s">
        <v>3504</v>
      </c>
      <c r="P9895" s="1" t="s">
        <v>15820</v>
      </c>
      <c r="Q9895" s="1" t="s">
        <v>4030</v>
      </c>
      <c r="R9895" s="1" t="s">
        <v>15821</v>
      </c>
      <c r="S9895" s="1" t="str">
        <f t="shared" si="308"/>
        <v>29.67778877</v>
      </c>
      <c r="T9895" s="1" t="str">
        <f t="shared" si="309"/>
        <v>52.52231927</v>
      </c>
      <c r="U9895" s="1" t="s">
        <v>64</v>
      </c>
    </row>
    <row r="9896" spans="1:21" x14ac:dyDescent="0.35">
      <c r="A9896" s="1" t="s">
        <v>19</v>
      </c>
      <c r="B9896">
        <v>2021</v>
      </c>
      <c r="C9896" s="1" t="s">
        <v>272</v>
      </c>
      <c r="D9896" s="1" t="s">
        <v>64</v>
      </c>
      <c r="E9896" s="1" t="s">
        <v>64</v>
      </c>
      <c r="F9896" s="1" t="s">
        <v>262</v>
      </c>
      <c r="G9896">
        <v>1</v>
      </c>
      <c r="H9896">
        <v>0</v>
      </c>
      <c r="I9896">
        <v>1</v>
      </c>
      <c r="J9896">
        <v>0</v>
      </c>
      <c r="K9896">
        <v>0</v>
      </c>
      <c r="L9896">
        <v>1</v>
      </c>
      <c r="M9896">
        <v>0</v>
      </c>
      <c r="N9896" s="1" t="s">
        <v>24</v>
      </c>
      <c r="O9896" s="1" t="s">
        <v>3504</v>
      </c>
      <c r="P9896" s="1" t="s">
        <v>15766</v>
      </c>
      <c r="Q9896" s="1" t="s">
        <v>4030</v>
      </c>
      <c r="R9896" s="1" t="s">
        <v>15767</v>
      </c>
      <c r="S9896" s="1" t="str">
        <f t="shared" si="308"/>
        <v>29.63186286</v>
      </c>
      <c r="T9896" s="1" t="str">
        <f t="shared" si="309"/>
        <v>52.51236196</v>
      </c>
      <c r="U9896" s="1" t="s">
        <v>64</v>
      </c>
    </row>
    <row r="9897" spans="1:21" x14ac:dyDescent="0.35">
      <c r="A9897" s="1" t="s">
        <v>19</v>
      </c>
      <c r="B9897">
        <v>2021</v>
      </c>
      <c r="C9897" s="1" t="s">
        <v>272</v>
      </c>
      <c r="D9897" s="1" t="s">
        <v>64</v>
      </c>
      <c r="E9897" s="1" t="s">
        <v>64</v>
      </c>
      <c r="F9897" s="1" t="s">
        <v>262</v>
      </c>
      <c r="G9897">
        <v>1</v>
      </c>
      <c r="H9897">
        <v>0</v>
      </c>
      <c r="I9897">
        <v>1</v>
      </c>
      <c r="J9897">
        <v>0</v>
      </c>
      <c r="K9897">
        <v>0</v>
      </c>
      <c r="L9897">
        <v>1</v>
      </c>
      <c r="M9897">
        <v>0</v>
      </c>
      <c r="N9897" s="1" t="s">
        <v>66</v>
      </c>
      <c r="O9897" s="1" t="s">
        <v>3504</v>
      </c>
      <c r="P9897" s="1" t="s">
        <v>15822</v>
      </c>
      <c r="Q9897" s="1" t="s">
        <v>4030</v>
      </c>
      <c r="R9897" s="1" t="s">
        <v>15823</v>
      </c>
      <c r="S9897" s="1" t="str">
        <f t="shared" si="308"/>
        <v>28.53386105</v>
      </c>
      <c r="T9897" s="1" t="str">
        <f t="shared" si="309"/>
        <v>51.10083473</v>
      </c>
      <c r="U9897" s="1" t="s">
        <v>64</v>
      </c>
    </row>
    <row r="9898" spans="1:21" x14ac:dyDescent="0.35">
      <c r="A9898" s="1" t="s">
        <v>19</v>
      </c>
      <c r="B9898">
        <v>2021</v>
      </c>
      <c r="C9898" s="1" t="s">
        <v>272</v>
      </c>
      <c r="D9898" s="1" t="s">
        <v>64</v>
      </c>
      <c r="E9898" s="1" t="s">
        <v>64</v>
      </c>
      <c r="F9898" s="1" t="s">
        <v>262</v>
      </c>
      <c r="G9898">
        <v>1</v>
      </c>
      <c r="H9898">
        <v>0</v>
      </c>
      <c r="I9898">
        <v>1</v>
      </c>
      <c r="J9898">
        <v>0</v>
      </c>
      <c r="K9898">
        <v>0</v>
      </c>
      <c r="L9898">
        <v>1</v>
      </c>
      <c r="M9898">
        <v>0</v>
      </c>
      <c r="N9898" s="1" t="s">
        <v>66</v>
      </c>
      <c r="O9898" s="1" t="s">
        <v>3504</v>
      </c>
      <c r="P9898" s="1" t="s">
        <v>15822</v>
      </c>
      <c r="Q9898" s="1" t="s">
        <v>4030</v>
      </c>
      <c r="R9898" s="1" t="s">
        <v>15823</v>
      </c>
      <c r="S9898" s="1" t="str">
        <f t="shared" si="308"/>
        <v>28.53386105</v>
      </c>
      <c r="T9898" s="1" t="str">
        <f t="shared" si="309"/>
        <v>51.10083473</v>
      </c>
      <c r="U9898" s="1" t="s">
        <v>64</v>
      </c>
    </row>
    <row r="9899" spans="1:21" x14ac:dyDescent="0.35">
      <c r="A9899" s="1" t="s">
        <v>19</v>
      </c>
      <c r="B9899">
        <v>2021</v>
      </c>
      <c r="C9899" s="1" t="s">
        <v>272</v>
      </c>
      <c r="D9899" s="1" t="s">
        <v>64</v>
      </c>
      <c r="E9899" s="1" t="s">
        <v>64</v>
      </c>
      <c r="F9899" s="1" t="s">
        <v>262</v>
      </c>
      <c r="G9899">
        <v>1</v>
      </c>
      <c r="H9899">
        <v>0</v>
      </c>
      <c r="I9899">
        <v>1</v>
      </c>
      <c r="J9899">
        <v>0</v>
      </c>
      <c r="K9899">
        <v>0</v>
      </c>
      <c r="L9899">
        <v>1</v>
      </c>
      <c r="M9899">
        <v>0</v>
      </c>
      <c r="N9899" s="1" t="s">
        <v>82</v>
      </c>
      <c r="O9899" s="1" t="s">
        <v>3504</v>
      </c>
      <c r="P9899" s="1" t="s">
        <v>15770</v>
      </c>
      <c r="Q9899" s="1" t="s">
        <v>4030</v>
      </c>
      <c r="R9899" s="1" t="s">
        <v>15771</v>
      </c>
      <c r="S9899" s="1" t="str">
        <f t="shared" si="308"/>
        <v>31.05124289</v>
      </c>
      <c r="T9899" s="1" t="str">
        <f t="shared" si="309"/>
        <v>61.50177317</v>
      </c>
      <c r="U9899" s="1" t="s">
        <v>64</v>
      </c>
    </row>
    <row r="9900" spans="1:21" x14ac:dyDescent="0.35">
      <c r="A9900" s="1" t="s">
        <v>19</v>
      </c>
      <c r="B9900">
        <v>2021</v>
      </c>
      <c r="C9900" s="1" t="s">
        <v>272</v>
      </c>
      <c r="D9900" s="1" t="s">
        <v>64</v>
      </c>
      <c r="E9900" s="1" t="s">
        <v>64</v>
      </c>
      <c r="F9900" s="1" t="s">
        <v>262</v>
      </c>
      <c r="G9900">
        <v>1</v>
      </c>
      <c r="H9900">
        <v>0</v>
      </c>
      <c r="I9900">
        <v>1</v>
      </c>
      <c r="J9900">
        <v>0</v>
      </c>
      <c r="K9900">
        <v>0</v>
      </c>
      <c r="L9900">
        <v>0</v>
      </c>
      <c r="M9900">
        <v>1</v>
      </c>
      <c r="N9900" s="1" t="s">
        <v>82</v>
      </c>
      <c r="O9900" s="1" t="s">
        <v>3504</v>
      </c>
      <c r="P9900" s="1" t="s">
        <v>15754</v>
      </c>
      <c r="Q9900" s="1" t="s">
        <v>4030</v>
      </c>
      <c r="R9900" s="1" t="s">
        <v>15755</v>
      </c>
      <c r="S9900" s="1" t="str">
        <f t="shared" si="308"/>
        <v>28.95046741</v>
      </c>
      <c r="T9900" s="1" t="str">
        <f t="shared" si="309"/>
        <v>57.57054013</v>
      </c>
      <c r="U9900" s="1" t="s">
        <v>64</v>
      </c>
    </row>
    <row r="9901" spans="1:21" x14ac:dyDescent="0.35">
      <c r="A9901" s="1" t="s">
        <v>19</v>
      </c>
      <c r="B9901">
        <v>2021</v>
      </c>
      <c r="C9901" s="1" t="s">
        <v>272</v>
      </c>
      <c r="D9901" s="1" t="s">
        <v>64</v>
      </c>
      <c r="E9901" s="1" t="s">
        <v>64</v>
      </c>
      <c r="F9901" s="1" t="s">
        <v>262</v>
      </c>
      <c r="G9901">
        <v>1</v>
      </c>
      <c r="H9901">
        <v>0</v>
      </c>
      <c r="I9901">
        <v>1</v>
      </c>
      <c r="J9901">
        <v>0</v>
      </c>
      <c r="K9901">
        <v>0</v>
      </c>
      <c r="L9901">
        <v>1</v>
      </c>
      <c r="M9901">
        <v>0</v>
      </c>
      <c r="N9901" s="1" t="s">
        <v>66</v>
      </c>
      <c r="O9901" s="1" t="s">
        <v>3504</v>
      </c>
      <c r="P9901" s="1" t="s">
        <v>15770</v>
      </c>
      <c r="Q9901" s="1" t="s">
        <v>4030</v>
      </c>
      <c r="R9901" s="1" t="s">
        <v>15771</v>
      </c>
      <c r="S9901" s="1" t="str">
        <f t="shared" si="308"/>
        <v>31.05124289</v>
      </c>
      <c r="T9901" s="1" t="str">
        <f t="shared" si="309"/>
        <v>61.50177317</v>
      </c>
      <c r="U9901" s="1" t="s">
        <v>64</v>
      </c>
    </row>
    <row r="9902" spans="1:21" x14ac:dyDescent="0.35">
      <c r="A9902" s="1" t="s">
        <v>19</v>
      </c>
      <c r="B9902">
        <v>2021</v>
      </c>
      <c r="C9902" s="1" t="s">
        <v>272</v>
      </c>
      <c r="D9902" s="1" t="s">
        <v>64</v>
      </c>
      <c r="E9902" s="1" t="s">
        <v>64</v>
      </c>
      <c r="F9902" s="1" t="s">
        <v>262</v>
      </c>
      <c r="G9902">
        <v>1</v>
      </c>
      <c r="H9902">
        <v>0</v>
      </c>
      <c r="I9902">
        <v>1</v>
      </c>
      <c r="J9902">
        <v>0</v>
      </c>
      <c r="K9902">
        <v>0</v>
      </c>
      <c r="L9902">
        <v>1</v>
      </c>
      <c r="M9902">
        <v>0</v>
      </c>
      <c r="N9902" s="1" t="s">
        <v>24</v>
      </c>
      <c r="O9902" s="1" t="s">
        <v>3504</v>
      </c>
      <c r="P9902" s="1" t="s">
        <v>15770</v>
      </c>
      <c r="Q9902" s="1" t="s">
        <v>4030</v>
      </c>
      <c r="R9902" s="1" t="s">
        <v>15771</v>
      </c>
      <c r="S9902" s="1" t="str">
        <f t="shared" si="308"/>
        <v>31.05124289</v>
      </c>
      <c r="T9902" s="1" t="str">
        <f t="shared" si="309"/>
        <v>61.50177317</v>
      </c>
      <c r="U9902" s="1" t="s">
        <v>64</v>
      </c>
    </row>
    <row r="9903" spans="1:21" x14ac:dyDescent="0.35">
      <c r="A9903" s="1" t="s">
        <v>19</v>
      </c>
      <c r="B9903">
        <v>2021</v>
      </c>
      <c r="C9903" s="1" t="s">
        <v>272</v>
      </c>
      <c r="D9903" s="1" t="s">
        <v>64</v>
      </c>
      <c r="E9903" s="1" t="s">
        <v>64</v>
      </c>
      <c r="F9903" s="1" t="s">
        <v>262</v>
      </c>
      <c r="G9903">
        <v>1</v>
      </c>
      <c r="H9903">
        <v>0</v>
      </c>
      <c r="I9903">
        <v>1</v>
      </c>
      <c r="J9903">
        <v>0</v>
      </c>
      <c r="K9903">
        <v>0</v>
      </c>
      <c r="L9903">
        <v>1</v>
      </c>
      <c r="M9903">
        <v>0</v>
      </c>
      <c r="N9903" s="1" t="s">
        <v>66</v>
      </c>
      <c r="O9903" s="1" t="s">
        <v>3504</v>
      </c>
      <c r="P9903" s="1" t="s">
        <v>15764</v>
      </c>
      <c r="Q9903" s="1" t="s">
        <v>4030</v>
      </c>
      <c r="R9903" s="1" t="s">
        <v>15765</v>
      </c>
      <c r="S9903" s="1" t="str">
        <f t="shared" si="308"/>
        <v>30.27629382</v>
      </c>
      <c r="T9903" s="1" t="str">
        <f t="shared" si="309"/>
        <v>57.0662465</v>
      </c>
      <c r="U9903" s="1" t="s">
        <v>64</v>
      </c>
    </row>
    <row r="9904" spans="1:21" x14ac:dyDescent="0.35">
      <c r="A9904" s="1" t="s">
        <v>19</v>
      </c>
      <c r="B9904">
        <v>2021</v>
      </c>
      <c r="C9904" s="1" t="s">
        <v>272</v>
      </c>
      <c r="D9904" s="1" t="s">
        <v>64</v>
      </c>
      <c r="E9904" s="1" t="s">
        <v>64</v>
      </c>
      <c r="F9904" s="1" t="s">
        <v>262</v>
      </c>
      <c r="G9904">
        <v>1</v>
      </c>
      <c r="H9904">
        <v>0</v>
      </c>
      <c r="I9904">
        <v>1</v>
      </c>
      <c r="J9904">
        <v>0</v>
      </c>
      <c r="K9904">
        <v>0</v>
      </c>
      <c r="L9904">
        <v>0</v>
      </c>
      <c r="M9904">
        <v>1</v>
      </c>
      <c r="N9904" s="1" t="s">
        <v>66</v>
      </c>
      <c r="O9904" s="1" t="s">
        <v>3504</v>
      </c>
      <c r="P9904" s="1" t="s">
        <v>15754</v>
      </c>
      <c r="Q9904" s="1" t="s">
        <v>4030</v>
      </c>
      <c r="R9904" s="1" t="s">
        <v>15755</v>
      </c>
      <c r="S9904" s="1" t="str">
        <f t="shared" si="308"/>
        <v>28.95046741</v>
      </c>
      <c r="T9904" s="1" t="str">
        <f t="shared" si="309"/>
        <v>57.57054013</v>
      </c>
      <c r="U9904" s="1" t="s">
        <v>64</v>
      </c>
    </row>
    <row r="9905" spans="1:21" x14ac:dyDescent="0.35">
      <c r="A9905" s="1" t="s">
        <v>19</v>
      </c>
      <c r="B9905">
        <v>2021</v>
      </c>
      <c r="C9905" s="1" t="s">
        <v>272</v>
      </c>
      <c r="D9905" s="1" t="s">
        <v>64</v>
      </c>
      <c r="E9905" s="1" t="s">
        <v>64</v>
      </c>
      <c r="F9905" s="1" t="s">
        <v>262</v>
      </c>
      <c r="G9905">
        <v>1</v>
      </c>
      <c r="H9905">
        <v>0</v>
      </c>
      <c r="I9905">
        <v>1</v>
      </c>
      <c r="J9905">
        <v>0</v>
      </c>
      <c r="K9905">
        <v>0</v>
      </c>
      <c r="L9905">
        <v>0</v>
      </c>
      <c r="M9905">
        <v>1</v>
      </c>
      <c r="N9905" s="1" t="s">
        <v>66</v>
      </c>
      <c r="O9905" s="1" t="s">
        <v>3504</v>
      </c>
      <c r="P9905" s="1" t="s">
        <v>15795</v>
      </c>
      <c r="Q9905" s="1" t="s">
        <v>4030</v>
      </c>
      <c r="R9905" s="1" t="s">
        <v>15824</v>
      </c>
      <c r="S9905" s="1" t="str">
        <f t="shared" si="308"/>
        <v>28.86914706</v>
      </c>
      <c r="T9905" s="1" t="str">
        <f t="shared" si="309"/>
        <v>61.16275687</v>
      </c>
      <c r="U9905" s="1" t="s">
        <v>64</v>
      </c>
    </row>
    <row r="9906" spans="1:21" x14ac:dyDescent="0.35">
      <c r="A9906" s="1" t="s">
        <v>19</v>
      </c>
      <c r="B9906">
        <v>2021</v>
      </c>
      <c r="C9906" s="1" t="s">
        <v>272</v>
      </c>
      <c r="D9906" s="1" t="s">
        <v>64</v>
      </c>
      <c r="E9906" s="1" t="s">
        <v>64</v>
      </c>
      <c r="F9906" s="1" t="s">
        <v>262</v>
      </c>
      <c r="G9906">
        <v>1</v>
      </c>
      <c r="H9906">
        <v>0</v>
      </c>
      <c r="I9906">
        <v>1</v>
      </c>
      <c r="J9906">
        <v>0</v>
      </c>
      <c r="K9906">
        <v>0</v>
      </c>
      <c r="L9906">
        <v>1</v>
      </c>
      <c r="M9906">
        <v>0</v>
      </c>
      <c r="N9906" s="1" t="s">
        <v>66</v>
      </c>
      <c r="O9906" s="1" t="s">
        <v>3504</v>
      </c>
      <c r="P9906" s="1" t="s">
        <v>15750</v>
      </c>
      <c r="Q9906" s="1" t="s">
        <v>4030</v>
      </c>
      <c r="R9906" s="1" t="s">
        <v>15751</v>
      </c>
      <c r="S9906" s="1" t="str">
        <f t="shared" si="308"/>
        <v>27.35022729</v>
      </c>
      <c r="T9906" s="1" t="str">
        <f t="shared" si="309"/>
        <v>62.35316592</v>
      </c>
      <c r="U9906" s="1" t="s">
        <v>64</v>
      </c>
    </row>
    <row r="9907" spans="1:21" x14ac:dyDescent="0.35">
      <c r="A9907" s="1" t="s">
        <v>19</v>
      </c>
      <c r="B9907">
        <v>2021</v>
      </c>
      <c r="C9907" s="1" t="s">
        <v>272</v>
      </c>
      <c r="D9907" s="1" t="s">
        <v>64</v>
      </c>
      <c r="E9907" s="1" t="s">
        <v>64</v>
      </c>
      <c r="F9907" s="1" t="s">
        <v>262</v>
      </c>
      <c r="G9907">
        <v>1</v>
      </c>
      <c r="H9907">
        <v>0</v>
      </c>
      <c r="I9907">
        <v>1</v>
      </c>
      <c r="J9907">
        <v>0</v>
      </c>
      <c r="K9907">
        <v>0</v>
      </c>
      <c r="L9907">
        <v>1</v>
      </c>
      <c r="M9907">
        <v>0</v>
      </c>
      <c r="N9907" s="1" t="s">
        <v>35</v>
      </c>
      <c r="O9907" s="1" t="s">
        <v>3504</v>
      </c>
      <c r="P9907" s="1" t="s">
        <v>15825</v>
      </c>
      <c r="Q9907" s="1" t="s">
        <v>4030</v>
      </c>
      <c r="R9907" s="1" t="s">
        <v>15767</v>
      </c>
      <c r="S9907" s="1" t="str">
        <f t="shared" si="308"/>
        <v>29.63186286</v>
      </c>
      <c r="T9907" s="1" t="str">
        <f t="shared" si="309"/>
        <v>52.51236196</v>
      </c>
      <c r="U9907" s="1" t="s">
        <v>64</v>
      </c>
    </row>
    <row r="9908" spans="1:21" x14ac:dyDescent="0.35">
      <c r="A9908" s="1" t="s">
        <v>19</v>
      </c>
      <c r="B9908">
        <v>2021</v>
      </c>
      <c r="C9908" s="1" t="s">
        <v>272</v>
      </c>
      <c r="D9908" s="1" t="s">
        <v>64</v>
      </c>
      <c r="E9908" s="1" t="s">
        <v>64</v>
      </c>
      <c r="F9908" s="1" t="s">
        <v>262</v>
      </c>
      <c r="G9908">
        <v>1</v>
      </c>
      <c r="H9908">
        <v>0</v>
      </c>
      <c r="I9908">
        <v>1</v>
      </c>
      <c r="J9908">
        <v>0</v>
      </c>
      <c r="K9908">
        <v>0</v>
      </c>
      <c r="L9908">
        <v>1</v>
      </c>
      <c r="M9908">
        <v>0</v>
      </c>
      <c r="N9908" s="1" t="s">
        <v>42</v>
      </c>
      <c r="O9908" s="1" t="s">
        <v>3504</v>
      </c>
      <c r="P9908" s="1" t="s">
        <v>15774</v>
      </c>
      <c r="Q9908" s="1" t="s">
        <v>4030</v>
      </c>
      <c r="R9908" s="1" t="s">
        <v>15775</v>
      </c>
      <c r="S9908" s="1" t="str">
        <f t="shared" si="308"/>
        <v>27.1892535</v>
      </c>
      <c r="T9908" s="1" t="str">
        <f t="shared" si="309"/>
        <v>56.23307736</v>
      </c>
      <c r="U9908" s="1" t="s">
        <v>64</v>
      </c>
    </row>
    <row r="9909" spans="1:21" x14ac:dyDescent="0.35">
      <c r="A9909" s="1" t="s">
        <v>19</v>
      </c>
      <c r="B9909">
        <v>2021</v>
      </c>
      <c r="C9909" s="1" t="s">
        <v>272</v>
      </c>
      <c r="D9909" s="1" t="s">
        <v>64</v>
      </c>
      <c r="E9909" s="1" t="s">
        <v>64</v>
      </c>
      <c r="F9909" s="1" t="s">
        <v>262</v>
      </c>
      <c r="G9909">
        <v>1</v>
      </c>
      <c r="H9909">
        <v>0</v>
      </c>
      <c r="I9909">
        <v>1</v>
      </c>
      <c r="J9909">
        <v>0</v>
      </c>
      <c r="K9909">
        <v>0</v>
      </c>
      <c r="L9909">
        <v>1</v>
      </c>
      <c r="M9909">
        <v>0</v>
      </c>
      <c r="N9909" s="1" t="s">
        <v>66</v>
      </c>
      <c r="O9909" s="1" t="s">
        <v>3504</v>
      </c>
      <c r="P9909" s="1" t="s">
        <v>15746</v>
      </c>
      <c r="Q9909" s="1" t="s">
        <v>4030</v>
      </c>
      <c r="R9909" s="1" t="s">
        <v>15747</v>
      </c>
      <c r="S9909" s="1" t="str">
        <f t="shared" si="308"/>
        <v>27.21161534</v>
      </c>
      <c r="T9909" s="1" t="str">
        <f t="shared" si="309"/>
        <v>60.68482798</v>
      </c>
      <c r="U9909" s="1" t="s">
        <v>64</v>
      </c>
    </row>
    <row r="9910" spans="1:21" x14ac:dyDescent="0.35">
      <c r="A9910" s="1" t="s">
        <v>19</v>
      </c>
      <c r="B9910">
        <v>2021</v>
      </c>
      <c r="C9910" s="1" t="s">
        <v>272</v>
      </c>
      <c r="D9910" s="1" t="s">
        <v>64</v>
      </c>
      <c r="E9910" s="1" t="s">
        <v>64</v>
      </c>
      <c r="F9910" s="1" t="s">
        <v>262</v>
      </c>
      <c r="G9910">
        <v>1</v>
      </c>
      <c r="H9910">
        <v>0</v>
      </c>
      <c r="I9910">
        <v>1</v>
      </c>
      <c r="J9910">
        <v>0</v>
      </c>
      <c r="K9910">
        <v>0</v>
      </c>
      <c r="L9910">
        <v>1</v>
      </c>
      <c r="M9910">
        <v>0</v>
      </c>
      <c r="N9910" s="1" t="s">
        <v>35</v>
      </c>
      <c r="O9910" s="1" t="s">
        <v>3504</v>
      </c>
      <c r="P9910" s="1" t="s">
        <v>15750</v>
      </c>
      <c r="Q9910" s="1" t="s">
        <v>4030</v>
      </c>
      <c r="R9910" s="1" t="s">
        <v>15751</v>
      </c>
      <c r="S9910" s="1" t="str">
        <f t="shared" si="308"/>
        <v>27.35022729</v>
      </c>
      <c r="T9910" s="1" t="str">
        <f t="shared" si="309"/>
        <v>62.35316592</v>
      </c>
      <c r="U9910" s="1" t="s">
        <v>64</v>
      </c>
    </row>
    <row r="9911" spans="1:21" x14ac:dyDescent="0.35">
      <c r="A9911" s="1" t="s">
        <v>19</v>
      </c>
      <c r="B9911">
        <v>2021</v>
      </c>
      <c r="C9911" s="1" t="s">
        <v>272</v>
      </c>
      <c r="D9911" s="1" t="s">
        <v>64</v>
      </c>
      <c r="E9911" s="1" t="s">
        <v>64</v>
      </c>
      <c r="F9911" s="1" t="s">
        <v>262</v>
      </c>
      <c r="G9911">
        <v>1</v>
      </c>
      <c r="H9911">
        <v>0</v>
      </c>
      <c r="I9911">
        <v>1</v>
      </c>
      <c r="J9911">
        <v>0</v>
      </c>
      <c r="K9911">
        <v>0</v>
      </c>
      <c r="L9911">
        <v>1</v>
      </c>
      <c r="M9911">
        <v>0</v>
      </c>
      <c r="N9911" s="1" t="s">
        <v>66</v>
      </c>
      <c r="O9911" s="1" t="s">
        <v>3504</v>
      </c>
      <c r="P9911" s="1" t="s">
        <v>15766</v>
      </c>
      <c r="Q9911" s="1" t="s">
        <v>4030</v>
      </c>
      <c r="R9911" s="1" t="s">
        <v>15767</v>
      </c>
      <c r="S9911" s="1" t="str">
        <f t="shared" si="308"/>
        <v>29.63186286</v>
      </c>
      <c r="T9911" s="1" t="str">
        <f t="shared" si="309"/>
        <v>52.51236196</v>
      </c>
      <c r="U9911" s="1" t="s">
        <v>64</v>
      </c>
    </row>
    <row r="9912" spans="1:21" x14ac:dyDescent="0.35">
      <c r="A9912" s="1" t="s">
        <v>19</v>
      </c>
      <c r="B9912">
        <v>2021</v>
      </c>
      <c r="C9912" s="1" t="s">
        <v>272</v>
      </c>
      <c r="D9912" s="1" t="s">
        <v>64</v>
      </c>
      <c r="E9912" s="1" t="s">
        <v>64</v>
      </c>
      <c r="F9912" s="1" t="s">
        <v>262</v>
      </c>
      <c r="G9912">
        <v>1</v>
      </c>
      <c r="H9912">
        <v>0</v>
      </c>
      <c r="I9912">
        <v>1</v>
      </c>
      <c r="J9912">
        <v>0</v>
      </c>
      <c r="K9912">
        <v>0</v>
      </c>
      <c r="L9912">
        <v>1</v>
      </c>
      <c r="M9912">
        <v>0</v>
      </c>
      <c r="N9912" s="1" t="s">
        <v>42</v>
      </c>
      <c r="O9912" s="1" t="s">
        <v>3504</v>
      </c>
      <c r="P9912" s="1" t="s">
        <v>15764</v>
      </c>
      <c r="Q9912" s="1" t="s">
        <v>4030</v>
      </c>
      <c r="R9912" s="1" t="s">
        <v>15765</v>
      </c>
      <c r="S9912" s="1" t="str">
        <f t="shared" si="308"/>
        <v>30.27629382</v>
      </c>
      <c r="T9912" s="1" t="str">
        <f t="shared" si="309"/>
        <v>57.0662465</v>
      </c>
      <c r="U9912" s="1" t="s">
        <v>64</v>
      </c>
    </row>
    <row r="9913" spans="1:21" x14ac:dyDescent="0.35">
      <c r="A9913" s="1" t="s">
        <v>19</v>
      </c>
      <c r="B9913">
        <v>2021</v>
      </c>
      <c r="C9913" s="1" t="s">
        <v>272</v>
      </c>
      <c r="D9913" s="1" t="s">
        <v>64</v>
      </c>
      <c r="E9913" s="1" t="s">
        <v>64</v>
      </c>
      <c r="F9913" s="1" t="s">
        <v>262</v>
      </c>
      <c r="G9913">
        <v>1</v>
      </c>
      <c r="H9913">
        <v>0</v>
      </c>
      <c r="I9913">
        <v>1</v>
      </c>
      <c r="J9913">
        <v>0</v>
      </c>
      <c r="K9913">
        <v>0</v>
      </c>
      <c r="L9913">
        <v>1</v>
      </c>
      <c r="M9913">
        <v>0</v>
      </c>
      <c r="N9913" s="1" t="s">
        <v>35</v>
      </c>
      <c r="O9913" s="1" t="s">
        <v>3504</v>
      </c>
      <c r="P9913" s="1" t="s">
        <v>15809</v>
      </c>
      <c r="Q9913" s="1" t="s">
        <v>4030</v>
      </c>
      <c r="R9913" s="1" t="s">
        <v>15810</v>
      </c>
      <c r="S9913" s="1" t="str">
        <f t="shared" si="308"/>
        <v>28.91397523</v>
      </c>
      <c r="T9913" s="1" t="str">
        <f t="shared" si="309"/>
        <v>50.92710097</v>
      </c>
      <c r="U9913" s="1" t="s">
        <v>64</v>
      </c>
    </row>
    <row r="9914" spans="1:21" x14ac:dyDescent="0.35">
      <c r="A9914" s="1" t="s">
        <v>19</v>
      </c>
      <c r="B9914">
        <v>2021</v>
      </c>
      <c r="C9914" s="1" t="s">
        <v>272</v>
      </c>
      <c r="D9914" s="1" t="s">
        <v>64</v>
      </c>
      <c r="E9914" s="1" t="s">
        <v>64</v>
      </c>
      <c r="F9914" s="1" t="s">
        <v>262</v>
      </c>
      <c r="G9914">
        <v>1</v>
      </c>
      <c r="H9914">
        <v>0</v>
      </c>
      <c r="I9914">
        <v>1</v>
      </c>
      <c r="J9914">
        <v>0</v>
      </c>
      <c r="K9914">
        <v>0</v>
      </c>
      <c r="L9914">
        <v>1</v>
      </c>
      <c r="M9914">
        <v>0</v>
      </c>
      <c r="N9914" s="1" t="s">
        <v>179</v>
      </c>
      <c r="O9914" s="1" t="s">
        <v>3504</v>
      </c>
      <c r="P9914" s="1" t="s">
        <v>15748</v>
      </c>
      <c r="Q9914" s="1" t="s">
        <v>4030</v>
      </c>
      <c r="R9914" s="1" t="s">
        <v>15749</v>
      </c>
      <c r="S9914" s="1" t="str">
        <f t="shared" si="308"/>
        <v>29.47645121</v>
      </c>
      <c r="T9914" s="1" t="str">
        <f t="shared" si="309"/>
        <v>60.86744515</v>
      </c>
      <c r="U9914" s="1" t="s">
        <v>64</v>
      </c>
    </row>
    <row r="9915" spans="1:21" x14ac:dyDescent="0.35">
      <c r="A9915" s="1" t="s">
        <v>19</v>
      </c>
      <c r="B9915">
        <v>2021</v>
      </c>
      <c r="C9915" s="1" t="s">
        <v>272</v>
      </c>
      <c r="D9915" s="1" t="s">
        <v>64</v>
      </c>
      <c r="E9915" s="1" t="s">
        <v>64</v>
      </c>
      <c r="F9915" s="1" t="s">
        <v>262</v>
      </c>
      <c r="G9915">
        <v>1</v>
      </c>
      <c r="H9915">
        <v>0</v>
      </c>
      <c r="I9915">
        <v>1</v>
      </c>
      <c r="J9915">
        <v>0</v>
      </c>
      <c r="K9915">
        <v>0</v>
      </c>
      <c r="L9915">
        <v>1</v>
      </c>
      <c r="M9915">
        <v>0</v>
      </c>
      <c r="N9915" s="1" t="s">
        <v>35</v>
      </c>
      <c r="O9915" s="1" t="s">
        <v>3504</v>
      </c>
      <c r="P9915" s="1" t="s">
        <v>15748</v>
      </c>
      <c r="Q9915" s="1" t="s">
        <v>4030</v>
      </c>
      <c r="R9915" s="1" t="s">
        <v>15749</v>
      </c>
      <c r="S9915" s="1" t="str">
        <f t="shared" si="308"/>
        <v>29.47645121</v>
      </c>
      <c r="T9915" s="1" t="str">
        <f t="shared" si="309"/>
        <v>60.86744515</v>
      </c>
      <c r="U9915" s="1" t="s">
        <v>64</v>
      </c>
    </row>
    <row r="9916" spans="1:21" x14ac:dyDescent="0.35">
      <c r="A9916" s="1" t="s">
        <v>19</v>
      </c>
      <c r="B9916">
        <v>2021</v>
      </c>
      <c r="C9916" s="1" t="s">
        <v>272</v>
      </c>
      <c r="D9916" s="1" t="s">
        <v>64</v>
      </c>
      <c r="E9916" s="1" t="s">
        <v>64</v>
      </c>
      <c r="F9916" s="1" t="s">
        <v>262</v>
      </c>
      <c r="G9916">
        <v>1</v>
      </c>
      <c r="H9916">
        <v>0</v>
      </c>
      <c r="I9916">
        <v>1</v>
      </c>
      <c r="J9916">
        <v>0</v>
      </c>
      <c r="K9916">
        <v>0</v>
      </c>
      <c r="L9916">
        <v>1</v>
      </c>
      <c r="M9916">
        <v>0</v>
      </c>
      <c r="N9916" s="1" t="s">
        <v>35</v>
      </c>
      <c r="O9916" s="1" t="s">
        <v>3504</v>
      </c>
      <c r="P9916" s="1" t="s">
        <v>15748</v>
      </c>
      <c r="Q9916" s="1" t="s">
        <v>4030</v>
      </c>
      <c r="R9916" s="1" t="s">
        <v>15749</v>
      </c>
      <c r="S9916" s="1" t="str">
        <f t="shared" si="308"/>
        <v>29.47645121</v>
      </c>
      <c r="T9916" s="1" t="str">
        <f t="shared" si="309"/>
        <v>60.86744515</v>
      </c>
      <c r="U9916" s="1" t="s">
        <v>64</v>
      </c>
    </row>
    <row r="9917" spans="1:21" x14ac:dyDescent="0.35">
      <c r="A9917" s="1" t="s">
        <v>19</v>
      </c>
      <c r="B9917">
        <v>2021</v>
      </c>
      <c r="C9917" s="1" t="s">
        <v>272</v>
      </c>
      <c r="D9917" s="1" t="s">
        <v>64</v>
      </c>
      <c r="E9917" s="1" t="s">
        <v>64</v>
      </c>
      <c r="F9917" s="1" t="s">
        <v>262</v>
      </c>
      <c r="G9917">
        <v>1</v>
      </c>
      <c r="H9917">
        <v>0</v>
      </c>
      <c r="I9917">
        <v>1</v>
      </c>
      <c r="J9917">
        <v>0</v>
      </c>
      <c r="K9917">
        <v>0</v>
      </c>
      <c r="L9917">
        <v>1</v>
      </c>
      <c r="M9917">
        <v>0</v>
      </c>
      <c r="N9917" s="1" t="s">
        <v>66</v>
      </c>
      <c r="O9917" s="1" t="s">
        <v>3504</v>
      </c>
      <c r="P9917" s="1" t="s">
        <v>15748</v>
      </c>
      <c r="Q9917" s="1" t="s">
        <v>4030</v>
      </c>
      <c r="R9917" s="1" t="s">
        <v>15749</v>
      </c>
      <c r="S9917" s="1" t="str">
        <f t="shared" si="308"/>
        <v>29.47645121</v>
      </c>
      <c r="T9917" s="1" t="str">
        <f t="shared" si="309"/>
        <v>60.86744515</v>
      </c>
      <c r="U9917" s="1" t="s">
        <v>64</v>
      </c>
    </row>
    <row r="9918" spans="1:21" x14ac:dyDescent="0.35">
      <c r="A9918" s="1" t="s">
        <v>19</v>
      </c>
      <c r="B9918">
        <v>2021</v>
      </c>
      <c r="C9918" s="1" t="s">
        <v>272</v>
      </c>
      <c r="D9918" s="1" t="s">
        <v>64</v>
      </c>
      <c r="E9918" s="1" t="s">
        <v>64</v>
      </c>
      <c r="F9918" s="1" t="s">
        <v>262</v>
      </c>
      <c r="G9918">
        <v>1</v>
      </c>
      <c r="H9918">
        <v>0</v>
      </c>
      <c r="I9918">
        <v>1</v>
      </c>
      <c r="J9918">
        <v>0</v>
      </c>
      <c r="K9918">
        <v>0</v>
      </c>
      <c r="L9918">
        <v>1</v>
      </c>
      <c r="M9918">
        <v>0</v>
      </c>
      <c r="N9918" s="1" t="s">
        <v>66</v>
      </c>
      <c r="O9918" s="1" t="s">
        <v>3504</v>
      </c>
      <c r="P9918" s="1" t="s">
        <v>15748</v>
      </c>
      <c r="Q9918" s="1" t="s">
        <v>4030</v>
      </c>
      <c r="R9918" s="1" t="s">
        <v>15749</v>
      </c>
      <c r="S9918" s="1" t="str">
        <f t="shared" si="308"/>
        <v>29.47645121</v>
      </c>
      <c r="T9918" s="1" t="str">
        <f t="shared" si="309"/>
        <v>60.86744515</v>
      </c>
      <c r="U9918" s="1" t="s">
        <v>64</v>
      </c>
    </row>
    <row r="9919" spans="1:21" x14ac:dyDescent="0.35">
      <c r="A9919" s="1" t="s">
        <v>19</v>
      </c>
      <c r="B9919">
        <v>2021</v>
      </c>
      <c r="C9919" s="1" t="s">
        <v>272</v>
      </c>
      <c r="D9919" s="1" t="s">
        <v>64</v>
      </c>
      <c r="E9919" s="1" t="s">
        <v>64</v>
      </c>
      <c r="F9919" s="1" t="s">
        <v>262</v>
      </c>
      <c r="G9919">
        <v>1</v>
      </c>
      <c r="H9919">
        <v>0</v>
      </c>
      <c r="I9919">
        <v>1</v>
      </c>
      <c r="J9919">
        <v>0</v>
      </c>
      <c r="K9919">
        <v>0</v>
      </c>
      <c r="L9919">
        <v>1</v>
      </c>
      <c r="M9919">
        <v>0</v>
      </c>
      <c r="N9919" s="1" t="s">
        <v>66</v>
      </c>
      <c r="O9919" s="1" t="s">
        <v>3504</v>
      </c>
      <c r="P9919" s="1" t="s">
        <v>15785</v>
      </c>
      <c r="Q9919" s="1" t="s">
        <v>4030</v>
      </c>
      <c r="R9919" s="1" t="s">
        <v>15786</v>
      </c>
      <c r="S9919" s="1" t="str">
        <f t="shared" si="308"/>
        <v>29.1403563</v>
      </c>
      <c r="T9919" s="1" t="str">
        <f t="shared" si="309"/>
        <v>58.1782498</v>
      </c>
      <c r="U9919" s="1" t="s">
        <v>64</v>
      </c>
    </row>
    <row r="9920" spans="1:21" x14ac:dyDescent="0.35">
      <c r="A9920" s="1" t="s">
        <v>19</v>
      </c>
      <c r="B9920">
        <v>2021</v>
      </c>
      <c r="C9920" s="1" t="s">
        <v>272</v>
      </c>
      <c r="D9920" s="1" t="s">
        <v>64</v>
      </c>
      <c r="E9920" s="1" t="s">
        <v>64</v>
      </c>
      <c r="F9920" s="1" t="s">
        <v>262</v>
      </c>
      <c r="G9920">
        <v>1</v>
      </c>
      <c r="H9920">
        <v>0</v>
      </c>
      <c r="I9920">
        <v>1</v>
      </c>
      <c r="J9920">
        <v>0</v>
      </c>
      <c r="K9920">
        <v>0</v>
      </c>
      <c r="L9920">
        <v>1</v>
      </c>
      <c r="M9920">
        <v>0</v>
      </c>
      <c r="N9920" s="1" t="s">
        <v>66</v>
      </c>
      <c r="O9920" s="1" t="s">
        <v>3504</v>
      </c>
      <c r="P9920" s="1" t="s">
        <v>15754</v>
      </c>
      <c r="Q9920" s="1" t="s">
        <v>4030</v>
      </c>
      <c r="R9920" s="1" t="s">
        <v>15755</v>
      </c>
      <c r="S9920" s="1" t="str">
        <f t="shared" si="308"/>
        <v>28.95046741</v>
      </c>
      <c r="T9920" s="1" t="str">
        <f t="shared" si="309"/>
        <v>57.57054013</v>
      </c>
      <c r="U9920" s="1" t="s">
        <v>64</v>
      </c>
    </row>
    <row r="9921" spans="1:21" x14ac:dyDescent="0.35">
      <c r="A9921" s="1" t="s">
        <v>19</v>
      </c>
      <c r="B9921">
        <v>2021</v>
      </c>
      <c r="C9921" s="1" t="s">
        <v>272</v>
      </c>
      <c r="D9921" s="1" t="s">
        <v>64</v>
      </c>
      <c r="E9921" s="1" t="s">
        <v>64</v>
      </c>
      <c r="F9921" s="1" t="s">
        <v>262</v>
      </c>
      <c r="G9921">
        <v>1</v>
      </c>
      <c r="H9921">
        <v>0</v>
      </c>
      <c r="I9921">
        <v>1</v>
      </c>
      <c r="J9921">
        <v>0</v>
      </c>
      <c r="K9921">
        <v>0</v>
      </c>
      <c r="L9921">
        <v>1</v>
      </c>
      <c r="M9921">
        <v>0</v>
      </c>
      <c r="N9921" s="1" t="s">
        <v>66</v>
      </c>
      <c r="O9921" s="1" t="s">
        <v>3504</v>
      </c>
      <c r="P9921" s="1" t="s">
        <v>15809</v>
      </c>
      <c r="Q9921" s="1" t="s">
        <v>4030</v>
      </c>
      <c r="R9921" s="1" t="s">
        <v>15810</v>
      </c>
      <c r="S9921" s="1" t="str">
        <f t="shared" si="308"/>
        <v>28.91397523</v>
      </c>
      <c r="T9921" s="1" t="str">
        <f t="shared" si="309"/>
        <v>50.92710097</v>
      </c>
      <c r="U9921" s="1" t="s">
        <v>64</v>
      </c>
    </row>
    <row r="9922" spans="1:21" x14ac:dyDescent="0.35">
      <c r="A9922" s="1" t="s">
        <v>19</v>
      </c>
      <c r="B9922">
        <v>2021</v>
      </c>
      <c r="C9922" s="1" t="s">
        <v>272</v>
      </c>
      <c r="D9922" s="1" t="s">
        <v>64</v>
      </c>
      <c r="E9922" s="1" t="s">
        <v>64</v>
      </c>
      <c r="F9922" s="1" t="s">
        <v>262</v>
      </c>
      <c r="G9922">
        <v>1</v>
      </c>
      <c r="H9922">
        <v>0</v>
      </c>
      <c r="I9922">
        <v>1</v>
      </c>
      <c r="J9922">
        <v>0</v>
      </c>
      <c r="K9922">
        <v>0</v>
      </c>
      <c r="L9922">
        <v>1</v>
      </c>
      <c r="M9922">
        <v>0</v>
      </c>
      <c r="N9922" s="1" t="s">
        <v>66</v>
      </c>
      <c r="O9922" s="1" t="s">
        <v>3504</v>
      </c>
      <c r="P9922" s="1" t="s">
        <v>15752</v>
      </c>
      <c r="Q9922" s="1" t="s">
        <v>4030</v>
      </c>
      <c r="R9922" s="1" t="s">
        <v>15753</v>
      </c>
      <c r="S9922" s="1" t="str">
        <f t="shared" ref="S9922:S9985" si="310">LEFT(R9922, FIND(",", R9922) - 1)</f>
        <v>28.23007995</v>
      </c>
      <c r="T9922" s="1" t="str">
        <f t="shared" ref="T9922:T9985" si="311">RIGHT(R9922, LEN(R9922) - FIND(",", R9922) - 1)</f>
        <v>61.19603687</v>
      </c>
      <c r="U9922" s="1" t="s">
        <v>64</v>
      </c>
    </row>
    <row r="9923" spans="1:21" x14ac:dyDescent="0.35">
      <c r="A9923" s="1" t="s">
        <v>19</v>
      </c>
      <c r="B9923">
        <v>2021</v>
      </c>
      <c r="C9923" s="1" t="s">
        <v>272</v>
      </c>
      <c r="D9923" s="1" t="s">
        <v>64</v>
      </c>
      <c r="E9923" s="1" t="s">
        <v>64</v>
      </c>
      <c r="F9923" s="1" t="s">
        <v>262</v>
      </c>
      <c r="G9923">
        <v>1</v>
      </c>
      <c r="H9923">
        <v>0</v>
      </c>
      <c r="I9923">
        <v>1</v>
      </c>
      <c r="J9923">
        <v>0</v>
      </c>
      <c r="K9923">
        <v>0</v>
      </c>
      <c r="L9923">
        <v>1</v>
      </c>
      <c r="M9923">
        <v>0</v>
      </c>
      <c r="N9923" s="1" t="s">
        <v>179</v>
      </c>
      <c r="O9923" s="1" t="s">
        <v>3504</v>
      </c>
      <c r="P9923" s="1" t="s">
        <v>15768</v>
      </c>
      <c r="Q9923" s="1" t="s">
        <v>4030</v>
      </c>
      <c r="R9923" s="1" t="s">
        <v>15769</v>
      </c>
      <c r="S9923" s="1" t="str">
        <f t="shared" si="310"/>
        <v>30.89202146</v>
      </c>
      <c r="T9923" s="1" t="str">
        <f t="shared" si="311"/>
        <v>61.68389773</v>
      </c>
      <c r="U9923" s="1" t="s">
        <v>64</v>
      </c>
    </row>
    <row r="9924" spans="1:21" x14ac:dyDescent="0.35">
      <c r="A9924" s="1" t="s">
        <v>19</v>
      </c>
      <c r="B9924">
        <v>2021</v>
      </c>
      <c r="C9924" s="1" t="s">
        <v>272</v>
      </c>
      <c r="D9924" s="1" t="s">
        <v>64</v>
      </c>
      <c r="E9924" s="1" t="s">
        <v>64</v>
      </c>
      <c r="F9924" s="1" t="s">
        <v>262</v>
      </c>
      <c r="G9924">
        <v>1</v>
      </c>
      <c r="H9924">
        <v>0</v>
      </c>
      <c r="I9924">
        <v>1</v>
      </c>
      <c r="J9924">
        <v>0</v>
      </c>
      <c r="K9924">
        <v>0</v>
      </c>
      <c r="L9924">
        <v>1</v>
      </c>
      <c r="M9924">
        <v>0</v>
      </c>
      <c r="N9924" s="1" t="s">
        <v>35</v>
      </c>
      <c r="O9924" s="1" t="s">
        <v>3504</v>
      </c>
      <c r="P9924" s="1" t="s">
        <v>15826</v>
      </c>
      <c r="Q9924" s="1" t="s">
        <v>4030</v>
      </c>
      <c r="R9924" s="1" t="s">
        <v>15827</v>
      </c>
      <c r="S9924" s="1" t="str">
        <f t="shared" si="310"/>
        <v>32.213049</v>
      </c>
      <c r="T9924" s="1" t="str">
        <f t="shared" si="311"/>
        <v>54.079164</v>
      </c>
      <c r="U9924" s="1" t="s">
        <v>64</v>
      </c>
    </row>
    <row r="9925" spans="1:21" x14ac:dyDescent="0.35">
      <c r="A9925" s="1" t="s">
        <v>19</v>
      </c>
      <c r="B9925">
        <v>2021</v>
      </c>
      <c r="C9925" s="1" t="s">
        <v>272</v>
      </c>
      <c r="D9925" s="1" t="s">
        <v>64</v>
      </c>
      <c r="E9925" s="1" t="s">
        <v>64</v>
      </c>
      <c r="F9925" s="1" t="s">
        <v>262</v>
      </c>
      <c r="G9925">
        <v>1</v>
      </c>
      <c r="H9925">
        <v>0</v>
      </c>
      <c r="I9925">
        <v>1</v>
      </c>
      <c r="J9925">
        <v>0</v>
      </c>
      <c r="K9925">
        <v>0</v>
      </c>
      <c r="L9925">
        <v>0</v>
      </c>
      <c r="M9925">
        <v>1</v>
      </c>
      <c r="N9925" s="1" t="s">
        <v>82</v>
      </c>
      <c r="O9925" s="1" t="s">
        <v>3504</v>
      </c>
      <c r="P9925" s="1" t="s">
        <v>15750</v>
      </c>
      <c r="Q9925" s="1" t="s">
        <v>4030</v>
      </c>
      <c r="R9925" s="1" t="s">
        <v>15751</v>
      </c>
      <c r="S9925" s="1" t="str">
        <f t="shared" si="310"/>
        <v>27.35022729</v>
      </c>
      <c r="T9925" s="1" t="str">
        <f t="shared" si="311"/>
        <v>62.35316592</v>
      </c>
      <c r="U9925" s="1" t="s">
        <v>64</v>
      </c>
    </row>
    <row r="9926" spans="1:21" x14ac:dyDescent="0.35">
      <c r="A9926" s="1" t="s">
        <v>19</v>
      </c>
      <c r="B9926">
        <v>2021</v>
      </c>
      <c r="C9926" s="1" t="s">
        <v>272</v>
      </c>
      <c r="D9926" s="1" t="s">
        <v>64</v>
      </c>
      <c r="E9926" s="1" t="s">
        <v>64</v>
      </c>
      <c r="F9926" s="1" t="s">
        <v>262</v>
      </c>
      <c r="G9926">
        <v>1</v>
      </c>
      <c r="H9926">
        <v>0</v>
      </c>
      <c r="I9926">
        <v>1</v>
      </c>
      <c r="J9926">
        <v>0</v>
      </c>
      <c r="K9926">
        <v>0</v>
      </c>
      <c r="L9926">
        <v>1</v>
      </c>
      <c r="M9926">
        <v>0</v>
      </c>
      <c r="N9926" s="1" t="s">
        <v>24</v>
      </c>
      <c r="O9926" s="1" t="s">
        <v>3504</v>
      </c>
      <c r="P9926" s="1" t="s">
        <v>15781</v>
      </c>
      <c r="Q9926" s="1" t="s">
        <v>4030</v>
      </c>
      <c r="R9926" s="1" t="s">
        <v>15803</v>
      </c>
      <c r="S9926" s="1" t="str">
        <f t="shared" si="310"/>
        <v>36.8127762</v>
      </c>
      <c r="T9926" s="1" t="str">
        <f t="shared" si="311"/>
        <v>59.0964723</v>
      </c>
      <c r="U9926" s="1" t="s">
        <v>64</v>
      </c>
    </row>
    <row r="9927" spans="1:21" x14ac:dyDescent="0.35">
      <c r="A9927" s="1" t="s">
        <v>19</v>
      </c>
      <c r="B9927">
        <v>2021</v>
      </c>
      <c r="C9927" s="1" t="s">
        <v>335</v>
      </c>
      <c r="D9927" s="1" t="s">
        <v>64</v>
      </c>
      <c r="E9927" s="1" t="s">
        <v>64</v>
      </c>
      <c r="F9927" s="1" t="s">
        <v>262</v>
      </c>
      <c r="G9927">
        <v>1</v>
      </c>
      <c r="H9927">
        <v>0</v>
      </c>
      <c r="I9927">
        <v>1</v>
      </c>
      <c r="J9927">
        <v>0</v>
      </c>
      <c r="K9927">
        <v>0</v>
      </c>
      <c r="L9927">
        <v>1</v>
      </c>
      <c r="M9927">
        <v>0</v>
      </c>
      <c r="N9927" s="1" t="s">
        <v>66</v>
      </c>
      <c r="O9927" s="1" t="s">
        <v>3504</v>
      </c>
      <c r="P9927" s="1" t="s">
        <v>15828</v>
      </c>
      <c r="Q9927" s="1" t="s">
        <v>4030</v>
      </c>
      <c r="R9927" s="1" t="s">
        <v>15829</v>
      </c>
      <c r="S9927" s="1" t="str">
        <f t="shared" si="310"/>
        <v>26.526372</v>
      </c>
      <c r="T9927" s="1" t="str">
        <f t="shared" si="311"/>
        <v>54.013255</v>
      </c>
      <c r="U9927" s="1" t="s">
        <v>64</v>
      </c>
    </row>
    <row r="9928" spans="1:21" x14ac:dyDescent="0.35">
      <c r="A9928" s="1" t="s">
        <v>19</v>
      </c>
      <c r="B9928">
        <v>2021</v>
      </c>
      <c r="C9928" s="1" t="s">
        <v>335</v>
      </c>
      <c r="D9928" s="1" t="s">
        <v>64</v>
      </c>
      <c r="E9928" s="1" t="s">
        <v>64</v>
      </c>
      <c r="F9928" s="1" t="s">
        <v>262</v>
      </c>
      <c r="G9928">
        <v>1</v>
      </c>
      <c r="H9928">
        <v>0</v>
      </c>
      <c r="I9928">
        <v>1</v>
      </c>
      <c r="J9928">
        <v>0</v>
      </c>
      <c r="K9928">
        <v>0</v>
      </c>
      <c r="L9928">
        <v>1</v>
      </c>
      <c r="M9928">
        <v>0</v>
      </c>
      <c r="N9928" s="1" t="s">
        <v>66</v>
      </c>
      <c r="O9928" s="1" t="s">
        <v>3504</v>
      </c>
      <c r="P9928" s="1" t="s">
        <v>15830</v>
      </c>
      <c r="Q9928" s="1" t="s">
        <v>4030</v>
      </c>
      <c r="R9928" s="1" t="s">
        <v>15831</v>
      </c>
      <c r="S9928" s="1" t="str">
        <f t="shared" si="310"/>
        <v>25.305077</v>
      </c>
      <c r="T9928" s="1" t="str">
        <f t="shared" si="311"/>
        <v>60.657897</v>
      </c>
      <c r="U9928" s="1" t="s">
        <v>64</v>
      </c>
    </row>
    <row r="9929" spans="1:21" x14ac:dyDescent="0.35">
      <c r="A9929" s="1" t="s">
        <v>19</v>
      </c>
      <c r="B9929">
        <v>2021</v>
      </c>
      <c r="C9929" s="1" t="s">
        <v>335</v>
      </c>
      <c r="D9929" s="1" t="s">
        <v>64</v>
      </c>
      <c r="E9929" s="1" t="s">
        <v>64</v>
      </c>
      <c r="F9929" s="1" t="s">
        <v>262</v>
      </c>
      <c r="G9929">
        <v>1</v>
      </c>
      <c r="H9929">
        <v>0</v>
      </c>
      <c r="I9929">
        <v>1</v>
      </c>
      <c r="J9929">
        <v>0</v>
      </c>
      <c r="K9929">
        <v>0</v>
      </c>
      <c r="L9929">
        <v>1</v>
      </c>
      <c r="M9929">
        <v>0</v>
      </c>
      <c r="N9929" s="1" t="s">
        <v>66</v>
      </c>
      <c r="O9929" s="1" t="s">
        <v>3504</v>
      </c>
      <c r="P9929" s="1" t="s">
        <v>15766</v>
      </c>
      <c r="Q9929" s="1" t="s">
        <v>4030</v>
      </c>
      <c r="R9929" s="1" t="s">
        <v>15767</v>
      </c>
      <c r="S9929" s="1" t="str">
        <f t="shared" si="310"/>
        <v>29.63186286</v>
      </c>
      <c r="T9929" s="1" t="str">
        <f t="shared" si="311"/>
        <v>52.51236196</v>
      </c>
      <c r="U9929" s="1" t="s">
        <v>64</v>
      </c>
    </row>
    <row r="9930" spans="1:21" x14ac:dyDescent="0.35">
      <c r="A9930" s="1" t="s">
        <v>19</v>
      </c>
      <c r="B9930">
        <v>2021</v>
      </c>
      <c r="C9930" s="1" t="s">
        <v>335</v>
      </c>
      <c r="D9930" s="1" t="s">
        <v>64</v>
      </c>
      <c r="E9930" s="1" t="s">
        <v>64</v>
      </c>
      <c r="F9930" s="1" t="s">
        <v>262</v>
      </c>
      <c r="G9930">
        <v>1</v>
      </c>
      <c r="H9930">
        <v>0</v>
      </c>
      <c r="I9930">
        <v>1</v>
      </c>
      <c r="J9930">
        <v>0</v>
      </c>
      <c r="K9930">
        <v>0</v>
      </c>
      <c r="L9930">
        <v>1</v>
      </c>
      <c r="M9930">
        <v>0</v>
      </c>
      <c r="N9930" s="1" t="s">
        <v>82</v>
      </c>
      <c r="O9930" s="1" t="s">
        <v>3504</v>
      </c>
      <c r="P9930" s="1" t="s">
        <v>15778</v>
      </c>
      <c r="Q9930" s="1" t="s">
        <v>4030</v>
      </c>
      <c r="R9930" s="1" t="s">
        <v>15779</v>
      </c>
      <c r="S9930" s="1" t="str">
        <f t="shared" si="310"/>
        <v>27.1793466</v>
      </c>
      <c r="T9930" s="1" t="str">
        <f t="shared" si="311"/>
        <v>56.2781423</v>
      </c>
      <c r="U9930" s="1" t="s">
        <v>64</v>
      </c>
    </row>
    <row r="9931" spans="1:21" x14ac:dyDescent="0.35">
      <c r="A9931" s="1" t="s">
        <v>19</v>
      </c>
      <c r="B9931">
        <v>2021</v>
      </c>
      <c r="C9931" s="1" t="s">
        <v>335</v>
      </c>
      <c r="D9931" s="1" t="s">
        <v>64</v>
      </c>
      <c r="E9931" s="1" t="s">
        <v>64</v>
      </c>
      <c r="F9931" s="1" t="s">
        <v>262</v>
      </c>
      <c r="G9931">
        <v>1</v>
      </c>
      <c r="H9931">
        <v>0</v>
      </c>
      <c r="I9931">
        <v>1</v>
      </c>
      <c r="J9931">
        <v>0</v>
      </c>
      <c r="K9931">
        <v>0</v>
      </c>
      <c r="L9931">
        <v>1</v>
      </c>
      <c r="M9931">
        <v>0</v>
      </c>
      <c r="N9931" s="1" t="s">
        <v>179</v>
      </c>
      <c r="O9931" s="1" t="s">
        <v>3504</v>
      </c>
      <c r="P9931" s="1" t="s">
        <v>15832</v>
      </c>
      <c r="Q9931" s="1" t="s">
        <v>4030</v>
      </c>
      <c r="R9931" s="1" t="s">
        <v>15833</v>
      </c>
      <c r="S9931" s="1" t="str">
        <f t="shared" si="310"/>
        <v>29.516516</v>
      </c>
      <c r="T9931" s="1" t="str">
        <f t="shared" si="311"/>
        <v>60.851173</v>
      </c>
      <c r="U9931" s="1" t="s">
        <v>64</v>
      </c>
    </row>
    <row r="9932" spans="1:21" x14ac:dyDescent="0.35">
      <c r="A9932" s="1" t="s">
        <v>19</v>
      </c>
      <c r="B9932">
        <v>2021</v>
      </c>
      <c r="C9932" s="1" t="s">
        <v>335</v>
      </c>
      <c r="D9932" s="1" t="s">
        <v>64</v>
      </c>
      <c r="E9932" s="1" t="s">
        <v>64</v>
      </c>
      <c r="F9932" s="1" t="s">
        <v>262</v>
      </c>
      <c r="G9932">
        <v>1</v>
      </c>
      <c r="H9932">
        <v>0</v>
      </c>
      <c r="I9932">
        <v>1</v>
      </c>
      <c r="J9932">
        <v>0</v>
      </c>
      <c r="K9932">
        <v>0</v>
      </c>
      <c r="L9932">
        <v>1</v>
      </c>
      <c r="M9932">
        <v>0</v>
      </c>
      <c r="N9932" s="1" t="s">
        <v>66</v>
      </c>
      <c r="O9932" s="1" t="s">
        <v>3504</v>
      </c>
      <c r="P9932" s="1" t="s">
        <v>15834</v>
      </c>
      <c r="Q9932" s="1" t="s">
        <v>4030</v>
      </c>
      <c r="R9932" s="1" t="s">
        <v>15835</v>
      </c>
      <c r="S9932" s="1" t="str">
        <f t="shared" si="310"/>
        <v>27.673846</v>
      </c>
      <c r="T9932" s="1" t="str">
        <f t="shared" si="311"/>
        <v>54.312756</v>
      </c>
      <c r="U9932" s="1" t="s">
        <v>64</v>
      </c>
    </row>
    <row r="9933" spans="1:21" x14ac:dyDescent="0.35">
      <c r="A9933" s="1" t="s">
        <v>19</v>
      </c>
      <c r="B9933">
        <v>2021</v>
      </c>
      <c r="C9933" s="1" t="s">
        <v>335</v>
      </c>
      <c r="D9933" s="1" t="s">
        <v>64</v>
      </c>
      <c r="E9933" s="1" t="s">
        <v>64</v>
      </c>
      <c r="F9933" s="1" t="s">
        <v>262</v>
      </c>
      <c r="G9933">
        <v>1</v>
      </c>
      <c r="H9933">
        <v>0</v>
      </c>
      <c r="I9933">
        <v>1</v>
      </c>
      <c r="J9933">
        <v>0</v>
      </c>
      <c r="K9933">
        <v>0</v>
      </c>
      <c r="L9933">
        <v>1</v>
      </c>
      <c r="M9933">
        <v>0</v>
      </c>
      <c r="N9933" s="1" t="s">
        <v>42</v>
      </c>
      <c r="O9933" s="1" t="s">
        <v>3504</v>
      </c>
      <c r="P9933" s="1" t="s">
        <v>15746</v>
      </c>
      <c r="Q9933" s="1" t="s">
        <v>4030</v>
      </c>
      <c r="R9933" s="1" t="s">
        <v>15747</v>
      </c>
      <c r="S9933" s="1" t="str">
        <f t="shared" si="310"/>
        <v>27.21161534</v>
      </c>
      <c r="T9933" s="1" t="str">
        <f t="shared" si="311"/>
        <v>60.68482798</v>
      </c>
      <c r="U9933" s="1" t="s">
        <v>64</v>
      </c>
    </row>
    <row r="9934" spans="1:21" x14ac:dyDescent="0.35">
      <c r="A9934" s="1" t="s">
        <v>19</v>
      </c>
      <c r="B9934">
        <v>2021</v>
      </c>
      <c r="C9934" s="1" t="s">
        <v>335</v>
      </c>
      <c r="D9934" s="1" t="s">
        <v>64</v>
      </c>
      <c r="E9934" s="1" t="s">
        <v>64</v>
      </c>
      <c r="F9934" s="1" t="s">
        <v>262</v>
      </c>
      <c r="G9934">
        <v>1</v>
      </c>
      <c r="H9934">
        <v>0</v>
      </c>
      <c r="I9934">
        <v>1</v>
      </c>
      <c r="J9934">
        <v>0</v>
      </c>
      <c r="K9934">
        <v>0</v>
      </c>
      <c r="L9934">
        <v>1</v>
      </c>
      <c r="M9934">
        <v>0</v>
      </c>
      <c r="N9934" s="1" t="s">
        <v>42</v>
      </c>
      <c r="O9934" s="1" t="s">
        <v>3504</v>
      </c>
      <c r="P9934" s="1" t="s">
        <v>15750</v>
      </c>
      <c r="Q9934" s="1" t="s">
        <v>4030</v>
      </c>
      <c r="R9934" s="1" t="s">
        <v>15751</v>
      </c>
      <c r="S9934" s="1" t="str">
        <f t="shared" si="310"/>
        <v>27.35022729</v>
      </c>
      <c r="T9934" s="1" t="str">
        <f t="shared" si="311"/>
        <v>62.35316592</v>
      </c>
      <c r="U9934" s="1" t="s">
        <v>64</v>
      </c>
    </row>
    <row r="9935" spans="1:21" x14ac:dyDescent="0.35">
      <c r="A9935" s="1" t="s">
        <v>19</v>
      </c>
      <c r="B9935">
        <v>2021</v>
      </c>
      <c r="C9935" s="1" t="s">
        <v>335</v>
      </c>
      <c r="D9935" s="1" t="s">
        <v>64</v>
      </c>
      <c r="E9935" s="1" t="s">
        <v>64</v>
      </c>
      <c r="F9935" s="1" t="s">
        <v>262</v>
      </c>
      <c r="G9935">
        <v>1</v>
      </c>
      <c r="H9935">
        <v>0</v>
      </c>
      <c r="I9935">
        <v>1</v>
      </c>
      <c r="J9935">
        <v>0</v>
      </c>
      <c r="K9935">
        <v>0</v>
      </c>
      <c r="L9935">
        <v>1</v>
      </c>
      <c r="M9935">
        <v>0</v>
      </c>
      <c r="N9935" s="1" t="s">
        <v>179</v>
      </c>
      <c r="O9935" s="1" t="s">
        <v>3504</v>
      </c>
      <c r="P9935" s="1" t="s">
        <v>15770</v>
      </c>
      <c r="Q9935" s="1" t="s">
        <v>4030</v>
      </c>
      <c r="R9935" s="1" t="s">
        <v>15771</v>
      </c>
      <c r="S9935" s="1" t="str">
        <f t="shared" si="310"/>
        <v>31.05124289</v>
      </c>
      <c r="T9935" s="1" t="str">
        <f t="shared" si="311"/>
        <v>61.50177317</v>
      </c>
      <c r="U9935" s="1" t="s">
        <v>64</v>
      </c>
    </row>
    <row r="9936" spans="1:21" x14ac:dyDescent="0.35">
      <c r="A9936" s="1" t="s">
        <v>19</v>
      </c>
      <c r="B9936">
        <v>2021</v>
      </c>
      <c r="C9936" s="1" t="s">
        <v>335</v>
      </c>
      <c r="D9936" s="1" t="s">
        <v>64</v>
      </c>
      <c r="E9936" s="1" t="s">
        <v>64</v>
      </c>
      <c r="F9936" s="1" t="s">
        <v>262</v>
      </c>
      <c r="G9936">
        <v>1</v>
      </c>
      <c r="H9936">
        <v>0</v>
      </c>
      <c r="I9936">
        <v>1</v>
      </c>
      <c r="J9936">
        <v>0</v>
      </c>
      <c r="K9936">
        <v>0</v>
      </c>
      <c r="L9936">
        <v>0</v>
      </c>
      <c r="M9936">
        <v>1</v>
      </c>
      <c r="N9936" s="1" t="s">
        <v>42</v>
      </c>
      <c r="O9936" s="1" t="s">
        <v>3504</v>
      </c>
      <c r="P9936" s="1" t="s">
        <v>15809</v>
      </c>
      <c r="Q9936" s="1" t="s">
        <v>4030</v>
      </c>
      <c r="R9936" s="1" t="s">
        <v>15810</v>
      </c>
      <c r="S9936" s="1" t="str">
        <f t="shared" si="310"/>
        <v>28.91397523</v>
      </c>
      <c r="T9936" s="1" t="str">
        <f t="shared" si="311"/>
        <v>50.92710097</v>
      </c>
      <c r="U9936" s="1" t="s">
        <v>64</v>
      </c>
    </row>
    <row r="9937" spans="1:21" x14ac:dyDescent="0.35">
      <c r="A9937" s="1" t="s">
        <v>19</v>
      </c>
      <c r="B9937">
        <v>2021</v>
      </c>
      <c r="C9937" s="1" t="s">
        <v>335</v>
      </c>
      <c r="D9937" s="1" t="s">
        <v>64</v>
      </c>
      <c r="E9937" s="1" t="s">
        <v>64</v>
      </c>
      <c r="F9937" s="1" t="s">
        <v>262</v>
      </c>
      <c r="G9937">
        <v>1</v>
      </c>
      <c r="H9937">
        <v>0</v>
      </c>
      <c r="I9937">
        <v>1</v>
      </c>
      <c r="J9937">
        <v>0</v>
      </c>
      <c r="K9937">
        <v>0</v>
      </c>
      <c r="L9937">
        <v>1</v>
      </c>
      <c r="M9937">
        <v>0</v>
      </c>
      <c r="N9937" s="1" t="s">
        <v>179</v>
      </c>
      <c r="O9937" s="1" t="s">
        <v>3504</v>
      </c>
      <c r="P9937" s="1" t="s">
        <v>15836</v>
      </c>
      <c r="Q9937" s="1" t="s">
        <v>4030</v>
      </c>
      <c r="R9937" s="1" t="s">
        <v>15837</v>
      </c>
      <c r="S9937" s="1" t="str">
        <f t="shared" si="310"/>
        <v>30.30573986</v>
      </c>
      <c r="T9937" s="1" t="str">
        <f t="shared" si="311"/>
        <v>56.00364259</v>
      </c>
      <c r="U9937" s="1" t="s">
        <v>64</v>
      </c>
    </row>
    <row r="9938" spans="1:21" x14ac:dyDescent="0.35">
      <c r="A9938" s="1" t="s">
        <v>19</v>
      </c>
      <c r="B9938">
        <v>2021</v>
      </c>
      <c r="C9938" s="1" t="s">
        <v>335</v>
      </c>
      <c r="D9938" s="1" t="s">
        <v>64</v>
      </c>
      <c r="E9938" s="1" t="s">
        <v>64</v>
      </c>
      <c r="F9938" s="1" t="s">
        <v>262</v>
      </c>
      <c r="G9938">
        <v>1</v>
      </c>
      <c r="H9938">
        <v>0</v>
      </c>
      <c r="I9938">
        <v>1</v>
      </c>
      <c r="J9938">
        <v>0</v>
      </c>
      <c r="K9938">
        <v>0</v>
      </c>
      <c r="L9938">
        <v>1</v>
      </c>
      <c r="M9938">
        <v>0</v>
      </c>
      <c r="N9938" s="1" t="s">
        <v>82</v>
      </c>
      <c r="O9938" s="1" t="s">
        <v>3504</v>
      </c>
      <c r="P9938" s="1" t="s">
        <v>15760</v>
      </c>
      <c r="Q9938" s="1" t="s">
        <v>4030</v>
      </c>
      <c r="R9938" s="1" t="s">
        <v>15761</v>
      </c>
      <c r="S9938" s="1" t="str">
        <f t="shared" si="310"/>
        <v>31.88472913</v>
      </c>
      <c r="T9938" s="1" t="str">
        <f t="shared" si="311"/>
        <v>54.33057395</v>
      </c>
      <c r="U9938" s="1" t="s">
        <v>64</v>
      </c>
    </row>
    <row r="9939" spans="1:21" x14ac:dyDescent="0.35">
      <c r="A9939" s="1" t="s">
        <v>19</v>
      </c>
      <c r="B9939">
        <v>2021</v>
      </c>
      <c r="C9939" s="1" t="s">
        <v>335</v>
      </c>
      <c r="D9939" s="1" t="s">
        <v>64</v>
      </c>
      <c r="E9939" s="1" t="s">
        <v>64</v>
      </c>
      <c r="F9939" s="1" t="s">
        <v>262</v>
      </c>
      <c r="G9939">
        <v>1</v>
      </c>
      <c r="H9939">
        <v>0</v>
      </c>
      <c r="I9939">
        <v>1</v>
      </c>
      <c r="J9939">
        <v>0</v>
      </c>
      <c r="K9939">
        <v>0</v>
      </c>
      <c r="L9939">
        <v>1</v>
      </c>
      <c r="M9939">
        <v>0</v>
      </c>
      <c r="N9939" s="1" t="s">
        <v>42</v>
      </c>
      <c r="O9939" s="1" t="s">
        <v>3504</v>
      </c>
      <c r="P9939" s="1" t="s">
        <v>15770</v>
      </c>
      <c r="Q9939" s="1" t="s">
        <v>4030</v>
      </c>
      <c r="R9939" s="1" t="s">
        <v>15771</v>
      </c>
      <c r="S9939" s="1" t="str">
        <f t="shared" si="310"/>
        <v>31.05124289</v>
      </c>
      <c r="T9939" s="1" t="str">
        <f t="shared" si="311"/>
        <v>61.50177317</v>
      </c>
      <c r="U9939" s="1" t="s">
        <v>64</v>
      </c>
    </row>
    <row r="9940" spans="1:21" x14ac:dyDescent="0.35">
      <c r="A9940" s="1" t="s">
        <v>19</v>
      </c>
      <c r="B9940">
        <v>2021</v>
      </c>
      <c r="C9940" s="1" t="s">
        <v>335</v>
      </c>
      <c r="D9940" s="1" t="s">
        <v>64</v>
      </c>
      <c r="E9940" s="1" t="s">
        <v>64</v>
      </c>
      <c r="F9940" s="1" t="s">
        <v>262</v>
      </c>
      <c r="G9940">
        <v>1</v>
      </c>
      <c r="H9940">
        <v>0</v>
      </c>
      <c r="I9940">
        <v>1</v>
      </c>
      <c r="J9940">
        <v>0</v>
      </c>
      <c r="K9940">
        <v>0</v>
      </c>
      <c r="L9940">
        <v>1</v>
      </c>
      <c r="M9940">
        <v>0</v>
      </c>
      <c r="N9940" s="1" t="s">
        <v>82</v>
      </c>
      <c r="O9940" s="1" t="s">
        <v>3504</v>
      </c>
      <c r="P9940" s="1" t="s">
        <v>15764</v>
      </c>
      <c r="Q9940" s="1" t="s">
        <v>4030</v>
      </c>
      <c r="R9940" s="1" t="s">
        <v>15765</v>
      </c>
      <c r="S9940" s="1" t="str">
        <f t="shared" si="310"/>
        <v>30.27629382</v>
      </c>
      <c r="T9940" s="1" t="str">
        <f t="shared" si="311"/>
        <v>57.0662465</v>
      </c>
      <c r="U9940" s="1" t="s">
        <v>64</v>
      </c>
    </row>
    <row r="9941" spans="1:21" x14ac:dyDescent="0.35">
      <c r="A9941" s="1" t="s">
        <v>19</v>
      </c>
      <c r="B9941">
        <v>2021</v>
      </c>
      <c r="C9941" s="1" t="s">
        <v>335</v>
      </c>
      <c r="D9941" s="1" t="s">
        <v>64</v>
      </c>
      <c r="E9941" s="1" t="s">
        <v>64</v>
      </c>
      <c r="F9941" s="1" t="s">
        <v>262</v>
      </c>
      <c r="G9941">
        <v>1</v>
      </c>
      <c r="H9941">
        <v>0</v>
      </c>
      <c r="I9941">
        <v>1</v>
      </c>
      <c r="J9941">
        <v>0</v>
      </c>
      <c r="K9941">
        <v>1</v>
      </c>
      <c r="L9941">
        <v>0</v>
      </c>
      <c r="M9941">
        <v>0</v>
      </c>
      <c r="N9941" s="1" t="s">
        <v>35</v>
      </c>
      <c r="O9941" s="1" t="s">
        <v>3504</v>
      </c>
      <c r="P9941" s="1" t="s">
        <v>15764</v>
      </c>
      <c r="Q9941" s="1" t="s">
        <v>4030</v>
      </c>
      <c r="R9941" s="1" t="s">
        <v>15765</v>
      </c>
      <c r="S9941" s="1" t="str">
        <f t="shared" si="310"/>
        <v>30.27629382</v>
      </c>
      <c r="T9941" s="1" t="str">
        <f t="shared" si="311"/>
        <v>57.0662465</v>
      </c>
      <c r="U9941" s="1" t="s">
        <v>64</v>
      </c>
    </row>
    <row r="9942" spans="1:21" x14ac:dyDescent="0.35">
      <c r="A9942" s="1" t="s">
        <v>19</v>
      </c>
      <c r="B9942">
        <v>2021</v>
      </c>
      <c r="C9942" s="1" t="s">
        <v>335</v>
      </c>
      <c r="D9942" s="1" t="s">
        <v>64</v>
      </c>
      <c r="E9942" s="1" t="s">
        <v>64</v>
      </c>
      <c r="F9942" s="1" t="s">
        <v>262</v>
      </c>
      <c r="G9942">
        <v>1</v>
      </c>
      <c r="H9942">
        <v>0</v>
      </c>
      <c r="I9942">
        <v>1</v>
      </c>
      <c r="J9942">
        <v>0</v>
      </c>
      <c r="K9942">
        <v>1</v>
      </c>
      <c r="L9942">
        <v>0</v>
      </c>
      <c r="M9942">
        <v>0</v>
      </c>
      <c r="N9942" s="1" t="s">
        <v>66</v>
      </c>
      <c r="O9942" s="1" t="s">
        <v>3504</v>
      </c>
      <c r="P9942" s="1" t="s">
        <v>15780</v>
      </c>
      <c r="Q9942" s="1" t="s">
        <v>4030</v>
      </c>
      <c r="R9942" s="1" t="s">
        <v>15735</v>
      </c>
      <c r="S9942" s="1" t="str">
        <f t="shared" si="310"/>
        <v>32.25398987</v>
      </c>
      <c r="T9942" s="1" t="str">
        <f t="shared" si="311"/>
        <v>52.50577501</v>
      </c>
      <c r="U9942" s="1" t="s">
        <v>64</v>
      </c>
    </row>
    <row r="9943" spans="1:21" x14ac:dyDescent="0.35">
      <c r="A9943" s="1" t="s">
        <v>19</v>
      </c>
      <c r="B9943">
        <v>2021</v>
      </c>
      <c r="C9943" s="1" t="s">
        <v>335</v>
      </c>
      <c r="D9943" s="1" t="s">
        <v>64</v>
      </c>
      <c r="E9943" s="1" t="s">
        <v>64</v>
      </c>
      <c r="F9943" s="1" t="s">
        <v>262</v>
      </c>
      <c r="G9943">
        <v>1</v>
      </c>
      <c r="H9943">
        <v>0</v>
      </c>
      <c r="I9943">
        <v>1</v>
      </c>
      <c r="J9943">
        <v>0</v>
      </c>
      <c r="K9943">
        <v>0</v>
      </c>
      <c r="L9943">
        <v>1</v>
      </c>
      <c r="M9943">
        <v>0</v>
      </c>
      <c r="N9943" s="1" t="s">
        <v>66</v>
      </c>
      <c r="O9943" s="1" t="s">
        <v>3504</v>
      </c>
      <c r="P9943" s="1" t="s">
        <v>15838</v>
      </c>
      <c r="Q9943" s="1" t="s">
        <v>4030</v>
      </c>
      <c r="R9943" s="1" t="s">
        <v>15751</v>
      </c>
      <c r="S9943" s="1" t="str">
        <f t="shared" si="310"/>
        <v>27.35022729</v>
      </c>
      <c r="T9943" s="1" t="str">
        <f t="shared" si="311"/>
        <v>62.35316592</v>
      </c>
      <c r="U9943" s="1" t="s">
        <v>64</v>
      </c>
    </row>
    <row r="9944" spans="1:21" x14ac:dyDescent="0.35">
      <c r="A9944" s="1" t="s">
        <v>19</v>
      </c>
      <c r="B9944">
        <v>2021</v>
      </c>
      <c r="C9944" s="1" t="s">
        <v>335</v>
      </c>
      <c r="D9944" s="1" t="s">
        <v>64</v>
      </c>
      <c r="E9944" s="1" t="s">
        <v>64</v>
      </c>
      <c r="F9944" s="1" t="s">
        <v>262</v>
      </c>
      <c r="G9944">
        <v>1</v>
      </c>
      <c r="H9944">
        <v>0</v>
      </c>
      <c r="I9944">
        <v>1</v>
      </c>
      <c r="J9944">
        <v>0</v>
      </c>
      <c r="K9944">
        <v>0</v>
      </c>
      <c r="L9944">
        <v>1</v>
      </c>
      <c r="M9944">
        <v>0</v>
      </c>
      <c r="N9944" s="1" t="s">
        <v>66</v>
      </c>
      <c r="O9944" s="1" t="s">
        <v>3504</v>
      </c>
      <c r="P9944" s="1" t="s">
        <v>15839</v>
      </c>
      <c r="Q9944" s="1" t="s">
        <v>4030</v>
      </c>
      <c r="R9944" s="1" t="s">
        <v>15840</v>
      </c>
      <c r="S9944" s="1" t="str">
        <f t="shared" si="310"/>
        <v>30.668333</v>
      </c>
      <c r="T9944" s="1" t="str">
        <f t="shared" si="311"/>
        <v>51.588056</v>
      </c>
      <c r="U9944" s="1" t="s">
        <v>64</v>
      </c>
    </row>
    <row r="9945" spans="1:21" x14ac:dyDescent="0.35">
      <c r="A9945" s="1" t="s">
        <v>19</v>
      </c>
      <c r="B9945">
        <v>2021</v>
      </c>
      <c r="C9945" s="1" t="s">
        <v>335</v>
      </c>
      <c r="D9945" s="1" t="s">
        <v>64</v>
      </c>
      <c r="E9945" s="1" t="s">
        <v>64</v>
      </c>
      <c r="F9945" s="1" t="s">
        <v>262</v>
      </c>
      <c r="G9945">
        <v>1</v>
      </c>
      <c r="H9945">
        <v>0</v>
      </c>
      <c r="I9945">
        <v>1</v>
      </c>
      <c r="J9945">
        <v>0</v>
      </c>
      <c r="K9945">
        <v>0</v>
      </c>
      <c r="L9945">
        <v>1</v>
      </c>
      <c r="M9945">
        <v>0</v>
      </c>
      <c r="N9945" s="1" t="s">
        <v>82</v>
      </c>
      <c r="O9945" s="1" t="s">
        <v>3504</v>
      </c>
      <c r="P9945" s="1" t="s">
        <v>15764</v>
      </c>
      <c r="Q9945" s="1" t="s">
        <v>4030</v>
      </c>
      <c r="R9945" s="1" t="s">
        <v>15765</v>
      </c>
      <c r="S9945" s="1" t="str">
        <f t="shared" si="310"/>
        <v>30.27629382</v>
      </c>
      <c r="T9945" s="1" t="str">
        <f t="shared" si="311"/>
        <v>57.0662465</v>
      </c>
      <c r="U9945" s="1" t="s">
        <v>64</v>
      </c>
    </row>
    <row r="9946" spans="1:21" x14ac:dyDescent="0.35">
      <c r="A9946" s="1" t="s">
        <v>19</v>
      </c>
      <c r="B9946">
        <v>2021</v>
      </c>
      <c r="C9946" s="1" t="s">
        <v>335</v>
      </c>
      <c r="D9946" s="1" t="s">
        <v>64</v>
      </c>
      <c r="E9946" s="1" t="s">
        <v>64</v>
      </c>
      <c r="F9946" s="1" t="s">
        <v>262</v>
      </c>
      <c r="G9946">
        <v>1</v>
      </c>
      <c r="H9946">
        <v>0</v>
      </c>
      <c r="I9946">
        <v>1</v>
      </c>
      <c r="J9946">
        <v>0</v>
      </c>
      <c r="K9946">
        <v>0</v>
      </c>
      <c r="L9946">
        <v>1</v>
      </c>
      <c r="M9946">
        <v>0</v>
      </c>
      <c r="N9946" s="1" t="s">
        <v>42</v>
      </c>
      <c r="O9946" s="1" t="s">
        <v>3504</v>
      </c>
      <c r="P9946" s="1" t="s">
        <v>15841</v>
      </c>
      <c r="Q9946" s="1" t="s">
        <v>4030</v>
      </c>
      <c r="R9946" s="1" t="s">
        <v>15842</v>
      </c>
      <c r="S9946" s="1" t="str">
        <f t="shared" si="310"/>
        <v>29.907916</v>
      </c>
      <c r="T9946" s="1" t="str">
        <f t="shared" si="311"/>
        <v>56.586928</v>
      </c>
      <c r="U9946" s="1" t="s">
        <v>64</v>
      </c>
    </row>
    <row r="9947" spans="1:21" x14ac:dyDescent="0.35">
      <c r="A9947" s="1" t="s">
        <v>19</v>
      </c>
      <c r="B9947">
        <v>2021</v>
      </c>
      <c r="C9947" s="1" t="s">
        <v>335</v>
      </c>
      <c r="D9947" s="1" t="s">
        <v>64</v>
      </c>
      <c r="E9947" s="1" t="s">
        <v>64</v>
      </c>
      <c r="F9947" s="1" t="s">
        <v>262</v>
      </c>
      <c r="G9947">
        <v>1</v>
      </c>
      <c r="H9947">
        <v>0</v>
      </c>
      <c r="I9947">
        <v>1</v>
      </c>
      <c r="J9947">
        <v>0</v>
      </c>
      <c r="K9947">
        <v>0</v>
      </c>
      <c r="L9947">
        <v>1</v>
      </c>
      <c r="M9947">
        <v>0</v>
      </c>
      <c r="N9947" s="1" t="s">
        <v>179</v>
      </c>
      <c r="O9947" s="1" t="s">
        <v>3504</v>
      </c>
      <c r="P9947" s="1" t="s">
        <v>15754</v>
      </c>
      <c r="Q9947" s="1" t="s">
        <v>4030</v>
      </c>
      <c r="R9947" s="1" t="s">
        <v>15755</v>
      </c>
      <c r="S9947" s="1" t="str">
        <f t="shared" si="310"/>
        <v>28.95046741</v>
      </c>
      <c r="T9947" s="1" t="str">
        <f t="shared" si="311"/>
        <v>57.57054013</v>
      </c>
      <c r="U9947" s="1" t="s">
        <v>64</v>
      </c>
    </row>
    <row r="9948" spans="1:21" x14ac:dyDescent="0.35">
      <c r="A9948" s="1" t="s">
        <v>19</v>
      </c>
      <c r="B9948">
        <v>2021</v>
      </c>
      <c r="C9948" s="1" t="s">
        <v>335</v>
      </c>
      <c r="D9948" s="1" t="s">
        <v>64</v>
      </c>
      <c r="E9948" s="1" t="s">
        <v>64</v>
      </c>
      <c r="F9948" s="1" t="s">
        <v>262</v>
      </c>
      <c r="G9948">
        <v>1</v>
      </c>
      <c r="H9948">
        <v>0</v>
      </c>
      <c r="I9948">
        <v>1</v>
      </c>
      <c r="J9948">
        <v>0</v>
      </c>
      <c r="K9948">
        <v>0</v>
      </c>
      <c r="L9948">
        <v>1</v>
      </c>
      <c r="M9948">
        <v>0</v>
      </c>
      <c r="N9948" s="1" t="s">
        <v>82</v>
      </c>
      <c r="O9948" s="1" t="s">
        <v>3504</v>
      </c>
      <c r="P9948" s="1" t="s">
        <v>15836</v>
      </c>
      <c r="Q9948" s="1" t="s">
        <v>4030</v>
      </c>
      <c r="R9948" s="1" t="s">
        <v>15837</v>
      </c>
      <c r="S9948" s="1" t="str">
        <f t="shared" si="310"/>
        <v>30.30573986</v>
      </c>
      <c r="T9948" s="1" t="str">
        <f t="shared" si="311"/>
        <v>56.00364259</v>
      </c>
      <c r="U9948" s="1" t="s">
        <v>64</v>
      </c>
    </row>
    <row r="9949" spans="1:21" x14ac:dyDescent="0.35">
      <c r="A9949" s="1" t="s">
        <v>19</v>
      </c>
      <c r="B9949">
        <v>2021</v>
      </c>
      <c r="C9949" s="1" t="s">
        <v>335</v>
      </c>
      <c r="D9949" s="1" t="s">
        <v>64</v>
      </c>
      <c r="E9949" s="1" t="s">
        <v>64</v>
      </c>
      <c r="F9949" s="1" t="s">
        <v>262</v>
      </c>
      <c r="G9949">
        <v>1</v>
      </c>
      <c r="H9949">
        <v>0</v>
      </c>
      <c r="I9949">
        <v>1</v>
      </c>
      <c r="J9949">
        <v>0</v>
      </c>
      <c r="K9949">
        <v>0</v>
      </c>
      <c r="L9949">
        <v>1</v>
      </c>
      <c r="M9949">
        <v>0</v>
      </c>
      <c r="N9949" s="1" t="s">
        <v>42</v>
      </c>
      <c r="O9949" s="1" t="s">
        <v>3504</v>
      </c>
      <c r="P9949" s="1" t="s">
        <v>15843</v>
      </c>
      <c r="Q9949" s="1" t="s">
        <v>4030</v>
      </c>
      <c r="R9949" s="1" t="s">
        <v>15844</v>
      </c>
      <c r="S9949" s="1" t="str">
        <f t="shared" si="310"/>
        <v>27.190837</v>
      </c>
      <c r="T9949" s="1" t="str">
        <f t="shared" si="311"/>
        <v>60.479822</v>
      </c>
      <c r="U9949" s="1" t="s">
        <v>64</v>
      </c>
    </row>
    <row r="9950" spans="1:21" x14ac:dyDescent="0.35">
      <c r="A9950" s="1" t="s">
        <v>19</v>
      </c>
      <c r="B9950">
        <v>2021</v>
      </c>
      <c r="C9950" s="1" t="s">
        <v>335</v>
      </c>
      <c r="D9950" s="1" t="s">
        <v>64</v>
      </c>
      <c r="E9950" s="1" t="s">
        <v>64</v>
      </c>
      <c r="F9950" s="1" t="s">
        <v>262</v>
      </c>
      <c r="G9950">
        <v>1</v>
      </c>
      <c r="H9950">
        <v>0</v>
      </c>
      <c r="I9950">
        <v>1</v>
      </c>
      <c r="J9950">
        <v>0</v>
      </c>
      <c r="K9950">
        <v>0</v>
      </c>
      <c r="L9950">
        <v>1</v>
      </c>
      <c r="M9950">
        <v>0</v>
      </c>
      <c r="N9950" s="1" t="s">
        <v>82</v>
      </c>
      <c r="O9950" s="1" t="s">
        <v>3504</v>
      </c>
      <c r="P9950" s="1" t="s">
        <v>15760</v>
      </c>
      <c r="Q9950" s="1" t="s">
        <v>4030</v>
      </c>
      <c r="R9950" s="1" t="s">
        <v>15761</v>
      </c>
      <c r="S9950" s="1" t="str">
        <f t="shared" si="310"/>
        <v>31.88472913</v>
      </c>
      <c r="T9950" s="1" t="str">
        <f t="shared" si="311"/>
        <v>54.33057395</v>
      </c>
      <c r="U9950" s="1" t="s">
        <v>64</v>
      </c>
    </row>
    <row r="9951" spans="1:21" x14ac:dyDescent="0.35">
      <c r="A9951" s="1" t="s">
        <v>19</v>
      </c>
      <c r="B9951">
        <v>2021</v>
      </c>
      <c r="C9951" s="1" t="s">
        <v>335</v>
      </c>
      <c r="D9951" s="1" t="s">
        <v>64</v>
      </c>
      <c r="E9951" s="1" t="s">
        <v>64</v>
      </c>
      <c r="F9951" s="1" t="s">
        <v>262</v>
      </c>
      <c r="G9951">
        <v>1</v>
      </c>
      <c r="H9951">
        <v>0</v>
      </c>
      <c r="I9951">
        <v>1</v>
      </c>
      <c r="J9951">
        <v>0</v>
      </c>
      <c r="K9951">
        <v>0</v>
      </c>
      <c r="L9951">
        <v>1</v>
      </c>
      <c r="M9951">
        <v>0</v>
      </c>
      <c r="N9951" s="1" t="s">
        <v>66</v>
      </c>
      <c r="O9951" s="1" t="s">
        <v>3504</v>
      </c>
      <c r="P9951" s="1" t="s">
        <v>15766</v>
      </c>
      <c r="Q9951" s="1" t="s">
        <v>4030</v>
      </c>
      <c r="R9951" s="1" t="s">
        <v>15767</v>
      </c>
      <c r="S9951" s="1" t="str">
        <f t="shared" si="310"/>
        <v>29.63186286</v>
      </c>
      <c r="T9951" s="1" t="str">
        <f t="shared" si="311"/>
        <v>52.51236196</v>
      </c>
      <c r="U9951" s="1" t="s">
        <v>64</v>
      </c>
    </row>
    <row r="9952" spans="1:21" x14ac:dyDescent="0.35">
      <c r="A9952" s="1" t="s">
        <v>19</v>
      </c>
      <c r="B9952">
        <v>2021</v>
      </c>
      <c r="C9952" s="1" t="s">
        <v>335</v>
      </c>
      <c r="D9952" s="1" t="s">
        <v>64</v>
      </c>
      <c r="E9952" s="1" t="s">
        <v>64</v>
      </c>
      <c r="F9952" s="1" t="s">
        <v>262</v>
      </c>
      <c r="G9952">
        <v>1</v>
      </c>
      <c r="H9952">
        <v>0</v>
      </c>
      <c r="I9952">
        <v>1</v>
      </c>
      <c r="J9952">
        <v>0</v>
      </c>
      <c r="K9952">
        <v>0</v>
      </c>
      <c r="L9952">
        <v>1</v>
      </c>
      <c r="M9952">
        <v>0</v>
      </c>
      <c r="N9952" s="1" t="s">
        <v>66</v>
      </c>
      <c r="O9952" s="1" t="s">
        <v>3504</v>
      </c>
      <c r="P9952" s="1" t="s">
        <v>15748</v>
      </c>
      <c r="Q9952" s="1" t="s">
        <v>4030</v>
      </c>
      <c r="R9952" s="1" t="s">
        <v>15749</v>
      </c>
      <c r="S9952" s="1" t="str">
        <f t="shared" si="310"/>
        <v>29.47645121</v>
      </c>
      <c r="T9952" s="1" t="str">
        <f t="shared" si="311"/>
        <v>60.86744515</v>
      </c>
      <c r="U9952" s="1" t="s">
        <v>64</v>
      </c>
    </row>
    <row r="9953" spans="1:21" x14ac:dyDescent="0.35">
      <c r="A9953" s="1" t="s">
        <v>19</v>
      </c>
      <c r="B9953">
        <v>2021</v>
      </c>
      <c r="C9953" s="1" t="s">
        <v>335</v>
      </c>
      <c r="D9953" s="1" t="s">
        <v>64</v>
      </c>
      <c r="E9953" s="1" t="s">
        <v>64</v>
      </c>
      <c r="F9953" s="1" t="s">
        <v>262</v>
      </c>
      <c r="G9953">
        <v>1</v>
      </c>
      <c r="H9953">
        <v>0</v>
      </c>
      <c r="I9953">
        <v>1</v>
      </c>
      <c r="J9953">
        <v>0</v>
      </c>
      <c r="K9953">
        <v>0</v>
      </c>
      <c r="L9953">
        <v>1</v>
      </c>
      <c r="M9953">
        <v>0</v>
      </c>
      <c r="N9953" s="1" t="s">
        <v>66</v>
      </c>
      <c r="O9953" s="1" t="s">
        <v>3504</v>
      </c>
      <c r="P9953" s="1" t="s">
        <v>15836</v>
      </c>
      <c r="Q9953" s="1" t="s">
        <v>4030</v>
      </c>
      <c r="R9953" s="1" t="s">
        <v>15837</v>
      </c>
      <c r="S9953" s="1" t="str">
        <f t="shared" si="310"/>
        <v>30.30573986</v>
      </c>
      <c r="T9953" s="1" t="str">
        <f t="shared" si="311"/>
        <v>56.00364259</v>
      </c>
      <c r="U9953" s="1" t="s">
        <v>64</v>
      </c>
    </row>
    <row r="9954" spans="1:21" x14ac:dyDescent="0.35">
      <c r="A9954" s="1" t="s">
        <v>19</v>
      </c>
      <c r="B9954">
        <v>2021</v>
      </c>
      <c r="C9954" s="1" t="s">
        <v>335</v>
      </c>
      <c r="D9954" s="1" t="s">
        <v>64</v>
      </c>
      <c r="E9954" s="1" t="s">
        <v>64</v>
      </c>
      <c r="F9954" s="1" t="s">
        <v>262</v>
      </c>
      <c r="G9954">
        <v>1</v>
      </c>
      <c r="H9954">
        <v>0</v>
      </c>
      <c r="I9954">
        <v>1</v>
      </c>
      <c r="J9954">
        <v>0</v>
      </c>
      <c r="K9954">
        <v>0</v>
      </c>
      <c r="L9954">
        <v>1</v>
      </c>
      <c r="M9954">
        <v>0</v>
      </c>
      <c r="N9954" s="1" t="s">
        <v>35</v>
      </c>
      <c r="O9954" s="1" t="s">
        <v>3504</v>
      </c>
      <c r="P9954" s="1" t="s">
        <v>15836</v>
      </c>
      <c r="Q9954" s="1" t="s">
        <v>4030</v>
      </c>
      <c r="R9954" s="1" t="s">
        <v>15837</v>
      </c>
      <c r="S9954" s="1" t="str">
        <f t="shared" si="310"/>
        <v>30.30573986</v>
      </c>
      <c r="T9954" s="1" t="str">
        <f t="shared" si="311"/>
        <v>56.00364259</v>
      </c>
      <c r="U9954" s="1" t="s">
        <v>64</v>
      </c>
    </row>
    <row r="9955" spans="1:21" x14ac:dyDescent="0.35">
      <c r="A9955" s="1" t="s">
        <v>19</v>
      </c>
      <c r="B9955">
        <v>2021</v>
      </c>
      <c r="C9955" s="1" t="s">
        <v>335</v>
      </c>
      <c r="D9955" s="1" t="s">
        <v>64</v>
      </c>
      <c r="E9955" s="1" t="s">
        <v>64</v>
      </c>
      <c r="F9955" s="1" t="s">
        <v>262</v>
      </c>
      <c r="G9955">
        <v>1</v>
      </c>
      <c r="H9955">
        <v>0</v>
      </c>
      <c r="I9955">
        <v>1</v>
      </c>
      <c r="J9955">
        <v>0</v>
      </c>
      <c r="K9955">
        <v>1</v>
      </c>
      <c r="L9955">
        <v>0</v>
      </c>
      <c r="M9955">
        <v>0</v>
      </c>
      <c r="N9955" s="1" t="s">
        <v>66</v>
      </c>
      <c r="O9955" s="1" t="s">
        <v>3504</v>
      </c>
      <c r="P9955" s="1" t="s">
        <v>15778</v>
      </c>
      <c r="Q9955" s="1" t="s">
        <v>4030</v>
      </c>
      <c r="R9955" s="1" t="s">
        <v>15779</v>
      </c>
      <c r="S9955" s="1" t="str">
        <f t="shared" si="310"/>
        <v>27.1793466</v>
      </c>
      <c r="T9955" s="1" t="str">
        <f t="shared" si="311"/>
        <v>56.2781423</v>
      </c>
      <c r="U9955" s="1" t="s">
        <v>64</v>
      </c>
    </row>
    <row r="9956" spans="1:21" x14ac:dyDescent="0.35">
      <c r="A9956" s="1" t="s">
        <v>19</v>
      </c>
      <c r="B9956">
        <v>2021</v>
      </c>
      <c r="C9956" s="1" t="s">
        <v>335</v>
      </c>
      <c r="D9956" s="1" t="s">
        <v>64</v>
      </c>
      <c r="E9956" s="1" t="s">
        <v>64</v>
      </c>
      <c r="F9956" s="1" t="s">
        <v>262</v>
      </c>
      <c r="G9956">
        <v>1</v>
      </c>
      <c r="H9956">
        <v>0</v>
      </c>
      <c r="I9956">
        <v>1</v>
      </c>
      <c r="J9956">
        <v>0</v>
      </c>
      <c r="K9956">
        <v>0</v>
      </c>
      <c r="L9956">
        <v>1</v>
      </c>
      <c r="M9956">
        <v>0</v>
      </c>
      <c r="N9956" s="1" t="s">
        <v>42</v>
      </c>
      <c r="O9956" s="1" t="s">
        <v>3504</v>
      </c>
      <c r="P9956" s="1" t="s">
        <v>15845</v>
      </c>
      <c r="Q9956" s="1" t="s">
        <v>4030</v>
      </c>
      <c r="R9956" s="1" t="s">
        <v>15846</v>
      </c>
      <c r="S9956" s="1" t="str">
        <f t="shared" si="310"/>
        <v>27.65968155</v>
      </c>
      <c r="T9956" s="1" t="str">
        <f t="shared" si="311"/>
        <v>52.65745708</v>
      </c>
      <c r="U9956" s="1" t="s">
        <v>64</v>
      </c>
    </row>
    <row r="9957" spans="1:21" x14ac:dyDescent="0.35">
      <c r="A9957" s="1" t="s">
        <v>19</v>
      </c>
      <c r="B9957">
        <v>2021</v>
      </c>
      <c r="C9957" s="1" t="s">
        <v>335</v>
      </c>
      <c r="D9957" s="1" t="s">
        <v>64</v>
      </c>
      <c r="E9957" s="1" t="s">
        <v>64</v>
      </c>
      <c r="F9957" s="1" t="s">
        <v>262</v>
      </c>
      <c r="G9957">
        <v>1</v>
      </c>
      <c r="H9957">
        <v>0</v>
      </c>
      <c r="I9957">
        <v>1</v>
      </c>
      <c r="J9957">
        <v>0</v>
      </c>
      <c r="K9957">
        <v>0</v>
      </c>
      <c r="L9957">
        <v>1</v>
      </c>
      <c r="M9957">
        <v>0</v>
      </c>
      <c r="N9957" s="1" t="s">
        <v>82</v>
      </c>
      <c r="O9957" s="1" t="s">
        <v>3504</v>
      </c>
      <c r="P9957" s="1" t="s">
        <v>15750</v>
      </c>
      <c r="Q9957" s="1" t="s">
        <v>4030</v>
      </c>
      <c r="R9957" s="1" t="s">
        <v>15751</v>
      </c>
      <c r="S9957" s="1" t="str">
        <f t="shared" si="310"/>
        <v>27.35022729</v>
      </c>
      <c r="T9957" s="1" t="str">
        <f t="shared" si="311"/>
        <v>62.35316592</v>
      </c>
      <c r="U9957" s="1" t="s">
        <v>64</v>
      </c>
    </row>
    <row r="9958" spans="1:21" x14ac:dyDescent="0.35">
      <c r="A9958" s="1" t="s">
        <v>19</v>
      </c>
      <c r="B9958">
        <v>2021</v>
      </c>
      <c r="C9958" s="1" t="s">
        <v>335</v>
      </c>
      <c r="D9958" s="1" t="s">
        <v>64</v>
      </c>
      <c r="E9958" s="1" t="s">
        <v>64</v>
      </c>
      <c r="F9958" s="1" t="s">
        <v>262</v>
      </c>
      <c r="G9958">
        <v>1</v>
      </c>
      <c r="H9958">
        <v>0</v>
      </c>
      <c r="I9958">
        <v>1</v>
      </c>
      <c r="J9958">
        <v>0</v>
      </c>
      <c r="K9958">
        <v>0</v>
      </c>
      <c r="L9958">
        <v>0</v>
      </c>
      <c r="M9958">
        <v>1</v>
      </c>
      <c r="N9958" s="1" t="s">
        <v>82</v>
      </c>
      <c r="O9958" s="1" t="s">
        <v>3504</v>
      </c>
      <c r="P9958" s="1" t="s">
        <v>15820</v>
      </c>
      <c r="Q9958" s="1" t="s">
        <v>4030</v>
      </c>
      <c r="R9958" s="1" t="s">
        <v>15767</v>
      </c>
      <c r="S9958" s="1" t="str">
        <f t="shared" si="310"/>
        <v>29.63186286</v>
      </c>
      <c r="T9958" s="1" t="str">
        <f t="shared" si="311"/>
        <v>52.51236196</v>
      </c>
      <c r="U9958" s="1" t="s">
        <v>64</v>
      </c>
    </row>
    <row r="9959" spans="1:21" x14ac:dyDescent="0.35">
      <c r="A9959" s="1" t="s">
        <v>19</v>
      </c>
      <c r="B9959">
        <v>2021</v>
      </c>
      <c r="C9959" s="1" t="s">
        <v>335</v>
      </c>
      <c r="D9959" s="1" t="s">
        <v>64</v>
      </c>
      <c r="E9959" s="1" t="s">
        <v>64</v>
      </c>
      <c r="F9959" s="1" t="s">
        <v>262</v>
      </c>
      <c r="G9959">
        <v>1</v>
      </c>
      <c r="H9959">
        <v>0</v>
      </c>
      <c r="I9959">
        <v>1</v>
      </c>
      <c r="J9959">
        <v>0</v>
      </c>
      <c r="K9959">
        <v>0</v>
      </c>
      <c r="L9959">
        <v>1</v>
      </c>
      <c r="M9959">
        <v>0</v>
      </c>
      <c r="N9959" s="1" t="s">
        <v>66</v>
      </c>
      <c r="O9959" s="1" t="s">
        <v>3504</v>
      </c>
      <c r="P9959" s="1" t="s">
        <v>15764</v>
      </c>
      <c r="Q9959" s="1" t="s">
        <v>4030</v>
      </c>
      <c r="R9959" s="1" t="s">
        <v>15765</v>
      </c>
      <c r="S9959" s="1" t="str">
        <f t="shared" si="310"/>
        <v>30.27629382</v>
      </c>
      <c r="T9959" s="1" t="str">
        <f t="shared" si="311"/>
        <v>57.0662465</v>
      </c>
      <c r="U9959" s="1" t="s">
        <v>64</v>
      </c>
    </row>
    <row r="9960" spans="1:21" x14ac:dyDescent="0.35">
      <c r="A9960" s="1" t="s">
        <v>19</v>
      </c>
      <c r="B9960">
        <v>2021</v>
      </c>
      <c r="C9960" s="1" t="s">
        <v>335</v>
      </c>
      <c r="D9960" s="1" t="s">
        <v>64</v>
      </c>
      <c r="E9960" s="1" t="s">
        <v>64</v>
      </c>
      <c r="F9960" s="1" t="s">
        <v>262</v>
      </c>
      <c r="G9960">
        <v>1</v>
      </c>
      <c r="H9960">
        <v>0</v>
      </c>
      <c r="I9960">
        <v>1</v>
      </c>
      <c r="J9960">
        <v>0</v>
      </c>
      <c r="K9960">
        <v>0</v>
      </c>
      <c r="L9960">
        <v>1</v>
      </c>
      <c r="M9960">
        <v>0</v>
      </c>
      <c r="N9960" s="1" t="s">
        <v>66</v>
      </c>
      <c r="O9960" s="1" t="s">
        <v>3504</v>
      </c>
      <c r="P9960" s="1" t="s">
        <v>15834</v>
      </c>
      <c r="Q9960" s="1" t="s">
        <v>4030</v>
      </c>
      <c r="R9960" s="1" t="s">
        <v>15835</v>
      </c>
      <c r="S9960" s="1" t="str">
        <f t="shared" si="310"/>
        <v>27.673846</v>
      </c>
      <c r="T9960" s="1" t="str">
        <f t="shared" si="311"/>
        <v>54.312756</v>
      </c>
      <c r="U9960" s="1" t="s">
        <v>64</v>
      </c>
    </row>
    <row r="9961" spans="1:21" x14ac:dyDescent="0.35">
      <c r="A9961" s="1" t="s">
        <v>19</v>
      </c>
      <c r="B9961">
        <v>2021</v>
      </c>
      <c r="C9961" s="1" t="s">
        <v>335</v>
      </c>
      <c r="D9961" s="1" t="s">
        <v>64</v>
      </c>
      <c r="E9961" s="1" t="s">
        <v>64</v>
      </c>
      <c r="F9961" s="1" t="s">
        <v>262</v>
      </c>
      <c r="G9961">
        <v>1</v>
      </c>
      <c r="H9961">
        <v>0</v>
      </c>
      <c r="I9961">
        <v>1</v>
      </c>
      <c r="J9961">
        <v>0</v>
      </c>
      <c r="K9961">
        <v>1</v>
      </c>
      <c r="L9961">
        <v>0</v>
      </c>
      <c r="M9961">
        <v>0</v>
      </c>
      <c r="N9961" s="1" t="s">
        <v>179</v>
      </c>
      <c r="O9961" s="1" t="s">
        <v>3504</v>
      </c>
      <c r="P9961" s="1" t="s">
        <v>15836</v>
      </c>
      <c r="Q9961" s="1" t="s">
        <v>4030</v>
      </c>
      <c r="R9961" s="1" t="s">
        <v>15837</v>
      </c>
      <c r="S9961" s="1" t="str">
        <f t="shared" si="310"/>
        <v>30.30573986</v>
      </c>
      <c r="T9961" s="1" t="str">
        <f t="shared" si="311"/>
        <v>56.00364259</v>
      </c>
      <c r="U9961" s="1" t="s">
        <v>64</v>
      </c>
    </row>
    <row r="9962" spans="1:21" x14ac:dyDescent="0.35">
      <c r="A9962" s="1" t="s">
        <v>19</v>
      </c>
      <c r="B9962">
        <v>2021</v>
      </c>
      <c r="C9962" s="1" t="s">
        <v>335</v>
      </c>
      <c r="D9962" s="1" t="s">
        <v>64</v>
      </c>
      <c r="E9962" s="1" t="s">
        <v>64</v>
      </c>
      <c r="F9962" s="1" t="s">
        <v>262</v>
      </c>
      <c r="G9962">
        <v>1</v>
      </c>
      <c r="H9962">
        <v>0</v>
      </c>
      <c r="I9962">
        <v>1</v>
      </c>
      <c r="J9962">
        <v>0</v>
      </c>
      <c r="K9962">
        <v>0</v>
      </c>
      <c r="L9962">
        <v>1</v>
      </c>
      <c r="M9962">
        <v>0</v>
      </c>
      <c r="N9962" s="1" t="s">
        <v>82</v>
      </c>
      <c r="O9962" s="1" t="s">
        <v>3504</v>
      </c>
      <c r="P9962" s="1" t="s">
        <v>15760</v>
      </c>
      <c r="Q9962" s="1" t="s">
        <v>4030</v>
      </c>
      <c r="R9962" s="1" t="s">
        <v>15761</v>
      </c>
      <c r="S9962" s="1" t="str">
        <f t="shared" si="310"/>
        <v>31.88472913</v>
      </c>
      <c r="T9962" s="1" t="str">
        <f t="shared" si="311"/>
        <v>54.33057395</v>
      </c>
      <c r="U9962" s="1" t="s">
        <v>64</v>
      </c>
    </row>
    <row r="9963" spans="1:21" x14ac:dyDescent="0.35">
      <c r="A9963" s="1" t="s">
        <v>19</v>
      </c>
      <c r="B9963">
        <v>2021</v>
      </c>
      <c r="C9963" s="1" t="s">
        <v>335</v>
      </c>
      <c r="D9963" s="1" t="s">
        <v>64</v>
      </c>
      <c r="E9963" s="1" t="s">
        <v>64</v>
      </c>
      <c r="F9963" s="1" t="s">
        <v>262</v>
      </c>
      <c r="G9963">
        <v>1</v>
      </c>
      <c r="H9963">
        <v>0</v>
      </c>
      <c r="I9963">
        <v>1</v>
      </c>
      <c r="J9963">
        <v>0</v>
      </c>
      <c r="K9963">
        <v>0</v>
      </c>
      <c r="L9963">
        <v>1</v>
      </c>
      <c r="M9963">
        <v>0</v>
      </c>
      <c r="N9963" s="1" t="s">
        <v>42</v>
      </c>
      <c r="O9963" s="1" t="s">
        <v>3504</v>
      </c>
      <c r="P9963" s="1" t="s">
        <v>15748</v>
      </c>
      <c r="Q9963" s="1" t="s">
        <v>4030</v>
      </c>
      <c r="R9963" s="1" t="s">
        <v>15749</v>
      </c>
      <c r="S9963" s="1" t="str">
        <f t="shared" si="310"/>
        <v>29.47645121</v>
      </c>
      <c r="T9963" s="1" t="str">
        <f t="shared" si="311"/>
        <v>60.86744515</v>
      </c>
      <c r="U9963" s="1" t="s">
        <v>64</v>
      </c>
    </row>
    <row r="9964" spans="1:21" x14ac:dyDescent="0.35">
      <c r="A9964" s="1" t="s">
        <v>19</v>
      </c>
      <c r="B9964">
        <v>2021</v>
      </c>
      <c r="C9964" s="1" t="s">
        <v>335</v>
      </c>
      <c r="D9964" s="1" t="s">
        <v>64</v>
      </c>
      <c r="E9964" s="1" t="s">
        <v>64</v>
      </c>
      <c r="F9964" s="1" t="s">
        <v>262</v>
      </c>
      <c r="G9964">
        <v>1</v>
      </c>
      <c r="H9964">
        <v>0</v>
      </c>
      <c r="I9964">
        <v>1</v>
      </c>
      <c r="J9964">
        <v>0</v>
      </c>
      <c r="K9964">
        <v>0</v>
      </c>
      <c r="L9964">
        <v>1</v>
      </c>
      <c r="M9964">
        <v>0</v>
      </c>
      <c r="N9964" s="1" t="s">
        <v>179</v>
      </c>
      <c r="O9964" s="1" t="s">
        <v>3504</v>
      </c>
      <c r="P9964" s="1" t="s">
        <v>15746</v>
      </c>
      <c r="Q9964" s="1" t="s">
        <v>4030</v>
      </c>
      <c r="R9964" s="1" t="s">
        <v>15747</v>
      </c>
      <c r="S9964" s="1" t="str">
        <f t="shared" si="310"/>
        <v>27.21161534</v>
      </c>
      <c r="T9964" s="1" t="str">
        <f t="shared" si="311"/>
        <v>60.68482798</v>
      </c>
      <c r="U9964" s="1" t="s">
        <v>64</v>
      </c>
    </row>
    <row r="9965" spans="1:21" x14ac:dyDescent="0.35">
      <c r="A9965" s="1" t="s">
        <v>19</v>
      </c>
      <c r="B9965">
        <v>2021</v>
      </c>
      <c r="C9965" s="1" t="s">
        <v>335</v>
      </c>
      <c r="D9965" s="1" t="s">
        <v>64</v>
      </c>
      <c r="E9965" s="1" t="s">
        <v>64</v>
      </c>
      <c r="F9965" s="1" t="s">
        <v>262</v>
      </c>
      <c r="G9965">
        <v>1</v>
      </c>
      <c r="H9965">
        <v>0</v>
      </c>
      <c r="I9965">
        <v>1</v>
      </c>
      <c r="J9965">
        <v>0</v>
      </c>
      <c r="K9965">
        <v>0</v>
      </c>
      <c r="L9965">
        <v>1</v>
      </c>
      <c r="M9965">
        <v>0</v>
      </c>
      <c r="N9965" s="1" t="s">
        <v>42</v>
      </c>
      <c r="O9965" s="1" t="s">
        <v>3504</v>
      </c>
      <c r="P9965" s="1" t="s">
        <v>15750</v>
      </c>
      <c r="Q9965" s="1" t="s">
        <v>4030</v>
      </c>
      <c r="R9965" s="1" t="s">
        <v>15751</v>
      </c>
      <c r="S9965" s="1" t="str">
        <f t="shared" si="310"/>
        <v>27.35022729</v>
      </c>
      <c r="T9965" s="1" t="str">
        <f t="shared" si="311"/>
        <v>62.35316592</v>
      </c>
      <c r="U9965" s="1" t="s">
        <v>64</v>
      </c>
    </row>
    <row r="9966" spans="1:21" x14ac:dyDescent="0.35">
      <c r="A9966" s="1" t="s">
        <v>19</v>
      </c>
      <c r="B9966">
        <v>2021</v>
      </c>
      <c r="C9966" s="1" t="s">
        <v>335</v>
      </c>
      <c r="D9966" s="1" t="s">
        <v>64</v>
      </c>
      <c r="E9966" s="1" t="s">
        <v>64</v>
      </c>
      <c r="F9966" s="1" t="s">
        <v>262</v>
      </c>
      <c r="G9966">
        <v>1</v>
      </c>
      <c r="H9966">
        <v>0</v>
      </c>
      <c r="I9966">
        <v>1</v>
      </c>
      <c r="J9966">
        <v>0</v>
      </c>
      <c r="K9966">
        <v>1</v>
      </c>
      <c r="L9966">
        <v>0</v>
      </c>
      <c r="M9966">
        <v>0</v>
      </c>
      <c r="N9966" s="1" t="s">
        <v>66</v>
      </c>
      <c r="O9966" s="1" t="s">
        <v>3504</v>
      </c>
      <c r="P9966" s="1" t="s">
        <v>15809</v>
      </c>
      <c r="Q9966" s="1" t="s">
        <v>4030</v>
      </c>
      <c r="R9966" s="1" t="s">
        <v>15810</v>
      </c>
      <c r="S9966" s="1" t="str">
        <f t="shared" si="310"/>
        <v>28.91397523</v>
      </c>
      <c r="T9966" s="1" t="str">
        <f t="shared" si="311"/>
        <v>50.92710097</v>
      </c>
      <c r="U9966" s="1" t="s">
        <v>64</v>
      </c>
    </row>
    <row r="9967" spans="1:21" x14ac:dyDescent="0.35">
      <c r="A9967" s="1" t="s">
        <v>19</v>
      </c>
      <c r="B9967">
        <v>2021</v>
      </c>
      <c r="C9967" s="1" t="s">
        <v>335</v>
      </c>
      <c r="D9967" s="1" t="s">
        <v>64</v>
      </c>
      <c r="E9967" s="1" t="s">
        <v>64</v>
      </c>
      <c r="F9967" s="1" t="s">
        <v>262</v>
      </c>
      <c r="G9967">
        <v>1</v>
      </c>
      <c r="H9967">
        <v>0</v>
      </c>
      <c r="I9967">
        <v>1</v>
      </c>
      <c r="J9967">
        <v>0</v>
      </c>
      <c r="K9967">
        <v>0</v>
      </c>
      <c r="L9967">
        <v>1</v>
      </c>
      <c r="M9967">
        <v>0</v>
      </c>
      <c r="N9967" s="1" t="s">
        <v>42</v>
      </c>
      <c r="O9967" s="1" t="s">
        <v>3504</v>
      </c>
      <c r="P9967" s="1" t="s">
        <v>15780</v>
      </c>
      <c r="Q9967" s="1" t="s">
        <v>4030</v>
      </c>
      <c r="R9967" s="1" t="s">
        <v>15735</v>
      </c>
      <c r="S9967" s="1" t="str">
        <f t="shared" si="310"/>
        <v>32.25398987</v>
      </c>
      <c r="T9967" s="1" t="str">
        <f t="shared" si="311"/>
        <v>52.50577501</v>
      </c>
      <c r="U9967" s="1" t="s">
        <v>64</v>
      </c>
    </row>
    <row r="9968" spans="1:21" x14ac:dyDescent="0.35">
      <c r="A9968" s="1" t="s">
        <v>19</v>
      </c>
      <c r="B9968">
        <v>2021</v>
      </c>
      <c r="C9968" s="1" t="s">
        <v>335</v>
      </c>
      <c r="D9968" s="1" t="s">
        <v>64</v>
      </c>
      <c r="E9968" s="1" t="s">
        <v>64</v>
      </c>
      <c r="F9968" s="1" t="s">
        <v>262</v>
      </c>
      <c r="G9968">
        <v>1</v>
      </c>
      <c r="H9968">
        <v>0</v>
      </c>
      <c r="I9968">
        <v>1</v>
      </c>
      <c r="J9968">
        <v>0</v>
      </c>
      <c r="K9968">
        <v>0</v>
      </c>
      <c r="L9968">
        <v>1</v>
      </c>
      <c r="M9968">
        <v>0</v>
      </c>
      <c r="N9968" s="1" t="s">
        <v>66</v>
      </c>
      <c r="O9968" s="1" t="s">
        <v>3504</v>
      </c>
      <c r="P9968" s="1" t="s">
        <v>15750</v>
      </c>
      <c r="Q9968" s="1" t="s">
        <v>4030</v>
      </c>
      <c r="R9968" s="1" t="s">
        <v>15751</v>
      </c>
      <c r="S9968" s="1" t="str">
        <f t="shared" si="310"/>
        <v>27.35022729</v>
      </c>
      <c r="T9968" s="1" t="str">
        <f t="shared" si="311"/>
        <v>62.35316592</v>
      </c>
      <c r="U9968" s="1" t="s">
        <v>64</v>
      </c>
    </row>
    <row r="9969" spans="1:21" x14ac:dyDescent="0.35">
      <c r="A9969" s="1" t="s">
        <v>19</v>
      </c>
      <c r="B9969">
        <v>2021</v>
      </c>
      <c r="C9969" s="1" t="s">
        <v>335</v>
      </c>
      <c r="D9969" s="1" t="s">
        <v>64</v>
      </c>
      <c r="E9969" s="1" t="s">
        <v>64</v>
      </c>
      <c r="F9969" s="1" t="s">
        <v>262</v>
      </c>
      <c r="G9969">
        <v>1</v>
      </c>
      <c r="H9969">
        <v>0</v>
      </c>
      <c r="I9969">
        <v>1</v>
      </c>
      <c r="J9969">
        <v>0</v>
      </c>
      <c r="K9969">
        <v>1</v>
      </c>
      <c r="L9969">
        <v>0</v>
      </c>
      <c r="M9969">
        <v>0</v>
      </c>
      <c r="N9969" s="1" t="s">
        <v>66</v>
      </c>
      <c r="O9969" s="1" t="s">
        <v>3504</v>
      </c>
      <c r="P9969" s="1" t="s">
        <v>15750</v>
      </c>
      <c r="Q9969" s="1" t="s">
        <v>4030</v>
      </c>
      <c r="R9969" s="1" t="s">
        <v>15751</v>
      </c>
      <c r="S9969" s="1" t="str">
        <f t="shared" si="310"/>
        <v>27.35022729</v>
      </c>
      <c r="T9969" s="1" t="str">
        <f t="shared" si="311"/>
        <v>62.35316592</v>
      </c>
      <c r="U9969" s="1" t="s">
        <v>64</v>
      </c>
    </row>
    <row r="9970" spans="1:21" x14ac:dyDescent="0.35">
      <c r="A9970" s="1" t="s">
        <v>19</v>
      </c>
      <c r="B9970">
        <v>2021</v>
      </c>
      <c r="C9970" s="1" t="s">
        <v>335</v>
      </c>
      <c r="D9970" s="1" t="s">
        <v>64</v>
      </c>
      <c r="E9970" s="1" t="s">
        <v>64</v>
      </c>
      <c r="F9970" s="1" t="s">
        <v>262</v>
      </c>
      <c r="G9970">
        <v>1</v>
      </c>
      <c r="H9970">
        <v>0</v>
      </c>
      <c r="I9970">
        <v>1</v>
      </c>
      <c r="J9970">
        <v>0</v>
      </c>
      <c r="K9970">
        <v>0</v>
      </c>
      <c r="L9970">
        <v>1</v>
      </c>
      <c r="M9970">
        <v>0</v>
      </c>
      <c r="N9970" s="1" t="s">
        <v>66</v>
      </c>
      <c r="O9970" s="1" t="s">
        <v>3504</v>
      </c>
      <c r="P9970" s="1" t="s">
        <v>15778</v>
      </c>
      <c r="Q9970" s="1" t="s">
        <v>4030</v>
      </c>
      <c r="R9970" s="1" t="s">
        <v>15779</v>
      </c>
      <c r="S9970" s="1" t="str">
        <f t="shared" si="310"/>
        <v>27.1793466</v>
      </c>
      <c r="T9970" s="1" t="str">
        <f t="shared" si="311"/>
        <v>56.2781423</v>
      </c>
      <c r="U9970" s="1" t="s">
        <v>64</v>
      </c>
    </row>
    <row r="9971" spans="1:21" x14ac:dyDescent="0.35">
      <c r="A9971" s="1" t="s">
        <v>19</v>
      </c>
      <c r="B9971">
        <v>2021</v>
      </c>
      <c r="C9971" s="1" t="s">
        <v>335</v>
      </c>
      <c r="D9971" s="1" t="s">
        <v>64</v>
      </c>
      <c r="E9971" s="1" t="s">
        <v>64</v>
      </c>
      <c r="F9971" s="1" t="s">
        <v>262</v>
      </c>
      <c r="G9971">
        <v>1</v>
      </c>
      <c r="H9971">
        <v>0</v>
      </c>
      <c r="I9971">
        <v>1</v>
      </c>
      <c r="J9971">
        <v>0</v>
      </c>
      <c r="K9971">
        <v>0</v>
      </c>
      <c r="L9971">
        <v>1</v>
      </c>
      <c r="M9971">
        <v>0</v>
      </c>
      <c r="N9971" s="1" t="s">
        <v>66</v>
      </c>
      <c r="O9971" s="1" t="s">
        <v>3504</v>
      </c>
      <c r="P9971" s="1" t="s">
        <v>15809</v>
      </c>
      <c r="Q9971" s="1" t="s">
        <v>4030</v>
      </c>
      <c r="R9971" s="1" t="s">
        <v>15810</v>
      </c>
      <c r="S9971" s="1" t="str">
        <f t="shared" si="310"/>
        <v>28.91397523</v>
      </c>
      <c r="T9971" s="1" t="str">
        <f t="shared" si="311"/>
        <v>50.92710097</v>
      </c>
      <c r="U9971" s="1" t="s">
        <v>64</v>
      </c>
    </row>
    <row r="9972" spans="1:21" x14ac:dyDescent="0.35">
      <c r="A9972" s="1" t="s">
        <v>19</v>
      </c>
      <c r="B9972">
        <v>2021</v>
      </c>
      <c r="C9972" s="1" t="s">
        <v>410</v>
      </c>
      <c r="D9972" s="1" t="s">
        <v>64</v>
      </c>
      <c r="E9972" s="1" t="s">
        <v>64</v>
      </c>
      <c r="F9972" s="1" t="s">
        <v>262</v>
      </c>
      <c r="G9972">
        <v>1</v>
      </c>
      <c r="H9972">
        <v>0</v>
      </c>
      <c r="I9972">
        <v>1</v>
      </c>
      <c r="J9972">
        <v>0</v>
      </c>
      <c r="K9972">
        <v>0</v>
      </c>
      <c r="L9972">
        <v>1</v>
      </c>
      <c r="M9972">
        <v>0</v>
      </c>
      <c r="N9972" s="1" t="s">
        <v>179</v>
      </c>
      <c r="O9972" s="1" t="s">
        <v>3504</v>
      </c>
      <c r="P9972" s="1" t="s">
        <v>15770</v>
      </c>
      <c r="Q9972" s="1" t="s">
        <v>4030</v>
      </c>
      <c r="R9972" s="1" t="s">
        <v>15847</v>
      </c>
      <c r="S9972" s="1" t="str">
        <f t="shared" si="310"/>
        <v>31.02631</v>
      </c>
      <c r="T9972" s="1" t="str">
        <f t="shared" si="311"/>
        <v>61.524888</v>
      </c>
      <c r="U9972" s="1" t="s">
        <v>64</v>
      </c>
    </row>
    <row r="9973" spans="1:21" x14ac:dyDescent="0.35">
      <c r="A9973" s="1" t="s">
        <v>19</v>
      </c>
      <c r="B9973">
        <v>2021</v>
      </c>
      <c r="C9973" s="1" t="s">
        <v>410</v>
      </c>
      <c r="D9973" s="1" t="s">
        <v>64</v>
      </c>
      <c r="E9973" s="1" t="s">
        <v>64</v>
      </c>
      <c r="F9973" s="1" t="s">
        <v>262</v>
      </c>
      <c r="G9973">
        <v>1</v>
      </c>
      <c r="H9973">
        <v>0</v>
      </c>
      <c r="I9973">
        <v>1</v>
      </c>
      <c r="J9973">
        <v>0</v>
      </c>
      <c r="K9973">
        <v>0</v>
      </c>
      <c r="L9973">
        <v>1</v>
      </c>
      <c r="M9973">
        <v>0</v>
      </c>
      <c r="N9973" s="1" t="s">
        <v>66</v>
      </c>
      <c r="O9973" s="1" t="s">
        <v>3504</v>
      </c>
      <c r="P9973" s="1" t="s">
        <v>15809</v>
      </c>
      <c r="Q9973" s="1" t="s">
        <v>4030</v>
      </c>
      <c r="R9973" s="1" t="s">
        <v>15810</v>
      </c>
      <c r="S9973" s="1" t="str">
        <f t="shared" si="310"/>
        <v>28.91397523</v>
      </c>
      <c r="T9973" s="1" t="str">
        <f t="shared" si="311"/>
        <v>50.92710097</v>
      </c>
      <c r="U9973" s="1" t="s">
        <v>64</v>
      </c>
    </row>
    <row r="9974" spans="1:21" x14ac:dyDescent="0.35">
      <c r="A9974" s="1" t="s">
        <v>19</v>
      </c>
      <c r="B9974">
        <v>2021</v>
      </c>
      <c r="C9974" s="1" t="s">
        <v>410</v>
      </c>
      <c r="D9974" s="1" t="s">
        <v>64</v>
      </c>
      <c r="E9974" s="1" t="s">
        <v>64</v>
      </c>
      <c r="F9974" s="1" t="s">
        <v>262</v>
      </c>
      <c r="G9974">
        <v>1</v>
      </c>
      <c r="H9974">
        <v>0</v>
      </c>
      <c r="I9974">
        <v>1</v>
      </c>
      <c r="J9974">
        <v>0</v>
      </c>
      <c r="K9974">
        <v>0</v>
      </c>
      <c r="L9974">
        <v>1</v>
      </c>
      <c r="M9974">
        <v>0</v>
      </c>
      <c r="N9974" s="1" t="s">
        <v>66</v>
      </c>
      <c r="O9974" s="1" t="s">
        <v>3504</v>
      </c>
      <c r="P9974" s="1" t="s">
        <v>15752</v>
      </c>
      <c r="Q9974" s="1" t="s">
        <v>4030</v>
      </c>
      <c r="R9974" s="1" t="s">
        <v>15753</v>
      </c>
      <c r="S9974" s="1" t="str">
        <f t="shared" si="310"/>
        <v>28.23007995</v>
      </c>
      <c r="T9974" s="1" t="str">
        <f t="shared" si="311"/>
        <v>61.19603687</v>
      </c>
      <c r="U9974" s="1" t="s">
        <v>64</v>
      </c>
    </row>
    <row r="9975" spans="1:21" x14ac:dyDescent="0.35">
      <c r="A9975" s="1" t="s">
        <v>19</v>
      </c>
      <c r="B9975">
        <v>2021</v>
      </c>
      <c r="C9975" s="1" t="s">
        <v>410</v>
      </c>
      <c r="D9975" s="1" t="s">
        <v>64</v>
      </c>
      <c r="E9975" s="1" t="s">
        <v>64</v>
      </c>
      <c r="F9975" s="1" t="s">
        <v>262</v>
      </c>
      <c r="G9975">
        <v>1</v>
      </c>
      <c r="H9975">
        <v>0</v>
      </c>
      <c r="I9975">
        <v>1</v>
      </c>
      <c r="J9975">
        <v>0</v>
      </c>
      <c r="K9975">
        <v>0</v>
      </c>
      <c r="L9975">
        <v>1</v>
      </c>
      <c r="M9975">
        <v>0</v>
      </c>
      <c r="N9975" s="1" t="s">
        <v>66</v>
      </c>
      <c r="O9975" s="1" t="s">
        <v>3504</v>
      </c>
      <c r="P9975" s="1" t="s">
        <v>15752</v>
      </c>
      <c r="Q9975" s="1" t="s">
        <v>4030</v>
      </c>
      <c r="R9975" s="1" t="s">
        <v>15753</v>
      </c>
      <c r="S9975" s="1" t="str">
        <f t="shared" si="310"/>
        <v>28.23007995</v>
      </c>
      <c r="T9975" s="1" t="str">
        <f t="shared" si="311"/>
        <v>61.19603687</v>
      </c>
      <c r="U9975" s="1" t="s">
        <v>64</v>
      </c>
    </row>
    <row r="9976" spans="1:21" x14ac:dyDescent="0.35">
      <c r="A9976" s="1" t="s">
        <v>19</v>
      </c>
      <c r="B9976">
        <v>2021</v>
      </c>
      <c r="C9976" s="1" t="s">
        <v>410</v>
      </c>
      <c r="D9976" s="1" t="s">
        <v>64</v>
      </c>
      <c r="E9976" s="1" t="s">
        <v>64</v>
      </c>
      <c r="F9976" s="1" t="s">
        <v>262</v>
      </c>
      <c r="G9976">
        <v>1</v>
      </c>
      <c r="H9976">
        <v>0</v>
      </c>
      <c r="I9976">
        <v>1</v>
      </c>
      <c r="J9976">
        <v>0</v>
      </c>
      <c r="K9976">
        <v>0</v>
      </c>
      <c r="L9976">
        <v>1</v>
      </c>
      <c r="M9976">
        <v>0</v>
      </c>
      <c r="N9976" s="1" t="s">
        <v>66</v>
      </c>
      <c r="O9976" s="1" t="s">
        <v>3504</v>
      </c>
      <c r="P9976" s="1" t="s">
        <v>15752</v>
      </c>
      <c r="Q9976" s="1" t="s">
        <v>4030</v>
      </c>
      <c r="R9976" s="1" t="s">
        <v>15753</v>
      </c>
      <c r="S9976" s="1" t="str">
        <f t="shared" si="310"/>
        <v>28.23007995</v>
      </c>
      <c r="T9976" s="1" t="str">
        <f t="shared" si="311"/>
        <v>61.19603687</v>
      </c>
      <c r="U9976" s="1" t="s">
        <v>64</v>
      </c>
    </row>
    <row r="9977" spans="1:21" x14ac:dyDescent="0.35">
      <c r="A9977" s="1" t="s">
        <v>19</v>
      </c>
      <c r="B9977">
        <v>2021</v>
      </c>
      <c r="C9977" s="1" t="s">
        <v>410</v>
      </c>
      <c r="D9977" s="1" t="s">
        <v>64</v>
      </c>
      <c r="E9977" s="1" t="s">
        <v>64</v>
      </c>
      <c r="F9977" s="1" t="s">
        <v>262</v>
      </c>
      <c r="G9977">
        <v>1</v>
      </c>
      <c r="H9977">
        <v>0</v>
      </c>
      <c r="I9977">
        <v>1</v>
      </c>
      <c r="J9977">
        <v>0</v>
      </c>
      <c r="K9977">
        <v>0</v>
      </c>
      <c r="L9977">
        <v>1</v>
      </c>
      <c r="M9977">
        <v>0</v>
      </c>
      <c r="N9977" s="1" t="s">
        <v>82</v>
      </c>
      <c r="O9977" s="1" t="s">
        <v>3504</v>
      </c>
      <c r="P9977" s="1" t="s">
        <v>15752</v>
      </c>
      <c r="Q9977" s="1" t="s">
        <v>4030</v>
      </c>
      <c r="R9977" s="1" t="s">
        <v>15753</v>
      </c>
      <c r="S9977" s="1" t="str">
        <f t="shared" si="310"/>
        <v>28.23007995</v>
      </c>
      <c r="T9977" s="1" t="str">
        <f t="shared" si="311"/>
        <v>61.19603687</v>
      </c>
      <c r="U9977" s="1" t="s">
        <v>64</v>
      </c>
    </row>
    <row r="9978" spans="1:21" x14ac:dyDescent="0.35">
      <c r="A9978" s="1" t="s">
        <v>19</v>
      </c>
      <c r="B9978">
        <v>2021</v>
      </c>
      <c r="C9978" s="1" t="s">
        <v>410</v>
      </c>
      <c r="D9978" s="1" t="s">
        <v>64</v>
      </c>
      <c r="E9978" s="1" t="s">
        <v>64</v>
      </c>
      <c r="F9978" s="1" t="s">
        <v>262</v>
      </c>
      <c r="G9978">
        <v>1</v>
      </c>
      <c r="H9978">
        <v>0</v>
      </c>
      <c r="I9978">
        <v>1</v>
      </c>
      <c r="J9978">
        <v>0</v>
      </c>
      <c r="K9978">
        <v>0</v>
      </c>
      <c r="L9978">
        <v>1</v>
      </c>
      <c r="M9978">
        <v>0</v>
      </c>
      <c r="N9978" s="1" t="s">
        <v>82</v>
      </c>
      <c r="O9978" s="1" t="s">
        <v>3504</v>
      </c>
      <c r="P9978" s="1" t="s">
        <v>15778</v>
      </c>
      <c r="Q9978" s="1" t="s">
        <v>4030</v>
      </c>
      <c r="R9978" s="1" t="s">
        <v>15779</v>
      </c>
      <c r="S9978" s="1" t="str">
        <f t="shared" si="310"/>
        <v>27.1793466</v>
      </c>
      <c r="T9978" s="1" t="str">
        <f t="shared" si="311"/>
        <v>56.2781423</v>
      </c>
      <c r="U9978" s="1" t="s">
        <v>64</v>
      </c>
    </row>
    <row r="9979" spans="1:21" x14ac:dyDescent="0.35">
      <c r="A9979" s="1" t="s">
        <v>19</v>
      </c>
      <c r="B9979">
        <v>2021</v>
      </c>
      <c r="C9979" s="1" t="s">
        <v>410</v>
      </c>
      <c r="D9979" s="1" t="s">
        <v>64</v>
      </c>
      <c r="E9979" s="1" t="s">
        <v>64</v>
      </c>
      <c r="F9979" s="1" t="s">
        <v>262</v>
      </c>
      <c r="G9979">
        <v>1</v>
      </c>
      <c r="H9979">
        <v>0</v>
      </c>
      <c r="I9979">
        <v>1</v>
      </c>
      <c r="J9979">
        <v>0</v>
      </c>
      <c r="K9979">
        <v>1</v>
      </c>
      <c r="L9979">
        <v>0</v>
      </c>
      <c r="M9979">
        <v>0</v>
      </c>
      <c r="N9979" s="1" t="s">
        <v>66</v>
      </c>
      <c r="O9979" s="1" t="s">
        <v>3504</v>
      </c>
      <c r="P9979" s="1" t="s">
        <v>15809</v>
      </c>
      <c r="Q9979" s="1" t="s">
        <v>4030</v>
      </c>
      <c r="R9979" s="1" t="s">
        <v>15810</v>
      </c>
      <c r="S9979" s="1" t="str">
        <f t="shared" si="310"/>
        <v>28.91397523</v>
      </c>
      <c r="T9979" s="1" t="str">
        <f t="shared" si="311"/>
        <v>50.92710097</v>
      </c>
      <c r="U9979" s="1" t="s">
        <v>64</v>
      </c>
    </row>
    <row r="9980" spans="1:21" x14ac:dyDescent="0.35">
      <c r="A9980" s="1" t="s">
        <v>19</v>
      </c>
      <c r="B9980">
        <v>2021</v>
      </c>
      <c r="C9980" s="1" t="s">
        <v>410</v>
      </c>
      <c r="D9980" s="1" t="s">
        <v>64</v>
      </c>
      <c r="E9980" s="1" t="s">
        <v>64</v>
      </c>
      <c r="F9980" s="1" t="s">
        <v>262</v>
      </c>
      <c r="G9980">
        <v>1</v>
      </c>
      <c r="H9980">
        <v>0</v>
      </c>
      <c r="I9980">
        <v>1</v>
      </c>
      <c r="J9980">
        <v>0</v>
      </c>
      <c r="K9980">
        <v>1</v>
      </c>
      <c r="L9980">
        <v>0</v>
      </c>
      <c r="M9980">
        <v>0</v>
      </c>
      <c r="N9980" s="1" t="s">
        <v>35</v>
      </c>
      <c r="O9980" s="1" t="s">
        <v>3504</v>
      </c>
      <c r="P9980" s="1" t="s">
        <v>15764</v>
      </c>
      <c r="Q9980" s="1" t="s">
        <v>4030</v>
      </c>
      <c r="R9980" s="1" t="s">
        <v>15765</v>
      </c>
      <c r="S9980" s="1" t="str">
        <f t="shared" si="310"/>
        <v>30.27629382</v>
      </c>
      <c r="T9980" s="1" t="str">
        <f t="shared" si="311"/>
        <v>57.0662465</v>
      </c>
      <c r="U9980" s="1" t="s">
        <v>64</v>
      </c>
    </row>
    <row r="9981" spans="1:21" x14ac:dyDescent="0.35">
      <c r="A9981" s="1" t="s">
        <v>19</v>
      </c>
      <c r="B9981">
        <v>2021</v>
      </c>
      <c r="C9981" s="1" t="s">
        <v>410</v>
      </c>
      <c r="D9981" s="1" t="s">
        <v>64</v>
      </c>
      <c r="E9981" s="1" t="s">
        <v>64</v>
      </c>
      <c r="F9981" s="1" t="s">
        <v>262</v>
      </c>
      <c r="G9981">
        <v>1</v>
      </c>
      <c r="H9981">
        <v>0</v>
      </c>
      <c r="I9981">
        <v>1</v>
      </c>
      <c r="J9981">
        <v>0</v>
      </c>
      <c r="K9981">
        <v>0</v>
      </c>
      <c r="L9981">
        <v>0</v>
      </c>
      <c r="M9981">
        <v>1</v>
      </c>
      <c r="N9981" s="1" t="s">
        <v>66</v>
      </c>
      <c r="O9981" s="1" t="s">
        <v>3504</v>
      </c>
      <c r="P9981" s="1" t="s">
        <v>15764</v>
      </c>
      <c r="Q9981" s="1" t="s">
        <v>4030</v>
      </c>
      <c r="R9981" s="1" t="s">
        <v>15765</v>
      </c>
      <c r="S9981" s="1" t="str">
        <f t="shared" si="310"/>
        <v>30.27629382</v>
      </c>
      <c r="T9981" s="1" t="str">
        <f t="shared" si="311"/>
        <v>57.0662465</v>
      </c>
      <c r="U9981" s="1" t="s">
        <v>64</v>
      </c>
    </row>
    <row r="9982" spans="1:21" x14ac:dyDescent="0.35">
      <c r="A9982" s="1" t="s">
        <v>19</v>
      </c>
      <c r="B9982">
        <v>2021</v>
      </c>
      <c r="C9982" s="1" t="s">
        <v>410</v>
      </c>
      <c r="D9982" s="1" t="s">
        <v>64</v>
      </c>
      <c r="E9982" s="1" t="s">
        <v>64</v>
      </c>
      <c r="F9982" s="1" t="s">
        <v>262</v>
      </c>
      <c r="G9982">
        <v>1</v>
      </c>
      <c r="H9982">
        <v>0</v>
      </c>
      <c r="I9982">
        <v>1</v>
      </c>
      <c r="J9982">
        <v>0</v>
      </c>
      <c r="K9982">
        <v>0</v>
      </c>
      <c r="L9982">
        <v>0</v>
      </c>
      <c r="M9982">
        <v>1</v>
      </c>
      <c r="N9982" s="1" t="s">
        <v>66</v>
      </c>
      <c r="O9982" s="1" t="s">
        <v>3504</v>
      </c>
      <c r="P9982" s="1" t="s">
        <v>15750</v>
      </c>
      <c r="Q9982" s="1" t="s">
        <v>4030</v>
      </c>
      <c r="R9982" s="1" t="s">
        <v>15751</v>
      </c>
      <c r="S9982" s="1" t="str">
        <f t="shared" si="310"/>
        <v>27.35022729</v>
      </c>
      <c r="T9982" s="1" t="str">
        <f t="shared" si="311"/>
        <v>62.35316592</v>
      </c>
      <c r="U9982" s="1" t="s">
        <v>64</v>
      </c>
    </row>
    <row r="9983" spans="1:21" x14ac:dyDescent="0.35">
      <c r="A9983" s="1" t="s">
        <v>19</v>
      </c>
      <c r="B9983">
        <v>2021</v>
      </c>
      <c r="C9983" s="1" t="s">
        <v>410</v>
      </c>
      <c r="D9983" s="1" t="s">
        <v>64</v>
      </c>
      <c r="E9983" s="1" t="s">
        <v>64</v>
      </c>
      <c r="F9983" s="1" t="s">
        <v>262</v>
      </c>
      <c r="G9983">
        <v>1</v>
      </c>
      <c r="H9983">
        <v>0</v>
      </c>
      <c r="I9983">
        <v>1</v>
      </c>
      <c r="J9983">
        <v>0</v>
      </c>
      <c r="K9983">
        <v>0</v>
      </c>
      <c r="L9983">
        <v>1</v>
      </c>
      <c r="M9983">
        <v>0</v>
      </c>
      <c r="N9983" s="1" t="s">
        <v>42</v>
      </c>
      <c r="O9983" s="1" t="s">
        <v>3504</v>
      </c>
      <c r="P9983" s="1" t="s">
        <v>15750</v>
      </c>
      <c r="Q9983" s="1" t="s">
        <v>4030</v>
      </c>
      <c r="R9983" s="1" t="s">
        <v>15751</v>
      </c>
      <c r="S9983" s="1" t="str">
        <f t="shared" si="310"/>
        <v>27.35022729</v>
      </c>
      <c r="T9983" s="1" t="str">
        <f t="shared" si="311"/>
        <v>62.35316592</v>
      </c>
      <c r="U9983" s="1" t="s">
        <v>64</v>
      </c>
    </row>
    <row r="9984" spans="1:21" x14ac:dyDescent="0.35">
      <c r="A9984" s="1" t="s">
        <v>19</v>
      </c>
      <c r="B9984">
        <v>2021</v>
      </c>
      <c r="C9984" s="1" t="s">
        <v>410</v>
      </c>
      <c r="D9984" s="1" t="s">
        <v>64</v>
      </c>
      <c r="E9984" s="1" t="s">
        <v>64</v>
      </c>
      <c r="F9984" s="1" t="s">
        <v>262</v>
      </c>
      <c r="G9984">
        <v>1</v>
      </c>
      <c r="H9984">
        <v>0</v>
      </c>
      <c r="I9984">
        <v>1</v>
      </c>
      <c r="J9984">
        <v>0</v>
      </c>
      <c r="K9984">
        <v>0</v>
      </c>
      <c r="L9984">
        <v>1</v>
      </c>
      <c r="M9984">
        <v>0</v>
      </c>
      <c r="N9984" s="1" t="s">
        <v>179</v>
      </c>
      <c r="O9984" s="1" t="s">
        <v>3504</v>
      </c>
      <c r="P9984" s="1" t="s">
        <v>15848</v>
      </c>
      <c r="Q9984" s="1" t="s">
        <v>4030</v>
      </c>
      <c r="R9984" s="1" t="s">
        <v>15849</v>
      </c>
      <c r="S9984" s="1" t="str">
        <f t="shared" si="310"/>
        <v>34.062187</v>
      </c>
      <c r="T9984" s="1" t="str">
        <f t="shared" si="311"/>
        <v>49.708889</v>
      </c>
      <c r="U9984" s="1" t="s">
        <v>64</v>
      </c>
    </row>
    <row r="9985" spans="1:21" x14ac:dyDescent="0.35">
      <c r="A9985" s="1" t="s">
        <v>19</v>
      </c>
      <c r="B9985">
        <v>2021</v>
      </c>
      <c r="C9985" s="1" t="s">
        <v>410</v>
      </c>
      <c r="D9985" s="1" t="s">
        <v>64</v>
      </c>
      <c r="E9985" s="1" t="s">
        <v>64</v>
      </c>
      <c r="F9985" s="1" t="s">
        <v>262</v>
      </c>
      <c r="G9985">
        <v>1</v>
      </c>
      <c r="H9985">
        <v>0</v>
      </c>
      <c r="I9985">
        <v>1</v>
      </c>
      <c r="J9985">
        <v>0</v>
      </c>
      <c r="K9985">
        <v>0</v>
      </c>
      <c r="L9985">
        <v>1</v>
      </c>
      <c r="M9985">
        <v>0</v>
      </c>
      <c r="N9985" s="1" t="s">
        <v>66</v>
      </c>
      <c r="O9985" s="1" t="s">
        <v>3504</v>
      </c>
      <c r="P9985" s="1" t="s">
        <v>15750</v>
      </c>
      <c r="Q9985" s="1" t="s">
        <v>4030</v>
      </c>
      <c r="R9985" s="1" t="s">
        <v>15751</v>
      </c>
      <c r="S9985" s="1" t="str">
        <f t="shared" si="310"/>
        <v>27.35022729</v>
      </c>
      <c r="T9985" s="1" t="str">
        <f t="shared" si="311"/>
        <v>62.35316592</v>
      </c>
      <c r="U9985" s="1" t="s">
        <v>64</v>
      </c>
    </row>
    <row r="9986" spans="1:21" x14ac:dyDescent="0.35">
      <c r="A9986" s="1" t="s">
        <v>19</v>
      </c>
      <c r="B9986">
        <v>2021</v>
      </c>
      <c r="C9986" s="1" t="s">
        <v>410</v>
      </c>
      <c r="D9986" s="1" t="s">
        <v>64</v>
      </c>
      <c r="E9986" s="1" t="s">
        <v>64</v>
      </c>
      <c r="F9986" s="1" t="s">
        <v>262</v>
      </c>
      <c r="G9986">
        <v>1</v>
      </c>
      <c r="H9986">
        <v>0</v>
      </c>
      <c r="I9986">
        <v>1</v>
      </c>
      <c r="J9986">
        <v>0</v>
      </c>
      <c r="K9986">
        <v>0</v>
      </c>
      <c r="L9986">
        <v>1</v>
      </c>
      <c r="M9986">
        <v>0</v>
      </c>
      <c r="N9986" s="1" t="s">
        <v>66</v>
      </c>
      <c r="O9986" s="1" t="s">
        <v>3504</v>
      </c>
      <c r="P9986" s="1" t="s">
        <v>15848</v>
      </c>
      <c r="Q9986" s="1" t="s">
        <v>4030</v>
      </c>
      <c r="R9986" s="1" t="s">
        <v>15849</v>
      </c>
      <c r="S9986" s="1" t="str">
        <f t="shared" ref="S9986:S10049" si="312">LEFT(R9986, FIND(",", R9986) - 1)</f>
        <v>34.062187</v>
      </c>
      <c r="T9986" s="1" t="str">
        <f t="shared" ref="T9986:T10049" si="313">RIGHT(R9986, LEN(R9986) - FIND(",", R9986) - 1)</f>
        <v>49.708889</v>
      </c>
      <c r="U9986" s="1" t="s">
        <v>64</v>
      </c>
    </row>
    <row r="9987" spans="1:21" x14ac:dyDescent="0.35">
      <c r="A9987" s="1" t="s">
        <v>19</v>
      </c>
      <c r="B9987">
        <v>2021</v>
      </c>
      <c r="C9987" s="1" t="s">
        <v>410</v>
      </c>
      <c r="D9987" s="1" t="s">
        <v>64</v>
      </c>
      <c r="E9987" s="1" t="s">
        <v>64</v>
      </c>
      <c r="F9987" s="1" t="s">
        <v>262</v>
      </c>
      <c r="G9987">
        <v>1</v>
      </c>
      <c r="H9987">
        <v>0</v>
      </c>
      <c r="I9987">
        <v>1</v>
      </c>
      <c r="J9987">
        <v>0</v>
      </c>
      <c r="K9987">
        <v>0</v>
      </c>
      <c r="L9987">
        <v>1</v>
      </c>
      <c r="M9987">
        <v>0</v>
      </c>
      <c r="N9987" s="1" t="s">
        <v>35</v>
      </c>
      <c r="O9987" s="1" t="s">
        <v>3504</v>
      </c>
      <c r="P9987" s="1" t="s">
        <v>15746</v>
      </c>
      <c r="Q9987" s="1" t="s">
        <v>4030</v>
      </c>
      <c r="R9987" s="1" t="s">
        <v>15747</v>
      </c>
      <c r="S9987" s="1" t="str">
        <f t="shared" si="312"/>
        <v>27.21161534</v>
      </c>
      <c r="T9987" s="1" t="str">
        <f t="shared" si="313"/>
        <v>60.68482798</v>
      </c>
      <c r="U9987" s="1" t="s">
        <v>64</v>
      </c>
    </row>
    <row r="9988" spans="1:21" x14ac:dyDescent="0.35">
      <c r="A9988" s="1" t="s">
        <v>19</v>
      </c>
      <c r="B9988">
        <v>2021</v>
      </c>
      <c r="C9988" s="1" t="s">
        <v>410</v>
      </c>
      <c r="D9988" s="1" t="s">
        <v>64</v>
      </c>
      <c r="E9988" s="1" t="s">
        <v>64</v>
      </c>
      <c r="F9988" s="1" t="s">
        <v>262</v>
      </c>
      <c r="G9988">
        <v>1</v>
      </c>
      <c r="H9988">
        <v>0</v>
      </c>
      <c r="I9988">
        <v>1</v>
      </c>
      <c r="J9988">
        <v>0</v>
      </c>
      <c r="K9988">
        <v>0</v>
      </c>
      <c r="L9988">
        <v>1</v>
      </c>
      <c r="M9988">
        <v>0</v>
      </c>
      <c r="N9988" s="1" t="s">
        <v>66</v>
      </c>
      <c r="O9988" s="1" t="s">
        <v>3504</v>
      </c>
      <c r="P9988" s="1" t="s">
        <v>15746</v>
      </c>
      <c r="Q9988" s="1" t="s">
        <v>4030</v>
      </c>
      <c r="R9988" s="1" t="s">
        <v>15747</v>
      </c>
      <c r="S9988" s="1" t="str">
        <f t="shared" si="312"/>
        <v>27.21161534</v>
      </c>
      <c r="T9988" s="1" t="str">
        <f t="shared" si="313"/>
        <v>60.68482798</v>
      </c>
      <c r="U9988" s="1" t="s">
        <v>64</v>
      </c>
    </row>
    <row r="9989" spans="1:21" x14ac:dyDescent="0.35">
      <c r="A9989" s="1" t="s">
        <v>19</v>
      </c>
      <c r="B9989">
        <v>2021</v>
      </c>
      <c r="C9989" s="1" t="s">
        <v>410</v>
      </c>
      <c r="D9989" s="1" t="s">
        <v>64</v>
      </c>
      <c r="E9989" s="1" t="s">
        <v>64</v>
      </c>
      <c r="F9989" s="1" t="s">
        <v>262</v>
      </c>
      <c r="G9989">
        <v>1</v>
      </c>
      <c r="H9989">
        <v>0</v>
      </c>
      <c r="I9989">
        <v>1</v>
      </c>
      <c r="J9989">
        <v>0</v>
      </c>
      <c r="K9989">
        <v>0</v>
      </c>
      <c r="L9989">
        <v>1</v>
      </c>
      <c r="M9989">
        <v>0</v>
      </c>
      <c r="N9989" s="1" t="s">
        <v>66</v>
      </c>
      <c r="O9989" s="1" t="s">
        <v>3504</v>
      </c>
      <c r="P9989" s="1" t="s">
        <v>15746</v>
      </c>
      <c r="Q9989" s="1" t="s">
        <v>4030</v>
      </c>
      <c r="R9989" s="1" t="s">
        <v>15747</v>
      </c>
      <c r="S9989" s="1" t="str">
        <f t="shared" si="312"/>
        <v>27.21161534</v>
      </c>
      <c r="T9989" s="1" t="str">
        <f t="shared" si="313"/>
        <v>60.68482798</v>
      </c>
      <c r="U9989" s="1" t="s">
        <v>64</v>
      </c>
    </row>
    <row r="9990" spans="1:21" x14ac:dyDescent="0.35">
      <c r="A9990" s="1" t="s">
        <v>19</v>
      </c>
      <c r="B9990">
        <v>2021</v>
      </c>
      <c r="C9990" s="1" t="s">
        <v>410</v>
      </c>
      <c r="D9990" s="1" t="s">
        <v>64</v>
      </c>
      <c r="E9990" s="1" t="s">
        <v>64</v>
      </c>
      <c r="F9990" s="1" t="s">
        <v>262</v>
      </c>
      <c r="G9990">
        <v>1</v>
      </c>
      <c r="H9990">
        <v>0</v>
      </c>
      <c r="I9990">
        <v>1</v>
      </c>
      <c r="J9990">
        <v>0</v>
      </c>
      <c r="K9990">
        <v>0</v>
      </c>
      <c r="L9990">
        <v>1</v>
      </c>
      <c r="M9990">
        <v>0</v>
      </c>
      <c r="N9990" s="1" t="s">
        <v>66</v>
      </c>
      <c r="O9990" s="1" t="s">
        <v>3504</v>
      </c>
      <c r="P9990" s="1" t="s">
        <v>15746</v>
      </c>
      <c r="Q9990" s="1" t="s">
        <v>4030</v>
      </c>
      <c r="R9990" s="1" t="s">
        <v>15747</v>
      </c>
      <c r="S9990" s="1" t="str">
        <f t="shared" si="312"/>
        <v>27.21161534</v>
      </c>
      <c r="T9990" s="1" t="str">
        <f t="shared" si="313"/>
        <v>60.68482798</v>
      </c>
      <c r="U9990" s="1" t="s">
        <v>64</v>
      </c>
    </row>
    <row r="9991" spans="1:21" x14ac:dyDescent="0.35">
      <c r="A9991" s="1" t="s">
        <v>19</v>
      </c>
      <c r="B9991">
        <v>2021</v>
      </c>
      <c r="C9991" s="1" t="s">
        <v>410</v>
      </c>
      <c r="D9991" s="1" t="s">
        <v>64</v>
      </c>
      <c r="E9991" s="1" t="s">
        <v>64</v>
      </c>
      <c r="F9991" s="1" t="s">
        <v>262</v>
      </c>
      <c r="G9991">
        <v>1</v>
      </c>
      <c r="H9991">
        <v>0</v>
      </c>
      <c r="I9991">
        <v>1</v>
      </c>
      <c r="J9991">
        <v>0</v>
      </c>
      <c r="K9991">
        <v>0</v>
      </c>
      <c r="L9991">
        <v>1</v>
      </c>
      <c r="M9991">
        <v>0</v>
      </c>
      <c r="N9991" s="1" t="s">
        <v>66</v>
      </c>
      <c r="O9991" s="1" t="s">
        <v>3504</v>
      </c>
      <c r="P9991" s="1" t="s">
        <v>15746</v>
      </c>
      <c r="Q9991" s="1" t="s">
        <v>4030</v>
      </c>
      <c r="R9991" s="1" t="s">
        <v>15747</v>
      </c>
      <c r="S9991" s="1" t="str">
        <f t="shared" si="312"/>
        <v>27.21161534</v>
      </c>
      <c r="T9991" s="1" t="str">
        <f t="shared" si="313"/>
        <v>60.68482798</v>
      </c>
      <c r="U9991" s="1" t="s">
        <v>64</v>
      </c>
    </row>
    <row r="9992" spans="1:21" x14ac:dyDescent="0.35">
      <c r="A9992" s="1" t="s">
        <v>19</v>
      </c>
      <c r="B9992">
        <v>2021</v>
      </c>
      <c r="C9992" s="1" t="s">
        <v>410</v>
      </c>
      <c r="D9992" s="1" t="s">
        <v>64</v>
      </c>
      <c r="E9992" s="1" t="s">
        <v>64</v>
      </c>
      <c r="F9992" s="1" t="s">
        <v>262</v>
      </c>
      <c r="G9992">
        <v>1</v>
      </c>
      <c r="H9992">
        <v>0</v>
      </c>
      <c r="I9992">
        <v>1</v>
      </c>
      <c r="J9992">
        <v>0</v>
      </c>
      <c r="K9992">
        <v>0</v>
      </c>
      <c r="L9992">
        <v>1</v>
      </c>
      <c r="M9992">
        <v>0</v>
      </c>
      <c r="N9992" s="1" t="s">
        <v>66</v>
      </c>
      <c r="O9992" s="1" t="s">
        <v>3504</v>
      </c>
      <c r="P9992" s="1" t="s">
        <v>15746</v>
      </c>
      <c r="Q9992" s="1" t="s">
        <v>4030</v>
      </c>
      <c r="R9992" s="1" t="s">
        <v>15747</v>
      </c>
      <c r="S9992" s="1" t="str">
        <f t="shared" si="312"/>
        <v>27.21161534</v>
      </c>
      <c r="T9992" s="1" t="str">
        <f t="shared" si="313"/>
        <v>60.68482798</v>
      </c>
      <c r="U9992" s="1" t="s">
        <v>64</v>
      </c>
    </row>
    <row r="9993" spans="1:21" x14ac:dyDescent="0.35">
      <c r="A9993" s="1" t="s">
        <v>19</v>
      </c>
      <c r="B9993">
        <v>2021</v>
      </c>
      <c r="C9993" s="1" t="s">
        <v>410</v>
      </c>
      <c r="D9993" s="1" t="s">
        <v>64</v>
      </c>
      <c r="E9993" s="1" t="s">
        <v>64</v>
      </c>
      <c r="F9993" s="1" t="s">
        <v>262</v>
      </c>
      <c r="G9993">
        <v>1</v>
      </c>
      <c r="H9993">
        <v>0</v>
      </c>
      <c r="I9993">
        <v>1</v>
      </c>
      <c r="J9993">
        <v>0</v>
      </c>
      <c r="K9993">
        <v>0</v>
      </c>
      <c r="L9993">
        <v>1</v>
      </c>
      <c r="M9993">
        <v>0</v>
      </c>
      <c r="N9993" s="1" t="s">
        <v>66</v>
      </c>
      <c r="O9993" s="1" t="s">
        <v>3504</v>
      </c>
      <c r="P9993" s="1" t="s">
        <v>15778</v>
      </c>
      <c r="Q9993" s="1" t="s">
        <v>4030</v>
      </c>
      <c r="R9993" s="1" t="s">
        <v>15779</v>
      </c>
      <c r="S9993" s="1" t="str">
        <f t="shared" si="312"/>
        <v>27.1793466</v>
      </c>
      <c r="T9993" s="1" t="str">
        <f t="shared" si="313"/>
        <v>56.2781423</v>
      </c>
      <c r="U9993" s="1" t="s">
        <v>64</v>
      </c>
    </row>
    <row r="9994" spans="1:21" x14ac:dyDescent="0.35">
      <c r="A9994" s="1" t="s">
        <v>19</v>
      </c>
      <c r="B9994">
        <v>2021</v>
      </c>
      <c r="C9994" s="1" t="s">
        <v>472</v>
      </c>
      <c r="D9994" s="1" t="s">
        <v>64</v>
      </c>
      <c r="E9994" s="1" t="s">
        <v>64</v>
      </c>
      <c r="F9994" s="1" t="s">
        <v>262</v>
      </c>
      <c r="G9994">
        <v>1</v>
      </c>
      <c r="H9994">
        <v>0</v>
      </c>
      <c r="I9994">
        <v>1</v>
      </c>
      <c r="J9994">
        <v>0</v>
      </c>
      <c r="K9994">
        <v>0</v>
      </c>
      <c r="L9994">
        <v>1</v>
      </c>
      <c r="M9994">
        <v>0</v>
      </c>
      <c r="N9994" s="1" t="s">
        <v>66</v>
      </c>
      <c r="O9994" s="1" t="s">
        <v>3504</v>
      </c>
      <c r="P9994" s="1" t="s">
        <v>15770</v>
      </c>
      <c r="Q9994" s="1" t="s">
        <v>4030</v>
      </c>
      <c r="R9994" s="1" t="s">
        <v>15771</v>
      </c>
      <c r="S9994" s="1" t="str">
        <f t="shared" si="312"/>
        <v>31.05124289</v>
      </c>
      <c r="T9994" s="1" t="str">
        <f t="shared" si="313"/>
        <v>61.50177317</v>
      </c>
      <c r="U9994" s="1" t="s">
        <v>64</v>
      </c>
    </row>
    <row r="9995" spans="1:21" x14ac:dyDescent="0.35">
      <c r="A9995" s="1" t="s">
        <v>19</v>
      </c>
      <c r="B9995">
        <v>2021</v>
      </c>
      <c r="C9995" s="1" t="s">
        <v>472</v>
      </c>
      <c r="D9995" s="1" t="s">
        <v>64</v>
      </c>
      <c r="E9995" s="1" t="s">
        <v>64</v>
      </c>
      <c r="F9995" s="1" t="s">
        <v>262</v>
      </c>
      <c r="G9995">
        <v>1</v>
      </c>
      <c r="H9995">
        <v>0</v>
      </c>
      <c r="I9995">
        <v>1</v>
      </c>
      <c r="J9995">
        <v>0</v>
      </c>
      <c r="K9995">
        <v>0</v>
      </c>
      <c r="L9995">
        <v>1</v>
      </c>
      <c r="M9995">
        <v>0</v>
      </c>
      <c r="N9995" s="1" t="s">
        <v>66</v>
      </c>
      <c r="O9995" s="1" t="s">
        <v>3504</v>
      </c>
      <c r="P9995" s="1" t="s">
        <v>15754</v>
      </c>
      <c r="Q9995" s="1" t="s">
        <v>4030</v>
      </c>
      <c r="R9995" s="1" t="s">
        <v>15755</v>
      </c>
      <c r="S9995" s="1" t="str">
        <f t="shared" si="312"/>
        <v>28.95046741</v>
      </c>
      <c r="T9995" s="1" t="str">
        <f t="shared" si="313"/>
        <v>57.57054013</v>
      </c>
      <c r="U9995" s="1" t="s">
        <v>64</v>
      </c>
    </row>
    <row r="9996" spans="1:21" x14ac:dyDescent="0.35">
      <c r="A9996" s="1" t="s">
        <v>19</v>
      </c>
      <c r="B9996">
        <v>2021</v>
      </c>
      <c r="C9996" s="1" t="s">
        <v>472</v>
      </c>
      <c r="D9996" s="1" t="s">
        <v>64</v>
      </c>
      <c r="E9996" s="1" t="s">
        <v>64</v>
      </c>
      <c r="F9996" s="1" t="s">
        <v>262</v>
      </c>
      <c r="G9996">
        <v>1</v>
      </c>
      <c r="H9996">
        <v>0</v>
      </c>
      <c r="I9996">
        <v>1</v>
      </c>
      <c r="J9996">
        <v>0</v>
      </c>
      <c r="K9996">
        <v>0</v>
      </c>
      <c r="L9996">
        <v>1</v>
      </c>
      <c r="M9996">
        <v>0</v>
      </c>
      <c r="N9996" s="1" t="s">
        <v>66</v>
      </c>
      <c r="O9996" s="1" t="s">
        <v>3504</v>
      </c>
      <c r="P9996" s="1" t="s">
        <v>15748</v>
      </c>
      <c r="Q9996" s="1" t="s">
        <v>4030</v>
      </c>
      <c r="R9996" s="1" t="s">
        <v>15749</v>
      </c>
      <c r="S9996" s="1" t="str">
        <f t="shared" si="312"/>
        <v>29.47645121</v>
      </c>
      <c r="T9996" s="1" t="str">
        <f t="shared" si="313"/>
        <v>60.86744515</v>
      </c>
      <c r="U9996" s="1" t="s">
        <v>64</v>
      </c>
    </row>
    <row r="9997" spans="1:21" x14ac:dyDescent="0.35">
      <c r="A9997" s="1" t="s">
        <v>19</v>
      </c>
      <c r="B9997">
        <v>2021</v>
      </c>
      <c r="C9997" s="1" t="s">
        <v>472</v>
      </c>
      <c r="D9997" s="1" t="s">
        <v>64</v>
      </c>
      <c r="E9997" s="1" t="s">
        <v>64</v>
      </c>
      <c r="F9997" s="1" t="s">
        <v>262</v>
      </c>
      <c r="G9997">
        <v>1</v>
      </c>
      <c r="H9997">
        <v>0</v>
      </c>
      <c r="I9997">
        <v>1</v>
      </c>
      <c r="J9997">
        <v>0</v>
      </c>
      <c r="K9997">
        <v>0</v>
      </c>
      <c r="L9997">
        <v>1</v>
      </c>
      <c r="M9997">
        <v>0</v>
      </c>
      <c r="N9997" s="1" t="s">
        <v>66</v>
      </c>
      <c r="O9997" s="1" t="s">
        <v>3504</v>
      </c>
      <c r="P9997" s="1" t="s">
        <v>15850</v>
      </c>
      <c r="Q9997" s="1" t="s">
        <v>4030</v>
      </c>
      <c r="R9997" s="1" t="s">
        <v>15851</v>
      </c>
      <c r="S9997" s="1" t="str">
        <f t="shared" si="312"/>
        <v>29.424292</v>
      </c>
      <c r="T9997" s="1" t="str">
        <f t="shared" si="313"/>
        <v>55.718003</v>
      </c>
      <c r="U9997" s="1" t="s">
        <v>64</v>
      </c>
    </row>
    <row r="9998" spans="1:21" x14ac:dyDescent="0.35">
      <c r="A9998" s="1" t="s">
        <v>19</v>
      </c>
      <c r="B9998">
        <v>2021</v>
      </c>
      <c r="C9998" s="1" t="s">
        <v>472</v>
      </c>
      <c r="D9998" s="1" t="s">
        <v>64</v>
      </c>
      <c r="E9998" s="1" t="s">
        <v>64</v>
      </c>
      <c r="F9998" s="1" t="s">
        <v>262</v>
      </c>
      <c r="G9998">
        <v>1</v>
      </c>
      <c r="H9998">
        <v>0</v>
      </c>
      <c r="I9998">
        <v>1</v>
      </c>
      <c r="J9998">
        <v>0</v>
      </c>
      <c r="K9998">
        <v>0</v>
      </c>
      <c r="L9998">
        <v>1</v>
      </c>
      <c r="M9998">
        <v>0</v>
      </c>
      <c r="N9998" s="1" t="s">
        <v>66</v>
      </c>
      <c r="O9998" s="1" t="s">
        <v>3504</v>
      </c>
      <c r="P9998" s="1" t="s">
        <v>15850</v>
      </c>
      <c r="Q9998" s="1" t="s">
        <v>4030</v>
      </c>
      <c r="R9998" s="1" t="s">
        <v>15851</v>
      </c>
      <c r="S9998" s="1" t="str">
        <f t="shared" si="312"/>
        <v>29.424292</v>
      </c>
      <c r="T9998" s="1" t="str">
        <f t="shared" si="313"/>
        <v>55.718003</v>
      </c>
      <c r="U9998" s="1" t="s">
        <v>64</v>
      </c>
    </row>
    <row r="9999" spans="1:21" x14ac:dyDescent="0.35">
      <c r="A9999" s="1" t="s">
        <v>19</v>
      </c>
      <c r="B9999">
        <v>2021</v>
      </c>
      <c r="C9999" s="1" t="s">
        <v>472</v>
      </c>
      <c r="D9999" s="1" t="s">
        <v>64</v>
      </c>
      <c r="E9999" s="1" t="s">
        <v>64</v>
      </c>
      <c r="F9999" s="1" t="s">
        <v>262</v>
      </c>
      <c r="G9999">
        <v>1</v>
      </c>
      <c r="H9999">
        <v>0</v>
      </c>
      <c r="I9999">
        <v>1</v>
      </c>
      <c r="J9999">
        <v>0</v>
      </c>
      <c r="K9999">
        <v>0</v>
      </c>
      <c r="L9999">
        <v>1</v>
      </c>
      <c r="M9999">
        <v>0</v>
      </c>
      <c r="N9999" s="1" t="s">
        <v>66</v>
      </c>
      <c r="O9999" s="1" t="s">
        <v>3504</v>
      </c>
      <c r="P9999" s="1" t="s">
        <v>15785</v>
      </c>
      <c r="Q9999" s="1" t="s">
        <v>4030</v>
      </c>
      <c r="R9999" s="1" t="s">
        <v>15786</v>
      </c>
      <c r="S9999" s="1" t="str">
        <f t="shared" si="312"/>
        <v>29.1403563</v>
      </c>
      <c r="T9999" s="1" t="str">
        <f t="shared" si="313"/>
        <v>58.1782498</v>
      </c>
      <c r="U9999" s="1" t="s">
        <v>64</v>
      </c>
    </row>
    <row r="10000" spans="1:21" x14ac:dyDescent="0.35">
      <c r="A10000" s="1" t="s">
        <v>19</v>
      </c>
      <c r="B10000">
        <v>2021</v>
      </c>
      <c r="C10000" s="1" t="s">
        <v>472</v>
      </c>
      <c r="D10000" s="1" t="s">
        <v>64</v>
      </c>
      <c r="E10000" s="1" t="s">
        <v>64</v>
      </c>
      <c r="F10000" s="1" t="s">
        <v>262</v>
      </c>
      <c r="G10000">
        <v>1</v>
      </c>
      <c r="H10000">
        <v>0</v>
      </c>
      <c r="I10000">
        <v>1</v>
      </c>
      <c r="J10000">
        <v>0</v>
      </c>
      <c r="K10000">
        <v>0</v>
      </c>
      <c r="L10000">
        <v>1</v>
      </c>
      <c r="M10000">
        <v>0</v>
      </c>
      <c r="N10000" s="1" t="s">
        <v>35</v>
      </c>
      <c r="O10000" s="1" t="s">
        <v>3504</v>
      </c>
      <c r="P10000" s="1" t="s">
        <v>15750</v>
      </c>
      <c r="Q10000" s="1" t="s">
        <v>4030</v>
      </c>
      <c r="R10000" s="1" t="s">
        <v>15751</v>
      </c>
      <c r="S10000" s="1" t="str">
        <f t="shared" si="312"/>
        <v>27.35022729</v>
      </c>
      <c r="T10000" s="1" t="str">
        <f t="shared" si="313"/>
        <v>62.35316592</v>
      </c>
      <c r="U10000" s="1" t="s">
        <v>64</v>
      </c>
    </row>
    <row r="10001" spans="1:21" x14ac:dyDescent="0.35">
      <c r="A10001" s="1" t="s">
        <v>19</v>
      </c>
      <c r="B10001">
        <v>2021</v>
      </c>
      <c r="C10001" s="1" t="s">
        <v>472</v>
      </c>
      <c r="D10001" s="1" t="s">
        <v>64</v>
      </c>
      <c r="E10001" s="1" t="s">
        <v>64</v>
      </c>
      <c r="F10001" s="1" t="s">
        <v>262</v>
      </c>
      <c r="G10001">
        <v>1</v>
      </c>
      <c r="H10001">
        <v>0</v>
      </c>
      <c r="I10001">
        <v>1</v>
      </c>
      <c r="J10001">
        <v>0</v>
      </c>
      <c r="K10001">
        <v>0</v>
      </c>
      <c r="L10001">
        <v>1</v>
      </c>
      <c r="M10001">
        <v>0</v>
      </c>
      <c r="N10001" s="1" t="s">
        <v>66</v>
      </c>
      <c r="O10001" s="1" t="s">
        <v>3504</v>
      </c>
      <c r="P10001" s="1" t="s">
        <v>15750</v>
      </c>
      <c r="Q10001" s="1" t="s">
        <v>4030</v>
      </c>
      <c r="R10001" s="1" t="s">
        <v>15751</v>
      </c>
      <c r="S10001" s="1" t="str">
        <f t="shared" si="312"/>
        <v>27.35022729</v>
      </c>
      <c r="T10001" s="1" t="str">
        <f t="shared" si="313"/>
        <v>62.35316592</v>
      </c>
      <c r="U10001" s="1" t="s">
        <v>64</v>
      </c>
    </row>
    <row r="10002" spans="1:21" x14ac:dyDescent="0.35">
      <c r="A10002" s="1" t="s">
        <v>19</v>
      </c>
      <c r="B10002">
        <v>2021</v>
      </c>
      <c r="C10002" s="1" t="s">
        <v>472</v>
      </c>
      <c r="D10002" s="1" t="s">
        <v>64</v>
      </c>
      <c r="E10002" s="1" t="s">
        <v>64</v>
      </c>
      <c r="F10002" s="1" t="s">
        <v>262</v>
      </c>
      <c r="G10002">
        <v>1</v>
      </c>
      <c r="H10002">
        <v>0</v>
      </c>
      <c r="I10002">
        <v>1</v>
      </c>
      <c r="J10002">
        <v>0</v>
      </c>
      <c r="K10002">
        <v>0</v>
      </c>
      <c r="L10002">
        <v>1</v>
      </c>
      <c r="M10002">
        <v>0</v>
      </c>
      <c r="N10002" s="1" t="s">
        <v>66</v>
      </c>
      <c r="O10002" s="1" t="s">
        <v>3504</v>
      </c>
      <c r="P10002" s="1" t="s">
        <v>15750</v>
      </c>
      <c r="Q10002" s="1" t="s">
        <v>4030</v>
      </c>
      <c r="R10002" s="1" t="s">
        <v>15751</v>
      </c>
      <c r="S10002" s="1" t="str">
        <f t="shared" si="312"/>
        <v>27.35022729</v>
      </c>
      <c r="T10002" s="1" t="str">
        <f t="shared" si="313"/>
        <v>62.35316592</v>
      </c>
      <c r="U10002" s="1" t="s">
        <v>64</v>
      </c>
    </row>
    <row r="10003" spans="1:21" x14ac:dyDescent="0.35">
      <c r="A10003" s="1" t="s">
        <v>19</v>
      </c>
      <c r="B10003">
        <v>2021</v>
      </c>
      <c r="C10003" s="1" t="s">
        <v>472</v>
      </c>
      <c r="D10003" s="1" t="s">
        <v>64</v>
      </c>
      <c r="E10003" s="1" t="s">
        <v>64</v>
      </c>
      <c r="F10003" s="1" t="s">
        <v>262</v>
      </c>
      <c r="G10003">
        <v>1</v>
      </c>
      <c r="H10003">
        <v>0</v>
      </c>
      <c r="I10003">
        <v>1</v>
      </c>
      <c r="J10003">
        <v>0</v>
      </c>
      <c r="K10003">
        <v>0</v>
      </c>
      <c r="L10003">
        <v>1</v>
      </c>
      <c r="M10003">
        <v>0</v>
      </c>
      <c r="N10003" s="1" t="s">
        <v>66</v>
      </c>
      <c r="O10003" s="1" t="s">
        <v>3504</v>
      </c>
      <c r="P10003" s="1" t="s">
        <v>15750</v>
      </c>
      <c r="Q10003" s="1" t="s">
        <v>4030</v>
      </c>
      <c r="R10003" s="1" t="s">
        <v>15751</v>
      </c>
      <c r="S10003" s="1" t="str">
        <f t="shared" si="312"/>
        <v>27.35022729</v>
      </c>
      <c r="T10003" s="1" t="str">
        <f t="shared" si="313"/>
        <v>62.35316592</v>
      </c>
      <c r="U10003" s="1" t="s">
        <v>64</v>
      </c>
    </row>
    <row r="10004" spans="1:21" x14ac:dyDescent="0.35">
      <c r="A10004" s="1" t="s">
        <v>19</v>
      </c>
      <c r="B10004">
        <v>2021</v>
      </c>
      <c r="C10004" s="1" t="s">
        <v>472</v>
      </c>
      <c r="D10004" s="1" t="s">
        <v>64</v>
      </c>
      <c r="E10004" s="1" t="s">
        <v>64</v>
      </c>
      <c r="F10004" s="1" t="s">
        <v>262</v>
      </c>
      <c r="G10004">
        <v>1</v>
      </c>
      <c r="H10004">
        <v>0</v>
      </c>
      <c r="I10004">
        <v>1</v>
      </c>
      <c r="J10004">
        <v>0</v>
      </c>
      <c r="K10004">
        <v>0</v>
      </c>
      <c r="L10004">
        <v>0</v>
      </c>
      <c r="M10004">
        <v>1</v>
      </c>
      <c r="N10004" s="1" t="s">
        <v>66</v>
      </c>
      <c r="O10004" s="1" t="s">
        <v>3504</v>
      </c>
      <c r="P10004" s="1" t="s">
        <v>15750</v>
      </c>
      <c r="Q10004" s="1" t="s">
        <v>4030</v>
      </c>
      <c r="R10004" s="1" t="s">
        <v>15751</v>
      </c>
      <c r="S10004" s="1" t="str">
        <f t="shared" si="312"/>
        <v>27.35022729</v>
      </c>
      <c r="T10004" s="1" t="str">
        <f t="shared" si="313"/>
        <v>62.35316592</v>
      </c>
      <c r="U10004" s="1" t="s">
        <v>64</v>
      </c>
    </row>
    <row r="10005" spans="1:21" x14ac:dyDescent="0.35">
      <c r="A10005" s="1" t="s">
        <v>19</v>
      </c>
      <c r="B10005">
        <v>2021</v>
      </c>
      <c r="C10005" s="1" t="s">
        <v>472</v>
      </c>
      <c r="D10005" s="1" t="s">
        <v>64</v>
      </c>
      <c r="E10005" s="1" t="s">
        <v>64</v>
      </c>
      <c r="F10005" s="1" t="s">
        <v>262</v>
      </c>
      <c r="G10005">
        <v>1</v>
      </c>
      <c r="H10005">
        <v>0</v>
      </c>
      <c r="I10005">
        <v>1</v>
      </c>
      <c r="J10005">
        <v>0</v>
      </c>
      <c r="K10005">
        <v>0</v>
      </c>
      <c r="L10005">
        <v>1</v>
      </c>
      <c r="M10005">
        <v>0</v>
      </c>
      <c r="N10005" s="1" t="s">
        <v>66</v>
      </c>
      <c r="O10005" s="1" t="s">
        <v>3504</v>
      </c>
      <c r="P10005" s="1" t="s">
        <v>15766</v>
      </c>
      <c r="Q10005" s="1" t="s">
        <v>4030</v>
      </c>
      <c r="R10005" s="1" t="s">
        <v>15767</v>
      </c>
      <c r="S10005" s="1" t="str">
        <f t="shared" si="312"/>
        <v>29.63186286</v>
      </c>
      <c r="T10005" s="1" t="str">
        <f t="shared" si="313"/>
        <v>52.51236196</v>
      </c>
      <c r="U10005" s="1" t="s">
        <v>64</v>
      </c>
    </row>
    <row r="10006" spans="1:21" x14ac:dyDescent="0.35">
      <c r="A10006" s="1" t="s">
        <v>19</v>
      </c>
      <c r="B10006">
        <v>2021</v>
      </c>
      <c r="C10006" s="1" t="s">
        <v>472</v>
      </c>
      <c r="D10006" s="1" t="s">
        <v>64</v>
      </c>
      <c r="E10006" s="1" t="s">
        <v>64</v>
      </c>
      <c r="F10006" s="1" t="s">
        <v>262</v>
      </c>
      <c r="G10006">
        <v>1</v>
      </c>
      <c r="H10006">
        <v>0</v>
      </c>
      <c r="I10006">
        <v>1</v>
      </c>
      <c r="J10006">
        <v>0</v>
      </c>
      <c r="K10006">
        <v>0</v>
      </c>
      <c r="L10006">
        <v>1</v>
      </c>
      <c r="M10006">
        <v>0</v>
      </c>
      <c r="N10006" s="1" t="s">
        <v>66</v>
      </c>
      <c r="O10006" s="1" t="s">
        <v>3504</v>
      </c>
      <c r="P10006" s="1" t="s">
        <v>15750</v>
      </c>
      <c r="Q10006" s="1" t="s">
        <v>4030</v>
      </c>
      <c r="R10006" s="1" t="s">
        <v>15751</v>
      </c>
      <c r="S10006" s="1" t="str">
        <f t="shared" si="312"/>
        <v>27.35022729</v>
      </c>
      <c r="T10006" s="1" t="str">
        <f t="shared" si="313"/>
        <v>62.35316592</v>
      </c>
      <c r="U10006" s="1" t="s">
        <v>64</v>
      </c>
    </row>
    <row r="10007" spans="1:21" x14ac:dyDescent="0.35">
      <c r="A10007" s="1" t="s">
        <v>19</v>
      </c>
      <c r="B10007">
        <v>2021</v>
      </c>
      <c r="C10007" s="1" t="s">
        <v>472</v>
      </c>
      <c r="D10007" s="1" t="s">
        <v>64</v>
      </c>
      <c r="E10007" s="1" t="s">
        <v>64</v>
      </c>
      <c r="F10007" s="1" t="s">
        <v>262</v>
      </c>
      <c r="G10007">
        <v>1</v>
      </c>
      <c r="H10007">
        <v>0</v>
      </c>
      <c r="I10007">
        <v>1</v>
      </c>
      <c r="J10007">
        <v>0</v>
      </c>
      <c r="K10007">
        <v>0</v>
      </c>
      <c r="L10007">
        <v>1</v>
      </c>
      <c r="M10007">
        <v>0</v>
      </c>
      <c r="N10007" s="1" t="s">
        <v>66</v>
      </c>
      <c r="O10007" s="1" t="s">
        <v>3504</v>
      </c>
      <c r="P10007" s="1" t="s">
        <v>15778</v>
      </c>
      <c r="Q10007" s="1" t="s">
        <v>4030</v>
      </c>
      <c r="R10007" s="1" t="s">
        <v>15779</v>
      </c>
      <c r="S10007" s="1" t="str">
        <f t="shared" si="312"/>
        <v>27.1793466</v>
      </c>
      <c r="T10007" s="1" t="str">
        <f t="shared" si="313"/>
        <v>56.2781423</v>
      </c>
      <c r="U10007" s="1" t="s">
        <v>64</v>
      </c>
    </row>
    <row r="10008" spans="1:21" x14ac:dyDescent="0.35">
      <c r="A10008" s="1" t="s">
        <v>19</v>
      </c>
      <c r="B10008">
        <v>2021</v>
      </c>
      <c r="C10008" s="1" t="s">
        <v>472</v>
      </c>
      <c r="D10008" s="1" t="s">
        <v>64</v>
      </c>
      <c r="E10008" s="1" t="s">
        <v>64</v>
      </c>
      <c r="F10008" s="1" t="s">
        <v>262</v>
      </c>
      <c r="G10008">
        <v>1</v>
      </c>
      <c r="H10008">
        <v>0</v>
      </c>
      <c r="I10008">
        <v>1</v>
      </c>
      <c r="J10008">
        <v>0</v>
      </c>
      <c r="K10008">
        <v>0</v>
      </c>
      <c r="L10008">
        <v>1</v>
      </c>
      <c r="M10008">
        <v>0</v>
      </c>
      <c r="N10008" s="1" t="s">
        <v>66</v>
      </c>
      <c r="O10008" s="1" t="s">
        <v>3504</v>
      </c>
      <c r="P10008" s="1" t="s">
        <v>15746</v>
      </c>
      <c r="Q10008" s="1" t="s">
        <v>4030</v>
      </c>
      <c r="R10008" s="1" t="s">
        <v>15747</v>
      </c>
      <c r="S10008" s="1" t="str">
        <f t="shared" si="312"/>
        <v>27.21161534</v>
      </c>
      <c r="T10008" s="1" t="str">
        <f t="shared" si="313"/>
        <v>60.68482798</v>
      </c>
      <c r="U10008" s="1" t="s">
        <v>64</v>
      </c>
    </row>
    <row r="10009" spans="1:21" x14ac:dyDescent="0.35">
      <c r="A10009" s="1" t="s">
        <v>19</v>
      </c>
      <c r="B10009">
        <v>2021</v>
      </c>
      <c r="C10009" s="1" t="s">
        <v>472</v>
      </c>
      <c r="D10009" s="1" t="s">
        <v>64</v>
      </c>
      <c r="E10009" s="1" t="s">
        <v>64</v>
      </c>
      <c r="F10009" s="1" t="s">
        <v>262</v>
      </c>
      <c r="G10009">
        <v>1</v>
      </c>
      <c r="H10009">
        <v>0</v>
      </c>
      <c r="I10009">
        <v>1</v>
      </c>
      <c r="J10009">
        <v>0</v>
      </c>
      <c r="K10009">
        <v>0</v>
      </c>
      <c r="L10009">
        <v>1</v>
      </c>
      <c r="M10009">
        <v>0</v>
      </c>
      <c r="N10009" s="1" t="s">
        <v>66</v>
      </c>
      <c r="O10009" s="1" t="s">
        <v>3504</v>
      </c>
      <c r="P10009" s="1" t="s">
        <v>15750</v>
      </c>
      <c r="Q10009" s="1" t="s">
        <v>4030</v>
      </c>
      <c r="R10009" s="1" t="s">
        <v>15751</v>
      </c>
      <c r="S10009" s="1" t="str">
        <f t="shared" si="312"/>
        <v>27.35022729</v>
      </c>
      <c r="T10009" s="1" t="str">
        <f t="shared" si="313"/>
        <v>62.35316592</v>
      </c>
      <c r="U10009" s="1" t="s">
        <v>64</v>
      </c>
    </row>
    <row r="10010" spans="1:21" x14ac:dyDescent="0.35">
      <c r="A10010" s="1" t="s">
        <v>19</v>
      </c>
      <c r="B10010">
        <v>2021</v>
      </c>
      <c r="C10010" s="1" t="s">
        <v>472</v>
      </c>
      <c r="D10010" s="1" t="s">
        <v>64</v>
      </c>
      <c r="E10010" s="1" t="s">
        <v>64</v>
      </c>
      <c r="F10010" s="1" t="s">
        <v>262</v>
      </c>
      <c r="G10010">
        <v>1</v>
      </c>
      <c r="H10010">
        <v>0</v>
      </c>
      <c r="I10010">
        <v>1</v>
      </c>
      <c r="J10010">
        <v>0</v>
      </c>
      <c r="K10010">
        <v>0</v>
      </c>
      <c r="L10010">
        <v>1</v>
      </c>
      <c r="M10010">
        <v>0</v>
      </c>
      <c r="N10010" s="1" t="s">
        <v>82</v>
      </c>
      <c r="O10010" s="1" t="s">
        <v>3504</v>
      </c>
      <c r="P10010" s="1" t="s">
        <v>15766</v>
      </c>
      <c r="Q10010" s="1" t="s">
        <v>4030</v>
      </c>
      <c r="R10010" s="1" t="s">
        <v>15767</v>
      </c>
      <c r="S10010" s="1" t="str">
        <f t="shared" si="312"/>
        <v>29.63186286</v>
      </c>
      <c r="T10010" s="1" t="str">
        <f t="shared" si="313"/>
        <v>52.51236196</v>
      </c>
      <c r="U10010" s="1" t="s">
        <v>64</v>
      </c>
    </row>
    <row r="10011" spans="1:21" x14ac:dyDescent="0.35">
      <c r="A10011" s="1" t="s">
        <v>19</v>
      </c>
      <c r="B10011">
        <v>2021</v>
      </c>
      <c r="C10011" s="1" t="s">
        <v>472</v>
      </c>
      <c r="D10011" s="1" t="s">
        <v>64</v>
      </c>
      <c r="E10011" s="1" t="s">
        <v>64</v>
      </c>
      <c r="F10011" s="1" t="s">
        <v>262</v>
      </c>
      <c r="G10011">
        <v>1</v>
      </c>
      <c r="H10011">
        <v>0</v>
      </c>
      <c r="I10011">
        <v>1</v>
      </c>
      <c r="J10011">
        <v>0</v>
      </c>
      <c r="K10011">
        <v>0</v>
      </c>
      <c r="L10011">
        <v>1</v>
      </c>
      <c r="M10011">
        <v>0</v>
      </c>
      <c r="N10011" s="1" t="s">
        <v>66</v>
      </c>
      <c r="O10011" s="1" t="s">
        <v>3504</v>
      </c>
      <c r="P10011" s="1" t="s">
        <v>15750</v>
      </c>
      <c r="Q10011" s="1" t="s">
        <v>4030</v>
      </c>
      <c r="R10011" s="1" t="s">
        <v>15751</v>
      </c>
      <c r="S10011" s="1" t="str">
        <f t="shared" si="312"/>
        <v>27.35022729</v>
      </c>
      <c r="T10011" s="1" t="str">
        <f t="shared" si="313"/>
        <v>62.35316592</v>
      </c>
      <c r="U10011" s="1" t="s">
        <v>64</v>
      </c>
    </row>
    <row r="10012" spans="1:21" x14ac:dyDescent="0.35">
      <c r="A10012" s="1" t="s">
        <v>19</v>
      </c>
      <c r="B10012">
        <v>2021</v>
      </c>
      <c r="C10012" s="1" t="s">
        <v>472</v>
      </c>
      <c r="D10012" s="1" t="s">
        <v>64</v>
      </c>
      <c r="E10012" s="1" t="s">
        <v>64</v>
      </c>
      <c r="F10012" s="1" t="s">
        <v>262</v>
      </c>
      <c r="G10012">
        <v>1</v>
      </c>
      <c r="H10012">
        <v>0</v>
      </c>
      <c r="I10012">
        <v>1</v>
      </c>
      <c r="J10012">
        <v>0</v>
      </c>
      <c r="K10012">
        <v>0</v>
      </c>
      <c r="L10012">
        <v>1</v>
      </c>
      <c r="M10012">
        <v>0</v>
      </c>
      <c r="N10012" s="1" t="s">
        <v>66</v>
      </c>
      <c r="O10012" s="1" t="s">
        <v>3504</v>
      </c>
      <c r="P10012" s="1" t="s">
        <v>15750</v>
      </c>
      <c r="Q10012" s="1" t="s">
        <v>4030</v>
      </c>
      <c r="R10012" s="1" t="s">
        <v>15751</v>
      </c>
      <c r="S10012" s="1" t="str">
        <f t="shared" si="312"/>
        <v>27.35022729</v>
      </c>
      <c r="T10012" s="1" t="str">
        <f t="shared" si="313"/>
        <v>62.35316592</v>
      </c>
      <c r="U10012" s="1" t="s">
        <v>64</v>
      </c>
    </row>
    <row r="10013" spans="1:21" x14ac:dyDescent="0.35">
      <c r="A10013" s="1" t="s">
        <v>19</v>
      </c>
      <c r="B10013">
        <v>2021</v>
      </c>
      <c r="C10013" s="1" t="s">
        <v>472</v>
      </c>
      <c r="D10013" s="1" t="s">
        <v>64</v>
      </c>
      <c r="E10013" s="1" t="s">
        <v>64</v>
      </c>
      <c r="F10013" s="1" t="s">
        <v>262</v>
      </c>
      <c r="G10013">
        <v>1</v>
      </c>
      <c r="H10013">
        <v>0</v>
      </c>
      <c r="I10013">
        <v>1</v>
      </c>
      <c r="J10013">
        <v>0</v>
      </c>
      <c r="K10013">
        <v>0</v>
      </c>
      <c r="L10013">
        <v>1</v>
      </c>
      <c r="M10013">
        <v>0</v>
      </c>
      <c r="N10013" s="1" t="s">
        <v>66</v>
      </c>
      <c r="O10013" s="1" t="s">
        <v>3504</v>
      </c>
      <c r="P10013" s="1" t="s">
        <v>15774</v>
      </c>
      <c r="Q10013" s="1" t="s">
        <v>4030</v>
      </c>
      <c r="R10013" s="1" t="s">
        <v>15775</v>
      </c>
      <c r="S10013" s="1" t="str">
        <f t="shared" si="312"/>
        <v>27.1892535</v>
      </c>
      <c r="T10013" s="1" t="str">
        <f t="shared" si="313"/>
        <v>56.23307736</v>
      </c>
      <c r="U10013" s="1" t="s">
        <v>64</v>
      </c>
    </row>
    <row r="10014" spans="1:21" x14ac:dyDescent="0.35">
      <c r="A10014" s="1" t="s">
        <v>19</v>
      </c>
      <c r="B10014">
        <v>2021</v>
      </c>
      <c r="C10014" s="1" t="s">
        <v>472</v>
      </c>
      <c r="D10014" s="1" t="s">
        <v>64</v>
      </c>
      <c r="E10014" s="1" t="s">
        <v>64</v>
      </c>
      <c r="F10014" s="1" t="s">
        <v>262</v>
      </c>
      <c r="G10014">
        <v>1</v>
      </c>
      <c r="H10014">
        <v>0</v>
      </c>
      <c r="I10014">
        <v>1</v>
      </c>
      <c r="J10014">
        <v>0</v>
      </c>
      <c r="K10014">
        <v>0</v>
      </c>
      <c r="L10014">
        <v>1</v>
      </c>
      <c r="M10014">
        <v>0</v>
      </c>
      <c r="N10014" s="1" t="s">
        <v>66</v>
      </c>
      <c r="O10014" s="1" t="s">
        <v>3504</v>
      </c>
      <c r="P10014" s="1" t="s">
        <v>15850</v>
      </c>
      <c r="Q10014" s="1" t="s">
        <v>4030</v>
      </c>
      <c r="R10014" s="1" t="s">
        <v>15852</v>
      </c>
      <c r="S10014" s="1" t="str">
        <f t="shared" si="312"/>
        <v>29.47556374</v>
      </c>
      <c r="T10014" s="1" t="str">
        <f t="shared" si="313"/>
        <v>55.66993734</v>
      </c>
      <c r="U10014" s="1" t="s">
        <v>64</v>
      </c>
    </row>
    <row r="10015" spans="1:21" x14ac:dyDescent="0.35">
      <c r="A10015" s="1" t="s">
        <v>19</v>
      </c>
      <c r="B10015">
        <v>2021</v>
      </c>
      <c r="C10015" s="1" t="s">
        <v>472</v>
      </c>
      <c r="D10015" s="1" t="s">
        <v>64</v>
      </c>
      <c r="E10015" s="1" t="s">
        <v>64</v>
      </c>
      <c r="F10015" s="1" t="s">
        <v>262</v>
      </c>
      <c r="G10015">
        <v>1</v>
      </c>
      <c r="H10015">
        <v>0</v>
      </c>
      <c r="I10015">
        <v>1</v>
      </c>
      <c r="J10015">
        <v>0</v>
      </c>
      <c r="K10015">
        <v>1</v>
      </c>
      <c r="L10015">
        <v>0</v>
      </c>
      <c r="M10015">
        <v>0</v>
      </c>
      <c r="N10015" s="1" t="s">
        <v>66</v>
      </c>
      <c r="O10015" s="1" t="s">
        <v>3504</v>
      </c>
      <c r="P10015" s="1" t="s">
        <v>15785</v>
      </c>
      <c r="Q10015" s="1" t="s">
        <v>4030</v>
      </c>
      <c r="R10015" s="1" t="s">
        <v>15786</v>
      </c>
      <c r="S10015" s="1" t="str">
        <f t="shared" si="312"/>
        <v>29.1403563</v>
      </c>
      <c r="T10015" s="1" t="str">
        <f t="shared" si="313"/>
        <v>58.1782498</v>
      </c>
      <c r="U10015" s="1" t="s">
        <v>64</v>
      </c>
    </row>
    <row r="10016" spans="1:21" x14ac:dyDescent="0.35">
      <c r="A10016" s="1" t="s">
        <v>19</v>
      </c>
      <c r="B10016">
        <v>2021</v>
      </c>
      <c r="C10016" s="1" t="s">
        <v>472</v>
      </c>
      <c r="D10016" s="1" t="s">
        <v>64</v>
      </c>
      <c r="E10016" s="1" t="s">
        <v>64</v>
      </c>
      <c r="F10016" s="1" t="s">
        <v>262</v>
      </c>
      <c r="G10016">
        <v>1</v>
      </c>
      <c r="H10016">
        <v>0</v>
      </c>
      <c r="I10016">
        <v>1</v>
      </c>
      <c r="J10016">
        <v>0</v>
      </c>
      <c r="K10016">
        <v>0</v>
      </c>
      <c r="L10016">
        <v>1</v>
      </c>
      <c r="M10016">
        <v>0</v>
      </c>
      <c r="N10016" s="1" t="s">
        <v>35</v>
      </c>
      <c r="O10016" s="1" t="s">
        <v>3504</v>
      </c>
      <c r="P10016" s="1" t="s">
        <v>15758</v>
      </c>
      <c r="Q10016" s="1" t="s">
        <v>4030</v>
      </c>
      <c r="R10016" s="1" t="s">
        <v>15759</v>
      </c>
      <c r="S10016" s="1" t="str">
        <f t="shared" si="312"/>
        <v>27.99566687</v>
      </c>
      <c r="T10016" s="1" t="str">
        <f t="shared" si="313"/>
        <v>57.72427834</v>
      </c>
      <c r="U10016" s="1" t="s">
        <v>64</v>
      </c>
    </row>
    <row r="10017" spans="1:21" x14ac:dyDescent="0.35">
      <c r="A10017" s="1" t="s">
        <v>19</v>
      </c>
      <c r="B10017">
        <v>2021</v>
      </c>
      <c r="C10017" s="1" t="s">
        <v>472</v>
      </c>
      <c r="D10017" s="1" t="s">
        <v>64</v>
      </c>
      <c r="E10017" s="1" t="s">
        <v>64</v>
      </c>
      <c r="F10017" s="1" t="s">
        <v>262</v>
      </c>
      <c r="G10017">
        <v>1</v>
      </c>
      <c r="H10017">
        <v>0</v>
      </c>
      <c r="I10017">
        <v>1</v>
      </c>
      <c r="J10017">
        <v>0</v>
      </c>
      <c r="K10017">
        <v>0</v>
      </c>
      <c r="L10017">
        <v>1</v>
      </c>
      <c r="M10017">
        <v>0</v>
      </c>
      <c r="N10017" s="1" t="s">
        <v>66</v>
      </c>
      <c r="O10017" s="1" t="s">
        <v>3504</v>
      </c>
      <c r="P10017" s="1" t="s">
        <v>15785</v>
      </c>
      <c r="Q10017" s="1" t="s">
        <v>4030</v>
      </c>
      <c r="R10017" s="1" t="s">
        <v>15786</v>
      </c>
      <c r="S10017" s="1" t="str">
        <f t="shared" si="312"/>
        <v>29.1403563</v>
      </c>
      <c r="T10017" s="1" t="str">
        <f t="shared" si="313"/>
        <v>58.1782498</v>
      </c>
      <c r="U10017" s="1" t="s">
        <v>64</v>
      </c>
    </row>
    <row r="10018" spans="1:21" x14ac:dyDescent="0.35">
      <c r="A10018" s="1" t="s">
        <v>19</v>
      </c>
      <c r="B10018">
        <v>2021</v>
      </c>
      <c r="C10018" s="1" t="s">
        <v>472</v>
      </c>
      <c r="D10018" s="1" t="s">
        <v>64</v>
      </c>
      <c r="E10018" s="1" t="s">
        <v>64</v>
      </c>
      <c r="F10018" s="1" t="s">
        <v>262</v>
      </c>
      <c r="G10018">
        <v>1</v>
      </c>
      <c r="H10018">
        <v>0</v>
      </c>
      <c r="I10018">
        <v>1</v>
      </c>
      <c r="J10018">
        <v>0</v>
      </c>
      <c r="K10018">
        <v>0</v>
      </c>
      <c r="L10018">
        <v>1</v>
      </c>
      <c r="M10018">
        <v>0</v>
      </c>
      <c r="N10018" s="1" t="s">
        <v>66</v>
      </c>
      <c r="O10018" s="1" t="s">
        <v>3504</v>
      </c>
      <c r="P10018" s="1" t="s">
        <v>15853</v>
      </c>
      <c r="Q10018" s="1" t="s">
        <v>4030</v>
      </c>
      <c r="R10018" s="1" t="s">
        <v>15854</v>
      </c>
      <c r="S10018" s="1" t="str">
        <f t="shared" si="312"/>
        <v>27.18681038</v>
      </c>
      <c r="T10018" s="1" t="str">
        <f t="shared" si="313"/>
        <v>56.28251779</v>
      </c>
      <c r="U10018" s="1" t="s">
        <v>64</v>
      </c>
    </row>
    <row r="10019" spans="1:21" x14ac:dyDescent="0.35">
      <c r="A10019" s="1" t="s">
        <v>19</v>
      </c>
      <c r="B10019">
        <v>2021</v>
      </c>
      <c r="C10019" s="1" t="s">
        <v>472</v>
      </c>
      <c r="D10019" s="1" t="s">
        <v>64</v>
      </c>
      <c r="E10019" s="1" t="s">
        <v>64</v>
      </c>
      <c r="F10019" s="1" t="s">
        <v>262</v>
      </c>
      <c r="G10019">
        <v>1</v>
      </c>
      <c r="H10019">
        <v>0</v>
      </c>
      <c r="I10019">
        <v>1</v>
      </c>
      <c r="J10019">
        <v>0</v>
      </c>
      <c r="K10019">
        <v>0</v>
      </c>
      <c r="L10019">
        <v>1</v>
      </c>
      <c r="M10019">
        <v>0</v>
      </c>
      <c r="N10019" s="1" t="s">
        <v>66</v>
      </c>
      <c r="O10019" s="1" t="s">
        <v>3504</v>
      </c>
      <c r="P10019" s="1" t="s">
        <v>15766</v>
      </c>
      <c r="Q10019" s="1" t="s">
        <v>4030</v>
      </c>
      <c r="R10019" s="1" t="s">
        <v>15767</v>
      </c>
      <c r="S10019" s="1" t="str">
        <f t="shared" si="312"/>
        <v>29.63186286</v>
      </c>
      <c r="T10019" s="1" t="str">
        <f t="shared" si="313"/>
        <v>52.51236196</v>
      </c>
      <c r="U10019" s="1" t="s">
        <v>64</v>
      </c>
    </row>
    <row r="10020" spans="1:21" x14ac:dyDescent="0.35">
      <c r="A10020" s="1" t="s">
        <v>19</v>
      </c>
      <c r="B10020">
        <v>2021</v>
      </c>
      <c r="C10020" s="1" t="s">
        <v>472</v>
      </c>
      <c r="D10020" s="1" t="s">
        <v>64</v>
      </c>
      <c r="E10020" s="1" t="s">
        <v>64</v>
      </c>
      <c r="F10020" s="1" t="s">
        <v>262</v>
      </c>
      <c r="G10020">
        <v>1</v>
      </c>
      <c r="H10020">
        <v>0</v>
      </c>
      <c r="I10020">
        <v>1</v>
      </c>
      <c r="J10020">
        <v>0</v>
      </c>
      <c r="K10020">
        <v>0</v>
      </c>
      <c r="L10020">
        <v>1</v>
      </c>
      <c r="M10020">
        <v>0</v>
      </c>
      <c r="N10020" s="1" t="s">
        <v>66</v>
      </c>
      <c r="O10020" s="1" t="s">
        <v>3504</v>
      </c>
      <c r="P10020" s="1" t="s">
        <v>15855</v>
      </c>
      <c r="Q10020" s="1" t="s">
        <v>4030</v>
      </c>
      <c r="R10020" s="1" t="s">
        <v>15755</v>
      </c>
      <c r="S10020" s="1" t="str">
        <f t="shared" si="312"/>
        <v>28.95046741</v>
      </c>
      <c r="T10020" s="1" t="str">
        <f t="shared" si="313"/>
        <v>57.57054013</v>
      </c>
      <c r="U10020" s="1" t="s">
        <v>64</v>
      </c>
    </row>
    <row r="10021" spans="1:21" x14ac:dyDescent="0.35">
      <c r="A10021" s="1" t="s">
        <v>19</v>
      </c>
      <c r="B10021">
        <v>2021</v>
      </c>
      <c r="C10021" s="1" t="s">
        <v>472</v>
      </c>
      <c r="D10021" s="1" t="s">
        <v>64</v>
      </c>
      <c r="E10021" s="1" t="s">
        <v>64</v>
      </c>
      <c r="F10021" s="1" t="s">
        <v>262</v>
      </c>
      <c r="G10021">
        <v>1</v>
      </c>
      <c r="H10021">
        <v>0</v>
      </c>
      <c r="I10021">
        <v>1</v>
      </c>
      <c r="J10021">
        <v>0</v>
      </c>
      <c r="K10021">
        <v>0</v>
      </c>
      <c r="L10021">
        <v>1</v>
      </c>
      <c r="M10021">
        <v>0</v>
      </c>
      <c r="N10021" s="1" t="s">
        <v>66</v>
      </c>
      <c r="O10021" s="1" t="s">
        <v>3504</v>
      </c>
      <c r="P10021" s="1" t="s">
        <v>15770</v>
      </c>
      <c r="Q10021" s="1" t="s">
        <v>4030</v>
      </c>
      <c r="R10021" s="1" t="s">
        <v>15771</v>
      </c>
      <c r="S10021" s="1" t="str">
        <f t="shared" si="312"/>
        <v>31.05124289</v>
      </c>
      <c r="T10021" s="1" t="str">
        <f t="shared" si="313"/>
        <v>61.50177317</v>
      </c>
      <c r="U10021" s="1" t="s">
        <v>64</v>
      </c>
    </row>
    <row r="10022" spans="1:21" x14ac:dyDescent="0.35">
      <c r="A10022" s="1" t="s">
        <v>19</v>
      </c>
      <c r="B10022">
        <v>2021</v>
      </c>
      <c r="C10022" s="1" t="s">
        <v>472</v>
      </c>
      <c r="D10022" s="1" t="s">
        <v>64</v>
      </c>
      <c r="E10022" s="1" t="s">
        <v>64</v>
      </c>
      <c r="F10022" s="1" t="s">
        <v>262</v>
      </c>
      <c r="G10022">
        <v>1</v>
      </c>
      <c r="H10022">
        <v>0</v>
      </c>
      <c r="I10022">
        <v>1</v>
      </c>
      <c r="J10022">
        <v>0</v>
      </c>
      <c r="K10022">
        <v>0</v>
      </c>
      <c r="L10022">
        <v>1</v>
      </c>
      <c r="M10022">
        <v>0</v>
      </c>
      <c r="N10022" s="1" t="s">
        <v>66</v>
      </c>
      <c r="O10022" s="1" t="s">
        <v>3504</v>
      </c>
      <c r="P10022" s="1" t="s">
        <v>15785</v>
      </c>
      <c r="Q10022" s="1" t="s">
        <v>4030</v>
      </c>
      <c r="R10022" s="1" t="s">
        <v>15786</v>
      </c>
      <c r="S10022" s="1" t="str">
        <f t="shared" si="312"/>
        <v>29.1403563</v>
      </c>
      <c r="T10022" s="1" t="str">
        <f t="shared" si="313"/>
        <v>58.1782498</v>
      </c>
      <c r="U10022" s="1" t="s">
        <v>64</v>
      </c>
    </row>
    <row r="10023" spans="1:21" x14ac:dyDescent="0.35">
      <c r="A10023" s="1" t="s">
        <v>19</v>
      </c>
      <c r="B10023">
        <v>2021</v>
      </c>
      <c r="C10023" s="1" t="s">
        <v>472</v>
      </c>
      <c r="D10023" s="1" t="s">
        <v>64</v>
      </c>
      <c r="E10023" s="1" t="s">
        <v>64</v>
      </c>
      <c r="F10023" s="1" t="s">
        <v>262</v>
      </c>
      <c r="G10023">
        <v>1</v>
      </c>
      <c r="H10023">
        <v>0</v>
      </c>
      <c r="I10023">
        <v>1</v>
      </c>
      <c r="J10023">
        <v>0</v>
      </c>
      <c r="K10023">
        <v>0</v>
      </c>
      <c r="L10023">
        <v>1</v>
      </c>
      <c r="M10023">
        <v>0</v>
      </c>
      <c r="N10023" s="1" t="s">
        <v>179</v>
      </c>
      <c r="O10023" s="1" t="s">
        <v>3504</v>
      </c>
      <c r="P10023" s="1" t="s">
        <v>15856</v>
      </c>
      <c r="Q10023" s="1" t="s">
        <v>4030</v>
      </c>
      <c r="R10023" s="1" t="s">
        <v>15857</v>
      </c>
      <c r="S10023" s="1" t="str">
        <f t="shared" si="312"/>
        <v>26.57235228</v>
      </c>
      <c r="T10023" s="1" t="str">
        <f t="shared" si="313"/>
        <v>54.89427137</v>
      </c>
      <c r="U10023" s="1" t="s">
        <v>64</v>
      </c>
    </row>
    <row r="10024" spans="1:21" x14ac:dyDescent="0.35">
      <c r="A10024" s="1" t="s">
        <v>19</v>
      </c>
      <c r="B10024">
        <v>2021</v>
      </c>
      <c r="C10024" s="1" t="s">
        <v>472</v>
      </c>
      <c r="D10024" s="1" t="s">
        <v>64</v>
      </c>
      <c r="E10024" s="1" t="s">
        <v>64</v>
      </c>
      <c r="F10024" s="1" t="s">
        <v>262</v>
      </c>
      <c r="G10024">
        <v>1</v>
      </c>
      <c r="H10024">
        <v>0</v>
      </c>
      <c r="I10024">
        <v>1</v>
      </c>
      <c r="J10024">
        <v>0</v>
      </c>
      <c r="K10024">
        <v>0</v>
      </c>
      <c r="L10024">
        <v>1</v>
      </c>
      <c r="M10024">
        <v>0</v>
      </c>
      <c r="N10024" s="1" t="s">
        <v>35</v>
      </c>
      <c r="O10024" s="1" t="s">
        <v>3504</v>
      </c>
      <c r="P10024" s="1" t="s">
        <v>15770</v>
      </c>
      <c r="Q10024" s="1" t="s">
        <v>4030</v>
      </c>
      <c r="R10024" s="1" t="s">
        <v>15771</v>
      </c>
      <c r="S10024" s="1" t="str">
        <f t="shared" si="312"/>
        <v>31.05124289</v>
      </c>
      <c r="T10024" s="1" t="str">
        <f t="shared" si="313"/>
        <v>61.50177317</v>
      </c>
      <c r="U10024" s="1" t="s">
        <v>64</v>
      </c>
    </row>
    <row r="10025" spans="1:21" x14ac:dyDescent="0.35">
      <c r="A10025" s="1" t="s">
        <v>19</v>
      </c>
      <c r="B10025">
        <v>2021</v>
      </c>
      <c r="C10025" s="1" t="s">
        <v>472</v>
      </c>
      <c r="D10025" s="1" t="s">
        <v>64</v>
      </c>
      <c r="E10025" s="1" t="s">
        <v>64</v>
      </c>
      <c r="F10025" s="1" t="s">
        <v>262</v>
      </c>
      <c r="G10025">
        <v>1</v>
      </c>
      <c r="H10025">
        <v>0</v>
      </c>
      <c r="I10025">
        <v>1</v>
      </c>
      <c r="J10025">
        <v>0</v>
      </c>
      <c r="K10025">
        <v>0</v>
      </c>
      <c r="L10025">
        <v>1</v>
      </c>
      <c r="M10025">
        <v>0</v>
      </c>
      <c r="N10025" s="1" t="s">
        <v>35</v>
      </c>
      <c r="O10025" s="1" t="s">
        <v>3504</v>
      </c>
      <c r="P10025" s="1" t="s">
        <v>15764</v>
      </c>
      <c r="Q10025" s="1" t="s">
        <v>4030</v>
      </c>
      <c r="R10025" s="1" t="s">
        <v>15765</v>
      </c>
      <c r="S10025" s="1" t="str">
        <f t="shared" si="312"/>
        <v>30.27629382</v>
      </c>
      <c r="T10025" s="1" t="str">
        <f t="shared" si="313"/>
        <v>57.0662465</v>
      </c>
      <c r="U10025" s="1" t="s">
        <v>64</v>
      </c>
    </row>
    <row r="10026" spans="1:21" x14ac:dyDescent="0.35">
      <c r="A10026" s="1" t="s">
        <v>19</v>
      </c>
      <c r="B10026">
        <v>2021</v>
      </c>
      <c r="C10026" s="1" t="s">
        <v>472</v>
      </c>
      <c r="D10026" s="1" t="s">
        <v>64</v>
      </c>
      <c r="E10026" s="1" t="s">
        <v>64</v>
      </c>
      <c r="F10026" s="1" t="s">
        <v>262</v>
      </c>
      <c r="G10026">
        <v>1</v>
      </c>
      <c r="H10026">
        <v>0</v>
      </c>
      <c r="I10026">
        <v>1</v>
      </c>
      <c r="J10026">
        <v>0</v>
      </c>
      <c r="K10026">
        <v>0</v>
      </c>
      <c r="L10026">
        <v>1</v>
      </c>
      <c r="M10026">
        <v>0</v>
      </c>
      <c r="N10026" s="1" t="s">
        <v>66</v>
      </c>
      <c r="O10026" s="1" t="s">
        <v>3504</v>
      </c>
      <c r="P10026" s="1" t="s">
        <v>15813</v>
      </c>
      <c r="Q10026" s="1" t="s">
        <v>4030</v>
      </c>
      <c r="R10026" s="1" t="s">
        <v>15814</v>
      </c>
      <c r="S10026" s="1" t="str">
        <f t="shared" si="312"/>
        <v>31.3350096</v>
      </c>
      <c r="T10026" s="1" t="str">
        <f t="shared" si="313"/>
        <v>48.8702866</v>
      </c>
      <c r="U10026" s="1" t="s">
        <v>64</v>
      </c>
    </row>
    <row r="10027" spans="1:21" x14ac:dyDescent="0.35">
      <c r="A10027" s="1" t="s">
        <v>19</v>
      </c>
      <c r="B10027">
        <v>2021</v>
      </c>
      <c r="C10027" s="1" t="s">
        <v>472</v>
      </c>
      <c r="D10027" s="1" t="s">
        <v>64</v>
      </c>
      <c r="E10027" s="1" t="s">
        <v>64</v>
      </c>
      <c r="F10027" s="1" t="s">
        <v>262</v>
      </c>
      <c r="G10027">
        <v>1</v>
      </c>
      <c r="H10027">
        <v>0</v>
      </c>
      <c r="I10027">
        <v>1</v>
      </c>
      <c r="J10027">
        <v>0</v>
      </c>
      <c r="K10027">
        <v>0</v>
      </c>
      <c r="L10027">
        <v>1</v>
      </c>
      <c r="M10027">
        <v>0</v>
      </c>
      <c r="N10027" s="1" t="s">
        <v>66</v>
      </c>
      <c r="O10027" s="1" t="s">
        <v>3504</v>
      </c>
      <c r="P10027" s="1" t="s">
        <v>15770</v>
      </c>
      <c r="Q10027" s="1" t="s">
        <v>4030</v>
      </c>
      <c r="R10027" s="1" t="s">
        <v>15771</v>
      </c>
      <c r="S10027" s="1" t="str">
        <f t="shared" si="312"/>
        <v>31.05124289</v>
      </c>
      <c r="T10027" s="1" t="str">
        <f t="shared" si="313"/>
        <v>61.50177317</v>
      </c>
      <c r="U10027" s="1" t="s">
        <v>64</v>
      </c>
    </row>
    <row r="10028" spans="1:21" x14ac:dyDescent="0.35">
      <c r="A10028" s="1" t="s">
        <v>19</v>
      </c>
      <c r="B10028">
        <v>2021</v>
      </c>
      <c r="C10028" s="1" t="s">
        <v>472</v>
      </c>
      <c r="D10028" s="1" t="s">
        <v>64</v>
      </c>
      <c r="E10028" s="1" t="s">
        <v>64</v>
      </c>
      <c r="F10028" s="1" t="s">
        <v>262</v>
      </c>
      <c r="G10028">
        <v>1</v>
      </c>
      <c r="H10028">
        <v>0</v>
      </c>
      <c r="I10028">
        <v>1</v>
      </c>
      <c r="J10028">
        <v>0</v>
      </c>
      <c r="K10028">
        <v>0</v>
      </c>
      <c r="L10028">
        <v>1</v>
      </c>
      <c r="M10028">
        <v>0</v>
      </c>
      <c r="N10028" s="1" t="s">
        <v>66</v>
      </c>
      <c r="O10028" s="1" t="s">
        <v>3504</v>
      </c>
      <c r="P10028" s="1" t="s">
        <v>15766</v>
      </c>
      <c r="Q10028" s="1" t="s">
        <v>4030</v>
      </c>
      <c r="R10028" s="1" t="s">
        <v>15767</v>
      </c>
      <c r="S10028" s="1" t="str">
        <f t="shared" si="312"/>
        <v>29.63186286</v>
      </c>
      <c r="T10028" s="1" t="str">
        <f t="shared" si="313"/>
        <v>52.51236196</v>
      </c>
      <c r="U10028" s="1" t="s">
        <v>64</v>
      </c>
    </row>
    <row r="10029" spans="1:21" x14ac:dyDescent="0.35">
      <c r="A10029" s="1" t="s">
        <v>19</v>
      </c>
      <c r="B10029">
        <v>2021</v>
      </c>
      <c r="C10029" s="1" t="s">
        <v>472</v>
      </c>
      <c r="D10029" s="1" t="s">
        <v>64</v>
      </c>
      <c r="E10029" s="1" t="s">
        <v>64</v>
      </c>
      <c r="F10029" s="1" t="s">
        <v>262</v>
      </c>
      <c r="G10029">
        <v>1</v>
      </c>
      <c r="H10029">
        <v>0</v>
      </c>
      <c r="I10029">
        <v>1</v>
      </c>
      <c r="J10029">
        <v>0</v>
      </c>
      <c r="K10029">
        <v>0</v>
      </c>
      <c r="L10029">
        <v>1</v>
      </c>
      <c r="M10029">
        <v>0</v>
      </c>
      <c r="N10029" s="1" t="s">
        <v>66</v>
      </c>
      <c r="O10029" s="1" t="s">
        <v>3504</v>
      </c>
      <c r="P10029" s="1" t="s">
        <v>15748</v>
      </c>
      <c r="Q10029" s="1" t="s">
        <v>4030</v>
      </c>
      <c r="R10029" s="1" t="s">
        <v>15749</v>
      </c>
      <c r="S10029" s="1" t="str">
        <f t="shared" si="312"/>
        <v>29.47645121</v>
      </c>
      <c r="T10029" s="1" t="str">
        <f t="shared" si="313"/>
        <v>60.86744515</v>
      </c>
      <c r="U10029" s="1" t="s">
        <v>64</v>
      </c>
    </row>
    <row r="10030" spans="1:21" x14ac:dyDescent="0.35">
      <c r="A10030" s="1" t="s">
        <v>19</v>
      </c>
      <c r="B10030">
        <v>2021</v>
      </c>
      <c r="C10030" s="1" t="s">
        <v>472</v>
      </c>
      <c r="D10030" s="1" t="s">
        <v>64</v>
      </c>
      <c r="E10030" s="1" t="s">
        <v>64</v>
      </c>
      <c r="F10030" s="1" t="s">
        <v>262</v>
      </c>
      <c r="G10030">
        <v>1</v>
      </c>
      <c r="H10030">
        <v>0</v>
      </c>
      <c r="I10030">
        <v>1</v>
      </c>
      <c r="J10030">
        <v>0</v>
      </c>
      <c r="K10030">
        <v>0</v>
      </c>
      <c r="L10030">
        <v>1</v>
      </c>
      <c r="M10030">
        <v>0</v>
      </c>
      <c r="N10030" s="1" t="s">
        <v>66</v>
      </c>
      <c r="O10030" s="1" t="s">
        <v>3504</v>
      </c>
      <c r="P10030" s="1" t="s">
        <v>15768</v>
      </c>
      <c r="Q10030" s="1" t="s">
        <v>4030</v>
      </c>
      <c r="R10030" s="1" t="s">
        <v>15769</v>
      </c>
      <c r="S10030" s="1" t="str">
        <f t="shared" si="312"/>
        <v>30.89202146</v>
      </c>
      <c r="T10030" s="1" t="str">
        <f t="shared" si="313"/>
        <v>61.68389773</v>
      </c>
      <c r="U10030" s="1" t="s">
        <v>64</v>
      </c>
    </row>
    <row r="10031" spans="1:21" x14ac:dyDescent="0.35">
      <c r="A10031" s="1" t="s">
        <v>19</v>
      </c>
      <c r="B10031">
        <v>2021</v>
      </c>
      <c r="C10031" s="1" t="s">
        <v>472</v>
      </c>
      <c r="D10031" s="1" t="s">
        <v>64</v>
      </c>
      <c r="E10031" s="1" t="s">
        <v>64</v>
      </c>
      <c r="F10031" s="1" t="s">
        <v>262</v>
      </c>
      <c r="G10031">
        <v>1</v>
      </c>
      <c r="H10031">
        <v>0</v>
      </c>
      <c r="I10031">
        <v>1</v>
      </c>
      <c r="J10031">
        <v>0</v>
      </c>
      <c r="K10031">
        <v>0</v>
      </c>
      <c r="L10031">
        <v>1</v>
      </c>
      <c r="M10031">
        <v>0</v>
      </c>
      <c r="N10031" s="1" t="s">
        <v>66</v>
      </c>
      <c r="O10031" s="1" t="s">
        <v>3504</v>
      </c>
      <c r="P10031" s="1" t="s">
        <v>15766</v>
      </c>
      <c r="Q10031" s="1" t="s">
        <v>4030</v>
      </c>
      <c r="R10031" s="1" t="s">
        <v>15767</v>
      </c>
      <c r="S10031" s="1" t="str">
        <f t="shared" si="312"/>
        <v>29.63186286</v>
      </c>
      <c r="T10031" s="1" t="str">
        <f t="shared" si="313"/>
        <v>52.51236196</v>
      </c>
      <c r="U10031" s="1" t="s">
        <v>64</v>
      </c>
    </row>
    <row r="10032" spans="1:21" x14ac:dyDescent="0.35">
      <c r="A10032" s="1" t="s">
        <v>19</v>
      </c>
      <c r="B10032">
        <v>2021</v>
      </c>
      <c r="C10032" s="1" t="s">
        <v>472</v>
      </c>
      <c r="D10032" s="1" t="s">
        <v>64</v>
      </c>
      <c r="E10032" s="1" t="s">
        <v>64</v>
      </c>
      <c r="F10032" s="1" t="s">
        <v>262</v>
      </c>
      <c r="G10032">
        <v>1</v>
      </c>
      <c r="H10032">
        <v>0</v>
      </c>
      <c r="I10032">
        <v>1</v>
      </c>
      <c r="J10032">
        <v>0</v>
      </c>
      <c r="K10032">
        <v>0</v>
      </c>
      <c r="L10032">
        <v>1</v>
      </c>
      <c r="M10032">
        <v>0</v>
      </c>
      <c r="N10032" s="1" t="s">
        <v>66</v>
      </c>
      <c r="O10032" s="1" t="s">
        <v>3504</v>
      </c>
      <c r="P10032" s="1" t="s">
        <v>15858</v>
      </c>
      <c r="Q10032" s="1" t="s">
        <v>4030</v>
      </c>
      <c r="R10032" s="1" t="s">
        <v>15859</v>
      </c>
      <c r="S10032" s="1" t="str">
        <f t="shared" si="312"/>
        <v>30.47697108</v>
      </c>
      <c r="T10032" s="1" t="str">
        <f t="shared" si="313"/>
        <v>54.21225068</v>
      </c>
      <c r="U10032" s="1" t="s">
        <v>64</v>
      </c>
    </row>
    <row r="10033" spans="1:21" x14ac:dyDescent="0.35">
      <c r="A10033" s="1" t="s">
        <v>19</v>
      </c>
      <c r="B10033">
        <v>2021</v>
      </c>
      <c r="C10033" s="1" t="s">
        <v>472</v>
      </c>
      <c r="D10033" s="1" t="s">
        <v>64</v>
      </c>
      <c r="E10033" s="1" t="s">
        <v>64</v>
      </c>
      <c r="F10033" s="1" t="s">
        <v>262</v>
      </c>
      <c r="G10033">
        <v>1</v>
      </c>
      <c r="H10033">
        <v>0</v>
      </c>
      <c r="I10033">
        <v>1</v>
      </c>
      <c r="J10033">
        <v>0</v>
      </c>
      <c r="K10033">
        <v>0</v>
      </c>
      <c r="L10033">
        <v>1</v>
      </c>
      <c r="M10033">
        <v>0</v>
      </c>
      <c r="N10033" s="1" t="s">
        <v>66</v>
      </c>
      <c r="O10033" s="1" t="s">
        <v>3504</v>
      </c>
      <c r="P10033" s="1" t="s">
        <v>15746</v>
      </c>
      <c r="Q10033" s="1" t="s">
        <v>4030</v>
      </c>
      <c r="R10033" s="1" t="s">
        <v>15747</v>
      </c>
      <c r="S10033" s="1" t="str">
        <f t="shared" si="312"/>
        <v>27.21161534</v>
      </c>
      <c r="T10033" s="1" t="str">
        <f t="shared" si="313"/>
        <v>60.68482798</v>
      </c>
      <c r="U10033" s="1" t="s">
        <v>64</v>
      </c>
    </row>
    <row r="10034" spans="1:21" x14ac:dyDescent="0.35">
      <c r="A10034" s="1" t="s">
        <v>19</v>
      </c>
      <c r="B10034">
        <v>2021</v>
      </c>
      <c r="C10034" s="1" t="s">
        <v>472</v>
      </c>
      <c r="D10034" s="1" t="s">
        <v>64</v>
      </c>
      <c r="E10034" s="1" t="s">
        <v>64</v>
      </c>
      <c r="F10034" s="1" t="s">
        <v>262</v>
      </c>
      <c r="G10034">
        <v>1</v>
      </c>
      <c r="H10034">
        <v>0</v>
      </c>
      <c r="I10034">
        <v>1</v>
      </c>
      <c r="J10034">
        <v>0</v>
      </c>
      <c r="K10034">
        <v>0</v>
      </c>
      <c r="L10034">
        <v>1</v>
      </c>
      <c r="M10034">
        <v>0</v>
      </c>
      <c r="N10034" s="1" t="s">
        <v>66</v>
      </c>
      <c r="O10034" s="1" t="s">
        <v>3504</v>
      </c>
      <c r="P10034" s="1" t="s">
        <v>15860</v>
      </c>
      <c r="Q10034" s="1" t="s">
        <v>4030</v>
      </c>
      <c r="R10034" s="1" t="s">
        <v>15861</v>
      </c>
      <c r="S10034" s="1" t="str">
        <f t="shared" si="312"/>
        <v>31.83535576</v>
      </c>
      <c r="T10034" s="1" t="str">
        <f t="shared" si="313"/>
        <v>52.59579061</v>
      </c>
      <c r="U10034" s="1" t="s">
        <v>64</v>
      </c>
    </row>
    <row r="10035" spans="1:21" x14ac:dyDescent="0.35">
      <c r="A10035" s="1" t="s">
        <v>19</v>
      </c>
      <c r="B10035">
        <v>2021</v>
      </c>
      <c r="C10035" s="1" t="s">
        <v>472</v>
      </c>
      <c r="D10035" s="1" t="s">
        <v>64</v>
      </c>
      <c r="E10035" s="1" t="s">
        <v>64</v>
      </c>
      <c r="F10035" s="1" t="s">
        <v>262</v>
      </c>
      <c r="G10035">
        <v>1</v>
      </c>
      <c r="H10035">
        <v>0</v>
      </c>
      <c r="I10035">
        <v>1</v>
      </c>
      <c r="J10035">
        <v>0</v>
      </c>
      <c r="K10035">
        <v>0</v>
      </c>
      <c r="L10035">
        <v>1</v>
      </c>
      <c r="M10035">
        <v>0</v>
      </c>
      <c r="N10035" s="1" t="s">
        <v>82</v>
      </c>
      <c r="O10035" s="1" t="s">
        <v>3504</v>
      </c>
      <c r="P10035" s="1" t="s">
        <v>15809</v>
      </c>
      <c r="Q10035" s="1" t="s">
        <v>4030</v>
      </c>
      <c r="R10035" s="1" t="s">
        <v>15810</v>
      </c>
      <c r="S10035" s="1" t="str">
        <f t="shared" si="312"/>
        <v>28.91397523</v>
      </c>
      <c r="T10035" s="1" t="str">
        <f t="shared" si="313"/>
        <v>50.92710097</v>
      </c>
      <c r="U10035" s="1" t="s">
        <v>64</v>
      </c>
    </row>
    <row r="10036" spans="1:21" x14ac:dyDescent="0.35">
      <c r="A10036" s="1" t="s">
        <v>19</v>
      </c>
      <c r="B10036">
        <v>2021</v>
      </c>
      <c r="C10036" s="1" t="s">
        <v>472</v>
      </c>
      <c r="D10036" s="1" t="s">
        <v>64</v>
      </c>
      <c r="E10036" s="1" t="s">
        <v>64</v>
      </c>
      <c r="F10036" s="1" t="s">
        <v>262</v>
      </c>
      <c r="G10036">
        <v>1</v>
      </c>
      <c r="H10036">
        <v>0</v>
      </c>
      <c r="I10036">
        <v>1</v>
      </c>
      <c r="J10036">
        <v>0</v>
      </c>
      <c r="K10036">
        <v>1</v>
      </c>
      <c r="L10036">
        <v>0</v>
      </c>
      <c r="M10036">
        <v>0</v>
      </c>
      <c r="N10036" s="1" t="s">
        <v>66</v>
      </c>
      <c r="O10036" s="1" t="s">
        <v>3504</v>
      </c>
      <c r="P10036" s="1" t="s">
        <v>15766</v>
      </c>
      <c r="Q10036" s="1" t="s">
        <v>4030</v>
      </c>
      <c r="R10036" s="1" t="s">
        <v>15767</v>
      </c>
      <c r="S10036" s="1" t="str">
        <f t="shared" si="312"/>
        <v>29.63186286</v>
      </c>
      <c r="T10036" s="1" t="str">
        <f t="shared" si="313"/>
        <v>52.51236196</v>
      </c>
      <c r="U10036" s="1" t="s">
        <v>64</v>
      </c>
    </row>
    <row r="10037" spans="1:21" x14ac:dyDescent="0.35">
      <c r="A10037" s="1" t="s">
        <v>19</v>
      </c>
      <c r="B10037">
        <v>2021</v>
      </c>
      <c r="C10037" s="1" t="s">
        <v>517</v>
      </c>
      <c r="D10037" s="1" t="s">
        <v>64</v>
      </c>
      <c r="E10037" s="1" t="s">
        <v>64</v>
      </c>
      <c r="F10037" s="1" t="s">
        <v>262</v>
      </c>
      <c r="G10037">
        <v>1</v>
      </c>
      <c r="H10037">
        <v>0</v>
      </c>
      <c r="I10037">
        <v>1</v>
      </c>
      <c r="J10037">
        <v>0</v>
      </c>
      <c r="K10037">
        <v>0</v>
      </c>
      <c r="L10037">
        <v>1</v>
      </c>
      <c r="M10037">
        <v>0</v>
      </c>
      <c r="N10037" s="1" t="s">
        <v>35</v>
      </c>
      <c r="O10037" s="1" t="s">
        <v>3504</v>
      </c>
      <c r="P10037" s="1" t="s">
        <v>15785</v>
      </c>
      <c r="Q10037" s="1" t="s">
        <v>4030</v>
      </c>
      <c r="R10037" s="1" t="s">
        <v>15786</v>
      </c>
      <c r="S10037" s="1" t="str">
        <f t="shared" si="312"/>
        <v>29.1403563</v>
      </c>
      <c r="T10037" s="1" t="str">
        <f t="shared" si="313"/>
        <v>58.1782498</v>
      </c>
      <c r="U10037" s="1" t="s">
        <v>64</v>
      </c>
    </row>
    <row r="10038" spans="1:21" x14ac:dyDescent="0.35">
      <c r="A10038" s="1" t="s">
        <v>19</v>
      </c>
      <c r="B10038">
        <v>2021</v>
      </c>
      <c r="C10038" s="1" t="s">
        <v>517</v>
      </c>
      <c r="D10038" s="1" t="s">
        <v>64</v>
      </c>
      <c r="E10038" s="1" t="s">
        <v>64</v>
      </c>
      <c r="F10038" s="1" t="s">
        <v>262</v>
      </c>
      <c r="G10038">
        <v>1</v>
      </c>
      <c r="H10038">
        <v>0</v>
      </c>
      <c r="I10038">
        <v>1</v>
      </c>
      <c r="J10038">
        <v>0</v>
      </c>
      <c r="K10038">
        <v>0</v>
      </c>
      <c r="L10038">
        <v>1</v>
      </c>
      <c r="M10038">
        <v>0</v>
      </c>
      <c r="N10038" s="1" t="s">
        <v>66</v>
      </c>
      <c r="O10038" s="1" t="s">
        <v>3504</v>
      </c>
      <c r="P10038" s="1" t="s">
        <v>15764</v>
      </c>
      <c r="Q10038" s="1" t="s">
        <v>4030</v>
      </c>
      <c r="R10038" s="1" t="s">
        <v>15765</v>
      </c>
      <c r="S10038" s="1" t="str">
        <f t="shared" si="312"/>
        <v>30.27629382</v>
      </c>
      <c r="T10038" s="1" t="str">
        <f t="shared" si="313"/>
        <v>57.0662465</v>
      </c>
      <c r="U10038" s="1" t="s">
        <v>64</v>
      </c>
    </row>
    <row r="10039" spans="1:21" x14ac:dyDescent="0.35">
      <c r="A10039" s="1" t="s">
        <v>19</v>
      </c>
      <c r="B10039">
        <v>2021</v>
      </c>
      <c r="C10039" s="1" t="s">
        <v>517</v>
      </c>
      <c r="D10039" s="1" t="s">
        <v>64</v>
      </c>
      <c r="E10039" s="1" t="s">
        <v>64</v>
      </c>
      <c r="F10039" s="1" t="s">
        <v>262</v>
      </c>
      <c r="G10039">
        <v>1</v>
      </c>
      <c r="H10039">
        <v>0</v>
      </c>
      <c r="I10039">
        <v>1</v>
      </c>
      <c r="J10039">
        <v>0</v>
      </c>
      <c r="K10039">
        <v>1</v>
      </c>
      <c r="L10039">
        <v>0</v>
      </c>
      <c r="M10039">
        <v>0</v>
      </c>
      <c r="N10039" s="1" t="s">
        <v>66</v>
      </c>
      <c r="O10039" s="1" t="s">
        <v>3504</v>
      </c>
      <c r="P10039" s="1" t="s">
        <v>15770</v>
      </c>
      <c r="Q10039" s="1" t="s">
        <v>4030</v>
      </c>
      <c r="R10039" s="1" t="s">
        <v>15771</v>
      </c>
      <c r="S10039" s="1" t="str">
        <f t="shared" si="312"/>
        <v>31.05124289</v>
      </c>
      <c r="T10039" s="1" t="str">
        <f t="shared" si="313"/>
        <v>61.50177317</v>
      </c>
      <c r="U10039" s="1" t="s">
        <v>64</v>
      </c>
    </row>
    <row r="10040" spans="1:21" x14ac:dyDescent="0.35">
      <c r="A10040" s="1" t="s">
        <v>19</v>
      </c>
      <c r="B10040">
        <v>2021</v>
      </c>
      <c r="C10040" s="1" t="s">
        <v>517</v>
      </c>
      <c r="D10040" s="1" t="s">
        <v>64</v>
      </c>
      <c r="E10040" s="1" t="s">
        <v>64</v>
      </c>
      <c r="F10040" s="1" t="s">
        <v>262</v>
      </c>
      <c r="G10040">
        <v>1</v>
      </c>
      <c r="H10040">
        <v>0</v>
      </c>
      <c r="I10040">
        <v>1</v>
      </c>
      <c r="J10040">
        <v>0</v>
      </c>
      <c r="K10040">
        <v>0</v>
      </c>
      <c r="L10040">
        <v>1</v>
      </c>
      <c r="M10040">
        <v>0</v>
      </c>
      <c r="N10040" s="1" t="s">
        <v>66</v>
      </c>
      <c r="O10040" s="1" t="s">
        <v>3504</v>
      </c>
      <c r="P10040" s="1" t="s">
        <v>15770</v>
      </c>
      <c r="Q10040" s="1" t="s">
        <v>4030</v>
      </c>
      <c r="R10040" s="1" t="s">
        <v>15771</v>
      </c>
      <c r="S10040" s="1" t="str">
        <f t="shared" si="312"/>
        <v>31.05124289</v>
      </c>
      <c r="T10040" s="1" t="str">
        <f t="shared" si="313"/>
        <v>61.50177317</v>
      </c>
      <c r="U10040" s="1" t="s">
        <v>64</v>
      </c>
    </row>
    <row r="10041" spans="1:21" x14ac:dyDescent="0.35">
      <c r="A10041" s="1" t="s">
        <v>19</v>
      </c>
      <c r="B10041">
        <v>2021</v>
      </c>
      <c r="C10041" s="1" t="s">
        <v>517</v>
      </c>
      <c r="D10041" s="1" t="s">
        <v>64</v>
      </c>
      <c r="E10041" s="1" t="s">
        <v>64</v>
      </c>
      <c r="F10041" s="1" t="s">
        <v>262</v>
      </c>
      <c r="G10041">
        <v>1</v>
      </c>
      <c r="H10041">
        <v>0</v>
      </c>
      <c r="I10041">
        <v>1</v>
      </c>
      <c r="J10041">
        <v>0</v>
      </c>
      <c r="K10041">
        <v>0</v>
      </c>
      <c r="L10041">
        <v>1</v>
      </c>
      <c r="M10041">
        <v>0</v>
      </c>
      <c r="N10041" s="1" t="s">
        <v>35</v>
      </c>
      <c r="O10041" s="1" t="s">
        <v>3504</v>
      </c>
      <c r="P10041" s="1" t="s">
        <v>15809</v>
      </c>
      <c r="Q10041" s="1" t="s">
        <v>4030</v>
      </c>
      <c r="R10041" s="1" t="s">
        <v>15810</v>
      </c>
      <c r="S10041" s="1" t="str">
        <f t="shared" si="312"/>
        <v>28.91397523</v>
      </c>
      <c r="T10041" s="1" t="str">
        <f t="shared" si="313"/>
        <v>50.92710097</v>
      </c>
      <c r="U10041" s="1" t="s">
        <v>64</v>
      </c>
    </row>
    <row r="10042" spans="1:21" x14ac:dyDescent="0.35">
      <c r="A10042" s="1" t="s">
        <v>19</v>
      </c>
      <c r="B10042">
        <v>2021</v>
      </c>
      <c r="C10042" s="1" t="s">
        <v>517</v>
      </c>
      <c r="D10042" s="1" t="s">
        <v>64</v>
      </c>
      <c r="E10042" s="1" t="s">
        <v>64</v>
      </c>
      <c r="F10042" s="1" t="s">
        <v>262</v>
      </c>
      <c r="G10042">
        <v>1</v>
      </c>
      <c r="H10042">
        <v>0</v>
      </c>
      <c r="I10042">
        <v>1</v>
      </c>
      <c r="J10042">
        <v>0</v>
      </c>
      <c r="K10042">
        <v>0</v>
      </c>
      <c r="L10042">
        <v>1</v>
      </c>
      <c r="M10042">
        <v>0</v>
      </c>
      <c r="N10042" s="1" t="s">
        <v>66</v>
      </c>
      <c r="O10042" s="1" t="s">
        <v>3504</v>
      </c>
      <c r="P10042" s="1" t="s">
        <v>15770</v>
      </c>
      <c r="Q10042" s="1" t="s">
        <v>4030</v>
      </c>
      <c r="R10042" s="1" t="s">
        <v>15771</v>
      </c>
      <c r="S10042" s="1" t="str">
        <f t="shared" si="312"/>
        <v>31.05124289</v>
      </c>
      <c r="T10042" s="1" t="str">
        <f t="shared" si="313"/>
        <v>61.50177317</v>
      </c>
      <c r="U10042" s="1" t="s">
        <v>64</v>
      </c>
    </row>
    <row r="10043" spans="1:21" x14ac:dyDescent="0.35">
      <c r="A10043" s="1" t="s">
        <v>19</v>
      </c>
      <c r="B10043">
        <v>2021</v>
      </c>
      <c r="C10043" s="1" t="s">
        <v>517</v>
      </c>
      <c r="D10043" s="1" t="s">
        <v>64</v>
      </c>
      <c r="E10043" s="1" t="s">
        <v>64</v>
      </c>
      <c r="F10043" s="1" t="s">
        <v>262</v>
      </c>
      <c r="G10043">
        <v>1</v>
      </c>
      <c r="H10043">
        <v>0</v>
      </c>
      <c r="I10043">
        <v>1</v>
      </c>
      <c r="J10043">
        <v>0</v>
      </c>
      <c r="K10043">
        <v>0</v>
      </c>
      <c r="L10043">
        <v>1</v>
      </c>
      <c r="M10043">
        <v>0</v>
      </c>
      <c r="N10043" s="1" t="s">
        <v>66</v>
      </c>
      <c r="O10043" s="1" t="s">
        <v>3504</v>
      </c>
      <c r="P10043" s="1" t="s">
        <v>15785</v>
      </c>
      <c r="Q10043" s="1" t="s">
        <v>4030</v>
      </c>
      <c r="R10043" s="1" t="s">
        <v>15786</v>
      </c>
      <c r="S10043" s="1" t="str">
        <f t="shared" si="312"/>
        <v>29.1403563</v>
      </c>
      <c r="T10043" s="1" t="str">
        <f t="shared" si="313"/>
        <v>58.1782498</v>
      </c>
      <c r="U10043" s="1" t="s">
        <v>64</v>
      </c>
    </row>
    <row r="10044" spans="1:21" x14ac:dyDescent="0.35">
      <c r="A10044" s="1" t="s">
        <v>19</v>
      </c>
      <c r="B10044">
        <v>2021</v>
      </c>
      <c r="C10044" s="1" t="s">
        <v>517</v>
      </c>
      <c r="D10044" s="1" t="s">
        <v>64</v>
      </c>
      <c r="E10044" s="1" t="s">
        <v>64</v>
      </c>
      <c r="F10044" s="1" t="s">
        <v>262</v>
      </c>
      <c r="G10044">
        <v>1</v>
      </c>
      <c r="H10044">
        <v>0</v>
      </c>
      <c r="I10044">
        <v>1</v>
      </c>
      <c r="J10044">
        <v>0</v>
      </c>
      <c r="K10044">
        <v>0</v>
      </c>
      <c r="L10044">
        <v>1</v>
      </c>
      <c r="M10044">
        <v>0</v>
      </c>
      <c r="N10044" s="1" t="s">
        <v>66</v>
      </c>
      <c r="O10044" s="1" t="s">
        <v>3504</v>
      </c>
      <c r="P10044" s="1" t="s">
        <v>15766</v>
      </c>
      <c r="Q10044" s="1" t="s">
        <v>4030</v>
      </c>
      <c r="R10044" s="1" t="s">
        <v>15767</v>
      </c>
      <c r="S10044" s="1" t="str">
        <f t="shared" si="312"/>
        <v>29.63186286</v>
      </c>
      <c r="T10044" s="1" t="str">
        <f t="shared" si="313"/>
        <v>52.51236196</v>
      </c>
      <c r="U10044" s="1" t="s">
        <v>64</v>
      </c>
    </row>
    <row r="10045" spans="1:21" x14ac:dyDescent="0.35">
      <c r="A10045" s="1" t="s">
        <v>19</v>
      </c>
      <c r="B10045">
        <v>2021</v>
      </c>
      <c r="C10045" s="1" t="s">
        <v>517</v>
      </c>
      <c r="D10045" s="1" t="s">
        <v>64</v>
      </c>
      <c r="E10045" s="1" t="s">
        <v>64</v>
      </c>
      <c r="F10045" s="1" t="s">
        <v>262</v>
      </c>
      <c r="G10045">
        <v>1</v>
      </c>
      <c r="H10045">
        <v>0</v>
      </c>
      <c r="I10045">
        <v>1</v>
      </c>
      <c r="J10045">
        <v>0</v>
      </c>
      <c r="K10045">
        <v>0</v>
      </c>
      <c r="L10045">
        <v>1</v>
      </c>
      <c r="M10045">
        <v>0</v>
      </c>
      <c r="N10045" s="1" t="s">
        <v>24</v>
      </c>
      <c r="O10045" s="1" t="s">
        <v>3504</v>
      </c>
      <c r="P10045" s="1" t="s">
        <v>15748</v>
      </c>
      <c r="Q10045" s="1" t="s">
        <v>4030</v>
      </c>
      <c r="R10045" s="1" t="s">
        <v>15862</v>
      </c>
      <c r="S10045" s="1" t="str">
        <f t="shared" si="312"/>
        <v>29.46808215</v>
      </c>
      <c r="T10045" s="1" t="str">
        <f t="shared" si="313"/>
        <v>60.85646074</v>
      </c>
      <c r="U10045" s="1" t="s">
        <v>64</v>
      </c>
    </row>
    <row r="10046" spans="1:21" x14ac:dyDescent="0.35">
      <c r="A10046" s="1" t="s">
        <v>19</v>
      </c>
      <c r="B10046">
        <v>2021</v>
      </c>
      <c r="C10046" s="1" t="s">
        <v>517</v>
      </c>
      <c r="D10046" s="1" t="s">
        <v>64</v>
      </c>
      <c r="E10046" s="1" t="s">
        <v>64</v>
      </c>
      <c r="F10046" s="1" t="s">
        <v>262</v>
      </c>
      <c r="G10046">
        <v>1</v>
      </c>
      <c r="H10046">
        <v>0</v>
      </c>
      <c r="I10046">
        <v>1</v>
      </c>
      <c r="J10046">
        <v>0</v>
      </c>
      <c r="K10046">
        <v>0</v>
      </c>
      <c r="L10046">
        <v>1</v>
      </c>
      <c r="M10046">
        <v>0</v>
      </c>
      <c r="N10046" s="1" t="s">
        <v>66</v>
      </c>
      <c r="O10046" s="1" t="s">
        <v>3504</v>
      </c>
      <c r="P10046" s="1" t="s">
        <v>15748</v>
      </c>
      <c r="Q10046" s="1" t="s">
        <v>4030</v>
      </c>
      <c r="R10046" s="1" t="s">
        <v>15749</v>
      </c>
      <c r="S10046" s="1" t="str">
        <f t="shared" si="312"/>
        <v>29.47645121</v>
      </c>
      <c r="T10046" s="1" t="str">
        <f t="shared" si="313"/>
        <v>60.86744515</v>
      </c>
      <c r="U10046" s="1" t="s">
        <v>64</v>
      </c>
    </row>
    <row r="10047" spans="1:21" x14ac:dyDescent="0.35">
      <c r="A10047" s="1" t="s">
        <v>19</v>
      </c>
      <c r="B10047">
        <v>2021</v>
      </c>
      <c r="C10047" s="1" t="s">
        <v>517</v>
      </c>
      <c r="D10047" s="1" t="s">
        <v>64</v>
      </c>
      <c r="E10047" s="1" t="s">
        <v>64</v>
      </c>
      <c r="F10047" s="1" t="s">
        <v>262</v>
      </c>
      <c r="G10047">
        <v>1</v>
      </c>
      <c r="H10047">
        <v>0</v>
      </c>
      <c r="I10047">
        <v>1</v>
      </c>
      <c r="J10047">
        <v>0</v>
      </c>
      <c r="K10047">
        <v>0</v>
      </c>
      <c r="L10047">
        <v>1</v>
      </c>
      <c r="M10047">
        <v>0</v>
      </c>
      <c r="N10047" s="1" t="s">
        <v>66</v>
      </c>
      <c r="O10047" s="1" t="s">
        <v>3504</v>
      </c>
      <c r="P10047" s="1" t="s">
        <v>15764</v>
      </c>
      <c r="Q10047" s="1" t="s">
        <v>4030</v>
      </c>
      <c r="R10047" s="1" t="s">
        <v>15765</v>
      </c>
      <c r="S10047" s="1" t="str">
        <f t="shared" si="312"/>
        <v>30.27629382</v>
      </c>
      <c r="T10047" s="1" t="str">
        <f t="shared" si="313"/>
        <v>57.0662465</v>
      </c>
      <c r="U10047" s="1" t="s">
        <v>64</v>
      </c>
    </row>
    <row r="10048" spans="1:21" x14ac:dyDescent="0.35">
      <c r="A10048" s="1" t="s">
        <v>19</v>
      </c>
      <c r="B10048">
        <v>2021</v>
      </c>
      <c r="C10048" s="1" t="s">
        <v>517</v>
      </c>
      <c r="D10048" s="1" t="s">
        <v>64</v>
      </c>
      <c r="E10048" s="1" t="s">
        <v>64</v>
      </c>
      <c r="F10048" s="1" t="s">
        <v>262</v>
      </c>
      <c r="G10048">
        <v>1</v>
      </c>
      <c r="H10048">
        <v>0</v>
      </c>
      <c r="I10048">
        <v>1</v>
      </c>
      <c r="J10048">
        <v>0</v>
      </c>
      <c r="K10048">
        <v>0</v>
      </c>
      <c r="L10048">
        <v>0</v>
      </c>
      <c r="M10048">
        <v>1</v>
      </c>
      <c r="N10048" s="1" t="s">
        <v>66</v>
      </c>
      <c r="O10048" s="1" t="s">
        <v>3504</v>
      </c>
      <c r="P10048" s="1" t="s">
        <v>15764</v>
      </c>
      <c r="Q10048" s="1" t="s">
        <v>4030</v>
      </c>
      <c r="R10048" s="1" t="s">
        <v>15765</v>
      </c>
      <c r="S10048" s="1" t="str">
        <f t="shared" si="312"/>
        <v>30.27629382</v>
      </c>
      <c r="T10048" s="1" t="str">
        <f t="shared" si="313"/>
        <v>57.0662465</v>
      </c>
      <c r="U10048" s="1" t="s">
        <v>64</v>
      </c>
    </row>
    <row r="10049" spans="1:21" x14ac:dyDescent="0.35">
      <c r="A10049" s="1" t="s">
        <v>19</v>
      </c>
      <c r="B10049">
        <v>2021</v>
      </c>
      <c r="C10049" s="1" t="s">
        <v>517</v>
      </c>
      <c r="D10049" s="1" t="s">
        <v>64</v>
      </c>
      <c r="E10049" s="1" t="s">
        <v>64</v>
      </c>
      <c r="F10049" s="1" t="s">
        <v>262</v>
      </c>
      <c r="G10049">
        <v>1</v>
      </c>
      <c r="H10049">
        <v>0</v>
      </c>
      <c r="I10049">
        <v>1</v>
      </c>
      <c r="J10049">
        <v>0</v>
      </c>
      <c r="K10049">
        <v>0</v>
      </c>
      <c r="L10049">
        <v>1</v>
      </c>
      <c r="M10049">
        <v>0</v>
      </c>
      <c r="N10049" s="1" t="s">
        <v>66</v>
      </c>
      <c r="O10049" s="1" t="s">
        <v>3504</v>
      </c>
      <c r="P10049" s="1" t="s">
        <v>15764</v>
      </c>
      <c r="Q10049" s="1" t="s">
        <v>4030</v>
      </c>
      <c r="R10049" s="1" t="s">
        <v>15765</v>
      </c>
      <c r="S10049" s="1" t="str">
        <f t="shared" si="312"/>
        <v>30.27629382</v>
      </c>
      <c r="T10049" s="1" t="str">
        <f t="shared" si="313"/>
        <v>57.0662465</v>
      </c>
      <c r="U10049" s="1" t="s">
        <v>64</v>
      </c>
    </row>
    <row r="10050" spans="1:21" x14ac:dyDescent="0.35">
      <c r="A10050" s="1" t="s">
        <v>19</v>
      </c>
      <c r="B10050">
        <v>2021</v>
      </c>
      <c r="C10050" s="1" t="s">
        <v>517</v>
      </c>
      <c r="D10050" s="1" t="s">
        <v>64</v>
      </c>
      <c r="E10050" s="1" t="s">
        <v>64</v>
      </c>
      <c r="F10050" s="1" t="s">
        <v>262</v>
      </c>
      <c r="G10050">
        <v>1</v>
      </c>
      <c r="H10050">
        <v>0</v>
      </c>
      <c r="I10050">
        <v>1</v>
      </c>
      <c r="J10050">
        <v>0</v>
      </c>
      <c r="K10050">
        <v>0</v>
      </c>
      <c r="L10050">
        <v>1</v>
      </c>
      <c r="M10050">
        <v>0</v>
      </c>
      <c r="N10050" s="1" t="s">
        <v>66</v>
      </c>
      <c r="O10050" s="1" t="s">
        <v>3504</v>
      </c>
      <c r="P10050" s="1" t="s">
        <v>15764</v>
      </c>
      <c r="Q10050" s="1" t="s">
        <v>4030</v>
      </c>
      <c r="R10050" s="1" t="s">
        <v>15765</v>
      </c>
      <c r="S10050" s="1" t="str">
        <f t="shared" ref="S10050:S10113" si="314">LEFT(R10050, FIND(",", R10050) - 1)</f>
        <v>30.27629382</v>
      </c>
      <c r="T10050" s="1" t="str">
        <f t="shared" ref="T10050:T10113" si="315">RIGHT(R10050, LEN(R10050) - FIND(",", R10050) - 1)</f>
        <v>57.0662465</v>
      </c>
      <c r="U10050" s="1" t="s">
        <v>64</v>
      </c>
    </row>
    <row r="10051" spans="1:21" x14ac:dyDescent="0.35">
      <c r="A10051" s="1" t="s">
        <v>19</v>
      </c>
      <c r="B10051">
        <v>2021</v>
      </c>
      <c r="C10051" s="1" t="s">
        <v>517</v>
      </c>
      <c r="D10051" s="1" t="s">
        <v>64</v>
      </c>
      <c r="E10051" s="1" t="s">
        <v>64</v>
      </c>
      <c r="F10051" s="1" t="s">
        <v>262</v>
      </c>
      <c r="G10051">
        <v>1</v>
      </c>
      <c r="H10051">
        <v>0</v>
      </c>
      <c r="I10051">
        <v>1</v>
      </c>
      <c r="J10051">
        <v>0</v>
      </c>
      <c r="K10051">
        <v>0</v>
      </c>
      <c r="L10051">
        <v>1</v>
      </c>
      <c r="M10051">
        <v>0</v>
      </c>
      <c r="N10051" s="1" t="s">
        <v>66</v>
      </c>
      <c r="O10051" s="1" t="s">
        <v>3504</v>
      </c>
      <c r="P10051" s="1" t="s">
        <v>15748</v>
      </c>
      <c r="Q10051" s="1" t="s">
        <v>4030</v>
      </c>
      <c r="R10051" s="1" t="s">
        <v>15749</v>
      </c>
      <c r="S10051" s="1" t="str">
        <f t="shared" si="314"/>
        <v>29.47645121</v>
      </c>
      <c r="T10051" s="1" t="str">
        <f t="shared" si="315"/>
        <v>60.86744515</v>
      </c>
      <c r="U10051" s="1" t="s">
        <v>64</v>
      </c>
    </row>
    <row r="10052" spans="1:21" x14ac:dyDescent="0.35">
      <c r="A10052" s="1" t="s">
        <v>19</v>
      </c>
      <c r="B10052">
        <v>2021</v>
      </c>
      <c r="C10052" s="1" t="s">
        <v>517</v>
      </c>
      <c r="D10052" s="1" t="s">
        <v>64</v>
      </c>
      <c r="E10052" s="1" t="s">
        <v>64</v>
      </c>
      <c r="F10052" s="1" t="s">
        <v>262</v>
      </c>
      <c r="G10052">
        <v>1</v>
      </c>
      <c r="H10052">
        <v>0</v>
      </c>
      <c r="I10052">
        <v>1</v>
      </c>
      <c r="J10052">
        <v>0</v>
      </c>
      <c r="K10052">
        <v>0</v>
      </c>
      <c r="L10052">
        <v>1</v>
      </c>
      <c r="M10052">
        <v>0</v>
      </c>
      <c r="N10052" s="1" t="s">
        <v>66</v>
      </c>
      <c r="O10052" s="1" t="s">
        <v>3504</v>
      </c>
      <c r="P10052" s="1" t="s">
        <v>15780</v>
      </c>
      <c r="Q10052" s="1" t="s">
        <v>4030</v>
      </c>
      <c r="R10052" s="1" t="s">
        <v>15735</v>
      </c>
      <c r="S10052" s="1" t="str">
        <f t="shared" si="314"/>
        <v>32.25398987</v>
      </c>
      <c r="T10052" s="1" t="str">
        <f t="shared" si="315"/>
        <v>52.50577501</v>
      </c>
      <c r="U10052" s="1" t="s">
        <v>64</v>
      </c>
    </row>
    <row r="10053" spans="1:21" x14ac:dyDescent="0.35">
      <c r="A10053" s="1" t="s">
        <v>19</v>
      </c>
      <c r="B10053">
        <v>2021</v>
      </c>
      <c r="C10053" s="1" t="s">
        <v>517</v>
      </c>
      <c r="D10053" s="1" t="s">
        <v>64</v>
      </c>
      <c r="E10053" s="1" t="s">
        <v>64</v>
      </c>
      <c r="F10053" s="1" t="s">
        <v>262</v>
      </c>
      <c r="G10053">
        <v>1</v>
      </c>
      <c r="H10053">
        <v>0</v>
      </c>
      <c r="I10053">
        <v>1</v>
      </c>
      <c r="J10053">
        <v>0</v>
      </c>
      <c r="K10053">
        <v>0</v>
      </c>
      <c r="L10053">
        <v>1</v>
      </c>
      <c r="M10053">
        <v>0</v>
      </c>
      <c r="N10053" s="1" t="s">
        <v>66</v>
      </c>
      <c r="O10053" s="1" t="s">
        <v>3504</v>
      </c>
      <c r="P10053" s="1" t="s">
        <v>15746</v>
      </c>
      <c r="Q10053" s="1" t="s">
        <v>4030</v>
      </c>
      <c r="R10053" s="1" t="s">
        <v>15747</v>
      </c>
      <c r="S10053" s="1" t="str">
        <f t="shared" si="314"/>
        <v>27.21161534</v>
      </c>
      <c r="T10053" s="1" t="str">
        <f t="shared" si="315"/>
        <v>60.68482798</v>
      </c>
      <c r="U10053" s="1" t="s">
        <v>64</v>
      </c>
    </row>
    <row r="10054" spans="1:21" x14ac:dyDescent="0.35">
      <c r="A10054" s="1" t="s">
        <v>19</v>
      </c>
      <c r="B10054">
        <v>2021</v>
      </c>
      <c r="C10054" s="1" t="s">
        <v>517</v>
      </c>
      <c r="D10054" s="1" t="s">
        <v>64</v>
      </c>
      <c r="E10054" s="1" t="s">
        <v>64</v>
      </c>
      <c r="F10054" s="1" t="s">
        <v>262</v>
      </c>
      <c r="G10054">
        <v>1</v>
      </c>
      <c r="H10054">
        <v>0</v>
      </c>
      <c r="I10054">
        <v>1</v>
      </c>
      <c r="J10054">
        <v>0</v>
      </c>
      <c r="K10054">
        <v>1</v>
      </c>
      <c r="L10054">
        <v>0</v>
      </c>
      <c r="M10054">
        <v>0</v>
      </c>
      <c r="N10054" s="1" t="s">
        <v>66</v>
      </c>
      <c r="O10054" s="1" t="s">
        <v>3504</v>
      </c>
      <c r="P10054" s="1" t="s">
        <v>15809</v>
      </c>
      <c r="Q10054" s="1" t="s">
        <v>4030</v>
      </c>
      <c r="R10054" s="1" t="s">
        <v>15810</v>
      </c>
      <c r="S10054" s="1" t="str">
        <f t="shared" si="314"/>
        <v>28.91397523</v>
      </c>
      <c r="T10054" s="1" t="str">
        <f t="shared" si="315"/>
        <v>50.92710097</v>
      </c>
      <c r="U10054" s="1" t="s">
        <v>64</v>
      </c>
    </row>
    <row r="10055" spans="1:21" x14ac:dyDescent="0.35">
      <c r="A10055" s="1" t="s">
        <v>19</v>
      </c>
      <c r="B10055">
        <v>2021</v>
      </c>
      <c r="C10055" s="1" t="s">
        <v>517</v>
      </c>
      <c r="D10055" s="1" t="s">
        <v>64</v>
      </c>
      <c r="E10055" s="1" t="s">
        <v>64</v>
      </c>
      <c r="F10055" s="1" t="s">
        <v>262</v>
      </c>
      <c r="G10055">
        <v>1</v>
      </c>
      <c r="H10055">
        <v>0</v>
      </c>
      <c r="I10055">
        <v>1</v>
      </c>
      <c r="J10055">
        <v>0</v>
      </c>
      <c r="K10055">
        <v>0</v>
      </c>
      <c r="L10055">
        <v>1</v>
      </c>
      <c r="M10055">
        <v>0</v>
      </c>
      <c r="N10055" s="1" t="s">
        <v>66</v>
      </c>
      <c r="O10055" s="1" t="s">
        <v>3504</v>
      </c>
      <c r="P10055" s="1" t="s">
        <v>15758</v>
      </c>
      <c r="Q10055" s="1" t="s">
        <v>4030</v>
      </c>
      <c r="R10055" s="1" t="s">
        <v>15759</v>
      </c>
      <c r="S10055" s="1" t="str">
        <f t="shared" si="314"/>
        <v>27.99566687</v>
      </c>
      <c r="T10055" s="1" t="str">
        <f t="shared" si="315"/>
        <v>57.72427834</v>
      </c>
      <c r="U10055" s="1" t="s">
        <v>64</v>
      </c>
    </row>
    <row r="10056" spans="1:21" x14ac:dyDescent="0.35">
      <c r="A10056" s="1" t="s">
        <v>19</v>
      </c>
      <c r="B10056">
        <v>2021</v>
      </c>
      <c r="C10056" s="1" t="s">
        <v>517</v>
      </c>
      <c r="D10056" s="1" t="s">
        <v>64</v>
      </c>
      <c r="E10056" s="1" t="s">
        <v>64</v>
      </c>
      <c r="F10056" s="1" t="s">
        <v>262</v>
      </c>
      <c r="G10056">
        <v>1</v>
      </c>
      <c r="H10056">
        <v>0</v>
      </c>
      <c r="I10056">
        <v>1</v>
      </c>
      <c r="J10056">
        <v>0</v>
      </c>
      <c r="K10056">
        <v>0</v>
      </c>
      <c r="L10056">
        <v>1</v>
      </c>
      <c r="M10056">
        <v>0</v>
      </c>
      <c r="N10056" s="1" t="s">
        <v>66</v>
      </c>
      <c r="O10056" s="1" t="s">
        <v>3504</v>
      </c>
      <c r="P10056" s="1" t="s">
        <v>15863</v>
      </c>
      <c r="Q10056" s="1" t="s">
        <v>4030</v>
      </c>
      <c r="R10056" s="1" t="s">
        <v>15864</v>
      </c>
      <c r="S10056" s="1" t="str">
        <f t="shared" si="314"/>
        <v>34.78684104</v>
      </c>
      <c r="T10056" s="1" t="str">
        <f t="shared" si="315"/>
        <v>50.96974925</v>
      </c>
      <c r="U10056" s="1" t="s">
        <v>64</v>
      </c>
    </row>
    <row r="10057" spans="1:21" x14ac:dyDescent="0.35">
      <c r="A10057" s="1" t="s">
        <v>19</v>
      </c>
      <c r="B10057">
        <v>2021</v>
      </c>
      <c r="C10057" s="1" t="s">
        <v>517</v>
      </c>
      <c r="D10057" s="1" t="s">
        <v>64</v>
      </c>
      <c r="E10057" s="1" t="s">
        <v>64</v>
      </c>
      <c r="F10057" s="1" t="s">
        <v>262</v>
      </c>
      <c r="G10057">
        <v>1</v>
      </c>
      <c r="H10057">
        <v>0</v>
      </c>
      <c r="I10057">
        <v>1</v>
      </c>
      <c r="J10057">
        <v>0</v>
      </c>
      <c r="K10057">
        <v>0</v>
      </c>
      <c r="L10057">
        <v>1</v>
      </c>
      <c r="M10057">
        <v>0</v>
      </c>
      <c r="N10057" s="1" t="s">
        <v>66</v>
      </c>
      <c r="O10057" s="1" t="s">
        <v>3504</v>
      </c>
      <c r="P10057" s="1" t="s">
        <v>15758</v>
      </c>
      <c r="Q10057" s="1" t="s">
        <v>4030</v>
      </c>
      <c r="R10057" s="1" t="s">
        <v>15759</v>
      </c>
      <c r="S10057" s="1" t="str">
        <f t="shared" si="314"/>
        <v>27.99566687</v>
      </c>
      <c r="T10057" s="1" t="str">
        <f t="shared" si="315"/>
        <v>57.72427834</v>
      </c>
      <c r="U10057" s="1" t="s">
        <v>64</v>
      </c>
    </row>
    <row r="10058" spans="1:21" x14ac:dyDescent="0.35">
      <c r="A10058" s="1" t="s">
        <v>19</v>
      </c>
      <c r="B10058">
        <v>2021</v>
      </c>
      <c r="C10058" s="1" t="s">
        <v>517</v>
      </c>
      <c r="D10058" s="1" t="s">
        <v>64</v>
      </c>
      <c r="E10058" s="1" t="s">
        <v>64</v>
      </c>
      <c r="F10058" s="1" t="s">
        <v>262</v>
      </c>
      <c r="G10058">
        <v>1</v>
      </c>
      <c r="H10058">
        <v>0</v>
      </c>
      <c r="I10058">
        <v>1</v>
      </c>
      <c r="J10058">
        <v>0</v>
      </c>
      <c r="K10058">
        <v>0</v>
      </c>
      <c r="L10058">
        <v>1</v>
      </c>
      <c r="M10058">
        <v>0</v>
      </c>
      <c r="N10058" s="1" t="s">
        <v>66</v>
      </c>
      <c r="O10058" s="1" t="s">
        <v>3504</v>
      </c>
      <c r="P10058" s="1" t="s">
        <v>15766</v>
      </c>
      <c r="Q10058" s="1" t="s">
        <v>4030</v>
      </c>
      <c r="R10058" s="1" t="s">
        <v>15767</v>
      </c>
      <c r="S10058" s="1" t="str">
        <f t="shared" si="314"/>
        <v>29.63186286</v>
      </c>
      <c r="T10058" s="1" t="str">
        <f t="shared" si="315"/>
        <v>52.51236196</v>
      </c>
      <c r="U10058" s="1" t="s">
        <v>64</v>
      </c>
    </row>
    <row r="10059" spans="1:21" x14ac:dyDescent="0.35">
      <c r="A10059" s="1" t="s">
        <v>19</v>
      </c>
      <c r="B10059">
        <v>2021</v>
      </c>
      <c r="C10059" s="1" t="s">
        <v>517</v>
      </c>
      <c r="D10059" s="1" t="s">
        <v>64</v>
      </c>
      <c r="E10059" s="1" t="s">
        <v>64</v>
      </c>
      <c r="F10059" s="1" t="s">
        <v>262</v>
      </c>
      <c r="G10059">
        <v>1</v>
      </c>
      <c r="H10059">
        <v>0</v>
      </c>
      <c r="I10059">
        <v>1</v>
      </c>
      <c r="J10059">
        <v>0</v>
      </c>
      <c r="K10059">
        <v>0</v>
      </c>
      <c r="L10059">
        <v>1</v>
      </c>
      <c r="M10059">
        <v>0</v>
      </c>
      <c r="N10059" s="1" t="s">
        <v>82</v>
      </c>
      <c r="O10059" s="1" t="s">
        <v>3504</v>
      </c>
      <c r="P10059" s="1" t="s">
        <v>15865</v>
      </c>
      <c r="Q10059" s="1" t="s">
        <v>4030</v>
      </c>
      <c r="R10059" s="1" t="s">
        <v>15866</v>
      </c>
      <c r="S10059" s="1" t="str">
        <f t="shared" si="314"/>
        <v>36.47799718</v>
      </c>
      <c r="T10059" s="1" t="str">
        <f t="shared" si="315"/>
        <v>52.06823445</v>
      </c>
      <c r="U10059" s="1" t="s">
        <v>64</v>
      </c>
    </row>
    <row r="10060" spans="1:21" x14ac:dyDescent="0.35">
      <c r="A10060" s="1" t="s">
        <v>19</v>
      </c>
      <c r="B10060">
        <v>2021</v>
      </c>
      <c r="C10060" s="1" t="s">
        <v>517</v>
      </c>
      <c r="D10060" s="1" t="s">
        <v>64</v>
      </c>
      <c r="E10060" s="1" t="s">
        <v>64</v>
      </c>
      <c r="F10060" s="1" t="s">
        <v>262</v>
      </c>
      <c r="G10060">
        <v>1</v>
      </c>
      <c r="H10060">
        <v>0</v>
      </c>
      <c r="I10060">
        <v>1</v>
      </c>
      <c r="J10060">
        <v>0</v>
      </c>
      <c r="K10060">
        <v>0</v>
      </c>
      <c r="L10060">
        <v>1</v>
      </c>
      <c r="M10060">
        <v>0</v>
      </c>
      <c r="N10060" s="1" t="s">
        <v>66</v>
      </c>
      <c r="O10060" s="1" t="s">
        <v>3504</v>
      </c>
      <c r="P10060" s="1" t="s">
        <v>15766</v>
      </c>
      <c r="Q10060" s="1" t="s">
        <v>4030</v>
      </c>
      <c r="R10060" s="1" t="s">
        <v>15767</v>
      </c>
      <c r="S10060" s="1" t="str">
        <f t="shared" si="314"/>
        <v>29.63186286</v>
      </c>
      <c r="T10060" s="1" t="str">
        <f t="shared" si="315"/>
        <v>52.51236196</v>
      </c>
      <c r="U10060" s="1" t="s">
        <v>64</v>
      </c>
    </row>
    <row r="10061" spans="1:21" x14ac:dyDescent="0.35">
      <c r="A10061" s="1" t="s">
        <v>19</v>
      </c>
      <c r="B10061">
        <v>2021</v>
      </c>
      <c r="C10061" s="1" t="s">
        <v>517</v>
      </c>
      <c r="D10061" s="1" t="s">
        <v>64</v>
      </c>
      <c r="E10061" s="1" t="s">
        <v>64</v>
      </c>
      <c r="F10061" s="1" t="s">
        <v>262</v>
      </c>
      <c r="G10061">
        <v>1</v>
      </c>
      <c r="H10061">
        <v>0</v>
      </c>
      <c r="I10061">
        <v>1</v>
      </c>
      <c r="J10061">
        <v>0</v>
      </c>
      <c r="K10061">
        <v>0</v>
      </c>
      <c r="L10061">
        <v>1</v>
      </c>
      <c r="M10061">
        <v>0</v>
      </c>
      <c r="N10061" s="1" t="s">
        <v>66</v>
      </c>
      <c r="O10061" s="1" t="s">
        <v>3504</v>
      </c>
      <c r="P10061" s="1" t="s">
        <v>15766</v>
      </c>
      <c r="Q10061" s="1" t="s">
        <v>4030</v>
      </c>
      <c r="R10061" s="1" t="s">
        <v>15767</v>
      </c>
      <c r="S10061" s="1" t="str">
        <f t="shared" si="314"/>
        <v>29.63186286</v>
      </c>
      <c r="T10061" s="1" t="str">
        <f t="shared" si="315"/>
        <v>52.51236196</v>
      </c>
      <c r="U10061" s="1" t="s">
        <v>64</v>
      </c>
    </row>
    <row r="10062" spans="1:21" x14ac:dyDescent="0.35">
      <c r="A10062" s="1" t="s">
        <v>19</v>
      </c>
      <c r="B10062">
        <v>2021</v>
      </c>
      <c r="C10062" s="1" t="s">
        <v>517</v>
      </c>
      <c r="D10062" s="1" t="s">
        <v>64</v>
      </c>
      <c r="E10062" s="1" t="s">
        <v>64</v>
      </c>
      <c r="F10062" s="1" t="s">
        <v>262</v>
      </c>
      <c r="G10062">
        <v>1</v>
      </c>
      <c r="H10062">
        <v>0</v>
      </c>
      <c r="I10062">
        <v>1</v>
      </c>
      <c r="J10062">
        <v>0</v>
      </c>
      <c r="K10062">
        <v>0</v>
      </c>
      <c r="L10062">
        <v>1</v>
      </c>
      <c r="M10062">
        <v>0</v>
      </c>
      <c r="N10062" s="1" t="s">
        <v>82</v>
      </c>
      <c r="O10062" s="1" t="s">
        <v>3504</v>
      </c>
      <c r="P10062" s="1" t="s">
        <v>15752</v>
      </c>
      <c r="Q10062" s="1" t="s">
        <v>4030</v>
      </c>
      <c r="R10062" s="1" t="s">
        <v>15753</v>
      </c>
      <c r="S10062" s="1" t="str">
        <f t="shared" si="314"/>
        <v>28.23007995</v>
      </c>
      <c r="T10062" s="1" t="str">
        <f t="shared" si="315"/>
        <v>61.19603687</v>
      </c>
      <c r="U10062" s="1" t="s">
        <v>64</v>
      </c>
    </row>
    <row r="10063" spans="1:21" x14ac:dyDescent="0.35">
      <c r="A10063" s="1" t="s">
        <v>19</v>
      </c>
      <c r="B10063">
        <v>2021</v>
      </c>
      <c r="C10063" s="1" t="s">
        <v>517</v>
      </c>
      <c r="D10063" s="1" t="s">
        <v>64</v>
      </c>
      <c r="E10063" s="1" t="s">
        <v>64</v>
      </c>
      <c r="F10063" s="1" t="s">
        <v>262</v>
      </c>
      <c r="G10063">
        <v>1</v>
      </c>
      <c r="H10063">
        <v>0</v>
      </c>
      <c r="I10063">
        <v>1</v>
      </c>
      <c r="J10063">
        <v>0</v>
      </c>
      <c r="K10063">
        <v>0</v>
      </c>
      <c r="L10063">
        <v>1</v>
      </c>
      <c r="M10063">
        <v>0</v>
      </c>
      <c r="N10063" s="1" t="s">
        <v>66</v>
      </c>
      <c r="O10063" s="1" t="s">
        <v>3504</v>
      </c>
      <c r="P10063" s="1" t="s">
        <v>15752</v>
      </c>
      <c r="Q10063" s="1" t="s">
        <v>4030</v>
      </c>
      <c r="R10063" s="1" t="s">
        <v>15753</v>
      </c>
      <c r="S10063" s="1" t="str">
        <f t="shared" si="314"/>
        <v>28.23007995</v>
      </c>
      <c r="T10063" s="1" t="str">
        <f t="shared" si="315"/>
        <v>61.19603687</v>
      </c>
      <c r="U10063" s="1" t="s">
        <v>64</v>
      </c>
    </row>
    <row r="10064" spans="1:21" x14ac:dyDescent="0.35">
      <c r="A10064" s="1" t="s">
        <v>19</v>
      </c>
      <c r="B10064">
        <v>2021</v>
      </c>
      <c r="C10064" s="1" t="s">
        <v>517</v>
      </c>
      <c r="D10064" s="1" t="s">
        <v>64</v>
      </c>
      <c r="E10064" s="1" t="s">
        <v>64</v>
      </c>
      <c r="F10064" s="1" t="s">
        <v>262</v>
      </c>
      <c r="G10064">
        <v>1</v>
      </c>
      <c r="H10064">
        <v>0</v>
      </c>
      <c r="I10064">
        <v>1</v>
      </c>
      <c r="J10064">
        <v>0</v>
      </c>
      <c r="K10064">
        <v>0</v>
      </c>
      <c r="L10064">
        <v>1</v>
      </c>
      <c r="M10064">
        <v>0</v>
      </c>
      <c r="N10064" s="1" t="s">
        <v>66</v>
      </c>
      <c r="O10064" s="1" t="s">
        <v>3504</v>
      </c>
      <c r="P10064" s="1" t="s">
        <v>15752</v>
      </c>
      <c r="Q10064" s="1" t="s">
        <v>4030</v>
      </c>
      <c r="R10064" s="1" t="s">
        <v>15753</v>
      </c>
      <c r="S10064" s="1" t="str">
        <f t="shared" si="314"/>
        <v>28.23007995</v>
      </c>
      <c r="T10064" s="1" t="str">
        <f t="shared" si="315"/>
        <v>61.19603687</v>
      </c>
      <c r="U10064" s="1" t="s">
        <v>64</v>
      </c>
    </row>
    <row r="10065" spans="1:21" x14ac:dyDescent="0.35">
      <c r="A10065" s="1" t="s">
        <v>19</v>
      </c>
      <c r="B10065">
        <v>2021</v>
      </c>
      <c r="C10065" s="1" t="s">
        <v>517</v>
      </c>
      <c r="D10065" s="1" t="s">
        <v>64</v>
      </c>
      <c r="E10065" s="1" t="s">
        <v>64</v>
      </c>
      <c r="F10065" s="1" t="s">
        <v>262</v>
      </c>
      <c r="G10065">
        <v>1</v>
      </c>
      <c r="H10065">
        <v>0</v>
      </c>
      <c r="I10065">
        <v>1</v>
      </c>
      <c r="J10065">
        <v>0</v>
      </c>
      <c r="K10065">
        <v>0</v>
      </c>
      <c r="L10065">
        <v>1</v>
      </c>
      <c r="M10065">
        <v>0</v>
      </c>
      <c r="N10065" s="1" t="s">
        <v>66</v>
      </c>
      <c r="O10065" s="1" t="s">
        <v>3504</v>
      </c>
      <c r="P10065" s="1" t="s">
        <v>15809</v>
      </c>
      <c r="Q10065" s="1" t="s">
        <v>4030</v>
      </c>
      <c r="R10065" s="1" t="s">
        <v>15810</v>
      </c>
      <c r="S10065" s="1" t="str">
        <f t="shared" si="314"/>
        <v>28.91397523</v>
      </c>
      <c r="T10065" s="1" t="str">
        <f t="shared" si="315"/>
        <v>50.92710097</v>
      </c>
      <c r="U10065" s="1" t="s">
        <v>64</v>
      </c>
    </row>
    <row r="10066" spans="1:21" x14ac:dyDescent="0.35">
      <c r="A10066" s="1" t="s">
        <v>19</v>
      </c>
      <c r="B10066">
        <v>2021</v>
      </c>
      <c r="C10066" s="1" t="s">
        <v>517</v>
      </c>
      <c r="D10066" s="1" t="s">
        <v>64</v>
      </c>
      <c r="E10066" s="1" t="s">
        <v>64</v>
      </c>
      <c r="F10066" s="1" t="s">
        <v>262</v>
      </c>
      <c r="G10066">
        <v>1</v>
      </c>
      <c r="H10066">
        <v>0</v>
      </c>
      <c r="I10066">
        <v>1</v>
      </c>
      <c r="J10066">
        <v>0</v>
      </c>
      <c r="K10066">
        <v>0</v>
      </c>
      <c r="L10066">
        <v>1</v>
      </c>
      <c r="M10066">
        <v>0</v>
      </c>
      <c r="N10066" s="1" t="s">
        <v>66</v>
      </c>
      <c r="O10066" s="1" t="s">
        <v>3504</v>
      </c>
      <c r="P10066" s="1" t="s">
        <v>15770</v>
      </c>
      <c r="Q10066" s="1" t="s">
        <v>4030</v>
      </c>
      <c r="R10066" s="1" t="s">
        <v>15771</v>
      </c>
      <c r="S10066" s="1" t="str">
        <f t="shared" si="314"/>
        <v>31.05124289</v>
      </c>
      <c r="T10066" s="1" t="str">
        <f t="shared" si="315"/>
        <v>61.50177317</v>
      </c>
      <c r="U10066" s="1" t="s">
        <v>64</v>
      </c>
    </row>
    <row r="10067" spans="1:21" x14ac:dyDescent="0.35">
      <c r="A10067" s="1" t="s">
        <v>19</v>
      </c>
      <c r="B10067">
        <v>2021</v>
      </c>
      <c r="C10067" s="1" t="s">
        <v>517</v>
      </c>
      <c r="D10067" s="1" t="s">
        <v>64</v>
      </c>
      <c r="E10067" s="1" t="s">
        <v>64</v>
      </c>
      <c r="F10067" s="1" t="s">
        <v>262</v>
      </c>
      <c r="G10067">
        <v>1</v>
      </c>
      <c r="H10067">
        <v>0</v>
      </c>
      <c r="I10067">
        <v>1</v>
      </c>
      <c r="J10067">
        <v>0</v>
      </c>
      <c r="K10067">
        <v>0</v>
      </c>
      <c r="L10067">
        <v>1</v>
      </c>
      <c r="M10067">
        <v>0</v>
      </c>
      <c r="N10067" s="1" t="s">
        <v>66</v>
      </c>
      <c r="O10067" s="1" t="s">
        <v>3504</v>
      </c>
      <c r="P10067" s="1" t="s">
        <v>15766</v>
      </c>
      <c r="Q10067" s="1" t="s">
        <v>4030</v>
      </c>
      <c r="R10067" s="1" t="s">
        <v>15767</v>
      </c>
      <c r="S10067" s="1" t="str">
        <f t="shared" si="314"/>
        <v>29.63186286</v>
      </c>
      <c r="T10067" s="1" t="str">
        <f t="shared" si="315"/>
        <v>52.51236196</v>
      </c>
      <c r="U10067" s="1" t="s">
        <v>64</v>
      </c>
    </row>
    <row r="10068" spans="1:21" x14ac:dyDescent="0.35">
      <c r="A10068" s="1" t="s">
        <v>19</v>
      </c>
      <c r="B10068">
        <v>2021</v>
      </c>
      <c r="C10068" s="1" t="s">
        <v>517</v>
      </c>
      <c r="D10068" s="1" t="s">
        <v>64</v>
      </c>
      <c r="E10068" s="1" t="s">
        <v>64</v>
      </c>
      <c r="F10068" s="1" t="s">
        <v>262</v>
      </c>
      <c r="G10068">
        <v>1</v>
      </c>
      <c r="H10068">
        <v>0</v>
      </c>
      <c r="I10068">
        <v>1</v>
      </c>
      <c r="J10068">
        <v>0</v>
      </c>
      <c r="K10068">
        <v>0</v>
      </c>
      <c r="L10068">
        <v>1</v>
      </c>
      <c r="M10068">
        <v>0</v>
      </c>
      <c r="N10068" s="1" t="s">
        <v>66</v>
      </c>
      <c r="O10068" s="1" t="s">
        <v>3504</v>
      </c>
      <c r="P10068" s="1" t="s">
        <v>15785</v>
      </c>
      <c r="Q10068" s="1" t="s">
        <v>4030</v>
      </c>
      <c r="R10068" s="1" t="s">
        <v>15786</v>
      </c>
      <c r="S10068" s="1" t="str">
        <f t="shared" si="314"/>
        <v>29.1403563</v>
      </c>
      <c r="T10068" s="1" t="str">
        <f t="shared" si="315"/>
        <v>58.1782498</v>
      </c>
      <c r="U10068" s="1" t="s">
        <v>64</v>
      </c>
    </row>
    <row r="10069" spans="1:21" x14ac:dyDescent="0.35">
      <c r="A10069" s="1" t="s">
        <v>19</v>
      </c>
      <c r="B10069">
        <v>2021</v>
      </c>
      <c r="C10069" s="1" t="s">
        <v>517</v>
      </c>
      <c r="D10069" s="1" t="s">
        <v>64</v>
      </c>
      <c r="E10069" s="1" t="s">
        <v>64</v>
      </c>
      <c r="F10069" s="1" t="s">
        <v>262</v>
      </c>
      <c r="G10069">
        <v>1</v>
      </c>
      <c r="H10069">
        <v>0</v>
      </c>
      <c r="I10069">
        <v>1</v>
      </c>
      <c r="J10069">
        <v>0</v>
      </c>
      <c r="K10069">
        <v>0</v>
      </c>
      <c r="L10069">
        <v>1</v>
      </c>
      <c r="M10069">
        <v>0</v>
      </c>
      <c r="N10069" s="1" t="s">
        <v>66</v>
      </c>
      <c r="O10069" s="1" t="s">
        <v>3504</v>
      </c>
      <c r="P10069" s="1" t="s">
        <v>15785</v>
      </c>
      <c r="Q10069" s="1" t="s">
        <v>4030</v>
      </c>
      <c r="R10069" s="1" t="s">
        <v>15786</v>
      </c>
      <c r="S10069" s="1" t="str">
        <f t="shared" si="314"/>
        <v>29.1403563</v>
      </c>
      <c r="T10069" s="1" t="str">
        <f t="shared" si="315"/>
        <v>58.1782498</v>
      </c>
      <c r="U10069" s="1" t="s">
        <v>64</v>
      </c>
    </row>
    <row r="10070" spans="1:21" x14ac:dyDescent="0.35">
      <c r="A10070" s="1" t="s">
        <v>19</v>
      </c>
      <c r="B10070">
        <v>2021</v>
      </c>
      <c r="C10070" s="1" t="s">
        <v>517</v>
      </c>
      <c r="D10070" s="1" t="s">
        <v>64</v>
      </c>
      <c r="E10070" s="1" t="s">
        <v>64</v>
      </c>
      <c r="F10070" s="1" t="s">
        <v>262</v>
      </c>
      <c r="G10070">
        <v>1</v>
      </c>
      <c r="H10070">
        <v>0</v>
      </c>
      <c r="I10070">
        <v>1</v>
      </c>
      <c r="J10070">
        <v>0</v>
      </c>
      <c r="K10070">
        <v>0</v>
      </c>
      <c r="L10070">
        <v>1</v>
      </c>
      <c r="M10070">
        <v>0</v>
      </c>
      <c r="N10070" s="1" t="s">
        <v>66</v>
      </c>
      <c r="O10070" s="1" t="s">
        <v>3504</v>
      </c>
      <c r="P10070" s="1" t="s">
        <v>15770</v>
      </c>
      <c r="Q10070" s="1" t="s">
        <v>4030</v>
      </c>
      <c r="R10070" s="1" t="s">
        <v>15771</v>
      </c>
      <c r="S10070" s="1" t="str">
        <f t="shared" si="314"/>
        <v>31.05124289</v>
      </c>
      <c r="T10070" s="1" t="str">
        <f t="shared" si="315"/>
        <v>61.50177317</v>
      </c>
      <c r="U10070" s="1" t="s">
        <v>64</v>
      </c>
    </row>
    <row r="10071" spans="1:21" x14ac:dyDescent="0.35">
      <c r="A10071" s="1" t="s">
        <v>19</v>
      </c>
      <c r="B10071">
        <v>2021</v>
      </c>
      <c r="C10071" s="1" t="s">
        <v>517</v>
      </c>
      <c r="D10071" s="1" t="s">
        <v>64</v>
      </c>
      <c r="E10071" s="1" t="s">
        <v>64</v>
      </c>
      <c r="F10071" s="1" t="s">
        <v>262</v>
      </c>
      <c r="G10071">
        <v>1</v>
      </c>
      <c r="H10071">
        <v>0</v>
      </c>
      <c r="I10071">
        <v>1</v>
      </c>
      <c r="J10071">
        <v>0</v>
      </c>
      <c r="K10071">
        <v>0</v>
      </c>
      <c r="L10071">
        <v>1</v>
      </c>
      <c r="M10071">
        <v>0</v>
      </c>
      <c r="N10071" s="1" t="s">
        <v>179</v>
      </c>
      <c r="O10071" s="1" t="s">
        <v>3504</v>
      </c>
      <c r="P10071" s="1" t="s">
        <v>15867</v>
      </c>
      <c r="Q10071" s="1" t="s">
        <v>4030</v>
      </c>
      <c r="R10071" s="1" t="s">
        <v>15868</v>
      </c>
      <c r="S10071" s="1" t="str">
        <f t="shared" si="314"/>
        <v>28.8980463</v>
      </c>
      <c r="T10071" s="1" t="str">
        <f t="shared" si="315"/>
        <v>50.87978635</v>
      </c>
      <c r="U10071" s="1" t="s">
        <v>64</v>
      </c>
    </row>
    <row r="10072" spans="1:21" x14ac:dyDescent="0.35">
      <c r="A10072" s="1" t="s">
        <v>19</v>
      </c>
      <c r="B10072">
        <v>2021</v>
      </c>
      <c r="C10072" s="1" t="s">
        <v>517</v>
      </c>
      <c r="D10072" s="1" t="s">
        <v>64</v>
      </c>
      <c r="E10072" s="1" t="s">
        <v>64</v>
      </c>
      <c r="F10072" s="1" t="s">
        <v>262</v>
      </c>
      <c r="G10072">
        <v>1</v>
      </c>
      <c r="H10072">
        <v>0</v>
      </c>
      <c r="I10072">
        <v>1</v>
      </c>
      <c r="J10072">
        <v>0</v>
      </c>
      <c r="K10072">
        <v>0</v>
      </c>
      <c r="L10072">
        <v>1</v>
      </c>
      <c r="M10072">
        <v>0</v>
      </c>
      <c r="N10072" s="1" t="s">
        <v>66</v>
      </c>
      <c r="O10072" s="1" t="s">
        <v>3504</v>
      </c>
      <c r="P10072" s="1" t="s">
        <v>15760</v>
      </c>
      <c r="Q10072" s="1" t="s">
        <v>4030</v>
      </c>
      <c r="R10072" s="1" t="s">
        <v>15761</v>
      </c>
      <c r="S10072" s="1" t="str">
        <f t="shared" si="314"/>
        <v>31.88472913</v>
      </c>
      <c r="T10072" s="1" t="str">
        <f t="shared" si="315"/>
        <v>54.33057395</v>
      </c>
      <c r="U10072" s="1" t="s">
        <v>64</v>
      </c>
    </row>
    <row r="10073" spans="1:21" x14ac:dyDescent="0.35">
      <c r="A10073" s="1" t="s">
        <v>19</v>
      </c>
      <c r="B10073">
        <v>2021</v>
      </c>
      <c r="C10073" s="1" t="s">
        <v>517</v>
      </c>
      <c r="D10073" s="1" t="s">
        <v>64</v>
      </c>
      <c r="E10073" s="1" t="s">
        <v>64</v>
      </c>
      <c r="F10073" s="1" t="s">
        <v>262</v>
      </c>
      <c r="G10073">
        <v>1</v>
      </c>
      <c r="H10073">
        <v>0</v>
      </c>
      <c r="I10073">
        <v>1</v>
      </c>
      <c r="J10073">
        <v>0</v>
      </c>
      <c r="K10073">
        <v>1</v>
      </c>
      <c r="L10073">
        <v>0</v>
      </c>
      <c r="M10073">
        <v>0</v>
      </c>
      <c r="N10073" s="1" t="s">
        <v>66</v>
      </c>
      <c r="O10073" s="1" t="s">
        <v>3504</v>
      </c>
      <c r="P10073" s="1" t="s">
        <v>15766</v>
      </c>
      <c r="Q10073" s="1" t="s">
        <v>4030</v>
      </c>
      <c r="R10073" s="1" t="s">
        <v>15767</v>
      </c>
      <c r="S10073" s="1" t="str">
        <f t="shared" si="314"/>
        <v>29.63186286</v>
      </c>
      <c r="T10073" s="1" t="str">
        <f t="shared" si="315"/>
        <v>52.51236196</v>
      </c>
      <c r="U10073" s="1" t="s">
        <v>64</v>
      </c>
    </row>
    <row r="10074" spans="1:21" x14ac:dyDescent="0.35">
      <c r="A10074" s="1" t="s">
        <v>19</v>
      </c>
      <c r="B10074">
        <v>2021</v>
      </c>
      <c r="C10074" s="1" t="s">
        <v>517</v>
      </c>
      <c r="D10074" s="1" t="s">
        <v>64</v>
      </c>
      <c r="E10074" s="1" t="s">
        <v>64</v>
      </c>
      <c r="F10074" s="1" t="s">
        <v>262</v>
      </c>
      <c r="G10074">
        <v>1</v>
      </c>
      <c r="H10074">
        <v>0</v>
      </c>
      <c r="I10074">
        <v>1</v>
      </c>
      <c r="J10074">
        <v>0</v>
      </c>
      <c r="K10074">
        <v>0</v>
      </c>
      <c r="L10074">
        <v>0</v>
      </c>
      <c r="M10074">
        <v>1</v>
      </c>
      <c r="N10074" s="1" t="s">
        <v>66</v>
      </c>
      <c r="O10074" s="1" t="s">
        <v>3504</v>
      </c>
      <c r="P10074" s="1" t="s">
        <v>15766</v>
      </c>
      <c r="Q10074" s="1" t="s">
        <v>4030</v>
      </c>
      <c r="R10074" s="1" t="s">
        <v>15767</v>
      </c>
      <c r="S10074" s="1" t="str">
        <f t="shared" si="314"/>
        <v>29.63186286</v>
      </c>
      <c r="T10074" s="1" t="str">
        <f t="shared" si="315"/>
        <v>52.51236196</v>
      </c>
      <c r="U10074" s="1" t="s">
        <v>64</v>
      </c>
    </row>
    <row r="10075" spans="1:21" x14ac:dyDescent="0.35">
      <c r="A10075" s="1" t="s">
        <v>19</v>
      </c>
      <c r="B10075">
        <v>2021</v>
      </c>
      <c r="C10075" s="1" t="s">
        <v>517</v>
      </c>
      <c r="D10075" s="1" t="s">
        <v>64</v>
      </c>
      <c r="E10075" s="1" t="s">
        <v>64</v>
      </c>
      <c r="F10075" s="1" t="s">
        <v>262</v>
      </c>
      <c r="G10075">
        <v>1</v>
      </c>
      <c r="H10075">
        <v>0</v>
      </c>
      <c r="I10075">
        <v>1</v>
      </c>
      <c r="J10075">
        <v>0</v>
      </c>
      <c r="K10075">
        <v>0</v>
      </c>
      <c r="L10075">
        <v>1</v>
      </c>
      <c r="M10075">
        <v>0</v>
      </c>
      <c r="N10075" s="1" t="s">
        <v>66</v>
      </c>
      <c r="O10075" s="1" t="s">
        <v>3504</v>
      </c>
      <c r="P10075" s="1" t="s">
        <v>15766</v>
      </c>
      <c r="Q10075" s="1" t="s">
        <v>4030</v>
      </c>
      <c r="R10075" s="1" t="s">
        <v>15767</v>
      </c>
      <c r="S10075" s="1" t="str">
        <f t="shared" si="314"/>
        <v>29.63186286</v>
      </c>
      <c r="T10075" s="1" t="str">
        <f t="shared" si="315"/>
        <v>52.51236196</v>
      </c>
      <c r="U10075" s="1" t="s">
        <v>64</v>
      </c>
    </row>
    <row r="10076" spans="1:21" x14ac:dyDescent="0.35">
      <c r="A10076" s="1" t="s">
        <v>19</v>
      </c>
      <c r="B10076">
        <v>2021</v>
      </c>
      <c r="C10076" s="1" t="s">
        <v>517</v>
      </c>
      <c r="D10076" s="1" t="s">
        <v>64</v>
      </c>
      <c r="E10076" s="1" t="s">
        <v>64</v>
      </c>
      <c r="F10076" s="1" t="s">
        <v>262</v>
      </c>
      <c r="G10076">
        <v>1</v>
      </c>
      <c r="H10076">
        <v>0</v>
      </c>
      <c r="I10076">
        <v>1</v>
      </c>
      <c r="J10076">
        <v>0</v>
      </c>
      <c r="K10076">
        <v>0</v>
      </c>
      <c r="L10076">
        <v>1</v>
      </c>
      <c r="M10076">
        <v>0</v>
      </c>
      <c r="N10076" s="1" t="s">
        <v>66</v>
      </c>
      <c r="O10076" s="1" t="s">
        <v>3504</v>
      </c>
      <c r="P10076" s="1" t="s">
        <v>15752</v>
      </c>
      <c r="Q10076" s="1" t="s">
        <v>4030</v>
      </c>
      <c r="R10076" s="1" t="s">
        <v>15753</v>
      </c>
      <c r="S10076" s="1" t="str">
        <f t="shared" si="314"/>
        <v>28.23007995</v>
      </c>
      <c r="T10076" s="1" t="str">
        <f t="shared" si="315"/>
        <v>61.19603687</v>
      </c>
      <c r="U10076" s="1" t="s">
        <v>64</v>
      </c>
    </row>
    <row r="10077" spans="1:21" x14ac:dyDescent="0.35">
      <c r="A10077" s="1" t="s">
        <v>19</v>
      </c>
      <c r="B10077">
        <v>2021</v>
      </c>
      <c r="C10077" s="1" t="s">
        <v>517</v>
      </c>
      <c r="D10077" s="1" t="s">
        <v>64</v>
      </c>
      <c r="E10077" s="1" t="s">
        <v>64</v>
      </c>
      <c r="F10077" s="1" t="s">
        <v>262</v>
      </c>
      <c r="G10077">
        <v>1</v>
      </c>
      <c r="H10077">
        <v>0</v>
      </c>
      <c r="I10077">
        <v>1</v>
      </c>
      <c r="J10077">
        <v>0</v>
      </c>
      <c r="K10077">
        <v>0</v>
      </c>
      <c r="L10077">
        <v>0</v>
      </c>
      <c r="M10077">
        <v>1</v>
      </c>
      <c r="N10077" s="1" t="s">
        <v>82</v>
      </c>
      <c r="O10077" s="1" t="s">
        <v>3504</v>
      </c>
      <c r="P10077" s="1" t="s">
        <v>15748</v>
      </c>
      <c r="Q10077" s="1" t="s">
        <v>4030</v>
      </c>
      <c r="R10077" s="1" t="s">
        <v>15749</v>
      </c>
      <c r="S10077" s="1" t="str">
        <f t="shared" si="314"/>
        <v>29.47645121</v>
      </c>
      <c r="T10077" s="1" t="str">
        <f t="shared" si="315"/>
        <v>60.86744515</v>
      </c>
      <c r="U10077" s="1" t="s">
        <v>64</v>
      </c>
    </row>
    <row r="10078" spans="1:21" x14ac:dyDescent="0.35">
      <c r="A10078" s="1" t="s">
        <v>19</v>
      </c>
      <c r="B10078">
        <v>2021</v>
      </c>
      <c r="C10078" s="1" t="s">
        <v>517</v>
      </c>
      <c r="D10078" s="1" t="s">
        <v>64</v>
      </c>
      <c r="E10078" s="1" t="s">
        <v>64</v>
      </c>
      <c r="F10078" s="1" t="s">
        <v>262</v>
      </c>
      <c r="G10078">
        <v>1</v>
      </c>
      <c r="H10078">
        <v>0</v>
      </c>
      <c r="I10078">
        <v>1</v>
      </c>
      <c r="J10078">
        <v>0</v>
      </c>
      <c r="K10078">
        <v>0</v>
      </c>
      <c r="L10078">
        <v>1</v>
      </c>
      <c r="M10078">
        <v>0</v>
      </c>
      <c r="N10078" s="1" t="s">
        <v>35</v>
      </c>
      <c r="O10078" s="1" t="s">
        <v>3504</v>
      </c>
      <c r="P10078" s="1" t="s">
        <v>15752</v>
      </c>
      <c r="Q10078" s="1" t="s">
        <v>4030</v>
      </c>
      <c r="R10078" s="1" t="s">
        <v>15753</v>
      </c>
      <c r="S10078" s="1" t="str">
        <f t="shared" si="314"/>
        <v>28.23007995</v>
      </c>
      <c r="T10078" s="1" t="str">
        <f t="shared" si="315"/>
        <v>61.19603687</v>
      </c>
      <c r="U10078" s="1" t="s">
        <v>64</v>
      </c>
    </row>
    <row r="10079" spans="1:21" x14ac:dyDescent="0.35">
      <c r="A10079" s="1" t="s">
        <v>19</v>
      </c>
      <c r="B10079">
        <v>2021</v>
      </c>
      <c r="C10079" s="1" t="s">
        <v>517</v>
      </c>
      <c r="D10079" s="1" t="s">
        <v>64</v>
      </c>
      <c r="E10079" s="1" t="s">
        <v>64</v>
      </c>
      <c r="F10079" s="1" t="s">
        <v>262</v>
      </c>
      <c r="G10079">
        <v>1</v>
      </c>
      <c r="H10079">
        <v>0</v>
      </c>
      <c r="I10079">
        <v>1</v>
      </c>
      <c r="J10079">
        <v>0</v>
      </c>
      <c r="K10079">
        <v>0</v>
      </c>
      <c r="L10079">
        <v>1</v>
      </c>
      <c r="M10079">
        <v>0</v>
      </c>
      <c r="N10079" s="1" t="s">
        <v>66</v>
      </c>
      <c r="O10079" s="1" t="s">
        <v>3504</v>
      </c>
      <c r="P10079" s="1" t="s">
        <v>15764</v>
      </c>
      <c r="Q10079" s="1" t="s">
        <v>4030</v>
      </c>
      <c r="R10079" s="1" t="s">
        <v>15765</v>
      </c>
      <c r="S10079" s="1" t="str">
        <f t="shared" si="314"/>
        <v>30.27629382</v>
      </c>
      <c r="T10079" s="1" t="str">
        <f t="shared" si="315"/>
        <v>57.0662465</v>
      </c>
      <c r="U10079" s="1" t="s">
        <v>64</v>
      </c>
    </row>
    <row r="10080" spans="1:21" x14ac:dyDescent="0.35">
      <c r="A10080" s="1" t="s">
        <v>19</v>
      </c>
      <c r="B10080">
        <v>2021</v>
      </c>
      <c r="C10080" s="1" t="s">
        <v>517</v>
      </c>
      <c r="D10080" s="1" t="s">
        <v>64</v>
      </c>
      <c r="E10080" s="1" t="s">
        <v>64</v>
      </c>
      <c r="F10080" s="1" t="s">
        <v>262</v>
      </c>
      <c r="G10080">
        <v>1</v>
      </c>
      <c r="H10080">
        <v>0</v>
      </c>
      <c r="I10080">
        <v>1</v>
      </c>
      <c r="J10080">
        <v>0</v>
      </c>
      <c r="K10080">
        <v>0</v>
      </c>
      <c r="L10080">
        <v>0</v>
      </c>
      <c r="M10080">
        <v>1</v>
      </c>
      <c r="N10080" s="1" t="s">
        <v>66</v>
      </c>
      <c r="O10080" s="1" t="s">
        <v>3504</v>
      </c>
      <c r="P10080" s="1" t="s">
        <v>15850</v>
      </c>
      <c r="Q10080" s="1" t="s">
        <v>4030</v>
      </c>
      <c r="R10080" s="1" t="s">
        <v>15869</v>
      </c>
      <c r="S10080" s="1" t="str">
        <f t="shared" si="314"/>
        <v>29.47556374</v>
      </c>
      <c r="T10080" s="1" t="str">
        <f t="shared" si="315"/>
        <v>55.67268392</v>
      </c>
      <c r="U10080" s="1" t="s">
        <v>64</v>
      </c>
    </row>
    <row r="10081" spans="1:21" x14ac:dyDescent="0.35">
      <c r="A10081" s="1" t="s">
        <v>19</v>
      </c>
      <c r="B10081">
        <v>2021</v>
      </c>
      <c r="C10081" s="1" t="s">
        <v>517</v>
      </c>
      <c r="D10081" s="1" t="s">
        <v>64</v>
      </c>
      <c r="E10081" s="1" t="s">
        <v>64</v>
      </c>
      <c r="F10081" s="1" t="s">
        <v>262</v>
      </c>
      <c r="G10081">
        <v>1</v>
      </c>
      <c r="H10081">
        <v>0</v>
      </c>
      <c r="I10081">
        <v>1</v>
      </c>
      <c r="J10081">
        <v>0</v>
      </c>
      <c r="K10081">
        <v>1</v>
      </c>
      <c r="L10081">
        <v>0</v>
      </c>
      <c r="M10081">
        <v>0</v>
      </c>
      <c r="N10081" s="1" t="s">
        <v>66</v>
      </c>
      <c r="O10081" s="1" t="s">
        <v>3504</v>
      </c>
      <c r="P10081" s="1" t="s">
        <v>15764</v>
      </c>
      <c r="Q10081" s="1" t="s">
        <v>4030</v>
      </c>
      <c r="R10081" s="1" t="s">
        <v>15765</v>
      </c>
      <c r="S10081" s="1" t="str">
        <f t="shared" si="314"/>
        <v>30.27629382</v>
      </c>
      <c r="T10081" s="1" t="str">
        <f t="shared" si="315"/>
        <v>57.0662465</v>
      </c>
      <c r="U10081" s="1" t="s">
        <v>64</v>
      </c>
    </row>
    <row r="10082" spans="1:21" x14ac:dyDescent="0.35">
      <c r="A10082" s="1" t="s">
        <v>19</v>
      </c>
      <c r="B10082">
        <v>2021</v>
      </c>
      <c r="C10082" s="1" t="s">
        <v>517</v>
      </c>
      <c r="D10082" s="1" t="s">
        <v>64</v>
      </c>
      <c r="E10082" s="1" t="s">
        <v>64</v>
      </c>
      <c r="F10082" s="1" t="s">
        <v>262</v>
      </c>
      <c r="G10082">
        <v>1</v>
      </c>
      <c r="H10082">
        <v>0</v>
      </c>
      <c r="I10082">
        <v>1</v>
      </c>
      <c r="J10082">
        <v>0</v>
      </c>
      <c r="K10082">
        <v>0</v>
      </c>
      <c r="L10082">
        <v>1</v>
      </c>
      <c r="M10082">
        <v>0</v>
      </c>
      <c r="N10082" s="1" t="s">
        <v>66</v>
      </c>
      <c r="O10082" s="1" t="s">
        <v>3504</v>
      </c>
      <c r="P10082" s="1" t="s">
        <v>15764</v>
      </c>
      <c r="Q10082" s="1" t="s">
        <v>4030</v>
      </c>
      <c r="R10082" s="1" t="s">
        <v>15765</v>
      </c>
      <c r="S10082" s="1" t="str">
        <f t="shared" si="314"/>
        <v>30.27629382</v>
      </c>
      <c r="T10082" s="1" t="str">
        <f t="shared" si="315"/>
        <v>57.0662465</v>
      </c>
      <c r="U10082" s="1" t="s">
        <v>64</v>
      </c>
    </row>
    <row r="10083" spans="1:21" x14ac:dyDescent="0.35">
      <c r="A10083" s="1" t="s">
        <v>19</v>
      </c>
      <c r="B10083">
        <v>2021</v>
      </c>
      <c r="C10083" s="1" t="s">
        <v>517</v>
      </c>
      <c r="D10083" s="1" t="s">
        <v>64</v>
      </c>
      <c r="E10083" s="1" t="s">
        <v>64</v>
      </c>
      <c r="F10083" s="1" t="s">
        <v>262</v>
      </c>
      <c r="G10083">
        <v>1</v>
      </c>
      <c r="H10083">
        <v>0</v>
      </c>
      <c r="I10083">
        <v>1</v>
      </c>
      <c r="J10083">
        <v>0</v>
      </c>
      <c r="K10083">
        <v>0</v>
      </c>
      <c r="L10083">
        <v>1</v>
      </c>
      <c r="M10083">
        <v>0</v>
      </c>
      <c r="N10083" s="1" t="s">
        <v>82</v>
      </c>
      <c r="O10083" s="1" t="s">
        <v>3504</v>
      </c>
      <c r="P10083" s="1" t="s">
        <v>15778</v>
      </c>
      <c r="Q10083" s="1" t="s">
        <v>4030</v>
      </c>
      <c r="R10083" s="1" t="s">
        <v>15779</v>
      </c>
      <c r="S10083" s="1" t="str">
        <f t="shared" si="314"/>
        <v>27.1793466</v>
      </c>
      <c r="T10083" s="1" t="str">
        <f t="shared" si="315"/>
        <v>56.2781423</v>
      </c>
      <c r="U10083" s="1" t="s">
        <v>64</v>
      </c>
    </row>
    <row r="10084" spans="1:21" x14ac:dyDescent="0.35">
      <c r="A10084" s="1" t="s">
        <v>19</v>
      </c>
      <c r="B10084">
        <v>2021</v>
      </c>
      <c r="C10084" s="1" t="s">
        <v>563</v>
      </c>
      <c r="D10084" s="1" t="s">
        <v>64</v>
      </c>
      <c r="E10084" s="1" t="s">
        <v>64</v>
      </c>
      <c r="F10084" s="1" t="s">
        <v>262</v>
      </c>
      <c r="G10084">
        <v>1</v>
      </c>
      <c r="H10084">
        <v>0</v>
      </c>
      <c r="I10084">
        <v>1</v>
      </c>
      <c r="J10084">
        <v>0</v>
      </c>
      <c r="K10084">
        <v>0</v>
      </c>
      <c r="L10084">
        <v>1</v>
      </c>
      <c r="M10084">
        <v>0</v>
      </c>
      <c r="N10084" s="1" t="s">
        <v>66</v>
      </c>
      <c r="O10084" s="1" t="s">
        <v>3504</v>
      </c>
      <c r="P10084" s="1" t="s">
        <v>15746</v>
      </c>
      <c r="Q10084" s="1" t="s">
        <v>4030</v>
      </c>
      <c r="R10084" s="1" t="s">
        <v>15747</v>
      </c>
      <c r="S10084" s="1" t="str">
        <f t="shared" si="314"/>
        <v>27.21161534</v>
      </c>
      <c r="T10084" s="1" t="str">
        <f t="shared" si="315"/>
        <v>60.68482798</v>
      </c>
      <c r="U10084" s="1" t="s">
        <v>64</v>
      </c>
    </row>
    <row r="10085" spans="1:21" x14ac:dyDescent="0.35">
      <c r="A10085" s="1" t="s">
        <v>19</v>
      </c>
      <c r="B10085">
        <v>2021</v>
      </c>
      <c r="C10085" s="1" t="s">
        <v>563</v>
      </c>
      <c r="D10085" s="1" t="s">
        <v>64</v>
      </c>
      <c r="E10085" s="1" t="s">
        <v>64</v>
      </c>
      <c r="F10085" s="1" t="s">
        <v>262</v>
      </c>
      <c r="G10085">
        <v>1</v>
      </c>
      <c r="H10085">
        <v>0</v>
      </c>
      <c r="I10085">
        <v>1</v>
      </c>
      <c r="J10085">
        <v>0</v>
      </c>
      <c r="K10085">
        <v>0</v>
      </c>
      <c r="L10085">
        <v>1</v>
      </c>
      <c r="M10085">
        <v>0</v>
      </c>
      <c r="N10085" s="1" t="s">
        <v>24</v>
      </c>
      <c r="O10085" s="1" t="s">
        <v>3504</v>
      </c>
      <c r="P10085" s="1" t="s">
        <v>15758</v>
      </c>
      <c r="Q10085" s="1" t="s">
        <v>4030</v>
      </c>
      <c r="R10085" s="1" t="s">
        <v>15759</v>
      </c>
      <c r="S10085" s="1" t="str">
        <f t="shared" si="314"/>
        <v>27.99566687</v>
      </c>
      <c r="T10085" s="1" t="str">
        <f t="shared" si="315"/>
        <v>57.72427834</v>
      </c>
      <c r="U10085" s="1" t="s">
        <v>64</v>
      </c>
    </row>
    <row r="10086" spans="1:21" x14ac:dyDescent="0.35">
      <c r="A10086" s="1" t="s">
        <v>19</v>
      </c>
      <c r="B10086">
        <v>2021</v>
      </c>
      <c r="C10086" s="1" t="s">
        <v>563</v>
      </c>
      <c r="D10086" s="1" t="s">
        <v>64</v>
      </c>
      <c r="E10086" s="1" t="s">
        <v>64</v>
      </c>
      <c r="F10086" s="1" t="s">
        <v>262</v>
      </c>
      <c r="G10086">
        <v>1</v>
      </c>
      <c r="H10086">
        <v>0</v>
      </c>
      <c r="I10086">
        <v>1</v>
      </c>
      <c r="J10086">
        <v>0</v>
      </c>
      <c r="K10086">
        <v>1</v>
      </c>
      <c r="L10086">
        <v>0</v>
      </c>
      <c r="M10086">
        <v>0</v>
      </c>
      <c r="N10086" s="1" t="s">
        <v>82</v>
      </c>
      <c r="O10086" s="1" t="s">
        <v>3504</v>
      </c>
      <c r="P10086" s="1" t="s">
        <v>15748</v>
      </c>
      <c r="Q10086" s="1" t="s">
        <v>4030</v>
      </c>
      <c r="R10086" s="1" t="s">
        <v>15749</v>
      </c>
      <c r="S10086" s="1" t="str">
        <f t="shared" si="314"/>
        <v>29.47645121</v>
      </c>
      <c r="T10086" s="1" t="str">
        <f t="shared" si="315"/>
        <v>60.86744515</v>
      </c>
      <c r="U10086" s="1" t="s">
        <v>64</v>
      </c>
    </row>
    <row r="10087" spans="1:21" x14ac:dyDescent="0.35">
      <c r="A10087" s="1" t="s">
        <v>19</v>
      </c>
      <c r="B10087">
        <v>2021</v>
      </c>
      <c r="C10087" s="1" t="s">
        <v>563</v>
      </c>
      <c r="D10087" s="1" t="s">
        <v>64</v>
      </c>
      <c r="E10087" s="1" t="s">
        <v>64</v>
      </c>
      <c r="F10087" s="1" t="s">
        <v>262</v>
      </c>
      <c r="G10087">
        <v>1</v>
      </c>
      <c r="H10087">
        <v>0</v>
      </c>
      <c r="I10087">
        <v>1</v>
      </c>
      <c r="J10087">
        <v>0</v>
      </c>
      <c r="K10087">
        <v>0</v>
      </c>
      <c r="L10087">
        <v>1</v>
      </c>
      <c r="M10087">
        <v>0</v>
      </c>
      <c r="N10087" s="1" t="s">
        <v>66</v>
      </c>
      <c r="O10087" s="1" t="s">
        <v>3504</v>
      </c>
      <c r="P10087" s="1" t="s">
        <v>15760</v>
      </c>
      <c r="Q10087" s="1" t="s">
        <v>4030</v>
      </c>
      <c r="R10087" s="1" t="s">
        <v>15761</v>
      </c>
      <c r="S10087" s="1" t="str">
        <f t="shared" si="314"/>
        <v>31.88472913</v>
      </c>
      <c r="T10087" s="1" t="str">
        <f t="shared" si="315"/>
        <v>54.33057395</v>
      </c>
      <c r="U10087" s="1" t="s">
        <v>64</v>
      </c>
    </row>
    <row r="10088" spans="1:21" x14ac:dyDescent="0.35">
      <c r="A10088" s="1" t="s">
        <v>19</v>
      </c>
      <c r="B10088">
        <v>2021</v>
      </c>
      <c r="C10088" s="1" t="s">
        <v>563</v>
      </c>
      <c r="D10088" s="1" t="s">
        <v>64</v>
      </c>
      <c r="E10088" s="1" t="s">
        <v>64</v>
      </c>
      <c r="F10088" s="1" t="s">
        <v>262</v>
      </c>
      <c r="G10088">
        <v>1</v>
      </c>
      <c r="H10088">
        <v>0</v>
      </c>
      <c r="I10088">
        <v>1</v>
      </c>
      <c r="J10088">
        <v>0</v>
      </c>
      <c r="K10088">
        <v>0</v>
      </c>
      <c r="L10088">
        <v>1</v>
      </c>
      <c r="M10088">
        <v>0</v>
      </c>
      <c r="N10088" s="1" t="s">
        <v>66</v>
      </c>
      <c r="O10088" s="1" t="s">
        <v>3504</v>
      </c>
      <c r="P10088" s="1" t="s">
        <v>15746</v>
      </c>
      <c r="Q10088" s="1" t="s">
        <v>4030</v>
      </c>
      <c r="R10088" s="1" t="s">
        <v>15747</v>
      </c>
      <c r="S10088" s="1" t="str">
        <f t="shared" si="314"/>
        <v>27.21161534</v>
      </c>
      <c r="T10088" s="1" t="str">
        <f t="shared" si="315"/>
        <v>60.68482798</v>
      </c>
      <c r="U10088" s="1" t="s">
        <v>64</v>
      </c>
    </row>
    <row r="10089" spans="1:21" x14ac:dyDescent="0.35">
      <c r="A10089" s="1" t="s">
        <v>19</v>
      </c>
      <c r="B10089">
        <v>2021</v>
      </c>
      <c r="C10089" s="1" t="s">
        <v>563</v>
      </c>
      <c r="D10089" s="1" t="s">
        <v>64</v>
      </c>
      <c r="E10089" s="1" t="s">
        <v>64</v>
      </c>
      <c r="F10089" s="1" t="s">
        <v>262</v>
      </c>
      <c r="G10089">
        <v>1</v>
      </c>
      <c r="H10089">
        <v>0</v>
      </c>
      <c r="I10089">
        <v>1</v>
      </c>
      <c r="J10089">
        <v>0</v>
      </c>
      <c r="K10089">
        <v>0</v>
      </c>
      <c r="L10089">
        <v>0</v>
      </c>
      <c r="M10089">
        <v>1</v>
      </c>
      <c r="N10089" s="1" t="s">
        <v>66</v>
      </c>
      <c r="O10089" s="1" t="s">
        <v>3504</v>
      </c>
      <c r="P10089" s="1" t="s">
        <v>15746</v>
      </c>
      <c r="Q10089" s="1" t="s">
        <v>4030</v>
      </c>
      <c r="R10089" s="1" t="s">
        <v>15747</v>
      </c>
      <c r="S10089" s="1" t="str">
        <f t="shared" si="314"/>
        <v>27.21161534</v>
      </c>
      <c r="T10089" s="1" t="str">
        <f t="shared" si="315"/>
        <v>60.68482798</v>
      </c>
      <c r="U10089" s="1" t="s">
        <v>64</v>
      </c>
    </row>
    <row r="10090" spans="1:21" x14ac:dyDescent="0.35">
      <c r="A10090" s="1" t="s">
        <v>19</v>
      </c>
      <c r="B10090">
        <v>2021</v>
      </c>
      <c r="C10090" s="1" t="s">
        <v>563</v>
      </c>
      <c r="D10090" s="1" t="s">
        <v>64</v>
      </c>
      <c r="E10090" s="1" t="s">
        <v>64</v>
      </c>
      <c r="F10090" s="1" t="s">
        <v>262</v>
      </c>
      <c r="G10090">
        <v>1</v>
      </c>
      <c r="H10090">
        <v>0</v>
      </c>
      <c r="I10090">
        <v>1</v>
      </c>
      <c r="J10090">
        <v>0</v>
      </c>
      <c r="K10090">
        <v>0</v>
      </c>
      <c r="L10090">
        <v>1</v>
      </c>
      <c r="M10090">
        <v>0</v>
      </c>
      <c r="N10090" s="1" t="s">
        <v>66</v>
      </c>
      <c r="O10090" s="1" t="s">
        <v>3504</v>
      </c>
      <c r="P10090" s="1" t="s">
        <v>15746</v>
      </c>
      <c r="Q10090" s="1" t="s">
        <v>4030</v>
      </c>
      <c r="R10090" s="1" t="s">
        <v>15747</v>
      </c>
      <c r="S10090" s="1" t="str">
        <f t="shared" si="314"/>
        <v>27.21161534</v>
      </c>
      <c r="T10090" s="1" t="str">
        <f t="shared" si="315"/>
        <v>60.68482798</v>
      </c>
      <c r="U10090" s="1" t="s">
        <v>64</v>
      </c>
    </row>
    <row r="10091" spans="1:21" x14ac:dyDescent="0.35">
      <c r="A10091" s="1" t="s">
        <v>19</v>
      </c>
      <c r="B10091">
        <v>2021</v>
      </c>
      <c r="C10091" s="1" t="s">
        <v>563</v>
      </c>
      <c r="D10091" s="1" t="s">
        <v>64</v>
      </c>
      <c r="E10091" s="1" t="s">
        <v>64</v>
      </c>
      <c r="F10091" s="1" t="s">
        <v>262</v>
      </c>
      <c r="G10091">
        <v>1</v>
      </c>
      <c r="H10091">
        <v>0</v>
      </c>
      <c r="I10091">
        <v>1</v>
      </c>
      <c r="J10091">
        <v>0</v>
      </c>
      <c r="K10091">
        <v>0</v>
      </c>
      <c r="L10091">
        <v>1</v>
      </c>
      <c r="M10091">
        <v>0</v>
      </c>
      <c r="N10091" s="1" t="s">
        <v>66</v>
      </c>
      <c r="O10091" s="1" t="s">
        <v>3504</v>
      </c>
      <c r="P10091" s="1" t="s">
        <v>15746</v>
      </c>
      <c r="Q10091" s="1" t="s">
        <v>4030</v>
      </c>
      <c r="R10091" s="1" t="s">
        <v>15747</v>
      </c>
      <c r="S10091" s="1" t="str">
        <f t="shared" si="314"/>
        <v>27.21161534</v>
      </c>
      <c r="T10091" s="1" t="str">
        <f t="shared" si="315"/>
        <v>60.68482798</v>
      </c>
      <c r="U10091" s="1" t="s">
        <v>64</v>
      </c>
    </row>
    <row r="10092" spans="1:21" x14ac:dyDescent="0.35">
      <c r="A10092" s="1" t="s">
        <v>19</v>
      </c>
      <c r="B10092">
        <v>2021</v>
      </c>
      <c r="C10092" s="1" t="s">
        <v>563</v>
      </c>
      <c r="D10092" s="1" t="s">
        <v>64</v>
      </c>
      <c r="E10092" s="1" t="s">
        <v>64</v>
      </c>
      <c r="F10092" s="1" t="s">
        <v>262</v>
      </c>
      <c r="G10092">
        <v>1</v>
      </c>
      <c r="H10092">
        <v>0</v>
      </c>
      <c r="I10092">
        <v>1</v>
      </c>
      <c r="J10092">
        <v>0</v>
      </c>
      <c r="K10092">
        <v>1</v>
      </c>
      <c r="L10092">
        <v>0</v>
      </c>
      <c r="M10092">
        <v>0</v>
      </c>
      <c r="N10092" s="1" t="s">
        <v>66</v>
      </c>
      <c r="O10092" s="1" t="s">
        <v>3504</v>
      </c>
      <c r="P10092" s="1" t="s">
        <v>15746</v>
      </c>
      <c r="Q10092" s="1" t="s">
        <v>4030</v>
      </c>
      <c r="R10092" s="1" t="s">
        <v>15747</v>
      </c>
      <c r="S10092" s="1" t="str">
        <f t="shared" si="314"/>
        <v>27.21161534</v>
      </c>
      <c r="T10092" s="1" t="str">
        <f t="shared" si="315"/>
        <v>60.68482798</v>
      </c>
      <c r="U10092" s="1" t="s">
        <v>64</v>
      </c>
    </row>
    <row r="10093" spans="1:21" x14ac:dyDescent="0.35">
      <c r="A10093" s="1" t="s">
        <v>19</v>
      </c>
      <c r="B10093">
        <v>2021</v>
      </c>
      <c r="C10093" s="1" t="s">
        <v>563</v>
      </c>
      <c r="D10093" s="1" t="s">
        <v>64</v>
      </c>
      <c r="E10093" s="1" t="s">
        <v>64</v>
      </c>
      <c r="F10093" s="1" t="s">
        <v>262</v>
      </c>
      <c r="G10093">
        <v>1</v>
      </c>
      <c r="H10093">
        <v>0</v>
      </c>
      <c r="I10093">
        <v>1</v>
      </c>
      <c r="J10093">
        <v>0</v>
      </c>
      <c r="K10093">
        <v>0</v>
      </c>
      <c r="L10093">
        <v>0</v>
      </c>
      <c r="M10093">
        <v>1</v>
      </c>
      <c r="N10093" s="1" t="s">
        <v>66</v>
      </c>
      <c r="O10093" s="1" t="s">
        <v>3504</v>
      </c>
      <c r="P10093" s="1" t="s">
        <v>15870</v>
      </c>
      <c r="Q10093" s="1" t="s">
        <v>4030</v>
      </c>
      <c r="R10093" s="1" t="s">
        <v>15871</v>
      </c>
      <c r="S10093" s="1" t="str">
        <f t="shared" si="314"/>
        <v>27.50484485</v>
      </c>
      <c r="T10093" s="1" t="str">
        <f t="shared" si="315"/>
        <v>62.75022748</v>
      </c>
      <c r="U10093" s="1" t="s">
        <v>64</v>
      </c>
    </row>
    <row r="10094" spans="1:21" x14ac:dyDescent="0.35">
      <c r="A10094" s="1" t="s">
        <v>19</v>
      </c>
      <c r="B10094">
        <v>2021</v>
      </c>
      <c r="C10094" s="1" t="s">
        <v>563</v>
      </c>
      <c r="D10094" s="1" t="s">
        <v>64</v>
      </c>
      <c r="E10094" s="1" t="s">
        <v>64</v>
      </c>
      <c r="F10094" s="1" t="s">
        <v>262</v>
      </c>
      <c r="G10094">
        <v>1</v>
      </c>
      <c r="H10094">
        <v>0</v>
      </c>
      <c r="I10094">
        <v>1</v>
      </c>
      <c r="J10094">
        <v>0</v>
      </c>
      <c r="K10094">
        <v>0</v>
      </c>
      <c r="L10094">
        <v>1</v>
      </c>
      <c r="M10094">
        <v>0</v>
      </c>
      <c r="N10094" s="1" t="s">
        <v>66</v>
      </c>
      <c r="O10094" s="1" t="s">
        <v>3504</v>
      </c>
      <c r="P10094" s="1" t="s">
        <v>15766</v>
      </c>
      <c r="Q10094" s="1" t="s">
        <v>4030</v>
      </c>
      <c r="R10094" s="1" t="s">
        <v>15767</v>
      </c>
      <c r="S10094" s="1" t="str">
        <f t="shared" si="314"/>
        <v>29.63186286</v>
      </c>
      <c r="T10094" s="1" t="str">
        <f t="shared" si="315"/>
        <v>52.51236196</v>
      </c>
      <c r="U10094" s="1" t="s">
        <v>64</v>
      </c>
    </row>
    <row r="10095" spans="1:21" x14ac:dyDescent="0.35">
      <c r="A10095" s="1" t="s">
        <v>19</v>
      </c>
      <c r="B10095">
        <v>2021</v>
      </c>
      <c r="C10095" s="1" t="s">
        <v>563</v>
      </c>
      <c r="D10095" s="1" t="s">
        <v>64</v>
      </c>
      <c r="E10095" s="1" t="s">
        <v>64</v>
      </c>
      <c r="F10095" s="1" t="s">
        <v>262</v>
      </c>
      <c r="G10095">
        <v>1</v>
      </c>
      <c r="H10095">
        <v>0</v>
      </c>
      <c r="I10095">
        <v>1</v>
      </c>
      <c r="J10095">
        <v>0</v>
      </c>
      <c r="K10095">
        <v>0</v>
      </c>
      <c r="L10095">
        <v>1</v>
      </c>
      <c r="M10095">
        <v>0</v>
      </c>
      <c r="N10095" s="1" t="s">
        <v>66</v>
      </c>
      <c r="O10095" s="1" t="s">
        <v>3504</v>
      </c>
      <c r="P10095" s="1" t="s">
        <v>15758</v>
      </c>
      <c r="Q10095" s="1" t="s">
        <v>4030</v>
      </c>
      <c r="R10095" s="1" t="s">
        <v>15759</v>
      </c>
      <c r="S10095" s="1" t="str">
        <f t="shared" si="314"/>
        <v>27.99566687</v>
      </c>
      <c r="T10095" s="1" t="str">
        <f t="shared" si="315"/>
        <v>57.72427834</v>
      </c>
      <c r="U10095" s="1" t="s">
        <v>64</v>
      </c>
    </row>
    <row r="10096" spans="1:21" x14ac:dyDescent="0.35">
      <c r="A10096" s="1" t="s">
        <v>19</v>
      </c>
      <c r="B10096">
        <v>2021</v>
      </c>
      <c r="C10096" s="1" t="s">
        <v>563</v>
      </c>
      <c r="D10096" s="1" t="s">
        <v>64</v>
      </c>
      <c r="E10096" s="1" t="s">
        <v>64</v>
      </c>
      <c r="F10096" s="1" t="s">
        <v>262</v>
      </c>
      <c r="G10096">
        <v>1</v>
      </c>
      <c r="H10096">
        <v>0</v>
      </c>
      <c r="I10096">
        <v>1</v>
      </c>
      <c r="J10096">
        <v>0</v>
      </c>
      <c r="K10096">
        <v>0</v>
      </c>
      <c r="L10096">
        <v>1</v>
      </c>
      <c r="M10096">
        <v>0</v>
      </c>
      <c r="N10096" s="1" t="s">
        <v>35</v>
      </c>
      <c r="O10096" s="1" t="s">
        <v>3504</v>
      </c>
      <c r="P10096" s="1" t="s">
        <v>15750</v>
      </c>
      <c r="Q10096" s="1" t="s">
        <v>4030</v>
      </c>
      <c r="R10096" s="1" t="s">
        <v>15751</v>
      </c>
      <c r="S10096" s="1" t="str">
        <f t="shared" si="314"/>
        <v>27.35022729</v>
      </c>
      <c r="T10096" s="1" t="str">
        <f t="shared" si="315"/>
        <v>62.35316592</v>
      </c>
      <c r="U10096" s="1" t="s">
        <v>64</v>
      </c>
    </row>
    <row r="10097" spans="1:21" x14ac:dyDescent="0.35">
      <c r="A10097" s="1" t="s">
        <v>19</v>
      </c>
      <c r="B10097">
        <v>2021</v>
      </c>
      <c r="C10097" s="1" t="s">
        <v>563</v>
      </c>
      <c r="D10097" s="1" t="s">
        <v>64</v>
      </c>
      <c r="E10097" s="1" t="s">
        <v>64</v>
      </c>
      <c r="F10097" s="1" t="s">
        <v>262</v>
      </c>
      <c r="G10097">
        <v>1</v>
      </c>
      <c r="H10097">
        <v>0</v>
      </c>
      <c r="I10097">
        <v>1</v>
      </c>
      <c r="J10097">
        <v>0</v>
      </c>
      <c r="K10097">
        <v>0</v>
      </c>
      <c r="L10097">
        <v>0</v>
      </c>
      <c r="M10097">
        <v>1</v>
      </c>
      <c r="N10097" s="1" t="s">
        <v>35</v>
      </c>
      <c r="O10097" s="1" t="s">
        <v>3504</v>
      </c>
      <c r="P10097" s="1" t="s">
        <v>15750</v>
      </c>
      <c r="Q10097" s="1" t="s">
        <v>4030</v>
      </c>
      <c r="R10097" s="1" t="s">
        <v>15751</v>
      </c>
      <c r="S10097" s="1" t="str">
        <f t="shared" si="314"/>
        <v>27.35022729</v>
      </c>
      <c r="T10097" s="1" t="str">
        <f t="shared" si="315"/>
        <v>62.35316592</v>
      </c>
      <c r="U10097" s="1" t="s">
        <v>64</v>
      </c>
    </row>
    <row r="10098" spans="1:21" x14ac:dyDescent="0.35">
      <c r="A10098" s="1" t="s">
        <v>19</v>
      </c>
      <c r="B10098">
        <v>2021</v>
      </c>
      <c r="C10098" s="1" t="s">
        <v>563</v>
      </c>
      <c r="D10098" s="1" t="s">
        <v>64</v>
      </c>
      <c r="E10098" s="1" t="s">
        <v>64</v>
      </c>
      <c r="F10098" s="1" t="s">
        <v>262</v>
      </c>
      <c r="G10098">
        <v>1</v>
      </c>
      <c r="H10098">
        <v>0</v>
      </c>
      <c r="I10098">
        <v>1</v>
      </c>
      <c r="J10098">
        <v>0</v>
      </c>
      <c r="K10098">
        <v>0</v>
      </c>
      <c r="L10098">
        <v>1</v>
      </c>
      <c r="M10098">
        <v>0</v>
      </c>
      <c r="N10098" s="1" t="s">
        <v>35</v>
      </c>
      <c r="O10098" s="1" t="s">
        <v>3504</v>
      </c>
      <c r="P10098" s="1" t="s">
        <v>15750</v>
      </c>
      <c r="Q10098" s="1" t="s">
        <v>4030</v>
      </c>
      <c r="R10098" s="1" t="s">
        <v>15751</v>
      </c>
      <c r="S10098" s="1" t="str">
        <f t="shared" si="314"/>
        <v>27.35022729</v>
      </c>
      <c r="T10098" s="1" t="str">
        <f t="shared" si="315"/>
        <v>62.35316592</v>
      </c>
      <c r="U10098" s="1" t="s">
        <v>64</v>
      </c>
    </row>
    <row r="10099" spans="1:21" x14ac:dyDescent="0.35">
      <c r="A10099" s="1" t="s">
        <v>19</v>
      </c>
      <c r="B10099">
        <v>2021</v>
      </c>
      <c r="C10099" s="1" t="s">
        <v>563</v>
      </c>
      <c r="D10099" s="1" t="s">
        <v>64</v>
      </c>
      <c r="E10099" s="1" t="s">
        <v>64</v>
      </c>
      <c r="F10099" s="1" t="s">
        <v>262</v>
      </c>
      <c r="G10099">
        <v>1</v>
      </c>
      <c r="H10099">
        <v>0</v>
      </c>
      <c r="I10099">
        <v>1</v>
      </c>
      <c r="J10099">
        <v>0</v>
      </c>
      <c r="K10099">
        <v>0</v>
      </c>
      <c r="L10099">
        <v>1</v>
      </c>
      <c r="M10099">
        <v>0</v>
      </c>
      <c r="N10099" s="1" t="s">
        <v>35</v>
      </c>
      <c r="O10099" s="1" t="s">
        <v>3504</v>
      </c>
      <c r="P10099" s="1" t="s">
        <v>15836</v>
      </c>
      <c r="Q10099" s="1" t="s">
        <v>4030</v>
      </c>
      <c r="R10099" s="1" t="s">
        <v>15837</v>
      </c>
      <c r="S10099" s="1" t="str">
        <f t="shared" si="314"/>
        <v>30.30573986</v>
      </c>
      <c r="T10099" s="1" t="str">
        <f t="shared" si="315"/>
        <v>56.00364259</v>
      </c>
      <c r="U10099" s="1" t="s">
        <v>64</v>
      </c>
    </row>
    <row r="10100" spans="1:21" x14ac:dyDescent="0.35">
      <c r="A10100" s="1" t="s">
        <v>19</v>
      </c>
      <c r="B10100">
        <v>2021</v>
      </c>
      <c r="C10100" s="1" t="s">
        <v>563</v>
      </c>
      <c r="D10100" s="1" t="s">
        <v>64</v>
      </c>
      <c r="E10100" s="1" t="s">
        <v>64</v>
      </c>
      <c r="F10100" s="1" t="s">
        <v>262</v>
      </c>
      <c r="G10100">
        <v>1</v>
      </c>
      <c r="H10100">
        <v>0</v>
      </c>
      <c r="I10100">
        <v>1</v>
      </c>
      <c r="J10100">
        <v>0</v>
      </c>
      <c r="K10100">
        <v>0</v>
      </c>
      <c r="L10100">
        <v>1</v>
      </c>
      <c r="M10100">
        <v>0</v>
      </c>
      <c r="N10100" s="1" t="s">
        <v>66</v>
      </c>
      <c r="O10100" s="1" t="s">
        <v>3504</v>
      </c>
      <c r="P10100" s="1" t="s">
        <v>15750</v>
      </c>
      <c r="Q10100" s="1" t="s">
        <v>4030</v>
      </c>
      <c r="R10100" s="1" t="s">
        <v>15751</v>
      </c>
      <c r="S10100" s="1" t="str">
        <f t="shared" si="314"/>
        <v>27.35022729</v>
      </c>
      <c r="T10100" s="1" t="str">
        <f t="shared" si="315"/>
        <v>62.35316592</v>
      </c>
      <c r="U10100" s="1" t="s">
        <v>64</v>
      </c>
    </row>
    <row r="10101" spans="1:21" x14ac:dyDescent="0.35">
      <c r="A10101" s="1" t="s">
        <v>19</v>
      </c>
      <c r="B10101">
        <v>2021</v>
      </c>
      <c r="C10101" s="1" t="s">
        <v>563</v>
      </c>
      <c r="D10101" s="1" t="s">
        <v>64</v>
      </c>
      <c r="E10101" s="1" t="s">
        <v>64</v>
      </c>
      <c r="F10101" s="1" t="s">
        <v>262</v>
      </c>
      <c r="G10101">
        <v>1</v>
      </c>
      <c r="H10101">
        <v>0</v>
      </c>
      <c r="I10101">
        <v>1</v>
      </c>
      <c r="J10101">
        <v>0</v>
      </c>
      <c r="K10101">
        <v>0</v>
      </c>
      <c r="L10101">
        <v>1</v>
      </c>
      <c r="M10101">
        <v>0</v>
      </c>
      <c r="N10101" s="1" t="s">
        <v>66</v>
      </c>
      <c r="O10101" s="1" t="s">
        <v>3504</v>
      </c>
      <c r="P10101" s="1" t="s">
        <v>15764</v>
      </c>
      <c r="Q10101" s="1" t="s">
        <v>4030</v>
      </c>
      <c r="R10101" s="1" t="s">
        <v>15765</v>
      </c>
      <c r="S10101" s="1" t="str">
        <f t="shared" si="314"/>
        <v>30.27629382</v>
      </c>
      <c r="T10101" s="1" t="str">
        <f t="shared" si="315"/>
        <v>57.0662465</v>
      </c>
      <c r="U10101" s="1" t="s">
        <v>64</v>
      </c>
    </row>
    <row r="10102" spans="1:21" x14ac:dyDescent="0.35">
      <c r="A10102" s="1" t="s">
        <v>19</v>
      </c>
      <c r="B10102">
        <v>2021</v>
      </c>
      <c r="C10102" s="1" t="s">
        <v>563</v>
      </c>
      <c r="D10102" s="1" t="s">
        <v>64</v>
      </c>
      <c r="E10102" s="1" t="s">
        <v>64</v>
      </c>
      <c r="F10102" s="1" t="s">
        <v>262</v>
      </c>
      <c r="G10102">
        <v>1</v>
      </c>
      <c r="H10102">
        <v>0</v>
      </c>
      <c r="I10102">
        <v>1</v>
      </c>
      <c r="J10102">
        <v>0</v>
      </c>
      <c r="K10102">
        <v>0</v>
      </c>
      <c r="L10102">
        <v>1</v>
      </c>
      <c r="M10102">
        <v>0</v>
      </c>
      <c r="N10102" s="1" t="s">
        <v>66</v>
      </c>
      <c r="O10102" s="1" t="s">
        <v>3504</v>
      </c>
      <c r="P10102" s="1" t="s">
        <v>15750</v>
      </c>
      <c r="Q10102" s="1" t="s">
        <v>4030</v>
      </c>
      <c r="R10102" s="1" t="s">
        <v>15751</v>
      </c>
      <c r="S10102" s="1" t="str">
        <f t="shared" si="314"/>
        <v>27.35022729</v>
      </c>
      <c r="T10102" s="1" t="str">
        <f t="shared" si="315"/>
        <v>62.35316592</v>
      </c>
      <c r="U10102" s="1" t="s">
        <v>64</v>
      </c>
    </row>
    <row r="10103" spans="1:21" x14ac:dyDescent="0.35">
      <c r="A10103" s="1" t="s">
        <v>19</v>
      </c>
      <c r="B10103">
        <v>2021</v>
      </c>
      <c r="C10103" s="1" t="s">
        <v>563</v>
      </c>
      <c r="D10103" s="1" t="s">
        <v>64</v>
      </c>
      <c r="E10103" s="1" t="s">
        <v>64</v>
      </c>
      <c r="F10103" s="1" t="s">
        <v>262</v>
      </c>
      <c r="G10103">
        <v>1</v>
      </c>
      <c r="H10103">
        <v>0</v>
      </c>
      <c r="I10103">
        <v>1</v>
      </c>
      <c r="J10103">
        <v>0</v>
      </c>
      <c r="K10103">
        <v>0</v>
      </c>
      <c r="L10103">
        <v>1</v>
      </c>
      <c r="M10103">
        <v>0</v>
      </c>
      <c r="N10103" s="1" t="s">
        <v>82</v>
      </c>
      <c r="O10103" s="1" t="s">
        <v>3504</v>
      </c>
      <c r="P10103" s="1" t="s">
        <v>15756</v>
      </c>
      <c r="Q10103" s="1" t="s">
        <v>4030</v>
      </c>
      <c r="R10103" s="1" t="s">
        <v>15757</v>
      </c>
      <c r="S10103" s="1" t="str">
        <f t="shared" si="314"/>
        <v>28.72996721</v>
      </c>
      <c r="T10103" s="1" t="str">
        <f t="shared" si="315"/>
        <v>53.33652472</v>
      </c>
      <c r="U10103" s="1" t="s">
        <v>64</v>
      </c>
    </row>
    <row r="10104" spans="1:21" x14ac:dyDescent="0.35">
      <c r="A10104" s="1" t="s">
        <v>19</v>
      </c>
      <c r="B10104">
        <v>2021</v>
      </c>
      <c r="C10104" s="1" t="s">
        <v>563</v>
      </c>
      <c r="D10104" s="1" t="s">
        <v>64</v>
      </c>
      <c r="E10104" s="1" t="s">
        <v>64</v>
      </c>
      <c r="F10104" s="1" t="s">
        <v>262</v>
      </c>
      <c r="G10104">
        <v>1</v>
      </c>
      <c r="H10104">
        <v>0</v>
      </c>
      <c r="I10104">
        <v>1</v>
      </c>
      <c r="J10104">
        <v>0</v>
      </c>
      <c r="K10104">
        <v>0</v>
      </c>
      <c r="L10104">
        <v>0</v>
      </c>
      <c r="M10104">
        <v>1</v>
      </c>
      <c r="N10104" s="1" t="s">
        <v>66</v>
      </c>
      <c r="O10104" s="1" t="s">
        <v>3504</v>
      </c>
      <c r="P10104" s="1" t="s">
        <v>15766</v>
      </c>
      <c r="Q10104" s="1" t="s">
        <v>4030</v>
      </c>
      <c r="R10104" s="1" t="s">
        <v>15767</v>
      </c>
      <c r="S10104" s="1" t="str">
        <f t="shared" si="314"/>
        <v>29.63186286</v>
      </c>
      <c r="T10104" s="1" t="str">
        <f t="shared" si="315"/>
        <v>52.51236196</v>
      </c>
      <c r="U10104" s="1" t="s">
        <v>64</v>
      </c>
    </row>
    <row r="10105" spans="1:21" x14ac:dyDescent="0.35">
      <c r="A10105" s="1" t="s">
        <v>19</v>
      </c>
      <c r="B10105">
        <v>2021</v>
      </c>
      <c r="C10105" s="1" t="s">
        <v>563</v>
      </c>
      <c r="D10105" s="1" t="s">
        <v>64</v>
      </c>
      <c r="E10105" s="1" t="s">
        <v>64</v>
      </c>
      <c r="F10105" s="1" t="s">
        <v>262</v>
      </c>
      <c r="G10105">
        <v>1</v>
      </c>
      <c r="H10105">
        <v>0</v>
      </c>
      <c r="I10105">
        <v>1</v>
      </c>
      <c r="J10105">
        <v>0</v>
      </c>
      <c r="K10105">
        <v>0</v>
      </c>
      <c r="L10105">
        <v>1</v>
      </c>
      <c r="M10105">
        <v>0</v>
      </c>
      <c r="N10105" s="1" t="s">
        <v>66</v>
      </c>
      <c r="O10105" s="1" t="s">
        <v>3504</v>
      </c>
      <c r="P10105" s="1" t="s">
        <v>15766</v>
      </c>
      <c r="Q10105" s="1" t="s">
        <v>4030</v>
      </c>
      <c r="R10105" s="1" t="s">
        <v>15767</v>
      </c>
      <c r="S10105" s="1" t="str">
        <f t="shared" si="314"/>
        <v>29.63186286</v>
      </c>
      <c r="T10105" s="1" t="str">
        <f t="shared" si="315"/>
        <v>52.51236196</v>
      </c>
      <c r="U10105" s="1" t="s">
        <v>64</v>
      </c>
    </row>
    <row r="10106" spans="1:21" x14ac:dyDescent="0.35">
      <c r="A10106" s="1" t="s">
        <v>19</v>
      </c>
      <c r="B10106">
        <v>2021</v>
      </c>
      <c r="C10106" s="1" t="s">
        <v>563</v>
      </c>
      <c r="D10106" s="1" t="s">
        <v>64</v>
      </c>
      <c r="E10106" s="1" t="s">
        <v>64</v>
      </c>
      <c r="F10106" s="1" t="s">
        <v>262</v>
      </c>
      <c r="G10106">
        <v>1</v>
      </c>
      <c r="H10106">
        <v>0</v>
      </c>
      <c r="I10106">
        <v>1</v>
      </c>
      <c r="J10106">
        <v>0</v>
      </c>
      <c r="K10106">
        <v>0</v>
      </c>
      <c r="L10106">
        <v>1</v>
      </c>
      <c r="M10106">
        <v>0</v>
      </c>
      <c r="N10106" s="1" t="s">
        <v>66</v>
      </c>
      <c r="O10106" s="1" t="s">
        <v>3504</v>
      </c>
      <c r="P10106" s="1" t="s">
        <v>15785</v>
      </c>
      <c r="Q10106" s="1" t="s">
        <v>4030</v>
      </c>
      <c r="R10106" s="1" t="s">
        <v>15786</v>
      </c>
      <c r="S10106" s="1" t="str">
        <f t="shared" si="314"/>
        <v>29.1403563</v>
      </c>
      <c r="T10106" s="1" t="str">
        <f t="shared" si="315"/>
        <v>58.1782498</v>
      </c>
      <c r="U10106" s="1" t="s">
        <v>64</v>
      </c>
    </row>
    <row r="10107" spans="1:21" x14ac:dyDescent="0.35">
      <c r="A10107" s="1" t="s">
        <v>19</v>
      </c>
      <c r="B10107">
        <v>2021</v>
      </c>
      <c r="C10107" s="1" t="s">
        <v>563</v>
      </c>
      <c r="D10107" s="1" t="s">
        <v>64</v>
      </c>
      <c r="E10107" s="1" t="s">
        <v>64</v>
      </c>
      <c r="F10107" s="1" t="s">
        <v>262</v>
      </c>
      <c r="G10107">
        <v>1</v>
      </c>
      <c r="H10107">
        <v>0</v>
      </c>
      <c r="I10107">
        <v>1</v>
      </c>
      <c r="J10107">
        <v>0</v>
      </c>
      <c r="K10107">
        <v>0</v>
      </c>
      <c r="L10107">
        <v>0</v>
      </c>
      <c r="M10107">
        <v>1</v>
      </c>
      <c r="N10107" s="1" t="s">
        <v>66</v>
      </c>
      <c r="O10107" s="1" t="s">
        <v>3504</v>
      </c>
      <c r="P10107" s="1" t="s">
        <v>15785</v>
      </c>
      <c r="Q10107" s="1" t="s">
        <v>4030</v>
      </c>
      <c r="R10107" s="1" t="s">
        <v>15786</v>
      </c>
      <c r="S10107" s="1" t="str">
        <f t="shared" si="314"/>
        <v>29.1403563</v>
      </c>
      <c r="T10107" s="1" t="str">
        <f t="shared" si="315"/>
        <v>58.1782498</v>
      </c>
      <c r="U10107" s="1" t="s">
        <v>64</v>
      </c>
    </row>
    <row r="10108" spans="1:21" x14ac:dyDescent="0.35">
      <c r="A10108" s="1" t="s">
        <v>19</v>
      </c>
      <c r="B10108">
        <v>2021</v>
      </c>
      <c r="C10108" s="1" t="s">
        <v>563</v>
      </c>
      <c r="D10108" s="1" t="s">
        <v>64</v>
      </c>
      <c r="E10108" s="1" t="s">
        <v>64</v>
      </c>
      <c r="F10108" s="1" t="s">
        <v>262</v>
      </c>
      <c r="G10108">
        <v>1</v>
      </c>
      <c r="H10108">
        <v>0</v>
      </c>
      <c r="I10108">
        <v>1</v>
      </c>
      <c r="J10108">
        <v>0</v>
      </c>
      <c r="K10108">
        <v>1</v>
      </c>
      <c r="L10108">
        <v>0</v>
      </c>
      <c r="M10108">
        <v>0</v>
      </c>
      <c r="N10108" s="1" t="s">
        <v>82</v>
      </c>
      <c r="O10108" s="1" t="s">
        <v>3504</v>
      </c>
      <c r="P10108" s="1" t="s">
        <v>15746</v>
      </c>
      <c r="Q10108" s="1" t="s">
        <v>4030</v>
      </c>
      <c r="R10108" s="1" t="s">
        <v>15747</v>
      </c>
      <c r="S10108" s="1" t="str">
        <f t="shared" si="314"/>
        <v>27.21161534</v>
      </c>
      <c r="T10108" s="1" t="str">
        <f t="shared" si="315"/>
        <v>60.68482798</v>
      </c>
      <c r="U10108" s="1" t="s">
        <v>64</v>
      </c>
    </row>
    <row r="10109" spans="1:21" x14ac:dyDescent="0.35">
      <c r="A10109" s="1" t="s">
        <v>19</v>
      </c>
      <c r="B10109">
        <v>2021</v>
      </c>
      <c r="C10109" s="1" t="s">
        <v>563</v>
      </c>
      <c r="D10109" s="1" t="s">
        <v>64</v>
      </c>
      <c r="E10109" s="1" t="s">
        <v>64</v>
      </c>
      <c r="F10109" s="1" t="s">
        <v>262</v>
      </c>
      <c r="G10109">
        <v>1</v>
      </c>
      <c r="H10109">
        <v>0</v>
      </c>
      <c r="I10109">
        <v>1</v>
      </c>
      <c r="J10109">
        <v>0</v>
      </c>
      <c r="K10109">
        <v>0</v>
      </c>
      <c r="L10109">
        <v>1</v>
      </c>
      <c r="M10109">
        <v>0</v>
      </c>
      <c r="N10109" s="1" t="s">
        <v>66</v>
      </c>
      <c r="O10109" s="1" t="s">
        <v>3504</v>
      </c>
      <c r="P10109" s="1" t="s">
        <v>15758</v>
      </c>
      <c r="Q10109" s="1" t="s">
        <v>4030</v>
      </c>
      <c r="R10109" s="1" t="s">
        <v>15759</v>
      </c>
      <c r="S10109" s="1" t="str">
        <f t="shared" si="314"/>
        <v>27.99566687</v>
      </c>
      <c r="T10109" s="1" t="str">
        <f t="shared" si="315"/>
        <v>57.72427834</v>
      </c>
      <c r="U10109" s="1" t="s">
        <v>64</v>
      </c>
    </row>
    <row r="10110" spans="1:21" x14ac:dyDescent="0.35">
      <c r="A10110" s="1" t="s">
        <v>19</v>
      </c>
      <c r="B10110">
        <v>2021</v>
      </c>
      <c r="C10110" s="1" t="s">
        <v>563</v>
      </c>
      <c r="D10110" s="1" t="s">
        <v>64</v>
      </c>
      <c r="E10110" s="1" t="s">
        <v>64</v>
      </c>
      <c r="F10110" s="1" t="s">
        <v>262</v>
      </c>
      <c r="G10110">
        <v>1</v>
      </c>
      <c r="H10110">
        <v>0</v>
      </c>
      <c r="I10110">
        <v>1</v>
      </c>
      <c r="J10110">
        <v>0</v>
      </c>
      <c r="K10110">
        <v>0</v>
      </c>
      <c r="L10110">
        <v>1</v>
      </c>
      <c r="M10110">
        <v>0</v>
      </c>
      <c r="N10110" s="1" t="s">
        <v>82</v>
      </c>
      <c r="O10110" s="1" t="s">
        <v>3504</v>
      </c>
      <c r="P10110" s="1" t="s">
        <v>15778</v>
      </c>
      <c r="Q10110" s="1" t="s">
        <v>4030</v>
      </c>
      <c r="R10110" s="1" t="s">
        <v>15779</v>
      </c>
      <c r="S10110" s="1" t="str">
        <f t="shared" si="314"/>
        <v>27.1793466</v>
      </c>
      <c r="T10110" s="1" t="str">
        <f t="shared" si="315"/>
        <v>56.2781423</v>
      </c>
      <c r="U10110" s="1" t="s">
        <v>64</v>
      </c>
    </row>
    <row r="10111" spans="1:21" x14ac:dyDescent="0.35">
      <c r="A10111" s="1" t="s">
        <v>19</v>
      </c>
      <c r="B10111">
        <v>2021</v>
      </c>
      <c r="C10111" s="1" t="s">
        <v>563</v>
      </c>
      <c r="D10111" s="1" t="s">
        <v>64</v>
      </c>
      <c r="E10111" s="1" t="s">
        <v>64</v>
      </c>
      <c r="F10111" s="1" t="s">
        <v>262</v>
      </c>
      <c r="G10111">
        <v>1</v>
      </c>
      <c r="H10111">
        <v>0</v>
      </c>
      <c r="I10111">
        <v>1</v>
      </c>
      <c r="J10111">
        <v>0</v>
      </c>
      <c r="K10111">
        <v>0</v>
      </c>
      <c r="L10111">
        <v>1</v>
      </c>
      <c r="M10111">
        <v>0</v>
      </c>
      <c r="N10111" s="1" t="s">
        <v>42</v>
      </c>
      <c r="O10111" s="1" t="s">
        <v>3504</v>
      </c>
      <c r="P10111" s="1" t="s">
        <v>15850</v>
      </c>
      <c r="Q10111" s="1" t="s">
        <v>4030</v>
      </c>
      <c r="R10111" s="1" t="s">
        <v>15872</v>
      </c>
      <c r="S10111" s="1" t="str">
        <f t="shared" si="314"/>
        <v>29.49140341</v>
      </c>
      <c r="T10111" s="1" t="str">
        <f t="shared" si="315"/>
        <v>55.69568655</v>
      </c>
      <c r="U10111" s="1" t="s">
        <v>64</v>
      </c>
    </row>
    <row r="10112" spans="1:21" x14ac:dyDescent="0.35">
      <c r="A10112" s="1" t="s">
        <v>19</v>
      </c>
      <c r="B10112">
        <v>2021</v>
      </c>
      <c r="C10112" s="1" t="s">
        <v>563</v>
      </c>
      <c r="D10112" s="1" t="s">
        <v>64</v>
      </c>
      <c r="E10112" s="1" t="s">
        <v>64</v>
      </c>
      <c r="F10112" s="1" t="s">
        <v>262</v>
      </c>
      <c r="G10112">
        <v>1</v>
      </c>
      <c r="H10112">
        <v>0</v>
      </c>
      <c r="I10112">
        <v>1</v>
      </c>
      <c r="J10112">
        <v>0</v>
      </c>
      <c r="K10112">
        <v>0</v>
      </c>
      <c r="L10112">
        <v>1</v>
      </c>
      <c r="M10112">
        <v>0</v>
      </c>
      <c r="N10112" s="1" t="s">
        <v>66</v>
      </c>
      <c r="O10112" s="1" t="s">
        <v>3504</v>
      </c>
      <c r="P10112" s="1" t="s">
        <v>15736</v>
      </c>
      <c r="Q10112" s="1" t="s">
        <v>4030</v>
      </c>
      <c r="R10112" s="1" t="s">
        <v>15873</v>
      </c>
      <c r="S10112" s="1" t="str">
        <f t="shared" si="314"/>
        <v>29.62014626</v>
      </c>
      <c r="T10112" s="1" t="str">
        <f t="shared" si="315"/>
        <v>52.56665007</v>
      </c>
      <c r="U10112" s="1" t="s">
        <v>64</v>
      </c>
    </row>
    <row r="10113" spans="1:21" x14ac:dyDescent="0.35">
      <c r="A10113" s="1" t="s">
        <v>19</v>
      </c>
      <c r="B10113">
        <v>2021</v>
      </c>
      <c r="C10113" s="1" t="s">
        <v>563</v>
      </c>
      <c r="D10113" s="1" t="s">
        <v>64</v>
      </c>
      <c r="E10113" s="1" t="s">
        <v>64</v>
      </c>
      <c r="F10113" s="1" t="s">
        <v>262</v>
      </c>
      <c r="G10113">
        <v>1</v>
      </c>
      <c r="H10113">
        <v>0</v>
      </c>
      <c r="I10113">
        <v>1</v>
      </c>
      <c r="J10113">
        <v>0</v>
      </c>
      <c r="K10113">
        <v>0</v>
      </c>
      <c r="L10113">
        <v>0</v>
      </c>
      <c r="M10113">
        <v>1</v>
      </c>
      <c r="N10113" s="1" t="s">
        <v>66</v>
      </c>
      <c r="O10113" s="1" t="s">
        <v>3504</v>
      </c>
      <c r="P10113" s="1" t="s">
        <v>15801</v>
      </c>
      <c r="Q10113" s="1" t="s">
        <v>4030</v>
      </c>
      <c r="R10113" s="1" t="s">
        <v>15802</v>
      </c>
      <c r="S10113" s="1" t="str">
        <f t="shared" si="314"/>
        <v>29.2661428</v>
      </c>
      <c r="T10113" s="1" t="str">
        <f t="shared" si="315"/>
        <v>51.2120597</v>
      </c>
      <c r="U10113" s="1" t="s">
        <v>64</v>
      </c>
    </row>
    <row r="10114" spans="1:21" x14ac:dyDescent="0.35">
      <c r="A10114" s="1" t="s">
        <v>19</v>
      </c>
      <c r="B10114">
        <v>2021</v>
      </c>
      <c r="C10114" s="1" t="s">
        <v>563</v>
      </c>
      <c r="D10114" s="1" t="s">
        <v>64</v>
      </c>
      <c r="E10114" s="1" t="s">
        <v>64</v>
      </c>
      <c r="F10114" s="1" t="s">
        <v>262</v>
      </c>
      <c r="G10114">
        <v>1</v>
      </c>
      <c r="H10114">
        <v>0</v>
      </c>
      <c r="I10114">
        <v>1</v>
      </c>
      <c r="J10114">
        <v>0</v>
      </c>
      <c r="K10114">
        <v>0</v>
      </c>
      <c r="L10114">
        <v>1</v>
      </c>
      <c r="M10114">
        <v>0</v>
      </c>
      <c r="N10114" s="1" t="s">
        <v>66</v>
      </c>
      <c r="O10114" s="1" t="s">
        <v>3504</v>
      </c>
      <c r="P10114" s="1" t="s">
        <v>15764</v>
      </c>
      <c r="Q10114" s="1" t="s">
        <v>4030</v>
      </c>
      <c r="R10114" s="1" t="s">
        <v>15765</v>
      </c>
      <c r="S10114" s="1" t="str">
        <f t="shared" ref="S10114:S10177" si="316">LEFT(R10114, FIND(",", R10114) - 1)</f>
        <v>30.27629382</v>
      </c>
      <c r="T10114" s="1" t="str">
        <f t="shared" ref="T10114:T10177" si="317">RIGHT(R10114, LEN(R10114) - FIND(",", R10114) - 1)</f>
        <v>57.0662465</v>
      </c>
      <c r="U10114" s="1" t="s">
        <v>64</v>
      </c>
    </row>
    <row r="10115" spans="1:21" x14ac:dyDescent="0.35">
      <c r="A10115" s="1" t="s">
        <v>19</v>
      </c>
      <c r="B10115">
        <v>2021</v>
      </c>
      <c r="C10115" s="1" t="s">
        <v>563</v>
      </c>
      <c r="D10115" s="1" t="s">
        <v>64</v>
      </c>
      <c r="E10115" s="1" t="s">
        <v>64</v>
      </c>
      <c r="F10115" s="1" t="s">
        <v>262</v>
      </c>
      <c r="G10115">
        <v>1</v>
      </c>
      <c r="H10115">
        <v>0</v>
      </c>
      <c r="I10115">
        <v>1</v>
      </c>
      <c r="J10115">
        <v>0</v>
      </c>
      <c r="K10115">
        <v>0</v>
      </c>
      <c r="L10115">
        <v>1</v>
      </c>
      <c r="M10115">
        <v>0</v>
      </c>
      <c r="N10115" s="1" t="s">
        <v>66</v>
      </c>
      <c r="O10115" s="1" t="s">
        <v>3504</v>
      </c>
      <c r="P10115" s="1" t="s">
        <v>15760</v>
      </c>
      <c r="Q10115" s="1" t="s">
        <v>4030</v>
      </c>
      <c r="R10115" s="1" t="s">
        <v>15761</v>
      </c>
      <c r="S10115" s="1" t="str">
        <f t="shared" si="316"/>
        <v>31.88472913</v>
      </c>
      <c r="T10115" s="1" t="str">
        <f t="shared" si="317"/>
        <v>54.33057395</v>
      </c>
      <c r="U10115" s="1" t="s">
        <v>64</v>
      </c>
    </row>
    <row r="10116" spans="1:21" x14ac:dyDescent="0.35">
      <c r="A10116" s="1" t="s">
        <v>19</v>
      </c>
      <c r="B10116">
        <v>2021</v>
      </c>
      <c r="C10116" s="1" t="s">
        <v>563</v>
      </c>
      <c r="D10116" s="1" t="s">
        <v>64</v>
      </c>
      <c r="E10116" s="1" t="s">
        <v>64</v>
      </c>
      <c r="F10116" s="1" t="s">
        <v>262</v>
      </c>
      <c r="G10116">
        <v>1</v>
      </c>
      <c r="H10116">
        <v>0</v>
      </c>
      <c r="I10116">
        <v>1</v>
      </c>
      <c r="J10116">
        <v>0</v>
      </c>
      <c r="K10116">
        <v>0</v>
      </c>
      <c r="L10116">
        <v>1</v>
      </c>
      <c r="M10116">
        <v>0</v>
      </c>
      <c r="N10116" s="1" t="s">
        <v>66</v>
      </c>
      <c r="O10116" s="1" t="s">
        <v>3504</v>
      </c>
      <c r="P10116" s="1" t="s">
        <v>15874</v>
      </c>
      <c r="Q10116" s="1" t="s">
        <v>4030</v>
      </c>
      <c r="R10116" s="1" t="s">
        <v>15875</v>
      </c>
      <c r="S10116" s="1" t="str">
        <f t="shared" si="316"/>
        <v>27.20337126</v>
      </c>
      <c r="T10116" s="1" t="str">
        <f t="shared" si="317"/>
        <v>60.6923812</v>
      </c>
      <c r="U10116" s="1" t="s">
        <v>64</v>
      </c>
    </row>
    <row r="10117" spans="1:21" x14ac:dyDescent="0.35">
      <c r="A10117" s="1" t="s">
        <v>19</v>
      </c>
      <c r="B10117">
        <v>2021</v>
      </c>
      <c r="C10117" s="1" t="s">
        <v>563</v>
      </c>
      <c r="D10117" s="1" t="s">
        <v>64</v>
      </c>
      <c r="E10117" s="1" t="s">
        <v>64</v>
      </c>
      <c r="F10117" s="1" t="s">
        <v>262</v>
      </c>
      <c r="G10117">
        <v>1</v>
      </c>
      <c r="H10117">
        <v>0</v>
      </c>
      <c r="I10117">
        <v>1</v>
      </c>
      <c r="J10117">
        <v>0</v>
      </c>
      <c r="K10117">
        <v>0</v>
      </c>
      <c r="L10117">
        <v>1</v>
      </c>
      <c r="M10117">
        <v>0</v>
      </c>
      <c r="N10117" s="1" t="s">
        <v>66</v>
      </c>
      <c r="O10117" s="1" t="s">
        <v>3504</v>
      </c>
      <c r="P10117" s="1" t="s">
        <v>15770</v>
      </c>
      <c r="Q10117" s="1" t="s">
        <v>4030</v>
      </c>
      <c r="R10117" s="1" t="s">
        <v>15771</v>
      </c>
      <c r="S10117" s="1" t="str">
        <f t="shared" si="316"/>
        <v>31.05124289</v>
      </c>
      <c r="T10117" s="1" t="str">
        <f t="shared" si="317"/>
        <v>61.50177317</v>
      </c>
      <c r="U10117" s="1" t="s">
        <v>64</v>
      </c>
    </row>
    <row r="10118" spans="1:21" x14ac:dyDescent="0.35">
      <c r="A10118" s="1" t="s">
        <v>19</v>
      </c>
      <c r="B10118">
        <v>2021</v>
      </c>
      <c r="C10118" s="1" t="s">
        <v>563</v>
      </c>
      <c r="D10118" s="1" t="s">
        <v>64</v>
      </c>
      <c r="E10118" s="1" t="s">
        <v>64</v>
      </c>
      <c r="F10118" s="1" t="s">
        <v>262</v>
      </c>
      <c r="G10118">
        <v>1</v>
      </c>
      <c r="H10118">
        <v>0</v>
      </c>
      <c r="I10118">
        <v>1</v>
      </c>
      <c r="J10118">
        <v>0</v>
      </c>
      <c r="K10118">
        <v>0</v>
      </c>
      <c r="L10118">
        <v>1</v>
      </c>
      <c r="M10118">
        <v>0</v>
      </c>
      <c r="N10118" s="1" t="s">
        <v>179</v>
      </c>
      <c r="O10118" s="1" t="s">
        <v>3504</v>
      </c>
      <c r="P10118" s="1" t="s">
        <v>15874</v>
      </c>
      <c r="Q10118" s="1" t="s">
        <v>4030</v>
      </c>
      <c r="R10118" s="1" t="s">
        <v>15875</v>
      </c>
      <c r="S10118" s="1" t="str">
        <f t="shared" si="316"/>
        <v>27.20337126</v>
      </c>
      <c r="T10118" s="1" t="str">
        <f t="shared" si="317"/>
        <v>60.6923812</v>
      </c>
      <c r="U10118" s="1" t="s">
        <v>64</v>
      </c>
    </row>
    <row r="10119" spans="1:21" x14ac:dyDescent="0.35">
      <c r="A10119" s="1" t="s">
        <v>19</v>
      </c>
      <c r="B10119">
        <v>2021</v>
      </c>
      <c r="C10119" s="1" t="s">
        <v>563</v>
      </c>
      <c r="D10119" s="1" t="s">
        <v>64</v>
      </c>
      <c r="E10119" s="1" t="s">
        <v>64</v>
      </c>
      <c r="F10119" s="1" t="s">
        <v>262</v>
      </c>
      <c r="G10119">
        <v>1</v>
      </c>
      <c r="H10119">
        <v>0</v>
      </c>
      <c r="I10119">
        <v>1</v>
      </c>
      <c r="J10119">
        <v>0</v>
      </c>
      <c r="K10119">
        <v>0</v>
      </c>
      <c r="L10119">
        <v>1</v>
      </c>
      <c r="M10119">
        <v>0</v>
      </c>
      <c r="N10119" s="1" t="s">
        <v>66</v>
      </c>
      <c r="O10119" s="1" t="s">
        <v>3504</v>
      </c>
      <c r="P10119" s="1" t="s">
        <v>15766</v>
      </c>
      <c r="Q10119" s="1" t="s">
        <v>4030</v>
      </c>
      <c r="R10119" s="1" t="s">
        <v>15767</v>
      </c>
      <c r="S10119" s="1" t="str">
        <f t="shared" si="316"/>
        <v>29.63186286</v>
      </c>
      <c r="T10119" s="1" t="str">
        <f t="shared" si="317"/>
        <v>52.51236196</v>
      </c>
      <c r="U10119" s="1" t="s">
        <v>64</v>
      </c>
    </row>
    <row r="10120" spans="1:21" x14ac:dyDescent="0.35">
      <c r="A10120" s="1" t="s">
        <v>19</v>
      </c>
      <c r="B10120">
        <v>2021</v>
      </c>
      <c r="C10120" s="1" t="s">
        <v>582</v>
      </c>
      <c r="D10120" s="1" t="s">
        <v>64</v>
      </c>
      <c r="E10120" s="1" t="s">
        <v>64</v>
      </c>
      <c r="F10120" s="1" t="s">
        <v>262</v>
      </c>
      <c r="G10120">
        <v>1</v>
      </c>
      <c r="H10120">
        <v>0</v>
      </c>
      <c r="I10120">
        <v>1</v>
      </c>
      <c r="J10120">
        <v>0</v>
      </c>
      <c r="K10120">
        <v>0</v>
      </c>
      <c r="L10120">
        <v>1</v>
      </c>
      <c r="M10120">
        <v>0</v>
      </c>
      <c r="N10120" s="1" t="s">
        <v>66</v>
      </c>
      <c r="O10120" s="1" t="s">
        <v>3504</v>
      </c>
      <c r="P10120" s="1" t="s">
        <v>15876</v>
      </c>
      <c r="Q10120" s="1" t="s">
        <v>4030</v>
      </c>
      <c r="R10120" s="1" t="s">
        <v>15877</v>
      </c>
      <c r="S10120" s="1" t="str">
        <f t="shared" si="316"/>
        <v>32.31200916</v>
      </c>
      <c r="T10120" s="1" t="str">
        <f t="shared" si="317"/>
        <v>54.0212767</v>
      </c>
      <c r="U10120" s="1" t="s">
        <v>64</v>
      </c>
    </row>
    <row r="10121" spans="1:21" x14ac:dyDescent="0.35">
      <c r="A10121" s="1" t="s">
        <v>19</v>
      </c>
      <c r="B10121">
        <v>2021</v>
      </c>
      <c r="C10121" s="1" t="s">
        <v>582</v>
      </c>
      <c r="D10121" s="1" t="s">
        <v>64</v>
      </c>
      <c r="E10121" s="1" t="s">
        <v>64</v>
      </c>
      <c r="F10121" s="1" t="s">
        <v>262</v>
      </c>
      <c r="G10121">
        <v>1</v>
      </c>
      <c r="H10121">
        <v>0</v>
      </c>
      <c r="I10121">
        <v>1</v>
      </c>
      <c r="J10121">
        <v>0</v>
      </c>
      <c r="K10121">
        <v>0</v>
      </c>
      <c r="L10121">
        <v>1</v>
      </c>
      <c r="M10121">
        <v>0</v>
      </c>
      <c r="N10121" s="1" t="s">
        <v>66</v>
      </c>
      <c r="O10121" s="1" t="s">
        <v>3504</v>
      </c>
      <c r="P10121" s="1" t="s">
        <v>15760</v>
      </c>
      <c r="Q10121" s="1" t="s">
        <v>4030</v>
      </c>
      <c r="R10121" s="1" t="s">
        <v>15761</v>
      </c>
      <c r="S10121" s="1" t="str">
        <f t="shared" si="316"/>
        <v>31.88472913</v>
      </c>
      <c r="T10121" s="1" t="str">
        <f t="shared" si="317"/>
        <v>54.33057395</v>
      </c>
      <c r="U10121" s="1" t="s">
        <v>64</v>
      </c>
    </row>
    <row r="10122" spans="1:21" x14ac:dyDescent="0.35">
      <c r="A10122" s="1" t="s">
        <v>19</v>
      </c>
      <c r="B10122">
        <v>2021</v>
      </c>
      <c r="C10122" s="1" t="s">
        <v>582</v>
      </c>
      <c r="D10122" s="1" t="s">
        <v>64</v>
      </c>
      <c r="E10122" s="1" t="s">
        <v>64</v>
      </c>
      <c r="F10122" s="1" t="s">
        <v>262</v>
      </c>
      <c r="G10122">
        <v>1</v>
      </c>
      <c r="H10122">
        <v>0</v>
      </c>
      <c r="I10122">
        <v>1</v>
      </c>
      <c r="J10122">
        <v>0</v>
      </c>
      <c r="K10122">
        <v>0</v>
      </c>
      <c r="L10122">
        <v>0</v>
      </c>
      <c r="M10122">
        <v>1</v>
      </c>
      <c r="N10122" s="1" t="s">
        <v>66</v>
      </c>
      <c r="O10122" s="1" t="s">
        <v>3504</v>
      </c>
      <c r="P10122" s="1" t="s">
        <v>15760</v>
      </c>
      <c r="Q10122" s="1" t="s">
        <v>4030</v>
      </c>
      <c r="R10122" s="1" t="s">
        <v>15761</v>
      </c>
      <c r="S10122" s="1" t="str">
        <f t="shared" si="316"/>
        <v>31.88472913</v>
      </c>
      <c r="T10122" s="1" t="str">
        <f t="shared" si="317"/>
        <v>54.33057395</v>
      </c>
      <c r="U10122" s="1" t="s">
        <v>64</v>
      </c>
    </row>
    <row r="10123" spans="1:21" x14ac:dyDescent="0.35">
      <c r="A10123" s="1" t="s">
        <v>19</v>
      </c>
      <c r="B10123">
        <v>2021</v>
      </c>
      <c r="C10123" s="1" t="s">
        <v>582</v>
      </c>
      <c r="D10123" s="1" t="s">
        <v>64</v>
      </c>
      <c r="E10123" s="1" t="s">
        <v>64</v>
      </c>
      <c r="F10123" s="1" t="s">
        <v>262</v>
      </c>
      <c r="G10123">
        <v>1</v>
      </c>
      <c r="H10123">
        <v>0</v>
      </c>
      <c r="I10123">
        <v>1</v>
      </c>
      <c r="J10123">
        <v>0</v>
      </c>
      <c r="K10123">
        <v>0</v>
      </c>
      <c r="L10123">
        <v>1</v>
      </c>
      <c r="M10123">
        <v>0</v>
      </c>
      <c r="N10123" s="1" t="s">
        <v>66</v>
      </c>
      <c r="O10123" s="1" t="s">
        <v>3504</v>
      </c>
      <c r="P10123" s="1" t="s">
        <v>15760</v>
      </c>
      <c r="Q10123" s="1" t="s">
        <v>4030</v>
      </c>
      <c r="R10123" s="1" t="s">
        <v>15761</v>
      </c>
      <c r="S10123" s="1" t="str">
        <f t="shared" si="316"/>
        <v>31.88472913</v>
      </c>
      <c r="T10123" s="1" t="str">
        <f t="shared" si="317"/>
        <v>54.33057395</v>
      </c>
      <c r="U10123" s="1" t="s">
        <v>64</v>
      </c>
    </row>
    <row r="10124" spans="1:21" x14ac:dyDescent="0.35">
      <c r="A10124" s="1" t="s">
        <v>19</v>
      </c>
      <c r="B10124">
        <v>2021</v>
      </c>
      <c r="C10124" s="1" t="s">
        <v>582</v>
      </c>
      <c r="D10124" s="1" t="s">
        <v>64</v>
      </c>
      <c r="E10124" s="1" t="s">
        <v>64</v>
      </c>
      <c r="F10124" s="1" t="s">
        <v>262</v>
      </c>
      <c r="G10124">
        <v>1</v>
      </c>
      <c r="H10124">
        <v>0</v>
      </c>
      <c r="I10124">
        <v>1</v>
      </c>
      <c r="J10124">
        <v>0</v>
      </c>
      <c r="K10124">
        <v>1</v>
      </c>
      <c r="L10124">
        <v>0</v>
      </c>
      <c r="M10124">
        <v>0</v>
      </c>
      <c r="N10124" s="1" t="s">
        <v>66</v>
      </c>
      <c r="O10124" s="1" t="s">
        <v>3504</v>
      </c>
      <c r="P10124" s="1" t="s">
        <v>15760</v>
      </c>
      <c r="Q10124" s="1" t="s">
        <v>4030</v>
      </c>
      <c r="R10124" s="1" t="s">
        <v>15761</v>
      </c>
      <c r="S10124" s="1" t="str">
        <f t="shared" si="316"/>
        <v>31.88472913</v>
      </c>
      <c r="T10124" s="1" t="str">
        <f t="shared" si="317"/>
        <v>54.33057395</v>
      </c>
      <c r="U10124" s="1" t="s">
        <v>64</v>
      </c>
    </row>
    <row r="10125" spans="1:21" x14ac:dyDescent="0.35">
      <c r="A10125" s="1" t="s">
        <v>19</v>
      </c>
      <c r="B10125">
        <v>2021</v>
      </c>
      <c r="C10125" s="1" t="s">
        <v>582</v>
      </c>
      <c r="D10125" s="1" t="s">
        <v>64</v>
      </c>
      <c r="E10125" s="1" t="s">
        <v>64</v>
      </c>
      <c r="F10125" s="1" t="s">
        <v>262</v>
      </c>
      <c r="G10125">
        <v>1</v>
      </c>
      <c r="H10125">
        <v>0</v>
      </c>
      <c r="I10125">
        <v>1</v>
      </c>
      <c r="J10125">
        <v>0</v>
      </c>
      <c r="K10125">
        <v>0</v>
      </c>
      <c r="L10125">
        <v>0</v>
      </c>
      <c r="M10125">
        <v>1</v>
      </c>
      <c r="N10125" s="1" t="s">
        <v>66</v>
      </c>
      <c r="O10125" s="1" t="s">
        <v>3504</v>
      </c>
      <c r="P10125" s="1" t="s">
        <v>15766</v>
      </c>
      <c r="Q10125" s="1" t="s">
        <v>4030</v>
      </c>
      <c r="R10125" s="1" t="s">
        <v>15767</v>
      </c>
      <c r="S10125" s="1" t="str">
        <f t="shared" si="316"/>
        <v>29.63186286</v>
      </c>
      <c r="T10125" s="1" t="str">
        <f t="shared" si="317"/>
        <v>52.51236196</v>
      </c>
      <c r="U10125" s="1" t="s">
        <v>64</v>
      </c>
    </row>
    <row r="10126" spans="1:21" x14ac:dyDescent="0.35">
      <c r="A10126" s="1" t="s">
        <v>19</v>
      </c>
      <c r="B10126">
        <v>2021</v>
      </c>
      <c r="C10126" s="1" t="s">
        <v>582</v>
      </c>
      <c r="D10126" s="1" t="s">
        <v>64</v>
      </c>
      <c r="E10126" s="1" t="s">
        <v>64</v>
      </c>
      <c r="F10126" s="1" t="s">
        <v>262</v>
      </c>
      <c r="G10126">
        <v>1</v>
      </c>
      <c r="H10126">
        <v>0</v>
      </c>
      <c r="I10126">
        <v>1</v>
      </c>
      <c r="J10126">
        <v>0</v>
      </c>
      <c r="K10126">
        <v>0</v>
      </c>
      <c r="L10126">
        <v>1</v>
      </c>
      <c r="M10126">
        <v>0</v>
      </c>
      <c r="N10126" s="1" t="s">
        <v>82</v>
      </c>
      <c r="O10126" s="1" t="s">
        <v>3504</v>
      </c>
      <c r="P10126" s="1" t="s">
        <v>15878</v>
      </c>
      <c r="Q10126" s="1" t="s">
        <v>4030</v>
      </c>
      <c r="R10126" s="1" t="s">
        <v>15879</v>
      </c>
      <c r="S10126" s="1" t="str">
        <f t="shared" si="316"/>
        <v>27.36577836</v>
      </c>
      <c r="T10126" s="1" t="str">
        <f t="shared" si="317"/>
        <v>62.33531363</v>
      </c>
      <c r="U10126" s="1" t="s">
        <v>64</v>
      </c>
    </row>
    <row r="10127" spans="1:21" x14ac:dyDescent="0.35">
      <c r="A10127" s="1" t="s">
        <v>19</v>
      </c>
      <c r="B10127">
        <v>2021</v>
      </c>
      <c r="C10127" s="1" t="s">
        <v>582</v>
      </c>
      <c r="D10127" s="1" t="s">
        <v>64</v>
      </c>
      <c r="E10127" s="1" t="s">
        <v>64</v>
      </c>
      <c r="F10127" s="1" t="s">
        <v>262</v>
      </c>
      <c r="G10127">
        <v>1</v>
      </c>
      <c r="H10127">
        <v>0</v>
      </c>
      <c r="I10127">
        <v>1</v>
      </c>
      <c r="J10127">
        <v>0</v>
      </c>
      <c r="K10127">
        <v>0</v>
      </c>
      <c r="L10127">
        <v>1</v>
      </c>
      <c r="M10127">
        <v>0</v>
      </c>
      <c r="N10127" s="1" t="s">
        <v>82</v>
      </c>
      <c r="O10127" s="1" t="s">
        <v>3504</v>
      </c>
      <c r="P10127" s="1" t="s">
        <v>15850</v>
      </c>
      <c r="Q10127" s="1" t="s">
        <v>4030</v>
      </c>
      <c r="R10127" s="1" t="s">
        <v>15872</v>
      </c>
      <c r="S10127" s="1" t="str">
        <f t="shared" si="316"/>
        <v>29.49140341</v>
      </c>
      <c r="T10127" s="1" t="str">
        <f t="shared" si="317"/>
        <v>55.69568655</v>
      </c>
      <c r="U10127" s="1" t="s">
        <v>64</v>
      </c>
    </row>
    <row r="10128" spans="1:21" x14ac:dyDescent="0.35">
      <c r="A10128" s="1" t="s">
        <v>19</v>
      </c>
      <c r="B10128">
        <v>2021</v>
      </c>
      <c r="C10128" s="1" t="s">
        <v>582</v>
      </c>
      <c r="D10128" s="1" t="s">
        <v>64</v>
      </c>
      <c r="E10128" s="1" t="s">
        <v>64</v>
      </c>
      <c r="F10128" s="1" t="s">
        <v>262</v>
      </c>
      <c r="G10128">
        <v>1</v>
      </c>
      <c r="H10128">
        <v>0</v>
      </c>
      <c r="I10128">
        <v>1</v>
      </c>
      <c r="J10128">
        <v>0</v>
      </c>
      <c r="K10128">
        <v>0</v>
      </c>
      <c r="L10128">
        <v>1</v>
      </c>
      <c r="M10128">
        <v>0</v>
      </c>
      <c r="N10128" s="1" t="s">
        <v>66</v>
      </c>
      <c r="O10128" s="1" t="s">
        <v>3504</v>
      </c>
      <c r="P10128" s="1" t="s">
        <v>15778</v>
      </c>
      <c r="Q10128" s="1" t="s">
        <v>4030</v>
      </c>
      <c r="R10128" s="1" t="s">
        <v>15779</v>
      </c>
      <c r="S10128" s="1" t="str">
        <f t="shared" si="316"/>
        <v>27.1793466</v>
      </c>
      <c r="T10128" s="1" t="str">
        <f t="shared" si="317"/>
        <v>56.2781423</v>
      </c>
      <c r="U10128" s="1" t="s">
        <v>64</v>
      </c>
    </row>
    <row r="10129" spans="1:21" x14ac:dyDescent="0.35">
      <c r="A10129" s="1" t="s">
        <v>19</v>
      </c>
      <c r="B10129">
        <v>2021</v>
      </c>
      <c r="C10129" s="1" t="s">
        <v>582</v>
      </c>
      <c r="D10129" s="1" t="s">
        <v>64</v>
      </c>
      <c r="E10129" s="1" t="s">
        <v>64</v>
      </c>
      <c r="F10129" s="1" t="s">
        <v>262</v>
      </c>
      <c r="G10129">
        <v>1</v>
      </c>
      <c r="H10129">
        <v>0</v>
      </c>
      <c r="I10129">
        <v>1</v>
      </c>
      <c r="J10129">
        <v>0</v>
      </c>
      <c r="K10129">
        <v>0</v>
      </c>
      <c r="L10129">
        <v>1</v>
      </c>
      <c r="M10129">
        <v>0</v>
      </c>
      <c r="N10129" s="1" t="s">
        <v>35</v>
      </c>
      <c r="O10129" s="1" t="s">
        <v>3504</v>
      </c>
      <c r="P10129" s="1" t="s">
        <v>15764</v>
      </c>
      <c r="Q10129" s="1" t="s">
        <v>4030</v>
      </c>
      <c r="R10129" s="1" t="s">
        <v>15765</v>
      </c>
      <c r="S10129" s="1" t="str">
        <f t="shared" si="316"/>
        <v>30.27629382</v>
      </c>
      <c r="T10129" s="1" t="str">
        <f t="shared" si="317"/>
        <v>57.0662465</v>
      </c>
      <c r="U10129" s="1" t="s">
        <v>64</v>
      </c>
    </row>
    <row r="10130" spans="1:21" x14ac:dyDescent="0.35">
      <c r="A10130" s="1" t="s">
        <v>19</v>
      </c>
      <c r="B10130">
        <v>2021</v>
      </c>
      <c r="C10130" s="1" t="s">
        <v>582</v>
      </c>
      <c r="D10130" s="1" t="s">
        <v>64</v>
      </c>
      <c r="E10130" s="1" t="s">
        <v>64</v>
      </c>
      <c r="F10130" s="1" t="s">
        <v>262</v>
      </c>
      <c r="G10130">
        <v>1</v>
      </c>
      <c r="H10130">
        <v>0</v>
      </c>
      <c r="I10130">
        <v>1</v>
      </c>
      <c r="J10130">
        <v>0</v>
      </c>
      <c r="K10130">
        <v>0</v>
      </c>
      <c r="L10130">
        <v>1</v>
      </c>
      <c r="M10130">
        <v>0</v>
      </c>
      <c r="N10130" s="1" t="s">
        <v>66</v>
      </c>
      <c r="O10130" s="1" t="s">
        <v>3504</v>
      </c>
      <c r="P10130" s="1" t="s">
        <v>15770</v>
      </c>
      <c r="Q10130" s="1" t="s">
        <v>4030</v>
      </c>
      <c r="R10130" s="1" t="s">
        <v>15771</v>
      </c>
      <c r="S10130" s="1" t="str">
        <f t="shared" si="316"/>
        <v>31.05124289</v>
      </c>
      <c r="T10130" s="1" t="str">
        <f t="shared" si="317"/>
        <v>61.50177317</v>
      </c>
      <c r="U10130" s="1" t="s">
        <v>64</v>
      </c>
    </row>
    <row r="10131" spans="1:21" x14ac:dyDescent="0.35">
      <c r="A10131" s="1" t="s">
        <v>19</v>
      </c>
      <c r="B10131">
        <v>2021</v>
      </c>
      <c r="C10131" s="1" t="s">
        <v>582</v>
      </c>
      <c r="D10131" s="1" t="s">
        <v>64</v>
      </c>
      <c r="E10131" s="1" t="s">
        <v>64</v>
      </c>
      <c r="F10131" s="1" t="s">
        <v>262</v>
      </c>
      <c r="G10131">
        <v>1</v>
      </c>
      <c r="H10131">
        <v>0</v>
      </c>
      <c r="I10131">
        <v>1</v>
      </c>
      <c r="J10131">
        <v>0</v>
      </c>
      <c r="K10131">
        <v>1</v>
      </c>
      <c r="L10131">
        <v>0</v>
      </c>
      <c r="M10131">
        <v>0</v>
      </c>
      <c r="N10131" s="1" t="s">
        <v>66</v>
      </c>
      <c r="O10131" s="1" t="s">
        <v>3504</v>
      </c>
      <c r="P10131" s="1" t="s">
        <v>15785</v>
      </c>
      <c r="Q10131" s="1" t="s">
        <v>4030</v>
      </c>
      <c r="R10131" s="1" t="s">
        <v>15786</v>
      </c>
      <c r="S10131" s="1" t="str">
        <f t="shared" si="316"/>
        <v>29.1403563</v>
      </c>
      <c r="T10131" s="1" t="str">
        <f t="shared" si="317"/>
        <v>58.1782498</v>
      </c>
      <c r="U10131" s="1" t="s">
        <v>64</v>
      </c>
    </row>
    <row r="10132" spans="1:21" x14ac:dyDescent="0.35">
      <c r="A10132" s="1" t="s">
        <v>19</v>
      </c>
      <c r="B10132">
        <v>2021</v>
      </c>
      <c r="C10132" s="1" t="s">
        <v>582</v>
      </c>
      <c r="D10132" s="1" t="s">
        <v>64</v>
      </c>
      <c r="E10132" s="1" t="s">
        <v>64</v>
      </c>
      <c r="F10132" s="1" t="s">
        <v>262</v>
      </c>
      <c r="G10132">
        <v>1</v>
      </c>
      <c r="H10132">
        <v>0</v>
      </c>
      <c r="I10132">
        <v>1</v>
      </c>
      <c r="J10132">
        <v>0</v>
      </c>
      <c r="K10132">
        <v>0</v>
      </c>
      <c r="L10132">
        <v>1</v>
      </c>
      <c r="M10132">
        <v>0</v>
      </c>
      <c r="N10132" s="1" t="s">
        <v>66</v>
      </c>
      <c r="O10132" s="1" t="s">
        <v>3504</v>
      </c>
      <c r="P10132" s="1" t="s">
        <v>15880</v>
      </c>
      <c r="Q10132" s="1" t="s">
        <v>4030</v>
      </c>
      <c r="R10132" s="1" t="s">
        <v>15881</v>
      </c>
      <c r="S10132" s="1" t="str">
        <f t="shared" si="316"/>
        <v>35.51901136</v>
      </c>
      <c r="T10132" s="1" t="str">
        <f t="shared" si="317"/>
        <v>51.61749223</v>
      </c>
      <c r="U10132" s="1" t="s">
        <v>64</v>
      </c>
    </row>
    <row r="10133" spans="1:21" x14ac:dyDescent="0.35">
      <c r="A10133" s="1" t="s">
        <v>19</v>
      </c>
      <c r="B10133">
        <v>2021</v>
      </c>
      <c r="C10133" s="1" t="s">
        <v>582</v>
      </c>
      <c r="D10133" s="1" t="s">
        <v>64</v>
      </c>
      <c r="E10133" s="1" t="s">
        <v>64</v>
      </c>
      <c r="F10133" s="1" t="s">
        <v>262</v>
      </c>
      <c r="G10133">
        <v>1</v>
      </c>
      <c r="H10133">
        <v>0</v>
      </c>
      <c r="I10133">
        <v>1</v>
      </c>
      <c r="J10133">
        <v>0</v>
      </c>
      <c r="K10133">
        <v>0</v>
      </c>
      <c r="L10133">
        <v>1</v>
      </c>
      <c r="M10133">
        <v>0</v>
      </c>
      <c r="N10133" s="1" t="s">
        <v>66</v>
      </c>
      <c r="O10133" s="1" t="s">
        <v>3504</v>
      </c>
      <c r="P10133" s="1" t="s">
        <v>15764</v>
      </c>
      <c r="Q10133" s="1" t="s">
        <v>4030</v>
      </c>
      <c r="R10133" s="1" t="s">
        <v>15765</v>
      </c>
      <c r="S10133" s="1" t="str">
        <f t="shared" si="316"/>
        <v>30.27629382</v>
      </c>
      <c r="T10133" s="1" t="str">
        <f t="shared" si="317"/>
        <v>57.0662465</v>
      </c>
      <c r="U10133" s="1" t="s">
        <v>64</v>
      </c>
    </row>
    <row r="10134" spans="1:21" x14ac:dyDescent="0.35">
      <c r="A10134" s="1" t="s">
        <v>19</v>
      </c>
      <c r="B10134">
        <v>2021</v>
      </c>
      <c r="C10134" s="1" t="s">
        <v>582</v>
      </c>
      <c r="D10134" s="1" t="s">
        <v>64</v>
      </c>
      <c r="E10134" s="1" t="s">
        <v>64</v>
      </c>
      <c r="F10134" s="1" t="s">
        <v>262</v>
      </c>
      <c r="G10134">
        <v>1</v>
      </c>
      <c r="H10134">
        <v>0</v>
      </c>
      <c r="I10134">
        <v>1</v>
      </c>
      <c r="J10134">
        <v>0</v>
      </c>
      <c r="K10134">
        <v>0</v>
      </c>
      <c r="L10134">
        <v>1</v>
      </c>
      <c r="M10134">
        <v>0</v>
      </c>
      <c r="N10134" s="1" t="s">
        <v>66</v>
      </c>
      <c r="O10134" s="1" t="s">
        <v>3504</v>
      </c>
      <c r="P10134" s="1" t="s">
        <v>15764</v>
      </c>
      <c r="Q10134" s="1" t="s">
        <v>4030</v>
      </c>
      <c r="R10134" s="1" t="s">
        <v>15765</v>
      </c>
      <c r="S10134" s="1" t="str">
        <f t="shared" si="316"/>
        <v>30.27629382</v>
      </c>
      <c r="T10134" s="1" t="str">
        <f t="shared" si="317"/>
        <v>57.0662465</v>
      </c>
      <c r="U10134" s="1" t="s">
        <v>64</v>
      </c>
    </row>
    <row r="10135" spans="1:21" x14ac:dyDescent="0.35">
      <c r="A10135" s="1" t="s">
        <v>19</v>
      </c>
      <c r="B10135">
        <v>2021</v>
      </c>
      <c r="C10135" s="1" t="s">
        <v>582</v>
      </c>
      <c r="D10135" s="1" t="s">
        <v>64</v>
      </c>
      <c r="E10135" s="1" t="s">
        <v>64</v>
      </c>
      <c r="F10135" s="1" t="s">
        <v>262</v>
      </c>
      <c r="G10135">
        <v>1</v>
      </c>
      <c r="H10135">
        <v>0</v>
      </c>
      <c r="I10135">
        <v>1</v>
      </c>
      <c r="J10135">
        <v>0</v>
      </c>
      <c r="K10135">
        <v>0</v>
      </c>
      <c r="L10135">
        <v>1</v>
      </c>
      <c r="M10135">
        <v>0</v>
      </c>
      <c r="N10135" s="1" t="s">
        <v>66</v>
      </c>
      <c r="O10135" s="1" t="s">
        <v>3504</v>
      </c>
      <c r="P10135" s="1" t="s">
        <v>15750</v>
      </c>
      <c r="Q10135" s="1" t="s">
        <v>4030</v>
      </c>
      <c r="R10135" s="1" t="s">
        <v>15751</v>
      </c>
      <c r="S10135" s="1" t="str">
        <f t="shared" si="316"/>
        <v>27.35022729</v>
      </c>
      <c r="T10135" s="1" t="str">
        <f t="shared" si="317"/>
        <v>62.35316592</v>
      </c>
      <c r="U10135" s="1" t="s">
        <v>64</v>
      </c>
    </row>
    <row r="10136" spans="1:21" x14ac:dyDescent="0.35">
      <c r="A10136" s="1" t="s">
        <v>19</v>
      </c>
      <c r="B10136">
        <v>2021</v>
      </c>
      <c r="C10136" s="1" t="s">
        <v>582</v>
      </c>
      <c r="D10136" s="1" t="s">
        <v>64</v>
      </c>
      <c r="E10136" s="1" t="s">
        <v>64</v>
      </c>
      <c r="F10136" s="1" t="s">
        <v>262</v>
      </c>
      <c r="G10136">
        <v>1</v>
      </c>
      <c r="H10136">
        <v>0</v>
      </c>
      <c r="I10136">
        <v>1</v>
      </c>
      <c r="J10136">
        <v>0</v>
      </c>
      <c r="K10136">
        <v>0</v>
      </c>
      <c r="L10136">
        <v>1</v>
      </c>
      <c r="M10136">
        <v>0</v>
      </c>
      <c r="N10136" s="1" t="s">
        <v>66</v>
      </c>
      <c r="O10136" s="1" t="s">
        <v>3504</v>
      </c>
      <c r="P10136" s="1" t="s">
        <v>15809</v>
      </c>
      <c r="Q10136" s="1" t="s">
        <v>4030</v>
      </c>
      <c r="R10136" s="1" t="s">
        <v>15810</v>
      </c>
      <c r="S10136" s="1" t="str">
        <f t="shared" si="316"/>
        <v>28.91397523</v>
      </c>
      <c r="T10136" s="1" t="str">
        <f t="shared" si="317"/>
        <v>50.92710097</v>
      </c>
      <c r="U10136" s="1" t="s">
        <v>64</v>
      </c>
    </row>
    <row r="10137" spans="1:21" x14ac:dyDescent="0.35">
      <c r="A10137" s="1" t="s">
        <v>19</v>
      </c>
      <c r="B10137">
        <v>2021</v>
      </c>
      <c r="C10137" s="1" t="s">
        <v>582</v>
      </c>
      <c r="D10137" s="1" t="s">
        <v>64</v>
      </c>
      <c r="E10137" s="1" t="s">
        <v>64</v>
      </c>
      <c r="F10137" s="1" t="s">
        <v>262</v>
      </c>
      <c r="G10137">
        <v>1</v>
      </c>
      <c r="H10137">
        <v>0</v>
      </c>
      <c r="I10137">
        <v>1</v>
      </c>
      <c r="J10137">
        <v>0</v>
      </c>
      <c r="K10137">
        <v>0</v>
      </c>
      <c r="L10137">
        <v>1</v>
      </c>
      <c r="M10137">
        <v>0</v>
      </c>
      <c r="N10137" s="1" t="s">
        <v>66</v>
      </c>
      <c r="O10137" s="1" t="s">
        <v>3504</v>
      </c>
      <c r="P10137" s="1" t="s">
        <v>15764</v>
      </c>
      <c r="Q10137" s="1" t="s">
        <v>4030</v>
      </c>
      <c r="R10137" s="1" t="s">
        <v>15765</v>
      </c>
      <c r="S10137" s="1" t="str">
        <f t="shared" si="316"/>
        <v>30.27629382</v>
      </c>
      <c r="T10137" s="1" t="str">
        <f t="shared" si="317"/>
        <v>57.0662465</v>
      </c>
      <c r="U10137" s="1" t="s">
        <v>64</v>
      </c>
    </row>
    <row r="10138" spans="1:21" x14ac:dyDescent="0.35">
      <c r="A10138" s="1" t="s">
        <v>19</v>
      </c>
      <c r="B10138">
        <v>2021</v>
      </c>
      <c r="C10138" s="1" t="s">
        <v>582</v>
      </c>
      <c r="D10138" s="1" t="s">
        <v>64</v>
      </c>
      <c r="E10138" s="1" t="s">
        <v>64</v>
      </c>
      <c r="F10138" s="1" t="s">
        <v>262</v>
      </c>
      <c r="G10138">
        <v>1</v>
      </c>
      <c r="H10138">
        <v>0</v>
      </c>
      <c r="I10138">
        <v>1</v>
      </c>
      <c r="J10138">
        <v>0</v>
      </c>
      <c r="K10138">
        <v>0</v>
      </c>
      <c r="L10138">
        <v>1</v>
      </c>
      <c r="M10138">
        <v>0</v>
      </c>
      <c r="N10138" s="1" t="s">
        <v>66</v>
      </c>
      <c r="O10138" s="1" t="s">
        <v>3504</v>
      </c>
      <c r="P10138" s="1" t="s">
        <v>15766</v>
      </c>
      <c r="Q10138" s="1" t="s">
        <v>4030</v>
      </c>
      <c r="R10138" s="1" t="s">
        <v>15767</v>
      </c>
      <c r="S10138" s="1" t="str">
        <f t="shared" si="316"/>
        <v>29.63186286</v>
      </c>
      <c r="T10138" s="1" t="str">
        <f t="shared" si="317"/>
        <v>52.51236196</v>
      </c>
      <c r="U10138" s="1" t="s">
        <v>64</v>
      </c>
    </row>
    <row r="10139" spans="1:21" x14ac:dyDescent="0.35">
      <c r="A10139" s="1" t="s">
        <v>19</v>
      </c>
      <c r="B10139">
        <v>2021</v>
      </c>
      <c r="C10139" s="1" t="s">
        <v>582</v>
      </c>
      <c r="D10139" s="1" t="s">
        <v>64</v>
      </c>
      <c r="E10139" s="1" t="s">
        <v>64</v>
      </c>
      <c r="F10139" s="1" t="s">
        <v>262</v>
      </c>
      <c r="G10139">
        <v>1</v>
      </c>
      <c r="H10139">
        <v>0</v>
      </c>
      <c r="I10139">
        <v>1</v>
      </c>
      <c r="J10139">
        <v>0</v>
      </c>
      <c r="K10139">
        <v>0</v>
      </c>
      <c r="L10139">
        <v>1</v>
      </c>
      <c r="M10139">
        <v>0</v>
      </c>
      <c r="N10139" s="1" t="s">
        <v>66</v>
      </c>
      <c r="O10139" s="1" t="s">
        <v>3504</v>
      </c>
      <c r="P10139" s="1" t="s">
        <v>15766</v>
      </c>
      <c r="Q10139" s="1" t="s">
        <v>4030</v>
      </c>
      <c r="R10139" s="1" t="s">
        <v>15767</v>
      </c>
      <c r="S10139" s="1" t="str">
        <f t="shared" si="316"/>
        <v>29.63186286</v>
      </c>
      <c r="T10139" s="1" t="str">
        <f t="shared" si="317"/>
        <v>52.51236196</v>
      </c>
      <c r="U10139" s="1" t="s">
        <v>64</v>
      </c>
    </row>
    <row r="10140" spans="1:21" x14ac:dyDescent="0.35">
      <c r="A10140" s="1" t="s">
        <v>19</v>
      </c>
      <c r="B10140">
        <v>2021</v>
      </c>
      <c r="C10140" s="1" t="s">
        <v>472</v>
      </c>
      <c r="D10140" s="1" t="s">
        <v>64</v>
      </c>
      <c r="E10140" s="1" t="s">
        <v>64</v>
      </c>
      <c r="F10140" s="1" t="s">
        <v>262</v>
      </c>
      <c r="G10140">
        <v>1</v>
      </c>
      <c r="H10140">
        <v>0</v>
      </c>
      <c r="I10140">
        <v>1</v>
      </c>
      <c r="J10140">
        <v>0</v>
      </c>
      <c r="K10140">
        <v>0</v>
      </c>
      <c r="L10140">
        <v>1</v>
      </c>
      <c r="M10140">
        <v>0</v>
      </c>
      <c r="N10140" s="1" t="s">
        <v>179</v>
      </c>
      <c r="O10140" s="1" t="s">
        <v>3504</v>
      </c>
      <c r="P10140" s="1" t="s">
        <v>15785</v>
      </c>
      <c r="Q10140" s="1" t="s">
        <v>4030</v>
      </c>
      <c r="R10140" s="1" t="s">
        <v>15786</v>
      </c>
      <c r="S10140" s="1" t="str">
        <f t="shared" si="316"/>
        <v>29.1403563</v>
      </c>
      <c r="T10140" s="1" t="str">
        <f t="shared" si="317"/>
        <v>58.1782498</v>
      </c>
      <c r="U10140" s="1" t="s">
        <v>64</v>
      </c>
    </row>
    <row r="10141" spans="1:21" x14ac:dyDescent="0.35">
      <c r="A10141" s="1" t="s">
        <v>19</v>
      </c>
      <c r="B10141">
        <v>2021</v>
      </c>
      <c r="C10141" s="1" t="s">
        <v>472</v>
      </c>
      <c r="D10141" s="1" t="s">
        <v>64</v>
      </c>
      <c r="E10141" s="1" t="s">
        <v>64</v>
      </c>
      <c r="F10141" s="1" t="s">
        <v>262</v>
      </c>
      <c r="G10141">
        <v>1</v>
      </c>
      <c r="H10141">
        <v>0</v>
      </c>
      <c r="I10141">
        <v>1</v>
      </c>
      <c r="J10141">
        <v>0</v>
      </c>
      <c r="K10141">
        <v>0</v>
      </c>
      <c r="L10141">
        <v>1</v>
      </c>
      <c r="M10141">
        <v>0</v>
      </c>
      <c r="N10141" s="1" t="s">
        <v>24</v>
      </c>
      <c r="O10141" s="1" t="s">
        <v>3504</v>
      </c>
      <c r="P10141" s="1" t="s">
        <v>15754</v>
      </c>
      <c r="Q10141" s="1" t="s">
        <v>4030</v>
      </c>
      <c r="R10141" s="1" t="s">
        <v>15755</v>
      </c>
      <c r="S10141" s="1" t="str">
        <f t="shared" si="316"/>
        <v>28.95046741</v>
      </c>
      <c r="T10141" s="1" t="str">
        <f t="shared" si="317"/>
        <v>57.57054013</v>
      </c>
      <c r="U10141" s="1" t="s">
        <v>64</v>
      </c>
    </row>
    <row r="10142" spans="1:21" x14ac:dyDescent="0.35">
      <c r="A10142" s="1" t="s">
        <v>19</v>
      </c>
      <c r="B10142">
        <v>2021</v>
      </c>
      <c r="C10142" s="1" t="s">
        <v>517</v>
      </c>
      <c r="D10142" s="1" t="s">
        <v>64</v>
      </c>
      <c r="E10142" s="1" t="s">
        <v>64</v>
      </c>
      <c r="F10142" s="1" t="s">
        <v>262</v>
      </c>
      <c r="G10142">
        <v>1</v>
      </c>
      <c r="H10142">
        <v>0</v>
      </c>
      <c r="I10142">
        <v>1</v>
      </c>
      <c r="J10142">
        <v>0</v>
      </c>
      <c r="K10142">
        <v>0</v>
      </c>
      <c r="L10142">
        <v>1</v>
      </c>
      <c r="M10142">
        <v>0</v>
      </c>
      <c r="N10142" s="1" t="s">
        <v>82</v>
      </c>
      <c r="O10142" s="1" t="s">
        <v>3504</v>
      </c>
      <c r="P10142" s="1" t="s">
        <v>15785</v>
      </c>
      <c r="Q10142" s="1" t="s">
        <v>4030</v>
      </c>
      <c r="R10142" s="1" t="s">
        <v>15786</v>
      </c>
      <c r="S10142" s="1" t="str">
        <f t="shared" si="316"/>
        <v>29.1403563</v>
      </c>
      <c r="T10142" s="1" t="str">
        <f t="shared" si="317"/>
        <v>58.1782498</v>
      </c>
      <c r="U10142" s="1" t="s">
        <v>64</v>
      </c>
    </row>
    <row r="10143" spans="1:21" x14ac:dyDescent="0.35">
      <c r="A10143" s="1" t="s">
        <v>19</v>
      </c>
      <c r="B10143">
        <v>2021</v>
      </c>
      <c r="C10143" s="1" t="s">
        <v>517</v>
      </c>
      <c r="D10143" s="1" t="s">
        <v>64</v>
      </c>
      <c r="E10143" s="1" t="s">
        <v>64</v>
      </c>
      <c r="F10143" s="1" t="s">
        <v>262</v>
      </c>
      <c r="G10143">
        <v>1</v>
      </c>
      <c r="H10143">
        <v>0</v>
      </c>
      <c r="I10143">
        <v>1</v>
      </c>
      <c r="J10143">
        <v>0</v>
      </c>
      <c r="K10143">
        <v>1</v>
      </c>
      <c r="L10143">
        <v>0</v>
      </c>
      <c r="M10143">
        <v>0</v>
      </c>
      <c r="N10143" s="1" t="s">
        <v>24</v>
      </c>
      <c r="O10143" s="1" t="s">
        <v>3504</v>
      </c>
      <c r="P10143" s="1" t="s">
        <v>15766</v>
      </c>
      <c r="Q10143" s="1" t="s">
        <v>4030</v>
      </c>
      <c r="R10143" s="1" t="s">
        <v>15767</v>
      </c>
      <c r="S10143" s="1" t="str">
        <f t="shared" si="316"/>
        <v>29.63186286</v>
      </c>
      <c r="T10143" s="1" t="str">
        <f t="shared" si="317"/>
        <v>52.51236196</v>
      </c>
      <c r="U10143" s="1" t="s">
        <v>64</v>
      </c>
    </row>
    <row r="10144" spans="1:21" x14ac:dyDescent="0.35">
      <c r="A10144" s="1" t="s">
        <v>19</v>
      </c>
      <c r="B10144">
        <v>2021</v>
      </c>
      <c r="C10144" s="1" t="s">
        <v>563</v>
      </c>
      <c r="D10144" s="1" t="s">
        <v>64</v>
      </c>
      <c r="E10144" s="1" t="s">
        <v>64</v>
      </c>
      <c r="F10144" s="1" t="s">
        <v>262</v>
      </c>
      <c r="G10144">
        <v>1</v>
      </c>
      <c r="H10144">
        <v>0</v>
      </c>
      <c r="I10144">
        <v>1</v>
      </c>
      <c r="J10144">
        <v>0</v>
      </c>
      <c r="K10144">
        <v>0</v>
      </c>
      <c r="L10144">
        <v>1</v>
      </c>
      <c r="M10144">
        <v>0</v>
      </c>
      <c r="N10144" s="1" t="s">
        <v>82</v>
      </c>
      <c r="O10144" s="1" t="s">
        <v>3504</v>
      </c>
      <c r="P10144" s="1" t="s">
        <v>15764</v>
      </c>
      <c r="Q10144" s="1" t="s">
        <v>4030</v>
      </c>
      <c r="R10144" s="1" t="s">
        <v>15765</v>
      </c>
      <c r="S10144" s="1" t="str">
        <f t="shared" si="316"/>
        <v>30.27629382</v>
      </c>
      <c r="T10144" s="1" t="str">
        <f t="shared" si="317"/>
        <v>57.0662465</v>
      </c>
      <c r="U10144" s="1" t="s">
        <v>64</v>
      </c>
    </row>
    <row r="10145" spans="1:21" x14ac:dyDescent="0.35">
      <c r="A10145" s="1" t="s">
        <v>19</v>
      </c>
      <c r="B10145">
        <v>2021</v>
      </c>
      <c r="C10145" s="1" t="s">
        <v>563</v>
      </c>
      <c r="D10145" s="1" t="s">
        <v>64</v>
      </c>
      <c r="E10145" s="1" t="s">
        <v>64</v>
      </c>
      <c r="F10145" s="1" t="s">
        <v>262</v>
      </c>
      <c r="G10145">
        <v>1</v>
      </c>
      <c r="H10145">
        <v>0</v>
      </c>
      <c r="I10145">
        <v>1</v>
      </c>
      <c r="J10145">
        <v>0</v>
      </c>
      <c r="K10145">
        <v>0</v>
      </c>
      <c r="L10145">
        <v>1</v>
      </c>
      <c r="M10145">
        <v>0</v>
      </c>
      <c r="N10145" s="1" t="s">
        <v>179</v>
      </c>
      <c r="O10145" s="1" t="s">
        <v>3504</v>
      </c>
      <c r="P10145" s="1" t="s">
        <v>15836</v>
      </c>
      <c r="Q10145" s="1" t="s">
        <v>4030</v>
      </c>
      <c r="R10145" s="1" t="s">
        <v>15837</v>
      </c>
      <c r="S10145" s="1" t="str">
        <f t="shared" si="316"/>
        <v>30.30573986</v>
      </c>
      <c r="T10145" s="1" t="str">
        <f t="shared" si="317"/>
        <v>56.00364259</v>
      </c>
      <c r="U10145" s="1" t="s">
        <v>64</v>
      </c>
    </row>
    <row r="10146" spans="1:21" x14ac:dyDescent="0.35">
      <c r="A10146" s="1" t="s">
        <v>19</v>
      </c>
      <c r="B10146">
        <v>2021</v>
      </c>
      <c r="C10146" s="1" t="s">
        <v>563</v>
      </c>
      <c r="D10146" s="1" t="s">
        <v>64</v>
      </c>
      <c r="E10146" s="1" t="s">
        <v>64</v>
      </c>
      <c r="F10146" s="1" t="s">
        <v>262</v>
      </c>
      <c r="G10146">
        <v>1</v>
      </c>
      <c r="H10146">
        <v>0</v>
      </c>
      <c r="I10146">
        <v>1</v>
      </c>
      <c r="J10146">
        <v>0</v>
      </c>
      <c r="K10146">
        <v>0</v>
      </c>
      <c r="L10146">
        <v>1</v>
      </c>
      <c r="M10146">
        <v>0</v>
      </c>
      <c r="N10146" s="1" t="s">
        <v>179</v>
      </c>
      <c r="O10146" s="1" t="s">
        <v>3504</v>
      </c>
      <c r="P10146" s="1" t="s">
        <v>15836</v>
      </c>
      <c r="Q10146" s="1" t="s">
        <v>4030</v>
      </c>
      <c r="R10146" s="1" t="s">
        <v>15837</v>
      </c>
      <c r="S10146" s="1" t="str">
        <f t="shared" si="316"/>
        <v>30.30573986</v>
      </c>
      <c r="T10146" s="1" t="str">
        <f t="shared" si="317"/>
        <v>56.00364259</v>
      </c>
      <c r="U10146" s="1" t="s">
        <v>64</v>
      </c>
    </row>
    <row r="10147" spans="1:21" x14ac:dyDescent="0.35">
      <c r="A10147" s="1" t="s">
        <v>19</v>
      </c>
      <c r="B10147">
        <v>2021</v>
      </c>
      <c r="C10147" s="1" t="s">
        <v>582</v>
      </c>
      <c r="D10147" s="1" t="s">
        <v>64</v>
      </c>
      <c r="E10147" s="1" t="s">
        <v>64</v>
      </c>
      <c r="F10147" s="1" t="s">
        <v>262</v>
      </c>
      <c r="G10147">
        <v>1</v>
      </c>
      <c r="H10147">
        <v>0</v>
      </c>
      <c r="I10147">
        <v>1</v>
      </c>
      <c r="J10147">
        <v>0</v>
      </c>
      <c r="K10147">
        <v>0</v>
      </c>
      <c r="L10147">
        <v>1</v>
      </c>
      <c r="M10147">
        <v>0</v>
      </c>
      <c r="N10147" s="1" t="s">
        <v>24</v>
      </c>
      <c r="O10147" s="1" t="s">
        <v>3504</v>
      </c>
      <c r="P10147" s="1" t="s">
        <v>15820</v>
      </c>
      <c r="Q10147" s="1" t="s">
        <v>4030</v>
      </c>
      <c r="R10147" s="1" t="s">
        <v>15767</v>
      </c>
      <c r="S10147" s="1" t="str">
        <f t="shared" si="316"/>
        <v>29.63186286</v>
      </c>
      <c r="T10147" s="1" t="str">
        <f t="shared" si="317"/>
        <v>52.51236196</v>
      </c>
      <c r="U10147" s="1" t="s">
        <v>64</v>
      </c>
    </row>
    <row r="10148" spans="1:21" x14ac:dyDescent="0.35">
      <c r="A10148" s="1" t="s">
        <v>19</v>
      </c>
      <c r="B10148">
        <v>2021</v>
      </c>
      <c r="C10148" s="1" t="s">
        <v>582</v>
      </c>
      <c r="D10148" s="1" t="s">
        <v>64</v>
      </c>
      <c r="E10148" s="1" t="s">
        <v>64</v>
      </c>
      <c r="F10148" s="1" t="s">
        <v>262</v>
      </c>
      <c r="G10148">
        <v>1</v>
      </c>
      <c r="H10148">
        <v>0</v>
      </c>
      <c r="I10148">
        <v>1</v>
      </c>
      <c r="J10148">
        <v>0</v>
      </c>
      <c r="K10148">
        <v>0</v>
      </c>
      <c r="L10148">
        <v>1</v>
      </c>
      <c r="M10148">
        <v>0</v>
      </c>
      <c r="N10148" s="1" t="s">
        <v>35</v>
      </c>
      <c r="O10148" s="1" t="s">
        <v>3504</v>
      </c>
      <c r="P10148" s="1" t="s">
        <v>15766</v>
      </c>
      <c r="Q10148" s="1" t="s">
        <v>4030</v>
      </c>
      <c r="R10148" s="1" t="s">
        <v>15767</v>
      </c>
      <c r="S10148" s="1" t="str">
        <f t="shared" si="316"/>
        <v>29.63186286</v>
      </c>
      <c r="T10148" s="1" t="str">
        <f t="shared" si="317"/>
        <v>52.51236196</v>
      </c>
      <c r="U10148" s="1" t="s">
        <v>64</v>
      </c>
    </row>
    <row r="10149" spans="1:21" x14ac:dyDescent="0.35">
      <c r="A10149" s="1" t="s">
        <v>19</v>
      </c>
      <c r="B10149">
        <v>2021</v>
      </c>
      <c r="C10149" s="1" t="s">
        <v>582</v>
      </c>
      <c r="D10149" s="1" t="s">
        <v>64</v>
      </c>
      <c r="E10149" s="1" t="s">
        <v>64</v>
      </c>
      <c r="F10149" s="1" t="s">
        <v>262</v>
      </c>
      <c r="G10149">
        <v>1</v>
      </c>
      <c r="H10149">
        <v>0</v>
      </c>
      <c r="I10149">
        <v>1</v>
      </c>
      <c r="J10149">
        <v>0</v>
      </c>
      <c r="K10149">
        <v>0</v>
      </c>
      <c r="L10149">
        <v>1</v>
      </c>
      <c r="M10149">
        <v>0</v>
      </c>
      <c r="N10149" s="1" t="s">
        <v>35</v>
      </c>
      <c r="O10149" s="1" t="s">
        <v>3504</v>
      </c>
      <c r="P10149" s="1" t="s">
        <v>15882</v>
      </c>
      <c r="Q10149" s="1" t="s">
        <v>4030</v>
      </c>
      <c r="R10149" s="1" t="s">
        <v>15883</v>
      </c>
      <c r="S10149" s="1" t="str">
        <f t="shared" si="316"/>
        <v>35.76981593</v>
      </c>
      <c r="T10149" s="1" t="str">
        <f t="shared" si="317"/>
        <v>51.43052392</v>
      </c>
      <c r="U10149" s="1" t="s">
        <v>64</v>
      </c>
    </row>
    <row r="10150" spans="1:21" x14ac:dyDescent="0.35">
      <c r="A10150" s="1" t="s">
        <v>19</v>
      </c>
      <c r="B10150">
        <v>2021</v>
      </c>
      <c r="C10150" s="1" t="s">
        <v>20</v>
      </c>
      <c r="D10150" s="1" t="s">
        <v>21</v>
      </c>
      <c r="E10150" s="1" t="s">
        <v>22</v>
      </c>
      <c r="F10150" s="1" t="s">
        <v>34</v>
      </c>
      <c r="G10150">
        <v>1</v>
      </c>
      <c r="H10150">
        <v>0</v>
      </c>
      <c r="I10150">
        <v>1</v>
      </c>
      <c r="J10150">
        <v>0</v>
      </c>
      <c r="K10150">
        <v>0</v>
      </c>
      <c r="L10150">
        <v>1</v>
      </c>
      <c r="M10150">
        <v>0</v>
      </c>
      <c r="N10150" s="1" t="s">
        <v>24</v>
      </c>
      <c r="O10150" s="1" t="s">
        <v>25</v>
      </c>
      <c r="P10150" s="1" t="s">
        <v>15884</v>
      </c>
      <c r="Q10150" s="1" t="s">
        <v>6169</v>
      </c>
      <c r="R10150" s="1" t="s">
        <v>15885</v>
      </c>
      <c r="S10150" s="1" t="str">
        <f t="shared" si="316"/>
        <v>30.564167</v>
      </c>
      <c r="T10150" s="1" t="str">
        <f t="shared" si="317"/>
        <v>-104.1625</v>
      </c>
      <c r="U10150" s="1" t="s">
        <v>29</v>
      </c>
    </row>
    <row r="10151" spans="1:21" x14ac:dyDescent="0.35">
      <c r="A10151" s="1" t="s">
        <v>19</v>
      </c>
      <c r="B10151">
        <v>2021</v>
      </c>
      <c r="C10151" s="1" t="s">
        <v>20</v>
      </c>
      <c r="D10151" s="1" t="s">
        <v>21</v>
      </c>
      <c r="E10151" s="1" t="s">
        <v>22</v>
      </c>
      <c r="F10151" s="1" t="s">
        <v>34</v>
      </c>
      <c r="G10151">
        <v>1</v>
      </c>
      <c r="H10151">
        <v>0</v>
      </c>
      <c r="I10151">
        <v>1</v>
      </c>
      <c r="J10151">
        <v>0</v>
      </c>
      <c r="K10151">
        <v>0</v>
      </c>
      <c r="L10151">
        <v>1</v>
      </c>
      <c r="M10151">
        <v>0</v>
      </c>
      <c r="N10151" s="1" t="s">
        <v>24</v>
      </c>
      <c r="O10151" s="1" t="s">
        <v>25</v>
      </c>
      <c r="P10151" s="1" t="s">
        <v>15886</v>
      </c>
      <c r="Q10151" s="1" t="s">
        <v>6169</v>
      </c>
      <c r="R10151" s="1" t="s">
        <v>15887</v>
      </c>
      <c r="S10151" s="1" t="str">
        <f t="shared" si="316"/>
        <v>30.55524</v>
      </c>
      <c r="T10151" s="1" t="str">
        <f t="shared" si="317"/>
        <v>-104.70336</v>
      </c>
      <c r="U10151" s="1" t="s">
        <v>29</v>
      </c>
    </row>
    <row r="10152" spans="1:21" x14ac:dyDescent="0.35">
      <c r="A10152" s="1" t="s">
        <v>19</v>
      </c>
      <c r="B10152">
        <v>2021</v>
      </c>
      <c r="C10152" s="1" t="s">
        <v>79</v>
      </c>
      <c r="D10152" s="1" t="s">
        <v>21</v>
      </c>
      <c r="E10152" s="1" t="s">
        <v>22</v>
      </c>
      <c r="F10152" s="1" t="s">
        <v>34</v>
      </c>
      <c r="G10152">
        <v>1</v>
      </c>
      <c r="H10152">
        <v>0</v>
      </c>
      <c r="I10152">
        <v>1</v>
      </c>
      <c r="J10152">
        <v>0</v>
      </c>
      <c r="K10152">
        <v>0</v>
      </c>
      <c r="L10152">
        <v>1</v>
      </c>
      <c r="M10152">
        <v>0</v>
      </c>
      <c r="N10152" s="1" t="s">
        <v>24</v>
      </c>
      <c r="O10152" s="1" t="s">
        <v>25</v>
      </c>
      <c r="P10152" s="1" t="s">
        <v>15888</v>
      </c>
      <c r="Q10152" s="1" t="s">
        <v>6169</v>
      </c>
      <c r="R10152" s="1" t="s">
        <v>15889</v>
      </c>
      <c r="S10152" s="1" t="str">
        <f t="shared" si="316"/>
        <v>30.50953451</v>
      </c>
      <c r="T10152" s="1" t="str">
        <f t="shared" si="317"/>
        <v>-104.4017249</v>
      </c>
      <c r="U10152" s="1" t="s">
        <v>29</v>
      </c>
    </row>
    <row r="10153" spans="1:21" x14ac:dyDescent="0.35">
      <c r="A10153" s="1" t="s">
        <v>19</v>
      </c>
      <c r="B10153">
        <v>2021</v>
      </c>
      <c r="C10153" s="1" t="s">
        <v>272</v>
      </c>
      <c r="D10153" s="1" t="s">
        <v>21</v>
      </c>
      <c r="E10153" s="1" t="s">
        <v>22</v>
      </c>
      <c r="F10153" s="1" t="s">
        <v>34</v>
      </c>
      <c r="G10153">
        <v>1</v>
      </c>
      <c r="H10153">
        <v>0</v>
      </c>
      <c r="I10153">
        <v>1</v>
      </c>
      <c r="J10153">
        <v>0</v>
      </c>
      <c r="K10153">
        <v>0</v>
      </c>
      <c r="L10153">
        <v>1</v>
      </c>
      <c r="M10153">
        <v>0</v>
      </c>
      <c r="N10153" s="1" t="s">
        <v>24</v>
      </c>
      <c r="O10153" s="1" t="s">
        <v>25</v>
      </c>
      <c r="P10153" s="1" t="s">
        <v>15890</v>
      </c>
      <c r="Q10153" s="1" t="s">
        <v>6169</v>
      </c>
      <c r="R10153" s="1" t="s">
        <v>15891</v>
      </c>
      <c r="S10153" s="1" t="str">
        <f t="shared" si="316"/>
        <v>30.5787</v>
      </c>
      <c r="T10153" s="1" t="str">
        <f t="shared" si="317"/>
        <v>-104.89828</v>
      </c>
      <c r="U10153" s="1" t="s">
        <v>29</v>
      </c>
    </row>
    <row r="10154" spans="1:21" x14ac:dyDescent="0.35">
      <c r="A10154" s="1" t="s">
        <v>19</v>
      </c>
      <c r="B10154">
        <v>2021</v>
      </c>
      <c r="C10154" s="1" t="s">
        <v>123</v>
      </c>
      <c r="D10154" s="1" t="s">
        <v>21</v>
      </c>
      <c r="E10154" s="1" t="s">
        <v>21</v>
      </c>
      <c r="F10154" s="1" t="s">
        <v>34</v>
      </c>
      <c r="G10154">
        <v>1</v>
      </c>
      <c r="H10154">
        <v>0</v>
      </c>
      <c r="I10154">
        <v>1</v>
      </c>
      <c r="J10154">
        <v>0</v>
      </c>
      <c r="K10154">
        <v>0</v>
      </c>
      <c r="L10154">
        <v>1</v>
      </c>
      <c r="M10154">
        <v>0</v>
      </c>
      <c r="N10154" s="1" t="s">
        <v>35</v>
      </c>
      <c r="O10154" s="1" t="s">
        <v>43</v>
      </c>
      <c r="P10154" s="1" t="s">
        <v>15892</v>
      </c>
      <c r="Q10154" s="1" t="s">
        <v>15893</v>
      </c>
      <c r="R10154" s="1" t="s">
        <v>15894</v>
      </c>
      <c r="S10154" s="1" t="str">
        <f t="shared" si="316"/>
        <v>15.27997093</v>
      </c>
      <c r="T10154" s="1" t="str">
        <f t="shared" si="317"/>
        <v>-92.230875</v>
      </c>
      <c r="U10154" s="1" t="s">
        <v>21</v>
      </c>
    </row>
    <row r="10155" spans="1:21" x14ac:dyDescent="0.35">
      <c r="A10155" s="1" t="s">
        <v>19</v>
      </c>
      <c r="B10155">
        <v>2021</v>
      </c>
      <c r="C10155" s="1" t="s">
        <v>20</v>
      </c>
      <c r="D10155" s="1" t="s">
        <v>30</v>
      </c>
      <c r="E10155" s="1" t="s">
        <v>22</v>
      </c>
      <c r="F10155" s="1" t="s">
        <v>31</v>
      </c>
      <c r="G10155">
        <v>1</v>
      </c>
      <c r="H10155">
        <v>0</v>
      </c>
      <c r="I10155">
        <v>1</v>
      </c>
      <c r="J10155">
        <v>0</v>
      </c>
      <c r="K10155">
        <v>0</v>
      </c>
      <c r="L10155">
        <v>0</v>
      </c>
      <c r="M10155">
        <v>0</v>
      </c>
      <c r="N10155" s="1" t="s">
        <v>24</v>
      </c>
      <c r="O10155" s="1" t="s">
        <v>25</v>
      </c>
      <c r="P10155" s="1" t="s">
        <v>15895</v>
      </c>
      <c r="Q10155" s="1" t="s">
        <v>15896</v>
      </c>
      <c r="R10155" s="1" t="s">
        <v>15897</v>
      </c>
      <c r="S10155" s="1" t="str">
        <f t="shared" si="316"/>
        <v>32.678482</v>
      </c>
      <c r="T10155" s="1" t="str">
        <f t="shared" si="317"/>
        <v>-115.985166</v>
      </c>
      <c r="U10155" s="1" t="s">
        <v>29</v>
      </c>
    </row>
    <row r="10156" spans="1:21" x14ac:dyDescent="0.35">
      <c r="A10156" s="1" t="s">
        <v>19</v>
      </c>
      <c r="B10156">
        <v>2021</v>
      </c>
      <c r="C10156" s="1" t="s">
        <v>20</v>
      </c>
      <c r="D10156" s="1" t="s">
        <v>30</v>
      </c>
      <c r="E10156" s="1" t="s">
        <v>22</v>
      </c>
      <c r="F10156" s="1" t="s">
        <v>31</v>
      </c>
      <c r="G10156">
        <v>1</v>
      </c>
      <c r="H10156">
        <v>0</v>
      </c>
      <c r="I10156">
        <v>1</v>
      </c>
      <c r="J10156">
        <v>0</v>
      </c>
      <c r="K10156">
        <v>0</v>
      </c>
      <c r="L10156">
        <v>1</v>
      </c>
      <c r="M10156">
        <v>0</v>
      </c>
      <c r="N10156" s="1" t="s">
        <v>24</v>
      </c>
      <c r="O10156" s="1" t="s">
        <v>25</v>
      </c>
      <c r="P10156" s="1" t="s">
        <v>15898</v>
      </c>
      <c r="Q10156" s="1" t="s">
        <v>15896</v>
      </c>
      <c r="R10156" s="1" t="s">
        <v>15899</v>
      </c>
      <c r="S10156" s="1" t="str">
        <f t="shared" si="316"/>
        <v>32.67996</v>
      </c>
      <c r="T10156" s="1" t="str">
        <f t="shared" si="317"/>
        <v>-115.44769</v>
      </c>
      <c r="U10156" s="1" t="s">
        <v>29</v>
      </c>
    </row>
    <row r="10157" spans="1:21" x14ac:dyDescent="0.35">
      <c r="A10157" s="1" t="s">
        <v>19</v>
      </c>
      <c r="B10157">
        <v>2021</v>
      </c>
      <c r="C10157" s="1" t="s">
        <v>20</v>
      </c>
      <c r="D10157" s="1" t="s">
        <v>30</v>
      </c>
      <c r="E10157" s="1" t="s">
        <v>22</v>
      </c>
      <c r="F10157" s="1" t="s">
        <v>31</v>
      </c>
      <c r="G10157">
        <v>1</v>
      </c>
      <c r="H10157">
        <v>0</v>
      </c>
      <c r="I10157">
        <v>1</v>
      </c>
      <c r="J10157">
        <v>0</v>
      </c>
      <c r="K10157">
        <v>0</v>
      </c>
      <c r="L10157">
        <v>1</v>
      </c>
      <c r="M10157">
        <v>0</v>
      </c>
      <c r="N10157" s="1" t="s">
        <v>24</v>
      </c>
      <c r="O10157" s="1" t="s">
        <v>25</v>
      </c>
      <c r="P10157" s="1" t="s">
        <v>15898</v>
      </c>
      <c r="Q10157" s="1" t="s">
        <v>15896</v>
      </c>
      <c r="R10157" s="1" t="s">
        <v>15900</v>
      </c>
      <c r="S10157" s="1" t="str">
        <f t="shared" si="316"/>
        <v>32.67263</v>
      </c>
      <c r="T10157" s="1" t="str">
        <f t="shared" si="317"/>
        <v>-115.3957</v>
      </c>
      <c r="U10157" s="1" t="s">
        <v>29</v>
      </c>
    </row>
    <row r="10158" spans="1:21" x14ac:dyDescent="0.35">
      <c r="A10158" s="1" t="s">
        <v>19</v>
      </c>
      <c r="B10158">
        <v>2021</v>
      </c>
      <c r="C10158" s="1" t="s">
        <v>20</v>
      </c>
      <c r="D10158" s="1" t="s">
        <v>30</v>
      </c>
      <c r="E10158" s="1" t="s">
        <v>22</v>
      </c>
      <c r="F10158" s="1" t="s">
        <v>31</v>
      </c>
      <c r="G10158">
        <v>1</v>
      </c>
      <c r="H10158">
        <v>0</v>
      </c>
      <c r="I10158">
        <v>1</v>
      </c>
      <c r="J10158">
        <v>0</v>
      </c>
      <c r="K10158">
        <v>0</v>
      </c>
      <c r="L10158">
        <v>0</v>
      </c>
      <c r="M10158">
        <v>0</v>
      </c>
      <c r="N10158" s="1" t="s">
        <v>24</v>
      </c>
      <c r="O10158" s="1" t="s">
        <v>25</v>
      </c>
      <c r="P10158" s="1" t="s">
        <v>15901</v>
      </c>
      <c r="Q10158" s="1" t="s">
        <v>15896</v>
      </c>
      <c r="R10158" s="1" t="s">
        <v>15902</v>
      </c>
      <c r="S10158" s="1" t="str">
        <f t="shared" si="316"/>
        <v>32.4013</v>
      </c>
      <c r="T10158" s="1" t="str">
        <f t="shared" si="317"/>
        <v>-115.3136</v>
      </c>
      <c r="U10158" s="1" t="s">
        <v>29</v>
      </c>
    </row>
    <row r="10159" spans="1:21" x14ac:dyDescent="0.35">
      <c r="A10159" s="1" t="s">
        <v>19</v>
      </c>
      <c r="B10159">
        <v>2021</v>
      </c>
      <c r="C10159" s="1" t="s">
        <v>123</v>
      </c>
      <c r="D10159" s="1" t="s">
        <v>30</v>
      </c>
      <c r="E10159" s="1" t="s">
        <v>22</v>
      </c>
      <c r="F10159" s="1" t="s">
        <v>31</v>
      </c>
      <c r="G10159">
        <v>1</v>
      </c>
      <c r="H10159">
        <v>0</v>
      </c>
      <c r="I10159">
        <v>1</v>
      </c>
      <c r="J10159">
        <v>0</v>
      </c>
      <c r="K10159">
        <v>0</v>
      </c>
      <c r="L10159">
        <v>1</v>
      </c>
      <c r="M10159">
        <v>0</v>
      </c>
      <c r="N10159" s="1" t="s">
        <v>24</v>
      </c>
      <c r="O10159" s="1" t="s">
        <v>25</v>
      </c>
      <c r="P10159" s="1" t="s">
        <v>15903</v>
      </c>
      <c r="Q10159" s="1" t="s">
        <v>15896</v>
      </c>
      <c r="R10159" s="1" t="s">
        <v>15904</v>
      </c>
      <c r="S10159" s="1" t="str">
        <f t="shared" si="316"/>
        <v>32.779775</v>
      </c>
      <c r="T10159" s="1" t="str">
        <f t="shared" si="317"/>
        <v>-115.568425</v>
      </c>
      <c r="U10159" s="1" t="s">
        <v>29</v>
      </c>
    </row>
    <row r="10160" spans="1:21" x14ac:dyDescent="0.35">
      <c r="A10160" s="1" t="s">
        <v>19</v>
      </c>
      <c r="B10160">
        <v>2021</v>
      </c>
      <c r="C10160" s="1" t="s">
        <v>123</v>
      </c>
      <c r="D10160" s="1" t="s">
        <v>30</v>
      </c>
      <c r="E10160" s="1" t="s">
        <v>22</v>
      </c>
      <c r="F10160" s="1" t="s">
        <v>31</v>
      </c>
      <c r="G10160">
        <v>1</v>
      </c>
      <c r="H10160">
        <v>0</v>
      </c>
      <c r="I10160">
        <v>1</v>
      </c>
      <c r="J10160">
        <v>0</v>
      </c>
      <c r="K10160">
        <v>0</v>
      </c>
      <c r="L10160">
        <v>1</v>
      </c>
      <c r="M10160">
        <v>0</v>
      </c>
      <c r="N10160" s="1" t="s">
        <v>51</v>
      </c>
      <c r="O10160" s="1" t="s">
        <v>25</v>
      </c>
      <c r="P10160" s="1" t="s">
        <v>15905</v>
      </c>
      <c r="Q10160" s="1" t="s">
        <v>15896</v>
      </c>
      <c r="R10160" s="1" t="s">
        <v>15906</v>
      </c>
      <c r="S10160" s="1" t="str">
        <f t="shared" si="316"/>
        <v>32.662476</v>
      </c>
      <c r="T10160" s="1" t="str">
        <f t="shared" si="317"/>
        <v>-115.535316</v>
      </c>
      <c r="U10160" s="1" t="s">
        <v>29</v>
      </c>
    </row>
    <row r="10161" spans="1:21" x14ac:dyDescent="0.35">
      <c r="A10161" s="1" t="s">
        <v>19</v>
      </c>
      <c r="B10161">
        <v>2021</v>
      </c>
      <c r="C10161" s="1" t="s">
        <v>123</v>
      </c>
      <c r="D10161" s="1" t="s">
        <v>30</v>
      </c>
      <c r="E10161" s="1" t="s">
        <v>22</v>
      </c>
      <c r="F10161" s="1" t="s">
        <v>31</v>
      </c>
      <c r="G10161">
        <v>1</v>
      </c>
      <c r="H10161">
        <v>0</v>
      </c>
      <c r="I10161">
        <v>1</v>
      </c>
      <c r="J10161">
        <v>0</v>
      </c>
      <c r="K10161">
        <v>0</v>
      </c>
      <c r="L10161">
        <v>1</v>
      </c>
      <c r="M10161">
        <v>0</v>
      </c>
      <c r="N10161" s="1" t="s">
        <v>24</v>
      </c>
      <c r="O10161" s="1" t="s">
        <v>25</v>
      </c>
      <c r="P10161" s="1" t="s">
        <v>15907</v>
      </c>
      <c r="Q10161" s="1" t="s">
        <v>15896</v>
      </c>
      <c r="R10161" s="1" t="s">
        <v>15908</v>
      </c>
      <c r="S10161" s="1" t="str">
        <f t="shared" si="316"/>
        <v>32.695868</v>
      </c>
      <c r="T10161" s="1" t="str">
        <f t="shared" si="317"/>
        <v>-115.283277</v>
      </c>
      <c r="U10161" s="1" t="s">
        <v>29</v>
      </c>
    </row>
    <row r="10162" spans="1:21" x14ac:dyDescent="0.35">
      <c r="A10162" s="1" t="s">
        <v>19</v>
      </c>
      <c r="B10162">
        <v>2021</v>
      </c>
      <c r="C10162" s="1" t="s">
        <v>182</v>
      </c>
      <c r="D10162" s="1" t="s">
        <v>30</v>
      </c>
      <c r="E10162" s="1" t="s">
        <v>22</v>
      </c>
      <c r="F10162" s="1" t="s">
        <v>31</v>
      </c>
      <c r="G10162">
        <v>1</v>
      </c>
      <c r="H10162">
        <v>0</v>
      </c>
      <c r="I10162">
        <v>1</v>
      </c>
      <c r="J10162">
        <v>0</v>
      </c>
      <c r="K10162">
        <v>0</v>
      </c>
      <c r="L10162">
        <v>1</v>
      </c>
      <c r="M10162">
        <v>0</v>
      </c>
      <c r="N10162" s="1" t="s">
        <v>51</v>
      </c>
      <c r="O10162" s="1" t="s">
        <v>25</v>
      </c>
      <c r="P10162" s="1" t="s">
        <v>15909</v>
      </c>
      <c r="Q10162" s="1" t="s">
        <v>15896</v>
      </c>
      <c r="R10162" s="1" t="s">
        <v>15910</v>
      </c>
      <c r="S10162" s="1" t="str">
        <f t="shared" si="316"/>
        <v>32.7326</v>
      </c>
      <c r="T10162" s="1" t="str">
        <f t="shared" si="317"/>
        <v>-114.874283</v>
      </c>
      <c r="U10162" s="1" t="s">
        <v>29</v>
      </c>
    </row>
    <row r="10163" spans="1:21" x14ac:dyDescent="0.35">
      <c r="A10163" s="1" t="s">
        <v>19</v>
      </c>
      <c r="B10163">
        <v>2021</v>
      </c>
      <c r="C10163" s="1" t="s">
        <v>182</v>
      </c>
      <c r="D10163" s="1" t="s">
        <v>30</v>
      </c>
      <c r="E10163" s="1" t="s">
        <v>22</v>
      </c>
      <c r="F10163" s="1" t="s">
        <v>31</v>
      </c>
      <c r="G10163">
        <v>1</v>
      </c>
      <c r="H10163">
        <v>0</v>
      </c>
      <c r="I10163">
        <v>1</v>
      </c>
      <c r="J10163">
        <v>0</v>
      </c>
      <c r="K10163">
        <v>0</v>
      </c>
      <c r="L10163">
        <v>1</v>
      </c>
      <c r="M10163">
        <v>0</v>
      </c>
      <c r="N10163" s="1" t="s">
        <v>51</v>
      </c>
      <c r="O10163" s="1" t="s">
        <v>25</v>
      </c>
      <c r="P10163" s="1" t="s">
        <v>15911</v>
      </c>
      <c r="Q10163" s="1" t="s">
        <v>15896</v>
      </c>
      <c r="R10163" s="1" t="s">
        <v>15912</v>
      </c>
      <c r="S10163" s="1" t="str">
        <f t="shared" si="316"/>
        <v>32.67161</v>
      </c>
      <c r="T10163" s="1" t="str">
        <f t="shared" si="317"/>
        <v>-115.52638</v>
      </c>
      <c r="U10163" s="1" t="s">
        <v>29</v>
      </c>
    </row>
    <row r="10164" spans="1:21" x14ac:dyDescent="0.35">
      <c r="A10164" s="1" t="s">
        <v>19</v>
      </c>
      <c r="B10164">
        <v>2021</v>
      </c>
      <c r="C10164" s="1" t="s">
        <v>182</v>
      </c>
      <c r="D10164" s="1" t="s">
        <v>30</v>
      </c>
      <c r="E10164" s="1" t="s">
        <v>22</v>
      </c>
      <c r="F10164" s="1" t="s">
        <v>31</v>
      </c>
      <c r="G10164">
        <v>1</v>
      </c>
      <c r="H10164">
        <v>0</v>
      </c>
      <c r="I10164">
        <v>1</v>
      </c>
      <c r="J10164">
        <v>0</v>
      </c>
      <c r="K10164">
        <v>0</v>
      </c>
      <c r="L10164">
        <v>1</v>
      </c>
      <c r="M10164">
        <v>0</v>
      </c>
      <c r="N10164" s="1" t="s">
        <v>51</v>
      </c>
      <c r="O10164" s="1" t="s">
        <v>25</v>
      </c>
      <c r="P10164" s="1" t="s">
        <v>15911</v>
      </c>
      <c r="Q10164" s="1" t="s">
        <v>15896</v>
      </c>
      <c r="R10164" s="1" t="s">
        <v>15913</v>
      </c>
      <c r="S10164" s="1" t="str">
        <f t="shared" si="316"/>
        <v>32.68642</v>
      </c>
      <c r="T10164" s="1" t="str">
        <f t="shared" si="317"/>
        <v>-115.45545</v>
      </c>
      <c r="U10164" s="1" t="s">
        <v>29</v>
      </c>
    </row>
    <row r="10165" spans="1:21" x14ac:dyDescent="0.35">
      <c r="A10165" s="1" t="s">
        <v>19</v>
      </c>
      <c r="B10165">
        <v>2021</v>
      </c>
      <c r="C10165" s="1" t="s">
        <v>182</v>
      </c>
      <c r="D10165" s="1" t="s">
        <v>30</v>
      </c>
      <c r="E10165" s="1" t="s">
        <v>22</v>
      </c>
      <c r="F10165" s="1" t="s">
        <v>31</v>
      </c>
      <c r="G10165">
        <v>1</v>
      </c>
      <c r="H10165">
        <v>0</v>
      </c>
      <c r="I10165">
        <v>1</v>
      </c>
      <c r="J10165">
        <v>0</v>
      </c>
      <c r="K10165">
        <v>1</v>
      </c>
      <c r="L10165">
        <v>0</v>
      </c>
      <c r="M10165">
        <v>0</v>
      </c>
      <c r="N10165" s="1" t="s">
        <v>51</v>
      </c>
      <c r="O10165" s="1" t="s">
        <v>25</v>
      </c>
      <c r="P10165" s="1" t="s">
        <v>15914</v>
      </c>
      <c r="Q10165" s="1" t="s">
        <v>15896</v>
      </c>
      <c r="R10165" s="1" t="s">
        <v>15915</v>
      </c>
      <c r="S10165" s="1" t="str">
        <f t="shared" si="316"/>
        <v>32.70554</v>
      </c>
      <c r="T10165" s="1" t="str">
        <f t="shared" si="317"/>
        <v>-115.03065</v>
      </c>
      <c r="U10165" s="1" t="s">
        <v>29</v>
      </c>
    </row>
    <row r="10166" spans="1:21" x14ac:dyDescent="0.35">
      <c r="A10166" s="1" t="s">
        <v>19</v>
      </c>
      <c r="B10166">
        <v>2021</v>
      </c>
      <c r="C10166" s="1" t="s">
        <v>182</v>
      </c>
      <c r="D10166" s="1" t="s">
        <v>30</v>
      </c>
      <c r="E10166" s="1" t="s">
        <v>22</v>
      </c>
      <c r="F10166" s="1" t="s">
        <v>31</v>
      </c>
      <c r="G10166">
        <v>1</v>
      </c>
      <c r="H10166">
        <v>0</v>
      </c>
      <c r="I10166">
        <v>1</v>
      </c>
      <c r="J10166">
        <v>0</v>
      </c>
      <c r="K10166">
        <v>0</v>
      </c>
      <c r="L10166">
        <v>1</v>
      </c>
      <c r="M10166">
        <v>0</v>
      </c>
      <c r="N10166" s="1" t="s">
        <v>51</v>
      </c>
      <c r="O10166" s="1" t="s">
        <v>25</v>
      </c>
      <c r="P10166" s="1" t="s">
        <v>15911</v>
      </c>
      <c r="Q10166" s="1" t="s">
        <v>15896</v>
      </c>
      <c r="R10166" s="1" t="s">
        <v>15916</v>
      </c>
      <c r="S10166" s="1" t="str">
        <f t="shared" si="316"/>
        <v>32.670309</v>
      </c>
      <c r="T10166" s="1" t="str">
        <f t="shared" si="317"/>
        <v>-115.428527</v>
      </c>
      <c r="U10166" s="1" t="s">
        <v>29</v>
      </c>
    </row>
    <row r="10167" spans="1:21" x14ac:dyDescent="0.35">
      <c r="A10167" s="1" t="s">
        <v>19</v>
      </c>
      <c r="B10167">
        <v>2021</v>
      </c>
      <c r="C10167" s="1" t="s">
        <v>224</v>
      </c>
      <c r="D10167" s="1" t="s">
        <v>30</v>
      </c>
      <c r="E10167" s="1" t="s">
        <v>22</v>
      </c>
      <c r="F10167" s="1" t="s">
        <v>31</v>
      </c>
      <c r="G10167">
        <v>1</v>
      </c>
      <c r="H10167">
        <v>0</v>
      </c>
      <c r="I10167">
        <v>1</v>
      </c>
      <c r="J10167">
        <v>0</v>
      </c>
      <c r="K10167">
        <v>0</v>
      </c>
      <c r="L10167">
        <v>1</v>
      </c>
      <c r="M10167">
        <v>0</v>
      </c>
      <c r="N10167" s="1" t="s">
        <v>42</v>
      </c>
      <c r="O10167" s="1" t="s">
        <v>25</v>
      </c>
      <c r="P10167" s="1" t="s">
        <v>15917</v>
      </c>
      <c r="Q10167" s="1" t="s">
        <v>15896</v>
      </c>
      <c r="R10167" s="1" t="s">
        <v>15918</v>
      </c>
      <c r="S10167" s="1" t="str">
        <f t="shared" si="316"/>
        <v>32.631388</v>
      </c>
      <c r="T10167" s="1" t="str">
        <f t="shared" si="317"/>
        <v>-116.008278</v>
      </c>
      <c r="U10167" s="1" t="s">
        <v>29</v>
      </c>
    </row>
    <row r="10168" spans="1:21" x14ac:dyDescent="0.35">
      <c r="A10168" s="1" t="s">
        <v>19</v>
      </c>
      <c r="B10168">
        <v>2021</v>
      </c>
      <c r="C10168" s="1" t="s">
        <v>224</v>
      </c>
      <c r="D10168" s="1" t="s">
        <v>30</v>
      </c>
      <c r="E10168" s="1" t="s">
        <v>22</v>
      </c>
      <c r="F10168" s="1" t="s">
        <v>31</v>
      </c>
      <c r="G10168">
        <v>1</v>
      </c>
      <c r="H10168">
        <v>0</v>
      </c>
      <c r="I10168">
        <v>1</v>
      </c>
      <c r="J10168">
        <v>0</v>
      </c>
      <c r="K10168">
        <v>0</v>
      </c>
      <c r="L10168">
        <v>1</v>
      </c>
      <c r="M10168">
        <v>0</v>
      </c>
      <c r="N10168" s="1" t="s">
        <v>51</v>
      </c>
      <c r="O10168" s="1" t="s">
        <v>25</v>
      </c>
      <c r="P10168" s="1" t="s">
        <v>15919</v>
      </c>
      <c r="Q10168" s="1" t="s">
        <v>15896</v>
      </c>
      <c r="R10168" s="1" t="s">
        <v>15920</v>
      </c>
      <c r="S10168" s="1" t="str">
        <f t="shared" si="316"/>
        <v>32.70531</v>
      </c>
      <c r="T10168" s="1" t="str">
        <f t="shared" si="317"/>
        <v>-115.21855</v>
      </c>
      <c r="U10168" s="1" t="s">
        <v>29</v>
      </c>
    </row>
    <row r="10169" spans="1:21" x14ac:dyDescent="0.35">
      <c r="A10169" s="1" t="s">
        <v>19</v>
      </c>
      <c r="B10169">
        <v>2021</v>
      </c>
      <c r="C10169" s="1" t="s">
        <v>224</v>
      </c>
      <c r="D10169" s="1" t="s">
        <v>30</v>
      </c>
      <c r="E10169" s="1" t="s">
        <v>22</v>
      </c>
      <c r="F10169" s="1" t="s">
        <v>31</v>
      </c>
      <c r="G10169">
        <v>1</v>
      </c>
      <c r="H10169">
        <v>0</v>
      </c>
      <c r="I10169">
        <v>1</v>
      </c>
      <c r="J10169">
        <v>0</v>
      </c>
      <c r="K10169">
        <v>1</v>
      </c>
      <c r="L10169">
        <v>0</v>
      </c>
      <c r="M10169">
        <v>0</v>
      </c>
      <c r="N10169" s="1" t="s">
        <v>179</v>
      </c>
      <c r="O10169" s="1" t="s">
        <v>25</v>
      </c>
      <c r="P10169" s="1" t="s">
        <v>15921</v>
      </c>
      <c r="Q10169" s="1" t="s">
        <v>15896</v>
      </c>
      <c r="R10169" s="1" t="s">
        <v>15922</v>
      </c>
      <c r="S10169" s="1" t="str">
        <f t="shared" si="316"/>
        <v>32.758691</v>
      </c>
      <c r="T10169" s="1" t="str">
        <f t="shared" si="317"/>
        <v>-114.81577</v>
      </c>
      <c r="U10169" s="1" t="s">
        <v>29</v>
      </c>
    </row>
    <row r="10170" spans="1:21" x14ac:dyDescent="0.35">
      <c r="A10170" s="1" t="s">
        <v>19</v>
      </c>
      <c r="B10170">
        <v>2021</v>
      </c>
      <c r="C10170" s="1" t="s">
        <v>272</v>
      </c>
      <c r="D10170" s="1" t="s">
        <v>30</v>
      </c>
      <c r="E10170" s="1" t="s">
        <v>22</v>
      </c>
      <c r="F10170" s="1" t="s">
        <v>31</v>
      </c>
      <c r="G10170">
        <v>1</v>
      </c>
      <c r="H10170">
        <v>0</v>
      </c>
      <c r="I10170">
        <v>1</v>
      </c>
      <c r="J10170">
        <v>0</v>
      </c>
      <c r="K10170">
        <v>0</v>
      </c>
      <c r="L10170">
        <v>1</v>
      </c>
      <c r="M10170">
        <v>0</v>
      </c>
      <c r="N10170" s="1" t="s">
        <v>24</v>
      </c>
      <c r="O10170" s="1" t="s">
        <v>25</v>
      </c>
      <c r="P10170" s="1" t="s">
        <v>15917</v>
      </c>
      <c r="Q10170" s="1" t="s">
        <v>15896</v>
      </c>
      <c r="R10170" s="1" t="s">
        <v>15923</v>
      </c>
      <c r="S10170" s="1" t="str">
        <f t="shared" si="316"/>
        <v>32.75695</v>
      </c>
      <c r="T10170" s="1" t="str">
        <f t="shared" si="317"/>
        <v>-114.81583</v>
      </c>
      <c r="U10170" s="1" t="s">
        <v>29</v>
      </c>
    </row>
    <row r="10171" spans="1:21" x14ac:dyDescent="0.35">
      <c r="A10171" s="1" t="s">
        <v>19</v>
      </c>
      <c r="B10171">
        <v>2021</v>
      </c>
      <c r="C10171" s="1" t="s">
        <v>272</v>
      </c>
      <c r="D10171" s="1" t="s">
        <v>30</v>
      </c>
      <c r="E10171" s="1" t="s">
        <v>22</v>
      </c>
      <c r="F10171" s="1" t="s">
        <v>31</v>
      </c>
      <c r="G10171">
        <v>1</v>
      </c>
      <c r="H10171">
        <v>0</v>
      </c>
      <c r="I10171">
        <v>1</v>
      </c>
      <c r="J10171">
        <v>0</v>
      </c>
      <c r="K10171">
        <v>0</v>
      </c>
      <c r="L10171">
        <v>1</v>
      </c>
      <c r="M10171">
        <v>0</v>
      </c>
      <c r="N10171" s="1" t="s">
        <v>24</v>
      </c>
      <c r="O10171" s="1" t="s">
        <v>25</v>
      </c>
      <c r="P10171" s="1" t="s">
        <v>15917</v>
      </c>
      <c r="Q10171" s="1" t="s">
        <v>15896</v>
      </c>
      <c r="R10171" s="1" t="s">
        <v>15924</v>
      </c>
      <c r="S10171" s="1" t="str">
        <f t="shared" si="316"/>
        <v>32.78393</v>
      </c>
      <c r="T10171" s="1" t="str">
        <f t="shared" si="317"/>
        <v>-116.11895</v>
      </c>
      <c r="U10171" s="1" t="s">
        <v>29</v>
      </c>
    </row>
    <row r="10172" spans="1:21" x14ac:dyDescent="0.35">
      <c r="A10172" s="1" t="s">
        <v>19</v>
      </c>
      <c r="B10172">
        <v>2021</v>
      </c>
      <c r="C10172" s="1" t="s">
        <v>335</v>
      </c>
      <c r="D10172" s="1" t="s">
        <v>30</v>
      </c>
      <c r="E10172" s="1" t="s">
        <v>22</v>
      </c>
      <c r="F10172" s="1" t="s">
        <v>31</v>
      </c>
      <c r="G10172">
        <v>1</v>
      </c>
      <c r="H10172">
        <v>0</v>
      </c>
      <c r="I10172">
        <v>1</v>
      </c>
      <c r="J10172">
        <v>0</v>
      </c>
      <c r="K10172">
        <v>1</v>
      </c>
      <c r="L10172">
        <v>0</v>
      </c>
      <c r="M10172">
        <v>0</v>
      </c>
      <c r="N10172" s="1" t="s">
        <v>24</v>
      </c>
      <c r="O10172" s="1" t="s">
        <v>25</v>
      </c>
      <c r="P10172" s="1" t="s">
        <v>15925</v>
      </c>
      <c r="Q10172" s="1" t="s">
        <v>15896</v>
      </c>
      <c r="R10172" s="1" t="s">
        <v>15926</v>
      </c>
      <c r="S10172" s="1" t="str">
        <f t="shared" si="316"/>
        <v>32.718267</v>
      </c>
      <c r="T10172" s="1" t="str">
        <f t="shared" si="317"/>
        <v>-114.888787</v>
      </c>
      <c r="U10172" s="1" t="s">
        <v>29</v>
      </c>
    </row>
    <row r="10173" spans="1:21" x14ac:dyDescent="0.35">
      <c r="A10173" s="1" t="s">
        <v>19</v>
      </c>
      <c r="B10173">
        <v>2021</v>
      </c>
      <c r="C10173" s="1" t="s">
        <v>335</v>
      </c>
      <c r="D10173" s="1" t="s">
        <v>30</v>
      </c>
      <c r="E10173" s="1" t="s">
        <v>22</v>
      </c>
      <c r="F10173" s="1" t="s">
        <v>31</v>
      </c>
      <c r="G10173">
        <v>1</v>
      </c>
      <c r="H10173">
        <v>0</v>
      </c>
      <c r="I10173">
        <v>1</v>
      </c>
      <c r="J10173">
        <v>0</v>
      </c>
      <c r="K10173">
        <v>0</v>
      </c>
      <c r="L10173">
        <v>1</v>
      </c>
      <c r="M10173">
        <v>0</v>
      </c>
      <c r="N10173" s="1" t="s">
        <v>24</v>
      </c>
      <c r="O10173" s="1" t="s">
        <v>25</v>
      </c>
      <c r="P10173" s="1" t="s">
        <v>15917</v>
      </c>
      <c r="Q10173" s="1" t="s">
        <v>15896</v>
      </c>
      <c r="R10173" s="1" t="s">
        <v>15927</v>
      </c>
      <c r="S10173" s="1" t="str">
        <f t="shared" si="316"/>
        <v>32.6971</v>
      </c>
      <c r="T10173" s="1" t="str">
        <f t="shared" si="317"/>
        <v>-116.08127</v>
      </c>
      <c r="U10173" s="1" t="s">
        <v>29</v>
      </c>
    </row>
    <row r="10174" spans="1:21" x14ac:dyDescent="0.35">
      <c r="A10174" s="1" t="s">
        <v>19</v>
      </c>
      <c r="B10174">
        <v>2021</v>
      </c>
      <c r="C10174" s="1" t="s">
        <v>335</v>
      </c>
      <c r="D10174" s="1" t="s">
        <v>30</v>
      </c>
      <c r="E10174" s="1" t="s">
        <v>22</v>
      </c>
      <c r="F10174" s="1" t="s">
        <v>31</v>
      </c>
      <c r="G10174">
        <v>1</v>
      </c>
      <c r="H10174">
        <v>0</v>
      </c>
      <c r="I10174">
        <v>1</v>
      </c>
      <c r="J10174">
        <v>0</v>
      </c>
      <c r="K10174">
        <v>0</v>
      </c>
      <c r="L10174">
        <v>1</v>
      </c>
      <c r="M10174">
        <v>0</v>
      </c>
      <c r="N10174" s="1" t="s">
        <v>24</v>
      </c>
      <c r="O10174" s="1" t="s">
        <v>25</v>
      </c>
      <c r="P10174" s="1" t="s">
        <v>15928</v>
      </c>
      <c r="Q10174" s="1" t="s">
        <v>15896</v>
      </c>
      <c r="R10174" s="1" t="s">
        <v>15904</v>
      </c>
      <c r="S10174" s="1" t="str">
        <f t="shared" si="316"/>
        <v>32.779775</v>
      </c>
      <c r="T10174" s="1" t="str">
        <f t="shared" si="317"/>
        <v>-115.568425</v>
      </c>
      <c r="U10174" s="1" t="s">
        <v>29</v>
      </c>
    </row>
    <row r="10175" spans="1:21" x14ac:dyDescent="0.35">
      <c r="A10175" s="1" t="s">
        <v>19</v>
      </c>
      <c r="B10175">
        <v>2021</v>
      </c>
      <c r="C10175" s="1" t="s">
        <v>335</v>
      </c>
      <c r="D10175" s="1" t="s">
        <v>30</v>
      </c>
      <c r="E10175" s="1" t="s">
        <v>22</v>
      </c>
      <c r="F10175" s="1" t="s">
        <v>31</v>
      </c>
      <c r="G10175">
        <v>1</v>
      </c>
      <c r="H10175">
        <v>0</v>
      </c>
      <c r="I10175">
        <v>1</v>
      </c>
      <c r="J10175">
        <v>0</v>
      </c>
      <c r="K10175">
        <v>1</v>
      </c>
      <c r="L10175">
        <v>0</v>
      </c>
      <c r="M10175">
        <v>0</v>
      </c>
      <c r="N10175" s="1" t="s">
        <v>179</v>
      </c>
      <c r="O10175" s="1" t="s">
        <v>25</v>
      </c>
      <c r="P10175" s="1" t="s">
        <v>15921</v>
      </c>
      <c r="Q10175" s="1" t="s">
        <v>15896</v>
      </c>
      <c r="R10175" s="1" t="s">
        <v>15929</v>
      </c>
      <c r="S10175" s="1" t="str">
        <f t="shared" si="316"/>
        <v>32.1105</v>
      </c>
      <c r="T10175" s="1" t="str">
        <f t="shared" si="317"/>
        <v>-114.93214</v>
      </c>
      <c r="U10175" s="1" t="s">
        <v>29</v>
      </c>
    </row>
    <row r="10176" spans="1:21" x14ac:dyDescent="0.35">
      <c r="A10176" s="1" t="s">
        <v>19</v>
      </c>
      <c r="B10176">
        <v>2021</v>
      </c>
      <c r="C10176" s="1" t="s">
        <v>335</v>
      </c>
      <c r="D10176" s="1" t="s">
        <v>30</v>
      </c>
      <c r="E10176" s="1" t="s">
        <v>22</v>
      </c>
      <c r="F10176" s="1" t="s">
        <v>31</v>
      </c>
      <c r="G10176">
        <v>1</v>
      </c>
      <c r="H10176">
        <v>0</v>
      </c>
      <c r="I10176">
        <v>1</v>
      </c>
      <c r="J10176">
        <v>0</v>
      </c>
      <c r="K10176">
        <v>0</v>
      </c>
      <c r="L10176">
        <v>1</v>
      </c>
      <c r="M10176">
        <v>0</v>
      </c>
      <c r="N10176" s="1" t="s">
        <v>51</v>
      </c>
      <c r="O10176" s="1" t="s">
        <v>25</v>
      </c>
      <c r="P10176" s="1" t="s">
        <v>15930</v>
      </c>
      <c r="Q10176" s="1" t="s">
        <v>15896</v>
      </c>
      <c r="R10176" s="1" t="s">
        <v>15931</v>
      </c>
      <c r="S10176" s="1" t="str">
        <f t="shared" si="316"/>
        <v>32.68717</v>
      </c>
      <c r="T10176" s="1" t="str">
        <f t="shared" si="317"/>
        <v>-115.40261</v>
      </c>
      <c r="U10176" s="1" t="s">
        <v>29</v>
      </c>
    </row>
    <row r="10177" spans="1:21" x14ac:dyDescent="0.35">
      <c r="A10177" s="1" t="s">
        <v>19</v>
      </c>
      <c r="B10177">
        <v>2021</v>
      </c>
      <c r="C10177" s="1" t="s">
        <v>410</v>
      </c>
      <c r="D10177" s="1" t="s">
        <v>30</v>
      </c>
      <c r="E10177" s="1" t="s">
        <v>22</v>
      </c>
      <c r="F10177" s="1" t="s">
        <v>31</v>
      </c>
      <c r="G10177">
        <v>1</v>
      </c>
      <c r="H10177">
        <v>0</v>
      </c>
      <c r="I10177">
        <v>1</v>
      </c>
      <c r="J10177">
        <v>0</v>
      </c>
      <c r="K10177">
        <v>0</v>
      </c>
      <c r="L10177">
        <v>1</v>
      </c>
      <c r="M10177">
        <v>0</v>
      </c>
      <c r="N10177" s="1" t="s">
        <v>42</v>
      </c>
      <c r="O10177" s="1" t="s">
        <v>25</v>
      </c>
      <c r="P10177" s="1" t="s">
        <v>15932</v>
      </c>
      <c r="Q10177" s="1" t="s">
        <v>15896</v>
      </c>
      <c r="R10177" s="1" t="s">
        <v>15933</v>
      </c>
      <c r="S10177" s="1" t="str">
        <f t="shared" si="316"/>
        <v>32.6755</v>
      </c>
      <c r="T10177" s="1" t="str">
        <f t="shared" si="317"/>
        <v>-115.4651</v>
      </c>
      <c r="U10177" s="1" t="s">
        <v>29</v>
      </c>
    </row>
    <row r="10178" spans="1:21" x14ac:dyDescent="0.35">
      <c r="A10178" s="1" t="s">
        <v>19</v>
      </c>
      <c r="B10178">
        <v>2021</v>
      </c>
      <c r="C10178" s="1" t="s">
        <v>410</v>
      </c>
      <c r="D10178" s="1" t="s">
        <v>30</v>
      </c>
      <c r="E10178" s="1" t="s">
        <v>22</v>
      </c>
      <c r="F10178" s="1" t="s">
        <v>31</v>
      </c>
      <c r="G10178">
        <v>1</v>
      </c>
      <c r="H10178">
        <v>0</v>
      </c>
      <c r="I10178">
        <v>1</v>
      </c>
      <c r="J10178">
        <v>0</v>
      </c>
      <c r="K10178">
        <v>1</v>
      </c>
      <c r="L10178">
        <v>0</v>
      </c>
      <c r="M10178">
        <v>0</v>
      </c>
      <c r="N10178" s="1" t="s">
        <v>24</v>
      </c>
      <c r="O10178" s="1" t="s">
        <v>25</v>
      </c>
      <c r="P10178" s="1" t="s">
        <v>15925</v>
      </c>
      <c r="Q10178" s="1" t="s">
        <v>15896</v>
      </c>
      <c r="R10178" s="1" t="s">
        <v>15934</v>
      </c>
      <c r="S10178" s="1" t="str">
        <f t="shared" ref="S10178:S10241" si="318">LEFT(R10178, FIND(",", R10178) - 1)</f>
        <v>32.4288</v>
      </c>
      <c r="T10178" s="1" t="str">
        <f t="shared" ref="T10178:T10241" si="319">RIGHT(R10178, LEN(R10178) - FIND(",", R10178) - 1)</f>
        <v>-114.5397</v>
      </c>
      <c r="U10178" s="1" t="s">
        <v>29</v>
      </c>
    </row>
    <row r="10179" spans="1:21" x14ac:dyDescent="0.35">
      <c r="A10179" s="1" t="s">
        <v>19</v>
      </c>
      <c r="B10179">
        <v>2021</v>
      </c>
      <c r="C10179" s="1" t="s">
        <v>410</v>
      </c>
      <c r="D10179" s="1" t="s">
        <v>30</v>
      </c>
      <c r="E10179" s="1" t="s">
        <v>22</v>
      </c>
      <c r="F10179" s="1" t="s">
        <v>31</v>
      </c>
      <c r="G10179">
        <v>1</v>
      </c>
      <c r="H10179">
        <v>0</v>
      </c>
      <c r="I10179">
        <v>1</v>
      </c>
      <c r="J10179">
        <v>0</v>
      </c>
      <c r="K10179">
        <v>0</v>
      </c>
      <c r="L10179">
        <v>1</v>
      </c>
      <c r="M10179">
        <v>0</v>
      </c>
      <c r="N10179" s="1" t="s">
        <v>51</v>
      </c>
      <c r="O10179" s="1" t="s">
        <v>25</v>
      </c>
      <c r="P10179" s="1" t="s">
        <v>15911</v>
      </c>
      <c r="Q10179" s="1" t="s">
        <v>15896</v>
      </c>
      <c r="R10179" s="1" t="s">
        <v>15935</v>
      </c>
      <c r="S10179" s="1" t="str">
        <f t="shared" si="318"/>
        <v>32.70527</v>
      </c>
      <c r="T10179" s="1" t="str">
        <f t="shared" si="319"/>
        <v>-115.218677</v>
      </c>
      <c r="U10179" s="1" t="s">
        <v>29</v>
      </c>
    </row>
    <row r="10180" spans="1:21" x14ac:dyDescent="0.35">
      <c r="A10180" s="1" t="s">
        <v>19</v>
      </c>
      <c r="B10180">
        <v>2021</v>
      </c>
      <c r="C10180" s="1" t="s">
        <v>410</v>
      </c>
      <c r="D10180" s="1" t="s">
        <v>30</v>
      </c>
      <c r="E10180" s="1" t="s">
        <v>22</v>
      </c>
      <c r="F10180" s="1" t="s">
        <v>31</v>
      </c>
      <c r="G10180">
        <v>1</v>
      </c>
      <c r="H10180">
        <v>0</v>
      </c>
      <c r="I10180">
        <v>1</v>
      </c>
      <c r="J10180">
        <v>0</v>
      </c>
      <c r="K10180">
        <v>0</v>
      </c>
      <c r="L10180">
        <v>1</v>
      </c>
      <c r="M10180">
        <v>0</v>
      </c>
      <c r="N10180" s="1" t="s">
        <v>24</v>
      </c>
      <c r="O10180" s="1" t="s">
        <v>25</v>
      </c>
      <c r="P10180" s="1" t="s">
        <v>15936</v>
      </c>
      <c r="Q10180" s="1" t="s">
        <v>15896</v>
      </c>
      <c r="R10180" s="1" t="s">
        <v>15937</v>
      </c>
      <c r="S10180" s="1" t="str">
        <f t="shared" si="318"/>
        <v>32.755115</v>
      </c>
      <c r="T10180" s="1" t="str">
        <f t="shared" si="319"/>
        <v>-115.218055</v>
      </c>
      <c r="U10180" s="1" t="s">
        <v>29</v>
      </c>
    </row>
    <row r="10181" spans="1:21" x14ac:dyDescent="0.35">
      <c r="A10181" s="1" t="s">
        <v>19</v>
      </c>
      <c r="B10181">
        <v>2021</v>
      </c>
      <c r="C10181" s="1" t="s">
        <v>582</v>
      </c>
      <c r="D10181" s="1" t="s">
        <v>31</v>
      </c>
      <c r="E10181" s="1" t="s">
        <v>161</v>
      </c>
      <c r="F10181" s="1" t="s">
        <v>31</v>
      </c>
      <c r="G10181">
        <v>1</v>
      </c>
      <c r="H10181">
        <v>0</v>
      </c>
      <c r="I10181">
        <v>1</v>
      </c>
      <c r="J10181">
        <v>0</v>
      </c>
      <c r="K10181">
        <v>0</v>
      </c>
      <c r="L10181">
        <v>0</v>
      </c>
      <c r="M10181">
        <v>0</v>
      </c>
      <c r="N10181" s="1" t="s">
        <v>24</v>
      </c>
      <c r="O10181" s="1" t="s">
        <v>789</v>
      </c>
      <c r="P10181" s="1" t="s">
        <v>15938</v>
      </c>
      <c r="Q10181" s="1" t="s">
        <v>805</v>
      </c>
      <c r="R10181" s="1" t="s">
        <v>15939</v>
      </c>
      <c r="S10181" s="1" t="str">
        <f t="shared" si="318"/>
        <v>40.82499214</v>
      </c>
      <c r="T10181" s="1" t="str">
        <f t="shared" si="319"/>
        <v>26.302935</v>
      </c>
      <c r="U10181" s="1" t="s">
        <v>161</v>
      </c>
    </row>
    <row r="10182" spans="1:21" x14ac:dyDescent="0.35">
      <c r="A10182" s="1" t="s">
        <v>78</v>
      </c>
      <c r="B10182">
        <v>2021</v>
      </c>
      <c r="C10182" s="1" t="s">
        <v>582</v>
      </c>
      <c r="D10182" s="1" t="s">
        <v>94</v>
      </c>
      <c r="E10182" s="1" t="s">
        <v>1932</v>
      </c>
      <c r="F10182" s="1" t="s">
        <v>1740</v>
      </c>
      <c r="G10182">
        <v>21</v>
      </c>
      <c r="H10182">
        <v>34</v>
      </c>
      <c r="I10182">
        <v>55</v>
      </c>
      <c r="J10182">
        <v>0</v>
      </c>
      <c r="K10182">
        <v>0</v>
      </c>
      <c r="L10182">
        <v>0</v>
      </c>
      <c r="M10182">
        <v>0</v>
      </c>
      <c r="N10182" s="1" t="s">
        <v>51</v>
      </c>
      <c r="O10182" s="1" t="s">
        <v>1492</v>
      </c>
      <c r="P10182" s="1" t="s">
        <v>2151</v>
      </c>
      <c r="Q10182" s="1" t="s">
        <v>2152</v>
      </c>
      <c r="R10182" s="1" t="s">
        <v>2153</v>
      </c>
      <c r="S10182" s="1" t="str">
        <f t="shared" si="318"/>
        <v>-12.565108</v>
      </c>
      <c r="T10182" s="1" t="str">
        <f t="shared" si="319"/>
        <v>44.862988</v>
      </c>
      <c r="U10182" s="1" t="s">
        <v>94</v>
      </c>
    </row>
    <row r="10183" spans="1:21" x14ac:dyDescent="0.35">
      <c r="A10183" s="1" t="s">
        <v>19</v>
      </c>
      <c r="B10183">
        <v>2021</v>
      </c>
      <c r="C10183" s="1" t="s">
        <v>472</v>
      </c>
      <c r="D10183" s="1" t="s">
        <v>31</v>
      </c>
      <c r="E10183" s="1" t="s">
        <v>22</v>
      </c>
      <c r="F10183" s="1" t="s">
        <v>31</v>
      </c>
      <c r="G10183">
        <v>1</v>
      </c>
      <c r="H10183">
        <v>0</v>
      </c>
      <c r="I10183">
        <v>1</v>
      </c>
      <c r="J10183">
        <v>0</v>
      </c>
      <c r="K10183">
        <v>0</v>
      </c>
      <c r="L10183">
        <v>0</v>
      </c>
      <c r="M10183">
        <v>0</v>
      </c>
      <c r="N10183" s="1" t="s">
        <v>51</v>
      </c>
      <c r="O10183" s="1" t="s">
        <v>25</v>
      </c>
      <c r="P10183" s="1" t="s">
        <v>15914</v>
      </c>
      <c r="Q10183" s="1" t="s">
        <v>15896</v>
      </c>
      <c r="R10183" s="1" t="s">
        <v>15940</v>
      </c>
      <c r="S10183" s="1" t="str">
        <f t="shared" si="318"/>
        <v>32.70568</v>
      </c>
      <c r="T10183" s="1" t="str">
        <f t="shared" si="319"/>
        <v>-115.01042</v>
      </c>
      <c r="U10183" s="1" t="s">
        <v>29</v>
      </c>
    </row>
    <row r="10184" spans="1:21" x14ac:dyDescent="0.35">
      <c r="A10184" s="1" t="s">
        <v>19</v>
      </c>
      <c r="B10184">
        <v>2021</v>
      </c>
      <c r="C10184" s="1" t="s">
        <v>472</v>
      </c>
      <c r="D10184" s="1" t="s">
        <v>31</v>
      </c>
      <c r="E10184" s="1" t="s">
        <v>22</v>
      </c>
      <c r="F10184" s="1" t="s">
        <v>31</v>
      </c>
      <c r="G10184">
        <v>2</v>
      </c>
      <c r="H10184">
        <v>0</v>
      </c>
      <c r="I10184">
        <v>2</v>
      </c>
      <c r="J10184">
        <v>0</v>
      </c>
      <c r="K10184">
        <v>0</v>
      </c>
      <c r="L10184">
        <v>2</v>
      </c>
      <c r="M10184">
        <v>0</v>
      </c>
      <c r="N10184" s="1" t="s">
        <v>51</v>
      </c>
      <c r="O10184" s="1" t="s">
        <v>25</v>
      </c>
      <c r="P10184" s="1" t="s">
        <v>15914</v>
      </c>
      <c r="Q10184" s="1" t="s">
        <v>15896</v>
      </c>
      <c r="R10184" s="1" t="s">
        <v>15940</v>
      </c>
      <c r="S10184" s="1" t="str">
        <f t="shared" si="318"/>
        <v>32.70568</v>
      </c>
      <c r="T10184" s="1" t="str">
        <f t="shared" si="319"/>
        <v>-115.01042</v>
      </c>
      <c r="U10184" s="1" t="s">
        <v>29</v>
      </c>
    </row>
    <row r="10185" spans="1:21" x14ac:dyDescent="0.35">
      <c r="A10185" s="1" t="s">
        <v>19</v>
      </c>
      <c r="B10185">
        <v>2021</v>
      </c>
      <c r="C10185" s="1" t="s">
        <v>472</v>
      </c>
      <c r="D10185" s="1" t="s">
        <v>31</v>
      </c>
      <c r="E10185" s="1" t="s">
        <v>22</v>
      </c>
      <c r="F10185" s="1" t="s">
        <v>31</v>
      </c>
      <c r="G10185">
        <v>1</v>
      </c>
      <c r="H10185">
        <v>0</v>
      </c>
      <c r="I10185">
        <v>1</v>
      </c>
      <c r="J10185">
        <v>0</v>
      </c>
      <c r="K10185">
        <v>0</v>
      </c>
      <c r="L10185">
        <v>1</v>
      </c>
      <c r="M10185">
        <v>0</v>
      </c>
      <c r="N10185" s="1" t="s">
        <v>51</v>
      </c>
      <c r="O10185" s="1" t="s">
        <v>25</v>
      </c>
      <c r="P10185" s="1" t="s">
        <v>15911</v>
      </c>
      <c r="Q10185" s="1" t="s">
        <v>15896</v>
      </c>
      <c r="R10185" s="1" t="s">
        <v>15940</v>
      </c>
      <c r="S10185" s="1" t="str">
        <f t="shared" si="318"/>
        <v>32.70568</v>
      </c>
      <c r="T10185" s="1" t="str">
        <f t="shared" si="319"/>
        <v>-115.01042</v>
      </c>
      <c r="U10185" s="1" t="s">
        <v>29</v>
      </c>
    </row>
    <row r="10186" spans="1:21" x14ac:dyDescent="0.35">
      <c r="A10186" s="1" t="s">
        <v>19</v>
      </c>
      <c r="B10186">
        <v>2021</v>
      </c>
      <c r="C10186" s="1" t="s">
        <v>472</v>
      </c>
      <c r="D10186" s="1" t="s">
        <v>31</v>
      </c>
      <c r="E10186" s="1" t="s">
        <v>22</v>
      </c>
      <c r="F10186" s="1" t="s">
        <v>31</v>
      </c>
      <c r="G10186">
        <v>1</v>
      </c>
      <c r="H10186">
        <v>0</v>
      </c>
      <c r="I10186">
        <v>1</v>
      </c>
      <c r="J10186">
        <v>0</v>
      </c>
      <c r="K10186">
        <v>0</v>
      </c>
      <c r="L10186">
        <v>1</v>
      </c>
      <c r="M10186">
        <v>0</v>
      </c>
      <c r="N10186" s="1" t="s">
        <v>51</v>
      </c>
      <c r="O10186" s="1" t="s">
        <v>25</v>
      </c>
      <c r="P10186" s="1" t="s">
        <v>15941</v>
      </c>
      <c r="Q10186" s="1" t="s">
        <v>15896</v>
      </c>
      <c r="R10186" s="1" t="s">
        <v>15942</v>
      </c>
      <c r="S10186" s="1" t="str">
        <f t="shared" si="318"/>
        <v>32.69971</v>
      </c>
      <c r="T10186" s="1" t="str">
        <f t="shared" si="319"/>
        <v>-115.28403</v>
      </c>
      <c r="U10186" s="1" t="s">
        <v>29</v>
      </c>
    </row>
    <row r="10187" spans="1:21" x14ac:dyDescent="0.35">
      <c r="A10187" s="1" t="s">
        <v>19</v>
      </c>
      <c r="B10187">
        <v>2021</v>
      </c>
      <c r="C10187" s="1" t="s">
        <v>472</v>
      </c>
      <c r="D10187" s="1" t="s">
        <v>31</v>
      </c>
      <c r="E10187" s="1" t="s">
        <v>22</v>
      </c>
      <c r="F10187" s="1" t="s">
        <v>31</v>
      </c>
      <c r="G10187">
        <v>1</v>
      </c>
      <c r="H10187">
        <v>0</v>
      </c>
      <c r="I10187">
        <v>1</v>
      </c>
      <c r="J10187">
        <v>0</v>
      </c>
      <c r="K10187">
        <v>0</v>
      </c>
      <c r="L10187">
        <v>1</v>
      </c>
      <c r="M10187">
        <v>0</v>
      </c>
      <c r="N10187" s="1" t="s">
        <v>42</v>
      </c>
      <c r="O10187" s="1" t="s">
        <v>25</v>
      </c>
      <c r="P10187" s="1" t="s">
        <v>15917</v>
      </c>
      <c r="Q10187" s="1" t="s">
        <v>15896</v>
      </c>
      <c r="R10187" s="1" t="s">
        <v>15943</v>
      </c>
      <c r="S10187" s="1" t="str">
        <f t="shared" si="318"/>
        <v>32.68046</v>
      </c>
      <c r="T10187" s="1" t="str">
        <f t="shared" si="319"/>
        <v>-116.03436</v>
      </c>
      <c r="U10187" s="1" t="s">
        <v>29</v>
      </c>
    </row>
    <row r="10188" spans="1:21" x14ac:dyDescent="0.35">
      <c r="A10188" s="1" t="s">
        <v>19</v>
      </c>
      <c r="B10188">
        <v>2021</v>
      </c>
      <c r="C10188" s="1" t="s">
        <v>472</v>
      </c>
      <c r="D10188" s="1" t="s">
        <v>31</v>
      </c>
      <c r="E10188" s="1" t="s">
        <v>22</v>
      </c>
      <c r="F10188" s="1" t="s">
        <v>31</v>
      </c>
      <c r="G10188">
        <v>1</v>
      </c>
      <c r="H10188">
        <v>0</v>
      </c>
      <c r="I10188">
        <v>1</v>
      </c>
      <c r="J10188">
        <v>0</v>
      </c>
      <c r="K10188">
        <v>1</v>
      </c>
      <c r="L10188">
        <v>0</v>
      </c>
      <c r="M10188">
        <v>0</v>
      </c>
      <c r="N10188" s="1" t="s">
        <v>24</v>
      </c>
      <c r="O10188" s="1" t="s">
        <v>25</v>
      </c>
      <c r="P10188" s="1" t="s">
        <v>15921</v>
      </c>
      <c r="Q10188" s="1" t="s">
        <v>15896</v>
      </c>
      <c r="R10188" s="1" t="s">
        <v>15944</v>
      </c>
      <c r="S10188" s="1" t="str">
        <f t="shared" si="318"/>
        <v>32.707885</v>
      </c>
      <c r="T10188" s="1" t="str">
        <f t="shared" si="319"/>
        <v>-115.004355</v>
      </c>
      <c r="U10188" s="1" t="s">
        <v>29</v>
      </c>
    </row>
    <row r="10189" spans="1:21" x14ac:dyDescent="0.35">
      <c r="A10189" s="1" t="s">
        <v>19</v>
      </c>
      <c r="B10189">
        <v>2021</v>
      </c>
      <c r="C10189" s="1" t="s">
        <v>517</v>
      </c>
      <c r="D10189" s="1" t="s">
        <v>31</v>
      </c>
      <c r="E10189" s="1" t="s">
        <v>22</v>
      </c>
      <c r="F10189" s="1" t="s">
        <v>31</v>
      </c>
      <c r="G10189">
        <v>1</v>
      </c>
      <c r="H10189">
        <v>0</v>
      </c>
      <c r="I10189">
        <v>1</v>
      </c>
      <c r="J10189">
        <v>0</v>
      </c>
      <c r="K10189">
        <v>0</v>
      </c>
      <c r="L10189">
        <v>1</v>
      </c>
      <c r="M10189">
        <v>0</v>
      </c>
      <c r="N10189" s="1" t="s">
        <v>51</v>
      </c>
      <c r="O10189" s="1" t="s">
        <v>25</v>
      </c>
      <c r="P10189" s="1" t="s">
        <v>15914</v>
      </c>
      <c r="Q10189" s="1" t="s">
        <v>15896</v>
      </c>
      <c r="R10189" s="1" t="s">
        <v>15945</v>
      </c>
      <c r="S10189" s="1" t="str">
        <f t="shared" si="318"/>
        <v>32.71172</v>
      </c>
      <c r="T10189" s="1" t="str">
        <f t="shared" si="319"/>
        <v>-114.94273</v>
      </c>
      <c r="U10189" s="1" t="s">
        <v>29</v>
      </c>
    </row>
    <row r="10190" spans="1:21" x14ac:dyDescent="0.35">
      <c r="A10190" s="1" t="s">
        <v>19</v>
      </c>
      <c r="B10190">
        <v>2021</v>
      </c>
      <c r="C10190" s="1" t="s">
        <v>517</v>
      </c>
      <c r="D10190" s="1" t="s">
        <v>31</v>
      </c>
      <c r="E10190" s="1" t="s">
        <v>22</v>
      </c>
      <c r="F10190" s="1" t="s">
        <v>31</v>
      </c>
      <c r="G10190">
        <v>1</v>
      </c>
      <c r="H10190">
        <v>0</v>
      </c>
      <c r="I10190">
        <v>1</v>
      </c>
      <c r="J10190">
        <v>0</v>
      </c>
      <c r="K10190">
        <v>0</v>
      </c>
      <c r="L10190">
        <v>0</v>
      </c>
      <c r="M10190">
        <v>0</v>
      </c>
      <c r="N10190" s="1" t="s">
        <v>42</v>
      </c>
      <c r="O10190" s="1" t="s">
        <v>25</v>
      </c>
      <c r="P10190" s="1" t="s">
        <v>15925</v>
      </c>
      <c r="Q10190" s="1" t="s">
        <v>15896</v>
      </c>
      <c r="R10190" s="1" t="s">
        <v>15946</v>
      </c>
      <c r="S10190" s="1" t="str">
        <f t="shared" si="318"/>
        <v>32.768691</v>
      </c>
      <c r="T10190" s="1" t="str">
        <f t="shared" si="319"/>
        <v>-114.645175</v>
      </c>
      <c r="U10190" s="1" t="s">
        <v>29</v>
      </c>
    </row>
    <row r="10191" spans="1:21" x14ac:dyDescent="0.35">
      <c r="A10191" s="1" t="s">
        <v>19</v>
      </c>
      <c r="B10191">
        <v>2021</v>
      </c>
      <c r="C10191" s="1" t="s">
        <v>563</v>
      </c>
      <c r="D10191" s="1" t="s">
        <v>31</v>
      </c>
      <c r="E10191" s="1" t="s">
        <v>22</v>
      </c>
      <c r="F10191" s="1" t="s">
        <v>31</v>
      </c>
      <c r="G10191">
        <v>1</v>
      </c>
      <c r="H10191">
        <v>0</v>
      </c>
      <c r="I10191">
        <v>1</v>
      </c>
      <c r="J10191">
        <v>0</v>
      </c>
      <c r="K10191">
        <v>0</v>
      </c>
      <c r="L10191">
        <v>1</v>
      </c>
      <c r="M10191">
        <v>0</v>
      </c>
      <c r="N10191" s="1" t="s">
        <v>51</v>
      </c>
      <c r="O10191" s="1" t="s">
        <v>25</v>
      </c>
      <c r="P10191" s="1" t="s">
        <v>15911</v>
      </c>
      <c r="Q10191" s="1" t="s">
        <v>15896</v>
      </c>
      <c r="R10191" s="1" t="s">
        <v>15947</v>
      </c>
      <c r="S10191" s="1" t="str">
        <f t="shared" si="318"/>
        <v>32.6865</v>
      </c>
      <c r="T10191" s="1" t="str">
        <f t="shared" si="319"/>
        <v>-115.45549</v>
      </c>
      <c r="U10191" s="1" t="s">
        <v>29</v>
      </c>
    </row>
    <row r="10192" spans="1:21" x14ac:dyDescent="0.35">
      <c r="A10192" s="1" t="s">
        <v>19</v>
      </c>
      <c r="B10192">
        <v>2021</v>
      </c>
      <c r="C10192" s="1" t="s">
        <v>410</v>
      </c>
      <c r="D10192" s="1" t="s">
        <v>64</v>
      </c>
      <c r="E10192" s="1" t="s">
        <v>64</v>
      </c>
      <c r="F10192" s="1" t="s">
        <v>262</v>
      </c>
      <c r="G10192">
        <v>2</v>
      </c>
      <c r="H10192">
        <v>0</v>
      </c>
      <c r="I10192">
        <v>2</v>
      </c>
      <c r="J10192">
        <v>0</v>
      </c>
      <c r="K10192">
        <v>0</v>
      </c>
      <c r="L10192">
        <v>0</v>
      </c>
      <c r="M10192">
        <v>0</v>
      </c>
      <c r="N10192" s="1" t="s">
        <v>35</v>
      </c>
      <c r="O10192" s="1" t="s">
        <v>43</v>
      </c>
      <c r="P10192" s="1" t="s">
        <v>15948</v>
      </c>
      <c r="Q10192" s="1" t="s">
        <v>237</v>
      </c>
      <c r="R10192" s="1" t="s">
        <v>15949</v>
      </c>
      <c r="S10192" s="1" t="str">
        <f t="shared" si="318"/>
        <v>34.12307543</v>
      </c>
      <c r="T10192" s="1" t="str">
        <f t="shared" si="319"/>
        <v>71.093645</v>
      </c>
      <c r="U10192" s="1" t="s">
        <v>64</v>
      </c>
    </row>
    <row r="10193" spans="1:21" x14ac:dyDescent="0.35">
      <c r="A10193" s="1" t="s">
        <v>19</v>
      </c>
      <c r="B10193">
        <v>2021</v>
      </c>
      <c r="C10193" s="1" t="s">
        <v>582</v>
      </c>
      <c r="D10193" s="1" t="s">
        <v>80</v>
      </c>
      <c r="E10193" s="1" t="s">
        <v>80</v>
      </c>
      <c r="F10193" s="1" t="s">
        <v>81</v>
      </c>
      <c r="G10193">
        <v>1</v>
      </c>
      <c r="H10193">
        <v>0</v>
      </c>
      <c r="I10193">
        <v>1</v>
      </c>
      <c r="J10193">
        <v>105</v>
      </c>
      <c r="K10193">
        <v>1</v>
      </c>
      <c r="L10193">
        <v>0</v>
      </c>
      <c r="M10193">
        <v>1</v>
      </c>
      <c r="N10193" s="1" t="s">
        <v>82</v>
      </c>
      <c r="O10193" s="1" t="s">
        <v>43</v>
      </c>
      <c r="P10193" s="1" t="s">
        <v>15950</v>
      </c>
      <c r="Q10193" s="1" t="s">
        <v>15951</v>
      </c>
      <c r="R10193" s="1" t="s">
        <v>15952</v>
      </c>
      <c r="S10193" s="1" t="str">
        <f t="shared" si="318"/>
        <v>8.57402039</v>
      </c>
      <c r="T10193" s="1" t="str">
        <f t="shared" si="319"/>
        <v>95.833455</v>
      </c>
      <c r="U10193" s="1" t="s">
        <v>80</v>
      </c>
    </row>
    <row r="10194" spans="1:21" x14ac:dyDescent="0.35">
      <c r="A10194" s="1" t="s">
        <v>19</v>
      </c>
      <c r="B10194">
        <v>2021</v>
      </c>
      <c r="C10194" s="1" t="s">
        <v>517</v>
      </c>
      <c r="D10194" s="1" t="s">
        <v>161</v>
      </c>
      <c r="E10194" s="1" t="s">
        <v>40</v>
      </c>
      <c r="F10194" s="1" t="s">
        <v>788</v>
      </c>
      <c r="G10194">
        <v>1</v>
      </c>
      <c r="H10194">
        <v>0</v>
      </c>
      <c r="I10194">
        <v>1</v>
      </c>
      <c r="J10194">
        <v>0</v>
      </c>
      <c r="K10194">
        <v>0</v>
      </c>
      <c r="L10194">
        <v>1</v>
      </c>
      <c r="M10194">
        <v>0</v>
      </c>
      <c r="N10194" s="1" t="s">
        <v>82</v>
      </c>
      <c r="O10194" s="1" t="s">
        <v>14523</v>
      </c>
      <c r="P10194" s="1" t="s">
        <v>15953</v>
      </c>
      <c r="Q10194" s="1" t="s">
        <v>15954</v>
      </c>
      <c r="R10194" s="1" t="s">
        <v>15955</v>
      </c>
      <c r="S10194" s="1" t="str">
        <f t="shared" si="318"/>
        <v>53.90854342</v>
      </c>
      <c r="T10194" s="1" t="str">
        <f t="shared" si="319"/>
        <v>27.54825981</v>
      </c>
      <c r="U10194" s="1" t="s">
        <v>581</v>
      </c>
    </row>
    <row r="10195" spans="1:21" x14ac:dyDescent="0.35">
      <c r="A10195" s="1" t="s">
        <v>19</v>
      </c>
      <c r="B10195">
        <v>2021</v>
      </c>
      <c r="C10195" s="1" t="s">
        <v>517</v>
      </c>
      <c r="D10195" s="1" t="s">
        <v>161</v>
      </c>
      <c r="E10195" s="1" t="s">
        <v>40</v>
      </c>
      <c r="F10195" s="1" t="s">
        <v>162</v>
      </c>
      <c r="G10195">
        <v>1</v>
      </c>
      <c r="H10195">
        <v>0</v>
      </c>
      <c r="I10195">
        <v>1</v>
      </c>
      <c r="J10195">
        <v>0</v>
      </c>
      <c r="K10195">
        <v>0</v>
      </c>
      <c r="L10195">
        <v>1</v>
      </c>
      <c r="M10195">
        <v>0</v>
      </c>
      <c r="N10195" s="1" t="s">
        <v>66</v>
      </c>
      <c r="O10195" s="1" t="s">
        <v>14523</v>
      </c>
      <c r="P10195" s="1" t="s">
        <v>15956</v>
      </c>
      <c r="Q10195" s="1" t="s">
        <v>15957</v>
      </c>
      <c r="R10195" s="1" t="s">
        <v>15958</v>
      </c>
      <c r="S10195" s="1" t="str">
        <f t="shared" si="318"/>
        <v>53.11681087</v>
      </c>
      <c r="T10195" s="1" t="str">
        <f t="shared" si="319"/>
        <v>23.70831182</v>
      </c>
      <c r="U10195" s="1" t="s">
        <v>581</v>
      </c>
    </row>
    <row r="10196" spans="1:21" x14ac:dyDescent="0.35">
      <c r="A10196" s="1" t="s">
        <v>19</v>
      </c>
      <c r="B10196">
        <v>2021</v>
      </c>
      <c r="C10196" s="1" t="s">
        <v>582</v>
      </c>
      <c r="D10196" s="1" t="s">
        <v>64</v>
      </c>
      <c r="E10196" s="1" t="s">
        <v>64</v>
      </c>
      <c r="F10196" s="1" t="s">
        <v>262</v>
      </c>
      <c r="G10196">
        <v>6</v>
      </c>
      <c r="H10196">
        <v>0</v>
      </c>
      <c r="I10196">
        <v>6</v>
      </c>
      <c r="J10196">
        <v>5</v>
      </c>
      <c r="K10196">
        <v>1</v>
      </c>
      <c r="L10196">
        <v>5</v>
      </c>
      <c r="M10196">
        <v>0</v>
      </c>
      <c r="N10196" s="1" t="s">
        <v>66</v>
      </c>
      <c r="O10196" s="1" t="s">
        <v>3504</v>
      </c>
      <c r="P10196" s="1" t="s">
        <v>15959</v>
      </c>
      <c r="Q10196" s="1" t="s">
        <v>15960</v>
      </c>
      <c r="R10196" s="1" t="s">
        <v>15961</v>
      </c>
      <c r="S10196" s="1" t="str">
        <f t="shared" si="318"/>
        <v>31.92288306</v>
      </c>
      <c r="T10196" s="1" t="str">
        <f t="shared" si="319"/>
        <v>54.32441645</v>
      </c>
      <c r="U10196" s="1" t="s">
        <v>64</v>
      </c>
    </row>
    <row r="10197" spans="1:21" x14ac:dyDescent="0.35">
      <c r="A10197" s="1" t="s">
        <v>19</v>
      </c>
      <c r="B10197">
        <v>2021</v>
      </c>
      <c r="C10197" s="1" t="s">
        <v>517</v>
      </c>
      <c r="D10197" s="1" t="s">
        <v>64</v>
      </c>
      <c r="E10197" s="1" t="s">
        <v>64</v>
      </c>
      <c r="F10197" s="1" t="s">
        <v>262</v>
      </c>
      <c r="G10197">
        <v>1</v>
      </c>
      <c r="H10197">
        <v>0</v>
      </c>
      <c r="I10197">
        <v>1</v>
      </c>
      <c r="J10197">
        <v>0</v>
      </c>
      <c r="K10197">
        <v>0</v>
      </c>
      <c r="L10197">
        <v>1</v>
      </c>
      <c r="M10197">
        <v>0</v>
      </c>
      <c r="N10197" s="1" t="s">
        <v>35</v>
      </c>
      <c r="O10197" s="1" t="s">
        <v>3504</v>
      </c>
      <c r="P10197" s="1" t="s">
        <v>15962</v>
      </c>
      <c r="Q10197" s="1" t="s">
        <v>4030</v>
      </c>
      <c r="R10197" s="1" t="s">
        <v>15963</v>
      </c>
      <c r="S10197" s="1" t="str">
        <f t="shared" si="318"/>
        <v>34.6331529</v>
      </c>
      <c r="T10197" s="1" t="str">
        <f t="shared" si="319"/>
        <v>50.85617289</v>
      </c>
      <c r="U10197" s="1" t="s">
        <v>64</v>
      </c>
    </row>
    <row r="10198" spans="1:21" x14ac:dyDescent="0.35">
      <c r="A10198" s="1" t="s">
        <v>19</v>
      </c>
      <c r="B10198">
        <v>2021</v>
      </c>
      <c r="C10198" s="1" t="s">
        <v>517</v>
      </c>
      <c r="D10198" s="1" t="s">
        <v>64</v>
      </c>
      <c r="E10198" s="1" t="s">
        <v>64</v>
      </c>
      <c r="F10198" s="1" t="s">
        <v>262</v>
      </c>
      <c r="G10198">
        <v>1</v>
      </c>
      <c r="H10198">
        <v>0</v>
      </c>
      <c r="I10198">
        <v>1</v>
      </c>
      <c r="J10198">
        <v>0</v>
      </c>
      <c r="K10198">
        <v>0</v>
      </c>
      <c r="L10198">
        <v>1</v>
      </c>
      <c r="M10198">
        <v>0</v>
      </c>
      <c r="N10198" s="1" t="s">
        <v>35</v>
      </c>
      <c r="O10198" s="1" t="s">
        <v>3504</v>
      </c>
      <c r="P10198" s="1" t="s">
        <v>15962</v>
      </c>
      <c r="Q10198" s="1" t="s">
        <v>4030</v>
      </c>
      <c r="R10198" s="1" t="s">
        <v>15963</v>
      </c>
      <c r="S10198" s="1" t="str">
        <f t="shared" si="318"/>
        <v>34.6331529</v>
      </c>
      <c r="T10198" s="1" t="str">
        <f t="shared" si="319"/>
        <v>50.85617289</v>
      </c>
      <c r="U10198" s="1" t="s">
        <v>64</v>
      </c>
    </row>
    <row r="10199" spans="1:21" x14ac:dyDescent="0.35">
      <c r="A10199" s="1" t="s">
        <v>19</v>
      </c>
      <c r="B10199">
        <v>2021</v>
      </c>
      <c r="C10199" s="1" t="s">
        <v>517</v>
      </c>
      <c r="D10199" s="1" t="s">
        <v>64</v>
      </c>
      <c r="E10199" s="1" t="s">
        <v>64</v>
      </c>
      <c r="F10199" s="1" t="s">
        <v>262</v>
      </c>
      <c r="G10199">
        <v>1</v>
      </c>
      <c r="H10199">
        <v>0</v>
      </c>
      <c r="I10199">
        <v>1</v>
      </c>
      <c r="J10199">
        <v>0</v>
      </c>
      <c r="K10199">
        <v>0</v>
      </c>
      <c r="L10199">
        <v>1</v>
      </c>
      <c r="M10199">
        <v>0</v>
      </c>
      <c r="N10199" s="1" t="s">
        <v>35</v>
      </c>
      <c r="O10199" s="1" t="s">
        <v>3504</v>
      </c>
      <c r="P10199" s="1" t="s">
        <v>15962</v>
      </c>
      <c r="Q10199" s="1" t="s">
        <v>4030</v>
      </c>
      <c r="R10199" s="1" t="s">
        <v>15963</v>
      </c>
      <c r="S10199" s="1" t="str">
        <f t="shared" si="318"/>
        <v>34.6331529</v>
      </c>
      <c r="T10199" s="1" t="str">
        <f t="shared" si="319"/>
        <v>50.85617289</v>
      </c>
      <c r="U10199" s="1" t="s">
        <v>64</v>
      </c>
    </row>
    <row r="10200" spans="1:21" x14ac:dyDescent="0.35">
      <c r="A10200" s="1" t="s">
        <v>19</v>
      </c>
      <c r="B10200">
        <v>2021</v>
      </c>
      <c r="C10200" s="1" t="s">
        <v>517</v>
      </c>
      <c r="D10200" s="1" t="s">
        <v>64</v>
      </c>
      <c r="E10200" s="1" t="s">
        <v>64</v>
      </c>
      <c r="F10200" s="1" t="s">
        <v>262</v>
      </c>
      <c r="G10200">
        <v>1</v>
      </c>
      <c r="H10200">
        <v>0</v>
      </c>
      <c r="I10200">
        <v>1</v>
      </c>
      <c r="J10200">
        <v>0</v>
      </c>
      <c r="K10200">
        <v>0</v>
      </c>
      <c r="L10200">
        <v>1</v>
      </c>
      <c r="M10200">
        <v>0</v>
      </c>
      <c r="N10200" s="1" t="s">
        <v>35</v>
      </c>
      <c r="O10200" s="1" t="s">
        <v>3504</v>
      </c>
      <c r="P10200" s="1" t="s">
        <v>15962</v>
      </c>
      <c r="Q10200" s="1" t="s">
        <v>4030</v>
      </c>
      <c r="R10200" s="1" t="s">
        <v>15963</v>
      </c>
      <c r="S10200" s="1" t="str">
        <f t="shared" si="318"/>
        <v>34.6331529</v>
      </c>
      <c r="T10200" s="1" t="str">
        <f t="shared" si="319"/>
        <v>50.85617289</v>
      </c>
      <c r="U10200" s="1" t="s">
        <v>64</v>
      </c>
    </row>
    <row r="10201" spans="1:21" x14ac:dyDescent="0.35">
      <c r="A10201" s="1" t="s">
        <v>19</v>
      </c>
      <c r="B10201">
        <v>2021</v>
      </c>
      <c r="C10201" s="1" t="s">
        <v>563</v>
      </c>
      <c r="D10201" s="1" t="s">
        <v>64</v>
      </c>
      <c r="E10201" s="1" t="s">
        <v>64</v>
      </c>
      <c r="F10201" s="1" t="s">
        <v>262</v>
      </c>
      <c r="G10201">
        <v>1</v>
      </c>
      <c r="H10201">
        <v>0</v>
      </c>
      <c r="I10201">
        <v>1</v>
      </c>
      <c r="J10201">
        <v>0</v>
      </c>
      <c r="K10201">
        <v>0</v>
      </c>
      <c r="L10201">
        <v>1</v>
      </c>
      <c r="M10201">
        <v>0</v>
      </c>
      <c r="N10201" s="1" t="s">
        <v>82</v>
      </c>
      <c r="O10201" s="1" t="s">
        <v>3504</v>
      </c>
      <c r="P10201" s="1" t="s">
        <v>15766</v>
      </c>
      <c r="Q10201" s="1" t="s">
        <v>4030</v>
      </c>
      <c r="R10201" s="1" t="s">
        <v>15767</v>
      </c>
      <c r="S10201" s="1" t="str">
        <f t="shared" si="318"/>
        <v>29.63186286</v>
      </c>
      <c r="T10201" s="1" t="str">
        <f t="shared" si="319"/>
        <v>52.51236196</v>
      </c>
      <c r="U10201" s="1" t="s">
        <v>64</v>
      </c>
    </row>
    <row r="10202" spans="1:21" x14ac:dyDescent="0.35">
      <c r="A10202" s="1" t="s">
        <v>19</v>
      </c>
      <c r="B10202">
        <v>2021</v>
      </c>
      <c r="C10202" s="1" t="s">
        <v>582</v>
      </c>
      <c r="D10202" s="1" t="s">
        <v>64</v>
      </c>
      <c r="E10202" s="1" t="s">
        <v>64</v>
      </c>
      <c r="F10202" s="1" t="s">
        <v>262</v>
      </c>
      <c r="G10202">
        <v>1</v>
      </c>
      <c r="H10202">
        <v>0</v>
      </c>
      <c r="I10202">
        <v>1</v>
      </c>
      <c r="J10202">
        <v>0</v>
      </c>
      <c r="K10202">
        <v>0</v>
      </c>
      <c r="L10202">
        <v>1</v>
      </c>
      <c r="M10202">
        <v>0</v>
      </c>
      <c r="N10202" s="1" t="s">
        <v>66</v>
      </c>
      <c r="O10202" s="1" t="s">
        <v>3504</v>
      </c>
      <c r="P10202" s="1" t="s">
        <v>15785</v>
      </c>
      <c r="Q10202" s="1" t="s">
        <v>4030</v>
      </c>
      <c r="R10202" s="1" t="s">
        <v>15786</v>
      </c>
      <c r="S10202" s="1" t="str">
        <f t="shared" si="318"/>
        <v>29.1403563</v>
      </c>
      <c r="T10202" s="1" t="str">
        <f t="shared" si="319"/>
        <v>58.1782498</v>
      </c>
      <c r="U10202" s="1" t="s">
        <v>64</v>
      </c>
    </row>
    <row r="10203" spans="1:21" x14ac:dyDescent="0.35">
      <c r="A10203" s="1" t="s">
        <v>19</v>
      </c>
      <c r="B10203">
        <v>2021</v>
      </c>
      <c r="C10203" s="1" t="s">
        <v>582</v>
      </c>
      <c r="D10203" s="1" t="s">
        <v>64</v>
      </c>
      <c r="E10203" s="1" t="s">
        <v>64</v>
      </c>
      <c r="F10203" s="1" t="s">
        <v>262</v>
      </c>
      <c r="G10203">
        <v>1</v>
      </c>
      <c r="H10203">
        <v>0</v>
      </c>
      <c r="I10203">
        <v>1</v>
      </c>
      <c r="J10203">
        <v>0</v>
      </c>
      <c r="K10203">
        <v>0</v>
      </c>
      <c r="L10203">
        <v>1</v>
      </c>
      <c r="M10203">
        <v>0</v>
      </c>
      <c r="N10203" s="1" t="s">
        <v>24</v>
      </c>
      <c r="O10203" s="1" t="s">
        <v>3504</v>
      </c>
      <c r="P10203" s="1" t="s">
        <v>15867</v>
      </c>
      <c r="Q10203" s="1" t="s">
        <v>4030</v>
      </c>
      <c r="R10203" s="1" t="s">
        <v>15810</v>
      </c>
      <c r="S10203" s="1" t="str">
        <f t="shared" si="318"/>
        <v>28.91397523</v>
      </c>
      <c r="T10203" s="1" t="str">
        <f t="shared" si="319"/>
        <v>50.92710097</v>
      </c>
      <c r="U10203" s="1" t="s">
        <v>64</v>
      </c>
    </row>
    <row r="10204" spans="1:21" x14ac:dyDescent="0.35">
      <c r="A10204" s="1" t="s">
        <v>19</v>
      </c>
      <c r="B10204">
        <v>2021</v>
      </c>
      <c r="C10204" s="1" t="s">
        <v>582</v>
      </c>
      <c r="D10204" s="1" t="s">
        <v>64</v>
      </c>
      <c r="E10204" s="1" t="s">
        <v>64</v>
      </c>
      <c r="F10204" s="1" t="s">
        <v>262</v>
      </c>
      <c r="G10204">
        <v>1</v>
      </c>
      <c r="H10204">
        <v>0</v>
      </c>
      <c r="I10204">
        <v>1</v>
      </c>
      <c r="J10204">
        <v>0</v>
      </c>
      <c r="K10204">
        <v>0</v>
      </c>
      <c r="L10204">
        <v>1</v>
      </c>
      <c r="M10204">
        <v>0</v>
      </c>
      <c r="N10204" s="1" t="s">
        <v>179</v>
      </c>
      <c r="O10204" s="1" t="s">
        <v>3504</v>
      </c>
      <c r="P10204" s="1" t="s">
        <v>15964</v>
      </c>
      <c r="Q10204" s="1" t="s">
        <v>4030</v>
      </c>
      <c r="R10204" s="1" t="s">
        <v>15965</v>
      </c>
      <c r="S10204" s="1" t="str">
        <f t="shared" si="318"/>
        <v>31.35103019</v>
      </c>
      <c r="T10204" s="1" t="str">
        <f t="shared" si="319"/>
        <v>48.72688472</v>
      </c>
      <c r="U10204" s="1" t="s">
        <v>64</v>
      </c>
    </row>
    <row r="10205" spans="1:21" x14ac:dyDescent="0.35">
      <c r="A10205" s="1" t="s">
        <v>19</v>
      </c>
      <c r="B10205">
        <v>2021</v>
      </c>
      <c r="C10205" s="1" t="s">
        <v>582</v>
      </c>
      <c r="D10205" s="1" t="s">
        <v>64</v>
      </c>
      <c r="E10205" s="1" t="s">
        <v>64</v>
      </c>
      <c r="F10205" s="1" t="s">
        <v>262</v>
      </c>
      <c r="G10205">
        <v>1</v>
      </c>
      <c r="H10205">
        <v>0</v>
      </c>
      <c r="I10205">
        <v>1</v>
      </c>
      <c r="J10205">
        <v>0</v>
      </c>
      <c r="K10205">
        <v>0</v>
      </c>
      <c r="L10205">
        <v>1</v>
      </c>
      <c r="M10205">
        <v>0</v>
      </c>
      <c r="N10205" s="1" t="s">
        <v>66</v>
      </c>
      <c r="O10205" s="1" t="s">
        <v>3504</v>
      </c>
      <c r="P10205" s="1" t="s">
        <v>15785</v>
      </c>
      <c r="Q10205" s="1" t="s">
        <v>4030</v>
      </c>
      <c r="R10205" s="1" t="s">
        <v>15786</v>
      </c>
      <c r="S10205" s="1" t="str">
        <f t="shared" si="318"/>
        <v>29.1403563</v>
      </c>
      <c r="T10205" s="1" t="str">
        <f t="shared" si="319"/>
        <v>58.1782498</v>
      </c>
      <c r="U10205" s="1" t="s">
        <v>64</v>
      </c>
    </row>
    <row r="10206" spans="1:21" x14ac:dyDescent="0.35">
      <c r="A10206" s="1" t="s">
        <v>19</v>
      </c>
      <c r="B10206">
        <v>2021</v>
      </c>
      <c r="C10206" s="1" t="s">
        <v>582</v>
      </c>
      <c r="D10206" s="1" t="s">
        <v>240</v>
      </c>
      <c r="E10206" s="1" t="s">
        <v>39</v>
      </c>
      <c r="F10206" s="1" t="s">
        <v>31</v>
      </c>
      <c r="G10206">
        <v>14</v>
      </c>
      <c r="H10206">
        <v>0</v>
      </c>
      <c r="I10206">
        <v>14</v>
      </c>
      <c r="J10206">
        <v>0</v>
      </c>
      <c r="K10206">
        <v>0</v>
      </c>
      <c r="L10206">
        <v>0</v>
      </c>
      <c r="M10206">
        <v>0</v>
      </c>
      <c r="N10206" s="1" t="s">
        <v>24</v>
      </c>
      <c r="O10206" s="1" t="s">
        <v>197</v>
      </c>
      <c r="P10206" s="1" t="s">
        <v>15966</v>
      </c>
      <c r="Q10206" s="1" t="s">
        <v>15967</v>
      </c>
      <c r="R10206" s="1" t="s">
        <v>15968</v>
      </c>
      <c r="S10206" s="1" t="str">
        <f t="shared" si="318"/>
        <v>26.7963221</v>
      </c>
      <c r="T10206" s="1" t="str">
        <f t="shared" si="319"/>
        <v>14.76580271</v>
      </c>
      <c r="U10206" s="1" t="s">
        <v>39</v>
      </c>
    </row>
    <row r="10207" spans="1:21" x14ac:dyDescent="0.35">
      <c r="A10207" s="1" t="s">
        <v>19</v>
      </c>
      <c r="B10207">
        <v>2021</v>
      </c>
      <c r="C10207" s="1" t="s">
        <v>582</v>
      </c>
      <c r="D10207" s="1" t="s">
        <v>928</v>
      </c>
      <c r="E10207" s="1" t="s">
        <v>39</v>
      </c>
      <c r="F10207" s="1" t="s">
        <v>31</v>
      </c>
      <c r="G10207">
        <v>0</v>
      </c>
      <c r="H10207">
        <v>4</v>
      </c>
      <c r="I10207">
        <v>4</v>
      </c>
      <c r="J10207">
        <v>0</v>
      </c>
      <c r="K10207">
        <v>0</v>
      </c>
      <c r="L10207">
        <v>2</v>
      </c>
      <c r="M10207">
        <v>2</v>
      </c>
      <c r="N10207" s="1" t="s">
        <v>42</v>
      </c>
      <c r="O10207" s="1" t="s">
        <v>43</v>
      </c>
      <c r="P10207" s="1" t="s">
        <v>13107</v>
      </c>
      <c r="Q10207" s="1" t="s">
        <v>11044</v>
      </c>
      <c r="R10207" s="1" t="s">
        <v>15969</v>
      </c>
      <c r="S10207" s="1" t="str">
        <f t="shared" si="318"/>
        <v>36.07023884</v>
      </c>
      <c r="T10207" s="1" t="str">
        <f t="shared" si="319"/>
        <v>4.761893153</v>
      </c>
      <c r="U10207" s="1" t="s">
        <v>39</v>
      </c>
    </row>
    <row r="10208" spans="1:21" x14ac:dyDescent="0.35">
      <c r="A10208" s="1" t="s">
        <v>19</v>
      </c>
      <c r="B10208">
        <v>2021</v>
      </c>
      <c r="C10208" s="1" t="s">
        <v>224</v>
      </c>
      <c r="D10208" s="1" t="s">
        <v>928</v>
      </c>
      <c r="E10208" s="1" t="s">
        <v>250</v>
      </c>
      <c r="F10208" s="1" t="s">
        <v>31</v>
      </c>
      <c r="G10208">
        <v>1</v>
      </c>
      <c r="H10208">
        <v>0</v>
      </c>
      <c r="I10208">
        <v>1</v>
      </c>
      <c r="J10208">
        <v>0</v>
      </c>
      <c r="K10208">
        <v>0</v>
      </c>
      <c r="L10208">
        <v>0</v>
      </c>
      <c r="M10208">
        <v>1</v>
      </c>
      <c r="N10208" s="1" t="s">
        <v>42</v>
      </c>
      <c r="O10208" s="1" t="s">
        <v>197</v>
      </c>
      <c r="P10208" s="1" t="s">
        <v>15970</v>
      </c>
      <c r="Q10208" s="1" t="s">
        <v>11044</v>
      </c>
      <c r="R10208" s="1" t="s">
        <v>15971</v>
      </c>
      <c r="S10208" s="1" t="str">
        <f t="shared" si="318"/>
        <v>21.25987136</v>
      </c>
      <c r="T10208" s="1" t="str">
        <f t="shared" si="319"/>
        <v>1.037933966</v>
      </c>
      <c r="U10208" s="1" t="s">
        <v>250</v>
      </c>
    </row>
    <row r="10209" spans="1:21" x14ac:dyDescent="0.35">
      <c r="A10209" s="1" t="s">
        <v>19</v>
      </c>
      <c r="B10209">
        <v>2021</v>
      </c>
      <c r="C10209" s="1" t="s">
        <v>335</v>
      </c>
      <c r="D10209" s="1" t="s">
        <v>928</v>
      </c>
      <c r="E10209" s="1" t="s">
        <v>39</v>
      </c>
      <c r="F10209" s="1" t="s">
        <v>31</v>
      </c>
      <c r="G10209">
        <v>22</v>
      </c>
      <c r="H10209">
        <v>0</v>
      </c>
      <c r="I10209">
        <v>22</v>
      </c>
      <c r="J10209">
        <v>0</v>
      </c>
      <c r="K10209">
        <v>0</v>
      </c>
      <c r="L10209">
        <v>21</v>
      </c>
      <c r="M10209">
        <v>1</v>
      </c>
      <c r="N10209" s="1" t="s">
        <v>66</v>
      </c>
      <c r="O10209" s="1" t="s">
        <v>43</v>
      </c>
      <c r="P10209" s="1" t="s">
        <v>13107</v>
      </c>
      <c r="Q10209" s="1" t="s">
        <v>11044</v>
      </c>
      <c r="R10209" s="1" t="s">
        <v>15969</v>
      </c>
      <c r="S10209" s="1" t="str">
        <f t="shared" si="318"/>
        <v>36.07023884</v>
      </c>
      <c r="T10209" s="1" t="str">
        <f t="shared" si="319"/>
        <v>4.761893153</v>
      </c>
      <c r="U10209" s="1" t="s">
        <v>39</v>
      </c>
    </row>
    <row r="10210" spans="1:21" x14ac:dyDescent="0.35">
      <c r="A10210" s="1" t="s">
        <v>19</v>
      </c>
      <c r="B10210">
        <v>2021</v>
      </c>
      <c r="C10210" s="1" t="s">
        <v>472</v>
      </c>
      <c r="D10210" s="1" t="s">
        <v>928</v>
      </c>
      <c r="E10210" s="1" t="s">
        <v>39</v>
      </c>
      <c r="F10210" s="1" t="s">
        <v>31</v>
      </c>
      <c r="G10210">
        <v>3</v>
      </c>
      <c r="H10210">
        <v>0</v>
      </c>
      <c r="I10210">
        <v>3</v>
      </c>
      <c r="J10210">
        <v>0</v>
      </c>
      <c r="K10210">
        <v>2</v>
      </c>
      <c r="L10210">
        <v>1</v>
      </c>
      <c r="M10210">
        <v>0</v>
      </c>
      <c r="N10210" s="1" t="s">
        <v>42</v>
      </c>
      <c r="O10210" s="1" t="s">
        <v>43</v>
      </c>
      <c r="P10210" s="1" t="s">
        <v>13107</v>
      </c>
      <c r="Q10210" s="1" t="s">
        <v>11044</v>
      </c>
      <c r="R10210" s="1" t="s">
        <v>15969</v>
      </c>
      <c r="S10210" s="1" t="str">
        <f t="shared" si="318"/>
        <v>36.07023884</v>
      </c>
      <c r="T10210" s="1" t="str">
        <f t="shared" si="319"/>
        <v>4.761893153</v>
      </c>
      <c r="U10210" s="1" t="s">
        <v>39</v>
      </c>
    </row>
    <row r="10211" spans="1:21" x14ac:dyDescent="0.35">
      <c r="A10211" s="1" t="s">
        <v>19</v>
      </c>
      <c r="B10211">
        <v>2021</v>
      </c>
      <c r="C10211" s="1" t="s">
        <v>517</v>
      </c>
      <c r="D10211" s="1" t="s">
        <v>928</v>
      </c>
      <c r="E10211" s="1" t="s">
        <v>39</v>
      </c>
      <c r="F10211" s="1" t="s">
        <v>31</v>
      </c>
      <c r="G10211">
        <v>1</v>
      </c>
      <c r="H10211">
        <v>0</v>
      </c>
      <c r="I10211">
        <v>1</v>
      </c>
      <c r="J10211">
        <v>0</v>
      </c>
      <c r="K10211">
        <v>1</v>
      </c>
      <c r="L10211">
        <v>0</v>
      </c>
      <c r="M10211">
        <v>0</v>
      </c>
      <c r="N10211" s="1" t="s">
        <v>35</v>
      </c>
      <c r="O10211" s="1" t="s">
        <v>43</v>
      </c>
      <c r="P10211" s="1" t="s">
        <v>13107</v>
      </c>
      <c r="Q10211" s="1" t="s">
        <v>11044</v>
      </c>
      <c r="R10211" s="1" t="s">
        <v>15969</v>
      </c>
      <c r="S10211" s="1" t="str">
        <f t="shared" si="318"/>
        <v>36.07023884</v>
      </c>
      <c r="T10211" s="1" t="str">
        <f t="shared" si="319"/>
        <v>4.761893153</v>
      </c>
      <c r="U10211" s="1" t="s">
        <v>39</v>
      </c>
    </row>
    <row r="10212" spans="1:21" x14ac:dyDescent="0.35">
      <c r="A10212" s="1" t="s">
        <v>19</v>
      </c>
      <c r="B10212">
        <v>2021</v>
      </c>
      <c r="C10212" s="1" t="s">
        <v>582</v>
      </c>
      <c r="D10212" s="1" t="s">
        <v>250</v>
      </c>
      <c r="E10212" s="1" t="s">
        <v>250</v>
      </c>
      <c r="F10212" s="1" t="s">
        <v>6447</v>
      </c>
      <c r="G10212">
        <v>27</v>
      </c>
      <c r="H10212">
        <v>0</v>
      </c>
      <c r="I10212">
        <v>27</v>
      </c>
      <c r="J10212">
        <v>0</v>
      </c>
      <c r="K10212">
        <v>0</v>
      </c>
      <c r="L10212">
        <v>27</v>
      </c>
      <c r="M10212">
        <v>0</v>
      </c>
      <c r="N10212" s="1" t="s">
        <v>35</v>
      </c>
      <c r="O10212" s="1" t="s">
        <v>197</v>
      </c>
      <c r="P10212" s="1" t="s">
        <v>4152</v>
      </c>
      <c r="Q10212" s="1" t="s">
        <v>11044</v>
      </c>
      <c r="R10212" s="1" t="s">
        <v>15972</v>
      </c>
      <c r="S10212" s="1" t="str">
        <f t="shared" si="318"/>
        <v>16.97421563</v>
      </c>
      <c r="T10212" s="1" t="str">
        <f t="shared" si="319"/>
        <v>7.986253437</v>
      </c>
      <c r="U10212" s="1" t="s">
        <v>250</v>
      </c>
    </row>
    <row r="10213" spans="1:21" x14ac:dyDescent="0.35">
      <c r="A10213" s="1" t="s">
        <v>19</v>
      </c>
      <c r="B10213">
        <v>2021</v>
      </c>
      <c r="C10213" s="1" t="s">
        <v>582</v>
      </c>
      <c r="D10213" s="1" t="s">
        <v>928</v>
      </c>
      <c r="E10213" s="1" t="s">
        <v>39</v>
      </c>
      <c r="F10213" s="1" t="s">
        <v>31</v>
      </c>
      <c r="G10213">
        <v>3</v>
      </c>
      <c r="H10213">
        <v>0</v>
      </c>
      <c r="I10213">
        <v>3</v>
      </c>
      <c r="J10213">
        <v>0</v>
      </c>
      <c r="K10213">
        <v>0</v>
      </c>
      <c r="L10213">
        <v>3</v>
      </c>
      <c r="M10213">
        <v>0</v>
      </c>
      <c r="N10213" s="1" t="s">
        <v>66</v>
      </c>
      <c r="O10213" s="1" t="s">
        <v>43</v>
      </c>
      <c r="P10213" s="1" t="s">
        <v>13107</v>
      </c>
      <c r="Q10213" s="1" t="s">
        <v>11044</v>
      </c>
      <c r="R10213" s="1" t="s">
        <v>15969</v>
      </c>
      <c r="S10213" s="1" t="str">
        <f t="shared" si="318"/>
        <v>36.07023884</v>
      </c>
      <c r="T10213" s="1" t="str">
        <f t="shared" si="319"/>
        <v>4.761893153</v>
      </c>
      <c r="U10213" s="1" t="s">
        <v>39</v>
      </c>
    </row>
    <row r="10214" spans="1:21" x14ac:dyDescent="0.35">
      <c r="A10214" s="1" t="s">
        <v>19</v>
      </c>
      <c r="B10214">
        <v>2021</v>
      </c>
      <c r="C10214" s="1" t="s">
        <v>582</v>
      </c>
      <c r="D10214" s="1" t="s">
        <v>928</v>
      </c>
      <c r="E10214" s="1" t="s">
        <v>39</v>
      </c>
      <c r="F10214" s="1" t="s">
        <v>31</v>
      </c>
      <c r="G10214">
        <v>1</v>
      </c>
      <c r="H10214">
        <v>0</v>
      </c>
      <c r="I10214">
        <v>1</v>
      </c>
      <c r="J10214">
        <v>0</v>
      </c>
      <c r="K10214">
        <v>0</v>
      </c>
      <c r="L10214">
        <v>1</v>
      </c>
      <c r="M10214">
        <v>0</v>
      </c>
      <c r="N10214" s="1" t="s">
        <v>66</v>
      </c>
      <c r="O10214" s="1" t="s">
        <v>43</v>
      </c>
      <c r="P10214" s="1" t="s">
        <v>15973</v>
      </c>
      <c r="Q10214" s="1" t="s">
        <v>11044</v>
      </c>
      <c r="R10214" s="1" t="s">
        <v>15974</v>
      </c>
      <c r="S10214" s="1" t="str">
        <f t="shared" si="318"/>
        <v>36.95282983</v>
      </c>
      <c r="T10214" s="1" t="str">
        <f t="shared" si="319"/>
        <v>7.768077993</v>
      </c>
      <c r="U10214" s="1" t="s">
        <v>39</v>
      </c>
    </row>
    <row r="10215" spans="1:21" x14ac:dyDescent="0.35">
      <c r="A10215" s="1" t="s">
        <v>19</v>
      </c>
      <c r="B10215">
        <v>2021</v>
      </c>
      <c r="C10215" s="1" t="s">
        <v>582</v>
      </c>
      <c r="D10215" s="1" t="s">
        <v>240</v>
      </c>
      <c r="E10215" s="1" t="s">
        <v>39</v>
      </c>
      <c r="F10215" s="1" t="s">
        <v>31</v>
      </c>
      <c r="G10215">
        <v>0</v>
      </c>
      <c r="H10215">
        <v>3</v>
      </c>
      <c r="I10215">
        <v>3</v>
      </c>
      <c r="J10215">
        <v>0</v>
      </c>
      <c r="K10215">
        <v>0</v>
      </c>
      <c r="L10215">
        <v>0</v>
      </c>
      <c r="M10215">
        <v>0</v>
      </c>
      <c r="N10215" s="1" t="s">
        <v>24</v>
      </c>
      <c r="O10215" s="1" t="s">
        <v>43</v>
      </c>
      <c r="P10215" s="1" t="s">
        <v>15975</v>
      </c>
      <c r="Q10215" s="1" t="s">
        <v>6001</v>
      </c>
      <c r="R10215" s="1" t="s">
        <v>15976</v>
      </c>
      <c r="S10215" s="1" t="str">
        <f t="shared" si="318"/>
        <v>36.71119108</v>
      </c>
      <c r="T10215" s="1" t="str">
        <f t="shared" si="319"/>
        <v>2.817829928</v>
      </c>
      <c r="U10215" s="1" t="s">
        <v>39</v>
      </c>
    </row>
    <row r="10216" spans="1:21" x14ac:dyDescent="0.35">
      <c r="A10216" s="1" t="s">
        <v>19</v>
      </c>
      <c r="B10216">
        <v>2021</v>
      </c>
      <c r="C10216" s="1" t="s">
        <v>582</v>
      </c>
      <c r="D10216" s="1" t="s">
        <v>240</v>
      </c>
      <c r="E10216" s="1" t="s">
        <v>39</v>
      </c>
      <c r="F10216" s="1" t="s">
        <v>31</v>
      </c>
      <c r="G10216">
        <v>3</v>
      </c>
      <c r="H10216">
        <v>0</v>
      </c>
      <c r="I10216">
        <v>3</v>
      </c>
      <c r="J10216">
        <v>0</v>
      </c>
      <c r="K10216">
        <v>0</v>
      </c>
      <c r="L10216">
        <v>2</v>
      </c>
      <c r="M10216">
        <v>1</v>
      </c>
      <c r="N10216" s="1" t="s">
        <v>35</v>
      </c>
      <c r="O10216" s="1" t="s">
        <v>197</v>
      </c>
      <c r="P10216" s="1" t="s">
        <v>15977</v>
      </c>
      <c r="Q10216" s="1" t="s">
        <v>6001</v>
      </c>
      <c r="R10216" s="1" t="s">
        <v>15978</v>
      </c>
      <c r="S10216" s="1" t="str">
        <f t="shared" si="318"/>
        <v>27.02644069</v>
      </c>
      <c r="T10216" s="1" t="str">
        <f t="shared" si="319"/>
        <v>14.43604882</v>
      </c>
      <c r="U10216" s="1" t="s">
        <v>39</v>
      </c>
    </row>
    <row r="10217" spans="1:21" x14ac:dyDescent="0.35">
      <c r="A10217" s="1" t="s">
        <v>19</v>
      </c>
      <c r="B10217">
        <v>2021</v>
      </c>
      <c r="C10217" s="1" t="s">
        <v>582</v>
      </c>
      <c r="D10217" s="1" t="s">
        <v>240</v>
      </c>
      <c r="E10217" s="1" t="s">
        <v>250</v>
      </c>
      <c r="F10217" s="1" t="s">
        <v>31</v>
      </c>
      <c r="G10217">
        <v>1</v>
      </c>
      <c r="H10217">
        <v>0</v>
      </c>
      <c r="I10217">
        <v>1</v>
      </c>
      <c r="J10217">
        <v>0</v>
      </c>
      <c r="K10217">
        <v>0</v>
      </c>
      <c r="L10217">
        <v>1</v>
      </c>
      <c r="M10217">
        <v>0</v>
      </c>
      <c r="N10217" s="1" t="s">
        <v>24</v>
      </c>
      <c r="O10217" s="1" t="s">
        <v>197</v>
      </c>
      <c r="P10217" s="1" t="s">
        <v>15979</v>
      </c>
      <c r="Q10217" s="1" t="s">
        <v>6001</v>
      </c>
      <c r="R10217" s="1" t="s">
        <v>15980</v>
      </c>
      <c r="S10217" s="1" t="str">
        <f t="shared" si="318"/>
        <v>22.74041316</v>
      </c>
      <c r="T10217" s="1" t="str">
        <f t="shared" si="319"/>
        <v>5.619747032</v>
      </c>
      <c r="U10217" s="1" t="s">
        <v>39</v>
      </c>
    </row>
    <row r="10218" spans="1:21" x14ac:dyDescent="0.35">
      <c r="A10218" s="1" t="s">
        <v>19</v>
      </c>
      <c r="B10218">
        <v>2021</v>
      </c>
      <c r="C10218" s="1" t="s">
        <v>563</v>
      </c>
      <c r="D10218" s="1" t="s">
        <v>240</v>
      </c>
      <c r="E10218" s="1" t="s">
        <v>39</v>
      </c>
      <c r="F10218" s="1" t="s">
        <v>31</v>
      </c>
      <c r="G10218">
        <v>2</v>
      </c>
      <c r="H10218">
        <v>0</v>
      </c>
      <c r="I10218">
        <v>2</v>
      </c>
      <c r="J10218">
        <v>0</v>
      </c>
      <c r="K10218">
        <v>0</v>
      </c>
      <c r="L10218">
        <v>2</v>
      </c>
      <c r="M10218">
        <v>0</v>
      </c>
      <c r="N10218" s="1" t="s">
        <v>35</v>
      </c>
      <c r="O10218" s="1" t="s">
        <v>43</v>
      </c>
      <c r="P10218" s="1" t="s">
        <v>828</v>
      </c>
      <c r="Q10218" s="1" t="s">
        <v>6001</v>
      </c>
      <c r="R10218" s="1" t="s">
        <v>15981</v>
      </c>
      <c r="S10218" s="1" t="str">
        <f t="shared" si="318"/>
        <v>32.89071987</v>
      </c>
      <c r="T10218" s="1" t="str">
        <f t="shared" si="319"/>
        <v>13.19425803</v>
      </c>
      <c r="U10218" s="1" t="s">
        <v>39</v>
      </c>
    </row>
    <row r="10219" spans="1:21" x14ac:dyDescent="0.35">
      <c r="A10219" s="1" t="s">
        <v>19</v>
      </c>
      <c r="B10219">
        <v>2021</v>
      </c>
      <c r="C10219" s="1" t="s">
        <v>563</v>
      </c>
      <c r="D10219" s="1" t="s">
        <v>240</v>
      </c>
      <c r="E10219" s="1" t="s">
        <v>39</v>
      </c>
      <c r="F10219" s="1" t="s">
        <v>31</v>
      </c>
      <c r="G10219">
        <v>1</v>
      </c>
      <c r="H10219">
        <v>13</v>
      </c>
      <c r="I10219">
        <v>14</v>
      </c>
      <c r="J10219">
        <v>0</v>
      </c>
      <c r="K10219">
        <v>2</v>
      </c>
      <c r="L10219">
        <v>8</v>
      </c>
      <c r="M10219">
        <v>4</v>
      </c>
      <c r="N10219" s="1" t="s">
        <v>35</v>
      </c>
      <c r="O10219" s="1" t="s">
        <v>43</v>
      </c>
      <c r="P10219" s="1" t="s">
        <v>8263</v>
      </c>
      <c r="Q10219" s="1" t="s">
        <v>15982</v>
      </c>
      <c r="R10219" s="1" t="s">
        <v>15983</v>
      </c>
      <c r="S10219" s="1" t="str">
        <f t="shared" si="318"/>
        <v>32.93942512</v>
      </c>
      <c r="T10219" s="1" t="str">
        <f t="shared" si="319"/>
        <v>12.08592631</v>
      </c>
      <c r="U10219" s="1" t="s">
        <v>39</v>
      </c>
    </row>
    <row r="10220" spans="1:21" x14ac:dyDescent="0.35">
      <c r="A10220" s="1" t="s">
        <v>19</v>
      </c>
      <c r="B10220">
        <v>2021</v>
      </c>
      <c r="C10220" s="1" t="s">
        <v>272</v>
      </c>
      <c r="D10220" s="1" t="s">
        <v>240</v>
      </c>
      <c r="E10220" s="1" t="s">
        <v>39</v>
      </c>
      <c r="F10220" s="1" t="s">
        <v>31</v>
      </c>
      <c r="G10220">
        <v>7</v>
      </c>
      <c r="H10220">
        <v>0</v>
      </c>
      <c r="I10220">
        <v>7</v>
      </c>
      <c r="J10220">
        <v>0</v>
      </c>
      <c r="K10220">
        <v>0</v>
      </c>
      <c r="L10220">
        <v>7</v>
      </c>
      <c r="M10220">
        <v>0</v>
      </c>
      <c r="N10220" s="1" t="s">
        <v>66</v>
      </c>
      <c r="O10220" s="1" t="s">
        <v>197</v>
      </c>
      <c r="P10220" s="1" t="s">
        <v>15979</v>
      </c>
      <c r="Q10220" s="1" t="s">
        <v>6001</v>
      </c>
      <c r="R10220" s="1" t="s">
        <v>15980</v>
      </c>
      <c r="S10220" s="1" t="str">
        <f t="shared" si="318"/>
        <v>22.74041316</v>
      </c>
      <c r="T10220" s="1" t="str">
        <f t="shared" si="319"/>
        <v>5.619747032</v>
      </c>
      <c r="U10220" s="1" t="s">
        <v>39</v>
      </c>
    </row>
    <row r="10221" spans="1:21" x14ac:dyDescent="0.35">
      <c r="A10221" s="1" t="s">
        <v>19</v>
      </c>
      <c r="B10221">
        <v>2021</v>
      </c>
      <c r="C10221" s="1" t="s">
        <v>123</v>
      </c>
      <c r="D10221" s="1" t="s">
        <v>240</v>
      </c>
      <c r="E10221" s="1" t="s">
        <v>39</v>
      </c>
      <c r="F10221" s="1" t="s">
        <v>31</v>
      </c>
      <c r="G10221">
        <v>1</v>
      </c>
      <c r="H10221">
        <v>0</v>
      </c>
      <c r="I10221">
        <v>1</v>
      </c>
      <c r="J10221">
        <v>0</v>
      </c>
      <c r="K10221">
        <v>0</v>
      </c>
      <c r="L10221">
        <v>1</v>
      </c>
      <c r="M10221">
        <v>0</v>
      </c>
      <c r="N10221" s="1" t="s">
        <v>24</v>
      </c>
      <c r="O10221" s="1" t="s">
        <v>197</v>
      </c>
      <c r="P10221" s="1" t="s">
        <v>15984</v>
      </c>
      <c r="Q10221" s="1" t="s">
        <v>15985</v>
      </c>
      <c r="R10221" s="1" t="s">
        <v>15986</v>
      </c>
      <c r="S10221" s="1" t="str">
        <f t="shared" si="318"/>
        <v>21.75963</v>
      </c>
      <c r="T10221" s="1" t="str">
        <f t="shared" si="319"/>
        <v>9.04731</v>
      </c>
      <c r="U10221" s="1" t="s">
        <v>39</v>
      </c>
    </row>
    <row r="10222" spans="1:21" x14ac:dyDescent="0.35">
      <c r="A10222" s="1" t="s">
        <v>19</v>
      </c>
      <c r="B10222">
        <v>2021</v>
      </c>
      <c r="C10222" s="1" t="s">
        <v>410</v>
      </c>
      <c r="D10222" s="1" t="s">
        <v>39</v>
      </c>
      <c r="E10222" s="1" t="s">
        <v>39</v>
      </c>
      <c r="F10222" s="1" t="s">
        <v>41</v>
      </c>
      <c r="G10222">
        <v>1</v>
      </c>
      <c r="H10222">
        <v>0</v>
      </c>
      <c r="I10222">
        <v>1</v>
      </c>
      <c r="J10222">
        <v>0</v>
      </c>
      <c r="K10222">
        <v>0</v>
      </c>
      <c r="L10222">
        <v>0</v>
      </c>
      <c r="M10222">
        <v>0</v>
      </c>
      <c r="N10222" s="1" t="s">
        <v>24</v>
      </c>
      <c r="O10222" s="1" t="s">
        <v>43</v>
      </c>
      <c r="P10222" s="1" t="s">
        <v>15987</v>
      </c>
      <c r="Q10222" s="1" t="s">
        <v>13787</v>
      </c>
      <c r="R10222" s="1" t="s">
        <v>15988</v>
      </c>
      <c r="S10222" s="1" t="str">
        <f t="shared" si="318"/>
        <v>31.608192</v>
      </c>
      <c r="T10222" s="1" t="str">
        <f t="shared" si="319"/>
        <v>25.04978</v>
      </c>
      <c r="U10222" s="1" t="s">
        <v>39</v>
      </c>
    </row>
    <row r="10223" spans="1:21" x14ac:dyDescent="0.35">
      <c r="A10223" s="1" t="s">
        <v>19</v>
      </c>
      <c r="B10223">
        <v>2021</v>
      </c>
      <c r="C10223" s="1" t="s">
        <v>410</v>
      </c>
      <c r="D10223" s="1" t="s">
        <v>39</v>
      </c>
      <c r="E10223" s="1" t="s">
        <v>39</v>
      </c>
      <c r="F10223" s="1" t="s">
        <v>1842</v>
      </c>
      <c r="G10223">
        <v>1</v>
      </c>
      <c r="H10223">
        <v>0</v>
      </c>
      <c r="I10223">
        <v>1</v>
      </c>
      <c r="J10223">
        <v>0</v>
      </c>
      <c r="K10223">
        <v>0</v>
      </c>
      <c r="L10223">
        <v>0</v>
      </c>
      <c r="M10223">
        <v>0</v>
      </c>
      <c r="N10223" s="1" t="s">
        <v>35</v>
      </c>
      <c r="O10223" s="1" t="s">
        <v>43</v>
      </c>
      <c r="P10223" s="1" t="s">
        <v>15989</v>
      </c>
      <c r="Q10223" s="1" t="s">
        <v>13787</v>
      </c>
      <c r="R10223" s="1" t="s">
        <v>15988</v>
      </c>
      <c r="S10223" s="1" t="str">
        <f t="shared" si="318"/>
        <v>31.608192</v>
      </c>
      <c r="T10223" s="1" t="str">
        <f t="shared" si="319"/>
        <v>25.04978</v>
      </c>
      <c r="U10223" s="1" t="s">
        <v>39</v>
      </c>
    </row>
    <row r="10224" spans="1:21" x14ac:dyDescent="0.35">
      <c r="A10224" s="1" t="s">
        <v>19</v>
      </c>
      <c r="B10224">
        <v>2021</v>
      </c>
      <c r="C10224" s="1" t="s">
        <v>472</v>
      </c>
      <c r="D10224" s="1" t="s">
        <v>31</v>
      </c>
      <c r="E10224" s="1" t="s">
        <v>39</v>
      </c>
      <c r="F10224" s="1" t="s">
        <v>31</v>
      </c>
      <c r="G10224">
        <v>1</v>
      </c>
      <c r="H10224">
        <v>0</v>
      </c>
      <c r="I10224">
        <v>1</v>
      </c>
      <c r="J10224">
        <v>0</v>
      </c>
      <c r="K10224">
        <v>1</v>
      </c>
      <c r="L10224">
        <v>0</v>
      </c>
      <c r="M10224">
        <v>0</v>
      </c>
      <c r="N10224" s="1" t="s">
        <v>35</v>
      </c>
      <c r="O10224" s="1" t="s">
        <v>197</v>
      </c>
      <c r="P10224" s="1" t="s">
        <v>714</v>
      </c>
      <c r="Q10224" s="1" t="s">
        <v>13787</v>
      </c>
      <c r="R10224" s="1" t="s">
        <v>15990</v>
      </c>
      <c r="S10224" s="1" t="str">
        <f t="shared" si="318"/>
        <v>25.028784</v>
      </c>
      <c r="T10224" s="1" t="str">
        <f t="shared" si="319"/>
        <v>14.503462</v>
      </c>
      <c r="U10224" s="1" t="s">
        <v>39</v>
      </c>
    </row>
    <row r="10225" spans="1:21" x14ac:dyDescent="0.35">
      <c r="A10225" s="1" t="s">
        <v>19</v>
      </c>
      <c r="B10225">
        <v>2021</v>
      </c>
      <c r="C10225" s="1" t="s">
        <v>517</v>
      </c>
      <c r="D10225" s="1" t="s">
        <v>31</v>
      </c>
      <c r="E10225" s="1" t="s">
        <v>39</v>
      </c>
      <c r="F10225" s="1" t="s">
        <v>31</v>
      </c>
      <c r="G10225">
        <v>5</v>
      </c>
      <c r="H10225">
        <v>0</v>
      </c>
      <c r="I10225">
        <v>5</v>
      </c>
      <c r="J10225">
        <v>0</v>
      </c>
      <c r="K10225">
        <v>0</v>
      </c>
      <c r="L10225">
        <v>0</v>
      </c>
      <c r="M10225">
        <v>0</v>
      </c>
      <c r="N10225" s="1" t="s">
        <v>24</v>
      </c>
      <c r="O10225" s="1" t="s">
        <v>197</v>
      </c>
      <c r="P10225" s="1" t="s">
        <v>15991</v>
      </c>
      <c r="Q10225" s="1" t="s">
        <v>13787</v>
      </c>
      <c r="R10225" s="1" t="s">
        <v>15992</v>
      </c>
      <c r="S10225" s="1" t="str">
        <f t="shared" si="318"/>
        <v>24.21362616</v>
      </c>
      <c r="T10225" s="1" t="str">
        <f t="shared" si="319"/>
        <v>23.32752558</v>
      </c>
      <c r="U10225" s="1" t="s">
        <v>39</v>
      </c>
    </row>
    <row r="10226" spans="1:21" x14ac:dyDescent="0.35">
      <c r="A10226" s="1" t="s">
        <v>19</v>
      </c>
      <c r="B10226">
        <v>2021</v>
      </c>
      <c r="C10226" s="1" t="s">
        <v>517</v>
      </c>
      <c r="D10226" s="1" t="s">
        <v>31</v>
      </c>
      <c r="E10226" s="1" t="s">
        <v>39</v>
      </c>
      <c r="F10226" s="1" t="s">
        <v>31</v>
      </c>
      <c r="G10226">
        <v>2</v>
      </c>
      <c r="H10226">
        <v>0</v>
      </c>
      <c r="I10226">
        <v>2</v>
      </c>
      <c r="J10226">
        <v>3</v>
      </c>
      <c r="K10226">
        <v>0</v>
      </c>
      <c r="L10226">
        <v>0</v>
      </c>
      <c r="M10226">
        <v>0</v>
      </c>
      <c r="N10226" s="1" t="s">
        <v>66</v>
      </c>
      <c r="O10226" s="1" t="s">
        <v>197</v>
      </c>
      <c r="P10226" s="1" t="s">
        <v>15991</v>
      </c>
      <c r="Q10226" s="1" t="s">
        <v>13787</v>
      </c>
      <c r="R10226" s="1" t="s">
        <v>15993</v>
      </c>
      <c r="S10226" s="1" t="str">
        <f t="shared" si="318"/>
        <v>24.121154</v>
      </c>
      <c r="T10226" s="1" t="str">
        <f t="shared" si="319"/>
        <v>23.264297</v>
      </c>
      <c r="U10226" s="1" t="s">
        <v>39</v>
      </c>
    </row>
    <row r="10227" spans="1:21" x14ac:dyDescent="0.35">
      <c r="A10227" s="1" t="s">
        <v>19</v>
      </c>
      <c r="B10227">
        <v>2021</v>
      </c>
      <c r="C10227" s="1" t="s">
        <v>517</v>
      </c>
      <c r="D10227" s="1" t="s">
        <v>31</v>
      </c>
      <c r="E10227" s="1" t="s">
        <v>39</v>
      </c>
      <c r="F10227" s="1" t="s">
        <v>31</v>
      </c>
      <c r="G10227">
        <v>3</v>
      </c>
      <c r="H10227">
        <v>0</v>
      </c>
      <c r="I10227">
        <v>3</v>
      </c>
      <c r="J10227">
        <v>5</v>
      </c>
      <c r="K10227">
        <v>0</v>
      </c>
      <c r="L10227">
        <v>0</v>
      </c>
      <c r="M10227">
        <v>0</v>
      </c>
      <c r="N10227" s="1" t="s">
        <v>66</v>
      </c>
      <c r="O10227" s="1" t="s">
        <v>197</v>
      </c>
      <c r="P10227" s="1" t="s">
        <v>15994</v>
      </c>
      <c r="Q10227" s="1" t="s">
        <v>13787</v>
      </c>
      <c r="R10227" s="1" t="s">
        <v>15995</v>
      </c>
      <c r="S10227" s="1" t="str">
        <f t="shared" si="318"/>
        <v>21.9674</v>
      </c>
      <c r="T10227" s="1" t="str">
        <f t="shared" si="319"/>
        <v>24.25379</v>
      </c>
      <c r="U10227" s="1" t="s">
        <v>39</v>
      </c>
    </row>
    <row r="10228" spans="1:21" x14ac:dyDescent="0.35">
      <c r="A10228" s="1" t="s">
        <v>19</v>
      </c>
      <c r="B10228">
        <v>2021</v>
      </c>
      <c r="C10228" s="1" t="s">
        <v>563</v>
      </c>
      <c r="D10228" s="1" t="s">
        <v>39</v>
      </c>
      <c r="E10228" s="1" t="s">
        <v>39</v>
      </c>
      <c r="F10228" s="1" t="s">
        <v>967</v>
      </c>
      <c r="G10228">
        <v>3</v>
      </c>
      <c r="H10228">
        <v>0</v>
      </c>
      <c r="I10228">
        <v>3</v>
      </c>
      <c r="J10228">
        <v>0</v>
      </c>
      <c r="K10228">
        <v>2</v>
      </c>
      <c r="L10228">
        <v>1</v>
      </c>
      <c r="M10228">
        <v>0</v>
      </c>
      <c r="N10228" s="1" t="s">
        <v>66</v>
      </c>
      <c r="O10228" s="1" t="s">
        <v>43</v>
      </c>
      <c r="P10228" s="1" t="s">
        <v>15996</v>
      </c>
      <c r="Q10228" s="1" t="s">
        <v>13787</v>
      </c>
      <c r="R10228" s="1" t="s">
        <v>15997</v>
      </c>
      <c r="S10228" s="1" t="str">
        <f t="shared" si="318"/>
        <v>32.060497</v>
      </c>
      <c r="T10228" s="1" t="str">
        <f t="shared" si="319"/>
        <v>12.392691</v>
      </c>
      <c r="U10228" s="1" t="s">
        <v>39</v>
      </c>
    </row>
    <row r="10229" spans="1:21" x14ac:dyDescent="0.35">
      <c r="A10229" s="1" t="s">
        <v>19</v>
      </c>
      <c r="B10229">
        <v>2021</v>
      </c>
      <c r="C10229" s="1" t="s">
        <v>563</v>
      </c>
      <c r="D10229" s="1" t="s">
        <v>39</v>
      </c>
      <c r="E10229" s="1" t="s">
        <v>39</v>
      </c>
      <c r="F10229" s="1" t="s">
        <v>1842</v>
      </c>
      <c r="G10229">
        <v>1</v>
      </c>
      <c r="H10229">
        <v>0</v>
      </c>
      <c r="I10229">
        <v>1</v>
      </c>
      <c r="J10229">
        <v>0</v>
      </c>
      <c r="K10229">
        <v>0</v>
      </c>
      <c r="L10229">
        <v>0</v>
      </c>
      <c r="M10229">
        <v>0</v>
      </c>
      <c r="N10229" s="1" t="s">
        <v>82</v>
      </c>
      <c r="O10229" s="1" t="s">
        <v>43</v>
      </c>
      <c r="P10229" s="1" t="s">
        <v>15987</v>
      </c>
      <c r="Q10229" s="1" t="s">
        <v>13787</v>
      </c>
      <c r="R10229" s="1" t="s">
        <v>15998</v>
      </c>
      <c r="S10229" s="1" t="str">
        <f t="shared" si="318"/>
        <v>31.614556</v>
      </c>
      <c r="T10229" s="1" t="str">
        <f t="shared" si="319"/>
        <v>25.049695</v>
      </c>
      <c r="U10229" s="1" t="s">
        <v>39</v>
      </c>
    </row>
    <row r="10230" spans="1:21" x14ac:dyDescent="0.35">
      <c r="A10230" s="1" t="s">
        <v>19</v>
      </c>
      <c r="B10230">
        <v>2021</v>
      </c>
      <c r="C10230" s="1" t="s">
        <v>582</v>
      </c>
      <c r="D10230" s="1" t="s">
        <v>31</v>
      </c>
      <c r="E10230" s="1" t="s">
        <v>39</v>
      </c>
      <c r="F10230" s="1" t="s">
        <v>31</v>
      </c>
      <c r="G10230">
        <v>1</v>
      </c>
      <c r="H10230">
        <v>0</v>
      </c>
      <c r="I10230">
        <v>1</v>
      </c>
      <c r="J10230">
        <v>3</v>
      </c>
      <c r="K10230">
        <v>0</v>
      </c>
      <c r="L10230">
        <v>1</v>
      </c>
      <c r="M10230">
        <v>0</v>
      </c>
      <c r="N10230" s="1" t="s">
        <v>35</v>
      </c>
      <c r="O10230" s="1" t="s">
        <v>197</v>
      </c>
      <c r="P10230" s="1" t="s">
        <v>714</v>
      </c>
      <c r="Q10230" s="1" t="s">
        <v>13787</v>
      </c>
      <c r="R10230" s="1" t="s">
        <v>15999</v>
      </c>
      <c r="S10230" s="1" t="str">
        <f t="shared" si="318"/>
        <v>24.933683</v>
      </c>
      <c r="T10230" s="1" t="str">
        <f t="shared" si="319"/>
        <v>14.634792</v>
      </c>
      <c r="U10230" s="1" t="s">
        <v>39</v>
      </c>
    </row>
    <row r="10231" spans="1:21" x14ac:dyDescent="0.35">
      <c r="A10231" s="1" t="s">
        <v>19</v>
      </c>
      <c r="B10231">
        <v>2021</v>
      </c>
      <c r="C10231" s="1" t="s">
        <v>582</v>
      </c>
      <c r="D10231" s="1" t="s">
        <v>10102</v>
      </c>
      <c r="E10231" s="1" t="s">
        <v>39</v>
      </c>
      <c r="F10231" s="1" t="s">
        <v>41</v>
      </c>
      <c r="G10231">
        <v>1</v>
      </c>
      <c r="H10231">
        <v>0</v>
      </c>
      <c r="I10231">
        <v>1</v>
      </c>
      <c r="J10231">
        <v>0</v>
      </c>
      <c r="K10231">
        <v>0</v>
      </c>
      <c r="L10231">
        <v>0</v>
      </c>
      <c r="M10231">
        <v>0</v>
      </c>
      <c r="N10231" s="1" t="s">
        <v>24</v>
      </c>
      <c r="O10231" s="1" t="s">
        <v>197</v>
      </c>
      <c r="P10231" s="1" t="s">
        <v>16000</v>
      </c>
      <c r="Q10231" s="1" t="s">
        <v>13787</v>
      </c>
      <c r="R10231" s="1" t="s">
        <v>15992</v>
      </c>
      <c r="S10231" s="1" t="str">
        <f t="shared" si="318"/>
        <v>24.21362616</v>
      </c>
      <c r="T10231" s="1" t="str">
        <f t="shared" si="319"/>
        <v>23.32752558</v>
      </c>
      <c r="U10231" s="1" t="s">
        <v>39</v>
      </c>
    </row>
    <row r="10232" spans="1:21" x14ac:dyDescent="0.35">
      <c r="A10232" s="1" t="s">
        <v>19</v>
      </c>
      <c r="B10232">
        <v>2021</v>
      </c>
      <c r="C10232" s="1" t="s">
        <v>582</v>
      </c>
      <c r="D10232" s="1" t="s">
        <v>39</v>
      </c>
      <c r="E10232" s="1" t="s">
        <v>39</v>
      </c>
      <c r="F10232" s="1" t="s">
        <v>41</v>
      </c>
      <c r="G10232">
        <v>1</v>
      </c>
      <c r="H10232">
        <v>0</v>
      </c>
      <c r="I10232">
        <v>1</v>
      </c>
      <c r="J10232">
        <v>0</v>
      </c>
      <c r="K10232">
        <v>0</v>
      </c>
      <c r="L10232">
        <v>1</v>
      </c>
      <c r="M10232">
        <v>0</v>
      </c>
      <c r="N10232" s="1" t="s">
        <v>35</v>
      </c>
      <c r="O10232" s="1" t="s">
        <v>197</v>
      </c>
      <c r="P10232" s="1" t="s">
        <v>15977</v>
      </c>
      <c r="Q10232" s="1" t="s">
        <v>13787</v>
      </c>
      <c r="R10232" s="1" t="s">
        <v>16001</v>
      </c>
      <c r="S10232" s="1" t="str">
        <f t="shared" si="318"/>
        <v>27.022107</v>
      </c>
      <c r="T10232" s="1" t="str">
        <f t="shared" si="319"/>
        <v>14.428863</v>
      </c>
      <c r="U10232" s="1" t="s">
        <v>39</v>
      </c>
    </row>
    <row r="10233" spans="1:21" x14ac:dyDescent="0.35">
      <c r="A10233" s="1" t="s">
        <v>19</v>
      </c>
      <c r="B10233">
        <v>2021</v>
      </c>
      <c r="C10233" s="1" t="s">
        <v>582</v>
      </c>
      <c r="D10233" s="1" t="s">
        <v>240</v>
      </c>
      <c r="E10233" s="1" t="s">
        <v>39</v>
      </c>
      <c r="F10233" s="1" t="s">
        <v>31</v>
      </c>
      <c r="G10233">
        <v>0</v>
      </c>
      <c r="H10233">
        <v>17</v>
      </c>
      <c r="I10233">
        <v>17</v>
      </c>
      <c r="J10233">
        <v>105</v>
      </c>
      <c r="K10233">
        <v>0</v>
      </c>
      <c r="L10233">
        <v>0</v>
      </c>
      <c r="M10233">
        <v>0</v>
      </c>
      <c r="N10233" s="1" t="s">
        <v>42</v>
      </c>
      <c r="O10233" s="1" t="s">
        <v>305</v>
      </c>
      <c r="P10233" s="1" t="s">
        <v>16002</v>
      </c>
      <c r="Q10233" s="1" t="s">
        <v>16003</v>
      </c>
      <c r="R10233" s="1" t="s">
        <v>16004</v>
      </c>
      <c r="S10233" s="1" t="str">
        <f t="shared" si="318"/>
        <v>25.056323</v>
      </c>
      <c r="T10233" s="1" t="str">
        <f t="shared" si="319"/>
        <v>-22.893275</v>
      </c>
      <c r="U10233" s="1" t="s">
        <v>56</v>
      </c>
    </row>
    <row r="10234" spans="1:21" x14ac:dyDescent="0.35">
      <c r="A10234" s="1" t="s">
        <v>19</v>
      </c>
      <c r="B10234">
        <v>2021</v>
      </c>
      <c r="C10234" s="1" t="s">
        <v>582</v>
      </c>
      <c r="D10234" s="1" t="s">
        <v>39</v>
      </c>
      <c r="E10234" s="1" t="s">
        <v>250</v>
      </c>
      <c r="F10234" s="1" t="s">
        <v>41</v>
      </c>
      <c r="G10234">
        <v>1</v>
      </c>
      <c r="H10234">
        <v>0</v>
      </c>
      <c r="I10234">
        <v>1</v>
      </c>
      <c r="J10234">
        <v>789</v>
      </c>
      <c r="K10234">
        <v>0</v>
      </c>
      <c r="L10234">
        <v>1</v>
      </c>
      <c r="M10234">
        <v>0</v>
      </c>
      <c r="N10234" s="1" t="s">
        <v>42</v>
      </c>
      <c r="O10234" s="1" t="s">
        <v>197</v>
      </c>
      <c r="P10234" s="1" t="s">
        <v>16005</v>
      </c>
      <c r="Q10234" s="1" t="s">
        <v>8774</v>
      </c>
      <c r="R10234" s="1" t="s">
        <v>16006</v>
      </c>
      <c r="S10234" s="1" t="str">
        <f t="shared" si="318"/>
        <v>19.720003</v>
      </c>
      <c r="T10234" s="1" t="str">
        <f t="shared" si="319"/>
        <v>5.68523</v>
      </c>
      <c r="U10234" s="1" t="s">
        <v>39</v>
      </c>
    </row>
    <row r="10235" spans="1:21" x14ac:dyDescent="0.35">
      <c r="A10235" s="1" t="s">
        <v>19</v>
      </c>
      <c r="B10235">
        <v>2021</v>
      </c>
      <c r="C10235" s="1" t="s">
        <v>335</v>
      </c>
      <c r="D10235" s="1" t="s">
        <v>240</v>
      </c>
      <c r="E10235" s="1" t="s">
        <v>250</v>
      </c>
      <c r="F10235" s="1" t="s">
        <v>31</v>
      </c>
      <c r="G10235">
        <v>19</v>
      </c>
      <c r="H10235">
        <v>0</v>
      </c>
      <c r="I10235">
        <v>19</v>
      </c>
      <c r="J10235">
        <v>0</v>
      </c>
      <c r="K10235">
        <v>0</v>
      </c>
      <c r="L10235">
        <v>0</v>
      </c>
      <c r="M10235">
        <v>0</v>
      </c>
      <c r="N10235" s="1" t="s">
        <v>42</v>
      </c>
      <c r="O10235" s="1" t="s">
        <v>197</v>
      </c>
      <c r="P10235" s="1" t="s">
        <v>16007</v>
      </c>
      <c r="Q10235" s="1" t="s">
        <v>8774</v>
      </c>
      <c r="R10235" s="1" t="s">
        <v>16008</v>
      </c>
      <c r="S10235" s="1" t="str">
        <f t="shared" si="318"/>
        <v>19.1374</v>
      </c>
      <c r="T10235" s="1" t="str">
        <f t="shared" si="319"/>
        <v>13.402547</v>
      </c>
      <c r="U10235" s="1" t="s">
        <v>250</v>
      </c>
    </row>
    <row r="10236" spans="1:21" x14ac:dyDescent="0.35">
      <c r="A10236" s="1" t="s">
        <v>19</v>
      </c>
      <c r="B10236">
        <v>2021</v>
      </c>
      <c r="C10236" s="1" t="s">
        <v>335</v>
      </c>
      <c r="D10236" s="1" t="s">
        <v>928</v>
      </c>
      <c r="E10236" s="1" t="s">
        <v>250</v>
      </c>
      <c r="F10236" s="1" t="s">
        <v>690</v>
      </c>
      <c r="G10236">
        <v>1</v>
      </c>
      <c r="H10236">
        <v>0</v>
      </c>
      <c r="I10236">
        <v>1</v>
      </c>
      <c r="J10236">
        <v>0</v>
      </c>
      <c r="K10236">
        <v>0</v>
      </c>
      <c r="L10236">
        <v>1</v>
      </c>
      <c r="M10236">
        <v>0</v>
      </c>
      <c r="N10236" s="1" t="s">
        <v>42</v>
      </c>
      <c r="O10236" s="1" t="s">
        <v>197</v>
      </c>
      <c r="P10236" s="1" t="s">
        <v>16009</v>
      </c>
      <c r="Q10236" s="1" t="s">
        <v>8774</v>
      </c>
      <c r="R10236" s="1" t="s">
        <v>16010</v>
      </c>
      <c r="S10236" s="1" t="str">
        <f t="shared" si="318"/>
        <v>19.1226</v>
      </c>
      <c r="T10236" s="1" t="str">
        <f t="shared" si="319"/>
        <v>12.011645</v>
      </c>
      <c r="U10236" s="1" t="s">
        <v>250</v>
      </c>
    </row>
    <row r="10237" spans="1:21" x14ac:dyDescent="0.35">
      <c r="A10237" s="1" t="s">
        <v>19</v>
      </c>
      <c r="B10237">
        <v>2021</v>
      </c>
      <c r="C10237" s="1" t="s">
        <v>123</v>
      </c>
      <c r="D10237" s="1" t="s">
        <v>240</v>
      </c>
      <c r="E10237" s="1" t="s">
        <v>39</v>
      </c>
      <c r="F10237" s="1" t="s">
        <v>31</v>
      </c>
      <c r="G10237">
        <v>50</v>
      </c>
      <c r="H10237">
        <v>0</v>
      </c>
      <c r="I10237">
        <v>50</v>
      </c>
      <c r="J10237">
        <v>0</v>
      </c>
      <c r="K10237">
        <v>0</v>
      </c>
      <c r="L10237">
        <v>0</v>
      </c>
      <c r="M10237">
        <v>0</v>
      </c>
      <c r="N10237" s="1" t="s">
        <v>66</v>
      </c>
      <c r="O10237" s="1" t="s">
        <v>197</v>
      </c>
      <c r="P10237" s="1" t="s">
        <v>16011</v>
      </c>
      <c r="Q10237" s="1" t="s">
        <v>16012</v>
      </c>
      <c r="R10237" s="1" t="s">
        <v>16013</v>
      </c>
      <c r="S10237" s="1" t="str">
        <f t="shared" si="318"/>
        <v>29.438987</v>
      </c>
      <c r="T10237" s="1" t="str">
        <f t="shared" si="319"/>
        <v>2.787713</v>
      </c>
      <c r="U10237" s="1" t="s">
        <v>39</v>
      </c>
    </row>
    <row r="10238" spans="1:21" x14ac:dyDescent="0.35">
      <c r="A10238" s="1" t="s">
        <v>19</v>
      </c>
      <c r="B10238">
        <v>2021</v>
      </c>
      <c r="C10238" s="1" t="s">
        <v>79</v>
      </c>
      <c r="D10238" s="1" t="s">
        <v>250</v>
      </c>
      <c r="E10238" s="1" t="s">
        <v>250</v>
      </c>
      <c r="F10238" s="1" t="s">
        <v>708</v>
      </c>
      <c r="G10238">
        <v>0</v>
      </c>
      <c r="H10238">
        <v>4</v>
      </c>
      <c r="I10238">
        <v>4</v>
      </c>
      <c r="J10238">
        <v>1</v>
      </c>
      <c r="K10238">
        <v>0</v>
      </c>
      <c r="L10238">
        <v>0</v>
      </c>
      <c r="M10238">
        <v>0</v>
      </c>
      <c r="N10238" s="1" t="s">
        <v>24</v>
      </c>
      <c r="O10238" s="1" t="s">
        <v>197</v>
      </c>
      <c r="P10238" s="1" t="s">
        <v>16014</v>
      </c>
      <c r="Q10238" s="1" t="s">
        <v>8774</v>
      </c>
      <c r="R10238" s="1" t="s">
        <v>16015</v>
      </c>
      <c r="S10238" s="1" t="str">
        <f t="shared" si="318"/>
        <v>19.791083</v>
      </c>
      <c r="T10238" s="1" t="str">
        <f t="shared" si="319"/>
        <v>13.303945</v>
      </c>
      <c r="U10238" s="1" t="s">
        <v>250</v>
      </c>
    </row>
    <row r="10239" spans="1:21" x14ac:dyDescent="0.35">
      <c r="A10239" s="1" t="s">
        <v>19</v>
      </c>
      <c r="B10239">
        <v>2021</v>
      </c>
      <c r="C10239" s="1" t="s">
        <v>79</v>
      </c>
      <c r="D10239" s="1" t="s">
        <v>240</v>
      </c>
      <c r="E10239" s="1" t="s">
        <v>250</v>
      </c>
      <c r="F10239" s="1" t="s">
        <v>31</v>
      </c>
      <c r="G10239">
        <v>0</v>
      </c>
      <c r="H10239">
        <v>22</v>
      </c>
      <c r="I10239">
        <v>22</v>
      </c>
      <c r="J10239">
        <v>3</v>
      </c>
      <c r="K10239">
        <v>0</v>
      </c>
      <c r="L10239">
        <v>0</v>
      </c>
      <c r="M10239">
        <v>0</v>
      </c>
      <c r="N10239" s="1" t="s">
        <v>24</v>
      </c>
      <c r="O10239" s="1" t="s">
        <v>197</v>
      </c>
      <c r="P10239" s="1" t="s">
        <v>16016</v>
      </c>
      <c r="Q10239" s="1" t="s">
        <v>8774</v>
      </c>
      <c r="R10239" s="1" t="s">
        <v>16017</v>
      </c>
      <c r="S10239" s="1" t="str">
        <f t="shared" si="318"/>
        <v>18.59291</v>
      </c>
      <c r="T10239" s="1" t="str">
        <f t="shared" si="319"/>
        <v>10.578095</v>
      </c>
      <c r="U10239" s="1" t="s">
        <v>250</v>
      </c>
    </row>
    <row r="10240" spans="1:21" x14ac:dyDescent="0.35">
      <c r="A10240" s="1" t="s">
        <v>19</v>
      </c>
      <c r="B10240">
        <v>2021</v>
      </c>
      <c r="C10240" s="1" t="s">
        <v>79</v>
      </c>
      <c r="D10240" s="1" t="s">
        <v>250</v>
      </c>
      <c r="E10240" s="1" t="s">
        <v>250</v>
      </c>
      <c r="F10240" s="1" t="s">
        <v>1631</v>
      </c>
      <c r="G10240">
        <v>1</v>
      </c>
      <c r="H10240">
        <v>0</v>
      </c>
      <c r="I10240">
        <v>1</v>
      </c>
      <c r="J10240">
        <v>0</v>
      </c>
      <c r="K10240">
        <v>0</v>
      </c>
      <c r="L10240">
        <v>0</v>
      </c>
      <c r="M10240">
        <v>0</v>
      </c>
      <c r="N10240" s="1" t="s">
        <v>82</v>
      </c>
      <c r="O10240" s="1" t="s">
        <v>197</v>
      </c>
      <c r="P10240" s="1" t="s">
        <v>16018</v>
      </c>
      <c r="Q10240" s="1" t="s">
        <v>8774</v>
      </c>
      <c r="R10240" s="1" t="s">
        <v>16019</v>
      </c>
      <c r="S10240" s="1" t="str">
        <f t="shared" si="318"/>
        <v>16.976529</v>
      </c>
      <c r="T10240" s="1" t="str">
        <f t="shared" si="319"/>
        <v>7.989067</v>
      </c>
      <c r="U10240" s="1" t="s">
        <v>250</v>
      </c>
    </row>
    <row r="10241" spans="1:21" x14ac:dyDescent="0.35">
      <c r="A10241" s="1" t="s">
        <v>19</v>
      </c>
      <c r="B10241">
        <v>2021</v>
      </c>
      <c r="C10241" s="1" t="s">
        <v>182</v>
      </c>
      <c r="D10241" s="1" t="s">
        <v>21</v>
      </c>
      <c r="E10241" s="1" t="s">
        <v>22</v>
      </c>
      <c r="F10241" s="1" t="s">
        <v>23</v>
      </c>
      <c r="G10241">
        <v>1</v>
      </c>
      <c r="H10241">
        <v>0</v>
      </c>
      <c r="I10241">
        <v>1</v>
      </c>
      <c r="J10241">
        <v>0</v>
      </c>
      <c r="K10241">
        <v>1</v>
      </c>
      <c r="L10241">
        <v>0</v>
      </c>
      <c r="M10241">
        <v>0</v>
      </c>
      <c r="N10241" s="1" t="s">
        <v>82</v>
      </c>
      <c r="O10241" s="1" t="s">
        <v>25</v>
      </c>
      <c r="P10241" s="1" t="s">
        <v>16020</v>
      </c>
      <c r="Q10241" s="1" t="s">
        <v>16021</v>
      </c>
      <c r="R10241" s="1" t="s">
        <v>16022</v>
      </c>
      <c r="S10241" s="1" t="str">
        <f t="shared" si="318"/>
        <v>31.916582</v>
      </c>
      <c r="T10241" s="1" t="str">
        <f t="shared" si="319"/>
        <v>-102.229673</v>
      </c>
      <c r="U10241" s="1" t="s">
        <v>29</v>
      </c>
    </row>
    <row r="10242" spans="1:21" x14ac:dyDescent="0.35">
      <c r="A10242" s="1" t="s">
        <v>19</v>
      </c>
      <c r="B10242">
        <v>2021</v>
      </c>
      <c r="C10242" s="1" t="s">
        <v>182</v>
      </c>
      <c r="D10242" s="1" t="s">
        <v>64</v>
      </c>
      <c r="E10242" s="1" t="s">
        <v>40</v>
      </c>
      <c r="F10242" s="1" t="s">
        <v>262</v>
      </c>
      <c r="G10242">
        <v>1</v>
      </c>
      <c r="H10242">
        <v>0</v>
      </c>
      <c r="I10242">
        <v>1</v>
      </c>
      <c r="J10242">
        <v>0</v>
      </c>
      <c r="K10242">
        <v>0</v>
      </c>
      <c r="L10242">
        <v>1</v>
      </c>
      <c r="M10242">
        <v>0</v>
      </c>
      <c r="N10242" s="1" t="s">
        <v>51</v>
      </c>
      <c r="O10242" s="1" t="s">
        <v>577</v>
      </c>
      <c r="P10242" s="1" t="s">
        <v>16023</v>
      </c>
      <c r="Q10242" s="1" t="s">
        <v>16024</v>
      </c>
      <c r="R10242" s="1" t="s">
        <v>16025</v>
      </c>
      <c r="S10242" s="1" t="str">
        <f t="shared" ref="S10242:S10305" si="320">LEFT(R10242, FIND(",", R10242) - 1)</f>
        <v>44.807091</v>
      </c>
      <c r="T10242" s="1" t="str">
        <f t="shared" ref="T10242:T10305" si="321">RIGHT(R10242, LEN(R10242) - FIND(",", R10242) - 1)</f>
        <v>15.926243</v>
      </c>
      <c r="U10242" s="1" t="s">
        <v>653</v>
      </c>
    </row>
    <row r="10243" spans="1:21" x14ac:dyDescent="0.35">
      <c r="A10243" s="1" t="s">
        <v>19</v>
      </c>
      <c r="B10243">
        <v>2021</v>
      </c>
      <c r="C10243" s="1" t="s">
        <v>272</v>
      </c>
      <c r="D10243" s="1" t="s">
        <v>64</v>
      </c>
      <c r="E10243" s="1" t="s">
        <v>40</v>
      </c>
      <c r="F10243" s="1" t="s">
        <v>111</v>
      </c>
      <c r="G10243">
        <v>1</v>
      </c>
      <c r="H10243">
        <v>0</v>
      </c>
      <c r="I10243">
        <v>1</v>
      </c>
      <c r="J10243">
        <v>0</v>
      </c>
      <c r="K10243">
        <v>0</v>
      </c>
      <c r="L10243">
        <v>1</v>
      </c>
      <c r="M10243">
        <v>0</v>
      </c>
      <c r="N10243" s="1" t="s">
        <v>51</v>
      </c>
      <c r="O10243" s="1" t="s">
        <v>577</v>
      </c>
      <c r="P10243" s="1" t="s">
        <v>16026</v>
      </c>
      <c r="Q10243" s="1" t="s">
        <v>16027</v>
      </c>
      <c r="R10243" s="1" t="s">
        <v>16028</v>
      </c>
      <c r="S10243" s="1" t="str">
        <f t="shared" si="320"/>
        <v>44.822678</v>
      </c>
      <c r="T10243" s="1" t="str">
        <f t="shared" si="321"/>
        <v>15.902896</v>
      </c>
      <c r="U10243" s="1" t="s">
        <v>653</v>
      </c>
    </row>
    <row r="10244" spans="1:21" x14ac:dyDescent="0.35">
      <c r="A10244" s="1" t="s">
        <v>19</v>
      </c>
      <c r="B10244">
        <v>2021</v>
      </c>
      <c r="C10244" s="1" t="s">
        <v>410</v>
      </c>
      <c r="D10244" s="1" t="s">
        <v>31</v>
      </c>
      <c r="E10244" s="1" t="s">
        <v>39</v>
      </c>
      <c r="F10244" s="1" t="s">
        <v>31</v>
      </c>
      <c r="G10244">
        <v>1</v>
      </c>
      <c r="H10244">
        <v>0</v>
      </c>
      <c r="I10244">
        <v>1</v>
      </c>
      <c r="J10244">
        <v>0</v>
      </c>
      <c r="K10244">
        <v>0</v>
      </c>
      <c r="L10244">
        <v>1</v>
      </c>
      <c r="M10244">
        <v>0</v>
      </c>
      <c r="N10244" s="1" t="s">
        <v>35</v>
      </c>
      <c r="O10244" s="1" t="s">
        <v>197</v>
      </c>
      <c r="P10244" s="1" t="s">
        <v>16029</v>
      </c>
      <c r="Q10244" s="1" t="s">
        <v>13787</v>
      </c>
      <c r="R10244" s="1" t="s">
        <v>16030</v>
      </c>
      <c r="S10244" s="1" t="str">
        <f t="shared" si="320"/>
        <v>27.05236046</v>
      </c>
      <c r="T10244" s="1" t="str">
        <f t="shared" si="321"/>
        <v>14.41354773</v>
      </c>
      <c r="U10244" s="1" t="s">
        <v>39</v>
      </c>
    </row>
    <row r="10245" spans="1:21" x14ac:dyDescent="0.35">
      <c r="A10245" s="1" t="s">
        <v>19</v>
      </c>
      <c r="B10245">
        <v>2021</v>
      </c>
      <c r="C10245" s="1" t="s">
        <v>410</v>
      </c>
      <c r="D10245" s="1" t="s">
        <v>39</v>
      </c>
      <c r="E10245" s="1" t="s">
        <v>39</v>
      </c>
      <c r="F10245" s="1" t="s">
        <v>41</v>
      </c>
      <c r="G10245">
        <v>1</v>
      </c>
      <c r="H10245">
        <v>0</v>
      </c>
      <c r="I10245">
        <v>1</v>
      </c>
      <c r="J10245">
        <v>0</v>
      </c>
      <c r="K10245">
        <v>0</v>
      </c>
      <c r="L10245">
        <v>1</v>
      </c>
      <c r="M10245">
        <v>0</v>
      </c>
      <c r="N10245" s="1" t="s">
        <v>35</v>
      </c>
      <c r="O10245" s="1" t="s">
        <v>197</v>
      </c>
      <c r="P10245" s="1" t="s">
        <v>16031</v>
      </c>
      <c r="Q10245" s="1" t="s">
        <v>13787</v>
      </c>
      <c r="R10245" s="1" t="s">
        <v>16032</v>
      </c>
      <c r="S10245" s="1" t="str">
        <f t="shared" si="320"/>
        <v>27.04785</v>
      </c>
      <c r="T10245" s="1" t="str">
        <f t="shared" si="321"/>
        <v>14.438844</v>
      </c>
      <c r="U10245" s="1" t="s">
        <v>39</v>
      </c>
    </row>
    <row r="10246" spans="1:21" x14ac:dyDescent="0.35">
      <c r="A10246" s="1" t="s">
        <v>19</v>
      </c>
      <c r="B10246">
        <v>2021</v>
      </c>
      <c r="C10246" s="1" t="s">
        <v>410</v>
      </c>
      <c r="D10246" s="1" t="s">
        <v>250</v>
      </c>
      <c r="E10246" s="1" t="s">
        <v>39</v>
      </c>
      <c r="F10246" s="1" t="s">
        <v>251</v>
      </c>
      <c r="G10246">
        <v>1</v>
      </c>
      <c r="H10246">
        <v>0</v>
      </c>
      <c r="I10246">
        <v>1</v>
      </c>
      <c r="J10246">
        <v>0</v>
      </c>
      <c r="K10246">
        <v>0</v>
      </c>
      <c r="L10246">
        <v>1</v>
      </c>
      <c r="M10246">
        <v>0</v>
      </c>
      <c r="N10246" s="1" t="s">
        <v>35</v>
      </c>
      <c r="O10246" s="1" t="s">
        <v>197</v>
      </c>
      <c r="P10246" s="1" t="s">
        <v>16033</v>
      </c>
      <c r="Q10246" s="1" t="s">
        <v>13787</v>
      </c>
      <c r="R10246" s="1" t="s">
        <v>16034</v>
      </c>
      <c r="S10246" s="1" t="str">
        <f t="shared" si="320"/>
        <v>27.02907127</v>
      </c>
      <c r="T10246" s="1" t="str">
        <f t="shared" si="321"/>
        <v>14.43298611</v>
      </c>
      <c r="U10246" s="1" t="s">
        <v>39</v>
      </c>
    </row>
    <row r="10247" spans="1:21" x14ac:dyDescent="0.35">
      <c r="A10247" s="1" t="s">
        <v>19</v>
      </c>
      <c r="B10247">
        <v>2021</v>
      </c>
      <c r="C10247" s="1" t="s">
        <v>410</v>
      </c>
      <c r="D10247" s="1" t="s">
        <v>39</v>
      </c>
      <c r="E10247" s="1" t="s">
        <v>39</v>
      </c>
      <c r="F10247" s="1" t="s">
        <v>1842</v>
      </c>
      <c r="G10247">
        <v>1</v>
      </c>
      <c r="H10247">
        <v>0</v>
      </c>
      <c r="I10247">
        <v>1</v>
      </c>
      <c r="J10247">
        <v>0</v>
      </c>
      <c r="K10247">
        <v>0</v>
      </c>
      <c r="L10247">
        <v>1</v>
      </c>
      <c r="M10247">
        <v>0</v>
      </c>
      <c r="N10247" s="1" t="s">
        <v>35</v>
      </c>
      <c r="O10247" s="1" t="s">
        <v>197</v>
      </c>
      <c r="P10247" s="1" t="s">
        <v>16031</v>
      </c>
      <c r="Q10247" s="1" t="s">
        <v>13787</v>
      </c>
      <c r="R10247" s="1" t="s">
        <v>16035</v>
      </c>
      <c r="S10247" s="1" t="str">
        <f t="shared" si="320"/>
        <v>27.046295</v>
      </c>
      <c r="T10247" s="1" t="str">
        <f t="shared" si="321"/>
        <v>14.427437</v>
      </c>
      <c r="U10247" s="1" t="s">
        <v>39</v>
      </c>
    </row>
    <row r="10248" spans="1:21" x14ac:dyDescent="0.35">
      <c r="A10248" s="1" t="s">
        <v>19</v>
      </c>
      <c r="B10248">
        <v>2021</v>
      </c>
      <c r="C10248" s="1" t="s">
        <v>472</v>
      </c>
      <c r="D10248" s="1" t="s">
        <v>31</v>
      </c>
      <c r="E10248" s="1" t="s">
        <v>39</v>
      </c>
      <c r="F10248" s="1" t="s">
        <v>31</v>
      </c>
      <c r="G10248">
        <v>1</v>
      </c>
      <c r="H10248">
        <v>0</v>
      </c>
      <c r="I10248">
        <v>1</v>
      </c>
      <c r="J10248">
        <v>1</v>
      </c>
      <c r="K10248">
        <v>0</v>
      </c>
      <c r="L10248">
        <v>0</v>
      </c>
      <c r="M10248">
        <v>0</v>
      </c>
      <c r="N10248" s="1" t="s">
        <v>66</v>
      </c>
      <c r="O10248" s="1" t="s">
        <v>197</v>
      </c>
      <c r="P10248" s="1" t="s">
        <v>16036</v>
      </c>
      <c r="Q10248" s="1" t="s">
        <v>13787</v>
      </c>
      <c r="R10248" s="1" t="s">
        <v>16037</v>
      </c>
      <c r="S10248" s="1" t="str">
        <f t="shared" si="320"/>
        <v>24.67390976</v>
      </c>
      <c r="T10248" s="1" t="str">
        <f t="shared" si="321"/>
        <v>22.52902912</v>
      </c>
      <c r="U10248" s="1" t="s">
        <v>39</v>
      </c>
    </row>
    <row r="10249" spans="1:21" x14ac:dyDescent="0.35">
      <c r="A10249" s="1" t="s">
        <v>19</v>
      </c>
      <c r="B10249">
        <v>2021</v>
      </c>
      <c r="C10249" s="1" t="s">
        <v>517</v>
      </c>
      <c r="D10249" s="1" t="s">
        <v>39</v>
      </c>
      <c r="E10249" s="1" t="s">
        <v>39</v>
      </c>
      <c r="F10249" s="1" t="s">
        <v>41</v>
      </c>
      <c r="G10249">
        <v>1</v>
      </c>
      <c r="H10249">
        <v>0</v>
      </c>
      <c r="I10249">
        <v>1</v>
      </c>
      <c r="J10249">
        <v>0</v>
      </c>
      <c r="K10249">
        <v>0</v>
      </c>
      <c r="L10249">
        <v>1</v>
      </c>
      <c r="M10249">
        <v>0</v>
      </c>
      <c r="N10249" s="1" t="s">
        <v>66</v>
      </c>
      <c r="O10249" s="1" t="s">
        <v>43</v>
      </c>
      <c r="P10249" s="1" t="s">
        <v>16038</v>
      </c>
      <c r="Q10249" s="1" t="s">
        <v>13787</v>
      </c>
      <c r="R10249" s="1" t="s">
        <v>16039</v>
      </c>
      <c r="S10249" s="1" t="str">
        <f t="shared" si="320"/>
        <v>32.3667658</v>
      </c>
      <c r="T10249" s="1" t="str">
        <f t="shared" si="321"/>
        <v>15.01840925</v>
      </c>
      <c r="U10249" s="1" t="s">
        <v>39</v>
      </c>
    </row>
    <row r="10250" spans="1:21" x14ac:dyDescent="0.35">
      <c r="A10250" s="1" t="s">
        <v>19</v>
      </c>
      <c r="B10250">
        <v>2021</v>
      </c>
      <c r="C10250" s="1" t="s">
        <v>563</v>
      </c>
      <c r="D10250" s="1" t="s">
        <v>166</v>
      </c>
      <c r="E10250" s="1" t="s">
        <v>39</v>
      </c>
      <c r="F10250" s="1" t="s">
        <v>4796</v>
      </c>
      <c r="G10250">
        <v>1</v>
      </c>
      <c r="H10250">
        <v>0</v>
      </c>
      <c r="I10250">
        <v>1</v>
      </c>
      <c r="J10250">
        <v>0</v>
      </c>
      <c r="K10250">
        <v>0</v>
      </c>
      <c r="L10250">
        <v>0</v>
      </c>
      <c r="M10250">
        <v>1</v>
      </c>
      <c r="N10250" s="1" t="s">
        <v>35</v>
      </c>
      <c r="O10250" s="1" t="s">
        <v>197</v>
      </c>
      <c r="P10250" s="1" t="s">
        <v>16040</v>
      </c>
      <c r="Q10250" s="1" t="s">
        <v>13787</v>
      </c>
      <c r="R10250" s="1" t="s">
        <v>16041</v>
      </c>
      <c r="S10250" s="1" t="str">
        <f t="shared" si="320"/>
        <v>26.14844899</v>
      </c>
      <c r="T10250" s="1" t="str">
        <f t="shared" si="321"/>
        <v>14.72850186</v>
      </c>
      <c r="U10250" s="1" t="s">
        <v>39</v>
      </c>
    </row>
    <row r="10251" spans="1:21" x14ac:dyDescent="0.35">
      <c r="A10251" s="1" t="s">
        <v>19</v>
      </c>
      <c r="B10251">
        <v>2021</v>
      </c>
      <c r="C10251" s="1" t="s">
        <v>563</v>
      </c>
      <c r="D10251" s="1" t="s">
        <v>39</v>
      </c>
      <c r="E10251" s="1" t="s">
        <v>39</v>
      </c>
      <c r="F10251" s="1" t="s">
        <v>41</v>
      </c>
      <c r="G10251">
        <v>1</v>
      </c>
      <c r="H10251">
        <v>0</v>
      </c>
      <c r="I10251">
        <v>1</v>
      </c>
      <c r="J10251">
        <v>0</v>
      </c>
      <c r="K10251">
        <v>0</v>
      </c>
      <c r="L10251">
        <v>1</v>
      </c>
      <c r="M10251">
        <v>0</v>
      </c>
      <c r="N10251" s="1" t="s">
        <v>82</v>
      </c>
      <c r="O10251" s="1" t="s">
        <v>197</v>
      </c>
      <c r="P10251" s="1" t="s">
        <v>16042</v>
      </c>
      <c r="Q10251" s="1" t="s">
        <v>13787</v>
      </c>
      <c r="R10251" s="1" t="s">
        <v>16043</v>
      </c>
      <c r="S10251" s="1" t="str">
        <f t="shared" si="320"/>
        <v>24.1823415</v>
      </c>
      <c r="T10251" s="1" t="str">
        <f t="shared" si="321"/>
        <v>23.2912055</v>
      </c>
      <c r="U10251" s="1" t="s">
        <v>39</v>
      </c>
    </row>
    <row r="10252" spans="1:21" x14ac:dyDescent="0.35">
      <c r="A10252" s="1" t="s">
        <v>19</v>
      </c>
      <c r="B10252">
        <v>2021</v>
      </c>
      <c r="C10252" s="1" t="s">
        <v>563</v>
      </c>
      <c r="D10252" s="1" t="s">
        <v>39</v>
      </c>
      <c r="E10252" s="1" t="s">
        <v>39</v>
      </c>
      <c r="F10252" s="1" t="s">
        <v>41</v>
      </c>
      <c r="G10252">
        <v>1</v>
      </c>
      <c r="H10252">
        <v>0</v>
      </c>
      <c r="I10252">
        <v>1</v>
      </c>
      <c r="J10252">
        <v>1</v>
      </c>
      <c r="K10252">
        <v>0</v>
      </c>
      <c r="L10252">
        <v>1</v>
      </c>
      <c r="M10252">
        <v>0</v>
      </c>
      <c r="N10252" s="1" t="s">
        <v>66</v>
      </c>
      <c r="O10252" s="1" t="s">
        <v>197</v>
      </c>
      <c r="P10252" s="1" t="s">
        <v>16042</v>
      </c>
      <c r="Q10252" s="1" t="s">
        <v>13787</v>
      </c>
      <c r="R10252" s="1" t="s">
        <v>16044</v>
      </c>
      <c r="S10252" s="1" t="str">
        <f t="shared" si="320"/>
        <v>24.12685469</v>
      </c>
      <c r="T10252" s="1" t="str">
        <f t="shared" si="321"/>
        <v>23.50183722</v>
      </c>
      <c r="U10252" s="1" t="s">
        <v>39</v>
      </c>
    </row>
    <row r="10253" spans="1:21" x14ac:dyDescent="0.35">
      <c r="A10253" s="1" t="s">
        <v>19</v>
      </c>
      <c r="B10253">
        <v>2021</v>
      </c>
      <c r="C10253" s="1" t="s">
        <v>563</v>
      </c>
      <c r="D10253" s="1" t="s">
        <v>1188</v>
      </c>
      <c r="E10253" s="1" t="s">
        <v>39</v>
      </c>
      <c r="F10253" s="1" t="s">
        <v>31</v>
      </c>
      <c r="G10253">
        <v>1</v>
      </c>
      <c r="H10253">
        <v>0</v>
      </c>
      <c r="I10253">
        <v>1</v>
      </c>
      <c r="J10253">
        <v>0</v>
      </c>
      <c r="K10253">
        <v>0</v>
      </c>
      <c r="L10253">
        <v>1</v>
      </c>
      <c r="M10253">
        <v>0</v>
      </c>
      <c r="N10253" s="1" t="s">
        <v>66</v>
      </c>
      <c r="O10253" s="1" t="s">
        <v>43</v>
      </c>
      <c r="P10253" s="1" t="s">
        <v>16045</v>
      </c>
      <c r="Q10253" s="1" t="s">
        <v>13787</v>
      </c>
      <c r="R10253" s="1" t="s">
        <v>16046</v>
      </c>
      <c r="S10253" s="1" t="str">
        <f t="shared" si="320"/>
        <v>27.55323146</v>
      </c>
      <c r="T10253" s="1" t="str">
        <f t="shared" si="321"/>
        <v>14.26638654</v>
      </c>
      <c r="U10253" s="1" t="s">
        <v>39</v>
      </c>
    </row>
    <row r="10254" spans="1:21" x14ac:dyDescent="0.35">
      <c r="A10254" s="1" t="s">
        <v>19</v>
      </c>
      <c r="B10254">
        <v>2021</v>
      </c>
      <c r="C10254" s="1" t="s">
        <v>517</v>
      </c>
      <c r="D10254" s="1" t="s">
        <v>64</v>
      </c>
      <c r="E10254" s="1" t="s">
        <v>64</v>
      </c>
      <c r="F10254" s="1" t="s">
        <v>262</v>
      </c>
      <c r="G10254">
        <v>1</v>
      </c>
      <c r="H10254">
        <v>0</v>
      </c>
      <c r="I10254">
        <v>1</v>
      </c>
      <c r="J10254">
        <v>0</v>
      </c>
      <c r="K10254">
        <v>0</v>
      </c>
      <c r="L10254">
        <v>1</v>
      </c>
      <c r="M10254">
        <v>0</v>
      </c>
      <c r="N10254" s="1" t="s">
        <v>35</v>
      </c>
      <c r="O10254" s="1" t="s">
        <v>43</v>
      </c>
      <c r="P10254" s="1" t="s">
        <v>16047</v>
      </c>
      <c r="Q10254" s="1" t="s">
        <v>4030</v>
      </c>
      <c r="R10254" s="1" t="s">
        <v>16048</v>
      </c>
      <c r="S10254" s="1" t="str">
        <f t="shared" si="320"/>
        <v>35.4030708</v>
      </c>
      <c r="T10254" s="1" t="str">
        <f t="shared" si="321"/>
        <v>65.951199</v>
      </c>
      <c r="U10254" s="1" t="s">
        <v>64</v>
      </c>
    </row>
    <row r="10255" spans="1:21" x14ac:dyDescent="0.35">
      <c r="A10255" s="1" t="s">
        <v>19</v>
      </c>
      <c r="B10255">
        <v>2021</v>
      </c>
      <c r="C10255" s="1" t="s">
        <v>563</v>
      </c>
      <c r="D10255" s="1" t="s">
        <v>64</v>
      </c>
      <c r="E10255" s="1" t="s">
        <v>64</v>
      </c>
      <c r="F10255" s="1" t="s">
        <v>262</v>
      </c>
      <c r="G10255">
        <v>1</v>
      </c>
      <c r="H10255">
        <v>0</v>
      </c>
      <c r="I10255">
        <v>1</v>
      </c>
      <c r="J10255">
        <v>0</v>
      </c>
      <c r="K10255">
        <v>0</v>
      </c>
      <c r="L10255">
        <v>1</v>
      </c>
      <c r="M10255">
        <v>0</v>
      </c>
      <c r="N10255" s="1" t="s">
        <v>82</v>
      </c>
      <c r="O10255" s="1" t="s">
        <v>43</v>
      </c>
      <c r="P10255" s="1" t="s">
        <v>16049</v>
      </c>
      <c r="Q10255" s="1" t="s">
        <v>4030</v>
      </c>
      <c r="R10255" s="1" t="s">
        <v>16048</v>
      </c>
      <c r="S10255" s="1" t="str">
        <f t="shared" si="320"/>
        <v>35.4030708</v>
      </c>
      <c r="T10255" s="1" t="str">
        <f t="shared" si="321"/>
        <v>65.951199</v>
      </c>
      <c r="U10255" s="1" t="s">
        <v>64</v>
      </c>
    </row>
    <row r="10256" spans="1:21" x14ac:dyDescent="0.35">
      <c r="A10256" s="1" t="s">
        <v>19</v>
      </c>
      <c r="B10256">
        <v>2021</v>
      </c>
      <c r="C10256" s="1" t="s">
        <v>582</v>
      </c>
      <c r="D10256" s="1" t="s">
        <v>64</v>
      </c>
      <c r="E10256" s="1" t="s">
        <v>64</v>
      </c>
      <c r="F10256" s="1" t="s">
        <v>262</v>
      </c>
      <c r="G10256">
        <v>1</v>
      </c>
      <c r="H10256">
        <v>0</v>
      </c>
      <c r="I10256">
        <v>1</v>
      </c>
      <c r="J10256">
        <v>0</v>
      </c>
      <c r="K10256">
        <v>0</v>
      </c>
      <c r="L10256">
        <v>1</v>
      </c>
      <c r="M10256">
        <v>0</v>
      </c>
      <c r="N10256" s="1" t="s">
        <v>66</v>
      </c>
      <c r="O10256" s="1" t="s">
        <v>43</v>
      </c>
      <c r="P10256" s="1" t="s">
        <v>16050</v>
      </c>
      <c r="Q10256" s="1" t="s">
        <v>4030</v>
      </c>
      <c r="R10256" s="1" t="s">
        <v>16051</v>
      </c>
      <c r="S10256" s="1" t="str">
        <f t="shared" si="320"/>
        <v>37.462861</v>
      </c>
      <c r="T10256" s="1" t="str">
        <f t="shared" si="321"/>
        <v>70.002676</v>
      </c>
      <c r="U10256" s="1" t="s">
        <v>64</v>
      </c>
    </row>
    <row r="10257" spans="1:21" x14ac:dyDescent="0.35">
      <c r="A10257" s="1" t="s">
        <v>19</v>
      </c>
      <c r="B10257">
        <v>2021</v>
      </c>
      <c r="C10257" s="1" t="s">
        <v>582</v>
      </c>
      <c r="D10257" s="1" t="s">
        <v>64</v>
      </c>
      <c r="E10257" s="1" t="s">
        <v>64</v>
      </c>
      <c r="F10257" s="1" t="s">
        <v>262</v>
      </c>
      <c r="G10257">
        <v>1</v>
      </c>
      <c r="H10257">
        <v>0</v>
      </c>
      <c r="I10257">
        <v>1</v>
      </c>
      <c r="J10257">
        <v>0</v>
      </c>
      <c r="K10257">
        <v>0</v>
      </c>
      <c r="L10257">
        <v>1</v>
      </c>
      <c r="M10257">
        <v>0</v>
      </c>
      <c r="N10257" s="1" t="s">
        <v>66</v>
      </c>
      <c r="O10257" s="1" t="s">
        <v>43</v>
      </c>
      <c r="P10257" s="1" t="s">
        <v>16052</v>
      </c>
      <c r="Q10257" s="1" t="s">
        <v>4030</v>
      </c>
      <c r="R10257" s="1" t="s">
        <v>16053</v>
      </c>
      <c r="S10257" s="1" t="str">
        <f t="shared" si="320"/>
        <v>36.7347725</v>
      </c>
      <c r="T10257" s="1" t="str">
        <f t="shared" si="321"/>
        <v>70.811995</v>
      </c>
      <c r="U10257" s="1" t="s">
        <v>64</v>
      </c>
    </row>
    <row r="10258" spans="1:21" x14ac:dyDescent="0.35">
      <c r="A10258" s="1" t="s">
        <v>19</v>
      </c>
      <c r="B10258">
        <v>2021</v>
      </c>
      <c r="C10258" s="1" t="s">
        <v>582</v>
      </c>
      <c r="D10258" s="1" t="s">
        <v>64</v>
      </c>
      <c r="E10258" s="1" t="s">
        <v>64</v>
      </c>
      <c r="F10258" s="1" t="s">
        <v>262</v>
      </c>
      <c r="G10258">
        <v>1</v>
      </c>
      <c r="H10258">
        <v>0</v>
      </c>
      <c r="I10258">
        <v>1</v>
      </c>
      <c r="J10258">
        <v>0</v>
      </c>
      <c r="K10258">
        <v>0</v>
      </c>
      <c r="L10258">
        <v>1</v>
      </c>
      <c r="M10258">
        <v>0</v>
      </c>
      <c r="N10258" s="1" t="s">
        <v>24</v>
      </c>
      <c r="O10258" s="1" t="s">
        <v>43</v>
      </c>
      <c r="P10258" s="1" t="s">
        <v>16054</v>
      </c>
      <c r="Q10258" s="1" t="s">
        <v>4030</v>
      </c>
      <c r="R10258" s="1" t="s">
        <v>16051</v>
      </c>
      <c r="S10258" s="1" t="str">
        <f t="shared" si="320"/>
        <v>37.462861</v>
      </c>
      <c r="T10258" s="1" t="str">
        <f t="shared" si="321"/>
        <v>70.002676</v>
      </c>
      <c r="U10258" s="1" t="s">
        <v>64</v>
      </c>
    </row>
    <row r="10259" spans="1:21" x14ac:dyDescent="0.35">
      <c r="A10259" s="1" t="s">
        <v>19</v>
      </c>
      <c r="B10259">
        <v>2021</v>
      </c>
      <c r="C10259" s="1" t="s">
        <v>582</v>
      </c>
      <c r="D10259" s="1" t="s">
        <v>64</v>
      </c>
      <c r="E10259" s="1" t="s">
        <v>64</v>
      </c>
      <c r="F10259" s="1" t="s">
        <v>262</v>
      </c>
      <c r="G10259">
        <v>1</v>
      </c>
      <c r="H10259">
        <v>0</v>
      </c>
      <c r="I10259">
        <v>1</v>
      </c>
      <c r="J10259">
        <v>0</v>
      </c>
      <c r="K10259">
        <v>0</v>
      </c>
      <c r="L10259">
        <v>1</v>
      </c>
      <c r="M10259">
        <v>0</v>
      </c>
      <c r="N10259" s="1" t="s">
        <v>51</v>
      </c>
      <c r="O10259" s="1" t="s">
        <v>43</v>
      </c>
      <c r="P10259" s="1" t="s">
        <v>16055</v>
      </c>
      <c r="Q10259" s="1" t="s">
        <v>4030</v>
      </c>
      <c r="R10259" s="1" t="s">
        <v>16056</v>
      </c>
      <c r="S10259" s="1" t="str">
        <f t="shared" si="320"/>
        <v>34.6897687</v>
      </c>
      <c r="T10259" s="1" t="str">
        <f t="shared" si="321"/>
        <v>70.145581</v>
      </c>
      <c r="U10259" s="1" t="s">
        <v>64</v>
      </c>
    </row>
    <row r="10260" spans="1:21" x14ac:dyDescent="0.35">
      <c r="A10260" s="1" t="s">
        <v>19</v>
      </c>
      <c r="B10260">
        <v>2021</v>
      </c>
      <c r="C10260" s="1" t="s">
        <v>410</v>
      </c>
      <c r="D10260" s="1" t="s">
        <v>240</v>
      </c>
      <c r="E10260" s="1" t="s">
        <v>39</v>
      </c>
      <c r="F10260" s="1" t="s">
        <v>31</v>
      </c>
      <c r="G10260">
        <v>1</v>
      </c>
      <c r="H10260">
        <v>0</v>
      </c>
      <c r="I10260">
        <v>1</v>
      </c>
      <c r="J10260">
        <v>0</v>
      </c>
      <c r="K10260">
        <v>1</v>
      </c>
      <c r="L10260">
        <v>0</v>
      </c>
      <c r="M10260">
        <v>0</v>
      </c>
      <c r="N10260" s="1" t="s">
        <v>35</v>
      </c>
      <c r="O10260" s="1" t="s">
        <v>197</v>
      </c>
      <c r="P10260" s="1" t="s">
        <v>714</v>
      </c>
      <c r="Q10260" s="1" t="s">
        <v>6001</v>
      </c>
      <c r="R10260" s="1" t="s">
        <v>16057</v>
      </c>
      <c r="S10260" s="1" t="str">
        <f t="shared" si="320"/>
        <v>24.93411036</v>
      </c>
      <c r="T10260" s="1" t="str">
        <f t="shared" si="321"/>
        <v>14.6332043</v>
      </c>
      <c r="U10260" s="1" t="s">
        <v>39</v>
      </c>
    </row>
    <row r="10261" spans="1:21" x14ac:dyDescent="0.35">
      <c r="A10261" s="1" t="s">
        <v>19</v>
      </c>
      <c r="B10261">
        <v>2021</v>
      </c>
      <c r="C10261" s="1" t="s">
        <v>410</v>
      </c>
      <c r="D10261" s="1" t="s">
        <v>240</v>
      </c>
      <c r="E10261" s="1" t="s">
        <v>39</v>
      </c>
      <c r="F10261" s="1" t="s">
        <v>31</v>
      </c>
      <c r="G10261">
        <v>1</v>
      </c>
      <c r="H10261">
        <v>0</v>
      </c>
      <c r="I10261">
        <v>1</v>
      </c>
      <c r="J10261">
        <v>0</v>
      </c>
      <c r="K10261">
        <v>0</v>
      </c>
      <c r="L10261">
        <v>1</v>
      </c>
      <c r="M10261">
        <v>0</v>
      </c>
      <c r="N10261" s="1" t="s">
        <v>35</v>
      </c>
      <c r="O10261" s="1" t="s">
        <v>197</v>
      </c>
      <c r="P10261" s="1" t="s">
        <v>714</v>
      </c>
      <c r="Q10261" s="1" t="s">
        <v>6001</v>
      </c>
      <c r="R10261" s="1" t="s">
        <v>16057</v>
      </c>
      <c r="S10261" s="1" t="str">
        <f t="shared" si="320"/>
        <v>24.93411036</v>
      </c>
      <c r="T10261" s="1" t="str">
        <f t="shared" si="321"/>
        <v>14.6332043</v>
      </c>
      <c r="U10261" s="1" t="s">
        <v>39</v>
      </c>
    </row>
    <row r="10262" spans="1:21" x14ac:dyDescent="0.35">
      <c r="A10262" s="1" t="s">
        <v>19</v>
      </c>
      <c r="B10262">
        <v>2021</v>
      </c>
      <c r="C10262" s="1" t="s">
        <v>563</v>
      </c>
      <c r="D10262" s="1" t="s">
        <v>240</v>
      </c>
      <c r="E10262" s="1" t="s">
        <v>250</v>
      </c>
      <c r="F10262" s="1" t="s">
        <v>31</v>
      </c>
      <c r="G10262">
        <v>3</v>
      </c>
      <c r="H10262">
        <v>0</v>
      </c>
      <c r="I10262">
        <v>3</v>
      </c>
      <c r="J10262">
        <v>0</v>
      </c>
      <c r="K10262">
        <v>2</v>
      </c>
      <c r="L10262">
        <v>1</v>
      </c>
      <c r="M10262">
        <v>0</v>
      </c>
      <c r="N10262" s="1" t="s">
        <v>66</v>
      </c>
      <c r="O10262" s="1" t="s">
        <v>43</v>
      </c>
      <c r="P10262" s="1" t="s">
        <v>16058</v>
      </c>
      <c r="Q10262" s="1" t="s">
        <v>6001</v>
      </c>
      <c r="R10262" s="1" t="s">
        <v>16059</v>
      </c>
      <c r="S10262" s="1" t="str">
        <f t="shared" si="320"/>
        <v>12.63559614</v>
      </c>
      <c r="T10262" s="1" t="str">
        <f t="shared" si="321"/>
        <v>9.385638472</v>
      </c>
      <c r="U10262" s="1" t="s">
        <v>250</v>
      </c>
    </row>
    <row r="10263" spans="1:21" x14ac:dyDescent="0.35">
      <c r="A10263" s="1" t="s">
        <v>19</v>
      </c>
      <c r="B10263">
        <v>2021</v>
      </c>
      <c r="C10263" s="1" t="s">
        <v>582</v>
      </c>
      <c r="D10263" s="1" t="s">
        <v>240</v>
      </c>
      <c r="E10263" s="1" t="s">
        <v>250</v>
      </c>
      <c r="F10263" s="1" t="s">
        <v>31</v>
      </c>
      <c r="G10263">
        <v>1</v>
      </c>
      <c r="H10263">
        <v>0</v>
      </c>
      <c r="I10263">
        <v>1</v>
      </c>
      <c r="J10263">
        <v>0</v>
      </c>
      <c r="K10263">
        <v>0</v>
      </c>
      <c r="L10263">
        <v>1</v>
      </c>
      <c r="M10263">
        <v>0</v>
      </c>
      <c r="N10263" s="1" t="s">
        <v>35</v>
      </c>
      <c r="O10263" s="1" t="s">
        <v>197</v>
      </c>
      <c r="P10263" s="1" t="s">
        <v>16060</v>
      </c>
      <c r="Q10263" s="1" t="s">
        <v>6001</v>
      </c>
      <c r="R10263" s="1" t="s">
        <v>16061</v>
      </c>
      <c r="S10263" s="1" t="str">
        <f t="shared" si="320"/>
        <v>21.0172671</v>
      </c>
      <c r="T10263" s="1" t="str">
        <f t="shared" si="321"/>
        <v>12.30021461</v>
      </c>
      <c r="U10263" s="1" t="s">
        <v>250</v>
      </c>
    </row>
    <row r="10264" spans="1:21" x14ac:dyDescent="0.35">
      <c r="A10264" s="1" t="s">
        <v>19</v>
      </c>
      <c r="B10264">
        <v>2021</v>
      </c>
      <c r="C10264" s="1" t="s">
        <v>582</v>
      </c>
      <c r="D10264" s="1" t="s">
        <v>240</v>
      </c>
      <c r="E10264" s="1" t="s">
        <v>250</v>
      </c>
      <c r="F10264" s="1" t="s">
        <v>31</v>
      </c>
      <c r="G10264">
        <v>2</v>
      </c>
      <c r="H10264">
        <v>0</v>
      </c>
      <c r="I10264">
        <v>2</v>
      </c>
      <c r="J10264">
        <v>0</v>
      </c>
      <c r="K10264">
        <v>0</v>
      </c>
      <c r="L10264">
        <v>0</v>
      </c>
      <c r="M10264">
        <v>0</v>
      </c>
      <c r="N10264" s="1" t="s">
        <v>35</v>
      </c>
      <c r="O10264" s="1" t="s">
        <v>197</v>
      </c>
      <c r="P10264" s="1" t="s">
        <v>714</v>
      </c>
      <c r="Q10264" s="1" t="s">
        <v>6001</v>
      </c>
      <c r="R10264" s="1" t="s">
        <v>16057</v>
      </c>
      <c r="S10264" s="1" t="str">
        <f t="shared" si="320"/>
        <v>24.93411036</v>
      </c>
      <c r="T10264" s="1" t="str">
        <f t="shared" si="321"/>
        <v>14.6332043</v>
      </c>
      <c r="U10264" s="1" t="s">
        <v>39</v>
      </c>
    </row>
    <row r="10265" spans="1:21" x14ac:dyDescent="0.35">
      <c r="A10265" s="1" t="s">
        <v>19</v>
      </c>
      <c r="B10265">
        <v>2021</v>
      </c>
      <c r="C10265" s="1" t="s">
        <v>224</v>
      </c>
      <c r="D10265" s="1" t="s">
        <v>240</v>
      </c>
      <c r="E10265" s="1" t="s">
        <v>39</v>
      </c>
      <c r="F10265" s="1" t="s">
        <v>31</v>
      </c>
      <c r="G10265">
        <v>2</v>
      </c>
      <c r="H10265">
        <v>0</v>
      </c>
      <c r="I10265">
        <v>2</v>
      </c>
      <c r="J10265">
        <v>0</v>
      </c>
      <c r="K10265">
        <v>0</v>
      </c>
      <c r="L10265">
        <v>2</v>
      </c>
      <c r="M10265">
        <v>0</v>
      </c>
      <c r="N10265" s="1" t="s">
        <v>35</v>
      </c>
      <c r="O10265" s="1" t="s">
        <v>197</v>
      </c>
      <c r="P10265" s="1" t="s">
        <v>1419</v>
      </c>
      <c r="Q10265" s="1" t="s">
        <v>6001</v>
      </c>
      <c r="R10265" s="1" t="s">
        <v>16062</v>
      </c>
      <c r="S10265" s="1" t="str">
        <f t="shared" si="320"/>
        <v>27.03442399</v>
      </c>
      <c r="T10265" s="1" t="str">
        <f t="shared" si="321"/>
        <v>14.42523921</v>
      </c>
      <c r="U10265" s="1" t="s">
        <v>39</v>
      </c>
    </row>
    <row r="10266" spans="1:21" x14ac:dyDescent="0.35">
      <c r="A10266" s="1" t="s">
        <v>19</v>
      </c>
      <c r="B10266">
        <v>2021</v>
      </c>
      <c r="C10266" s="1" t="s">
        <v>335</v>
      </c>
      <c r="D10266" s="1" t="s">
        <v>240</v>
      </c>
      <c r="E10266" s="1" t="s">
        <v>39</v>
      </c>
      <c r="F10266" s="1" t="s">
        <v>31</v>
      </c>
      <c r="G10266">
        <v>4</v>
      </c>
      <c r="H10266">
        <v>0</v>
      </c>
      <c r="I10266">
        <v>4</v>
      </c>
      <c r="J10266">
        <v>0</v>
      </c>
      <c r="K10266">
        <v>1</v>
      </c>
      <c r="L10266">
        <v>2</v>
      </c>
      <c r="M10266">
        <v>1</v>
      </c>
      <c r="N10266" s="1" t="s">
        <v>42</v>
      </c>
      <c r="O10266" s="1" t="s">
        <v>197</v>
      </c>
      <c r="P10266" s="1" t="s">
        <v>1404</v>
      </c>
      <c r="Q10266" s="1" t="s">
        <v>6001</v>
      </c>
      <c r="R10266" s="1" t="s">
        <v>16063</v>
      </c>
      <c r="S10266" s="1" t="str">
        <f t="shared" si="320"/>
        <v>24.89027988</v>
      </c>
      <c r="T10266" s="1" t="str">
        <f t="shared" si="321"/>
        <v>23.04969825</v>
      </c>
      <c r="U10266" s="1" t="s">
        <v>39</v>
      </c>
    </row>
    <row r="10267" spans="1:21" x14ac:dyDescent="0.35">
      <c r="A10267" s="1" t="s">
        <v>19</v>
      </c>
      <c r="B10267">
        <v>2021</v>
      </c>
      <c r="C10267" s="1" t="s">
        <v>410</v>
      </c>
      <c r="D10267" s="1" t="s">
        <v>240</v>
      </c>
      <c r="E10267" s="1" t="s">
        <v>39</v>
      </c>
      <c r="F10267" s="1" t="s">
        <v>31</v>
      </c>
      <c r="G10267">
        <v>1</v>
      </c>
      <c r="H10267">
        <v>0</v>
      </c>
      <c r="I10267">
        <v>1</v>
      </c>
      <c r="J10267">
        <v>0</v>
      </c>
      <c r="K10267">
        <v>1</v>
      </c>
      <c r="L10267">
        <v>0</v>
      </c>
      <c r="M10267">
        <v>0</v>
      </c>
      <c r="N10267" s="1" t="s">
        <v>35</v>
      </c>
      <c r="O10267" s="1" t="s">
        <v>197</v>
      </c>
      <c r="P10267" s="1" t="s">
        <v>1419</v>
      </c>
      <c r="Q10267" s="1" t="s">
        <v>6001</v>
      </c>
      <c r="R10267" s="1" t="s">
        <v>16062</v>
      </c>
      <c r="S10267" s="1" t="str">
        <f t="shared" si="320"/>
        <v>27.03442399</v>
      </c>
      <c r="T10267" s="1" t="str">
        <f t="shared" si="321"/>
        <v>14.42523921</v>
      </c>
      <c r="U10267" s="1" t="s">
        <v>39</v>
      </c>
    </row>
    <row r="10268" spans="1:21" x14ac:dyDescent="0.35">
      <c r="A10268" s="1" t="s">
        <v>19</v>
      </c>
      <c r="B10268">
        <v>2021</v>
      </c>
      <c r="C10268" s="1" t="s">
        <v>517</v>
      </c>
      <c r="D10268" s="1" t="s">
        <v>240</v>
      </c>
      <c r="E10268" s="1" t="s">
        <v>39</v>
      </c>
      <c r="F10268" s="1" t="s">
        <v>31</v>
      </c>
      <c r="G10268">
        <v>2</v>
      </c>
      <c r="H10268">
        <v>0</v>
      </c>
      <c r="I10268">
        <v>2</v>
      </c>
      <c r="J10268">
        <v>0</v>
      </c>
      <c r="K10268">
        <v>0</v>
      </c>
      <c r="L10268">
        <v>2</v>
      </c>
      <c r="M10268">
        <v>0</v>
      </c>
      <c r="N10268" s="1" t="s">
        <v>35</v>
      </c>
      <c r="O10268" s="1" t="s">
        <v>43</v>
      </c>
      <c r="P10268" s="1" t="s">
        <v>16064</v>
      </c>
      <c r="Q10268" s="1" t="s">
        <v>6001</v>
      </c>
      <c r="R10268" s="1" t="s">
        <v>16065</v>
      </c>
      <c r="S10268" s="1" t="str">
        <f t="shared" si="320"/>
        <v>32.75869798</v>
      </c>
      <c r="T10268" s="1" t="str">
        <f t="shared" si="321"/>
        <v>21.73931047</v>
      </c>
      <c r="U10268" s="1" t="s">
        <v>39</v>
      </c>
    </row>
    <row r="10269" spans="1:21" x14ac:dyDescent="0.35">
      <c r="A10269" s="1" t="s">
        <v>195</v>
      </c>
      <c r="B10269">
        <v>2021</v>
      </c>
      <c r="C10269" s="1" t="s">
        <v>224</v>
      </c>
      <c r="D10269" s="1" t="s">
        <v>250</v>
      </c>
      <c r="E10269" s="1" t="s">
        <v>72</v>
      </c>
      <c r="F10269" s="1" t="s">
        <v>377</v>
      </c>
      <c r="G10269">
        <v>42</v>
      </c>
      <c r="H10269">
        <v>0</v>
      </c>
      <c r="I10269">
        <v>42</v>
      </c>
      <c r="J10269">
        <v>0</v>
      </c>
      <c r="K10269">
        <v>0</v>
      </c>
      <c r="L10269">
        <v>42</v>
      </c>
      <c r="M10269">
        <v>0</v>
      </c>
      <c r="N10269" s="1" t="s">
        <v>42</v>
      </c>
      <c r="O10269" s="1" t="s">
        <v>305</v>
      </c>
      <c r="P10269" s="1" t="s">
        <v>16066</v>
      </c>
      <c r="Q10269" s="1" t="s">
        <v>16067</v>
      </c>
      <c r="R10269" s="1" t="s">
        <v>16068</v>
      </c>
      <c r="S10269" s="1" t="str">
        <f t="shared" si="320"/>
        <v>11.23659</v>
      </c>
      <c r="T10269" s="1" t="str">
        <f t="shared" si="321"/>
        <v>-60.595425</v>
      </c>
      <c r="U10269" s="1" t="s">
        <v>72</v>
      </c>
    </row>
    <row r="10270" spans="1:21" x14ac:dyDescent="0.35">
      <c r="A10270" s="1" t="s">
        <v>19</v>
      </c>
      <c r="B10270">
        <v>2021</v>
      </c>
      <c r="C10270" s="1" t="s">
        <v>272</v>
      </c>
      <c r="D10270" s="1" t="s">
        <v>928</v>
      </c>
      <c r="E10270" s="1" t="s">
        <v>72</v>
      </c>
      <c r="F10270" s="1" t="s">
        <v>377</v>
      </c>
      <c r="G10270">
        <v>20</v>
      </c>
      <c r="H10270">
        <v>0</v>
      </c>
      <c r="I10270">
        <v>20</v>
      </c>
      <c r="J10270">
        <v>0</v>
      </c>
      <c r="K10270">
        <v>0</v>
      </c>
      <c r="L10270">
        <v>0</v>
      </c>
      <c r="M10270">
        <v>2</v>
      </c>
      <c r="N10270" s="1" t="s">
        <v>42</v>
      </c>
      <c r="O10270" s="1" t="s">
        <v>305</v>
      </c>
      <c r="P10270" s="1" t="s">
        <v>16069</v>
      </c>
      <c r="Q10270" s="1" t="s">
        <v>16070</v>
      </c>
      <c r="R10270" s="1" t="s">
        <v>16071</v>
      </c>
      <c r="S10270" s="1" t="str">
        <f t="shared" si="320"/>
        <v>21.514388</v>
      </c>
      <c r="T10270" s="1" t="str">
        <f t="shared" si="321"/>
        <v>-71.043143</v>
      </c>
      <c r="U10270" s="1" t="s">
        <v>72</v>
      </c>
    </row>
    <row r="10271" spans="1:21" x14ac:dyDescent="0.35">
      <c r="A10271" s="1" t="s">
        <v>195</v>
      </c>
      <c r="B10271">
        <v>2021</v>
      </c>
      <c r="C10271" s="1" t="s">
        <v>123</v>
      </c>
      <c r="D10271" s="1" t="s">
        <v>928</v>
      </c>
      <c r="E10271" s="1" t="s">
        <v>21</v>
      </c>
      <c r="F10271" s="1" t="s">
        <v>31</v>
      </c>
      <c r="G10271">
        <v>5</v>
      </c>
      <c r="H10271">
        <v>0</v>
      </c>
      <c r="I10271">
        <v>5</v>
      </c>
      <c r="J10271">
        <v>0</v>
      </c>
      <c r="K10271">
        <v>0</v>
      </c>
      <c r="L10271">
        <v>5</v>
      </c>
      <c r="M10271">
        <v>0</v>
      </c>
      <c r="N10271" s="1" t="s">
        <v>42</v>
      </c>
      <c r="O10271" s="1" t="s">
        <v>305</v>
      </c>
      <c r="P10271" s="1" t="s">
        <v>16072</v>
      </c>
      <c r="Q10271" s="1" t="s">
        <v>16073</v>
      </c>
      <c r="R10271" s="1" t="s">
        <v>16074</v>
      </c>
      <c r="S10271" s="1" t="str">
        <f t="shared" si="320"/>
        <v>11.999417</v>
      </c>
      <c r="T10271" s="1" t="str">
        <f t="shared" si="321"/>
        <v>-83.739302</v>
      </c>
      <c r="U10271" s="1" t="s">
        <v>21</v>
      </c>
    </row>
    <row r="10272" spans="1:21" x14ac:dyDescent="0.35">
      <c r="A10272" s="1" t="s">
        <v>19</v>
      </c>
      <c r="B10272">
        <v>2021</v>
      </c>
      <c r="C10272" s="1" t="s">
        <v>182</v>
      </c>
      <c r="D10272" s="1" t="s">
        <v>928</v>
      </c>
      <c r="E10272" s="1" t="s">
        <v>136</v>
      </c>
      <c r="F10272" s="1" t="s">
        <v>377</v>
      </c>
      <c r="G10272">
        <v>3</v>
      </c>
      <c r="H10272">
        <v>0</v>
      </c>
      <c r="I10272">
        <v>3</v>
      </c>
      <c r="J10272">
        <v>0</v>
      </c>
      <c r="K10272">
        <v>1</v>
      </c>
      <c r="L10272">
        <v>2</v>
      </c>
      <c r="M10272">
        <v>0</v>
      </c>
      <c r="N10272" s="1" t="s">
        <v>42</v>
      </c>
      <c r="O10272" s="1" t="s">
        <v>305</v>
      </c>
      <c r="P10272" s="1" t="s">
        <v>16075</v>
      </c>
      <c r="Q10272" s="1" t="s">
        <v>16076</v>
      </c>
      <c r="R10272" s="1" t="s">
        <v>16077</v>
      </c>
      <c r="S10272" s="1" t="str">
        <f t="shared" si="320"/>
        <v>-1.9238</v>
      </c>
      <c r="T10272" s="1" t="str">
        <f t="shared" si="321"/>
        <v>-37.045232</v>
      </c>
      <c r="U10272" s="1" t="s">
        <v>136</v>
      </c>
    </row>
    <row r="10273" spans="1:21" x14ac:dyDescent="0.35">
      <c r="A10273" s="1" t="s">
        <v>19</v>
      </c>
      <c r="B10273">
        <v>2021</v>
      </c>
      <c r="C10273" s="1" t="s">
        <v>582</v>
      </c>
      <c r="D10273" s="1" t="s">
        <v>928</v>
      </c>
      <c r="E10273" s="1" t="s">
        <v>72</v>
      </c>
      <c r="F10273" s="1" t="s">
        <v>377</v>
      </c>
      <c r="G10273">
        <v>7</v>
      </c>
      <c r="H10273">
        <v>0</v>
      </c>
      <c r="I10273">
        <v>7</v>
      </c>
      <c r="J10273">
        <v>0</v>
      </c>
      <c r="K10273">
        <v>0</v>
      </c>
      <c r="L10273">
        <v>7</v>
      </c>
      <c r="M10273">
        <v>0</v>
      </c>
      <c r="N10273" s="1" t="s">
        <v>42</v>
      </c>
      <c r="O10273" s="1" t="s">
        <v>305</v>
      </c>
      <c r="P10273" s="1" t="s">
        <v>16078</v>
      </c>
      <c r="Q10273" s="1" t="s">
        <v>16079</v>
      </c>
      <c r="R10273" s="1" t="s">
        <v>16080</v>
      </c>
      <c r="S10273" s="1" t="str">
        <f t="shared" si="320"/>
        <v>12.501255</v>
      </c>
      <c r="T10273" s="1" t="str">
        <f t="shared" si="321"/>
        <v>-61.490715</v>
      </c>
      <c r="U10273" s="1" t="s">
        <v>72</v>
      </c>
    </row>
    <row r="10274" spans="1:21" x14ac:dyDescent="0.35">
      <c r="A10274" s="1" t="s">
        <v>19</v>
      </c>
      <c r="B10274">
        <v>2022</v>
      </c>
      <c r="C10274" s="1" t="s">
        <v>20</v>
      </c>
      <c r="D10274" s="1" t="s">
        <v>10102</v>
      </c>
      <c r="E10274" s="1" t="s">
        <v>49</v>
      </c>
      <c r="F10274" s="1" t="s">
        <v>31</v>
      </c>
      <c r="G10274">
        <v>1</v>
      </c>
      <c r="H10274">
        <v>0</v>
      </c>
      <c r="I10274">
        <v>1</v>
      </c>
      <c r="J10274">
        <v>0</v>
      </c>
      <c r="K10274">
        <v>0</v>
      </c>
      <c r="L10274">
        <v>0</v>
      </c>
      <c r="M10274">
        <v>1</v>
      </c>
      <c r="N10274" s="1" t="s">
        <v>51</v>
      </c>
      <c r="O10274" s="1" t="s">
        <v>87</v>
      </c>
      <c r="P10274" s="1" t="s">
        <v>16081</v>
      </c>
      <c r="Q10274" s="1" t="s">
        <v>16082</v>
      </c>
      <c r="R10274" s="1" t="s">
        <v>16083</v>
      </c>
      <c r="S10274" s="1" t="str">
        <f t="shared" si="320"/>
        <v>36.71614878</v>
      </c>
      <c r="T10274" s="1" t="str">
        <f t="shared" si="321"/>
        <v>5.552716421</v>
      </c>
      <c r="U10274" s="1" t="s">
        <v>56</v>
      </c>
    </row>
    <row r="10275" spans="1:21" x14ac:dyDescent="0.35">
      <c r="A10275" s="1" t="s">
        <v>19</v>
      </c>
      <c r="B10275">
        <v>2022</v>
      </c>
      <c r="C10275" s="1" t="s">
        <v>20</v>
      </c>
      <c r="D10275" s="1" t="s">
        <v>39</v>
      </c>
      <c r="E10275" s="1" t="s">
        <v>49</v>
      </c>
      <c r="F10275" s="1" t="s">
        <v>2422</v>
      </c>
      <c r="G10275">
        <v>3</v>
      </c>
      <c r="H10275">
        <v>8</v>
      </c>
      <c r="I10275">
        <v>11</v>
      </c>
      <c r="J10275">
        <v>3</v>
      </c>
      <c r="K10275">
        <v>0</v>
      </c>
      <c r="L10275">
        <v>0</v>
      </c>
      <c r="M10275">
        <v>0</v>
      </c>
      <c r="N10275" s="1" t="s">
        <v>51</v>
      </c>
      <c r="O10275" s="1" t="s">
        <v>96</v>
      </c>
      <c r="P10275" s="1" t="s">
        <v>16084</v>
      </c>
      <c r="Q10275" s="1" t="s">
        <v>16085</v>
      </c>
      <c r="R10275" s="1" t="s">
        <v>16086</v>
      </c>
      <c r="S10275" s="1" t="str">
        <f t="shared" si="320"/>
        <v>36.97321267</v>
      </c>
      <c r="T10275" s="1" t="str">
        <f t="shared" si="321"/>
        <v>6.599006494</v>
      </c>
      <c r="U10275" s="1" t="s">
        <v>56</v>
      </c>
    </row>
    <row r="10276" spans="1:21" x14ac:dyDescent="0.35">
      <c r="A10276" s="1" t="s">
        <v>19</v>
      </c>
      <c r="B10276">
        <v>2022</v>
      </c>
      <c r="C10276" s="1" t="s">
        <v>20</v>
      </c>
      <c r="D10276" s="1" t="s">
        <v>1932</v>
      </c>
      <c r="E10276" s="1" t="s">
        <v>1932</v>
      </c>
      <c r="F10276" s="1" t="s">
        <v>184</v>
      </c>
      <c r="G10276">
        <v>3</v>
      </c>
      <c r="H10276">
        <v>3</v>
      </c>
      <c r="I10276">
        <v>6</v>
      </c>
      <c r="J10276">
        <v>2</v>
      </c>
      <c r="K10276">
        <v>0</v>
      </c>
      <c r="L10276">
        <v>6</v>
      </c>
      <c r="M10276">
        <v>0</v>
      </c>
      <c r="N10276" s="1" t="s">
        <v>51</v>
      </c>
      <c r="O10276" s="1" t="s">
        <v>43</v>
      </c>
      <c r="P10276" s="1" t="s">
        <v>16087</v>
      </c>
      <c r="Q10276" s="1" t="s">
        <v>13708</v>
      </c>
      <c r="R10276" s="1" t="s">
        <v>16088</v>
      </c>
      <c r="S10276" s="1" t="str">
        <f t="shared" si="320"/>
        <v>-22.177258</v>
      </c>
      <c r="T10276" s="1" t="str">
        <f t="shared" si="321"/>
        <v>29.862273</v>
      </c>
      <c r="U10276" s="1" t="s">
        <v>56</v>
      </c>
    </row>
    <row r="10277" spans="1:21" x14ac:dyDescent="0.35">
      <c r="A10277" s="1" t="s">
        <v>19</v>
      </c>
      <c r="B10277">
        <v>2022</v>
      </c>
      <c r="C10277" s="1" t="s">
        <v>20</v>
      </c>
      <c r="D10277" s="1" t="s">
        <v>10102</v>
      </c>
      <c r="E10277" s="1" t="s">
        <v>49</v>
      </c>
      <c r="F10277" s="1" t="s">
        <v>31</v>
      </c>
      <c r="G10277">
        <v>3</v>
      </c>
      <c r="H10277">
        <v>14</v>
      </c>
      <c r="I10277">
        <v>17</v>
      </c>
      <c r="J10277">
        <v>16</v>
      </c>
      <c r="K10277">
        <v>1</v>
      </c>
      <c r="L10277">
        <v>0</v>
      </c>
      <c r="M10277">
        <v>1</v>
      </c>
      <c r="N10277" s="1" t="s">
        <v>51</v>
      </c>
      <c r="O10277" s="1" t="s">
        <v>87</v>
      </c>
      <c r="P10277" s="1" t="s">
        <v>2758</v>
      </c>
      <c r="Q10277" s="1" t="s">
        <v>16089</v>
      </c>
      <c r="R10277" s="1" t="s">
        <v>16090</v>
      </c>
      <c r="S10277" s="1" t="str">
        <f t="shared" si="320"/>
        <v>36.523849</v>
      </c>
      <c r="T10277" s="1" t="str">
        <f t="shared" si="321"/>
        <v>-2.117221</v>
      </c>
      <c r="U10277" s="1" t="s">
        <v>56</v>
      </c>
    </row>
    <row r="10278" spans="1:21" x14ac:dyDescent="0.35">
      <c r="A10278" s="1" t="s">
        <v>19</v>
      </c>
      <c r="B10278">
        <v>2022</v>
      </c>
      <c r="C10278" s="1" t="s">
        <v>20</v>
      </c>
      <c r="D10278" s="1" t="s">
        <v>64</v>
      </c>
      <c r="E10278" s="1" t="s">
        <v>64</v>
      </c>
      <c r="F10278" s="1" t="s">
        <v>262</v>
      </c>
      <c r="G10278">
        <v>1</v>
      </c>
      <c r="H10278">
        <v>0</v>
      </c>
      <c r="I10278">
        <v>1</v>
      </c>
      <c r="J10278">
        <v>2</v>
      </c>
      <c r="K10278">
        <v>1</v>
      </c>
      <c r="L10278">
        <v>0</v>
      </c>
      <c r="M10278">
        <v>0</v>
      </c>
      <c r="N10278" s="1" t="s">
        <v>42</v>
      </c>
      <c r="O10278" s="1" t="s">
        <v>2324</v>
      </c>
      <c r="P10278" s="1" t="s">
        <v>16091</v>
      </c>
      <c r="Q10278" s="1" t="s">
        <v>16092</v>
      </c>
      <c r="R10278" s="1" t="s">
        <v>16093</v>
      </c>
      <c r="S10278" s="1" t="str">
        <f t="shared" si="320"/>
        <v>38.566055</v>
      </c>
      <c r="T10278" s="1" t="str">
        <f t="shared" si="321"/>
        <v>44.344085</v>
      </c>
      <c r="U10278" s="1" t="s">
        <v>64</v>
      </c>
    </row>
    <row r="10279" spans="1:21" x14ac:dyDescent="0.35">
      <c r="A10279" s="1" t="s">
        <v>19</v>
      </c>
      <c r="B10279">
        <v>2022</v>
      </c>
      <c r="C10279" s="1" t="s">
        <v>20</v>
      </c>
      <c r="D10279" s="1" t="s">
        <v>9237</v>
      </c>
      <c r="E10279" s="1" t="s">
        <v>64</v>
      </c>
      <c r="F10279" s="1" t="s">
        <v>31</v>
      </c>
      <c r="G10279">
        <v>8</v>
      </c>
      <c r="H10279">
        <v>0</v>
      </c>
      <c r="I10279">
        <v>8</v>
      </c>
      <c r="J10279">
        <v>16</v>
      </c>
      <c r="K10279">
        <v>0</v>
      </c>
      <c r="L10279">
        <v>0</v>
      </c>
      <c r="M10279">
        <v>0</v>
      </c>
      <c r="N10279" s="1" t="s">
        <v>66</v>
      </c>
      <c r="O10279" s="1" t="s">
        <v>3504</v>
      </c>
      <c r="P10279" s="1" t="s">
        <v>16094</v>
      </c>
      <c r="Q10279" s="1" t="s">
        <v>16095</v>
      </c>
      <c r="R10279" s="1" t="s">
        <v>16096</v>
      </c>
      <c r="S10279" s="1" t="str">
        <f t="shared" si="320"/>
        <v>28.64045</v>
      </c>
      <c r="T10279" s="1" t="str">
        <f t="shared" si="321"/>
        <v>60.789299</v>
      </c>
      <c r="U10279" s="1" t="s">
        <v>64</v>
      </c>
    </row>
    <row r="10280" spans="1:21" x14ac:dyDescent="0.35">
      <c r="A10280" s="1" t="s">
        <v>19</v>
      </c>
      <c r="B10280">
        <v>2022</v>
      </c>
      <c r="C10280" s="1" t="s">
        <v>20</v>
      </c>
      <c r="D10280" s="1" t="s">
        <v>10102</v>
      </c>
      <c r="E10280" s="1" t="s">
        <v>49</v>
      </c>
      <c r="F10280" s="1" t="s">
        <v>31</v>
      </c>
      <c r="G10280">
        <v>1</v>
      </c>
      <c r="H10280">
        <v>0</v>
      </c>
      <c r="I10280">
        <v>1</v>
      </c>
      <c r="J10280">
        <v>0</v>
      </c>
      <c r="K10280">
        <v>1</v>
      </c>
      <c r="L10280">
        <v>0</v>
      </c>
      <c r="M10280">
        <v>0</v>
      </c>
      <c r="N10280" s="1" t="s">
        <v>51</v>
      </c>
      <c r="O10280" s="1" t="s">
        <v>87</v>
      </c>
      <c r="P10280" s="1" t="s">
        <v>16097</v>
      </c>
      <c r="Q10280" s="1" t="s">
        <v>15632</v>
      </c>
      <c r="R10280" s="1" t="s">
        <v>16098</v>
      </c>
      <c r="S10280" s="1" t="str">
        <f t="shared" si="320"/>
        <v>36.5918492</v>
      </c>
      <c r="T10280" s="1" t="str">
        <f t="shared" si="321"/>
        <v>2.548609412</v>
      </c>
      <c r="U10280" s="1" t="s">
        <v>56</v>
      </c>
    </row>
    <row r="10281" spans="1:21" x14ac:dyDescent="0.35">
      <c r="A10281" s="1" t="s">
        <v>19</v>
      </c>
      <c r="B10281">
        <v>2022</v>
      </c>
      <c r="C10281" s="1" t="s">
        <v>20</v>
      </c>
      <c r="D10281" s="1" t="s">
        <v>10102</v>
      </c>
      <c r="E10281" s="1" t="s">
        <v>49</v>
      </c>
      <c r="F10281" s="1" t="s">
        <v>31</v>
      </c>
      <c r="G10281">
        <v>1</v>
      </c>
      <c r="H10281">
        <v>0</v>
      </c>
      <c r="I10281">
        <v>1</v>
      </c>
      <c r="J10281">
        <v>0</v>
      </c>
      <c r="K10281">
        <v>0</v>
      </c>
      <c r="L10281">
        <v>1</v>
      </c>
      <c r="M10281">
        <v>0</v>
      </c>
      <c r="N10281" s="1" t="s">
        <v>51</v>
      </c>
      <c r="O10281" s="1" t="s">
        <v>87</v>
      </c>
      <c r="P10281" s="1" t="s">
        <v>16099</v>
      </c>
      <c r="Q10281" s="1" t="s">
        <v>15632</v>
      </c>
      <c r="R10281" s="1" t="s">
        <v>16100</v>
      </c>
      <c r="S10281" s="1" t="str">
        <f t="shared" si="320"/>
        <v>36.56840211</v>
      </c>
      <c r="T10281" s="1" t="str">
        <f t="shared" si="321"/>
        <v>2.020841623</v>
      </c>
      <c r="U10281" s="1" t="s">
        <v>56</v>
      </c>
    </row>
    <row r="10282" spans="1:21" x14ac:dyDescent="0.35">
      <c r="A10282" s="1" t="s">
        <v>19</v>
      </c>
      <c r="B10282">
        <v>2022</v>
      </c>
      <c r="C10282" s="1" t="s">
        <v>20</v>
      </c>
      <c r="D10282" s="1" t="s">
        <v>31</v>
      </c>
      <c r="E10282" s="1" t="s">
        <v>40</v>
      </c>
      <c r="F10282" s="1" t="s">
        <v>31</v>
      </c>
      <c r="G10282">
        <v>1</v>
      </c>
      <c r="H10282">
        <v>0</v>
      </c>
      <c r="I10282">
        <v>1</v>
      </c>
      <c r="J10282">
        <v>0</v>
      </c>
      <c r="K10282">
        <v>0</v>
      </c>
      <c r="L10282">
        <v>0</v>
      </c>
      <c r="M10282">
        <v>0</v>
      </c>
      <c r="N10282" s="1" t="s">
        <v>66</v>
      </c>
      <c r="O10282" s="1" t="s">
        <v>577</v>
      </c>
      <c r="P10282" s="1" t="s">
        <v>16101</v>
      </c>
      <c r="Q10282" s="1" t="s">
        <v>16102</v>
      </c>
      <c r="R10282" s="1" t="s">
        <v>16103</v>
      </c>
      <c r="S10282" s="1" t="str">
        <f t="shared" si="320"/>
        <v>43.82935627</v>
      </c>
      <c r="T10282" s="1" t="str">
        <f t="shared" si="321"/>
        <v>18.21447933</v>
      </c>
      <c r="U10282" s="1" t="s">
        <v>653</v>
      </c>
    </row>
    <row r="10283" spans="1:21" x14ac:dyDescent="0.35">
      <c r="A10283" s="1" t="s">
        <v>19</v>
      </c>
      <c r="B10283">
        <v>2022</v>
      </c>
      <c r="C10283" s="1" t="s">
        <v>20</v>
      </c>
      <c r="D10283" s="1" t="s">
        <v>72</v>
      </c>
      <c r="E10283" s="1" t="s">
        <v>21</v>
      </c>
      <c r="F10283" s="1" t="s">
        <v>73</v>
      </c>
      <c r="G10283">
        <v>1</v>
      </c>
      <c r="H10283">
        <v>0</v>
      </c>
      <c r="I10283">
        <v>1</v>
      </c>
      <c r="J10283">
        <v>0</v>
      </c>
      <c r="K10283">
        <v>0</v>
      </c>
      <c r="L10283">
        <v>1</v>
      </c>
      <c r="M10283">
        <v>0</v>
      </c>
      <c r="N10283" s="1" t="s">
        <v>35</v>
      </c>
      <c r="O10283" s="1" t="s">
        <v>25</v>
      </c>
      <c r="P10283" s="1" t="s">
        <v>16104</v>
      </c>
      <c r="Q10283" s="1" t="s">
        <v>16105</v>
      </c>
      <c r="R10283" s="1" t="s">
        <v>16106</v>
      </c>
      <c r="S10283" s="1" t="str">
        <f t="shared" si="320"/>
        <v>32.53901177</v>
      </c>
      <c r="T10283" s="1" t="str">
        <f t="shared" si="321"/>
        <v>-117.033951</v>
      </c>
      <c r="U10283" s="1" t="s">
        <v>21</v>
      </c>
    </row>
    <row r="10284" spans="1:21" x14ac:dyDescent="0.35">
      <c r="A10284" s="1" t="s">
        <v>19</v>
      </c>
      <c r="B10284">
        <v>2022</v>
      </c>
      <c r="C10284" s="1" t="s">
        <v>20</v>
      </c>
      <c r="D10284" s="1" t="s">
        <v>72</v>
      </c>
      <c r="E10284" s="1" t="s">
        <v>21</v>
      </c>
      <c r="F10284" s="1" t="s">
        <v>73</v>
      </c>
      <c r="G10284">
        <v>1</v>
      </c>
      <c r="H10284">
        <v>0</v>
      </c>
      <c r="I10284">
        <v>1</v>
      </c>
      <c r="J10284">
        <v>0</v>
      </c>
      <c r="K10284">
        <v>0</v>
      </c>
      <c r="L10284">
        <v>1</v>
      </c>
      <c r="M10284">
        <v>0</v>
      </c>
      <c r="N10284" s="1" t="s">
        <v>82</v>
      </c>
      <c r="O10284" s="1" t="s">
        <v>25</v>
      </c>
      <c r="P10284" s="1" t="s">
        <v>16107</v>
      </c>
      <c r="Q10284" s="1" t="s">
        <v>16108</v>
      </c>
      <c r="R10284" s="1" t="s">
        <v>16109</v>
      </c>
      <c r="S10284" s="1" t="str">
        <f t="shared" si="320"/>
        <v>32.53926104</v>
      </c>
      <c r="T10284" s="1" t="str">
        <f t="shared" si="321"/>
        <v>-117.039462</v>
      </c>
      <c r="U10284" s="1" t="s">
        <v>21</v>
      </c>
    </row>
    <row r="10285" spans="1:21" x14ac:dyDescent="0.35">
      <c r="A10285" s="1" t="s">
        <v>19</v>
      </c>
      <c r="B10285">
        <v>2022</v>
      </c>
      <c r="C10285" s="1" t="s">
        <v>20</v>
      </c>
      <c r="D10285" s="1" t="s">
        <v>30</v>
      </c>
      <c r="E10285" s="1" t="s">
        <v>21</v>
      </c>
      <c r="F10285" s="1" t="s">
        <v>31</v>
      </c>
      <c r="G10285">
        <v>1</v>
      </c>
      <c r="H10285">
        <v>0</v>
      </c>
      <c r="I10285">
        <v>1</v>
      </c>
      <c r="J10285">
        <v>0</v>
      </c>
      <c r="K10285">
        <v>0</v>
      </c>
      <c r="L10285">
        <v>1</v>
      </c>
      <c r="M10285">
        <v>0</v>
      </c>
      <c r="N10285" s="1" t="s">
        <v>51</v>
      </c>
      <c r="O10285" s="1" t="s">
        <v>25</v>
      </c>
      <c r="P10285" s="1" t="s">
        <v>16110</v>
      </c>
      <c r="Q10285" s="1" t="s">
        <v>3892</v>
      </c>
      <c r="R10285" s="1" t="s">
        <v>16111</v>
      </c>
      <c r="S10285" s="1" t="str">
        <f t="shared" si="320"/>
        <v>29.30901166</v>
      </c>
      <c r="T10285" s="1" t="str">
        <f t="shared" si="321"/>
        <v>-100.900943</v>
      </c>
      <c r="U10285" s="1" t="s">
        <v>21</v>
      </c>
    </row>
    <row r="10286" spans="1:21" x14ac:dyDescent="0.35">
      <c r="A10286" s="1" t="s">
        <v>19</v>
      </c>
      <c r="B10286">
        <v>2022</v>
      </c>
      <c r="C10286" s="1" t="s">
        <v>20</v>
      </c>
      <c r="D10286" s="1" t="s">
        <v>39</v>
      </c>
      <c r="E10286" s="1" t="s">
        <v>40</v>
      </c>
      <c r="F10286" s="1" t="s">
        <v>41</v>
      </c>
      <c r="G10286">
        <v>1</v>
      </c>
      <c r="H10286">
        <v>0</v>
      </c>
      <c r="I10286">
        <v>1</v>
      </c>
      <c r="J10286">
        <v>30</v>
      </c>
      <c r="K10286">
        <v>0</v>
      </c>
      <c r="L10286">
        <v>1</v>
      </c>
      <c r="M10286">
        <v>0</v>
      </c>
      <c r="N10286" s="1" t="s">
        <v>51</v>
      </c>
      <c r="O10286" s="1" t="s">
        <v>67</v>
      </c>
      <c r="P10286" s="1" t="s">
        <v>16112</v>
      </c>
      <c r="Q10286" s="1" t="s">
        <v>16113</v>
      </c>
      <c r="R10286" s="1" t="s">
        <v>16114</v>
      </c>
      <c r="S10286" s="1" t="str">
        <f t="shared" si="320"/>
        <v>50.47936679</v>
      </c>
      <c r="T10286" s="1" t="str">
        <f t="shared" si="321"/>
        <v>1.427167767</v>
      </c>
      <c r="U10286" s="1" t="s">
        <v>56</v>
      </c>
    </row>
    <row r="10287" spans="1:21" x14ac:dyDescent="0.35">
      <c r="A10287" s="1" t="s">
        <v>19</v>
      </c>
      <c r="B10287">
        <v>2022</v>
      </c>
      <c r="C10287" s="1" t="s">
        <v>20</v>
      </c>
      <c r="D10287" s="1" t="s">
        <v>21</v>
      </c>
      <c r="E10287" s="1" t="s">
        <v>22</v>
      </c>
      <c r="F10287" s="1" t="s">
        <v>34</v>
      </c>
      <c r="G10287">
        <v>1</v>
      </c>
      <c r="H10287">
        <v>0</v>
      </c>
      <c r="I10287">
        <v>1</v>
      </c>
      <c r="J10287">
        <v>0</v>
      </c>
      <c r="K10287">
        <v>0</v>
      </c>
      <c r="L10287">
        <v>1</v>
      </c>
      <c r="M10287">
        <v>0</v>
      </c>
      <c r="N10287" s="1" t="s">
        <v>82</v>
      </c>
      <c r="O10287" s="1" t="s">
        <v>25</v>
      </c>
      <c r="P10287" s="1" t="s">
        <v>16115</v>
      </c>
      <c r="Q10287" s="1" t="s">
        <v>16116</v>
      </c>
      <c r="R10287" s="1" t="s">
        <v>16117</v>
      </c>
      <c r="S10287" s="1" t="str">
        <f t="shared" si="320"/>
        <v>32.550487</v>
      </c>
      <c r="T10287" s="1" t="str">
        <f t="shared" si="321"/>
        <v>-116.938188</v>
      </c>
      <c r="U10287" s="1" t="s">
        <v>29</v>
      </c>
    </row>
    <row r="10288" spans="1:21" x14ac:dyDescent="0.35">
      <c r="A10288" s="1" t="s">
        <v>19</v>
      </c>
      <c r="B10288">
        <v>2022</v>
      </c>
      <c r="C10288" s="1" t="s">
        <v>20</v>
      </c>
      <c r="D10288" s="1" t="s">
        <v>64</v>
      </c>
      <c r="E10288" s="1" t="s">
        <v>161</v>
      </c>
      <c r="F10288" s="1" t="s">
        <v>262</v>
      </c>
      <c r="G10288">
        <v>2</v>
      </c>
      <c r="H10288">
        <v>0</v>
      </c>
      <c r="I10288">
        <v>2</v>
      </c>
      <c r="J10288">
        <v>0</v>
      </c>
      <c r="K10288">
        <v>1</v>
      </c>
      <c r="L10288">
        <v>1</v>
      </c>
      <c r="M10288">
        <v>0</v>
      </c>
      <c r="N10288" s="1" t="s">
        <v>42</v>
      </c>
      <c r="O10288" s="1" t="s">
        <v>2324</v>
      </c>
      <c r="P10288" s="1" t="s">
        <v>16118</v>
      </c>
      <c r="Q10288" s="1" t="s">
        <v>16119</v>
      </c>
      <c r="R10288" s="1" t="s">
        <v>16120</v>
      </c>
      <c r="S10288" s="1" t="str">
        <f t="shared" si="320"/>
        <v>38.545505</v>
      </c>
      <c r="T10288" s="1" t="str">
        <f t="shared" si="321"/>
        <v>44.294908</v>
      </c>
      <c r="U10288" s="1" t="s">
        <v>161</v>
      </c>
    </row>
    <row r="10289" spans="1:21" x14ac:dyDescent="0.35">
      <c r="A10289" s="1" t="s">
        <v>19</v>
      </c>
      <c r="B10289">
        <v>2022</v>
      </c>
      <c r="C10289" s="1" t="s">
        <v>20</v>
      </c>
      <c r="D10289" s="1" t="s">
        <v>377</v>
      </c>
      <c r="E10289" s="1" t="s">
        <v>39</v>
      </c>
      <c r="F10289" s="1" t="s">
        <v>15606</v>
      </c>
      <c r="G10289">
        <v>3</v>
      </c>
      <c r="H10289">
        <v>40</v>
      </c>
      <c r="I10289">
        <v>43</v>
      </c>
      <c r="J10289">
        <v>10</v>
      </c>
      <c r="K10289">
        <v>14</v>
      </c>
      <c r="L10289">
        <v>0</v>
      </c>
      <c r="M10289">
        <v>3</v>
      </c>
      <c r="N10289" s="1" t="s">
        <v>51</v>
      </c>
      <c r="O10289" s="1" t="s">
        <v>305</v>
      </c>
      <c r="P10289" s="1" t="s">
        <v>16121</v>
      </c>
      <c r="Q10289" s="1" t="s">
        <v>5897</v>
      </c>
      <c r="R10289" s="1" t="s">
        <v>16122</v>
      </c>
      <c r="S10289" s="1" t="str">
        <f t="shared" si="320"/>
        <v>28.17529426</v>
      </c>
      <c r="T10289" s="1" t="str">
        <f t="shared" si="321"/>
        <v>-12.4316667</v>
      </c>
      <c r="U10289" s="1" t="s">
        <v>39</v>
      </c>
    </row>
    <row r="10290" spans="1:21" x14ac:dyDescent="0.35">
      <c r="A10290" s="1" t="s">
        <v>19</v>
      </c>
      <c r="B10290">
        <v>2022</v>
      </c>
      <c r="C10290" s="1" t="s">
        <v>20</v>
      </c>
      <c r="D10290" s="1" t="s">
        <v>240</v>
      </c>
      <c r="E10290" s="1" t="s">
        <v>39</v>
      </c>
      <c r="F10290" s="1" t="s">
        <v>31</v>
      </c>
      <c r="G10290">
        <v>1</v>
      </c>
      <c r="H10290">
        <v>0</v>
      </c>
      <c r="I10290">
        <v>1</v>
      </c>
      <c r="J10290">
        <v>0</v>
      </c>
      <c r="K10290">
        <v>0</v>
      </c>
      <c r="L10290">
        <v>1</v>
      </c>
      <c r="M10290">
        <v>1</v>
      </c>
      <c r="N10290" s="1" t="s">
        <v>51</v>
      </c>
      <c r="O10290" s="1" t="s">
        <v>305</v>
      </c>
      <c r="P10290" s="1" t="s">
        <v>16123</v>
      </c>
      <c r="Q10290" s="1" t="s">
        <v>16124</v>
      </c>
      <c r="R10290" s="1" t="s">
        <v>16125</v>
      </c>
      <c r="S10290" s="1" t="str">
        <f t="shared" si="320"/>
        <v>28.302633</v>
      </c>
      <c r="T10290" s="1" t="str">
        <f t="shared" si="321"/>
        <v>-13.90153</v>
      </c>
      <c r="U10290" s="1" t="s">
        <v>39</v>
      </c>
    </row>
    <row r="10291" spans="1:21" x14ac:dyDescent="0.35">
      <c r="A10291" s="1" t="s">
        <v>19</v>
      </c>
      <c r="B10291">
        <v>2022</v>
      </c>
      <c r="C10291" s="1" t="s">
        <v>20</v>
      </c>
      <c r="D10291" s="1" t="s">
        <v>240</v>
      </c>
      <c r="E10291" s="1" t="s">
        <v>39</v>
      </c>
      <c r="F10291" s="1" t="s">
        <v>31</v>
      </c>
      <c r="G10291">
        <v>1</v>
      </c>
      <c r="H10291">
        <v>0</v>
      </c>
      <c r="I10291">
        <v>1</v>
      </c>
      <c r="J10291">
        <v>0</v>
      </c>
      <c r="K10291">
        <v>1</v>
      </c>
      <c r="L10291">
        <v>0</v>
      </c>
      <c r="M10291">
        <v>1</v>
      </c>
      <c r="N10291" s="1" t="s">
        <v>51</v>
      </c>
      <c r="O10291" s="1" t="s">
        <v>305</v>
      </c>
      <c r="P10291" s="1" t="s">
        <v>16126</v>
      </c>
      <c r="Q10291" s="1" t="s">
        <v>16127</v>
      </c>
      <c r="R10291" s="1" t="s">
        <v>16128</v>
      </c>
      <c r="S10291" s="1" t="str">
        <f t="shared" si="320"/>
        <v>28.248654</v>
      </c>
      <c r="T10291" s="1" t="str">
        <f t="shared" si="321"/>
        <v>-13.904369</v>
      </c>
      <c r="U10291" s="1" t="s">
        <v>39</v>
      </c>
    </row>
    <row r="10292" spans="1:21" x14ac:dyDescent="0.35">
      <c r="A10292" s="1" t="s">
        <v>19</v>
      </c>
      <c r="B10292">
        <v>2022</v>
      </c>
      <c r="C10292" s="1" t="s">
        <v>20</v>
      </c>
      <c r="D10292" s="1" t="s">
        <v>136</v>
      </c>
      <c r="E10292" s="1" t="s">
        <v>21</v>
      </c>
      <c r="F10292" s="1" t="s">
        <v>2118</v>
      </c>
      <c r="G10292">
        <v>1</v>
      </c>
      <c r="H10292">
        <v>0</v>
      </c>
      <c r="I10292">
        <v>1</v>
      </c>
      <c r="J10292">
        <v>0</v>
      </c>
      <c r="K10292">
        <v>1</v>
      </c>
      <c r="L10292">
        <v>0</v>
      </c>
      <c r="M10292">
        <v>1</v>
      </c>
      <c r="N10292" s="1" t="s">
        <v>51</v>
      </c>
      <c r="O10292" s="1" t="s">
        <v>25</v>
      </c>
      <c r="P10292" s="1" t="s">
        <v>16129</v>
      </c>
      <c r="Q10292" s="1" t="s">
        <v>16130</v>
      </c>
      <c r="R10292" s="1" t="s">
        <v>16131</v>
      </c>
      <c r="S10292" s="1" t="str">
        <f t="shared" si="320"/>
        <v>29.34628</v>
      </c>
      <c r="T10292" s="1" t="str">
        <f t="shared" si="321"/>
        <v>-100.947699</v>
      </c>
      <c r="U10292" s="1" t="s">
        <v>56</v>
      </c>
    </row>
    <row r="10293" spans="1:21" x14ac:dyDescent="0.35">
      <c r="A10293" s="1" t="s">
        <v>19</v>
      </c>
      <c r="B10293">
        <v>2022</v>
      </c>
      <c r="C10293" s="1" t="s">
        <v>20</v>
      </c>
      <c r="D10293" s="1" t="s">
        <v>240</v>
      </c>
      <c r="E10293" s="1" t="s">
        <v>49</v>
      </c>
      <c r="F10293" s="1" t="s">
        <v>31</v>
      </c>
      <c r="G10293">
        <v>2</v>
      </c>
      <c r="H10293">
        <v>0</v>
      </c>
      <c r="I10293">
        <v>2</v>
      </c>
      <c r="J10293">
        <v>0</v>
      </c>
      <c r="K10293">
        <v>0</v>
      </c>
      <c r="L10293">
        <v>2</v>
      </c>
      <c r="M10293">
        <v>0</v>
      </c>
      <c r="N10293" s="1" t="s">
        <v>24</v>
      </c>
      <c r="O10293" s="1" t="s">
        <v>87</v>
      </c>
      <c r="P10293" s="1" t="s">
        <v>16132</v>
      </c>
      <c r="Q10293" s="1" t="s">
        <v>16133</v>
      </c>
      <c r="R10293" s="1" t="s">
        <v>16134</v>
      </c>
      <c r="S10293" s="1" t="str">
        <f t="shared" si="320"/>
        <v>36.583558</v>
      </c>
      <c r="T10293" s="1" t="str">
        <f t="shared" si="321"/>
        <v>-4.533957</v>
      </c>
      <c r="U10293" s="1" t="s">
        <v>56</v>
      </c>
    </row>
    <row r="10294" spans="1:21" x14ac:dyDescent="0.35">
      <c r="A10294" s="1" t="s">
        <v>19</v>
      </c>
      <c r="B10294">
        <v>2022</v>
      </c>
      <c r="C10294" s="1" t="s">
        <v>20</v>
      </c>
      <c r="D10294" s="1" t="s">
        <v>31</v>
      </c>
      <c r="E10294" s="1" t="s">
        <v>49</v>
      </c>
      <c r="F10294" s="1" t="s">
        <v>31</v>
      </c>
      <c r="G10294">
        <v>1</v>
      </c>
      <c r="H10294">
        <v>0</v>
      </c>
      <c r="I10294">
        <v>1</v>
      </c>
      <c r="J10294">
        <v>0</v>
      </c>
      <c r="K10294">
        <v>0</v>
      </c>
      <c r="L10294">
        <v>0</v>
      </c>
      <c r="M10294">
        <v>0</v>
      </c>
      <c r="N10294" s="1" t="s">
        <v>51</v>
      </c>
      <c r="O10294" s="1" t="s">
        <v>96</v>
      </c>
      <c r="P10294" s="1" t="s">
        <v>16135</v>
      </c>
      <c r="Q10294" s="1" t="s">
        <v>2761</v>
      </c>
      <c r="R10294" s="1" t="s">
        <v>16136</v>
      </c>
      <c r="S10294" s="1" t="str">
        <f t="shared" si="320"/>
        <v>32.719825</v>
      </c>
      <c r="T10294" s="1" t="str">
        <f t="shared" si="321"/>
        <v>20.947388</v>
      </c>
      <c r="U10294" s="1" t="s">
        <v>56</v>
      </c>
    </row>
    <row r="10295" spans="1:21" x14ac:dyDescent="0.35">
      <c r="A10295" s="1" t="s">
        <v>19</v>
      </c>
      <c r="B10295">
        <v>2022</v>
      </c>
      <c r="C10295" s="1" t="s">
        <v>20</v>
      </c>
      <c r="D10295" s="1" t="s">
        <v>10102</v>
      </c>
      <c r="E10295" s="1" t="s">
        <v>49</v>
      </c>
      <c r="F10295" s="1" t="s">
        <v>31</v>
      </c>
      <c r="G10295">
        <v>1</v>
      </c>
      <c r="H10295">
        <v>0</v>
      </c>
      <c r="I10295">
        <v>1</v>
      </c>
      <c r="J10295">
        <v>9</v>
      </c>
      <c r="K10295">
        <v>0</v>
      </c>
      <c r="L10295">
        <v>1</v>
      </c>
      <c r="M10295">
        <v>0</v>
      </c>
      <c r="N10295" s="1" t="s">
        <v>51</v>
      </c>
      <c r="O10295" s="1" t="s">
        <v>87</v>
      </c>
      <c r="P10295" s="1" t="s">
        <v>14946</v>
      </c>
      <c r="Q10295" s="1" t="s">
        <v>16137</v>
      </c>
      <c r="R10295" s="1" t="s">
        <v>16138</v>
      </c>
      <c r="S10295" s="1" t="str">
        <f t="shared" si="320"/>
        <v>36.972379</v>
      </c>
      <c r="T10295" s="1" t="str">
        <f t="shared" si="321"/>
        <v>-1.78863</v>
      </c>
      <c r="U10295" s="1" t="s">
        <v>56</v>
      </c>
    </row>
    <row r="10296" spans="1:21" x14ac:dyDescent="0.35">
      <c r="A10296" s="1" t="s">
        <v>19</v>
      </c>
      <c r="B10296">
        <v>2022</v>
      </c>
      <c r="C10296" s="1" t="s">
        <v>20</v>
      </c>
      <c r="D10296" s="1" t="s">
        <v>31</v>
      </c>
      <c r="E10296" s="1" t="s">
        <v>49</v>
      </c>
      <c r="F10296" s="1" t="s">
        <v>31</v>
      </c>
      <c r="G10296">
        <v>0</v>
      </c>
      <c r="H10296">
        <v>1</v>
      </c>
      <c r="I10296">
        <v>1</v>
      </c>
      <c r="J10296">
        <v>0</v>
      </c>
      <c r="K10296">
        <v>0</v>
      </c>
      <c r="L10296">
        <v>0</v>
      </c>
      <c r="M10296">
        <v>0</v>
      </c>
      <c r="N10296" s="1" t="s">
        <v>51</v>
      </c>
      <c r="O10296" s="1" t="s">
        <v>96</v>
      </c>
      <c r="P10296" s="1" t="s">
        <v>16139</v>
      </c>
      <c r="Q10296" s="1" t="s">
        <v>16140</v>
      </c>
      <c r="R10296" s="1" t="s">
        <v>16141</v>
      </c>
      <c r="S10296" s="1" t="str">
        <f t="shared" si="320"/>
        <v>33.535533</v>
      </c>
      <c r="T10296" s="1" t="str">
        <f t="shared" si="321"/>
        <v>13.618488</v>
      </c>
      <c r="U10296" s="1" t="s">
        <v>56</v>
      </c>
    </row>
    <row r="10297" spans="1:21" x14ac:dyDescent="0.35">
      <c r="A10297" s="1" t="s">
        <v>19</v>
      </c>
      <c r="B10297">
        <v>2022</v>
      </c>
      <c r="C10297" s="1" t="s">
        <v>20</v>
      </c>
      <c r="D10297" s="1" t="s">
        <v>30</v>
      </c>
      <c r="E10297" s="1" t="s">
        <v>22</v>
      </c>
      <c r="F10297" s="1" t="s">
        <v>31</v>
      </c>
      <c r="G10297">
        <v>1</v>
      </c>
      <c r="H10297">
        <v>0</v>
      </c>
      <c r="I10297">
        <v>1</v>
      </c>
      <c r="J10297">
        <v>0</v>
      </c>
      <c r="K10297">
        <v>0</v>
      </c>
      <c r="L10297">
        <v>1</v>
      </c>
      <c r="M10297">
        <v>0</v>
      </c>
      <c r="N10297" s="1" t="s">
        <v>51</v>
      </c>
      <c r="O10297" s="1" t="s">
        <v>25</v>
      </c>
      <c r="P10297" s="1" t="s">
        <v>16142</v>
      </c>
      <c r="Q10297" s="1" t="s">
        <v>16143</v>
      </c>
      <c r="R10297" s="1" t="s">
        <v>16144</v>
      </c>
      <c r="S10297" s="1" t="str">
        <f t="shared" si="320"/>
        <v>28.6739324</v>
      </c>
      <c r="T10297" s="1" t="str">
        <f t="shared" si="321"/>
        <v>-100.4644414</v>
      </c>
      <c r="U10297" s="1" t="s">
        <v>29</v>
      </c>
    </row>
    <row r="10298" spans="1:21" x14ac:dyDescent="0.35">
      <c r="A10298" s="1" t="s">
        <v>19</v>
      </c>
      <c r="B10298">
        <v>2022</v>
      </c>
      <c r="C10298" s="1" t="s">
        <v>20</v>
      </c>
      <c r="D10298" s="1" t="s">
        <v>136</v>
      </c>
      <c r="E10298" s="1" t="s">
        <v>136</v>
      </c>
      <c r="F10298" s="1" t="s">
        <v>16145</v>
      </c>
      <c r="G10298">
        <v>1</v>
      </c>
      <c r="H10298">
        <v>0</v>
      </c>
      <c r="I10298">
        <v>1</v>
      </c>
      <c r="J10298">
        <v>0</v>
      </c>
      <c r="K10298">
        <v>0</v>
      </c>
      <c r="L10298">
        <v>1</v>
      </c>
      <c r="M10298">
        <v>0</v>
      </c>
      <c r="N10298" s="1" t="s">
        <v>35</v>
      </c>
      <c r="O10298" s="1" t="s">
        <v>43</v>
      </c>
      <c r="P10298" s="1" t="s">
        <v>16146</v>
      </c>
      <c r="Q10298" s="1" t="s">
        <v>16147</v>
      </c>
      <c r="R10298" s="1" t="s">
        <v>16148</v>
      </c>
      <c r="S10298" s="1" t="str">
        <f t="shared" si="320"/>
        <v>-26.94029127</v>
      </c>
      <c r="T10298" s="1" t="str">
        <f t="shared" si="321"/>
        <v>-55.23607685</v>
      </c>
      <c r="U10298" s="1" t="s">
        <v>136</v>
      </c>
    </row>
    <row r="10299" spans="1:21" x14ac:dyDescent="0.35">
      <c r="A10299" s="1" t="s">
        <v>19</v>
      </c>
      <c r="B10299">
        <v>2022</v>
      </c>
      <c r="C10299" s="1" t="s">
        <v>20</v>
      </c>
      <c r="D10299" s="1" t="s">
        <v>39</v>
      </c>
      <c r="E10299" s="1" t="s">
        <v>49</v>
      </c>
      <c r="F10299" s="1" t="s">
        <v>967</v>
      </c>
      <c r="G10299">
        <v>4</v>
      </c>
      <c r="H10299">
        <v>7</v>
      </c>
      <c r="I10299">
        <v>11</v>
      </c>
      <c r="J10299">
        <v>21</v>
      </c>
      <c r="K10299">
        <v>0</v>
      </c>
      <c r="L10299">
        <v>1</v>
      </c>
      <c r="M10299">
        <v>1</v>
      </c>
      <c r="N10299" s="1" t="s">
        <v>51</v>
      </c>
      <c r="O10299" s="1" t="s">
        <v>96</v>
      </c>
      <c r="P10299" s="1" t="s">
        <v>16149</v>
      </c>
      <c r="Q10299" s="1" t="s">
        <v>16150</v>
      </c>
      <c r="R10299" s="1" t="s">
        <v>16151</v>
      </c>
      <c r="S10299" s="1" t="str">
        <f t="shared" si="320"/>
        <v>34.73743832</v>
      </c>
      <c r="T10299" s="1" t="str">
        <f t="shared" si="321"/>
        <v>11.14155354</v>
      </c>
      <c r="U10299" s="1" t="s">
        <v>56</v>
      </c>
    </row>
    <row r="10300" spans="1:21" x14ac:dyDescent="0.35">
      <c r="A10300" s="1" t="s">
        <v>195</v>
      </c>
      <c r="B10300">
        <v>2022</v>
      </c>
      <c r="C10300" s="1" t="s">
        <v>20</v>
      </c>
      <c r="D10300" s="1" t="s">
        <v>166</v>
      </c>
      <c r="E10300" s="1" t="s">
        <v>49</v>
      </c>
      <c r="F10300" s="1" t="s">
        <v>16152</v>
      </c>
      <c r="G10300">
        <v>4</v>
      </c>
      <c r="H10300">
        <v>0</v>
      </c>
      <c r="I10300">
        <v>4</v>
      </c>
      <c r="J10300">
        <v>36</v>
      </c>
      <c r="K10300">
        <v>0</v>
      </c>
      <c r="L10300">
        <v>4</v>
      </c>
      <c r="M10300">
        <v>0</v>
      </c>
      <c r="N10300" s="1" t="s">
        <v>51</v>
      </c>
      <c r="O10300" s="1" t="s">
        <v>96</v>
      </c>
      <c r="P10300" s="1" t="s">
        <v>16153</v>
      </c>
      <c r="Q10300" s="1" t="s">
        <v>2761</v>
      </c>
      <c r="R10300" s="1" t="s">
        <v>16154</v>
      </c>
      <c r="S10300" s="1" t="str">
        <f t="shared" si="320"/>
        <v>32.78779605</v>
      </c>
      <c r="T10300" s="1" t="str">
        <f t="shared" si="321"/>
        <v>12.67827792</v>
      </c>
      <c r="U10300" s="1" t="s">
        <v>56</v>
      </c>
    </row>
    <row r="10301" spans="1:21" x14ac:dyDescent="0.35">
      <c r="A10301" s="1" t="s">
        <v>195</v>
      </c>
      <c r="B10301">
        <v>2022</v>
      </c>
      <c r="C10301" s="1" t="s">
        <v>20</v>
      </c>
      <c r="D10301" s="1" t="s">
        <v>64</v>
      </c>
      <c r="E10301" s="1" t="s">
        <v>40</v>
      </c>
      <c r="F10301" s="1" t="s">
        <v>65</v>
      </c>
      <c r="G10301">
        <v>2</v>
      </c>
      <c r="H10301">
        <v>0</v>
      </c>
      <c r="I10301">
        <v>2</v>
      </c>
      <c r="J10301">
        <v>0</v>
      </c>
      <c r="K10301">
        <v>1</v>
      </c>
      <c r="L10301">
        <v>1</v>
      </c>
      <c r="M10301">
        <v>0</v>
      </c>
      <c r="N10301" s="1" t="s">
        <v>51</v>
      </c>
      <c r="O10301" s="1" t="s">
        <v>43</v>
      </c>
      <c r="P10301" s="1" t="s">
        <v>16155</v>
      </c>
      <c r="Q10301" s="1" t="s">
        <v>16156</v>
      </c>
      <c r="R10301" s="1" t="s">
        <v>16157</v>
      </c>
      <c r="S10301" s="1" t="str">
        <f t="shared" si="320"/>
        <v>40.882262</v>
      </c>
      <c r="T10301" s="1" t="str">
        <f t="shared" si="321"/>
        <v>23.523767</v>
      </c>
      <c r="U10301" s="1" t="s">
        <v>653</v>
      </c>
    </row>
    <row r="10302" spans="1:21" x14ac:dyDescent="0.35">
      <c r="A10302" s="1" t="s">
        <v>19</v>
      </c>
      <c r="B10302">
        <v>2022</v>
      </c>
      <c r="C10302" s="1" t="s">
        <v>20</v>
      </c>
      <c r="D10302" s="1" t="s">
        <v>80</v>
      </c>
      <c r="E10302" s="1" t="s">
        <v>80</v>
      </c>
      <c r="F10302" s="1" t="s">
        <v>316</v>
      </c>
      <c r="G10302">
        <v>6</v>
      </c>
      <c r="H10302">
        <v>0</v>
      </c>
      <c r="I10302">
        <v>6</v>
      </c>
      <c r="J10302">
        <v>5</v>
      </c>
      <c r="K10302">
        <v>6</v>
      </c>
      <c r="L10302">
        <v>0</v>
      </c>
      <c r="M10302">
        <v>0</v>
      </c>
      <c r="N10302" s="1" t="s">
        <v>51</v>
      </c>
      <c r="O10302" s="1" t="s">
        <v>43</v>
      </c>
      <c r="P10302" s="1" t="s">
        <v>16158</v>
      </c>
      <c r="Q10302" s="1" t="s">
        <v>16159</v>
      </c>
      <c r="R10302" s="1" t="s">
        <v>16160</v>
      </c>
      <c r="S10302" s="1" t="str">
        <f t="shared" si="320"/>
        <v>1.46452294</v>
      </c>
      <c r="T10302" s="1" t="str">
        <f t="shared" si="321"/>
        <v>103.3222483</v>
      </c>
      <c r="U10302" s="1" t="s">
        <v>80</v>
      </c>
    </row>
    <row r="10303" spans="1:21" x14ac:dyDescent="0.35">
      <c r="A10303" s="1" t="s">
        <v>19</v>
      </c>
      <c r="B10303">
        <v>2022</v>
      </c>
      <c r="C10303" s="1" t="s">
        <v>20</v>
      </c>
      <c r="D10303" s="1" t="s">
        <v>80</v>
      </c>
      <c r="E10303" s="1" t="s">
        <v>80</v>
      </c>
      <c r="F10303" s="1" t="s">
        <v>316</v>
      </c>
      <c r="G10303">
        <v>4</v>
      </c>
      <c r="H10303">
        <v>3</v>
      </c>
      <c r="I10303">
        <v>7</v>
      </c>
      <c r="J10303">
        <v>19</v>
      </c>
      <c r="K10303">
        <v>5</v>
      </c>
      <c r="L10303">
        <v>0</v>
      </c>
      <c r="M10303">
        <v>0</v>
      </c>
      <c r="N10303" s="1" t="s">
        <v>51</v>
      </c>
      <c r="O10303" s="1" t="s">
        <v>43</v>
      </c>
      <c r="P10303" s="1" t="s">
        <v>16161</v>
      </c>
      <c r="Q10303" s="1" t="s">
        <v>16162</v>
      </c>
      <c r="R10303" s="1" t="s">
        <v>16163</v>
      </c>
      <c r="S10303" s="1" t="str">
        <f t="shared" si="320"/>
        <v>1.367916366</v>
      </c>
      <c r="T10303" s="1" t="str">
        <f t="shared" si="321"/>
        <v>104.2465645</v>
      </c>
      <c r="U10303" s="1" t="s">
        <v>80</v>
      </c>
    </row>
    <row r="10304" spans="1:21" x14ac:dyDescent="0.35">
      <c r="A10304" s="1" t="s">
        <v>19</v>
      </c>
      <c r="B10304">
        <v>2022</v>
      </c>
      <c r="C10304" s="1" t="s">
        <v>20</v>
      </c>
      <c r="D10304" s="1" t="s">
        <v>136</v>
      </c>
      <c r="E10304" s="1" t="s">
        <v>136</v>
      </c>
      <c r="F10304" s="1" t="s">
        <v>2378</v>
      </c>
      <c r="G10304">
        <v>1</v>
      </c>
      <c r="H10304">
        <v>0</v>
      </c>
      <c r="I10304">
        <v>1</v>
      </c>
      <c r="J10304">
        <v>0</v>
      </c>
      <c r="K10304">
        <v>0</v>
      </c>
      <c r="L10304">
        <v>1</v>
      </c>
      <c r="M10304">
        <v>0</v>
      </c>
      <c r="N10304" s="1" t="s">
        <v>24</v>
      </c>
      <c r="O10304" s="1" t="s">
        <v>43</v>
      </c>
      <c r="P10304" s="1" t="s">
        <v>16164</v>
      </c>
      <c r="Q10304" s="1" t="s">
        <v>16165</v>
      </c>
      <c r="R10304" s="1" t="s">
        <v>16166</v>
      </c>
      <c r="S10304" s="1" t="str">
        <f t="shared" si="320"/>
        <v>-19.27447178</v>
      </c>
      <c r="T10304" s="1" t="str">
        <f t="shared" si="321"/>
        <v>-68.63426317</v>
      </c>
      <c r="U10304" s="1" t="s">
        <v>136</v>
      </c>
    </row>
    <row r="10305" spans="1:21" x14ac:dyDescent="0.35">
      <c r="A10305" s="1" t="s">
        <v>19</v>
      </c>
      <c r="B10305">
        <v>2022</v>
      </c>
      <c r="C10305" s="1" t="s">
        <v>20</v>
      </c>
      <c r="D10305" s="1" t="s">
        <v>136</v>
      </c>
      <c r="E10305" s="1" t="s">
        <v>21</v>
      </c>
      <c r="F10305" s="1" t="s">
        <v>2118</v>
      </c>
      <c r="G10305">
        <v>1</v>
      </c>
      <c r="H10305">
        <v>0</v>
      </c>
      <c r="I10305">
        <v>1</v>
      </c>
      <c r="J10305">
        <v>0</v>
      </c>
      <c r="K10305">
        <v>1</v>
      </c>
      <c r="L10305">
        <v>0</v>
      </c>
      <c r="M10305">
        <v>1</v>
      </c>
      <c r="N10305" s="1" t="s">
        <v>51</v>
      </c>
      <c r="O10305" s="1" t="s">
        <v>25</v>
      </c>
      <c r="P10305" s="1" t="s">
        <v>16167</v>
      </c>
      <c r="Q10305" s="1" t="s">
        <v>16168</v>
      </c>
      <c r="R10305" s="1" t="s">
        <v>16169</v>
      </c>
      <c r="S10305" s="1" t="str">
        <f t="shared" si="320"/>
        <v>29.33773236</v>
      </c>
      <c r="T10305" s="1" t="str">
        <f t="shared" si="321"/>
        <v>-100.94183</v>
      </c>
      <c r="U10305" s="1" t="s">
        <v>21</v>
      </c>
    </row>
    <row r="10306" spans="1:21" x14ac:dyDescent="0.35">
      <c r="A10306" s="1" t="s">
        <v>19</v>
      </c>
      <c r="B10306">
        <v>2022</v>
      </c>
      <c r="C10306" s="1" t="s">
        <v>20</v>
      </c>
      <c r="D10306" s="1" t="s">
        <v>30</v>
      </c>
      <c r="E10306" s="1" t="s">
        <v>21</v>
      </c>
      <c r="F10306" s="1" t="s">
        <v>31</v>
      </c>
      <c r="G10306">
        <v>1</v>
      </c>
      <c r="H10306">
        <v>0</v>
      </c>
      <c r="I10306">
        <v>1</v>
      </c>
      <c r="J10306">
        <v>0</v>
      </c>
      <c r="K10306">
        <v>1</v>
      </c>
      <c r="L10306">
        <v>0</v>
      </c>
      <c r="M10306">
        <v>0</v>
      </c>
      <c r="N10306" s="1" t="s">
        <v>66</v>
      </c>
      <c r="O10306" s="1" t="s">
        <v>25</v>
      </c>
      <c r="P10306" s="1" t="s">
        <v>16170</v>
      </c>
      <c r="Q10306" s="1" t="s">
        <v>13480</v>
      </c>
      <c r="R10306" s="1" t="s">
        <v>16171</v>
      </c>
      <c r="S10306" s="1" t="str">
        <f t="shared" ref="S10306:S10369" si="322">LEFT(R10306, FIND(",", R10306) - 1)</f>
        <v>25.4668438</v>
      </c>
      <c r="T10306" s="1" t="str">
        <f t="shared" ref="T10306:T10369" si="323">RIGHT(R10306, LEN(R10306) - FIND(",", R10306) - 1)</f>
        <v>-100.9914757</v>
      </c>
      <c r="U10306" s="1" t="s">
        <v>21</v>
      </c>
    </row>
    <row r="10307" spans="1:21" x14ac:dyDescent="0.35">
      <c r="A10307" s="1" t="s">
        <v>19</v>
      </c>
      <c r="B10307">
        <v>2022</v>
      </c>
      <c r="C10307" s="1" t="s">
        <v>20</v>
      </c>
      <c r="D10307" s="1" t="s">
        <v>240</v>
      </c>
      <c r="E10307" s="1" t="s">
        <v>49</v>
      </c>
      <c r="F10307" s="1" t="s">
        <v>31</v>
      </c>
      <c r="G10307">
        <v>0</v>
      </c>
      <c r="H10307">
        <v>9</v>
      </c>
      <c r="I10307">
        <v>9</v>
      </c>
      <c r="J10307">
        <v>100</v>
      </c>
      <c r="K10307">
        <v>0</v>
      </c>
      <c r="L10307">
        <v>0</v>
      </c>
      <c r="M10307">
        <v>0</v>
      </c>
      <c r="N10307" s="1" t="s">
        <v>51</v>
      </c>
      <c r="O10307" s="1" t="s">
        <v>96</v>
      </c>
      <c r="P10307" s="1" t="s">
        <v>16172</v>
      </c>
      <c r="Q10307" s="1" t="s">
        <v>2761</v>
      </c>
      <c r="R10307" s="1" t="s">
        <v>16173</v>
      </c>
      <c r="S10307" s="1" t="str">
        <f t="shared" si="322"/>
        <v>32.79818694</v>
      </c>
      <c r="T10307" s="1" t="str">
        <f t="shared" si="323"/>
        <v>12.72527</v>
      </c>
      <c r="U10307" s="1" t="s">
        <v>56</v>
      </c>
    </row>
    <row r="10308" spans="1:21" x14ac:dyDescent="0.35">
      <c r="A10308" s="1" t="s">
        <v>19</v>
      </c>
      <c r="B10308">
        <v>2022</v>
      </c>
      <c r="C10308" s="1" t="s">
        <v>20</v>
      </c>
      <c r="D10308" s="1" t="s">
        <v>240</v>
      </c>
      <c r="E10308" s="1" t="s">
        <v>49</v>
      </c>
      <c r="F10308" s="1" t="s">
        <v>31</v>
      </c>
      <c r="G10308">
        <v>1</v>
      </c>
      <c r="H10308">
        <v>0</v>
      </c>
      <c r="I10308">
        <v>1</v>
      </c>
      <c r="J10308">
        <v>0</v>
      </c>
      <c r="K10308">
        <v>0</v>
      </c>
      <c r="L10308">
        <v>0</v>
      </c>
      <c r="M10308">
        <v>0</v>
      </c>
      <c r="N10308" s="1" t="s">
        <v>51</v>
      </c>
      <c r="O10308" s="1" t="s">
        <v>96</v>
      </c>
      <c r="P10308" s="1" t="s">
        <v>16174</v>
      </c>
      <c r="Q10308" s="1" t="s">
        <v>2761</v>
      </c>
      <c r="R10308" s="1" t="s">
        <v>16175</v>
      </c>
      <c r="S10308" s="1" t="str">
        <f t="shared" si="322"/>
        <v>32.91014649</v>
      </c>
      <c r="T10308" s="1" t="str">
        <f t="shared" si="323"/>
        <v>13.24481929</v>
      </c>
      <c r="U10308" s="1" t="s">
        <v>56</v>
      </c>
    </row>
    <row r="10309" spans="1:21" x14ac:dyDescent="0.35">
      <c r="A10309" s="1" t="s">
        <v>19</v>
      </c>
      <c r="B10309">
        <v>2022</v>
      </c>
      <c r="C10309" s="1" t="s">
        <v>20</v>
      </c>
      <c r="D10309" s="1" t="s">
        <v>64</v>
      </c>
      <c r="E10309" s="1" t="s">
        <v>22</v>
      </c>
      <c r="F10309" s="1" t="s">
        <v>112</v>
      </c>
      <c r="G10309">
        <v>4</v>
      </c>
      <c r="H10309">
        <v>0</v>
      </c>
      <c r="I10309">
        <v>4</v>
      </c>
      <c r="J10309">
        <v>5</v>
      </c>
      <c r="K10309">
        <v>2</v>
      </c>
      <c r="L10309">
        <v>2</v>
      </c>
      <c r="M10309">
        <v>2</v>
      </c>
      <c r="N10309" s="1" t="s">
        <v>42</v>
      </c>
      <c r="O10309" s="1" t="s">
        <v>43</v>
      </c>
      <c r="P10309" s="1" t="s">
        <v>16176</v>
      </c>
      <c r="Q10309" s="1" t="s">
        <v>16177</v>
      </c>
      <c r="R10309" s="1" t="s">
        <v>16178</v>
      </c>
      <c r="S10309" s="1" t="str">
        <f t="shared" si="322"/>
        <v>48.99940555</v>
      </c>
      <c r="T10309" s="1" t="str">
        <f t="shared" si="323"/>
        <v>-97.24679064</v>
      </c>
      <c r="U10309" s="1" t="s">
        <v>29</v>
      </c>
    </row>
    <row r="10310" spans="1:21" x14ac:dyDescent="0.35">
      <c r="A10310" s="1" t="s">
        <v>19</v>
      </c>
      <c r="B10310">
        <v>2022</v>
      </c>
      <c r="C10310" s="1" t="s">
        <v>20</v>
      </c>
      <c r="D10310" s="1" t="s">
        <v>240</v>
      </c>
      <c r="E10310" s="1" t="s">
        <v>49</v>
      </c>
      <c r="F10310" s="1" t="s">
        <v>31</v>
      </c>
      <c r="G10310">
        <v>1</v>
      </c>
      <c r="H10310">
        <v>0</v>
      </c>
      <c r="I10310">
        <v>1</v>
      </c>
      <c r="J10310">
        <v>0</v>
      </c>
      <c r="K10310">
        <v>0</v>
      </c>
      <c r="L10310">
        <v>0</v>
      </c>
      <c r="M10310">
        <v>0</v>
      </c>
      <c r="N10310" s="1" t="s">
        <v>51</v>
      </c>
      <c r="O10310" s="1" t="s">
        <v>96</v>
      </c>
      <c r="P10310" s="1" t="s">
        <v>16179</v>
      </c>
      <c r="Q10310" s="1" t="s">
        <v>16180</v>
      </c>
      <c r="R10310" s="1" t="s">
        <v>16181</v>
      </c>
      <c r="S10310" s="1" t="str">
        <f t="shared" si="322"/>
        <v>33.19129295</v>
      </c>
      <c r="T10310" s="1" t="str">
        <f t="shared" si="323"/>
        <v>11.49095792</v>
      </c>
      <c r="U10310" s="1" t="s">
        <v>56</v>
      </c>
    </row>
    <row r="10311" spans="1:21" x14ac:dyDescent="0.35">
      <c r="A10311" s="1" t="s">
        <v>19</v>
      </c>
      <c r="B10311">
        <v>2022</v>
      </c>
      <c r="C10311" s="1" t="s">
        <v>20</v>
      </c>
      <c r="D10311" s="1" t="s">
        <v>240</v>
      </c>
      <c r="E10311" s="1" t="s">
        <v>39</v>
      </c>
      <c r="F10311" s="1" t="s">
        <v>31</v>
      </c>
      <c r="G10311">
        <v>2</v>
      </c>
      <c r="H10311">
        <v>0</v>
      </c>
      <c r="I10311">
        <v>2</v>
      </c>
      <c r="J10311">
        <v>103</v>
      </c>
      <c r="K10311">
        <v>0</v>
      </c>
      <c r="L10311">
        <v>0</v>
      </c>
      <c r="M10311">
        <v>0</v>
      </c>
      <c r="N10311" s="1" t="s">
        <v>51</v>
      </c>
      <c r="O10311" s="1" t="s">
        <v>305</v>
      </c>
      <c r="P10311" s="1" t="s">
        <v>16182</v>
      </c>
      <c r="Q10311" s="1" t="s">
        <v>16183</v>
      </c>
      <c r="R10311" s="1" t="s">
        <v>16184</v>
      </c>
      <c r="S10311" s="1" t="str">
        <f t="shared" si="322"/>
        <v>27.69795472</v>
      </c>
      <c r="T10311" s="1" t="str">
        <f t="shared" si="323"/>
        <v>-16.76125763</v>
      </c>
      <c r="U10311" s="1" t="s">
        <v>39</v>
      </c>
    </row>
    <row r="10312" spans="1:21" x14ac:dyDescent="0.35">
      <c r="A10312" s="1" t="s">
        <v>19</v>
      </c>
      <c r="B10312">
        <v>2022</v>
      </c>
      <c r="C10312" s="1" t="s">
        <v>20</v>
      </c>
      <c r="D10312" s="1" t="s">
        <v>64</v>
      </c>
      <c r="E10312" s="1" t="s">
        <v>49</v>
      </c>
      <c r="F10312" s="1" t="s">
        <v>111</v>
      </c>
      <c r="G10312">
        <v>7</v>
      </c>
      <c r="H10312">
        <v>0</v>
      </c>
      <c r="I10312">
        <v>7</v>
      </c>
      <c r="J10312">
        <v>280</v>
      </c>
      <c r="K10312">
        <v>0</v>
      </c>
      <c r="L10312">
        <v>7</v>
      </c>
      <c r="M10312">
        <v>0</v>
      </c>
      <c r="N10312" s="1" t="s">
        <v>42</v>
      </c>
      <c r="O10312" s="1" t="s">
        <v>96</v>
      </c>
      <c r="P10312" s="1" t="s">
        <v>16185</v>
      </c>
      <c r="Q10312" s="1" t="s">
        <v>16186</v>
      </c>
      <c r="R10312" s="1" t="s">
        <v>16187</v>
      </c>
      <c r="S10312" s="1" t="str">
        <f t="shared" si="322"/>
        <v>35.49863529</v>
      </c>
      <c r="T10312" s="1" t="str">
        <f t="shared" si="323"/>
        <v>12.57071102</v>
      </c>
      <c r="U10312" s="1" t="s">
        <v>56</v>
      </c>
    </row>
    <row r="10313" spans="1:21" x14ac:dyDescent="0.35">
      <c r="A10313" s="1" t="s">
        <v>19</v>
      </c>
      <c r="B10313">
        <v>2022</v>
      </c>
      <c r="C10313" s="1" t="s">
        <v>20</v>
      </c>
      <c r="D10313" s="1" t="s">
        <v>31</v>
      </c>
      <c r="E10313" s="1" t="s">
        <v>39</v>
      </c>
      <c r="F10313" s="1" t="s">
        <v>31</v>
      </c>
      <c r="G10313">
        <v>0</v>
      </c>
      <c r="H10313">
        <v>18</v>
      </c>
      <c r="I10313">
        <v>18</v>
      </c>
      <c r="J10313">
        <v>9</v>
      </c>
      <c r="K10313">
        <v>0</v>
      </c>
      <c r="L10313">
        <v>0</v>
      </c>
      <c r="M10313">
        <v>0</v>
      </c>
      <c r="N10313" s="1" t="s">
        <v>51</v>
      </c>
      <c r="O10313" s="1" t="s">
        <v>305</v>
      </c>
      <c r="P10313" s="1" t="s">
        <v>16188</v>
      </c>
      <c r="Q10313" s="1" t="s">
        <v>16189</v>
      </c>
      <c r="R10313" s="1" t="s">
        <v>16190</v>
      </c>
      <c r="S10313" s="1" t="str">
        <f t="shared" si="322"/>
        <v>28.55</v>
      </c>
      <c r="T10313" s="1" t="str">
        <f t="shared" si="323"/>
        <v>-12.868333</v>
      </c>
      <c r="U10313" s="1" t="s">
        <v>39</v>
      </c>
    </row>
    <row r="10314" spans="1:21" x14ac:dyDescent="0.35">
      <c r="A10314" s="1" t="s">
        <v>195</v>
      </c>
      <c r="B10314">
        <v>2022</v>
      </c>
      <c r="C10314" s="1" t="s">
        <v>20</v>
      </c>
      <c r="D10314" s="1" t="s">
        <v>12288</v>
      </c>
      <c r="E10314" s="1" t="s">
        <v>72</v>
      </c>
      <c r="F10314" s="1" t="s">
        <v>16191</v>
      </c>
      <c r="G10314">
        <v>5</v>
      </c>
      <c r="H10314">
        <v>34</v>
      </c>
      <c r="I10314">
        <v>39</v>
      </c>
      <c r="J10314">
        <v>1</v>
      </c>
      <c r="K10314">
        <v>1</v>
      </c>
      <c r="L10314">
        <v>2</v>
      </c>
      <c r="M10314">
        <v>0</v>
      </c>
      <c r="N10314" s="1" t="s">
        <v>51</v>
      </c>
      <c r="O10314" s="1" t="s">
        <v>74</v>
      </c>
      <c r="P10314" s="1" t="s">
        <v>16192</v>
      </c>
      <c r="Q10314" s="1" t="s">
        <v>7576</v>
      </c>
      <c r="R10314" s="1" t="s">
        <v>16193</v>
      </c>
      <c r="S10314" s="1" t="str">
        <f t="shared" si="322"/>
        <v>27.472933</v>
      </c>
      <c r="T10314" s="1" t="str">
        <f t="shared" si="323"/>
        <v>-80.28116576</v>
      </c>
      <c r="U10314" s="1" t="s">
        <v>56</v>
      </c>
    </row>
    <row r="10315" spans="1:21" x14ac:dyDescent="0.35">
      <c r="A10315" s="1" t="s">
        <v>19</v>
      </c>
      <c r="B10315">
        <v>2022</v>
      </c>
      <c r="C10315" s="1" t="s">
        <v>20</v>
      </c>
      <c r="D10315" s="1" t="s">
        <v>240</v>
      </c>
      <c r="E10315" s="1" t="s">
        <v>49</v>
      </c>
      <c r="F10315" s="1" t="s">
        <v>31</v>
      </c>
      <c r="G10315">
        <v>1</v>
      </c>
      <c r="H10315">
        <v>0</v>
      </c>
      <c r="I10315">
        <v>1</v>
      </c>
      <c r="J10315">
        <v>0</v>
      </c>
      <c r="K10315">
        <v>1</v>
      </c>
      <c r="L10315">
        <v>0</v>
      </c>
      <c r="M10315">
        <v>0</v>
      </c>
      <c r="N10315" s="1" t="s">
        <v>51</v>
      </c>
      <c r="O10315" s="1" t="s">
        <v>87</v>
      </c>
      <c r="P10315" s="1" t="s">
        <v>16194</v>
      </c>
      <c r="Q10315" s="1" t="s">
        <v>16195</v>
      </c>
      <c r="R10315" s="1" t="s">
        <v>16196</v>
      </c>
      <c r="S10315" s="1" t="str">
        <f t="shared" si="322"/>
        <v>36.7158189</v>
      </c>
      <c r="T10315" s="1" t="str">
        <f t="shared" si="323"/>
        <v>-4.411426992</v>
      </c>
      <c r="U10315" s="1" t="s">
        <v>56</v>
      </c>
    </row>
    <row r="10316" spans="1:21" x14ac:dyDescent="0.35">
      <c r="A10316" s="1" t="s">
        <v>19</v>
      </c>
      <c r="B10316">
        <v>2022</v>
      </c>
      <c r="C10316" s="1" t="s">
        <v>20</v>
      </c>
      <c r="D10316" s="1" t="s">
        <v>240</v>
      </c>
      <c r="E10316" s="1" t="s">
        <v>49</v>
      </c>
      <c r="F10316" s="1" t="s">
        <v>31</v>
      </c>
      <c r="G10316">
        <v>1</v>
      </c>
      <c r="H10316">
        <v>0</v>
      </c>
      <c r="I10316">
        <v>1</v>
      </c>
      <c r="J10316">
        <v>0</v>
      </c>
      <c r="K10316">
        <v>1</v>
      </c>
      <c r="L10316">
        <v>0</v>
      </c>
      <c r="M10316">
        <v>0</v>
      </c>
      <c r="N10316" s="1" t="s">
        <v>51</v>
      </c>
      <c r="O10316" s="1" t="s">
        <v>87</v>
      </c>
      <c r="P10316" s="1" t="s">
        <v>16197</v>
      </c>
      <c r="Q10316" s="1" t="s">
        <v>16198</v>
      </c>
      <c r="R10316" s="1" t="s">
        <v>16199</v>
      </c>
      <c r="S10316" s="1" t="str">
        <f t="shared" si="322"/>
        <v>36.74901036</v>
      </c>
      <c r="T10316" s="1" t="str">
        <f t="shared" si="323"/>
        <v>-3.868632603</v>
      </c>
      <c r="U10316" s="1" t="s">
        <v>56</v>
      </c>
    </row>
    <row r="10317" spans="1:21" x14ac:dyDescent="0.35">
      <c r="A10317" s="1" t="s">
        <v>19</v>
      </c>
      <c r="B10317">
        <v>2022</v>
      </c>
      <c r="C10317" s="1" t="s">
        <v>20</v>
      </c>
      <c r="D10317" s="1" t="s">
        <v>240</v>
      </c>
      <c r="E10317" s="1" t="s">
        <v>49</v>
      </c>
      <c r="F10317" s="1" t="s">
        <v>31</v>
      </c>
      <c r="G10317">
        <v>1</v>
      </c>
      <c r="H10317">
        <v>0</v>
      </c>
      <c r="I10317">
        <v>1</v>
      </c>
      <c r="J10317">
        <v>0</v>
      </c>
      <c r="K10317">
        <v>1</v>
      </c>
      <c r="L10317">
        <v>0</v>
      </c>
      <c r="M10317">
        <v>0</v>
      </c>
      <c r="N10317" s="1" t="s">
        <v>51</v>
      </c>
      <c r="O10317" s="1" t="s">
        <v>87</v>
      </c>
      <c r="P10317" s="1" t="s">
        <v>16200</v>
      </c>
      <c r="Q10317" s="1" t="s">
        <v>1849</v>
      </c>
      <c r="R10317" s="1" t="s">
        <v>16201</v>
      </c>
      <c r="S10317" s="1" t="str">
        <f t="shared" si="322"/>
        <v>36.48472671</v>
      </c>
      <c r="T10317" s="1" t="str">
        <f t="shared" si="323"/>
        <v>-4.746799679</v>
      </c>
      <c r="U10317" s="1" t="s">
        <v>56</v>
      </c>
    </row>
    <row r="10318" spans="1:21" x14ac:dyDescent="0.35">
      <c r="A10318" s="1" t="s">
        <v>19</v>
      </c>
      <c r="B10318">
        <v>2022</v>
      </c>
      <c r="C10318" s="1" t="s">
        <v>20</v>
      </c>
      <c r="D10318" s="1" t="s">
        <v>377</v>
      </c>
      <c r="E10318" s="1" t="s">
        <v>49</v>
      </c>
      <c r="F10318" s="1" t="s">
        <v>922</v>
      </c>
      <c r="G10318">
        <v>6</v>
      </c>
      <c r="H10318">
        <v>30</v>
      </c>
      <c r="I10318">
        <v>36</v>
      </c>
      <c r="J10318">
        <v>34</v>
      </c>
      <c r="K10318">
        <v>0</v>
      </c>
      <c r="L10318">
        <v>0</v>
      </c>
      <c r="M10318">
        <v>0</v>
      </c>
      <c r="N10318" s="1" t="s">
        <v>51</v>
      </c>
      <c r="O10318" s="1" t="s">
        <v>96</v>
      </c>
      <c r="P10318" s="1" t="s">
        <v>16202</v>
      </c>
      <c r="Q10318" s="1" t="s">
        <v>15509</v>
      </c>
      <c r="R10318" s="1" t="s">
        <v>16203</v>
      </c>
      <c r="S10318" s="1" t="str">
        <f t="shared" si="322"/>
        <v>33.78381033</v>
      </c>
      <c r="T10318" s="1" t="str">
        <f t="shared" si="323"/>
        <v>11.4102882</v>
      </c>
      <c r="U10318" s="1" t="s">
        <v>56</v>
      </c>
    </row>
    <row r="10319" spans="1:21" x14ac:dyDescent="0.35">
      <c r="A10319" s="1" t="s">
        <v>19</v>
      </c>
      <c r="B10319">
        <v>2022</v>
      </c>
      <c r="C10319" s="1" t="s">
        <v>20</v>
      </c>
      <c r="D10319" s="1" t="s">
        <v>240</v>
      </c>
      <c r="E10319" s="1" t="s">
        <v>40</v>
      </c>
      <c r="F10319" s="1" t="s">
        <v>31</v>
      </c>
      <c r="G10319">
        <v>1</v>
      </c>
      <c r="H10319">
        <v>0</v>
      </c>
      <c r="I10319">
        <v>1</v>
      </c>
      <c r="J10319">
        <v>0</v>
      </c>
      <c r="K10319">
        <v>1</v>
      </c>
      <c r="L10319">
        <v>0</v>
      </c>
      <c r="M10319">
        <v>0</v>
      </c>
      <c r="N10319" s="1" t="s">
        <v>66</v>
      </c>
      <c r="O10319" s="1" t="s">
        <v>67</v>
      </c>
      <c r="P10319" s="1" t="s">
        <v>16204</v>
      </c>
      <c r="Q10319" s="1" t="s">
        <v>16205</v>
      </c>
      <c r="R10319" s="1" t="s">
        <v>16206</v>
      </c>
      <c r="S10319" s="1" t="str">
        <f t="shared" si="322"/>
        <v>50.96380982</v>
      </c>
      <c r="T10319" s="1" t="str">
        <f t="shared" si="323"/>
        <v>1.834078038</v>
      </c>
      <c r="U10319" s="1" t="s">
        <v>71</v>
      </c>
    </row>
    <row r="10320" spans="1:21" x14ac:dyDescent="0.35">
      <c r="A10320" s="1" t="s">
        <v>19</v>
      </c>
      <c r="B10320">
        <v>2022</v>
      </c>
      <c r="C10320" s="1" t="s">
        <v>20</v>
      </c>
      <c r="D10320" s="1" t="s">
        <v>136</v>
      </c>
      <c r="E10320" s="1" t="s">
        <v>136</v>
      </c>
      <c r="F10320" s="1" t="s">
        <v>2118</v>
      </c>
      <c r="G10320">
        <v>1</v>
      </c>
      <c r="H10320">
        <v>0</v>
      </c>
      <c r="I10320">
        <v>1</v>
      </c>
      <c r="J10320">
        <v>0</v>
      </c>
      <c r="K10320">
        <v>0</v>
      </c>
      <c r="L10320">
        <v>1</v>
      </c>
      <c r="M10320">
        <v>0</v>
      </c>
      <c r="N10320" s="1" t="s">
        <v>35</v>
      </c>
      <c r="O10320" s="1" t="s">
        <v>43</v>
      </c>
      <c r="P10320" s="1" t="s">
        <v>16207</v>
      </c>
      <c r="Q10320" s="1" t="s">
        <v>16208</v>
      </c>
      <c r="R10320" s="1" t="s">
        <v>16209</v>
      </c>
      <c r="S10320" s="1" t="str">
        <f t="shared" si="322"/>
        <v>8.366314192</v>
      </c>
      <c r="T10320" s="1" t="str">
        <f t="shared" si="323"/>
        <v>-72.40662219</v>
      </c>
      <c r="U10320" s="1" t="s">
        <v>136</v>
      </c>
    </row>
    <row r="10321" spans="1:21" x14ac:dyDescent="0.35">
      <c r="A10321" s="1" t="s">
        <v>19</v>
      </c>
      <c r="B10321">
        <v>2022</v>
      </c>
      <c r="C10321" s="1" t="s">
        <v>20</v>
      </c>
      <c r="D10321" s="1" t="s">
        <v>136</v>
      </c>
      <c r="E10321" s="1" t="s">
        <v>136</v>
      </c>
      <c r="F10321" s="1" t="s">
        <v>2118</v>
      </c>
      <c r="G10321">
        <v>1</v>
      </c>
      <c r="H10321">
        <v>0</v>
      </c>
      <c r="I10321">
        <v>1</v>
      </c>
      <c r="J10321">
        <v>0</v>
      </c>
      <c r="K10321">
        <v>0</v>
      </c>
      <c r="L10321">
        <v>1</v>
      </c>
      <c r="M10321">
        <v>0</v>
      </c>
      <c r="N10321" s="1" t="s">
        <v>42</v>
      </c>
      <c r="O10321" s="1" t="s">
        <v>43</v>
      </c>
      <c r="P10321" s="1" t="s">
        <v>16210</v>
      </c>
      <c r="Q10321" s="1" t="s">
        <v>16211</v>
      </c>
      <c r="R10321" s="1" t="s">
        <v>16212</v>
      </c>
      <c r="S10321" s="1" t="str">
        <f t="shared" si="322"/>
        <v>-19.28005209</v>
      </c>
      <c r="T10321" s="1" t="str">
        <f t="shared" si="323"/>
        <v>-68.63484544</v>
      </c>
      <c r="U10321" s="1" t="s">
        <v>136</v>
      </c>
    </row>
    <row r="10322" spans="1:21" x14ac:dyDescent="0.35">
      <c r="A10322" s="1" t="s">
        <v>19</v>
      </c>
      <c r="B10322">
        <v>2022</v>
      </c>
      <c r="C10322" s="1" t="s">
        <v>20</v>
      </c>
      <c r="D10322" s="1" t="s">
        <v>72</v>
      </c>
      <c r="E10322" s="1" t="s">
        <v>21</v>
      </c>
      <c r="F10322" s="1" t="s">
        <v>434</v>
      </c>
      <c r="G10322">
        <v>2</v>
      </c>
      <c r="H10322">
        <v>0</v>
      </c>
      <c r="I10322">
        <v>2</v>
      </c>
      <c r="J10322">
        <v>6</v>
      </c>
      <c r="K10322">
        <v>0</v>
      </c>
      <c r="L10322">
        <v>0</v>
      </c>
      <c r="M10322">
        <v>0</v>
      </c>
      <c r="N10322" s="1" t="s">
        <v>66</v>
      </c>
      <c r="O10322" s="1" t="s">
        <v>43</v>
      </c>
      <c r="P10322" s="1" t="s">
        <v>16213</v>
      </c>
      <c r="Q10322" s="1" t="s">
        <v>16214</v>
      </c>
      <c r="R10322" s="1" t="s">
        <v>16215</v>
      </c>
      <c r="S10322" s="1" t="str">
        <f t="shared" si="322"/>
        <v>14.95593951</v>
      </c>
      <c r="T10322" s="1" t="str">
        <f t="shared" si="323"/>
        <v>-89.54122575</v>
      </c>
      <c r="U10322" s="1" t="s">
        <v>21</v>
      </c>
    </row>
    <row r="10323" spans="1:21" x14ac:dyDescent="0.35">
      <c r="A10323" s="1" t="s">
        <v>19</v>
      </c>
      <c r="B10323">
        <v>2022</v>
      </c>
      <c r="C10323" s="1" t="s">
        <v>20</v>
      </c>
      <c r="D10323" s="1" t="s">
        <v>30</v>
      </c>
      <c r="E10323" s="1" t="s">
        <v>72</v>
      </c>
      <c r="F10323" s="1" t="s">
        <v>31</v>
      </c>
      <c r="G10323">
        <v>0</v>
      </c>
      <c r="H10323">
        <v>15</v>
      </c>
      <c r="I10323">
        <v>15</v>
      </c>
      <c r="J10323">
        <v>12</v>
      </c>
      <c r="K10323">
        <v>0</v>
      </c>
      <c r="L10323">
        <v>0</v>
      </c>
      <c r="M10323">
        <v>0</v>
      </c>
      <c r="N10323" s="1" t="s">
        <v>51</v>
      </c>
      <c r="O10323" s="1" t="s">
        <v>840</v>
      </c>
      <c r="P10323" s="1" t="s">
        <v>16216</v>
      </c>
      <c r="Q10323" s="1" t="s">
        <v>16217</v>
      </c>
      <c r="R10323" s="1" t="s">
        <v>16218</v>
      </c>
      <c r="S10323" s="1" t="str">
        <f t="shared" si="322"/>
        <v>18.63878486</v>
      </c>
      <c r="T10323" s="1" t="str">
        <f t="shared" si="323"/>
        <v>-67.08567576</v>
      </c>
      <c r="U10323" s="1" t="s">
        <v>72</v>
      </c>
    </row>
    <row r="10324" spans="1:21" x14ac:dyDescent="0.35">
      <c r="A10324" s="1" t="s">
        <v>19</v>
      </c>
      <c r="B10324">
        <v>2022</v>
      </c>
      <c r="C10324" s="1" t="s">
        <v>20</v>
      </c>
      <c r="D10324" s="1" t="s">
        <v>31</v>
      </c>
      <c r="E10324" s="1" t="s">
        <v>49</v>
      </c>
      <c r="F10324" s="1" t="s">
        <v>31</v>
      </c>
      <c r="G10324">
        <v>1</v>
      </c>
      <c r="H10324">
        <v>0</v>
      </c>
      <c r="I10324">
        <v>1</v>
      </c>
      <c r="J10324">
        <v>0</v>
      </c>
      <c r="K10324">
        <v>0</v>
      </c>
      <c r="L10324">
        <v>0</v>
      </c>
      <c r="M10324">
        <v>0</v>
      </c>
      <c r="N10324" s="1" t="s">
        <v>51</v>
      </c>
      <c r="O10324" s="1" t="s">
        <v>96</v>
      </c>
      <c r="P10324" s="1" t="s">
        <v>16219</v>
      </c>
      <c r="Q10324" s="1" t="s">
        <v>2761</v>
      </c>
      <c r="R10324" s="1" t="s">
        <v>16220</v>
      </c>
      <c r="S10324" s="1" t="str">
        <f t="shared" si="322"/>
        <v>32.79329993</v>
      </c>
      <c r="T10324" s="1" t="str">
        <f t="shared" si="323"/>
        <v>13.74138609</v>
      </c>
      <c r="U10324" s="1" t="s">
        <v>56</v>
      </c>
    </row>
    <row r="10325" spans="1:21" x14ac:dyDescent="0.35">
      <c r="A10325" s="1" t="s">
        <v>19</v>
      </c>
      <c r="B10325">
        <v>2022</v>
      </c>
      <c r="C10325" s="1" t="s">
        <v>20</v>
      </c>
      <c r="D10325" s="1" t="s">
        <v>31</v>
      </c>
      <c r="E10325" s="1" t="s">
        <v>49</v>
      </c>
      <c r="F10325" s="1" t="s">
        <v>31</v>
      </c>
      <c r="G10325">
        <v>1</v>
      </c>
      <c r="H10325">
        <v>0</v>
      </c>
      <c r="I10325">
        <v>1</v>
      </c>
      <c r="J10325">
        <v>0</v>
      </c>
      <c r="K10325">
        <v>0</v>
      </c>
      <c r="L10325">
        <v>0</v>
      </c>
      <c r="M10325">
        <v>0</v>
      </c>
      <c r="N10325" s="1" t="s">
        <v>51</v>
      </c>
      <c r="O10325" s="1" t="s">
        <v>96</v>
      </c>
      <c r="P10325" s="1" t="s">
        <v>16219</v>
      </c>
      <c r="Q10325" s="1" t="s">
        <v>2761</v>
      </c>
      <c r="R10325" s="1" t="s">
        <v>16220</v>
      </c>
      <c r="S10325" s="1" t="str">
        <f t="shared" si="322"/>
        <v>32.79329993</v>
      </c>
      <c r="T10325" s="1" t="str">
        <f t="shared" si="323"/>
        <v>13.74138609</v>
      </c>
      <c r="U10325" s="1" t="s">
        <v>56</v>
      </c>
    </row>
    <row r="10326" spans="1:21" x14ac:dyDescent="0.35">
      <c r="A10326" s="1" t="s">
        <v>195</v>
      </c>
      <c r="B10326">
        <v>2022</v>
      </c>
      <c r="C10326" s="1" t="s">
        <v>20</v>
      </c>
      <c r="D10326" s="1" t="s">
        <v>64</v>
      </c>
      <c r="E10326" s="1" t="s">
        <v>49</v>
      </c>
      <c r="F10326" s="1" t="s">
        <v>111</v>
      </c>
      <c r="G10326">
        <v>2</v>
      </c>
      <c r="H10326">
        <v>26</v>
      </c>
      <c r="I10326">
        <v>28</v>
      </c>
      <c r="J10326">
        <v>6</v>
      </c>
      <c r="K10326">
        <v>0</v>
      </c>
      <c r="L10326">
        <v>0</v>
      </c>
      <c r="M10326">
        <v>0</v>
      </c>
      <c r="N10326" s="1" t="s">
        <v>51</v>
      </c>
      <c r="O10326" s="1" t="s">
        <v>96</v>
      </c>
      <c r="P10326" s="1" t="s">
        <v>16221</v>
      </c>
      <c r="Q10326" s="1" t="s">
        <v>2761</v>
      </c>
      <c r="R10326" s="1" t="s">
        <v>16222</v>
      </c>
      <c r="S10326" s="1" t="str">
        <f t="shared" si="322"/>
        <v>32.79249375</v>
      </c>
      <c r="T10326" s="1" t="str">
        <f t="shared" si="323"/>
        <v>12.67770508</v>
      </c>
      <c r="U10326" s="1" t="s">
        <v>56</v>
      </c>
    </row>
    <row r="10327" spans="1:21" x14ac:dyDescent="0.35">
      <c r="A10327" s="1" t="s">
        <v>195</v>
      </c>
      <c r="B10327">
        <v>2022</v>
      </c>
      <c r="C10327" s="1" t="s">
        <v>20</v>
      </c>
      <c r="D10327" s="1" t="s">
        <v>161</v>
      </c>
      <c r="E10327" s="1" t="s">
        <v>49</v>
      </c>
      <c r="F10327" s="1" t="s">
        <v>162</v>
      </c>
      <c r="G10327">
        <v>0</v>
      </c>
      <c r="H10327">
        <v>3</v>
      </c>
      <c r="I10327">
        <v>3</v>
      </c>
      <c r="J10327">
        <v>0</v>
      </c>
      <c r="K10327">
        <v>0</v>
      </c>
      <c r="L10327">
        <v>0</v>
      </c>
      <c r="M10327">
        <v>0</v>
      </c>
      <c r="N10327" s="1" t="s">
        <v>51</v>
      </c>
      <c r="O10327" s="1" t="s">
        <v>96</v>
      </c>
      <c r="P10327" s="1" t="s">
        <v>16221</v>
      </c>
      <c r="Q10327" s="1" t="s">
        <v>2761</v>
      </c>
      <c r="R10327" s="1" t="s">
        <v>16222</v>
      </c>
      <c r="S10327" s="1" t="str">
        <f t="shared" si="322"/>
        <v>32.79249375</v>
      </c>
      <c r="T10327" s="1" t="str">
        <f t="shared" si="323"/>
        <v>12.67770508</v>
      </c>
      <c r="U10327" s="1" t="s">
        <v>56</v>
      </c>
    </row>
    <row r="10328" spans="1:21" x14ac:dyDescent="0.35">
      <c r="A10328" s="1" t="s">
        <v>19</v>
      </c>
      <c r="B10328">
        <v>2022</v>
      </c>
      <c r="C10328" s="1" t="s">
        <v>20</v>
      </c>
      <c r="D10328" s="1" t="s">
        <v>31</v>
      </c>
      <c r="E10328" s="1" t="s">
        <v>49</v>
      </c>
      <c r="F10328" s="1" t="s">
        <v>31</v>
      </c>
      <c r="G10328">
        <v>1</v>
      </c>
      <c r="H10328">
        <v>0</v>
      </c>
      <c r="I10328">
        <v>1</v>
      </c>
      <c r="J10328">
        <v>0</v>
      </c>
      <c r="K10328">
        <v>1</v>
      </c>
      <c r="L10328">
        <v>0</v>
      </c>
      <c r="M10328">
        <v>0</v>
      </c>
      <c r="N10328" s="1" t="s">
        <v>51</v>
      </c>
      <c r="O10328" s="1" t="s">
        <v>96</v>
      </c>
      <c r="P10328" s="1" t="s">
        <v>16223</v>
      </c>
      <c r="Q10328" s="1" t="s">
        <v>2761</v>
      </c>
      <c r="R10328" s="1" t="s">
        <v>16224</v>
      </c>
      <c r="S10328" s="1" t="str">
        <f t="shared" si="322"/>
        <v>32.78139351</v>
      </c>
      <c r="T10328" s="1" t="str">
        <f t="shared" si="323"/>
        <v>13.8601055</v>
      </c>
      <c r="U10328" s="1" t="s">
        <v>56</v>
      </c>
    </row>
    <row r="10329" spans="1:21" x14ac:dyDescent="0.35">
      <c r="A10329" s="1" t="s">
        <v>19</v>
      </c>
      <c r="B10329">
        <v>2022</v>
      </c>
      <c r="C10329" s="1" t="s">
        <v>20</v>
      </c>
      <c r="D10329" s="1" t="s">
        <v>31</v>
      </c>
      <c r="E10329" s="1" t="s">
        <v>49</v>
      </c>
      <c r="F10329" s="1" t="s">
        <v>31</v>
      </c>
      <c r="G10329">
        <v>2</v>
      </c>
      <c r="H10329">
        <v>0</v>
      </c>
      <c r="I10329">
        <v>2</v>
      </c>
      <c r="J10329">
        <v>0</v>
      </c>
      <c r="K10329">
        <v>0</v>
      </c>
      <c r="L10329">
        <v>2</v>
      </c>
      <c r="M10329">
        <v>0</v>
      </c>
      <c r="N10329" s="1" t="s">
        <v>51</v>
      </c>
      <c r="O10329" s="1" t="s">
        <v>96</v>
      </c>
      <c r="P10329" s="1" t="s">
        <v>16225</v>
      </c>
      <c r="Q10329" s="1" t="s">
        <v>2761</v>
      </c>
      <c r="R10329" s="1" t="s">
        <v>16226</v>
      </c>
      <c r="S10329" s="1" t="str">
        <f t="shared" si="322"/>
        <v>32.79545424</v>
      </c>
      <c r="T10329" s="1" t="str">
        <f t="shared" si="323"/>
        <v>12.78157343</v>
      </c>
      <c r="U10329" s="1" t="s">
        <v>56</v>
      </c>
    </row>
    <row r="10330" spans="1:21" x14ac:dyDescent="0.35">
      <c r="A10330" s="1" t="s">
        <v>19</v>
      </c>
      <c r="B10330">
        <v>2022</v>
      </c>
      <c r="C10330" s="1" t="s">
        <v>20</v>
      </c>
      <c r="D10330" s="1" t="s">
        <v>161</v>
      </c>
      <c r="E10330" s="1" t="s">
        <v>49</v>
      </c>
      <c r="F10330" s="1" t="s">
        <v>10415</v>
      </c>
      <c r="G10330">
        <v>1</v>
      </c>
      <c r="H10330">
        <v>0</v>
      </c>
      <c r="I10330">
        <v>1</v>
      </c>
      <c r="J10330">
        <v>2</v>
      </c>
      <c r="K10330">
        <v>0</v>
      </c>
      <c r="L10330">
        <v>1</v>
      </c>
      <c r="M10330">
        <v>0</v>
      </c>
      <c r="N10330" s="1" t="s">
        <v>51</v>
      </c>
      <c r="O10330" s="1" t="s">
        <v>52</v>
      </c>
      <c r="P10330" s="1" t="s">
        <v>11134</v>
      </c>
      <c r="Q10330" s="1" t="s">
        <v>16227</v>
      </c>
      <c r="R10330" s="1" t="s">
        <v>16228</v>
      </c>
      <c r="S10330" s="1" t="str">
        <f t="shared" si="322"/>
        <v>38.40871794</v>
      </c>
      <c r="T10330" s="1" t="str">
        <f t="shared" si="323"/>
        <v>26.25946236</v>
      </c>
      <c r="U10330" s="1" t="s">
        <v>56</v>
      </c>
    </row>
    <row r="10331" spans="1:21" x14ac:dyDescent="0.35">
      <c r="A10331" s="1" t="s">
        <v>19</v>
      </c>
      <c r="B10331">
        <v>2022</v>
      </c>
      <c r="C10331" s="1" t="s">
        <v>20</v>
      </c>
      <c r="D10331" s="1" t="s">
        <v>94</v>
      </c>
      <c r="E10331" s="1" t="s">
        <v>49</v>
      </c>
      <c r="F10331" s="1" t="s">
        <v>232</v>
      </c>
      <c r="G10331">
        <v>1</v>
      </c>
      <c r="H10331">
        <v>0</v>
      </c>
      <c r="I10331">
        <v>1</v>
      </c>
      <c r="J10331">
        <v>0</v>
      </c>
      <c r="K10331">
        <v>0</v>
      </c>
      <c r="L10331">
        <v>1</v>
      </c>
      <c r="M10331">
        <v>0</v>
      </c>
      <c r="N10331" s="1" t="s">
        <v>82</v>
      </c>
      <c r="O10331" s="1" t="s">
        <v>52</v>
      </c>
      <c r="P10331" s="1" t="s">
        <v>16229</v>
      </c>
      <c r="Q10331" s="1" t="s">
        <v>8230</v>
      </c>
      <c r="R10331" s="1" t="s">
        <v>16230</v>
      </c>
      <c r="S10331" s="1" t="str">
        <f t="shared" si="322"/>
        <v>39.32067586</v>
      </c>
      <c r="T10331" s="1" t="str">
        <f t="shared" si="323"/>
        <v>26.70845086</v>
      </c>
      <c r="U10331" s="1" t="s">
        <v>161</v>
      </c>
    </row>
    <row r="10332" spans="1:21" x14ac:dyDescent="0.35">
      <c r="A10332" s="1" t="s">
        <v>19</v>
      </c>
      <c r="B10332">
        <v>2022</v>
      </c>
      <c r="C10332" s="1" t="s">
        <v>20</v>
      </c>
      <c r="D10332" s="1" t="s">
        <v>31</v>
      </c>
      <c r="E10332" s="1" t="s">
        <v>49</v>
      </c>
      <c r="F10332" s="1" t="s">
        <v>31</v>
      </c>
      <c r="G10332">
        <v>1</v>
      </c>
      <c r="H10332">
        <v>0</v>
      </c>
      <c r="I10332">
        <v>1</v>
      </c>
      <c r="J10332">
        <v>0</v>
      </c>
      <c r="K10332">
        <v>0</v>
      </c>
      <c r="L10332">
        <v>0</v>
      </c>
      <c r="M10332">
        <v>0</v>
      </c>
      <c r="N10332" s="1" t="s">
        <v>51</v>
      </c>
      <c r="O10332" s="1" t="s">
        <v>96</v>
      </c>
      <c r="P10332" s="1" t="s">
        <v>16231</v>
      </c>
      <c r="Q10332" s="1" t="s">
        <v>16232</v>
      </c>
      <c r="R10332" s="1" t="s">
        <v>16233</v>
      </c>
      <c r="S10332" s="1" t="str">
        <f t="shared" si="322"/>
        <v>32.88625199</v>
      </c>
      <c r="T10332" s="1" t="str">
        <f t="shared" si="323"/>
        <v>21.52221671</v>
      </c>
      <c r="U10332" s="1" t="s">
        <v>56</v>
      </c>
    </row>
    <row r="10333" spans="1:21" x14ac:dyDescent="0.35">
      <c r="A10333" s="1" t="s">
        <v>195</v>
      </c>
      <c r="B10333">
        <v>2022</v>
      </c>
      <c r="C10333" s="1" t="s">
        <v>20</v>
      </c>
      <c r="D10333" s="1" t="s">
        <v>250</v>
      </c>
      <c r="E10333" s="1" t="s">
        <v>39</v>
      </c>
      <c r="F10333" s="1" t="s">
        <v>690</v>
      </c>
      <c r="G10333">
        <v>4</v>
      </c>
      <c r="H10333">
        <v>0</v>
      </c>
      <c r="I10333">
        <v>4</v>
      </c>
      <c r="J10333">
        <v>0</v>
      </c>
      <c r="K10333">
        <v>1</v>
      </c>
      <c r="L10333">
        <v>0</v>
      </c>
      <c r="M10333">
        <v>3</v>
      </c>
      <c r="N10333" s="1" t="s">
        <v>42</v>
      </c>
      <c r="O10333" s="1" t="s">
        <v>43</v>
      </c>
      <c r="P10333" s="1" t="s">
        <v>16234</v>
      </c>
      <c r="Q10333" s="1" t="s">
        <v>16235</v>
      </c>
      <c r="R10333" s="1" t="s">
        <v>16236</v>
      </c>
      <c r="S10333" s="1" t="str">
        <f t="shared" si="322"/>
        <v>35.17617641</v>
      </c>
      <c r="T10333" s="1" t="str">
        <f t="shared" si="323"/>
        <v>-2.935177231</v>
      </c>
      <c r="U10333" s="1" t="s">
        <v>39</v>
      </c>
    </row>
    <row r="10334" spans="1:21" x14ac:dyDescent="0.35">
      <c r="A10334" s="1" t="s">
        <v>195</v>
      </c>
      <c r="B10334">
        <v>2022</v>
      </c>
      <c r="C10334" s="1" t="s">
        <v>79</v>
      </c>
      <c r="D10334" s="1" t="s">
        <v>407</v>
      </c>
      <c r="E10334" s="1" t="s">
        <v>161</v>
      </c>
      <c r="F10334" s="1" t="s">
        <v>16237</v>
      </c>
      <c r="G10334">
        <v>19</v>
      </c>
      <c r="H10334">
        <v>0</v>
      </c>
      <c r="I10334">
        <v>19</v>
      </c>
      <c r="J10334">
        <v>3</v>
      </c>
      <c r="K10334">
        <v>0</v>
      </c>
      <c r="L10334">
        <v>19</v>
      </c>
      <c r="M10334">
        <v>0</v>
      </c>
      <c r="N10334" s="1" t="s">
        <v>42</v>
      </c>
      <c r="O10334" s="1" t="s">
        <v>789</v>
      </c>
      <c r="P10334" s="1" t="s">
        <v>16238</v>
      </c>
      <c r="Q10334" s="1" t="s">
        <v>16239</v>
      </c>
      <c r="R10334" s="1" t="s">
        <v>16240</v>
      </c>
      <c r="S10334" s="1" t="str">
        <f t="shared" si="322"/>
        <v>40.859587</v>
      </c>
      <c r="T10334" s="1" t="str">
        <f t="shared" si="323"/>
        <v>26.297187</v>
      </c>
      <c r="U10334" s="1" t="s">
        <v>161</v>
      </c>
    </row>
    <row r="10335" spans="1:21" x14ac:dyDescent="0.35">
      <c r="A10335" s="1" t="s">
        <v>19</v>
      </c>
      <c r="B10335">
        <v>2022</v>
      </c>
      <c r="C10335" s="1" t="s">
        <v>20</v>
      </c>
      <c r="D10335" s="1" t="s">
        <v>80</v>
      </c>
      <c r="E10335" s="1" t="s">
        <v>80</v>
      </c>
      <c r="F10335" s="1" t="s">
        <v>316</v>
      </c>
      <c r="G10335">
        <v>4</v>
      </c>
      <c r="H10335">
        <v>0</v>
      </c>
      <c r="I10335">
        <v>4</v>
      </c>
      <c r="J10335">
        <v>14</v>
      </c>
      <c r="K10335">
        <v>0</v>
      </c>
      <c r="L10335">
        <v>0</v>
      </c>
      <c r="M10335">
        <v>0</v>
      </c>
      <c r="N10335" s="1" t="s">
        <v>51</v>
      </c>
      <c r="O10335" s="1" t="s">
        <v>43</v>
      </c>
      <c r="P10335" s="1" t="s">
        <v>16241</v>
      </c>
      <c r="Q10335" s="1" t="s">
        <v>16242</v>
      </c>
      <c r="R10335" s="1" t="s">
        <v>16243</v>
      </c>
      <c r="S10335" s="1" t="str">
        <f t="shared" si="322"/>
        <v>2.023621734</v>
      </c>
      <c r="T10335" s="1" t="str">
        <f t="shared" si="323"/>
        <v>101.9179966</v>
      </c>
      <c r="U10335" s="1" t="s">
        <v>80</v>
      </c>
    </row>
    <row r="10336" spans="1:21" x14ac:dyDescent="0.35">
      <c r="A10336" s="1" t="s">
        <v>19</v>
      </c>
      <c r="B10336">
        <v>2022</v>
      </c>
      <c r="C10336" s="1" t="s">
        <v>79</v>
      </c>
      <c r="D10336" s="1" t="s">
        <v>31</v>
      </c>
      <c r="E10336" s="1" t="s">
        <v>39</v>
      </c>
      <c r="F10336" s="1" t="s">
        <v>31</v>
      </c>
      <c r="G10336">
        <v>1</v>
      </c>
      <c r="H10336">
        <v>16</v>
      </c>
      <c r="I10336">
        <v>17</v>
      </c>
      <c r="J10336">
        <v>41</v>
      </c>
      <c r="K10336">
        <v>0</v>
      </c>
      <c r="L10336">
        <v>0</v>
      </c>
      <c r="M10336">
        <v>0</v>
      </c>
      <c r="N10336" s="1" t="s">
        <v>51</v>
      </c>
      <c r="O10336" s="1" t="s">
        <v>305</v>
      </c>
      <c r="P10336" s="1" t="s">
        <v>16244</v>
      </c>
      <c r="Q10336" s="1" t="s">
        <v>16245</v>
      </c>
      <c r="R10336" s="1" t="s">
        <v>16246</v>
      </c>
      <c r="S10336" s="1" t="str">
        <f t="shared" si="322"/>
        <v>27.75151922</v>
      </c>
      <c r="T10336" s="1" t="str">
        <f t="shared" si="323"/>
        <v>-14.28695059</v>
      </c>
      <c r="U10336" s="1" t="s">
        <v>39</v>
      </c>
    </row>
    <row r="10337" spans="1:21" x14ac:dyDescent="0.35">
      <c r="A10337" s="1" t="s">
        <v>19</v>
      </c>
      <c r="B10337">
        <v>2022</v>
      </c>
      <c r="C10337" s="1" t="s">
        <v>79</v>
      </c>
      <c r="D10337" s="1" t="s">
        <v>31</v>
      </c>
      <c r="E10337" s="1" t="s">
        <v>40</v>
      </c>
      <c r="F10337" s="1" t="s">
        <v>31</v>
      </c>
      <c r="G10337">
        <v>1</v>
      </c>
      <c r="H10337">
        <v>0</v>
      </c>
      <c r="I10337">
        <v>1</v>
      </c>
      <c r="J10337">
        <v>0</v>
      </c>
      <c r="K10337">
        <v>0</v>
      </c>
      <c r="L10337">
        <v>1</v>
      </c>
      <c r="M10337">
        <v>0</v>
      </c>
      <c r="N10337" s="1" t="s">
        <v>66</v>
      </c>
      <c r="O10337" s="1" t="s">
        <v>3406</v>
      </c>
      <c r="P10337" s="1" t="s">
        <v>16247</v>
      </c>
      <c r="Q10337" s="1" t="s">
        <v>16248</v>
      </c>
      <c r="R10337" s="1" t="s">
        <v>16249</v>
      </c>
      <c r="S10337" s="1" t="str">
        <f t="shared" si="322"/>
        <v>43.79248332</v>
      </c>
      <c r="T10337" s="1" t="str">
        <f t="shared" si="323"/>
        <v>7.581905364</v>
      </c>
      <c r="U10337" s="1" t="s">
        <v>653</v>
      </c>
    </row>
    <row r="10338" spans="1:21" x14ac:dyDescent="0.35">
      <c r="A10338" s="1" t="s">
        <v>19</v>
      </c>
      <c r="B10338">
        <v>2022</v>
      </c>
      <c r="C10338" s="1" t="s">
        <v>79</v>
      </c>
      <c r="D10338" s="1" t="s">
        <v>1188</v>
      </c>
      <c r="E10338" s="1" t="s">
        <v>49</v>
      </c>
      <c r="F10338" s="1" t="s">
        <v>31</v>
      </c>
      <c r="G10338">
        <v>1</v>
      </c>
      <c r="H10338">
        <v>0</v>
      </c>
      <c r="I10338">
        <v>1</v>
      </c>
      <c r="J10338">
        <v>0</v>
      </c>
      <c r="K10338">
        <v>0</v>
      </c>
      <c r="L10338">
        <v>1</v>
      </c>
      <c r="M10338">
        <v>0</v>
      </c>
      <c r="N10338" s="1" t="s">
        <v>51</v>
      </c>
      <c r="O10338" s="1" t="s">
        <v>96</v>
      </c>
      <c r="P10338" s="1" t="s">
        <v>16250</v>
      </c>
      <c r="Q10338" s="1" t="s">
        <v>2761</v>
      </c>
      <c r="R10338" s="1" t="s">
        <v>16251</v>
      </c>
      <c r="S10338" s="1" t="str">
        <f t="shared" si="322"/>
        <v>32.81201076</v>
      </c>
      <c r="T10338" s="1" t="str">
        <f t="shared" si="323"/>
        <v>12.90201698</v>
      </c>
      <c r="U10338" s="1" t="s">
        <v>56</v>
      </c>
    </row>
    <row r="10339" spans="1:21" x14ac:dyDescent="0.35">
      <c r="A10339" s="1" t="s">
        <v>19</v>
      </c>
      <c r="B10339">
        <v>2022</v>
      </c>
      <c r="C10339" s="1" t="s">
        <v>20</v>
      </c>
      <c r="D10339" s="1" t="s">
        <v>39</v>
      </c>
      <c r="E10339" s="1" t="s">
        <v>40</v>
      </c>
      <c r="F10339" s="1" t="s">
        <v>1192</v>
      </c>
      <c r="G10339">
        <v>1</v>
      </c>
      <c r="H10339">
        <v>0</v>
      </c>
      <c r="I10339">
        <v>1</v>
      </c>
      <c r="J10339">
        <v>0</v>
      </c>
      <c r="K10339">
        <v>0</v>
      </c>
      <c r="L10339">
        <v>1</v>
      </c>
      <c r="M10339">
        <v>0</v>
      </c>
      <c r="N10339" s="1" t="s">
        <v>42</v>
      </c>
      <c r="O10339" s="1" t="s">
        <v>3406</v>
      </c>
      <c r="P10339" s="1" t="s">
        <v>16252</v>
      </c>
      <c r="Q10339" s="1" t="s">
        <v>16253</v>
      </c>
      <c r="R10339" s="1" t="s">
        <v>16254</v>
      </c>
      <c r="S10339" s="1" t="str">
        <f t="shared" si="322"/>
        <v>45.190299</v>
      </c>
      <c r="T10339" s="1" t="str">
        <f t="shared" si="323"/>
        <v>6.628727</v>
      </c>
      <c r="U10339" s="1" t="s">
        <v>71</v>
      </c>
    </row>
    <row r="10340" spans="1:21" x14ac:dyDescent="0.35">
      <c r="A10340" s="1" t="s">
        <v>19</v>
      </c>
      <c r="B10340">
        <v>2022</v>
      </c>
      <c r="C10340" s="1" t="s">
        <v>20</v>
      </c>
      <c r="D10340" s="1" t="s">
        <v>64</v>
      </c>
      <c r="E10340" s="1" t="s">
        <v>40</v>
      </c>
      <c r="F10340" s="1" t="s">
        <v>262</v>
      </c>
      <c r="G10340">
        <v>1</v>
      </c>
      <c r="H10340">
        <v>0</v>
      </c>
      <c r="I10340">
        <v>1</v>
      </c>
      <c r="J10340">
        <v>0</v>
      </c>
      <c r="K10340">
        <v>0</v>
      </c>
      <c r="L10340">
        <v>1</v>
      </c>
      <c r="M10340">
        <v>1</v>
      </c>
      <c r="N10340" s="1" t="s">
        <v>66</v>
      </c>
      <c r="O10340" s="1" t="s">
        <v>3406</v>
      </c>
      <c r="P10340" s="1" t="s">
        <v>16255</v>
      </c>
      <c r="Q10340" s="1" t="s">
        <v>16256</v>
      </c>
      <c r="R10340" s="1" t="s">
        <v>16257</v>
      </c>
      <c r="S10340" s="1" t="str">
        <f t="shared" si="322"/>
        <v>45.057168</v>
      </c>
      <c r="T10340" s="1" t="str">
        <f t="shared" si="323"/>
        <v>6.862633</v>
      </c>
      <c r="U10340" s="1" t="s">
        <v>653</v>
      </c>
    </row>
    <row r="10341" spans="1:21" x14ac:dyDescent="0.35">
      <c r="A10341" s="1" t="s">
        <v>19</v>
      </c>
      <c r="B10341">
        <v>2022</v>
      </c>
      <c r="C10341" s="1" t="s">
        <v>79</v>
      </c>
      <c r="D10341" s="1" t="s">
        <v>136</v>
      </c>
      <c r="E10341" s="1" t="s">
        <v>72</v>
      </c>
      <c r="F10341" s="1" t="s">
        <v>2118</v>
      </c>
      <c r="G10341">
        <v>1</v>
      </c>
      <c r="H10341">
        <v>0</v>
      </c>
      <c r="I10341">
        <v>1</v>
      </c>
      <c r="J10341">
        <v>19</v>
      </c>
      <c r="K10341">
        <v>0</v>
      </c>
      <c r="L10341">
        <v>1</v>
      </c>
      <c r="M10341">
        <v>1</v>
      </c>
      <c r="N10341" s="1" t="s">
        <v>35</v>
      </c>
      <c r="O10341" s="1" t="s">
        <v>2119</v>
      </c>
      <c r="P10341" s="1" t="s">
        <v>16258</v>
      </c>
      <c r="Q10341" s="1" t="s">
        <v>16259</v>
      </c>
      <c r="R10341" s="1" t="s">
        <v>16260</v>
      </c>
      <c r="S10341" s="1" t="str">
        <f t="shared" si="322"/>
        <v>9.984321425</v>
      </c>
      <c r="T10341" s="1" t="str">
        <f t="shared" si="323"/>
        <v>-61.6035751</v>
      </c>
      <c r="U10341" s="1" t="s">
        <v>72</v>
      </c>
    </row>
    <row r="10342" spans="1:21" x14ac:dyDescent="0.35">
      <c r="A10342" s="1" t="s">
        <v>19</v>
      </c>
      <c r="B10342">
        <v>2022</v>
      </c>
      <c r="C10342" s="1" t="s">
        <v>79</v>
      </c>
      <c r="D10342" s="1" t="s">
        <v>31</v>
      </c>
      <c r="E10342" s="1" t="s">
        <v>49</v>
      </c>
      <c r="F10342" s="1" t="s">
        <v>31</v>
      </c>
      <c r="G10342">
        <v>2</v>
      </c>
      <c r="H10342">
        <v>0</v>
      </c>
      <c r="I10342">
        <v>2</v>
      </c>
      <c r="J10342">
        <v>7</v>
      </c>
      <c r="K10342">
        <v>0</v>
      </c>
      <c r="L10342">
        <v>0</v>
      </c>
      <c r="M10342">
        <v>0</v>
      </c>
      <c r="N10342" s="1" t="s">
        <v>51</v>
      </c>
      <c r="O10342" s="1" t="s">
        <v>87</v>
      </c>
      <c r="P10342" s="1" t="s">
        <v>16261</v>
      </c>
      <c r="Q10342" s="1" t="s">
        <v>16262</v>
      </c>
      <c r="R10342" s="1" t="s">
        <v>16263</v>
      </c>
      <c r="S10342" s="1" t="str">
        <f t="shared" si="322"/>
        <v>33.7984067</v>
      </c>
      <c r="T10342" s="1" t="str">
        <f t="shared" si="323"/>
        <v>-7.22769852</v>
      </c>
      <c r="U10342" s="1" t="s">
        <v>56</v>
      </c>
    </row>
    <row r="10343" spans="1:21" x14ac:dyDescent="0.35">
      <c r="A10343" s="1" t="s">
        <v>19</v>
      </c>
      <c r="B10343">
        <v>2022</v>
      </c>
      <c r="C10343" s="1" t="s">
        <v>20</v>
      </c>
      <c r="D10343" s="1" t="s">
        <v>1932</v>
      </c>
      <c r="E10343" s="1" t="s">
        <v>1932</v>
      </c>
      <c r="F10343" s="1" t="s">
        <v>16264</v>
      </c>
      <c r="G10343">
        <v>1</v>
      </c>
      <c r="H10343">
        <v>0</v>
      </c>
      <c r="I10343">
        <v>1</v>
      </c>
      <c r="J10343">
        <v>0</v>
      </c>
      <c r="K10343">
        <v>0</v>
      </c>
      <c r="L10343">
        <v>1</v>
      </c>
      <c r="M10343">
        <v>0</v>
      </c>
      <c r="N10343" s="1" t="s">
        <v>35</v>
      </c>
      <c r="O10343" s="1" t="s">
        <v>43</v>
      </c>
      <c r="P10343" s="1" t="s">
        <v>16265</v>
      </c>
      <c r="Q10343" s="1" t="s">
        <v>16266</v>
      </c>
      <c r="R10343" s="1" t="s">
        <v>16267</v>
      </c>
      <c r="S10343" s="1" t="str">
        <f t="shared" si="322"/>
        <v>-26.211245</v>
      </c>
      <c r="T10343" s="1" t="str">
        <f t="shared" si="323"/>
        <v>30.990034</v>
      </c>
      <c r="U10343" s="1" t="s">
        <v>1932</v>
      </c>
    </row>
    <row r="10344" spans="1:21" x14ac:dyDescent="0.35">
      <c r="A10344" s="1" t="s">
        <v>19</v>
      </c>
      <c r="B10344">
        <v>2022</v>
      </c>
      <c r="C10344" s="1" t="s">
        <v>20</v>
      </c>
      <c r="D10344" s="1" t="s">
        <v>136</v>
      </c>
      <c r="E10344" s="1" t="s">
        <v>136</v>
      </c>
      <c r="F10344" s="1" t="s">
        <v>2118</v>
      </c>
      <c r="G10344">
        <v>1</v>
      </c>
      <c r="H10344">
        <v>0</v>
      </c>
      <c r="I10344">
        <v>1</v>
      </c>
      <c r="J10344">
        <v>0</v>
      </c>
      <c r="K10344">
        <v>0</v>
      </c>
      <c r="L10344">
        <v>1</v>
      </c>
      <c r="M10344">
        <v>0</v>
      </c>
      <c r="N10344" s="1" t="s">
        <v>51</v>
      </c>
      <c r="O10344" s="1" t="s">
        <v>43</v>
      </c>
      <c r="P10344" s="1" t="s">
        <v>16268</v>
      </c>
      <c r="Q10344" s="1" t="s">
        <v>16269</v>
      </c>
      <c r="R10344" s="1" t="s">
        <v>16270</v>
      </c>
      <c r="S10344" s="1" t="str">
        <f t="shared" si="322"/>
        <v>-35.85305014</v>
      </c>
      <c r="T10344" s="1" t="str">
        <f t="shared" si="323"/>
        <v>-71.18333152</v>
      </c>
      <c r="U10344" s="1" t="s">
        <v>136</v>
      </c>
    </row>
    <row r="10345" spans="1:21" x14ac:dyDescent="0.35">
      <c r="A10345" s="1" t="s">
        <v>19</v>
      </c>
      <c r="B10345">
        <v>2022</v>
      </c>
      <c r="C10345" s="1" t="s">
        <v>20</v>
      </c>
      <c r="D10345" s="1" t="s">
        <v>21</v>
      </c>
      <c r="E10345" s="1" t="s">
        <v>22</v>
      </c>
      <c r="F10345" s="1" t="s">
        <v>677</v>
      </c>
      <c r="G10345">
        <v>1</v>
      </c>
      <c r="H10345">
        <v>0</v>
      </c>
      <c r="I10345">
        <v>1</v>
      </c>
      <c r="J10345">
        <v>0</v>
      </c>
      <c r="K10345">
        <v>0</v>
      </c>
      <c r="L10345">
        <v>1</v>
      </c>
      <c r="M10345">
        <v>0</v>
      </c>
      <c r="N10345" s="1" t="s">
        <v>66</v>
      </c>
      <c r="O10345" s="1" t="s">
        <v>25</v>
      </c>
      <c r="P10345" s="1" t="s">
        <v>16271</v>
      </c>
      <c r="Q10345" s="1" t="s">
        <v>16272</v>
      </c>
      <c r="R10345" s="1" t="s">
        <v>16273</v>
      </c>
      <c r="S10345" s="1" t="str">
        <f t="shared" si="322"/>
        <v>31.76460537</v>
      </c>
      <c r="T10345" s="1" t="str">
        <f t="shared" si="323"/>
        <v>-106.4487466</v>
      </c>
      <c r="U10345" s="1" t="s">
        <v>29</v>
      </c>
    </row>
    <row r="10346" spans="1:21" x14ac:dyDescent="0.35">
      <c r="A10346" s="1" t="s">
        <v>19</v>
      </c>
      <c r="B10346">
        <v>2022</v>
      </c>
      <c r="C10346" s="1" t="s">
        <v>79</v>
      </c>
      <c r="D10346" s="1" t="s">
        <v>21</v>
      </c>
      <c r="E10346" s="1" t="s">
        <v>22</v>
      </c>
      <c r="F10346" s="1" t="s">
        <v>34</v>
      </c>
      <c r="G10346">
        <v>1</v>
      </c>
      <c r="H10346">
        <v>0</v>
      </c>
      <c r="I10346">
        <v>1</v>
      </c>
      <c r="J10346">
        <v>0</v>
      </c>
      <c r="K10346">
        <v>0</v>
      </c>
      <c r="L10346">
        <v>1</v>
      </c>
      <c r="M10346">
        <v>0</v>
      </c>
      <c r="N10346" s="1" t="s">
        <v>66</v>
      </c>
      <c r="O10346" s="1" t="s">
        <v>25</v>
      </c>
      <c r="P10346" s="1" t="s">
        <v>16274</v>
      </c>
      <c r="Q10346" s="1" t="s">
        <v>16275</v>
      </c>
      <c r="R10346" s="1" t="s">
        <v>16276</v>
      </c>
      <c r="S10346" s="1" t="str">
        <f t="shared" si="322"/>
        <v>29.23324883</v>
      </c>
      <c r="T10346" s="1" t="str">
        <f t="shared" si="323"/>
        <v>-99.78876683</v>
      </c>
      <c r="U10346" s="1" t="s">
        <v>29</v>
      </c>
    </row>
    <row r="10347" spans="1:21" x14ac:dyDescent="0.35">
      <c r="A10347" s="1" t="s">
        <v>19</v>
      </c>
      <c r="B10347">
        <v>2022</v>
      </c>
      <c r="C10347" s="1" t="s">
        <v>20</v>
      </c>
      <c r="D10347" s="1" t="s">
        <v>31</v>
      </c>
      <c r="E10347" s="1" t="s">
        <v>161</v>
      </c>
      <c r="F10347" s="1" t="s">
        <v>31</v>
      </c>
      <c r="G10347">
        <v>0</v>
      </c>
      <c r="H10347">
        <v>2</v>
      </c>
      <c r="I10347">
        <v>2</v>
      </c>
      <c r="J10347">
        <v>0</v>
      </c>
      <c r="K10347">
        <v>0</v>
      </c>
      <c r="L10347">
        <v>0</v>
      </c>
      <c r="M10347">
        <v>0</v>
      </c>
      <c r="N10347" s="1" t="s">
        <v>51</v>
      </c>
      <c r="O10347" s="1" t="s">
        <v>789</v>
      </c>
      <c r="P10347" s="1" t="s">
        <v>16277</v>
      </c>
      <c r="Q10347" s="1" t="s">
        <v>16278</v>
      </c>
      <c r="R10347" s="1" t="s">
        <v>16279</v>
      </c>
      <c r="S10347" s="1" t="str">
        <f t="shared" si="322"/>
        <v>40.99209123</v>
      </c>
      <c r="T10347" s="1" t="str">
        <f t="shared" si="323"/>
        <v>26.35304781</v>
      </c>
      <c r="U10347" s="1" t="s">
        <v>161</v>
      </c>
    </row>
    <row r="10348" spans="1:21" x14ac:dyDescent="0.35">
      <c r="A10348" s="1" t="s">
        <v>19</v>
      </c>
      <c r="B10348">
        <v>2022</v>
      </c>
      <c r="C10348" s="1" t="s">
        <v>20</v>
      </c>
      <c r="D10348" s="1" t="s">
        <v>80</v>
      </c>
      <c r="E10348" s="1" t="s">
        <v>80</v>
      </c>
      <c r="F10348" s="1" t="s">
        <v>81</v>
      </c>
      <c r="G10348">
        <v>1</v>
      </c>
      <c r="H10348">
        <v>0</v>
      </c>
      <c r="I10348">
        <v>1</v>
      </c>
      <c r="J10348">
        <v>8</v>
      </c>
      <c r="K10348">
        <v>0</v>
      </c>
      <c r="L10348">
        <v>1</v>
      </c>
      <c r="M10348">
        <v>0</v>
      </c>
      <c r="N10348" s="1" t="s">
        <v>35</v>
      </c>
      <c r="O10348" s="1" t="s">
        <v>43</v>
      </c>
      <c r="P10348" s="1" t="s">
        <v>16280</v>
      </c>
      <c r="Q10348" s="1" t="s">
        <v>16281</v>
      </c>
      <c r="R10348" s="1" t="s">
        <v>16282</v>
      </c>
      <c r="S10348" s="1" t="str">
        <f t="shared" si="322"/>
        <v>14.08654531</v>
      </c>
      <c r="T10348" s="1" t="str">
        <f t="shared" si="323"/>
        <v>99.12858445</v>
      </c>
      <c r="U10348" s="1" t="s">
        <v>80</v>
      </c>
    </row>
    <row r="10349" spans="1:21" x14ac:dyDescent="0.35">
      <c r="A10349" s="1" t="s">
        <v>19</v>
      </c>
      <c r="B10349">
        <v>2022</v>
      </c>
      <c r="C10349" s="1" t="s">
        <v>79</v>
      </c>
      <c r="D10349" s="1" t="s">
        <v>10102</v>
      </c>
      <c r="E10349" s="1" t="s">
        <v>39</v>
      </c>
      <c r="F10349" s="1" t="s">
        <v>31</v>
      </c>
      <c r="G10349">
        <v>0</v>
      </c>
      <c r="H10349">
        <v>3</v>
      </c>
      <c r="I10349">
        <v>3</v>
      </c>
      <c r="J10349">
        <v>65</v>
      </c>
      <c r="K10349">
        <v>0</v>
      </c>
      <c r="L10349">
        <v>0</v>
      </c>
      <c r="M10349">
        <v>0</v>
      </c>
      <c r="N10349" s="1" t="s">
        <v>51</v>
      </c>
      <c r="O10349" s="1" t="s">
        <v>305</v>
      </c>
      <c r="P10349" s="1" t="s">
        <v>16283</v>
      </c>
      <c r="Q10349" s="1" t="s">
        <v>16284</v>
      </c>
      <c r="R10349" s="1" t="s">
        <v>16285</v>
      </c>
      <c r="S10349" s="1" t="str">
        <f t="shared" si="322"/>
        <v>26.381286</v>
      </c>
      <c r="T10349" s="1" t="str">
        <f t="shared" si="323"/>
        <v>-15.620547</v>
      </c>
      <c r="U10349" s="1" t="s">
        <v>39</v>
      </c>
    </row>
    <row r="10350" spans="1:21" x14ac:dyDescent="0.35">
      <c r="A10350" s="1" t="s">
        <v>78</v>
      </c>
      <c r="B10350">
        <v>2022</v>
      </c>
      <c r="C10350" s="1" t="s">
        <v>20</v>
      </c>
      <c r="D10350" s="1" t="s">
        <v>30</v>
      </c>
      <c r="E10350" s="1" t="s">
        <v>22</v>
      </c>
      <c r="F10350" s="1" t="s">
        <v>31</v>
      </c>
      <c r="G10350">
        <v>8</v>
      </c>
      <c r="H10350">
        <v>0</v>
      </c>
      <c r="I10350">
        <v>8</v>
      </c>
      <c r="J10350">
        <v>0</v>
      </c>
      <c r="K10350">
        <v>0</v>
      </c>
      <c r="L10350">
        <v>0</v>
      </c>
      <c r="M10350">
        <v>0</v>
      </c>
      <c r="N10350" s="1" t="s">
        <v>24</v>
      </c>
      <c r="O10350" s="1" t="s">
        <v>25</v>
      </c>
      <c r="P10350" s="1" t="s">
        <v>16286</v>
      </c>
      <c r="Q10350" s="1" t="s">
        <v>16287</v>
      </c>
      <c r="R10350" s="1" t="s">
        <v>16288</v>
      </c>
      <c r="S10350" s="1" t="str">
        <f t="shared" si="322"/>
        <v>27.025788</v>
      </c>
      <c r="T10350" s="1" t="str">
        <f t="shared" si="323"/>
        <v>-98.167336</v>
      </c>
      <c r="U10350" s="1" t="s">
        <v>29</v>
      </c>
    </row>
    <row r="10351" spans="1:21" x14ac:dyDescent="0.35">
      <c r="A10351" s="1" t="s">
        <v>19</v>
      </c>
      <c r="B10351">
        <v>2022</v>
      </c>
      <c r="C10351" s="1" t="s">
        <v>79</v>
      </c>
      <c r="D10351" s="1" t="s">
        <v>31</v>
      </c>
      <c r="E10351" s="1" t="s">
        <v>49</v>
      </c>
      <c r="F10351" s="1" t="s">
        <v>31</v>
      </c>
      <c r="G10351">
        <v>1</v>
      </c>
      <c r="H10351">
        <v>0</v>
      </c>
      <c r="I10351">
        <v>1</v>
      </c>
      <c r="J10351">
        <v>0</v>
      </c>
      <c r="K10351">
        <v>0</v>
      </c>
      <c r="L10351">
        <v>1</v>
      </c>
      <c r="M10351">
        <v>0</v>
      </c>
      <c r="N10351" s="1" t="s">
        <v>51</v>
      </c>
      <c r="O10351" s="1" t="s">
        <v>96</v>
      </c>
      <c r="P10351" s="1" t="s">
        <v>16289</v>
      </c>
      <c r="Q10351" s="1" t="s">
        <v>16290</v>
      </c>
      <c r="R10351" s="1" t="s">
        <v>16291</v>
      </c>
      <c r="S10351" s="1" t="str">
        <f t="shared" si="322"/>
        <v>32.78363821</v>
      </c>
      <c r="T10351" s="1" t="str">
        <f t="shared" si="323"/>
        <v>12.78293564</v>
      </c>
      <c r="U10351" s="1" t="s">
        <v>56</v>
      </c>
    </row>
    <row r="10352" spans="1:21" x14ac:dyDescent="0.35">
      <c r="A10352" s="1" t="s">
        <v>19</v>
      </c>
      <c r="B10352">
        <v>2022</v>
      </c>
      <c r="C10352" s="1" t="s">
        <v>79</v>
      </c>
      <c r="D10352" s="1" t="s">
        <v>31</v>
      </c>
      <c r="E10352" s="1" t="s">
        <v>49</v>
      </c>
      <c r="F10352" s="1" t="s">
        <v>31</v>
      </c>
      <c r="G10352">
        <v>2</v>
      </c>
      <c r="H10352">
        <v>0</v>
      </c>
      <c r="I10352">
        <v>2</v>
      </c>
      <c r="J10352">
        <v>0</v>
      </c>
      <c r="K10352">
        <v>0</v>
      </c>
      <c r="L10352">
        <v>2</v>
      </c>
      <c r="M10352">
        <v>0</v>
      </c>
      <c r="N10352" s="1" t="s">
        <v>51</v>
      </c>
      <c r="O10352" s="1" t="s">
        <v>96</v>
      </c>
      <c r="P10352" s="1" t="s">
        <v>16292</v>
      </c>
      <c r="Q10352" s="1" t="s">
        <v>2761</v>
      </c>
      <c r="R10352" s="1" t="s">
        <v>16293</v>
      </c>
      <c r="S10352" s="1" t="str">
        <f t="shared" si="322"/>
        <v>30.96719517</v>
      </c>
      <c r="T10352" s="1" t="str">
        <f t="shared" si="323"/>
        <v>20.11736153</v>
      </c>
      <c r="U10352" s="1" t="s">
        <v>56</v>
      </c>
    </row>
    <row r="10353" spans="1:21" x14ac:dyDescent="0.35">
      <c r="A10353" s="1" t="s">
        <v>19</v>
      </c>
      <c r="B10353">
        <v>2022</v>
      </c>
      <c r="C10353" s="1" t="s">
        <v>79</v>
      </c>
      <c r="D10353" s="1" t="s">
        <v>31</v>
      </c>
      <c r="E10353" s="1" t="s">
        <v>39</v>
      </c>
      <c r="F10353" s="1" t="s">
        <v>31</v>
      </c>
      <c r="G10353">
        <v>0</v>
      </c>
      <c r="H10353">
        <v>4</v>
      </c>
      <c r="I10353">
        <v>4</v>
      </c>
      <c r="J10353">
        <v>53</v>
      </c>
      <c r="K10353">
        <v>1</v>
      </c>
      <c r="L10353">
        <v>3</v>
      </c>
      <c r="M10353">
        <v>0</v>
      </c>
      <c r="N10353" s="1" t="s">
        <v>51</v>
      </c>
      <c r="O10353" s="1" t="s">
        <v>305</v>
      </c>
      <c r="P10353" s="1" t="s">
        <v>16294</v>
      </c>
      <c r="Q10353" s="1" t="s">
        <v>1708</v>
      </c>
      <c r="R10353" s="1" t="s">
        <v>16295</v>
      </c>
      <c r="S10353" s="1" t="str">
        <f t="shared" si="322"/>
        <v>25.715333</v>
      </c>
      <c r="T10353" s="1" t="str">
        <f t="shared" si="323"/>
        <v>-15.8775</v>
      </c>
      <c r="U10353" s="1" t="s">
        <v>39</v>
      </c>
    </row>
    <row r="10354" spans="1:21" x14ac:dyDescent="0.35">
      <c r="A10354" s="1" t="s">
        <v>19</v>
      </c>
      <c r="B10354">
        <v>2022</v>
      </c>
      <c r="C10354" s="1" t="s">
        <v>20</v>
      </c>
      <c r="D10354" s="1" t="s">
        <v>64</v>
      </c>
      <c r="E10354" s="1" t="s">
        <v>40</v>
      </c>
      <c r="F10354" s="1" t="s">
        <v>262</v>
      </c>
      <c r="G10354">
        <v>2</v>
      </c>
      <c r="H10354">
        <v>0</v>
      </c>
      <c r="I10354">
        <v>2</v>
      </c>
      <c r="J10354">
        <v>0</v>
      </c>
      <c r="K10354">
        <v>0</v>
      </c>
      <c r="L10354">
        <v>2</v>
      </c>
      <c r="M10354">
        <v>0</v>
      </c>
      <c r="N10354" s="1" t="s">
        <v>66</v>
      </c>
      <c r="O10354" s="1" t="s">
        <v>577</v>
      </c>
      <c r="P10354" s="1" t="s">
        <v>16296</v>
      </c>
      <c r="Q10354" s="1" t="s">
        <v>16297</v>
      </c>
      <c r="R10354" s="1" t="s">
        <v>16298</v>
      </c>
      <c r="S10354" s="1" t="str">
        <f t="shared" si="322"/>
        <v>42.22988914</v>
      </c>
      <c r="T10354" s="1" t="str">
        <f t="shared" si="323"/>
        <v>21.69801039</v>
      </c>
      <c r="U10354" s="1" t="s">
        <v>653</v>
      </c>
    </row>
    <row r="10355" spans="1:21" x14ac:dyDescent="0.35">
      <c r="A10355" s="1" t="s">
        <v>19</v>
      </c>
      <c r="B10355">
        <v>2022</v>
      </c>
      <c r="C10355" s="1" t="s">
        <v>79</v>
      </c>
      <c r="D10355" s="1" t="s">
        <v>94</v>
      </c>
      <c r="E10355" s="1" t="s">
        <v>49</v>
      </c>
      <c r="F10355" s="1" t="s">
        <v>232</v>
      </c>
      <c r="G10355">
        <v>1</v>
      </c>
      <c r="H10355">
        <v>0</v>
      </c>
      <c r="I10355">
        <v>1</v>
      </c>
      <c r="J10355">
        <v>0</v>
      </c>
      <c r="K10355">
        <v>0</v>
      </c>
      <c r="L10355">
        <v>1</v>
      </c>
      <c r="M10355">
        <v>0</v>
      </c>
      <c r="N10355" s="1" t="s">
        <v>51</v>
      </c>
      <c r="O10355" s="1" t="s">
        <v>52</v>
      </c>
      <c r="P10355" s="1" t="s">
        <v>16299</v>
      </c>
      <c r="Q10355" s="1" t="s">
        <v>6886</v>
      </c>
      <c r="R10355" s="1" t="s">
        <v>16300</v>
      </c>
      <c r="S10355" s="1" t="str">
        <f t="shared" si="322"/>
        <v>38.31746563</v>
      </c>
      <c r="T10355" s="1" t="str">
        <f t="shared" si="323"/>
        <v>26.36375539</v>
      </c>
      <c r="U10355" s="1" t="s">
        <v>56</v>
      </c>
    </row>
    <row r="10356" spans="1:21" x14ac:dyDescent="0.35">
      <c r="A10356" s="1" t="s">
        <v>19</v>
      </c>
      <c r="B10356">
        <v>2022</v>
      </c>
      <c r="C10356" s="1" t="s">
        <v>79</v>
      </c>
      <c r="D10356" s="1" t="s">
        <v>1188</v>
      </c>
      <c r="E10356" s="1" t="s">
        <v>49</v>
      </c>
      <c r="F10356" s="1" t="s">
        <v>31</v>
      </c>
      <c r="G10356">
        <v>1</v>
      </c>
      <c r="H10356">
        <v>0</v>
      </c>
      <c r="I10356">
        <v>1</v>
      </c>
      <c r="J10356">
        <v>0</v>
      </c>
      <c r="K10356">
        <v>1</v>
      </c>
      <c r="L10356">
        <v>0</v>
      </c>
      <c r="M10356">
        <v>0</v>
      </c>
      <c r="N10356" s="1" t="s">
        <v>51</v>
      </c>
      <c r="O10356" s="1" t="s">
        <v>87</v>
      </c>
      <c r="P10356" s="1" t="s">
        <v>16301</v>
      </c>
      <c r="Q10356" s="1" t="s">
        <v>16302</v>
      </c>
      <c r="R10356" s="1" t="s">
        <v>16303</v>
      </c>
      <c r="S10356" s="1" t="str">
        <f t="shared" si="322"/>
        <v>35.37581957</v>
      </c>
      <c r="T10356" s="1" t="str">
        <f t="shared" si="323"/>
        <v>-4.976420298</v>
      </c>
      <c r="U10356" s="1" t="s">
        <v>56</v>
      </c>
    </row>
    <row r="10357" spans="1:21" x14ac:dyDescent="0.35">
      <c r="A10357" s="1" t="s">
        <v>19</v>
      </c>
      <c r="B10357">
        <v>2022</v>
      </c>
      <c r="C10357" s="1" t="s">
        <v>20</v>
      </c>
      <c r="D10357" s="1" t="s">
        <v>136</v>
      </c>
      <c r="E10357" s="1" t="s">
        <v>136</v>
      </c>
      <c r="F10357" s="1" t="s">
        <v>2118</v>
      </c>
      <c r="G10357">
        <v>1</v>
      </c>
      <c r="H10357">
        <v>0</v>
      </c>
      <c r="I10357">
        <v>1</v>
      </c>
      <c r="J10357">
        <v>0</v>
      </c>
      <c r="K10357">
        <v>0</v>
      </c>
      <c r="L10357">
        <v>0</v>
      </c>
      <c r="M10357">
        <v>1</v>
      </c>
      <c r="N10357" s="1" t="s">
        <v>42</v>
      </c>
      <c r="O10357" s="1" t="s">
        <v>43</v>
      </c>
      <c r="P10357" s="1" t="s">
        <v>16304</v>
      </c>
      <c r="Q10357" s="1" t="s">
        <v>16305</v>
      </c>
      <c r="R10357" s="1" t="s">
        <v>16306</v>
      </c>
      <c r="S10357" s="1" t="str">
        <f t="shared" si="322"/>
        <v>-16.56481342</v>
      </c>
      <c r="T10357" s="1" t="str">
        <f t="shared" si="323"/>
        <v>-69.03785951</v>
      </c>
      <c r="U10357" s="1" t="s">
        <v>136</v>
      </c>
    </row>
    <row r="10358" spans="1:21" x14ac:dyDescent="0.35">
      <c r="A10358" s="1" t="s">
        <v>19</v>
      </c>
      <c r="B10358">
        <v>2022</v>
      </c>
      <c r="C10358" s="1" t="s">
        <v>79</v>
      </c>
      <c r="D10358" s="1" t="s">
        <v>136</v>
      </c>
      <c r="E10358" s="1" t="s">
        <v>21</v>
      </c>
      <c r="F10358" s="1" t="s">
        <v>2118</v>
      </c>
      <c r="G10358">
        <v>1</v>
      </c>
      <c r="H10358">
        <v>0</v>
      </c>
      <c r="I10358">
        <v>1</v>
      </c>
      <c r="J10358">
        <v>0</v>
      </c>
      <c r="K10358">
        <v>0</v>
      </c>
      <c r="L10358">
        <v>1</v>
      </c>
      <c r="M10358">
        <v>0</v>
      </c>
      <c r="N10358" s="1" t="s">
        <v>51</v>
      </c>
      <c r="O10358" s="1" t="s">
        <v>43</v>
      </c>
      <c r="P10358" s="1" t="s">
        <v>16307</v>
      </c>
      <c r="Q10358" s="1" t="s">
        <v>16308</v>
      </c>
      <c r="R10358" s="1" t="s">
        <v>16309</v>
      </c>
      <c r="S10358" s="1" t="str">
        <f t="shared" si="322"/>
        <v>11.22186887</v>
      </c>
      <c r="T10358" s="1" t="str">
        <f t="shared" si="323"/>
        <v>-85.60974152</v>
      </c>
      <c r="U10358" s="1" t="s">
        <v>21</v>
      </c>
    </row>
    <row r="10359" spans="1:21" x14ac:dyDescent="0.35">
      <c r="A10359" s="1" t="s">
        <v>19</v>
      </c>
      <c r="B10359">
        <v>2022</v>
      </c>
      <c r="C10359" s="1" t="s">
        <v>79</v>
      </c>
      <c r="D10359" s="1" t="s">
        <v>30</v>
      </c>
      <c r="E10359" s="1" t="s">
        <v>22</v>
      </c>
      <c r="F10359" s="1" t="s">
        <v>31</v>
      </c>
      <c r="G10359">
        <v>1</v>
      </c>
      <c r="H10359">
        <v>0</v>
      </c>
      <c r="I10359">
        <v>1</v>
      </c>
      <c r="J10359">
        <v>0</v>
      </c>
      <c r="K10359">
        <v>0</v>
      </c>
      <c r="L10359">
        <v>1</v>
      </c>
      <c r="M10359">
        <v>0</v>
      </c>
      <c r="N10359" s="1" t="s">
        <v>42</v>
      </c>
      <c r="O10359" s="1" t="s">
        <v>25</v>
      </c>
      <c r="P10359" s="1" t="s">
        <v>16310</v>
      </c>
      <c r="Q10359" s="1" t="s">
        <v>3892</v>
      </c>
      <c r="R10359" s="1" t="s">
        <v>16311</v>
      </c>
      <c r="S10359" s="1" t="str">
        <f t="shared" si="322"/>
        <v>28.75465961</v>
      </c>
      <c r="T10359" s="1" t="str">
        <f t="shared" si="323"/>
        <v>-100.5020839</v>
      </c>
      <c r="U10359" s="1" t="s">
        <v>29</v>
      </c>
    </row>
    <row r="10360" spans="1:21" x14ac:dyDescent="0.35">
      <c r="A10360" s="1" t="s">
        <v>19</v>
      </c>
      <c r="B10360">
        <v>2022</v>
      </c>
      <c r="C10360" s="1" t="s">
        <v>79</v>
      </c>
      <c r="D10360" s="1" t="s">
        <v>21</v>
      </c>
      <c r="E10360" s="1" t="s">
        <v>21</v>
      </c>
      <c r="F10360" s="1" t="s">
        <v>677</v>
      </c>
      <c r="G10360">
        <v>1</v>
      </c>
      <c r="H10360">
        <v>0</v>
      </c>
      <c r="I10360">
        <v>1</v>
      </c>
      <c r="J10360">
        <v>0</v>
      </c>
      <c r="K10360">
        <v>0</v>
      </c>
      <c r="L10360">
        <v>1</v>
      </c>
      <c r="M10360">
        <v>0</v>
      </c>
      <c r="N10360" s="1" t="s">
        <v>51</v>
      </c>
      <c r="O10360" s="1" t="s">
        <v>25</v>
      </c>
      <c r="P10360" s="1" t="s">
        <v>16312</v>
      </c>
      <c r="Q10360" s="1" t="s">
        <v>3892</v>
      </c>
      <c r="R10360" s="1" t="s">
        <v>16313</v>
      </c>
      <c r="S10360" s="1" t="str">
        <f t="shared" si="322"/>
        <v>29.3304148</v>
      </c>
      <c r="T10360" s="1" t="str">
        <f t="shared" si="323"/>
        <v>-100.9348289</v>
      </c>
      <c r="U10360" s="1" t="s">
        <v>21</v>
      </c>
    </row>
    <row r="10361" spans="1:21" x14ac:dyDescent="0.35">
      <c r="A10361" s="1" t="s">
        <v>19</v>
      </c>
      <c r="B10361">
        <v>2022</v>
      </c>
      <c r="C10361" s="1" t="s">
        <v>79</v>
      </c>
      <c r="D10361" s="1" t="s">
        <v>136</v>
      </c>
      <c r="E10361" s="1" t="s">
        <v>136</v>
      </c>
      <c r="F10361" s="1" t="s">
        <v>2118</v>
      </c>
      <c r="G10361">
        <v>6</v>
      </c>
      <c r="H10361">
        <v>0</v>
      </c>
      <c r="I10361">
        <v>6</v>
      </c>
      <c r="J10361">
        <v>0</v>
      </c>
      <c r="K10361">
        <v>0</v>
      </c>
      <c r="L10361">
        <v>0</v>
      </c>
      <c r="M10361">
        <v>2</v>
      </c>
      <c r="N10361" s="1" t="s">
        <v>66</v>
      </c>
      <c r="O10361" s="1" t="s">
        <v>43</v>
      </c>
      <c r="P10361" s="1" t="s">
        <v>16314</v>
      </c>
      <c r="Q10361" s="1" t="s">
        <v>16315</v>
      </c>
      <c r="R10361" s="1" t="s">
        <v>16316</v>
      </c>
      <c r="S10361" s="1" t="str">
        <f t="shared" si="322"/>
        <v>1.064398031</v>
      </c>
      <c r="T10361" s="1" t="str">
        <f t="shared" si="323"/>
        <v>-77.428354</v>
      </c>
      <c r="U10361" s="1" t="s">
        <v>136</v>
      </c>
    </row>
    <row r="10362" spans="1:21" x14ac:dyDescent="0.35">
      <c r="A10362" s="1" t="s">
        <v>19</v>
      </c>
      <c r="B10362">
        <v>2022</v>
      </c>
      <c r="C10362" s="1" t="s">
        <v>79</v>
      </c>
      <c r="D10362" s="1" t="s">
        <v>31</v>
      </c>
      <c r="E10362" s="1" t="s">
        <v>40</v>
      </c>
      <c r="F10362" s="1" t="s">
        <v>31</v>
      </c>
      <c r="G10362">
        <v>1</v>
      </c>
      <c r="H10362">
        <v>0</v>
      </c>
      <c r="I10362">
        <v>1</v>
      </c>
      <c r="J10362">
        <v>0</v>
      </c>
      <c r="K10362">
        <v>0</v>
      </c>
      <c r="L10362">
        <v>0</v>
      </c>
      <c r="M10362">
        <v>0</v>
      </c>
      <c r="N10362" s="1" t="s">
        <v>66</v>
      </c>
      <c r="O10362" s="1" t="s">
        <v>577</v>
      </c>
      <c r="P10362" s="1" t="s">
        <v>16317</v>
      </c>
      <c r="Q10362" s="1" t="s">
        <v>16318</v>
      </c>
      <c r="R10362" s="1" t="s">
        <v>16319</v>
      </c>
      <c r="S10362" s="1" t="str">
        <f t="shared" si="322"/>
        <v>45.341107</v>
      </c>
      <c r="T10362" s="1" t="str">
        <f t="shared" si="323"/>
        <v>14.675023</v>
      </c>
      <c r="U10362" s="1" t="s">
        <v>653</v>
      </c>
    </row>
    <row r="10363" spans="1:21" x14ac:dyDescent="0.35">
      <c r="A10363" s="1" t="s">
        <v>19</v>
      </c>
      <c r="B10363">
        <v>2022</v>
      </c>
      <c r="C10363" s="1" t="s">
        <v>79</v>
      </c>
      <c r="D10363" s="1" t="s">
        <v>161</v>
      </c>
      <c r="E10363" s="1" t="s">
        <v>49</v>
      </c>
      <c r="F10363" s="1" t="s">
        <v>162</v>
      </c>
      <c r="G10363">
        <v>1</v>
      </c>
      <c r="H10363">
        <v>0</v>
      </c>
      <c r="I10363">
        <v>1</v>
      </c>
      <c r="J10363">
        <v>333</v>
      </c>
      <c r="K10363">
        <v>0</v>
      </c>
      <c r="L10363">
        <v>1</v>
      </c>
      <c r="M10363">
        <v>0</v>
      </c>
      <c r="N10363" s="1" t="s">
        <v>66</v>
      </c>
      <c r="O10363" s="1" t="s">
        <v>52</v>
      </c>
      <c r="P10363" s="1" t="s">
        <v>16320</v>
      </c>
      <c r="Q10363" s="1" t="s">
        <v>16321</v>
      </c>
      <c r="R10363" s="1" t="s">
        <v>16322</v>
      </c>
      <c r="S10363" s="1" t="str">
        <f t="shared" si="322"/>
        <v>35.68787673</v>
      </c>
      <c r="T10363" s="1" t="str">
        <f t="shared" si="323"/>
        <v>32.837824</v>
      </c>
      <c r="U10363" s="1" t="s">
        <v>56</v>
      </c>
    </row>
    <row r="10364" spans="1:21" x14ac:dyDescent="0.35">
      <c r="A10364" s="1" t="s">
        <v>195</v>
      </c>
      <c r="B10364">
        <v>2022</v>
      </c>
      <c r="C10364" s="1" t="s">
        <v>79</v>
      </c>
      <c r="D10364" s="1" t="s">
        <v>94</v>
      </c>
      <c r="E10364" s="1" t="s">
        <v>49</v>
      </c>
      <c r="F10364" s="1" t="s">
        <v>16323</v>
      </c>
      <c r="G10364">
        <v>0</v>
      </c>
      <c r="H10364">
        <v>5</v>
      </c>
      <c r="I10364">
        <v>5</v>
      </c>
      <c r="J10364">
        <v>18</v>
      </c>
      <c r="K10364">
        <v>0</v>
      </c>
      <c r="L10364">
        <v>0</v>
      </c>
      <c r="M10364">
        <v>0</v>
      </c>
      <c r="N10364" s="1" t="s">
        <v>51</v>
      </c>
      <c r="O10364" s="1" t="s">
        <v>96</v>
      </c>
      <c r="P10364" s="1" t="s">
        <v>16324</v>
      </c>
      <c r="Q10364" s="1" t="s">
        <v>492</v>
      </c>
      <c r="R10364" s="1" t="s">
        <v>16325</v>
      </c>
      <c r="S10364" s="1" t="str">
        <f t="shared" si="322"/>
        <v>35.06692874</v>
      </c>
      <c r="T10364" s="1" t="str">
        <f t="shared" si="323"/>
        <v>11.718865</v>
      </c>
      <c r="U10364" s="1" t="s">
        <v>56</v>
      </c>
    </row>
    <row r="10365" spans="1:21" x14ac:dyDescent="0.35">
      <c r="A10365" s="1" t="s">
        <v>19</v>
      </c>
      <c r="B10365">
        <v>2022</v>
      </c>
      <c r="C10365" s="1" t="s">
        <v>79</v>
      </c>
      <c r="D10365" s="1" t="s">
        <v>31</v>
      </c>
      <c r="E10365" s="1" t="s">
        <v>49</v>
      </c>
      <c r="F10365" s="1" t="s">
        <v>31</v>
      </c>
      <c r="G10365">
        <v>1</v>
      </c>
      <c r="H10365">
        <v>0</v>
      </c>
      <c r="I10365">
        <v>1</v>
      </c>
      <c r="J10365">
        <v>0</v>
      </c>
      <c r="K10365">
        <v>0</v>
      </c>
      <c r="L10365">
        <v>1</v>
      </c>
      <c r="M10365">
        <v>0</v>
      </c>
      <c r="N10365" s="1" t="s">
        <v>51</v>
      </c>
      <c r="O10365" s="1" t="s">
        <v>96</v>
      </c>
      <c r="P10365" s="1" t="s">
        <v>16326</v>
      </c>
      <c r="Q10365" s="1" t="s">
        <v>2761</v>
      </c>
      <c r="R10365" s="1" t="s">
        <v>16327</v>
      </c>
      <c r="S10365" s="1" t="str">
        <f t="shared" si="322"/>
        <v>32.79428489</v>
      </c>
      <c r="T10365" s="1" t="str">
        <f t="shared" si="323"/>
        <v>12.616217</v>
      </c>
      <c r="U10365" s="1" t="s">
        <v>56</v>
      </c>
    </row>
    <row r="10366" spans="1:21" x14ac:dyDescent="0.35">
      <c r="A10366" s="1" t="s">
        <v>19</v>
      </c>
      <c r="B10366">
        <v>2022</v>
      </c>
      <c r="C10366" s="1" t="s">
        <v>79</v>
      </c>
      <c r="D10366" s="1" t="s">
        <v>31</v>
      </c>
      <c r="E10366" s="1" t="s">
        <v>49</v>
      </c>
      <c r="F10366" s="1" t="s">
        <v>31</v>
      </c>
      <c r="G10366">
        <v>1</v>
      </c>
      <c r="H10366">
        <v>0</v>
      </c>
      <c r="I10366">
        <v>1</v>
      </c>
      <c r="J10366">
        <v>0</v>
      </c>
      <c r="K10366">
        <v>0</v>
      </c>
      <c r="L10366">
        <v>1</v>
      </c>
      <c r="M10366">
        <v>0</v>
      </c>
      <c r="N10366" s="1" t="s">
        <v>51</v>
      </c>
      <c r="O10366" s="1" t="s">
        <v>96</v>
      </c>
      <c r="P10366" s="1" t="s">
        <v>13344</v>
      </c>
      <c r="Q10366" s="1" t="s">
        <v>2761</v>
      </c>
      <c r="R10366" s="1" t="s">
        <v>16328</v>
      </c>
      <c r="S10366" s="1" t="str">
        <f t="shared" si="322"/>
        <v>32.79628545</v>
      </c>
      <c r="T10366" s="1" t="str">
        <f t="shared" si="323"/>
        <v>12.563999</v>
      </c>
      <c r="U10366" s="1" t="s">
        <v>56</v>
      </c>
    </row>
    <row r="10367" spans="1:21" x14ac:dyDescent="0.35">
      <c r="A10367" s="1" t="s">
        <v>19</v>
      </c>
      <c r="B10367">
        <v>2022</v>
      </c>
      <c r="C10367" s="1" t="s">
        <v>79</v>
      </c>
      <c r="D10367" s="1" t="s">
        <v>31</v>
      </c>
      <c r="E10367" s="1" t="s">
        <v>49</v>
      </c>
      <c r="F10367" s="1" t="s">
        <v>31</v>
      </c>
      <c r="G10367">
        <v>1</v>
      </c>
      <c r="H10367">
        <v>0</v>
      </c>
      <c r="I10367">
        <v>1</v>
      </c>
      <c r="J10367">
        <v>94</v>
      </c>
      <c r="K10367">
        <v>0</v>
      </c>
      <c r="L10367">
        <v>0</v>
      </c>
      <c r="M10367">
        <v>0</v>
      </c>
      <c r="N10367" s="1" t="s">
        <v>35</v>
      </c>
      <c r="O10367" s="1" t="s">
        <v>96</v>
      </c>
      <c r="P10367" s="1" t="s">
        <v>16329</v>
      </c>
      <c r="Q10367" s="1" t="s">
        <v>2761</v>
      </c>
      <c r="R10367" s="1" t="s">
        <v>16330</v>
      </c>
      <c r="S10367" s="1" t="str">
        <f t="shared" si="322"/>
        <v>33.46049899</v>
      </c>
      <c r="T10367" s="1" t="str">
        <f t="shared" si="323"/>
        <v>12.58501</v>
      </c>
      <c r="U10367" s="1" t="s">
        <v>56</v>
      </c>
    </row>
    <row r="10368" spans="1:21" x14ac:dyDescent="0.35">
      <c r="A10368" s="1" t="s">
        <v>19</v>
      </c>
      <c r="B10368">
        <v>2022</v>
      </c>
      <c r="C10368" s="1" t="s">
        <v>79</v>
      </c>
      <c r="D10368" s="1" t="s">
        <v>31</v>
      </c>
      <c r="E10368" s="1" t="s">
        <v>49</v>
      </c>
      <c r="F10368" s="1" t="s">
        <v>31</v>
      </c>
      <c r="G10368">
        <v>1</v>
      </c>
      <c r="H10368">
        <v>0</v>
      </c>
      <c r="I10368">
        <v>1</v>
      </c>
      <c r="J10368">
        <v>0</v>
      </c>
      <c r="K10368">
        <v>0</v>
      </c>
      <c r="L10368">
        <v>1</v>
      </c>
      <c r="M10368">
        <v>0</v>
      </c>
      <c r="N10368" s="1" t="s">
        <v>51</v>
      </c>
      <c r="O10368" s="1" t="s">
        <v>96</v>
      </c>
      <c r="P10368" s="1" t="s">
        <v>16331</v>
      </c>
      <c r="Q10368" s="1" t="s">
        <v>2761</v>
      </c>
      <c r="R10368" s="1" t="s">
        <v>16332</v>
      </c>
      <c r="S10368" s="1" t="str">
        <f t="shared" si="322"/>
        <v>32.90672432</v>
      </c>
      <c r="T10368" s="1" t="str">
        <f t="shared" si="323"/>
        <v>13.18325823</v>
      </c>
      <c r="U10368" s="1" t="s">
        <v>56</v>
      </c>
    </row>
    <row r="10369" spans="1:21" x14ac:dyDescent="0.35">
      <c r="A10369" s="1" t="s">
        <v>19</v>
      </c>
      <c r="B10369">
        <v>2022</v>
      </c>
      <c r="C10369" s="1" t="s">
        <v>79</v>
      </c>
      <c r="D10369" s="1" t="s">
        <v>31</v>
      </c>
      <c r="E10369" s="1" t="s">
        <v>40</v>
      </c>
      <c r="F10369" s="1" t="s">
        <v>31</v>
      </c>
      <c r="G10369">
        <v>1</v>
      </c>
      <c r="H10369">
        <v>0</v>
      </c>
      <c r="I10369">
        <v>1</v>
      </c>
      <c r="J10369">
        <v>0</v>
      </c>
      <c r="K10369">
        <v>0</v>
      </c>
      <c r="L10369">
        <v>1</v>
      </c>
      <c r="M10369">
        <v>0</v>
      </c>
      <c r="N10369" s="1" t="s">
        <v>66</v>
      </c>
      <c r="O10369" s="1" t="s">
        <v>43</v>
      </c>
      <c r="P10369" s="1" t="s">
        <v>16333</v>
      </c>
      <c r="Q10369" s="1" t="s">
        <v>1711</v>
      </c>
      <c r="R10369" s="1" t="s">
        <v>16334</v>
      </c>
      <c r="S10369" s="1" t="str">
        <f t="shared" si="322"/>
        <v>38.22195507</v>
      </c>
      <c r="T10369" s="1" t="str">
        <f t="shared" si="323"/>
        <v>21.71892429</v>
      </c>
      <c r="U10369" s="1" t="s">
        <v>653</v>
      </c>
    </row>
    <row r="10370" spans="1:21" x14ac:dyDescent="0.35">
      <c r="A10370" s="1" t="s">
        <v>19</v>
      </c>
      <c r="B10370">
        <v>2022</v>
      </c>
      <c r="C10370" s="1" t="s">
        <v>79</v>
      </c>
      <c r="D10370" s="1" t="s">
        <v>30</v>
      </c>
      <c r="E10370" s="1" t="s">
        <v>22</v>
      </c>
      <c r="F10370" s="1" t="s">
        <v>31</v>
      </c>
      <c r="G10370">
        <v>1</v>
      </c>
      <c r="H10370">
        <v>0</v>
      </c>
      <c r="I10370">
        <v>1</v>
      </c>
      <c r="J10370">
        <v>5</v>
      </c>
      <c r="K10370">
        <v>0</v>
      </c>
      <c r="L10370">
        <v>0</v>
      </c>
      <c r="M10370">
        <v>0</v>
      </c>
      <c r="N10370" s="1" t="s">
        <v>35</v>
      </c>
      <c r="O10370" s="1" t="s">
        <v>25</v>
      </c>
      <c r="P10370" s="1" t="s">
        <v>16335</v>
      </c>
      <c r="Q10370" s="1" t="s">
        <v>16336</v>
      </c>
      <c r="R10370" s="1" t="s">
        <v>16337</v>
      </c>
      <c r="S10370" s="1" t="str">
        <f t="shared" ref="S10370:S10433" si="324">LEFT(R10370, FIND(",", R10370) - 1)</f>
        <v>31.58194394</v>
      </c>
      <c r="T10370" s="1" t="str">
        <f t="shared" ref="T10370:T10433" si="325">RIGHT(R10370, LEN(R10370) - FIND(",", R10370) - 1)</f>
        <v>-109.0848442</v>
      </c>
      <c r="U10370" s="1" t="s">
        <v>29</v>
      </c>
    </row>
    <row r="10371" spans="1:21" x14ac:dyDescent="0.35">
      <c r="A10371" s="1" t="s">
        <v>19</v>
      </c>
      <c r="B10371">
        <v>2022</v>
      </c>
      <c r="C10371" s="1" t="s">
        <v>79</v>
      </c>
      <c r="D10371" s="1" t="s">
        <v>72</v>
      </c>
      <c r="E10371" s="1" t="s">
        <v>72</v>
      </c>
      <c r="F10371" s="1" t="s">
        <v>73</v>
      </c>
      <c r="G10371">
        <v>2</v>
      </c>
      <c r="H10371">
        <v>0</v>
      </c>
      <c r="I10371">
        <v>2</v>
      </c>
      <c r="J10371">
        <v>7</v>
      </c>
      <c r="K10371">
        <v>0</v>
      </c>
      <c r="L10371">
        <v>0</v>
      </c>
      <c r="M10371">
        <v>0</v>
      </c>
      <c r="N10371" s="1" t="s">
        <v>51</v>
      </c>
      <c r="O10371" s="1" t="s">
        <v>104</v>
      </c>
      <c r="P10371" s="1" t="s">
        <v>16338</v>
      </c>
      <c r="Q10371" s="1" t="s">
        <v>16339</v>
      </c>
      <c r="R10371" s="1" t="s">
        <v>16340</v>
      </c>
      <c r="S10371" s="1" t="str">
        <f t="shared" si="324"/>
        <v>18.07044873</v>
      </c>
      <c r="T10371" s="1" t="str">
        <f t="shared" si="325"/>
        <v>-69.00332478</v>
      </c>
      <c r="U10371" s="1" t="s">
        <v>72</v>
      </c>
    </row>
    <row r="10372" spans="1:21" x14ac:dyDescent="0.35">
      <c r="A10372" s="1" t="s">
        <v>19</v>
      </c>
      <c r="B10372">
        <v>2022</v>
      </c>
      <c r="C10372" s="1" t="s">
        <v>79</v>
      </c>
      <c r="D10372" s="1" t="s">
        <v>72</v>
      </c>
      <c r="E10372" s="1" t="s">
        <v>72</v>
      </c>
      <c r="F10372" s="1" t="s">
        <v>105</v>
      </c>
      <c r="G10372">
        <v>1</v>
      </c>
      <c r="H10372">
        <v>0</v>
      </c>
      <c r="I10372">
        <v>1</v>
      </c>
      <c r="J10372">
        <v>9</v>
      </c>
      <c r="K10372">
        <v>1</v>
      </c>
      <c r="L10372">
        <v>0</v>
      </c>
      <c r="M10372">
        <v>0</v>
      </c>
      <c r="N10372" s="1" t="s">
        <v>51</v>
      </c>
      <c r="O10372" s="1" t="s">
        <v>840</v>
      </c>
      <c r="P10372" s="1" t="s">
        <v>16341</v>
      </c>
      <c r="Q10372" s="1" t="s">
        <v>16342</v>
      </c>
      <c r="R10372" s="1" t="s">
        <v>16343</v>
      </c>
      <c r="S10372" s="1" t="str">
        <f t="shared" si="324"/>
        <v>18.19131809</v>
      </c>
      <c r="T10372" s="1" t="str">
        <f t="shared" si="325"/>
        <v>-68.780365</v>
      </c>
      <c r="U10372" s="1" t="s">
        <v>56</v>
      </c>
    </row>
    <row r="10373" spans="1:21" x14ac:dyDescent="0.35">
      <c r="A10373" s="1" t="s">
        <v>19</v>
      </c>
      <c r="B10373">
        <v>2022</v>
      </c>
      <c r="C10373" s="1" t="s">
        <v>79</v>
      </c>
      <c r="D10373" s="1" t="s">
        <v>136</v>
      </c>
      <c r="E10373" s="1" t="s">
        <v>136</v>
      </c>
      <c r="F10373" s="1" t="s">
        <v>2118</v>
      </c>
      <c r="G10373">
        <v>1</v>
      </c>
      <c r="H10373">
        <v>0</v>
      </c>
      <c r="I10373">
        <v>1</v>
      </c>
      <c r="J10373">
        <v>0</v>
      </c>
      <c r="K10373">
        <v>0</v>
      </c>
      <c r="L10373">
        <v>1</v>
      </c>
      <c r="M10373">
        <v>0</v>
      </c>
      <c r="N10373" s="1" t="s">
        <v>35</v>
      </c>
      <c r="O10373" s="1" t="s">
        <v>43</v>
      </c>
      <c r="P10373" s="1" t="s">
        <v>16344</v>
      </c>
      <c r="Q10373" s="1" t="s">
        <v>16345</v>
      </c>
      <c r="R10373" s="1" t="s">
        <v>16346</v>
      </c>
      <c r="S10373" s="1" t="str">
        <f t="shared" si="324"/>
        <v>7.885807482</v>
      </c>
      <c r="T10373" s="1" t="str">
        <f t="shared" si="325"/>
        <v>-72.520631</v>
      </c>
      <c r="U10373" s="1" t="s">
        <v>136</v>
      </c>
    </row>
    <row r="10374" spans="1:21" x14ac:dyDescent="0.35">
      <c r="A10374" s="1" t="s">
        <v>19</v>
      </c>
      <c r="B10374">
        <v>2022</v>
      </c>
      <c r="C10374" s="1" t="s">
        <v>79</v>
      </c>
      <c r="D10374" s="1" t="s">
        <v>136</v>
      </c>
      <c r="E10374" s="1" t="s">
        <v>136</v>
      </c>
      <c r="F10374" s="1" t="s">
        <v>3122</v>
      </c>
      <c r="G10374">
        <v>1</v>
      </c>
      <c r="H10374">
        <v>0</v>
      </c>
      <c r="I10374">
        <v>1</v>
      </c>
      <c r="J10374">
        <v>0</v>
      </c>
      <c r="K10374">
        <v>0</v>
      </c>
      <c r="L10374">
        <v>1</v>
      </c>
      <c r="M10374">
        <v>0</v>
      </c>
      <c r="N10374" s="1" t="s">
        <v>42</v>
      </c>
      <c r="O10374" s="1" t="s">
        <v>43</v>
      </c>
      <c r="P10374" s="1" t="s">
        <v>16347</v>
      </c>
      <c r="Q10374" s="1" t="s">
        <v>16348</v>
      </c>
      <c r="R10374" s="1" t="s">
        <v>16349</v>
      </c>
      <c r="S10374" s="1" t="str">
        <f t="shared" si="324"/>
        <v>-19.27868575</v>
      </c>
      <c r="T10374" s="1" t="str">
        <f t="shared" si="325"/>
        <v>-68.627236</v>
      </c>
      <c r="U10374" s="1" t="s">
        <v>136</v>
      </c>
    </row>
    <row r="10375" spans="1:21" x14ac:dyDescent="0.35">
      <c r="A10375" s="1" t="s">
        <v>19</v>
      </c>
      <c r="B10375">
        <v>2022</v>
      </c>
      <c r="C10375" s="1" t="s">
        <v>79</v>
      </c>
      <c r="D10375" s="1" t="s">
        <v>136</v>
      </c>
      <c r="E10375" s="1" t="s">
        <v>136</v>
      </c>
      <c r="F10375" s="1" t="s">
        <v>2118</v>
      </c>
      <c r="G10375">
        <v>8</v>
      </c>
      <c r="H10375">
        <v>0</v>
      </c>
      <c r="I10375">
        <v>8</v>
      </c>
      <c r="J10375">
        <v>0</v>
      </c>
      <c r="K10375">
        <v>0</v>
      </c>
      <c r="L10375">
        <v>8</v>
      </c>
      <c r="M10375">
        <v>0</v>
      </c>
      <c r="N10375" s="1" t="s">
        <v>51</v>
      </c>
      <c r="O10375" s="1" t="s">
        <v>43</v>
      </c>
      <c r="P10375" s="1" t="s">
        <v>16350</v>
      </c>
      <c r="Q10375" s="1" t="s">
        <v>16351</v>
      </c>
      <c r="R10375" s="1" t="s">
        <v>16352</v>
      </c>
      <c r="S10375" s="1" t="str">
        <f t="shared" si="324"/>
        <v>8.579565776</v>
      </c>
      <c r="T10375" s="1" t="str">
        <f t="shared" si="325"/>
        <v>-60.993585</v>
      </c>
      <c r="U10375" s="1" t="s">
        <v>136</v>
      </c>
    </row>
    <row r="10376" spans="1:21" x14ac:dyDescent="0.35">
      <c r="A10376" s="1" t="s">
        <v>19</v>
      </c>
      <c r="B10376">
        <v>2022</v>
      </c>
      <c r="C10376" s="1" t="s">
        <v>79</v>
      </c>
      <c r="D10376" s="1" t="s">
        <v>136</v>
      </c>
      <c r="E10376" s="1" t="s">
        <v>136</v>
      </c>
      <c r="F10376" s="1" t="s">
        <v>2118</v>
      </c>
      <c r="G10376">
        <v>2</v>
      </c>
      <c r="H10376">
        <v>0</v>
      </c>
      <c r="I10376">
        <v>2</v>
      </c>
      <c r="J10376">
        <v>0</v>
      </c>
      <c r="K10376">
        <v>0</v>
      </c>
      <c r="L10376">
        <v>1</v>
      </c>
      <c r="M10376">
        <v>1</v>
      </c>
      <c r="N10376" s="1" t="s">
        <v>66</v>
      </c>
      <c r="O10376" s="1" t="s">
        <v>43</v>
      </c>
      <c r="P10376" s="1" t="s">
        <v>16353</v>
      </c>
      <c r="Q10376" s="1" t="s">
        <v>16354</v>
      </c>
      <c r="R10376" s="1" t="s">
        <v>16355</v>
      </c>
      <c r="S10376" s="1" t="str">
        <f t="shared" si="324"/>
        <v>0.818689912</v>
      </c>
      <c r="T10376" s="1" t="str">
        <f t="shared" si="325"/>
        <v>-77.657566</v>
      </c>
      <c r="U10376" s="1" t="s">
        <v>136</v>
      </c>
    </row>
    <row r="10377" spans="1:21" x14ac:dyDescent="0.35">
      <c r="A10377" s="1" t="s">
        <v>19</v>
      </c>
      <c r="B10377">
        <v>2022</v>
      </c>
      <c r="C10377" s="1" t="s">
        <v>79</v>
      </c>
      <c r="D10377" s="1" t="s">
        <v>72</v>
      </c>
      <c r="E10377" s="1" t="s">
        <v>22</v>
      </c>
      <c r="F10377" s="1" t="s">
        <v>73</v>
      </c>
      <c r="G10377">
        <v>1</v>
      </c>
      <c r="H10377">
        <v>0</v>
      </c>
      <c r="I10377">
        <v>1</v>
      </c>
      <c r="J10377">
        <v>0</v>
      </c>
      <c r="K10377">
        <v>0</v>
      </c>
      <c r="L10377">
        <v>1</v>
      </c>
      <c r="M10377">
        <v>0</v>
      </c>
      <c r="N10377" s="1" t="s">
        <v>82</v>
      </c>
      <c r="O10377" s="1" t="s">
        <v>25</v>
      </c>
      <c r="P10377" s="1" t="s">
        <v>16356</v>
      </c>
      <c r="Q10377" s="1" t="s">
        <v>16357</v>
      </c>
      <c r="R10377" s="1" t="s">
        <v>16358</v>
      </c>
      <c r="S10377" s="1" t="str">
        <f t="shared" si="324"/>
        <v>32.68231734</v>
      </c>
      <c r="T10377" s="1" t="str">
        <f t="shared" si="325"/>
        <v>-114.63488</v>
      </c>
      <c r="U10377" s="1" t="s">
        <v>29</v>
      </c>
    </row>
    <row r="10378" spans="1:21" x14ac:dyDescent="0.35">
      <c r="A10378" s="1" t="s">
        <v>19</v>
      </c>
      <c r="B10378">
        <v>2022</v>
      </c>
      <c r="C10378" s="1" t="s">
        <v>79</v>
      </c>
      <c r="D10378" s="1" t="s">
        <v>30</v>
      </c>
      <c r="E10378" s="1" t="s">
        <v>21</v>
      </c>
      <c r="F10378" s="1" t="s">
        <v>31</v>
      </c>
      <c r="G10378">
        <v>1</v>
      </c>
      <c r="H10378">
        <v>0</v>
      </c>
      <c r="I10378">
        <v>1</v>
      </c>
      <c r="J10378">
        <v>0</v>
      </c>
      <c r="K10378">
        <v>0</v>
      </c>
      <c r="L10378">
        <v>1</v>
      </c>
      <c r="M10378">
        <v>0</v>
      </c>
      <c r="N10378" s="1" t="s">
        <v>51</v>
      </c>
      <c r="O10378" s="1" t="s">
        <v>25</v>
      </c>
      <c r="P10378" s="1" t="s">
        <v>16359</v>
      </c>
      <c r="Q10378" s="1" t="s">
        <v>16360</v>
      </c>
      <c r="R10378" s="1" t="s">
        <v>16361</v>
      </c>
      <c r="S10378" s="1" t="str">
        <f t="shared" si="324"/>
        <v>31.76085025</v>
      </c>
      <c r="T10378" s="1" t="str">
        <f t="shared" si="325"/>
        <v>-106.510185</v>
      </c>
      <c r="U10378" s="1" t="s">
        <v>21</v>
      </c>
    </row>
    <row r="10379" spans="1:21" x14ac:dyDescent="0.35">
      <c r="A10379" s="1" t="s">
        <v>19</v>
      </c>
      <c r="B10379">
        <v>2022</v>
      </c>
      <c r="C10379" s="1" t="s">
        <v>79</v>
      </c>
      <c r="D10379" s="1" t="s">
        <v>64</v>
      </c>
      <c r="E10379" s="1" t="s">
        <v>64</v>
      </c>
      <c r="F10379" s="1" t="s">
        <v>262</v>
      </c>
      <c r="G10379">
        <v>1</v>
      </c>
      <c r="H10379">
        <v>0</v>
      </c>
      <c r="I10379">
        <v>1</v>
      </c>
      <c r="J10379">
        <v>0</v>
      </c>
      <c r="K10379">
        <v>0</v>
      </c>
      <c r="L10379">
        <v>1</v>
      </c>
      <c r="M10379">
        <v>1</v>
      </c>
      <c r="N10379" s="1" t="s">
        <v>35</v>
      </c>
      <c r="O10379" s="1" t="s">
        <v>3504</v>
      </c>
      <c r="P10379" s="1" t="s">
        <v>11024</v>
      </c>
      <c r="Q10379" s="1" t="s">
        <v>16362</v>
      </c>
      <c r="R10379" s="1" t="s">
        <v>16363</v>
      </c>
      <c r="S10379" s="1" t="str">
        <f t="shared" si="324"/>
        <v>33.72109176</v>
      </c>
      <c r="T10379" s="1" t="str">
        <f t="shared" si="325"/>
        <v>52.4748</v>
      </c>
      <c r="U10379" s="1" t="s">
        <v>64</v>
      </c>
    </row>
    <row r="10380" spans="1:21" x14ac:dyDescent="0.35">
      <c r="A10380" s="1" t="s">
        <v>19</v>
      </c>
      <c r="B10380">
        <v>2022</v>
      </c>
      <c r="C10380" s="1" t="s">
        <v>79</v>
      </c>
      <c r="D10380" s="1" t="s">
        <v>39</v>
      </c>
      <c r="E10380" s="1" t="s">
        <v>39</v>
      </c>
      <c r="F10380" s="1" t="s">
        <v>1192</v>
      </c>
      <c r="G10380">
        <v>5</v>
      </c>
      <c r="H10380">
        <v>8</v>
      </c>
      <c r="I10380">
        <v>13</v>
      </c>
      <c r="J10380">
        <v>47</v>
      </c>
      <c r="K10380">
        <v>0</v>
      </c>
      <c r="L10380">
        <v>2</v>
      </c>
      <c r="M10380">
        <v>0</v>
      </c>
      <c r="N10380" s="1" t="s">
        <v>42</v>
      </c>
      <c r="O10380" s="1" t="s">
        <v>305</v>
      </c>
      <c r="P10380" s="1" t="s">
        <v>16364</v>
      </c>
      <c r="Q10380" s="1" t="s">
        <v>16365</v>
      </c>
      <c r="R10380" s="1" t="s">
        <v>16366</v>
      </c>
      <c r="S10380" s="1" t="str">
        <f t="shared" si="324"/>
        <v>23.65629073</v>
      </c>
      <c r="T10380" s="1" t="str">
        <f t="shared" si="325"/>
        <v>-15.984657</v>
      </c>
      <c r="U10380" s="1" t="s">
        <v>39</v>
      </c>
    </row>
    <row r="10381" spans="1:21" x14ac:dyDescent="0.35">
      <c r="A10381" s="1" t="s">
        <v>19</v>
      </c>
      <c r="B10381">
        <v>2022</v>
      </c>
      <c r="C10381" s="1" t="s">
        <v>79</v>
      </c>
      <c r="D10381" s="1" t="s">
        <v>240</v>
      </c>
      <c r="E10381" s="1" t="s">
        <v>49</v>
      </c>
      <c r="F10381" s="1" t="s">
        <v>31</v>
      </c>
      <c r="G10381">
        <v>1</v>
      </c>
      <c r="H10381">
        <v>0</v>
      </c>
      <c r="I10381">
        <v>1</v>
      </c>
      <c r="J10381">
        <v>0</v>
      </c>
      <c r="K10381">
        <v>0</v>
      </c>
      <c r="L10381">
        <v>0</v>
      </c>
      <c r="M10381">
        <v>0</v>
      </c>
      <c r="N10381" s="1" t="s">
        <v>51</v>
      </c>
      <c r="O10381" s="1" t="s">
        <v>96</v>
      </c>
      <c r="P10381" s="1" t="s">
        <v>16367</v>
      </c>
      <c r="Q10381" s="1" t="s">
        <v>16290</v>
      </c>
      <c r="R10381" s="1" t="s">
        <v>16368</v>
      </c>
      <c r="S10381" s="1" t="str">
        <f t="shared" si="324"/>
        <v>32.70458183</v>
      </c>
      <c r="T10381" s="1" t="str">
        <f t="shared" si="325"/>
        <v>14.188516</v>
      </c>
      <c r="U10381" s="1" t="s">
        <v>56</v>
      </c>
    </row>
    <row r="10382" spans="1:21" x14ac:dyDescent="0.35">
      <c r="A10382" s="1" t="s">
        <v>19</v>
      </c>
      <c r="B10382">
        <v>2022</v>
      </c>
      <c r="C10382" s="1" t="s">
        <v>79</v>
      </c>
      <c r="D10382" s="1" t="s">
        <v>40</v>
      </c>
      <c r="E10382" s="1" t="s">
        <v>40</v>
      </c>
      <c r="F10382" s="1" t="s">
        <v>8732</v>
      </c>
      <c r="G10382">
        <v>1</v>
      </c>
      <c r="H10382">
        <v>0</v>
      </c>
      <c r="I10382">
        <v>1</v>
      </c>
      <c r="J10382">
        <v>0</v>
      </c>
      <c r="K10382">
        <v>0</v>
      </c>
      <c r="L10382">
        <v>1</v>
      </c>
      <c r="M10382">
        <v>0</v>
      </c>
      <c r="N10382" s="1" t="s">
        <v>82</v>
      </c>
      <c r="O10382" s="1" t="s">
        <v>16369</v>
      </c>
      <c r="P10382" s="1" t="s">
        <v>16370</v>
      </c>
      <c r="Q10382" s="1" t="s">
        <v>16371</v>
      </c>
      <c r="R10382" s="1" t="s">
        <v>16372</v>
      </c>
      <c r="S10382" s="1" t="str">
        <f t="shared" si="324"/>
        <v>46.41208695</v>
      </c>
      <c r="T10382" s="1" t="str">
        <f t="shared" si="325"/>
        <v>30.12598747</v>
      </c>
      <c r="U10382" s="1" t="s">
        <v>581</v>
      </c>
    </row>
    <row r="10383" spans="1:21" x14ac:dyDescent="0.35">
      <c r="A10383" s="1" t="s">
        <v>19</v>
      </c>
      <c r="B10383">
        <v>2022</v>
      </c>
      <c r="C10383" s="1" t="s">
        <v>79</v>
      </c>
      <c r="D10383" s="1" t="s">
        <v>31</v>
      </c>
      <c r="E10383" s="1" t="s">
        <v>49</v>
      </c>
      <c r="F10383" s="1" t="s">
        <v>31</v>
      </c>
      <c r="G10383">
        <v>4</v>
      </c>
      <c r="H10383">
        <v>46</v>
      </c>
      <c r="I10383">
        <v>50</v>
      </c>
      <c r="J10383">
        <v>0</v>
      </c>
      <c r="K10383">
        <v>0</v>
      </c>
      <c r="L10383">
        <v>3</v>
      </c>
      <c r="M10383">
        <v>1</v>
      </c>
      <c r="N10383" s="1" t="s">
        <v>51</v>
      </c>
      <c r="O10383" s="1" t="s">
        <v>96</v>
      </c>
      <c r="P10383" s="1" t="s">
        <v>16373</v>
      </c>
      <c r="Q10383" s="1" t="s">
        <v>2761</v>
      </c>
      <c r="R10383" s="1" t="s">
        <v>16374</v>
      </c>
      <c r="S10383" s="1" t="str">
        <f t="shared" si="324"/>
        <v>33.47359129</v>
      </c>
      <c r="T10383" s="1" t="str">
        <f t="shared" si="325"/>
        <v>12.696152</v>
      </c>
      <c r="U10383" s="1" t="s">
        <v>56</v>
      </c>
    </row>
    <row r="10384" spans="1:21" x14ac:dyDescent="0.35">
      <c r="A10384" s="1" t="s">
        <v>195</v>
      </c>
      <c r="B10384">
        <v>2022</v>
      </c>
      <c r="C10384" s="1" t="s">
        <v>123</v>
      </c>
      <c r="D10384" s="1" t="s">
        <v>583</v>
      </c>
      <c r="E10384" s="1" t="s">
        <v>49</v>
      </c>
      <c r="F10384" s="1" t="s">
        <v>8370</v>
      </c>
      <c r="G10384">
        <v>7</v>
      </c>
      <c r="H10384">
        <v>0</v>
      </c>
      <c r="I10384">
        <v>7</v>
      </c>
      <c r="J10384">
        <v>0</v>
      </c>
      <c r="K10384">
        <v>3</v>
      </c>
      <c r="L10384">
        <v>4</v>
      </c>
      <c r="M10384">
        <v>0</v>
      </c>
      <c r="N10384" s="1" t="s">
        <v>51</v>
      </c>
      <c r="O10384" s="1" t="s">
        <v>52</v>
      </c>
      <c r="P10384" s="1" t="s">
        <v>16375</v>
      </c>
      <c r="Q10384" s="1" t="s">
        <v>16376</v>
      </c>
      <c r="R10384" s="1" t="s">
        <v>16377</v>
      </c>
      <c r="S10384" s="1" t="str">
        <f t="shared" si="324"/>
        <v>39.2958452</v>
      </c>
      <c r="T10384" s="1" t="str">
        <f t="shared" si="325"/>
        <v>26.406309</v>
      </c>
      <c r="U10384" s="1" t="s">
        <v>56</v>
      </c>
    </row>
    <row r="10385" spans="1:21" x14ac:dyDescent="0.35">
      <c r="A10385" s="1" t="s">
        <v>19</v>
      </c>
      <c r="B10385">
        <v>2022</v>
      </c>
      <c r="C10385" s="1" t="s">
        <v>79</v>
      </c>
      <c r="D10385" s="1" t="s">
        <v>1188</v>
      </c>
      <c r="E10385" s="1" t="s">
        <v>49</v>
      </c>
      <c r="F10385" s="1" t="s">
        <v>31</v>
      </c>
      <c r="G10385">
        <v>9</v>
      </c>
      <c r="H10385">
        <v>11</v>
      </c>
      <c r="I10385">
        <v>20</v>
      </c>
      <c r="J10385">
        <v>9</v>
      </c>
      <c r="K10385">
        <v>3</v>
      </c>
      <c r="L10385">
        <v>5</v>
      </c>
      <c r="M10385">
        <v>1</v>
      </c>
      <c r="N10385" s="1" t="s">
        <v>51</v>
      </c>
      <c r="O10385" s="1" t="s">
        <v>96</v>
      </c>
      <c r="P10385" s="1" t="s">
        <v>16378</v>
      </c>
      <c r="Q10385" s="1" t="s">
        <v>16379</v>
      </c>
      <c r="R10385" s="1" t="s">
        <v>16380</v>
      </c>
      <c r="S10385" s="1" t="str">
        <f t="shared" si="324"/>
        <v>35.1548911</v>
      </c>
      <c r="T10385" s="1" t="str">
        <f t="shared" si="325"/>
        <v>11.304304</v>
      </c>
      <c r="U10385" s="1" t="s">
        <v>56</v>
      </c>
    </row>
    <row r="10386" spans="1:21" x14ac:dyDescent="0.35">
      <c r="A10386" s="1" t="s">
        <v>19</v>
      </c>
      <c r="B10386">
        <v>2022</v>
      </c>
      <c r="C10386" s="1" t="s">
        <v>79</v>
      </c>
      <c r="D10386" s="1" t="s">
        <v>161</v>
      </c>
      <c r="E10386" s="1" t="s">
        <v>40</v>
      </c>
      <c r="F10386" s="1" t="s">
        <v>16381</v>
      </c>
      <c r="G10386">
        <v>1</v>
      </c>
      <c r="H10386">
        <v>0</v>
      </c>
      <c r="I10386">
        <v>1</v>
      </c>
      <c r="J10386">
        <v>0</v>
      </c>
      <c r="K10386">
        <v>0</v>
      </c>
      <c r="L10386">
        <v>1</v>
      </c>
      <c r="M10386">
        <v>0</v>
      </c>
      <c r="N10386" s="1" t="s">
        <v>35</v>
      </c>
      <c r="O10386" s="1" t="s">
        <v>16369</v>
      </c>
      <c r="P10386" s="1" t="s">
        <v>16382</v>
      </c>
      <c r="Q10386" s="1" t="s">
        <v>16383</v>
      </c>
      <c r="R10386" s="1" t="s">
        <v>16384</v>
      </c>
      <c r="S10386" s="1" t="str">
        <f t="shared" si="324"/>
        <v>49.78505023</v>
      </c>
      <c r="T10386" s="1" t="str">
        <f t="shared" si="325"/>
        <v>29.370763</v>
      </c>
      <c r="U10386" s="1" t="s">
        <v>581</v>
      </c>
    </row>
    <row r="10387" spans="1:21" x14ac:dyDescent="0.35">
      <c r="A10387" s="1" t="s">
        <v>19</v>
      </c>
      <c r="B10387">
        <v>2022</v>
      </c>
      <c r="C10387" s="1" t="s">
        <v>79</v>
      </c>
      <c r="D10387" s="1" t="s">
        <v>30</v>
      </c>
      <c r="E10387" s="1" t="s">
        <v>21</v>
      </c>
      <c r="F10387" s="1" t="s">
        <v>31</v>
      </c>
      <c r="G10387">
        <v>1</v>
      </c>
      <c r="H10387">
        <v>0</v>
      </c>
      <c r="I10387">
        <v>1</v>
      </c>
      <c r="J10387">
        <v>0</v>
      </c>
      <c r="K10387">
        <v>0</v>
      </c>
      <c r="L10387">
        <v>1</v>
      </c>
      <c r="M10387">
        <v>0</v>
      </c>
      <c r="N10387" s="1" t="s">
        <v>35</v>
      </c>
      <c r="O10387" s="1" t="s">
        <v>43</v>
      </c>
      <c r="P10387" s="1" t="s">
        <v>16385</v>
      </c>
      <c r="Q10387" s="1" t="s">
        <v>16386</v>
      </c>
      <c r="R10387" s="1" t="s">
        <v>16387</v>
      </c>
      <c r="S10387" s="1" t="str">
        <f t="shared" si="324"/>
        <v>18.4399756</v>
      </c>
      <c r="T10387" s="1" t="str">
        <f t="shared" si="325"/>
        <v>-96.354449</v>
      </c>
      <c r="U10387" s="1" t="s">
        <v>21</v>
      </c>
    </row>
    <row r="10388" spans="1:21" x14ac:dyDescent="0.35">
      <c r="A10388" s="1" t="s">
        <v>19</v>
      </c>
      <c r="B10388">
        <v>2022</v>
      </c>
      <c r="C10388" s="1" t="s">
        <v>20</v>
      </c>
      <c r="D10388" s="1" t="s">
        <v>94</v>
      </c>
      <c r="E10388" s="1" t="s">
        <v>94</v>
      </c>
      <c r="F10388" s="1" t="s">
        <v>115</v>
      </c>
      <c r="G10388">
        <v>2</v>
      </c>
      <c r="H10388">
        <v>0</v>
      </c>
      <c r="I10388">
        <v>2</v>
      </c>
      <c r="J10388">
        <v>14</v>
      </c>
      <c r="K10388">
        <v>0</v>
      </c>
      <c r="L10388">
        <v>2</v>
      </c>
      <c r="M10388">
        <v>0</v>
      </c>
      <c r="N10388" s="1" t="s">
        <v>66</v>
      </c>
      <c r="O10388" s="1" t="s">
        <v>43</v>
      </c>
      <c r="P10388" s="1" t="s">
        <v>16388</v>
      </c>
      <c r="Q10388" s="1" t="s">
        <v>16389</v>
      </c>
      <c r="R10388" s="1" t="s">
        <v>16390</v>
      </c>
      <c r="S10388" s="1" t="str">
        <f t="shared" si="324"/>
        <v>2.383488899</v>
      </c>
      <c r="T10388" s="1" t="str">
        <f t="shared" si="325"/>
        <v>37.992706</v>
      </c>
      <c r="U10388" s="1" t="s">
        <v>94</v>
      </c>
    </row>
    <row r="10389" spans="1:21" x14ac:dyDescent="0.35">
      <c r="A10389" s="1" t="s">
        <v>19</v>
      </c>
      <c r="B10389">
        <v>2022</v>
      </c>
      <c r="C10389" s="1" t="s">
        <v>79</v>
      </c>
      <c r="D10389" s="1" t="s">
        <v>94</v>
      </c>
      <c r="E10389" s="1" t="s">
        <v>94</v>
      </c>
      <c r="F10389" s="1" t="s">
        <v>115</v>
      </c>
      <c r="G10389">
        <v>1</v>
      </c>
      <c r="H10389">
        <v>0</v>
      </c>
      <c r="I10389">
        <v>1</v>
      </c>
      <c r="J10389">
        <v>0</v>
      </c>
      <c r="K10389">
        <v>0</v>
      </c>
      <c r="L10389">
        <v>1</v>
      </c>
      <c r="M10389">
        <v>0</v>
      </c>
      <c r="N10389" s="1" t="s">
        <v>82</v>
      </c>
      <c r="O10389" s="1" t="s">
        <v>43</v>
      </c>
      <c r="P10389" s="1" t="s">
        <v>16391</v>
      </c>
      <c r="Q10389" s="1" t="s">
        <v>16392</v>
      </c>
      <c r="R10389" s="1" t="s">
        <v>16393</v>
      </c>
      <c r="S10389" s="1" t="str">
        <f t="shared" si="324"/>
        <v>11.034722</v>
      </c>
      <c r="T10389" s="1" t="str">
        <f t="shared" si="325"/>
        <v>42.631389</v>
      </c>
      <c r="U10389" s="1" t="s">
        <v>94</v>
      </c>
    </row>
    <row r="10390" spans="1:21" x14ac:dyDescent="0.35">
      <c r="A10390" s="1" t="s">
        <v>19</v>
      </c>
      <c r="B10390">
        <v>2022</v>
      </c>
      <c r="C10390" s="1" t="s">
        <v>79</v>
      </c>
      <c r="D10390" s="1" t="s">
        <v>136</v>
      </c>
      <c r="E10390" s="1" t="s">
        <v>21</v>
      </c>
      <c r="F10390" s="1" t="s">
        <v>2118</v>
      </c>
      <c r="G10390">
        <v>0</v>
      </c>
      <c r="H10390">
        <v>1</v>
      </c>
      <c r="I10390">
        <v>1</v>
      </c>
      <c r="J10390">
        <v>2</v>
      </c>
      <c r="K10390">
        <v>1</v>
      </c>
      <c r="L10390">
        <v>0</v>
      </c>
      <c r="M10390">
        <v>0</v>
      </c>
      <c r="N10390" s="1" t="s">
        <v>24</v>
      </c>
      <c r="O10390" s="1" t="s">
        <v>2214</v>
      </c>
      <c r="P10390" s="1" t="s">
        <v>16394</v>
      </c>
      <c r="Q10390" s="1" t="s">
        <v>13216</v>
      </c>
      <c r="R10390" s="1" t="s">
        <v>16395</v>
      </c>
      <c r="S10390" s="1" t="str">
        <f t="shared" si="324"/>
        <v>8.666635204</v>
      </c>
      <c r="T10390" s="1" t="str">
        <f t="shared" si="325"/>
        <v>-77.419636</v>
      </c>
      <c r="U10390" s="1" t="s">
        <v>21</v>
      </c>
    </row>
    <row r="10391" spans="1:21" x14ac:dyDescent="0.35">
      <c r="A10391" s="1" t="s">
        <v>19</v>
      </c>
      <c r="B10391">
        <v>2022</v>
      </c>
      <c r="C10391" s="1" t="s">
        <v>79</v>
      </c>
      <c r="D10391" s="1" t="s">
        <v>72</v>
      </c>
      <c r="E10391" s="1" t="s">
        <v>72</v>
      </c>
      <c r="F10391" s="1" t="s">
        <v>73</v>
      </c>
      <c r="G10391">
        <v>4</v>
      </c>
      <c r="H10391">
        <v>0</v>
      </c>
      <c r="I10391">
        <v>4</v>
      </c>
      <c r="J10391">
        <v>0</v>
      </c>
      <c r="K10391">
        <v>1</v>
      </c>
      <c r="L10391">
        <v>3</v>
      </c>
      <c r="M10391">
        <v>0</v>
      </c>
      <c r="N10391" s="1" t="s">
        <v>51</v>
      </c>
      <c r="O10391" s="1" t="s">
        <v>104</v>
      </c>
      <c r="P10391" s="1" t="s">
        <v>16396</v>
      </c>
      <c r="Q10391" s="1" t="s">
        <v>16397</v>
      </c>
      <c r="R10391" s="1" t="s">
        <v>16398</v>
      </c>
      <c r="S10391" s="1" t="str">
        <f t="shared" si="324"/>
        <v>19.40283145</v>
      </c>
      <c r="T10391" s="1" t="str">
        <f t="shared" si="325"/>
        <v>-71.128001</v>
      </c>
      <c r="U10391" s="1" t="s">
        <v>72</v>
      </c>
    </row>
    <row r="10392" spans="1:21" x14ac:dyDescent="0.35">
      <c r="A10392" s="1" t="s">
        <v>19</v>
      </c>
      <c r="B10392">
        <v>2022</v>
      </c>
      <c r="C10392" s="1" t="s">
        <v>79</v>
      </c>
      <c r="D10392" s="1" t="s">
        <v>72</v>
      </c>
      <c r="E10392" s="1" t="s">
        <v>72</v>
      </c>
      <c r="F10392" s="1" t="s">
        <v>73</v>
      </c>
      <c r="G10392">
        <v>2</v>
      </c>
      <c r="H10392">
        <v>0</v>
      </c>
      <c r="I10392">
        <v>2</v>
      </c>
      <c r="J10392">
        <v>0</v>
      </c>
      <c r="K10392">
        <v>0</v>
      </c>
      <c r="L10392">
        <v>0</v>
      </c>
      <c r="M10392">
        <v>0</v>
      </c>
      <c r="N10392" s="1" t="s">
        <v>51</v>
      </c>
      <c r="O10392" s="1" t="s">
        <v>840</v>
      </c>
      <c r="P10392" s="1" t="s">
        <v>16399</v>
      </c>
      <c r="Q10392" s="1" t="s">
        <v>16400</v>
      </c>
      <c r="R10392" s="1" t="s">
        <v>16401</v>
      </c>
      <c r="S10392" s="1" t="str">
        <f t="shared" si="324"/>
        <v>18.37102818</v>
      </c>
      <c r="T10392" s="1" t="str">
        <f t="shared" si="325"/>
        <v>-69.018685</v>
      </c>
      <c r="U10392" s="1" t="s">
        <v>72</v>
      </c>
    </row>
    <row r="10393" spans="1:21" x14ac:dyDescent="0.35">
      <c r="A10393" s="1" t="s">
        <v>19</v>
      </c>
      <c r="B10393">
        <v>2022</v>
      </c>
      <c r="C10393" s="1" t="s">
        <v>79</v>
      </c>
      <c r="D10393" s="1" t="s">
        <v>136</v>
      </c>
      <c r="E10393" s="1" t="s">
        <v>136</v>
      </c>
      <c r="F10393" s="1" t="s">
        <v>2118</v>
      </c>
      <c r="G10393">
        <v>1</v>
      </c>
      <c r="H10393">
        <v>0</v>
      </c>
      <c r="I10393">
        <v>1</v>
      </c>
      <c r="J10393">
        <v>0</v>
      </c>
      <c r="K10393">
        <v>0</v>
      </c>
      <c r="L10393">
        <v>1</v>
      </c>
      <c r="M10393">
        <v>0</v>
      </c>
      <c r="N10393" s="1" t="s">
        <v>35</v>
      </c>
      <c r="O10393" s="1" t="s">
        <v>43</v>
      </c>
      <c r="P10393" s="1" t="s">
        <v>16402</v>
      </c>
      <c r="Q10393" s="1" t="s">
        <v>11557</v>
      </c>
      <c r="R10393" s="1" t="s">
        <v>16403</v>
      </c>
      <c r="S10393" s="1" t="str">
        <f t="shared" si="324"/>
        <v>-33.43018995</v>
      </c>
      <c r="T10393" s="1" t="str">
        <f t="shared" si="325"/>
        <v>-70.6605</v>
      </c>
      <c r="U10393" s="1" t="s">
        <v>136</v>
      </c>
    </row>
    <row r="10394" spans="1:21" x14ac:dyDescent="0.35">
      <c r="A10394" s="1" t="s">
        <v>19</v>
      </c>
      <c r="B10394">
        <v>2022</v>
      </c>
      <c r="C10394" s="1" t="s">
        <v>79</v>
      </c>
      <c r="D10394" s="1" t="s">
        <v>136</v>
      </c>
      <c r="E10394" s="1" t="s">
        <v>136</v>
      </c>
      <c r="F10394" s="1" t="s">
        <v>2118</v>
      </c>
      <c r="G10394">
        <v>1</v>
      </c>
      <c r="H10394">
        <v>0</v>
      </c>
      <c r="I10394">
        <v>1</v>
      </c>
      <c r="J10394">
        <v>0</v>
      </c>
      <c r="K10394">
        <v>0</v>
      </c>
      <c r="L10394">
        <v>1</v>
      </c>
      <c r="M10394">
        <v>0</v>
      </c>
      <c r="N10394" s="1" t="s">
        <v>35</v>
      </c>
      <c r="O10394" s="1" t="s">
        <v>43</v>
      </c>
      <c r="P10394" s="1" t="s">
        <v>16404</v>
      </c>
      <c r="Q10394" s="1" t="s">
        <v>16405</v>
      </c>
      <c r="R10394" s="1" t="s">
        <v>16406</v>
      </c>
      <c r="S10394" s="1" t="str">
        <f t="shared" si="324"/>
        <v>11.16154845</v>
      </c>
      <c r="T10394" s="1" t="str">
        <f t="shared" si="325"/>
        <v>-72.594114</v>
      </c>
      <c r="U10394" s="1" t="s">
        <v>136</v>
      </c>
    </row>
    <row r="10395" spans="1:21" x14ac:dyDescent="0.35">
      <c r="A10395" s="1" t="s">
        <v>19</v>
      </c>
      <c r="B10395">
        <v>2022</v>
      </c>
      <c r="C10395" s="1" t="s">
        <v>79</v>
      </c>
      <c r="D10395" s="1" t="s">
        <v>30</v>
      </c>
      <c r="E10395" s="1" t="s">
        <v>21</v>
      </c>
      <c r="F10395" s="1" t="s">
        <v>31</v>
      </c>
      <c r="G10395">
        <v>1</v>
      </c>
      <c r="H10395">
        <v>0</v>
      </c>
      <c r="I10395">
        <v>1</v>
      </c>
      <c r="J10395">
        <v>0</v>
      </c>
      <c r="K10395">
        <v>0</v>
      </c>
      <c r="L10395">
        <v>1</v>
      </c>
      <c r="M10395">
        <v>0</v>
      </c>
      <c r="N10395" s="1" t="s">
        <v>51</v>
      </c>
      <c r="O10395" s="1" t="s">
        <v>25</v>
      </c>
      <c r="P10395" s="1" t="s">
        <v>16407</v>
      </c>
      <c r="Q10395" s="1" t="s">
        <v>16408</v>
      </c>
      <c r="R10395" s="1" t="s">
        <v>16409</v>
      </c>
      <c r="S10395" s="1" t="str">
        <f t="shared" si="324"/>
        <v>27.47884258</v>
      </c>
      <c r="T10395" s="1" t="str">
        <f t="shared" si="325"/>
        <v>-99.480674</v>
      </c>
      <c r="U10395" s="1" t="s">
        <v>21</v>
      </c>
    </row>
    <row r="10396" spans="1:21" x14ac:dyDescent="0.35">
      <c r="A10396" s="1" t="s">
        <v>19</v>
      </c>
      <c r="B10396">
        <v>2022</v>
      </c>
      <c r="C10396" s="1" t="s">
        <v>79</v>
      </c>
      <c r="D10396" s="1" t="s">
        <v>30</v>
      </c>
      <c r="E10396" s="1" t="s">
        <v>21</v>
      </c>
      <c r="F10396" s="1" t="s">
        <v>31</v>
      </c>
      <c r="G10396">
        <v>1</v>
      </c>
      <c r="H10396">
        <v>0</v>
      </c>
      <c r="I10396">
        <v>1</v>
      </c>
      <c r="J10396">
        <v>0</v>
      </c>
      <c r="K10396">
        <v>0</v>
      </c>
      <c r="L10396">
        <v>1</v>
      </c>
      <c r="M10396">
        <v>0</v>
      </c>
      <c r="N10396" s="1" t="s">
        <v>51</v>
      </c>
      <c r="O10396" s="1" t="s">
        <v>25</v>
      </c>
      <c r="P10396" s="1" t="s">
        <v>16407</v>
      </c>
      <c r="Q10396" s="1" t="s">
        <v>16410</v>
      </c>
      <c r="R10396" s="1" t="s">
        <v>16409</v>
      </c>
      <c r="S10396" s="1" t="str">
        <f t="shared" si="324"/>
        <v>27.47884258</v>
      </c>
      <c r="T10396" s="1" t="str">
        <f t="shared" si="325"/>
        <v>-99.480674</v>
      </c>
      <c r="U10396" s="1" t="s">
        <v>21</v>
      </c>
    </row>
    <row r="10397" spans="1:21" x14ac:dyDescent="0.35">
      <c r="A10397" s="1" t="s">
        <v>19</v>
      </c>
      <c r="B10397">
        <v>2022</v>
      </c>
      <c r="C10397" s="1" t="s">
        <v>79</v>
      </c>
      <c r="D10397" s="1" t="s">
        <v>30</v>
      </c>
      <c r="E10397" s="1" t="s">
        <v>21</v>
      </c>
      <c r="F10397" s="1" t="s">
        <v>31</v>
      </c>
      <c r="G10397">
        <v>1</v>
      </c>
      <c r="H10397">
        <v>0</v>
      </c>
      <c r="I10397">
        <v>1</v>
      </c>
      <c r="J10397">
        <v>0</v>
      </c>
      <c r="K10397">
        <v>0</v>
      </c>
      <c r="L10397">
        <v>1</v>
      </c>
      <c r="M10397">
        <v>0</v>
      </c>
      <c r="N10397" s="1" t="s">
        <v>51</v>
      </c>
      <c r="O10397" s="1" t="s">
        <v>25</v>
      </c>
      <c r="P10397" s="1" t="s">
        <v>16411</v>
      </c>
      <c r="Q10397" s="1" t="s">
        <v>16410</v>
      </c>
      <c r="R10397" s="1" t="s">
        <v>16412</v>
      </c>
      <c r="S10397" s="1" t="str">
        <f t="shared" si="324"/>
        <v>27.41802784</v>
      </c>
      <c r="T10397" s="1" t="str">
        <f t="shared" si="325"/>
        <v>-99.490232</v>
      </c>
      <c r="U10397" s="1" t="s">
        <v>21</v>
      </c>
    </row>
    <row r="10398" spans="1:21" x14ac:dyDescent="0.35">
      <c r="A10398" s="1" t="s">
        <v>19</v>
      </c>
      <c r="B10398">
        <v>2022</v>
      </c>
      <c r="C10398" s="1" t="s">
        <v>79</v>
      </c>
      <c r="D10398" s="1" t="s">
        <v>30</v>
      </c>
      <c r="E10398" s="1" t="s">
        <v>21</v>
      </c>
      <c r="F10398" s="1" t="s">
        <v>31</v>
      </c>
      <c r="G10398">
        <v>1</v>
      </c>
      <c r="H10398">
        <v>0</v>
      </c>
      <c r="I10398">
        <v>1</v>
      </c>
      <c r="J10398">
        <v>0</v>
      </c>
      <c r="K10398">
        <v>0</v>
      </c>
      <c r="L10398">
        <v>1</v>
      </c>
      <c r="M10398">
        <v>0</v>
      </c>
      <c r="N10398" s="1" t="s">
        <v>51</v>
      </c>
      <c r="O10398" s="1" t="s">
        <v>25</v>
      </c>
      <c r="P10398" s="1" t="s">
        <v>16413</v>
      </c>
      <c r="Q10398" s="1" t="s">
        <v>15350</v>
      </c>
      <c r="R10398" s="1" t="s">
        <v>16414</v>
      </c>
      <c r="S10398" s="1" t="str">
        <f t="shared" si="324"/>
        <v>28.71224989</v>
      </c>
      <c r="T10398" s="1" t="str">
        <f t="shared" si="325"/>
        <v>-100.508992</v>
      </c>
      <c r="U10398" s="1" t="s">
        <v>21</v>
      </c>
    </row>
    <row r="10399" spans="1:21" x14ac:dyDescent="0.35">
      <c r="A10399" s="1" t="s">
        <v>19</v>
      </c>
      <c r="B10399">
        <v>2022</v>
      </c>
      <c r="C10399" s="1" t="s">
        <v>79</v>
      </c>
      <c r="D10399" s="1" t="s">
        <v>21</v>
      </c>
      <c r="E10399" s="1" t="s">
        <v>21</v>
      </c>
      <c r="F10399" s="1" t="s">
        <v>677</v>
      </c>
      <c r="G10399">
        <v>1</v>
      </c>
      <c r="H10399">
        <v>0</v>
      </c>
      <c r="I10399">
        <v>1</v>
      </c>
      <c r="J10399">
        <v>0</v>
      </c>
      <c r="K10399">
        <v>1</v>
      </c>
      <c r="L10399">
        <v>0</v>
      </c>
      <c r="M10399">
        <v>0</v>
      </c>
      <c r="N10399" s="1" t="s">
        <v>66</v>
      </c>
      <c r="O10399" s="1" t="s">
        <v>43</v>
      </c>
      <c r="P10399" s="1" t="s">
        <v>16415</v>
      </c>
      <c r="Q10399" s="1" t="s">
        <v>16416</v>
      </c>
      <c r="R10399" s="1" t="s">
        <v>16417</v>
      </c>
      <c r="S10399" s="1" t="str">
        <f t="shared" si="324"/>
        <v>17.65422993</v>
      </c>
      <c r="T10399" s="1" t="str">
        <f t="shared" si="325"/>
        <v>-92.442101</v>
      </c>
      <c r="U10399" s="1" t="s">
        <v>21</v>
      </c>
    </row>
    <row r="10400" spans="1:21" x14ac:dyDescent="0.35">
      <c r="A10400" s="1" t="s">
        <v>19</v>
      </c>
      <c r="B10400">
        <v>2022</v>
      </c>
      <c r="C10400" s="1" t="s">
        <v>79</v>
      </c>
      <c r="D10400" s="1" t="s">
        <v>21</v>
      </c>
      <c r="E10400" s="1" t="s">
        <v>22</v>
      </c>
      <c r="F10400" s="1" t="s">
        <v>34</v>
      </c>
      <c r="G10400">
        <v>1</v>
      </c>
      <c r="H10400">
        <v>0</v>
      </c>
      <c r="I10400">
        <v>1</v>
      </c>
      <c r="J10400">
        <v>0</v>
      </c>
      <c r="K10400">
        <v>0</v>
      </c>
      <c r="L10400">
        <v>1</v>
      </c>
      <c r="M10400">
        <v>0</v>
      </c>
      <c r="N10400" s="1" t="s">
        <v>35</v>
      </c>
      <c r="O10400" s="1" t="s">
        <v>25</v>
      </c>
      <c r="P10400" s="1" t="s">
        <v>16418</v>
      </c>
      <c r="Q10400" s="1" t="s">
        <v>16419</v>
      </c>
      <c r="R10400" s="1" t="s">
        <v>16420</v>
      </c>
      <c r="S10400" s="1" t="str">
        <f t="shared" si="324"/>
        <v>31.59695883</v>
      </c>
      <c r="T10400" s="1" t="str">
        <f t="shared" si="325"/>
        <v>-109.070165</v>
      </c>
      <c r="U10400" s="1" t="s">
        <v>29</v>
      </c>
    </row>
    <row r="10401" spans="1:21" x14ac:dyDescent="0.35">
      <c r="A10401" s="1" t="s">
        <v>19</v>
      </c>
      <c r="B10401">
        <v>2022</v>
      </c>
      <c r="C10401" s="1" t="s">
        <v>79</v>
      </c>
      <c r="D10401" s="1" t="s">
        <v>21</v>
      </c>
      <c r="E10401" s="1" t="s">
        <v>22</v>
      </c>
      <c r="F10401" s="1" t="s">
        <v>34</v>
      </c>
      <c r="G10401">
        <v>1</v>
      </c>
      <c r="H10401">
        <v>0</v>
      </c>
      <c r="I10401">
        <v>1</v>
      </c>
      <c r="J10401">
        <v>0</v>
      </c>
      <c r="K10401">
        <v>0</v>
      </c>
      <c r="L10401">
        <v>1</v>
      </c>
      <c r="M10401">
        <v>0</v>
      </c>
      <c r="N10401" s="1" t="s">
        <v>51</v>
      </c>
      <c r="O10401" s="1" t="s">
        <v>25</v>
      </c>
      <c r="P10401" s="1" t="s">
        <v>16421</v>
      </c>
      <c r="Q10401" s="1" t="s">
        <v>16422</v>
      </c>
      <c r="R10401" s="1" t="s">
        <v>16423</v>
      </c>
      <c r="S10401" s="1" t="str">
        <f t="shared" si="324"/>
        <v>32.67511812</v>
      </c>
      <c r="T10401" s="1" t="str">
        <f t="shared" si="325"/>
        <v>-115.377716</v>
      </c>
      <c r="U10401" s="1" t="s">
        <v>29</v>
      </c>
    </row>
    <row r="10402" spans="1:21" x14ac:dyDescent="0.35">
      <c r="A10402" s="1" t="s">
        <v>19</v>
      </c>
      <c r="B10402">
        <v>2022</v>
      </c>
      <c r="C10402" s="1" t="s">
        <v>79</v>
      </c>
      <c r="D10402" s="1" t="s">
        <v>21</v>
      </c>
      <c r="E10402" s="1" t="s">
        <v>22</v>
      </c>
      <c r="F10402" s="1" t="s">
        <v>1218</v>
      </c>
      <c r="G10402">
        <v>1</v>
      </c>
      <c r="H10402">
        <v>0</v>
      </c>
      <c r="I10402">
        <v>1</v>
      </c>
      <c r="J10402">
        <v>0</v>
      </c>
      <c r="K10402">
        <v>0</v>
      </c>
      <c r="L10402">
        <v>1</v>
      </c>
      <c r="M10402">
        <v>0</v>
      </c>
      <c r="N10402" s="1" t="s">
        <v>51</v>
      </c>
      <c r="O10402" s="1" t="s">
        <v>25</v>
      </c>
      <c r="P10402" s="1" t="s">
        <v>16424</v>
      </c>
      <c r="Q10402" s="1" t="s">
        <v>3892</v>
      </c>
      <c r="R10402" s="1" t="s">
        <v>16425</v>
      </c>
      <c r="S10402" s="1" t="str">
        <f t="shared" si="324"/>
        <v>28.70899008</v>
      </c>
      <c r="T10402" s="1" t="str">
        <f t="shared" si="325"/>
        <v>-100.509879</v>
      </c>
      <c r="U10402" s="1" t="s">
        <v>29</v>
      </c>
    </row>
    <row r="10403" spans="1:21" x14ac:dyDescent="0.35">
      <c r="A10403" s="1" t="s">
        <v>19</v>
      </c>
      <c r="B10403">
        <v>2022</v>
      </c>
      <c r="C10403" s="1" t="s">
        <v>79</v>
      </c>
      <c r="D10403" s="1" t="s">
        <v>136</v>
      </c>
      <c r="E10403" s="1" t="s">
        <v>22</v>
      </c>
      <c r="F10403" s="1" t="s">
        <v>3122</v>
      </c>
      <c r="G10403">
        <v>1</v>
      </c>
      <c r="H10403">
        <v>0</v>
      </c>
      <c r="I10403">
        <v>1</v>
      </c>
      <c r="J10403">
        <v>0</v>
      </c>
      <c r="K10403">
        <v>0</v>
      </c>
      <c r="L10403">
        <v>1</v>
      </c>
      <c r="M10403">
        <v>0</v>
      </c>
      <c r="N10403" s="1" t="s">
        <v>179</v>
      </c>
      <c r="O10403" s="1" t="s">
        <v>25</v>
      </c>
      <c r="P10403" s="1" t="s">
        <v>16426</v>
      </c>
      <c r="Q10403" s="1" t="s">
        <v>16427</v>
      </c>
      <c r="R10403" s="1" t="s">
        <v>16428</v>
      </c>
      <c r="S10403" s="1" t="str">
        <f t="shared" si="324"/>
        <v>32.66474297</v>
      </c>
      <c r="T10403" s="1" t="str">
        <f t="shared" si="325"/>
        <v>-115.500226</v>
      </c>
      <c r="U10403" s="1" t="s">
        <v>29</v>
      </c>
    </row>
    <row r="10404" spans="1:21" x14ac:dyDescent="0.35">
      <c r="A10404" s="1" t="s">
        <v>19</v>
      </c>
      <c r="B10404">
        <v>2022</v>
      </c>
      <c r="C10404" s="1" t="s">
        <v>123</v>
      </c>
      <c r="D10404" s="1" t="s">
        <v>72</v>
      </c>
      <c r="E10404" s="1" t="s">
        <v>72</v>
      </c>
      <c r="F10404" s="1" t="s">
        <v>434</v>
      </c>
      <c r="G10404">
        <v>1</v>
      </c>
      <c r="H10404">
        <v>0</v>
      </c>
      <c r="I10404">
        <v>1</v>
      </c>
      <c r="J10404">
        <v>0</v>
      </c>
      <c r="K10404">
        <v>0</v>
      </c>
      <c r="L10404">
        <v>1</v>
      </c>
      <c r="M10404">
        <v>0</v>
      </c>
      <c r="N10404" s="1" t="s">
        <v>66</v>
      </c>
      <c r="O10404" s="1" t="s">
        <v>74</v>
      </c>
      <c r="P10404" s="1" t="s">
        <v>16429</v>
      </c>
      <c r="Q10404" s="1" t="s">
        <v>16430</v>
      </c>
      <c r="R10404" s="1" t="s">
        <v>16431</v>
      </c>
      <c r="S10404" s="1" t="str">
        <f t="shared" si="324"/>
        <v>22.70955247</v>
      </c>
      <c r="T10404" s="1" t="str">
        <f t="shared" si="325"/>
        <v>-78.325303</v>
      </c>
      <c r="U10404" s="1" t="s">
        <v>72</v>
      </c>
    </row>
    <row r="10405" spans="1:21" x14ac:dyDescent="0.35">
      <c r="A10405" s="1" t="s">
        <v>19</v>
      </c>
      <c r="B10405">
        <v>2022</v>
      </c>
      <c r="C10405" s="1" t="s">
        <v>79</v>
      </c>
      <c r="D10405" s="1" t="s">
        <v>39</v>
      </c>
      <c r="E10405" s="1" t="s">
        <v>49</v>
      </c>
      <c r="F10405" s="1" t="s">
        <v>1192</v>
      </c>
      <c r="G10405">
        <v>1</v>
      </c>
      <c r="H10405">
        <v>0</v>
      </c>
      <c r="I10405">
        <v>1</v>
      </c>
      <c r="J10405">
        <v>0</v>
      </c>
      <c r="K10405">
        <v>0</v>
      </c>
      <c r="L10405">
        <v>1</v>
      </c>
      <c r="M10405">
        <v>0</v>
      </c>
      <c r="N10405" s="1" t="s">
        <v>66</v>
      </c>
      <c r="O10405" s="1" t="s">
        <v>87</v>
      </c>
      <c r="P10405" s="1" t="s">
        <v>16432</v>
      </c>
      <c r="Q10405" s="1" t="s">
        <v>16433</v>
      </c>
      <c r="R10405" s="1" t="s">
        <v>16434</v>
      </c>
      <c r="S10405" s="1" t="str">
        <f t="shared" si="324"/>
        <v>35.89415012</v>
      </c>
      <c r="T10405" s="1" t="str">
        <f t="shared" si="325"/>
        <v>-5.321052</v>
      </c>
      <c r="U10405" s="1" t="s">
        <v>56</v>
      </c>
    </row>
    <row r="10406" spans="1:21" x14ac:dyDescent="0.35">
      <c r="A10406" s="1" t="s">
        <v>195</v>
      </c>
      <c r="B10406">
        <v>2022</v>
      </c>
      <c r="C10406" s="1" t="s">
        <v>123</v>
      </c>
      <c r="D10406" s="1" t="s">
        <v>1188</v>
      </c>
      <c r="E10406" s="1" t="s">
        <v>39</v>
      </c>
      <c r="F10406" s="1" t="s">
        <v>998</v>
      </c>
      <c r="G10406">
        <v>4</v>
      </c>
      <c r="H10406">
        <v>0</v>
      </c>
      <c r="I10406">
        <v>4</v>
      </c>
      <c r="J10406">
        <v>0</v>
      </c>
      <c r="K10406">
        <v>0</v>
      </c>
      <c r="L10406">
        <v>1</v>
      </c>
      <c r="M10406">
        <v>1</v>
      </c>
      <c r="N10406" s="1" t="s">
        <v>42</v>
      </c>
      <c r="O10406" s="1" t="s">
        <v>43</v>
      </c>
      <c r="P10406" s="1" t="s">
        <v>16435</v>
      </c>
      <c r="Q10406" s="1" t="s">
        <v>16436</v>
      </c>
      <c r="R10406" s="1" t="s">
        <v>16437</v>
      </c>
      <c r="S10406" s="1" t="str">
        <f t="shared" si="324"/>
        <v>35.59488958</v>
      </c>
      <c r="T10406" s="1" t="str">
        <f t="shared" si="325"/>
        <v>8.445268</v>
      </c>
      <c r="U10406" s="1" t="s">
        <v>39</v>
      </c>
    </row>
    <row r="10407" spans="1:21" x14ac:dyDescent="0.35">
      <c r="A10407" s="1" t="s">
        <v>19</v>
      </c>
      <c r="B10407">
        <v>2022</v>
      </c>
      <c r="C10407" s="1" t="s">
        <v>79</v>
      </c>
      <c r="D10407" s="1" t="s">
        <v>80</v>
      </c>
      <c r="E10407" s="1" t="s">
        <v>80</v>
      </c>
      <c r="F10407" s="1" t="s">
        <v>129</v>
      </c>
      <c r="G10407">
        <v>3</v>
      </c>
      <c r="H10407">
        <v>0</v>
      </c>
      <c r="I10407">
        <v>3</v>
      </c>
      <c r="J10407">
        <v>4</v>
      </c>
      <c r="K10407">
        <v>0</v>
      </c>
      <c r="L10407">
        <v>0</v>
      </c>
      <c r="M10407">
        <v>0</v>
      </c>
      <c r="N10407" s="1" t="s">
        <v>66</v>
      </c>
      <c r="O10407" s="1" t="s">
        <v>43</v>
      </c>
      <c r="P10407" s="1" t="s">
        <v>16438</v>
      </c>
      <c r="Q10407" s="1" t="s">
        <v>16439</v>
      </c>
      <c r="R10407" s="1" t="s">
        <v>16440</v>
      </c>
      <c r="S10407" s="1" t="str">
        <f t="shared" si="324"/>
        <v>13.77076313</v>
      </c>
      <c r="T10407" s="1" t="str">
        <f t="shared" si="325"/>
        <v>102.077091</v>
      </c>
      <c r="U10407" s="1" t="s">
        <v>80</v>
      </c>
    </row>
    <row r="10408" spans="1:21" x14ac:dyDescent="0.35">
      <c r="A10408" s="1" t="s">
        <v>19</v>
      </c>
      <c r="B10408">
        <v>2022</v>
      </c>
      <c r="C10408" s="1" t="s">
        <v>123</v>
      </c>
      <c r="D10408" s="1" t="s">
        <v>64</v>
      </c>
      <c r="E10408" s="1" t="s">
        <v>40</v>
      </c>
      <c r="F10408" s="1" t="s">
        <v>111</v>
      </c>
      <c r="G10408">
        <v>1</v>
      </c>
      <c r="H10408">
        <v>0</v>
      </c>
      <c r="I10408">
        <v>1</v>
      </c>
      <c r="J10408">
        <v>3</v>
      </c>
      <c r="K10408">
        <v>0</v>
      </c>
      <c r="L10408">
        <v>1</v>
      </c>
      <c r="M10408">
        <v>0</v>
      </c>
      <c r="N10408" s="1" t="s">
        <v>82</v>
      </c>
      <c r="O10408" s="1" t="s">
        <v>577</v>
      </c>
      <c r="P10408" s="1" t="s">
        <v>16441</v>
      </c>
      <c r="Q10408" s="1" t="s">
        <v>10507</v>
      </c>
      <c r="R10408" s="1" t="s">
        <v>16442</v>
      </c>
      <c r="S10408" s="1" t="str">
        <f t="shared" si="324"/>
        <v>44.81213145</v>
      </c>
      <c r="T10408" s="1" t="str">
        <f t="shared" si="325"/>
        <v>20.25380907</v>
      </c>
      <c r="U10408" s="1" t="s">
        <v>653</v>
      </c>
    </row>
    <row r="10409" spans="1:21" x14ac:dyDescent="0.35">
      <c r="A10409" s="1" t="s">
        <v>19</v>
      </c>
      <c r="B10409">
        <v>2022</v>
      </c>
      <c r="C10409" s="1" t="s">
        <v>79</v>
      </c>
      <c r="D10409" s="1" t="s">
        <v>31</v>
      </c>
      <c r="E10409" s="1" t="s">
        <v>49</v>
      </c>
      <c r="F10409" s="1" t="s">
        <v>31</v>
      </c>
      <c r="G10409">
        <v>1</v>
      </c>
      <c r="H10409">
        <v>0</v>
      </c>
      <c r="I10409">
        <v>1</v>
      </c>
      <c r="J10409">
        <v>573</v>
      </c>
      <c r="K10409">
        <v>0</v>
      </c>
      <c r="L10409">
        <v>0</v>
      </c>
      <c r="M10409">
        <v>0</v>
      </c>
      <c r="N10409" s="1" t="s">
        <v>42</v>
      </c>
      <c r="O10409" s="1" t="s">
        <v>96</v>
      </c>
      <c r="P10409" s="1" t="s">
        <v>16443</v>
      </c>
      <c r="Q10409" s="1" t="s">
        <v>16444</v>
      </c>
      <c r="R10409" s="1" t="s">
        <v>16445</v>
      </c>
      <c r="S10409" s="1" t="str">
        <f t="shared" si="324"/>
        <v>37.87893069</v>
      </c>
      <c r="T10409" s="1" t="str">
        <f t="shared" si="325"/>
        <v>8.88213</v>
      </c>
      <c r="U10409" s="1" t="s">
        <v>56</v>
      </c>
    </row>
    <row r="10410" spans="1:21" x14ac:dyDescent="0.35">
      <c r="A10410" s="1" t="s">
        <v>19</v>
      </c>
      <c r="B10410">
        <v>2022</v>
      </c>
      <c r="C10410" s="1" t="s">
        <v>123</v>
      </c>
      <c r="D10410" s="1" t="s">
        <v>31</v>
      </c>
      <c r="E10410" s="1" t="s">
        <v>161</v>
      </c>
      <c r="F10410" s="1" t="s">
        <v>31</v>
      </c>
      <c r="G10410">
        <v>1</v>
      </c>
      <c r="H10410">
        <v>0</v>
      </c>
      <c r="I10410">
        <v>1</v>
      </c>
      <c r="J10410">
        <v>0</v>
      </c>
      <c r="K10410">
        <v>0</v>
      </c>
      <c r="L10410">
        <v>1</v>
      </c>
      <c r="M10410">
        <v>0</v>
      </c>
      <c r="N10410" s="1" t="s">
        <v>42</v>
      </c>
      <c r="O10410" s="1" t="s">
        <v>789</v>
      </c>
      <c r="P10410" s="1" t="s">
        <v>16446</v>
      </c>
      <c r="Q10410" s="1" t="s">
        <v>16447</v>
      </c>
      <c r="R10410" s="1" t="s">
        <v>16448</v>
      </c>
      <c r="S10410" s="1" t="str">
        <f t="shared" si="324"/>
        <v>41.93621376</v>
      </c>
      <c r="T10410" s="1" t="str">
        <f t="shared" si="325"/>
        <v>27.511846</v>
      </c>
      <c r="U10410" s="1" t="s">
        <v>161</v>
      </c>
    </row>
    <row r="10411" spans="1:21" x14ac:dyDescent="0.35">
      <c r="A10411" s="1" t="s">
        <v>19</v>
      </c>
      <c r="B10411">
        <v>2022</v>
      </c>
      <c r="C10411" s="1" t="s">
        <v>20</v>
      </c>
      <c r="D10411" s="1" t="s">
        <v>94</v>
      </c>
      <c r="E10411" s="1" t="s">
        <v>94</v>
      </c>
      <c r="F10411" s="1" t="s">
        <v>115</v>
      </c>
      <c r="G10411">
        <v>1</v>
      </c>
      <c r="H10411">
        <v>0</v>
      </c>
      <c r="I10411">
        <v>1</v>
      </c>
      <c r="J10411">
        <v>0</v>
      </c>
      <c r="K10411">
        <v>0</v>
      </c>
      <c r="L10411">
        <v>1</v>
      </c>
      <c r="M10411">
        <v>0</v>
      </c>
      <c r="N10411" s="1" t="s">
        <v>35</v>
      </c>
      <c r="O10411" s="1" t="s">
        <v>116</v>
      </c>
      <c r="P10411" s="1" t="s">
        <v>16449</v>
      </c>
      <c r="Q10411" s="1" t="s">
        <v>2180</v>
      </c>
      <c r="R10411" s="1" t="s">
        <v>16450</v>
      </c>
      <c r="S10411" s="1" t="str">
        <f t="shared" si="324"/>
        <v>11.27624942</v>
      </c>
      <c r="T10411" s="1" t="str">
        <f t="shared" si="325"/>
        <v>49.164441</v>
      </c>
      <c r="U10411" s="1" t="s">
        <v>94</v>
      </c>
    </row>
    <row r="10412" spans="1:21" x14ac:dyDescent="0.35">
      <c r="A10412" s="1" t="s">
        <v>19</v>
      </c>
      <c r="B10412">
        <v>2022</v>
      </c>
      <c r="C10412" s="1" t="s">
        <v>20</v>
      </c>
      <c r="D10412" s="1" t="s">
        <v>39</v>
      </c>
      <c r="E10412" s="1" t="s">
        <v>40</v>
      </c>
      <c r="F10412" s="1" t="s">
        <v>41</v>
      </c>
      <c r="G10412">
        <v>1</v>
      </c>
      <c r="H10412">
        <v>0</v>
      </c>
      <c r="I10412">
        <v>1</v>
      </c>
      <c r="J10412">
        <v>0</v>
      </c>
      <c r="K10412">
        <v>0</v>
      </c>
      <c r="L10412">
        <v>1</v>
      </c>
      <c r="M10412">
        <v>0</v>
      </c>
      <c r="N10412" s="1" t="s">
        <v>66</v>
      </c>
      <c r="O10412" s="1" t="s">
        <v>67</v>
      </c>
      <c r="P10412" s="1" t="s">
        <v>16451</v>
      </c>
      <c r="Q10412" s="1" t="s">
        <v>16452</v>
      </c>
      <c r="R10412" s="1" t="s">
        <v>16453</v>
      </c>
      <c r="S10412" s="1" t="str">
        <f t="shared" si="324"/>
        <v>50.94013554</v>
      </c>
      <c r="T10412" s="1" t="str">
        <f t="shared" si="325"/>
        <v>1.943383</v>
      </c>
      <c r="U10412" s="1" t="s">
        <v>71</v>
      </c>
    </row>
    <row r="10413" spans="1:21" x14ac:dyDescent="0.35">
      <c r="A10413" s="1" t="s">
        <v>19</v>
      </c>
      <c r="B10413">
        <v>2022</v>
      </c>
      <c r="C10413" s="1" t="s">
        <v>79</v>
      </c>
      <c r="D10413" s="1" t="s">
        <v>39</v>
      </c>
      <c r="E10413" s="1" t="s">
        <v>40</v>
      </c>
      <c r="F10413" s="1" t="s">
        <v>41</v>
      </c>
      <c r="G10413">
        <v>1</v>
      </c>
      <c r="H10413">
        <v>0</v>
      </c>
      <c r="I10413">
        <v>1</v>
      </c>
      <c r="J10413">
        <v>1</v>
      </c>
      <c r="K10413">
        <v>0</v>
      </c>
      <c r="L10413">
        <v>1</v>
      </c>
      <c r="M10413">
        <v>0</v>
      </c>
      <c r="N10413" s="1" t="s">
        <v>66</v>
      </c>
      <c r="O10413" s="1" t="s">
        <v>67</v>
      </c>
      <c r="P10413" s="1" t="s">
        <v>16454</v>
      </c>
      <c r="Q10413" s="1" t="s">
        <v>16455</v>
      </c>
      <c r="R10413" s="1" t="s">
        <v>16456</v>
      </c>
      <c r="S10413" s="1" t="str">
        <f t="shared" si="324"/>
        <v>50.94630769</v>
      </c>
      <c r="T10413" s="1" t="str">
        <f t="shared" si="325"/>
        <v>1.922209</v>
      </c>
      <c r="U10413" s="1" t="s">
        <v>71</v>
      </c>
    </row>
    <row r="10414" spans="1:21" x14ac:dyDescent="0.35">
      <c r="A10414" s="1" t="s">
        <v>19</v>
      </c>
      <c r="B10414">
        <v>2022</v>
      </c>
      <c r="C10414" s="1" t="s">
        <v>123</v>
      </c>
      <c r="D10414" s="1" t="s">
        <v>40</v>
      </c>
      <c r="E10414" s="1" t="s">
        <v>40</v>
      </c>
      <c r="F10414" s="1" t="s">
        <v>8732</v>
      </c>
      <c r="G10414">
        <v>1</v>
      </c>
      <c r="H10414">
        <v>0</v>
      </c>
      <c r="I10414">
        <v>1</v>
      </c>
      <c r="J10414">
        <v>0</v>
      </c>
      <c r="K10414">
        <v>1</v>
      </c>
      <c r="L10414">
        <v>0</v>
      </c>
      <c r="M10414">
        <v>0</v>
      </c>
      <c r="N10414" s="1" t="s">
        <v>82</v>
      </c>
      <c r="O10414" s="1" t="s">
        <v>16369</v>
      </c>
      <c r="P10414" s="1" t="s">
        <v>16457</v>
      </c>
      <c r="Q10414" s="1" t="s">
        <v>16458</v>
      </c>
      <c r="R10414" s="1" t="s">
        <v>16459</v>
      </c>
      <c r="S10414" s="1" t="str">
        <f t="shared" si="324"/>
        <v>48.20851062</v>
      </c>
      <c r="T10414" s="1" t="str">
        <f t="shared" si="325"/>
        <v>22.257105</v>
      </c>
      <c r="U10414" s="1" t="s">
        <v>581</v>
      </c>
    </row>
    <row r="10415" spans="1:21" x14ac:dyDescent="0.35">
      <c r="A10415" s="1" t="s">
        <v>19</v>
      </c>
      <c r="B10415">
        <v>2022</v>
      </c>
      <c r="C10415" s="1" t="s">
        <v>79</v>
      </c>
      <c r="D10415" s="1" t="s">
        <v>30</v>
      </c>
      <c r="E10415" s="1" t="s">
        <v>22</v>
      </c>
      <c r="F10415" s="1" t="s">
        <v>31</v>
      </c>
      <c r="G10415">
        <v>1</v>
      </c>
      <c r="H10415">
        <v>0</v>
      </c>
      <c r="I10415">
        <v>1</v>
      </c>
      <c r="J10415">
        <v>0</v>
      </c>
      <c r="K10415">
        <v>1</v>
      </c>
      <c r="L10415">
        <v>0</v>
      </c>
      <c r="M10415">
        <v>0</v>
      </c>
      <c r="N10415" s="1" t="s">
        <v>42</v>
      </c>
      <c r="O10415" s="1" t="s">
        <v>25</v>
      </c>
      <c r="P10415" s="1" t="s">
        <v>16460</v>
      </c>
      <c r="Q10415" s="1" t="s">
        <v>8214</v>
      </c>
      <c r="R10415" s="1" t="s">
        <v>16461</v>
      </c>
      <c r="S10415" s="1" t="str">
        <f t="shared" si="324"/>
        <v>27.26168</v>
      </c>
      <c r="T10415" s="1" t="str">
        <f t="shared" si="325"/>
        <v>-98.442512</v>
      </c>
      <c r="U10415" s="1" t="s">
        <v>29</v>
      </c>
    </row>
    <row r="10416" spans="1:21" x14ac:dyDescent="0.35">
      <c r="A10416" s="1" t="s">
        <v>195</v>
      </c>
      <c r="B10416">
        <v>2022</v>
      </c>
      <c r="C10416" s="1" t="s">
        <v>123</v>
      </c>
      <c r="D10416" s="1" t="s">
        <v>21</v>
      </c>
      <c r="E10416" s="1" t="s">
        <v>21</v>
      </c>
      <c r="F10416" s="1" t="s">
        <v>1218</v>
      </c>
      <c r="G10416">
        <v>2</v>
      </c>
      <c r="H10416">
        <v>0</v>
      </c>
      <c r="I10416">
        <v>2</v>
      </c>
      <c r="J10416">
        <v>63</v>
      </c>
      <c r="K10416">
        <v>1</v>
      </c>
      <c r="L10416">
        <v>1</v>
      </c>
      <c r="M10416">
        <v>0</v>
      </c>
      <c r="N10416" s="1" t="s">
        <v>82</v>
      </c>
      <c r="O10416" s="1" t="s">
        <v>43</v>
      </c>
      <c r="P10416" s="1" t="s">
        <v>16462</v>
      </c>
      <c r="Q10416" s="1" t="s">
        <v>16463</v>
      </c>
      <c r="R10416" s="1" t="s">
        <v>16464</v>
      </c>
      <c r="S10416" s="1" t="str">
        <f t="shared" si="324"/>
        <v>26.92092943</v>
      </c>
      <c r="T10416" s="1" t="str">
        <f t="shared" si="325"/>
        <v>-101.474543</v>
      </c>
      <c r="U10416" s="1" t="s">
        <v>21</v>
      </c>
    </row>
    <row r="10417" spans="1:21" x14ac:dyDescent="0.35">
      <c r="A10417" s="1" t="s">
        <v>19</v>
      </c>
      <c r="B10417">
        <v>2022</v>
      </c>
      <c r="C10417" s="1" t="s">
        <v>123</v>
      </c>
      <c r="D10417" s="1" t="s">
        <v>21</v>
      </c>
      <c r="E10417" s="1" t="s">
        <v>22</v>
      </c>
      <c r="F10417" s="1" t="s">
        <v>1218</v>
      </c>
      <c r="G10417">
        <v>1</v>
      </c>
      <c r="H10417">
        <v>0</v>
      </c>
      <c r="I10417">
        <v>1</v>
      </c>
      <c r="J10417">
        <v>0</v>
      </c>
      <c r="K10417">
        <v>0</v>
      </c>
      <c r="L10417">
        <v>0</v>
      </c>
      <c r="M10417">
        <v>1</v>
      </c>
      <c r="N10417" s="1" t="s">
        <v>51</v>
      </c>
      <c r="O10417" s="1" t="s">
        <v>25</v>
      </c>
      <c r="P10417" s="1" t="s">
        <v>16465</v>
      </c>
      <c r="Q10417" s="1" t="s">
        <v>8214</v>
      </c>
      <c r="R10417" s="1" t="s">
        <v>16466</v>
      </c>
      <c r="S10417" s="1" t="str">
        <f t="shared" si="324"/>
        <v>28.70943702</v>
      </c>
      <c r="T10417" s="1" t="str">
        <f t="shared" si="325"/>
        <v>-100.508218</v>
      </c>
      <c r="U10417" s="1" t="s">
        <v>29</v>
      </c>
    </row>
    <row r="10418" spans="1:21" x14ac:dyDescent="0.35">
      <c r="A10418" s="1" t="s">
        <v>19</v>
      </c>
      <c r="B10418">
        <v>2022</v>
      </c>
      <c r="C10418" s="1" t="s">
        <v>123</v>
      </c>
      <c r="D10418" s="1" t="s">
        <v>30</v>
      </c>
      <c r="E10418" s="1" t="s">
        <v>21</v>
      </c>
      <c r="F10418" s="1" t="s">
        <v>34</v>
      </c>
      <c r="G10418">
        <v>1</v>
      </c>
      <c r="H10418">
        <v>0</v>
      </c>
      <c r="I10418">
        <v>1</v>
      </c>
      <c r="J10418">
        <v>4</v>
      </c>
      <c r="K10418">
        <v>0</v>
      </c>
      <c r="L10418">
        <v>1</v>
      </c>
      <c r="M10418">
        <v>0</v>
      </c>
      <c r="N10418" s="1" t="s">
        <v>35</v>
      </c>
      <c r="O10418" s="1" t="s">
        <v>25</v>
      </c>
      <c r="P10418" s="1" t="s">
        <v>16467</v>
      </c>
      <c r="Q10418" s="1" t="s">
        <v>16468</v>
      </c>
      <c r="R10418" s="1" t="s">
        <v>16469</v>
      </c>
      <c r="S10418" s="1" t="str">
        <f t="shared" si="324"/>
        <v>28.82290666</v>
      </c>
      <c r="T10418" s="1" t="str">
        <f t="shared" si="325"/>
        <v>-100.612814</v>
      </c>
      <c r="U10418" s="1" t="s">
        <v>21</v>
      </c>
    </row>
    <row r="10419" spans="1:21" x14ac:dyDescent="0.35">
      <c r="A10419" s="1" t="s">
        <v>19</v>
      </c>
      <c r="B10419">
        <v>2022</v>
      </c>
      <c r="C10419" s="1" t="s">
        <v>123</v>
      </c>
      <c r="D10419" s="1" t="s">
        <v>30</v>
      </c>
      <c r="E10419" s="1" t="s">
        <v>21</v>
      </c>
      <c r="F10419" s="1" t="s">
        <v>31</v>
      </c>
      <c r="G10419">
        <v>1</v>
      </c>
      <c r="H10419">
        <v>0</v>
      </c>
      <c r="I10419">
        <v>1</v>
      </c>
      <c r="J10419">
        <v>0</v>
      </c>
      <c r="K10419">
        <v>0</v>
      </c>
      <c r="L10419">
        <v>1</v>
      </c>
      <c r="M10419">
        <v>0</v>
      </c>
      <c r="N10419" s="1" t="s">
        <v>51</v>
      </c>
      <c r="O10419" s="1" t="s">
        <v>25</v>
      </c>
      <c r="P10419" s="1" t="s">
        <v>16470</v>
      </c>
      <c r="Q10419" s="1" t="s">
        <v>3892</v>
      </c>
      <c r="R10419" s="1" t="s">
        <v>16471</v>
      </c>
      <c r="S10419" s="1" t="str">
        <f t="shared" si="324"/>
        <v>28.68070748</v>
      </c>
      <c r="T10419" s="1" t="str">
        <f t="shared" si="325"/>
        <v>-100.507645</v>
      </c>
      <c r="U10419" s="1" t="s">
        <v>21</v>
      </c>
    </row>
    <row r="10420" spans="1:21" x14ac:dyDescent="0.35">
      <c r="A10420" s="1" t="s">
        <v>19</v>
      </c>
      <c r="B10420">
        <v>2022</v>
      </c>
      <c r="C10420" s="1" t="s">
        <v>79</v>
      </c>
      <c r="D10420" s="1" t="s">
        <v>72</v>
      </c>
      <c r="E10420" s="1" t="s">
        <v>72</v>
      </c>
      <c r="F10420" s="1" t="s">
        <v>73</v>
      </c>
      <c r="G10420">
        <v>9</v>
      </c>
      <c r="H10420">
        <v>0</v>
      </c>
      <c r="I10420">
        <v>9</v>
      </c>
      <c r="J10420">
        <v>0</v>
      </c>
      <c r="K10420">
        <v>0</v>
      </c>
      <c r="L10420">
        <v>0</v>
      </c>
      <c r="M10420">
        <v>9</v>
      </c>
      <c r="N10420" s="1" t="s">
        <v>42</v>
      </c>
      <c r="O10420" s="1" t="s">
        <v>840</v>
      </c>
      <c r="P10420" s="1" t="s">
        <v>16472</v>
      </c>
      <c r="Q10420" s="1" t="s">
        <v>16473</v>
      </c>
      <c r="R10420" s="1" t="s">
        <v>16474</v>
      </c>
      <c r="S10420" s="1" t="str">
        <f t="shared" si="324"/>
        <v>18.08775639</v>
      </c>
      <c r="T10420" s="1" t="str">
        <f t="shared" si="325"/>
        <v>-67.210148</v>
      </c>
      <c r="U10420" s="1" t="s">
        <v>56</v>
      </c>
    </row>
    <row r="10421" spans="1:21" x14ac:dyDescent="0.35">
      <c r="A10421" s="1" t="s">
        <v>195</v>
      </c>
      <c r="B10421">
        <v>2022</v>
      </c>
      <c r="C10421" s="1" t="s">
        <v>123</v>
      </c>
      <c r="D10421" s="1" t="s">
        <v>31</v>
      </c>
      <c r="E10421" s="1" t="s">
        <v>21</v>
      </c>
      <c r="F10421" s="1" t="s">
        <v>3637</v>
      </c>
      <c r="G10421">
        <v>4</v>
      </c>
      <c r="H10421">
        <v>0</v>
      </c>
      <c r="I10421">
        <v>4</v>
      </c>
      <c r="J10421">
        <v>0</v>
      </c>
      <c r="K10421">
        <v>2</v>
      </c>
      <c r="L10421">
        <v>1</v>
      </c>
      <c r="M10421">
        <v>1</v>
      </c>
      <c r="N10421" s="1" t="s">
        <v>16475</v>
      </c>
      <c r="O10421" s="1" t="s">
        <v>2214</v>
      </c>
      <c r="P10421" s="1" t="s">
        <v>16476</v>
      </c>
      <c r="Q10421" s="1" t="s">
        <v>16477</v>
      </c>
      <c r="R10421" s="1" t="s">
        <v>16478</v>
      </c>
      <c r="S10421" s="1" t="str">
        <f t="shared" si="324"/>
        <v>8.638139062</v>
      </c>
      <c r="T10421" s="1" t="str">
        <f t="shared" si="325"/>
        <v>-77.44195</v>
      </c>
      <c r="U10421" s="1" t="s">
        <v>21</v>
      </c>
    </row>
    <row r="10422" spans="1:21" x14ac:dyDescent="0.35">
      <c r="A10422" s="1" t="s">
        <v>19</v>
      </c>
      <c r="B10422">
        <v>2022</v>
      </c>
      <c r="C10422" s="1" t="s">
        <v>79</v>
      </c>
      <c r="D10422" s="1" t="s">
        <v>14745</v>
      </c>
      <c r="E10422" s="1" t="s">
        <v>22</v>
      </c>
      <c r="F10422" s="1" t="s">
        <v>31</v>
      </c>
      <c r="G10422">
        <v>1</v>
      </c>
      <c r="H10422">
        <v>0</v>
      </c>
      <c r="I10422">
        <v>1</v>
      </c>
      <c r="J10422">
        <v>4</v>
      </c>
      <c r="K10422">
        <v>0</v>
      </c>
      <c r="L10422">
        <v>1</v>
      </c>
      <c r="M10422">
        <v>0</v>
      </c>
      <c r="N10422" s="1" t="s">
        <v>66</v>
      </c>
      <c r="O10422" s="1" t="s">
        <v>25</v>
      </c>
      <c r="P10422" s="1" t="s">
        <v>16479</v>
      </c>
      <c r="Q10422" s="1" t="s">
        <v>16480</v>
      </c>
      <c r="R10422" s="1" t="s">
        <v>16481</v>
      </c>
      <c r="S10422" s="1" t="str">
        <f t="shared" si="324"/>
        <v>31.97765971</v>
      </c>
      <c r="T10422" s="1" t="str">
        <f t="shared" si="325"/>
        <v>-110.99021</v>
      </c>
      <c r="U10422" s="1" t="s">
        <v>29</v>
      </c>
    </row>
    <row r="10423" spans="1:21" x14ac:dyDescent="0.35">
      <c r="A10423" s="1" t="s">
        <v>19</v>
      </c>
      <c r="B10423">
        <v>2022</v>
      </c>
      <c r="C10423" s="1" t="s">
        <v>123</v>
      </c>
      <c r="D10423" s="1" t="s">
        <v>377</v>
      </c>
      <c r="E10423" s="1" t="s">
        <v>49</v>
      </c>
      <c r="F10423" s="1" t="s">
        <v>16482</v>
      </c>
      <c r="G10423">
        <v>4</v>
      </c>
      <c r="H10423">
        <v>17</v>
      </c>
      <c r="I10423">
        <v>21</v>
      </c>
      <c r="J10423">
        <v>6</v>
      </c>
      <c r="K10423">
        <v>0</v>
      </c>
      <c r="L10423">
        <v>3</v>
      </c>
      <c r="M10423">
        <v>0</v>
      </c>
      <c r="N10423" s="1" t="s">
        <v>51</v>
      </c>
      <c r="O10423" s="1" t="s">
        <v>96</v>
      </c>
      <c r="P10423" s="1" t="s">
        <v>16483</v>
      </c>
      <c r="Q10423" s="1" t="s">
        <v>16484</v>
      </c>
      <c r="R10423" s="1" t="s">
        <v>16485</v>
      </c>
      <c r="S10423" s="1" t="str">
        <f t="shared" si="324"/>
        <v>32.04277255</v>
      </c>
      <c r="T10423" s="1" t="str">
        <f t="shared" si="325"/>
        <v>24.026583</v>
      </c>
      <c r="U10423" s="1" t="s">
        <v>56</v>
      </c>
    </row>
    <row r="10424" spans="1:21" x14ac:dyDescent="0.35">
      <c r="A10424" s="1" t="s">
        <v>19</v>
      </c>
      <c r="B10424">
        <v>2022</v>
      </c>
      <c r="C10424" s="1" t="s">
        <v>123</v>
      </c>
      <c r="D10424" s="1" t="s">
        <v>31</v>
      </c>
      <c r="E10424" s="1" t="s">
        <v>49</v>
      </c>
      <c r="F10424" s="1" t="s">
        <v>4965</v>
      </c>
      <c r="G10424">
        <v>2</v>
      </c>
      <c r="H10424">
        <v>-1</v>
      </c>
      <c r="I10424">
        <v>1</v>
      </c>
      <c r="J10424">
        <v>0</v>
      </c>
      <c r="K10424">
        <v>0</v>
      </c>
      <c r="L10424">
        <v>2</v>
      </c>
      <c r="M10424">
        <v>0</v>
      </c>
      <c r="N10424" s="1" t="s">
        <v>51</v>
      </c>
      <c r="O10424" s="1" t="s">
        <v>96</v>
      </c>
      <c r="P10424" s="1" t="s">
        <v>14788</v>
      </c>
      <c r="Q10424" s="1" t="s">
        <v>2761</v>
      </c>
      <c r="R10424" s="1" t="s">
        <v>16486</v>
      </c>
      <c r="S10424" s="1" t="str">
        <f t="shared" si="324"/>
        <v>32.79560599</v>
      </c>
      <c r="T10424" s="1" t="str">
        <f t="shared" si="325"/>
        <v>12.583315</v>
      </c>
      <c r="U10424" s="1" t="s">
        <v>56</v>
      </c>
    </row>
    <row r="10425" spans="1:21" x14ac:dyDescent="0.35">
      <c r="A10425" s="1" t="s">
        <v>19</v>
      </c>
      <c r="B10425">
        <v>2022</v>
      </c>
      <c r="C10425" s="1" t="s">
        <v>123</v>
      </c>
      <c r="D10425" s="1" t="s">
        <v>31</v>
      </c>
      <c r="E10425" s="1" t="s">
        <v>49</v>
      </c>
      <c r="F10425" s="1" t="s">
        <v>31</v>
      </c>
      <c r="G10425">
        <v>2</v>
      </c>
      <c r="H10425">
        <v>0</v>
      </c>
      <c r="I10425">
        <v>2</v>
      </c>
      <c r="J10425">
        <v>0</v>
      </c>
      <c r="K10425">
        <v>1</v>
      </c>
      <c r="L10425">
        <v>1</v>
      </c>
      <c r="M10425">
        <v>0</v>
      </c>
      <c r="N10425" s="1" t="s">
        <v>51</v>
      </c>
      <c r="O10425" s="1" t="s">
        <v>96</v>
      </c>
      <c r="P10425" s="1" t="s">
        <v>16487</v>
      </c>
      <c r="Q10425" s="1" t="s">
        <v>2761</v>
      </c>
      <c r="R10425" s="1" t="s">
        <v>16488</v>
      </c>
      <c r="S10425" s="1" t="str">
        <f t="shared" si="324"/>
        <v>32.79216133</v>
      </c>
      <c r="T10425" s="1" t="str">
        <f t="shared" si="325"/>
        <v>12.746522</v>
      </c>
      <c r="U10425" s="1" t="s">
        <v>56</v>
      </c>
    </row>
    <row r="10426" spans="1:21" x14ac:dyDescent="0.35">
      <c r="A10426" s="1" t="s">
        <v>19</v>
      </c>
      <c r="B10426">
        <v>2022</v>
      </c>
      <c r="C10426" s="1" t="s">
        <v>123</v>
      </c>
      <c r="D10426" s="1" t="s">
        <v>928</v>
      </c>
      <c r="E10426" s="1" t="s">
        <v>39</v>
      </c>
      <c r="F10426" s="1" t="s">
        <v>31</v>
      </c>
      <c r="G10426">
        <v>5</v>
      </c>
      <c r="H10426">
        <v>39</v>
      </c>
      <c r="I10426">
        <v>44</v>
      </c>
      <c r="J10426">
        <v>17</v>
      </c>
      <c r="K10426">
        <v>3</v>
      </c>
      <c r="L10426">
        <v>0</v>
      </c>
      <c r="M10426">
        <v>2</v>
      </c>
      <c r="N10426" s="1" t="s">
        <v>51</v>
      </c>
      <c r="O10426" s="1" t="s">
        <v>305</v>
      </c>
      <c r="P10426" s="1" t="s">
        <v>16489</v>
      </c>
      <c r="Q10426" s="1" t="s">
        <v>16490</v>
      </c>
      <c r="R10426" s="1" t="s">
        <v>16491</v>
      </c>
      <c r="S10426" s="1" t="str">
        <f t="shared" si="324"/>
        <v>27.9492162</v>
      </c>
      <c r="T10426" s="1" t="str">
        <f t="shared" si="325"/>
        <v>-12.91945</v>
      </c>
      <c r="U10426" s="1" t="s">
        <v>39</v>
      </c>
    </row>
    <row r="10427" spans="1:21" x14ac:dyDescent="0.35">
      <c r="A10427" s="1" t="s">
        <v>195</v>
      </c>
      <c r="B10427">
        <v>2022</v>
      </c>
      <c r="C10427" s="1" t="s">
        <v>123</v>
      </c>
      <c r="D10427" s="1" t="s">
        <v>161</v>
      </c>
      <c r="E10427" s="1" t="s">
        <v>49</v>
      </c>
      <c r="F10427" s="1" t="s">
        <v>16492</v>
      </c>
      <c r="G10427">
        <v>25</v>
      </c>
      <c r="H10427">
        <v>35</v>
      </c>
      <c r="I10427">
        <v>60</v>
      </c>
      <c r="J10427">
        <v>0</v>
      </c>
      <c r="K10427">
        <v>0</v>
      </c>
      <c r="L10427">
        <v>0</v>
      </c>
      <c r="M10427">
        <v>0</v>
      </c>
      <c r="N10427" s="1" t="s">
        <v>51</v>
      </c>
      <c r="O10427" s="1" t="s">
        <v>96</v>
      </c>
      <c r="P10427" s="1" t="s">
        <v>16493</v>
      </c>
      <c r="Q10427" s="1" t="s">
        <v>16494</v>
      </c>
      <c r="R10427" s="1" t="s">
        <v>16495</v>
      </c>
      <c r="S10427" s="1" t="str">
        <f t="shared" si="324"/>
        <v>35.62426273</v>
      </c>
      <c r="T10427" s="1" t="str">
        <f t="shared" si="325"/>
        <v>11.260797</v>
      </c>
      <c r="U10427" s="1" t="s">
        <v>56</v>
      </c>
    </row>
    <row r="10428" spans="1:21" x14ac:dyDescent="0.35">
      <c r="A10428" s="1" t="s">
        <v>19</v>
      </c>
      <c r="B10428">
        <v>2022</v>
      </c>
      <c r="C10428" s="1" t="s">
        <v>123</v>
      </c>
      <c r="D10428" s="1" t="s">
        <v>1188</v>
      </c>
      <c r="E10428" s="1" t="s">
        <v>49</v>
      </c>
      <c r="F10428" s="1" t="s">
        <v>31</v>
      </c>
      <c r="G10428">
        <v>0</v>
      </c>
      <c r="H10428">
        <v>24</v>
      </c>
      <c r="I10428">
        <v>24</v>
      </c>
      <c r="J10428">
        <v>0</v>
      </c>
      <c r="K10428">
        <v>0</v>
      </c>
      <c r="L10428">
        <v>0</v>
      </c>
      <c r="M10428">
        <v>0</v>
      </c>
      <c r="N10428" s="1" t="s">
        <v>51</v>
      </c>
      <c r="O10428" s="1" t="s">
        <v>96</v>
      </c>
      <c r="P10428" s="1" t="s">
        <v>16496</v>
      </c>
      <c r="Q10428" s="1" t="s">
        <v>16494</v>
      </c>
      <c r="R10428" s="1" t="s">
        <v>16497</v>
      </c>
      <c r="S10428" s="1" t="str">
        <f t="shared" si="324"/>
        <v>35.01820398</v>
      </c>
      <c r="T10428" s="1" t="str">
        <f t="shared" si="325"/>
        <v>11.491153</v>
      </c>
      <c r="U10428" s="1" t="s">
        <v>56</v>
      </c>
    </row>
    <row r="10429" spans="1:21" x14ac:dyDescent="0.35">
      <c r="A10429" s="1" t="s">
        <v>19</v>
      </c>
      <c r="B10429">
        <v>2022</v>
      </c>
      <c r="C10429" s="1" t="s">
        <v>123</v>
      </c>
      <c r="D10429" s="1" t="s">
        <v>136</v>
      </c>
      <c r="E10429" s="1" t="s">
        <v>21</v>
      </c>
      <c r="F10429" s="1" t="s">
        <v>16498</v>
      </c>
      <c r="G10429">
        <v>1</v>
      </c>
      <c r="H10429">
        <v>1</v>
      </c>
      <c r="I10429">
        <v>2</v>
      </c>
      <c r="J10429">
        <v>1</v>
      </c>
      <c r="K10429">
        <v>1</v>
      </c>
      <c r="L10429">
        <v>0</v>
      </c>
      <c r="M10429">
        <v>1</v>
      </c>
      <c r="N10429" s="1" t="s">
        <v>51</v>
      </c>
      <c r="O10429" s="1" t="s">
        <v>25</v>
      </c>
      <c r="P10429" s="1" t="s">
        <v>16499</v>
      </c>
      <c r="Q10429" s="1" t="s">
        <v>16500</v>
      </c>
      <c r="R10429" s="1" t="s">
        <v>16501</v>
      </c>
      <c r="S10429" s="1" t="str">
        <f t="shared" si="324"/>
        <v>29.30968361</v>
      </c>
      <c r="T10429" s="1" t="str">
        <f t="shared" si="325"/>
        <v>-100.900577</v>
      </c>
      <c r="U10429" s="1" t="s">
        <v>21</v>
      </c>
    </row>
    <row r="10430" spans="1:21" x14ac:dyDescent="0.35">
      <c r="A10430" s="1" t="s">
        <v>19</v>
      </c>
      <c r="B10430">
        <v>2022</v>
      </c>
      <c r="C10430" s="1" t="s">
        <v>123</v>
      </c>
      <c r="D10430" s="1" t="s">
        <v>21</v>
      </c>
      <c r="E10430" s="1" t="s">
        <v>21</v>
      </c>
      <c r="F10430" s="1" t="s">
        <v>34</v>
      </c>
      <c r="G10430">
        <v>1</v>
      </c>
      <c r="H10430">
        <v>0</v>
      </c>
      <c r="I10430">
        <v>1</v>
      </c>
      <c r="J10430">
        <v>0</v>
      </c>
      <c r="K10430">
        <v>0</v>
      </c>
      <c r="L10430">
        <v>1</v>
      </c>
      <c r="M10430">
        <v>0</v>
      </c>
      <c r="N10430" s="1" t="s">
        <v>51</v>
      </c>
      <c r="O10430" s="1" t="s">
        <v>25</v>
      </c>
      <c r="P10430" s="1" t="s">
        <v>16502</v>
      </c>
      <c r="Q10430" s="1" t="s">
        <v>16503</v>
      </c>
      <c r="R10430" s="1" t="s">
        <v>16504</v>
      </c>
      <c r="S10430" s="1" t="str">
        <f t="shared" si="324"/>
        <v>26.1156672</v>
      </c>
      <c r="T10430" s="1" t="str">
        <f t="shared" si="325"/>
        <v>-98.315856</v>
      </c>
      <c r="U10430" s="1" t="s">
        <v>21</v>
      </c>
    </row>
    <row r="10431" spans="1:21" x14ac:dyDescent="0.35">
      <c r="A10431" s="1" t="s">
        <v>19</v>
      </c>
      <c r="B10431">
        <v>2022</v>
      </c>
      <c r="C10431" s="1" t="s">
        <v>123</v>
      </c>
      <c r="D10431" s="1" t="s">
        <v>136</v>
      </c>
      <c r="E10431" s="1" t="s">
        <v>136</v>
      </c>
      <c r="F10431" s="1" t="s">
        <v>2118</v>
      </c>
      <c r="G10431">
        <v>1</v>
      </c>
      <c r="H10431">
        <v>0</v>
      </c>
      <c r="I10431">
        <v>1</v>
      </c>
      <c r="J10431">
        <v>0</v>
      </c>
      <c r="K10431">
        <v>0</v>
      </c>
      <c r="L10431">
        <v>1</v>
      </c>
      <c r="M10431">
        <v>0</v>
      </c>
      <c r="N10431" s="1" t="s">
        <v>35</v>
      </c>
      <c r="O10431" s="1" t="s">
        <v>43</v>
      </c>
      <c r="P10431" s="1" t="s">
        <v>16505</v>
      </c>
      <c r="Q10431" s="1" t="s">
        <v>11533</v>
      </c>
      <c r="R10431" s="1" t="s">
        <v>16506</v>
      </c>
      <c r="S10431" s="1" t="str">
        <f t="shared" si="324"/>
        <v>7.817659786</v>
      </c>
      <c r="T10431" s="1" t="str">
        <f t="shared" si="325"/>
        <v>-72.451684</v>
      </c>
      <c r="U10431" s="1" t="s">
        <v>136</v>
      </c>
    </row>
    <row r="10432" spans="1:21" x14ac:dyDescent="0.35">
      <c r="A10432" s="1" t="s">
        <v>19</v>
      </c>
      <c r="B10432">
        <v>2022</v>
      </c>
      <c r="C10432" s="1" t="s">
        <v>123</v>
      </c>
      <c r="D10432" s="1" t="s">
        <v>21</v>
      </c>
      <c r="E10432" s="1" t="s">
        <v>21</v>
      </c>
      <c r="F10432" s="1" t="s">
        <v>34</v>
      </c>
      <c r="G10432">
        <v>1</v>
      </c>
      <c r="H10432">
        <v>0</v>
      </c>
      <c r="I10432">
        <v>1</v>
      </c>
      <c r="J10432">
        <v>0</v>
      </c>
      <c r="K10432">
        <v>0</v>
      </c>
      <c r="L10432">
        <v>1</v>
      </c>
      <c r="M10432">
        <v>0</v>
      </c>
      <c r="N10432" s="1" t="s">
        <v>51</v>
      </c>
      <c r="O10432" s="1" t="s">
        <v>25</v>
      </c>
      <c r="P10432" s="1" t="s">
        <v>16507</v>
      </c>
      <c r="Q10432" s="1" t="s">
        <v>14536</v>
      </c>
      <c r="R10432" s="1" t="s">
        <v>16508</v>
      </c>
      <c r="S10432" s="1" t="str">
        <f t="shared" si="324"/>
        <v>25.88864277</v>
      </c>
      <c r="T10432" s="1" t="str">
        <f t="shared" si="325"/>
        <v>-97.497509</v>
      </c>
      <c r="U10432" s="1" t="s">
        <v>21</v>
      </c>
    </row>
    <row r="10433" spans="1:21" x14ac:dyDescent="0.35">
      <c r="A10433" s="1" t="s">
        <v>19</v>
      </c>
      <c r="B10433">
        <v>2022</v>
      </c>
      <c r="C10433" s="1" t="s">
        <v>123</v>
      </c>
      <c r="D10433" s="1" t="s">
        <v>72</v>
      </c>
      <c r="E10433" s="1" t="s">
        <v>21</v>
      </c>
      <c r="F10433" s="1" t="s">
        <v>434</v>
      </c>
      <c r="G10433">
        <v>3</v>
      </c>
      <c r="H10433">
        <v>0</v>
      </c>
      <c r="I10433">
        <v>3</v>
      </c>
      <c r="J10433">
        <v>0</v>
      </c>
      <c r="K10433">
        <v>2</v>
      </c>
      <c r="L10433">
        <v>1</v>
      </c>
      <c r="M10433">
        <v>0</v>
      </c>
      <c r="N10433" s="1" t="s">
        <v>66</v>
      </c>
      <c r="O10433" s="1" t="s">
        <v>43</v>
      </c>
      <c r="P10433" s="1" t="s">
        <v>16509</v>
      </c>
      <c r="Q10433" s="1" t="s">
        <v>16510</v>
      </c>
      <c r="R10433" s="1" t="s">
        <v>16511</v>
      </c>
      <c r="S10433" s="1" t="str">
        <f t="shared" si="324"/>
        <v>18.00529114</v>
      </c>
      <c r="T10433" s="1" t="str">
        <f t="shared" si="325"/>
        <v>-94.61721</v>
      </c>
      <c r="U10433" s="1" t="s">
        <v>21</v>
      </c>
    </row>
    <row r="10434" spans="1:21" x14ac:dyDescent="0.35">
      <c r="A10434" s="1" t="s">
        <v>19</v>
      </c>
      <c r="B10434">
        <v>2022</v>
      </c>
      <c r="C10434" s="1" t="s">
        <v>123</v>
      </c>
      <c r="D10434" s="1" t="s">
        <v>166</v>
      </c>
      <c r="E10434" s="1" t="s">
        <v>40</v>
      </c>
      <c r="F10434" s="1" t="s">
        <v>4011</v>
      </c>
      <c r="G10434">
        <v>1</v>
      </c>
      <c r="H10434">
        <v>0</v>
      </c>
      <c r="I10434">
        <v>1</v>
      </c>
      <c r="J10434">
        <v>0</v>
      </c>
      <c r="K10434">
        <v>0</v>
      </c>
      <c r="L10434">
        <v>1</v>
      </c>
      <c r="M10434">
        <v>0</v>
      </c>
      <c r="N10434" s="1" t="s">
        <v>24</v>
      </c>
      <c r="O10434" s="1" t="s">
        <v>577</v>
      </c>
      <c r="P10434" s="1" t="s">
        <v>16512</v>
      </c>
      <c r="Q10434" s="1" t="s">
        <v>16513</v>
      </c>
      <c r="R10434" s="1" t="s">
        <v>16514</v>
      </c>
      <c r="S10434" s="1" t="str">
        <f t="shared" ref="S10434:S10497" si="326">LEFT(R10434, FIND(",", R10434) - 1)</f>
        <v>42.23233157</v>
      </c>
      <c r="T10434" s="1" t="str">
        <f t="shared" ref="T10434:T10497" si="327">RIGHT(R10434, LEN(R10434) - FIND(",", R10434) - 1)</f>
        <v>21.66436181</v>
      </c>
      <c r="U10434" s="1" t="s">
        <v>653</v>
      </c>
    </row>
    <row r="10435" spans="1:21" x14ac:dyDescent="0.35">
      <c r="A10435" s="1" t="s">
        <v>19</v>
      </c>
      <c r="B10435">
        <v>2022</v>
      </c>
      <c r="C10435" s="1" t="s">
        <v>123</v>
      </c>
      <c r="D10435" s="1" t="s">
        <v>40</v>
      </c>
      <c r="E10435" s="1" t="s">
        <v>40</v>
      </c>
      <c r="F10435" s="1" t="s">
        <v>8732</v>
      </c>
      <c r="G10435">
        <v>1</v>
      </c>
      <c r="H10435">
        <v>0</v>
      </c>
      <c r="I10435">
        <v>1</v>
      </c>
      <c r="J10435">
        <v>21</v>
      </c>
      <c r="K10435">
        <v>1</v>
      </c>
      <c r="L10435">
        <v>0</v>
      </c>
      <c r="M10435">
        <v>0</v>
      </c>
      <c r="N10435" s="1" t="s">
        <v>66</v>
      </c>
      <c r="O10435" s="1" t="s">
        <v>16369</v>
      </c>
      <c r="P10435" s="1" t="s">
        <v>16515</v>
      </c>
      <c r="Q10435" s="1" t="s">
        <v>16516</v>
      </c>
      <c r="R10435" s="1" t="s">
        <v>16517</v>
      </c>
      <c r="S10435" s="1" t="str">
        <f t="shared" si="326"/>
        <v>44.36449128</v>
      </c>
      <c r="T10435" s="1" t="str">
        <f t="shared" si="327"/>
        <v>11.7827807</v>
      </c>
      <c r="U10435" s="1" t="s">
        <v>653</v>
      </c>
    </row>
    <row r="10436" spans="1:21" x14ac:dyDescent="0.35">
      <c r="A10436" s="1" t="s">
        <v>19</v>
      </c>
      <c r="B10436">
        <v>2022</v>
      </c>
      <c r="C10436" s="1" t="s">
        <v>123</v>
      </c>
      <c r="D10436" s="1" t="s">
        <v>16518</v>
      </c>
      <c r="E10436" s="1" t="s">
        <v>80</v>
      </c>
      <c r="F10436" s="1" t="s">
        <v>81</v>
      </c>
      <c r="G10436">
        <v>6</v>
      </c>
      <c r="H10436">
        <v>0</v>
      </c>
      <c r="I10436">
        <v>6</v>
      </c>
      <c r="J10436">
        <v>12</v>
      </c>
      <c r="K10436">
        <v>3</v>
      </c>
      <c r="L10436">
        <v>2</v>
      </c>
      <c r="M10436">
        <v>1</v>
      </c>
      <c r="N10436" s="1" t="s">
        <v>66</v>
      </c>
      <c r="O10436" s="1" t="s">
        <v>43</v>
      </c>
      <c r="P10436" s="1" t="s">
        <v>16519</v>
      </c>
      <c r="Q10436" s="1" t="s">
        <v>16520</v>
      </c>
      <c r="R10436" s="1" t="s">
        <v>16521</v>
      </c>
      <c r="S10436" s="1" t="str">
        <f t="shared" si="326"/>
        <v>11.75447896</v>
      </c>
      <c r="T10436" s="1" t="str">
        <f t="shared" si="327"/>
        <v>99.734023</v>
      </c>
      <c r="U10436" s="1" t="s">
        <v>80</v>
      </c>
    </row>
    <row r="10437" spans="1:21" x14ac:dyDescent="0.35">
      <c r="A10437" s="1" t="s">
        <v>19</v>
      </c>
      <c r="B10437">
        <v>2022</v>
      </c>
      <c r="C10437" s="1" t="s">
        <v>123</v>
      </c>
      <c r="D10437" s="1" t="s">
        <v>161</v>
      </c>
      <c r="E10437" s="1" t="s">
        <v>161</v>
      </c>
      <c r="F10437" s="1" t="s">
        <v>162</v>
      </c>
      <c r="G10437">
        <v>2</v>
      </c>
      <c r="H10437">
        <v>0</v>
      </c>
      <c r="I10437">
        <v>2</v>
      </c>
      <c r="J10437">
        <v>0</v>
      </c>
      <c r="K10437">
        <v>0</v>
      </c>
      <c r="L10437">
        <v>1</v>
      </c>
      <c r="M10437">
        <v>0</v>
      </c>
      <c r="N10437" s="1" t="s">
        <v>35</v>
      </c>
      <c r="O10437" s="1" t="s">
        <v>509</v>
      </c>
      <c r="P10437" s="1" t="s">
        <v>16522</v>
      </c>
      <c r="Q10437" s="1" t="s">
        <v>16523</v>
      </c>
      <c r="R10437" s="1" t="s">
        <v>16524</v>
      </c>
      <c r="S10437" s="1" t="str">
        <f t="shared" si="326"/>
        <v>36.80255851</v>
      </c>
      <c r="T10437" s="1" t="str">
        <f t="shared" si="327"/>
        <v>39.951345</v>
      </c>
      <c r="U10437" s="1" t="s">
        <v>161</v>
      </c>
    </row>
    <row r="10438" spans="1:21" x14ac:dyDescent="0.35">
      <c r="A10438" s="1" t="s">
        <v>19</v>
      </c>
      <c r="B10438">
        <v>2022</v>
      </c>
      <c r="C10438" s="1" t="s">
        <v>123</v>
      </c>
      <c r="D10438" s="1" t="s">
        <v>39</v>
      </c>
      <c r="E10438" s="1" t="s">
        <v>49</v>
      </c>
      <c r="F10438" s="1" t="s">
        <v>2422</v>
      </c>
      <c r="G10438">
        <v>5</v>
      </c>
      <c r="H10438">
        <v>3</v>
      </c>
      <c r="I10438">
        <v>8</v>
      </c>
      <c r="J10438">
        <v>0</v>
      </c>
      <c r="K10438">
        <v>0</v>
      </c>
      <c r="L10438">
        <v>8</v>
      </c>
      <c r="M10438">
        <v>0</v>
      </c>
      <c r="N10438" s="1" t="s">
        <v>51</v>
      </c>
      <c r="O10438" s="1" t="s">
        <v>87</v>
      </c>
      <c r="P10438" s="1" t="s">
        <v>16525</v>
      </c>
      <c r="Q10438" s="1" t="s">
        <v>12807</v>
      </c>
      <c r="R10438" s="1" t="s">
        <v>16526</v>
      </c>
      <c r="S10438" s="1" t="str">
        <f t="shared" si="326"/>
        <v>35.10469893</v>
      </c>
      <c r="T10438" s="1" t="str">
        <f t="shared" si="327"/>
        <v>-1.878868</v>
      </c>
      <c r="U10438" s="1" t="s">
        <v>56</v>
      </c>
    </row>
    <row r="10439" spans="1:21" x14ac:dyDescent="0.35">
      <c r="A10439" s="1" t="s">
        <v>19</v>
      </c>
      <c r="B10439">
        <v>2022</v>
      </c>
      <c r="C10439" s="1" t="s">
        <v>20</v>
      </c>
      <c r="D10439" s="1" t="s">
        <v>64</v>
      </c>
      <c r="E10439" s="1" t="s">
        <v>64</v>
      </c>
      <c r="F10439" s="1" t="s">
        <v>262</v>
      </c>
      <c r="G10439">
        <v>1</v>
      </c>
      <c r="H10439">
        <v>0</v>
      </c>
      <c r="I10439">
        <v>1</v>
      </c>
      <c r="J10439">
        <v>0</v>
      </c>
      <c r="K10439">
        <v>1</v>
      </c>
      <c r="L10439">
        <v>0</v>
      </c>
      <c r="M10439">
        <v>0</v>
      </c>
      <c r="N10439" s="1" t="s">
        <v>82</v>
      </c>
      <c r="O10439" s="1" t="s">
        <v>3504</v>
      </c>
      <c r="P10439" s="1" t="s">
        <v>16527</v>
      </c>
      <c r="Q10439" s="1" t="s">
        <v>4030</v>
      </c>
      <c r="R10439" s="1" t="s">
        <v>16528</v>
      </c>
      <c r="S10439" s="1" t="str">
        <f t="shared" si="326"/>
        <v>35.6094831</v>
      </c>
      <c r="T10439" s="1" t="str">
        <f t="shared" si="327"/>
        <v>51.51405391</v>
      </c>
      <c r="U10439" s="1" t="s">
        <v>64</v>
      </c>
    </row>
    <row r="10440" spans="1:21" x14ac:dyDescent="0.35">
      <c r="A10440" s="1" t="s">
        <v>19</v>
      </c>
      <c r="B10440">
        <v>2022</v>
      </c>
      <c r="C10440" s="1" t="s">
        <v>20</v>
      </c>
      <c r="D10440" s="1" t="s">
        <v>64</v>
      </c>
      <c r="E10440" s="1" t="s">
        <v>64</v>
      </c>
      <c r="F10440" s="1" t="s">
        <v>262</v>
      </c>
      <c r="G10440">
        <v>1</v>
      </c>
      <c r="H10440">
        <v>0</v>
      </c>
      <c r="I10440">
        <v>1</v>
      </c>
      <c r="J10440">
        <v>0</v>
      </c>
      <c r="K10440">
        <v>0</v>
      </c>
      <c r="L10440">
        <v>1</v>
      </c>
      <c r="M10440">
        <v>0</v>
      </c>
      <c r="N10440" s="1" t="s">
        <v>82</v>
      </c>
      <c r="O10440" s="1" t="s">
        <v>3504</v>
      </c>
      <c r="P10440" s="1" t="s">
        <v>16527</v>
      </c>
      <c r="Q10440" s="1" t="s">
        <v>4030</v>
      </c>
      <c r="R10440" s="1" t="s">
        <v>16528</v>
      </c>
      <c r="S10440" s="1" t="str">
        <f t="shared" si="326"/>
        <v>35.6094831</v>
      </c>
      <c r="T10440" s="1" t="str">
        <f t="shared" si="327"/>
        <v>51.51405391</v>
      </c>
      <c r="U10440" s="1" t="s">
        <v>64</v>
      </c>
    </row>
    <row r="10441" spans="1:21" x14ac:dyDescent="0.35">
      <c r="A10441" s="1" t="s">
        <v>19</v>
      </c>
      <c r="B10441">
        <v>2022</v>
      </c>
      <c r="C10441" s="1" t="s">
        <v>20</v>
      </c>
      <c r="D10441" s="1" t="s">
        <v>64</v>
      </c>
      <c r="E10441" s="1" t="s">
        <v>64</v>
      </c>
      <c r="F10441" s="1" t="s">
        <v>262</v>
      </c>
      <c r="G10441">
        <v>1</v>
      </c>
      <c r="H10441">
        <v>0</v>
      </c>
      <c r="I10441">
        <v>1</v>
      </c>
      <c r="J10441">
        <v>0</v>
      </c>
      <c r="K10441">
        <v>0</v>
      </c>
      <c r="L10441">
        <v>1</v>
      </c>
      <c r="M10441">
        <v>0</v>
      </c>
      <c r="N10441" s="1" t="s">
        <v>66</v>
      </c>
      <c r="O10441" s="1" t="s">
        <v>3504</v>
      </c>
      <c r="P10441" s="1" t="s">
        <v>16527</v>
      </c>
      <c r="Q10441" s="1" t="s">
        <v>4030</v>
      </c>
      <c r="R10441" s="1" t="s">
        <v>16528</v>
      </c>
      <c r="S10441" s="1" t="str">
        <f t="shared" si="326"/>
        <v>35.6094831</v>
      </c>
      <c r="T10441" s="1" t="str">
        <f t="shared" si="327"/>
        <v>51.51405391</v>
      </c>
      <c r="U10441" s="1" t="s">
        <v>64</v>
      </c>
    </row>
    <row r="10442" spans="1:21" x14ac:dyDescent="0.35">
      <c r="A10442" s="1" t="s">
        <v>19</v>
      </c>
      <c r="B10442">
        <v>2022</v>
      </c>
      <c r="C10442" s="1" t="s">
        <v>20</v>
      </c>
      <c r="D10442" s="1" t="s">
        <v>64</v>
      </c>
      <c r="E10442" s="1" t="s">
        <v>64</v>
      </c>
      <c r="F10442" s="1" t="s">
        <v>262</v>
      </c>
      <c r="G10442">
        <v>1</v>
      </c>
      <c r="H10442">
        <v>0</v>
      </c>
      <c r="I10442">
        <v>1</v>
      </c>
      <c r="J10442">
        <v>0</v>
      </c>
      <c r="K10442">
        <v>1</v>
      </c>
      <c r="L10442">
        <v>0</v>
      </c>
      <c r="M10442">
        <v>0</v>
      </c>
      <c r="N10442" s="1" t="s">
        <v>82</v>
      </c>
      <c r="O10442" s="1" t="s">
        <v>3504</v>
      </c>
      <c r="P10442" s="1" t="s">
        <v>16529</v>
      </c>
      <c r="Q10442" s="1" t="s">
        <v>4030</v>
      </c>
      <c r="R10442" s="1" t="s">
        <v>16530</v>
      </c>
      <c r="S10442" s="1" t="str">
        <f t="shared" si="326"/>
        <v>29.63566487</v>
      </c>
      <c r="T10442" s="1" t="str">
        <f t="shared" si="327"/>
        <v>52.55016962</v>
      </c>
      <c r="U10442" s="1" t="s">
        <v>64</v>
      </c>
    </row>
    <row r="10443" spans="1:21" x14ac:dyDescent="0.35">
      <c r="A10443" s="1" t="s">
        <v>19</v>
      </c>
      <c r="B10443">
        <v>2022</v>
      </c>
      <c r="C10443" s="1" t="s">
        <v>20</v>
      </c>
      <c r="D10443" s="1" t="s">
        <v>64</v>
      </c>
      <c r="E10443" s="1" t="s">
        <v>64</v>
      </c>
      <c r="F10443" s="1" t="s">
        <v>262</v>
      </c>
      <c r="G10443">
        <v>1</v>
      </c>
      <c r="H10443">
        <v>0</v>
      </c>
      <c r="I10443">
        <v>1</v>
      </c>
      <c r="J10443">
        <v>0</v>
      </c>
      <c r="K10443">
        <v>0</v>
      </c>
      <c r="L10443">
        <v>1</v>
      </c>
      <c r="M10443">
        <v>0</v>
      </c>
      <c r="N10443" s="1" t="s">
        <v>82</v>
      </c>
      <c r="O10443" s="1" t="s">
        <v>3504</v>
      </c>
      <c r="P10443" s="1" t="s">
        <v>16527</v>
      </c>
      <c r="Q10443" s="1" t="s">
        <v>4030</v>
      </c>
      <c r="R10443" s="1" t="s">
        <v>16528</v>
      </c>
      <c r="S10443" s="1" t="str">
        <f t="shared" si="326"/>
        <v>35.6094831</v>
      </c>
      <c r="T10443" s="1" t="str">
        <f t="shared" si="327"/>
        <v>51.51405391</v>
      </c>
      <c r="U10443" s="1" t="s">
        <v>64</v>
      </c>
    </row>
    <row r="10444" spans="1:21" x14ac:dyDescent="0.35">
      <c r="A10444" s="1" t="s">
        <v>19</v>
      </c>
      <c r="B10444">
        <v>2022</v>
      </c>
      <c r="C10444" s="1" t="s">
        <v>20</v>
      </c>
      <c r="D10444" s="1" t="s">
        <v>64</v>
      </c>
      <c r="E10444" s="1" t="s">
        <v>64</v>
      </c>
      <c r="F10444" s="1" t="s">
        <v>262</v>
      </c>
      <c r="G10444">
        <v>1</v>
      </c>
      <c r="H10444">
        <v>0</v>
      </c>
      <c r="I10444">
        <v>1</v>
      </c>
      <c r="J10444">
        <v>0</v>
      </c>
      <c r="K10444">
        <v>0</v>
      </c>
      <c r="L10444">
        <v>1</v>
      </c>
      <c r="M10444">
        <v>0</v>
      </c>
      <c r="N10444" s="1" t="s">
        <v>179</v>
      </c>
      <c r="O10444" s="1" t="s">
        <v>3504</v>
      </c>
      <c r="P10444" s="1" t="s">
        <v>16527</v>
      </c>
      <c r="Q10444" s="1" t="s">
        <v>4030</v>
      </c>
      <c r="R10444" s="1" t="s">
        <v>16528</v>
      </c>
      <c r="S10444" s="1" t="str">
        <f t="shared" si="326"/>
        <v>35.6094831</v>
      </c>
      <c r="T10444" s="1" t="str">
        <f t="shared" si="327"/>
        <v>51.51405391</v>
      </c>
      <c r="U10444" s="1" t="s">
        <v>64</v>
      </c>
    </row>
    <row r="10445" spans="1:21" x14ac:dyDescent="0.35">
      <c r="A10445" s="1" t="s">
        <v>19</v>
      </c>
      <c r="B10445">
        <v>2022</v>
      </c>
      <c r="C10445" s="1" t="s">
        <v>20</v>
      </c>
      <c r="D10445" s="1" t="s">
        <v>64</v>
      </c>
      <c r="E10445" s="1" t="s">
        <v>64</v>
      </c>
      <c r="F10445" s="1" t="s">
        <v>262</v>
      </c>
      <c r="G10445">
        <v>1</v>
      </c>
      <c r="H10445">
        <v>0</v>
      </c>
      <c r="I10445">
        <v>1</v>
      </c>
      <c r="J10445">
        <v>0</v>
      </c>
      <c r="K10445">
        <v>1</v>
      </c>
      <c r="L10445">
        <v>0</v>
      </c>
      <c r="M10445">
        <v>0</v>
      </c>
      <c r="N10445" s="1" t="s">
        <v>35</v>
      </c>
      <c r="O10445" s="1" t="s">
        <v>3504</v>
      </c>
      <c r="P10445" s="1" t="s">
        <v>16531</v>
      </c>
      <c r="Q10445" s="1" t="s">
        <v>4030</v>
      </c>
      <c r="R10445" s="1" t="s">
        <v>16532</v>
      </c>
      <c r="S10445" s="1" t="str">
        <f t="shared" si="326"/>
        <v>36.30860757</v>
      </c>
      <c r="T10445" s="1" t="str">
        <f t="shared" si="327"/>
        <v>59.56640007</v>
      </c>
      <c r="U10445" s="1" t="s">
        <v>64</v>
      </c>
    </row>
    <row r="10446" spans="1:21" x14ac:dyDescent="0.35">
      <c r="A10446" s="1" t="s">
        <v>19</v>
      </c>
      <c r="B10446">
        <v>2022</v>
      </c>
      <c r="C10446" s="1" t="s">
        <v>20</v>
      </c>
      <c r="D10446" s="1" t="s">
        <v>64</v>
      </c>
      <c r="E10446" s="1" t="s">
        <v>64</v>
      </c>
      <c r="F10446" s="1" t="s">
        <v>262</v>
      </c>
      <c r="G10446">
        <v>1</v>
      </c>
      <c r="H10446">
        <v>0</v>
      </c>
      <c r="I10446">
        <v>1</v>
      </c>
      <c r="J10446">
        <v>0</v>
      </c>
      <c r="K10446">
        <v>0</v>
      </c>
      <c r="L10446">
        <v>1</v>
      </c>
      <c r="M10446">
        <v>0</v>
      </c>
      <c r="N10446" s="1" t="s">
        <v>82</v>
      </c>
      <c r="O10446" s="1" t="s">
        <v>3504</v>
      </c>
      <c r="P10446" s="1" t="s">
        <v>16527</v>
      </c>
      <c r="Q10446" s="1" t="s">
        <v>4030</v>
      </c>
      <c r="R10446" s="1" t="s">
        <v>16528</v>
      </c>
      <c r="S10446" s="1" t="str">
        <f t="shared" si="326"/>
        <v>35.6094831</v>
      </c>
      <c r="T10446" s="1" t="str">
        <f t="shared" si="327"/>
        <v>51.51405391</v>
      </c>
      <c r="U10446" s="1" t="s">
        <v>64</v>
      </c>
    </row>
    <row r="10447" spans="1:21" x14ac:dyDescent="0.35">
      <c r="A10447" s="1" t="s">
        <v>19</v>
      </c>
      <c r="B10447">
        <v>2022</v>
      </c>
      <c r="C10447" s="1" t="s">
        <v>20</v>
      </c>
      <c r="D10447" s="1" t="s">
        <v>64</v>
      </c>
      <c r="E10447" s="1" t="s">
        <v>64</v>
      </c>
      <c r="F10447" s="1" t="s">
        <v>262</v>
      </c>
      <c r="G10447">
        <v>1</v>
      </c>
      <c r="H10447">
        <v>0</v>
      </c>
      <c r="I10447">
        <v>1</v>
      </c>
      <c r="J10447">
        <v>0</v>
      </c>
      <c r="K10447">
        <v>0</v>
      </c>
      <c r="L10447">
        <v>0</v>
      </c>
      <c r="M10447">
        <v>1</v>
      </c>
      <c r="N10447" s="1" t="s">
        <v>66</v>
      </c>
      <c r="O10447" s="1" t="s">
        <v>3504</v>
      </c>
      <c r="P10447" s="1" t="s">
        <v>16527</v>
      </c>
      <c r="Q10447" s="1" t="s">
        <v>4030</v>
      </c>
      <c r="R10447" s="1" t="s">
        <v>16528</v>
      </c>
      <c r="S10447" s="1" t="str">
        <f t="shared" si="326"/>
        <v>35.6094831</v>
      </c>
      <c r="T10447" s="1" t="str">
        <f t="shared" si="327"/>
        <v>51.51405391</v>
      </c>
      <c r="U10447" s="1" t="s">
        <v>64</v>
      </c>
    </row>
    <row r="10448" spans="1:21" x14ac:dyDescent="0.35">
      <c r="A10448" s="1" t="s">
        <v>19</v>
      </c>
      <c r="B10448">
        <v>2022</v>
      </c>
      <c r="C10448" s="1" t="s">
        <v>20</v>
      </c>
      <c r="D10448" s="1" t="s">
        <v>64</v>
      </c>
      <c r="E10448" s="1" t="s">
        <v>64</v>
      </c>
      <c r="F10448" s="1" t="s">
        <v>262</v>
      </c>
      <c r="G10448">
        <v>1</v>
      </c>
      <c r="H10448">
        <v>0</v>
      </c>
      <c r="I10448">
        <v>1</v>
      </c>
      <c r="J10448">
        <v>0</v>
      </c>
      <c r="K10448">
        <v>0</v>
      </c>
      <c r="L10448">
        <v>1</v>
      </c>
      <c r="M10448">
        <v>0</v>
      </c>
      <c r="N10448" s="1" t="s">
        <v>66</v>
      </c>
      <c r="O10448" s="1" t="s">
        <v>3504</v>
      </c>
      <c r="P10448" s="1" t="s">
        <v>15865</v>
      </c>
      <c r="Q10448" s="1" t="s">
        <v>4030</v>
      </c>
      <c r="R10448" s="1" t="s">
        <v>16533</v>
      </c>
      <c r="S10448" s="1" t="str">
        <f t="shared" si="326"/>
        <v>36.2596928</v>
      </c>
      <c r="T10448" s="1" t="str">
        <f t="shared" si="327"/>
        <v>51.96227584</v>
      </c>
      <c r="U10448" s="1" t="s">
        <v>64</v>
      </c>
    </row>
    <row r="10449" spans="1:21" x14ac:dyDescent="0.35">
      <c r="A10449" s="1" t="s">
        <v>19</v>
      </c>
      <c r="B10449">
        <v>2022</v>
      </c>
      <c r="C10449" s="1" t="s">
        <v>20</v>
      </c>
      <c r="D10449" s="1" t="s">
        <v>64</v>
      </c>
      <c r="E10449" s="1" t="s">
        <v>64</v>
      </c>
      <c r="F10449" s="1" t="s">
        <v>262</v>
      </c>
      <c r="G10449">
        <v>1</v>
      </c>
      <c r="H10449">
        <v>0</v>
      </c>
      <c r="I10449">
        <v>1</v>
      </c>
      <c r="J10449">
        <v>0</v>
      </c>
      <c r="K10449">
        <v>0</v>
      </c>
      <c r="L10449">
        <v>1</v>
      </c>
      <c r="M10449">
        <v>0</v>
      </c>
      <c r="N10449" s="1" t="s">
        <v>66</v>
      </c>
      <c r="O10449" s="1" t="s">
        <v>3504</v>
      </c>
      <c r="P10449" s="1" t="s">
        <v>16534</v>
      </c>
      <c r="Q10449" s="1" t="s">
        <v>4030</v>
      </c>
      <c r="R10449" s="1" t="s">
        <v>16535</v>
      </c>
      <c r="S10449" s="1" t="str">
        <f t="shared" si="326"/>
        <v>38.07379905</v>
      </c>
      <c r="T10449" s="1" t="str">
        <f t="shared" si="327"/>
        <v>46.28684794</v>
      </c>
      <c r="U10449" s="1" t="s">
        <v>64</v>
      </c>
    </row>
    <row r="10450" spans="1:21" x14ac:dyDescent="0.35">
      <c r="A10450" s="1" t="s">
        <v>19</v>
      </c>
      <c r="B10450">
        <v>2022</v>
      </c>
      <c r="C10450" s="1" t="s">
        <v>20</v>
      </c>
      <c r="D10450" s="1" t="s">
        <v>64</v>
      </c>
      <c r="E10450" s="1" t="s">
        <v>64</v>
      </c>
      <c r="F10450" s="1" t="s">
        <v>262</v>
      </c>
      <c r="G10450">
        <v>1</v>
      </c>
      <c r="H10450">
        <v>0</v>
      </c>
      <c r="I10450">
        <v>1</v>
      </c>
      <c r="J10450">
        <v>0</v>
      </c>
      <c r="K10450">
        <v>0</v>
      </c>
      <c r="L10450">
        <v>1</v>
      </c>
      <c r="M10450">
        <v>0</v>
      </c>
      <c r="N10450" s="1" t="s">
        <v>66</v>
      </c>
      <c r="O10450" s="1" t="s">
        <v>3504</v>
      </c>
      <c r="P10450" s="1" t="s">
        <v>16534</v>
      </c>
      <c r="Q10450" s="1" t="s">
        <v>4030</v>
      </c>
      <c r="R10450" s="1" t="s">
        <v>16535</v>
      </c>
      <c r="S10450" s="1" t="str">
        <f t="shared" si="326"/>
        <v>38.07379905</v>
      </c>
      <c r="T10450" s="1" t="str">
        <f t="shared" si="327"/>
        <v>46.28684794</v>
      </c>
      <c r="U10450" s="1" t="s">
        <v>64</v>
      </c>
    </row>
    <row r="10451" spans="1:21" x14ac:dyDescent="0.35">
      <c r="A10451" s="1" t="s">
        <v>19</v>
      </c>
      <c r="B10451">
        <v>2022</v>
      </c>
      <c r="C10451" s="1" t="s">
        <v>20</v>
      </c>
      <c r="D10451" s="1" t="s">
        <v>64</v>
      </c>
      <c r="E10451" s="1" t="s">
        <v>64</v>
      </c>
      <c r="F10451" s="1" t="s">
        <v>262</v>
      </c>
      <c r="G10451">
        <v>1</v>
      </c>
      <c r="H10451">
        <v>0</v>
      </c>
      <c r="I10451">
        <v>1</v>
      </c>
      <c r="J10451">
        <v>0</v>
      </c>
      <c r="K10451">
        <v>1</v>
      </c>
      <c r="L10451">
        <v>0</v>
      </c>
      <c r="M10451">
        <v>0</v>
      </c>
      <c r="N10451" s="1" t="s">
        <v>82</v>
      </c>
      <c r="O10451" s="1" t="s">
        <v>3504</v>
      </c>
      <c r="P10451" s="1" t="s">
        <v>16527</v>
      </c>
      <c r="Q10451" s="1" t="s">
        <v>4030</v>
      </c>
      <c r="R10451" s="1" t="s">
        <v>16528</v>
      </c>
      <c r="S10451" s="1" t="str">
        <f t="shared" si="326"/>
        <v>35.6094831</v>
      </c>
      <c r="T10451" s="1" t="str">
        <f t="shared" si="327"/>
        <v>51.51405391</v>
      </c>
      <c r="U10451" s="1" t="s">
        <v>64</v>
      </c>
    </row>
    <row r="10452" spans="1:21" x14ac:dyDescent="0.35">
      <c r="A10452" s="1" t="s">
        <v>19</v>
      </c>
      <c r="B10452">
        <v>2022</v>
      </c>
      <c r="C10452" s="1" t="s">
        <v>20</v>
      </c>
      <c r="D10452" s="1" t="s">
        <v>64</v>
      </c>
      <c r="E10452" s="1" t="s">
        <v>64</v>
      </c>
      <c r="F10452" s="1" t="s">
        <v>262</v>
      </c>
      <c r="G10452">
        <v>1</v>
      </c>
      <c r="H10452">
        <v>0</v>
      </c>
      <c r="I10452">
        <v>1</v>
      </c>
      <c r="J10452">
        <v>0</v>
      </c>
      <c r="K10452">
        <v>1</v>
      </c>
      <c r="L10452">
        <v>0</v>
      </c>
      <c r="M10452">
        <v>0</v>
      </c>
      <c r="N10452" s="1" t="s">
        <v>82</v>
      </c>
      <c r="O10452" s="1" t="s">
        <v>3504</v>
      </c>
      <c r="P10452" s="1" t="s">
        <v>16527</v>
      </c>
      <c r="Q10452" s="1" t="s">
        <v>4030</v>
      </c>
      <c r="R10452" s="1" t="s">
        <v>16528</v>
      </c>
      <c r="S10452" s="1" t="str">
        <f t="shared" si="326"/>
        <v>35.6094831</v>
      </c>
      <c r="T10452" s="1" t="str">
        <f t="shared" si="327"/>
        <v>51.51405391</v>
      </c>
      <c r="U10452" s="1" t="s">
        <v>64</v>
      </c>
    </row>
    <row r="10453" spans="1:21" x14ac:dyDescent="0.35">
      <c r="A10453" s="1" t="s">
        <v>19</v>
      </c>
      <c r="B10453">
        <v>2022</v>
      </c>
      <c r="C10453" s="1" t="s">
        <v>79</v>
      </c>
      <c r="D10453" s="1" t="s">
        <v>64</v>
      </c>
      <c r="E10453" s="1" t="s">
        <v>64</v>
      </c>
      <c r="F10453" s="1" t="s">
        <v>262</v>
      </c>
      <c r="G10453">
        <v>1</v>
      </c>
      <c r="H10453">
        <v>0</v>
      </c>
      <c r="I10453">
        <v>1</v>
      </c>
      <c r="J10453">
        <v>0</v>
      </c>
      <c r="K10453">
        <v>0</v>
      </c>
      <c r="L10453">
        <v>1</v>
      </c>
      <c r="M10453">
        <v>0</v>
      </c>
      <c r="N10453" s="1" t="s">
        <v>179</v>
      </c>
      <c r="O10453" s="1" t="s">
        <v>3504</v>
      </c>
      <c r="P10453" s="1" t="s">
        <v>16527</v>
      </c>
      <c r="Q10453" s="1" t="s">
        <v>4030</v>
      </c>
      <c r="R10453" s="1" t="s">
        <v>16528</v>
      </c>
      <c r="S10453" s="1" t="str">
        <f t="shared" si="326"/>
        <v>35.6094831</v>
      </c>
      <c r="T10453" s="1" t="str">
        <f t="shared" si="327"/>
        <v>51.51405391</v>
      </c>
      <c r="U10453" s="1" t="s">
        <v>64</v>
      </c>
    </row>
    <row r="10454" spans="1:21" x14ac:dyDescent="0.35">
      <c r="A10454" s="1" t="s">
        <v>19</v>
      </c>
      <c r="B10454">
        <v>2022</v>
      </c>
      <c r="C10454" s="1" t="s">
        <v>79</v>
      </c>
      <c r="D10454" s="1" t="s">
        <v>64</v>
      </c>
      <c r="E10454" s="1" t="s">
        <v>64</v>
      </c>
      <c r="F10454" s="1" t="s">
        <v>262</v>
      </c>
      <c r="G10454">
        <v>1</v>
      </c>
      <c r="H10454">
        <v>0</v>
      </c>
      <c r="I10454">
        <v>1</v>
      </c>
      <c r="J10454">
        <v>0</v>
      </c>
      <c r="K10454">
        <v>0</v>
      </c>
      <c r="L10454">
        <v>1</v>
      </c>
      <c r="M10454">
        <v>0</v>
      </c>
      <c r="N10454" s="1" t="s">
        <v>82</v>
      </c>
      <c r="O10454" s="1" t="s">
        <v>3504</v>
      </c>
      <c r="P10454" s="1" t="s">
        <v>16527</v>
      </c>
      <c r="Q10454" s="1" t="s">
        <v>4030</v>
      </c>
      <c r="R10454" s="1" t="s">
        <v>16528</v>
      </c>
      <c r="S10454" s="1" t="str">
        <f t="shared" si="326"/>
        <v>35.6094831</v>
      </c>
      <c r="T10454" s="1" t="str">
        <f t="shared" si="327"/>
        <v>51.51405391</v>
      </c>
      <c r="U10454" s="1" t="s">
        <v>64</v>
      </c>
    </row>
    <row r="10455" spans="1:21" x14ac:dyDescent="0.35">
      <c r="A10455" s="1" t="s">
        <v>19</v>
      </c>
      <c r="B10455">
        <v>2022</v>
      </c>
      <c r="C10455" s="1" t="s">
        <v>79</v>
      </c>
      <c r="D10455" s="1" t="s">
        <v>64</v>
      </c>
      <c r="E10455" s="1" t="s">
        <v>64</v>
      </c>
      <c r="F10455" s="1" t="s">
        <v>262</v>
      </c>
      <c r="G10455">
        <v>1</v>
      </c>
      <c r="H10455">
        <v>0</v>
      </c>
      <c r="I10455">
        <v>1</v>
      </c>
      <c r="J10455">
        <v>0</v>
      </c>
      <c r="K10455">
        <v>0</v>
      </c>
      <c r="L10455">
        <v>1</v>
      </c>
      <c r="M10455">
        <v>0</v>
      </c>
      <c r="N10455" s="1" t="s">
        <v>82</v>
      </c>
      <c r="O10455" s="1" t="s">
        <v>3504</v>
      </c>
      <c r="P10455" s="1" t="s">
        <v>16527</v>
      </c>
      <c r="Q10455" s="1" t="s">
        <v>4030</v>
      </c>
      <c r="R10455" s="1" t="s">
        <v>16528</v>
      </c>
      <c r="S10455" s="1" t="str">
        <f t="shared" si="326"/>
        <v>35.6094831</v>
      </c>
      <c r="T10455" s="1" t="str">
        <f t="shared" si="327"/>
        <v>51.51405391</v>
      </c>
      <c r="U10455" s="1" t="s">
        <v>64</v>
      </c>
    </row>
    <row r="10456" spans="1:21" x14ac:dyDescent="0.35">
      <c r="A10456" s="1" t="s">
        <v>19</v>
      </c>
      <c r="B10456">
        <v>2022</v>
      </c>
      <c r="C10456" s="1" t="s">
        <v>79</v>
      </c>
      <c r="D10456" s="1" t="s">
        <v>64</v>
      </c>
      <c r="E10456" s="1" t="s">
        <v>64</v>
      </c>
      <c r="F10456" s="1" t="s">
        <v>262</v>
      </c>
      <c r="G10456">
        <v>1</v>
      </c>
      <c r="H10456">
        <v>0</v>
      </c>
      <c r="I10456">
        <v>1</v>
      </c>
      <c r="J10456">
        <v>0</v>
      </c>
      <c r="K10456">
        <v>0</v>
      </c>
      <c r="L10456">
        <v>1</v>
      </c>
      <c r="M10456">
        <v>0</v>
      </c>
      <c r="N10456" s="1" t="s">
        <v>82</v>
      </c>
      <c r="O10456" s="1" t="s">
        <v>3504</v>
      </c>
      <c r="P10456" s="1" t="s">
        <v>16527</v>
      </c>
      <c r="Q10456" s="1" t="s">
        <v>4030</v>
      </c>
      <c r="R10456" s="1" t="s">
        <v>16528</v>
      </c>
      <c r="S10456" s="1" t="str">
        <f t="shared" si="326"/>
        <v>35.6094831</v>
      </c>
      <c r="T10456" s="1" t="str">
        <f t="shared" si="327"/>
        <v>51.51405391</v>
      </c>
      <c r="U10456" s="1" t="s">
        <v>64</v>
      </c>
    </row>
    <row r="10457" spans="1:21" x14ac:dyDescent="0.35">
      <c r="A10457" s="1" t="s">
        <v>19</v>
      </c>
      <c r="B10457">
        <v>2022</v>
      </c>
      <c r="C10457" s="1" t="s">
        <v>79</v>
      </c>
      <c r="D10457" s="1" t="s">
        <v>64</v>
      </c>
      <c r="E10457" s="1" t="s">
        <v>64</v>
      </c>
      <c r="F10457" s="1" t="s">
        <v>262</v>
      </c>
      <c r="G10457">
        <v>1</v>
      </c>
      <c r="H10457">
        <v>0</v>
      </c>
      <c r="I10457">
        <v>1</v>
      </c>
      <c r="J10457">
        <v>0</v>
      </c>
      <c r="K10457">
        <v>0</v>
      </c>
      <c r="L10457">
        <v>1</v>
      </c>
      <c r="M10457">
        <v>0</v>
      </c>
      <c r="N10457" s="1" t="s">
        <v>66</v>
      </c>
      <c r="O10457" s="1" t="s">
        <v>3504</v>
      </c>
      <c r="P10457" s="1" t="s">
        <v>16527</v>
      </c>
      <c r="Q10457" s="1" t="s">
        <v>4030</v>
      </c>
      <c r="R10457" s="1" t="s">
        <v>16528</v>
      </c>
      <c r="S10457" s="1" t="str">
        <f t="shared" si="326"/>
        <v>35.6094831</v>
      </c>
      <c r="T10457" s="1" t="str">
        <f t="shared" si="327"/>
        <v>51.51405391</v>
      </c>
      <c r="U10457" s="1" t="s">
        <v>64</v>
      </c>
    </row>
    <row r="10458" spans="1:21" x14ac:dyDescent="0.35">
      <c r="A10458" s="1" t="s">
        <v>19</v>
      </c>
      <c r="B10458">
        <v>2022</v>
      </c>
      <c r="C10458" s="1" t="s">
        <v>79</v>
      </c>
      <c r="D10458" s="1" t="s">
        <v>64</v>
      </c>
      <c r="E10458" s="1" t="s">
        <v>64</v>
      </c>
      <c r="F10458" s="1" t="s">
        <v>262</v>
      </c>
      <c r="G10458">
        <v>1</v>
      </c>
      <c r="H10458">
        <v>0</v>
      </c>
      <c r="I10458">
        <v>1</v>
      </c>
      <c r="J10458">
        <v>0</v>
      </c>
      <c r="K10458">
        <v>0</v>
      </c>
      <c r="L10458">
        <v>1</v>
      </c>
      <c r="M10458">
        <v>0</v>
      </c>
      <c r="N10458" s="1" t="s">
        <v>66</v>
      </c>
      <c r="O10458" s="1" t="s">
        <v>3504</v>
      </c>
      <c r="P10458" s="1" t="s">
        <v>16536</v>
      </c>
      <c r="Q10458" s="1" t="s">
        <v>4030</v>
      </c>
      <c r="R10458" s="1" t="s">
        <v>16537</v>
      </c>
      <c r="S10458" s="1" t="str">
        <f t="shared" si="326"/>
        <v>35.91530545</v>
      </c>
      <c r="T10458" s="1" t="str">
        <f t="shared" si="327"/>
        <v>50.73797985</v>
      </c>
      <c r="U10458" s="1" t="s">
        <v>64</v>
      </c>
    </row>
    <row r="10459" spans="1:21" x14ac:dyDescent="0.35">
      <c r="A10459" s="1" t="s">
        <v>19</v>
      </c>
      <c r="B10459">
        <v>2022</v>
      </c>
      <c r="C10459" s="1" t="s">
        <v>79</v>
      </c>
      <c r="D10459" s="1" t="s">
        <v>64</v>
      </c>
      <c r="E10459" s="1" t="s">
        <v>64</v>
      </c>
      <c r="F10459" s="1" t="s">
        <v>262</v>
      </c>
      <c r="G10459">
        <v>1</v>
      </c>
      <c r="H10459">
        <v>0</v>
      </c>
      <c r="I10459">
        <v>1</v>
      </c>
      <c r="J10459">
        <v>0</v>
      </c>
      <c r="K10459">
        <v>0</v>
      </c>
      <c r="L10459">
        <v>1</v>
      </c>
      <c r="M10459">
        <v>0</v>
      </c>
      <c r="N10459" s="1" t="s">
        <v>179</v>
      </c>
      <c r="O10459" s="1" t="s">
        <v>3504</v>
      </c>
      <c r="P10459" s="1" t="s">
        <v>16527</v>
      </c>
      <c r="Q10459" s="1" t="s">
        <v>4030</v>
      </c>
      <c r="R10459" s="1" t="s">
        <v>16528</v>
      </c>
      <c r="S10459" s="1" t="str">
        <f t="shared" si="326"/>
        <v>35.6094831</v>
      </c>
      <c r="T10459" s="1" t="str">
        <f t="shared" si="327"/>
        <v>51.51405391</v>
      </c>
      <c r="U10459" s="1" t="s">
        <v>64</v>
      </c>
    </row>
    <row r="10460" spans="1:21" x14ac:dyDescent="0.35">
      <c r="A10460" s="1" t="s">
        <v>19</v>
      </c>
      <c r="B10460">
        <v>2022</v>
      </c>
      <c r="C10460" s="1" t="s">
        <v>79</v>
      </c>
      <c r="D10460" s="1" t="s">
        <v>64</v>
      </c>
      <c r="E10460" s="1" t="s">
        <v>64</v>
      </c>
      <c r="F10460" s="1" t="s">
        <v>262</v>
      </c>
      <c r="G10460">
        <v>1</v>
      </c>
      <c r="H10460">
        <v>0</v>
      </c>
      <c r="I10460">
        <v>1</v>
      </c>
      <c r="J10460">
        <v>0</v>
      </c>
      <c r="K10460">
        <v>0</v>
      </c>
      <c r="L10460">
        <v>1</v>
      </c>
      <c r="M10460">
        <v>0</v>
      </c>
      <c r="N10460" s="1" t="s">
        <v>179</v>
      </c>
      <c r="O10460" s="1" t="s">
        <v>3504</v>
      </c>
      <c r="P10460" s="1" t="s">
        <v>16527</v>
      </c>
      <c r="Q10460" s="1" t="s">
        <v>4030</v>
      </c>
      <c r="R10460" s="1" t="s">
        <v>16528</v>
      </c>
      <c r="S10460" s="1" t="str">
        <f t="shared" si="326"/>
        <v>35.6094831</v>
      </c>
      <c r="T10460" s="1" t="str">
        <f t="shared" si="327"/>
        <v>51.51405391</v>
      </c>
      <c r="U10460" s="1" t="s">
        <v>64</v>
      </c>
    </row>
    <row r="10461" spans="1:21" x14ac:dyDescent="0.35">
      <c r="A10461" s="1" t="s">
        <v>19</v>
      </c>
      <c r="B10461">
        <v>2022</v>
      </c>
      <c r="C10461" s="1" t="s">
        <v>79</v>
      </c>
      <c r="D10461" s="1" t="s">
        <v>64</v>
      </c>
      <c r="E10461" s="1" t="s">
        <v>64</v>
      </c>
      <c r="F10461" s="1" t="s">
        <v>262</v>
      </c>
      <c r="G10461">
        <v>1</v>
      </c>
      <c r="H10461">
        <v>0</v>
      </c>
      <c r="I10461">
        <v>1</v>
      </c>
      <c r="J10461">
        <v>0</v>
      </c>
      <c r="K10461">
        <v>1</v>
      </c>
      <c r="L10461">
        <v>0</v>
      </c>
      <c r="M10461">
        <v>0</v>
      </c>
      <c r="N10461" s="1" t="s">
        <v>82</v>
      </c>
      <c r="O10461" s="1" t="s">
        <v>3504</v>
      </c>
      <c r="P10461" s="1" t="s">
        <v>16538</v>
      </c>
      <c r="Q10461" s="1" t="s">
        <v>4030</v>
      </c>
      <c r="R10461" s="1" t="s">
        <v>16539</v>
      </c>
      <c r="S10461" s="1" t="str">
        <f t="shared" si="326"/>
        <v>32.99688134</v>
      </c>
      <c r="T10461" s="1" t="str">
        <f t="shared" si="327"/>
        <v>57.96974133</v>
      </c>
      <c r="U10461" s="1" t="s">
        <v>64</v>
      </c>
    </row>
    <row r="10462" spans="1:21" x14ac:dyDescent="0.35">
      <c r="A10462" s="1" t="s">
        <v>19</v>
      </c>
      <c r="B10462">
        <v>2022</v>
      </c>
      <c r="C10462" s="1" t="s">
        <v>79</v>
      </c>
      <c r="D10462" s="1" t="s">
        <v>64</v>
      </c>
      <c r="E10462" s="1" t="s">
        <v>64</v>
      </c>
      <c r="F10462" s="1" t="s">
        <v>262</v>
      </c>
      <c r="G10462">
        <v>1</v>
      </c>
      <c r="H10462">
        <v>0</v>
      </c>
      <c r="I10462">
        <v>1</v>
      </c>
      <c r="J10462">
        <v>0</v>
      </c>
      <c r="K10462">
        <v>0</v>
      </c>
      <c r="L10462">
        <v>1</v>
      </c>
      <c r="M10462">
        <v>0</v>
      </c>
      <c r="N10462" s="1" t="s">
        <v>179</v>
      </c>
      <c r="O10462" s="1" t="s">
        <v>3504</v>
      </c>
      <c r="P10462" s="1" t="s">
        <v>16540</v>
      </c>
      <c r="Q10462" s="1" t="s">
        <v>4030</v>
      </c>
      <c r="R10462" s="1" t="s">
        <v>16541</v>
      </c>
      <c r="S10462" s="1" t="str">
        <f t="shared" si="326"/>
        <v>35.83268259</v>
      </c>
      <c r="T10462" s="1" t="str">
        <f t="shared" si="327"/>
        <v>50.95694725</v>
      </c>
      <c r="U10462" s="1" t="s">
        <v>64</v>
      </c>
    </row>
    <row r="10463" spans="1:21" x14ac:dyDescent="0.35">
      <c r="A10463" s="1" t="s">
        <v>19</v>
      </c>
      <c r="B10463">
        <v>2022</v>
      </c>
      <c r="C10463" s="1" t="s">
        <v>79</v>
      </c>
      <c r="D10463" s="1" t="s">
        <v>64</v>
      </c>
      <c r="E10463" s="1" t="s">
        <v>64</v>
      </c>
      <c r="F10463" s="1" t="s">
        <v>262</v>
      </c>
      <c r="G10463">
        <v>1</v>
      </c>
      <c r="H10463">
        <v>0</v>
      </c>
      <c r="I10463">
        <v>1</v>
      </c>
      <c r="J10463">
        <v>0</v>
      </c>
      <c r="K10463">
        <v>0</v>
      </c>
      <c r="L10463">
        <v>1</v>
      </c>
      <c r="M10463">
        <v>0</v>
      </c>
      <c r="N10463" s="1" t="s">
        <v>179</v>
      </c>
      <c r="O10463" s="1" t="s">
        <v>3504</v>
      </c>
      <c r="P10463" s="1" t="s">
        <v>16527</v>
      </c>
      <c r="Q10463" s="1" t="s">
        <v>4030</v>
      </c>
      <c r="R10463" s="1" t="s">
        <v>16528</v>
      </c>
      <c r="S10463" s="1" t="str">
        <f t="shared" si="326"/>
        <v>35.6094831</v>
      </c>
      <c r="T10463" s="1" t="str">
        <f t="shared" si="327"/>
        <v>51.51405391</v>
      </c>
      <c r="U10463" s="1" t="s">
        <v>64</v>
      </c>
    </row>
    <row r="10464" spans="1:21" x14ac:dyDescent="0.35">
      <c r="A10464" s="1" t="s">
        <v>19</v>
      </c>
      <c r="B10464">
        <v>2022</v>
      </c>
      <c r="C10464" s="1" t="s">
        <v>79</v>
      </c>
      <c r="D10464" s="1" t="s">
        <v>64</v>
      </c>
      <c r="E10464" s="1" t="s">
        <v>64</v>
      </c>
      <c r="F10464" s="1" t="s">
        <v>262</v>
      </c>
      <c r="G10464">
        <v>1</v>
      </c>
      <c r="H10464">
        <v>0</v>
      </c>
      <c r="I10464">
        <v>1</v>
      </c>
      <c r="J10464">
        <v>0</v>
      </c>
      <c r="K10464">
        <v>0</v>
      </c>
      <c r="L10464">
        <v>1</v>
      </c>
      <c r="M10464">
        <v>0</v>
      </c>
      <c r="N10464" s="1" t="s">
        <v>82</v>
      </c>
      <c r="O10464" s="1" t="s">
        <v>3504</v>
      </c>
      <c r="P10464" s="1" t="s">
        <v>16527</v>
      </c>
      <c r="Q10464" s="1" t="s">
        <v>4030</v>
      </c>
      <c r="R10464" s="1" t="s">
        <v>16528</v>
      </c>
      <c r="S10464" s="1" t="str">
        <f t="shared" si="326"/>
        <v>35.6094831</v>
      </c>
      <c r="T10464" s="1" t="str">
        <f t="shared" si="327"/>
        <v>51.51405391</v>
      </c>
      <c r="U10464" s="1" t="s">
        <v>64</v>
      </c>
    </row>
    <row r="10465" spans="1:21" x14ac:dyDescent="0.35">
      <c r="A10465" s="1" t="s">
        <v>19</v>
      </c>
      <c r="B10465">
        <v>2022</v>
      </c>
      <c r="C10465" s="1" t="s">
        <v>79</v>
      </c>
      <c r="D10465" s="1" t="s">
        <v>64</v>
      </c>
      <c r="E10465" s="1" t="s">
        <v>64</v>
      </c>
      <c r="F10465" s="1" t="s">
        <v>262</v>
      </c>
      <c r="G10465">
        <v>1</v>
      </c>
      <c r="H10465">
        <v>0</v>
      </c>
      <c r="I10465">
        <v>1</v>
      </c>
      <c r="J10465">
        <v>0</v>
      </c>
      <c r="K10465">
        <v>0</v>
      </c>
      <c r="L10465">
        <v>1</v>
      </c>
      <c r="M10465">
        <v>0</v>
      </c>
      <c r="N10465" s="1" t="s">
        <v>179</v>
      </c>
      <c r="O10465" s="1" t="s">
        <v>3504</v>
      </c>
      <c r="P10465" s="1" t="s">
        <v>16527</v>
      </c>
      <c r="Q10465" s="1" t="s">
        <v>4030</v>
      </c>
      <c r="R10465" s="1" t="s">
        <v>16528</v>
      </c>
      <c r="S10465" s="1" t="str">
        <f t="shared" si="326"/>
        <v>35.6094831</v>
      </c>
      <c r="T10465" s="1" t="str">
        <f t="shared" si="327"/>
        <v>51.51405391</v>
      </c>
      <c r="U10465" s="1" t="s">
        <v>64</v>
      </c>
    </row>
    <row r="10466" spans="1:21" x14ac:dyDescent="0.35">
      <c r="A10466" s="1" t="s">
        <v>19</v>
      </c>
      <c r="B10466">
        <v>2022</v>
      </c>
      <c r="C10466" s="1" t="s">
        <v>79</v>
      </c>
      <c r="D10466" s="1" t="s">
        <v>64</v>
      </c>
      <c r="E10466" s="1" t="s">
        <v>64</v>
      </c>
      <c r="F10466" s="1" t="s">
        <v>262</v>
      </c>
      <c r="G10466">
        <v>1</v>
      </c>
      <c r="H10466">
        <v>0</v>
      </c>
      <c r="I10466">
        <v>1</v>
      </c>
      <c r="J10466">
        <v>0</v>
      </c>
      <c r="K10466">
        <v>0</v>
      </c>
      <c r="L10466">
        <v>1</v>
      </c>
      <c r="M10466">
        <v>0</v>
      </c>
      <c r="N10466" s="1" t="s">
        <v>82</v>
      </c>
      <c r="O10466" s="1" t="s">
        <v>3504</v>
      </c>
      <c r="P10466" s="1" t="s">
        <v>16527</v>
      </c>
      <c r="Q10466" s="1" t="s">
        <v>4030</v>
      </c>
      <c r="R10466" s="1" t="s">
        <v>16528</v>
      </c>
      <c r="S10466" s="1" t="str">
        <f t="shared" si="326"/>
        <v>35.6094831</v>
      </c>
      <c r="T10466" s="1" t="str">
        <f t="shared" si="327"/>
        <v>51.51405391</v>
      </c>
      <c r="U10466" s="1" t="s">
        <v>64</v>
      </c>
    </row>
    <row r="10467" spans="1:21" x14ac:dyDescent="0.35">
      <c r="A10467" s="1" t="s">
        <v>19</v>
      </c>
      <c r="B10467">
        <v>2022</v>
      </c>
      <c r="C10467" s="1" t="s">
        <v>79</v>
      </c>
      <c r="D10467" s="1" t="s">
        <v>64</v>
      </c>
      <c r="E10467" s="1" t="s">
        <v>64</v>
      </c>
      <c r="F10467" s="1" t="s">
        <v>262</v>
      </c>
      <c r="G10467">
        <v>1</v>
      </c>
      <c r="H10467">
        <v>0</v>
      </c>
      <c r="I10467">
        <v>1</v>
      </c>
      <c r="J10467">
        <v>0</v>
      </c>
      <c r="K10467">
        <v>0</v>
      </c>
      <c r="L10467">
        <v>0</v>
      </c>
      <c r="M10467">
        <v>1</v>
      </c>
      <c r="N10467" s="1" t="s">
        <v>66</v>
      </c>
      <c r="O10467" s="1" t="s">
        <v>3504</v>
      </c>
      <c r="P10467" s="1" t="s">
        <v>16527</v>
      </c>
      <c r="Q10467" s="1" t="s">
        <v>4030</v>
      </c>
      <c r="R10467" s="1" t="s">
        <v>16528</v>
      </c>
      <c r="S10467" s="1" t="str">
        <f t="shared" si="326"/>
        <v>35.6094831</v>
      </c>
      <c r="T10467" s="1" t="str">
        <f t="shared" si="327"/>
        <v>51.51405391</v>
      </c>
      <c r="U10467" s="1" t="s">
        <v>64</v>
      </c>
    </row>
    <row r="10468" spans="1:21" x14ac:dyDescent="0.35">
      <c r="A10468" s="1" t="s">
        <v>19</v>
      </c>
      <c r="B10468">
        <v>2022</v>
      </c>
      <c r="C10468" s="1" t="s">
        <v>79</v>
      </c>
      <c r="D10468" s="1" t="s">
        <v>64</v>
      </c>
      <c r="E10468" s="1" t="s">
        <v>64</v>
      </c>
      <c r="F10468" s="1" t="s">
        <v>262</v>
      </c>
      <c r="G10468">
        <v>1</v>
      </c>
      <c r="H10468">
        <v>0</v>
      </c>
      <c r="I10468">
        <v>1</v>
      </c>
      <c r="J10468">
        <v>0</v>
      </c>
      <c r="K10468">
        <v>0</v>
      </c>
      <c r="L10468">
        <v>0</v>
      </c>
      <c r="M10468">
        <v>1</v>
      </c>
      <c r="N10468" s="1" t="s">
        <v>66</v>
      </c>
      <c r="O10468" s="1" t="s">
        <v>3504</v>
      </c>
      <c r="P10468" s="1" t="s">
        <v>16527</v>
      </c>
      <c r="Q10468" s="1" t="s">
        <v>4030</v>
      </c>
      <c r="R10468" s="1" t="s">
        <v>16528</v>
      </c>
      <c r="S10468" s="1" t="str">
        <f t="shared" si="326"/>
        <v>35.6094831</v>
      </c>
      <c r="T10468" s="1" t="str">
        <f t="shared" si="327"/>
        <v>51.51405391</v>
      </c>
      <c r="U10468" s="1" t="s">
        <v>64</v>
      </c>
    </row>
    <row r="10469" spans="1:21" x14ac:dyDescent="0.35">
      <c r="A10469" s="1" t="s">
        <v>19</v>
      </c>
      <c r="B10469">
        <v>2022</v>
      </c>
      <c r="C10469" s="1" t="s">
        <v>79</v>
      </c>
      <c r="D10469" s="1" t="s">
        <v>64</v>
      </c>
      <c r="E10469" s="1" t="s">
        <v>64</v>
      </c>
      <c r="F10469" s="1" t="s">
        <v>262</v>
      </c>
      <c r="G10469">
        <v>1</v>
      </c>
      <c r="H10469">
        <v>0</v>
      </c>
      <c r="I10469">
        <v>1</v>
      </c>
      <c r="J10469">
        <v>0</v>
      </c>
      <c r="K10469">
        <v>0</v>
      </c>
      <c r="L10469">
        <v>1</v>
      </c>
      <c r="M10469">
        <v>0</v>
      </c>
      <c r="N10469" s="1" t="s">
        <v>179</v>
      </c>
      <c r="O10469" s="1" t="s">
        <v>3504</v>
      </c>
      <c r="P10469" s="1" t="s">
        <v>15865</v>
      </c>
      <c r="Q10469" s="1" t="s">
        <v>4030</v>
      </c>
      <c r="R10469" s="1" t="s">
        <v>16533</v>
      </c>
      <c r="S10469" s="1" t="str">
        <f t="shared" si="326"/>
        <v>36.2596928</v>
      </c>
      <c r="T10469" s="1" t="str">
        <f t="shared" si="327"/>
        <v>51.96227584</v>
      </c>
      <c r="U10469" s="1" t="s">
        <v>64</v>
      </c>
    </row>
    <row r="10470" spans="1:21" x14ac:dyDescent="0.35">
      <c r="A10470" s="1" t="s">
        <v>19</v>
      </c>
      <c r="B10470">
        <v>2022</v>
      </c>
      <c r="C10470" s="1" t="s">
        <v>79</v>
      </c>
      <c r="D10470" s="1" t="s">
        <v>64</v>
      </c>
      <c r="E10470" s="1" t="s">
        <v>64</v>
      </c>
      <c r="F10470" s="1" t="s">
        <v>262</v>
      </c>
      <c r="G10470">
        <v>1</v>
      </c>
      <c r="H10470">
        <v>0</v>
      </c>
      <c r="I10470">
        <v>1</v>
      </c>
      <c r="J10470">
        <v>0</v>
      </c>
      <c r="K10470">
        <v>0</v>
      </c>
      <c r="L10470">
        <v>1</v>
      </c>
      <c r="M10470">
        <v>0</v>
      </c>
      <c r="N10470" s="1" t="s">
        <v>82</v>
      </c>
      <c r="O10470" s="1" t="s">
        <v>3504</v>
      </c>
      <c r="P10470" s="1" t="s">
        <v>16527</v>
      </c>
      <c r="Q10470" s="1" t="s">
        <v>4030</v>
      </c>
      <c r="R10470" s="1" t="s">
        <v>16528</v>
      </c>
      <c r="S10470" s="1" t="str">
        <f t="shared" si="326"/>
        <v>35.6094831</v>
      </c>
      <c r="T10470" s="1" t="str">
        <f t="shared" si="327"/>
        <v>51.51405391</v>
      </c>
      <c r="U10470" s="1" t="s">
        <v>64</v>
      </c>
    </row>
    <row r="10471" spans="1:21" x14ac:dyDescent="0.35">
      <c r="A10471" s="1" t="s">
        <v>19</v>
      </c>
      <c r="B10471">
        <v>2022</v>
      </c>
      <c r="C10471" s="1" t="s">
        <v>79</v>
      </c>
      <c r="D10471" s="1" t="s">
        <v>64</v>
      </c>
      <c r="E10471" s="1" t="s">
        <v>64</v>
      </c>
      <c r="F10471" s="1" t="s">
        <v>262</v>
      </c>
      <c r="G10471">
        <v>1</v>
      </c>
      <c r="H10471">
        <v>0</v>
      </c>
      <c r="I10471">
        <v>1</v>
      </c>
      <c r="J10471">
        <v>0</v>
      </c>
      <c r="K10471">
        <v>0</v>
      </c>
      <c r="L10471">
        <v>1</v>
      </c>
      <c r="M10471">
        <v>0</v>
      </c>
      <c r="N10471" s="1" t="s">
        <v>24</v>
      </c>
      <c r="O10471" s="1" t="s">
        <v>3504</v>
      </c>
      <c r="P10471" s="1" t="s">
        <v>16527</v>
      </c>
      <c r="Q10471" s="1" t="s">
        <v>4030</v>
      </c>
      <c r="R10471" s="1" t="s">
        <v>16528</v>
      </c>
      <c r="S10471" s="1" t="str">
        <f t="shared" si="326"/>
        <v>35.6094831</v>
      </c>
      <c r="T10471" s="1" t="str">
        <f t="shared" si="327"/>
        <v>51.51405391</v>
      </c>
      <c r="U10471" s="1" t="s">
        <v>64</v>
      </c>
    </row>
    <row r="10472" spans="1:21" x14ac:dyDescent="0.35">
      <c r="A10472" s="1" t="s">
        <v>19</v>
      </c>
      <c r="B10472">
        <v>2022</v>
      </c>
      <c r="C10472" s="1" t="s">
        <v>79</v>
      </c>
      <c r="D10472" s="1" t="s">
        <v>64</v>
      </c>
      <c r="E10472" s="1" t="s">
        <v>64</v>
      </c>
      <c r="F10472" s="1" t="s">
        <v>262</v>
      </c>
      <c r="G10472">
        <v>1</v>
      </c>
      <c r="H10472">
        <v>0</v>
      </c>
      <c r="I10472">
        <v>1</v>
      </c>
      <c r="J10472">
        <v>0</v>
      </c>
      <c r="K10472">
        <v>0</v>
      </c>
      <c r="L10472">
        <v>1</v>
      </c>
      <c r="M10472">
        <v>0</v>
      </c>
      <c r="N10472" s="1" t="s">
        <v>82</v>
      </c>
      <c r="O10472" s="1" t="s">
        <v>3504</v>
      </c>
      <c r="P10472" s="1" t="s">
        <v>16527</v>
      </c>
      <c r="Q10472" s="1" t="s">
        <v>4030</v>
      </c>
      <c r="R10472" s="1" t="s">
        <v>16528</v>
      </c>
      <c r="S10472" s="1" t="str">
        <f t="shared" si="326"/>
        <v>35.6094831</v>
      </c>
      <c r="T10472" s="1" t="str">
        <f t="shared" si="327"/>
        <v>51.51405391</v>
      </c>
      <c r="U10472" s="1" t="s">
        <v>64</v>
      </c>
    </row>
    <row r="10473" spans="1:21" x14ac:dyDescent="0.35">
      <c r="A10473" s="1" t="s">
        <v>19</v>
      </c>
      <c r="B10473">
        <v>2022</v>
      </c>
      <c r="C10473" s="1" t="s">
        <v>79</v>
      </c>
      <c r="D10473" s="1" t="s">
        <v>64</v>
      </c>
      <c r="E10473" s="1" t="s">
        <v>64</v>
      </c>
      <c r="F10473" s="1" t="s">
        <v>262</v>
      </c>
      <c r="G10473">
        <v>1</v>
      </c>
      <c r="H10473">
        <v>0</v>
      </c>
      <c r="I10473">
        <v>1</v>
      </c>
      <c r="J10473">
        <v>0</v>
      </c>
      <c r="K10473">
        <v>0</v>
      </c>
      <c r="L10473">
        <v>1</v>
      </c>
      <c r="M10473">
        <v>0</v>
      </c>
      <c r="N10473" s="1" t="s">
        <v>82</v>
      </c>
      <c r="O10473" s="1" t="s">
        <v>3504</v>
      </c>
      <c r="P10473" s="1" t="s">
        <v>16527</v>
      </c>
      <c r="Q10473" s="1" t="s">
        <v>4030</v>
      </c>
      <c r="R10473" s="1" t="s">
        <v>16528</v>
      </c>
      <c r="S10473" s="1" t="str">
        <f t="shared" si="326"/>
        <v>35.6094831</v>
      </c>
      <c r="T10473" s="1" t="str">
        <f t="shared" si="327"/>
        <v>51.51405391</v>
      </c>
      <c r="U10473" s="1" t="s">
        <v>64</v>
      </c>
    </row>
    <row r="10474" spans="1:21" x14ac:dyDescent="0.35">
      <c r="A10474" s="1" t="s">
        <v>19</v>
      </c>
      <c r="B10474">
        <v>2022</v>
      </c>
      <c r="C10474" s="1" t="s">
        <v>79</v>
      </c>
      <c r="D10474" s="1" t="s">
        <v>64</v>
      </c>
      <c r="E10474" s="1" t="s">
        <v>64</v>
      </c>
      <c r="F10474" s="1" t="s">
        <v>262</v>
      </c>
      <c r="G10474">
        <v>1</v>
      </c>
      <c r="H10474">
        <v>0</v>
      </c>
      <c r="I10474">
        <v>1</v>
      </c>
      <c r="J10474">
        <v>0</v>
      </c>
      <c r="K10474">
        <v>1</v>
      </c>
      <c r="L10474">
        <v>0</v>
      </c>
      <c r="M10474">
        <v>0</v>
      </c>
      <c r="N10474" s="1" t="s">
        <v>82</v>
      </c>
      <c r="O10474" s="1" t="s">
        <v>3504</v>
      </c>
      <c r="P10474" s="1" t="s">
        <v>16527</v>
      </c>
      <c r="Q10474" s="1" t="s">
        <v>4030</v>
      </c>
      <c r="R10474" s="1" t="s">
        <v>16528</v>
      </c>
      <c r="S10474" s="1" t="str">
        <f t="shared" si="326"/>
        <v>35.6094831</v>
      </c>
      <c r="T10474" s="1" t="str">
        <f t="shared" si="327"/>
        <v>51.51405391</v>
      </c>
      <c r="U10474" s="1" t="s">
        <v>64</v>
      </c>
    </row>
    <row r="10475" spans="1:21" x14ac:dyDescent="0.35">
      <c r="A10475" s="1" t="s">
        <v>19</v>
      </c>
      <c r="B10475">
        <v>2022</v>
      </c>
      <c r="C10475" s="1" t="s">
        <v>79</v>
      </c>
      <c r="D10475" s="1" t="s">
        <v>64</v>
      </c>
      <c r="E10475" s="1" t="s">
        <v>64</v>
      </c>
      <c r="F10475" s="1" t="s">
        <v>262</v>
      </c>
      <c r="G10475">
        <v>1</v>
      </c>
      <c r="H10475">
        <v>0</v>
      </c>
      <c r="I10475">
        <v>1</v>
      </c>
      <c r="J10475">
        <v>0</v>
      </c>
      <c r="K10475">
        <v>0</v>
      </c>
      <c r="L10475">
        <v>1</v>
      </c>
      <c r="M10475">
        <v>0</v>
      </c>
      <c r="N10475" s="1" t="s">
        <v>66</v>
      </c>
      <c r="O10475" s="1" t="s">
        <v>3504</v>
      </c>
      <c r="P10475" s="1" t="s">
        <v>16527</v>
      </c>
      <c r="Q10475" s="1" t="s">
        <v>4030</v>
      </c>
      <c r="R10475" s="1" t="s">
        <v>16528</v>
      </c>
      <c r="S10475" s="1" t="str">
        <f t="shared" si="326"/>
        <v>35.6094831</v>
      </c>
      <c r="T10475" s="1" t="str">
        <f t="shared" si="327"/>
        <v>51.51405391</v>
      </c>
      <c r="U10475" s="1" t="s">
        <v>64</v>
      </c>
    </row>
    <row r="10476" spans="1:21" x14ac:dyDescent="0.35">
      <c r="A10476" s="1" t="s">
        <v>19</v>
      </c>
      <c r="B10476">
        <v>2022</v>
      </c>
      <c r="C10476" s="1" t="s">
        <v>79</v>
      </c>
      <c r="D10476" s="1" t="s">
        <v>64</v>
      </c>
      <c r="E10476" s="1" t="s">
        <v>64</v>
      </c>
      <c r="F10476" s="1" t="s">
        <v>262</v>
      </c>
      <c r="G10476">
        <v>1</v>
      </c>
      <c r="H10476">
        <v>0</v>
      </c>
      <c r="I10476">
        <v>1</v>
      </c>
      <c r="J10476">
        <v>0</v>
      </c>
      <c r="K10476">
        <v>0</v>
      </c>
      <c r="L10476">
        <v>1</v>
      </c>
      <c r="M10476">
        <v>0</v>
      </c>
      <c r="N10476" s="1" t="s">
        <v>66</v>
      </c>
      <c r="O10476" s="1" t="s">
        <v>3504</v>
      </c>
      <c r="P10476" s="1" t="s">
        <v>16527</v>
      </c>
      <c r="Q10476" s="1" t="s">
        <v>4030</v>
      </c>
      <c r="R10476" s="1" t="s">
        <v>16528</v>
      </c>
      <c r="S10476" s="1" t="str">
        <f t="shared" si="326"/>
        <v>35.6094831</v>
      </c>
      <c r="T10476" s="1" t="str">
        <f t="shared" si="327"/>
        <v>51.51405391</v>
      </c>
      <c r="U10476" s="1" t="s">
        <v>64</v>
      </c>
    </row>
    <row r="10477" spans="1:21" x14ac:dyDescent="0.35">
      <c r="A10477" s="1" t="s">
        <v>19</v>
      </c>
      <c r="B10477">
        <v>2022</v>
      </c>
      <c r="C10477" s="1" t="s">
        <v>79</v>
      </c>
      <c r="D10477" s="1" t="s">
        <v>64</v>
      </c>
      <c r="E10477" s="1" t="s">
        <v>64</v>
      </c>
      <c r="F10477" s="1" t="s">
        <v>262</v>
      </c>
      <c r="G10477">
        <v>1</v>
      </c>
      <c r="H10477">
        <v>0</v>
      </c>
      <c r="I10477">
        <v>1</v>
      </c>
      <c r="J10477">
        <v>0</v>
      </c>
      <c r="K10477">
        <v>0</v>
      </c>
      <c r="L10477">
        <v>1</v>
      </c>
      <c r="M10477">
        <v>0</v>
      </c>
      <c r="N10477" s="1" t="s">
        <v>66</v>
      </c>
      <c r="O10477" s="1" t="s">
        <v>3504</v>
      </c>
      <c r="P10477" s="1" t="s">
        <v>16527</v>
      </c>
      <c r="Q10477" s="1" t="s">
        <v>4030</v>
      </c>
      <c r="R10477" s="1" t="s">
        <v>16528</v>
      </c>
      <c r="S10477" s="1" t="str">
        <f t="shared" si="326"/>
        <v>35.6094831</v>
      </c>
      <c r="T10477" s="1" t="str">
        <f t="shared" si="327"/>
        <v>51.51405391</v>
      </c>
      <c r="U10477" s="1" t="s">
        <v>64</v>
      </c>
    </row>
    <row r="10478" spans="1:21" x14ac:dyDescent="0.35">
      <c r="A10478" s="1" t="s">
        <v>19</v>
      </c>
      <c r="B10478">
        <v>2022</v>
      </c>
      <c r="C10478" s="1" t="s">
        <v>79</v>
      </c>
      <c r="D10478" s="1" t="s">
        <v>64</v>
      </c>
      <c r="E10478" s="1" t="s">
        <v>64</v>
      </c>
      <c r="F10478" s="1" t="s">
        <v>262</v>
      </c>
      <c r="G10478">
        <v>1</v>
      </c>
      <c r="H10478">
        <v>0</v>
      </c>
      <c r="I10478">
        <v>1</v>
      </c>
      <c r="J10478">
        <v>0</v>
      </c>
      <c r="K10478">
        <v>0</v>
      </c>
      <c r="L10478">
        <v>1</v>
      </c>
      <c r="M10478">
        <v>0</v>
      </c>
      <c r="N10478" s="1" t="s">
        <v>82</v>
      </c>
      <c r="O10478" s="1" t="s">
        <v>3504</v>
      </c>
      <c r="P10478" s="1" t="s">
        <v>16527</v>
      </c>
      <c r="Q10478" s="1" t="s">
        <v>4030</v>
      </c>
      <c r="R10478" s="1" t="s">
        <v>16528</v>
      </c>
      <c r="S10478" s="1" t="str">
        <f t="shared" si="326"/>
        <v>35.6094831</v>
      </c>
      <c r="T10478" s="1" t="str">
        <f t="shared" si="327"/>
        <v>51.51405391</v>
      </c>
      <c r="U10478" s="1" t="s">
        <v>64</v>
      </c>
    </row>
    <row r="10479" spans="1:21" x14ac:dyDescent="0.35">
      <c r="A10479" s="1" t="s">
        <v>19</v>
      </c>
      <c r="B10479">
        <v>2022</v>
      </c>
      <c r="C10479" s="1" t="s">
        <v>79</v>
      </c>
      <c r="D10479" s="1" t="s">
        <v>64</v>
      </c>
      <c r="E10479" s="1" t="s">
        <v>64</v>
      </c>
      <c r="F10479" s="1" t="s">
        <v>262</v>
      </c>
      <c r="G10479">
        <v>1</v>
      </c>
      <c r="H10479">
        <v>0</v>
      </c>
      <c r="I10479">
        <v>1</v>
      </c>
      <c r="J10479">
        <v>0</v>
      </c>
      <c r="K10479">
        <v>0</v>
      </c>
      <c r="L10479">
        <v>0</v>
      </c>
      <c r="M10479">
        <v>1</v>
      </c>
      <c r="N10479" s="1" t="s">
        <v>179</v>
      </c>
      <c r="O10479" s="1" t="s">
        <v>3504</v>
      </c>
      <c r="P10479" s="1" t="s">
        <v>16527</v>
      </c>
      <c r="Q10479" s="1" t="s">
        <v>4030</v>
      </c>
      <c r="R10479" s="1" t="s">
        <v>16528</v>
      </c>
      <c r="S10479" s="1" t="str">
        <f t="shared" si="326"/>
        <v>35.6094831</v>
      </c>
      <c r="T10479" s="1" t="str">
        <f t="shared" si="327"/>
        <v>51.51405391</v>
      </c>
      <c r="U10479" s="1" t="s">
        <v>64</v>
      </c>
    </row>
    <row r="10480" spans="1:21" x14ac:dyDescent="0.35">
      <c r="A10480" s="1" t="s">
        <v>19</v>
      </c>
      <c r="B10480">
        <v>2022</v>
      </c>
      <c r="C10480" s="1" t="s">
        <v>79</v>
      </c>
      <c r="D10480" s="1" t="s">
        <v>64</v>
      </c>
      <c r="E10480" s="1" t="s">
        <v>64</v>
      </c>
      <c r="F10480" s="1" t="s">
        <v>262</v>
      </c>
      <c r="G10480">
        <v>1</v>
      </c>
      <c r="H10480">
        <v>0</v>
      </c>
      <c r="I10480">
        <v>1</v>
      </c>
      <c r="J10480">
        <v>0</v>
      </c>
      <c r="K10480">
        <v>0</v>
      </c>
      <c r="L10480">
        <v>1</v>
      </c>
      <c r="M10480">
        <v>0</v>
      </c>
      <c r="N10480" s="1" t="s">
        <v>82</v>
      </c>
      <c r="O10480" s="1" t="s">
        <v>3504</v>
      </c>
      <c r="P10480" s="1" t="s">
        <v>16527</v>
      </c>
      <c r="Q10480" s="1" t="s">
        <v>4030</v>
      </c>
      <c r="R10480" s="1" t="s">
        <v>16528</v>
      </c>
      <c r="S10480" s="1" t="str">
        <f t="shared" si="326"/>
        <v>35.6094831</v>
      </c>
      <c r="T10480" s="1" t="str">
        <f t="shared" si="327"/>
        <v>51.51405391</v>
      </c>
      <c r="U10480" s="1" t="s">
        <v>64</v>
      </c>
    </row>
    <row r="10481" spans="1:21" x14ac:dyDescent="0.35">
      <c r="A10481" s="1" t="s">
        <v>19</v>
      </c>
      <c r="B10481">
        <v>2022</v>
      </c>
      <c r="C10481" s="1" t="s">
        <v>79</v>
      </c>
      <c r="D10481" s="1" t="s">
        <v>64</v>
      </c>
      <c r="E10481" s="1" t="s">
        <v>64</v>
      </c>
      <c r="F10481" s="1" t="s">
        <v>262</v>
      </c>
      <c r="G10481">
        <v>1</v>
      </c>
      <c r="H10481">
        <v>0</v>
      </c>
      <c r="I10481">
        <v>1</v>
      </c>
      <c r="J10481">
        <v>0</v>
      </c>
      <c r="K10481">
        <v>0</v>
      </c>
      <c r="L10481">
        <v>1</v>
      </c>
      <c r="M10481">
        <v>0</v>
      </c>
      <c r="N10481" s="1" t="s">
        <v>24</v>
      </c>
      <c r="O10481" s="1" t="s">
        <v>3504</v>
      </c>
      <c r="P10481" s="1" t="s">
        <v>16542</v>
      </c>
      <c r="Q10481" s="1" t="s">
        <v>4030</v>
      </c>
      <c r="R10481" s="1" t="s">
        <v>16543</v>
      </c>
      <c r="S10481" s="1" t="str">
        <f t="shared" si="326"/>
        <v>32.68681223</v>
      </c>
      <c r="T10481" s="1" t="str">
        <f t="shared" si="327"/>
        <v>51.99131582</v>
      </c>
      <c r="U10481" s="1" t="s">
        <v>64</v>
      </c>
    </row>
    <row r="10482" spans="1:21" x14ac:dyDescent="0.35">
      <c r="A10482" s="1" t="s">
        <v>19</v>
      </c>
      <c r="B10482">
        <v>2022</v>
      </c>
      <c r="C10482" s="1" t="s">
        <v>79</v>
      </c>
      <c r="D10482" s="1" t="s">
        <v>64</v>
      </c>
      <c r="E10482" s="1" t="s">
        <v>64</v>
      </c>
      <c r="F10482" s="1" t="s">
        <v>262</v>
      </c>
      <c r="G10482">
        <v>1</v>
      </c>
      <c r="H10482">
        <v>0</v>
      </c>
      <c r="I10482">
        <v>1</v>
      </c>
      <c r="J10482">
        <v>0</v>
      </c>
      <c r="K10482">
        <v>0</v>
      </c>
      <c r="L10482">
        <v>1</v>
      </c>
      <c r="M10482">
        <v>0</v>
      </c>
      <c r="N10482" s="1" t="s">
        <v>179</v>
      </c>
      <c r="O10482" s="1" t="s">
        <v>3504</v>
      </c>
      <c r="P10482" s="1" t="s">
        <v>16527</v>
      </c>
      <c r="Q10482" s="1" t="s">
        <v>4030</v>
      </c>
      <c r="R10482" s="1" t="s">
        <v>16528</v>
      </c>
      <c r="S10482" s="1" t="str">
        <f t="shared" si="326"/>
        <v>35.6094831</v>
      </c>
      <c r="T10482" s="1" t="str">
        <f t="shared" si="327"/>
        <v>51.51405391</v>
      </c>
      <c r="U10482" s="1" t="s">
        <v>64</v>
      </c>
    </row>
    <row r="10483" spans="1:21" x14ac:dyDescent="0.35">
      <c r="A10483" s="1" t="s">
        <v>19</v>
      </c>
      <c r="B10483">
        <v>2022</v>
      </c>
      <c r="C10483" s="1" t="s">
        <v>79</v>
      </c>
      <c r="D10483" s="1" t="s">
        <v>64</v>
      </c>
      <c r="E10483" s="1" t="s">
        <v>64</v>
      </c>
      <c r="F10483" s="1" t="s">
        <v>262</v>
      </c>
      <c r="G10483">
        <v>1</v>
      </c>
      <c r="H10483">
        <v>0</v>
      </c>
      <c r="I10483">
        <v>1</v>
      </c>
      <c r="J10483">
        <v>0</v>
      </c>
      <c r="K10483">
        <v>0</v>
      </c>
      <c r="L10483">
        <v>1</v>
      </c>
      <c r="M10483">
        <v>0</v>
      </c>
      <c r="N10483" s="1" t="s">
        <v>66</v>
      </c>
      <c r="O10483" s="1" t="s">
        <v>3504</v>
      </c>
      <c r="P10483" s="1" t="s">
        <v>16527</v>
      </c>
      <c r="Q10483" s="1" t="s">
        <v>4030</v>
      </c>
      <c r="R10483" s="1" t="s">
        <v>16528</v>
      </c>
      <c r="S10483" s="1" t="str">
        <f t="shared" si="326"/>
        <v>35.6094831</v>
      </c>
      <c r="T10483" s="1" t="str">
        <f t="shared" si="327"/>
        <v>51.51405391</v>
      </c>
      <c r="U10483" s="1" t="s">
        <v>64</v>
      </c>
    </row>
    <row r="10484" spans="1:21" x14ac:dyDescent="0.35">
      <c r="A10484" s="1" t="s">
        <v>19</v>
      </c>
      <c r="B10484">
        <v>2022</v>
      </c>
      <c r="C10484" s="1" t="s">
        <v>79</v>
      </c>
      <c r="D10484" s="1" t="s">
        <v>64</v>
      </c>
      <c r="E10484" s="1" t="s">
        <v>64</v>
      </c>
      <c r="F10484" s="1" t="s">
        <v>262</v>
      </c>
      <c r="G10484">
        <v>1</v>
      </c>
      <c r="H10484">
        <v>0</v>
      </c>
      <c r="I10484">
        <v>1</v>
      </c>
      <c r="J10484">
        <v>0</v>
      </c>
      <c r="K10484">
        <v>0</v>
      </c>
      <c r="L10484">
        <v>1</v>
      </c>
      <c r="M10484">
        <v>0</v>
      </c>
      <c r="N10484" s="1" t="s">
        <v>66</v>
      </c>
      <c r="O10484" s="1" t="s">
        <v>3504</v>
      </c>
      <c r="P10484" s="1" t="s">
        <v>16527</v>
      </c>
      <c r="Q10484" s="1" t="s">
        <v>4030</v>
      </c>
      <c r="R10484" s="1" t="s">
        <v>16528</v>
      </c>
      <c r="S10484" s="1" t="str">
        <f t="shared" si="326"/>
        <v>35.6094831</v>
      </c>
      <c r="T10484" s="1" t="str">
        <f t="shared" si="327"/>
        <v>51.51405391</v>
      </c>
      <c r="U10484" s="1" t="s">
        <v>64</v>
      </c>
    </row>
    <row r="10485" spans="1:21" x14ac:dyDescent="0.35">
      <c r="A10485" s="1" t="s">
        <v>19</v>
      </c>
      <c r="B10485">
        <v>2022</v>
      </c>
      <c r="C10485" s="1" t="s">
        <v>79</v>
      </c>
      <c r="D10485" s="1" t="s">
        <v>64</v>
      </c>
      <c r="E10485" s="1" t="s">
        <v>64</v>
      </c>
      <c r="F10485" s="1" t="s">
        <v>262</v>
      </c>
      <c r="G10485">
        <v>1</v>
      </c>
      <c r="H10485">
        <v>0</v>
      </c>
      <c r="I10485">
        <v>1</v>
      </c>
      <c r="J10485">
        <v>0</v>
      </c>
      <c r="K10485">
        <v>0</v>
      </c>
      <c r="L10485">
        <v>1</v>
      </c>
      <c r="M10485">
        <v>0</v>
      </c>
      <c r="N10485" s="1" t="s">
        <v>66</v>
      </c>
      <c r="O10485" s="1" t="s">
        <v>3504</v>
      </c>
      <c r="P10485" s="1" t="s">
        <v>16527</v>
      </c>
      <c r="Q10485" s="1" t="s">
        <v>4030</v>
      </c>
      <c r="R10485" s="1" t="s">
        <v>16528</v>
      </c>
      <c r="S10485" s="1" t="str">
        <f t="shared" si="326"/>
        <v>35.6094831</v>
      </c>
      <c r="T10485" s="1" t="str">
        <f t="shared" si="327"/>
        <v>51.51405391</v>
      </c>
      <c r="U10485" s="1" t="s">
        <v>64</v>
      </c>
    </row>
    <row r="10486" spans="1:21" x14ac:dyDescent="0.35">
      <c r="A10486" s="1" t="s">
        <v>19</v>
      </c>
      <c r="B10486">
        <v>2022</v>
      </c>
      <c r="C10486" s="1" t="s">
        <v>79</v>
      </c>
      <c r="D10486" s="1" t="s">
        <v>64</v>
      </c>
      <c r="E10486" s="1" t="s">
        <v>64</v>
      </c>
      <c r="F10486" s="1" t="s">
        <v>262</v>
      </c>
      <c r="G10486">
        <v>1</v>
      </c>
      <c r="H10486">
        <v>0</v>
      </c>
      <c r="I10486">
        <v>1</v>
      </c>
      <c r="J10486">
        <v>0</v>
      </c>
      <c r="K10486">
        <v>0</v>
      </c>
      <c r="L10486">
        <v>1</v>
      </c>
      <c r="M10486">
        <v>0</v>
      </c>
      <c r="N10486" s="1" t="s">
        <v>66</v>
      </c>
      <c r="O10486" s="1" t="s">
        <v>3504</v>
      </c>
      <c r="P10486" s="1" t="s">
        <v>16527</v>
      </c>
      <c r="Q10486" s="1" t="s">
        <v>4030</v>
      </c>
      <c r="R10486" s="1" t="s">
        <v>16528</v>
      </c>
      <c r="S10486" s="1" t="str">
        <f t="shared" si="326"/>
        <v>35.6094831</v>
      </c>
      <c r="T10486" s="1" t="str">
        <f t="shared" si="327"/>
        <v>51.51405391</v>
      </c>
      <c r="U10486" s="1" t="s">
        <v>64</v>
      </c>
    </row>
    <row r="10487" spans="1:21" x14ac:dyDescent="0.35">
      <c r="A10487" s="1" t="s">
        <v>19</v>
      </c>
      <c r="B10487">
        <v>2022</v>
      </c>
      <c r="C10487" s="1" t="s">
        <v>20</v>
      </c>
      <c r="D10487" s="1" t="s">
        <v>64</v>
      </c>
      <c r="E10487" s="1" t="s">
        <v>64</v>
      </c>
      <c r="F10487" s="1" t="s">
        <v>262</v>
      </c>
      <c r="G10487">
        <v>1</v>
      </c>
      <c r="H10487">
        <v>0</v>
      </c>
      <c r="I10487">
        <v>1</v>
      </c>
      <c r="J10487">
        <v>0</v>
      </c>
      <c r="K10487">
        <v>0</v>
      </c>
      <c r="L10487">
        <v>1</v>
      </c>
      <c r="M10487">
        <v>0</v>
      </c>
      <c r="N10487" s="1" t="s">
        <v>66</v>
      </c>
      <c r="O10487" s="1" t="s">
        <v>3504</v>
      </c>
      <c r="P10487" s="1" t="s">
        <v>15754</v>
      </c>
      <c r="Q10487" s="1" t="s">
        <v>4030</v>
      </c>
      <c r="R10487" s="1" t="s">
        <v>16544</v>
      </c>
      <c r="S10487" s="1" t="str">
        <f t="shared" si="326"/>
        <v>28.95046741</v>
      </c>
      <c r="T10487" s="1" t="str">
        <f t="shared" si="327"/>
        <v>57.57054</v>
      </c>
      <c r="U10487" s="1" t="s">
        <v>64</v>
      </c>
    </row>
    <row r="10488" spans="1:21" x14ac:dyDescent="0.35">
      <c r="A10488" s="1" t="s">
        <v>19</v>
      </c>
      <c r="B10488">
        <v>2022</v>
      </c>
      <c r="C10488" s="1" t="s">
        <v>20</v>
      </c>
      <c r="D10488" s="1" t="s">
        <v>64</v>
      </c>
      <c r="E10488" s="1" t="s">
        <v>64</v>
      </c>
      <c r="F10488" s="1" t="s">
        <v>262</v>
      </c>
      <c r="G10488">
        <v>1</v>
      </c>
      <c r="H10488">
        <v>0</v>
      </c>
      <c r="I10488">
        <v>1</v>
      </c>
      <c r="J10488">
        <v>0</v>
      </c>
      <c r="K10488">
        <v>0</v>
      </c>
      <c r="L10488">
        <v>1</v>
      </c>
      <c r="M10488">
        <v>0</v>
      </c>
      <c r="N10488" s="1" t="s">
        <v>82</v>
      </c>
      <c r="O10488" s="1" t="s">
        <v>3504</v>
      </c>
      <c r="P10488" s="1" t="s">
        <v>15867</v>
      </c>
      <c r="Q10488" s="1" t="s">
        <v>4030</v>
      </c>
      <c r="R10488" s="1" t="s">
        <v>16545</v>
      </c>
      <c r="S10488" s="1" t="str">
        <f t="shared" si="326"/>
        <v>28.91397523</v>
      </c>
      <c r="T10488" s="1" t="str">
        <f t="shared" si="327"/>
        <v>50.927101</v>
      </c>
      <c r="U10488" s="1" t="s">
        <v>64</v>
      </c>
    </row>
    <row r="10489" spans="1:21" x14ac:dyDescent="0.35">
      <c r="A10489" s="1" t="s">
        <v>19</v>
      </c>
      <c r="B10489">
        <v>2022</v>
      </c>
      <c r="C10489" s="1" t="s">
        <v>20</v>
      </c>
      <c r="D10489" s="1" t="s">
        <v>64</v>
      </c>
      <c r="E10489" s="1" t="s">
        <v>64</v>
      </c>
      <c r="F10489" s="1" t="s">
        <v>262</v>
      </c>
      <c r="G10489">
        <v>1</v>
      </c>
      <c r="H10489">
        <v>0</v>
      </c>
      <c r="I10489">
        <v>1</v>
      </c>
      <c r="J10489">
        <v>0</v>
      </c>
      <c r="K10489">
        <v>0</v>
      </c>
      <c r="L10489">
        <v>1</v>
      </c>
      <c r="M10489">
        <v>0</v>
      </c>
      <c r="N10489" s="1" t="s">
        <v>82</v>
      </c>
      <c r="O10489" s="1" t="s">
        <v>3504</v>
      </c>
      <c r="P10489" s="1" t="s">
        <v>16546</v>
      </c>
      <c r="Q10489" s="1" t="s">
        <v>4030</v>
      </c>
      <c r="R10489" s="1" t="s">
        <v>16547</v>
      </c>
      <c r="S10489" s="1" t="str">
        <f t="shared" si="326"/>
        <v>30.10558043</v>
      </c>
      <c r="T10489" s="1" t="str">
        <f t="shared" si="327"/>
        <v>55.175261</v>
      </c>
      <c r="U10489" s="1" t="s">
        <v>64</v>
      </c>
    </row>
    <row r="10490" spans="1:21" x14ac:dyDescent="0.35">
      <c r="A10490" s="1" t="s">
        <v>19</v>
      </c>
      <c r="B10490">
        <v>2022</v>
      </c>
      <c r="C10490" s="1" t="s">
        <v>20</v>
      </c>
      <c r="D10490" s="1" t="s">
        <v>64</v>
      </c>
      <c r="E10490" s="1" t="s">
        <v>64</v>
      </c>
      <c r="F10490" s="1" t="s">
        <v>262</v>
      </c>
      <c r="G10490">
        <v>1</v>
      </c>
      <c r="H10490">
        <v>0</v>
      </c>
      <c r="I10490">
        <v>1</v>
      </c>
      <c r="J10490">
        <v>0</v>
      </c>
      <c r="K10490">
        <v>0</v>
      </c>
      <c r="L10490">
        <v>1</v>
      </c>
      <c r="M10490">
        <v>0</v>
      </c>
      <c r="N10490" s="1" t="s">
        <v>35</v>
      </c>
      <c r="O10490" s="1" t="s">
        <v>3504</v>
      </c>
      <c r="P10490" s="1" t="s">
        <v>15740</v>
      </c>
      <c r="Q10490" s="1" t="s">
        <v>4030</v>
      </c>
      <c r="R10490" s="1" t="s">
        <v>16548</v>
      </c>
      <c r="S10490" s="1" t="str">
        <f t="shared" si="326"/>
        <v>29.85315945</v>
      </c>
      <c r="T10490" s="1" t="str">
        <f t="shared" si="327"/>
        <v>57.414016</v>
      </c>
      <c r="U10490" s="1" t="s">
        <v>64</v>
      </c>
    </row>
    <row r="10491" spans="1:21" x14ac:dyDescent="0.35">
      <c r="A10491" s="1" t="s">
        <v>19</v>
      </c>
      <c r="B10491">
        <v>2022</v>
      </c>
      <c r="C10491" s="1" t="s">
        <v>20</v>
      </c>
      <c r="D10491" s="1" t="s">
        <v>64</v>
      </c>
      <c r="E10491" s="1" t="s">
        <v>64</v>
      </c>
      <c r="F10491" s="1" t="s">
        <v>262</v>
      </c>
      <c r="G10491">
        <v>1</v>
      </c>
      <c r="H10491">
        <v>0</v>
      </c>
      <c r="I10491">
        <v>1</v>
      </c>
      <c r="J10491">
        <v>0</v>
      </c>
      <c r="K10491">
        <v>0</v>
      </c>
      <c r="L10491">
        <v>1</v>
      </c>
      <c r="M10491">
        <v>0</v>
      </c>
      <c r="N10491" s="1" t="s">
        <v>66</v>
      </c>
      <c r="O10491" s="1" t="s">
        <v>3504</v>
      </c>
      <c r="P10491" s="1" t="s">
        <v>16549</v>
      </c>
      <c r="Q10491" s="1" t="s">
        <v>4030</v>
      </c>
      <c r="R10491" s="1" t="s">
        <v>16550</v>
      </c>
      <c r="S10491" s="1" t="str">
        <f t="shared" si="326"/>
        <v>27.44186775</v>
      </c>
      <c r="T10491" s="1" t="str">
        <f t="shared" si="327"/>
        <v>62.278278</v>
      </c>
      <c r="U10491" s="1" t="s">
        <v>64</v>
      </c>
    </row>
    <row r="10492" spans="1:21" x14ac:dyDescent="0.35">
      <c r="A10492" s="1" t="s">
        <v>19</v>
      </c>
      <c r="B10492">
        <v>2022</v>
      </c>
      <c r="C10492" s="1" t="s">
        <v>20</v>
      </c>
      <c r="D10492" s="1" t="s">
        <v>64</v>
      </c>
      <c r="E10492" s="1" t="s">
        <v>64</v>
      </c>
      <c r="F10492" s="1" t="s">
        <v>262</v>
      </c>
      <c r="G10492">
        <v>1</v>
      </c>
      <c r="H10492">
        <v>0</v>
      </c>
      <c r="I10492">
        <v>1</v>
      </c>
      <c r="J10492">
        <v>0</v>
      </c>
      <c r="K10492">
        <v>0</v>
      </c>
      <c r="L10492">
        <v>1</v>
      </c>
      <c r="M10492">
        <v>0</v>
      </c>
      <c r="N10492" s="1" t="s">
        <v>66</v>
      </c>
      <c r="O10492" s="1" t="s">
        <v>3504</v>
      </c>
      <c r="P10492" s="1" t="s">
        <v>16549</v>
      </c>
      <c r="Q10492" s="1" t="s">
        <v>4030</v>
      </c>
      <c r="R10492" s="1" t="s">
        <v>16550</v>
      </c>
      <c r="S10492" s="1" t="str">
        <f t="shared" si="326"/>
        <v>27.44186775</v>
      </c>
      <c r="T10492" s="1" t="str">
        <f t="shared" si="327"/>
        <v>62.278278</v>
      </c>
      <c r="U10492" s="1" t="s">
        <v>64</v>
      </c>
    </row>
    <row r="10493" spans="1:21" x14ac:dyDescent="0.35">
      <c r="A10493" s="1" t="s">
        <v>19</v>
      </c>
      <c r="B10493">
        <v>2022</v>
      </c>
      <c r="C10493" s="1" t="s">
        <v>20</v>
      </c>
      <c r="D10493" s="1" t="s">
        <v>64</v>
      </c>
      <c r="E10493" s="1" t="s">
        <v>64</v>
      </c>
      <c r="F10493" s="1" t="s">
        <v>262</v>
      </c>
      <c r="G10493">
        <v>1</v>
      </c>
      <c r="H10493">
        <v>0</v>
      </c>
      <c r="I10493">
        <v>1</v>
      </c>
      <c r="J10493">
        <v>0</v>
      </c>
      <c r="K10493">
        <v>0</v>
      </c>
      <c r="L10493">
        <v>1</v>
      </c>
      <c r="M10493">
        <v>0</v>
      </c>
      <c r="N10493" s="1" t="s">
        <v>66</v>
      </c>
      <c r="O10493" s="1" t="s">
        <v>3504</v>
      </c>
      <c r="P10493" s="1" t="s">
        <v>16549</v>
      </c>
      <c r="Q10493" s="1" t="s">
        <v>4030</v>
      </c>
      <c r="R10493" s="1" t="s">
        <v>16550</v>
      </c>
      <c r="S10493" s="1" t="str">
        <f t="shared" si="326"/>
        <v>27.44186775</v>
      </c>
      <c r="T10493" s="1" t="str">
        <f t="shared" si="327"/>
        <v>62.278278</v>
      </c>
      <c r="U10493" s="1" t="s">
        <v>64</v>
      </c>
    </row>
    <row r="10494" spans="1:21" x14ac:dyDescent="0.35">
      <c r="A10494" s="1" t="s">
        <v>19</v>
      </c>
      <c r="B10494">
        <v>2022</v>
      </c>
      <c r="C10494" s="1" t="s">
        <v>20</v>
      </c>
      <c r="D10494" s="1" t="s">
        <v>64</v>
      </c>
      <c r="E10494" s="1" t="s">
        <v>64</v>
      </c>
      <c r="F10494" s="1" t="s">
        <v>262</v>
      </c>
      <c r="G10494">
        <v>1</v>
      </c>
      <c r="H10494">
        <v>0</v>
      </c>
      <c r="I10494">
        <v>1</v>
      </c>
      <c r="J10494">
        <v>0</v>
      </c>
      <c r="K10494">
        <v>0</v>
      </c>
      <c r="L10494">
        <v>1</v>
      </c>
      <c r="M10494">
        <v>0</v>
      </c>
      <c r="N10494" s="1" t="s">
        <v>66</v>
      </c>
      <c r="O10494" s="1" t="s">
        <v>3504</v>
      </c>
      <c r="P10494" s="1" t="s">
        <v>16549</v>
      </c>
      <c r="Q10494" s="1" t="s">
        <v>4030</v>
      </c>
      <c r="R10494" s="1" t="s">
        <v>16550</v>
      </c>
      <c r="S10494" s="1" t="str">
        <f t="shared" si="326"/>
        <v>27.44186775</v>
      </c>
      <c r="T10494" s="1" t="str">
        <f t="shared" si="327"/>
        <v>62.278278</v>
      </c>
      <c r="U10494" s="1" t="s">
        <v>64</v>
      </c>
    </row>
    <row r="10495" spans="1:21" x14ac:dyDescent="0.35">
      <c r="A10495" s="1" t="s">
        <v>19</v>
      </c>
      <c r="B10495">
        <v>2022</v>
      </c>
      <c r="C10495" s="1" t="s">
        <v>20</v>
      </c>
      <c r="D10495" s="1" t="s">
        <v>64</v>
      </c>
      <c r="E10495" s="1" t="s">
        <v>64</v>
      </c>
      <c r="F10495" s="1" t="s">
        <v>262</v>
      </c>
      <c r="G10495">
        <v>1</v>
      </c>
      <c r="H10495">
        <v>0</v>
      </c>
      <c r="I10495">
        <v>1</v>
      </c>
      <c r="J10495">
        <v>0</v>
      </c>
      <c r="K10495">
        <v>0</v>
      </c>
      <c r="L10495">
        <v>0</v>
      </c>
      <c r="M10495">
        <v>1</v>
      </c>
      <c r="N10495" s="1" t="s">
        <v>66</v>
      </c>
      <c r="O10495" s="1" t="s">
        <v>3504</v>
      </c>
      <c r="P10495" s="1" t="s">
        <v>16549</v>
      </c>
      <c r="Q10495" s="1" t="s">
        <v>4030</v>
      </c>
      <c r="R10495" s="1" t="s">
        <v>16550</v>
      </c>
      <c r="S10495" s="1" t="str">
        <f t="shared" si="326"/>
        <v>27.44186775</v>
      </c>
      <c r="T10495" s="1" t="str">
        <f t="shared" si="327"/>
        <v>62.278278</v>
      </c>
      <c r="U10495" s="1" t="s">
        <v>64</v>
      </c>
    </row>
    <row r="10496" spans="1:21" x14ac:dyDescent="0.35">
      <c r="A10496" s="1" t="s">
        <v>19</v>
      </c>
      <c r="B10496">
        <v>2022</v>
      </c>
      <c r="C10496" s="1" t="s">
        <v>20</v>
      </c>
      <c r="D10496" s="1" t="s">
        <v>64</v>
      </c>
      <c r="E10496" s="1" t="s">
        <v>64</v>
      </c>
      <c r="F10496" s="1" t="s">
        <v>262</v>
      </c>
      <c r="G10496">
        <v>1</v>
      </c>
      <c r="H10496">
        <v>0</v>
      </c>
      <c r="I10496">
        <v>1</v>
      </c>
      <c r="J10496">
        <v>0</v>
      </c>
      <c r="K10496">
        <v>0</v>
      </c>
      <c r="L10496">
        <v>1</v>
      </c>
      <c r="M10496">
        <v>0</v>
      </c>
      <c r="N10496" s="1" t="s">
        <v>66</v>
      </c>
      <c r="O10496" s="1" t="s">
        <v>3504</v>
      </c>
      <c r="P10496" s="1" t="s">
        <v>16549</v>
      </c>
      <c r="Q10496" s="1" t="s">
        <v>4030</v>
      </c>
      <c r="R10496" s="1" t="s">
        <v>16550</v>
      </c>
      <c r="S10496" s="1" t="str">
        <f t="shared" si="326"/>
        <v>27.44186775</v>
      </c>
      <c r="T10496" s="1" t="str">
        <f t="shared" si="327"/>
        <v>62.278278</v>
      </c>
      <c r="U10496" s="1" t="s">
        <v>64</v>
      </c>
    </row>
    <row r="10497" spans="1:21" x14ac:dyDescent="0.35">
      <c r="A10497" s="1" t="s">
        <v>19</v>
      </c>
      <c r="B10497">
        <v>2022</v>
      </c>
      <c r="C10497" s="1" t="s">
        <v>20</v>
      </c>
      <c r="D10497" s="1" t="s">
        <v>64</v>
      </c>
      <c r="E10497" s="1" t="s">
        <v>64</v>
      </c>
      <c r="F10497" s="1" t="s">
        <v>262</v>
      </c>
      <c r="G10497">
        <v>1</v>
      </c>
      <c r="H10497">
        <v>0</v>
      </c>
      <c r="I10497">
        <v>1</v>
      </c>
      <c r="J10497">
        <v>0</v>
      </c>
      <c r="K10497">
        <v>0</v>
      </c>
      <c r="L10497">
        <v>1</v>
      </c>
      <c r="M10497">
        <v>0</v>
      </c>
      <c r="N10497" s="1" t="s">
        <v>66</v>
      </c>
      <c r="O10497" s="1" t="s">
        <v>3504</v>
      </c>
      <c r="P10497" s="1" t="s">
        <v>16549</v>
      </c>
      <c r="Q10497" s="1" t="s">
        <v>4030</v>
      </c>
      <c r="R10497" s="1" t="s">
        <v>16550</v>
      </c>
      <c r="S10497" s="1" t="str">
        <f t="shared" si="326"/>
        <v>27.44186775</v>
      </c>
      <c r="T10497" s="1" t="str">
        <f t="shared" si="327"/>
        <v>62.278278</v>
      </c>
      <c r="U10497" s="1" t="s">
        <v>64</v>
      </c>
    </row>
    <row r="10498" spans="1:21" x14ac:dyDescent="0.35">
      <c r="A10498" s="1" t="s">
        <v>19</v>
      </c>
      <c r="B10498">
        <v>2022</v>
      </c>
      <c r="C10498" s="1" t="s">
        <v>20</v>
      </c>
      <c r="D10498" s="1" t="s">
        <v>64</v>
      </c>
      <c r="E10498" s="1" t="s">
        <v>64</v>
      </c>
      <c r="F10498" s="1" t="s">
        <v>262</v>
      </c>
      <c r="G10498">
        <v>1</v>
      </c>
      <c r="H10498">
        <v>0</v>
      </c>
      <c r="I10498">
        <v>1</v>
      </c>
      <c r="J10498">
        <v>0</v>
      </c>
      <c r="K10498">
        <v>0</v>
      </c>
      <c r="L10498">
        <v>1</v>
      </c>
      <c r="M10498">
        <v>0</v>
      </c>
      <c r="N10498" s="1" t="s">
        <v>66</v>
      </c>
      <c r="O10498" s="1" t="s">
        <v>3504</v>
      </c>
      <c r="P10498" s="1" t="s">
        <v>16549</v>
      </c>
      <c r="Q10498" s="1" t="s">
        <v>4030</v>
      </c>
      <c r="R10498" s="1" t="s">
        <v>16550</v>
      </c>
      <c r="S10498" s="1" t="str">
        <f t="shared" ref="S10498:S10561" si="328">LEFT(R10498, FIND(",", R10498) - 1)</f>
        <v>27.44186775</v>
      </c>
      <c r="T10498" s="1" t="str">
        <f t="shared" ref="T10498:T10561" si="329">RIGHT(R10498, LEN(R10498) - FIND(",", R10498) - 1)</f>
        <v>62.278278</v>
      </c>
      <c r="U10498" s="1" t="s">
        <v>64</v>
      </c>
    </row>
    <row r="10499" spans="1:21" x14ac:dyDescent="0.35">
      <c r="A10499" s="1" t="s">
        <v>19</v>
      </c>
      <c r="B10499">
        <v>2022</v>
      </c>
      <c r="C10499" s="1" t="s">
        <v>20</v>
      </c>
      <c r="D10499" s="1" t="s">
        <v>64</v>
      </c>
      <c r="E10499" s="1" t="s">
        <v>64</v>
      </c>
      <c r="F10499" s="1" t="s">
        <v>262</v>
      </c>
      <c r="G10499">
        <v>1</v>
      </c>
      <c r="H10499">
        <v>0</v>
      </c>
      <c r="I10499">
        <v>1</v>
      </c>
      <c r="J10499">
        <v>0</v>
      </c>
      <c r="K10499">
        <v>0</v>
      </c>
      <c r="L10499">
        <v>0</v>
      </c>
      <c r="M10499">
        <v>1</v>
      </c>
      <c r="N10499" s="1" t="s">
        <v>66</v>
      </c>
      <c r="O10499" s="1" t="s">
        <v>3504</v>
      </c>
      <c r="P10499" s="1" t="s">
        <v>16551</v>
      </c>
      <c r="Q10499" s="1" t="s">
        <v>4030</v>
      </c>
      <c r="R10499" s="1" t="s">
        <v>15851</v>
      </c>
      <c r="S10499" s="1" t="str">
        <f t="shared" si="328"/>
        <v>29.424292</v>
      </c>
      <c r="T10499" s="1" t="str">
        <f t="shared" si="329"/>
        <v>55.718003</v>
      </c>
      <c r="U10499" s="1" t="s">
        <v>64</v>
      </c>
    </row>
    <row r="10500" spans="1:21" x14ac:dyDescent="0.35">
      <c r="A10500" s="1" t="s">
        <v>19</v>
      </c>
      <c r="B10500">
        <v>2022</v>
      </c>
      <c r="C10500" s="1" t="s">
        <v>20</v>
      </c>
      <c r="D10500" s="1" t="s">
        <v>64</v>
      </c>
      <c r="E10500" s="1" t="s">
        <v>64</v>
      </c>
      <c r="F10500" s="1" t="s">
        <v>262</v>
      </c>
      <c r="G10500">
        <v>1</v>
      </c>
      <c r="H10500">
        <v>0</v>
      </c>
      <c r="I10500">
        <v>1</v>
      </c>
      <c r="J10500">
        <v>0</v>
      </c>
      <c r="K10500">
        <v>0</v>
      </c>
      <c r="L10500">
        <v>1</v>
      </c>
      <c r="M10500">
        <v>0</v>
      </c>
      <c r="N10500" s="1" t="s">
        <v>179</v>
      </c>
      <c r="O10500" s="1" t="s">
        <v>3504</v>
      </c>
      <c r="P10500" s="1" t="s">
        <v>15766</v>
      </c>
      <c r="Q10500" s="1" t="s">
        <v>4030</v>
      </c>
      <c r="R10500" s="1" t="s">
        <v>16552</v>
      </c>
      <c r="S10500" s="1" t="str">
        <f t="shared" si="328"/>
        <v>29.63186286</v>
      </c>
      <c r="T10500" s="1" t="str">
        <f t="shared" si="329"/>
        <v>52.512362</v>
      </c>
      <c r="U10500" s="1" t="s">
        <v>64</v>
      </c>
    </row>
    <row r="10501" spans="1:21" x14ac:dyDescent="0.35">
      <c r="A10501" s="1" t="s">
        <v>19</v>
      </c>
      <c r="B10501">
        <v>2022</v>
      </c>
      <c r="C10501" s="1" t="s">
        <v>20</v>
      </c>
      <c r="D10501" s="1" t="s">
        <v>64</v>
      </c>
      <c r="E10501" s="1" t="s">
        <v>64</v>
      </c>
      <c r="F10501" s="1" t="s">
        <v>262</v>
      </c>
      <c r="G10501">
        <v>1</v>
      </c>
      <c r="H10501">
        <v>0</v>
      </c>
      <c r="I10501">
        <v>1</v>
      </c>
      <c r="J10501">
        <v>0</v>
      </c>
      <c r="K10501">
        <v>0</v>
      </c>
      <c r="L10501">
        <v>1</v>
      </c>
      <c r="M10501">
        <v>0</v>
      </c>
      <c r="N10501" s="1" t="s">
        <v>179</v>
      </c>
      <c r="O10501" s="1" t="s">
        <v>3504</v>
      </c>
      <c r="P10501" s="1" t="s">
        <v>15744</v>
      </c>
      <c r="Q10501" s="1" t="s">
        <v>4030</v>
      </c>
      <c r="R10501" s="1" t="s">
        <v>16553</v>
      </c>
      <c r="S10501" s="1" t="str">
        <f t="shared" si="328"/>
        <v>31.96625955</v>
      </c>
      <c r="T10501" s="1" t="str">
        <f t="shared" si="329"/>
        <v>54.758785</v>
      </c>
      <c r="U10501" s="1" t="s">
        <v>64</v>
      </c>
    </row>
    <row r="10502" spans="1:21" x14ac:dyDescent="0.35">
      <c r="A10502" s="1" t="s">
        <v>19</v>
      </c>
      <c r="B10502">
        <v>2022</v>
      </c>
      <c r="C10502" s="1" t="s">
        <v>20</v>
      </c>
      <c r="D10502" s="1" t="s">
        <v>64</v>
      </c>
      <c r="E10502" s="1" t="s">
        <v>64</v>
      </c>
      <c r="F10502" s="1" t="s">
        <v>262</v>
      </c>
      <c r="G10502">
        <v>1</v>
      </c>
      <c r="H10502">
        <v>0</v>
      </c>
      <c r="I10502">
        <v>1</v>
      </c>
      <c r="J10502">
        <v>0</v>
      </c>
      <c r="K10502">
        <v>0</v>
      </c>
      <c r="L10502">
        <v>1</v>
      </c>
      <c r="M10502">
        <v>0</v>
      </c>
      <c r="N10502" s="1" t="s">
        <v>82</v>
      </c>
      <c r="O10502" s="1" t="s">
        <v>3504</v>
      </c>
      <c r="P10502" s="1" t="s">
        <v>15766</v>
      </c>
      <c r="Q10502" s="1" t="s">
        <v>4030</v>
      </c>
      <c r="R10502" s="1" t="s">
        <v>16552</v>
      </c>
      <c r="S10502" s="1" t="str">
        <f t="shared" si="328"/>
        <v>29.63186286</v>
      </c>
      <c r="T10502" s="1" t="str">
        <f t="shared" si="329"/>
        <v>52.512362</v>
      </c>
      <c r="U10502" s="1" t="s">
        <v>64</v>
      </c>
    </row>
    <row r="10503" spans="1:21" x14ac:dyDescent="0.35">
      <c r="A10503" s="1" t="s">
        <v>19</v>
      </c>
      <c r="B10503">
        <v>2022</v>
      </c>
      <c r="C10503" s="1" t="s">
        <v>20</v>
      </c>
      <c r="D10503" s="1" t="s">
        <v>64</v>
      </c>
      <c r="E10503" s="1" t="s">
        <v>64</v>
      </c>
      <c r="F10503" s="1" t="s">
        <v>262</v>
      </c>
      <c r="G10503">
        <v>1</v>
      </c>
      <c r="H10503">
        <v>0</v>
      </c>
      <c r="I10503">
        <v>1</v>
      </c>
      <c r="J10503">
        <v>0</v>
      </c>
      <c r="K10503">
        <v>0</v>
      </c>
      <c r="L10503">
        <v>1</v>
      </c>
      <c r="M10503">
        <v>0</v>
      </c>
      <c r="N10503" s="1" t="s">
        <v>66</v>
      </c>
      <c r="O10503" s="1" t="s">
        <v>3504</v>
      </c>
      <c r="P10503" s="1" t="s">
        <v>16554</v>
      </c>
      <c r="Q10503" s="1" t="s">
        <v>4030</v>
      </c>
      <c r="R10503" s="1" t="s">
        <v>16555</v>
      </c>
      <c r="S10503" s="1" t="str">
        <f t="shared" si="328"/>
        <v>32.85510866</v>
      </c>
      <c r="T10503" s="1" t="str">
        <f t="shared" si="329"/>
        <v>53.105249</v>
      </c>
      <c r="U10503" s="1" t="s">
        <v>64</v>
      </c>
    </row>
    <row r="10504" spans="1:21" x14ac:dyDescent="0.35">
      <c r="A10504" s="1" t="s">
        <v>19</v>
      </c>
      <c r="B10504">
        <v>2022</v>
      </c>
      <c r="C10504" s="1" t="s">
        <v>20</v>
      </c>
      <c r="D10504" s="1" t="s">
        <v>64</v>
      </c>
      <c r="E10504" s="1" t="s">
        <v>64</v>
      </c>
      <c r="F10504" s="1" t="s">
        <v>262</v>
      </c>
      <c r="G10504">
        <v>1</v>
      </c>
      <c r="H10504">
        <v>0</v>
      </c>
      <c r="I10504">
        <v>1</v>
      </c>
      <c r="J10504">
        <v>0</v>
      </c>
      <c r="K10504">
        <v>0</v>
      </c>
      <c r="L10504">
        <v>1</v>
      </c>
      <c r="M10504">
        <v>0</v>
      </c>
      <c r="N10504" s="1" t="s">
        <v>66</v>
      </c>
      <c r="O10504" s="1" t="s">
        <v>3504</v>
      </c>
      <c r="P10504" s="1" t="s">
        <v>15750</v>
      </c>
      <c r="Q10504" s="1" t="s">
        <v>4030</v>
      </c>
      <c r="R10504" s="1" t="s">
        <v>16556</v>
      </c>
      <c r="S10504" s="1" t="str">
        <f t="shared" si="328"/>
        <v>27.35022729</v>
      </c>
      <c r="T10504" s="1" t="str">
        <f t="shared" si="329"/>
        <v>62.353166</v>
      </c>
      <c r="U10504" s="1" t="s">
        <v>64</v>
      </c>
    </row>
    <row r="10505" spans="1:21" x14ac:dyDescent="0.35">
      <c r="A10505" s="1" t="s">
        <v>19</v>
      </c>
      <c r="B10505">
        <v>2022</v>
      </c>
      <c r="C10505" s="1" t="s">
        <v>20</v>
      </c>
      <c r="D10505" s="1" t="s">
        <v>64</v>
      </c>
      <c r="E10505" s="1" t="s">
        <v>64</v>
      </c>
      <c r="F10505" s="1" t="s">
        <v>262</v>
      </c>
      <c r="G10505">
        <v>1</v>
      </c>
      <c r="H10505">
        <v>0</v>
      </c>
      <c r="I10505">
        <v>1</v>
      </c>
      <c r="J10505">
        <v>0</v>
      </c>
      <c r="K10505">
        <v>0</v>
      </c>
      <c r="L10505">
        <v>1</v>
      </c>
      <c r="M10505">
        <v>0</v>
      </c>
      <c r="N10505" s="1" t="s">
        <v>66</v>
      </c>
      <c r="O10505" s="1" t="s">
        <v>3504</v>
      </c>
      <c r="P10505" s="1" t="s">
        <v>16557</v>
      </c>
      <c r="Q10505" s="1" t="s">
        <v>4030</v>
      </c>
      <c r="R10505" s="1" t="s">
        <v>16558</v>
      </c>
      <c r="S10505" s="1" t="str">
        <f t="shared" si="328"/>
        <v>29.62014626</v>
      </c>
      <c r="T10505" s="1" t="str">
        <f t="shared" si="329"/>
        <v>52.422454</v>
      </c>
      <c r="U10505" s="1" t="s">
        <v>64</v>
      </c>
    </row>
    <row r="10506" spans="1:21" x14ac:dyDescent="0.35">
      <c r="A10506" s="1" t="s">
        <v>19</v>
      </c>
      <c r="B10506">
        <v>2022</v>
      </c>
      <c r="C10506" s="1" t="s">
        <v>20</v>
      </c>
      <c r="D10506" s="1" t="s">
        <v>64</v>
      </c>
      <c r="E10506" s="1" t="s">
        <v>64</v>
      </c>
      <c r="F10506" s="1" t="s">
        <v>262</v>
      </c>
      <c r="G10506">
        <v>1</v>
      </c>
      <c r="H10506">
        <v>0</v>
      </c>
      <c r="I10506">
        <v>1</v>
      </c>
      <c r="J10506">
        <v>0</v>
      </c>
      <c r="K10506">
        <v>0</v>
      </c>
      <c r="L10506">
        <v>1</v>
      </c>
      <c r="M10506">
        <v>0</v>
      </c>
      <c r="N10506" s="1" t="s">
        <v>82</v>
      </c>
      <c r="O10506" s="1" t="s">
        <v>3504</v>
      </c>
      <c r="P10506" s="1" t="s">
        <v>15766</v>
      </c>
      <c r="Q10506" s="1" t="s">
        <v>4030</v>
      </c>
      <c r="R10506" s="1" t="s">
        <v>16552</v>
      </c>
      <c r="S10506" s="1" t="str">
        <f t="shared" si="328"/>
        <v>29.63186286</v>
      </c>
      <c r="T10506" s="1" t="str">
        <f t="shared" si="329"/>
        <v>52.512362</v>
      </c>
      <c r="U10506" s="1" t="s">
        <v>64</v>
      </c>
    </row>
    <row r="10507" spans="1:21" x14ac:dyDescent="0.35">
      <c r="A10507" s="1" t="s">
        <v>19</v>
      </c>
      <c r="B10507">
        <v>2022</v>
      </c>
      <c r="C10507" s="1" t="s">
        <v>20</v>
      </c>
      <c r="D10507" s="1" t="s">
        <v>64</v>
      </c>
      <c r="E10507" s="1" t="s">
        <v>64</v>
      </c>
      <c r="F10507" s="1" t="s">
        <v>262</v>
      </c>
      <c r="G10507">
        <v>1</v>
      </c>
      <c r="H10507">
        <v>0</v>
      </c>
      <c r="I10507">
        <v>1</v>
      </c>
      <c r="J10507">
        <v>0</v>
      </c>
      <c r="K10507">
        <v>0</v>
      </c>
      <c r="L10507">
        <v>1</v>
      </c>
      <c r="M10507">
        <v>0</v>
      </c>
      <c r="N10507" s="1" t="s">
        <v>66</v>
      </c>
      <c r="O10507" s="1" t="s">
        <v>3504</v>
      </c>
      <c r="P10507" s="1" t="s">
        <v>16559</v>
      </c>
      <c r="Q10507" s="1" t="s">
        <v>4030</v>
      </c>
      <c r="R10507" s="1" t="s">
        <v>16560</v>
      </c>
      <c r="S10507" s="1" t="str">
        <f t="shared" si="328"/>
        <v>28.88414063</v>
      </c>
      <c r="T10507" s="1" t="str">
        <f t="shared" si="329"/>
        <v>51.283607</v>
      </c>
      <c r="U10507" s="1" t="s">
        <v>64</v>
      </c>
    </row>
    <row r="10508" spans="1:21" x14ac:dyDescent="0.35">
      <c r="A10508" s="1" t="s">
        <v>19</v>
      </c>
      <c r="B10508">
        <v>2022</v>
      </c>
      <c r="C10508" s="1" t="s">
        <v>20</v>
      </c>
      <c r="D10508" s="1" t="s">
        <v>64</v>
      </c>
      <c r="E10508" s="1" t="s">
        <v>64</v>
      </c>
      <c r="F10508" s="1" t="s">
        <v>262</v>
      </c>
      <c r="G10508">
        <v>1</v>
      </c>
      <c r="H10508">
        <v>0</v>
      </c>
      <c r="I10508">
        <v>1</v>
      </c>
      <c r="J10508">
        <v>0</v>
      </c>
      <c r="K10508">
        <v>0</v>
      </c>
      <c r="L10508">
        <v>1</v>
      </c>
      <c r="M10508">
        <v>0</v>
      </c>
      <c r="N10508" s="1" t="s">
        <v>35</v>
      </c>
      <c r="O10508" s="1" t="s">
        <v>3504</v>
      </c>
      <c r="P10508" s="1" t="s">
        <v>15766</v>
      </c>
      <c r="Q10508" s="1" t="s">
        <v>4030</v>
      </c>
      <c r="R10508" s="1" t="s">
        <v>16552</v>
      </c>
      <c r="S10508" s="1" t="str">
        <f t="shared" si="328"/>
        <v>29.63186286</v>
      </c>
      <c r="T10508" s="1" t="str">
        <f t="shared" si="329"/>
        <v>52.512362</v>
      </c>
      <c r="U10508" s="1" t="s">
        <v>64</v>
      </c>
    </row>
    <row r="10509" spans="1:21" x14ac:dyDescent="0.35">
      <c r="A10509" s="1" t="s">
        <v>19</v>
      </c>
      <c r="B10509">
        <v>2022</v>
      </c>
      <c r="C10509" s="1" t="s">
        <v>20</v>
      </c>
      <c r="D10509" s="1" t="s">
        <v>64</v>
      </c>
      <c r="E10509" s="1" t="s">
        <v>64</v>
      </c>
      <c r="F10509" s="1" t="s">
        <v>262</v>
      </c>
      <c r="G10509">
        <v>1</v>
      </c>
      <c r="H10509">
        <v>0</v>
      </c>
      <c r="I10509">
        <v>1</v>
      </c>
      <c r="J10509">
        <v>0</v>
      </c>
      <c r="K10509">
        <v>0</v>
      </c>
      <c r="L10509">
        <v>1</v>
      </c>
      <c r="M10509">
        <v>0</v>
      </c>
      <c r="N10509" s="1" t="s">
        <v>66</v>
      </c>
      <c r="O10509" s="1" t="s">
        <v>3504</v>
      </c>
      <c r="P10509" s="1" t="s">
        <v>16561</v>
      </c>
      <c r="Q10509" s="1" t="s">
        <v>4030</v>
      </c>
      <c r="R10509" s="1" t="s">
        <v>16562</v>
      </c>
      <c r="S10509" s="1" t="str">
        <f t="shared" si="328"/>
        <v>26.97500663</v>
      </c>
      <c r="T10509" s="1" t="str">
        <f t="shared" si="329"/>
        <v>56.179876</v>
      </c>
      <c r="U10509" s="1" t="s">
        <v>64</v>
      </c>
    </row>
    <row r="10510" spans="1:21" x14ac:dyDescent="0.35">
      <c r="A10510" s="1" t="s">
        <v>19</v>
      </c>
      <c r="B10510">
        <v>2022</v>
      </c>
      <c r="C10510" s="1" t="s">
        <v>20</v>
      </c>
      <c r="D10510" s="1" t="s">
        <v>64</v>
      </c>
      <c r="E10510" s="1" t="s">
        <v>64</v>
      </c>
      <c r="F10510" s="1" t="s">
        <v>262</v>
      </c>
      <c r="G10510">
        <v>1</v>
      </c>
      <c r="H10510">
        <v>0</v>
      </c>
      <c r="I10510">
        <v>1</v>
      </c>
      <c r="J10510">
        <v>0</v>
      </c>
      <c r="K10510">
        <v>0</v>
      </c>
      <c r="L10510">
        <v>1</v>
      </c>
      <c r="M10510">
        <v>0</v>
      </c>
      <c r="N10510" s="1" t="s">
        <v>82</v>
      </c>
      <c r="O10510" s="1" t="s">
        <v>3504</v>
      </c>
      <c r="P10510" s="1" t="s">
        <v>15766</v>
      </c>
      <c r="Q10510" s="1" t="s">
        <v>4030</v>
      </c>
      <c r="R10510" s="1" t="s">
        <v>16552</v>
      </c>
      <c r="S10510" s="1" t="str">
        <f t="shared" si="328"/>
        <v>29.63186286</v>
      </c>
      <c r="T10510" s="1" t="str">
        <f t="shared" si="329"/>
        <v>52.512362</v>
      </c>
      <c r="U10510" s="1" t="s">
        <v>64</v>
      </c>
    </row>
    <row r="10511" spans="1:21" x14ac:dyDescent="0.35">
      <c r="A10511" s="1" t="s">
        <v>19</v>
      </c>
      <c r="B10511">
        <v>2022</v>
      </c>
      <c r="C10511" s="1" t="s">
        <v>20</v>
      </c>
      <c r="D10511" s="1" t="s">
        <v>64</v>
      </c>
      <c r="E10511" s="1" t="s">
        <v>64</v>
      </c>
      <c r="F10511" s="1" t="s">
        <v>262</v>
      </c>
      <c r="G10511">
        <v>1</v>
      </c>
      <c r="H10511">
        <v>0</v>
      </c>
      <c r="I10511">
        <v>1</v>
      </c>
      <c r="J10511">
        <v>0</v>
      </c>
      <c r="K10511">
        <v>1</v>
      </c>
      <c r="L10511">
        <v>0</v>
      </c>
      <c r="M10511">
        <v>0</v>
      </c>
      <c r="N10511" s="1" t="s">
        <v>82</v>
      </c>
      <c r="O10511" s="1" t="s">
        <v>3504</v>
      </c>
      <c r="P10511" s="1" t="s">
        <v>16563</v>
      </c>
      <c r="Q10511" s="1" t="s">
        <v>4030</v>
      </c>
      <c r="R10511" s="1" t="s">
        <v>16564</v>
      </c>
      <c r="S10511" s="1" t="str">
        <f t="shared" si="328"/>
        <v>30.26235756</v>
      </c>
      <c r="T10511" s="1" t="str">
        <f t="shared" si="329"/>
        <v>57.138688</v>
      </c>
      <c r="U10511" s="1" t="s">
        <v>64</v>
      </c>
    </row>
    <row r="10512" spans="1:21" x14ac:dyDescent="0.35">
      <c r="A10512" s="1" t="s">
        <v>19</v>
      </c>
      <c r="B10512">
        <v>2022</v>
      </c>
      <c r="C10512" s="1" t="s">
        <v>20</v>
      </c>
      <c r="D10512" s="1" t="s">
        <v>64</v>
      </c>
      <c r="E10512" s="1" t="s">
        <v>64</v>
      </c>
      <c r="F10512" s="1" t="s">
        <v>262</v>
      </c>
      <c r="G10512">
        <v>1</v>
      </c>
      <c r="H10512">
        <v>0</v>
      </c>
      <c r="I10512">
        <v>1</v>
      </c>
      <c r="J10512">
        <v>0</v>
      </c>
      <c r="K10512">
        <v>0</v>
      </c>
      <c r="L10512">
        <v>1</v>
      </c>
      <c r="M10512">
        <v>0</v>
      </c>
      <c r="N10512" s="1" t="s">
        <v>66</v>
      </c>
      <c r="O10512" s="1" t="s">
        <v>3504</v>
      </c>
      <c r="P10512" s="1" t="s">
        <v>15744</v>
      </c>
      <c r="Q10512" s="1" t="s">
        <v>4030</v>
      </c>
      <c r="R10512" s="1" t="s">
        <v>16553</v>
      </c>
      <c r="S10512" s="1" t="str">
        <f t="shared" si="328"/>
        <v>31.96625955</v>
      </c>
      <c r="T10512" s="1" t="str">
        <f t="shared" si="329"/>
        <v>54.758785</v>
      </c>
      <c r="U10512" s="1" t="s">
        <v>64</v>
      </c>
    </row>
    <row r="10513" spans="1:21" x14ac:dyDescent="0.35">
      <c r="A10513" s="1" t="s">
        <v>19</v>
      </c>
      <c r="B10513">
        <v>2022</v>
      </c>
      <c r="C10513" s="1" t="s">
        <v>20</v>
      </c>
      <c r="D10513" s="1" t="s">
        <v>64</v>
      </c>
      <c r="E10513" s="1" t="s">
        <v>64</v>
      </c>
      <c r="F10513" s="1" t="s">
        <v>262</v>
      </c>
      <c r="G10513">
        <v>1</v>
      </c>
      <c r="H10513">
        <v>0</v>
      </c>
      <c r="I10513">
        <v>1</v>
      </c>
      <c r="J10513">
        <v>0</v>
      </c>
      <c r="K10513">
        <v>0</v>
      </c>
      <c r="L10513">
        <v>1</v>
      </c>
      <c r="M10513">
        <v>0</v>
      </c>
      <c r="N10513" s="1" t="s">
        <v>66</v>
      </c>
      <c r="O10513" s="1" t="s">
        <v>3504</v>
      </c>
      <c r="P10513" s="1" t="s">
        <v>16565</v>
      </c>
      <c r="Q10513" s="1" t="s">
        <v>4030</v>
      </c>
      <c r="R10513" s="1" t="s">
        <v>16566</v>
      </c>
      <c r="S10513" s="1" t="str">
        <f t="shared" si="328"/>
        <v>27.84212492</v>
      </c>
      <c r="T10513" s="1" t="str">
        <f t="shared" si="329"/>
        <v>58.363501</v>
      </c>
      <c r="U10513" s="1" t="s">
        <v>64</v>
      </c>
    </row>
    <row r="10514" spans="1:21" x14ac:dyDescent="0.35">
      <c r="A10514" s="1" t="s">
        <v>19</v>
      </c>
      <c r="B10514">
        <v>2022</v>
      </c>
      <c r="C10514" s="1" t="s">
        <v>20</v>
      </c>
      <c r="D10514" s="1" t="s">
        <v>64</v>
      </c>
      <c r="E10514" s="1" t="s">
        <v>64</v>
      </c>
      <c r="F10514" s="1" t="s">
        <v>262</v>
      </c>
      <c r="G10514">
        <v>1</v>
      </c>
      <c r="H10514">
        <v>0</v>
      </c>
      <c r="I10514">
        <v>1</v>
      </c>
      <c r="J10514">
        <v>0</v>
      </c>
      <c r="K10514">
        <v>0</v>
      </c>
      <c r="L10514">
        <v>1</v>
      </c>
      <c r="M10514">
        <v>0</v>
      </c>
      <c r="N10514" s="1" t="s">
        <v>35</v>
      </c>
      <c r="O10514" s="1" t="s">
        <v>3504</v>
      </c>
      <c r="P10514" s="1" t="s">
        <v>15750</v>
      </c>
      <c r="Q10514" s="1" t="s">
        <v>4030</v>
      </c>
      <c r="R10514" s="1" t="s">
        <v>16556</v>
      </c>
      <c r="S10514" s="1" t="str">
        <f t="shared" si="328"/>
        <v>27.35022729</v>
      </c>
      <c r="T10514" s="1" t="str">
        <f t="shared" si="329"/>
        <v>62.353166</v>
      </c>
      <c r="U10514" s="1" t="s">
        <v>64</v>
      </c>
    </row>
    <row r="10515" spans="1:21" x14ac:dyDescent="0.35">
      <c r="A10515" s="1" t="s">
        <v>19</v>
      </c>
      <c r="B10515">
        <v>2022</v>
      </c>
      <c r="C10515" s="1" t="s">
        <v>20</v>
      </c>
      <c r="D10515" s="1" t="s">
        <v>64</v>
      </c>
      <c r="E10515" s="1" t="s">
        <v>64</v>
      </c>
      <c r="F10515" s="1" t="s">
        <v>262</v>
      </c>
      <c r="G10515">
        <v>1</v>
      </c>
      <c r="H10515">
        <v>0</v>
      </c>
      <c r="I10515">
        <v>1</v>
      </c>
      <c r="J10515">
        <v>0</v>
      </c>
      <c r="K10515">
        <v>0</v>
      </c>
      <c r="L10515">
        <v>1</v>
      </c>
      <c r="M10515">
        <v>0</v>
      </c>
      <c r="N10515" s="1" t="s">
        <v>66</v>
      </c>
      <c r="O10515" s="1" t="s">
        <v>3504</v>
      </c>
      <c r="P10515" s="1" t="s">
        <v>15740</v>
      </c>
      <c r="Q10515" s="1" t="s">
        <v>4030</v>
      </c>
      <c r="R10515" s="1" t="s">
        <v>16548</v>
      </c>
      <c r="S10515" s="1" t="str">
        <f t="shared" si="328"/>
        <v>29.85315945</v>
      </c>
      <c r="T10515" s="1" t="str">
        <f t="shared" si="329"/>
        <v>57.414016</v>
      </c>
      <c r="U10515" s="1" t="s">
        <v>64</v>
      </c>
    </row>
    <row r="10516" spans="1:21" x14ac:dyDescent="0.35">
      <c r="A10516" s="1" t="s">
        <v>19</v>
      </c>
      <c r="B10516">
        <v>2022</v>
      </c>
      <c r="C10516" s="1" t="s">
        <v>20</v>
      </c>
      <c r="D10516" s="1" t="s">
        <v>64</v>
      </c>
      <c r="E10516" s="1" t="s">
        <v>64</v>
      </c>
      <c r="F10516" s="1" t="s">
        <v>262</v>
      </c>
      <c r="G10516">
        <v>1</v>
      </c>
      <c r="H10516">
        <v>0</v>
      </c>
      <c r="I10516">
        <v>1</v>
      </c>
      <c r="J10516">
        <v>0</v>
      </c>
      <c r="K10516">
        <v>0</v>
      </c>
      <c r="L10516">
        <v>1</v>
      </c>
      <c r="M10516">
        <v>0</v>
      </c>
      <c r="N10516" s="1" t="s">
        <v>66</v>
      </c>
      <c r="O10516" s="1" t="s">
        <v>3504</v>
      </c>
      <c r="P10516" s="1" t="s">
        <v>15766</v>
      </c>
      <c r="Q10516" s="1" t="s">
        <v>4030</v>
      </c>
      <c r="R10516" s="1" t="s">
        <v>16552</v>
      </c>
      <c r="S10516" s="1" t="str">
        <f t="shared" si="328"/>
        <v>29.63186286</v>
      </c>
      <c r="T10516" s="1" t="str">
        <f t="shared" si="329"/>
        <v>52.512362</v>
      </c>
      <c r="U10516" s="1" t="s">
        <v>64</v>
      </c>
    </row>
    <row r="10517" spans="1:21" x14ac:dyDescent="0.35">
      <c r="A10517" s="1" t="s">
        <v>19</v>
      </c>
      <c r="B10517">
        <v>2022</v>
      </c>
      <c r="C10517" s="1" t="s">
        <v>20</v>
      </c>
      <c r="D10517" s="1" t="s">
        <v>64</v>
      </c>
      <c r="E10517" s="1" t="s">
        <v>64</v>
      </c>
      <c r="F10517" s="1" t="s">
        <v>262</v>
      </c>
      <c r="G10517">
        <v>1</v>
      </c>
      <c r="H10517">
        <v>0</v>
      </c>
      <c r="I10517">
        <v>1</v>
      </c>
      <c r="J10517">
        <v>0</v>
      </c>
      <c r="K10517">
        <v>0</v>
      </c>
      <c r="L10517">
        <v>1</v>
      </c>
      <c r="M10517">
        <v>0</v>
      </c>
      <c r="N10517" s="1" t="s">
        <v>66</v>
      </c>
      <c r="O10517" s="1" t="s">
        <v>3504</v>
      </c>
      <c r="P10517" s="1" t="s">
        <v>16567</v>
      </c>
      <c r="Q10517" s="1" t="s">
        <v>4030</v>
      </c>
      <c r="R10517" s="1" t="s">
        <v>16568</v>
      </c>
      <c r="S10517" s="1" t="str">
        <f t="shared" si="328"/>
        <v>28.2429916</v>
      </c>
      <c r="T10517" s="1" t="str">
        <f t="shared" si="329"/>
        <v>61.166179</v>
      </c>
      <c r="U10517" s="1" t="s">
        <v>64</v>
      </c>
    </row>
    <row r="10518" spans="1:21" x14ac:dyDescent="0.35">
      <c r="A10518" s="1" t="s">
        <v>19</v>
      </c>
      <c r="B10518">
        <v>2022</v>
      </c>
      <c r="C10518" s="1" t="s">
        <v>20</v>
      </c>
      <c r="D10518" s="1" t="s">
        <v>64</v>
      </c>
      <c r="E10518" s="1" t="s">
        <v>64</v>
      </c>
      <c r="F10518" s="1" t="s">
        <v>262</v>
      </c>
      <c r="G10518">
        <v>1</v>
      </c>
      <c r="H10518">
        <v>0</v>
      </c>
      <c r="I10518">
        <v>1</v>
      </c>
      <c r="J10518">
        <v>0</v>
      </c>
      <c r="K10518">
        <v>0</v>
      </c>
      <c r="L10518">
        <v>0</v>
      </c>
      <c r="M10518">
        <v>1</v>
      </c>
      <c r="N10518" s="1" t="s">
        <v>66</v>
      </c>
      <c r="O10518" s="1" t="s">
        <v>3504</v>
      </c>
      <c r="P10518" s="1" t="s">
        <v>16567</v>
      </c>
      <c r="Q10518" s="1" t="s">
        <v>4030</v>
      </c>
      <c r="R10518" s="1" t="s">
        <v>16568</v>
      </c>
      <c r="S10518" s="1" t="str">
        <f t="shared" si="328"/>
        <v>28.2429916</v>
      </c>
      <c r="T10518" s="1" t="str">
        <f t="shared" si="329"/>
        <v>61.166179</v>
      </c>
      <c r="U10518" s="1" t="s">
        <v>64</v>
      </c>
    </row>
    <row r="10519" spans="1:21" x14ac:dyDescent="0.35">
      <c r="A10519" s="1" t="s">
        <v>19</v>
      </c>
      <c r="B10519">
        <v>2022</v>
      </c>
      <c r="C10519" s="1" t="s">
        <v>20</v>
      </c>
      <c r="D10519" s="1" t="s">
        <v>64</v>
      </c>
      <c r="E10519" s="1" t="s">
        <v>64</v>
      </c>
      <c r="F10519" s="1" t="s">
        <v>262</v>
      </c>
      <c r="G10519">
        <v>1</v>
      </c>
      <c r="H10519">
        <v>0</v>
      </c>
      <c r="I10519">
        <v>1</v>
      </c>
      <c r="J10519">
        <v>0</v>
      </c>
      <c r="K10519">
        <v>0</v>
      </c>
      <c r="L10519">
        <v>1</v>
      </c>
      <c r="M10519">
        <v>0</v>
      </c>
      <c r="N10519" s="1" t="s">
        <v>66</v>
      </c>
      <c r="O10519" s="1" t="s">
        <v>3504</v>
      </c>
      <c r="P10519" s="1" t="s">
        <v>16567</v>
      </c>
      <c r="Q10519" s="1" t="s">
        <v>4030</v>
      </c>
      <c r="R10519" s="1" t="s">
        <v>16568</v>
      </c>
      <c r="S10519" s="1" t="str">
        <f t="shared" si="328"/>
        <v>28.2429916</v>
      </c>
      <c r="T10519" s="1" t="str">
        <f t="shared" si="329"/>
        <v>61.166179</v>
      </c>
      <c r="U10519" s="1" t="s">
        <v>64</v>
      </c>
    </row>
    <row r="10520" spans="1:21" x14ac:dyDescent="0.35">
      <c r="A10520" s="1" t="s">
        <v>19</v>
      </c>
      <c r="B10520">
        <v>2022</v>
      </c>
      <c r="C10520" s="1" t="s">
        <v>20</v>
      </c>
      <c r="D10520" s="1" t="s">
        <v>64</v>
      </c>
      <c r="E10520" s="1" t="s">
        <v>64</v>
      </c>
      <c r="F10520" s="1" t="s">
        <v>262</v>
      </c>
      <c r="G10520">
        <v>1</v>
      </c>
      <c r="H10520">
        <v>0</v>
      </c>
      <c r="I10520">
        <v>1</v>
      </c>
      <c r="J10520">
        <v>0</v>
      </c>
      <c r="K10520">
        <v>0</v>
      </c>
      <c r="L10520">
        <v>1</v>
      </c>
      <c r="M10520">
        <v>0</v>
      </c>
      <c r="N10520" s="1" t="s">
        <v>66</v>
      </c>
      <c r="O10520" s="1" t="s">
        <v>3504</v>
      </c>
      <c r="P10520" s="1" t="s">
        <v>16567</v>
      </c>
      <c r="Q10520" s="1" t="s">
        <v>4030</v>
      </c>
      <c r="R10520" s="1" t="s">
        <v>16568</v>
      </c>
      <c r="S10520" s="1" t="str">
        <f t="shared" si="328"/>
        <v>28.2429916</v>
      </c>
      <c r="T10520" s="1" t="str">
        <f t="shared" si="329"/>
        <v>61.166179</v>
      </c>
      <c r="U10520" s="1" t="s">
        <v>64</v>
      </c>
    </row>
    <row r="10521" spans="1:21" x14ac:dyDescent="0.35">
      <c r="A10521" s="1" t="s">
        <v>19</v>
      </c>
      <c r="B10521">
        <v>2022</v>
      </c>
      <c r="C10521" s="1" t="s">
        <v>20</v>
      </c>
      <c r="D10521" s="1" t="s">
        <v>64</v>
      </c>
      <c r="E10521" s="1" t="s">
        <v>64</v>
      </c>
      <c r="F10521" s="1" t="s">
        <v>262</v>
      </c>
      <c r="G10521">
        <v>1</v>
      </c>
      <c r="H10521">
        <v>0</v>
      </c>
      <c r="I10521">
        <v>1</v>
      </c>
      <c r="J10521">
        <v>0</v>
      </c>
      <c r="K10521">
        <v>0</v>
      </c>
      <c r="L10521">
        <v>1</v>
      </c>
      <c r="M10521">
        <v>0</v>
      </c>
      <c r="N10521" s="1" t="s">
        <v>24</v>
      </c>
      <c r="O10521" s="1" t="s">
        <v>3504</v>
      </c>
      <c r="P10521" s="1" t="s">
        <v>15766</v>
      </c>
      <c r="Q10521" s="1" t="s">
        <v>4030</v>
      </c>
      <c r="R10521" s="1" t="s">
        <v>16552</v>
      </c>
      <c r="S10521" s="1" t="str">
        <f t="shared" si="328"/>
        <v>29.63186286</v>
      </c>
      <c r="T10521" s="1" t="str">
        <f t="shared" si="329"/>
        <v>52.512362</v>
      </c>
      <c r="U10521" s="1" t="s">
        <v>64</v>
      </c>
    </row>
    <row r="10522" spans="1:21" x14ac:dyDescent="0.35">
      <c r="A10522" s="1" t="s">
        <v>19</v>
      </c>
      <c r="B10522">
        <v>2022</v>
      </c>
      <c r="C10522" s="1" t="s">
        <v>20</v>
      </c>
      <c r="D10522" s="1" t="s">
        <v>64</v>
      </c>
      <c r="E10522" s="1" t="s">
        <v>64</v>
      </c>
      <c r="F10522" s="1" t="s">
        <v>262</v>
      </c>
      <c r="G10522">
        <v>1</v>
      </c>
      <c r="H10522">
        <v>0</v>
      </c>
      <c r="I10522">
        <v>1</v>
      </c>
      <c r="J10522">
        <v>0</v>
      </c>
      <c r="K10522">
        <v>0</v>
      </c>
      <c r="L10522">
        <v>1</v>
      </c>
      <c r="M10522">
        <v>0</v>
      </c>
      <c r="N10522" s="1" t="s">
        <v>35</v>
      </c>
      <c r="O10522" s="1" t="s">
        <v>3504</v>
      </c>
      <c r="P10522" s="1" t="s">
        <v>15770</v>
      </c>
      <c r="Q10522" s="1" t="s">
        <v>4030</v>
      </c>
      <c r="R10522" s="1" t="s">
        <v>16569</v>
      </c>
      <c r="S10522" s="1" t="str">
        <f t="shared" si="328"/>
        <v>31.05124289</v>
      </c>
      <c r="T10522" s="1" t="str">
        <f t="shared" si="329"/>
        <v>61.501773</v>
      </c>
      <c r="U10522" s="1" t="s">
        <v>64</v>
      </c>
    </row>
    <row r="10523" spans="1:21" x14ac:dyDescent="0.35">
      <c r="A10523" s="1" t="s">
        <v>19</v>
      </c>
      <c r="B10523">
        <v>2022</v>
      </c>
      <c r="C10523" s="1" t="s">
        <v>20</v>
      </c>
      <c r="D10523" s="1" t="s">
        <v>64</v>
      </c>
      <c r="E10523" s="1" t="s">
        <v>64</v>
      </c>
      <c r="F10523" s="1" t="s">
        <v>262</v>
      </c>
      <c r="G10523">
        <v>1</v>
      </c>
      <c r="H10523">
        <v>0</v>
      </c>
      <c r="I10523">
        <v>1</v>
      </c>
      <c r="J10523">
        <v>0</v>
      </c>
      <c r="K10523">
        <v>0</v>
      </c>
      <c r="L10523">
        <v>1</v>
      </c>
      <c r="M10523">
        <v>0</v>
      </c>
      <c r="N10523" s="1" t="s">
        <v>66</v>
      </c>
      <c r="O10523" s="1" t="s">
        <v>3504</v>
      </c>
      <c r="P10523" s="1" t="s">
        <v>15867</v>
      </c>
      <c r="Q10523" s="1" t="s">
        <v>4030</v>
      </c>
      <c r="R10523" s="1" t="s">
        <v>16545</v>
      </c>
      <c r="S10523" s="1" t="str">
        <f t="shared" si="328"/>
        <v>28.91397523</v>
      </c>
      <c r="T10523" s="1" t="str">
        <f t="shared" si="329"/>
        <v>50.927101</v>
      </c>
      <c r="U10523" s="1" t="s">
        <v>64</v>
      </c>
    </row>
    <row r="10524" spans="1:21" x14ac:dyDescent="0.35">
      <c r="A10524" s="1" t="s">
        <v>19</v>
      </c>
      <c r="B10524">
        <v>2022</v>
      </c>
      <c r="C10524" s="1" t="s">
        <v>20</v>
      </c>
      <c r="D10524" s="1" t="s">
        <v>64</v>
      </c>
      <c r="E10524" s="1" t="s">
        <v>64</v>
      </c>
      <c r="F10524" s="1" t="s">
        <v>262</v>
      </c>
      <c r="G10524">
        <v>1</v>
      </c>
      <c r="H10524">
        <v>0</v>
      </c>
      <c r="I10524">
        <v>1</v>
      </c>
      <c r="J10524">
        <v>0</v>
      </c>
      <c r="K10524">
        <v>0</v>
      </c>
      <c r="L10524">
        <v>1</v>
      </c>
      <c r="M10524">
        <v>0</v>
      </c>
      <c r="N10524" s="1" t="s">
        <v>66</v>
      </c>
      <c r="O10524" s="1" t="s">
        <v>3504</v>
      </c>
      <c r="P10524" s="1" t="s">
        <v>15754</v>
      </c>
      <c r="Q10524" s="1" t="s">
        <v>4030</v>
      </c>
      <c r="R10524" s="1" t="s">
        <v>16544</v>
      </c>
      <c r="S10524" s="1" t="str">
        <f t="shared" si="328"/>
        <v>28.95046741</v>
      </c>
      <c r="T10524" s="1" t="str">
        <f t="shared" si="329"/>
        <v>57.57054</v>
      </c>
      <c r="U10524" s="1" t="s">
        <v>64</v>
      </c>
    </row>
    <row r="10525" spans="1:21" x14ac:dyDescent="0.35">
      <c r="A10525" s="1" t="s">
        <v>19</v>
      </c>
      <c r="B10525">
        <v>2022</v>
      </c>
      <c r="C10525" s="1" t="s">
        <v>20</v>
      </c>
      <c r="D10525" s="1" t="s">
        <v>64</v>
      </c>
      <c r="E10525" s="1" t="s">
        <v>64</v>
      </c>
      <c r="F10525" s="1" t="s">
        <v>262</v>
      </c>
      <c r="G10525">
        <v>1</v>
      </c>
      <c r="H10525">
        <v>0</v>
      </c>
      <c r="I10525">
        <v>1</v>
      </c>
      <c r="J10525">
        <v>0</v>
      </c>
      <c r="K10525">
        <v>0</v>
      </c>
      <c r="L10525">
        <v>1</v>
      </c>
      <c r="M10525">
        <v>0</v>
      </c>
      <c r="N10525" s="1" t="s">
        <v>82</v>
      </c>
      <c r="O10525" s="1" t="s">
        <v>3504</v>
      </c>
      <c r="P10525" s="1" t="s">
        <v>15770</v>
      </c>
      <c r="Q10525" s="1" t="s">
        <v>4030</v>
      </c>
      <c r="R10525" s="1" t="s">
        <v>16569</v>
      </c>
      <c r="S10525" s="1" t="str">
        <f t="shared" si="328"/>
        <v>31.05124289</v>
      </c>
      <c r="T10525" s="1" t="str">
        <f t="shared" si="329"/>
        <v>61.501773</v>
      </c>
      <c r="U10525" s="1" t="s">
        <v>64</v>
      </c>
    </row>
    <row r="10526" spans="1:21" x14ac:dyDescent="0.35">
      <c r="A10526" s="1" t="s">
        <v>19</v>
      </c>
      <c r="B10526">
        <v>2022</v>
      </c>
      <c r="C10526" s="1" t="s">
        <v>20</v>
      </c>
      <c r="D10526" s="1" t="s">
        <v>64</v>
      </c>
      <c r="E10526" s="1" t="s">
        <v>64</v>
      </c>
      <c r="F10526" s="1" t="s">
        <v>262</v>
      </c>
      <c r="G10526">
        <v>1</v>
      </c>
      <c r="H10526">
        <v>0</v>
      </c>
      <c r="I10526">
        <v>1</v>
      </c>
      <c r="J10526">
        <v>0</v>
      </c>
      <c r="K10526">
        <v>0</v>
      </c>
      <c r="L10526">
        <v>1</v>
      </c>
      <c r="M10526">
        <v>0</v>
      </c>
      <c r="N10526" s="1" t="s">
        <v>82</v>
      </c>
      <c r="O10526" s="1" t="s">
        <v>3504</v>
      </c>
      <c r="P10526" s="1" t="s">
        <v>15867</v>
      </c>
      <c r="Q10526" s="1" t="s">
        <v>4030</v>
      </c>
      <c r="R10526" s="1" t="s">
        <v>16545</v>
      </c>
      <c r="S10526" s="1" t="str">
        <f t="shared" si="328"/>
        <v>28.91397523</v>
      </c>
      <c r="T10526" s="1" t="str">
        <f t="shared" si="329"/>
        <v>50.927101</v>
      </c>
      <c r="U10526" s="1" t="s">
        <v>64</v>
      </c>
    </row>
    <row r="10527" spans="1:21" x14ac:dyDescent="0.35">
      <c r="A10527" s="1" t="s">
        <v>19</v>
      </c>
      <c r="B10527">
        <v>2022</v>
      </c>
      <c r="C10527" s="1" t="s">
        <v>20</v>
      </c>
      <c r="D10527" s="1" t="s">
        <v>64</v>
      </c>
      <c r="E10527" s="1" t="s">
        <v>64</v>
      </c>
      <c r="F10527" s="1" t="s">
        <v>262</v>
      </c>
      <c r="G10527">
        <v>1</v>
      </c>
      <c r="H10527">
        <v>0</v>
      </c>
      <c r="I10527">
        <v>1</v>
      </c>
      <c r="J10527">
        <v>0</v>
      </c>
      <c r="K10527">
        <v>0</v>
      </c>
      <c r="L10527">
        <v>1</v>
      </c>
      <c r="M10527">
        <v>0</v>
      </c>
      <c r="N10527" s="1" t="s">
        <v>66</v>
      </c>
      <c r="O10527" s="1" t="s">
        <v>3504</v>
      </c>
      <c r="P10527" s="1" t="s">
        <v>15867</v>
      </c>
      <c r="Q10527" s="1" t="s">
        <v>4030</v>
      </c>
      <c r="R10527" s="1" t="s">
        <v>16545</v>
      </c>
      <c r="S10527" s="1" t="str">
        <f t="shared" si="328"/>
        <v>28.91397523</v>
      </c>
      <c r="T10527" s="1" t="str">
        <f t="shared" si="329"/>
        <v>50.927101</v>
      </c>
      <c r="U10527" s="1" t="s">
        <v>64</v>
      </c>
    </row>
    <row r="10528" spans="1:21" x14ac:dyDescent="0.35">
      <c r="A10528" s="1" t="s">
        <v>19</v>
      </c>
      <c r="B10528">
        <v>2022</v>
      </c>
      <c r="C10528" s="1" t="s">
        <v>20</v>
      </c>
      <c r="D10528" s="1" t="s">
        <v>64</v>
      </c>
      <c r="E10528" s="1" t="s">
        <v>64</v>
      </c>
      <c r="F10528" s="1" t="s">
        <v>262</v>
      </c>
      <c r="G10528">
        <v>1</v>
      </c>
      <c r="H10528">
        <v>0</v>
      </c>
      <c r="I10528">
        <v>1</v>
      </c>
      <c r="J10528">
        <v>0</v>
      </c>
      <c r="K10528">
        <v>0</v>
      </c>
      <c r="L10528">
        <v>1</v>
      </c>
      <c r="M10528">
        <v>0</v>
      </c>
      <c r="N10528" s="1" t="s">
        <v>82</v>
      </c>
      <c r="O10528" s="1" t="s">
        <v>3504</v>
      </c>
      <c r="P10528" s="1" t="s">
        <v>15740</v>
      </c>
      <c r="Q10528" s="1" t="s">
        <v>4030</v>
      </c>
      <c r="R10528" s="1" t="s">
        <v>16548</v>
      </c>
      <c r="S10528" s="1" t="str">
        <f t="shared" si="328"/>
        <v>29.85315945</v>
      </c>
      <c r="T10528" s="1" t="str">
        <f t="shared" si="329"/>
        <v>57.414016</v>
      </c>
      <c r="U10528" s="1" t="s">
        <v>64</v>
      </c>
    </row>
    <row r="10529" spans="1:21" x14ac:dyDescent="0.35">
      <c r="A10529" s="1" t="s">
        <v>19</v>
      </c>
      <c r="B10529">
        <v>2022</v>
      </c>
      <c r="C10529" s="1" t="s">
        <v>20</v>
      </c>
      <c r="D10529" s="1" t="s">
        <v>64</v>
      </c>
      <c r="E10529" s="1" t="s">
        <v>64</v>
      </c>
      <c r="F10529" s="1" t="s">
        <v>262</v>
      </c>
      <c r="G10529">
        <v>1</v>
      </c>
      <c r="H10529">
        <v>0</v>
      </c>
      <c r="I10529">
        <v>1</v>
      </c>
      <c r="J10529">
        <v>0</v>
      </c>
      <c r="K10529">
        <v>0</v>
      </c>
      <c r="L10529">
        <v>1</v>
      </c>
      <c r="M10529">
        <v>0</v>
      </c>
      <c r="N10529" s="1" t="s">
        <v>82</v>
      </c>
      <c r="O10529" s="1" t="s">
        <v>3504</v>
      </c>
      <c r="P10529" s="1" t="s">
        <v>15836</v>
      </c>
      <c r="Q10529" s="1" t="s">
        <v>4030</v>
      </c>
      <c r="R10529" s="1" t="s">
        <v>16570</v>
      </c>
      <c r="S10529" s="1" t="str">
        <f t="shared" si="328"/>
        <v>30.325114</v>
      </c>
      <c r="T10529" s="1" t="str">
        <f t="shared" si="329"/>
        <v>56.069676</v>
      </c>
      <c r="U10529" s="1" t="s">
        <v>64</v>
      </c>
    </row>
    <row r="10530" spans="1:21" x14ac:dyDescent="0.35">
      <c r="A10530" s="1" t="s">
        <v>19</v>
      </c>
      <c r="B10530">
        <v>2022</v>
      </c>
      <c r="C10530" s="1" t="s">
        <v>79</v>
      </c>
      <c r="D10530" s="1" t="s">
        <v>64</v>
      </c>
      <c r="E10530" s="1" t="s">
        <v>64</v>
      </c>
      <c r="F10530" s="1" t="s">
        <v>262</v>
      </c>
      <c r="G10530">
        <v>1</v>
      </c>
      <c r="H10530">
        <v>0</v>
      </c>
      <c r="I10530">
        <v>1</v>
      </c>
      <c r="J10530">
        <v>0</v>
      </c>
      <c r="K10530">
        <v>0</v>
      </c>
      <c r="L10530">
        <v>1</v>
      </c>
      <c r="M10530">
        <v>0</v>
      </c>
      <c r="N10530" s="1" t="s">
        <v>66</v>
      </c>
      <c r="O10530" s="1" t="s">
        <v>3504</v>
      </c>
      <c r="P10530" s="1" t="s">
        <v>15750</v>
      </c>
      <c r="Q10530" s="1" t="s">
        <v>4030</v>
      </c>
      <c r="R10530" s="1" t="s">
        <v>16556</v>
      </c>
      <c r="S10530" s="1" t="str">
        <f t="shared" si="328"/>
        <v>27.35022729</v>
      </c>
      <c r="T10530" s="1" t="str">
        <f t="shared" si="329"/>
        <v>62.353166</v>
      </c>
      <c r="U10530" s="1" t="s">
        <v>64</v>
      </c>
    </row>
    <row r="10531" spans="1:21" x14ac:dyDescent="0.35">
      <c r="A10531" s="1" t="s">
        <v>19</v>
      </c>
      <c r="B10531">
        <v>2022</v>
      </c>
      <c r="C10531" s="1" t="s">
        <v>79</v>
      </c>
      <c r="D10531" s="1" t="s">
        <v>64</v>
      </c>
      <c r="E10531" s="1" t="s">
        <v>64</v>
      </c>
      <c r="F10531" s="1" t="s">
        <v>262</v>
      </c>
      <c r="G10531">
        <v>1</v>
      </c>
      <c r="H10531">
        <v>0</v>
      </c>
      <c r="I10531">
        <v>1</v>
      </c>
      <c r="J10531">
        <v>0</v>
      </c>
      <c r="K10531">
        <v>1</v>
      </c>
      <c r="L10531">
        <v>0</v>
      </c>
      <c r="M10531">
        <v>0</v>
      </c>
      <c r="N10531" s="1" t="s">
        <v>35</v>
      </c>
      <c r="O10531" s="1" t="s">
        <v>3504</v>
      </c>
      <c r="P10531" s="1" t="s">
        <v>15766</v>
      </c>
      <c r="Q10531" s="1" t="s">
        <v>4030</v>
      </c>
      <c r="R10531" s="1" t="s">
        <v>16552</v>
      </c>
      <c r="S10531" s="1" t="str">
        <f t="shared" si="328"/>
        <v>29.63186286</v>
      </c>
      <c r="T10531" s="1" t="str">
        <f t="shared" si="329"/>
        <v>52.512362</v>
      </c>
      <c r="U10531" s="1" t="s">
        <v>64</v>
      </c>
    </row>
    <row r="10532" spans="1:21" x14ac:dyDescent="0.35">
      <c r="A10532" s="1" t="s">
        <v>19</v>
      </c>
      <c r="B10532">
        <v>2022</v>
      </c>
      <c r="C10532" s="1" t="s">
        <v>79</v>
      </c>
      <c r="D10532" s="1" t="s">
        <v>64</v>
      </c>
      <c r="E10532" s="1" t="s">
        <v>64</v>
      </c>
      <c r="F10532" s="1" t="s">
        <v>262</v>
      </c>
      <c r="G10532">
        <v>1</v>
      </c>
      <c r="H10532">
        <v>0</v>
      </c>
      <c r="I10532">
        <v>1</v>
      </c>
      <c r="J10532">
        <v>0</v>
      </c>
      <c r="K10532">
        <v>0</v>
      </c>
      <c r="L10532">
        <v>1</v>
      </c>
      <c r="M10532">
        <v>0</v>
      </c>
      <c r="N10532" s="1" t="s">
        <v>66</v>
      </c>
      <c r="O10532" s="1" t="s">
        <v>3504</v>
      </c>
      <c r="P10532" s="1" t="s">
        <v>15746</v>
      </c>
      <c r="Q10532" s="1" t="s">
        <v>4030</v>
      </c>
      <c r="R10532" s="1" t="s">
        <v>16571</v>
      </c>
      <c r="S10532" s="1" t="str">
        <f t="shared" si="328"/>
        <v>27.21161534</v>
      </c>
      <c r="T10532" s="1" t="str">
        <f t="shared" si="329"/>
        <v>60.684828</v>
      </c>
      <c r="U10532" s="1" t="s">
        <v>64</v>
      </c>
    </row>
    <row r="10533" spans="1:21" x14ac:dyDescent="0.35">
      <c r="A10533" s="1" t="s">
        <v>19</v>
      </c>
      <c r="B10533">
        <v>2022</v>
      </c>
      <c r="C10533" s="1" t="s">
        <v>79</v>
      </c>
      <c r="D10533" s="1" t="s">
        <v>64</v>
      </c>
      <c r="E10533" s="1" t="s">
        <v>64</v>
      </c>
      <c r="F10533" s="1" t="s">
        <v>262</v>
      </c>
      <c r="G10533">
        <v>1</v>
      </c>
      <c r="H10533">
        <v>0</v>
      </c>
      <c r="I10533">
        <v>1</v>
      </c>
      <c r="J10533">
        <v>0</v>
      </c>
      <c r="K10533">
        <v>0</v>
      </c>
      <c r="L10533">
        <v>1</v>
      </c>
      <c r="M10533">
        <v>0</v>
      </c>
      <c r="N10533" s="1" t="s">
        <v>66</v>
      </c>
      <c r="O10533" s="1" t="s">
        <v>3504</v>
      </c>
      <c r="P10533" s="1" t="s">
        <v>15785</v>
      </c>
      <c r="Q10533" s="1" t="s">
        <v>4030</v>
      </c>
      <c r="R10533" s="1" t="s">
        <v>16572</v>
      </c>
      <c r="S10533" s="1" t="str">
        <f t="shared" si="328"/>
        <v>29.1403563</v>
      </c>
      <c r="T10533" s="1" t="str">
        <f t="shared" si="329"/>
        <v>58.17825</v>
      </c>
      <c r="U10533" s="1" t="s">
        <v>64</v>
      </c>
    </row>
    <row r="10534" spans="1:21" x14ac:dyDescent="0.35">
      <c r="A10534" s="1" t="s">
        <v>19</v>
      </c>
      <c r="B10534">
        <v>2022</v>
      </c>
      <c r="C10534" s="1" t="s">
        <v>79</v>
      </c>
      <c r="D10534" s="1" t="s">
        <v>64</v>
      </c>
      <c r="E10534" s="1" t="s">
        <v>64</v>
      </c>
      <c r="F10534" s="1" t="s">
        <v>262</v>
      </c>
      <c r="G10534">
        <v>1</v>
      </c>
      <c r="H10534">
        <v>0</v>
      </c>
      <c r="I10534">
        <v>1</v>
      </c>
      <c r="J10534">
        <v>0</v>
      </c>
      <c r="K10534">
        <v>0</v>
      </c>
      <c r="L10534">
        <v>1</v>
      </c>
      <c r="M10534">
        <v>0</v>
      </c>
      <c r="N10534" s="1" t="s">
        <v>66</v>
      </c>
      <c r="O10534" s="1" t="s">
        <v>3504</v>
      </c>
      <c r="P10534" s="1" t="s">
        <v>15766</v>
      </c>
      <c r="Q10534" s="1" t="s">
        <v>4030</v>
      </c>
      <c r="R10534" s="1" t="s">
        <v>16552</v>
      </c>
      <c r="S10534" s="1" t="str">
        <f t="shared" si="328"/>
        <v>29.63186286</v>
      </c>
      <c r="T10534" s="1" t="str">
        <f t="shared" si="329"/>
        <v>52.512362</v>
      </c>
      <c r="U10534" s="1" t="s">
        <v>64</v>
      </c>
    </row>
    <row r="10535" spans="1:21" x14ac:dyDescent="0.35">
      <c r="A10535" s="1" t="s">
        <v>19</v>
      </c>
      <c r="B10535">
        <v>2022</v>
      </c>
      <c r="C10535" s="1" t="s">
        <v>79</v>
      </c>
      <c r="D10535" s="1" t="s">
        <v>64</v>
      </c>
      <c r="E10535" s="1" t="s">
        <v>64</v>
      </c>
      <c r="F10535" s="1" t="s">
        <v>262</v>
      </c>
      <c r="G10535">
        <v>1</v>
      </c>
      <c r="H10535">
        <v>0</v>
      </c>
      <c r="I10535">
        <v>1</v>
      </c>
      <c r="J10535">
        <v>0</v>
      </c>
      <c r="K10535">
        <v>0</v>
      </c>
      <c r="L10535">
        <v>1</v>
      </c>
      <c r="M10535">
        <v>0</v>
      </c>
      <c r="N10535" s="1" t="s">
        <v>82</v>
      </c>
      <c r="O10535" s="1" t="s">
        <v>3504</v>
      </c>
      <c r="P10535" s="1" t="s">
        <v>15740</v>
      </c>
      <c r="Q10535" s="1" t="s">
        <v>4030</v>
      </c>
      <c r="R10535" s="1" t="s">
        <v>16548</v>
      </c>
      <c r="S10535" s="1" t="str">
        <f t="shared" si="328"/>
        <v>29.85315945</v>
      </c>
      <c r="T10535" s="1" t="str">
        <f t="shared" si="329"/>
        <v>57.414016</v>
      </c>
      <c r="U10535" s="1" t="s">
        <v>64</v>
      </c>
    </row>
    <row r="10536" spans="1:21" x14ac:dyDescent="0.35">
      <c r="A10536" s="1" t="s">
        <v>19</v>
      </c>
      <c r="B10536">
        <v>2022</v>
      </c>
      <c r="C10536" s="1" t="s">
        <v>79</v>
      </c>
      <c r="D10536" s="1" t="s">
        <v>64</v>
      </c>
      <c r="E10536" s="1" t="s">
        <v>64</v>
      </c>
      <c r="F10536" s="1" t="s">
        <v>262</v>
      </c>
      <c r="G10536">
        <v>1</v>
      </c>
      <c r="H10536">
        <v>0</v>
      </c>
      <c r="I10536">
        <v>1</v>
      </c>
      <c r="J10536">
        <v>0</v>
      </c>
      <c r="K10536">
        <v>0</v>
      </c>
      <c r="L10536">
        <v>1</v>
      </c>
      <c r="M10536">
        <v>0</v>
      </c>
      <c r="N10536" s="1" t="s">
        <v>66</v>
      </c>
      <c r="O10536" s="1" t="s">
        <v>3504</v>
      </c>
      <c r="P10536" s="1" t="s">
        <v>15744</v>
      </c>
      <c r="Q10536" s="1" t="s">
        <v>4030</v>
      </c>
      <c r="R10536" s="1" t="s">
        <v>16553</v>
      </c>
      <c r="S10536" s="1" t="str">
        <f t="shared" si="328"/>
        <v>31.96625955</v>
      </c>
      <c r="T10536" s="1" t="str">
        <f t="shared" si="329"/>
        <v>54.758785</v>
      </c>
      <c r="U10536" s="1" t="s">
        <v>64</v>
      </c>
    </row>
    <row r="10537" spans="1:21" x14ac:dyDescent="0.35">
      <c r="A10537" s="1" t="s">
        <v>19</v>
      </c>
      <c r="B10537">
        <v>2022</v>
      </c>
      <c r="C10537" s="1" t="s">
        <v>20</v>
      </c>
      <c r="D10537" s="1" t="s">
        <v>64</v>
      </c>
      <c r="E10537" s="1" t="s">
        <v>64</v>
      </c>
      <c r="F10537" s="1" t="s">
        <v>262</v>
      </c>
      <c r="G10537">
        <v>1</v>
      </c>
      <c r="H10537">
        <v>0</v>
      </c>
      <c r="I10537">
        <v>1</v>
      </c>
      <c r="J10537">
        <v>0</v>
      </c>
      <c r="K10537">
        <v>0</v>
      </c>
      <c r="L10537">
        <v>0</v>
      </c>
      <c r="M10537">
        <v>1</v>
      </c>
      <c r="N10537" s="1" t="s">
        <v>179</v>
      </c>
      <c r="O10537" s="1" t="s">
        <v>3504</v>
      </c>
      <c r="P10537" s="1" t="s">
        <v>16551</v>
      </c>
      <c r="Q10537" s="1" t="s">
        <v>4030</v>
      </c>
      <c r="R10537" s="1" t="s">
        <v>15851</v>
      </c>
      <c r="S10537" s="1" t="str">
        <f t="shared" si="328"/>
        <v>29.424292</v>
      </c>
      <c r="T10537" s="1" t="str">
        <f t="shared" si="329"/>
        <v>55.718003</v>
      </c>
      <c r="U10537" s="1" t="s">
        <v>64</v>
      </c>
    </row>
    <row r="10538" spans="1:21" x14ac:dyDescent="0.35">
      <c r="A10538" s="1" t="s">
        <v>19</v>
      </c>
      <c r="B10538">
        <v>2022</v>
      </c>
      <c r="C10538" s="1" t="s">
        <v>20</v>
      </c>
      <c r="D10538" s="1" t="s">
        <v>64</v>
      </c>
      <c r="E10538" s="1" t="s">
        <v>64</v>
      </c>
      <c r="F10538" s="1" t="s">
        <v>262</v>
      </c>
      <c r="G10538">
        <v>1</v>
      </c>
      <c r="H10538">
        <v>0</v>
      </c>
      <c r="I10538">
        <v>1</v>
      </c>
      <c r="J10538">
        <v>0</v>
      </c>
      <c r="K10538">
        <v>0</v>
      </c>
      <c r="L10538">
        <v>1</v>
      </c>
      <c r="M10538">
        <v>0</v>
      </c>
      <c r="N10538" s="1" t="s">
        <v>179</v>
      </c>
      <c r="O10538" s="1" t="s">
        <v>3504</v>
      </c>
      <c r="P10538" s="1" t="s">
        <v>16551</v>
      </c>
      <c r="Q10538" s="1" t="s">
        <v>4030</v>
      </c>
      <c r="R10538" s="1" t="s">
        <v>15851</v>
      </c>
      <c r="S10538" s="1" t="str">
        <f t="shared" si="328"/>
        <v>29.424292</v>
      </c>
      <c r="T10538" s="1" t="str">
        <f t="shared" si="329"/>
        <v>55.718003</v>
      </c>
      <c r="U10538" s="1" t="s">
        <v>64</v>
      </c>
    </row>
    <row r="10539" spans="1:21" x14ac:dyDescent="0.35">
      <c r="A10539" s="1" t="s">
        <v>19</v>
      </c>
      <c r="B10539">
        <v>2022</v>
      </c>
      <c r="C10539" s="1" t="s">
        <v>79</v>
      </c>
      <c r="D10539" s="1" t="s">
        <v>64</v>
      </c>
      <c r="E10539" s="1" t="s">
        <v>64</v>
      </c>
      <c r="F10539" s="1" t="s">
        <v>262</v>
      </c>
      <c r="G10539">
        <v>1</v>
      </c>
      <c r="H10539">
        <v>0</v>
      </c>
      <c r="I10539">
        <v>1</v>
      </c>
      <c r="J10539">
        <v>0</v>
      </c>
      <c r="K10539">
        <v>0</v>
      </c>
      <c r="L10539">
        <v>1</v>
      </c>
      <c r="M10539">
        <v>0</v>
      </c>
      <c r="N10539" s="1" t="s">
        <v>66</v>
      </c>
      <c r="O10539" s="1" t="s">
        <v>3504</v>
      </c>
      <c r="P10539" s="1" t="s">
        <v>15785</v>
      </c>
      <c r="Q10539" s="1" t="s">
        <v>4030</v>
      </c>
      <c r="R10539" s="1" t="s">
        <v>16572</v>
      </c>
      <c r="S10539" s="1" t="str">
        <f t="shared" si="328"/>
        <v>29.1403563</v>
      </c>
      <c r="T10539" s="1" t="str">
        <f t="shared" si="329"/>
        <v>58.17825</v>
      </c>
      <c r="U10539" s="1" t="s">
        <v>64</v>
      </c>
    </row>
    <row r="10540" spans="1:21" x14ac:dyDescent="0.35">
      <c r="A10540" s="1" t="s">
        <v>19</v>
      </c>
      <c r="B10540">
        <v>2022</v>
      </c>
      <c r="C10540" s="1" t="s">
        <v>79</v>
      </c>
      <c r="D10540" s="1" t="s">
        <v>64</v>
      </c>
      <c r="E10540" s="1" t="s">
        <v>64</v>
      </c>
      <c r="F10540" s="1" t="s">
        <v>262</v>
      </c>
      <c r="G10540">
        <v>1</v>
      </c>
      <c r="H10540">
        <v>0</v>
      </c>
      <c r="I10540">
        <v>1</v>
      </c>
      <c r="J10540">
        <v>0</v>
      </c>
      <c r="K10540">
        <v>0</v>
      </c>
      <c r="L10540">
        <v>1</v>
      </c>
      <c r="M10540">
        <v>0</v>
      </c>
      <c r="N10540" s="1" t="s">
        <v>66</v>
      </c>
      <c r="O10540" s="1" t="s">
        <v>3504</v>
      </c>
      <c r="P10540" s="1" t="s">
        <v>15780</v>
      </c>
      <c r="Q10540" s="1" t="s">
        <v>4030</v>
      </c>
      <c r="R10540" s="1" t="s">
        <v>16573</v>
      </c>
      <c r="S10540" s="1" t="str">
        <f t="shared" si="328"/>
        <v>32.2537812</v>
      </c>
      <c r="T10540" s="1" t="str">
        <f t="shared" si="329"/>
        <v>52.505807</v>
      </c>
      <c r="U10540" s="1" t="s">
        <v>64</v>
      </c>
    </row>
    <row r="10541" spans="1:21" x14ac:dyDescent="0.35">
      <c r="A10541" s="1" t="s">
        <v>19</v>
      </c>
      <c r="B10541">
        <v>2022</v>
      </c>
      <c r="C10541" s="1" t="s">
        <v>79</v>
      </c>
      <c r="D10541" s="1" t="s">
        <v>64</v>
      </c>
      <c r="E10541" s="1" t="s">
        <v>64</v>
      </c>
      <c r="F10541" s="1" t="s">
        <v>262</v>
      </c>
      <c r="G10541">
        <v>1</v>
      </c>
      <c r="H10541">
        <v>0</v>
      </c>
      <c r="I10541">
        <v>1</v>
      </c>
      <c r="J10541">
        <v>0</v>
      </c>
      <c r="K10541">
        <v>0</v>
      </c>
      <c r="L10541">
        <v>1</v>
      </c>
      <c r="M10541">
        <v>0</v>
      </c>
      <c r="N10541" s="1" t="s">
        <v>82</v>
      </c>
      <c r="O10541" s="1" t="s">
        <v>3504</v>
      </c>
      <c r="P10541" s="1" t="s">
        <v>15746</v>
      </c>
      <c r="Q10541" s="1" t="s">
        <v>4030</v>
      </c>
      <c r="R10541" s="1" t="s">
        <v>16571</v>
      </c>
      <c r="S10541" s="1" t="str">
        <f t="shared" si="328"/>
        <v>27.21161534</v>
      </c>
      <c r="T10541" s="1" t="str">
        <f t="shared" si="329"/>
        <v>60.684828</v>
      </c>
      <c r="U10541" s="1" t="s">
        <v>64</v>
      </c>
    </row>
    <row r="10542" spans="1:21" x14ac:dyDescent="0.35">
      <c r="A10542" s="1" t="s">
        <v>19</v>
      </c>
      <c r="B10542">
        <v>2022</v>
      </c>
      <c r="C10542" s="1" t="s">
        <v>79</v>
      </c>
      <c r="D10542" s="1" t="s">
        <v>64</v>
      </c>
      <c r="E10542" s="1" t="s">
        <v>64</v>
      </c>
      <c r="F10542" s="1" t="s">
        <v>262</v>
      </c>
      <c r="G10542">
        <v>1</v>
      </c>
      <c r="H10542">
        <v>0</v>
      </c>
      <c r="I10542">
        <v>1</v>
      </c>
      <c r="J10542">
        <v>0</v>
      </c>
      <c r="K10542">
        <v>0</v>
      </c>
      <c r="L10542">
        <v>1</v>
      </c>
      <c r="M10542">
        <v>0</v>
      </c>
      <c r="N10542" s="1" t="s">
        <v>66</v>
      </c>
      <c r="O10542" s="1" t="s">
        <v>3504</v>
      </c>
      <c r="P10542" s="1" t="s">
        <v>15750</v>
      </c>
      <c r="Q10542" s="1" t="s">
        <v>4030</v>
      </c>
      <c r="R10542" s="1" t="s">
        <v>16556</v>
      </c>
      <c r="S10542" s="1" t="str">
        <f t="shared" si="328"/>
        <v>27.35022729</v>
      </c>
      <c r="T10542" s="1" t="str">
        <f t="shared" si="329"/>
        <v>62.353166</v>
      </c>
      <c r="U10542" s="1" t="s">
        <v>64</v>
      </c>
    </row>
    <row r="10543" spans="1:21" x14ac:dyDescent="0.35">
      <c r="A10543" s="1" t="s">
        <v>19</v>
      </c>
      <c r="B10543">
        <v>2022</v>
      </c>
      <c r="C10543" s="1" t="s">
        <v>79</v>
      </c>
      <c r="D10543" s="1" t="s">
        <v>64</v>
      </c>
      <c r="E10543" s="1" t="s">
        <v>64</v>
      </c>
      <c r="F10543" s="1" t="s">
        <v>262</v>
      </c>
      <c r="G10543">
        <v>1</v>
      </c>
      <c r="H10543">
        <v>0</v>
      </c>
      <c r="I10543">
        <v>1</v>
      </c>
      <c r="J10543">
        <v>0</v>
      </c>
      <c r="K10543">
        <v>1</v>
      </c>
      <c r="L10543">
        <v>0</v>
      </c>
      <c r="M10543">
        <v>0</v>
      </c>
      <c r="N10543" s="1" t="s">
        <v>66</v>
      </c>
      <c r="O10543" s="1" t="s">
        <v>3504</v>
      </c>
      <c r="P10543" s="1" t="s">
        <v>15766</v>
      </c>
      <c r="Q10543" s="1" t="s">
        <v>4030</v>
      </c>
      <c r="R10543" s="1" t="s">
        <v>16552</v>
      </c>
      <c r="S10543" s="1" t="str">
        <f t="shared" si="328"/>
        <v>29.63186286</v>
      </c>
      <c r="T10543" s="1" t="str">
        <f t="shared" si="329"/>
        <v>52.512362</v>
      </c>
      <c r="U10543" s="1" t="s">
        <v>64</v>
      </c>
    </row>
    <row r="10544" spans="1:21" x14ac:dyDescent="0.35">
      <c r="A10544" s="1" t="s">
        <v>19</v>
      </c>
      <c r="B10544">
        <v>2022</v>
      </c>
      <c r="C10544" s="1" t="s">
        <v>79</v>
      </c>
      <c r="D10544" s="1" t="s">
        <v>64</v>
      </c>
      <c r="E10544" s="1" t="s">
        <v>64</v>
      </c>
      <c r="F10544" s="1" t="s">
        <v>262</v>
      </c>
      <c r="G10544">
        <v>1</v>
      </c>
      <c r="H10544">
        <v>0</v>
      </c>
      <c r="I10544">
        <v>1</v>
      </c>
      <c r="J10544">
        <v>0</v>
      </c>
      <c r="K10544">
        <v>0</v>
      </c>
      <c r="L10544">
        <v>0</v>
      </c>
      <c r="M10544">
        <v>1</v>
      </c>
      <c r="N10544" s="1" t="s">
        <v>82</v>
      </c>
      <c r="O10544" s="1" t="s">
        <v>3504</v>
      </c>
      <c r="P10544" s="1" t="s">
        <v>15766</v>
      </c>
      <c r="Q10544" s="1" t="s">
        <v>4030</v>
      </c>
      <c r="R10544" s="1" t="s">
        <v>16552</v>
      </c>
      <c r="S10544" s="1" t="str">
        <f t="shared" si="328"/>
        <v>29.63186286</v>
      </c>
      <c r="T10544" s="1" t="str">
        <f t="shared" si="329"/>
        <v>52.512362</v>
      </c>
      <c r="U10544" s="1" t="s">
        <v>64</v>
      </c>
    </row>
    <row r="10545" spans="1:21" x14ac:dyDescent="0.35">
      <c r="A10545" s="1" t="s">
        <v>19</v>
      </c>
      <c r="B10545">
        <v>2022</v>
      </c>
      <c r="C10545" s="1" t="s">
        <v>79</v>
      </c>
      <c r="D10545" s="1" t="s">
        <v>64</v>
      </c>
      <c r="E10545" s="1" t="s">
        <v>64</v>
      </c>
      <c r="F10545" s="1" t="s">
        <v>262</v>
      </c>
      <c r="G10545">
        <v>1</v>
      </c>
      <c r="H10545">
        <v>0</v>
      </c>
      <c r="I10545">
        <v>1</v>
      </c>
      <c r="J10545">
        <v>0</v>
      </c>
      <c r="K10545">
        <v>0</v>
      </c>
      <c r="L10545">
        <v>1</v>
      </c>
      <c r="M10545">
        <v>0</v>
      </c>
      <c r="N10545" s="1" t="s">
        <v>66</v>
      </c>
      <c r="O10545" s="1" t="s">
        <v>3504</v>
      </c>
      <c r="P10545" s="1" t="s">
        <v>15750</v>
      </c>
      <c r="Q10545" s="1" t="s">
        <v>4030</v>
      </c>
      <c r="R10545" s="1" t="s">
        <v>16556</v>
      </c>
      <c r="S10545" s="1" t="str">
        <f t="shared" si="328"/>
        <v>27.35022729</v>
      </c>
      <c r="T10545" s="1" t="str">
        <f t="shared" si="329"/>
        <v>62.353166</v>
      </c>
      <c r="U10545" s="1" t="s">
        <v>64</v>
      </c>
    </row>
    <row r="10546" spans="1:21" x14ac:dyDescent="0.35">
      <c r="A10546" s="1" t="s">
        <v>19</v>
      </c>
      <c r="B10546">
        <v>2022</v>
      </c>
      <c r="C10546" s="1" t="s">
        <v>79</v>
      </c>
      <c r="D10546" s="1" t="s">
        <v>64</v>
      </c>
      <c r="E10546" s="1" t="s">
        <v>64</v>
      </c>
      <c r="F10546" s="1" t="s">
        <v>262</v>
      </c>
      <c r="G10546">
        <v>1</v>
      </c>
      <c r="H10546">
        <v>0</v>
      </c>
      <c r="I10546">
        <v>1</v>
      </c>
      <c r="J10546">
        <v>0</v>
      </c>
      <c r="K10546">
        <v>0</v>
      </c>
      <c r="L10546">
        <v>1</v>
      </c>
      <c r="M10546">
        <v>0</v>
      </c>
      <c r="N10546" s="1" t="s">
        <v>66</v>
      </c>
      <c r="O10546" s="1" t="s">
        <v>3504</v>
      </c>
      <c r="P10546" s="1" t="s">
        <v>15750</v>
      </c>
      <c r="Q10546" s="1" t="s">
        <v>4030</v>
      </c>
      <c r="R10546" s="1" t="s">
        <v>16556</v>
      </c>
      <c r="S10546" s="1" t="str">
        <f t="shared" si="328"/>
        <v>27.35022729</v>
      </c>
      <c r="T10546" s="1" t="str">
        <f t="shared" si="329"/>
        <v>62.353166</v>
      </c>
      <c r="U10546" s="1" t="s">
        <v>64</v>
      </c>
    </row>
    <row r="10547" spans="1:21" x14ac:dyDescent="0.35">
      <c r="A10547" s="1" t="s">
        <v>19</v>
      </c>
      <c r="B10547">
        <v>2022</v>
      </c>
      <c r="C10547" s="1" t="s">
        <v>79</v>
      </c>
      <c r="D10547" s="1" t="s">
        <v>64</v>
      </c>
      <c r="E10547" s="1" t="s">
        <v>64</v>
      </c>
      <c r="F10547" s="1" t="s">
        <v>262</v>
      </c>
      <c r="G10547">
        <v>1</v>
      </c>
      <c r="H10547">
        <v>0</v>
      </c>
      <c r="I10547">
        <v>1</v>
      </c>
      <c r="J10547">
        <v>0</v>
      </c>
      <c r="K10547">
        <v>0</v>
      </c>
      <c r="L10547">
        <v>1</v>
      </c>
      <c r="M10547">
        <v>0</v>
      </c>
      <c r="N10547" s="1" t="s">
        <v>24</v>
      </c>
      <c r="O10547" s="1" t="s">
        <v>3504</v>
      </c>
      <c r="P10547" s="1" t="s">
        <v>16574</v>
      </c>
      <c r="Q10547" s="1" t="s">
        <v>4030</v>
      </c>
      <c r="R10547" s="1" t="s">
        <v>16575</v>
      </c>
      <c r="S10547" s="1" t="str">
        <f t="shared" si="328"/>
        <v>29.51824381</v>
      </c>
      <c r="T10547" s="1" t="str">
        <f t="shared" si="329"/>
        <v>55.755969</v>
      </c>
      <c r="U10547" s="1" t="s">
        <v>64</v>
      </c>
    </row>
    <row r="10548" spans="1:21" x14ac:dyDescent="0.35">
      <c r="A10548" s="1" t="s">
        <v>19</v>
      </c>
      <c r="B10548">
        <v>2022</v>
      </c>
      <c r="C10548" s="1" t="s">
        <v>79</v>
      </c>
      <c r="D10548" s="1" t="s">
        <v>64</v>
      </c>
      <c r="E10548" s="1" t="s">
        <v>64</v>
      </c>
      <c r="F10548" s="1" t="s">
        <v>262</v>
      </c>
      <c r="G10548">
        <v>1</v>
      </c>
      <c r="H10548">
        <v>0</v>
      </c>
      <c r="I10548">
        <v>1</v>
      </c>
      <c r="J10548">
        <v>0</v>
      </c>
      <c r="K10548">
        <v>0</v>
      </c>
      <c r="L10548">
        <v>1</v>
      </c>
      <c r="M10548">
        <v>0</v>
      </c>
      <c r="N10548" s="1" t="s">
        <v>51</v>
      </c>
      <c r="O10548" s="1" t="s">
        <v>3504</v>
      </c>
      <c r="P10548" s="1" t="s">
        <v>16576</v>
      </c>
      <c r="Q10548" s="1" t="s">
        <v>4030</v>
      </c>
      <c r="R10548" s="1" t="s">
        <v>16577</v>
      </c>
      <c r="S10548" s="1" t="str">
        <f t="shared" si="328"/>
        <v>25.29701936</v>
      </c>
      <c r="T10548" s="1" t="str">
        <f t="shared" si="329"/>
        <v>60.640732</v>
      </c>
      <c r="U10548" s="1" t="s">
        <v>64</v>
      </c>
    </row>
    <row r="10549" spans="1:21" x14ac:dyDescent="0.35">
      <c r="A10549" s="1" t="s">
        <v>19</v>
      </c>
      <c r="B10549">
        <v>2022</v>
      </c>
      <c r="C10549" s="1" t="s">
        <v>79</v>
      </c>
      <c r="D10549" s="1" t="s">
        <v>64</v>
      </c>
      <c r="E10549" s="1" t="s">
        <v>64</v>
      </c>
      <c r="F10549" s="1" t="s">
        <v>262</v>
      </c>
      <c r="G10549">
        <v>1</v>
      </c>
      <c r="H10549">
        <v>0</v>
      </c>
      <c r="I10549">
        <v>1</v>
      </c>
      <c r="J10549">
        <v>0</v>
      </c>
      <c r="K10549">
        <v>0</v>
      </c>
      <c r="L10549">
        <v>1</v>
      </c>
      <c r="M10549">
        <v>0</v>
      </c>
      <c r="N10549" s="1" t="s">
        <v>35</v>
      </c>
      <c r="O10549" s="1" t="s">
        <v>3504</v>
      </c>
      <c r="P10549" s="1" t="s">
        <v>16527</v>
      </c>
      <c r="Q10549" s="1" t="s">
        <v>4030</v>
      </c>
      <c r="R10549" s="1" t="s">
        <v>16578</v>
      </c>
      <c r="S10549" s="1" t="str">
        <f t="shared" si="328"/>
        <v>35.6094831</v>
      </c>
      <c r="T10549" s="1" t="str">
        <f t="shared" si="329"/>
        <v>51.514054</v>
      </c>
      <c r="U10549" s="1" t="s">
        <v>64</v>
      </c>
    </row>
    <row r="10550" spans="1:21" x14ac:dyDescent="0.35">
      <c r="A10550" s="1" t="s">
        <v>19</v>
      </c>
      <c r="B10550">
        <v>2022</v>
      </c>
      <c r="C10550" s="1" t="s">
        <v>79</v>
      </c>
      <c r="D10550" s="1" t="s">
        <v>64</v>
      </c>
      <c r="E10550" s="1" t="s">
        <v>64</v>
      </c>
      <c r="F10550" s="1" t="s">
        <v>262</v>
      </c>
      <c r="G10550">
        <v>1</v>
      </c>
      <c r="H10550">
        <v>0</v>
      </c>
      <c r="I10550">
        <v>1</v>
      </c>
      <c r="J10550">
        <v>0</v>
      </c>
      <c r="K10550">
        <v>0</v>
      </c>
      <c r="L10550">
        <v>1</v>
      </c>
      <c r="M10550">
        <v>0</v>
      </c>
      <c r="N10550" s="1" t="s">
        <v>82</v>
      </c>
      <c r="O10550" s="1" t="s">
        <v>3504</v>
      </c>
      <c r="P10550" s="1" t="s">
        <v>15754</v>
      </c>
      <c r="Q10550" s="1" t="s">
        <v>4030</v>
      </c>
      <c r="R10550" s="1" t="s">
        <v>16544</v>
      </c>
      <c r="S10550" s="1" t="str">
        <f t="shared" si="328"/>
        <v>28.95046741</v>
      </c>
      <c r="T10550" s="1" t="str">
        <f t="shared" si="329"/>
        <v>57.57054</v>
      </c>
      <c r="U10550" s="1" t="s">
        <v>64</v>
      </c>
    </row>
    <row r="10551" spans="1:21" x14ac:dyDescent="0.35">
      <c r="A10551" s="1" t="s">
        <v>19</v>
      </c>
      <c r="B10551">
        <v>2022</v>
      </c>
      <c r="C10551" s="1" t="s">
        <v>123</v>
      </c>
      <c r="D10551" s="1" t="s">
        <v>80</v>
      </c>
      <c r="E10551" s="1" t="s">
        <v>80</v>
      </c>
      <c r="F10551" s="1" t="s">
        <v>316</v>
      </c>
      <c r="G10551">
        <v>2</v>
      </c>
      <c r="H10551">
        <v>26</v>
      </c>
      <c r="I10551">
        <v>28</v>
      </c>
      <c r="J10551">
        <v>58</v>
      </c>
      <c r="K10551">
        <v>1</v>
      </c>
      <c r="L10551">
        <v>1</v>
      </c>
      <c r="M10551">
        <v>0</v>
      </c>
      <c r="N10551" s="1" t="s">
        <v>51</v>
      </c>
      <c r="O10551" s="1" t="s">
        <v>43</v>
      </c>
      <c r="P10551" s="1" t="s">
        <v>16579</v>
      </c>
      <c r="Q10551" s="1" t="s">
        <v>16580</v>
      </c>
      <c r="R10551" s="1" t="s">
        <v>16581</v>
      </c>
      <c r="S10551" s="1" t="str">
        <f t="shared" si="328"/>
        <v>3.248823363</v>
      </c>
      <c r="T10551" s="1" t="str">
        <f t="shared" si="329"/>
        <v>99.873995</v>
      </c>
      <c r="U10551" s="1" t="s">
        <v>56</v>
      </c>
    </row>
    <row r="10552" spans="1:21" x14ac:dyDescent="0.35">
      <c r="A10552" s="1" t="s">
        <v>19</v>
      </c>
      <c r="B10552">
        <v>2022</v>
      </c>
      <c r="C10552" s="1" t="s">
        <v>123</v>
      </c>
      <c r="D10552" s="1" t="s">
        <v>80</v>
      </c>
      <c r="E10552" s="1" t="s">
        <v>80</v>
      </c>
      <c r="F10552" s="1" t="s">
        <v>81</v>
      </c>
      <c r="G10552">
        <v>1</v>
      </c>
      <c r="H10552">
        <v>0</v>
      </c>
      <c r="I10552">
        <v>1</v>
      </c>
      <c r="J10552">
        <v>3</v>
      </c>
      <c r="K10552">
        <v>1</v>
      </c>
      <c r="L10552">
        <v>0</v>
      </c>
      <c r="M10552">
        <v>0</v>
      </c>
      <c r="N10552" s="1" t="s">
        <v>66</v>
      </c>
      <c r="O10552" s="1" t="s">
        <v>43</v>
      </c>
      <c r="P10552" s="1" t="s">
        <v>16582</v>
      </c>
      <c r="Q10552" s="1" t="s">
        <v>16583</v>
      </c>
      <c r="R10552" s="1" t="s">
        <v>16584</v>
      </c>
      <c r="S10552" s="1" t="str">
        <f t="shared" si="328"/>
        <v>13.18753886</v>
      </c>
      <c r="T10552" s="1" t="str">
        <f t="shared" si="329"/>
        <v>99.833654</v>
      </c>
      <c r="U10552" s="1" t="s">
        <v>80</v>
      </c>
    </row>
    <row r="10553" spans="1:21" x14ac:dyDescent="0.35">
      <c r="A10553" s="1" t="s">
        <v>19</v>
      </c>
      <c r="B10553">
        <v>2022</v>
      </c>
      <c r="C10553" s="1" t="s">
        <v>123</v>
      </c>
      <c r="D10553" s="1" t="s">
        <v>94</v>
      </c>
      <c r="E10553" s="1" t="s">
        <v>94</v>
      </c>
      <c r="F10553" s="1" t="s">
        <v>115</v>
      </c>
      <c r="G10553">
        <v>1</v>
      </c>
      <c r="H10553">
        <v>0</v>
      </c>
      <c r="I10553">
        <v>1</v>
      </c>
      <c r="J10553">
        <v>0</v>
      </c>
      <c r="K10553">
        <v>1</v>
      </c>
      <c r="L10553">
        <v>0</v>
      </c>
      <c r="M10553">
        <v>0</v>
      </c>
      <c r="N10553" s="1" t="s">
        <v>35</v>
      </c>
      <c r="O10553" s="1" t="s">
        <v>43</v>
      </c>
      <c r="P10553" s="1" t="s">
        <v>16585</v>
      </c>
      <c r="Q10553" s="1" t="s">
        <v>16586</v>
      </c>
      <c r="R10553" s="1" t="s">
        <v>16587</v>
      </c>
      <c r="S10553" s="1" t="str">
        <f t="shared" si="328"/>
        <v>12.95959734</v>
      </c>
      <c r="T10553" s="1" t="str">
        <f t="shared" si="329"/>
        <v>36.15293253</v>
      </c>
      <c r="U10553" s="1" t="s">
        <v>94</v>
      </c>
    </row>
    <row r="10554" spans="1:21" x14ac:dyDescent="0.35">
      <c r="A10554" s="1" t="s">
        <v>19</v>
      </c>
      <c r="B10554">
        <v>2022</v>
      </c>
      <c r="C10554" s="1" t="s">
        <v>123</v>
      </c>
      <c r="D10554" s="1" t="s">
        <v>31</v>
      </c>
      <c r="E10554" s="1" t="s">
        <v>49</v>
      </c>
      <c r="F10554" s="1" t="s">
        <v>31</v>
      </c>
      <c r="G10554">
        <v>2</v>
      </c>
      <c r="H10554">
        <v>0</v>
      </c>
      <c r="I10554">
        <v>2</v>
      </c>
      <c r="J10554">
        <v>0</v>
      </c>
      <c r="K10554">
        <v>0</v>
      </c>
      <c r="L10554">
        <v>0</v>
      </c>
      <c r="M10554">
        <v>0</v>
      </c>
      <c r="N10554" s="1" t="s">
        <v>24</v>
      </c>
      <c r="O10554" s="1" t="s">
        <v>96</v>
      </c>
      <c r="P10554" s="1" t="s">
        <v>16588</v>
      </c>
      <c r="Q10554" s="1" t="s">
        <v>2761</v>
      </c>
      <c r="R10554" s="1" t="s">
        <v>16589</v>
      </c>
      <c r="S10554" s="1" t="str">
        <f t="shared" si="328"/>
        <v>32.569913</v>
      </c>
      <c r="T10554" s="1" t="str">
        <f t="shared" si="329"/>
        <v>23.99364</v>
      </c>
      <c r="U10554" s="1" t="s">
        <v>56</v>
      </c>
    </row>
    <row r="10555" spans="1:21" x14ac:dyDescent="0.35">
      <c r="A10555" s="1" t="s">
        <v>19</v>
      </c>
      <c r="B10555">
        <v>2022</v>
      </c>
      <c r="C10555" s="1" t="s">
        <v>123</v>
      </c>
      <c r="D10555" s="1" t="s">
        <v>31</v>
      </c>
      <c r="E10555" s="1" t="s">
        <v>49</v>
      </c>
      <c r="F10555" s="1" t="s">
        <v>31</v>
      </c>
      <c r="G10555">
        <v>2</v>
      </c>
      <c r="H10555">
        <v>0</v>
      </c>
      <c r="I10555">
        <v>2</v>
      </c>
      <c r="J10555">
        <v>0</v>
      </c>
      <c r="K10555">
        <v>0</v>
      </c>
      <c r="L10555">
        <v>0</v>
      </c>
      <c r="M10555">
        <v>0</v>
      </c>
      <c r="N10555" s="1" t="s">
        <v>24</v>
      </c>
      <c r="O10555" s="1" t="s">
        <v>96</v>
      </c>
      <c r="P10555" s="1" t="s">
        <v>16588</v>
      </c>
      <c r="Q10555" s="1" t="s">
        <v>2761</v>
      </c>
      <c r="R10555" s="1" t="s">
        <v>16590</v>
      </c>
      <c r="S10555" s="1" t="str">
        <f t="shared" si="328"/>
        <v>32.439045</v>
      </c>
      <c r="T10555" s="1" t="str">
        <f t="shared" si="329"/>
        <v>23.84807115</v>
      </c>
      <c r="U10555" s="1" t="s">
        <v>56</v>
      </c>
    </row>
    <row r="10556" spans="1:21" x14ac:dyDescent="0.35">
      <c r="A10556" s="1" t="s">
        <v>195</v>
      </c>
      <c r="B10556">
        <v>2022</v>
      </c>
      <c r="C10556" s="1" t="s">
        <v>123</v>
      </c>
      <c r="D10556" s="1" t="s">
        <v>250</v>
      </c>
      <c r="E10556" s="1" t="s">
        <v>49</v>
      </c>
      <c r="F10556" s="1" t="s">
        <v>16591</v>
      </c>
      <c r="G10556">
        <v>1</v>
      </c>
      <c r="H10556">
        <v>1</v>
      </c>
      <c r="I10556">
        <v>2</v>
      </c>
      <c r="J10556">
        <v>128</v>
      </c>
      <c r="K10556">
        <v>0</v>
      </c>
      <c r="L10556">
        <v>2</v>
      </c>
      <c r="M10556">
        <v>0</v>
      </c>
      <c r="N10556" s="1" t="s">
        <v>24</v>
      </c>
      <c r="O10556" s="1" t="s">
        <v>96</v>
      </c>
      <c r="P10556" s="1" t="s">
        <v>16592</v>
      </c>
      <c r="Q10556" s="1" t="s">
        <v>16593</v>
      </c>
      <c r="R10556" s="1" t="s">
        <v>16594</v>
      </c>
      <c r="S10556" s="1" t="str">
        <f t="shared" si="328"/>
        <v>33.15</v>
      </c>
      <c r="T10556" s="1" t="str">
        <f t="shared" si="329"/>
        <v>13.55</v>
      </c>
      <c r="U10556" s="1" t="s">
        <v>56</v>
      </c>
    </row>
    <row r="10557" spans="1:21" x14ac:dyDescent="0.35">
      <c r="A10557" s="1" t="s">
        <v>19</v>
      </c>
      <c r="B10557">
        <v>2022</v>
      </c>
      <c r="C10557" s="1" t="s">
        <v>123</v>
      </c>
      <c r="D10557" s="1" t="s">
        <v>31</v>
      </c>
      <c r="E10557" s="1" t="s">
        <v>39</v>
      </c>
      <c r="F10557" s="1" t="s">
        <v>31</v>
      </c>
      <c r="G10557">
        <v>2</v>
      </c>
      <c r="H10557">
        <v>0</v>
      </c>
      <c r="I10557">
        <v>2</v>
      </c>
      <c r="J10557">
        <v>0</v>
      </c>
      <c r="K10557">
        <v>0</v>
      </c>
      <c r="L10557">
        <v>0</v>
      </c>
      <c r="M10557">
        <v>0</v>
      </c>
      <c r="N10557" s="1" t="s">
        <v>51</v>
      </c>
      <c r="O10557" s="1" t="s">
        <v>305</v>
      </c>
      <c r="P10557" s="1" t="s">
        <v>11607</v>
      </c>
      <c r="Q10557" s="1" t="s">
        <v>16595</v>
      </c>
      <c r="R10557" s="1" t="s">
        <v>16596</v>
      </c>
      <c r="S10557" s="1" t="str">
        <f t="shared" si="328"/>
        <v>28.00204958</v>
      </c>
      <c r="T10557" s="1" t="str">
        <f t="shared" si="329"/>
        <v>-13.002534</v>
      </c>
      <c r="U10557" s="1" t="s">
        <v>39</v>
      </c>
    </row>
    <row r="10558" spans="1:21" x14ac:dyDescent="0.35">
      <c r="A10558" s="1" t="s">
        <v>19</v>
      </c>
      <c r="B10558">
        <v>2022</v>
      </c>
      <c r="C10558" s="1" t="s">
        <v>123</v>
      </c>
      <c r="D10558" s="1" t="s">
        <v>64</v>
      </c>
      <c r="E10558" s="1" t="s">
        <v>64</v>
      </c>
      <c r="F10558" s="1" t="s">
        <v>262</v>
      </c>
      <c r="G10558">
        <v>2</v>
      </c>
      <c r="H10558">
        <v>0</v>
      </c>
      <c r="I10558">
        <v>2</v>
      </c>
      <c r="J10558">
        <v>1</v>
      </c>
      <c r="K10558">
        <v>2</v>
      </c>
      <c r="L10558">
        <v>0</v>
      </c>
      <c r="M10558">
        <v>2</v>
      </c>
      <c r="N10558" s="1" t="s">
        <v>66</v>
      </c>
      <c r="O10558" s="1" t="s">
        <v>43</v>
      </c>
      <c r="P10558" s="1" t="s">
        <v>16597</v>
      </c>
      <c r="Q10558" s="1" t="s">
        <v>16598</v>
      </c>
      <c r="R10558" s="1" t="s">
        <v>16599</v>
      </c>
      <c r="S10558" s="1" t="str">
        <f t="shared" si="328"/>
        <v>34.12274711</v>
      </c>
      <c r="T10558" s="1" t="str">
        <f t="shared" si="329"/>
        <v>71.09295845</v>
      </c>
      <c r="U10558" s="1" t="s">
        <v>64</v>
      </c>
    </row>
    <row r="10559" spans="1:21" x14ac:dyDescent="0.35">
      <c r="A10559" s="1" t="s">
        <v>19</v>
      </c>
      <c r="B10559">
        <v>2022</v>
      </c>
      <c r="C10559" s="1" t="s">
        <v>123</v>
      </c>
      <c r="D10559" s="1" t="s">
        <v>40</v>
      </c>
      <c r="E10559" s="1" t="s">
        <v>40</v>
      </c>
      <c r="F10559" s="1" t="s">
        <v>8732</v>
      </c>
      <c r="G10559">
        <v>1</v>
      </c>
      <c r="H10559">
        <v>0</v>
      </c>
      <c r="I10559">
        <v>1</v>
      </c>
      <c r="J10559">
        <v>0</v>
      </c>
      <c r="K10559">
        <v>1</v>
      </c>
      <c r="L10559">
        <v>0</v>
      </c>
      <c r="M10559">
        <v>0</v>
      </c>
      <c r="N10559" s="1" t="s">
        <v>82</v>
      </c>
      <c r="O10559" s="1" t="s">
        <v>16369</v>
      </c>
      <c r="P10559" s="1" t="s">
        <v>16600</v>
      </c>
      <c r="Q10559" s="1" t="s">
        <v>16601</v>
      </c>
      <c r="R10559" s="1" t="s">
        <v>16602</v>
      </c>
      <c r="S10559" s="1" t="str">
        <f t="shared" si="328"/>
        <v>41.64734149</v>
      </c>
      <c r="T10559" s="1" t="str">
        <f t="shared" si="329"/>
        <v>1.139247</v>
      </c>
      <c r="U10559" s="1" t="s">
        <v>653</v>
      </c>
    </row>
    <row r="10560" spans="1:21" x14ac:dyDescent="0.35">
      <c r="A10560" s="1" t="s">
        <v>19</v>
      </c>
      <c r="B10560">
        <v>2022</v>
      </c>
      <c r="C10560" s="1" t="s">
        <v>123</v>
      </c>
      <c r="D10560" s="1" t="s">
        <v>40</v>
      </c>
      <c r="E10560" s="1" t="s">
        <v>40</v>
      </c>
      <c r="F10560" s="1" t="s">
        <v>8732</v>
      </c>
      <c r="G10560">
        <v>2</v>
      </c>
      <c r="H10560">
        <v>6</v>
      </c>
      <c r="I10560">
        <v>8</v>
      </c>
      <c r="J10560">
        <v>0</v>
      </c>
      <c r="K10560">
        <v>2</v>
      </c>
      <c r="L10560">
        <v>1</v>
      </c>
      <c r="M10560">
        <v>1</v>
      </c>
      <c r="N10560" s="1" t="s">
        <v>51</v>
      </c>
      <c r="O10560" s="1" t="s">
        <v>16369</v>
      </c>
      <c r="P10560" s="1" t="s">
        <v>16603</v>
      </c>
      <c r="Q10560" s="1" t="s">
        <v>16604</v>
      </c>
      <c r="R10560" s="1" t="s">
        <v>16605</v>
      </c>
      <c r="S10560" s="1" t="str">
        <f t="shared" si="328"/>
        <v>50.96053822</v>
      </c>
      <c r="T10560" s="1" t="str">
        <f t="shared" si="329"/>
        <v>30.525102</v>
      </c>
      <c r="U10560" s="1" t="s">
        <v>581</v>
      </c>
    </row>
    <row r="10561" spans="1:21" x14ac:dyDescent="0.35">
      <c r="A10561" s="1" t="s">
        <v>19</v>
      </c>
      <c r="B10561">
        <v>2022</v>
      </c>
      <c r="C10561" s="1" t="s">
        <v>123</v>
      </c>
      <c r="D10561" s="1" t="s">
        <v>31</v>
      </c>
      <c r="E10561" s="1" t="s">
        <v>49</v>
      </c>
      <c r="F10561" s="1" t="s">
        <v>31</v>
      </c>
      <c r="G10561">
        <v>2</v>
      </c>
      <c r="H10561">
        <v>0</v>
      </c>
      <c r="I10561">
        <v>2</v>
      </c>
      <c r="J10561">
        <v>0</v>
      </c>
      <c r="K10561">
        <v>0</v>
      </c>
      <c r="L10561">
        <v>2</v>
      </c>
      <c r="M10561">
        <v>0</v>
      </c>
      <c r="N10561" s="1" t="s">
        <v>51</v>
      </c>
      <c r="O10561" s="1" t="s">
        <v>96</v>
      </c>
      <c r="P10561" s="1" t="s">
        <v>16606</v>
      </c>
      <c r="Q10561" s="1" t="s">
        <v>2761</v>
      </c>
      <c r="R10561" s="1" t="s">
        <v>16607</v>
      </c>
      <c r="S10561" s="1" t="str">
        <f t="shared" si="328"/>
        <v>32.79225947</v>
      </c>
      <c r="T10561" s="1" t="str">
        <f t="shared" si="329"/>
        <v>12.677703</v>
      </c>
      <c r="U10561" s="1" t="s">
        <v>56</v>
      </c>
    </row>
    <row r="10562" spans="1:21" x14ac:dyDescent="0.35">
      <c r="A10562" s="1" t="s">
        <v>19</v>
      </c>
      <c r="B10562">
        <v>2022</v>
      </c>
      <c r="C10562" s="1" t="s">
        <v>123</v>
      </c>
      <c r="D10562" s="1" t="s">
        <v>250</v>
      </c>
      <c r="E10562" s="1" t="s">
        <v>49</v>
      </c>
      <c r="F10562" s="1" t="s">
        <v>3085</v>
      </c>
      <c r="G10562">
        <v>11</v>
      </c>
      <c r="H10562">
        <v>0</v>
      </c>
      <c r="I10562">
        <v>11</v>
      </c>
      <c r="J10562">
        <v>126</v>
      </c>
      <c r="K10562">
        <v>7</v>
      </c>
      <c r="L10562">
        <v>0</v>
      </c>
      <c r="M10562">
        <v>4</v>
      </c>
      <c r="N10562" s="1" t="s">
        <v>24</v>
      </c>
      <c r="O10562" s="1" t="s">
        <v>96</v>
      </c>
      <c r="P10562" s="1" t="s">
        <v>16608</v>
      </c>
      <c r="Q10562" s="1" t="s">
        <v>11510</v>
      </c>
      <c r="R10562" s="1" t="s">
        <v>16609</v>
      </c>
      <c r="S10562" s="1" t="str">
        <f t="shared" ref="S10562:S10625" si="330">LEFT(R10562, FIND(",", R10562) - 1)</f>
        <v>32.86901853</v>
      </c>
      <c r="T10562" s="1" t="str">
        <f t="shared" ref="T10562:T10625" si="331">RIGHT(R10562, LEN(R10562) - FIND(",", R10562) - 1)</f>
        <v>14</v>
      </c>
      <c r="U10562" s="1" t="s">
        <v>56</v>
      </c>
    </row>
    <row r="10563" spans="1:21" x14ac:dyDescent="0.35">
      <c r="A10563" s="1" t="s">
        <v>19</v>
      </c>
      <c r="B10563">
        <v>2022</v>
      </c>
      <c r="C10563" s="1" t="s">
        <v>123</v>
      </c>
      <c r="D10563" s="1" t="s">
        <v>21</v>
      </c>
      <c r="E10563" s="1" t="s">
        <v>21</v>
      </c>
      <c r="F10563" s="1" t="s">
        <v>1218</v>
      </c>
      <c r="G10563">
        <v>1</v>
      </c>
      <c r="H10563">
        <v>0</v>
      </c>
      <c r="I10563">
        <v>1</v>
      </c>
      <c r="J10563">
        <v>0</v>
      </c>
      <c r="K10563">
        <v>1</v>
      </c>
      <c r="L10563">
        <v>0</v>
      </c>
      <c r="M10563">
        <v>0</v>
      </c>
      <c r="N10563" s="1" t="s">
        <v>51</v>
      </c>
      <c r="O10563" s="1" t="s">
        <v>25</v>
      </c>
      <c r="P10563" s="1" t="s">
        <v>16610</v>
      </c>
      <c r="Q10563" s="1" t="s">
        <v>16611</v>
      </c>
      <c r="R10563" s="1" t="s">
        <v>16612</v>
      </c>
      <c r="S10563" s="1" t="str">
        <f t="shared" si="330"/>
        <v>28.69723936</v>
      </c>
      <c r="T10563" s="1" t="str">
        <f t="shared" si="331"/>
        <v>-100.51094</v>
      </c>
      <c r="U10563" s="1" t="s">
        <v>21</v>
      </c>
    </row>
    <row r="10564" spans="1:21" x14ac:dyDescent="0.35">
      <c r="A10564" s="1" t="s">
        <v>19</v>
      </c>
      <c r="B10564">
        <v>2022</v>
      </c>
      <c r="C10564" s="1" t="s">
        <v>123</v>
      </c>
      <c r="D10564" s="1" t="s">
        <v>21</v>
      </c>
      <c r="E10564" s="1" t="s">
        <v>21</v>
      </c>
      <c r="F10564" s="1" t="s">
        <v>677</v>
      </c>
      <c r="G10564">
        <v>1</v>
      </c>
      <c r="H10564">
        <v>0</v>
      </c>
      <c r="I10564">
        <v>1</v>
      </c>
      <c r="J10564">
        <v>0</v>
      </c>
      <c r="K10564">
        <v>0</v>
      </c>
      <c r="L10564">
        <v>1</v>
      </c>
      <c r="M10564">
        <v>0</v>
      </c>
      <c r="N10564" s="1" t="s">
        <v>51</v>
      </c>
      <c r="O10564" s="1" t="s">
        <v>25</v>
      </c>
      <c r="P10564" s="1" t="s">
        <v>15711</v>
      </c>
      <c r="Q10564" s="1" t="s">
        <v>16613</v>
      </c>
      <c r="R10564" s="1" t="s">
        <v>16614</v>
      </c>
      <c r="S10564" s="1" t="str">
        <f t="shared" si="330"/>
        <v>28.69723587</v>
      </c>
      <c r="T10564" s="1" t="str">
        <f t="shared" si="331"/>
        <v>-100.510897</v>
      </c>
      <c r="U10564" s="1" t="s">
        <v>21</v>
      </c>
    </row>
    <row r="10565" spans="1:21" x14ac:dyDescent="0.35">
      <c r="A10565" s="1" t="s">
        <v>19</v>
      </c>
      <c r="B10565">
        <v>2022</v>
      </c>
      <c r="C10565" s="1" t="s">
        <v>123</v>
      </c>
      <c r="D10565" s="1" t="s">
        <v>136</v>
      </c>
      <c r="E10565" s="1" t="s">
        <v>21</v>
      </c>
      <c r="F10565" s="1" t="s">
        <v>2118</v>
      </c>
      <c r="G10565">
        <v>1</v>
      </c>
      <c r="H10565">
        <v>0</v>
      </c>
      <c r="I10565">
        <v>1</v>
      </c>
      <c r="J10565">
        <v>0</v>
      </c>
      <c r="K10565">
        <v>1</v>
      </c>
      <c r="L10565">
        <v>0</v>
      </c>
      <c r="M10565">
        <v>0</v>
      </c>
      <c r="N10565" s="1" t="s">
        <v>82</v>
      </c>
      <c r="O10565" s="1" t="s">
        <v>43</v>
      </c>
      <c r="P10565" s="1" t="s">
        <v>16615</v>
      </c>
      <c r="Q10565" s="1" t="s">
        <v>16616</v>
      </c>
      <c r="R10565" s="1" t="s">
        <v>16617</v>
      </c>
      <c r="S10565" s="1" t="str">
        <f t="shared" si="330"/>
        <v>8.534414905</v>
      </c>
      <c r="T10565" s="1" t="str">
        <f t="shared" si="331"/>
        <v>-82.839308</v>
      </c>
      <c r="U10565" s="1" t="s">
        <v>21</v>
      </c>
    </row>
    <row r="10566" spans="1:21" x14ac:dyDescent="0.35">
      <c r="A10566" s="1" t="s">
        <v>19</v>
      </c>
      <c r="B10566">
        <v>2022</v>
      </c>
      <c r="C10566" s="1" t="s">
        <v>123</v>
      </c>
      <c r="D10566" s="1" t="s">
        <v>21</v>
      </c>
      <c r="E10566" s="1" t="s">
        <v>21</v>
      </c>
      <c r="F10566" s="1" t="s">
        <v>1218</v>
      </c>
      <c r="G10566">
        <v>1</v>
      </c>
      <c r="H10566">
        <v>0</v>
      </c>
      <c r="I10566">
        <v>1</v>
      </c>
      <c r="J10566">
        <v>0</v>
      </c>
      <c r="K10566">
        <v>1</v>
      </c>
      <c r="L10566">
        <v>0</v>
      </c>
      <c r="M10566">
        <v>0</v>
      </c>
      <c r="N10566" s="1" t="s">
        <v>51</v>
      </c>
      <c r="O10566" s="1" t="s">
        <v>25</v>
      </c>
      <c r="P10566" s="1" t="s">
        <v>16618</v>
      </c>
      <c r="Q10566" s="1" t="s">
        <v>16619</v>
      </c>
      <c r="R10566" s="1" t="s">
        <v>16620</v>
      </c>
      <c r="S10566" s="1" t="str">
        <f t="shared" si="330"/>
        <v>28.69614891</v>
      </c>
      <c r="T10566" s="1" t="str">
        <f t="shared" si="331"/>
        <v>-100.511201</v>
      </c>
      <c r="U10566" s="1" t="s">
        <v>21</v>
      </c>
    </row>
    <row r="10567" spans="1:21" x14ac:dyDescent="0.35">
      <c r="A10567" s="1" t="s">
        <v>19</v>
      </c>
      <c r="B10567">
        <v>2022</v>
      </c>
      <c r="C10567" s="1" t="s">
        <v>123</v>
      </c>
      <c r="D10567" s="1" t="s">
        <v>29</v>
      </c>
      <c r="E10567" s="1" t="s">
        <v>22</v>
      </c>
      <c r="F10567" s="1" t="s">
        <v>34</v>
      </c>
      <c r="G10567">
        <v>1</v>
      </c>
      <c r="H10567">
        <v>0</v>
      </c>
      <c r="I10567">
        <v>1</v>
      </c>
      <c r="J10567">
        <v>0</v>
      </c>
      <c r="K10567">
        <v>0</v>
      </c>
      <c r="L10567">
        <v>1</v>
      </c>
      <c r="M10567">
        <v>0</v>
      </c>
      <c r="N10567" s="1" t="s">
        <v>42</v>
      </c>
      <c r="O10567" s="1" t="s">
        <v>25</v>
      </c>
      <c r="P10567" s="1" t="s">
        <v>16621</v>
      </c>
      <c r="Q10567" s="1" t="s">
        <v>16622</v>
      </c>
      <c r="R10567" s="1" t="s">
        <v>16623</v>
      </c>
      <c r="S10567" s="1" t="str">
        <f t="shared" si="330"/>
        <v>28.66688847</v>
      </c>
      <c r="T10567" s="1" t="str">
        <f t="shared" si="331"/>
        <v>-99.894439</v>
      </c>
      <c r="U10567" s="1" t="s">
        <v>29</v>
      </c>
    </row>
    <row r="10568" spans="1:21" x14ac:dyDescent="0.35">
      <c r="A10568" s="1" t="s">
        <v>19</v>
      </c>
      <c r="B10568">
        <v>2022</v>
      </c>
      <c r="C10568" s="1" t="s">
        <v>123</v>
      </c>
      <c r="D10568" s="1" t="s">
        <v>21</v>
      </c>
      <c r="E10568" s="1" t="s">
        <v>22</v>
      </c>
      <c r="F10568" s="1" t="s">
        <v>677</v>
      </c>
      <c r="G10568">
        <v>1</v>
      </c>
      <c r="H10568">
        <v>0</v>
      </c>
      <c r="I10568">
        <v>1</v>
      </c>
      <c r="J10568">
        <v>0</v>
      </c>
      <c r="K10568">
        <v>1</v>
      </c>
      <c r="L10568">
        <v>0</v>
      </c>
      <c r="M10568">
        <v>0</v>
      </c>
      <c r="N10568" s="1" t="s">
        <v>42</v>
      </c>
      <c r="O10568" s="1" t="s">
        <v>25</v>
      </c>
      <c r="P10568" s="1" t="s">
        <v>16624</v>
      </c>
      <c r="Q10568" s="1" t="s">
        <v>16625</v>
      </c>
      <c r="R10568" s="1" t="s">
        <v>16626</v>
      </c>
      <c r="S10568" s="1" t="str">
        <f t="shared" si="330"/>
        <v>28.69696633</v>
      </c>
      <c r="T10568" s="1" t="str">
        <f t="shared" si="331"/>
        <v>-100.398193</v>
      </c>
      <c r="U10568" s="1" t="s">
        <v>29</v>
      </c>
    </row>
    <row r="10569" spans="1:21" x14ac:dyDescent="0.35">
      <c r="A10569" s="1" t="s">
        <v>19</v>
      </c>
      <c r="B10569">
        <v>2022</v>
      </c>
      <c r="C10569" s="1" t="s">
        <v>123</v>
      </c>
      <c r="D10569" s="1" t="s">
        <v>14745</v>
      </c>
      <c r="E10569" s="1" t="s">
        <v>21</v>
      </c>
      <c r="F10569" s="1" t="s">
        <v>31</v>
      </c>
      <c r="G10569">
        <v>1</v>
      </c>
      <c r="H10569">
        <v>0</v>
      </c>
      <c r="I10569">
        <v>1</v>
      </c>
      <c r="J10569">
        <v>0</v>
      </c>
      <c r="K10569">
        <v>0</v>
      </c>
      <c r="L10569">
        <v>1</v>
      </c>
      <c r="M10569">
        <v>0</v>
      </c>
      <c r="N10569" s="1" t="s">
        <v>51</v>
      </c>
      <c r="O10569" s="1" t="s">
        <v>25</v>
      </c>
      <c r="P10569" s="1" t="s">
        <v>16627</v>
      </c>
      <c r="Q10569" s="1" t="s">
        <v>16628</v>
      </c>
      <c r="R10569" s="1" t="s">
        <v>16629</v>
      </c>
      <c r="S10569" s="1" t="str">
        <f t="shared" si="330"/>
        <v>28.68062599</v>
      </c>
      <c r="T10569" s="1" t="str">
        <f t="shared" si="331"/>
        <v>-100.569153</v>
      </c>
      <c r="U10569" s="1" t="s">
        <v>21</v>
      </c>
    </row>
    <row r="10570" spans="1:21" x14ac:dyDescent="0.35">
      <c r="A10570" s="1" t="s">
        <v>19</v>
      </c>
      <c r="B10570">
        <v>2022</v>
      </c>
      <c r="C10570" s="1" t="s">
        <v>123</v>
      </c>
      <c r="D10570" s="1" t="s">
        <v>39</v>
      </c>
      <c r="E10570" s="1" t="s">
        <v>49</v>
      </c>
      <c r="F10570" s="1" t="s">
        <v>1192</v>
      </c>
      <c r="G10570">
        <v>1</v>
      </c>
      <c r="H10570">
        <v>0</v>
      </c>
      <c r="I10570">
        <v>1</v>
      </c>
      <c r="J10570">
        <v>0</v>
      </c>
      <c r="K10570">
        <v>0</v>
      </c>
      <c r="L10570">
        <v>1</v>
      </c>
      <c r="M10570">
        <v>0</v>
      </c>
      <c r="N10570" s="1" t="s">
        <v>51</v>
      </c>
      <c r="O10570" s="1" t="s">
        <v>87</v>
      </c>
      <c r="P10570" s="1" t="s">
        <v>16630</v>
      </c>
      <c r="Q10570" s="1" t="s">
        <v>16631</v>
      </c>
      <c r="R10570" s="1" t="s">
        <v>16632</v>
      </c>
      <c r="S10570" s="1" t="str">
        <f t="shared" si="330"/>
        <v>35.07117082</v>
      </c>
      <c r="T10570" s="1" t="str">
        <f t="shared" si="331"/>
        <v>-2.011156</v>
      </c>
      <c r="U10570" s="1" t="s">
        <v>56</v>
      </c>
    </row>
    <row r="10571" spans="1:21" x14ac:dyDescent="0.35">
      <c r="A10571" s="1" t="s">
        <v>19</v>
      </c>
      <c r="B10571">
        <v>2022</v>
      </c>
      <c r="C10571" s="1" t="s">
        <v>123</v>
      </c>
      <c r="D10571" s="1" t="s">
        <v>21</v>
      </c>
      <c r="E10571" s="1" t="s">
        <v>21</v>
      </c>
      <c r="F10571" s="1" t="s">
        <v>1218</v>
      </c>
      <c r="G10571">
        <v>1</v>
      </c>
      <c r="H10571">
        <v>0</v>
      </c>
      <c r="I10571">
        <v>1</v>
      </c>
      <c r="J10571">
        <v>0</v>
      </c>
      <c r="K10571">
        <v>1</v>
      </c>
      <c r="L10571">
        <v>0</v>
      </c>
      <c r="M10571">
        <v>0</v>
      </c>
      <c r="N10571" s="1" t="s">
        <v>51</v>
      </c>
      <c r="O10571" s="1" t="s">
        <v>25</v>
      </c>
      <c r="P10571" s="1" t="s">
        <v>13170</v>
      </c>
      <c r="Q10571" s="1" t="s">
        <v>16633</v>
      </c>
      <c r="R10571" s="1" t="s">
        <v>16634</v>
      </c>
      <c r="S10571" s="1" t="str">
        <f t="shared" si="330"/>
        <v>28.69723936</v>
      </c>
      <c r="T10571" s="1" t="str">
        <f t="shared" si="331"/>
        <v>-100.5109401</v>
      </c>
      <c r="U10571" s="1" t="s">
        <v>21</v>
      </c>
    </row>
    <row r="10572" spans="1:21" x14ac:dyDescent="0.35">
      <c r="A10572" s="1" t="s">
        <v>19</v>
      </c>
      <c r="B10572">
        <v>2022</v>
      </c>
      <c r="C10572" s="1" t="s">
        <v>123</v>
      </c>
      <c r="D10572" s="1" t="s">
        <v>31</v>
      </c>
      <c r="E10572" s="1" t="s">
        <v>21</v>
      </c>
      <c r="F10572" s="1" t="s">
        <v>31</v>
      </c>
      <c r="G10572">
        <v>1</v>
      </c>
      <c r="H10572">
        <v>0</v>
      </c>
      <c r="I10572">
        <v>1</v>
      </c>
      <c r="J10572">
        <v>0</v>
      </c>
      <c r="K10572">
        <v>0</v>
      </c>
      <c r="L10572">
        <v>1</v>
      </c>
      <c r="M10572">
        <v>0</v>
      </c>
      <c r="N10572" s="1" t="s">
        <v>51</v>
      </c>
      <c r="O10572" s="1" t="s">
        <v>25</v>
      </c>
      <c r="P10572" s="1" t="s">
        <v>16635</v>
      </c>
      <c r="Q10572" s="1" t="s">
        <v>16636</v>
      </c>
      <c r="R10572" s="1" t="s">
        <v>16637</v>
      </c>
      <c r="S10572" s="1" t="str">
        <f t="shared" si="330"/>
        <v>32.53431631</v>
      </c>
      <c r="T10572" s="1" t="str">
        <f t="shared" si="331"/>
        <v>-117.1243307</v>
      </c>
      <c r="U10572" s="1" t="s">
        <v>21</v>
      </c>
    </row>
    <row r="10573" spans="1:21" x14ac:dyDescent="0.35">
      <c r="A10573" s="1" t="s">
        <v>19</v>
      </c>
      <c r="B10573">
        <v>2022</v>
      </c>
      <c r="C10573" s="1" t="s">
        <v>123</v>
      </c>
      <c r="D10573" s="1" t="s">
        <v>21</v>
      </c>
      <c r="E10573" s="1" t="s">
        <v>21</v>
      </c>
      <c r="F10573" s="1" t="s">
        <v>34</v>
      </c>
      <c r="G10573">
        <v>1</v>
      </c>
      <c r="H10573">
        <v>0</v>
      </c>
      <c r="I10573">
        <v>1</v>
      </c>
      <c r="J10573">
        <v>0</v>
      </c>
      <c r="K10573">
        <v>1</v>
      </c>
      <c r="L10573">
        <v>0</v>
      </c>
      <c r="M10573">
        <v>0</v>
      </c>
      <c r="N10573" s="1" t="s">
        <v>51</v>
      </c>
      <c r="O10573" s="1" t="s">
        <v>25</v>
      </c>
      <c r="P10573" s="1" t="s">
        <v>16638</v>
      </c>
      <c r="Q10573" s="1" t="s">
        <v>16639</v>
      </c>
      <c r="R10573" s="1" t="s">
        <v>16640</v>
      </c>
      <c r="S10573" s="1" t="str">
        <f t="shared" si="330"/>
        <v>25.89758748</v>
      </c>
      <c r="T10573" s="1" t="str">
        <f t="shared" si="331"/>
        <v>-97.49723644</v>
      </c>
      <c r="U10573" s="1" t="s">
        <v>21</v>
      </c>
    </row>
    <row r="10574" spans="1:21" x14ac:dyDescent="0.35">
      <c r="A10574" s="1" t="s">
        <v>19</v>
      </c>
      <c r="B10574">
        <v>2022</v>
      </c>
      <c r="C10574" s="1" t="s">
        <v>123</v>
      </c>
      <c r="D10574" s="1" t="s">
        <v>136</v>
      </c>
      <c r="E10574" s="1" t="s">
        <v>136</v>
      </c>
      <c r="F10574" s="1" t="s">
        <v>2118</v>
      </c>
      <c r="G10574">
        <v>3</v>
      </c>
      <c r="H10574">
        <v>0</v>
      </c>
      <c r="I10574">
        <v>3</v>
      </c>
      <c r="J10574">
        <v>0</v>
      </c>
      <c r="K10574">
        <v>0</v>
      </c>
      <c r="L10574">
        <v>3</v>
      </c>
      <c r="M10574">
        <v>0</v>
      </c>
      <c r="N10574" s="1" t="s">
        <v>35</v>
      </c>
      <c r="O10574" s="1" t="s">
        <v>43</v>
      </c>
      <c r="P10574" s="1" t="s">
        <v>16641</v>
      </c>
      <c r="Q10574" s="1" t="s">
        <v>16642</v>
      </c>
      <c r="R10574" s="1" t="s">
        <v>16643</v>
      </c>
      <c r="S10574" s="1" t="str">
        <f t="shared" si="330"/>
        <v>6.267084872</v>
      </c>
      <c r="T10574" s="1" t="str">
        <f t="shared" si="331"/>
        <v>-75.59933335</v>
      </c>
      <c r="U10574" s="1" t="s">
        <v>136</v>
      </c>
    </row>
    <row r="10575" spans="1:21" x14ac:dyDescent="0.35">
      <c r="A10575" s="1" t="s">
        <v>19</v>
      </c>
      <c r="B10575">
        <v>2022</v>
      </c>
      <c r="C10575" s="1" t="s">
        <v>123</v>
      </c>
      <c r="D10575" s="1" t="s">
        <v>136</v>
      </c>
      <c r="E10575" s="1" t="s">
        <v>136</v>
      </c>
      <c r="F10575" s="1" t="s">
        <v>3122</v>
      </c>
      <c r="G10575">
        <v>1</v>
      </c>
      <c r="H10575">
        <v>0</v>
      </c>
      <c r="I10575">
        <v>1</v>
      </c>
      <c r="J10575">
        <v>0</v>
      </c>
      <c r="K10575">
        <v>0</v>
      </c>
      <c r="L10575">
        <v>1</v>
      </c>
      <c r="M10575">
        <v>0</v>
      </c>
      <c r="N10575" s="1" t="s">
        <v>35</v>
      </c>
      <c r="O10575" s="1" t="s">
        <v>43</v>
      </c>
      <c r="P10575" s="1" t="s">
        <v>16644</v>
      </c>
      <c r="Q10575" s="1" t="s">
        <v>16645</v>
      </c>
      <c r="R10575" s="1" t="s">
        <v>16646</v>
      </c>
      <c r="S10575" s="1" t="str">
        <f t="shared" si="330"/>
        <v>10.44982935</v>
      </c>
      <c r="T10575" s="1" t="str">
        <f t="shared" si="331"/>
        <v>-73.25941196</v>
      </c>
      <c r="U10575" s="1" t="s">
        <v>136</v>
      </c>
    </row>
    <row r="10576" spans="1:21" x14ac:dyDescent="0.35">
      <c r="A10576" s="1" t="s">
        <v>19</v>
      </c>
      <c r="B10576">
        <v>2022</v>
      </c>
      <c r="C10576" s="1" t="s">
        <v>123</v>
      </c>
      <c r="D10576" s="1" t="s">
        <v>136</v>
      </c>
      <c r="E10576" s="1" t="s">
        <v>136</v>
      </c>
      <c r="F10576" s="1" t="s">
        <v>2118</v>
      </c>
      <c r="G10576">
        <v>1</v>
      </c>
      <c r="H10576">
        <v>0</v>
      </c>
      <c r="I10576">
        <v>1</v>
      </c>
      <c r="J10576">
        <v>0</v>
      </c>
      <c r="K10576">
        <v>1</v>
      </c>
      <c r="L10576">
        <v>0</v>
      </c>
      <c r="M10576">
        <v>0</v>
      </c>
      <c r="N10576" s="1" t="s">
        <v>82</v>
      </c>
      <c r="O10576" s="1" t="s">
        <v>43</v>
      </c>
      <c r="P10576" s="1" t="s">
        <v>16647</v>
      </c>
      <c r="Q10576" s="1" t="s">
        <v>16648</v>
      </c>
      <c r="R10576" s="1" t="s">
        <v>16649</v>
      </c>
      <c r="S10576" s="1" t="str">
        <f t="shared" si="330"/>
        <v>-19.27549367</v>
      </c>
      <c r="T10576" s="1" t="str">
        <f t="shared" si="331"/>
        <v>-68.63420335</v>
      </c>
      <c r="U10576" s="1" t="s">
        <v>136</v>
      </c>
    </row>
    <row r="10577" spans="1:21" x14ac:dyDescent="0.35">
      <c r="A10577" s="1" t="s">
        <v>19</v>
      </c>
      <c r="B10577">
        <v>2022</v>
      </c>
      <c r="C10577" s="1" t="s">
        <v>123</v>
      </c>
      <c r="D10577" s="1" t="s">
        <v>136</v>
      </c>
      <c r="E10577" s="1" t="s">
        <v>136</v>
      </c>
      <c r="F10577" s="1" t="s">
        <v>13472</v>
      </c>
      <c r="G10577">
        <v>1</v>
      </c>
      <c r="H10577">
        <v>0</v>
      </c>
      <c r="I10577">
        <v>1</v>
      </c>
      <c r="J10577">
        <v>0</v>
      </c>
      <c r="K10577">
        <v>0</v>
      </c>
      <c r="L10577">
        <v>0</v>
      </c>
      <c r="M10577">
        <v>1</v>
      </c>
      <c r="N10577" s="1" t="s">
        <v>82</v>
      </c>
      <c r="O10577" s="1" t="s">
        <v>43</v>
      </c>
      <c r="P10577" s="1" t="s">
        <v>16647</v>
      </c>
      <c r="Q10577" s="1" t="s">
        <v>16650</v>
      </c>
      <c r="R10577" s="1" t="s">
        <v>16649</v>
      </c>
      <c r="S10577" s="1" t="str">
        <f t="shared" si="330"/>
        <v>-19.27549367</v>
      </c>
      <c r="T10577" s="1" t="str">
        <f t="shared" si="331"/>
        <v>-68.63420335</v>
      </c>
      <c r="U10577" s="1" t="s">
        <v>136</v>
      </c>
    </row>
    <row r="10578" spans="1:21" x14ac:dyDescent="0.35">
      <c r="A10578" s="1" t="s">
        <v>19</v>
      </c>
      <c r="B10578">
        <v>2022</v>
      </c>
      <c r="C10578" s="1" t="s">
        <v>123</v>
      </c>
      <c r="D10578" s="1" t="s">
        <v>72</v>
      </c>
      <c r="E10578" s="1" t="s">
        <v>72</v>
      </c>
      <c r="F10578" s="1" t="s">
        <v>434</v>
      </c>
      <c r="G10578">
        <v>0</v>
      </c>
      <c r="H10578">
        <v>2</v>
      </c>
      <c r="I10578">
        <v>2</v>
      </c>
      <c r="J10578">
        <v>0</v>
      </c>
      <c r="K10578">
        <v>0</v>
      </c>
      <c r="L10578">
        <v>2</v>
      </c>
      <c r="M10578">
        <v>0</v>
      </c>
      <c r="N10578" s="1" t="s">
        <v>51</v>
      </c>
      <c r="O10578" s="1" t="s">
        <v>74</v>
      </c>
      <c r="P10578" s="1" t="s">
        <v>16651</v>
      </c>
      <c r="Q10578" s="1" t="s">
        <v>16652</v>
      </c>
      <c r="R10578" s="1" t="s">
        <v>16653</v>
      </c>
      <c r="S10578" s="1" t="str">
        <f t="shared" si="330"/>
        <v>24.19595093</v>
      </c>
      <c r="T10578" s="1" t="str">
        <f t="shared" si="331"/>
        <v>-81.69421636</v>
      </c>
      <c r="U10578" s="1" t="s">
        <v>56</v>
      </c>
    </row>
    <row r="10579" spans="1:21" x14ac:dyDescent="0.35">
      <c r="A10579" s="1" t="s">
        <v>19</v>
      </c>
      <c r="B10579">
        <v>2022</v>
      </c>
      <c r="C10579" s="1" t="s">
        <v>123</v>
      </c>
      <c r="D10579" s="1" t="s">
        <v>21</v>
      </c>
      <c r="E10579" s="1" t="s">
        <v>22</v>
      </c>
      <c r="F10579" s="1" t="s">
        <v>677</v>
      </c>
      <c r="G10579">
        <v>1</v>
      </c>
      <c r="H10579">
        <v>0</v>
      </c>
      <c r="I10579">
        <v>1</v>
      </c>
      <c r="J10579">
        <v>0</v>
      </c>
      <c r="K10579">
        <v>1</v>
      </c>
      <c r="L10579">
        <v>0</v>
      </c>
      <c r="M10579">
        <v>0</v>
      </c>
      <c r="N10579" s="1" t="s">
        <v>179</v>
      </c>
      <c r="O10579" s="1" t="s">
        <v>25</v>
      </c>
      <c r="P10579" s="1" t="s">
        <v>16654</v>
      </c>
      <c r="Q10579" s="1" t="s">
        <v>16655</v>
      </c>
      <c r="R10579" s="1" t="s">
        <v>16656</v>
      </c>
      <c r="S10579" s="1" t="str">
        <f t="shared" si="330"/>
        <v>31.7725283</v>
      </c>
      <c r="T10579" s="1" t="str">
        <f t="shared" si="331"/>
        <v>-106.5154388</v>
      </c>
      <c r="U10579" s="1" t="s">
        <v>29</v>
      </c>
    </row>
    <row r="10580" spans="1:21" x14ac:dyDescent="0.35">
      <c r="A10580" s="1" t="s">
        <v>19</v>
      </c>
      <c r="B10580">
        <v>2022</v>
      </c>
      <c r="C10580" s="1" t="s">
        <v>123</v>
      </c>
      <c r="D10580" s="1" t="s">
        <v>21</v>
      </c>
      <c r="E10580" s="1" t="s">
        <v>22</v>
      </c>
      <c r="F10580" s="1" t="s">
        <v>34</v>
      </c>
      <c r="G10580">
        <v>1</v>
      </c>
      <c r="H10580">
        <v>0</v>
      </c>
      <c r="I10580">
        <v>1</v>
      </c>
      <c r="J10580">
        <v>0</v>
      </c>
      <c r="K10580">
        <v>0</v>
      </c>
      <c r="L10580">
        <v>1</v>
      </c>
      <c r="M10580">
        <v>0</v>
      </c>
      <c r="N10580" s="1" t="s">
        <v>42</v>
      </c>
      <c r="O10580" s="1" t="s">
        <v>25</v>
      </c>
      <c r="P10580" s="1" t="s">
        <v>16657</v>
      </c>
      <c r="Q10580" s="1" t="s">
        <v>16658</v>
      </c>
      <c r="R10580" s="1" t="s">
        <v>16659</v>
      </c>
      <c r="S10580" s="1" t="str">
        <f t="shared" si="330"/>
        <v>28.71948443</v>
      </c>
      <c r="T10580" s="1" t="str">
        <f t="shared" si="331"/>
        <v>-99.95653969</v>
      </c>
      <c r="U10580" s="1" t="s">
        <v>29</v>
      </c>
    </row>
    <row r="10581" spans="1:21" x14ac:dyDescent="0.35">
      <c r="A10581" s="1" t="s">
        <v>19</v>
      </c>
      <c r="B10581">
        <v>2022</v>
      </c>
      <c r="C10581" s="1" t="s">
        <v>123</v>
      </c>
      <c r="D10581" s="1" t="s">
        <v>21</v>
      </c>
      <c r="E10581" s="1" t="s">
        <v>22</v>
      </c>
      <c r="F10581" s="1" t="s">
        <v>23</v>
      </c>
      <c r="G10581">
        <v>1</v>
      </c>
      <c r="H10581">
        <v>0</v>
      </c>
      <c r="I10581">
        <v>1</v>
      </c>
      <c r="J10581">
        <v>0</v>
      </c>
      <c r="K10581">
        <v>1</v>
      </c>
      <c r="L10581">
        <v>0</v>
      </c>
      <c r="M10581">
        <v>0</v>
      </c>
      <c r="N10581" s="1" t="s">
        <v>179</v>
      </c>
      <c r="O10581" s="1" t="s">
        <v>25</v>
      </c>
      <c r="P10581" s="1" t="s">
        <v>16660</v>
      </c>
      <c r="Q10581" s="1" t="s">
        <v>16661</v>
      </c>
      <c r="R10581" s="1" t="s">
        <v>16662</v>
      </c>
      <c r="S10581" s="1" t="str">
        <f t="shared" si="330"/>
        <v>31.43284726</v>
      </c>
      <c r="T10581" s="1" t="str">
        <f t="shared" si="331"/>
        <v>-106.146779</v>
      </c>
      <c r="U10581" s="1" t="s">
        <v>29</v>
      </c>
    </row>
    <row r="10582" spans="1:21" x14ac:dyDescent="0.35">
      <c r="A10582" s="1" t="s">
        <v>19</v>
      </c>
      <c r="B10582">
        <v>2022</v>
      </c>
      <c r="C10582" s="1" t="s">
        <v>182</v>
      </c>
      <c r="D10582" s="1" t="s">
        <v>240</v>
      </c>
      <c r="E10582" s="1" t="s">
        <v>49</v>
      </c>
      <c r="F10582" s="1" t="s">
        <v>31</v>
      </c>
      <c r="G10582">
        <v>0</v>
      </c>
      <c r="H10582">
        <v>96</v>
      </c>
      <c r="I10582">
        <v>96</v>
      </c>
      <c r="J10582">
        <v>4</v>
      </c>
      <c r="K10582">
        <v>0</v>
      </c>
      <c r="L10582">
        <v>0</v>
      </c>
      <c r="M10582">
        <v>0</v>
      </c>
      <c r="N10582" s="1" t="s">
        <v>51</v>
      </c>
      <c r="O10582" s="1" t="s">
        <v>96</v>
      </c>
      <c r="P10582" s="1" t="s">
        <v>16663</v>
      </c>
      <c r="Q10582" s="1" t="s">
        <v>16664</v>
      </c>
      <c r="R10582" s="1" t="s">
        <v>16665</v>
      </c>
      <c r="S10582" s="1" t="str">
        <f t="shared" si="330"/>
        <v>33.40161512</v>
      </c>
      <c r="T10582" s="1" t="str">
        <f t="shared" si="331"/>
        <v>15.396572</v>
      </c>
      <c r="U10582" s="1" t="s">
        <v>56</v>
      </c>
    </row>
    <row r="10583" spans="1:21" x14ac:dyDescent="0.35">
      <c r="A10583" s="1" t="s">
        <v>19</v>
      </c>
      <c r="B10583">
        <v>2022</v>
      </c>
      <c r="C10583" s="1" t="s">
        <v>182</v>
      </c>
      <c r="D10583" s="1" t="s">
        <v>240</v>
      </c>
      <c r="E10583" s="1" t="s">
        <v>49</v>
      </c>
      <c r="F10583" s="1" t="s">
        <v>31</v>
      </c>
      <c r="G10583">
        <v>1</v>
      </c>
      <c r="H10583">
        <v>0</v>
      </c>
      <c r="I10583">
        <v>1</v>
      </c>
      <c r="J10583">
        <v>0</v>
      </c>
      <c r="K10583">
        <v>0</v>
      </c>
      <c r="L10583">
        <v>1</v>
      </c>
      <c r="M10583">
        <v>0</v>
      </c>
      <c r="N10583" s="1" t="s">
        <v>51</v>
      </c>
      <c r="O10583" s="1" t="s">
        <v>96</v>
      </c>
      <c r="P10583" s="1" t="s">
        <v>13344</v>
      </c>
      <c r="Q10583" s="1" t="s">
        <v>2761</v>
      </c>
      <c r="R10583" s="1" t="s">
        <v>16666</v>
      </c>
      <c r="S10583" s="1" t="str">
        <f t="shared" si="330"/>
        <v>32.79519696</v>
      </c>
      <c r="T10583" s="1" t="str">
        <f t="shared" si="331"/>
        <v>12.578701</v>
      </c>
      <c r="U10583" s="1" t="s">
        <v>56</v>
      </c>
    </row>
    <row r="10584" spans="1:21" x14ac:dyDescent="0.35">
      <c r="A10584" s="1" t="s">
        <v>19</v>
      </c>
      <c r="B10584">
        <v>2022</v>
      </c>
      <c r="C10584" s="1" t="s">
        <v>182</v>
      </c>
      <c r="D10584" s="1" t="s">
        <v>240</v>
      </c>
      <c r="E10584" s="1" t="s">
        <v>49</v>
      </c>
      <c r="F10584" s="1" t="s">
        <v>31</v>
      </c>
      <c r="G10584">
        <v>2</v>
      </c>
      <c r="H10584">
        <v>0</v>
      </c>
      <c r="I10584">
        <v>2</v>
      </c>
      <c r="J10584">
        <v>0</v>
      </c>
      <c r="K10584">
        <v>0</v>
      </c>
      <c r="L10584">
        <v>2</v>
      </c>
      <c r="M10584">
        <v>0</v>
      </c>
      <c r="N10584" s="1" t="s">
        <v>51</v>
      </c>
      <c r="O10584" s="1" t="s">
        <v>96</v>
      </c>
      <c r="P10584" s="1" t="s">
        <v>16667</v>
      </c>
      <c r="Q10584" s="1" t="s">
        <v>2761</v>
      </c>
      <c r="R10584" s="1" t="s">
        <v>16668</v>
      </c>
      <c r="S10584" s="1" t="str">
        <f t="shared" si="330"/>
        <v>32.79373156</v>
      </c>
      <c r="T10584" s="1" t="str">
        <f t="shared" si="331"/>
        <v>12.611113</v>
      </c>
      <c r="U10584" s="1" t="s">
        <v>56</v>
      </c>
    </row>
    <row r="10585" spans="1:21" x14ac:dyDescent="0.35">
      <c r="A10585" s="1" t="s">
        <v>19</v>
      </c>
      <c r="B10585">
        <v>2022</v>
      </c>
      <c r="C10585" s="1" t="s">
        <v>123</v>
      </c>
      <c r="D10585" s="1" t="s">
        <v>240</v>
      </c>
      <c r="E10585" s="1" t="s">
        <v>250</v>
      </c>
      <c r="F10585" s="1" t="s">
        <v>31</v>
      </c>
      <c r="G10585">
        <v>1</v>
      </c>
      <c r="H10585">
        <v>25</v>
      </c>
      <c r="I10585">
        <v>26</v>
      </c>
      <c r="J10585">
        <v>48</v>
      </c>
      <c r="K10585">
        <v>0</v>
      </c>
      <c r="L10585">
        <v>0</v>
      </c>
      <c r="M10585">
        <v>1</v>
      </c>
      <c r="N10585" s="1" t="s">
        <v>42</v>
      </c>
      <c r="O10585" s="1" t="s">
        <v>305</v>
      </c>
      <c r="P10585" s="1" t="s">
        <v>16669</v>
      </c>
      <c r="Q10585" s="1" t="s">
        <v>16670</v>
      </c>
      <c r="R10585" s="1" t="s">
        <v>16671</v>
      </c>
      <c r="S10585" s="1" t="str">
        <f t="shared" si="330"/>
        <v>27.63989884</v>
      </c>
      <c r="T10585" s="1" t="str">
        <f t="shared" si="331"/>
        <v>-17.980667</v>
      </c>
      <c r="U10585" s="1" t="s">
        <v>39</v>
      </c>
    </row>
    <row r="10586" spans="1:21" x14ac:dyDescent="0.35">
      <c r="A10586" s="1" t="s">
        <v>19</v>
      </c>
      <c r="B10586">
        <v>2022</v>
      </c>
      <c r="C10586" s="1" t="s">
        <v>123</v>
      </c>
      <c r="D10586" s="1" t="s">
        <v>31</v>
      </c>
      <c r="E10586" s="1" t="s">
        <v>40</v>
      </c>
      <c r="F10586" s="1" t="s">
        <v>31</v>
      </c>
      <c r="G10586">
        <v>1</v>
      </c>
      <c r="H10586">
        <v>0</v>
      </c>
      <c r="I10586">
        <v>1</v>
      </c>
      <c r="J10586">
        <v>10</v>
      </c>
      <c r="K10586">
        <v>0</v>
      </c>
      <c r="L10586">
        <v>0</v>
      </c>
      <c r="M10586">
        <v>0</v>
      </c>
      <c r="N10586" s="1" t="s">
        <v>66</v>
      </c>
      <c r="O10586" s="1" t="s">
        <v>577</v>
      </c>
      <c r="P10586" s="1" t="s">
        <v>16672</v>
      </c>
      <c r="Q10586" s="1" t="s">
        <v>16673</v>
      </c>
      <c r="R10586" s="1" t="s">
        <v>16674</v>
      </c>
      <c r="S10586" s="1" t="str">
        <f t="shared" si="330"/>
        <v>46.33258883</v>
      </c>
      <c r="T10586" s="1" t="str">
        <f t="shared" si="331"/>
        <v>15.432728</v>
      </c>
      <c r="U10586" s="1" t="s">
        <v>653</v>
      </c>
    </row>
    <row r="10587" spans="1:21" x14ac:dyDescent="0.35">
      <c r="A10587" s="1" t="s">
        <v>19</v>
      </c>
      <c r="B10587">
        <v>2022</v>
      </c>
      <c r="C10587" s="1" t="s">
        <v>123</v>
      </c>
      <c r="D10587" s="1" t="s">
        <v>250</v>
      </c>
      <c r="E10587" s="1" t="s">
        <v>40</v>
      </c>
      <c r="F10587" s="1" t="s">
        <v>1631</v>
      </c>
      <c r="G10587">
        <v>1</v>
      </c>
      <c r="H10587">
        <v>0</v>
      </c>
      <c r="I10587">
        <v>1</v>
      </c>
      <c r="J10587">
        <v>0</v>
      </c>
      <c r="K10587">
        <v>0</v>
      </c>
      <c r="L10587">
        <v>1</v>
      </c>
      <c r="M10587">
        <v>0</v>
      </c>
      <c r="N10587" s="1" t="s">
        <v>51</v>
      </c>
      <c r="O10587" s="1" t="s">
        <v>43</v>
      </c>
      <c r="P10587" s="1" t="s">
        <v>16675</v>
      </c>
      <c r="Q10587" s="1" t="s">
        <v>16676</v>
      </c>
      <c r="R10587" s="1" t="s">
        <v>16677</v>
      </c>
      <c r="S10587" s="1" t="str">
        <f t="shared" si="330"/>
        <v>43.24873174</v>
      </c>
      <c r="T10587" s="1" t="str">
        <f t="shared" si="331"/>
        <v>-1.668492</v>
      </c>
      <c r="U10587" s="1" t="s">
        <v>653</v>
      </c>
    </row>
    <row r="10588" spans="1:21" x14ac:dyDescent="0.35">
      <c r="A10588" s="1" t="s">
        <v>19</v>
      </c>
      <c r="B10588">
        <v>2022</v>
      </c>
      <c r="C10588" s="1" t="s">
        <v>182</v>
      </c>
      <c r="D10588" s="1" t="s">
        <v>64</v>
      </c>
      <c r="E10588" s="1" t="s">
        <v>40</v>
      </c>
      <c r="F10588" s="1" t="s">
        <v>12902</v>
      </c>
      <c r="G10588">
        <v>2</v>
      </c>
      <c r="H10588">
        <v>0</v>
      </c>
      <c r="I10588">
        <v>2</v>
      </c>
      <c r="J10588">
        <v>1</v>
      </c>
      <c r="K10588">
        <v>0</v>
      </c>
      <c r="L10588">
        <v>0</v>
      </c>
      <c r="M10588">
        <v>0</v>
      </c>
      <c r="N10588" s="1" t="s">
        <v>66</v>
      </c>
      <c r="O10588" s="1" t="s">
        <v>3406</v>
      </c>
      <c r="P10588" s="1" t="s">
        <v>16678</v>
      </c>
      <c r="Q10588" s="1" t="s">
        <v>16679</v>
      </c>
      <c r="R10588" s="1" t="s">
        <v>16680</v>
      </c>
      <c r="S10588" s="1" t="str">
        <f t="shared" si="330"/>
        <v>43.79822798</v>
      </c>
      <c r="T10588" s="1" t="str">
        <f t="shared" si="331"/>
        <v>7.690881</v>
      </c>
      <c r="U10588" s="1" t="s">
        <v>653</v>
      </c>
    </row>
    <row r="10589" spans="1:21" x14ac:dyDescent="0.35">
      <c r="A10589" s="1" t="s">
        <v>19</v>
      </c>
      <c r="B10589">
        <v>2022</v>
      </c>
      <c r="C10589" s="1" t="s">
        <v>182</v>
      </c>
      <c r="D10589" s="1" t="s">
        <v>166</v>
      </c>
      <c r="E10589" s="1" t="s">
        <v>40</v>
      </c>
      <c r="F10589" s="1" t="s">
        <v>16681</v>
      </c>
      <c r="G10589">
        <v>2</v>
      </c>
      <c r="H10589">
        <v>3</v>
      </c>
      <c r="I10589">
        <v>5</v>
      </c>
      <c r="J10589">
        <v>6</v>
      </c>
      <c r="K10589">
        <v>0</v>
      </c>
      <c r="L10589">
        <v>2</v>
      </c>
      <c r="M10589">
        <v>0</v>
      </c>
      <c r="N10589" s="1" t="s">
        <v>42</v>
      </c>
      <c r="O10589" s="1" t="s">
        <v>577</v>
      </c>
      <c r="P10589" s="1" t="s">
        <v>16682</v>
      </c>
      <c r="Q10589" s="1" t="s">
        <v>16683</v>
      </c>
      <c r="R10589" s="1" t="s">
        <v>16684</v>
      </c>
      <c r="S10589" s="1" t="str">
        <f t="shared" si="330"/>
        <v>45.422594</v>
      </c>
      <c r="T10589" s="1" t="str">
        <f t="shared" si="331"/>
        <v>15.169327</v>
      </c>
      <c r="U10589" s="1" t="s">
        <v>653</v>
      </c>
    </row>
    <row r="10590" spans="1:21" x14ac:dyDescent="0.35">
      <c r="A10590" s="1" t="s">
        <v>19</v>
      </c>
      <c r="B10590">
        <v>2022</v>
      </c>
      <c r="C10590" s="1" t="s">
        <v>182</v>
      </c>
      <c r="D10590" s="1" t="s">
        <v>31</v>
      </c>
      <c r="E10590" s="1" t="s">
        <v>40</v>
      </c>
      <c r="F10590" s="1" t="s">
        <v>31</v>
      </c>
      <c r="G10590">
        <v>1</v>
      </c>
      <c r="H10590">
        <v>0</v>
      </c>
      <c r="I10590">
        <v>1</v>
      </c>
      <c r="J10590">
        <v>2</v>
      </c>
      <c r="K10590">
        <v>0</v>
      </c>
      <c r="L10590">
        <v>1</v>
      </c>
      <c r="M10590">
        <v>0</v>
      </c>
      <c r="N10590" s="1" t="s">
        <v>66</v>
      </c>
      <c r="O10590" s="1" t="s">
        <v>43</v>
      </c>
      <c r="P10590" s="1" t="s">
        <v>16685</v>
      </c>
      <c r="Q10590" s="1" t="s">
        <v>1132</v>
      </c>
      <c r="R10590" s="1" t="s">
        <v>16686</v>
      </c>
      <c r="S10590" s="1" t="str">
        <f t="shared" si="330"/>
        <v>40.95635593</v>
      </c>
      <c r="T10590" s="1" t="str">
        <f t="shared" si="331"/>
        <v>22.627708</v>
      </c>
      <c r="U10590" s="1" t="s">
        <v>653</v>
      </c>
    </row>
    <row r="10591" spans="1:21" x14ac:dyDescent="0.35">
      <c r="A10591" s="1" t="s">
        <v>19</v>
      </c>
      <c r="B10591">
        <v>2022</v>
      </c>
      <c r="C10591" s="1" t="s">
        <v>182</v>
      </c>
      <c r="D10591" s="1" t="s">
        <v>64</v>
      </c>
      <c r="E10591" s="1" t="s">
        <v>40</v>
      </c>
      <c r="F10591" s="1" t="s">
        <v>262</v>
      </c>
      <c r="G10591">
        <v>2</v>
      </c>
      <c r="H10591">
        <v>0</v>
      </c>
      <c r="I10591">
        <v>2</v>
      </c>
      <c r="J10591">
        <v>10</v>
      </c>
      <c r="K10591">
        <v>0</v>
      </c>
      <c r="L10591">
        <v>2</v>
      </c>
      <c r="M10591">
        <v>0</v>
      </c>
      <c r="N10591" s="1" t="s">
        <v>66</v>
      </c>
      <c r="O10591" s="1" t="s">
        <v>789</v>
      </c>
      <c r="P10591" s="1" t="s">
        <v>16687</v>
      </c>
      <c r="Q10591" s="1" t="s">
        <v>16688</v>
      </c>
      <c r="R10591" s="1" t="s">
        <v>16689</v>
      </c>
      <c r="S10591" s="1" t="str">
        <f t="shared" si="330"/>
        <v>42.06328808</v>
      </c>
      <c r="T10591" s="1" t="str">
        <f t="shared" si="331"/>
        <v>27.650172</v>
      </c>
      <c r="U10591" s="1" t="s">
        <v>581</v>
      </c>
    </row>
    <row r="10592" spans="1:21" x14ac:dyDescent="0.35">
      <c r="A10592" s="1" t="s">
        <v>19</v>
      </c>
      <c r="B10592">
        <v>2022</v>
      </c>
      <c r="C10592" s="1" t="s">
        <v>182</v>
      </c>
      <c r="D10592" s="1" t="s">
        <v>40</v>
      </c>
      <c r="E10592" s="1" t="s">
        <v>40</v>
      </c>
      <c r="F10592" s="1" t="s">
        <v>8732</v>
      </c>
      <c r="G10592">
        <v>1</v>
      </c>
      <c r="H10592">
        <v>0</v>
      </c>
      <c r="I10592">
        <v>1</v>
      </c>
      <c r="J10592">
        <v>9</v>
      </c>
      <c r="K10592">
        <v>0</v>
      </c>
      <c r="L10592">
        <v>1</v>
      </c>
      <c r="M10592">
        <v>0</v>
      </c>
      <c r="N10592" s="1" t="s">
        <v>42</v>
      </c>
      <c r="O10592" s="1" t="s">
        <v>16369</v>
      </c>
      <c r="P10592" s="1" t="s">
        <v>16690</v>
      </c>
      <c r="Q10592" s="1" t="s">
        <v>16691</v>
      </c>
      <c r="R10592" s="1" t="s">
        <v>16692</v>
      </c>
      <c r="S10592" s="1" t="str">
        <f t="shared" si="330"/>
        <v>47.92467876</v>
      </c>
      <c r="T10592" s="1" t="str">
        <f t="shared" si="331"/>
        <v>24.32783</v>
      </c>
      <c r="U10592" s="1" t="s">
        <v>581</v>
      </c>
    </row>
    <row r="10593" spans="1:21" x14ac:dyDescent="0.35">
      <c r="A10593" s="1" t="s">
        <v>19</v>
      </c>
      <c r="B10593">
        <v>2022</v>
      </c>
      <c r="C10593" s="1" t="s">
        <v>182</v>
      </c>
      <c r="D10593" s="1" t="s">
        <v>1188</v>
      </c>
      <c r="E10593" s="1" t="s">
        <v>39</v>
      </c>
      <c r="F10593" s="1" t="s">
        <v>31</v>
      </c>
      <c r="G10593">
        <v>1</v>
      </c>
      <c r="H10593">
        <v>0</v>
      </c>
      <c r="I10593">
        <v>1</v>
      </c>
      <c r="J10593">
        <v>0</v>
      </c>
      <c r="K10593">
        <v>0</v>
      </c>
      <c r="L10593">
        <v>1</v>
      </c>
      <c r="M10593">
        <v>0</v>
      </c>
      <c r="N10593" s="1" t="s">
        <v>42</v>
      </c>
      <c r="O10593" s="1" t="s">
        <v>43</v>
      </c>
      <c r="P10593" s="1" t="s">
        <v>16693</v>
      </c>
      <c r="Q10593" s="1" t="s">
        <v>16694</v>
      </c>
      <c r="R10593" s="1" t="s">
        <v>16695</v>
      </c>
      <c r="S10593" s="1" t="str">
        <f t="shared" si="330"/>
        <v>34.79202335</v>
      </c>
      <c r="T10593" s="1" t="str">
        <f t="shared" si="331"/>
        <v>-1.940234</v>
      </c>
      <c r="U10593" s="1" t="s">
        <v>39</v>
      </c>
    </row>
    <row r="10594" spans="1:21" x14ac:dyDescent="0.35">
      <c r="A10594" s="1" t="s">
        <v>19</v>
      </c>
      <c r="B10594">
        <v>2022</v>
      </c>
      <c r="C10594" s="1" t="s">
        <v>123</v>
      </c>
      <c r="D10594" s="1" t="s">
        <v>72</v>
      </c>
      <c r="E10594" s="1" t="s">
        <v>21</v>
      </c>
      <c r="F10594" s="1" t="s">
        <v>434</v>
      </c>
      <c r="G10594">
        <v>1</v>
      </c>
      <c r="H10594">
        <v>0</v>
      </c>
      <c r="I10594">
        <v>1</v>
      </c>
      <c r="J10594">
        <v>0</v>
      </c>
      <c r="K10594">
        <v>0</v>
      </c>
      <c r="L10594">
        <v>1</v>
      </c>
      <c r="M10594">
        <v>0</v>
      </c>
      <c r="N10594" s="1" t="s">
        <v>51</v>
      </c>
      <c r="O10594" s="1" t="s">
        <v>25</v>
      </c>
      <c r="P10594" s="1" t="s">
        <v>16618</v>
      </c>
      <c r="Q10594" s="1" t="s">
        <v>16696</v>
      </c>
      <c r="R10594" s="1" t="s">
        <v>16697</v>
      </c>
      <c r="S10594" s="1" t="str">
        <f t="shared" si="330"/>
        <v>28.70505078</v>
      </c>
      <c r="T10594" s="1" t="str">
        <f t="shared" si="331"/>
        <v>-100.5122816</v>
      </c>
      <c r="U10594" s="1" t="s">
        <v>21</v>
      </c>
    </row>
    <row r="10595" spans="1:21" x14ac:dyDescent="0.35">
      <c r="A10595" s="1" t="s">
        <v>19</v>
      </c>
      <c r="B10595">
        <v>2022</v>
      </c>
      <c r="C10595" s="1" t="s">
        <v>123</v>
      </c>
      <c r="D10595" s="1" t="s">
        <v>72</v>
      </c>
      <c r="E10595" s="1" t="s">
        <v>72</v>
      </c>
      <c r="F10595" s="1" t="s">
        <v>434</v>
      </c>
      <c r="G10595">
        <v>1</v>
      </c>
      <c r="H10595">
        <v>0</v>
      </c>
      <c r="I10595">
        <v>1</v>
      </c>
      <c r="J10595">
        <v>0</v>
      </c>
      <c r="K10595">
        <v>1</v>
      </c>
      <c r="L10595">
        <v>0</v>
      </c>
      <c r="M10595">
        <v>0</v>
      </c>
      <c r="N10595" s="1" t="s">
        <v>51</v>
      </c>
      <c r="O10595" s="1" t="s">
        <v>840</v>
      </c>
      <c r="P10595" s="1" t="s">
        <v>16698</v>
      </c>
      <c r="Q10595" s="1" t="s">
        <v>16699</v>
      </c>
      <c r="R10595" s="1" t="s">
        <v>16700</v>
      </c>
      <c r="S10595" s="1" t="str">
        <f t="shared" si="330"/>
        <v>18.44666602</v>
      </c>
      <c r="T10595" s="1" t="str">
        <f t="shared" si="331"/>
        <v>-69.31938561</v>
      </c>
      <c r="U10595" s="1" t="s">
        <v>72</v>
      </c>
    </row>
    <row r="10596" spans="1:21" x14ac:dyDescent="0.35">
      <c r="A10596" s="1" t="s">
        <v>19</v>
      </c>
      <c r="B10596">
        <v>2022</v>
      </c>
      <c r="C10596" s="1" t="s">
        <v>123</v>
      </c>
      <c r="D10596" s="1" t="s">
        <v>31</v>
      </c>
      <c r="E10596" s="1" t="s">
        <v>21</v>
      </c>
      <c r="F10596" s="1" t="s">
        <v>31</v>
      </c>
      <c r="G10596">
        <v>1</v>
      </c>
      <c r="H10596">
        <v>0</v>
      </c>
      <c r="I10596">
        <v>1</v>
      </c>
      <c r="J10596">
        <v>0</v>
      </c>
      <c r="K10596">
        <v>0</v>
      </c>
      <c r="L10596">
        <v>1</v>
      </c>
      <c r="M10596">
        <v>0</v>
      </c>
      <c r="N10596" s="1" t="s">
        <v>51</v>
      </c>
      <c r="O10596" s="1" t="s">
        <v>25</v>
      </c>
      <c r="P10596" s="1" t="s">
        <v>16701</v>
      </c>
      <c r="Q10596" s="1" t="s">
        <v>3892</v>
      </c>
      <c r="R10596" s="1" t="s">
        <v>16702</v>
      </c>
      <c r="S10596" s="1" t="str">
        <f t="shared" si="330"/>
        <v>29.32599472</v>
      </c>
      <c r="T10596" s="1" t="str">
        <f t="shared" si="331"/>
        <v>-100.9281473</v>
      </c>
      <c r="U10596" s="1" t="s">
        <v>21</v>
      </c>
    </row>
    <row r="10597" spans="1:21" x14ac:dyDescent="0.35">
      <c r="A10597" s="1" t="s">
        <v>19</v>
      </c>
      <c r="B10597">
        <v>2022</v>
      </c>
      <c r="C10597" s="1" t="s">
        <v>79</v>
      </c>
      <c r="D10597" s="1" t="s">
        <v>21</v>
      </c>
      <c r="E10597" s="1" t="s">
        <v>22</v>
      </c>
      <c r="F10597" s="1" t="s">
        <v>34</v>
      </c>
      <c r="G10597">
        <v>1</v>
      </c>
      <c r="H10597">
        <v>0</v>
      </c>
      <c r="I10597">
        <v>1</v>
      </c>
      <c r="J10597">
        <v>0</v>
      </c>
      <c r="K10597">
        <v>0</v>
      </c>
      <c r="L10597">
        <v>1</v>
      </c>
      <c r="M10597">
        <v>0</v>
      </c>
      <c r="N10597" s="1" t="s">
        <v>35</v>
      </c>
      <c r="O10597" s="1" t="s">
        <v>25</v>
      </c>
      <c r="P10597" s="1" t="s">
        <v>16703</v>
      </c>
      <c r="Q10597" s="1" t="s">
        <v>16704</v>
      </c>
      <c r="R10597" s="1" t="s">
        <v>16705</v>
      </c>
      <c r="S10597" s="1" t="str">
        <f t="shared" si="330"/>
        <v>31.38776873</v>
      </c>
      <c r="T10597" s="1" t="str">
        <f t="shared" si="331"/>
        <v>-109.3700431</v>
      </c>
      <c r="U10597" s="1" t="s">
        <v>29</v>
      </c>
    </row>
    <row r="10598" spans="1:21" x14ac:dyDescent="0.35">
      <c r="A10598" s="1" t="s">
        <v>19</v>
      </c>
      <c r="B10598">
        <v>2022</v>
      </c>
      <c r="C10598" s="1" t="s">
        <v>123</v>
      </c>
      <c r="D10598" s="1" t="s">
        <v>72</v>
      </c>
      <c r="E10598" s="1" t="s">
        <v>22</v>
      </c>
      <c r="F10598" s="1" t="s">
        <v>434</v>
      </c>
      <c r="G10598">
        <v>1</v>
      </c>
      <c r="H10598">
        <v>0</v>
      </c>
      <c r="I10598">
        <v>1</v>
      </c>
      <c r="J10598">
        <v>7</v>
      </c>
      <c r="K10598">
        <v>0</v>
      </c>
      <c r="L10598">
        <v>1</v>
      </c>
      <c r="M10598">
        <v>0</v>
      </c>
      <c r="N10598" s="1" t="s">
        <v>51</v>
      </c>
      <c r="O10598" s="1" t="s">
        <v>74</v>
      </c>
      <c r="P10598" s="1" t="s">
        <v>16706</v>
      </c>
      <c r="Q10598" s="1" t="s">
        <v>16707</v>
      </c>
      <c r="R10598" s="1" t="s">
        <v>16708</v>
      </c>
      <c r="S10598" s="1" t="str">
        <f t="shared" si="330"/>
        <v>24.62497079</v>
      </c>
      <c r="T10598" s="1" t="str">
        <f t="shared" si="331"/>
        <v>-81.54325148</v>
      </c>
      <c r="U10598" s="1" t="s">
        <v>29</v>
      </c>
    </row>
    <row r="10599" spans="1:21" x14ac:dyDescent="0.35">
      <c r="A10599" s="1" t="s">
        <v>19</v>
      </c>
      <c r="B10599">
        <v>2022</v>
      </c>
      <c r="C10599" s="1" t="s">
        <v>123</v>
      </c>
      <c r="D10599" s="1" t="s">
        <v>21</v>
      </c>
      <c r="E10599" s="1" t="s">
        <v>21</v>
      </c>
      <c r="F10599" s="1" t="s">
        <v>1218</v>
      </c>
      <c r="G10599">
        <v>0</v>
      </c>
      <c r="H10599">
        <v>1</v>
      </c>
      <c r="I10599">
        <v>1</v>
      </c>
      <c r="J10599">
        <v>0</v>
      </c>
      <c r="K10599">
        <v>0</v>
      </c>
      <c r="L10599">
        <v>1</v>
      </c>
      <c r="M10599">
        <v>0</v>
      </c>
      <c r="N10599" s="1" t="s">
        <v>51</v>
      </c>
      <c r="O10599" s="1" t="s">
        <v>25</v>
      </c>
      <c r="P10599" s="1" t="s">
        <v>13170</v>
      </c>
      <c r="Q10599" s="1" t="s">
        <v>16709</v>
      </c>
      <c r="R10599" s="1" t="s">
        <v>16710</v>
      </c>
      <c r="S10599" s="1" t="str">
        <f t="shared" si="330"/>
        <v>28.69674325</v>
      </c>
      <c r="T10599" s="1" t="str">
        <f t="shared" si="331"/>
        <v>-100.5111637</v>
      </c>
      <c r="U10599" s="1" t="s">
        <v>21</v>
      </c>
    </row>
    <row r="10600" spans="1:21" x14ac:dyDescent="0.35">
      <c r="A10600" s="1" t="s">
        <v>19</v>
      </c>
      <c r="B10600">
        <v>2022</v>
      </c>
      <c r="C10600" s="1" t="s">
        <v>182</v>
      </c>
      <c r="D10600" s="1" t="s">
        <v>1188</v>
      </c>
      <c r="E10600" s="1" t="s">
        <v>49</v>
      </c>
      <c r="F10600" s="1" t="s">
        <v>31</v>
      </c>
      <c r="G10600">
        <v>4</v>
      </c>
      <c r="H10600">
        <v>10</v>
      </c>
      <c r="I10600">
        <v>14</v>
      </c>
      <c r="J10600">
        <v>20</v>
      </c>
      <c r="K10600">
        <v>2</v>
      </c>
      <c r="L10600">
        <v>0</v>
      </c>
      <c r="M10600">
        <v>2</v>
      </c>
      <c r="N10600" s="1" t="s">
        <v>51</v>
      </c>
      <c r="O10600" s="1" t="s">
        <v>96</v>
      </c>
      <c r="P10600" s="1" t="s">
        <v>16711</v>
      </c>
      <c r="Q10600" s="1" t="s">
        <v>16712</v>
      </c>
      <c r="R10600" s="1" t="s">
        <v>16713</v>
      </c>
      <c r="S10600" s="1" t="str">
        <f t="shared" si="330"/>
        <v>34.89139636</v>
      </c>
      <c r="T10600" s="1" t="str">
        <f t="shared" si="331"/>
        <v>11.045814</v>
      </c>
      <c r="U10600" s="1" t="s">
        <v>56</v>
      </c>
    </row>
    <row r="10601" spans="1:21" x14ac:dyDescent="0.35">
      <c r="A10601" s="1" t="s">
        <v>19</v>
      </c>
      <c r="B10601">
        <v>2022</v>
      </c>
      <c r="C10601" s="1" t="s">
        <v>182</v>
      </c>
      <c r="D10601" s="1" t="s">
        <v>1188</v>
      </c>
      <c r="E10601" s="1" t="s">
        <v>49</v>
      </c>
      <c r="F10601" s="1" t="s">
        <v>31</v>
      </c>
      <c r="G10601">
        <v>9</v>
      </c>
      <c r="H10601">
        <v>2</v>
      </c>
      <c r="I10601">
        <v>11</v>
      </c>
      <c r="J10601">
        <v>18</v>
      </c>
      <c r="K10601">
        <v>4</v>
      </c>
      <c r="L10601">
        <v>0</v>
      </c>
      <c r="M10601">
        <v>4</v>
      </c>
      <c r="N10601" s="1" t="s">
        <v>51</v>
      </c>
      <c r="O10601" s="1" t="s">
        <v>96</v>
      </c>
      <c r="P10601" s="1" t="s">
        <v>16714</v>
      </c>
      <c r="Q10601" s="1" t="s">
        <v>16715</v>
      </c>
      <c r="R10601" s="1" t="s">
        <v>16716</v>
      </c>
      <c r="S10601" s="1" t="str">
        <f t="shared" si="330"/>
        <v>35.04299897</v>
      </c>
      <c r="T10601" s="1" t="str">
        <f t="shared" si="331"/>
        <v>11.022543</v>
      </c>
      <c r="U10601" s="1" t="s">
        <v>56</v>
      </c>
    </row>
    <row r="10602" spans="1:21" x14ac:dyDescent="0.35">
      <c r="A10602" s="1" t="s">
        <v>19</v>
      </c>
      <c r="B10602">
        <v>2022</v>
      </c>
      <c r="C10602" s="1" t="s">
        <v>182</v>
      </c>
      <c r="D10602" s="1" t="s">
        <v>1188</v>
      </c>
      <c r="E10602" s="1" t="s">
        <v>49</v>
      </c>
      <c r="F10602" s="1" t="s">
        <v>31</v>
      </c>
      <c r="G10602">
        <v>5</v>
      </c>
      <c r="H10602">
        <v>11</v>
      </c>
      <c r="I10602">
        <v>16</v>
      </c>
      <c r="J10602">
        <v>40</v>
      </c>
      <c r="K10602">
        <v>0</v>
      </c>
      <c r="L10602">
        <v>0</v>
      </c>
      <c r="M10602">
        <v>0</v>
      </c>
      <c r="N10602" s="1" t="s">
        <v>51</v>
      </c>
      <c r="O10602" s="1" t="s">
        <v>96</v>
      </c>
      <c r="P10602" s="1" t="s">
        <v>4438</v>
      </c>
      <c r="Q10602" s="1" t="s">
        <v>16717</v>
      </c>
      <c r="R10602" s="1" t="s">
        <v>16718</v>
      </c>
      <c r="S10602" s="1" t="str">
        <f t="shared" si="330"/>
        <v>32.81768564</v>
      </c>
      <c r="T10602" s="1" t="str">
        <f t="shared" si="331"/>
        <v>12.453429</v>
      </c>
      <c r="U10602" s="1" t="s">
        <v>56</v>
      </c>
    </row>
    <row r="10603" spans="1:21" x14ac:dyDescent="0.35">
      <c r="A10603" s="1" t="s">
        <v>19</v>
      </c>
      <c r="B10603">
        <v>2022</v>
      </c>
      <c r="C10603" s="1" t="s">
        <v>182</v>
      </c>
      <c r="D10603" s="1" t="s">
        <v>39</v>
      </c>
      <c r="E10603" s="1" t="s">
        <v>49</v>
      </c>
      <c r="F10603" s="1" t="s">
        <v>41</v>
      </c>
      <c r="G10603">
        <v>2</v>
      </c>
      <c r="H10603">
        <v>16</v>
      </c>
      <c r="I10603">
        <v>18</v>
      </c>
      <c r="J10603">
        <v>2</v>
      </c>
      <c r="K10603">
        <v>0</v>
      </c>
      <c r="L10603">
        <v>2</v>
      </c>
      <c r="M10603">
        <v>0</v>
      </c>
      <c r="N10603" s="1" t="s">
        <v>51</v>
      </c>
      <c r="O10603" s="1" t="s">
        <v>96</v>
      </c>
      <c r="P10603" s="1" t="s">
        <v>16719</v>
      </c>
      <c r="Q10603" s="1" t="s">
        <v>16720</v>
      </c>
      <c r="R10603" s="1" t="s">
        <v>16721</v>
      </c>
      <c r="S10603" s="1" t="str">
        <f t="shared" si="330"/>
        <v>32.98428399</v>
      </c>
      <c r="T10603" s="1" t="str">
        <f t="shared" si="331"/>
        <v>12.581516</v>
      </c>
      <c r="U10603" s="1" t="s">
        <v>56</v>
      </c>
    </row>
    <row r="10604" spans="1:21" x14ac:dyDescent="0.35">
      <c r="A10604" s="1" t="s">
        <v>13733</v>
      </c>
      <c r="B10604">
        <v>2022</v>
      </c>
      <c r="C10604" s="1" t="s">
        <v>182</v>
      </c>
      <c r="D10604" s="1" t="s">
        <v>39</v>
      </c>
      <c r="E10604" s="1" t="s">
        <v>39</v>
      </c>
      <c r="F10604" s="1" t="s">
        <v>2880</v>
      </c>
      <c r="G10604">
        <v>7</v>
      </c>
      <c r="H10604">
        <v>0</v>
      </c>
      <c r="I10604">
        <v>7</v>
      </c>
      <c r="J10604">
        <v>0</v>
      </c>
      <c r="K10604">
        <v>0</v>
      </c>
      <c r="L10604">
        <v>2</v>
      </c>
      <c r="M10604">
        <v>0</v>
      </c>
      <c r="N10604" s="1" t="s">
        <v>51</v>
      </c>
      <c r="O10604" s="1" t="s">
        <v>305</v>
      </c>
      <c r="P10604" s="1" t="s">
        <v>16722</v>
      </c>
      <c r="Q10604" s="1" t="s">
        <v>16723</v>
      </c>
      <c r="R10604" s="1" t="s">
        <v>16724</v>
      </c>
      <c r="S10604" s="1" t="str">
        <f t="shared" si="330"/>
        <v>28.10278008</v>
      </c>
      <c r="T10604" s="1" t="str">
        <f t="shared" si="331"/>
        <v>-12.049663</v>
      </c>
      <c r="U10604" s="1" t="s">
        <v>39</v>
      </c>
    </row>
    <row r="10605" spans="1:21" x14ac:dyDescent="0.35">
      <c r="A10605" s="1" t="s">
        <v>19</v>
      </c>
      <c r="B10605">
        <v>2022</v>
      </c>
      <c r="C10605" s="1" t="s">
        <v>182</v>
      </c>
      <c r="D10605" s="1" t="s">
        <v>12468</v>
      </c>
      <c r="E10605" s="1" t="s">
        <v>161</v>
      </c>
      <c r="F10605" s="1" t="s">
        <v>31</v>
      </c>
      <c r="G10605">
        <v>4</v>
      </c>
      <c r="H10605">
        <v>0</v>
      </c>
      <c r="I10605">
        <v>4</v>
      </c>
      <c r="J10605">
        <v>25</v>
      </c>
      <c r="K10605">
        <v>0</v>
      </c>
      <c r="L10605">
        <v>0</v>
      </c>
      <c r="M10605">
        <v>0</v>
      </c>
      <c r="N10605" s="1" t="s">
        <v>66</v>
      </c>
      <c r="O10605" s="1" t="s">
        <v>43</v>
      </c>
      <c r="P10605" s="1" t="s">
        <v>16725</v>
      </c>
      <c r="Q10605" s="1" t="s">
        <v>16726</v>
      </c>
      <c r="R10605" s="1" t="s">
        <v>16727</v>
      </c>
      <c r="S10605" s="1" t="str">
        <f t="shared" si="330"/>
        <v>38.79547897</v>
      </c>
      <c r="T10605" s="1" t="str">
        <f t="shared" si="331"/>
        <v>42.752788</v>
      </c>
      <c r="U10605" s="1" t="s">
        <v>161</v>
      </c>
    </row>
    <row r="10606" spans="1:21" x14ac:dyDescent="0.35">
      <c r="A10606" s="1" t="s">
        <v>19</v>
      </c>
      <c r="B10606">
        <v>2022</v>
      </c>
      <c r="C10606" s="1" t="s">
        <v>182</v>
      </c>
      <c r="D10606" s="1" t="s">
        <v>40</v>
      </c>
      <c r="E10606" s="1" t="s">
        <v>40</v>
      </c>
      <c r="F10606" s="1" t="s">
        <v>8732</v>
      </c>
      <c r="G10606">
        <v>1</v>
      </c>
      <c r="H10606">
        <v>0</v>
      </c>
      <c r="I10606">
        <v>1</v>
      </c>
      <c r="J10606">
        <v>2</v>
      </c>
      <c r="K10606">
        <v>1</v>
      </c>
      <c r="L10606">
        <v>0</v>
      </c>
      <c r="M10606">
        <v>0</v>
      </c>
      <c r="N10606" s="1" t="s">
        <v>66</v>
      </c>
      <c r="O10606" s="1" t="s">
        <v>16369</v>
      </c>
      <c r="P10606" s="1" t="s">
        <v>16728</v>
      </c>
      <c r="Q10606" s="1" t="s">
        <v>16729</v>
      </c>
      <c r="R10606" s="1" t="s">
        <v>16730</v>
      </c>
      <c r="S10606" s="1" t="str">
        <f t="shared" si="330"/>
        <v>39.44431651</v>
      </c>
      <c r="T10606" s="1" t="str">
        <f t="shared" si="331"/>
        <v>-0.376158</v>
      </c>
      <c r="U10606" s="1" t="s">
        <v>653</v>
      </c>
    </row>
    <row r="10607" spans="1:21" x14ac:dyDescent="0.35">
      <c r="A10607" s="1" t="s">
        <v>195</v>
      </c>
      <c r="B10607">
        <v>2022</v>
      </c>
      <c r="C10607" s="1" t="s">
        <v>182</v>
      </c>
      <c r="D10607" s="1" t="s">
        <v>21</v>
      </c>
      <c r="E10607" s="1" t="s">
        <v>22</v>
      </c>
      <c r="F10607" s="1" t="s">
        <v>3009</v>
      </c>
      <c r="G10607">
        <v>2</v>
      </c>
      <c r="H10607">
        <v>0</v>
      </c>
      <c r="I10607">
        <v>2</v>
      </c>
      <c r="J10607">
        <v>3</v>
      </c>
      <c r="K10607">
        <v>0</v>
      </c>
      <c r="L10607">
        <v>2</v>
      </c>
      <c r="M10607">
        <v>0</v>
      </c>
      <c r="N10607" s="1" t="s">
        <v>51</v>
      </c>
      <c r="O10607" s="1" t="s">
        <v>25</v>
      </c>
      <c r="P10607" s="1" t="s">
        <v>16731</v>
      </c>
      <c r="Q10607" s="1" t="s">
        <v>16732</v>
      </c>
      <c r="R10607" s="1" t="s">
        <v>16733</v>
      </c>
      <c r="S10607" s="1" t="str">
        <f t="shared" si="330"/>
        <v>32.74727124</v>
      </c>
      <c r="T10607" s="1" t="str">
        <f t="shared" si="331"/>
        <v>-117.255436</v>
      </c>
      <c r="U10607" s="1" t="s">
        <v>29</v>
      </c>
    </row>
    <row r="10608" spans="1:21" x14ac:dyDescent="0.35">
      <c r="A10608" s="1" t="s">
        <v>19</v>
      </c>
      <c r="B10608">
        <v>2022</v>
      </c>
      <c r="C10608" s="1" t="s">
        <v>182</v>
      </c>
      <c r="D10608" s="1" t="s">
        <v>10102</v>
      </c>
      <c r="E10608" s="1" t="s">
        <v>39</v>
      </c>
      <c r="F10608" s="1" t="s">
        <v>31</v>
      </c>
      <c r="G10608">
        <v>0</v>
      </c>
      <c r="H10608">
        <v>2</v>
      </c>
      <c r="I10608">
        <v>2</v>
      </c>
      <c r="J10608">
        <v>17</v>
      </c>
      <c r="K10608">
        <v>0</v>
      </c>
      <c r="L10608">
        <v>2</v>
      </c>
      <c r="M10608">
        <v>0</v>
      </c>
      <c r="N10608" s="1" t="s">
        <v>35</v>
      </c>
      <c r="O10608" s="1" t="s">
        <v>305</v>
      </c>
      <c r="P10608" s="1" t="s">
        <v>16734</v>
      </c>
      <c r="Q10608" s="1" t="s">
        <v>16735</v>
      </c>
      <c r="R10608" s="1" t="s">
        <v>16736</v>
      </c>
      <c r="S10608" s="1" t="str">
        <f t="shared" si="330"/>
        <v>26.3786187</v>
      </c>
      <c r="T10608" s="1" t="str">
        <f t="shared" si="331"/>
        <v>-16.770964</v>
      </c>
      <c r="U10608" s="1" t="s">
        <v>39</v>
      </c>
    </row>
    <row r="10609" spans="1:21" x14ac:dyDescent="0.35">
      <c r="A10609" s="1" t="s">
        <v>19</v>
      </c>
      <c r="B10609">
        <v>2022</v>
      </c>
      <c r="C10609" s="1" t="s">
        <v>182</v>
      </c>
      <c r="D10609" s="1" t="s">
        <v>21</v>
      </c>
      <c r="E10609" s="1" t="s">
        <v>21</v>
      </c>
      <c r="F10609" s="1" t="s">
        <v>1218</v>
      </c>
      <c r="G10609">
        <v>1</v>
      </c>
      <c r="H10609">
        <v>0</v>
      </c>
      <c r="I10609">
        <v>1</v>
      </c>
      <c r="J10609">
        <v>0</v>
      </c>
      <c r="K10609">
        <v>0</v>
      </c>
      <c r="L10609">
        <v>1</v>
      </c>
      <c r="M10609">
        <v>0</v>
      </c>
      <c r="N10609" s="1" t="s">
        <v>24</v>
      </c>
      <c r="O10609" s="1" t="s">
        <v>43</v>
      </c>
      <c r="P10609" s="1" t="s">
        <v>16737</v>
      </c>
      <c r="Q10609" s="1" t="s">
        <v>16738</v>
      </c>
      <c r="R10609" s="1" t="s">
        <v>16739</v>
      </c>
      <c r="S10609" s="1" t="str">
        <f t="shared" si="330"/>
        <v>16.32370302</v>
      </c>
      <c r="T10609" s="1" t="str">
        <f t="shared" si="331"/>
        <v>-95.226656</v>
      </c>
      <c r="U10609" s="1" t="s">
        <v>21</v>
      </c>
    </row>
    <row r="10610" spans="1:21" x14ac:dyDescent="0.35">
      <c r="A10610" s="1" t="s">
        <v>19</v>
      </c>
      <c r="B10610">
        <v>2022</v>
      </c>
      <c r="C10610" s="1" t="s">
        <v>182</v>
      </c>
      <c r="D10610" s="1" t="s">
        <v>72</v>
      </c>
      <c r="E10610" s="1" t="s">
        <v>72</v>
      </c>
      <c r="F10610" s="1" t="s">
        <v>105</v>
      </c>
      <c r="G10610">
        <v>4</v>
      </c>
      <c r="H10610">
        <v>0</v>
      </c>
      <c r="I10610">
        <v>4</v>
      </c>
      <c r="J10610">
        <v>0</v>
      </c>
      <c r="K10610">
        <v>0</v>
      </c>
      <c r="L10610">
        <v>0</v>
      </c>
      <c r="M10610">
        <v>0</v>
      </c>
      <c r="N10610" s="1" t="s">
        <v>51</v>
      </c>
      <c r="O10610" s="1" t="s">
        <v>840</v>
      </c>
      <c r="P10610" s="1" t="s">
        <v>16740</v>
      </c>
      <c r="Q10610" s="1" t="s">
        <v>16741</v>
      </c>
      <c r="R10610" s="1" t="s">
        <v>16742</v>
      </c>
      <c r="S10610" s="1" t="str">
        <f t="shared" si="330"/>
        <v>18.41138746</v>
      </c>
      <c r="T10610" s="1" t="str">
        <f t="shared" si="331"/>
        <v>-68.969049</v>
      </c>
      <c r="U10610" s="1" t="s">
        <v>56</v>
      </c>
    </row>
    <row r="10611" spans="1:21" x14ac:dyDescent="0.35">
      <c r="A10611" s="1" t="s">
        <v>19</v>
      </c>
      <c r="B10611">
        <v>2022</v>
      </c>
      <c r="C10611" s="1" t="s">
        <v>182</v>
      </c>
      <c r="D10611" s="1" t="s">
        <v>136</v>
      </c>
      <c r="E10611" s="1" t="s">
        <v>21</v>
      </c>
      <c r="F10611" s="1" t="s">
        <v>137</v>
      </c>
      <c r="G10611">
        <v>3</v>
      </c>
      <c r="H10611">
        <v>0</v>
      </c>
      <c r="I10611">
        <v>3</v>
      </c>
      <c r="J10611">
        <v>0</v>
      </c>
      <c r="K10611">
        <v>1</v>
      </c>
      <c r="L10611">
        <v>2</v>
      </c>
      <c r="M10611">
        <v>0</v>
      </c>
      <c r="N10611" s="1" t="s">
        <v>66</v>
      </c>
      <c r="O10611" s="1" t="s">
        <v>43</v>
      </c>
      <c r="P10611" s="1" t="s">
        <v>16743</v>
      </c>
      <c r="Q10611" s="1" t="s">
        <v>16744</v>
      </c>
      <c r="R10611" s="1" t="s">
        <v>16745</v>
      </c>
      <c r="S10611" s="1" t="str">
        <f t="shared" si="330"/>
        <v>15.20710604</v>
      </c>
      <c r="T10611" s="1" t="str">
        <f t="shared" si="331"/>
        <v>-89.25105</v>
      </c>
      <c r="U10611" s="1" t="s">
        <v>21</v>
      </c>
    </row>
    <row r="10612" spans="1:21" x14ac:dyDescent="0.35">
      <c r="A10612" s="1" t="s">
        <v>195</v>
      </c>
      <c r="B10612">
        <v>2022</v>
      </c>
      <c r="C10612" s="1" t="s">
        <v>182</v>
      </c>
      <c r="D10612" s="1" t="s">
        <v>21</v>
      </c>
      <c r="E10612" s="1" t="s">
        <v>21</v>
      </c>
      <c r="F10612" s="1" t="s">
        <v>1218</v>
      </c>
      <c r="G10612">
        <v>2</v>
      </c>
      <c r="H10612">
        <v>0</v>
      </c>
      <c r="I10612">
        <v>2</v>
      </c>
      <c r="J10612">
        <v>0</v>
      </c>
      <c r="K10612">
        <v>0</v>
      </c>
      <c r="L10612">
        <v>2</v>
      </c>
      <c r="M10612">
        <v>0</v>
      </c>
      <c r="N10612" s="1" t="s">
        <v>51</v>
      </c>
      <c r="O10612" s="1" t="s">
        <v>25</v>
      </c>
      <c r="P10612" s="1" t="s">
        <v>16746</v>
      </c>
      <c r="Q10612" s="1" t="s">
        <v>16747</v>
      </c>
      <c r="R10612" s="1" t="s">
        <v>16748</v>
      </c>
      <c r="S10612" s="1" t="str">
        <f t="shared" si="330"/>
        <v>29.30967015</v>
      </c>
      <c r="T10612" s="1" t="str">
        <f t="shared" si="331"/>
        <v>-100.900265</v>
      </c>
      <c r="U10612" s="1" t="s">
        <v>21</v>
      </c>
    </row>
    <row r="10613" spans="1:21" x14ac:dyDescent="0.35">
      <c r="A10613" s="1" t="s">
        <v>19</v>
      </c>
      <c r="B10613">
        <v>2022</v>
      </c>
      <c r="C10613" s="1" t="s">
        <v>182</v>
      </c>
      <c r="D10613" s="1" t="s">
        <v>30</v>
      </c>
      <c r="E10613" s="1" t="s">
        <v>21</v>
      </c>
      <c r="F10613" s="1" t="s">
        <v>31</v>
      </c>
      <c r="G10613">
        <v>1</v>
      </c>
      <c r="H10613">
        <v>0</v>
      </c>
      <c r="I10613">
        <v>1</v>
      </c>
      <c r="J10613">
        <v>0</v>
      </c>
      <c r="K10613">
        <v>0</v>
      </c>
      <c r="L10613">
        <v>1</v>
      </c>
      <c r="M10613">
        <v>0</v>
      </c>
      <c r="N10613" s="1" t="s">
        <v>51</v>
      </c>
      <c r="O10613" s="1" t="s">
        <v>25</v>
      </c>
      <c r="P10613" s="1" t="s">
        <v>16749</v>
      </c>
      <c r="Q10613" s="1" t="s">
        <v>3892</v>
      </c>
      <c r="R10613" s="1" t="s">
        <v>16750</v>
      </c>
      <c r="S10613" s="1" t="str">
        <f t="shared" si="330"/>
        <v>29.30446461</v>
      </c>
      <c r="T10613" s="1" t="str">
        <f t="shared" si="331"/>
        <v>-100.886197</v>
      </c>
      <c r="U10613" s="1" t="s">
        <v>21</v>
      </c>
    </row>
    <row r="10614" spans="1:21" x14ac:dyDescent="0.35">
      <c r="A10614" s="1" t="s">
        <v>19</v>
      </c>
      <c r="B10614">
        <v>2022</v>
      </c>
      <c r="C10614" s="1" t="s">
        <v>182</v>
      </c>
      <c r="D10614" s="1" t="s">
        <v>30</v>
      </c>
      <c r="E10614" s="1" t="s">
        <v>21</v>
      </c>
      <c r="F10614" s="1" t="s">
        <v>31</v>
      </c>
      <c r="G10614">
        <v>1</v>
      </c>
      <c r="H10614">
        <v>0</v>
      </c>
      <c r="I10614">
        <v>1</v>
      </c>
      <c r="J10614">
        <v>1</v>
      </c>
      <c r="K10614">
        <v>0</v>
      </c>
      <c r="L10614">
        <v>1</v>
      </c>
      <c r="M10614">
        <v>0</v>
      </c>
      <c r="N10614" s="1" t="s">
        <v>35</v>
      </c>
      <c r="O10614" s="1" t="s">
        <v>43</v>
      </c>
      <c r="P10614" s="1" t="s">
        <v>16751</v>
      </c>
      <c r="Q10614" s="1" t="s">
        <v>16752</v>
      </c>
      <c r="R10614" s="1" t="s">
        <v>16753</v>
      </c>
      <c r="S10614" s="1" t="str">
        <f t="shared" si="330"/>
        <v>18.86204066</v>
      </c>
      <c r="T10614" s="1" t="str">
        <f t="shared" si="331"/>
        <v>-98.432618</v>
      </c>
      <c r="U10614" s="1" t="s">
        <v>21</v>
      </c>
    </row>
    <row r="10615" spans="1:21" x14ac:dyDescent="0.35">
      <c r="A10615" s="1" t="s">
        <v>19</v>
      </c>
      <c r="B10615">
        <v>2022</v>
      </c>
      <c r="C10615" s="1" t="s">
        <v>182</v>
      </c>
      <c r="D10615" s="1" t="s">
        <v>21</v>
      </c>
      <c r="E10615" s="1" t="s">
        <v>22</v>
      </c>
      <c r="F10615" s="1" t="s">
        <v>34</v>
      </c>
      <c r="G10615">
        <v>1</v>
      </c>
      <c r="H10615">
        <v>0</v>
      </c>
      <c r="I10615">
        <v>1</v>
      </c>
      <c r="J10615">
        <v>0</v>
      </c>
      <c r="K10615">
        <v>1</v>
      </c>
      <c r="L10615">
        <v>0</v>
      </c>
      <c r="M10615">
        <v>0</v>
      </c>
      <c r="N10615" s="1" t="s">
        <v>179</v>
      </c>
      <c r="O10615" s="1" t="s">
        <v>25</v>
      </c>
      <c r="P10615" s="1" t="s">
        <v>16754</v>
      </c>
      <c r="Q10615" s="1" t="s">
        <v>16755</v>
      </c>
      <c r="R10615" s="1" t="s">
        <v>16756</v>
      </c>
      <c r="S10615" s="1" t="str">
        <f t="shared" si="330"/>
        <v>31.338277</v>
      </c>
      <c r="T10615" s="1" t="str">
        <f t="shared" si="331"/>
        <v>-109.362154</v>
      </c>
      <c r="U10615" s="1" t="s">
        <v>29</v>
      </c>
    </row>
    <row r="10616" spans="1:21" x14ac:dyDescent="0.35">
      <c r="A10616" s="1" t="s">
        <v>19</v>
      </c>
      <c r="B10616">
        <v>2022</v>
      </c>
      <c r="C10616" s="1" t="s">
        <v>182</v>
      </c>
      <c r="D10616" s="1" t="s">
        <v>21</v>
      </c>
      <c r="E10616" s="1" t="s">
        <v>22</v>
      </c>
      <c r="F10616" s="1" t="s">
        <v>34</v>
      </c>
      <c r="G10616">
        <v>1</v>
      </c>
      <c r="H10616">
        <v>0</v>
      </c>
      <c r="I10616">
        <v>1</v>
      </c>
      <c r="J10616">
        <v>1</v>
      </c>
      <c r="K10616">
        <v>0</v>
      </c>
      <c r="L10616">
        <v>1</v>
      </c>
      <c r="M10616">
        <v>0</v>
      </c>
      <c r="N10616" s="1" t="s">
        <v>179</v>
      </c>
      <c r="O10616" s="1" t="s">
        <v>25</v>
      </c>
      <c r="P10616" s="1" t="s">
        <v>16757</v>
      </c>
      <c r="Q10616" s="1" t="s">
        <v>623</v>
      </c>
      <c r="R10616" s="1" t="s">
        <v>16758</v>
      </c>
      <c r="S10616" s="1" t="str">
        <f t="shared" si="330"/>
        <v>31.56512715</v>
      </c>
      <c r="T10616" s="1" t="str">
        <f t="shared" si="331"/>
        <v>-106.2794664</v>
      </c>
      <c r="U10616" s="1" t="s">
        <v>29</v>
      </c>
    </row>
    <row r="10617" spans="1:21" x14ac:dyDescent="0.35">
      <c r="A10617" s="1" t="s">
        <v>19</v>
      </c>
      <c r="B10617">
        <v>2022</v>
      </c>
      <c r="C10617" s="1" t="s">
        <v>20</v>
      </c>
      <c r="D10617" s="1" t="s">
        <v>928</v>
      </c>
      <c r="E10617" s="1" t="s">
        <v>39</v>
      </c>
      <c r="F10617" s="1" t="s">
        <v>31</v>
      </c>
      <c r="G10617">
        <v>1</v>
      </c>
      <c r="H10617">
        <v>0</v>
      </c>
      <c r="I10617">
        <v>1</v>
      </c>
      <c r="J10617">
        <v>0</v>
      </c>
      <c r="K10617">
        <v>0</v>
      </c>
      <c r="L10617">
        <v>1</v>
      </c>
      <c r="M10617">
        <v>0</v>
      </c>
      <c r="N10617" s="1" t="s">
        <v>66</v>
      </c>
      <c r="O10617" s="1" t="s">
        <v>197</v>
      </c>
      <c r="P10617" s="1" t="s">
        <v>16759</v>
      </c>
      <c r="Q10617" s="1" t="s">
        <v>16760</v>
      </c>
      <c r="R10617" s="1" t="s">
        <v>16761</v>
      </c>
      <c r="S10617" s="1" t="str">
        <f t="shared" si="330"/>
        <v>22.91872955</v>
      </c>
      <c r="T10617" s="1" t="str">
        <f t="shared" si="331"/>
        <v>-0.970115</v>
      </c>
      <c r="U10617" s="1" t="s">
        <v>39</v>
      </c>
    </row>
    <row r="10618" spans="1:21" x14ac:dyDescent="0.35">
      <c r="A10618" s="1" t="s">
        <v>19</v>
      </c>
      <c r="B10618">
        <v>2022</v>
      </c>
      <c r="C10618" s="1" t="s">
        <v>20</v>
      </c>
      <c r="D10618" s="1" t="s">
        <v>928</v>
      </c>
      <c r="E10618" s="1" t="s">
        <v>39</v>
      </c>
      <c r="F10618" s="1" t="s">
        <v>31</v>
      </c>
      <c r="G10618">
        <v>1</v>
      </c>
      <c r="H10618">
        <v>0</v>
      </c>
      <c r="I10618">
        <v>1</v>
      </c>
      <c r="J10618">
        <v>0</v>
      </c>
      <c r="K10618">
        <v>0</v>
      </c>
      <c r="L10618">
        <v>1</v>
      </c>
      <c r="M10618">
        <v>0</v>
      </c>
      <c r="N10618" s="1" t="s">
        <v>35</v>
      </c>
      <c r="O10618" s="1" t="s">
        <v>197</v>
      </c>
      <c r="P10618" s="1" t="s">
        <v>16759</v>
      </c>
      <c r="Q10618" s="1" t="s">
        <v>16760</v>
      </c>
      <c r="R10618" s="1" t="s">
        <v>16761</v>
      </c>
      <c r="S10618" s="1" t="str">
        <f t="shared" si="330"/>
        <v>22.91872955</v>
      </c>
      <c r="T10618" s="1" t="str">
        <f t="shared" si="331"/>
        <v>-0.970115</v>
      </c>
      <c r="U10618" s="1" t="s">
        <v>39</v>
      </c>
    </row>
    <row r="10619" spans="1:21" x14ac:dyDescent="0.35">
      <c r="A10619" s="1" t="s">
        <v>19</v>
      </c>
      <c r="B10619">
        <v>2022</v>
      </c>
      <c r="C10619" s="1" t="s">
        <v>20</v>
      </c>
      <c r="D10619" s="1" t="s">
        <v>250</v>
      </c>
      <c r="E10619" s="1" t="s">
        <v>39</v>
      </c>
      <c r="F10619" s="1" t="s">
        <v>708</v>
      </c>
      <c r="G10619">
        <v>1</v>
      </c>
      <c r="H10619">
        <v>0</v>
      </c>
      <c r="I10619">
        <v>1</v>
      </c>
      <c r="J10619">
        <v>0</v>
      </c>
      <c r="K10619">
        <v>0</v>
      </c>
      <c r="L10619">
        <v>1</v>
      </c>
      <c r="M10619">
        <v>0</v>
      </c>
      <c r="N10619" s="1" t="s">
        <v>66</v>
      </c>
      <c r="O10619" s="1" t="s">
        <v>197</v>
      </c>
      <c r="P10619" s="1" t="s">
        <v>16759</v>
      </c>
      <c r="Q10619" s="1" t="s">
        <v>16760</v>
      </c>
      <c r="R10619" s="1" t="s">
        <v>16761</v>
      </c>
      <c r="S10619" s="1" t="str">
        <f t="shared" si="330"/>
        <v>22.91872955</v>
      </c>
      <c r="T10619" s="1" t="str">
        <f t="shared" si="331"/>
        <v>-0.970115</v>
      </c>
      <c r="U10619" s="1" t="s">
        <v>39</v>
      </c>
    </row>
    <row r="10620" spans="1:21" x14ac:dyDescent="0.35">
      <c r="A10620" s="1" t="s">
        <v>19</v>
      </c>
      <c r="B10620">
        <v>2022</v>
      </c>
      <c r="C10620" s="1" t="s">
        <v>20</v>
      </c>
      <c r="D10620" s="1" t="s">
        <v>928</v>
      </c>
      <c r="E10620" s="1" t="s">
        <v>39</v>
      </c>
      <c r="F10620" s="1" t="s">
        <v>31</v>
      </c>
      <c r="G10620">
        <v>1</v>
      </c>
      <c r="H10620">
        <v>0</v>
      </c>
      <c r="I10620">
        <v>1</v>
      </c>
      <c r="J10620">
        <v>0</v>
      </c>
      <c r="K10620">
        <v>0</v>
      </c>
      <c r="L10620">
        <v>1</v>
      </c>
      <c r="M10620">
        <v>0</v>
      </c>
      <c r="N10620" s="1" t="s">
        <v>82</v>
      </c>
      <c r="O10620" s="1" t="s">
        <v>197</v>
      </c>
      <c r="P10620" s="1" t="s">
        <v>16759</v>
      </c>
      <c r="Q10620" s="1" t="s">
        <v>16760</v>
      </c>
      <c r="R10620" s="1" t="s">
        <v>16761</v>
      </c>
      <c r="S10620" s="1" t="str">
        <f t="shared" si="330"/>
        <v>22.91872955</v>
      </c>
      <c r="T10620" s="1" t="str">
        <f t="shared" si="331"/>
        <v>-0.970115</v>
      </c>
      <c r="U10620" s="1" t="s">
        <v>39</v>
      </c>
    </row>
    <row r="10621" spans="1:21" x14ac:dyDescent="0.35">
      <c r="A10621" s="1" t="s">
        <v>19</v>
      </c>
      <c r="B10621">
        <v>2022</v>
      </c>
      <c r="C10621" s="1" t="s">
        <v>20</v>
      </c>
      <c r="D10621" s="1" t="s">
        <v>928</v>
      </c>
      <c r="E10621" s="1" t="s">
        <v>39</v>
      </c>
      <c r="F10621" s="1" t="s">
        <v>31</v>
      </c>
      <c r="G10621">
        <v>9</v>
      </c>
      <c r="H10621">
        <v>0</v>
      </c>
      <c r="I10621">
        <v>9</v>
      </c>
      <c r="J10621">
        <v>0</v>
      </c>
      <c r="K10621">
        <v>3</v>
      </c>
      <c r="L10621">
        <v>2</v>
      </c>
      <c r="M10621">
        <v>4</v>
      </c>
      <c r="N10621" s="1" t="s">
        <v>179</v>
      </c>
      <c r="O10621" s="1" t="s">
        <v>197</v>
      </c>
      <c r="P10621" s="1" t="s">
        <v>16759</v>
      </c>
      <c r="Q10621" s="1" t="s">
        <v>16760</v>
      </c>
      <c r="R10621" s="1" t="s">
        <v>16761</v>
      </c>
      <c r="S10621" s="1" t="str">
        <f t="shared" si="330"/>
        <v>22.91872955</v>
      </c>
      <c r="T10621" s="1" t="str">
        <f t="shared" si="331"/>
        <v>-0.970115</v>
      </c>
      <c r="U10621" s="1" t="s">
        <v>39</v>
      </c>
    </row>
    <row r="10622" spans="1:21" x14ac:dyDescent="0.35">
      <c r="A10622" s="1" t="s">
        <v>19</v>
      </c>
      <c r="B10622">
        <v>2022</v>
      </c>
      <c r="C10622" s="1" t="s">
        <v>20</v>
      </c>
      <c r="D10622" s="1" t="s">
        <v>250</v>
      </c>
      <c r="E10622" s="1" t="s">
        <v>39</v>
      </c>
      <c r="F10622" s="1" t="s">
        <v>6447</v>
      </c>
      <c r="G10622">
        <v>1</v>
      </c>
      <c r="H10622">
        <v>0</v>
      </c>
      <c r="I10622">
        <v>1</v>
      </c>
      <c r="J10622">
        <v>0</v>
      </c>
      <c r="K10622">
        <v>0</v>
      </c>
      <c r="L10622">
        <v>1</v>
      </c>
      <c r="M10622">
        <v>0</v>
      </c>
      <c r="N10622" s="1" t="s">
        <v>35</v>
      </c>
      <c r="O10622" s="1" t="s">
        <v>197</v>
      </c>
      <c r="P10622" s="1" t="s">
        <v>16762</v>
      </c>
      <c r="Q10622" s="1" t="s">
        <v>16760</v>
      </c>
      <c r="R10622" s="1" t="s">
        <v>16763</v>
      </c>
      <c r="S10622" s="1" t="str">
        <f t="shared" si="330"/>
        <v>31.9182922</v>
      </c>
      <c r="T10622" s="1" t="str">
        <f t="shared" si="331"/>
        <v>5.327142</v>
      </c>
      <c r="U10622" s="1" t="s">
        <v>39</v>
      </c>
    </row>
    <row r="10623" spans="1:21" x14ac:dyDescent="0.35">
      <c r="A10623" s="1" t="s">
        <v>19</v>
      </c>
      <c r="B10623">
        <v>2022</v>
      </c>
      <c r="C10623" s="1" t="s">
        <v>20</v>
      </c>
      <c r="D10623" s="1" t="s">
        <v>928</v>
      </c>
      <c r="E10623" s="1" t="s">
        <v>39</v>
      </c>
      <c r="F10623" s="1" t="s">
        <v>31</v>
      </c>
      <c r="G10623">
        <v>1</v>
      </c>
      <c r="H10623">
        <v>0</v>
      </c>
      <c r="I10623">
        <v>1</v>
      </c>
      <c r="J10623">
        <v>0</v>
      </c>
      <c r="K10623">
        <v>0</v>
      </c>
      <c r="L10623">
        <v>0</v>
      </c>
      <c r="M10623">
        <v>1</v>
      </c>
      <c r="N10623" s="1" t="s">
        <v>82</v>
      </c>
      <c r="O10623" s="1" t="s">
        <v>197</v>
      </c>
      <c r="P10623" s="1" t="s">
        <v>16759</v>
      </c>
      <c r="Q10623" s="1" t="s">
        <v>16760</v>
      </c>
      <c r="R10623" s="1" t="s">
        <v>16764</v>
      </c>
      <c r="S10623" s="1" t="str">
        <f t="shared" si="330"/>
        <v>36.07135486</v>
      </c>
      <c r="T10623" s="1" t="str">
        <f t="shared" si="331"/>
        <v>4.760729</v>
      </c>
      <c r="U10623" s="1" t="s">
        <v>39</v>
      </c>
    </row>
    <row r="10624" spans="1:21" x14ac:dyDescent="0.35">
      <c r="A10624" s="1" t="s">
        <v>19</v>
      </c>
      <c r="B10624">
        <v>2022</v>
      </c>
      <c r="C10624" s="1" t="s">
        <v>79</v>
      </c>
      <c r="D10624" s="1" t="s">
        <v>928</v>
      </c>
      <c r="E10624" s="1" t="s">
        <v>250</v>
      </c>
      <c r="F10624" s="1" t="s">
        <v>31</v>
      </c>
      <c r="G10624">
        <v>16</v>
      </c>
      <c r="H10624">
        <v>0</v>
      </c>
      <c r="I10624">
        <v>16</v>
      </c>
      <c r="J10624">
        <v>0</v>
      </c>
      <c r="K10624">
        <v>3</v>
      </c>
      <c r="L10624">
        <v>5</v>
      </c>
      <c r="M10624">
        <v>8</v>
      </c>
      <c r="N10624" s="1" t="s">
        <v>82</v>
      </c>
      <c r="O10624" s="1" t="s">
        <v>197</v>
      </c>
      <c r="P10624" s="1" t="s">
        <v>16765</v>
      </c>
      <c r="Q10624" s="1" t="s">
        <v>16760</v>
      </c>
      <c r="R10624" s="1" t="s">
        <v>16766</v>
      </c>
      <c r="S10624" s="1" t="str">
        <f t="shared" si="330"/>
        <v>20.24767771</v>
      </c>
      <c r="T10624" s="1" t="str">
        <f t="shared" si="331"/>
        <v>0.999209</v>
      </c>
      <c r="U10624" s="1" t="s">
        <v>250</v>
      </c>
    </row>
    <row r="10625" spans="1:21" x14ac:dyDescent="0.35">
      <c r="A10625" s="1" t="s">
        <v>19</v>
      </c>
      <c r="B10625">
        <v>2022</v>
      </c>
      <c r="C10625" s="1" t="s">
        <v>123</v>
      </c>
      <c r="D10625" s="1" t="s">
        <v>928</v>
      </c>
      <c r="E10625" s="1" t="s">
        <v>39</v>
      </c>
      <c r="F10625" s="1" t="s">
        <v>31</v>
      </c>
      <c r="G10625">
        <v>1</v>
      </c>
      <c r="H10625">
        <v>0</v>
      </c>
      <c r="I10625">
        <v>1</v>
      </c>
      <c r="J10625">
        <v>0</v>
      </c>
      <c r="K10625">
        <v>0</v>
      </c>
      <c r="L10625">
        <v>1</v>
      </c>
      <c r="M10625">
        <v>0</v>
      </c>
      <c r="N10625" s="1" t="s">
        <v>35</v>
      </c>
      <c r="O10625" s="1" t="s">
        <v>197</v>
      </c>
      <c r="P10625" s="1" t="s">
        <v>16759</v>
      </c>
      <c r="Q10625" s="1" t="s">
        <v>16760</v>
      </c>
      <c r="R10625" s="1" t="s">
        <v>16761</v>
      </c>
      <c r="S10625" s="1" t="str">
        <f t="shared" si="330"/>
        <v>22.91872955</v>
      </c>
      <c r="T10625" s="1" t="str">
        <f t="shared" si="331"/>
        <v>-0.970115</v>
      </c>
      <c r="U10625" s="1" t="s">
        <v>39</v>
      </c>
    </row>
    <row r="10626" spans="1:21" x14ac:dyDescent="0.35">
      <c r="A10626" s="1" t="s">
        <v>19</v>
      </c>
      <c r="B10626">
        <v>2022</v>
      </c>
      <c r="C10626" s="1" t="s">
        <v>182</v>
      </c>
      <c r="D10626" s="1" t="s">
        <v>64</v>
      </c>
      <c r="E10626" s="1" t="s">
        <v>49</v>
      </c>
      <c r="F10626" s="1" t="s">
        <v>9740</v>
      </c>
      <c r="G10626">
        <v>7</v>
      </c>
      <c r="H10626">
        <v>28</v>
      </c>
      <c r="I10626">
        <v>35</v>
      </c>
      <c r="J10626">
        <v>0</v>
      </c>
      <c r="K10626">
        <v>0</v>
      </c>
      <c r="L10626">
        <v>0</v>
      </c>
      <c r="M10626">
        <v>0</v>
      </c>
      <c r="N10626" s="1" t="s">
        <v>51</v>
      </c>
      <c r="O10626" s="1" t="s">
        <v>96</v>
      </c>
      <c r="P10626" s="1" t="s">
        <v>16767</v>
      </c>
      <c r="Q10626" s="1" t="s">
        <v>2761</v>
      </c>
      <c r="R10626" s="1" t="s">
        <v>16768</v>
      </c>
      <c r="S10626" s="1" t="str">
        <f t="shared" ref="S10626:S10689" si="332">LEFT(R10626, FIND(",", R10626) - 1)</f>
        <v>32.89145977</v>
      </c>
      <c r="T10626" s="1" t="str">
        <f t="shared" ref="T10626:T10689" si="333">RIGHT(R10626, LEN(R10626) - FIND(",", R10626) - 1)</f>
        <v>12.487412</v>
      </c>
      <c r="U10626" s="1" t="s">
        <v>56</v>
      </c>
    </row>
    <row r="10627" spans="1:21" x14ac:dyDescent="0.35">
      <c r="A10627" s="1" t="s">
        <v>19</v>
      </c>
      <c r="B10627">
        <v>2022</v>
      </c>
      <c r="C10627" s="1" t="s">
        <v>182</v>
      </c>
      <c r="D10627" s="1" t="s">
        <v>80</v>
      </c>
      <c r="E10627" s="1" t="s">
        <v>80</v>
      </c>
      <c r="F10627" s="1" t="s">
        <v>81</v>
      </c>
      <c r="G10627">
        <v>1</v>
      </c>
      <c r="H10627">
        <v>0</v>
      </c>
      <c r="I10627">
        <v>1</v>
      </c>
      <c r="J10627">
        <v>53</v>
      </c>
      <c r="K10627">
        <v>0</v>
      </c>
      <c r="L10627">
        <v>0</v>
      </c>
      <c r="M10627">
        <v>0</v>
      </c>
      <c r="N10627" s="1" t="s">
        <v>35</v>
      </c>
      <c r="O10627" s="1" t="s">
        <v>43</v>
      </c>
      <c r="P10627" s="1" t="s">
        <v>16769</v>
      </c>
      <c r="Q10627" s="1" t="s">
        <v>16770</v>
      </c>
      <c r="R10627" s="1" t="s">
        <v>16771</v>
      </c>
      <c r="S10627" s="1" t="str">
        <f t="shared" si="332"/>
        <v>16.64981965</v>
      </c>
      <c r="T10627" s="1" t="str">
        <f t="shared" si="333"/>
        <v>97.954177</v>
      </c>
      <c r="U10627" s="1" t="s">
        <v>80</v>
      </c>
    </row>
    <row r="10628" spans="1:21" x14ac:dyDescent="0.35">
      <c r="A10628" s="1" t="s">
        <v>19</v>
      </c>
      <c r="B10628">
        <v>2022</v>
      </c>
      <c r="C10628" s="1" t="s">
        <v>182</v>
      </c>
      <c r="D10628" s="1" t="s">
        <v>928</v>
      </c>
      <c r="E10628" s="1" t="s">
        <v>40</v>
      </c>
      <c r="F10628" s="1" t="s">
        <v>31</v>
      </c>
      <c r="G10628">
        <v>2</v>
      </c>
      <c r="H10628">
        <v>0</v>
      </c>
      <c r="I10628">
        <v>2</v>
      </c>
      <c r="J10628">
        <v>8</v>
      </c>
      <c r="K10628">
        <v>0</v>
      </c>
      <c r="L10628">
        <v>2</v>
      </c>
      <c r="M10628">
        <v>0</v>
      </c>
      <c r="N10628" s="1" t="s">
        <v>51</v>
      </c>
      <c r="O10628" s="1" t="s">
        <v>577</v>
      </c>
      <c r="P10628" s="1" t="s">
        <v>16772</v>
      </c>
      <c r="Q10628" s="1" t="s">
        <v>16773</v>
      </c>
      <c r="R10628" s="1" t="s">
        <v>16774</v>
      </c>
      <c r="S10628" s="1" t="str">
        <f t="shared" si="332"/>
        <v>45.301097</v>
      </c>
      <c r="T10628" s="1" t="str">
        <f t="shared" si="333"/>
        <v>15.39508</v>
      </c>
      <c r="U10628" s="1" t="s">
        <v>653</v>
      </c>
    </row>
    <row r="10629" spans="1:21" x14ac:dyDescent="0.35">
      <c r="A10629" s="1" t="s">
        <v>19</v>
      </c>
      <c r="B10629">
        <v>2022</v>
      </c>
      <c r="C10629" s="1" t="s">
        <v>182</v>
      </c>
      <c r="D10629" s="1" t="s">
        <v>31</v>
      </c>
      <c r="E10629" s="1" t="s">
        <v>49</v>
      </c>
      <c r="F10629" s="1" t="s">
        <v>16681</v>
      </c>
      <c r="G10629">
        <v>1</v>
      </c>
      <c r="H10629">
        <v>4</v>
      </c>
      <c r="I10629">
        <v>5</v>
      </c>
      <c r="J10629">
        <v>31</v>
      </c>
      <c r="K10629">
        <v>0</v>
      </c>
      <c r="L10629">
        <v>1</v>
      </c>
      <c r="M10629">
        <v>0</v>
      </c>
      <c r="N10629" s="1" t="s">
        <v>51</v>
      </c>
      <c r="O10629" s="1" t="s">
        <v>52</v>
      </c>
      <c r="P10629" s="1" t="s">
        <v>16775</v>
      </c>
      <c r="Q10629" s="1" t="s">
        <v>7518</v>
      </c>
      <c r="R10629" s="1" t="s">
        <v>16776</v>
      </c>
      <c r="S10629" s="1" t="str">
        <f t="shared" si="332"/>
        <v>37.80051786</v>
      </c>
      <c r="T10629" s="1" t="str">
        <f t="shared" si="333"/>
        <v>27.04366141</v>
      </c>
      <c r="U10629" s="1" t="s">
        <v>56</v>
      </c>
    </row>
    <row r="10630" spans="1:21" x14ac:dyDescent="0.35">
      <c r="A10630" s="1" t="s">
        <v>19</v>
      </c>
      <c r="B10630">
        <v>2022</v>
      </c>
      <c r="C10630" s="1" t="s">
        <v>182</v>
      </c>
      <c r="D10630" s="1" t="s">
        <v>72</v>
      </c>
      <c r="E10630" s="1" t="s">
        <v>72</v>
      </c>
      <c r="F10630" s="1" t="s">
        <v>105</v>
      </c>
      <c r="G10630">
        <v>0</v>
      </c>
      <c r="H10630">
        <v>27</v>
      </c>
      <c r="I10630">
        <v>27</v>
      </c>
      <c r="J10630">
        <v>0</v>
      </c>
      <c r="K10630">
        <v>0</v>
      </c>
      <c r="L10630">
        <v>0</v>
      </c>
      <c r="M10630">
        <v>0</v>
      </c>
      <c r="N10630" s="1" t="s">
        <v>51</v>
      </c>
      <c r="O10630" s="1" t="s">
        <v>840</v>
      </c>
      <c r="P10630" s="1" t="s">
        <v>16777</v>
      </c>
      <c r="Q10630" s="1" t="s">
        <v>16778</v>
      </c>
      <c r="R10630" s="1" t="s">
        <v>16779</v>
      </c>
      <c r="S10630" s="1" t="str">
        <f t="shared" si="332"/>
        <v>19.22470271</v>
      </c>
      <c r="T10630" s="1" t="str">
        <f t="shared" si="333"/>
        <v>-69.615457</v>
      </c>
      <c r="U10630" s="1" t="s">
        <v>56</v>
      </c>
    </row>
    <row r="10631" spans="1:21" x14ac:dyDescent="0.35">
      <c r="A10631" s="1" t="s">
        <v>19</v>
      </c>
      <c r="B10631">
        <v>2022</v>
      </c>
      <c r="C10631" s="1" t="s">
        <v>182</v>
      </c>
      <c r="D10631" s="1" t="s">
        <v>72</v>
      </c>
      <c r="E10631" s="1" t="s">
        <v>21</v>
      </c>
      <c r="F10631" s="1" t="s">
        <v>434</v>
      </c>
      <c r="G10631">
        <v>2</v>
      </c>
      <c r="H10631">
        <v>0</v>
      </c>
      <c r="I10631">
        <v>2</v>
      </c>
      <c r="J10631">
        <v>0</v>
      </c>
      <c r="K10631">
        <v>0</v>
      </c>
      <c r="L10631">
        <v>2</v>
      </c>
      <c r="M10631">
        <v>0</v>
      </c>
      <c r="N10631" s="1" t="s">
        <v>51</v>
      </c>
      <c r="O10631" s="1" t="s">
        <v>43</v>
      </c>
      <c r="P10631" s="1" t="s">
        <v>16780</v>
      </c>
      <c r="Q10631" s="1" t="s">
        <v>16781</v>
      </c>
      <c r="R10631" s="1" t="s">
        <v>16782</v>
      </c>
      <c r="S10631" s="1" t="str">
        <f t="shared" si="332"/>
        <v>21.56954132</v>
      </c>
      <c r="T10631" s="1" t="str">
        <f t="shared" si="333"/>
        <v>-88.233528</v>
      </c>
      <c r="U10631" s="1" t="s">
        <v>21</v>
      </c>
    </row>
    <row r="10632" spans="1:21" x14ac:dyDescent="0.35">
      <c r="A10632" s="1" t="s">
        <v>19</v>
      </c>
      <c r="B10632">
        <v>2022</v>
      </c>
      <c r="C10632" s="1" t="s">
        <v>182</v>
      </c>
      <c r="D10632" s="1" t="s">
        <v>21</v>
      </c>
      <c r="E10632" s="1" t="s">
        <v>22</v>
      </c>
      <c r="F10632" s="1" t="s">
        <v>23</v>
      </c>
      <c r="G10632">
        <v>1</v>
      </c>
      <c r="H10632">
        <v>0</v>
      </c>
      <c r="I10632">
        <v>1</v>
      </c>
      <c r="J10632">
        <v>0</v>
      </c>
      <c r="K10632">
        <v>0</v>
      </c>
      <c r="L10632">
        <v>1</v>
      </c>
      <c r="M10632">
        <v>0</v>
      </c>
      <c r="N10632" s="1" t="s">
        <v>51</v>
      </c>
      <c r="O10632" s="1" t="s">
        <v>25</v>
      </c>
      <c r="P10632" s="1" t="s">
        <v>16783</v>
      </c>
      <c r="Q10632" s="1" t="s">
        <v>16784</v>
      </c>
      <c r="R10632" s="1" t="s">
        <v>16785</v>
      </c>
      <c r="S10632" s="1" t="str">
        <f t="shared" si="332"/>
        <v>28.70921971</v>
      </c>
      <c r="T10632" s="1" t="str">
        <f t="shared" si="333"/>
        <v>-100.509525</v>
      </c>
      <c r="U10632" s="1" t="s">
        <v>29</v>
      </c>
    </row>
    <row r="10633" spans="1:21" x14ac:dyDescent="0.35">
      <c r="A10633" s="1" t="s">
        <v>19</v>
      </c>
      <c r="B10633">
        <v>2022</v>
      </c>
      <c r="C10633" s="1" t="s">
        <v>182</v>
      </c>
      <c r="D10633" s="1" t="s">
        <v>30</v>
      </c>
      <c r="E10633" s="1" t="s">
        <v>21</v>
      </c>
      <c r="F10633" s="1" t="s">
        <v>31</v>
      </c>
      <c r="G10633">
        <v>1</v>
      </c>
      <c r="H10633">
        <v>0</v>
      </c>
      <c r="I10633">
        <v>1</v>
      </c>
      <c r="J10633">
        <v>0</v>
      </c>
      <c r="K10633">
        <v>0</v>
      </c>
      <c r="L10633">
        <v>1</v>
      </c>
      <c r="M10633">
        <v>0</v>
      </c>
      <c r="N10633" s="1" t="s">
        <v>51</v>
      </c>
      <c r="O10633" s="1" t="s">
        <v>25</v>
      </c>
      <c r="P10633" s="1" t="s">
        <v>16786</v>
      </c>
      <c r="Q10633" s="1" t="s">
        <v>13480</v>
      </c>
      <c r="R10633" s="1" t="s">
        <v>16787</v>
      </c>
      <c r="S10633" s="1" t="str">
        <f t="shared" si="332"/>
        <v>28.69742543</v>
      </c>
      <c r="T10633" s="1" t="str">
        <f t="shared" si="333"/>
        <v>-100.511105</v>
      </c>
      <c r="U10633" s="1" t="s">
        <v>21</v>
      </c>
    </row>
    <row r="10634" spans="1:21" x14ac:dyDescent="0.35">
      <c r="A10634" s="1" t="s">
        <v>19</v>
      </c>
      <c r="B10634">
        <v>2022</v>
      </c>
      <c r="C10634" s="1" t="s">
        <v>182</v>
      </c>
      <c r="D10634" s="1" t="s">
        <v>72</v>
      </c>
      <c r="E10634" s="1" t="s">
        <v>21</v>
      </c>
      <c r="F10634" s="1" t="s">
        <v>434</v>
      </c>
      <c r="G10634">
        <v>1</v>
      </c>
      <c r="H10634">
        <v>0</v>
      </c>
      <c r="I10634">
        <v>1</v>
      </c>
      <c r="J10634">
        <v>0</v>
      </c>
      <c r="K10634">
        <v>0</v>
      </c>
      <c r="L10634">
        <v>1</v>
      </c>
      <c r="M10634">
        <v>0</v>
      </c>
      <c r="N10634" s="1" t="s">
        <v>51</v>
      </c>
      <c r="O10634" s="1" t="s">
        <v>25</v>
      </c>
      <c r="P10634" s="1" t="s">
        <v>16788</v>
      </c>
      <c r="Q10634" s="1" t="s">
        <v>16789</v>
      </c>
      <c r="R10634" s="1" t="s">
        <v>16790</v>
      </c>
      <c r="S10634" s="1" t="str">
        <f t="shared" si="332"/>
        <v>32.53427077</v>
      </c>
      <c r="T10634" s="1" t="str">
        <f t="shared" si="333"/>
        <v>-117.123732</v>
      </c>
      <c r="U10634" s="1" t="s">
        <v>21</v>
      </c>
    </row>
    <row r="10635" spans="1:21" x14ac:dyDescent="0.35">
      <c r="A10635" s="1" t="s">
        <v>19</v>
      </c>
      <c r="B10635">
        <v>2022</v>
      </c>
      <c r="C10635" s="1" t="s">
        <v>182</v>
      </c>
      <c r="D10635" s="1" t="s">
        <v>72</v>
      </c>
      <c r="E10635" s="1" t="s">
        <v>22</v>
      </c>
      <c r="F10635" s="1" t="s">
        <v>105</v>
      </c>
      <c r="G10635">
        <v>2</v>
      </c>
      <c r="H10635">
        <v>0</v>
      </c>
      <c r="I10635">
        <v>2</v>
      </c>
      <c r="J10635">
        <v>0</v>
      </c>
      <c r="K10635">
        <v>0</v>
      </c>
      <c r="L10635">
        <v>2</v>
      </c>
      <c r="M10635">
        <v>0</v>
      </c>
      <c r="N10635" s="1" t="s">
        <v>51</v>
      </c>
      <c r="O10635" s="1" t="s">
        <v>25</v>
      </c>
      <c r="P10635" s="1" t="s">
        <v>16791</v>
      </c>
      <c r="Q10635" s="1" t="s">
        <v>16792</v>
      </c>
      <c r="R10635" s="1" t="s">
        <v>16785</v>
      </c>
      <c r="S10635" s="1" t="str">
        <f t="shared" si="332"/>
        <v>28.70921971</v>
      </c>
      <c r="T10635" s="1" t="str">
        <f t="shared" si="333"/>
        <v>-100.509525</v>
      </c>
      <c r="U10635" s="1" t="s">
        <v>29</v>
      </c>
    </row>
    <row r="10636" spans="1:21" x14ac:dyDescent="0.35">
      <c r="A10636" s="1" t="s">
        <v>19</v>
      </c>
      <c r="B10636">
        <v>2022</v>
      </c>
      <c r="C10636" s="1" t="s">
        <v>182</v>
      </c>
      <c r="D10636" s="1" t="s">
        <v>30</v>
      </c>
      <c r="E10636" s="1" t="s">
        <v>21</v>
      </c>
      <c r="F10636" s="1" t="s">
        <v>31</v>
      </c>
      <c r="G10636">
        <v>1</v>
      </c>
      <c r="H10636">
        <v>0</v>
      </c>
      <c r="I10636">
        <v>1</v>
      </c>
      <c r="J10636">
        <v>0</v>
      </c>
      <c r="K10636">
        <v>0</v>
      </c>
      <c r="L10636">
        <v>1</v>
      </c>
      <c r="M10636">
        <v>0</v>
      </c>
      <c r="N10636" s="1" t="s">
        <v>51</v>
      </c>
      <c r="O10636" s="1" t="s">
        <v>25</v>
      </c>
      <c r="P10636" s="1" t="s">
        <v>16793</v>
      </c>
      <c r="Q10636" s="1" t="s">
        <v>3892</v>
      </c>
      <c r="R10636" s="1" t="s">
        <v>16750</v>
      </c>
      <c r="S10636" s="1" t="str">
        <f t="shared" si="332"/>
        <v>29.30446461</v>
      </c>
      <c r="T10636" s="1" t="str">
        <f t="shared" si="333"/>
        <v>-100.886197</v>
      </c>
      <c r="U10636" s="1" t="s">
        <v>21</v>
      </c>
    </row>
    <row r="10637" spans="1:21" x14ac:dyDescent="0.35">
      <c r="A10637" s="1" t="s">
        <v>19</v>
      </c>
      <c r="B10637">
        <v>2022</v>
      </c>
      <c r="C10637" s="1" t="s">
        <v>182</v>
      </c>
      <c r="D10637" s="1" t="s">
        <v>21</v>
      </c>
      <c r="E10637" s="1" t="s">
        <v>22</v>
      </c>
      <c r="F10637" s="1" t="s">
        <v>34</v>
      </c>
      <c r="G10637">
        <v>1</v>
      </c>
      <c r="H10637">
        <v>0</v>
      </c>
      <c r="I10637">
        <v>1</v>
      </c>
      <c r="J10637">
        <v>0</v>
      </c>
      <c r="K10637">
        <v>1</v>
      </c>
      <c r="L10637">
        <v>0</v>
      </c>
      <c r="M10637">
        <v>0</v>
      </c>
      <c r="N10637" s="1" t="s">
        <v>51</v>
      </c>
      <c r="O10637" s="1" t="s">
        <v>25</v>
      </c>
      <c r="P10637" s="1" t="s">
        <v>16794</v>
      </c>
      <c r="Q10637" s="1" t="s">
        <v>16795</v>
      </c>
      <c r="R10637" s="1" t="s">
        <v>16796</v>
      </c>
      <c r="S10637" s="1" t="str">
        <f t="shared" si="332"/>
        <v>26.09736015</v>
      </c>
      <c r="T10637" s="1" t="str">
        <f t="shared" si="333"/>
        <v>-98.221172</v>
      </c>
      <c r="U10637" s="1" t="s">
        <v>29</v>
      </c>
    </row>
    <row r="10638" spans="1:21" x14ac:dyDescent="0.35">
      <c r="A10638" s="1" t="s">
        <v>19</v>
      </c>
      <c r="B10638">
        <v>2022</v>
      </c>
      <c r="C10638" s="1" t="s">
        <v>182</v>
      </c>
      <c r="D10638" s="1" t="s">
        <v>21</v>
      </c>
      <c r="E10638" s="1" t="s">
        <v>21</v>
      </c>
      <c r="F10638" s="1" t="s">
        <v>34</v>
      </c>
      <c r="G10638">
        <v>1</v>
      </c>
      <c r="H10638">
        <v>0</v>
      </c>
      <c r="I10638">
        <v>1</v>
      </c>
      <c r="J10638">
        <v>0</v>
      </c>
      <c r="K10638">
        <v>0</v>
      </c>
      <c r="L10638">
        <v>1</v>
      </c>
      <c r="M10638">
        <v>0</v>
      </c>
      <c r="N10638" s="1" t="s">
        <v>42</v>
      </c>
      <c r="O10638" s="1" t="s">
        <v>25</v>
      </c>
      <c r="P10638" s="1" t="s">
        <v>16797</v>
      </c>
      <c r="Q10638" s="1" t="s">
        <v>3892</v>
      </c>
      <c r="R10638" s="1" t="s">
        <v>16798</v>
      </c>
      <c r="S10638" s="1" t="str">
        <f t="shared" si="332"/>
        <v>28.39041951</v>
      </c>
      <c r="T10638" s="1" t="str">
        <f t="shared" si="333"/>
        <v>-100.348481</v>
      </c>
      <c r="U10638" s="1" t="s">
        <v>21</v>
      </c>
    </row>
    <row r="10639" spans="1:21" x14ac:dyDescent="0.35">
      <c r="A10639" s="1" t="s">
        <v>19</v>
      </c>
      <c r="B10639">
        <v>2022</v>
      </c>
      <c r="C10639" s="1" t="s">
        <v>182</v>
      </c>
      <c r="D10639" s="1" t="s">
        <v>30</v>
      </c>
      <c r="E10639" s="1" t="s">
        <v>22</v>
      </c>
      <c r="F10639" s="1" t="s">
        <v>31</v>
      </c>
      <c r="G10639">
        <v>1</v>
      </c>
      <c r="H10639">
        <v>0</v>
      </c>
      <c r="I10639">
        <v>1</v>
      </c>
      <c r="J10639">
        <v>0</v>
      </c>
      <c r="K10639">
        <v>0</v>
      </c>
      <c r="L10639">
        <v>0</v>
      </c>
      <c r="M10639">
        <v>0</v>
      </c>
      <c r="N10639" s="1" t="s">
        <v>51</v>
      </c>
      <c r="O10639" s="1" t="s">
        <v>25</v>
      </c>
      <c r="P10639" s="1" t="s">
        <v>16799</v>
      </c>
      <c r="Q10639" s="1" t="s">
        <v>3892</v>
      </c>
      <c r="R10639" s="1" t="s">
        <v>16800</v>
      </c>
      <c r="S10639" s="1" t="str">
        <f t="shared" si="332"/>
        <v>28.7168439</v>
      </c>
      <c r="T10639" s="1" t="str">
        <f t="shared" si="333"/>
        <v>-100.506293</v>
      </c>
      <c r="U10639" s="1" t="s">
        <v>29</v>
      </c>
    </row>
    <row r="10640" spans="1:21" x14ac:dyDescent="0.35">
      <c r="A10640" s="1" t="s">
        <v>19</v>
      </c>
      <c r="B10640">
        <v>2022</v>
      </c>
      <c r="C10640" s="1" t="s">
        <v>182</v>
      </c>
      <c r="D10640" s="1" t="s">
        <v>30</v>
      </c>
      <c r="E10640" s="1" t="s">
        <v>21</v>
      </c>
      <c r="F10640" s="1" t="s">
        <v>31</v>
      </c>
      <c r="G10640">
        <v>1</v>
      </c>
      <c r="H10640">
        <v>0</v>
      </c>
      <c r="I10640">
        <v>1</v>
      </c>
      <c r="J10640">
        <v>0</v>
      </c>
      <c r="K10640">
        <v>0</v>
      </c>
      <c r="L10640">
        <v>1</v>
      </c>
      <c r="M10640">
        <v>0</v>
      </c>
      <c r="N10640" s="1" t="s">
        <v>51</v>
      </c>
      <c r="O10640" s="1" t="s">
        <v>25</v>
      </c>
      <c r="P10640" s="1" t="s">
        <v>16801</v>
      </c>
      <c r="Q10640" s="1" t="s">
        <v>16802</v>
      </c>
      <c r="R10640" s="1" t="s">
        <v>16803</v>
      </c>
      <c r="S10640" s="1" t="str">
        <f t="shared" si="332"/>
        <v>26.37910974</v>
      </c>
      <c r="T10640" s="1" t="str">
        <f t="shared" si="333"/>
        <v>-98.956948</v>
      </c>
      <c r="U10640" s="1" t="s">
        <v>21</v>
      </c>
    </row>
    <row r="10641" spans="1:21" x14ac:dyDescent="0.35">
      <c r="A10641" s="1" t="s">
        <v>19</v>
      </c>
      <c r="B10641">
        <v>2022</v>
      </c>
      <c r="C10641" s="1" t="s">
        <v>182</v>
      </c>
      <c r="D10641" s="1" t="s">
        <v>30</v>
      </c>
      <c r="E10641" s="1" t="s">
        <v>21</v>
      </c>
      <c r="F10641" s="1" t="s">
        <v>31</v>
      </c>
      <c r="G10641">
        <v>1</v>
      </c>
      <c r="H10641">
        <v>0</v>
      </c>
      <c r="I10641">
        <v>1</v>
      </c>
      <c r="J10641">
        <v>0</v>
      </c>
      <c r="K10641">
        <v>0</v>
      </c>
      <c r="L10641">
        <v>1</v>
      </c>
      <c r="M10641">
        <v>0</v>
      </c>
      <c r="N10641" s="1" t="s">
        <v>51</v>
      </c>
      <c r="O10641" s="1" t="s">
        <v>25</v>
      </c>
      <c r="P10641" s="1" t="s">
        <v>16804</v>
      </c>
      <c r="Q10641" s="1" t="s">
        <v>3892</v>
      </c>
      <c r="R10641" s="1" t="s">
        <v>16805</v>
      </c>
      <c r="S10641" s="1" t="str">
        <f t="shared" si="332"/>
        <v>28.72898236</v>
      </c>
      <c r="T10641" s="1" t="str">
        <f t="shared" si="333"/>
        <v>-100.508742</v>
      </c>
      <c r="U10641" s="1" t="s">
        <v>21</v>
      </c>
    </row>
    <row r="10642" spans="1:21" x14ac:dyDescent="0.35">
      <c r="A10642" s="1" t="s">
        <v>19</v>
      </c>
      <c r="B10642">
        <v>2022</v>
      </c>
      <c r="C10642" s="1" t="s">
        <v>182</v>
      </c>
      <c r="D10642" s="1" t="s">
        <v>30</v>
      </c>
      <c r="E10642" s="1" t="s">
        <v>21</v>
      </c>
      <c r="F10642" s="1" t="s">
        <v>31</v>
      </c>
      <c r="G10642">
        <v>1</v>
      </c>
      <c r="H10642">
        <v>0</v>
      </c>
      <c r="I10642">
        <v>1</v>
      </c>
      <c r="J10642">
        <v>0</v>
      </c>
      <c r="K10642">
        <v>0</v>
      </c>
      <c r="L10642">
        <v>1</v>
      </c>
      <c r="M10642">
        <v>0</v>
      </c>
      <c r="N10642" s="1" t="s">
        <v>51</v>
      </c>
      <c r="O10642" s="1" t="s">
        <v>25</v>
      </c>
      <c r="P10642" s="1" t="s">
        <v>16806</v>
      </c>
      <c r="Q10642" s="1" t="s">
        <v>3892</v>
      </c>
      <c r="R10642" s="1" t="s">
        <v>16807</v>
      </c>
      <c r="S10642" s="1" t="str">
        <f t="shared" si="332"/>
        <v>28.45849112</v>
      </c>
      <c r="T10642" s="1" t="str">
        <f t="shared" si="333"/>
        <v>-100.356687</v>
      </c>
      <c r="U10642" s="1" t="s">
        <v>21</v>
      </c>
    </row>
    <row r="10643" spans="1:21" x14ac:dyDescent="0.35">
      <c r="A10643" s="1" t="s">
        <v>19</v>
      </c>
      <c r="B10643">
        <v>2022</v>
      </c>
      <c r="C10643" s="1" t="s">
        <v>182</v>
      </c>
      <c r="D10643" s="1" t="s">
        <v>30</v>
      </c>
      <c r="E10643" s="1" t="s">
        <v>21</v>
      </c>
      <c r="F10643" s="1" t="s">
        <v>31</v>
      </c>
      <c r="G10643">
        <v>1</v>
      </c>
      <c r="H10643">
        <v>0</v>
      </c>
      <c r="I10643">
        <v>1</v>
      </c>
      <c r="J10643">
        <v>0</v>
      </c>
      <c r="K10643">
        <v>0</v>
      </c>
      <c r="L10643">
        <v>1</v>
      </c>
      <c r="M10643">
        <v>0</v>
      </c>
      <c r="N10643" s="1" t="s">
        <v>51</v>
      </c>
      <c r="O10643" s="1" t="s">
        <v>25</v>
      </c>
      <c r="P10643" s="1" t="s">
        <v>16808</v>
      </c>
      <c r="Q10643" s="1" t="s">
        <v>3892</v>
      </c>
      <c r="R10643" s="1" t="s">
        <v>16809</v>
      </c>
      <c r="S10643" s="1" t="str">
        <f t="shared" si="332"/>
        <v>28.6798592</v>
      </c>
      <c r="T10643" s="1" t="str">
        <f t="shared" si="333"/>
        <v>-100.507396</v>
      </c>
      <c r="U10643" s="1" t="s">
        <v>21</v>
      </c>
    </row>
    <row r="10644" spans="1:21" x14ac:dyDescent="0.35">
      <c r="A10644" s="1" t="s">
        <v>19</v>
      </c>
      <c r="B10644">
        <v>2022</v>
      </c>
      <c r="C10644" s="1" t="s">
        <v>182</v>
      </c>
      <c r="D10644" s="1" t="s">
        <v>21</v>
      </c>
      <c r="E10644" s="1" t="s">
        <v>21</v>
      </c>
      <c r="F10644" s="1" t="s">
        <v>23</v>
      </c>
      <c r="G10644">
        <v>6</v>
      </c>
      <c r="H10644">
        <v>0</v>
      </c>
      <c r="I10644">
        <v>6</v>
      </c>
      <c r="J10644">
        <v>0</v>
      </c>
      <c r="K10644">
        <v>0</v>
      </c>
      <c r="L10644">
        <v>0</v>
      </c>
      <c r="M10644">
        <v>0</v>
      </c>
      <c r="N10644" s="1" t="s">
        <v>66</v>
      </c>
      <c r="O10644" s="1" t="s">
        <v>25</v>
      </c>
      <c r="P10644" s="1" t="s">
        <v>16810</v>
      </c>
      <c r="Q10644" s="1" t="s">
        <v>16811</v>
      </c>
      <c r="R10644" s="1" t="s">
        <v>16812</v>
      </c>
      <c r="S10644" s="1" t="str">
        <f t="shared" si="332"/>
        <v>30.05041768</v>
      </c>
      <c r="T10644" s="1" t="str">
        <f t="shared" si="333"/>
        <v>-111.101059</v>
      </c>
      <c r="U10644" s="1" t="s">
        <v>21</v>
      </c>
    </row>
    <row r="10645" spans="1:21" x14ac:dyDescent="0.35">
      <c r="A10645" s="1" t="s">
        <v>19</v>
      </c>
      <c r="B10645">
        <v>2022</v>
      </c>
      <c r="C10645" s="1" t="s">
        <v>182</v>
      </c>
      <c r="D10645" s="1" t="s">
        <v>21</v>
      </c>
      <c r="E10645" s="1" t="s">
        <v>21</v>
      </c>
      <c r="F10645" s="1" t="s">
        <v>1218</v>
      </c>
      <c r="G10645">
        <v>3</v>
      </c>
      <c r="H10645">
        <v>0</v>
      </c>
      <c r="I10645">
        <v>3</v>
      </c>
      <c r="J10645">
        <v>15</v>
      </c>
      <c r="K10645">
        <v>1</v>
      </c>
      <c r="L10645">
        <v>2</v>
      </c>
      <c r="M10645">
        <v>0</v>
      </c>
      <c r="N10645" s="1" t="s">
        <v>66</v>
      </c>
      <c r="O10645" s="1" t="s">
        <v>43</v>
      </c>
      <c r="P10645" s="1" t="s">
        <v>16813</v>
      </c>
      <c r="Q10645" s="1" t="s">
        <v>16814</v>
      </c>
      <c r="R10645" s="1" t="s">
        <v>16815</v>
      </c>
      <c r="S10645" s="1" t="str">
        <f t="shared" si="332"/>
        <v>18.86567079</v>
      </c>
      <c r="T10645" s="1" t="str">
        <f t="shared" si="333"/>
        <v>-96.853133</v>
      </c>
      <c r="U10645" s="1" t="s">
        <v>21</v>
      </c>
    </row>
    <row r="10646" spans="1:21" x14ac:dyDescent="0.35">
      <c r="A10646" s="1" t="s">
        <v>19</v>
      </c>
      <c r="B10646">
        <v>2022</v>
      </c>
      <c r="C10646" s="1" t="s">
        <v>182</v>
      </c>
      <c r="D10646" s="1" t="s">
        <v>30</v>
      </c>
      <c r="E10646" s="1" t="s">
        <v>22</v>
      </c>
      <c r="F10646" s="1" t="s">
        <v>31</v>
      </c>
      <c r="G10646">
        <v>3</v>
      </c>
      <c r="H10646">
        <v>0</v>
      </c>
      <c r="I10646">
        <v>3</v>
      </c>
      <c r="J10646">
        <v>6</v>
      </c>
      <c r="K10646">
        <v>0</v>
      </c>
      <c r="L10646">
        <v>0</v>
      </c>
      <c r="M10646">
        <v>0</v>
      </c>
      <c r="N10646" s="1" t="s">
        <v>66</v>
      </c>
      <c r="O10646" s="1" t="s">
        <v>25</v>
      </c>
      <c r="P10646" s="1" t="s">
        <v>16816</v>
      </c>
      <c r="Q10646" s="1" t="s">
        <v>16817</v>
      </c>
      <c r="R10646" s="1" t="s">
        <v>16818</v>
      </c>
      <c r="S10646" s="1" t="str">
        <f t="shared" si="332"/>
        <v>32.70565082</v>
      </c>
      <c r="T10646" s="1" t="str">
        <f t="shared" si="333"/>
        <v>-111.4827043</v>
      </c>
      <c r="U10646" s="1" t="s">
        <v>29</v>
      </c>
    </row>
    <row r="10647" spans="1:21" x14ac:dyDescent="0.35">
      <c r="A10647" s="1" t="s">
        <v>19</v>
      </c>
      <c r="B10647">
        <v>2022</v>
      </c>
      <c r="C10647" s="1" t="s">
        <v>182</v>
      </c>
      <c r="D10647" s="1" t="s">
        <v>31</v>
      </c>
      <c r="E10647" s="1" t="s">
        <v>80</v>
      </c>
      <c r="F10647" s="1" t="s">
        <v>31</v>
      </c>
      <c r="G10647">
        <v>5</v>
      </c>
      <c r="H10647">
        <v>2</v>
      </c>
      <c r="I10647">
        <v>7</v>
      </c>
      <c r="J10647">
        <v>13</v>
      </c>
      <c r="K10647">
        <v>0</v>
      </c>
      <c r="L10647">
        <v>0</v>
      </c>
      <c r="M10647">
        <v>0</v>
      </c>
      <c r="N10647" s="1" t="s">
        <v>51</v>
      </c>
      <c r="O10647" s="1" t="s">
        <v>43</v>
      </c>
      <c r="P10647" s="1" t="s">
        <v>16819</v>
      </c>
      <c r="Q10647" s="1" t="s">
        <v>16820</v>
      </c>
      <c r="R10647" s="1" t="s">
        <v>16821</v>
      </c>
      <c r="S10647" s="1" t="str">
        <f t="shared" si="332"/>
        <v>3.796393244</v>
      </c>
      <c r="T10647" s="1" t="str">
        <f t="shared" si="333"/>
        <v>103.4092111</v>
      </c>
      <c r="U10647" s="1" t="s">
        <v>80</v>
      </c>
    </row>
    <row r="10648" spans="1:21" x14ac:dyDescent="0.35">
      <c r="A10648" s="1" t="s">
        <v>195</v>
      </c>
      <c r="B10648">
        <v>2022</v>
      </c>
      <c r="C10648" s="1" t="s">
        <v>182</v>
      </c>
      <c r="D10648" s="1" t="s">
        <v>80</v>
      </c>
      <c r="E10648" s="1" t="s">
        <v>80</v>
      </c>
      <c r="F10648" s="1" t="s">
        <v>81</v>
      </c>
      <c r="G10648">
        <v>7</v>
      </c>
      <c r="H10648">
        <v>0</v>
      </c>
      <c r="I10648">
        <v>7</v>
      </c>
      <c r="J10648">
        <v>521</v>
      </c>
      <c r="K10648">
        <v>4</v>
      </c>
      <c r="L10648">
        <v>3</v>
      </c>
      <c r="M10648">
        <v>3</v>
      </c>
      <c r="N10648" s="1" t="s">
        <v>179</v>
      </c>
      <c r="O10648" s="1" t="s">
        <v>43</v>
      </c>
      <c r="P10648" s="1" t="s">
        <v>16822</v>
      </c>
      <c r="Q10648" s="1" t="s">
        <v>16823</v>
      </c>
      <c r="R10648" s="1" t="s">
        <v>16824</v>
      </c>
      <c r="S10648" s="1" t="str">
        <f t="shared" si="332"/>
        <v>5.228970838</v>
      </c>
      <c r="T10648" s="1" t="str">
        <f t="shared" si="333"/>
        <v>100.5531264</v>
      </c>
      <c r="U10648" s="1" t="s">
        <v>80</v>
      </c>
    </row>
    <row r="10649" spans="1:21" x14ac:dyDescent="0.35">
      <c r="A10649" s="1" t="s">
        <v>195</v>
      </c>
      <c r="B10649">
        <v>2022</v>
      </c>
      <c r="C10649" s="1" t="s">
        <v>182</v>
      </c>
      <c r="D10649" s="1" t="s">
        <v>161</v>
      </c>
      <c r="E10649" s="1" t="s">
        <v>49</v>
      </c>
      <c r="F10649" s="1" t="s">
        <v>16825</v>
      </c>
      <c r="G10649">
        <v>7</v>
      </c>
      <c r="H10649">
        <v>31</v>
      </c>
      <c r="I10649">
        <v>38</v>
      </c>
      <c r="J10649">
        <v>45</v>
      </c>
      <c r="K10649">
        <v>0</v>
      </c>
      <c r="L10649">
        <v>0</v>
      </c>
      <c r="M10649">
        <v>1</v>
      </c>
      <c r="N10649" s="1" t="s">
        <v>51</v>
      </c>
      <c r="O10649" s="1" t="s">
        <v>52</v>
      </c>
      <c r="P10649" s="1" t="s">
        <v>16826</v>
      </c>
      <c r="Q10649" s="1" t="s">
        <v>16827</v>
      </c>
      <c r="R10649" s="1" t="s">
        <v>16828</v>
      </c>
      <c r="S10649" s="1" t="str">
        <f t="shared" si="332"/>
        <v>34.46846729</v>
      </c>
      <c r="T10649" s="1" t="str">
        <f t="shared" si="333"/>
        <v>35.729883</v>
      </c>
      <c r="U10649" s="1" t="s">
        <v>56</v>
      </c>
    </row>
    <row r="10650" spans="1:21" x14ac:dyDescent="0.35">
      <c r="A10650" s="1" t="s">
        <v>19</v>
      </c>
      <c r="B10650">
        <v>2022</v>
      </c>
      <c r="C10650" s="1" t="s">
        <v>182</v>
      </c>
      <c r="D10650" s="1" t="s">
        <v>1188</v>
      </c>
      <c r="E10650" s="1" t="s">
        <v>49</v>
      </c>
      <c r="F10650" s="1" t="s">
        <v>31</v>
      </c>
      <c r="G10650">
        <v>17</v>
      </c>
      <c r="H10650">
        <v>9</v>
      </c>
      <c r="I10650">
        <v>26</v>
      </c>
      <c r="J10650">
        <v>98</v>
      </c>
      <c r="K10650">
        <v>0</v>
      </c>
      <c r="L10650">
        <v>0</v>
      </c>
      <c r="M10650">
        <v>0</v>
      </c>
      <c r="N10650" s="1" t="s">
        <v>51</v>
      </c>
      <c r="O10650" s="1" t="s">
        <v>96</v>
      </c>
      <c r="P10650" s="1" t="s">
        <v>16829</v>
      </c>
      <c r="Q10650" s="1" t="s">
        <v>16830</v>
      </c>
      <c r="R10650" s="1" t="s">
        <v>16831</v>
      </c>
      <c r="S10650" s="1" t="str">
        <f t="shared" si="332"/>
        <v>35.00161321</v>
      </c>
      <c r="T10650" s="1" t="str">
        <f t="shared" si="333"/>
        <v>10.971276</v>
      </c>
      <c r="U10650" s="1" t="s">
        <v>56</v>
      </c>
    </row>
    <row r="10651" spans="1:21" x14ac:dyDescent="0.35">
      <c r="A10651" s="1" t="s">
        <v>19</v>
      </c>
      <c r="B10651">
        <v>2022</v>
      </c>
      <c r="C10651" s="1" t="s">
        <v>182</v>
      </c>
      <c r="D10651" s="1" t="s">
        <v>39</v>
      </c>
      <c r="E10651" s="1" t="s">
        <v>49</v>
      </c>
      <c r="F10651" s="1" t="s">
        <v>41</v>
      </c>
      <c r="G10651">
        <v>1</v>
      </c>
      <c r="H10651">
        <v>0</v>
      </c>
      <c r="I10651">
        <v>1</v>
      </c>
      <c r="J10651">
        <v>65</v>
      </c>
      <c r="K10651">
        <v>0</v>
      </c>
      <c r="L10651">
        <v>0</v>
      </c>
      <c r="M10651">
        <v>0</v>
      </c>
      <c r="N10651" s="1" t="s">
        <v>51</v>
      </c>
      <c r="O10651" s="1" t="s">
        <v>96</v>
      </c>
      <c r="P10651" s="1" t="s">
        <v>16832</v>
      </c>
      <c r="Q10651" s="1" t="s">
        <v>2761</v>
      </c>
      <c r="R10651" s="1" t="s">
        <v>16833</v>
      </c>
      <c r="S10651" s="1" t="str">
        <f t="shared" si="332"/>
        <v>32.79283444</v>
      </c>
      <c r="T10651" s="1" t="str">
        <f t="shared" si="333"/>
        <v>12.677462</v>
      </c>
      <c r="U10651" s="1" t="s">
        <v>56</v>
      </c>
    </row>
    <row r="10652" spans="1:21" x14ac:dyDescent="0.35">
      <c r="A10652" s="1" t="s">
        <v>19</v>
      </c>
      <c r="B10652">
        <v>2022</v>
      </c>
      <c r="C10652" s="1" t="s">
        <v>182</v>
      </c>
      <c r="D10652" s="1" t="s">
        <v>240</v>
      </c>
      <c r="E10652" s="1" t="s">
        <v>49</v>
      </c>
      <c r="F10652" s="1" t="s">
        <v>31</v>
      </c>
      <c r="G10652">
        <v>0</v>
      </c>
      <c r="H10652">
        <v>12</v>
      </c>
      <c r="I10652">
        <v>12</v>
      </c>
      <c r="J10652">
        <v>94</v>
      </c>
      <c r="K10652">
        <v>0</v>
      </c>
      <c r="L10652">
        <v>0</v>
      </c>
      <c r="M10652">
        <v>0</v>
      </c>
      <c r="N10652" s="1" t="s">
        <v>51</v>
      </c>
      <c r="O10652" s="1" t="s">
        <v>96</v>
      </c>
      <c r="P10652" s="1" t="s">
        <v>16834</v>
      </c>
      <c r="Q10652" s="1" t="s">
        <v>16835</v>
      </c>
      <c r="R10652" s="1" t="s">
        <v>16836</v>
      </c>
      <c r="S10652" s="1" t="str">
        <f t="shared" si="332"/>
        <v>33.14699825</v>
      </c>
      <c r="T10652" s="1" t="str">
        <f t="shared" si="333"/>
        <v>14.021359</v>
      </c>
      <c r="U10652" s="1" t="s">
        <v>56</v>
      </c>
    </row>
    <row r="10653" spans="1:21" x14ac:dyDescent="0.35">
      <c r="A10653" s="1" t="s">
        <v>19</v>
      </c>
      <c r="B10653">
        <v>2022</v>
      </c>
      <c r="C10653" s="1" t="s">
        <v>182</v>
      </c>
      <c r="D10653" s="1" t="s">
        <v>64</v>
      </c>
      <c r="E10653" s="1" t="s">
        <v>161</v>
      </c>
      <c r="F10653" s="1" t="s">
        <v>262</v>
      </c>
      <c r="G10653">
        <v>2</v>
      </c>
      <c r="H10653">
        <v>0</v>
      </c>
      <c r="I10653">
        <v>2</v>
      </c>
      <c r="J10653">
        <v>11</v>
      </c>
      <c r="K10653">
        <v>0</v>
      </c>
      <c r="L10653">
        <v>0</v>
      </c>
      <c r="M10653">
        <v>0</v>
      </c>
      <c r="N10653" s="1" t="s">
        <v>66</v>
      </c>
      <c r="O10653" s="1" t="s">
        <v>789</v>
      </c>
      <c r="P10653" s="1" t="s">
        <v>16837</v>
      </c>
      <c r="Q10653" s="1" t="s">
        <v>16838</v>
      </c>
      <c r="R10653" s="1" t="s">
        <v>16839</v>
      </c>
      <c r="S10653" s="1" t="str">
        <f t="shared" si="332"/>
        <v>39.59241948</v>
      </c>
      <c r="T10653" s="1" t="str">
        <f t="shared" si="333"/>
        <v>43.774809</v>
      </c>
      <c r="U10653" s="1" t="s">
        <v>161</v>
      </c>
    </row>
    <row r="10654" spans="1:21" x14ac:dyDescent="0.35">
      <c r="A10654" s="1" t="s">
        <v>195</v>
      </c>
      <c r="B10654">
        <v>2022</v>
      </c>
      <c r="C10654" s="1" t="s">
        <v>182</v>
      </c>
      <c r="D10654" s="1" t="s">
        <v>240</v>
      </c>
      <c r="E10654" s="1" t="s">
        <v>39</v>
      </c>
      <c r="F10654" s="1" t="s">
        <v>998</v>
      </c>
      <c r="G10654">
        <v>1</v>
      </c>
      <c r="H10654">
        <v>24</v>
      </c>
      <c r="I10654">
        <v>25</v>
      </c>
      <c r="J10654">
        <v>36</v>
      </c>
      <c r="K10654">
        <v>12</v>
      </c>
      <c r="L10654">
        <v>1</v>
      </c>
      <c r="M10654">
        <v>7</v>
      </c>
      <c r="N10654" s="1" t="s">
        <v>51</v>
      </c>
      <c r="O10654" s="1" t="s">
        <v>305</v>
      </c>
      <c r="P10654" s="1" t="s">
        <v>16840</v>
      </c>
      <c r="Q10654" s="1" t="s">
        <v>16841</v>
      </c>
      <c r="R10654" s="1" t="s">
        <v>16842</v>
      </c>
      <c r="S10654" s="1" t="str">
        <f t="shared" si="332"/>
        <v>26.59929091</v>
      </c>
      <c r="T10654" s="1" t="str">
        <f t="shared" si="333"/>
        <v>-16.024947</v>
      </c>
      <c r="U10654" s="1" t="s">
        <v>39</v>
      </c>
    </row>
    <row r="10655" spans="1:21" x14ac:dyDescent="0.35">
      <c r="A10655" s="1" t="s">
        <v>19</v>
      </c>
      <c r="B10655">
        <v>2022</v>
      </c>
      <c r="C10655" s="1" t="s">
        <v>182</v>
      </c>
      <c r="D10655" s="1" t="s">
        <v>240</v>
      </c>
      <c r="E10655" s="1" t="s">
        <v>39</v>
      </c>
      <c r="F10655" s="1" t="s">
        <v>31</v>
      </c>
      <c r="G10655">
        <v>1</v>
      </c>
      <c r="H10655">
        <v>0</v>
      </c>
      <c r="I10655">
        <v>1</v>
      </c>
      <c r="J10655">
        <v>0</v>
      </c>
      <c r="K10655">
        <v>0</v>
      </c>
      <c r="L10655">
        <v>0</v>
      </c>
      <c r="M10655">
        <v>0</v>
      </c>
      <c r="N10655" s="1" t="s">
        <v>24</v>
      </c>
      <c r="O10655" s="1" t="s">
        <v>305</v>
      </c>
      <c r="P10655" s="1" t="s">
        <v>16843</v>
      </c>
      <c r="Q10655" s="1" t="s">
        <v>16844</v>
      </c>
      <c r="R10655" s="1" t="s">
        <v>16845</v>
      </c>
      <c r="S10655" s="1" t="str">
        <f t="shared" si="332"/>
        <v>27.33809627</v>
      </c>
      <c r="T10655" s="1" t="str">
        <f t="shared" si="333"/>
        <v>-13.592776</v>
      </c>
      <c r="U10655" s="1" t="s">
        <v>39</v>
      </c>
    </row>
    <row r="10656" spans="1:21" x14ac:dyDescent="0.35">
      <c r="A10656" s="1" t="s">
        <v>19</v>
      </c>
      <c r="B10656">
        <v>2022</v>
      </c>
      <c r="C10656" s="1" t="s">
        <v>182</v>
      </c>
      <c r="D10656" s="1" t="s">
        <v>30</v>
      </c>
      <c r="E10656" s="1" t="s">
        <v>21</v>
      </c>
      <c r="F10656" s="1" t="s">
        <v>31</v>
      </c>
      <c r="G10656">
        <v>1</v>
      </c>
      <c r="H10656">
        <v>0</v>
      </c>
      <c r="I10656">
        <v>1</v>
      </c>
      <c r="J10656">
        <v>0</v>
      </c>
      <c r="K10656">
        <v>0</v>
      </c>
      <c r="L10656">
        <v>1</v>
      </c>
      <c r="M10656">
        <v>0</v>
      </c>
      <c r="N10656" s="1" t="s">
        <v>51</v>
      </c>
      <c r="O10656" s="1" t="s">
        <v>25</v>
      </c>
      <c r="P10656" s="1" t="s">
        <v>16618</v>
      </c>
      <c r="Q10656" s="1" t="s">
        <v>16846</v>
      </c>
      <c r="R10656" s="1" t="s">
        <v>16847</v>
      </c>
      <c r="S10656" s="1" t="str">
        <f t="shared" si="332"/>
        <v>28.69614891</v>
      </c>
      <c r="T10656" s="1" t="str">
        <f t="shared" si="333"/>
        <v>-100.5112011</v>
      </c>
      <c r="U10656" s="1" t="s">
        <v>21</v>
      </c>
    </row>
    <row r="10657" spans="1:21" x14ac:dyDescent="0.35">
      <c r="A10657" s="1" t="s">
        <v>19</v>
      </c>
      <c r="B10657">
        <v>2022</v>
      </c>
      <c r="C10657" s="1" t="s">
        <v>182</v>
      </c>
      <c r="D10657" s="1" t="s">
        <v>30</v>
      </c>
      <c r="E10657" s="1" t="s">
        <v>22</v>
      </c>
      <c r="F10657" s="1" t="s">
        <v>31</v>
      </c>
      <c r="G10657">
        <v>3</v>
      </c>
      <c r="H10657">
        <v>0</v>
      </c>
      <c r="I10657">
        <v>3</v>
      </c>
      <c r="J10657">
        <v>0</v>
      </c>
      <c r="K10657">
        <v>0</v>
      </c>
      <c r="L10657">
        <v>3</v>
      </c>
      <c r="M10657">
        <v>0</v>
      </c>
      <c r="N10657" s="1" t="s">
        <v>66</v>
      </c>
      <c r="O10657" s="1" t="s">
        <v>25</v>
      </c>
      <c r="P10657" s="1" t="s">
        <v>16848</v>
      </c>
      <c r="Q10657" s="1" t="s">
        <v>11596</v>
      </c>
      <c r="R10657" s="1" t="s">
        <v>16849</v>
      </c>
      <c r="S10657" s="1" t="str">
        <f t="shared" si="332"/>
        <v>32.90107512</v>
      </c>
      <c r="T10657" s="1" t="str">
        <f t="shared" si="333"/>
        <v>-111.6867731</v>
      </c>
      <c r="U10657" s="1" t="s">
        <v>29</v>
      </c>
    </row>
    <row r="10658" spans="1:21" x14ac:dyDescent="0.35">
      <c r="A10658" s="1" t="s">
        <v>19</v>
      </c>
      <c r="B10658">
        <v>2022</v>
      </c>
      <c r="C10658" s="1" t="s">
        <v>182</v>
      </c>
      <c r="D10658" s="1" t="s">
        <v>30</v>
      </c>
      <c r="E10658" s="1" t="s">
        <v>21</v>
      </c>
      <c r="F10658" s="1" t="s">
        <v>31</v>
      </c>
      <c r="G10658">
        <v>1</v>
      </c>
      <c r="H10658">
        <v>0</v>
      </c>
      <c r="I10658">
        <v>1</v>
      </c>
      <c r="J10658">
        <v>0</v>
      </c>
      <c r="K10658">
        <v>0</v>
      </c>
      <c r="L10658">
        <v>1</v>
      </c>
      <c r="M10658">
        <v>0</v>
      </c>
      <c r="N10658" s="1" t="s">
        <v>66</v>
      </c>
      <c r="O10658" s="1" t="s">
        <v>43</v>
      </c>
      <c r="P10658" s="1" t="s">
        <v>16850</v>
      </c>
      <c r="Q10658" s="1" t="s">
        <v>15128</v>
      </c>
      <c r="R10658" s="1" t="s">
        <v>16851</v>
      </c>
      <c r="S10658" s="1" t="str">
        <f t="shared" si="332"/>
        <v>27.82041348</v>
      </c>
      <c r="T10658" s="1" t="str">
        <f t="shared" si="333"/>
        <v>-101.1532647</v>
      </c>
      <c r="U10658" s="1" t="s">
        <v>21</v>
      </c>
    </row>
    <row r="10659" spans="1:21" x14ac:dyDescent="0.35">
      <c r="A10659" s="1" t="s">
        <v>19</v>
      </c>
      <c r="B10659">
        <v>2022</v>
      </c>
      <c r="C10659" s="1" t="s">
        <v>182</v>
      </c>
      <c r="D10659" s="1" t="s">
        <v>136</v>
      </c>
      <c r="E10659" s="1" t="s">
        <v>136</v>
      </c>
      <c r="F10659" s="1" t="s">
        <v>2118</v>
      </c>
      <c r="G10659">
        <v>1</v>
      </c>
      <c r="H10659">
        <v>0</v>
      </c>
      <c r="I10659">
        <v>1</v>
      </c>
      <c r="J10659">
        <v>0</v>
      </c>
      <c r="K10659">
        <v>0</v>
      </c>
      <c r="L10659">
        <v>1</v>
      </c>
      <c r="M10659">
        <v>0</v>
      </c>
      <c r="N10659" s="1" t="s">
        <v>82</v>
      </c>
      <c r="O10659" s="1" t="s">
        <v>43</v>
      </c>
      <c r="P10659" s="1" t="s">
        <v>16852</v>
      </c>
      <c r="Q10659" s="1" t="s">
        <v>16853</v>
      </c>
      <c r="R10659" s="1" t="s">
        <v>16854</v>
      </c>
      <c r="S10659" s="1" t="str">
        <f t="shared" si="332"/>
        <v>-20.20811407</v>
      </c>
      <c r="T10659" s="1" t="str">
        <f t="shared" si="333"/>
        <v>-70.15067347</v>
      </c>
      <c r="U10659" s="1" t="s">
        <v>136</v>
      </c>
    </row>
    <row r="10660" spans="1:21" x14ac:dyDescent="0.35">
      <c r="A10660" s="1" t="s">
        <v>19</v>
      </c>
      <c r="B10660">
        <v>2022</v>
      </c>
      <c r="C10660" s="1" t="s">
        <v>182</v>
      </c>
      <c r="D10660" s="1" t="s">
        <v>30</v>
      </c>
      <c r="E10660" s="1" t="s">
        <v>21</v>
      </c>
      <c r="F10660" s="1" t="s">
        <v>31</v>
      </c>
      <c r="G10660">
        <v>1</v>
      </c>
      <c r="H10660">
        <v>0</v>
      </c>
      <c r="I10660">
        <v>1</v>
      </c>
      <c r="J10660">
        <v>0</v>
      </c>
      <c r="K10660">
        <v>0</v>
      </c>
      <c r="L10660">
        <v>0</v>
      </c>
      <c r="M10660">
        <v>0</v>
      </c>
      <c r="N10660" s="1" t="s">
        <v>51</v>
      </c>
      <c r="O10660" s="1" t="s">
        <v>25</v>
      </c>
      <c r="P10660" s="1" t="s">
        <v>16855</v>
      </c>
      <c r="Q10660" s="1" t="s">
        <v>16856</v>
      </c>
      <c r="R10660" s="1" t="s">
        <v>16857</v>
      </c>
      <c r="S10660" s="1" t="str">
        <f t="shared" si="332"/>
        <v>28.79815515</v>
      </c>
      <c r="T10660" s="1" t="str">
        <f t="shared" si="333"/>
        <v>-100.533683</v>
      </c>
      <c r="U10660" s="1" t="s">
        <v>21</v>
      </c>
    </row>
    <row r="10661" spans="1:21" x14ac:dyDescent="0.35">
      <c r="A10661" s="1" t="s">
        <v>19</v>
      </c>
      <c r="B10661">
        <v>2022</v>
      </c>
      <c r="C10661" s="1" t="s">
        <v>182</v>
      </c>
      <c r="D10661" s="1" t="s">
        <v>72</v>
      </c>
      <c r="E10661" s="1" t="s">
        <v>72</v>
      </c>
      <c r="F10661" s="1" t="s">
        <v>434</v>
      </c>
      <c r="G10661">
        <v>0</v>
      </c>
      <c r="H10661">
        <v>2</v>
      </c>
      <c r="I10661">
        <v>2</v>
      </c>
      <c r="J10661">
        <v>0</v>
      </c>
      <c r="K10661">
        <v>0</v>
      </c>
      <c r="L10661">
        <v>2</v>
      </c>
      <c r="M10661">
        <v>0</v>
      </c>
      <c r="N10661" s="1" t="s">
        <v>51</v>
      </c>
      <c r="O10661" s="1" t="s">
        <v>74</v>
      </c>
      <c r="P10661" s="1" t="s">
        <v>16858</v>
      </c>
      <c r="Q10661" s="1" t="s">
        <v>11744</v>
      </c>
      <c r="R10661" s="1" t="s">
        <v>16859</v>
      </c>
      <c r="S10661" s="1" t="str">
        <f t="shared" si="332"/>
        <v>23.09257932</v>
      </c>
      <c r="T10661" s="1" t="str">
        <f t="shared" si="333"/>
        <v>-82.4854845</v>
      </c>
      <c r="U10661" s="1" t="s">
        <v>72</v>
      </c>
    </row>
    <row r="10662" spans="1:21" x14ac:dyDescent="0.35">
      <c r="A10662" s="1" t="s">
        <v>19</v>
      </c>
      <c r="B10662">
        <v>2022</v>
      </c>
      <c r="C10662" s="1" t="s">
        <v>182</v>
      </c>
      <c r="D10662" s="1" t="s">
        <v>72</v>
      </c>
      <c r="E10662" s="1" t="s">
        <v>72</v>
      </c>
      <c r="F10662" s="1" t="s">
        <v>434</v>
      </c>
      <c r="G10662">
        <v>0</v>
      </c>
      <c r="H10662">
        <v>6</v>
      </c>
      <c r="I10662">
        <v>6</v>
      </c>
      <c r="J10662">
        <v>0</v>
      </c>
      <c r="K10662">
        <v>1</v>
      </c>
      <c r="L10662">
        <v>2</v>
      </c>
      <c r="M10662">
        <v>3</v>
      </c>
      <c r="N10662" s="1" t="s">
        <v>51</v>
      </c>
      <c r="O10662" s="1" t="s">
        <v>74</v>
      </c>
      <c r="P10662" s="1" t="s">
        <v>16860</v>
      </c>
      <c r="Q10662" s="1" t="s">
        <v>11744</v>
      </c>
      <c r="R10662" s="1" t="s">
        <v>16861</v>
      </c>
      <c r="S10662" s="1" t="str">
        <f t="shared" si="332"/>
        <v>23.05007621</v>
      </c>
      <c r="T10662" s="1" t="str">
        <f t="shared" si="333"/>
        <v>-82.56748266</v>
      </c>
      <c r="U10662" s="1" t="s">
        <v>72</v>
      </c>
    </row>
    <row r="10663" spans="1:21" x14ac:dyDescent="0.35">
      <c r="A10663" s="1" t="s">
        <v>19</v>
      </c>
      <c r="B10663">
        <v>2022</v>
      </c>
      <c r="C10663" s="1" t="s">
        <v>182</v>
      </c>
      <c r="D10663" s="1" t="s">
        <v>72</v>
      </c>
      <c r="E10663" s="1" t="s">
        <v>21</v>
      </c>
      <c r="F10663" s="1" t="s">
        <v>434</v>
      </c>
      <c r="G10663">
        <v>0</v>
      </c>
      <c r="H10663">
        <v>1</v>
      </c>
      <c r="I10663">
        <v>1</v>
      </c>
      <c r="J10663">
        <v>0</v>
      </c>
      <c r="K10663">
        <v>0</v>
      </c>
      <c r="L10663">
        <v>1</v>
      </c>
      <c r="M10663">
        <v>0</v>
      </c>
      <c r="N10663" s="1" t="s">
        <v>51</v>
      </c>
      <c r="O10663" s="1" t="s">
        <v>25</v>
      </c>
      <c r="P10663" s="1" t="s">
        <v>16618</v>
      </c>
      <c r="Q10663" s="1" t="s">
        <v>11744</v>
      </c>
      <c r="R10663" s="1" t="s">
        <v>16697</v>
      </c>
      <c r="S10663" s="1" t="str">
        <f t="shared" si="332"/>
        <v>28.70505078</v>
      </c>
      <c r="T10663" s="1" t="str">
        <f t="shared" si="333"/>
        <v>-100.5122816</v>
      </c>
      <c r="U10663" s="1" t="s">
        <v>21</v>
      </c>
    </row>
    <row r="10664" spans="1:21" x14ac:dyDescent="0.35">
      <c r="A10664" s="1" t="s">
        <v>19</v>
      </c>
      <c r="B10664">
        <v>2022</v>
      </c>
      <c r="C10664" s="1" t="s">
        <v>182</v>
      </c>
      <c r="D10664" s="1" t="s">
        <v>14745</v>
      </c>
      <c r="E10664" s="1" t="s">
        <v>21</v>
      </c>
      <c r="F10664" s="1" t="s">
        <v>31</v>
      </c>
      <c r="G10664">
        <v>1</v>
      </c>
      <c r="H10664">
        <v>0</v>
      </c>
      <c r="I10664">
        <v>1</v>
      </c>
      <c r="J10664">
        <v>0</v>
      </c>
      <c r="K10664">
        <v>0</v>
      </c>
      <c r="L10664">
        <v>1</v>
      </c>
      <c r="M10664">
        <v>0</v>
      </c>
      <c r="N10664" s="1" t="s">
        <v>66</v>
      </c>
      <c r="O10664" s="1" t="s">
        <v>43</v>
      </c>
      <c r="P10664" s="1" t="s">
        <v>16862</v>
      </c>
      <c r="Q10664" s="1" t="s">
        <v>16863</v>
      </c>
      <c r="R10664" s="1" t="s">
        <v>16864</v>
      </c>
      <c r="S10664" s="1" t="str">
        <f t="shared" si="332"/>
        <v>20.2121104</v>
      </c>
      <c r="T10664" s="1" t="str">
        <f t="shared" si="333"/>
        <v>-99.61669202</v>
      </c>
      <c r="U10664" s="1" t="s">
        <v>21</v>
      </c>
    </row>
    <row r="10665" spans="1:21" x14ac:dyDescent="0.35">
      <c r="A10665" s="1" t="s">
        <v>19</v>
      </c>
      <c r="B10665">
        <v>2022</v>
      </c>
      <c r="C10665" s="1" t="s">
        <v>182</v>
      </c>
      <c r="D10665" s="1" t="s">
        <v>136</v>
      </c>
      <c r="E10665" s="1" t="s">
        <v>136</v>
      </c>
      <c r="F10665" s="1" t="s">
        <v>2118</v>
      </c>
      <c r="G10665">
        <v>1</v>
      </c>
      <c r="H10665">
        <v>0</v>
      </c>
      <c r="I10665">
        <v>1</v>
      </c>
      <c r="J10665">
        <v>0</v>
      </c>
      <c r="K10665">
        <v>1</v>
      </c>
      <c r="L10665">
        <v>0</v>
      </c>
      <c r="M10665">
        <v>0</v>
      </c>
      <c r="N10665" s="1" t="s">
        <v>35</v>
      </c>
      <c r="O10665" s="1" t="s">
        <v>43</v>
      </c>
      <c r="P10665" s="1" t="s">
        <v>16865</v>
      </c>
      <c r="Q10665" s="1" t="s">
        <v>16866</v>
      </c>
      <c r="R10665" s="1" t="s">
        <v>16867</v>
      </c>
      <c r="S10665" s="1" t="str">
        <f t="shared" si="332"/>
        <v>0.837752035</v>
      </c>
      <c r="T10665" s="1" t="str">
        <f t="shared" si="333"/>
        <v>-77.62158474</v>
      </c>
      <c r="U10665" s="1" t="s">
        <v>136</v>
      </c>
    </row>
    <row r="10666" spans="1:21" x14ac:dyDescent="0.35">
      <c r="A10666" s="1" t="s">
        <v>19</v>
      </c>
      <c r="B10666">
        <v>2022</v>
      </c>
      <c r="C10666" s="1" t="s">
        <v>182</v>
      </c>
      <c r="D10666" s="1" t="s">
        <v>136</v>
      </c>
      <c r="E10666" s="1" t="s">
        <v>21</v>
      </c>
      <c r="F10666" s="1" t="s">
        <v>3122</v>
      </c>
      <c r="G10666">
        <v>1</v>
      </c>
      <c r="H10666">
        <v>0</v>
      </c>
      <c r="I10666">
        <v>1</v>
      </c>
      <c r="J10666">
        <v>0</v>
      </c>
      <c r="K10666">
        <v>0</v>
      </c>
      <c r="L10666">
        <v>1</v>
      </c>
      <c r="M10666">
        <v>0</v>
      </c>
      <c r="N10666" s="1" t="s">
        <v>51</v>
      </c>
      <c r="O10666" s="1" t="s">
        <v>25</v>
      </c>
      <c r="P10666" s="1" t="s">
        <v>16786</v>
      </c>
      <c r="Q10666" s="1" t="s">
        <v>16868</v>
      </c>
      <c r="R10666" s="1" t="s">
        <v>16869</v>
      </c>
      <c r="S10666" s="1" t="str">
        <f t="shared" si="332"/>
        <v>28.69742543</v>
      </c>
      <c r="T10666" s="1" t="str">
        <f t="shared" si="333"/>
        <v>-100.5111049</v>
      </c>
      <c r="U10666" s="1" t="s">
        <v>21</v>
      </c>
    </row>
    <row r="10667" spans="1:21" x14ac:dyDescent="0.35">
      <c r="A10667" s="1" t="s">
        <v>19</v>
      </c>
      <c r="B10667">
        <v>2022</v>
      </c>
      <c r="C10667" s="1" t="s">
        <v>182</v>
      </c>
      <c r="D10667" s="1" t="s">
        <v>80</v>
      </c>
      <c r="E10667" s="1" t="s">
        <v>80</v>
      </c>
      <c r="F10667" s="1" t="s">
        <v>129</v>
      </c>
      <c r="G10667">
        <v>1</v>
      </c>
      <c r="H10667">
        <v>0</v>
      </c>
      <c r="I10667">
        <v>1</v>
      </c>
      <c r="J10667">
        <v>11</v>
      </c>
      <c r="K10667">
        <v>0</v>
      </c>
      <c r="L10667">
        <v>0</v>
      </c>
      <c r="M10667">
        <v>1</v>
      </c>
      <c r="N10667" s="1" t="s">
        <v>66</v>
      </c>
      <c r="O10667" s="1" t="s">
        <v>43</v>
      </c>
      <c r="P10667" s="1" t="s">
        <v>16870</v>
      </c>
      <c r="Q10667" s="1" t="s">
        <v>16871</v>
      </c>
      <c r="R10667" s="1" t="s">
        <v>16872</v>
      </c>
      <c r="S10667" s="1" t="str">
        <f t="shared" si="332"/>
        <v>13.77498859</v>
      </c>
      <c r="T10667" s="1" t="str">
        <f t="shared" si="333"/>
        <v>101.9922317</v>
      </c>
      <c r="U10667" s="1" t="s">
        <v>80</v>
      </c>
    </row>
    <row r="10668" spans="1:21" x14ac:dyDescent="0.35">
      <c r="A10668" s="1" t="s">
        <v>19</v>
      </c>
      <c r="B10668">
        <v>2022</v>
      </c>
      <c r="C10668" s="1" t="s">
        <v>182</v>
      </c>
      <c r="D10668" s="1" t="s">
        <v>583</v>
      </c>
      <c r="E10668" s="1" t="s">
        <v>40</v>
      </c>
      <c r="F10668" s="1" t="s">
        <v>31</v>
      </c>
      <c r="G10668">
        <v>1</v>
      </c>
      <c r="H10668">
        <v>0</v>
      </c>
      <c r="I10668">
        <v>1</v>
      </c>
      <c r="J10668">
        <v>5</v>
      </c>
      <c r="K10668">
        <v>1</v>
      </c>
      <c r="L10668">
        <v>0</v>
      </c>
      <c r="M10668">
        <v>0</v>
      </c>
      <c r="N10668" s="1" t="s">
        <v>35</v>
      </c>
      <c r="O10668" s="1" t="s">
        <v>789</v>
      </c>
      <c r="P10668" s="1" t="s">
        <v>16873</v>
      </c>
      <c r="Q10668" s="1" t="s">
        <v>16874</v>
      </c>
      <c r="R10668" s="1" t="s">
        <v>16875</v>
      </c>
      <c r="S10668" s="1" t="str">
        <f t="shared" si="332"/>
        <v>41.19991871</v>
      </c>
      <c r="T10668" s="1" t="str">
        <f t="shared" si="333"/>
        <v>26.318703</v>
      </c>
      <c r="U10668" s="1" t="s">
        <v>653</v>
      </c>
    </row>
    <row r="10669" spans="1:21" x14ac:dyDescent="0.35">
      <c r="A10669" s="1" t="s">
        <v>19</v>
      </c>
      <c r="B10669">
        <v>2022</v>
      </c>
      <c r="C10669" s="1" t="s">
        <v>182</v>
      </c>
      <c r="D10669" s="1" t="s">
        <v>39</v>
      </c>
      <c r="E10669" s="1" t="s">
        <v>40</v>
      </c>
      <c r="F10669" s="1" t="s">
        <v>1192</v>
      </c>
      <c r="G10669">
        <v>1</v>
      </c>
      <c r="H10669">
        <v>0</v>
      </c>
      <c r="I10669">
        <v>1</v>
      </c>
      <c r="J10669">
        <v>0</v>
      </c>
      <c r="K10669">
        <v>0</v>
      </c>
      <c r="L10669">
        <v>1</v>
      </c>
      <c r="M10669">
        <v>0</v>
      </c>
      <c r="N10669" s="1" t="s">
        <v>179</v>
      </c>
      <c r="O10669" s="1" t="s">
        <v>43</v>
      </c>
      <c r="P10669" s="1" t="s">
        <v>16876</v>
      </c>
      <c r="Q10669" s="1" t="s">
        <v>16877</v>
      </c>
      <c r="R10669" s="1" t="s">
        <v>16878</v>
      </c>
      <c r="S10669" s="1" t="str">
        <f t="shared" si="332"/>
        <v>43.25080948</v>
      </c>
      <c r="T10669" s="1" t="str">
        <f t="shared" si="333"/>
        <v>-2.969875</v>
      </c>
      <c r="U10669" s="1" t="s">
        <v>653</v>
      </c>
    </row>
    <row r="10670" spans="1:21" x14ac:dyDescent="0.35">
      <c r="A10670" s="1" t="s">
        <v>19</v>
      </c>
      <c r="B10670">
        <v>2022</v>
      </c>
      <c r="C10670" s="1" t="s">
        <v>224</v>
      </c>
      <c r="D10670" s="1" t="s">
        <v>31</v>
      </c>
      <c r="E10670" s="1" t="s">
        <v>40</v>
      </c>
      <c r="F10670" s="1" t="s">
        <v>31</v>
      </c>
      <c r="G10670">
        <v>1</v>
      </c>
      <c r="H10670">
        <v>0</v>
      </c>
      <c r="I10670">
        <v>1</v>
      </c>
      <c r="J10670">
        <v>9</v>
      </c>
      <c r="K10670">
        <v>0</v>
      </c>
      <c r="L10670">
        <v>0</v>
      </c>
      <c r="M10670">
        <v>0</v>
      </c>
      <c r="N10670" s="1" t="s">
        <v>66</v>
      </c>
      <c r="O10670" s="1" t="s">
        <v>577</v>
      </c>
      <c r="P10670" s="1" t="s">
        <v>16879</v>
      </c>
      <c r="Q10670" s="1" t="s">
        <v>16880</v>
      </c>
      <c r="R10670" s="1" t="s">
        <v>16881</v>
      </c>
      <c r="S10670" s="1" t="str">
        <f t="shared" si="332"/>
        <v>42.66416055</v>
      </c>
      <c r="T10670" s="1" t="str">
        <f t="shared" si="333"/>
        <v>26.33257</v>
      </c>
      <c r="U10670" s="1" t="s">
        <v>581</v>
      </c>
    </row>
    <row r="10671" spans="1:21" x14ac:dyDescent="0.35">
      <c r="A10671" s="1" t="s">
        <v>19</v>
      </c>
      <c r="B10671">
        <v>2022</v>
      </c>
      <c r="C10671" s="1" t="s">
        <v>224</v>
      </c>
      <c r="D10671" s="1" t="s">
        <v>10102</v>
      </c>
      <c r="E10671" s="1" t="s">
        <v>49</v>
      </c>
      <c r="F10671" s="1" t="s">
        <v>31</v>
      </c>
      <c r="G10671">
        <v>1</v>
      </c>
      <c r="H10671">
        <v>0</v>
      </c>
      <c r="I10671">
        <v>1</v>
      </c>
      <c r="J10671">
        <v>0</v>
      </c>
      <c r="K10671">
        <v>0</v>
      </c>
      <c r="L10671">
        <v>0</v>
      </c>
      <c r="M10671">
        <v>0</v>
      </c>
      <c r="N10671" s="1" t="s">
        <v>51</v>
      </c>
      <c r="O10671" s="1" t="s">
        <v>87</v>
      </c>
      <c r="P10671" s="1" t="s">
        <v>16882</v>
      </c>
      <c r="Q10671" s="1" t="s">
        <v>16883</v>
      </c>
      <c r="R10671" s="1" t="s">
        <v>16884</v>
      </c>
      <c r="S10671" s="1" t="str">
        <f t="shared" si="332"/>
        <v>35.28312826</v>
      </c>
      <c r="T10671" s="1" t="str">
        <f t="shared" si="333"/>
        <v>-2.916288</v>
      </c>
      <c r="U10671" s="1" t="s">
        <v>56</v>
      </c>
    </row>
    <row r="10672" spans="1:21" x14ac:dyDescent="0.35">
      <c r="A10672" s="1" t="s">
        <v>19</v>
      </c>
      <c r="B10672">
        <v>2022</v>
      </c>
      <c r="C10672" s="1" t="s">
        <v>224</v>
      </c>
      <c r="D10672" s="1" t="s">
        <v>31</v>
      </c>
      <c r="E10672" s="1" t="s">
        <v>39</v>
      </c>
      <c r="F10672" s="1" t="s">
        <v>31</v>
      </c>
      <c r="G10672">
        <v>0</v>
      </c>
      <c r="H10672">
        <v>28</v>
      </c>
      <c r="I10672">
        <v>28</v>
      </c>
      <c r="J10672">
        <v>13</v>
      </c>
      <c r="K10672">
        <v>0</v>
      </c>
      <c r="L10672">
        <v>27</v>
      </c>
      <c r="M10672">
        <v>1</v>
      </c>
      <c r="N10672" s="1" t="s">
        <v>51</v>
      </c>
      <c r="O10672" s="1" t="s">
        <v>305</v>
      </c>
      <c r="P10672" s="1" t="s">
        <v>16885</v>
      </c>
      <c r="Q10672" s="1" t="s">
        <v>16886</v>
      </c>
      <c r="R10672" s="1" t="s">
        <v>16887</v>
      </c>
      <c r="S10672" s="1" t="str">
        <f t="shared" si="332"/>
        <v>26.641567</v>
      </c>
      <c r="T10672" s="1" t="str">
        <f t="shared" si="333"/>
        <v>-15.586981</v>
      </c>
      <c r="U10672" s="1" t="s">
        <v>39</v>
      </c>
    </row>
    <row r="10673" spans="1:21" x14ac:dyDescent="0.35">
      <c r="A10673" s="1" t="s">
        <v>19</v>
      </c>
      <c r="B10673">
        <v>2022</v>
      </c>
      <c r="C10673" s="1" t="s">
        <v>224</v>
      </c>
      <c r="D10673" s="1" t="s">
        <v>166</v>
      </c>
      <c r="E10673" s="1" t="s">
        <v>21</v>
      </c>
      <c r="F10673" s="1" t="s">
        <v>16888</v>
      </c>
      <c r="G10673">
        <v>1</v>
      </c>
      <c r="H10673">
        <v>1</v>
      </c>
      <c r="I10673">
        <v>2</v>
      </c>
      <c r="J10673">
        <v>0</v>
      </c>
      <c r="K10673">
        <v>0</v>
      </c>
      <c r="L10673">
        <v>0</v>
      </c>
      <c r="M10673">
        <v>2</v>
      </c>
      <c r="N10673" s="1" t="s">
        <v>51</v>
      </c>
      <c r="O10673" s="1" t="s">
        <v>25</v>
      </c>
      <c r="P10673" s="1" t="s">
        <v>16889</v>
      </c>
      <c r="Q10673" s="1" t="s">
        <v>16890</v>
      </c>
      <c r="R10673" s="1" t="s">
        <v>16891</v>
      </c>
      <c r="S10673" s="1" t="str">
        <f t="shared" si="332"/>
        <v>29.33505865</v>
      </c>
      <c r="T10673" s="1" t="str">
        <f t="shared" si="333"/>
        <v>-100.940823</v>
      </c>
      <c r="U10673" s="1" t="s">
        <v>21</v>
      </c>
    </row>
    <row r="10674" spans="1:21" x14ac:dyDescent="0.35">
      <c r="A10674" s="1" t="s">
        <v>19</v>
      </c>
      <c r="B10674">
        <v>2022</v>
      </c>
      <c r="C10674" s="1" t="s">
        <v>224</v>
      </c>
      <c r="D10674" s="1" t="s">
        <v>30</v>
      </c>
      <c r="E10674" s="1" t="s">
        <v>21</v>
      </c>
      <c r="F10674" s="1" t="s">
        <v>31</v>
      </c>
      <c r="G10674">
        <v>1</v>
      </c>
      <c r="H10674">
        <v>0</v>
      </c>
      <c r="I10674">
        <v>1</v>
      </c>
      <c r="J10674">
        <v>0</v>
      </c>
      <c r="K10674">
        <v>0</v>
      </c>
      <c r="L10674">
        <v>1</v>
      </c>
      <c r="M10674">
        <v>0</v>
      </c>
      <c r="N10674" s="1" t="s">
        <v>51</v>
      </c>
      <c r="O10674" s="1" t="s">
        <v>25</v>
      </c>
      <c r="P10674" s="1" t="s">
        <v>16892</v>
      </c>
      <c r="Q10674" s="1" t="s">
        <v>16890</v>
      </c>
      <c r="R10674" s="1" t="s">
        <v>16893</v>
      </c>
      <c r="S10674" s="1" t="str">
        <f t="shared" si="332"/>
        <v>29.33472955</v>
      </c>
      <c r="T10674" s="1" t="str">
        <f t="shared" si="333"/>
        <v>-100.9414584</v>
      </c>
      <c r="U10674" s="1" t="s">
        <v>21</v>
      </c>
    </row>
    <row r="10675" spans="1:21" x14ac:dyDescent="0.35">
      <c r="A10675" s="1" t="s">
        <v>19</v>
      </c>
      <c r="B10675">
        <v>2022</v>
      </c>
      <c r="C10675" s="1" t="s">
        <v>224</v>
      </c>
      <c r="D10675" s="1" t="s">
        <v>30</v>
      </c>
      <c r="E10675" s="1" t="s">
        <v>22</v>
      </c>
      <c r="F10675" s="1" t="s">
        <v>31</v>
      </c>
      <c r="G10675">
        <v>1</v>
      </c>
      <c r="H10675">
        <v>0</v>
      </c>
      <c r="I10675">
        <v>1</v>
      </c>
      <c r="J10675">
        <v>5</v>
      </c>
      <c r="K10675">
        <v>0</v>
      </c>
      <c r="L10675">
        <v>1</v>
      </c>
      <c r="M10675">
        <v>0</v>
      </c>
      <c r="N10675" s="1" t="s">
        <v>179</v>
      </c>
      <c r="O10675" s="1" t="s">
        <v>25</v>
      </c>
      <c r="P10675" s="1" t="s">
        <v>16894</v>
      </c>
      <c r="Q10675" s="1" t="s">
        <v>16895</v>
      </c>
      <c r="R10675" s="1" t="s">
        <v>16896</v>
      </c>
      <c r="S10675" s="1" t="str">
        <f t="shared" si="332"/>
        <v>32.54931863</v>
      </c>
      <c r="T10675" s="1" t="str">
        <f t="shared" si="333"/>
        <v>-116.9494693</v>
      </c>
      <c r="U10675" s="1" t="s">
        <v>29</v>
      </c>
    </row>
    <row r="10676" spans="1:21" x14ac:dyDescent="0.35">
      <c r="A10676" s="1" t="s">
        <v>19</v>
      </c>
      <c r="B10676">
        <v>2022</v>
      </c>
      <c r="C10676" s="1" t="s">
        <v>224</v>
      </c>
      <c r="D10676" s="1" t="s">
        <v>40</v>
      </c>
      <c r="E10676" s="1" t="s">
        <v>40</v>
      </c>
      <c r="F10676" s="1" t="s">
        <v>8732</v>
      </c>
      <c r="G10676">
        <v>1</v>
      </c>
      <c r="H10676">
        <v>1</v>
      </c>
      <c r="I10676">
        <v>2</v>
      </c>
      <c r="J10676">
        <v>0</v>
      </c>
      <c r="K10676">
        <v>0</v>
      </c>
      <c r="L10676">
        <v>2</v>
      </c>
      <c r="M10676">
        <v>0</v>
      </c>
      <c r="N10676" s="1" t="s">
        <v>51</v>
      </c>
      <c r="O10676" s="1" t="s">
        <v>16369</v>
      </c>
      <c r="P10676" s="1" t="s">
        <v>16897</v>
      </c>
      <c r="Q10676" s="1" t="s">
        <v>16898</v>
      </c>
      <c r="R10676" s="1" t="s">
        <v>16899</v>
      </c>
      <c r="S10676" s="1" t="str">
        <f t="shared" si="332"/>
        <v>47.98650058</v>
      </c>
      <c r="T10676" s="1" t="str">
        <f t="shared" si="333"/>
        <v>23.67351528</v>
      </c>
      <c r="U10676" s="1" t="s">
        <v>581</v>
      </c>
    </row>
    <row r="10677" spans="1:21" x14ac:dyDescent="0.35">
      <c r="A10677" s="1" t="s">
        <v>19</v>
      </c>
      <c r="B10677">
        <v>2022</v>
      </c>
      <c r="C10677" s="1" t="s">
        <v>182</v>
      </c>
      <c r="D10677" s="1" t="s">
        <v>80</v>
      </c>
      <c r="E10677" s="1" t="s">
        <v>80</v>
      </c>
      <c r="F10677" s="1" t="s">
        <v>81</v>
      </c>
      <c r="G10677">
        <v>2</v>
      </c>
      <c r="H10677">
        <v>0</v>
      </c>
      <c r="I10677">
        <v>2</v>
      </c>
      <c r="J10677">
        <v>12</v>
      </c>
      <c r="K10677">
        <v>0</v>
      </c>
      <c r="L10677">
        <v>0</v>
      </c>
      <c r="M10677">
        <v>0</v>
      </c>
      <c r="N10677" s="1" t="s">
        <v>66</v>
      </c>
      <c r="O10677" s="1" t="s">
        <v>43</v>
      </c>
      <c r="P10677" s="1" t="s">
        <v>16900</v>
      </c>
      <c r="Q10677" s="1" t="s">
        <v>16901</v>
      </c>
      <c r="R10677" s="1" t="s">
        <v>16902</v>
      </c>
      <c r="S10677" s="1" t="str">
        <f t="shared" si="332"/>
        <v>14.40311671</v>
      </c>
      <c r="T10677" s="1" t="str">
        <f t="shared" si="333"/>
        <v>100.164845</v>
      </c>
      <c r="U10677" s="1" t="s">
        <v>80</v>
      </c>
    </row>
    <row r="10678" spans="1:21" x14ac:dyDescent="0.35">
      <c r="A10678" s="1" t="s">
        <v>19</v>
      </c>
      <c r="B10678">
        <v>2022</v>
      </c>
      <c r="C10678" s="1" t="s">
        <v>224</v>
      </c>
      <c r="D10678" s="1" t="s">
        <v>64</v>
      </c>
      <c r="E10678" s="1" t="s">
        <v>49</v>
      </c>
      <c r="F10678" s="1" t="s">
        <v>111</v>
      </c>
      <c r="G10678">
        <v>1</v>
      </c>
      <c r="H10678">
        <v>0</v>
      </c>
      <c r="I10678">
        <v>1</v>
      </c>
      <c r="J10678">
        <v>16</v>
      </c>
      <c r="K10678">
        <v>0</v>
      </c>
      <c r="L10678">
        <v>0</v>
      </c>
      <c r="M10678">
        <v>0</v>
      </c>
      <c r="N10678" s="1" t="s">
        <v>24</v>
      </c>
      <c r="O10678" s="1" t="s">
        <v>96</v>
      </c>
      <c r="P10678" s="1" t="s">
        <v>16903</v>
      </c>
      <c r="Q10678" s="1" t="s">
        <v>16904</v>
      </c>
      <c r="R10678" s="1" t="s">
        <v>16905</v>
      </c>
      <c r="S10678" s="1" t="str">
        <f t="shared" si="332"/>
        <v>33.14787681</v>
      </c>
      <c r="T10678" s="1" t="str">
        <f t="shared" si="333"/>
        <v>15.167232</v>
      </c>
      <c r="U10678" s="1" t="s">
        <v>56</v>
      </c>
    </row>
    <row r="10679" spans="1:21" x14ac:dyDescent="0.35">
      <c r="A10679" s="1" t="s">
        <v>19</v>
      </c>
      <c r="B10679">
        <v>2022</v>
      </c>
      <c r="C10679" s="1" t="s">
        <v>182</v>
      </c>
      <c r="D10679" s="1" t="s">
        <v>21</v>
      </c>
      <c r="E10679" s="1" t="s">
        <v>22</v>
      </c>
      <c r="F10679" s="1" t="s">
        <v>677</v>
      </c>
      <c r="G10679">
        <v>1</v>
      </c>
      <c r="H10679">
        <v>0</v>
      </c>
      <c r="I10679">
        <v>1</v>
      </c>
      <c r="J10679">
        <v>0</v>
      </c>
      <c r="K10679">
        <v>1</v>
      </c>
      <c r="L10679">
        <v>0</v>
      </c>
      <c r="M10679">
        <v>0</v>
      </c>
      <c r="N10679" s="1" t="s">
        <v>66</v>
      </c>
      <c r="O10679" s="1" t="s">
        <v>25</v>
      </c>
      <c r="P10679" s="1" t="s">
        <v>16906</v>
      </c>
      <c r="Q10679" s="1" t="s">
        <v>623</v>
      </c>
      <c r="R10679" s="1" t="s">
        <v>16907</v>
      </c>
      <c r="S10679" s="1" t="str">
        <f t="shared" si="332"/>
        <v>26.62944979</v>
      </c>
      <c r="T10679" s="1" t="str">
        <f t="shared" si="333"/>
        <v>-98.112514</v>
      </c>
      <c r="U10679" s="1" t="s">
        <v>29</v>
      </c>
    </row>
    <row r="10680" spans="1:21" x14ac:dyDescent="0.35">
      <c r="A10680" s="1" t="s">
        <v>19</v>
      </c>
      <c r="B10680">
        <v>2022</v>
      </c>
      <c r="C10680" s="1" t="s">
        <v>182</v>
      </c>
      <c r="D10680" s="1" t="s">
        <v>21</v>
      </c>
      <c r="E10680" s="1" t="s">
        <v>21</v>
      </c>
      <c r="F10680" s="1" t="s">
        <v>23</v>
      </c>
      <c r="G10680">
        <v>1</v>
      </c>
      <c r="H10680">
        <v>0</v>
      </c>
      <c r="I10680">
        <v>1</v>
      </c>
      <c r="J10680">
        <v>0</v>
      </c>
      <c r="K10680">
        <v>1</v>
      </c>
      <c r="L10680">
        <v>0</v>
      </c>
      <c r="M10680">
        <v>0</v>
      </c>
      <c r="N10680" s="1" t="s">
        <v>35</v>
      </c>
      <c r="O10680" s="1" t="s">
        <v>43</v>
      </c>
      <c r="P10680" s="1" t="s">
        <v>16908</v>
      </c>
      <c r="Q10680" s="1" t="s">
        <v>16909</v>
      </c>
      <c r="R10680" s="1" t="s">
        <v>16910</v>
      </c>
      <c r="S10680" s="1" t="str">
        <f t="shared" si="332"/>
        <v>20.48326962</v>
      </c>
      <c r="T10680" s="1" t="str">
        <f t="shared" si="333"/>
        <v>-97.466227</v>
      </c>
      <c r="U10680" s="1" t="s">
        <v>21</v>
      </c>
    </row>
    <row r="10681" spans="1:21" x14ac:dyDescent="0.35">
      <c r="A10681" s="1" t="s">
        <v>19</v>
      </c>
      <c r="B10681">
        <v>2022</v>
      </c>
      <c r="C10681" s="1" t="s">
        <v>182</v>
      </c>
      <c r="D10681" s="1" t="s">
        <v>21</v>
      </c>
      <c r="E10681" s="1" t="s">
        <v>21</v>
      </c>
      <c r="F10681" s="1" t="s">
        <v>1218</v>
      </c>
      <c r="G10681">
        <v>2</v>
      </c>
      <c r="H10681">
        <v>0</v>
      </c>
      <c r="I10681">
        <v>2</v>
      </c>
      <c r="J10681">
        <v>0</v>
      </c>
      <c r="K10681">
        <v>0</v>
      </c>
      <c r="L10681">
        <v>1</v>
      </c>
      <c r="M10681">
        <v>1</v>
      </c>
      <c r="N10681" s="1" t="s">
        <v>66</v>
      </c>
      <c r="O10681" s="1" t="s">
        <v>25</v>
      </c>
      <c r="P10681" s="1" t="s">
        <v>16911</v>
      </c>
      <c r="Q10681" s="1" t="s">
        <v>16912</v>
      </c>
      <c r="R10681" s="1" t="s">
        <v>16913</v>
      </c>
      <c r="S10681" s="1" t="str">
        <f t="shared" si="332"/>
        <v>26.69193169</v>
      </c>
      <c r="T10681" s="1" t="str">
        <f t="shared" si="333"/>
        <v>-101.382989</v>
      </c>
      <c r="U10681" s="1" t="s">
        <v>21</v>
      </c>
    </row>
    <row r="10682" spans="1:21" x14ac:dyDescent="0.35">
      <c r="A10682" s="1" t="s">
        <v>19</v>
      </c>
      <c r="B10682">
        <v>2022</v>
      </c>
      <c r="C10682" s="1" t="s">
        <v>182</v>
      </c>
      <c r="D10682" s="1" t="s">
        <v>30</v>
      </c>
      <c r="E10682" s="1" t="s">
        <v>21</v>
      </c>
      <c r="F10682" s="1" t="s">
        <v>31</v>
      </c>
      <c r="G10682">
        <v>1</v>
      </c>
      <c r="H10682">
        <v>0</v>
      </c>
      <c r="I10682">
        <v>1</v>
      </c>
      <c r="J10682">
        <v>0</v>
      </c>
      <c r="K10682">
        <v>0</v>
      </c>
      <c r="L10682">
        <v>1</v>
      </c>
      <c r="M10682">
        <v>0</v>
      </c>
      <c r="N10682" s="1" t="s">
        <v>51</v>
      </c>
      <c r="O10682" s="1" t="s">
        <v>25</v>
      </c>
      <c r="P10682" s="1" t="s">
        <v>16914</v>
      </c>
      <c r="Q10682" s="1" t="s">
        <v>11744</v>
      </c>
      <c r="R10682" s="1" t="s">
        <v>16915</v>
      </c>
      <c r="S10682" s="1" t="str">
        <f t="shared" si="332"/>
        <v>28.69749259</v>
      </c>
      <c r="T10682" s="1" t="str">
        <f t="shared" si="333"/>
        <v>-100.511041</v>
      </c>
      <c r="U10682" s="1" t="s">
        <v>21</v>
      </c>
    </row>
    <row r="10683" spans="1:21" x14ac:dyDescent="0.35">
      <c r="A10683" s="1" t="s">
        <v>19</v>
      </c>
      <c r="B10683">
        <v>2022</v>
      </c>
      <c r="C10683" s="1" t="s">
        <v>224</v>
      </c>
      <c r="D10683" s="1" t="s">
        <v>21</v>
      </c>
      <c r="E10683" s="1" t="s">
        <v>21</v>
      </c>
      <c r="F10683" s="1" t="s">
        <v>1218</v>
      </c>
      <c r="G10683">
        <v>1</v>
      </c>
      <c r="H10683">
        <v>0</v>
      </c>
      <c r="I10683">
        <v>1</v>
      </c>
      <c r="J10683">
        <v>0</v>
      </c>
      <c r="K10683">
        <v>0</v>
      </c>
      <c r="L10683">
        <v>1</v>
      </c>
      <c r="M10683">
        <v>0</v>
      </c>
      <c r="N10683" s="1" t="s">
        <v>51</v>
      </c>
      <c r="O10683" s="1" t="s">
        <v>25</v>
      </c>
      <c r="P10683" s="1" t="s">
        <v>16618</v>
      </c>
      <c r="Q10683" s="1" t="s">
        <v>16916</v>
      </c>
      <c r="R10683" s="1" t="s">
        <v>16917</v>
      </c>
      <c r="S10683" s="1" t="str">
        <f t="shared" si="332"/>
        <v>28.70505078</v>
      </c>
      <c r="T10683" s="1" t="str">
        <f t="shared" si="333"/>
        <v>-100.512282</v>
      </c>
      <c r="U10683" s="1" t="s">
        <v>21</v>
      </c>
    </row>
    <row r="10684" spans="1:21" x14ac:dyDescent="0.35">
      <c r="A10684" s="1" t="s">
        <v>19</v>
      </c>
      <c r="B10684">
        <v>2022</v>
      </c>
      <c r="C10684" s="1" t="s">
        <v>224</v>
      </c>
      <c r="D10684" s="1" t="s">
        <v>21</v>
      </c>
      <c r="E10684" s="1" t="s">
        <v>22</v>
      </c>
      <c r="F10684" s="1" t="s">
        <v>34</v>
      </c>
      <c r="G10684">
        <v>1</v>
      </c>
      <c r="H10684">
        <v>0</v>
      </c>
      <c r="I10684">
        <v>1</v>
      </c>
      <c r="J10684">
        <v>0</v>
      </c>
      <c r="K10684">
        <v>1</v>
      </c>
      <c r="L10684">
        <v>0</v>
      </c>
      <c r="M10684">
        <v>0</v>
      </c>
      <c r="N10684" s="1" t="s">
        <v>42</v>
      </c>
      <c r="O10684" s="1" t="s">
        <v>25</v>
      </c>
      <c r="P10684" s="1" t="s">
        <v>16918</v>
      </c>
      <c r="Q10684" s="1" t="s">
        <v>16919</v>
      </c>
      <c r="R10684" s="1" t="s">
        <v>16920</v>
      </c>
      <c r="S10684" s="1" t="str">
        <f t="shared" si="332"/>
        <v>28.5142065</v>
      </c>
      <c r="T10684" s="1" t="str">
        <f t="shared" si="333"/>
        <v>-99.895202</v>
      </c>
      <c r="U10684" s="1" t="s">
        <v>29</v>
      </c>
    </row>
    <row r="10685" spans="1:21" x14ac:dyDescent="0.35">
      <c r="A10685" s="1" t="s">
        <v>19</v>
      </c>
      <c r="B10685">
        <v>2022</v>
      </c>
      <c r="C10685" s="1" t="s">
        <v>182</v>
      </c>
      <c r="D10685" s="1" t="s">
        <v>31</v>
      </c>
      <c r="E10685" s="1" t="s">
        <v>49</v>
      </c>
      <c r="F10685" s="1" t="s">
        <v>31</v>
      </c>
      <c r="G10685">
        <v>1</v>
      </c>
      <c r="H10685">
        <v>0</v>
      </c>
      <c r="I10685">
        <v>1</v>
      </c>
      <c r="J10685">
        <v>0</v>
      </c>
      <c r="K10685">
        <v>0</v>
      </c>
      <c r="L10685">
        <v>1</v>
      </c>
      <c r="M10685">
        <v>0</v>
      </c>
      <c r="N10685" s="1" t="s">
        <v>51</v>
      </c>
      <c r="O10685" s="1" t="s">
        <v>96</v>
      </c>
      <c r="P10685" s="1" t="s">
        <v>16921</v>
      </c>
      <c r="Q10685" s="1" t="s">
        <v>2761</v>
      </c>
      <c r="R10685" s="1" t="s">
        <v>16922</v>
      </c>
      <c r="S10685" s="1" t="str">
        <f t="shared" si="332"/>
        <v>32.81545615</v>
      </c>
      <c r="T10685" s="1" t="str">
        <f t="shared" si="333"/>
        <v>12.434809</v>
      </c>
      <c r="U10685" s="1" t="s">
        <v>56</v>
      </c>
    </row>
    <row r="10686" spans="1:21" x14ac:dyDescent="0.35">
      <c r="A10686" s="1" t="s">
        <v>19</v>
      </c>
      <c r="B10686">
        <v>2022</v>
      </c>
      <c r="C10686" s="1" t="s">
        <v>224</v>
      </c>
      <c r="D10686" s="1" t="s">
        <v>31</v>
      </c>
      <c r="E10686" s="1" t="s">
        <v>49</v>
      </c>
      <c r="F10686" s="1" t="s">
        <v>31</v>
      </c>
      <c r="G10686">
        <v>2</v>
      </c>
      <c r="H10686">
        <v>0</v>
      </c>
      <c r="I10686">
        <v>2</v>
      </c>
      <c r="J10686">
        <v>0</v>
      </c>
      <c r="K10686">
        <v>0</v>
      </c>
      <c r="L10686">
        <v>2</v>
      </c>
      <c r="M10686">
        <v>0</v>
      </c>
      <c r="N10686" s="1" t="s">
        <v>51</v>
      </c>
      <c r="O10686" s="1" t="s">
        <v>96</v>
      </c>
      <c r="P10686" s="1" t="s">
        <v>16923</v>
      </c>
      <c r="Q10686" s="1" t="s">
        <v>2761</v>
      </c>
      <c r="R10686" s="1" t="s">
        <v>16924</v>
      </c>
      <c r="S10686" s="1" t="str">
        <f t="shared" si="332"/>
        <v>33.00126156</v>
      </c>
      <c r="T10686" s="1" t="str">
        <f t="shared" si="333"/>
        <v>11.976061</v>
      </c>
      <c r="U10686" s="1" t="s">
        <v>56</v>
      </c>
    </row>
    <row r="10687" spans="1:21" x14ac:dyDescent="0.35">
      <c r="A10687" s="1" t="s">
        <v>19</v>
      </c>
      <c r="B10687">
        <v>2022</v>
      </c>
      <c r="C10687" s="1" t="s">
        <v>224</v>
      </c>
      <c r="D10687" s="1" t="s">
        <v>31</v>
      </c>
      <c r="E10687" s="1" t="s">
        <v>49</v>
      </c>
      <c r="F10687" s="1" t="s">
        <v>31</v>
      </c>
      <c r="G10687">
        <v>2</v>
      </c>
      <c r="H10687">
        <v>0</v>
      </c>
      <c r="I10687">
        <v>2</v>
      </c>
      <c r="J10687">
        <v>0</v>
      </c>
      <c r="K10687">
        <v>0</v>
      </c>
      <c r="L10687">
        <v>2</v>
      </c>
      <c r="M10687">
        <v>0</v>
      </c>
      <c r="N10687" s="1" t="s">
        <v>51</v>
      </c>
      <c r="O10687" s="1" t="s">
        <v>96</v>
      </c>
      <c r="P10687" s="1" t="s">
        <v>16925</v>
      </c>
      <c r="Q10687" s="1" t="s">
        <v>2761</v>
      </c>
      <c r="R10687" s="1" t="s">
        <v>16922</v>
      </c>
      <c r="S10687" s="1" t="str">
        <f t="shared" si="332"/>
        <v>32.81545615</v>
      </c>
      <c r="T10687" s="1" t="str">
        <f t="shared" si="333"/>
        <v>12.434809</v>
      </c>
      <c r="U10687" s="1" t="s">
        <v>56</v>
      </c>
    </row>
    <row r="10688" spans="1:21" x14ac:dyDescent="0.35">
      <c r="A10688" s="1" t="s">
        <v>19</v>
      </c>
      <c r="B10688">
        <v>2022</v>
      </c>
      <c r="C10688" s="1" t="s">
        <v>224</v>
      </c>
      <c r="D10688" s="1" t="s">
        <v>30</v>
      </c>
      <c r="E10688" s="1" t="s">
        <v>21</v>
      </c>
      <c r="F10688" s="1" t="s">
        <v>31</v>
      </c>
      <c r="G10688">
        <v>1</v>
      </c>
      <c r="H10688">
        <v>0</v>
      </c>
      <c r="I10688">
        <v>1</v>
      </c>
      <c r="J10688">
        <v>0</v>
      </c>
      <c r="K10688">
        <v>0</v>
      </c>
      <c r="L10688">
        <v>1</v>
      </c>
      <c r="M10688">
        <v>0</v>
      </c>
      <c r="N10688" s="1" t="s">
        <v>51</v>
      </c>
      <c r="O10688" s="1" t="s">
        <v>25</v>
      </c>
      <c r="P10688" s="1" t="s">
        <v>16793</v>
      </c>
      <c r="Q10688" s="1" t="s">
        <v>3892</v>
      </c>
      <c r="R10688" s="1" t="s">
        <v>16926</v>
      </c>
      <c r="S10688" s="1" t="str">
        <f t="shared" si="332"/>
        <v>29.30446461</v>
      </c>
      <c r="T10688" s="1" t="str">
        <f t="shared" si="333"/>
        <v>-100.8861965</v>
      </c>
      <c r="U10688" s="1" t="s">
        <v>21</v>
      </c>
    </row>
    <row r="10689" spans="1:21" x14ac:dyDescent="0.35">
      <c r="A10689" s="1" t="s">
        <v>19</v>
      </c>
      <c r="B10689">
        <v>2022</v>
      </c>
      <c r="C10689" s="1" t="s">
        <v>224</v>
      </c>
      <c r="D10689" s="1" t="s">
        <v>21</v>
      </c>
      <c r="E10689" s="1" t="s">
        <v>22</v>
      </c>
      <c r="F10689" s="1" t="s">
        <v>34</v>
      </c>
      <c r="G10689">
        <v>1</v>
      </c>
      <c r="H10689">
        <v>0</v>
      </c>
      <c r="I10689">
        <v>1</v>
      </c>
      <c r="J10689">
        <v>0</v>
      </c>
      <c r="K10689">
        <v>0</v>
      </c>
      <c r="L10689">
        <v>1</v>
      </c>
      <c r="M10689">
        <v>0</v>
      </c>
      <c r="N10689" s="1" t="s">
        <v>179</v>
      </c>
      <c r="O10689" s="1" t="s">
        <v>25</v>
      </c>
      <c r="P10689" s="1" t="s">
        <v>16927</v>
      </c>
      <c r="Q10689" s="1" t="s">
        <v>16928</v>
      </c>
      <c r="R10689" s="1" t="s">
        <v>16929</v>
      </c>
      <c r="S10689" s="1" t="str">
        <f t="shared" si="332"/>
        <v>32.54929721</v>
      </c>
      <c r="T10689" s="1" t="str">
        <f t="shared" si="333"/>
        <v>-116.9494515</v>
      </c>
      <c r="U10689" s="1" t="s">
        <v>29</v>
      </c>
    </row>
    <row r="10690" spans="1:21" x14ac:dyDescent="0.35">
      <c r="A10690" s="1" t="s">
        <v>19</v>
      </c>
      <c r="B10690">
        <v>2022</v>
      </c>
      <c r="C10690" s="1" t="s">
        <v>224</v>
      </c>
      <c r="D10690" s="1" t="s">
        <v>30</v>
      </c>
      <c r="E10690" s="1" t="s">
        <v>22</v>
      </c>
      <c r="F10690" s="1" t="s">
        <v>31</v>
      </c>
      <c r="G10690">
        <v>1</v>
      </c>
      <c r="H10690">
        <v>0</v>
      </c>
      <c r="I10690">
        <v>1</v>
      </c>
      <c r="J10690">
        <v>0</v>
      </c>
      <c r="K10690">
        <v>0</v>
      </c>
      <c r="L10690">
        <v>1</v>
      </c>
      <c r="M10690">
        <v>0</v>
      </c>
      <c r="N10690" s="1" t="s">
        <v>51</v>
      </c>
      <c r="O10690" s="1" t="s">
        <v>25</v>
      </c>
      <c r="P10690" s="1" t="s">
        <v>16930</v>
      </c>
      <c r="Q10690" s="1" t="s">
        <v>16931</v>
      </c>
      <c r="R10690" s="1" t="s">
        <v>16932</v>
      </c>
      <c r="S10690" s="1" t="str">
        <f t="shared" ref="S10690:S10753" si="334">LEFT(R10690, FIND(",", R10690) - 1)</f>
        <v>29.32753151</v>
      </c>
      <c r="T10690" s="1" t="str">
        <f t="shared" ref="T10690:T10753" si="335">RIGHT(R10690, LEN(R10690) - FIND(",", R10690) - 1)</f>
        <v>-100.9251559</v>
      </c>
      <c r="U10690" s="1" t="s">
        <v>29</v>
      </c>
    </row>
    <row r="10691" spans="1:21" x14ac:dyDescent="0.35">
      <c r="A10691" s="1" t="s">
        <v>19</v>
      </c>
      <c r="B10691">
        <v>2022</v>
      </c>
      <c r="C10691" s="1" t="s">
        <v>224</v>
      </c>
      <c r="D10691" s="1" t="s">
        <v>30</v>
      </c>
      <c r="E10691" s="1" t="s">
        <v>21</v>
      </c>
      <c r="F10691" s="1" t="s">
        <v>31</v>
      </c>
      <c r="G10691">
        <v>1</v>
      </c>
      <c r="H10691">
        <v>0</v>
      </c>
      <c r="I10691">
        <v>1</v>
      </c>
      <c r="J10691">
        <v>0</v>
      </c>
      <c r="K10691">
        <v>0</v>
      </c>
      <c r="L10691">
        <v>1</v>
      </c>
      <c r="M10691">
        <v>0</v>
      </c>
      <c r="N10691" s="1" t="s">
        <v>179</v>
      </c>
      <c r="O10691" s="1" t="s">
        <v>43</v>
      </c>
      <c r="P10691" s="1" t="s">
        <v>16933</v>
      </c>
      <c r="Q10691" s="1" t="s">
        <v>16934</v>
      </c>
      <c r="R10691" s="1" t="s">
        <v>16935</v>
      </c>
      <c r="S10691" s="1" t="str">
        <f t="shared" si="334"/>
        <v>20.37768398</v>
      </c>
      <c r="T10691" s="1" t="str">
        <f t="shared" si="335"/>
        <v>-101.728838</v>
      </c>
      <c r="U10691" s="1" t="s">
        <v>21</v>
      </c>
    </row>
    <row r="10692" spans="1:21" x14ac:dyDescent="0.35">
      <c r="A10692" s="1" t="s">
        <v>19</v>
      </c>
      <c r="B10692">
        <v>2022</v>
      </c>
      <c r="C10692" s="1" t="s">
        <v>224</v>
      </c>
      <c r="D10692" s="1" t="s">
        <v>72</v>
      </c>
      <c r="E10692" s="1" t="s">
        <v>21</v>
      </c>
      <c r="F10692" s="1" t="s">
        <v>434</v>
      </c>
      <c r="G10692">
        <v>1</v>
      </c>
      <c r="H10692">
        <v>0</v>
      </c>
      <c r="I10692">
        <v>1</v>
      </c>
      <c r="J10692">
        <v>0</v>
      </c>
      <c r="K10692">
        <v>0</v>
      </c>
      <c r="L10692">
        <v>1</v>
      </c>
      <c r="M10692">
        <v>0</v>
      </c>
      <c r="N10692" s="1" t="s">
        <v>51</v>
      </c>
      <c r="O10692" s="1" t="s">
        <v>25</v>
      </c>
      <c r="P10692" s="1" t="s">
        <v>13170</v>
      </c>
      <c r="Q10692" s="1" t="s">
        <v>16936</v>
      </c>
      <c r="R10692" s="1" t="s">
        <v>16937</v>
      </c>
      <c r="S10692" s="1" t="str">
        <f t="shared" si="334"/>
        <v>28.70097983</v>
      </c>
      <c r="T10692" s="1" t="str">
        <f t="shared" si="335"/>
        <v>-100.51163</v>
      </c>
      <c r="U10692" s="1" t="s">
        <v>21</v>
      </c>
    </row>
    <row r="10693" spans="1:21" x14ac:dyDescent="0.35">
      <c r="A10693" s="1" t="s">
        <v>19</v>
      </c>
      <c r="B10693">
        <v>2022</v>
      </c>
      <c r="C10693" s="1" t="s">
        <v>224</v>
      </c>
      <c r="D10693" s="1" t="s">
        <v>30</v>
      </c>
      <c r="E10693" s="1" t="s">
        <v>21</v>
      </c>
      <c r="F10693" s="1" t="s">
        <v>31</v>
      </c>
      <c r="G10693">
        <v>1</v>
      </c>
      <c r="H10693">
        <v>0</v>
      </c>
      <c r="I10693">
        <v>1</v>
      </c>
      <c r="J10693">
        <v>0</v>
      </c>
      <c r="K10693">
        <v>0</v>
      </c>
      <c r="L10693">
        <v>1</v>
      </c>
      <c r="M10693">
        <v>0</v>
      </c>
      <c r="N10693" s="1" t="s">
        <v>51</v>
      </c>
      <c r="O10693" s="1" t="s">
        <v>25</v>
      </c>
      <c r="P10693" s="1" t="s">
        <v>16938</v>
      </c>
      <c r="Q10693" s="1" t="s">
        <v>5519</v>
      </c>
      <c r="R10693" s="1" t="s">
        <v>16939</v>
      </c>
      <c r="S10693" s="1" t="str">
        <f t="shared" si="334"/>
        <v>27.59635532</v>
      </c>
      <c r="T10693" s="1" t="str">
        <f t="shared" si="335"/>
        <v>-99.53730188</v>
      </c>
      <c r="U10693" s="1" t="s">
        <v>21</v>
      </c>
    </row>
    <row r="10694" spans="1:21" x14ac:dyDescent="0.35">
      <c r="A10694" s="1" t="s">
        <v>19</v>
      </c>
      <c r="B10694">
        <v>2022</v>
      </c>
      <c r="C10694" s="1" t="s">
        <v>224</v>
      </c>
      <c r="D10694" s="1" t="s">
        <v>72</v>
      </c>
      <c r="E10694" s="1" t="s">
        <v>72</v>
      </c>
      <c r="F10694" s="1" t="s">
        <v>105</v>
      </c>
      <c r="G10694">
        <v>1</v>
      </c>
      <c r="H10694">
        <v>0</v>
      </c>
      <c r="I10694">
        <v>1</v>
      </c>
      <c r="J10694">
        <v>56</v>
      </c>
      <c r="K10694">
        <v>1</v>
      </c>
      <c r="L10694">
        <v>0</v>
      </c>
      <c r="M10694">
        <v>0</v>
      </c>
      <c r="N10694" s="1" t="s">
        <v>51</v>
      </c>
      <c r="O10694" s="1" t="s">
        <v>840</v>
      </c>
      <c r="P10694" s="1" t="s">
        <v>16940</v>
      </c>
      <c r="Q10694" s="1" t="s">
        <v>16941</v>
      </c>
      <c r="R10694" s="1" t="s">
        <v>16942</v>
      </c>
      <c r="S10694" s="1" t="str">
        <f t="shared" si="334"/>
        <v>18.08738114</v>
      </c>
      <c r="T10694" s="1" t="str">
        <f t="shared" si="335"/>
        <v>-67.89409572</v>
      </c>
      <c r="U10694" s="1" t="s">
        <v>72</v>
      </c>
    </row>
    <row r="10695" spans="1:21" x14ac:dyDescent="0.35">
      <c r="A10695" s="1" t="s">
        <v>19</v>
      </c>
      <c r="B10695">
        <v>2022</v>
      </c>
      <c r="C10695" s="1" t="s">
        <v>224</v>
      </c>
      <c r="D10695" s="1" t="s">
        <v>21</v>
      </c>
      <c r="E10695" s="1" t="s">
        <v>22</v>
      </c>
      <c r="F10695" s="1" t="s">
        <v>677</v>
      </c>
      <c r="G10695">
        <v>1</v>
      </c>
      <c r="H10695">
        <v>0</v>
      </c>
      <c r="I10695">
        <v>1</v>
      </c>
      <c r="J10695">
        <v>0</v>
      </c>
      <c r="K10695">
        <v>0</v>
      </c>
      <c r="L10695">
        <v>1</v>
      </c>
      <c r="M10695">
        <v>0</v>
      </c>
      <c r="N10695" s="1" t="s">
        <v>51</v>
      </c>
      <c r="O10695" s="1" t="s">
        <v>25</v>
      </c>
      <c r="P10695" s="1" t="s">
        <v>16943</v>
      </c>
      <c r="Q10695" s="1" t="s">
        <v>16944</v>
      </c>
      <c r="R10695" s="1" t="s">
        <v>16945</v>
      </c>
      <c r="S10695" s="1" t="str">
        <f t="shared" si="334"/>
        <v>28.60670162</v>
      </c>
      <c r="T10695" s="1" t="str">
        <f t="shared" si="335"/>
        <v>-100.4327162</v>
      </c>
      <c r="U10695" s="1" t="s">
        <v>29</v>
      </c>
    </row>
    <row r="10696" spans="1:21" x14ac:dyDescent="0.35">
      <c r="A10696" s="1" t="s">
        <v>19</v>
      </c>
      <c r="B10696">
        <v>2022</v>
      </c>
      <c r="C10696" s="1" t="s">
        <v>224</v>
      </c>
      <c r="D10696" s="1" t="s">
        <v>30</v>
      </c>
      <c r="E10696" s="1" t="s">
        <v>22</v>
      </c>
      <c r="F10696" s="1" t="s">
        <v>31</v>
      </c>
      <c r="G10696">
        <v>1</v>
      </c>
      <c r="H10696">
        <v>0</v>
      </c>
      <c r="I10696">
        <v>1</v>
      </c>
      <c r="J10696">
        <v>0</v>
      </c>
      <c r="K10696">
        <v>0</v>
      </c>
      <c r="L10696">
        <v>1</v>
      </c>
      <c r="M10696">
        <v>0</v>
      </c>
      <c r="N10696" s="1" t="s">
        <v>42</v>
      </c>
      <c r="O10696" s="1" t="s">
        <v>25</v>
      </c>
      <c r="P10696" s="1" t="s">
        <v>16946</v>
      </c>
      <c r="Q10696" s="1" t="s">
        <v>3892</v>
      </c>
      <c r="R10696" s="1" t="s">
        <v>16947</v>
      </c>
      <c r="S10696" s="1" t="str">
        <f t="shared" si="334"/>
        <v>29.1890127</v>
      </c>
      <c r="T10696" s="1" t="str">
        <f t="shared" si="335"/>
        <v>-99.82253788</v>
      </c>
      <c r="U10696" s="1" t="s">
        <v>29</v>
      </c>
    </row>
    <row r="10697" spans="1:21" x14ac:dyDescent="0.35">
      <c r="A10697" s="1" t="s">
        <v>19</v>
      </c>
      <c r="B10697">
        <v>2022</v>
      </c>
      <c r="C10697" s="1" t="s">
        <v>224</v>
      </c>
      <c r="D10697" s="1" t="s">
        <v>240</v>
      </c>
      <c r="E10697" s="1" t="s">
        <v>39</v>
      </c>
      <c r="F10697" s="1" t="s">
        <v>1631</v>
      </c>
      <c r="G10697">
        <v>1</v>
      </c>
      <c r="H10697">
        <v>0</v>
      </c>
      <c r="I10697">
        <v>1</v>
      </c>
      <c r="J10697">
        <v>14</v>
      </c>
      <c r="K10697">
        <v>0</v>
      </c>
      <c r="L10697">
        <v>1</v>
      </c>
      <c r="M10697">
        <v>0</v>
      </c>
      <c r="N10697" s="1" t="s">
        <v>24</v>
      </c>
      <c r="O10697" s="1" t="s">
        <v>305</v>
      </c>
      <c r="P10697" s="1" t="s">
        <v>16948</v>
      </c>
      <c r="Q10697" s="1" t="s">
        <v>16949</v>
      </c>
      <c r="R10697" s="1" t="s">
        <v>16950</v>
      </c>
      <c r="S10697" s="1" t="str">
        <f t="shared" si="334"/>
        <v>26.51992749</v>
      </c>
      <c r="T10697" s="1" t="str">
        <f t="shared" si="335"/>
        <v>-15.607249</v>
      </c>
      <c r="U10697" s="1" t="s">
        <v>39</v>
      </c>
    </row>
    <row r="10698" spans="1:21" x14ac:dyDescent="0.35">
      <c r="A10698" s="1" t="s">
        <v>19</v>
      </c>
      <c r="B10698">
        <v>2022</v>
      </c>
      <c r="C10698" s="1" t="s">
        <v>182</v>
      </c>
      <c r="D10698" s="1" t="s">
        <v>240</v>
      </c>
      <c r="E10698" s="1" t="s">
        <v>40</v>
      </c>
      <c r="F10698" s="1" t="s">
        <v>31</v>
      </c>
      <c r="G10698">
        <v>0</v>
      </c>
      <c r="H10698">
        <v>1</v>
      </c>
      <c r="I10698">
        <v>1</v>
      </c>
      <c r="J10698">
        <v>0</v>
      </c>
      <c r="K10698">
        <v>0</v>
      </c>
      <c r="L10698">
        <v>1</v>
      </c>
      <c r="M10698">
        <v>0</v>
      </c>
      <c r="N10698" s="1" t="s">
        <v>179</v>
      </c>
      <c r="O10698" s="1" t="s">
        <v>43</v>
      </c>
      <c r="P10698" s="1" t="s">
        <v>16675</v>
      </c>
      <c r="Q10698" s="1" t="s">
        <v>16951</v>
      </c>
      <c r="R10698" s="1" t="s">
        <v>16952</v>
      </c>
      <c r="S10698" s="1" t="str">
        <f t="shared" si="334"/>
        <v>43.35019956</v>
      </c>
      <c r="T10698" s="1" t="str">
        <f t="shared" si="335"/>
        <v>-1.7859</v>
      </c>
      <c r="U10698" s="1" t="s">
        <v>653</v>
      </c>
    </row>
    <row r="10699" spans="1:21" x14ac:dyDescent="0.35">
      <c r="A10699" s="1" t="s">
        <v>19</v>
      </c>
      <c r="B10699">
        <v>2022</v>
      </c>
      <c r="C10699" s="1" t="s">
        <v>224</v>
      </c>
      <c r="D10699" s="1" t="s">
        <v>80</v>
      </c>
      <c r="E10699" s="1" t="s">
        <v>80</v>
      </c>
      <c r="F10699" s="1" t="s">
        <v>81</v>
      </c>
      <c r="G10699">
        <v>1</v>
      </c>
      <c r="H10699">
        <v>0</v>
      </c>
      <c r="I10699">
        <v>1</v>
      </c>
      <c r="J10699">
        <v>13</v>
      </c>
      <c r="K10699">
        <v>0</v>
      </c>
      <c r="L10699">
        <v>1</v>
      </c>
      <c r="M10699">
        <v>0</v>
      </c>
      <c r="N10699" s="1" t="s">
        <v>66</v>
      </c>
      <c r="O10699" s="1" t="s">
        <v>43</v>
      </c>
      <c r="P10699" s="1" t="s">
        <v>16953</v>
      </c>
      <c r="Q10699" s="1" t="s">
        <v>16954</v>
      </c>
      <c r="R10699" s="1" t="s">
        <v>16955</v>
      </c>
      <c r="S10699" s="1" t="str">
        <f t="shared" si="334"/>
        <v>11.80198353</v>
      </c>
      <c r="T10699" s="1" t="str">
        <f t="shared" si="335"/>
        <v>99.752514</v>
      </c>
      <c r="U10699" s="1" t="s">
        <v>80</v>
      </c>
    </row>
    <row r="10700" spans="1:21" x14ac:dyDescent="0.35">
      <c r="A10700" s="1" t="s">
        <v>19</v>
      </c>
      <c r="B10700">
        <v>2022</v>
      </c>
      <c r="C10700" s="1" t="s">
        <v>224</v>
      </c>
      <c r="D10700" s="1" t="s">
        <v>80</v>
      </c>
      <c r="E10700" s="1" t="s">
        <v>80</v>
      </c>
      <c r="F10700" s="1" t="s">
        <v>81</v>
      </c>
      <c r="G10700">
        <v>1</v>
      </c>
      <c r="H10700">
        <v>0</v>
      </c>
      <c r="I10700">
        <v>1</v>
      </c>
      <c r="J10700">
        <v>20</v>
      </c>
      <c r="K10700">
        <v>0</v>
      </c>
      <c r="L10700">
        <v>0</v>
      </c>
      <c r="M10700">
        <v>0</v>
      </c>
      <c r="N10700" s="1" t="s">
        <v>66</v>
      </c>
      <c r="O10700" s="1" t="s">
        <v>43</v>
      </c>
      <c r="P10700" s="1" t="s">
        <v>16956</v>
      </c>
      <c r="Q10700" s="1" t="s">
        <v>16957</v>
      </c>
      <c r="R10700" s="1" t="s">
        <v>16958</v>
      </c>
      <c r="S10700" s="1" t="str">
        <f t="shared" si="334"/>
        <v>17.24432306</v>
      </c>
      <c r="T10700" s="1" t="str">
        <f t="shared" si="335"/>
        <v>98.447198</v>
      </c>
      <c r="U10700" s="1" t="s">
        <v>80</v>
      </c>
    </row>
    <row r="10701" spans="1:21" x14ac:dyDescent="0.35">
      <c r="A10701" s="1" t="s">
        <v>19</v>
      </c>
      <c r="B10701">
        <v>2022</v>
      </c>
      <c r="C10701" s="1" t="s">
        <v>224</v>
      </c>
      <c r="D10701" s="1" t="s">
        <v>1188</v>
      </c>
      <c r="E10701" s="1" t="s">
        <v>49</v>
      </c>
      <c r="F10701" s="1" t="s">
        <v>31</v>
      </c>
      <c r="G10701">
        <v>3</v>
      </c>
      <c r="H10701">
        <v>0</v>
      </c>
      <c r="I10701">
        <v>3</v>
      </c>
      <c r="J10701">
        <v>0</v>
      </c>
      <c r="K10701">
        <v>0</v>
      </c>
      <c r="L10701">
        <v>0</v>
      </c>
      <c r="M10701">
        <v>0</v>
      </c>
      <c r="N10701" s="1" t="s">
        <v>51</v>
      </c>
      <c r="O10701" s="1" t="s">
        <v>96</v>
      </c>
      <c r="P10701" s="1" t="s">
        <v>16959</v>
      </c>
      <c r="Q10701" s="1" t="s">
        <v>16960</v>
      </c>
      <c r="R10701" s="1" t="s">
        <v>16961</v>
      </c>
      <c r="S10701" s="1" t="str">
        <f t="shared" si="334"/>
        <v>35.00342779</v>
      </c>
      <c r="T10701" s="1" t="str">
        <f t="shared" si="335"/>
        <v>10.950701</v>
      </c>
      <c r="U10701" s="1" t="s">
        <v>56</v>
      </c>
    </row>
    <row r="10702" spans="1:21" x14ac:dyDescent="0.35">
      <c r="A10702" s="1" t="s">
        <v>19</v>
      </c>
      <c r="B10702">
        <v>2022</v>
      </c>
      <c r="C10702" s="1" t="s">
        <v>182</v>
      </c>
      <c r="D10702" s="1" t="s">
        <v>94</v>
      </c>
      <c r="E10702" s="1" t="s">
        <v>94</v>
      </c>
      <c r="F10702" s="1" t="s">
        <v>115</v>
      </c>
      <c r="G10702">
        <v>1</v>
      </c>
      <c r="H10702">
        <v>0</v>
      </c>
      <c r="I10702">
        <v>1</v>
      </c>
      <c r="J10702">
        <v>0</v>
      </c>
      <c r="K10702">
        <v>0</v>
      </c>
      <c r="L10702">
        <v>1</v>
      </c>
      <c r="M10702">
        <v>0</v>
      </c>
      <c r="N10702" s="1" t="s">
        <v>35</v>
      </c>
      <c r="O10702" s="1" t="s">
        <v>43</v>
      </c>
      <c r="P10702" s="1" t="s">
        <v>13985</v>
      </c>
      <c r="Q10702" s="1" t="s">
        <v>10598</v>
      </c>
      <c r="R10702" s="1" t="s">
        <v>16962</v>
      </c>
      <c r="S10702" s="1" t="str">
        <f t="shared" si="334"/>
        <v>9.516309516</v>
      </c>
      <c r="T10702" s="1" t="str">
        <f t="shared" si="335"/>
        <v>45.557167</v>
      </c>
      <c r="U10702" s="1" t="s">
        <v>94</v>
      </c>
    </row>
    <row r="10703" spans="1:21" x14ac:dyDescent="0.35">
      <c r="A10703" s="1" t="s">
        <v>19</v>
      </c>
      <c r="B10703">
        <v>2022</v>
      </c>
      <c r="C10703" s="1" t="s">
        <v>224</v>
      </c>
      <c r="D10703" s="1" t="s">
        <v>94</v>
      </c>
      <c r="E10703" s="1" t="s">
        <v>40</v>
      </c>
      <c r="F10703" s="1" t="s">
        <v>232</v>
      </c>
      <c r="G10703">
        <v>1</v>
      </c>
      <c r="H10703">
        <v>0</v>
      </c>
      <c r="I10703">
        <v>1</v>
      </c>
      <c r="J10703">
        <v>0</v>
      </c>
      <c r="K10703">
        <v>0</v>
      </c>
      <c r="L10703">
        <v>0</v>
      </c>
      <c r="M10703">
        <v>0</v>
      </c>
      <c r="N10703" s="1" t="s">
        <v>35</v>
      </c>
      <c r="O10703" s="1" t="s">
        <v>67</v>
      </c>
      <c r="P10703" s="1" t="s">
        <v>16963</v>
      </c>
      <c r="Q10703" s="1" t="s">
        <v>16964</v>
      </c>
      <c r="R10703" s="1" t="s">
        <v>16965</v>
      </c>
      <c r="S10703" s="1" t="str">
        <f t="shared" si="334"/>
        <v>50.94064795</v>
      </c>
      <c r="T10703" s="1" t="str">
        <f t="shared" si="335"/>
        <v>1.941569</v>
      </c>
      <c r="U10703" s="1" t="s">
        <v>71</v>
      </c>
    </row>
    <row r="10704" spans="1:21" x14ac:dyDescent="0.35">
      <c r="A10704" s="1" t="s">
        <v>19</v>
      </c>
      <c r="B10704">
        <v>2022</v>
      </c>
      <c r="C10704" s="1" t="s">
        <v>224</v>
      </c>
      <c r="D10704" s="1" t="s">
        <v>39</v>
      </c>
      <c r="E10704" s="1" t="s">
        <v>49</v>
      </c>
      <c r="F10704" s="1" t="s">
        <v>2422</v>
      </c>
      <c r="G10704">
        <v>0</v>
      </c>
      <c r="H10704">
        <v>8</v>
      </c>
      <c r="I10704">
        <v>8</v>
      </c>
      <c r="J10704">
        <v>3</v>
      </c>
      <c r="K10704">
        <v>2</v>
      </c>
      <c r="L10704">
        <v>6</v>
      </c>
      <c r="M10704">
        <v>0</v>
      </c>
      <c r="N10704" s="1" t="s">
        <v>51</v>
      </c>
      <c r="O10704" s="1" t="s">
        <v>87</v>
      </c>
      <c r="P10704" s="1" t="s">
        <v>16966</v>
      </c>
      <c r="Q10704" s="1" t="s">
        <v>16967</v>
      </c>
      <c r="R10704" s="1" t="s">
        <v>16968</v>
      </c>
      <c r="S10704" s="1" t="str">
        <f t="shared" si="334"/>
        <v>36.82826849</v>
      </c>
      <c r="T10704" s="1" t="str">
        <f t="shared" si="335"/>
        <v>-2.464412</v>
      </c>
      <c r="U10704" s="1" t="s">
        <v>56</v>
      </c>
    </row>
    <row r="10705" spans="1:21" x14ac:dyDescent="0.35">
      <c r="A10705" s="1" t="s">
        <v>19</v>
      </c>
      <c r="B10705">
        <v>2022</v>
      </c>
      <c r="C10705" s="1" t="s">
        <v>224</v>
      </c>
      <c r="D10705" s="1" t="s">
        <v>39</v>
      </c>
      <c r="E10705" s="1" t="s">
        <v>49</v>
      </c>
      <c r="F10705" s="1" t="s">
        <v>2422</v>
      </c>
      <c r="G10705">
        <v>11</v>
      </c>
      <c r="H10705">
        <v>5</v>
      </c>
      <c r="I10705">
        <v>16</v>
      </c>
      <c r="J10705">
        <v>5</v>
      </c>
      <c r="K10705">
        <v>1</v>
      </c>
      <c r="L10705">
        <v>0</v>
      </c>
      <c r="M10705">
        <v>0</v>
      </c>
      <c r="N10705" s="1" t="s">
        <v>51</v>
      </c>
      <c r="O10705" s="1" t="s">
        <v>87</v>
      </c>
      <c r="P10705" s="1" t="s">
        <v>16969</v>
      </c>
      <c r="Q10705" s="1" t="s">
        <v>16970</v>
      </c>
      <c r="R10705" s="1" t="s">
        <v>16971</v>
      </c>
      <c r="S10705" s="1" t="str">
        <f t="shared" si="334"/>
        <v>36.68547137</v>
      </c>
      <c r="T10705" s="1" t="str">
        <f t="shared" si="335"/>
        <v>2.747042</v>
      </c>
      <c r="U10705" s="1" t="s">
        <v>56</v>
      </c>
    </row>
    <row r="10706" spans="1:21" x14ac:dyDescent="0.35">
      <c r="A10706" s="1" t="s">
        <v>19</v>
      </c>
      <c r="B10706">
        <v>2022</v>
      </c>
      <c r="C10706" s="1" t="s">
        <v>182</v>
      </c>
      <c r="D10706" s="1" t="s">
        <v>161</v>
      </c>
      <c r="E10706" s="1" t="s">
        <v>40</v>
      </c>
      <c r="F10706" s="1" t="s">
        <v>162</v>
      </c>
      <c r="G10706">
        <v>0</v>
      </c>
      <c r="H10706">
        <v>2</v>
      </c>
      <c r="I10706">
        <v>2</v>
      </c>
      <c r="J10706">
        <v>0</v>
      </c>
      <c r="K10706">
        <v>0</v>
      </c>
      <c r="L10706">
        <v>1</v>
      </c>
      <c r="M10706">
        <v>1</v>
      </c>
      <c r="N10706" s="1" t="s">
        <v>35</v>
      </c>
      <c r="O10706" s="1" t="s">
        <v>789</v>
      </c>
      <c r="P10706" s="1" t="s">
        <v>16972</v>
      </c>
      <c r="Q10706" s="1" t="s">
        <v>805</v>
      </c>
      <c r="R10706" s="1" t="s">
        <v>16973</v>
      </c>
      <c r="S10706" s="1" t="str">
        <f t="shared" si="334"/>
        <v>41.65826038</v>
      </c>
      <c r="T10706" s="1" t="str">
        <f t="shared" si="335"/>
        <v>26.480587</v>
      </c>
      <c r="U10706" s="1" t="s">
        <v>56</v>
      </c>
    </row>
    <row r="10707" spans="1:21" x14ac:dyDescent="0.35">
      <c r="A10707" s="1" t="s">
        <v>19</v>
      </c>
      <c r="B10707">
        <v>2022</v>
      </c>
      <c r="C10707" s="1" t="s">
        <v>224</v>
      </c>
      <c r="D10707" s="1" t="s">
        <v>240</v>
      </c>
      <c r="E10707" s="1" t="s">
        <v>39</v>
      </c>
      <c r="F10707" s="1" t="s">
        <v>31</v>
      </c>
      <c r="G10707">
        <v>2</v>
      </c>
      <c r="H10707">
        <v>11</v>
      </c>
      <c r="I10707">
        <v>13</v>
      </c>
      <c r="J10707">
        <v>46</v>
      </c>
      <c r="K10707">
        <v>4</v>
      </c>
      <c r="L10707">
        <v>5</v>
      </c>
      <c r="M10707">
        <v>4</v>
      </c>
      <c r="N10707" s="1" t="s">
        <v>51</v>
      </c>
      <c r="O10707" s="1" t="s">
        <v>305</v>
      </c>
      <c r="P10707" s="1" t="s">
        <v>16974</v>
      </c>
      <c r="Q10707" s="1" t="s">
        <v>16975</v>
      </c>
      <c r="R10707" s="1" t="s">
        <v>16976</v>
      </c>
      <c r="S10707" s="1" t="str">
        <f t="shared" si="334"/>
        <v>27.15519562</v>
      </c>
      <c r="T10707" s="1" t="str">
        <f t="shared" si="335"/>
        <v>-13.459169</v>
      </c>
      <c r="U10707" s="1" t="s">
        <v>39</v>
      </c>
    </row>
    <row r="10708" spans="1:21" x14ac:dyDescent="0.35">
      <c r="A10708" s="1" t="s">
        <v>19</v>
      </c>
      <c r="B10708">
        <v>2022</v>
      </c>
      <c r="C10708" s="1" t="s">
        <v>224</v>
      </c>
      <c r="D10708" s="1" t="s">
        <v>240</v>
      </c>
      <c r="E10708" s="1" t="s">
        <v>39</v>
      </c>
      <c r="F10708" s="1" t="s">
        <v>31</v>
      </c>
      <c r="G10708">
        <v>17</v>
      </c>
      <c r="H10708">
        <v>27</v>
      </c>
      <c r="I10708">
        <v>44</v>
      </c>
      <c r="J10708">
        <v>12</v>
      </c>
      <c r="K10708">
        <v>0</v>
      </c>
      <c r="L10708">
        <v>0</v>
      </c>
      <c r="M10708">
        <v>0</v>
      </c>
      <c r="N10708" s="1" t="s">
        <v>51</v>
      </c>
      <c r="O10708" s="1" t="s">
        <v>305</v>
      </c>
      <c r="P10708" s="1" t="s">
        <v>16977</v>
      </c>
      <c r="Q10708" s="1" t="s">
        <v>16978</v>
      </c>
      <c r="R10708" s="1" t="s">
        <v>16979</v>
      </c>
      <c r="S10708" s="1" t="str">
        <f t="shared" si="334"/>
        <v>26.12291766</v>
      </c>
      <c r="T10708" s="1" t="str">
        <f t="shared" si="335"/>
        <v>-14.50032</v>
      </c>
      <c r="U10708" s="1" t="s">
        <v>39</v>
      </c>
    </row>
    <row r="10709" spans="1:21" x14ac:dyDescent="0.35">
      <c r="A10709" s="1" t="s">
        <v>19</v>
      </c>
      <c r="B10709">
        <v>2022</v>
      </c>
      <c r="C10709" s="1" t="s">
        <v>123</v>
      </c>
      <c r="D10709" s="1" t="s">
        <v>64</v>
      </c>
      <c r="E10709" s="1" t="s">
        <v>64</v>
      </c>
      <c r="F10709" s="1" t="s">
        <v>262</v>
      </c>
      <c r="G10709">
        <v>1</v>
      </c>
      <c r="H10709">
        <v>0</v>
      </c>
      <c r="I10709">
        <v>1</v>
      </c>
      <c r="J10709">
        <v>0</v>
      </c>
      <c r="K10709">
        <v>0</v>
      </c>
      <c r="L10709">
        <v>1</v>
      </c>
      <c r="M10709">
        <v>0</v>
      </c>
      <c r="N10709" s="1" t="s">
        <v>179</v>
      </c>
      <c r="O10709" s="1" t="s">
        <v>3504</v>
      </c>
      <c r="P10709" s="1" t="s">
        <v>15732</v>
      </c>
      <c r="Q10709" s="1" t="s">
        <v>4030</v>
      </c>
      <c r="R10709" s="1" t="s">
        <v>16578</v>
      </c>
      <c r="S10709" s="1" t="str">
        <f t="shared" si="334"/>
        <v>35.6094831</v>
      </c>
      <c r="T10709" s="1" t="str">
        <f t="shared" si="335"/>
        <v>51.514054</v>
      </c>
      <c r="U10709" s="1" t="s">
        <v>64</v>
      </c>
    </row>
    <row r="10710" spans="1:21" x14ac:dyDescent="0.35">
      <c r="A10710" s="1" t="s">
        <v>19</v>
      </c>
      <c r="B10710">
        <v>2022</v>
      </c>
      <c r="C10710" s="1" t="s">
        <v>123</v>
      </c>
      <c r="D10710" s="1" t="s">
        <v>64</v>
      </c>
      <c r="E10710" s="1" t="s">
        <v>64</v>
      </c>
      <c r="F10710" s="1" t="s">
        <v>262</v>
      </c>
      <c r="G10710">
        <v>1</v>
      </c>
      <c r="H10710">
        <v>0</v>
      </c>
      <c r="I10710">
        <v>1</v>
      </c>
      <c r="J10710">
        <v>0</v>
      </c>
      <c r="K10710">
        <v>0</v>
      </c>
      <c r="L10710">
        <v>1</v>
      </c>
      <c r="M10710">
        <v>0</v>
      </c>
      <c r="N10710" s="1" t="s">
        <v>179</v>
      </c>
      <c r="O10710" s="1" t="s">
        <v>3504</v>
      </c>
      <c r="P10710" s="1" t="s">
        <v>15732</v>
      </c>
      <c r="Q10710" s="1" t="s">
        <v>4030</v>
      </c>
      <c r="R10710" s="1" t="s">
        <v>16578</v>
      </c>
      <c r="S10710" s="1" t="str">
        <f t="shared" si="334"/>
        <v>35.6094831</v>
      </c>
      <c r="T10710" s="1" t="str">
        <f t="shared" si="335"/>
        <v>51.514054</v>
      </c>
      <c r="U10710" s="1" t="s">
        <v>64</v>
      </c>
    </row>
    <row r="10711" spans="1:21" x14ac:dyDescent="0.35">
      <c r="A10711" s="1" t="s">
        <v>19</v>
      </c>
      <c r="B10711">
        <v>2022</v>
      </c>
      <c r="C10711" s="1" t="s">
        <v>123</v>
      </c>
      <c r="D10711" s="1" t="s">
        <v>64</v>
      </c>
      <c r="E10711" s="1" t="s">
        <v>64</v>
      </c>
      <c r="F10711" s="1" t="s">
        <v>262</v>
      </c>
      <c r="G10711">
        <v>1</v>
      </c>
      <c r="H10711">
        <v>0</v>
      </c>
      <c r="I10711">
        <v>1</v>
      </c>
      <c r="J10711">
        <v>0</v>
      </c>
      <c r="K10711">
        <v>0</v>
      </c>
      <c r="L10711">
        <v>1</v>
      </c>
      <c r="M10711">
        <v>0</v>
      </c>
      <c r="N10711" s="1" t="s">
        <v>179</v>
      </c>
      <c r="O10711" s="1" t="s">
        <v>3504</v>
      </c>
      <c r="P10711" s="1" t="s">
        <v>15734</v>
      </c>
      <c r="Q10711" s="1" t="s">
        <v>4030</v>
      </c>
      <c r="R10711" s="1" t="s">
        <v>16980</v>
      </c>
      <c r="S10711" s="1" t="str">
        <f t="shared" si="334"/>
        <v>32.64139838</v>
      </c>
      <c r="T10711" s="1" t="str">
        <f t="shared" si="335"/>
        <v>51.706926</v>
      </c>
      <c r="U10711" s="1" t="s">
        <v>64</v>
      </c>
    </row>
    <row r="10712" spans="1:21" x14ac:dyDescent="0.35">
      <c r="A10712" s="1" t="s">
        <v>19</v>
      </c>
      <c r="B10712">
        <v>2022</v>
      </c>
      <c r="C10712" s="1" t="s">
        <v>123</v>
      </c>
      <c r="D10712" s="1" t="s">
        <v>64</v>
      </c>
      <c r="E10712" s="1" t="s">
        <v>64</v>
      </c>
      <c r="F10712" s="1" t="s">
        <v>262</v>
      </c>
      <c r="G10712">
        <v>1</v>
      </c>
      <c r="H10712">
        <v>0</v>
      </c>
      <c r="I10712">
        <v>1</v>
      </c>
      <c r="J10712">
        <v>0</v>
      </c>
      <c r="K10712">
        <v>0</v>
      </c>
      <c r="L10712">
        <v>1</v>
      </c>
      <c r="M10712">
        <v>0</v>
      </c>
      <c r="N10712" s="1" t="s">
        <v>66</v>
      </c>
      <c r="O10712" s="1" t="s">
        <v>3504</v>
      </c>
      <c r="P10712" s="1" t="s">
        <v>15732</v>
      </c>
      <c r="Q10712" s="1" t="s">
        <v>4030</v>
      </c>
      <c r="R10712" s="1" t="s">
        <v>16578</v>
      </c>
      <c r="S10712" s="1" t="str">
        <f t="shared" si="334"/>
        <v>35.6094831</v>
      </c>
      <c r="T10712" s="1" t="str">
        <f t="shared" si="335"/>
        <v>51.514054</v>
      </c>
      <c r="U10712" s="1" t="s">
        <v>64</v>
      </c>
    </row>
    <row r="10713" spans="1:21" x14ac:dyDescent="0.35">
      <c r="A10713" s="1" t="s">
        <v>19</v>
      </c>
      <c r="B10713">
        <v>2022</v>
      </c>
      <c r="C10713" s="1" t="s">
        <v>123</v>
      </c>
      <c r="D10713" s="1" t="s">
        <v>64</v>
      </c>
      <c r="E10713" s="1" t="s">
        <v>64</v>
      </c>
      <c r="F10713" s="1" t="s">
        <v>262</v>
      </c>
      <c r="G10713">
        <v>1</v>
      </c>
      <c r="H10713">
        <v>0</v>
      </c>
      <c r="I10713">
        <v>1</v>
      </c>
      <c r="J10713">
        <v>0</v>
      </c>
      <c r="K10713">
        <v>1</v>
      </c>
      <c r="L10713">
        <v>0</v>
      </c>
      <c r="M10713">
        <v>0</v>
      </c>
      <c r="N10713" s="1" t="s">
        <v>82</v>
      </c>
      <c r="O10713" s="1" t="s">
        <v>3504</v>
      </c>
      <c r="P10713" s="1" t="s">
        <v>15734</v>
      </c>
      <c r="Q10713" s="1" t="s">
        <v>4030</v>
      </c>
      <c r="R10713" s="1" t="s">
        <v>16980</v>
      </c>
      <c r="S10713" s="1" t="str">
        <f t="shared" si="334"/>
        <v>32.64139838</v>
      </c>
      <c r="T10713" s="1" t="str">
        <f t="shared" si="335"/>
        <v>51.706926</v>
      </c>
      <c r="U10713" s="1" t="s">
        <v>64</v>
      </c>
    </row>
    <row r="10714" spans="1:21" x14ac:dyDescent="0.35">
      <c r="A10714" s="1" t="s">
        <v>19</v>
      </c>
      <c r="B10714">
        <v>2022</v>
      </c>
      <c r="C10714" s="1" t="s">
        <v>123</v>
      </c>
      <c r="D10714" s="1" t="s">
        <v>64</v>
      </c>
      <c r="E10714" s="1" t="s">
        <v>64</v>
      </c>
      <c r="F10714" s="1" t="s">
        <v>262</v>
      </c>
      <c r="G10714">
        <v>1</v>
      </c>
      <c r="H10714">
        <v>0</v>
      </c>
      <c r="I10714">
        <v>1</v>
      </c>
      <c r="J10714">
        <v>0</v>
      </c>
      <c r="K10714">
        <v>0</v>
      </c>
      <c r="L10714">
        <v>1</v>
      </c>
      <c r="M10714">
        <v>0</v>
      </c>
      <c r="N10714" s="1" t="s">
        <v>179</v>
      </c>
      <c r="O10714" s="1" t="s">
        <v>3504</v>
      </c>
      <c r="P10714" s="1" t="s">
        <v>15732</v>
      </c>
      <c r="Q10714" s="1" t="s">
        <v>4030</v>
      </c>
      <c r="R10714" s="1" t="s">
        <v>16578</v>
      </c>
      <c r="S10714" s="1" t="str">
        <f t="shared" si="334"/>
        <v>35.6094831</v>
      </c>
      <c r="T10714" s="1" t="str">
        <f t="shared" si="335"/>
        <v>51.514054</v>
      </c>
      <c r="U10714" s="1" t="s">
        <v>64</v>
      </c>
    </row>
    <row r="10715" spans="1:21" x14ac:dyDescent="0.35">
      <c r="A10715" s="1" t="s">
        <v>19</v>
      </c>
      <c r="B10715">
        <v>2022</v>
      </c>
      <c r="C10715" s="1" t="s">
        <v>123</v>
      </c>
      <c r="D10715" s="1" t="s">
        <v>64</v>
      </c>
      <c r="E10715" s="1" t="s">
        <v>64</v>
      </c>
      <c r="F10715" s="1" t="s">
        <v>262</v>
      </c>
      <c r="G10715">
        <v>1</v>
      </c>
      <c r="H10715">
        <v>0</v>
      </c>
      <c r="I10715">
        <v>1</v>
      </c>
      <c r="J10715">
        <v>0</v>
      </c>
      <c r="K10715">
        <v>0</v>
      </c>
      <c r="L10715">
        <v>1</v>
      </c>
      <c r="M10715">
        <v>0</v>
      </c>
      <c r="N10715" s="1" t="s">
        <v>179</v>
      </c>
      <c r="O10715" s="1" t="s">
        <v>3504</v>
      </c>
      <c r="P10715" s="1" t="s">
        <v>15734</v>
      </c>
      <c r="Q10715" s="1" t="s">
        <v>4030</v>
      </c>
      <c r="R10715" s="1" t="s">
        <v>16980</v>
      </c>
      <c r="S10715" s="1" t="str">
        <f t="shared" si="334"/>
        <v>32.64139838</v>
      </c>
      <c r="T10715" s="1" t="str">
        <f t="shared" si="335"/>
        <v>51.706926</v>
      </c>
      <c r="U10715" s="1" t="s">
        <v>64</v>
      </c>
    </row>
    <row r="10716" spans="1:21" x14ac:dyDescent="0.35">
      <c r="A10716" s="1" t="s">
        <v>19</v>
      </c>
      <c r="B10716">
        <v>2022</v>
      </c>
      <c r="C10716" s="1" t="s">
        <v>123</v>
      </c>
      <c r="D10716" s="1" t="s">
        <v>64</v>
      </c>
      <c r="E10716" s="1" t="s">
        <v>64</v>
      </c>
      <c r="F10716" s="1" t="s">
        <v>262</v>
      </c>
      <c r="G10716">
        <v>1</v>
      </c>
      <c r="H10716">
        <v>0</v>
      </c>
      <c r="I10716">
        <v>1</v>
      </c>
      <c r="J10716">
        <v>0</v>
      </c>
      <c r="K10716">
        <v>0</v>
      </c>
      <c r="L10716">
        <v>1</v>
      </c>
      <c r="M10716">
        <v>0</v>
      </c>
      <c r="N10716" s="1" t="s">
        <v>66</v>
      </c>
      <c r="O10716" s="1" t="s">
        <v>3504</v>
      </c>
      <c r="P10716" s="1" t="s">
        <v>16981</v>
      </c>
      <c r="Q10716" s="1" t="s">
        <v>4030</v>
      </c>
      <c r="R10716" s="1" t="s">
        <v>16982</v>
      </c>
      <c r="S10716" s="1" t="str">
        <f t="shared" si="334"/>
        <v>35.83457043</v>
      </c>
      <c r="T10716" s="1" t="str">
        <f t="shared" si="335"/>
        <v>50.951497</v>
      </c>
      <c r="U10716" s="1" t="s">
        <v>64</v>
      </c>
    </row>
    <row r="10717" spans="1:21" x14ac:dyDescent="0.35">
      <c r="A10717" s="1" t="s">
        <v>19</v>
      </c>
      <c r="B10717">
        <v>2022</v>
      </c>
      <c r="C10717" s="1" t="s">
        <v>123</v>
      </c>
      <c r="D10717" s="1" t="s">
        <v>64</v>
      </c>
      <c r="E10717" s="1" t="s">
        <v>64</v>
      </c>
      <c r="F10717" s="1" t="s">
        <v>262</v>
      </c>
      <c r="G10717">
        <v>1</v>
      </c>
      <c r="H10717">
        <v>0</v>
      </c>
      <c r="I10717">
        <v>1</v>
      </c>
      <c r="J10717">
        <v>0</v>
      </c>
      <c r="K10717">
        <v>0</v>
      </c>
      <c r="L10717">
        <v>1</v>
      </c>
      <c r="M10717">
        <v>0</v>
      </c>
      <c r="N10717" s="1" t="s">
        <v>179</v>
      </c>
      <c r="O10717" s="1" t="s">
        <v>3504</v>
      </c>
      <c r="P10717" s="1" t="s">
        <v>16981</v>
      </c>
      <c r="Q10717" s="1" t="s">
        <v>4030</v>
      </c>
      <c r="R10717" s="1" t="s">
        <v>16982</v>
      </c>
      <c r="S10717" s="1" t="str">
        <f t="shared" si="334"/>
        <v>35.83457043</v>
      </c>
      <c r="T10717" s="1" t="str">
        <f t="shared" si="335"/>
        <v>50.951497</v>
      </c>
      <c r="U10717" s="1" t="s">
        <v>64</v>
      </c>
    </row>
    <row r="10718" spans="1:21" x14ac:dyDescent="0.35">
      <c r="A10718" s="1" t="s">
        <v>19</v>
      </c>
      <c r="B10718">
        <v>2022</v>
      </c>
      <c r="C10718" s="1" t="s">
        <v>123</v>
      </c>
      <c r="D10718" s="1" t="s">
        <v>64</v>
      </c>
      <c r="E10718" s="1" t="s">
        <v>64</v>
      </c>
      <c r="F10718" s="1" t="s">
        <v>262</v>
      </c>
      <c r="G10718">
        <v>1</v>
      </c>
      <c r="H10718">
        <v>0</v>
      </c>
      <c r="I10718">
        <v>1</v>
      </c>
      <c r="J10718">
        <v>0</v>
      </c>
      <c r="K10718">
        <v>0</v>
      </c>
      <c r="L10718">
        <v>1</v>
      </c>
      <c r="M10718">
        <v>0</v>
      </c>
      <c r="N10718" s="1" t="s">
        <v>179</v>
      </c>
      <c r="O10718" s="1" t="s">
        <v>3504</v>
      </c>
      <c r="P10718" s="1" t="s">
        <v>15734</v>
      </c>
      <c r="Q10718" s="1" t="s">
        <v>4030</v>
      </c>
      <c r="R10718" s="1" t="s">
        <v>16980</v>
      </c>
      <c r="S10718" s="1" t="str">
        <f t="shared" si="334"/>
        <v>32.64139838</v>
      </c>
      <c r="T10718" s="1" t="str">
        <f t="shared" si="335"/>
        <v>51.706926</v>
      </c>
      <c r="U10718" s="1" t="s">
        <v>64</v>
      </c>
    </row>
    <row r="10719" spans="1:21" x14ac:dyDescent="0.35">
      <c r="A10719" s="1" t="s">
        <v>19</v>
      </c>
      <c r="B10719">
        <v>2022</v>
      </c>
      <c r="C10719" s="1" t="s">
        <v>123</v>
      </c>
      <c r="D10719" s="1" t="s">
        <v>64</v>
      </c>
      <c r="E10719" s="1" t="s">
        <v>64</v>
      </c>
      <c r="F10719" s="1" t="s">
        <v>262</v>
      </c>
      <c r="G10719">
        <v>1</v>
      </c>
      <c r="H10719">
        <v>0</v>
      </c>
      <c r="I10719">
        <v>1</v>
      </c>
      <c r="J10719">
        <v>0</v>
      </c>
      <c r="K10719">
        <v>0</v>
      </c>
      <c r="L10719">
        <v>1</v>
      </c>
      <c r="M10719">
        <v>1</v>
      </c>
      <c r="N10719" s="1" t="s">
        <v>82</v>
      </c>
      <c r="O10719" s="1" t="s">
        <v>3504</v>
      </c>
      <c r="P10719" s="1" t="s">
        <v>15732</v>
      </c>
      <c r="Q10719" s="1" t="s">
        <v>4030</v>
      </c>
      <c r="R10719" s="1" t="s">
        <v>16578</v>
      </c>
      <c r="S10719" s="1" t="str">
        <f t="shared" si="334"/>
        <v>35.6094831</v>
      </c>
      <c r="T10719" s="1" t="str">
        <f t="shared" si="335"/>
        <v>51.514054</v>
      </c>
      <c r="U10719" s="1" t="s">
        <v>64</v>
      </c>
    </row>
    <row r="10720" spans="1:21" x14ac:dyDescent="0.35">
      <c r="A10720" s="1" t="s">
        <v>19</v>
      </c>
      <c r="B10720">
        <v>2022</v>
      </c>
      <c r="C10720" s="1" t="s">
        <v>123</v>
      </c>
      <c r="D10720" s="1" t="s">
        <v>64</v>
      </c>
      <c r="E10720" s="1" t="s">
        <v>64</v>
      </c>
      <c r="F10720" s="1" t="s">
        <v>262</v>
      </c>
      <c r="G10720">
        <v>1</v>
      </c>
      <c r="H10720">
        <v>0</v>
      </c>
      <c r="I10720">
        <v>1</v>
      </c>
      <c r="J10720">
        <v>0</v>
      </c>
      <c r="K10720">
        <v>1</v>
      </c>
      <c r="L10720">
        <v>0</v>
      </c>
      <c r="M10720">
        <v>0</v>
      </c>
      <c r="N10720" s="1" t="s">
        <v>66</v>
      </c>
      <c r="O10720" s="1" t="s">
        <v>3504</v>
      </c>
      <c r="P10720" s="1" t="s">
        <v>16983</v>
      </c>
      <c r="Q10720" s="1" t="s">
        <v>4030</v>
      </c>
      <c r="R10720" s="1" t="s">
        <v>16984</v>
      </c>
      <c r="S10720" s="1" t="str">
        <f t="shared" si="334"/>
        <v>29.63447121</v>
      </c>
      <c r="T10720" s="1" t="str">
        <f t="shared" si="335"/>
        <v>52.553603</v>
      </c>
      <c r="U10720" s="1" t="s">
        <v>64</v>
      </c>
    </row>
    <row r="10721" spans="1:21" x14ac:dyDescent="0.35">
      <c r="A10721" s="1" t="s">
        <v>19</v>
      </c>
      <c r="B10721">
        <v>2022</v>
      </c>
      <c r="C10721" s="1" t="s">
        <v>123</v>
      </c>
      <c r="D10721" s="1" t="s">
        <v>64</v>
      </c>
      <c r="E10721" s="1" t="s">
        <v>64</v>
      </c>
      <c r="F10721" s="1" t="s">
        <v>262</v>
      </c>
      <c r="G10721">
        <v>1</v>
      </c>
      <c r="H10721">
        <v>0</v>
      </c>
      <c r="I10721">
        <v>1</v>
      </c>
      <c r="J10721">
        <v>0</v>
      </c>
      <c r="K10721">
        <v>1</v>
      </c>
      <c r="L10721">
        <v>0</v>
      </c>
      <c r="M10721">
        <v>0</v>
      </c>
      <c r="N10721" s="1" t="s">
        <v>82</v>
      </c>
      <c r="O10721" s="1" t="s">
        <v>3504</v>
      </c>
      <c r="P10721" s="1" t="s">
        <v>15734</v>
      </c>
      <c r="Q10721" s="1" t="s">
        <v>4030</v>
      </c>
      <c r="R10721" s="1" t="s">
        <v>16980</v>
      </c>
      <c r="S10721" s="1" t="str">
        <f t="shared" si="334"/>
        <v>32.64139838</v>
      </c>
      <c r="T10721" s="1" t="str">
        <f t="shared" si="335"/>
        <v>51.706926</v>
      </c>
      <c r="U10721" s="1" t="s">
        <v>64</v>
      </c>
    </row>
    <row r="10722" spans="1:21" x14ac:dyDescent="0.35">
      <c r="A10722" s="1" t="s">
        <v>19</v>
      </c>
      <c r="B10722">
        <v>2022</v>
      </c>
      <c r="C10722" s="1" t="s">
        <v>123</v>
      </c>
      <c r="D10722" s="1" t="s">
        <v>64</v>
      </c>
      <c r="E10722" s="1" t="s">
        <v>64</v>
      </c>
      <c r="F10722" s="1" t="s">
        <v>262</v>
      </c>
      <c r="G10722">
        <v>1</v>
      </c>
      <c r="H10722">
        <v>0</v>
      </c>
      <c r="I10722">
        <v>1</v>
      </c>
      <c r="J10722">
        <v>0</v>
      </c>
      <c r="K10722">
        <v>0</v>
      </c>
      <c r="L10722">
        <v>1</v>
      </c>
      <c r="M10722">
        <v>0</v>
      </c>
      <c r="N10722" s="1" t="s">
        <v>66</v>
      </c>
      <c r="O10722" s="1" t="s">
        <v>3504</v>
      </c>
      <c r="P10722" s="1" t="s">
        <v>16985</v>
      </c>
      <c r="Q10722" s="1" t="s">
        <v>4030</v>
      </c>
      <c r="R10722" s="1" t="s">
        <v>16986</v>
      </c>
      <c r="S10722" s="1" t="str">
        <f t="shared" si="334"/>
        <v>33.98112192</v>
      </c>
      <c r="T10722" s="1" t="str">
        <f t="shared" si="335"/>
        <v>51.428201</v>
      </c>
      <c r="U10722" s="1" t="s">
        <v>64</v>
      </c>
    </row>
    <row r="10723" spans="1:21" x14ac:dyDescent="0.35">
      <c r="A10723" s="1" t="s">
        <v>19</v>
      </c>
      <c r="B10723">
        <v>2022</v>
      </c>
      <c r="C10723" s="1" t="s">
        <v>123</v>
      </c>
      <c r="D10723" s="1" t="s">
        <v>64</v>
      </c>
      <c r="E10723" s="1" t="s">
        <v>64</v>
      </c>
      <c r="F10723" s="1" t="s">
        <v>262</v>
      </c>
      <c r="G10723">
        <v>1</v>
      </c>
      <c r="H10723">
        <v>0</v>
      </c>
      <c r="I10723">
        <v>1</v>
      </c>
      <c r="J10723">
        <v>0</v>
      </c>
      <c r="K10723">
        <v>0</v>
      </c>
      <c r="L10723">
        <v>1</v>
      </c>
      <c r="M10723">
        <v>1</v>
      </c>
      <c r="N10723" s="1" t="s">
        <v>66</v>
      </c>
      <c r="O10723" s="1" t="s">
        <v>3504</v>
      </c>
      <c r="P10723" s="1" t="s">
        <v>16985</v>
      </c>
      <c r="Q10723" s="1" t="s">
        <v>4030</v>
      </c>
      <c r="R10723" s="1" t="s">
        <v>16986</v>
      </c>
      <c r="S10723" s="1" t="str">
        <f t="shared" si="334"/>
        <v>33.98112192</v>
      </c>
      <c r="T10723" s="1" t="str">
        <f t="shared" si="335"/>
        <v>51.428201</v>
      </c>
      <c r="U10723" s="1" t="s">
        <v>64</v>
      </c>
    </row>
    <row r="10724" spans="1:21" x14ac:dyDescent="0.35">
      <c r="A10724" s="1" t="s">
        <v>19</v>
      </c>
      <c r="B10724">
        <v>2022</v>
      </c>
      <c r="C10724" s="1" t="s">
        <v>123</v>
      </c>
      <c r="D10724" s="1" t="s">
        <v>64</v>
      </c>
      <c r="E10724" s="1" t="s">
        <v>64</v>
      </c>
      <c r="F10724" s="1" t="s">
        <v>262</v>
      </c>
      <c r="G10724">
        <v>1</v>
      </c>
      <c r="H10724">
        <v>0</v>
      </c>
      <c r="I10724">
        <v>1</v>
      </c>
      <c r="J10724">
        <v>0</v>
      </c>
      <c r="K10724">
        <v>0</v>
      </c>
      <c r="L10724">
        <v>1</v>
      </c>
      <c r="M10724">
        <v>0</v>
      </c>
      <c r="N10724" s="1" t="s">
        <v>66</v>
      </c>
      <c r="O10724" s="1" t="s">
        <v>3504</v>
      </c>
      <c r="P10724" s="1" t="s">
        <v>16983</v>
      </c>
      <c r="Q10724" s="1" t="s">
        <v>4030</v>
      </c>
      <c r="R10724" s="1" t="s">
        <v>16984</v>
      </c>
      <c r="S10724" s="1" t="str">
        <f t="shared" si="334"/>
        <v>29.63447121</v>
      </c>
      <c r="T10724" s="1" t="str">
        <f t="shared" si="335"/>
        <v>52.553603</v>
      </c>
      <c r="U10724" s="1" t="s">
        <v>64</v>
      </c>
    </row>
    <row r="10725" spans="1:21" x14ac:dyDescent="0.35">
      <c r="A10725" s="1" t="s">
        <v>19</v>
      </c>
      <c r="B10725">
        <v>2022</v>
      </c>
      <c r="C10725" s="1" t="s">
        <v>123</v>
      </c>
      <c r="D10725" s="1" t="s">
        <v>64</v>
      </c>
      <c r="E10725" s="1" t="s">
        <v>64</v>
      </c>
      <c r="F10725" s="1" t="s">
        <v>262</v>
      </c>
      <c r="G10725">
        <v>1</v>
      </c>
      <c r="H10725">
        <v>0</v>
      </c>
      <c r="I10725">
        <v>1</v>
      </c>
      <c r="J10725">
        <v>0</v>
      </c>
      <c r="K10725">
        <v>0</v>
      </c>
      <c r="L10725">
        <v>1</v>
      </c>
      <c r="M10725">
        <v>0</v>
      </c>
      <c r="N10725" s="1" t="s">
        <v>179</v>
      </c>
      <c r="O10725" s="1" t="s">
        <v>3504</v>
      </c>
      <c r="P10725" s="1" t="s">
        <v>16987</v>
      </c>
      <c r="Q10725" s="1" t="s">
        <v>4030</v>
      </c>
      <c r="R10725" s="1" t="s">
        <v>16988</v>
      </c>
      <c r="S10725" s="1" t="str">
        <f t="shared" si="334"/>
        <v>31.34751177</v>
      </c>
      <c r="T10725" s="1" t="str">
        <f t="shared" si="335"/>
        <v>48.721392</v>
      </c>
      <c r="U10725" s="1" t="s">
        <v>64</v>
      </c>
    </row>
    <row r="10726" spans="1:21" x14ac:dyDescent="0.35">
      <c r="A10726" s="1" t="s">
        <v>19</v>
      </c>
      <c r="B10726">
        <v>2022</v>
      </c>
      <c r="C10726" s="1" t="s">
        <v>123</v>
      </c>
      <c r="D10726" s="1" t="s">
        <v>64</v>
      </c>
      <c r="E10726" s="1" t="s">
        <v>64</v>
      </c>
      <c r="F10726" s="1" t="s">
        <v>262</v>
      </c>
      <c r="G10726">
        <v>1</v>
      </c>
      <c r="H10726">
        <v>0</v>
      </c>
      <c r="I10726">
        <v>1</v>
      </c>
      <c r="J10726">
        <v>0</v>
      </c>
      <c r="K10726">
        <v>0</v>
      </c>
      <c r="L10726">
        <v>1</v>
      </c>
      <c r="M10726">
        <v>0</v>
      </c>
      <c r="N10726" s="1" t="s">
        <v>179</v>
      </c>
      <c r="O10726" s="1" t="s">
        <v>3504</v>
      </c>
      <c r="P10726" s="1" t="s">
        <v>15732</v>
      </c>
      <c r="Q10726" s="1" t="s">
        <v>4030</v>
      </c>
      <c r="R10726" s="1" t="s">
        <v>16578</v>
      </c>
      <c r="S10726" s="1" t="str">
        <f t="shared" si="334"/>
        <v>35.6094831</v>
      </c>
      <c r="T10726" s="1" t="str">
        <f t="shared" si="335"/>
        <v>51.514054</v>
      </c>
      <c r="U10726" s="1" t="s">
        <v>64</v>
      </c>
    </row>
    <row r="10727" spans="1:21" x14ac:dyDescent="0.35">
      <c r="A10727" s="1" t="s">
        <v>19</v>
      </c>
      <c r="B10727">
        <v>2022</v>
      </c>
      <c r="C10727" s="1" t="s">
        <v>123</v>
      </c>
      <c r="D10727" s="1" t="s">
        <v>64</v>
      </c>
      <c r="E10727" s="1" t="s">
        <v>64</v>
      </c>
      <c r="F10727" s="1" t="s">
        <v>262</v>
      </c>
      <c r="G10727">
        <v>1</v>
      </c>
      <c r="H10727">
        <v>0</v>
      </c>
      <c r="I10727">
        <v>1</v>
      </c>
      <c r="J10727">
        <v>0</v>
      </c>
      <c r="K10727">
        <v>0</v>
      </c>
      <c r="L10727">
        <v>1</v>
      </c>
      <c r="M10727">
        <v>0</v>
      </c>
      <c r="N10727" s="1" t="s">
        <v>179</v>
      </c>
      <c r="O10727" s="1" t="s">
        <v>3504</v>
      </c>
      <c r="P10727" s="1" t="s">
        <v>16989</v>
      </c>
      <c r="Q10727" s="1" t="s">
        <v>4030</v>
      </c>
      <c r="R10727" s="1" t="s">
        <v>16990</v>
      </c>
      <c r="S10727" s="1" t="str">
        <f t="shared" si="334"/>
        <v>27.1684853</v>
      </c>
      <c r="T10727" s="1" t="str">
        <f t="shared" si="335"/>
        <v>56.200806</v>
      </c>
      <c r="U10727" s="1" t="s">
        <v>64</v>
      </c>
    </row>
    <row r="10728" spans="1:21" x14ac:dyDescent="0.35">
      <c r="A10728" s="1" t="s">
        <v>19</v>
      </c>
      <c r="B10728">
        <v>2022</v>
      </c>
      <c r="C10728" s="1" t="s">
        <v>123</v>
      </c>
      <c r="D10728" s="1" t="s">
        <v>64</v>
      </c>
      <c r="E10728" s="1" t="s">
        <v>64</v>
      </c>
      <c r="F10728" s="1" t="s">
        <v>262</v>
      </c>
      <c r="G10728">
        <v>1</v>
      </c>
      <c r="H10728">
        <v>0</v>
      </c>
      <c r="I10728">
        <v>1</v>
      </c>
      <c r="J10728">
        <v>0</v>
      </c>
      <c r="K10728">
        <v>0</v>
      </c>
      <c r="L10728">
        <v>1</v>
      </c>
      <c r="M10728">
        <v>0</v>
      </c>
      <c r="N10728" s="1" t="s">
        <v>179</v>
      </c>
      <c r="O10728" s="1" t="s">
        <v>3504</v>
      </c>
      <c r="P10728" s="1" t="s">
        <v>15732</v>
      </c>
      <c r="Q10728" s="1" t="s">
        <v>4030</v>
      </c>
      <c r="R10728" s="1" t="s">
        <v>16578</v>
      </c>
      <c r="S10728" s="1" t="str">
        <f t="shared" si="334"/>
        <v>35.6094831</v>
      </c>
      <c r="T10728" s="1" t="str">
        <f t="shared" si="335"/>
        <v>51.514054</v>
      </c>
      <c r="U10728" s="1" t="s">
        <v>64</v>
      </c>
    </row>
    <row r="10729" spans="1:21" x14ac:dyDescent="0.35">
      <c r="A10729" s="1" t="s">
        <v>19</v>
      </c>
      <c r="B10729">
        <v>2022</v>
      </c>
      <c r="C10729" s="1" t="s">
        <v>123</v>
      </c>
      <c r="D10729" s="1" t="s">
        <v>64</v>
      </c>
      <c r="E10729" s="1" t="s">
        <v>64</v>
      </c>
      <c r="F10729" s="1" t="s">
        <v>262</v>
      </c>
      <c r="G10729">
        <v>1</v>
      </c>
      <c r="H10729">
        <v>0</v>
      </c>
      <c r="I10729">
        <v>1</v>
      </c>
      <c r="J10729">
        <v>0</v>
      </c>
      <c r="K10729">
        <v>0</v>
      </c>
      <c r="L10729">
        <v>1</v>
      </c>
      <c r="M10729">
        <v>0</v>
      </c>
      <c r="N10729" s="1" t="s">
        <v>66</v>
      </c>
      <c r="O10729" s="1" t="s">
        <v>3504</v>
      </c>
      <c r="P10729" s="1" t="s">
        <v>15734</v>
      </c>
      <c r="Q10729" s="1" t="s">
        <v>4030</v>
      </c>
      <c r="R10729" s="1" t="s">
        <v>16980</v>
      </c>
      <c r="S10729" s="1" t="str">
        <f t="shared" si="334"/>
        <v>32.64139838</v>
      </c>
      <c r="T10729" s="1" t="str">
        <f t="shared" si="335"/>
        <v>51.706926</v>
      </c>
      <c r="U10729" s="1" t="s">
        <v>64</v>
      </c>
    </row>
    <row r="10730" spans="1:21" x14ac:dyDescent="0.35">
      <c r="A10730" s="1" t="s">
        <v>19</v>
      </c>
      <c r="B10730">
        <v>2022</v>
      </c>
      <c r="C10730" s="1" t="s">
        <v>123</v>
      </c>
      <c r="D10730" s="1" t="s">
        <v>64</v>
      </c>
      <c r="E10730" s="1" t="s">
        <v>64</v>
      </c>
      <c r="F10730" s="1" t="s">
        <v>262</v>
      </c>
      <c r="G10730">
        <v>1</v>
      </c>
      <c r="H10730">
        <v>0</v>
      </c>
      <c r="I10730">
        <v>1</v>
      </c>
      <c r="J10730">
        <v>0</v>
      </c>
      <c r="K10730">
        <v>0</v>
      </c>
      <c r="L10730">
        <v>1</v>
      </c>
      <c r="M10730">
        <v>1</v>
      </c>
      <c r="N10730" s="1" t="s">
        <v>66</v>
      </c>
      <c r="O10730" s="1" t="s">
        <v>3504</v>
      </c>
      <c r="P10730" s="1" t="s">
        <v>15732</v>
      </c>
      <c r="Q10730" s="1" t="s">
        <v>4030</v>
      </c>
      <c r="R10730" s="1" t="s">
        <v>16578</v>
      </c>
      <c r="S10730" s="1" t="str">
        <f t="shared" si="334"/>
        <v>35.6094831</v>
      </c>
      <c r="T10730" s="1" t="str">
        <f t="shared" si="335"/>
        <v>51.514054</v>
      </c>
      <c r="U10730" s="1" t="s">
        <v>64</v>
      </c>
    </row>
    <row r="10731" spans="1:21" x14ac:dyDescent="0.35">
      <c r="A10731" s="1" t="s">
        <v>19</v>
      </c>
      <c r="B10731">
        <v>2022</v>
      </c>
      <c r="C10731" s="1" t="s">
        <v>182</v>
      </c>
      <c r="D10731" s="1" t="s">
        <v>64</v>
      </c>
      <c r="E10731" s="1" t="s">
        <v>64</v>
      </c>
      <c r="F10731" s="1" t="s">
        <v>262</v>
      </c>
      <c r="G10731">
        <v>1</v>
      </c>
      <c r="H10731">
        <v>0</v>
      </c>
      <c r="I10731">
        <v>1</v>
      </c>
      <c r="J10731">
        <v>0</v>
      </c>
      <c r="K10731">
        <v>0</v>
      </c>
      <c r="L10731">
        <v>1</v>
      </c>
      <c r="M10731">
        <v>0</v>
      </c>
      <c r="N10731" s="1" t="s">
        <v>82</v>
      </c>
      <c r="O10731" s="1" t="s">
        <v>2324</v>
      </c>
      <c r="P10731" s="1" t="s">
        <v>16991</v>
      </c>
      <c r="Q10731" s="1" t="s">
        <v>4030</v>
      </c>
      <c r="R10731" s="1" t="s">
        <v>16992</v>
      </c>
      <c r="S10731" s="1" t="str">
        <f t="shared" si="334"/>
        <v>37.54561366</v>
      </c>
      <c r="T10731" s="1" t="str">
        <f t="shared" si="335"/>
        <v>45.06834</v>
      </c>
      <c r="U10731" s="1" t="s">
        <v>64</v>
      </c>
    </row>
    <row r="10732" spans="1:21" x14ac:dyDescent="0.35">
      <c r="A10732" s="1" t="s">
        <v>19</v>
      </c>
      <c r="B10732">
        <v>2022</v>
      </c>
      <c r="C10732" s="1" t="s">
        <v>182</v>
      </c>
      <c r="D10732" s="1" t="s">
        <v>64</v>
      </c>
      <c r="E10732" s="1" t="s">
        <v>64</v>
      </c>
      <c r="F10732" s="1" t="s">
        <v>262</v>
      </c>
      <c r="G10732">
        <v>1</v>
      </c>
      <c r="H10732">
        <v>0</v>
      </c>
      <c r="I10732">
        <v>1</v>
      </c>
      <c r="J10732">
        <v>0</v>
      </c>
      <c r="K10732">
        <v>0</v>
      </c>
      <c r="L10732">
        <v>1</v>
      </c>
      <c r="M10732">
        <v>0</v>
      </c>
      <c r="N10732" s="1" t="s">
        <v>82</v>
      </c>
      <c r="O10732" s="1" t="s">
        <v>3504</v>
      </c>
      <c r="P10732" s="1" t="s">
        <v>16993</v>
      </c>
      <c r="Q10732" s="1" t="s">
        <v>4030</v>
      </c>
      <c r="R10732" s="1" t="s">
        <v>16984</v>
      </c>
      <c r="S10732" s="1" t="str">
        <f t="shared" si="334"/>
        <v>29.63447121</v>
      </c>
      <c r="T10732" s="1" t="str">
        <f t="shared" si="335"/>
        <v>52.553603</v>
      </c>
      <c r="U10732" s="1" t="s">
        <v>64</v>
      </c>
    </row>
    <row r="10733" spans="1:21" x14ac:dyDescent="0.35">
      <c r="A10733" s="1" t="s">
        <v>19</v>
      </c>
      <c r="B10733">
        <v>2022</v>
      </c>
      <c r="C10733" s="1" t="s">
        <v>182</v>
      </c>
      <c r="D10733" s="1" t="s">
        <v>64</v>
      </c>
      <c r="E10733" s="1" t="s">
        <v>64</v>
      </c>
      <c r="F10733" s="1" t="s">
        <v>262</v>
      </c>
      <c r="G10733">
        <v>1</v>
      </c>
      <c r="H10733">
        <v>0</v>
      </c>
      <c r="I10733">
        <v>1</v>
      </c>
      <c r="J10733">
        <v>0</v>
      </c>
      <c r="K10733">
        <v>0</v>
      </c>
      <c r="L10733">
        <v>1</v>
      </c>
      <c r="M10733">
        <v>0</v>
      </c>
      <c r="N10733" s="1" t="s">
        <v>82</v>
      </c>
      <c r="O10733" s="1" t="s">
        <v>3504</v>
      </c>
      <c r="P10733" s="1" t="s">
        <v>15732</v>
      </c>
      <c r="Q10733" s="1" t="s">
        <v>4030</v>
      </c>
      <c r="R10733" s="1" t="s">
        <v>16578</v>
      </c>
      <c r="S10733" s="1" t="str">
        <f t="shared" si="334"/>
        <v>35.6094831</v>
      </c>
      <c r="T10733" s="1" t="str">
        <f t="shared" si="335"/>
        <v>51.514054</v>
      </c>
      <c r="U10733" s="1" t="s">
        <v>64</v>
      </c>
    </row>
    <row r="10734" spans="1:21" x14ac:dyDescent="0.35">
      <c r="A10734" s="1" t="s">
        <v>19</v>
      </c>
      <c r="B10734">
        <v>2022</v>
      </c>
      <c r="C10734" s="1" t="s">
        <v>182</v>
      </c>
      <c r="D10734" s="1" t="s">
        <v>64</v>
      </c>
      <c r="E10734" s="1" t="s">
        <v>64</v>
      </c>
      <c r="F10734" s="1" t="s">
        <v>262</v>
      </c>
      <c r="G10734">
        <v>1</v>
      </c>
      <c r="H10734">
        <v>0</v>
      </c>
      <c r="I10734">
        <v>1</v>
      </c>
      <c r="J10734">
        <v>0</v>
      </c>
      <c r="K10734">
        <v>0</v>
      </c>
      <c r="L10734">
        <v>1</v>
      </c>
      <c r="M10734">
        <v>0</v>
      </c>
      <c r="N10734" s="1" t="s">
        <v>179</v>
      </c>
      <c r="O10734" s="1" t="s">
        <v>3504</v>
      </c>
      <c r="P10734" s="1" t="s">
        <v>16994</v>
      </c>
      <c r="Q10734" s="1" t="s">
        <v>4030</v>
      </c>
      <c r="R10734" s="1" t="s">
        <v>16995</v>
      </c>
      <c r="S10734" s="1" t="str">
        <f t="shared" si="334"/>
        <v>37.48139037</v>
      </c>
      <c r="T10734" s="1" t="str">
        <f t="shared" si="335"/>
        <v>49.427296</v>
      </c>
      <c r="U10734" s="1" t="s">
        <v>64</v>
      </c>
    </row>
    <row r="10735" spans="1:21" x14ac:dyDescent="0.35">
      <c r="A10735" s="1" t="s">
        <v>19</v>
      </c>
      <c r="B10735">
        <v>2022</v>
      </c>
      <c r="C10735" s="1" t="s">
        <v>182</v>
      </c>
      <c r="D10735" s="1" t="s">
        <v>64</v>
      </c>
      <c r="E10735" s="1" t="s">
        <v>64</v>
      </c>
      <c r="F10735" s="1" t="s">
        <v>262</v>
      </c>
      <c r="G10735">
        <v>1</v>
      </c>
      <c r="H10735">
        <v>0</v>
      </c>
      <c r="I10735">
        <v>1</v>
      </c>
      <c r="J10735">
        <v>0</v>
      </c>
      <c r="K10735">
        <v>0</v>
      </c>
      <c r="L10735">
        <v>1</v>
      </c>
      <c r="M10735">
        <v>0</v>
      </c>
      <c r="N10735" s="1" t="s">
        <v>82</v>
      </c>
      <c r="O10735" s="1" t="s">
        <v>3504</v>
      </c>
      <c r="P10735" s="1" t="s">
        <v>15732</v>
      </c>
      <c r="Q10735" s="1" t="s">
        <v>4030</v>
      </c>
      <c r="R10735" s="1" t="s">
        <v>16578</v>
      </c>
      <c r="S10735" s="1" t="str">
        <f t="shared" si="334"/>
        <v>35.6094831</v>
      </c>
      <c r="T10735" s="1" t="str">
        <f t="shared" si="335"/>
        <v>51.514054</v>
      </c>
      <c r="U10735" s="1" t="s">
        <v>64</v>
      </c>
    </row>
    <row r="10736" spans="1:21" x14ac:dyDescent="0.35">
      <c r="A10736" s="1" t="s">
        <v>19</v>
      </c>
      <c r="B10736">
        <v>2022</v>
      </c>
      <c r="C10736" s="1" t="s">
        <v>182</v>
      </c>
      <c r="D10736" s="1" t="s">
        <v>64</v>
      </c>
      <c r="E10736" s="1" t="s">
        <v>64</v>
      </c>
      <c r="F10736" s="1" t="s">
        <v>262</v>
      </c>
      <c r="G10736">
        <v>1</v>
      </c>
      <c r="H10736">
        <v>0</v>
      </c>
      <c r="I10736">
        <v>1</v>
      </c>
      <c r="J10736">
        <v>0</v>
      </c>
      <c r="K10736">
        <v>0</v>
      </c>
      <c r="L10736">
        <v>1</v>
      </c>
      <c r="M10736">
        <v>0</v>
      </c>
      <c r="N10736" s="1" t="s">
        <v>179</v>
      </c>
      <c r="O10736" s="1" t="s">
        <v>3504</v>
      </c>
      <c r="P10736" s="1" t="s">
        <v>15732</v>
      </c>
      <c r="Q10736" s="1" t="s">
        <v>4030</v>
      </c>
      <c r="R10736" s="1" t="s">
        <v>16578</v>
      </c>
      <c r="S10736" s="1" t="str">
        <f t="shared" si="334"/>
        <v>35.6094831</v>
      </c>
      <c r="T10736" s="1" t="str">
        <f t="shared" si="335"/>
        <v>51.514054</v>
      </c>
      <c r="U10736" s="1" t="s">
        <v>64</v>
      </c>
    </row>
    <row r="10737" spans="1:21" x14ac:dyDescent="0.35">
      <c r="A10737" s="1" t="s">
        <v>19</v>
      </c>
      <c r="B10737">
        <v>2022</v>
      </c>
      <c r="C10737" s="1" t="s">
        <v>182</v>
      </c>
      <c r="D10737" s="1" t="s">
        <v>64</v>
      </c>
      <c r="E10737" s="1" t="s">
        <v>64</v>
      </c>
      <c r="F10737" s="1" t="s">
        <v>262</v>
      </c>
      <c r="G10737">
        <v>1</v>
      </c>
      <c r="H10737">
        <v>0</v>
      </c>
      <c r="I10737">
        <v>1</v>
      </c>
      <c r="J10737">
        <v>0</v>
      </c>
      <c r="K10737">
        <v>0</v>
      </c>
      <c r="L10737">
        <v>1</v>
      </c>
      <c r="M10737">
        <v>1</v>
      </c>
      <c r="N10737" s="1" t="s">
        <v>66</v>
      </c>
      <c r="O10737" s="1" t="s">
        <v>3504</v>
      </c>
      <c r="P10737" s="1" t="s">
        <v>15732</v>
      </c>
      <c r="Q10737" s="1" t="s">
        <v>4030</v>
      </c>
      <c r="R10737" s="1" t="s">
        <v>16578</v>
      </c>
      <c r="S10737" s="1" t="str">
        <f t="shared" si="334"/>
        <v>35.6094831</v>
      </c>
      <c r="T10737" s="1" t="str">
        <f t="shared" si="335"/>
        <v>51.514054</v>
      </c>
      <c r="U10737" s="1" t="s">
        <v>64</v>
      </c>
    </row>
    <row r="10738" spans="1:21" x14ac:dyDescent="0.35">
      <c r="A10738" s="1" t="s">
        <v>19</v>
      </c>
      <c r="B10738">
        <v>2022</v>
      </c>
      <c r="C10738" s="1" t="s">
        <v>182</v>
      </c>
      <c r="D10738" s="1" t="s">
        <v>64</v>
      </c>
      <c r="E10738" s="1" t="s">
        <v>64</v>
      </c>
      <c r="F10738" s="1" t="s">
        <v>262</v>
      </c>
      <c r="G10738">
        <v>1</v>
      </c>
      <c r="H10738">
        <v>0</v>
      </c>
      <c r="I10738">
        <v>1</v>
      </c>
      <c r="J10738">
        <v>0</v>
      </c>
      <c r="K10738">
        <v>0</v>
      </c>
      <c r="L10738">
        <v>1</v>
      </c>
      <c r="M10738">
        <v>0</v>
      </c>
      <c r="N10738" s="1" t="s">
        <v>179</v>
      </c>
      <c r="O10738" s="1" t="s">
        <v>3504</v>
      </c>
      <c r="P10738" s="1" t="s">
        <v>15732</v>
      </c>
      <c r="Q10738" s="1" t="s">
        <v>4030</v>
      </c>
      <c r="R10738" s="1" t="s">
        <v>16578</v>
      </c>
      <c r="S10738" s="1" t="str">
        <f t="shared" si="334"/>
        <v>35.6094831</v>
      </c>
      <c r="T10738" s="1" t="str">
        <f t="shared" si="335"/>
        <v>51.514054</v>
      </c>
      <c r="U10738" s="1" t="s">
        <v>64</v>
      </c>
    </row>
    <row r="10739" spans="1:21" x14ac:dyDescent="0.35">
      <c r="A10739" s="1" t="s">
        <v>19</v>
      </c>
      <c r="B10739">
        <v>2022</v>
      </c>
      <c r="C10739" s="1" t="s">
        <v>182</v>
      </c>
      <c r="D10739" s="1" t="s">
        <v>64</v>
      </c>
      <c r="E10739" s="1" t="s">
        <v>64</v>
      </c>
      <c r="F10739" s="1" t="s">
        <v>262</v>
      </c>
      <c r="G10739">
        <v>1</v>
      </c>
      <c r="H10739">
        <v>0</v>
      </c>
      <c r="I10739">
        <v>1</v>
      </c>
      <c r="J10739">
        <v>0</v>
      </c>
      <c r="K10739">
        <v>0</v>
      </c>
      <c r="L10739">
        <v>1</v>
      </c>
      <c r="M10739">
        <v>0</v>
      </c>
      <c r="N10739" s="1" t="s">
        <v>179</v>
      </c>
      <c r="O10739" s="1" t="s">
        <v>3504</v>
      </c>
      <c r="P10739" s="1" t="s">
        <v>15732</v>
      </c>
      <c r="Q10739" s="1" t="s">
        <v>4030</v>
      </c>
      <c r="R10739" s="1" t="s">
        <v>16578</v>
      </c>
      <c r="S10739" s="1" t="str">
        <f t="shared" si="334"/>
        <v>35.6094831</v>
      </c>
      <c r="T10739" s="1" t="str">
        <f t="shared" si="335"/>
        <v>51.514054</v>
      </c>
      <c r="U10739" s="1" t="s">
        <v>64</v>
      </c>
    </row>
    <row r="10740" spans="1:21" x14ac:dyDescent="0.35">
      <c r="A10740" s="1" t="s">
        <v>19</v>
      </c>
      <c r="B10740">
        <v>2022</v>
      </c>
      <c r="C10740" s="1" t="s">
        <v>182</v>
      </c>
      <c r="D10740" s="1" t="s">
        <v>64</v>
      </c>
      <c r="E10740" s="1" t="s">
        <v>64</v>
      </c>
      <c r="F10740" s="1" t="s">
        <v>262</v>
      </c>
      <c r="G10740">
        <v>1</v>
      </c>
      <c r="H10740">
        <v>0</v>
      </c>
      <c r="I10740">
        <v>1</v>
      </c>
      <c r="J10740">
        <v>0</v>
      </c>
      <c r="K10740">
        <v>0</v>
      </c>
      <c r="L10740">
        <v>1</v>
      </c>
      <c r="M10740">
        <v>0</v>
      </c>
      <c r="N10740" s="1" t="s">
        <v>82</v>
      </c>
      <c r="O10740" s="1" t="s">
        <v>3504</v>
      </c>
      <c r="P10740" s="1" t="s">
        <v>15732</v>
      </c>
      <c r="Q10740" s="1" t="s">
        <v>4030</v>
      </c>
      <c r="R10740" s="1" t="s">
        <v>16578</v>
      </c>
      <c r="S10740" s="1" t="str">
        <f t="shared" si="334"/>
        <v>35.6094831</v>
      </c>
      <c r="T10740" s="1" t="str">
        <f t="shared" si="335"/>
        <v>51.514054</v>
      </c>
      <c r="U10740" s="1" t="s">
        <v>64</v>
      </c>
    </row>
    <row r="10741" spans="1:21" x14ac:dyDescent="0.35">
      <c r="A10741" s="1" t="s">
        <v>19</v>
      </c>
      <c r="B10741">
        <v>2022</v>
      </c>
      <c r="C10741" s="1" t="s">
        <v>182</v>
      </c>
      <c r="D10741" s="1" t="s">
        <v>64</v>
      </c>
      <c r="E10741" s="1" t="s">
        <v>64</v>
      </c>
      <c r="F10741" s="1" t="s">
        <v>262</v>
      </c>
      <c r="G10741">
        <v>1</v>
      </c>
      <c r="H10741">
        <v>0</v>
      </c>
      <c r="I10741">
        <v>1</v>
      </c>
      <c r="J10741">
        <v>0</v>
      </c>
      <c r="K10741">
        <v>0</v>
      </c>
      <c r="L10741">
        <v>1</v>
      </c>
      <c r="M10741">
        <v>1</v>
      </c>
      <c r="N10741" s="1" t="s">
        <v>35</v>
      </c>
      <c r="O10741" s="1" t="s">
        <v>3504</v>
      </c>
      <c r="P10741" s="1" t="s">
        <v>15740</v>
      </c>
      <c r="Q10741" s="1" t="s">
        <v>4030</v>
      </c>
      <c r="R10741" s="1" t="s">
        <v>16996</v>
      </c>
      <c r="S10741" s="1" t="str">
        <f t="shared" si="334"/>
        <v>30.27303232</v>
      </c>
      <c r="T10741" s="1" t="str">
        <f t="shared" si="335"/>
        <v>57.003419</v>
      </c>
      <c r="U10741" s="1" t="s">
        <v>64</v>
      </c>
    </row>
    <row r="10742" spans="1:21" x14ac:dyDescent="0.35">
      <c r="A10742" s="1" t="s">
        <v>19</v>
      </c>
      <c r="B10742">
        <v>2022</v>
      </c>
      <c r="C10742" s="1" t="s">
        <v>182</v>
      </c>
      <c r="D10742" s="1" t="s">
        <v>64</v>
      </c>
      <c r="E10742" s="1" t="s">
        <v>64</v>
      </c>
      <c r="F10742" s="1" t="s">
        <v>262</v>
      </c>
      <c r="G10742">
        <v>1</v>
      </c>
      <c r="H10742">
        <v>0</v>
      </c>
      <c r="I10742">
        <v>1</v>
      </c>
      <c r="J10742">
        <v>0</v>
      </c>
      <c r="K10742">
        <v>0</v>
      </c>
      <c r="L10742">
        <v>1</v>
      </c>
      <c r="M10742">
        <v>0</v>
      </c>
      <c r="N10742" s="1" t="s">
        <v>82</v>
      </c>
      <c r="O10742" s="1" t="s">
        <v>3504</v>
      </c>
      <c r="P10742" s="1" t="s">
        <v>16997</v>
      </c>
      <c r="Q10742" s="1" t="s">
        <v>4030</v>
      </c>
      <c r="R10742" s="1" t="s">
        <v>16998</v>
      </c>
      <c r="S10742" s="1" t="str">
        <f t="shared" si="334"/>
        <v>36.08360338</v>
      </c>
      <c r="T10742" s="1" t="str">
        <f t="shared" si="335"/>
        <v>52.348807</v>
      </c>
      <c r="U10742" s="1" t="s">
        <v>64</v>
      </c>
    </row>
    <row r="10743" spans="1:21" x14ac:dyDescent="0.35">
      <c r="A10743" s="1" t="s">
        <v>19</v>
      </c>
      <c r="B10743">
        <v>2022</v>
      </c>
      <c r="C10743" s="1" t="s">
        <v>182</v>
      </c>
      <c r="D10743" s="1" t="s">
        <v>64</v>
      </c>
      <c r="E10743" s="1" t="s">
        <v>64</v>
      </c>
      <c r="F10743" s="1" t="s">
        <v>262</v>
      </c>
      <c r="G10743">
        <v>1</v>
      </c>
      <c r="H10743">
        <v>0</v>
      </c>
      <c r="I10743">
        <v>1</v>
      </c>
      <c r="J10743">
        <v>0</v>
      </c>
      <c r="K10743">
        <v>0</v>
      </c>
      <c r="L10743">
        <v>1</v>
      </c>
      <c r="M10743">
        <v>0</v>
      </c>
      <c r="N10743" s="1" t="s">
        <v>179</v>
      </c>
      <c r="O10743" s="1" t="s">
        <v>3504</v>
      </c>
      <c r="P10743" s="1" t="s">
        <v>16999</v>
      </c>
      <c r="Q10743" s="1" t="s">
        <v>4030</v>
      </c>
      <c r="R10743" s="1" t="s">
        <v>16982</v>
      </c>
      <c r="S10743" s="1" t="str">
        <f t="shared" si="334"/>
        <v>35.83457043</v>
      </c>
      <c r="T10743" s="1" t="str">
        <f t="shared" si="335"/>
        <v>50.951497</v>
      </c>
      <c r="U10743" s="1" t="s">
        <v>64</v>
      </c>
    </row>
    <row r="10744" spans="1:21" x14ac:dyDescent="0.35">
      <c r="A10744" s="1" t="s">
        <v>19</v>
      </c>
      <c r="B10744">
        <v>2022</v>
      </c>
      <c r="C10744" s="1" t="s">
        <v>182</v>
      </c>
      <c r="D10744" s="1" t="s">
        <v>64</v>
      </c>
      <c r="E10744" s="1" t="s">
        <v>64</v>
      </c>
      <c r="F10744" s="1" t="s">
        <v>262</v>
      </c>
      <c r="G10744">
        <v>1</v>
      </c>
      <c r="H10744">
        <v>0</v>
      </c>
      <c r="I10744">
        <v>1</v>
      </c>
      <c r="J10744">
        <v>0</v>
      </c>
      <c r="K10744">
        <v>0</v>
      </c>
      <c r="L10744">
        <v>1</v>
      </c>
      <c r="M10744">
        <v>0</v>
      </c>
      <c r="N10744" s="1" t="s">
        <v>35</v>
      </c>
      <c r="O10744" s="1" t="s">
        <v>3504</v>
      </c>
      <c r="P10744" s="1" t="s">
        <v>15732</v>
      </c>
      <c r="Q10744" s="1" t="s">
        <v>4030</v>
      </c>
      <c r="R10744" s="1" t="s">
        <v>16578</v>
      </c>
      <c r="S10744" s="1" t="str">
        <f t="shared" si="334"/>
        <v>35.6094831</v>
      </c>
      <c r="T10744" s="1" t="str">
        <f t="shared" si="335"/>
        <v>51.514054</v>
      </c>
      <c r="U10744" s="1" t="s">
        <v>64</v>
      </c>
    </row>
    <row r="10745" spans="1:21" x14ac:dyDescent="0.35">
      <c r="A10745" s="1" t="s">
        <v>19</v>
      </c>
      <c r="B10745">
        <v>2022</v>
      </c>
      <c r="C10745" s="1" t="s">
        <v>182</v>
      </c>
      <c r="D10745" s="1" t="s">
        <v>64</v>
      </c>
      <c r="E10745" s="1" t="s">
        <v>64</v>
      </c>
      <c r="F10745" s="1" t="s">
        <v>262</v>
      </c>
      <c r="G10745">
        <v>1</v>
      </c>
      <c r="H10745">
        <v>0</v>
      </c>
      <c r="I10745">
        <v>1</v>
      </c>
      <c r="J10745">
        <v>0</v>
      </c>
      <c r="K10745">
        <v>0</v>
      </c>
      <c r="L10745">
        <v>1</v>
      </c>
      <c r="M10745">
        <v>0</v>
      </c>
      <c r="N10745" s="1" t="s">
        <v>179</v>
      </c>
      <c r="O10745" s="1" t="s">
        <v>3504</v>
      </c>
      <c r="P10745" s="1" t="s">
        <v>16983</v>
      </c>
      <c r="Q10745" s="1" t="s">
        <v>4030</v>
      </c>
      <c r="R10745" s="1" t="s">
        <v>16984</v>
      </c>
      <c r="S10745" s="1" t="str">
        <f t="shared" si="334"/>
        <v>29.63447121</v>
      </c>
      <c r="T10745" s="1" t="str">
        <f t="shared" si="335"/>
        <v>52.553603</v>
      </c>
      <c r="U10745" s="1" t="s">
        <v>64</v>
      </c>
    </row>
    <row r="10746" spans="1:21" x14ac:dyDescent="0.35">
      <c r="A10746" s="1" t="s">
        <v>19</v>
      </c>
      <c r="B10746">
        <v>2022</v>
      </c>
      <c r="C10746" s="1" t="s">
        <v>182</v>
      </c>
      <c r="D10746" s="1" t="s">
        <v>64</v>
      </c>
      <c r="E10746" s="1" t="s">
        <v>64</v>
      </c>
      <c r="F10746" s="1" t="s">
        <v>262</v>
      </c>
      <c r="G10746">
        <v>1</v>
      </c>
      <c r="H10746">
        <v>0</v>
      </c>
      <c r="I10746">
        <v>1</v>
      </c>
      <c r="J10746">
        <v>0</v>
      </c>
      <c r="K10746">
        <v>0</v>
      </c>
      <c r="L10746">
        <v>1</v>
      </c>
      <c r="M10746">
        <v>0</v>
      </c>
      <c r="N10746" s="1" t="s">
        <v>35</v>
      </c>
      <c r="O10746" s="1" t="s">
        <v>2324</v>
      </c>
      <c r="P10746" s="1" t="s">
        <v>16991</v>
      </c>
      <c r="Q10746" s="1" t="s">
        <v>4030</v>
      </c>
      <c r="R10746" s="1" t="s">
        <v>16992</v>
      </c>
      <c r="S10746" s="1" t="str">
        <f t="shared" si="334"/>
        <v>37.54561366</v>
      </c>
      <c r="T10746" s="1" t="str">
        <f t="shared" si="335"/>
        <v>45.06834</v>
      </c>
      <c r="U10746" s="1" t="s">
        <v>64</v>
      </c>
    </row>
    <row r="10747" spans="1:21" x14ac:dyDescent="0.35">
      <c r="A10747" s="1" t="s">
        <v>19</v>
      </c>
      <c r="B10747">
        <v>2022</v>
      </c>
      <c r="C10747" s="1" t="s">
        <v>182</v>
      </c>
      <c r="D10747" s="1" t="s">
        <v>64</v>
      </c>
      <c r="E10747" s="1" t="s">
        <v>64</v>
      </c>
      <c r="F10747" s="1" t="s">
        <v>262</v>
      </c>
      <c r="G10747">
        <v>1</v>
      </c>
      <c r="H10747">
        <v>0</v>
      </c>
      <c r="I10747">
        <v>1</v>
      </c>
      <c r="J10747">
        <v>0</v>
      </c>
      <c r="K10747">
        <v>0</v>
      </c>
      <c r="L10747">
        <v>1</v>
      </c>
      <c r="M10747">
        <v>0</v>
      </c>
      <c r="N10747" s="1" t="s">
        <v>82</v>
      </c>
      <c r="O10747" s="1" t="s">
        <v>3504</v>
      </c>
      <c r="P10747" s="1" t="s">
        <v>16563</v>
      </c>
      <c r="Q10747" s="1" t="s">
        <v>4030</v>
      </c>
      <c r="R10747" s="1" t="s">
        <v>16564</v>
      </c>
      <c r="S10747" s="1" t="str">
        <f t="shared" si="334"/>
        <v>30.26235756</v>
      </c>
      <c r="T10747" s="1" t="str">
        <f t="shared" si="335"/>
        <v>57.138688</v>
      </c>
      <c r="U10747" s="1" t="s">
        <v>64</v>
      </c>
    </row>
    <row r="10748" spans="1:21" x14ac:dyDescent="0.35">
      <c r="A10748" s="1" t="s">
        <v>19</v>
      </c>
      <c r="B10748">
        <v>2022</v>
      </c>
      <c r="C10748" s="1" t="s">
        <v>182</v>
      </c>
      <c r="D10748" s="1" t="s">
        <v>64</v>
      </c>
      <c r="E10748" s="1" t="s">
        <v>64</v>
      </c>
      <c r="F10748" s="1" t="s">
        <v>262</v>
      </c>
      <c r="G10748">
        <v>1</v>
      </c>
      <c r="H10748">
        <v>0</v>
      </c>
      <c r="I10748">
        <v>1</v>
      </c>
      <c r="J10748">
        <v>0</v>
      </c>
      <c r="K10748">
        <v>0</v>
      </c>
      <c r="L10748">
        <v>1</v>
      </c>
      <c r="M10748">
        <v>0</v>
      </c>
      <c r="N10748" s="1" t="s">
        <v>179</v>
      </c>
      <c r="O10748" s="1" t="s">
        <v>3504</v>
      </c>
      <c r="P10748" s="1" t="s">
        <v>15754</v>
      </c>
      <c r="Q10748" s="1" t="s">
        <v>4030</v>
      </c>
      <c r="R10748" s="1" t="s">
        <v>16544</v>
      </c>
      <c r="S10748" s="1" t="str">
        <f t="shared" si="334"/>
        <v>28.95046741</v>
      </c>
      <c r="T10748" s="1" t="str">
        <f t="shared" si="335"/>
        <v>57.57054</v>
      </c>
      <c r="U10748" s="1" t="s">
        <v>64</v>
      </c>
    </row>
    <row r="10749" spans="1:21" x14ac:dyDescent="0.35">
      <c r="A10749" s="1" t="s">
        <v>19</v>
      </c>
      <c r="B10749">
        <v>2022</v>
      </c>
      <c r="C10749" s="1" t="s">
        <v>182</v>
      </c>
      <c r="D10749" s="1" t="s">
        <v>64</v>
      </c>
      <c r="E10749" s="1" t="s">
        <v>64</v>
      </c>
      <c r="F10749" s="1" t="s">
        <v>262</v>
      </c>
      <c r="G10749">
        <v>1</v>
      </c>
      <c r="H10749">
        <v>0</v>
      </c>
      <c r="I10749">
        <v>1</v>
      </c>
      <c r="J10749">
        <v>0</v>
      </c>
      <c r="K10749">
        <v>0</v>
      </c>
      <c r="L10749">
        <v>1</v>
      </c>
      <c r="M10749">
        <v>0</v>
      </c>
      <c r="N10749" s="1" t="s">
        <v>35</v>
      </c>
      <c r="O10749" s="1" t="s">
        <v>3504</v>
      </c>
      <c r="P10749" s="1" t="s">
        <v>15732</v>
      </c>
      <c r="Q10749" s="1" t="s">
        <v>4030</v>
      </c>
      <c r="R10749" s="1" t="s">
        <v>16578</v>
      </c>
      <c r="S10749" s="1" t="str">
        <f t="shared" si="334"/>
        <v>35.6094831</v>
      </c>
      <c r="T10749" s="1" t="str">
        <f t="shared" si="335"/>
        <v>51.514054</v>
      </c>
      <c r="U10749" s="1" t="s">
        <v>64</v>
      </c>
    </row>
    <row r="10750" spans="1:21" x14ac:dyDescent="0.35">
      <c r="A10750" s="1" t="s">
        <v>19</v>
      </c>
      <c r="B10750">
        <v>2022</v>
      </c>
      <c r="C10750" s="1" t="s">
        <v>182</v>
      </c>
      <c r="D10750" s="1" t="s">
        <v>64</v>
      </c>
      <c r="E10750" s="1" t="s">
        <v>64</v>
      </c>
      <c r="F10750" s="1" t="s">
        <v>262</v>
      </c>
      <c r="G10750">
        <v>1</v>
      </c>
      <c r="H10750">
        <v>0</v>
      </c>
      <c r="I10750">
        <v>1</v>
      </c>
      <c r="J10750">
        <v>21</v>
      </c>
      <c r="K10750">
        <v>0</v>
      </c>
      <c r="L10750">
        <v>1</v>
      </c>
      <c r="M10750">
        <v>0</v>
      </c>
      <c r="N10750" s="1" t="s">
        <v>66</v>
      </c>
      <c r="O10750" s="1" t="s">
        <v>3504</v>
      </c>
      <c r="P10750" s="1" t="s">
        <v>15752</v>
      </c>
      <c r="Q10750" s="1" t="s">
        <v>4030</v>
      </c>
      <c r="R10750" s="1" t="s">
        <v>17000</v>
      </c>
      <c r="S10750" s="1" t="str">
        <f t="shared" si="334"/>
        <v>28.23007995</v>
      </c>
      <c r="T10750" s="1" t="str">
        <f t="shared" si="335"/>
        <v>61.196037</v>
      </c>
      <c r="U10750" s="1" t="s">
        <v>64</v>
      </c>
    </row>
    <row r="10751" spans="1:21" x14ac:dyDescent="0.35">
      <c r="A10751" s="1" t="s">
        <v>19</v>
      </c>
      <c r="B10751">
        <v>2022</v>
      </c>
      <c r="C10751" s="1" t="s">
        <v>123</v>
      </c>
      <c r="D10751" s="1" t="s">
        <v>64</v>
      </c>
      <c r="E10751" s="1" t="s">
        <v>64</v>
      </c>
      <c r="F10751" s="1" t="s">
        <v>262</v>
      </c>
      <c r="G10751">
        <v>1</v>
      </c>
      <c r="H10751">
        <v>0</v>
      </c>
      <c r="I10751">
        <v>1</v>
      </c>
      <c r="J10751">
        <v>8</v>
      </c>
      <c r="K10751">
        <v>0</v>
      </c>
      <c r="L10751">
        <v>1</v>
      </c>
      <c r="M10751">
        <v>0</v>
      </c>
      <c r="N10751" s="1" t="s">
        <v>66</v>
      </c>
      <c r="O10751" s="1" t="s">
        <v>3504</v>
      </c>
      <c r="P10751" s="1" t="s">
        <v>15752</v>
      </c>
      <c r="Q10751" s="1" t="s">
        <v>4030</v>
      </c>
      <c r="R10751" s="1" t="s">
        <v>17000</v>
      </c>
      <c r="S10751" s="1" t="str">
        <f t="shared" si="334"/>
        <v>28.23007995</v>
      </c>
      <c r="T10751" s="1" t="str">
        <f t="shared" si="335"/>
        <v>61.196037</v>
      </c>
      <c r="U10751" s="1" t="s">
        <v>64</v>
      </c>
    </row>
    <row r="10752" spans="1:21" x14ac:dyDescent="0.35">
      <c r="A10752" s="1" t="s">
        <v>19</v>
      </c>
      <c r="B10752">
        <v>2022</v>
      </c>
      <c r="C10752" s="1" t="s">
        <v>182</v>
      </c>
      <c r="D10752" s="1" t="s">
        <v>64</v>
      </c>
      <c r="E10752" s="1" t="s">
        <v>64</v>
      </c>
      <c r="F10752" s="1" t="s">
        <v>262</v>
      </c>
      <c r="G10752">
        <v>1</v>
      </c>
      <c r="H10752">
        <v>0</v>
      </c>
      <c r="I10752">
        <v>1</v>
      </c>
      <c r="J10752">
        <v>0</v>
      </c>
      <c r="K10752">
        <v>1</v>
      </c>
      <c r="L10752">
        <v>0</v>
      </c>
      <c r="M10752">
        <v>0</v>
      </c>
      <c r="N10752" s="1" t="s">
        <v>82</v>
      </c>
      <c r="O10752" s="1" t="s">
        <v>3504</v>
      </c>
      <c r="P10752" s="1" t="s">
        <v>16563</v>
      </c>
      <c r="Q10752" s="1" t="s">
        <v>4030</v>
      </c>
      <c r="R10752" s="1" t="s">
        <v>16564</v>
      </c>
      <c r="S10752" s="1" t="str">
        <f t="shared" si="334"/>
        <v>30.26235756</v>
      </c>
      <c r="T10752" s="1" t="str">
        <f t="shared" si="335"/>
        <v>57.138688</v>
      </c>
      <c r="U10752" s="1" t="s">
        <v>64</v>
      </c>
    </row>
    <row r="10753" spans="1:21" x14ac:dyDescent="0.35">
      <c r="A10753" s="1" t="s">
        <v>19</v>
      </c>
      <c r="B10753">
        <v>2022</v>
      </c>
      <c r="C10753" s="1" t="s">
        <v>182</v>
      </c>
      <c r="D10753" s="1" t="s">
        <v>64</v>
      </c>
      <c r="E10753" s="1" t="s">
        <v>64</v>
      </c>
      <c r="F10753" s="1" t="s">
        <v>262</v>
      </c>
      <c r="G10753">
        <v>1</v>
      </c>
      <c r="H10753">
        <v>0</v>
      </c>
      <c r="I10753">
        <v>1</v>
      </c>
      <c r="J10753">
        <v>0</v>
      </c>
      <c r="K10753">
        <v>0</v>
      </c>
      <c r="L10753">
        <v>1</v>
      </c>
      <c r="M10753">
        <v>0</v>
      </c>
      <c r="N10753" s="1" t="s">
        <v>42</v>
      </c>
      <c r="O10753" s="1" t="s">
        <v>2324</v>
      </c>
      <c r="P10753" s="1" t="s">
        <v>16991</v>
      </c>
      <c r="Q10753" s="1" t="s">
        <v>4030</v>
      </c>
      <c r="R10753" s="1" t="s">
        <v>17001</v>
      </c>
      <c r="S10753" s="1" t="str">
        <f t="shared" si="334"/>
        <v>38.46812027</v>
      </c>
      <c r="T10753" s="1" t="str">
        <f t="shared" si="335"/>
        <v>44.371418</v>
      </c>
      <c r="U10753" s="1" t="s">
        <v>64</v>
      </c>
    </row>
    <row r="10754" spans="1:21" x14ac:dyDescent="0.35">
      <c r="A10754" s="1" t="s">
        <v>19</v>
      </c>
      <c r="B10754">
        <v>2022</v>
      </c>
      <c r="C10754" s="1" t="s">
        <v>182</v>
      </c>
      <c r="D10754" s="1" t="s">
        <v>64</v>
      </c>
      <c r="E10754" s="1" t="s">
        <v>64</v>
      </c>
      <c r="F10754" s="1" t="s">
        <v>262</v>
      </c>
      <c r="G10754">
        <v>1</v>
      </c>
      <c r="H10754">
        <v>0</v>
      </c>
      <c r="I10754">
        <v>1</v>
      </c>
      <c r="J10754">
        <v>0</v>
      </c>
      <c r="K10754">
        <v>0</v>
      </c>
      <c r="L10754">
        <v>1</v>
      </c>
      <c r="M10754">
        <v>0</v>
      </c>
      <c r="N10754" s="1" t="s">
        <v>82</v>
      </c>
      <c r="O10754" s="1" t="s">
        <v>3504</v>
      </c>
      <c r="P10754" s="1" t="s">
        <v>15766</v>
      </c>
      <c r="Q10754" s="1" t="s">
        <v>4030</v>
      </c>
      <c r="R10754" s="1" t="s">
        <v>16552</v>
      </c>
      <c r="S10754" s="1" t="str">
        <f t="shared" ref="S10754:S10817" si="336">LEFT(R10754, FIND(",", R10754) - 1)</f>
        <v>29.63186286</v>
      </c>
      <c r="T10754" s="1" t="str">
        <f t="shared" ref="T10754:T10817" si="337">RIGHT(R10754, LEN(R10754) - FIND(",", R10754) - 1)</f>
        <v>52.512362</v>
      </c>
      <c r="U10754" s="1" t="s">
        <v>64</v>
      </c>
    </row>
    <row r="10755" spans="1:21" x14ac:dyDescent="0.35">
      <c r="A10755" s="1" t="s">
        <v>19</v>
      </c>
      <c r="B10755">
        <v>2022</v>
      </c>
      <c r="C10755" s="1" t="s">
        <v>182</v>
      </c>
      <c r="D10755" s="1" t="s">
        <v>64</v>
      </c>
      <c r="E10755" s="1" t="s">
        <v>64</v>
      </c>
      <c r="F10755" s="1" t="s">
        <v>262</v>
      </c>
      <c r="G10755">
        <v>1</v>
      </c>
      <c r="H10755">
        <v>0</v>
      </c>
      <c r="I10755">
        <v>1</v>
      </c>
      <c r="J10755">
        <v>0</v>
      </c>
      <c r="K10755">
        <v>0</v>
      </c>
      <c r="L10755">
        <v>1</v>
      </c>
      <c r="M10755">
        <v>0</v>
      </c>
      <c r="N10755" s="1" t="s">
        <v>66</v>
      </c>
      <c r="O10755" s="1" t="s">
        <v>3504</v>
      </c>
      <c r="P10755" s="1" t="s">
        <v>15766</v>
      </c>
      <c r="Q10755" s="1" t="s">
        <v>4030</v>
      </c>
      <c r="R10755" s="1" t="s">
        <v>16552</v>
      </c>
      <c r="S10755" s="1" t="str">
        <f t="shared" si="336"/>
        <v>29.63186286</v>
      </c>
      <c r="T10755" s="1" t="str">
        <f t="shared" si="337"/>
        <v>52.512362</v>
      </c>
      <c r="U10755" s="1" t="s">
        <v>64</v>
      </c>
    </row>
    <row r="10756" spans="1:21" x14ac:dyDescent="0.35">
      <c r="A10756" s="1" t="s">
        <v>19</v>
      </c>
      <c r="B10756">
        <v>2022</v>
      </c>
      <c r="C10756" s="1" t="s">
        <v>182</v>
      </c>
      <c r="D10756" s="1" t="s">
        <v>64</v>
      </c>
      <c r="E10756" s="1" t="s">
        <v>64</v>
      </c>
      <c r="F10756" s="1" t="s">
        <v>262</v>
      </c>
      <c r="G10756">
        <v>1</v>
      </c>
      <c r="H10756">
        <v>0</v>
      </c>
      <c r="I10756">
        <v>1</v>
      </c>
      <c r="J10756">
        <v>1</v>
      </c>
      <c r="K10756">
        <v>0</v>
      </c>
      <c r="L10756">
        <v>1</v>
      </c>
      <c r="M10756">
        <v>0</v>
      </c>
      <c r="N10756" s="1" t="s">
        <v>179</v>
      </c>
      <c r="O10756" s="1" t="s">
        <v>3504</v>
      </c>
      <c r="P10756" s="1" t="s">
        <v>15766</v>
      </c>
      <c r="Q10756" s="1" t="s">
        <v>4030</v>
      </c>
      <c r="R10756" s="1" t="s">
        <v>16552</v>
      </c>
      <c r="S10756" s="1" t="str">
        <f t="shared" si="336"/>
        <v>29.63186286</v>
      </c>
      <c r="T10756" s="1" t="str">
        <f t="shared" si="337"/>
        <v>52.512362</v>
      </c>
      <c r="U10756" s="1" t="s">
        <v>64</v>
      </c>
    </row>
    <row r="10757" spans="1:21" x14ac:dyDescent="0.35">
      <c r="A10757" s="1" t="s">
        <v>19</v>
      </c>
      <c r="B10757">
        <v>2022</v>
      </c>
      <c r="C10757" s="1" t="s">
        <v>182</v>
      </c>
      <c r="D10757" s="1" t="s">
        <v>64</v>
      </c>
      <c r="E10757" s="1" t="s">
        <v>64</v>
      </c>
      <c r="F10757" s="1" t="s">
        <v>262</v>
      </c>
      <c r="G10757">
        <v>1</v>
      </c>
      <c r="H10757">
        <v>0</v>
      </c>
      <c r="I10757">
        <v>1</v>
      </c>
      <c r="J10757">
        <v>0</v>
      </c>
      <c r="K10757">
        <v>1</v>
      </c>
      <c r="L10757">
        <v>0</v>
      </c>
      <c r="M10757">
        <v>0</v>
      </c>
      <c r="N10757" s="1" t="s">
        <v>82</v>
      </c>
      <c r="O10757" s="1" t="s">
        <v>3504</v>
      </c>
      <c r="P10757" s="1" t="s">
        <v>15766</v>
      </c>
      <c r="Q10757" s="1" t="s">
        <v>4030</v>
      </c>
      <c r="R10757" s="1" t="s">
        <v>16552</v>
      </c>
      <c r="S10757" s="1" t="str">
        <f t="shared" si="336"/>
        <v>29.63186286</v>
      </c>
      <c r="T10757" s="1" t="str">
        <f t="shared" si="337"/>
        <v>52.512362</v>
      </c>
      <c r="U10757" s="1" t="s">
        <v>64</v>
      </c>
    </row>
    <row r="10758" spans="1:21" x14ac:dyDescent="0.35">
      <c r="A10758" s="1" t="s">
        <v>19</v>
      </c>
      <c r="B10758">
        <v>2022</v>
      </c>
      <c r="C10758" s="1" t="s">
        <v>182</v>
      </c>
      <c r="D10758" s="1" t="s">
        <v>64</v>
      </c>
      <c r="E10758" s="1" t="s">
        <v>64</v>
      </c>
      <c r="F10758" s="1" t="s">
        <v>262</v>
      </c>
      <c r="G10758">
        <v>1</v>
      </c>
      <c r="H10758">
        <v>0</v>
      </c>
      <c r="I10758">
        <v>1</v>
      </c>
      <c r="J10758">
        <v>0</v>
      </c>
      <c r="K10758">
        <v>0</v>
      </c>
      <c r="L10758">
        <v>1</v>
      </c>
      <c r="M10758">
        <v>0</v>
      </c>
      <c r="N10758" s="1" t="s">
        <v>82</v>
      </c>
      <c r="O10758" s="1" t="s">
        <v>3504</v>
      </c>
      <c r="P10758" s="1" t="s">
        <v>17002</v>
      </c>
      <c r="Q10758" s="1" t="s">
        <v>4030</v>
      </c>
      <c r="R10758" s="1" t="s">
        <v>17003</v>
      </c>
      <c r="S10758" s="1" t="str">
        <f t="shared" si="336"/>
        <v>25.30369277</v>
      </c>
      <c r="T10758" s="1" t="str">
        <f t="shared" si="337"/>
        <v>60.651375</v>
      </c>
      <c r="U10758" s="1" t="s">
        <v>64</v>
      </c>
    </row>
    <row r="10759" spans="1:21" x14ac:dyDescent="0.35">
      <c r="A10759" s="1" t="s">
        <v>19</v>
      </c>
      <c r="B10759">
        <v>2022</v>
      </c>
      <c r="C10759" s="1" t="s">
        <v>182</v>
      </c>
      <c r="D10759" s="1" t="s">
        <v>64</v>
      </c>
      <c r="E10759" s="1" t="s">
        <v>64</v>
      </c>
      <c r="F10759" s="1" t="s">
        <v>262</v>
      </c>
      <c r="G10759">
        <v>1</v>
      </c>
      <c r="H10759">
        <v>0</v>
      </c>
      <c r="I10759">
        <v>1</v>
      </c>
      <c r="J10759">
        <v>0</v>
      </c>
      <c r="K10759">
        <v>0</v>
      </c>
      <c r="L10759">
        <v>1</v>
      </c>
      <c r="M10759">
        <v>0</v>
      </c>
      <c r="N10759" s="1" t="s">
        <v>66</v>
      </c>
      <c r="O10759" s="1" t="s">
        <v>3504</v>
      </c>
      <c r="P10759" s="1" t="s">
        <v>15766</v>
      </c>
      <c r="Q10759" s="1" t="s">
        <v>4030</v>
      </c>
      <c r="R10759" s="1" t="s">
        <v>16552</v>
      </c>
      <c r="S10759" s="1" t="str">
        <f t="shared" si="336"/>
        <v>29.63186286</v>
      </c>
      <c r="T10759" s="1" t="str">
        <f t="shared" si="337"/>
        <v>52.512362</v>
      </c>
      <c r="U10759" s="1" t="s">
        <v>64</v>
      </c>
    </row>
    <row r="10760" spans="1:21" x14ac:dyDescent="0.35">
      <c r="A10760" s="1" t="s">
        <v>19</v>
      </c>
      <c r="B10760">
        <v>2022</v>
      </c>
      <c r="C10760" s="1" t="s">
        <v>182</v>
      </c>
      <c r="D10760" s="1" t="s">
        <v>64</v>
      </c>
      <c r="E10760" s="1" t="s">
        <v>64</v>
      </c>
      <c r="F10760" s="1" t="s">
        <v>262</v>
      </c>
      <c r="G10760">
        <v>1</v>
      </c>
      <c r="H10760">
        <v>0</v>
      </c>
      <c r="I10760">
        <v>1</v>
      </c>
      <c r="J10760">
        <v>0</v>
      </c>
      <c r="K10760">
        <v>0</v>
      </c>
      <c r="L10760">
        <v>1</v>
      </c>
      <c r="M10760">
        <v>0</v>
      </c>
      <c r="N10760" s="1" t="s">
        <v>82</v>
      </c>
      <c r="O10760" s="1" t="s">
        <v>3504</v>
      </c>
      <c r="P10760" s="1" t="s">
        <v>15766</v>
      </c>
      <c r="Q10760" s="1" t="s">
        <v>4030</v>
      </c>
      <c r="R10760" s="1" t="s">
        <v>16552</v>
      </c>
      <c r="S10760" s="1" t="str">
        <f t="shared" si="336"/>
        <v>29.63186286</v>
      </c>
      <c r="T10760" s="1" t="str">
        <f t="shared" si="337"/>
        <v>52.512362</v>
      </c>
      <c r="U10760" s="1" t="s">
        <v>64</v>
      </c>
    </row>
    <row r="10761" spans="1:21" x14ac:dyDescent="0.35">
      <c r="A10761" s="1" t="s">
        <v>19</v>
      </c>
      <c r="B10761">
        <v>2022</v>
      </c>
      <c r="C10761" s="1" t="s">
        <v>182</v>
      </c>
      <c r="D10761" s="1" t="s">
        <v>64</v>
      </c>
      <c r="E10761" s="1" t="s">
        <v>64</v>
      </c>
      <c r="F10761" s="1" t="s">
        <v>262</v>
      </c>
      <c r="G10761">
        <v>1</v>
      </c>
      <c r="H10761">
        <v>0</v>
      </c>
      <c r="I10761">
        <v>1</v>
      </c>
      <c r="J10761">
        <v>0</v>
      </c>
      <c r="K10761">
        <v>0</v>
      </c>
      <c r="L10761">
        <v>1</v>
      </c>
      <c r="M10761">
        <v>1</v>
      </c>
      <c r="N10761" s="1" t="s">
        <v>35</v>
      </c>
      <c r="O10761" s="1" t="s">
        <v>3504</v>
      </c>
      <c r="P10761" s="1" t="s">
        <v>15732</v>
      </c>
      <c r="Q10761" s="1" t="s">
        <v>4030</v>
      </c>
      <c r="R10761" s="1" t="s">
        <v>16578</v>
      </c>
      <c r="S10761" s="1" t="str">
        <f t="shared" si="336"/>
        <v>35.6094831</v>
      </c>
      <c r="T10761" s="1" t="str">
        <f t="shared" si="337"/>
        <v>51.514054</v>
      </c>
      <c r="U10761" s="1" t="s">
        <v>64</v>
      </c>
    </row>
    <row r="10762" spans="1:21" x14ac:dyDescent="0.35">
      <c r="A10762" s="1" t="s">
        <v>19</v>
      </c>
      <c r="B10762">
        <v>2022</v>
      </c>
      <c r="C10762" s="1" t="s">
        <v>182</v>
      </c>
      <c r="D10762" s="1" t="s">
        <v>64</v>
      </c>
      <c r="E10762" s="1" t="s">
        <v>64</v>
      </c>
      <c r="F10762" s="1" t="s">
        <v>262</v>
      </c>
      <c r="G10762">
        <v>1</v>
      </c>
      <c r="H10762">
        <v>0</v>
      </c>
      <c r="I10762">
        <v>1</v>
      </c>
      <c r="J10762">
        <v>0</v>
      </c>
      <c r="K10762">
        <v>0</v>
      </c>
      <c r="L10762">
        <v>1</v>
      </c>
      <c r="M10762">
        <v>0</v>
      </c>
      <c r="N10762" s="1" t="s">
        <v>66</v>
      </c>
      <c r="O10762" s="1" t="s">
        <v>3504</v>
      </c>
      <c r="P10762" s="1" t="s">
        <v>15766</v>
      </c>
      <c r="Q10762" s="1" t="s">
        <v>4030</v>
      </c>
      <c r="R10762" s="1" t="s">
        <v>16552</v>
      </c>
      <c r="S10762" s="1" t="str">
        <f t="shared" si="336"/>
        <v>29.63186286</v>
      </c>
      <c r="T10762" s="1" t="str">
        <f t="shared" si="337"/>
        <v>52.512362</v>
      </c>
      <c r="U10762" s="1" t="s">
        <v>64</v>
      </c>
    </row>
    <row r="10763" spans="1:21" x14ac:dyDescent="0.35">
      <c r="A10763" s="1" t="s">
        <v>19</v>
      </c>
      <c r="B10763">
        <v>2022</v>
      </c>
      <c r="C10763" s="1" t="s">
        <v>182</v>
      </c>
      <c r="D10763" s="1" t="s">
        <v>64</v>
      </c>
      <c r="E10763" s="1" t="s">
        <v>64</v>
      </c>
      <c r="F10763" s="1" t="s">
        <v>262</v>
      </c>
      <c r="G10763">
        <v>1</v>
      </c>
      <c r="H10763">
        <v>0</v>
      </c>
      <c r="I10763">
        <v>1</v>
      </c>
      <c r="J10763">
        <v>0</v>
      </c>
      <c r="K10763">
        <v>0</v>
      </c>
      <c r="L10763">
        <v>1</v>
      </c>
      <c r="M10763">
        <v>0</v>
      </c>
      <c r="N10763" s="1" t="s">
        <v>35</v>
      </c>
      <c r="O10763" s="1" t="s">
        <v>2324</v>
      </c>
      <c r="P10763" s="1" t="s">
        <v>16991</v>
      </c>
      <c r="Q10763" s="1" t="s">
        <v>4030</v>
      </c>
      <c r="R10763" s="1" t="s">
        <v>16992</v>
      </c>
      <c r="S10763" s="1" t="str">
        <f t="shared" si="336"/>
        <v>37.54561366</v>
      </c>
      <c r="T10763" s="1" t="str">
        <f t="shared" si="337"/>
        <v>45.06834</v>
      </c>
      <c r="U10763" s="1" t="s">
        <v>64</v>
      </c>
    </row>
    <row r="10764" spans="1:21" x14ac:dyDescent="0.35">
      <c r="A10764" s="1" t="s">
        <v>19</v>
      </c>
      <c r="B10764">
        <v>2022</v>
      </c>
      <c r="C10764" s="1" t="s">
        <v>182</v>
      </c>
      <c r="D10764" s="1" t="s">
        <v>64</v>
      </c>
      <c r="E10764" s="1" t="s">
        <v>64</v>
      </c>
      <c r="F10764" s="1" t="s">
        <v>262</v>
      </c>
      <c r="G10764">
        <v>1</v>
      </c>
      <c r="H10764">
        <v>0</v>
      </c>
      <c r="I10764">
        <v>1</v>
      </c>
      <c r="J10764">
        <v>0</v>
      </c>
      <c r="K10764">
        <v>0</v>
      </c>
      <c r="L10764">
        <v>1</v>
      </c>
      <c r="M10764">
        <v>0</v>
      </c>
      <c r="N10764" s="1" t="s">
        <v>179</v>
      </c>
      <c r="O10764" s="1" t="s">
        <v>3504</v>
      </c>
      <c r="P10764" s="1" t="s">
        <v>15766</v>
      </c>
      <c r="Q10764" s="1" t="s">
        <v>4030</v>
      </c>
      <c r="R10764" s="1" t="s">
        <v>16552</v>
      </c>
      <c r="S10764" s="1" t="str">
        <f t="shared" si="336"/>
        <v>29.63186286</v>
      </c>
      <c r="T10764" s="1" t="str">
        <f t="shared" si="337"/>
        <v>52.512362</v>
      </c>
      <c r="U10764" s="1" t="s">
        <v>64</v>
      </c>
    </row>
    <row r="10765" spans="1:21" x14ac:dyDescent="0.35">
      <c r="A10765" s="1" t="s">
        <v>19</v>
      </c>
      <c r="B10765">
        <v>2022</v>
      </c>
      <c r="C10765" s="1" t="s">
        <v>182</v>
      </c>
      <c r="D10765" s="1" t="s">
        <v>64</v>
      </c>
      <c r="E10765" s="1" t="s">
        <v>64</v>
      </c>
      <c r="F10765" s="1" t="s">
        <v>262</v>
      </c>
      <c r="G10765">
        <v>1</v>
      </c>
      <c r="H10765">
        <v>0</v>
      </c>
      <c r="I10765">
        <v>1</v>
      </c>
      <c r="J10765">
        <v>0</v>
      </c>
      <c r="K10765">
        <v>0</v>
      </c>
      <c r="L10765">
        <v>1</v>
      </c>
      <c r="M10765">
        <v>0</v>
      </c>
      <c r="N10765" s="1" t="s">
        <v>82</v>
      </c>
      <c r="O10765" s="1" t="s">
        <v>3504</v>
      </c>
      <c r="P10765" s="1" t="s">
        <v>15766</v>
      </c>
      <c r="Q10765" s="1" t="s">
        <v>4030</v>
      </c>
      <c r="R10765" s="1" t="s">
        <v>16552</v>
      </c>
      <c r="S10765" s="1" t="str">
        <f t="shared" si="336"/>
        <v>29.63186286</v>
      </c>
      <c r="T10765" s="1" t="str">
        <f t="shared" si="337"/>
        <v>52.512362</v>
      </c>
      <c r="U10765" s="1" t="s">
        <v>64</v>
      </c>
    </row>
    <row r="10766" spans="1:21" x14ac:dyDescent="0.35">
      <c r="A10766" s="1" t="s">
        <v>19</v>
      </c>
      <c r="B10766">
        <v>2022</v>
      </c>
      <c r="C10766" s="1" t="s">
        <v>182</v>
      </c>
      <c r="D10766" s="1" t="s">
        <v>64</v>
      </c>
      <c r="E10766" s="1" t="s">
        <v>64</v>
      </c>
      <c r="F10766" s="1" t="s">
        <v>262</v>
      </c>
      <c r="G10766">
        <v>1</v>
      </c>
      <c r="H10766">
        <v>0</v>
      </c>
      <c r="I10766">
        <v>1</v>
      </c>
      <c r="J10766">
        <v>0</v>
      </c>
      <c r="K10766">
        <v>0</v>
      </c>
      <c r="L10766">
        <v>1</v>
      </c>
      <c r="M10766">
        <v>0</v>
      </c>
      <c r="N10766" s="1" t="s">
        <v>82</v>
      </c>
      <c r="O10766" s="1" t="s">
        <v>3504</v>
      </c>
      <c r="P10766" s="1" t="s">
        <v>17004</v>
      </c>
      <c r="Q10766" s="1" t="s">
        <v>4030</v>
      </c>
      <c r="R10766" s="1" t="s">
        <v>17005</v>
      </c>
      <c r="S10766" s="1" t="str">
        <f t="shared" si="336"/>
        <v>25.30803805</v>
      </c>
      <c r="T10766" s="1" t="str">
        <f t="shared" si="337"/>
        <v>60.643822</v>
      </c>
      <c r="U10766" s="1" t="s">
        <v>64</v>
      </c>
    </row>
    <row r="10767" spans="1:21" x14ac:dyDescent="0.35">
      <c r="A10767" s="1" t="s">
        <v>19</v>
      </c>
      <c r="B10767">
        <v>2022</v>
      </c>
      <c r="C10767" s="1" t="s">
        <v>182</v>
      </c>
      <c r="D10767" s="1" t="s">
        <v>64</v>
      </c>
      <c r="E10767" s="1" t="s">
        <v>64</v>
      </c>
      <c r="F10767" s="1" t="s">
        <v>262</v>
      </c>
      <c r="G10767">
        <v>1</v>
      </c>
      <c r="H10767">
        <v>0</v>
      </c>
      <c r="I10767">
        <v>1</v>
      </c>
      <c r="J10767">
        <v>1</v>
      </c>
      <c r="K10767">
        <v>0</v>
      </c>
      <c r="L10767">
        <v>1</v>
      </c>
      <c r="M10767">
        <v>0</v>
      </c>
      <c r="N10767" s="1" t="s">
        <v>66</v>
      </c>
      <c r="O10767" s="1" t="s">
        <v>3504</v>
      </c>
      <c r="P10767" s="1" t="s">
        <v>15785</v>
      </c>
      <c r="Q10767" s="1" t="s">
        <v>4030</v>
      </c>
      <c r="R10767" s="1" t="s">
        <v>17006</v>
      </c>
      <c r="S10767" s="1" t="str">
        <f t="shared" si="336"/>
        <v>29.09961285</v>
      </c>
      <c r="T10767" s="1" t="str">
        <f t="shared" si="337"/>
        <v>58.352097</v>
      </c>
      <c r="U10767" s="1" t="s">
        <v>64</v>
      </c>
    </row>
    <row r="10768" spans="1:21" x14ac:dyDescent="0.35">
      <c r="A10768" s="1" t="s">
        <v>19</v>
      </c>
      <c r="B10768">
        <v>2022</v>
      </c>
      <c r="C10768" s="1" t="s">
        <v>182</v>
      </c>
      <c r="D10768" s="1" t="s">
        <v>64</v>
      </c>
      <c r="E10768" s="1" t="s">
        <v>64</v>
      </c>
      <c r="F10768" s="1" t="s">
        <v>262</v>
      </c>
      <c r="G10768">
        <v>1</v>
      </c>
      <c r="H10768">
        <v>0</v>
      </c>
      <c r="I10768">
        <v>1</v>
      </c>
      <c r="J10768">
        <v>0</v>
      </c>
      <c r="K10768">
        <v>0</v>
      </c>
      <c r="L10768">
        <v>1</v>
      </c>
      <c r="M10768">
        <v>0</v>
      </c>
      <c r="N10768" s="1" t="s">
        <v>35</v>
      </c>
      <c r="O10768" s="1" t="s">
        <v>3504</v>
      </c>
      <c r="P10768" s="1" t="s">
        <v>15734</v>
      </c>
      <c r="Q10768" s="1" t="s">
        <v>4030</v>
      </c>
      <c r="R10768" s="1" t="s">
        <v>16573</v>
      </c>
      <c r="S10768" s="1" t="str">
        <f t="shared" si="336"/>
        <v>32.2537812</v>
      </c>
      <c r="T10768" s="1" t="str">
        <f t="shared" si="337"/>
        <v>52.505807</v>
      </c>
      <c r="U10768" s="1" t="s">
        <v>64</v>
      </c>
    </row>
    <row r="10769" spans="1:21" x14ac:dyDescent="0.35">
      <c r="A10769" s="1" t="s">
        <v>19</v>
      </c>
      <c r="B10769">
        <v>2022</v>
      </c>
      <c r="C10769" s="1" t="s">
        <v>182</v>
      </c>
      <c r="D10769" s="1" t="s">
        <v>64</v>
      </c>
      <c r="E10769" s="1" t="s">
        <v>64</v>
      </c>
      <c r="F10769" s="1" t="s">
        <v>262</v>
      </c>
      <c r="G10769">
        <v>1</v>
      </c>
      <c r="H10769">
        <v>0</v>
      </c>
      <c r="I10769">
        <v>1</v>
      </c>
      <c r="J10769">
        <v>0</v>
      </c>
      <c r="K10769">
        <v>0</v>
      </c>
      <c r="L10769">
        <v>1</v>
      </c>
      <c r="M10769">
        <v>0</v>
      </c>
      <c r="N10769" s="1" t="s">
        <v>66</v>
      </c>
      <c r="O10769" s="1" t="s">
        <v>3504</v>
      </c>
      <c r="P10769" s="1" t="s">
        <v>15732</v>
      </c>
      <c r="Q10769" s="1" t="s">
        <v>4030</v>
      </c>
      <c r="R10769" s="1" t="s">
        <v>16578</v>
      </c>
      <c r="S10769" s="1" t="str">
        <f t="shared" si="336"/>
        <v>35.6094831</v>
      </c>
      <c r="T10769" s="1" t="str">
        <f t="shared" si="337"/>
        <v>51.514054</v>
      </c>
      <c r="U10769" s="1" t="s">
        <v>64</v>
      </c>
    </row>
    <row r="10770" spans="1:21" x14ac:dyDescent="0.35">
      <c r="A10770" s="1" t="s">
        <v>19</v>
      </c>
      <c r="B10770">
        <v>2022</v>
      </c>
      <c r="C10770" s="1" t="s">
        <v>182</v>
      </c>
      <c r="D10770" s="1" t="s">
        <v>64</v>
      </c>
      <c r="E10770" s="1" t="s">
        <v>64</v>
      </c>
      <c r="F10770" s="1" t="s">
        <v>262</v>
      </c>
      <c r="G10770">
        <v>1</v>
      </c>
      <c r="H10770">
        <v>0</v>
      </c>
      <c r="I10770">
        <v>1</v>
      </c>
      <c r="J10770">
        <v>0</v>
      </c>
      <c r="K10770">
        <v>0</v>
      </c>
      <c r="L10770">
        <v>1</v>
      </c>
      <c r="M10770">
        <v>1</v>
      </c>
      <c r="N10770" s="1" t="s">
        <v>82</v>
      </c>
      <c r="O10770" s="1" t="s">
        <v>3504</v>
      </c>
      <c r="P10770" s="1" t="s">
        <v>15734</v>
      </c>
      <c r="Q10770" s="1" t="s">
        <v>4030</v>
      </c>
      <c r="R10770" s="1" t="s">
        <v>16573</v>
      </c>
      <c r="S10770" s="1" t="str">
        <f t="shared" si="336"/>
        <v>32.2537812</v>
      </c>
      <c r="T10770" s="1" t="str">
        <f t="shared" si="337"/>
        <v>52.505807</v>
      </c>
      <c r="U10770" s="1" t="s">
        <v>64</v>
      </c>
    </row>
    <row r="10771" spans="1:21" x14ac:dyDescent="0.35">
      <c r="A10771" s="1" t="s">
        <v>19</v>
      </c>
      <c r="B10771">
        <v>2022</v>
      </c>
      <c r="C10771" s="1" t="s">
        <v>182</v>
      </c>
      <c r="D10771" s="1" t="s">
        <v>64</v>
      </c>
      <c r="E10771" s="1" t="s">
        <v>64</v>
      </c>
      <c r="F10771" s="1" t="s">
        <v>262</v>
      </c>
      <c r="G10771">
        <v>1</v>
      </c>
      <c r="H10771">
        <v>0</v>
      </c>
      <c r="I10771">
        <v>1</v>
      </c>
      <c r="J10771">
        <v>0</v>
      </c>
      <c r="K10771">
        <v>0</v>
      </c>
      <c r="L10771">
        <v>1</v>
      </c>
      <c r="M10771">
        <v>0</v>
      </c>
      <c r="N10771" s="1" t="s">
        <v>66</v>
      </c>
      <c r="O10771" s="1" t="s">
        <v>3504</v>
      </c>
      <c r="P10771" s="1" t="s">
        <v>17007</v>
      </c>
      <c r="Q10771" s="1" t="s">
        <v>4030</v>
      </c>
      <c r="R10771" s="1" t="s">
        <v>17008</v>
      </c>
      <c r="S10771" s="1" t="str">
        <f t="shared" si="336"/>
        <v>25.30741731</v>
      </c>
      <c r="T10771" s="1" t="str">
        <f t="shared" si="337"/>
        <v>60.644852</v>
      </c>
      <c r="U10771" s="1" t="s">
        <v>64</v>
      </c>
    </row>
    <row r="10772" spans="1:21" x14ac:dyDescent="0.35">
      <c r="A10772" s="1" t="s">
        <v>19</v>
      </c>
      <c r="B10772">
        <v>2022</v>
      </c>
      <c r="C10772" s="1" t="s">
        <v>182</v>
      </c>
      <c r="D10772" s="1" t="s">
        <v>64</v>
      </c>
      <c r="E10772" s="1" t="s">
        <v>64</v>
      </c>
      <c r="F10772" s="1" t="s">
        <v>262</v>
      </c>
      <c r="G10772">
        <v>1</v>
      </c>
      <c r="H10772">
        <v>0</v>
      </c>
      <c r="I10772">
        <v>1</v>
      </c>
      <c r="J10772">
        <v>2</v>
      </c>
      <c r="K10772">
        <v>0</v>
      </c>
      <c r="L10772">
        <v>1</v>
      </c>
      <c r="M10772">
        <v>0</v>
      </c>
      <c r="N10772" s="1" t="s">
        <v>66</v>
      </c>
      <c r="O10772" s="1" t="s">
        <v>3504</v>
      </c>
      <c r="P10772" s="1" t="s">
        <v>15766</v>
      </c>
      <c r="Q10772" s="1" t="s">
        <v>4030</v>
      </c>
      <c r="R10772" s="1" t="s">
        <v>16552</v>
      </c>
      <c r="S10772" s="1" t="str">
        <f t="shared" si="336"/>
        <v>29.63186286</v>
      </c>
      <c r="T10772" s="1" t="str">
        <f t="shared" si="337"/>
        <v>52.512362</v>
      </c>
      <c r="U10772" s="1" t="s">
        <v>64</v>
      </c>
    </row>
    <row r="10773" spans="1:21" x14ac:dyDescent="0.35">
      <c r="A10773" s="1" t="s">
        <v>19</v>
      </c>
      <c r="B10773">
        <v>2022</v>
      </c>
      <c r="C10773" s="1" t="s">
        <v>182</v>
      </c>
      <c r="D10773" s="1" t="s">
        <v>64</v>
      </c>
      <c r="E10773" s="1" t="s">
        <v>64</v>
      </c>
      <c r="F10773" s="1" t="s">
        <v>262</v>
      </c>
      <c r="G10773">
        <v>1</v>
      </c>
      <c r="H10773">
        <v>0</v>
      </c>
      <c r="I10773">
        <v>1</v>
      </c>
      <c r="J10773">
        <v>5</v>
      </c>
      <c r="K10773">
        <v>0</v>
      </c>
      <c r="L10773">
        <v>1</v>
      </c>
      <c r="M10773">
        <v>0</v>
      </c>
      <c r="N10773" s="1" t="s">
        <v>66</v>
      </c>
      <c r="O10773" s="1" t="s">
        <v>3504</v>
      </c>
      <c r="P10773" s="1" t="s">
        <v>15746</v>
      </c>
      <c r="Q10773" s="1" t="s">
        <v>4030</v>
      </c>
      <c r="R10773" s="1" t="s">
        <v>16571</v>
      </c>
      <c r="S10773" s="1" t="str">
        <f t="shared" si="336"/>
        <v>27.21161534</v>
      </c>
      <c r="T10773" s="1" t="str">
        <f t="shared" si="337"/>
        <v>60.684828</v>
      </c>
      <c r="U10773" s="1" t="s">
        <v>64</v>
      </c>
    </row>
    <row r="10774" spans="1:21" x14ac:dyDescent="0.35">
      <c r="A10774" s="1" t="s">
        <v>19</v>
      </c>
      <c r="B10774">
        <v>2022</v>
      </c>
      <c r="C10774" s="1" t="s">
        <v>182</v>
      </c>
      <c r="D10774" s="1" t="s">
        <v>64</v>
      </c>
      <c r="E10774" s="1" t="s">
        <v>64</v>
      </c>
      <c r="F10774" s="1" t="s">
        <v>262</v>
      </c>
      <c r="G10774">
        <v>1</v>
      </c>
      <c r="H10774">
        <v>0</v>
      </c>
      <c r="I10774">
        <v>1</v>
      </c>
      <c r="J10774">
        <v>0</v>
      </c>
      <c r="K10774">
        <v>0</v>
      </c>
      <c r="L10774">
        <v>1</v>
      </c>
      <c r="M10774">
        <v>0</v>
      </c>
      <c r="N10774" s="1" t="s">
        <v>179</v>
      </c>
      <c r="O10774" s="1" t="s">
        <v>3504</v>
      </c>
      <c r="P10774" s="1" t="s">
        <v>15746</v>
      </c>
      <c r="Q10774" s="1" t="s">
        <v>4030</v>
      </c>
      <c r="R10774" s="1" t="s">
        <v>16571</v>
      </c>
      <c r="S10774" s="1" t="str">
        <f t="shared" si="336"/>
        <v>27.21161534</v>
      </c>
      <c r="T10774" s="1" t="str">
        <f t="shared" si="337"/>
        <v>60.684828</v>
      </c>
      <c r="U10774" s="1" t="s">
        <v>64</v>
      </c>
    </row>
    <row r="10775" spans="1:21" x14ac:dyDescent="0.35">
      <c r="A10775" s="1" t="s">
        <v>19</v>
      </c>
      <c r="B10775">
        <v>2022</v>
      </c>
      <c r="C10775" s="1" t="s">
        <v>182</v>
      </c>
      <c r="D10775" s="1" t="s">
        <v>64</v>
      </c>
      <c r="E10775" s="1" t="s">
        <v>64</v>
      </c>
      <c r="F10775" s="1" t="s">
        <v>262</v>
      </c>
      <c r="G10775">
        <v>1</v>
      </c>
      <c r="H10775">
        <v>0</v>
      </c>
      <c r="I10775">
        <v>1</v>
      </c>
      <c r="J10775">
        <v>0</v>
      </c>
      <c r="K10775">
        <v>0</v>
      </c>
      <c r="L10775">
        <v>1</v>
      </c>
      <c r="M10775">
        <v>0</v>
      </c>
      <c r="N10775" s="1" t="s">
        <v>82</v>
      </c>
      <c r="O10775" s="1" t="s">
        <v>3504</v>
      </c>
      <c r="P10775" s="1" t="s">
        <v>15766</v>
      </c>
      <c r="Q10775" s="1" t="s">
        <v>4030</v>
      </c>
      <c r="R10775" s="1" t="s">
        <v>16552</v>
      </c>
      <c r="S10775" s="1" t="str">
        <f t="shared" si="336"/>
        <v>29.63186286</v>
      </c>
      <c r="T10775" s="1" t="str">
        <f t="shared" si="337"/>
        <v>52.512362</v>
      </c>
      <c r="U10775" s="1" t="s">
        <v>64</v>
      </c>
    </row>
    <row r="10776" spans="1:21" x14ac:dyDescent="0.35">
      <c r="A10776" s="1" t="s">
        <v>19</v>
      </c>
      <c r="B10776">
        <v>2022</v>
      </c>
      <c r="C10776" s="1" t="s">
        <v>182</v>
      </c>
      <c r="D10776" s="1" t="s">
        <v>64</v>
      </c>
      <c r="E10776" s="1" t="s">
        <v>64</v>
      </c>
      <c r="F10776" s="1" t="s">
        <v>262</v>
      </c>
      <c r="G10776">
        <v>1</v>
      </c>
      <c r="H10776">
        <v>0</v>
      </c>
      <c r="I10776">
        <v>1</v>
      </c>
      <c r="J10776">
        <v>0</v>
      </c>
      <c r="K10776">
        <v>0</v>
      </c>
      <c r="L10776">
        <v>1</v>
      </c>
      <c r="M10776">
        <v>0</v>
      </c>
      <c r="N10776" s="1" t="s">
        <v>82</v>
      </c>
      <c r="O10776" s="1" t="s">
        <v>3504</v>
      </c>
      <c r="P10776" s="1" t="s">
        <v>15752</v>
      </c>
      <c r="Q10776" s="1" t="s">
        <v>4030</v>
      </c>
      <c r="R10776" s="1" t="s">
        <v>17000</v>
      </c>
      <c r="S10776" s="1" t="str">
        <f t="shared" si="336"/>
        <v>28.23007995</v>
      </c>
      <c r="T10776" s="1" t="str">
        <f t="shared" si="337"/>
        <v>61.196037</v>
      </c>
      <c r="U10776" s="1" t="s">
        <v>64</v>
      </c>
    </row>
    <row r="10777" spans="1:21" x14ac:dyDescent="0.35">
      <c r="A10777" s="1" t="s">
        <v>19</v>
      </c>
      <c r="B10777">
        <v>2022</v>
      </c>
      <c r="C10777" s="1" t="s">
        <v>182</v>
      </c>
      <c r="D10777" s="1" t="s">
        <v>64</v>
      </c>
      <c r="E10777" s="1" t="s">
        <v>64</v>
      </c>
      <c r="F10777" s="1" t="s">
        <v>262</v>
      </c>
      <c r="G10777">
        <v>1</v>
      </c>
      <c r="H10777">
        <v>0</v>
      </c>
      <c r="I10777">
        <v>1</v>
      </c>
      <c r="J10777">
        <v>0</v>
      </c>
      <c r="K10777">
        <v>0</v>
      </c>
      <c r="L10777">
        <v>1</v>
      </c>
      <c r="M10777">
        <v>1</v>
      </c>
      <c r="N10777" s="1" t="s">
        <v>82</v>
      </c>
      <c r="O10777" s="1" t="s">
        <v>3504</v>
      </c>
      <c r="P10777" s="1" t="s">
        <v>15766</v>
      </c>
      <c r="Q10777" s="1" t="s">
        <v>4030</v>
      </c>
      <c r="R10777" s="1" t="s">
        <v>16552</v>
      </c>
      <c r="S10777" s="1" t="str">
        <f t="shared" si="336"/>
        <v>29.63186286</v>
      </c>
      <c r="T10777" s="1" t="str">
        <f t="shared" si="337"/>
        <v>52.512362</v>
      </c>
      <c r="U10777" s="1" t="s">
        <v>64</v>
      </c>
    </row>
    <row r="10778" spans="1:21" x14ac:dyDescent="0.35">
      <c r="A10778" s="1" t="s">
        <v>19</v>
      </c>
      <c r="B10778">
        <v>2022</v>
      </c>
      <c r="C10778" s="1" t="s">
        <v>182</v>
      </c>
      <c r="D10778" s="1" t="s">
        <v>64</v>
      </c>
      <c r="E10778" s="1" t="s">
        <v>64</v>
      </c>
      <c r="F10778" s="1" t="s">
        <v>262</v>
      </c>
      <c r="G10778">
        <v>1</v>
      </c>
      <c r="H10778">
        <v>0</v>
      </c>
      <c r="I10778">
        <v>1</v>
      </c>
      <c r="J10778">
        <v>1</v>
      </c>
      <c r="K10778">
        <v>0</v>
      </c>
      <c r="L10778">
        <v>1</v>
      </c>
      <c r="M10778">
        <v>1</v>
      </c>
      <c r="N10778" s="1" t="s">
        <v>66</v>
      </c>
      <c r="O10778" s="1" t="s">
        <v>3504</v>
      </c>
      <c r="P10778" s="1" t="s">
        <v>15766</v>
      </c>
      <c r="Q10778" s="1" t="s">
        <v>4030</v>
      </c>
      <c r="R10778" s="1" t="s">
        <v>16552</v>
      </c>
      <c r="S10778" s="1" t="str">
        <f t="shared" si="336"/>
        <v>29.63186286</v>
      </c>
      <c r="T10778" s="1" t="str">
        <f t="shared" si="337"/>
        <v>52.512362</v>
      </c>
      <c r="U10778" s="1" t="s">
        <v>64</v>
      </c>
    </row>
    <row r="10779" spans="1:21" x14ac:dyDescent="0.35">
      <c r="A10779" s="1" t="s">
        <v>19</v>
      </c>
      <c r="B10779">
        <v>2022</v>
      </c>
      <c r="C10779" s="1" t="s">
        <v>182</v>
      </c>
      <c r="D10779" s="1" t="s">
        <v>64</v>
      </c>
      <c r="E10779" s="1" t="s">
        <v>64</v>
      </c>
      <c r="F10779" s="1" t="s">
        <v>262</v>
      </c>
      <c r="G10779">
        <v>1</v>
      </c>
      <c r="H10779">
        <v>0</v>
      </c>
      <c r="I10779">
        <v>1</v>
      </c>
      <c r="J10779">
        <v>0</v>
      </c>
      <c r="K10779">
        <v>1</v>
      </c>
      <c r="L10779">
        <v>0</v>
      </c>
      <c r="M10779">
        <v>1</v>
      </c>
      <c r="N10779" s="1" t="s">
        <v>82</v>
      </c>
      <c r="O10779" s="1" t="s">
        <v>3504</v>
      </c>
      <c r="P10779" s="1" t="s">
        <v>15732</v>
      </c>
      <c r="Q10779" s="1" t="s">
        <v>4030</v>
      </c>
      <c r="R10779" s="1" t="s">
        <v>16578</v>
      </c>
      <c r="S10779" s="1" t="str">
        <f t="shared" si="336"/>
        <v>35.6094831</v>
      </c>
      <c r="T10779" s="1" t="str">
        <f t="shared" si="337"/>
        <v>51.514054</v>
      </c>
      <c r="U10779" s="1" t="s">
        <v>64</v>
      </c>
    </row>
    <row r="10780" spans="1:21" x14ac:dyDescent="0.35">
      <c r="A10780" s="1" t="s">
        <v>19</v>
      </c>
      <c r="B10780">
        <v>2022</v>
      </c>
      <c r="C10780" s="1" t="s">
        <v>182</v>
      </c>
      <c r="D10780" s="1" t="s">
        <v>64</v>
      </c>
      <c r="E10780" s="1" t="s">
        <v>64</v>
      </c>
      <c r="F10780" s="1" t="s">
        <v>262</v>
      </c>
      <c r="G10780">
        <v>1</v>
      </c>
      <c r="H10780">
        <v>0</v>
      </c>
      <c r="I10780">
        <v>1</v>
      </c>
      <c r="J10780">
        <v>0</v>
      </c>
      <c r="K10780">
        <v>0</v>
      </c>
      <c r="L10780">
        <v>1</v>
      </c>
      <c r="M10780">
        <v>0</v>
      </c>
      <c r="N10780" s="1" t="s">
        <v>66</v>
      </c>
      <c r="O10780" s="1" t="s">
        <v>3504</v>
      </c>
      <c r="P10780" s="1" t="s">
        <v>15766</v>
      </c>
      <c r="Q10780" s="1" t="s">
        <v>4030</v>
      </c>
      <c r="R10780" s="1" t="s">
        <v>16552</v>
      </c>
      <c r="S10780" s="1" t="str">
        <f t="shared" si="336"/>
        <v>29.63186286</v>
      </c>
      <c r="T10780" s="1" t="str">
        <f t="shared" si="337"/>
        <v>52.512362</v>
      </c>
      <c r="U10780" s="1" t="s">
        <v>64</v>
      </c>
    </row>
    <row r="10781" spans="1:21" x14ac:dyDescent="0.35">
      <c r="A10781" s="1" t="s">
        <v>19</v>
      </c>
      <c r="B10781">
        <v>2022</v>
      </c>
      <c r="C10781" s="1" t="s">
        <v>224</v>
      </c>
      <c r="D10781" s="1" t="s">
        <v>64</v>
      </c>
      <c r="E10781" s="1" t="s">
        <v>64</v>
      </c>
      <c r="F10781" s="1" t="s">
        <v>262</v>
      </c>
      <c r="G10781">
        <v>1</v>
      </c>
      <c r="H10781">
        <v>0</v>
      </c>
      <c r="I10781">
        <v>1</v>
      </c>
      <c r="J10781">
        <v>0</v>
      </c>
      <c r="K10781">
        <v>0</v>
      </c>
      <c r="L10781">
        <v>1</v>
      </c>
      <c r="M10781">
        <v>0</v>
      </c>
      <c r="N10781" s="1" t="s">
        <v>66</v>
      </c>
      <c r="O10781" s="1" t="s">
        <v>3504</v>
      </c>
      <c r="P10781" s="1" t="s">
        <v>15754</v>
      </c>
      <c r="Q10781" s="1" t="s">
        <v>4030</v>
      </c>
      <c r="R10781" s="1" t="s">
        <v>16544</v>
      </c>
      <c r="S10781" s="1" t="str">
        <f t="shared" si="336"/>
        <v>28.95046741</v>
      </c>
      <c r="T10781" s="1" t="str">
        <f t="shared" si="337"/>
        <v>57.57054</v>
      </c>
      <c r="U10781" s="1" t="s">
        <v>64</v>
      </c>
    </row>
    <row r="10782" spans="1:21" x14ac:dyDescent="0.35">
      <c r="A10782" s="1" t="s">
        <v>19</v>
      </c>
      <c r="B10782">
        <v>2022</v>
      </c>
      <c r="C10782" s="1" t="s">
        <v>224</v>
      </c>
      <c r="D10782" s="1" t="s">
        <v>64</v>
      </c>
      <c r="E10782" s="1" t="s">
        <v>64</v>
      </c>
      <c r="F10782" s="1" t="s">
        <v>262</v>
      </c>
      <c r="G10782">
        <v>1</v>
      </c>
      <c r="H10782">
        <v>0</v>
      </c>
      <c r="I10782">
        <v>1</v>
      </c>
      <c r="J10782">
        <v>0</v>
      </c>
      <c r="K10782">
        <v>0</v>
      </c>
      <c r="L10782">
        <v>1</v>
      </c>
      <c r="M10782">
        <v>0</v>
      </c>
      <c r="N10782" s="1" t="s">
        <v>82</v>
      </c>
      <c r="O10782" s="1" t="s">
        <v>3504</v>
      </c>
      <c r="P10782" s="1" t="s">
        <v>15766</v>
      </c>
      <c r="Q10782" s="1" t="s">
        <v>4030</v>
      </c>
      <c r="R10782" s="1" t="s">
        <v>16552</v>
      </c>
      <c r="S10782" s="1" t="str">
        <f t="shared" si="336"/>
        <v>29.63186286</v>
      </c>
      <c r="T10782" s="1" t="str">
        <f t="shared" si="337"/>
        <v>52.512362</v>
      </c>
      <c r="U10782" s="1" t="s">
        <v>64</v>
      </c>
    </row>
    <row r="10783" spans="1:21" x14ac:dyDescent="0.35">
      <c r="A10783" s="1" t="s">
        <v>19</v>
      </c>
      <c r="B10783">
        <v>2022</v>
      </c>
      <c r="C10783" s="1" t="s">
        <v>224</v>
      </c>
      <c r="D10783" s="1" t="s">
        <v>64</v>
      </c>
      <c r="E10783" s="1" t="s">
        <v>64</v>
      </c>
      <c r="F10783" s="1" t="s">
        <v>262</v>
      </c>
      <c r="G10783">
        <v>1</v>
      </c>
      <c r="H10783">
        <v>0</v>
      </c>
      <c r="I10783">
        <v>1</v>
      </c>
      <c r="J10783">
        <v>0</v>
      </c>
      <c r="K10783">
        <v>0</v>
      </c>
      <c r="L10783">
        <v>1</v>
      </c>
      <c r="M10783">
        <v>0</v>
      </c>
      <c r="N10783" s="1" t="s">
        <v>35</v>
      </c>
      <c r="O10783" s="1" t="s">
        <v>3504</v>
      </c>
      <c r="P10783" s="1" t="s">
        <v>15732</v>
      </c>
      <c r="Q10783" s="1" t="s">
        <v>4030</v>
      </c>
      <c r="R10783" s="1" t="s">
        <v>16578</v>
      </c>
      <c r="S10783" s="1" t="str">
        <f t="shared" si="336"/>
        <v>35.6094831</v>
      </c>
      <c r="T10783" s="1" t="str">
        <f t="shared" si="337"/>
        <v>51.514054</v>
      </c>
      <c r="U10783" s="1" t="s">
        <v>64</v>
      </c>
    </row>
    <row r="10784" spans="1:21" x14ac:dyDescent="0.35">
      <c r="A10784" s="1" t="s">
        <v>19</v>
      </c>
      <c r="B10784">
        <v>2022</v>
      </c>
      <c r="C10784" s="1" t="s">
        <v>224</v>
      </c>
      <c r="D10784" s="1" t="s">
        <v>64</v>
      </c>
      <c r="E10784" s="1" t="s">
        <v>64</v>
      </c>
      <c r="F10784" s="1" t="s">
        <v>262</v>
      </c>
      <c r="G10784">
        <v>1</v>
      </c>
      <c r="H10784">
        <v>0</v>
      </c>
      <c r="I10784">
        <v>1</v>
      </c>
      <c r="J10784">
        <v>0</v>
      </c>
      <c r="K10784">
        <v>0</v>
      </c>
      <c r="L10784">
        <v>1</v>
      </c>
      <c r="M10784">
        <v>0</v>
      </c>
      <c r="N10784" s="1" t="s">
        <v>82</v>
      </c>
      <c r="O10784" s="1" t="s">
        <v>3504</v>
      </c>
      <c r="P10784" s="1" t="s">
        <v>15732</v>
      </c>
      <c r="Q10784" s="1" t="s">
        <v>4030</v>
      </c>
      <c r="R10784" s="1" t="s">
        <v>16578</v>
      </c>
      <c r="S10784" s="1" t="str">
        <f t="shared" si="336"/>
        <v>35.6094831</v>
      </c>
      <c r="T10784" s="1" t="str">
        <f t="shared" si="337"/>
        <v>51.514054</v>
      </c>
      <c r="U10784" s="1" t="s">
        <v>64</v>
      </c>
    </row>
    <row r="10785" spans="1:21" x14ac:dyDescent="0.35">
      <c r="A10785" s="1" t="s">
        <v>19</v>
      </c>
      <c r="B10785">
        <v>2022</v>
      </c>
      <c r="C10785" s="1" t="s">
        <v>224</v>
      </c>
      <c r="D10785" s="1" t="s">
        <v>64</v>
      </c>
      <c r="E10785" s="1" t="s">
        <v>64</v>
      </c>
      <c r="F10785" s="1" t="s">
        <v>262</v>
      </c>
      <c r="G10785">
        <v>1</v>
      </c>
      <c r="H10785">
        <v>0</v>
      </c>
      <c r="I10785">
        <v>1</v>
      </c>
      <c r="J10785">
        <v>0</v>
      </c>
      <c r="K10785">
        <v>0</v>
      </c>
      <c r="L10785">
        <v>1</v>
      </c>
      <c r="M10785">
        <v>0</v>
      </c>
      <c r="N10785" s="1" t="s">
        <v>179</v>
      </c>
      <c r="O10785" s="1" t="s">
        <v>3504</v>
      </c>
      <c r="P10785" s="1" t="s">
        <v>15732</v>
      </c>
      <c r="Q10785" s="1" t="s">
        <v>4030</v>
      </c>
      <c r="R10785" s="1" t="s">
        <v>16578</v>
      </c>
      <c r="S10785" s="1" t="str">
        <f t="shared" si="336"/>
        <v>35.6094831</v>
      </c>
      <c r="T10785" s="1" t="str">
        <f t="shared" si="337"/>
        <v>51.514054</v>
      </c>
      <c r="U10785" s="1" t="s">
        <v>64</v>
      </c>
    </row>
    <row r="10786" spans="1:21" x14ac:dyDescent="0.35">
      <c r="A10786" s="1" t="s">
        <v>19</v>
      </c>
      <c r="B10786">
        <v>2022</v>
      </c>
      <c r="C10786" s="1" t="s">
        <v>224</v>
      </c>
      <c r="D10786" s="1" t="s">
        <v>64</v>
      </c>
      <c r="E10786" s="1" t="s">
        <v>64</v>
      </c>
      <c r="F10786" s="1" t="s">
        <v>262</v>
      </c>
      <c r="G10786">
        <v>1</v>
      </c>
      <c r="H10786">
        <v>0</v>
      </c>
      <c r="I10786">
        <v>1</v>
      </c>
      <c r="J10786">
        <v>0</v>
      </c>
      <c r="K10786">
        <v>0</v>
      </c>
      <c r="L10786">
        <v>1</v>
      </c>
      <c r="M10786">
        <v>0</v>
      </c>
      <c r="N10786" s="1" t="s">
        <v>82</v>
      </c>
      <c r="O10786" s="1" t="s">
        <v>3504</v>
      </c>
      <c r="P10786" s="1" t="s">
        <v>16989</v>
      </c>
      <c r="Q10786" s="1" t="s">
        <v>4030</v>
      </c>
      <c r="R10786" s="1" t="s">
        <v>16990</v>
      </c>
      <c r="S10786" s="1" t="str">
        <f t="shared" si="336"/>
        <v>27.1684853</v>
      </c>
      <c r="T10786" s="1" t="str">
        <f t="shared" si="337"/>
        <v>56.200806</v>
      </c>
      <c r="U10786" s="1" t="s">
        <v>64</v>
      </c>
    </row>
    <row r="10787" spans="1:21" x14ac:dyDescent="0.35">
      <c r="A10787" s="1" t="s">
        <v>19</v>
      </c>
      <c r="B10787">
        <v>2022</v>
      </c>
      <c r="C10787" s="1" t="s">
        <v>224</v>
      </c>
      <c r="D10787" s="1" t="s">
        <v>64</v>
      </c>
      <c r="E10787" s="1" t="s">
        <v>64</v>
      </c>
      <c r="F10787" s="1" t="s">
        <v>262</v>
      </c>
      <c r="G10787">
        <v>1</v>
      </c>
      <c r="H10787">
        <v>0</v>
      </c>
      <c r="I10787">
        <v>1</v>
      </c>
      <c r="J10787">
        <v>1</v>
      </c>
      <c r="K10787">
        <v>1</v>
      </c>
      <c r="L10787">
        <v>0</v>
      </c>
      <c r="M10787">
        <v>0</v>
      </c>
      <c r="N10787" s="1" t="s">
        <v>66</v>
      </c>
      <c r="O10787" s="1" t="s">
        <v>3504</v>
      </c>
      <c r="P10787" s="1" t="s">
        <v>15867</v>
      </c>
      <c r="Q10787" s="1" t="s">
        <v>4030</v>
      </c>
      <c r="R10787" s="1" t="s">
        <v>16545</v>
      </c>
      <c r="S10787" s="1" t="str">
        <f t="shared" si="336"/>
        <v>28.91397523</v>
      </c>
      <c r="T10787" s="1" t="str">
        <f t="shared" si="337"/>
        <v>50.927101</v>
      </c>
      <c r="U10787" s="1" t="s">
        <v>64</v>
      </c>
    </row>
    <row r="10788" spans="1:21" x14ac:dyDescent="0.35">
      <c r="A10788" s="1" t="s">
        <v>19</v>
      </c>
      <c r="B10788">
        <v>2022</v>
      </c>
      <c r="C10788" s="1" t="s">
        <v>224</v>
      </c>
      <c r="D10788" s="1" t="s">
        <v>64</v>
      </c>
      <c r="E10788" s="1" t="s">
        <v>64</v>
      </c>
      <c r="F10788" s="1" t="s">
        <v>262</v>
      </c>
      <c r="G10788">
        <v>1</v>
      </c>
      <c r="H10788">
        <v>0</v>
      </c>
      <c r="I10788">
        <v>1</v>
      </c>
      <c r="J10788">
        <v>0</v>
      </c>
      <c r="K10788">
        <v>0</v>
      </c>
      <c r="L10788">
        <v>1</v>
      </c>
      <c r="M10788">
        <v>0</v>
      </c>
      <c r="N10788" s="1" t="s">
        <v>66</v>
      </c>
      <c r="O10788" s="1" t="s">
        <v>3504</v>
      </c>
      <c r="P10788" s="1" t="s">
        <v>15867</v>
      </c>
      <c r="Q10788" s="1" t="s">
        <v>4030</v>
      </c>
      <c r="R10788" s="1" t="s">
        <v>16545</v>
      </c>
      <c r="S10788" s="1" t="str">
        <f t="shared" si="336"/>
        <v>28.91397523</v>
      </c>
      <c r="T10788" s="1" t="str">
        <f t="shared" si="337"/>
        <v>50.927101</v>
      </c>
      <c r="U10788" s="1" t="s">
        <v>64</v>
      </c>
    </row>
    <row r="10789" spans="1:21" x14ac:dyDescent="0.35">
      <c r="A10789" s="1" t="s">
        <v>19</v>
      </c>
      <c r="B10789">
        <v>2022</v>
      </c>
      <c r="C10789" s="1" t="s">
        <v>224</v>
      </c>
      <c r="D10789" s="1" t="s">
        <v>64</v>
      </c>
      <c r="E10789" s="1" t="s">
        <v>64</v>
      </c>
      <c r="F10789" s="1" t="s">
        <v>262</v>
      </c>
      <c r="G10789">
        <v>1</v>
      </c>
      <c r="H10789">
        <v>0</v>
      </c>
      <c r="I10789">
        <v>1</v>
      </c>
      <c r="J10789">
        <v>0</v>
      </c>
      <c r="K10789">
        <v>0</v>
      </c>
      <c r="L10789">
        <v>1</v>
      </c>
      <c r="M10789">
        <v>0</v>
      </c>
      <c r="N10789" s="1" t="s">
        <v>66</v>
      </c>
      <c r="O10789" s="1" t="s">
        <v>3504</v>
      </c>
      <c r="P10789" s="1" t="s">
        <v>15867</v>
      </c>
      <c r="Q10789" s="1" t="s">
        <v>4030</v>
      </c>
      <c r="R10789" s="1" t="s">
        <v>16545</v>
      </c>
      <c r="S10789" s="1" t="str">
        <f t="shared" si="336"/>
        <v>28.91397523</v>
      </c>
      <c r="T10789" s="1" t="str">
        <f t="shared" si="337"/>
        <v>50.927101</v>
      </c>
      <c r="U10789" s="1" t="s">
        <v>64</v>
      </c>
    </row>
    <row r="10790" spans="1:21" x14ac:dyDescent="0.35">
      <c r="A10790" s="1" t="s">
        <v>19</v>
      </c>
      <c r="B10790">
        <v>2022</v>
      </c>
      <c r="C10790" s="1" t="s">
        <v>224</v>
      </c>
      <c r="D10790" s="1" t="s">
        <v>64</v>
      </c>
      <c r="E10790" s="1" t="s">
        <v>64</v>
      </c>
      <c r="F10790" s="1" t="s">
        <v>262</v>
      </c>
      <c r="G10790">
        <v>1</v>
      </c>
      <c r="H10790">
        <v>0</v>
      </c>
      <c r="I10790">
        <v>1</v>
      </c>
      <c r="J10790">
        <v>0</v>
      </c>
      <c r="K10790">
        <v>0</v>
      </c>
      <c r="L10790">
        <v>1</v>
      </c>
      <c r="M10790">
        <v>0</v>
      </c>
      <c r="N10790" s="1" t="s">
        <v>179</v>
      </c>
      <c r="O10790" s="1" t="s">
        <v>3504</v>
      </c>
      <c r="P10790" s="1" t="s">
        <v>16563</v>
      </c>
      <c r="Q10790" s="1" t="s">
        <v>4030</v>
      </c>
      <c r="R10790" s="1" t="s">
        <v>16564</v>
      </c>
      <c r="S10790" s="1" t="str">
        <f t="shared" si="336"/>
        <v>30.26235756</v>
      </c>
      <c r="T10790" s="1" t="str">
        <f t="shared" si="337"/>
        <v>57.138688</v>
      </c>
      <c r="U10790" s="1" t="s">
        <v>64</v>
      </c>
    </row>
    <row r="10791" spans="1:21" x14ac:dyDescent="0.35">
      <c r="A10791" s="1" t="s">
        <v>19</v>
      </c>
      <c r="B10791">
        <v>2022</v>
      </c>
      <c r="C10791" s="1" t="s">
        <v>224</v>
      </c>
      <c r="D10791" s="1" t="s">
        <v>64</v>
      </c>
      <c r="E10791" s="1" t="s">
        <v>64</v>
      </c>
      <c r="F10791" s="1" t="s">
        <v>262</v>
      </c>
      <c r="G10791">
        <v>1</v>
      </c>
      <c r="H10791">
        <v>0</v>
      </c>
      <c r="I10791">
        <v>1</v>
      </c>
      <c r="J10791">
        <v>0</v>
      </c>
      <c r="K10791">
        <v>0</v>
      </c>
      <c r="L10791">
        <v>1</v>
      </c>
      <c r="M10791">
        <v>0</v>
      </c>
      <c r="N10791" s="1" t="s">
        <v>179</v>
      </c>
      <c r="O10791" s="1" t="s">
        <v>3504</v>
      </c>
      <c r="P10791" s="1" t="s">
        <v>15732</v>
      </c>
      <c r="Q10791" s="1" t="s">
        <v>4030</v>
      </c>
      <c r="R10791" s="1" t="s">
        <v>16578</v>
      </c>
      <c r="S10791" s="1" t="str">
        <f t="shared" si="336"/>
        <v>35.6094831</v>
      </c>
      <c r="T10791" s="1" t="str">
        <f t="shared" si="337"/>
        <v>51.514054</v>
      </c>
      <c r="U10791" s="1" t="s">
        <v>64</v>
      </c>
    </row>
    <row r="10792" spans="1:21" x14ac:dyDescent="0.35">
      <c r="A10792" s="1" t="s">
        <v>19</v>
      </c>
      <c r="B10792">
        <v>2022</v>
      </c>
      <c r="C10792" s="1" t="s">
        <v>224</v>
      </c>
      <c r="D10792" s="1" t="s">
        <v>64</v>
      </c>
      <c r="E10792" s="1" t="s">
        <v>64</v>
      </c>
      <c r="F10792" s="1" t="s">
        <v>262</v>
      </c>
      <c r="G10792">
        <v>1</v>
      </c>
      <c r="H10792">
        <v>0</v>
      </c>
      <c r="I10792">
        <v>1</v>
      </c>
      <c r="J10792">
        <v>0</v>
      </c>
      <c r="K10792">
        <v>1</v>
      </c>
      <c r="L10792">
        <v>0</v>
      </c>
      <c r="M10792">
        <v>0</v>
      </c>
      <c r="N10792" s="1" t="s">
        <v>35</v>
      </c>
      <c r="O10792" s="1" t="s">
        <v>3504</v>
      </c>
      <c r="P10792" s="1" t="s">
        <v>15732</v>
      </c>
      <c r="Q10792" s="1" t="s">
        <v>4030</v>
      </c>
      <c r="R10792" s="1" t="s">
        <v>16578</v>
      </c>
      <c r="S10792" s="1" t="str">
        <f t="shared" si="336"/>
        <v>35.6094831</v>
      </c>
      <c r="T10792" s="1" t="str">
        <f t="shared" si="337"/>
        <v>51.514054</v>
      </c>
      <c r="U10792" s="1" t="s">
        <v>64</v>
      </c>
    </row>
    <row r="10793" spans="1:21" x14ac:dyDescent="0.35">
      <c r="A10793" s="1" t="s">
        <v>19</v>
      </c>
      <c r="B10793">
        <v>2022</v>
      </c>
      <c r="C10793" s="1" t="s">
        <v>224</v>
      </c>
      <c r="D10793" s="1" t="s">
        <v>64</v>
      </c>
      <c r="E10793" s="1" t="s">
        <v>64</v>
      </c>
      <c r="F10793" s="1" t="s">
        <v>262</v>
      </c>
      <c r="G10793">
        <v>1</v>
      </c>
      <c r="H10793">
        <v>0</v>
      </c>
      <c r="I10793">
        <v>1</v>
      </c>
      <c r="J10793">
        <v>0</v>
      </c>
      <c r="K10793">
        <v>0</v>
      </c>
      <c r="L10793">
        <v>1</v>
      </c>
      <c r="M10793">
        <v>0</v>
      </c>
      <c r="N10793" s="1" t="s">
        <v>179</v>
      </c>
      <c r="O10793" s="1" t="s">
        <v>3504</v>
      </c>
      <c r="P10793" s="1" t="s">
        <v>15732</v>
      </c>
      <c r="Q10793" s="1" t="s">
        <v>4030</v>
      </c>
      <c r="R10793" s="1" t="s">
        <v>16578</v>
      </c>
      <c r="S10793" s="1" t="str">
        <f t="shared" si="336"/>
        <v>35.6094831</v>
      </c>
      <c r="T10793" s="1" t="str">
        <f t="shared" si="337"/>
        <v>51.514054</v>
      </c>
      <c r="U10793" s="1" t="s">
        <v>64</v>
      </c>
    </row>
    <row r="10794" spans="1:21" x14ac:dyDescent="0.35">
      <c r="A10794" s="1" t="s">
        <v>19</v>
      </c>
      <c r="B10794">
        <v>2022</v>
      </c>
      <c r="C10794" s="1" t="s">
        <v>224</v>
      </c>
      <c r="D10794" s="1" t="s">
        <v>64</v>
      </c>
      <c r="E10794" s="1" t="s">
        <v>64</v>
      </c>
      <c r="F10794" s="1" t="s">
        <v>262</v>
      </c>
      <c r="G10794">
        <v>1</v>
      </c>
      <c r="H10794">
        <v>0</v>
      </c>
      <c r="I10794">
        <v>1</v>
      </c>
      <c r="J10794">
        <v>0</v>
      </c>
      <c r="K10794">
        <v>0</v>
      </c>
      <c r="L10794">
        <v>1</v>
      </c>
      <c r="M10794">
        <v>0</v>
      </c>
      <c r="N10794" s="1" t="s">
        <v>179</v>
      </c>
      <c r="O10794" s="1" t="s">
        <v>3504</v>
      </c>
      <c r="P10794" s="1" t="s">
        <v>15760</v>
      </c>
      <c r="Q10794" s="1" t="s">
        <v>4030</v>
      </c>
      <c r="R10794" s="1" t="s">
        <v>17009</v>
      </c>
      <c r="S10794" s="1" t="str">
        <f t="shared" si="336"/>
        <v>31.88472913</v>
      </c>
      <c r="T10794" s="1" t="str">
        <f t="shared" si="337"/>
        <v>54.330574</v>
      </c>
      <c r="U10794" s="1" t="s">
        <v>64</v>
      </c>
    </row>
    <row r="10795" spans="1:21" x14ac:dyDescent="0.35">
      <c r="A10795" s="1" t="s">
        <v>19</v>
      </c>
      <c r="B10795">
        <v>2022</v>
      </c>
      <c r="C10795" s="1" t="s">
        <v>224</v>
      </c>
      <c r="D10795" s="1" t="s">
        <v>64</v>
      </c>
      <c r="E10795" s="1" t="s">
        <v>64</v>
      </c>
      <c r="F10795" s="1" t="s">
        <v>262</v>
      </c>
      <c r="G10795">
        <v>1</v>
      </c>
      <c r="H10795">
        <v>0</v>
      </c>
      <c r="I10795">
        <v>1</v>
      </c>
      <c r="J10795">
        <v>0</v>
      </c>
      <c r="K10795">
        <v>0</v>
      </c>
      <c r="L10795">
        <v>1</v>
      </c>
      <c r="M10795">
        <v>0</v>
      </c>
      <c r="N10795" s="1" t="s">
        <v>82</v>
      </c>
      <c r="O10795" s="1" t="s">
        <v>3504</v>
      </c>
      <c r="P10795" s="1" t="s">
        <v>15732</v>
      </c>
      <c r="Q10795" s="1" t="s">
        <v>4030</v>
      </c>
      <c r="R10795" s="1" t="s">
        <v>16578</v>
      </c>
      <c r="S10795" s="1" t="str">
        <f t="shared" si="336"/>
        <v>35.6094831</v>
      </c>
      <c r="T10795" s="1" t="str">
        <f t="shared" si="337"/>
        <v>51.514054</v>
      </c>
      <c r="U10795" s="1" t="s">
        <v>64</v>
      </c>
    </row>
    <row r="10796" spans="1:21" x14ac:dyDescent="0.35">
      <c r="A10796" s="1" t="s">
        <v>19</v>
      </c>
      <c r="B10796">
        <v>2022</v>
      </c>
      <c r="C10796" s="1" t="s">
        <v>224</v>
      </c>
      <c r="D10796" s="1" t="s">
        <v>64</v>
      </c>
      <c r="E10796" s="1" t="s">
        <v>64</v>
      </c>
      <c r="F10796" s="1" t="s">
        <v>262</v>
      </c>
      <c r="G10796">
        <v>1</v>
      </c>
      <c r="H10796">
        <v>0</v>
      </c>
      <c r="I10796">
        <v>1</v>
      </c>
      <c r="J10796">
        <v>0</v>
      </c>
      <c r="K10796">
        <v>0</v>
      </c>
      <c r="L10796">
        <v>1</v>
      </c>
      <c r="M10796">
        <v>0</v>
      </c>
      <c r="N10796" s="1" t="s">
        <v>82</v>
      </c>
      <c r="O10796" s="1" t="s">
        <v>3504</v>
      </c>
      <c r="P10796" s="1" t="s">
        <v>17010</v>
      </c>
      <c r="Q10796" s="1" t="s">
        <v>4030</v>
      </c>
      <c r="R10796" s="1" t="s">
        <v>17011</v>
      </c>
      <c r="S10796" s="1" t="str">
        <f t="shared" si="336"/>
        <v>26.78319418</v>
      </c>
      <c r="T10796" s="1" t="str">
        <f t="shared" si="337"/>
        <v>55.889152</v>
      </c>
      <c r="U10796" s="1" t="s">
        <v>64</v>
      </c>
    </row>
    <row r="10797" spans="1:21" x14ac:dyDescent="0.35">
      <c r="A10797" s="1" t="s">
        <v>19</v>
      </c>
      <c r="B10797">
        <v>2022</v>
      </c>
      <c r="C10797" s="1" t="s">
        <v>224</v>
      </c>
      <c r="D10797" s="1" t="s">
        <v>64</v>
      </c>
      <c r="E10797" s="1" t="s">
        <v>64</v>
      </c>
      <c r="F10797" s="1" t="s">
        <v>262</v>
      </c>
      <c r="G10797">
        <v>1</v>
      </c>
      <c r="H10797">
        <v>0</v>
      </c>
      <c r="I10797">
        <v>1</v>
      </c>
      <c r="J10797">
        <v>0</v>
      </c>
      <c r="K10797">
        <v>0</v>
      </c>
      <c r="L10797">
        <v>1</v>
      </c>
      <c r="M10797">
        <v>1</v>
      </c>
      <c r="N10797" s="1" t="s">
        <v>35</v>
      </c>
      <c r="O10797" s="1" t="s">
        <v>3504</v>
      </c>
      <c r="P10797" s="1" t="s">
        <v>15734</v>
      </c>
      <c r="Q10797" s="1" t="s">
        <v>4030</v>
      </c>
      <c r="R10797" s="1" t="s">
        <v>16573</v>
      </c>
      <c r="S10797" s="1" t="str">
        <f t="shared" si="336"/>
        <v>32.2537812</v>
      </c>
      <c r="T10797" s="1" t="str">
        <f t="shared" si="337"/>
        <v>52.505807</v>
      </c>
      <c r="U10797" s="1" t="s">
        <v>64</v>
      </c>
    </row>
    <row r="10798" spans="1:21" x14ac:dyDescent="0.35">
      <c r="A10798" s="1" t="s">
        <v>19</v>
      </c>
      <c r="B10798">
        <v>2022</v>
      </c>
      <c r="C10798" s="1" t="s">
        <v>224</v>
      </c>
      <c r="D10798" s="1" t="s">
        <v>64</v>
      </c>
      <c r="E10798" s="1" t="s">
        <v>64</v>
      </c>
      <c r="F10798" s="1" t="s">
        <v>262</v>
      </c>
      <c r="G10798">
        <v>1</v>
      </c>
      <c r="H10798">
        <v>0</v>
      </c>
      <c r="I10798">
        <v>1</v>
      </c>
      <c r="J10798">
        <v>0</v>
      </c>
      <c r="K10798">
        <v>0</v>
      </c>
      <c r="L10798">
        <v>1</v>
      </c>
      <c r="M10798">
        <v>0</v>
      </c>
      <c r="N10798" s="1" t="s">
        <v>179</v>
      </c>
      <c r="O10798" s="1" t="s">
        <v>3504</v>
      </c>
      <c r="P10798" s="1" t="s">
        <v>15732</v>
      </c>
      <c r="Q10798" s="1" t="s">
        <v>4030</v>
      </c>
      <c r="R10798" s="1" t="s">
        <v>16578</v>
      </c>
      <c r="S10798" s="1" t="str">
        <f t="shared" si="336"/>
        <v>35.6094831</v>
      </c>
      <c r="T10798" s="1" t="str">
        <f t="shared" si="337"/>
        <v>51.514054</v>
      </c>
      <c r="U10798" s="1" t="s">
        <v>64</v>
      </c>
    </row>
    <row r="10799" spans="1:21" x14ac:dyDescent="0.35">
      <c r="A10799" s="1" t="s">
        <v>19</v>
      </c>
      <c r="B10799">
        <v>2022</v>
      </c>
      <c r="C10799" s="1" t="s">
        <v>224</v>
      </c>
      <c r="D10799" s="1" t="s">
        <v>583</v>
      </c>
      <c r="E10799" s="1" t="s">
        <v>94</v>
      </c>
      <c r="F10799" s="1" t="s">
        <v>31</v>
      </c>
      <c r="G10799">
        <v>1</v>
      </c>
      <c r="H10799">
        <v>0</v>
      </c>
      <c r="I10799">
        <v>1</v>
      </c>
      <c r="J10799">
        <v>0</v>
      </c>
      <c r="K10799">
        <v>0</v>
      </c>
      <c r="L10799">
        <v>0</v>
      </c>
      <c r="M10799">
        <v>1</v>
      </c>
      <c r="N10799" s="1" t="s">
        <v>82</v>
      </c>
      <c r="O10799" s="1" t="s">
        <v>43</v>
      </c>
      <c r="P10799" s="1" t="s">
        <v>17012</v>
      </c>
      <c r="Q10799" s="1" t="s">
        <v>17013</v>
      </c>
      <c r="R10799" s="1" t="s">
        <v>17014</v>
      </c>
      <c r="S10799" s="1" t="str">
        <f t="shared" si="336"/>
        <v>11.10659989</v>
      </c>
      <c r="T10799" s="1" t="str">
        <f t="shared" si="337"/>
        <v>42.373748</v>
      </c>
      <c r="U10799" s="1" t="s">
        <v>94</v>
      </c>
    </row>
    <row r="10800" spans="1:21" x14ac:dyDescent="0.35">
      <c r="A10800" s="1" t="s">
        <v>19</v>
      </c>
      <c r="B10800">
        <v>2022</v>
      </c>
      <c r="C10800" s="1" t="s">
        <v>224</v>
      </c>
      <c r="D10800" s="1" t="s">
        <v>583</v>
      </c>
      <c r="E10800" s="1" t="s">
        <v>94</v>
      </c>
      <c r="F10800" s="1" t="s">
        <v>31</v>
      </c>
      <c r="G10800">
        <v>5</v>
      </c>
      <c r="H10800">
        <v>3</v>
      </c>
      <c r="I10800">
        <v>8</v>
      </c>
      <c r="J10800">
        <v>5</v>
      </c>
      <c r="K10800">
        <v>0</v>
      </c>
      <c r="L10800">
        <v>8</v>
      </c>
      <c r="M10800">
        <v>8</v>
      </c>
      <c r="N10800" s="1" t="s">
        <v>66</v>
      </c>
      <c r="O10800" s="1" t="s">
        <v>116</v>
      </c>
      <c r="P10800" s="1" t="s">
        <v>17015</v>
      </c>
      <c r="Q10800" s="1" t="s">
        <v>621</v>
      </c>
      <c r="R10800" s="1" t="s">
        <v>17016</v>
      </c>
      <c r="S10800" s="1" t="str">
        <f t="shared" si="336"/>
        <v>12.4566755</v>
      </c>
      <c r="T10800" s="1" t="str">
        <f t="shared" si="337"/>
        <v>42.848972</v>
      </c>
      <c r="U10800" s="1" t="s">
        <v>94</v>
      </c>
    </row>
    <row r="10801" spans="1:21" x14ac:dyDescent="0.35">
      <c r="A10801" s="1" t="s">
        <v>19</v>
      </c>
      <c r="B10801">
        <v>2022</v>
      </c>
      <c r="C10801" s="1" t="s">
        <v>224</v>
      </c>
      <c r="D10801" s="1" t="s">
        <v>583</v>
      </c>
      <c r="E10801" s="1" t="s">
        <v>94</v>
      </c>
      <c r="F10801" s="1" t="s">
        <v>31</v>
      </c>
      <c r="G10801">
        <v>3</v>
      </c>
      <c r="H10801">
        <v>3</v>
      </c>
      <c r="I10801">
        <v>6</v>
      </c>
      <c r="J10801">
        <v>7</v>
      </c>
      <c r="K10801">
        <v>0</v>
      </c>
      <c r="L10801">
        <v>0</v>
      </c>
      <c r="M10801">
        <v>0</v>
      </c>
      <c r="N10801" s="1" t="s">
        <v>66</v>
      </c>
      <c r="O10801" s="1" t="s">
        <v>116</v>
      </c>
      <c r="P10801" s="1" t="s">
        <v>17015</v>
      </c>
      <c r="Q10801" s="1" t="s">
        <v>17017</v>
      </c>
      <c r="R10801" s="1" t="s">
        <v>17016</v>
      </c>
      <c r="S10801" s="1" t="str">
        <f t="shared" si="336"/>
        <v>12.4566755</v>
      </c>
      <c r="T10801" s="1" t="str">
        <f t="shared" si="337"/>
        <v>42.848972</v>
      </c>
      <c r="U10801" s="1" t="s">
        <v>94</v>
      </c>
    </row>
    <row r="10802" spans="1:21" x14ac:dyDescent="0.35">
      <c r="A10802" s="1" t="s">
        <v>19</v>
      </c>
      <c r="B10802">
        <v>2022</v>
      </c>
      <c r="C10802" s="1" t="s">
        <v>123</v>
      </c>
      <c r="D10802" s="1" t="s">
        <v>166</v>
      </c>
      <c r="E10802" s="1" t="s">
        <v>250</v>
      </c>
      <c r="F10802" s="1" t="s">
        <v>4796</v>
      </c>
      <c r="G10802">
        <v>1</v>
      </c>
      <c r="H10802">
        <v>0</v>
      </c>
      <c r="I10802">
        <v>1</v>
      </c>
      <c r="J10802">
        <v>0</v>
      </c>
      <c r="K10802">
        <v>0</v>
      </c>
      <c r="L10802">
        <v>1</v>
      </c>
      <c r="M10802">
        <v>0</v>
      </c>
      <c r="N10802" s="1" t="s">
        <v>42</v>
      </c>
      <c r="O10802" s="1" t="s">
        <v>197</v>
      </c>
      <c r="P10802" s="1" t="s">
        <v>17018</v>
      </c>
      <c r="Q10802" s="1" t="s">
        <v>17019</v>
      </c>
      <c r="R10802" s="1" t="s">
        <v>17020</v>
      </c>
      <c r="S10802" s="1" t="str">
        <f t="shared" si="336"/>
        <v>19.33473187</v>
      </c>
      <c r="T10802" s="1" t="str">
        <f t="shared" si="337"/>
        <v>5.771928</v>
      </c>
      <c r="U10802" s="1" t="s">
        <v>250</v>
      </c>
    </row>
    <row r="10803" spans="1:21" x14ac:dyDescent="0.35">
      <c r="A10803" s="1" t="s">
        <v>19</v>
      </c>
      <c r="B10803">
        <v>2022</v>
      </c>
      <c r="C10803" s="1" t="s">
        <v>123</v>
      </c>
      <c r="D10803" s="1" t="s">
        <v>928</v>
      </c>
      <c r="E10803" s="1" t="s">
        <v>39</v>
      </c>
      <c r="F10803" s="1" t="s">
        <v>31</v>
      </c>
      <c r="G10803">
        <v>3</v>
      </c>
      <c r="H10803">
        <v>0</v>
      </c>
      <c r="I10803">
        <v>3</v>
      </c>
      <c r="J10803">
        <v>0</v>
      </c>
      <c r="K10803">
        <v>0</v>
      </c>
      <c r="L10803">
        <v>3</v>
      </c>
      <c r="M10803">
        <v>0</v>
      </c>
      <c r="N10803" s="1" t="s">
        <v>179</v>
      </c>
      <c r="O10803" s="1" t="s">
        <v>43</v>
      </c>
      <c r="P10803" s="1" t="s">
        <v>17021</v>
      </c>
      <c r="Q10803" s="1" t="s">
        <v>17019</v>
      </c>
      <c r="R10803" s="1" t="s">
        <v>17022</v>
      </c>
      <c r="S10803" s="1" t="str">
        <f t="shared" si="336"/>
        <v>32.71552915</v>
      </c>
      <c r="T10803" s="1" t="str">
        <f t="shared" si="337"/>
        <v>14.103408</v>
      </c>
      <c r="U10803" s="1" t="s">
        <v>39</v>
      </c>
    </row>
    <row r="10804" spans="1:21" x14ac:dyDescent="0.35">
      <c r="A10804" s="1" t="s">
        <v>19</v>
      </c>
      <c r="B10804">
        <v>2022</v>
      </c>
      <c r="C10804" s="1" t="s">
        <v>123</v>
      </c>
      <c r="D10804" s="1" t="s">
        <v>928</v>
      </c>
      <c r="E10804" s="1" t="s">
        <v>250</v>
      </c>
      <c r="F10804" s="1" t="s">
        <v>31</v>
      </c>
      <c r="G10804">
        <v>1</v>
      </c>
      <c r="H10804">
        <v>0</v>
      </c>
      <c r="I10804">
        <v>1</v>
      </c>
      <c r="J10804">
        <v>0</v>
      </c>
      <c r="K10804">
        <v>0</v>
      </c>
      <c r="L10804">
        <v>1</v>
      </c>
      <c r="M10804">
        <v>0</v>
      </c>
      <c r="N10804" s="1" t="s">
        <v>35</v>
      </c>
      <c r="O10804" s="1" t="s">
        <v>197</v>
      </c>
      <c r="P10804" s="1" t="s">
        <v>17023</v>
      </c>
      <c r="Q10804" s="1" t="s">
        <v>17019</v>
      </c>
      <c r="R10804" s="1" t="s">
        <v>17024</v>
      </c>
      <c r="S10804" s="1" t="str">
        <f t="shared" si="336"/>
        <v>18.92133914</v>
      </c>
      <c r="T10804" s="1" t="str">
        <f t="shared" si="337"/>
        <v>7.468077</v>
      </c>
      <c r="U10804" s="1" t="s">
        <v>250</v>
      </c>
    </row>
    <row r="10805" spans="1:21" x14ac:dyDescent="0.35">
      <c r="A10805" s="1" t="s">
        <v>19</v>
      </c>
      <c r="B10805">
        <v>2022</v>
      </c>
      <c r="C10805" s="1" t="s">
        <v>123</v>
      </c>
      <c r="D10805" s="1" t="s">
        <v>928</v>
      </c>
      <c r="E10805" s="1" t="s">
        <v>250</v>
      </c>
      <c r="F10805" s="1" t="s">
        <v>31</v>
      </c>
      <c r="G10805">
        <v>2</v>
      </c>
      <c r="H10805">
        <v>0</v>
      </c>
      <c r="I10805">
        <v>2</v>
      </c>
      <c r="J10805">
        <v>0</v>
      </c>
      <c r="K10805">
        <v>0</v>
      </c>
      <c r="L10805">
        <v>2</v>
      </c>
      <c r="M10805">
        <v>0</v>
      </c>
      <c r="N10805" s="1" t="s">
        <v>66</v>
      </c>
      <c r="O10805" s="1" t="s">
        <v>197</v>
      </c>
      <c r="P10805" s="1" t="s">
        <v>6075</v>
      </c>
      <c r="Q10805" s="1" t="s">
        <v>17019</v>
      </c>
      <c r="R10805" s="1" t="s">
        <v>17025</v>
      </c>
      <c r="S10805" s="1" t="str">
        <f t="shared" si="336"/>
        <v>19.06860402</v>
      </c>
      <c r="T10805" s="1" t="str">
        <f t="shared" si="337"/>
        <v>13.057038</v>
      </c>
      <c r="U10805" s="1" t="s">
        <v>250</v>
      </c>
    </row>
    <row r="10806" spans="1:21" x14ac:dyDescent="0.35">
      <c r="A10806" s="1" t="s">
        <v>19</v>
      </c>
      <c r="B10806">
        <v>2022</v>
      </c>
      <c r="C10806" s="1" t="s">
        <v>123</v>
      </c>
      <c r="D10806" s="1" t="s">
        <v>928</v>
      </c>
      <c r="E10806" s="1" t="s">
        <v>250</v>
      </c>
      <c r="F10806" s="1" t="s">
        <v>31</v>
      </c>
      <c r="G10806">
        <v>1</v>
      </c>
      <c r="H10806">
        <v>0</v>
      </c>
      <c r="I10806">
        <v>1</v>
      </c>
      <c r="J10806">
        <v>0</v>
      </c>
      <c r="K10806">
        <v>0</v>
      </c>
      <c r="L10806">
        <v>1</v>
      </c>
      <c r="M10806">
        <v>0</v>
      </c>
      <c r="N10806" s="1" t="s">
        <v>66</v>
      </c>
      <c r="O10806" s="1" t="s">
        <v>43</v>
      </c>
      <c r="P10806" s="1" t="s">
        <v>17026</v>
      </c>
      <c r="Q10806" s="1" t="s">
        <v>17019</v>
      </c>
      <c r="R10806" s="1" t="s">
        <v>17027</v>
      </c>
      <c r="S10806" s="1" t="str">
        <f t="shared" si="336"/>
        <v>18.98553305</v>
      </c>
      <c r="T10806" s="1" t="str">
        <f t="shared" si="337"/>
        <v>13.031329</v>
      </c>
      <c r="U10806" s="1" t="s">
        <v>250</v>
      </c>
    </row>
    <row r="10807" spans="1:21" x14ac:dyDescent="0.35">
      <c r="A10807" s="1" t="s">
        <v>19</v>
      </c>
      <c r="B10807">
        <v>2022</v>
      </c>
      <c r="C10807" s="1" t="s">
        <v>123</v>
      </c>
      <c r="D10807" s="1" t="s">
        <v>250</v>
      </c>
      <c r="E10807" s="1" t="s">
        <v>39</v>
      </c>
      <c r="F10807" s="1" t="s">
        <v>690</v>
      </c>
      <c r="G10807">
        <v>1</v>
      </c>
      <c r="H10807">
        <v>2</v>
      </c>
      <c r="I10807">
        <v>3</v>
      </c>
      <c r="J10807">
        <v>0</v>
      </c>
      <c r="K10807">
        <v>0</v>
      </c>
      <c r="L10807">
        <v>2</v>
      </c>
      <c r="M10807">
        <v>1</v>
      </c>
      <c r="N10807" s="1" t="s">
        <v>66</v>
      </c>
      <c r="O10807" s="1" t="s">
        <v>197</v>
      </c>
      <c r="P10807" s="1" t="s">
        <v>5688</v>
      </c>
      <c r="Q10807" s="1" t="s">
        <v>17019</v>
      </c>
      <c r="R10807" s="1" t="s">
        <v>17028</v>
      </c>
      <c r="S10807" s="1" t="str">
        <f t="shared" si="336"/>
        <v>22.47687807</v>
      </c>
      <c r="T10807" s="1" t="str">
        <f t="shared" si="337"/>
        <v>5.498753</v>
      </c>
      <c r="U10807" s="1" t="s">
        <v>39</v>
      </c>
    </row>
    <row r="10808" spans="1:21" x14ac:dyDescent="0.35">
      <c r="A10808" s="1" t="s">
        <v>19</v>
      </c>
      <c r="B10808">
        <v>2022</v>
      </c>
      <c r="C10808" s="1" t="s">
        <v>79</v>
      </c>
      <c r="D10808" s="1" t="s">
        <v>250</v>
      </c>
      <c r="E10808" s="1" t="s">
        <v>39</v>
      </c>
      <c r="F10808" s="1" t="s">
        <v>690</v>
      </c>
      <c r="G10808">
        <v>1</v>
      </c>
      <c r="H10808">
        <v>0</v>
      </c>
      <c r="I10808">
        <v>1</v>
      </c>
      <c r="J10808">
        <v>0</v>
      </c>
      <c r="K10808">
        <v>0</v>
      </c>
      <c r="L10808">
        <v>0</v>
      </c>
      <c r="M10808">
        <v>1</v>
      </c>
      <c r="N10808" s="1" t="s">
        <v>42</v>
      </c>
      <c r="O10808" s="1" t="s">
        <v>197</v>
      </c>
      <c r="P10808" s="1" t="s">
        <v>5688</v>
      </c>
      <c r="Q10808" s="1" t="s">
        <v>17019</v>
      </c>
      <c r="R10808" s="1" t="s">
        <v>17028</v>
      </c>
      <c r="S10808" s="1" t="str">
        <f t="shared" si="336"/>
        <v>22.47687807</v>
      </c>
      <c r="T10808" s="1" t="str">
        <f t="shared" si="337"/>
        <v>5.498753</v>
      </c>
      <c r="U10808" s="1" t="s">
        <v>39</v>
      </c>
    </row>
    <row r="10809" spans="1:21" x14ac:dyDescent="0.35">
      <c r="A10809" s="1" t="s">
        <v>19</v>
      </c>
      <c r="B10809">
        <v>2022</v>
      </c>
      <c r="C10809" s="1" t="s">
        <v>79</v>
      </c>
      <c r="D10809" s="1" t="s">
        <v>928</v>
      </c>
      <c r="E10809" s="1" t="s">
        <v>166</v>
      </c>
      <c r="F10809" s="1" t="s">
        <v>31</v>
      </c>
      <c r="G10809">
        <v>5</v>
      </c>
      <c r="H10809">
        <v>0</v>
      </c>
      <c r="I10809">
        <v>5</v>
      </c>
      <c r="J10809">
        <v>0</v>
      </c>
      <c r="K10809">
        <v>1</v>
      </c>
      <c r="L10809">
        <v>3</v>
      </c>
      <c r="M10809">
        <v>1</v>
      </c>
      <c r="N10809" s="1" t="s">
        <v>66</v>
      </c>
      <c r="O10809" s="1" t="s">
        <v>43</v>
      </c>
      <c r="P10809" s="1" t="s">
        <v>17029</v>
      </c>
      <c r="Q10809" s="1" t="s">
        <v>17019</v>
      </c>
      <c r="R10809" s="1" t="s">
        <v>17030</v>
      </c>
      <c r="S10809" s="1" t="str">
        <f t="shared" si="336"/>
        <v>13.10688006</v>
      </c>
      <c r="T10809" s="1" t="str">
        <f t="shared" si="337"/>
        <v>14.445103</v>
      </c>
      <c r="U10809" s="1" t="s">
        <v>166</v>
      </c>
    </row>
    <row r="10810" spans="1:21" x14ac:dyDescent="0.35">
      <c r="A10810" s="1" t="s">
        <v>19</v>
      </c>
      <c r="B10810">
        <v>2022</v>
      </c>
      <c r="C10810" s="1" t="s">
        <v>20</v>
      </c>
      <c r="D10810" s="1" t="s">
        <v>928</v>
      </c>
      <c r="E10810" s="1" t="s">
        <v>39</v>
      </c>
      <c r="F10810" s="1" t="s">
        <v>31</v>
      </c>
      <c r="G10810">
        <v>1</v>
      </c>
      <c r="H10810">
        <v>0</v>
      </c>
      <c r="I10810">
        <v>1</v>
      </c>
      <c r="J10810">
        <v>0</v>
      </c>
      <c r="K10810">
        <v>0</v>
      </c>
      <c r="L10810">
        <v>1</v>
      </c>
      <c r="M10810">
        <v>0</v>
      </c>
      <c r="N10810" s="1" t="s">
        <v>66</v>
      </c>
      <c r="O10810" s="1" t="s">
        <v>43</v>
      </c>
      <c r="P10810" s="1" t="s">
        <v>1653</v>
      </c>
      <c r="Q10810" s="1" t="s">
        <v>17019</v>
      </c>
      <c r="R10810" s="1" t="s">
        <v>17031</v>
      </c>
      <c r="S10810" s="1" t="str">
        <f t="shared" si="336"/>
        <v>26.14091065</v>
      </c>
      <c r="T10810" s="1" t="str">
        <f t="shared" si="337"/>
        <v>14.734655</v>
      </c>
      <c r="U10810" s="1" t="s">
        <v>39</v>
      </c>
    </row>
    <row r="10811" spans="1:21" x14ac:dyDescent="0.35">
      <c r="A10811" s="1" t="s">
        <v>19</v>
      </c>
      <c r="B10811">
        <v>2022</v>
      </c>
      <c r="C10811" s="1" t="s">
        <v>20</v>
      </c>
      <c r="D10811" s="1" t="s">
        <v>928</v>
      </c>
      <c r="E10811" s="1" t="s">
        <v>39</v>
      </c>
      <c r="F10811" s="1" t="s">
        <v>31</v>
      </c>
      <c r="G10811">
        <v>1</v>
      </c>
      <c r="H10811">
        <v>0</v>
      </c>
      <c r="I10811">
        <v>1</v>
      </c>
      <c r="J10811">
        <v>0</v>
      </c>
      <c r="K10811">
        <v>1</v>
      </c>
      <c r="L10811">
        <v>0</v>
      </c>
      <c r="M10811">
        <v>0</v>
      </c>
      <c r="N10811" s="1" t="s">
        <v>82</v>
      </c>
      <c r="O10811" s="1" t="s">
        <v>43</v>
      </c>
      <c r="P10811" s="1" t="s">
        <v>17032</v>
      </c>
      <c r="Q10811" s="1" t="s">
        <v>17019</v>
      </c>
      <c r="R10811" s="1" t="s">
        <v>17033</v>
      </c>
      <c r="S10811" s="1" t="str">
        <f t="shared" si="336"/>
        <v>33.65427282</v>
      </c>
      <c r="T10811" s="1" t="str">
        <f t="shared" si="337"/>
        <v>7.421188</v>
      </c>
      <c r="U10811" s="1" t="s">
        <v>39</v>
      </c>
    </row>
    <row r="10812" spans="1:21" x14ac:dyDescent="0.35">
      <c r="A10812" s="1" t="s">
        <v>19</v>
      </c>
      <c r="B10812">
        <v>2022</v>
      </c>
      <c r="C10812" s="1" t="s">
        <v>20</v>
      </c>
      <c r="D10812" s="1" t="s">
        <v>928</v>
      </c>
      <c r="E10812" s="1" t="s">
        <v>39</v>
      </c>
      <c r="F10812" s="1" t="s">
        <v>31</v>
      </c>
      <c r="G10812">
        <v>2</v>
      </c>
      <c r="H10812">
        <v>0</v>
      </c>
      <c r="I10812">
        <v>2</v>
      </c>
      <c r="J10812">
        <v>0</v>
      </c>
      <c r="K10812">
        <v>0</v>
      </c>
      <c r="L10812">
        <v>2</v>
      </c>
      <c r="M10812">
        <v>0</v>
      </c>
      <c r="N10812" s="1" t="s">
        <v>66</v>
      </c>
      <c r="O10812" s="1" t="s">
        <v>43</v>
      </c>
      <c r="P10812" s="1" t="s">
        <v>17034</v>
      </c>
      <c r="Q10812" s="1" t="s">
        <v>17019</v>
      </c>
      <c r="R10812" s="1" t="s">
        <v>17035</v>
      </c>
      <c r="S10812" s="1" t="str">
        <f t="shared" si="336"/>
        <v>24.61277072</v>
      </c>
      <c r="T10812" s="1" t="str">
        <f t="shared" si="337"/>
        <v>14.662784</v>
      </c>
      <c r="U10812" s="1" t="s">
        <v>39</v>
      </c>
    </row>
    <row r="10813" spans="1:21" x14ac:dyDescent="0.35">
      <c r="A10813" s="1" t="s">
        <v>19</v>
      </c>
      <c r="B10813">
        <v>2022</v>
      </c>
      <c r="C10813" s="1" t="s">
        <v>224</v>
      </c>
      <c r="D10813" s="1" t="s">
        <v>31</v>
      </c>
      <c r="E10813" s="1" t="s">
        <v>49</v>
      </c>
      <c r="F10813" s="1" t="s">
        <v>31</v>
      </c>
      <c r="G10813">
        <v>2</v>
      </c>
      <c r="H10813">
        <v>0</v>
      </c>
      <c r="I10813">
        <v>2</v>
      </c>
      <c r="J10813">
        <v>0</v>
      </c>
      <c r="K10813">
        <v>0</v>
      </c>
      <c r="L10813">
        <v>2</v>
      </c>
      <c r="M10813">
        <v>0</v>
      </c>
      <c r="N10813" s="1" t="s">
        <v>51</v>
      </c>
      <c r="O10813" s="1" t="s">
        <v>96</v>
      </c>
      <c r="P10813" s="1" t="s">
        <v>17036</v>
      </c>
      <c r="Q10813" s="1" t="s">
        <v>2761</v>
      </c>
      <c r="R10813" s="1" t="s">
        <v>17037</v>
      </c>
      <c r="S10813" s="1" t="str">
        <f t="shared" si="336"/>
        <v>32.79276432</v>
      </c>
      <c r="T10813" s="1" t="str">
        <f t="shared" si="337"/>
        <v>12.677791</v>
      </c>
      <c r="U10813" s="1" t="s">
        <v>56</v>
      </c>
    </row>
    <row r="10814" spans="1:21" x14ac:dyDescent="0.35">
      <c r="A10814" s="1" t="s">
        <v>19</v>
      </c>
      <c r="B10814">
        <v>2022</v>
      </c>
      <c r="C10814" s="1" t="s">
        <v>224</v>
      </c>
      <c r="D10814" s="1" t="s">
        <v>39</v>
      </c>
      <c r="E10814" s="1" t="s">
        <v>49</v>
      </c>
      <c r="F10814" s="1" t="s">
        <v>3224</v>
      </c>
      <c r="G10814">
        <v>5</v>
      </c>
      <c r="H10814">
        <v>9</v>
      </c>
      <c r="I10814">
        <v>14</v>
      </c>
      <c r="J10814">
        <v>44</v>
      </c>
      <c r="K10814">
        <v>2</v>
      </c>
      <c r="L10814">
        <v>2</v>
      </c>
      <c r="M10814">
        <v>0</v>
      </c>
      <c r="N10814" s="1" t="s">
        <v>51</v>
      </c>
      <c r="O10814" s="1" t="s">
        <v>96</v>
      </c>
      <c r="P10814" s="1" t="s">
        <v>17038</v>
      </c>
      <c r="Q10814" s="1" t="s">
        <v>17039</v>
      </c>
      <c r="R10814" s="1" t="s">
        <v>17040</v>
      </c>
      <c r="S10814" s="1" t="str">
        <f t="shared" si="336"/>
        <v>35.01667431</v>
      </c>
      <c r="T10814" s="1" t="str">
        <f t="shared" si="337"/>
        <v>11.005554</v>
      </c>
      <c r="U10814" s="1" t="s">
        <v>56</v>
      </c>
    </row>
    <row r="10815" spans="1:21" x14ac:dyDescent="0.35">
      <c r="A10815" s="1" t="s">
        <v>19</v>
      </c>
      <c r="B10815">
        <v>2022</v>
      </c>
      <c r="C10815" s="1" t="s">
        <v>224</v>
      </c>
      <c r="D10815" s="1" t="s">
        <v>30</v>
      </c>
      <c r="E10815" s="1" t="s">
        <v>21</v>
      </c>
      <c r="F10815" s="1" t="s">
        <v>31</v>
      </c>
      <c r="G10815">
        <v>4</v>
      </c>
      <c r="H10815">
        <v>0</v>
      </c>
      <c r="I10815">
        <v>4</v>
      </c>
      <c r="J10815">
        <v>16</v>
      </c>
      <c r="K10815">
        <v>0</v>
      </c>
      <c r="L10815">
        <v>0</v>
      </c>
      <c r="M10815">
        <v>0</v>
      </c>
      <c r="N10815" s="1" t="s">
        <v>66</v>
      </c>
      <c r="O10815" s="1" t="s">
        <v>43</v>
      </c>
      <c r="P10815" s="1" t="s">
        <v>17041</v>
      </c>
      <c r="Q10815" s="1" t="s">
        <v>17042</v>
      </c>
      <c r="R10815" s="1" t="s">
        <v>17043</v>
      </c>
      <c r="S10815" s="1" t="str">
        <f t="shared" si="336"/>
        <v>16.81282955</v>
      </c>
      <c r="T10815" s="1" t="str">
        <f t="shared" si="337"/>
        <v>-92.806562</v>
      </c>
      <c r="U10815" s="1" t="s">
        <v>21</v>
      </c>
    </row>
    <row r="10816" spans="1:21" x14ac:dyDescent="0.35">
      <c r="A10816" s="1" t="s">
        <v>19</v>
      </c>
      <c r="B10816">
        <v>2022</v>
      </c>
      <c r="C10816" s="1" t="s">
        <v>224</v>
      </c>
      <c r="D10816" s="1" t="s">
        <v>240</v>
      </c>
      <c r="E10816" s="1" t="s">
        <v>49</v>
      </c>
      <c r="F10816" s="1" t="s">
        <v>31</v>
      </c>
      <c r="G10816">
        <v>1</v>
      </c>
      <c r="H10816">
        <v>0</v>
      </c>
      <c r="I10816">
        <v>1</v>
      </c>
      <c r="J10816">
        <v>0</v>
      </c>
      <c r="K10816">
        <v>0</v>
      </c>
      <c r="L10816">
        <v>0</v>
      </c>
      <c r="M10816">
        <v>0</v>
      </c>
      <c r="N10816" s="1" t="s">
        <v>51</v>
      </c>
      <c r="O10816" s="1" t="s">
        <v>96</v>
      </c>
      <c r="P10816" s="1" t="s">
        <v>13256</v>
      </c>
      <c r="Q10816" s="1" t="s">
        <v>2761</v>
      </c>
      <c r="R10816" s="1" t="s">
        <v>17044</v>
      </c>
      <c r="S10816" s="1" t="str">
        <f t="shared" si="336"/>
        <v>32.94367496</v>
      </c>
      <c r="T10816" s="1" t="str">
        <f t="shared" si="337"/>
        <v>12.075112</v>
      </c>
      <c r="U10816" s="1" t="s">
        <v>56</v>
      </c>
    </row>
    <row r="10817" spans="1:21" x14ac:dyDescent="0.35">
      <c r="A10817" s="1" t="s">
        <v>19</v>
      </c>
      <c r="B10817">
        <v>2022</v>
      </c>
      <c r="C10817" s="1" t="s">
        <v>224</v>
      </c>
      <c r="D10817" s="1" t="s">
        <v>240</v>
      </c>
      <c r="E10817" s="1" t="s">
        <v>49</v>
      </c>
      <c r="F10817" s="1" t="s">
        <v>31</v>
      </c>
      <c r="G10817">
        <v>3</v>
      </c>
      <c r="H10817">
        <v>0</v>
      </c>
      <c r="I10817">
        <v>3</v>
      </c>
      <c r="J10817">
        <v>0</v>
      </c>
      <c r="K10817">
        <v>0</v>
      </c>
      <c r="L10817">
        <v>3</v>
      </c>
      <c r="M10817">
        <v>0</v>
      </c>
      <c r="N10817" s="1" t="s">
        <v>51</v>
      </c>
      <c r="O10817" s="1" t="s">
        <v>96</v>
      </c>
      <c r="P10817" s="1" t="s">
        <v>17045</v>
      </c>
      <c r="Q10817" s="1" t="s">
        <v>2761</v>
      </c>
      <c r="R10817" s="1" t="s">
        <v>17044</v>
      </c>
      <c r="S10817" s="1" t="str">
        <f t="shared" si="336"/>
        <v>32.94367496</v>
      </c>
      <c r="T10817" s="1" t="str">
        <f t="shared" si="337"/>
        <v>12.075112</v>
      </c>
      <c r="U10817" s="1" t="s">
        <v>56</v>
      </c>
    </row>
    <row r="10818" spans="1:21" x14ac:dyDescent="0.35">
      <c r="A10818" s="1" t="s">
        <v>19</v>
      </c>
      <c r="B10818">
        <v>2022</v>
      </c>
      <c r="C10818" s="1" t="s">
        <v>224</v>
      </c>
      <c r="D10818" s="1" t="s">
        <v>161</v>
      </c>
      <c r="E10818" s="1" t="s">
        <v>49</v>
      </c>
      <c r="F10818" s="1" t="s">
        <v>162</v>
      </c>
      <c r="G10818">
        <v>1</v>
      </c>
      <c r="H10818">
        <v>0</v>
      </c>
      <c r="I10818">
        <v>1</v>
      </c>
      <c r="J10818">
        <v>0</v>
      </c>
      <c r="K10818">
        <v>0</v>
      </c>
      <c r="L10818">
        <v>1</v>
      </c>
      <c r="M10818">
        <v>0</v>
      </c>
      <c r="N10818" s="1" t="s">
        <v>51</v>
      </c>
      <c r="O10818" s="1" t="s">
        <v>96</v>
      </c>
      <c r="P10818" s="1" t="s">
        <v>17046</v>
      </c>
      <c r="Q10818" s="1" t="s">
        <v>17047</v>
      </c>
      <c r="R10818" s="1" t="s">
        <v>17048</v>
      </c>
      <c r="S10818" s="1" t="str">
        <f t="shared" ref="S10818:S10881" si="338">LEFT(R10818, FIND(",", R10818) - 1)</f>
        <v>30.68149745</v>
      </c>
      <c r="T10818" s="1" t="str">
        <f t="shared" ref="T10818:T10881" si="339">RIGHT(R10818, LEN(R10818) - FIND(",", R10818) - 1)</f>
        <v>19.930333</v>
      </c>
      <c r="U10818" s="1" t="s">
        <v>56</v>
      </c>
    </row>
    <row r="10819" spans="1:21" x14ac:dyDescent="0.35">
      <c r="A10819" s="1" t="s">
        <v>19</v>
      </c>
      <c r="B10819">
        <v>2022</v>
      </c>
      <c r="C10819" s="1" t="s">
        <v>224</v>
      </c>
      <c r="D10819" s="1" t="s">
        <v>161</v>
      </c>
      <c r="E10819" s="1" t="s">
        <v>49</v>
      </c>
      <c r="F10819" s="1" t="s">
        <v>162</v>
      </c>
      <c r="G10819">
        <v>4</v>
      </c>
      <c r="H10819">
        <v>3</v>
      </c>
      <c r="I10819">
        <v>7</v>
      </c>
      <c r="J10819">
        <v>13</v>
      </c>
      <c r="K10819">
        <v>3</v>
      </c>
      <c r="L10819">
        <v>1</v>
      </c>
      <c r="M10819">
        <v>0</v>
      </c>
      <c r="N10819" s="1" t="s">
        <v>51</v>
      </c>
      <c r="O10819" s="1" t="s">
        <v>96</v>
      </c>
      <c r="P10819" s="1" t="s">
        <v>17049</v>
      </c>
      <c r="Q10819" s="1" t="s">
        <v>2761</v>
      </c>
      <c r="R10819" s="1" t="s">
        <v>17050</v>
      </c>
      <c r="S10819" s="1" t="str">
        <f t="shared" si="338"/>
        <v>32.96603379</v>
      </c>
      <c r="T10819" s="1" t="str">
        <f t="shared" si="339"/>
        <v>12.46554</v>
      </c>
      <c r="U10819" s="1" t="s">
        <v>56</v>
      </c>
    </row>
    <row r="10820" spans="1:21" x14ac:dyDescent="0.35">
      <c r="A10820" s="1" t="s">
        <v>19</v>
      </c>
      <c r="B10820">
        <v>2022</v>
      </c>
      <c r="C10820" s="1" t="s">
        <v>224</v>
      </c>
      <c r="D10820" s="1" t="s">
        <v>64</v>
      </c>
      <c r="E10820" s="1" t="s">
        <v>49</v>
      </c>
      <c r="F10820" s="1" t="s">
        <v>262</v>
      </c>
      <c r="G10820">
        <v>1</v>
      </c>
      <c r="H10820">
        <v>0</v>
      </c>
      <c r="I10820">
        <v>1</v>
      </c>
      <c r="J10820">
        <v>0</v>
      </c>
      <c r="K10820">
        <v>1</v>
      </c>
      <c r="L10820">
        <v>0</v>
      </c>
      <c r="M10820">
        <v>0</v>
      </c>
      <c r="N10820" s="1" t="s">
        <v>82</v>
      </c>
      <c r="O10820" s="1" t="s">
        <v>96</v>
      </c>
      <c r="P10820" s="1" t="s">
        <v>17051</v>
      </c>
      <c r="Q10820" s="1" t="s">
        <v>17052</v>
      </c>
      <c r="R10820" s="1" t="s">
        <v>17053</v>
      </c>
      <c r="S10820" s="1" t="str">
        <f t="shared" si="338"/>
        <v>38.31897648</v>
      </c>
      <c r="T10820" s="1" t="str">
        <f t="shared" si="339"/>
        <v>16.405955</v>
      </c>
      <c r="U10820" s="1" t="s">
        <v>56</v>
      </c>
    </row>
    <row r="10821" spans="1:21" x14ac:dyDescent="0.35">
      <c r="A10821" s="1" t="s">
        <v>19</v>
      </c>
      <c r="B10821">
        <v>2022</v>
      </c>
      <c r="C10821" s="1" t="s">
        <v>224</v>
      </c>
      <c r="D10821" s="1" t="s">
        <v>136</v>
      </c>
      <c r="E10821" s="1" t="s">
        <v>136</v>
      </c>
      <c r="F10821" s="1" t="s">
        <v>2118</v>
      </c>
      <c r="G10821">
        <v>2</v>
      </c>
      <c r="H10821">
        <v>0</v>
      </c>
      <c r="I10821">
        <v>2</v>
      </c>
      <c r="J10821">
        <v>0</v>
      </c>
      <c r="K10821">
        <v>0</v>
      </c>
      <c r="L10821">
        <v>2</v>
      </c>
      <c r="M10821">
        <v>0</v>
      </c>
      <c r="N10821" s="1" t="s">
        <v>35</v>
      </c>
      <c r="O10821" s="1" t="s">
        <v>43</v>
      </c>
      <c r="P10821" s="1" t="s">
        <v>17054</v>
      </c>
      <c r="Q10821" s="1" t="s">
        <v>17055</v>
      </c>
      <c r="R10821" s="1" t="s">
        <v>17056</v>
      </c>
      <c r="S10821" s="1" t="str">
        <f t="shared" si="338"/>
        <v>-18.30383814</v>
      </c>
      <c r="T10821" s="1" t="str">
        <f t="shared" si="339"/>
        <v>-70.313275</v>
      </c>
      <c r="U10821" s="1" t="s">
        <v>136</v>
      </c>
    </row>
    <row r="10822" spans="1:21" x14ac:dyDescent="0.35">
      <c r="A10822" s="1" t="s">
        <v>19</v>
      </c>
      <c r="B10822">
        <v>2022</v>
      </c>
      <c r="C10822" s="1" t="s">
        <v>224</v>
      </c>
      <c r="D10822" s="1" t="s">
        <v>72</v>
      </c>
      <c r="E10822" s="1" t="s">
        <v>72</v>
      </c>
      <c r="F10822" s="1" t="s">
        <v>73</v>
      </c>
      <c r="G10822">
        <v>11</v>
      </c>
      <c r="H10822">
        <v>0</v>
      </c>
      <c r="I10822">
        <v>11</v>
      </c>
      <c r="J10822">
        <v>38</v>
      </c>
      <c r="K10822">
        <v>9</v>
      </c>
      <c r="L10822">
        <v>0</v>
      </c>
      <c r="M10822">
        <v>2</v>
      </c>
      <c r="N10822" s="1" t="s">
        <v>51</v>
      </c>
      <c r="O10822" s="1" t="s">
        <v>840</v>
      </c>
      <c r="P10822" s="1" t="s">
        <v>17057</v>
      </c>
      <c r="Q10822" s="1" t="s">
        <v>17058</v>
      </c>
      <c r="R10822" s="1" t="s">
        <v>17059</v>
      </c>
      <c r="S10822" s="1" t="str">
        <f t="shared" si="338"/>
        <v>18.38482533</v>
      </c>
      <c r="T10822" s="1" t="str">
        <f t="shared" si="339"/>
        <v>-67.472731</v>
      </c>
      <c r="U10822" s="1" t="s">
        <v>72</v>
      </c>
    </row>
    <row r="10823" spans="1:21" x14ac:dyDescent="0.35">
      <c r="A10823" s="1" t="s">
        <v>19</v>
      </c>
      <c r="B10823">
        <v>2022</v>
      </c>
      <c r="C10823" s="1" t="s">
        <v>224</v>
      </c>
      <c r="D10823" s="1" t="s">
        <v>136</v>
      </c>
      <c r="E10823" s="1" t="s">
        <v>22</v>
      </c>
      <c r="F10823" s="1" t="s">
        <v>2118</v>
      </c>
      <c r="G10823">
        <v>2</v>
      </c>
      <c r="H10823">
        <v>0</v>
      </c>
      <c r="I10823">
        <v>2</v>
      </c>
      <c r="J10823">
        <v>0</v>
      </c>
      <c r="K10823">
        <v>0</v>
      </c>
      <c r="L10823">
        <v>2</v>
      </c>
      <c r="M10823">
        <v>0</v>
      </c>
      <c r="N10823" s="1" t="s">
        <v>51</v>
      </c>
      <c r="O10823" s="1" t="s">
        <v>25</v>
      </c>
      <c r="P10823" s="1" t="s">
        <v>17060</v>
      </c>
      <c r="Q10823" s="1" t="s">
        <v>3892</v>
      </c>
      <c r="R10823" s="1" t="s">
        <v>17061</v>
      </c>
      <c r="S10823" s="1" t="str">
        <f t="shared" si="338"/>
        <v>28.69878999</v>
      </c>
      <c r="T10823" s="1" t="str">
        <f t="shared" si="339"/>
        <v>-100.51005</v>
      </c>
      <c r="U10823" s="1" t="s">
        <v>29</v>
      </c>
    </row>
    <row r="10824" spans="1:21" x14ac:dyDescent="0.35">
      <c r="A10824" s="1" t="s">
        <v>19</v>
      </c>
      <c r="B10824">
        <v>2022</v>
      </c>
      <c r="C10824" s="1" t="s">
        <v>224</v>
      </c>
      <c r="D10824" s="1" t="s">
        <v>136</v>
      </c>
      <c r="E10824" s="1" t="s">
        <v>21</v>
      </c>
      <c r="F10824" s="1" t="s">
        <v>2378</v>
      </c>
      <c r="G10824">
        <v>1</v>
      </c>
      <c r="H10824">
        <v>0</v>
      </c>
      <c r="I10824">
        <v>1</v>
      </c>
      <c r="J10824">
        <v>0</v>
      </c>
      <c r="K10824">
        <v>0</v>
      </c>
      <c r="L10824">
        <v>1</v>
      </c>
      <c r="M10824">
        <v>0</v>
      </c>
      <c r="N10824" s="1" t="s">
        <v>51</v>
      </c>
      <c r="O10824" s="1" t="s">
        <v>25</v>
      </c>
      <c r="P10824" s="1" t="s">
        <v>17062</v>
      </c>
      <c r="Q10824" s="1" t="s">
        <v>17063</v>
      </c>
      <c r="R10824" s="1" t="s">
        <v>17064</v>
      </c>
      <c r="S10824" s="1" t="str">
        <f t="shared" si="338"/>
        <v>28.70353826</v>
      </c>
      <c r="T10824" s="1" t="str">
        <f t="shared" si="339"/>
        <v>-100.512026</v>
      </c>
      <c r="U10824" s="1" t="s">
        <v>21</v>
      </c>
    </row>
    <row r="10825" spans="1:21" x14ac:dyDescent="0.35">
      <c r="A10825" s="1" t="s">
        <v>19</v>
      </c>
      <c r="B10825">
        <v>2022</v>
      </c>
      <c r="C10825" s="1" t="s">
        <v>224</v>
      </c>
      <c r="D10825" s="1" t="s">
        <v>136</v>
      </c>
      <c r="E10825" s="1" t="s">
        <v>136</v>
      </c>
      <c r="F10825" s="1" t="s">
        <v>2118</v>
      </c>
      <c r="G10825">
        <v>1</v>
      </c>
      <c r="H10825">
        <v>0</v>
      </c>
      <c r="I10825">
        <v>1</v>
      </c>
      <c r="J10825">
        <v>0</v>
      </c>
      <c r="K10825">
        <v>0</v>
      </c>
      <c r="L10825">
        <v>1</v>
      </c>
      <c r="M10825">
        <v>0</v>
      </c>
      <c r="N10825" s="1" t="s">
        <v>42</v>
      </c>
      <c r="O10825" s="1" t="s">
        <v>43</v>
      </c>
      <c r="P10825" s="1" t="s">
        <v>17065</v>
      </c>
      <c r="Q10825" s="1" t="s">
        <v>17066</v>
      </c>
      <c r="R10825" s="1" t="s">
        <v>17067</v>
      </c>
      <c r="S10825" s="1" t="str">
        <f t="shared" si="338"/>
        <v>-19.40229056</v>
      </c>
      <c r="T10825" s="1" t="str">
        <f t="shared" si="339"/>
        <v>-68.428256</v>
      </c>
      <c r="U10825" s="1" t="s">
        <v>136</v>
      </c>
    </row>
    <row r="10826" spans="1:21" x14ac:dyDescent="0.35">
      <c r="A10826" s="1" t="s">
        <v>19</v>
      </c>
      <c r="B10826">
        <v>2022</v>
      </c>
      <c r="C10826" s="1" t="s">
        <v>224</v>
      </c>
      <c r="D10826" s="1" t="s">
        <v>21</v>
      </c>
      <c r="E10826" s="1" t="s">
        <v>21</v>
      </c>
      <c r="F10826" s="1" t="s">
        <v>677</v>
      </c>
      <c r="G10826">
        <v>5</v>
      </c>
      <c r="H10826">
        <v>0</v>
      </c>
      <c r="I10826">
        <v>5</v>
      </c>
      <c r="J10826">
        <v>0</v>
      </c>
      <c r="K10826">
        <v>0</v>
      </c>
      <c r="L10826">
        <v>5</v>
      </c>
      <c r="M10826">
        <v>0</v>
      </c>
      <c r="N10826" s="1" t="s">
        <v>66</v>
      </c>
      <c r="O10826" s="1" t="s">
        <v>25</v>
      </c>
      <c r="P10826" s="1" t="s">
        <v>17068</v>
      </c>
      <c r="Q10826" s="1" t="s">
        <v>17069</v>
      </c>
      <c r="R10826" s="1" t="s">
        <v>17070</v>
      </c>
      <c r="S10826" s="1" t="str">
        <f t="shared" si="338"/>
        <v>28.6960464</v>
      </c>
      <c r="T10826" s="1" t="str">
        <f t="shared" si="339"/>
        <v>-100.513926</v>
      </c>
      <c r="U10826" s="1" t="s">
        <v>21</v>
      </c>
    </row>
    <row r="10827" spans="1:21" x14ac:dyDescent="0.35">
      <c r="A10827" s="1" t="s">
        <v>19</v>
      </c>
      <c r="B10827">
        <v>2022</v>
      </c>
      <c r="C10827" s="1" t="s">
        <v>224</v>
      </c>
      <c r="D10827" s="1" t="s">
        <v>21</v>
      </c>
      <c r="E10827" s="1" t="s">
        <v>21</v>
      </c>
      <c r="F10827" s="1" t="s">
        <v>34</v>
      </c>
      <c r="G10827">
        <v>1</v>
      </c>
      <c r="H10827">
        <v>0</v>
      </c>
      <c r="I10827">
        <v>1</v>
      </c>
      <c r="J10827">
        <v>0</v>
      </c>
      <c r="K10827">
        <v>0</v>
      </c>
      <c r="L10827">
        <v>1</v>
      </c>
      <c r="M10827">
        <v>0</v>
      </c>
      <c r="N10827" s="1" t="s">
        <v>42</v>
      </c>
      <c r="O10827" s="1" t="s">
        <v>25</v>
      </c>
      <c r="P10827" s="1" t="s">
        <v>17071</v>
      </c>
      <c r="Q10827" s="1" t="s">
        <v>3892</v>
      </c>
      <c r="R10827" s="1" t="s">
        <v>17072</v>
      </c>
      <c r="S10827" s="1" t="str">
        <f t="shared" si="338"/>
        <v>28.70294712</v>
      </c>
      <c r="T10827" s="1" t="str">
        <f t="shared" si="339"/>
        <v>-100.499194</v>
      </c>
      <c r="U10827" s="1" t="s">
        <v>29</v>
      </c>
    </row>
    <row r="10828" spans="1:21" x14ac:dyDescent="0.35">
      <c r="A10828" s="1" t="s">
        <v>19</v>
      </c>
      <c r="B10828">
        <v>2022</v>
      </c>
      <c r="C10828" s="1" t="s">
        <v>224</v>
      </c>
      <c r="D10828" s="1" t="s">
        <v>377</v>
      </c>
      <c r="E10828" s="1" t="s">
        <v>49</v>
      </c>
      <c r="F10828" s="1" t="s">
        <v>31</v>
      </c>
      <c r="G10828">
        <v>6</v>
      </c>
      <c r="H10828">
        <v>70</v>
      </c>
      <c r="I10828">
        <v>76</v>
      </c>
      <c r="J10828">
        <v>24</v>
      </c>
      <c r="K10828">
        <v>0</v>
      </c>
      <c r="L10828">
        <v>0</v>
      </c>
      <c r="M10828">
        <v>0</v>
      </c>
      <c r="N10828" s="1" t="s">
        <v>51</v>
      </c>
      <c r="O10828" s="1" t="s">
        <v>96</v>
      </c>
      <c r="P10828" s="1" t="s">
        <v>17073</v>
      </c>
      <c r="Q10828" s="1" t="s">
        <v>17074</v>
      </c>
      <c r="R10828" s="1" t="s">
        <v>17075</v>
      </c>
      <c r="S10828" s="1" t="str">
        <f t="shared" si="338"/>
        <v>34.59483841</v>
      </c>
      <c r="T10828" s="1" t="str">
        <f t="shared" si="339"/>
        <v>11.188245</v>
      </c>
      <c r="U10828" s="1" t="s">
        <v>56</v>
      </c>
    </row>
    <row r="10829" spans="1:21" x14ac:dyDescent="0.35">
      <c r="A10829" s="1" t="s">
        <v>19</v>
      </c>
      <c r="B10829">
        <v>2022</v>
      </c>
      <c r="C10829" s="1" t="s">
        <v>224</v>
      </c>
      <c r="D10829" s="1" t="s">
        <v>31</v>
      </c>
      <c r="E10829" s="1" t="s">
        <v>49</v>
      </c>
      <c r="F10829" s="1" t="s">
        <v>31</v>
      </c>
      <c r="G10829">
        <v>1</v>
      </c>
      <c r="H10829">
        <v>0</v>
      </c>
      <c r="I10829">
        <v>1</v>
      </c>
      <c r="J10829">
        <v>0</v>
      </c>
      <c r="K10829">
        <v>0</v>
      </c>
      <c r="L10829">
        <v>1</v>
      </c>
      <c r="M10829">
        <v>0</v>
      </c>
      <c r="N10829" s="1" t="s">
        <v>51</v>
      </c>
      <c r="O10829" s="1" t="s">
        <v>96</v>
      </c>
      <c r="P10829" s="1" t="s">
        <v>17076</v>
      </c>
      <c r="Q10829" s="1" t="s">
        <v>17077</v>
      </c>
      <c r="R10829" s="1" t="s">
        <v>17078</v>
      </c>
      <c r="S10829" s="1" t="str">
        <f t="shared" si="338"/>
        <v>32.79459865</v>
      </c>
      <c r="T10829" s="1" t="str">
        <f t="shared" si="339"/>
        <v>13.742073</v>
      </c>
      <c r="U10829" s="1" t="s">
        <v>56</v>
      </c>
    </row>
    <row r="10830" spans="1:21" x14ac:dyDescent="0.35">
      <c r="A10830" s="1" t="s">
        <v>19</v>
      </c>
      <c r="B10830">
        <v>2022</v>
      </c>
      <c r="C10830" s="1" t="s">
        <v>224</v>
      </c>
      <c r="D10830" s="1" t="s">
        <v>31</v>
      </c>
      <c r="E10830" s="1" t="s">
        <v>49</v>
      </c>
      <c r="F10830" s="1" t="s">
        <v>31</v>
      </c>
      <c r="G10830">
        <v>1</v>
      </c>
      <c r="H10830">
        <v>0</v>
      </c>
      <c r="I10830">
        <v>1</v>
      </c>
      <c r="J10830">
        <v>0</v>
      </c>
      <c r="K10830">
        <v>0</v>
      </c>
      <c r="L10830">
        <v>0</v>
      </c>
      <c r="M10830">
        <v>0</v>
      </c>
      <c r="N10830" s="1" t="s">
        <v>51</v>
      </c>
      <c r="O10830" s="1" t="s">
        <v>96</v>
      </c>
      <c r="P10830" s="1" t="s">
        <v>13344</v>
      </c>
      <c r="Q10830" s="1" t="s">
        <v>2761</v>
      </c>
      <c r="R10830" s="1" t="s">
        <v>17079</v>
      </c>
      <c r="S10830" s="1" t="str">
        <f t="shared" si="338"/>
        <v>32.79563233</v>
      </c>
      <c r="T10830" s="1" t="str">
        <f t="shared" si="339"/>
        <v>12.588118</v>
      </c>
      <c r="U10830" s="1" t="s">
        <v>56</v>
      </c>
    </row>
    <row r="10831" spans="1:21" x14ac:dyDescent="0.35">
      <c r="A10831" s="1" t="s">
        <v>195</v>
      </c>
      <c r="B10831">
        <v>2022</v>
      </c>
      <c r="C10831" s="1" t="s">
        <v>224</v>
      </c>
      <c r="D10831" s="1" t="s">
        <v>250</v>
      </c>
      <c r="E10831" s="1" t="s">
        <v>250</v>
      </c>
      <c r="F10831" s="1" t="s">
        <v>17080</v>
      </c>
      <c r="G10831">
        <v>7</v>
      </c>
      <c r="H10831">
        <v>0</v>
      </c>
      <c r="I10831">
        <v>7</v>
      </c>
      <c r="J10831">
        <v>23</v>
      </c>
      <c r="K10831">
        <v>0</v>
      </c>
      <c r="L10831">
        <v>7</v>
      </c>
      <c r="M10831">
        <v>0</v>
      </c>
      <c r="N10831" s="1" t="s">
        <v>42</v>
      </c>
      <c r="O10831" s="1" t="s">
        <v>197</v>
      </c>
      <c r="P10831" s="1" t="s">
        <v>17081</v>
      </c>
      <c r="Q10831" s="1" t="s">
        <v>1019</v>
      </c>
      <c r="R10831" s="1" t="s">
        <v>17082</v>
      </c>
      <c r="S10831" s="1" t="str">
        <f t="shared" si="338"/>
        <v>18.96745832</v>
      </c>
      <c r="T10831" s="1" t="str">
        <f t="shared" si="339"/>
        <v>12.875758</v>
      </c>
      <c r="U10831" s="1" t="s">
        <v>250</v>
      </c>
    </row>
    <row r="10832" spans="1:21" x14ac:dyDescent="0.35">
      <c r="A10832" s="1" t="s">
        <v>19</v>
      </c>
      <c r="B10832">
        <v>2022</v>
      </c>
      <c r="C10832" s="1" t="s">
        <v>224</v>
      </c>
      <c r="D10832" s="1" t="s">
        <v>161</v>
      </c>
      <c r="E10832" s="1" t="s">
        <v>40</v>
      </c>
      <c r="F10832" s="1" t="s">
        <v>788</v>
      </c>
      <c r="G10832">
        <v>1</v>
      </c>
      <c r="H10832">
        <v>0</v>
      </c>
      <c r="I10832">
        <v>1</v>
      </c>
      <c r="J10832">
        <v>0</v>
      </c>
      <c r="K10832">
        <v>0</v>
      </c>
      <c r="L10832">
        <v>1</v>
      </c>
      <c r="M10832">
        <v>0</v>
      </c>
      <c r="N10832" s="1" t="s">
        <v>35</v>
      </c>
      <c r="O10832" s="1" t="s">
        <v>67</v>
      </c>
      <c r="P10832" s="1" t="s">
        <v>17083</v>
      </c>
      <c r="Q10832" s="1" t="s">
        <v>17084</v>
      </c>
      <c r="R10832" s="1" t="s">
        <v>17085</v>
      </c>
      <c r="S10832" s="1" t="str">
        <f t="shared" si="338"/>
        <v>51.01221717</v>
      </c>
      <c r="T10832" s="1" t="str">
        <f t="shared" si="339"/>
        <v>2.295049</v>
      </c>
      <c r="U10832" s="1" t="s">
        <v>71</v>
      </c>
    </row>
    <row r="10833" spans="1:21" x14ac:dyDescent="0.35">
      <c r="A10833" s="1" t="s">
        <v>19</v>
      </c>
      <c r="B10833">
        <v>2022</v>
      </c>
      <c r="C10833" s="1" t="s">
        <v>224</v>
      </c>
      <c r="D10833" s="1" t="s">
        <v>1188</v>
      </c>
      <c r="E10833" s="1" t="s">
        <v>40</v>
      </c>
      <c r="F10833" s="1" t="s">
        <v>31</v>
      </c>
      <c r="G10833">
        <v>1</v>
      </c>
      <c r="H10833">
        <v>0</v>
      </c>
      <c r="I10833">
        <v>1</v>
      </c>
      <c r="J10833">
        <v>0</v>
      </c>
      <c r="K10833">
        <v>0</v>
      </c>
      <c r="L10833">
        <v>1</v>
      </c>
      <c r="M10833">
        <v>0</v>
      </c>
      <c r="N10833" s="1" t="s">
        <v>66</v>
      </c>
      <c r="O10833" s="1" t="s">
        <v>67</v>
      </c>
      <c r="P10833" s="1" t="s">
        <v>17086</v>
      </c>
      <c r="Q10833" s="1" t="s">
        <v>17087</v>
      </c>
      <c r="R10833" s="1" t="s">
        <v>17088</v>
      </c>
      <c r="S10833" s="1" t="str">
        <f t="shared" si="338"/>
        <v>50.94286881</v>
      </c>
      <c r="T10833" s="1" t="str">
        <f t="shared" si="339"/>
        <v>1.886607</v>
      </c>
      <c r="U10833" s="1" t="s">
        <v>71</v>
      </c>
    </row>
    <row r="10834" spans="1:21" x14ac:dyDescent="0.35">
      <c r="A10834" s="1" t="s">
        <v>19</v>
      </c>
      <c r="B10834">
        <v>2022</v>
      </c>
      <c r="C10834" s="1" t="s">
        <v>272</v>
      </c>
      <c r="D10834" s="1" t="s">
        <v>240</v>
      </c>
      <c r="E10834" s="1" t="s">
        <v>49</v>
      </c>
      <c r="F10834" s="1" t="s">
        <v>31</v>
      </c>
      <c r="G10834">
        <v>2</v>
      </c>
      <c r="H10834">
        <v>0</v>
      </c>
      <c r="I10834">
        <v>2</v>
      </c>
      <c r="J10834">
        <v>0</v>
      </c>
      <c r="K10834">
        <v>1</v>
      </c>
      <c r="L10834">
        <v>1</v>
      </c>
      <c r="M10834">
        <v>0</v>
      </c>
      <c r="N10834" s="1" t="s">
        <v>51</v>
      </c>
      <c r="O10834" s="1" t="s">
        <v>96</v>
      </c>
      <c r="P10834" s="1" t="s">
        <v>16921</v>
      </c>
      <c r="Q10834" s="1" t="s">
        <v>2761</v>
      </c>
      <c r="R10834" s="1" t="s">
        <v>16922</v>
      </c>
      <c r="S10834" s="1" t="str">
        <f t="shared" si="338"/>
        <v>32.81545615</v>
      </c>
      <c r="T10834" s="1" t="str">
        <f t="shared" si="339"/>
        <v>12.434809</v>
      </c>
      <c r="U10834" s="1" t="s">
        <v>56</v>
      </c>
    </row>
    <row r="10835" spans="1:21" x14ac:dyDescent="0.35">
      <c r="A10835" s="1" t="s">
        <v>195</v>
      </c>
      <c r="B10835">
        <v>2022</v>
      </c>
      <c r="C10835" s="1" t="s">
        <v>272</v>
      </c>
      <c r="D10835" s="1" t="s">
        <v>250</v>
      </c>
      <c r="E10835" s="1" t="s">
        <v>49</v>
      </c>
      <c r="F10835" s="1" t="s">
        <v>17089</v>
      </c>
      <c r="G10835">
        <v>0</v>
      </c>
      <c r="H10835">
        <v>10</v>
      </c>
      <c r="I10835">
        <v>10</v>
      </c>
      <c r="J10835">
        <v>84</v>
      </c>
      <c r="K10835">
        <v>0</v>
      </c>
      <c r="L10835">
        <v>10</v>
      </c>
      <c r="M10835">
        <v>0</v>
      </c>
      <c r="N10835" s="1" t="s">
        <v>51</v>
      </c>
      <c r="O10835" s="1" t="s">
        <v>96</v>
      </c>
      <c r="P10835" s="1" t="s">
        <v>17090</v>
      </c>
      <c r="Q10835" s="1" t="s">
        <v>2761</v>
      </c>
      <c r="R10835" s="1" t="s">
        <v>17091</v>
      </c>
      <c r="S10835" s="1" t="str">
        <f t="shared" si="338"/>
        <v>33.34965437</v>
      </c>
      <c r="T10835" s="1" t="str">
        <f t="shared" si="339"/>
        <v>12.469911</v>
      </c>
      <c r="U10835" s="1" t="s">
        <v>56</v>
      </c>
    </row>
    <row r="10836" spans="1:21" x14ac:dyDescent="0.35">
      <c r="A10836" s="1" t="s">
        <v>19</v>
      </c>
      <c r="B10836">
        <v>2022</v>
      </c>
      <c r="C10836" s="1" t="s">
        <v>224</v>
      </c>
      <c r="D10836" s="1" t="s">
        <v>161</v>
      </c>
      <c r="E10836" s="1" t="s">
        <v>40</v>
      </c>
      <c r="F10836" s="1" t="s">
        <v>10415</v>
      </c>
      <c r="G10836">
        <v>1</v>
      </c>
      <c r="H10836">
        <v>0</v>
      </c>
      <c r="I10836">
        <v>1</v>
      </c>
      <c r="J10836">
        <v>0</v>
      </c>
      <c r="K10836">
        <v>0</v>
      </c>
      <c r="L10836">
        <v>1</v>
      </c>
      <c r="M10836">
        <v>0</v>
      </c>
      <c r="N10836" s="1" t="s">
        <v>42</v>
      </c>
      <c r="O10836" s="1" t="s">
        <v>14523</v>
      </c>
      <c r="P10836" s="1" t="s">
        <v>17092</v>
      </c>
      <c r="Q10836" s="1" t="s">
        <v>17093</v>
      </c>
      <c r="R10836" s="1" t="s">
        <v>17094</v>
      </c>
      <c r="S10836" s="1" t="str">
        <f t="shared" si="338"/>
        <v>53.65351553</v>
      </c>
      <c r="T10836" s="1" t="str">
        <f t="shared" si="339"/>
        <v>23.627685</v>
      </c>
      <c r="U10836" s="1" t="s">
        <v>581</v>
      </c>
    </row>
    <row r="10837" spans="1:21" x14ac:dyDescent="0.35">
      <c r="A10837" s="1" t="s">
        <v>19</v>
      </c>
      <c r="B10837">
        <v>2022</v>
      </c>
      <c r="C10837" s="1" t="s">
        <v>224</v>
      </c>
      <c r="D10837" s="1" t="s">
        <v>80</v>
      </c>
      <c r="E10837" s="1" t="s">
        <v>80</v>
      </c>
      <c r="F10837" s="1" t="s">
        <v>81</v>
      </c>
      <c r="G10837">
        <v>2</v>
      </c>
      <c r="H10837">
        <v>0</v>
      </c>
      <c r="I10837">
        <v>2</v>
      </c>
      <c r="J10837">
        <v>8</v>
      </c>
      <c r="K10837">
        <v>2</v>
      </c>
      <c r="L10837">
        <v>0</v>
      </c>
      <c r="M10837">
        <v>0</v>
      </c>
      <c r="N10837" s="1" t="s">
        <v>179</v>
      </c>
      <c r="O10837" s="1" t="s">
        <v>43</v>
      </c>
      <c r="P10837" s="1" t="s">
        <v>17095</v>
      </c>
      <c r="Q10837" s="1" t="s">
        <v>17096</v>
      </c>
      <c r="R10837" s="1" t="s">
        <v>17097</v>
      </c>
      <c r="S10837" s="1" t="str">
        <f t="shared" si="338"/>
        <v>15.283877139615</v>
      </c>
      <c r="T10837" s="1" t="str">
        <f t="shared" si="339"/>
        <v>100.22511012158</v>
      </c>
      <c r="U10837" s="1" t="s">
        <v>80</v>
      </c>
    </row>
    <row r="10838" spans="1:21" x14ac:dyDescent="0.35">
      <c r="A10838" s="1" t="s">
        <v>19</v>
      </c>
      <c r="B10838">
        <v>2022</v>
      </c>
      <c r="C10838" s="1" t="s">
        <v>224</v>
      </c>
      <c r="D10838" s="1" t="s">
        <v>80</v>
      </c>
      <c r="E10838" s="1" t="s">
        <v>80</v>
      </c>
      <c r="F10838" s="1" t="s">
        <v>81</v>
      </c>
      <c r="G10838">
        <v>17</v>
      </c>
      <c r="H10838">
        <v>50</v>
      </c>
      <c r="I10838">
        <v>67</v>
      </c>
      <c r="J10838">
        <v>23</v>
      </c>
      <c r="K10838">
        <v>0</v>
      </c>
      <c r="L10838">
        <v>0</v>
      </c>
      <c r="M10838">
        <v>2</v>
      </c>
      <c r="N10838" s="1" t="s">
        <v>51</v>
      </c>
      <c r="O10838" s="1" t="s">
        <v>43</v>
      </c>
      <c r="P10838" s="1" t="s">
        <v>17098</v>
      </c>
      <c r="Q10838" s="1" t="s">
        <v>17099</v>
      </c>
      <c r="R10838" s="1" t="s">
        <v>17100</v>
      </c>
      <c r="S10838" s="1" t="str">
        <f t="shared" si="338"/>
        <v>17.962247185449</v>
      </c>
      <c r="T10838" s="1" t="str">
        <f t="shared" si="339"/>
        <v>94.070537344256</v>
      </c>
      <c r="U10838" s="1" t="s">
        <v>80</v>
      </c>
    </row>
    <row r="10839" spans="1:21" x14ac:dyDescent="0.35">
      <c r="A10839" s="1" t="s">
        <v>19</v>
      </c>
      <c r="B10839">
        <v>2022</v>
      </c>
      <c r="C10839" s="1" t="s">
        <v>272</v>
      </c>
      <c r="D10839" s="1" t="s">
        <v>161</v>
      </c>
      <c r="E10839" s="1" t="s">
        <v>49</v>
      </c>
      <c r="F10839" s="1" t="s">
        <v>162</v>
      </c>
      <c r="G10839">
        <v>1</v>
      </c>
      <c r="H10839">
        <v>0</v>
      </c>
      <c r="I10839">
        <v>1</v>
      </c>
      <c r="J10839">
        <v>31</v>
      </c>
      <c r="K10839">
        <v>0</v>
      </c>
      <c r="L10839">
        <v>1</v>
      </c>
      <c r="M10839">
        <v>0</v>
      </c>
      <c r="N10839" s="1" t="s">
        <v>51</v>
      </c>
      <c r="O10839" s="1" t="s">
        <v>52</v>
      </c>
      <c r="P10839" s="1" t="s">
        <v>17101</v>
      </c>
      <c r="Q10839" s="1" t="s">
        <v>17102</v>
      </c>
      <c r="R10839" s="1" t="s">
        <v>17103</v>
      </c>
      <c r="S10839" s="1" t="str">
        <f t="shared" si="338"/>
        <v>34.95898114</v>
      </c>
      <c r="T10839" s="1" t="str">
        <f t="shared" si="339"/>
        <v>32.310198</v>
      </c>
      <c r="U10839" s="1" t="s">
        <v>56</v>
      </c>
    </row>
    <row r="10840" spans="1:21" x14ac:dyDescent="0.35">
      <c r="A10840" s="1" t="s">
        <v>19</v>
      </c>
      <c r="B10840">
        <v>2022</v>
      </c>
      <c r="C10840" s="1" t="s">
        <v>272</v>
      </c>
      <c r="D10840" s="1" t="s">
        <v>64</v>
      </c>
      <c r="E10840" s="1" t="s">
        <v>40</v>
      </c>
      <c r="F10840" s="1" t="s">
        <v>1134</v>
      </c>
      <c r="G10840">
        <v>2</v>
      </c>
      <c r="H10840">
        <v>0</v>
      </c>
      <c r="I10840">
        <v>2</v>
      </c>
      <c r="J10840">
        <v>12</v>
      </c>
      <c r="K10840">
        <v>0</v>
      </c>
      <c r="L10840">
        <v>2</v>
      </c>
      <c r="M10840">
        <v>0</v>
      </c>
      <c r="N10840" s="1" t="s">
        <v>66</v>
      </c>
      <c r="O10840" s="1" t="s">
        <v>43</v>
      </c>
      <c r="P10840" s="1" t="s">
        <v>17104</v>
      </c>
      <c r="Q10840" s="1" t="s">
        <v>3961</v>
      </c>
      <c r="R10840" s="1" t="s">
        <v>17105</v>
      </c>
      <c r="S10840" s="1" t="str">
        <f t="shared" si="338"/>
        <v>41.06845762</v>
      </c>
      <c r="T10840" s="1" t="str">
        <f t="shared" si="339"/>
        <v>24.751579</v>
      </c>
      <c r="U10840" s="1" t="s">
        <v>653</v>
      </c>
    </row>
    <row r="10841" spans="1:21" x14ac:dyDescent="0.35">
      <c r="A10841" s="1" t="s">
        <v>19</v>
      </c>
      <c r="B10841">
        <v>2022</v>
      </c>
      <c r="C10841" s="1" t="s">
        <v>272</v>
      </c>
      <c r="D10841" s="1" t="s">
        <v>31</v>
      </c>
      <c r="E10841" s="1" t="s">
        <v>49</v>
      </c>
      <c r="F10841" s="1" t="s">
        <v>31</v>
      </c>
      <c r="G10841">
        <v>1</v>
      </c>
      <c r="H10841">
        <v>0</v>
      </c>
      <c r="I10841">
        <v>1</v>
      </c>
      <c r="J10841">
        <v>0</v>
      </c>
      <c r="K10841">
        <v>0</v>
      </c>
      <c r="L10841">
        <v>1</v>
      </c>
      <c r="M10841">
        <v>0</v>
      </c>
      <c r="N10841" s="1" t="s">
        <v>51</v>
      </c>
      <c r="O10841" s="1" t="s">
        <v>96</v>
      </c>
      <c r="P10841" s="1" t="s">
        <v>16667</v>
      </c>
      <c r="Q10841" s="1" t="s">
        <v>2761</v>
      </c>
      <c r="R10841" s="1" t="s">
        <v>16668</v>
      </c>
      <c r="S10841" s="1" t="str">
        <f t="shared" si="338"/>
        <v>32.79373156</v>
      </c>
      <c r="T10841" s="1" t="str">
        <f t="shared" si="339"/>
        <v>12.611113</v>
      </c>
      <c r="U10841" s="1" t="s">
        <v>56</v>
      </c>
    </row>
    <row r="10842" spans="1:21" x14ac:dyDescent="0.35">
      <c r="A10842" s="1" t="s">
        <v>19</v>
      </c>
      <c r="B10842">
        <v>2022</v>
      </c>
      <c r="C10842" s="1" t="s">
        <v>272</v>
      </c>
      <c r="D10842" s="1" t="s">
        <v>64</v>
      </c>
      <c r="E10842" s="1" t="s">
        <v>49</v>
      </c>
      <c r="F10842" s="1" t="s">
        <v>111</v>
      </c>
      <c r="G10842">
        <v>1</v>
      </c>
      <c r="H10842">
        <v>0</v>
      </c>
      <c r="I10842">
        <v>1</v>
      </c>
      <c r="J10842">
        <v>0</v>
      </c>
      <c r="K10842">
        <v>0</v>
      </c>
      <c r="L10842">
        <v>1</v>
      </c>
      <c r="M10842">
        <v>0</v>
      </c>
      <c r="N10842" s="1" t="s">
        <v>51</v>
      </c>
      <c r="O10842" s="1" t="s">
        <v>96</v>
      </c>
      <c r="P10842" s="1" t="s">
        <v>17106</v>
      </c>
      <c r="Q10842" s="1" t="s">
        <v>2761</v>
      </c>
      <c r="R10842" s="1" t="s">
        <v>17107</v>
      </c>
      <c r="S10842" s="1" t="str">
        <f t="shared" si="338"/>
        <v>32.77524951</v>
      </c>
      <c r="T10842" s="1" t="str">
        <f t="shared" si="339"/>
        <v>22.647642</v>
      </c>
      <c r="U10842" s="1" t="s">
        <v>56</v>
      </c>
    </row>
    <row r="10843" spans="1:21" x14ac:dyDescent="0.35">
      <c r="A10843" s="1" t="s">
        <v>195</v>
      </c>
      <c r="B10843">
        <v>2022</v>
      </c>
      <c r="C10843" s="1" t="s">
        <v>272</v>
      </c>
      <c r="D10843" s="1" t="s">
        <v>10102</v>
      </c>
      <c r="E10843" s="1" t="s">
        <v>49</v>
      </c>
      <c r="F10843" s="1" t="s">
        <v>31</v>
      </c>
      <c r="G10843">
        <v>4</v>
      </c>
      <c r="H10843">
        <v>1</v>
      </c>
      <c r="I10843">
        <v>5</v>
      </c>
      <c r="J10843">
        <v>12</v>
      </c>
      <c r="K10843">
        <v>0</v>
      </c>
      <c r="L10843">
        <v>0</v>
      </c>
      <c r="M10843">
        <v>1</v>
      </c>
      <c r="N10843" s="1" t="s">
        <v>2385</v>
      </c>
      <c r="O10843" s="1" t="s">
        <v>87</v>
      </c>
      <c r="P10843" s="1" t="s">
        <v>17108</v>
      </c>
      <c r="Q10843" s="1" t="s">
        <v>17109</v>
      </c>
      <c r="R10843" s="1" t="s">
        <v>17110</v>
      </c>
      <c r="S10843" s="1" t="str">
        <f t="shared" si="338"/>
        <v>37.13257533</v>
      </c>
      <c r="T10843" s="1" t="str">
        <f t="shared" si="339"/>
        <v>-1.202884</v>
      </c>
      <c r="U10843" s="1" t="s">
        <v>56</v>
      </c>
    </row>
    <row r="10844" spans="1:21" x14ac:dyDescent="0.35">
      <c r="A10844" s="1" t="s">
        <v>19</v>
      </c>
      <c r="B10844">
        <v>2022</v>
      </c>
      <c r="C10844" s="1" t="s">
        <v>224</v>
      </c>
      <c r="D10844" s="1" t="s">
        <v>30</v>
      </c>
      <c r="E10844" s="1" t="s">
        <v>21</v>
      </c>
      <c r="F10844" s="1" t="s">
        <v>31</v>
      </c>
      <c r="G10844">
        <v>1</v>
      </c>
      <c r="H10844">
        <v>0</v>
      </c>
      <c r="I10844">
        <v>1</v>
      </c>
      <c r="J10844">
        <v>0</v>
      </c>
      <c r="K10844">
        <v>0</v>
      </c>
      <c r="L10844">
        <v>1</v>
      </c>
      <c r="M10844">
        <v>0</v>
      </c>
      <c r="N10844" s="1" t="s">
        <v>51</v>
      </c>
      <c r="O10844" s="1" t="s">
        <v>25</v>
      </c>
      <c r="P10844" s="1" t="s">
        <v>17111</v>
      </c>
      <c r="Q10844" s="1" t="s">
        <v>16792</v>
      </c>
      <c r="R10844" s="1" t="s">
        <v>17112</v>
      </c>
      <c r="S10844" s="1" t="str">
        <f t="shared" si="338"/>
        <v>29.31859056</v>
      </c>
      <c r="T10844" s="1" t="str">
        <f t="shared" si="339"/>
        <v>-100.91665</v>
      </c>
      <c r="U10844" s="1" t="s">
        <v>21</v>
      </c>
    </row>
    <row r="10845" spans="1:21" x14ac:dyDescent="0.35">
      <c r="A10845" s="1" t="s">
        <v>19</v>
      </c>
      <c r="B10845">
        <v>2022</v>
      </c>
      <c r="C10845" s="1" t="s">
        <v>224</v>
      </c>
      <c r="D10845" s="1" t="s">
        <v>30</v>
      </c>
      <c r="E10845" s="1" t="s">
        <v>21</v>
      </c>
      <c r="F10845" s="1" t="s">
        <v>31</v>
      </c>
      <c r="G10845">
        <v>1</v>
      </c>
      <c r="H10845">
        <v>0</v>
      </c>
      <c r="I10845">
        <v>1</v>
      </c>
      <c r="J10845">
        <v>0</v>
      </c>
      <c r="K10845">
        <v>0</v>
      </c>
      <c r="L10845">
        <v>1</v>
      </c>
      <c r="M10845">
        <v>0</v>
      </c>
      <c r="N10845" s="1" t="s">
        <v>51</v>
      </c>
      <c r="O10845" s="1" t="s">
        <v>25</v>
      </c>
      <c r="P10845" s="1" t="s">
        <v>17113</v>
      </c>
      <c r="Q10845" s="1" t="s">
        <v>17114</v>
      </c>
      <c r="R10845" s="1" t="s">
        <v>17115</v>
      </c>
      <c r="S10845" s="1" t="str">
        <f t="shared" si="338"/>
        <v>28.67428913</v>
      </c>
      <c r="T10845" s="1" t="str">
        <f t="shared" si="339"/>
        <v>-100.505241</v>
      </c>
      <c r="U10845" s="1" t="s">
        <v>21</v>
      </c>
    </row>
    <row r="10846" spans="1:21" x14ac:dyDescent="0.35">
      <c r="A10846" s="1" t="s">
        <v>19</v>
      </c>
      <c r="B10846">
        <v>2022</v>
      </c>
      <c r="C10846" s="1" t="s">
        <v>224</v>
      </c>
      <c r="D10846" s="1" t="s">
        <v>21</v>
      </c>
      <c r="E10846" s="1" t="s">
        <v>21</v>
      </c>
      <c r="F10846" s="1" t="s">
        <v>148</v>
      </c>
      <c r="G10846">
        <v>2</v>
      </c>
      <c r="H10846">
        <v>0</v>
      </c>
      <c r="I10846">
        <v>2</v>
      </c>
      <c r="J10846">
        <v>0</v>
      </c>
      <c r="K10846">
        <v>0</v>
      </c>
      <c r="L10846">
        <v>1</v>
      </c>
      <c r="M10846">
        <v>1</v>
      </c>
      <c r="N10846" s="1" t="s">
        <v>51</v>
      </c>
      <c r="O10846" s="1" t="s">
        <v>43</v>
      </c>
      <c r="P10846" s="1" t="s">
        <v>17116</v>
      </c>
      <c r="Q10846" s="1" t="s">
        <v>17117</v>
      </c>
      <c r="R10846" s="1" t="s">
        <v>17118</v>
      </c>
      <c r="S10846" s="1" t="str">
        <f t="shared" si="338"/>
        <v>14.96150862</v>
      </c>
      <c r="T10846" s="1" t="str">
        <f t="shared" si="339"/>
        <v>-92.146592</v>
      </c>
      <c r="U10846" s="1" t="s">
        <v>21</v>
      </c>
    </row>
    <row r="10847" spans="1:21" x14ac:dyDescent="0.35">
      <c r="A10847" s="1" t="s">
        <v>19</v>
      </c>
      <c r="B10847">
        <v>2022</v>
      </c>
      <c r="C10847" s="1" t="s">
        <v>224</v>
      </c>
      <c r="D10847" s="1" t="s">
        <v>30</v>
      </c>
      <c r="E10847" s="1" t="s">
        <v>22</v>
      </c>
      <c r="F10847" s="1" t="s">
        <v>31</v>
      </c>
      <c r="G10847">
        <v>1</v>
      </c>
      <c r="H10847">
        <v>0</v>
      </c>
      <c r="I10847">
        <v>1</v>
      </c>
      <c r="J10847">
        <v>0</v>
      </c>
      <c r="K10847">
        <v>0</v>
      </c>
      <c r="L10847">
        <v>1</v>
      </c>
      <c r="M10847">
        <v>0</v>
      </c>
      <c r="N10847" s="1" t="s">
        <v>51</v>
      </c>
      <c r="O10847" s="1" t="s">
        <v>25</v>
      </c>
      <c r="P10847" s="1" t="s">
        <v>17119</v>
      </c>
      <c r="Q10847" s="1" t="s">
        <v>3892</v>
      </c>
      <c r="R10847" s="1" t="s">
        <v>17120</v>
      </c>
      <c r="S10847" s="1" t="str">
        <f t="shared" si="338"/>
        <v>28.67814929</v>
      </c>
      <c r="T10847" s="1" t="str">
        <f t="shared" si="339"/>
        <v>-100.505022</v>
      </c>
      <c r="U10847" s="1" t="s">
        <v>29</v>
      </c>
    </row>
    <row r="10848" spans="1:21" x14ac:dyDescent="0.35">
      <c r="A10848" s="1" t="s">
        <v>19</v>
      </c>
      <c r="B10848">
        <v>2022</v>
      </c>
      <c r="C10848" s="1" t="s">
        <v>224</v>
      </c>
      <c r="D10848" s="1" t="s">
        <v>30</v>
      </c>
      <c r="E10848" s="1" t="s">
        <v>21</v>
      </c>
      <c r="F10848" s="1" t="s">
        <v>31</v>
      </c>
      <c r="G10848">
        <v>4</v>
      </c>
      <c r="H10848">
        <v>0</v>
      </c>
      <c r="I10848">
        <v>4</v>
      </c>
      <c r="J10848">
        <v>0</v>
      </c>
      <c r="K10848">
        <v>0</v>
      </c>
      <c r="L10848">
        <v>0</v>
      </c>
      <c r="M10848">
        <v>0</v>
      </c>
      <c r="N10848" s="1" t="s">
        <v>66</v>
      </c>
      <c r="O10848" s="1" t="s">
        <v>43</v>
      </c>
      <c r="P10848" s="1" t="s">
        <v>17121</v>
      </c>
      <c r="Q10848" s="1" t="s">
        <v>17122</v>
      </c>
      <c r="R10848" s="1" t="s">
        <v>17123</v>
      </c>
      <c r="S10848" s="1" t="str">
        <f t="shared" si="338"/>
        <v>16.78299385</v>
      </c>
      <c r="T10848" s="1" t="str">
        <f t="shared" si="339"/>
        <v>-92.694434</v>
      </c>
      <c r="U10848" s="1" t="s">
        <v>21</v>
      </c>
    </row>
    <row r="10849" spans="1:21" x14ac:dyDescent="0.35">
      <c r="A10849" s="1" t="s">
        <v>19</v>
      </c>
      <c r="B10849">
        <v>2022</v>
      </c>
      <c r="C10849" s="1" t="s">
        <v>224</v>
      </c>
      <c r="D10849" s="1" t="s">
        <v>21</v>
      </c>
      <c r="E10849" s="1" t="s">
        <v>21</v>
      </c>
      <c r="F10849" s="1" t="s">
        <v>677</v>
      </c>
      <c r="G10849">
        <v>7</v>
      </c>
      <c r="H10849">
        <v>0</v>
      </c>
      <c r="I10849">
        <v>7</v>
      </c>
      <c r="J10849">
        <v>0</v>
      </c>
      <c r="K10849">
        <v>0</v>
      </c>
      <c r="L10849">
        <v>2</v>
      </c>
      <c r="M10849">
        <v>0</v>
      </c>
      <c r="N10849" s="1" t="s">
        <v>51</v>
      </c>
      <c r="O10849" s="1" t="s">
        <v>43</v>
      </c>
      <c r="P10849" s="1" t="s">
        <v>17124</v>
      </c>
      <c r="Q10849" s="1" t="s">
        <v>17125</v>
      </c>
      <c r="R10849" s="1" t="s">
        <v>17126</v>
      </c>
      <c r="S10849" s="1" t="str">
        <f t="shared" si="338"/>
        <v>18.17068046</v>
      </c>
      <c r="T10849" s="1" t="str">
        <f t="shared" si="339"/>
        <v>-94.132811</v>
      </c>
      <c r="U10849" s="1" t="s">
        <v>21</v>
      </c>
    </row>
    <row r="10850" spans="1:21" x14ac:dyDescent="0.35">
      <c r="A10850" s="1" t="s">
        <v>19</v>
      </c>
      <c r="B10850">
        <v>2022</v>
      </c>
      <c r="C10850" s="1" t="s">
        <v>224</v>
      </c>
      <c r="D10850" s="1" t="s">
        <v>30</v>
      </c>
      <c r="E10850" s="1" t="s">
        <v>21</v>
      </c>
      <c r="F10850" s="1" t="s">
        <v>31</v>
      </c>
      <c r="G10850">
        <v>1</v>
      </c>
      <c r="H10850">
        <v>0</v>
      </c>
      <c r="I10850">
        <v>1</v>
      </c>
      <c r="J10850">
        <v>0</v>
      </c>
      <c r="K10850">
        <v>0</v>
      </c>
      <c r="L10850">
        <v>0</v>
      </c>
      <c r="M10850">
        <v>0</v>
      </c>
      <c r="N10850" s="1" t="s">
        <v>51</v>
      </c>
      <c r="O10850" s="1" t="s">
        <v>25</v>
      </c>
      <c r="P10850" s="1" t="s">
        <v>17127</v>
      </c>
      <c r="Q10850" s="1" t="s">
        <v>15128</v>
      </c>
      <c r="R10850" s="1" t="s">
        <v>17128</v>
      </c>
      <c r="S10850" s="1" t="str">
        <f t="shared" si="338"/>
        <v>28.7294014</v>
      </c>
      <c r="T10850" s="1" t="str">
        <f t="shared" si="339"/>
        <v>-100.508269</v>
      </c>
      <c r="U10850" s="1" t="s">
        <v>21</v>
      </c>
    </row>
    <row r="10851" spans="1:21" x14ac:dyDescent="0.35">
      <c r="A10851" s="1" t="s">
        <v>19</v>
      </c>
      <c r="B10851">
        <v>2022</v>
      </c>
      <c r="C10851" s="1" t="s">
        <v>224</v>
      </c>
      <c r="D10851" s="1" t="s">
        <v>30</v>
      </c>
      <c r="E10851" s="1" t="s">
        <v>21</v>
      </c>
      <c r="F10851" s="1" t="s">
        <v>31</v>
      </c>
      <c r="G10851">
        <v>6</v>
      </c>
      <c r="H10851">
        <v>0</v>
      </c>
      <c r="I10851">
        <v>6</v>
      </c>
      <c r="J10851">
        <v>24</v>
      </c>
      <c r="K10851">
        <v>4</v>
      </c>
      <c r="L10851">
        <v>2</v>
      </c>
      <c r="M10851">
        <v>0</v>
      </c>
      <c r="N10851" s="1" t="s">
        <v>66</v>
      </c>
      <c r="O10851" s="1" t="s">
        <v>43</v>
      </c>
      <c r="P10851" s="1" t="s">
        <v>17129</v>
      </c>
      <c r="Q10851" s="1" t="s">
        <v>17130</v>
      </c>
      <c r="R10851" s="1" t="s">
        <v>17131</v>
      </c>
      <c r="S10851" s="1" t="str">
        <f t="shared" si="338"/>
        <v>22.27026918</v>
      </c>
      <c r="T10851" s="1" t="str">
        <f t="shared" si="339"/>
        <v>-101.129386</v>
      </c>
      <c r="U10851" s="1" t="s">
        <v>21</v>
      </c>
    </row>
    <row r="10852" spans="1:21" x14ac:dyDescent="0.35">
      <c r="A10852" s="1" t="s">
        <v>19</v>
      </c>
      <c r="B10852">
        <v>2022</v>
      </c>
      <c r="C10852" s="1" t="s">
        <v>224</v>
      </c>
      <c r="D10852" s="1" t="s">
        <v>21</v>
      </c>
      <c r="E10852" s="1" t="s">
        <v>21</v>
      </c>
      <c r="F10852" s="1" t="s">
        <v>1218</v>
      </c>
      <c r="G10852">
        <v>1</v>
      </c>
      <c r="H10852">
        <v>1</v>
      </c>
      <c r="I10852">
        <v>2</v>
      </c>
      <c r="J10852">
        <v>0</v>
      </c>
      <c r="K10852">
        <v>1</v>
      </c>
      <c r="L10852">
        <v>0</v>
      </c>
      <c r="M10852">
        <v>1</v>
      </c>
      <c r="N10852" s="1" t="s">
        <v>51</v>
      </c>
      <c r="O10852" s="1" t="s">
        <v>25</v>
      </c>
      <c r="P10852" s="1" t="s">
        <v>13606</v>
      </c>
      <c r="Q10852" s="1" t="s">
        <v>17132</v>
      </c>
      <c r="R10852" s="1" t="s">
        <v>17133</v>
      </c>
      <c r="S10852" s="1" t="str">
        <f t="shared" si="338"/>
        <v>28.69439313</v>
      </c>
      <c r="T10852" s="1" t="str">
        <f t="shared" si="339"/>
        <v>-100.510954</v>
      </c>
      <c r="U10852" s="1" t="s">
        <v>21</v>
      </c>
    </row>
    <row r="10853" spans="1:21" x14ac:dyDescent="0.35">
      <c r="A10853" s="1" t="s">
        <v>19</v>
      </c>
      <c r="B10853">
        <v>2022</v>
      </c>
      <c r="C10853" s="1" t="s">
        <v>224</v>
      </c>
      <c r="D10853" s="1" t="s">
        <v>30</v>
      </c>
      <c r="E10853" s="1" t="s">
        <v>21</v>
      </c>
      <c r="F10853" s="1" t="s">
        <v>31</v>
      </c>
      <c r="G10853">
        <v>0</v>
      </c>
      <c r="H10853">
        <v>4</v>
      </c>
      <c r="I10853">
        <v>4</v>
      </c>
      <c r="J10853">
        <v>2</v>
      </c>
      <c r="K10853">
        <v>1</v>
      </c>
      <c r="L10853">
        <v>0</v>
      </c>
      <c r="M10853">
        <v>3</v>
      </c>
      <c r="N10853" s="1" t="s">
        <v>51</v>
      </c>
      <c r="O10853" s="1" t="s">
        <v>25</v>
      </c>
      <c r="P10853" s="1" t="s">
        <v>13606</v>
      </c>
      <c r="Q10853" s="1" t="s">
        <v>17134</v>
      </c>
      <c r="R10853" s="1" t="s">
        <v>17133</v>
      </c>
      <c r="S10853" s="1" t="str">
        <f t="shared" si="338"/>
        <v>28.69439313</v>
      </c>
      <c r="T10853" s="1" t="str">
        <f t="shared" si="339"/>
        <v>-100.510954</v>
      </c>
      <c r="U10853" s="1" t="s">
        <v>21</v>
      </c>
    </row>
    <row r="10854" spans="1:21" x14ac:dyDescent="0.35">
      <c r="A10854" s="1" t="s">
        <v>19</v>
      </c>
      <c r="B10854">
        <v>2022</v>
      </c>
      <c r="C10854" s="1" t="s">
        <v>224</v>
      </c>
      <c r="D10854" s="1" t="s">
        <v>21</v>
      </c>
      <c r="E10854" s="1" t="s">
        <v>21</v>
      </c>
      <c r="F10854" s="1" t="s">
        <v>34</v>
      </c>
      <c r="G10854">
        <v>1</v>
      </c>
      <c r="H10854">
        <v>0</v>
      </c>
      <c r="I10854">
        <v>1</v>
      </c>
      <c r="J10854">
        <v>0</v>
      </c>
      <c r="K10854">
        <v>0</v>
      </c>
      <c r="L10854">
        <v>1</v>
      </c>
      <c r="M10854">
        <v>0</v>
      </c>
      <c r="N10854" s="1" t="s">
        <v>51</v>
      </c>
      <c r="O10854" s="1" t="s">
        <v>25</v>
      </c>
      <c r="P10854" s="1" t="s">
        <v>13606</v>
      </c>
      <c r="Q10854" s="1" t="s">
        <v>11744</v>
      </c>
      <c r="R10854" s="1" t="s">
        <v>17135</v>
      </c>
      <c r="S10854" s="1" t="str">
        <f t="shared" si="338"/>
        <v>28.69494588</v>
      </c>
      <c r="T10854" s="1" t="str">
        <f t="shared" si="339"/>
        <v>-100.510988</v>
      </c>
      <c r="U10854" s="1" t="s">
        <v>21</v>
      </c>
    </row>
    <row r="10855" spans="1:21" x14ac:dyDescent="0.35">
      <c r="A10855" s="1" t="s">
        <v>19</v>
      </c>
      <c r="B10855">
        <v>2022</v>
      </c>
      <c r="C10855" s="1" t="s">
        <v>224</v>
      </c>
      <c r="D10855" s="1" t="s">
        <v>21</v>
      </c>
      <c r="E10855" s="1" t="s">
        <v>21</v>
      </c>
      <c r="F10855" s="1" t="s">
        <v>677</v>
      </c>
      <c r="G10855">
        <v>1</v>
      </c>
      <c r="H10855">
        <v>0</v>
      </c>
      <c r="I10855">
        <v>1</v>
      </c>
      <c r="J10855">
        <v>1</v>
      </c>
      <c r="K10855">
        <v>1</v>
      </c>
      <c r="L10855">
        <v>0</v>
      </c>
      <c r="M10855">
        <v>0</v>
      </c>
      <c r="N10855" s="1" t="s">
        <v>51</v>
      </c>
      <c r="O10855" s="1" t="s">
        <v>25</v>
      </c>
      <c r="P10855" s="1" t="s">
        <v>17136</v>
      </c>
      <c r="Q10855" s="1" t="s">
        <v>17137</v>
      </c>
      <c r="R10855" s="1" t="s">
        <v>17138</v>
      </c>
      <c r="S10855" s="1" t="str">
        <f t="shared" si="338"/>
        <v>26.09948251</v>
      </c>
      <c r="T10855" s="1" t="str">
        <f t="shared" si="339"/>
        <v>-98.281114</v>
      </c>
      <c r="U10855" s="1" t="s">
        <v>21</v>
      </c>
    </row>
    <row r="10856" spans="1:21" x14ac:dyDescent="0.35">
      <c r="A10856" s="1" t="s">
        <v>195</v>
      </c>
      <c r="B10856">
        <v>2022</v>
      </c>
      <c r="C10856" s="1" t="s">
        <v>224</v>
      </c>
      <c r="D10856" s="1" t="s">
        <v>30</v>
      </c>
      <c r="E10856" s="1" t="s">
        <v>21</v>
      </c>
      <c r="F10856" s="1" t="s">
        <v>17139</v>
      </c>
      <c r="G10856">
        <v>3</v>
      </c>
      <c r="H10856">
        <v>0</v>
      </c>
      <c r="I10856">
        <v>3</v>
      </c>
      <c r="J10856">
        <v>0</v>
      </c>
      <c r="K10856">
        <v>0</v>
      </c>
      <c r="L10856">
        <v>3</v>
      </c>
      <c r="M10856">
        <v>0</v>
      </c>
      <c r="N10856" s="1" t="s">
        <v>51</v>
      </c>
      <c r="O10856" s="1" t="s">
        <v>25</v>
      </c>
      <c r="P10856" s="1" t="s">
        <v>17140</v>
      </c>
      <c r="Q10856" s="1" t="s">
        <v>17141</v>
      </c>
      <c r="R10856" s="1" t="s">
        <v>16917</v>
      </c>
      <c r="S10856" s="1" t="str">
        <f t="shared" si="338"/>
        <v>28.70505078</v>
      </c>
      <c r="T10856" s="1" t="str">
        <f t="shared" si="339"/>
        <v>-100.512282</v>
      </c>
      <c r="U10856" s="1" t="s">
        <v>21</v>
      </c>
    </row>
    <row r="10857" spans="1:21" x14ac:dyDescent="0.35">
      <c r="A10857" s="1" t="s">
        <v>19</v>
      </c>
      <c r="B10857">
        <v>2022</v>
      </c>
      <c r="C10857" s="1" t="s">
        <v>224</v>
      </c>
      <c r="D10857" s="1" t="s">
        <v>21</v>
      </c>
      <c r="E10857" s="1" t="s">
        <v>21</v>
      </c>
      <c r="F10857" s="1" t="s">
        <v>1218</v>
      </c>
      <c r="G10857">
        <v>1</v>
      </c>
      <c r="H10857">
        <v>0</v>
      </c>
      <c r="I10857">
        <v>1</v>
      </c>
      <c r="J10857">
        <v>0</v>
      </c>
      <c r="K10857">
        <v>1</v>
      </c>
      <c r="L10857">
        <v>0</v>
      </c>
      <c r="M10857">
        <v>0</v>
      </c>
      <c r="N10857" s="1" t="s">
        <v>51</v>
      </c>
      <c r="O10857" s="1" t="s">
        <v>25</v>
      </c>
      <c r="P10857" s="1" t="s">
        <v>17142</v>
      </c>
      <c r="Q10857" s="1" t="s">
        <v>16709</v>
      </c>
      <c r="R10857" s="1" t="s">
        <v>16807</v>
      </c>
      <c r="S10857" s="1" t="str">
        <f t="shared" si="338"/>
        <v>28.45849112</v>
      </c>
      <c r="T10857" s="1" t="str">
        <f t="shared" si="339"/>
        <v>-100.356687</v>
      </c>
      <c r="U10857" s="1" t="s">
        <v>21</v>
      </c>
    </row>
    <row r="10858" spans="1:21" x14ac:dyDescent="0.35">
      <c r="A10858" s="1" t="s">
        <v>19</v>
      </c>
      <c r="B10858">
        <v>2022</v>
      </c>
      <c r="C10858" s="1" t="s">
        <v>224</v>
      </c>
      <c r="D10858" s="1" t="s">
        <v>21</v>
      </c>
      <c r="E10858" s="1" t="s">
        <v>21</v>
      </c>
      <c r="F10858" s="1" t="s">
        <v>1218</v>
      </c>
      <c r="G10858">
        <v>1</v>
      </c>
      <c r="H10858">
        <v>0</v>
      </c>
      <c r="I10858">
        <v>1</v>
      </c>
      <c r="J10858">
        <v>0</v>
      </c>
      <c r="K10858">
        <v>1</v>
      </c>
      <c r="L10858">
        <v>0</v>
      </c>
      <c r="M10858">
        <v>0</v>
      </c>
      <c r="N10858" s="1" t="s">
        <v>51</v>
      </c>
      <c r="O10858" s="1" t="s">
        <v>25</v>
      </c>
      <c r="P10858" s="1" t="s">
        <v>13606</v>
      </c>
      <c r="Q10858" s="1" t="s">
        <v>16709</v>
      </c>
      <c r="R10858" s="1" t="s">
        <v>17143</v>
      </c>
      <c r="S10858" s="1" t="str">
        <f t="shared" si="338"/>
        <v>28.69464231</v>
      </c>
      <c r="T10858" s="1" t="str">
        <f t="shared" si="339"/>
        <v>-100.510945</v>
      </c>
      <c r="U10858" s="1" t="s">
        <v>21</v>
      </c>
    </row>
    <row r="10859" spans="1:21" x14ac:dyDescent="0.35">
      <c r="A10859" s="1" t="s">
        <v>19</v>
      </c>
      <c r="B10859">
        <v>2022</v>
      </c>
      <c r="C10859" s="1" t="s">
        <v>224</v>
      </c>
      <c r="D10859" s="1" t="s">
        <v>21</v>
      </c>
      <c r="E10859" s="1" t="s">
        <v>22</v>
      </c>
      <c r="F10859" s="1" t="s">
        <v>34</v>
      </c>
      <c r="G10859">
        <v>1</v>
      </c>
      <c r="H10859">
        <v>0</v>
      </c>
      <c r="I10859">
        <v>1</v>
      </c>
      <c r="J10859">
        <v>0</v>
      </c>
      <c r="K10859">
        <v>0</v>
      </c>
      <c r="L10859">
        <v>1</v>
      </c>
      <c r="M10859">
        <v>0</v>
      </c>
      <c r="N10859" s="1" t="s">
        <v>42</v>
      </c>
      <c r="O10859" s="1" t="s">
        <v>25</v>
      </c>
      <c r="P10859" s="1" t="s">
        <v>17144</v>
      </c>
      <c r="Q10859" s="1" t="s">
        <v>17145</v>
      </c>
      <c r="R10859" s="1" t="s">
        <v>17146</v>
      </c>
      <c r="S10859" s="1" t="str">
        <f t="shared" si="338"/>
        <v>32.24207287</v>
      </c>
      <c r="T10859" s="1" t="str">
        <f t="shared" si="339"/>
        <v>-112.916884</v>
      </c>
      <c r="U10859" s="1" t="s">
        <v>29</v>
      </c>
    </row>
    <row r="10860" spans="1:21" x14ac:dyDescent="0.35">
      <c r="A10860" s="1" t="s">
        <v>19</v>
      </c>
      <c r="B10860">
        <v>2022</v>
      </c>
      <c r="C10860" s="1" t="s">
        <v>224</v>
      </c>
      <c r="D10860" s="1" t="s">
        <v>72</v>
      </c>
      <c r="E10860" s="1" t="s">
        <v>21</v>
      </c>
      <c r="F10860" s="1" t="s">
        <v>434</v>
      </c>
      <c r="G10860">
        <v>0</v>
      </c>
      <c r="H10860">
        <v>1</v>
      </c>
      <c r="I10860">
        <v>1</v>
      </c>
      <c r="J10860">
        <v>0</v>
      </c>
      <c r="K10860">
        <v>0</v>
      </c>
      <c r="L10860">
        <v>1</v>
      </c>
      <c r="M10860">
        <v>0</v>
      </c>
      <c r="N10860" s="1" t="s">
        <v>51</v>
      </c>
      <c r="O10860" s="1" t="s">
        <v>25</v>
      </c>
      <c r="P10860" s="1" t="s">
        <v>17147</v>
      </c>
      <c r="Q10860" s="1" t="s">
        <v>17148</v>
      </c>
      <c r="R10860" s="1" t="s">
        <v>17149</v>
      </c>
      <c r="S10860" s="1" t="str">
        <f t="shared" si="338"/>
        <v>29.3319648</v>
      </c>
      <c r="T10860" s="1" t="str">
        <f t="shared" si="339"/>
        <v>-100.94015</v>
      </c>
      <c r="U10860" s="1" t="s">
        <v>21</v>
      </c>
    </row>
    <row r="10861" spans="1:21" x14ac:dyDescent="0.35">
      <c r="A10861" s="1" t="s">
        <v>19</v>
      </c>
      <c r="B10861">
        <v>2022</v>
      </c>
      <c r="C10861" s="1" t="s">
        <v>272</v>
      </c>
      <c r="D10861" s="1" t="s">
        <v>39</v>
      </c>
      <c r="E10861" s="1" t="s">
        <v>39</v>
      </c>
      <c r="F10861" s="1" t="s">
        <v>2422</v>
      </c>
      <c r="G10861">
        <v>2</v>
      </c>
      <c r="H10861">
        <v>0</v>
      </c>
      <c r="I10861">
        <v>2</v>
      </c>
      <c r="J10861">
        <v>0</v>
      </c>
      <c r="K10861">
        <v>0</v>
      </c>
      <c r="L10861">
        <v>2</v>
      </c>
      <c r="M10861">
        <v>0</v>
      </c>
      <c r="N10861" s="1" t="s">
        <v>66</v>
      </c>
      <c r="O10861" s="1" t="s">
        <v>43</v>
      </c>
      <c r="P10861" s="1" t="s">
        <v>17150</v>
      </c>
      <c r="Q10861" s="1" t="s">
        <v>17151</v>
      </c>
      <c r="R10861" s="1" t="s">
        <v>17152</v>
      </c>
      <c r="S10861" s="1" t="str">
        <f t="shared" si="338"/>
        <v>36.6981326</v>
      </c>
      <c r="T10861" s="1" t="str">
        <f t="shared" si="339"/>
        <v>3.207709</v>
      </c>
      <c r="U10861" s="1" t="s">
        <v>39</v>
      </c>
    </row>
    <row r="10862" spans="1:21" x14ac:dyDescent="0.35">
      <c r="A10862" s="1" t="s">
        <v>19</v>
      </c>
      <c r="B10862">
        <v>2022</v>
      </c>
      <c r="C10862" s="1" t="s">
        <v>224</v>
      </c>
      <c r="D10862" s="1" t="s">
        <v>30</v>
      </c>
      <c r="E10862" s="1" t="s">
        <v>22</v>
      </c>
      <c r="F10862" s="1" t="s">
        <v>31</v>
      </c>
      <c r="G10862">
        <v>1</v>
      </c>
      <c r="H10862">
        <v>0</v>
      </c>
      <c r="I10862">
        <v>1</v>
      </c>
      <c r="J10862">
        <v>1</v>
      </c>
      <c r="K10862">
        <v>0</v>
      </c>
      <c r="L10862">
        <v>1</v>
      </c>
      <c r="M10862">
        <v>0</v>
      </c>
      <c r="N10862" s="1" t="s">
        <v>51</v>
      </c>
      <c r="O10862" s="1" t="s">
        <v>25</v>
      </c>
      <c r="P10862" s="1" t="s">
        <v>17153</v>
      </c>
      <c r="Q10862" s="1" t="s">
        <v>17154</v>
      </c>
      <c r="R10862" s="1" t="s">
        <v>17155</v>
      </c>
      <c r="S10862" s="1" t="str">
        <f t="shared" si="338"/>
        <v>32.54505785</v>
      </c>
      <c r="T10862" s="1" t="str">
        <f t="shared" si="339"/>
        <v>-117.122474</v>
      </c>
      <c r="U10862" s="1" t="s">
        <v>29</v>
      </c>
    </row>
    <row r="10863" spans="1:21" x14ac:dyDescent="0.35">
      <c r="A10863" s="1" t="s">
        <v>19</v>
      </c>
      <c r="B10863">
        <v>2022</v>
      </c>
      <c r="C10863" s="1" t="s">
        <v>224</v>
      </c>
      <c r="D10863" s="1" t="s">
        <v>21</v>
      </c>
      <c r="E10863" s="1" t="s">
        <v>22</v>
      </c>
      <c r="F10863" s="1" t="s">
        <v>34</v>
      </c>
      <c r="G10863">
        <v>1</v>
      </c>
      <c r="H10863">
        <v>0</v>
      </c>
      <c r="I10863">
        <v>1</v>
      </c>
      <c r="J10863">
        <v>0</v>
      </c>
      <c r="K10863">
        <v>0</v>
      </c>
      <c r="L10863">
        <v>1</v>
      </c>
      <c r="M10863">
        <v>0</v>
      </c>
      <c r="N10863" s="1" t="s">
        <v>35</v>
      </c>
      <c r="O10863" s="1" t="s">
        <v>25</v>
      </c>
      <c r="P10863" s="1" t="s">
        <v>17156</v>
      </c>
      <c r="Q10863" s="1" t="s">
        <v>17157</v>
      </c>
      <c r="R10863" s="1" t="s">
        <v>17158</v>
      </c>
      <c r="S10863" s="1" t="str">
        <f t="shared" si="338"/>
        <v>31.33926298</v>
      </c>
      <c r="T10863" s="1" t="str">
        <f t="shared" si="339"/>
        <v>-109.558898</v>
      </c>
      <c r="U10863" s="1" t="s">
        <v>29</v>
      </c>
    </row>
    <row r="10864" spans="1:21" x14ac:dyDescent="0.35">
      <c r="A10864" s="1" t="s">
        <v>19</v>
      </c>
      <c r="B10864">
        <v>2022</v>
      </c>
      <c r="C10864" s="1" t="s">
        <v>224</v>
      </c>
      <c r="D10864" s="1" t="s">
        <v>30</v>
      </c>
      <c r="E10864" s="1" t="s">
        <v>21</v>
      </c>
      <c r="F10864" s="1" t="s">
        <v>31</v>
      </c>
      <c r="G10864">
        <v>1</v>
      </c>
      <c r="H10864">
        <v>0</v>
      </c>
      <c r="I10864">
        <v>1</v>
      </c>
      <c r="J10864">
        <v>0</v>
      </c>
      <c r="K10864">
        <v>0</v>
      </c>
      <c r="L10864">
        <v>1</v>
      </c>
      <c r="M10864">
        <v>0</v>
      </c>
      <c r="N10864" s="1" t="s">
        <v>51</v>
      </c>
      <c r="O10864" s="1" t="s">
        <v>25</v>
      </c>
      <c r="P10864" s="1" t="s">
        <v>17159</v>
      </c>
      <c r="Q10864" s="1" t="s">
        <v>11744</v>
      </c>
      <c r="R10864" s="1" t="s">
        <v>17160</v>
      </c>
      <c r="S10864" s="1" t="str">
        <f t="shared" si="338"/>
        <v>28.68128001</v>
      </c>
      <c r="T10864" s="1" t="str">
        <f t="shared" si="339"/>
        <v>-100.507709</v>
      </c>
      <c r="U10864" s="1" t="s">
        <v>21</v>
      </c>
    </row>
    <row r="10865" spans="1:21" x14ac:dyDescent="0.35">
      <c r="A10865" s="1" t="s">
        <v>19</v>
      </c>
      <c r="B10865">
        <v>2022</v>
      </c>
      <c r="C10865" s="1" t="s">
        <v>224</v>
      </c>
      <c r="D10865" s="1" t="s">
        <v>136</v>
      </c>
      <c r="E10865" s="1" t="s">
        <v>136</v>
      </c>
      <c r="F10865" s="1" t="s">
        <v>137</v>
      </c>
      <c r="G10865">
        <v>8</v>
      </c>
      <c r="H10865">
        <v>0</v>
      </c>
      <c r="I10865">
        <v>8</v>
      </c>
      <c r="J10865">
        <v>0</v>
      </c>
      <c r="K10865">
        <v>2</v>
      </c>
      <c r="L10865">
        <v>2</v>
      </c>
      <c r="M10865">
        <v>4</v>
      </c>
      <c r="N10865" s="1" t="s">
        <v>179</v>
      </c>
      <c r="O10865" s="1" t="s">
        <v>43</v>
      </c>
      <c r="P10865" s="1" t="s">
        <v>17161</v>
      </c>
      <c r="Q10865" s="1" t="s">
        <v>17162</v>
      </c>
      <c r="R10865" s="1" t="s">
        <v>17163</v>
      </c>
      <c r="S10865" s="1" t="str">
        <f t="shared" si="338"/>
        <v>-20.24866595</v>
      </c>
      <c r="T10865" s="1" t="str">
        <f t="shared" si="339"/>
        <v>-70.106344</v>
      </c>
      <c r="U10865" s="1" t="s">
        <v>136</v>
      </c>
    </row>
    <row r="10866" spans="1:21" x14ac:dyDescent="0.35">
      <c r="A10866" s="1" t="s">
        <v>19</v>
      </c>
      <c r="B10866">
        <v>2022</v>
      </c>
      <c r="C10866" s="1" t="s">
        <v>272</v>
      </c>
      <c r="D10866" s="1" t="s">
        <v>72</v>
      </c>
      <c r="E10866" s="1" t="s">
        <v>21</v>
      </c>
      <c r="F10866" s="1" t="s">
        <v>73</v>
      </c>
      <c r="G10866">
        <v>1</v>
      </c>
      <c r="H10866">
        <v>0</v>
      </c>
      <c r="I10866">
        <v>1</v>
      </c>
      <c r="J10866">
        <v>0</v>
      </c>
      <c r="K10866">
        <v>0</v>
      </c>
      <c r="L10866">
        <v>0</v>
      </c>
      <c r="M10866">
        <v>1</v>
      </c>
      <c r="N10866" s="1" t="s">
        <v>82</v>
      </c>
      <c r="O10866" s="1" t="s">
        <v>43</v>
      </c>
      <c r="P10866" s="1" t="s">
        <v>17164</v>
      </c>
      <c r="Q10866" s="1" t="s">
        <v>16416</v>
      </c>
      <c r="R10866" s="1" t="s">
        <v>17165</v>
      </c>
      <c r="S10866" s="1" t="str">
        <f t="shared" si="338"/>
        <v>14.07381017</v>
      </c>
      <c r="T10866" s="1" t="str">
        <f t="shared" si="339"/>
        <v>-85.999925</v>
      </c>
      <c r="U10866" s="1" t="s">
        <v>21</v>
      </c>
    </row>
    <row r="10867" spans="1:21" x14ac:dyDescent="0.35">
      <c r="A10867" s="1" t="s">
        <v>19</v>
      </c>
      <c r="B10867">
        <v>2022</v>
      </c>
      <c r="C10867" s="1" t="s">
        <v>272</v>
      </c>
      <c r="D10867" s="1" t="s">
        <v>72</v>
      </c>
      <c r="E10867" s="1" t="s">
        <v>21</v>
      </c>
      <c r="F10867" s="1" t="s">
        <v>434</v>
      </c>
      <c r="G10867">
        <v>1</v>
      </c>
      <c r="H10867">
        <v>0</v>
      </c>
      <c r="I10867">
        <v>1</v>
      </c>
      <c r="J10867">
        <v>0</v>
      </c>
      <c r="K10867">
        <v>0</v>
      </c>
      <c r="L10867">
        <v>1</v>
      </c>
      <c r="M10867">
        <v>0</v>
      </c>
      <c r="N10867" s="1" t="s">
        <v>35</v>
      </c>
      <c r="O10867" s="1" t="s">
        <v>43</v>
      </c>
      <c r="P10867" s="1" t="s">
        <v>2846</v>
      </c>
      <c r="Q10867" s="1" t="s">
        <v>17166</v>
      </c>
      <c r="R10867" s="1" t="s">
        <v>17167</v>
      </c>
      <c r="S10867" s="1" t="str">
        <f t="shared" si="338"/>
        <v>14.87065438</v>
      </c>
      <c r="T10867" s="1" t="str">
        <f t="shared" si="339"/>
        <v>-92.287888</v>
      </c>
      <c r="U10867" s="1" t="s">
        <v>21</v>
      </c>
    </row>
    <row r="10868" spans="1:21" x14ac:dyDescent="0.35">
      <c r="A10868" s="1" t="s">
        <v>19</v>
      </c>
      <c r="B10868">
        <v>2022</v>
      </c>
      <c r="C10868" s="1" t="s">
        <v>272</v>
      </c>
      <c r="D10868" s="1" t="s">
        <v>30</v>
      </c>
      <c r="E10868" s="1" t="s">
        <v>21</v>
      </c>
      <c r="F10868" s="1" t="s">
        <v>31</v>
      </c>
      <c r="G10868">
        <v>1</v>
      </c>
      <c r="H10868">
        <v>0</v>
      </c>
      <c r="I10868">
        <v>1</v>
      </c>
      <c r="J10868">
        <v>0</v>
      </c>
      <c r="K10868">
        <v>0</v>
      </c>
      <c r="L10868">
        <v>1</v>
      </c>
      <c r="M10868">
        <v>0</v>
      </c>
      <c r="N10868" s="1" t="s">
        <v>42</v>
      </c>
      <c r="O10868" s="1" t="s">
        <v>25</v>
      </c>
      <c r="P10868" s="1" t="s">
        <v>17168</v>
      </c>
      <c r="Q10868" s="1" t="s">
        <v>17169</v>
      </c>
      <c r="R10868" s="1" t="s">
        <v>17170</v>
      </c>
      <c r="S10868" s="1" t="str">
        <f t="shared" si="338"/>
        <v>28.66177381</v>
      </c>
      <c r="T10868" s="1" t="str">
        <f t="shared" si="339"/>
        <v>-100.540641</v>
      </c>
      <c r="U10868" s="1" t="s">
        <v>21</v>
      </c>
    </row>
    <row r="10869" spans="1:21" x14ac:dyDescent="0.35">
      <c r="A10869" s="1" t="s">
        <v>19</v>
      </c>
      <c r="B10869">
        <v>2022</v>
      </c>
      <c r="C10869" s="1" t="s">
        <v>224</v>
      </c>
      <c r="D10869" s="1" t="s">
        <v>21</v>
      </c>
      <c r="E10869" s="1" t="s">
        <v>22</v>
      </c>
      <c r="F10869" s="1" t="s">
        <v>34</v>
      </c>
      <c r="G10869">
        <v>1</v>
      </c>
      <c r="H10869">
        <v>0</v>
      </c>
      <c r="I10869">
        <v>1</v>
      </c>
      <c r="J10869">
        <v>0</v>
      </c>
      <c r="K10869">
        <v>0</v>
      </c>
      <c r="L10869">
        <v>1</v>
      </c>
      <c r="M10869">
        <v>0</v>
      </c>
      <c r="N10869" s="1" t="s">
        <v>42</v>
      </c>
      <c r="O10869" s="1" t="s">
        <v>25</v>
      </c>
      <c r="P10869" s="1" t="s">
        <v>17171</v>
      </c>
      <c r="Q10869" s="1" t="s">
        <v>17172</v>
      </c>
      <c r="R10869" s="1" t="s">
        <v>17173</v>
      </c>
      <c r="S10869" s="1" t="str">
        <f t="shared" si="338"/>
        <v>31.49621116</v>
      </c>
      <c r="T10869" s="1" t="str">
        <f t="shared" si="339"/>
        <v>-110.375629</v>
      </c>
      <c r="U10869" s="1" t="s">
        <v>29</v>
      </c>
    </row>
    <row r="10870" spans="1:21" x14ac:dyDescent="0.35">
      <c r="A10870" s="1" t="s">
        <v>19</v>
      </c>
      <c r="B10870">
        <v>2022</v>
      </c>
      <c r="C10870" s="1" t="s">
        <v>272</v>
      </c>
      <c r="D10870" s="1" t="s">
        <v>21</v>
      </c>
      <c r="E10870" s="1" t="s">
        <v>22</v>
      </c>
      <c r="F10870" s="1" t="s">
        <v>34</v>
      </c>
      <c r="G10870">
        <v>1</v>
      </c>
      <c r="H10870">
        <v>0</v>
      </c>
      <c r="I10870">
        <v>1</v>
      </c>
      <c r="J10870">
        <v>20</v>
      </c>
      <c r="K10870">
        <v>0</v>
      </c>
      <c r="L10870">
        <v>1</v>
      </c>
      <c r="M10870">
        <v>0</v>
      </c>
      <c r="N10870" s="1" t="s">
        <v>66</v>
      </c>
      <c r="O10870" s="1" t="s">
        <v>25</v>
      </c>
      <c r="P10870" s="1" t="s">
        <v>17174</v>
      </c>
      <c r="Q10870" s="1" t="s">
        <v>17175</v>
      </c>
      <c r="R10870" s="1" t="s">
        <v>17176</v>
      </c>
      <c r="S10870" s="1" t="str">
        <f t="shared" si="338"/>
        <v>28.3230795</v>
      </c>
      <c r="T10870" s="1" t="str">
        <f t="shared" si="339"/>
        <v>-99.273316</v>
      </c>
      <c r="U10870" s="1" t="s">
        <v>29</v>
      </c>
    </row>
    <row r="10871" spans="1:21" x14ac:dyDescent="0.35">
      <c r="A10871" s="1" t="s">
        <v>19</v>
      </c>
      <c r="B10871">
        <v>2022</v>
      </c>
      <c r="C10871" s="1" t="s">
        <v>123</v>
      </c>
      <c r="D10871" s="1" t="s">
        <v>72</v>
      </c>
      <c r="E10871" s="1" t="s">
        <v>21</v>
      </c>
      <c r="F10871" s="1" t="s">
        <v>434</v>
      </c>
      <c r="G10871">
        <v>1</v>
      </c>
      <c r="H10871">
        <v>0</v>
      </c>
      <c r="I10871">
        <v>1</v>
      </c>
      <c r="J10871">
        <v>0</v>
      </c>
      <c r="K10871">
        <v>1</v>
      </c>
      <c r="L10871">
        <v>0</v>
      </c>
      <c r="M10871">
        <v>0</v>
      </c>
      <c r="N10871" s="1" t="s">
        <v>82</v>
      </c>
      <c r="O10871" s="1" t="s">
        <v>43</v>
      </c>
      <c r="P10871" s="1" t="s">
        <v>17177</v>
      </c>
      <c r="Q10871" s="1" t="s">
        <v>17178</v>
      </c>
      <c r="R10871" s="1" t="s">
        <v>17179</v>
      </c>
      <c r="S10871" s="1" t="str">
        <f t="shared" si="338"/>
        <v>13.86139462</v>
      </c>
      <c r="T10871" s="1" t="str">
        <f t="shared" si="339"/>
        <v>-86.55353</v>
      </c>
      <c r="U10871" s="1" t="s">
        <v>21</v>
      </c>
    </row>
    <row r="10872" spans="1:21" x14ac:dyDescent="0.35">
      <c r="A10872" s="1" t="s">
        <v>19</v>
      </c>
      <c r="B10872">
        <v>2022</v>
      </c>
      <c r="C10872" s="1" t="s">
        <v>224</v>
      </c>
      <c r="D10872" s="1" t="s">
        <v>94</v>
      </c>
      <c r="E10872" s="1" t="s">
        <v>94</v>
      </c>
      <c r="F10872" s="1" t="s">
        <v>115</v>
      </c>
      <c r="G10872">
        <v>1</v>
      </c>
      <c r="H10872">
        <v>0</v>
      </c>
      <c r="I10872">
        <v>1</v>
      </c>
      <c r="J10872">
        <v>0</v>
      </c>
      <c r="K10872">
        <v>1</v>
      </c>
      <c r="L10872">
        <v>0</v>
      </c>
      <c r="M10872">
        <v>0</v>
      </c>
      <c r="N10872" s="1" t="s">
        <v>51</v>
      </c>
      <c r="O10872" s="1" t="s">
        <v>116</v>
      </c>
      <c r="P10872" s="1" t="s">
        <v>17180</v>
      </c>
      <c r="Q10872" s="1" t="s">
        <v>2180</v>
      </c>
      <c r="R10872" s="1" t="s">
        <v>17181</v>
      </c>
      <c r="S10872" s="1" t="str">
        <f t="shared" si="338"/>
        <v>11.29206596</v>
      </c>
      <c r="T10872" s="1" t="str">
        <f t="shared" si="339"/>
        <v>49.175155</v>
      </c>
      <c r="U10872" s="1" t="s">
        <v>56</v>
      </c>
    </row>
    <row r="10873" spans="1:21" x14ac:dyDescent="0.35">
      <c r="A10873" s="1" t="s">
        <v>19</v>
      </c>
      <c r="B10873">
        <v>2022</v>
      </c>
      <c r="C10873" s="1" t="s">
        <v>224</v>
      </c>
      <c r="D10873" s="1" t="s">
        <v>94</v>
      </c>
      <c r="E10873" s="1" t="s">
        <v>94</v>
      </c>
      <c r="F10873" s="1" t="s">
        <v>115</v>
      </c>
      <c r="G10873">
        <v>1</v>
      </c>
      <c r="H10873">
        <v>0</v>
      </c>
      <c r="I10873">
        <v>1</v>
      </c>
      <c r="J10873">
        <v>0</v>
      </c>
      <c r="K10873">
        <v>1</v>
      </c>
      <c r="L10873">
        <v>0</v>
      </c>
      <c r="M10873">
        <v>0</v>
      </c>
      <c r="N10873" s="1" t="s">
        <v>66</v>
      </c>
      <c r="O10873" s="1" t="s">
        <v>116</v>
      </c>
      <c r="P10873" s="1" t="s">
        <v>637</v>
      </c>
      <c r="Q10873" s="1" t="s">
        <v>621</v>
      </c>
      <c r="R10873" s="1" t="s">
        <v>17182</v>
      </c>
      <c r="S10873" s="1" t="str">
        <f t="shared" si="338"/>
        <v>11.96771443</v>
      </c>
      <c r="T10873" s="1" t="str">
        <f t="shared" si="339"/>
        <v>43.287182</v>
      </c>
      <c r="U10873" s="1" t="s">
        <v>94</v>
      </c>
    </row>
    <row r="10874" spans="1:21" x14ac:dyDescent="0.35">
      <c r="A10874" s="1" t="s">
        <v>19</v>
      </c>
      <c r="B10874">
        <v>2022</v>
      </c>
      <c r="C10874" s="1" t="s">
        <v>224</v>
      </c>
      <c r="D10874" s="1" t="s">
        <v>94</v>
      </c>
      <c r="E10874" s="1" t="s">
        <v>94</v>
      </c>
      <c r="F10874" s="1" t="s">
        <v>115</v>
      </c>
      <c r="G10874">
        <v>1</v>
      </c>
      <c r="H10874">
        <v>0</v>
      </c>
      <c r="I10874">
        <v>1</v>
      </c>
      <c r="J10874">
        <v>0</v>
      </c>
      <c r="K10874">
        <v>0</v>
      </c>
      <c r="L10874">
        <v>1</v>
      </c>
      <c r="M10874">
        <v>0</v>
      </c>
      <c r="N10874" s="1" t="s">
        <v>66</v>
      </c>
      <c r="O10874" s="1" t="s">
        <v>116</v>
      </c>
      <c r="P10874" s="1" t="s">
        <v>637</v>
      </c>
      <c r="Q10874" s="1" t="s">
        <v>621</v>
      </c>
      <c r="R10874" s="1" t="s">
        <v>17182</v>
      </c>
      <c r="S10874" s="1" t="str">
        <f t="shared" si="338"/>
        <v>11.96771443</v>
      </c>
      <c r="T10874" s="1" t="str">
        <f t="shared" si="339"/>
        <v>43.287182</v>
      </c>
      <c r="U10874" s="1" t="s">
        <v>94</v>
      </c>
    </row>
    <row r="10875" spans="1:21" x14ac:dyDescent="0.35">
      <c r="A10875" s="1" t="s">
        <v>19</v>
      </c>
      <c r="B10875">
        <v>2022</v>
      </c>
      <c r="C10875" s="1" t="s">
        <v>224</v>
      </c>
      <c r="D10875" s="1" t="s">
        <v>94</v>
      </c>
      <c r="E10875" s="1" t="s">
        <v>94</v>
      </c>
      <c r="F10875" s="1" t="s">
        <v>115</v>
      </c>
      <c r="G10875">
        <v>1</v>
      </c>
      <c r="H10875">
        <v>0</v>
      </c>
      <c r="I10875">
        <v>1</v>
      </c>
      <c r="J10875">
        <v>0</v>
      </c>
      <c r="K10875">
        <v>0</v>
      </c>
      <c r="L10875">
        <v>1</v>
      </c>
      <c r="M10875">
        <v>0</v>
      </c>
      <c r="N10875" s="1" t="s">
        <v>66</v>
      </c>
      <c r="O10875" s="1" t="s">
        <v>116</v>
      </c>
      <c r="P10875" s="1" t="s">
        <v>637</v>
      </c>
      <c r="Q10875" s="1" t="s">
        <v>621</v>
      </c>
      <c r="R10875" s="1" t="s">
        <v>17182</v>
      </c>
      <c r="S10875" s="1" t="str">
        <f t="shared" si="338"/>
        <v>11.96771443</v>
      </c>
      <c r="T10875" s="1" t="str">
        <f t="shared" si="339"/>
        <v>43.287182</v>
      </c>
      <c r="U10875" s="1" t="s">
        <v>94</v>
      </c>
    </row>
    <row r="10876" spans="1:21" x14ac:dyDescent="0.35">
      <c r="A10876" s="1" t="s">
        <v>19</v>
      </c>
      <c r="B10876">
        <v>2022</v>
      </c>
      <c r="C10876" s="1" t="s">
        <v>224</v>
      </c>
      <c r="D10876" s="1" t="s">
        <v>94</v>
      </c>
      <c r="E10876" s="1" t="s">
        <v>94</v>
      </c>
      <c r="F10876" s="1" t="s">
        <v>115</v>
      </c>
      <c r="G10876">
        <v>1</v>
      </c>
      <c r="H10876">
        <v>0</v>
      </c>
      <c r="I10876">
        <v>1</v>
      </c>
      <c r="J10876">
        <v>0</v>
      </c>
      <c r="K10876">
        <v>0</v>
      </c>
      <c r="L10876">
        <v>1</v>
      </c>
      <c r="M10876">
        <v>0</v>
      </c>
      <c r="N10876" s="1" t="s">
        <v>24</v>
      </c>
      <c r="O10876" s="1" t="s">
        <v>116</v>
      </c>
      <c r="P10876" s="1" t="s">
        <v>637</v>
      </c>
      <c r="Q10876" s="1" t="s">
        <v>621</v>
      </c>
      <c r="R10876" s="1" t="s">
        <v>17182</v>
      </c>
      <c r="S10876" s="1" t="str">
        <f t="shared" si="338"/>
        <v>11.96771443</v>
      </c>
      <c r="T10876" s="1" t="str">
        <f t="shared" si="339"/>
        <v>43.287182</v>
      </c>
      <c r="U10876" s="1" t="s">
        <v>94</v>
      </c>
    </row>
    <row r="10877" spans="1:21" x14ac:dyDescent="0.35">
      <c r="A10877" s="1" t="s">
        <v>19</v>
      </c>
      <c r="B10877">
        <v>2022</v>
      </c>
      <c r="C10877" s="1" t="s">
        <v>224</v>
      </c>
      <c r="D10877" s="1" t="s">
        <v>94</v>
      </c>
      <c r="E10877" s="1" t="s">
        <v>94</v>
      </c>
      <c r="F10877" s="1" t="s">
        <v>115</v>
      </c>
      <c r="G10877">
        <v>1</v>
      </c>
      <c r="H10877">
        <v>0</v>
      </c>
      <c r="I10877">
        <v>1</v>
      </c>
      <c r="J10877">
        <v>0</v>
      </c>
      <c r="K10877">
        <v>0</v>
      </c>
      <c r="L10877">
        <v>1</v>
      </c>
      <c r="M10877">
        <v>0</v>
      </c>
      <c r="N10877" s="1" t="s">
        <v>35</v>
      </c>
      <c r="O10877" s="1" t="s">
        <v>43</v>
      </c>
      <c r="P10877" s="1" t="s">
        <v>9564</v>
      </c>
      <c r="Q10877" s="1" t="s">
        <v>621</v>
      </c>
      <c r="R10877" s="1" t="s">
        <v>17183</v>
      </c>
      <c r="S10877" s="1" t="str">
        <f t="shared" si="338"/>
        <v>11.10527337</v>
      </c>
      <c r="T10877" s="1" t="str">
        <f t="shared" si="339"/>
        <v>42.374821</v>
      </c>
      <c r="U10877" s="1" t="s">
        <v>94</v>
      </c>
    </row>
    <row r="10878" spans="1:21" x14ac:dyDescent="0.35">
      <c r="A10878" s="1" t="s">
        <v>19</v>
      </c>
      <c r="B10878">
        <v>2022</v>
      </c>
      <c r="C10878" s="1" t="s">
        <v>272</v>
      </c>
      <c r="D10878" s="1" t="s">
        <v>240</v>
      </c>
      <c r="E10878" s="1" t="s">
        <v>49</v>
      </c>
      <c r="F10878" s="1" t="s">
        <v>31</v>
      </c>
      <c r="G10878">
        <v>1</v>
      </c>
      <c r="H10878">
        <v>0</v>
      </c>
      <c r="I10878">
        <v>1</v>
      </c>
      <c r="J10878">
        <v>0</v>
      </c>
      <c r="K10878">
        <v>0</v>
      </c>
      <c r="L10878">
        <v>1</v>
      </c>
      <c r="M10878">
        <v>0</v>
      </c>
      <c r="N10878" s="1" t="s">
        <v>51</v>
      </c>
      <c r="O10878" s="1" t="s">
        <v>96</v>
      </c>
      <c r="P10878" s="1" t="s">
        <v>17184</v>
      </c>
      <c r="Q10878" s="1" t="s">
        <v>2761</v>
      </c>
      <c r="R10878" s="1" t="s">
        <v>17185</v>
      </c>
      <c r="S10878" s="1" t="str">
        <f t="shared" si="338"/>
        <v>32.700278</v>
      </c>
      <c r="T10878" s="1" t="str">
        <f t="shared" si="339"/>
        <v>14.044444</v>
      </c>
      <c r="U10878" s="1" t="s">
        <v>56</v>
      </c>
    </row>
    <row r="10879" spans="1:21" x14ac:dyDescent="0.35">
      <c r="A10879" s="1" t="s">
        <v>19</v>
      </c>
      <c r="B10879">
        <v>2022</v>
      </c>
      <c r="C10879" s="1" t="s">
        <v>272</v>
      </c>
      <c r="D10879" s="1" t="s">
        <v>240</v>
      </c>
      <c r="E10879" s="1" t="s">
        <v>49</v>
      </c>
      <c r="F10879" s="1" t="s">
        <v>31</v>
      </c>
      <c r="G10879">
        <v>3</v>
      </c>
      <c r="H10879">
        <v>0</v>
      </c>
      <c r="I10879">
        <v>3</v>
      </c>
      <c r="J10879">
        <v>0</v>
      </c>
      <c r="K10879">
        <v>0</v>
      </c>
      <c r="L10879">
        <v>0</v>
      </c>
      <c r="M10879">
        <v>0</v>
      </c>
      <c r="N10879" s="1" t="s">
        <v>51</v>
      </c>
      <c r="O10879" s="1" t="s">
        <v>96</v>
      </c>
      <c r="P10879" s="1" t="s">
        <v>17186</v>
      </c>
      <c r="Q10879" s="1" t="s">
        <v>2761</v>
      </c>
      <c r="R10879" s="1" t="s">
        <v>17187</v>
      </c>
      <c r="S10879" s="1" t="str">
        <f t="shared" si="338"/>
        <v>32.81432724</v>
      </c>
      <c r="T10879" s="1" t="str">
        <f t="shared" si="339"/>
        <v>12.453527</v>
      </c>
      <c r="U10879" s="1" t="s">
        <v>56</v>
      </c>
    </row>
    <row r="10880" spans="1:21" x14ac:dyDescent="0.35">
      <c r="A10880" s="1" t="s">
        <v>19</v>
      </c>
      <c r="B10880">
        <v>2022</v>
      </c>
      <c r="C10880" s="1" t="s">
        <v>272</v>
      </c>
      <c r="D10880" s="1" t="s">
        <v>240</v>
      </c>
      <c r="E10880" s="1" t="s">
        <v>49</v>
      </c>
      <c r="F10880" s="1" t="s">
        <v>31</v>
      </c>
      <c r="G10880">
        <v>1</v>
      </c>
      <c r="H10880">
        <v>0</v>
      </c>
      <c r="I10880">
        <v>1</v>
      </c>
      <c r="J10880">
        <v>0</v>
      </c>
      <c r="K10880">
        <v>0</v>
      </c>
      <c r="L10880">
        <v>0</v>
      </c>
      <c r="M10880">
        <v>0</v>
      </c>
      <c r="N10880" s="1" t="s">
        <v>51</v>
      </c>
      <c r="O10880" s="1" t="s">
        <v>96</v>
      </c>
      <c r="P10880" s="1" t="s">
        <v>17188</v>
      </c>
      <c r="Q10880" s="1" t="s">
        <v>2761</v>
      </c>
      <c r="R10880" s="1" t="s">
        <v>17189</v>
      </c>
      <c r="S10880" s="1" t="str">
        <f t="shared" si="338"/>
        <v>32.81658058</v>
      </c>
      <c r="T10880" s="1" t="str">
        <f t="shared" si="339"/>
        <v>12.391906</v>
      </c>
      <c r="U10880" s="1" t="s">
        <v>56</v>
      </c>
    </row>
    <row r="10881" spans="1:21" x14ac:dyDescent="0.35">
      <c r="A10881" s="1" t="s">
        <v>19</v>
      </c>
      <c r="B10881">
        <v>2022</v>
      </c>
      <c r="C10881" s="1" t="s">
        <v>272</v>
      </c>
      <c r="D10881" s="1" t="s">
        <v>10102</v>
      </c>
      <c r="E10881" s="1" t="s">
        <v>49</v>
      </c>
      <c r="F10881" s="1" t="s">
        <v>31</v>
      </c>
      <c r="G10881">
        <v>1</v>
      </c>
      <c r="H10881">
        <v>2</v>
      </c>
      <c r="I10881">
        <v>3</v>
      </c>
      <c r="J10881">
        <v>5</v>
      </c>
      <c r="K10881">
        <v>0</v>
      </c>
      <c r="L10881">
        <v>0</v>
      </c>
      <c r="M10881">
        <v>0</v>
      </c>
      <c r="N10881" s="1" t="s">
        <v>42</v>
      </c>
      <c r="O10881" s="1" t="s">
        <v>87</v>
      </c>
      <c r="P10881" s="1" t="s">
        <v>17190</v>
      </c>
      <c r="Q10881" s="1" t="s">
        <v>17191</v>
      </c>
      <c r="R10881" s="1" t="s">
        <v>17192</v>
      </c>
      <c r="S10881" s="1" t="str">
        <f t="shared" si="338"/>
        <v>38.64112797</v>
      </c>
      <c r="T10881" s="1" t="str">
        <f t="shared" si="339"/>
        <v>1.45611</v>
      </c>
      <c r="U10881" s="1" t="s">
        <v>56</v>
      </c>
    </row>
    <row r="10882" spans="1:21" x14ac:dyDescent="0.35">
      <c r="A10882" s="1" t="s">
        <v>19</v>
      </c>
      <c r="B10882">
        <v>2022</v>
      </c>
      <c r="C10882" s="1" t="s">
        <v>272</v>
      </c>
      <c r="D10882" s="1" t="s">
        <v>12468</v>
      </c>
      <c r="E10882" s="1" t="s">
        <v>40</v>
      </c>
      <c r="F10882" s="1" t="s">
        <v>31</v>
      </c>
      <c r="G10882">
        <v>1</v>
      </c>
      <c r="H10882">
        <v>0</v>
      </c>
      <c r="I10882">
        <v>1</v>
      </c>
      <c r="J10882">
        <v>16</v>
      </c>
      <c r="K10882">
        <v>0</v>
      </c>
      <c r="L10882">
        <v>0</v>
      </c>
      <c r="M10882">
        <v>0</v>
      </c>
      <c r="N10882" s="1" t="s">
        <v>66</v>
      </c>
      <c r="O10882" s="1" t="s">
        <v>789</v>
      </c>
      <c r="P10882" s="1" t="s">
        <v>17193</v>
      </c>
      <c r="Q10882" s="1" t="s">
        <v>17194</v>
      </c>
      <c r="R10882" s="1" t="s">
        <v>17195</v>
      </c>
      <c r="S10882" s="1" t="str">
        <f t="shared" ref="S10882:S10945" si="340">LEFT(R10882, FIND(",", R10882) - 1)</f>
        <v>41.02307738</v>
      </c>
      <c r="T10882" s="1" t="str">
        <f t="shared" ref="T10882:T10945" si="341">RIGHT(R10882, LEN(R10882) - FIND(",", R10882) - 1)</f>
        <v>25.523696</v>
      </c>
      <c r="U10882" s="1" t="s">
        <v>653</v>
      </c>
    </row>
    <row r="10883" spans="1:21" x14ac:dyDescent="0.35">
      <c r="A10883" s="1" t="s">
        <v>195</v>
      </c>
      <c r="B10883">
        <v>2022</v>
      </c>
      <c r="C10883" s="1" t="s">
        <v>272</v>
      </c>
      <c r="D10883" s="1" t="s">
        <v>377</v>
      </c>
      <c r="E10883" s="1" t="s">
        <v>49</v>
      </c>
      <c r="F10883" s="1" t="s">
        <v>17196</v>
      </c>
      <c r="G10883">
        <v>6</v>
      </c>
      <c r="H10883">
        <v>12</v>
      </c>
      <c r="I10883">
        <v>18</v>
      </c>
      <c r="J10883">
        <v>14</v>
      </c>
      <c r="K10883">
        <v>2</v>
      </c>
      <c r="L10883">
        <v>0</v>
      </c>
      <c r="M10883">
        <v>3</v>
      </c>
      <c r="N10883" s="1" t="s">
        <v>66</v>
      </c>
      <c r="O10883" s="1" t="s">
        <v>96</v>
      </c>
      <c r="P10883" s="1" t="s">
        <v>17197</v>
      </c>
      <c r="Q10883" s="1" t="s">
        <v>17198</v>
      </c>
      <c r="R10883" s="1" t="s">
        <v>17199</v>
      </c>
      <c r="S10883" s="1" t="str">
        <f t="shared" si="340"/>
        <v>33.2084609</v>
      </c>
      <c r="T10883" s="1" t="str">
        <f t="shared" si="341"/>
        <v>11.51013</v>
      </c>
      <c r="U10883" s="1" t="s">
        <v>56</v>
      </c>
    </row>
    <row r="10884" spans="1:21" x14ac:dyDescent="0.35">
      <c r="A10884" s="1" t="s">
        <v>19</v>
      </c>
      <c r="B10884">
        <v>2022</v>
      </c>
      <c r="C10884" s="1" t="s">
        <v>272</v>
      </c>
      <c r="D10884" s="1" t="s">
        <v>21</v>
      </c>
      <c r="E10884" s="1" t="s">
        <v>21</v>
      </c>
      <c r="F10884" s="1" t="s">
        <v>34</v>
      </c>
      <c r="G10884">
        <v>1</v>
      </c>
      <c r="H10884">
        <v>0</v>
      </c>
      <c r="I10884">
        <v>1</v>
      </c>
      <c r="J10884">
        <v>9</v>
      </c>
      <c r="K10884">
        <v>0</v>
      </c>
      <c r="L10884">
        <v>0</v>
      </c>
      <c r="M10884">
        <v>1</v>
      </c>
      <c r="N10884" s="1" t="s">
        <v>42</v>
      </c>
      <c r="O10884" s="1" t="s">
        <v>25</v>
      </c>
      <c r="P10884" s="1" t="s">
        <v>17200</v>
      </c>
      <c r="Q10884" s="1" t="s">
        <v>17201</v>
      </c>
      <c r="R10884" s="1" t="s">
        <v>17202</v>
      </c>
      <c r="S10884" s="1" t="str">
        <f t="shared" si="340"/>
        <v>29.48136619</v>
      </c>
      <c r="T10884" s="1" t="str">
        <f t="shared" si="341"/>
        <v>-102.09038</v>
      </c>
      <c r="U10884" s="1" t="s">
        <v>21</v>
      </c>
    </row>
    <row r="10885" spans="1:21" x14ac:dyDescent="0.35">
      <c r="A10885" s="1" t="s">
        <v>19</v>
      </c>
      <c r="B10885">
        <v>2022</v>
      </c>
      <c r="C10885" s="1" t="s">
        <v>272</v>
      </c>
      <c r="D10885" s="1" t="s">
        <v>10102</v>
      </c>
      <c r="E10885" s="1" t="s">
        <v>49</v>
      </c>
      <c r="F10885" s="1" t="s">
        <v>31</v>
      </c>
      <c r="G10885">
        <v>1</v>
      </c>
      <c r="H10885">
        <v>0</v>
      </c>
      <c r="I10885">
        <v>1</v>
      </c>
      <c r="J10885">
        <v>0</v>
      </c>
      <c r="K10885">
        <v>0</v>
      </c>
      <c r="L10885">
        <v>1</v>
      </c>
      <c r="M10885">
        <v>0</v>
      </c>
      <c r="N10885" s="1" t="s">
        <v>51</v>
      </c>
      <c r="O10885" s="1" t="s">
        <v>87</v>
      </c>
      <c r="P10885" s="1" t="s">
        <v>17203</v>
      </c>
      <c r="Q10885" s="1" t="s">
        <v>17204</v>
      </c>
      <c r="R10885" s="1" t="s">
        <v>17205</v>
      </c>
      <c r="S10885" s="1" t="str">
        <f t="shared" si="340"/>
        <v>35.9167052</v>
      </c>
      <c r="T10885" s="1" t="str">
        <f t="shared" si="341"/>
        <v>-5.369859</v>
      </c>
      <c r="U10885" s="1" t="s">
        <v>56</v>
      </c>
    </row>
    <row r="10886" spans="1:21" x14ac:dyDescent="0.35">
      <c r="A10886" s="1" t="s">
        <v>19</v>
      </c>
      <c r="B10886">
        <v>2022</v>
      </c>
      <c r="C10886" s="1" t="s">
        <v>272</v>
      </c>
      <c r="D10886" s="1" t="s">
        <v>64</v>
      </c>
      <c r="E10886" s="1" t="s">
        <v>161</v>
      </c>
      <c r="F10886" s="1" t="s">
        <v>262</v>
      </c>
      <c r="G10886">
        <v>1</v>
      </c>
      <c r="H10886">
        <v>0</v>
      </c>
      <c r="I10886">
        <v>1</v>
      </c>
      <c r="J10886">
        <v>0</v>
      </c>
      <c r="K10886">
        <v>0</v>
      </c>
      <c r="L10886">
        <v>1</v>
      </c>
      <c r="M10886">
        <v>0</v>
      </c>
      <c r="N10886" s="1" t="s">
        <v>35</v>
      </c>
      <c r="O10886" s="1" t="s">
        <v>789</v>
      </c>
      <c r="P10886" s="1" t="s">
        <v>17206</v>
      </c>
      <c r="Q10886" s="1" t="s">
        <v>17207</v>
      </c>
      <c r="R10886" s="1" t="s">
        <v>17208</v>
      </c>
      <c r="S10886" s="1" t="str">
        <f t="shared" si="340"/>
        <v>41.24865272</v>
      </c>
      <c r="T10886" s="1" t="str">
        <f t="shared" si="341"/>
        <v>26.358058</v>
      </c>
      <c r="U10886" s="1" t="s">
        <v>161</v>
      </c>
    </row>
    <row r="10887" spans="1:21" x14ac:dyDescent="0.35">
      <c r="A10887" s="1" t="s">
        <v>19</v>
      </c>
      <c r="B10887">
        <v>2022</v>
      </c>
      <c r="C10887" s="1" t="s">
        <v>272</v>
      </c>
      <c r="D10887" s="1" t="s">
        <v>64</v>
      </c>
      <c r="E10887" s="1" t="s">
        <v>161</v>
      </c>
      <c r="F10887" s="1" t="s">
        <v>262</v>
      </c>
      <c r="G10887">
        <v>1</v>
      </c>
      <c r="H10887">
        <v>0</v>
      </c>
      <c r="I10887">
        <v>1</v>
      </c>
      <c r="J10887">
        <v>0</v>
      </c>
      <c r="K10887">
        <v>0</v>
      </c>
      <c r="L10887">
        <v>1</v>
      </c>
      <c r="M10887">
        <v>0</v>
      </c>
      <c r="N10887" s="1" t="s">
        <v>35</v>
      </c>
      <c r="O10887" s="1" t="s">
        <v>789</v>
      </c>
      <c r="P10887" s="1" t="s">
        <v>17209</v>
      </c>
      <c r="Q10887" s="1" t="s">
        <v>17210</v>
      </c>
      <c r="R10887" s="1" t="s">
        <v>17211</v>
      </c>
      <c r="S10887" s="1" t="str">
        <f t="shared" si="340"/>
        <v>42.09417314</v>
      </c>
      <c r="T10887" s="1" t="str">
        <f t="shared" si="341"/>
        <v>27.297456</v>
      </c>
      <c r="U10887" s="1" t="s">
        <v>161</v>
      </c>
    </row>
    <row r="10888" spans="1:21" x14ac:dyDescent="0.35">
      <c r="A10888" s="1" t="s">
        <v>19</v>
      </c>
      <c r="B10888">
        <v>2022</v>
      </c>
      <c r="C10888" s="1" t="s">
        <v>123</v>
      </c>
      <c r="D10888" s="1" t="s">
        <v>72</v>
      </c>
      <c r="E10888" s="1" t="s">
        <v>72</v>
      </c>
      <c r="F10888" s="1" t="s">
        <v>73</v>
      </c>
      <c r="G10888">
        <v>0</v>
      </c>
      <c r="H10888">
        <v>7</v>
      </c>
      <c r="I10888">
        <v>7</v>
      </c>
      <c r="J10888">
        <v>0</v>
      </c>
      <c r="K10888">
        <v>4</v>
      </c>
      <c r="L10888">
        <v>0</v>
      </c>
      <c r="M10888">
        <v>1</v>
      </c>
      <c r="N10888" s="1" t="s">
        <v>51</v>
      </c>
      <c r="O10888" s="1" t="s">
        <v>840</v>
      </c>
      <c r="P10888" s="1" t="s">
        <v>17212</v>
      </c>
      <c r="Q10888" s="1" t="s">
        <v>600</v>
      </c>
      <c r="R10888" s="1" t="s">
        <v>17213</v>
      </c>
      <c r="S10888" s="1" t="str">
        <f t="shared" si="340"/>
        <v>18.49930764</v>
      </c>
      <c r="T10888" s="1" t="str">
        <f t="shared" si="341"/>
        <v>-67.999657</v>
      </c>
      <c r="U10888" s="1" t="s">
        <v>72</v>
      </c>
    </row>
    <row r="10889" spans="1:21" x14ac:dyDescent="0.35">
      <c r="A10889" s="1" t="s">
        <v>19</v>
      </c>
      <c r="B10889">
        <v>2022</v>
      </c>
      <c r="C10889" s="1" t="s">
        <v>20</v>
      </c>
      <c r="D10889" s="1" t="s">
        <v>250</v>
      </c>
      <c r="E10889" s="1" t="s">
        <v>39</v>
      </c>
      <c r="F10889" s="1" t="s">
        <v>708</v>
      </c>
      <c r="G10889">
        <v>1</v>
      </c>
      <c r="H10889">
        <v>0</v>
      </c>
      <c r="I10889">
        <v>1</v>
      </c>
      <c r="J10889">
        <v>0</v>
      </c>
      <c r="K10889">
        <v>0</v>
      </c>
      <c r="L10889">
        <v>1</v>
      </c>
      <c r="M10889">
        <v>0</v>
      </c>
      <c r="N10889" s="1" t="s">
        <v>42</v>
      </c>
      <c r="O10889" s="1" t="s">
        <v>43</v>
      </c>
      <c r="P10889" s="1" t="s">
        <v>17214</v>
      </c>
      <c r="Q10889" s="1" t="s">
        <v>16760</v>
      </c>
      <c r="R10889" s="1" t="s">
        <v>17215</v>
      </c>
      <c r="S10889" s="1" t="str">
        <f t="shared" si="340"/>
        <v>35.7072592</v>
      </c>
      <c r="T10889" s="1" t="str">
        <f t="shared" si="341"/>
        <v>-0.638275</v>
      </c>
      <c r="U10889" s="1" t="s">
        <v>39</v>
      </c>
    </row>
    <row r="10890" spans="1:21" x14ac:dyDescent="0.35">
      <c r="A10890" s="1" t="s">
        <v>19</v>
      </c>
      <c r="B10890">
        <v>2022</v>
      </c>
      <c r="C10890" s="1" t="s">
        <v>272</v>
      </c>
      <c r="D10890" s="1" t="s">
        <v>39</v>
      </c>
      <c r="E10890" s="1" t="s">
        <v>40</v>
      </c>
      <c r="F10890" s="1" t="s">
        <v>1842</v>
      </c>
      <c r="G10890">
        <v>1</v>
      </c>
      <c r="H10890">
        <v>0</v>
      </c>
      <c r="I10890">
        <v>1</v>
      </c>
      <c r="J10890">
        <v>4</v>
      </c>
      <c r="K10890">
        <v>0</v>
      </c>
      <c r="L10890">
        <v>1</v>
      </c>
      <c r="M10890">
        <v>0</v>
      </c>
      <c r="N10890" s="1" t="s">
        <v>35</v>
      </c>
      <c r="O10890" s="1" t="s">
        <v>3406</v>
      </c>
      <c r="P10890" s="1" t="s">
        <v>17216</v>
      </c>
      <c r="Q10890" s="1" t="s">
        <v>17217</v>
      </c>
      <c r="R10890" s="1" t="s">
        <v>17218</v>
      </c>
      <c r="S10890" s="1" t="str">
        <f t="shared" si="340"/>
        <v>43.67617301</v>
      </c>
      <c r="T10890" s="1" t="str">
        <f t="shared" si="341"/>
        <v>7.205781</v>
      </c>
      <c r="U10890" s="1" t="s">
        <v>71</v>
      </c>
    </row>
    <row r="10891" spans="1:21" x14ac:dyDescent="0.35">
      <c r="A10891" s="1" t="s">
        <v>19</v>
      </c>
      <c r="B10891">
        <v>2022</v>
      </c>
      <c r="C10891" s="1" t="s">
        <v>123</v>
      </c>
      <c r="D10891" s="1" t="s">
        <v>250</v>
      </c>
      <c r="E10891" s="1" t="s">
        <v>39</v>
      </c>
      <c r="F10891" s="1" t="s">
        <v>3085</v>
      </c>
      <c r="G10891">
        <v>1</v>
      </c>
      <c r="H10891">
        <v>0</v>
      </c>
      <c r="I10891">
        <v>1</v>
      </c>
      <c r="J10891">
        <v>13</v>
      </c>
      <c r="K10891">
        <v>0</v>
      </c>
      <c r="L10891">
        <v>1</v>
      </c>
      <c r="M10891">
        <v>0</v>
      </c>
      <c r="N10891" s="1" t="s">
        <v>35</v>
      </c>
      <c r="O10891" s="1" t="s">
        <v>43</v>
      </c>
      <c r="P10891" s="1" t="s">
        <v>17219</v>
      </c>
      <c r="Q10891" s="1" t="s">
        <v>16760</v>
      </c>
      <c r="R10891" s="1" t="s">
        <v>17220</v>
      </c>
      <c r="S10891" s="1" t="str">
        <f t="shared" si="340"/>
        <v>36.75530666</v>
      </c>
      <c r="T10891" s="1" t="str">
        <f t="shared" si="341"/>
        <v>3.058526</v>
      </c>
      <c r="U10891" s="1" t="s">
        <v>39</v>
      </c>
    </row>
    <row r="10892" spans="1:21" x14ac:dyDescent="0.35">
      <c r="A10892" s="1" t="s">
        <v>19</v>
      </c>
      <c r="B10892">
        <v>2022</v>
      </c>
      <c r="C10892" s="1" t="s">
        <v>123</v>
      </c>
      <c r="D10892" s="1" t="s">
        <v>928</v>
      </c>
      <c r="E10892" s="1" t="s">
        <v>39</v>
      </c>
      <c r="F10892" s="1" t="s">
        <v>31</v>
      </c>
      <c r="G10892">
        <v>2</v>
      </c>
      <c r="H10892">
        <v>0</v>
      </c>
      <c r="I10892">
        <v>2</v>
      </c>
      <c r="J10892">
        <v>0</v>
      </c>
      <c r="K10892">
        <v>0</v>
      </c>
      <c r="L10892">
        <v>2</v>
      </c>
      <c r="M10892">
        <v>0</v>
      </c>
      <c r="N10892" s="1" t="s">
        <v>35</v>
      </c>
      <c r="O10892" s="1" t="s">
        <v>197</v>
      </c>
      <c r="P10892" s="1" t="s">
        <v>17221</v>
      </c>
      <c r="Q10892" s="1" t="s">
        <v>16760</v>
      </c>
      <c r="R10892" s="1" t="s">
        <v>16761</v>
      </c>
      <c r="S10892" s="1" t="str">
        <f t="shared" si="340"/>
        <v>22.91872955</v>
      </c>
      <c r="T10892" s="1" t="str">
        <f t="shared" si="341"/>
        <v>-0.970115</v>
      </c>
      <c r="U10892" s="1" t="s">
        <v>39</v>
      </c>
    </row>
    <row r="10893" spans="1:21" x14ac:dyDescent="0.35">
      <c r="A10893" s="1" t="s">
        <v>19</v>
      </c>
      <c r="B10893">
        <v>2022</v>
      </c>
      <c r="C10893" s="1" t="s">
        <v>182</v>
      </c>
      <c r="D10893" s="1" t="s">
        <v>250</v>
      </c>
      <c r="E10893" s="1" t="s">
        <v>39</v>
      </c>
      <c r="F10893" s="1" t="s">
        <v>708</v>
      </c>
      <c r="G10893">
        <v>1</v>
      </c>
      <c r="H10893">
        <v>0</v>
      </c>
      <c r="I10893">
        <v>1</v>
      </c>
      <c r="J10893">
        <v>0</v>
      </c>
      <c r="K10893">
        <v>0</v>
      </c>
      <c r="L10893">
        <v>1</v>
      </c>
      <c r="M10893">
        <v>0</v>
      </c>
      <c r="N10893" s="1" t="s">
        <v>66</v>
      </c>
      <c r="O10893" s="1" t="s">
        <v>197</v>
      </c>
      <c r="P10893" s="1" t="s">
        <v>17221</v>
      </c>
      <c r="Q10893" s="1" t="s">
        <v>16760</v>
      </c>
      <c r="R10893" s="1" t="s">
        <v>16761</v>
      </c>
      <c r="S10893" s="1" t="str">
        <f t="shared" si="340"/>
        <v>22.91872955</v>
      </c>
      <c r="T10893" s="1" t="str">
        <f t="shared" si="341"/>
        <v>-0.970115</v>
      </c>
      <c r="U10893" s="1" t="s">
        <v>39</v>
      </c>
    </row>
    <row r="10894" spans="1:21" x14ac:dyDescent="0.35">
      <c r="A10894" s="1" t="s">
        <v>19</v>
      </c>
      <c r="B10894">
        <v>2022</v>
      </c>
      <c r="C10894" s="1" t="s">
        <v>123</v>
      </c>
      <c r="D10894" s="1" t="s">
        <v>31</v>
      </c>
      <c r="E10894" s="1" t="s">
        <v>40</v>
      </c>
      <c r="F10894" s="1" t="s">
        <v>31</v>
      </c>
      <c r="G10894">
        <v>1</v>
      </c>
      <c r="H10894">
        <v>0</v>
      </c>
      <c r="I10894">
        <v>1</v>
      </c>
      <c r="J10894">
        <v>0</v>
      </c>
      <c r="K10894">
        <v>0</v>
      </c>
      <c r="L10894">
        <v>0</v>
      </c>
      <c r="M10894">
        <v>0</v>
      </c>
      <c r="N10894" s="1" t="s">
        <v>51</v>
      </c>
      <c r="O10894" s="1" t="s">
        <v>577</v>
      </c>
      <c r="P10894" s="1" t="s">
        <v>17222</v>
      </c>
      <c r="Q10894" s="1" t="s">
        <v>17223</v>
      </c>
      <c r="R10894" s="1" t="s">
        <v>17224</v>
      </c>
      <c r="S10894" s="1" t="str">
        <f t="shared" si="340"/>
        <v>45.4468533</v>
      </c>
      <c r="T10894" s="1" t="str">
        <f t="shared" si="341"/>
        <v>15.121324</v>
      </c>
      <c r="U10894" s="1" t="s">
        <v>653</v>
      </c>
    </row>
    <row r="10895" spans="1:21" x14ac:dyDescent="0.35">
      <c r="A10895" s="1" t="s">
        <v>19</v>
      </c>
      <c r="B10895">
        <v>2022</v>
      </c>
      <c r="C10895" s="1" t="s">
        <v>224</v>
      </c>
      <c r="D10895" s="1" t="s">
        <v>31</v>
      </c>
      <c r="E10895" s="1" t="s">
        <v>40</v>
      </c>
      <c r="F10895" s="1" t="s">
        <v>31</v>
      </c>
      <c r="G10895">
        <v>1</v>
      </c>
      <c r="H10895">
        <v>0</v>
      </c>
      <c r="I10895">
        <v>1</v>
      </c>
      <c r="J10895">
        <v>0</v>
      </c>
      <c r="K10895">
        <v>0</v>
      </c>
      <c r="L10895">
        <v>1</v>
      </c>
      <c r="M10895">
        <v>0</v>
      </c>
      <c r="N10895" s="1" t="s">
        <v>51</v>
      </c>
      <c r="O10895" s="1" t="s">
        <v>577</v>
      </c>
      <c r="P10895" s="1" t="s">
        <v>17225</v>
      </c>
      <c r="Q10895" s="1" t="s">
        <v>6747</v>
      </c>
      <c r="R10895" s="1" t="s">
        <v>17226</v>
      </c>
      <c r="S10895" s="1" t="str">
        <f t="shared" si="340"/>
        <v>45.44192132</v>
      </c>
      <c r="T10895" s="1" t="str">
        <f t="shared" si="341"/>
        <v>15.232524</v>
      </c>
      <c r="U10895" s="1" t="s">
        <v>653</v>
      </c>
    </row>
    <row r="10896" spans="1:21" x14ac:dyDescent="0.35">
      <c r="A10896" s="1" t="s">
        <v>19</v>
      </c>
      <c r="B10896">
        <v>2022</v>
      </c>
      <c r="C10896" s="1" t="s">
        <v>272</v>
      </c>
      <c r="D10896" s="1" t="s">
        <v>1188</v>
      </c>
      <c r="E10896" s="1" t="s">
        <v>49</v>
      </c>
      <c r="F10896" s="1" t="s">
        <v>31</v>
      </c>
      <c r="G10896">
        <v>1</v>
      </c>
      <c r="H10896">
        <v>0</v>
      </c>
      <c r="I10896">
        <v>1</v>
      </c>
      <c r="J10896">
        <v>0</v>
      </c>
      <c r="K10896">
        <v>0</v>
      </c>
      <c r="L10896">
        <v>0</v>
      </c>
      <c r="M10896">
        <v>0</v>
      </c>
      <c r="N10896" s="1" t="s">
        <v>51</v>
      </c>
      <c r="O10896" s="1" t="s">
        <v>96</v>
      </c>
      <c r="P10896" s="1" t="s">
        <v>17227</v>
      </c>
      <c r="Q10896" s="1" t="s">
        <v>2761</v>
      </c>
      <c r="R10896" s="1" t="s">
        <v>17228</v>
      </c>
      <c r="S10896" s="1" t="str">
        <f t="shared" si="340"/>
        <v>32.79253304</v>
      </c>
      <c r="T10896" s="1" t="str">
        <f t="shared" si="341"/>
        <v>12.707597</v>
      </c>
      <c r="U10896" s="1" t="s">
        <v>56</v>
      </c>
    </row>
    <row r="10897" spans="1:21" x14ac:dyDescent="0.35">
      <c r="A10897" s="1" t="s">
        <v>19</v>
      </c>
      <c r="B10897">
        <v>2022</v>
      </c>
      <c r="C10897" s="1" t="s">
        <v>272</v>
      </c>
      <c r="D10897" s="1" t="s">
        <v>31</v>
      </c>
      <c r="E10897" s="1" t="s">
        <v>39</v>
      </c>
      <c r="F10897" s="1" t="s">
        <v>31</v>
      </c>
      <c r="G10897">
        <v>1</v>
      </c>
      <c r="H10897">
        <v>0</v>
      </c>
      <c r="I10897">
        <v>1</v>
      </c>
      <c r="J10897">
        <v>0</v>
      </c>
      <c r="K10897">
        <v>0</v>
      </c>
      <c r="L10897">
        <v>0</v>
      </c>
      <c r="M10897">
        <v>0</v>
      </c>
      <c r="N10897" s="1" t="s">
        <v>24</v>
      </c>
      <c r="O10897" s="1" t="s">
        <v>197</v>
      </c>
      <c r="P10897" s="1" t="s">
        <v>17229</v>
      </c>
      <c r="Q10897" s="1" t="s">
        <v>17230</v>
      </c>
      <c r="R10897" s="1" t="s">
        <v>17231</v>
      </c>
      <c r="S10897" s="1" t="str">
        <f t="shared" si="340"/>
        <v>21.94530199</v>
      </c>
      <c r="T10897" s="1" t="str">
        <f t="shared" si="341"/>
        <v>23.373661</v>
      </c>
      <c r="U10897" s="1" t="s">
        <v>39</v>
      </c>
    </row>
    <row r="10898" spans="1:21" x14ac:dyDescent="0.35">
      <c r="A10898" s="1" t="s">
        <v>19</v>
      </c>
      <c r="B10898">
        <v>2022</v>
      </c>
      <c r="C10898" s="1" t="s">
        <v>272</v>
      </c>
      <c r="D10898" s="1" t="s">
        <v>31</v>
      </c>
      <c r="E10898" s="1" t="s">
        <v>39</v>
      </c>
      <c r="F10898" s="1" t="s">
        <v>31</v>
      </c>
      <c r="G10898">
        <v>1</v>
      </c>
      <c r="H10898">
        <v>0</v>
      </c>
      <c r="I10898">
        <v>1</v>
      </c>
      <c r="J10898">
        <v>0</v>
      </c>
      <c r="K10898">
        <v>0</v>
      </c>
      <c r="L10898">
        <v>0</v>
      </c>
      <c r="M10898">
        <v>0</v>
      </c>
      <c r="N10898" s="1" t="s">
        <v>24</v>
      </c>
      <c r="O10898" s="1" t="s">
        <v>43</v>
      </c>
      <c r="P10898" s="1" t="s">
        <v>17232</v>
      </c>
      <c r="Q10898" s="1" t="s">
        <v>17233</v>
      </c>
      <c r="R10898" s="1" t="s">
        <v>17234</v>
      </c>
      <c r="S10898" s="1" t="str">
        <f t="shared" si="340"/>
        <v>31.32431725</v>
      </c>
      <c r="T10898" s="1" t="str">
        <f t="shared" si="341"/>
        <v>15.200359</v>
      </c>
      <c r="U10898" s="1" t="s">
        <v>39</v>
      </c>
    </row>
    <row r="10899" spans="1:21" x14ac:dyDescent="0.35">
      <c r="A10899" s="1" t="s">
        <v>19</v>
      </c>
      <c r="B10899">
        <v>2022</v>
      </c>
      <c r="C10899" s="1" t="s">
        <v>272</v>
      </c>
      <c r="D10899" s="1" t="s">
        <v>31</v>
      </c>
      <c r="E10899" s="1" t="s">
        <v>49</v>
      </c>
      <c r="F10899" s="1" t="s">
        <v>31</v>
      </c>
      <c r="G10899">
        <v>1</v>
      </c>
      <c r="H10899">
        <v>0</v>
      </c>
      <c r="I10899">
        <v>1</v>
      </c>
      <c r="J10899">
        <v>0</v>
      </c>
      <c r="K10899">
        <v>0</v>
      </c>
      <c r="L10899">
        <v>0</v>
      </c>
      <c r="M10899">
        <v>0</v>
      </c>
      <c r="N10899" s="1" t="s">
        <v>51</v>
      </c>
      <c r="O10899" s="1" t="s">
        <v>96</v>
      </c>
      <c r="P10899" s="1" t="s">
        <v>17235</v>
      </c>
      <c r="Q10899" s="1" t="s">
        <v>2761</v>
      </c>
      <c r="R10899" s="1" t="s">
        <v>17236</v>
      </c>
      <c r="S10899" s="1" t="str">
        <f t="shared" si="340"/>
        <v>32.7856899</v>
      </c>
      <c r="T10899" s="1" t="str">
        <f t="shared" si="341"/>
        <v>21.406679</v>
      </c>
      <c r="U10899" s="1" t="s">
        <v>56</v>
      </c>
    </row>
    <row r="10900" spans="1:21" x14ac:dyDescent="0.35">
      <c r="A10900" s="1" t="s">
        <v>19</v>
      </c>
      <c r="B10900">
        <v>2022</v>
      </c>
      <c r="C10900" s="1" t="s">
        <v>272</v>
      </c>
      <c r="D10900" s="1" t="s">
        <v>1188</v>
      </c>
      <c r="E10900" s="1" t="s">
        <v>49</v>
      </c>
      <c r="F10900" s="1" t="s">
        <v>31</v>
      </c>
      <c r="G10900">
        <v>2</v>
      </c>
      <c r="H10900">
        <v>0</v>
      </c>
      <c r="I10900">
        <v>2</v>
      </c>
      <c r="J10900">
        <v>0</v>
      </c>
      <c r="K10900">
        <v>0</v>
      </c>
      <c r="L10900">
        <v>0</v>
      </c>
      <c r="M10900">
        <v>0</v>
      </c>
      <c r="N10900" s="1" t="s">
        <v>51</v>
      </c>
      <c r="O10900" s="1" t="s">
        <v>96</v>
      </c>
      <c r="P10900" s="1" t="s">
        <v>17237</v>
      </c>
      <c r="Q10900" s="1" t="s">
        <v>2761</v>
      </c>
      <c r="R10900" s="1" t="s">
        <v>17238</v>
      </c>
      <c r="S10900" s="1" t="str">
        <f t="shared" si="340"/>
        <v>32.7965366</v>
      </c>
      <c r="T10900" s="1" t="str">
        <f t="shared" si="341"/>
        <v>12.562769</v>
      </c>
      <c r="U10900" s="1" t="s">
        <v>56</v>
      </c>
    </row>
    <row r="10901" spans="1:21" x14ac:dyDescent="0.35">
      <c r="A10901" s="1" t="s">
        <v>19</v>
      </c>
      <c r="B10901">
        <v>2022</v>
      </c>
      <c r="C10901" s="1" t="s">
        <v>272</v>
      </c>
      <c r="D10901" s="1" t="s">
        <v>31</v>
      </c>
      <c r="E10901" s="1" t="s">
        <v>49</v>
      </c>
      <c r="F10901" s="1" t="s">
        <v>31</v>
      </c>
      <c r="G10901">
        <v>1</v>
      </c>
      <c r="H10901">
        <v>0</v>
      </c>
      <c r="I10901">
        <v>1</v>
      </c>
      <c r="J10901">
        <v>0</v>
      </c>
      <c r="K10901">
        <v>0</v>
      </c>
      <c r="L10901">
        <v>0</v>
      </c>
      <c r="M10901">
        <v>0</v>
      </c>
      <c r="N10901" s="1" t="s">
        <v>51</v>
      </c>
      <c r="O10901" s="1" t="s">
        <v>96</v>
      </c>
      <c r="P10901" s="1" t="s">
        <v>17239</v>
      </c>
      <c r="Q10901" s="1" t="s">
        <v>2761</v>
      </c>
      <c r="R10901" s="1" t="s">
        <v>17240</v>
      </c>
      <c r="S10901" s="1" t="str">
        <f t="shared" si="340"/>
        <v>32.80673336</v>
      </c>
      <c r="T10901" s="1" t="str">
        <f t="shared" si="341"/>
        <v>12.503133</v>
      </c>
      <c r="U10901" s="1" t="s">
        <v>56</v>
      </c>
    </row>
    <row r="10902" spans="1:21" x14ac:dyDescent="0.35">
      <c r="A10902" s="1" t="s">
        <v>19</v>
      </c>
      <c r="B10902">
        <v>2022</v>
      </c>
      <c r="C10902" s="1" t="s">
        <v>272</v>
      </c>
      <c r="D10902" s="1" t="s">
        <v>31</v>
      </c>
      <c r="E10902" s="1" t="s">
        <v>49</v>
      </c>
      <c r="F10902" s="1" t="s">
        <v>31</v>
      </c>
      <c r="G10902">
        <v>1</v>
      </c>
      <c r="H10902">
        <v>0</v>
      </c>
      <c r="I10902">
        <v>1</v>
      </c>
      <c r="J10902">
        <v>0</v>
      </c>
      <c r="K10902">
        <v>0</v>
      </c>
      <c r="L10902">
        <v>0</v>
      </c>
      <c r="M10902">
        <v>0</v>
      </c>
      <c r="N10902" s="1" t="s">
        <v>51</v>
      </c>
      <c r="O10902" s="1" t="s">
        <v>96</v>
      </c>
      <c r="P10902" s="1" t="s">
        <v>17241</v>
      </c>
      <c r="Q10902" s="1" t="s">
        <v>2761</v>
      </c>
      <c r="R10902" s="1" t="s">
        <v>17242</v>
      </c>
      <c r="S10902" s="1" t="str">
        <f t="shared" si="340"/>
        <v>31.51781642</v>
      </c>
      <c r="T10902" s="1" t="str">
        <f t="shared" si="341"/>
        <v>15.233058</v>
      </c>
      <c r="U10902" s="1" t="s">
        <v>56</v>
      </c>
    </row>
    <row r="10903" spans="1:21" x14ac:dyDescent="0.35">
      <c r="A10903" s="1" t="s">
        <v>19</v>
      </c>
      <c r="B10903">
        <v>2022</v>
      </c>
      <c r="C10903" s="1" t="s">
        <v>20</v>
      </c>
      <c r="D10903" s="1" t="s">
        <v>30</v>
      </c>
      <c r="E10903" s="1" t="s">
        <v>22</v>
      </c>
      <c r="F10903" s="1" t="s">
        <v>31</v>
      </c>
      <c r="G10903">
        <v>1</v>
      </c>
      <c r="H10903">
        <v>0</v>
      </c>
      <c r="I10903">
        <v>1</v>
      </c>
      <c r="J10903">
        <v>0</v>
      </c>
      <c r="K10903">
        <v>0</v>
      </c>
      <c r="L10903">
        <v>1</v>
      </c>
      <c r="M10903">
        <v>0</v>
      </c>
      <c r="N10903" s="1" t="s">
        <v>24</v>
      </c>
      <c r="O10903" s="1" t="s">
        <v>25</v>
      </c>
      <c r="P10903" s="1" t="s">
        <v>14116</v>
      </c>
      <c r="Q10903" s="1" t="s">
        <v>27</v>
      </c>
      <c r="R10903" s="1" t="s">
        <v>17243</v>
      </c>
      <c r="S10903" s="1" t="str">
        <f t="shared" si="340"/>
        <v>31.6293</v>
      </c>
      <c r="T10903" s="1" t="str">
        <f t="shared" si="341"/>
        <v>-111.70682</v>
      </c>
      <c r="U10903" s="1" t="s">
        <v>29</v>
      </c>
    </row>
    <row r="10904" spans="1:21" x14ac:dyDescent="0.35">
      <c r="A10904" s="1" t="s">
        <v>19</v>
      </c>
      <c r="B10904">
        <v>2022</v>
      </c>
      <c r="C10904" s="1" t="s">
        <v>20</v>
      </c>
      <c r="D10904" s="1" t="s">
        <v>30</v>
      </c>
      <c r="E10904" s="1" t="s">
        <v>22</v>
      </c>
      <c r="F10904" s="1" t="s">
        <v>31</v>
      </c>
      <c r="G10904">
        <v>1</v>
      </c>
      <c r="H10904">
        <v>0</v>
      </c>
      <c r="I10904">
        <v>1</v>
      </c>
      <c r="J10904">
        <v>0</v>
      </c>
      <c r="K10904">
        <v>0</v>
      </c>
      <c r="L10904">
        <v>1</v>
      </c>
      <c r="M10904">
        <v>0</v>
      </c>
      <c r="N10904" s="1" t="s">
        <v>24</v>
      </c>
      <c r="O10904" s="1" t="s">
        <v>25</v>
      </c>
      <c r="P10904" s="1" t="s">
        <v>14116</v>
      </c>
      <c r="Q10904" s="1" t="s">
        <v>27</v>
      </c>
      <c r="R10904" s="1" t="s">
        <v>17244</v>
      </c>
      <c r="S10904" s="1" t="str">
        <f t="shared" si="340"/>
        <v>31.797837</v>
      </c>
      <c r="T10904" s="1" t="str">
        <f t="shared" si="341"/>
        <v>-111.994462</v>
      </c>
      <c r="U10904" s="1" t="s">
        <v>29</v>
      </c>
    </row>
    <row r="10905" spans="1:21" x14ac:dyDescent="0.35">
      <c r="A10905" s="1" t="s">
        <v>19</v>
      </c>
      <c r="B10905">
        <v>2022</v>
      </c>
      <c r="C10905" s="1" t="s">
        <v>20</v>
      </c>
      <c r="D10905" s="1" t="s">
        <v>30</v>
      </c>
      <c r="E10905" s="1" t="s">
        <v>22</v>
      </c>
      <c r="F10905" s="1" t="s">
        <v>31</v>
      </c>
      <c r="G10905">
        <v>1</v>
      </c>
      <c r="H10905">
        <v>0</v>
      </c>
      <c r="I10905">
        <v>1</v>
      </c>
      <c r="J10905">
        <v>0</v>
      </c>
      <c r="K10905">
        <v>1</v>
      </c>
      <c r="L10905">
        <v>0</v>
      </c>
      <c r="M10905">
        <v>0</v>
      </c>
      <c r="N10905" s="1" t="s">
        <v>24</v>
      </c>
      <c r="O10905" s="1" t="s">
        <v>25</v>
      </c>
      <c r="P10905" s="1" t="s">
        <v>14116</v>
      </c>
      <c r="Q10905" s="1" t="s">
        <v>27</v>
      </c>
      <c r="R10905" s="1" t="s">
        <v>17245</v>
      </c>
      <c r="S10905" s="1" t="str">
        <f t="shared" si="340"/>
        <v>31.898564</v>
      </c>
      <c r="T10905" s="1" t="str">
        <f t="shared" si="341"/>
        <v>-111.779072</v>
      </c>
      <c r="U10905" s="1" t="s">
        <v>29</v>
      </c>
    </row>
    <row r="10906" spans="1:21" x14ac:dyDescent="0.35">
      <c r="A10906" s="1" t="s">
        <v>19</v>
      </c>
      <c r="B10906">
        <v>2022</v>
      </c>
      <c r="C10906" s="1" t="s">
        <v>20</v>
      </c>
      <c r="D10906" s="1" t="s">
        <v>30</v>
      </c>
      <c r="E10906" s="1" t="s">
        <v>22</v>
      </c>
      <c r="F10906" s="1" t="s">
        <v>31</v>
      </c>
      <c r="G10906">
        <v>1</v>
      </c>
      <c r="H10906">
        <v>0</v>
      </c>
      <c r="I10906">
        <v>1</v>
      </c>
      <c r="J10906">
        <v>0</v>
      </c>
      <c r="K10906">
        <v>0</v>
      </c>
      <c r="L10906">
        <v>1</v>
      </c>
      <c r="M10906">
        <v>0</v>
      </c>
      <c r="N10906" s="1" t="s">
        <v>24</v>
      </c>
      <c r="O10906" s="1" t="s">
        <v>25</v>
      </c>
      <c r="P10906" s="1" t="s">
        <v>14116</v>
      </c>
      <c r="Q10906" s="1" t="s">
        <v>27</v>
      </c>
      <c r="R10906" s="1" t="s">
        <v>17246</v>
      </c>
      <c r="S10906" s="1" t="str">
        <f t="shared" si="340"/>
        <v>32.461864</v>
      </c>
      <c r="T10906" s="1" t="str">
        <f t="shared" si="341"/>
        <v>-113.1821</v>
      </c>
      <c r="U10906" s="1" t="s">
        <v>29</v>
      </c>
    </row>
    <row r="10907" spans="1:21" x14ac:dyDescent="0.35">
      <c r="A10907" s="1" t="s">
        <v>19</v>
      </c>
      <c r="B10907">
        <v>2022</v>
      </c>
      <c r="C10907" s="1" t="s">
        <v>20</v>
      </c>
      <c r="D10907" s="1" t="s">
        <v>30</v>
      </c>
      <c r="E10907" s="1" t="s">
        <v>22</v>
      </c>
      <c r="F10907" s="1" t="s">
        <v>31</v>
      </c>
      <c r="G10907">
        <v>1</v>
      </c>
      <c r="H10907">
        <v>0</v>
      </c>
      <c r="I10907">
        <v>1</v>
      </c>
      <c r="J10907">
        <v>0</v>
      </c>
      <c r="K10907">
        <v>0</v>
      </c>
      <c r="L10907">
        <v>0</v>
      </c>
      <c r="M10907">
        <v>0</v>
      </c>
      <c r="N10907" s="1" t="s">
        <v>24</v>
      </c>
      <c r="O10907" s="1" t="s">
        <v>25</v>
      </c>
      <c r="P10907" s="1" t="s">
        <v>14116</v>
      </c>
      <c r="Q10907" s="1" t="s">
        <v>27</v>
      </c>
      <c r="R10907" s="1" t="s">
        <v>17247</v>
      </c>
      <c r="S10907" s="1" t="str">
        <f t="shared" si="340"/>
        <v>32.271</v>
      </c>
      <c r="T10907" s="1" t="str">
        <f t="shared" si="341"/>
        <v>-113.1111</v>
      </c>
      <c r="U10907" s="1" t="s">
        <v>29</v>
      </c>
    </row>
    <row r="10908" spans="1:21" x14ac:dyDescent="0.35">
      <c r="A10908" s="1" t="s">
        <v>19</v>
      </c>
      <c r="B10908">
        <v>2022</v>
      </c>
      <c r="C10908" s="1" t="s">
        <v>20</v>
      </c>
      <c r="D10908" s="1" t="s">
        <v>30</v>
      </c>
      <c r="E10908" s="1" t="s">
        <v>22</v>
      </c>
      <c r="F10908" s="1" t="s">
        <v>31</v>
      </c>
      <c r="G10908">
        <v>1</v>
      </c>
      <c r="H10908">
        <v>0</v>
      </c>
      <c r="I10908">
        <v>1</v>
      </c>
      <c r="J10908">
        <v>0</v>
      </c>
      <c r="K10908">
        <v>0</v>
      </c>
      <c r="L10908">
        <v>0</v>
      </c>
      <c r="M10908">
        <v>0</v>
      </c>
      <c r="N10908" s="1" t="s">
        <v>24</v>
      </c>
      <c r="O10908" s="1" t="s">
        <v>25</v>
      </c>
      <c r="P10908" s="1" t="s">
        <v>14116</v>
      </c>
      <c r="Q10908" s="1" t="s">
        <v>27</v>
      </c>
      <c r="R10908" s="1" t="s">
        <v>17248</v>
      </c>
      <c r="S10908" s="1" t="str">
        <f t="shared" si="340"/>
        <v>31.96315</v>
      </c>
      <c r="T10908" s="1" t="str">
        <f t="shared" si="341"/>
        <v>-111.74367</v>
      </c>
      <c r="U10908" s="1" t="s">
        <v>29</v>
      </c>
    </row>
    <row r="10909" spans="1:21" x14ac:dyDescent="0.35">
      <c r="A10909" s="1" t="s">
        <v>19</v>
      </c>
      <c r="B10909">
        <v>2022</v>
      </c>
      <c r="C10909" s="1" t="s">
        <v>20</v>
      </c>
      <c r="D10909" s="1" t="s">
        <v>30</v>
      </c>
      <c r="E10909" s="1" t="s">
        <v>22</v>
      </c>
      <c r="F10909" s="1" t="s">
        <v>31</v>
      </c>
      <c r="G10909">
        <v>1</v>
      </c>
      <c r="H10909">
        <v>0</v>
      </c>
      <c r="I10909">
        <v>1</v>
      </c>
      <c r="J10909">
        <v>0</v>
      </c>
      <c r="K10909">
        <v>0</v>
      </c>
      <c r="L10909">
        <v>0</v>
      </c>
      <c r="M10909">
        <v>0</v>
      </c>
      <c r="N10909" s="1" t="s">
        <v>24</v>
      </c>
      <c r="O10909" s="1" t="s">
        <v>25</v>
      </c>
      <c r="P10909" s="1" t="s">
        <v>14116</v>
      </c>
      <c r="Q10909" s="1" t="s">
        <v>27</v>
      </c>
      <c r="R10909" s="1" t="s">
        <v>17249</v>
      </c>
      <c r="S10909" s="1" t="str">
        <f t="shared" si="340"/>
        <v>31.688056</v>
      </c>
      <c r="T10909" s="1" t="str">
        <f t="shared" si="341"/>
        <v>-109.104722</v>
      </c>
      <c r="U10909" s="1" t="s">
        <v>29</v>
      </c>
    </row>
    <row r="10910" spans="1:21" x14ac:dyDescent="0.35">
      <c r="A10910" s="1" t="s">
        <v>19</v>
      </c>
      <c r="B10910">
        <v>2022</v>
      </c>
      <c r="C10910" s="1" t="s">
        <v>20</v>
      </c>
      <c r="D10910" s="1" t="s">
        <v>30</v>
      </c>
      <c r="E10910" s="1" t="s">
        <v>22</v>
      </c>
      <c r="F10910" s="1" t="s">
        <v>31</v>
      </c>
      <c r="G10910">
        <v>1</v>
      </c>
      <c r="H10910">
        <v>0</v>
      </c>
      <c r="I10910">
        <v>1</v>
      </c>
      <c r="J10910">
        <v>0</v>
      </c>
      <c r="K10910">
        <v>0</v>
      </c>
      <c r="L10910">
        <v>1</v>
      </c>
      <c r="M10910">
        <v>0</v>
      </c>
      <c r="N10910" s="1" t="s">
        <v>24</v>
      </c>
      <c r="O10910" s="1" t="s">
        <v>25</v>
      </c>
      <c r="P10910" s="1" t="s">
        <v>14116</v>
      </c>
      <c r="Q10910" s="1" t="s">
        <v>27</v>
      </c>
      <c r="R10910" s="1" t="s">
        <v>17250</v>
      </c>
      <c r="S10910" s="1" t="str">
        <f t="shared" si="340"/>
        <v>32.4065</v>
      </c>
      <c r="T10910" s="1" t="str">
        <f t="shared" si="341"/>
        <v>-111.58485</v>
      </c>
      <c r="U10910" s="1" t="s">
        <v>29</v>
      </c>
    </row>
    <row r="10911" spans="1:21" x14ac:dyDescent="0.35">
      <c r="A10911" s="1" t="s">
        <v>19</v>
      </c>
      <c r="B10911">
        <v>2022</v>
      </c>
      <c r="C10911" s="1" t="s">
        <v>20</v>
      </c>
      <c r="D10911" s="1" t="s">
        <v>30</v>
      </c>
      <c r="E10911" s="1" t="s">
        <v>22</v>
      </c>
      <c r="F10911" s="1" t="s">
        <v>31</v>
      </c>
      <c r="G10911">
        <v>1</v>
      </c>
      <c r="H10911">
        <v>0</v>
      </c>
      <c r="I10911">
        <v>1</v>
      </c>
      <c r="J10911">
        <v>0</v>
      </c>
      <c r="K10911">
        <v>0</v>
      </c>
      <c r="L10911">
        <v>1</v>
      </c>
      <c r="M10911">
        <v>0</v>
      </c>
      <c r="N10911" s="1" t="s">
        <v>24</v>
      </c>
      <c r="O10911" s="1" t="s">
        <v>25</v>
      </c>
      <c r="P10911" s="1" t="s">
        <v>14116</v>
      </c>
      <c r="Q10911" s="1" t="s">
        <v>27</v>
      </c>
      <c r="R10911" s="1" t="s">
        <v>17251</v>
      </c>
      <c r="S10911" s="1" t="str">
        <f t="shared" si="340"/>
        <v>32.40628</v>
      </c>
      <c r="T10911" s="1" t="str">
        <f t="shared" si="341"/>
        <v>-111.58488</v>
      </c>
      <c r="U10911" s="1" t="s">
        <v>29</v>
      </c>
    </row>
    <row r="10912" spans="1:21" x14ac:dyDescent="0.35">
      <c r="A10912" s="1" t="s">
        <v>19</v>
      </c>
      <c r="B10912">
        <v>2022</v>
      </c>
      <c r="C10912" s="1" t="s">
        <v>20</v>
      </c>
      <c r="D10912" s="1" t="s">
        <v>21</v>
      </c>
      <c r="E10912" s="1" t="s">
        <v>22</v>
      </c>
      <c r="F10912" s="1" t="s">
        <v>34</v>
      </c>
      <c r="G10912">
        <v>1</v>
      </c>
      <c r="H10912">
        <v>0</v>
      </c>
      <c r="I10912">
        <v>1</v>
      </c>
      <c r="J10912">
        <v>0</v>
      </c>
      <c r="K10912">
        <v>0</v>
      </c>
      <c r="L10912">
        <v>1</v>
      </c>
      <c r="M10912">
        <v>0</v>
      </c>
      <c r="N10912" s="1" t="s">
        <v>24</v>
      </c>
      <c r="O10912" s="1" t="s">
        <v>25</v>
      </c>
      <c r="P10912" s="1" t="s">
        <v>14116</v>
      </c>
      <c r="Q10912" s="1" t="s">
        <v>27</v>
      </c>
      <c r="R10912" s="1" t="s">
        <v>17252</v>
      </c>
      <c r="S10912" s="1" t="str">
        <f t="shared" si="340"/>
        <v>31.949533</v>
      </c>
      <c r="T10912" s="1" t="str">
        <f t="shared" si="341"/>
        <v>-112.42105</v>
      </c>
      <c r="U10912" s="1" t="s">
        <v>29</v>
      </c>
    </row>
    <row r="10913" spans="1:21" x14ac:dyDescent="0.35">
      <c r="A10913" s="1" t="s">
        <v>19</v>
      </c>
      <c r="B10913">
        <v>2022</v>
      </c>
      <c r="C10913" s="1" t="s">
        <v>20</v>
      </c>
      <c r="D10913" s="1" t="s">
        <v>21</v>
      </c>
      <c r="E10913" s="1" t="s">
        <v>22</v>
      </c>
      <c r="F10913" s="1" t="s">
        <v>23</v>
      </c>
      <c r="G10913">
        <v>1</v>
      </c>
      <c r="H10913">
        <v>0</v>
      </c>
      <c r="I10913">
        <v>1</v>
      </c>
      <c r="J10913">
        <v>0</v>
      </c>
      <c r="K10913">
        <v>0</v>
      </c>
      <c r="L10913">
        <v>1</v>
      </c>
      <c r="M10913">
        <v>0</v>
      </c>
      <c r="N10913" s="1" t="s">
        <v>24</v>
      </c>
      <c r="O10913" s="1" t="s">
        <v>25</v>
      </c>
      <c r="P10913" s="1" t="s">
        <v>14116</v>
      </c>
      <c r="Q10913" s="1" t="s">
        <v>27</v>
      </c>
      <c r="R10913" s="1" t="s">
        <v>17253</v>
      </c>
      <c r="S10913" s="1" t="str">
        <f t="shared" si="340"/>
        <v>31.58798</v>
      </c>
      <c r="T10913" s="1" t="str">
        <f t="shared" si="341"/>
        <v>-110.83286</v>
      </c>
      <c r="U10913" s="1" t="s">
        <v>29</v>
      </c>
    </row>
    <row r="10914" spans="1:21" x14ac:dyDescent="0.35">
      <c r="A10914" s="1" t="s">
        <v>19</v>
      </c>
      <c r="B10914">
        <v>2022</v>
      </c>
      <c r="C10914" s="1" t="s">
        <v>20</v>
      </c>
      <c r="D10914" s="1" t="s">
        <v>30</v>
      </c>
      <c r="E10914" s="1" t="s">
        <v>22</v>
      </c>
      <c r="F10914" s="1" t="s">
        <v>31</v>
      </c>
      <c r="G10914">
        <v>1</v>
      </c>
      <c r="H10914">
        <v>0</v>
      </c>
      <c r="I10914">
        <v>1</v>
      </c>
      <c r="J10914">
        <v>0</v>
      </c>
      <c r="K10914">
        <v>0</v>
      </c>
      <c r="L10914">
        <v>1</v>
      </c>
      <c r="M10914">
        <v>0</v>
      </c>
      <c r="N10914" s="1" t="s">
        <v>24</v>
      </c>
      <c r="O10914" s="1" t="s">
        <v>25</v>
      </c>
      <c r="P10914" s="1" t="s">
        <v>14116</v>
      </c>
      <c r="Q10914" s="1" t="s">
        <v>27</v>
      </c>
      <c r="R10914" s="1" t="s">
        <v>17254</v>
      </c>
      <c r="S10914" s="1" t="str">
        <f t="shared" si="340"/>
        <v>31.85889</v>
      </c>
      <c r="T10914" s="1" t="str">
        <f t="shared" si="341"/>
        <v>-112.66678</v>
      </c>
      <c r="U10914" s="1" t="s">
        <v>29</v>
      </c>
    </row>
    <row r="10915" spans="1:21" x14ac:dyDescent="0.35">
      <c r="A10915" s="1" t="s">
        <v>19</v>
      </c>
      <c r="B10915">
        <v>2022</v>
      </c>
      <c r="C10915" s="1" t="s">
        <v>20</v>
      </c>
      <c r="D10915" s="1" t="s">
        <v>21</v>
      </c>
      <c r="E10915" s="1" t="s">
        <v>22</v>
      </c>
      <c r="F10915" s="1" t="s">
        <v>23</v>
      </c>
      <c r="G10915">
        <v>1</v>
      </c>
      <c r="H10915">
        <v>0</v>
      </c>
      <c r="I10915">
        <v>1</v>
      </c>
      <c r="J10915">
        <v>0</v>
      </c>
      <c r="K10915">
        <v>0</v>
      </c>
      <c r="L10915">
        <v>1</v>
      </c>
      <c r="M10915">
        <v>0</v>
      </c>
      <c r="N10915" s="1" t="s">
        <v>35</v>
      </c>
      <c r="O10915" s="1" t="s">
        <v>25</v>
      </c>
      <c r="P10915" s="1" t="s">
        <v>17255</v>
      </c>
      <c r="Q10915" s="1" t="s">
        <v>27</v>
      </c>
      <c r="R10915" s="1" t="s">
        <v>17256</v>
      </c>
      <c r="S10915" s="1" t="str">
        <f t="shared" si="340"/>
        <v>31.51512592</v>
      </c>
      <c r="T10915" s="1" t="str">
        <f t="shared" si="341"/>
        <v>-110.996554</v>
      </c>
      <c r="U10915" s="1" t="s">
        <v>29</v>
      </c>
    </row>
    <row r="10916" spans="1:21" x14ac:dyDescent="0.35">
      <c r="A10916" s="1" t="s">
        <v>19</v>
      </c>
      <c r="B10916">
        <v>2022</v>
      </c>
      <c r="C10916" s="1" t="s">
        <v>20</v>
      </c>
      <c r="D10916" s="1" t="s">
        <v>30</v>
      </c>
      <c r="E10916" s="1" t="s">
        <v>22</v>
      </c>
      <c r="F10916" s="1" t="s">
        <v>31</v>
      </c>
      <c r="G10916">
        <v>1</v>
      </c>
      <c r="H10916">
        <v>0</v>
      </c>
      <c r="I10916">
        <v>1</v>
      </c>
      <c r="J10916">
        <v>0</v>
      </c>
      <c r="K10916">
        <v>0</v>
      </c>
      <c r="L10916">
        <v>0</v>
      </c>
      <c r="M10916">
        <v>0</v>
      </c>
      <c r="N10916" s="1" t="s">
        <v>24</v>
      </c>
      <c r="O10916" s="1" t="s">
        <v>25</v>
      </c>
      <c r="P10916" s="1" t="s">
        <v>14116</v>
      </c>
      <c r="Q10916" s="1" t="s">
        <v>27</v>
      </c>
      <c r="R10916" s="1" t="s">
        <v>17257</v>
      </c>
      <c r="S10916" s="1" t="str">
        <f t="shared" si="340"/>
        <v>32.324</v>
      </c>
      <c r="T10916" s="1" t="str">
        <f t="shared" si="341"/>
        <v>-112.476</v>
      </c>
      <c r="U10916" s="1" t="s">
        <v>29</v>
      </c>
    </row>
    <row r="10917" spans="1:21" x14ac:dyDescent="0.35">
      <c r="A10917" s="1" t="s">
        <v>19</v>
      </c>
      <c r="B10917">
        <v>2022</v>
      </c>
      <c r="C10917" s="1" t="s">
        <v>20</v>
      </c>
      <c r="D10917" s="1" t="s">
        <v>30</v>
      </c>
      <c r="E10917" s="1" t="s">
        <v>22</v>
      </c>
      <c r="F10917" s="1" t="s">
        <v>31</v>
      </c>
      <c r="G10917">
        <v>1</v>
      </c>
      <c r="H10917">
        <v>0</v>
      </c>
      <c r="I10917">
        <v>1</v>
      </c>
      <c r="J10917">
        <v>0</v>
      </c>
      <c r="K10917">
        <v>0</v>
      </c>
      <c r="L10917">
        <v>0</v>
      </c>
      <c r="M10917">
        <v>0</v>
      </c>
      <c r="N10917" s="1" t="s">
        <v>24</v>
      </c>
      <c r="O10917" s="1" t="s">
        <v>25</v>
      </c>
      <c r="P10917" s="1" t="s">
        <v>14116</v>
      </c>
      <c r="Q10917" s="1" t="s">
        <v>27</v>
      </c>
      <c r="R10917" s="1" t="s">
        <v>17258</v>
      </c>
      <c r="S10917" s="1" t="str">
        <f t="shared" si="340"/>
        <v>31.886042</v>
      </c>
      <c r="T10917" s="1" t="str">
        <f t="shared" si="341"/>
        <v>-111.749883</v>
      </c>
      <c r="U10917" s="1" t="s">
        <v>29</v>
      </c>
    </row>
    <row r="10918" spans="1:21" x14ac:dyDescent="0.35">
      <c r="A10918" s="1" t="s">
        <v>19</v>
      </c>
      <c r="B10918">
        <v>2022</v>
      </c>
      <c r="C10918" s="1" t="s">
        <v>79</v>
      </c>
      <c r="D10918" s="1" t="s">
        <v>21</v>
      </c>
      <c r="E10918" s="1" t="s">
        <v>22</v>
      </c>
      <c r="F10918" s="1" t="s">
        <v>34</v>
      </c>
      <c r="G10918">
        <v>1</v>
      </c>
      <c r="H10918">
        <v>0</v>
      </c>
      <c r="I10918">
        <v>1</v>
      </c>
      <c r="J10918">
        <v>0</v>
      </c>
      <c r="K10918">
        <v>1</v>
      </c>
      <c r="L10918">
        <v>0</v>
      </c>
      <c r="M10918">
        <v>0</v>
      </c>
      <c r="N10918" s="1" t="s">
        <v>42</v>
      </c>
      <c r="O10918" s="1" t="s">
        <v>25</v>
      </c>
      <c r="P10918" s="1" t="s">
        <v>14116</v>
      </c>
      <c r="Q10918" s="1" t="s">
        <v>27</v>
      </c>
      <c r="R10918" s="1" t="s">
        <v>17259</v>
      </c>
      <c r="S10918" s="1" t="str">
        <f t="shared" si="340"/>
        <v>31.80825</v>
      </c>
      <c r="T10918" s="1" t="str">
        <f t="shared" si="341"/>
        <v>-109.25396</v>
      </c>
      <c r="U10918" s="1" t="s">
        <v>29</v>
      </c>
    </row>
    <row r="10919" spans="1:21" x14ac:dyDescent="0.35">
      <c r="A10919" s="1" t="s">
        <v>19</v>
      </c>
      <c r="B10919">
        <v>2022</v>
      </c>
      <c r="C10919" s="1" t="s">
        <v>79</v>
      </c>
      <c r="D10919" s="1" t="s">
        <v>30</v>
      </c>
      <c r="E10919" s="1" t="s">
        <v>22</v>
      </c>
      <c r="F10919" s="1" t="s">
        <v>31</v>
      </c>
      <c r="G10919">
        <v>1</v>
      </c>
      <c r="H10919">
        <v>0</v>
      </c>
      <c r="I10919">
        <v>1</v>
      </c>
      <c r="J10919">
        <v>0</v>
      </c>
      <c r="K10919">
        <v>0</v>
      </c>
      <c r="L10919">
        <v>1</v>
      </c>
      <c r="M10919">
        <v>0</v>
      </c>
      <c r="N10919" s="1" t="s">
        <v>24</v>
      </c>
      <c r="O10919" s="1" t="s">
        <v>25</v>
      </c>
      <c r="P10919" s="1" t="s">
        <v>14116</v>
      </c>
      <c r="Q10919" s="1" t="s">
        <v>27</v>
      </c>
      <c r="R10919" s="1" t="s">
        <v>17260</v>
      </c>
      <c r="S10919" s="1" t="str">
        <f t="shared" si="340"/>
        <v>32.19593</v>
      </c>
      <c r="T10919" s="1" t="str">
        <f t="shared" si="341"/>
        <v>-112.71383</v>
      </c>
      <c r="U10919" s="1" t="s">
        <v>29</v>
      </c>
    </row>
    <row r="10920" spans="1:21" x14ac:dyDescent="0.35">
      <c r="A10920" s="1" t="s">
        <v>19</v>
      </c>
      <c r="B10920">
        <v>2022</v>
      </c>
      <c r="C10920" s="1" t="s">
        <v>79</v>
      </c>
      <c r="D10920" s="1" t="s">
        <v>30</v>
      </c>
      <c r="E10920" s="1" t="s">
        <v>22</v>
      </c>
      <c r="F10920" s="1" t="s">
        <v>31</v>
      </c>
      <c r="G10920">
        <v>1</v>
      </c>
      <c r="H10920">
        <v>0</v>
      </c>
      <c r="I10920">
        <v>1</v>
      </c>
      <c r="J10920">
        <v>0</v>
      </c>
      <c r="K10920">
        <v>0</v>
      </c>
      <c r="L10920">
        <v>1</v>
      </c>
      <c r="M10920">
        <v>0</v>
      </c>
      <c r="N10920" s="1" t="s">
        <v>24</v>
      </c>
      <c r="O10920" s="1" t="s">
        <v>25</v>
      </c>
      <c r="P10920" s="1" t="s">
        <v>14116</v>
      </c>
      <c r="Q10920" s="1" t="s">
        <v>27</v>
      </c>
      <c r="R10920" s="1" t="s">
        <v>17261</v>
      </c>
      <c r="S10920" s="1" t="str">
        <f t="shared" si="340"/>
        <v>32.091183</v>
      </c>
      <c r="T10920" s="1" t="str">
        <f t="shared" si="341"/>
        <v>-112.96065</v>
      </c>
      <c r="U10920" s="1" t="s">
        <v>29</v>
      </c>
    </row>
    <row r="10921" spans="1:21" x14ac:dyDescent="0.35">
      <c r="A10921" s="1" t="s">
        <v>19</v>
      </c>
      <c r="B10921">
        <v>2022</v>
      </c>
      <c r="C10921" s="1" t="s">
        <v>79</v>
      </c>
      <c r="D10921" s="1" t="s">
        <v>30</v>
      </c>
      <c r="E10921" s="1" t="s">
        <v>22</v>
      </c>
      <c r="F10921" s="1" t="s">
        <v>31</v>
      </c>
      <c r="G10921">
        <v>1</v>
      </c>
      <c r="H10921">
        <v>0</v>
      </c>
      <c r="I10921">
        <v>1</v>
      </c>
      <c r="J10921">
        <v>0</v>
      </c>
      <c r="K10921">
        <v>0</v>
      </c>
      <c r="L10921">
        <v>1</v>
      </c>
      <c r="M10921">
        <v>0</v>
      </c>
      <c r="N10921" s="1" t="s">
        <v>24</v>
      </c>
      <c r="O10921" s="1" t="s">
        <v>25</v>
      </c>
      <c r="P10921" s="1" t="s">
        <v>14116</v>
      </c>
      <c r="Q10921" s="1" t="s">
        <v>27</v>
      </c>
      <c r="R10921" s="1" t="s">
        <v>17262</v>
      </c>
      <c r="S10921" s="1" t="str">
        <f t="shared" si="340"/>
        <v>31.788611</v>
      </c>
      <c r="T10921" s="1" t="str">
        <f t="shared" si="341"/>
        <v>-111.835278</v>
      </c>
      <c r="U10921" s="1" t="s">
        <v>29</v>
      </c>
    </row>
    <row r="10922" spans="1:21" x14ac:dyDescent="0.35">
      <c r="A10922" s="1" t="s">
        <v>19</v>
      </c>
      <c r="B10922">
        <v>2022</v>
      </c>
      <c r="C10922" s="1" t="s">
        <v>79</v>
      </c>
      <c r="D10922" s="1" t="s">
        <v>30</v>
      </c>
      <c r="E10922" s="1" t="s">
        <v>22</v>
      </c>
      <c r="F10922" s="1" t="s">
        <v>31</v>
      </c>
      <c r="G10922">
        <v>1</v>
      </c>
      <c r="H10922">
        <v>0</v>
      </c>
      <c r="I10922">
        <v>1</v>
      </c>
      <c r="J10922">
        <v>0</v>
      </c>
      <c r="K10922">
        <v>0</v>
      </c>
      <c r="L10922">
        <v>1</v>
      </c>
      <c r="M10922">
        <v>0</v>
      </c>
      <c r="N10922" s="1" t="s">
        <v>24</v>
      </c>
      <c r="O10922" s="1" t="s">
        <v>25</v>
      </c>
      <c r="P10922" s="1" t="s">
        <v>14116</v>
      </c>
      <c r="Q10922" s="1" t="s">
        <v>27</v>
      </c>
      <c r="R10922" s="1" t="s">
        <v>17263</v>
      </c>
      <c r="S10922" s="1" t="str">
        <f t="shared" si="340"/>
        <v>31.647921</v>
      </c>
      <c r="T10922" s="1" t="str">
        <f t="shared" si="341"/>
        <v>-110.981998</v>
      </c>
      <c r="U10922" s="1" t="s">
        <v>29</v>
      </c>
    </row>
    <row r="10923" spans="1:21" x14ac:dyDescent="0.35">
      <c r="A10923" s="1" t="s">
        <v>19</v>
      </c>
      <c r="B10923">
        <v>2022</v>
      </c>
      <c r="C10923" s="1" t="s">
        <v>79</v>
      </c>
      <c r="D10923" s="1" t="s">
        <v>30</v>
      </c>
      <c r="E10923" s="1" t="s">
        <v>22</v>
      </c>
      <c r="F10923" s="1" t="s">
        <v>31</v>
      </c>
      <c r="G10923">
        <v>1</v>
      </c>
      <c r="H10923">
        <v>0</v>
      </c>
      <c r="I10923">
        <v>1</v>
      </c>
      <c r="J10923">
        <v>0</v>
      </c>
      <c r="K10923">
        <v>1</v>
      </c>
      <c r="L10923">
        <v>0</v>
      </c>
      <c r="M10923">
        <v>0</v>
      </c>
      <c r="N10923" s="1" t="s">
        <v>24</v>
      </c>
      <c r="O10923" s="1" t="s">
        <v>25</v>
      </c>
      <c r="P10923" s="1" t="s">
        <v>14116</v>
      </c>
      <c r="Q10923" s="1" t="s">
        <v>27</v>
      </c>
      <c r="R10923" s="1" t="s">
        <v>17264</v>
      </c>
      <c r="S10923" s="1" t="str">
        <f t="shared" si="340"/>
        <v>31.641436</v>
      </c>
      <c r="T10923" s="1" t="str">
        <f t="shared" si="341"/>
        <v>-110.958247</v>
      </c>
      <c r="U10923" s="1" t="s">
        <v>29</v>
      </c>
    </row>
    <row r="10924" spans="1:21" x14ac:dyDescent="0.35">
      <c r="A10924" s="1" t="s">
        <v>19</v>
      </c>
      <c r="B10924">
        <v>2022</v>
      </c>
      <c r="C10924" s="1" t="s">
        <v>79</v>
      </c>
      <c r="D10924" s="1" t="s">
        <v>21</v>
      </c>
      <c r="E10924" s="1" t="s">
        <v>22</v>
      </c>
      <c r="F10924" s="1" t="s">
        <v>34</v>
      </c>
      <c r="G10924">
        <v>1</v>
      </c>
      <c r="H10924">
        <v>0</v>
      </c>
      <c r="I10924">
        <v>1</v>
      </c>
      <c r="J10924">
        <v>0</v>
      </c>
      <c r="K10924">
        <v>0</v>
      </c>
      <c r="L10924">
        <v>1</v>
      </c>
      <c r="M10924">
        <v>0</v>
      </c>
      <c r="N10924" s="1" t="s">
        <v>35</v>
      </c>
      <c r="O10924" s="1" t="s">
        <v>25</v>
      </c>
      <c r="P10924" s="1" t="s">
        <v>14116</v>
      </c>
      <c r="Q10924" s="1" t="s">
        <v>27</v>
      </c>
      <c r="R10924" s="1" t="s">
        <v>17265</v>
      </c>
      <c r="S10924" s="1" t="str">
        <f t="shared" si="340"/>
        <v>31.51278</v>
      </c>
      <c r="T10924" s="1" t="str">
        <f t="shared" si="341"/>
        <v>-109.06393</v>
      </c>
      <c r="U10924" s="1" t="s">
        <v>29</v>
      </c>
    </row>
    <row r="10925" spans="1:21" x14ac:dyDescent="0.35">
      <c r="A10925" s="1" t="s">
        <v>19</v>
      </c>
      <c r="B10925">
        <v>2022</v>
      </c>
      <c r="C10925" s="1" t="s">
        <v>79</v>
      </c>
      <c r="D10925" s="1" t="s">
        <v>30</v>
      </c>
      <c r="E10925" s="1" t="s">
        <v>22</v>
      </c>
      <c r="F10925" s="1" t="s">
        <v>31</v>
      </c>
      <c r="G10925">
        <v>1</v>
      </c>
      <c r="H10925">
        <v>0</v>
      </c>
      <c r="I10925">
        <v>1</v>
      </c>
      <c r="J10925">
        <v>0</v>
      </c>
      <c r="K10925">
        <v>0</v>
      </c>
      <c r="L10925">
        <v>1</v>
      </c>
      <c r="M10925">
        <v>0</v>
      </c>
      <c r="N10925" s="1" t="s">
        <v>24</v>
      </c>
      <c r="O10925" s="1" t="s">
        <v>25</v>
      </c>
      <c r="P10925" s="1" t="s">
        <v>14116</v>
      </c>
      <c r="Q10925" s="1" t="s">
        <v>27</v>
      </c>
      <c r="R10925" s="1" t="s">
        <v>17266</v>
      </c>
      <c r="S10925" s="1" t="str">
        <f t="shared" si="340"/>
        <v>32.19954</v>
      </c>
      <c r="T10925" s="1" t="str">
        <f t="shared" si="341"/>
        <v>-113.02175</v>
      </c>
      <c r="U10925" s="1" t="s">
        <v>29</v>
      </c>
    </row>
    <row r="10926" spans="1:21" x14ac:dyDescent="0.35">
      <c r="A10926" s="1" t="s">
        <v>19</v>
      </c>
      <c r="B10926">
        <v>2022</v>
      </c>
      <c r="C10926" s="1" t="s">
        <v>79</v>
      </c>
      <c r="D10926" s="1" t="s">
        <v>30</v>
      </c>
      <c r="E10926" s="1" t="s">
        <v>22</v>
      </c>
      <c r="F10926" s="1" t="s">
        <v>31</v>
      </c>
      <c r="G10926">
        <v>1</v>
      </c>
      <c r="H10926">
        <v>0</v>
      </c>
      <c r="I10926">
        <v>1</v>
      </c>
      <c r="J10926">
        <v>0</v>
      </c>
      <c r="K10926">
        <v>0</v>
      </c>
      <c r="L10926">
        <v>0</v>
      </c>
      <c r="M10926">
        <v>0</v>
      </c>
      <c r="N10926" s="1" t="s">
        <v>24</v>
      </c>
      <c r="O10926" s="1" t="s">
        <v>25</v>
      </c>
      <c r="P10926" s="1" t="s">
        <v>14116</v>
      </c>
      <c r="Q10926" s="1" t="s">
        <v>27</v>
      </c>
      <c r="R10926" s="1" t="s">
        <v>17267</v>
      </c>
      <c r="S10926" s="1" t="str">
        <f t="shared" si="340"/>
        <v>32.116455</v>
      </c>
      <c r="T10926" s="1" t="str">
        <f t="shared" si="341"/>
        <v>-113.000737</v>
      </c>
      <c r="U10926" s="1" t="s">
        <v>29</v>
      </c>
    </row>
    <row r="10927" spans="1:21" x14ac:dyDescent="0.35">
      <c r="A10927" s="1" t="s">
        <v>19</v>
      </c>
      <c r="B10927">
        <v>2022</v>
      </c>
      <c r="C10927" s="1" t="s">
        <v>79</v>
      </c>
      <c r="D10927" s="1" t="s">
        <v>21</v>
      </c>
      <c r="E10927" s="1" t="s">
        <v>22</v>
      </c>
      <c r="F10927" s="1" t="s">
        <v>23</v>
      </c>
      <c r="G10927">
        <v>1</v>
      </c>
      <c r="H10927">
        <v>0</v>
      </c>
      <c r="I10927">
        <v>1</v>
      </c>
      <c r="J10927">
        <v>0</v>
      </c>
      <c r="K10927">
        <v>0</v>
      </c>
      <c r="L10927">
        <v>1</v>
      </c>
      <c r="M10927">
        <v>0</v>
      </c>
      <c r="N10927" s="1" t="s">
        <v>42</v>
      </c>
      <c r="O10927" s="1" t="s">
        <v>25</v>
      </c>
      <c r="P10927" s="1" t="s">
        <v>14116</v>
      </c>
      <c r="Q10927" s="1" t="s">
        <v>27</v>
      </c>
      <c r="R10927" s="1" t="s">
        <v>17268</v>
      </c>
      <c r="S10927" s="1" t="str">
        <f t="shared" si="340"/>
        <v>32.454817</v>
      </c>
      <c r="T10927" s="1" t="str">
        <f t="shared" si="341"/>
        <v>-111.6165</v>
      </c>
      <c r="U10927" s="1" t="s">
        <v>29</v>
      </c>
    </row>
    <row r="10928" spans="1:21" x14ac:dyDescent="0.35">
      <c r="A10928" s="1" t="s">
        <v>19</v>
      </c>
      <c r="B10928">
        <v>2022</v>
      </c>
      <c r="C10928" s="1" t="s">
        <v>123</v>
      </c>
      <c r="D10928" s="1" t="s">
        <v>30</v>
      </c>
      <c r="E10928" s="1" t="s">
        <v>22</v>
      </c>
      <c r="F10928" s="1" t="s">
        <v>31</v>
      </c>
      <c r="G10928">
        <v>1</v>
      </c>
      <c r="H10928">
        <v>0</v>
      </c>
      <c r="I10928">
        <v>1</v>
      </c>
      <c r="J10928">
        <v>0</v>
      </c>
      <c r="K10928">
        <v>0</v>
      </c>
      <c r="L10928">
        <v>0</v>
      </c>
      <c r="M10928">
        <v>0</v>
      </c>
      <c r="N10928" s="1" t="s">
        <v>24</v>
      </c>
      <c r="O10928" s="1" t="s">
        <v>25</v>
      </c>
      <c r="P10928" s="1" t="s">
        <v>14116</v>
      </c>
      <c r="Q10928" s="1" t="s">
        <v>27</v>
      </c>
      <c r="R10928" s="1" t="s">
        <v>17269</v>
      </c>
      <c r="S10928" s="1" t="str">
        <f t="shared" si="340"/>
        <v>32.203833</v>
      </c>
      <c r="T10928" s="1" t="str">
        <f t="shared" si="341"/>
        <v>-112.862133</v>
      </c>
      <c r="U10928" s="1" t="s">
        <v>29</v>
      </c>
    </row>
    <row r="10929" spans="1:21" x14ac:dyDescent="0.35">
      <c r="A10929" s="1" t="s">
        <v>19</v>
      </c>
      <c r="B10929">
        <v>2022</v>
      </c>
      <c r="C10929" s="1" t="s">
        <v>123</v>
      </c>
      <c r="D10929" s="1" t="s">
        <v>30</v>
      </c>
      <c r="E10929" s="1" t="s">
        <v>22</v>
      </c>
      <c r="F10929" s="1" t="s">
        <v>31</v>
      </c>
      <c r="G10929">
        <v>1</v>
      </c>
      <c r="H10929">
        <v>0</v>
      </c>
      <c r="I10929">
        <v>1</v>
      </c>
      <c r="J10929">
        <v>0</v>
      </c>
      <c r="K10929">
        <v>0</v>
      </c>
      <c r="L10929">
        <v>0</v>
      </c>
      <c r="M10929">
        <v>0</v>
      </c>
      <c r="N10929" s="1" t="s">
        <v>24</v>
      </c>
      <c r="O10929" s="1" t="s">
        <v>25</v>
      </c>
      <c r="P10929" s="1" t="s">
        <v>14116</v>
      </c>
      <c r="Q10929" s="1" t="s">
        <v>27</v>
      </c>
      <c r="R10929" s="1" t="s">
        <v>17270</v>
      </c>
      <c r="S10929" s="1" t="str">
        <f t="shared" si="340"/>
        <v>32.1628</v>
      </c>
      <c r="T10929" s="1" t="str">
        <f t="shared" si="341"/>
        <v>-112.8812</v>
      </c>
      <c r="U10929" s="1" t="s">
        <v>29</v>
      </c>
    </row>
    <row r="10930" spans="1:21" x14ac:dyDescent="0.35">
      <c r="A10930" s="1" t="s">
        <v>19</v>
      </c>
      <c r="B10930">
        <v>2022</v>
      </c>
      <c r="C10930" s="1" t="s">
        <v>123</v>
      </c>
      <c r="D10930" s="1" t="s">
        <v>21</v>
      </c>
      <c r="E10930" s="1" t="s">
        <v>22</v>
      </c>
      <c r="F10930" s="1" t="s">
        <v>34</v>
      </c>
      <c r="G10930">
        <v>1</v>
      </c>
      <c r="H10930">
        <v>0</v>
      </c>
      <c r="I10930">
        <v>1</v>
      </c>
      <c r="J10930">
        <v>0</v>
      </c>
      <c r="K10930">
        <v>0</v>
      </c>
      <c r="L10930">
        <v>1</v>
      </c>
      <c r="M10930">
        <v>0</v>
      </c>
      <c r="N10930" s="1" t="s">
        <v>66</v>
      </c>
      <c r="O10930" s="1" t="s">
        <v>25</v>
      </c>
      <c r="P10930" s="1" t="s">
        <v>17271</v>
      </c>
      <c r="Q10930" s="1" t="s">
        <v>17272</v>
      </c>
      <c r="R10930" s="1" t="s">
        <v>17273</v>
      </c>
      <c r="S10930" s="1" t="str">
        <f t="shared" si="340"/>
        <v>31.67987304</v>
      </c>
      <c r="T10930" s="1" t="str">
        <f t="shared" si="341"/>
        <v>-111.060104</v>
      </c>
      <c r="U10930" s="1" t="s">
        <v>29</v>
      </c>
    </row>
    <row r="10931" spans="1:21" x14ac:dyDescent="0.35">
      <c r="A10931" s="1" t="s">
        <v>19</v>
      </c>
      <c r="B10931">
        <v>2022</v>
      </c>
      <c r="C10931" s="1" t="s">
        <v>123</v>
      </c>
      <c r="D10931" s="1" t="s">
        <v>30</v>
      </c>
      <c r="E10931" s="1" t="s">
        <v>22</v>
      </c>
      <c r="F10931" s="1" t="s">
        <v>31</v>
      </c>
      <c r="G10931">
        <v>1</v>
      </c>
      <c r="H10931">
        <v>0</v>
      </c>
      <c r="I10931">
        <v>1</v>
      </c>
      <c r="J10931">
        <v>0</v>
      </c>
      <c r="K10931">
        <v>0</v>
      </c>
      <c r="L10931">
        <v>0</v>
      </c>
      <c r="M10931">
        <v>0</v>
      </c>
      <c r="N10931" s="1" t="s">
        <v>24</v>
      </c>
      <c r="O10931" s="1" t="s">
        <v>25</v>
      </c>
      <c r="P10931" s="1" t="s">
        <v>14116</v>
      </c>
      <c r="Q10931" s="1" t="s">
        <v>27</v>
      </c>
      <c r="R10931" s="1" t="s">
        <v>17274</v>
      </c>
      <c r="S10931" s="1" t="str">
        <f t="shared" si="340"/>
        <v>32.17946</v>
      </c>
      <c r="T10931" s="1" t="str">
        <f t="shared" si="341"/>
        <v>-113.05687</v>
      </c>
      <c r="U10931" s="1" t="s">
        <v>29</v>
      </c>
    </row>
    <row r="10932" spans="1:21" x14ac:dyDescent="0.35">
      <c r="A10932" s="1" t="s">
        <v>19</v>
      </c>
      <c r="B10932">
        <v>2022</v>
      </c>
      <c r="C10932" s="1" t="s">
        <v>123</v>
      </c>
      <c r="D10932" s="1" t="s">
        <v>30</v>
      </c>
      <c r="E10932" s="1" t="s">
        <v>22</v>
      </c>
      <c r="F10932" s="1" t="s">
        <v>31</v>
      </c>
      <c r="G10932">
        <v>1</v>
      </c>
      <c r="H10932">
        <v>0</v>
      </c>
      <c r="I10932">
        <v>1</v>
      </c>
      <c r="J10932">
        <v>0</v>
      </c>
      <c r="K10932">
        <v>0</v>
      </c>
      <c r="L10932">
        <v>1</v>
      </c>
      <c r="M10932">
        <v>0</v>
      </c>
      <c r="N10932" s="1" t="s">
        <v>24</v>
      </c>
      <c r="O10932" s="1" t="s">
        <v>25</v>
      </c>
      <c r="P10932" s="1" t="s">
        <v>14116</v>
      </c>
      <c r="Q10932" s="1" t="s">
        <v>27</v>
      </c>
      <c r="R10932" s="1" t="s">
        <v>17275</v>
      </c>
      <c r="S10932" s="1" t="str">
        <f t="shared" si="340"/>
        <v>32.20112</v>
      </c>
      <c r="T10932" s="1" t="str">
        <f t="shared" si="341"/>
        <v>-113.05464</v>
      </c>
      <c r="U10932" s="1" t="s">
        <v>29</v>
      </c>
    </row>
    <row r="10933" spans="1:21" x14ac:dyDescent="0.35">
      <c r="A10933" s="1" t="s">
        <v>19</v>
      </c>
      <c r="B10933">
        <v>2022</v>
      </c>
      <c r="C10933" s="1" t="s">
        <v>123</v>
      </c>
      <c r="D10933" s="1" t="s">
        <v>30</v>
      </c>
      <c r="E10933" s="1" t="s">
        <v>22</v>
      </c>
      <c r="F10933" s="1" t="s">
        <v>31</v>
      </c>
      <c r="G10933">
        <v>1</v>
      </c>
      <c r="H10933">
        <v>0</v>
      </c>
      <c r="I10933">
        <v>1</v>
      </c>
      <c r="J10933">
        <v>0</v>
      </c>
      <c r="K10933">
        <v>0</v>
      </c>
      <c r="L10933">
        <v>1</v>
      </c>
      <c r="M10933">
        <v>0</v>
      </c>
      <c r="N10933" s="1" t="s">
        <v>24</v>
      </c>
      <c r="O10933" s="1" t="s">
        <v>25</v>
      </c>
      <c r="P10933" s="1" t="s">
        <v>14116</v>
      </c>
      <c r="Q10933" s="1" t="s">
        <v>27</v>
      </c>
      <c r="R10933" s="1" t="s">
        <v>17276</v>
      </c>
      <c r="S10933" s="1" t="str">
        <f t="shared" si="340"/>
        <v>32.19914</v>
      </c>
      <c r="T10933" s="1" t="str">
        <f t="shared" si="341"/>
        <v>-113.05184</v>
      </c>
      <c r="U10933" s="1" t="s">
        <v>29</v>
      </c>
    </row>
    <row r="10934" spans="1:21" x14ac:dyDescent="0.35">
      <c r="A10934" s="1" t="s">
        <v>19</v>
      </c>
      <c r="B10934">
        <v>2022</v>
      </c>
      <c r="C10934" s="1" t="s">
        <v>123</v>
      </c>
      <c r="D10934" s="1" t="s">
        <v>21</v>
      </c>
      <c r="E10934" s="1" t="s">
        <v>22</v>
      </c>
      <c r="F10934" s="1" t="s">
        <v>34</v>
      </c>
      <c r="G10934">
        <v>1</v>
      </c>
      <c r="H10934">
        <v>0</v>
      </c>
      <c r="I10934">
        <v>1</v>
      </c>
      <c r="J10934">
        <v>0</v>
      </c>
      <c r="K10934">
        <v>1</v>
      </c>
      <c r="L10934">
        <v>0</v>
      </c>
      <c r="M10934">
        <v>0</v>
      </c>
      <c r="N10934" s="1" t="s">
        <v>42</v>
      </c>
      <c r="O10934" s="1" t="s">
        <v>25</v>
      </c>
      <c r="P10934" s="1" t="s">
        <v>14116</v>
      </c>
      <c r="Q10934" s="1" t="s">
        <v>27</v>
      </c>
      <c r="R10934" s="1" t="s">
        <v>17277</v>
      </c>
      <c r="S10934" s="1" t="str">
        <f t="shared" si="340"/>
        <v>31.44556</v>
      </c>
      <c r="T10934" s="1" t="str">
        <f t="shared" si="341"/>
        <v>-109.38406</v>
      </c>
      <c r="U10934" s="1" t="s">
        <v>29</v>
      </c>
    </row>
    <row r="10935" spans="1:21" x14ac:dyDescent="0.35">
      <c r="A10935" s="1" t="s">
        <v>19</v>
      </c>
      <c r="B10935">
        <v>2022</v>
      </c>
      <c r="C10935" s="1" t="s">
        <v>123</v>
      </c>
      <c r="D10935" s="1" t="s">
        <v>30</v>
      </c>
      <c r="E10935" s="1" t="s">
        <v>22</v>
      </c>
      <c r="F10935" s="1" t="s">
        <v>31</v>
      </c>
      <c r="G10935">
        <v>1</v>
      </c>
      <c r="H10935">
        <v>0</v>
      </c>
      <c r="I10935">
        <v>1</v>
      </c>
      <c r="J10935">
        <v>0</v>
      </c>
      <c r="K10935">
        <v>0</v>
      </c>
      <c r="L10935">
        <v>1</v>
      </c>
      <c r="M10935">
        <v>0</v>
      </c>
      <c r="N10935" s="1" t="s">
        <v>24</v>
      </c>
      <c r="O10935" s="1" t="s">
        <v>25</v>
      </c>
      <c r="P10935" s="1" t="s">
        <v>14116</v>
      </c>
      <c r="Q10935" s="1" t="s">
        <v>27</v>
      </c>
      <c r="R10935" s="1" t="s">
        <v>17278</v>
      </c>
      <c r="S10935" s="1" t="str">
        <f t="shared" si="340"/>
        <v>31.811467</v>
      </c>
      <c r="T10935" s="1" t="str">
        <f t="shared" si="341"/>
        <v>-112.40165</v>
      </c>
      <c r="U10935" s="1" t="s">
        <v>29</v>
      </c>
    </row>
    <row r="10936" spans="1:21" x14ac:dyDescent="0.35">
      <c r="A10936" s="1" t="s">
        <v>19</v>
      </c>
      <c r="B10936">
        <v>2022</v>
      </c>
      <c r="C10936" s="1" t="s">
        <v>123</v>
      </c>
      <c r="D10936" s="1" t="s">
        <v>21</v>
      </c>
      <c r="E10936" s="1" t="s">
        <v>22</v>
      </c>
      <c r="F10936" s="1" t="s">
        <v>34</v>
      </c>
      <c r="G10936">
        <v>1</v>
      </c>
      <c r="H10936">
        <v>0</v>
      </c>
      <c r="I10936">
        <v>1</v>
      </c>
      <c r="J10936">
        <v>0</v>
      </c>
      <c r="K10936">
        <v>0</v>
      </c>
      <c r="L10936">
        <v>1</v>
      </c>
      <c r="M10936">
        <v>0</v>
      </c>
      <c r="N10936" s="1" t="s">
        <v>42</v>
      </c>
      <c r="O10936" s="1" t="s">
        <v>25</v>
      </c>
      <c r="P10936" s="1" t="s">
        <v>14116</v>
      </c>
      <c r="Q10936" s="1" t="s">
        <v>27</v>
      </c>
      <c r="R10936" s="1" t="s">
        <v>17279</v>
      </c>
      <c r="S10936" s="1" t="str">
        <f t="shared" si="340"/>
        <v>31.362717</v>
      </c>
      <c r="T10936" s="1" t="str">
        <f t="shared" si="341"/>
        <v>-109.75205</v>
      </c>
      <c r="U10936" s="1" t="s">
        <v>29</v>
      </c>
    </row>
    <row r="10937" spans="1:21" x14ac:dyDescent="0.35">
      <c r="A10937" s="1" t="s">
        <v>19</v>
      </c>
      <c r="B10937">
        <v>2022</v>
      </c>
      <c r="C10937" s="1" t="s">
        <v>123</v>
      </c>
      <c r="D10937" s="1" t="s">
        <v>30</v>
      </c>
      <c r="E10937" s="1" t="s">
        <v>22</v>
      </c>
      <c r="F10937" s="1" t="s">
        <v>31</v>
      </c>
      <c r="G10937">
        <v>1</v>
      </c>
      <c r="H10937">
        <v>0</v>
      </c>
      <c r="I10937">
        <v>1</v>
      </c>
      <c r="J10937">
        <v>0</v>
      </c>
      <c r="K10937">
        <v>0</v>
      </c>
      <c r="L10937">
        <v>1</v>
      </c>
      <c r="M10937">
        <v>0</v>
      </c>
      <c r="N10937" s="1" t="s">
        <v>24</v>
      </c>
      <c r="O10937" s="1" t="s">
        <v>25</v>
      </c>
      <c r="P10937" s="1" t="s">
        <v>14116</v>
      </c>
      <c r="Q10937" s="1" t="s">
        <v>27</v>
      </c>
      <c r="R10937" s="1" t="s">
        <v>17280</v>
      </c>
      <c r="S10937" s="1" t="str">
        <f t="shared" si="340"/>
        <v>31.740383</v>
      </c>
      <c r="T10937" s="1" t="str">
        <f t="shared" si="341"/>
        <v>-111.832033</v>
      </c>
      <c r="U10937" s="1" t="s">
        <v>29</v>
      </c>
    </row>
    <row r="10938" spans="1:21" x14ac:dyDescent="0.35">
      <c r="A10938" s="1" t="s">
        <v>19</v>
      </c>
      <c r="B10938">
        <v>2022</v>
      </c>
      <c r="C10938" s="1" t="s">
        <v>123</v>
      </c>
      <c r="D10938" s="1" t="s">
        <v>21</v>
      </c>
      <c r="E10938" s="1" t="s">
        <v>22</v>
      </c>
      <c r="F10938" s="1" t="s">
        <v>23</v>
      </c>
      <c r="G10938">
        <v>1</v>
      </c>
      <c r="H10938">
        <v>0</v>
      </c>
      <c r="I10938">
        <v>1</v>
      </c>
      <c r="J10938">
        <v>0</v>
      </c>
      <c r="K10938">
        <v>0</v>
      </c>
      <c r="L10938">
        <v>1</v>
      </c>
      <c r="M10938">
        <v>0</v>
      </c>
      <c r="N10938" s="1" t="s">
        <v>42</v>
      </c>
      <c r="O10938" s="1" t="s">
        <v>25</v>
      </c>
      <c r="P10938" s="1" t="s">
        <v>14116</v>
      </c>
      <c r="Q10938" s="1" t="s">
        <v>27</v>
      </c>
      <c r="R10938" s="1" t="s">
        <v>17281</v>
      </c>
      <c r="S10938" s="1" t="str">
        <f t="shared" si="340"/>
        <v>31.78031</v>
      </c>
      <c r="T10938" s="1" t="str">
        <f t="shared" si="341"/>
        <v>-111.81413</v>
      </c>
      <c r="U10938" s="1" t="s">
        <v>29</v>
      </c>
    </row>
    <row r="10939" spans="1:21" x14ac:dyDescent="0.35">
      <c r="A10939" s="1" t="s">
        <v>19</v>
      </c>
      <c r="B10939">
        <v>2022</v>
      </c>
      <c r="C10939" s="1" t="s">
        <v>123</v>
      </c>
      <c r="D10939" s="1" t="s">
        <v>30</v>
      </c>
      <c r="E10939" s="1" t="s">
        <v>22</v>
      </c>
      <c r="F10939" s="1" t="s">
        <v>31</v>
      </c>
      <c r="G10939">
        <v>1</v>
      </c>
      <c r="H10939">
        <v>0</v>
      </c>
      <c r="I10939">
        <v>1</v>
      </c>
      <c r="J10939">
        <v>0</v>
      </c>
      <c r="K10939">
        <v>0</v>
      </c>
      <c r="L10939">
        <v>1</v>
      </c>
      <c r="M10939">
        <v>0</v>
      </c>
      <c r="N10939" s="1" t="s">
        <v>24</v>
      </c>
      <c r="O10939" s="1" t="s">
        <v>25</v>
      </c>
      <c r="P10939" s="1" t="s">
        <v>14116</v>
      </c>
      <c r="Q10939" s="1" t="s">
        <v>27</v>
      </c>
      <c r="R10939" s="1" t="s">
        <v>17282</v>
      </c>
      <c r="S10939" s="1" t="str">
        <f t="shared" si="340"/>
        <v>31.997237</v>
      </c>
      <c r="T10939" s="1" t="str">
        <f t="shared" si="341"/>
        <v>-112.705325</v>
      </c>
      <c r="U10939" s="1" t="s">
        <v>29</v>
      </c>
    </row>
    <row r="10940" spans="1:21" x14ac:dyDescent="0.35">
      <c r="A10940" s="1" t="s">
        <v>19</v>
      </c>
      <c r="B10940">
        <v>2022</v>
      </c>
      <c r="C10940" s="1" t="s">
        <v>123</v>
      </c>
      <c r="D10940" s="1" t="s">
        <v>30</v>
      </c>
      <c r="E10940" s="1" t="s">
        <v>22</v>
      </c>
      <c r="F10940" s="1" t="s">
        <v>31</v>
      </c>
      <c r="G10940">
        <v>1</v>
      </c>
      <c r="H10940">
        <v>0</v>
      </c>
      <c r="I10940">
        <v>1</v>
      </c>
      <c r="J10940">
        <v>0</v>
      </c>
      <c r="K10940">
        <v>0</v>
      </c>
      <c r="L10940">
        <v>1</v>
      </c>
      <c r="M10940">
        <v>0</v>
      </c>
      <c r="N10940" s="1" t="s">
        <v>24</v>
      </c>
      <c r="O10940" s="1" t="s">
        <v>25</v>
      </c>
      <c r="P10940" s="1" t="s">
        <v>14116</v>
      </c>
      <c r="Q10940" s="1" t="s">
        <v>27</v>
      </c>
      <c r="R10940" s="1" t="s">
        <v>17283</v>
      </c>
      <c r="S10940" s="1" t="str">
        <f t="shared" si="340"/>
        <v>32.10017</v>
      </c>
      <c r="T10940" s="1" t="str">
        <f t="shared" si="341"/>
        <v>-113.20611</v>
      </c>
      <c r="U10940" s="1" t="s">
        <v>29</v>
      </c>
    </row>
    <row r="10941" spans="1:21" x14ac:dyDescent="0.35">
      <c r="A10941" s="1" t="s">
        <v>19</v>
      </c>
      <c r="B10941">
        <v>2022</v>
      </c>
      <c r="C10941" s="1" t="s">
        <v>123</v>
      </c>
      <c r="D10941" s="1" t="s">
        <v>21</v>
      </c>
      <c r="E10941" s="1" t="s">
        <v>22</v>
      </c>
      <c r="F10941" s="1" t="s">
        <v>23</v>
      </c>
      <c r="G10941">
        <v>1</v>
      </c>
      <c r="H10941">
        <v>0</v>
      </c>
      <c r="I10941">
        <v>1</v>
      </c>
      <c r="J10941">
        <v>0</v>
      </c>
      <c r="K10941">
        <v>0</v>
      </c>
      <c r="L10941">
        <v>1</v>
      </c>
      <c r="M10941">
        <v>0</v>
      </c>
      <c r="N10941" s="1" t="s">
        <v>24</v>
      </c>
      <c r="O10941" s="1" t="s">
        <v>25</v>
      </c>
      <c r="P10941" s="1" t="s">
        <v>14116</v>
      </c>
      <c r="Q10941" s="1" t="s">
        <v>27</v>
      </c>
      <c r="R10941" s="1" t="s">
        <v>17284</v>
      </c>
      <c r="S10941" s="1" t="str">
        <f t="shared" si="340"/>
        <v>32.06621</v>
      </c>
      <c r="T10941" s="1" t="str">
        <f t="shared" si="341"/>
        <v>-111.41475</v>
      </c>
      <c r="U10941" s="1" t="s">
        <v>29</v>
      </c>
    </row>
    <row r="10942" spans="1:21" x14ac:dyDescent="0.35">
      <c r="A10942" s="1" t="s">
        <v>19</v>
      </c>
      <c r="B10942">
        <v>2022</v>
      </c>
      <c r="C10942" s="1" t="s">
        <v>123</v>
      </c>
      <c r="D10942" s="1" t="s">
        <v>21</v>
      </c>
      <c r="E10942" s="1" t="s">
        <v>22</v>
      </c>
      <c r="F10942" s="1" t="s">
        <v>34</v>
      </c>
      <c r="G10942">
        <v>1</v>
      </c>
      <c r="H10942">
        <v>0</v>
      </c>
      <c r="I10942">
        <v>1</v>
      </c>
      <c r="J10942">
        <v>0</v>
      </c>
      <c r="K10942">
        <v>0</v>
      </c>
      <c r="L10942">
        <v>1</v>
      </c>
      <c r="M10942">
        <v>0</v>
      </c>
      <c r="N10942" s="1" t="s">
        <v>42</v>
      </c>
      <c r="O10942" s="1" t="s">
        <v>25</v>
      </c>
      <c r="P10942" s="1" t="s">
        <v>14116</v>
      </c>
      <c r="Q10942" s="1" t="s">
        <v>27</v>
      </c>
      <c r="R10942" s="1" t="s">
        <v>17285</v>
      </c>
      <c r="S10942" s="1" t="str">
        <f t="shared" si="340"/>
        <v>31.744984</v>
      </c>
      <c r="T10942" s="1" t="str">
        <f t="shared" si="341"/>
        <v>-110.908999</v>
      </c>
      <c r="U10942" s="1" t="s">
        <v>29</v>
      </c>
    </row>
    <row r="10943" spans="1:21" x14ac:dyDescent="0.35">
      <c r="A10943" s="1" t="s">
        <v>19</v>
      </c>
      <c r="B10943">
        <v>2022</v>
      </c>
      <c r="C10943" s="1" t="s">
        <v>123</v>
      </c>
      <c r="D10943" s="1" t="s">
        <v>21</v>
      </c>
      <c r="E10943" s="1" t="s">
        <v>22</v>
      </c>
      <c r="F10943" s="1" t="s">
        <v>34</v>
      </c>
      <c r="G10943">
        <v>1</v>
      </c>
      <c r="H10943">
        <v>0</v>
      </c>
      <c r="I10943">
        <v>1</v>
      </c>
      <c r="J10943">
        <v>0</v>
      </c>
      <c r="K10943">
        <v>0</v>
      </c>
      <c r="L10943">
        <v>1</v>
      </c>
      <c r="M10943">
        <v>0</v>
      </c>
      <c r="N10943" s="1" t="s">
        <v>24</v>
      </c>
      <c r="O10943" s="1" t="s">
        <v>25</v>
      </c>
      <c r="P10943" s="1" t="s">
        <v>14116</v>
      </c>
      <c r="Q10943" s="1" t="s">
        <v>27</v>
      </c>
      <c r="R10943" s="1" t="s">
        <v>17286</v>
      </c>
      <c r="S10943" s="1" t="str">
        <f t="shared" si="340"/>
        <v>31.422154</v>
      </c>
      <c r="T10943" s="1" t="str">
        <f t="shared" si="341"/>
        <v>-110.659597</v>
      </c>
      <c r="U10943" s="1" t="s">
        <v>29</v>
      </c>
    </row>
    <row r="10944" spans="1:21" x14ac:dyDescent="0.35">
      <c r="A10944" s="1" t="s">
        <v>19</v>
      </c>
      <c r="B10944">
        <v>2022</v>
      </c>
      <c r="C10944" s="1" t="s">
        <v>123</v>
      </c>
      <c r="D10944" s="1" t="s">
        <v>21</v>
      </c>
      <c r="E10944" s="1" t="s">
        <v>22</v>
      </c>
      <c r="F10944" s="1" t="s">
        <v>34</v>
      </c>
      <c r="G10944">
        <v>1</v>
      </c>
      <c r="H10944">
        <v>0</v>
      </c>
      <c r="I10944">
        <v>1</v>
      </c>
      <c r="J10944">
        <v>0</v>
      </c>
      <c r="K10944">
        <v>0</v>
      </c>
      <c r="L10944">
        <v>1</v>
      </c>
      <c r="M10944">
        <v>0</v>
      </c>
      <c r="N10944" s="1" t="s">
        <v>42</v>
      </c>
      <c r="O10944" s="1" t="s">
        <v>25</v>
      </c>
      <c r="P10944" s="1" t="s">
        <v>14116</v>
      </c>
      <c r="Q10944" s="1" t="s">
        <v>27</v>
      </c>
      <c r="R10944" s="1" t="s">
        <v>17287</v>
      </c>
      <c r="S10944" s="1" t="str">
        <f t="shared" si="340"/>
        <v>31.37417</v>
      </c>
      <c r="T10944" s="1" t="str">
        <f t="shared" si="341"/>
        <v>-109.77391</v>
      </c>
      <c r="U10944" s="1" t="s">
        <v>29</v>
      </c>
    </row>
    <row r="10945" spans="1:21" x14ac:dyDescent="0.35">
      <c r="A10945" s="1" t="s">
        <v>19</v>
      </c>
      <c r="B10945">
        <v>2022</v>
      </c>
      <c r="C10945" s="1" t="s">
        <v>123</v>
      </c>
      <c r="D10945" s="1" t="s">
        <v>21</v>
      </c>
      <c r="E10945" s="1" t="s">
        <v>22</v>
      </c>
      <c r="F10945" s="1" t="s">
        <v>34</v>
      </c>
      <c r="G10945">
        <v>1</v>
      </c>
      <c r="H10945">
        <v>0</v>
      </c>
      <c r="I10945">
        <v>1</v>
      </c>
      <c r="J10945">
        <v>0</v>
      </c>
      <c r="K10945">
        <v>0</v>
      </c>
      <c r="L10945">
        <v>1</v>
      </c>
      <c r="M10945">
        <v>0</v>
      </c>
      <c r="N10945" s="1" t="s">
        <v>24</v>
      </c>
      <c r="O10945" s="1" t="s">
        <v>25</v>
      </c>
      <c r="P10945" s="1" t="s">
        <v>14116</v>
      </c>
      <c r="Q10945" s="1" t="s">
        <v>27</v>
      </c>
      <c r="R10945" s="1" t="s">
        <v>17288</v>
      </c>
      <c r="S10945" s="1" t="str">
        <f t="shared" si="340"/>
        <v>31.61316</v>
      </c>
      <c r="T10945" s="1" t="str">
        <f t="shared" si="341"/>
        <v>-111.57234</v>
      </c>
      <c r="U10945" s="1" t="s">
        <v>29</v>
      </c>
    </row>
    <row r="10946" spans="1:21" x14ac:dyDescent="0.35">
      <c r="A10946" s="1" t="s">
        <v>19</v>
      </c>
      <c r="B10946">
        <v>2022</v>
      </c>
      <c r="C10946" s="1" t="s">
        <v>182</v>
      </c>
      <c r="D10946" s="1" t="s">
        <v>21</v>
      </c>
      <c r="E10946" s="1" t="s">
        <v>22</v>
      </c>
      <c r="F10946" s="1" t="s">
        <v>23</v>
      </c>
      <c r="G10946">
        <v>1</v>
      </c>
      <c r="H10946">
        <v>0</v>
      </c>
      <c r="I10946">
        <v>1</v>
      </c>
      <c r="J10946">
        <v>0</v>
      </c>
      <c r="K10946">
        <v>0</v>
      </c>
      <c r="L10946">
        <v>1</v>
      </c>
      <c r="M10946">
        <v>0</v>
      </c>
      <c r="N10946" s="1" t="s">
        <v>24</v>
      </c>
      <c r="O10946" s="1" t="s">
        <v>25</v>
      </c>
      <c r="P10946" s="1" t="s">
        <v>14116</v>
      </c>
      <c r="Q10946" s="1" t="s">
        <v>27</v>
      </c>
      <c r="R10946" s="1" t="s">
        <v>17289</v>
      </c>
      <c r="S10946" s="1" t="str">
        <f t="shared" ref="S10946:S11009" si="342">LEFT(R10946, FIND(",", R10946) - 1)</f>
        <v>31.792</v>
      </c>
      <c r="T10946" s="1" t="str">
        <f t="shared" ref="T10946:T11009" si="343">RIGHT(R10946, LEN(R10946) - FIND(",", R10946) - 1)</f>
        <v>-111.1377</v>
      </c>
      <c r="U10946" s="1" t="s">
        <v>29</v>
      </c>
    </row>
    <row r="10947" spans="1:21" x14ac:dyDescent="0.35">
      <c r="A10947" s="1" t="s">
        <v>19</v>
      </c>
      <c r="B10947">
        <v>2022</v>
      </c>
      <c r="C10947" s="1" t="s">
        <v>182</v>
      </c>
      <c r="D10947" s="1" t="s">
        <v>30</v>
      </c>
      <c r="E10947" s="1" t="s">
        <v>22</v>
      </c>
      <c r="F10947" s="1" t="s">
        <v>31</v>
      </c>
      <c r="G10947">
        <v>1</v>
      </c>
      <c r="H10947">
        <v>0</v>
      </c>
      <c r="I10947">
        <v>1</v>
      </c>
      <c r="J10947">
        <v>0</v>
      </c>
      <c r="K10947">
        <v>0</v>
      </c>
      <c r="L10947">
        <v>1</v>
      </c>
      <c r="M10947">
        <v>0</v>
      </c>
      <c r="N10947" s="1" t="s">
        <v>24</v>
      </c>
      <c r="O10947" s="1" t="s">
        <v>25</v>
      </c>
      <c r="P10947" s="1" t="s">
        <v>14116</v>
      </c>
      <c r="Q10947" s="1" t="s">
        <v>27</v>
      </c>
      <c r="R10947" s="1" t="s">
        <v>17290</v>
      </c>
      <c r="S10947" s="1" t="str">
        <f t="shared" si="342"/>
        <v>31.834453</v>
      </c>
      <c r="T10947" s="1" t="str">
        <f t="shared" si="343"/>
        <v>-112.440992</v>
      </c>
      <c r="U10947" s="1" t="s">
        <v>29</v>
      </c>
    </row>
    <row r="10948" spans="1:21" x14ac:dyDescent="0.35">
      <c r="A10948" s="1" t="s">
        <v>19</v>
      </c>
      <c r="B10948">
        <v>2022</v>
      </c>
      <c r="C10948" s="1" t="s">
        <v>182</v>
      </c>
      <c r="D10948" s="1" t="s">
        <v>21</v>
      </c>
      <c r="E10948" s="1" t="s">
        <v>22</v>
      </c>
      <c r="F10948" s="1" t="s">
        <v>34</v>
      </c>
      <c r="G10948">
        <v>1</v>
      </c>
      <c r="H10948">
        <v>0</v>
      </c>
      <c r="I10948">
        <v>1</v>
      </c>
      <c r="J10948">
        <v>0</v>
      </c>
      <c r="K10948">
        <v>0</v>
      </c>
      <c r="L10948">
        <v>1</v>
      </c>
      <c r="M10948">
        <v>0</v>
      </c>
      <c r="N10948" s="1" t="s">
        <v>42</v>
      </c>
      <c r="O10948" s="1" t="s">
        <v>25</v>
      </c>
      <c r="P10948" s="1" t="s">
        <v>14116</v>
      </c>
      <c r="Q10948" s="1" t="s">
        <v>27</v>
      </c>
      <c r="R10948" s="1" t="s">
        <v>17291</v>
      </c>
      <c r="S10948" s="1" t="str">
        <f t="shared" si="342"/>
        <v>31.594686</v>
      </c>
      <c r="T10948" s="1" t="str">
        <f t="shared" si="343"/>
        <v>-109.240338</v>
      </c>
      <c r="U10948" s="1" t="s">
        <v>29</v>
      </c>
    </row>
    <row r="10949" spans="1:21" x14ac:dyDescent="0.35">
      <c r="A10949" s="1" t="s">
        <v>19</v>
      </c>
      <c r="B10949">
        <v>2022</v>
      </c>
      <c r="C10949" s="1" t="s">
        <v>182</v>
      </c>
      <c r="D10949" s="1" t="s">
        <v>21</v>
      </c>
      <c r="E10949" s="1" t="s">
        <v>22</v>
      </c>
      <c r="F10949" s="1" t="s">
        <v>34</v>
      </c>
      <c r="G10949">
        <v>1</v>
      </c>
      <c r="H10949">
        <v>0</v>
      </c>
      <c r="I10949">
        <v>1</v>
      </c>
      <c r="J10949">
        <v>0</v>
      </c>
      <c r="K10949">
        <v>1</v>
      </c>
      <c r="L10949">
        <v>0</v>
      </c>
      <c r="M10949">
        <v>0</v>
      </c>
      <c r="N10949" s="1" t="s">
        <v>179</v>
      </c>
      <c r="O10949" s="1" t="s">
        <v>25</v>
      </c>
      <c r="P10949" s="1" t="s">
        <v>14116</v>
      </c>
      <c r="Q10949" s="1" t="s">
        <v>27</v>
      </c>
      <c r="R10949" s="1" t="s">
        <v>17292</v>
      </c>
      <c r="S10949" s="1" t="str">
        <f t="shared" si="342"/>
        <v>31.334049</v>
      </c>
      <c r="T10949" s="1" t="str">
        <f t="shared" si="343"/>
        <v>-109.734019</v>
      </c>
      <c r="U10949" s="1" t="s">
        <v>29</v>
      </c>
    </row>
    <row r="10950" spans="1:21" x14ac:dyDescent="0.35">
      <c r="A10950" s="1" t="s">
        <v>19</v>
      </c>
      <c r="B10950">
        <v>2022</v>
      </c>
      <c r="C10950" s="1" t="s">
        <v>182</v>
      </c>
      <c r="D10950" s="1" t="s">
        <v>21</v>
      </c>
      <c r="E10950" s="1" t="s">
        <v>22</v>
      </c>
      <c r="F10950" s="1" t="s">
        <v>34</v>
      </c>
      <c r="G10950">
        <v>1</v>
      </c>
      <c r="H10950">
        <v>0</v>
      </c>
      <c r="I10950">
        <v>1</v>
      </c>
      <c r="J10950">
        <v>0</v>
      </c>
      <c r="K10950">
        <v>0</v>
      </c>
      <c r="L10950">
        <v>1</v>
      </c>
      <c r="M10950">
        <v>0</v>
      </c>
      <c r="N10950" s="1" t="s">
        <v>42</v>
      </c>
      <c r="O10950" s="1" t="s">
        <v>25</v>
      </c>
      <c r="P10950" s="1" t="s">
        <v>14116</v>
      </c>
      <c r="Q10950" s="1" t="s">
        <v>27</v>
      </c>
      <c r="R10950" s="1" t="s">
        <v>17293</v>
      </c>
      <c r="S10950" s="1" t="str">
        <f t="shared" si="342"/>
        <v>31.52124</v>
      </c>
      <c r="T10950" s="1" t="str">
        <f t="shared" si="343"/>
        <v>-111.28947</v>
      </c>
      <c r="U10950" s="1" t="s">
        <v>29</v>
      </c>
    </row>
    <row r="10951" spans="1:21" x14ac:dyDescent="0.35">
      <c r="A10951" s="1" t="s">
        <v>19</v>
      </c>
      <c r="B10951">
        <v>2022</v>
      </c>
      <c r="C10951" s="1" t="s">
        <v>182</v>
      </c>
      <c r="D10951" s="1" t="s">
        <v>30</v>
      </c>
      <c r="E10951" s="1" t="s">
        <v>22</v>
      </c>
      <c r="F10951" s="1" t="s">
        <v>31</v>
      </c>
      <c r="G10951">
        <v>1</v>
      </c>
      <c r="H10951">
        <v>0</v>
      </c>
      <c r="I10951">
        <v>1</v>
      </c>
      <c r="J10951">
        <v>0</v>
      </c>
      <c r="K10951">
        <v>1</v>
      </c>
      <c r="L10951">
        <v>0</v>
      </c>
      <c r="M10951">
        <v>0</v>
      </c>
      <c r="N10951" s="1" t="s">
        <v>24</v>
      </c>
      <c r="O10951" s="1" t="s">
        <v>25</v>
      </c>
      <c r="P10951" s="1" t="s">
        <v>14116</v>
      </c>
      <c r="Q10951" s="1" t="s">
        <v>27</v>
      </c>
      <c r="R10951" s="1" t="s">
        <v>17294</v>
      </c>
      <c r="S10951" s="1" t="str">
        <f t="shared" si="342"/>
        <v>32.639945</v>
      </c>
      <c r="T10951" s="1" t="str">
        <f t="shared" si="343"/>
        <v>-112.233112</v>
      </c>
      <c r="U10951" s="1" t="s">
        <v>29</v>
      </c>
    </row>
    <row r="10952" spans="1:21" x14ac:dyDescent="0.35">
      <c r="A10952" s="1" t="s">
        <v>19</v>
      </c>
      <c r="B10952">
        <v>2022</v>
      </c>
      <c r="C10952" s="1" t="s">
        <v>182</v>
      </c>
      <c r="D10952" s="1" t="s">
        <v>30</v>
      </c>
      <c r="E10952" s="1" t="s">
        <v>22</v>
      </c>
      <c r="F10952" s="1" t="s">
        <v>31</v>
      </c>
      <c r="G10952">
        <v>1</v>
      </c>
      <c r="H10952">
        <v>0</v>
      </c>
      <c r="I10952">
        <v>1</v>
      </c>
      <c r="J10952">
        <v>0</v>
      </c>
      <c r="K10952">
        <v>0</v>
      </c>
      <c r="L10952">
        <v>1</v>
      </c>
      <c r="M10952">
        <v>0</v>
      </c>
      <c r="N10952" s="1" t="s">
        <v>24</v>
      </c>
      <c r="O10952" s="1" t="s">
        <v>25</v>
      </c>
      <c r="P10952" s="1" t="s">
        <v>14116</v>
      </c>
      <c r="Q10952" s="1" t="s">
        <v>27</v>
      </c>
      <c r="R10952" s="1" t="s">
        <v>17295</v>
      </c>
      <c r="S10952" s="1" t="str">
        <f t="shared" si="342"/>
        <v>31.73384</v>
      </c>
      <c r="T10952" s="1" t="str">
        <f t="shared" si="343"/>
        <v>-111.0195</v>
      </c>
      <c r="U10952" s="1" t="s">
        <v>29</v>
      </c>
    </row>
    <row r="10953" spans="1:21" x14ac:dyDescent="0.35">
      <c r="A10953" s="1" t="s">
        <v>19</v>
      </c>
      <c r="B10953">
        <v>2022</v>
      </c>
      <c r="C10953" s="1" t="s">
        <v>182</v>
      </c>
      <c r="D10953" s="1" t="s">
        <v>21</v>
      </c>
      <c r="E10953" s="1" t="s">
        <v>22</v>
      </c>
      <c r="F10953" s="1" t="s">
        <v>34</v>
      </c>
      <c r="G10953">
        <v>1</v>
      </c>
      <c r="H10953">
        <v>0</v>
      </c>
      <c r="I10953">
        <v>1</v>
      </c>
      <c r="J10953">
        <v>0</v>
      </c>
      <c r="K10953">
        <v>0</v>
      </c>
      <c r="L10953">
        <v>1</v>
      </c>
      <c r="M10953">
        <v>0</v>
      </c>
      <c r="N10953" s="1" t="s">
        <v>179</v>
      </c>
      <c r="O10953" s="1" t="s">
        <v>25</v>
      </c>
      <c r="P10953" s="1" t="s">
        <v>14116</v>
      </c>
      <c r="Q10953" s="1" t="s">
        <v>27</v>
      </c>
      <c r="R10953" s="1" t="s">
        <v>17296</v>
      </c>
      <c r="S10953" s="1" t="str">
        <f t="shared" si="342"/>
        <v>31.977</v>
      </c>
      <c r="T10953" s="1" t="str">
        <f t="shared" si="343"/>
        <v>-112.963</v>
      </c>
      <c r="U10953" s="1" t="s">
        <v>29</v>
      </c>
    </row>
    <row r="10954" spans="1:21" x14ac:dyDescent="0.35">
      <c r="A10954" s="1" t="s">
        <v>19</v>
      </c>
      <c r="B10954">
        <v>2022</v>
      </c>
      <c r="C10954" s="1" t="s">
        <v>182</v>
      </c>
      <c r="D10954" s="1" t="s">
        <v>21</v>
      </c>
      <c r="E10954" s="1" t="s">
        <v>22</v>
      </c>
      <c r="F10954" s="1" t="s">
        <v>34</v>
      </c>
      <c r="G10954">
        <v>1</v>
      </c>
      <c r="H10954">
        <v>0</v>
      </c>
      <c r="I10954">
        <v>1</v>
      </c>
      <c r="J10954">
        <v>0</v>
      </c>
      <c r="K10954">
        <v>0</v>
      </c>
      <c r="L10954">
        <v>1</v>
      </c>
      <c r="M10954">
        <v>0</v>
      </c>
      <c r="N10954" s="1" t="s">
        <v>42</v>
      </c>
      <c r="O10954" s="1" t="s">
        <v>25</v>
      </c>
      <c r="P10954" s="1" t="s">
        <v>14116</v>
      </c>
      <c r="Q10954" s="1" t="s">
        <v>27</v>
      </c>
      <c r="R10954" s="1" t="s">
        <v>17297</v>
      </c>
      <c r="S10954" s="1" t="str">
        <f t="shared" si="342"/>
        <v>31.47278</v>
      </c>
      <c r="T10954" s="1" t="str">
        <f t="shared" si="343"/>
        <v>-109.2778</v>
      </c>
      <c r="U10954" s="1" t="s">
        <v>29</v>
      </c>
    </row>
    <row r="10955" spans="1:21" x14ac:dyDescent="0.35">
      <c r="A10955" s="1" t="s">
        <v>19</v>
      </c>
      <c r="B10955">
        <v>2022</v>
      </c>
      <c r="C10955" s="1" t="s">
        <v>182</v>
      </c>
      <c r="D10955" s="1" t="s">
        <v>30</v>
      </c>
      <c r="E10955" s="1" t="s">
        <v>22</v>
      </c>
      <c r="F10955" s="1" t="s">
        <v>31</v>
      </c>
      <c r="G10955">
        <v>1</v>
      </c>
      <c r="H10955">
        <v>0</v>
      </c>
      <c r="I10955">
        <v>1</v>
      </c>
      <c r="J10955">
        <v>0</v>
      </c>
      <c r="K10955">
        <v>1</v>
      </c>
      <c r="L10955">
        <v>0</v>
      </c>
      <c r="M10955">
        <v>0</v>
      </c>
      <c r="N10955" s="1" t="s">
        <v>24</v>
      </c>
      <c r="O10955" s="1" t="s">
        <v>25</v>
      </c>
      <c r="P10955" s="1" t="s">
        <v>14116</v>
      </c>
      <c r="Q10955" s="1" t="s">
        <v>27</v>
      </c>
      <c r="R10955" s="1" t="s">
        <v>17298</v>
      </c>
      <c r="S10955" s="1" t="str">
        <f t="shared" si="342"/>
        <v>32.359573</v>
      </c>
      <c r="T10955" s="1" t="str">
        <f t="shared" si="343"/>
        <v>-113.114043</v>
      </c>
      <c r="U10955" s="1" t="s">
        <v>29</v>
      </c>
    </row>
    <row r="10956" spans="1:21" x14ac:dyDescent="0.35">
      <c r="A10956" s="1" t="s">
        <v>19</v>
      </c>
      <c r="B10956">
        <v>2022</v>
      </c>
      <c r="C10956" s="1" t="s">
        <v>182</v>
      </c>
      <c r="D10956" s="1" t="s">
        <v>21</v>
      </c>
      <c r="E10956" s="1" t="s">
        <v>22</v>
      </c>
      <c r="F10956" s="1" t="s">
        <v>23</v>
      </c>
      <c r="G10956">
        <v>1</v>
      </c>
      <c r="H10956">
        <v>0</v>
      </c>
      <c r="I10956">
        <v>1</v>
      </c>
      <c r="J10956">
        <v>0</v>
      </c>
      <c r="K10956">
        <v>0</v>
      </c>
      <c r="L10956">
        <v>1</v>
      </c>
      <c r="M10956">
        <v>0</v>
      </c>
      <c r="N10956" s="1" t="s">
        <v>42</v>
      </c>
      <c r="O10956" s="1" t="s">
        <v>25</v>
      </c>
      <c r="P10956" s="1" t="s">
        <v>14116</v>
      </c>
      <c r="Q10956" s="1" t="s">
        <v>27</v>
      </c>
      <c r="R10956" s="1" t="s">
        <v>17299</v>
      </c>
      <c r="S10956" s="1" t="str">
        <f t="shared" si="342"/>
        <v>31.37215</v>
      </c>
      <c r="T10956" s="1" t="str">
        <f t="shared" si="343"/>
        <v>-110.312517</v>
      </c>
      <c r="U10956" s="1" t="s">
        <v>29</v>
      </c>
    </row>
    <row r="10957" spans="1:21" x14ac:dyDescent="0.35">
      <c r="A10957" s="1" t="s">
        <v>19</v>
      </c>
      <c r="B10957">
        <v>2022</v>
      </c>
      <c r="C10957" s="1" t="s">
        <v>182</v>
      </c>
      <c r="D10957" s="1" t="s">
        <v>21</v>
      </c>
      <c r="E10957" s="1" t="s">
        <v>22</v>
      </c>
      <c r="F10957" s="1" t="s">
        <v>34</v>
      </c>
      <c r="G10957">
        <v>1</v>
      </c>
      <c r="H10957">
        <v>0</v>
      </c>
      <c r="I10957">
        <v>1</v>
      </c>
      <c r="J10957">
        <v>0</v>
      </c>
      <c r="K10957">
        <v>1</v>
      </c>
      <c r="L10957">
        <v>0</v>
      </c>
      <c r="M10957">
        <v>0</v>
      </c>
      <c r="N10957" s="1" t="s">
        <v>42</v>
      </c>
      <c r="O10957" s="1" t="s">
        <v>25</v>
      </c>
      <c r="P10957" s="1" t="s">
        <v>14116</v>
      </c>
      <c r="Q10957" s="1" t="s">
        <v>27</v>
      </c>
      <c r="R10957" s="1" t="s">
        <v>17300</v>
      </c>
      <c r="S10957" s="1" t="str">
        <f t="shared" si="342"/>
        <v>31.35755</v>
      </c>
      <c r="T10957" s="1" t="str">
        <f t="shared" si="343"/>
        <v>-110.80747</v>
      </c>
      <c r="U10957" s="1" t="s">
        <v>29</v>
      </c>
    </row>
    <row r="10958" spans="1:21" x14ac:dyDescent="0.35">
      <c r="A10958" s="1" t="s">
        <v>19</v>
      </c>
      <c r="B10958">
        <v>2022</v>
      </c>
      <c r="C10958" s="1" t="s">
        <v>224</v>
      </c>
      <c r="D10958" s="1" t="s">
        <v>21</v>
      </c>
      <c r="E10958" s="1" t="s">
        <v>22</v>
      </c>
      <c r="F10958" s="1" t="s">
        <v>23</v>
      </c>
      <c r="G10958">
        <v>1</v>
      </c>
      <c r="H10958">
        <v>0</v>
      </c>
      <c r="I10958">
        <v>1</v>
      </c>
      <c r="J10958">
        <v>0</v>
      </c>
      <c r="K10958">
        <v>1</v>
      </c>
      <c r="L10958">
        <v>0</v>
      </c>
      <c r="M10958">
        <v>0</v>
      </c>
      <c r="N10958" s="1" t="s">
        <v>42</v>
      </c>
      <c r="O10958" s="1" t="s">
        <v>25</v>
      </c>
      <c r="P10958" s="1" t="s">
        <v>14116</v>
      </c>
      <c r="Q10958" s="1" t="s">
        <v>27</v>
      </c>
      <c r="R10958" s="1" t="s">
        <v>17301</v>
      </c>
      <c r="S10958" s="1" t="str">
        <f t="shared" si="342"/>
        <v>32.4581</v>
      </c>
      <c r="T10958" s="1" t="str">
        <f t="shared" si="343"/>
        <v>-111.6586</v>
      </c>
      <c r="U10958" s="1" t="s">
        <v>29</v>
      </c>
    </row>
    <row r="10959" spans="1:21" x14ac:dyDescent="0.35">
      <c r="A10959" s="1" t="s">
        <v>19</v>
      </c>
      <c r="B10959">
        <v>2022</v>
      </c>
      <c r="C10959" s="1" t="s">
        <v>123</v>
      </c>
      <c r="D10959" s="1" t="s">
        <v>21</v>
      </c>
      <c r="E10959" s="1" t="s">
        <v>22</v>
      </c>
      <c r="F10959" s="1" t="s">
        <v>23</v>
      </c>
      <c r="G10959">
        <v>1</v>
      </c>
      <c r="H10959">
        <v>0</v>
      </c>
      <c r="I10959">
        <v>1</v>
      </c>
      <c r="J10959">
        <v>0</v>
      </c>
      <c r="K10959">
        <v>0</v>
      </c>
      <c r="L10959">
        <v>1</v>
      </c>
      <c r="M10959">
        <v>0</v>
      </c>
      <c r="N10959" s="1" t="s">
        <v>42</v>
      </c>
      <c r="O10959" s="1" t="s">
        <v>25</v>
      </c>
      <c r="P10959" s="1" t="s">
        <v>14116</v>
      </c>
      <c r="Q10959" s="1" t="s">
        <v>27</v>
      </c>
      <c r="R10959" s="1" t="s">
        <v>17302</v>
      </c>
      <c r="S10959" s="1" t="str">
        <f t="shared" si="342"/>
        <v>31.72405</v>
      </c>
      <c r="T10959" s="1" t="str">
        <f t="shared" si="343"/>
        <v>-112.00395</v>
      </c>
      <c r="U10959" s="1" t="s">
        <v>29</v>
      </c>
    </row>
    <row r="10960" spans="1:21" x14ac:dyDescent="0.35">
      <c r="A10960" s="1" t="s">
        <v>19</v>
      </c>
      <c r="B10960">
        <v>2022</v>
      </c>
      <c r="C10960" s="1" t="s">
        <v>224</v>
      </c>
      <c r="D10960" s="1" t="s">
        <v>21</v>
      </c>
      <c r="E10960" s="1" t="s">
        <v>22</v>
      </c>
      <c r="F10960" s="1" t="s">
        <v>23</v>
      </c>
      <c r="G10960">
        <v>1</v>
      </c>
      <c r="H10960">
        <v>0</v>
      </c>
      <c r="I10960">
        <v>1</v>
      </c>
      <c r="J10960">
        <v>0</v>
      </c>
      <c r="K10960">
        <v>0</v>
      </c>
      <c r="L10960">
        <v>1</v>
      </c>
      <c r="M10960">
        <v>0</v>
      </c>
      <c r="N10960" s="1" t="s">
        <v>42</v>
      </c>
      <c r="O10960" s="1" t="s">
        <v>25</v>
      </c>
      <c r="P10960" s="1" t="s">
        <v>17303</v>
      </c>
      <c r="Q10960" s="1" t="s">
        <v>27</v>
      </c>
      <c r="R10960" s="1" t="s">
        <v>17256</v>
      </c>
      <c r="S10960" s="1" t="str">
        <f t="shared" si="342"/>
        <v>31.51512592</v>
      </c>
      <c r="T10960" s="1" t="str">
        <f t="shared" si="343"/>
        <v>-110.996554</v>
      </c>
      <c r="U10960" s="1" t="s">
        <v>29</v>
      </c>
    </row>
    <row r="10961" spans="1:21" x14ac:dyDescent="0.35">
      <c r="A10961" s="1" t="s">
        <v>19</v>
      </c>
      <c r="B10961">
        <v>2022</v>
      </c>
      <c r="C10961" s="1" t="s">
        <v>224</v>
      </c>
      <c r="D10961" s="1" t="s">
        <v>30</v>
      </c>
      <c r="E10961" s="1" t="s">
        <v>22</v>
      </c>
      <c r="F10961" s="1" t="s">
        <v>31</v>
      </c>
      <c r="G10961">
        <v>1</v>
      </c>
      <c r="H10961">
        <v>0</v>
      </c>
      <c r="I10961">
        <v>1</v>
      </c>
      <c r="J10961">
        <v>0</v>
      </c>
      <c r="K10961">
        <v>0</v>
      </c>
      <c r="L10961">
        <v>1</v>
      </c>
      <c r="M10961">
        <v>0</v>
      </c>
      <c r="N10961" s="1" t="s">
        <v>24</v>
      </c>
      <c r="O10961" s="1" t="s">
        <v>25</v>
      </c>
      <c r="P10961" s="1" t="s">
        <v>14116</v>
      </c>
      <c r="Q10961" s="1" t="s">
        <v>27</v>
      </c>
      <c r="R10961" s="1" t="s">
        <v>17304</v>
      </c>
      <c r="S10961" s="1" t="str">
        <f t="shared" si="342"/>
        <v>31.85911</v>
      </c>
      <c r="T10961" s="1" t="str">
        <f t="shared" si="343"/>
        <v>-111.451181</v>
      </c>
      <c r="U10961" s="1" t="s">
        <v>29</v>
      </c>
    </row>
    <row r="10962" spans="1:21" x14ac:dyDescent="0.35">
      <c r="A10962" s="1" t="s">
        <v>19</v>
      </c>
      <c r="B10962">
        <v>2022</v>
      </c>
      <c r="C10962" s="1" t="s">
        <v>224</v>
      </c>
      <c r="D10962" s="1" t="s">
        <v>30</v>
      </c>
      <c r="E10962" s="1" t="s">
        <v>22</v>
      </c>
      <c r="F10962" s="1" t="s">
        <v>31</v>
      </c>
      <c r="G10962">
        <v>1</v>
      </c>
      <c r="H10962">
        <v>0</v>
      </c>
      <c r="I10962">
        <v>1</v>
      </c>
      <c r="J10962">
        <v>0</v>
      </c>
      <c r="K10962">
        <v>0</v>
      </c>
      <c r="L10962">
        <v>1</v>
      </c>
      <c r="M10962">
        <v>0</v>
      </c>
      <c r="N10962" s="1" t="s">
        <v>24</v>
      </c>
      <c r="O10962" s="1" t="s">
        <v>25</v>
      </c>
      <c r="P10962" s="1" t="s">
        <v>14116</v>
      </c>
      <c r="Q10962" s="1" t="s">
        <v>27</v>
      </c>
      <c r="R10962" s="1" t="s">
        <v>17305</v>
      </c>
      <c r="S10962" s="1" t="str">
        <f t="shared" si="342"/>
        <v>31.840127</v>
      </c>
      <c r="T10962" s="1" t="str">
        <f t="shared" si="343"/>
        <v>-112.129928</v>
      </c>
      <c r="U10962" s="1" t="s">
        <v>29</v>
      </c>
    </row>
    <row r="10963" spans="1:21" x14ac:dyDescent="0.35">
      <c r="A10963" s="1" t="s">
        <v>19</v>
      </c>
      <c r="B10963">
        <v>2022</v>
      </c>
      <c r="C10963" s="1" t="s">
        <v>224</v>
      </c>
      <c r="D10963" s="1" t="s">
        <v>30</v>
      </c>
      <c r="E10963" s="1" t="s">
        <v>22</v>
      </c>
      <c r="F10963" s="1" t="s">
        <v>31</v>
      </c>
      <c r="G10963">
        <v>1</v>
      </c>
      <c r="H10963">
        <v>0</v>
      </c>
      <c r="I10963">
        <v>1</v>
      </c>
      <c r="J10963">
        <v>0</v>
      </c>
      <c r="K10963">
        <v>0</v>
      </c>
      <c r="L10963">
        <v>1</v>
      </c>
      <c r="M10963">
        <v>0</v>
      </c>
      <c r="N10963" s="1" t="s">
        <v>24</v>
      </c>
      <c r="O10963" s="1" t="s">
        <v>25</v>
      </c>
      <c r="P10963" s="1" t="s">
        <v>14116</v>
      </c>
      <c r="Q10963" s="1" t="s">
        <v>27</v>
      </c>
      <c r="R10963" s="1" t="s">
        <v>17304</v>
      </c>
      <c r="S10963" s="1" t="str">
        <f t="shared" si="342"/>
        <v>31.85911</v>
      </c>
      <c r="T10963" s="1" t="str">
        <f t="shared" si="343"/>
        <v>-111.451181</v>
      </c>
      <c r="U10963" s="1" t="s">
        <v>29</v>
      </c>
    </row>
    <row r="10964" spans="1:21" x14ac:dyDescent="0.35">
      <c r="A10964" s="1" t="s">
        <v>19</v>
      </c>
      <c r="B10964">
        <v>2022</v>
      </c>
      <c r="C10964" s="1" t="s">
        <v>224</v>
      </c>
      <c r="D10964" s="1" t="s">
        <v>30</v>
      </c>
      <c r="E10964" s="1" t="s">
        <v>22</v>
      </c>
      <c r="F10964" s="1" t="s">
        <v>31</v>
      </c>
      <c r="G10964">
        <v>1</v>
      </c>
      <c r="H10964">
        <v>0</v>
      </c>
      <c r="I10964">
        <v>1</v>
      </c>
      <c r="J10964">
        <v>0</v>
      </c>
      <c r="K10964">
        <v>0</v>
      </c>
      <c r="L10964">
        <v>1</v>
      </c>
      <c r="M10964">
        <v>0</v>
      </c>
      <c r="N10964" s="1" t="s">
        <v>24</v>
      </c>
      <c r="O10964" s="1" t="s">
        <v>25</v>
      </c>
      <c r="P10964" s="1" t="s">
        <v>14116</v>
      </c>
      <c r="Q10964" s="1" t="s">
        <v>27</v>
      </c>
      <c r="R10964" s="1" t="s">
        <v>17306</v>
      </c>
      <c r="S10964" s="1" t="str">
        <f t="shared" si="342"/>
        <v>31.86884</v>
      </c>
      <c r="T10964" s="1" t="str">
        <f t="shared" si="343"/>
        <v>-111.40956</v>
      </c>
      <c r="U10964" s="1" t="s">
        <v>29</v>
      </c>
    </row>
    <row r="10965" spans="1:21" x14ac:dyDescent="0.35">
      <c r="A10965" s="1" t="s">
        <v>19</v>
      </c>
      <c r="B10965">
        <v>2022</v>
      </c>
      <c r="C10965" s="1" t="s">
        <v>224</v>
      </c>
      <c r="D10965" s="1" t="s">
        <v>21</v>
      </c>
      <c r="E10965" s="1" t="s">
        <v>22</v>
      </c>
      <c r="F10965" s="1" t="s">
        <v>34</v>
      </c>
      <c r="G10965">
        <v>1</v>
      </c>
      <c r="H10965">
        <v>0</v>
      </c>
      <c r="I10965">
        <v>1</v>
      </c>
      <c r="J10965">
        <v>0</v>
      </c>
      <c r="K10965">
        <v>0</v>
      </c>
      <c r="L10965">
        <v>1</v>
      </c>
      <c r="M10965">
        <v>0</v>
      </c>
      <c r="N10965" s="1" t="s">
        <v>35</v>
      </c>
      <c r="O10965" s="1" t="s">
        <v>25</v>
      </c>
      <c r="P10965" s="1" t="s">
        <v>14116</v>
      </c>
      <c r="Q10965" s="1" t="s">
        <v>27</v>
      </c>
      <c r="R10965" s="1" t="s">
        <v>17307</v>
      </c>
      <c r="S10965" s="1" t="str">
        <f t="shared" si="342"/>
        <v>31.339718</v>
      </c>
      <c r="T10965" s="1" t="str">
        <f t="shared" si="343"/>
        <v>-109.558826</v>
      </c>
      <c r="U10965" s="1" t="s">
        <v>29</v>
      </c>
    </row>
    <row r="10966" spans="1:21" x14ac:dyDescent="0.35">
      <c r="A10966" s="1" t="s">
        <v>19</v>
      </c>
      <c r="B10966">
        <v>2022</v>
      </c>
      <c r="C10966" s="1" t="s">
        <v>224</v>
      </c>
      <c r="D10966" s="1" t="s">
        <v>30</v>
      </c>
      <c r="E10966" s="1" t="s">
        <v>22</v>
      </c>
      <c r="F10966" s="1" t="s">
        <v>31</v>
      </c>
      <c r="G10966">
        <v>1</v>
      </c>
      <c r="H10966">
        <v>0</v>
      </c>
      <c r="I10966">
        <v>1</v>
      </c>
      <c r="J10966">
        <v>0</v>
      </c>
      <c r="K10966">
        <v>0</v>
      </c>
      <c r="L10966">
        <v>0</v>
      </c>
      <c r="M10966">
        <v>0</v>
      </c>
      <c r="N10966" s="1" t="s">
        <v>24</v>
      </c>
      <c r="O10966" s="1" t="s">
        <v>25</v>
      </c>
      <c r="P10966" s="1" t="s">
        <v>14116</v>
      </c>
      <c r="Q10966" s="1" t="s">
        <v>27</v>
      </c>
      <c r="R10966" s="1" t="s">
        <v>17308</v>
      </c>
      <c r="S10966" s="1" t="str">
        <f t="shared" si="342"/>
        <v>32.252477</v>
      </c>
      <c r="T10966" s="1" t="str">
        <f t="shared" si="343"/>
        <v>-110.963326</v>
      </c>
      <c r="U10966" s="1" t="s">
        <v>29</v>
      </c>
    </row>
    <row r="10967" spans="1:21" x14ac:dyDescent="0.35">
      <c r="A10967" s="1" t="s">
        <v>19</v>
      </c>
      <c r="B10967">
        <v>2022</v>
      </c>
      <c r="C10967" s="1" t="s">
        <v>224</v>
      </c>
      <c r="D10967" s="1" t="s">
        <v>30</v>
      </c>
      <c r="E10967" s="1" t="s">
        <v>22</v>
      </c>
      <c r="F10967" s="1" t="s">
        <v>31</v>
      </c>
      <c r="G10967">
        <v>1</v>
      </c>
      <c r="H10967">
        <v>0</v>
      </c>
      <c r="I10967">
        <v>1</v>
      </c>
      <c r="J10967">
        <v>0</v>
      </c>
      <c r="K10967">
        <v>0</v>
      </c>
      <c r="L10967">
        <v>1</v>
      </c>
      <c r="M10967">
        <v>0</v>
      </c>
      <c r="N10967" s="1" t="s">
        <v>42</v>
      </c>
      <c r="O10967" s="1" t="s">
        <v>25</v>
      </c>
      <c r="P10967" s="1" t="s">
        <v>14116</v>
      </c>
      <c r="Q10967" s="1" t="s">
        <v>27</v>
      </c>
      <c r="R10967" s="1" t="s">
        <v>17309</v>
      </c>
      <c r="S10967" s="1" t="str">
        <f t="shared" si="342"/>
        <v>31.54466</v>
      </c>
      <c r="T10967" s="1" t="str">
        <f t="shared" si="343"/>
        <v>-109.6988</v>
      </c>
      <c r="U10967" s="1" t="s">
        <v>29</v>
      </c>
    </row>
    <row r="10968" spans="1:21" x14ac:dyDescent="0.35">
      <c r="A10968" s="1" t="s">
        <v>19</v>
      </c>
      <c r="B10968">
        <v>2022</v>
      </c>
      <c r="C10968" s="1" t="s">
        <v>224</v>
      </c>
      <c r="D10968" s="1" t="s">
        <v>21</v>
      </c>
      <c r="E10968" s="1" t="s">
        <v>22</v>
      </c>
      <c r="F10968" s="1" t="s">
        <v>23</v>
      </c>
      <c r="G10968">
        <v>1</v>
      </c>
      <c r="H10968">
        <v>0</v>
      </c>
      <c r="I10968">
        <v>1</v>
      </c>
      <c r="J10968">
        <v>0</v>
      </c>
      <c r="K10968">
        <v>1</v>
      </c>
      <c r="L10968">
        <v>0</v>
      </c>
      <c r="M10968">
        <v>0</v>
      </c>
      <c r="N10968" s="1" t="s">
        <v>42</v>
      </c>
      <c r="O10968" s="1" t="s">
        <v>25</v>
      </c>
      <c r="P10968" s="1" t="s">
        <v>14116</v>
      </c>
      <c r="Q10968" s="1" t="s">
        <v>27</v>
      </c>
      <c r="R10968" s="1" t="s">
        <v>17310</v>
      </c>
      <c r="S10968" s="1" t="str">
        <f t="shared" si="342"/>
        <v>31.70413</v>
      </c>
      <c r="T10968" s="1" t="str">
        <f t="shared" si="343"/>
        <v>-111.77934</v>
      </c>
      <c r="U10968" s="1" t="s">
        <v>29</v>
      </c>
    </row>
    <row r="10969" spans="1:21" x14ac:dyDescent="0.35">
      <c r="A10969" s="1" t="s">
        <v>19</v>
      </c>
      <c r="B10969">
        <v>2022</v>
      </c>
      <c r="C10969" s="1" t="s">
        <v>224</v>
      </c>
      <c r="D10969" s="1" t="s">
        <v>21</v>
      </c>
      <c r="E10969" s="1" t="s">
        <v>22</v>
      </c>
      <c r="F10969" s="1" t="s">
        <v>34</v>
      </c>
      <c r="G10969">
        <v>1</v>
      </c>
      <c r="H10969">
        <v>0</v>
      </c>
      <c r="I10969">
        <v>1</v>
      </c>
      <c r="J10969">
        <v>0</v>
      </c>
      <c r="K10969">
        <v>0</v>
      </c>
      <c r="L10969">
        <v>0</v>
      </c>
      <c r="M10969">
        <v>0</v>
      </c>
      <c r="N10969" s="1" t="s">
        <v>24</v>
      </c>
      <c r="O10969" s="1" t="s">
        <v>25</v>
      </c>
      <c r="P10969" s="1" t="s">
        <v>14116</v>
      </c>
      <c r="Q10969" s="1" t="s">
        <v>27</v>
      </c>
      <c r="R10969" s="1" t="s">
        <v>17311</v>
      </c>
      <c r="S10969" s="1" t="str">
        <f t="shared" si="342"/>
        <v>31.903127</v>
      </c>
      <c r="T10969" s="1" t="str">
        <f t="shared" si="343"/>
        <v>-111.962184</v>
      </c>
      <c r="U10969" s="1" t="s">
        <v>29</v>
      </c>
    </row>
    <row r="10970" spans="1:21" x14ac:dyDescent="0.35">
      <c r="A10970" s="1" t="s">
        <v>19</v>
      </c>
      <c r="B10970">
        <v>2022</v>
      </c>
      <c r="C10970" s="1" t="s">
        <v>224</v>
      </c>
      <c r="D10970" s="1" t="s">
        <v>30</v>
      </c>
      <c r="E10970" s="1" t="s">
        <v>22</v>
      </c>
      <c r="F10970" s="1" t="s">
        <v>31</v>
      </c>
      <c r="G10970">
        <v>1</v>
      </c>
      <c r="H10970">
        <v>0</v>
      </c>
      <c r="I10970">
        <v>1</v>
      </c>
      <c r="J10970">
        <v>0</v>
      </c>
      <c r="K10970">
        <v>0</v>
      </c>
      <c r="L10970">
        <v>1</v>
      </c>
      <c r="M10970">
        <v>0</v>
      </c>
      <c r="N10970" s="1" t="s">
        <v>24</v>
      </c>
      <c r="O10970" s="1" t="s">
        <v>25</v>
      </c>
      <c r="P10970" s="1" t="s">
        <v>14116</v>
      </c>
      <c r="Q10970" s="1" t="s">
        <v>27</v>
      </c>
      <c r="R10970" s="1" t="s">
        <v>17312</v>
      </c>
      <c r="S10970" s="1" t="str">
        <f t="shared" si="342"/>
        <v>31.937199</v>
      </c>
      <c r="T10970" s="1" t="str">
        <f t="shared" si="343"/>
        <v>-111.938904</v>
      </c>
      <c r="U10970" s="1" t="s">
        <v>29</v>
      </c>
    </row>
    <row r="10971" spans="1:21" x14ac:dyDescent="0.35">
      <c r="A10971" s="1" t="s">
        <v>19</v>
      </c>
      <c r="B10971">
        <v>2022</v>
      </c>
      <c r="C10971" s="1" t="s">
        <v>224</v>
      </c>
      <c r="D10971" s="1" t="s">
        <v>30</v>
      </c>
      <c r="E10971" s="1" t="s">
        <v>22</v>
      </c>
      <c r="F10971" s="1" t="s">
        <v>31</v>
      </c>
      <c r="G10971">
        <v>1</v>
      </c>
      <c r="H10971">
        <v>0</v>
      </c>
      <c r="I10971">
        <v>1</v>
      </c>
      <c r="J10971">
        <v>0</v>
      </c>
      <c r="K10971">
        <v>0</v>
      </c>
      <c r="L10971">
        <v>0</v>
      </c>
      <c r="M10971">
        <v>0</v>
      </c>
      <c r="N10971" s="1" t="s">
        <v>24</v>
      </c>
      <c r="O10971" s="1" t="s">
        <v>25</v>
      </c>
      <c r="P10971" s="1" t="s">
        <v>14116</v>
      </c>
      <c r="Q10971" s="1" t="s">
        <v>27</v>
      </c>
      <c r="R10971" s="1" t="s">
        <v>17313</v>
      </c>
      <c r="S10971" s="1" t="str">
        <f t="shared" si="342"/>
        <v>32.280179</v>
      </c>
      <c r="T10971" s="1" t="str">
        <f t="shared" si="343"/>
        <v>-111.591813</v>
      </c>
      <c r="U10971" s="1" t="s">
        <v>29</v>
      </c>
    </row>
    <row r="10972" spans="1:21" x14ac:dyDescent="0.35">
      <c r="A10972" s="1" t="s">
        <v>19</v>
      </c>
      <c r="B10972">
        <v>2022</v>
      </c>
      <c r="C10972" s="1" t="s">
        <v>272</v>
      </c>
      <c r="D10972" s="1" t="s">
        <v>30</v>
      </c>
      <c r="E10972" s="1" t="s">
        <v>22</v>
      </c>
      <c r="F10972" s="1" t="s">
        <v>31</v>
      </c>
      <c r="G10972">
        <v>1</v>
      </c>
      <c r="H10972">
        <v>0</v>
      </c>
      <c r="I10972">
        <v>1</v>
      </c>
      <c r="J10972">
        <v>0</v>
      </c>
      <c r="K10972">
        <v>0</v>
      </c>
      <c r="L10972">
        <v>0</v>
      </c>
      <c r="M10972">
        <v>0</v>
      </c>
      <c r="N10972" s="1" t="s">
        <v>24</v>
      </c>
      <c r="O10972" s="1" t="s">
        <v>25</v>
      </c>
      <c r="P10972" s="1" t="s">
        <v>14116</v>
      </c>
      <c r="Q10972" s="1" t="s">
        <v>27</v>
      </c>
      <c r="R10972" s="1" t="s">
        <v>17314</v>
      </c>
      <c r="S10972" s="1" t="str">
        <f t="shared" si="342"/>
        <v>31.904053</v>
      </c>
      <c r="T10972" s="1" t="str">
        <f t="shared" si="343"/>
        <v>-111.975776</v>
      </c>
      <c r="U10972" s="1" t="s">
        <v>29</v>
      </c>
    </row>
    <row r="10973" spans="1:21" x14ac:dyDescent="0.35">
      <c r="A10973" s="1" t="s">
        <v>19</v>
      </c>
      <c r="B10973">
        <v>2022</v>
      </c>
      <c r="C10973" s="1" t="s">
        <v>272</v>
      </c>
      <c r="D10973" s="1" t="s">
        <v>30</v>
      </c>
      <c r="E10973" s="1" t="s">
        <v>22</v>
      </c>
      <c r="F10973" s="1" t="s">
        <v>31</v>
      </c>
      <c r="G10973">
        <v>1</v>
      </c>
      <c r="H10973">
        <v>0</v>
      </c>
      <c r="I10973">
        <v>1</v>
      </c>
      <c r="J10973">
        <v>0</v>
      </c>
      <c r="K10973">
        <v>0</v>
      </c>
      <c r="L10973">
        <v>1</v>
      </c>
      <c r="M10973">
        <v>0</v>
      </c>
      <c r="N10973" s="1" t="s">
        <v>24</v>
      </c>
      <c r="O10973" s="1" t="s">
        <v>25</v>
      </c>
      <c r="P10973" s="1" t="s">
        <v>14116</v>
      </c>
      <c r="Q10973" s="1" t="s">
        <v>27</v>
      </c>
      <c r="R10973" s="1" t="s">
        <v>17315</v>
      </c>
      <c r="S10973" s="1" t="str">
        <f t="shared" si="342"/>
        <v>32.35904</v>
      </c>
      <c r="T10973" s="1" t="str">
        <f t="shared" si="343"/>
        <v>-113.11756</v>
      </c>
      <c r="U10973" s="1" t="s">
        <v>29</v>
      </c>
    </row>
    <row r="10974" spans="1:21" x14ac:dyDescent="0.35">
      <c r="A10974" s="1" t="s">
        <v>19</v>
      </c>
      <c r="B10974">
        <v>2022</v>
      </c>
      <c r="C10974" s="1" t="s">
        <v>272</v>
      </c>
      <c r="D10974" s="1" t="s">
        <v>30</v>
      </c>
      <c r="E10974" s="1" t="s">
        <v>22</v>
      </c>
      <c r="F10974" s="1" t="s">
        <v>31</v>
      </c>
      <c r="G10974">
        <v>1</v>
      </c>
      <c r="H10974">
        <v>0</v>
      </c>
      <c r="I10974">
        <v>1</v>
      </c>
      <c r="J10974">
        <v>0</v>
      </c>
      <c r="K10974">
        <v>0</v>
      </c>
      <c r="L10974">
        <v>1</v>
      </c>
      <c r="M10974">
        <v>0</v>
      </c>
      <c r="N10974" s="1" t="s">
        <v>42</v>
      </c>
      <c r="O10974" s="1" t="s">
        <v>25</v>
      </c>
      <c r="P10974" s="1" t="s">
        <v>14116</v>
      </c>
      <c r="Q10974" s="1" t="s">
        <v>27</v>
      </c>
      <c r="R10974" s="1" t="s">
        <v>17316</v>
      </c>
      <c r="S10974" s="1" t="str">
        <f t="shared" si="342"/>
        <v>31.8999891</v>
      </c>
      <c r="T10974" s="1" t="str">
        <f t="shared" si="343"/>
        <v>-111.77021</v>
      </c>
      <c r="U10974" s="1" t="s">
        <v>29</v>
      </c>
    </row>
    <row r="10975" spans="1:21" x14ac:dyDescent="0.35">
      <c r="A10975" s="1" t="s">
        <v>19</v>
      </c>
      <c r="B10975">
        <v>2022</v>
      </c>
      <c r="C10975" s="1" t="s">
        <v>272</v>
      </c>
      <c r="D10975" s="1" t="s">
        <v>21</v>
      </c>
      <c r="E10975" s="1" t="s">
        <v>22</v>
      </c>
      <c r="F10975" s="1" t="s">
        <v>677</v>
      </c>
      <c r="G10975">
        <v>1</v>
      </c>
      <c r="H10975">
        <v>0</v>
      </c>
      <c r="I10975">
        <v>1</v>
      </c>
      <c r="J10975">
        <v>0</v>
      </c>
      <c r="K10975">
        <v>0</v>
      </c>
      <c r="L10975">
        <v>1</v>
      </c>
      <c r="M10975">
        <v>0</v>
      </c>
      <c r="N10975" s="1" t="s">
        <v>35</v>
      </c>
      <c r="O10975" s="1" t="s">
        <v>25</v>
      </c>
      <c r="P10975" s="1" t="s">
        <v>17317</v>
      </c>
      <c r="Q10975" s="1" t="s">
        <v>27</v>
      </c>
      <c r="R10975" s="1" t="s">
        <v>17318</v>
      </c>
      <c r="S10975" s="1" t="str">
        <f t="shared" si="342"/>
        <v>31.66515834</v>
      </c>
      <c r="T10975" s="1" t="str">
        <f t="shared" si="343"/>
        <v>-111.253771</v>
      </c>
      <c r="U10975" s="1" t="s">
        <v>29</v>
      </c>
    </row>
    <row r="10976" spans="1:21" x14ac:dyDescent="0.35">
      <c r="A10976" s="1" t="s">
        <v>19</v>
      </c>
      <c r="B10976">
        <v>2022</v>
      </c>
      <c r="C10976" s="1" t="s">
        <v>272</v>
      </c>
      <c r="D10976" s="1" t="s">
        <v>30</v>
      </c>
      <c r="E10976" s="1" t="s">
        <v>22</v>
      </c>
      <c r="F10976" s="1" t="s">
        <v>31</v>
      </c>
      <c r="G10976">
        <v>1</v>
      </c>
      <c r="H10976">
        <v>0</v>
      </c>
      <c r="I10976">
        <v>1</v>
      </c>
      <c r="J10976">
        <v>0</v>
      </c>
      <c r="K10976">
        <v>0</v>
      </c>
      <c r="L10976">
        <v>1</v>
      </c>
      <c r="M10976">
        <v>0</v>
      </c>
      <c r="N10976" s="1" t="s">
        <v>24</v>
      </c>
      <c r="O10976" s="1" t="s">
        <v>25</v>
      </c>
      <c r="P10976" s="1" t="s">
        <v>14116</v>
      </c>
      <c r="Q10976" s="1" t="s">
        <v>27</v>
      </c>
      <c r="R10976" s="1" t="s">
        <v>17319</v>
      </c>
      <c r="S10976" s="1" t="str">
        <f t="shared" si="342"/>
        <v>31.8012</v>
      </c>
      <c r="T10976" s="1" t="str">
        <f t="shared" si="343"/>
        <v>-110.9595</v>
      </c>
      <c r="U10976" s="1" t="s">
        <v>29</v>
      </c>
    </row>
    <row r="10977" spans="1:21" x14ac:dyDescent="0.35">
      <c r="A10977" s="1" t="s">
        <v>19</v>
      </c>
      <c r="B10977">
        <v>2022</v>
      </c>
      <c r="C10977" s="1" t="s">
        <v>272</v>
      </c>
      <c r="D10977" s="1" t="s">
        <v>30</v>
      </c>
      <c r="E10977" s="1" t="s">
        <v>22</v>
      </c>
      <c r="F10977" s="1" t="s">
        <v>31</v>
      </c>
      <c r="G10977">
        <v>1</v>
      </c>
      <c r="H10977">
        <v>0</v>
      </c>
      <c r="I10977">
        <v>1</v>
      </c>
      <c r="J10977">
        <v>0</v>
      </c>
      <c r="K10977">
        <v>0</v>
      </c>
      <c r="L10977">
        <v>1</v>
      </c>
      <c r="M10977">
        <v>0</v>
      </c>
      <c r="N10977" s="1" t="s">
        <v>24</v>
      </c>
      <c r="O10977" s="1" t="s">
        <v>25</v>
      </c>
      <c r="P10977" s="1" t="s">
        <v>14116</v>
      </c>
      <c r="Q10977" s="1" t="s">
        <v>27</v>
      </c>
      <c r="R10977" s="1" t="s">
        <v>17320</v>
      </c>
      <c r="S10977" s="1" t="str">
        <f t="shared" si="342"/>
        <v>31.982717</v>
      </c>
      <c r="T10977" s="1" t="str">
        <f t="shared" si="343"/>
        <v>-112.1306</v>
      </c>
      <c r="U10977" s="1" t="s">
        <v>29</v>
      </c>
    </row>
    <row r="10978" spans="1:21" x14ac:dyDescent="0.35">
      <c r="A10978" s="1" t="s">
        <v>19</v>
      </c>
      <c r="B10978">
        <v>2022</v>
      </c>
      <c r="C10978" s="1" t="s">
        <v>272</v>
      </c>
      <c r="D10978" s="1" t="s">
        <v>21</v>
      </c>
      <c r="E10978" s="1" t="s">
        <v>22</v>
      </c>
      <c r="F10978" s="1" t="s">
        <v>34</v>
      </c>
      <c r="G10978">
        <v>1</v>
      </c>
      <c r="H10978">
        <v>0</v>
      </c>
      <c r="I10978">
        <v>1</v>
      </c>
      <c r="J10978">
        <v>0</v>
      </c>
      <c r="K10978">
        <v>0</v>
      </c>
      <c r="L10978">
        <v>1</v>
      </c>
      <c r="M10978">
        <v>0</v>
      </c>
      <c r="N10978" s="1" t="s">
        <v>42</v>
      </c>
      <c r="O10978" s="1" t="s">
        <v>25</v>
      </c>
      <c r="P10978" s="1" t="s">
        <v>14116</v>
      </c>
      <c r="Q10978" s="1" t="s">
        <v>27</v>
      </c>
      <c r="R10978" s="1" t="s">
        <v>17321</v>
      </c>
      <c r="S10978" s="1" t="str">
        <f t="shared" si="342"/>
        <v>31.3665</v>
      </c>
      <c r="T10978" s="1" t="str">
        <f t="shared" si="343"/>
        <v>-110.007283</v>
      </c>
      <c r="U10978" s="1" t="s">
        <v>29</v>
      </c>
    </row>
    <row r="10979" spans="1:21" x14ac:dyDescent="0.35">
      <c r="A10979" s="1" t="s">
        <v>19</v>
      </c>
      <c r="B10979">
        <v>2022</v>
      </c>
      <c r="C10979" s="1" t="s">
        <v>272</v>
      </c>
      <c r="D10979" s="1" t="s">
        <v>21</v>
      </c>
      <c r="E10979" s="1" t="s">
        <v>22</v>
      </c>
      <c r="F10979" s="1" t="s">
        <v>23</v>
      </c>
      <c r="G10979">
        <v>1</v>
      </c>
      <c r="H10979">
        <v>0</v>
      </c>
      <c r="I10979">
        <v>1</v>
      </c>
      <c r="J10979">
        <v>0</v>
      </c>
      <c r="K10979">
        <v>0</v>
      </c>
      <c r="L10979">
        <v>1</v>
      </c>
      <c r="M10979">
        <v>0</v>
      </c>
      <c r="N10979" s="1" t="s">
        <v>42</v>
      </c>
      <c r="O10979" s="1" t="s">
        <v>25</v>
      </c>
      <c r="P10979" s="1" t="s">
        <v>14116</v>
      </c>
      <c r="Q10979" s="1" t="s">
        <v>27</v>
      </c>
      <c r="R10979" s="1" t="s">
        <v>17322</v>
      </c>
      <c r="S10979" s="1" t="str">
        <f t="shared" si="342"/>
        <v>31.6394</v>
      </c>
      <c r="T10979" s="1" t="str">
        <f t="shared" si="343"/>
        <v>-111.800367</v>
      </c>
      <c r="U10979" s="1" t="s">
        <v>29</v>
      </c>
    </row>
    <row r="10980" spans="1:21" x14ac:dyDescent="0.35">
      <c r="A10980" s="1" t="s">
        <v>19</v>
      </c>
      <c r="B10980">
        <v>2022</v>
      </c>
      <c r="C10980" s="1" t="s">
        <v>224</v>
      </c>
      <c r="D10980" s="1" t="s">
        <v>21</v>
      </c>
      <c r="E10980" s="1" t="s">
        <v>22</v>
      </c>
      <c r="F10980" s="1" t="s">
        <v>677</v>
      </c>
      <c r="G10980">
        <v>1</v>
      </c>
      <c r="H10980">
        <v>0</v>
      </c>
      <c r="I10980">
        <v>1</v>
      </c>
      <c r="J10980">
        <v>0</v>
      </c>
      <c r="K10980">
        <v>0</v>
      </c>
      <c r="L10980">
        <v>1</v>
      </c>
      <c r="M10980">
        <v>0</v>
      </c>
      <c r="N10980" s="1" t="s">
        <v>66</v>
      </c>
      <c r="O10980" s="1" t="s">
        <v>25</v>
      </c>
      <c r="P10980" s="1" t="s">
        <v>17323</v>
      </c>
      <c r="Q10980" s="1" t="s">
        <v>17324</v>
      </c>
      <c r="R10980" s="1" t="s">
        <v>17325</v>
      </c>
      <c r="S10980" s="1" t="str">
        <f t="shared" si="342"/>
        <v>31.72603826</v>
      </c>
      <c r="T10980" s="1" t="str">
        <f t="shared" si="343"/>
        <v>-111.086212</v>
      </c>
      <c r="U10980" s="1" t="s">
        <v>29</v>
      </c>
    </row>
    <row r="10981" spans="1:21" x14ac:dyDescent="0.35">
      <c r="A10981" s="1" t="s">
        <v>19</v>
      </c>
      <c r="B10981">
        <v>2022</v>
      </c>
      <c r="C10981" s="1" t="s">
        <v>272</v>
      </c>
      <c r="D10981" s="1" t="s">
        <v>30</v>
      </c>
      <c r="E10981" s="1" t="s">
        <v>21</v>
      </c>
      <c r="F10981" s="1" t="s">
        <v>31</v>
      </c>
      <c r="G10981">
        <v>1</v>
      </c>
      <c r="H10981">
        <v>0</v>
      </c>
      <c r="I10981">
        <v>1</v>
      </c>
      <c r="J10981">
        <v>0</v>
      </c>
      <c r="K10981">
        <v>0</v>
      </c>
      <c r="L10981">
        <v>1</v>
      </c>
      <c r="M10981">
        <v>0</v>
      </c>
      <c r="N10981" s="1" t="s">
        <v>51</v>
      </c>
      <c r="O10981" s="1" t="s">
        <v>25</v>
      </c>
      <c r="P10981" s="1" t="s">
        <v>17326</v>
      </c>
      <c r="Q10981" s="1" t="s">
        <v>3892</v>
      </c>
      <c r="R10981" s="1" t="s">
        <v>17327</v>
      </c>
      <c r="S10981" s="1" t="str">
        <f t="shared" si="342"/>
        <v>29.33401025</v>
      </c>
      <c r="T10981" s="1" t="str">
        <f t="shared" si="343"/>
        <v>-100.942198</v>
      </c>
      <c r="U10981" s="1" t="s">
        <v>21</v>
      </c>
    </row>
    <row r="10982" spans="1:21" x14ac:dyDescent="0.35">
      <c r="A10982" s="1" t="s">
        <v>19</v>
      </c>
      <c r="B10982">
        <v>2022</v>
      </c>
      <c r="C10982" s="1" t="s">
        <v>272</v>
      </c>
      <c r="D10982" s="1" t="s">
        <v>21</v>
      </c>
      <c r="E10982" s="1" t="s">
        <v>21</v>
      </c>
      <c r="F10982" s="1" t="s">
        <v>23</v>
      </c>
      <c r="G10982">
        <v>1</v>
      </c>
      <c r="H10982">
        <v>0</v>
      </c>
      <c r="I10982">
        <v>1</v>
      </c>
      <c r="J10982">
        <v>0</v>
      </c>
      <c r="K10982">
        <v>0</v>
      </c>
      <c r="L10982">
        <v>1</v>
      </c>
      <c r="M10982">
        <v>1</v>
      </c>
      <c r="N10982" s="1" t="s">
        <v>51</v>
      </c>
      <c r="O10982" s="1" t="s">
        <v>25</v>
      </c>
      <c r="P10982" s="1" t="s">
        <v>17328</v>
      </c>
      <c r="Q10982" s="1" t="s">
        <v>17329</v>
      </c>
      <c r="R10982" s="1" t="s">
        <v>17330</v>
      </c>
      <c r="S10982" s="1" t="str">
        <f t="shared" si="342"/>
        <v>26.09158987</v>
      </c>
      <c r="T10982" s="1" t="str">
        <f t="shared" si="343"/>
        <v>-98.26727</v>
      </c>
      <c r="U10982" s="1" t="s">
        <v>21</v>
      </c>
    </row>
    <row r="10983" spans="1:21" x14ac:dyDescent="0.35">
      <c r="A10983" s="1" t="s">
        <v>19</v>
      </c>
      <c r="B10983">
        <v>2022</v>
      </c>
      <c r="C10983" s="1" t="s">
        <v>272</v>
      </c>
      <c r="D10983" s="1" t="s">
        <v>72</v>
      </c>
      <c r="E10983" s="1" t="s">
        <v>72</v>
      </c>
      <c r="F10983" s="1" t="s">
        <v>105</v>
      </c>
      <c r="G10983">
        <v>2</v>
      </c>
      <c r="H10983">
        <v>0</v>
      </c>
      <c r="I10983">
        <v>2</v>
      </c>
      <c r="J10983">
        <v>0</v>
      </c>
      <c r="K10983">
        <v>0</v>
      </c>
      <c r="L10983">
        <v>2</v>
      </c>
      <c r="M10983">
        <v>0</v>
      </c>
      <c r="N10983" s="1" t="s">
        <v>51</v>
      </c>
      <c r="O10983" s="1" t="s">
        <v>840</v>
      </c>
      <c r="P10983" s="1" t="s">
        <v>17331</v>
      </c>
      <c r="Q10983" s="1" t="s">
        <v>17332</v>
      </c>
      <c r="R10983" s="1" t="s">
        <v>17333</v>
      </c>
      <c r="S10983" s="1" t="str">
        <f t="shared" si="342"/>
        <v>18.98535643</v>
      </c>
      <c r="T10983" s="1" t="str">
        <f t="shared" si="343"/>
        <v>-69.028012</v>
      </c>
      <c r="U10983" s="1" t="s">
        <v>72</v>
      </c>
    </row>
    <row r="10984" spans="1:21" x14ac:dyDescent="0.35">
      <c r="A10984" s="1" t="s">
        <v>19</v>
      </c>
      <c r="B10984">
        <v>2022</v>
      </c>
      <c r="C10984" s="1" t="s">
        <v>272</v>
      </c>
      <c r="D10984" s="1" t="s">
        <v>72</v>
      </c>
      <c r="E10984" s="1" t="s">
        <v>22</v>
      </c>
      <c r="F10984" s="1" t="s">
        <v>17334</v>
      </c>
      <c r="G10984">
        <v>1</v>
      </c>
      <c r="H10984">
        <v>0</v>
      </c>
      <c r="I10984">
        <v>1</v>
      </c>
      <c r="J10984">
        <v>0</v>
      </c>
      <c r="K10984">
        <v>1</v>
      </c>
      <c r="L10984">
        <v>0</v>
      </c>
      <c r="M10984">
        <v>1</v>
      </c>
      <c r="N10984" s="1" t="s">
        <v>51</v>
      </c>
      <c r="O10984" s="1" t="s">
        <v>25</v>
      </c>
      <c r="P10984" s="1" t="s">
        <v>17335</v>
      </c>
      <c r="Q10984" s="1" t="s">
        <v>17336</v>
      </c>
      <c r="R10984" s="1" t="s">
        <v>17337</v>
      </c>
      <c r="S10984" s="1" t="str">
        <f t="shared" si="342"/>
        <v>32.71043852</v>
      </c>
      <c r="T10984" s="1" t="str">
        <f t="shared" si="343"/>
        <v>-114.723249</v>
      </c>
      <c r="U10984" s="1" t="s">
        <v>29</v>
      </c>
    </row>
    <row r="10985" spans="1:21" x14ac:dyDescent="0.35">
      <c r="A10985" s="1" t="s">
        <v>19</v>
      </c>
      <c r="B10985">
        <v>2022</v>
      </c>
      <c r="C10985" s="1" t="s">
        <v>272</v>
      </c>
      <c r="D10985" s="1" t="s">
        <v>136</v>
      </c>
      <c r="E10985" s="1" t="s">
        <v>21</v>
      </c>
      <c r="F10985" s="1" t="s">
        <v>2118</v>
      </c>
      <c r="G10985">
        <v>1</v>
      </c>
      <c r="H10985">
        <v>1</v>
      </c>
      <c r="I10985">
        <v>2</v>
      </c>
      <c r="J10985">
        <v>0</v>
      </c>
      <c r="K10985">
        <v>2</v>
      </c>
      <c r="L10985">
        <v>0</v>
      </c>
      <c r="M10985">
        <v>0</v>
      </c>
      <c r="N10985" s="1" t="s">
        <v>82</v>
      </c>
      <c r="O10985" s="1" t="s">
        <v>43</v>
      </c>
      <c r="P10985" s="1" t="s">
        <v>17338</v>
      </c>
      <c r="Q10985" s="1" t="s">
        <v>17339</v>
      </c>
      <c r="R10985" s="1" t="s">
        <v>17340</v>
      </c>
      <c r="S10985" s="1" t="str">
        <f t="shared" si="342"/>
        <v>15.14518444</v>
      </c>
      <c r="T10985" s="1" t="str">
        <f t="shared" si="343"/>
        <v>-92.467337</v>
      </c>
      <c r="U10985" s="1" t="s">
        <v>21</v>
      </c>
    </row>
    <row r="10986" spans="1:21" x14ac:dyDescent="0.35">
      <c r="A10986" s="1" t="s">
        <v>19</v>
      </c>
      <c r="B10986">
        <v>2022</v>
      </c>
      <c r="C10986" s="1" t="s">
        <v>272</v>
      </c>
      <c r="D10986" s="1" t="s">
        <v>136</v>
      </c>
      <c r="E10986" s="1" t="s">
        <v>136</v>
      </c>
      <c r="F10986" s="1" t="s">
        <v>2118</v>
      </c>
      <c r="G10986">
        <v>1</v>
      </c>
      <c r="H10986">
        <v>0</v>
      </c>
      <c r="I10986">
        <v>1</v>
      </c>
      <c r="J10986">
        <v>0</v>
      </c>
      <c r="K10986">
        <v>0</v>
      </c>
      <c r="L10986">
        <v>1</v>
      </c>
      <c r="M10986">
        <v>0</v>
      </c>
      <c r="N10986" s="1" t="s">
        <v>35</v>
      </c>
      <c r="O10986" s="1" t="s">
        <v>43</v>
      </c>
      <c r="P10986" s="1" t="s">
        <v>17341</v>
      </c>
      <c r="Q10986" s="1" t="s">
        <v>17342</v>
      </c>
      <c r="R10986" s="1" t="s">
        <v>17343</v>
      </c>
      <c r="S10986" s="1" t="str">
        <f t="shared" si="342"/>
        <v>11.22086376</v>
      </c>
      <c r="T10986" s="1" t="str">
        <f t="shared" si="343"/>
        <v>-74.159847</v>
      </c>
      <c r="U10986" s="1" t="s">
        <v>136</v>
      </c>
    </row>
    <row r="10987" spans="1:21" x14ac:dyDescent="0.35">
      <c r="A10987" s="1" t="s">
        <v>19</v>
      </c>
      <c r="B10987">
        <v>2022</v>
      </c>
      <c r="C10987" s="1" t="s">
        <v>272</v>
      </c>
      <c r="D10987" s="1" t="s">
        <v>30</v>
      </c>
      <c r="E10987" s="1" t="s">
        <v>22</v>
      </c>
      <c r="F10987" s="1" t="s">
        <v>31</v>
      </c>
      <c r="G10987">
        <v>2</v>
      </c>
      <c r="H10987">
        <v>0</v>
      </c>
      <c r="I10987">
        <v>2</v>
      </c>
      <c r="J10987">
        <v>0</v>
      </c>
      <c r="K10987">
        <v>0</v>
      </c>
      <c r="L10987">
        <v>2</v>
      </c>
      <c r="M10987">
        <v>0</v>
      </c>
      <c r="N10987" s="1" t="s">
        <v>51</v>
      </c>
      <c r="O10987" s="1" t="s">
        <v>25</v>
      </c>
      <c r="P10987" s="1" t="s">
        <v>17344</v>
      </c>
      <c r="Q10987" s="1" t="s">
        <v>17345</v>
      </c>
      <c r="R10987" s="1" t="s">
        <v>17346</v>
      </c>
      <c r="S10987" s="1" t="str">
        <f t="shared" si="342"/>
        <v>31.80453958</v>
      </c>
      <c r="T10987" s="1" t="str">
        <f t="shared" si="343"/>
        <v>-106.541544</v>
      </c>
      <c r="U10987" s="1" t="s">
        <v>29</v>
      </c>
    </row>
    <row r="10988" spans="1:21" x14ac:dyDescent="0.35">
      <c r="A10988" s="1" t="s">
        <v>19</v>
      </c>
      <c r="B10988">
        <v>2022</v>
      </c>
      <c r="C10988" s="1" t="s">
        <v>272</v>
      </c>
      <c r="D10988" s="1" t="s">
        <v>21</v>
      </c>
      <c r="E10988" s="1" t="s">
        <v>22</v>
      </c>
      <c r="F10988" s="1" t="s">
        <v>23</v>
      </c>
      <c r="G10988">
        <v>1</v>
      </c>
      <c r="H10988">
        <v>0</v>
      </c>
      <c r="I10988">
        <v>1</v>
      </c>
      <c r="J10988">
        <v>0</v>
      </c>
      <c r="K10988">
        <v>0</v>
      </c>
      <c r="L10988">
        <v>1</v>
      </c>
      <c r="M10988">
        <v>0</v>
      </c>
      <c r="N10988" s="1" t="s">
        <v>51</v>
      </c>
      <c r="O10988" s="1" t="s">
        <v>25</v>
      </c>
      <c r="P10988" s="1" t="s">
        <v>17347</v>
      </c>
      <c r="Q10988" s="1" t="s">
        <v>17348</v>
      </c>
      <c r="R10988" s="1" t="s">
        <v>17349</v>
      </c>
      <c r="S10988" s="1" t="str">
        <f t="shared" si="342"/>
        <v>31.58613425</v>
      </c>
      <c r="T10988" s="1" t="str">
        <f t="shared" si="343"/>
        <v>-106.2871</v>
      </c>
      <c r="U10988" s="1" t="s">
        <v>29</v>
      </c>
    </row>
    <row r="10989" spans="1:21" x14ac:dyDescent="0.35">
      <c r="A10989" s="1" t="s">
        <v>19</v>
      </c>
      <c r="B10989">
        <v>2022</v>
      </c>
      <c r="C10989" s="1" t="s">
        <v>272</v>
      </c>
      <c r="D10989" s="1" t="s">
        <v>14745</v>
      </c>
      <c r="E10989" s="1" t="s">
        <v>22</v>
      </c>
      <c r="F10989" s="1" t="s">
        <v>31</v>
      </c>
      <c r="G10989">
        <v>1</v>
      </c>
      <c r="H10989">
        <v>0</v>
      </c>
      <c r="I10989">
        <v>1</v>
      </c>
      <c r="J10989">
        <v>0</v>
      </c>
      <c r="K10989">
        <v>0</v>
      </c>
      <c r="L10989">
        <v>1</v>
      </c>
      <c r="M10989">
        <v>0</v>
      </c>
      <c r="N10989" s="1" t="s">
        <v>42</v>
      </c>
      <c r="O10989" s="1" t="s">
        <v>25</v>
      </c>
      <c r="P10989" s="1" t="s">
        <v>17350</v>
      </c>
      <c r="Q10989" s="1" t="s">
        <v>16792</v>
      </c>
      <c r="R10989" s="1" t="s">
        <v>17351</v>
      </c>
      <c r="S10989" s="1" t="str">
        <f t="shared" si="342"/>
        <v>29.05463401</v>
      </c>
      <c r="T10989" s="1" t="str">
        <f t="shared" si="343"/>
        <v>-100.088005</v>
      </c>
      <c r="U10989" s="1" t="s">
        <v>29</v>
      </c>
    </row>
    <row r="10990" spans="1:21" x14ac:dyDescent="0.35">
      <c r="A10990" s="1" t="s">
        <v>19</v>
      </c>
      <c r="B10990">
        <v>2022</v>
      </c>
      <c r="C10990" s="1" t="s">
        <v>272</v>
      </c>
      <c r="D10990" s="1" t="s">
        <v>136</v>
      </c>
      <c r="E10990" s="1" t="s">
        <v>22</v>
      </c>
      <c r="F10990" s="1" t="s">
        <v>137</v>
      </c>
      <c r="G10990">
        <v>0</v>
      </c>
      <c r="H10990">
        <v>1</v>
      </c>
      <c r="I10990">
        <v>1</v>
      </c>
      <c r="J10990">
        <v>0</v>
      </c>
      <c r="K10990">
        <v>0</v>
      </c>
      <c r="L10990">
        <v>1</v>
      </c>
      <c r="M10990">
        <v>0</v>
      </c>
      <c r="N10990" s="1" t="s">
        <v>42</v>
      </c>
      <c r="O10990" s="1" t="s">
        <v>25</v>
      </c>
      <c r="P10990" s="1" t="s">
        <v>17352</v>
      </c>
      <c r="Q10990" s="1" t="s">
        <v>1067</v>
      </c>
      <c r="R10990" s="1" t="s">
        <v>17353</v>
      </c>
      <c r="S10990" s="1" t="str">
        <f t="shared" si="342"/>
        <v>31.68226282</v>
      </c>
      <c r="T10990" s="1" t="str">
        <f t="shared" si="343"/>
        <v>-106.132154</v>
      </c>
      <c r="U10990" s="1" t="s">
        <v>29</v>
      </c>
    </row>
    <row r="10991" spans="1:21" x14ac:dyDescent="0.35">
      <c r="A10991" s="1" t="s">
        <v>19</v>
      </c>
      <c r="B10991">
        <v>2022</v>
      </c>
      <c r="C10991" s="1" t="s">
        <v>272</v>
      </c>
      <c r="D10991" s="1" t="s">
        <v>30</v>
      </c>
      <c r="E10991" s="1" t="s">
        <v>22</v>
      </c>
      <c r="F10991" s="1" t="s">
        <v>31</v>
      </c>
      <c r="G10991">
        <v>2</v>
      </c>
      <c r="H10991">
        <v>0</v>
      </c>
      <c r="I10991">
        <v>2</v>
      </c>
      <c r="J10991">
        <v>0</v>
      </c>
      <c r="K10991">
        <v>0</v>
      </c>
      <c r="L10991">
        <v>0</v>
      </c>
      <c r="M10991">
        <v>0</v>
      </c>
      <c r="N10991" s="1" t="s">
        <v>24</v>
      </c>
      <c r="O10991" s="1" t="s">
        <v>25</v>
      </c>
      <c r="P10991" s="1" t="s">
        <v>17354</v>
      </c>
      <c r="Q10991" s="1" t="s">
        <v>17355</v>
      </c>
      <c r="R10991" s="1" t="s">
        <v>17356</v>
      </c>
      <c r="S10991" s="1" t="str">
        <f t="shared" si="342"/>
        <v>31.78421818</v>
      </c>
      <c r="T10991" s="1" t="str">
        <f t="shared" si="343"/>
        <v>-106.527487</v>
      </c>
      <c r="U10991" s="1" t="s">
        <v>29</v>
      </c>
    </row>
    <row r="10992" spans="1:21" x14ac:dyDescent="0.35">
      <c r="A10992" s="1" t="s">
        <v>19</v>
      </c>
      <c r="B10992">
        <v>2022</v>
      </c>
      <c r="C10992" s="1" t="s">
        <v>272</v>
      </c>
      <c r="D10992" s="1" t="s">
        <v>30</v>
      </c>
      <c r="E10992" s="1" t="s">
        <v>22</v>
      </c>
      <c r="F10992" s="1" t="s">
        <v>31</v>
      </c>
      <c r="G10992">
        <v>1</v>
      </c>
      <c r="H10992">
        <v>0</v>
      </c>
      <c r="I10992">
        <v>1</v>
      </c>
      <c r="J10992">
        <v>0</v>
      </c>
      <c r="K10992">
        <v>0</v>
      </c>
      <c r="L10992">
        <v>0</v>
      </c>
      <c r="M10992">
        <v>0</v>
      </c>
      <c r="N10992" s="1" t="s">
        <v>51</v>
      </c>
      <c r="O10992" s="1" t="s">
        <v>25</v>
      </c>
      <c r="P10992" s="1" t="s">
        <v>17357</v>
      </c>
      <c r="Q10992" s="1" t="s">
        <v>17355</v>
      </c>
      <c r="R10992" s="1" t="s">
        <v>17358</v>
      </c>
      <c r="S10992" s="1" t="str">
        <f t="shared" si="342"/>
        <v>31.81630738</v>
      </c>
      <c r="T10992" s="1" t="str">
        <f t="shared" si="343"/>
        <v>-106.5725715</v>
      </c>
      <c r="U10992" s="1" t="s">
        <v>29</v>
      </c>
    </row>
    <row r="10993" spans="1:21" x14ac:dyDescent="0.35">
      <c r="A10993" s="1" t="s">
        <v>19</v>
      </c>
      <c r="B10993">
        <v>2022</v>
      </c>
      <c r="C10993" s="1" t="s">
        <v>272</v>
      </c>
      <c r="D10993" s="1" t="s">
        <v>21</v>
      </c>
      <c r="E10993" s="1" t="s">
        <v>22</v>
      </c>
      <c r="F10993" s="1" t="s">
        <v>23</v>
      </c>
      <c r="G10993">
        <v>1</v>
      </c>
      <c r="H10993">
        <v>0</v>
      </c>
      <c r="I10993">
        <v>1</v>
      </c>
      <c r="J10993">
        <v>0</v>
      </c>
      <c r="K10993">
        <v>1</v>
      </c>
      <c r="L10993">
        <v>0</v>
      </c>
      <c r="M10993">
        <v>0</v>
      </c>
      <c r="N10993" s="1" t="s">
        <v>51</v>
      </c>
      <c r="O10993" s="1" t="s">
        <v>25</v>
      </c>
      <c r="P10993" s="1" t="s">
        <v>17359</v>
      </c>
      <c r="Q10993" s="1" t="s">
        <v>17360</v>
      </c>
      <c r="R10993" s="1" t="s">
        <v>17361</v>
      </c>
      <c r="S10993" s="1" t="str">
        <f t="shared" si="342"/>
        <v>31.596315</v>
      </c>
      <c r="T10993" s="1" t="str">
        <f t="shared" si="343"/>
        <v>-106.200406</v>
      </c>
      <c r="U10993" s="1" t="s">
        <v>29</v>
      </c>
    </row>
    <row r="10994" spans="1:21" x14ac:dyDescent="0.35">
      <c r="A10994" s="1" t="s">
        <v>19</v>
      </c>
      <c r="B10994">
        <v>2022</v>
      </c>
      <c r="C10994" s="1" t="s">
        <v>272</v>
      </c>
      <c r="D10994" s="1" t="s">
        <v>30</v>
      </c>
      <c r="E10994" s="1" t="s">
        <v>22</v>
      </c>
      <c r="F10994" s="1" t="s">
        <v>31</v>
      </c>
      <c r="G10994">
        <v>1</v>
      </c>
      <c r="H10994">
        <v>0</v>
      </c>
      <c r="I10994">
        <v>1</v>
      </c>
      <c r="J10994">
        <v>0</v>
      </c>
      <c r="K10994">
        <v>1</v>
      </c>
      <c r="L10994">
        <v>0</v>
      </c>
      <c r="M10994">
        <v>0</v>
      </c>
      <c r="N10994" s="1" t="s">
        <v>51</v>
      </c>
      <c r="O10994" s="1" t="s">
        <v>25</v>
      </c>
      <c r="P10994" s="1" t="s">
        <v>17362</v>
      </c>
      <c r="Q10994" s="1" t="s">
        <v>17355</v>
      </c>
      <c r="R10994" s="1" t="s">
        <v>17363</v>
      </c>
      <c r="S10994" s="1" t="str">
        <f t="shared" si="342"/>
        <v>31.65610033</v>
      </c>
      <c r="T10994" s="1" t="str">
        <f t="shared" si="343"/>
        <v>-106.3198957</v>
      </c>
      <c r="U10994" s="1" t="s">
        <v>29</v>
      </c>
    </row>
    <row r="10995" spans="1:21" x14ac:dyDescent="0.35">
      <c r="A10995" s="1" t="s">
        <v>19</v>
      </c>
      <c r="B10995">
        <v>2022</v>
      </c>
      <c r="C10995" s="1" t="s">
        <v>272</v>
      </c>
      <c r="D10995" s="1" t="s">
        <v>30</v>
      </c>
      <c r="E10995" s="1" t="s">
        <v>21</v>
      </c>
      <c r="F10995" s="1" t="s">
        <v>31</v>
      </c>
      <c r="G10995">
        <v>1</v>
      </c>
      <c r="H10995">
        <v>0</v>
      </c>
      <c r="I10995">
        <v>1</v>
      </c>
      <c r="J10995">
        <v>0</v>
      </c>
      <c r="K10995">
        <v>0</v>
      </c>
      <c r="L10995">
        <v>1</v>
      </c>
      <c r="M10995">
        <v>0</v>
      </c>
      <c r="N10995" s="1" t="s">
        <v>51</v>
      </c>
      <c r="O10995" s="1" t="s">
        <v>25</v>
      </c>
      <c r="P10995" s="1" t="s">
        <v>17364</v>
      </c>
      <c r="Q10995" s="1" t="s">
        <v>1859</v>
      </c>
      <c r="R10995" s="1" t="s">
        <v>17365</v>
      </c>
      <c r="S10995" s="1" t="str">
        <f t="shared" si="342"/>
        <v>28.68870413</v>
      </c>
      <c r="T10995" s="1" t="str">
        <f t="shared" si="343"/>
        <v>-100.509633</v>
      </c>
      <c r="U10995" s="1" t="s">
        <v>21</v>
      </c>
    </row>
    <row r="10996" spans="1:21" x14ac:dyDescent="0.35">
      <c r="A10996" s="1" t="s">
        <v>19</v>
      </c>
      <c r="B10996">
        <v>2022</v>
      </c>
      <c r="C10996" s="1" t="s">
        <v>272</v>
      </c>
      <c r="D10996" s="1" t="s">
        <v>21</v>
      </c>
      <c r="E10996" s="1" t="s">
        <v>21</v>
      </c>
      <c r="F10996" s="1" t="s">
        <v>148</v>
      </c>
      <c r="G10996">
        <v>3</v>
      </c>
      <c r="H10996">
        <v>0</v>
      </c>
      <c r="I10996">
        <v>3</v>
      </c>
      <c r="J10996">
        <v>11</v>
      </c>
      <c r="K10996">
        <v>0</v>
      </c>
      <c r="L10996">
        <v>0</v>
      </c>
      <c r="M10996">
        <v>0</v>
      </c>
      <c r="N10996" s="1" t="s">
        <v>66</v>
      </c>
      <c r="O10996" s="1" t="s">
        <v>25</v>
      </c>
      <c r="P10996" s="1" t="s">
        <v>17366</v>
      </c>
      <c r="Q10996" s="1" t="s">
        <v>17367</v>
      </c>
      <c r="R10996" s="1" t="s">
        <v>17368</v>
      </c>
      <c r="S10996" s="1" t="str">
        <f t="shared" si="342"/>
        <v>25.70398741</v>
      </c>
      <c r="T10996" s="1" t="str">
        <f t="shared" si="343"/>
        <v>-99.537595</v>
      </c>
      <c r="U10996" s="1" t="s">
        <v>21</v>
      </c>
    </row>
    <row r="10997" spans="1:21" x14ac:dyDescent="0.35">
      <c r="A10997" s="1" t="s">
        <v>19</v>
      </c>
      <c r="B10997">
        <v>2022</v>
      </c>
      <c r="C10997" s="1" t="s">
        <v>272</v>
      </c>
      <c r="D10997" s="1" t="s">
        <v>80</v>
      </c>
      <c r="E10997" s="1" t="s">
        <v>80</v>
      </c>
      <c r="F10997" s="1" t="s">
        <v>316</v>
      </c>
      <c r="G10997">
        <v>0</v>
      </c>
      <c r="H10997">
        <v>7</v>
      </c>
      <c r="I10997">
        <v>7</v>
      </c>
      <c r="J10997">
        <v>23</v>
      </c>
      <c r="K10997">
        <v>0</v>
      </c>
      <c r="L10997">
        <v>0</v>
      </c>
      <c r="M10997">
        <v>0</v>
      </c>
      <c r="N10997" s="1" t="s">
        <v>51</v>
      </c>
      <c r="O10997" s="1" t="s">
        <v>43</v>
      </c>
      <c r="P10997" s="1" t="s">
        <v>17369</v>
      </c>
      <c r="Q10997" s="1" t="s">
        <v>17370</v>
      </c>
      <c r="R10997" s="1" t="s">
        <v>17371</v>
      </c>
      <c r="S10997" s="1" t="str">
        <f t="shared" si="342"/>
        <v>1.205677</v>
      </c>
      <c r="T10997" s="1" t="str">
        <f t="shared" si="343"/>
        <v>104.073542</v>
      </c>
      <c r="U10997" s="1" t="s">
        <v>80</v>
      </c>
    </row>
    <row r="10998" spans="1:21" x14ac:dyDescent="0.35">
      <c r="A10998" s="1" t="s">
        <v>195</v>
      </c>
      <c r="B10998">
        <v>2022</v>
      </c>
      <c r="C10998" s="1" t="s">
        <v>272</v>
      </c>
      <c r="D10998" s="1" t="s">
        <v>21</v>
      </c>
      <c r="E10998" s="1" t="s">
        <v>22</v>
      </c>
      <c r="F10998" s="1" t="s">
        <v>5871</v>
      </c>
      <c r="G10998">
        <v>2</v>
      </c>
      <c r="H10998">
        <v>0</v>
      </c>
      <c r="I10998">
        <v>2</v>
      </c>
      <c r="J10998">
        <v>0</v>
      </c>
      <c r="K10998">
        <v>1</v>
      </c>
      <c r="L10998">
        <v>1</v>
      </c>
      <c r="M10998">
        <v>0</v>
      </c>
      <c r="N10998" s="1" t="s">
        <v>42</v>
      </c>
      <c r="O10998" s="1" t="s">
        <v>25</v>
      </c>
      <c r="P10998" s="1" t="s">
        <v>17372</v>
      </c>
      <c r="Q10998" s="1" t="s">
        <v>17373</v>
      </c>
      <c r="R10998" s="1" t="s">
        <v>17374</v>
      </c>
      <c r="S10998" s="1" t="str">
        <f t="shared" si="342"/>
        <v>31.03913124</v>
      </c>
      <c r="T10998" s="1" t="str">
        <f t="shared" si="343"/>
        <v>-104.8201016</v>
      </c>
      <c r="U10998" s="1" t="s">
        <v>29</v>
      </c>
    </row>
    <row r="10999" spans="1:21" x14ac:dyDescent="0.35">
      <c r="A10999" s="1" t="s">
        <v>19</v>
      </c>
      <c r="B10999">
        <v>2022</v>
      </c>
      <c r="C10999" s="1" t="s">
        <v>272</v>
      </c>
      <c r="D10999" s="1" t="s">
        <v>250</v>
      </c>
      <c r="E10999" s="1" t="s">
        <v>40</v>
      </c>
      <c r="F10999" s="1" t="s">
        <v>708</v>
      </c>
      <c r="G10999">
        <v>1</v>
      </c>
      <c r="H10999">
        <v>0</v>
      </c>
      <c r="I10999">
        <v>1</v>
      </c>
      <c r="J10999">
        <v>0</v>
      </c>
      <c r="K10999">
        <v>0</v>
      </c>
      <c r="L10999">
        <v>1</v>
      </c>
      <c r="M10999">
        <v>0</v>
      </c>
      <c r="N10999" s="1" t="s">
        <v>51</v>
      </c>
      <c r="O10999" s="1" t="s">
        <v>43</v>
      </c>
      <c r="P10999" s="1" t="s">
        <v>17375</v>
      </c>
      <c r="Q10999" s="1" t="s">
        <v>17376</v>
      </c>
      <c r="R10999" s="1" t="s">
        <v>17377</v>
      </c>
      <c r="S10999" s="1" t="str">
        <f t="shared" si="342"/>
        <v>43.2603628</v>
      </c>
      <c r="T10999" s="1" t="str">
        <f t="shared" si="343"/>
        <v>-1.678618032</v>
      </c>
      <c r="U10999" s="1" t="s">
        <v>71</v>
      </c>
    </row>
    <row r="11000" spans="1:21" x14ac:dyDescent="0.35">
      <c r="A11000" s="1" t="s">
        <v>19</v>
      </c>
      <c r="B11000">
        <v>2022</v>
      </c>
      <c r="C11000" s="1" t="s">
        <v>272</v>
      </c>
      <c r="D11000" s="1" t="s">
        <v>30</v>
      </c>
      <c r="E11000" s="1" t="s">
        <v>22</v>
      </c>
      <c r="F11000" s="1" t="s">
        <v>31</v>
      </c>
      <c r="G11000">
        <v>1</v>
      </c>
      <c r="H11000">
        <v>0</v>
      </c>
      <c r="I11000">
        <v>1</v>
      </c>
      <c r="J11000">
        <v>1</v>
      </c>
      <c r="K11000">
        <v>0</v>
      </c>
      <c r="L11000">
        <v>1</v>
      </c>
      <c r="M11000">
        <v>0</v>
      </c>
      <c r="N11000" s="1" t="s">
        <v>179</v>
      </c>
      <c r="O11000" s="1" t="s">
        <v>25</v>
      </c>
      <c r="P11000" s="1" t="s">
        <v>17378</v>
      </c>
      <c r="Q11000" s="1" t="s">
        <v>17379</v>
      </c>
      <c r="R11000" s="1" t="s">
        <v>17380</v>
      </c>
      <c r="S11000" s="1" t="str">
        <f t="shared" si="342"/>
        <v>31.78526936</v>
      </c>
      <c r="T11000" s="1" t="str">
        <f t="shared" si="343"/>
        <v>-106.6102837</v>
      </c>
      <c r="U11000" s="1" t="s">
        <v>29</v>
      </c>
    </row>
    <row r="11001" spans="1:21" x14ac:dyDescent="0.35">
      <c r="A11001" s="1" t="s">
        <v>19</v>
      </c>
      <c r="B11001">
        <v>2022</v>
      </c>
      <c r="C11001" s="1" t="s">
        <v>272</v>
      </c>
      <c r="D11001" s="1" t="s">
        <v>31</v>
      </c>
      <c r="E11001" s="1" t="s">
        <v>49</v>
      </c>
      <c r="F11001" s="1" t="s">
        <v>31</v>
      </c>
      <c r="G11001">
        <v>1</v>
      </c>
      <c r="H11001">
        <v>0</v>
      </c>
      <c r="I11001">
        <v>1</v>
      </c>
      <c r="J11001">
        <v>0</v>
      </c>
      <c r="K11001">
        <v>0</v>
      </c>
      <c r="L11001">
        <v>1</v>
      </c>
      <c r="M11001">
        <v>0</v>
      </c>
      <c r="N11001" s="1" t="s">
        <v>51</v>
      </c>
      <c r="O11001" s="1" t="s">
        <v>96</v>
      </c>
      <c r="P11001" s="1" t="s">
        <v>17381</v>
      </c>
      <c r="Q11001" s="1" t="s">
        <v>16290</v>
      </c>
      <c r="R11001" s="1" t="s">
        <v>17382</v>
      </c>
      <c r="S11001" s="1" t="str">
        <f t="shared" si="342"/>
        <v>24.85817318</v>
      </c>
      <c r="T11001" s="1" t="str">
        <f t="shared" si="343"/>
        <v>51.509315</v>
      </c>
      <c r="U11001" s="1" t="s">
        <v>56</v>
      </c>
    </row>
    <row r="11002" spans="1:21" x14ac:dyDescent="0.35">
      <c r="A11002" s="1" t="s">
        <v>19</v>
      </c>
      <c r="B11002">
        <v>2022</v>
      </c>
      <c r="C11002" s="1" t="s">
        <v>272</v>
      </c>
      <c r="D11002" s="1" t="s">
        <v>31</v>
      </c>
      <c r="E11002" s="1" t="s">
        <v>49</v>
      </c>
      <c r="F11002" s="1" t="s">
        <v>31</v>
      </c>
      <c r="G11002">
        <v>1</v>
      </c>
      <c r="H11002">
        <v>0</v>
      </c>
      <c r="I11002">
        <v>1</v>
      </c>
      <c r="J11002">
        <v>0</v>
      </c>
      <c r="K11002">
        <v>0</v>
      </c>
      <c r="L11002">
        <v>0</v>
      </c>
      <c r="M11002">
        <v>0</v>
      </c>
      <c r="N11002" s="1" t="s">
        <v>51</v>
      </c>
      <c r="O11002" s="1" t="s">
        <v>96</v>
      </c>
      <c r="P11002" s="1" t="s">
        <v>17383</v>
      </c>
      <c r="Q11002" s="1" t="s">
        <v>16290</v>
      </c>
      <c r="R11002" s="1" t="s">
        <v>17384</v>
      </c>
      <c r="S11002" s="1" t="str">
        <f t="shared" si="342"/>
        <v>32.53161702</v>
      </c>
      <c r="T11002" s="1" t="str">
        <f t="shared" si="343"/>
        <v>20.5536</v>
      </c>
      <c r="U11002" s="1" t="s">
        <v>56</v>
      </c>
    </row>
    <row r="11003" spans="1:21" x14ac:dyDescent="0.35">
      <c r="A11003" s="1" t="s">
        <v>19</v>
      </c>
      <c r="B11003">
        <v>2022</v>
      </c>
      <c r="C11003" s="1" t="s">
        <v>272</v>
      </c>
      <c r="D11003" s="1" t="s">
        <v>31</v>
      </c>
      <c r="E11003" s="1" t="s">
        <v>49</v>
      </c>
      <c r="F11003" s="1" t="s">
        <v>31</v>
      </c>
      <c r="G11003">
        <v>2</v>
      </c>
      <c r="H11003">
        <v>0</v>
      </c>
      <c r="I11003">
        <v>2</v>
      </c>
      <c r="J11003">
        <v>0</v>
      </c>
      <c r="K11003">
        <v>0</v>
      </c>
      <c r="L11003">
        <v>0</v>
      </c>
      <c r="M11003">
        <v>0</v>
      </c>
      <c r="N11003" s="1" t="s">
        <v>51</v>
      </c>
      <c r="O11003" s="1" t="s">
        <v>96</v>
      </c>
      <c r="P11003" s="1" t="s">
        <v>17385</v>
      </c>
      <c r="Q11003" s="1" t="s">
        <v>2761</v>
      </c>
      <c r="R11003" s="1" t="s">
        <v>17386</v>
      </c>
      <c r="S11003" s="1" t="str">
        <f t="shared" si="342"/>
        <v>32.84147171</v>
      </c>
      <c r="T11003" s="1" t="str">
        <f t="shared" si="343"/>
        <v>13.484024</v>
      </c>
      <c r="U11003" s="1" t="s">
        <v>56</v>
      </c>
    </row>
    <row r="11004" spans="1:21" x14ac:dyDescent="0.35">
      <c r="A11004" s="1" t="s">
        <v>195</v>
      </c>
      <c r="B11004">
        <v>2022</v>
      </c>
      <c r="C11004" s="1" t="s">
        <v>272</v>
      </c>
      <c r="D11004" s="1" t="s">
        <v>240</v>
      </c>
      <c r="E11004" s="1" t="s">
        <v>49</v>
      </c>
      <c r="F11004" s="1" t="s">
        <v>31</v>
      </c>
      <c r="G11004">
        <v>23</v>
      </c>
      <c r="H11004">
        <v>0</v>
      </c>
      <c r="I11004">
        <v>23</v>
      </c>
      <c r="J11004">
        <v>0</v>
      </c>
      <c r="K11004">
        <v>0</v>
      </c>
      <c r="L11004">
        <v>0</v>
      </c>
      <c r="M11004">
        <v>0</v>
      </c>
      <c r="N11004" s="1" t="s">
        <v>24</v>
      </c>
      <c r="O11004" s="1" t="s">
        <v>87</v>
      </c>
      <c r="P11004" s="1" t="s">
        <v>17387</v>
      </c>
      <c r="Q11004" s="1" t="s">
        <v>17388</v>
      </c>
      <c r="R11004" s="1" t="s">
        <v>17389</v>
      </c>
      <c r="S11004" s="1" t="str">
        <f t="shared" si="342"/>
        <v>35.26706319</v>
      </c>
      <c r="T11004" s="1" t="str">
        <f t="shared" si="343"/>
        <v>-2.952187</v>
      </c>
      <c r="U11004" s="1" t="s">
        <v>56</v>
      </c>
    </row>
    <row r="11005" spans="1:21" x14ac:dyDescent="0.35">
      <c r="A11005" s="1" t="s">
        <v>195</v>
      </c>
      <c r="B11005">
        <v>2022</v>
      </c>
      <c r="C11005" s="1" t="s">
        <v>272</v>
      </c>
      <c r="D11005" s="1" t="s">
        <v>166</v>
      </c>
      <c r="E11005" s="1" t="s">
        <v>49</v>
      </c>
      <c r="F11005" s="1" t="s">
        <v>17390</v>
      </c>
      <c r="G11005">
        <v>1</v>
      </c>
      <c r="H11005">
        <v>29</v>
      </c>
      <c r="I11005">
        <v>30</v>
      </c>
      <c r="J11005">
        <v>71</v>
      </c>
      <c r="K11005">
        <v>8</v>
      </c>
      <c r="L11005">
        <v>21</v>
      </c>
      <c r="M11005">
        <v>8</v>
      </c>
      <c r="N11005" s="1" t="s">
        <v>51</v>
      </c>
      <c r="O11005" s="1" t="s">
        <v>96</v>
      </c>
      <c r="P11005" s="1" t="s">
        <v>17391</v>
      </c>
      <c r="Q11005" s="1" t="s">
        <v>15293</v>
      </c>
      <c r="R11005" s="1" t="s">
        <v>17392</v>
      </c>
      <c r="S11005" s="1" t="str">
        <f t="shared" si="342"/>
        <v>33.41</v>
      </c>
      <c r="T11005" s="1" t="str">
        <f t="shared" si="343"/>
        <v>12.57</v>
      </c>
      <c r="U11005" s="1" t="s">
        <v>56</v>
      </c>
    </row>
    <row r="11006" spans="1:21" x14ac:dyDescent="0.35">
      <c r="A11006" s="1" t="s">
        <v>195</v>
      </c>
      <c r="B11006">
        <v>2022</v>
      </c>
      <c r="C11006" s="1" t="s">
        <v>272</v>
      </c>
      <c r="D11006" s="1" t="s">
        <v>21</v>
      </c>
      <c r="E11006" s="1" t="s">
        <v>22</v>
      </c>
      <c r="F11006" s="1" t="s">
        <v>1477</v>
      </c>
      <c r="G11006">
        <v>53</v>
      </c>
      <c r="H11006">
        <v>0</v>
      </c>
      <c r="I11006">
        <v>53</v>
      </c>
      <c r="J11006">
        <v>0</v>
      </c>
      <c r="K11006">
        <v>13</v>
      </c>
      <c r="L11006">
        <v>40</v>
      </c>
      <c r="M11006">
        <v>6</v>
      </c>
      <c r="N11006" s="1" t="s">
        <v>66</v>
      </c>
      <c r="O11006" s="1" t="s">
        <v>25</v>
      </c>
      <c r="P11006" s="1" t="s">
        <v>17393</v>
      </c>
      <c r="Q11006" s="1" t="s">
        <v>17394</v>
      </c>
      <c r="R11006" s="1" t="s">
        <v>17395</v>
      </c>
      <c r="S11006" s="1" t="str">
        <f t="shared" si="342"/>
        <v>29.33151323</v>
      </c>
      <c r="T11006" s="1" t="str">
        <f t="shared" si="343"/>
        <v>-98.596078</v>
      </c>
      <c r="U11006" s="1" t="s">
        <v>29</v>
      </c>
    </row>
    <row r="11007" spans="1:21" x14ac:dyDescent="0.35">
      <c r="A11007" s="1" t="s">
        <v>19</v>
      </c>
      <c r="B11007">
        <v>2022</v>
      </c>
      <c r="C11007" s="1" t="s">
        <v>272</v>
      </c>
      <c r="D11007" s="1" t="s">
        <v>250</v>
      </c>
      <c r="E11007" s="1" t="s">
        <v>250</v>
      </c>
      <c r="F11007" s="1" t="s">
        <v>922</v>
      </c>
      <c r="G11007">
        <v>8</v>
      </c>
      <c r="H11007">
        <v>7</v>
      </c>
      <c r="I11007">
        <v>15</v>
      </c>
      <c r="J11007">
        <v>92</v>
      </c>
      <c r="K11007">
        <v>0</v>
      </c>
      <c r="L11007">
        <v>0</v>
      </c>
      <c r="M11007">
        <v>0</v>
      </c>
      <c r="N11007" s="1" t="s">
        <v>24</v>
      </c>
      <c r="O11007" s="1" t="s">
        <v>305</v>
      </c>
      <c r="P11007" s="1" t="s">
        <v>17396</v>
      </c>
      <c r="Q11007" s="1" t="s">
        <v>17397</v>
      </c>
      <c r="R11007" s="1" t="s">
        <v>17398</v>
      </c>
      <c r="S11007" s="1" t="str">
        <f t="shared" si="342"/>
        <v>12.93071242</v>
      </c>
      <c r="T11007" s="1" t="str">
        <f t="shared" si="343"/>
        <v>-16.751966</v>
      </c>
      <c r="U11007" s="1" t="s">
        <v>56</v>
      </c>
    </row>
    <row r="11008" spans="1:21" x14ac:dyDescent="0.35">
      <c r="A11008" s="1" t="s">
        <v>19</v>
      </c>
      <c r="B11008">
        <v>2022</v>
      </c>
      <c r="C11008" s="1" t="s">
        <v>272</v>
      </c>
      <c r="D11008" s="1" t="s">
        <v>31</v>
      </c>
      <c r="E11008" s="1" t="s">
        <v>49</v>
      </c>
      <c r="F11008" s="1" t="s">
        <v>31</v>
      </c>
      <c r="G11008">
        <v>1</v>
      </c>
      <c r="H11008">
        <v>0</v>
      </c>
      <c r="I11008">
        <v>1</v>
      </c>
      <c r="J11008">
        <v>0</v>
      </c>
      <c r="K11008">
        <v>0</v>
      </c>
      <c r="L11008">
        <v>0</v>
      </c>
      <c r="M11008">
        <v>0</v>
      </c>
      <c r="N11008" s="1" t="s">
        <v>51</v>
      </c>
      <c r="O11008" s="1" t="s">
        <v>96</v>
      </c>
      <c r="P11008" s="1" t="s">
        <v>17399</v>
      </c>
      <c r="Q11008" s="1" t="s">
        <v>16290</v>
      </c>
      <c r="R11008" s="1" t="s">
        <v>17400</v>
      </c>
      <c r="S11008" s="1" t="str">
        <f t="shared" si="342"/>
        <v>32.77349043</v>
      </c>
      <c r="T11008" s="1" t="str">
        <f t="shared" si="343"/>
        <v>22.64526</v>
      </c>
      <c r="U11008" s="1" t="s">
        <v>56</v>
      </c>
    </row>
    <row r="11009" spans="1:21" x14ac:dyDescent="0.35">
      <c r="A11009" s="1" t="s">
        <v>19</v>
      </c>
      <c r="B11009">
        <v>2022</v>
      </c>
      <c r="C11009" s="1" t="s">
        <v>272</v>
      </c>
      <c r="D11009" s="1" t="s">
        <v>31</v>
      </c>
      <c r="E11009" s="1" t="s">
        <v>49</v>
      </c>
      <c r="F11009" s="1" t="s">
        <v>31</v>
      </c>
      <c r="G11009">
        <v>1</v>
      </c>
      <c r="H11009">
        <v>0</v>
      </c>
      <c r="I11009">
        <v>1</v>
      </c>
      <c r="J11009">
        <v>0</v>
      </c>
      <c r="K11009">
        <v>0</v>
      </c>
      <c r="L11009">
        <v>0</v>
      </c>
      <c r="M11009">
        <v>0</v>
      </c>
      <c r="N11009" s="1" t="s">
        <v>51</v>
      </c>
      <c r="O11009" s="1" t="s">
        <v>96</v>
      </c>
      <c r="P11009" s="1" t="s">
        <v>17401</v>
      </c>
      <c r="Q11009" s="1" t="s">
        <v>17402</v>
      </c>
      <c r="R11009" s="1" t="s">
        <v>17403</v>
      </c>
      <c r="S11009" s="1" t="str">
        <f t="shared" si="342"/>
        <v>32.87959838</v>
      </c>
      <c r="T11009" s="1" t="str">
        <f t="shared" si="343"/>
        <v>13.401774</v>
      </c>
      <c r="U11009" s="1" t="s">
        <v>56</v>
      </c>
    </row>
    <row r="11010" spans="1:21" x14ac:dyDescent="0.35">
      <c r="A11010" s="1" t="s">
        <v>195</v>
      </c>
      <c r="B11010">
        <v>2022</v>
      </c>
      <c r="C11010" s="1" t="s">
        <v>335</v>
      </c>
      <c r="D11010" s="1" t="s">
        <v>250</v>
      </c>
      <c r="E11010" s="1" t="s">
        <v>49</v>
      </c>
      <c r="F11010" s="1" t="s">
        <v>17404</v>
      </c>
      <c r="G11010">
        <v>3</v>
      </c>
      <c r="H11010">
        <v>12</v>
      </c>
      <c r="I11010">
        <v>15</v>
      </c>
      <c r="J11010">
        <v>81</v>
      </c>
      <c r="K11010">
        <v>1</v>
      </c>
      <c r="L11010">
        <v>13</v>
      </c>
      <c r="M11010">
        <v>1</v>
      </c>
      <c r="N11010" s="1" t="s">
        <v>51</v>
      </c>
      <c r="O11010" s="1" t="s">
        <v>96</v>
      </c>
      <c r="P11010" s="1" t="s">
        <v>17405</v>
      </c>
      <c r="Q11010" s="1" t="s">
        <v>2761</v>
      </c>
      <c r="R11010" s="1" t="s">
        <v>17406</v>
      </c>
      <c r="S11010" s="1" t="str">
        <f t="shared" ref="S11010:S11073" si="344">LEFT(R11010, FIND(",", R11010) - 1)</f>
        <v>33.10849385</v>
      </c>
      <c r="T11010" s="1" t="str">
        <f t="shared" ref="T11010:T11073" si="345">RIGHT(R11010, LEN(R11010) - FIND(",", R11010) - 1)</f>
        <v>13.81829</v>
      </c>
      <c r="U11010" s="1" t="s">
        <v>56</v>
      </c>
    </row>
    <row r="11011" spans="1:21" x14ac:dyDescent="0.35">
      <c r="A11011" s="1" t="s">
        <v>195</v>
      </c>
      <c r="B11011">
        <v>2022</v>
      </c>
      <c r="C11011" s="1" t="s">
        <v>272</v>
      </c>
      <c r="D11011" s="1" t="s">
        <v>166</v>
      </c>
      <c r="E11011" s="1" t="s">
        <v>39</v>
      </c>
      <c r="F11011" s="1" t="s">
        <v>17407</v>
      </c>
      <c r="G11011">
        <v>20</v>
      </c>
      <c r="H11011">
        <v>0</v>
      </c>
      <c r="I11011">
        <v>20</v>
      </c>
      <c r="J11011">
        <v>0</v>
      </c>
      <c r="K11011">
        <v>0</v>
      </c>
      <c r="L11011">
        <v>0</v>
      </c>
      <c r="M11011">
        <v>0</v>
      </c>
      <c r="N11011" s="1" t="s">
        <v>42</v>
      </c>
      <c r="O11011" s="1" t="s">
        <v>197</v>
      </c>
      <c r="P11011" s="1" t="s">
        <v>17408</v>
      </c>
      <c r="Q11011" s="1" t="s">
        <v>17409</v>
      </c>
      <c r="R11011" s="1" t="s">
        <v>17410</v>
      </c>
      <c r="S11011" s="1" t="str">
        <f t="shared" si="344"/>
        <v>21.28966163</v>
      </c>
      <c r="T11011" s="1" t="str">
        <f t="shared" si="345"/>
        <v>22.798495</v>
      </c>
      <c r="U11011" s="1" t="s">
        <v>39</v>
      </c>
    </row>
    <row r="11012" spans="1:21" x14ac:dyDescent="0.35">
      <c r="A11012" s="1" t="s">
        <v>19</v>
      </c>
      <c r="B11012">
        <v>2022</v>
      </c>
      <c r="C11012" s="1" t="s">
        <v>272</v>
      </c>
      <c r="D11012" s="1" t="s">
        <v>39</v>
      </c>
      <c r="E11012" s="1" t="s">
        <v>49</v>
      </c>
      <c r="F11012" s="1" t="s">
        <v>967</v>
      </c>
      <c r="G11012">
        <v>3</v>
      </c>
      <c r="H11012">
        <v>3</v>
      </c>
      <c r="I11012">
        <v>6</v>
      </c>
      <c r="J11012">
        <v>11</v>
      </c>
      <c r="K11012">
        <v>2</v>
      </c>
      <c r="L11012">
        <v>1</v>
      </c>
      <c r="M11012">
        <v>0</v>
      </c>
      <c r="N11012" s="1" t="s">
        <v>51</v>
      </c>
      <c r="O11012" s="1" t="s">
        <v>96</v>
      </c>
      <c r="P11012" s="1" t="s">
        <v>17411</v>
      </c>
      <c r="Q11012" s="1" t="s">
        <v>17412</v>
      </c>
      <c r="R11012" s="1" t="s">
        <v>17413</v>
      </c>
      <c r="S11012" s="1" t="str">
        <f t="shared" si="344"/>
        <v>33.67551479</v>
      </c>
      <c r="T11012" s="1" t="str">
        <f t="shared" si="345"/>
        <v>10.789969</v>
      </c>
      <c r="U11012" s="1" t="s">
        <v>56</v>
      </c>
    </row>
    <row r="11013" spans="1:21" x14ac:dyDescent="0.35">
      <c r="A11013" s="1" t="s">
        <v>19</v>
      </c>
      <c r="B11013">
        <v>2022</v>
      </c>
      <c r="C11013" s="1" t="s">
        <v>272</v>
      </c>
      <c r="D11013" s="1" t="s">
        <v>31</v>
      </c>
      <c r="E11013" s="1" t="s">
        <v>40</v>
      </c>
      <c r="F11013" s="1" t="s">
        <v>31</v>
      </c>
      <c r="G11013">
        <v>2</v>
      </c>
      <c r="H11013">
        <v>0</v>
      </c>
      <c r="I11013">
        <v>2</v>
      </c>
      <c r="J11013">
        <v>0</v>
      </c>
      <c r="K11013">
        <v>0</v>
      </c>
      <c r="L11013">
        <v>0</v>
      </c>
      <c r="M11013">
        <v>0</v>
      </c>
      <c r="N11013" s="1" t="s">
        <v>66</v>
      </c>
      <c r="O11013" s="1" t="s">
        <v>577</v>
      </c>
      <c r="P11013" s="1" t="s">
        <v>17414</v>
      </c>
      <c r="Q11013" s="1" t="s">
        <v>17415</v>
      </c>
      <c r="R11013" s="1" t="s">
        <v>17416</v>
      </c>
      <c r="S11013" s="1" t="str">
        <f t="shared" si="344"/>
        <v>41.30146374</v>
      </c>
      <c r="T11013" s="1" t="str">
        <f t="shared" si="345"/>
        <v>22.428034</v>
      </c>
      <c r="U11013" s="1" t="s">
        <v>653</v>
      </c>
    </row>
    <row r="11014" spans="1:21" x14ac:dyDescent="0.35">
      <c r="A11014" s="1" t="s">
        <v>19</v>
      </c>
      <c r="B11014">
        <v>2022</v>
      </c>
      <c r="C11014" s="1" t="s">
        <v>335</v>
      </c>
      <c r="D11014" s="1" t="s">
        <v>30</v>
      </c>
      <c r="E11014" s="1" t="s">
        <v>21</v>
      </c>
      <c r="F11014" s="1" t="s">
        <v>31</v>
      </c>
      <c r="G11014">
        <v>1</v>
      </c>
      <c r="H11014">
        <v>0</v>
      </c>
      <c r="I11014">
        <v>1</v>
      </c>
      <c r="J11014">
        <v>1</v>
      </c>
      <c r="K11014">
        <v>1</v>
      </c>
      <c r="L11014">
        <v>0</v>
      </c>
      <c r="M11014">
        <v>0</v>
      </c>
      <c r="N11014" s="1" t="s">
        <v>66</v>
      </c>
      <c r="O11014" s="1" t="s">
        <v>25</v>
      </c>
      <c r="P11014" s="1" t="s">
        <v>17417</v>
      </c>
      <c r="Q11014" s="1" t="s">
        <v>17418</v>
      </c>
      <c r="R11014" s="1" t="s">
        <v>17419</v>
      </c>
      <c r="S11014" s="1" t="str">
        <f t="shared" si="344"/>
        <v>24.80836914</v>
      </c>
      <c r="T11014" s="1" t="str">
        <f t="shared" si="345"/>
        <v>-100.324368</v>
      </c>
      <c r="U11014" s="1" t="s">
        <v>21</v>
      </c>
    </row>
    <row r="11015" spans="1:21" x14ac:dyDescent="0.35">
      <c r="A11015" s="1" t="s">
        <v>19</v>
      </c>
      <c r="B11015">
        <v>2022</v>
      </c>
      <c r="C11015" s="1" t="s">
        <v>335</v>
      </c>
      <c r="D11015" s="1" t="s">
        <v>240</v>
      </c>
      <c r="E11015" s="1" t="s">
        <v>49</v>
      </c>
      <c r="F11015" s="1" t="s">
        <v>31</v>
      </c>
      <c r="G11015">
        <v>1</v>
      </c>
      <c r="H11015">
        <v>0</v>
      </c>
      <c r="I11015">
        <v>1</v>
      </c>
      <c r="J11015">
        <v>0</v>
      </c>
      <c r="K11015">
        <v>0</v>
      </c>
      <c r="L11015">
        <v>0</v>
      </c>
      <c r="M11015">
        <v>0</v>
      </c>
      <c r="N11015" s="1" t="s">
        <v>51</v>
      </c>
      <c r="O11015" s="1" t="s">
        <v>96</v>
      </c>
      <c r="P11015" s="1" t="s">
        <v>13691</v>
      </c>
      <c r="Q11015" s="1" t="s">
        <v>17402</v>
      </c>
      <c r="R11015" s="1" t="s">
        <v>17403</v>
      </c>
      <c r="S11015" s="1" t="str">
        <f t="shared" si="344"/>
        <v>32.87959838</v>
      </c>
      <c r="T11015" s="1" t="str">
        <f t="shared" si="345"/>
        <v>13.401774</v>
      </c>
      <c r="U11015" s="1" t="s">
        <v>56</v>
      </c>
    </row>
    <row r="11016" spans="1:21" x14ac:dyDescent="0.35">
      <c r="A11016" s="1" t="s">
        <v>19</v>
      </c>
      <c r="B11016">
        <v>2022</v>
      </c>
      <c r="C11016" s="1" t="s">
        <v>335</v>
      </c>
      <c r="D11016" s="1" t="s">
        <v>240</v>
      </c>
      <c r="E11016" s="1" t="s">
        <v>49</v>
      </c>
      <c r="F11016" s="1" t="s">
        <v>31</v>
      </c>
      <c r="G11016">
        <v>1</v>
      </c>
      <c r="H11016">
        <v>0</v>
      </c>
      <c r="I11016">
        <v>1</v>
      </c>
      <c r="J11016">
        <v>0</v>
      </c>
      <c r="K11016">
        <v>0</v>
      </c>
      <c r="L11016">
        <v>0</v>
      </c>
      <c r="M11016">
        <v>0</v>
      </c>
      <c r="N11016" s="1" t="s">
        <v>51</v>
      </c>
      <c r="O11016" s="1" t="s">
        <v>96</v>
      </c>
      <c r="P11016" s="1" t="s">
        <v>17420</v>
      </c>
      <c r="Q11016" s="1" t="s">
        <v>2761</v>
      </c>
      <c r="R11016" s="1" t="s">
        <v>17421</v>
      </c>
      <c r="S11016" s="1" t="str">
        <f t="shared" si="344"/>
        <v>32.72598744</v>
      </c>
      <c r="T11016" s="1" t="str">
        <f t="shared" si="345"/>
        <v>14.047436</v>
      </c>
      <c r="U11016" s="1" t="s">
        <v>56</v>
      </c>
    </row>
    <row r="11017" spans="1:21" x14ac:dyDescent="0.35">
      <c r="A11017" s="1" t="s">
        <v>19</v>
      </c>
      <c r="B11017">
        <v>2022</v>
      </c>
      <c r="C11017" s="1" t="s">
        <v>335</v>
      </c>
      <c r="D11017" s="1" t="s">
        <v>240</v>
      </c>
      <c r="E11017" s="1" t="s">
        <v>49</v>
      </c>
      <c r="F11017" s="1" t="s">
        <v>31</v>
      </c>
      <c r="G11017">
        <v>1</v>
      </c>
      <c r="H11017">
        <v>0</v>
      </c>
      <c r="I11017">
        <v>1</v>
      </c>
      <c r="J11017">
        <v>0</v>
      </c>
      <c r="K11017">
        <v>0</v>
      </c>
      <c r="L11017">
        <v>0</v>
      </c>
      <c r="M11017">
        <v>0</v>
      </c>
      <c r="N11017" s="1" t="s">
        <v>51</v>
      </c>
      <c r="O11017" s="1" t="s">
        <v>96</v>
      </c>
      <c r="P11017" s="1" t="s">
        <v>17422</v>
      </c>
      <c r="Q11017" s="1" t="s">
        <v>2761</v>
      </c>
      <c r="R11017" s="1" t="s">
        <v>17423</v>
      </c>
      <c r="S11017" s="1" t="str">
        <f t="shared" si="344"/>
        <v>32.76375064</v>
      </c>
      <c r="T11017" s="1" t="str">
        <f t="shared" si="345"/>
        <v>22.655635</v>
      </c>
      <c r="U11017" s="1" t="s">
        <v>56</v>
      </c>
    </row>
    <row r="11018" spans="1:21" x14ac:dyDescent="0.35">
      <c r="A11018" s="1" t="s">
        <v>19</v>
      </c>
      <c r="B11018">
        <v>2022</v>
      </c>
      <c r="C11018" s="1" t="s">
        <v>335</v>
      </c>
      <c r="D11018" s="1" t="s">
        <v>250</v>
      </c>
      <c r="E11018" s="1" t="s">
        <v>49</v>
      </c>
      <c r="F11018" s="1" t="s">
        <v>3085</v>
      </c>
      <c r="G11018">
        <v>0</v>
      </c>
      <c r="H11018">
        <v>22</v>
      </c>
      <c r="I11018">
        <v>22</v>
      </c>
      <c r="J11018">
        <v>61</v>
      </c>
      <c r="K11018">
        <v>0</v>
      </c>
      <c r="L11018">
        <v>0</v>
      </c>
      <c r="M11018">
        <v>3</v>
      </c>
      <c r="N11018" s="1" t="s">
        <v>24</v>
      </c>
      <c r="O11018" s="1" t="s">
        <v>96</v>
      </c>
      <c r="P11018" s="1" t="s">
        <v>17424</v>
      </c>
      <c r="Q11018" s="1" t="s">
        <v>17425</v>
      </c>
      <c r="R11018" s="1" t="s">
        <v>17426</v>
      </c>
      <c r="S11018" s="1" t="str">
        <f t="shared" si="344"/>
        <v>33.21403451</v>
      </c>
      <c r="T11018" s="1" t="str">
        <f t="shared" si="345"/>
        <v>12.215903</v>
      </c>
      <c r="U11018" s="1" t="s">
        <v>56</v>
      </c>
    </row>
    <row r="11019" spans="1:21" x14ac:dyDescent="0.35">
      <c r="A11019" s="1" t="s">
        <v>195</v>
      </c>
      <c r="B11019">
        <v>2022</v>
      </c>
      <c r="C11019" s="1" t="s">
        <v>335</v>
      </c>
      <c r="D11019" s="1" t="s">
        <v>39</v>
      </c>
      <c r="E11019" s="1" t="s">
        <v>49</v>
      </c>
      <c r="F11019" s="1" t="s">
        <v>17427</v>
      </c>
      <c r="G11019">
        <v>3</v>
      </c>
      <c r="H11019">
        <v>0</v>
      </c>
      <c r="I11019">
        <v>3</v>
      </c>
      <c r="J11019">
        <v>18</v>
      </c>
      <c r="K11019">
        <v>0</v>
      </c>
      <c r="L11019">
        <v>1</v>
      </c>
      <c r="M11019">
        <v>2</v>
      </c>
      <c r="N11019" s="1" t="s">
        <v>51</v>
      </c>
      <c r="O11019" s="1" t="s">
        <v>96</v>
      </c>
      <c r="P11019" s="1" t="s">
        <v>17428</v>
      </c>
      <c r="Q11019" s="1" t="s">
        <v>17429</v>
      </c>
      <c r="R11019" s="1" t="s">
        <v>17430</v>
      </c>
      <c r="S11019" s="1" t="str">
        <f t="shared" si="344"/>
        <v>32.9098559</v>
      </c>
      <c r="T11019" s="1" t="str">
        <f t="shared" si="345"/>
        <v>12.440782</v>
      </c>
      <c r="U11019" s="1" t="s">
        <v>56</v>
      </c>
    </row>
    <row r="11020" spans="1:21" x14ac:dyDescent="0.35">
      <c r="A11020" s="1" t="s">
        <v>19</v>
      </c>
      <c r="B11020">
        <v>2022</v>
      </c>
      <c r="C11020" s="1" t="s">
        <v>335</v>
      </c>
      <c r="D11020" s="1" t="s">
        <v>240</v>
      </c>
      <c r="E11020" s="1" t="s">
        <v>49</v>
      </c>
      <c r="F11020" s="1" t="s">
        <v>31</v>
      </c>
      <c r="G11020">
        <v>1</v>
      </c>
      <c r="H11020">
        <v>0</v>
      </c>
      <c r="I11020">
        <v>1</v>
      </c>
      <c r="J11020">
        <v>0</v>
      </c>
      <c r="K11020">
        <v>0</v>
      </c>
      <c r="L11020">
        <v>1</v>
      </c>
      <c r="M11020">
        <v>0</v>
      </c>
      <c r="N11020" s="1" t="s">
        <v>51</v>
      </c>
      <c r="O11020" s="1" t="s">
        <v>96</v>
      </c>
      <c r="P11020" s="1" t="s">
        <v>13344</v>
      </c>
      <c r="Q11020" s="1" t="s">
        <v>2761</v>
      </c>
      <c r="R11020" s="1" t="s">
        <v>17431</v>
      </c>
      <c r="S11020" s="1" t="str">
        <f t="shared" si="344"/>
        <v>32.82172568</v>
      </c>
      <c r="T11020" s="1" t="str">
        <f t="shared" si="345"/>
        <v>12.573547</v>
      </c>
      <c r="U11020" s="1" t="s">
        <v>56</v>
      </c>
    </row>
    <row r="11021" spans="1:21" x14ac:dyDescent="0.35">
      <c r="A11021" s="1" t="s">
        <v>19</v>
      </c>
      <c r="B11021">
        <v>2022</v>
      </c>
      <c r="C11021" s="1" t="s">
        <v>335</v>
      </c>
      <c r="D11021" s="1" t="s">
        <v>240</v>
      </c>
      <c r="E11021" s="1" t="s">
        <v>49</v>
      </c>
      <c r="F11021" s="1" t="s">
        <v>31</v>
      </c>
      <c r="G11021">
        <v>1</v>
      </c>
      <c r="H11021">
        <v>0</v>
      </c>
      <c r="I11021">
        <v>1</v>
      </c>
      <c r="J11021">
        <v>0</v>
      </c>
      <c r="K11021">
        <v>0</v>
      </c>
      <c r="L11021">
        <v>1</v>
      </c>
      <c r="M11021">
        <v>0</v>
      </c>
      <c r="N11021" s="1" t="s">
        <v>51</v>
      </c>
      <c r="O11021" s="1" t="s">
        <v>96</v>
      </c>
      <c r="P11021" s="1" t="s">
        <v>17432</v>
      </c>
      <c r="Q11021" s="1" t="s">
        <v>17433</v>
      </c>
      <c r="R11021" s="1" t="s">
        <v>17434</v>
      </c>
      <c r="S11021" s="1" t="str">
        <f t="shared" si="344"/>
        <v>32.49685138</v>
      </c>
      <c r="T11021" s="1" t="str">
        <f t="shared" si="345"/>
        <v>14.617786</v>
      </c>
      <c r="U11021" s="1" t="s">
        <v>56</v>
      </c>
    </row>
    <row r="11022" spans="1:21" x14ac:dyDescent="0.35">
      <c r="A11022" s="1" t="s">
        <v>19</v>
      </c>
      <c r="B11022">
        <v>2022</v>
      </c>
      <c r="C11022" s="1" t="s">
        <v>272</v>
      </c>
      <c r="D11022" s="1" t="s">
        <v>30</v>
      </c>
      <c r="E11022" s="1" t="s">
        <v>22</v>
      </c>
      <c r="F11022" s="1" t="s">
        <v>31</v>
      </c>
      <c r="G11022">
        <v>1</v>
      </c>
      <c r="H11022">
        <v>0</v>
      </c>
      <c r="I11022">
        <v>1</v>
      </c>
      <c r="J11022">
        <v>0</v>
      </c>
      <c r="K11022">
        <v>0</v>
      </c>
      <c r="L11022">
        <v>1</v>
      </c>
      <c r="M11022">
        <v>0</v>
      </c>
      <c r="N11022" s="1" t="s">
        <v>66</v>
      </c>
      <c r="O11022" s="1" t="s">
        <v>25</v>
      </c>
      <c r="P11022" s="1" t="s">
        <v>17435</v>
      </c>
      <c r="Q11022" s="1" t="s">
        <v>17436</v>
      </c>
      <c r="R11022" s="1" t="s">
        <v>17437</v>
      </c>
      <c r="S11022" s="1" t="str">
        <f t="shared" si="344"/>
        <v>26.88956442</v>
      </c>
      <c r="T11022" s="1" t="str">
        <f t="shared" si="345"/>
        <v>-98.199947</v>
      </c>
      <c r="U11022" s="1" t="s">
        <v>29</v>
      </c>
    </row>
    <row r="11023" spans="1:21" x14ac:dyDescent="0.35">
      <c r="A11023" s="1" t="s">
        <v>195</v>
      </c>
      <c r="B11023">
        <v>2022</v>
      </c>
      <c r="C11023" s="1" t="s">
        <v>272</v>
      </c>
      <c r="D11023" s="1" t="s">
        <v>21</v>
      </c>
      <c r="E11023" s="1" t="s">
        <v>22</v>
      </c>
      <c r="F11023" s="1" t="s">
        <v>13232</v>
      </c>
      <c r="G11023">
        <v>4</v>
      </c>
      <c r="H11023">
        <v>0</v>
      </c>
      <c r="I11023">
        <v>4</v>
      </c>
      <c r="J11023">
        <v>2</v>
      </c>
      <c r="K11023">
        <v>0</v>
      </c>
      <c r="L11023">
        <v>4</v>
      </c>
      <c r="M11023">
        <v>0</v>
      </c>
      <c r="N11023" s="1" t="s">
        <v>66</v>
      </c>
      <c r="O11023" s="1" t="s">
        <v>25</v>
      </c>
      <c r="P11023" s="1" t="s">
        <v>17438</v>
      </c>
      <c r="Q11023" s="1" t="s">
        <v>17439</v>
      </c>
      <c r="R11023" s="1" t="s">
        <v>17440</v>
      </c>
      <c r="S11023" s="1" t="str">
        <f t="shared" si="344"/>
        <v>28.12466981</v>
      </c>
      <c r="T11023" s="1" t="str">
        <f t="shared" si="345"/>
        <v>-99.329223</v>
      </c>
      <c r="U11023" s="1" t="s">
        <v>29</v>
      </c>
    </row>
    <row r="11024" spans="1:21" x14ac:dyDescent="0.35">
      <c r="A11024" s="1" t="s">
        <v>19</v>
      </c>
      <c r="B11024">
        <v>2022</v>
      </c>
      <c r="C11024" s="1" t="s">
        <v>272</v>
      </c>
      <c r="D11024" s="1" t="s">
        <v>30</v>
      </c>
      <c r="E11024" s="1" t="s">
        <v>22</v>
      </c>
      <c r="F11024" s="1" t="s">
        <v>31</v>
      </c>
      <c r="G11024">
        <v>2</v>
      </c>
      <c r="H11024">
        <v>0</v>
      </c>
      <c r="I11024">
        <v>2</v>
      </c>
      <c r="J11024">
        <v>2</v>
      </c>
      <c r="K11024">
        <v>0</v>
      </c>
      <c r="L11024">
        <v>2</v>
      </c>
      <c r="M11024">
        <v>0</v>
      </c>
      <c r="N11024" s="1" t="s">
        <v>66</v>
      </c>
      <c r="O11024" s="1" t="s">
        <v>25</v>
      </c>
      <c r="P11024" s="1" t="s">
        <v>17441</v>
      </c>
      <c r="Q11024" s="1" t="s">
        <v>17442</v>
      </c>
      <c r="R11024" s="1" t="s">
        <v>17443</v>
      </c>
      <c r="S11024" s="1" t="str">
        <f t="shared" si="344"/>
        <v>26.23409404</v>
      </c>
      <c r="T11024" s="1" t="str">
        <f t="shared" si="345"/>
        <v>-98.374869</v>
      </c>
      <c r="U11024" s="1" t="s">
        <v>29</v>
      </c>
    </row>
    <row r="11025" spans="1:21" x14ac:dyDescent="0.35">
      <c r="A11025" s="1" t="s">
        <v>19</v>
      </c>
      <c r="B11025">
        <v>2022</v>
      </c>
      <c r="C11025" s="1" t="s">
        <v>335</v>
      </c>
      <c r="D11025" s="1" t="s">
        <v>64</v>
      </c>
      <c r="E11025" s="1" t="s">
        <v>64</v>
      </c>
      <c r="F11025" s="1" t="s">
        <v>12902</v>
      </c>
      <c r="G11025">
        <v>1</v>
      </c>
      <c r="H11025">
        <v>0</v>
      </c>
      <c r="I11025">
        <v>1</v>
      </c>
      <c r="J11025">
        <v>1</v>
      </c>
      <c r="K11025">
        <v>1</v>
      </c>
      <c r="L11025">
        <v>0</v>
      </c>
      <c r="M11025">
        <v>0</v>
      </c>
      <c r="N11025" s="1" t="s">
        <v>82</v>
      </c>
      <c r="O11025" s="1" t="s">
        <v>43</v>
      </c>
      <c r="P11025" s="1" t="s">
        <v>17444</v>
      </c>
      <c r="Q11025" s="1" t="s">
        <v>17445</v>
      </c>
      <c r="R11025" s="1" t="s">
        <v>17446</v>
      </c>
      <c r="S11025" s="1" t="str">
        <f t="shared" si="344"/>
        <v>9.927986347</v>
      </c>
      <c r="T11025" s="1" t="str">
        <f t="shared" si="345"/>
        <v>78.129474</v>
      </c>
      <c r="U11025" s="1" t="s">
        <v>64</v>
      </c>
    </row>
    <row r="11026" spans="1:21" x14ac:dyDescent="0.35">
      <c r="A11026" s="1" t="s">
        <v>19</v>
      </c>
      <c r="B11026">
        <v>2022</v>
      </c>
      <c r="C11026" s="1" t="s">
        <v>335</v>
      </c>
      <c r="D11026" s="1" t="s">
        <v>31</v>
      </c>
      <c r="E11026" s="1" t="s">
        <v>40</v>
      </c>
      <c r="F11026" s="1" t="s">
        <v>31</v>
      </c>
      <c r="G11026">
        <v>1</v>
      </c>
      <c r="H11026">
        <v>0</v>
      </c>
      <c r="I11026">
        <v>1</v>
      </c>
      <c r="J11026">
        <v>7</v>
      </c>
      <c r="K11026">
        <v>0</v>
      </c>
      <c r="L11026">
        <v>0</v>
      </c>
      <c r="M11026">
        <v>0</v>
      </c>
      <c r="N11026" s="1" t="s">
        <v>35</v>
      </c>
      <c r="O11026" s="1" t="s">
        <v>577</v>
      </c>
      <c r="P11026" s="1" t="s">
        <v>17447</v>
      </c>
      <c r="Q11026" s="1" t="s">
        <v>17448</v>
      </c>
      <c r="R11026" s="1" t="s">
        <v>17449</v>
      </c>
      <c r="S11026" s="1" t="str">
        <f t="shared" si="344"/>
        <v>46.17286825</v>
      </c>
      <c r="T11026" s="1" t="str">
        <f t="shared" si="345"/>
        <v>19.694719</v>
      </c>
      <c r="U11026" s="1" t="s">
        <v>653</v>
      </c>
    </row>
    <row r="11027" spans="1:21" x14ac:dyDescent="0.35">
      <c r="A11027" s="1" t="s">
        <v>19</v>
      </c>
      <c r="B11027">
        <v>2022</v>
      </c>
      <c r="C11027" s="1" t="s">
        <v>272</v>
      </c>
      <c r="D11027" s="1" t="s">
        <v>21</v>
      </c>
      <c r="E11027" s="1" t="s">
        <v>22</v>
      </c>
      <c r="F11027" s="1" t="s">
        <v>34</v>
      </c>
      <c r="G11027">
        <v>1</v>
      </c>
      <c r="H11027">
        <v>0</v>
      </c>
      <c r="I11027">
        <v>1</v>
      </c>
      <c r="J11027">
        <v>3</v>
      </c>
      <c r="K11027">
        <v>0</v>
      </c>
      <c r="L11027">
        <v>1</v>
      </c>
      <c r="M11027">
        <v>0</v>
      </c>
      <c r="N11027" s="1" t="s">
        <v>51</v>
      </c>
      <c r="O11027" s="1" t="s">
        <v>25</v>
      </c>
      <c r="P11027" s="1" t="s">
        <v>17450</v>
      </c>
      <c r="Q11027" s="1" t="s">
        <v>623</v>
      </c>
      <c r="R11027" s="1" t="s">
        <v>17451</v>
      </c>
      <c r="S11027" s="1" t="str">
        <f t="shared" si="344"/>
        <v>31.75401315</v>
      </c>
      <c r="T11027" s="1" t="str">
        <f t="shared" si="345"/>
        <v>-106.470777</v>
      </c>
      <c r="U11027" s="1" t="s">
        <v>29</v>
      </c>
    </row>
    <row r="11028" spans="1:21" x14ac:dyDescent="0.35">
      <c r="A11028" s="1" t="s">
        <v>19</v>
      </c>
      <c r="B11028">
        <v>2022</v>
      </c>
      <c r="C11028" s="1" t="s">
        <v>335</v>
      </c>
      <c r="D11028" s="1" t="s">
        <v>64</v>
      </c>
      <c r="E11028" s="1" t="s">
        <v>161</v>
      </c>
      <c r="F11028" s="1" t="s">
        <v>262</v>
      </c>
      <c r="G11028">
        <v>1</v>
      </c>
      <c r="H11028">
        <v>0</v>
      </c>
      <c r="I11028">
        <v>1</v>
      </c>
      <c r="J11028">
        <v>39</v>
      </c>
      <c r="K11028">
        <v>0</v>
      </c>
      <c r="L11028">
        <v>0</v>
      </c>
      <c r="M11028">
        <v>1</v>
      </c>
      <c r="N11028" s="1" t="s">
        <v>35</v>
      </c>
      <c r="O11028" s="1" t="s">
        <v>2324</v>
      </c>
      <c r="P11028" s="1" t="s">
        <v>17452</v>
      </c>
      <c r="Q11028" s="1" t="s">
        <v>17453</v>
      </c>
      <c r="R11028" s="1" t="s">
        <v>17454</v>
      </c>
      <c r="S11028" s="1" t="str">
        <f t="shared" si="344"/>
        <v>38.38531151</v>
      </c>
      <c r="T11028" s="1" t="str">
        <f t="shared" si="345"/>
        <v>44.141943</v>
      </c>
      <c r="U11028" s="1" t="s">
        <v>161</v>
      </c>
    </row>
    <row r="11029" spans="1:21" x14ac:dyDescent="0.35">
      <c r="A11029" s="1" t="s">
        <v>19</v>
      </c>
      <c r="B11029">
        <v>2022</v>
      </c>
      <c r="C11029" s="1" t="s">
        <v>272</v>
      </c>
      <c r="D11029" s="1" t="s">
        <v>94</v>
      </c>
      <c r="E11029" s="1" t="s">
        <v>94</v>
      </c>
      <c r="F11029" s="1" t="s">
        <v>115</v>
      </c>
      <c r="G11029">
        <v>1</v>
      </c>
      <c r="H11029">
        <v>0</v>
      </c>
      <c r="I11029">
        <v>1</v>
      </c>
      <c r="J11029">
        <v>0</v>
      </c>
      <c r="K11029">
        <v>0</v>
      </c>
      <c r="L11029">
        <v>1</v>
      </c>
      <c r="M11029">
        <v>0</v>
      </c>
      <c r="N11029" s="1" t="s">
        <v>42</v>
      </c>
      <c r="O11029" s="1" t="s">
        <v>43</v>
      </c>
      <c r="P11029" s="1" t="s">
        <v>17455</v>
      </c>
      <c r="Q11029" s="1" t="s">
        <v>17456</v>
      </c>
      <c r="R11029" s="1" t="s">
        <v>17457</v>
      </c>
      <c r="S11029" s="1" t="str">
        <f t="shared" si="344"/>
        <v>8.95</v>
      </c>
      <c r="T11029" s="1" t="str">
        <f t="shared" si="345"/>
        <v>46.433333</v>
      </c>
      <c r="U11029" s="1" t="s">
        <v>94</v>
      </c>
    </row>
    <row r="11030" spans="1:21" x14ac:dyDescent="0.35">
      <c r="A11030" s="1" t="s">
        <v>19</v>
      </c>
      <c r="B11030">
        <v>2022</v>
      </c>
      <c r="C11030" s="1" t="s">
        <v>272</v>
      </c>
      <c r="D11030" s="1" t="s">
        <v>94</v>
      </c>
      <c r="E11030" s="1" t="s">
        <v>94</v>
      </c>
      <c r="F11030" s="1" t="s">
        <v>115</v>
      </c>
      <c r="G11030">
        <v>1</v>
      </c>
      <c r="H11030">
        <v>0</v>
      </c>
      <c r="I11030">
        <v>1</v>
      </c>
      <c r="J11030">
        <v>0</v>
      </c>
      <c r="K11030">
        <v>1</v>
      </c>
      <c r="L11030">
        <v>0</v>
      </c>
      <c r="M11030">
        <v>0</v>
      </c>
      <c r="N11030" s="1" t="s">
        <v>82</v>
      </c>
      <c r="O11030" s="1" t="s">
        <v>116</v>
      </c>
      <c r="P11030" s="1" t="s">
        <v>17458</v>
      </c>
      <c r="Q11030" s="1" t="s">
        <v>2180</v>
      </c>
      <c r="R11030" s="1" t="s">
        <v>17459</v>
      </c>
      <c r="S11030" s="1" t="str">
        <f t="shared" si="344"/>
        <v>11.27281814</v>
      </c>
      <c r="T11030" s="1" t="str">
        <f t="shared" si="345"/>
        <v>49.187186</v>
      </c>
      <c r="U11030" s="1" t="s">
        <v>94</v>
      </c>
    </row>
    <row r="11031" spans="1:21" x14ac:dyDescent="0.35">
      <c r="A11031" s="1" t="s">
        <v>19</v>
      </c>
      <c r="B11031">
        <v>2022</v>
      </c>
      <c r="C11031" s="1" t="s">
        <v>272</v>
      </c>
      <c r="D11031" s="1" t="s">
        <v>30</v>
      </c>
      <c r="E11031" s="1" t="s">
        <v>22</v>
      </c>
      <c r="F11031" s="1" t="s">
        <v>31</v>
      </c>
      <c r="G11031">
        <v>1</v>
      </c>
      <c r="H11031">
        <v>0</v>
      </c>
      <c r="I11031">
        <v>1</v>
      </c>
      <c r="J11031">
        <v>0</v>
      </c>
      <c r="K11031">
        <v>0</v>
      </c>
      <c r="L11031">
        <v>1</v>
      </c>
      <c r="M11031">
        <v>0</v>
      </c>
      <c r="N11031" s="1" t="s">
        <v>42</v>
      </c>
      <c r="O11031" s="1" t="s">
        <v>25</v>
      </c>
      <c r="P11031" s="1" t="s">
        <v>14116</v>
      </c>
      <c r="Q11031" s="1" t="s">
        <v>27</v>
      </c>
      <c r="R11031" s="1" t="s">
        <v>17460</v>
      </c>
      <c r="S11031" s="1" t="str">
        <f t="shared" si="344"/>
        <v>31.450057</v>
      </c>
      <c r="T11031" s="1" t="str">
        <f t="shared" si="345"/>
        <v>-111.162071</v>
      </c>
      <c r="U11031" s="1" t="s">
        <v>29</v>
      </c>
    </row>
    <row r="11032" spans="1:21" x14ac:dyDescent="0.35">
      <c r="A11032" s="1" t="s">
        <v>19</v>
      </c>
      <c r="B11032">
        <v>2022</v>
      </c>
      <c r="C11032" s="1" t="s">
        <v>272</v>
      </c>
      <c r="D11032" s="1" t="s">
        <v>21</v>
      </c>
      <c r="E11032" s="1" t="s">
        <v>22</v>
      </c>
      <c r="F11032" s="1" t="s">
        <v>23</v>
      </c>
      <c r="G11032">
        <v>1</v>
      </c>
      <c r="H11032">
        <v>0</v>
      </c>
      <c r="I11032">
        <v>1</v>
      </c>
      <c r="J11032">
        <v>0</v>
      </c>
      <c r="K11032">
        <v>1</v>
      </c>
      <c r="L11032">
        <v>0</v>
      </c>
      <c r="M11032">
        <v>0</v>
      </c>
      <c r="N11032" s="1" t="s">
        <v>42</v>
      </c>
      <c r="O11032" s="1" t="s">
        <v>25</v>
      </c>
      <c r="P11032" s="1" t="s">
        <v>14116</v>
      </c>
      <c r="Q11032" s="1" t="s">
        <v>27</v>
      </c>
      <c r="R11032" s="1" t="s">
        <v>17461</v>
      </c>
      <c r="S11032" s="1" t="str">
        <f t="shared" si="344"/>
        <v>32.228715</v>
      </c>
      <c r="T11032" s="1" t="str">
        <f t="shared" si="345"/>
        <v>-111.143768</v>
      </c>
      <c r="U11032" s="1" t="s">
        <v>29</v>
      </c>
    </row>
    <row r="11033" spans="1:21" x14ac:dyDescent="0.35">
      <c r="A11033" s="1" t="s">
        <v>19</v>
      </c>
      <c r="B11033">
        <v>2022</v>
      </c>
      <c r="C11033" s="1" t="s">
        <v>272</v>
      </c>
      <c r="D11033" s="1" t="s">
        <v>21</v>
      </c>
      <c r="E11033" s="1" t="s">
        <v>22</v>
      </c>
      <c r="F11033" s="1" t="s">
        <v>23</v>
      </c>
      <c r="G11033">
        <v>1</v>
      </c>
      <c r="H11033">
        <v>0</v>
      </c>
      <c r="I11033">
        <v>1</v>
      </c>
      <c r="J11033">
        <v>0</v>
      </c>
      <c r="K11033">
        <v>0</v>
      </c>
      <c r="L11033">
        <v>1</v>
      </c>
      <c r="M11033">
        <v>0</v>
      </c>
      <c r="N11033" s="1" t="s">
        <v>42</v>
      </c>
      <c r="O11033" s="1" t="s">
        <v>25</v>
      </c>
      <c r="P11033" s="1" t="s">
        <v>14116</v>
      </c>
      <c r="Q11033" s="1" t="s">
        <v>27</v>
      </c>
      <c r="R11033" s="1" t="s">
        <v>17462</v>
      </c>
      <c r="S11033" s="1" t="str">
        <f t="shared" si="344"/>
        <v>31.7444831</v>
      </c>
      <c r="T11033" s="1" t="str">
        <f t="shared" si="345"/>
        <v>-112.091069</v>
      </c>
      <c r="U11033" s="1" t="s">
        <v>29</v>
      </c>
    </row>
    <row r="11034" spans="1:21" x14ac:dyDescent="0.35">
      <c r="A11034" s="1" t="s">
        <v>19</v>
      </c>
      <c r="B11034">
        <v>2022</v>
      </c>
      <c r="C11034" s="1" t="s">
        <v>272</v>
      </c>
      <c r="D11034" s="1" t="s">
        <v>30</v>
      </c>
      <c r="E11034" s="1" t="s">
        <v>22</v>
      </c>
      <c r="F11034" s="1" t="s">
        <v>31</v>
      </c>
      <c r="G11034">
        <v>1</v>
      </c>
      <c r="H11034">
        <v>0</v>
      </c>
      <c r="I11034">
        <v>1</v>
      </c>
      <c r="J11034">
        <v>0</v>
      </c>
      <c r="K11034">
        <v>0</v>
      </c>
      <c r="L11034">
        <v>1</v>
      </c>
      <c r="M11034">
        <v>0</v>
      </c>
      <c r="N11034" s="1" t="s">
        <v>24</v>
      </c>
      <c r="O11034" s="1" t="s">
        <v>25</v>
      </c>
      <c r="P11034" s="1" t="s">
        <v>14116</v>
      </c>
      <c r="Q11034" s="1" t="s">
        <v>27</v>
      </c>
      <c r="R11034" s="1" t="s">
        <v>17463</v>
      </c>
      <c r="S11034" s="1" t="str">
        <f t="shared" si="344"/>
        <v>31.971417</v>
      </c>
      <c r="T11034" s="1" t="str">
        <f t="shared" si="345"/>
        <v>-112.065367</v>
      </c>
      <c r="U11034" s="1" t="s">
        <v>29</v>
      </c>
    </row>
    <row r="11035" spans="1:21" x14ac:dyDescent="0.35">
      <c r="A11035" s="1" t="s">
        <v>19</v>
      </c>
      <c r="B11035">
        <v>2022</v>
      </c>
      <c r="C11035" s="1" t="s">
        <v>272</v>
      </c>
      <c r="D11035" s="1" t="s">
        <v>21</v>
      </c>
      <c r="E11035" s="1" t="s">
        <v>22</v>
      </c>
      <c r="F11035" s="1" t="s">
        <v>34</v>
      </c>
      <c r="G11035">
        <v>1</v>
      </c>
      <c r="H11035">
        <v>0</v>
      </c>
      <c r="I11035">
        <v>1</v>
      </c>
      <c r="J11035">
        <v>0</v>
      </c>
      <c r="K11035">
        <v>1</v>
      </c>
      <c r="L11035">
        <v>0</v>
      </c>
      <c r="M11035">
        <v>0</v>
      </c>
      <c r="N11035" s="1" t="s">
        <v>42</v>
      </c>
      <c r="O11035" s="1" t="s">
        <v>25</v>
      </c>
      <c r="P11035" s="1" t="s">
        <v>14116</v>
      </c>
      <c r="Q11035" s="1" t="s">
        <v>27</v>
      </c>
      <c r="R11035" s="1" t="s">
        <v>17464</v>
      </c>
      <c r="S11035" s="1" t="str">
        <f t="shared" si="344"/>
        <v>31.35204</v>
      </c>
      <c r="T11035" s="1" t="str">
        <f t="shared" si="345"/>
        <v>-109.59211</v>
      </c>
      <c r="U11035" s="1" t="s">
        <v>29</v>
      </c>
    </row>
    <row r="11036" spans="1:21" x14ac:dyDescent="0.35">
      <c r="A11036" s="1" t="s">
        <v>19</v>
      </c>
      <c r="B11036">
        <v>2022</v>
      </c>
      <c r="C11036" s="1" t="s">
        <v>272</v>
      </c>
      <c r="D11036" s="1" t="s">
        <v>30</v>
      </c>
      <c r="E11036" s="1" t="s">
        <v>22</v>
      </c>
      <c r="F11036" s="1" t="s">
        <v>31</v>
      </c>
      <c r="G11036">
        <v>1</v>
      </c>
      <c r="H11036">
        <v>0</v>
      </c>
      <c r="I11036">
        <v>1</v>
      </c>
      <c r="J11036">
        <v>0</v>
      </c>
      <c r="K11036">
        <v>0</v>
      </c>
      <c r="L11036">
        <v>1</v>
      </c>
      <c r="M11036">
        <v>0</v>
      </c>
      <c r="N11036" s="1" t="s">
        <v>24</v>
      </c>
      <c r="O11036" s="1" t="s">
        <v>25</v>
      </c>
      <c r="P11036" s="1" t="s">
        <v>14116</v>
      </c>
      <c r="Q11036" s="1" t="s">
        <v>27</v>
      </c>
      <c r="R11036" s="1" t="s">
        <v>17465</v>
      </c>
      <c r="S11036" s="1" t="str">
        <f t="shared" si="344"/>
        <v>31.813117</v>
      </c>
      <c r="T11036" s="1" t="str">
        <f t="shared" si="345"/>
        <v>-112.48615</v>
      </c>
      <c r="U11036" s="1" t="s">
        <v>29</v>
      </c>
    </row>
    <row r="11037" spans="1:21" x14ac:dyDescent="0.35">
      <c r="A11037" s="1" t="s">
        <v>19</v>
      </c>
      <c r="B11037">
        <v>2022</v>
      </c>
      <c r="C11037" s="1" t="s">
        <v>272</v>
      </c>
      <c r="D11037" s="1" t="s">
        <v>21</v>
      </c>
      <c r="E11037" s="1" t="s">
        <v>22</v>
      </c>
      <c r="F11037" s="1" t="s">
        <v>23</v>
      </c>
      <c r="G11037">
        <v>1</v>
      </c>
      <c r="H11037">
        <v>0</v>
      </c>
      <c r="I11037">
        <v>1</v>
      </c>
      <c r="J11037">
        <v>0</v>
      </c>
      <c r="K11037">
        <v>1</v>
      </c>
      <c r="L11037">
        <v>0</v>
      </c>
      <c r="M11037">
        <v>0</v>
      </c>
      <c r="N11037" s="1" t="s">
        <v>42</v>
      </c>
      <c r="O11037" s="1" t="s">
        <v>25</v>
      </c>
      <c r="P11037" s="1" t="s">
        <v>14116</v>
      </c>
      <c r="Q11037" s="1" t="s">
        <v>27</v>
      </c>
      <c r="R11037" s="1" t="s">
        <v>17466</v>
      </c>
      <c r="S11037" s="1" t="str">
        <f t="shared" si="344"/>
        <v>31.88642</v>
      </c>
      <c r="T11037" s="1" t="str">
        <f t="shared" si="345"/>
        <v>-111.75181</v>
      </c>
      <c r="U11037" s="1" t="s">
        <v>29</v>
      </c>
    </row>
    <row r="11038" spans="1:21" x14ac:dyDescent="0.35">
      <c r="A11038" s="1" t="s">
        <v>19</v>
      </c>
      <c r="B11038">
        <v>2022</v>
      </c>
      <c r="C11038" s="1" t="s">
        <v>272</v>
      </c>
      <c r="D11038" s="1" t="s">
        <v>21</v>
      </c>
      <c r="E11038" s="1" t="s">
        <v>22</v>
      </c>
      <c r="F11038" s="1" t="s">
        <v>23</v>
      </c>
      <c r="G11038">
        <v>1</v>
      </c>
      <c r="H11038">
        <v>0</v>
      </c>
      <c r="I11038">
        <v>1</v>
      </c>
      <c r="J11038">
        <v>0</v>
      </c>
      <c r="K11038">
        <v>1</v>
      </c>
      <c r="L11038">
        <v>0</v>
      </c>
      <c r="M11038">
        <v>0</v>
      </c>
      <c r="N11038" s="1" t="s">
        <v>42</v>
      </c>
      <c r="O11038" s="1" t="s">
        <v>25</v>
      </c>
      <c r="P11038" s="1" t="s">
        <v>14116</v>
      </c>
      <c r="Q11038" s="1" t="s">
        <v>27</v>
      </c>
      <c r="R11038" s="1" t="s">
        <v>17467</v>
      </c>
      <c r="S11038" s="1" t="str">
        <f t="shared" si="344"/>
        <v>31.788686</v>
      </c>
      <c r="T11038" s="1" t="str">
        <f t="shared" si="345"/>
        <v>-111.062218</v>
      </c>
      <c r="U11038" s="1" t="s">
        <v>29</v>
      </c>
    </row>
    <row r="11039" spans="1:21" x14ac:dyDescent="0.35">
      <c r="A11039" s="1" t="s">
        <v>19</v>
      </c>
      <c r="B11039">
        <v>2022</v>
      </c>
      <c r="C11039" s="1" t="s">
        <v>272</v>
      </c>
      <c r="D11039" s="1" t="s">
        <v>21</v>
      </c>
      <c r="E11039" s="1" t="s">
        <v>22</v>
      </c>
      <c r="F11039" s="1" t="s">
        <v>23</v>
      </c>
      <c r="G11039">
        <v>1</v>
      </c>
      <c r="H11039">
        <v>0</v>
      </c>
      <c r="I11039">
        <v>1</v>
      </c>
      <c r="J11039">
        <v>0</v>
      </c>
      <c r="K11039">
        <v>0</v>
      </c>
      <c r="L11039">
        <v>1</v>
      </c>
      <c r="M11039">
        <v>0</v>
      </c>
      <c r="N11039" s="1" t="s">
        <v>42</v>
      </c>
      <c r="O11039" s="1" t="s">
        <v>25</v>
      </c>
      <c r="P11039" s="1" t="s">
        <v>14116</v>
      </c>
      <c r="Q11039" s="1" t="s">
        <v>27</v>
      </c>
      <c r="R11039" s="1" t="s">
        <v>17468</v>
      </c>
      <c r="S11039" s="1" t="str">
        <f t="shared" si="344"/>
        <v>31.78036</v>
      </c>
      <c r="T11039" s="1" t="str">
        <f t="shared" si="345"/>
        <v>-111.067</v>
      </c>
      <c r="U11039" s="1" t="s">
        <v>29</v>
      </c>
    </row>
    <row r="11040" spans="1:21" x14ac:dyDescent="0.35">
      <c r="A11040" s="1" t="s">
        <v>19</v>
      </c>
      <c r="B11040">
        <v>2022</v>
      </c>
      <c r="C11040" s="1" t="s">
        <v>272</v>
      </c>
      <c r="D11040" s="1" t="s">
        <v>30</v>
      </c>
      <c r="E11040" s="1" t="s">
        <v>22</v>
      </c>
      <c r="F11040" s="1" t="s">
        <v>31</v>
      </c>
      <c r="G11040">
        <v>1</v>
      </c>
      <c r="H11040">
        <v>0</v>
      </c>
      <c r="I11040">
        <v>1</v>
      </c>
      <c r="J11040">
        <v>0</v>
      </c>
      <c r="K11040">
        <v>0</v>
      </c>
      <c r="L11040">
        <v>1</v>
      </c>
      <c r="M11040">
        <v>0</v>
      </c>
      <c r="N11040" s="1" t="s">
        <v>24</v>
      </c>
      <c r="O11040" s="1" t="s">
        <v>25</v>
      </c>
      <c r="P11040" s="1" t="s">
        <v>14116</v>
      </c>
      <c r="Q11040" s="1" t="s">
        <v>27</v>
      </c>
      <c r="R11040" s="1" t="s">
        <v>17469</v>
      </c>
      <c r="S11040" s="1" t="str">
        <f t="shared" si="344"/>
        <v>31.752033</v>
      </c>
      <c r="T11040" s="1" t="str">
        <f t="shared" si="345"/>
        <v>-111.94445</v>
      </c>
      <c r="U11040" s="1" t="s">
        <v>29</v>
      </c>
    </row>
    <row r="11041" spans="1:21" x14ac:dyDescent="0.35">
      <c r="A11041" s="1" t="s">
        <v>19</v>
      </c>
      <c r="B11041">
        <v>2022</v>
      </c>
      <c r="C11041" s="1" t="s">
        <v>272</v>
      </c>
      <c r="D11041" s="1" t="s">
        <v>30</v>
      </c>
      <c r="E11041" s="1" t="s">
        <v>22</v>
      </c>
      <c r="F11041" s="1" t="s">
        <v>31</v>
      </c>
      <c r="G11041">
        <v>1</v>
      </c>
      <c r="H11041">
        <v>0</v>
      </c>
      <c r="I11041">
        <v>1</v>
      </c>
      <c r="J11041">
        <v>0</v>
      </c>
      <c r="K11041">
        <v>0</v>
      </c>
      <c r="L11041">
        <v>0</v>
      </c>
      <c r="M11041">
        <v>0</v>
      </c>
      <c r="N11041" s="1" t="s">
        <v>24</v>
      </c>
      <c r="O11041" s="1" t="s">
        <v>25</v>
      </c>
      <c r="P11041" s="1" t="s">
        <v>14116</v>
      </c>
      <c r="Q11041" s="1" t="s">
        <v>27</v>
      </c>
      <c r="R11041" s="1" t="s">
        <v>17470</v>
      </c>
      <c r="S11041" s="1" t="str">
        <f t="shared" si="344"/>
        <v>32.172488</v>
      </c>
      <c r="T11041" s="1" t="str">
        <f t="shared" si="345"/>
        <v>-112.263997</v>
      </c>
      <c r="U11041" s="1" t="s">
        <v>29</v>
      </c>
    </row>
    <row r="11042" spans="1:21" x14ac:dyDescent="0.35">
      <c r="A11042" s="1" t="s">
        <v>19</v>
      </c>
      <c r="B11042">
        <v>2022</v>
      </c>
      <c r="C11042" s="1" t="s">
        <v>272</v>
      </c>
      <c r="D11042" s="1" t="s">
        <v>30</v>
      </c>
      <c r="E11042" s="1" t="s">
        <v>22</v>
      </c>
      <c r="F11042" s="1" t="s">
        <v>31</v>
      </c>
      <c r="G11042">
        <v>1</v>
      </c>
      <c r="H11042">
        <v>0</v>
      </c>
      <c r="I11042">
        <v>1</v>
      </c>
      <c r="J11042">
        <v>0</v>
      </c>
      <c r="K11042">
        <v>0</v>
      </c>
      <c r="L11042">
        <v>0</v>
      </c>
      <c r="M11042">
        <v>0</v>
      </c>
      <c r="N11042" s="1" t="s">
        <v>24</v>
      </c>
      <c r="O11042" s="1" t="s">
        <v>25</v>
      </c>
      <c r="P11042" s="1" t="s">
        <v>14116</v>
      </c>
      <c r="Q11042" s="1" t="s">
        <v>27</v>
      </c>
      <c r="R11042" s="1" t="s">
        <v>17471</v>
      </c>
      <c r="S11042" s="1" t="str">
        <f t="shared" si="344"/>
        <v>31.79791</v>
      </c>
      <c r="T11042" s="1" t="str">
        <f t="shared" si="345"/>
        <v>-111.77168</v>
      </c>
      <c r="U11042" s="1" t="s">
        <v>29</v>
      </c>
    </row>
    <row r="11043" spans="1:21" x14ac:dyDescent="0.35">
      <c r="A11043" s="1" t="s">
        <v>19</v>
      </c>
      <c r="B11043">
        <v>2022</v>
      </c>
      <c r="C11043" s="1" t="s">
        <v>272</v>
      </c>
      <c r="D11043" s="1" t="s">
        <v>21</v>
      </c>
      <c r="E11043" s="1" t="s">
        <v>22</v>
      </c>
      <c r="F11043" s="1" t="s">
        <v>23</v>
      </c>
      <c r="G11043">
        <v>1</v>
      </c>
      <c r="H11043">
        <v>0</v>
      </c>
      <c r="I11043">
        <v>1</v>
      </c>
      <c r="J11043">
        <v>0</v>
      </c>
      <c r="K11043">
        <v>1</v>
      </c>
      <c r="L11043">
        <v>0</v>
      </c>
      <c r="M11043">
        <v>0</v>
      </c>
      <c r="N11043" s="1" t="s">
        <v>42</v>
      </c>
      <c r="O11043" s="1" t="s">
        <v>25</v>
      </c>
      <c r="P11043" s="1" t="s">
        <v>14116</v>
      </c>
      <c r="Q11043" s="1" t="s">
        <v>27</v>
      </c>
      <c r="R11043" s="1" t="s">
        <v>17472</v>
      </c>
      <c r="S11043" s="1" t="str">
        <f t="shared" si="344"/>
        <v>31.724553</v>
      </c>
      <c r="T11043" s="1" t="str">
        <f t="shared" si="345"/>
        <v>-111.715543</v>
      </c>
      <c r="U11043" s="1" t="s">
        <v>29</v>
      </c>
    </row>
    <row r="11044" spans="1:21" x14ac:dyDescent="0.35">
      <c r="A11044" s="1" t="s">
        <v>19</v>
      </c>
      <c r="B11044">
        <v>2022</v>
      </c>
      <c r="C11044" s="1" t="s">
        <v>272</v>
      </c>
      <c r="D11044" s="1" t="s">
        <v>30</v>
      </c>
      <c r="E11044" s="1" t="s">
        <v>22</v>
      </c>
      <c r="F11044" s="1" t="s">
        <v>31</v>
      </c>
      <c r="G11044">
        <v>1</v>
      </c>
      <c r="H11044">
        <v>0</v>
      </c>
      <c r="I11044">
        <v>1</v>
      </c>
      <c r="J11044">
        <v>0</v>
      </c>
      <c r="K11044">
        <v>1</v>
      </c>
      <c r="L11044">
        <v>0</v>
      </c>
      <c r="M11044">
        <v>0</v>
      </c>
      <c r="N11044" s="1" t="s">
        <v>24</v>
      </c>
      <c r="O11044" s="1" t="s">
        <v>25</v>
      </c>
      <c r="P11044" s="1" t="s">
        <v>14116</v>
      </c>
      <c r="Q11044" s="1" t="s">
        <v>27</v>
      </c>
      <c r="R11044" s="1" t="s">
        <v>17473</v>
      </c>
      <c r="S11044" s="1" t="str">
        <f t="shared" si="344"/>
        <v>31.804629</v>
      </c>
      <c r="T11044" s="1" t="str">
        <f t="shared" si="345"/>
        <v>-111.819084</v>
      </c>
      <c r="U11044" s="1" t="s">
        <v>29</v>
      </c>
    </row>
    <row r="11045" spans="1:21" x14ac:dyDescent="0.35">
      <c r="A11045" s="1" t="s">
        <v>19</v>
      </c>
      <c r="B11045">
        <v>2022</v>
      </c>
      <c r="C11045" s="1" t="s">
        <v>272</v>
      </c>
      <c r="D11045" s="1" t="s">
        <v>21</v>
      </c>
      <c r="E11045" s="1" t="s">
        <v>22</v>
      </c>
      <c r="F11045" s="1" t="s">
        <v>34</v>
      </c>
      <c r="G11045">
        <v>1</v>
      </c>
      <c r="H11045">
        <v>0</v>
      </c>
      <c r="I11045">
        <v>1</v>
      </c>
      <c r="J11045">
        <v>0</v>
      </c>
      <c r="K11045">
        <v>0</v>
      </c>
      <c r="L11045">
        <v>1</v>
      </c>
      <c r="M11045">
        <v>0</v>
      </c>
      <c r="N11045" s="1" t="s">
        <v>42</v>
      </c>
      <c r="O11045" s="1" t="s">
        <v>25</v>
      </c>
      <c r="P11045" s="1" t="s">
        <v>14116</v>
      </c>
      <c r="Q11045" s="1" t="s">
        <v>27</v>
      </c>
      <c r="R11045" s="1" t="s">
        <v>17474</v>
      </c>
      <c r="S11045" s="1" t="str">
        <f t="shared" si="344"/>
        <v>31.981232</v>
      </c>
      <c r="T11045" s="1" t="str">
        <f t="shared" si="345"/>
        <v>-113.150887</v>
      </c>
      <c r="U11045" s="1" t="s">
        <v>29</v>
      </c>
    </row>
    <row r="11046" spans="1:21" x14ac:dyDescent="0.35">
      <c r="A11046" s="1" t="s">
        <v>19</v>
      </c>
      <c r="B11046">
        <v>2022</v>
      </c>
      <c r="C11046" s="1" t="s">
        <v>272</v>
      </c>
      <c r="D11046" s="1" t="s">
        <v>21</v>
      </c>
      <c r="E11046" s="1" t="s">
        <v>22</v>
      </c>
      <c r="F11046" s="1" t="s">
        <v>23</v>
      </c>
      <c r="G11046">
        <v>1</v>
      </c>
      <c r="H11046">
        <v>0</v>
      </c>
      <c r="I11046">
        <v>1</v>
      </c>
      <c r="J11046">
        <v>0</v>
      </c>
      <c r="K11046">
        <v>0</v>
      </c>
      <c r="L11046">
        <v>0</v>
      </c>
      <c r="M11046">
        <v>0</v>
      </c>
      <c r="N11046" s="1" t="s">
        <v>24</v>
      </c>
      <c r="O11046" s="1" t="s">
        <v>25</v>
      </c>
      <c r="P11046" s="1" t="s">
        <v>14116</v>
      </c>
      <c r="Q11046" s="1" t="s">
        <v>27</v>
      </c>
      <c r="R11046" s="1" t="s">
        <v>17475</v>
      </c>
      <c r="S11046" s="1" t="str">
        <f t="shared" si="344"/>
        <v>31.72563</v>
      </c>
      <c r="T11046" s="1" t="str">
        <f t="shared" si="345"/>
        <v>-111.78658</v>
      </c>
      <c r="U11046" s="1" t="s">
        <v>29</v>
      </c>
    </row>
    <row r="11047" spans="1:21" x14ac:dyDescent="0.35">
      <c r="A11047" s="1" t="s">
        <v>19</v>
      </c>
      <c r="B11047">
        <v>2022</v>
      </c>
      <c r="C11047" s="1" t="s">
        <v>272</v>
      </c>
      <c r="D11047" s="1" t="s">
        <v>21</v>
      </c>
      <c r="E11047" s="1" t="s">
        <v>22</v>
      </c>
      <c r="F11047" s="1" t="s">
        <v>677</v>
      </c>
      <c r="G11047">
        <v>1</v>
      </c>
      <c r="H11047">
        <v>0</v>
      </c>
      <c r="I11047">
        <v>1</v>
      </c>
      <c r="J11047">
        <v>0</v>
      </c>
      <c r="K11047">
        <v>0</v>
      </c>
      <c r="L11047">
        <v>1</v>
      </c>
      <c r="M11047">
        <v>0</v>
      </c>
      <c r="N11047" s="1" t="s">
        <v>24</v>
      </c>
      <c r="O11047" s="1" t="s">
        <v>25</v>
      </c>
      <c r="P11047" s="1" t="s">
        <v>14116</v>
      </c>
      <c r="Q11047" s="1" t="s">
        <v>27</v>
      </c>
      <c r="R11047" s="1" t="s">
        <v>17476</v>
      </c>
      <c r="S11047" s="1" t="str">
        <f t="shared" si="344"/>
        <v>31.80071</v>
      </c>
      <c r="T11047" s="1" t="str">
        <f t="shared" si="345"/>
        <v>-111.0671</v>
      </c>
      <c r="U11047" s="1" t="s">
        <v>29</v>
      </c>
    </row>
    <row r="11048" spans="1:21" x14ac:dyDescent="0.35">
      <c r="A11048" s="1" t="s">
        <v>19</v>
      </c>
      <c r="B11048">
        <v>2022</v>
      </c>
      <c r="C11048" s="1" t="s">
        <v>272</v>
      </c>
      <c r="D11048" s="1" t="s">
        <v>21</v>
      </c>
      <c r="E11048" s="1" t="s">
        <v>22</v>
      </c>
      <c r="F11048" s="1" t="s">
        <v>23</v>
      </c>
      <c r="G11048">
        <v>1</v>
      </c>
      <c r="H11048">
        <v>0</v>
      </c>
      <c r="I11048">
        <v>1</v>
      </c>
      <c r="J11048">
        <v>0</v>
      </c>
      <c r="K11048">
        <v>0</v>
      </c>
      <c r="L11048">
        <v>1</v>
      </c>
      <c r="M11048">
        <v>0</v>
      </c>
      <c r="N11048" s="1" t="s">
        <v>42</v>
      </c>
      <c r="O11048" s="1" t="s">
        <v>25</v>
      </c>
      <c r="P11048" s="1" t="s">
        <v>14116</v>
      </c>
      <c r="Q11048" s="1" t="s">
        <v>27</v>
      </c>
      <c r="R11048" s="1" t="s">
        <v>17477</v>
      </c>
      <c r="S11048" s="1" t="str">
        <f t="shared" si="344"/>
        <v>32.5016</v>
      </c>
      <c r="T11048" s="1" t="str">
        <f t="shared" si="345"/>
        <v>-112.03763</v>
      </c>
      <c r="U11048" s="1" t="s">
        <v>29</v>
      </c>
    </row>
    <row r="11049" spans="1:21" x14ac:dyDescent="0.35">
      <c r="A11049" s="1" t="s">
        <v>19</v>
      </c>
      <c r="B11049">
        <v>2022</v>
      </c>
      <c r="C11049" s="1" t="s">
        <v>272</v>
      </c>
      <c r="D11049" s="1" t="s">
        <v>21</v>
      </c>
      <c r="E11049" s="1" t="s">
        <v>22</v>
      </c>
      <c r="F11049" s="1" t="s">
        <v>23</v>
      </c>
      <c r="G11049">
        <v>1</v>
      </c>
      <c r="H11049">
        <v>0</v>
      </c>
      <c r="I11049">
        <v>1</v>
      </c>
      <c r="J11049">
        <v>0</v>
      </c>
      <c r="K11049">
        <v>0</v>
      </c>
      <c r="L11049">
        <v>1</v>
      </c>
      <c r="M11049">
        <v>0</v>
      </c>
      <c r="N11049" s="1" t="s">
        <v>42</v>
      </c>
      <c r="O11049" s="1" t="s">
        <v>25</v>
      </c>
      <c r="P11049" s="1" t="s">
        <v>14116</v>
      </c>
      <c r="Q11049" s="1" t="s">
        <v>27</v>
      </c>
      <c r="R11049" s="1" t="s">
        <v>17478</v>
      </c>
      <c r="S11049" s="1" t="str">
        <f t="shared" si="344"/>
        <v>32.0753</v>
      </c>
      <c r="T11049" s="1" t="str">
        <f t="shared" si="345"/>
        <v>-111.1719</v>
      </c>
      <c r="U11049" s="1" t="s">
        <v>29</v>
      </c>
    </row>
    <row r="11050" spans="1:21" x14ac:dyDescent="0.35">
      <c r="A11050" s="1" t="s">
        <v>19</v>
      </c>
      <c r="B11050">
        <v>2022</v>
      </c>
      <c r="C11050" s="1" t="s">
        <v>335</v>
      </c>
      <c r="D11050" s="1" t="s">
        <v>161</v>
      </c>
      <c r="E11050" s="1" t="s">
        <v>161</v>
      </c>
      <c r="F11050" s="1" t="s">
        <v>162</v>
      </c>
      <c r="G11050">
        <v>1</v>
      </c>
      <c r="H11050">
        <v>0</v>
      </c>
      <c r="I11050">
        <v>1</v>
      </c>
      <c r="J11050">
        <v>0</v>
      </c>
      <c r="K11050">
        <v>0</v>
      </c>
      <c r="L11050">
        <v>1</v>
      </c>
      <c r="M11050">
        <v>0</v>
      </c>
      <c r="N11050" s="1" t="s">
        <v>51</v>
      </c>
      <c r="O11050" s="1" t="s">
        <v>789</v>
      </c>
      <c r="P11050" s="1" t="s">
        <v>17479</v>
      </c>
      <c r="Q11050" s="1" t="s">
        <v>17480</v>
      </c>
      <c r="R11050" s="1" t="s">
        <v>17481</v>
      </c>
      <c r="S11050" s="1" t="str">
        <f t="shared" si="344"/>
        <v>40.94052093</v>
      </c>
      <c r="T11050" s="1" t="str">
        <f t="shared" si="345"/>
        <v>26.322503</v>
      </c>
      <c r="U11050" s="1" t="s">
        <v>161</v>
      </c>
    </row>
    <row r="11051" spans="1:21" x14ac:dyDescent="0.35">
      <c r="A11051" s="1" t="s">
        <v>19</v>
      </c>
      <c r="B11051">
        <v>2022</v>
      </c>
      <c r="C11051" s="1" t="s">
        <v>272</v>
      </c>
      <c r="D11051" s="1" t="s">
        <v>31</v>
      </c>
      <c r="E11051" s="1" t="s">
        <v>49</v>
      </c>
      <c r="F11051" s="1" t="s">
        <v>31</v>
      </c>
      <c r="G11051">
        <v>0</v>
      </c>
      <c r="H11051">
        <v>8</v>
      </c>
      <c r="I11051">
        <v>8</v>
      </c>
      <c r="J11051">
        <v>108</v>
      </c>
      <c r="K11051">
        <v>0</v>
      </c>
      <c r="L11051">
        <v>0</v>
      </c>
      <c r="M11051">
        <v>0</v>
      </c>
      <c r="N11051" s="1" t="s">
        <v>51</v>
      </c>
      <c r="O11051" s="1" t="s">
        <v>52</v>
      </c>
      <c r="P11051" s="1" t="s">
        <v>17482</v>
      </c>
      <c r="Q11051" s="1" t="s">
        <v>17483</v>
      </c>
      <c r="R11051" s="1" t="s">
        <v>17484</v>
      </c>
      <c r="S11051" s="1" t="str">
        <f t="shared" si="344"/>
        <v>37.35629868</v>
      </c>
      <c r="T11051" s="1" t="str">
        <f t="shared" si="345"/>
        <v>25.260743</v>
      </c>
      <c r="U11051" s="1" t="s">
        <v>56</v>
      </c>
    </row>
    <row r="11052" spans="1:21" x14ac:dyDescent="0.35">
      <c r="A11052" s="1" t="s">
        <v>19</v>
      </c>
      <c r="B11052">
        <v>2022</v>
      </c>
      <c r="C11052" s="1" t="s">
        <v>272</v>
      </c>
      <c r="D11052" s="1" t="s">
        <v>928</v>
      </c>
      <c r="E11052" s="1" t="s">
        <v>250</v>
      </c>
      <c r="F11052" s="1" t="s">
        <v>31</v>
      </c>
      <c r="G11052">
        <v>0</v>
      </c>
      <c r="H11052">
        <v>8</v>
      </c>
      <c r="I11052">
        <v>8</v>
      </c>
      <c r="J11052">
        <v>0</v>
      </c>
      <c r="K11052">
        <v>4</v>
      </c>
      <c r="L11052">
        <v>4</v>
      </c>
      <c r="M11052">
        <v>0</v>
      </c>
      <c r="N11052" s="1" t="s">
        <v>42</v>
      </c>
      <c r="O11052" s="1" t="s">
        <v>197</v>
      </c>
      <c r="P11052" s="1" t="s">
        <v>17485</v>
      </c>
      <c r="Q11052" s="1" t="s">
        <v>17486</v>
      </c>
      <c r="R11052" s="1" t="s">
        <v>17487</v>
      </c>
      <c r="S11052" s="1" t="str">
        <f t="shared" si="344"/>
        <v>19.46324003</v>
      </c>
      <c r="T11052" s="1" t="str">
        <f t="shared" si="345"/>
        <v>13.06515</v>
      </c>
      <c r="U11052" s="1" t="s">
        <v>250</v>
      </c>
    </row>
    <row r="11053" spans="1:21" x14ac:dyDescent="0.35">
      <c r="A11053" s="1" t="s">
        <v>19</v>
      </c>
      <c r="B11053">
        <v>2022</v>
      </c>
      <c r="C11053" s="1" t="s">
        <v>272</v>
      </c>
      <c r="D11053" s="1" t="s">
        <v>30</v>
      </c>
      <c r="E11053" s="1" t="s">
        <v>22</v>
      </c>
      <c r="F11053" s="1" t="s">
        <v>31</v>
      </c>
      <c r="G11053">
        <v>1</v>
      </c>
      <c r="H11053">
        <v>0</v>
      </c>
      <c r="I11053">
        <v>1</v>
      </c>
      <c r="J11053">
        <v>0</v>
      </c>
      <c r="K11053">
        <v>0</v>
      </c>
      <c r="L11053">
        <v>0</v>
      </c>
      <c r="M11053">
        <v>0</v>
      </c>
      <c r="N11053" s="1" t="s">
        <v>51</v>
      </c>
      <c r="O11053" s="1" t="s">
        <v>25</v>
      </c>
      <c r="P11053" s="1" t="s">
        <v>16791</v>
      </c>
      <c r="Q11053" s="1" t="s">
        <v>3892</v>
      </c>
      <c r="R11053" s="1" t="s">
        <v>17488</v>
      </c>
      <c r="S11053" s="1" t="str">
        <f t="shared" si="344"/>
        <v>28.70979772</v>
      </c>
      <c r="T11053" s="1" t="str">
        <f t="shared" si="345"/>
        <v>-100.508187</v>
      </c>
      <c r="U11053" s="1" t="s">
        <v>29</v>
      </c>
    </row>
    <row r="11054" spans="1:21" x14ac:dyDescent="0.35">
      <c r="A11054" s="1" t="s">
        <v>19</v>
      </c>
      <c r="B11054">
        <v>2022</v>
      </c>
      <c r="C11054" s="1" t="s">
        <v>272</v>
      </c>
      <c r="D11054" s="1" t="s">
        <v>21</v>
      </c>
      <c r="E11054" s="1" t="s">
        <v>21</v>
      </c>
      <c r="F11054" s="1" t="s">
        <v>677</v>
      </c>
      <c r="G11054">
        <v>1</v>
      </c>
      <c r="H11054">
        <v>0</v>
      </c>
      <c r="I11054">
        <v>1</v>
      </c>
      <c r="J11054">
        <v>0</v>
      </c>
      <c r="K11054">
        <v>1</v>
      </c>
      <c r="L11054">
        <v>0</v>
      </c>
      <c r="M11054">
        <v>0</v>
      </c>
      <c r="N11054" s="1" t="s">
        <v>66</v>
      </c>
      <c r="O11054" s="1" t="s">
        <v>25</v>
      </c>
      <c r="P11054" s="1" t="s">
        <v>17489</v>
      </c>
      <c r="Q11054" s="1" t="s">
        <v>17490</v>
      </c>
      <c r="R11054" s="1" t="s">
        <v>17491</v>
      </c>
      <c r="S11054" s="1" t="str">
        <f t="shared" si="344"/>
        <v>28.48111656</v>
      </c>
      <c r="T11054" s="1" t="str">
        <f t="shared" si="345"/>
        <v>-100.714259</v>
      </c>
      <c r="U11054" s="1" t="s">
        <v>21</v>
      </c>
    </row>
    <row r="11055" spans="1:21" x14ac:dyDescent="0.35">
      <c r="A11055" s="1" t="s">
        <v>19</v>
      </c>
      <c r="B11055">
        <v>2022</v>
      </c>
      <c r="C11055" s="1" t="s">
        <v>272</v>
      </c>
      <c r="D11055" s="1" t="s">
        <v>136</v>
      </c>
      <c r="E11055" s="1" t="s">
        <v>136</v>
      </c>
      <c r="F11055" s="1" t="s">
        <v>2118</v>
      </c>
      <c r="G11055">
        <v>1</v>
      </c>
      <c r="H11055">
        <v>0</v>
      </c>
      <c r="I11055">
        <v>1</v>
      </c>
      <c r="J11055">
        <v>0</v>
      </c>
      <c r="K11055">
        <v>0</v>
      </c>
      <c r="L11055">
        <v>1</v>
      </c>
      <c r="M11055">
        <v>0</v>
      </c>
      <c r="N11055" s="1" t="s">
        <v>35</v>
      </c>
      <c r="O11055" s="1" t="s">
        <v>43</v>
      </c>
      <c r="P11055" s="1" t="s">
        <v>17492</v>
      </c>
      <c r="Q11055" s="1" t="s">
        <v>17493</v>
      </c>
      <c r="R11055" s="1" t="s">
        <v>17494</v>
      </c>
      <c r="S11055" s="1" t="str">
        <f t="shared" si="344"/>
        <v>-18.47952921</v>
      </c>
      <c r="T11055" s="1" t="str">
        <f t="shared" si="345"/>
        <v>-70.310673</v>
      </c>
      <c r="U11055" s="1" t="s">
        <v>136</v>
      </c>
    </row>
    <row r="11056" spans="1:21" x14ac:dyDescent="0.35">
      <c r="A11056" s="1" t="s">
        <v>19</v>
      </c>
      <c r="B11056">
        <v>2022</v>
      </c>
      <c r="C11056" s="1" t="s">
        <v>335</v>
      </c>
      <c r="D11056" s="1" t="s">
        <v>240</v>
      </c>
      <c r="E11056" s="1" t="s">
        <v>49</v>
      </c>
      <c r="F11056" s="1" t="s">
        <v>31</v>
      </c>
      <c r="G11056">
        <v>1</v>
      </c>
      <c r="H11056">
        <v>0</v>
      </c>
      <c r="I11056">
        <v>1</v>
      </c>
      <c r="J11056">
        <v>0</v>
      </c>
      <c r="K11056">
        <v>0</v>
      </c>
      <c r="L11056">
        <v>1</v>
      </c>
      <c r="M11056">
        <v>0</v>
      </c>
      <c r="N11056" s="1" t="s">
        <v>51</v>
      </c>
      <c r="O11056" s="1" t="s">
        <v>96</v>
      </c>
      <c r="P11056" s="1" t="s">
        <v>17495</v>
      </c>
      <c r="Q11056" s="1" t="s">
        <v>2761</v>
      </c>
      <c r="R11056" s="1" t="s">
        <v>17240</v>
      </c>
      <c r="S11056" s="1" t="str">
        <f t="shared" si="344"/>
        <v>32.80673336</v>
      </c>
      <c r="T11056" s="1" t="str">
        <f t="shared" si="345"/>
        <v>12.503133</v>
      </c>
      <c r="U11056" s="1" t="s">
        <v>56</v>
      </c>
    </row>
    <row r="11057" spans="1:21" x14ac:dyDescent="0.35">
      <c r="A11057" s="1" t="s">
        <v>19</v>
      </c>
      <c r="B11057">
        <v>2022</v>
      </c>
      <c r="C11057" s="1" t="s">
        <v>335</v>
      </c>
      <c r="D11057" s="1" t="s">
        <v>1188</v>
      </c>
      <c r="E11057" s="1" t="s">
        <v>49</v>
      </c>
      <c r="F11057" s="1" t="s">
        <v>31</v>
      </c>
      <c r="G11057">
        <v>1</v>
      </c>
      <c r="H11057">
        <v>0</v>
      </c>
      <c r="I11057">
        <v>1</v>
      </c>
      <c r="J11057">
        <v>68</v>
      </c>
      <c r="K11057">
        <v>0</v>
      </c>
      <c r="L11057">
        <v>0</v>
      </c>
      <c r="M11057">
        <v>0</v>
      </c>
      <c r="N11057" s="1" t="s">
        <v>51</v>
      </c>
      <c r="O11057" s="1" t="s">
        <v>96</v>
      </c>
      <c r="P11057" s="1" t="s">
        <v>17496</v>
      </c>
      <c r="Q11057" s="1" t="s">
        <v>17497</v>
      </c>
      <c r="R11057" s="1" t="s">
        <v>17498</v>
      </c>
      <c r="S11057" s="1" t="str">
        <f t="shared" si="344"/>
        <v>34.31768799</v>
      </c>
      <c r="T11057" s="1" t="str">
        <f t="shared" si="345"/>
        <v>11.645121</v>
      </c>
      <c r="U11057" s="1" t="s">
        <v>56</v>
      </c>
    </row>
    <row r="11058" spans="1:21" x14ac:dyDescent="0.35">
      <c r="A11058" s="1" t="s">
        <v>19</v>
      </c>
      <c r="B11058">
        <v>2022</v>
      </c>
      <c r="C11058" s="1" t="s">
        <v>272</v>
      </c>
      <c r="D11058" s="1" t="s">
        <v>72</v>
      </c>
      <c r="E11058" s="1" t="s">
        <v>72</v>
      </c>
      <c r="F11058" s="1" t="s">
        <v>434</v>
      </c>
      <c r="G11058">
        <v>1</v>
      </c>
      <c r="H11058">
        <v>0</v>
      </c>
      <c r="I11058">
        <v>1</v>
      </c>
      <c r="J11058">
        <v>0</v>
      </c>
      <c r="K11058">
        <v>1</v>
      </c>
      <c r="L11058">
        <v>0</v>
      </c>
      <c r="M11058">
        <v>0</v>
      </c>
      <c r="N11058" s="1" t="s">
        <v>179</v>
      </c>
      <c r="O11058" s="1" t="s">
        <v>74</v>
      </c>
      <c r="P11058" s="1" t="s">
        <v>17499</v>
      </c>
      <c r="Q11058" s="1" t="s">
        <v>17500</v>
      </c>
      <c r="R11058" s="1" t="s">
        <v>17501</v>
      </c>
      <c r="S11058" s="1" t="str">
        <f t="shared" si="344"/>
        <v>24.53497844</v>
      </c>
      <c r="T11058" s="1" t="str">
        <f t="shared" si="345"/>
        <v>-82.116158</v>
      </c>
      <c r="U11058" s="1" t="s">
        <v>56</v>
      </c>
    </row>
    <row r="11059" spans="1:21" x14ac:dyDescent="0.35">
      <c r="A11059" s="1" t="s">
        <v>195</v>
      </c>
      <c r="B11059">
        <v>2022</v>
      </c>
      <c r="C11059" s="1" t="s">
        <v>272</v>
      </c>
      <c r="D11059" s="1" t="s">
        <v>30</v>
      </c>
      <c r="E11059" s="1" t="s">
        <v>22</v>
      </c>
      <c r="F11059" s="1" t="s">
        <v>3009</v>
      </c>
      <c r="G11059">
        <v>4</v>
      </c>
      <c r="H11059">
        <v>0</v>
      </c>
      <c r="I11059">
        <v>4</v>
      </c>
      <c r="J11059">
        <v>0</v>
      </c>
      <c r="K11059">
        <v>0</v>
      </c>
      <c r="L11059">
        <v>4</v>
      </c>
      <c r="M11059">
        <v>0</v>
      </c>
      <c r="N11059" s="1" t="s">
        <v>66</v>
      </c>
      <c r="O11059" s="1" t="s">
        <v>25</v>
      </c>
      <c r="P11059" s="1" t="s">
        <v>17502</v>
      </c>
      <c r="Q11059" s="1" t="s">
        <v>17503</v>
      </c>
      <c r="R11059" s="1" t="s">
        <v>17504</v>
      </c>
      <c r="S11059" s="1" t="str">
        <f t="shared" si="344"/>
        <v>28.03990325</v>
      </c>
      <c r="T11059" s="1" t="str">
        <f t="shared" si="345"/>
        <v>-99.350881</v>
      </c>
      <c r="U11059" s="1" t="s">
        <v>29</v>
      </c>
    </row>
    <row r="11060" spans="1:21" x14ac:dyDescent="0.35">
      <c r="A11060" s="1" t="s">
        <v>19</v>
      </c>
      <c r="B11060">
        <v>2022</v>
      </c>
      <c r="C11060" s="1" t="s">
        <v>335</v>
      </c>
      <c r="D11060" s="1" t="s">
        <v>21</v>
      </c>
      <c r="E11060" s="1" t="s">
        <v>22</v>
      </c>
      <c r="F11060" s="1" t="s">
        <v>34</v>
      </c>
      <c r="G11060">
        <v>1</v>
      </c>
      <c r="H11060">
        <v>0</v>
      </c>
      <c r="I11060">
        <v>1</v>
      </c>
      <c r="J11060">
        <v>0</v>
      </c>
      <c r="K11060">
        <v>0</v>
      </c>
      <c r="L11060">
        <v>1</v>
      </c>
      <c r="M11060">
        <v>0</v>
      </c>
      <c r="N11060" s="1" t="s">
        <v>24</v>
      </c>
      <c r="O11060" s="1" t="s">
        <v>25</v>
      </c>
      <c r="P11060" s="1" t="s">
        <v>17505</v>
      </c>
      <c r="Q11060" s="1" t="s">
        <v>3892</v>
      </c>
      <c r="R11060" s="1" t="s">
        <v>17506</v>
      </c>
      <c r="S11060" s="1" t="str">
        <f t="shared" si="344"/>
        <v>28.70576523</v>
      </c>
      <c r="T11060" s="1" t="str">
        <f t="shared" si="345"/>
        <v>-100.508034</v>
      </c>
      <c r="U11060" s="1" t="s">
        <v>29</v>
      </c>
    </row>
    <row r="11061" spans="1:21" x14ac:dyDescent="0.35">
      <c r="A11061" s="1" t="s">
        <v>19</v>
      </c>
      <c r="B11061">
        <v>2022</v>
      </c>
      <c r="C11061" s="1" t="s">
        <v>335</v>
      </c>
      <c r="D11061" s="1" t="s">
        <v>136</v>
      </c>
      <c r="E11061" s="1" t="s">
        <v>22</v>
      </c>
      <c r="F11061" s="1" t="s">
        <v>2118</v>
      </c>
      <c r="G11061">
        <v>1</v>
      </c>
      <c r="H11061">
        <v>0</v>
      </c>
      <c r="I11061">
        <v>1</v>
      </c>
      <c r="J11061">
        <v>0</v>
      </c>
      <c r="K11061">
        <v>0</v>
      </c>
      <c r="L11061">
        <v>1</v>
      </c>
      <c r="M11061">
        <v>0</v>
      </c>
      <c r="N11061" s="1" t="s">
        <v>51</v>
      </c>
      <c r="O11061" s="1" t="s">
        <v>25</v>
      </c>
      <c r="P11061" s="1" t="s">
        <v>17507</v>
      </c>
      <c r="Q11061" s="1" t="s">
        <v>3892</v>
      </c>
      <c r="R11061" s="1" t="s">
        <v>17508</v>
      </c>
      <c r="S11061" s="1" t="str">
        <f t="shared" si="344"/>
        <v>28.69753145</v>
      </c>
      <c r="T11061" s="1" t="str">
        <f t="shared" si="345"/>
        <v>-100.510013</v>
      </c>
      <c r="U11061" s="1" t="s">
        <v>29</v>
      </c>
    </row>
    <row r="11062" spans="1:21" x14ac:dyDescent="0.35">
      <c r="A11062" s="1" t="s">
        <v>19</v>
      </c>
      <c r="B11062">
        <v>2022</v>
      </c>
      <c r="C11062" s="1" t="s">
        <v>272</v>
      </c>
      <c r="D11062" s="1" t="s">
        <v>136</v>
      </c>
      <c r="E11062" s="1" t="s">
        <v>21</v>
      </c>
      <c r="F11062" s="1" t="s">
        <v>2118</v>
      </c>
      <c r="G11062">
        <v>1</v>
      </c>
      <c r="H11062">
        <v>0</v>
      </c>
      <c r="I11062">
        <v>1</v>
      </c>
      <c r="J11062">
        <v>0</v>
      </c>
      <c r="K11062">
        <v>1</v>
      </c>
      <c r="L11062">
        <v>0</v>
      </c>
      <c r="M11062">
        <v>0</v>
      </c>
      <c r="N11062" s="1" t="s">
        <v>82</v>
      </c>
      <c r="O11062" s="1" t="s">
        <v>43</v>
      </c>
      <c r="P11062" s="1" t="s">
        <v>17509</v>
      </c>
      <c r="Q11062" s="1" t="s">
        <v>16416</v>
      </c>
      <c r="R11062" s="1" t="s">
        <v>17510</v>
      </c>
      <c r="S11062" s="1" t="str">
        <f t="shared" si="344"/>
        <v>14.08924792</v>
      </c>
      <c r="T11062" s="1" t="str">
        <f t="shared" si="345"/>
        <v>-87.197252</v>
      </c>
      <c r="U11062" s="1" t="s">
        <v>21</v>
      </c>
    </row>
    <row r="11063" spans="1:21" x14ac:dyDescent="0.35">
      <c r="A11063" s="1" t="s">
        <v>19</v>
      </c>
      <c r="B11063">
        <v>2022</v>
      </c>
      <c r="C11063" s="1" t="s">
        <v>272</v>
      </c>
      <c r="D11063" s="1" t="s">
        <v>136</v>
      </c>
      <c r="E11063" s="1" t="s">
        <v>21</v>
      </c>
      <c r="F11063" s="1" t="s">
        <v>2118</v>
      </c>
      <c r="G11063">
        <v>1</v>
      </c>
      <c r="H11063">
        <v>0</v>
      </c>
      <c r="I11063">
        <v>1</v>
      </c>
      <c r="J11063">
        <v>0</v>
      </c>
      <c r="K11063">
        <v>0</v>
      </c>
      <c r="L11063">
        <v>1</v>
      </c>
      <c r="M11063">
        <v>0</v>
      </c>
      <c r="N11063" s="1" t="s">
        <v>42</v>
      </c>
      <c r="O11063" s="1" t="s">
        <v>2214</v>
      </c>
      <c r="P11063" s="1" t="s">
        <v>17511</v>
      </c>
      <c r="Q11063" s="1" t="s">
        <v>17512</v>
      </c>
      <c r="R11063" s="1" t="s">
        <v>17513</v>
      </c>
      <c r="S11063" s="1" t="str">
        <f t="shared" si="344"/>
        <v>8.464861711</v>
      </c>
      <c r="T11063" s="1" t="str">
        <f t="shared" si="345"/>
        <v>-77.693708</v>
      </c>
      <c r="U11063" s="1" t="s">
        <v>21</v>
      </c>
    </row>
    <row r="11064" spans="1:21" x14ac:dyDescent="0.35">
      <c r="A11064" s="1" t="s">
        <v>19</v>
      </c>
      <c r="B11064">
        <v>2022</v>
      </c>
      <c r="C11064" s="1" t="s">
        <v>272</v>
      </c>
      <c r="D11064" s="1" t="s">
        <v>30</v>
      </c>
      <c r="E11064" s="1" t="s">
        <v>21</v>
      </c>
      <c r="F11064" s="1" t="s">
        <v>31</v>
      </c>
      <c r="G11064">
        <v>3</v>
      </c>
      <c r="H11064">
        <v>0</v>
      </c>
      <c r="I11064">
        <v>3</v>
      </c>
      <c r="J11064">
        <v>0</v>
      </c>
      <c r="K11064">
        <v>1</v>
      </c>
      <c r="L11064">
        <v>2</v>
      </c>
      <c r="M11064">
        <v>0</v>
      </c>
      <c r="N11064" s="1" t="s">
        <v>51</v>
      </c>
      <c r="O11064" s="1" t="s">
        <v>43</v>
      </c>
      <c r="P11064" s="1" t="s">
        <v>17514</v>
      </c>
      <c r="Q11064" s="1" t="s">
        <v>17515</v>
      </c>
      <c r="R11064" s="1" t="s">
        <v>17516</v>
      </c>
      <c r="S11064" s="1" t="str">
        <f t="shared" si="344"/>
        <v>16.02928897</v>
      </c>
      <c r="T11064" s="1" t="str">
        <f t="shared" si="345"/>
        <v>-94.048248</v>
      </c>
      <c r="U11064" s="1" t="s">
        <v>21</v>
      </c>
    </row>
    <row r="11065" spans="1:21" x14ac:dyDescent="0.35">
      <c r="A11065" s="1" t="s">
        <v>19</v>
      </c>
      <c r="B11065">
        <v>2022</v>
      </c>
      <c r="C11065" s="1" t="s">
        <v>335</v>
      </c>
      <c r="D11065" s="1" t="s">
        <v>30</v>
      </c>
      <c r="E11065" s="1" t="s">
        <v>21</v>
      </c>
      <c r="F11065" s="1" t="s">
        <v>31</v>
      </c>
      <c r="G11065">
        <v>1</v>
      </c>
      <c r="H11065">
        <v>0</v>
      </c>
      <c r="I11065">
        <v>1</v>
      </c>
      <c r="J11065">
        <v>0</v>
      </c>
      <c r="K11065">
        <v>0</v>
      </c>
      <c r="L11065">
        <v>1</v>
      </c>
      <c r="M11065">
        <v>0</v>
      </c>
      <c r="N11065" s="1" t="s">
        <v>51</v>
      </c>
      <c r="O11065" s="1" t="s">
        <v>25</v>
      </c>
      <c r="P11065" s="1" t="s">
        <v>17517</v>
      </c>
      <c r="Q11065" s="1" t="s">
        <v>3892</v>
      </c>
      <c r="R11065" s="1" t="s">
        <v>17518</v>
      </c>
      <c r="S11065" s="1" t="str">
        <f t="shared" si="344"/>
        <v>28.72372576</v>
      </c>
      <c r="T11065" s="1" t="str">
        <f t="shared" si="345"/>
        <v>-100.508747</v>
      </c>
      <c r="U11065" s="1" t="s">
        <v>21</v>
      </c>
    </row>
    <row r="11066" spans="1:21" x14ac:dyDescent="0.35">
      <c r="A11066" s="1" t="s">
        <v>19</v>
      </c>
      <c r="B11066">
        <v>2022</v>
      </c>
      <c r="C11066" s="1" t="s">
        <v>335</v>
      </c>
      <c r="D11066" s="1" t="s">
        <v>30</v>
      </c>
      <c r="E11066" s="1" t="s">
        <v>21</v>
      </c>
      <c r="F11066" s="1" t="s">
        <v>31</v>
      </c>
      <c r="G11066">
        <v>2</v>
      </c>
      <c r="H11066">
        <v>0</v>
      </c>
      <c r="I11066">
        <v>2</v>
      </c>
      <c r="J11066">
        <v>0</v>
      </c>
      <c r="K11066">
        <v>0</v>
      </c>
      <c r="L11066">
        <v>2</v>
      </c>
      <c r="M11066">
        <v>0</v>
      </c>
      <c r="N11066" s="1" t="s">
        <v>51</v>
      </c>
      <c r="O11066" s="1" t="s">
        <v>25</v>
      </c>
      <c r="P11066" s="1" t="s">
        <v>17519</v>
      </c>
      <c r="Q11066" s="1" t="s">
        <v>17520</v>
      </c>
      <c r="R11066" s="1" t="s">
        <v>17521</v>
      </c>
      <c r="S11066" s="1" t="str">
        <f t="shared" si="344"/>
        <v>28.89212522</v>
      </c>
      <c r="T11066" s="1" t="str">
        <f t="shared" si="345"/>
        <v>-100.603345</v>
      </c>
      <c r="U11066" s="1" t="s">
        <v>21</v>
      </c>
    </row>
    <row r="11067" spans="1:21" x14ac:dyDescent="0.35">
      <c r="A11067" s="1" t="s">
        <v>195</v>
      </c>
      <c r="B11067">
        <v>2022</v>
      </c>
      <c r="C11067" s="1" t="s">
        <v>224</v>
      </c>
      <c r="D11067" s="1" t="s">
        <v>21</v>
      </c>
      <c r="E11067" s="1" t="s">
        <v>21</v>
      </c>
      <c r="F11067" s="1" t="s">
        <v>17139</v>
      </c>
      <c r="G11067">
        <v>3</v>
      </c>
      <c r="H11067">
        <v>1</v>
      </c>
      <c r="I11067">
        <v>4</v>
      </c>
      <c r="J11067">
        <v>0</v>
      </c>
      <c r="K11067">
        <v>0</v>
      </c>
      <c r="L11067">
        <v>3</v>
      </c>
      <c r="M11067">
        <v>0</v>
      </c>
      <c r="N11067" s="1" t="s">
        <v>51</v>
      </c>
      <c r="O11067" s="1" t="s">
        <v>25</v>
      </c>
      <c r="P11067" s="1" t="s">
        <v>17522</v>
      </c>
      <c r="Q11067" s="1" t="s">
        <v>17523</v>
      </c>
      <c r="R11067" s="1" t="s">
        <v>17524</v>
      </c>
      <c r="S11067" s="1" t="str">
        <f t="shared" si="344"/>
        <v>27.50956082</v>
      </c>
      <c r="T11067" s="1" t="str">
        <f t="shared" si="345"/>
        <v>-99.52525</v>
      </c>
      <c r="U11067" s="1" t="s">
        <v>29</v>
      </c>
    </row>
    <row r="11068" spans="1:21" x14ac:dyDescent="0.35">
      <c r="A11068" s="1" t="s">
        <v>19</v>
      </c>
      <c r="B11068">
        <v>2022</v>
      </c>
      <c r="C11068" s="1" t="s">
        <v>335</v>
      </c>
      <c r="D11068" s="1" t="s">
        <v>39</v>
      </c>
      <c r="E11068" s="1" t="s">
        <v>39</v>
      </c>
      <c r="F11068" s="1" t="s">
        <v>41</v>
      </c>
      <c r="G11068">
        <v>13</v>
      </c>
      <c r="H11068">
        <v>0</v>
      </c>
      <c r="I11068">
        <v>13</v>
      </c>
      <c r="J11068">
        <v>0</v>
      </c>
      <c r="K11068">
        <v>0</v>
      </c>
      <c r="L11068">
        <v>0</v>
      </c>
      <c r="M11068">
        <v>0</v>
      </c>
      <c r="N11068" s="1" t="s">
        <v>66</v>
      </c>
      <c r="O11068" s="1" t="s">
        <v>197</v>
      </c>
      <c r="P11068" s="1" t="s">
        <v>17525</v>
      </c>
      <c r="Q11068" s="1" t="s">
        <v>17526</v>
      </c>
      <c r="R11068" s="1" t="s">
        <v>17527</v>
      </c>
      <c r="S11068" s="1" t="str">
        <f t="shared" si="344"/>
        <v>26.60542172</v>
      </c>
      <c r="T11068" s="1" t="str">
        <f t="shared" si="345"/>
        <v>21.804786</v>
      </c>
      <c r="U11068" s="1" t="s">
        <v>39</v>
      </c>
    </row>
    <row r="11069" spans="1:21" x14ac:dyDescent="0.35">
      <c r="A11069" s="1" t="s">
        <v>19</v>
      </c>
      <c r="B11069">
        <v>2022</v>
      </c>
      <c r="C11069" s="1" t="s">
        <v>335</v>
      </c>
      <c r="D11069" s="1" t="s">
        <v>161</v>
      </c>
      <c r="E11069" s="1" t="s">
        <v>161</v>
      </c>
      <c r="F11069" s="1" t="s">
        <v>162</v>
      </c>
      <c r="G11069">
        <v>0</v>
      </c>
      <c r="H11069">
        <v>1</v>
      </c>
      <c r="I11069">
        <v>1</v>
      </c>
      <c r="J11069">
        <v>0</v>
      </c>
      <c r="K11069">
        <v>0</v>
      </c>
      <c r="L11069">
        <v>1</v>
      </c>
      <c r="M11069">
        <v>0</v>
      </c>
      <c r="N11069" s="1" t="s">
        <v>51</v>
      </c>
      <c r="O11069" s="1" t="s">
        <v>789</v>
      </c>
      <c r="P11069" s="1" t="s">
        <v>17528</v>
      </c>
      <c r="Q11069" s="1" t="s">
        <v>805</v>
      </c>
      <c r="R11069" s="1" t="s">
        <v>17529</v>
      </c>
      <c r="S11069" s="1" t="str">
        <f t="shared" si="344"/>
        <v>41.29236849</v>
      </c>
      <c r="T11069" s="1" t="str">
        <f t="shared" si="345"/>
        <v>26.465786</v>
      </c>
      <c r="U11069" s="1" t="s">
        <v>161</v>
      </c>
    </row>
    <row r="11070" spans="1:21" x14ac:dyDescent="0.35">
      <c r="A11070" s="1" t="s">
        <v>19</v>
      </c>
      <c r="B11070">
        <v>2022</v>
      </c>
      <c r="C11070" s="1" t="s">
        <v>272</v>
      </c>
      <c r="D11070" s="1" t="s">
        <v>31</v>
      </c>
      <c r="E11070" s="1" t="s">
        <v>40</v>
      </c>
      <c r="F11070" s="1" t="s">
        <v>31</v>
      </c>
      <c r="G11070">
        <v>1</v>
      </c>
      <c r="H11070">
        <v>0</v>
      </c>
      <c r="I11070">
        <v>1</v>
      </c>
      <c r="J11070">
        <v>0</v>
      </c>
      <c r="K11070">
        <v>0</v>
      </c>
      <c r="L11070">
        <v>1</v>
      </c>
      <c r="M11070">
        <v>0</v>
      </c>
      <c r="N11070" s="1" t="s">
        <v>51</v>
      </c>
      <c r="O11070" s="1" t="s">
        <v>577</v>
      </c>
      <c r="P11070" s="1" t="s">
        <v>17530</v>
      </c>
      <c r="Q11070" s="1" t="s">
        <v>6747</v>
      </c>
      <c r="R11070" s="1" t="s">
        <v>17531</v>
      </c>
      <c r="S11070" s="1" t="str">
        <f t="shared" si="344"/>
        <v>45.4321457</v>
      </c>
      <c r="T11070" s="1" t="str">
        <f t="shared" si="345"/>
        <v>15.188587</v>
      </c>
      <c r="U11070" s="1" t="s">
        <v>653</v>
      </c>
    </row>
    <row r="11071" spans="1:21" x14ac:dyDescent="0.35">
      <c r="A11071" s="1" t="s">
        <v>19</v>
      </c>
      <c r="B11071">
        <v>2022</v>
      </c>
      <c r="C11071" s="1" t="s">
        <v>272</v>
      </c>
      <c r="D11071" s="1" t="s">
        <v>240</v>
      </c>
      <c r="E11071" s="1" t="s">
        <v>250</v>
      </c>
      <c r="F11071" s="1" t="s">
        <v>31</v>
      </c>
      <c r="G11071">
        <v>10</v>
      </c>
      <c r="H11071">
        <v>0</v>
      </c>
      <c r="I11071">
        <v>10</v>
      </c>
      <c r="J11071">
        <v>0</v>
      </c>
      <c r="K11071">
        <v>0</v>
      </c>
      <c r="L11071">
        <v>0</v>
      </c>
      <c r="M11071">
        <v>0</v>
      </c>
      <c r="N11071" s="1" t="s">
        <v>42</v>
      </c>
      <c r="O11071" s="1" t="s">
        <v>197</v>
      </c>
      <c r="P11071" s="1" t="s">
        <v>17532</v>
      </c>
      <c r="Q11071" s="1" t="s">
        <v>17533</v>
      </c>
      <c r="R11071" s="1" t="s">
        <v>17534</v>
      </c>
      <c r="S11071" s="1" t="str">
        <f t="shared" si="344"/>
        <v>19.78996136</v>
      </c>
      <c r="T11071" s="1" t="str">
        <f t="shared" si="345"/>
        <v>13.015811</v>
      </c>
      <c r="U11071" s="1" t="s">
        <v>250</v>
      </c>
    </row>
    <row r="11072" spans="1:21" x14ac:dyDescent="0.35">
      <c r="A11072" s="1" t="s">
        <v>19</v>
      </c>
      <c r="B11072">
        <v>2022</v>
      </c>
      <c r="C11072" s="1" t="s">
        <v>335</v>
      </c>
      <c r="D11072" s="1" t="s">
        <v>240</v>
      </c>
      <c r="E11072" s="1" t="s">
        <v>49</v>
      </c>
      <c r="F11072" s="1" t="s">
        <v>31</v>
      </c>
      <c r="G11072">
        <v>1</v>
      </c>
      <c r="H11072">
        <v>0</v>
      </c>
      <c r="I11072">
        <v>1</v>
      </c>
      <c r="J11072">
        <v>0</v>
      </c>
      <c r="K11072">
        <v>0</v>
      </c>
      <c r="L11072">
        <v>0</v>
      </c>
      <c r="M11072">
        <v>0</v>
      </c>
      <c r="N11072" s="1" t="s">
        <v>51</v>
      </c>
      <c r="O11072" s="1" t="s">
        <v>96</v>
      </c>
      <c r="P11072" s="1" t="s">
        <v>14527</v>
      </c>
      <c r="Q11072" s="1" t="s">
        <v>2761</v>
      </c>
      <c r="R11072" s="1" t="s">
        <v>17535</v>
      </c>
      <c r="S11072" s="1" t="str">
        <f t="shared" si="344"/>
        <v>32.82172494</v>
      </c>
      <c r="T11072" s="1" t="str">
        <f t="shared" si="345"/>
        <v>12.449996</v>
      </c>
      <c r="U11072" s="1" t="s">
        <v>56</v>
      </c>
    </row>
    <row r="11073" spans="1:21" x14ac:dyDescent="0.35">
      <c r="A11073" s="1" t="s">
        <v>19</v>
      </c>
      <c r="B11073">
        <v>2022</v>
      </c>
      <c r="C11073" s="1" t="s">
        <v>272</v>
      </c>
      <c r="D11073" s="1" t="s">
        <v>94</v>
      </c>
      <c r="E11073" s="1" t="s">
        <v>94</v>
      </c>
      <c r="F11073" s="1" t="s">
        <v>115</v>
      </c>
      <c r="G11073">
        <v>1</v>
      </c>
      <c r="H11073">
        <v>0</v>
      </c>
      <c r="I11073">
        <v>1</v>
      </c>
      <c r="J11073">
        <v>0</v>
      </c>
      <c r="K11073">
        <v>1</v>
      </c>
      <c r="L11073">
        <v>0</v>
      </c>
      <c r="M11073">
        <v>0</v>
      </c>
      <c r="N11073" s="1" t="s">
        <v>24</v>
      </c>
      <c r="O11073" s="1" t="s">
        <v>43</v>
      </c>
      <c r="P11073" s="1" t="s">
        <v>9564</v>
      </c>
      <c r="Q11073" s="1" t="s">
        <v>621</v>
      </c>
      <c r="R11073" s="1" t="s">
        <v>17536</v>
      </c>
      <c r="S11073" s="1" t="str">
        <f t="shared" si="344"/>
        <v>11.107169</v>
      </c>
      <c r="T11073" s="1" t="str">
        <f t="shared" si="345"/>
        <v>42.360709</v>
      </c>
      <c r="U11073" s="1" t="s">
        <v>94</v>
      </c>
    </row>
    <row r="11074" spans="1:21" x14ac:dyDescent="0.35">
      <c r="A11074" s="1" t="s">
        <v>19</v>
      </c>
      <c r="B11074">
        <v>2022</v>
      </c>
      <c r="C11074" s="1" t="s">
        <v>272</v>
      </c>
      <c r="D11074" s="1" t="s">
        <v>94</v>
      </c>
      <c r="E11074" s="1" t="s">
        <v>94</v>
      </c>
      <c r="F11074" s="1" t="s">
        <v>115</v>
      </c>
      <c r="G11074">
        <v>1</v>
      </c>
      <c r="H11074">
        <v>0</v>
      </c>
      <c r="I11074">
        <v>1</v>
      </c>
      <c r="J11074">
        <v>0</v>
      </c>
      <c r="K11074">
        <v>1</v>
      </c>
      <c r="L11074">
        <v>0</v>
      </c>
      <c r="M11074">
        <v>0</v>
      </c>
      <c r="N11074" s="1" t="s">
        <v>82</v>
      </c>
      <c r="O11074" s="1" t="s">
        <v>43</v>
      </c>
      <c r="P11074" s="1" t="s">
        <v>17537</v>
      </c>
      <c r="Q11074" s="1" t="s">
        <v>621</v>
      </c>
      <c r="R11074" s="1" t="s">
        <v>17538</v>
      </c>
      <c r="S11074" s="1" t="str">
        <f t="shared" ref="S11074:S11137" si="346">LEFT(R11074, FIND(",", R11074) - 1)</f>
        <v>11.717483</v>
      </c>
      <c r="T11074" s="1" t="str">
        <f t="shared" ref="T11074:T11137" si="347">RIGHT(R11074, LEN(R11074) - FIND(",", R11074) - 1)</f>
        <v>41.837055</v>
      </c>
      <c r="U11074" s="1" t="s">
        <v>94</v>
      </c>
    </row>
    <row r="11075" spans="1:21" x14ac:dyDescent="0.35">
      <c r="A11075" s="1" t="s">
        <v>19</v>
      </c>
      <c r="B11075">
        <v>2022</v>
      </c>
      <c r="C11075" s="1" t="s">
        <v>272</v>
      </c>
      <c r="D11075" s="1" t="s">
        <v>94</v>
      </c>
      <c r="E11075" s="1" t="s">
        <v>94</v>
      </c>
      <c r="F11075" s="1" t="s">
        <v>115</v>
      </c>
      <c r="G11075">
        <v>1</v>
      </c>
      <c r="H11075">
        <v>0</v>
      </c>
      <c r="I11075">
        <v>1</v>
      </c>
      <c r="J11075">
        <v>0</v>
      </c>
      <c r="K11075">
        <v>1</v>
      </c>
      <c r="L11075">
        <v>0</v>
      </c>
      <c r="M11075">
        <v>0</v>
      </c>
      <c r="N11075" s="1" t="s">
        <v>24</v>
      </c>
      <c r="O11075" s="1" t="s">
        <v>116</v>
      </c>
      <c r="P11075" s="1" t="s">
        <v>637</v>
      </c>
      <c r="Q11075" s="1" t="s">
        <v>621</v>
      </c>
      <c r="R11075" s="1" t="s">
        <v>17539</v>
      </c>
      <c r="S11075" s="1" t="str">
        <f t="shared" si="346"/>
        <v>11.965845</v>
      </c>
      <c r="T11075" s="1" t="str">
        <f t="shared" si="347"/>
        <v>43.277713</v>
      </c>
      <c r="U11075" s="1" t="s">
        <v>94</v>
      </c>
    </row>
    <row r="11076" spans="1:21" x14ac:dyDescent="0.35">
      <c r="A11076" s="1" t="s">
        <v>19</v>
      </c>
      <c r="B11076">
        <v>2022</v>
      </c>
      <c r="C11076" s="1" t="s">
        <v>272</v>
      </c>
      <c r="D11076" s="1" t="s">
        <v>94</v>
      </c>
      <c r="E11076" s="1" t="s">
        <v>94</v>
      </c>
      <c r="F11076" s="1" t="s">
        <v>115</v>
      </c>
      <c r="G11076">
        <v>1</v>
      </c>
      <c r="H11076">
        <v>0</v>
      </c>
      <c r="I11076">
        <v>1</v>
      </c>
      <c r="J11076">
        <v>0</v>
      </c>
      <c r="K11076">
        <v>0</v>
      </c>
      <c r="L11076">
        <v>1</v>
      </c>
      <c r="M11076">
        <v>0</v>
      </c>
      <c r="N11076" s="1" t="s">
        <v>24</v>
      </c>
      <c r="O11076" s="1" t="s">
        <v>116</v>
      </c>
      <c r="P11076" s="1" t="s">
        <v>17540</v>
      </c>
      <c r="Q11076" s="1" t="s">
        <v>621</v>
      </c>
      <c r="R11076" s="1" t="s">
        <v>17541</v>
      </c>
      <c r="S11076" s="1" t="str">
        <f t="shared" si="346"/>
        <v>11.962294</v>
      </c>
      <c r="T11076" s="1" t="str">
        <f t="shared" si="347"/>
        <v>43.291485</v>
      </c>
      <c r="U11076" s="1" t="s">
        <v>94</v>
      </c>
    </row>
    <row r="11077" spans="1:21" x14ac:dyDescent="0.35">
      <c r="A11077" s="1" t="s">
        <v>19</v>
      </c>
      <c r="B11077">
        <v>2022</v>
      </c>
      <c r="C11077" s="1" t="s">
        <v>272</v>
      </c>
      <c r="D11077" s="1" t="s">
        <v>94</v>
      </c>
      <c r="E11077" s="1" t="s">
        <v>94</v>
      </c>
      <c r="F11077" s="1" t="s">
        <v>115</v>
      </c>
      <c r="G11077">
        <v>1</v>
      </c>
      <c r="H11077">
        <v>0</v>
      </c>
      <c r="I11077">
        <v>1</v>
      </c>
      <c r="J11077">
        <v>0</v>
      </c>
      <c r="K11077">
        <v>1</v>
      </c>
      <c r="L11077">
        <v>0</v>
      </c>
      <c r="M11077">
        <v>0</v>
      </c>
      <c r="N11077" s="1" t="s">
        <v>42</v>
      </c>
      <c r="O11077" s="1" t="s">
        <v>43</v>
      </c>
      <c r="P11077" s="1" t="s">
        <v>17542</v>
      </c>
      <c r="Q11077" s="1" t="s">
        <v>621</v>
      </c>
      <c r="R11077" s="1" t="s">
        <v>17543</v>
      </c>
      <c r="S11077" s="1" t="str">
        <f t="shared" si="346"/>
        <v>11.309535</v>
      </c>
      <c r="T11077" s="1" t="str">
        <f t="shared" si="347"/>
        <v>42.929851</v>
      </c>
      <c r="U11077" s="1" t="s">
        <v>94</v>
      </c>
    </row>
    <row r="11078" spans="1:21" x14ac:dyDescent="0.35">
      <c r="A11078" s="1" t="s">
        <v>19</v>
      </c>
      <c r="B11078">
        <v>2022</v>
      </c>
      <c r="C11078" s="1" t="s">
        <v>272</v>
      </c>
      <c r="D11078" s="1" t="s">
        <v>94</v>
      </c>
      <c r="E11078" s="1" t="s">
        <v>94</v>
      </c>
      <c r="F11078" s="1" t="s">
        <v>115</v>
      </c>
      <c r="G11078">
        <v>1</v>
      </c>
      <c r="H11078">
        <v>0</v>
      </c>
      <c r="I11078">
        <v>1</v>
      </c>
      <c r="J11078">
        <v>0</v>
      </c>
      <c r="K11078">
        <v>0</v>
      </c>
      <c r="L11078">
        <v>1</v>
      </c>
      <c r="M11078">
        <v>0</v>
      </c>
      <c r="N11078" s="1" t="s">
        <v>42</v>
      </c>
      <c r="O11078" s="1" t="s">
        <v>116</v>
      </c>
      <c r="P11078" s="1" t="s">
        <v>17544</v>
      </c>
      <c r="Q11078" s="1" t="s">
        <v>17545</v>
      </c>
      <c r="R11078" s="1" t="s">
        <v>17546</v>
      </c>
      <c r="S11078" s="1" t="str">
        <f t="shared" si="346"/>
        <v>12.351767</v>
      </c>
      <c r="T11078" s="1" t="str">
        <f t="shared" si="347"/>
        <v>43.352072</v>
      </c>
      <c r="U11078" s="1" t="s">
        <v>94</v>
      </c>
    </row>
    <row r="11079" spans="1:21" x14ac:dyDescent="0.35">
      <c r="A11079" s="1" t="s">
        <v>19</v>
      </c>
      <c r="B11079">
        <v>2022</v>
      </c>
      <c r="C11079" s="1" t="s">
        <v>272</v>
      </c>
      <c r="D11079" s="1" t="s">
        <v>21</v>
      </c>
      <c r="E11079" s="1" t="s">
        <v>22</v>
      </c>
      <c r="F11079" s="1" t="s">
        <v>34</v>
      </c>
      <c r="G11079">
        <v>1</v>
      </c>
      <c r="H11079">
        <v>0</v>
      </c>
      <c r="I11079">
        <v>1</v>
      </c>
      <c r="J11079">
        <v>0</v>
      </c>
      <c r="K11079">
        <v>0</v>
      </c>
      <c r="L11079">
        <v>1</v>
      </c>
      <c r="M11079">
        <v>0</v>
      </c>
      <c r="N11079" s="1" t="s">
        <v>42</v>
      </c>
      <c r="O11079" s="1" t="s">
        <v>25</v>
      </c>
      <c r="P11079" s="1" t="s">
        <v>17547</v>
      </c>
      <c r="Q11079" s="1" t="s">
        <v>17548</v>
      </c>
      <c r="R11079" s="1" t="s">
        <v>17549</v>
      </c>
      <c r="S11079" s="1" t="str">
        <f t="shared" si="346"/>
        <v>26.3086984</v>
      </c>
      <c r="T11079" s="1" t="str">
        <f t="shared" si="347"/>
        <v>-98.247376</v>
      </c>
      <c r="U11079" s="1" t="s">
        <v>29</v>
      </c>
    </row>
    <row r="11080" spans="1:21" x14ac:dyDescent="0.35">
      <c r="A11080" s="1" t="s">
        <v>19</v>
      </c>
      <c r="B11080">
        <v>2022</v>
      </c>
      <c r="C11080" s="1" t="s">
        <v>335</v>
      </c>
      <c r="D11080" s="1" t="s">
        <v>30</v>
      </c>
      <c r="E11080" s="1" t="s">
        <v>21</v>
      </c>
      <c r="F11080" s="1" t="s">
        <v>31</v>
      </c>
      <c r="G11080">
        <v>1</v>
      </c>
      <c r="H11080">
        <v>0</v>
      </c>
      <c r="I11080">
        <v>1</v>
      </c>
      <c r="J11080">
        <v>0</v>
      </c>
      <c r="K11080">
        <v>0</v>
      </c>
      <c r="L11080">
        <v>1</v>
      </c>
      <c r="M11080">
        <v>0</v>
      </c>
      <c r="N11080" s="1" t="s">
        <v>51</v>
      </c>
      <c r="O11080" s="1" t="s">
        <v>25</v>
      </c>
      <c r="P11080" s="1" t="s">
        <v>17550</v>
      </c>
      <c r="Q11080" s="1" t="s">
        <v>17551</v>
      </c>
      <c r="R11080" s="1" t="s">
        <v>17552</v>
      </c>
      <c r="S11080" s="1" t="str">
        <f t="shared" si="346"/>
        <v>28.68051066</v>
      </c>
      <c r="T11080" s="1" t="str">
        <f t="shared" si="347"/>
        <v>-100.507527</v>
      </c>
      <c r="U11080" s="1" t="s">
        <v>21</v>
      </c>
    </row>
    <row r="11081" spans="1:21" x14ac:dyDescent="0.35">
      <c r="A11081" s="1" t="s">
        <v>19</v>
      </c>
      <c r="B11081">
        <v>2022</v>
      </c>
      <c r="C11081" s="1" t="s">
        <v>335</v>
      </c>
      <c r="D11081" s="1" t="s">
        <v>21</v>
      </c>
      <c r="E11081" s="1" t="s">
        <v>22</v>
      </c>
      <c r="F11081" s="1" t="s">
        <v>34</v>
      </c>
      <c r="G11081">
        <v>1</v>
      </c>
      <c r="H11081">
        <v>0</v>
      </c>
      <c r="I11081">
        <v>1</v>
      </c>
      <c r="J11081">
        <v>0</v>
      </c>
      <c r="K11081">
        <v>0</v>
      </c>
      <c r="L11081">
        <v>1</v>
      </c>
      <c r="M11081">
        <v>0</v>
      </c>
      <c r="N11081" s="1" t="s">
        <v>42</v>
      </c>
      <c r="O11081" s="1" t="s">
        <v>25</v>
      </c>
      <c r="P11081" s="1" t="s">
        <v>17553</v>
      </c>
      <c r="Q11081" s="1" t="s">
        <v>17554</v>
      </c>
      <c r="R11081" s="1" t="s">
        <v>17555</v>
      </c>
      <c r="S11081" s="1" t="str">
        <f t="shared" si="346"/>
        <v>27.21696102</v>
      </c>
      <c r="T11081" s="1" t="str">
        <f t="shared" si="347"/>
        <v>-98.158617</v>
      </c>
      <c r="U11081" s="1" t="s">
        <v>29</v>
      </c>
    </row>
    <row r="11082" spans="1:21" x14ac:dyDescent="0.35">
      <c r="A11082" s="1" t="s">
        <v>19</v>
      </c>
      <c r="B11082">
        <v>2022</v>
      </c>
      <c r="C11082" s="1" t="s">
        <v>335</v>
      </c>
      <c r="D11082" s="1" t="s">
        <v>136</v>
      </c>
      <c r="E11082" s="1" t="s">
        <v>136</v>
      </c>
      <c r="F11082" s="1" t="s">
        <v>2118</v>
      </c>
      <c r="G11082">
        <v>1</v>
      </c>
      <c r="H11082">
        <v>0</v>
      </c>
      <c r="I11082">
        <v>1</v>
      </c>
      <c r="J11082">
        <v>0</v>
      </c>
      <c r="K11082">
        <v>1</v>
      </c>
      <c r="L11082">
        <v>0</v>
      </c>
      <c r="M11082">
        <v>0</v>
      </c>
      <c r="N11082" s="1" t="s">
        <v>42</v>
      </c>
      <c r="O11082" s="1" t="s">
        <v>43</v>
      </c>
      <c r="P11082" s="1" t="s">
        <v>17556</v>
      </c>
      <c r="Q11082" s="1" t="s">
        <v>17557</v>
      </c>
      <c r="R11082" s="1" t="s">
        <v>17558</v>
      </c>
      <c r="S11082" s="1" t="str">
        <f t="shared" si="346"/>
        <v>-19.28245812</v>
      </c>
      <c r="T11082" s="1" t="str">
        <f t="shared" si="347"/>
        <v>-68.633279</v>
      </c>
      <c r="U11082" s="1" t="s">
        <v>136</v>
      </c>
    </row>
    <row r="11083" spans="1:21" x14ac:dyDescent="0.35">
      <c r="A11083" s="1" t="s">
        <v>19</v>
      </c>
      <c r="B11083">
        <v>2022</v>
      </c>
      <c r="C11083" s="1" t="s">
        <v>335</v>
      </c>
      <c r="D11083" s="1" t="s">
        <v>136</v>
      </c>
      <c r="E11083" s="1" t="s">
        <v>136</v>
      </c>
      <c r="F11083" s="1" t="s">
        <v>2118</v>
      </c>
      <c r="G11083">
        <v>1</v>
      </c>
      <c r="H11083">
        <v>0</v>
      </c>
      <c r="I11083">
        <v>1</v>
      </c>
      <c r="J11083">
        <v>0</v>
      </c>
      <c r="K11083">
        <v>0</v>
      </c>
      <c r="L11083">
        <v>1</v>
      </c>
      <c r="M11083">
        <v>0</v>
      </c>
      <c r="N11083" s="1" t="s">
        <v>35</v>
      </c>
      <c r="O11083" s="1" t="s">
        <v>43</v>
      </c>
      <c r="P11083" s="1" t="s">
        <v>17559</v>
      </c>
      <c r="Q11083" s="1" t="s">
        <v>5052</v>
      </c>
      <c r="R11083" s="1" t="s">
        <v>17560</v>
      </c>
      <c r="S11083" s="1" t="str">
        <f t="shared" si="346"/>
        <v>1.197467944</v>
      </c>
      <c r="T11083" s="1" t="str">
        <f t="shared" si="347"/>
        <v>-77.278662</v>
      </c>
      <c r="U11083" s="1" t="s">
        <v>136</v>
      </c>
    </row>
    <row r="11084" spans="1:21" x14ac:dyDescent="0.35">
      <c r="A11084" s="1" t="s">
        <v>19</v>
      </c>
      <c r="B11084">
        <v>2022</v>
      </c>
      <c r="C11084" s="1" t="s">
        <v>272</v>
      </c>
      <c r="D11084" s="1" t="s">
        <v>21</v>
      </c>
      <c r="E11084" s="1" t="s">
        <v>22</v>
      </c>
      <c r="F11084" s="1" t="s">
        <v>677</v>
      </c>
      <c r="G11084">
        <v>1</v>
      </c>
      <c r="H11084">
        <v>0</v>
      </c>
      <c r="I11084">
        <v>1</v>
      </c>
      <c r="J11084">
        <v>0</v>
      </c>
      <c r="K11084">
        <v>0</v>
      </c>
      <c r="L11084">
        <v>1</v>
      </c>
      <c r="M11084">
        <v>0</v>
      </c>
      <c r="N11084" s="1" t="s">
        <v>42</v>
      </c>
      <c r="O11084" s="1" t="s">
        <v>25</v>
      </c>
      <c r="P11084" s="1" t="s">
        <v>17561</v>
      </c>
      <c r="Q11084" s="1" t="s">
        <v>17562</v>
      </c>
      <c r="R11084" s="1" t="s">
        <v>17563</v>
      </c>
      <c r="S11084" s="1" t="str">
        <f t="shared" si="346"/>
        <v>26.12977562</v>
      </c>
      <c r="T11084" s="1" t="str">
        <f t="shared" si="347"/>
        <v>-98.30528</v>
      </c>
      <c r="U11084" s="1" t="s">
        <v>29</v>
      </c>
    </row>
    <row r="11085" spans="1:21" x14ac:dyDescent="0.35">
      <c r="A11085" s="1" t="s">
        <v>19</v>
      </c>
      <c r="B11085">
        <v>2022</v>
      </c>
      <c r="C11085" s="1" t="s">
        <v>335</v>
      </c>
      <c r="D11085" s="1" t="s">
        <v>136</v>
      </c>
      <c r="E11085" s="1" t="s">
        <v>21</v>
      </c>
      <c r="F11085" s="1" t="s">
        <v>2118</v>
      </c>
      <c r="G11085">
        <v>1</v>
      </c>
      <c r="H11085">
        <v>0</v>
      </c>
      <c r="I11085">
        <v>1</v>
      </c>
      <c r="J11085">
        <v>0</v>
      </c>
      <c r="K11085">
        <v>0</v>
      </c>
      <c r="L11085">
        <v>1</v>
      </c>
      <c r="M11085">
        <v>0</v>
      </c>
      <c r="N11085" s="1" t="s">
        <v>42</v>
      </c>
      <c r="O11085" s="1" t="s">
        <v>2214</v>
      </c>
      <c r="P11085" s="1" t="s">
        <v>17564</v>
      </c>
      <c r="Q11085" s="1" t="s">
        <v>17565</v>
      </c>
      <c r="R11085" s="1" t="s">
        <v>17566</v>
      </c>
      <c r="S11085" s="1" t="str">
        <f t="shared" si="346"/>
        <v>8.423028835</v>
      </c>
      <c r="T11085" s="1" t="str">
        <f t="shared" si="347"/>
        <v>-77.743478</v>
      </c>
      <c r="U11085" s="1" t="s">
        <v>21</v>
      </c>
    </row>
    <row r="11086" spans="1:21" x14ac:dyDescent="0.35">
      <c r="A11086" s="1" t="s">
        <v>19</v>
      </c>
      <c r="B11086">
        <v>2022</v>
      </c>
      <c r="C11086" s="1" t="s">
        <v>335</v>
      </c>
      <c r="D11086" s="1" t="s">
        <v>136</v>
      </c>
      <c r="E11086" s="1" t="s">
        <v>21</v>
      </c>
      <c r="F11086" s="1" t="s">
        <v>2118</v>
      </c>
      <c r="G11086">
        <v>0</v>
      </c>
      <c r="H11086">
        <v>1</v>
      </c>
      <c r="I11086">
        <v>1</v>
      </c>
      <c r="J11086">
        <v>0</v>
      </c>
      <c r="K11086">
        <v>0</v>
      </c>
      <c r="L11086">
        <v>1</v>
      </c>
      <c r="M11086">
        <v>0</v>
      </c>
      <c r="N11086" s="1" t="s">
        <v>24</v>
      </c>
      <c r="O11086" s="1" t="s">
        <v>2214</v>
      </c>
      <c r="P11086" s="1" t="s">
        <v>17567</v>
      </c>
      <c r="Q11086" s="1" t="s">
        <v>17568</v>
      </c>
      <c r="R11086" s="1" t="s">
        <v>17569</v>
      </c>
      <c r="S11086" s="1" t="str">
        <f t="shared" si="346"/>
        <v>8.506247073</v>
      </c>
      <c r="T11086" s="1" t="str">
        <f t="shared" si="347"/>
        <v>-77.912574</v>
      </c>
      <c r="U11086" s="1" t="s">
        <v>21</v>
      </c>
    </row>
    <row r="11087" spans="1:21" x14ac:dyDescent="0.35">
      <c r="A11087" s="1" t="s">
        <v>19</v>
      </c>
      <c r="B11087">
        <v>2022</v>
      </c>
      <c r="C11087" s="1" t="s">
        <v>335</v>
      </c>
      <c r="D11087" s="1" t="s">
        <v>136</v>
      </c>
      <c r="E11087" s="1" t="s">
        <v>21</v>
      </c>
      <c r="F11087" s="1" t="s">
        <v>2118</v>
      </c>
      <c r="G11087">
        <v>1</v>
      </c>
      <c r="H11087">
        <v>0</v>
      </c>
      <c r="I11087">
        <v>1</v>
      </c>
      <c r="J11087">
        <v>0</v>
      </c>
      <c r="K11087">
        <v>0</v>
      </c>
      <c r="L11087">
        <v>1</v>
      </c>
      <c r="M11087">
        <v>0</v>
      </c>
      <c r="N11087" s="1" t="s">
        <v>51</v>
      </c>
      <c r="O11087" s="1" t="s">
        <v>25</v>
      </c>
      <c r="P11087" s="1" t="s">
        <v>13170</v>
      </c>
      <c r="Q11087" s="1" t="s">
        <v>17570</v>
      </c>
      <c r="R11087" s="1" t="s">
        <v>17133</v>
      </c>
      <c r="S11087" s="1" t="str">
        <f t="shared" si="346"/>
        <v>28.69439313</v>
      </c>
      <c r="T11087" s="1" t="str">
        <f t="shared" si="347"/>
        <v>-100.510954</v>
      </c>
      <c r="U11087" s="1" t="s">
        <v>21</v>
      </c>
    </row>
    <row r="11088" spans="1:21" x14ac:dyDescent="0.35">
      <c r="A11088" s="1" t="s">
        <v>19</v>
      </c>
      <c r="B11088">
        <v>2022</v>
      </c>
      <c r="C11088" s="1" t="s">
        <v>335</v>
      </c>
      <c r="D11088" s="1" t="s">
        <v>240</v>
      </c>
      <c r="E11088" s="1" t="s">
        <v>39</v>
      </c>
      <c r="F11088" s="1" t="s">
        <v>31</v>
      </c>
      <c r="G11088">
        <v>2</v>
      </c>
      <c r="H11088">
        <v>0</v>
      </c>
      <c r="I11088">
        <v>2</v>
      </c>
      <c r="J11088">
        <v>49</v>
      </c>
      <c r="K11088">
        <v>1</v>
      </c>
      <c r="L11088">
        <v>0</v>
      </c>
      <c r="M11088">
        <v>1</v>
      </c>
      <c r="N11088" s="1" t="s">
        <v>66</v>
      </c>
      <c r="O11088" s="1" t="s">
        <v>305</v>
      </c>
      <c r="P11088" s="1" t="s">
        <v>17571</v>
      </c>
      <c r="Q11088" s="1" t="s">
        <v>17572</v>
      </c>
      <c r="R11088" s="1" t="s">
        <v>17573</v>
      </c>
      <c r="S11088" s="1" t="str">
        <f t="shared" si="346"/>
        <v>27.92798063</v>
      </c>
      <c r="T11088" s="1" t="str">
        <f t="shared" si="347"/>
        <v>-15.360709</v>
      </c>
      <c r="U11088" s="1" t="s">
        <v>39</v>
      </c>
    </row>
    <row r="11089" spans="1:21" x14ac:dyDescent="0.35">
      <c r="A11089" s="1" t="s">
        <v>19</v>
      </c>
      <c r="B11089">
        <v>2022</v>
      </c>
      <c r="C11089" s="1" t="s">
        <v>335</v>
      </c>
      <c r="D11089" s="1" t="s">
        <v>10102</v>
      </c>
      <c r="E11089" s="1" t="s">
        <v>49</v>
      </c>
      <c r="F11089" s="1" t="s">
        <v>31</v>
      </c>
      <c r="G11089">
        <v>1</v>
      </c>
      <c r="H11089">
        <v>0</v>
      </c>
      <c r="I11089">
        <v>1</v>
      </c>
      <c r="J11089">
        <v>0</v>
      </c>
      <c r="K11089">
        <v>0</v>
      </c>
      <c r="L11089">
        <v>0</v>
      </c>
      <c r="M11089">
        <v>0</v>
      </c>
      <c r="N11089" s="1" t="s">
        <v>51</v>
      </c>
      <c r="O11089" s="1" t="s">
        <v>87</v>
      </c>
      <c r="P11089" s="1" t="s">
        <v>17574</v>
      </c>
      <c r="Q11089" s="1" t="s">
        <v>17575</v>
      </c>
      <c r="R11089" s="1" t="s">
        <v>17576</v>
      </c>
      <c r="S11089" s="1" t="str">
        <f t="shared" si="346"/>
        <v>35.88516491</v>
      </c>
      <c r="T11089" s="1" t="str">
        <f t="shared" si="347"/>
        <v>-5.311594</v>
      </c>
      <c r="U11089" s="1" t="s">
        <v>56</v>
      </c>
    </row>
    <row r="11090" spans="1:21" x14ac:dyDescent="0.35">
      <c r="A11090" s="1" t="s">
        <v>19</v>
      </c>
      <c r="B11090">
        <v>2022</v>
      </c>
      <c r="C11090" s="1" t="s">
        <v>335</v>
      </c>
      <c r="D11090" s="1" t="s">
        <v>10102</v>
      </c>
      <c r="E11090" s="1" t="s">
        <v>49</v>
      </c>
      <c r="F11090" s="1" t="s">
        <v>31</v>
      </c>
      <c r="G11090">
        <v>1</v>
      </c>
      <c r="H11090">
        <v>0</v>
      </c>
      <c r="I11090">
        <v>1</v>
      </c>
      <c r="J11090">
        <v>0</v>
      </c>
      <c r="K11090">
        <v>0</v>
      </c>
      <c r="L11090">
        <v>1</v>
      </c>
      <c r="M11090">
        <v>0</v>
      </c>
      <c r="N11090" s="1" t="s">
        <v>51</v>
      </c>
      <c r="O11090" s="1" t="s">
        <v>87</v>
      </c>
      <c r="P11090" s="1" t="s">
        <v>17577</v>
      </c>
      <c r="Q11090" s="1" t="s">
        <v>17578</v>
      </c>
      <c r="R11090" s="1" t="s">
        <v>17579</v>
      </c>
      <c r="S11090" s="1" t="str">
        <f t="shared" si="346"/>
        <v>35.87972543</v>
      </c>
      <c r="T11090" s="1" t="str">
        <f t="shared" si="347"/>
        <v>-5.334144</v>
      </c>
      <c r="U11090" s="1" t="s">
        <v>56</v>
      </c>
    </row>
    <row r="11091" spans="1:21" x14ac:dyDescent="0.35">
      <c r="A11091" s="1" t="s">
        <v>19</v>
      </c>
      <c r="B11091">
        <v>2022</v>
      </c>
      <c r="C11091" s="1" t="s">
        <v>272</v>
      </c>
      <c r="D11091" s="1" t="s">
        <v>10102</v>
      </c>
      <c r="E11091" s="1" t="s">
        <v>49</v>
      </c>
      <c r="F11091" s="1" t="s">
        <v>31</v>
      </c>
      <c r="G11091">
        <v>7</v>
      </c>
      <c r="H11091">
        <v>7</v>
      </c>
      <c r="I11091">
        <v>14</v>
      </c>
      <c r="J11091">
        <v>60</v>
      </c>
      <c r="K11091">
        <v>0</v>
      </c>
      <c r="L11091">
        <v>0</v>
      </c>
      <c r="M11091">
        <v>0</v>
      </c>
      <c r="N11091" s="1" t="s">
        <v>51</v>
      </c>
      <c r="O11091" s="1" t="s">
        <v>96</v>
      </c>
      <c r="P11091" s="1" t="s">
        <v>17580</v>
      </c>
      <c r="Q11091" s="1" t="s">
        <v>2761</v>
      </c>
      <c r="R11091" s="1" t="s">
        <v>17581</v>
      </c>
      <c r="S11091" s="1" t="str">
        <f t="shared" si="346"/>
        <v>32.83306599</v>
      </c>
      <c r="T11091" s="1" t="str">
        <f t="shared" si="347"/>
        <v>13.512123</v>
      </c>
      <c r="U11091" s="1" t="s">
        <v>56</v>
      </c>
    </row>
    <row r="11092" spans="1:21" x14ac:dyDescent="0.35">
      <c r="A11092" s="1" t="s">
        <v>19</v>
      </c>
      <c r="B11092">
        <v>2022</v>
      </c>
      <c r="C11092" s="1" t="s">
        <v>335</v>
      </c>
      <c r="D11092" s="1" t="s">
        <v>39</v>
      </c>
      <c r="E11092" s="1" t="s">
        <v>49</v>
      </c>
      <c r="F11092" s="1" t="s">
        <v>1192</v>
      </c>
      <c r="G11092">
        <v>3</v>
      </c>
      <c r="H11092">
        <v>0</v>
      </c>
      <c r="I11092">
        <v>3</v>
      </c>
      <c r="J11092">
        <v>25</v>
      </c>
      <c r="K11092">
        <v>0</v>
      </c>
      <c r="L11092">
        <v>0</v>
      </c>
      <c r="M11092">
        <v>0</v>
      </c>
      <c r="N11092" s="1" t="s">
        <v>51</v>
      </c>
      <c r="O11092" s="1" t="s">
        <v>96</v>
      </c>
      <c r="P11092" s="1" t="s">
        <v>17582</v>
      </c>
      <c r="Q11092" s="1" t="s">
        <v>2761</v>
      </c>
      <c r="R11092" s="1" t="s">
        <v>17583</v>
      </c>
      <c r="S11092" s="1" t="str">
        <f t="shared" si="346"/>
        <v>32.51054534</v>
      </c>
      <c r="T11092" s="1" t="str">
        <f t="shared" si="347"/>
        <v>14.482552</v>
      </c>
      <c r="U11092" s="1" t="s">
        <v>56</v>
      </c>
    </row>
    <row r="11093" spans="1:21" x14ac:dyDescent="0.35">
      <c r="A11093" s="1" t="s">
        <v>19</v>
      </c>
      <c r="B11093">
        <v>2022</v>
      </c>
      <c r="C11093" s="1" t="s">
        <v>335</v>
      </c>
      <c r="D11093" s="1" t="s">
        <v>161</v>
      </c>
      <c r="E11093" s="1" t="s">
        <v>49</v>
      </c>
      <c r="F11093" s="1" t="s">
        <v>1208</v>
      </c>
      <c r="G11093">
        <v>5</v>
      </c>
      <c r="H11093">
        <v>24</v>
      </c>
      <c r="I11093">
        <v>29</v>
      </c>
      <c r="J11093">
        <v>1</v>
      </c>
      <c r="K11093">
        <v>0</v>
      </c>
      <c r="L11093">
        <v>0</v>
      </c>
      <c r="M11093">
        <v>0</v>
      </c>
      <c r="N11093" s="1" t="s">
        <v>51</v>
      </c>
      <c r="O11093" s="1" t="s">
        <v>96</v>
      </c>
      <c r="P11093" s="1" t="s">
        <v>17584</v>
      </c>
      <c r="Q11093" s="1" t="s">
        <v>2761</v>
      </c>
      <c r="R11093" s="1" t="s">
        <v>17585</v>
      </c>
      <c r="S11093" s="1" t="str">
        <f t="shared" si="346"/>
        <v>32.94151948</v>
      </c>
      <c r="T11093" s="1" t="str">
        <f t="shared" si="347"/>
        <v>14.289261</v>
      </c>
      <c r="U11093" s="1" t="s">
        <v>56</v>
      </c>
    </row>
    <row r="11094" spans="1:21" x14ac:dyDescent="0.35">
      <c r="A11094" s="1" t="s">
        <v>19</v>
      </c>
      <c r="B11094">
        <v>2022</v>
      </c>
      <c r="C11094" s="1" t="s">
        <v>335</v>
      </c>
      <c r="D11094" s="1" t="s">
        <v>94</v>
      </c>
      <c r="E11094" s="1" t="s">
        <v>49</v>
      </c>
      <c r="F11094" s="1" t="s">
        <v>95</v>
      </c>
      <c r="G11094">
        <v>1</v>
      </c>
      <c r="H11094">
        <v>0</v>
      </c>
      <c r="I11094">
        <v>1</v>
      </c>
      <c r="J11094">
        <v>0</v>
      </c>
      <c r="K11094">
        <v>1</v>
      </c>
      <c r="L11094">
        <v>0</v>
      </c>
      <c r="M11094">
        <v>0</v>
      </c>
      <c r="N11094" s="1" t="s">
        <v>42</v>
      </c>
      <c r="O11094" s="1" t="s">
        <v>52</v>
      </c>
      <c r="P11094" s="1" t="s">
        <v>17586</v>
      </c>
      <c r="Q11094" s="1" t="s">
        <v>17587</v>
      </c>
      <c r="R11094" s="1" t="s">
        <v>17588</v>
      </c>
      <c r="S11094" s="1" t="str">
        <f t="shared" si="346"/>
        <v>38.54283541</v>
      </c>
      <c r="T11094" s="1" t="str">
        <f t="shared" si="347"/>
        <v>26.089722</v>
      </c>
      <c r="U11094" s="1" t="s">
        <v>56</v>
      </c>
    </row>
    <row r="11095" spans="1:21" x14ac:dyDescent="0.35">
      <c r="A11095" s="1" t="s">
        <v>19</v>
      </c>
      <c r="B11095">
        <v>2022</v>
      </c>
      <c r="C11095" s="1" t="s">
        <v>335</v>
      </c>
      <c r="D11095" s="1" t="s">
        <v>136</v>
      </c>
      <c r="E11095" s="1" t="s">
        <v>21</v>
      </c>
      <c r="F11095" s="1" t="s">
        <v>2118</v>
      </c>
      <c r="G11095">
        <v>2</v>
      </c>
      <c r="H11095">
        <v>0</v>
      </c>
      <c r="I11095">
        <v>2</v>
      </c>
      <c r="J11095">
        <v>0</v>
      </c>
      <c r="K11095">
        <v>2</v>
      </c>
      <c r="L11095">
        <v>0</v>
      </c>
      <c r="M11095">
        <v>1</v>
      </c>
      <c r="N11095" s="1" t="s">
        <v>51</v>
      </c>
      <c r="O11095" s="1" t="s">
        <v>2214</v>
      </c>
      <c r="P11095" s="1" t="s">
        <v>17589</v>
      </c>
      <c r="Q11095" s="1" t="s">
        <v>17590</v>
      </c>
      <c r="R11095" s="1" t="s">
        <v>17591</v>
      </c>
      <c r="S11095" s="1" t="str">
        <f t="shared" si="346"/>
        <v>8.443907717</v>
      </c>
      <c r="T11095" s="1" t="str">
        <f t="shared" si="347"/>
        <v>-77.616875</v>
      </c>
      <c r="U11095" s="1" t="s">
        <v>21</v>
      </c>
    </row>
    <row r="11096" spans="1:21" x14ac:dyDescent="0.35">
      <c r="A11096" s="1" t="s">
        <v>19</v>
      </c>
      <c r="B11096">
        <v>2022</v>
      </c>
      <c r="C11096" s="1" t="s">
        <v>335</v>
      </c>
      <c r="D11096" s="1" t="s">
        <v>136</v>
      </c>
      <c r="E11096" s="1" t="s">
        <v>21</v>
      </c>
      <c r="F11096" s="1" t="s">
        <v>2118</v>
      </c>
      <c r="G11096">
        <v>1</v>
      </c>
      <c r="H11096">
        <v>0</v>
      </c>
      <c r="I11096">
        <v>1</v>
      </c>
      <c r="J11096">
        <v>0</v>
      </c>
      <c r="K11096">
        <v>0</v>
      </c>
      <c r="L11096">
        <v>1</v>
      </c>
      <c r="M11096">
        <v>0</v>
      </c>
      <c r="N11096" s="1" t="s">
        <v>51</v>
      </c>
      <c r="O11096" s="1" t="s">
        <v>25</v>
      </c>
      <c r="P11096" s="1" t="s">
        <v>17592</v>
      </c>
      <c r="Q11096" s="1" t="s">
        <v>17593</v>
      </c>
      <c r="R11096" s="1" t="s">
        <v>17594</v>
      </c>
      <c r="S11096" s="1" t="str">
        <f t="shared" si="346"/>
        <v>28.70536978</v>
      </c>
      <c r="T11096" s="1" t="str">
        <f t="shared" si="347"/>
        <v>-100.512354</v>
      </c>
      <c r="U11096" s="1" t="s">
        <v>21</v>
      </c>
    </row>
    <row r="11097" spans="1:21" x14ac:dyDescent="0.35">
      <c r="A11097" s="1" t="s">
        <v>19</v>
      </c>
      <c r="B11097">
        <v>2022</v>
      </c>
      <c r="C11097" s="1" t="s">
        <v>335</v>
      </c>
      <c r="D11097" s="1" t="s">
        <v>21</v>
      </c>
      <c r="E11097" s="1" t="s">
        <v>21</v>
      </c>
      <c r="F11097" s="1" t="s">
        <v>1218</v>
      </c>
      <c r="G11097">
        <v>1</v>
      </c>
      <c r="H11097">
        <v>0</v>
      </c>
      <c r="I11097">
        <v>1</v>
      </c>
      <c r="J11097">
        <v>0</v>
      </c>
      <c r="K11097">
        <v>0</v>
      </c>
      <c r="L11097">
        <v>1</v>
      </c>
      <c r="M11097">
        <v>0</v>
      </c>
      <c r="N11097" s="1" t="s">
        <v>51</v>
      </c>
      <c r="O11097" s="1" t="s">
        <v>25</v>
      </c>
      <c r="P11097" s="1" t="s">
        <v>16914</v>
      </c>
      <c r="Q11097" s="1" t="s">
        <v>17595</v>
      </c>
      <c r="R11097" s="1" t="s">
        <v>17596</v>
      </c>
      <c r="S11097" s="1" t="str">
        <f t="shared" si="346"/>
        <v>28.69751486</v>
      </c>
      <c r="T11097" s="1" t="str">
        <f t="shared" si="347"/>
        <v>-100.511072</v>
      </c>
      <c r="U11097" s="1" t="s">
        <v>21</v>
      </c>
    </row>
    <row r="11098" spans="1:21" x14ac:dyDescent="0.35">
      <c r="A11098" s="1" t="s">
        <v>19</v>
      </c>
      <c r="B11098">
        <v>2022</v>
      </c>
      <c r="C11098" s="1" t="s">
        <v>335</v>
      </c>
      <c r="D11098" s="1" t="s">
        <v>21</v>
      </c>
      <c r="E11098" s="1" t="s">
        <v>22</v>
      </c>
      <c r="F11098" s="1" t="s">
        <v>148</v>
      </c>
      <c r="G11098">
        <v>1</v>
      </c>
      <c r="H11098">
        <v>0</v>
      </c>
      <c r="I11098">
        <v>1</v>
      </c>
      <c r="J11098">
        <v>0</v>
      </c>
      <c r="K11098">
        <v>0</v>
      </c>
      <c r="L11098">
        <v>1</v>
      </c>
      <c r="M11098">
        <v>0</v>
      </c>
      <c r="N11098" s="1" t="s">
        <v>42</v>
      </c>
      <c r="O11098" s="1" t="s">
        <v>25</v>
      </c>
      <c r="P11098" s="1" t="s">
        <v>17597</v>
      </c>
      <c r="Q11098" s="1" t="s">
        <v>1926</v>
      </c>
      <c r="R11098" s="1" t="s">
        <v>17598</v>
      </c>
      <c r="S11098" s="1" t="str">
        <f t="shared" si="346"/>
        <v>32.6710784</v>
      </c>
      <c r="T11098" s="1" t="str">
        <f t="shared" si="347"/>
        <v>-115.508113</v>
      </c>
      <c r="U11098" s="1" t="s">
        <v>29</v>
      </c>
    </row>
    <row r="11099" spans="1:21" x14ac:dyDescent="0.35">
      <c r="A11099" s="1" t="s">
        <v>195</v>
      </c>
      <c r="B11099">
        <v>2022</v>
      </c>
      <c r="C11099" s="1" t="s">
        <v>335</v>
      </c>
      <c r="D11099" s="1" t="s">
        <v>21</v>
      </c>
      <c r="E11099" s="1" t="s">
        <v>21</v>
      </c>
      <c r="F11099" s="1" t="s">
        <v>17599</v>
      </c>
      <c r="G11099">
        <v>5</v>
      </c>
      <c r="H11099">
        <v>0</v>
      </c>
      <c r="I11099">
        <v>5</v>
      </c>
      <c r="J11099">
        <v>35</v>
      </c>
      <c r="K11099">
        <v>0</v>
      </c>
      <c r="L11099">
        <v>4</v>
      </c>
      <c r="M11099">
        <v>1</v>
      </c>
      <c r="N11099" s="1" t="s">
        <v>66</v>
      </c>
      <c r="O11099" s="1" t="s">
        <v>25</v>
      </c>
      <c r="P11099" s="1" t="s">
        <v>17600</v>
      </c>
      <c r="Q11099" s="1" t="s">
        <v>17601</v>
      </c>
      <c r="R11099" s="1" t="s">
        <v>17602</v>
      </c>
      <c r="S11099" s="1" t="str">
        <f t="shared" si="346"/>
        <v>25.62468235</v>
      </c>
      <c r="T11099" s="1" t="str">
        <f t="shared" si="347"/>
        <v>-99.94464</v>
      </c>
      <c r="U11099" s="1" t="s">
        <v>21</v>
      </c>
    </row>
    <row r="11100" spans="1:21" x14ac:dyDescent="0.35">
      <c r="A11100" s="1" t="s">
        <v>19</v>
      </c>
      <c r="B11100">
        <v>2022</v>
      </c>
      <c r="C11100" s="1" t="s">
        <v>335</v>
      </c>
      <c r="D11100" s="1" t="s">
        <v>21</v>
      </c>
      <c r="E11100" s="1" t="s">
        <v>22</v>
      </c>
      <c r="F11100" s="1" t="s">
        <v>34</v>
      </c>
      <c r="G11100">
        <v>1</v>
      </c>
      <c r="H11100">
        <v>0</v>
      </c>
      <c r="I11100">
        <v>1</v>
      </c>
      <c r="J11100">
        <v>0</v>
      </c>
      <c r="K11100">
        <v>0</v>
      </c>
      <c r="L11100">
        <v>1</v>
      </c>
      <c r="M11100">
        <v>0</v>
      </c>
      <c r="N11100" s="1" t="s">
        <v>42</v>
      </c>
      <c r="O11100" s="1" t="s">
        <v>25</v>
      </c>
      <c r="P11100" s="1" t="s">
        <v>17603</v>
      </c>
      <c r="Q11100" s="1" t="s">
        <v>4306</v>
      </c>
      <c r="R11100" s="1" t="s">
        <v>17604</v>
      </c>
      <c r="S11100" s="1" t="str">
        <f t="shared" si="346"/>
        <v>28.70536624</v>
      </c>
      <c r="T11100" s="1" t="str">
        <f t="shared" si="347"/>
        <v>-100.508095</v>
      </c>
      <c r="U11100" s="1" t="s">
        <v>29</v>
      </c>
    </row>
    <row r="11101" spans="1:21" x14ac:dyDescent="0.35">
      <c r="A11101" s="1" t="s">
        <v>19</v>
      </c>
      <c r="B11101">
        <v>2022</v>
      </c>
      <c r="C11101" s="1" t="s">
        <v>335</v>
      </c>
      <c r="D11101" s="1" t="s">
        <v>80</v>
      </c>
      <c r="E11101" s="1" t="s">
        <v>80</v>
      </c>
      <c r="F11101" s="1" t="s">
        <v>81</v>
      </c>
      <c r="G11101">
        <v>2</v>
      </c>
      <c r="H11101">
        <v>0</v>
      </c>
      <c r="I11101">
        <v>2</v>
      </c>
      <c r="J11101">
        <v>13</v>
      </c>
      <c r="K11101">
        <v>0</v>
      </c>
      <c r="L11101">
        <v>2</v>
      </c>
      <c r="M11101">
        <v>0</v>
      </c>
      <c r="N11101" s="1" t="s">
        <v>66</v>
      </c>
      <c r="O11101" s="1" t="s">
        <v>43</v>
      </c>
      <c r="P11101" s="1" t="s">
        <v>17605</v>
      </c>
      <c r="Q11101" s="1" t="s">
        <v>17606</v>
      </c>
      <c r="R11101" s="1" t="s">
        <v>17607</v>
      </c>
      <c r="S11101" s="1" t="str">
        <f t="shared" si="346"/>
        <v>10.62460568</v>
      </c>
      <c r="T11101" s="1" t="str">
        <f t="shared" si="347"/>
        <v>99.112142</v>
      </c>
      <c r="U11101" s="1" t="s">
        <v>80</v>
      </c>
    </row>
    <row r="11102" spans="1:21" x14ac:dyDescent="0.35">
      <c r="A11102" s="1" t="s">
        <v>19</v>
      </c>
      <c r="B11102">
        <v>2022</v>
      </c>
      <c r="C11102" s="1" t="s">
        <v>335</v>
      </c>
      <c r="D11102" s="1" t="s">
        <v>39</v>
      </c>
      <c r="E11102" s="1" t="s">
        <v>39</v>
      </c>
      <c r="F11102" s="1" t="s">
        <v>41</v>
      </c>
      <c r="G11102">
        <v>9</v>
      </c>
      <c r="H11102">
        <v>0</v>
      </c>
      <c r="I11102">
        <v>9</v>
      </c>
      <c r="J11102">
        <v>43</v>
      </c>
      <c r="K11102">
        <v>0</v>
      </c>
      <c r="L11102">
        <v>0</v>
      </c>
      <c r="M11102">
        <v>0</v>
      </c>
      <c r="N11102" s="1" t="s">
        <v>66</v>
      </c>
      <c r="O11102" s="1" t="s">
        <v>43</v>
      </c>
      <c r="P11102" s="1" t="s">
        <v>17608</v>
      </c>
      <c r="Q11102" s="1" t="s">
        <v>17609</v>
      </c>
      <c r="R11102" s="1" t="s">
        <v>17610</v>
      </c>
      <c r="S11102" s="1" t="str">
        <f t="shared" si="346"/>
        <v>23.36665841</v>
      </c>
      <c r="T11102" s="1" t="str">
        <f t="shared" si="347"/>
        <v>32.160709</v>
      </c>
      <c r="U11102" s="1" t="s">
        <v>39</v>
      </c>
    </row>
    <row r="11103" spans="1:21" x14ac:dyDescent="0.35">
      <c r="A11103" s="1" t="s">
        <v>195</v>
      </c>
      <c r="B11103">
        <v>2022</v>
      </c>
      <c r="C11103" s="1" t="s">
        <v>335</v>
      </c>
      <c r="D11103" s="1" t="s">
        <v>250</v>
      </c>
      <c r="E11103" s="1" t="s">
        <v>49</v>
      </c>
      <c r="F11103" s="1" t="s">
        <v>17611</v>
      </c>
      <c r="G11103">
        <v>4</v>
      </c>
      <c r="H11103">
        <v>2</v>
      </c>
      <c r="I11103">
        <v>6</v>
      </c>
      <c r="J11103">
        <v>109</v>
      </c>
      <c r="K11103">
        <v>1</v>
      </c>
      <c r="L11103">
        <v>3</v>
      </c>
      <c r="M11103">
        <v>0</v>
      </c>
      <c r="N11103" s="1" t="s">
        <v>51</v>
      </c>
      <c r="O11103" s="1" t="s">
        <v>96</v>
      </c>
      <c r="P11103" s="1" t="s">
        <v>17612</v>
      </c>
      <c r="Q11103" s="1" t="s">
        <v>2761</v>
      </c>
      <c r="R11103" s="1" t="s">
        <v>17613</v>
      </c>
      <c r="S11103" s="1" t="str">
        <f t="shared" si="346"/>
        <v>33.18430326</v>
      </c>
      <c r="T11103" s="1" t="str">
        <f t="shared" si="347"/>
        <v>11.580736</v>
      </c>
      <c r="U11103" s="1" t="s">
        <v>56</v>
      </c>
    </row>
    <row r="11104" spans="1:21" x14ac:dyDescent="0.35">
      <c r="A11104" s="1" t="s">
        <v>19</v>
      </c>
      <c r="B11104">
        <v>2022</v>
      </c>
      <c r="C11104" s="1" t="s">
        <v>335</v>
      </c>
      <c r="D11104" s="1" t="s">
        <v>10102</v>
      </c>
      <c r="E11104" s="1" t="s">
        <v>49</v>
      </c>
      <c r="F11104" s="1" t="s">
        <v>31</v>
      </c>
      <c r="G11104">
        <v>5</v>
      </c>
      <c r="H11104">
        <v>0</v>
      </c>
      <c r="I11104">
        <v>5</v>
      </c>
      <c r="J11104">
        <v>674</v>
      </c>
      <c r="K11104">
        <v>0</v>
      </c>
      <c r="L11104">
        <v>0</v>
      </c>
      <c r="M11104">
        <v>0</v>
      </c>
      <c r="N11104" s="1" t="s">
        <v>42</v>
      </c>
      <c r="O11104" s="1" t="s">
        <v>96</v>
      </c>
      <c r="P11104" s="1" t="s">
        <v>17614</v>
      </c>
      <c r="Q11104" s="1" t="s">
        <v>17615</v>
      </c>
      <c r="R11104" s="1" t="s">
        <v>17616</v>
      </c>
      <c r="S11104" s="1" t="str">
        <f t="shared" si="346"/>
        <v>37.12770578</v>
      </c>
      <c r="T11104" s="1" t="str">
        <f t="shared" si="347"/>
        <v>18.034849</v>
      </c>
      <c r="U11104" s="1" t="s">
        <v>56</v>
      </c>
    </row>
    <row r="11105" spans="1:21" x14ac:dyDescent="0.35">
      <c r="A11105" s="1" t="s">
        <v>195</v>
      </c>
      <c r="B11105">
        <v>2022</v>
      </c>
      <c r="C11105" s="1" t="s">
        <v>335</v>
      </c>
      <c r="D11105" s="1" t="s">
        <v>1188</v>
      </c>
      <c r="E11105" s="1" t="s">
        <v>49</v>
      </c>
      <c r="F11105" s="1" t="s">
        <v>4965</v>
      </c>
      <c r="G11105">
        <v>2</v>
      </c>
      <c r="H11105">
        <v>5</v>
      </c>
      <c r="I11105">
        <v>7</v>
      </c>
      <c r="J11105">
        <v>35</v>
      </c>
      <c r="K11105">
        <v>0</v>
      </c>
      <c r="L11105">
        <v>0</v>
      </c>
      <c r="M11105">
        <v>1</v>
      </c>
      <c r="N11105" s="1" t="s">
        <v>51</v>
      </c>
      <c r="O11105" s="1" t="s">
        <v>96</v>
      </c>
      <c r="P11105" s="1" t="s">
        <v>17617</v>
      </c>
      <c r="Q11105" s="1" t="s">
        <v>16290</v>
      </c>
      <c r="R11105" s="1" t="s">
        <v>17618</v>
      </c>
      <c r="S11105" s="1" t="str">
        <f t="shared" si="346"/>
        <v>33.08234422</v>
      </c>
      <c r="T11105" s="1" t="str">
        <f t="shared" si="347"/>
        <v>11.736541</v>
      </c>
      <c r="U11105" s="1" t="s">
        <v>56</v>
      </c>
    </row>
    <row r="11106" spans="1:21" x14ac:dyDescent="0.35">
      <c r="A11106" s="1" t="s">
        <v>19</v>
      </c>
      <c r="B11106">
        <v>2022</v>
      </c>
      <c r="C11106" s="1" t="s">
        <v>335</v>
      </c>
      <c r="D11106" s="1" t="s">
        <v>39</v>
      </c>
      <c r="E11106" s="1" t="s">
        <v>39</v>
      </c>
      <c r="F11106" s="1" t="s">
        <v>1842</v>
      </c>
      <c r="G11106">
        <v>6</v>
      </c>
      <c r="H11106">
        <v>0</v>
      </c>
      <c r="I11106">
        <v>6</v>
      </c>
      <c r="J11106">
        <v>0</v>
      </c>
      <c r="K11106">
        <v>0</v>
      </c>
      <c r="L11106">
        <v>0</v>
      </c>
      <c r="M11106">
        <v>0</v>
      </c>
      <c r="N11106" s="1" t="s">
        <v>66</v>
      </c>
      <c r="O11106" s="1" t="s">
        <v>43</v>
      </c>
      <c r="P11106" s="1" t="s">
        <v>17619</v>
      </c>
      <c r="Q11106" s="1" t="s">
        <v>17620</v>
      </c>
      <c r="R11106" s="1" t="s">
        <v>17621</v>
      </c>
      <c r="S11106" s="1" t="str">
        <f t="shared" si="346"/>
        <v>31.59200938</v>
      </c>
      <c r="T11106" s="1" t="str">
        <f t="shared" si="347"/>
        <v>20.185279</v>
      </c>
      <c r="U11106" s="1" t="s">
        <v>39</v>
      </c>
    </row>
    <row r="11107" spans="1:21" x14ac:dyDescent="0.35">
      <c r="A11107" s="1" t="s">
        <v>19</v>
      </c>
      <c r="B11107">
        <v>2022</v>
      </c>
      <c r="C11107" s="1" t="s">
        <v>335</v>
      </c>
      <c r="D11107" s="1" t="s">
        <v>240</v>
      </c>
      <c r="E11107" s="1" t="s">
        <v>39</v>
      </c>
      <c r="F11107" s="1" t="s">
        <v>31</v>
      </c>
      <c r="G11107">
        <v>8</v>
      </c>
      <c r="H11107">
        <v>0</v>
      </c>
      <c r="I11107">
        <v>8</v>
      </c>
      <c r="J11107">
        <v>0</v>
      </c>
      <c r="K11107">
        <v>0</v>
      </c>
      <c r="L11107">
        <v>0</v>
      </c>
      <c r="M11107">
        <v>0</v>
      </c>
      <c r="N11107" s="1" t="s">
        <v>51</v>
      </c>
      <c r="O11107" s="1" t="s">
        <v>305</v>
      </c>
      <c r="P11107" s="1" t="s">
        <v>17622</v>
      </c>
      <c r="Q11107" s="1" t="s">
        <v>17623</v>
      </c>
      <c r="R11107" s="1" t="s">
        <v>17624</v>
      </c>
      <c r="S11107" s="1" t="str">
        <f t="shared" si="346"/>
        <v>28.05818829</v>
      </c>
      <c r="T11107" s="1" t="str">
        <f t="shared" si="347"/>
        <v>-12.236452</v>
      </c>
      <c r="U11107" s="1" t="s">
        <v>39</v>
      </c>
    </row>
    <row r="11108" spans="1:21" x14ac:dyDescent="0.35">
      <c r="A11108" s="1" t="s">
        <v>19</v>
      </c>
      <c r="B11108">
        <v>2022</v>
      </c>
      <c r="C11108" s="1" t="s">
        <v>335</v>
      </c>
      <c r="D11108" s="1" t="s">
        <v>39</v>
      </c>
      <c r="E11108" s="1" t="s">
        <v>49</v>
      </c>
      <c r="F11108" s="1" t="s">
        <v>2422</v>
      </c>
      <c r="G11108">
        <v>0</v>
      </c>
      <c r="H11108">
        <v>12</v>
      </c>
      <c r="I11108">
        <v>12</v>
      </c>
      <c r="J11108">
        <v>2</v>
      </c>
      <c r="K11108">
        <v>0</v>
      </c>
      <c r="L11108">
        <v>0</v>
      </c>
      <c r="M11108">
        <v>0</v>
      </c>
      <c r="N11108" s="1" t="s">
        <v>51</v>
      </c>
      <c r="O11108" s="1" t="s">
        <v>87</v>
      </c>
      <c r="P11108" s="1" t="s">
        <v>17625</v>
      </c>
      <c r="Q11108" s="1" t="s">
        <v>17626</v>
      </c>
      <c r="R11108" s="1" t="s">
        <v>17627</v>
      </c>
      <c r="S11108" s="1" t="str">
        <f t="shared" si="346"/>
        <v>36.31036726</v>
      </c>
      <c r="T11108" s="1" t="str">
        <f t="shared" si="347"/>
        <v>-0.237818</v>
      </c>
      <c r="U11108" s="1" t="s">
        <v>56</v>
      </c>
    </row>
    <row r="11109" spans="1:21" x14ac:dyDescent="0.35">
      <c r="A11109" s="1" t="s">
        <v>19</v>
      </c>
      <c r="B11109">
        <v>2022</v>
      </c>
      <c r="C11109" s="1" t="s">
        <v>335</v>
      </c>
      <c r="D11109" s="1" t="s">
        <v>72</v>
      </c>
      <c r="E11109" s="1" t="s">
        <v>72</v>
      </c>
      <c r="F11109" s="1" t="s">
        <v>73</v>
      </c>
      <c r="G11109">
        <v>17</v>
      </c>
      <c r="H11109">
        <v>0</v>
      </c>
      <c r="I11109">
        <v>17</v>
      </c>
      <c r="J11109">
        <v>25</v>
      </c>
      <c r="K11109">
        <v>15</v>
      </c>
      <c r="L11109">
        <v>1</v>
      </c>
      <c r="M11109">
        <v>1</v>
      </c>
      <c r="N11109" s="1" t="s">
        <v>51</v>
      </c>
      <c r="O11109" s="1" t="s">
        <v>74</v>
      </c>
      <c r="P11109" s="1" t="s">
        <v>17628</v>
      </c>
      <c r="Q11109" s="1" t="s">
        <v>17629</v>
      </c>
      <c r="R11109" s="1" t="s">
        <v>17630</v>
      </c>
      <c r="S11109" s="1" t="str">
        <f t="shared" si="346"/>
        <v>25.79293458</v>
      </c>
      <c r="T11109" s="1" t="str">
        <f t="shared" si="347"/>
        <v>-77.584162</v>
      </c>
      <c r="U11109" s="1" t="s">
        <v>56</v>
      </c>
    </row>
    <row r="11110" spans="1:21" x14ac:dyDescent="0.35">
      <c r="A11110" s="1" t="s">
        <v>19</v>
      </c>
      <c r="B11110">
        <v>2022</v>
      </c>
      <c r="C11110" s="1" t="s">
        <v>335</v>
      </c>
      <c r="D11110" s="1" t="s">
        <v>583</v>
      </c>
      <c r="E11110" s="1" t="s">
        <v>161</v>
      </c>
      <c r="F11110" s="1" t="s">
        <v>31</v>
      </c>
      <c r="G11110">
        <v>1</v>
      </c>
      <c r="H11110">
        <v>0</v>
      </c>
      <c r="I11110">
        <v>1</v>
      </c>
      <c r="J11110">
        <v>3</v>
      </c>
      <c r="K11110">
        <v>0</v>
      </c>
      <c r="L11110">
        <v>0</v>
      </c>
      <c r="M11110">
        <v>0</v>
      </c>
      <c r="N11110" s="1" t="s">
        <v>35</v>
      </c>
      <c r="O11110" s="1" t="s">
        <v>116</v>
      </c>
      <c r="P11110" s="1" t="s">
        <v>17631</v>
      </c>
      <c r="Q11110" s="1" t="s">
        <v>17632</v>
      </c>
      <c r="R11110" s="1" t="s">
        <v>17633</v>
      </c>
      <c r="S11110" s="1" t="str">
        <f t="shared" si="346"/>
        <v>13.01811881</v>
      </c>
      <c r="T11110" s="1" t="str">
        <f t="shared" si="347"/>
        <v>44.896158</v>
      </c>
      <c r="U11110" s="1" t="s">
        <v>161</v>
      </c>
    </row>
    <row r="11111" spans="1:21" x14ac:dyDescent="0.35">
      <c r="A11111" s="1" t="s">
        <v>19</v>
      </c>
      <c r="B11111">
        <v>2022</v>
      </c>
      <c r="C11111" s="1" t="s">
        <v>335</v>
      </c>
      <c r="D11111" s="1" t="s">
        <v>1188</v>
      </c>
      <c r="E11111" s="1" t="s">
        <v>49</v>
      </c>
      <c r="F11111" s="1" t="s">
        <v>31</v>
      </c>
      <c r="G11111">
        <v>1</v>
      </c>
      <c r="H11111">
        <v>0</v>
      </c>
      <c r="I11111">
        <v>1</v>
      </c>
      <c r="J11111">
        <v>0</v>
      </c>
      <c r="K11111">
        <v>0</v>
      </c>
      <c r="L11111">
        <v>0</v>
      </c>
      <c r="M11111">
        <v>0</v>
      </c>
      <c r="N11111" s="1" t="s">
        <v>51</v>
      </c>
      <c r="O11111" s="1" t="s">
        <v>96</v>
      </c>
      <c r="P11111" s="1" t="s">
        <v>17634</v>
      </c>
      <c r="Q11111" s="1" t="s">
        <v>2761</v>
      </c>
      <c r="R11111" s="1" t="s">
        <v>17635</v>
      </c>
      <c r="S11111" s="1" t="str">
        <f t="shared" si="346"/>
        <v>32.80434454</v>
      </c>
      <c r="T11111" s="1" t="str">
        <f t="shared" si="347"/>
        <v>12.512183</v>
      </c>
      <c r="U11111" s="1" t="s">
        <v>56</v>
      </c>
    </row>
    <row r="11112" spans="1:21" x14ac:dyDescent="0.35">
      <c r="A11112" s="1" t="s">
        <v>19</v>
      </c>
      <c r="B11112">
        <v>2022</v>
      </c>
      <c r="C11112" s="1" t="s">
        <v>335</v>
      </c>
      <c r="D11112" s="1" t="s">
        <v>250</v>
      </c>
      <c r="E11112" s="1" t="s">
        <v>49</v>
      </c>
      <c r="F11112" s="1" t="s">
        <v>3085</v>
      </c>
      <c r="G11112">
        <v>2</v>
      </c>
      <c r="H11112">
        <v>0</v>
      </c>
      <c r="I11112">
        <v>2</v>
      </c>
      <c r="J11112">
        <v>23</v>
      </c>
      <c r="K11112">
        <v>0</v>
      </c>
      <c r="L11112">
        <v>0</v>
      </c>
      <c r="M11112">
        <v>0</v>
      </c>
      <c r="N11112" s="1" t="s">
        <v>51</v>
      </c>
      <c r="O11112" s="1" t="s">
        <v>96</v>
      </c>
      <c r="P11112" s="1" t="s">
        <v>17636</v>
      </c>
      <c r="Q11112" s="1" t="s">
        <v>2761</v>
      </c>
      <c r="R11112" s="1" t="s">
        <v>17637</v>
      </c>
      <c r="S11112" s="1" t="str">
        <f t="shared" si="346"/>
        <v>33.11950476</v>
      </c>
      <c r="T11112" s="1" t="str">
        <f t="shared" si="347"/>
        <v>11.705056</v>
      </c>
      <c r="U11112" s="1" t="s">
        <v>56</v>
      </c>
    </row>
    <row r="11113" spans="1:21" x14ac:dyDescent="0.35">
      <c r="A11113" s="1" t="s">
        <v>19</v>
      </c>
      <c r="B11113">
        <v>2022</v>
      </c>
      <c r="C11113" s="1" t="s">
        <v>335</v>
      </c>
      <c r="D11113" s="1" t="s">
        <v>64</v>
      </c>
      <c r="E11113" s="1" t="s">
        <v>49</v>
      </c>
      <c r="F11113" s="1" t="s">
        <v>111</v>
      </c>
      <c r="G11113">
        <v>0</v>
      </c>
      <c r="H11113">
        <v>26</v>
      </c>
      <c r="I11113">
        <v>26</v>
      </c>
      <c r="J11113">
        <v>4</v>
      </c>
      <c r="K11113">
        <v>0</v>
      </c>
      <c r="L11113">
        <v>0</v>
      </c>
      <c r="M11113">
        <v>0</v>
      </c>
      <c r="N11113" s="1" t="s">
        <v>51</v>
      </c>
      <c r="O11113" s="1" t="s">
        <v>96</v>
      </c>
      <c r="P11113" s="1" t="s">
        <v>4438</v>
      </c>
      <c r="Q11113" s="1" t="s">
        <v>2761</v>
      </c>
      <c r="R11113" s="1" t="s">
        <v>16718</v>
      </c>
      <c r="S11113" s="1" t="str">
        <f t="shared" si="346"/>
        <v>32.81768564</v>
      </c>
      <c r="T11113" s="1" t="str">
        <f t="shared" si="347"/>
        <v>12.453429</v>
      </c>
      <c r="U11113" s="1" t="s">
        <v>56</v>
      </c>
    </row>
    <row r="11114" spans="1:21" x14ac:dyDescent="0.35">
      <c r="A11114" s="1" t="s">
        <v>195</v>
      </c>
      <c r="B11114">
        <v>2022</v>
      </c>
      <c r="C11114" s="1" t="s">
        <v>335</v>
      </c>
      <c r="D11114" s="1" t="s">
        <v>136</v>
      </c>
      <c r="E11114" s="1" t="s">
        <v>21</v>
      </c>
      <c r="F11114" s="1" t="s">
        <v>17638</v>
      </c>
      <c r="G11114">
        <v>16</v>
      </c>
      <c r="H11114">
        <v>0</v>
      </c>
      <c r="I11114">
        <v>16</v>
      </c>
      <c r="J11114">
        <v>47</v>
      </c>
      <c r="K11114">
        <v>5</v>
      </c>
      <c r="L11114">
        <v>9</v>
      </c>
      <c r="M11114">
        <v>0</v>
      </c>
      <c r="N11114" s="1" t="s">
        <v>66</v>
      </c>
      <c r="O11114" s="1" t="s">
        <v>43</v>
      </c>
      <c r="P11114" s="1" t="s">
        <v>17639</v>
      </c>
      <c r="Q11114" s="1" t="s">
        <v>17640</v>
      </c>
      <c r="R11114" s="1" t="s">
        <v>17641</v>
      </c>
      <c r="S11114" s="1" t="str">
        <f t="shared" si="346"/>
        <v>13.24976968</v>
      </c>
      <c r="T11114" s="1" t="str">
        <f t="shared" si="347"/>
        <v>-86.35803</v>
      </c>
      <c r="U11114" s="1" t="s">
        <v>21</v>
      </c>
    </row>
    <row r="11115" spans="1:21" x14ac:dyDescent="0.35">
      <c r="A11115" s="1" t="s">
        <v>19</v>
      </c>
      <c r="B11115">
        <v>2022</v>
      </c>
      <c r="C11115" s="1" t="s">
        <v>335</v>
      </c>
      <c r="D11115" s="1" t="s">
        <v>72</v>
      </c>
      <c r="E11115" s="1" t="s">
        <v>72</v>
      </c>
      <c r="F11115" s="1" t="s">
        <v>73</v>
      </c>
      <c r="G11115">
        <v>5</v>
      </c>
      <c r="H11115">
        <v>0</v>
      </c>
      <c r="I11115">
        <v>5</v>
      </c>
      <c r="J11115">
        <v>68</v>
      </c>
      <c r="K11115">
        <v>0</v>
      </c>
      <c r="L11115">
        <v>0</v>
      </c>
      <c r="M11115">
        <v>0</v>
      </c>
      <c r="N11115" s="1" t="s">
        <v>51</v>
      </c>
      <c r="O11115" s="1" t="s">
        <v>840</v>
      </c>
      <c r="P11115" s="1" t="s">
        <v>17642</v>
      </c>
      <c r="Q11115" s="1" t="s">
        <v>17643</v>
      </c>
      <c r="R11115" s="1" t="s">
        <v>17644</v>
      </c>
      <c r="S11115" s="1" t="str">
        <f t="shared" si="346"/>
        <v>18.08202428</v>
      </c>
      <c r="T11115" s="1" t="str">
        <f t="shared" si="347"/>
        <v>-67.902395</v>
      </c>
      <c r="U11115" s="1" t="s">
        <v>72</v>
      </c>
    </row>
    <row r="11116" spans="1:21" x14ac:dyDescent="0.35">
      <c r="A11116" s="1" t="s">
        <v>19</v>
      </c>
      <c r="B11116">
        <v>2022</v>
      </c>
      <c r="C11116" s="1" t="s">
        <v>335</v>
      </c>
      <c r="D11116" s="1" t="s">
        <v>240</v>
      </c>
      <c r="E11116" s="1" t="s">
        <v>49</v>
      </c>
      <c r="F11116" s="1" t="s">
        <v>31</v>
      </c>
      <c r="G11116">
        <v>1</v>
      </c>
      <c r="H11116">
        <v>0</v>
      </c>
      <c r="I11116">
        <v>1</v>
      </c>
      <c r="J11116">
        <v>0</v>
      </c>
      <c r="K11116">
        <v>0</v>
      </c>
      <c r="L11116">
        <v>0</v>
      </c>
      <c r="M11116">
        <v>0</v>
      </c>
      <c r="N11116" s="1" t="s">
        <v>51</v>
      </c>
      <c r="O11116" s="1" t="s">
        <v>96</v>
      </c>
      <c r="P11116" s="1" t="s">
        <v>17645</v>
      </c>
      <c r="Q11116" s="1" t="s">
        <v>2761</v>
      </c>
      <c r="R11116" s="1" t="s">
        <v>17646</v>
      </c>
      <c r="S11116" s="1" t="str">
        <f t="shared" si="346"/>
        <v>32.41142625</v>
      </c>
      <c r="T11116" s="1" t="str">
        <f t="shared" si="347"/>
        <v>15.125689</v>
      </c>
      <c r="U11116" s="1" t="s">
        <v>56</v>
      </c>
    </row>
    <row r="11117" spans="1:21" x14ac:dyDescent="0.35">
      <c r="A11117" s="1" t="s">
        <v>19</v>
      </c>
      <c r="B11117">
        <v>2022</v>
      </c>
      <c r="C11117" s="1" t="s">
        <v>224</v>
      </c>
      <c r="D11117" s="1" t="s">
        <v>21</v>
      </c>
      <c r="E11117" s="1" t="s">
        <v>22</v>
      </c>
      <c r="F11117" s="1" t="s">
        <v>1218</v>
      </c>
      <c r="G11117">
        <v>1</v>
      </c>
      <c r="H11117">
        <v>0</v>
      </c>
      <c r="I11117">
        <v>1</v>
      </c>
      <c r="J11117">
        <v>0</v>
      </c>
      <c r="K11117">
        <v>0</v>
      </c>
      <c r="L11117">
        <v>1</v>
      </c>
      <c r="M11117">
        <v>0</v>
      </c>
      <c r="N11117" s="1" t="s">
        <v>24</v>
      </c>
      <c r="O11117" s="1" t="s">
        <v>25</v>
      </c>
      <c r="P11117" s="1" t="s">
        <v>17647</v>
      </c>
      <c r="Q11117" s="1" t="s">
        <v>17648</v>
      </c>
      <c r="R11117" s="1" t="s">
        <v>17649</v>
      </c>
      <c r="S11117" s="1" t="str">
        <f t="shared" si="346"/>
        <v>27.83800508</v>
      </c>
      <c r="T11117" s="1" t="str">
        <f t="shared" si="347"/>
        <v>-99.635717</v>
      </c>
      <c r="U11117" s="1" t="s">
        <v>29</v>
      </c>
    </row>
    <row r="11118" spans="1:21" x14ac:dyDescent="0.35">
      <c r="A11118" s="1" t="s">
        <v>19</v>
      </c>
      <c r="B11118">
        <v>2022</v>
      </c>
      <c r="C11118" s="1" t="s">
        <v>272</v>
      </c>
      <c r="D11118" s="1" t="s">
        <v>21</v>
      </c>
      <c r="E11118" s="1" t="s">
        <v>22</v>
      </c>
      <c r="F11118" s="1" t="s">
        <v>34</v>
      </c>
      <c r="G11118">
        <v>1</v>
      </c>
      <c r="H11118">
        <v>0</v>
      </c>
      <c r="I11118">
        <v>1</v>
      </c>
      <c r="J11118">
        <v>0</v>
      </c>
      <c r="K11118">
        <v>0</v>
      </c>
      <c r="L11118">
        <v>1</v>
      </c>
      <c r="M11118">
        <v>0</v>
      </c>
      <c r="N11118" s="1" t="s">
        <v>42</v>
      </c>
      <c r="O11118" s="1" t="s">
        <v>25</v>
      </c>
      <c r="P11118" s="1" t="s">
        <v>17650</v>
      </c>
      <c r="Q11118" s="1" t="s">
        <v>17651</v>
      </c>
      <c r="R11118" s="1" t="s">
        <v>17652</v>
      </c>
      <c r="S11118" s="1" t="str">
        <f t="shared" si="346"/>
        <v>28.7229255</v>
      </c>
      <c r="T11118" s="1" t="str">
        <f t="shared" si="347"/>
        <v>-100.502588</v>
      </c>
      <c r="U11118" s="1" t="s">
        <v>29</v>
      </c>
    </row>
    <row r="11119" spans="1:21" x14ac:dyDescent="0.35">
      <c r="A11119" s="1" t="s">
        <v>19</v>
      </c>
      <c r="B11119">
        <v>2022</v>
      </c>
      <c r="C11119" s="1" t="s">
        <v>335</v>
      </c>
      <c r="D11119" s="1" t="s">
        <v>21</v>
      </c>
      <c r="E11119" s="1" t="s">
        <v>21</v>
      </c>
      <c r="F11119" s="1" t="s">
        <v>148</v>
      </c>
      <c r="G11119">
        <v>1</v>
      </c>
      <c r="H11119">
        <v>0</v>
      </c>
      <c r="I11119">
        <v>1</v>
      </c>
      <c r="J11119">
        <v>0</v>
      </c>
      <c r="K11119">
        <v>0</v>
      </c>
      <c r="L11119">
        <v>1</v>
      </c>
      <c r="M11119">
        <v>0</v>
      </c>
      <c r="N11119" s="1" t="s">
        <v>42</v>
      </c>
      <c r="O11119" s="1" t="s">
        <v>25</v>
      </c>
      <c r="P11119" s="1" t="s">
        <v>17653</v>
      </c>
      <c r="Q11119" s="1" t="s">
        <v>10041</v>
      </c>
      <c r="R11119" s="1" t="s">
        <v>17654</v>
      </c>
      <c r="S11119" s="1" t="str">
        <f t="shared" si="346"/>
        <v>32.66115982</v>
      </c>
      <c r="T11119" s="1" t="str">
        <f t="shared" si="347"/>
        <v>-115.542127</v>
      </c>
      <c r="U11119" s="1" t="s">
        <v>21</v>
      </c>
    </row>
    <row r="11120" spans="1:21" x14ac:dyDescent="0.35">
      <c r="A11120" s="1" t="s">
        <v>19</v>
      </c>
      <c r="B11120">
        <v>2022</v>
      </c>
      <c r="C11120" s="1" t="s">
        <v>335</v>
      </c>
      <c r="D11120" s="1" t="s">
        <v>29</v>
      </c>
      <c r="E11120" s="1" t="s">
        <v>21</v>
      </c>
      <c r="F11120" s="1" t="s">
        <v>34</v>
      </c>
      <c r="G11120">
        <v>1</v>
      </c>
      <c r="H11120">
        <v>0</v>
      </c>
      <c r="I11120">
        <v>1</v>
      </c>
      <c r="J11120">
        <v>0</v>
      </c>
      <c r="K11120">
        <v>0</v>
      </c>
      <c r="L11120">
        <v>1</v>
      </c>
      <c r="M11120">
        <v>0</v>
      </c>
      <c r="N11120" s="1" t="s">
        <v>42</v>
      </c>
      <c r="O11120" s="1" t="s">
        <v>25</v>
      </c>
      <c r="P11120" s="1" t="s">
        <v>17655</v>
      </c>
      <c r="Q11120" s="1" t="s">
        <v>10041</v>
      </c>
      <c r="R11120" s="1" t="s">
        <v>17656</v>
      </c>
      <c r="S11120" s="1" t="str">
        <f t="shared" si="346"/>
        <v>32.66848005</v>
      </c>
      <c r="T11120" s="1" t="str">
        <f t="shared" si="347"/>
        <v>-115.520534</v>
      </c>
      <c r="U11120" s="1" t="s">
        <v>29</v>
      </c>
    </row>
    <row r="11121" spans="1:21" x14ac:dyDescent="0.35">
      <c r="A11121" s="1" t="s">
        <v>19</v>
      </c>
      <c r="B11121">
        <v>2022</v>
      </c>
      <c r="C11121" s="1" t="s">
        <v>335</v>
      </c>
      <c r="D11121" s="1" t="s">
        <v>30</v>
      </c>
      <c r="E11121" s="1" t="s">
        <v>22</v>
      </c>
      <c r="F11121" s="1" t="s">
        <v>31</v>
      </c>
      <c r="G11121">
        <v>1</v>
      </c>
      <c r="H11121">
        <v>0</v>
      </c>
      <c r="I11121">
        <v>1</v>
      </c>
      <c r="J11121">
        <v>0</v>
      </c>
      <c r="K11121">
        <v>1</v>
      </c>
      <c r="L11121">
        <v>0</v>
      </c>
      <c r="M11121">
        <v>0</v>
      </c>
      <c r="N11121" s="1" t="s">
        <v>51</v>
      </c>
      <c r="O11121" s="1" t="s">
        <v>25</v>
      </c>
      <c r="P11121" s="1" t="s">
        <v>17657</v>
      </c>
      <c r="Q11121" s="1" t="s">
        <v>3892</v>
      </c>
      <c r="R11121" s="1" t="s">
        <v>17658</v>
      </c>
      <c r="S11121" s="1" t="str">
        <f t="shared" si="346"/>
        <v>28.70930995</v>
      </c>
      <c r="T11121" s="1" t="str">
        <f t="shared" si="347"/>
        <v>-100.509214</v>
      </c>
      <c r="U11121" s="1" t="s">
        <v>29</v>
      </c>
    </row>
    <row r="11122" spans="1:21" x14ac:dyDescent="0.35">
      <c r="A11122" s="1" t="s">
        <v>19</v>
      </c>
      <c r="B11122">
        <v>2022</v>
      </c>
      <c r="C11122" s="1" t="s">
        <v>335</v>
      </c>
      <c r="D11122" s="1" t="s">
        <v>30</v>
      </c>
      <c r="E11122" s="1" t="s">
        <v>22</v>
      </c>
      <c r="F11122" s="1" t="s">
        <v>31</v>
      </c>
      <c r="G11122">
        <v>1</v>
      </c>
      <c r="H11122">
        <v>0</v>
      </c>
      <c r="I11122">
        <v>1</v>
      </c>
      <c r="J11122">
        <v>0</v>
      </c>
      <c r="K11122">
        <v>1</v>
      </c>
      <c r="L11122">
        <v>0</v>
      </c>
      <c r="M11122">
        <v>0</v>
      </c>
      <c r="N11122" s="1" t="s">
        <v>42</v>
      </c>
      <c r="O11122" s="1" t="s">
        <v>25</v>
      </c>
      <c r="P11122" s="1" t="s">
        <v>17659</v>
      </c>
      <c r="Q11122" s="1" t="s">
        <v>3892</v>
      </c>
      <c r="R11122" s="1" t="s">
        <v>17660</v>
      </c>
      <c r="S11122" s="1" t="str">
        <f t="shared" si="346"/>
        <v>28.67632656</v>
      </c>
      <c r="T11122" s="1" t="str">
        <f t="shared" si="347"/>
        <v>-100.503994</v>
      </c>
      <c r="U11122" s="1" t="s">
        <v>29</v>
      </c>
    </row>
    <row r="11123" spans="1:21" x14ac:dyDescent="0.35">
      <c r="A11123" s="1" t="s">
        <v>19</v>
      </c>
      <c r="B11123">
        <v>2022</v>
      </c>
      <c r="C11123" s="1" t="s">
        <v>335</v>
      </c>
      <c r="D11123" s="1" t="s">
        <v>72</v>
      </c>
      <c r="E11123" s="1" t="s">
        <v>72</v>
      </c>
      <c r="F11123" s="1" t="s">
        <v>73</v>
      </c>
      <c r="G11123">
        <v>17</v>
      </c>
      <c r="H11123">
        <v>3</v>
      </c>
      <c r="I11123">
        <v>20</v>
      </c>
      <c r="J11123">
        <v>25</v>
      </c>
      <c r="K11123">
        <v>14</v>
      </c>
      <c r="L11123">
        <v>1</v>
      </c>
      <c r="M11123">
        <v>2</v>
      </c>
      <c r="N11123" s="1" t="s">
        <v>51</v>
      </c>
      <c r="O11123" s="1" t="s">
        <v>74</v>
      </c>
      <c r="P11123" s="1" t="s">
        <v>17661</v>
      </c>
      <c r="Q11123" s="1" t="s">
        <v>17662</v>
      </c>
      <c r="R11123" s="1" t="s">
        <v>17630</v>
      </c>
      <c r="S11123" s="1" t="str">
        <f t="shared" si="346"/>
        <v>25.79293458</v>
      </c>
      <c r="T11123" s="1" t="str">
        <f t="shared" si="347"/>
        <v>-77.584162</v>
      </c>
      <c r="U11123" s="1" t="s">
        <v>56</v>
      </c>
    </row>
    <row r="11124" spans="1:21" x14ac:dyDescent="0.35">
      <c r="A11124" s="1" t="s">
        <v>19</v>
      </c>
      <c r="B11124">
        <v>2022</v>
      </c>
      <c r="C11124" s="1" t="s">
        <v>335</v>
      </c>
      <c r="D11124" s="1" t="s">
        <v>136</v>
      </c>
      <c r="E11124" s="1" t="s">
        <v>21</v>
      </c>
      <c r="F11124" s="1" t="s">
        <v>2118</v>
      </c>
      <c r="G11124">
        <v>1</v>
      </c>
      <c r="H11124">
        <v>0</v>
      </c>
      <c r="I11124">
        <v>1</v>
      </c>
      <c r="J11124">
        <v>0</v>
      </c>
      <c r="K11124">
        <v>0</v>
      </c>
      <c r="L11124">
        <v>1</v>
      </c>
      <c r="M11124">
        <v>0</v>
      </c>
      <c r="N11124" s="1" t="s">
        <v>42</v>
      </c>
      <c r="O11124" s="1" t="s">
        <v>2214</v>
      </c>
      <c r="P11124" s="1" t="s">
        <v>17564</v>
      </c>
      <c r="Q11124" s="1" t="s">
        <v>17663</v>
      </c>
      <c r="R11124" s="1" t="s">
        <v>17566</v>
      </c>
      <c r="S11124" s="1" t="str">
        <f t="shared" si="346"/>
        <v>8.423028835</v>
      </c>
      <c r="T11124" s="1" t="str">
        <f t="shared" si="347"/>
        <v>-77.743478</v>
      </c>
      <c r="U11124" s="1" t="s">
        <v>21</v>
      </c>
    </row>
    <row r="11125" spans="1:21" x14ac:dyDescent="0.35">
      <c r="A11125" s="1" t="s">
        <v>19</v>
      </c>
      <c r="B11125">
        <v>2022</v>
      </c>
      <c r="C11125" s="1" t="s">
        <v>335</v>
      </c>
      <c r="D11125" s="1" t="s">
        <v>30</v>
      </c>
      <c r="E11125" s="1" t="s">
        <v>21</v>
      </c>
      <c r="F11125" s="1" t="s">
        <v>31</v>
      </c>
      <c r="G11125">
        <v>1</v>
      </c>
      <c r="H11125">
        <v>0</v>
      </c>
      <c r="I11125">
        <v>1</v>
      </c>
      <c r="J11125">
        <v>0</v>
      </c>
      <c r="K11125">
        <v>1</v>
      </c>
      <c r="L11125">
        <v>0</v>
      </c>
      <c r="M11125">
        <v>0</v>
      </c>
      <c r="N11125" s="1" t="s">
        <v>42</v>
      </c>
      <c r="O11125" s="1" t="s">
        <v>2214</v>
      </c>
      <c r="P11125" s="1" t="s">
        <v>17664</v>
      </c>
      <c r="Q11125" s="1" t="s">
        <v>17665</v>
      </c>
      <c r="R11125" s="1" t="s">
        <v>17666</v>
      </c>
      <c r="S11125" s="1" t="str">
        <f t="shared" si="346"/>
        <v>8.648193957</v>
      </c>
      <c r="T11125" s="1" t="str">
        <f t="shared" si="347"/>
        <v>-77.796094</v>
      </c>
      <c r="U11125" s="1" t="s">
        <v>21</v>
      </c>
    </row>
    <row r="11126" spans="1:21" x14ac:dyDescent="0.35">
      <c r="A11126" s="1" t="s">
        <v>19</v>
      </c>
      <c r="B11126">
        <v>2022</v>
      </c>
      <c r="C11126" s="1" t="s">
        <v>335</v>
      </c>
      <c r="D11126" s="1" t="s">
        <v>21</v>
      </c>
      <c r="E11126" s="1" t="s">
        <v>22</v>
      </c>
      <c r="F11126" s="1" t="s">
        <v>23</v>
      </c>
      <c r="G11126">
        <v>1</v>
      </c>
      <c r="H11126">
        <v>0</v>
      </c>
      <c r="I11126">
        <v>1</v>
      </c>
      <c r="J11126">
        <v>0</v>
      </c>
      <c r="K11126">
        <v>0</v>
      </c>
      <c r="L11126">
        <v>1</v>
      </c>
      <c r="M11126">
        <v>0</v>
      </c>
      <c r="N11126" s="1" t="s">
        <v>42</v>
      </c>
      <c r="O11126" s="1" t="s">
        <v>25</v>
      </c>
      <c r="P11126" s="1" t="s">
        <v>17667</v>
      </c>
      <c r="Q11126" s="1" t="s">
        <v>17668</v>
      </c>
      <c r="R11126" s="1" t="s">
        <v>17669</v>
      </c>
      <c r="S11126" s="1" t="str">
        <f t="shared" si="346"/>
        <v>31.90608</v>
      </c>
      <c r="T11126" s="1" t="str">
        <f t="shared" si="347"/>
        <v>-111.83519</v>
      </c>
      <c r="U11126" s="1" t="s">
        <v>29</v>
      </c>
    </row>
    <row r="11127" spans="1:21" x14ac:dyDescent="0.35">
      <c r="A11127" s="1" t="s">
        <v>19</v>
      </c>
      <c r="B11127">
        <v>2022</v>
      </c>
      <c r="C11127" s="1" t="s">
        <v>224</v>
      </c>
      <c r="D11127" s="1" t="s">
        <v>21</v>
      </c>
      <c r="E11127" s="1" t="s">
        <v>22</v>
      </c>
      <c r="F11127" s="1" t="s">
        <v>1218</v>
      </c>
      <c r="G11127">
        <v>1</v>
      </c>
      <c r="H11127">
        <v>0</v>
      </c>
      <c r="I11127">
        <v>1</v>
      </c>
      <c r="J11127">
        <v>0</v>
      </c>
      <c r="K11127">
        <v>1</v>
      </c>
      <c r="L11127">
        <v>0</v>
      </c>
      <c r="M11127">
        <v>0</v>
      </c>
      <c r="N11127" s="1" t="s">
        <v>51</v>
      </c>
      <c r="O11127" s="1" t="s">
        <v>25</v>
      </c>
      <c r="P11127" s="1" t="s">
        <v>11440</v>
      </c>
      <c r="Q11127" s="1" t="s">
        <v>16709</v>
      </c>
      <c r="R11127" s="1" t="s">
        <v>17670</v>
      </c>
      <c r="S11127" s="1" t="str">
        <f t="shared" si="346"/>
        <v>28.70474711</v>
      </c>
      <c r="T11127" s="1" t="str">
        <f t="shared" si="347"/>
        <v>-100.509493</v>
      </c>
      <c r="U11127" s="1" t="s">
        <v>29</v>
      </c>
    </row>
    <row r="11128" spans="1:21" x14ac:dyDescent="0.35">
      <c r="A11128" s="1" t="s">
        <v>19</v>
      </c>
      <c r="B11128">
        <v>2022</v>
      </c>
      <c r="C11128" s="1" t="s">
        <v>335</v>
      </c>
      <c r="D11128" s="1" t="s">
        <v>21</v>
      </c>
      <c r="E11128" s="1" t="s">
        <v>22</v>
      </c>
      <c r="F11128" s="1" t="s">
        <v>34</v>
      </c>
      <c r="G11128">
        <v>1</v>
      </c>
      <c r="H11128">
        <v>0</v>
      </c>
      <c r="I11128">
        <v>1</v>
      </c>
      <c r="J11128">
        <v>0</v>
      </c>
      <c r="K11128">
        <v>0</v>
      </c>
      <c r="L11128">
        <v>1</v>
      </c>
      <c r="M11128">
        <v>0</v>
      </c>
      <c r="N11128" s="1" t="s">
        <v>51</v>
      </c>
      <c r="O11128" s="1" t="s">
        <v>25</v>
      </c>
      <c r="P11128" s="1" t="s">
        <v>17671</v>
      </c>
      <c r="Q11128" s="1" t="s">
        <v>17672</v>
      </c>
      <c r="R11128" s="1" t="s">
        <v>17673</v>
      </c>
      <c r="S11128" s="1" t="str">
        <f t="shared" si="346"/>
        <v>31.55243411</v>
      </c>
      <c r="T11128" s="1" t="str">
        <f t="shared" si="347"/>
        <v>-106.260569</v>
      </c>
      <c r="U11128" s="1" t="s">
        <v>29</v>
      </c>
    </row>
    <row r="11129" spans="1:21" x14ac:dyDescent="0.35">
      <c r="A11129" s="1" t="s">
        <v>19</v>
      </c>
      <c r="B11129">
        <v>2022</v>
      </c>
      <c r="C11129" s="1" t="s">
        <v>335</v>
      </c>
      <c r="D11129" s="1" t="s">
        <v>72</v>
      </c>
      <c r="E11129" s="1" t="s">
        <v>21</v>
      </c>
      <c r="F11129" s="1" t="s">
        <v>434</v>
      </c>
      <c r="G11129">
        <v>1</v>
      </c>
      <c r="H11129">
        <v>0</v>
      </c>
      <c r="I11129">
        <v>1</v>
      </c>
      <c r="J11129">
        <v>0</v>
      </c>
      <c r="K11129">
        <v>1</v>
      </c>
      <c r="L11129">
        <v>0</v>
      </c>
      <c r="M11129">
        <v>0</v>
      </c>
      <c r="N11129" s="1" t="s">
        <v>42</v>
      </c>
      <c r="O11129" s="1" t="s">
        <v>2214</v>
      </c>
      <c r="P11129" s="1" t="s">
        <v>17564</v>
      </c>
      <c r="Q11129" s="1" t="s">
        <v>11744</v>
      </c>
      <c r="R11129" s="1" t="s">
        <v>17566</v>
      </c>
      <c r="S11129" s="1" t="str">
        <f t="shared" si="346"/>
        <v>8.423028835</v>
      </c>
      <c r="T11129" s="1" t="str">
        <f t="shared" si="347"/>
        <v>-77.743478</v>
      </c>
      <c r="U11129" s="1" t="s">
        <v>21</v>
      </c>
    </row>
    <row r="11130" spans="1:21" x14ac:dyDescent="0.35">
      <c r="A11130" s="1" t="s">
        <v>19</v>
      </c>
      <c r="B11130">
        <v>2022</v>
      </c>
      <c r="C11130" s="1" t="s">
        <v>335</v>
      </c>
      <c r="D11130" s="1" t="s">
        <v>21</v>
      </c>
      <c r="E11130" s="1" t="s">
        <v>22</v>
      </c>
      <c r="F11130" s="1" t="s">
        <v>34</v>
      </c>
      <c r="G11130">
        <v>2</v>
      </c>
      <c r="H11130">
        <v>0</v>
      </c>
      <c r="I11130">
        <v>2</v>
      </c>
      <c r="J11130">
        <v>11</v>
      </c>
      <c r="K11130">
        <v>0</v>
      </c>
      <c r="L11130">
        <v>0</v>
      </c>
      <c r="M11130">
        <v>0</v>
      </c>
      <c r="N11130" s="1" t="s">
        <v>66</v>
      </c>
      <c r="O11130" s="1" t="s">
        <v>25</v>
      </c>
      <c r="P11130" s="1" t="s">
        <v>17674</v>
      </c>
      <c r="Q11130" s="1" t="s">
        <v>17675</v>
      </c>
      <c r="R11130" s="1" t="s">
        <v>17676</v>
      </c>
      <c r="S11130" s="1" t="str">
        <f t="shared" si="346"/>
        <v>31.863731</v>
      </c>
      <c r="T11130" s="1" t="str">
        <f t="shared" si="347"/>
        <v>-106.64538</v>
      </c>
      <c r="U11130" s="1" t="s">
        <v>29</v>
      </c>
    </row>
    <row r="11131" spans="1:21" x14ac:dyDescent="0.35">
      <c r="A11131" s="1" t="s">
        <v>19</v>
      </c>
      <c r="B11131">
        <v>2022</v>
      </c>
      <c r="C11131" s="1" t="s">
        <v>272</v>
      </c>
      <c r="D11131" s="1" t="s">
        <v>12468</v>
      </c>
      <c r="E11131" s="1" t="s">
        <v>40</v>
      </c>
      <c r="F11131" s="1" t="s">
        <v>31</v>
      </c>
      <c r="G11131">
        <v>1</v>
      </c>
      <c r="H11131">
        <v>0</v>
      </c>
      <c r="I11131">
        <v>1</v>
      </c>
      <c r="J11131">
        <v>0</v>
      </c>
      <c r="K11131">
        <v>0</v>
      </c>
      <c r="L11131">
        <v>0</v>
      </c>
      <c r="M11131">
        <v>0</v>
      </c>
      <c r="N11131" s="1" t="s">
        <v>24</v>
      </c>
      <c r="O11131" s="1" t="s">
        <v>789</v>
      </c>
      <c r="P11131" s="1" t="s">
        <v>17677</v>
      </c>
      <c r="Q11131" s="1" t="s">
        <v>17678</v>
      </c>
      <c r="R11131" s="1" t="s">
        <v>17679</v>
      </c>
      <c r="S11131" s="1" t="str">
        <f t="shared" si="346"/>
        <v>40.92887946</v>
      </c>
      <c r="T11131" s="1" t="str">
        <f t="shared" si="347"/>
        <v>26.1171</v>
      </c>
      <c r="U11131" s="1" t="s">
        <v>653</v>
      </c>
    </row>
    <row r="11132" spans="1:21" x14ac:dyDescent="0.35">
      <c r="A11132" s="1" t="s">
        <v>19</v>
      </c>
      <c r="B11132">
        <v>2022</v>
      </c>
      <c r="C11132" s="1" t="s">
        <v>335</v>
      </c>
      <c r="D11132" s="1" t="s">
        <v>21</v>
      </c>
      <c r="E11132" s="1" t="s">
        <v>22</v>
      </c>
      <c r="F11132" s="1" t="s">
        <v>23</v>
      </c>
      <c r="G11132">
        <v>1</v>
      </c>
      <c r="H11132">
        <v>0</v>
      </c>
      <c r="I11132">
        <v>1</v>
      </c>
      <c r="J11132">
        <v>3</v>
      </c>
      <c r="K11132">
        <v>0</v>
      </c>
      <c r="L11132">
        <v>0</v>
      </c>
      <c r="M11132">
        <v>0</v>
      </c>
      <c r="N11132" s="1" t="s">
        <v>51</v>
      </c>
      <c r="O11132" s="1" t="s">
        <v>25</v>
      </c>
      <c r="P11132" s="1" t="s">
        <v>17680</v>
      </c>
      <c r="Q11132" s="1" t="s">
        <v>623</v>
      </c>
      <c r="R11132" s="1" t="s">
        <v>17681</v>
      </c>
      <c r="S11132" s="1" t="str">
        <f t="shared" si="346"/>
        <v>26.35701519</v>
      </c>
      <c r="T11132" s="1" t="str">
        <f t="shared" si="347"/>
        <v>-98.797366</v>
      </c>
      <c r="U11132" s="1" t="s">
        <v>29</v>
      </c>
    </row>
    <row r="11133" spans="1:21" x14ac:dyDescent="0.35">
      <c r="A11133" s="1" t="s">
        <v>19</v>
      </c>
      <c r="B11133">
        <v>2022</v>
      </c>
      <c r="C11133" s="1" t="s">
        <v>335</v>
      </c>
      <c r="D11133" s="1" t="s">
        <v>21</v>
      </c>
      <c r="E11133" s="1" t="s">
        <v>22</v>
      </c>
      <c r="F11133" s="1" t="s">
        <v>34</v>
      </c>
      <c r="G11133">
        <v>1</v>
      </c>
      <c r="H11133">
        <v>0</v>
      </c>
      <c r="I11133">
        <v>1</v>
      </c>
      <c r="J11133">
        <v>0</v>
      </c>
      <c r="K11133">
        <v>0</v>
      </c>
      <c r="L11133">
        <v>0</v>
      </c>
      <c r="M11133">
        <v>1</v>
      </c>
      <c r="N11133" s="1" t="s">
        <v>82</v>
      </c>
      <c r="O11133" s="1" t="s">
        <v>25</v>
      </c>
      <c r="P11133" s="1" t="s">
        <v>17682</v>
      </c>
      <c r="Q11133" s="1" t="s">
        <v>623</v>
      </c>
      <c r="R11133" s="1" t="s">
        <v>17683</v>
      </c>
      <c r="S11133" s="1" t="str">
        <f t="shared" si="346"/>
        <v>31.77261948</v>
      </c>
      <c r="T11133" s="1" t="str">
        <f t="shared" si="347"/>
        <v>-106.434413</v>
      </c>
      <c r="U11133" s="1" t="s">
        <v>29</v>
      </c>
    </row>
    <row r="11134" spans="1:21" x14ac:dyDescent="0.35">
      <c r="A11134" s="1" t="s">
        <v>19</v>
      </c>
      <c r="B11134">
        <v>2022</v>
      </c>
      <c r="C11134" s="1" t="s">
        <v>272</v>
      </c>
      <c r="D11134" s="1" t="s">
        <v>30</v>
      </c>
      <c r="E11134" s="1" t="s">
        <v>22</v>
      </c>
      <c r="F11134" s="1" t="s">
        <v>31</v>
      </c>
      <c r="G11134">
        <v>1</v>
      </c>
      <c r="H11134">
        <v>0</v>
      </c>
      <c r="I11134">
        <v>1</v>
      </c>
      <c r="J11134">
        <v>0</v>
      </c>
      <c r="K11134">
        <v>1</v>
      </c>
      <c r="L11134">
        <v>0</v>
      </c>
      <c r="M11134">
        <v>0</v>
      </c>
      <c r="N11134" s="1" t="s">
        <v>42</v>
      </c>
      <c r="O11134" s="1" t="s">
        <v>25</v>
      </c>
      <c r="P11134" s="1" t="s">
        <v>17684</v>
      </c>
      <c r="Q11134" s="1" t="s">
        <v>623</v>
      </c>
      <c r="R11134" s="1" t="s">
        <v>17685</v>
      </c>
      <c r="S11134" s="1" t="str">
        <f t="shared" si="346"/>
        <v>30.05227314</v>
      </c>
      <c r="T11134" s="1" t="str">
        <f t="shared" si="347"/>
        <v>-102.427318</v>
      </c>
      <c r="U11134" s="1" t="s">
        <v>29</v>
      </c>
    </row>
    <row r="11135" spans="1:21" x14ac:dyDescent="0.35">
      <c r="A11135" s="1" t="s">
        <v>19</v>
      </c>
      <c r="B11135">
        <v>2022</v>
      </c>
      <c r="C11135" s="1" t="s">
        <v>79</v>
      </c>
      <c r="D11135" s="1" t="s">
        <v>39</v>
      </c>
      <c r="E11135" s="1" t="s">
        <v>39</v>
      </c>
      <c r="F11135" s="1" t="s">
        <v>41</v>
      </c>
      <c r="G11135">
        <v>2</v>
      </c>
      <c r="H11135">
        <v>0</v>
      </c>
      <c r="I11135">
        <v>2</v>
      </c>
      <c r="J11135">
        <v>3</v>
      </c>
      <c r="K11135">
        <v>0</v>
      </c>
      <c r="L11135">
        <v>2</v>
      </c>
      <c r="M11135">
        <v>0</v>
      </c>
      <c r="N11135" s="1" t="s">
        <v>66</v>
      </c>
      <c r="O11135" s="1" t="s">
        <v>197</v>
      </c>
      <c r="P11135" s="1" t="s">
        <v>17686</v>
      </c>
      <c r="Q11135" s="1" t="s">
        <v>13787</v>
      </c>
      <c r="R11135" s="1" t="s">
        <v>17687</v>
      </c>
      <c r="S11135" s="1" t="str">
        <f t="shared" si="346"/>
        <v>25</v>
      </c>
      <c r="T11135" s="1" t="str">
        <f t="shared" si="347"/>
        <v>21.915806</v>
      </c>
      <c r="U11135" s="1" t="s">
        <v>39</v>
      </c>
    </row>
    <row r="11136" spans="1:21" x14ac:dyDescent="0.35">
      <c r="A11136" s="1" t="s">
        <v>19</v>
      </c>
      <c r="B11136">
        <v>2022</v>
      </c>
      <c r="C11136" s="1" t="s">
        <v>123</v>
      </c>
      <c r="D11136" s="1" t="s">
        <v>39</v>
      </c>
      <c r="E11136" s="1" t="s">
        <v>39</v>
      </c>
      <c r="F11136" s="1" t="s">
        <v>1842</v>
      </c>
      <c r="G11136">
        <v>1</v>
      </c>
      <c r="H11136">
        <v>0</v>
      </c>
      <c r="I11136">
        <v>1</v>
      </c>
      <c r="J11136">
        <v>0</v>
      </c>
      <c r="K11136">
        <v>1</v>
      </c>
      <c r="L11136">
        <v>0</v>
      </c>
      <c r="M11136">
        <v>0</v>
      </c>
      <c r="N11136" s="1" t="s">
        <v>179</v>
      </c>
      <c r="O11136" s="1" t="s">
        <v>43</v>
      </c>
      <c r="P11136" s="1" t="s">
        <v>17688</v>
      </c>
      <c r="Q11136" s="1" t="s">
        <v>13787</v>
      </c>
      <c r="R11136" s="1" t="s">
        <v>17689</v>
      </c>
      <c r="S11136" s="1" t="str">
        <f t="shared" si="346"/>
        <v>31.577463</v>
      </c>
      <c r="T11136" s="1" t="str">
        <f t="shared" si="347"/>
        <v>25.067267</v>
      </c>
      <c r="U11136" s="1" t="s">
        <v>39</v>
      </c>
    </row>
    <row r="11137" spans="1:21" x14ac:dyDescent="0.35">
      <c r="A11137" s="1" t="s">
        <v>19</v>
      </c>
      <c r="B11137">
        <v>2022</v>
      </c>
      <c r="C11137" s="1" t="s">
        <v>123</v>
      </c>
      <c r="D11137" s="1" t="s">
        <v>240</v>
      </c>
      <c r="E11137" s="1" t="s">
        <v>39</v>
      </c>
      <c r="F11137" s="1" t="s">
        <v>31</v>
      </c>
      <c r="G11137">
        <v>1</v>
      </c>
      <c r="H11137">
        <v>0</v>
      </c>
      <c r="I11137">
        <v>1</v>
      </c>
      <c r="J11137">
        <v>0</v>
      </c>
      <c r="K11137">
        <v>0</v>
      </c>
      <c r="L11137">
        <v>1</v>
      </c>
      <c r="M11137">
        <v>0</v>
      </c>
      <c r="N11137" s="1" t="s">
        <v>35</v>
      </c>
      <c r="O11137" s="1" t="s">
        <v>197</v>
      </c>
      <c r="P11137" s="1" t="s">
        <v>17690</v>
      </c>
      <c r="Q11137" s="1" t="s">
        <v>13787</v>
      </c>
      <c r="R11137" s="1" t="s">
        <v>17691</v>
      </c>
      <c r="S11137" s="1" t="str">
        <f t="shared" si="346"/>
        <v>27.051286</v>
      </c>
      <c r="T11137" s="1" t="str">
        <f t="shared" si="347"/>
        <v>14.433904</v>
      </c>
      <c r="U11137" s="1" t="s">
        <v>39</v>
      </c>
    </row>
    <row r="11138" spans="1:21" x14ac:dyDescent="0.35">
      <c r="A11138" s="1" t="s">
        <v>19</v>
      </c>
      <c r="B11138">
        <v>2022</v>
      </c>
      <c r="C11138" s="1" t="s">
        <v>410</v>
      </c>
      <c r="D11138" s="1" t="s">
        <v>31</v>
      </c>
      <c r="E11138" s="1" t="s">
        <v>49</v>
      </c>
      <c r="F11138" s="1" t="s">
        <v>31</v>
      </c>
      <c r="G11138">
        <v>1</v>
      </c>
      <c r="H11138">
        <v>0</v>
      </c>
      <c r="I11138">
        <v>1</v>
      </c>
      <c r="J11138">
        <v>0</v>
      </c>
      <c r="K11138">
        <v>0</v>
      </c>
      <c r="L11138">
        <v>1</v>
      </c>
      <c r="M11138">
        <v>0</v>
      </c>
      <c r="N11138" s="1" t="s">
        <v>51</v>
      </c>
      <c r="O11138" s="1" t="s">
        <v>96</v>
      </c>
      <c r="P11138" s="1" t="s">
        <v>17692</v>
      </c>
      <c r="Q11138" s="1" t="s">
        <v>16290</v>
      </c>
      <c r="R11138" s="1" t="s">
        <v>17693</v>
      </c>
      <c r="S11138" s="1" t="str">
        <f t="shared" ref="S11138:S11201" si="348">LEFT(R11138, FIND(",", R11138) - 1)</f>
        <v>32.14606003</v>
      </c>
      <c r="T11138" s="1" t="str">
        <f t="shared" ref="T11138:T11201" si="349">RIGHT(R11138, LEN(R11138) - FIND(",", R11138) - 1)</f>
        <v>23.35711</v>
      </c>
      <c r="U11138" s="1" t="s">
        <v>56</v>
      </c>
    </row>
    <row r="11139" spans="1:21" x14ac:dyDescent="0.35">
      <c r="A11139" s="1" t="s">
        <v>19</v>
      </c>
      <c r="B11139">
        <v>2022</v>
      </c>
      <c r="C11139" s="1" t="s">
        <v>410</v>
      </c>
      <c r="D11139" s="1" t="s">
        <v>250</v>
      </c>
      <c r="E11139" s="1" t="s">
        <v>250</v>
      </c>
      <c r="F11139" s="1" t="s">
        <v>3085</v>
      </c>
      <c r="G11139">
        <v>2</v>
      </c>
      <c r="H11139">
        <v>0</v>
      </c>
      <c r="I11139">
        <v>2</v>
      </c>
      <c r="J11139">
        <v>116</v>
      </c>
      <c r="K11139">
        <v>0</v>
      </c>
      <c r="L11139">
        <v>2</v>
      </c>
      <c r="M11139">
        <v>0</v>
      </c>
      <c r="N11139" s="1" t="s">
        <v>42</v>
      </c>
      <c r="O11139" s="1" t="s">
        <v>305</v>
      </c>
      <c r="P11139" s="1" t="s">
        <v>9774</v>
      </c>
      <c r="Q11139" s="1" t="s">
        <v>17694</v>
      </c>
      <c r="R11139" s="1" t="s">
        <v>17695</v>
      </c>
      <c r="S11139" s="1" t="str">
        <f t="shared" si="348"/>
        <v>21.004474</v>
      </c>
      <c r="T11139" s="1" t="str">
        <f t="shared" si="349"/>
        <v>-17.867532</v>
      </c>
      <c r="U11139" s="1" t="s">
        <v>56</v>
      </c>
    </row>
    <row r="11140" spans="1:21" x14ac:dyDescent="0.35">
      <c r="A11140" s="1" t="s">
        <v>19</v>
      </c>
      <c r="B11140">
        <v>2022</v>
      </c>
      <c r="C11140" s="1" t="s">
        <v>410</v>
      </c>
      <c r="D11140" s="1" t="s">
        <v>12288</v>
      </c>
      <c r="E11140" s="1" t="s">
        <v>22</v>
      </c>
      <c r="F11140" s="1" t="s">
        <v>31</v>
      </c>
      <c r="G11140">
        <v>2</v>
      </c>
      <c r="H11140">
        <v>5</v>
      </c>
      <c r="I11140">
        <v>7</v>
      </c>
      <c r="J11140">
        <v>8</v>
      </c>
      <c r="K11140">
        <v>0</v>
      </c>
      <c r="L11140">
        <v>0</v>
      </c>
      <c r="M11140">
        <v>0</v>
      </c>
      <c r="N11140" s="1" t="s">
        <v>51</v>
      </c>
      <c r="O11140" s="1" t="s">
        <v>74</v>
      </c>
      <c r="P11140" s="1" t="s">
        <v>17696</v>
      </c>
      <c r="Q11140" s="1" t="s">
        <v>7576</v>
      </c>
      <c r="R11140" s="1" t="s">
        <v>17697</v>
      </c>
      <c r="S11140" s="1" t="str">
        <f t="shared" si="348"/>
        <v>24.407137</v>
      </c>
      <c r="T11140" s="1" t="str">
        <f t="shared" si="349"/>
        <v>-81.513867</v>
      </c>
      <c r="U11140" s="1" t="s">
        <v>29</v>
      </c>
    </row>
    <row r="11141" spans="1:21" x14ac:dyDescent="0.35">
      <c r="A11141" s="1" t="s">
        <v>19</v>
      </c>
      <c r="B11141">
        <v>2022</v>
      </c>
      <c r="C11141" s="1" t="s">
        <v>410</v>
      </c>
      <c r="D11141" s="1" t="s">
        <v>31</v>
      </c>
      <c r="E11141" s="1" t="s">
        <v>40</v>
      </c>
      <c r="F11141" s="1" t="s">
        <v>31</v>
      </c>
      <c r="G11141">
        <v>3</v>
      </c>
      <c r="H11141">
        <v>0</v>
      </c>
      <c r="I11141">
        <v>3</v>
      </c>
      <c r="J11141">
        <v>12</v>
      </c>
      <c r="K11141">
        <v>0</v>
      </c>
      <c r="L11141">
        <v>0</v>
      </c>
      <c r="M11141">
        <v>0</v>
      </c>
      <c r="N11141" s="1" t="s">
        <v>66</v>
      </c>
      <c r="O11141" s="1" t="s">
        <v>43</v>
      </c>
      <c r="P11141" s="1" t="s">
        <v>17698</v>
      </c>
      <c r="Q11141" s="1" t="s">
        <v>17699</v>
      </c>
      <c r="R11141" s="1" t="s">
        <v>17700</v>
      </c>
      <c r="S11141" s="1" t="str">
        <f t="shared" si="348"/>
        <v>46.609731</v>
      </c>
      <c r="T11141" s="1" t="str">
        <f t="shared" si="349"/>
        <v>19.466796</v>
      </c>
      <c r="U11141" s="1" t="s">
        <v>581</v>
      </c>
    </row>
    <row r="11142" spans="1:21" x14ac:dyDescent="0.35">
      <c r="A11142" s="1" t="s">
        <v>19</v>
      </c>
      <c r="B11142">
        <v>2022</v>
      </c>
      <c r="C11142" s="1" t="s">
        <v>410</v>
      </c>
      <c r="D11142" s="1" t="s">
        <v>240</v>
      </c>
      <c r="E11142" s="1" t="s">
        <v>49</v>
      </c>
      <c r="F11142" s="1" t="s">
        <v>31</v>
      </c>
      <c r="G11142">
        <v>6</v>
      </c>
      <c r="H11142">
        <v>8</v>
      </c>
      <c r="I11142">
        <v>14</v>
      </c>
      <c r="J11142">
        <v>6</v>
      </c>
      <c r="K11142">
        <v>0</v>
      </c>
      <c r="L11142">
        <v>0</v>
      </c>
      <c r="M11142">
        <v>0</v>
      </c>
      <c r="N11142" s="1" t="s">
        <v>51</v>
      </c>
      <c r="O11142" s="1" t="s">
        <v>87</v>
      </c>
      <c r="P11142" s="1" t="s">
        <v>17701</v>
      </c>
      <c r="Q11142" s="1" t="s">
        <v>17702</v>
      </c>
      <c r="R11142" s="1" t="s">
        <v>17703</v>
      </c>
      <c r="S11142" s="1" t="str">
        <f t="shared" si="348"/>
        <v>36.815066</v>
      </c>
      <c r="T11142" s="1" t="str">
        <f t="shared" si="349"/>
        <v>2.959939</v>
      </c>
      <c r="U11142" s="1" t="s">
        <v>39</v>
      </c>
    </row>
    <row r="11143" spans="1:21" x14ac:dyDescent="0.35">
      <c r="A11143" s="1" t="s">
        <v>19</v>
      </c>
      <c r="B11143">
        <v>2022</v>
      </c>
      <c r="C11143" s="1" t="s">
        <v>410</v>
      </c>
      <c r="D11143" s="1" t="s">
        <v>240</v>
      </c>
      <c r="E11143" s="1" t="s">
        <v>49</v>
      </c>
      <c r="F11143" s="1" t="s">
        <v>31</v>
      </c>
      <c r="G11143">
        <v>2</v>
      </c>
      <c r="H11143">
        <v>0</v>
      </c>
      <c r="I11143">
        <v>2</v>
      </c>
      <c r="J11143">
        <v>0</v>
      </c>
      <c r="K11143">
        <v>0</v>
      </c>
      <c r="L11143">
        <v>0</v>
      </c>
      <c r="M11143">
        <v>0</v>
      </c>
      <c r="N11143" s="1" t="s">
        <v>51</v>
      </c>
      <c r="O11143" s="1" t="s">
        <v>96</v>
      </c>
      <c r="P11143" s="1" t="s">
        <v>17704</v>
      </c>
      <c r="Q11143" s="1" t="s">
        <v>2761</v>
      </c>
      <c r="R11143" s="1" t="s">
        <v>17705</v>
      </c>
      <c r="S11143" s="1" t="str">
        <f t="shared" si="348"/>
        <v>32.80102709</v>
      </c>
      <c r="T11143" s="1" t="str">
        <f t="shared" si="349"/>
        <v>12.5219</v>
      </c>
      <c r="U11143" s="1" t="s">
        <v>56</v>
      </c>
    </row>
    <row r="11144" spans="1:21" x14ac:dyDescent="0.35">
      <c r="A11144" s="1" t="s">
        <v>195</v>
      </c>
      <c r="B11144">
        <v>2022</v>
      </c>
      <c r="C11144" s="1" t="s">
        <v>410</v>
      </c>
      <c r="D11144" s="1" t="s">
        <v>94</v>
      </c>
      <c r="E11144" s="1" t="s">
        <v>49</v>
      </c>
      <c r="F11144" s="1" t="s">
        <v>17706</v>
      </c>
      <c r="G11144">
        <v>3</v>
      </c>
      <c r="H11144">
        <v>0</v>
      </c>
      <c r="I11144">
        <v>3</v>
      </c>
      <c r="J11144">
        <v>8</v>
      </c>
      <c r="K11144">
        <v>1</v>
      </c>
      <c r="L11144">
        <v>1</v>
      </c>
      <c r="M11144">
        <v>0</v>
      </c>
      <c r="N11144" s="1" t="s">
        <v>51</v>
      </c>
      <c r="O11144" s="1" t="s">
        <v>52</v>
      </c>
      <c r="P11144" s="1" t="s">
        <v>17707</v>
      </c>
      <c r="Q11144" s="1" t="s">
        <v>17708</v>
      </c>
      <c r="R11144" s="1" t="s">
        <v>17709</v>
      </c>
      <c r="S11144" s="1" t="str">
        <f t="shared" si="348"/>
        <v>36.963239</v>
      </c>
      <c r="T11144" s="1" t="str">
        <f t="shared" si="349"/>
        <v>27.451066</v>
      </c>
      <c r="U11144" s="1" t="s">
        <v>56</v>
      </c>
    </row>
    <row r="11145" spans="1:21" x14ac:dyDescent="0.35">
      <c r="A11145" s="1" t="s">
        <v>19</v>
      </c>
      <c r="B11145">
        <v>2022</v>
      </c>
      <c r="C11145" s="1" t="s">
        <v>410</v>
      </c>
      <c r="D11145" s="1" t="s">
        <v>80</v>
      </c>
      <c r="E11145" s="1" t="s">
        <v>80</v>
      </c>
      <c r="F11145" s="1" t="s">
        <v>316</v>
      </c>
      <c r="G11145">
        <v>1</v>
      </c>
      <c r="H11145">
        <v>0</v>
      </c>
      <c r="I11145">
        <v>1</v>
      </c>
      <c r="J11145">
        <v>35</v>
      </c>
      <c r="K11145">
        <v>0</v>
      </c>
      <c r="L11145">
        <v>1</v>
      </c>
      <c r="M11145">
        <v>0</v>
      </c>
      <c r="N11145" s="1" t="s">
        <v>51</v>
      </c>
      <c r="O11145" s="1" t="s">
        <v>43</v>
      </c>
      <c r="P11145" s="1" t="s">
        <v>17710</v>
      </c>
      <c r="Q11145" s="1" t="s">
        <v>17711</v>
      </c>
      <c r="R11145" s="1" t="s">
        <v>17712</v>
      </c>
      <c r="S11145" s="1" t="str">
        <f t="shared" si="348"/>
        <v>3.228199546</v>
      </c>
      <c r="T11145" s="1" t="str">
        <f t="shared" si="349"/>
        <v>100.7268416</v>
      </c>
      <c r="U11145" s="1" t="s">
        <v>80</v>
      </c>
    </row>
    <row r="11146" spans="1:21" x14ac:dyDescent="0.35">
      <c r="A11146" s="1" t="s">
        <v>19</v>
      </c>
      <c r="B11146">
        <v>2022</v>
      </c>
      <c r="C11146" s="1" t="s">
        <v>335</v>
      </c>
      <c r="D11146" s="1" t="s">
        <v>31</v>
      </c>
      <c r="E11146" s="1" t="s">
        <v>40</v>
      </c>
      <c r="F11146" s="1" t="s">
        <v>31</v>
      </c>
      <c r="G11146">
        <v>1</v>
      </c>
      <c r="H11146">
        <v>0</v>
      </c>
      <c r="I11146">
        <v>1</v>
      </c>
      <c r="J11146">
        <v>3</v>
      </c>
      <c r="K11146">
        <v>0</v>
      </c>
      <c r="L11146">
        <v>1</v>
      </c>
      <c r="M11146">
        <v>0</v>
      </c>
      <c r="N11146" s="1" t="s">
        <v>66</v>
      </c>
      <c r="O11146" s="1" t="s">
        <v>43</v>
      </c>
      <c r="P11146" s="1" t="s">
        <v>17713</v>
      </c>
      <c r="Q11146" s="1" t="s">
        <v>17714</v>
      </c>
      <c r="R11146" s="1" t="s">
        <v>17715</v>
      </c>
      <c r="S11146" s="1" t="str">
        <f t="shared" si="348"/>
        <v>40.86274717</v>
      </c>
      <c r="T11146" s="1" t="str">
        <f t="shared" si="349"/>
        <v>25.89885</v>
      </c>
      <c r="U11146" s="1" t="s">
        <v>653</v>
      </c>
    </row>
    <row r="11147" spans="1:21" x14ac:dyDescent="0.35">
      <c r="A11147" s="1" t="s">
        <v>19</v>
      </c>
      <c r="B11147">
        <v>2022</v>
      </c>
      <c r="C11147" s="1" t="s">
        <v>335</v>
      </c>
      <c r="D11147" s="1" t="s">
        <v>31</v>
      </c>
      <c r="E11147" s="1" t="s">
        <v>49</v>
      </c>
      <c r="F11147" s="1" t="s">
        <v>31</v>
      </c>
      <c r="G11147">
        <v>1</v>
      </c>
      <c r="H11147">
        <v>0</v>
      </c>
      <c r="I11147">
        <v>1</v>
      </c>
      <c r="J11147">
        <v>0</v>
      </c>
      <c r="K11147">
        <v>0</v>
      </c>
      <c r="L11147">
        <v>1</v>
      </c>
      <c r="M11147">
        <v>0</v>
      </c>
      <c r="N11147" s="1" t="s">
        <v>51</v>
      </c>
      <c r="O11147" s="1" t="s">
        <v>52</v>
      </c>
      <c r="P11147" s="1" t="s">
        <v>17716</v>
      </c>
      <c r="Q11147" s="1" t="s">
        <v>17717</v>
      </c>
      <c r="R11147" s="1" t="s">
        <v>17718</v>
      </c>
      <c r="S11147" s="1" t="str">
        <f t="shared" si="348"/>
        <v>36.89909801</v>
      </c>
      <c r="T11147" s="1" t="str">
        <f t="shared" si="349"/>
        <v>27.21936</v>
      </c>
      <c r="U11147" s="1" t="s">
        <v>56</v>
      </c>
    </row>
    <row r="11148" spans="1:21" x14ac:dyDescent="0.35">
      <c r="A11148" s="1" t="s">
        <v>195</v>
      </c>
      <c r="B11148">
        <v>2022</v>
      </c>
      <c r="C11148" s="1" t="s">
        <v>410</v>
      </c>
      <c r="D11148" s="1" t="s">
        <v>136</v>
      </c>
      <c r="E11148" s="1" t="s">
        <v>21</v>
      </c>
      <c r="F11148" s="1" t="s">
        <v>13292</v>
      </c>
      <c r="G11148">
        <v>3</v>
      </c>
      <c r="H11148">
        <v>0</v>
      </c>
      <c r="I11148">
        <v>3</v>
      </c>
      <c r="J11148">
        <v>0</v>
      </c>
      <c r="K11148">
        <v>0</v>
      </c>
      <c r="L11148">
        <v>2</v>
      </c>
      <c r="M11148">
        <v>1</v>
      </c>
      <c r="N11148" s="1" t="s">
        <v>51</v>
      </c>
      <c r="O11148" s="1" t="s">
        <v>2214</v>
      </c>
      <c r="P11148" s="1" t="s">
        <v>17719</v>
      </c>
      <c r="Q11148" s="1" t="s">
        <v>17720</v>
      </c>
      <c r="R11148" s="1" t="s">
        <v>17721</v>
      </c>
      <c r="S11148" s="1" t="str">
        <f t="shared" si="348"/>
        <v>8.663374221</v>
      </c>
      <c r="T11148" s="1" t="str">
        <f t="shared" si="349"/>
        <v>-77.451779</v>
      </c>
      <c r="U11148" s="1" t="s">
        <v>21</v>
      </c>
    </row>
    <row r="11149" spans="1:21" x14ac:dyDescent="0.35">
      <c r="A11149" s="1" t="s">
        <v>19</v>
      </c>
      <c r="B11149">
        <v>2022</v>
      </c>
      <c r="C11149" s="1" t="s">
        <v>410</v>
      </c>
      <c r="D11149" s="1" t="s">
        <v>407</v>
      </c>
      <c r="E11149" s="1" t="s">
        <v>49</v>
      </c>
      <c r="F11149" s="1" t="s">
        <v>377</v>
      </c>
      <c r="G11149">
        <v>0</v>
      </c>
      <c r="H11149">
        <v>31</v>
      </c>
      <c r="I11149">
        <v>31</v>
      </c>
      <c r="J11149">
        <v>29</v>
      </c>
      <c r="K11149">
        <v>0</v>
      </c>
      <c r="L11149">
        <v>0</v>
      </c>
      <c r="M11149">
        <v>0</v>
      </c>
      <c r="N11149" s="1" t="s">
        <v>51</v>
      </c>
      <c r="O11149" s="1" t="s">
        <v>52</v>
      </c>
      <c r="P11149" s="1" t="s">
        <v>17722</v>
      </c>
      <c r="Q11149" s="1" t="s">
        <v>17723</v>
      </c>
      <c r="R11149" s="1" t="s">
        <v>17724</v>
      </c>
      <c r="S11149" s="1" t="str">
        <f t="shared" si="348"/>
        <v>35.037054</v>
      </c>
      <c r="T11149" s="1" t="str">
        <f t="shared" si="349"/>
        <v>28.611105</v>
      </c>
      <c r="U11149" s="1" t="s">
        <v>653</v>
      </c>
    </row>
    <row r="11150" spans="1:21" x14ac:dyDescent="0.35">
      <c r="A11150" s="1" t="s">
        <v>19</v>
      </c>
      <c r="B11150">
        <v>2022</v>
      </c>
      <c r="C11150" s="1" t="s">
        <v>410</v>
      </c>
      <c r="D11150" s="1" t="s">
        <v>39</v>
      </c>
      <c r="E11150" s="1" t="s">
        <v>49</v>
      </c>
      <c r="F11150" s="1" t="s">
        <v>967</v>
      </c>
      <c r="G11150">
        <v>8</v>
      </c>
      <c r="H11150">
        <v>2</v>
      </c>
      <c r="I11150">
        <v>10</v>
      </c>
      <c r="J11150">
        <v>20</v>
      </c>
      <c r="K11150">
        <v>3</v>
      </c>
      <c r="L11150">
        <v>0</v>
      </c>
      <c r="M11150">
        <v>4</v>
      </c>
      <c r="N11150" s="1" t="s">
        <v>51</v>
      </c>
      <c r="O11150" s="1" t="s">
        <v>96</v>
      </c>
      <c r="P11150" s="1" t="s">
        <v>17725</v>
      </c>
      <c r="Q11150" s="1" t="s">
        <v>17726</v>
      </c>
      <c r="R11150" s="1" t="s">
        <v>17727</v>
      </c>
      <c r="S11150" s="1" t="str">
        <f t="shared" si="348"/>
        <v>34.891053</v>
      </c>
      <c r="T11150" s="1" t="str">
        <f t="shared" si="349"/>
        <v>11.328407</v>
      </c>
      <c r="U11150" s="1" t="s">
        <v>56</v>
      </c>
    </row>
    <row r="11151" spans="1:21" x14ac:dyDescent="0.35">
      <c r="A11151" s="1" t="s">
        <v>19</v>
      </c>
      <c r="B11151">
        <v>2022</v>
      </c>
      <c r="C11151" s="1" t="s">
        <v>410</v>
      </c>
      <c r="D11151" s="1" t="s">
        <v>240</v>
      </c>
      <c r="E11151" s="1" t="s">
        <v>39</v>
      </c>
      <c r="F11151" s="1" t="s">
        <v>31</v>
      </c>
      <c r="G11151">
        <v>1</v>
      </c>
      <c r="H11151">
        <v>0</v>
      </c>
      <c r="I11151">
        <v>1</v>
      </c>
      <c r="J11151">
        <v>62</v>
      </c>
      <c r="K11151">
        <v>0</v>
      </c>
      <c r="L11151">
        <v>1</v>
      </c>
      <c r="M11151">
        <v>0</v>
      </c>
      <c r="N11151" s="1" t="s">
        <v>42</v>
      </c>
      <c r="O11151" s="1" t="s">
        <v>305</v>
      </c>
      <c r="P11151" s="1" t="s">
        <v>17728</v>
      </c>
      <c r="Q11151" s="1" t="s">
        <v>17729</v>
      </c>
      <c r="R11151" s="1" t="s">
        <v>17730</v>
      </c>
      <c r="S11151" s="1" t="str">
        <f t="shared" si="348"/>
        <v>27.658348</v>
      </c>
      <c r="T11151" s="1" t="str">
        <f t="shared" si="349"/>
        <v>-15.78874</v>
      </c>
      <c r="U11151" s="1" t="s">
        <v>56</v>
      </c>
    </row>
    <row r="11152" spans="1:21" x14ac:dyDescent="0.35">
      <c r="A11152" s="1" t="s">
        <v>19</v>
      </c>
      <c r="B11152">
        <v>2022</v>
      </c>
      <c r="C11152" s="1" t="s">
        <v>410</v>
      </c>
      <c r="D11152" s="1" t="s">
        <v>30</v>
      </c>
      <c r="E11152" s="1" t="s">
        <v>21</v>
      </c>
      <c r="F11152" s="1" t="s">
        <v>31</v>
      </c>
      <c r="G11152">
        <v>1</v>
      </c>
      <c r="H11152">
        <v>0</v>
      </c>
      <c r="I11152">
        <v>1</v>
      </c>
      <c r="J11152">
        <v>0</v>
      </c>
      <c r="K11152">
        <v>0</v>
      </c>
      <c r="L11152">
        <v>1</v>
      </c>
      <c r="M11152">
        <v>0</v>
      </c>
      <c r="N11152" s="1" t="s">
        <v>179</v>
      </c>
      <c r="O11152" s="1" t="s">
        <v>43</v>
      </c>
      <c r="P11152" s="1" t="s">
        <v>17731</v>
      </c>
      <c r="Q11152" s="1" t="s">
        <v>17732</v>
      </c>
      <c r="R11152" s="1" t="s">
        <v>17733</v>
      </c>
      <c r="S11152" s="1" t="str">
        <f t="shared" si="348"/>
        <v>18.126332</v>
      </c>
      <c r="T11152" s="1" t="str">
        <f t="shared" si="349"/>
        <v>-94.478006</v>
      </c>
      <c r="U11152" s="1" t="s">
        <v>21</v>
      </c>
    </row>
    <row r="11153" spans="1:21" x14ac:dyDescent="0.35">
      <c r="A11153" s="1" t="s">
        <v>19</v>
      </c>
      <c r="B11153">
        <v>2022</v>
      </c>
      <c r="C11153" s="1" t="s">
        <v>410</v>
      </c>
      <c r="D11153" s="1" t="s">
        <v>724</v>
      </c>
      <c r="E11153" s="1" t="s">
        <v>49</v>
      </c>
      <c r="F11153" s="1" t="s">
        <v>162</v>
      </c>
      <c r="G11153">
        <v>1</v>
      </c>
      <c r="H11153">
        <v>0</v>
      </c>
      <c r="I11153">
        <v>1</v>
      </c>
      <c r="J11153">
        <v>38</v>
      </c>
      <c r="K11153">
        <v>0</v>
      </c>
      <c r="L11153">
        <v>0</v>
      </c>
      <c r="M11153">
        <v>1</v>
      </c>
      <c r="N11153" s="1" t="s">
        <v>82</v>
      </c>
      <c r="O11153" s="1" t="s">
        <v>52</v>
      </c>
      <c r="P11153" s="1" t="s">
        <v>17734</v>
      </c>
      <c r="Q11153" s="1" t="s">
        <v>17735</v>
      </c>
      <c r="R11153" s="1" t="s">
        <v>17736</v>
      </c>
      <c r="S11153" s="1" t="str">
        <f t="shared" si="348"/>
        <v>41.252481</v>
      </c>
      <c r="T11153" s="1" t="str">
        <f t="shared" si="349"/>
        <v>26.397364</v>
      </c>
      <c r="U11153" s="1" t="s">
        <v>653</v>
      </c>
    </row>
    <row r="11154" spans="1:21" x14ac:dyDescent="0.35">
      <c r="A11154" s="1" t="s">
        <v>19</v>
      </c>
      <c r="B11154">
        <v>2022</v>
      </c>
      <c r="C11154" s="1" t="s">
        <v>410</v>
      </c>
      <c r="D11154" s="1" t="s">
        <v>21</v>
      </c>
      <c r="E11154" s="1" t="s">
        <v>22</v>
      </c>
      <c r="F11154" s="1" t="s">
        <v>34</v>
      </c>
      <c r="G11154">
        <v>1</v>
      </c>
      <c r="H11154">
        <v>0</v>
      </c>
      <c r="I11154">
        <v>1</v>
      </c>
      <c r="J11154">
        <v>0</v>
      </c>
      <c r="K11154">
        <v>0</v>
      </c>
      <c r="L11154">
        <v>1</v>
      </c>
      <c r="M11154">
        <v>0</v>
      </c>
      <c r="N11154" s="1" t="s">
        <v>179</v>
      </c>
      <c r="O11154" s="1" t="s">
        <v>25</v>
      </c>
      <c r="P11154" s="1" t="s">
        <v>17737</v>
      </c>
      <c r="Q11154" s="1" t="s">
        <v>17738</v>
      </c>
      <c r="R11154" s="1" t="s">
        <v>17739</v>
      </c>
      <c r="S11154" s="1" t="str">
        <f t="shared" si="348"/>
        <v>32.54328</v>
      </c>
      <c r="T11154" s="1" t="str">
        <f t="shared" si="349"/>
        <v>-117.03215</v>
      </c>
      <c r="U11154" s="1" t="s">
        <v>29</v>
      </c>
    </row>
    <row r="11155" spans="1:21" x14ac:dyDescent="0.35">
      <c r="A11155" s="1" t="s">
        <v>19</v>
      </c>
      <c r="B11155">
        <v>2022</v>
      </c>
      <c r="C11155" s="1" t="s">
        <v>410</v>
      </c>
      <c r="D11155" s="1" t="s">
        <v>30</v>
      </c>
      <c r="E11155" s="1" t="s">
        <v>22</v>
      </c>
      <c r="F11155" s="1" t="s">
        <v>31</v>
      </c>
      <c r="G11155">
        <v>1</v>
      </c>
      <c r="H11155">
        <v>0</v>
      </c>
      <c r="I11155">
        <v>1</v>
      </c>
      <c r="J11155">
        <v>0</v>
      </c>
      <c r="K11155">
        <v>0</v>
      </c>
      <c r="L11155">
        <v>0</v>
      </c>
      <c r="M11155">
        <v>0</v>
      </c>
      <c r="N11155" s="1" t="s">
        <v>51</v>
      </c>
      <c r="O11155" s="1" t="s">
        <v>25</v>
      </c>
      <c r="P11155" s="1" t="s">
        <v>17740</v>
      </c>
      <c r="Q11155" s="1" t="s">
        <v>3204</v>
      </c>
      <c r="R11155" s="1" t="s">
        <v>17741</v>
      </c>
      <c r="S11155" s="1" t="str">
        <f t="shared" si="348"/>
        <v>28.647245</v>
      </c>
      <c r="T11155" s="1" t="str">
        <f t="shared" si="349"/>
        <v>-100.474086</v>
      </c>
      <c r="U11155" s="1" t="s">
        <v>29</v>
      </c>
    </row>
    <row r="11156" spans="1:21" x14ac:dyDescent="0.35">
      <c r="A11156" s="1" t="s">
        <v>19</v>
      </c>
      <c r="B11156">
        <v>2022</v>
      </c>
      <c r="C11156" s="1" t="s">
        <v>410</v>
      </c>
      <c r="D11156" s="1" t="s">
        <v>30</v>
      </c>
      <c r="E11156" s="1" t="s">
        <v>22</v>
      </c>
      <c r="F11156" s="1" t="s">
        <v>34</v>
      </c>
      <c r="G11156">
        <v>1</v>
      </c>
      <c r="H11156">
        <v>0</v>
      </c>
      <c r="I11156">
        <v>1</v>
      </c>
      <c r="J11156">
        <v>0</v>
      </c>
      <c r="K11156">
        <v>0</v>
      </c>
      <c r="L11156">
        <v>0</v>
      </c>
      <c r="M11156">
        <v>0</v>
      </c>
      <c r="N11156" s="1" t="s">
        <v>42</v>
      </c>
      <c r="O11156" s="1" t="s">
        <v>25</v>
      </c>
      <c r="P11156" s="1" t="s">
        <v>17742</v>
      </c>
      <c r="Q11156" s="1" t="s">
        <v>3204</v>
      </c>
      <c r="R11156" s="1" t="s">
        <v>17743</v>
      </c>
      <c r="S11156" s="1" t="str">
        <f t="shared" si="348"/>
        <v>28.973874</v>
      </c>
      <c r="T11156" s="1" t="str">
        <f t="shared" si="349"/>
        <v>-100.247687</v>
      </c>
      <c r="U11156" s="1" t="s">
        <v>29</v>
      </c>
    </row>
    <row r="11157" spans="1:21" x14ac:dyDescent="0.35">
      <c r="A11157" s="1" t="s">
        <v>19</v>
      </c>
      <c r="B11157">
        <v>2022</v>
      </c>
      <c r="C11157" s="1" t="s">
        <v>410</v>
      </c>
      <c r="D11157" s="1" t="s">
        <v>31</v>
      </c>
      <c r="E11157" s="1" t="s">
        <v>40</v>
      </c>
      <c r="F11157" s="1" t="s">
        <v>31</v>
      </c>
      <c r="G11157">
        <v>3</v>
      </c>
      <c r="H11157">
        <v>0</v>
      </c>
      <c r="I11157">
        <v>3</v>
      </c>
      <c r="J11157">
        <v>0</v>
      </c>
      <c r="K11157">
        <v>0</v>
      </c>
      <c r="L11157">
        <v>3</v>
      </c>
      <c r="M11157">
        <v>0</v>
      </c>
      <c r="N11157" s="1" t="s">
        <v>179</v>
      </c>
      <c r="O11157" s="1" t="s">
        <v>43</v>
      </c>
      <c r="P11157" s="1" t="s">
        <v>17744</v>
      </c>
      <c r="Q11157" s="1" t="s">
        <v>17745</v>
      </c>
      <c r="R11157" s="1" t="s">
        <v>17746</v>
      </c>
      <c r="S11157" s="1" t="str">
        <f t="shared" si="348"/>
        <v>41.134038</v>
      </c>
      <c r="T11157" s="1" t="str">
        <f t="shared" si="349"/>
        <v>24.137908</v>
      </c>
      <c r="U11157" s="1" t="s">
        <v>653</v>
      </c>
    </row>
    <row r="11158" spans="1:21" x14ac:dyDescent="0.35">
      <c r="A11158" s="1" t="s">
        <v>19</v>
      </c>
      <c r="B11158">
        <v>2022</v>
      </c>
      <c r="C11158" s="1" t="s">
        <v>335</v>
      </c>
      <c r="D11158" s="1" t="s">
        <v>94</v>
      </c>
      <c r="E11158" s="1" t="s">
        <v>94</v>
      </c>
      <c r="F11158" s="1" t="s">
        <v>115</v>
      </c>
      <c r="G11158">
        <v>1</v>
      </c>
      <c r="H11158">
        <v>0</v>
      </c>
      <c r="I11158">
        <v>1</v>
      </c>
      <c r="J11158">
        <v>0</v>
      </c>
      <c r="K11158">
        <v>0</v>
      </c>
      <c r="L11158">
        <v>1</v>
      </c>
      <c r="M11158">
        <v>0</v>
      </c>
      <c r="N11158" s="1" t="s">
        <v>82</v>
      </c>
      <c r="O11158" s="1" t="s">
        <v>116</v>
      </c>
      <c r="P11158" s="1" t="s">
        <v>17747</v>
      </c>
      <c r="Q11158" s="1" t="s">
        <v>2180</v>
      </c>
      <c r="R11158" s="1" t="s">
        <v>17748</v>
      </c>
      <c r="S11158" s="1" t="str">
        <f t="shared" si="348"/>
        <v>11.2910791</v>
      </c>
      <c r="T11158" s="1" t="str">
        <f t="shared" si="349"/>
        <v>49.185927</v>
      </c>
      <c r="U11158" s="1" t="s">
        <v>94</v>
      </c>
    </row>
    <row r="11159" spans="1:21" x14ac:dyDescent="0.35">
      <c r="A11159" s="1" t="s">
        <v>19</v>
      </c>
      <c r="B11159">
        <v>2022</v>
      </c>
      <c r="C11159" s="1" t="s">
        <v>410</v>
      </c>
      <c r="D11159" s="1" t="s">
        <v>30</v>
      </c>
      <c r="E11159" s="1" t="s">
        <v>21</v>
      </c>
      <c r="F11159" s="1" t="s">
        <v>31</v>
      </c>
      <c r="G11159">
        <v>1</v>
      </c>
      <c r="H11159">
        <v>0</v>
      </c>
      <c r="I11159">
        <v>1</v>
      </c>
      <c r="J11159">
        <v>0</v>
      </c>
      <c r="K11159">
        <v>0</v>
      </c>
      <c r="L11159">
        <v>1</v>
      </c>
      <c r="M11159">
        <v>0</v>
      </c>
      <c r="N11159" s="1" t="s">
        <v>42</v>
      </c>
      <c r="O11159" s="1" t="s">
        <v>25</v>
      </c>
      <c r="P11159" s="1" t="s">
        <v>17749</v>
      </c>
      <c r="Q11159" s="1" t="s">
        <v>6709</v>
      </c>
      <c r="R11159" s="1" t="s">
        <v>17750</v>
      </c>
      <c r="S11159" s="1" t="str">
        <f t="shared" si="348"/>
        <v>26.57204102</v>
      </c>
      <c r="T11159" s="1" t="str">
        <f t="shared" si="349"/>
        <v>-99.213981</v>
      </c>
      <c r="U11159" s="1" t="s">
        <v>21</v>
      </c>
    </row>
    <row r="11160" spans="1:21" x14ac:dyDescent="0.35">
      <c r="A11160" s="1" t="s">
        <v>19</v>
      </c>
      <c r="B11160">
        <v>2022</v>
      </c>
      <c r="C11160" s="1" t="s">
        <v>335</v>
      </c>
      <c r="D11160" s="1" t="s">
        <v>30</v>
      </c>
      <c r="E11160" s="1" t="s">
        <v>21</v>
      </c>
      <c r="F11160" s="1" t="s">
        <v>31</v>
      </c>
      <c r="G11160">
        <v>1</v>
      </c>
      <c r="H11160">
        <v>0</v>
      </c>
      <c r="I11160">
        <v>1</v>
      </c>
      <c r="J11160">
        <v>0</v>
      </c>
      <c r="K11160">
        <v>0</v>
      </c>
      <c r="L11160">
        <v>1</v>
      </c>
      <c r="M11160">
        <v>0</v>
      </c>
      <c r="N11160" s="1" t="s">
        <v>66</v>
      </c>
      <c r="O11160" s="1" t="s">
        <v>43</v>
      </c>
      <c r="P11160" s="1" t="s">
        <v>17751</v>
      </c>
      <c r="Q11160" s="1" t="s">
        <v>17752</v>
      </c>
      <c r="R11160" s="1" t="s">
        <v>17753</v>
      </c>
      <c r="S11160" s="1" t="str">
        <f t="shared" si="348"/>
        <v>18.09090758</v>
      </c>
      <c r="T11160" s="1" t="str">
        <f t="shared" si="349"/>
        <v>-95.889095</v>
      </c>
      <c r="U11160" s="1" t="s">
        <v>21</v>
      </c>
    </row>
    <row r="11161" spans="1:21" x14ac:dyDescent="0.35">
      <c r="A11161" s="1" t="s">
        <v>19</v>
      </c>
      <c r="B11161">
        <v>2022</v>
      </c>
      <c r="C11161" s="1" t="s">
        <v>335</v>
      </c>
      <c r="D11161" s="1" t="s">
        <v>30</v>
      </c>
      <c r="E11161" s="1" t="s">
        <v>21</v>
      </c>
      <c r="F11161" s="1" t="s">
        <v>31</v>
      </c>
      <c r="G11161">
        <v>1</v>
      </c>
      <c r="H11161">
        <v>0</v>
      </c>
      <c r="I11161">
        <v>1</v>
      </c>
      <c r="J11161">
        <v>0</v>
      </c>
      <c r="K11161">
        <v>0</v>
      </c>
      <c r="L11161">
        <v>1</v>
      </c>
      <c r="M11161">
        <v>0</v>
      </c>
      <c r="N11161" s="1" t="s">
        <v>51</v>
      </c>
      <c r="O11161" s="1" t="s">
        <v>25</v>
      </c>
      <c r="P11161" s="1" t="s">
        <v>17754</v>
      </c>
      <c r="Q11161" s="1" t="s">
        <v>17755</v>
      </c>
      <c r="R11161" s="1" t="s">
        <v>17756</v>
      </c>
      <c r="S11161" s="1" t="str">
        <f t="shared" si="348"/>
        <v>28.68121322</v>
      </c>
      <c r="T11161" s="1" t="str">
        <f t="shared" si="349"/>
        <v>-100.507924</v>
      </c>
      <c r="U11161" s="1" t="s">
        <v>21</v>
      </c>
    </row>
    <row r="11162" spans="1:21" x14ac:dyDescent="0.35">
      <c r="A11162" s="1" t="s">
        <v>19</v>
      </c>
      <c r="B11162">
        <v>2022</v>
      </c>
      <c r="C11162" s="1" t="s">
        <v>410</v>
      </c>
      <c r="D11162" s="1" t="s">
        <v>30</v>
      </c>
      <c r="E11162" s="1" t="s">
        <v>22</v>
      </c>
      <c r="F11162" s="1" t="s">
        <v>31</v>
      </c>
      <c r="G11162">
        <v>1</v>
      </c>
      <c r="H11162">
        <v>0</v>
      </c>
      <c r="I11162">
        <v>1</v>
      </c>
      <c r="J11162">
        <v>0</v>
      </c>
      <c r="K11162">
        <v>0</v>
      </c>
      <c r="L11162">
        <v>0</v>
      </c>
      <c r="M11162">
        <v>0</v>
      </c>
      <c r="N11162" s="1" t="s">
        <v>42</v>
      </c>
      <c r="O11162" s="1" t="s">
        <v>25</v>
      </c>
      <c r="P11162" s="1" t="s">
        <v>17757</v>
      </c>
      <c r="Q11162" s="1" t="s">
        <v>4306</v>
      </c>
      <c r="R11162" s="1" t="s">
        <v>17758</v>
      </c>
      <c r="S11162" s="1" t="str">
        <f t="shared" si="348"/>
        <v>28.81838863</v>
      </c>
      <c r="T11162" s="1" t="str">
        <f t="shared" si="349"/>
        <v>-100.357817</v>
      </c>
      <c r="U11162" s="1" t="s">
        <v>29</v>
      </c>
    </row>
    <row r="11163" spans="1:21" x14ac:dyDescent="0.35">
      <c r="A11163" s="1" t="s">
        <v>19</v>
      </c>
      <c r="B11163">
        <v>2022</v>
      </c>
      <c r="C11163" s="1" t="s">
        <v>410</v>
      </c>
      <c r="D11163" s="1" t="s">
        <v>30</v>
      </c>
      <c r="E11163" s="1" t="s">
        <v>22</v>
      </c>
      <c r="F11163" s="1" t="s">
        <v>31</v>
      </c>
      <c r="G11163">
        <v>1</v>
      </c>
      <c r="H11163">
        <v>0</v>
      </c>
      <c r="I11163">
        <v>1</v>
      </c>
      <c r="J11163">
        <v>0</v>
      </c>
      <c r="K11163">
        <v>0</v>
      </c>
      <c r="L11163">
        <v>0</v>
      </c>
      <c r="M11163">
        <v>0</v>
      </c>
      <c r="N11163" s="1" t="s">
        <v>24</v>
      </c>
      <c r="O11163" s="1" t="s">
        <v>25</v>
      </c>
      <c r="P11163" s="1" t="s">
        <v>17759</v>
      </c>
      <c r="Q11163" s="1" t="s">
        <v>4306</v>
      </c>
      <c r="R11163" s="1" t="s">
        <v>17760</v>
      </c>
      <c r="S11163" s="1" t="str">
        <f t="shared" si="348"/>
        <v>28.50939843</v>
      </c>
      <c r="T11163" s="1" t="str">
        <f t="shared" si="349"/>
        <v>-100.319545</v>
      </c>
      <c r="U11163" s="1" t="s">
        <v>29</v>
      </c>
    </row>
    <row r="11164" spans="1:21" x14ac:dyDescent="0.35">
      <c r="A11164" s="1" t="s">
        <v>19</v>
      </c>
      <c r="B11164">
        <v>2022</v>
      </c>
      <c r="C11164" s="1" t="s">
        <v>410</v>
      </c>
      <c r="D11164" s="1" t="s">
        <v>30</v>
      </c>
      <c r="E11164" s="1" t="s">
        <v>22</v>
      </c>
      <c r="F11164" s="1" t="s">
        <v>31</v>
      </c>
      <c r="G11164">
        <v>1</v>
      </c>
      <c r="H11164">
        <v>0</v>
      </c>
      <c r="I11164">
        <v>1</v>
      </c>
      <c r="J11164">
        <v>0</v>
      </c>
      <c r="K11164">
        <v>0</v>
      </c>
      <c r="L11164">
        <v>0</v>
      </c>
      <c r="M11164">
        <v>0</v>
      </c>
      <c r="N11164" s="1" t="s">
        <v>42</v>
      </c>
      <c r="O11164" s="1" t="s">
        <v>25</v>
      </c>
      <c r="P11164" s="1" t="s">
        <v>17761</v>
      </c>
      <c r="Q11164" s="1" t="s">
        <v>17762</v>
      </c>
      <c r="R11164" s="1" t="s">
        <v>17763</v>
      </c>
      <c r="S11164" s="1" t="str">
        <f t="shared" si="348"/>
        <v>28.78822555</v>
      </c>
      <c r="T11164" s="1" t="str">
        <f t="shared" si="349"/>
        <v>-100.442965</v>
      </c>
      <c r="U11164" s="1" t="s">
        <v>29</v>
      </c>
    </row>
    <row r="11165" spans="1:21" x14ac:dyDescent="0.35">
      <c r="A11165" s="1" t="s">
        <v>19</v>
      </c>
      <c r="B11165">
        <v>2022</v>
      </c>
      <c r="C11165" s="1" t="s">
        <v>335</v>
      </c>
      <c r="D11165" s="1" t="s">
        <v>30</v>
      </c>
      <c r="E11165" s="1" t="s">
        <v>21</v>
      </c>
      <c r="F11165" s="1" t="s">
        <v>31</v>
      </c>
      <c r="G11165">
        <v>1</v>
      </c>
      <c r="H11165">
        <v>0</v>
      </c>
      <c r="I11165">
        <v>1</v>
      </c>
      <c r="J11165">
        <v>0</v>
      </c>
      <c r="K11165">
        <v>0</v>
      </c>
      <c r="L11165">
        <v>0</v>
      </c>
      <c r="M11165">
        <v>0</v>
      </c>
      <c r="N11165" s="1" t="s">
        <v>51</v>
      </c>
      <c r="O11165" s="1" t="s">
        <v>25</v>
      </c>
      <c r="P11165" s="1" t="s">
        <v>13170</v>
      </c>
      <c r="Q11165" s="1" t="s">
        <v>17764</v>
      </c>
      <c r="R11165" s="1" t="s">
        <v>17756</v>
      </c>
      <c r="S11165" s="1" t="str">
        <f t="shared" si="348"/>
        <v>28.68121322</v>
      </c>
      <c r="T11165" s="1" t="str">
        <f t="shared" si="349"/>
        <v>-100.507924</v>
      </c>
      <c r="U11165" s="1" t="s">
        <v>21</v>
      </c>
    </row>
    <row r="11166" spans="1:21" x14ac:dyDescent="0.35">
      <c r="A11166" s="1" t="s">
        <v>19</v>
      </c>
      <c r="B11166">
        <v>2022</v>
      </c>
      <c r="C11166" s="1" t="s">
        <v>335</v>
      </c>
      <c r="D11166" s="1" t="s">
        <v>30</v>
      </c>
      <c r="E11166" s="1" t="s">
        <v>21</v>
      </c>
      <c r="F11166" s="1" t="s">
        <v>31</v>
      </c>
      <c r="G11166">
        <v>1</v>
      </c>
      <c r="H11166">
        <v>0</v>
      </c>
      <c r="I11166">
        <v>1</v>
      </c>
      <c r="J11166">
        <v>0</v>
      </c>
      <c r="K11166">
        <v>0</v>
      </c>
      <c r="L11166">
        <v>0</v>
      </c>
      <c r="M11166">
        <v>0</v>
      </c>
      <c r="N11166" s="1" t="s">
        <v>51</v>
      </c>
      <c r="O11166" s="1" t="s">
        <v>25</v>
      </c>
      <c r="P11166" s="1" t="s">
        <v>13170</v>
      </c>
      <c r="Q11166" s="1" t="s">
        <v>17764</v>
      </c>
      <c r="R11166" s="1" t="s">
        <v>17756</v>
      </c>
      <c r="S11166" s="1" t="str">
        <f t="shared" si="348"/>
        <v>28.68121322</v>
      </c>
      <c r="T11166" s="1" t="str">
        <f t="shared" si="349"/>
        <v>-100.507924</v>
      </c>
      <c r="U11166" s="1" t="s">
        <v>21</v>
      </c>
    </row>
    <row r="11167" spans="1:21" x14ac:dyDescent="0.35">
      <c r="A11167" s="1" t="s">
        <v>19</v>
      </c>
      <c r="B11167">
        <v>2022</v>
      </c>
      <c r="C11167" s="1" t="s">
        <v>410</v>
      </c>
      <c r="D11167" s="1" t="s">
        <v>136</v>
      </c>
      <c r="E11167" s="1" t="s">
        <v>22</v>
      </c>
      <c r="F11167" s="1" t="s">
        <v>137</v>
      </c>
      <c r="G11167">
        <v>1</v>
      </c>
      <c r="H11167">
        <v>0</v>
      </c>
      <c r="I11167">
        <v>1</v>
      </c>
      <c r="J11167">
        <v>0</v>
      </c>
      <c r="K11167">
        <v>0</v>
      </c>
      <c r="L11167">
        <v>1</v>
      </c>
      <c r="M11167">
        <v>0</v>
      </c>
      <c r="N11167" s="1" t="s">
        <v>42</v>
      </c>
      <c r="O11167" s="1" t="s">
        <v>25</v>
      </c>
      <c r="P11167" s="1" t="s">
        <v>17765</v>
      </c>
      <c r="Q11167" s="1" t="s">
        <v>17766</v>
      </c>
      <c r="R11167" s="1" t="s">
        <v>17767</v>
      </c>
      <c r="S11167" s="1" t="str">
        <f t="shared" si="348"/>
        <v>32.07855999</v>
      </c>
      <c r="T11167" s="1" t="str">
        <f t="shared" si="349"/>
        <v>-106.961264</v>
      </c>
      <c r="U11167" s="1" t="s">
        <v>29</v>
      </c>
    </row>
    <row r="11168" spans="1:21" x14ac:dyDescent="0.35">
      <c r="A11168" s="1" t="s">
        <v>19</v>
      </c>
      <c r="B11168">
        <v>2022</v>
      </c>
      <c r="C11168" s="1" t="s">
        <v>335</v>
      </c>
      <c r="D11168" s="1" t="s">
        <v>30</v>
      </c>
      <c r="E11168" s="1" t="s">
        <v>21</v>
      </c>
      <c r="F11168" s="1" t="s">
        <v>31</v>
      </c>
      <c r="G11168">
        <v>1</v>
      </c>
      <c r="H11168">
        <v>0</v>
      </c>
      <c r="I11168">
        <v>1</v>
      </c>
      <c r="J11168">
        <v>0</v>
      </c>
      <c r="K11168">
        <v>0</v>
      </c>
      <c r="L11168">
        <v>1</v>
      </c>
      <c r="M11168">
        <v>0</v>
      </c>
      <c r="N11168" s="1" t="s">
        <v>66</v>
      </c>
      <c r="O11168" s="1" t="s">
        <v>43</v>
      </c>
      <c r="P11168" s="1" t="s">
        <v>17768</v>
      </c>
      <c r="Q11168" s="1" t="s">
        <v>4297</v>
      </c>
      <c r="R11168" s="1" t="s">
        <v>17769</v>
      </c>
      <c r="S11168" s="1" t="str">
        <f t="shared" si="348"/>
        <v>20.45465183</v>
      </c>
      <c r="T11168" s="1" t="str">
        <f t="shared" si="349"/>
        <v>-101.542271</v>
      </c>
      <c r="U11168" s="1" t="s">
        <v>21</v>
      </c>
    </row>
    <row r="11169" spans="1:21" x14ac:dyDescent="0.35">
      <c r="A11169" s="1" t="s">
        <v>19</v>
      </c>
      <c r="B11169">
        <v>2022</v>
      </c>
      <c r="C11169" s="1" t="s">
        <v>272</v>
      </c>
      <c r="D11169" s="1" t="s">
        <v>21</v>
      </c>
      <c r="E11169" s="1" t="s">
        <v>21</v>
      </c>
      <c r="F11169" s="1" t="s">
        <v>677</v>
      </c>
      <c r="G11169">
        <v>1</v>
      </c>
      <c r="H11169">
        <v>0</v>
      </c>
      <c r="I11169">
        <v>1</v>
      </c>
      <c r="J11169">
        <v>0</v>
      </c>
      <c r="K11169">
        <v>0</v>
      </c>
      <c r="L11169">
        <v>1</v>
      </c>
      <c r="M11169">
        <v>0</v>
      </c>
      <c r="N11169" s="1" t="s">
        <v>42</v>
      </c>
      <c r="O11169" s="1" t="s">
        <v>25</v>
      </c>
      <c r="P11169" s="1" t="s">
        <v>17770</v>
      </c>
      <c r="Q11169" s="1" t="s">
        <v>1199</v>
      </c>
      <c r="R11169" s="1" t="s">
        <v>17771</v>
      </c>
      <c r="S11169" s="1" t="str">
        <f t="shared" si="348"/>
        <v>31.26566601</v>
      </c>
      <c r="T11169" s="1" t="str">
        <f t="shared" si="349"/>
        <v>-106.307982</v>
      </c>
      <c r="U11169" s="1" t="s">
        <v>21</v>
      </c>
    </row>
    <row r="11170" spans="1:21" x14ac:dyDescent="0.35">
      <c r="A11170" s="1" t="s">
        <v>19</v>
      </c>
      <c r="B11170">
        <v>2022</v>
      </c>
      <c r="C11170" s="1" t="s">
        <v>410</v>
      </c>
      <c r="D11170" s="1" t="s">
        <v>21</v>
      </c>
      <c r="E11170" s="1" t="s">
        <v>22</v>
      </c>
      <c r="F11170" s="1" t="s">
        <v>677</v>
      </c>
      <c r="G11170">
        <v>1</v>
      </c>
      <c r="H11170">
        <v>0</v>
      </c>
      <c r="I11170">
        <v>1</v>
      </c>
      <c r="J11170">
        <v>0</v>
      </c>
      <c r="K11170">
        <v>0</v>
      </c>
      <c r="L11170">
        <v>1</v>
      </c>
      <c r="M11170">
        <v>0</v>
      </c>
      <c r="N11170" s="1" t="s">
        <v>42</v>
      </c>
      <c r="O11170" s="1" t="s">
        <v>25</v>
      </c>
      <c r="P11170" s="1" t="s">
        <v>17772</v>
      </c>
      <c r="Q11170" s="1" t="s">
        <v>1199</v>
      </c>
      <c r="R11170" s="1" t="s">
        <v>17773</v>
      </c>
      <c r="S11170" s="1" t="str">
        <f t="shared" si="348"/>
        <v>29.39387934</v>
      </c>
      <c r="T11170" s="1" t="str">
        <f t="shared" si="349"/>
        <v>-98.854696</v>
      </c>
      <c r="U11170" s="1" t="s">
        <v>29</v>
      </c>
    </row>
    <row r="11171" spans="1:21" x14ac:dyDescent="0.35">
      <c r="A11171" s="1" t="s">
        <v>19</v>
      </c>
      <c r="B11171">
        <v>2022</v>
      </c>
      <c r="C11171" s="1" t="s">
        <v>410</v>
      </c>
      <c r="D11171" s="1" t="s">
        <v>30</v>
      </c>
      <c r="E11171" s="1" t="s">
        <v>22</v>
      </c>
      <c r="F11171" s="1" t="s">
        <v>31</v>
      </c>
      <c r="G11171">
        <v>1</v>
      </c>
      <c r="H11171">
        <v>0</v>
      </c>
      <c r="I11171">
        <v>1</v>
      </c>
      <c r="J11171">
        <v>5</v>
      </c>
      <c r="K11171">
        <v>0</v>
      </c>
      <c r="L11171">
        <v>0</v>
      </c>
      <c r="M11171">
        <v>0</v>
      </c>
      <c r="N11171" s="1" t="s">
        <v>179</v>
      </c>
      <c r="O11171" s="1" t="s">
        <v>25</v>
      </c>
      <c r="P11171" s="1" t="s">
        <v>17774</v>
      </c>
      <c r="Q11171" s="1" t="s">
        <v>17775</v>
      </c>
      <c r="R11171" s="1" t="s">
        <v>17776</v>
      </c>
      <c r="S11171" s="1" t="str">
        <f t="shared" si="348"/>
        <v>32.68750651</v>
      </c>
      <c r="T11171" s="1" t="str">
        <f t="shared" si="349"/>
        <v>-111.441183</v>
      </c>
      <c r="U11171" s="1" t="s">
        <v>29</v>
      </c>
    </row>
    <row r="11172" spans="1:21" x14ac:dyDescent="0.35">
      <c r="A11172" s="1" t="s">
        <v>19</v>
      </c>
      <c r="B11172">
        <v>2022</v>
      </c>
      <c r="C11172" s="1" t="s">
        <v>410</v>
      </c>
      <c r="D11172" s="1" t="s">
        <v>30</v>
      </c>
      <c r="E11172" s="1" t="s">
        <v>21</v>
      </c>
      <c r="F11172" s="1" t="s">
        <v>31</v>
      </c>
      <c r="G11172">
        <v>1</v>
      </c>
      <c r="H11172">
        <v>0</v>
      </c>
      <c r="I11172">
        <v>1</v>
      </c>
      <c r="J11172">
        <v>0</v>
      </c>
      <c r="K11172">
        <v>0</v>
      </c>
      <c r="L11172">
        <v>0</v>
      </c>
      <c r="M11172">
        <v>0</v>
      </c>
      <c r="N11172" s="1" t="s">
        <v>51</v>
      </c>
      <c r="O11172" s="1" t="s">
        <v>25</v>
      </c>
      <c r="P11172" s="1" t="s">
        <v>17777</v>
      </c>
      <c r="Q11172" s="1" t="s">
        <v>11441</v>
      </c>
      <c r="R11172" s="1" t="s">
        <v>17756</v>
      </c>
      <c r="S11172" s="1" t="str">
        <f t="shared" si="348"/>
        <v>28.68121322</v>
      </c>
      <c r="T11172" s="1" t="str">
        <f t="shared" si="349"/>
        <v>-100.507924</v>
      </c>
      <c r="U11172" s="1" t="s">
        <v>21</v>
      </c>
    </row>
    <row r="11173" spans="1:21" x14ac:dyDescent="0.35">
      <c r="A11173" s="1" t="s">
        <v>19</v>
      </c>
      <c r="B11173">
        <v>2022</v>
      </c>
      <c r="C11173" s="1" t="s">
        <v>410</v>
      </c>
      <c r="D11173" s="1" t="s">
        <v>30</v>
      </c>
      <c r="E11173" s="1" t="s">
        <v>21</v>
      </c>
      <c r="F11173" s="1" t="s">
        <v>31</v>
      </c>
      <c r="G11173">
        <v>1</v>
      </c>
      <c r="H11173">
        <v>0</v>
      </c>
      <c r="I11173">
        <v>1</v>
      </c>
      <c r="J11173">
        <v>0</v>
      </c>
      <c r="K11173">
        <v>0</v>
      </c>
      <c r="L11173">
        <v>0</v>
      </c>
      <c r="M11173">
        <v>0</v>
      </c>
      <c r="N11173" s="1" t="s">
        <v>51</v>
      </c>
      <c r="O11173" s="1" t="s">
        <v>25</v>
      </c>
      <c r="P11173" s="1" t="s">
        <v>17778</v>
      </c>
      <c r="Q11173" s="1" t="s">
        <v>17779</v>
      </c>
      <c r="R11173" s="1" t="s">
        <v>17780</v>
      </c>
      <c r="S11173" s="1" t="str">
        <f t="shared" si="348"/>
        <v>28.60553626</v>
      </c>
      <c r="T11173" s="1" t="str">
        <f t="shared" si="349"/>
        <v>-100.452287</v>
      </c>
      <c r="U11173" s="1" t="s">
        <v>21</v>
      </c>
    </row>
    <row r="11174" spans="1:21" x14ac:dyDescent="0.35">
      <c r="A11174" s="1" t="s">
        <v>19</v>
      </c>
      <c r="B11174">
        <v>2022</v>
      </c>
      <c r="C11174" s="1" t="s">
        <v>272</v>
      </c>
      <c r="D11174" s="1" t="s">
        <v>21</v>
      </c>
      <c r="E11174" s="1" t="s">
        <v>22</v>
      </c>
      <c r="F11174" s="1" t="s">
        <v>34</v>
      </c>
      <c r="G11174">
        <v>2</v>
      </c>
      <c r="H11174">
        <v>0</v>
      </c>
      <c r="I11174">
        <v>2</v>
      </c>
      <c r="J11174">
        <v>0</v>
      </c>
      <c r="K11174">
        <v>0</v>
      </c>
      <c r="L11174">
        <v>2</v>
      </c>
      <c r="M11174">
        <v>0</v>
      </c>
      <c r="N11174" s="1" t="s">
        <v>42</v>
      </c>
      <c r="O11174" s="1" t="s">
        <v>25</v>
      </c>
      <c r="P11174" s="1" t="s">
        <v>17781</v>
      </c>
      <c r="Q11174" s="1" t="s">
        <v>17782</v>
      </c>
      <c r="R11174" s="1" t="s">
        <v>17783</v>
      </c>
      <c r="S11174" s="1" t="str">
        <f t="shared" si="348"/>
        <v>32.35217948</v>
      </c>
      <c r="T11174" s="1" t="str">
        <f t="shared" si="349"/>
        <v>-113.84158</v>
      </c>
      <c r="U11174" s="1" t="s">
        <v>29</v>
      </c>
    </row>
    <row r="11175" spans="1:21" x14ac:dyDescent="0.35">
      <c r="A11175" s="1" t="s">
        <v>19</v>
      </c>
      <c r="B11175">
        <v>2022</v>
      </c>
      <c r="C11175" s="1" t="s">
        <v>410</v>
      </c>
      <c r="D11175" s="1" t="s">
        <v>30</v>
      </c>
      <c r="E11175" s="1" t="s">
        <v>21</v>
      </c>
      <c r="F11175" s="1" t="s">
        <v>31</v>
      </c>
      <c r="G11175">
        <v>1</v>
      </c>
      <c r="H11175">
        <v>0</v>
      </c>
      <c r="I11175">
        <v>1</v>
      </c>
      <c r="J11175">
        <v>0</v>
      </c>
      <c r="K11175">
        <v>0</v>
      </c>
      <c r="L11175">
        <v>1</v>
      </c>
      <c r="M11175">
        <v>0</v>
      </c>
      <c r="N11175" s="1" t="s">
        <v>24</v>
      </c>
      <c r="O11175" s="1" t="s">
        <v>43</v>
      </c>
      <c r="P11175" s="1" t="s">
        <v>17784</v>
      </c>
      <c r="Q11175" s="1" t="s">
        <v>17785</v>
      </c>
      <c r="R11175" s="1" t="s">
        <v>17786</v>
      </c>
      <c r="S11175" s="1" t="str">
        <f t="shared" si="348"/>
        <v>13.44656446</v>
      </c>
      <c r="T11175" s="1" t="str">
        <f t="shared" si="349"/>
        <v>-86.724626</v>
      </c>
      <c r="U11175" s="1" t="s">
        <v>21</v>
      </c>
    </row>
    <row r="11176" spans="1:21" x14ac:dyDescent="0.35">
      <c r="A11176" s="1" t="s">
        <v>19</v>
      </c>
      <c r="B11176">
        <v>2022</v>
      </c>
      <c r="C11176" s="1" t="s">
        <v>410</v>
      </c>
      <c r="D11176" s="1" t="s">
        <v>21</v>
      </c>
      <c r="E11176" s="1" t="s">
        <v>21</v>
      </c>
      <c r="F11176" s="1" t="s">
        <v>23</v>
      </c>
      <c r="G11176">
        <v>1</v>
      </c>
      <c r="H11176">
        <v>0</v>
      </c>
      <c r="I11176">
        <v>1</v>
      </c>
      <c r="J11176">
        <v>20</v>
      </c>
      <c r="K11176">
        <v>0</v>
      </c>
      <c r="L11176">
        <v>1</v>
      </c>
      <c r="M11176">
        <v>0</v>
      </c>
      <c r="N11176" s="1" t="s">
        <v>66</v>
      </c>
      <c r="O11176" s="1" t="s">
        <v>43</v>
      </c>
      <c r="P11176" s="1" t="s">
        <v>17787</v>
      </c>
      <c r="Q11176" s="1" t="s">
        <v>17788</v>
      </c>
      <c r="R11176" s="1" t="s">
        <v>17789</v>
      </c>
      <c r="S11176" s="1" t="str">
        <f t="shared" si="348"/>
        <v>16.55973556</v>
      </c>
      <c r="T11176" s="1" t="str">
        <f t="shared" si="349"/>
        <v>-92.807452</v>
      </c>
      <c r="U11176" s="1" t="s">
        <v>21</v>
      </c>
    </row>
    <row r="11177" spans="1:21" x14ac:dyDescent="0.35">
      <c r="A11177" s="1" t="s">
        <v>19</v>
      </c>
      <c r="B11177">
        <v>2022</v>
      </c>
      <c r="C11177" s="1" t="s">
        <v>410</v>
      </c>
      <c r="D11177" s="1" t="s">
        <v>64</v>
      </c>
      <c r="E11177" s="1" t="s">
        <v>40</v>
      </c>
      <c r="F11177" s="1" t="s">
        <v>111</v>
      </c>
      <c r="G11177">
        <v>1</v>
      </c>
      <c r="H11177">
        <v>0</v>
      </c>
      <c r="I11177">
        <v>1</v>
      </c>
      <c r="J11177">
        <v>0</v>
      </c>
      <c r="K11177">
        <v>0</v>
      </c>
      <c r="L11177">
        <v>1</v>
      </c>
      <c r="M11177">
        <v>0</v>
      </c>
      <c r="N11177" s="1" t="s">
        <v>82</v>
      </c>
      <c r="O11177" s="1" t="s">
        <v>577</v>
      </c>
      <c r="P11177" s="1" t="s">
        <v>17790</v>
      </c>
      <c r="Q11177" s="1" t="s">
        <v>17791</v>
      </c>
      <c r="R11177" s="1" t="s">
        <v>17792</v>
      </c>
      <c r="S11177" s="1" t="str">
        <f t="shared" si="348"/>
        <v>42.48434079</v>
      </c>
      <c r="T11177" s="1" t="str">
        <f t="shared" si="349"/>
        <v>19.9191792</v>
      </c>
      <c r="U11177" s="1" t="s">
        <v>653</v>
      </c>
    </row>
    <row r="11178" spans="1:21" x14ac:dyDescent="0.35">
      <c r="A11178" s="1" t="s">
        <v>19</v>
      </c>
      <c r="B11178">
        <v>2022</v>
      </c>
      <c r="C11178" s="1" t="s">
        <v>410</v>
      </c>
      <c r="D11178" s="1" t="s">
        <v>39</v>
      </c>
      <c r="E11178" s="1" t="s">
        <v>39</v>
      </c>
      <c r="F11178" s="1" t="s">
        <v>41</v>
      </c>
      <c r="G11178">
        <v>15</v>
      </c>
      <c r="H11178">
        <v>2</v>
      </c>
      <c r="I11178">
        <v>17</v>
      </c>
      <c r="J11178">
        <v>9</v>
      </c>
      <c r="K11178">
        <v>0</v>
      </c>
      <c r="L11178">
        <v>15</v>
      </c>
      <c r="M11178">
        <v>2</v>
      </c>
      <c r="N11178" s="1" t="s">
        <v>42</v>
      </c>
      <c r="O11178" s="1" t="s">
        <v>197</v>
      </c>
      <c r="P11178" s="1" t="s">
        <v>17793</v>
      </c>
      <c r="Q11178" s="1" t="s">
        <v>17794</v>
      </c>
      <c r="R11178" s="1" t="s">
        <v>17795</v>
      </c>
      <c r="S11178" s="1" t="str">
        <f t="shared" si="348"/>
        <v>21.8948434</v>
      </c>
      <c r="T11178" s="1" t="str">
        <f t="shared" si="349"/>
        <v>24.9516869</v>
      </c>
      <c r="U11178" s="1" t="s">
        <v>39</v>
      </c>
    </row>
    <row r="11179" spans="1:21" x14ac:dyDescent="0.35">
      <c r="A11179" s="1" t="s">
        <v>195</v>
      </c>
      <c r="B11179">
        <v>2022</v>
      </c>
      <c r="C11179" s="1" t="s">
        <v>410</v>
      </c>
      <c r="D11179" s="1" t="s">
        <v>136</v>
      </c>
      <c r="E11179" s="1" t="s">
        <v>21</v>
      </c>
      <c r="F11179" s="1" t="s">
        <v>17796</v>
      </c>
      <c r="G11179">
        <v>2</v>
      </c>
      <c r="H11179">
        <v>1</v>
      </c>
      <c r="I11179">
        <v>3</v>
      </c>
      <c r="J11179">
        <v>0</v>
      </c>
      <c r="K11179">
        <v>0</v>
      </c>
      <c r="L11179">
        <v>0</v>
      </c>
      <c r="M11179">
        <v>1</v>
      </c>
      <c r="N11179" s="1" t="s">
        <v>51</v>
      </c>
      <c r="O11179" s="1" t="s">
        <v>2214</v>
      </c>
      <c r="P11179" s="1" t="s">
        <v>17797</v>
      </c>
      <c r="Q11179" s="1" t="s">
        <v>17798</v>
      </c>
      <c r="R11179" s="1" t="s">
        <v>17799</v>
      </c>
      <c r="S11179" s="1" t="str">
        <f t="shared" si="348"/>
        <v>8.676181916</v>
      </c>
      <c r="T11179" s="1" t="str">
        <f t="shared" si="349"/>
        <v>-77.53114404</v>
      </c>
      <c r="U11179" s="1" t="s">
        <v>21</v>
      </c>
    </row>
    <row r="11180" spans="1:21" x14ac:dyDescent="0.35">
      <c r="A11180" s="1" t="s">
        <v>195</v>
      </c>
      <c r="B11180">
        <v>2022</v>
      </c>
      <c r="C11180" s="1" t="s">
        <v>410</v>
      </c>
      <c r="D11180" s="1" t="s">
        <v>161</v>
      </c>
      <c r="E11180" s="1" t="s">
        <v>40</v>
      </c>
      <c r="F11180" s="1" t="s">
        <v>17800</v>
      </c>
      <c r="G11180">
        <v>3</v>
      </c>
      <c r="H11180">
        <v>0</v>
      </c>
      <c r="I11180">
        <v>3</v>
      </c>
      <c r="J11180">
        <v>17</v>
      </c>
      <c r="K11180">
        <v>1</v>
      </c>
      <c r="L11180">
        <v>2</v>
      </c>
      <c r="M11180">
        <v>0</v>
      </c>
      <c r="N11180" s="1" t="s">
        <v>66</v>
      </c>
      <c r="O11180" s="1" t="s">
        <v>43</v>
      </c>
      <c r="P11180" s="1" t="s">
        <v>17801</v>
      </c>
      <c r="Q11180" s="1" t="s">
        <v>17802</v>
      </c>
      <c r="R11180" s="1" t="s">
        <v>17803</v>
      </c>
      <c r="S11180" s="1" t="str">
        <f t="shared" si="348"/>
        <v>48.07163147</v>
      </c>
      <c r="T11180" s="1" t="str">
        <f t="shared" si="349"/>
        <v>17.07044753</v>
      </c>
      <c r="U11180" s="1" t="s">
        <v>71</v>
      </c>
    </row>
    <row r="11181" spans="1:21" x14ac:dyDescent="0.35">
      <c r="A11181" s="1" t="s">
        <v>195</v>
      </c>
      <c r="B11181">
        <v>2022</v>
      </c>
      <c r="C11181" s="1" t="s">
        <v>410</v>
      </c>
      <c r="D11181" s="1" t="s">
        <v>136</v>
      </c>
      <c r="E11181" s="1" t="s">
        <v>21</v>
      </c>
      <c r="F11181" s="1" t="s">
        <v>17804</v>
      </c>
      <c r="G11181">
        <v>8</v>
      </c>
      <c r="H11181">
        <v>0</v>
      </c>
      <c r="I11181">
        <v>8</v>
      </c>
      <c r="J11181">
        <v>10</v>
      </c>
      <c r="K11181">
        <v>6</v>
      </c>
      <c r="L11181">
        <v>1</v>
      </c>
      <c r="M11181">
        <v>3</v>
      </c>
      <c r="N11181" s="1" t="s">
        <v>66</v>
      </c>
      <c r="O11181" s="1" t="s">
        <v>43</v>
      </c>
      <c r="P11181" s="1" t="s">
        <v>17805</v>
      </c>
      <c r="Q11181" s="1" t="s">
        <v>17806</v>
      </c>
      <c r="R11181" s="1" t="s">
        <v>17807</v>
      </c>
      <c r="S11181" s="1" t="str">
        <f t="shared" si="348"/>
        <v>18.72890154</v>
      </c>
      <c r="T11181" s="1" t="str">
        <f t="shared" si="349"/>
        <v>-97.41230487</v>
      </c>
      <c r="U11181" s="1" t="s">
        <v>21</v>
      </c>
    </row>
    <row r="11182" spans="1:21" x14ac:dyDescent="0.35">
      <c r="A11182" s="1" t="s">
        <v>19</v>
      </c>
      <c r="B11182">
        <v>2022</v>
      </c>
      <c r="C11182" s="1" t="s">
        <v>410</v>
      </c>
      <c r="D11182" s="1" t="s">
        <v>64</v>
      </c>
      <c r="E11182" s="1" t="s">
        <v>40</v>
      </c>
      <c r="F11182" s="1" t="s">
        <v>262</v>
      </c>
      <c r="G11182">
        <v>1</v>
      </c>
      <c r="H11182">
        <v>0</v>
      </c>
      <c r="I11182">
        <v>1</v>
      </c>
      <c r="J11182">
        <v>0</v>
      </c>
      <c r="K11182">
        <v>0</v>
      </c>
      <c r="L11182">
        <v>1</v>
      </c>
      <c r="M11182">
        <v>0</v>
      </c>
      <c r="N11182" s="1" t="s">
        <v>35</v>
      </c>
      <c r="O11182" s="1" t="s">
        <v>789</v>
      </c>
      <c r="P11182" s="1" t="s">
        <v>17808</v>
      </c>
      <c r="Q11182" s="1" t="s">
        <v>805</v>
      </c>
      <c r="R11182" s="1" t="s">
        <v>17809</v>
      </c>
      <c r="S11182" s="1" t="str">
        <f t="shared" si="348"/>
        <v>41.42060345</v>
      </c>
      <c r="T11182" s="1" t="str">
        <f t="shared" si="349"/>
        <v>26.62788904</v>
      </c>
      <c r="U11182" s="1" t="s">
        <v>653</v>
      </c>
    </row>
    <row r="11183" spans="1:21" x14ac:dyDescent="0.35">
      <c r="A11183" s="1" t="s">
        <v>19</v>
      </c>
      <c r="B11183">
        <v>2022</v>
      </c>
      <c r="C11183" s="1" t="s">
        <v>335</v>
      </c>
      <c r="D11183" s="1" t="s">
        <v>161</v>
      </c>
      <c r="E11183" s="1" t="s">
        <v>40</v>
      </c>
      <c r="F11183" s="1" t="s">
        <v>162</v>
      </c>
      <c r="G11183">
        <v>3</v>
      </c>
      <c r="H11183">
        <v>0</v>
      </c>
      <c r="I11183">
        <v>3</v>
      </c>
      <c r="J11183">
        <v>0</v>
      </c>
      <c r="K11183">
        <v>0</v>
      </c>
      <c r="L11183">
        <v>0</v>
      </c>
      <c r="M11183">
        <v>0</v>
      </c>
      <c r="N11183" s="1" t="s">
        <v>24</v>
      </c>
      <c r="O11183" s="1" t="s">
        <v>789</v>
      </c>
      <c r="P11183" s="1" t="s">
        <v>17810</v>
      </c>
      <c r="Q11183" s="1" t="s">
        <v>805</v>
      </c>
      <c r="R11183" s="1" t="s">
        <v>17811</v>
      </c>
      <c r="S11183" s="1" t="str">
        <f t="shared" si="348"/>
        <v>41.34207264</v>
      </c>
      <c r="T11183" s="1" t="str">
        <f t="shared" si="349"/>
        <v>26.53068797</v>
      </c>
      <c r="U11183" s="1" t="s">
        <v>653</v>
      </c>
    </row>
    <row r="11184" spans="1:21" x14ac:dyDescent="0.35">
      <c r="A11184" s="1" t="s">
        <v>19</v>
      </c>
      <c r="B11184">
        <v>2022</v>
      </c>
      <c r="C11184" s="1" t="s">
        <v>410</v>
      </c>
      <c r="D11184" s="1" t="s">
        <v>161</v>
      </c>
      <c r="E11184" s="1" t="s">
        <v>40</v>
      </c>
      <c r="F11184" s="1" t="s">
        <v>162</v>
      </c>
      <c r="G11184">
        <v>1</v>
      </c>
      <c r="H11184">
        <v>0</v>
      </c>
      <c r="I11184">
        <v>1</v>
      </c>
      <c r="J11184">
        <v>0</v>
      </c>
      <c r="K11184">
        <v>1</v>
      </c>
      <c r="L11184">
        <v>0</v>
      </c>
      <c r="M11184">
        <v>0</v>
      </c>
      <c r="N11184" s="1" t="s">
        <v>42</v>
      </c>
      <c r="O11184" s="1" t="s">
        <v>789</v>
      </c>
      <c r="P11184" s="1" t="s">
        <v>17810</v>
      </c>
      <c r="Q11184" s="1" t="s">
        <v>805</v>
      </c>
      <c r="R11184" s="1" t="s">
        <v>17812</v>
      </c>
      <c r="S11184" s="1" t="str">
        <f t="shared" si="348"/>
        <v>41.31532459</v>
      </c>
      <c r="T11184" s="1" t="str">
        <f t="shared" si="349"/>
        <v>26.46665828</v>
      </c>
      <c r="U11184" s="1" t="s">
        <v>653</v>
      </c>
    </row>
    <row r="11185" spans="1:21" x14ac:dyDescent="0.35">
      <c r="A11185" s="1" t="s">
        <v>19</v>
      </c>
      <c r="B11185">
        <v>2022</v>
      </c>
      <c r="C11185" s="1" t="s">
        <v>410</v>
      </c>
      <c r="D11185" s="1" t="s">
        <v>161</v>
      </c>
      <c r="E11185" s="1" t="s">
        <v>40</v>
      </c>
      <c r="F11185" s="1" t="s">
        <v>162</v>
      </c>
      <c r="G11185">
        <v>1</v>
      </c>
      <c r="H11185">
        <v>0</v>
      </c>
      <c r="I11185">
        <v>1</v>
      </c>
      <c r="J11185">
        <v>0</v>
      </c>
      <c r="K11185">
        <v>0</v>
      </c>
      <c r="L11185">
        <v>1</v>
      </c>
      <c r="M11185">
        <v>0</v>
      </c>
      <c r="N11185" s="1" t="s">
        <v>42</v>
      </c>
      <c r="O11185" s="1" t="s">
        <v>789</v>
      </c>
      <c r="P11185" s="1" t="s">
        <v>17813</v>
      </c>
      <c r="Q11185" s="1" t="s">
        <v>805</v>
      </c>
      <c r="R11185" s="1" t="s">
        <v>17814</v>
      </c>
      <c r="S11185" s="1" t="str">
        <f t="shared" si="348"/>
        <v>41.32067508</v>
      </c>
      <c r="T11185" s="1" t="str">
        <f t="shared" si="349"/>
        <v>26.46871821</v>
      </c>
      <c r="U11185" s="1" t="s">
        <v>653</v>
      </c>
    </row>
    <row r="11186" spans="1:21" x14ac:dyDescent="0.35">
      <c r="A11186" s="1" t="s">
        <v>19</v>
      </c>
      <c r="B11186">
        <v>2022</v>
      </c>
      <c r="C11186" s="1" t="s">
        <v>410</v>
      </c>
      <c r="D11186" s="1" t="s">
        <v>161</v>
      </c>
      <c r="E11186" s="1" t="s">
        <v>40</v>
      </c>
      <c r="F11186" s="1" t="s">
        <v>162</v>
      </c>
      <c r="G11186">
        <v>1</v>
      </c>
      <c r="H11186">
        <v>0</v>
      </c>
      <c r="I11186">
        <v>1</v>
      </c>
      <c r="J11186">
        <v>0</v>
      </c>
      <c r="K11186">
        <v>0</v>
      </c>
      <c r="L11186">
        <v>1</v>
      </c>
      <c r="M11186">
        <v>0</v>
      </c>
      <c r="N11186" s="1" t="s">
        <v>82</v>
      </c>
      <c r="O11186" s="1" t="s">
        <v>789</v>
      </c>
      <c r="P11186" s="1" t="s">
        <v>17815</v>
      </c>
      <c r="Q11186" s="1" t="s">
        <v>17816</v>
      </c>
      <c r="R11186" s="1" t="s">
        <v>17814</v>
      </c>
      <c r="S11186" s="1" t="str">
        <f t="shared" si="348"/>
        <v>41.32067508</v>
      </c>
      <c r="T11186" s="1" t="str">
        <f t="shared" si="349"/>
        <v>26.46871821</v>
      </c>
      <c r="U11186" s="1" t="s">
        <v>653</v>
      </c>
    </row>
    <row r="11187" spans="1:21" x14ac:dyDescent="0.35">
      <c r="A11187" s="1" t="s">
        <v>19</v>
      </c>
      <c r="B11187">
        <v>2022</v>
      </c>
      <c r="C11187" s="1" t="s">
        <v>410</v>
      </c>
      <c r="D11187" s="1" t="s">
        <v>39</v>
      </c>
      <c r="E11187" s="1" t="s">
        <v>39</v>
      </c>
      <c r="F11187" s="1" t="s">
        <v>1192</v>
      </c>
      <c r="G11187">
        <v>3</v>
      </c>
      <c r="H11187">
        <v>0</v>
      </c>
      <c r="I11187">
        <v>3</v>
      </c>
      <c r="J11187">
        <v>45</v>
      </c>
      <c r="K11187">
        <v>0</v>
      </c>
      <c r="L11187">
        <v>3</v>
      </c>
      <c r="M11187">
        <v>0</v>
      </c>
      <c r="N11187" s="1" t="s">
        <v>51</v>
      </c>
      <c r="O11187" s="1" t="s">
        <v>305</v>
      </c>
      <c r="P11187" s="1" t="s">
        <v>17817</v>
      </c>
      <c r="Q11187" s="1" t="s">
        <v>17818</v>
      </c>
      <c r="R11187" s="1" t="s">
        <v>17819</v>
      </c>
      <c r="S11187" s="1" t="str">
        <f t="shared" si="348"/>
        <v>28.14759721</v>
      </c>
      <c r="T11187" s="1" t="str">
        <f t="shared" si="349"/>
        <v>-14.01233473</v>
      </c>
      <c r="U11187" s="1" t="s">
        <v>56</v>
      </c>
    </row>
    <row r="11188" spans="1:21" x14ac:dyDescent="0.35">
      <c r="A11188" s="1" t="s">
        <v>19</v>
      </c>
      <c r="B11188">
        <v>2022</v>
      </c>
      <c r="C11188" s="1" t="s">
        <v>410</v>
      </c>
      <c r="D11188" s="1" t="s">
        <v>30</v>
      </c>
      <c r="E11188" s="1" t="s">
        <v>22</v>
      </c>
      <c r="F11188" s="1" t="s">
        <v>23</v>
      </c>
      <c r="G11188">
        <v>1</v>
      </c>
      <c r="H11188">
        <v>0</v>
      </c>
      <c r="I11188">
        <v>1</v>
      </c>
      <c r="J11188">
        <v>7</v>
      </c>
      <c r="K11188">
        <v>0</v>
      </c>
      <c r="L11188">
        <v>1</v>
      </c>
      <c r="M11188">
        <v>0</v>
      </c>
      <c r="N11188" s="1" t="s">
        <v>66</v>
      </c>
      <c r="O11188" s="1" t="s">
        <v>25</v>
      </c>
      <c r="P11188" s="1" t="s">
        <v>17820</v>
      </c>
      <c r="Q11188" s="1" t="s">
        <v>17821</v>
      </c>
      <c r="R11188" s="1" t="s">
        <v>17822</v>
      </c>
      <c r="S11188" s="1" t="str">
        <f t="shared" si="348"/>
        <v>31.87820636</v>
      </c>
      <c r="T11188" s="1" t="str">
        <f t="shared" si="349"/>
        <v>-106.6104682</v>
      </c>
      <c r="U11188" s="1" t="s">
        <v>29</v>
      </c>
    </row>
    <row r="11189" spans="1:21" x14ac:dyDescent="0.35">
      <c r="A11189" s="1" t="s">
        <v>19</v>
      </c>
      <c r="B11189">
        <v>2022</v>
      </c>
      <c r="C11189" s="1" t="s">
        <v>410</v>
      </c>
      <c r="D11189" s="1" t="s">
        <v>21</v>
      </c>
      <c r="E11189" s="1" t="s">
        <v>22</v>
      </c>
      <c r="F11189" s="1" t="s">
        <v>677</v>
      </c>
      <c r="G11189">
        <v>1</v>
      </c>
      <c r="H11189">
        <v>0</v>
      </c>
      <c r="I11189">
        <v>1</v>
      </c>
      <c r="J11189">
        <v>0</v>
      </c>
      <c r="K11189">
        <v>0</v>
      </c>
      <c r="L11189">
        <v>1</v>
      </c>
      <c r="M11189">
        <v>0</v>
      </c>
      <c r="N11189" s="1" t="s">
        <v>51</v>
      </c>
      <c r="O11189" s="1" t="s">
        <v>25</v>
      </c>
      <c r="P11189" s="1" t="s">
        <v>17823</v>
      </c>
      <c r="Q11189" s="1" t="s">
        <v>17824</v>
      </c>
      <c r="R11189" s="1" t="s">
        <v>17825</v>
      </c>
      <c r="S11189" s="1" t="str">
        <f t="shared" si="348"/>
        <v>28.74158781</v>
      </c>
      <c r="T11189" s="1" t="str">
        <f t="shared" si="349"/>
        <v>-100.5115921</v>
      </c>
      <c r="U11189" s="1" t="s">
        <v>29</v>
      </c>
    </row>
    <row r="11190" spans="1:21" x14ac:dyDescent="0.35">
      <c r="A11190" s="1" t="s">
        <v>19</v>
      </c>
      <c r="B11190">
        <v>2022</v>
      </c>
      <c r="C11190" s="1" t="s">
        <v>410</v>
      </c>
      <c r="D11190" s="1" t="s">
        <v>30</v>
      </c>
      <c r="E11190" s="1" t="s">
        <v>21</v>
      </c>
      <c r="F11190" s="1" t="s">
        <v>31</v>
      </c>
      <c r="G11190">
        <v>1</v>
      </c>
      <c r="H11190">
        <v>0</v>
      </c>
      <c r="I11190">
        <v>1</v>
      </c>
      <c r="J11190">
        <v>0</v>
      </c>
      <c r="K11190">
        <v>0</v>
      </c>
      <c r="L11190">
        <v>1</v>
      </c>
      <c r="M11190">
        <v>0</v>
      </c>
      <c r="N11190" s="1" t="s">
        <v>51</v>
      </c>
      <c r="O11190" s="1" t="s">
        <v>25</v>
      </c>
      <c r="P11190" s="1" t="s">
        <v>17826</v>
      </c>
      <c r="Q11190" s="1" t="s">
        <v>3204</v>
      </c>
      <c r="R11190" s="1" t="s">
        <v>17827</v>
      </c>
      <c r="S11190" s="1" t="str">
        <f t="shared" si="348"/>
        <v>28.69367268</v>
      </c>
      <c r="T11190" s="1" t="str">
        <f t="shared" si="349"/>
        <v>-100.5105726</v>
      </c>
      <c r="U11190" s="1" t="s">
        <v>21</v>
      </c>
    </row>
    <row r="11191" spans="1:21" x14ac:dyDescent="0.35">
      <c r="A11191" s="1" t="s">
        <v>19</v>
      </c>
      <c r="B11191">
        <v>2022</v>
      </c>
      <c r="C11191" s="1" t="s">
        <v>410</v>
      </c>
      <c r="D11191" s="1" t="s">
        <v>80</v>
      </c>
      <c r="E11191" s="1" t="s">
        <v>80</v>
      </c>
      <c r="F11191" s="1" t="s">
        <v>81</v>
      </c>
      <c r="G11191">
        <v>3</v>
      </c>
      <c r="H11191">
        <v>0</v>
      </c>
      <c r="I11191">
        <v>3</v>
      </c>
      <c r="J11191">
        <v>30</v>
      </c>
      <c r="K11191">
        <v>0</v>
      </c>
      <c r="L11191">
        <v>0</v>
      </c>
      <c r="M11191">
        <v>0</v>
      </c>
      <c r="N11191" s="1" t="s">
        <v>66</v>
      </c>
      <c r="O11191" s="1" t="s">
        <v>43</v>
      </c>
      <c r="P11191" s="1" t="s">
        <v>17828</v>
      </c>
      <c r="Q11191" s="1" t="s">
        <v>17829</v>
      </c>
      <c r="R11191" s="1" t="s">
        <v>17830</v>
      </c>
      <c r="S11191" s="1" t="str">
        <f t="shared" si="348"/>
        <v>8.058172148</v>
      </c>
      <c r="T11191" s="1" t="str">
        <f t="shared" si="349"/>
        <v>99.89279446</v>
      </c>
      <c r="U11191" s="1" t="s">
        <v>80</v>
      </c>
    </row>
    <row r="11192" spans="1:21" x14ac:dyDescent="0.35">
      <c r="A11192" s="1" t="s">
        <v>19</v>
      </c>
      <c r="B11192">
        <v>2022</v>
      </c>
      <c r="C11192" s="1" t="s">
        <v>224</v>
      </c>
      <c r="D11192" s="1" t="s">
        <v>39</v>
      </c>
      <c r="E11192" s="1" t="s">
        <v>49</v>
      </c>
      <c r="F11192" s="1" t="s">
        <v>1192</v>
      </c>
      <c r="G11192">
        <v>1</v>
      </c>
      <c r="H11192">
        <v>0</v>
      </c>
      <c r="I11192">
        <v>1</v>
      </c>
      <c r="J11192">
        <v>0</v>
      </c>
      <c r="K11192">
        <v>0</v>
      </c>
      <c r="L11192">
        <v>1</v>
      </c>
      <c r="M11192">
        <v>0</v>
      </c>
      <c r="N11192" s="1" t="s">
        <v>51</v>
      </c>
      <c r="O11192" s="1" t="s">
        <v>87</v>
      </c>
      <c r="P11192" s="1" t="s">
        <v>17831</v>
      </c>
      <c r="Q11192" s="1" t="s">
        <v>17832</v>
      </c>
      <c r="R11192" s="1" t="s">
        <v>17833</v>
      </c>
      <c r="S11192" s="1" t="str">
        <f t="shared" si="348"/>
        <v>35.2871277</v>
      </c>
      <c r="T11192" s="1" t="str">
        <f t="shared" si="349"/>
        <v>-2.922036</v>
      </c>
      <c r="U11192" s="1" t="s">
        <v>56</v>
      </c>
    </row>
    <row r="11193" spans="1:21" x14ac:dyDescent="0.35">
      <c r="A11193" s="1" t="s">
        <v>19</v>
      </c>
      <c r="B11193">
        <v>2022</v>
      </c>
      <c r="C11193" s="1" t="s">
        <v>224</v>
      </c>
      <c r="D11193" s="1" t="s">
        <v>39</v>
      </c>
      <c r="E11193" s="1" t="s">
        <v>49</v>
      </c>
      <c r="F11193" s="1" t="s">
        <v>1192</v>
      </c>
      <c r="G11193">
        <v>0</v>
      </c>
      <c r="H11193">
        <v>3</v>
      </c>
      <c r="I11193">
        <v>3</v>
      </c>
      <c r="J11193">
        <v>0</v>
      </c>
      <c r="K11193">
        <v>0</v>
      </c>
      <c r="L11193">
        <v>3</v>
      </c>
      <c r="M11193">
        <v>0</v>
      </c>
      <c r="N11193" s="1" t="s">
        <v>51</v>
      </c>
      <c r="O11193" s="1" t="s">
        <v>87</v>
      </c>
      <c r="P11193" s="1" t="s">
        <v>17834</v>
      </c>
      <c r="Q11193" s="1" t="s">
        <v>17835</v>
      </c>
      <c r="R11193" s="1" t="s">
        <v>17836</v>
      </c>
      <c r="S11193" s="1" t="str">
        <f t="shared" si="348"/>
        <v>35.35665555</v>
      </c>
      <c r="T11193" s="1" t="str">
        <f t="shared" si="349"/>
        <v>-2.366098</v>
      </c>
      <c r="U11193" s="1" t="s">
        <v>56</v>
      </c>
    </row>
    <row r="11194" spans="1:21" x14ac:dyDescent="0.35">
      <c r="A11194" s="1" t="s">
        <v>19</v>
      </c>
      <c r="B11194">
        <v>2022</v>
      </c>
      <c r="C11194" s="1" t="s">
        <v>410</v>
      </c>
      <c r="D11194" s="1" t="s">
        <v>161</v>
      </c>
      <c r="E11194" s="1" t="s">
        <v>40</v>
      </c>
      <c r="F11194" s="1" t="s">
        <v>162</v>
      </c>
      <c r="G11194">
        <v>1</v>
      </c>
      <c r="H11194">
        <v>0</v>
      </c>
      <c r="I11194">
        <v>1</v>
      </c>
      <c r="J11194">
        <v>0</v>
      </c>
      <c r="K11194">
        <v>0</v>
      </c>
      <c r="L11194">
        <v>1</v>
      </c>
      <c r="M11194">
        <v>0</v>
      </c>
      <c r="N11194" s="1" t="s">
        <v>82</v>
      </c>
      <c r="O11194" s="1" t="s">
        <v>577</v>
      </c>
      <c r="P11194" s="1" t="s">
        <v>17837</v>
      </c>
      <c r="Q11194" s="1" t="s">
        <v>10921</v>
      </c>
      <c r="R11194" s="1" t="s">
        <v>17838</v>
      </c>
      <c r="S11194" s="1" t="str">
        <f t="shared" si="348"/>
        <v>42.55166211</v>
      </c>
      <c r="T11194" s="1" t="str">
        <f t="shared" si="349"/>
        <v>21.900739</v>
      </c>
      <c r="U11194" s="1" t="s">
        <v>653</v>
      </c>
    </row>
    <row r="11195" spans="1:21" x14ac:dyDescent="0.35">
      <c r="A11195" s="1" t="s">
        <v>19</v>
      </c>
      <c r="B11195">
        <v>2022</v>
      </c>
      <c r="C11195" s="1" t="s">
        <v>410</v>
      </c>
      <c r="D11195" s="1" t="s">
        <v>21</v>
      </c>
      <c r="E11195" s="1" t="s">
        <v>22</v>
      </c>
      <c r="F11195" s="1" t="s">
        <v>23</v>
      </c>
      <c r="G11195">
        <v>1</v>
      </c>
      <c r="H11195">
        <v>0</v>
      </c>
      <c r="I11195">
        <v>1</v>
      </c>
      <c r="J11195">
        <v>0</v>
      </c>
      <c r="K11195">
        <v>0</v>
      </c>
      <c r="L11195">
        <v>1</v>
      </c>
      <c r="M11195">
        <v>0</v>
      </c>
      <c r="N11195" s="1" t="s">
        <v>51</v>
      </c>
      <c r="O11195" s="1" t="s">
        <v>25</v>
      </c>
      <c r="P11195" s="1" t="s">
        <v>17839</v>
      </c>
      <c r="Q11195" s="1" t="s">
        <v>623</v>
      </c>
      <c r="R11195" s="1" t="s">
        <v>17840</v>
      </c>
      <c r="S11195" s="1" t="str">
        <f t="shared" si="348"/>
        <v>26.24623802</v>
      </c>
      <c r="T11195" s="1" t="str">
        <f t="shared" si="349"/>
        <v>-98.559408</v>
      </c>
      <c r="U11195" s="1" t="s">
        <v>29</v>
      </c>
    </row>
    <row r="11196" spans="1:21" x14ac:dyDescent="0.35">
      <c r="A11196" s="1" t="s">
        <v>19</v>
      </c>
      <c r="B11196">
        <v>2022</v>
      </c>
      <c r="C11196" s="1" t="s">
        <v>335</v>
      </c>
      <c r="D11196" s="1" t="s">
        <v>21</v>
      </c>
      <c r="E11196" s="1" t="s">
        <v>22</v>
      </c>
      <c r="F11196" s="1" t="s">
        <v>677</v>
      </c>
      <c r="G11196">
        <v>0</v>
      </c>
      <c r="H11196">
        <v>1</v>
      </c>
      <c r="I11196">
        <v>1</v>
      </c>
      <c r="J11196">
        <v>0</v>
      </c>
      <c r="K11196">
        <v>0</v>
      </c>
      <c r="L11196">
        <v>1</v>
      </c>
      <c r="M11196">
        <v>0</v>
      </c>
      <c r="N11196" s="1" t="s">
        <v>42</v>
      </c>
      <c r="O11196" s="1" t="s">
        <v>25</v>
      </c>
      <c r="P11196" s="1" t="s">
        <v>17841</v>
      </c>
      <c r="Q11196" s="1" t="s">
        <v>17842</v>
      </c>
      <c r="R11196" s="1" t="s">
        <v>17843</v>
      </c>
      <c r="S11196" s="1" t="str">
        <f t="shared" si="348"/>
        <v>32.41202369</v>
      </c>
      <c r="T11196" s="1" t="str">
        <f t="shared" si="349"/>
        <v>-111.25281</v>
      </c>
      <c r="U11196" s="1" t="s">
        <v>29</v>
      </c>
    </row>
    <row r="11197" spans="1:21" x14ac:dyDescent="0.35">
      <c r="A11197" s="1" t="s">
        <v>19</v>
      </c>
      <c r="B11197">
        <v>2022</v>
      </c>
      <c r="C11197" s="1" t="s">
        <v>335</v>
      </c>
      <c r="D11197" s="1" t="s">
        <v>21</v>
      </c>
      <c r="E11197" s="1" t="s">
        <v>22</v>
      </c>
      <c r="F11197" s="1" t="s">
        <v>34</v>
      </c>
      <c r="G11197">
        <v>1</v>
      </c>
      <c r="H11197">
        <v>0</v>
      </c>
      <c r="I11197">
        <v>1</v>
      </c>
      <c r="J11197">
        <v>1</v>
      </c>
      <c r="K11197">
        <v>0</v>
      </c>
      <c r="L11197">
        <v>1</v>
      </c>
      <c r="M11197">
        <v>0</v>
      </c>
      <c r="N11197" s="1" t="s">
        <v>42</v>
      </c>
      <c r="O11197" s="1" t="s">
        <v>25</v>
      </c>
      <c r="P11197" s="1" t="s">
        <v>17844</v>
      </c>
      <c r="Q11197" s="1" t="s">
        <v>17845</v>
      </c>
      <c r="R11197" s="1" t="s">
        <v>17846</v>
      </c>
      <c r="S11197" s="1" t="str">
        <f t="shared" si="348"/>
        <v>32.284117</v>
      </c>
      <c r="T11197" s="1" t="str">
        <f t="shared" si="349"/>
        <v>-111.522637</v>
      </c>
      <c r="U11197" s="1" t="s">
        <v>29</v>
      </c>
    </row>
    <row r="11198" spans="1:21" x14ac:dyDescent="0.35">
      <c r="A11198" s="1" t="s">
        <v>19</v>
      </c>
      <c r="B11198">
        <v>2022</v>
      </c>
      <c r="C11198" s="1" t="s">
        <v>410</v>
      </c>
      <c r="D11198" s="1" t="s">
        <v>136</v>
      </c>
      <c r="E11198" s="1" t="s">
        <v>21</v>
      </c>
      <c r="F11198" s="1" t="s">
        <v>2118</v>
      </c>
      <c r="G11198">
        <v>1</v>
      </c>
      <c r="H11198">
        <v>0</v>
      </c>
      <c r="I11198">
        <v>1</v>
      </c>
      <c r="J11198">
        <v>2</v>
      </c>
      <c r="K11198">
        <v>0</v>
      </c>
      <c r="L11198">
        <v>1</v>
      </c>
      <c r="M11198">
        <v>0</v>
      </c>
      <c r="N11198" s="1" t="s">
        <v>51</v>
      </c>
      <c r="O11198" s="1" t="s">
        <v>25</v>
      </c>
      <c r="P11198" s="1" t="s">
        <v>17847</v>
      </c>
      <c r="Q11198" s="1" t="s">
        <v>17848</v>
      </c>
      <c r="R11198" s="1" t="s">
        <v>17849</v>
      </c>
      <c r="S11198" s="1" t="str">
        <f t="shared" si="348"/>
        <v>28.743156</v>
      </c>
      <c r="T11198" s="1" t="str">
        <f t="shared" si="349"/>
        <v>-100.515328</v>
      </c>
      <c r="U11198" s="1" t="s">
        <v>21</v>
      </c>
    </row>
    <row r="11199" spans="1:21" x14ac:dyDescent="0.35">
      <c r="A11199" s="1" t="s">
        <v>19</v>
      </c>
      <c r="B11199">
        <v>2022</v>
      </c>
      <c r="C11199" s="1" t="s">
        <v>335</v>
      </c>
      <c r="D11199" s="1" t="s">
        <v>21</v>
      </c>
      <c r="E11199" s="1" t="s">
        <v>22</v>
      </c>
      <c r="F11199" s="1" t="s">
        <v>34</v>
      </c>
      <c r="G11199">
        <v>1</v>
      </c>
      <c r="H11199">
        <v>0</v>
      </c>
      <c r="I11199">
        <v>1</v>
      </c>
      <c r="J11199">
        <v>0</v>
      </c>
      <c r="K11199">
        <v>0</v>
      </c>
      <c r="L11199">
        <v>1</v>
      </c>
      <c r="M11199">
        <v>0</v>
      </c>
      <c r="N11199" s="1" t="s">
        <v>42</v>
      </c>
      <c r="O11199" s="1" t="s">
        <v>25</v>
      </c>
      <c r="P11199" s="1" t="s">
        <v>17850</v>
      </c>
      <c r="Q11199" s="1" t="s">
        <v>17851</v>
      </c>
      <c r="R11199" s="1" t="s">
        <v>17852</v>
      </c>
      <c r="S11199" s="1" t="str">
        <f t="shared" si="348"/>
        <v>33.04307</v>
      </c>
      <c r="T11199" s="1" t="str">
        <f t="shared" si="349"/>
        <v>-114.810549</v>
      </c>
      <c r="U11199" s="1" t="s">
        <v>29</v>
      </c>
    </row>
    <row r="11200" spans="1:21" x14ac:dyDescent="0.35">
      <c r="A11200" s="1" t="s">
        <v>19</v>
      </c>
      <c r="B11200">
        <v>2022</v>
      </c>
      <c r="C11200" s="1" t="s">
        <v>224</v>
      </c>
      <c r="D11200" s="1" t="s">
        <v>21</v>
      </c>
      <c r="E11200" s="1" t="s">
        <v>22</v>
      </c>
      <c r="F11200" s="1" t="s">
        <v>34</v>
      </c>
      <c r="G11200">
        <v>0</v>
      </c>
      <c r="H11200">
        <v>1</v>
      </c>
      <c r="I11200">
        <v>1</v>
      </c>
      <c r="J11200">
        <v>0</v>
      </c>
      <c r="K11200">
        <v>0</v>
      </c>
      <c r="L11200">
        <v>1</v>
      </c>
      <c r="M11200">
        <v>0</v>
      </c>
      <c r="N11200" s="1" t="s">
        <v>24</v>
      </c>
      <c r="O11200" s="1" t="s">
        <v>25</v>
      </c>
      <c r="P11200" s="1" t="s">
        <v>17853</v>
      </c>
      <c r="Q11200" s="1" t="s">
        <v>17854</v>
      </c>
      <c r="R11200" s="1" t="s">
        <v>17855</v>
      </c>
      <c r="S11200" s="1" t="str">
        <f t="shared" si="348"/>
        <v>26.144776</v>
      </c>
      <c r="T11200" s="1" t="str">
        <f t="shared" si="349"/>
        <v>-98.290059</v>
      </c>
      <c r="U11200" s="1" t="s">
        <v>29</v>
      </c>
    </row>
    <row r="11201" spans="1:21" x14ac:dyDescent="0.35">
      <c r="A11201" s="1" t="s">
        <v>19</v>
      </c>
      <c r="B11201">
        <v>2022</v>
      </c>
      <c r="C11201" s="1" t="s">
        <v>410</v>
      </c>
      <c r="D11201" s="1" t="s">
        <v>12641</v>
      </c>
      <c r="E11201" s="1" t="s">
        <v>21</v>
      </c>
      <c r="F11201" s="1" t="s">
        <v>31</v>
      </c>
      <c r="G11201">
        <v>1</v>
      </c>
      <c r="H11201">
        <v>0</v>
      </c>
      <c r="I11201">
        <v>1</v>
      </c>
      <c r="J11201">
        <v>0</v>
      </c>
      <c r="K11201">
        <v>0</v>
      </c>
      <c r="L11201">
        <v>1</v>
      </c>
      <c r="M11201">
        <v>0</v>
      </c>
      <c r="N11201" s="1" t="s">
        <v>24</v>
      </c>
      <c r="O11201" s="1" t="s">
        <v>43</v>
      </c>
      <c r="P11201" s="1" t="s">
        <v>17856</v>
      </c>
      <c r="Q11201" s="1" t="s">
        <v>17857</v>
      </c>
      <c r="R11201" s="1" t="s">
        <v>17858</v>
      </c>
      <c r="S11201" s="1" t="str">
        <f t="shared" si="348"/>
        <v>20.515906</v>
      </c>
      <c r="T11201" s="1" t="str">
        <f t="shared" si="349"/>
        <v>-100.902326</v>
      </c>
      <c r="U11201" s="1" t="s">
        <v>21</v>
      </c>
    </row>
    <row r="11202" spans="1:21" x14ac:dyDescent="0.35">
      <c r="A11202" s="1" t="s">
        <v>19</v>
      </c>
      <c r="B11202">
        <v>2022</v>
      </c>
      <c r="C11202" s="1" t="s">
        <v>410</v>
      </c>
      <c r="D11202" s="1" t="s">
        <v>12641</v>
      </c>
      <c r="E11202" s="1" t="s">
        <v>21</v>
      </c>
      <c r="F11202" s="1" t="s">
        <v>31</v>
      </c>
      <c r="G11202">
        <v>1</v>
      </c>
      <c r="H11202">
        <v>0</v>
      </c>
      <c r="I11202">
        <v>1</v>
      </c>
      <c r="J11202">
        <v>0</v>
      </c>
      <c r="K11202">
        <v>0</v>
      </c>
      <c r="L11202">
        <v>1</v>
      </c>
      <c r="M11202">
        <v>0</v>
      </c>
      <c r="N11202" s="1" t="s">
        <v>51</v>
      </c>
      <c r="O11202" s="1" t="s">
        <v>25</v>
      </c>
      <c r="P11202" s="1" t="s">
        <v>17859</v>
      </c>
      <c r="Q11202" s="1" t="s">
        <v>4306</v>
      </c>
      <c r="R11202" s="1" t="s">
        <v>17860</v>
      </c>
      <c r="S11202" s="1" t="str">
        <f t="shared" ref="S11202:S11265" si="350">LEFT(R11202, FIND(",", R11202) - 1)</f>
        <v>28.680686</v>
      </c>
      <c r="T11202" s="1" t="str">
        <f t="shared" ref="T11202:T11265" si="351">RIGHT(R11202, LEN(R11202) - FIND(",", R11202) - 1)</f>
        <v>-100.507151</v>
      </c>
      <c r="U11202" s="1" t="s">
        <v>21</v>
      </c>
    </row>
    <row r="11203" spans="1:21" x14ac:dyDescent="0.35">
      <c r="A11203" s="1" t="s">
        <v>19</v>
      </c>
      <c r="B11203">
        <v>2022</v>
      </c>
      <c r="C11203" s="1" t="s">
        <v>410</v>
      </c>
      <c r="D11203" s="1" t="s">
        <v>12641</v>
      </c>
      <c r="E11203" s="1" t="s">
        <v>22</v>
      </c>
      <c r="F11203" s="1" t="s">
        <v>31</v>
      </c>
      <c r="G11203">
        <v>3</v>
      </c>
      <c r="H11203">
        <v>0</v>
      </c>
      <c r="I11203">
        <v>3</v>
      </c>
      <c r="J11203">
        <v>0</v>
      </c>
      <c r="K11203">
        <v>0</v>
      </c>
      <c r="L11203">
        <v>3</v>
      </c>
      <c r="M11203">
        <v>0</v>
      </c>
      <c r="N11203" s="1" t="s">
        <v>51</v>
      </c>
      <c r="O11203" s="1" t="s">
        <v>25</v>
      </c>
      <c r="P11203" s="1" t="s">
        <v>17861</v>
      </c>
      <c r="Q11203" s="1" t="s">
        <v>623</v>
      </c>
      <c r="R11203" s="1" t="s">
        <v>17862</v>
      </c>
      <c r="S11203" s="1" t="str">
        <f t="shared" si="350"/>
        <v>28.70175</v>
      </c>
      <c r="T11203" s="1" t="str">
        <f t="shared" si="351"/>
        <v>-100.510731</v>
      </c>
      <c r="U11203" s="1" t="s">
        <v>29</v>
      </c>
    </row>
    <row r="11204" spans="1:21" x14ac:dyDescent="0.35">
      <c r="A11204" s="1" t="s">
        <v>19</v>
      </c>
      <c r="B11204">
        <v>2022</v>
      </c>
      <c r="C11204" s="1" t="s">
        <v>410</v>
      </c>
      <c r="D11204" s="1" t="s">
        <v>6091</v>
      </c>
      <c r="E11204" s="1" t="s">
        <v>40</v>
      </c>
      <c r="F11204" s="1" t="s">
        <v>17863</v>
      </c>
      <c r="G11204">
        <v>14</v>
      </c>
      <c r="H11204">
        <v>0</v>
      </c>
      <c r="I11204">
        <v>14</v>
      </c>
      <c r="J11204">
        <v>3</v>
      </c>
      <c r="K11204">
        <v>0</v>
      </c>
      <c r="L11204">
        <v>0</v>
      </c>
      <c r="M11204">
        <v>0</v>
      </c>
      <c r="N11204" s="1" t="s">
        <v>66</v>
      </c>
      <c r="O11204" s="1" t="s">
        <v>43</v>
      </c>
      <c r="P11204" s="1" t="s">
        <v>17864</v>
      </c>
      <c r="Q11204" s="1" t="s">
        <v>17865</v>
      </c>
      <c r="R11204" s="1" t="s">
        <v>17866</v>
      </c>
      <c r="S11204" s="1" t="str">
        <f t="shared" si="350"/>
        <v>53.129278</v>
      </c>
      <c r="T11204" s="1" t="str">
        <f t="shared" si="351"/>
        <v>47.413722</v>
      </c>
      <c r="U11204" s="1" t="s">
        <v>581</v>
      </c>
    </row>
    <row r="11205" spans="1:21" x14ac:dyDescent="0.35">
      <c r="A11205" s="1" t="s">
        <v>19</v>
      </c>
      <c r="B11205">
        <v>2022</v>
      </c>
      <c r="C11205" s="1" t="s">
        <v>410</v>
      </c>
      <c r="D11205" s="1" t="s">
        <v>12288</v>
      </c>
      <c r="E11205" s="1" t="s">
        <v>72</v>
      </c>
      <c r="F11205" s="1" t="s">
        <v>73</v>
      </c>
      <c r="G11205">
        <v>2</v>
      </c>
      <c r="H11205">
        <v>0</v>
      </c>
      <c r="I11205">
        <v>2</v>
      </c>
      <c r="J11205">
        <v>16</v>
      </c>
      <c r="K11205">
        <v>1</v>
      </c>
      <c r="L11205">
        <v>1</v>
      </c>
      <c r="M11205">
        <v>0</v>
      </c>
      <c r="N11205" s="1" t="s">
        <v>51</v>
      </c>
      <c r="O11205" s="1" t="s">
        <v>74</v>
      </c>
      <c r="P11205" s="1" t="s">
        <v>17867</v>
      </c>
      <c r="Q11205" s="1" t="s">
        <v>17868</v>
      </c>
      <c r="R11205" s="1" t="s">
        <v>17869</v>
      </c>
      <c r="S11205" s="1" t="str">
        <f t="shared" si="350"/>
        <v>18.335399</v>
      </c>
      <c r="T11205" s="1" t="str">
        <f t="shared" si="351"/>
        <v>-64.693659</v>
      </c>
      <c r="U11205" s="1" t="s">
        <v>72</v>
      </c>
    </row>
    <row r="11206" spans="1:21" x14ac:dyDescent="0.35">
      <c r="A11206" s="1" t="s">
        <v>19</v>
      </c>
      <c r="B11206">
        <v>2022</v>
      </c>
      <c r="C11206" s="1" t="s">
        <v>410</v>
      </c>
      <c r="D11206" s="1" t="s">
        <v>10102</v>
      </c>
      <c r="E11206" s="1" t="s">
        <v>49</v>
      </c>
      <c r="F11206" s="1" t="s">
        <v>1192</v>
      </c>
      <c r="G11206">
        <v>1</v>
      </c>
      <c r="H11206">
        <v>0</v>
      </c>
      <c r="I11206">
        <v>1</v>
      </c>
      <c r="J11206">
        <v>0</v>
      </c>
      <c r="K11206">
        <v>0</v>
      </c>
      <c r="L11206">
        <v>1</v>
      </c>
      <c r="M11206">
        <v>0</v>
      </c>
      <c r="N11206" s="1" t="s">
        <v>51</v>
      </c>
      <c r="O11206" s="1" t="s">
        <v>87</v>
      </c>
      <c r="P11206" s="1" t="s">
        <v>17870</v>
      </c>
      <c r="Q11206" s="1" t="s">
        <v>17871</v>
      </c>
      <c r="R11206" s="1" t="s">
        <v>17872</v>
      </c>
      <c r="S11206" s="1" t="str">
        <f t="shared" si="350"/>
        <v>35.292794</v>
      </c>
      <c r="T11206" s="1" t="str">
        <f t="shared" si="351"/>
        <v>-2.908437</v>
      </c>
      <c r="U11206" s="1" t="s">
        <v>56</v>
      </c>
    </row>
    <row r="11207" spans="1:21" x14ac:dyDescent="0.35">
      <c r="A11207" s="1" t="s">
        <v>19</v>
      </c>
      <c r="B11207">
        <v>2022</v>
      </c>
      <c r="C11207" s="1" t="s">
        <v>410</v>
      </c>
      <c r="D11207" s="1" t="s">
        <v>10102</v>
      </c>
      <c r="E11207" s="1" t="s">
        <v>49</v>
      </c>
      <c r="F11207" s="1" t="s">
        <v>31</v>
      </c>
      <c r="G11207">
        <v>1</v>
      </c>
      <c r="H11207">
        <v>0</v>
      </c>
      <c r="I11207">
        <v>1</v>
      </c>
      <c r="J11207">
        <v>0</v>
      </c>
      <c r="K11207">
        <v>0</v>
      </c>
      <c r="L11207">
        <v>1</v>
      </c>
      <c r="M11207">
        <v>0</v>
      </c>
      <c r="N11207" s="1" t="s">
        <v>24</v>
      </c>
      <c r="O11207" s="1" t="s">
        <v>87</v>
      </c>
      <c r="P11207" s="1" t="s">
        <v>17873</v>
      </c>
      <c r="Q11207" s="1" t="s">
        <v>17871</v>
      </c>
      <c r="R11207" s="1" t="s">
        <v>17874</v>
      </c>
      <c r="S11207" s="1" t="str">
        <f t="shared" si="350"/>
        <v>35.319468</v>
      </c>
      <c r="T11207" s="1" t="str">
        <f t="shared" si="351"/>
        <v>-2.952635</v>
      </c>
      <c r="U11207" s="1" t="s">
        <v>56</v>
      </c>
    </row>
    <row r="11208" spans="1:21" x14ac:dyDescent="0.35">
      <c r="A11208" s="1" t="s">
        <v>195</v>
      </c>
      <c r="B11208">
        <v>2022</v>
      </c>
      <c r="C11208" s="1" t="s">
        <v>410</v>
      </c>
      <c r="D11208" s="1" t="s">
        <v>39</v>
      </c>
      <c r="E11208" s="1" t="s">
        <v>39</v>
      </c>
      <c r="F11208" s="1" t="s">
        <v>17875</v>
      </c>
      <c r="G11208">
        <v>7</v>
      </c>
      <c r="H11208">
        <v>11</v>
      </c>
      <c r="I11208">
        <v>18</v>
      </c>
      <c r="J11208">
        <v>38</v>
      </c>
      <c r="K11208">
        <v>0</v>
      </c>
      <c r="L11208">
        <v>4</v>
      </c>
      <c r="M11208">
        <v>0</v>
      </c>
      <c r="N11208" s="1" t="s">
        <v>51</v>
      </c>
      <c r="O11208" s="1" t="s">
        <v>305</v>
      </c>
      <c r="P11208" s="1" t="s">
        <v>17876</v>
      </c>
      <c r="Q11208" s="1" t="s">
        <v>17877</v>
      </c>
      <c r="R11208" s="1" t="s">
        <v>17878</v>
      </c>
      <c r="S11208" s="1" t="str">
        <f t="shared" si="350"/>
        <v>26.54432227</v>
      </c>
      <c r="T11208" s="1" t="str">
        <f t="shared" si="351"/>
        <v>-13.841435</v>
      </c>
      <c r="U11208" s="1" t="s">
        <v>56</v>
      </c>
    </row>
    <row r="11209" spans="1:21" x14ac:dyDescent="0.35">
      <c r="A11209" s="1" t="s">
        <v>19</v>
      </c>
      <c r="B11209">
        <v>2022</v>
      </c>
      <c r="C11209" s="1" t="s">
        <v>410</v>
      </c>
      <c r="D11209" s="1" t="s">
        <v>14745</v>
      </c>
      <c r="E11209" s="1" t="s">
        <v>22</v>
      </c>
      <c r="F11209" s="1" t="s">
        <v>31</v>
      </c>
      <c r="G11209">
        <v>1</v>
      </c>
      <c r="H11209">
        <v>0</v>
      </c>
      <c r="I11209">
        <v>1</v>
      </c>
      <c r="J11209">
        <v>0</v>
      </c>
      <c r="K11209">
        <v>0</v>
      </c>
      <c r="L11209">
        <v>1</v>
      </c>
      <c r="M11209">
        <v>0</v>
      </c>
      <c r="N11209" s="1" t="s">
        <v>51</v>
      </c>
      <c r="O11209" s="1" t="s">
        <v>25</v>
      </c>
      <c r="P11209" s="1" t="s">
        <v>17879</v>
      </c>
      <c r="Q11209" s="1" t="s">
        <v>4306</v>
      </c>
      <c r="R11209" s="1" t="s">
        <v>17880</v>
      </c>
      <c r="S11209" s="1" t="str">
        <f t="shared" si="350"/>
        <v>28.673803</v>
      </c>
      <c r="T11209" s="1" t="str">
        <f t="shared" si="351"/>
        <v>-100.504031</v>
      </c>
      <c r="U11209" s="1" t="s">
        <v>29</v>
      </c>
    </row>
    <row r="11210" spans="1:21" x14ac:dyDescent="0.35">
      <c r="A11210" s="1" t="s">
        <v>19</v>
      </c>
      <c r="B11210">
        <v>2022</v>
      </c>
      <c r="C11210" s="1" t="s">
        <v>410</v>
      </c>
      <c r="D11210" s="1" t="s">
        <v>21</v>
      </c>
      <c r="E11210" s="1" t="s">
        <v>21</v>
      </c>
      <c r="F11210" s="1" t="s">
        <v>23</v>
      </c>
      <c r="G11210">
        <v>1</v>
      </c>
      <c r="H11210">
        <v>0</v>
      </c>
      <c r="I11210">
        <v>1</v>
      </c>
      <c r="J11210">
        <v>0</v>
      </c>
      <c r="K11210">
        <v>1</v>
      </c>
      <c r="L11210">
        <v>0</v>
      </c>
      <c r="M11210">
        <v>1</v>
      </c>
      <c r="N11210" s="1" t="s">
        <v>51</v>
      </c>
      <c r="O11210" s="1" t="s">
        <v>25</v>
      </c>
      <c r="P11210" s="1" t="s">
        <v>17881</v>
      </c>
      <c r="Q11210" s="1" t="s">
        <v>17882</v>
      </c>
      <c r="R11210" s="1" t="s">
        <v>17883</v>
      </c>
      <c r="S11210" s="1" t="str">
        <f t="shared" si="350"/>
        <v>31.756235</v>
      </c>
      <c r="T11210" s="1" t="str">
        <f t="shared" si="351"/>
        <v>-106.437599</v>
      </c>
      <c r="U11210" s="1" t="s">
        <v>21</v>
      </c>
    </row>
    <row r="11211" spans="1:21" x14ac:dyDescent="0.35">
      <c r="A11211" s="1" t="s">
        <v>19</v>
      </c>
      <c r="B11211">
        <v>2022</v>
      </c>
      <c r="C11211" s="1" t="s">
        <v>410</v>
      </c>
      <c r="D11211" s="1" t="s">
        <v>21</v>
      </c>
      <c r="E11211" s="1" t="s">
        <v>22</v>
      </c>
      <c r="F11211" s="1" t="s">
        <v>1218</v>
      </c>
      <c r="G11211">
        <v>2</v>
      </c>
      <c r="H11211">
        <v>0</v>
      </c>
      <c r="I11211">
        <v>2</v>
      </c>
      <c r="J11211">
        <v>2</v>
      </c>
      <c r="K11211">
        <v>0</v>
      </c>
      <c r="L11211">
        <v>2</v>
      </c>
      <c r="M11211">
        <v>1</v>
      </c>
      <c r="N11211" s="1" t="s">
        <v>51</v>
      </c>
      <c r="O11211" s="1" t="s">
        <v>25</v>
      </c>
      <c r="P11211" s="1" t="s">
        <v>17884</v>
      </c>
      <c r="Q11211" s="1" t="s">
        <v>17885</v>
      </c>
      <c r="R11211" s="1" t="s">
        <v>17886</v>
      </c>
      <c r="S11211" s="1" t="str">
        <f t="shared" si="350"/>
        <v>28.696799</v>
      </c>
      <c r="T11211" s="1" t="str">
        <f t="shared" si="351"/>
        <v>-100.510212</v>
      </c>
      <c r="U11211" s="1" t="s">
        <v>29</v>
      </c>
    </row>
    <row r="11212" spans="1:21" x14ac:dyDescent="0.35">
      <c r="A11212" s="1" t="s">
        <v>19</v>
      </c>
      <c r="B11212">
        <v>2022</v>
      </c>
      <c r="C11212" s="1" t="s">
        <v>410</v>
      </c>
      <c r="D11212" s="1" t="s">
        <v>240</v>
      </c>
      <c r="E11212" s="1" t="s">
        <v>49</v>
      </c>
      <c r="F11212" s="1" t="s">
        <v>31</v>
      </c>
      <c r="G11212">
        <v>5</v>
      </c>
      <c r="H11212">
        <v>0</v>
      </c>
      <c r="I11212">
        <v>5</v>
      </c>
      <c r="J11212">
        <v>0</v>
      </c>
      <c r="K11212">
        <v>1</v>
      </c>
      <c r="L11212">
        <v>4</v>
      </c>
      <c r="M11212">
        <v>1</v>
      </c>
      <c r="N11212" s="1" t="s">
        <v>51</v>
      </c>
      <c r="O11212" s="1" t="s">
        <v>96</v>
      </c>
      <c r="P11212" s="1" t="s">
        <v>17887</v>
      </c>
      <c r="Q11212" s="1" t="s">
        <v>17888</v>
      </c>
      <c r="R11212" s="1" t="s">
        <v>17889</v>
      </c>
      <c r="S11212" s="1" t="str">
        <f t="shared" si="350"/>
        <v>35.55654</v>
      </c>
      <c r="T11212" s="1" t="str">
        <f t="shared" si="351"/>
        <v>11.148574</v>
      </c>
      <c r="U11212" s="1" t="s">
        <v>56</v>
      </c>
    </row>
    <row r="11213" spans="1:21" x14ac:dyDescent="0.35">
      <c r="A11213" s="1" t="s">
        <v>19</v>
      </c>
      <c r="B11213">
        <v>2022</v>
      </c>
      <c r="C11213" s="1" t="s">
        <v>410</v>
      </c>
      <c r="D11213" s="1" t="s">
        <v>240</v>
      </c>
      <c r="E11213" s="1" t="s">
        <v>49</v>
      </c>
      <c r="F11213" s="1" t="s">
        <v>31</v>
      </c>
      <c r="G11213">
        <v>3</v>
      </c>
      <c r="H11213">
        <v>0</v>
      </c>
      <c r="I11213">
        <v>3</v>
      </c>
      <c r="J11213">
        <v>0</v>
      </c>
      <c r="K11213">
        <v>0</v>
      </c>
      <c r="L11213">
        <v>0</v>
      </c>
      <c r="M11213">
        <v>0</v>
      </c>
      <c r="N11213" s="1" t="s">
        <v>51</v>
      </c>
      <c r="O11213" s="1" t="s">
        <v>96</v>
      </c>
      <c r="P11213" s="1" t="s">
        <v>17890</v>
      </c>
      <c r="Q11213" s="1" t="s">
        <v>17891</v>
      </c>
      <c r="R11213" s="1" t="s">
        <v>17892</v>
      </c>
      <c r="S11213" s="1" t="str">
        <f t="shared" si="350"/>
        <v>33.17869494</v>
      </c>
      <c r="T11213" s="1" t="str">
        <f t="shared" si="351"/>
        <v>11.490224</v>
      </c>
      <c r="U11213" s="1" t="s">
        <v>56</v>
      </c>
    </row>
    <row r="11214" spans="1:21" x14ac:dyDescent="0.35">
      <c r="A11214" s="1" t="s">
        <v>19</v>
      </c>
      <c r="B11214">
        <v>2022</v>
      </c>
      <c r="C11214" s="1" t="s">
        <v>410</v>
      </c>
      <c r="D11214" s="1" t="s">
        <v>250</v>
      </c>
      <c r="E11214" s="1" t="s">
        <v>39</v>
      </c>
      <c r="F11214" s="1" t="s">
        <v>251</v>
      </c>
      <c r="G11214">
        <v>6</v>
      </c>
      <c r="H11214">
        <v>0</v>
      </c>
      <c r="I11214">
        <v>6</v>
      </c>
      <c r="J11214">
        <v>1</v>
      </c>
      <c r="K11214">
        <v>2</v>
      </c>
      <c r="L11214">
        <v>0</v>
      </c>
      <c r="M11214">
        <v>4</v>
      </c>
      <c r="N11214" s="1" t="s">
        <v>42</v>
      </c>
      <c r="O11214" s="1" t="s">
        <v>197</v>
      </c>
      <c r="P11214" s="1" t="s">
        <v>17893</v>
      </c>
      <c r="Q11214" s="1" t="s">
        <v>17894</v>
      </c>
      <c r="R11214" s="1" t="s">
        <v>17895</v>
      </c>
      <c r="S11214" s="1" t="str">
        <f t="shared" si="350"/>
        <v>33.938211</v>
      </c>
      <c r="T11214" s="1" t="str">
        <f t="shared" si="351"/>
        <v>7.590109</v>
      </c>
      <c r="U11214" s="1" t="s">
        <v>39</v>
      </c>
    </row>
    <row r="11215" spans="1:21" x14ac:dyDescent="0.35">
      <c r="A11215" s="1" t="s">
        <v>19</v>
      </c>
      <c r="B11215">
        <v>2022</v>
      </c>
      <c r="C11215" s="1" t="s">
        <v>410</v>
      </c>
      <c r="D11215" s="1" t="s">
        <v>21</v>
      </c>
      <c r="E11215" s="1" t="s">
        <v>21</v>
      </c>
      <c r="F11215" s="1" t="s">
        <v>23</v>
      </c>
      <c r="G11215">
        <v>1</v>
      </c>
      <c r="H11215">
        <v>0</v>
      </c>
      <c r="I11215">
        <v>1</v>
      </c>
      <c r="J11215">
        <v>346</v>
      </c>
      <c r="K11215">
        <v>0</v>
      </c>
      <c r="L11215">
        <v>1</v>
      </c>
      <c r="M11215">
        <v>0</v>
      </c>
      <c r="N11215" s="1" t="s">
        <v>179</v>
      </c>
      <c r="O11215" s="1" t="s">
        <v>43</v>
      </c>
      <c r="P11215" s="1" t="s">
        <v>17896</v>
      </c>
      <c r="Q11215" s="1" t="s">
        <v>17897</v>
      </c>
      <c r="R11215" s="1" t="s">
        <v>17898</v>
      </c>
      <c r="S11215" s="1" t="str">
        <f t="shared" si="350"/>
        <v>19.040736</v>
      </c>
      <c r="T11215" s="1" t="str">
        <f t="shared" si="351"/>
        <v>-98.077905</v>
      </c>
      <c r="U11215" s="1" t="s">
        <v>21</v>
      </c>
    </row>
    <row r="11216" spans="1:21" x14ac:dyDescent="0.35">
      <c r="A11216" s="1" t="s">
        <v>19</v>
      </c>
      <c r="B11216">
        <v>2022</v>
      </c>
      <c r="C11216" s="1" t="s">
        <v>410</v>
      </c>
      <c r="D11216" s="1" t="s">
        <v>136</v>
      </c>
      <c r="E11216" s="1" t="s">
        <v>21</v>
      </c>
      <c r="F11216" s="1" t="s">
        <v>2118</v>
      </c>
      <c r="G11216">
        <v>1</v>
      </c>
      <c r="H11216">
        <v>0</v>
      </c>
      <c r="I11216">
        <v>1</v>
      </c>
      <c r="J11216">
        <v>0</v>
      </c>
      <c r="K11216">
        <v>0</v>
      </c>
      <c r="L11216">
        <v>1</v>
      </c>
      <c r="M11216">
        <v>0</v>
      </c>
      <c r="N11216" s="1" t="s">
        <v>179</v>
      </c>
      <c r="O11216" s="1" t="s">
        <v>43</v>
      </c>
      <c r="P11216" s="1" t="s">
        <v>17899</v>
      </c>
      <c r="Q11216" s="1" t="s">
        <v>17900</v>
      </c>
      <c r="R11216" s="1" t="s">
        <v>17901</v>
      </c>
      <c r="S11216" s="1" t="str">
        <f t="shared" si="350"/>
        <v>16.787201</v>
      </c>
      <c r="T11216" s="1" t="str">
        <f t="shared" si="351"/>
        <v>-95.066867</v>
      </c>
      <c r="U11216" s="1" t="s">
        <v>21</v>
      </c>
    </row>
    <row r="11217" spans="1:21" x14ac:dyDescent="0.35">
      <c r="A11217" s="1" t="s">
        <v>19</v>
      </c>
      <c r="B11217">
        <v>2022</v>
      </c>
      <c r="C11217" s="1" t="s">
        <v>410</v>
      </c>
      <c r="D11217" s="1" t="s">
        <v>250</v>
      </c>
      <c r="E11217" s="1" t="s">
        <v>39</v>
      </c>
      <c r="F11217" s="1" t="s">
        <v>3535</v>
      </c>
      <c r="G11217">
        <v>1</v>
      </c>
      <c r="H11217">
        <v>0</v>
      </c>
      <c r="I11217">
        <v>1</v>
      </c>
      <c r="J11217">
        <v>0</v>
      </c>
      <c r="K11217">
        <v>0</v>
      </c>
      <c r="L11217">
        <v>1</v>
      </c>
      <c r="M11217">
        <v>1</v>
      </c>
      <c r="N11217" s="1" t="s">
        <v>24</v>
      </c>
      <c r="O11217" s="1" t="s">
        <v>305</v>
      </c>
      <c r="P11217" s="1" t="s">
        <v>17902</v>
      </c>
      <c r="Q11217" s="1" t="s">
        <v>17903</v>
      </c>
      <c r="R11217" s="1" t="s">
        <v>17904</v>
      </c>
      <c r="S11217" s="1" t="str">
        <f t="shared" si="350"/>
        <v>28.120422</v>
      </c>
      <c r="T11217" s="1" t="str">
        <f t="shared" si="351"/>
        <v>-15.444404</v>
      </c>
      <c r="U11217" s="1" t="s">
        <v>56</v>
      </c>
    </row>
    <row r="11218" spans="1:21" x14ac:dyDescent="0.35">
      <c r="A11218" s="1" t="s">
        <v>19</v>
      </c>
      <c r="B11218">
        <v>2022</v>
      </c>
      <c r="C11218" s="1" t="s">
        <v>410</v>
      </c>
      <c r="D11218" s="1" t="s">
        <v>64</v>
      </c>
      <c r="E11218" s="1" t="s">
        <v>161</v>
      </c>
      <c r="F11218" s="1" t="s">
        <v>262</v>
      </c>
      <c r="G11218">
        <v>0</v>
      </c>
      <c r="H11218">
        <v>1</v>
      </c>
      <c r="I11218">
        <v>1</v>
      </c>
      <c r="J11218">
        <v>0</v>
      </c>
      <c r="K11218">
        <v>0</v>
      </c>
      <c r="L11218">
        <v>1</v>
      </c>
      <c r="M11218">
        <v>1</v>
      </c>
      <c r="N11218" s="1" t="s">
        <v>51</v>
      </c>
      <c r="O11218" s="1" t="s">
        <v>789</v>
      </c>
      <c r="P11218" s="1" t="s">
        <v>17905</v>
      </c>
      <c r="Q11218" s="1" t="s">
        <v>17906</v>
      </c>
      <c r="R11218" s="1" t="s">
        <v>17907</v>
      </c>
      <c r="S11218" s="1" t="str">
        <f t="shared" si="350"/>
        <v>41.251403</v>
      </c>
      <c r="T11218" s="1" t="str">
        <f t="shared" si="351"/>
        <v>26.364833</v>
      </c>
      <c r="U11218" s="1" t="s">
        <v>161</v>
      </c>
    </row>
    <row r="11219" spans="1:21" x14ac:dyDescent="0.35">
      <c r="A11219" s="1" t="s">
        <v>19</v>
      </c>
      <c r="B11219">
        <v>2022</v>
      </c>
      <c r="C11219" s="1" t="s">
        <v>410</v>
      </c>
      <c r="D11219" s="1" t="s">
        <v>724</v>
      </c>
      <c r="E11219" s="1" t="s">
        <v>40</v>
      </c>
      <c r="F11219" s="1" t="s">
        <v>162</v>
      </c>
      <c r="G11219">
        <v>2</v>
      </c>
      <c r="H11219">
        <v>0</v>
      </c>
      <c r="I11219">
        <v>2</v>
      </c>
      <c r="J11219">
        <v>0</v>
      </c>
      <c r="K11219">
        <v>0</v>
      </c>
      <c r="L11219">
        <v>0</v>
      </c>
      <c r="M11219">
        <v>0</v>
      </c>
      <c r="N11219" s="1" t="s">
        <v>24</v>
      </c>
      <c r="O11219" s="1" t="s">
        <v>789</v>
      </c>
      <c r="P11219" s="1" t="s">
        <v>17908</v>
      </c>
      <c r="Q11219" s="1" t="s">
        <v>17906</v>
      </c>
      <c r="R11219" s="1" t="s">
        <v>17909</v>
      </c>
      <c r="S11219" s="1" t="str">
        <f t="shared" si="350"/>
        <v>42.06719</v>
      </c>
      <c r="T11219" s="1" t="str">
        <f t="shared" si="351"/>
        <v>27.160306</v>
      </c>
      <c r="U11219" s="1" t="s">
        <v>581</v>
      </c>
    </row>
    <row r="11220" spans="1:21" x14ac:dyDescent="0.35">
      <c r="A11220" s="1" t="s">
        <v>19</v>
      </c>
      <c r="B11220">
        <v>2022</v>
      </c>
      <c r="C11220" s="1" t="s">
        <v>410</v>
      </c>
      <c r="D11220" s="1" t="s">
        <v>724</v>
      </c>
      <c r="E11220" s="1" t="s">
        <v>40</v>
      </c>
      <c r="F11220" s="1" t="s">
        <v>162</v>
      </c>
      <c r="G11220">
        <v>1</v>
      </c>
      <c r="H11220">
        <v>0</v>
      </c>
      <c r="I11220">
        <v>1</v>
      </c>
      <c r="J11220">
        <v>0</v>
      </c>
      <c r="K11220">
        <v>0</v>
      </c>
      <c r="L11220">
        <v>1</v>
      </c>
      <c r="M11220">
        <v>0</v>
      </c>
      <c r="N11220" s="1" t="s">
        <v>51</v>
      </c>
      <c r="O11220" s="1" t="s">
        <v>789</v>
      </c>
      <c r="P11220" s="1" t="s">
        <v>17910</v>
      </c>
      <c r="Q11220" s="1" t="s">
        <v>17906</v>
      </c>
      <c r="R11220" s="1" t="s">
        <v>17911</v>
      </c>
      <c r="S11220" s="1" t="str">
        <f t="shared" si="350"/>
        <v>41.288319</v>
      </c>
      <c r="T11220" s="1" t="str">
        <f t="shared" si="351"/>
        <v>26.464278</v>
      </c>
      <c r="U11220" s="1" t="s">
        <v>161</v>
      </c>
    </row>
    <row r="11221" spans="1:21" x14ac:dyDescent="0.35">
      <c r="A11221" s="1" t="s">
        <v>19</v>
      </c>
      <c r="B11221">
        <v>2022</v>
      </c>
      <c r="C11221" s="1" t="s">
        <v>410</v>
      </c>
      <c r="D11221" s="1" t="s">
        <v>724</v>
      </c>
      <c r="E11221" s="1" t="s">
        <v>40</v>
      </c>
      <c r="F11221" s="1" t="s">
        <v>162</v>
      </c>
      <c r="G11221">
        <v>1</v>
      </c>
      <c r="H11221">
        <v>0</v>
      </c>
      <c r="I11221">
        <v>1</v>
      </c>
      <c r="J11221">
        <v>0</v>
      </c>
      <c r="K11221">
        <v>0</v>
      </c>
      <c r="L11221">
        <v>1</v>
      </c>
      <c r="M11221">
        <v>0</v>
      </c>
      <c r="N11221" s="1" t="s">
        <v>42</v>
      </c>
      <c r="O11221" s="1" t="s">
        <v>789</v>
      </c>
      <c r="P11221" s="1" t="s">
        <v>17912</v>
      </c>
      <c r="Q11221" s="1" t="s">
        <v>17906</v>
      </c>
      <c r="R11221" s="1" t="s">
        <v>17913</v>
      </c>
      <c r="S11221" s="1" t="str">
        <f t="shared" si="350"/>
        <v>41.13261</v>
      </c>
      <c r="T11221" s="1" t="str">
        <f t="shared" si="351"/>
        <v>25.969797</v>
      </c>
      <c r="U11221" s="1" t="s">
        <v>653</v>
      </c>
    </row>
    <row r="11222" spans="1:21" x14ac:dyDescent="0.35">
      <c r="A11222" s="1" t="s">
        <v>19</v>
      </c>
      <c r="B11222">
        <v>2022</v>
      </c>
      <c r="C11222" s="1" t="s">
        <v>410</v>
      </c>
      <c r="D11222" s="1" t="s">
        <v>724</v>
      </c>
      <c r="E11222" s="1" t="s">
        <v>161</v>
      </c>
      <c r="F11222" s="1" t="s">
        <v>162</v>
      </c>
      <c r="G11222">
        <v>1</v>
      </c>
      <c r="H11222">
        <v>0</v>
      </c>
      <c r="I11222">
        <v>1</v>
      </c>
      <c r="J11222">
        <v>0</v>
      </c>
      <c r="K11222">
        <v>0</v>
      </c>
      <c r="L11222">
        <v>1</v>
      </c>
      <c r="M11222">
        <v>0</v>
      </c>
      <c r="N11222" s="1" t="s">
        <v>42</v>
      </c>
      <c r="O11222" s="1" t="s">
        <v>789</v>
      </c>
      <c r="P11222" s="1" t="s">
        <v>17914</v>
      </c>
      <c r="Q11222" s="1" t="s">
        <v>17906</v>
      </c>
      <c r="R11222" s="1" t="s">
        <v>17915</v>
      </c>
      <c r="S11222" s="1" t="str">
        <f t="shared" si="350"/>
        <v>41.08284</v>
      </c>
      <c r="T11222" s="1" t="str">
        <f t="shared" si="351"/>
        <v>26.312146</v>
      </c>
      <c r="U11222" s="1" t="s">
        <v>161</v>
      </c>
    </row>
    <row r="11223" spans="1:21" x14ac:dyDescent="0.35">
      <c r="A11223" s="1" t="s">
        <v>19</v>
      </c>
      <c r="B11223">
        <v>2022</v>
      </c>
      <c r="C11223" s="1" t="s">
        <v>410</v>
      </c>
      <c r="D11223" s="1" t="s">
        <v>39</v>
      </c>
      <c r="E11223" s="1" t="s">
        <v>49</v>
      </c>
      <c r="F11223" s="1" t="s">
        <v>967</v>
      </c>
      <c r="G11223">
        <v>0</v>
      </c>
      <c r="H11223">
        <v>7</v>
      </c>
      <c r="I11223">
        <v>7</v>
      </c>
      <c r="J11223">
        <v>2</v>
      </c>
      <c r="K11223">
        <v>1</v>
      </c>
      <c r="L11223">
        <v>0</v>
      </c>
      <c r="M11223">
        <v>1</v>
      </c>
      <c r="N11223" s="1" t="s">
        <v>51</v>
      </c>
      <c r="O11223" s="1" t="s">
        <v>96</v>
      </c>
      <c r="P11223" s="1" t="s">
        <v>17916</v>
      </c>
      <c r="Q11223" s="1" t="s">
        <v>17917</v>
      </c>
      <c r="R11223" s="1" t="s">
        <v>17918</v>
      </c>
      <c r="S11223" s="1" t="str">
        <f t="shared" si="350"/>
        <v>36.20234</v>
      </c>
      <c r="T11223" s="1" t="str">
        <f t="shared" si="351"/>
        <v>11.532884</v>
      </c>
      <c r="U11223" s="1" t="s">
        <v>56</v>
      </c>
    </row>
    <row r="11224" spans="1:21" x14ac:dyDescent="0.35">
      <c r="A11224" s="1" t="s">
        <v>19</v>
      </c>
      <c r="B11224">
        <v>2022</v>
      </c>
      <c r="C11224" s="1" t="s">
        <v>410</v>
      </c>
      <c r="D11224" s="1" t="s">
        <v>39</v>
      </c>
      <c r="E11224" s="1" t="s">
        <v>22</v>
      </c>
      <c r="F11224" s="1" t="s">
        <v>31</v>
      </c>
      <c r="G11224">
        <v>1</v>
      </c>
      <c r="H11224">
        <v>0</v>
      </c>
      <c r="I11224">
        <v>1</v>
      </c>
      <c r="J11224">
        <v>6</v>
      </c>
      <c r="K11224">
        <v>0</v>
      </c>
      <c r="L11224">
        <v>1</v>
      </c>
      <c r="M11224">
        <v>0</v>
      </c>
      <c r="N11224" s="1" t="s">
        <v>66</v>
      </c>
      <c r="O11224" s="1" t="s">
        <v>25</v>
      </c>
      <c r="P11224" s="1" t="s">
        <v>17919</v>
      </c>
      <c r="Q11224" s="1" t="s">
        <v>17920</v>
      </c>
      <c r="R11224" s="1" t="s">
        <v>17921</v>
      </c>
      <c r="S11224" s="1" t="str">
        <f t="shared" si="350"/>
        <v>31.87612169</v>
      </c>
      <c r="T11224" s="1" t="str">
        <f t="shared" si="351"/>
        <v>-106.610471</v>
      </c>
      <c r="U11224" s="1" t="s">
        <v>29</v>
      </c>
    </row>
    <row r="11225" spans="1:21" x14ac:dyDescent="0.35">
      <c r="A11225" s="1" t="s">
        <v>19</v>
      </c>
      <c r="B11225">
        <v>2022</v>
      </c>
      <c r="C11225" s="1" t="s">
        <v>410</v>
      </c>
      <c r="D11225" s="1" t="s">
        <v>72</v>
      </c>
      <c r="E11225" s="1" t="s">
        <v>21</v>
      </c>
      <c r="F11225" s="1" t="s">
        <v>434</v>
      </c>
      <c r="G11225">
        <v>1</v>
      </c>
      <c r="H11225">
        <v>0</v>
      </c>
      <c r="I11225">
        <v>1</v>
      </c>
      <c r="J11225">
        <v>0</v>
      </c>
      <c r="K11225">
        <v>1</v>
      </c>
      <c r="L11225">
        <v>0</v>
      </c>
      <c r="M11225">
        <v>0</v>
      </c>
      <c r="N11225" s="1" t="s">
        <v>66</v>
      </c>
      <c r="O11225" s="1" t="s">
        <v>43</v>
      </c>
      <c r="P11225" s="1" t="s">
        <v>17922</v>
      </c>
      <c r="Q11225" s="1" t="s">
        <v>17923</v>
      </c>
      <c r="R11225" s="1" t="s">
        <v>17924</v>
      </c>
      <c r="S11225" s="1" t="str">
        <f t="shared" si="350"/>
        <v>18.78552323</v>
      </c>
      <c r="T11225" s="1" t="str">
        <f t="shared" si="351"/>
        <v>-96.514013</v>
      </c>
      <c r="U11225" s="1" t="s">
        <v>21</v>
      </c>
    </row>
    <row r="11226" spans="1:21" x14ac:dyDescent="0.35">
      <c r="A11226" s="1" t="s">
        <v>19</v>
      </c>
      <c r="B11226">
        <v>2022</v>
      </c>
      <c r="C11226" s="1" t="s">
        <v>410</v>
      </c>
      <c r="D11226" s="1" t="s">
        <v>21</v>
      </c>
      <c r="E11226" s="1" t="s">
        <v>21</v>
      </c>
      <c r="F11226" s="1" t="s">
        <v>1218</v>
      </c>
      <c r="G11226">
        <v>1</v>
      </c>
      <c r="H11226">
        <v>0</v>
      </c>
      <c r="I11226">
        <v>1</v>
      </c>
      <c r="J11226">
        <v>0</v>
      </c>
      <c r="K11226">
        <v>0</v>
      </c>
      <c r="L11226">
        <v>1</v>
      </c>
      <c r="M11226">
        <v>0</v>
      </c>
      <c r="N11226" s="1" t="s">
        <v>51</v>
      </c>
      <c r="O11226" s="1" t="s">
        <v>25</v>
      </c>
      <c r="P11226" s="1" t="s">
        <v>17925</v>
      </c>
      <c r="Q11226" s="1" t="s">
        <v>17926</v>
      </c>
      <c r="R11226" s="1" t="s">
        <v>17133</v>
      </c>
      <c r="S11226" s="1" t="str">
        <f t="shared" si="350"/>
        <v>28.69439313</v>
      </c>
      <c r="T11226" s="1" t="str">
        <f t="shared" si="351"/>
        <v>-100.510954</v>
      </c>
      <c r="U11226" s="1" t="s">
        <v>21</v>
      </c>
    </row>
    <row r="11227" spans="1:21" x14ac:dyDescent="0.35">
      <c r="A11227" s="1" t="s">
        <v>19</v>
      </c>
      <c r="B11227">
        <v>2022</v>
      </c>
      <c r="C11227" s="1" t="s">
        <v>410</v>
      </c>
      <c r="D11227" s="1" t="s">
        <v>14745</v>
      </c>
      <c r="E11227" s="1" t="s">
        <v>21</v>
      </c>
      <c r="F11227" s="1" t="s">
        <v>31</v>
      </c>
      <c r="G11227">
        <v>1</v>
      </c>
      <c r="H11227">
        <v>0</v>
      </c>
      <c r="I11227">
        <v>1</v>
      </c>
      <c r="J11227">
        <v>0</v>
      </c>
      <c r="K11227">
        <v>0</v>
      </c>
      <c r="L11227">
        <v>1</v>
      </c>
      <c r="M11227">
        <v>0</v>
      </c>
      <c r="N11227" s="1" t="s">
        <v>51</v>
      </c>
      <c r="O11227" s="1" t="s">
        <v>25</v>
      </c>
      <c r="P11227" s="1" t="s">
        <v>17927</v>
      </c>
      <c r="Q11227" s="1" t="s">
        <v>3892</v>
      </c>
      <c r="R11227" s="1" t="s">
        <v>17928</v>
      </c>
      <c r="S11227" s="1" t="str">
        <f t="shared" si="350"/>
        <v>28.67598887</v>
      </c>
      <c r="T11227" s="1" t="str">
        <f t="shared" si="351"/>
        <v>-100.505877</v>
      </c>
      <c r="U11227" s="1" t="s">
        <v>21</v>
      </c>
    </row>
    <row r="11228" spans="1:21" x14ac:dyDescent="0.35">
      <c r="A11228" s="1" t="s">
        <v>19</v>
      </c>
      <c r="B11228">
        <v>2022</v>
      </c>
      <c r="C11228" s="1" t="s">
        <v>410</v>
      </c>
      <c r="D11228" s="1" t="s">
        <v>136</v>
      </c>
      <c r="E11228" s="1" t="s">
        <v>136</v>
      </c>
      <c r="F11228" s="1" t="s">
        <v>2118</v>
      </c>
      <c r="G11228">
        <v>1</v>
      </c>
      <c r="H11228">
        <v>0</v>
      </c>
      <c r="I11228">
        <v>1</v>
      </c>
      <c r="J11228">
        <v>0</v>
      </c>
      <c r="K11228">
        <v>0</v>
      </c>
      <c r="L11228">
        <v>1</v>
      </c>
      <c r="M11228">
        <v>0</v>
      </c>
      <c r="N11228" s="1" t="s">
        <v>35</v>
      </c>
      <c r="O11228" s="1" t="s">
        <v>43</v>
      </c>
      <c r="P11228" s="1" t="s">
        <v>17929</v>
      </c>
      <c r="Q11228" s="1" t="s">
        <v>17930</v>
      </c>
      <c r="R11228" s="1" t="s">
        <v>17931</v>
      </c>
      <c r="S11228" s="1" t="str">
        <f t="shared" si="350"/>
        <v>28.615181</v>
      </c>
      <c r="T11228" s="1" t="str">
        <f t="shared" si="351"/>
        <v>-72.484262</v>
      </c>
      <c r="U11228" s="1" t="s">
        <v>136</v>
      </c>
    </row>
    <row r="11229" spans="1:21" x14ac:dyDescent="0.35">
      <c r="A11229" s="1" t="s">
        <v>19</v>
      </c>
      <c r="B11229">
        <v>2022</v>
      </c>
      <c r="C11229" s="1" t="s">
        <v>410</v>
      </c>
      <c r="D11229" s="1" t="s">
        <v>21</v>
      </c>
      <c r="E11229" s="1" t="s">
        <v>21</v>
      </c>
      <c r="F11229" s="1" t="s">
        <v>677</v>
      </c>
      <c r="G11229">
        <v>1</v>
      </c>
      <c r="H11229">
        <v>0</v>
      </c>
      <c r="I11229">
        <v>1</v>
      </c>
      <c r="J11229">
        <v>0</v>
      </c>
      <c r="K11229">
        <v>1</v>
      </c>
      <c r="L11229">
        <v>0</v>
      </c>
      <c r="M11229">
        <v>0</v>
      </c>
      <c r="N11229" s="1" t="s">
        <v>42</v>
      </c>
      <c r="O11229" s="1" t="s">
        <v>25</v>
      </c>
      <c r="P11229" s="1" t="s">
        <v>17932</v>
      </c>
      <c r="Q11229" s="1" t="s">
        <v>17933</v>
      </c>
      <c r="R11229" s="1" t="s">
        <v>17934</v>
      </c>
      <c r="S11229" s="1" t="str">
        <f t="shared" si="350"/>
        <v>8.071712737</v>
      </c>
      <c r="T11229" s="1" t="str">
        <f t="shared" si="351"/>
        <v>-100.403907</v>
      </c>
      <c r="U11229" s="1" t="s">
        <v>29</v>
      </c>
    </row>
    <row r="11230" spans="1:21" x14ac:dyDescent="0.35">
      <c r="A11230" s="1" t="s">
        <v>19</v>
      </c>
      <c r="B11230">
        <v>2022</v>
      </c>
      <c r="C11230" s="1" t="s">
        <v>410</v>
      </c>
      <c r="D11230" s="1" t="s">
        <v>21</v>
      </c>
      <c r="E11230" s="1" t="s">
        <v>22</v>
      </c>
      <c r="F11230" s="1" t="s">
        <v>1218</v>
      </c>
      <c r="G11230">
        <v>1</v>
      </c>
      <c r="H11230">
        <v>0</v>
      </c>
      <c r="I11230">
        <v>1</v>
      </c>
      <c r="J11230">
        <v>0</v>
      </c>
      <c r="K11230">
        <v>1</v>
      </c>
      <c r="L11230">
        <v>0</v>
      </c>
      <c r="M11230">
        <v>0</v>
      </c>
      <c r="N11230" s="1" t="s">
        <v>42</v>
      </c>
      <c r="O11230" s="1" t="s">
        <v>25</v>
      </c>
      <c r="P11230" s="1" t="s">
        <v>17935</v>
      </c>
      <c r="Q11230" s="1" t="s">
        <v>17936</v>
      </c>
      <c r="R11230" s="1" t="s">
        <v>17937</v>
      </c>
      <c r="S11230" s="1" t="str">
        <f t="shared" si="350"/>
        <v>32.682189</v>
      </c>
      <c r="T11230" s="1" t="str">
        <f t="shared" si="351"/>
        <v>-114.63571</v>
      </c>
      <c r="U11230" s="1" t="s">
        <v>29</v>
      </c>
    </row>
    <row r="11231" spans="1:21" x14ac:dyDescent="0.35">
      <c r="A11231" s="1" t="s">
        <v>19</v>
      </c>
      <c r="B11231">
        <v>2022</v>
      </c>
      <c r="C11231" s="1" t="s">
        <v>410</v>
      </c>
      <c r="D11231" s="1" t="s">
        <v>21</v>
      </c>
      <c r="E11231" s="1" t="s">
        <v>21</v>
      </c>
      <c r="F11231" s="1" t="s">
        <v>1218</v>
      </c>
      <c r="G11231">
        <v>0</v>
      </c>
      <c r="H11231">
        <v>5</v>
      </c>
      <c r="I11231">
        <v>5</v>
      </c>
      <c r="J11231">
        <v>0</v>
      </c>
      <c r="K11231">
        <v>3</v>
      </c>
      <c r="L11231">
        <v>2</v>
      </c>
      <c r="M11231">
        <v>3</v>
      </c>
      <c r="N11231" s="1" t="s">
        <v>24</v>
      </c>
      <c r="O11231" s="1" t="s">
        <v>43</v>
      </c>
      <c r="P11231" s="1" t="s">
        <v>17938</v>
      </c>
      <c r="Q11231" s="1" t="s">
        <v>17939</v>
      </c>
      <c r="R11231" s="1" t="s">
        <v>17940</v>
      </c>
      <c r="S11231" s="1" t="str">
        <f t="shared" si="350"/>
        <v>18.432935</v>
      </c>
      <c r="T11231" s="1" t="str">
        <f t="shared" si="351"/>
        <v>-95.508878</v>
      </c>
      <c r="U11231" s="1" t="s">
        <v>21</v>
      </c>
    </row>
    <row r="11232" spans="1:21" x14ac:dyDescent="0.35">
      <c r="A11232" s="1" t="s">
        <v>19</v>
      </c>
      <c r="B11232">
        <v>2022</v>
      </c>
      <c r="C11232" s="1" t="s">
        <v>335</v>
      </c>
      <c r="D11232" s="1" t="s">
        <v>21</v>
      </c>
      <c r="E11232" s="1" t="s">
        <v>21</v>
      </c>
      <c r="F11232" s="1" t="s">
        <v>1218</v>
      </c>
      <c r="G11232">
        <v>0</v>
      </c>
      <c r="H11232">
        <v>1</v>
      </c>
      <c r="I11232">
        <v>1</v>
      </c>
      <c r="J11232">
        <v>0</v>
      </c>
      <c r="K11232">
        <v>0</v>
      </c>
      <c r="L11232">
        <v>1</v>
      </c>
      <c r="M11232">
        <v>0</v>
      </c>
      <c r="N11232" s="1" t="s">
        <v>24</v>
      </c>
      <c r="O11232" s="1" t="s">
        <v>43</v>
      </c>
      <c r="P11232" s="1" t="s">
        <v>17941</v>
      </c>
      <c r="Q11232" s="1" t="s">
        <v>17942</v>
      </c>
      <c r="R11232" s="1" t="s">
        <v>17943</v>
      </c>
      <c r="S11232" s="1" t="str">
        <f t="shared" si="350"/>
        <v>16.358606</v>
      </c>
      <c r="T11232" s="1" t="str">
        <f t="shared" si="351"/>
        <v>-94.465623</v>
      </c>
      <c r="U11232" s="1" t="s">
        <v>21</v>
      </c>
    </row>
    <row r="11233" spans="1:21" x14ac:dyDescent="0.35">
      <c r="A11233" s="1" t="s">
        <v>19</v>
      </c>
      <c r="B11233">
        <v>2022</v>
      </c>
      <c r="C11233" s="1" t="s">
        <v>410</v>
      </c>
      <c r="D11233" s="1" t="s">
        <v>1188</v>
      </c>
      <c r="E11233" s="1" t="s">
        <v>49</v>
      </c>
      <c r="F11233" s="1" t="s">
        <v>31</v>
      </c>
      <c r="G11233">
        <v>2</v>
      </c>
      <c r="H11233">
        <v>0</v>
      </c>
      <c r="I11233">
        <v>2</v>
      </c>
      <c r="J11233">
        <v>0</v>
      </c>
      <c r="K11233">
        <v>0</v>
      </c>
      <c r="L11233">
        <v>0</v>
      </c>
      <c r="M11233">
        <v>0</v>
      </c>
      <c r="N11233" s="1" t="s">
        <v>51</v>
      </c>
      <c r="O11233" s="1" t="s">
        <v>96</v>
      </c>
      <c r="P11233" s="1" t="s">
        <v>17944</v>
      </c>
      <c r="Q11233" s="1" t="s">
        <v>2761</v>
      </c>
      <c r="R11233" s="1" t="s">
        <v>17637</v>
      </c>
      <c r="S11233" s="1" t="str">
        <f t="shared" si="350"/>
        <v>33.11950476</v>
      </c>
      <c r="T11233" s="1" t="str">
        <f t="shared" si="351"/>
        <v>11.705056</v>
      </c>
      <c r="U11233" s="1" t="s">
        <v>56</v>
      </c>
    </row>
    <row r="11234" spans="1:21" x14ac:dyDescent="0.35">
      <c r="A11234" s="1" t="s">
        <v>19</v>
      </c>
      <c r="B11234">
        <v>2022</v>
      </c>
      <c r="C11234" s="1" t="s">
        <v>410</v>
      </c>
      <c r="D11234" s="1" t="s">
        <v>9237</v>
      </c>
      <c r="E11234" s="1" t="s">
        <v>49</v>
      </c>
      <c r="F11234" s="1" t="s">
        <v>31</v>
      </c>
      <c r="G11234">
        <v>0</v>
      </c>
      <c r="H11234">
        <v>25</v>
      </c>
      <c r="I11234">
        <v>25</v>
      </c>
      <c r="J11234">
        <v>11</v>
      </c>
      <c r="K11234">
        <v>0</v>
      </c>
      <c r="L11234">
        <v>0</v>
      </c>
      <c r="M11234">
        <v>0</v>
      </c>
      <c r="N11234" s="1" t="s">
        <v>51</v>
      </c>
      <c r="O11234" s="1" t="s">
        <v>96</v>
      </c>
      <c r="P11234" s="1" t="s">
        <v>17945</v>
      </c>
      <c r="Q11234" s="1" t="s">
        <v>2761</v>
      </c>
      <c r="R11234" s="1" t="s">
        <v>17946</v>
      </c>
      <c r="S11234" s="1" t="str">
        <f t="shared" si="350"/>
        <v>33.0350156</v>
      </c>
      <c r="T11234" s="1" t="str">
        <f t="shared" si="351"/>
        <v>12.225295</v>
      </c>
      <c r="U11234" s="1" t="s">
        <v>56</v>
      </c>
    </row>
    <row r="11235" spans="1:21" x14ac:dyDescent="0.35">
      <c r="A11235" s="1" t="s">
        <v>19</v>
      </c>
      <c r="B11235">
        <v>2022</v>
      </c>
      <c r="C11235" s="1" t="s">
        <v>410</v>
      </c>
      <c r="D11235" s="1" t="s">
        <v>39</v>
      </c>
      <c r="E11235" s="1" t="s">
        <v>49</v>
      </c>
      <c r="F11235" s="1" t="s">
        <v>17947</v>
      </c>
      <c r="G11235">
        <v>11</v>
      </c>
      <c r="H11235">
        <v>10</v>
      </c>
      <c r="I11235">
        <v>21</v>
      </c>
      <c r="J11235">
        <v>6</v>
      </c>
      <c r="K11235">
        <v>0</v>
      </c>
      <c r="L11235">
        <v>0</v>
      </c>
      <c r="M11235">
        <v>0</v>
      </c>
      <c r="N11235" s="1" t="s">
        <v>51</v>
      </c>
      <c r="O11235" s="1" t="s">
        <v>96</v>
      </c>
      <c r="P11235" s="1" t="s">
        <v>17948</v>
      </c>
      <c r="Q11235" s="1" t="s">
        <v>17949</v>
      </c>
      <c r="R11235" s="1" t="s">
        <v>17950</v>
      </c>
      <c r="S11235" s="1" t="str">
        <f t="shared" si="350"/>
        <v>32.7065101</v>
      </c>
      <c r="T11235" s="1" t="str">
        <f t="shared" si="351"/>
        <v>20.935586</v>
      </c>
      <c r="U11235" s="1" t="s">
        <v>56</v>
      </c>
    </row>
    <row r="11236" spans="1:21" x14ac:dyDescent="0.35">
      <c r="A11236" s="1" t="s">
        <v>19</v>
      </c>
      <c r="B11236">
        <v>2022</v>
      </c>
      <c r="C11236" s="1" t="s">
        <v>410</v>
      </c>
      <c r="D11236" s="1" t="s">
        <v>1188</v>
      </c>
      <c r="E11236" s="1" t="s">
        <v>49</v>
      </c>
      <c r="F11236" s="1" t="s">
        <v>31</v>
      </c>
      <c r="G11236">
        <v>1</v>
      </c>
      <c r="H11236">
        <v>0</v>
      </c>
      <c r="I11236">
        <v>1</v>
      </c>
      <c r="J11236">
        <v>0</v>
      </c>
      <c r="K11236">
        <v>0</v>
      </c>
      <c r="L11236">
        <v>0</v>
      </c>
      <c r="M11236">
        <v>0</v>
      </c>
      <c r="N11236" s="1" t="s">
        <v>51</v>
      </c>
      <c r="O11236" s="1" t="s">
        <v>96</v>
      </c>
      <c r="P11236" s="1" t="s">
        <v>16925</v>
      </c>
      <c r="Q11236" s="1" t="s">
        <v>2761</v>
      </c>
      <c r="R11236" s="1" t="s">
        <v>16922</v>
      </c>
      <c r="S11236" s="1" t="str">
        <f t="shared" si="350"/>
        <v>32.81545615</v>
      </c>
      <c r="T11236" s="1" t="str">
        <f t="shared" si="351"/>
        <v>12.434809</v>
      </c>
      <c r="U11236" s="1" t="s">
        <v>56</v>
      </c>
    </row>
    <row r="11237" spans="1:21" x14ac:dyDescent="0.35">
      <c r="A11237" s="1" t="s">
        <v>19</v>
      </c>
      <c r="B11237">
        <v>2022</v>
      </c>
      <c r="C11237" s="1" t="s">
        <v>410</v>
      </c>
      <c r="D11237" s="1" t="s">
        <v>12468</v>
      </c>
      <c r="E11237" s="1" t="s">
        <v>40</v>
      </c>
      <c r="F11237" s="1" t="s">
        <v>31</v>
      </c>
      <c r="G11237">
        <v>1</v>
      </c>
      <c r="H11237">
        <v>0</v>
      </c>
      <c r="I11237">
        <v>1</v>
      </c>
      <c r="J11237">
        <v>0</v>
      </c>
      <c r="K11237">
        <v>0</v>
      </c>
      <c r="L11237">
        <v>0</v>
      </c>
      <c r="M11237">
        <v>1</v>
      </c>
      <c r="N11237" s="1" t="s">
        <v>42</v>
      </c>
      <c r="O11237" s="1" t="s">
        <v>43</v>
      </c>
      <c r="P11237" s="1" t="s">
        <v>17951</v>
      </c>
      <c r="Q11237" s="1" t="s">
        <v>17952</v>
      </c>
      <c r="R11237" s="1" t="s">
        <v>17953</v>
      </c>
      <c r="S11237" s="1" t="str">
        <f t="shared" si="350"/>
        <v>45.44494434</v>
      </c>
      <c r="T11237" s="1" t="str">
        <f t="shared" si="351"/>
        <v>9.557405</v>
      </c>
      <c r="U11237" s="1" t="s">
        <v>653</v>
      </c>
    </row>
    <row r="11238" spans="1:21" x14ac:dyDescent="0.35">
      <c r="A11238" s="1" t="s">
        <v>19</v>
      </c>
      <c r="B11238">
        <v>2022</v>
      </c>
      <c r="C11238" s="1" t="s">
        <v>410</v>
      </c>
      <c r="D11238" s="1" t="s">
        <v>80</v>
      </c>
      <c r="E11238" s="1" t="s">
        <v>80</v>
      </c>
      <c r="F11238" s="1" t="s">
        <v>81</v>
      </c>
      <c r="G11238">
        <v>4</v>
      </c>
      <c r="H11238">
        <v>0</v>
      </c>
      <c r="I11238">
        <v>4</v>
      </c>
      <c r="J11238">
        <v>9</v>
      </c>
      <c r="K11238">
        <v>1</v>
      </c>
      <c r="L11238">
        <v>2</v>
      </c>
      <c r="M11238">
        <v>1</v>
      </c>
      <c r="N11238" s="1" t="s">
        <v>66</v>
      </c>
      <c r="O11238" s="1" t="s">
        <v>43</v>
      </c>
      <c r="P11238" s="1" t="s">
        <v>17954</v>
      </c>
      <c r="Q11238" s="1" t="s">
        <v>17955</v>
      </c>
      <c r="R11238" s="1" t="s">
        <v>17956</v>
      </c>
      <c r="S11238" s="1" t="str">
        <f t="shared" si="350"/>
        <v>15.15067925</v>
      </c>
      <c r="T11238" s="1" t="str">
        <f t="shared" si="351"/>
        <v>98.445619</v>
      </c>
      <c r="U11238" s="1" t="s">
        <v>80</v>
      </c>
    </row>
    <row r="11239" spans="1:21" x14ac:dyDescent="0.35">
      <c r="A11239" s="1" t="s">
        <v>19</v>
      </c>
      <c r="B11239">
        <v>2022</v>
      </c>
      <c r="C11239" s="1" t="s">
        <v>410</v>
      </c>
      <c r="D11239" s="1" t="s">
        <v>39</v>
      </c>
      <c r="E11239" s="1" t="s">
        <v>49</v>
      </c>
      <c r="F11239" s="1" t="s">
        <v>1192</v>
      </c>
      <c r="G11239">
        <v>1</v>
      </c>
      <c r="H11239">
        <v>0</v>
      </c>
      <c r="I11239">
        <v>1</v>
      </c>
      <c r="J11239">
        <v>0</v>
      </c>
      <c r="K11239">
        <v>1</v>
      </c>
      <c r="L11239">
        <v>0</v>
      </c>
      <c r="M11239">
        <v>0</v>
      </c>
      <c r="N11239" s="1" t="s">
        <v>42</v>
      </c>
      <c r="O11239" s="1" t="s">
        <v>87</v>
      </c>
      <c r="P11239" s="1" t="s">
        <v>17957</v>
      </c>
      <c r="Q11239" s="1" t="s">
        <v>17958</v>
      </c>
      <c r="R11239" s="1" t="s">
        <v>17959</v>
      </c>
      <c r="S11239" s="1" t="str">
        <f t="shared" si="350"/>
        <v>36.12912753</v>
      </c>
      <c r="T11239" s="1" t="str">
        <f t="shared" si="351"/>
        <v>-5.44337</v>
      </c>
      <c r="U11239" s="1" t="s">
        <v>56</v>
      </c>
    </row>
    <row r="11240" spans="1:21" x14ac:dyDescent="0.35">
      <c r="A11240" s="1" t="s">
        <v>19</v>
      </c>
      <c r="B11240">
        <v>2022</v>
      </c>
      <c r="C11240" s="1" t="s">
        <v>410</v>
      </c>
      <c r="D11240" s="1" t="s">
        <v>39</v>
      </c>
      <c r="E11240" s="1" t="s">
        <v>49</v>
      </c>
      <c r="F11240" s="1" t="s">
        <v>2422</v>
      </c>
      <c r="G11240">
        <v>5</v>
      </c>
      <c r="H11240">
        <v>8</v>
      </c>
      <c r="I11240">
        <v>13</v>
      </c>
      <c r="J11240">
        <v>1</v>
      </c>
      <c r="K11240">
        <v>2</v>
      </c>
      <c r="L11240">
        <v>7</v>
      </c>
      <c r="M11240">
        <v>3</v>
      </c>
      <c r="N11240" s="1" t="s">
        <v>51</v>
      </c>
      <c r="O11240" s="1" t="s">
        <v>87</v>
      </c>
      <c r="P11240" s="1" t="s">
        <v>17960</v>
      </c>
      <c r="Q11240" s="1" t="s">
        <v>17961</v>
      </c>
      <c r="R11240" s="1" t="s">
        <v>17962</v>
      </c>
      <c r="S11240" s="1" t="str">
        <f t="shared" si="350"/>
        <v>37.93439938</v>
      </c>
      <c r="T11240" s="1" t="str">
        <f t="shared" si="351"/>
        <v>0.312594</v>
      </c>
      <c r="U11240" s="1" t="s">
        <v>56</v>
      </c>
    </row>
    <row r="11241" spans="1:21" x14ac:dyDescent="0.35">
      <c r="A11241" s="1" t="s">
        <v>19</v>
      </c>
      <c r="B11241">
        <v>2022</v>
      </c>
      <c r="C11241" s="1" t="s">
        <v>472</v>
      </c>
      <c r="D11241" s="1" t="s">
        <v>31</v>
      </c>
      <c r="E11241" s="1" t="s">
        <v>40</v>
      </c>
      <c r="F11241" s="1" t="s">
        <v>31</v>
      </c>
      <c r="G11241">
        <v>4</v>
      </c>
      <c r="H11241">
        <v>0</v>
      </c>
      <c r="I11241">
        <v>4</v>
      </c>
      <c r="J11241">
        <v>8</v>
      </c>
      <c r="K11241">
        <v>0</v>
      </c>
      <c r="L11241">
        <v>0</v>
      </c>
      <c r="M11241">
        <v>0</v>
      </c>
      <c r="N11241" s="1" t="s">
        <v>66</v>
      </c>
      <c r="O11241" s="1" t="s">
        <v>577</v>
      </c>
      <c r="P11241" s="1" t="s">
        <v>17963</v>
      </c>
      <c r="Q11241" s="1" t="s">
        <v>17964</v>
      </c>
      <c r="R11241" s="1" t="s">
        <v>17965</v>
      </c>
      <c r="S11241" s="1" t="str">
        <f t="shared" si="350"/>
        <v>47.58439805</v>
      </c>
      <c r="T11241" s="1" t="str">
        <f t="shared" si="351"/>
        <v>17.030619</v>
      </c>
      <c r="U11241" s="1" t="s">
        <v>581</v>
      </c>
    </row>
    <row r="11242" spans="1:21" x14ac:dyDescent="0.35">
      <c r="A11242" s="1" t="s">
        <v>19</v>
      </c>
      <c r="B11242">
        <v>2022</v>
      </c>
      <c r="C11242" s="1" t="s">
        <v>472</v>
      </c>
      <c r="D11242" s="1" t="s">
        <v>377</v>
      </c>
      <c r="E11242" s="1" t="s">
        <v>49</v>
      </c>
      <c r="F11242" s="1" t="s">
        <v>17966</v>
      </c>
      <c r="G11242">
        <v>1</v>
      </c>
      <c r="H11242">
        <v>20</v>
      </c>
      <c r="I11242">
        <v>21</v>
      </c>
      <c r="J11242">
        <v>37</v>
      </c>
      <c r="K11242">
        <v>1</v>
      </c>
      <c r="L11242">
        <v>0</v>
      </c>
      <c r="M11242">
        <v>1</v>
      </c>
      <c r="N11242" s="1" t="s">
        <v>51</v>
      </c>
      <c r="O11242" s="1" t="s">
        <v>96</v>
      </c>
      <c r="P11242" s="1" t="s">
        <v>17967</v>
      </c>
      <c r="Q11242" s="1" t="s">
        <v>2761</v>
      </c>
      <c r="R11242" s="1" t="s">
        <v>17968</v>
      </c>
      <c r="S11242" s="1" t="str">
        <f t="shared" si="350"/>
        <v>32.98804394</v>
      </c>
      <c r="T11242" s="1" t="str">
        <f t="shared" si="351"/>
        <v>12.142747</v>
      </c>
      <c r="U11242" s="1" t="s">
        <v>56</v>
      </c>
    </row>
    <row r="11243" spans="1:21" x14ac:dyDescent="0.35">
      <c r="A11243" s="1" t="s">
        <v>19</v>
      </c>
      <c r="B11243">
        <v>2022</v>
      </c>
      <c r="C11243" s="1" t="s">
        <v>410</v>
      </c>
      <c r="D11243" s="1" t="s">
        <v>39</v>
      </c>
      <c r="E11243" s="1" t="s">
        <v>39</v>
      </c>
      <c r="F11243" s="1" t="s">
        <v>1842</v>
      </c>
      <c r="G11243">
        <v>1</v>
      </c>
      <c r="H11243">
        <v>0</v>
      </c>
      <c r="I11243">
        <v>1</v>
      </c>
      <c r="J11243">
        <v>0</v>
      </c>
      <c r="K11243">
        <v>0</v>
      </c>
      <c r="L11243">
        <v>0</v>
      </c>
      <c r="M11243">
        <v>0</v>
      </c>
      <c r="N11243" s="1" t="s">
        <v>24</v>
      </c>
      <c r="O11243" s="1" t="s">
        <v>197</v>
      </c>
      <c r="P11243" s="1" t="s">
        <v>17969</v>
      </c>
      <c r="Q11243" s="1" t="s">
        <v>2761</v>
      </c>
      <c r="R11243" s="1" t="s">
        <v>17970</v>
      </c>
      <c r="S11243" s="1" t="str">
        <f t="shared" si="350"/>
        <v>29.36868575</v>
      </c>
      <c r="T11243" s="1" t="str">
        <f t="shared" si="351"/>
        <v>23.953997</v>
      </c>
      <c r="U11243" s="1" t="s">
        <v>39</v>
      </c>
    </row>
    <row r="11244" spans="1:21" x14ac:dyDescent="0.35">
      <c r="A11244" s="1" t="s">
        <v>19</v>
      </c>
      <c r="B11244">
        <v>2022</v>
      </c>
      <c r="C11244" s="1" t="s">
        <v>410</v>
      </c>
      <c r="D11244" s="1" t="s">
        <v>136</v>
      </c>
      <c r="E11244" s="1" t="s">
        <v>21</v>
      </c>
      <c r="F11244" s="1" t="s">
        <v>2118</v>
      </c>
      <c r="G11244">
        <v>1</v>
      </c>
      <c r="H11244">
        <v>0</v>
      </c>
      <c r="I11244">
        <v>1</v>
      </c>
      <c r="J11244">
        <v>0</v>
      </c>
      <c r="K11244">
        <v>0</v>
      </c>
      <c r="L11244">
        <v>1</v>
      </c>
      <c r="M11244">
        <v>0</v>
      </c>
      <c r="N11244" s="1" t="s">
        <v>51</v>
      </c>
      <c r="O11244" s="1" t="s">
        <v>25</v>
      </c>
      <c r="P11244" s="1" t="s">
        <v>17971</v>
      </c>
      <c r="Q11244" s="1" t="s">
        <v>17972</v>
      </c>
      <c r="R11244" s="1" t="s">
        <v>17973</v>
      </c>
      <c r="S11244" s="1" t="str">
        <f t="shared" si="350"/>
        <v>28.67967913</v>
      </c>
      <c r="T11244" s="1" t="str">
        <f t="shared" si="351"/>
        <v>-100.506575</v>
      </c>
      <c r="U11244" s="1" t="s">
        <v>21</v>
      </c>
    </row>
    <row r="11245" spans="1:21" x14ac:dyDescent="0.35">
      <c r="A11245" s="1" t="s">
        <v>19</v>
      </c>
      <c r="B11245">
        <v>2022</v>
      </c>
      <c r="C11245" s="1" t="s">
        <v>410</v>
      </c>
      <c r="D11245" s="1" t="s">
        <v>21</v>
      </c>
      <c r="E11245" s="1" t="s">
        <v>22</v>
      </c>
      <c r="F11245" s="1" t="s">
        <v>677</v>
      </c>
      <c r="G11245">
        <v>1</v>
      </c>
      <c r="H11245">
        <v>0</v>
      </c>
      <c r="I11245">
        <v>1</v>
      </c>
      <c r="J11245">
        <v>0</v>
      </c>
      <c r="K11245">
        <v>1</v>
      </c>
      <c r="L11245">
        <v>0</v>
      </c>
      <c r="M11245">
        <v>0</v>
      </c>
      <c r="N11245" s="1" t="s">
        <v>42</v>
      </c>
      <c r="O11245" s="1" t="s">
        <v>25</v>
      </c>
      <c r="P11245" s="1" t="s">
        <v>17974</v>
      </c>
      <c r="Q11245" s="1" t="s">
        <v>17975</v>
      </c>
      <c r="R11245" s="1" t="s">
        <v>17976</v>
      </c>
      <c r="S11245" s="1" t="str">
        <f t="shared" si="350"/>
        <v>28.92597325</v>
      </c>
      <c r="T11245" s="1" t="str">
        <f t="shared" si="351"/>
        <v>-99.928923</v>
      </c>
      <c r="U11245" s="1" t="s">
        <v>29</v>
      </c>
    </row>
    <row r="11246" spans="1:21" x14ac:dyDescent="0.35">
      <c r="A11246" s="1" t="s">
        <v>19</v>
      </c>
      <c r="B11246">
        <v>2022</v>
      </c>
      <c r="C11246" s="1" t="s">
        <v>410</v>
      </c>
      <c r="D11246" s="1" t="s">
        <v>21</v>
      </c>
      <c r="E11246" s="1" t="s">
        <v>22</v>
      </c>
      <c r="F11246" s="1" t="s">
        <v>1218</v>
      </c>
      <c r="G11246">
        <v>1</v>
      </c>
      <c r="H11246">
        <v>0</v>
      </c>
      <c r="I11246">
        <v>1</v>
      </c>
      <c r="J11246">
        <v>0</v>
      </c>
      <c r="K11246">
        <v>1</v>
      </c>
      <c r="L11246">
        <v>0</v>
      </c>
      <c r="M11246">
        <v>0</v>
      </c>
      <c r="N11246" s="1" t="s">
        <v>42</v>
      </c>
      <c r="O11246" s="1" t="s">
        <v>25</v>
      </c>
      <c r="P11246" s="1" t="s">
        <v>17977</v>
      </c>
      <c r="Q11246" s="1" t="s">
        <v>17978</v>
      </c>
      <c r="R11246" s="1" t="s">
        <v>17979</v>
      </c>
      <c r="S11246" s="1" t="str">
        <f t="shared" si="350"/>
        <v>32.45077052</v>
      </c>
      <c r="T11246" s="1" t="str">
        <f t="shared" si="351"/>
        <v>-114.650595</v>
      </c>
      <c r="U11246" s="1" t="s">
        <v>29</v>
      </c>
    </row>
    <row r="11247" spans="1:21" x14ac:dyDescent="0.35">
      <c r="A11247" s="1" t="s">
        <v>19</v>
      </c>
      <c r="B11247">
        <v>2022</v>
      </c>
      <c r="C11247" s="1" t="s">
        <v>410</v>
      </c>
      <c r="D11247" s="1" t="s">
        <v>21</v>
      </c>
      <c r="E11247" s="1" t="s">
        <v>22</v>
      </c>
      <c r="F11247" s="1" t="s">
        <v>859</v>
      </c>
      <c r="G11247">
        <v>1</v>
      </c>
      <c r="H11247">
        <v>0</v>
      </c>
      <c r="I11247">
        <v>1</v>
      </c>
      <c r="J11247">
        <v>0</v>
      </c>
      <c r="K11247">
        <v>1</v>
      </c>
      <c r="L11247">
        <v>0</v>
      </c>
      <c r="M11247">
        <v>0</v>
      </c>
      <c r="N11247" s="1" t="s">
        <v>42</v>
      </c>
      <c r="O11247" s="1" t="s">
        <v>25</v>
      </c>
      <c r="P11247" s="1" t="s">
        <v>17980</v>
      </c>
      <c r="Q11247" s="1" t="s">
        <v>17981</v>
      </c>
      <c r="R11247" s="1" t="s">
        <v>17982</v>
      </c>
      <c r="S11247" s="1" t="str">
        <f t="shared" si="350"/>
        <v>32.27009787</v>
      </c>
      <c r="T11247" s="1" t="str">
        <f t="shared" si="351"/>
        <v>-113.582187</v>
      </c>
      <c r="U11247" s="1" t="s">
        <v>29</v>
      </c>
    </row>
    <row r="11248" spans="1:21" x14ac:dyDescent="0.35">
      <c r="A11248" s="1" t="s">
        <v>19</v>
      </c>
      <c r="B11248">
        <v>2022</v>
      </c>
      <c r="C11248" s="1" t="s">
        <v>410</v>
      </c>
      <c r="D11248" s="1" t="s">
        <v>30</v>
      </c>
      <c r="E11248" s="1" t="s">
        <v>22</v>
      </c>
      <c r="F11248" s="1" t="s">
        <v>31</v>
      </c>
      <c r="G11248">
        <v>1</v>
      </c>
      <c r="H11248">
        <v>0</v>
      </c>
      <c r="I11248">
        <v>1</v>
      </c>
      <c r="J11248">
        <v>0</v>
      </c>
      <c r="K11248">
        <v>0</v>
      </c>
      <c r="L11248">
        <v>1</v>
      </c>
      <c r="M11248">
        <v>0</v>
      </c>
      <c r="N11248" s="1" t="s">
        <v>51</v>
      </c>
      <c r="O11248" s="1" t="s">
        <v>25</v>
      </c>
      <c r="P11248" s="1" t="s">
        <v>17983</v>
      </c>
      <c r="Q11248" s="1" t="s">
        <v>3892</v>
      </c>
      <c r="R11248" s="1" t="s">
        <v>17984</v>
      </c>
      <c r="S11248" s="1" t="str">
        <f t="shared" si="350"/>
        <v>28.812734</v>
      </c>
      <c r="T11248" s="1" t="str">
        <f t="shared" si="351"/>
        <v>-100.54461</v>
      </c>
      <c r="U11248" s="1" t="s">
        <v>29</v>
      </c>
    </row>
    <row r="11249" spans="1:21" x14ac:dyDescent="0.35">
      <c r="A11249" s="1" t="s">
        <v>19</v>
      </c>
      <c r="B11249">
        <v>2022</v>
      </c>
      <c r="C11249" s="1" t="s">
        <v>410</v>
      </c>
      <c r="D11249" s="1" t="s">
        <v>21</v>
      </c>
      <c r="E11249" s="1" t="s">
        <v>21</v>
      </c>
      <c r="F11249" s="1" t="s">
        <v>677</v>
      </c>
      <c r="G11249">
        <v>1</v>
      </c>
      <c r="H11249">
        <v>0</v>
      </c>
      <c r="I11249">
        <v>1</v>
      </c>
      <c r="J11249">
        <v>0</v>
      </c>
      <c r="K11249">
        <v>0</v>
      </c>
      <c r="L11249">
        <v>1</v>
      </c>
      <c r="M11249">
        <v>0</v>
      </c>
      <c r="N11249" s="1" t="s">
        <v>35</v>
      </c>
      <c r="O11249" s="1" t="s">
        <v>43</v>
      </c>
      <c r="P11249" s="1" t="s">
        <v>17985</v>
      </c>
      <c r="Q11249" s="1" t="s">
        <v>17986</v>
      </c>
      <c r="R11249" s="1" t="s">
        <v>17987</v>
      </c>
      <c r="S11249" s="1" t="str">
        <f t="shared" si="350"/>
        <v>15.6573485</v>
      </c>
      <c r="T11249" s="1" t="str">
        <f t="shared" si="351"/>
        <v>-88.999973</v>
      </c>
      <c r="U11249" s="1" t="s">
        <v>21</v>
      </c>
    </row>
    <row r="11250" spans="1:21" x14ac:dyDescent="0.35">
      <c r="A11250" s="1" t="s">
        <v>19</v>
      </c>
      <c r="B11250">
        <v>2022</v>
      </c>
      <c r="C11250" s="1" t="s">
        <v>20</v>
      </c>
      <c r="D11250" s="1" t="s">
        <v>31</v>
      </c>
      <c r="E11250" s="1" t="s">
        <v>161</v>
      </c>
      <c r="F11250" s="1" t="s">
        <v>31</v>
      </c>
      <c r="G11250">
        <v>2</v>
      </c>
      <c r="H11250">
        <v>0</v>
      </c>
      <c r="I11250">
        <v>2</v>
      </c>
      <c r="J11250">
        <v>0</v>
      </c>
      <c r="K11250">
        <v>0</v>
      </c>
      <c r="L11250">
        <v>0</v>
      </c>
      <c r="M11250">
        <v>0</v>
      </c>
      <c r="N11250" s="1" t="s">
        <v>51</v>
      </c>
      <c r="O11250" s="1" t="s">
        <v>789</v>
      </c>
      <c r="P11250" s="1" t="s">
        <v>17988</v>
      </c>
      <c r="Q11250" s="1" t="s">
        <v>17989</v>
      </c>
      <c r="R11250" s="1" t="s">
        <v>17990</v>
      </c>
      <c r="S11250" s="1" t="str">
        <f t="shared" si="350"/>
        <v>40.992025</v>
      </c>
      <c r="T11250" s="1" t="str">
        <f t="shared" si="351"/>
        <v>26.347466</v>
      </c>
      <c r="U11250" s="1" t="s">
        <v>161</v>
      </c>
    </row>
    <row r="11251" spans="1:21" x14ac:dyDescent="0.35">
      <c r="A11251" s="1" t="s">
        <v>19</v>
      </c>
      <c r="B11251">
        <v>2022</v>
      </c>
      <c r="C11251" s="1" t="s">
        <v>182</v>
      </c>
      <c r="D11251" s="1" t="s">
        <v>31</v>
      </c>
      <c r="E11251" s="1" t="s">
        <v>161</v>
      </c>
      <c r="F11251" s="1" t="s">
        <v>31</v>
      </c>
      <c r="G11251">
        <v>1</v>
      </c>
      <c r="H11251">
        <v>0</v>
      </c>
      <c r="I11251">
        <v>1</v>
      </c>
      <c r="J11251">
        <v>0</v>
      </c>
      <c r="K11251">
        <v>0</v>
      </c>
      <c r="L11251">
        <v>1</v>
      </c>
      <c r="M11251">
        <v>0</v>
      </c>
      <c r="N11251" s="1" t="s">
        <v>42</v>
      </c>
      <c r="O11251" s="1" t="s">
        <v>789</v>
      </c>
      <c r="P11251" s="1" t="s">
        <v>17991</v>
      </c>
      <c r="Q11251" s="1" t="s">
        <v>17992</v>
      </c>
      <c r="R11251" s="1" t="s">
        <v>17993</v>
      </c>
      <c r="S11251" s="1" t="str">
        <f t="shared" si="350"/>
        <v>42.038168</v>
      </c>
      <c r="T11251" s="1" t="str">
        <f t="shared" si="351"/>
        <v>27.349453</v>
      </c>
      <c r="U11251" s="1" t="s">
        <v>161</v>
      </c>
    </row>
    <row r="11252" spans="1:21" x14ac:dyDescent="0.35">
      <c r="A11252" s="1" t="s">
        <v>19</v>
      </c>
      <c r="B11252">
        <v>2022</v>
      </c>
      <c r="C11252" s="1" t="s">
        <v>182</v>
      </c>
      <c r="D11252" s="1" t="s">
        <v>31</v>
      </c>
      <c r="E11252" s="1" t="s">
        <v>161</v>
      </c>
      <c r="F11252" s="1" t="s">
        <v>31</v>
      </c>
      <c r="G11252">
        <v>1</v>
      </c>
      <c r="H11252">
        <v>0</v>
      </c>
      <c r="I11252">
        <v>1</v>
      </c>
      <c r="J11252">
        <v>0</v>
      </c>
      <c r="K11252">
        <v>1</v>
      </c>
      <c r="L11252">
        <v>0</v>
      </c>
      <c r="M11252">
        <v>0</v>
      </c>
      <c r="N11252" s="1" t="s">
        <v>51</v>
      </c>
      <c r="O11252" s="1" t="s">
        <v>789</v>
      </c>
      <c r="P11252" s="1" t="s">
        <v>17994</v>
      </c>
      <c r="Q11252" s="1" t="s">
        <v>17995</v>
      </c>
      <c r="R11252" s="1" t="s">
        <v>17996</v>
      </c>
      <c r="S11252" s="1" t="str">
        <f t="shared" si="350"/>
        <v>40.941172</v>
      </c>
      <c r="T11252" s="1" t="str">
        <f t="shared" si="351"/>
        <v>26.321768</v>
      </c>
      <c r="U11252" s="1" t="s">
        <v>161</v>
      </c>
    </row>
    <row r="11253" spans="1:21" x14ac:dyDescent="0.35">
      <c r="A11253" s="1" t="s">
        <v>19</v>
      </c>
      <c r="B11253">
        <v>2022</v>
      </c>
      <c r="C11253" s="1" t="s">
        <v>272</v>
      </c>
      <c r="D11253" s="1" t="s">
        <v>64</v>
      </c>
      <c r="E11253" s="1" t="s">
        <v>40</v>
      </c>
      <c r="F11253" s="1" t="s">
        <v>262</v>
      </c>
      <c r="G11253">
        <v>2</v>
      </c>
      <c r="H11253">
        <v>0</v>
      </c>
      <c r="I11253">
        <v>2</v>
      </c>
      <c r="J11253">
        <v>0</v>
      </c>
      <c r="K11253">
        <v>0</v>
      </c>
      <c r="L11253">
        <v>2</v>
      </c>
      <c r="M11253">
        <v>0</v>
      </c>
      <c r="N11253" s="1" t="s">
        <v>51</v>
      </c>
      <c r="O11253" s="1" t="s">
        <v>789</v>
      </c>
      <c r="P11253" s="1" t="s">
        <v>17997</v>
      </c>
      <c r="Q11253" s="1" t="s">
        <v>17989</v>
      </c>
      <c r="R11253" s="1" t="s">
        <v>17998</v>
      </c>
      <c r="S11253" s="1" t="str">
        <f t="shared" si="350"/>
        <v>41.420306</v>
      </c>
      <c r="T11253" s="1" t="str">
        <f t="shared" si="351"/>
        <v>26.62732</v>
      </c>
      <c r="U11253" s="1" t="s">
        <v>581</v>
      </c>
    </row>
    <row r="11254" spans="1:21" x14ac:dyDescent="0.35">
      <c r="A11254" s="1" t="s">
        <v>19</v>
      </c>
      <c r="B11254">
        <v>2022</v>
      </c>
      <c r="C11254" s="1" t="s">
        <v>335</v>
      </c>
      <c r="D11254" s="1" t="s">
        <v>161</v>
      </c>
      <c r="E11254" s="1" t="s">
        <v>40</v>
      </c>
      <c r="F11254" s="1" t="s">
        <v>162</v>
      </c>
      <c r="G11254">
        <v>2</v>
      </c>
      <c r="H11254">
        <v>0</v>
      </c>
      <c r="I11254">
        <v>2</v>
      </c>
      <c r="J11254">
        <v>180</v>
      </c>
      <c r="K11254">
        <v>0</v>
      </c>
      <c r="L11254">
        <v>1</v>
      </c>
      <c r="M11254">
        <v>0</v>
      </c>
      <c r="N11254" s="1" t="s">
        <v>35</v>
      </c>
      <c r="O11254" s="1" t="s">
        <v>789</v>
      </c>
      <c r="P11254" s="1" t="s">
        <v>17999</v>
      </c>
      <c r="Q11254" s="1" t="s">
        <v>18000</v>
      </c>
      <c r="R11254" s="1" t="s">
        <v>18001</v>
      </c>
      <c r="S11254" s="1" t="str">
        <f t="shared" si="350"/>
        <v>41.670849</v>
      </c>
      <c r="T11254" s="1" t="str">
        <f t="shared" si="351"/>
        <v>26.480625</v>
      </c>
      <c r="U11254" s="1" t="s">
        <v>581</v>
      </c>
    </row>
    <row r="11255" spans="1:21" x14ac:dyDescent="0.35">
      <c r="A11255" s="1" t="s">
        <v>19</v>
      </c>
      <c r="B11255">
        <v>2022</v>
      </c>
      <c r="C11255" s="1" t="s">
        <v>335</v>
      </c>
      <c r="D11255" s="1" t="s">
        <v>64</v>
      </c>
      <c r="E11255" s="1" t="s">
        <v>40</v>
      </c>
      <c r="F11255" s="1" t="s">
        <v>65</v>
      </c>
      <c r="G11255">
        <v>1</v>
      </c>
      <c r="H11255">
        <v>0</v>
      </c>
      <c r="I11255">
        <v>1</v>
      </c>
      <c r="J11255">
        <v>1</v>
      </c>
      <c r="K11255">
        <v>0</v>
      </c>
      <c r="L11255">
        <v>1</v>
      </c>
      <c r="M11255">
        <v>0</v>
      </c>
      <c r="N11255" s="1" t="s">
        <v>51</v>
      </c>
      <c r="O11255" s="1" t="s">
        <v>789</v>
      </c>
      <c r="P11255" s="1" t="s">
        <v>18002</v>
      </c>
      <c r="Q11255" s="1" t="s">
        <v>17989</v>
      </c>
      <c r="R11255" s="1" t="s">
        <v>18003</v>
      </c>
      <c r="S11255" s="1" t="str">
        <f t="shared" si="350"/>
        <v>41.339151</v>
      </c>
      <c r="T11255" s="1" t="str">
        <f t="shared" si="351"/>
        <v>26.618384</v>
      </c>
      <c r="U11255" s="1" t="s">
        <v>581</v>
      </c>
    </row>
    <row r="11256" spans="1:21" x14ac:dyDescent="0.35">
      <c r="A11256" s="1" t="s">
        <v>19</v>
      </c>
      <c r="B11256">
        <v>2022</v>
      </c>
      <c r="C11256" s="1" t="s">
        <v>410</v>
      </c>
      <c r="D11256" s="1" t="s">
        <v>64</v>
      </c>
      <c r="E11256" s="1" t="s">
        <v>161</v>
      </c>
      <c r="F11256" s="1" t="s">
        <v>262</v>
      </c>
      <c r="G11256">
        <v>1</v>
      </c>
      <c r="H11256">
        <v>0</v>
      </c>
      <c r="I11256">
        <v>1</v>
      </c>
      <c r="J11256">
        <v>0</v>
      </c>
      <c r="K11256">
        <v>0</v>
      </c>
      <c r="L11256">
        <v>1</v>
      </c>
      <c r="M11256">
        <v>0</v>
      </c>
      <c r="N11256" s="1" t="s">
        <v>51</v>
      </c>
      <c r="O11256" s="1" t="s">
        <v>789</v>
      </c>
      <c r="P11256" s="1" t="s">
        <v>18004</v>
      </c>
      <c r="Q11256" s="1" t="s">
        <v>18005</v>
      </c>
      <c r="R11256" s="1" t="s">
        <v>18006</v>
      </c>
      <c r="S11256" s="1" t="str">
        <f t="shared" si="350"/>
        <v>41.978678</v>
      </c>
      <c r="T11256" s="1" t="str">
        <f t="shared" si="351"/>
        <v>28.01007</v>
      </c>
      <c r="U11256" s="1" t="s">
        <v>161</v>
      </c>
    </row>
    <row r="11257" spans="1:21" x14ac:dyDescent="0.35">
      <c r="A11257" s="1" t="s">
        <v>19</v>
      </c>
      <c r="B11257">
        <v>2022</v>
      </c>
      <c r="C11257" s="1" t="s">
        <v>472</v>
      </c>
      <c r="D11257" s="1" t="s">
        <v>39</v>
      </c>
      <c r="E11257" s="1" t="s">
        <v>49</v>
      </c>
      <c r="F11257" s="1" t="s">
        <v>967</v>
      </c>
      <c r="G11257">
        <v>3</v>
      </c>
      <c r="H11257">
        <v>1</v>
      </c>
      <c r="I11257">
        <v>4</v>
      </c>
      <c r="J11257">
        <v>15</v>
      </c>
      <c r="K11257">
        <v>0</v>
      </c>
      <c r="L11257">
        <v>0</v>
      </c>
      <c r="M11257">
        <v>0</v>
      </c>
      <c r="N11257" s="1" t="s">
        <v>51</v>
      </c>
      <c r="O11257" s="1" t="s">
        <v>96</v>
      </c>
      <c r="P11257" s="1" t="s">
        <v>18007</v>
      </c>
      <c r="Q11257" s="1" t="s">
        <v>18008</v>
      </c>
      <c r="R11257" s="1" t="s">
        <v>18009</v>
      </c>
      <c r="S11257" s="1" t="str">
        <f t="shared" si="350"/>
        <v>34.22145134</v>
      </c>
      <c r="T11257" s="1" t="str">
        <f t="shared" si="351"/>
        <v>10.691039</v>
      </c>
      <c r="U11257" s="1" t="s">
        <v>56</v>
      </c>
    </row>
    <row r="11258" spans="1:21" x14ac:dyDescent="0.35">
      <c r="A11258" s="1" t="s">
        <v>19</v>
      </c>
      <c r="B11258">
        <v>2022</v>
      </c>
      <c r="C11258" s="1" t="s">
        <v>410</v>
      </c>
      <c r="D11258" s="1" t="s">
        <v>39</v>
      </c>
      <c r="E11258" s="1" t="s">
        <v>49</v>
      </c>
      <c r="F11258" s="1" t="s">
        <v>967</v>
      </c>
      <c r="G11258">
        <v>5</v>
      </c>
      <c r="H11258">
        <v>13</v>
      </c>
      <c r="I11258">
        <v>18</v>
      </c>
      <c r="J11258">
        <v>0</v>
      </c>
      <c r="K11258">
        <v>0</v>
      </c>
      <c r="L11258">
        <v>0</v>
      </c>
      <c r="M11258">
        <v>0</v>
      </c>
      <c r="N11258" s="1" t="s">
        <v>51</v>
      </c>
      <c r="O11258" s="1" t="s">
        <v>96</v>
      </c>
      <c r="P11258" s="1" t="s">
        <v>18010</v>
      </c>
      <c r="Q11258" s="1" t="s">
        <v>18011</v>
      </c>
      <c r="R11258" s="1" t="s">
        <v>18012</v>
      </c>
      <c r="S11258" s="1" t="str">
        <f t="shared" si="350"/>
        <v>38.63953389</v>
      </c>
      <c r="T11258" s="1" t="str">
        <f t="shared" si="351"/>
        <v>9.547641</v>
      </c>
      <c r="U11258" s="1" t="s">
        <v>56</v>
      </c>
    </row>
    <row r="11259" spans="1:21" x14ac:dyDescent="0.35">
      <c r="A11259" s="1" t="s">
        <v>19</v>
      </c>
      <c r="B11259">
        <v>2022</v>
      </c>
      <c r="C11259" s="1" t="s">
        <v>472</v>
      </c>
      <c r="D11259" s="1" t="s">
        <v>64</v>
      </c>
      <c r="E11259" s="1" t="s">
        <v>64</v>
      </c>
      <c r="F11259" s="1" t="s">
        <v>262</v>
      </c>
      <c r="G11259">
        <v>1</v>
      </c>
      <c r="H11259">
        <v>0</v>
      </c>
      <c r="I11259">
        <v>1</v>
      </c>
      <c r="J11259">
        <v>4</v>
      </c>
      <c r="K11259">
        <v>0</v>
      </c>
      <c r="L11259">
        <v>1</v>
      </c>
      <c r="M11259">
        <v>0</v>
      </c>
      <c r="N11259" s="1" t="s">
        <v>35</v>
      </c>
      <c r="O11259" s="1" t="s">
        <v>43</v>
      </c>
      <c r="P11259" s="1" t="s">
        <v>18013</v>
      </c>
      <c r="Q11259" s="1" t="s">
        <v>18014</v>
      </c>
      <c r="R11259" s="1" t="s">
        <v>18015</v>
      </c>
      <c r="S11259" s="1" t="str">
        <f t="shared" si="350"/>
        <v>30.94999841</v>
      </c>
      <c r="T11259" s="1" t="str">
        <f t="shared" si="351"/>
        <v>66.433414</v>
      </c>
      <c r="U11259" s="1" t="s">
        <v>64</v>
      </c>
    </row>
    <row r="11260" spans="1:21" x14ac:dyDescent="0.35">
      <c r="A11260" s="1" t="s">
        <v>19</v>
      </c>
      <c r="B11260">
        <v>2022</v>
      </c>
      <c r="C11260" s="1" t="s">
        <v>472</v>
      </c>
      <c r="D11260" s="1" t="s">
        <v>64</v>
      </c>
      <c r="E11260" s="1" t="s">
        <v>64</v>
      </c>
      <c r="F11260" s="1" t="s">
        <v>262</v>
      </c>
      <c r="G11260">
        <v>1</v>
      </c>
      <c r="H11260">
        <v>0</v>
      </c>
      <c r="I11260">
        <v>1</v>
      </c>
      <c r="J11260">
        <v>1</v>
      </c>
      <c r="K11260">
        <v>0</v>
      </c>
      <c r="L11260">
        <v>0</v>
      </c>
      <c r="M11260">
        <v>1</v>
      </c>
      <c r="N11260" s="1" t="s">
        <v>35</v>
      </c>
      <c r="O11260" s="1" t="s">
        <v>43</v>
      </c>
      <c r="P11260" s="1" t="s">
        <v>18016</v>
      </c>
      <c r="Q11260" s="1" t="s">
        <v>18017</v>
      </c>
      <c r="R11260" s="1" t="s">
        <v>18015</v>
      </c>
      <c r="S11260" s="1" t="str">
        <f t="shared" si="350"/>
        <v>30.94999841</v>
      </c>
      <c r="T11260" s="1" t="str">
        <f t="shared" si="351"/>
        <v>66.433414</v>
      </c>
      <c r="U11260" s="1" t="s">
        <v>64</v>
      </c>
    </row>
    <row r="11261" spans="1:21" x14ac:dyDescent="0.35">
      <c r="A11261" s="1" t="s">
        <v>19</v>
      </c>
      <c r="B11261">
        <v>2022</v>
      </c>
      <c r="C11261" s="1" t="s">
        <v>472</v>
      </c>
      <c r="D11261" s="1" t="s">
        <v>250</v>
      </c>
      <c r="E11261" s="1" t="s">
        <v>49</v>
      </c>
      <c r="F11261" s="1" t="s">
        <v>11210</v>
      </c>
      <c r="G11261">
        <v>1</v>
      </c>
      <c r="H11261">
        <v>0</v>
      </c>
      <c r="I11261">
        <v>1</v>
      </c>
      <c r="J11261">
        <v>6</v>
      </c>
      <c r="K11261">
        <v>0</v>
      </c>
      <c r="L11261">
        <v>1</v>
      </c>
      <c r="M11261">
        <v>0</v>
      </c>
      <c r="N11261" s="1" t="s">
        <v>51</v>
      </c>
      <c r="O11261" s="1" t="s">
        <v>52</v>
      </c>
      <c r="P11261" s="1" t="s">
        <v>18018</v>
      </c>
      <c r="Q11261" s="1" t="s">
        <v>18019</v>
      </c>
      <c r="R11261" s="1" t="s">
        <v>18020</v>
      </c>
      <c r="S11261" s="1" t="str">
        <f t="shared" si="350"/>
        <v>37.70176877</v>
      </c>
      <c r="T11261" s="1" t="str">
        <f t="shared" si="351"/>
        <v>27.18532</v>
      </c>
      <c r="U11261" s="1" t="s">
        <v>56</v>
      </c>
    </row>
    <row r="11262" spans="1:21" x14ac:dyDescent="0.35">
      <c r="A11262" s="1" t="s">
        <v>19</v>
      </c>
      <c r="B11262">
        <v>2022</v>
      </c>
      <c r="C11262" s="1" t="s">
        <v>472</v>
      </c>
      <c r="D11262" s="1" t="s">
        <v>240</v>
      </c>
      <c r="E11262" s="1" t="s">
        <v>39</v>
      </c>
      <c r="F11262" s="1" t="s">
        <v>31</v>
      </c>
      <c r="G11262">
        <v>1</v>
      </c>
      <c r="H11262">
        <v>0</v>
      </c>
      <c r="I11262">
        <v>1</v>
      </c>
      <c r="J11262">
        <v>55</v>
      </c>
      <c r="K11262">
        <v>0</v>
      </c>
      <c r="L11262">
        <v>0</v>
      </c>
      <c r="M11262">
        <v>0</v>
      </c>
      <c r="N11262" s="1" t="s">
        <v>42</v>
      </c>
      <c r="O11262" s="1" t="s">
        <v>305</v>
      </c>
      <c r="P11262" s="1" t="s">
        <v>18021</v>
      </c>
      <c r="Q11262" s="1" t="s">
        <v>18022</v>
      </c>
      <c r="R11262" s="1" t="s">
        <v>18023</v>
      </c>
      <c r="S11262" s="1" t="str">
        <f t="shared" si="350"/>
        <v>28.26104543</v>
      </c>
      <c r="T11262" s="1" t="str">
        <f t="shared" si="351"/>
        <v>-13.889064</v>
      </c>
      <c r="U11262" s="1" t="s">
        <v>56</v>
      </c>
    </row>
    <row r="11263" spans="1:21" x14ac:dyDescent="0.35">
      <c r="A11263" s="1" t="s">
        <v>19</v>
      </c>
      <c r="B11263">
        <v>2022</v>
      </c>
      <c r="C11263" s="1" t="s">
        <v>472</v>
      </c>
      <c r="D11263" s="1" t="s">
        <v>161</v>
      </c>
      <c r="E11263" s="1" t="s">
        <v>49</v>
      </c>
      <c r="F11263" s="1" t="s">
        <v>162</v>
      </c>
      <c r="G11263">
        <v>1</v>
      </c>
      <c r="H11263">
        <v>0</v>
      </c>
      <c r="I11263">
        <v>1</v>
      </c>
      <c r="J11263">
        <v>61</v>
      </c>
      <c r="K11263">
        <v>0</v>
      </c>
      <c r="L11263">
        <v>0</v>
      </c>
      <c r="M11263">
        <v>1</v>
      </c>
      <c r="N11263" s="1" t="s">
        <v>42</v>
      </c>
      <c r="O11263" s="1" t="s">
        <v>52</v>
      </c>
      <c r="P11263" s="1" t="s">
        <v>18024</v>
      </c>
      <c r="Q11263" s="1" t="s">
        <v>18025</v>
      </c>
      <c r="R11263" s="1" t="s">
        <v>18026</v>
      </c>
      <c r="S11263" s="1" t="str">
        <f t="shared" si="350"/>
        <v>35.48098868</v>
      </c>
      <c r="T11263" s="1" t="str">
        <f t="shared" si="351"/>
        <v>24.016126</v>
      </c>
      <c r="U11263" s="1" t="s">
        <v>56</v>
      </c>
    </row>
    <row r="11264" spans="1:21" x14ac:dyDescent="0.35">
      <c r="A11264" s="1" t="s">
        <v>19</v>
      </c>
      <c r="B11264">
        <v>2022</v>
      </c>
      <c r="C11264" s="1" t="s">
        <v>472</v>
      </c>
      <c r="D11264" s="1" t="s">
        <v>31</v>
      </c>
      <c r="E11264" s="1" t="s">
        <v>49</v>
      </c>
      <c r="F11264" s="1" t="s">
        <v>31</v>
      </c>
      <c r="G11264">
        <v>1</v>
      </c>
      <c r="H11264">
        <v>0</v>
      </c>
      <c r="I11264">
        <v>1</v>
      </c>
      <c r="J11264">
        <v>0</v>
      </c>
      <c r="K11264">
        <v>0</v>
      </c>
      <c r="L11264">
        <v>0</v>
      </c>
      <c r="M11264">
        <v>0</v>
      </c>
      <c r="N11264" s="1" t="s">
        <v>51</v>
      </c>
      <c r="O11264" s="1" t="s">
        <v>87</v>
      </c>
      <c r="P11264" s="1" t="s">
        <v>18027</v>
      </c>
      <c r="Q11264" s="1" t="s">
        <v>18028</v>
      </c>
      <c r="R11264" s="1" t="s">
        <v>18029</v>
      </c>
      <c r="S11264" s="1" t="str">
        <f t="shared" si="350"/>
        <v>35.35097737</v>
      </c>
      <c r="T11264" s="1" t="str">
        <f t="shared" si="351"/>
        <v>-4.958829</v>
      </c>
      <c r="U11264" s="1" t="s">
        <v>56</v>
      </c>
    </row>
    <row r="11265" spans="1:21" x14ac:dyDescent="0.35">
      <c r="A11265" s="1" t="s">
        <v>19</v>
      </c>
      <c r="B11265">
        <v>2022</v>
      </c>
      <c r="C11265" s="1" t="s">
        <v>182</v>
      </c>
      <c r="D11265" s="1" t="s">
        <v>21</v>
      </c>
      <c r="E11265" s="1" t="s">
        <v>21</v>
      </c>
      <c r="F11265" s="1" t="s">
        <v>677</v>
      </c>
      <c r="G11265">
        <v>1</v>
      </c>
      <c r="H11265">
        <v>0</v>
      </c>
      <c r="I11265">
        <v>1</v>
      </c>
      <c r="J11265">
        <v>0</v>
      </c>
      <c r="K11265">
        <v>0</v>
      </c>
      <c r="L11265">
        <v>1</v>
      </c>
      <c r="M11265">
        <v>1</v>
      </c>
      <c r="N11265" s="1" t="s">
        <v>51</v>
      </c>
      <c r="O11265" s="1" t="s">
        <v>25</v>
      </c>
      <c r="P11265" s="1" t="s">
        <v>18030</v>
      </c>
      <c r="Q11265" s="1" t="s">
        <v>18031</v>
      </c>
      <c r="R11265" s="1" t="s">
        <v>16915</v>
      </c>
      <c r="S11265" s="1" t="str">
        <f t="shared" si="350"/>
        <v>28.69749259</v>
      </c>
      <c r="T11265" s="1" t="str">
        <f t="shared" si="351"/>
        <v>-100.511041</v>
      </c>
      <c r="U11265" s="1" t="s">
        <v>21</v>
      </c>
    </row>
    <row r="11266" spans="1:21" x14ac:dyDescent="0.35">
      <c r="A11266" s="1" t="s">
        <v>19</v>
      </c>
      <c r="B11266">
        <v>2022</v>
      </c>
      <c r="C11266" s="1" t="s">
        <v>182</v>
      </c>
      <c r="D11266" s="1" t="s">
        <v>21</v>
      </c>
      <c r="E11266" s="1" t="s">
        <v>22</v>
      </c>
      <c r="F11266" s="1" t="s">
        <v>34</v>
      </c>
      <c r="G11266">
        <v>1</v>
      </c>
      <c r="H11266">
        <v>0</v>
      </c>
      <c r="I11266">
        <v>1</v>
      </c>
      <c r="J11266">
        <v>0</v>
      </c>
      <c r="K11266">
        <v>0</v>
      </c>
      <c r="L11266">
        <v>1</v>
      </c>
      <c r="M11266">
        <v>0</v>
      </c>
      <c r="N11266" s="1" t="s">
        <v>179</v>
      </c>
      <c r="O11266" s="1" t="s">
        <v>25</v>
      </c>
      <c r="P11266" s="1" t="s">
        <v>18032</v>
      </c>
      <c r="Q11266" s="1" t="s">
        <v>18033</v>
      </c>
      <c r="R11266" s="1" t="s">
        <v>18034</v>
      </c>
      <c r="S11266" s="1" t="str">
        <f t="shared" ref="S11266:S11329" si="352">LEFT(R11266, FIND(",", R11266) - 1)</f>
        <v>26.03463634</v>
      </c>
      <c r="T11266" s="1" t="str">
        <f t="shared" ref="T11266:T11329" si="353">RIGHT(R11266, LEN(R11266) - FIND(",", R11266) - 1)</f>
        <v>-97.672268</v>
      </c>
      <c r="U11266" s="1" t="s">
        <v>29</v>
      </c>
    </row>
    <row r="11267" spans="1:21" x14ac:dyDescent="0.35">
      <c r="A11267" s="1" t="s">
        <v>19</v>
      </c>
      <c r="B11267">
        <v>2022</v>
      </c>
      <c r="C11267" s="1" t="s">
        <v>472</v>
      </c>
      <c r="D11267" s="1" t="s">
        <v>39</v>
      </c>
      <c r="E11267" s="1" t="s">
        <v>49</v>
      </c>
      <c r="F11267" s="1" t="s">
        <v>967</v>
      </c>
      <c r="G11267">
        <v>12</v>
      </c>
      <c r="H11267">
        <v>8</v>
      </c>
      <c r="I11267">
        <v>20</v>
      </c>
      <c r="J11267">
        <v>17</v>
      </c>
      <c r="K11267">
        <v>0</v>
      </c>
      <c r="L11267">
        <v>0</v>
      </c>
      <c r="M11267">
        <v>0</v>
      </c>
      <c r="N11267" s="1" t="s">
        <v>51</v>
      </c>
      <c r="O11267" s="1" t="s">
        <v>96</v>
      </c>
      <c r="P11267" s="1" t="s">
        <v>18035</v>
      </c>
      <c r="Q11267" s="1" t="s">
        <v>18036</v>
      </c>
      <c r="R11267" s="1" t="s">
        <v>18037</v>
      </c>
      <c r="S11267" s="1" t="str">
        <f t="shared" si="352"/>
        <v>35.26735838</v>
      </c>
      <c r="T11267" s="1" t="str">
        <f t="shared" si="353"/>
        <v>11.283964</v>
      </c>
      <c r="U11267" s="1" t="s">
        <v>56</v>
      </c>
    </row>
    <row r="11268" spans="1:21" x14ac:dyDescent="0.35">
      <c r="A11268" s="1" t="s">
        <v>19</v>
      </c>
      <c r="B11268">
        <v>2022</v>
      </c>
      <c r="C11268" s="1" t="s">
        <v>472</v>
      </c>
      <c r="D11268" s="1" t="s">
        <v>31</v>
      </c>
      <c r="E11268" s="1" t="s">
        <v>49</v>
      </c>
      <c r="F11268" s="1" t="s">
        <v>31</v>
      </c>
      <c r="G11268">
        <v>1</v>
      </c>
      <c r="H11268">
        <v>0</v>
      </c>
      <c r="I11268">
        <v>1</v>
      </c>
      <c r="J11268">
        <v>0</v>
      </c>
      <c r="K11268">
        <v>0</v>
      </c>
      <c r="L11268">
        <v>0</v>
      </c>
      <c r="M11268">
        <v>0</v>
      </c>
      <c r="N11268" s="1" t="s">
        <v>51</v>
      </c>
      <c r="O11268" s="1" t="s">
        <v>96</v>
      </c>
      <c r="P11268" s="1" t="s">
        <v>18038</v>
      </c>
      <c r="Q11268" s="1" t="s">
        <v>16290</v>
      </c>
      <c r="R11268" s="1" t="s">
        <v>18039</v>
      </c>
      <c r="S11268" s="1" t="str">
        <f t="shared" si="352"/>
        <v>32.36134834</v>
      </c>
      <c r="T11268" s="1" t="str">
        <f t="shared" si="353"/>
        <v>20.319971</v>
      </c>
      <c r="U11268" s="1" t="s">
        <v>56</v>
      </c>
    </row>
    <row r="11269" spans="1:21" x14ac:dyDescent="0.35">
      <c r="A11269" s="1" t="s">
        <v>19</v>
      </c>
      <c r="B11269">
        <v>2022</v>
      </c>
      <c r="C11269" s="1" t="s">
        <v>472</v>
      </c>
      <c r="D11269" s="1" t="s">
        <v>31</v>
      </c>
      <c r="E11269" s="1" t="s">
        <v>49</v>
      </c>
      <c r="F11269" s="1" t="s">
        <v>31</v>
      </c>
      <c r="G11269">
        <v>1</v>
      </c>
      <c r="H11269">
        <v>0</v>
      </c>
      <c r="I11269">
        <v>1</v>
      </c>
      <c r="J11269">
        <v>0</v>
      </c>
      <c r="K11269">
        <v>0</v>
      </c>
      <c r="L11269">
        <v>0</v>
      </c>
      <c r="M11269">
        <v>0</v>
      </c>
      <c r="N11269" s="1" t="s">
        <v>51</v>
      </c>
      <c r="O11269" s="1" t="s">
        <v>96</v>
      </c>
      <c r="P11269" s="1" t="s">
        <v>18040</v>
      </c>
      <c r="Q11269" s="1" t="s">
        <v>16290</v>
      </c>
      <c r="R11269" s="1" t="s">
        <v>18041</v>
      </c>
      <c r="S11269" s="1" t="str">
        <f t="shared" si="352"/>
        <v>32.70329195</v>
      </c>
      <c r="T11269" s="1" t="str">
        <f t="shared" si="353"/>
        <v>20.931953</v>
      </c>
      <c r="U11269" s="1" t="s">
        <v>56</v>
      </c>
    </row>
    <row r="11270" spans="1:21" x14ac:dyDescent="0.35">
      <c r="A11270" s="1" t="s">
        <v>19</v>
      </c>
      <c r="B11270">
        <v>2022</v>
      </c>
      <c r="C11270" s="1" t="s">
        <v>472</v>
      </c>
      <c r="D11270" s="1" t="s">
        <v>31</v>
      </c>
      <c r="E11270" s="1" t="s">
        <v>49</v>
      </c>
      <c r="F11270" s="1" t="s">
        <v>31</v>
      </c>
      <c r="G11270">
        <v>1</v>
      </c>
      <c r="H11270">
        <v>0</v>
      </c>
      <c r="I11270">
        <v>1</v>
      </c>
      <c r="J11270">
        <v>0</v>
      </c>
      <c r="K11270">
        <v>0</v>
      </c>
      <c r="L11270">
        <v>0</v>
      </c>
      <c r="M11270">
        <v>0</v>
      </c>
      <c r="N11270" s="1" t="s">
        <v>51</v>
      </c>
      <c r="O11270" s="1" t="s">
        <v>96</v>
      </c>
      <c r="P11270" s="1" t="s">
        <v>13344</v>
      </c>
      <c r="Q11270" s="1" t="s">
        <v>2761</v>
      </c>
      <c r="R11270" s="1" t="s">
        <v>18042</v>
      </c>
      <c r="S11270" s="1" t="str">
        <f t="shared" si="352"/>
        <v>32.79483412</v>
      </c>
      <c r="T11270" s="1" t="str">
        <f t="shared" si="353"/>
        <v>12.57296</v>
      </c>
      <c r="U11270" s="1" t="s">
        <v>56</v>
      </c>
    </row>
    <row r="11271" spans="1:21" x14ac:dyDescent="0.35">
      <c r="A11271" s="1" t="s">
        <v>19</v>
      </c>
      <c r="B11271">
        <v>2022</v>
      </c>
      <c r="C11271" s="1" t="s">
        <v>472</v>
      </c>
      <c r="D11271" s="1" t="s">
        <v>31</v>
      </c>
      <c r="E11271" s="1" t="s">
        <v>49</v>
      </c>
      <c r="F11271" s="1" t="s">
        <v>31</v>
      </c>
      <c r="G11271">
        <v>3</v>
      </c>
      <c r="H11271">
        <v>0</v>
      </c>
      <c r="I11271">
        <v>3</v>
      </c>
      <c r="J11271">
        <v>0</v>
      </c>
      <c r="K11271">
        <v>0</v>
      </c>
      <c r="L11271">
        <v>0</v>
      </c>
      <c r="M11271">
        <v>0</v>
      </c>
      <c r="N11271" s="1" t="s">
        <v>51</v>
      </c>
      <c r="O11271" s="1" t="s">
        <v>96</v>
      </c>
      <c r="P11271" s="1" t="s">
        <v>18043</v>
      </c>
      <c r="Q11271" s="1" t="s">
        <v>18044</v>
      </c>
      <c r="R11271" s="1" t="s">
        <v>18045</v>
      </c>
      <c r="S11271" s="1" t="str">
        <f t="shared" si="352"/>
        <v>33.60111971</v>
      </c>
      <c r="T11271" s="1" t="str">
        <f t="shared" si="353"/>
        <v>11.067681</v>
      </c>
      <c r="U11271" s="1" t="s">
        <v>56</v>
      </c>
    </row>
    <row r="11272" spans="1:21" x14ac:dyDescent="0.35">
      <c r="A11272" s="1" t="s">
        <v>19</v>
      </c>
      <c r="B11272">
        <v>2022</v>
      </c>
      <c r="C11272" s="1" t="s">
        <v>472</v>
      </c>
      <c r="D11272" s="1" t="s">
        <v>30</v>
      </c>
      <c r="E11272" s="1" t="s">
        <v>21</v>
      </c>
      <c r="F11272" s="1" t="s">
        <v>31</v>
      </c>
      <c r="G11272">
        <v>2</v>
      </c>
      <c r="H11272">
        <v>0</v>
      </c>
      <c r="I11272">
        <v>2</v>
      </c>
      <c r="J11272">
        <v>0</v>
      </c>
      <c r="K11272">
        <v>0</v>
      </c>
      <c r="L11272">
        <v>2</v>
      </c>
      <c r="M11272">
        <v>0</v>
      </c>
      <c r="N11272" s="1" t="s">
        <v>51</v>
      </c>
      <c r="O11272" s="1" t="s">
        <v>25</v>
      </c>
      <c r="P11272" s="1" t="s">
        <v>18046</v>
      </c>
      <c r="Q11272" s="1" t="s">
        <v>18047</v>
      </c>
      <c r="R11272" s="1" t="s">
        <v>18048</v>
      </c>
      <c r="S11272" s="1" t="str">
        <f t="shared" si="352"/>
        <v>26.07497153</v>
      </c>
      <c r="T11272" s="1" t="str">
        <f t="shared" si="353"/>
        <v>-98.251882</v>
      </c>
      <c r="U11272" s="1" t="s">
        <v>21</v>
      </c>
    </row>
    <row r="11273" spans="1:21" x14ac:dyDescent="0.35">
      <c r="A11273" s="1" t="s">
        <v>19</v>
      </c>
      <c r="B11273">
        <v>2022</v>
      </c>
      <c r="C11273" s="1" t="s">
        <v>472</v>
      </c>
      <c r="D11273" s="1" t="s">
        <v>21</v>
      </c>
      <c r="E11273" s="1" t="s">
        <v>21</v>
      </c>
      <c r="F11273" s="1" t="s">
        <v>23</v>
      </c>
      <c r="G11273">
        <v>1</v>
      </c>
      <c r="H11273">
        <v>0</v>
      </c>
      <c r="I11273">
        <v>1</v>
      </c>
      <c r="J11273">
        <v>0</v>
      </c>
      <c r="K11273">
        <v>0</v>
      </c>
      <c r="L11273">
        <v>1</v>
      </c>
      <c r="M11273">
        <v>0</v>
      </c>
      <c r="N11273" s="1" t="s">
        <v>51</v>
      </c>
      <c r="O11273" s="1" t="s">
        <v>25</v>
      </c>
      <c r="P11273" s="1" t="s">
        <v>18049</v>
      </c>
      <c r="Q11273" s="1" t="s">
        <v>18050</v>
      </c>
      <c r="R11273" s="1" t="s">
        <v>18051</v>
      </c>
      <c r="S11273" s="1" t="str">
        <f t="shared" si="352"/>
        <v>26.25766723</v>
      </c>
      <c r="T11273" s="1" t="str">
        <f t="shared" si="353"/>
        <v>-98.595828</v>
      </c>
      <c r="U11273" s="1" t="s">
        <v>21</v>
      </c>
    </row>
    <row r="11274" spans="1:21" x14ac:dyDescent="0.35">
      <c r="A11274" s="1" t="s">
        <v>19</v>
      </c>
      <c r="B11274">
        <v>2022</v>
      </c>
      <c r="C11274" s="1" t="s">
        <v>472</v>
      </c>
      <c r="D11274" s="1" t="s">
        <v>21</v>
      </c>
      <c r="E11274" s="1" t="s">
        <v>22</v>
      </c>
      <c r="F11274" s="1" t="s">
        <v>34</v>
      </c>
      <c r="G11274">
        <v>1</v>
      </c>
      <c r="H11274">
        <v>0</v>
      </c>
      <c r="I11274">
        <v>1</v>
      </c>
      <c r="J11274">
        <v>0</v>
      </c>
      <c r="K11274">
        <v>0</v>
      </c>
      <c r="L11274">
        <v>1</v>
      </c>
      <c r="M11274">
        <v>0</v>
      </c>
      <c r="N11274" s="1" t="s">
        <v>51</v>
      </c>
      <c r="O11274" s="1" t="s">
        <v>25</v>
      </c>
      <c r="P11274" s="1" t="s">
        <v>18052</v>
      </c>
      <c r="Q11274" s="1" t="s">
        <v>17920</v>
      </c>
      <c r="R11274" s="1" t="s">
        <v>18053</v>
      </c>
      <c r="S11274" s="1" t="str">
        <f t="shared" si="352"/>
        <v>26.18991745</v>
      </c>
      <c r="T11274" s="1" t="str">
        <f t="shared" si="353"/>
        <v>-98.33119</v>
      </c>
      <c r="U11274" s="1" t="s">
        <v>29</v>
      </c>
    </row>
    <row r="11275" spans="1:21" x14ac:dyDescent="0.35">
      <c r="A11275" s="1" t="s">
        <v>19</v>
      </c>
      <c r="B11275">
        <v>2022</v>
      </c>
      <c r="C11275" s="1" t="s">
        <v>410</v>
      </c>
      <c r="D11275" s="1" t="s">
        <v>136</v>
      </c>
      <c r="E11275" s="1" t="s">
        <v>21</v>
      </c>
      <c r="F11275" s="1" t="s">
        <v>3122</v>
      </c>
      <c r="G11275">
        <v>1</v>
      </c>
      <c r="H11275">
        <v>0</v>
      </c>
      <c r="I11275">
        <v>1</v>
      </c>
      <c r="J11275">
        <v>0</v>
      </c>
      <c r="K11275">
        <v>0</v>
      </c>
      <c r="L11275">
        <v>1</v>
      </c>
      <c r="M11275">
        <v>0</v>
      </c>
      <c r="N11275" s="1" t="s">
        <v>35</v>
      </c>
      <c r="O11275" s="1" t="s">
        <v>43</v>
      </c>
      <c r="P11275" s="1" t="s">
        <v>18054</v>
      </c>
      <c r="Q11275" s="1" t="s">
        <v>18055</v>
      </c>
      <c r="R11275" s="1" t="s">
        <v>18056</v>
      </c>
      <c r="S11275" s="1" t="str">
        <f t="shared" si="352"/>
        <v>22.77858863</v>
      </c>
      <c r="T11275" s="1" t="str">
        <f t="shared" si="353"/>
        <v>-102.620059</v>
      </c>
      <c r="U11275" s="1" t="s">
        <v>21</v>
      </c>
    </row>
    <row r="11276" spans="1:21" x14ac:dyDescent="0.35">
      <c r="A11276" s="1" t="s">
        <v>19</v>
      </c>
      <c r="B11276">
        <v>2022</v>
      </c>
      <c r="C11276" s="1" t="s">
        <v>335</v>
      </c>
      <c r="D11276" s="1" t="s">
        <v>136</v>
      </c>
      <c r="E11276" s="1" t="s">
        <v>136</v>
      </c>
      <c r="F11276" s="1" t="s">
        <v>2118</v>
      </c>
      <c r="G11276">
        <v>1</v>
      </c>
      <c r="H11276">
        <v>0</v>
      </c>
      <c r="I11276">
        <v>1</v>
      </c>
      <c r="J11276">
        <v>0</v>
      </c>
      <c r="K11276">
        <v>0</v>
      </c>
      <c r="L11276">
        <v>1</v>
      </c>
      <c r="M11276">
        <v>0</v>
      </c>
      <c r="N11276" s="1" t="s">
        <v>66</v>
      </c>
      <c r="O11276" s="1" t="s">
        <v>43</v>
      </c>
      <c r="P11276" s="1" t="s">
        <v>18057</v>
      </c>
      <c r="Q11276" s="1" t="s">
        <v>18058</v>
      </c>
      <c r="R11276" s="1" t="s">
        <v>18059</v>
      </c>
      <c r="S11276" s="1" t="str">
        <f t="shared" si="352"/>
        <v>-33.42857548</v>
      </c>
      <c r="T11276" s="1" t="str">
        <f t="shared" si="353"/>
        <v>-70.664554</v>
      </c>
      <c r="U11276" s="1" t="s">
        <v>136</v>
      </c>
    </row>
    <row r="11277" spans="1:21" x14ac:dyDescent="0.35">
      <c r="A11277" s="1" t="s">
        <v>19</v>
      </c>
      <c r="B11277">
        <v>2022</v>
      </c>
      <c r="C11277" s="1" t="s">
        <v>410</v>
      </c>
      <c r="D11277" s="1" t="s">
        <v>136</v>
      </c>
      <c r="E11277" s="1" t="s">
        <v>22</v>
      </c>
      <c r="F11277" s="1" t="s">
        <v>137</v>
      </c>
      <c r="G11277">
        <v>1</v>
      </c>
      <c r="H11277">
        <v>0</v>
      </c>
      <c r="I11277">
        <v>1</v>
      </c>
      <c r="J11277">
        <v>0</v>
      </c>
      <c r="K11277">
        <v>0</v>
      </c>
      <c r="L11277">
        <v>1</v>
      </c>
      <c r="M11277">
        <v>0</v>
      </c>
      <c r="N11277" s="1" t="s">
        <v>42</v>
      </c>
      <c r="O11277" s="1" t="s">
        <v>43</v>
      </c>
      <c r="P11277" s="1" t="s">
        <v>18060</v>
      </c>
      <c r="Q11277" s="1" t="s">
        <v>1067</v>
      </c>
      <c r="R11277" s="1" t="s">
        <v>18061</v>
      </c>
      <c r="S11277" s="1" t="str">
        <f t="shared" si="352"/>
        <v>36.95933519</v>
      </c>
      <c r="T11277" s="1" t="str">
        <f t="shared" si="353"/>
        <v>-116.371791</v>
      </c>
      <c r="U11277" s="1" t="s">
        <v>29</v>
      </c>
    </row>
    <row r="11278" spans="1:21" x14ac:dyDescent="0.35">
      <c r="A11278" s="1" t="s">
        <v>19</v>
      </c>
      <c r="B11278">
        <v>2022</v>
      </c>
      <c r="C11278" s="1" t="s">
        <v>472</v>
      </c>
      <c r="D11278" s="1" t="s">
        <v>161</v>
      </c>
      <c r="E11278" s="1" t="s">
        <v>49</v>
      </c>
      <c r="F11278" s="1" t="s">
        <v>162</v>
      </c>
      <c r="G11278">
        <v>0</v>
      </c>
      <c r="H11278">
        <v>6</v>
      </c>
      <c r="I11278">
        <v>6</v>
      </c>
      <c r="J11278">
        <v>26</v>
      </c>
      <c r="K11278">
        <v>2</v>
      </c>
      <c r="L11278">
        <v>0</v>
      </c>
      <c r="M11278">
        <v>3</v>
      </c>
      <c r="N11278" s="1" t="s">
        <v>42</v>
      </c>
      <c r="O11278" s="1" t="s">
        <v>96</v>
      </c>
      <c r="P11278" s="1" t="s">
        <v>18062</v>
      </c>
      <c r="Q11278" s="1" t="s">
        <v>2725</v>
      </c>
      <c r="R11278" s="1" t="s">
        <v>18063</v>
      </c>
      <c r="S11278" s="1" t="str">
        <f t="shared" si="352"/>
        <v>36.70254743</v>
      </c>
      <c r="T11278" s="1" t="str">
        <f t="shared" si="353"/>
        <v>14.856567</v>
      </c>
      <c r="U11278" s="1" t="s">
        <v>56</v>
      </c>
    </row>
    <row r="11279" spans="1:21" x14ac:dyDescent="0.35">
      <c r="A11279" s="1" t="s">
        <v>195</v>
      </c>
      <c r="B11279">
        <v>2022</v>
      </c>
      <c r="C11279" s="1" t="s">
        <v>472</v>
      </c>
      <c r="D11279" s="1" t="s">
        <v>161</v>
      </c>
      <c r="E11279" s="1" t="s">
        <v>49</v>
      </c>
      <c r="F11279" s="1" t="s">
        <v>1208</v>
      </c>
      <c r="G11279">
        <v>6</v>
      </c>
      <c r="H11279">
        <v>5</v>
      </c>
      <c r="I11279">
        <v>11</v>
      </c>
      <c r="J11279">
        <v>73</v>
      </c>
      <c r="K11279">
        <v>1</v>
      </c>
      <c r="L11279">
        <v>3</v>
      </c>
      <c r="M11279">
        <v>7</v>
      </c>
      <c r="N11279" s="1" t="s">
        <v>51</v>
      </c>
      <c r="O11279" s="1" t="s">
        <v>52</v>
      </c>
      <c r="P11279" s="1" t="s">
        <v>18064</v>
      </c>
      <c r="Q11279" s="1" t="s">
        <v>18065</v>
      </c>
      <c r="R11279" s="1" t="s">
        <v>18066</v>
      </c>
      <c r="S11279" s="1" t="str">
        <f t="shared" si="352"/>
        <v>36.58069137</v>
      </c>
      <c r="T11279" s="1" t="str">
        <f t="shared" si="353"/>
        <v>28.319872</v>
      </c>
      <c r="U11279" s="1" t="s">
        <v>56</v>
      </c>
    </row>
    <row r="11280" spans="1:21" x14ac:dyDescent="0.35">
      <c r="A11280" s="1" t="s">
        <v>19</v>
      </c>
      <c r="B11280">
        <v>2022</v>
      </c>
      <c r="C11280" s="1" t="s">
        <v>472</v>
      </c>
      <c r="D11280" s="1" t="s">
        <v>240</v>
      </c>
      <c r="E11280" s="1" t="s">
        <v>39</v>
      </c>
      <c r="F11280" s="1" t="s">
        <v>31</v>
      </c>
      <c r="G11280">
        <v>1</v>
      </c>
      <c r="H11280">
        <v>0</v>
      </c>
      <c r="I11280">
        <v>1</v>
      </c>
      <c r="J11280">
        <v>34</v>
      </c>
      <c r="K11280">
        <v>1</v>
      </c>
      <c r="L11280">
        <v>0</v>
      </c>
      <c r="M11280">
        <v>0</v>
      </c>
      <c r="N11280" s="1" t="s">
        <v>35</v>
      </c>
      <c r="O11280" s="1" t="s">
        <v>305</v>
      </c>
      <c r="P11280" s="1" t="s">
        <v>18067</v>
      </c>
      <c r="Q11280" s="1" t="s">
        <v>18068</v>
      </c>
      <c r="R11280" s="1" t="s">
        <v>18069</v>
      </c>
      <c r="S11280" s="1" t="str">
        <f t="shared" si="352"/>
        <v>28.0969</v>
      </c>
      <c r="T11280" s="1" t="str">
        <f t="shared" si="353"/>
        <v>-12.050617</v>
      </c>
      <c r="U11280" s="1" t="s">
        <v>56</v>
      </c>
    </row>
    <row r="11281" spans="1:21" x14ac:dyDescent="0.35">
      <c r="A11281" s="1" t="s">
        <v>19</v>
      </c>
      <c r="B11281">
        <v>2022</v>
      </c>
      <c r="C11281" s="1" t="s">
        <v>472</v>
      </c>
      <c r="D11281" s="1" t="s">
        <v>94</v>
      </c>
      <c r="E11281" s="1" t="s">
        <v>1932</v>
      </c>
      <c r="F11281" s="1" t="s">
        <v>115</v>
      </c>
      <c r="G11281">
        <v>1</v>
      </c>
      <c r="H11281">
        <v>0</v>
      </c>
      <c r="I11281">
        <v>1</v>
      </c>
      <c r="J11281">
        <v>43</v>
      </c>
      <c r="K11281">
        <v>0</v>
      </c>
      <c r="L11281">
        <v>1</v>
      </c>
      <c r="M11281">
        <v>0</v>
      </c>
      <c r="N11281" s="1" t="s">
        <v>82</v>
      </c>
      <c r="O11281" s="1" t="s">
        <v>43</v>
      </c>
      <c r="P11281" s="1" t="s">
        <v>18070</v>
      </c>
      <c r="Q11281" s="1" t="s">
        <v>18071</v>
      </c>
      <c r="R11281" s="1" t="s">
        <v>18072</v>
      </c>
      <c r="S11281" s="1" t="str">
        <f t="shared" si="352"/>
        <v>-15.32483122</v>
      </c>
      <c r="T11281" s="1" t="str">
        <f t="shared" si="353"/>
        <v>28.448918</v>
      </c>
      <c r="U11281" s="1" t="s">
        <v>1932</v>
      </c>
    </row>
    <row r="11282" spans="1:21" x14ac:dyDescent="0.35">
      <c r="A11282" s="1" t="s">
        <v>19</v>
      </c>
      <c r="B11282">
        <v>2022</v>
      </c>
      <c r="C11282" s="1" t="s">
        <v>410</v>
      </c>
      <c r="D11282" s="1" t="s">
        <v>21</v>
      </c>
      <c r="E11282" s="1" t="s">
        <v>21</v>
      </c>
      <c r="F11282" s="1" t="s">
        <v>34</v>
      </c>
      <c r="G11282">
        <v>1</v>
      </c>
      <c r="H11282">
        <v>0</v>
      </c>
      <c r="I11282">
        <v>1</v>
      </c>
      <c r="J11282">
        <v>0</v>
      </c>
      <c r="K11282">
        <v>0</v>
      </c>
      <c r="L11282">
        <v>1</v>
      </c>
      <c r="M11282">
        <v>0</v>
      </c>
      <c r="N11282" s="1" t="s">
        <v>51</v>
      </c>
      <c r="O11282" s="1" t="s">
        <v>25</v>
      </c>
      <c r="P11282" s="1" t="s">
        <v>18073</v>
      </c>
      <c r="Q11282" s="1" t="s">
        <v>18074</v>
      </c>
      <c r="R11282" s="1" t="s">
        <v>18075</v>
      </c>
      <c r="S11282" s="1" t="str">
        <f t="shared" si="352"/>
        <v>25.89370734</v>
      </c>
      <c r="T11282" s="1" t="str">
        <f t="shared" si="353"/>
        <v>-97.496716</v>
      </c>
      <c r="U11282" s="1" t="s">
        <v>21</v>
      </c>
    </row>
    <row r="11283" spans="1:21" x14ac:dyDescent="0.35">
      <c r="A11283" s="1" t="s">
        <v>19</v>
      </c>
      <c r="B11283">
        <v>2022</v>
      </c>
      <c r="C11283" s="1" t="s">
        <v>410</v>
      </c>
      <c r="D11283" s="1" t="s">
        <v>30</v>
      </c>
      <c r="E11283" s="1" t="s">
        <v>21</v>
      </c>
      <c r="F11283" s="1" t="s">
        <v>31</v>
      </c>
      <c r="G11283">
        <v>2</v>
      </c>
      <c r="H11283">
        <v>0</v>
      </c>
      <c r="I11283">
        <v>2</v>
      </c>
      <c r="J11283">
        <v>0</v>
      </c>
      <c r="K11283">
        <v>0</v>
      </c>
      <c r="L11283">
        <v>2</v>
      </c>
      <c r="M11283">
        <v>0</v>
      </c>
      <c r="N11283" s="1" t="s">
        <v>51</v>
      </c>
      <c r="O11283" s="1" t="s">
        <v>25</v>
      </c>
      <c r="P11283" s="1" t="s">
        <v>18076</v>
      </c>
      <c r="Q11283" s="1" t="s">
        <v>3892</v>
      </c>
      <c r="R11283" s="1" t="s">
        <v>18077</v>
      </c>
      <c r="S11283" s="1" t="str">
        <f t="shared" si="352"/>
        <v>28.711032</v>
      </c>
      <c r="T11283" s="1" t="str">
        <f t="shared" si="353"/>
        <v>-100.50994</v>
      </c>
      <c r="U11283" s="1" t="s">
        <v>21</v>
      </c>
    </row>
    <row r="11284" spans="1:21" x14ac:dyDescent="0.35">
      <c r="A11284" s="1" t="s">
        <v>19</v>
      </c>
      <c r="B11284">
        <v>2022</v>
      </c>
      <c r="C11284" s="1" t="s">
        <v>20</v>
      </c>
      <c r="D11284" s="1" t="s">
        <v>72</v>
      </c>
      <c r="E11284" s="1" t="s">
        <v>21</v>
      </c>
      <c r="F11284" s="1" t="s">
        <v>73</v>
      </c>
      <c r="G11284">
        <v>3</v>
      </c>
      <c r="H11284">
        <v>0</v>
      </c>
      <c r="I11284">
        <v>3</v>
      </c>
      <c r="J11284">
        <v>0</v>
      </c>
      <c r="K11284">
        <v>0</v>
      </c>
      <c r="L11284">
        <v>1</v>
      </c>
      <c r="M11284">
        <v>2</v>
      </c>
      <c r="N11284" s="1" t="s">
        <v>42</v>
      </c>
      <c r="O11284" s="1" t="s">
        <v>2214</v>
      </c>
      <c r="P11284" s="1" t="s">
        <v>18078</v>
      </c>
      <c r="Q11284" s="1" t="s">
        <v>18079</v>
      </c>
      <c r="R11284" s="1" t="s">
        <v>18080</v>
      </c>
      <c r="S11284" s="1" t="str">
        <f t="shared" si="352"/>
        <v>8.552428039</v>
      </c>
      <c r="T11284" s="1" t="str">
        <f t="shared" si="353"/>
        <v>-78.020445</v>
      </c>
      <c r="U11284" s="1" t="s">
        <v>21</v>
      </c>
    </row>
    <row r="11285" spans="1:21" x14ac:dyDescent="0.35">
      <c r="A11285" s="1" t="s">
        <v>19</v>
      </c>
      <c r="B11285">
        <v>2022</v>
      </c>
      <c r="C11285" s="1" t="s">
        <v>410</v>
      </c>
      <c r="D11285" s="1" t="s">
        <v>72</v>
      </c>
      <c r="E11285" s="1" t="s">
        <v>72</v>
      </c>
      <c r="F11285" s="1" t="s">
        <v>434</v>
      </c>
      <c r="G11285">
        <v>2</v>
      </c>
      <c r="H11285">
        <v>5</v>
      </c>
      <c r="I11285">
        <v>7</v>
      </c>
      <c r="J11285">
        <v>8</v>
      </c>
      <c r="K11285">
        <v>0</v>
      </c>
      <c r="L11285">
        <v>1</v>
      </c>
      <c r="M11285">
        <v>0</v>
      </c>
      <c r="N11285" s="1" t="s">
        <v>51</v>
      </c>
      <c r="O11285" s="1" t="s">
        <v>74</v>
      </c>
      <c r="P11285" s="1" t="s">
        <v>18081</v>
      </c>
      <c r="Q11285" s="1" t="s">
        <v>18082</v>
      </c>
      <c r="R11285" s="1" t="s">
        <v>18083</v>
      </c>
      <c r="S11285" s="1" t="str">
        <f t="shared" si="352"/>
        <v>24.122296</v>
      </c>
      <c r="T11285" s="1" t="str">
        <f t="shared" si="353"/>
        <v>-82.098687</v>
      </c>
      <c r="U11285" s="1" t="s">
        <v>56</v>
      </c>
    </row>
    <row r="11286" spans="1:21" x14ac:dyDescent="0.35">
      <c r="A11286" s="1" t="s">
        <v>19</v>
      </c>
      <c r="B11286">
        <v>2022</v>
      </c>
      <c r="C11286" s="1" t="s">
        <v>472</v>
      </c>
      <c r="D11286" s="1" t="s">
        <v>10102</v>
      </c>
      <c r="E11286" s="1" t="s">
        <v>49</v>
      </c>
      <c r="F11286" s="1" t="s">
        <v>31</v>
      </c>
      <c r="G11286">
        <v>1</v>
      </c>
      <c r="H11286">
        <v>0</v>
      </c>
      <c r="I11286">
        <v>1</v>
      </c>
      <c r="J11286">
        <v>0</v>
      </c>
      <c r="K11286">
        <v>0</v>
      </c>
      <c r="L11286">
        <v>1</v>
      </c>
      <c r="M11286">
        <v>0</v>
      </c>
      <c r="N11286" s="1" t="s">
        <v>51</v>
      </c>
      <c r="O11286" s="1" t="s">
        <v>87</v>
      </c>
      <c r="P11286" s="1" t="s">
        <v>18084</v>
      </c>
      <c r="Q11286" s="1" t="s">
        <v>18085</v>
      </c>
      <c r="R11286" s="1" t="s">
        <v>18086</v>
      </c>
      <c r="S11286" s="1" t="str">
        <f t="shared" si="352"/>
        <v>35.91669604</v>
      </c>
      <c r="T11286" s="1" t="str">
        <f t="shared" si="353"/>
        <v>-5.371465</v>
      </c>
      <c r="U11286" s="1" t="s">
        <v>56</v>
      </c>
    </row>
    <row r="11287" spans="1:21" x14ac:dyDescent="0.35">
      <c r="A11287" s="1" t="s">
        <v>19</v>
      </c>
      <c r="B11287">
        <v>2022</v>
      </c>
      <c r="C11287" s="1" t="s">
        <v>472</v>
      </c>
      <c r="D11287" s="1" t="s">
        <v>10102</v>
      </c>
      <c r="E11287" s="1" t="s">
        <v>49</v>
      </c>
      <c r="F11287" s="1" t="s">
        <v>31</v>
      </c>
      <c r="G11287">
        <v>1</v>
      </c>
      <c r="H11287">
        <v>0</v>
      </c>
      <c r="I11287">
        <v>1</v>
      </c>
      <c r="J11287">
        <v>0</v>
      </c>
      <c r="K11287">
        <v>0</v>
      </c>
      <c r="L11287">
        <v>1</v>
      </c>
      <c r="M11287">
        <v>0</v>
      </c>
      <c r="N11287" s="1" t="s">
        <v>51</v>
      </c>
      <c r="O11287" s="1" t="s">
        <v>87</v>
      </c>
      <c r="P11287" s="1" t="s">
        <v>18087</v>
      </c>
      <c r="Q11287" s="1" t="s">
        <v>18085</v>
      </c>
      <c r="R11287" s="1" t="s">
        <v>18088</v>
      </c>
      <c r="S11287" s="1" t="str">
        <f t="shared" si="352"/>
        <v>35.886838</v>
      </c>
      <c r="T11287" s="1" t="str">
        <f t="shared" si="353"/>
        <v>-5.316293</v>
      </c>
      <c r="U11287" s="1" t="s">
        <v>56</v>
      </c>
    </row>
    <row r="11288" spans="1:21" x14ac:dyDescent="0.35">
      <c r="A11288" s="1" t="s">
        <v>19</v>
      </c>
      <c r="B11288">
        <v>2022</v>
      </c>
      <c r="C11288" s="1" t="s">
        <v>472</v>
      </c>
      <c r="D11288" s="1" t="s">
        <v>10102</v>
      </c>
      <c r="E11288" s="1" t="s">
        <v>49</v>
      </c>
      <c r="F11288" s="1" t="s">
        <v>31</v>
      </c>
      <c r="G11288">
        <v>1</v>
      </c>
      <c r="H11288">
        <v>0</v>
      </c>
      <c r="I11288">
        <v>1</v>
      </c>
      <c r="J11288">
        <v>0</v>
      </c>
      <c r="K11288">
        <v>0</v>
      </c>
      <c r="L11288">
        <v>1</v>
      </c>
      <c r="M11288">
        <v>0</v>
      </c>
      <c r="N11288" s="1" t="s">
        <v>51</v>
      </c>
      <c r="O11288" s="1" t="s">
        <v>87</v>
      </c>
      <c r="P11288" s="1" t="s">
        <v>18087</v>
      </c>
      <c r="Q11288" s="1" t="s">
        <v>18085</v>
      </c>
      <c r="R11288" s="1" t="s">
        <v>18088</v>
      </c>
      <c r="S11288" s="1" t="str">
        <f t="shared" si="352"/>
        <v>35.886838</v>
      </c>
      <c r="T11288" s="1" t="str">
        <f t="shared" si="353"/>
        <v>-5.316293</v>
      </c>
      <c r="U11288" s="1" t="s">
        <v>56</v>
      </c>
    </row>
    <row r="11289" spans="1:21" x14ac:dyDescent="0.35">
      <c r="A11289" s="1" t="s">
        <v>19</v>
      </c>
      <c r="B11289">
        <v>2022</v>
      </c>
      <c r="C11289" s="1" t="s">
        <v>410</v>
      </c>
      <c r="D11289" s="1" t="s">
        <v>21</v>
      </c>
      <c r="E11289" s="1" t="s">
        <v>21</v>
      </c>
      <c r="F11289" s="1" t="s">
        <v>1218</v>
      </c>
      <c r="G11289">
        <v>1</v>
      </c>
      <c r="H11289">
        <v>0</v>
      </c>
      <c r="I11289">
        <v>1</v>
      </c>
      <c r="J11289">
        <v>0</v>
      </c>
      <c r="K11289">
        <v>0</v>
      </c>
      <c r="L11289">
        <v>1</v>
      </c>
      <c r="M11289">
        <v>0</v>
      </c>
      <c r="N11289" s="1" t="s">
        <v>35</v>
      </c>
      <c r="O11289" s="1" t="s">
        <v>25</v>
      </c>
      <c r="P11289" s="1" t="s">
        <v>18089</v>
      </c>
      <c r="Q11289" s="1" t="s">
        <v>17523</v>
      </c>
      <c r="R11289" s="1" t="s">
        <v>18090</v>
      </c>
      <c r="S11289" s="1" t="str">
        <f t="shared" si="352"/>
        <v>28.697049</v>
      </c>
      <c r="T11289" s="1" t="str">
        <f t="shared" si="353"/>
        <v>-100.516814</v>
      </c>
      <c r="U11289" s="1" t="s">
        <v>21</v>
      </c>
    </row>
    <row r="11290" spans="1:21" x14ac:dyDescent="0.35">
      <c r="A11290" s="1" t="s">
        <v>19</v>
      </c>
      <c r="B11290">
        <v>2022</v>
      </c>
      <c r="C11290" s="1" t="s">
        <v>472</v>
      </c>
      <c r="D11290" s="1" t="s">
        <v>136</v>
      </c>
      <c r="E11290" s="1" t="s">
        <v>21</v>
      </c>
      <c r="F11290" s="1" t="s">
        <v>2118</v>
      </c>
      <c r="G11290">
        <v>3</v>
      </c>
      <c r="H11290">
        <v>0</v>
      </c>
      <c r="I11290">
        <v>3</v>
      </c>
      <c r="J11290">
        <v>0</v>
      </c>
      <c r="K11290">
        <v>3</v>
      </c>
      <c r="L11290">
        <v>0</v>
      </c>
      <c r="M11290">
        <v>0</v>
      </c>
      <c r="N11290" s="1" t="s">
        <v>42</v>
      </c>
      <c r="O11290" s="1" t="s">
        <v>2214</v>
      </c>
      <c r="P11290" s="1" t="s">
        <v>18091</v>
      </c>
      <c r="Q11290" s="1" t="s">
        <v>11784</v>
      </c>
      <c r="R11290" s="1" t="s">
        <v>18092</v>
      </c>
      <c r="S11290" s="1" t="str">
        <f t="shared" si="352"/>
        <v>8.423028</v>
      </c>
      <c r="T11290" s="1" t="str">
        <f t="shared" si="353"/>
        <v>-77.743478</v>
      </c>
      <c r="U11290" s="1" t="s">
        <v>21</v>
      </c>
    </row>
    <row r="11291" spans="1:21" x14ac:dyDescent="0.35">
      <c r="A11291" s="1" t="s">
        <v>19</v>
      </c>
      <c r="B11291">
        <v>2022</v>
      </c>
      <c r="C11291" s="1" t="s">
        <v>472</v>
      </c>
      <c r="D11291" s="1" t="s">
        <v>21</v>
      </c>
      <c r="E11291" s="1" t="s">
        <v>21</v>
      </c>
      <c r="F11291" s="1" t="s">
        <v>148</v>
      </c>
      <c r="G11291">
        <v>1</v>
      </c>
      <c r="H11291">
        <v>0</v>
      </c>
      <c r="I11291">
        <v>1</v>
      </c>
      <c r="J11291">
        <v>4</v>
      </c>
      <c r="K11291">
        <v>1</v>
      </c>
      <c r="L11291">
        <v>0</v>
      </c>
      <c r="M11291">
        <v>0</v>
      </c>
      <c r="N11291" s="1" t="s">
        <v>179</v>
      </c>
      <c r="O11291" s="1" t="s">
        <v>43</v>
      </c>
      <c r="P11291" s="1" t="s">
        <v>18093</v>
      </c>
      <c r="Q11291" s="1" t="s">
        <v>18094</v>
      </c>
      <c r="R11291" s="1" t="s">
        <v>18095</v>
      </c>
      <c r="S11291" s="1" t="str">
        <f t="shared" si="352"/>
        <v>25.682791</v>
      </c>
      <c r="T11291" s="1" t="str">
        <f t="shared" si="353"/>
        <v>-100.30876</v>
      </c>
      <c r="U11291" s="1" t="s">
        <v>21</v>
      </c>
    </row>
    <row r="11292" spans="1:21" x14ac:dyDescent="0.35">
      <c r="A11292" s="1" t="s">
        <v>19</v>
      </c>
      <c r="B11292">
        <v>2022</v>
      </c>
      <c r="C11292" s="1" t="s">
        <v>472</v>
      </c>
      <c r="D11292" s="1" t="s">
        <v>161</v>
      </c>
      <c r="E11292" s="1" t="s">
        <v>161</v>
      </c>
      <c r="F11292" s="1" t="s">
        <v>6307</v>
      </c>
      <c r="G11292">
        <v>1</v>
      </c>
      <c r="H11292">
        <v>0</v>
      </c>
      <c r="I11292">
        <v>1</v>
      </c>
      <c r="J11292">
        <v>0</v>
      </c>
      <c r="K11292">
        <v>0</v>
      </c>
      <c r="L11292">
        <v>1</v>
      </c>
      <c r="M11292">
        <v>0</v>
      </c>
      <c r="N11292" s="1" t="s">
        <v>51</v>
      </c>
      <c r="O11292" s="1" t="s">
        <v>789</v>
      </c>
      <c r="P11292" s="1" t="s">
        <v>18096</v>
      </c>
      <c r="Q11292" s="1" t="s">
        <v>18097</v>
      </c>
      <c r="R11292" s="1" t="s">
        <v>18098</v>
      </c>
      <c r="S11292" s="1" t="str">
        <f t="shared" si="352"/>
        <v>41.538604</v>
      </c>
      <c r="T11292" s="1" t="str">
        <f t="shared" si="353"/>
        <v>26.596076</v>
      </c>
      <c r="U11292" s="1" t="s">
        <v>161</v>
      </c>
    </row>
    <row r="11293" spans="1:21" x14ac:dyDescent="0.35">
      <c r="A11293" s="1" t="s">
        <v>19</v>
      </c>
      <c r="B11293">
        <v>2022</v>
      </c>
      <c r="C11293" s="1" t="s">
        <v>472</v>
      </c>
      <c r="D11293" s="1" t="s">
        <v>161</v>
      </c>
      <c r="E11293" s="1" t="s">
        <v>40</v>
      </c>
      <c r="F11293" s="1" t="s">
        <v>162</v>
      </c>
      <c r="G11293">
        <v>1</v>
      </c>
      <c r="H11293">
        <v>0</v>
      </c>
      <c r="I11293">
        <v>1</v>
      </c>
      <c r="J11293">
        <v>0</v>
      </c>
      <c r="K11293">
        <v>0</v>
      </c>
      <c r="L11293">
        <v>1</v>
      </c>
      <c r="M11293">
        <v>0</v>
      </c>
      <c r="N11293" s="1" t="s">
        <v>24</v>
      </c>
      <c r="O11293" s="1" t="s">
        <v>789</v>
      </c>
      <c r="P11293" s="1" t="s">
        <v>18099</v>
      </c>
      <c r="Q11293" s="1" t="s">
        <v>18100</v>
      </c>
      <c r="R11293" s="1" t="s">
        <v>18101</v>
      </c>
      <c r="S11293" s="1" t="str">
        <f t="shared" si="352"/>
        <v>41.357909</v>
      </c>
      <c r="T11293" s="1" t="str">
        <f t="shared" si="353"/>
        <v>26.312662</v>
      </c>
      <c r="U11293" s="1" t="s">
        <v>653</v>
      </c>
    </row>
    <row r="11294" spans="1:21" x14ac:dyDescent="0.35">
      <c r="A11294" s="1" t="s">
        <v>19</v>
      </c>
      <c r="B11294">
        <v>2022</v>
      </c>
      <c r="C11294" s="1" t="s">
        <v>472</v>
      </c>
      <c r="D11294" s="1" t="s">
        <v>64</v>
      </c>
      <c r="E11294" s="1" t="s">
        <v>49</v>
      </c>
      <c r="F11294" s="1" t="s">
        <v>111</v>
      </c>
      <c r="G11294">
        <v>1</v>
      </c>
      <c r="H11294">
        <v>0</v>
      </c>
      <c r="I11294">
        <v>1</v>
      </c>
      <c r="J11294">
        <v>117</v>
      </c>
      <c r="K11294">
        <v>0</v>
      </c>
      <c r="L11294">
        <v>1</v>
      </c>
      <c r="M11294">
        <v>0</v>
      </c>
      <c r="N11294" s="1" t="s">
        <v>82</v>
      </c>
      <c r="O11294" s="1" t="s">
        <v>96</v>
      </c>
      <c r="P11294" s="1" t="s">
        <v>18102</v>
      </c>
      <c r="Q11294" s="1" t="s">
        <v>18103</v>
      </c>
      <c r="R11294" s="1" t="s">
        <v>18104</v>
      </c>
      <c r="S11294" s="1" t="str">
        <f t="shared" si="352"/>
        <v>35.48539</v>
      </c>
      <c r="T11294" s="1" t="str">
        <f t="shared" si="353"/>
        <v>12.603636</v>
      </c>
      <c r="U11294" s="1" t="s">
        <v>56</v>
      </c>
    </row>
    <row r="11295" spans="1:21" x14ac:dyDescent="0.35">
      <c r="A11295" s="1" t="s">
        <v>19</v>
      </c>
      <c r="B11295">
        <v>2022</v>
      </c>
      <c r="C11295" s="1" t="s">
        <v>472</v>
      </c>
      <c r="D11295" s="1" t="s">
        <v>12468</v>
      </c>
      <c r="E11295" s="1" t="s">
        <v>49</v>
      </c>
      <c r="F11295" s="1" t="s">
        <v>31</v>
      </c>
      <c r="G11295">
        <v>0</v>
      </c>
      <c r="H11295">
        <v>1</v>
      </c>
      <c r="I11295">
        <v>1</v>
      </c>
      <c r="J11295">
        <v>19</v>
      </c>
      <c r="K11295">
        <v>1</v>
      </c>
      <c r="L11295">
        <v>0</v>
      </c>
      <c r="M11295">
        <v>0</v>
      </c>
      <c r="N11295" s="1" t="s">
        <v>51</v>
      </c>
      <c r="O11295" s="1" t="s">
        <v>96</v>
      </c>
      <c r="P11295" s="1" t="s">
        <v>18105</v>
      </c>
      <c r="Q11295" s="1" t="s">
        <v>18106</v>
      </c>
      <c r="R11295" s="1" t="s">
        <v>18107</v>
      </c>
      <c r="S11295" s="1" t="str">
        <f t="shared" si="352"/>
        <v>33.883333</v>
      </c>
      <c r="T11295" s="1" t="str">
        <f t="shared" si="353"/>
        <v>14.083333</v>
      </c>
      <c r="U11295" s="1" t="s">
        <v>39</v>
      </c>
    </row>
    <row r="11296" spans="1:21" x14ac:dyDescent="0.35">
      <c r="A11296" s="1" t="s">
        <v>19</v>
      </c>
      <c r="B11296">
        <v>2022</v>
      </c>
      <c r="C11296" s="1" t="s">
        <v>472</v>
      </c>
      <c r="D11296" s="1" t="s">
        <v>94</v>
      </c>
      <c r="E11296" s="1" t="s">
        <v>49</v>
      </c>
      <c r="F11296" s="1" t="s">
        <v>232</v>
      </c>
      <c r="G11296">
        <v>1</v>
      </c>
      <c r="H11296">
        <v>0</v>
      </c>
      <c r="I11296">
        <v>1</v>
      </c>
      <c r="J11296">
        <v>59</v>
      </c>
      <c r="K11296">
        <v>0</v>
      </c>
      <c r="L11296">
        <v>0</v>
      </c>
      <c r="M11296">
        <v>0</v>
      </c>
      <c r="N11296" s="1" t="s">
        <v>35</v>
      </c>
      <c r="O11296" s="1" t="s">
        <v>96</v>
      </c>
      <c r="P11296" s="1" t="s">
        <v>18108</v>
      </c>
      <c r="Q11296" s="1" t="s">
        <v>18109</v>
      </c>
      <c r="R11296" s="1" t="s">
        <v>18110</v>
      </c>
      <c r="S11296" s="1" t="str">
        <f t="shared" si="352"/>
        <v>34.35</v>
      </c>
      <c r="T11296" s="1" t="str">
        <f t="shared" si="353"/>
        <v>11.866667</v>
      </c>
      <c r="U11296" s="1" t="s">
        <v>39</v>
      </c>
    </row>
    <row r="11297" spans="1:21" x14ac:dyDescent="0.35">
      <c r="A11297" s="1" t="s">
        <v>19</v>
      </c>
      <c r="B11297">
        <v>2022</v>
      </c>
      <c r="C11297" s="1" t="s">
        <v>472</v>
      </c>
      <c r="D11297" s="1" t="s">
        <v>39</v>
      </c>
      <c r="E11297" s="1" t="s">
        <v>49</v>
      </c>
      <c r="F11297" s="1" t="s">
        <v>1192</v>
      </c>
      <c r="G11297">
        <v>1</v>
      </c>
      <c r="H11297">
        <v>0</v>
      </c>
      <c r="I11297">
        <v>1</v>
      </c>
      <c r="J11297">
        <v>0</v>
      </c>
      <c r="K11297">
        <v>0</v>
      </c>
      <c r="L11297">
        <v>1</v>
      </c>
      <c r="M11297">
        <v>0</v>
      </c>
      <c r="N11297" s="1" t="s">
        <v>51</v>
      </c>
      <c r="O11297" s="1" t="s">
        <v>87</v>
      </c>
      <c r="P11297" s="1" t="s">
        <v>18111</v>
      </c>
      <c r="Q11297" s="1" t="s">
        <v>18112</v>
      </c>
      <c r="R11297" s="1" t="s">
        <v>18113</v>
      </c>
      <c r="S11297" s="1" t="str">
        <f t="shared" si="352"/>
        <v>35.885424</v>
      </c>
      <c r="T11297" s="1" t="str">
        <f t="shared" si="353"/>
        <v>-5.316259</v>
      </c>
      <c r="U11297" s="1" t="s">
        <v>39</v>
      </c>
    </row>
    <row r="11298" spans="1:21" x14ac:dyDescent="0.35">
      <c r="A11298" s="1" t="s">
        <v>19</v>
      </c>
      <c r="B11298">
        <v>2022</v>
      </c>
      <c r="C11298" s="1" t="s">
        <v>472</v>
      </c>
      <c r="D11298" s="1" t="s">
        <v>30</v>
      </c>
      <c r="E11298" s="1" t="s">
        <v>21</v>
      </c>
      <c r="F11298" s="1" t="s">
        <v>31</v>
      </c>
      <c r="G11298">
        <v>1</v>
      </c>
      <c r="H11298">
        <v>0</v>
      </c>
      <c r="I11298">
        <v>1</v>
      </c>
      <c r="J11298">
        <v>3</v>
      </c>
      <c r="K11298">
        <v>0</v>
      </c>
      <c r="L11298">
        <v>1</v>
      </c>
      <c r="M11298">
        <v>0</v>
      </c>
      <c r="N11298" s="1" t="s">
        <v>35</v>
      </c>
      <c r="O11298" s="1" t="s">
        <v>25</v>
      </c>
      <c r="P11298" s="1" t="s">
        <v>18114</v>
      </c>
      <c r="Q11298" s="1" t="s">
        <v>18115</v>
      </c>
      <c r="R11298" s="1" t="s">
        <v>18116</v>
      </c>
      <c r="S11298" s="1" t="str">
        <f t="shared" si="352"/>
        <v>32.558079</v>
      </c>
      <c r="T11298" s="1" t="str">
        <f t="shared" si="353"/>
        <v>-116.81952</v>
      </c>
      <c r="U11298" s="1" t="s">
        <v>21</v>
      </c>
    </row>
    <row r="11299" spans="1:21" x14ac:dyDescent="0.35">
      <c r="A11299" s="1" t="s">
        <v>19</v>
      </c>
      <c r="B11299">
        <v>2022</v>
      </c>
      <c r="C11299" s="1" t="s">
        <v>472</v>
      </c>
      <c r="D11299" s="1" t="s">
        <v>161</v>
      </c>
      <c r="E11299" s="1" t="s">
        <v>49</v>
      </c>
      <c r="F11299" s="1" t="s">
        <v>262</v>
      </c>
      <c r="G11299">
        <v>5</v>
      </c>
      <c r="H11299">
        <v>1</v>
      </c>
      <c r="I11299">
        <v>6</v>
      </c>
      <c r="J11299">
        <v>14</v>
      </c>
      <c r="K11299">
        <v>1</v>
      </c>
      <c r="L11299">
        <v>1</v>
      </c>
      <c r="M11299">
        <v>3</v>
      </c>
      <c r="N11299" s="1" t="s">
        <v>51</v>
      </c>
      <c r="O11299" s="1" t="s">
        <v>52</v>
      </c>
      <c r="P11299" s="1" t="s">
        <v>18117</v>
      </c>
      <c r="Q11299" s="1" t="s">
        <v>6886</v>
      </c>
      <c r="R11299" s="1" t="s">
        <v>18118</v>
      </c>
      <c r="S11299" s="1" t="str">
        <f t="shared" si="352"/>
        <v>38.368356</v>
      </c>
      <c r="T11299" s="1" t="str">
        <f t="shared" si="353"/>
        <v>26.274039</v>
      </c>
      <c r="U11299" s="1" t="s">
        <v>56</v>
      </c>
    </row>
    <row r="11300" spans="1:21" x14ac:dyDescent="0.35">
      <c r="A11300" s="1" t="s">
        <v>19</v>
      </c>
      <c r="B11300">
        <v>2022</v>
      </c>
      <c r="C11300" s="1" t="s">
        <v>472</v>
      </c>
      <c r="D11300" s="1" t="s">
        <v>161</v>
      </c>
      <c r="E11300" s="1" t="s">
        <v>49</v>
      </c>
      <c r="F11300" s="1" t="s">
        <v>162</v>
      </c>
      <c r="G11300">
        <v>1</v>
      </c>
      <c r="H11300">
        <v>0</v>
      </c>
      <c r="I11300">
        <v>1</v>
      </c>
      <c r="J11300">
        <v>13</v>
      </c>
      <c r="K11300">
        <v>0</v>
      </c>
      <c r="L11300">
        <v>1</v>
      </c>
      <c r="M11300">
        <v>0</v>
      </c>
      <c r="N11300" s="1" t="s">
        <v>51</v>
      </c>
      <c r="O11300" s="1" t="s">
        <v>52</v>
      </c>
      <c r="P11300" s="1" t="s">
        <v>18119</v>
      </c>
      <c r="Q11300" s="1" t="s">
        <v>6886</v>
      </c>
      <c r="R11300" s="1" t="s">
        <v>18120</v>
      </c>
      <c r="S11300" s="1" t="str">
        <f t="shared" si="352"/>
        <v>36.985376</v>
      </c>
      <c r="T11300" s="1" t="str">
        <f t="shared" si="353"/>
        <v>27.407107</v>
      </c>
      <c r="U11300" s="1" t="s">
        <v>56</v>
      </c>
    </row>
    <row r="11301" spans="1:21" x14ac:dyDescent="0.35">
      <c r="A11301" s="1" t="s">
        <v>19</v>
      </c>
      <c r="B11301">
        <v>2022</v>
      </c>
      <c r="C11301" s="1" t="s">
        <v>410</v>
      </c>
      <c r="D11301" s="1" t="s">
        <v>136</v>
      </c>
      <c r="E11301" s="1" t="s">
        <v>21</v>
      </c>
      <c r="F11301" s="1" t="s">
        <v>2118</v>
      </c>
      <c r="G11301">
        <v>1</v>
      </c>
      <c r="H11301">
        <v>0</v>
      </c>
      <c r="I11301">
        <v>1</v>
      </c>
      <c r="J11301">
        <v>3</v>
      </c>
      <c r="K11301">
        <v>0</v>
      </c>
      <c r="L11301">
        <v>1</v>
      </c>
      <c r="M11301">
        <v>0</v>
      </c>
      <c r="N11301" s="1" t="s">
        <v>82</v>
      </c>
      <c r="O11301" s="1" t="s">
        <v>43</v>
      </c>
      <c r="P11301" s="1" t="s">
        <v>18121</v>
      </c>
      <c r="Q11301" s="1" t="s">
        <v>18122</v>
      </c>
      <c r="R11301" s="1" t="s">
        <v>18123</v>
      </c>
      <c r="S11301" s="1" t="str">
        <f t="shared" si="352"/>
        <v>8.499912</v>
      </c>
      <c r="T11301" s="1" t="str">
        <f t="shared" si="353"/>
        <v>-77.96646</v>
      </c>
      <c r="U11301" s="1" t="s">
        <v>21</v>
      </c>
    </row>
    <row r="11302" spans="1:21" x14ac:dyDescent="0.35">
      <c r="A11302" s="1" t="s">
        <v>19</v>
      </c>
      <c r="B11302">
        <v>2022</v>
      </c>
      <c r="C11302" s="1" t="s">
        <v>472</v>
      </c>
      <c r="D11302" s="1" t="s">
        <v>161</v>
      </c>
      <c r="E11302" s="1" t="s">
        <v>40</v>
      </c>
      <c r="F11302" s="1" t="s">
        <v>162</v>
      </c>
      <c r="G11302">
        <v>1</v>
      </c>
      <c r="H11302">
        <v>0</v>
      </c>
      <c r="I11302">
        <v>1</v>
      </c>
      <c r="J11302">
        <v>0</v>
      </c>
      <c r="K11302">
        <v>0</v>
      </c>
      <c r="L11302">
        <v>1</v>
      </c>
      <c r="M11302">
        <v>0</v>
      </c>
      <c r="N11302" s="1" t="s">
        <v>42</v>
      </c>
      <c r="O11302" s="1" t="s">
        <v>789</v>
      </c>
      <c r="P11302" s="1" t="s">
        <v>18124</v>
      </c>
      <c r="Q11302" s="1" t="s">
        <v>18125</v>
      </c>
      <c r="R11302" s="1" t="s">
        <v>18126</v>
      </c>
      <c r="S11302" s="1" t="str">
        <f t="shared" si="352"/>
        <v>41.191902</v>
      </c>
      <c r="T11302" s="1" t="str">
        <f t="shared" si="353"/>
        <v>26.22267</v>
      </c>
      <c r="U11302" s="1" t="s">
        <v>653</v>
      </c>
    </row>
    <row r="11303" spans="1:21" x14ac:dyDescent="0.35">
      <c r="A11303" s="1" t="s">
        <v>19</v>
      </c>
      <c r="B11303">
        <v>2022</v>
      </c>
      <c r="C11303" s="1" t="s">
        <v>410</v>
      </c>
      <c r="D11303" s="1" t="s">
        <v>31</v>
      </c>
      <c r="E11303" s="1" t="s">
        <v>40</v>
      </c>
      <c r="F11303" s="1" t="s">
        <v>31</v>
      </c>
      <c r="G11303">
        <v>1</v>
      </c>
      <c r="H11303">
        <v>0</v>
      </c>
      <c r="I11303">
        <v>1</v>
      </c>
      <c r="J11303">
        <v>0</v>
      </c>
      <c r="K11303">
        <v>0</v>
      </c>
      <c r="L11303">
        <v>1</v>
      </c>
      <c r="M11303">
        <v>0</v>
      </c>
      <c r="N11303" s="1" t="s">
        <v>24</v>
      </c>
      <c r="O11303" s="1" t="s">
        <v>577</v>
      </c>
      <c r="P11303" s="1" t="s">
        <v>18127</v>
      </c>
      <c r="Q11303" s="1" t="s">
        <v>6747</v>
      </c>
      <c r="R11303" s="1" t="s">
        <v>18128</v>
      </c>
      <c r="S11303" s="1" t="str">
        <f t="shared" si="352"/>
        <v>46.39666544</v>
      </c>
      <c r="T11303" s="1" t="str">
        <f t="shared" si="353"/>
        <v>15.583907</v>
      </c>
      <c r="U11303" s="1" t="s">
        <v>653</v>
      </c>
    </row>
    <row r="11304" spans="1:21" x14ac:dyDescent="0.35">
      <c r="A11304" s="1" t="s">
        <v>19</v>
      </c>
      <c r="B11304">
        <v>2022</v>
      </c>
      <c r="C11304" s="1" t="s">
        <v>472</v>
      </c>
      <c r="D11304" s="1" t="s">
        <v>161</v>
      </c>
      <c r="E11304" s="1" t="s">
        <v>40</v>
      </c>
      <c r="F11304" s="1" t="s">
        <v>162</v>
      </c>
      <c r="G11304">
        <v>1</v>
      </c>
      <c r="H11304">
        <v>0</v>
      </c>
      <c r="I11304">
        <v>1</v>
      </c>
      <c r="J11304">
        <v>0</v>
      </c>
      <c r="K11304">
        <v>0</v>
      </c>
      <c r="L11304">
        <v>1</v>
      </c>
      <c r="M11304">
        <v>0</v>
      </c>
      <c r="N11304" s="1" t="s">
        <v>42</v>
      </c>
      <c r="O11304" s="1" t="s">
        <v>789</v>
      </c>
      <c r="P11304" s="1" t="s">
        <v>18124</v>
      </c>
      <c r="Q11304" s="1" t="s">
        <v>18129</v>
      </c>
      <c r="R11304" s="1" t="s">
        <v>18130</v>
      </c>
      <c r="S11304" s="1" t="str">
        <f t="shared" si="352"/>
        <v>41.097598</v>
      </c>
      <c r="T11304" s="1" t="str">
        <f t="shared" si="353"/>
        <v>26.129727</v>
      </c>
      <c r="U11304" s="1" t="s">
        <v>653</v>
      </c>
    </row>
    <row r="11305" spans="1:21" x14ac:dyDescent="0.35">
      <c r="A11305" s="1" t="s">
        <v>19</v>
      </c>
      <c r="B11305">
        <v>2022</v>
      </c>
      <c r="C11305" s="1" t="s">
        <v>472</v>
      </c>
      <c r="D11305" s="1" t="s">
        <v>161</v>
      </c>
      <c r="E11305" s="1" t="s">
        <v>40</v>
      </c>
      <c r="F11305" s="1" t="s">
        <v>162</v>
      </c>
      <c r="G11305">
        <v>1</v>
      </c>
      <c r="H11305">
        <v>0</v>
      </c>
      <c r="I11305">
        <v>1</v>
      </c>
      <c r="J11305">
        <v>0</v>
      </c>
      <c r="K11305">
        <v>0</v>
      </c>
      <c r="L11305">
        <v>1</v>
      </c>
      <c r="M11305">
        <v>0</v>
      </c>
      <c r="N11305" s="1" t="s">
        <v>42</v>
      </c>
      <c r="O11305" s="1" t="s">
        <v>789</v>
      </c>
      <c r="P11305" s="1" t="s">
        <v>18131</v>
      </c>
      <c r="Q11305" s="1" t="s">
        <v>18132</v>
      </c>
      <c r="R11305" s="1" t="s">
        <v>18133</v>
      </c>
      <c r="S11305" s="1" t="str">
        <f t="shared" si="352"/>
        <v>42.017571</v>
      </c>
      <c r="T11305" s="1" t="str">
        <f t="shared" si="353"/>
        <v>26.779601</v>
      </c>
      <c r="U11305" s="1" t="s">
        <v>581</v>
      </c>
    </row>
    <row r="11306" spans="1:21" x14ac:dyDescent="0.35">
      <c r="A11306" s="1" t="s">
        <v>19</v>
      </c>
      <c r="B11306">
        <v>2022</v>
      </c>
      <c r="C11306" s="1" t="s">
        <v>472</v>
      </c>
      <c r="D11306" s="1" t="s">
        <v>161</v>
      </c>
      <c r="E11306" s="1" t="s">
        <v>40</v>
      </c>
      <c r="F11306" s="1" t="s">
        <v>162</v>
      </c>
      <c r="G11306">
        <v>1</v>
      </c>
      <c r="H11306">
        <v>0</v>
      </c>
      <c r="I11306">
        <v>1</v>
      </c>
      <c r="J11306">
        <v>0</v>
      </c>
      <c r="K11306">
        <v>0</v>
      </c>
      <c r="L11306">
        <v>1</v>
      </c>
      <c r="M11306">
        <v>0</v>
      </c>
      <c r="N11306" s="1" t="s">
        <v>42</v>
      </c>
      <c r="O11306" s="1" t="s">
        <v>789</v>
      </c>
      <c r="P11306" s="1" t="s">
        <v>18131</v>
      </c>
      <c r="Q11306" s="1" t="s">
        <v>18134</v>
      </c>
      <c r="R11306" s="1" t="s">
        <v>18135</v>
      </c>
      <c r="S11306" s="1" t="str">
        <f t="shared" si="352"/>
        <v>41.982768</v>
      </c>
      <c r="T11306" s="1" t="str">
        <f t="shared" si="353"/>
        <v>26.719845</v>
      </c>
      <c r="U11306" s="1" t="s">
        <v>581</v>
      </c>
    </row>
    <row r="11307" spans="1:21" x14ac:dyDescent="0.35">
      <c r="A11307" s="1" t="s">
        <v>19</v>
      </c>
      <c r="B11307">
        <v>2022</v>
      </c>
      <c r="C11307" s="1" t="s">
        <v>472</v>
      </c>
      <c r="D11307" s="1" t="s">
        <v>161</v>
      </c>
      <c r="E11307" s="1" t="s">
        <v>161</v>
      </c>
      <c r="F11307" s="1" t="s">
        <v>162</v>
      </c>
      <c r="G11307">
        <v>1</v>
      </c>
      <c r="H11307">
        <v>0</v>
      </c>
      <c r="I11307">
        <v>1</v>
      </c>
      <c r="J11307">
        <v>0</v>
      </c>
      <c r="K11307">
        <v>0</v>
      </c>
      <c r="L11307">
        <v>1</v>
      </c>
      <c r="M11307">
        <v>0</v>
      </c>
      <c r="N11307" s="1" t="s">
        <v>51</v>
      </c>
      <c r="O11307" s="1" t="s">
        <v>789</v>
      </c>
      <c r="P11307" s="1" t="s">
        <v>18136</v>
      </c>
      <c r="Q11307" s="1" t="s">
        <v>18137</v>
      </c>
      <c r="R11307" s="1" t="s">
        <v>18138</v>
      </c>
      <c r="S11307" s="1" t="str">
        <f t="shared" si="352"/>
        <v>41.491466</v>
      </c>
      <c r="T11307" s="1" t="str">
        <f t="shared" si="353"/>
        <v>26.605178</v>
      </c>
      <c r="U11307" s="1" t="s">
        <v>161</v>
      </c>
    </row>
    <row r="11308" spans="1:21" x14ac:dyDescent="0.35">
      <c r="A11308" s="1" t="s">
        <v>19</v>
      </c>
      <c r="B11308">
        <v>2022</v>
      </c>
      <c r="C11308" s="1" t="s">
        <v>410</v>
      </c>
      <c r="D11308" s="1" t="s">
        <v>161</v>
      </c>
      <c r="E11308" s="1" t="s">
        <v>40</v>
      </c>
      <c r="F11308" s="1" t="s">
        <v>162</v>
      </c>
      <c r="G11308">
        <v>1</v>
      </c>
      <c r="H11308">
        <v>0</v>
      </c>
      <c r="I11308">
        <v>1</v>
      </c>
      <c r="J11308">
        <v>0</v>
      </c>
      <c r="K11308">
        <v>0</v>
      </c>
      <c r="L11308">
        <v>1</v>
      </c>
      <c r="M11308">
        <v>0</v>
      </c>
      <c r="N11308" s="1" t="s">
        <v>42</v>
      </c>
      <c r="O11308" s="1" t="s">
        <v>789</v>
      </c>
      <c r="P11308" s="1" t="s">
        <v>18139</v>
      </c>
      <c r="Q11308" s="1" t="s">
        <v>18137</v>
      </c>
      <c r="R11308" s="1" t="s">
        <v>18140</v>
      </c>
      <c r="S11308" s="1" t="str">
        <f t="shared" si="352"/>
        <v>41.125695</v>
      </c>
      <c r="T11308" s="1" t="str">
        <f t="shared" si="353"/>
        <v>26.139994</v>
      </c>
      <c r="U11308" s="1" t="s">
        <v>653</v>
      </c>
    </row>
    <row r="11309" spans="1:21" x14ac:dyDescent="0.35">
      <c r="A11309" s="1" t="s">
        <v>19</v>
      </c>
      <c r="B11309">
        <v>2022</v>
      </c>
      <c r="C11309" s="1" t="s">
        <v>410</v>
      </c>
      <c r="D11309" s="1" t="s">
        <v>161</v>
      </c>
      <c r="E11309" s="1" t="s">
        <v>40</v>
      </c>
      <c r="F11309" s="1" t="s">
        <v>162</v>
      </c>
      <c r="G11309">
        <v>1</v>
      </c>
      <c r="H11309">
        <v>0</v>
      </c>
      <c r="I11309">
        <v>1</v>
      </c>
      <c r="J11309">
        <v>0</v>
      </c>
      <c r="K11309">
        <v>0</v>
      </c>
      <c r="L11309">
        <v>1</v>
      </c>
      <c r="M11309">
        <v>0</v>
      </c>
      <c r="N11309" s="1" t="s">
        <v>42</v>
      </c>
      <c r="O11309" s="1" t="s">
        <v>789</v>
      </c>
      <c r="P11309" s="1" t="s">
        <v>18139</v>
      </c>
      <c r="Q11309" s="1" t="s">
        <v>18141</v>
      </c>
      <c r="R11309" s="1" t="s">
        <v>18142</v>
      </c>
      <c r="S11309" s="1" t="str">
        <f t="shared" si="352"/>
        <v>41.049485</v>
      </c>
      <c r="T11309" s="1" t="str">
        <f t="shared" si="353"/>
        <v>26.072464</v>
      </c>
      <c r="U11309" s="1" t="s">
        <v>653</v>
      </c>
    </row>
    <row r="11310" spans="1:21" x14ac:dyDescent="0.35">
      <c r="A11310" s="1" t="s">
        <v>195</v>
      </c>
      <c r="B11310">
        <v>2022</v>
      </c>
      <c r="C11310" s="1" t="s">
        <v>472</v>
      </c>
      <c r="D11310" s="1" t="s">
        <v>39</v>
      </c>
      <c r="E11310" s="1" t="s">
        <v>49</v>
      </c>
      <c r="F11310" s="1" t="s">
        <v>4781</v>
      </c>
      <c r="G11310">
        <v>2</v>
      </c>
      <c r="H11310">
        <v>0</v>
      </c>
      <c r="I11310">
        <v>2</v>
      </c>
      <c r="J11310">
        <v>0</v>
      </c>
      <c r="K11310">
        <v>0</v>
      </c>
      <c r="L11310">
        <v>1</v>
      </c>
      <c r="M11310">
        <v>0</v>
      </c>
      <c r="N11310" s="1" t="s">
        <v>51</v>
      </c>
      <c r="O11310" s="1" t="s">
        <v>96</v>
      </c>
      <c r="P11310" s="1" t="s">
        <v>18143</v>
      </c>
      <c r="Q11310" s="1" t="s">
        <v>17077</v>
      </c>
      <c r="R11310" s="1" t="s">
        <v>18144</v>
      </c>
      <c r="S11310" s="1" t="str">
        <f t="shared" si="352"/>
        <v>31.85291729</v>
      </c>
      <c r="T11310" s="1" t="str">
        <f t="shared" si="353"/>
        <v>19.940263</v>
      </c>
      <c r="U11310" s="1" t="s">
        <v>56</v>
      </c>
    </row>
    <row r="11311" spans="1:21" x14ac:dyDescent="0.35">
      <c r="A11311" s="1" t="s">
        <v>19</v>
      </c>
      <c r="B11311">
        <v>2022</v>
      </c>
      <c r="C11311" s="1" t="s">
        <v>472</v>
      </c>
      <c r="D11311" s="1" t="s">
        <v>161</v>
      </c>
      <c r="E11311" s="1" t="s">
        <v>161</v>
      </c>
      <c r="F11311" s="1" t="s">
        <v>162</v>
      </c>
      <c r="G11311">
        <v>1</v>
      </c>
      <c r="H11311">
        <v>0</v>
      </c>
      <c r="I11311">
        <v>1</v>
      </c>
      <c r="J11311">
        <v>0</v>
      </c>
      <c r="K11311">
        <v>0</v>
      </c>
      <c r="L11311">
        <v>1</v>
      </c>
      <c r="M11311">
        <v>0</v>
      </c>
      <c r="N11311" s="1" t="s">
        <v>66</v>
      </c>
      <c r="O11311" s="1" t="s">
        <v>789</v>
      </c>
      <c r="P11311" s="1" t="s">
        <v>18145</v>
      </c>
      <c r="Q11311" s="1" t="s">
        <v>18137</v>
      </c>
      <c r="R11311" s="1" t="s">
        <v>18146</v>
      </c>
      <c r="S11311" s="1" t="str">
        <f t="shared" si="352"/>
        <v>41.677164</v>
      </c>
      <c r="T11311" s="1" t="str">
        <f t="shared" si="353"/>
        <v>26.539736</v>
      </c>
      <c r="U11311" s="1" t="s">
        <v>161</v>
      </c>
    </row>
    <row r="11312" spans="1:21" x14ac:dyDescent="0.35">
      <c r="A11312" s="1" t="s">
        <v>19</v>
      </c>
      <c r="B11312">
        <v>2022</v>
      </c>
      <c r="C11312" s="1" t="s">
        <v>472</v>
      </c>
      <c r="D11312" s="1" t="s">
        <v>240</v>
      </c>
      <c r="E11312" s="1" t="s">
        <v>39</v>
      </c>
      <c r="F11312" s="1" t="s">
        <v>31</v>
      </c>
      <c r="G11312">
        <v>1</v>
      </c>
      <c r="H11312">
        <v>0</v>
      </c>
      <c r="I11312">
        <v>1</v>
      </c>
      <c r="J11312">
        <v>0</v>
      </c>
      <c r="K11312">
        <v>0</v>
      </c>
      <c r="L11312">
        <v>0</v>
      </c>
      <c r="M11312">
        <v>0</v>
      </c>
      <c r="N11312" s="1" t="s">
        <v>51</v>
      </c>
      <c r="O11312" s="1" t="s">
        <v>305</v>
      </c>
      <c r="P11312" s="1" t="s">
        <v>18147</v>
      </c>
      <c r="Q11312" s="1" t="s">
        <v>18148</v>
      </c>
      <c r="R11312" s="1" t="s">
        <v>18149</v>
      </c>
      <c r="S11312" s="1" t="str">
        <f t="shared" si="352"/>
        <v>26.54678806</v>
      </c>
      <c r="T11312" s="1" t="str">
        <f t="shared" si="353"/>
        <v>-13.842378</v>
      </c>
      <c r="U11312" s="1" t="s">
        <v>56</v>
      </c>
    </row>
    <row r="11313" spans="1:21" x14ac:dyDescent="0.35">
      <c r="A11313" s="1" t="s">
        <v>19</v>
      </c>
      <c r="B11313">
        <v>2022</v>
      </c>
      <c r="C11313" s="1" t="s">
        <v>472</v>
      </c>
      <c r="D11313" s="1" t="s">
        <v>136</v>
      </c>
      <c r="E11313" s="1" t="s">
        <v>21</v>
      </c>
      <c r="F11313" s="1" t="s">
        <v>3122</v>
      </c>
      <c r="G11313">
        <v>0</v>
      </c>
      <c r="H11313">
        <v>1</v>
      </c>
      <c r="I11313">
        <v>1</v>
      </c>
      <c r="J11313">
        <v>0</v>
      </c>
      <c r="K11313">
        <v>0</v>
      </c>
      <c r="L11313">
        <v>1</v>
      </c>
      <c r="M11313">
        <v>0</v>
      </c>
      <c r="N11313" s="1" t="s">
        <v>42</v>
      </c>
      <c r="O11313" s="1" t="s">
        <v>2214</v>
      </c>
      <c r="P11313" s="1" t="s">
        <v>18150</v>
      </c>
      <c r="Q11313" s="1" t="s">
        <v>18151</v>
      </c>
      <c r="R11313" s="1" t="s">
        <v>18152</v>
      </c>
      <c r="S11313" s="1" t="str">
        <f t="shared" si="352"/>
        <v>8.467605</v>
      </c>
      <c r="T11313" s="1" t="str">
        <f t="shared" si="353"/>
        <v>-77.691943</v>
      </c>
      <c r="U11313" s="1" t="s">
        <v>21</v>
      </c>
    </row>
    <row r="11314" spans="1:21" x14ac:dyDescent="0.35">
      <c r="A11314" s="1" t="s">
        <v>19</v>
      </c>
      <c r="B11314">
        <v>2022</v>
      </c>
      <c r="C11314" s="1" t="s">
        <v>472</v>
      </c>
      <c r="D11314" s="1" t="s">
        <v>136</v>
      </c>
      <c r="E11314" s="1" t="s">
        <v>21</v>
      </c>
      <c r="F11314" s="1" t="s">
        <v>2118</v>
      </c>
      <c r="G11314">
        <v>1</v>
      </c>
      <c r="H11314">
        <v>0</v>
      </c>
      <c r="I11314">
        <v>1</v>
      </c>
      <c r="J11314">
        <v>0</v>
      </c>
      <c r="K11314">
        <v>0</v>
      </c>
      <c r="L11314">
        <v>1</v>
      </c>
      <c r="M11314">
        <v>0</v>
      </c>
      <c r="N11314" s="1" t="s">
        <v>51</v>
      </c>
      <c r="O11314" s="1" t="s">
        <v>2214</v>
      </c>
      <c r="P11314" s="1" t="s">
        <v>18153</v>
      </c>
      <c r="Q11314" s="1" t="s">
        <v>18154</v>
      </c>
      <c r="R11314" s="1" t="s">
        <v>18155</v>
      </c>
      <c r="S11314" s="1" t="str">
        <f t="shared" si="352"/>
        <v>8.464586</v>
      </c>
      <c r="T11314" s="1" t="str">
        <f t="shared" si="353"/>
        <v>-77.698586</v>
      </c>
      <c r="U11314" s="1" t="s">
        <v>21</v>
      </c>
    </row>
    <row r="11315" spans="1:21" x14ac:dyDescent="0.35">
      <c r="A11315" s="1" t="s">
        <v>19</v>
      </c>
      <c r="B11315">
        <v>2022</v>
      </c>
      <c r="C11315" s="1" t="s">
        <v>472</v>
      </c>
      <c r="D11315" s="1" t="s">
        <v>136</v>
      </c>
      <c r="E11315" s="1" t="s">
        <v>21</v>
      </c>
      <c r="F11315" s="1" t="s">
        <v>2118</v>
      </c>
      <c r="G11315">
        <v>1</v>
      </c>
      <c r="H11315">
        <v>0</v>
      </c>
      <c r="I11315">
        <v>1</v>
      </c>
      <c r="J11315">
        <v>2</v>
      </c>
      <c r="K11315">
        <v>0</v>
      </c>
      <c r="L11315">
        <v>0</v>
      </c>
      <c r="M11315">
        <v>1</v>
      </c>
      <c r="N11315" s="1" t="s">
        <v>51</v>
      </c>
      <c r="O11315" s="1" t="s">
        <v>2214</v>
      </c>
      <c r="P11315" s="1" t="s">
        <v>18156</v>
      </c>
      <c r="Q11315" s="1" t="s">
        <v>18157</v>
      </c>
      <c r="R11315" s="1" t="s">
        <v>18158</v>
      </c>
      <c r="S11315" s="1" t="str">
        <f t="shared" si="352"/>
        <v>8.64667</v>
      </c>
      <c r="T11315" s="1" t="str">
        <f t="shared" si="353"/>
        <v>-77.685067</v>
      </c>
      <c r="U11315" s="1" t="s">
        <v>21</v>
      </c>
    </row>
    <row r="11316" spans="1:21" x14ac:dyDescent="0.35">
      <c r="A11316" s="1" t="s">
        <v>19</v>
      </c>
      <c r="B11316">
        <v>2022</v>
      </c>
      <c r="C11316" s="1" t="s">
        <v>472</v>
      </c>
      <c r="D11316" s="1" t="s">
        <v>12641</v>
      </c>
      <c r="E11316" s="1" t="s">
        <v>21</v>
      </c>
      <c r="F11316" s="1" t="s">
        <v>31</v>
      </c>
      <c r="G11316">
        <v>1</v>
      </c>
      <c r="H11316">
        <v>0</v>
      </c>
      <c r="I11316">
        <v>1</v>
      </c>
      <c r="J11316">
        <v>0</v>
      </c>
      <c r="K11316">
        <v>0</v>
      </c>
      <c r="L11316">
        <v>0</v>
      </c>
      <c r="M11316">
        <v>0</v>
      </c>
      <c r="N11316" s="1" t="s">
        <v>51</v>
      </c>
      <c r="O11316" s="1" t="s">
        <v>25</v>
      </c>
      <c r="P11316" s="1" t="s">
        <v>18159</v>
      </c>
      <c r="Q11316" s="1" t="s">
        <v>18160</v>
      </c>
      <c r="R11316" s="1" t="s">
        <v>18161</v>
      </c>
      <c r="S11316" s="1" t="str">
        <f t="shared" si="352"/>
        <v>31.74234</v>
      </c>
      <c r="T11316" s="1" t="str">
        <f t="shared" si="353"/>
        <v>-106.400384</v>
      </c>
      <c r="U11316" s="1" t="s">
        <v>21</v>
      </c>
    </row>
    <row r="11317" spans="1:21" x14ac:dyDescent="0.35">
      <c r="A11317" s="1" t="s">
        <v>19</v>
      </c>
      <c r="B11317">
        <v>2022</v>
      </c>
      <c r="C11317" s="1" t="s">
        <v>472</v>
      </c>
      <c r="D11317" s="1" t="s">
        <v>136</v>
      </c>
      <c r="E11317" s="1" t="s">
        <v>21</v>
      </c>
      <c r="F11317" s="1" t="s">
        <v>2118</v>
      </c>
      <c r="G11317">
        <v>1</v>
      </c>
      <c r="H11317">
        <v>0</v>
      </c>
      <c r="I11317">
        <v>1</v>
      </c>
      <c r="J11317">
        <v>17</v>
      </c>
      <c r="K11317">
        <v>0</v>
      </c>
      <c r="L11317">
        <v>0</v>
      </c>
      <c r="M11317">
        <v>1</v>
      </c>
      <c r="N11317" s="1" t="s">
        <v>35</v>
      </c>
      <c r="O11317" s="1" t="s">
        <v>2214</v>
      </c>
      <c r="P11317" s="1" t="s">
        <v>18162</v>
      </c>
      <c r="Q11317" s="1" t="s">
        <v>18163</v>
      </c>
      <c r="R11317" s="1" t="s">
        <v>18164</v>
      </c>
      <c r="S11317" s="1" t="str">
        <f t="shared" si="352"/>
        <v>8.451033</v>
      </c>
      <c r="T11317" s="1" t="str">
        <f t="shared" si="353"/>
        <v>-77.642953</v>
      </c>
      <c r="U11317" s="1" t="s">
        <v>21</v>
      </c>
    </row>
    <row r="11318" spans="1:21" x14ac:dyDescent="0.35">
      <c r="A11318" s="1" t="s">
        <v>19</v>
      </c>
      <c r="B11318">
        <v>2022</v>
      </c>
      <c r="C11318" s="1" t="s">
        <v>472</v>
      </c>
      <c r="D11318" s="1" t="s">
        <v>161</v>
      </c>
      <c r="E11318" s="1" t="s">
        <v>49</v>
      </c>
      <c r="F11318" s="1" t="s">
        <v>377</v>
      </c>
      <c r="G11318">
        <v>117</v>
      </c>
      <c r="H11318">
        <v>5</v>
      </c>
      <c r="I11318">
        <v>122</v>
      </c>
      <c r="J11318">
        <v>20</v>
      </c>
      <c r="K11318">
        <v>0</v>
      </c>
      <c r="L11318">
        <v>0</v>
      </c>
      <c r="M11318">
        <v>3</v>
      </c>
      <c r="N11318" s="1" t="s">
        <v>51</v>
      </c>
      <c r="O11318" s="1" t="s">
        <v>52</v>
      </c>
      <c r="P11318" s="1" t="s">
        <v>18165</v>
      </c>
      <c r="Q11318" s="1" t="s">
        <v>18166</v>
      </c>
      <c r="R11318" s="1" t="s">
        <v>18167</v>
      </c>
      <c r="S11318" s="1" t="str">
        <f t="shared" si="352"/>
        <v>34.853756</v>
      </c>
      <c r="T11318" s="1" t="str">
        <f t="shared" si="353"/>
        <v>35.856475</v>
      </c>
      <c r="U11318" s="1" t="s">
        <v>56</v>
      </c>
    </row>
    <row r="11319" spans="1:21" x14ac:dyDescent="0.35">
      <c r="A11319" s="1" t="s">
        <v>19</v>
      </c>
      <c r="B11319">
        <v>2022</v>
      </c>
      <c r="C11319" s="1" t="s">
        <v>472</v>
      </c>
      <c r="D11319" s="1" t="s">
        <v>10102</v>
      </c>
      <c r="E11319" s="1" t="s">
        <v>49</v>
      </c>
      <c r="F11319" s="1" t="s">
        <v>31</v>
      </c>
      <c r="G11319">
        <v>0</v>
      </c>
      <c r="H11319">
        <v>6</v>
      </c>
      <c r="I11319">
        <v>6</v>
      </c>
      <c r="J11319">
        <v>49</v>
      </c>
      <c r="K11319">
        <v>0</v>
      </c>
      <c r="L11319">
        <v>0</v>
      </c>
      <c r="M11319">
        <v>0</v>
      </c>
      <c r="N11319" s="1" t="s">
        <v>51</v>
      </c>
      <c r="O11319" s="1" t="s">
        <v>52</v>
      </c>
      <c r="P11319" s="1" t="s">
        <v>18168</v>
      </c>
      <c r="Q11319" s="1" t="s">
        <v>18169</v>
      </c>
      <c r="R11319" s="1" t="s">
        <v>18170</v>
      </c>
      <c r="S11319" s="1" t="str">
        <f t="shared" si="352"/>
        <v>37.136692</v>
      </c>
      <c r="T11319" s="1" t="str">
        <f t="shared" si="353"/>
        <v>26.906206</v>
      </c>
      <c r="U11319" s="1" t="s">
        <v>56</v>
      </c>
    </row>
    <row r="11320" spans="1:21" x14ac:dyDescent="0.35">
      <c r="A11320" s="1" t="s">
        <v>19</v>
      </c>
      <c r="B11320">
        <v>2022</v>
      </c>
      <c r="C11320" s="1" t="s">
        <v>472</v>
      </c>
      <c r="D11320" s="1" t="s">
        <v>21</v>
      </c>
      <c r="E11320" s="1" t="s">
        <v>22</v>
      </c>
      <c r="F11320" s="1" t="s">
        <v>34</v>
      </c>
      <c r="G11320">
        <v>1</v>
      </c>
      <c r="H11320">
        <v>0</v>
      </c>
      <c r="I11320">
        <v>1</v>
      </c>
      <c r="J11320">
        <v>0</v>
      </c>
      <c r="K11320">
        <v>0</v>
      </c>
      <c r="L11320">
        <v>1</v>
      </c>
      <c r="M11320">
        <v>0</v>
      </c>
      <c r="N11320" s="1" t="s">
        <v>42</v>
      </c>
      <c r="O11320" s="1" t="s">
        <v>25</v>
      </c>
      <c r="P11320" s="1" t="s">
        <v>18171</v>
      </c>
      <c r="Q11320" s="1" t="s">
        <v>3204</v>
      </c>
      <c r="R11320" s="1" t="s">
        <v>18172</v>
      </c>
      <c r="S11320" s="1" t="str">
        <f t="shared" si="352"/>
        <v>28.50082</v>
      </c>
      <c r="T11320" s="1" t="str">
        <f t="shared" si="353"/>
        <v>-100.12207</v>
      </c>
      <c r="U11320" s="1" t="s">
        <v>29</v>
      </c>
    </row>
    <row r="11321" spans="1:21" x14ac:dyDescent="0.35">
      <c r="A11321" s="1" t="s">
        <v>19</v>
      </c>
      <c r="B11321">
        <v>2022</v>
      </c>
      <c r="C11321" s="1" t="s">
        <v>472</v>
      </c>
      <c r="D11321" s="1" t="s">
        <v>136</v>
      </c>
      <c r="E11321" s="1" t="s">
        <v>21</v>
      </c>
      <c r="F11321" s="1" t="s">
        <v>2118</v>
      </c>
      <c r="G11321">
        <v>1</v>
      </c>
      <c r="H11321">
        <v>0</v>
      </c>
      <c r="I11321">
        <v>1</v>
      </c>
      <c r="J11321">
        <v>0</v>
      </c>
      <c r="K11321">
        <v>0</v>
      </c>
      <c r="L11321">
        <v>1</v>
      </c>
      <c r="M11321">
        <v>0</v>
      </c>
      <c r="N11321" s="1" t="s">
        <v>42</v>
      </c>
      <c r="O11321" s="1" t="s">
        <v>43</v>
      </c>
      <c r="P11321" s="1" t="s">
        <v>18173</v>
      </c>
      <c r="Q11321" s="1" t="s">
        <v>18174</v>
      </c>
      <c r="R11321" s="1" t="s">
        <v>18175</v>
      </c>
      <c r="S11321" s="1" t="str">
        <f t="shared" si="352"/>
        <v>14.6739</v>
      </c>
      <c r="T11321" s="1" t="str">
        <f t="shared" si="353"/>
        <v>-92.14915</v>
      </c>
      <c r="U11321" s="1" t="s">
        <v>21</v>
      </c>
    </row>
    <row r="11322" spans="1:21" x14ac:dyDescent="0.35">
      <c r="A11322" s="1" t="s">
        <v>19</v>
      </c>
      <c r="B11322">
        <v>2022</v>
      </c>
      <c r="C11322" s="1" t="s">
        <v>472</v>
      </c>
      <c r="D11322" s="1" t="s">
        <v>136</v>
      </c>
      <c r="E11322" s="1" t="s">
        <v>21</v>
      </c>
      <c r="F11322" s="1" t="s">
        <v>2118</v>
      </c>
      <c r="G11322">
        <v>1</v>
      </c>
      <c r="H11322">
        <v>0</v>
      </c>
      <c r="I11322">
        <v>1</v>
      </c>
      <c r="J11322">
        <v>0</v>
      </c>
      <c r="K11322">
        <v>0</v>
      </c>
      <c r="L11322">
        <v>1</v>
      </c>
      <c r="M11322">
        <v>0</v>
      </c>
      <c r="N11322" s="1" t="s">
        <v>51</v>
      </c>
      <c r="O11322" s="1" t="s">
        <v>25</v>
      </c>
      <c r="P11322" s="1" t="s">
        <v>18176</v>
      </c>
      <c r="Q11322" s="1" t="s">
        <v>10225</v>
      </c>
      <c r="R11322" s="1" t="s">
        <v>18177</v>
      </c>
      <c r="S11322" s="1" t="str">
        <f t="shared" si="352"/>
        <v>28.59463</v>
      </c>
      <c r="T11322" s="1" t="str">
        <f t="shared" si="353"/>
        <v>-100.42679</v>
      </c>
      <c r="U11322" s="1" t="s">
        <v>21</v>
      </c>
    </row>
    <row r="11323" spans="1:21" x14ac:dyDescent="0.35">
      <c r="A11323" s="1" t="s">
        <v>19</v>
      </c>
      <c r="B11323">
        <v>2022</v>
      </c>
      <c r="C11323" s="1" t="s">
        <v>472</v>
      </c>
      <c r="D11323" s="1" t="s">
        <v>30</v>
      </c>
      <c r="E11323" s="1" t="s">
        <v>21</v>
      </c>
      <c r="F11323" s="1" t="s">
        <v>31</v>
      </c>
      <c r="G11323">
        <v>1</v>
      </c>
      <c r="H11323">
        <v>0</v>
      </c>
      <c r="I11323">
        <v>1</v>
      </c>
      <c r="J11323">
        <v>0</v>
      </c>
      <c r="K11323">
        <v>0</v>
      </c>
      <c r="L11323">
        <v>1</v>
      </c>
      <c r="M11323">
        <v>0</v>
      </c>
      <c r="N11323" s="1" t="s">
        <v>51</v>
      </c>
      <c r="O11323" s="1" t="s">
        <v>25</v>
      </c>
      <c r="P11323" s="1" t="s">
        <v>18178</v>
      </c>
      <c r="Q11323" s="1" t="s">
        <v>10225</v>
      </c>
      <c r="R11323" s="1" t="s">
        <v>18179</v>
      </c>
      <c r="S11323" s="1" t="str">
        <f t="shared" si="352"/>
        <v>28.8934</v>
      </c>
      <c r="T11323" s="1" t="str">
        <f t="shared" si="353"/>
        <v>-100.60339</v>
      </c>
      <c r="U11323" s="1" t="s">
        <v>21</v>
      </c>
    </row>
    <row r="11324" spans="1:21" x14ac:dyDescent="0.35">
      <c r="A11324" s="1" t="s">
        <v>19</v>
      </c>
      <c r="B11324">
        <v>2022</v>
      </c>
      <c r="C11324" s="1" t="s">
        <v>472</v>
      </c>
      <c r="D11324" s="1" t="s">
        <v>209</v>
      </c>
      <c r="E11324" s="1" t="s">
        <v>80</v>
      </c>
      <c r="F11324" s="1" t="s">
        <v>210</v>
      </c>
      <c r="G11324">
        <v>1</v>
      </c>
      <c r="H11324">
        <v>19</v>
      </c>
      <c r="I11324">
        <v>20</v>
      </c>
      <c r="J11324">
        <v>21</v>
      </c>
      <c r="K11324">
        <v>0</v>
      </c>
      <c r="L11324">
        <v>0</v>
      </c>
      <c r="M11324">
        <v>0</v>
      </c>
      <c r="N11324" s="1" t="s">
        <v>51</v>
      </c>
      <c r="O11324" s="1" t="s">
        <v>43</v>
      </c>
      <c r="P11324" s="1" t="s">
        <v>18180</v>
      </c>
      <c r="Q11324" s="1" t="s">
        <v>18181</v>
      </c>
      <c r="R11324" s="1" t="s">
        <v>18182</v>
      </c>
      <c r="S11324" s="1" t="str">
        <f t="shared" si="352"/>
        <v>10.258363</v>
      </c>
      <c r="T11324" s="1" t="str">
        <f t="shared" si="353"/>
        <v>103.151392</v>
      </c>
      <c r="U11324" s="1" t="s">
        <v>209</v>
      </c>
    </row>
    <row r="11325" spans="1:21" x14ac:dyDescent="0.35">
      <c r="A11325" s="1" t="s">
        <v>19</v>
      </c>
      <c r="B11325">
        <v>2022</v>
      </c>
      <c r="C11325" s="1" t="s">
        <v>472</v>
      </c>
      <c r="D11325" s="1" t="s">
        <v>39</v>
      </c>
      <c r="E11325" s="1" t="s">
        <v>49</v>
      </c>
      <c r="F11325" s="1" t="s">
        <v>967</v>
      </c>
      <c r="G11325">
        <v>2</v>
      </c>
      <c r="H11325">
        <v>0</v>
      </c>
      <c r="I11325">
        <v>2</v>
      </c>
      <c r="J11325">
        <v>22</v>
      </c>
      <c r="K11325">
        <v>1</v>
      </c>
      <c r="L11325">
        <v>2</v>
      </c>
      <c r="M11325">
        <v>0</v>
      </c>
      <c r="N11325" s="1" t="s">
        <v>51</v>
      </c>
      <c r="O11325" s="1" t="s">
        <v>96</v>
      </c>
      <c r="P11325" s="1" t="s">
        <v>18183</v>
      </c>
      <c r="Q11325" s="1" t="s">
        <v>18184</v>
      </c>
      <c r="R11325" s="1" t="s">
        <v>18185</v>
      </c>
      <c r="S11325" s="1" t="str">
        <f t="shared" si="352"/>
        <v>35.718372</v>
      </c>
      <c r="T11325" s="1" t="str">
        <f t="shared" si="353"/>
        <v>11.032195</v>
      </c>
      <c r="U11325" s="1" t="s">
        <v>56</v>
      </c>
    </row>
    <row r="11326" spans="1:21" x14ac:dyDescent="0.35">
      <c r="A11326" s="1" t="s">
        <v>19</v>
      </c>
      <c r="B11326">
        <v>2022</v>
      </c>
      <c r="C11326" s="1" t="s">
        <v>335</v>
      </c>
      <c r="D11326" s="1" t="s">
        <v>161</v>
      </c>
      <c r="E11326" s="1" t="s">
        <v>40</v>
      </c>
      <c r="F11326" s="1" t="s">
        <v>162</v>
      </c>
      <c r="G11326">
        <v>1</v>
      </c>
      <c r="H11326">
        <v>0</v>
      </c>
      <c r="I11326">
        <v>1</v>
      </c>
      <c r="J11326">
        <v>0</v>
      </c>
      <c r="K11326">
        <v>0</v>
      </c>
      <c r="L11326">
        <v>1</v>
      </c>
      <c r="M11326">
        <v>0</v>
      </c>
      <c r="N11326" s="1" t="s">
        <v>24</v>
      </c>
      <c r="O11326" s="1" t="s">
        <v>577</v>
      </c>
      <c r="P11326" s="1" t="s">
        <v>18186</v>
      </c>
      <c r="Q11326" s="1" t="s">
        <v>18187</v>
      </c>
      <c r="R11326" s="1" t="s">
        <v>18188</v>
      </c>
      <c r="S11326" s="1" t="str">
        <f t="shared" si="352"/>
        <v>41.309151</v>
      </c>
      <c r="T11326" s="1" t="str">
        <f t="shared" si="353"/>
        <v>22.453188</v>
      </c>
      <c r="U11326" s="1" t="s">
        <v>653</v>
      </c>
    </row>
    <row r="11327" spans="1:21" x14ac:dyDescent="0.35">
      <c r="A11327" s="1" t="s">
        <v>19</v>
      </c>
      <c r="B11327">
        <v>2022</v>
      </c>
      <c r="C11327" s="1" t="s">
        <v>410</v>
      </c>
      <c r="D11327" s="1" t="s">
        <v>31</v>
      </c>
      <c r="E11327" s="1" t="s">
        <v>40</v>
      </c>
      <c r="F11327" s="1" t="s">
        <v>31</v>
      </c>
      <c r="G11327">
        <v>1</v>
      </c>
      <c r="H11327">
        <v>0</v>
      </c>
      <c r="I11327">
        <v>1</v>
      </c>
      <c r="J11327">
        <v>0</v>
      </c>
      <c r="K11327">
        <v>0</v>
      </c>
      <c r="L11327">
        <v>1</v>
      </c>
      <c r="M11327">
        <v>0</v>
      </c>
      <c r="N11327" s="1" t="s">
        <v>24</v>
      </c>
      <c r="O11327" s="1" t="s">
        <v>43</v>
      </c>
      <c r="P11327" s="1" t="s">
        <v>18189</v>
      </c>
      <c r="Q11327" s="1" t="s">
        <v>18190</v>
      </c>
      <c r="R11327" s="1" t="s">
        <v>18191</v>
      </c>
      <c r="S11327" s="1" t="str">
        <f t="shared" si="352"/>
        <v>46.384034</v>
      </c>
      <c r="T11327" s="1" t="str">
        <f t="shared" si="353"/>
        <v>15.580949</v>
      </c>
      <c r="U11327" s="1" t="s">
        <v>653</v>
      </c>
    </row>
    <row r="11328" spans="1:21" x14ac:dyDescent="0.35">
      <c r="A11328" s="1" t="s">
        <v>19</v>
      </c>
      <c r="B11328">
        <v>2022</v>
      </c>
      <c r="C11328" s="1" t="s">
        <v>472</v>
      </c>
      <c r="D11328" s="1" t="s">
        <v>209</v>
      </c>
      <c r="E11328" s="1" t="s">
        <v>209</v>
      </c>
      <c r="F11328" s="1" t="s">
        <v>210</v>
      </c>
      <c r="G11328">
        <v>1</v>
      </c>
      <c r="H11328">
        <v>0</v>
      </c>
      <c r="I11328">
        <v>1</v>
      </c>
      <c r="J11328">
        <v>2</v>
      </c>
      <c r="K11328">
        <v>0</v>
      </c>
      <c r="L11328">
        <v>1</v>
      </c>
      <c r="M11328">
        <v>0</v>
      </c>
      <c r="N11328" s="1" t="s">
        <v>51</v>
      </c>
      <c r="O11328" s="1" t="s">
        <v>43</v>
      </c>
      <c r="P11328" s="1" t="s">
        <v>18192</v>
      </c>
      <c r="Q11328" s="1" t="s">
        <v>18193</v>
      </c>
      <c r="R11328" s="1" t="s">
        <v>18194</v>
      </c>
      <c r="S11328" s="1" t="str">
        <f t="shared" si="352"/>
        <v>22.196594</v>
      </c>
      <c r="T11328" s="1" t="str">
        <f t="shared" si="353"/>
        <v>114.298888</v>
      </c>
      <c r="U11328" s="1" t="s">
        <v>209</v>
      </c>
    </row>
    <row r="11329" spans="1:21" x14ac:dyDescent="0.35">
      <c r="A11329" s="1" t="s">
        <v>19</v>
      </c>
      <c r="B11329">
        <v>2022</v>
      </c>
      <c r="C11329" s="1" t="s">
        <v>472</v>
      </c>
      <c r="D11329" s="1" t="s">
        <v>72</v>
      </c>
      <c r="E11329" s="1" t="s">
        <v>72</v>
      </c>
      <c r="F11329" s="1" t="s">
        <v>434</v>
      </c>
      <c r="G11329">
        <v>6</v>
      </c>
      <c r="H11329">
        <v>0</v>
      </c>
      <c r="I11329">
        <v>6</v>
      </c>
      <c r="J11329">
        <v>0</v>
      </c>
      <c r="K11329">
        <v>1</v>
      </c>
      <c r="L11329">
        <v>5</v>
      </c>
      <c r="M11329">
        <v>0</v>
      </c>
      <c r="N11329" s="1" t="s">
        <v>51</v>
      </c>
      <c r="O11329" s="1" t="s">
        <v>43</v>
      </c>
      <c r="P11329" s="1" t="s">
        <v>18195</v>
      </c>
      <c r="Q11329" s="1" t="s">
        <v>11744</v>
      </c>
      <c r="R11329" s="1" t="s">
        <v>18196</v>
      </c>
      <c r="S11329" s="1" t="str">
        <f t="shared" si="352"/>
        <v>23.06110581</v>
      </c>
      <c r="T11329" s="1" t="str">
        <f t="shared" si="353"/>
        <v>-80.067489</v>
      </c>
      <c r="U11329" s="1" t="s">
        <v>56</v>
      </c>
    </row>
    <row r="11330" spans="1:21" x14ac:dyDescent="0.35">
      <c r="A11330" s="1" t="s">
        <v>19</v>
      </c>
      <c r="B11330">
        <v>2022</v>
      </c>
      <c r="C11330" s="1" t="s">
        <v>410</v>
      </c>
      <c r="D11330" s="1" t="s">
        <v>240</v>
      </c>
      <c r="E11330" s="1" t="s">
        <v>21</v>
      </c>
      <c r="F11330" s="1" t="s">
        <v>31</v>
      </c>
      <c r="G11330">
        <v>1</v>
      </c>
      <c r="H11330">
        <v>0</v>
      </c>
      <c r="I11330">
        <v>1</v>
      </c>
      <c r="J11330">
        <v>0</v>
      </c>
      <c r="K11330">
        <v>0</v>
      </c>
      <c r="L11330">
        <v>1</v>
      </c>
      <c r="M11330">
        <v>0</v>
      </c>
      <c r="N11330" s="1" t="s">
        <v>42</v>
      </c>
      <c r="O11330" s="1" t="s">
        <v>25</v>
      </c>
      <c r="P11330" s="1" t="s">
        <v>18197</v>
      </c>
      <c r="Q11330" s="1" t="s">
        <v>18198</v>
      </c>
      <c r="R11330" s="1" t="s">
        <v>18199</v>
      </c>
      <c r="S11330" s="1" t="str">
        <f t="shared" ref="S11330:S11393" si="354">LEFT(R11330, FIND(",", R11330) - 1)</f>
        <v>28.71843565</v>
      </c>
      <c r="T11330" s="1" t="str">
        <f t="shared" ref="T11330:T11393" si="355">RIGHT(R11330, LEN(R11330) - FIND(",", R11330) - 1)</f>
        <v>-100.507819</v>
      </c>
      <c r="U11330" s="1" t="s">
        <v>21</v>
      </c>
    </row>
    <row r="11331" spans="1:21" x14ac:dyDescent="0.35">
      <c r="A11331" s="1" t="s">
        <v>19</v>
      </c>
      <c r="B11331">
        <v>2022</v>
      </c>
      <c r="C11331" s="1" t="s">
        <v>472</v>
      </c>
      <c r="D11331" s="1" t="s">
        <v>30</v>
      </c>
      <c r="E11331" s="1" t="s">
        <v>21</v>
      </c>
      <c r="F11331" s="1" t="s">
        <v>31</v>
      </c>
      <c r="G11331">
        <v>2</v>
      </c>
      <c r="H11331">
        <v>0</v>
      </c>
      <c r="I11331">
        <v>2</v>
      </c>
      <c r="J11331">
        <v>0</v>
      </c>
      <c r="K11331">
        <v>1</v>
      </c>
      <c r="L11331">
        <v>1</v>
      </c>
      <c r="M11331">
        <v>0</v>
      </c>
      <c r="N11331" s="1" t="s">
        <v>51</v>
      </c>
      <c r="O11331" s="1" t="s">
        <v>25</v>
      </c>
      <c r="P11331" s="1" t="s">
        <v>18200</v>
      </c>
      <c r="Q11331" s="1" t="s">
        <v>18047</v>
      </c>
      <c r="R11331" s="1" t="s">
        <v>18201</v>
      </c>
      <c r="S11331" s="1" t="str">
        <f t="shared" si="354"/>
        <v>28.72944506</v>
      </c>
      <c r="T11331" s="1" t="str">
        <f t="shared" si="355"/>
        <v>-100.508211</v>
      </c>
      <c r="U11331" s="1" t="s">
        <v>21</v>
      </c>
    </row>
    <row r="11332" spans="1:21" x14ac:dyDescent="0.35">
      <c r="A11332" s="1" t="s">
        <v>13733</v>
      </c>
      <c r="B11332">
        <v>2022</v>
      </c>
      <c r="C11332" s="1" t="s">
        <v>472</v>
      </c>
      <c r="D11332" s="1" t="s">
        <v>30</v>
      </c>
      <c r="E11332" s="1" t="s">
        <v>22</v>
      </c>
      <c r="F11332" s="1" t="s">
        <v>18202</v>
      </c>
      <c r="G11332">
        <v>9</v>
      </c>
      <c r="H11332">
        <v>0</v>
      </c>
      <c r="I11332">
        <v>9</v>
      </c>
      <c r="J11332">
        <v>0</v>
      </c>
      <c r="K11332">
        <v>0</v>
      </c>
      <c r="L11332">
        <v>1</v>
      </c>
      <c r="M11332">
        <v>0</v>
      </c>
      <c r="N11332" s="1" t="s">
        <v>51</v>
      </c>
      <c r="O11332" s="1" t="s">
        <v>25</v>
      </c>
      <c r="P11332" s="1" t="s">
        <v>18203</v>
      </c>
      <c r="Q11332" s="1" t="s">
        <v>18204</v>
      </c>
      <c r="R11332" s="1" t="s">
        <v>18205</v>
      </c>
      <c r="S11332" s="1" t="str">
        <f t="shared" si="354"/>
        <v>28.70529232</v>
      </c>
      <c r="T11332" s="1" t="str">
        <f t="shared" si="355"/>
        <v>-100.511267</v>
      </c>
      <c r="U11332" s="1" t="s">
        <v>29</v>
      </c>
    </row>
    <row r="11333" spans="1:21" x14ac:dyDescent="0.35">
      <c r="A11333" s="1" t="s">
        <v>19</v>
      </c>
      <c r="B11333">
        <v>2022</v>
      </c>
      <c r="C11333" s="1" t="s">
        <v>472</v>
      </c>
      <c r="D11333" s="1" t="s">
        <v>161</v>
      </c>
      <c r="E11333" s="1" t="s">
        <v>49</v>
      </c>
      <c r="F11333" s="1" t="s">
        <v>162</v>
      </c>
      <c r="G11333">
        <v>1</v>
      </c>
      <c r="H11333">
        <v>0</v>
      </c>
      <c r="I11333">
        <v>1</v>
      </c>
      <c r="J11333">
        <v>50</v>
      </c>
      <c r="K11333">
        <v>1</v>
      </c>
      <c r="L11333">
        <v>0</v>
      </c>
      <c r="M11333">
        <v>0</v>
      </c>
      <c r="N11333" s="1" t="s">
        <v>51</v>
      </c>
      <c r="O11333" s="1" t="s">
        <v>96</v>
      </c>
      <c r="P11333" s="1" t="s">
        <v>18206</v>
      </c>
      <c r="Q11333" s="1" t="s">
        <v>2761</v>
      </c>
      <c r="R11333" s="1" t="s">
        <v>18207</v>
      </c>
      <c r="S11333" s="1" t="str">
        <f t="shared" si="354"/>
        <v>32.65695147</v>
      </c>
      <c r="T11333" s="1" t="str">
        <f t="shared" si="355"/>
        <v>14.271473</v>
      </c>
      <c r="U11333" s="1" t="s">
        <v>56</v>
      </c>
    </row>
    <row r="11334" spans="1:21" x14ac:dyDescent="0.35">
      <c r="A11334" s="1" t="s">
        <v>19</v>
      </c>
      <c r="B11334">
        <v>2022</v>
      </c>
      <c r="C11334" s="1" t="s">
        <v>410</v>
      </c>
      <c r="D11334" s="1" t="s">
        <v>39</v>
      </c>
      <c r="E11334" s="1" t="s">
        <v>49</v>
      </c>
      <c r="F11334" s="1" t="s">
        <v>1842</v>
      </c>
      <c r="G11334">
        <v>2</v>
      </c>
      <c r="H11334">
        <v>0</v>
      </c>
      <c r="I11334">
        <v>2</v>
      </c>
      <c r="J11334">
        <v>0</v>
      </c>
      <c r="K11334">
        <v>0</v>
      </c>
      <c r="L11334">
        <v>0</v>
      </c>
      <c r="M11334">
        <v>0</v>
      </c>
      <c r="N11334" s="1" t="s">
        <v>51</v>
      </c>
      <c r="O11334" s="1" t="s">
        <v>96</v>
      </c>
      <c r="P11334" s="1" t="s">
        <v>18208</v>
      </c>
      <c r="Q11334" s="1" t="s">
        <v>2761</v>
      </c>
      <c r="R11334" s="1" t="s">
        <v>18209</v>
      </c>
      <c r="S11334" s="1" t="str">
        <f t="shared" si="354"/>
        <v>31.93124574</v>
      </c>
      <c r="T11334" s="1" t="str">
        <f t="shared" si="355"/>
        <v>19.959728</v>
      </c>
      <c r="U11334" s="1" t="s">
        <v>56</v>
      </c>
    </row>
    <row r="11335" spans="1:21" x14ac:dyDescent="0.35">
      <c r="A11335" s="1" t="s">
        <v>19</v>
      </c>
      <c r="B11335">
        <v>2022</v>
      </c>
      <c r="C11335" s="1" t="s">
        <v>472</v>
      </c>
      <c r="D11335" s="1" t="s">
        <v>209</v>
      </c>
      <c r="E11335" s="1" t="s">
        <v>80</v>
      </c>
      <c r="F11335" s="1" t="s">
        <v>210</v>
      </c>
      <c r="G11335">
        <v>3</v>
      </c>
      <c r="H11335">
        <v>8</v>
      </c>
      <c r="I11335">
        <v>11</v>
      </c>
      <c r="J11335">
        <v>30</v>
      </c>
      <c r="K11335">
        <v>1</v>
      </c>
      <c r="L11335">
        <v>0</v>
      </c>
      <c r="M11335">
        <v>0</v>
      </c>
      <c r="N11335" s="1" t="s">
        <v>51</v>
      </c>
      <c r="O11335" s="1" t="s">
        <v>43</v>
      </c>
      <c r="P11335" s="1" t="s">
        <v>18210</v>
      </c>
      <c r="Q11335" s="1" t="s">
        <v>18211</v>
      </c>
      <c r="R11335" s="1" t="s">
        <v>18212</v>
      </c>
      <c r="S11335" s="1" t="str">
        <f t="shared" si="354"/>
        <v>10.25</v>
      </c>
      <c r="T11335" s="1" t="str">
        <f t="shared" si="355"/>
        <v>103.16</v>
      </c>
      <c r="U11335" s="1" t="s">
        <v>80</v>
      </c>
    </row>
    <row r="11336" spans="1:21" x14ac:dyDescent="0.35">
      <c r="A11336" s="1" t="s">
        <v>19</v>
      </c>
      <c r="B11336">
        <v>2022</v>
      </c>
      <c r="C11336" s="1" t="s">
        <v>472</v>
      </c>
      <c r="D11336" s="1" t="s">
        <v>94</v>
      </c>
      <c r="E11336" s="1" t="s">
        <v>49</v>
      </c>
      <c r="F11336" s="1" t="s">
        <v>95</v>
      </c>
      <c r="G11336">
        <v>2</v>
      </c>
      <c r="H11336">
        <v>1</v>
      </c>
      <c r="I11336">
        <v>3</v>
      </c>
      <c r="J11336">
        <v>46</v>
      </c>
      <c r="K11336">
        <v>2</v>
      </c>
      <c r="L11336">
        <v>0</v>
      </c>
      <c r="M11336">
        <v>0</v>
      </c>
      <c r="N11336" s="1" t="s">
        <v>51</v>
      </c>
      <c r="O11336" s="1" t="s">
        <v>52</v>
      </c>
      <c r="P11336" s="1" t="s">
        <v>18213</v>
      </c>
      <c r="Q11336" s="1" t="s">
        <v>6886</v>
      </c>
      <c r="R11336" s="1" t="s">
        <v>18214</v>
      </c>
      <c r="S11336" s="1" t="str">
        <f t="shared" si="354"/>
        <v>38.82267025</v>
      </c>
      <c r="T11336" s="1" t="str">
        <f t="shared" si="355"/>
        <v>26.428837</v>
      </c>
      <c r="U11336" s="1" t="s">
        <v>56</v>
      </c>
    </row>
    <row r="11337" spans="1:21" x14ac:dyDescent="0.35">
      <c r="A11337" s="1" t="s">
        <v>19</v>
      </c>
      <c r="B11337">
        <v>2022</v>
      </c>
      <c r="C11337" s="1" t="s">
        <v>472</v>
      </c>
      <c r="D11337" s="1" t="s">
        <v>64</v>
      </c>
      <c r="E11337" s="1" t="s">
        <v>49</v>
      </c>
      <c r="F11337" s="1" t="s">
        <v>262</v>
      </c>
      <c r="G11337">
        <v>6</v>
      </c>
      <c r="H11337">
        <v>1</v>
      </c>
      <c r="I11337">
        <v>7</v>
      </c>
      <c r="J11337">
        <v>15</v>
      </c>
      <c r="K11337">
        <v>1</v>
      </c>
      <c r="L11337">
        <v>1</v>
      </c>
      <c r="M11337">
        <v>4</v>
      </c>
      <c r="N11337" s="1" t="s">
        <v>51</v>
      </c>
      <c r="O11337" s="1" t="s">
        <v>52</v>
      </c>
      <c r="P11337" s="1" t="s">
        <v>18215</v>
      </c>
      <c r="Q11337" s="1" t="s">
        <v>6886</v>
      </c>
      <c r="R11337" s="1" t="s">
        <v>18216</v>
      </c>
      <c r="S11337" s="1" t="str">
        <f t="shared" si="354"/>
        <v>39.4884389</v>
      </c>
      <c r="T11337" s="1" t="str">
        <f t="shared" si="355"/>
        <v>26.429888</v>
      </c>
      <c r="U11337" s="1" t="s">
        <v>56</v>
      </c>
    </row>
    <row r="11338" spans="1:21" x14ac:dyDescent="0.35">
      <c r="A11338" s="1" t="s">
        <v>19</v>
      </c>
      <c r="B11338">
        <v>2022</v>
      </c>
      <c r="C11338" s="1" t="s">
        <v>272</v>
      </c>
      <c r="D11338" s="1" t="s">
        <v>240</v>
      </c>
      <c r="E11338" s="1" t="s">
        <v>49</v>
      </c>
      <c r="F11338" s="1" t="s">
        <v>31</v>
      </c>
      <c r="G11338">
        <v>5</v>
      </c>
      <c r="H11338">
        <v>0</v>
      </c>
      <c r="I11338">
        <v>5</v>
      </c>
      <c r="J11338">
        <v>108</v>
      </c>
      <c r="K11338">
        <v>0</v>
      </c>
      <c r="L11338">
        <v>0</v>
      </c>
      <c r="M11338">
        <v>0</v>
      </c>
      <c r="N11338" s="1" t="s">
        <v>51</v>
      </c>
      <c r="O11338" s="1" t="s">
        <v>96</v>
      </c>
      <c r="P11338" s="1" t="s">
        <v>18217</v>
      </c>
      <c r="Q11338" s="1" t="s">
        <v>16960</v>
      </c>
      <c r="R11338" s="1" t="s">
        <v>18218</v>
      </c>
      <c r="S11338" s="1" t="str">
        <f t="shared" si="354"/>
        <v>35.1462367</v>
      </c>
      <c r="T11338" s="1" t="str">
        <f t="shared" si="355"/>
        <v>11.475845</v>
      </c>
      <c r="U11338" s="1" t="s">
        <v>56</v>
      </c>
    </row>
    <row r="11339" spans="1:21" x14ac:dyDescent="0.35">
      <c r="A11339" s="1" t="s">
        <v>19</v>
      </c>
      <c r="B11339">
        <v>2022</v>
      </c>
      <c r="C11339" s="1" t="s">
        <v>410</v>
      </c>
      <c r="D11339" s="1" t="s">
        <v>240</v>
      </c>
      <c r="E11339" s="1" t="s">
        <v>49</v>
      </c>
      <c r="F11339" s="1" t="s">
        <v>31</v>
      </c>
      <c r="G11339">
        <v>1</v>
      </c>
      <c r="H11339">
        <v>0</v>
      </c>
      <c r="I11339">
        <v>1</v>
      </c>
      <c r="J11339">
        <v>0</v>
      </c>
      <c r="K11339">
        <v>0</v>
      </c>
      <c r="L11339">
        <v>0</v>
      </c>
      <c r="M11339">
        <v>0</v>
      </c>
      <c r="N11339" s="1" t="s">
        <v>51</v>
      </c>
      <c r="O11339" s="1" t="s">
        <v>96</v>
      </c>
      <c r="P11339" s="1" t="s">
        <v>18219</v>
      </c>
      <c r="Q11339" s="1" t="s">
        <v>15000</v>
      </c>
      <c r="R11339" s="1" t="s">
        <v>18220</v>
      </c>
      <c r="S11339" s="1" t="str">
        <f t="shared" si="354"/>
        <v>35.02745711</v>
      </c>
      <c r="T11339" s="1" t="str">
        <f t="shared" si="355"/>
        <v>11.0097</v>
      </c>
      <c r="U11339" s="1" t="s">
        <v>56</v>
      </c>
    </row>
    <row r="11340" spans="1:21" x14ac:dyDescent="0.35">
      <c r="A11340" s="1" t="s">
        <v>19</v>
      </c>
      <c r="B11340">
        <v>2022</v>
      </c>
      <c r="C11340" s="1" t="s">
        <v>410</v>
      </c>
      <c r="D11340" s="1" t="s">
        <v>240</v>
      </c>
      <c r="E11340" s="1" t="s">
        <v>49</v>
      </c>
      <c r="F11340" s="1" t="s">
        <v>31</v>
      </c>
      <c r="G11340">
        <v>3</v>
      </c>
      <c r="H11340">
        <v>0</v>
      </c>
      <c r="I11340">
        <v>3</v>
      </c>
      <c r="J11340">
        <v>0</v>
      </c>
      <c r="K11340">
        <v>0</v>
      </c>
      <c r="L11340">
        <v>0</v>
      </c>
      <c r="M11340">
        <v>0</v>
      </c>
      <c r="N11340" s="1" t="s">
        <v>51</v>
      </c>
      <c r="O11340" s="1" t="s">
        <v>96</v>
      </c>
      <c r="P11340" s="1" t="s">
        <v>18221</v>
      </c>
      <c r="Q11340" s="1" t="s">
        <v>18222</v>
      </c>
      <c r="R11340" s="1" t="s">
        <v>18223</v>
      </c>
      <c r="S11340" s="1" t="str">
        <f t="shared" si="354"/>
        <v>34.97044368</v>
      </c>
      <c r="T11340" s="1" t="str">
        <f t="shared" si="355"/>
        <v>10.929642</v>
      </c>
      <c r="U11340" s="1" t="s">
        <v>56</v>
      </c>
    </row>
    <row r="11341" spans="1:21" x14ac:dyDescent="0.35">
      <c r="A11341" s="1" t="s">
        <v>19</v>
      </c>
      <c r="B11341">
        <v>2022</v>
      </c>
      <c r="C11341" s="1" t="s">
        <v>472</v>
      </c>
      <c r="D11341" s="1" t="s">
        <v>161</v>
      </c>
      <c r="E11341" s="1" t="s">
        <v>161</v>
      </c>
      <c r="F11341" s="1" t="s">
        <v>1255</v>
      </c>
      <c r="G11341">
        <v>1</v>
      </c>
      <c r="H11341">
        <v>0</v>
      </c>
      <c r="I11341">
        <v>1</v>
      </c>
      <c r="J11341">
        <v>0</v>
      </c>
      <c r="K11341">
        <v>0</v>
      </c>
      <c r="L11341">
        <v>1</v>
      </c>
      <c r="M11341">
        <v>0</v>
      </c>
      <c r="N11341" s="1" t="s">
        <v>24</v>
      </c>
      <c r="O11341" s="1" t="s">
        <v>43</v>
      </c>
      <c r="P11341" s="1" t="s">
        <v>18224</v>
      </c>
      <c r="Q11341" s="1" t="s">
        <v>18225</v>
      </c>
      <c r="R11341" s="1" t="s">
        <v>18226</v>
      </c>
      <c r="S11341" s="1" t="str">
        <f t="shared" si="354"/>
        <v>38.67804041</v>
      </c>
      <c r="T11341" s="1" t="str">
        <f t="shared" si="355"/>
        <v>26.748759</v>
      </c>
      <c r="U11341" s="1" t="s">
        <v>161</v>
      </c>
    </row>
    <row r="11342" spans="1:21" x14ac:dyDescent="0.35">
      <c r="A11342" s="1" t="s">
        <v>19</v>
      </c>
      <c r="B11342">
        <v>2022</v>
      </c>
      <c r="C11342" s="1" t="s">
        <v>472</v>
      </c>
      <c r="D11342" s="1" t="s">
        <v>39</v>
      </c>
      <c r="E11342" s="1" t="s">
        <v>49</v>
      </c>
      <c r="F11342" s="1" t="s">
        <v>2422</v>
      </c>
      <c r="G11342">
        <v>0</v>
      </c>
      <c r="H11342">
        <v>4</v>
      </c>
      <c r="I11342">
        <v>4</v>
      </c>
      <c r="J11342">
        <v>10</v>
      </c>
      <c r="K11342">
        <v>0</v>
      </c>
      <c r="L11342">
        <v>0</v>
      </c>
      <c r="M11342">
        <v>0</v>
      </c>
      <c r="N11342" s="1" t="s">
        <v>51</v>
      </c>
      <c r="O11342" s="1" t="s">
        <v>87</v>
      </c>
      <c r="P11342" s="1" t="s">
        <v>18227</v>
      </c>
      <c r="Q11342" s="1" t="s">
        <v>18228</v>
      </c>
      <c r="R11342" s="1" t="s">
        <v>18229</v>
      </c>
      <c r="S11342" s="1" t="str">
        <f t="shared" si="354"/>
        <v>38.32142938</v>
      </c>
      <c r="T11342" s="1" t="str">
        <f t="shared" si="355"/>
        <v>-0.483072</v>
      </c>
      <c r="U11342" s="1" t="s">
        <v>56</v>
      </c>
    </row>
    <row r="11343" spans="1:21" x14ac:dyDescent="0.35">
      <c r="A11343" s="1" t="s">
        <v>19</v>
      </c>
      <c r="B11343">
        <v>2022</v>
      </c>
      <c r="C11343" s="1" t="s">
        <v>472</v>
      </c>
      <c r="D11343" s="1" t="s">
        <v>94</v>
      </c>
      <c r="E11343" s="1" t="s">
        <v>49</v>
      </c>
      <c r="F11343" s="1" t="s">
        <v>115</v>
      </c>
      <c r="G11343">
        <v>8</v>
      </c>
      <c r="H11343">
        <v>24</v>
      </c>
      <c r="I11343">
        <v>32</v>
      </c>
      <c r="J11343">
        <v>8</v>
      </c>
      <c r="K11343">
        <v>1</v>
      </c>
      <c r="L11343">
        <v>7</v>
      </c>
      <c r="M11343">
        <v>0</v>
      </c>
      <c r="N11343" s="1" t="s">
        <v>51</v>
      </c>
      <c r="O11343" s="1" t="s">
        <v>96</v>
      </c>
      <c r="P11343" s="1" t="s">
        <v>18230</v>
      </c>
      <c r="Q11343" s="1" t="s">
        <v>17077</v>
      </c>
      <c r="R11343" s="1" t="s">
        <v>18231</v>
      </c>
      <c r="S11343" s="1" t="str">
        <f t="shared" si="354"/>
        <v>30.65639718</v>
      </c>
      <c r="T11343" s="1" t="str">
        <f t="shared" si="355"/>
        <v>18.342872</v>
      </c>
      <c r="U11343" s="1" t="s">
        <v>56</v>
      </c>
    </row>
    <row r="11344" spans="1:21" x14ac:dyDescent="0.35">
      <c r="A11344" s="1" t="s">
        <v>19</v>
      </c>
      <c r="B11344">
        <v>2022</v>
      </c>
      <c r="C11344" s="1" t="s">
        <v>472</v>
      </c>
      <c r="D11344" s="1" t="s">
        <v>136</v>
      </c>
      <c r="E11344" s="1" t="s">
        <v>21</v>
      </c>
      <c r="F11344" s="1" t="s">
        <v>2118</v>
      </c>
      <c r="G11344">
        <v>1</v>
      </c>
      <c r="H11344">
        <v>0</v>
      </c>
      <c r="I11344">
        <v>1</v>
      </c>
      <c r="J11344">
        <v>0</v>
      </c>
      <c r="K11344">
        <v>0</v>
      </c>
      <c r="L11344">
        <v>0</v>
      </c>
      <c r="M11344">
        <v>1</v>
      </c>
      <c r="N11344" s="1" t="s">
        <v>35</v>
      </c>
      <c r="O11344" s="1" t="s">
        <v>2214</v>
      </c>
      <c r="P11344" s="1" t="s">
        <v>18232</v>
      </c>
      <c r="Q11344" s="1" t="s">
        <v>18233</v>
      </c>
      <c r="R11344" s="1" t="s">
        <v>18234</v>
      </c>
      <c r="S11344" s="1" t="str">
        <f t="shared" si="354"/>
        <v>8.551768158</v>
      </c>
      <c r="T11344" s="1" t="str">
        <f t="shared" si="355"/>
        <v>-77.46560851</v>
      </c>
      <c r="U11344" s="1" t="s">
        <v>21</v>
      </c>
    </row>
    <row r="11345" spans="1:21" x14ac:dyDescent="0.35">
      <c r="A11345" s="1" t="s">
        <v>19</v>
      </c>
      <c r="B11345">
        <v>2022</v>
      </c>
      <c r="C11345" s="1" t="s">
        <v>472</v>
      </c>
      <c r="D11345" s="1" t="s">
        <v>30</v>
      </c>
      <c r="E11345" s="1" t="s">
        <v>21</v>
      </c>
      <c r="F11345" s="1" t="s">
        <v>31</v>
      </c>
      <c r="G11345">
        <v>1</v>
      </c>
      <c r="H11345">
        <v>0</v>
      </c>
      <c r="I11345">
        <v>1</v>
      </c>
      <c r="J11345">
        <v>0</v>
      </c>
      <c r="K11345">
        <v>0</v>
      </c>
      <c r="L11345">
        <v>1</v>
      </c>
      <c r="M11345">
        <v>0</v>
      </c>
      <c r="N11345" s="1" t="s">
        <v>51</v>
      </c>
      <c r="O11345" s="1" t="s">
        <v>25</v>
      </c>
      <c r="P11345" s="1" t="s">
        <v>18235</v>
      </c>
      <c r="Q11345" s="1" t="s">
        <v>18236</v>
      </c>
      <c r="R11345" s="1" t="s">
        <v>18237</v>
      </c>
      <c r="S11345" s="1" t="str">
        <f t="shared" si="354"/>
        <v>31.7629126</v>
      </c>
      <c r="T11345" s="1" t="str">
        <f t="shared" si="355"/>
        <v>-106.448685</v>
      </c>
      <c r="U11345" s="1" t="s">
        <v>21</v>
      </c>
    </row>
    <row r="11346" spans="1:21" x14ac:dyDescent="0.35">
      <c r="A11346" s="1" t="s">
        <v>19</v>
      </c>
      <c r="B11346">
        <v>2022</v>
      </c>
      <c r="C11346" s="1" t="s">
        <v>472</v>
      </c>
      <c r="D11346" s="1" t="s">
        <v>30</v>
      </c>
      <c r="E11346" s="1" t="s">
        <v>21</v>
      </c>
      <c r="F11346" s="1" t="s">
        <v>31</v>
      </c>
      <c r="G11346">
        <v>1</v>
      </c>
      <c r="H11346">
        <v>0</v>
      </c>
      <c r="I11346">
        <v>1</v>
      </c>
      <c r="J11346">
        <v>0</v>
      </c>
      <c r="K11346">
        <v>0</v>
      </c>
      <c r="L11346">
        <v>1</v>
      </c>
      <c r="M11346">
        <v>0</v>
      </c>
      <c r="N11346" s="1" t="s">
        <v>51</v>
      </c>
      <c r="O11346" s="1" t="s">
        <v>25</v>
      </c>
      <c r="P11346" s="1" t="s">
        <v>18238</v>
      </c>
      <c r="Q11346" s="1" t="s">
        <v>17975</v>
      </c>
      <c r="R11346" s="1" t="s">
        <v>18239</v>
      </c>
      <c r="S11346" s="1" t="str">
        <f t="shared" si="354"/>
        <v>28.72143699</v>
      </c>
      <c r="T11346" s="1" t="str">
        <f t="shared" si="355"/>
        <v>-100.508677</v>
      </c>
      <c r="U11346" s="1" t="s">
        <v>21</v>
      </c>
    </row>
    <row r="11347" spans="1:21" x14ac:dyDescent="0.35">
      <c r="A11347" s="1" t="s">
        <v>19</v>
      </c>
      <c r="B11347">
        <v>2022</v>
      </c>
      <c r="C11347" s="1" t="s">
        <v>472</v>
      </c>
      <c r="D11347" s="1" t="s">
        <v>136</v>
      </c>
      <c r="E11347" s="1" t="s">
        <v>136</v>
      </c>
      <c r="F11347" s="1" t="s">
        <v>2118</v>
      </c>
      <c r="G11347">
        <v>1</v>
      </c>
      <c r="H11347">
        <v>0</v>
      </c>
      <c r="I11347">
        <v>1</v>
      </c>
      <c r="J11347">
        <v>0</v>
      </c>
      <c r="K11347">
        <v>0</v>
      </c>
      <c r="L11347">
        <v>1</v>
      </c>
      <c r="M11347">
        <v>0</v>
      </c>
      <c r="N11347" s="1" t="s">
        <v>66</v>
      </c>
      <c r="O11347" s="1" t="s">
        <v>43</v>
      </c>
      <c r="P11347" s="1" t="s">
        <v>18240</v>
      </c>
      <c r="Q11347" s="1" t="s">
        <v>18241</v>
      </c>
      <c r="R11347" s="1" t="s">
        <v>18242</v>
      </c>
      <c r="S11347" s="1" t="str">
        <f t="shared" si="354"/>
        <v>7.545229261</v>
      </c>
      <c r="T11347" s="1" t="str">
        <f t="shared" si="355"/>
        <v>-71.87472</v>
      </c>
      <c r="U11347" s="1" t="s">
        <v>136</v>
      </c>
    </row>
    <row r="11348" spans="1:21" x14ac:dyDescent="0.35">
      <c r="A11348" s="1" t="s">
        <v>19</v>
      </c>
      <c r="B11348">
        <v>2022</v>
      </c>
      <c r="C11348" s="1" t="s">
        <v>472</v>
      </c>
      <c r="D11348" s="1" t="s">
        <v>21</v>
      </c>
      <c r="E11348" s="1" t="s">
        <v>21</v>
      </c>
      <c r="F11348" s="1" t="s">
        <v>34</v>
      </c>
      <c r="G11348">
        <v>1</v>
      </c>
      <c r="H11348">
        <v>0</v>
      </c>
      <c r="I11348">
        <v>1</v>
      </c>
      <c r="J11348">
        <v>8</v>
      </c>
      <c r="K11348">
        <v>1</v>
      </c>
      <c r="L11348">
        <v>0</v>
      </c>
      <c r="M11348">
        <v>0</v>
      </c>
      <c r="N11348" s="1" t="s">
        <v>42</v>
      </c>
      <c r="O11348" s="1" t="s">
        <v>25</v>
      </c>
      <c r="P11348" s="1" t="s">
        <v>18243</v>
      </c>
      <c r="Q11348" s="1" t="s">
        <v>3892</v>
      </c>
      <c r="R11348" s="1" t="s">
        <v>18244</v>
      </c>
      <c r="S11348" s="1" t="str">
        <f t="shared" si="354"/>
        <v>28.98337822</v>
      </c>
      <c r="T11348" s="1" t="str">
        <f t="shared" si="355"/>
        <v>-103.306542</v>
      </c>
      <c r="U11348" s="1" t="s">
        <v>21</v>
      </c>
    </row>
    <row r="11349" spans="1:21" x14ac:dyDescent="0.35">
      <c r="A11349" s="1" t="s">
        <v>19</v>
      </c>
      <c r="B11349">
        <v>2022</v>
      </c>
      <c r="C11349" s="1" t="s">
        <v>472</v>
      </c>
      <c r="D11349" s="1" t="s">
        <v>21</v>
      </c>
      <c r="E11349" s="1" t="s">
        <v>22</v>
      </c>
      <c r="F11349" s="1" t="s">
        <v>1218</v>
      </c>
      <c r="G11349">
        <v>1</v>
      </c>
      <c r="H11349">
        <v>0</v>
      </c>
      <c r="I11349">
        <v>1</v>
      </c>
      <c r="J11349">
        <v>0</v>
      </c>
      <c r="K11349">
        <v>0</v>
      </c>
      <c r="L11349">
        <v>1</v>
      </c>
      <c r="M11349">
        <v>0</v>
      </c>
      <c r="N11349" s="1" t="s">
        <v>24</v>
      </c>
      <c r="O11349" s="1" t="s">
        <v>25</v>
      </c>
      <c r="P11349" s="1" t="s">
        <v>18245</v>
      </c>
      <c r="Q11349" s="1" t="s">
        <v>18246</v>
      </c>
      <c r="R11349" s="1" t="s">
        <v>18247</v>
      </c>
      <c r="S11349" s="1" t="str">
        <f t="shared" si="354"/>
        <v>28.70883877</v>
      </c>
      <c r="T11349" s="1" t="str">
        <f t="shared" si="355"/>
        <v>-100.455188</v>
      </c>
      <c r="U11349" s="1" t="s">
        <v>29</v>
      </c>
    </row>
    <row r="11350" spans="1:21" x14ac:dyDescent="0.35">
      <c r="A11350" s="1" t="s">
        <v>19</v>
      </c>
      <c r="B11350">
        <v>2022</v>
      </c>
      <c r="C11350" s="1" t="s">
        <v>472</v>
      </c>
      <c r="D11350" s="1" t="s">
        <v>21</v>
      </c>
      <c r="E11350" s="1" t="s">
        <v>22</v>
      </c>
      <c r="F11350" s="1" t="s">
        <v>34</v>
      </c>
      <c r="G11350">
        <v>1</v>
      </c>
      <c r="H11350">
        <v>0</v>
      </c>
      <c r="I11350">
        <v>1</v>
      </c>
      <c r="J11350">
        <v>0</v>
      </c>
      <c r="K11350">
        <v>0</v>
      </c>
      <c r="L11350">
        <v>1</v>
      </c>
      <c r="M11350">
        <v>0</v>
      </c>
      <c r="N11350" s="1" t="s">
        <v>42</v>
      </c>
      <c r="O11350" s="1" t="s">
        <v>25</v>
      </c>
      <c r="P11350" s="1" t="s">
        <v>18248</v>
      </c>
      <c r="Q11350" s="1" t="s">
        <v>3892</v>
      </c>
      <c r="R11350" s="1" t="s">
        <v>18249</v>
      </c>
      <c r="S11350" s="1" t="str">
        <f t="shared" si="354"/>
        <v>28.49072265</v>
      </c>
      <c r="T11350" s="1" t="str">
        <f t="shared" si="355"/>
        <v>-100.118681</v>
      </c>
      <c r="U11350" s="1" t="s">
        <v>29</v>
      </c>
    </row>
    <row r="11351" spans="1:21" x14ac:dyDescent="0.35">
      <c r="A11351" s="1" t="s">
        <v>19</v>
      </c>
      <c r="B11351">
        <v>2022</v>
      </c>
      <c r="C11351" s="1" t="s">
        <v>472</v>
      </c>
      <c r="D11351" s="1" t="s">
        <v>21</v>
      </c>
      <c r="E11351" s="1" t="s">
        <v>22</v>
      </c>
      <c r="F11351" s="1" t="s">
        <v>34</v>
      </c>
      <c r="G11351">
        <v>1</v>
      </c>
      <c r="H11351">
        <v>0</v>
      </c>
      <c r="I11351">
        <v>1</v>
      </c>
      <c r="J11351">
        <v>0</v>
      </c>
      <c r="K11351">
        <v>0</v>
      </c>
      <c r="L11351">
        <v>1</v>
      </c>
      <c r="M11351">
        <v>0</v>
      </c>
      <c r="N11351" s="1" t="s">
        <v>24</v>
      </c>
      <c r="O11351" s="1" t="s">
        <v>25</v>
      </c>
      <c r="P11351" s="1" t="s">
        <v>18250</v>
      </c>
      <c r="Q11351" s="1" t="s">
        <v>3892</v>
      </c>
      <c r="R11351" s="1" t="s">
        <v>18251</v>
      </c>
      <c r="S11351" s="1" t="str">
        <f t="shared" si="354"/>
        <v>28.69712523</v>
      </c>
      <c r="T11351" s="1" t="str">
        <f t="shared" si="355"/>
        <v>-99.839827</v>
      </c>
      <c r="U11351" s="1" t="s">
        <v>29</v>
      </c>
    </row>
    <row r="11352" spans="1:21" x14ac:dyDescent="0.35">
      <c r="A11352" s="1" t="s">
        <v>19</v>
      </c>
      <c r="B11352">
        <v>2022</v>
      </c>
      <c r="C11352" s="1" t="s">
        <v>472</v>
      </c>
      <c r="D11352" s="1" t="s">
        <v>21</v>
      </c>
      <c r="E11352" s="1" t="s">
        <v>22</v>
      </c>
      <c r="F11352" s="1" t="s">
        <v>34</v>
      </c>
      <c r="G11352">
        <v>1</v>
      </c>
      <c r="H11352">
        <v>0</v>
      </c>
      <c r="I11352">
        <v>1</v>
      </c>
      <c r="J11352">
        <v>5</v>
      </c>
      <c r="K11352">
        <v>0</v>
      </c>
      <c r="L11352">
        <v>0</v>
      </c>
      <c r="M11352">
        <v>0</v>
      </c>
      <c r="N11352" s="1" t="s">
        <v>66</v>
      </c>
      <c r="O11352" s="1" t="s">
        <v>25</v>
      </c>
      <c r="P11352" s="1" t="s">
        <v>18252</v>
      </c>
      <c r="Q11352" s="1" t="s">
        <v>18253</v>
      </c>
      <c r="R11352" s="1" t="s">
        <v>18254</v>
      </c>
      <c r="S11352" s="1" t="str">
        <f t="shared" si="354"/>
        <v>28.96967939</v>
      </c>
      <c r="T11352" s="1" t="str">
        <f t="shared" si="355"/>
        <v>-100.630763</v>
      </c>
      <c r="U11352" s="1" t="s">
        <v>29</v>
      </c>
    </row>
    <row r="11353" spans="1:21" x14ac:dyDescent="0.35">
      <c r="A11353" s="1" t="s">
        <v>19</v>
      </c>
      <c r="B11353">
        <v>2022</v>
      </c>
      <c r="C11353" s="1" t="s">
        <v>472</v>
      </c>
      <c r="D11353" s="1" t="s">
        <v>21</v>
      </c>
      <c r="E11353" s="1" t="s">
        <v>22</v>
      </c>
      <c r="F11353" s="1" t="s">
        <v>34</v>
      </c>
      <c r="G11353">
        <v>1</v>
      </c>
      <c r="H11353">
        <v>0</v>
      </c>
      <c r="I11353">
        <v>1</v>
      </c>
      <c r="J11353">
        <v>3</v>
      </c>
      <c r="K11353">
        <v>1</v>
      </c>
      <c r="L11353">
        <v>0</v>
      </c>
      <c r="M11353">
        <v>0</v>
      </c>
      <c r="N11353" s="1" t="s">
        <v>82</v>
      </c>
      <c r="O11353" s="1" t="s">
        <v>25</v>
      </c>
      <c r="P11353" s="1" t="s">
        <v>18255</v>
      </c>
      <c r="Q11353" s="1" t="s">
        <v>11670</v>
      </c>
      <c r="R11353" s="1" t="s">
        <v>18256</v>
      </c>
      <c r="S11353" s="1" t="str">
        <f t="shared" si="354"/>
        <v>32.74604627</v>
      </c>
      <c r="T11353" s="1" t="str">
        <f t="shared" si="355"/>
        <v>-114.735326</v>
      </c>
      <c r="U11353" s="1" t="s">
        <v>29</v>
      </c>
    </row>
    <row r="11354" spans="1:21" x14ac:dyDescent="0.35">
      <c r="A11354" s="1" t="s">
        <v>195</v>
      </c>
      <c r="B11354">
        <v>2022</v>
      </c>
      <c r="C11354" s="1" t="s">
        <v>224</v>
      </c>
      <c r="D11354" s="1" t="s">
        <v>39</v>
      </c>
      <c r="E11354" s="1" t="s">
        <v>49</v>
      </c>
      <c r="F11354" s="1" t="s">
        <v>2422</v>
      </c>
      <c r="G11354">
        <v>3</v>
      </c>
      <c r="H11354">
        <v>5</v>
      </c>
      <c r="I11354">
        <v>8</v>
      </c>
      <c r="J11354">
        <v>0</v>
      </c>
      <c r="K11354">
        <v>0</v>
      </c>
      <c r="L11354">
        <v>3</v>
      </c>
      <c r="M11354">
        <v>0</v>
      </c>
      <c r="N11354" s="1" t="s">
        <v>51</v>
      </c>
      <c r="O11354" s="1" t="s">
        <v>96</v>
      </c>
      <c r="P11354" s="1" t="s">
        <v>18257</v>
      </c>
      <c r="Q11354" s="1" t="s">
        <v>18258</v>
      </c>
      <c r="R11354" s="1" t="s">
        <v>18259</v>
      </c>
      <c r="S11354" s="1" t="str">
        <f t="shared" si="354"/>
        <v>37.084923</v>
      </c>
      <c r="T11354" s="1" t="str">
        <f t="shared" si="355"/>
        <v>7.335336</v>
      </c>
      <c r="U11354" s="1" t="s">
        <v>39</v>
      </c>
    </row>
    <row r="11355" spans="1:21" x14ac:dyDescent="0.35">
      <c r="A11355" s="1" t="s">
        <v>19</v>
      </c>
      <c r="B11355">
        <v>2022</v>
      </c>
      <c r="C11355" s="1" t="s">
        <v>472</v>
      </c>
      <c r="D11355" s="1" t="s">
        <v>12288</v>
      </c>
      <c r="E11355" s="1" t="s">
        <v>22</v>
      </c>
      <c r="F11355" s="1" t="s">
        <v>3440</v>
      </c>
      <c r="G11355">
        <v>2</v>
      </c>
      <c r="H11355">
        <v>17</v>
      </c>
      <c r="I11355">
        <v>19</v>
      </c>
      <c r="J11355">
        <v>9</v>
      </c>
      <c r="K11355">
        <v>1</v>
      </c>
      <c r="L11355">
        <v>0</v>
      </c>
      <c r="M11355">
        <v>0</v>
      </c>
      <c r="N11355" s="1" t="s">
        <v>51</v>
      </c>
      <c r="O11355" s="1" t="s">
        <v>74</v>
      </c>
      <c r="P11355" s="1" t="s">
        <v>18260</v>
      </c>
      <c r="Q11355" s="1" t="s">
        <v>18261</v>
      </c>
      <c r="R11355" s="1" t="s">
        <v>18262</v>
      </c>
      <c r="S11355" s="1" t="str">
        <f t="shared" si="354"/>
        <v>24.543914</v>
      </c>
      <c r="T11355" s="1" t="str">
        <f t="shared" si="355"/>
        <v>-81.73581</v>
      </c>
      <c r="U11355" s="1" t="s">
        <v>29</v>
      </c>
    </row>
    <row r="11356" spans="1:21" x14ac:dyDescent="0.35">
      <c r="A11356" s="1" t="s">
        <v>19</v>
      </c>
      <c r="B11356">
        <v>2022</v>
      </c>
      <c r="C11356" s="1" t="s">
        <v>472</v>
      </c>
      <c r="D11356" s="1" t="s">
        <v>12641</v>
      </c>
      <c r="E11356" s="1" t="s">
        <v>21</v>
      </c>
      <c r="F11356" s="1" t="s">
        <v>31</v>
      </c>
      <c r="G11356">
        <v>1</v>
      </c>
      <c r="H11356">
        <v>0</v>
      </c>
      <c r="I11356">
        <v>1</v>
      </c>
      <c r="J11356">
        <v>0</v>
      </c>
      <c r="K11356">
        <v>0</v>
      </c>
      <c r="L11356">
        <v>0</v>
      </c>
      <c r="M11356">
        <v>0</v>
      </c>
      <c r="N11356" s="1" t="s">
        <v>51</v>
      </c>
      <c r="O11356" s="1" t="s">
        <v>43</v>
      </c>
      <c r="P11356" s="1" t="s">
        <v>18263</v>
      </c>
      <c r="Q11356" s="1" t="s">
        <v>18264</v>
      </c>
      <c r="R11356" s="1" t="s">
        <v>18265</v>
      </c>
      <c r="S11356" s="1" t="str">
        <f t="shared" si="354"/>
        <v>15.900628</v>
      </c>
      <c r="T11356" s="1" t="str">
        <f t="shared" si="355"/>
        <v>-86.023686</v>
      </c>
      <c r="U11356" s="1" t="s">
        <v>21</v>
      </c>
    </row>
    <row r="11357" spans="1:21" x14ac:dyDescent="0.35">
      <c r="A11357" s="1" t="s">
        <v>19</v>
      </c>
      <c r="B11357">
        <v>2022</v>
      </c>
      <c r="C11357" s="1" t="s">
        <v>517</v>
      </c>
      <c r="D11357" s="1" t="s">
        <v>928</v>
      </c>
      <c r="E11357" s="1" t="s">
        <v>39</v>
      </c>
      <c r="F11357" s="1" t="s">
        <v>31</v>
      </c>
      <c r="G11357">
        <v>4</v>
      </c>
      <c r="H11357">
        <v>29</v>
      </c>
      <c r="I11357">
        <v>33</v>
      </c>
      <c r="J11357">
        <v>1</v>
      </c>
      <c r="K11357">
        <v>2</v>
      </c>
      <c r="L11357">
        <v>0</v>
      </c>
      <c r="M11357">
        <v>0</v>
      </c>
      <c r="N11357" s="1" t="s">
        <v>51</v>
      </c>
      <c r="O11357" s="1" t="s">
        <v>305</v>
      </c>
      <c r="P11357" s="1" t="s">
        <v>18266</v>
      </c>
      <c r="Q11357" s="1" t="s">
        <v>18267</v>
      </c>
      <c r="R11357" s="1" t="s">
        <v>18268</v>
      </c>
      <c r="S11357" s="1" t="str">
        <f t="shared" si="354"/>
        <v>26.33427</v>
      </c>
      <c r="T11357" s="1" t="str">
        <f t="shared" si="355"/>
        <v>-17.782911</v>
      </c>
      <c r="U11357" s="1" t="s">
        <v>56</v>
      </c>
    </row>
    <row r="11358" spans="1:21" x14ac:dyDescent="0.35">
      <c r="A11358" s="1" t="s">
        <v>19</v>
      </c>
      <c r="B11358">
        <v>2022</v>
      </c>
      <c r="C11358" s="1" t="s">
        <v>517</v>
      </c>
      <c r="D11358" s="1" t="s">
        <v>30</v>
      </c>
      <c r="E11358" s="1" t="s">
        <v>22</v>
      </c>
      <c r="F11358" s="1" t="s">
        <v>31</v>
      </c>
      <c r="G11358">
        <v>3</v>
      </c>
      <c r="H11358">
        <v>0</v>
      </c>
      <c r="I11358">
        <v>3</v>
      </c>
      <c r="J11358">
        <v>3</v>
      </c>
      <c r="K11358">
        <v>0</v>
      </c>
      <c r="L11358">
        <v>2</v>
      </c>
      <c r="M11358">
        <v>0</v>
      </c>
      <c r="N11358" s="1" t="s">
        <v>66</v>
      </c>
      <c r="O11358" s="1" t="s">
        <v>25</v>
      </c>
      <c r="P11358" s="1" t="s">
        <v>18269</v>
      </c>
      <c r="Q11358" s="1" t="s">
        <v>18270</v>
      </c>
      <c r="R11358" s="1" t="s">
        <v>18271</v>
      </c>
      <c r="S11358" s="1" t="str">
        <f t="shared" si="354"/>
        <v>29.275346</v>
      </c>
      <c r="T11358" s="1" t="str">
        <f t="shared" si="355"/>
        <v>-100.411145</v>
      </c>
      <c r="U11358" s="1" t="s">
        <v>29</v>
      </c>
    </row>
    <row r="11359" spans="1:21" x14ac:dyDescent="0.35">
      <c r="A11359" s="1" t="s">
        <v>19</v>
      </c>
      <c r="B11359">
        <v>2022</v>
      </c>
      <c r="C11359" s="1" t="s">
        <v>517</v>
      </c>
      <c r="D11359" s="1" t="s">
        <v>12468</v>
      </c>
      <c r="E11359" s="1" t="s">
        <v>40</v>
      </c>
      <c r="F11359" s="1" t="s">
        <v>31</v>
      </c>
      <c r="G11359">
        <v>1</v>
      </c>
      <c r="H11359">
        <v>0</v>
      </c>
      <c r="I11359">
        <v>1</v>
      </c>
      <c r="J11359">
        <v>0</v>
      </c>
      <c r="K11359">
        <v>0</v>
      </c>
      <c r="L11359">
        <v>0</v>
      </c>
      <c r="M11359">
        <v>0</v>
      </c>
      <c r="N11359" s="1" t="s">
        <v>42</v>
      </c>
      <c r="O11359" s="1" t="s">
        <v>14523</v>
      </c>
      <c r="P11359" s="1" t="s">
        <v>18272</v>
      </c>
      <c r="Q11359" s="1" t="s">
        <v>18273</v>
      </c>
      <c r="R11359" s="1" t="s">
        <v>18274</v>
      </c>
      <c r="S11359" s="1" t="str">
        <f t="shared" si="354"/>
        <v>53.9006</v>
      </c>
      <c r="T11359" s="1" t="str">
        <f t="shared" si="355"/>
        <v>27.559</v>
      </c>
      <c r="U11359" s="1" t="s">
        <v>581</v>
      </c>
    </row>
    <row r="11360" spans="1:21" x14ac:dyDescent="0.35">
      <c r="A11360" s="1" t="s">
        <v>19</v>
      </c>
      <c r="B11360">
        <v>2022</v>
      </c>
      <c r="C11360" s="1" t="s">
        <v>517</v>
      </c>
      <c r="D11360" s="1" t="s">
        <v>21</v>
      </c>
      <c r="E11360" s="1" t="s">
        <v>22</v>
      </c>
      <c r="F11360" s="1" t="s">
        <v>34</v>
      </c>
      <c r="G11360">
        <v>1</v>
      </c>
      <c r="H11360">
        <v>0</v>
      </c>
      <c r="I11360">
        <v>1</v>
      </c>
      <c r="J11360">
        <v>0</v>
      </c>
      <c r="K11360">
        <v>0</v>
      </c>
      <c r="L11360">
        <v>1</v>
      </c>
      <c r="M11360">
        <v>0</v>
      </c>
      <c r="N11360" s="1" t="s">
        <v>35</v>
      </c>
      <c r="O11360" s="1" t="s">
        <v>25</v>
      </c>
      <c r="P11360" s="1" t="s">
        <v>18275</v>
      </c>
      <c r="Q11360" s="1" t="s">
        <v>18276</v>
      </c>
      <c r="R11360" s="1" t="s">
        <v>18277</v>
      </c>
      <c r="S11360" s="1" t="str">
        <f t="shared" si="354"/>
        <v>31.7114</v>
      </c>
      <c r="T11360" s="1" t="str">
        <f t="shared" si="355"/>
        <v>106.2849</v>
      </c>
      <c r="U11360" s="1" t="s">
        <v>29</v>
      </c>
    </row>
    <row r="11361" spans="1:21" x14ac:dyDescent="0.35">
      <c r="A11361" s="1" t="s">
        <v>19</v>
      </c>
      <c r="B11361">
        <v>2022</v>
      </c>
      <c r="C11361" s="1" t="s">
        <v>517</v>
      </c>
      <c r="D11361" s="1" t="s">
        <v>80</v>
      </c>
      <c r="E11361" s="1" t="s">
        <v>64</v>
      </c>
      <c r="F11361" s="1" t="s">
        <v>3670</v>
      </c>
      <c r="G11361">
        <v>3</v>
      </c>
      <c r="H11361">
        <v>2</v>
      </c>
      <c r="I11361">
        <v>5</v>
      </c>
      <c r="J11361">
        <v>45</v>
      </c>
      <c r="K11361">
        <v>3</v>
      </c>
      <c r="L11361">
        <v>0</v>
      </c>
      <c r="M11361">
        <v>0</v>
      </c>
      <c r="N11361" s="1" t="s">
        <v>51</v>
      </c>
      <c r="O11361" s="1" t="s">
        <v>43</v>
      </c>
      <c r="P11361" s="1" t="s">
        <v>18278</v>
      </c>
      <c r="Q11361" s="1" t="s">
        <v>18279</v>
      </c>
      <c r="R11361" s="1" t="s">
        <v>18280</v>
      </c>
      <c r="S11361" s="1" t="str">
        <f t="shared" si="354"/>
        <v>21.395359</v>
      </c>
      <c r="T11361" s="1" t="str">
        <f t="shared" si="355"/>
        <v>91.890607</v>
      </c>
      <c r="U11361" s="1" t="s">
        <v>64</v>
      </c>
    </row>
    <row r="11362" spans="1:21" x14ac:dyDescent="0.35">
      <c r="A11362" s="1" t="s">
        <v>19</v>
      </c>
      <c r="B11362">
        <v>2022</v>
      </c>
      <c r="C11362" s="1" t="s">
        <v>472</v>
      </c>
      <c r="D11362" s="1" t="s">
        <v>21</v>
      </c>
      <c r="E11362" s="1" t="s">
        <v>22</v>
      </c>
      <c r="F11362" s="1" t="s">
        <v>34</v>
      </c>
      <c r="G11362">
        <v>1</v>
      </c>
      <c r="H11362">
        <v>0</v>
      </c>
      <c r="I11362">
        <v>1</v>
      </c>
      <c r="J11362">
        <v>12</v>
      </c>
      <c r="K11362">
        <v>0</v>
      </c>
      <c r="L11362">
        <v>0</v>
      </c>
      <c r="M11362">
        <v>0</v>
      </c>
      <c r="N11362" s="1" t="s">
        <v>35</v>
      </c>
      <c r="O11362" s="1" t="s">
        <v>25</v>
      </c>
      <c r="P11362" s="1" t="s">
        <v>18281</v>
      </c>
      <c r="Q11362" s="1" t="s">
        <v>18282</v>
      </c>
      <c r="R11362" s="1" t="s">
        <v>18283</v>
      </c>
      <c r="S11362" s="1" t="str">
        <f t="shared" si="354"/>
        <v>31.115984</v>
      </c>
      <c r="T11362" s="1" t="str">
        <f t="shared" si="355"/>
        <v>-105.374513</v>
      </c>
      <c r="U11362" s="1" t="s">
        <v>29</v>
      </c>
    </row>
    <row r="11363" spans="1:21" x14ac:dyDescent="0.35">
      <c r="A11363" s="1" t="s">
        <v>19</v>
      </c>
      <c r="B11363">
        <v>2022</v>
      </c>
      <c r="C11363" s="1" t="s">
        <v>472</v>
      </c>
      <c r="D11363" s="1" t="s">
        <v>12641</v>
      </c>
      <c r="E11363" s="1" t="s">
        <v>21</v>
      </c>
      <c r="F11363" s="1" t="s">
        <v>31</v>
      </c>
      <c r="G11363">
        <v>1</v>
      </c>
      <c r="H11363">
        <v>0</v>
      </c>
      <c r="I11363">
        <v>1</v>
      </c>
      <c r="J11363">
        <v>0</v>
      </c>
      <c r="K11363">
        <v>1</v>
      </c>
      <c r="L11363">
        <v>0</v>
      </c>
      <c r="M11363">
        <v>0</v>
      </c>
      <c r="N11363" s="1" t="s">
        <v>24</v>
      </c>
      <c r="O11363" s="1" t="s">
        <v>43</v>
      </c>
      <c r="P11363" s="1" t="s">
        <v>18284</v>
      </c>
      <c r="Q11363" s="1" t="s">
        <v>18285</v>
      </c>
      <c r="R11363" s="1" t="s">
        <v>18286</v>
      </c>
      <c r="S11363" s="1" t="str">
        <f t="shared" si="354"/>
        <v>16.373979</v>
      </c>
      <c r="T11363" s="1" t="str">
        <f t="shared" si="355"/>
        <v>-94.167482</v>
      </c>
      <c r="U11363" s="1" t="s">
        <v>21</v>
      </c>
    </row>
    <row r="11364" spans="1:21" x14ac:dyDescent="0.35">
      <c r="A11364" s="1" t="s">
        <v>19</v>
      </c>
      <c r="B11364">
        <v>2022</v>
      </c>
      <c r="C11364" s="1" t="s">
        <v>517</v>
      </c>
      <c r="D11364" s="1" t="s">
        <v>1188</v>
      </c>
      <c r="E11364" s="1" t="s">
        <v>49</v>
      </c>
      <c r="F11364" s="1" t="s">
        <v>31</v>
      </c>
      <c r="G11364">
        <v>18</v>
      </c>
      <c r="H11364">
        <v>0</v>
      </c>
      <c r="I11364">
        <v>18</v>
      </c>
      <c r="J11364">
        <v>28</v>
      </c>
      <c r="K11364">
        <v>16</v>
      </c>
      <c r="L11364">
        <v>1</v>
      </c>
      <c r="M11364">
        <v>1</v>
      </c>
      <c r="N11364" s="1" t="s">
        <v>51</v>
      </c>
      <c r="O11364" s="1" t="s">
        <v>52</v>
      </c>
      <c r="P11364" s="1" t="s">
        <v>18287</v>
      </c>
      <c r="Q11364" s="1" t="s">
        <v>18288</v>
      </c>
      <c r="R11364" s="1" t="s">
        <v>18289</v>
      </c>
      <c r="S11364" s="1" t="str">
        <f t="shared" si="354"/>
        <v>39.20105159</v>
      </c>
      <c r="T11364" s="1" t="str">
        <f t="shared" si="355"/>
        <v>26.489914</v>
      </c>
      <c r="U11364" s="1" t="s">
        <v>56</v>
      </c>
    </row>
    <row r="11365" spans="1:21" x14ac:dyDescent="0.35">
      <c r="A11365" s="1" t="s">
        <v>19</v>
      </c>
      <c r="B11365">
        <v>2022</v>
      </c>
      <c r="C11365" s="1" t="s">
        <v>517</v>
      </c>
      <c r="D11365" s="1" t="s">
        <v>31</v>
      </c>
      <c r="E11365" s="1" t="s">
        <v>49</v>
      </c>
      <c r="F11365" s="1" t="s">
        <v>31</v>
      </c>
      <c r="G11365">
        <v>6</v>
      </c>
      <c r="H11365">
        <v>9</v>
      </c>
      <c r="I11365">
        <v>15</v>
      </c>
      <c r="J11365">
        <v>80</v>
      </c>
      <c r="K11365">
        <v>2</v>
      </c>
      <c r="L11365">
        <v>4</v>
      </c>
      <c r="M11365">
        <v>0</v>
      </c>
      <c r="N11365" s="1" t="s">
        <v>51</v>
      </c>
      <c r="O11365" s="1" t="s">
        <v>52</v>
      </c>
      <c r="P11365" s="1" t="s">
        <v>18290</v>
      </c>
      <c r="Q11365" s="1" t="s">
        <v>18288</v>
      </c>
      <c r="R11365" s="1" t="s">
        <v>18291</v>
      </c>
      <c r="S11365" s="1" t="str">
        <f t="shared" si="354"/>
        <v>36.26991393</v>
      </c>
      <c r="T11365" s="1" t="str">
        <f t="shared" si="355"/>
        <v>23.080551</v>
      </c>
      <c r="U11365" s="1" t="s">
        <v>56</v>
      </c>
    </row>
    <row r="11366" spans="1:21" x14ac:dyDescent="0.35">
      <c r="A11366" s="1" t="s">
        <v>19</v>
      </c>
      <c r="B11366">
        <v>2022</v>
      </c>
      <c r="C11366" s="1" t="s">
        <v>472</v>
      </c>
      <c r="D11366" s="1" t="s">
        <v>136</v>
      </c>
      <c r="E11366" s="1" t="s">
        <v>21</v>
      </c>
      <c r="F11366" s="1" t="s">
        <v>18292</v>
      </c>
      <c r="G11366">
        <v>2</v>
      </c>
      <c r="H11366">
        <v>1</v>
      </c>
      <c r="I11366">
        <v>3</v>
      </c>
      <c r="J11366">
        <v>9</v>
      </c>
      <c r="K11366">
        <v>0</v>
      </c>
      <c r="L11366">
        <v>0</v>
      </c>
      <c r="M11366">
        <v>1</v>
      </c>
      <c r="N11366" s="1" t="s">
        <v>51</v>
      </c>
      <c r="O11366" s="1" t="s">
        <v>43</v>
      </c>
      <c r="P11366" s="1" t="s">
        <v>18293</v>
      </c>
      <c r="Q11366" s="1" t="s">
        <v>18294</v>
      </c>
      <c r="R11366" s="1" t="s">
        <v>18295</v>
      </c>
      <c r="S11366" s="1" t="str">
        <f t="shared" si="354"/>
        <v>14.072063</v>
      </c>
      <c r="T11366" s="1" t="str">
        <f t="shared" si="355"/>
        <v>-86.315109</v>
      </c>
      <c r="U11366" s="1" t="s">
        <v>21</v>
      </c>
    </row>
    <row r="11367" spans="1:21" x14ac:dyDescent="0.35">
      <c r="A11367" s="1" t="s">
        <v>19</v>
      </c>
      <c r="B11367">
        <v>2022</v>
      </c>
      <c r="C11367" s="1" t="s">
        <v>410</v>
      </c>
      <c r="D11367" s="1" t="s">
        <v>21</v>
      </c>
      <c r="E11367" s="1" t="s">
        <v>21</v>
      </c>
      <c r="F11367" s="1" t="s">
        <v>1218</v>
      </c>
      <c r="G11367">
        <v>1</v>
      </c>
      <c r="H11367">
        <v>0</v>
      </c>
      <c r="I11367">
        <v>1</v>
      </c>
      <c r="J11367">
        <v>0</v>
      </c>
      <c r="K11367">
        <v>0</v>
      </c>
      <c r="L11367">
        <v>1</v>
      </c>
      <c r="M11367">
        <v>0</v>
      </c>
      <c r="N11367" s="1" t="s">
        <v>24</v>
      </c>
      <c r="O11367" s="1" t="s">
        <v>43</v>
      </c>
      <c r="P11367" s="1" t="s">
        <v>18296</v>
      </c>
      <c r="Q11367" s="1" t="s">
        <v>18297</v>
      </c>
      <c r="R11367" s="1" t="s">
        <v>18298</v>
      </c>
      <c r="S11367" s="1" t="str">
        <f t="shared" si="354"/>
        <v>14.885444</v>
      </c>
      <c r="T11367" s="1" t="str">
        <f t="shared" si="355"/>
        <v>-92.294141</v>
      </c>
      <c r="U11367" s="1" t="s">
        <v>21</v>
      </c>
    </row>
    <row r="11368" spans="1:21" x14ac:dyDescent="0.35">
      <c r="A11368" s="1" t="s">
        <v>19</v>
      </c>
      <c r="B11368">
        <v>2022</v>
      </c>
      <c r="C11368" s="1" t="s">
        <v>472</v>
      </c>
      <c r="D11368" s="1" t="s">
        <v>21</v>
      </c>
      <c r="E11368" s="1" t="s">
        <v>22</v>
      </c>
      <c r="F11368" s="1" t="s">
        <v>677</v>
      </c>
      <c r="G11368">
        <v>1</v>
      </c>
      <c r="H11368">
        <v>0</v>
      </c>
      <c r="I11368">
        <v>1</v>
      </c>
      <c r="J11368">
        <v>0</v>
      </c>
      <c r="K11368">
        <v>0</v>
      </c>
      <c r="L11368">
        <v>1</v>
      </c>
      <c r="M11368">
        <v>0</v>
      </c>
      <c r="N11368" s="1" t="s">
        <v>51</v>
      </c>
      <c r="O11368" s="1" t="s">
        <v>25</v>
      </c>
      <c r="P11368" s="1" t="s">
        <v>18299</v>
      </c>
      <c r="Q11368" s="1" t="s">
        <v>10225</v>
      </c>
      <c r="R11368" s="1" t="s">
        <v>18300</v>
      </c>
      <c r="S11368" s="1" t="str">
        <f t="shared" si="354"/>
        <v>28.70559</v>
      </c>
      <c r="T11368" s="1" t="str">
        <f t="shared" si="355"/>
        <v>-100.511571</v>
      </c>
      <c r="U11368" s="1" t="s">
        <v>29</v>
      </c>
    </row>
    <row r="11369" spans="1:21" x14ac:dyDescent="0.35">
      <c r="A11369" s="1" t="s">
        <v>19</v>
      </c>
      <c r="B11369">
        <v>2022</v>
      </c>
      <c r="C11369" s="1" t="s">
        <v>472</v>
      </c>
      <c r="D11369" s="1" t="s">
        <v>12641</v>
      </c>
      <c r="E11369" s="1" t="s">
        <v>22</v>
      </c>
      <c r="F11369" s="1" t="s">
        <v>31</v>
      </c>
      <c r="G11369">
        <v>1</v>
      </c>
      <c r="H11369">
        <v>0</v>
      </c>
      <c r="I11369">
        <v>1</v>
      </c>
      <c r="J11369">
        <v>9</v>
      </c>
      <c r="K11369">
        <v>0</v>
      </c>
      <c r="L11369">
        <v>0</v>
      </c>
      <c r="M11369">
        <v>0</v>
      </c>
      <c r="N11369" s="1" t="s">
        <v>42</v>
      </c>
      <c r="O11369" s="1" t="s">
        <v>25</v>
      </c>
      <c r="P11369" s="1" t="s">
        <v>18301</v>
      </c>
      <c r="Q11369" s="1" t="s">
        <v>5876</v>
      </c>
      <c r="R11369" s="1" t="s">
        <v>18302</v>
      </c>
      <c r="S11369" s="1" t="str">
        <f t="shared" si="354"/>
        <v>27.391902</v>
      </c>
      <c r="T11369" s="1" t="str">
        <f t="shared" si="355"/>
        <v>-99.433686</v>
      </c>
      <c r="U11369" s="1" t="s">
        <v>29</v>
      </c>
    </row>
    <row r="11370" spans="1:21" x14ac:dyDescent="0.35">
      <c r="A11370" s="1" t="s">
        <v>19</v>
      </c>
      <c r="B11370">
        <v>2022</v>
      </c>
      <c r="C11370" s="1" t="s">
        <v>472</v>
      </c>
      <c r="D11370" s="1" t="s">
        <v>12641</v>
      </c>
      <c r="E11370" s="1" t="s">
        <v>21</v>
      </c>
      <c r="F11370" s="1" t="s">
        <v>31</v>
      </c>
      <c r="G11370">
        <v>1</v>
      </c>
      <c r="H11370">
        <v>0</v>
      </c>
      <c r="I11370">
        <v>1</v>
      </c>
      <c r="J11370">
        <v>0</v>
      </c>
      <c r="K11370">
        <v>0</v>
      </c>
      <c r="L11370">
        <v>0</v>
      </c>
      <c r="M11370">
        <v>0</v>
      </c>
      <c r="N11370" s="1" t="s">
        <v>24</v>
      </c>
      <c r="O11370" s="1" t="s">
        <v>43</v>
      </c>
      <c r="P11370" s="1" t="s">
        <v>18303</v>
      </c>
      <c r="Q11370" s="1" t="s">
        <v>18304</v>
      </c>
      <c r="R11370" s="1" t="s">
        <v>18305</v>
      </c>
      <c r="S11370" s="1" t="str">
        <f t="shared" si="354"/>
        <v>13.035719</v>
      </c>
      <c r="T11370" s="1" t="str">
        <f t="shared" si="355"/>
        <v>-86.902715</v>
      </c>
      <c r="U11370" s="1" t="s">
        <v>21</v>
      </c>
    </row>
    <row r="11371" spans="1:21" x14ac:dyDescent="0.35">
      <c r="A11371" s="1" t="s">
        <v>19</v>
      </c>
      <c r="B11371">
        <v>2022</v>
      </c>
      <c r="C11371" s="1" t="s">
        <v>517</v>
      </c>
      <c r="D11371" s="1" t="s">
        <v>10102</v>
      </c>
      <c r="E11371" s="1" t="s">
        <v>49</v>
      </c>
      <c r="F11371" s="1" t="s">
        <v>31</v>
      </c>
      <c r="G11371">
        <v>1</v>
      </c>
      <c r="H11371">
        <v>0</v>
      </c>
      <c r="I11371">
        <v>1</v>
      </c>
      <c r="J11371">
        <v>0</v>
      </c>
      <c r="K11371">
        <v>0</v>
      </c>
      <c r="L11371">
        <v>1</v>
      </c>
      <c r="M11371">
        <v>0</v>
      </c>
      <c r="N11371" s="1" t="s">
        <v>51</v>
      </c>
      <c r="O11371" s="1" t="s">
        <v>87</v>
      </c>
      <c r="P11371" s="1" t="s">
        <v>18306</v>
      </c>
      <c r="Q11371" s="1" t="s">
        <v>18307</v>
      </c>
      <c r="R11371" s="1" t="s">
        <v>18308</v>
      </c>
      <c r="S11371" s="1" t="str">
        <f t="shared" si="354"/>
        <v>37.652364</v>
      </c>
      <c r="T11371" s="1" t="str">
        <f t="shared" si="355"/>
        <v>-0.647491</v>
      </c>
      <c r="U11371" s="1" t="s">
        <v>653</v>
      </c>
    </row>
    <row r="11372" spans="1:21" x14ac:dyDescent="0.35">
      <c r="A11372" s="1" t="s">
        <v>19</v>
      </c>
      <c r="B11372">
        <v>2022</v>
      </c>
      <c r="C11372" s="1" t="s">
        <v>472</v>
      </c>
      <c r="D11372" s="1" t="s">
        <v>240</v>
      </c>
      <c r="E11372" s="1" t="s">
        <v>49</v>
      </c>
      <c r="F11372" s="1" t="s">
        <v>31</v>
      </c>
      <c r="G11372">
        <v>3</v>
      </c>
      <c r="H11372">
        <v>0</v>
      </c>
      <c r="I11372">
        <v>3</v>
      </c>
      <c r="J11372">
        <v>38</v>
      </c>
      <c r="K11372">
        <v>0</v>
      </c>
      <c r="L11372">
        <v>0</v>
      </c>
      <c r="M11372">
        <v>0</v>
      </c>
      <c r="N11372" s="1" t="s">
        <v>51</v>
      </c>
      <c r="O11372" s="1" t="s">
        <v>96</v>
      </c>
      <c r="P11372" s="1" t="s">
        <v>18309</v>
      </c>
      <c r="Q11372" s="1" t="s">
        <v>18310</v>
      </c>
      <c r="R11372" s="1" t="s">
        <v>18311</v>
      </c>
      <c r="S11372" s="1" t="str">
        <f t="shared" si="354"/>
        <v>35.846866</v>
      </c>
      <c r="T11372" s="1" t="str">
        <f t="shared" si="355"/>
        <v>10.690813</v>
      </c>
      <c r="U11372" s="1" t="s">
        <v>39</v>
      </c>
    </row>
    <row r="11373" spans="1:21" x14ac:dyDescent="0.35">
      <c r="A11373" s="1" t="s">
        <v>19</v>
      </c>
      <c r="B11373">
        <v>2022</v>
      </c>
      <c r="C11373" s="1" t="s">
        <v>472</v>
      </c>
      <c r="D11373" s="1" t="s">
        <v>39</v>
      </c>
      <c r="E11373" s="1" t="s">
        <v>49</v>
      </c>
      <c r="F11373" s="1" t="s">
        <v>967</v>
      </c>
      <c r="G11373">
        <v>2</v>
      </c>
      <c r="H11373">
        <v>15</v>
      </c>
      <c r="I11373">
        <v>17</v>
      </c>
      <c r="J11373">
        <v>0</v>
      </c>
      <c r="K11373">
        <v>3</v>
      </c>
      <c r="L11373">
        <v>0</v>
      </c>
      <c r="M11373">
        <v>2</v>
      </c>
      <c r="N11373" s="1" t="s">
        <v>51</v>
      </c>
      <c r="O11373" s="1" t="s">
        <v>96</v>
      </c>
      <c r="P11373" s="1" t="s">
        <v>18312</v>
      </c>
      <c r="Q11373" s="1" t="s">
        <v>18313</v>
      </c>
      <c r="R11373" s="1" t="s">
        <v>18314</v>
      </c>
      <c r="S11373" s="1" t="str">
        <f t="shared" si="354"/>
        <v>33.52976304</v>
      </c>
      <c r="T11373" s="1" t="str">
        <f t="shared" si="355"/>
        <v>11.166863</v>
      </c>
      <c r="U11373" s="1" t="s">
        <v>56</v>
      </c>
    </row>
    <row r="11374" spans="1:21" x14ac:dyDescent="0.35">
      <c r="A11374" s="1" t="s">
        <v>19</v>
      </c>
      <c r="B11374">
        <v>2022</v>
      </c>
      <c r="C11374" s="1" t="s">
        <v>123</v>
      </c>
      <c r="D11374" s="1" t="s">
        <v>94</v>
      </c>
      <c r="E11374" s="1" t="s">
        <v>40</v>
      </c>
      <c r="F11374" s="1" t="s">
        <v>232</v>
      </c>
      <c r="G11374">
        <v>1</v>
      </c>
      <c r="H11374">
        <v>0</v>
      </c>
      <c r="I11374">
        <v>1</v>
      </c>
      <c r="J11374">
        <v>3</v>
      </c>
      <c r="K11374">
        <v>0</v>
      </c>
      <c r="L11374">
        <v>1</v>
      </c>
      <c r="M11374">
        <v>0</v>
      </c>
      <c r="N11374" s="1" t="s">
        <v>179</v>
      </c>
      <c r="O11374" s="1" t="s">
        <v>67</v>
      </c>
      <c r="P11374" s="1" t="s">
        <v>18315</v>
      </c>
      <c r="Q11374" s="1" t="s">
        <v>18316</v>
      </c>
      <c r="R11374" s="1" t="s">
        <v>18317</v>
      </c>
      <c r="S11374" s="1" t="str">
        <f t="shared" si="354"/>
        <v>50.36343025</v>
      </c>
      <c r="T11374" s="1" t="str">
        <f t="shared" si="355"/>
        <v>3.517163</v>
      </c>
      <c r="U11374" s="1" t="s">
        <v>47</v>
      </c>
    </row>
    <row r="11375" spans="1:21" x14ac:dyDescent="0.35">
      <c r="A11375" s="1" t="s">
        <v>19</v>
      </c>
      <c r="B11375">
        <v>2022</v>
      </c>
      <c r="C11375" s="1" t="s">
        <v>472</v>
      </c>
      <c r="D11375" s="1" t="s">
        <v>136</v>
      </c>
      <c r="E11375" s="1" t="s">
        <v>136</v>
      </c>
      <c r="F11375" s="1" t="s">
        <v>2118</v>
      </c>
      <c r="G11375">
        <v>1</v>
      </c>
      <c r="H11375">
        <v>0</v>
      </c>
      <c r="I11375">
        <v>1</v>
      </c>
      <c r="J11375">
        <v>0</v>
      </c>
      <c r="K11375">
        <v>0</v>
      </c>
      <c r="L11375">
        <v>1</v>
      </c>
      <c r="M11375">
        <v>0</v>
      </c>
      <c r="N11375" s="1" t="s">
        <v>35</v>
      </c>
      <c r="O11375" s="1" t="s">
        <v>43</v>
      </c>
      <c r="P11375" s="1" t="s">
        <v>18318</v>
      </c>
      <c r="Q11375" s="1" t="s">
        <v>13873</v>
      </c>
      <c r="R11375" s="1" t="s">
        <v>18319</v>
      </c>
      <c r="S11375" s="1" t="str">
        <f t="shared" si="354"/>
        <v>4.64376528</v>
      </c>
      <c r="T11375" s="1" t="str">
        <f t="shared" si="355"/>
        <v>-74.063626</v>
      </c>
      <c r="U11375" s="1" t="s">
        <v>136</v>
      </c>
    </row>
    <row r="11376" spans="1:21" x14ac:dyDescent="0.35">
      <c r="A11376" s="1" t="s">
        <v>19</v>
      </c>
      <c r="B11376">
        <v>2022</v>
      </c>
      <c r="C11376" s="1" t="s">
        <v>472</v>
      </c>
      <c r="D11376" s="1" t="s">
        <v>21</v>
      </c>
      <c r="E11376" s="1" t="s">
        <v>22</v>
      </c>
      <c r="F11376" s="1" t="s">
        <v>34</v>
      </c>
      <c r="G11376">
        <v>1</v>
      </c>
      <c r="H11376">
        <v>0</v>
      </c>
      <c r="I11376">
        <v>1</v>
      </c>
      <c r="J11376">
        <v>0</v>
      </c>
      <c r="K11376">
        <v>1</v>
      </c>
      <c r="L11376">
        <v>0</v>
      </c>
      <c r="M11376">
        <v>0</v>
      </c>
      <c r="N11376" s="1" t="s">
        <v>179</v>
      </c>
      <c r="O11376" s="1" t="s">
        <v>25</v>
      </c>
      <c r="P11376" s="1" t="s">
        <v>18320</v>
      </c>
      <c r="Q11376" s="1" t="s">
        <v>18321</v>
      </c>
      <c r="R11376" s="1" t="s">
        <v>18322</v>
      </c>
      <c r="S11376" s="1" t="str">
        <f t="shared" si="354"/>
        <v>31.33566255</v>
      </c>
      <c r="T11376" s="1" t="str">
        <f t="shared" si="355"/>
        <v>-109.522828</v>
      </c>
      <c r="U11376" s="1" t="s">
        <v>29</v>
      </c>
    </row>
    <row r="11377" spans="1:21" x14ac:dyDescent="0.35">
      <c r="A11377" s="1" t="s">
        <v>19</v>
      </c>
      <c r="B11377">
        <v>2022</v>
      </c>
      <c r="C11377" s="1" t="s">
        <v>472</v>
      </c>
      <c r="D11377" s="1" t="s">
        <v>30</v>
      </c>
      <c r="E11377" s="1" t="s">
        <v>22</v>
      </c>
      <c r="F11377" s="1" t="s">
        <v>31</v>
      </c>
      <c r="G11377">
        <v>1</v>
      </c>
      <c r="H11377">
        <v>0</v>
      </c>
      <c r="I11377">
        <v>1</v>
      </c>
      <c r="J11377">
        <v>0</v>
      </c>
      <c r="K11377">
        <v>0</v>
      </c>
      <c r="L11377">
        <v>1</v>
      </c>
      <c r="M11377">
        <v>0</v>
      </c>
      <c r="N11377" s="1" t="s">
        <v>51</v>
      </c>
      <c r="O11377" s="1" t="s">
        <v>25</v>
      </c>
      <c r="P11377" s="1" t="s">
        <v>18323</v>
      </c>
      <c r="Q11377" s="1" t="s">
        <v>18324</v>
      </c>
      <c r="R11377" s="1" t="s">
        <v>18325</v>
      </c>
      <c r="S11377" s="1" t="str">
        <f t="shared" si="354"/>
        <v>28.70792679</v>
      </c>
      <c r="T11377" s="1" t="str">
        <f t="shared" si="355"/>
        <v>-100.510745</v>
      </c>
      <c r="U11377" s="1" t="s">
        <v>29</v>
      </c>
    </row>
    <row r="11378" spans="1:21" x14ac:dyDescent="0.35">
      <c r="A11378" s="1" t="s">
        <v>19</v>
      </c>
      <c r="B11378">
        <v>2022</v>
      </c>
      <c r="C11378" s="1" t="s">
        <v>472</v>
      </c>
      <c r="D11378" s="1" t="s">
        <v>30</v>
      </c>
      <c r="E11378" s="1" t="s">
        <v>22</v>
      </c>
      <c r="F11378" s="1" t="s">
        <v>31</v>
      </c>
      <c r="G11378">
        <v>1</v>
      </c>
      <c r="H11378">
        <v>0</v>
      </c>
      <c r="I11378">
        <v>1</v>
      </c>
      <c r="J11378">
        <v>0</v>
      </c>
      <c r="K11378">
        <v>0</v>
      </c>
      <c r="L11378">
        <v>1</v>
      </c>
      <c r="M11378">
        <v>0</v>
      </c>
      <c r="N11378" s="1" t="s">
        <v>42</v>
      </c>
      <c r="O11378" s="1" t="s">
        <v>25</v>
      </c>
      <c r="P11378" s="1" t="s">
        <v>18326</v>
      </c>
      <c r="Q11378" s="1" t="s">
        <v>4579</v>
      </c>
      <c r="R11378" s="1" t="s">
        <v>18327</v>
      </c>
      <c r="S11378" s="1" t="str">
        <f t="shared" si="354"/>
        <v>27.42520213</v>
      </c>
      <c r="T11378" s="1" t="str">
        <f t="shared" si="355"/>
        <v>-99.457196</v>
      </c>
      <c r="U11378" s="1" t="s">
        <v>29</v>
      </c>
    </row>
    <row r="11379" spans="1:21" x14ac:dyDescent="0.35">
      <c r="A11379" s="1" t="s">
        <v>19</v>
      </c>
      <c r="B11379">
        <v>2022</v>
      </c>
      <c r="C11379" s="1" t="s">
        <v>472</v>
      </c>
      <c r="D11379" s="1" t="s">
        <v>136</v>
      </c>
      <c r="E11379" s="1" t="s">
        <v>22</v>
      </c>
      <c r="F11379" s="1" t="s">
        <v>2118</v>
      </c>
      <c r="G11379">
        <v>2</v>
      </c>
      <c r="H11379">
        <v>0</v>
      </c>
      <c r="I11379">
        <v>2</v>
      </c>
      <c r="J11379">
        <v>0</v>
      </c>
      <c r="K11379">
        <v>0</v>
      </c>
      <c r="L11379">
        <v>2</v>
      </c>
      <c r="M11379">
        <v>0</v>
      </c>
      <c r="N11379" s="1" t="s">
        <v>51</v>
      </c>
      <c r="O11379" s="1" t="s">
        <v>25</v>
      </c>
      <c r="P11379" s="1" t="s">
        <v>18328</v>
      </c>
      <c r="Q11379" s="1" t="s">
        <v>18329</v>
      </c>
      <c r="R11379" s="1" t="s">
        <v>18205</v>
      </c>
      <c r="S11379" s="1" t="str">
        <f t="shared" si="354"/>
        <v>28.70529232</v>
      </c>
      <c r="T11379" s="1" t="str">
        <f t="shared" si="355"/>
        <v>-100.511267</v>
      </c>
      <c r="U11379" s="1" t="s">
        <v>29</v>
      </c>
    </row>
    <row r="11380" spans="1:21" x14ac:dyDescent="0.35">
      <c r="A11380" s="1" t="s">
        <v>19</v>
      </c>
      <c r="B11380">
        <v>2022</v>
      </c>
      <c r="C11380" s="1" t="s">
        <v>517</v>
      </c>
      <c r="D11380" s="1" t="s">
        <v>72</v>
      </c>
      <c r="E11380" s="1" t="s">
        <v>72</v>
      </c>
      <c r="F11380" s="1" t="s">
        <v>105</v>
      </c>
      <c r="G11380">
        <v>0</v>
      </c>
      <c r="H11380">
        <v>17</v>
      </c>
      <c r="I11380">
        <v>17</v>
      </c>
      <c r="J11380">
        <v>5</v>
      </c>
      <c r="K11380">
        <v>0</v>
      </c>
      <c r="L11380">
        <v>0</v>
      </c>
      <c r="M11380">
        <v>0</v>
      </c>
      <c r="N11380" s="1" t="s">
        <v>51</v>
      </c>
      <c r="O11380" s="1" t="s">
        <v>840</v>
      </c>
      <c r="P11380" s="1" t="s">
        <v>18330</v>
      </c>
      <c r="Q11380" s="1" t="s">
        <v>18331</v>
      </c>
      <c r="R11380" s="1" t="s">
        <v>18332</v>
      </c>
      <c r="S11380" s="1" t="str">
        <f t="shared" si="354"/>
        <v>19.62253739</v>
      </c>
      <c r="T11380" s="1" t="str">
        <f t="shared" si="355"/>
        <v>-69.891111</v>
      </c>
      <c r="U11380" s="1" t="s">
        <v>56</v>
      </c>
    </row>
    <row r="11381" spans="1:21" x14ac:dyDescent="0.35">
      <c r="A11381" s="1" t="s">
        <v>19</v>
      </c>
      <c r="B11381">
        <v>2022</v>
      </c>
      <c r="C11381" s="1" t="s">
        <v>410</v>
      </c>
      <c r="D11381" s="1" t="s">
        <v>94</v>
      </c>
      <c r="E11381" s="1" t="s">
        <v>94</v>
      </c>
      <c r="F11381" s="1" t="s">
        <v>115</v>
      </c>
      <c r="G11381">
        <v>1</v>
      </c>
      <c r="H11381">
        <v>0</v>
      </c>
      <c r="I11381">
        <v>1</v>
      </c>
      <c r="J11381">
        <v>0</v>
      </c>
      <c r="K11381">
        <v>0</v>
      </c>
      <c r="L11381">
        <v>1</v>
      </c>
      <c r="M11381">
        <v>0</v>
      </c>
      <c r="N11381" s="1" t="s">
        <v>82</v>
      </c>
      <c r="O11381" s="1" t="s">
        <v>116</v>
      </c>
      <c r="P11381" s="1" t="s">
        <v>18333</v>
      </c>
      <c r="Q11381" s="1" t="s">
        <v>18334</v>
      </c>
      <c r="R11381" s="1" t="s">
        <v>18335</v>
      </c>
      <c r="S11381" s="1" t="str">
        <f t="shared" si="354"/>
        <v>11.28047876</v>
      </c>
      <c r="T11381" s="1" t="str">
        <f t="shared" si="355"/>
        <v>49.179832</v>
      </c>
      <c r="U11381" s="1" t="s">
        <v>94</v>
      </c>
    </row>
    <row r="11382" spans="1:21" x14ac:dyDescent="0.35">
      <c r="A11382" s="1" t="s">
        <v>19</v>
      </c>
      <c r="B11382">
        <v>2022</v>
      </c>
      <c r="C11382" s="1" t="s">
        <v>472</v>
      </c>
      <c r="D11382" s="1" t="s">
        <v>94</v>
      </c>
      <c r="E11382" s="1" t="s">
        <v>94</v>
      </c>
      <c r="F11382" s="1" t="s">
        <v>115</v>
      </c>
      <c r="G11382">
        <v>1</v>
      </c>
      <c r="H11382">
        <v>0</v>
      </c>
      <c r="I11382">
        <v>1</v>
      </c>
      <c r="J11382">
        <v>0</v>
      </c>
      <c r="K11382">
        <v>0</v>
      </c>
      <c r="L11382">
        <v>1</v>
      </c>
      <c r="M11382">
        <v>0</v>
      </c>
      <c r="N11382" s="1" t="s">
        <v>35</v>
      </c>
      <c r="O11382" s="1" t="s">
        <v>116</v>
      </c>
      <c r="P11382" s="1" t="s">
        <v>18336</v>
      </c>
      <c r="Q11382" s="1" t="s">
        <v>18334</v>
      </c>
      <c r="R11382" s="1" t="s">
        <v>18337</v>
      </c>
      <c r="S11382" s="1" t="str">
        <f t="shared" si="354"/>
        <v>11.16095</v>
      </c>
      <c r="T11382" s="1" t="str">
        <f t="shared" si="355"/>
        <v>49.15299</v>
      </c>
      <c r="U11382" s="1" t="s">
        <v>94</v>
      </c>
    </row>
    <row r="11383" spans="1:21" x14ac:dyDescent="0.35">
      <c r="A11383" s="1" t="s">
        <v>19</v>
      </c>
      <c r="B11383">
        <v>2022</v>
      </c>
      <c r="C11383" s="1" t="s">
        <v>335</v>
      </c>
      <c r="D11383" s="1" t="s">
        <v>94</v>
      </c>
      <c r="E11383" s="1" t="s">
        <v>94</v>
      </c>
      <c r="F11383" s="1" t="s">
        <v>115</v>
      </c>
      <c r="G11383">
        <v>1</v>
      </c>
      <c r="H11383">
        <v>0</v>
      </c>
      <c r="I11383">
        <v>1</v>
      </c>
      <c r="J11383">
        <v>0</v>
      </c>
      <c r="K11383">
        <v>0</v>
      </c>
      <c r="L11383">
        <v>1</v>
      </c>
      <c r="M11383">
        <v>0</v>
      </c>
      <c r="N11383" s="1" t="s">
        <v>42</v>
      </c>
      <c r="O11383" s="1" t="s">
        <v>43</v>
      </c>
      <c r="P11383" s="1" t="s">
        <v>18338</v>
      </c>
      <c r="Q11383" s="1" t="s">
        <v>18339</v>
      </c>
      <c r="R11383" s="1" t="s">
        <v>18340</v>
      </c>
      <c r="S11383" s="1" t="str">
        <f t="shared" si="354"/>
        <v>11.51655392</v>
      </c>
      <c r="T11383" s="1" t="str">
        <f t="shared" si="355"/>
        <v>42.101965</v>
      </c>
      <c r="U11383" s="1" t="s">
        <v>94</v>
      </c>
    </row>
    <row r="11384" spans="1:21" x14ac:dyDescent="0.35">
      <c r="A11384" s="1" t="s">
        <v>19</v>
      </c>
      <c r="B11384">
        <v>2022</v>
      </c>
      <c r="C11384" s="1" t="s">
        <v>335</v>
      </c>
      <c r="D11384" s="1" t="s">
        <v>94</v>
      </c>
      <c r="E11384" s="1" t="s">
        <v>94</v>
      </c>
      <c r="F11384" s="1" t="s">
        <v>115</v>
      </c>
      <c r="G11384">
        <v>2</v>
      </c>
      <c r="H11384">
        <v>0</v>
      </c>
      <c r="I11384">
        <v>2</v>
      </c>
      <c r="J11384">
        <v>0</v>
      </c>
      <c r="K11384">
        <v>0</v>
      </c>
      <c r="L11384">
        <v>1</v>
      </c>
      <c r="M11384">
        <v>1</v>
      </c>
      <c r="N11384" s="1" t="s">
        <v>42</v>
      </c>
      <c r="O11384" s="1" t="s">
        <v>116</v>
      </c>
      <c r="P11384" s="1" t="s">
        <v>18341</v>
      </c>
      <c r="Q11384" s="1" t="s">
        <v>18342</v>
      </c>
      <c r="R11384" s="1" t="s">
        <v>18343</v>
      </c>
      <c r="S11384" s="1" t="str">
        <f t="shared" si="354"/>
        <v>12.090737</v>
      </c>
      <c r="T11384" s="1" t="str">
        <f t="shared" si="355"/>
        <v>43.383452</v>
      </c>
      <c r="U11384" s="1" t="s">
        <v>94</v>
      </c>
    </row>
    <row r="11385" spans="1:21" x14ac:dyDescent="0.35">
      <c r="A11385" s="1" t="s">
        <v>19</v>
      </c>
      <c r="B11385">
        <v>2022</v>
      </c>
      <c r="C11385" s="1" t="s">
        <v>335</v>
      </c>
      <c r="D11385" s="1" t="s">
        <v>94</v>
      </c>
      <c r="E11385" s="1" t="s">
        <v>94</v>
      </c>
      <c r="F11385" s="1" t="s">
        <v>115</v>
      </c>
      <c r="G11385">
        <v>1</v>
      </c>
      <c r="H11385">
        <v>0</v>
      </c>
      <c r="I11385">
        <v>1</v>
      </c>
      <c r="J11385">
        <v>0</v>
      </c>
      <c r="K11385">
        <v>0</v>
      </c>
      <c r="L11385">
        <v>1</v>
      </c>
      <c r="M11385">
        <v>0</v>
      </c>
      <c r="N11385" s="1" t="s">
        <v>42</v>
      </c>
      <c r="O11385" s="1" t="s">
        <v>43</v>
      </c>
      <c r="P11385" s="1" t="s">
        <v>18344</v>
      </c>
      <c r="Q11385" s="1" t="s">
        <v>18339</v>
      </c>
      <c r="R11385" s="1" t="s">
        <v>18345</v>
      </c>
      <c r="S11385" s="1" t="str">
        <f t="shared" si="354"/>
        <v>11.14968912</v>
      </c>
      <c r="T11385" s="1" t="str">
        <f t="shared" si="355"/>
        <v>42.713452</v>
      </c>
      <c r="U11385" s="1" t="s">
        <v>94</v>
      </c>
    </row>
    <row r="11386" spans="1:21" x14ac:dyDescent="0.35">
      <c r="A11386" s="1" t="s">
        <v>19</v>
      </c>
      <c r="B11386">
        <v>2022</v>
      </c>
      <c r="C11386" s="1" t="s">
        <v>410</v>
      </c>
      <c r="D11386" s="1" t="s">
        <v>94</v>
      </c>
      <c r="E11386" s="1" t="s">
        <v>94</v>
      </c>
      <c r="F11386" s="1" t="s">
        <v>115</v>
      </c>
      <c r="G11386">
        <v>1</v>
      </c>
      <c r="H11386">
        <v>0</v>
      </c>
      <c r="I11386">
        <v>1</v>
      </c>
      <c r="J11386">
        <v>0</v>
      </c>
      <c r="K11386">
        <v>0</v>
      </c>
      <c r="L11386">
        <v>1</v>
      </c>
      <c r="M11386">
        <v>0</v>
      </c>
      <c r="N11386" s="1" t="s">
        <v>82</v>
      </c>
      <c r="O11386" s="1" t="s">
        <v>116</v>
      </c>
      <c r="P11386" s="1" t="s">
        <v>18346</v>
      </c>
      <c r="Q11386" s="1" t="s">
        <v>18342</v>
      </c>
      <c r="R11386" s="1" t="s">
        <v>18347</v>
      </c>
      <c r="S11386" s="1" t="str">
        <f t="shared" si="354"/>
        <v>11.973504</v>
      </c>
      <c r="T11386" s="1" t="str">
        <f t="shared" si="355"/>
        <v>43.255431</v>
      </c>
      <c r="U11386" s="1" t="s">
        <v>94</v>
      </c>
    </row>
    <row r="11387" spans="1:21" x14ac:dyDescent="0.35">
      <c r="A11387" s="1" t="s">
        <v>19</v>
      </c>
      <c r="B11387">
        <v>2022</v>
      </c>
      <c r="C11387" s="1" t="s">
        <v>410</v>
      </c>
      <c r="D11387" s="1" t="s">
        <v>94</v>
      </c>
      <c r="E11387" s="1" t="s">
        <v>94</v>
      </c>
      <c r="F11387" s="1" t="s">
        <v>115</v>
      </c>
      <c r="G11387">
        <v>1</v>
      </c>
      <c r="H11387">
        <v>0</v>
      </c>
      <c r="I11387">
        <v>1</v>
      </c>
      <c r="J11387">
        <v>0</v>
      </c>
      <c r="K11387">
        <v>0</v>
      </c>
      <c r="L11387">
        <v>1</v>
      </c>
      <c r="M11387">
        <v>0</v>
      </c>
      <c r="N11387" s="1" t="s">
        <v>42</v>
      </c>
      <c r="O11387" s="1" t="s">
        <v>43</v>
      </c>
      <c r="P11387" s="1" t="s">
        <v>18348</v>
      </c>
      <c r="Q11387" s="1" t="s">
        <v>18342</v>
      </c>
      <c r="R11387" s="1" t="s">
        <v>18349</v>
      </c>
      <c r="S11387" s="1" t="str">
        <f t="shared" si="354"/>
        <v>12.11834139</v>
      </c>
      <c r="T11387" s="1" t="str">
        <f t="shared" si="355"/>
        <v>42.659809</v>
      </c>
      <c r="U11387" s="1" t="s">
        <v>94</v>
      </c>
    </row>
    <row r="11388" spans="1:21" x14ac:dyDescent="0.35">
      <c r="A11388" s="1" t="s">
        <v>19</v>
      </c>
      <c r="B11388">
        <v>2022</v>
      </c>
      <c r="C11388" s="1" t="s">
        <v>410</v>
      </c>
      <c r="D11388" s="1" t="s">
        <v>94</v>
      </c>
      <c r="E11388" s="1" t="s">
        <v>94</v>
      </c>
      <c r="F11388" s="1" t="s">
        <v>115</v>
      </c>
      <c r="G11388">
        <v>1</v>
      </c>
      <c r="H11388">
        <v>0</v>
      </c>
      <c r="I11388">
        <v>1</v>
      </c>
      <c r="J11388">
        <v>0</v>
      </c>
      <c r="K11388">
        <v>0</v>
      </c>
      <c r="L11388">
        <v>1</v>
      </c>
      <c r="M11388">
        <v>0</v>
      </c>
      <c r="N11388" s="1" t="s">
        <v>42</v>
      </c>
      <c r="O11388" s="1" t="s">
        <v>43</v>
      </c>
      <c r="P11388" s="1" t="s">
        <v>18348</v>
      </c>
      <c r="Q11388" s="1" t="s">
        <v>18350</v>
      </c>
      <c r="R11388" s="1" t="s">
        <v>18349</v>
      </c>
      <c r="S11388" s="1" t="str">
        <f t="shared" si="354"/>
        <v>12.11834139</v>
      </c>
      <c r="T11388" s="1" t="str">
        <f t="shared" si="355"/>
        <v>42.659809</v>
      </c>
      <c r="U11388" s="1" t="s">
        <v>94</v>
      </c>
    </row>
    <row r="11389" spans="1:21" x14ac:dyDescent="0.35">
      <c r="A11389" s="1" t="s">
        <v>19</v>
      </c>
      <c r="B11389">
        <v>2022</v>
      </c>
      <c r="C11389" s="1" t="s">
        <v>472</v>
      </c>
      <c r="D11389" s="1" t="s">
        <v>94</v>
      </c>
      <c r="E11389" s="1" t="s">
        <v>94</v>
      </c>
      <c r="F11389" s="1" t="s">
        <v>10415</v>
      </c>
      <c r="G11389">
        <v>1</v>
      </c>
      <c r="H11389">
        <v>0</v>
      </c>
      <c r="I11389">
        <v>1</v>
      </c>
      <c r="J11389">
        <v>0</v>
      </c>
      <c r="K11389">
        <v>0</v>
      </c>
      <c r="L11389">
        <v>1</v>
      </c>
      <c r="M11389">
        <v>0</v>
      </c>
      <c r="N11389" s="1" t="s">
        <v>24</v>
      </c>
      <c r="O11389" s="1" t="s">
        <v>43</v>
      </c>
      <c r="P11389" s="1" t="s">
        <v>15674</v>
      </c>
      <c r="Q11389" s="1" t="s">
        <v>18351</v>
      </c>
      <c r="R11389" s="1" t="s">
        <v>18352</v>
      </c>
      <c r="S11389" s="1" t="str">
        <f t="shared" si="354"/>
        <v>12.592792</v>
      </c>
      <c r="T11389" s="1" t="str">
        <f t="shared" si="355"/>
        <v>43.194321</v>
      </c>
      <c r="U11389" s="1" t="s">
        <v>94</v>
      </c>
    </row>
    <row r="11390" spans="1:21" x14ac:dyDescent="0.35">
      <c r="A11390" s="1" t="s">
        <v>19</v>
      </c>
      <c r="B11390">
        <v>2022</v>
      </c>
      <c r="C11390" s="1" t="s">
        <v>472</v>
      </c>
      <c r="D11390" s="1" t="s">
        <v>94</v>
      </c>
      <c r="E11390" s="1" t="s">
        <v>94</v>
      </c>
      <c r="F11390" s="1" t="s">
        <v>115</v>
      </c>
      <c r="G11390">
        <v>1</v>
      </c>
      <c r="H11390">
        <v>0</v>
      </c>
      <c r="I11390">
        <v>1</v>
      </c>
      <c r="J11390">
        <v>0</v>
      </c>
      <c r="K11390">
        <v>0</v>
      </c>
      <c r="L11390">
        <v>1</v>
      </c>
      <c r="M11390">
        <v>0</v>
      </c>
      <c r="N11390" s="1" t="s">
        <v>24</v>
      </c>
      <c r="O11390" s="1" t="s">
        <v>116</v>
      </c>
      <c r="P11390" s="1" t="s">
        <v>18353</v>
      </c>
      <c r="Q11390" s="1" t="s">
        <v>18350</v>
      </c>
      <c r="R11390" s="1" t="s">
        <v>18354</v>
      </c>
      <c r="S11390" s="1" t="str">
        <f t="shared" si="354"/>
        <v>11.968637</v>
      </c>
      <c r="T11390" s="1" t="str">
        <f t="shared" si="355"/>
        <v>43.300357</v>
      </c>
      <c r="U11390" s="1" t="s">
        <v>94</v>
      </c>
    </row>
    <row r="11391" spans="1:21" x14ac:dyDescent="0.35">
      <c r="A11391" s="1" t="s">
        <v>19</v>
      </c>
      <c r="B11391">
        <v>2022</v>
      </c>
      <c r="C11391" s="1" t="s">
        <v>472</v>
      </c>
      <c r="D11391" s="1" t="s">
        <v>31</v>
      </c>
      <c r="E11391" s="1" t="s">
        <v>49</v>
      </c>
      <c r="F11391" s="1" t="s">
        <v>31</v>
      </c>
      <c r="G11391">
        <v>1</v>
      </c>
      <c r="H11391">
        <v>0</v>
      </c>
      <c r="I11391">
        <v>1</v>
      </c>
      <c r="J11391">
        <v>0</v>
      </c>
      <c r="K11391">
        <v>0</v>
      </c>
      <c r="L11391">
        <v>0</v>
      </c>
      <c r="M11391">
        <v>0</v>
      </c>
      <c r="N11391" s="1" t="s">
        <v>51</v>
      </c>
      <c r="O11391" s="1" t="s">
        <v>96</v>
      </c>
      <c r="P11391" s="1" t="s">
        <v>18355</v>
      </c>
      <c r="Q11391" s="1" t="s">
        <v>16290</v>
      </c>
      <c r="R11391" s="1" t="s">
        <v>18356</v>
      </c>
      <c r="S11391" s="1" t="str">
        <f t="shared" si="354"/>
        <v>32.87043204</v>
      </c>
      <c r="T11391" s="1" t="str">
        <f t="shared" si="355"/>
        <v>13.106482</v>
      </c>
      <c r="U11391" s="1" t="s">
        <v>56</v>
      </c>
    </row>
    <row r="11392" spans="1:21" x14ac:dyDescent="0.35">
      <c r="A11392" s="1" t="s">
        <v>19</v>
      </c>
      <c r="B11392">
        <v>2022</v>
      </c>
      <c r="C11392" s="1" t="s">
        <v>517</v>
      </c>
      <c r="D11392" s="1" t="s">
        <v>31</v>
      </c>
      <c r="E11392" s="1" t="s">
        <v>49</v>
      </c>
      <c r="F11392" s="1" t="s">
        <v>31</v>
      </c>
      <c r="G11392">
        <v>3</v>
      </c>
      <c r="H11392">
        <v>0</v>
      </c>
      <c r="I11392">
        <v>3</v>
      </c>
      <c r="J11392">
        <v>0</v>
      </c>
      <c r="K11392">
        <v>0</v>
      </c>
      <c r="L11392">
        <v>0</v>
      </c>
      <c r="M11392">
        <v>0</v>
      </c>
      <c r="N11392" s="1" t="s">
        <v>51</v>
      </c>
      <c r="O11392" s="1" t="s">
        <v>96</v>
      </c>
      <c r="P11392" s="1" t="s">
        <v>14527</v>
      </c>
      <c r="Q11392" s="1" t="s">
        <v>16290</v>
      </c>
      <c r="R11392" s="1" t="s">
        <v>18357</v>
      </c>
      <c r="S11392" s="1" t="str">
        <f t="shared" si="354"/>
        <v>32.81108859</v>
      </c>
      <c r="T11392" s="1" t="str">
        <f t="shared" si="355"/>
        <v>12.445911</v>
      </c>
      <c r="U11392" s="1" t="s">
        <v>56</v>
      </c>
    </row>
    <row r="11393" spans="1:21" x14ac:dyDescent="0.35">
      <c r="A11393" s="1" t="s">
        <v>195</v>
      </c>
      <c r="B11393">
        <v>2022</v>
      </c>
      <c r="C11393" s="1" t="s">
        <v>517</v>
      </c>
      <c r="D11393" s="1" t="s">
        <v>64</v>
      </c>
      <c r="E11393" s="1" t="s">
        <v>49</v>
      </c>
      <c r="F11393" s="1" t="s">
        <v>18358</v>
      </c>
      <c r="G11393">
        <v>16</v>
      </c>
      <c r="H11393">
        <v>0</v>
      </c>
      <c r="I11393">
        <v>16</v>
      </c>
      <c r="J11393">
        <v>195</v>
      </c>
      <c r="K11393">
        <v>0</v>
      </c>
      <c r="L11393">
        <v>0</v>
      </c>
      <c r="M11393">
        <v>0</v>
      </c>
      <c r="N11393" s="1" t="s">
        <v>35</v>
      </c>
      <c r="O11393" s="1" t="s">
        <v>96</v>
      </c>
      <c r="P11393" s="1" t="s">
        <v>18359</v>
      </c>
      <c r="Q11393" s="1" t="s">
        <v>18360</v>
      </c>
      <c r="R11393" s="1" t="s">
        <v>18357</v>
      </c>
      <c r="S11393" s="1" t="str">
        <f t="shared" si="354"/>
        <v>32.81108859</v>
      </c>
      <c r="T11393" s="1" t="str">
        <f t="shared" si="355"/>
        <v>12.445911</v>
      </c>
      <c r="U11393" s="1" t="s">
        <v>56</v>
      </c>
    </row>
    <row r="11394" spans="1:21" x14ac:dyDescent="0.35">
      <c r="A11394" s="1" t="s">
        <v>195</v>
      </c>
      <c r="B11394">
        <v>2022</v>
      </c>
      <c r="C11394" s="1" t="s">
        <v>517</v>
      </c>
      <c r="D11394" s="1" t="s">
        <v>161</v>
      </c>
      <c r="E11394" s="1" t="s">
        <v>40</v>
      </c>
      <c r="F11394" s="1" t="s">
        <v>8370</v>
      </c>
      <c r="G11394">
        <v>2</v>
      </c>
      <c r="H11394">
        <v>0</v>
      </c>
      <c r="I11394">
        <v>2</v>
      </c>
      <c r="J11394">
        <v>0</v>
      </c>
      <c r="K11394">
        <v>0</v>
      </c>
      <c r="L11394">
        <v>1</v>
      </c>
      <c r="M11394">
        <v>0</v>
      </c>
      <c r="N11394" s="1" t="s">
        <v>66</v>
      </c>
      <c r="O11394" s="1" t="s">
        <v>577</v>
      </c>
      <c r="P11394" s="1" t="s">
        <v>18361</v>
      </c>
      <c r="Q11394" s="1" t="s">
        <v>18362</v>
      </c>
      <c r="R11394" s="1" t="s">
        <v>18363</v>
      </c>
      <c r="S11394" s="1" t="str">
        <f t="shared" ref="S11394:S11457" si="356">LEFT(R11394, FIND(",", R11394) - 1)</f>
        <v>43.05972568</v>
      </c>
      <c r="T11394" s="1" t="str">
        <f t="shared" ref="T11394:T11457" si="357">RIGHT(R11394, LEN(R11394) - FIND(",", R11394) - 1)</f>
        <v>22.688274</v>
      </c>
      <c r="U11394" s="1" t="s">
        <v>653</v>
      </c>
    </row>
    <row r="11395" spans="1:21" x14ac:dyDescent="0.35">
      <c r="A11395" s="1" t="s">
        <v>19</v>
      </c>
      <c r="B11395">
        <v>2022</v>
      </c>
      <c r="C11395" s="1" t="s">
        <v>517</v>
      </c>
      <c r="D11395" s="1" t="s">
        <v>161</v>
      </c>
      <c r="E11395" s="1" t="s">
        <v>49</v>
      </c>
      <c r="F11395" s="1" t="s">
        <v>162</v>
      </c>
      <c r="G11395">
        <v>10</v>
      </c>
      <c r="H11395">
        <v>4</v>
      </c>
      <c r="I11395">
        <v>14</v>
      </c>
      <c r="J11395">
        <v>1</v>
      </c>
      <c r="K11395">
        <v>0</v>
      </c>
      <c r="L11395">
        <v>12</v>
      </c>
      <c r="M11395">
        <v>0</v>
      </c>
      <c r="N11395" s="1" t="s">
        <v>51</v>
      </c>
      <c r="O11395" s="1" t="s">
        <v>87</v>
      </c>
      <c r="P11395" s="1" t="s">
        <v>18364</v>
      </c>
      <c r="Q11395" s="1" t="s">
        <v>18365</v>
      </c>
      <c r="R11395" s="1" t="s">
        <v>18366</v>
      </c>
      <c r="S11395" s="1" t="str">
        <f t="shared" si="356"/>
        <v>35.83528587</v>
      </c>
      <c r="T11395" s="1" t="str">
        <f t="shared" si="357"/>
        <v>-0.687245</v>
      </c>
      <c r="U11395" s="1" t="s">
        <v>56</v>
      </c>
    </row>
    <row r="11396" spans="1:21" x14ac:dyDescent="0.35">
      <c r="A11396" s="1" t="s">
        <v>195</v>
      </c>
      <c r="B11396">
        <v>2022</v>
      </c>
      <c r="C11396" s="1" t="s">
        <v>517</v>
      </c>
      <c r="D11396" s="1" t="s">
        <v>161</v>
      </c>
      <c r="E11396" s="1" t="s">
        <v>49</v>
      </c>
      <c r="F11396" s="1" t="s">
        <v>1255</v>
      </c>
      <c r="G11396">
        <v>8</v>
      </c>
      <c r="H11396">
        <v>1</v>
      </c>
      <c r="I11396">
        <v>9</v>
      </c>
      <c r="J11396">
        <v>0</v>
      </c>
      <c r="K11396">
        <v>0</v>
      </c>
      <c r="L11396">
        <v>9</v>
      </c>
      <c r="M11396">
        <v>0</v>
      </c>
      <c r="N11396" s="1" t="s">
        <v>51</v>
      </c>
      <c r="O11396" s="1" t="s">
        <v>96</v>
      </c>
      <c r="P11396" s="1" t="s">
        <v>18367</v>
      </c>
      <c r="Q11396" s="1" t="s">
        <v>18368</v>
      </c>
      <c r="R11396" s="1" t="s">
        <v>18369</v>
      </c>
      <c r="S11396" s="1" t="str">
        <f t="shared" si="356"/>
        <v>33.51538487</v>
      </c>
      <c r="T11396" s="1" t="str">
        <f t="shared" si="357"/>
        <v>11.11394</v>
      </c>
      <c r="U11396" s="1" t="s">
        <v>56</v>
      </c>
    </row>
    <row r="11397" spans="1:21" x14ac:dyDescent="0.35">
      <c r="A11397" s="1" t="s">
        <v>19</v>
      </c>
      <c r="B11397">
        <v>2022</v>
      </c>
      <c r="C11397" s="1" t="s">
        <v>517</v>
      </c>
      <c r="D11397" s="1" t="s">
        <v>14745</v>
      </c>
      <c r="E11397" s="1" t="s">
        <v>22</v>
      </c>
      <c r="F11397" s="1" t="s">
        <v>31</v>
      </c>
      <c r="G11397">
        <v>1</v>
      </c>
      <c r="H11397">
        <v>0</v>
      </c>
      <c r="I11397">
        <v>1</v>
      </c>
      <c r="J11397">
        <v>0</v>
      </c>
      <c r="K11397">
        <v>0</v>
      </c>
      <c r="L11397">
        <v>1</v>
      </c>
      <c r="M11397">
        <v>0</v>
      </c>
      <c r="N11397" s="1" t="s">
        <v>51</v>
      </c>
      <c r="O11397" s="1" t="s">
        <v>25</v>
      </c>
      <c r="P11397" s="1" t="s">
        <v>18370</v>
      </c>
      <c r="Q11397" s="1" t="s">
        <v>18371</v>
      </c>
      <c r="R11397" s="1" t="s">
        <v>18372</v>
      </c>
      <c r="S11397" s="1" t="str">
        <f t="shared" si="356"/>
        <v>27.523929</v>
      </c>
      <c r="T11397" s="1" t="str">
        <f t="shared" si="357"/>
        <v>-99.524168</v>
      </c>
      <c r="U11397" s="1" t="s">
        <v>29</v>
      </c>
    </row>
    <row r="11398" spans="1:21" x14ac:dyDescent="0.35">
      <c r="A11398" s="1" t="s">
        <v>19</v>
      </c>
      <c r="B11398">
        <v>2022</v>
      </c>
      <c r="C11398" s="1" t="s">
        <v>517</v>
      </c>
      <c r="D11398" s="1" t="s">
        <v>407</v>
      </c>
      <c r="E11398" s="1" t="s">
        <v>49</v>
      </c>
      <c r="F11398" s="1" t="s">
        <v>31</v>
      </c>
      <c r="G11398">
        <v>2</v>
      </c>
      <c r="H11398">
        <v>0</v>
      </c>
      <c r="I11398">
        <v>2</v>
      </c>
      <c r="J11398">
        <v>0</v>
      </c>
      <c r="K11398">
        <v>0</v>
      </c>
      <c r="L11398">
        <v>2</v>
      </c>
      <c r="M11398">
        <v>0</v>
      </c>
      <c r="N11398" s="1" t="s">
        <v>51</v>
      </c>
      <c r="O11398" s="1" t="s">
        <v>52</v>
      </c>
      <c r="P11398" s="1" t="s">
        <v>18373</v>
      </c>
      <c r="Q11398" s="1" t="s">
        <v>18374</v>
      </c>
      <c r="R11398" s="1" t="s">
        <v>18375</v>
      </c>
      <c r="S11398" s="1" t="str">
        <f t="shared" si="356"/>
        <v>36.900127</v>
      </c>
      <c r="T11398" s="1" t="str">
        <f t="shared" si="357"/>
        <v>27.2982</v>
      </c>
      <c r="U11398" s="1" t="s">
        <v>653</v>
      </c>
    </row>
    <row r="11399" spans="1:21" x14ac:dyDescent="0.35">
      <c r="A11399" s="1" t="s">
        <v>19</v>
      </c>
      <c r="B11399">
        <v>2022</v>
      </c>
      <c r="C11399" s="1" t="s">
        <v>517</v>
      </c>
      <c r="D11399" s="1" t="s">
        <v>12641</v>
      </c>
      <c r="E11399" s="1" t="s">
        <v>21</v>
      </c>
      <c r="F11399" s="1" t="s">
        <v>31</v>
      </c>
      <c r="G11399">
        <v>1</v>
      </c>
      <c r="H11399">
        <v>0</v>
      </c>
      <c r="I11399">
        <v>1</v>
      </c>
      <c r="J11399">
        <v>5</v>
      </c>
      <c r="K11399">
        <v>0</v>
      </c>
      <c r="L11399">
        <v>0</v>
      </c>
      <c r="M11399">
        <v>0</v>
      </c>
      <c r="N11399" s="1" t="s">
        <v>66</v>
      </c>
      <c r="O11399" s="1" t="s">
        <v>43</v>
      </c>
      <c r="P11399" s="1" t="s">
        <v>18376</v>
      </c>
      <c r="Q11399" s="1" t="s">
        <v>18377</v>
      </c>
      <c r="R11399" s="1" t="s">
        <v>18378</v>
      </c>
      <c r="S11399" s="1" t="str">
        <f t="shared" si="356"/>
        <v>27.991954</v>
      </c>
      <c r="T11399" s="1" t="str">
        <f t="shared" si="357"/>
        <v>-101.181751</v>
      </c>
      <c r="U11399" s="1" t="s">
        <v>21</v>
      </c>
    </row>
    <row r="11400" spans="1:21" x14ac:dyDescent="0.35">
      <c r="A11400" s="1" t="s">
        <v>19</v>
      </c>
      <c r="B11400">
        <v>2022</v>
      </c>
      <c r="C11400" s="1" t="s">
        <v>517</v>
      </c>
      <c r="D11400" s="1" t="s">
        <v>21</v>
      </c>
      <c r="E11400" s="1" t="s">
        <v>22</v>
      </c>
      <c r="F11400" s="1" t="s">
        <v>34</v>
      </c>
      <c r="G11400">
        <v>1</v>
      </c>
      <c r="H11400">
        <v>0</v>
      </c>
      <c r="I11400">
        <v>1</v>
      </c>
      <c r="J11400">
        <v>0</v>
      </c>
      <c r="K11400">
        <v>0</v>
      </c>
      <c r="L11400">
        <v>1</v>
      </c>
      <c r="M11400">
        <v>0</v>
      </c>
      <c r="N11400" s="1" t="s">
        <v>82</v>
      </c>
      <c r="O11400" s="1" t="s">
        <v>25</v>
      </c>
      <c r="P11400" s="1" t="s">
        <v>18379</v>
      </c>
      <c r="Q11400" s="1" t="s">
        <v>18380</v>
      </c>
      <c r="R11400" s="1" t="s">
        <v>18381</v>
      </c>
      <c r="S11400" s="1" t="str">
        <f t="shared" si="356"/>
        <v>32.860302</v>
      </c>
      <c r="T11400" s="1" t="str">
        <f t="shared" si="357"/>
        <v>-111.956268</v>
      </c>
      <c r="U11400" s="1" t="s">
        <v>29</v>
      </c>
    </row>
    <row r="11401" spans="1:21" x14ac:dyDescent="0.35">
      <c r="A11401" s="1" t="s">
        <v>19</v>
      </c>
      <c r="B11401">
        <v>2022</v>
      </c>
      <c r="C11401" s="1" t="s">
        <v>517</v>
      </c>
      <c r="D11401" s="1" t="s">
        <v>136</v>
      </c>
      <c r="E11401" s="1" t="s">
        <v>21</v>
      </c>
      <c r="F11401" s="1" t="s">
        <v>2118</v>
      </c>
      <c r="G11401">
        <v>4</v>
      </c>
      <c r="H11401">
        <v>0</v>
      </c>
      <c r="I11401">
        <v>4</v>
      </c>
      <c r="J11401">
        <v>16</v>
      </c>
      <c r="K11401">
        <v>0</v>
      </c>
      <c r="L11401">
        <v>0</v>
      </c>
      <c r="M11401">
        <v>0</v>
      </c>
      <c r="N11401" s="1" t="s">
        <v>66</v>
      </c>
      <c r="O11401" s="1" t="s">
        <v>43</v>
      </c>
      <c r="P11401" s="1" t="s">
        <v>18382</v>
      </c>
      <c r="Q11401" s="1" t="s">
        <v>18383</v>
      </c>
      <c r="R11401" s="1" t="s">
        <v>18384</v>
      </c>
      <c r="S11401" s="1" t="str">
        <f t="shared" si="356"/>
        <v>13.480507</v>
      </c>
      <c r="T11401" s="1" t="str">
        <f t="shared" si="357"/>
        <v>-87.552927</v>
      </c>
      <c r="U11401" s="1" t="s">
        <v>21</v>
      </c>
    </row>
    <row r="11402" spans="1:21" x14ac:dyDescent="0.35">
      <c r="A11402" s="1" t="s">
        <v>19</v>
      </c>
      <c r="B11402">
        <v>2022</v>
      </c>
      <c r="C11402" s="1" t="s">
        <v>517</v>
      </c>
      <c r="D11402" s="1" t="s">
        <v>136</v>
      </c>
      <c r="E11402" s="1" t="s">
        <v>21</v>
      </c>
      <c r="F11402" s="1" t="s">
        <v>2118</v>
      </c>
      <c r="G11402">
        <v>1</v>
      </c>
      <c r="H11402">
        <v>0</v>
      </c>
      <c r="I11402">
        <v>1</v>
      </c>
      <c r="J11402">
        <v>1</v>
      </c>
      <c r="K11402">
        <v>0</v>
      </c>
      <c r="L11402">
        <v>1</v>
      </c>
      <c r="M11402">
        <v>0</v>
      </c>
      <c r="N11402" s="1" t="s">
        <v>35</v>
      </c>
      <c r="O11402" s="1" t="s">
        <v>43</v>
      </c>
      <c r="P11402" s="1" t="s">
        <v>18385</v>
      </c>
      <c r="Q11402" s="1" t="s">
        <v>10990</v>
      </c>
      <c r="R11402" s="1" t="s">
        <v>18386</v>
      </c>
      <c r="S11402" s="1" t="str">
        <f t="shared" si="356"/>
        <v>13.116787</v>
      </c>
      <c r="T11402" s="1" t="str">
        <f t="shared" si="357"/>
        <v>-86.995254</v>
      </c>
      <c r="U11402" s="1" t="s">
        <v>21</v>
      </c>
    </row>
    <row r="11403" spans="1:21" x14ac:dyDescent="0.35">
      <c r="A11403" s="1" t="s">
        <v>19</v>
      </c>
      <c r="B11403">
        <v>2022</v>
      </c>
      <c r="C11403" s="1" t="s">
        <v>517</v>
      </c>
      <c r="D11403" s="1" t="s">
        <v>39</v>
      </c>
      <c r="E11403" s="1" t="s">
        <v>49</v>
      </c>
      <c r="F11403" s="1" t="s">
        <v>967</v>
      </c>
      <c r="G11403">
        <v>3</v>
      </c>
      <c r="H11403">
        <v>3</v>
      </c>
      <c r="I11403">
        <v>6</v>
      </c>
      <c r="J11403">
        <v>1</v>
      </c>
      <c r="K11403">
        <v>0</v>
      </c>
      <c r="L11403">
        <v>3</v>
      </c>
      <c r="M11403">
        <v>0</v>
      </c>
      <c r="N11403" s="1" t="s">
        <v>51</v>
      </c>
      <c r="O11403" s="1" t="s">
        <v>96</v>
      </c>
      <c r="P11403" s="1" t="s">
        <v>18387</v>
      </c>
      <c r="Q11403" s="1" t="s">
        <v>18388</v>
      </c>
      <c r="R11403" s="1" t="s">
        <v>18389</v>
      </c>
      <c r="S11403" s="1" t="str">
        <f t="shared" si="356"/>
        <v>37.752932</v>
      </c>
      <c r="T11403" s="1" t="str">
        <f t="shared" si="357"/>
        <v>12.040695</v>
      </c>
      <c r="U11403" s="1" t="s">
        <v>56</v>
      </c>
    </row>
    <row r="11404" spans="1:21" x14ac:dyDescent="0.35">
      <c r="A11404" s="1" t="s">
        <v>19</v>
      </c>
      <c r="B11404">
        <v>2022</v>
      </c>
      <c r="C11404" s="1" t="s">
        <v>517</v>
      </c>
      <c r="D11404" s="1" t="s">
        <v>72</v>
      </c>
      <c r="E11404" s="1" t="s">
        <v>21</v>
      </c>
      <c r="F11404" s="1" t="s">
        <v>434</v>
      </c>
      <c r="G11404">
        <v>1</v>
      </c>
      <c r="H11404">
        <v>0</v>
      </c>
      <c r="I11404">
        <v>1</v>
      </c>
      <c r="J11404">
        <v>0</v>
      </c>
      <c r="K11404">
        <v>1</v>
      </c>
      <c r="L11404">
        <v>0</v>
      </c>
      <c r="M11404">
        <v>0</v>
      </c>
      <c r="N11404" s="1" t="s">
        <v>35</v>
      </c>
      <c r="O11404" s="1" t="s">
        <v>43</v>
      </c>
      <c r="P11404" s="1" t="s">
        <v>18390</v>
      </c>
      <c r="Q11404" s="1" t="s">
        <v>18391</v>
      </c>
      <c r="R11404" s="1" t="s">
        <v>18392</v>
      </c>
      <c r="S11404" s="1" t="str">
        <f t="shared" si="356"/>
        <v>16.516079</v>
      </c>
      <c r="T11404" s="1" t="str">
        <f t="shared" si="357"/>
        <v>-90.645722</v>
      </c>
      <c r="U11404" s="1" t="s">
        <v>21</v>
      </c>
    </row>
    <row r="11405" spans="1:21" x14ac:dyDescent="0.35">
      <c r="A11405" s="1" t="s">
        <v>19</v>
      </c>
      <c r="B11405">
        <v>2022</v>
      </c>
      <c r="C11405" s="1" t="s">
        <v>517</v>
      </c>
      <c r="D11405" s="1" t="s">
        <v>240</v>
      </c>
      <c r="E11405" s="1" t="s">
        <v>39</v>
      </c>
      <c r="F11405" s="1" t="s">
        <v>31</v>
      </c>
      <c r="G11405">
        <v>1</v>
      </c>
      <c r="H11405">
        <v>0</v>
      </c>
      <c r="I11405">
        <v>1</v>
      </c>
      <c r="J11405">
        <v>56</v>
      </c>
      <c r="K11405">
        <v>1</v>
      </c>
      <c r="L11405">
        <v>0</v>
      </c>
      <c r="M11405">
        <v>0</v>
      </c>
      <c r="N11405" s="1" t="s">
        <v>24</v>
      </c>
      <c r="O11405" s="1" t="s">
        <v>305</v>
      </c>
      <c r="P11405" s="1" t="s">
        <v>18393</v>
      </c>
      <c r="Q11405" s="1" t="s">
        <v>18394</v>
      </c>
      <c r="R11405" s="1" t="s">
        <v>18395</v>
      </c>
      <c r="S11405" s="1" t="str">
        <f t="shared" si="356"/>
        <v>28.312691</v>
      </c>
      <c r="T11405" s="1" t="str">
        <f t="shared" si="357"/>
        <v>-13.548415</v>
      </c>
      <c r="U11405" s="1" t="s">
        <v>39</v>
      </c>
    </row>
    <row r="11406" spans="1:21" x14ac:dyDescent="0.35">
      <c r="A11406" s="1" t="s">
        <v>19</v>
      </c>
      <c r="B11406">
        <v>2022</v>
      </c>
      <c r="C11406" s="1" t="s">
        <v>517</v>
      </c>
      <c r="D11406" s="1" t="s">
        <v>12641</v>
      </c>
      <c r="E11406" s="1" t="s">
        <v>21</v>
      </c>
      <c r="F11406" s="1" t="s">
        <v>31</v>
      </c>
      <c r="G11406">
        <v>1</v>
      </c>
      <c r="H11406">
        <v>0</v>
      </c>
      <c r="I11406">
        <v>1</v>
      </c>
      <c r="J11406">
        <v>0</v>
      </c>
      <c r="K11406">
        <v>0</v>
      </c>
      <c r="L11406">
        <v>0</v>
      </c>
      <c r="M11406">
        <v>0</v>
      </c>
      <c r="N11406" s="1" t="s">
        <v>51</v>
      </c>
      <c r="O11406" s="1" t="s">
        <v>25</v>
      </c>
      <c r="P11406" s="1" t="s">
        <v>18396</v>
      </c>
      <c r="Q11406" s="1" t="s">
        <v>3204</v>
      </c>
      <c r="R11406" s="1" t="s">
        <v>18397</v>
      </c>
      <c r="S11406" s="1" t="str">
        <f t="shared" si="356"/>
        <v>27.522628</v>
      </c>
      <c r="T11406" s="1" t="str">
        <f t="shared" si="357"/>
        <v>-99.525799</v>
      </c>
      <c r="U11406" s="1" t="s">
        <v>21</v>
      </c>
    </row>
    <row r="11407" spans="1:21" x14ac:dyDescent="0.35">
      <c r="A11407" s="1" t="s">
        <v>19</v>
      </c>
      <c r="B11407">
        <v>2022</v>
      </c>
      <c r="C11407" s="1" t="s">
        <v>517</v>
      </c>
      <c r="D11407" s="1" t="s">
        <v>136</v>
      </c>
      <c r="E11407" s="1" t="s">
        <v>21</v>
      </c>
      <c r="F11407" s="1" t="s">
        <v>137</v>
      </c>
      <c r="G11407">
        <v>1</v>
      </c>
      <c r="H11407">
        <v>0</v>
      </c>
      <c r="I11407">
        <v>1</v>
      </c>
      <c r="J11407">
        <v>13</v>
      </c>
      <c r="K11407">
        <v>0</v>
      </c>
      <c r="L11407">
        <v>0</v>
      </c>
      <c r="M11407">
        <v>0</v>
      </c>
      <c r="N11407" s="1" t="s">
        <v>66</v>
      </c>
      <c r="O11407" s="1" t="s">
        <v>43</v>
      </c>
      <c r="P11407" s="1" t="s">
        <v>18398</v>
      </c>
      <c r="Q11407" s="1" t="s">
        <v>18399</v>
      </c>
      <c r="R11407" s="1" t="s">
        <v>18400</v>
      </c>
      <c r="S11407" s="1" t="str">
        <f t="shared" si="356"/>
        <v>11.340239</v>
      </c>
      <c r="T11407" s="1" t="str">
        <f t="shared" si="357"/>
        <v>-84.753496</v>
      </c>
      <c r="U11407" s="1" t="s">
        <v>21</v>
      </c>
    </row>
    <row r="11408" spans="1:21" x14ac:dyDescent="0.35">
      <c r="A11408" s="1" t="s">
        <v>19</v>
      </c>
      <c r="B11408">
        <v>2022</v>
      </c>
      <c r="C11408" s="1" t="s">
        <v>517</v>
      </c>
      <c r="D11408" s="1" t="s">
        <v>377</v>
      </c>
      <c r="E11408" s="1" t="s">
        <v>49</v>
      </c>
      <c r="F11408" s="1" t="s">
        <v>31</v>
      </c>
      <c r="G11408">
        <v>10</v>
      </c>
      <c r="H11408">
        <v>0</v>
      </c>
      <c r="I11408">
        <v>10</v>
      </c>
      <c r="J11408">
        <v>0</v>
      </c>
      <c r="K11408">
        <v>0</v>
      </c>
      <c r="L11408">
        <v>0</v>
      </c>
      <c r="M11408">
        <v>0</v>
      </c>
      <c r="N11408" s="1" t="s">
        <v>51</v>
      </c>
      <c r="O11408" s="1" t="s">
        <v>96</v>
      </c>
      <c r="P11408" s="1" t="s">
        <v>18401</v>
      </c>
      <c r="Q11408" s="1" t="s">
        <v>18402</v>
      </c>
      <c r="R11408" s="1" t="s">
        <v>18403</v>
      </c>
      <c r="S11408" s="1" t="str">
        <f t="shared" si="356"/>
        <v>35.466576</v>
      </c>
      <c r="T11408" s="1" t="str">
        <f t="shared" si="357"/>
        <v>11.097489</v>
      </c>
      <c r="U11408" s="1" t="s">
        <v>56</v>
      </c>
    </row>
    <row r="11409" spans="1:21" x14ac:dyDescent="0.35">
      <c r="A11409" s="1" t="s">
        <v>19</v>
      </c>
      <c r="B11409">
        <v>2022</v>
      </c>
      <c r="C11409" s="1" t="s">
        <v>517</v>
      </c>
      <c r="D11409" s="1" t="s">
        <v>12641</v>
      </c>
      <c r="E11409" s="1" t="s">
        <v>21</v>
      </c>
      <c r="F11409" s="1" t="s">
        <v>31</v>
      </c>
      <c r="G11409">
        <v>1</v>
      </c>
      <c r="H11409">
        <v>0</v>
      </c>
      <c r="I11409">
        <v>1</v>
      </c>
      <c r="J11409">
        <v>0</v>
      </c>
      <c r="K11409">
        <v>0</v>
      </c>
      <c r="L11409">
        <v>0</v>
      </c>
      <c r="M11409">
        <v>0</v>
      </c>
      <c r="N11409" s="1" t="s">
        <v>42</v>
      </c>
      <c r="O11409" s="1" t="s">
        <v>43</v>
      </c>
      <c r="P11409" s="1" t="s">
        <v>18404</v>
      </c>
      <c r="Q11409" s="1" t="s">
        <v>3518</v>
      </c>
      <c r="R11409" s="1" t="s">
        <v>18405</v>
      </c>
      <c r="S11409" s="1" t="str">
        <f t="shared" si="356"/>
        <v>28.597482</v>
      </c>
      <c r="T11409" s="1" t="str">
        <f t="shared" si="357"/>
        <v>-100.525162</v>
      </c>
      <c r="U11409" s="1" t="s">
        <v>21</v>
      </c>
    </row>
    <row r="11410" spans="1:21" x14ac:dyDescent="0.35">
      <c r="A11410" s="1" t="s">
        <v>19</v>
      </c>
      <c r="B11410">
        <v>2022</v>
      </c>
      <c r="C11410" s="1" t="s">
        <v>517</v>
      </c>
      <c r="D11410" s="1" t="s">
        <v>407</v>
      </c>
      <c r="E11410" s="1" t="s">
        <v>49</v>
      </c>
      <c r="F11410" s="1" t="s">
        <v>31</v>
      </c>
      <c r="G11410">
        <v>1</v>
      </c>
      <c r="H11410">
        <v>0</v>
      </c>
      <c r="I11410">
        <v>1</v>
      </c>
      <c r="J11410">
        <v>104</v>
      </c>
      <c r="K11410">
        <v>0</v>
      </c>
      <c r="L11410">
        <v>0</v>
      </c>
      <c r="M11410">
        <v>1</v>
      </c>
      <c r="N11410" s="1" t="s">
        <v>24</v>
      </c>
      <c r="O11410" s="1" t="s">
        <v>96</v>
      </c>
      <c r="P11410" s="1" t="s">
        <v>18406</v>
      </c>
      <c r="Q11410" s="1" t="s">
        <v>18407</v>
      </c>
      <c r="R11410" s="1" t="s">
        <v>18408</v>
      </c>
      <c r="S11410" s="1" t="str">
        <f t="shared" si="356"/>
        <v>39.088274</v>
      </c>
      <c r="T11410" s="1" t="str">
        <f t="shared" si="357"/>
        <v>17.237609</v>
      </c>
      <c r="U11410" s="1" t="s">
        <v>653</v>
      </c>
    </row>
    <row r="11411" spans="1:21" x14ac:dyDescent="0.35">
      <c r="A11411" s="1" t="s">
        <v>19</v>
      </c>
      <c r="B11411">
        <v>2022</v>
      </c>
      <c r="C11411" s="1" t="s">
        <v>472</v>
      </c>
      <c r="D11411" s="1" t="s">
        <v>136</v>
      </c>
      <c r="E11411" s="1" t="s">
        <v>21</v>
      </c>
      <c r="F11411" s="1" t="s">
        <v>2118</v>
      </c>
      <c r="G11411">
        <v>1</v>
      </c>
      <c r="H11411">
        <v>0</v>
      </c>
      <c r="I11411">
        <v>1</v>
      </c>
      <c r="J11411">
        <v>4</v>
      </c>
      <c r="K11411">
        <v>1</v>
      </c>
      <c r="L11411">
        <v>0</v>
      </c>
      <c r="M11411">
        <v>0</v>
      </c>
      <c r="N11411" s="1" t="s">
        <v>51</v>
      </c>
      <c r="O11411" s="1" t="s">
        <v>2214</v>
      </c>
      <c r="P11411" s="1" t="s">
        <v>18409</v>
      </c>
      <c r="Q11411" s="1" t="s">
        <v>18410</v>
      </c>
      <c r="R11411" s="1" t="s">
        <v>18411</v>
      </c>
      <c r="S11411" s="1" t="str">
        <f t="shared" si="356"/>
        <v>8.531785</v>
      </c>
      <c r="T11411" s="1" t="str">
        <f t="shared" si="357"/>
        <v>-77.504163</v>
      </c>
      <c r="U11411" s="1" t="s">
        <v>21</v>
      </c>
    </row>
    <row r="11412" spans="1:21" x14ac:dyDescent="0.35">
      <c r="A11412" s="1" t="s">
        <v>19</v>
      </c>
      <c r="B11412">
        <v>2022</v>
      </c>
      <c r="C11412" s="1" t="s">
        <v>517</v>
      </c>
      <c r="D11412" s="1" t="s">
        <v>21</v>
      </c>
      <c r="E11412" s="1" t="s">
        <v>21</v>
      </c>
      <c r="F11412" s="1" t="s">
        <v>1218</v>
      </c>
      <c r="G11412">
        <v>5</v>
      </c>
      <c r="H11412">
        <v>0</v>
      </c>
      <c r="I11412">
        <v>5</v>
      </c>
      <c r="J11412">
        <v>11</v>
      </c>
      <c r="K11412">
        <v>1</v>
      </c>
      <c r="L11412">
        <v>4</v>
      </c>
      <c r="M11412">
        <v>0</v>
      </c>
      <c r="N11412" s="1" t="s">
        <v>66</v>
      </c>
      <c r="O11412" s="1" t="s">
        <v>43</v>
      </c>
      <c r="P11412" s="1" t="s">
        <v>18412</v>
      </c>
      <c r="Q11412" s="1" t="s">
        <v>18413</v>
      </c>
      <c r="R11412" s="1" t="s">
        <v>18414</v>
      </c>
      <c r="S11412" s="1" t="str">
        <f t="shared" si="356"/>
        <v>17.931485</v>
      </c>
      <c r="T11412" s="1" t="str">
        <f t="shared" si="357"/>
        <v>-94.922399</v>
      </c>
      <c r="U11412" s="1" t="s">
        <v>21</v>
      </c>
    </row>
    <row r="11413" spans="1:21" x14ac:dyDescent="0.35">
      <c r="A11413" s="1" t="s">
        <v>19</v>
      </c>
      <c r="B11413">
        <v>2022</v>
      </c>
      <c r="C11413" s="1" t="s">
        <v>517</v>
      </c>
      <c r="D11413" s="1" t="s">
        <v>136</v>
      </c>
      <c r="E11413" s="1" t="s">
        <v>21</v>
      </c>
      <c r="F11413" s="1" t="s">
        <v>2118</v>
      </c>
      <c r="G11413">
        <v>1</v>
      </c>
      <c r="H11413">
        <v>0</v>
      </c>
      <c r="I11413">
        <v>1</v>
      </c>
      <c r="J11413">
        <v>1</v>
      </c>
      <c r="K11413">
        <v>0</v>
      </c>
      <c r="L11413">
        <v>1</v>
      </c>
      <c r="M11413">
        <v>0</v>
      </c>
      <c r="N11413" s="1" t="s">
        <v>35</v>
      </c>
      <c r="O11413" s="1" t="s">
        <v>43</v>
      </c>
      <c r="P11413" s="1" t="s">
        <v>18415</v>
      </c>
      <c r="Q11413" s="1" t="s">
        <v>18416</v>
      </c>
      <c r="R11413" s="1" t="s">
        <v>18417</v>
      </c>
      <c r="S11413" s="1" t="str">
        <f t="shared" si="356"/>
        <v>13.065038</v>
      </c>
      <c r="T11413" s="1" t="str">
        <f t="shared" si="357"/>
        <v>-86.954272</v>
      </c>
      <c r="U11413" s="1" t="s">
        <v>21</v>
      </c>
    </row>
    <row r="11414" spans="1:21" x14ac:dyDescent="0.35">
      <c r="A11414" s="1" t="s">
        <v>19</v>
      </c>
      <c r="B11414">
        <v>2022</v>
      </c>
      <c r="C11414" s="1" t="s">
        <v>472</v>
      </c>
      <c r="D11414" s="1" t="s">
        <v>21</v>
      </c>
      <c r="E11414" s="1" t="s">
        <v>21</v>
      </c>
      <c r="F11414" s="1" t="s">
        <v>34</v>
      </c>
      <c r="G11414">
        <v>1</v>
      </c>
      <c r="H11414">
        <v>0</v>
      </c>
      <c r="I11414">
        <v>1</v>
      </c>
      <c r="J11414">
        <v>0</v>
      </c>
      <c r="K11414">
        <v>0</v>
      </c>
      <c r="L11414">
        <v>1</v>
      </c>
      <c r="M11414">
        <v>0</v>
      </c>
      <c r="N11414" s="1" t="s">
        <v>24</v>
      </c>
      <c r="O11414" s="1" t="s">
        <v>25</v>
      </c>
      <c r="P11414" s="1" t="s">
        <v>18418</v>
      </c>
      <c r="Q11414" s="1" t="s">
        <v>18419</v>
      </c>
      <c r="R11414" s="1" t="s">
        <v>18420</v>
      </c>
      <c r="S11414" s="1" t="str">
        <f t="shared" si="356"/>
        <v>31.31801405</v>
      </c>
      <c r="T11414" s="1" t="str">
        <f t="shared" si="357"/>
        <v>-105.9554534</v>
      </c>
      <c r="U11414" s="1" t="s">
        <v>21</v>
      </c>
    </row>
    <row r="11415" spans="1:21" x14ac:dyDescent="0.35">
      <c r="A11415" s="1" t="s">
        <v>19</v>
      </c>
      <c r="B11415">
        <v>2022</v>
      </c>
      <c r="C11415" s="1" t="s">
        <v>517</v>
      </c>
      <c r="D11415" s="1" t="s">
        <v>136</v>
      </c>
      <c r="E11415" s="1" t="s">
        <v>21</v>
      </c>
      <c r="F11415" s="1" t="s">
        <v>2118</v>
      </c>
      <c r="G11415">
        <v>1</v>
      </c>
      <c r="H11415">
        <v>0</v>
      </c>
      <c r="I11415">
        <v>1</v>
      </c>
      <c r="J11415">
        <v>0</v>
      </c>
      <c r="K11415">
        <v>0</v>
      </c>
      <c r="L11415">
        <v>0</v>
      </c>
      <c r="M11415">
        <v>1</v>
      </c>
      <c r="N11415" s="1" t="s">
        <v>42</v>
      </c>
      <c r="O11415" s="1" t="s">
        <v>2214</v>
      </c>
      <c r="P11415" s="1" t="s">
        <v>18421</v>
      </c>
      <c r="Q11415" s="1" t="s">
        <v>18422</v>
      </c>
      <c r="R11415" s="1" t="s">
        <v>18423</v>
      </c>
      <c r="S11415" s="1" t="str">
        <f t="shared" si="356"/>
        <v>8.466972</v>
      </c>
      <c r="T11415" s="1" t="str">
        <f t="shared" si="357"/>
        <v>-77.687466</v>
      </c>
      <c r="U11415" s="1" t="s">
        <v>21</v>
      </c>
    </row>
    <row r="11416" spans="1:21" x14ac:dyDescent="0.35">
      <c r="A11416" s="1" t="s">
        <v>19</v>
      </c>
      <c r="B11416">
        <v>2022</v>
      </c>
      <c r="C11416" s="1" t="s">
        <v>517</v>
      </c>
      <c r="D11416" s="1" t="s">
        <v>30</v>
      </c>
      <c r="E11416" s="1" t="s">
        <v>21</v>
      </c>
      <c r="F11416" s="1" t="s">
        <v>31</v>
      </c>
      <c r="G11416">
        <v>1</v>
      </c>
      <c r="H11416">
        <v>0</v>
      </c>
      <c r="I11416">
        <v>1</v>
      </c>
      <c r="J11416">
        <v>0</v>
      </c>
      <c r="K11416">
        <v>0</v>
      </c>
      <c r="L11416">
        <v>1</v>
      </c>
      <c r="M11416">
        <v>0</v>
      </c>
      <c r="N11416" s="1" t="s">
        <v>51</v>
      </c>
      <c r="O11416" s="1" t="s">
        <v>25</v>
      </c>
      <c r="P11416" s="1" t="s">
        <v>18424</v>
      </c>
      <c r="Q11416" s="1" t="s">
        <v>4579</v>
      </c>
      <c r="R11416" s="1" t="s">
        <v>18425</v>
      </c>
      <c r="S11416" s="1" t="str">
        <f t="shared" si="356"/>
        <v>27.524202</v>
      </c>
      <c r="T11416" s="1" t="str">
        <f t="shared" si="357"/>
        <v>-99.52592</v>
      </c>
      <c r="U11416" s="1" t="s">
        <v>21</v>
      </c>
    </row>
    <row r="11417" spans="1:21" x14ac:dyDescent="0.35">
      <c r="A11417" s="1" t="s">
        <v>19</v>
      </c>
      <c r="B11417">
        <v>2022</v>
      </c>
      <c r="C11417" s="1" t="s">
        <v>517</v>
      </c>
      <c r="D11417" s="1" t="s">
        <v>39</v>
      </c>
      <c r="E11417" s="1" t="s">
        <v>49</v>
      </c>
      <c r="F11417" s="1" t="s">
        <v>1842</v>
      </c>
      <c r="G11417">
        <v>1</v>
      </c>
      <c r="H11417">
        <v>0</v>
      </c>
      <c r="I11417">
        <v>1</v>
      </c>
      <c r="J11417">
        <v>5</v>
      </c>
      <c r="K11417">
        <v>0</v>
      </c>
      <c r="L11417">
        <v>1</v>
      </c>
      <c r="M11417">
        <v>1</v>
      </c>
      <c r="N11417" s="1" t="s">
        <v>51</v>
      </c>
      <c r="O11417" s="1" t="s">
        <v>52</v>
      </c>
      <c r="P11417" s="1" t="s">
        <v>18426</v>
      </c>
      <c r="Q11417" s="1" t="s">
        <v>7518</v>
      </c>
      <c r="R11417" s="1" t="s">
        <v>18427</v>
      </c>
      <c r="S11417" s="1" t="str">
        <f t="shared" si="356"/>
        <v>36.15103311</v>
      </c>
      <c r="T11417" s="1" t="str">
        <f t="shared" si="357"/>
        <v>29.61676457</v>
      </c>
      <c r="U11417" s="1" t="s">
        <v>56</v>
      </c>
    </row>
    <row r="11418" spans="1:21" x14ac:dyDescent="0.35">
      <c r="A11418" s="1" t="s">
        <v>19</v>
      </c>
      <c r="B11418">
        <v>2022</v>
      </c>
      <c r="C11418" s="1" t="s">
        <v>517</v>
      </c>
      <c r="D11418" s="1" t="s">
        <v>30</v>
      </c>
      <c r="E11418" s="1" t="s">
        <v>22</v>
      </c>
      <c r="F11418" s="1" t="s">
        <v>31</v>
      </c>
      <c r="G11418">
        <v>2</v>
      </c>
      <c r="H11418">
        <v>0</v>
      </c>
      <c r="I11418">
        <v>2</v>
      </c>
      <c r="J11418">
        <v>12</v>
      </c>
      <c r="K11418">
        <v>0</v>
      </c>
      <c r="L11418">
        <v>0</v>
      </c>
      <c r="M11418">
        <v>0</v>
      </c>
      <c r="N11418" s="1" t="s">
        <v>66</v>
      </c>
      <c r="O11418" s="1" t="s">
        <v>25</v>
      </c>
      <c r="P11418" s="1" t="s">
        <v>18428</v>
      </c>
      <c r="Q11418" s="1" t="s">
        <v>2380</v>
      </c>
      <c r="R11418" s="1" t="s">
        <v>18429</v>
      </c>
      <c r="S11418" s="1" t="str">
        <f t="shared" si="356"/>
        <v>26.79750624</v>
      </c>
      <c r="T11418" s="1" t="str">
        <f t="shared" si="357"/>
        <v>-98.11436485</v>
      </c>
      <c r="U11418" s="1" t="s">
        <v>29</v>
      </c>
    </row>
    <row r="11419" spans="1:21" x14ac:dyDescent="0.35">
      <c r="A11419" s="1" t="s">
        <v>19</v>
      </c>
      <c r="B11419">
        <v>2022</v>
      </c>
      <c r="C11419" s="1" t="s">
        <v>517</v>
      </c>
      <c r="D11419" s="1" t="s">
        <v>136</v>
      </c>
      <c r="E11419" s="1" t="s">
        <v>136</v>
      </c>
      <c r="F11419" s="1" t="s">
        <v>13472</v>
      </c>
      <c r="G11419">
        <v>1</v>
      </c>
      <c r="H11419">
        <v>0</v>
      </c>
      <c r="I11419">
        <v>1</v>
      </c>
      <c r="J11419">
        <v>0</v>
      </c>
      <c r="K11419">
        <v>0</v>
      </c>
      <c r="L11419">
        <v>1</v>
      </c>
      <c r="M11419">
        <v>0</v>
      </c>
      <c r="N11419" s="1" t="s">
        <v>24</v>
      </c>
      <c r="O11419" s="1" t="s">
        <v>43</v>
      </c>
      <c r="P11419" s="1" t="s">
        <v>18430</v>
      </c>
      <c r="Q11419" s="1" t="s">
        <v>18431</v>
      </c>
      <c r="R11419" s="1" t="s">
        <v>18432</v>
      </c>
      <c r="S11419" s="1" t="str">
        <f t="shared" si="356"/>
        <v>-19.30909301</v>
      </c>
      <c r="T11419" s="1" t="str">
        <f t="shared" si="357"/>
        <v>-68.63316177</v>
      </c>
      <c r="U11419" s="1" t="s">
        <v>136</v>
      </c>
    </row>
    <row r="11420" spans="1:21" x14ac:dyDescent="0.35">
      <c r="A11420" s="1" t="s">
        <v>19</v>
      </c>
      <c r="B11420">
        <v>2022</v>
      </c>
      <c r="C11420" s="1" t="s">
        <v>517</v>
      </c>
      <c r="D11420" s="1" t="s">
        <v>30</v>
      </c>
      <c r="E11420" s="1" t="s">
        <v>21</v>
      </c>
      <c r="F11420" s="1" t="s">
        <v>31</v>
      </c>
      <c r="G11420">
        <v>1</v>
      </c>
      <c r="H11420">
        <v>0</v>
      </c>
      <c r="I11420">
        <v>1</v>
      </c>
      <c r="J11420">
        <v>0</v>
      </c>
      <c r="K11420">
        <v>0</v>
      </c>
      <c r="L11420">
        <v>1</v>
      </c>
      <c r="M11420">
        <v>0</v>
      </c>
      <c r="N11420" s="1" t="s">
        <v>42</v>
      </c>
      <c r="O11420" s="1" t="s">
        <v>25</v>
      </c>
      <c r="P11420" s="1" t="s">
        <v>18433</v>
      </c>
      <c r="Q11420" s="1" t="s">
        <v>18434</v>
      </c>
      <c r="R11420" s="1" t="s">
        <v>18435</v>
      </c>
      <c r="S11420" s="1" t="str">
        <f t="shared" si="356"/>
        <v>27.78066692</v>
      </c>
      <c r="T11420" s="1" t="str">
        <f t="shared" si="357"/>
        <v>-99.89084293</v>
      </c>
      <c r="U11420" s="1" t="s">
        <v>21</v>
      </c>
    </row>
    <row r="11421" spans="1:21" x14ac:dyDescent="0.35">
      <c r="A11421" s="1" t="s">
        <v>195</v>
      </c>
      <c r="B11421">
        <v>2022</v>
      </c>
      <c r="C11421" s="1" t="s">
        <v>517</v>
      </c>
      <c r="D11421" s="1" t="s">
        <v>250</v>
      </c>
      <c r="E11421" s="1" t="s">
        <v>49</v>
      </c>
      <c r="F11421" s="1" t="s">
        <v>18436</v>
      </c>
      <c r="G11421">
        <v>0</v>
      </c>
      <c r="H11421">
        <v>18</v>
      </c>
      <c r="I11421">
        <v>18</v>
      </c>
      <c r="J11421">
        <v>270</v>
      </c>
      <c r="K11421">
        <v>0</v>
      </c>
      <c r="L11421">
        <v>0</v>
      </c>
      <c r="M11421">
        <v>4</v>
      </c>
      <c r="N11421" s="1" t="s">
        <v>51</v>
      </c>
      <c r="O11421" s="1" t="s">
        <v>96</v>
      </c>
      <c r="P11421" s="1" t="s">
        <v>18437</v>
      </c>
      <c r="Q11421" s="1" t="s">
        <v>2761</v>
      </c>
      <c r="R11421" s="1" t="s">
        <v>18438</v>
      </c>
      <c r="S11421" s="1" t="str">
        <f t="shared" si="356"/>
        <v>33.48478628</v>
      </c>
      <c r="T11421" s="1" t="str">
        <f t="shared" si="357"/>
        <v>12.61938</v>
      </c>
      <c r="U11421" s="1" t="s">
        <v>56</v>
      </c>
    </row>
    <row r="11422" spans="1:21" x14ac:dyDescent="0.35">
      <c r="A11422" s="1" t="s">
        <v>195</v>
      </c>
      <c r="B11422">
        <v>2022</v>
      </c>
      <c r="C11422" s="1" t="s">
        <v>517</v>
      </c>
      <c r="D11422" s="1" t="s">
        <v>250</v>
      </c>
      <c r="E11422" s="1" t="s">
        <v>49</v>
      </c>
      <c r="F11422" s="1" t="s">
        <v>18439</v>
      </c>
      <c r="G11422">
        <v>9</v>
      </c>
      <c r="H11422">
        <v>18</v>
      </c>
      <c r="I11422">
        <v>27</v>
      </c>
      <c r="J11422">
        <v>88</v>
      </c>
      <c r="K11422">
        <v>0</v>
      </c>
      <c r="L11422">
        <v>0</v>
      </c>
      <c r="M11422">
        <v>0</v>
      </c>
      <c r="N11422" s="1" t="s">
        <v>51</v>
      </c>
      <c r="O11422" s="1" t="s">
        <v>96</v>
      </c>
      <c r="P11422" s="1" t="s">
        <v>18440</v>
      </c>
      <c r="Q11422" s="1" t="s">
        <v>2761</v>
      </c>
      <c r="R11422" s="1" t="s">
        <v>18441</v>
      </c>
      <c r="S11422" s="1" t="str">
        <f t="shared" si="356"/>
        <v>32.7940903</v>
      </c>
      <c r="T11422" s="1" t="str">
        <f t="shared" si="357"/>
        <v>12.747263</v>
      </c>
      <c r="U11422" s="1" t="s">
        <v>56</v>
      </c>
    </row>
    <row r="11423" spans="1:21" x14ac:dyDescent="0.35">
      <c r="A11423" s="1" t="s">
        <v>19</v>
      </c>
      <c r="B11423">
        <v>2022</v>
      </c>
      <c r="C11423" s="1" t="s">
        <v>517</v>
      </c>
      <c r="D11423" s="1" t="s">
        <v>377</v>
      </c>
      <c r="E11423" s="1" t="s">
        <v>49</v>
      </c>
      <c r="F11423" s="1" t="s">
        <v>377</v>
      </c>
      <c r="G11423">
        <v>0</v>
      </c>
      <c r="H11423">
        <v>12</v>
      </c>
      <c r="I11423">
        <v>12</v>
      </c>
      <c r="J11423">
        <v>97</v>
      </c>
      <c r="K11423">
        <v>0</v>
      </c>
      <c r="L11423">
        <v>0</v>
      </c>
      <c r="M11423">
        <v>0</v>
      </c>
      <c r="N11423" s="1" t="s">
        <v>51</v>
      </c>
      <c r="O11423" s="1" t="s">
        <v>96</v>
      </c>
      <c r="P11423" s="1" t="s">
        <v>18442</v>
      </c>
      <c r="Q11423" s="1" t="s">
        <v>2761</v>
      </c>
      <c r="R11423" s="1" t="s">
        <v>18443</v>
      </c>
      <c r="S11423" s="1" t="str">
        <f t="shared" si="356"/>
        <v>33.074714</v>
      </c>
      <c r="T11423" s="1" t="str">
        <f t="shared" si="357"/>
        <v>12.801406</v>
      </c>
      <c r="U11423" s="1" t="s">
        <v>56</v>
      </c>
    </row>
    <row r="11424" spans="1:21" x14ac:dyDescent="0.35">
      <c r="A11424" s="1" t="s">
        <v>19</v>
      </c>
      <c r="B11424">
        <v>2022</v>
      </c>
      <c r="C11424" s="1" t="s">
        <v>517</v>
      </c>
      <c r="D11424" s="1" t="s">
        <v>64</v>
      </c>
      <c r="E11424" s="1" t="s">
        <v>161</v>
      </c>
      <c r="F11424" s="1" t="s">
        <v>262</v>
      </c>
      <c r="G11424">
        <v>0</v>
      </c>
      <c r="H11424">
        <v>3</v>
      </c>
      <c r="I11424">
        <v>3</v>
      </c>
      <c r="J11424">
        <v>4</v>
      </c>
      <c r="K11424">
        <v>0</v>
      </c>
      <c r="L11424">
        <v>3</v>
      </c>
      <c r="M11424">
        <v>0</v>
      </c>
      <c r="N11424" s="1" t="s">
        <v>51</v>
      </c>
      <c r="O11424" s="1" t="s">
        <v>789</v>
      </c>
      <c r="P11424" s="1" t="s">
        <v>18444</v>
      </c>
      <c r="Q11424" s="1" t="s">
        <v>805</v>
      </c>
      <c r="R11424" s="1" t="s">
        <v>18445</v>
      </c>
      <c r="S11424" s="1" t="str">
        <f t="shared" si="356"/>
        <v>41.24934686</v>
      </c>
      <c r="T11424" s="1" t="str">
        <f t="shared" si="357"/>
        <v>26.35668876</v>
      </c>
      <c r="U11424" s="1" t="s">
        <v>161</v>
      </c>
    </row>
    <row r="11425" spans="1:21" x14ac:dyDescent="0.35">
      <c r="A11425" s="1" t="s">
        <v>19</v>
      </c>
      <c r="B11425">
        <v>2022</v>
      </c>
      <c r="C11425" s="1" t="s">
        <v>517</v>
      </c>
      <c r="D11425" s="1" t="s">
        <v>94</v>
      </c>
      <c r="E11425" s="1" t="s">
        <v>1932</v>
      </c>
      <c r="F11425" s="1" t="s">
        <v>115</v>
      </c>
      <c r="G11425">
        <v>25</v>
      </c>
      <c r="H11425">
        <v>0</v>
      </c>
      <c r="I11425">
        <v>25</v>
      </c>
      <c r="J11425">
        <v>0</v>
      </c>
      <c r="K11425">
        <v>0</v>
      </c>
      <c r="L11425">
        <v>25</v>
      </c>
      <c r="M11425">
        <v>0</v>
      </c>
      <c r="N11425" s="1" t="s">
        <v>24</v>
      </c>
      <c r="O11425" s="1" t="s">
        <v>43</v>
      </c>
      <c r="P11425" s="1" t="s">
        <v>18446</v>
      </c>
      <c r="Q11425" s="1" t="s">
        <v>18447</v>
      </c>
      <c r="R11425" s="1" t="s">
        <v>18448</v>
      </c>
      <c r="S11425" s="1" t="str">
        <f t="shared" si="356"/>
        <v>-11.8437</v>
      </c>
      <c r="T11425" s="1" t="str">
        <f t="shared" si="357"/>
        <v>33.7068</v>
      </c>
      <c r="U11425" s="1" t="s">
        <v>1932</v>
      </c>
    </row>
    <row r="11426" spans="1:21" x14ac:dyDescent="0.35">
      <c r="A11426" s="1" t="s">
        <v>19</v>
      </c>
      <c r="B11426">
        <v>2022</v>
      </c>
      <c r="C11426" s="1" t="s">
        <v>517</v>
      </c>
      <c r="D11426" s="1" t="s">
        <v>136</v>
      </c>
      <c r="E11426" s="1" t="s">
        <v>21</v>
      </c>
      <c r="F11426" s="1" t="s">
        <v>2118</v>
      </c>
      <c r="G11426">
        <v>3</v>
      </c>
      <c r="H11426">
        <v>0</v>
      </c>
      <c r="I11426">
        <v>3</v>
      </c>
      <c r="J11426">
        <v>5</v>
      </c>
      <c r="K11426">
        <v>0</v>
      </c>
      <c r="L11426">
        <v>3</v>
      </c>
      <c r="M11426">
        <v>0</v>
      </c>
      <c r="N11426" s="1" t="s">
        <v>66</v>
      </c>
      <c r="O11426" s="1" t="s">
        <v>43</v>
      </c>
      <c r="P11426" s="1" t="s">
        <v>18449</v>
      </c>
      <c r="Q11426" s="1" t="s">
        <v>18450</v>
      </c>
      <c r="R11426" s="1" t="s">
        <v>18451</v>
      </c>
      <c r="S11426" s="1" t="str">
        <f t="shared" si="356"/>
        <v>14.64392901</v>
      </c>
      <c r="T11426" s="1" t="str">
        <f t="shared" si="357"/>
        <v>-92.24443008</v>
      </c>
      <c r="U11426" s="1" t="s">
        <v>21</v>
      </c>
    </row>
    <row r="11427" spans="1:21" x14ac:dyDescent="0.35">
      <c r="A11427" s="1" t="s">
        <v>19</v>
      </c>
      <c r="B11427">
        <v>2022</v>
      </c>
      <c r="C11427" s="1" t="s">
        <v>517</v>
      </c>
      <c r="D11427" s="1" t="s">
        <v>30</v>
      </c>
      <c r="E11427" s="1" t="s">
        <v>21</v>
      </c>
      <c r="F11427" s="1" t="s">
        <v>31</v>
      </c>
      <c r="G11427">
        <v>1</v>
      </c>
      <c r="H11427">
        <v>0</v>
      </c>
      <c r="I11427">
        <v>1</v>
      </c>
      <c r="J11427">
        <v>0</v>
      </c>
      <c r="K11427">
        <v>0</v>
      </c>
      <c r="L11427">
        <v>1</v>
      </c>
      <c r="M11427">
        <v>0</v>
      </c>
      <c r="N11427" s="1" t="s">
        <v>66</v>
      </c>
      <c r="O11427" s="1" t="s">
        <v>43</v>
      </c>
      <c r="P11427" s="1" t="s">
        <v>18452</v>
      </c>
      <c r="Q11427" s="1" t="s">
        <v>18453</v>
      </c>
      <c r="R11427" s="1" t="s">
        <v>18454</v>
      </c>
      <c r="S11427" s="1" t="str">
        <f t="shared" si="356"/>
        <v>20.6571776</v>
      </c>
      <c r="T11427" s="1" t="str">
        <f t="shared" si="357"/>
        <v>-103.3553036</v>
      </c>
      <c r="U11427" s="1" t="s">
        <v>21</v>
      </c>
    </row>
    <row r="11428" spans="1:21" x14ac:dyDescent="0.35">
      <c r="A11428" s="1" t="s">
        <v>19</v>
      </c>
      <c r="B11428">
        <v>2022</v>
      </c>
      <c r="C11428" s="1" t="s">
        <v>517</v>
      </c>
      <c r="D11428" s="1" t="s">
        <v>10102</v>
      </c>
      <c r="E11428" s="1" t="s">
        <v>39</v>
      </c>
      <c r="F11428" s="1" t="s">
        <v>2880</v>
      </c>
      <c r="G11428">
        <v>7</v>
      </c>
      <c r="H11428">
        <v>15</v>
      </c>
      <c r="I11428">
        <v>22</v>
      </c>
      <c r="J11428">
        <v>30</v>
      </c>
      <c r="K11428">
        <v>0</v>
      </c>
      <c r="L11428">
        <v>0</v>
      </c>
      <c r="M11428">
        <v>0</v>
      </c>
      <c r="N11428" s="1" t="s">
        <v>51</v>
      </c>
      <c r="O11428" s="1" t="s">
        <v>305</v>
      </c>
      <c r="P11428" s="1" t="s">
        <v>18455</v>
      </c>
      <c r="Q11428" s="1" t="s">
        <v>18456</v>
      </c>
      <c r="R11428" s="1" t="s">
        <v>18457</v>
      </c>
      <c r="S11428" s="1" t="str">
        <f t="shared" si="356"/>
        <v>28.74565827</v>
      </c>
      <c r="T11428" s="1" t="str">
        <f t="shared" si="357"/>
        <v>-11.2988</v>
      </c>
      <c r="U11428" s="1" t="s">
        <v>56</v>
      </c>
    </row>
    <row r="11429" spans="1:21" x14ac:dyDescent="0.35">
      <c r="A11429" s="1" t="s">
        <v>19</v>
      </c>
      <c r="B11429">
        <v>2022</v>
      </c>
      <c r="C11429" s="1" t="s">
        <v>517</v>
      </c>
      <c r="D11429" s="1" t="s">
        <v>10102</v>
      </c>
      <c r="E11429" s="1" t="s">
        <v>49</v>
      </c>
      <c r="F11429" s="1" t="s">
        <v>31</v>
      </c>
      <c r="G11429">
        <v>2</v>
      </c>
      <c r="H11429">
        <v>5</v>
      </c>
      <c r="I11429">
        <v>7</v>
      </c>
      <c r="J11429">
        <v>8</v>
      </c>
      <c r="K11429">
        <v>0</v>
      </c>
      <c r="L11429">
        <v>0</v>
      </c>
      <c r="M11429">
        <v>2</v>
      </c>
      <c r="N11429" s="1" t="s">
        <v>51</v>
      </c>
      <c r="O11429" s="1" t="s">
        <v>96</v>
      </c>
      <c r="P11429" s="1" t="s">
        <v>18458</v>
      </c>
      <c r="Q11429" s="1" t="s">
        <v>18459</v>
      </c>
      <c r="R11429" s="1" t="s">
        <v>18460</v>
      </c>
      <c r="S11429" s="1" t="str">
        <f t="shared" si="356"/>
        <v>36.88578621</v>
      </c>
      <c r="T11429" s="1" t="str">
        <f t="shared" si="357"/>
        <v>6.91567</v>
      </c>
      <c r="U11429" s="1" t="s">
        <v>56</v>
      </c>
    </row>
    <row r="11430" spans="1:21" x14ac:dyDescent="0.35">
      <c r="A11430" s="1" t="s">
        <v>19</v>
      </c>
      <c r="B11430">
        <v>2022</v>
      </c>
      <c r="C11430" s="1" t="s">
        <v>517</v>
      </c>
      <c r="D11430" s="1" t="s">
        <v>583</v>
      </c>
      <c r="E11430" s="1" t="s">
        <v>1932</v>
      </c>
      <c r="F11430" s="1" t="s">
        <v>31</v>
      </c>
      <c r="G11430">
        <v>4</v>
      </c>
      <c r="H11430">
        <v>0</v>
      </c>
      <c r="I11430">
        <v>4</v>
      </c>
      <c r="J11430">
        <v>0</v>
      </c>
      <c r="K11430">
        <v>0</v>
      </c>
      <c r="L11430">
        <v>0</v>
      </c>
      <c r="M11430">
        <v>0</v>
      </c>
      <c r="N11430" s="1" t="s">
        <v>24</v>
      </c>
      <c r="O11430" s="1" t="s">
        <v>43</v>
      </c>
      <c r="P11430" s="1" t="s">
        <v>18461</v>
      </c>
      <c r="Q11430" s="1" t="s">
        <v>18462</v>
      </c>
      <c r="R11430" s="1" t="s">
        <v>18448</v>
      </c>
      <c r="S11430" s="1" t="str">
        <f t="shared" si="356"/>
        <v>-11.8437</v>
      </c>
      <c r="T11430" s="1" t="str">
        <f t="shared" si="357"/>
        <v>33.7068</v>
      </c>
      <c r="U11430" s="1" t="s">
        <v>1932</v>
      </c>
    </row>
    <row r="11431" spans="1:21" x14ac:dyDescent="0.35">
      <c r="A11431" s="1" t="s">
        <v>19</v>
      </c>
      <c r="B11431">
        <v>2022</v>
      </c>
      <c r="C11431" s="1" t="s">
        <v>472</v>
      </c>
      <c r="D11431" s="1" t="s">
        <v>39</v>
      </c>
      <c r="E11431" s="1" t="s">
        <v>49</v>
      </c>
      <c r="F11431" s="1" t="s">
        <v>967</v>
      </c>
      <c r="G11431">
        <v>1</v>
      </c>
      <c r="H11431">
        <v>16</v>
      </c>
      <c r="I11431">
        <v>17</v>
      </c>
      <c r="J11431">
        <v>0</v>
      </c>
      <c r="K11431">
        <v>1</v>
      </c>
      <c r="L11431">
        <v>0</v>
      </c>
      <c r="M11431">
        <v>0</v>
      </c>
      <c r="N11431" s="1" t="s">
        <v>51</v>
      </c>
      <c r="O11431" s="1" t="s">
        <v>96</v>
      </c>
      <c r="P11431" s="1" t="s">
        <v>18463</v>
      </c>
      <c r="Q11431" s="1" t="s">
        <v>18464</v>
      </c>
      <c r="R11431" s="1" t="s">
        <v>18465</v>
      </c>
      <c r="S11431" s="1" t="str">
        <f t="shared" si="356"/>
        <v>35.65497996</v>
      </c>
      <c r="T11431" s="1" t="str">
        <f t="shared" si="357"/>
        <v>10.968483</v>
      </c>
      <c r="U11431" s="1" t="s">
        <v>56</v>
      </c>
    </row>
    <row r="11432" spans="1:21" x14ac:dyDescent="0.35">
      <c r="A11432" s="1" t="s">
        <v>19</v>
      </c>
      <c r="B11432">
        <v>2022</v>
      </c>
      <c r="C11432" s="1" t="s">
        <v>517</v>
      </c>
      <c r="D11432" s="1" t="s">
        <v>240</v>
      </c>
      <c r="E11432" s="1" t="s">
        <v>49</v>
      </c>
      <c r="F11432" s="1" t="s">
        <v>31</v>
      </c>
      <c r="G11432">
        <v>2</v>
      </c>
      <c r="H11432">
        <v>0</v>
      </c>
      <c r="I11432">
        <v>2</v>
      </c>
      <c r="J11432">
        <v>0</v>
      </c>
      <c r="K11432">
        <v>0</v>
      </c>
      <c r="L11432">
        <v>0</v>
      </c>
      <c r="M11432">
        <v>0</v>
      </c>
      <c r="N11432" s="1" t="s">
        <v>51</v>
      </c>
      <c r="O11432" s="1" t="s">
        <v>96</v>
      </c>
      <c r="P11432" s="1" t="s">
        <v>18466</v>
      </c>
      <c r="Q11432" s="1" t="s">
        <v>16290</v>
      </c>
      <c r="R11432" s="1" t="s">
        <v>18467</v>
      </c>
      <c r="S11432" s="1" t="str">
        <f t="shared" si="356"/>
        <v>32.81495666</v>
      </c>
      <c r="T11432" s="1" t="str">
        <f t="shared" si="357"/>
        <v>12.448691</v>
      </c>
      <c r="U11432" s="1" t="s">
        <v>56</v>
      </c>
    </row>
    <row r="11433" spans="1:21" x14ac:dyDescent="0.35">
      <c r="A11433" s="1" t="s">
        <v>19</v>
      </c>
      <c r="B11433">
        <v>2022</v>
      </c>
      <c r="C11433" s="1" t="s">
        <v>517</v>
      </c>
      <c r="D11433" s="1" t="s">
        <v>240</v>
      </c>
      <c r="E11433" s="1" t="s">
        <v>39</v>
      </c>
      <c r="F11433" s="1" t="s">
        <v>31</v>
      </c>
      <c r="G11433">
        <v>1</v>
      </c>
      <c r="H11433">
        <v>0</v>
      </c>
      <c r="I11433">
        <v>1</v>
      </c>
      <c r="J11433">
        <v>0</v>
      </c>
      <c r="K11433">
        <v>1</v>
      </c>
      <c r="L11433">
        <v>0</v>
      </c>
      <c r="M11433">
        <v>0</v>
      </c>
      <c r="N11433" s="1" t="s">
        <v>51</v>
      </c>
      <c r="O11433" s="1" t="s">
        <v>305</v>
      </c>
      <c r="P11433" s="1" t="s">
        <v>18468</v>
      </c>
      <c r="Q11433" s="1" t="s">
        <v>15590</v>
      </c>
      <c r="R11433" s="1" t="s">
        <v>18469</v>
      </c>
      <c r="S11433" s="1" t="str">
        <f t="shared" si="356"/>
        <v>23.95940991</v>
      </c>
      <c r="T11433" s="1" t="str">
        <f t="shared" si="357"/>
        <v>-15.743597</v>
      </c>
      <c r="U11433" s="1" t="s">
        <v>56</v>
      </c>
    </row>
    <row r="11434" spans="1:21" x14ac:dyDescent="0.35">
      <c r="A11434" s="1" t="s">
        <v>19</v>
      </c>
      <c r="B11434">
        <v>2022</v>
      </c>
      <c r="C11434" s="1" t="s">
        <v>517</v>
      </c>
      <c r="D11434" s="1" t="s">
        <v>250</v>
      </c>
      <c r="E11434" s="1" t="s">
        <v>49</v>
      </c>
      <c r="F11434" s="1" t="s">
        <v>922</v>
      </c>
      <c r="G11434">
        <v>2</v>
      </c>
      <c r="H11434">
        <v>2</v>
      </c>
      <c r="I11434">
        <v>4</v>
      </c>
      <c r="J11434">
        <v>34</v>
      </c>
      <c r="K11434">
        <v>0</v>
      </c>
      <c r="L11434">
        <v>0</v>
      </c>
      <c r="M11434">
        <v>2</v>
      </c>
      <c r="N11434" s="1" t="s">
        <v>66</v>
      </c>
      <c r="O11434" s="1" t="s">
        <v>96</v>
      </c>
      <c r="P11434" s="1" t="s">
        <v>18470</v>
      </c>
      <c r="Q11434" s="1" t="s">
        <v>18471</v>
      </c>
      <c r="R11434" s="1" t="s">
        <v>18472</v>
      </c>
      <c r="S11434" s="1" t="str">
        <f t="shared" si="356"/>
        <v>35.48787217</v>
      </c>
      <c r="T11434" s="1" t="str">
        <f t="shared" si="357"/>
        <v>12.761094</v>
      </c>
      <c r="U11434" s="1" t="s">
        <v>56</v>
      </c>
    </row>
    <row r="11435" spans="1:21" x14ac:dyDescent="0.35">
      <c r="A11435" s="1" t="s">
        <v>19</v>
      </c>
      <c r="B11435">
        <v>2022</v>
      </c>
      <c r="C11435" s="1" t="s">
        <v>517</v>
      </c>
      <c r="D11435" s="1" t="s">
        <v>240</v>
      </c>
      <c r="E11435" s="1" t="s">
        <v>49</v>
      </c>
      <c r="F11435" s="1" t="s">
        <v>31</v>
      </c>
      <c r="G11435">
        <v>0</v>
      </c>
      <c r="H11435">
        <v>1</v>
      </c>
      <c r="I11435">
        <v>1</v>
      </c>
      <c r="J11435">
        <v>70</v>
      </c>
      <c r="K11435">
        <v>0</v>
      </c>
      <c r="L11435">
        <v>0</v>
      </c>
      <c r="M11435">
        <v>1</v>
      </c>
      <c r="N11435" s="1" t="s">
        <v>51</v>
      </c>
      <c r="O11435" s="1" t="s">
        <v>96</v>
      </c>
      <c r="P11435" s="1" t="s">
        <v>18473</v>
      </c>
      <c r="Q11435" s="1" t="s">
        <v>18474</v>
      </c>
      <c r="R11435" s="1" t="s">
        <v>18475</v>
      </c>
      <c r="S11435" s="1" t="str">
        <f t="shared" si="356"/>
        <v>35.54922167</v>
      </c>
      <c r="T11435" s="1" t="str">
        <f t="shared" si="357"/>
        <v>12.319262</v>
      </c>
      <c r="U11435" s="1" t="s">
        <v>56</v>
      </c>
    </row>
    <row r="11436" spans="1:21" x14ac:dyDescent="0.35">
      <c r="A11436" s="1" t="s">
        <v>19</v>
      </c>
      <c r="B11436">
        <v>2022</v>
      </c>
      <c r="C11436" s="1" t="s">
        <v>517</v>
      </c>
      <c r="D11436" s="1" t="s">
        <v>240</v>
      </c>
      <c r="E11436" s="1" t="s">
        <v>49</v>
      </c>
      <c r="F11436" s="1" t="s">
        <v>31</v>
      </c>
      <c r="G11436">
        <v>4</v>
      </c>
      <c r="H11436">
        <v>0</v>
      </c>
      <c r="I11436">
        <v>4</v>
      </c>
      <c r="J11436">
        <v>26</v>
      </c>
      <c r="K11436">
        <v>3</v>
      </c>
      <c r="L11436">
        <v>4</v>
      </c>
      <c r="M11436">
        <v>1</v>
      </c>
      <c r="N11436" s="1" t="s">
        <v>51</v>
      </c>
      <c r="O11436" s="1" t="s">
        <v>96</v>
      </c>
      <c r="P11436" s="1" t="s">
        <v>18476</v>
      </c>
      <c r="Q11436" s="1" t="s">
        <v>18477</v>
      </c>
      <c r="R11436" s="1" t="s">
        <v>18478</v>
      </c>
      <c r="S11436" s="1" t="str">
        <f t="shared" si="356"/>
        <v>35.39901275</v>
      </c>
      <c r="T11436" s="1" t="str">
        <f t="shared" si="357"/>
        <v>12.111521</v>
      </c>
      <c r="U11436" s="1" t="s">
        <v>56</v>
      </c>
    </row>
    <row r="11437" spans="1:21" x14ac:dyDescent="0.35">
      <c r="A11437" s="1" t="s">
        <v>19</v>
      </c>
      <c r="B11437">
        <v>2022</v>
      </c>
      <c r="C11437" s="1" t="s">
        <v>517</v>
      </c>
      <c r="D11437" s="1" t="s">
        <v>39</v>
      </c>
      <c r="E11437" s="1" t="s">
        <v>49</v>
      </c>
      <c r="F11437" s="1" t="s">
        <v>1192</v>
      </c>
      <c r="G11437">
        <v>1</v>
      </c>
      <c r="H11437">
        <v>0</v>
      </c>
      <c r="I11437">
        <v>1</v>
      </c>
      <c r="J11437">
        <v>0</v>
      </c>
      <c r="K11437">
        <v>1</v>
      </c>
      <c r="L11437">
        <v>0</v>
      </c>
      <c r="M11437">
        <v>0</v>
      </c>
      <c r="N11437" s="1" t="s">
        <v>35</v>
      </c>
      <c r="O11437" s="1" t="s">
        <v>87</v>
      </c>
      <c r="P11437" s="1" t="s">
        <v>18479</v>
      </c>
      <c r="Q11437" s="1" t="s">
        <v>18480</v>
      </c>
      <c r="R11437" s="1" t="s">
        <v>18481</v>
      </c>
      <c r="S11437" s="1" t="str">
        <f t="shared" si="356"/>
        <v>35.76366097</v>
      </c>
      <c r="T11437" s="1" t="str">
        <f t="shared" si="357"/>
        <v>-0.763824</v>
      </c>
      <c r="U11437" s="1" t="s">
        <v>56</v>
      </c>
    </row>
    <row r="11438" spans="1:21" x14ac:dyDescent="0.35">
      <c r="A11438" s="1" t="s">
        <v>19</v>
      </c>
      <c r="B11438">
        <v>2022</v>
      </c>
      <c r="C11438" s="1" t="s">
        <v>517</v>
      </c>
      <c r="D11438" s="1" t="s">
        <v>31</v>
      </c>
      <c r="E11438" s="1" t="s">
        <v>49</v>
      </c>
      <c r="F11438" s="1" t="s">
        <v>31</v>
      </c>
      <c r="G11438">
        <v>2</v>
      </c>
      <c r="H11438">
        <v>0</v>
      </c>
      <c r="I11438">
        <v>2</v>
      </c>
      <c r="J11438">
        <v>0</v>
      </c>
      <c r="K11438">
        <v>1</v>
      </c>
      <c r="L11438">
        <v>1</v>
      </c>
      <c r="M11438">
        <v>0</v>
      </c>
      <c r="N11438" s="1" t="s">
        <v>51</v>
      </c>
      <c r="O11438" s="1" t="s">
        <v>52</v>
      </c>
      <c r="P11438" s="1" t="s">
        <v>18482</v>
      </c>
      <c r="Q11438" s="1" t="s">
        <v>18483</v>
      </c>
      <c r="R11438" s="1" t="s">
        <v>18484</v>
      </c>
      <c r="S11438" s="1" t="str">
        <f t="shared" si="356"/>
        <v>38.64852781</v>
      </c>
      <c r="T11438" s="1" t="str">
        <f t="shared" si="357"/>
        <v>26.510711</v>
      </c>
      <c r="U11438" s="1" t="s">
        <v>56</v>
      </c>
    </row>
    <row r="11439" spans="1:21" x14ac:dyDescent="0.35">
      <c r="A11439" s="1" t="s">
        <v>19</v>
      </c>
      <c r="B11439">
        <v>2022</v>
      </c>
      <c r="C11439" s="1" t="s">
        <v>517</v>
      </c>
      <c r="D11439" s="1" t="s">
        <v>31</v>
      </c>
      <c r="E11439" s="1" t="s">
        <v>49</v>
      </c>
      <c r="F11439" s="1" t="s">
        <v>31</v>
      </c>
      <c r="G11439">
        <v>1</v>
      </c>
      <c r="H11439">
        <v>0</v>
      </c>
      <c r="I11439">
        <v>1</v>
      </c>
      <c r="J11439">
        <v>0</v>
      </c>
      <c r="K11439">
        <v>1</v>
      </c>
      <c r="L11439">
        <v>0</v>
      </c>
      <c r="M11439">
        <v>0</v>
      </c>
      <c r="N11439" s="1" t="s">
        <v>51</v>
      </c>
      <c r="O11439" s="1" t="s">
        <v>52</v>
      </c>
      <c r="P11439" s="1" t="s">
        <v>18482</v>
      </c>
      <c r="Q11439" s="1" t="s">
        <v>18483</v>
      </c>
      <c r="R11439" s="1" t="s">
        <v>18484</v>
      </c>
      <c r="S11439" s="1" t="str">
        <f t="shared" si="356"/>
        <v>38.64852781</v>
      </c>
      <c r="T11439" s="1" t="str">
        <f t="shared" si="357"/>
        <v>26.510711</v>
      </c>
      <c r="U11439" s="1" t="s">
        <v>56</v>
      </c>
    </row>
    <row r="11440" spans="1:21" x14ac:dyDescent="0.35">
      <c r="A11440" s="1" t="s">
        <v>19</v>
      </c>
      <c r="B11440">
        <v>2022</v>
      </c>
      <c r="C11440" s="1" t="s">
        <v>517</v>
      </c>
      <c r="D11440" s="1" t="s">
        <v>161</v>
      </c>
      <c r="E11440" s="1" t="s">
        <v>49</v>
      </c>
      <c r="F11440" s="1" t="s">
        <v>10415</v>
      </c>
      <c r="G11440">
        <v>0</v>
      </c>
      <c r="H11440">
        <v>1</v>
      </c>
      <c r="I11440">
        <v>1</v>
      </c>
      <c r="J11440">
        <v>0</v>
      </c>
      <c r="K11440">
        <v>0</v>
      </c>
      <c r="L11440">
        <v>1</v>
      </c>
      <c r="M11440">
        <v>0</v>
      </c>
      <c r="N11440" s="1" t="s">
        <v>51</v>
      </c>
      <c r="O11440" s="1" t="s">
        <v>52</v>
      </c>
      <c r="P11440" s="1" t="s">
        <v>1779</v>
      </c>
      <c r="Q11440" s="1" t="s">
        <v>805</v>
      </c>
      <c r="R11440" s="1" t="s">
        <v>18485</v>
      </c>
      <c r="S11440" s="1" t="str">
        <f t="shared" si="356"/>
        <v>39.29593636</v>
      </c>
      <c r="T11440" s="1" t="str">
        <f t="shared" si="357"/>
        <v>26.506797</v>
      </c>
      <c r="U11440" s="1" t="s">
        <v>56</v>
      </c>
    </row>
    <row r="11441" spans="1:21" x14ac:dyDescent="0.35">
      <c r="A11441" s="1" t="s">
        <v>19</v>
      </c>
      <c r="B11441">
        <v>2022</v>
      </c>
      <c r="C11441" s="1" t="s">
        <v>517</v>
      </c>
      <c r="D11441" s="1" t="s">
        <v>161</v>
      </c>
      <c r="E11441" s="1" t="s">
        <v>49</v>
      </c>
      <c r="F11441" s="1" t="s">
        <v>6307</v>
      </c>
      <c r="G11441">
        <v>1</v>
      </c>
      <c r="H11441">
        <v>0</v>
      </c>
      <c r="I11441">
        <v>1</v>
      </c>
      <c r="J11441">
        <v>15</v>
      </c>
      <c r="K11441">
        <v>0</v>
      </c>
      <c r="L11441">
        <v>1</v>
      </c>
      <c r="M11441">
        <v>0</v>
      </c>
      <c r="N11441" s="1" t="s">
        <v>35</v>
      </c>
      <c r="O11441" s="1" t="s">
        <v>52</v>
      </c>
      <c r="P11441" s="1" t="s">
        <v>18486</v>
      </c>
      <c r="Q11441" s="1" t="s">
        <v>18487</v>
      </c>
      <c r="R11441" s="1" t="s">
        <v>18488</v>
      </c>
      <c r="S11441" s="1" t="str">
        <f t="shared" si="356"/>
        <v>36.97497603</v>
      </c>
      <c r="T11441" s="1" t="str">
        <f t="shared" si="357"/>
        <v>27.462329</v>
      </c>
      <c r="U11441" s="1" t="s">
        <v>56</v>
      </c>
    </row>
    <row r="11442" spans="1:21" x14ac:dyDescent="0.35">
      <c r="A11442" s="1" t="s">
        <v>19</v>
      </c>
      <c r="B11442">
        <v>2022</v>
      </c>
      <c r="C11442" s="1" t="s">
        <v>517</v>
      </c>
      <c r="D11442" s="1" t="s">
        <v>136</v>
      </c>
      <c r="E11442" s="1" t="s">
        <v>21</v>
      </c>
      <c r="F11442" s="1" t="s">
        <v>2118</v>
      </c>
      <c r="G11442">
        <v>1</v>
      </c>
      <c r="H11442">
        <v>0</v>
      </c>
      <c r="I11442">
        <v>1</v>
      </c>
      <c r="J11442">
        <v>0</v>
      </c>
      <c r="K11442">
        <v>0</v>
      </c>
      <c r="L11442">
        <v>1</v>
      </c>
      <c r="M11442">
        <v>0</v>
      </c>
      <c r="N11442" s="1" t="s">
        <v>82</v>
      </c>
      <c r="O11442" s="1" t="s">
        <v>2214</v>
      </c>
      <c r="P11442" s="1" t="s">
        <v>18421</v>
      </c>
      <c r="Q11442" s="1" t="s">
        <v>18489</v>
      </c>
      <c r="R11442" s="1" t="s">
        <v>18490</v>
      </c>
      <c r="S11442" s="1" t="str">
        <f t="shared" si="356"/>
        <v>8.466972784</v>
      </c>
      <c r="T11442" s="1" t="str">
        <f t="shared" si="357"/>
        <v>-77.687466</v>
      </c>
      <c r="U11442" s="1" t="s">
        <v>21</v>
      </c>
    </row>
    <row r="11443" spans="1:21" x14ac:dyDescent="0.35">
      <c r="A11443" s="1" t="s">
        <v>19</v>
      </c>
      <c r="B11443">
        <v>2022</v>
      </c>
      <c r="C11443" s="1" t="s">
        <v>517</v>
      </c>
      <c r="D11443" s="1" t="s">
        <v>30</v>
      </c>
      <c r="E11443" s="1" t="s">
        <v>22</v>
      </c>
      <c r="F11443" s="1" t="s">
        <v>31</v>
      </c>
      <c r="G11443">
        <v>1</v>
      </c>
      <c r="H11443">
        <v>0</v>
      </c>
      <c r="I11443">
        <v>1</v>
      </c>
      <c r="J11443">
        <v>0</v>
      </c>
      <c r="K11443">
        <v>0</v>
      </c>
      <c r="L11443">
        <v>1</v>
      </c>
      <c r="M11443">
        <v>0</v>
      </c>
      <c r="N11443" s="1" t="s">
        <v>66</v>
      </c>
      <c r="O11443" s="1" t="s">
        <v>25</v>
      </c>
      <c r="P11443" s="1" t="s">
        <v>18491</v>
      </c>
      <c r="Q11443" s="1" t="s">
        <v>16919</v>
      </c>
      <c r="R11443" s="1" t="s">
        <v>18492</v>
      </c>
      <c r="S11443" s="1" t="str">
        <f t="shared" si="356"/>
        <v>28.94464199</v>
      </c>
      <c r="T11443" s="1" t="str">
        <f t="shared" si="357"/>
        <v>-99.41026</v>
      </c>
      <c r="U11443" s="1" t="s">
        <v>29</v>
      </c>
    </row>
    <row r="11444" spans="1:21" x14ac:dyDescent="0.35">
      <c r="A11444" s="1" t="s">
        <v>19</v>
      </c>
      <c r="B11444">
        <v>2022</v>
      </c>
      <c r="C11444" s="1" t="s">
        <v>517</v>
      </c>
      <c r="D11444" s="1" t="s">
        <v>30</v>
      </c>
      <c r="E11444" s="1" t="s">
        <v>21</v>
      </c>
      <c r="F11444" s="1" t="s">
        <v>31</v>
      </c>
      <c r="G11444">
        <v>1</v>
      </c>
      <c r="H11444">
        <v>0</v>
      </c>
      <c r="I11444">
        <v>1</v>
      </c>
      <c r="J11444">
        <v>0</v>
      </c>
      <c r="K11444">
        <v>0</v>
      </c>
      <c r="L11444">
        <v>1</v>
      </c>
      <c r="M11444">
        <v>0</v>
      </c>
      <c r="N11444" s="1" t="s">
        <v>51</v>
      </c>
      <c r="O11444" s="1" t="s">
        <v>25</v>
      </c>
      <c r="P11444" s="1" t="s">
        <v>18493</v>
      </c>
      <c r="Q11444" s="1" t="s">
        <v>3892</v>
      </c>
      <c r="R11444" s="1" t="s">
        <v>18494</v>
      </c>
      <c r="S11444" s="1" t="str">
        <f t="shared" si="356"/>
        <v>28.72922054</v>
      </c>
      <c r="T11444" s="1" t="str">
        <f t="shared" si="357"/>
        <v>-100.508254</v>
      </c>
      <c r="U11444" s="1" t="s">
        <v>21</v>
      </c>
    </row>
    <row r="11445" spans="1:21" x14ac:dyDescent="0.35">
      <c r="A11445" s="1" t="s">
        <v>19</v>
      </c>
      <c r="B11445">
        <v>2022</v>
      </c>
      <c r="C11445" s="1" t="s">
        <v>517</v>
      </c>
      <c r="D11445" s="1" t="s">
        <v>136</v>
      </c>
      <c r="E11445" s="1" t="s">
        <v>21</v>
      </c>
      <c r="F11445" s="1" t="s">
        <v>2118</v>
      </c>
      <c r="G11445">
        <v>3</v>
      </c>
      <c r="H11445">
        <v>0</v>
      </c>
      <c r="I11445">
        <v>3</v>
      </c>
      <c r="J11445">
        <v>5</v>
      </c>
      <c r="K11445">
        <v>1</v>
      </c>
      <c r="L11445">
        <v>2</v>
      </c>
      <c r="M11445">
        <v>0</v>
      </c>
      <c r="N11445" s="1" t="s">
        <v>66</v>
      </c>
      <c r="O11445" s="1" t="s">
        <v>43</v>
      </c>
      <c r="P11445" s="1" t="s">
        <v>18449</v>
      </c>
      <c r="Q11445" s="1" t="s">
        <v>18495</v>
      </c>
      <c r="R11445" s="1" t="s">
        <v>18496</v>
      </c>
      <c r="S11445" s="1" t="str">
        <f t="shared" si="356"/>
        <v>14.69201491</v>
      </c>
      <c r="T11445" s="1" t="str">
        <f t="shared" si="357"/>
        <v>-92.153523</v>
      </c>
      <c r="U11445" s="1" t="s">
        <v>21</v>
      </c>
    </row>
    <row r="11446" spans="1:21" x14ac:dyDescent="0.35">
      <c r="A11446" s="1" t="s">
        <v>19</v>
      </c>
      <c r="B11446">
        <v>2022</v>
      </c>
      <c r="C11446" s="1" t="s">
        <v>517</v>
      </c>
      <c r="D11446" s="1" t="s">
        <v>30</v>
      </c>
      <c r="E11446" s="1" t="s">
        <v>21</v>
      </c>
      <c r="F11446" s="1" t="s">
        <v>31</v>
      </c>
      <c r="G11446">
        <v>1</v>
      </c>
      <c r="H11446">
        <v>0</v>
      </c>
      <c r="I11446">
        <v>1</v>
      </c>
      <c r="J11446">
        <v>0</v>
      </c>
      <c r="K11446">
        <v>0</v>
      </c>
      <c r="L11446">
        <v>1</v>
      </c>
      <c r="M11446">
        <v>0</v>
      </c>
      <c r="N11446" s="1" t="s">
        <v>51</v>
      </c>
      <c r="O11446" s="1" t="s">
        <v>25</v>
      </c>
      <c r="P11446" s="1" t="s">
        <v>18497</v>
      </c>
      <c r="Q11446" s="1" t="s">
        <v>3892</v>
      </c>
      <c r="R11446" s="1" t="s">
        <v>18498</v>
      </c>
      <c r="S11446" s="1" t="str">
        <f t="shared" si="356"/>
        <v>28.70536595</v>
      </c>
      <c r="T11446" s="1" t="str">
        <f t="shared" si="357"/>
        <v>-100.512278</v>
      </c>
      <c r="U11446" s="1" t="s">
        <v>21</v>
      </c>
    </row>
    <row r="11447" spans="1:21" x14ac:dyDescent="0.35">
      <c r="A11447" s="1" t="s">
        <v>19</v>
      </c>
      <c r="B11447">
        <v>2022</v>
      </c>
      <c r="C11447" s="1" t="s">
        <v>517</v>
      </c>
      <c r="D11447" s="1" t="s">
        <v>30</v>
      </c>
      <c r="E11447" s="1" t="s">
        <v>21</v>
      </c>
      <c r="F11447" s="1" t="s">
        <v>31</v>
      </c>
      <c r="G11447">
        <v>1</v>
      </c>
      <c r="H11447">
        <v>0</v>
      </c>
      <c r="I11447">
        <v>1</v>
      </c>
      <c r="J11447">
        <v>0</v>
      </c>
      <c r="K11447">
        <v>0</v>
      </c>
      <c r="L11447">
        <v>1</v>
      </c>
      <c r="M11447">
        <v>0</v>
      </c>
      <c r="N11447" s="1" t="s">
        <v>51</v>
      </c>
      <c r="O11447" s="1" t="s">
        <v>25</v>
      </c>
      <c r="P11447" s="1" t="s">
        <v>18499</v>
      </c>
      <c r="Q11447" s="1" t="s">
        <v>3892</v>
      </c>
      <c r="R11447" s="1" t="s">
        <v>18500</v>
      </c>
      <c r="S11447" s="1" t="str">
        <f t="shared" si="356"/>
        <v>28.68049512</v>
      </c>
      <c r="T11447" s="1" t="str">
        <f t="shared" si="357"/>
        <v>-100.507477</v>
      </c>
      <c r="U11447" s="1" t="s">
        <v>21</v>
      </c>
    </row>
    <row r="11448" spans="1:21" x14ac:dyDescent="0.35">
      <c r="A11448" s="1" t="s">
        <v>19</v>
      </c>
      <c r="B11448">
        <v>2022</v>
      </c>
      <c r="C11448" s="1" t="s">
        <v>517</v>
      </c>
      <c r="D11448" s="1" t="s">
        <v>72</v>
      </c>
      <c r="E11448" s="1" t="s">
        <v>21</v>
      </c>
      <c r="F11448" s="1" t="s">
        <v>434</v>
      </c>
      <c r="G11448">
        <v>1</v>
      </c>
      <c r="H11448">
        <v>0</v>
      </c>
      <c r="I11448">
        <v>1</v>
      </c>
      <c r="J11448">
        <v>0</v>
      </c>
      <c r="K11448">
        <v>1</v>
      </c>
      <c r="L11448">
        <v>0</v>
      </c>
      <c r="M11448">
        <v>0</v>
      </c>
      <c r="N11448" s="1" t="s">
        <v>82</v>
      </c>
      <c r="O11448" s="1" t="s">
        <v>43</v>
      </c>
      <c r="P11448" s="1" t="s">
        <v>18501</v>
      </c>
      <c r="Q11448" s="1" t="s">
        <v>18502</v>
      </c>
      <c r="R11448" s="1" t="s">
        <v>18503</v>
      </c>
      <c r="S11448" s="1" t="str">
        <f t="shared" si="356"/>
        <v>14.05052655</v>
      </c>
      <c r="T11448" s="1" t="str">
        <f t="shared" si="357"/>
        <v>-87.156322</v>
      </c>
      <c r="U11448" s="1" t="s">
        <v>21</v>
      </c>
    </row>
    <row r="11449" spans="1:21" x14ac:dyDescent="0.35">
      <c r="A11449" s="1" t="s">
        <v>19</v>
      </c>
      <c r="B11449">
        <v>2022</v>
      </c>
      <c r="C11449" s="1" t="s">
        <v>517</v>
      </c>
      <c r="D11449" s="1" t="s">
        <v>136</v>
      </c>
      <c r="E11449" s="1" t="s">
        <v>72</v>
      </c>
      <c r="F11449" s="1" t="s">
        <v>2118</v>
      </c>
      <c r="G11449">
        <v>0</v>
      </c>
      <c r="H11449">
        <v>13</v>
      </c>
      <c r="I11449">
        <v>13</v>
      </c>
      <c r="J11449">
        <v>0</v>
      </c>
      <c r="K11449">
        <v>7</v>
      </c>
      <c r="L11449">
        <v>5</v>
      </c>
      <c r="M11449">
        <v>1</v>
      </c>
      <c r="N11449" s="1" t="s">
        <v>51</v>
      </c>
      <c r="O11449" s="1" t="s">
        <v>43</v>
      </c>
      <c r="P11449" s="1" t="s">
        <v>18504</v>
      </c>
      <c r="Q11449" s="1" t="s">
        <v>18505</v>
      </c>
      <c r="R11449" s="1" t="s">
        <v>18506</v>
      </c>
      <c r="S11449" s="1" t="str">
        <f t="shared" si="356"/>
        <v>10.81662349</v>
      </c>
      <c r="T11449" s="1" t="str">
        <f t="shared" si="357"/>
        <v>-83.524095</v>
      </c>
      <c r="U11449" s="1" t="s">
        <v>72</v>
      </c>
    </row>
    <row r="11450" spans="1:21" x14ac:dyDescent="0.35">
      <c r="A11450" s="1" t="s">
        <v>19</v>
      </c>
      <c r="B11450">
        <v>2022</v>
      </c>
      <c r="C11450" s="1" t="s">
        <v>517</v>
      </c>
      <c r="D11450" s="1" t="s">
        <v>136</v>
      </c>
      <c r="E11450" s="1" t="s">
        <v>136</v>
      </c>
      <c r="F11450" s="1" t="s">
        <v>13472</v>
      </c>
      <c r="G11450">
        <v>1</v>
      </c>
      <c r="H11450">
        <v>0</v>
      </c>
      <c r="I11450">
        <v>1</v>
      </c>
      <c r="J11450">
        <v>0</v>
      </c>
      <c r="K11450">
        <v>0</v>
      </c>
      <c r="L11450">
        <v>1</v>
      </c>
      <c r="M11450">
        <v>0</v>
      </c>
      <c r="N11450" s="1" t="s">
        <v>24</v>
      </c>
      <c r="O11450" s="1" t="s">
        <v>43</v>
      </c>
      <c r="P11450" s="1" t="s">
        <v>18507</v>
      </c>
      <c r="Q11450" s="1" t="s">
        <v>18508</v>
      </c>
      <c r="R11450" s="1" t="s">
        <v>18509</v>
      </c>
      <c r="S11450" s="1" t="str">
        <f t="shared" si="356"/>
        <v>-19.2834942</v>
      </c>
      <c r="T11450" s="1" t="str">
        <f t="shared" si="357"/>
        <v>-68.611533</v>
      </c>
      <c r="U11450" s="1" t="s">
        <v>136</v>
      </c>
    </row>
    <row r="11451" spans="1:21" x14ac:dyDescent="0.35">
      <c r="A11451" s="1" t="s">
        <v>19</v>
      </c>
      <c r="B11451">
        <v>2022</v>
      </c>
      <c r="C11451" s="1" t="s">
        <v>517</v>
      </c>
      <c r="D11451" s="1" t="s">
        <v>30</v>
      </c>
      <c r="E11451" s="1" t="s">
        <v>22</v>
      </c>
      <c r="F11451" s="1" t="s">
        <v>31</v>
      </c>
      <c r="G11451">
        <v>1</v>
      </c>
      <c r="H11451">
        <v>0</v>
      </c>
      <c r="I11451">
        <v>1</v>
      </c>
      <c r="J11451">
        <v>0</v>
      </c>
      <c r="K11451">
        <v>0</v>
      </c>
      <c r="L11451">
        <v>1</v>
      </c>
      <c r="M11451">
        <v>0</v>
      </c>
      <c r="N11451" s="1" t="s">
        <v>51</v>
      </c>
      <c r="O11451" s="1" t="s">
        <v>25</v>
      </c>
      <c r="P11451" s="1" t="s">
        <v>18510</v>
      </c>
      <c r="Q11451" s="1" t="s">
        <v>10225</v>
      </c>
      <c r="R11451" s="1" t="s">
        <v>18511</v>
      </c>
      <c r="S11451" s="1" t="str">
        <f t="shared" si="356"/>
        <v>28.70881963</v>
      </c>
      <c r="T11451" s="1" t="str">
        <f t="shared" si="357"/>
        <v>-100.510102</v>
      </c>
      <c r="U11451" s="1" t="s">
        <v>29</v>
      </c>
    </row>
    <row r="11452" spans="1:21" x14ac:dyDescent="0.35">
      <c r="A11452" s="1" t="s">
        <v>19</v>
      </c>
      <c r="B11452">
        <v>2022</v>
      </c>
      <c r="C11452" s="1" t="s">
        <v>517</v>
      </c>
      <c r="D11452" s="1" t="s">
        <v>30</v>
      </c>
      <c r="E11452" s="1" t="s">
        <v>22</v>
      </c>
      <c r="F11452" s="1" t="s">
        <v>31</v>
      </c>
      <c r="G11452">
        <v>1</v>
      </c>
      <c r="H11452">
        <v>0</v>
      </c>
      <c r="I11452">
        <v>1</v>
      </c>
      <c r="J11452">
        <v>0</v>
      </c>
      <c r="K11452">
        <v>0</v>
      </c>
      <c r="L11452">
        <v>1</v>
      </c>
      <c r="M11452">
        <v>0</v>
      </c>
      <c r="N11452" s="1" t="s">
        <v>42</v>
      </c>
      <c r="O11452" s="1" t="s">
        <v>25</v>
      </c>
      <c r="P11452" s="1" t="s">
        <v>18512</v>
      </c>
      <c r="Q11452" s="1" t="s">
        <v>10225</v>
      </c>
      <c r="R11452" s="1" t="s">
        <v>18513</v>
      </c>
      <c r="S11452" s="1" t="str">
        <f t="shared" si="356"/>
        <v>28.6972374</v>
      </c>
      <c r="T11452" s="1" t="str">
        <f t="shared" si="357"/>
        <v>-100.398085</v>
      </c>
      <c r="U11452" s="1" t="s">
        <v>29</v>
      </c>
    </row>
    <row r="11453" spans="1:21" x14ac:dyDescent="0.35">
      <c r="A11453" s="1" t="s">
        <v>19</v>
      </c>
      <c r="B11453">
        <v>2022</v>
      </c>
      <c r="C11453" s="1" t="s">
        <v>517</v>
      </c>
      <c r="D11453" s="1" t="s">
        <v>72</v>
      </c>
      <c r="E11453" s="1" t="s">
        <v>72</v>
      </c>
      <c r="F11453" s="1" t="s">
        <v>434</v>
      </c>
      <c r="G11453">
        <v>6</v>
      </c>
      <c r="H11453">
        <v>2</v>
      </c>
      <c r="I11453">
        <v>8</v>
      </c>
      <c r="J11453">
        <v>23</v>
      </c>
      <c r="K11453">
        <v>3</v>
      </c>
      <c r="L11453">
        <v>1</v>
      </c>
      <c r="M11453">
        <v>1</v>
      </c>
      <c r="N11453" s="1" t="s">
        <v>51</v>
      </c>
      <c r="O11453" s="1" t="s">
        <v>74</v>
      </c>
      <c r="P11453" s="1" t="s">
        <v>18514</v>
      </c>
      <c r="Q11453" s="1" t="s">
        <v>18515</v>
      </c>
      <c r="R11453" s="1" t="s">
        <v>18516</v>
      </c>
      <c r="S11453" s="1" t="str">
        <f t="shared" si="356"/>
        <v>23.08707711</v>
      </c>
      <c r="T11453" s="1" t="str">
        <f t="shared" si="357"/>
        <v>-83.146195</v>
      </c>
      <c r="U11453" s="1" t="s">
        <v>72</v>
      </c>
    </row>
    <row r="11454" spans="1:21" x14ac:dyDescent="0.35">
      <c r="A11454" s="1" t="s">
        <v>19</v>
      </c>
      <c r="B11454">
        <v>2022</v>
      </c>
      <c r="C11454" s="1" t="s">
        <v>517</v>
      </c>
      <c r="D11454" s="1" t="s">
        <v>240</v>
      </c>
      <c r="E11454" s="1" t="s">
        <v>39</v>
      </c>
      <c r="F11454" s="1" t="s">
        <v>31</v>
      </c>
      <c r="G11454">
        <v>32</v>
      </c>
      <c r="H11454">
        <v>8</v>
      </c>
      <c r="I11454">
        <v>40</v>
      </c>
      <c r="J11454">
        <v>0</v>
      </c>
      <c r="K11454">
        <v>0</v>
      </c>
      <c r="L11454">
        <v>0</v>
      </c>
      <c r="M11454">
        <v>0</v>
      </c>
      <c r="N11454" s="1" t="s">
        <v>51</v>
      </c>
      <c r="O11454" s="1" t="s">
        <v>305</v>
      </c>
      <c r="P11454" s="1" t="s">
        <v>18517</v>
      </c>
      <c r="Q11454" s="1" t="s">
        <v>18518</v>
      </c>
      <c r="R11454" s="1" t="s">
        <v>18519</v>
      </c>
      <c r="S11454" s="1" t="str">
        <f t="shared" si="356"/>
        <v>23.48776769</v>
      </c>
      <c r="T11454" s="1" t="str">
        <f t="shared" si="357"/>
        <v>-15.949319</v>
      </c>
      <c r="U11454" s="1" t="s">
        <v>56</v>
      </c>
    </row>
    <row r="11455" spans="1:21" x14ac:dyDescent="0.35">
      <c r="A11455" s="1" t="s">
        <v>19</v>
      </c>
      <c r="B11455">
        <v>2022</v>
      </c>
      <c r="C11455" s="1" t="s">
        <v>517</v>
      </c>
      <c r="D11455" s="1" t="s">
        <v>1188</v>
      </c>
      <c r="E11455" s="1" t="s">
        <v>49</v>
      </c>
      <c r="F11455" s="1" t="s">
        <v>31</v>
      </c>
      <c r="G11455">
        <v>1</v>
      </c>
      <c r="H11455">
        <v>0</v>
      </c>
      <c r="I11455">
        <v>1</v>
      </c>
      <c r="J11455">
        <v>0</v>
      </c>
      <c r="K11455">
        <v>0</v>
      </c>
      <c r="L11455">
        <v>0</v>
      </c>
      <c r="M11455">
        <v>0</v>
      </c>
      <c r="N11455" s="1" t="s">
        <v>51</v>
      </c>
      <c r="O11455" s="1" t="s">
        <v>87</v>
      </c>
      <c r="P11455" s="1" t="s">
        <v>18520</v>
      </c>
      <c r="Q11455" s="1" t="s">
        <v>18521</v>
      </c>
      <c r="R11455" s="1" t="s">
        <v>18522</v>
      </c>
      <c r="S11455" s="1" t="str">
        <f t="shared" si="356"/>
        <v>35.85629915</v>
      </c>
      <c r="T11455" s="1" t="str">
        <f t="shared" si="357"/>
        <v>-5.346826</v>
      </c>
      <c r="U11455" s="1" t="s">
        <v>56</v>
      </c>
    </row>
    <row r="11456" spans="1:21" x14ac:dyDescent="0.35">
      <c r="A11456" s="1" t="s">
        <v>19</v>
      </c>
      <c r="B11456">
        <v>2022</v>
      </c>
      <c r="C11456" s="1" t="s">
        <v>517</v>
      </c>
      <c r="D11456" s="1" t="s">
        <v>1188</v>
      </c>
      <c r="E11456" s="1" t="s">
        <v>49</v>
      </c>
      <c r="F11456" s="1" t="s">
        <v>31</v>
      </c>
      <c r="G11456">
        <v>1</v>
      </c>
      <c r="H11456">
        <v>0</v>
      </c>
      <c r="I11456">
        <v>1</v>
      </c>
      <c r="J11456">
        <v>0</v>
      </c>
      <c r="K11456">
        <v>0</v>
      </c>
      <c r="L11456">
        <v>1</v>
      </c>
      <c r="M11456">
        <v>0</v>
      </c>
      <c r="N11456" s="1" t="s">
        <v>51</v>
      </c>
      <c r="O11456" s="1" t="s">
        <v>87</v>
      </c>
      <c r="P11456" s="1" t="s">
        <v>18523</v>
      </c>
      <c r="Q11456" s="1" t="s">
        <v>18524</v>
      </c>
      <c r="R11456" s="1" t="s">
        <v>18525</v>
      </c>
      <c r="S11456" s="1" t="str">
        <f t="shared" si="356"/>
        <v>35.91197354</v>
      </c>
      <c r="T11456" s="1" t="str">
        <f t="shared" si="357"/>
        <v>-5.357081</v>
      </c>
      <c r="U11456" s="1" t="s">
        <v>56</v>
      </c>
    </row>
    <row r="11457" spans="1:21" x14ac:dyDescent="0.35">
      <c r="A11457" s="1" t="s">
        <v>19</v>
      </c>
      <c r="B11457">
        <v>2022</v>
      </c>
      <c r="C11457" s="1" t="s">
        <v>517</v>
      </c>
      <c r="D11457" s="1" t="s">
        <v>583</v>
      </c>
      <c r="E11457" s="1" t="s">
        <v>161</v>
      </c>
      <c r="F11457" s="1" t="s">
        <v>31</v>
      </c>
      <c r="G11457">
        <v>3</v>
      </c>
      <c r="H11457">
        <v>25</v>
      </c>
      <c r="I11457">
        <v>28</v>
      </c>
      <c r="J11457">
        <v>3</v>
      </c>
      <c r="K11457">
        <v>6</v>
      </c>
      <c r="L11457">
        <v>14</v>
      </c>
      <c r="M11457">
        <v>0</v>
      </c>
      <c r="N11457" s="1" t="s">
        <v>51</v>
      </c>
      <c r="O11457" s="1" t="s">
        <v>116</v>
      </c>
      <c r="P11457" s="1" t="s">
        <v>18526</v>
      </c>
      <c r="Q11457" s="1" t="s">
        <v>18527</v>
      </c>
      <c r="R11457" s="1" t="s">
        <v>18528</v>
      </c>
      <c r="S11457" s="1" t="str">
        <f t="shared" si="356"/>
        <v>12.71285225</v>
      </c>
      <c r="T11457" s="1" t="str">
        <f t="shared" si="357"/>
        <v>43.414596</v>
      </c>
      <c r="U11457" s="1" t="s">
        <v>56</v>
      </c>
    </row>
    <row r="11458" spans="1:21" x14ac:dyDescent="0.35">
      <c r="A11458" s="1" t="s">
        <v>19</v>
      </c>
      <c r="B11458">
        <v>2022</v>
      </c>
      <c r="C11458" s="1" t="s">
        <v>517</v>
      </c>
      <c r="D11458" s="1" t="s">
        <v>9237</v>
      </c>
      <c r="E11458" s="1" t="s">
        <v>40</v>
      </c>
      <c r="F11458" s="1" t="s">
        <v>31</v>
      </c>
      <c r="G11458">
        <v>1</v>
      </c>
      <c r="H11458">
        <v>0</v>
      </c>
      <c r="I11458">
        <v>1</v>
      </c>
      <c r="J11458">
        <v>0</v>
      </c>
      <c r="K11458">
        <v>0</v>
      </c>
      <c r="L11458">
        <v>1</v>
      </c>
      <c r="M11458">
        <v>0</v>
      </c>
      <c r="N11458" s="1" t="s">
        <v>42</v>
      </c>
      <c r="O11458" s="1" t="s">
        <v>43</v>
      </c>
      <c r="P11458" s="1" t="s">
        <v>18529</v>
      </c>
      <c r="Q11458" s="1" t="s">
        <v>18530</v>
      </c>
      <c r="R11458" s="1" t="s">
        <v>18531</v>
      </c>
      <c r="S11458" s="1" t="str">
        <f t="shared" ref="S11458:S11521" si="358">LEFT(R11458, FIND(",", R11458) - 1)</f>
        <v>50.03771896</v>
      </c>
      <c r="T11458" s="1" t="str">
        <f t="shared" ref="T11458:T11521" si="359">RIGHT(R11458, LEN(R11458) - FIND(",", R11458) - 1)</f>
        <v>8.561562</v>
      </c>
      <c r="U11458" s="1" t="s">
        <v>56</v>
      </c>
    </row>
    <row r="11459" spans="1:21" x14ac:dyDescent="0.35">
      <c r="A11459" s="1" t="s">
        <v>19</v>
      </c>
      <c r="B11459">
        <v>2022</v>
      </c>
      <c r="C11459" s="1" t="s">
        <v>517</v>
      </c>
      <c r="D11459" s="1" t="s">
        <v>39</v>
      </c>
      <c r="E11459" s="1" t="s">
        <v>49</v>
      </c>
      <c r="F11459" s="1" t="s">
        <v>2422</v>
      </c>
      <c r="G11459">
        <v>3</v>
      </c>
      <c r="H11459">
        <v>2</v>
      </c>
      <c r="I11459">
        <v>5</v>
      </c>
      <c r="J11459">
        <v>18</v>
      </c>
      <c r="K11459">
        <v>1</v>
      </c>
      <c r="L11459">
        <v>1</v>
      </c>
      <c r="M11459">
        <v>1</v>
      </c>
      <c r="N11459" s="1" t="s">
        <v>51</v>
      </c>
      <c r="O11459" s="1" t="s">
        <v>87</v>
      </c>
      <c r="P11459" s="1" t="s">
        <v>11748</v>
      </c>
      <c r="Q11459" s="1" t="s">
        <v>18532</v>
      </c>
      <c r="R11459" s="1" t="s">
        <v>18533</v>
      </c>
      <c r="S11459" s="1" t="str">
        <f t="shared" si="358"/>
        <v>35.74439176</v>
      </c>
      <c r="T11459" s="1" t="str">
        <f t="shared" si="359"/>
        <v>-0.640909</v>
      </c>
      <c r="U11459" s="1" t="s">
        <v>56</v>
      </c>
    </row>
    <row r="11460" spans="1:21" x14ac:dyDescent="0.35">
      <c r="A11460" s="1" t="s">
        <v>19</v>
      </c>
      <c r="B11460">
        <v>2022</v>
      </c>
      <c r="C11460" s="1" t="s">
        <v>517</v>
      </c>
      <c r="D11460" s="1" t="s">
        <v>31</v>
      </c>
      <c r="E11460" s="1" t="s">
        <v>49</v>
      </c>
      <c r="F11460" s="1" t="s">
        <v>31</v>
      </c>
      <c r="G11460">
        <v>1</v>
      </c>
      <c r="H11460">
        <v>0</v>
      </c>
      <c r="I11460">
        <v>1</v>
      </c>
      <c r="J11460">
        <v>0</v>
      </c>
      <c r="K11460">
        <v>0</v>
      </c>
      <c r="L11460">
        <v>0</v>
      </c>
      <c r="M11460">
        <v>0</v>
      </c>
      <c r="N11460" s="1" t="s">
        <v>51</v>
      </c>
      <c r="O11460" s="1" t="s">
        <v>96</v>
      </c>
      <c r="P11460" s="1" t="s">
        <v>18534</v>
      </c>
      <c r="Q11460" s="1" t="s">
        <v>16290</v>
      </c>
      <c r="R11460" s="1" t="s">
        <v>18535</v>
      </c>
      <c r="S11460" s="1" t="str">
        <f t="shared" si="358"/>
        <v>32.79376806</v>
      </c>
      <c r="T11460" s="1" t="str">
        <f t="shared" si="359"/>
        <v>12.614903</v>
      </c>
      <c r="U11460" s="1" t="s">
        <v>56</v>
      </c>
    </row>
    <row r="11461" spans="1:21" x14ac:dyDescent="0.35">
      <c r="A11461" s="1" t="s">
        <v>19</v>
      </c>
      <c r="B11461">
        <v>2022</v>
      </c>
      <c r="C11461" s="1" t="s">
        <v>517</v>
      </c>
      <c r="D11461" s="1" t="s">
        <v>31</v>
      </c>
      <c r="E11461" s="1" t="s">
        <v>49</v>
      </c>
      <c r="F11461" s="1" t="s">
        <v>14233</v>
      </c>
      <c r="G11461">
        <v>1</v>
      </c>
      <c r="H11461">
        <v>7</v>
      </c>
      <c r="I11461">
        <v>8</v>
      </c>
      <c r="J11461">
        <v>4</v>
      </c>
      <c r="K11461">
        <v>0</v>
      </c>
      <c r="L11461">
        <v>0</v>
      </c>
      <c r="M11461">
        <v>0</v>
      </c>
      <c r="N11461" s="1" t="s">
        <v>51</v>
      </c>
      <c r="O11461" s="1" t="s">
        <v>52</v>
      </c>
      <c r="P11461" s="1" t="s">
        <v>18536</v>
      </c>
      <c r="Q11461" s="1" t="s">
        <v>18537</v>
      </c>
      <c r="R11461" s="1" t="s">
        <v>18538</v>
      </c>
      <c r="S11461" s="1" t="str">
        <f t="shared" si="358"/>
        <v>37.53492285</v>
      </c>
      <c r="T11461" s="1" t="str">
        <f t="shared" si="359"/>
        <v>26.84606</v>
      </c>
      <c r="U11461" s="1" t="s">
        <v>56</v>
      </c>
    </row>
    <row r="11462" spans="1:21" x14ac:dyDescent="0.35">
      <c r="A11462" s="1" t="s">
        <v>195</v>
      </c>
      <c r="B11462">
        <v>2022</v>
      </c>
      <c r="C11462" s="1" t="s">
        <v>563</v>
      </c>
      <c r="D11462" s="1" t="s">
        <v>31</v>
      </c>
      <c r="E11462" s="1" t="s">
        <v>49</v>
      </c>
      <c r="F11462" s="1" t="s">
        <v>18539</v>
      </c>
      <c r="G11462">
        <v>17</v>
      </c>
      <c r="H11462">
        <v>39</v>
      </c>
      <c r="I11462">
        <v>56</v>
      </c>
      <c r="J11462">
        <v>12</v>
      </c>
      <c r="K11462">
        <v>6</v>
      </c>
      <c r="L11462">
        <v>11</v>
      </c>
      <c r="M11462">
        <v>5</v>
      </c>
      <c r="N11462" s="1" t="s">
        <v>51</v>
      </c>
      <c r="O11462" s="1" t="s">
        <v>52</v>
      </c>
      <c r="P11462" s="1" t="s">
        <v>18540</v>
      </c>
      <c r="Q11462" s="1" t="s">
        <v>18537</v>
      </c>
      <c r="R11462" s="1" t="s">
        <v>18541</v>
      </c>
      <c r="S11462" s="1" t="str">
        <f t="shared" si="358"/>
        <v>37.97500011</v>
      </c>
      <c r="T11462" s="1" t="str">
        <f t="shared" si="359"/>
        <v>24.62068</v>
      </c>
      <c r="U11462" s="1" t="s">
        <v>56</v>
      </c>
    </row>
    <row r="11463" spans="1:21" x14ac:dyDescent="0.35">
      <c r="A11463" s="1" t="s">
        <v>19</v>
      </c>
      <c r="B11463">
        <v>2022</v>
      </c>
      <c r="C11463" s="1" t="s">
        <v>563</v>
      </c>
      <c r="D11463" s="1" t="s">
        <v>64</v>
      </c>
      <c r="E11463" s="1" t="s">
        <v>49</v>
      </c>
      <c r="F11463" s="1" t="s">
        <v>111</v>
      </c>
      <c r="G11463">
        <v>1</v>
      </c>
      <c r="H11463">
        <v>4</v>
      </c>
      <c r="I11463">
        <v>5</v>
      </c>
      <c r="J11463">
        <v>12</v>
      </c>
      <c r="K11463">
        <v>0</v>
      </c>
      <c r="L11463">
        <v>0</v>
      </c>
      <c r="M11463">
        <v>0</v>
      </c>
      <c r="N11463" s="1" t="s">
        <v>51</v>
      </c>
      <c r="O11463" s="1" t="s">
        <v>96</v>
      </c>
      <c r="P11463" s="1" t="s">
        <v>18542</v>
      </c>
      <c r="Q11463" s="1" t="s">
        <v>2761</v>
      </c>
      <c r="R11463" s="1" t="s">
        <v>18543</v>
      </c>
      <c r="S11463" s="1" t="str">
        <f t="shared" si="358"/>
        <v>31.44932155</v>
      </c>
      <c r="T11463" s="1" t="str">
        <f t="shared" si="359"/>
        <v>20.150057</v>
      </c>
      <c r="U11463" s="1" t="s">
        <v>56</v>
      </c>
    </row>
    <row r="11464" spans="1:21" x14ac:dyDescent="0.35">
      <c r="A11464" s="1" t="s">
        <v>19</v>
      </c>
      <c r="B11464">
        <v>2022</v>
      </c>
      <c r="C11464" s="1" t="s">
        <v>517</v>
      </c>
      <c r="D11464" s="1" t="s">
        <v>377</v>
      </c>
      <c r="E11464" s="1" t="s">
        <v>49</v>
      </c>
      <c r="F11464" s="1" t="s">
        <v>9740</v>
      </c>
      <c r="G11464">
        <v>2</v>
      </c>
      <c r="H11464">
        <v>43</v>
      </c>
      <c r="I11464">
        <v>45</v>
      </c>
      <c r="J11464">
        <v>1</v>
      </c>
      <c r="K11464">
        <v>0</v>
      </c>
      <c r="L11464">
        <v>0</v>
      </c>
      <c r="M11464">
        <v>0</v>
      </c>
      <c r="N11464" s="1" t="s">
        <v>51</v>
      </c>
      <c r="O11464" s="1" t="s">
        <v>96</v>
      </c>
      <c r="P11464" s="1" t="s">
        <v>18544</v>
      </c>
      <c r="Q11464" s="1" t="s">
        <v>11510</v>
      </c>
      <c r="R11464" s="1" t="s">
        <v>18545</v>
      </c>
      <c r="S11464" s="1" t="str">
        <f t="shared" si="358"/>
        <v>32.80980168</v>
      </c>
      <c r="T11464" s="1" t="str">
        <f t="shared" si="359"/>
        <v>13.743018</v>
      </c>
      <c r="U11464" s="1" t="s">
        <v>56</v>
      </c>
    </row>
    <row r="11465" spans="1:21" x14ac:dyDescent="0.35">
      <c r="A11465" s="1" t="s">
        <v>19</v>
      </c>
      <c r="B11465">
        <v>2022</v>
      </c>
      <c r="C11465" s="1" t="s">
        <v>517</v>
      </c>
      <c r="D11465" s="1" t="s">
        <v>39</v>
      </c>
      <c r="E11465" s="1" t="s">
        <v>49</v>
      </c>
      <c r="F11465" s="1" t="s">
        <v>2422</v>
      </c>
      <c r="G11465">
        <v>2</v>
      </c>
      <c r="H11465">
        <v>0</v>
      </c>
      <c r="I11465">
        <v>2</v>
      </c>
      <c r="J11465">
        <v>18</v>
      </c>
      <c r="K11465">
        <v>0</v>
      </c>
      <c r="L11465">
        <v>2</v>
      </c>
      <c r="M11465">
        <v>0</v>
      </c>
      <c r="N11465" s="1" t="s">
        <v>51</v>
      </c>
      <c r="O11465" s="1" t="s">
        <v>87</v>
      </c>
      <c r="P11465" s="1" t="s">
        <v>18546</v>
      </c>
      <c r="Q11465" s="1" t="s">
        <v>18547</v>
      </c>
      <c r="R11465" s="1" t="s">
        <v>18548</v>
      </c>
      <c r="S11465" s="1" t="str">
        <f t="shared" si="358"/>
        <v>36.83208696</v>
      </c>
      <c r="T11465" s="1" t="str">
        <f t="shared" si="359"/>
        <v>-2.355487</v>
      </c>
      <c r="U11465" s="1" t="s">
        <v>56</v>
      </c>
    </row>
    <row r="11466" spans="1:21" x14ac:dyDescent="0.35">
      <c r="A11466" s="1" t="s">
        <v>19</v>
      </c>
      <c r="B11466">
        <v>2022</v>
      </c>
      <c r="C11466" s="1" t="s">
        <v>517</v>
      </c>
      <c r="D11466" s="1" t="s">
        <v>94</v>
      </c>
      <c r="E11466" s="1" t="s">
        <v>94</v>
      </c>
      <c r="F11466" s="1" t="s">
        <v>115</v>
      </c>
      <c r="G11466">
        <v>1</v>
      </c>
      <c r="H11466">
        <v>0</v>
      </c>
      <c r="I11466">
        <v>1</v>
      </c>
      <c r="J11466">
        <v>0</v>
      </c>
      <c r="K11466">
        <v>0</v>
      </c>
      <c r="L11466">
        <v>1</v>
      </c>
      <c r="M11466">
        <v>0</v>
      </c>
      <c r="N11466" s="1" t="s">
        <v>24</v>
      </c>
      <c r="O11466" s="1" t="s">
        <v>116</v>
      </c>
      <c r="P11466" s="1" t="s">
        <v>18549</v>
      </c>
      <c r="Q11466" s="1" t="s">
        <v>18350</v>
      </c>
      <c r="R11466" s="1" t="s">
        <v>18550</v>
      </c>
      <c r="S11466" s="1" t="str">
        <f t="shared" si="358"/>
        <v>11.9622905</v>
      </c>
      <c r="T11466" s="1" t="str">
        <f t="shared" si="359"/>
        <v>43.289484</v>
      </c>
      <c r="U11466" s="1" t="s">
        <v>94</v>
      </c>
    </row>
    <row r="11467" spans="1:21" x14ac:dyDescent="0.35">
      <c r="A11467" s="1" t="s">
        <v>19</v>
      </c>
      <c r="B11467">
        <v>2022</v>
      </c>
      <c r="C11467" s="1" t="s">
        <v>517</v>
      </c>
      <c r="D11467" s="1" t="s">
        <v>94</v>
      </c>
      <c r="E11467" s="1" t="s">
        <v>94</v>
      </c>
      <c r="F11467" s="1" t="s">
        <v>115</v>
      </c>
      <c r="G11467">
        <v>1</v>
      </c>
      <c r="H11467">
        <v>0</v>
      </c>
      <c r="I11467">
        <v>1</v>
      </c>
      <c r="J11467">
        <v>0</v>
      </c>
      <c r="K11467">
        <v>0</v>
      </c>
      <c r="L11467">
        <v>1</v>
      </c>
      <c r="M11467">
        <v>0</v>
      </c>
      <c r="N11467" s="1" t="s">
        <v>35</v>
      </c>
      <c r="O11467" s="1" t="s">
        <v>43</v>
      </c>
      <c r="P11467" s="1" t="s">
        <v>9564</v>
      </c>
      <c r="Q11467" s="1" t="s">
        <v>18339</v>
      </c>
      <c r="R11467" s="1" t="s">
        <v>17536</v>
      </c>
      <c r="S11467" s="1" t="str">
        <f t="shared" si="358"/>
        <v>11.107169</v>
      </c>
      <c r="T11467" s="1" t="str">
        <f t="shared" si="359"/>
        <v>42.360709</v>
      </c>
      <c r="U11467" s="1" t="s">
        <v>94</v>
      </c>
    </row>
    <row r="11468" spans="1:21" x14ac:dyDescent="0.35">
      <c r="A11468" s="1" t="s">
        <v>19</v>
      </c>
      <c r="B11468">
        <v>2022</v>
      </c>
      <c r="C11468" s="1" t="s">
        <v>517</v>
      </c>
      <c r="D11468" s="1" t="s">
        <v>94</v>
      </c>
      <c r="E11468" s="1" t="s">
        <v>94</v>
      </c>
      <c r="F11468" s="1" t="s">
        <v>115</v>
      </c>
      <c r="G11468">
        <v>1</v>
      </c>
      <c r="H11468">
        <v>0</v>
      </c>
      <c r="I11468">
        <v>1</v>
      </c>
      <c r="J11468">
        <v>0</v>
      </c>
      <c r="K11468">
        <v>0</v>
      </c>
      <c r="L11468">
        <v>1</v>
      </c>
      <c r="M11468">
        <v>0</v>
      </c>
      <c r="N11468" s="1" t="s">
        <v>24</v>
      </c>
      <c r="O11468" s="1" t="s">
        <v>43</v>
      </c>
      <c r="P11468" s="1" t="s">
        <v>18344</v>
      </c>
      <c r="Q11468" s="1" t="s">
        <v>18339</v>
      </c>
      <c r="R11468" s="1" t="s">
        <v>18345</v>
      </c>
      <c r="S11468" s="1" t="str">
        <f t="shared" si="358"/>
        <v>11.14968912</v>
      </c>
      <c r="T11468" s="1" t="str">
        <f t="shared" si="359"/>
        <v>42.713452</v>
      </c>
      <c r="U11468" s="1" t="s">
        <v>94</v>
      </c>
    </row>
    <row r="11469" spans="1:21" x14ac:dyDescent="0.35">
      <c r="A11469" s="1" t="s">
        <v>19</v>
      </c>
      <c r="B11469">
        <v>2022</v>
      </c>
      <c r="C11469" s="1" t="s">
        <v>517</v>
      </c>
      <c r="D11469" s="1" t="s">
        <v>94</v>
      </c>
      <c r="E11469" s="1" t="s">
        <v>94</v>
      </c>
      <c r="F11469" s="1" t="s">
        <v>115</v>
      </c>
      <c r="G11469">
        <v>1</v>
      </c>
      <c r="H11469">
        <v>0</v>
      </c>
      <c r="I11469">
        <v>1</v>
      </c>
      <c r="J11469">
        <v>0</v>
      </c>
      <c r="K11469">
        <v>1</v>
      </c>
      <c r="L11469">
        <v>0</v>
      </c>
      <c r="M11469">
        <v>0</v>
      </c>
      <c r="N11469" s="1" t="s">
        <v>82</v>
      </c>
      <c r="O11469" s="1" t="s">
        <v>116</v>
      </c>
      <c r="P11469" s="1" t="s">
        <v>18333</v>
      </c>
      <c r="Q11469" s="1" t="s">
        <v>18551</v>
      </c>
      <c r="R11469" s="1" t="s">
        <v>17748</v>
      </c>
      <c r="S11469" s="1" t="str">
        <f t="shared" si="358"/>
        <v>11.2910791</v>
      </c>
      <c r="T11469" s="1" t="str">
        <f t="shared" si="359"/>
        <v>49.185927</v>
      </c>
      <c r="U11469" s="1" t="s">
        <v>94</v>
      </c>
    </row>
    <row r="11470" spans="1:21" x14ac:dyDescent="0.35">
      <c r="A11470" s="1" t="s">
        <v>19</v>
      </c>
      <c r="B11470">
        <v>2022</v>
      </c>
      <c r="C11470" s="1" t="s">
        <v>563</v>
      </c>
      <c r="D11470" s="1" t="s">
        <v>80</v>
      </c>
      <c r="E11470" s="1" t="s">
        <v>80</v>
      </c>
      <c r="F11470" s="1" t="s">
        <v>81</v>
      </c>
      <c r="G11470">
        <v>0</v>
      </c>
      <c r="H11470">
        <v>20</v>
      </c>
      <c r="I11470">
        <v>20</v>
      </c>
      <c r="J11470">
        <v>60</v>
      </c>
      <c r="K11470">
        <v>0</v>
      </c>
      <c r="L11470">
        <v>0</v>
      </c>
      <c r="M11470">
        <v>0</v>
      </c>
      <c r="N11470" s="1" t="s">
        <v>51</v>
      </c>
      <c r="O11470" s="1" t="s">
        <v>43</v>
      </c>
      <c r="P11470" s="1" t="s">
        <v>18552</v>
      </c>
      <c r="Q11470" s="1" t="s">
        <v>18553</v>
      </c>
      <c r="R11470" s="1" t="s">
        <v>18554</v>
      </c>
      <c r="S11470" s="1" t="str">
        <f t="shared" si="358"/>
        <v>16.1254665</v>
      </c>
      <c r="T11470" s="1" t="str">
        <f t="shared" si="359"/>
        <v>95.752965</v>
      </c>
      <c r="U11470" s="1" t="s">
        <v>80</v>
      </c>
    </row>
    <row r="11471" spans="1:21" x14ac:dyDescent="0.35">
      <c r="A11471" s="1" t="s">
        <v>19</v>
      </c>
      <c r="B11471">
        <v>2022</v>
      </c>
      <c r="C11471" s="1" t="s">
        <v>563</v>
      </c>
      <c r="D11471" s="1" t="s">
        <v>39</v>
      </c>
      <c r="E11471" s="1" t="s">
        <v>49</v>
      </c>
      <c r="F11471" s="1" t="s">
        <v>2422</v>
      </c>
      <c r="G11471">
        <v>0</v>
      </c>
      <c r="H11471">
        <v>10</v>
      </c>
      <c r="I11471">
        <v>10</v>
      </c>
      <c r="J11471">
        <v>3</v>
      </c>
      <c r="K11471">
        <v>0</v>
      </c>
      <c r="L11471">
        <v>0</v>
      </c>
      <c r="M11471">
        <v>0</v>
      </c>
      <c r="N11471" s="1" t="s">
        <v>51</v>
      </c>
      <c r="O11471" s="1" t="s">
        <v>87</v>
      </c>
      <c r="P11471" s="1" t="s">
        <v>18555</v>
      </c>
      <c r="Q11471" s="1" t="s">
        <v>18556</v>
      </c>
      <c r="R11471" s="1" t="s">
        <v>18557</v>
      </c>
      <c r="S11471" s="1" t="str">
        <f t="shared" si="358"/>
        <v>36.53963252</v>
      </c>
      <c r="T11471" s="1" t="str">
        <f t="shared" si="359"/>
        <v>-1.940411</v>
      </c>
      <c r="U11471" s="1" t="s">
        <v>56</v>
      </c>
    </row>
    <row r="11472" spans="1:21" x14ac:dyDescent="0.35">
      <c r="A11472" s="1" t="s">
        <v>19</v>
      </c>
      <c r="B11472">
        <v>2022</v>
      </c>
      <c r="C11472" s="1" t="s">
        <v>563</v>
      </c>
      <c r="D11472" s="1" t="s">
        <v>161</v>
      </c>
      <c r="E11472" s="1" t="s">
        <v>161</v>
      </c>
      <c r="F11472" s="1" t="s">
        <v>31</v>
      </c>
      <c r="G11472">
        <v>1</v>
      </c>
      <c r="H11472">
        <v>0</v>
      </c>
      <c r="I11472">
        <v>1</v>
      </c>
      <c r="J11472">
        <v>10</v>
      </c>
      <c r="K11472">
        <v>0</v>
      </c>
      <c r="L11472">
        <v>0</v>
      </c>
      <c r="M11472">
        <v>0</v>
      </c>
      <c r="N11472" s="1" t="s">
        <v>35</v>
      </c>
      <c r="O11472" s="1" t="s">
        <v>43</v>
      </c>
      <c r="P11472" s="1" t="s">
        <v>18558</v>
      </c>
      <c r="Q11472" s="1" t="s">
        <v>18559</v>
      </c>
      <c r="R11472" s="1" t="s">
        <v>18560</v>
      </c>
      <c r="S11472" s="1" t="str">
        <f t="shared" si="358"/>
        <v>30.46560056</v>
      </c>
      <c r="T11472" s="1" t="str">
        <f t="shared" si="359"/>
        <v>35.177472</v>
      </c>
      <c r="U11472" s="1" t="s">
        <v>161</v>
      </c>
    </row>
    <row r="11473" spans="1:21" x14ac:dyDescent="0.35">
      <c r="A11473" s="1" t="s">
        <v>19</v>
      </c>
      <c r="B11473">
        <v>2022</v>
      </c>
      <c r="C11473" s="1" t="s">
        <v>517</v>
      </c>
      <c r="D11473" s="1" t="s">
        <v>21</v>
      </c>
      <c r="E11473" s="1" t="s">
        <v>21</v>
      </c>
      <c r="F11473" s="1" t="s">
        <v>23</v>
      </c>
      <c r="G11473">
        <v>3</v>
      </c>
      <c r="H11473">
        <v>0</v>
      </c>
      <c r="I11473">
        <v>3</v>
      </c>
      <c r="J11473">
        <v>7</v>
      </c>
      <c r="K11473">
        <v>0</v>
      </c>
      <c r="L11473">
        <v>0</v>
      </c>
      <c r="M11473">
        <v>0</v>
      </c>
      <c r="N11473" s="1" t="s">
        <v>66</v>
      </c>
      <c r="O11473" s="1" t="s">
        <v>43</v>
      </c>
      <c r="P11473" s="1" t="s">
        <v>18561</v>
      </c>
      <c r="Q11473" s="1" t="s">
        <v>18562</v>
      </c>
      <c r="R11473" s="1" t="s">
        <v>18563</v>
      </c>
      <c r="S11473" s="1" t="str">
        <f t="shared" si="358"/>
        <v>16.74925148</v>
      </c>
      <c r="T11473" s="1" t="str">
        <f t="shared" si="359"/>
        <v>-93.15388</v>
      </c>
      <c r="U11473" s="1" t="s">
        <v>21</v>
      </c>
    </row>
    <row r="11474" spans="1:21" x14ac:dyDescent="0.35">
      <c r="A11474" s="1" t="s">
        <v>19</v>
      </c>
      <c r="B11474">
        <v>2022</v>
      </c>
      <c r="C11474" s="1" t="s">
        <v>517</v>
      </c>
      <c r="D11474" s="1" t="s">
        <v>21</v>
      </c>
      <c r="E11474" s="1" t="s">
        <v>22</v>
      </c>
      <c r="F11474" s="1" t="s">
        <v>23</v>
      </c>
      <c r="G11474">
        <v>1</v>
      </c>
      <c r="H11474">
        <v>0</v>
      </c>
      <c r="I11474">
        <v>1</v>
      </c>
      <c r="J11474">
        <v>0</v>
      </c>
      <c r="K11474">
        <v>1</v>
      </c>
      <c r="L11474">
        <v>0</v>
      </c>
      <c r="M11474">
        <v>0</v>
      </c>
      <c r="N11474" s="1" t="s">
        <v>24</v>
      </c>
      <c r="O11474" s="1" t="s">
        <v>25</v>
      </c>
      <c r="P11474" s="1" t="s">
        <v>18564</v>
      </c>
      <c r="Q11474" s="1" t="s">
        <v>18565</v>
      </c>
      <c r="R11474" s="1" t="s">
        <v>18566</v>
      </c>
      <c r="S11474" s="1" t="str">
        <f t="shared" si="358"/>
        <v>31.7155005</v>
      </c>
      <c r="T11474" s="1" t="str">
        <f t="shared" si="359"/>
        <v>-106.238975</v>
      </c>
      <c r="U11474" s="1" t="s">
        <v>29</v>
      </c>
    </row>
    <row r="11475" spans="1:21" x14ac:dyDescent="0.35">
      <c r="A11475" s="1" t="s">
        <v>19</v>
      </c>
      <c r="B11475">
        <v>2022</v>
      </c>
      <c r="C11475" s="1" t="s">
        <v>472</v>
      </c>
      <c r="D11475" s="1" t="s">
        <v>136</v>
      </c>
      <c r="E11475" s="1" t="s">
        <v>21</v>
      </c>
      <c r="F11475" s="1" t="s">
        <v>2118</v>
      </c>
      <c r="G11475">
        <v>1</v>
      </c>
      <c r="H11475">
        <v>0</v>
      </c>
      <c r="I11475">
        <v>1</v>
      </c>
      <c r="J11475">
        <v>0</v>
      </c>
      <c r="K11475">
        <v>1</v>
      </c>
      <c r="L11475">
        <v>0</v>
      </c>
      <c r="M11475">
        <v>1</v>
      </c>
      <c r="N11475" s="1" t="s">
        <v>51</v>
      </c>
      <c r="O11475" s="1" t="s">
        <v>2214</v>
      </c>
      <c r="P11475" s="1" t="s">
        <v>18409</v>
      </c>
      <c r="Q11475" s="1" t="s">
        <v>18567</v>
      </c>
      <c r="R11475" s="1" t="s">
        <v>18568</v>
      </c>
      <c r="S11475" s="1" t="str">
        <f t="shared" si="358"/>
        <v>8.531785611</v>
      </c>
      <c r="T11475" s="1" t="str">
        <f t="shared" si="359"/>
        <v>-77.504164</v>
      </c>
      <c r="U11475" s="1" t="s">
        <v>21</v>
      </c>
    </row>
    <row r="11476" spans="1:21" x14ac:dyDescent="0.35">
      <c r="A11476" s="1" t="s">
        <v>19</v>
      </c>
      <c r="B11476">
        <v>2022</v>
      </c>
      <c r="C11476" s="1" t="s">
        <v>563</v>
      </c>
      <c r="D11476" s="1" t="s">
        <v>136</v>
      </c>
      <c r="E11476" s="1" t="s">
        <v>21</v>
      </c>
      <c r="F11476" s="1" t="s">
        <v>2118</v>
      </c>
      <c r="G11476">
        <v>1</v>
      </c>
      <c r="H11476">
        <v>0</v>
      </c>
      <c r="I11476">
        <v>1</v>
      </c>
      <c r="J11476">
        <v>0</v>
      </c>
      <c r="K11476">
        <v>0</v>
      </c>
      <c r="L11476">
        <v>0</v>
      </c>
      <c r="M11476">
        <v>1</v>
      </c>
      <c r="N11476" s="1" t="s">
        <v>51</v>
      </c>
      <c r="O11476" s="1" t="s">
        <v>2214</v>
      </c>
      <c r="P11476" s="1" t="s">
        <v>18569</v>
      </c>
      <c r="Q11476" s="1" t="s">
        <v>18567</v>
      </c>
      <c r="R11476" s="1" t="s">
        <v>18490</v>
      </c>
      <c r="S11476" s="1" t="str">
        <f t="shared" si="358"/>
        <v>8.466972784</v>
      </c>
      <c r="T11476" s="1" t="str">
        <f t="shared" si="359"/>
        <v>-77.687466</v>
      </c>
      <c r="U11476" s="1" t="s">
        <v>21</v>
      </c>
    </row>
    <row r="11477" spans="1:21" x14ac:dyDescent="0.35">
      <c r="A11477" s="1" t="s">
        <v>19</v>
      </c>
      <c r="B11477">
        <v>2022</v>
      </c>
      <c r="C11477" s="1" t="s">
        <v>563</v>
      </c>
      <c r="D11477" s="1" t="s">
        <v>6091</v>
      </c>
      <c r="E11477" s="1" t="s">
        <v>40</v>
      </c>
      <c r="F11477" s="1" t="s">
        <v>262</v>
      </c>
      <c r="G11477">
        <v>1</v>
      </c>
      <c r="H11477">
        <v>0</v>
      </c>
      <c r="I11477">
        <v>1</v>
      </c>
      <c r="J11477">
        <v>0</v>
      </c>
      <c r="K11477">
        <v>0</v>
      </c>
      <c r="L11477">
        <v>0</v>
      </c>
      <c r="M11477">
        <v>0</v>
      </c>
      <c r="N11477" s="1" t="s">
        <v>24</v>
      </c>
      <c r="O11477" s="1" t="s">
        <v>577</v>
      </c>
      <c r="P11477" s="1" t="s">
        <v>18570</v>
      </c>
      <c r="Q11477" s="1" t="s">
        <v>11761</v>
      </c>
      <c r="R11477" s="1" t="s">
        <v>18571</v>
      </c>
      <c r="S11477" s="1" t="str">
        <f t="shared" si="358"/>
        <v>45.06260517</v>
      </c>
      <c r="T11477" s="1" t="str">
        <f t="shared" si="359"/>
        <v>17.808323</v>
      </c>
      <c r="U11477" s="1" t="s">
        <v>581</v>
      </c>
    </row>
    <row r="11478" spans="1:21" x14ac:dyDescent="0.35">
      <c r="A11478" s="1" t="s">
        <v>19</v>
      </c>
      <c r="B11478">
        <v>2022</v>
      </c>
      <c r="C11478" s="1" t="s">
        <v>563</v>
      </c>
      <c r="D11478" s="1" t="s">
        <v>39</v>
      </c>
      <c r="E11478" s="1" t="s">
        <v>49</v>
      </c>
      <c r="F11478" s="1" t="s">
        <v>967</v>
      </c>
      <c r="G11478">
        <v>3</v>
      </c>
      <c r="H11478">
        <v>3</v>
      </c>
      <c r="I11478">
        <v>6</v>
      </c>
      <c r="J11478">
        <v>10</v>
      </c>
      <c r="K11478">
        <v>0</v>
      </c>
      <c r="L11478">
        <v>0</v>
      </c>
      <c r="M11478">
        <v>0</v>
      </c>
      <c r="N11478" s="1" t="s">
        <v>51</v>
      </c>
      <c r="O11478" s="1" t="s">
        <v>96</v>
      </c>
      <c r="P11478" s="1" t="s">
        <v>18572</v>
      </c>
      <c r="Q11478" s="1" t="s">
        <v>18573</v>
      </c>
      <c r="R11478" s="1" t="s">
        <v>18574</v>
      </c>
      <c r="S11478" s="1" t="str">
        <f t="shared" si="358"/>
        <v>37.33043416</v>
      </c>
      <c r="T11478" s="1" t="str">
        <f t="shared" si="359"/>
        <v>9.6502</v>
      </c>
      <c r="U11478" s="1" t="s">
        <v>56</v>
      </c>
    </row>
    <row r="11479" spans="1:21" x14ac:dyDescent="0.35">
      <c r="A11479" s="1" t="s">
        <v>19</v>
      </c>
      <c r="B11479">
        <v>2022</v>
      </c>
      <c r="C11479" s="1" t="s">
        <v>563</v>
      </c>
      <c r="D11479" s="1" t="s">
        <v>31</v>
      </c>
      <c r="E11479" s="1" t="s">
        <v>49</v>
      </c>
      <c r="F11479" s="1" t="s">
        <v>31</v>
      </c>
      <c r="G11479">
        <v>1</v>
      </c>
      <c r="H11479">
        <v>0</v>
      </c>
      <c r="I11479">
        <v>1</v>
      </c>
      <c r="J11479">
        <v>0</v>
      </c>
      <c r="K11479">
        <v>1</v>
      </c>
      <c r="L11479">
        <v>0</v>
      </c>
      <c r="M11479">
        <v>0</v>
      </c>
      <c r="N11479" s="1" t="s">
        <v>42</v>
      </c>
      <c r="O11479" s="1" t="s">
        <v>96</v>
      </c>
      <c r="P11479" s="1" t="s">
        <v>18575</v>
      </c>
      <c r="Q11479" s="1" t="s">
        <v>18576</v>
      </c>
      <c r="R11479" s="1" t="s">
        <v>18577</v>
      </c>
      <c r="S11479" s="1" t="str">
        <f t="shared" si="358"/>
        <v>35.50643047</v>
      </c>
      <c r="T11479" s="1" t="str">
        <f t="shared" si="359"/>
        <v>12.612362</v>
      </c>
      <c r="U11479" s="1" t="s">
        <v>56</v>
      </c>
    </row>
    <row r="11480" spans="1:21" x14ac:dyDescent="0.35">
      <c r="A11480" s="1" t="s">
        <v>19</v>
      </c>
      <c r="B11480">
        <v>2022</v>
      </c>
      <c r="C11480" s="1" t="s">
        <v>563</v>
      </c>
      <c r="D11480" s="1" t="s">
        <v>250</v>
      </c>
      <c r="E11480" s="1" t="s">
        <v>49</v>
      </c>
      <c r="F11480" s="1" t="s">
        <v>3535</v>
      </c>
      <c r="G11480">
        <v>1</v>
      </c>
      <c r="H11480">
        <v>0</v>
      </c>
      <c r="I11480">
        <v>1</v>
      </c>
      <c r="J11480">
        <v>36</v>
      </c>
      <c r="K11480">
        <v>0</v>
      </c>
      <c r="L11480">
        <v>0</v>
      </c>
      <c r="M11480">
        <v>1</v>
      </c>
      <c r="N11480" s="1" t="s">
        <v>82</v>
      </c>
      <c r="O11480" s="1" t="s">
        <v>96</v>
      </c>
      <c r="P11480" s="1" t="s">
        <v>18578</v>
      </c>
      <c r="Q11480" s="1" t="s">
        <v>18579</v>
      </c>
      <c r="R11480" s="1" t="s">
        <v>18580</v>
      </c>
      <c r="S11480" s="1" t="str">
        <f t="shared" si="358"/>
        <v>35.47929202</v>
      </c>
      <c r="T11480" s="1" t="str">
        <f t="shared" si="359"/>
        <v>12.613548</v>
      </c>
      <c r="U11480" s="1" t="s">
        <v>56</v>
      </c>
    </row>
    <row r="11481" spans="1:21" x14ac:dyDescent="0.35">
      <c r="A11481" s="1" t="s">
        <v>19</v>
      </c>
      <c r="B11481">
        <v>2022</v>
      </c>
      <c r="C11481" s="1" t="s">
        <v>563</v>
      </c>
      <c r="D11481" s="1" t="s">
        <v>1188</v>
      </c>
      <c r="E11481" s="1" t="s">
        <v>49</v>
      </c>
      <c r="F11481" s="1" t="s">
        <v>31</v>
      </c>
      <c r="G11481">
        <v>4</v>
      </c>
      <c r="H11481">
        <v>0</v>
      </c>
      <c r="I11481">
        <v>4</v>
      </c>
      <c r="J11481">
        <v>0</v>
      </c>
      <c r="K11481">
        <v>0</v>
      </c>
      <c r="L11481">
        <v>0</v>
      </c>
      <c r="M11481">
        <v>0</v>
      </c>
      <c r="N11481" s="1" t="s">
        <v>51</v>
      </c>
      <c r="O11481" s="1" t="s">
        <v>96</v>
      </c>
      <c r="P11481" s="1" t="s">
        <v>18581</v>
      </c>
      <c r="Q11481" s="1" t="s">
        <v>18582</v>
      </c>
      <c r="R11481" s="1" t="s">
        <v>18583</v>
      </c>
      <c r="S11481" s="1" t="str">
        <f t="shared" si="358"/>
        <v>35.25119869</v>
      </c>
      <c r="T11481" s="1" t="str">
        <f t="shared" si="359"/>
        <v>11.123315</v>
      </c>
      <c r="U11481" s="1" t="s">
        <v>56</v>
      </c>
    </row>
    <row r="11482" spans="1:21" x14ac:dyDescent="0.35">
      <c r="A11482" s="1" t="s">
        <v>19</v>
      </c>
      <c r="B11482">
        <v>2022</v>
      </c>
      <c r="C11482" s="1" t="s">
        <v>563</v>
      </c>
      <c r="D11482" s="1" t="s">
        <v>31</v>
      </c>
      <c r="E11482" s="1" t="s">
        <v>49</v>
      </c>
      <c r="F11482" s="1" t="s">
        <v>31</v>
      </c>
      <c r="G11482">
        <v>2</v>
      </c>
      <c r="H11482">
        <v>0</v>
      </c>
      <c r="I11482">
        <v>2</v>
      </c>
      <c r="J11482">
        <v>0</v>
      </c>
      <c r="K11482">
        <v>0</v>
      </c>
      <c r="L11482">
        <v>0</v>
      </c>
      <c r="M11482">
        <v>0</v>
      </c>
      <c r="N11482" s="1" t="s">
        <v>51</v>
      </c>
      <c r="O11482" s="1" t="s">
        <v>52</v>
      </c>
      <c r="P11482" s="1" t="s">
        <v>18584</v>
      </c>
      <c r="Q11482" s="1" t="s">
        <v>18585</v>
      </c>
      <c r="R11482" s="1" t="s">
        <v>18586</v>
      </c>
      <c r="S11482" s="1" t="str">
        <f t="shared" si="358"/>
        <v>37.28531256</v>
      </c>
      <c r="T11482" s="1" t="str">
        <f t="shared" si="359"/>
        <v>27.09508</v>
      </c>
      <c r="U11482" s="1" t="s">
        <v>56</v>
      </c>
    </row>
    <row r="11483" spans="1:21" x14ac:dyDescent="0.35">
      <c r="A11483" s="1" t="s">
        <v>19</v>
      </c>
      <c r="B11483">
        <v>2022</v>
      </c>
      <c r="C11483" s="1" t="s">
        <v>563</v>
      </c>
      <c r="D11483" s="1" t="s">
        <v>31</v>
      </c>
      <c r="E11483" s="1" t="s">
        <v>49</v>
      </c>
      <c r="F11483" s="1" t="s">
        <v>31</v>
      </c>
      <c r="G11483">
        <v>1</v>
      </c>
      <c r="H11483">
        <v>0</v>
      </c>
      <c r="I11483">
        <v>1</v>
      </c>
      <c r="J11483">
        <v>0</v>
      </c>
      <c r="K11483">
        <v>0</v>
      </c>
      <c r="L11483">
        <v>0</v>
      </c>
      <c r="M11483">
        <v>0</v>
      </c>
      <c r="N11483" s="1" t="s">
        <v>51</v>
      </c>
      <c r="O11483" s="1" t="s">
        <v>52</v>
      </c>
      <c r="P11483" s="1" t="s">
        <v>18587</v>
      </c>
      <c r="Q11483" s="1" t="s">
        <v>18585</v>
      </c>
      <c r="R11483" s="1" t="s">
        <v>18588</v>
      </c>
      <c r="S11483" s="1" t="str">
        <f t="shared" si="358"/>
        <v>36.59041065</v>
      </c>
      <c r="T11483" s="1" t="str">
        <f t="shared" si="359"/>
        <v>27.867778</v>
      </c>
      <c r="U11483" s="1" t="s">
        <v>56</v>
      </c>
    </row>
    <row r="11484" spans="1:21" x14ac:dyDescent="0.35">
      <c r="A11484" s="1" t="s">
        <v>19</v>
      </c>
      <c r="B11484">
        <v>2022</v>
      </c>
      <c r="C11484" s="1" t="s">
        <v>563</v>
      </c>
      <c r="D11484" s="1" t="s">
        <v>1188</v>
      </c>
      <c r="E11484" s="1" t="s">
        <v>49</v>
      </c>
      <c r="F11484" s="1" t="s">
        <v>31</v>
      </c>
      <c r="G11484">
        <v>2</v>
      </c>
      <c r="H11484">
        <v>0</v>
      </c>
      <c r="I11484">
        <v>2</v>
      </c>
      <c r="J11484">
        <v>0</v>
      </c>
      <c r="K11484">
        <v>0</v>
      </c>
      <c r="L11484">
        <v>0</v>
      </c>
      <c r="M11484">
        <v>0</v>
      </c>
      <c r="N11484" s="1" t="s">
        <v>51</v>
      </c>
      <c r="O11484" s="1" t="s">
        <v>96</v>
      </c>
      <c r="P11484" s="1" t="s">
        <v>17645</v>
      </c>
      <c r="Q11484" s="1" t="s">
        <v>2761</v>
      </c>
      <c r="R11484" s="1" t="s">
        <v>18589</v>
      </c>
      <c r="S11484" s="1" t="str">
        <f t="shared" si="358"/>
        <v>32.41191215</v>
      </c>
      <c r="T11484" s="1" t="str">
        <f t="shared" si="359"/>
        <v>15.038589</v>
      </c>
      <c r="U11484" s="1" t="s">
        <v>56</v>
      </c>
    </row>
    <row r="11485" spans="1:21" x14ac:dyDescent="0.35">
      <c r="A11485" s="1" t="s">
        <v>195</v>
      </c>
      <c r="B11485">
        <v>2022</v>
      </c>
      <c r="C11485" s="1" t="s">
        <v>563</v>
      </c>
      <c r="D11485" s="1" t="s">
        <v>250</v>
      </c>
      <c r="E11485" s="1" t="s">
        <v>39</v>
      </c>
      <c r="F11485" s="1" t="s">
        <v>18590</v>
      </c>
      <c r="G11485">
        <v>16</v>
      </c>
      <c r="H11485">
        <v>0</v>
      </c>
      <c r="I11485">
        <v>16</v>
      </c>
      <c r="J11485">
        <v>3</v>
      </c>
      <c r="K11485">
        <v>0</v>
      </c>
      <c r="L11485">
        <v>0</v>
      </c>
      <c r="M11485">
        <v>0</v>
      </c>
      <c r="N11485" s="1" t="s">
        <v>66</v>
      </c>
      <c r="O11485" s="1" t="s">
        <v>197</v>
      </c>
      <c r="P11485" s="1" t="s">
        <v>18591</v>
      </c>
      <c r="Q11485" s="1" t="s">
        <v>18592</v>
      </c>
      <c r="R11485" s="1" t="s">
        <v>18593</v>
      </c>
      <c r="S11485" s="1" t="str">
        <f t="shared" si="358"/>
        <v>24.12023053</v>
      </c>
      <c r="T11485" s="1" t="str">
        <f t="shared" si="359"/>
        <v>0.907953</v>
      </c>
      <c r="U11485" s="1" t="s">
        <v>39</v>
      </c>
    </row>
    <row r="11486" spans="1:21" x14ac:dyDescent="0.35">
      <c r="A11486" s="1" t="s">
        <v>19</v>
      </c>
      <c r="B11486">
        <v>2022</v>
      </c>
      <c r="C11486" s="1" t="s">
        <v>563</v>
      </c>
      <c r="D11486" s="1" t="s">
        <v>1188</v>
      </c>
      <c r="E11486" s="1" t="s">
        <v>39</v>
      </c>
      <c r="F11486" s="1" t="s">
        <v>31</v>
      </c>
      <c r="G11486">
        <v>1</v>
      </c>
      <c r="H11486">
        <v>0</v>
      </c>
      <c r="I11486">
        <v>1</v>
      </c>
      <c r="J11486">
        <v>0</v>
      </c>
      <c r="K11486">
        <v>0</v>
      </c>
      <c r="L11486">
        <v>1</v>
      </c>
      <c r="M11486">
        <v>0</v>
      </c>
      <c r="N11486" s="1" t="s">
        <v>35</v>
      </c>
      <c r="O11486" s="1" t="s">
        <v>43</v>
      </c>
      <c r="P11486" s="1" t="s">
        <v>18594</v>
      </c>
      <c r="Q11486" s="1" t="s">
        <v>18595</v>
      </c>
      <c r="R11486" s="1" t="s">
        <v>18596</v>
      </c>
      <c r="S11486" s="1" t="str">
        <f t="shared" si="358"/>
        <v>35.86474717</v>
      </c>
      <c r="T11486" s="1" t="str">
        <f t="shared" si="359"/>
        <v>-5.363668</v>
      </c>
      <c r="U11486" s="1" t="s">
        <v>39</v>
      </c>
    </row>
    <row r="11487" spans="1:21" x14ac:dyDescent="0.35">
      <c r="A11487" s="1" t="s">
        <v>19</v>
      </c>
      <c r="B11487">
        <v>2022</v>
      </c>
      <c r="C11487" s="1" t="s">
        <v>563</v>
      </c>
      <c r="D11487" s="1" t="s">
        <v>39</v>
      </c>
      <c r="E11487" s="1" t="s">
        <v>49</v>
      </c>
      <c r="F11487" s="1" t="s">
        <v>2422</v>
      </c>
      <c r="G11487">
        <v>0</v>
      </c>
      <c r="H11487">
        <v>7</v>
      </c>
      <c r="I11487">
        <v>7</v>
      </c>
      <c r="J11487">
        <v>7</v>
      </c>
      <c r="K11487">
        <v>0</v>
      </c>
      <c r="L11487">
        <v>1</v>
      </c>
      <c r="M11487">
        <v>0</v>
      </c>
      <c r="N11487" s="1" t="s">
        <v>51</v>
      </c>
      <c r="O11487" s="1" t="s">
        <v>96</v>
      </c>
      <c r="P11487" s="1" t="s">
        <v>18597</v>
      </c>
      <c r="Q11487" s="1" t="s">
        <v>18598</v>
      </c>
      <c r="R11487" s="1" t="s">
        <v>18599</v>
      </c>
      <c r="S11487" s="1" t="str">
        <f t="shared" si="358"/>
        <v>37.34511677</v>
      </c>
      <c r="T11487" s="1" t="str">
        <f t="shared" si="359"/>
        <v>7.04483</v>
      </c>
      <c r="U11487" s="1" t="s">
        <v>56</v>
      </c>
    </row>
    <row r="11488" spans="1:21" x14ac:dyDescent="0.35">
      <c r="A11488" s="1" t="s">
        <v>19</v>
      </c>
      <c r="B11488">
        <v>2022</v>
      </c>
      <c r="C11488" s="1" t="s">
        <v>472</v>
      </c>
      <c r="D11488" s="1" t="s">
        <v>21</v>
      </c>
      <c r="E11488" s="1" t="s">
        <v>22</v>
      </c>
      <c r="F11488" s="1" t="s">
        <v>1218</v>
      </c>
      <c r="G11488">
        <v>1</v>
      </c>
      <c r="H11488">
        <v>0</v>
      </c>
      <c r="I11488">
        <v>1</v>
      </c>
      <c r="J11488">
        <v>0</v>
      </c>
      <c r="K11488">
        <v>0</v>
      </c>
      <c r="L11488">
        <v>1</v>
      </c>
      <c r="M11488">
        <v>0</v>
      </c>
      <c r="N11488" s="1" t="s">
        <v>51</v>
      </c>
      <c r="O11488" s="1" t="s">
        <v>25</v>
      </c>
      <c r="P11488" s="1" t="s">
        <v>18323</v>
      </c>
      <c r="Q11488" s="1" t="s">
        <v>18600</v>
      </c>
      <c r="R11488" s="1" t="s">
        <v>18601</v>
      </c>
      <c r="S11488" s="1" t="str">
        <f t="shared" si="358"/>
        <v>28.71730568</v>
      </c>
      <c r="T11488" s="1" t="str">
        <f t="shared" si="359"/>
        <v>-100.506168</v>
      </c>
      <c r="U11488" s="1" t="s">
        <v>29</v>
      </c>
    </row>
    <row r="11489" spans="1:21" x14ac:dyDescent="0.35">
      <c r="A11489" s="1" t="s">
        <v>19</v>
      </c>
      <c r="B11489">
        <v>2022</v>
      </c>
      <c r="C11489" s="1" t="s">
        <v>563</v>
      </c>
      <c r="D11489" s="1" t="s">
        <v>21</v>
      </c>
      <c r="E11489" s="1" t="s">
        <v>22</v>
      </c>
      <c r="F11489" s="1" t="s">
        <v>23</v>
      </c>
      <c r="G11489">
        <v>1</v>
      </c>
      <c r="H11489">
        <v>0</v>
      </c>
      <c r="I11489">
        <v>1</v>
      </c>
      <c r="J11489">
        <v>12</v>
      </c>
      <c r="K11489">
        <v>1</v>
      </c>
      <c r="L11489">
        <v>0</v>
      </c>
      <c r="M11489">
        <v>0</v>
      </c>
      <c r="N11489" s="1" t="s">
        <v>66</v>
      </c>
      <c r="O11489" s="1" t="s">
        <v>25</v>
      </c>
      <c r="P11489" s="1" t="s">
        <v>18602</v>
      </c>
      <c r="Q11489" s="1" t="s">
        <v>17920</v>
      </c>
      <c r="R11489" s="1" t="s">
        <v>18603</v>
      </c>
      <c r="S11489" s="1" t="str">
        <f t="shared" si="358"/>
        <v>26.33084267</v>
      </c>
      <c r="T11489" s="1" t="str">
        <f t="shared" si="359"/>
        <v>-98.415362</v>
      </c>
      <c r="U11489" s="1" t="s">
        <v>29</v>
      </c>
    </row>
    <row r="11490" spans="1:21" x14ac:dyDescent="0.35">
      <c r="A11490" s="1" t="s">
        <v>19</v>
      </c>
      <c r="B11490">
        <v>2022</v>
      </c>
      <c r="C11490" s="1" t="s">
        <v>563</v>
      </c>
      <c r="D11490" s="1" t="s">
        <v>30</v>
      </c>
      <c r="E11490" s="1" t="s">
        <v>21</v>
      </c>
      <c r="F11490" s="1" t="s">
        <v>31</v>
      </c>
      <c r="G11490">
        <v>1</v>
      </c>
      <c r="H11490">
        <v>0</v>
      </c>
      <c r="I11490">
        <v>1</v>
      </c>
      <c r="J11490">
        <v>0</v>
      </c>
      <c r="K11490">
        <v>0</v>
      </c>
      <c r="L11490">
        <v>1</v>
      </c>
      <c r="M11490">
        <v>0</v>
      </c>
      <c r="N11490" s="1" t="s">
        <v>51</v>
      </c>
      <c r="O11490" s="1" t="s">
        <v>25</v>
      </c>
      <c r="P11490" s="1" t="s">
        <v>18604</v>
      </c>
      <c r="Q11490" s="1" t="s">
        <v>3892</v>
      </c>
      <c r="R11490" s="1" t="s">
        <v>18605</v>
      </c>
      <c r="S11490" s="1" t="str">
        <f t="shared" si="358"/>
        <v>28.67764806</v>
      </c>
      <c r="T11490" s="1" t="str">
        <f t="shared" si="359"/>
        <v>-100.504929</v>
      </c>
      <c r="U11490" s="1" t="s">
        <v>29</v>
      </c>
    </row>
    <row r="11491" spans="1:21" x14ac:dyDescent="0.35">
      <c r="A11491" s="1" t="s">
        <v>19</v>
      </c>
      <c r="B11491">
        <v>2022</v>
      </c>
      <c r="C11491" s="1" t="s">
        <v>563</v>
      </c>
      <c r="D11491" s="1" t="s">
        <v>72</v>
      </c>
      <c r="E11491" s="1" t="s">
        <v>22</v>
      </c>
      <c r="F11491" s="1" t="s">
        <v>434</v>
      </c>
      <c r="G11491">
        <v>1</v>
      </c>
      <c r="H11491">
        <v>0</v>
      </c>
      <c r="I11491">
        <v>1</v>
      </c>
      <c r="J11491">
        <v>0</v>
      </c>
      <c r="K11491">
        <v>1</v>
      </c>
      <c r="L11491">
        <v>0</v>
      </c>
      <c r="M11491">
        <v>0</v>
      </c>
      <c r="N11491" s="1" t="s">
        <v>42</v>
      </c>
      <c r="O11491" s="1" t="s">
        <v>25</v>
      </c>
      <c r="P11491" s="1" t="s">
        <v>18606</v>
      </c>
      <c r="Q11491" s="1" t="s">
        <v>18607</v>
      </c>
      <c r="R11491" s="1" t="s">
        <v>18608</v>
      </c>
      <c r="S11491" s="1" t="str">
        <f t="shared" si="358"/>
        <v>28.70779167</v>
      </c>
      <c r="T11491" s="1" t="str">
        <f t="shared" si="359"/>
        <v>-100.510974</v>
      </c>
      <c r="U11491" s="1" t="s">
        <v>29</v>
      </c>
    </row>
    <row r="11492" spans="1:21" x14ac:dyDescent="0.35">
      <c r="A11492" s="1" t="s">
        <v>19</v>
      </c>
      <c r="B11492">
        <v>2022</v>
      </c>
      <c r="C11492" s="1" t="s">
        <v>563</v>
      </c>
      <c r="D11492" s="1" t="s">
        <v>72</v>
      </c>
      <c r="E11492" s="1" t="s">
        <v>72</v>
      </c>
      <c r="F11492" s="1" t="s">
        <v>434</v>
      </c>
      <c r="G11492">
        <v>0</v>
      </c>
      <c r="H11492">
        <v>2</v>
      </c>
      <c r="I11492">
        <v>2</v>
      </c>
      <c r="J11492">
        <v>4</v>
      </c>
      <c r="K11492">
        <v>0</v>
      </c>
      <c r="L11492">
        <v>1</v>
      </c>
      <c r="M11492">
        <v>1</v>
      </c>
      <c r="N11492" s="1" t="s">
        <v>51</v>
      </c>
      <c r="O11492" s="1" t="s">
        <v>74</v>
      </c>
      <c r="P11492" s="1" t="s">
        <v>18609</v>
      </c>
      <c r="Q11492" s="1" t="s">
        <v>18610</v>
      </c>
      <c r="R11492" s="1" t="s">
        <v>18611</v>
      </c>
      <c r="S11492" s="1" t="str">
        <f t="shared" si="358"/>
        <v>20.9424088</v>
      </c>
      <c r="T11492" s="1" t="str">
        <f t="shared" si="359"/>
        <v>-74.119367</v>
      </c>
      <c r="U11492" s="1" t="s">
        <v>56</v>
      </c>
    </row>
    <row r="11493" spans="1:21" x14ac:dyDescent="0.35">
      <c r="A11493" s="1" t="s">
        <v>19</v>
      </c>
      <c r="B11493">
        <v>2022</v>
      </c>
      <c r="C11493" s="1" t="s">
        <v>517</v>
      </c>
      <c r="D11493" s="1" t="s">
        <v>21</v>
      </c>
      <c r="E11493" s="1" t="s">
        <v>21</v>
      </c>
      <c r="F11493" s="1" t="s">
        <v>148</v>
      </c>
      <c r="G11493">
        <v>1</v>
      </c>
      <c r="H11493">
        <v>0</v>
      </c>
      <c r="I11493">
        <v>1</v>
      </c>
      <c r="J11493">
        <v>0</v>
      </c>
      <c r="K11493">
        <v>0</v>
      </c>
      <c r="L11493">
        <v>1</v>
      </c>
      <c r="M11493">
        <v>0</v>
      </c>
      <c r="N11493" s="1" t="s">
        <v>35</v>
      </c>
      <c r="O11493" s="1" t="s">
        <v>25</v>
      </c>
      <c r="P11493" s="1" t="s">
        <v>18612</v>
      </c>
      <c r="Q11493" s="1" t="s">
        <v>18613</v>
      </c>
      <c r="R11493" s="1" t="s">
        <v>18614</v>
      </c>
      <c r="S11493" s="1" t="str">
        <f t="shared" si="358"/>
        <v>32.5378439</v>
      </c>
      <c r="T11493" s="1" t="str">
        <f t="shared" si="359"/>
        <v>-117.040608</v>
      </c>
      <c r="U11493" s="1" t="s">
        <v>21</v>
      </c>
    </row>
    <row r="11494" spans="1:21" x14ac:dyDescent="0.35">
      <c r="A11494" s="1" t="s">
        <v>19</v>
      </c>
      <c r="B11494">
        <v>2022</v>
      </c>
      <c r="C11494" s="1" t="s">
        <v>563</v>
      </c>
      <c r="D11494" s="1" t="s">
        <v>21</v>
      </c>
      <c r="E11494" s="1" t="s">
        <v>21</v>
      </c>
      <c r="F11494" s="1" t="s">
        <v>3122</v>
      </c>
      <c r="G11494">
        <v>1</v>
      </c>
      <c r="H11494">
        <v>0</v>
      </c>
      <c r="I11494">
        <v>1</v>
      </c>
      <c r="J11494">
        <v>0</v>
      </c>
      <c r="K11494">
        <v>0</v>
      </c>
      <c r="L11494">
        <v>1</v>
      </c>
      <c r="M11494">
        <v>0</v>
      </c>
      <c r="N11494" s="1" t="s">
        <v>51</v>
      </c>
      <c r="O11494" s="1" t="s">
        <v>25</v>
      </c>
      <c r="P11494" s="1" t="s">
        <v>18615</v>
      </c>
      <c r="Q11494" s="1" t="s">
        <v>18616</v>
      </c>
      <c r="R11494" s="1" t="s">
        <v>18617</v>
      </c>
      <c r="S11494" s="1" t="str">
        <f t="shared" si="358"/>
        <v>26.0999416</v>
      </c>
      <c r="T11494" s="1" t="str">
        <f t="shared" si="359"/>
        <v>-98.282608</v>
      </c>
      <c r="U11494" s="1" t="s">
        <v>21</v>
      </c>
    </row>
    <row r="11495" spans="1:21" x14ac:dyDescent="0.35">
      <c r="A11495" s="1" t="s">
        <v>19</v>
      </c>
      <c r="B11495">
        <v>2022</v>
      </c>
      <c r="C11495" s="1" t="s">
        <v>563</v>
      </c>
      <c r="D11495" s="1" t="s">
        <v>136</v>
      </c>
      <c r="E11495" s="1" t="s">
        <v>21</v>
      </c>
      <c r="F11495" s="1" t="s">
        <v>137</v>
      </c>
      <c r="G11495">
        <v>2</v>
      </c>
      <c r="H11495">
        <v>0</v>
      </c>
      <c r="I11495">
        <v>2</v>
      </c>
      <c r="J11495">
        <v>0</v>
      </c>
      <c r="K11495">
        <v>1</v>
      </c>
      <c r="L11495">
        <v>1</v>
      </c>
      <c r="M11495">
        <v>0</v>
      </c>
      <c r="N11495" s="1" t="s">
        <v>66</v>
      </c>
      <c r="O11495" s="1" t="s">
        <v>43</v>
      </c>
      <c r="P11495" s="1" t="s">
        <v>18618</v>
      </c>
      <c r="Q11495" s="1" t="s">
        <v>18619</v>
      </c>
      <c r="R11495" s="1" t="s">
        <v>18620</v>
      </c>
      <c r="S11495" s="1" t="str">
        <f t="shared" si="358"/>
        <v>16.37667539</v>
      </c>
      <c r="T11495" s="1" t="str">
        <f t="shared" si="359"/>
        <v>-95.25025</v>
      </c>
      <c r="U11495" s="1" t="s">
        <v>21</v>
      </c>
    </row>
    <row r="11496" spans="1:21" x14ac:dyDescent="0.35">
      <c r="A11496" s="1" t="s">
        <v>19</v>
      </c>
      <c r="B11496">
        <v>2022</v>
      </c>
      <c r="C11496" s="1" t="s">
        <v>563</v>
      </c>
      <c r="D11496" s="1" t="s">
        <v>72</v>
      </c>
      <c r="E11496" s="1" t="s">
        <v>21</v>
      </c>
      <c r="F11496" s="1" t="s">
        <v>434</v>
      </c>
      <c r="G11496">
        <v>0</v>
      </c>
      <c r="H11496">
        <v>1</v>
      </c>
      <c r="I11496">
        <v>1</v>
      </c>
      <c r="J11496">
        <v>0</v>
      </c>
      <c r="K11496">
        <v>0</v>
      </c>
      <c r="L11496">
        <v>1</v>
      </c>
      <c r="M11496">
        <v>0</v>
      </c>
      <c r="N11496" s="1" t="s">
        <v>24</v>
      </c>
      <c r="O11496" s="1" t="s">
        <v>43</v>
      </c>
      <c r="P11496" s="1" t="s">
        <v>18621</v>
      </c>
      <c r="Q11496" s="1" t="s">
        <v>18622</v>
      </c>
      <c r="R11496" s="1" t="s">
        <v>18623</v>
      </c>
      <c r="S11496" s="1" t="str">
        <f t="shared" si="358"/>
        <v>13.67129194</v>
      </c>
      <c r="T11496" s="1" t="str">
        <f t="shared" si="359"/>
        <v>-86.339989</v>
      </c>
      <c r="U11496" s="1" t="s">
        <v>21</v>
      </c>
    </row>
    <row r="11497" spans="1:21" x14ac:dyDescent="0.35">
      <c r="A11497" s="1" t="s">
        <v>19</v>
      </c>
      <c r="B11497">
        <v>2022</v>
      </c>
      <c r="C11497" s="1" t="s">
        <v>563</v>
      </c>
      <c r="D11497" s="1" t="s">
        <v>21</v>
      </c>
      <c r="E11497" s="1" t="s">
        <v>22</v>
      </c>
      <c r="F11497" s="1" t="s">
        <v>23</v>
      </c>
      <c r="G11497">
        <v>3</v>
      </c>
      <c r="H11497">
        <v>0</v>
      </c>
      <c r="I11497">
        <v>3</v>
      </c>
      <c r="J11497">
        <v>0</v>
      </c>
      <c r="K11497">
        <v>0</v>
      </c>
      <c r="L11497">
        <v>3</v>
      </c>
      <c r="M11497">
        <v>0</v>
      </c>
      <c r="N11497" s="1" t="s">
        <v>66</v>
      </c>
      <c r="O11497" s="1" t="s">
        <v>25</v>
      </c>
      <c r="P11497" s="1" t="s">
        <v>18624</v>
      </c>
      <c r="Q11497" s="1" t="s">
        <v>18625</v>
      </c>
      <c r="R11497" s="1" t="s">
        <v>18626</v>
      </c>
      <c r="S11497" s="1" t="str">
        <f t="shared" si="358"/>
        <v>35.18736873</v>
      </c>
      <c r="T11497" s="1" t="str">
        <f t="shared" si="359"/>
        <v>-101.941385</v>
      </c>
      <c r="U11497" s="1" t="s">
        <v>29</v>
      </c>
    </row>
    <row r="11498" spans="1:21" x14ac:dyDescent="0.35">
      <c r="A11498" s="1" t="s">
        <v>19</v>
      </c>
      <c r="B11498">
        <v>2022</v>
      </c>
      <c r="C11498" s="1" t="s">
        <v>563</v>
      </c>
      <c r="D11498" s="1" t="s">
        <v>30</v>
      </c>
      <c r="E11498" s="1" t="s">
        <v>21</v>
      </c>
      <c r="F11498" s="1" t="s">
        <v>31</v>
      </c>
      <c r="G11498">
        <v>2</v>
      </c>
      <c r="H11498">
        <v>0</v>
      </c>
      <c r="I11498">
        <v>2</v>
      </c>
      <c r="J11498">
        <v>3</v>
      </c>
      <c r="K11498">
        <v>0</v>
      </c>
      <c r="L11498">
        <v>2</v>
      </c>
      <c r="M11498">
        <v>0</v>
      </c>
      <c r="N11498" s="1" t="s">
        <v>66</v>
      </c>
      <c r="O11498" s="1" t="s">
        <v>25</v>
      </c>
      <c r="P11498" s="1" t="s">
        <v>18627</v>
      </c>
      <c r="Q11498" s="1" t="s">
        <v>18628</v>
      </c>
      <c r="R11498" s="1" t="s">
        <v>18629</v>
      </c>
      <c r="S11498" s="1" t="str">
        <f t="shared" si="358"/>
        <v>27.24400058</v>
      </c>
      <c r="T11498" s="1" t="str">
        <f t="shared" si="359"/>
        <v>-101.229098</v>
      </c>
      <c r="U11498" s="1" t="s">
        <v>21</v>
      </c>
    </row>
    <row r="11499" spans="1:21" x14ac:dyDescent="0.35">
      <c r="A11499" s="1" t="s">
        <v>19</v>
      </c>
      <c r="B11499">
        <v>2022</v>
      </c>
      <c r="C11499" s="1" t="s">
        <v>563</v>
      </c>
      <c r="D11499" s="1" t="s">
        <v>30</v>
      </c>
      <c r="E11499" s="1" t="s">
        <v>21</v>
      </c>
      <c r="F11499" s="1" t="s">
        <v>31</v>
      </c>
      <c r="G11499">
        <v>1</v>
      </c>
      <c r="H11499">
        <v>0</v>
      </c>
      <c r="I11499">
        <v>1</v>
      </c>
      <c r="J11499">
        <v>0</v>
      </c>
      <c r="K11499">
        <v>0</v>
      </c>
      <c r="L11499">
        <v>1</v>
      </c>
      <c r="M11499">
        <v>0</v>
      </c>
      <c r="N11499" s="1" t="s">
        <v>51</v>
      </c>
      <c r="O11499" s="1" t="s">
        <v>25</v>
      </c>
      <c r="P11499" s="1" t="s">
        <v>18499</v>
      </c>
      <c r="Q11499" s="1" t="s">
        <v>13480</v>
      </c>
      <c r="R11499" s="1" t="s">
        <v>18630</v>
      </c>
      <c r="S11499" s="1" t="str">
        <f t="shared" si="358"/>
        <v>28.6805121</v>
      </c>
      <c r="T11499" s="1" t="str">
        <f t="shared" si="359"/>
        <v>-100.507535</v>
      </c>
      <c r="U11499" s="1" t="s">
        <v>21</v>
      </c>
    </row>
    <row r="11500" spans="1:21" x14ac:dyDescent="0.35">
      <c r="A11500" s="1" t="s">
        <v>19</v>
      </c>
      <c r="B11500">
        <v>2022</v>
      </c>
      <c r="C11500" s="1" t="s">
        <v>563</v>
      </c>
      <c r="D11500" s="1" t="s">
        <v>21</v>
      </c>
      <c r="E11500" s="1" t="s">
        <v>21</v>
      </c>
      <c r="F11500" s="1" t="s">
        <v>1218</v>
      </c>
      <c r="G11500">
        <v>1</v>
      </c>
      <c r="H11500">
        <v>0</v>
      </c>
      <c r="I11500">
        <v>1</v>
      </c>
      <c r="J11500">
        <v>0</v>
      </c>
      <c r="K11500">
        <v>0</v>
      </c>
      <c r="L11500">
        <v>1</v>
      </c>
      <c r="M11500">
        <v>0</v>
      </c>
      <c r="N11500" s="1" t="s">
        <v>35</v>
      </c>
      <c r="O11500" s="1" t="s">
        <v>43</v>
      </c>
      <c r="P11500" s="1" t="s">
        <v>18631</v>
      </c>
      <c r="Q11500" s="1" t="s">
        <v>18632</v>
      </c>
      <c r="R11500" s="1" t="s">
        <v>18633</v>
      </c>
      <c r="S11500" s="1" t="str">
        <f t="shared" si="358"/>
        <v>16.29314619</v>
      </c>
      <c r="T11500" s="1" t="str">
        <f t="shared" si="359"/>
        <v>-94.204069</v>
      </c>
      <c r="U11500" s="1" t="s">
        <v>21</v>
      </c>
    </row>
    <row r="11501" spans="1:21" x14ac:dyDescent="0.35">
      <c r="A11501" s="1" t="s">
        <v>19</v>
      </c>
      <c r="B11501">
        <v>2022</v>
      </c>
      <c r="C11501" s="1" t="s">
        <v>517</v>
      </c>
      <c r="D11501" s="1" t="s">
        <v>21</v>
      </c>
      <c r="E11501" s="1" t="s">
        <v>22</v>
      </c>
      <c r="F11501" s="1" t="s">
        <v>34</v>
      </c>
      <c r="G11501">
        <v>1</v>
      </c>
      <c r="H11501">
        <v>0</v>
      </c>
      <c r="I11501">
        <v>1</v>
      </c>
      <c r="J11501">
        <v>0</v>
      </c>
      <c r="K11501">
        <v>0</v>
      </c>
      <c r="L11501">
        <v>1</v>
      </c>
      <c r="M11501">
        <v>0</v>
      </c>
      <c r="N11501" s="1" t="s">
        <v>35</v>
      </c>
      <c r="O11501" s="1" t="s">
        <v>25</v>
      </c>
      <c r="P11501" s="1" t="s">
        <v>18634</v>
      </c>
      <c r="Q11501" s="1" t="s">
        <v>18635</v>
      </c>
      <c r="R11501" s="1" t="s">
        <v>18636</v>
      </c>
      <c r="S11501" s="1" t="str">
        <f t="shared" si="358"/>
        <v>32.4909165</v>
      </c>
      <c r="T11501" s="1" t="str">
        <f t="shared" si="359"/>
        <v>-114.798348</v>
      </c>
      <c r="U11501" s="1" t="s">
        <v>29</v>
      </c>
    </row>
    <row r="11502" spans="1:21" x14ac:dyDescent="0.35">
      <c r="A11502" s="1" t="s">
        <v>19</v>
      </c>
      <c r="B11502">
        <v>2022</v>
      </c>
      <c r="C11502" s="1" t="s">
        <v>563</v>
      </c>
      <c r="D11502" s="1" t="s">
        <v>30</v>
      </c>
      <c r="E11502" s="1" t="s">
        <v>21</v>
      </c>
      <c r="F11502" s="1" t="s">
        <v>31</v>
      </c>
      <c r="G11502">
        <v>1</v>
      </c>
      <c r="H11502">
        <v>0</v>
      </c>
      <c r="I11502">
        <v>1</v>
      </c>
      <c r="J11502">
        <v>0</v>
      </c>
      <c r="K11502">
        <v>0</v>
      </c>
      <c r="L11502">
        <v>1</v>
      </c>
      <c r="M11502">
        <v>0</v>
      </c>
      <c r="N11502" s="1" t="s">
        <v>51</v>
      </c>
      <c r="O11502" s="1" t="s">
        <v>25</v>
      </c>
      <c r="P11502" s="1" t="s">
        <v>18637</v>
      </c>
      <c r="Q11502" s="1" t="s">
        <v>18638</v>
      </c>
      <c r="R11502" s="1" t="s">
        <v>18639</v>
      </c>
      <c r="S11502" s="1" t="str">
        <f t="shared" si="358"/>
        <v>28.72273416</v>
      </c>
      <c r="T11502" s="1" t="str">
        <f t="shared" si="359"/>
        <v>-100.508652</v>
      </c>
      <c r="U11502" s="1" t="s">
        <v>21</v>
      </c>
    </row>
    <row r="11503" spans="1:21" x14ac:dyDescent="0.35">
      <c r="A11503" s="1" t="s">
        <v>19</v>
      </c>
      <c r="B11503">
        <v>2022</v>
      </c>
      <c r="C11503" s="1" t="s">
        <v>563</v>
      </c>
      <c r="D11503" s="1" t="s">
        <v>21</v>
      </c>
      <c r="E11503" s="1" t="s">
        <v>22</v>
      </c>
      <c r="F11503" s="1" t="s">
        <v>34</v>
      </c>
      <c r="G11503">
        <v>1</v>
      </c>
      <c r="H11503">
        <v>0</v>
      </c>
      <c r="I11503">
        <v>1</v>
      </c>
      <c r="J11503">
        <v>0</v>
      </c>
      <c r="K11503">
        <v>0</v>
      </c>
      <c r="L11503">
        <v>1</v>
      </c>
      <c r="M11503">
        <v>0</v>
      </c>
      <c r="N11503" s="1" t="s">
        <v>51</v>
      </c>
      <c r="O11503" s="1" t="s">
        <v>25</v>
      </c>
      <c r="P11503" s="1" t="s">
        <v>18640</v>
      </c>
      <c r="Q11503" s="1" t="s">
        <v>18641</v>
      </c>
      <c r="R11503" s="1" t="s">
        <v>18642</v>
      </c>
      <c r="S11503" s="1" t="str">
        <f t="shared" si="358"/>
        <v>28.76229653</v>
      </c>
      <c r="T11503" s="1" t="str">
        <f t="shared" si="359"/>
        <v>-100.493862</v>
      </c>
      <c r="U11503" s="1" t="s">
        <v>29</v>
      </c>
    </row>
    <row r="11504" spans="1:21" x14ac:dyDescent="0.35">
      <c r="A11504" s="1" t="s">
        <v>19</v>
      </c>
      <c r="B11504">
        <v>2022</v>
      </c>
      <c r="C11504" s="1" t="s">
        <v>563</v>
      </c>
      <c r="D11504" s="1" t="s">
        <v>40</v>
      </c>
      <c r="E11504" s="1" t="s">
        <v>22</v>
      </c>
      <c r="F11504" s="1" t="s">
        <v>18643</v>
      </c>
      <c r="G11504">
        <v>1</v>
      </c>
      <c r="H11504">
        <v>0</v>
      </c>
      <c r="I11504">
        <v>1</v>
      </c>
      <c r="J11504">
        <v>0</v>
      </c>
      <c r="K11504">
        <v>0</v>
      </c>
      <c r="L11504">
        <v>1</v>
      </c>
      <c r="M11504">
        <v>0</v>
      </c>
      <c r="N11504" s="1" t="s">
        <v>51</v>
      </c>
      <c r="O11504" s="1" t="s">
        <v>25</v>
      </c>
      <c r="P11504" s="1" t="s">
        <v>18644</v>
      </c>
      <c r="Q11504" s="1" t="s">
        <v>18645</v>
      </c>
      <c r="R11504" s="1" t="s">
        <v>18646</v>
      </c>
      <c r="S11504" s="1" t="str">
        <f t="shared" si="358"/>
        <v>32.53702217</v>
      </c>
      <c r="T11504" s="1" t="str">
        <f t="shared" si="359"/>
        <v>-117.123908</v>
      </c>
      <c r="U11504" s="1" t="s">
        <v>29</v>
      </c>
    </row>
    <row r="11505" spans="1:21" x14ac:dyDescent="0.35">
      <c r="A11505" s="1" t="s">
        <v>19</v>
      </c>
      <c r="B11505">
        <v>2022</v>
      </c>
      <c r="C11505" s="1" t="s">
        <v>563</v>
      </c>
      <c r="D11505" s="1" t="s">
        <v>72</v>
      </c>
      <c r="E11505" s="1" t="s">
        <v>72</v>
      </c>
      <c r="F11505" s="1" t="s">
        <v>434</v>
      </c>
      <c r="G11505">
        <v>0</v>
      </c>
      <c r="H11505">
        <v>1</v>
      </c>
      <c r="I11505">
        <v>1</v>
      </c>
      <c r="J11505">
        <v>15</v>
      </c>
      <c r="K11505">
        <v>0</v>
      </c>
      <c r="L11505">
        <v>1</v>
      </c>
      <c r="M11505">
        <v>0</v>
      </c>
      <c r="N11505" s="1" t="s">
        <v>51</v>
      </c>
      <c r="O11505" s="1" t="s">
        <v>74</v>
      </c>
      <c r="P11505" s="1" t="s">
        <v>18647</v>
      </c>
      <c r="Q11505" s="1" t="s">
        <v>8965</v>
      </c>
      <c r="R11505" s="1" t="s">
        <v>18648</v>
      </c>
      <c r="S11505" s="1" t="str">
        <f t="shared" si="358"/>
        <v>23.17584326</v>
      </c>
      <c r="T11505" s="1" t="str">
        <f t="shared" si="359"/>
        <v>-82.144394</v>
      </c>
      <c r="U11505" s="1" t="s">
        <v>72</v>
      </c>
    </row>
    <row r="11506" spans="1:21" x14ac:dyDescent="0.35">
      <c r="A11506" s="1" t="s">
        <v>19</v>
      </c>
      <c r="B11506">
        <v>2022</v>
      </c>
      <c r="C11506" s="1" t="s">
        <v>563</v>
      </c>
      <c r="D11506" s="1" t="s">
        <v>136</v>
      </c>
      <c r="E11506" s="1" t="s">
        <v>21</v>
      </c>
      <c r="F11506" s="1" t="s">
        <v>137</v>
      </c>
      <c r="G11506">
        <v>5</v>
      </c>
      <c r="H11506">
        <v>0</v>
      </c>
      <c r="I11506">
        <v>5</v>
      </c>
      <c r="J11506">
        <v>4</v>
      </c>
      <c r="K11506">
        <v>4</v>
      </c>
      <c r="L11506">
        <v>1</v>
      </c>
      <c r="M11506">
        <v>0</v>
      </c>
      <c r="N11506" s="1" t="s">
        <v>66</v>
      </c>
      <c r="O11506" s="1" t="s">
        <v>25</v>
      </c>
      <c r="P11506" s="1" t="s">
        <v>18649</v>
      </c>
      <c r="Q11506" s="1" t="s">
        <v>18650</v>
      </c>
      <c r="R11506" s="1" t="s">
        <v>18651</v>
      </c>
      <c r="S11506" s="1" t="str">
        <f t="shared" si="358"/>
        <v>25.59110356</v>
      </c>
      <c r="T11506" s="1" t="str">
        <f t="shared" si="359"/>
        <v>-100.886663</v>
      </c>
      <c r="U11506" s="1" t="s">
        <v>21</v>
      </c>
    </row>
    <row r="11507" spans="1:21" x14ac:dyDescent="0.35">
      <c r="A11507" s="1" t="s">
        <v>19</v>
      </c>
      <c r="B11507">
        <v>2022</v>
      </c>
      <c r="C11507" s="1" t="s">
        <v>563</v>
      </c>
      <c r="D11507" s="1" t="s">
        <v>136</v>
      </c>
      <c r="E11507" s="1" t="s">
        <v>22</v>
      </c>
      <c r="F11507" s="1" t="s">
        <v>2378</v>
      </c>
      <c r="G11507">
        <v>1</v>
      </c>
      <c r="H11507">
        <v>0</v>
      </c>
      <c r="I11507">
        <v>1</v>
      </c>
      <c r="J11507">
        <v>0</v>
      </c>
      <c r="K11507">
        <v>0</v>
      </c>
      <c r="L11507">
        <v>1</v>
      </c>
      <c r="M11507">
        <v>0</v>
      </c>
      <c r="N11507" s="1" t="s">
        <v>51</v>
      </c>
      <c r="O11507" s="1" t="s">
        <v>25</v>
      </c>
      <c r="P11507" s="1" t="s">
        <v>18644</v>
      </c>
      <c r="Q11507" s="1" t="s">
        <v>18652</v>
      </c>
      <c r="R11507" s="1" t="s">
        <v>18653</v>
      </c>
      <c r="S11507" s="1" t="str">
        <f t="shared" si="358"/>
        <v>32.58042758</v>
      </c>
      <c r="T11507" s="1" t="str">
        <f t="shared" si="359"/>
        <v>-117.132901</v>
      </c>
      <c r="U11507" s="1" t="s">
        <v>29</v>
      </c>
    </row>
    <row r="11508" spans="1:21" x14ac:dyDescent="0.35">
      <c r="A11508" s="1" t="s">
        <v>19</v>
      </c>
      <c r="B11508">
        <v>2022</v>
      </c>
      <c r="C11508" s="1" t="s">
        <v>563</v>
      </c>
      <c r="D11508" s="1" t="s">
        <v>72</v>
      </c>
      <c r="E11508" s="1" t="s">
        <v>72</v>
      </c>
      <c r="F11508" s="1" t="s">
        <v>434</v>
      </c>
      <c r="G11508">
        <v>2</v>
      </c>
      <c r="H11508">
        <v>10</v>
      </c>
      <c r="I11508">
        <v>12</v>
      </c>
      <c r="J11508">
        <v>0</v>
      </c>
      <c r="K11508">
        <v>0</v>
      </c>
      <c r="L11508">
        <v>2</v>
      </c>
      <c r="M11508">
        <v>0</v>
      </c>
      <c r="N11508" s="1" t="s">
        <v>51</v>
      </c>
      <c r="O11508" s="1" t="s">
        <v>74</v>
      </c>
      <c r="P11508" s="1" t="s">
        <v>18654</v>
      </c>
      <c r="Q11508" s="1" t="s">
        <v>18655</v>
      </c>
      <c r="R11508" s="1" t="s">
        <v>18656</v>
      </c>
      <c r="S11508" s="1" t="str">
        <f t="shared" si="358"/>
        <v>22.69902771</v>
      </c>
      <c r="T11508" s="1" t="str">
        <f t="shared" si="359"/>
        <v>-82.724799</v>
      </c>
      <c r="U11508" s="1" t="s">
        <v>21</v>
      </c>
    </row>
    <row r="11509" spans="1:21" x14ac:dyDescent="0.35">
      <c r="A11509" s="1" t="s">
        <v>19</v>
      </c>
      <c r="B11509">
        <v>2022</v>
      </c>
      <c r="C11509" s="1" t="s">
        <v>563</v>
      </c>
      <c r="D11509" s="1" t="s">
        <v>12288</v>
      </c>
      <c r="E11509" s="1" t="s">
        <v>22</v>
      </c>
      <c r="F11509" s="1" t="s">
        <v>434</v>
      </c>
      <c r="G11509">
        <v>6</v>
      </c>
      <c r="H11509">
        <v>5</v>
      </c>
      <c r="I11509">
        <v>11</v>
      </c>
      <c r="J11509">
        <v>10</v>
      </c>
      <c r="K11509">
        <v>0</v>
      </c>
      <c r="L11509">
        <v>0</v>
      </c>
      <c r="M11509">
        <v>0</v>
      </c>
      <c r="N11509" s="1" t="s">
        <v>51</v>
      </c>
      <c r="O11509" s="1" t="s">
        <v>74</v>
      </c>
      <c r="P11509" s="1" t="s">
        <v>18657</v>
      </c>
      <c r="Q11509" s="1" t="s">
        <v>18658</v>
      </c>
      <c r="R11509" s="1" t="s">
        <v>18659</v>
      </c>
      <c r="S11509" s="1" t="str">
        <f t="shared" si="358"/>
        <v>23.515965</v>
      </c>
      <c r="T11509" s="1" t="str">
        <f t="shared" si="359"/>
        <v>-81.187598</v>
      </c>
      <c r="U11509" s="1" t="s">
        <v>29</v>
      </c>
    </row>
    <row r="11510" spans="1:21" x14ac:dyDescent="0.35">
      <c r="A11510" s="1" t="s">
        <v>19</v>
      </c>
      <c r="B11510">
        <v>2022</v>
      </c>
      <c r="C11510" s="1" t="s">
        <v>563</v>
      </c>
      <c r="D11510" s="1" t="s">
        <v>10102</v>
      </c>
      <c r="E11510" s="1" t="s">
        <v>49</v>
      </c>
      <c r="F11510" s="1" t="s">
        <v>31</v>
      </c>
      <c r="G11510">
        <v>1</v>
      </c>
      <c r="H11510">
        <v>0</v>
      </c>
      <c r="I11510">
        <v>1</v>
      </c>
      <c r="J11510">
        <v>10</v>
      </c>
      <c r="K11510">
        <v>0</v>
      </c>
      <c r="L11510">
        <v>0</v>
      </c>
      <c r="M11510">
        <v>0</v>
      </c>
      <c r="N11510" s="1" t="s">
        <v>51</v>
      </c>
      <c r="O11510" s="1" t="s">
        <v>52</v>
      </c>
      <c r="P11510" s="1" t="s">
        <v>18660</v>
      </c>
      <c r="Q11510" s="1" t="s">
        <v>18661</v>
      </c>
      <c r="R11510" s="1" t="s">
        <v>18662</v>
      </c>
      <c r="S11510" s="1" t="str">
        <f t="shared" si="358"/>
        <v>36.8926</v>
      </c>
      <c r="T11510" s="1" t="str">
        <f t="shared" si="359"/>
        <v>27.2878</v>
      </c>
      <c r="U11510" s="1" t="s">
        <v>653</v>
      </c>
    </row>
    <row r="11511" spans="1:21" x14ac:dyDescent="0.35">
      <c r="A11511" s="1" t="s">
        <v>19</v>
      </c>
      <c r="B11511">
        <v>2022</v>
      </c>
      <c r="C11511" s="1" t="s">
        <v>563</v>
      </c>
      <c r="D11511" s="1" t="s">
        <v>161</v>
      </c>
      <c r="E11511" s="1" t="s">
        <v>49</v>
      </c>
      <c r="F11511" s="1" t="s">
        <v>788</v>
      </c>
      <c r="G11511">
        <v>1</v>
      </c>
      <c r="H11511">
        <v>0</v>
      </c>
      <c r="I11511">
        <v>1</v>
      </c>
      <c r="J11511">
        <v>102</v>
      </c>
      <c r="K11511">
        <v>0</v>
      </c>
      <c r="L11511">
        <v>1</v>
      </c>
      <c r="M11511">
        <v>0</v>
      </c>
      <c r="N11511" s="1" t="s">
        <v>82</v>
      </c>
      <c r="O11511" s="1" t="s">
        <v>96</v>
      </c>
      <c r="P11511" s="1" t="s">
        <v>18663</v>
      </c>
      <c r="Q11511" s="1" t="s">
        <v>18664</v>
      </c>
      <c r="R11511" s="1" t="s">
        <v>18665</v>
      </c>
      <c r="S11511" s="1" t="str">
        <f t="shared" si="358"/>
        <v>39.795613</v>
      </c>
      <c r="T11511" s="1" t="str">
        <f t="shared" si="359"/>
        <v>18.365102</v>
      </c>
      <c r="U11511" s="1" t="s">
        <v>653</v>
      </c>
    </row>
    <row r="11512" spans="1:21" x14ac:dyDescent="0.35">
      <c r="A11512" s="1" t="s">
        <v>19</v>
      </c>
      <c r="B11512">
        <v>2022</v>
      </c>
      <c r="C11512" s="1" t="s">
        <v>563</v>
      </c>
      <c r="D11512" s="1" t="s">
        <v>161</v>
      </c>
      <c r="E11512" s="1" t="s">
        <v>40</v>
      </c>
      <c r="F11512" s="1" t="s">
        <v>788</v>
      </c>
      <c r="G11512">
        <v>1</v>
      </c>
      <c r="H11512">
        <v>0</v>
      </c>
      <c r="I11512">
        <v>1</v>
      </c>
      <c r="J11512">
        <v>0</v>
      </c>
      <c r="K11512">
        <v>0</v>
      </c>
      <c r="L11512">
        <v>0</v>
      </c>
      <c r="M11512">
        <v>0</v>
      </c>
      <c r="N11512" s="1" t="s">
        <v>24</v>
      </c>
      <c r="O11512" s="1" t="s">
        <v>14523</v>
      </c>
      <c r="P11512" s="1" t="s">
        <v>18666</v>
      </c>
      <c r="Q11512" s="1" t="s">
        <v>18667</v>
      </c>
      <c r="R11512" s="1" t="s">
        <v>18668</v>
      </c>
      <c r="S11512" s="1" t="str">
        <f t="shared" si="358"/>
        <v>53.37626687</v>
      </c>
      <c r="T11512" s="1" t="str">
        <f t="shared" si="359"/>
        <v>23.752236</v>
      </c>
      <c r="U11512" s="1" t="s">
        <v>581</v>
      </c>
    </row>
    <row r="11513" spans="1:21" x14ac:dyDescent="0.35">
      <c r="A11513" s="1" t="s">
        <v>19</v>
      </c>
      <c r="B11513">
        <v>2022</v>
      </c>
      <c r="C11513" s="1" t="s">
        <v>563</v>
      </c>
      <c r="D11513" s="1" t="s">
        <v>240</v>
      </c>
      <c r="E11513" s="1" t="s">
        <v>49</v>
      </c>
      <c r="F11513" s="1" t="s">
        <v>31</v>
      </c>
      <c r="G11513">
        <v>1</v>
      </c>
      <c r="H11513">
        <v>0</v>
      </c>
      <c r="I11513">
        <v>1</v>
      </c>
      <c r="J11513">
        <v>0</v>
      </c>
      <c r="K11513">
        <v>0</v>
      </c>
      <c r="L11513">
        <v>0</v>
      </c>
      <c r="M11513">
        <v>0</v>
      </c>
      <c r="N11513" s="1" t="s">
        <v>51</v>
      </c>
      <c r="O11513" s="1" t="s">
        <v>96</v>
      </c>
      <c r="P11513" s="1" t="s">
        <v>18669</v>
      </c>
      <c r="Q11513" s="1" t="s">
        <v>2761</v>
      </c>
      <c r="R11513" s="1" t="s">
        <v>18670</v>
      </c>
      <c r="S11513" s="1" t="str">
        <f t="shared" si="358"/>
        <v>32.79546</v>
      </c>
      <c r="T11513" s="1" t="str">
        <f t="shared" si="359"/>
        <v>12.671094</v>
      </c>
      <c r="U11513" s="1" t="s">
        <v>39</v>
      </c>
    </row>
    <row r="11514" spans="1:21" x14ac:dyDescent="0.35">
      <c r="A11514" s="1" t="s">
        <v>19</v>
      </c>
      <c r="B11514">
        <v>2022</v>
      </c>
      <c r="C11514" s="1" t="s">
        <v>563</v>
      </c>
      <c r="D11514" s="1" t="s">
        <v>39</v>
      </c>
      <c r="E11514" s="1" t="s">
        <v>40</v>
      </c>
      <c r="F11514" s="1" t="s">
        <v>31</v>
      </c>
      <c r="G11514">
        <v>1</v>
      </c>
      <c r="H11514">
        <v>0</v>
      </c>
      <c r="I11514">
        <v>1</v>
      </c>
      <c r="J11514">
        <v>3</v>
      </c>
      <c r="K11514">
        <v>0</v>
      </c>
      <c r="L11514">
        <v>1</v>
      </c>
      <c r="M11514">
        <v>0</v>
      </c>
      <c r="N11514" s="1" t="s">
        <v>24</v>
      </c>
      <c r="O11514" s="1" t="s">
        <v>14523</v>
      </c>
      <c r="P11514" s="1" t="s">
        <v>18666</v>
      </c>
      <c r="Q11514" s="1" t="s">
        <v>18667</v>
      </c>
      <c r="R11514" s="1" t="s">
        <v>18671</v>
      </c>
      <c r="S11514" s="1" t="str">
        <f t="shared" si="358"/>
        <v>53.7098</v>
      </c>
      <c r="T11514" s="1" t="str">
        <f t="shared" si="359"/>
        <v>27.9534</v>
      </c>
      <c r="U11514" s="1" t="s">
        <v>581</v>
      </c>
    </row>
    <row r="11515" spans="1:21" x14ac:dyDescent="0.35">
      <c r="A11515" s="1" t="s">
        <v>19</v>
      </c>
      <c r="B11515">
        <v>2022</v>
      </c>
      <c r="C11515" s="1" t="s">
        <v>563</v>
      </c>
      <c r="D11515" s="1" t="s">
        <v>10102</v>
      </c>
      <c r="E11515" s="1" t="s">
        <v>49</v>
      </c>
      <c r="F11515" s="1" t="s">
        <v>2422</v>
      </c>
      <c r="G11515">
        <v>4</v>
      </c>
      <c r="H11515">
        <v>2</v>
      </c>
      <c r="I11515">
        <v>6</v>
      </c>
      <c r="J11515">
        <v>7</v>
      </c>
      <c r="K11515">
        <v>0</v>
      </c>
      <c r="L11515">
        <v>0</v>
      </c>
      <c r="M11515">
        <v>0</v>
      </c>
      <c r="N11515" s="1" t="s">
        <v>51</v>
      </c>
      <c r="O11515" s="1" t="s">
        <v>96</v>
      </c>
      <c r="P11515" s="1" t="s">
        <v>18672</v>
      </c>
      <c r="Q11515" s="1" t="s">
        <v>18673</v>
      </c>
      <c r="R11515" s="1" t="s">
        <v>18674</v>
      </c>
      <c r="S11515" s="1" t="str">
        <f t="shared" si="358"/>
        <v>38.707466</v>
      </c>
      <c r="T11515" s="1" t="str">
        <f t="shared" si="359"/>
        <v>8.168148</v>
      </c>
      <c r="U11515" s="1" t="s">
        <v>56</v>
      </c>
    </row>
    <row r="11516" spans="1:21" x14ac:dyDescent="0.35">
      <c r="A11516" s="1" t="s">
        <v>19</v>
      </c>
      <c r="B11516">
        <v>2022</v>
      </c>
      <c r="C11516" s="1" t="s">
        <v>563</v>
      </c>
      <c r="D11516" s="1" t="s">
        <v>136</v>
      </c>
      <c r="E11516" s="1" t="s">
        <v>21</v>
      </c>
      <c r="F11516" s="1" t="s">
        <v>137</v>
      </c>
      <c r="G11516">
        <v>4</v>
      </c>
      <c r="H11516">
        <v>5</v>
      </c>
      <c r="I11516">
        <v>9</v>
      </c>
      <c r="J11516">
        <v>26</v>
      </c>
      <c r="K11516">
        <v>0</v>
      </c>
      <c r="L11516">
        <v>0</v>
      </c>
      <c r="M11516">
        <v>2</v>
      </c>
      <c r="N11516" s="1" t="s">
        <v>51</v>
      </c>
      <c r="O11516" s="1" t="s">
        <v>43</v>
      </c>
      <c r="P11516" s="1" t="s">
        <v>18675</v>
      </c>
      <c r="Q11516" s="1" t="s">
        <v>18676</v>
      </c>
      <c r="R11516" s="1" t="s">
        <v>18677</v>
      </c>
      <c r="S11516" s="1" t="str">
        <f t="shared" si="358"/>
        <v>15.855668</v>
      </c>
      <c r="T11516" s="1" t="str">
        <f t="shared" si="359"/>
        <v>-93.867852</v>
      </c>
      <c r="U11516" s="1" t="s">
        <v>21</v>
      </c>
    </row>
    <row r="11517" spans="1:21" x14ac:dyDescent="0.35">
      <c r="A11517" s="1" t="s">
        <v>19</v>
      </c>
      <c r="B11517">
        <v>2022</v>
      </c>
      <c r="C11517" s="1" t="s">
        <v>563</v>
      </c>
      <c r="D11517" s="1" t="s">
        <v>39</v>
      </c>
      <c r="E11517" s="1" t="s">
        <v>39</v>
      </c>
      <c r="F11517" s="1" t="s">
        <v>31</v>
      </c>
      <c r="G11517">
        <v>0</v>
      </c>
      <c r="H11517">
        <v>5</v>
      </c>
      <c r="I11517">
        <v>5</v>
      </c>
      <c r="J11517">
        <v>1</v>
      </c>
      <c r="K11517">
        <v>0</v>
      </c>
      <c r="L11517">
        <v>0</v>
      </c>
      <c r="M11517">
        <v>0</v>
      </c>
      <c r="N11517" s="1" t="s">
        <v>51</v>
      </c>
      <c r="O11517" s="1" t="s">
        <v>305</v>
      </c>
      <c r="P11517" s="1" t="s">
        <v>18678</v>
      </c>
      <c r="Q11517" s="1" t="s">
        <v>18679</v>
      </c>
      <c r="R11517" s="1" t="s">
        <v>18680</v>
      </c>
      <c r="S11517" s="1" t="str">
        <f t="shared" si="358"/>
        <v>27.581489</v>
      </c>
      <c r="T11517" s="1" t="str">
        <f t="shared" si="359"/>
        <v>-15.66931</v>
      </c>
      <c r="U11517" s="1" t="s">
        <v>56</v>
      </c>
    </row>
    <row r="11518" spans="1:21" x14ac:dyDescent="0.35">
      <c r="A11518" s="1" t="s">
        <v>19</v>
      </c>
      <c r="B11518">
        <v>2022</v>
      </c>
      <c r="C11518" s="1" t="s">
        <v>563</v>
      </c>
      <c r="D11518" s="1" t="s">
        <v>72</v>
      </c>
      <c r="E11518" s="1" t="s">
        <v>21</v>
      </c>
      <c r="F11518" s="1" t="s">
        <v>434</v>
      </c>
      <c r="G11518">
        <v>2</v>
      </c>
      <c r="H11518">
        <v>0</v>
      </c>
      <c r="I11518">
        <v>2</v>
      </c>
      <c r="J11518">
        <v>0</v>
      </c>
      <c r="K11518">
        <v>2</v>
      </c>
      <c r="L11518">
        <v>0</v>
      </c>
      <c r="M11518">
        <v>0</v>
      </c>
      <c r="N11518" s="1" t="s">
        <v>66</v>
      </c>
      <c r="O11518" s="1" t="s">
        <v>25</v>
      </c>
      <c r="P11518" s="1" t="s">
        <v>18681</v>
      </c>
      <c r="Q11518" s="1" t="s">
        <v>18682</v>
      </c>
      <c r="R11518" s="1" t="s">
        <v>18683</v>
      </c>
      <c r="S11518" s="1" t="str">
        <f t="shared" si="358"/>
        <v>27.8211823</v>
      </c>
      <c r="T11518" s="1" t="str">
        <f t="shared" si="359"/>
        <v>-101.137545</v>
      </c>
      <c r="U11518" s="1" t="s">
        <v>21</v>
      </c>
    </row>
    <row r="11519" spans="1:21" x14ac:dyDescent="0.35">
      <c r="A11519" s="1" t="s">
        <v>19</v>
      </c>
      <c r="B11519">
        <v>2022</v>
      </c>
      <c r="C11519" s="1" t="s">
        <v>563</v>
      </c>
      <c r="D11519" s="1" t="s">
        <v>72</v>
      </c>
      <c r="E11519" s="1" t="s">
        <v>72</v>
      </c>
      <c r="F11519" s="1" t="s">
        <v>105</v>
      </c>
      <c r="G11519">
        <v>1</v>
      </c>
      <c r="H11519">
        <v>0</v>
      </c>
      <c r="I11519">
        <v>1</v>
      </c>
      <c r="J11519">
        <v>0</v>
      </c>
      <c r="K11519">
        <v>0</v>
      </c>
      <c r="L11519">
        <v>1</v>
      </c>
      <c r="M11519">
        <v>0</v>
      </c>
      <c r="N11519" s="1" t="s">
        <v>51</v>
      </c>
      <c r="O11519" s="1" t="s">
        <v>840</v>
      </c>
      <c r="P11519" s="1" t="s">
        <v>18684</v>
      </c>
      <c r="Q11519" s="1" t="s">
        <v>18685</v>
      </c>
      <c r="R11519" s="1" t="s">
        <v>18686</v>
      </c>
      <c r="S11519" s="1" t="str">
        <f t="shared" si="358"/>
        <v>18.48939556</v>
      </c>
      <c r="T11519" s="1" t="str">
        <f t="shared" si="359"/>
        <v>-66.959446</v>
      </c>
      <c r="U11519" s="1" t="s">
        <v>72</v>
      </c>
    </row>
    <row r="11520" spans="1:21" x14ac:dyDescent="0.35">
      <c r="A11520" s="1" t="s">
        <v>19</v>
      </c>
      <c r="B11520">
        <v>2022</v>
      </c>
      <c r="C11520" s="1" t="s">
        <v>335</v>
      </c>
      <c r="D11520" s="1" t="s">
        <v>72</v>
      </c>
      <c r="E11520" s="1" t="s">
        <v>22</v>
      </c>
      <c r="F11520" s="1" t="s">
        <v>434</v>
      </c>
      <c r="G11520">
        <v>0</v>
      </c>
      <c r="H11520">
        <v>1</v>
      </c>
      <c r="I11520">
        <v>1</v>
      </c>
      <c r="J11520">
        <v>0</v>
      </c>
      <c r="K11520">
        <v>0</v>
      </c>
      <c r="L11520">
        <v>1</v>
      </c>
      <c r="M11520">
        <v>0</v>
      </c>
      <c r="N11520" s="1" t="s">
        <v>51</v>
      </c>
      <c r="O11520" s="1" t="s">
        <v>74</v>
      </c>
      <c r="P11520" s="1" t="s">
        <v>18687</v>
      </c>
      <c r="Q11520" s="1" t="s">
        <v>18688</v>
      </c>
      <c r="R11520" s="1" t="s">
        <v>18689</v>
      </c>
      <c r="S11520" s="1" t="str">
        <f t="shared" si="358"/>
        <v>25.65686956</v>
      </c>
      <c r="T11520" s="1" t="str">
        <f t="shared" si="359"/>
        <v>-80.060577</v>
      </c>
      <c r="U11520" s="1" t="s">
        <v>56</v>
      </c>
    </row>
    <row r="11521" spans="1:21" x14ac:dyDescent="0.35">
      <c r="A11521" s="1" t="s">
        <v>19</v>
      </c>
      <c r="B11521">
        <v>2022</v>
      </c>
      <c r="C11521" s="1" t="s">
        <v>563</v>
      </c>
      <c r="D11521" s="1" t="s">
        <v>72</v>
      </c>
      <c r="E11521" s="1" t="s">
        <v>22</v>
      </c>
      <c r="F11521" s="1" t="s">
        <v>434</v>
      </c>
      <c r="G11521">
        <v>4</v>
      </c>
      <c r="H11521">
        <v>0</v>
      </c>
      <c r="I11521">
        <v>4</v>
      </c>
      <c r="J11521">
        <v>15</v>
      </c>
      <c r="K11521">
        <v>0</v>
      </c>
      <c r="L11521">
        <v>0</v>
      </c>
      <c r="M11521">
        <v>0</v>
      </c>
      <c r="N11521" s="1" t="s">
        <v>51</v>
      </c>
      <c r="O11521" s="1" t="s">
        <v>74</v>
      </c>
      <c r="P11521" s="1" t="s">
        <v>18690</v>
      </c>
      <c r="Q11521" s="1" t="s">
        <v>18691</v>
      </c>
      <c r="R11521" s="1" t="s">
        <v>18692</v>
      </c>
      <c r="S11521" s="1" t="str">
        <f t="shared" si="358"/>
        <v>24.49902432</v>
      </c>
      <c r="T11521" s="1" t="str">
        <f t="shared" si="359"/>
        <v>-81.412129</v>
      </c>
      <c r="U11521" s="1" t="s">
        <v>56</v>
      </c>
    </row>
    <row r="11522" spans="1:21" x14ac:dyDescent="0.35">
      <c r="A11522" s="1" t="s">
        <v>19</v>
      </c>
      <c r="B11522">
        <v>2022</v>
      </c>
      <c r="C11522" s="1" t="s">
        <v>563</v>
      </c>
      <c r="D11522" s="1" t="s">
        <v>72</v>
      </c>
      <c r="E11522" s="1" t="s">
        <v>72</v>
      </c>
      <c r="F11522" s="1" t="s">
        <v>434</v>
      </c>
      <c r="G11522">
        <v>0</v>
      </c>
      <c r="H11522">
        <v>20</v>
      </c>
      <c r="I11522">
        <v>20</v>
      </c>
      <c r="J11522">
        <v>0</v>
      </c>
      <c r="K11522">
        <v>0</v>
      </c>
      <c r="L11522">
        <v>0</v>
      </c>
      <c r="M11522">
        <v>5</v>
      </c>
      <c r="N11522" s="1" t="s">
        <v>51</v>
      </c>
      <c r="O11522" s="1" t="s">
        <v>74</v>
      </c>
      <c r="P11522" s="1" t="s">
        <v>18693</v>
      </c>
      <c r="Q11522" s="1" t="s">
        <v>18694</v>
      </c>
      <c r="R11522" s="1" t="s">
        <v>18695</v>
      </c>
      <c r="S11522" s="1" t="str">
        <f t="shared" ref="S11522:S11585" si="360">LEFT(R11522, FIND(",", R11522) - 1)</f>
        <v>23.98096851</v>
      </c>
      <c r="T11522" s="1" t="str">
        <f t="shared" ref="T11522:T11585" si="361">RIGHT(R11522, LEN(R11522) - FIND(",", R11522) - 1)</f>
        <v>-80.823216</v>
      </c>
      <c r="U11522" s="1" t="s">
        <v>56</v>
      </c>
    </row>
    <row r="11523" spans="1:21" x14ac:dyDescent="0.35">
      <c r="A11523" s="1" t="s">
        <v>19</v>
      </c>
      <c r="B11523">
        <v>2022</v>
      </c>
      <c r="C11523" s="1" t="s">
        <v>563</v>
      </c>
      <c r="D11523" s="1" t="s">
        <v>21</v>
      </c>
      <c r="E11523" s="1" t="s">
        <v>21</v>
      </c>
      <c r="F11523" s="1" t="s">
        <v>23</v>
      </c>
      <c r="G11523">
        <v>2</v>
      </c>
      <c r="H11523">
        <v>0</v>
      </c>
      <c r="I11523">
        <v>2</v>
      </c>
      <c r="J11523">
        <v>1</v>
      </c>
      <c r="K11523">
        <v>0</v>
      </c>
      <c r="L11523">
        <v>0</v>
      </c>
      <c r="M11523">
        <v>0</v>
      </c>
      <c r="N11523" s="1" t="s">
        <v>66</v>
      </c>
      <c r="O11523" s="1" t="s">
        <v>43</v>
      </c>
      <c r="P11523" s="1" t="s">
        <v>18696</v>
      </c>
      <c r="Q11523" s="1" t="s">
        <v>18697</v>
      </c>
      <c r="R11523" s="1" t="s">
        <v>18698</v>
      </c>
      <c r="S11523" s="1" t="str">
        <f t="shared" si="360"/>
        <v>25.26689818</v>
      </c>
      <c r="T11523" s="1" t="str">
        <f t="shared" si="361"/>
        <v>-99.736873</v>
      </c>
      <c r="U11523" s="1" t="s">
        <v>21</v>
      </c>
    </row>
    <row r="11524" spans="1:21" x14ac:dyDescent="0.35">
      <c r="A11524" s="1" t="s">
        <v>19</v>
      </c>
      <c r="B11524">
        <v>2022</v>
      </c>
      <c r="C11524" s="1" t="s">
        <v>563</v>
      </c>
      <c r="D11524" s="1" t="s">
        <v>12641</v>
      </c>
      <c r="E11524" s="1" t="s">
        <v>136</v>
      </c>
      <c r="F11524" s="1" t="s">
        <v>31</v>
      </c>
      <c r="G11524">
        <v>1</v>
      </c>
      <c r="H11524">
        <v>0</v>
      </c>
      <c r="I11524">
        <v>1</v>
      </c>
      <c r="J11524">
        <v>0</v>
      </c>
      <c r="K11524">
        <v>1</v>
      </c>
      <c r="L11524">
        <v>0</v>
      </c>
      <c r="M11524">
        <v>0</v>
      </c>
      <c r="N11524" s="1" t="s">
        <v>42</v>
      </c>
      <c r="O11524" s="1" t="s">
        <v>43</v>
      </c>
      <c r="P11524" s="1" t="s">
        <v>18699</v>
      </c>
      <c r="Q11524" s="1" t="s">
        <v>18700</v>
      </c>
      <c r="R11524" s="1" t="s">
        <v>18701</v>
      </c>
      <c r="S11524" s="1" t="str">
        <f t="shared" si="360"/>
        <v>-19.27476219</v>
      </c>
      <c r="T11524" s="1" t="str">
        <f t="shared" si="361"/>
        <v>-68.627754</v>
      </c>
      <c r="U11524" s="1" t="s">
        <v>136</v>
      </c>
    </row>
    <row r="11525" spans="1:21" x14ac:dyDescent="0.35">
      <c r="A11525" s="1" t="s">
        <v>19</v>
      </c>
      <c r="B11525">
        <v>2022</v>
      </c>
      <c r="C11525" s="1" t="s">
        <v>563</v>
      </c>
      <c r="D11525" s="1" t="s">
        <v>250</v>
      </c>
      <c r="E11525" s="1" t="s">
        <v>21</v>
      </c>
      <c r="F11525" s="1" t="s">
        <v>1631</v>
      </c>
      <c r="G11525">
        <v>1</v>
      </c>
      <c r="H11525">
        <v>0</v>
      </c>
      <c r="I11525">
        <v>1</v>
      </c>
      <c r="J11525">
        <v>0</v>
      </c>
      <c r="K11525">
        <v>0</v>
      </c>
      <c r="L11525">
        <v>1</v>
      </c>
      <c r="M11525">
        <v>0</v>
      </c>
      <c r="N11525" s="1" t="s">
        <v>24</v>
      </c>
      <c r="O11525" s="1" t="s">
        <v>43</v>
      </c>
      <c r="P11525" s="1" t="s">
        <v>18702</v>
      </c>
      <c r="Q11525" s="1" t="s">
        <v>18703</v>
      </c>
      <c r="R11525" s="1" t="s">
        <v>18704</v>
      </c>
      <c r="S11525" s="1" t="str">
        <f t="shared" si="360"/>
        <v>16.44771543</v>
      </c>
      <c r="T11525" s="1" t="str">
        <f t="shared" si="361"/>
        <v>-95.013826</v>
      </c>
      <c r="U11525" s="1" t="s">
        <v>21</v>
      </c>
    </row>
    <row r="11526" spans="1:21" x14ac:dyDescent="0.35">
      <c r="A11526" s="1" t="s">
        <v>19</v>
      </c>
      <c r="B11526">
        <v>2022</v>
      </c>
      <c r="C11526" s="1" t="s">
        <v>563</v>
      </c>
      <c r="D11526" s="1" t="s">
        <v>30</v>
      </c>
      <c r="E11526" s="1" t="s">
        <v>22</v>
      </c>
      <c r="F11526" s="1" t="s">
        <v>31</v>
      </c>
      <c r="G11526">
        <v>1</v>
      </c>
      <c r="H11526">
        <v>0</v>
      </c>
      <c r="I11526">
        <v>1</v>
      </c>
      <c r="J11526">
        <v>0</v>
      </c>
      <c r="K11526">
        <v>1</v>
      </c>
      <c r="L11526">
        <v>0</v>
      </c>
      <c r="M11526">
        <v>0</v>
      </c>
      <c r="N11526" s="1" t="s">
        <v>179</v>
      </c>
      <c r="O11526" s="1" t="s">
        <v>25</v>
      </c>
      <c r="P11526" s="1" t="s">
        <v>18705</v>
      </c>
      <c r="Q11526" s="1" t="s">
        <v>18706</v>
      </c>
      <c r="R11526" s="1" t="s">
        <v>18707</v>
      </c>
      <c r="S11526" s="1" t="str">
        <f t="shared" si="360"/>
        <v>31.78498623</v>
      </c>
      <c r="T11526" s="1" t="str">
        <f t="shared" si="361"/>
        <v>-106.579096</v>
      </c>
      <c r="U11526" s="1" t="s">
        <v>29</v>
      </c>
    </row>
    <row r="11527" spans="1:21" x14ac:dyDescent="0.35">
      <c r="A11527" s="1" t="s">
        <v>19</v>
      </c>
      <c r="B11527">
        <v>2022</v>
      </c>
      <c r="C11527" s="1" t="s">
        <v>563</v>
      </c>
      <c r="D11527" s="1" t="s">
        <v>30</v>
      </c>
      <c r="E11527" s="1" t="s">
        <v>22</v>
      </c>
      <c r="F11527" s="1" t="s">
        <v>31</v>
      </c>
      <c r="G11527">
        <v>1</v>
      </c>
      <c r="H11527">
        <v>0</v>
      </c>
      <c r="I11527">
        <v>1</v>
      </c>
      <c r="J11527">
        <v>0</v>
      </c>
      <c r="K11527">
        <v>0</v>
      </c>
      <c r="L11527">
        <v>1</v>
      </c>
      <c r="M11527">
        <v>0</v>
      </c>
      <c r="N11527" s="1" t="s">
        <v>24</v>
      </c>
      <c r="O11527" s="1" t="s">
        <v>25</v>
      </c>
      <c r="P11527" s="1" t="s">
        <v>18708</v>
      </c>
      <c r="Q11527" s="1" t="s">
        <v>18709</v>
      </c>
      <c r="R11527" s="1" t="s">
        <v>18710</v>
      </c>
      <c r="S11527" s="1" t="str">
        <f t="shared" si="360"/>
        <v>31.78724886</v>
      </c>
      <c r="T11527" s="1" t="str">
        <f t="shared" si="361"/>
        <v>-106.545798</v>
      </c>
      <c r="U11527" s="1" t="s">
        <v>29</v>
      </c>
    </row>
    <row r="11528" spans="1:21" x14ac:dyDescent="0.35">
      <c r="A11528" s="1" t="s">
        <v>19</v>
      </c>
      <c r="B11528">
        <v>2022</v>
      </c>
      <c r="C11528" s="1" t="s">
        <v>563</v>
      </c>
      <c r="D11528" s="1" t="s">
        <v>21</v>
      </c>
      <c r="E11528" s="1" t="s">
        <v>22</v>
      </c>
      <c r="F11528" s="1" t="s">
        <v>34</v>
      </c>
      <c r="G11528">
        <v>1</v>
      </c>
      <c r="H11528">
        <v>0</v>
      </c>
      <c r="I11528">
        <v>1</v>
      </c>
      <c r="J11528">
        <v>0</v>
      </c>
      <c r="K11528">
        <v>0</v>
      </c>
      <c r="L11528">
        <v>1</v>
      </c>
      <c r="M11528">
        <v>0</v>
      </c>
      <c r="N11528" s="1" t="s">
        <v>66</v>
      </c>
      <c r="O11528" s="1" t="s">
        <v>25</v>
      </c>
      <c r="P11528" s="1" t="s">
        <v>18711</v>
      </c>
      <c r="Q11528" s="1" t="s">
        <v>18712</v>
      </c>
      <c r="R11528" s="1" t="s">
        <v>18713</v>
      </c>
      <c r="S11528" s="1" t="str">
        <f t="shared" si="360"/>
        <v>31.80060895</v>
      </c>
      <c r="T11528" s="1" t="str">
        <f t="shared" si="361"/>
        <v>-106.53538</v>
      </c>
      <c r="U11528" s="1" t="s">
        <v>29</v>
      </c>
    </row>
    <row r="11529" spans="1:21" x14ac:dyDescent="0.35">
      <c r="A11529" s="1" t="s">
        <v>19</v>
      </c>
      <c r="B11529">
        <v>2022</v>
      </c>
      <c r="C11529" s="1" t="s">
        <v>563</v>
      </c>
      <c r="D11529" s="1" t="s">
        <v>31</v>
      </c>
      <c r="E11529" s="1" t="s">
        <v>49</v>
      </c>
      <c r="F11529" s="1" t="s">
        <v>31</v>
      </c>
      <c r="G11529">
        <v>1</v>
      </c>
      <c r="H11529">
        <v>0</v>
      </c>
      <c r="I11529">
        <v>1</v>
      </c>
      <c r="J11529">
        <v>0</v>
      </c>
      <c r="K11529">
        <v>0</v>
      </c>
      <c r="L11529">
        <v>0</v>
      </c>
      <c r="M11529">
        <v>0</v>
      </c>
      <c r="N11529" s="1" t="s">
        <v>51</v>
      </c>
      <c r="O11529" s="1" t="s">
        <v>96</v>
      </c>
      <c r="P11529" s="1" t="s">
        <v>18714</v>
      </c>
      <c r="Q11529" s="1" t="s">
        <v>17077</v>
      </c>
      <c r="R11529" s="1" t="s">
        <v>18715</v>
      </c>
      <c r="S11529" s="1" t="str">
        <f t="shared" si="360"/>
        <v>32.54318958</v>
      </c>
      <c r="T11529" s="1" t="str">
        <f t="shared" si="361"/>
        <v>20.568895</v>
      </c>
      <c r="U11529" s="1" t="s">
        <v>56</v>
      </c>
    </row>
    <row r="11530" spans="1:21" x14ac:dyDescent="0.35">
      <c r="A11530" s="1" t="s">
        <v>19</v>
      </c>
      <c r="B11530">
        <v>2022</v>
      </c>
      <c r="C11530" s="1" t="s">
        <v>563</v>
      </c>
      <c r="D11530" s="1" t="s">
        <v>31</v>
      </c>
      <c r="E11530" s="1" t="s">
        <v>161</v>
      </c>
      <c r="F11530" s="1" t="s">
        <v>31</v>
      </c>
      <c r="G11530">
        <v>1</v>
      </c>
      <c r="H11530">
        <v>0</v>
      </c>
      <c r="I11530">
        <v>1</v>
      </c>
      <c r="J11530">
        <v>0</v>
      </c>
      <c r="K11530">
        <v>0</v>
      </c>
      <c r="L11530">
        <v>1</v>
      </c>
      <c r="M11530">
        <v>0</v>
      </c>
      <c r="N11530" s="1" t="s">
        <v>51</v>
      </c>
      <c r="O11530" s="1" t="s">
        <v>789</v>
      </c>
      <c r="P11530" s="1" t="s">
        <v>18716</v>
      </c>
      <c r="Q11530" s="1" t="s">
        <v>18717</v>
      </c>
      <c r="R11530" s="1" t="s">
        <v>18718</v>
      </c>
      <c r="S11530" s="1" t="str">
        <f t="shared" si="360"/>
        <v>41.6641235</v>
      </c>
      <c r="T11530" s="1" t="str">
        <f t="shared" si="361"/>
        <v>26.50745</v>
      </c>
      <c r="U11530" s="1" t="s">
        <v>161</v>
      </c>
    </row>
    <row r="11531" spans="1:21" x14ac:dyDescent="0.35">
      <c r="A11531" s="1" t="s">
        <v>19</v>
      </c>
      <c r="B11531">
        <v>2022</v>
      </c>
      <c r="C11531" s="1" t="s">
        <v>563</v>
      </c>
      <c r="D11531" s="1" t="s">
        <v>1188</v>
      </c>
      <c r="E11531" s="1" t="s">
        <v>40</v>
      </c>
      <c r="F11531" s="1" t="s">
        <v>31</v>
      </c>
      <c r="G11531">
        <v>1</v>
      </c>
      <c r="H11531">
        <v>0</v>
      </c>
      <c r="I11531">
        <v>1</v>
      </c>
      <c r="J11531">
        <v>0</v>
      </c>
      <c r="K11531">
        <v>0</v>
      </c>
      <c r="L11531">
        <v>1</v>
      </c>
      <c r="M11531">
        <v>0</v>
      </c>
      <c r="N11531" s="1" t="s">
        <v>24</v>
      </c>
      <c r="O11531" s="1" t="s">
        <v>14523</v>
      </c>
      <c r="P11531" s="1" t="s">
        <v>18666</v>
      </c>
      <c r="Q11531" s="1" t="s">
        <v>18667</v>
      </c>
      <c r="R11531" s="1" t="s">
        <v>18719</v>
      </c>
      <c r="S11531" s="1" t="str">
        <f t="shared" si="360"/>
        <v>52.83544373</v>
      </c>
      <c r="T11531" s="1" t="str">
        <f t="shared" si="361"/>
        <v>23.939004</v>
      </c>
      <c r="U11531" s="1" t="s">
        <v>581</v>
      </c>
    </row>
    <row r="11532" spans="1:21" x14ac:dyDescent="0.35">
      <c r="A11532" s="1" t="s">
        <v>19</v>
      </c>
      <c r="B11532">
        <v>2022</v>
      </c>
      <c r="C11532" s="1" t="s">
        <v>563</v>
      </c>
      <c r="D11532" s="1" t="s">
        <v>80</v>
      </c>
      <c r="E11532" s="1" t="s">
        <v>80</v>
      </c>
      <c r="F11532" s="1" t="s">
        <v>81</v>
      </c>
      <c r="G11532">
        <v>3</v>
      </c>
      <c r="H11532">
        <v>0</v>
      </c>
      <c r="I11532">
        <v>3</v>
      </c>
      <c r="J11532">
        <v>44</v>
      </c>
      <c r="K11532">
        <v>0</v>
      </c>
      <c r="L11532">
        <v>0</v>
      </c>
      <c r="M11532">
        <v>0</v>
      </c>
      <c r="N11532" s="1" t="s">
        <v>66</v>
      </c>
      <c r="O11532" s="1" t="s">
        <v>43</v>
      </c>
      <c r="P11532" s="1" t="s">
        <v>18720</v>
      </c>
      <c r="Q11532" s="1" t="s">
        <v>18721</v>
      </c>
      <c r="R11532" s="1" t="s">
        <v>18722</v>
      </c>
      <c r="S11532" s="1" t="str">
        <f t="shared" si="360"/>
        <v>16.84856041</v>
      </c>
      <c r="T11532" s="1" t="str">
        <f t="shared" si="361"/>
        <v>99.113638</v>
      </c>
      <c r="U11532" s="1" t="s">
        <v>80</v>
      </c>
    </row>
    <row r="11533" spans="1:21" x14ac:dyDescent="0.35">
      <c r="A11533" s="1" t="s">
        <v>19</v>
      </c>
      <c r="B11533">
        <v>2022</v>
      </c>
      <c r="C11533" s="1" t="s">
        <v>582</v>
      </c>
      <c r="D11533" s="1" t="s">
        <v>407</v>
      </c>
      <c r="E11533" s="1" t="s">
        <v>161</v>
      </c>
      <c r="F11533" s="1" t="s">
        <v>31</v>
      </c>
      <c r="G11533">
        <v>1</v>
      </c>
      <c r="H11533">
        <v>0</v>
      </c>
      <c r="I11533">
        <v>1</v>
      </c>
      <c r="J11533">
        <v>1</v>
      </c>
      <c r="K11533">
        <v>0</v>
      </c>
      <c r="L11533">
        <v>1</v>
      </c>
      <c r="M11533">
        <v>0</v>
      </c>
      <c r="N11533" s="1" t="s">
        <v>42</v>
      </c>
      <c r="O11533" s="1" t="s">
        <v>789</v>
      </c>
      <c r="P11533" s="1" t="s">
        <v>18723</v>
      </c>
      <c r="Q11533" s="1" t="s">
        <v>18724</v>
      </c>
      <c r="R11533" s="1" t="s">
        <v>18725</v>
      </c>
      <c r="S11533" s="1" t="str">
        <f t="shared" si="360"/>
        <v>41.95877728</v>
      </c>
      <c r="T11533" s="1" t="str">
        <f t="shared" si="361"/>
        <v>26.851502</v>
      </c>
      <c r="U11533" s="1" t="s">
        <v>161</v>
      </c>
    </row>
    <row r="11534" spans="1:21" x14ac:dyDescent="0.35">
      <c r="A11534" s="1" t="s">
        <v>19</v>
      </c>
      <c r="B11534">
        <v>2022</v>
      </c>
      <c r="C11534" s="1" t="s">
        <v>582</v>
      </c>
      <c r="D11534" s="1" t="s">
        <v>21</v>
      </c>
      <c r="E11534" s="1" t="s">
        <v>21</v>
      </c>
      <c r="F11534" s="1" t="s">
        <v>148</v>
      </c>
      <c r="G11534">
        <v>2</v>
      </c>
      <c r="H11534">
        <v>0</v>
      </c>
      <c r="I11534">
        <v>2</v>
      </c>
      <c r="J11534">
        <v>0</v>
      </c>
      <c r="K11534">
        <v>1</v>
      </c>
      <c r="L11534">
        <v>1</v>
      </c>
      <c r="M11534">
        <v>0</v>
      </c>
      <c r="N11534" s="1" t="s">
        <v>35</v>
      </c>
      <c r="O11534" s="1" t="s">
        <v>43</v>
      </c>
      <c r="P11534" s="1" t="s">
        <v>18726</v>
      </c>
      <c r="Q11534" s="1" t="s">
        <v>18727</v>
      </c>
      <c r="R11534" s="1" t="s">
        <v>18728</v>
      </c>
      <c r="S11534" s="1" t="str">
        <f t="shared" si="360"/>
        <v>14.58006543</v>
      </c>
      <c r="T11534" s="1" t="str">
        <f t="shared" si="361"/>
        <v>-92.19362755</v>
      </c>
      <c r="U11534" s="1" t="s">
        <v>21</v>
      </c>
    </row>
    <row r="11535" spans="1:21" x14ac:dyDescent="0.35">
      <c r="A11535" s="1" t="s">
        <v>19</v>
      </c>
      <c r="B11535">
        <v>2022</v>
      </c>
      <c r="C11535" s="1" t="s">
        <v>582</v>
      </c>
      <c r="D11535" s="1" t="s">
        <v>31</v>
      </c>
      <c r="E11535" s="1" t="s">
        <v>49</v>
      </c>
      <c r="F11535" s="1" t="s">
        <v>31</v>
      </c>
      <c r="G11535">
        <v>0</v>
      </c>
      <c r="H11535">
        <v>3</v>
      </c>
      <c r="I11535">
        <v>3</v>
      </c>
      <c r="J11535">
        <v>40</v>
      </c>
      <c r="K11535">
        <v>0</v>
      </c>
      <c r="L11535">
        <v>0</v>
      </c>
      <c r="M11535">
        <v>0</v>
      </c>
      <c r="N11535" s="1" t="s">
        <v>51</v>
      </c>
      <c r="O11535" s="1" t="s">
        <v>96</v>
      </c>
      <c r="P11535" s="1" t="s">
        <v>18729</v>
      </c>
      <c r="Q11535" s="1" t="s">
        <v>18730</v>
      </c>
      <c r="R11535" s="1" t="s">
        <v>18731</v>
      </c>
      <c r="S11535" s="1" t="str">
        <f t="shared" si="360"/>
        <v>35.36773997</v>
      </c>
      <c r="T11535" s="1" t="str">
        <f t="shared" si="361"/>
        <v>12.19295565</v>
      </c>
      <c r="U11535" s="1" t="s">
        <v>56</v>
      </c>
    </row>
    <row r="11536" spans="1:21" x14ac:dyDescent="0.35">
      <c r="A11536" s="1" t="s">
        <v>195</v>
      </c>
      <c r="B11536">
        <v>2022</v>
      </c>
      <c r="C11536" s="1" t="s">
        <v>582</v>
      </c>
      <c r="D11536" s="1" t="s">
        <v>31</v>
      </c>
      <c r="E11536" s="1" t="s">
        <v>49</v>
      </c>
      <c r="F11536" s="1" t="s">
        <v>998</v>
      </c>
      <c r="G11536">
        <v>0</v>
      </c>
      <c r="H11536">
        <v>4</v>
      </c>
      <c r="I11536">
        <v>4</v>
      </c>
      <c r="J11536">
        <v>32</v>
      </c>
      <c r="K11536">
        <v>0</v>
      </c>
      <c r="L11536">
        <v>2</v>
      </c>
      <c r="M11536">
        <v>2</v>
      </c>
      <c r="N11536" s="1" t="s">
        <v>51</v>
      </c>
      <c r="O11536" s="1" t="s">
        <v>96</v>
      </c>
      <c r="P11536" s="1" t="s">
        <v>18732</v>
      </c>
      <c r="Q11536" s="1" t="s">
        <v>18733</v>
      </c>
      <c r="R11536" s="1" t="s">
        <v>18734</v>
      </c>
      <c r="S11536" s="1" t="str">
        <f t="shared" si="360"/>
        <v>35.33917861</v>
      </c>
      <c r="T11536" s="1" t="str">
        <f t="shared" si="361"/>
        <v>12.47173373</v>
      </c>
      <c r="U11536" s="1" t="s">
        <v>56</v>
      </c>
    </row>
    <row r="11537" spans="1:21" x14ac:dyDescent="0.35">
      <c r="A11537" s="1" t="s">
        <v>19</v>
      </c>
      <c r="B11537">
        <v>2022</v>
      </c>
      <c r="C11537" s="1" t="s">
        <v>582</v>
      </c>
      <c r="D11537" s="1" t="s">
        <v>1188</v>
      </c>
      <c r="E11537" s="1" t="s">
        <v>49</v>
      </c>
      <c r="F11537" s="1" t="s">
        <v>31</v>
      </c>
      <c r="G11537">
        <v>1</v>
      </c>
      <c r="H11537">
        <v>7</v>
      </c>
      <c r="I11537">
        <v>8</v>
      </c>
      <c r="J11537">
        <v>0</v>
      </c>
      <c r="K11537">
        <v>0</v>
      </c>
      <c r="L11537">
        <v>0</v>
      </c>
      <c r="M11537">
        <v>0</v>
      </c>
      <c r="N11537" s="1" t="s">
        <v>51</v>
      </c>
      <c r="O11537" s="1" t="s">
        <v>96</v>
      </c>
      <c r="P11537" s="1" t="s">
        <v>18735</v>
      </c>
      <c r="Q11537" s="1" t="s">
        <v>492</v>
      </c>
      <c r="R11537" s="1" t="s">
        <v>18736</v>
      </c>
      <c r="S11537" s="1" t="str">
        <f t="shared" si="360"/>
        <v>35.38061728</v>
      </c>
      <c r="T11537" s="1" t="str">
        <f t="shared" si="361"/>
        <v>12.290459</v>
      </c>
      <c r="U11537" s="1" t="s">
        <v>56</v>
      </c>
    </row>
    <row r="11538" spans="1:21" x14ac:dyDescent="0.35">
      <c r="A11538" s="1" t="s">
        <v>19</v>
      </c>
      <c r="B11538">
        <v>2022</v>
      </c>
      <c r="C11538" s="1" t="s">
        <v>563</v>
      </c>
      <c r="D11538" s="1" t="s">
        <v>72</v>
      </c>
      <c r="E11538" s="1" t="s">
        <v>21</v>
      </c>
      <c r="F11538" s="1" t="s">
        <v>73</v>
      </c>
      <c r="G11538">
        <v>1</v>
      </c>
      <c r="H11538">
        <v>0</v>
      </c>
      <c r="I11538">
        <v>1</v>
      </c>
      <c r="J11538">
        <v>0</v>
      </c>
      <c r="K11538">
        <v>0</v>
      </c>
      <c r="L11538">
        <v>1</v>
      </c>
      <c r="M11538">
        <v>0</v>
      </c>
      <c r="N11538" s="1" t="s">
        <v>24</v>
      </c>
      <c r="O11538" s="1" t="s">
        <v>25</v>
      </c>
      <c r="P11538" s="1" t="s">
        <v>18737</v>
      </c>
      <c r="Q11538" s="1" t="s">
        <v>18738</v>
      </c>
      <c r="R11538" s="1" t="s">
        <v>18739</v>
      </c>
      <c r="S11538" s="1" t="str">
        <f t="shared" si="360"/>
        <v>31.73931946</v>
      </c>
      <c r="T11538" s="1" t="str">
        <f t="shared" si="361"/>
        <v>-106.484459</v>
      </c>
      <c r="U11538" s="1" t="s">
        <v>21</v>
      </c>
    </row>
    <row r="11539" spans="1:21" x14ac:dyDescent="0.35">
      <c r="A11539" s="1" t="s">
        <v>19</v>
      </c>
      <c r="B11539">
        <v>2022</v>
      </c>
      <c r="C11539" s="1" t="s">
        <v>563</v>
      </c>
      <c r="D11539" s="1" t="s">
        <v>72</v>
      </c>
      <c r="E11539" s="1" t="s">
        <v>21</v>
      </c>
      <c r="F11539" s="1" t="s">
        <v>73</v>
      </c>
      <c r="G11539">
        <v>1</v>
      </c>
      <c r="H11539">
        <v>0</v>
      </c>
      <c r="I11539">
        <v>1</v>
      </c>
      <c r="J11539">
        <v>0</v>
      </c>
      <c r="K11539">
        <v>0</v>
      </c>
      <c r="L11539">
        <v>1</v>
      </c>
      <c r="M11539">
        <v>0</v>
      </c>
      <c r="N11539" s="1" t="s">
        <v>24</v>
      </c>
      <c r="O11539" s="1" t="s">
        <v>25</v>
      </c>
      <c r="P11539" s="1" t="s">
        <v>18740</v>
      </c>
      <c r="Q11539" s="1" t="s">
        <v>18741</v>
      </c>
      <c r="R11539" s="1" t="s">
        <v>18742</v>
      </c>
      <c r="S11539" s="1" t="str">
        <f t="shared" si="360"/>
        <v>31.73962049</v>
      </c>
      <c r="T11539" s="1" t="str">
        <f t="shared" si="361"/>
        <v>-106.489903</v>
      </c>
      <c r="U11539" s="1" t="s">
        <v>21</v>
      </c>
    </row>
    <row r="11540" spans="1:21" x14ac:dyDescent="0.35">
      <c r="A11540" s="1" t="s">
        <v>19</v>
      </c>
      <c r="B11540">
        <v>2022</v>
      </c>
      <c r="C11540" s="1" t="s">
        <v>563</v>
      </c>
      <c r="D11540" s="1" t="s">
        <v>21</v>
      </c>
      <c r="E11540" s="1" t="s">
        <v>22</v>
      </c>
      <c r="F11540" s="1" t="s">
        <v>34</v>
      </c>
      <c r="G11540">
        <v>1</v>
      </c>
      <c r="H11540">
        <v>0</v>
      </c>
      <c r="I11540">
        <v>1</v>
      </c>
      <c r="J11540">
        <v>1</v>
      </c>
      <c r="K11540">
        <v>1</v>
      </c>
      <c r="L11540">
        <v>0</v>
      </c>
      <c r="M11540">
        <v>0</v>
      </c>
      <c r="N11540" s="1" t="s">
        <v>66</v>
      </c>
      <c r="O11540" s="1" t="s">
        <v>25</v>
      </c>
      <c r="P11540" s="1" t="s">
        <v>18743</v>
      </c>
      <c r="Q11540" s="1" t="s">
        <v>18744</v>
      </c>
      <c r="R11540" s="1" t="s">
        <v>18745</v>
      </c>
      <c r="S11540" s="1" t="str">
        <f t="shared" si="360"/>
        <v>31.75392544</v>
      </c>
      <c r="T11540" s="1" t="str">
        <f t="shared" si="361"/>
        <v>-106.417356</v>
      </c>
      <c r="U11540" s="1" t="s">
        <v>29</v>
      </c>
    </row>
    <row r="11541" spans="1:21" x14ac:dyDescent="0.35">
      <c r="A11541" s="1" t="s">
        <v>19</v>
      </c>
      <c r="B11541">
        <v>2022</v>
      </c>
      <c r="C11541" s="1" t="s">
        <v>563</v>
      </c>
      <c r="D11541" s="1" t="s">
        <v>21</v>
      </c>
      <c r="E11541" s="1" t="s">
        <v>21</v>
      </c>
      <c r="F11541" s="1" t="s">
        <v>34</v>
      </c>
      <c r="G11541">
        <v>1</v>
      </c>
      <c r="H11541">
        <v>0</v>
      </c>
      <c r="I11541">
        <v>1</v>
      </c>
      <c r="J11541">
        <v>10</v>
      </c>
      <c r="K11541">
        <v>1</v>
      </c>
      <c r="L11541">
        <v>0</v>
      </c>
      <c r="M11541">
        <v>0</v>
      </c>
      <c r="N11541" s="1" t="s">
        <v>51</v>
      </c>
      <c r="O11541" s="1" t="s">
        <v>25</v>
      </c>
      <c r="P11541" s="1" t="s">
        <v>18746</v>
      </c>
      <c r="Q11541" s="1" t="s">
        <v>18747</v>
      </c>
      <c r="R11541" s="1" t="s">
        <v>18748</v>
      </c>
      <c r="S11541" s="1" t="str">
        <f t="shared" si="360"/>
        <v>28.70336183</v>
      </c>
      <c r="T11541" s="1" t="str">
        <f t="shared" si="361"/>
        <v>-100.512053</v>
      </c>
      <c r="U11541" s="1" t="s">
        <v>21</v>
      </c>
    </row>
    <row r="11542" spans="1:21" x14ac:dyDescent="0.35">
      <c r="A11542" s="1" t="s">
        <v>19</v>
      </c>
      <c r="B11542">
        <v>2022</v>
      </c>
      <c r="C11542" s="1" t="s">
        <v>582</v>
      </c>
      <c r="D11542" s="1" t="s">
        <v>161</v>
      </c>
      <c r="E11542" s="1" t="s">
        <v>49</v>
      </c>
      <c r="F11542" s="1" t="s">
        <v>10415</v>
      </c>
      <c r="G11542">
        <v>1</v>
      </c>
      <c r="H11542">
        <v>0</v>
      </c>
      <c r="I11542">
        <v>1</v>
      </c>
      <c r="J11542">
        <v>0</v>
      </c>
      <c r="K11542">
        <v>0</v>
      </c>
      <c r="L11542">
        <v>1</v>
      </c>
      <c r="M11542">
        <v>0</v>
      </c>
      <c r="N11542" s="1" t="s">
        <v>51</v>
      </c>
      <c r="O11542" s="1" t="s">
        <v>87</v>
      </c>
      <c r="P11542" s="1" t="s">
        <v>18749</v>
      </c>
      <c r="Q11542" s="1" t="s">
        <v>18750</v>
      </c>
      <c r="R11542" s="1" t="s">
        <v>18751</v>
      </c>
      <c r="S11542" s="1" t="str">
        <f t="shared" si="360"/>
        <v>35.91571502</v>
      </c>
      <c r="T11542" s="1" t="str">
        <f t="shared" si="361"/>
        <v>-5.37905</v>
      </c>
      <c r="U11542" s="1" t="s">
        <v>56</v>
      </c>
    </row>
    <row r="11543" spans="1:21" x14ac:dyDescent="0.35">
      <c r="A11543" s="1" t="s">
        <v>19</v>
      </c>
      <c r="B11543">
        <v>2022</v>
      </c>
      <c r="C11543" s="1" t="s">
        <v>582</v>
      </c>
      <c r="D11543" s="1" t="s">
        <v>30</v>
      </c>
      <c r="E11543" s="1" t="s">
        <v>22</v>
      </c>
      <c r="F11543" s="1" t="s">
        <v>31</v>
      </c>
      <c r="G11543">
        <v>3</v>
      </c>
      <c r="H11543">
        <v>0</v>
      </c>
      <c r="I11543">
        <v>3</v>
      </c>
      <c r="J11543">
        <v>4</v>
      </c>
      <c r="K11543">
        <v>0</v>
      </c>
      <c r="L11543">
        <v>3</v>
      </c>
      <c r="M11543">
        <v>0</v>
      </c>
      <c r="N11543" s="1" t="s">
        <v>66</v>
      </c>
      <c r="O11543" s="1" t="s">
        <v>25</v>
      </c>
      <c r="P11543" s="1" t="s">
        <v>18752</v>
      </c>
      <c r="Q11543" s="1" t="s">
        <v>18753</v>
      </c>
      <c r="R11543" s="1" t="s">
        <v>18754</v>
      </c>
      <c r="S11543" s="1" t="str">
        <f t="shared" si="360"/>
        <v>29.33960611</v>
      </c>
      <c r="T11543" s="1" t="str">
        <f t="shared" si="361"/>
        <v>-100.5504803</v>
      </c>
      <c r="U11543" s="1" t="s">
        <v>29</v>
      </c>
    </row>
    <row r="11544" spans="1:21" x14ac:dyDescent="0.35">
      <c r="A11544" s="1" t="s">
        <v>19</v>
      </c>
      <c r="B11544">
        <v>2022</v>
      </c>
      <c r="C11544" s="1" t="s">
        <v>272</v>
      </c>
      <c r="D11544" s="1" t="s">
        <v>94</v>
      </c>
      <c r="E11544" s="1" t="s">
        <v>94</v>
      </c>
      <c r="F11544" s="1" t="s">
        <v>115</v>
      </c>
      <c r="G11544">
        <v>1</v>
      </c>
      <c r="H11544">
        <v>0</v>
      </c>
      <c r="I11544">
        <v>1</v>
      </c>
      <c r="J11544">
        <v>0</v>
      </c>
      <c r="K11544">
        <v>1</v>
      </c>
      <c r="L11544">
        <v>0</v>
      </c>
      <c r="M11544">
        <v>0</v>
      </c>
      <c r="N11544" s="1" t="s">
        <v>42</v>
      </c>
      <c r="O11544" s="1" t="s">
        <v>116</v>
      </c>
      <c r="P11544" s="1" t="s">
        <v>18755</v>
      </c>
      <c r="Q11544" s="1" t="s">
        <v>18756</v>
      </c>
      <c r="R11544" s="1" t="s">
        <v>18757</v>
      </c>
      <c r="S11544" s="1" t="str">
        <f t="shared" si="360"/>
        <v>8.477486299</v>
      </c>
      <c r="T11544" s="1" t="str">
        <f t="shared" si="361"/>
        <v>47.359239</v>
      </c>
      <c r="U11544" s="1" t="s">
        <v>94</v>
      </c>
    </row>
    <row r="11545" spans="1:21" x14ac:dyDescent="0.35">
      <c r="A11545" s="1" t="s">
        <v>19</v>
      </c>
      <c r="B11545">
        <v>2022</v>
      </c>
      <c r="C11545" s="1" t="s">
        <v>272</v>
      </c>
      <c r="D11545" s="1" t="s">
        <v>94</v>
      </c>
      <c r="E11545" s="1" t="s">
        <v>94</v>
      </c>
      <c r="F11545" s="1" t="s">
        <v>115</v>
      </c>
      <c r="G11545">
        <v>1</v>
      </c>
      <c r="H11545">
        <v>0</v>
      </c>
      <c r="I11545">
        <v>1</v>
      </c>
      <c r="J11545">
        <v>0</v>
      </c>
      <c r="K11545">
        <v>1</v>
      </c>
      <c r="L11545">
        <v>0</v>
      </c>
      <c r="M11545">
        <v>0</v>
      </c>
      <c r="N11545" s="1" t="s">
        <v>82</v>
      </c>
      <c r="O11545" s="1" t="s">
        <v>116</v>
      </c>
      <c r="P11545" s="1" t="s">
        <v>8873</v>
      </c>
      <c r="Q11545" s="1" t="s">
        <v>18756</v>
      </c>
      <c r="R11545" s="1" t="s">
        <v>16450</v>
      </c>
      <c r="S11545" s="1" t="str">
        <f t="shared" si="360"/>
        <v>11.27624942</v>
      </c>
      <c r="T11545" s="1" t="str">
        <f t="shared" si="361"/>
        <v>49.164441</v>
      </c>
      <c r="U11545" s="1" t="s">
        <v>94</v>
      </c>
    </row>
    <row r="11546" spans="1:21" x14ac:dyDescent="0.35">
      <c r="A11546" s="1" t="s">
        <v>19</v>
      </c>
      <c r="B11546">
        <v>2022</v>
      </c>
      <c r="C11546" s="1" t="s">
        <v>272</v>
      </c>
      <c r="D11546" s="1" t="s">
        <v>94</v>
      </c>
      <c r="E11546" s="1" t="s">
        <v>94</v>
      </c>
      <c r="F11546" s="1" t="s">
        <v>115</v>
      </c>
      <c r="G11546">
        <v>1</v>
      </c>
      <c r="H11546">
        <v>0</v>
      </c>
      <c r="I11546">
        <v>1</v>
      </c>
      <c r="J11546">
        <v>0</v>
      </c>
      <c r="K11546">
        <v>1</v>
      </c>
      <c r="L11546">
        <v>0</v>
      </c>
      <c r="M11546">
        <v>0</v>
      </c>
      <c r="N11546" s="1" t="s">
        <v>82</v>
      </c>
      <c r="O11546" s="1" t="s">
        <v>116</v>
      </c>
      <c r="P11546" s="1" t="s">
        <v>8873</v>
      </c>
      <c r="Q11546" s="1" t="s">
        <v>18756</v>
      </c>
      <c r="R11546" s="1" t="s">
        <v>16450</v>
      </c>
      <c r="S11546" s="1" t="str">
        <f t="shared" si="360"/>
        <v>11.27624942</v>
      </c>
      <c r="T11546" s="1" t="str">
        <f t="shared" si="361"/>
        <v>49.164441</v>
      </c>
      <c r="U11546" s="1" t="s">
        <v>94</v>
      </c>
    </row>
    <row r="11547" spans="1:21" x14ac:dyDescent="0.35">
      <c r="A11547" s="1" t="s">
        <v>19</v>
      </c>
      <c r="B11547">
        <v>2022</v>
      </c>
      <c r="C11547" s="1" t="s">
        <v>472</v>
      </c>
      <c r="D11547" s="1" t="s">
        <v>94</v>
      </c>
      <c r="E11547" s="1" t="s">
        <v>94</v>
      </c>
      <c r="F11547" s="1" t="s">
        <v>115</v>
      </c>
      <c r="G11547">
        <v>1</v>
      </c>
      <c r="H11547">
        <v>0</v>
      </c>
      <c r="I11547">
        <v>1</v>
      </c>
      <c r="J11547">
        <v>0</v>
      </c>
      <c r="K11547">
        <v>0</v>
      </c>
      <c r="L11547">
        <v>0</v>
      </c>
      <c r="M11547">
        <v>1</v>
      </c>
      <c r="N11547" s="1" t="s">
        <v>66</v>
      </c>
      <c r="O11547" s="1" t="s">
        <v>116</v>
      </c>
      <c r="P11547" s="1" t="s">
        <v>18755</v>
      </c>
      <c r="Q11547" s="1" t="s">
        <v>18756</v>
      </c>
      <c r="R11547" s="1" t="s">
        <v>18757</v>
      </c>
      <c r="S11547" s="1" t="str">
        <f t="shared" si="360"/>
        <v>8.477486299</v>
      </c>
      <c r="T11547" s="1" t="str">
        <f t="shared" si="361"/>
        <v>47.359239</v>
      </c>
      <c r="U11547" s="1" t="s">
        <v>94</v>
      </c>
    </row>
    <row r="11548" spans="1:21" x14ac:dyDescent="0.35">
      <c r="A11548" s="1" t="s">
        <v>19</v>
      </c>
      <c r="B11548">
        <v>2022</v>
      </c>
      <c r="C11548" s="1" t="s">
        <v>517</v>
      </c>
      <c r="D11548" s="1" t="s">
        <v>94</v>
      </c>
      <c r="E11548" s="1" t="s">
        <v>94</v>
      </c>
      <c r="F11548" s="1" t="s">
        <v>115</v>
      </c>
      <c r="G11548">
        <v>1</v>
      </c>
      <c r="H11548">
        <v>0</v>
      </c>
      <c r="I11548">
        <v>1</v>
      </c>
      <c r="J11548">
        <v>110</v>
      </c>
      <c r="K11548">
        <v>0</v>
      </c>
      <c r="L11548">
        <v>0</v>
      </c>
      <c r="M11548">
        <v>0</v>
      </c>
      <c r="N11548" s="1" t="s">
        <v>35</v>
      </c>
      <c r="O11548" s="1" t="s">
        <v>116</v>
      </c>
      <c r="P11548" s="1" t="s">
        <v>18755</v>
      </c>
      <c r="Q11548" s="1" t="s">
        <v>18756</v>
      </c>
      <c r="R11548" s="1" t="s">
        <v>18757</v>
      </c>
      <c r="S11548" s="1" t="str">
        <f t="shared" si="360"/>
        <v>8.477486299</v>
      </c>
      <c r="T11548" s="1" t="str">
        <f t="shared" si="361"/>
        <v>47.359239</v>
      </c>
      <c r="U11548" s="1" t="s">
        <v>94</v>
      </c>
    </row>
    <row r="11549" spans="1:21" x14ac:dyDescent="0.35">
      <c r="A11549" s="1" t="s">
        <v>19</v>
      </c>
      <c r="B11549">
        <v>2022</v>
      </c>
      <c r="C11549" s="1" t="s">
        <v>182</v>
      </c>
      <c r="D11549" s="1" t="s">
        <v>94</v>
      </c>
      <c r="E11549" s="1" t="s">
        <v>94</v>
      </c>
      <c r="F11549" s="1" t="s">
        <v>115</v>
      </c>
      <c r="G11549">
        <v>2</v>
      </c>
      <c r="H11549">
        <v>0</v>
      </c>
      <c r="I11549">
        <v>2</v>
      </c>
      <c r="J11549">
        <v>0</v>
      </c>
      <c r="K11549">
        <v>0</v>
      </c>
      <c r="L11549">
        <v>0</v>
      </c>
      <c r="M11549">
        <v>0</v>
      </c>
      <c r="N11549" s="1" t="s">
        <v>42</v>
      </c>
      <c r="O11549" s="1" t="s">
        <v>116</v>
      </c>
      <c r="P11549" s="1" t="s">
        <v>8873</v>
      </c>
      <c r="Q11549" s="1" t="s">
        <v>18756</v>
      </c>
      <c r="R11549" s="1" t="s">
        <v>16450</v>
      </c>
      <c r="S11549" s="1" t="str">
        <f t="shared" si="360"/>
        <v>11.27624942</v>
      </c>
      <c r="T11549" s="1" t="str">
        <f t="shared" si="361"/>
        <v>49.164441</v>
      </c>
      <c r="U11549" s="1" t="s">
        <v>94</v>
      </c>
    </row>
    <row r="11550" spans="1:21" x14ac:dyDescent="0.35">
      <c r="A11550" s="1" t="s">
        <v>19</v>
      </c>
      <c r="B11550">
        <v>2022</v>
      </c>
      <c r="C11550" s="1" t="s">
        <v>582</v>
      </c>
      <c r="D11550" s="1" t="s">
        <v>94</v>
      </c>
      <c r="E11550" s="1" t="s">
        <v>1932</v>
      </c>
      <c r="F11550" s="1" t="s">
        <v>115</v>
      </c>
      <c r="G11550">
        <v>27</v>
      </c>
      <c r="H11550">
        <v>0</v>
      </c>
      <c r="I11550">
        <v>27</v>
      </c>
      <c r="J11550">
        <v>1</v>
      </c>
      <c r="K11550">
        <v>0</v>
      </c>
      <c r="L11550">
        <v>27</v>
      </c>
      <c r="M11550">
        <v>0</v>
      </c>
      <c r="N11550" s="1" t="s">
        <v>66</v>
      </c>
      <c r="O11550" s="1" t="s">
        <v>43</v>
      </c>
      <c r="P11550" s="1" t="s">
        <v>18758</v>
      </c>
      <c r="Q11550" s="1" t="s">
        <v>18759</v>
      </c>
      <c r="R11550" s="1" t="s">
        <v>18760</v>
      </c>
      <c r="S11550" s="1" t="str">
        <f t="shared" si="360"/>
        <v>-15.32071758</v>
      </c>
      <c r="T11550" s="1" t="str">
        <f t="shared" si="361"/>
        <v>28.3668</v>
      </c>
      <c r="U11550" s="1" t="s">
        <v>94</v>
      </c>
    </row>
    <row r="11551" spans="1:21" x14ac:dyDescent="0.35">
      <c r="A11551" s="1" t="s">
        <v>19</v>
      </c>
      <c r="B11551">
        <v>2022</v>
      </c>
      <c r="C11551" s="1" t="s">
        <v>582</v>
      </c>
      <c r="D11551" s="1" t="s">
        <v>39</v>
      </c>
      <c r="E11551" s="1" t="s">
        <v>40</v>
      </c>
      <c r="F11551" s="1" t="s">
        <v>1842</v>
      </c>
      <c r="G11551">
        <v>1</v>
      </c>
      <c r="H11551">
        <v>0</v>
      </c>
      <c r="I11551">
        <v>1</v>
      </c>
      <c r="J11551">
        <v>0</v>
      </c>
      <c r="K11551">
        <v>0</v>
      </c>
      <c r="L11551">
        <v>1</v>
      </c>
      <c r="M11551">
        <v>0</v>
      </c>
      <c r="N11551" s="1" t="s">
        <v>42</v>
      </c>
      <c r="O11551" s="1" t="s">
        <v>43</v>
      </c>
      <c r="P11551" s="1" t="s">
        <v>18761</v>
      </c>
      <c r="Q11551" s="1" t="s">
        <v>18762</v>
      </c>
      <c r="R11551" s="1" t="s">
        <v>18763</v>
      </c>
      <c r="S11551" s="1" t="str">
        <f t="shared" si="360"/>
        <v>46.50730002</v>
      </c>
      <c r="T11551" s="1" t="str">
        <f t="shared" si="361"/>
        <v>11.369182</v>
      </c>
      <c r="U11551" s="1" t="s">
        <v>653</v>
      </c>
    </row>
    <row r="11552" spans="1:21" x14ac:dyDescent="0.35">
      <c r="A11552" s="1" t="s">
        <v>19</v>
      </c>
      <c r="B11552">
        <v>2022</v>
      </c>
      <c r="C11552" s="1" t="s">
        <v>563</v>
      </c>
      <c r="D11552" s="1" t="s">
        <v>12641</v>
      </c>
      <c r="E11552" s="1" t="s">
        <v>136</v>
      </c>
      <c r="F11552" s="1" t="s">
        <v>31</v>
      </c>
      <c r="G11552">
        <v>1</v>
      </c>
      <c r="H11552">
        <v>0</v>
      </c>
      <c r="I11552">
        <v>1</v>
      </c>
      <c r="J11552">
        <v>0</v>
      </c>
      <c r="K11552">
        <v>0</v>
      </c>
      <c r="L11552">
        <v>1</v>
      </c>
      <c r="M11552">
        <v>0</v>
      </c>
      <c r="N11552" s="1" t="s">
        <v>35</v>
      </c>
      <c r="O11552" s="1" t="s">
        <v>43</v>
      </c>
      <c r="P11552" s="1" t="s">
        <v>18764</v>
      </c>
      <c r="Q11552" s="1" t="s">
        <v>18765</v>
      </c>
      <c r="R11552" s="1" t="s">
        <v>18766</v>
      </c>
      <c r="S11552" s="1" t="str">
        <f t="shared" si="360"/>
        <v>-33.38365067</v>
      </c>
      <c r="T11552" s="1" t="str">
        <f t="shared" si="361"/>
        <v>-70.6959026</v>
      </c>
      <c r="U11552" s="1" t="s">
        <v>136</v>
      </c>
    </row>
    <row r="11553" spans="1:21" x14ac:dyDescent="0.35">
      <c r="A11553" s="1" t="s">
        <v>19</v>
      </c>
      <c r="B11553">
        <v>2022</v>
      </c>
      <c r="C11553" s="1" t="s">
        <v>582</v>
      </c>
      <c r="D11553" s="1" t="s">
        <v>72</v>
      </c>
      <c r="E11553" s="1" t="s">
        <v>21</v>
      </c>
      <c r="F11553" s="1" t="s">
        <v>434</v>
      </c>
      <c r="G11553">
        <v>1</v>
      </c>
      <c r="H11553">
        <v>0</v>
      </c>
      <c r="I11553">
        <v>1</v>
      </c>
      <c r="J11553">
        <v>0</v>
      </c>
      <c r="K11553">
        <v>1</v>
      </c>
      <c r="L11553">
        <v>0</v>
      </c>
      <c r="M11553">
        <v>0</v>
      </c>
      <c r="N11553" s="1" t="s">
        <v>82</v>
      </c>
      <c r="O11553" s="1" t="s">
        <v>43</v>
      </c>
      <c r="P11553" s="1" t="s">
        <v>18767</v>
      </c>
      <c r="Q11553" s="1" t="s">
        <v>18768</v>
      </c>
      <c r="R11553" s="1" t="s">
        <v>18769</v>
      </c>
      <c r="S11553" s="1" t="str">
        <f t="shared" si="360"/>
        <v>14.07218905</v>
      </c>
      <c r="T11553" s="1" t="str">
        <f t="shared" si="361"/>
        <v>-85.99733917</v>
      </c>
      <c r="U11553" s="1" t="s">
        <v>21</v>
      </c>
    </row>
    <row r="11554" spans="1:21" x14ac:dyDescent="0.35">
      <c r="A11554" s="1" t="s">
        <v>19</v>
      </c>
      <c r="B11554">
        <v>2022</v>
      </c>
      <c r="C11554" s="1" t="s">
        <v>563</v>
      </c>
      <c r="D11554" s="1" t="s">
        <v>21</v>
      </c>
      <c r="E11554" s="1" t="s">
        <v>21</v>
      </c>
      <c r="F11554" s="1" t="s">
        <v>34</v>
      </c>
      <c r="G11554">
        <v>1</v>
      </c>
      <c r="H11554">
        <v>0</v>
      </c>
      <c r="I11554">
        <v>1</v>
      </c>
      <c r="J11554">
        <v>0</v>
      </c>
      <c r="K11554">
        <v>1</v>
      </c>
      <c r="L11554">
        <v>0</v>
      </c>
      <c r="M11554">
        <v>0</v>
      </c>
      <c r="N11554" s="1" t="s">
        <v>35</v>
      </c>
      <c r="O11554" s="1" t="s">
        <v>43</v>
      </c>
      <c r="P11554" s="1" t="s">
        <v>18770</v>
      </c>
      <c r="Q11554" s="1" t="s">
        <v>6454</v>
      </c>
      <c r="R11554" s="1" t="s">
        <v>18771</v>
      </c>
      <c r="S11554" s="1" t="str">
        <f t="shared" si="360"/>
        <v>18.63074122</v>
      </c>
      <c r="T11554" s="1" t="str">
        <f t="shared" si="361"/>
        <v>-92.50048544</v>
      </c>
      <c r="U11554" s="1" t="s">
        <v>21</v>
      </c>
    </row>
    <row r="11555" spans="1:21" x14ac:dyDescent="0.35">
      <c r="A11555" s="1" t="s">
        <v>19</v>
      </c>
      <c r="B11555">
        <v>2022</v>
      </c>
      <c r="C11555" s="1" t="s">
        <v>582</v>
      </c>
      <c r="D11555" s="1" t="s">
        <v>21</v>
      </c>
      <c r="E11555" s="1" t="s">
        <v>21</v>
      </c>
      <c r="F11555" s="1" t="s">
        <v>148</v>
      </c>
      <c r="G11555">
        <v>2</v>
      </c>
      <c r="H11555">
        <v>0</v>
      </c>
      <c r="I11555">
        <v>2</v>
      </c>
      <c r="J11555">
        <v>0</v>
      </c>
      <c r="K11555">
        <v>1</v>
      </c>
      <c r="L11555">
        <v>1</v>
      </c>
      <c r="M11555">
        <v>0</v>
      </c>
      <c r="N11555" s="1" t="s">
        <v>35</v>
      </c>
      <c r="O11555" s="1" t="s">
        <v>43</v>
      </c>
      <c r="P11555" s="1" t="s">
        <v>18772</v>
      </c>
      <c r="Q11555" s="1" t="s">
        <v>18773</v>
      </c>
      <c r="R11555" s="1" t="s">
        <v>18774</v>
      </c>
      <c r="S11555" s="1" t="str">
        <f t="shared" si="360"/>
        <v>14.96303329</v>
      </c>
      <c r="T11555" s="1" t="str">
        <f t="shared" si="361"/>
        <v>-92.14719216</v>
      </c>
      <c r="U11555" s="1" t="s">
        <v>21</v>
      </c>
    </row>
    <row r="11556" spans="1:21" x14ac:dyDescent="0.35">
      <c r="A11556" s="1" t="s">
        <v>19</v>
      </c>
      <c r="B11556">
        <v>2022</v>
      </c>
      <c r="C11556" s="1" t="s">
        <v>582</v>
      </c>
      <c r="D11556" s="1" t="s">
        <v>39</v>
      </c>
      <c r="E11556" s="1" t="s">
        <v>49</v>
      </c>
      <c r="F11556" s="1" t="s">
        <v>1192</v>
      </c>
      <c r="G11556">
        <v>1</v>
      </c>
      <c r="H11556">
        <v>0</v>
      </c>
      <c r="I11556">
        <v>1</v>
      </c>
      <c r="J11556">
        <v>0</v>
      </c>
      <c r="K11556">
        <v>0</v>
      </c>
      <c r="L11556">
        <v>1</v>
      </c>
      <c r="M11556">
        <v>0</v>
      </c>
      <c r="N11556" s="1" t="s">
        <v>51</v>
      </c>
      <c r="O11556" s="1" t="s">
        <v>87</v>
      </c>
      <c r="P11556" s="1" t="s">
        <v>18775</v>
      </c>
      <c r="Q11556" s="1" t="s">
        <v>18776</v>
      </c>
      <c r="R11556" s="1" t="s">
        <v>18751</v>
      </c>
      <c r="S11556" s="1" t="str">
        <f t="shared" si="360"/>
        <v>35.91571502</v>
      </c>
      <c r="T11556" s="1" t="str">
        <f t="shared" si="361"/>
        <v>-5.37905</v>
      </c>
      <c r="U11556" s="1" t="s">
        <v>56</v>
      </c>
    </row>
    <row r="11557" spans="1:21" x14ac:dyDescent="0.35">
      <c r="A11557" s="1" t="s">
        <v>19</v>
      </c>
      <c r="B11557">
        <v>2022</v>
      </c>
      <c r="C11557" s="1" t="s">
        <v>563</v>
      </c>
      <c r="D11557" s="1" t="s">
        <v>161</v>
      </c>
      <c r="E11557" s="1" t="s">
        <v>40</v>
      </c>
      <c r="F11557" s="1" t="s">
        <v>788</v>
      </c>
      <c r="G11557">
        <v>1</v>
      </c>
      <c r="H11557">
        <v>0</v>
      </c>
      <c r="I11557">
        <v>1</v>
      </c>
      <c r="J11557">
        <v>0</v>
      </c>
      <c r="K11557">
        <v>0</v>
      </c>
      <c r="L11557">
        <v>1</v>
      </c>
      <c r="M11557">
        <v>0</v>
      </c>
      <c r="N11557" s="1" t="s">
        <v>82</v>
      </c>
      <c r="O11557" s="1" t="s">
        <v>67</v>
      </c>
      <c r="P11557" s="1" t="s">
        <v>18777</v>
      </c>
      <c r="Q11557" s="1" t="s">
        <v>18778</v>
      </c>
      <c r="R11557" s="1" t="s">
        <v>18779</v>
      </c>
      <c r="S11557" s="1" t="str">
        <f t="shared" si="360"/>
        <v>51.3462748</v>
      </c>
      <c r="T11557" s="1" t="str">
        <f t="shared" si="361"/>
        <v>1.369421</v>
      </c>
      <c r="U11557" s="1" t="s">
        <v>47</v>
      </c>
    </row>
    <row r="11558" spans="1:21" x14ac:dyDescent="0.35">
      <c r="A11558" s="1" t="s">
        <v>19</v>
      </c>
      <c r="B11558">
        <v>2022</v>
      </c>
      <c r="C11558" s="1" t="s">
        <v>582</v>
      </c>
      <c r="D11558" s="1" t="s">
        <v>10102</v>
      </c>
      <c r="E11558" s="1" t="s">
        <v>49</v>
      </c>
      <c r="F11558" s="1" t="s">
        <v>31</v>
      </c>
      <c r="G11558">
        <v>1</v>
      </c>
      <c r="H11558">
        <v>0</v>
      </c>
      <c r="I11558">
        <v>1</v>
      </c>
      <c r="J11558">
        <v>0</v>
      </c>
      <c r="K11558">
        <v>0</v>
      </c>
      <c r="L11558">
        <v>1</v>
      </c>
      <c r="M11558">
        <v>0</v>
      </c>
      <c r="N11558" s="1" t="s">
        <v>51</v>
      </c>
      <c r="O11558" s="1" t="s">
        <v>87</v>
      </c>
      <c r="P11558" s="1" t="s">
        <v>18780</v>
      </c>
      <c r="Q11558" s="1" t="s">
        <v>18781</v>
      </c>
      <c r="R11558" s="1" t="s">
        <v>18782</v>
      </c>
      <c r="S11558" s="1" t="str">
        <f t="shared" si="360"/>
        <v>35.87865249</v>
      </c>
      <c r="T11558" s="1" t="str">
        <f t="shared" si="361"/>
        <v>-5.328352</v>
      </c>
      <c r="U11558" s="1" t="s">
        <v>56</v>
      </c>
    </row>
    <row r="11559" spans="1:21" x14ac:dyDescent="0.35">
      <c r="A11559" s="1" t="s">
        <v>19</v>
      </c>
      <c r="B11559">
        <v>2022</v>
      </c>
      <c r="C11559" s="1" t="s">
        <v>582</v>
      </c>
      <c r="D11559" s="1" t="s">
        <v>1188</v>
      </c>
      <c r="E11559" s="1" t="s">
        <v>49</v>
      </c>
      <c r="F11559" s="1" t="s">
        <v>31</v>
      </c>
      <c r="G11559">
        <v>2</v>
      </c>
      <c r="H11559">
        <v>0</v>
      </c>
      <c r="I11559">
        <v>2</v>
      </c>
      <c r="J11559">
        <v>3</v>
      </c>
      <c r="K11559">
        <v>0</v>
      </c>
      <c r="L11559">
        <v>0</v>
      </c>
      <c r="M11559">
        <v>0</v>
      </c>
      <c r="N11559" s="1" t="s">
        <v>51</v>
      </c>
      <c r="O11559" s="1" t="s">
        <v>96</v>
      </c>
      <c r="P11559" s="1" t="s">
        <v>14218</v>
      </c>
      <c r="Q11559" s="1" t="s">
        <v>18783</v>
      </c>
      <c r="R11559" s="1" t="s">
        <v>18784</v>
      </c>
      <c r="S11559" s="1" t="str">
        <f t="shared" si="360"/>
        <v>34.7295292</v>
      </c>
      <c r="T11559" s="1" t="str">
        <f t="shared" si="361"/>
        <v>10.750718</v>
      </c>
      <c r="U11559" s="1" t="s">
        <v>56</v>
      </c>
    </row>
    <row r="11560" spans="1:21" x14ac:dyDescent="0.35">
      <c r="A11560" s="1" t="s">
        <v>19</v>
      </c>
      <c r="B11560">
        <v>2022</v>
      </c>
      <c r="C11560" s="1" t="s">
        <v>582</v>
      </c>
      <c r="D11560" s="1" t="s">
        <v>31</v>
      </c>
      <c r="E11560" s="1" t="s">
        <v>40</v>
      </c>
      <c r="F11560" s="1" t="s">
        <v>31</v>
      </c>
      <c r="G11560">
        <v>4</v>
      </c>
      <c r="H11560">
        <v>0</v>
      </c>
      <c r="I11560">
        <v>4</v>
      </c>
      <c r="J11560">
        <v>39</v>
      </c>
      <c r="K11560">
        <v>0</v>
      </c>
      <c r="L11560">
        <v>0</v>
      </c>
      <c r="M11560">
        <v>1</v>
      </c>
      <c r="N11560" s="1" t="s">
        <v>51</v>
      </c>
      <c r="O11560" s="1" t="s">
        <v>67</v>
      </c>
      <c r="P11560" s="1" t="s">
        <v>18785</v>
      </c>
      <c r="Q11560" s="1" t="s">
        <v>18786</v>
      </c>
      <c r="R11560" s="1" t="s">
        <v>18787</v>
      </c>
      <c r="S11560" s="1" t="str">
        <f t="shared" si="360"/>
        <v>50.93735665</v>
      </c>
      <c r="T11560" s="1" t="str">
        <f t="shared" si="361"/>
        <v>1.337917</v>
      </c>
      <c r="U11560" s="1" t="s">
        <v>56</v>
      </c>
    </row>
    <row r="11561" spans="1:21" x14ac:dyDescent="0.35">
      <c r="A11561" s="1" t="s">
        <v>19</v>
      </c>
      <c r="B11561">
        <v>2022</v>
      </c>
      <c r="C11561" s="1" t="s">
        <v>582</v>
      </c>
      <c r="D11561" s="1" t="s">
        <v>10102</v>
      </c>
      <c r="E11561" s="1" t="s">
        <v>49</v>
      </c>
      <c r="F11561" s="1" t="s">
        <v>31</v>
      </c>
      <c r="G11561">
        <v>4</v>
      </c>
      <c r="H11561">
        <v>0</v>
      </c>
      <c r="I11561">
        <v>4</v>
      </c>
      <c r="J11561">
        <v>6</v>
      </c>
      <c r="K11561">
        <v>0</v>
      </c>
      <c r="L11561">
        <v>1</v>
      </c>
      <c r="M11561">
        <v>0</v>
      </c>
      <c r="N11561" s="1" t="s">
        <v>51</v>
      </c>
      <c r="O11561" s="1" t="s">
        <v>87</v>
      </c>
      <c r="P11561" s="1" t="s">
        <v>18788</v>
      </c>
      <c r="Q11561" s="1" t="s">
        <v>18789</v>
      </c>
      <c r="R11561" s="1" t="s">
        <v>18790</v>
      </c>
      <c r="S11561" s="1" t="str">
        <f t="shared" si="360"/>
        <v>37.59894244</v>
      </c>
      <c r="T11561" s="1" t="str">
        <f t="shared" si="361"/>
        <v>-0.713335</v>
      </c>
      <c r="U11561" s="1" t="s">
        <v>56</v>
      </c>
    </row>
    <row r="11562" spans="1:21" x14ac:dyDescent="0.35">
      <c r="A11562" s="1" t="s">
        <v>19</v>
      </c>
      <c r="B11562">
        <v>2022</v>
      </c>
      <c r="C11562" s="1" t="s">
        <v>582</v>
      </c>
      <c r="D11562" s="1" t="s">
        <v>240</v>
      </c>
      <c r="E11562" s="1" t="s">
        <v>166</v>
      </c>
      <c r="F11562" s="1" t="s">
        <v>31</v>
      </c>
      <c r="G11562">
        <v>27</v>
      </c>
      <c r="H11562">
        <v>0</v>
      </c>
      <c r="I11562">
        <v>27</v>
      </c>
      <c r="J11562">
        <v>0</v>
      </c>
      <c r="K11562">
        <v>0</v>
      </c>
      <c r="L11562">
        <v>0</v>
      </c>
      <c r="M11562">
        <v>4</v>
      </c>
      <c r="N11562" s="1" t="s">
        <v>42</v>
      </c>
      <c r="O11562" s="1" t="s">
        <v>197</v>
      </c>
      <c r="P11562" s="1" t="s">
        <v>18791</v>
      </c>
      <c r="Q11562" s="1" t="s">
        <v>12960</v>
      </c>
      <c r="R11562" s="1" t="s">
        <v>18792</v>
      </c>
      <c r="S11562" s="1" t="str">
        <f t="shared" si="360"/>
        <v>13.82529163</v>
      </c>
      <c r="T11562" s="1" t="str">
        <f t="shared" si="361"/>
        <v>16.511134</v>
      </c>
      <c r="U11562" s="1" t="s">
        <v>166</v>
      </c>
    </row>
    <row r="11563" spans="1:21" x14ac:dyDescent="0.35">
      <c r="A11563" s="1" t="s">
        <v>19</v>
      </c>
      <c r="B11563">
        <v>2022</v>
      </c>
      <c r="C11563" s="1" t="s">
        <v>582</v>
      </c>
      <c r="D11563" s="1" t="s">
        <v>30</v>
      </c>
      <c r="E11563" s="1" t="s">
        <v>21</v>
      </c>
      <c r="F11563" s="1" t="s">
        <v>31</v>
      </c>
      <c r="G11563">
        <v>1</v>
      </c>
      <c r="H11563">
        <v>0</v>
      </c>
      <c r="I11563">
        <v>1</v>
      </c>
      <c r="J11563">
        <v>0</v>
      </c>
      <c r="K11563">
        <v>0</v>
      </c>
      <c r="L11563">
        <v>1</v>
      </c>
      <c r="M11563">
        <v>0</v>
      </c>
      <c r="N11563" s="1" t="s">
        <v>51</v>
      </c>
      <c r="O11563" s="1" t="s">
        <v>25</v>
      </c>
      <c r="P11563" s="1" t="s">
        <v>18793</v>
      </c>
      <c r="Q11563" s="1" t="s">
        <v>4306</v>
      </c>
      <c r="R11563" s="1" t="s">
        <v>18794</v>
      </c>
      <c r="S11563" s="1" t="str">
        <f t="shared" si="360"/>
        <v>28.70958296</v>
      </c>
      <c r="T11563" s="1" t="str">
        <f t="shared" si="361"/>
        <v>-100.510844</v>
      </c>
      <c r="U11563" s="1" t="s">
        <v>21</v>
      </c>
    </row>
    <row r="11564" spans="1:21" x14ac:dyDescent="0.35">
      <c r="A11564" s="1" t="s">
        <v>19</v>
      </c>
      <c r="B11564">
        <v>2022</v>
      </c>
      <c r="C11564" s="1" t="s">
        <v>582</v>
      </c>
      <c r="D11564" s="1" t="s">
        <v>30</v>
      </c>
      <c r="E11564" s="1" t="s">
        <v>21</v>
      </c>
      <c r="F11564" s="1" t="s">
        <v>31</v>
      </c>
      <c r="G11564">
        <v>1</v>
      </c>
      <c r="H11564">
        <v>0</v>
      </c>
      <c r="I11564">
        <v>1</v>
      </c>
      <c r="J11564">
        <v>0</v>
      </c>
      <c r="K11564">
        <v>0</v>
      </c>
      <c r="L11564">
        <v>1</v>
      </c>
      <c r="M11564">
        <v>0</v>
      </c>
      <c r="N11564" s="1" t="s">
        <v>51</v>
      </c>
      <c r="O11564" s="1" t="s">
        <v>25</v>
      </c>
      <c r="P11564" s="1" t="s">
        <v>18795</v>
      </c>
      <c r="Q11564" s="1" t="s">
        <v>3892</v>
      </c>
      <c r="R11564" s="1" t="s">
        <v>18796</v>
      </c>
      <c r="S11564" s="1" t="str">
        <f t="shared" si="360"/>
        <v>28.72906857</v>
      </c>
      <c r="T11564" s="1" t="str">
        <f t="shared" si="361"/>
        <v>-100.508334</v>
      </c>
      <c r="U11564" s="1" t="s">
        <v>21</v>
      </c>
    </row>
    <row r="11565" spans="1:21" x14ac:dyDescent="0.35">
      <c r="A11565" s="1" t="s">
        <v>195</v>
      </c>
      <c r="B11565">
        <v>2022</v>
      </c>
      <c r="C11565" s="1" t="s">
        <v>582</v>
      </c>
      <c r="D11565" s="1" t="s">
        <v>21</v>
      </c>
      <c r="E11565" s="1" t="s">
        <v>22</v>
      </c>
      <c r="F11565" s="1" t="s">
        <v>18797</v>
      </c>
      <c r="G11565">
        <v>4</v>
      </c>
      <c r="H11565">
        <v>0</v>
      </c>
      <c r="I11565">
        <v>4</v>
      </c>
      <c r="J11565">
        <v>4</v>
      </c>
      <c r="K11565">
        <v>0</v>
      </c>
      <c r="L11565">
        <v>0</v>
      </c>
      <c r="M11565">
        <v>0</v>
      </c>
      <c r="N11565" s="1" t="s">
        <v>66</v>
      </c>
      <c r="O11565" s="1" t="s">
        <v>25</v>
      </c>
      <c r="P11565" s="1" t="s">
        <v>18798</v>
      </c>
      <c r="Q11565" s="1" t="s">
        <v>15128</v>
      </c>
      <c r="R11565" s="1" t="s">
        <v>18799</v>
      </c>
      <c r="S11565" s="1" t="str">
        <f t="shared" si="360"/>
        <v>29.30173944</v>
      </c>
      <c r="T11565" s="1" t="str">
        <f t="shared" si="361"/>
        <v>-100.410528</v>
      </c>
      <c r="U11565" s="1" t="s">
        <v>29</v>
      </c>
    </row>
    <row r="11566" spans="1:21" x14ac:dyDescent="0.35">
      <c r="A11566" s="1" t="s">
        <v>19</v>
      </c>
      <c r="B11566">
        <v>2022</v>
      </c>
      <c r="C11566" s="1" t="s">
        <v>582</v>
      </c>
      <c r="D11566" s="1" t="s">
        <v>136</v>
      </c>
      <c r="E11566" s="1" t="s">
        <v>21</v>
      </c>
      <c r="F11566" s="1" t="s">
        <v>137</v>
      </c>
      <c r="G11566">
        <v>1</v>
      </c>
      <c r="H11566">
        <v>0</v>
      </c>
      <c r="I11566">
        <v>1</v>
      </c>
      <c r="J11566">
        <v>0</v>
      </c>
      <c r="K11566">
        <v>1</v>
      </c>
      <c r="L11566">
        <v>0</v>
      </c>
      <c r="M11566">
        <v>0</v>
      </c>
      <c r="N11566" s="1" t="s">
        <v>51</v>
      </c>
      <c r="O11566" s="1" t="s">
        <v>2214</v>
      </c>
      <c r="P11566" s="1" t="s">
        <v>18800</v>
      </c>
      <c r="Q11566" s="1" t="s">
        <v>18801</v>
      </c>
      <c r="R11566" s="1" t="s">
        <v>18802</v>
      </c>
      <c r="S11566" s="1" t="str">
        <f t="shared" si="360"/>
        <v>8.455097514</v>
      </c>
      <c r="T11566" s="1" t="str">
        <f t="shared" si="361"/>
        <v>-77.674168</v>
      </c>
      <c r="U11566" s="1" t="s">
        <v>21</v>
      </c>
    </row>
    <row r="11567" spans="1:21" x14ac:dyDescent="0.35">
      <c r="A11567" s="1" t="s">
        <v>19</v>
      </c>
      <c r="B11567">
        <v>2022</v>
      </c>
      <c r="C11567" s="1" t="s">
        <v>582</v>
      </c>
      <c r="D11567" s="1" t="s">
        <v>72</v>
      </c>
      <c r="E11567" s="1" t="s">
        <v>21</v>
      </c>
      <c r="F11567" s="1" t="s">
        <v>434</v>
      </c>
      <c r="G11567">
        <v>2</v>
      </c>
      <c r="H11567">
        <v>0</v>
      </c>
      <c r="I11567">
        <v>2</v>
      </c>
      <c r="J11567">
        <v>24</v>
      </c>
      <c r="K11567">
        <v>0</v>
      </c>
      <c r="L11567">
        <v>2</v>
      </c>
      <c r="M11567">
        <v>0</v>
      </c>
      <c r="N11567" s="1" t="s">
        <v>66</v>
      </c>
      <c r="O11567" s="1" t="s">
        <v>43</v>
      </c>
      <c r="P11567" s="1" t="s">
        <v>18803</v>
      </c>
      <c r="Q11567" s="1" t="s">
        <v>18804</v>
      </c>
      <c r="R11567" s="1" t="s">
        <v>18805</v>
      </c>
      <c r="S11567" s="1" t="str">
        <f t="shared" si="360"/>
        <v>17.94091865</v>
      </c>
      <c r="T11567" s="1" t="str">
        <f t="shared" si="361"/>
        <v>-94.103286</v>
      </c>
      <c r="U11567" s="1" t="s">
        <v>21</v>
      </c>
    </row>
    <row r="11568" spans="1:21" x14ac:dyDescent="0.35">
      <c r="A11568" s="1" t="s">
        <v>19</v>
      </c>
      <c r="B11568">
        <v>2022</v>
      </c>
      <c r="C11568" s="1" t="s">
        <v>582</v>
      </c>
      <c r="D11568" s="1" t="s">
        <v>21</v>
      </c>
      <c r="E11568" s="1" t="s">
        <v>21</v>
      </c>
      <c r="F11568" s="1" t="s">
        <v>23</v>
      </c>
      <c r="G11568">
        <v>1</v>
      </c>
      <c r="H11568">
        <v>0</v>
      </c>
      <c r="I11568">
        <v>1</v>
      </c>
      <c r="J11568">
        <v>0</v>
      </c>
      <c r="K11568">
        <v>0</v>
      </c>
      <c r="L11568">
        <v>1</v>
      </c>
      <c r="M11568">
        <v>0</v>
      </c>
      <c r="N11568" s="1" t="s">
        <v>82</v>
      </c>
      <c r="O11568" s="1" t="s">
        <v>25</v>
      </c>
      <c r="P11568" s="1" t="s">
        <v>18806</v>
      </c>
      <c r="Q11568" s="1" t="s">
        <v>5215</v>
      </c>
      <c r="R11568" s="1" t="s">
        <v>18807</v>
      </c>
      <c r="S11568" s="1" t="str">
        <f t="shared" si="360"/>
        <v>28.6613741</v>
      </c>
      <c r="T11568" s="1" t="str">
        <f t="shared" si="361"/>
        <v>-100.540765</v>
      </c>
      <c r="U11568" s="1" t="s">
        <v>21</v>
      </c>
    </row>
    <row r="11569" spans="1:21" x14ac:dyDescent="0.35">
      <c r="A11569" s="1" t="s">
        <v>19</v>
      </c>
      <c r="B11569">
        <v>2022</v>
      </c>
      <c r="C11569" s="1" t="s">
        <v>582</v>
      </c>
      <c r="D11569" s="1" t="s">
        <v>136</v>
      </c>
      <c r="E11569" s="1" t="s">
        <v>21</v>
      </c>
      <c r="F11569" s="1" t="s">
        <v>2118</v>
      </c>
      <c r="G11569">
        <v>1</v>
      </c>
      <c r="H11569">
        <v>0</v>
      </c>
      <c r="I11569">
        <v>1</v>
      </c>
      <c r="J11569">
        <v>0</v>
      </c>
      <c r="K11569">
        <v>0</v>
      </c>
      <c r="L11569">
        <v>0</v>
      </c>
      <c r="M11569">
        <v>1</v>
      </c>
      <c r="N11569" s="1" t="s">
        <v>82</v>
      </c>
      <c r="O11569" s="1" t="s">
        <v>25</v>
      </c>
      <c r="P11569" s="1" t="s">
        <v>18808</v>
      </c>
      <c r="Q11569" s="1" t="s">
        <v>18809</v>
      </c>
      <c r="R11569" s="1" t="s">
        <v>18810</v>
      </c>
      <c r="S11569" s="1" t="str">
        <f t="shared" si="360"/>
        <v>25.50569383</v>
      </c>
      <c r="T11569" s="1" t="str">
        <f t="shared" si="361"/>
        <v>-103.419264</v>
      </c>
      <c r="U11569" s="1" t="s">
        <v>21</v>
      </c>
    </row>
    <row r="11570" spans="1:21" x14ac:dyDescent="0.35">
      <c r="A11570" s="1" t="s">
        <v>19</v>
      </c>
      <c r="B11570">
        <v>2022</v>
      </c>
      <c r="C11570" s="1" t="s">
        <v>582</v>
      </c>
      <c r="D11570" s="1" t="s">
        <v>64</v>
      </c>
      <c r="E11570" s="1" t="s">
        <v>21</v>
      </c>
      <c r="F11570" s="1" t="s">
        <v>112</v>
      </c>
      <c r="G11570">
        <v>1</v>
      </c>
      <c r="H11570">
        <v>0</v>
      </c>
      <c r="I11570">
        <v>1</v>
      </c>
      <c r="J11570">
        <v>2</v>
      </c>
      <c r="K11570">
        <v>0</v>
      </c>
      <c r="L11570">
        <v>1</v>
      </c>
      <c r="M11570">
        <v>0</v>
      </c>
      <c r="N11570" s="1" t="s">
        <v>179</v>
      </c>
      <c r="O11570" s="1" t="s">
        <v>25</v>
      </c>
      <c r="P11570" s="1" t="s">
        <v>18811</v>
      </c>
      <c r="Q11570" s="1" t="s">
        <v>18812</v>
      </c>
      <c r="R11570" s="1" t="s">
        <v>18813</v>
      </c>
      <c r="S11570" s="1" t="str">
        <f t="shared" si="360"/>
        <v>32.53447999</v>
      </c>
      <c r="T11570" s="1" t="str">
        <f t="shared" si="361"/>
        <v>-117.122358</v>
      </c>
      <c r="U11570" s="1" t="s">
        <v>21</v>
      </c>
    </row>
    <row r="11571" spans="1:21" x14ac:dyDescent="0.35">
      <c r="A11571" s="1" t="s">
        <v>19</v>
      </c>
      <c r="B11571">
        <v>2022</v>
      </c>
      <c r="C11571" s="1" t="s">
        <v>582</v>
      </c>
      <c r="D11571" s="1" t="s">
        <v>30</v>
      </c>
      <c r="E11571" s="1" t="s">
        <v>21</v>
      </c>
      <c r="F11571" s="1" t="s">
        <v>31</v>
      </c>
      <c r="G11571">
        <v>1</v>
      </c>
      <c r="H11571">
        <v>0</v>
      </c>
      <c r="I11571">
        <v>1</v>
      </c>
      <c r="J11571">
        <v>0</v>
      </c>
      <c r="K11571">
        <v>0</v>
      </c>
      <c r="L11571">
        <v>1</v>
      </c>
      <c r="M11571">
        <v>0</v>
      </c>
      <c r="N11571" s="1" t="s">
        <v>179</v>
      </c>
      <c r="O11571" s="1" t="s">
        <v>43</v>
      </c>
      <c r="P11571" s="1" t="s">
        <v>18814</v>
      </c>
      <c r="Q11571" s="1" t="s">
        <v>14463</v>
      </c>
      <c r="R11571" s="1" t="s">
        <v>18815</v>
      </c>
      <c r="S11571" s="1" t="str">
        <f t="shared" si="360"/>
        <v>14.89791734</v>
      </c>
      <c r="T11571" s="1" t="str">
        <f t="shared" si="361"/>
        <v>-92.269847</v>
      </c>
      <c r="U11571" s="1" t="s">
        <v>21</v>
      </c>
    </row>
    <row r="11572" spans="1:21" x14ac:dyDescent="0.35">
      <c r="A11572" s="1" t="s">
        <v>19</v>
      </c>
      <c r="B11572">
        <v>2022</v>
      </c>
      <c r="C11572" s="1" t="s">
        <v>582</v>
      </c>
      <c r="D11572" s="1" t="s">
        <v>240</v>
      </c>
      <c r="E11572" s="1" t="s">
        <v>49</v>
      </c>
      <c r="F11572" s="1" t="s">
        <v>31</v>
      </c>
      <c r="G11572">
        <v>1</v>
      </c>
      <c r="H11572">
        <v>0</v>
      </c>
      <c r="I11572">
        <v>1</v>
      </c>
      <c r="J11572">
        <v>0</v>
      </c>
      <c r="K11572">
        <v>0</v>
      </c>
      <c r="L11572">
        <v>1</v>
      </c>
      <c r="M11572">
        <v>0</v>
      </c>
      <c r="N11572" s="1" t="s">
        <v>24</v>
      </c>
      <c r="O11572" s="1" t="s">
        <v>87</v>
      </c>
      <c r="P11572" s="1" t="s">
        <v>18816</v>
      </c>
      <c r="Q11572" s="1" t="s">
        <v>18817</v>
      </c>
      <c r="R11572" s="1" t="s">
        <v>18818</v>
      </c>
      <c r="S11572" s="1" t="str">
        <f t="shared" si="360"/>
        <v>35.87707589</v>
      </c>
      <c r="T11572" s="1" t="str">
        <f t="shared" si="361"/>
        <v>-5.359846</v>
      </c>
      <c r="U11572" s="1" t="s">
        <v>56</v>
      </c>
    </row>
    <row r="11573" spans="1:21" x14ac:dyDescent="0.35">
      <c r="A11573" s="1" t="s">
        <v>19</v>
      </c>
      <c r="B11573">
        <v>2022</v>
      </c>
      <c r="C11573" s="1" t="s">
        <v>582</v>
      </c>
      <c r="D11573" s="1" t="s">
        <v>21</v>
      </c>
      <c r="E11573" s="1" t="s">
        <v>21</v>
      </c>
      <c r="F11573" s="1" t="s">
        <v>1218</v>
      </c>
      <c r="G11573">
        <v>3</v>
      </c>
      <c r="H11573">
        <v>0</v>
      </c>
      <c r="I11573">
        <v>3</v>
      </c>
      <c r="J11573">
        <v>8</v>
      </c>
      <c r="K11573">
        <v>3</v>
      </c>
      <c r="L11573">
        <v>0</v>
      </c>
      <c r="M11573">
        <v>0</v>
      </c>
      <c r="N11573" s="1" t="s">
        <v>66</v>
      </c>
      <c r="O11573" s="1" t="s">
        <v>25</v>
      </c>
      <c r="P11573" s="1" t="s">
        <v>18819</v>
      </c>
      <c r="Q11573" s="1" t="s">
        <v>18820</v>
      </c>
      <c r="R11573" s="1" t="s">
        <v>18821</v>
      </c>
      <c r="S11573" s="1" t="str">
        <f t="shared" si="360"/>
        <v>26.75953765</v>
      </c>
      <c r="T11573" s="1" t="str">
        <f t="shared" si="361"/>
        <v>-101.410536</v>
      </c>
      <c r="U11573" s="1" t="s">
        <v>21</v>
      </c>
    </row>
    <row r="11574" spans="1:21" x14ac:dyDescent="0.35">
      <c r="A11574" s="1" t="s">
        <v>19</v>
      </c>
      <c r="B11574">
        <v>2022</v>
      </c>
      <c r="C11574" s="1" t="s">
        <v>582</v>
      </c>
      <c r="D11574" s="1" t="s">
        <v>21</v>
      </c>
      <c r="E11574" s="1" t="s">
        <v>21</v>
      </c>
      <c r="F11574" s="1" t="s">
        <v>1218</v>
      </c>
      <c r="G11574">
        <v>1</v>
      </c>
      <c r="H11574">
        <v>0</v>
      </c>
      <c r="I11574">
        <v>1</v>
      </c>
      <c r="J11574">
        <v>0</v>
      </c>
      <c r="K11574">
        <v>0</v>
      </c>
      <c r="L11574">
        <v>1</v>
      </c>
      <c r="M11574">
        <v>0</v>
      </c>
      <c r="N11574" s="1" t="s">
        <v>51</v>
      </c>
      <c r="O11574" s="1" t="s">
        <v>43</v>
      </c>
      <c r="P11574" s="1" t="s">
        <v>18822</v>
      </c>
      <c r="Q11574" s="1" t="s">
        <v>18823</v>
      </c>
      <c r="R11574" s="1" t="s">
        <v>18824</v>
      </c>
      <c r="S11574" s="1" t="str">
        <f t="shared" si="360"/>
        <v>18.48015459</v>
      </c>
      <c r="T11574" s="1" t="str">
        <f t="shared" si="361"/>
        <v>-93.684144</v>
      </c>
      <c r="U11574" s="1" t="s">
        <v>21</v>
      </c>
    </row>
    <row r="11575" spans="1:21" x14ac:dyDescent="0.35">
      <c r="A11575" s="1" t="s">
        <v>19</v>
      </c>
      <c r="B11575">
        <v>2022</v>
      </c>
      <c r="C11575" s="1" t="s">
        <v>582</v>
      </c>
      <c r="D11575" s="1" t="s">
        <v>250</v>
      </c>
      <c r="E11575" s="1" t="s">
        <v>49</v>
      </c>
      <c r="F11575" s="1" t="s">
        <v>3535</v>
      </c>
      <c r="G11575">
        <v>1</v>
      </c>
      <c r="H11575">
        <v>3</v>
      </c>
      <c r="I11575">
        <v>4</v>
      </c>
      <c r="J11575">
        <v>43</v>
      </c>
      <c r="K11575">
        <v>1</v>
      </c>
      <c r="L11575">
        <v>0</v>
      </c>
      <c r="M11575">
        <v>1</v>
      </c>
      <c r="N11575" s="1" t="s">
        <v>51</v>
      </c>
      <c r="O11575" s="1" t="s">
        <v>96</v>
      </c>
      <c r="P11575" s="1" t="s">
        <v>18825</v>
      </c>
      <c r="Q11575" s="1" t="s">
        <v>18826</v>
      </c>
      <c r="R11575" s="1" t="s">
        <v>18827</v>
      </c>
      <c r="S11575" s="1" t="str">
        <f t="shared" si="360"/>
        <v>35.381927</v>
      </c>
      <c r="T11575" s="1" t="str">
        <f t="shared" si="361"/>
        <v>12.54805</v>
      </c>
      <c r="U11575" s="1" t="s">
        <v>56</v>
      </c>
    </row>
    <row r="11576" spans="1:21" x14ac:dyDescent="0.35">
      <c r="A11576" s="1" t="s">
        <v>19</v>
      </c>
      <c r="B11576">
        <v>2022</v>
      </c>
      <c r="C11576" s="1" t="s">
        <v>582</v>
      </c>
      <c r="D11576" s="1" t="s">
        <v>250</v>
      </c>
      <c r="E11576" s="1" t="s">
        <v>49</v>
      </c>
      <c r="F11576" s="1" t="s">
        <v>11210</v>
      </c>
      <c r="G11576">
        <v>1</v>
      </c>
      <c r="H11576">
        <v>0</v>
      </c>
      <c r="I11576">
        <v>1</v>
      </c>
      <c r="J11576">
        <v>30</v>
      </c>
      <c r="K11576">
        <v>0</v>
      </c>
      <c r="L11576">
        <v>1</v>
      </c>
      <c r="M11576">
        <v>1</v>
      </c>
      <c r="N11576" s="1" t="s">
        <v>51</v>
      </c>
      <c r="O11576" s="1" t="s">
        <v>52</v>
      </c>
      <c r="P11576" s="1" t="s">
        <v>18828</v>
      </c>
      <c r="Q11576" s="1" t="s">
        <v>18829</v>
      </c>
      <c r="R11576" s="1" t="s">
        <v>18830</v>
      </c>
      <c r="S11576" s="1" t="str">
        <f t="shared" si="360"/>
        <v>38.969642</v>
      </c>
      <c r="T11576" s="1" t="str">
        <f t="shared" si="361"/>
        <v>26.482746</v>
      </c>
      <c r="U11576" s="1" t="s">
        <v>56</v>
      </c>
    </row>
    <row r="11577" spans="1:21" x14ac:dyDescent="0.35">
      <c r="A11577" s="1" t="s">
        <v>19</v>
      </c>
      <c r="B11577">
        <v>2022</v>
      </c>
      <c r="C11577" s="1" t="s">
        <v>582</v>
      </c>
      <c r="D11577" s="1" t="s">
        <v>161</v>
      </c>
      <c r="E11577" s="1" t="s">
        <v>161</v>
      </c>
      <c r="F11577" s="1" t="s">
        <v>162</v>
      </c>
      <c r="G11577">
        <v>9</v>
      </c>
      <c r="H11577">
        <v>0</v>
      </c>
      <c r="I11577">
        <v>9</v>
      </c>
      <c r="J11577">
        <v>21</v>
      </c>
      <c r="K11577">
        <v>0</v>
      </c>
      <c r="L11577">
        <v>0</v>
      </c>
      <c r="M11577">
        <v>5</v>
      </c>
      <c r="N11577" s="1" t="s">
        <v>66</v>
      </c>
      <c r="O11577" s="1" t="s">
        <v>509</v>
      </c>
      <c r="P11577" s="1" t="s">
        <v>18831</v>
      </c>
      <c r="Q11577" s="1" t="s">
        <v>18832</v>
      </c>
      <c r="R11577" s="1" t="s">
        <v>18833</v>
      </c>
      <c r="S11577" s="1" t="str">
        <f t="shared" si="360"/>
        <v>36.846818</v>
      </c>
      <c r="T11577" s="1" t="str">
        <f t="shared" si="361"/>
        <v>39.002501</v>
      </c>
      <c r="U11577" s="1" t="s">
        <v>161</v>
      </c>
    </row>
    <row r="11578" spans="1:21" x14ac:dyDescent="0.35">
      <c r="A11578" s="1" t="s">
        <v>19</v>
      </c>
      <c r="B11578">
        <v>2022</v>
      </c>
      <c r="C11578" s="1" t="s">
        <v>582</v>
      </c>
      <c r="D11578" s="1" t="s">
        <v>928</v>
      </c>
      <c r="E11578" s="1" t="s">
        <v>49</v>
      </c>
      <c r="F11578" s="1" t="s">
        <v>31</v>
      </c>
      <c r="G11578">
        <v>0</v>
      </c>
      <c r="H11578">
        <v>4</v>
      </c>
      <c r="I11578">
        <v>4</v>
      </c>
      <c r="J11578">
        <v>10</v>
      </c>
      <c r="K11578">
        <v>0</v>
      </c>
      <c r="L11578">
        <v>0</v>
      </c>
      <c r="M11578">
        <v>0</v>
      </c>
      <c r="N11578" s="1" t="s">
        <v>51</v>
      </c>
      <c r="O11578" s="1" t="s">
        <v>52</v>
      </c>
      <c r="P11578" s="1" t="s">
        <v>18834</v>
      </c>
      <c r="Q11578" s="1" t="s">
        <v>18835</v>
      </c>
      <c r="R11578" s="1" t="s">
        <v>18836</v>
      </c>
      <c r="S11578" s="1" t="str">
        <f t="shared" si="360"/>
        <v>37.1822</v>
      </c>
      <c r="T11578" s="1" t="str">
        <f t="shared" si="361"/>
        <v>25.551</v>
      </c>
      <c r="U11578" s="1" t="s">
        <v>56</v>
      </c>
    </row>
    <row r="11579" spans="1:21" x14ac:dyDescent="0.35">
      <c r="A11579" s="1" t="s">
        <v>19</v>
      </c>
      <c r="B11579">
        <v>2022</v>
      </c>
      <c r="C11579" s="1" t="s">
        <v>582</v>
      </c>
      <c r="D11579" s="1" t="s">
        <v>72</v>
      </c>
      <c r="E11579" s="1" t="s">
        <v>22</v>
      </c>
      <c r="F11579" s="1" t="s">
        <v>434</v>
      </c>
      <c r="G11579">
        <v>0</v>
      </c>
      <c r="H11579">
        <v>9</v>
      </c>
      <c r="I11579">
        <v>9</v>
      </c>
      <c r="J11579">
        <v>1</v>
      </c>
      <c r="K11579">
        <v>0</v>
      </c>
      <c r="L11579">
        <v>0</v>
      </c>
      <c r="M11579">
        <v>0</v>
      </c>
      <c r="N11579" s="1" t="s">
        <v>51</v>
      </c>
      <c r="O11579" s="1" t="s">
        <v>74</v>
      </c>
      <c r="P11579" s="1" t="s">
        <v>18837</v>
      </c>
      <c r="Q11579" s="1" t="s">
        <v>18838</v>
      </c>
      <c r="R11579" s="1" t="s">
        <v>18839</v>
      </c>
      <c r="S11579" s="1" t="str">
        <f t="shared" si="360"/>
        <v>26.6168</v>
      </c>
      <c r="T11579" s="1" t="str">
        <f t="shared" si="361"/>
        <v>80.0684</v>
      </c>
      <c r="U11579" s="1" t="s">
        <v>29</v>
      </c>
    </row>
    <row r="11580" spans="1:21" x14ac:dyDescent="0.35">
      <c r="A11580" s="1" t="s">
        <v>19</v>
      </c>
      <c r="B11580">
        <v>2022</v>
      </c>
      <c r="C11580" s="1" t="s">
        <v>582</v>
      </c>
      <c r="D11580" s="1" t="s">
        <v>64</v>
      </c>
      <c r="E11580" s="1" t="s">
        <v>40</v>
      </c>
      <c r="F11580" s="1" t="s">
        <v>262</v>
      </c>
      <c r="G11580">
        <v>1</v>
      </c>
      <c r="H11580">
        <v>0</v>
      </c>
      <c r="I11580">
        <v>1</v>
      </c>
      <c r="J11580">
        <v>1</v>
      </c>
      <c r="K11580">
        <v>0</v>
      </c>
      <c r="L11580">
        <v>0</v>
      </c>
      <c r="M11580">
        <v>0</v>
      </c>
      <c r="N11580" s="1" t="s">
        <v>42</v>
      </c>
      <c r="O11580" s="1" t="s">
        <v>14523</v>
      </c>
      <c r="P11580" s="1" t="s">
        <v>18840</v>
      </c>
      <c r="Q11580" s="1" t="s">
        <v>18841</v>
      </c>
      <c r="R11580" s="1" t="s">
        <v>18842</v>
      </c>
      <c r="S11580" s="1" t="str">
        <f t="shared" si="360"/>
        <v>56.507839</v>
      </c>
      <c r="T11580" s="1" t="str">
        <f t="shared" si="361"/>
        <v>27.342859</v>
      </c>
      <c r="U11580" s="1" t="s">
        <v>47</v>
      </c>
    </row>
    <row r="11581" spans="1:21" x14ac:dyDescent="0.35">
      <c r="A11581" s="1" t="s">
        <v>19</v>
      </c>
      <c r="B11581">
        <v>2022</v>
      </c>
      <c r="C11581" s="1" t="s">
        <v>582</v>
      </c>
      <c r="D11581" s="1" t="s">
        <v>80</v>
      </c>
      <c r="E11581" s="1" t="s">
        <v>80</v>
      </c>
      <c r="F11581" s="1" t="s">
        <v>81</v>
      </c>
      <c r="G11581">
        <v>26</v>
      </c>
      <c r="H11581">
        <v>0</v>
      </c>
      <c r="I11581">
        <v>26</v>
      </c>
      <c r="J11581">
        <v>232</v>
      </c>
      <c r="K11581">
        <v>0</v>
      </c>
      <c r="L11581">
        <v>0</v>
      </c>
      <c r="M11581">
        <v>1</v>
      </c>
      <c r="N11581" s="1" t="s">
        <v>42</v>
      </c>
      <c r="O11581" s="1" t="s">
        <v>43</v>
      </c>
      <c r="P11581" s="1" t="s">
        <v>18843</v>
      </c>
      <c r="Q11581" s="1" t="s">
        <v>18844</v>
      </c>
      <c r="R11581" s="1" t="s">
        <v>18845</v>
      </c>
      <c r="S11581" s="1" t="str">
        <f t="shared" si="360"/>
        <v>6.58880219</v>
      </c>
      <c r="T11581" s="1" t="str">
        <f t="shared" si="361"/>
        <v>97.420474</v>
      </c>
      <c r="U11581" s="1" t="s">
        <v>80</v>
      </c>
    </row>
    <row r="11582" spans="1:21" x14ac:dyDescent="0.35">
      <c r="A11582" s="1" t="s">
        <v>19</v>
      </c>
      <c r="B11582">
        <v>2022</v>
      </c>
      <c r="C11582" s="1" t="s">
        <v>582</v>
      </c>
      <c r="D11582" s="1" t="s">
        <v>80</v>
      </c>
      <c r="E11582" s="1" t="s">
        <v>80</v>
      </c>
      <c r="F11582" s="1" t="s">
        <v>81</v>
      </c>
      <c r="G11582">
        <v>13</v>
      </c>
      <c r="H11582">
        <v>0</v>
      </c>
      <c r="I11582">
        <v>13</v>
      </c>
      <c r="J11582">
        <v>242</v>
      </c>
      <c r="K11582">
        <v>0</v>
      </c>
      <c r="L11582">
        <v>13</v>
      </c>
      <c r="M11582">
        <v>0</v>
      </c>
      <c r="N11582" s="1" t="s">
        <v>66</v>
      </c>
      <c r="O11582" s="1" t="s">
        <v>43</v>
      </c>
      <c r="P11582" s="1" t="s">
        <v>18846</v>
      </c>
      <c r="Q11582" s="1" t="s">
        <v>18847</v>
      </c>
      <c r="R11582" s="1" t="s">
        <v>18848</v>
      </c>
      <c r="S11582" s="1" t="str">
        <f t="shared" si="360"/>
        <v>17.076046</v>
      </c>
      <c r="T11582" s="1" t="str">
        <f t="shared" si="361"/>
        <v>96.180771</v>
      </c>
      <c r="U11582" s="1" t="s">
        <v>80</v>
      </c>
    </row>
    <row r="11583" spans="1:21" x14ac:dyDescent="0.35">
      <c r="A11583" s="1" t="s">
        <v>19</v>
      </c>
      <c r="B11583">
        <v>2022</v>
      </c>
      <c r="C11583" s="1" t="s">
        <v>582</v>
      </c>
      <c r="D11583" s="1" t="s">
        <v>30</v>
      </c>
      <c r="E11583" s="1" t="s">
        <v>21</v>
      </c>
      <c r="F11583" s="1" t="s">
        <v>31</v>
      </c>
      <c r="G11583">
        <v>1</v>
      </c>
      <c r="H11583">
        <v>0</v>
      </c>
      <c r="I11583">
        <v>1</v>
      </c>
      <c r="J11583">
        <v>0</v>
      </c>
      <c r="K11583">
        <v>0</v>
      </c>
      <c r="L11583">
        <v>1</v>
      </c>
      <c r="M11583">
        <v>0</v>
      </c>
      <c r="N11583" s="1" t="s">
        <v>35</v>
      </c>
      <c r="O11583" s="1" t="s">
        <v>43</v>
      </c>
      <c r="P11583" s="1" t="s">
        <v>18849</v>
      </c>
      <c r="Q11583" s="1" t="s">
        <v>18850</v>
      </c>
      <c r="R11583" s="1" t="s">
        <v>18851</v>
      </c>
      <c r="S11583" s="1" t="str">
        <f t="shared" si="360"/>
        <v>14.41313892</v>
      </c>
      <c r="T11583" s="1" t="str">
        <f t="shared" si="361"/>
        <v>-88.947878</v>
      </c>
      <c r="U11583" s="1" t="s">
        <v>21</v>
      </c>
    </row>
    <row r="11584" spans="1:21" x14ac:dyDescent="0.35">
      <c r="A11584" s="1" t="s">
        <v>13733</v>
      </c>
      <c r="B11584">
        <v>2022</v>
      </c>
      <c r="C11584" s="1" t="s">
        <v>582</v>
      </c>
      <c r="D11584" s="1" t="s">
        <v>136</v>
      </c>
      <c r="E11584" s="1" t="s">
        <v>72</v>
      </c>
      <c r="F11584" s="1" t="s">
        <v>18852</v>
      </c>
      <c r="G11584">
        <v>0</v>
      </c>
      <c r="H11584">
        <v>17</v>
      </c>
      <c r="I11584">
        <v>17</v>
      </c>
      <c r="J11584">
        <v>0</v>
      </c>
      <c r="K11584">
        <v>0</v>
      </c>
      <c r="L11584">
        <v>0</v>
      </c>
      <c r="M11584">
        <v>0</v>
      </c>
      <c r="N11584" s="1" t="s">
        <v>51</v>
      </c>
      <c r="O11584" s="1" t="s">
        <v>18853</v>
      </c>
      <c r="P11584" s="1" t="s">
        <v>18854</v>
      </c>
      <c r="Q11584" s="1" t="s">
        <v>18855</v>
      </c>
      <c r="R11584" s="1" t="s">
        <v>18856</v>
      </c>
      <c r="S11584" s="1" t="str">
        <f t="shared" si="360"/>
        <v>12.358497</v>
      </c>
      <c r="T11584" s="1" t="str">
        <f t="shared" si="361"/>
        <v>-82.373541</v>
      </c>
      <c r="U11584" s="1" t="s">
        <v>136</v>
      </c>
    </row>
    <row r="11585" spans="1:21" x14ac:dyDescent="0.35">
      <c r="A11585" s="1" t="s">
        <v>19</v>
      </c>
      <c r="B11585">
        <v>2022</v>
      </c>
      <c r="C11585" s="1" t="s">
        <v>563</v>
      </c>
      <c r="D11585" s="1" t="s">
        <v>64</v>
      </c>
      <c r="E11585" s="1" t="s">
        <v>80</v>
      </c>
      <c r="F11585" s="1" t="s">
        <v>12902</v>
      </c>
      <c r="G11585">
        <v>1</v>
      </c>
      <c r="H11585">
        <v>0</v>
      </c>
      <c r="I11585">
        <v>1</v>
      </c>
      <c r="J11585">
        <v>0</v>
      </c>
      <c r="K11585">
        <v>0</v>
      </c>
      <c r="L11585">
        <v>0</v>
      </c>
      <c r="M11585">
        <v>0</v>
      </c>
      <c r="N11585" s="1" t="s">
        <v>35</v>
      </c>
      <c r="O11585" s="1" t="s">
        <v>43</v>
      </c>
      <c r="P11585" s="1" t="s">
        <v>18857</v>
      </c>
      <c r="Q11585" s="1" t="s">
        <v>18858</v>
      </c>
      <c r="R11585" s="1" t="s">
        <v>18859</v>
      </c>
      <c r="S11585" s="1" t="str">
        <f t="shared" si="360"/>
        <v>10.478864</v>
      </c>
      <c r="T11585" s="1" t="str">
        <f t="shared" si="361"/>
        <v>107.18368</v>
      </c>
      <c r="U11585" s="1" t="s">
        <v>80</v>
      </c>
    </row>
    <row r="11586" spans="1:21" x14ac:dyDescent="0.35">
      <c r="A11586" s="1" t="s">
        <v>19</v>
      </c>
      <c r="B11586">
        <v>2022</v>
      </c>
      <c r="C11586" s="1" t="s">
        <v>582</v>
      </c>
      <c r="D11586" s="1" t="s">
        <v>12288</v>
      </c>
      <c r="E11586" s="1" t="s">
        <v>22</v>
      </c>
      <c r="F11586" s="1" t="s">
        <v>31</v>
      </c>
      <c r="G11586">
        <v>0</v>
      </c>
      <c r="H11586">
        <v>2</v>
      </c>
      <c r="I11586">
        <v>2</v>
      </c>
      <c r="J11586">
        <v>19</v>
      </c>
      <c r="K11586">
        <v>0</v>
      </c>
      <c r="L11586">
        <v>0</v>
      </c>
      <c r="M11586">
        <v>0</v>
      </c>
      <c r="N11586" s="1" t="s">
        <v>51</v>
      </c>
      <c r="O11586" s="1" t="s">
        <v>74</v>
      </c>
      <c r="P11586" s="1" t="s">
        <v>18860</v>
      </c>
      <c r="Q11586" s="1" t="s">
        <v>18838</v>
      </c>
      <c r="R11586" s="1" t="s">
        <v>18861</v>
      </c>
      <c r="S11586" s="1" t="str">
        <f t="shared" ref="S11586:S11649" si="362">LEFT(R11586, FIND(",", R11586) - 1)</f>
        <v>24.10209</v>
      </c>
      <c r="T11586" s="1" t="str">
        <f t="shared" ref="T11586:T11649" si="363">RIGHT(R11586, LEN(R11586) - FIND(",", R11586) - 1)</f>
        <v>-81.047466</v>
      </c>
      <c r="U11586" s="1" t="s">
        <v>29</v>
      </c>
    </row>
    <row r="11587" spans="1:21" x14ac:dyDescent="0.35">
      <c r="A11587" s="1" t="s">
        <v>13733</v>
      </c>
      <c r="B11587">
        <v>2022</v>
      </c>
      <c r="C11587" s="1" t="s">
        <v>582</v>
      </c>
      <c r="D11587" s="1" t="s">
        <v>240</v>
      </c>
      <c r="E11587" s="1" t="s">
        <v>39</v>
      </c>
      <c r="F11587" s="1" t="s">
        <v>18862</v>
      </c>
      <c r="G11587">
        <v>7</v>
      </c>
      <c r="H11587">
        <v>0</v>
      </c>
      <c r="I11587">
        <v>7</v>
      </c>
      <c r="J11587">
        <v>0</v>
      </c>
      <c r="K11587">
        <v>0</v>
      </c>
      <c r="L11587">
        <v>1</v>
      </c>
      <c r="M11587">
        <v>1</v>
      </c>
      <c r="N11587" s="1" t="s">
        <v>42</v>
      </c>
      <c r="O11587" s="1" t="s">
        <v>43</v>
      </c>
      <c r="P11587" s="1" t="s">
        <v>18863</v>
      </c>
      <c r="Q11587" s="1" t="s">
        <v>18864</v>
      </c>
      <c r="R11587" s="1" t="s">
        <v>18865</v>
      </c>
      <c r="S11587" s="1" t="str">
        <f t="shared" si="362"/>
        <v>34.538248</v>
      </c>
      <c r="T11587" s="1" t="str">
        <f t="shared" si="363"/>
        <v>-1.812952</v>
      </c>
      <c r="U11587" s="1" t="s">
        <v>39</v>
      </c>
    </row>
    <row r="11588" spans="1:21" x14ac:dyDescent="0.35">
      <c r="A11588" s="1" t="s">
        <v>19</v>
      </c>
      <c r="B11588">
        <v>2022</v>
      </c>
      <c r="C11588" s="1" t="s">
        <v>582</v>
      </c>
      <c r="D11588" s="1" t="s">
        <v>928</v>
      </c>
      <c r="E11588" s="1" t="s">
        <v>40</v>
      </c>
      <c r="F11588" s="1" t="s">
        <v>31</v>
      </c>
      <c r="G11588">
        <v>1</v>
      </c>
      <c r="H11588">
        <v>0</v>
      </c>
      <c r="I11588">
        <v>1</v>
      </c>
      <c r="J11588">
        <v>0</v>
      </c>
      <c r="K11588">
        <v>0</v>
      </c>
      <c r="L11588">
        <v>0</v>
      </c>
      <c r="M11588">
        <v>0</v>
      </c>
      <c r="N11588" s="1" t="s">
        <v>66</v>
      </c>
      <c r="O11588" s="1" t="s">
        <v>43</v>
      </c>
      <c r="P11588" s="1" t="s">
        <v>18866</v>
      </c>
      <c r="Q11588" s="1" t="s">
        <v>18867</v>
      </c>
      <c r="R11588" s="1" t="s">
        <v>18868</v>
      </c>
      <c r="S11588" s="1" t="str">
        <f t="shared" si="362"/>
        <v>51.154771</v>
      </c>
      <c r="T11588" s="1" t="str">
        <f t="shared" si="363"/>
        <v>-0.177791</v>
      </c>
      <c r="U11588" s="1" t="s">
        <v>47</v>
      </c>
    </row>
    <row r="11589" spans="1:21" x14ac:dyDescent="0.35">
      <c r="A11589" s="1" t="s">
        <v>195</v>
      </c>
      <c r="B11589">
        <v>2022</v>
      </c>
      <c r="C11589" s="1" t="s">
        <v>582</v>
      </c>
      <c r="D11589" s="1" t="s">
        <v>31</v>
      </c>
      <c r="E11589" s="1" t="s">
        <v>49</v>
      </c>
      <c r="F11589" s="1" t="s">
        <v>6783</v>
      </c>
      <c r="G11589">
        <v>2</v>
      </c>
      <c r="H11589">
        <v>0</v>
      </c>
      <c r="I11589">
        <v>2</v>
      </c>
      <c r="J11589">
        <v>43</v>
      </c>
      <c r="K11589">
        <v>2</v>
      </c>
      <c r="L11589">
        <v>0</v>
      </c>
      <c r="M11589">
        <v>0</v>
      </c>
      <c r="N11589" s="1" t="s">
        <v>51</v>
      </c>
      <c r="O11589" s="1" t="s">
        <v>52</v>
      </c>
      <c r="P11589" s="1" t="s">
        <v>18869</v>
      </c>
      <c r="Q11589" s="1" t="s">
        <v>18870</v>
      </c>
      <c r="R11589" s="1" t="s">
        <v>18871</v>
      </c>
      <c r="S11589" s="1" t="str">
        <f t="shared" si="362"/>
        <v>37.694469</v>
      </c>
      <c r="T11589" s="1" t="str">
        <f t="shared" si="363"/>
        <v>27.021064</v>
      </c>
      <c r="U11589" s="1" t="s">
        <v>56</v>
      </c>
    </row>
    <row r="11590" spans="1:21" x14ac:dyDescent="0.35">
      <c r="A11590" s="1" t="s">
        <v>19</v>
      </c>
      <c r="B11590">
        <v>2022</v>
      </c>
      <c r="C11590" s="1" t="s">
        <v>582</v>
      </c>
      <c r="D11590" s="1" t="s">
        <v>166</v>
      </c>
      <c r="E11590" s="1" t="s">
        <v>166</v>
      </c>
      <c r="F11590" s="1" t="s">
        <v>4011</v>
      </c>
      <c r="G11590">
        <v>1</v>
      </c>
      <c r="H11590">
        <v>0</v>
      </c>
      <c r="I11590">
        <v>1</v>
      </c>
      <c r="J11590">
        <v>0</v>
      </c>
      <c r="K11590">
        <v>0</v>
      </c>
      <c r="L11590">
        <v>1</v>
      </c>
      <c r="M11590">
        <v>0</v>
      </c>
      <c r="N11590" s="1" t="s">
        <v>179</v>
      </c>
      <c r="O11590" s="1" t="s">
        <v>43</v>
      </c>
      <c r="P11590" s="1" t="s">
        <v>18872</v>
      </c>
      <c r="Q11590" s="1" t="s">
        <v>18873</v>
      </c>
      <c r="R11590" s="1" t="s">
        <v>18874</v>
      </c>
      <c r="S11590" s="1" t="str">
        <f t="shared" si="362"/>
        <v>-7.281746931</v>
      </c>
      <c r="T11590" s="1" t="str">
        <f t="shared" si="363"/>
        <v>20.870162</v>
      </c>
      <c r="U11590" s="1" t="s">
        <v>166</v>
      </c>
    </row>
    <row r="11591" spans="1:21" x14ac:dyDescent="0.35">
      <c r="A11591" s="1" t="s">
        <v>19</v>
      </c>
      <c r="B11591">
        <v>2022</v>
      </c>
      <c r="C11591" s="1" t="s">
        <v>582</v>
      </c>
      <c r="D11591" s="1" t="s">
        <v>39</v>
      </c>
      <c r="E11591" s="1" t="s">
        <v>49</v>
      </c>
      <c r="F11591" s="1" t="s">
        <v>1192</v>
      </c>
      <c r="G11591">
        <v>1</v>
      </c>
      <c r="H11591">
        <v>0</v>
      </c>
      <c r="I11591">
        <v>1</v>
      </c>
      <c r="J11591">
        <v>0</v>
      </c>
      <c r="K11591">
        <v>0</v>
      </c>
      <c r="L11591">
        <v>1</v>
      </c>
      <c r="M11591">
        <v>0</v>
      </c>
      <c r="N11591" s="1" t="s">
        <v>51</v>
      </c>
      <c r="O11591" s="1" t="s">
        <v>87</v>
      </c>
      <c r="P11591" s="1" t="s">
        <v>18875</v>
      </c>
      <c r="Q11591" s="1" t="s">
        <v>18876</v>
      </c>
      <c r="R11591" s="1" t="s">
        <v>18877</v>
      </c>
      <c r="S11591" s="1" t="str">
        <f t="shared" si="362"/>
        <v>35.27081494</v>
      </c>
      <c r="T11591" s="1" t="str">
        <f t="shared" si="363"/>
        <v>-2.931201</v>
      </c>
      <c r="U11591" s="1" t="s">
        <v>56</v>
      </c>
    </row>
    <row r="11592" spans="1:21" x14ac:dyDescent="0.35">
      <c r="A11592" s="1" t="s">
        <v>19</v>
      </c>
      <c r="B11592">
        <v>2022</v>
      </c>
      <c r="C11592" s="1" t="s">
        <v>582</v>
      </c>
      <c r="D11592" s="1" t="s">
        <v>1188</v>
      </c>
      <c r="E11592" s="1" t="s">
        <v>49</v>
      </c>
      <c r="F11592" s="1" t="s">
        <v>31</v>
      </c>
      <c r="G11592">
        <v>4</v>
      </c>
      <c r="H11592">
        <v>0</v>
      </c>
      <c r="I11592">
        <v>4</v>
      </c>
      <c r="J11592">
        <v>0</v>
      </c>
      <c r="K11592">
        <v>1</v>
      </c>
      <c r="L11592">
        <v>0</v>
      </c>
      <c r="M11592">
        <v>0</v>
      </c>
      <c r="N11592" s="1" t="s">
        <v>51</v>
      </c>
      <c r="O11592" s="1" t="s">
        <v>96</v>
      </c>
      <c r="P11592" s="1" t="s">
        <v>18878</v>
      </c>
      <c r="Q11592" s="1" t="s">
        <v>106</v>
      </c>
      <c r="R11592" s="1" t="s">
        <v>18879</v>
      </c>
      <c r="S11592" s="1" t="str">
        <f t="shared" si="362"/>
        <v>34.71288911</v>
      </c>
      <c r="T11592" s="1" t="str">
        <f t="shared" si="363"/>
        <v>11.026884</v>
      </c>
      <c r="U11592" s="1" t="s">
        <v>56</v>
      </c>
    </row>
    <row r="11593" spans="1:21" x14ac:dyDescent="0.35">
      <c r="A11593" s="1" t="s">
        <v>19</v>
      </c>
      <c r="B11593">
        <v>2022</v>
      </c>
      <c r="C11593" s="1" t="s">
        <v>582</v>
      </c>
      <c r="D11593" s="1" t="s">
        <v>240</v>
      </c>
      <c r="E11593" s="1" t="s">
        <v>39</v>
      </c>
      <c r="F11593" s="1" t="s">
        <v>31</v>
      </c>
      <c r="G11593">
        <v>11</v>
      </c>
      <c r="H11593">
        <v>38</v>
      </c>
      <c r="I11593">
        <v>49</v>
      </c>
      <c r="J11593">
        <v>3</v>
      </c>
      <c r="K11593">
        <v>0</v>
      </c>
      <c r="L11593">
        <v>0</v>
      </c>
      <c r="M11593">
        <v>0</v>
      </c>
      <c r="N11593" s="1" t="s">
        <v>51</v>
      </c>
      <c r="O11593" s="1" t="s">
        <v>305</v>
      </c>
      <c r="P11593" s="1" t="s">
        <v>18455</v>
      </c>
      <c r="Q11593" s="1" t="s">
        <v>18880</v>
      </c>
      <c r="R11593" s="1" t="s">
        <v>18881</v>
      </c>
      <c r="S11593" s="1" t="str">
        <f t="shared" si="362"/>
        <v>28.92823206</v>
      </c>
      <c r="T11593" s="1" t="str">
        <f t="shared" si="363"/>
        <v>-12.18598</v>
      </c>
      <c r="U11593" s="1" t="s">
        <v>56</v>
      </c>
    </row>
    <row r="11594" spans="1:21" x14ac:dyDescent="0.35">
      <c r="A11594" s="1" t="s">
        <v>19</v>
      </c>
      <c r="B11594">
        <v>2022</v>
      </c>
      <c r="C11594" s="1" t="s">
        <v>582</v>
      </c>
      <c r="D11594" s="1" t="s">
        <v>161</v>
      </c>
      <c r="E11594" s="1" t="s">
        <v>40</v>
      </c>
      <c r="F11594" s="1" t="s">
        <v>162</v>
      </c>
      <c r="G11594">
        <v>1</v>
      </c>
      <c r="H11594">
        <v>0</v>
      </c>
      <c r="I11594">
        <v>1</v>
      </c>
      <c r="J11594">
        <v>1</v>
      </c>
      <c r="K11594">
        <v>1</v>
      </c>
      <c r="L11594">
        <v>0</v>
      </c>
      <c r="M11594">
        <v>0</v>
      </c>
      <c r="N11594" s="1" t="s">
        <v>42</v>
      </c>
      <c r="O11594" s="1" t="s">
        <v>14523</v>
      </c>
      <c r="P11594" s="1" t="s">
        <v>18882</v>
      </c>
      <c r="Q11594" s="1" t="s">
        <v>18883</v>
      </c>
      <c r="R11594" s="1" t="s">
        <v>18884</v>
      </c>
      <c r="S11594" s="1" t="str">
        <f t="shared" si="362"/>
        <v>53.10812872</v>
      </c>
      <c r="T11594" s="1" t="str">
        <f t="shared" si="363"/>
        <v>23.904938</v>
      </c>
      <c r="U11594" s="1" t="s">
        <v>581</v>
      </c>
    </row>
    <row r="11595" spans="1:21" x14ac:dyDescent="0.35">
      <c r="A11595" s="1" t="s">
        <v>19</v>
      </c>
      <c r="B11595">
        <v>2022</v>
      </c>
      <c r="C11595" s="1" t="s">
        <v>582</v>
      </c>
      <c r="D11595" s="1" t="s">
        <v>39</v>
      </c>
      <c r="E11595" s="1" t="s">
        <v>39</v>
      </c>
      <c r="F11595" s="1" t="s">
        <v>1192</v>
      </c>
      <c r="G11595">
        <v>22</v>
      </c>
      <c r="H11595">
        <v>4</v>
      </c>
      <c r="I11595">
        <v>26</v>
      </c>
      <c r="J11595">
        <v>4</v>
      </c>
      <c r="K11595">
        <v>0</v>
      </c>
      <c r="L11595">
        <v>0</v>
      </c>
      <c r="M11595">
        <v>0</v>
      </c>
      <c r="N11595" s="1" t="s">
        <v>51</v>
      </c>
      <c r="O11595" s="1" t="s">
        <v>305</v>
      </c>
      <c r="P11595" s="1" t="s">
        <v>18885</v>
      </c>
      <c r="Q11595" s="1" t="s">
        <v>18886</v>
      </c>
      <c r="R11595" s="1" t="s">
        <v>18887</v>
      </c>
      <c r="S11595" s="1" t="str">
        <f t="shared" si="362"/>
        <v>32.31998641</v>
      </c>
      <c r="T11595" s="1" t="str">
        <f t="shared" si="363"/>
        <v>-9.252143</v>
      </c>
      <c r="U11595" s="1" t="s">
        <v>56</v>
      </c>
    </row>
    <row r="11596" spans="1:21" x14ac:dyDescent="0.35">
      <c r="A11596" s="1" t="s">
        <v>19</v>
      </c>
      <c r="B11596">
        <v>2022</v>
      </c>
      <c r="C11596" s="1" t="s">
        <v>582</v>
      </c>
      <c r="D11596" s="1" t="s">
        <v>31</v>
      </c>
      <c r="E11596" s="1" t="s">
        <v>49</v>
      </c>
      <c r="F11596" s="1" t="s">
        <v>31</v>
      </c>
      <c r="G11596">
        <v>4</v>
      </c>
      <c r="H11596">
        <v>0</v>
      </c>
      <c r="I11596">
        <v>4</v>
      </c>
      <c r="J11596">
        <v>0</v>
      </c>
      <c r="K11596">
        <v>2</v>
      </c>
      <c r="L11596">
        <v>2</v>
      </c>
      <c r="M11596">
        <v>0</v>
      </c>
      <c r="N11596" s="1" t="s">
        <v>51</v>
      </c>
      <c r="O11596" s="1" t="s">
        <v>96</v>
      </c>
      <c r="P11596" s="1" t="s">
        <v>14527</v>
      </c>
      <c r="Q11596" s="1" t="s">
        <v>2761</v>
      </c>
      <c r="R11596" s="1" t="s">
        <v>16718</v>
      </c>
      <c r="S11596" s="1" t="str">
        <f t="shared" si="362"/>
        <v>32.81768564</v>
      </c>
      <c r="T11596" s="1" t="str">
        <f t="shared" si="363"/>
        <v>12.453429</v>
      </c>
      <c r="U11596" s="1" t="s">
        <v>56</v>
      </c>
    </row>
    <row r="11597" spans="1:21" x14ac:dyDescent="0.35">
      <c r="A11597" s="1" t="s">
        <v>19</v>
      </c>
      <c r="B11597">
        <v>2022</v>
      </c>
      <c r="C11597" s="1" t="s">
        <v>582</v>
      </c>
      <c r="D11597" s="1" t="s">
        <v>21</v>
      </c>
      <c r="E11597" s="1" t="s">
        <v>21</v>
      </c>
      <c r="F11597" s="1" t="s">
        <v>677</v>
      </c>
      <c r="G11597">
        <v>1</v>
      </c>
      <c r="H11597">
        <v>0</v>
      </c>
      <c r="I11597">
        <v>1</v>
      </c>
      <c r="J11597">
        <v>0</v>
      </c>
      <c r="K11597">
        <v>0</v>
      </c>
      <c r="L11597">
        <v>1</v>
      </c>
      <c r="M11597">
        <v>0</v>
      </c>
      <c r="N11597" s="1" t="s">
        <v>82</v>
      </c>
      <c r="O11597" s="1" t="s">
        <v>43</v>
      </c>
      <c r="P11597" s="1" t="s">
        <v>2846</v>
      </c>
      <c r="Q11597" s="1" t="s">
        <v>18888</v>
      </c>
      <c r="R11597" s="1" t="s">
        <v>18889</v>
      </c>
      <c r="S11597" s="1" t="str">
        <f t="shared" si="362"/>
        <v>14.88795918</v>
      </c>
      <c r="T11597" s="1" t="str">
        <f t="shared" si="363"/>
        <v>-92.267514</v>
      </c>
      <c r="U11597" s="1" t="s">
        <v>21</v>
      </c>
    </row>
    <row r="11598" spans="1:21" x14ac:dyDescent="0.35">
      <c r="A11598" s="1" t="s">
        <v>19</v>
      </c>
      <c r="B11598">
        <v>2022</v>
      </c>
      <c r="C11598" s="1" t="s">
        <v>582</v>
      </c>
      <c r="D11598" s="1" t="s">
        <v>72</v>
      </c>
      <c r="E11598" s="1" t="s">
        <v>72</v>
      </c>
      <c r="F11598" s="1" t="s">
        <v>73</v>
      </c>
      <c r="G11598">
        <v>1</v>
      </c>
      <c r="H11598">
        <v>0</v>
      </c>
      <c r="I11598">
        <v>1</v>
      </c>
      <c r="J11598">
        <v>34</v>
      </c>
      <c r="K11598">
        <v>0</v>
      </c>
      <c r="L11598">
        <v>0</v>
      </c>
      <c r="M11598">
        <v>1</v>
      </c>
      <c r="N11598" s="1" t="s">
        <v>51</v>
      </c>
      <c r="O11598" s="1" t="s">
        <v>840</v>
      </c>
      <c r="P11598" s="1" t="s">
        <v>18890</v>
      </c>
      <c r="Q11598" s="1" t="s">
        <v>18891</v>
      </c>
      <c r="R11598" s="1" t="s">
        <v>18892</v>
      </c>
      <c r="S11598" s="1" t="str">
        <f t="shared" si="362"/>
        <v>18.30979589</v>
      </c>
      <c r="T11598" s="1" t="str">
        <f t="shared" si="363"/>
        <v>-67.240534</v>
      </c>
      <c r="U11598" s="1" t="s">
        <v>72</v>
      </c>
    </row>
    <row r="11599" spans="1:21" x14ac:dyDescent="0.35">
      <c r="A11599" s="1" t="s">
        <v>19</v>
      </c>
      <c r="B11599">
        <v>2022</v>
      </c>
      <c r="C11599" s="1" t="s">
        <v>582</v>
      </c>
      <c r="D11599" s="1" t="s">
        <v>21</v>
      </c>
      <c r="E11599" s="1" t="s">
        <v>22</v>
      </c>
      <c r="F11599" s="1" t="s">
        <v>1218</v>
      </c>
      <c r="G11599">
        <v>1</v>
      </c>
      <c r="H11599">
        <v>0</v>
      </c>
      <c r="I11599">
        <v>1</v>
      </c>
      <c r="J11599">
        <v>0</v>
      </c>
      <c r="K11599">
        <v>0</v>
      </c>
      <c r="L11599">
        <v>0</v>
      </c>
      <c r="M11599">
        <v>1</v>
      </c>
      <c r="N11599" s="1" t="s">
        <v>51</v>
      </c>
      <c r="O11599" s="1" t="s">
        <v>25</v>
      </c>
      <c r="P11599" s="1" t="s">
        <v>18893</v>
      </c>
      <c r="Q11599" s="1" t="s">
        <v>18894</v>
      </c>
      <c r="R11599" s="1" t="s">
        <v>18895</v>
      </c>
      <c r="S11599" s="1" t="str">
        <f t="shared" si="362"/>
        <v>28.69633857</v>
      </c>
      <c r="T11599" s="1" t="str">
        <f t="shared" si="363"/>
        <v>-100.510986</v>
      </c>
      <c r="U11599" s="1" t="s">
        <v>29</v>
      </c>
    </row>
    <row r="11600" spans="1:21" x14ac:dyDescent="0.35">
      <c r="A11600" s="1" t="s">
        <v>19</v>
      </c>
      <c r="B11600">
        <v>2022</v>
      </c>
      <c r="C11600" s="1" t="s">
        <v>582</v>
      </c>
      <c r="D11600" s="1" t="s">
        <v>136</v>
      </c>
      <c r="E11600" s="1" t="s">
        <v>21</v>
      </c>
      <c r="F11600" s="1" t="s">
        <v>3122</v>
      </c>
      <c r="G11600">
        <v>1</v>
      </c>
      <c r="H11600">
        <v>0</v>
      </c>
      <c r="I11600">
        <v>1</v>
      </c>
      <c r="J11600">
        <v>0</v>
      </c>
      <c r="K11600">
        <v>0</v>
      </c>
      <c r="L11600">
        <v>1</v>
      </c>
      <c r="M11600">
        <v>0</v>
      </c>
      <c r="N11600" s="1" t="s">
        <v>51</v>
      </c>
      <c r="O11600" s="1" t="s">
        <v>25</v>
      </c>
      <c r="P11600" s="1" t="s">
        <v>18896</v>
      </c>
      <c r="Q11600" s="1" t="s">
        <v>18897</v>
      </c>
      <c r="R11600" s="1" t="s">
        <v>18895</v>
      </c>
      <c r="S11600" s="1" t="str">
        <f t="shared" si="362"/>
        <v>28.69633857</v>
      </c>
      <c r="T11600" s="1" t="str">
        <f t="shared" si="363"/>
        <v>-100.510986</v>
      </c>
      <c r="U11600" s="1" t="s">
        <v>21</v>
      </c>
    </row>
    <row r="11601" spans="1:21" x14ac:dyDescent="0.35">
      <c r="A11601" s="1" t="s">
        <v>19</v>
      </c>
      <c r="B11601">
        <v>2022</v>
      </c>
      <c r="C11601" s="1" t="s">
        <v>582</v>
      </c>
      <c r="D11601" s="1" t="s">
        <v>136</v>
      </c>
      <c r="E11601" s="1" t="s">
        <v>21</v>
      </c>
      <c r="F11601" s="1" t="s">
        <v>2118</v>
      </c>
      <c r="G11601">
        <v>1</v>
      </c>
      <c r="H11601">
        <v>0</v>
      </c>
      <c r="I11601">
        <v>1</v>
      </c>
      <c r="J11601">
        <v>0</v>
      </c>
      <c r="K11601">
        <v>0</v>
      </c>
      <c r="L11601">
        <v>1</v>
      </c>
      <c r="M11601">
        <v>0</v>
      </c>
      <c r="N11601" s="1" t="s">
        <v>66</v>
      </c>
      <c r="O11601" s="1" t="s">
        <v>25</v>
      </c>
      <c r="P11601" s="1" t="s">
        <v>18898</v>
      </c>
      <c r="Q11601" s="1" t="s">
        <v>18899</v>
      </c>
      <c r="R11601" s="1" t="s">
        <v>18900</v>
      </c>
      <c r="S11601" s="1" t="str">
        <f t="shared" si="362"/>
        <v>31.75386731</v>
      </c>
      <c r="T11601" s="1" t="str">
        <f t="shared" si="363"/>
        <v>-106.433978</v>
      </c>
      <c r="U11601" s="1" t="s">
        <v>21</v>
      </c>
    </row>
    <row r="11602" spans="1:21" x14ac:dyDescent="0.35">
      <c r="A11602" s="1" t="s">
        <v>19</v>
      </c>
      <c r="B11602">
        <v>2022</v>
      </c>
      <c r="C11602" s="1" t="s">
        <v>582</v>
      </c>
      <c r="D11602" s="1" t="s">
        <v>21</v>
      </c>
      <c r="E11602" s="1" t="s">
        <v>21</v>
      </c>
      <c r="F11602" s="1" t="s">
        <v>677</v>
      </c>
      <c r="G11602">
        <v>1</v>
      </c>
      <c r="H11602">
        <v>0</v>
      </c>
      <c r="I11602">
        <v>1</v>
      </c>
      <c r="J11602">
        <v>0</v>
      </c>
      <c r="K11602">
        <v>0</v>
      </c>
      <c r="L11602">
        <v>1</v>
      </c>
      <c r="M11602">
        <v>0</v>
      </c>
      <c r="N11602" s="1" t="s">
        <v>24</v>
      </c>
      <c r="O11602" s="1" t="s">
        <v>43</v>
      </c>
      <c r="P11602" s="1" t="s">
        <v>18901</v>
      </c>
      <c r="Q11602" s="1" t="s">
        <v>18902</v>
      </c>
      <c r="R11602" s="1" t="s">
        <v>18903</v>
      </c>
      <c r="S11602" s="1" t="str">
        <f t="shared" si="362"/>
        <v>18.85388936</v>
      </c>
      <c r="T11602" s="1" t="str">
        <f t="shared" si="363"/>
        <v>-97.112719</v>
      </c>
      <c r="U11602" s="1" t="s">
        <v>21</v>
      </c>
    </row>
    <row r="11603" spans="1:21" x14ac:dyDescent="0.35">
      <c r="A11603" s="1" t="s">
        <v>19</v>
      </c>
      <c r="B11603">
        <v>2022</v>
      </c>
      <c r="C11603" s="1" t="s">
        <v>582</v>
      </c>
      <c r="D11603" s="1" t="s">
        <v>161</v>
      </c>
      <c r="E11603" s="1" t="s">
        <v>49</v>
      </c>
      <c r="F11603" s="1" t="s">
        <v>162</v>
      </c>
      <c r="G11603">
        <v>2</v>
      </c>
      <c r="H11603">
        <v>0</v>
      </c>
      <c r="I11603">
        <v>2</v>
      </c>
      <c r="J11603">
        <v>232</v>
      </c>
      <c r="K11603">
        <v>1</v>
      </c>
      <c r="L11603">
        <v>0</v>
      </c>
      <c r="M11603">
        <v>1</v>
      </c>
      <c r="N11603" s="1" t="s">
        <v>51</v>
      </c>
      <c r="O11603" s="1" t="s">
        <v>52</v>
      </c>
      <c r="P11603" s="1" t="s">
        <v>18904</v>
      </c>
      <c r="Q11603" s="1" t="s">
        <v>18905</v>
      </c>
      <c r="R11603" s="1" t="s">
        <v>18906</v>
      </c>
      <c r="S11603" s="1" t="str">
        <f t="shared" si="362"/>
        <v>34.29612638</v>
      </c>
      <c r="T11603" s="1" t="str">
        <f t="shared" si="363"/>
        <v>35.635299</v>
      </c>
      <c r="U11603" s="1" t="s">
        <v>56</v>
      </c>
    </row>
    <row r="11604" spans="1:21" x14ac:dyDescent="0.35">
      <c r="A11604" s="1" t="s">
        <v>19</v>
      </c>
      <c r="B11604">
        <v>2022</v>
      </c>
      <c r="C11604" s="1" t="s">
        <v>582</v>
      </c>
      <c r="D11604" s="1" t="s">
        <v>31</v>
      </c>
      <c r="E11604" s="1" t="s">
        <v>161</v>
      </c>
      <c r="F11604" s="1" t="s">
        <v>31</v>
      </c>
      <c r="G11604">
        <v>1</v>
      </c>
      <c r="H11604">
        <v>0</v>
      </c>
      <c r="I11604">
        <v>1</v>
      </c>
      <c r="J11604">
        <v>0</v>
      </c>
      <c r="K11604">
        <v>0</v>
      </c>
      <c r="L11604">
        <v>1</v>
      </c>
      <c r="M11604">
        <v>0</v>
      </c>
      <c r="N11604" s="1" t="s">
        <v>42</v>
      </c>
      <c r="O11604" s="1" t="s">
        <v>789</v>
      </c>
      <c r="P11604" s="1" t="s">
        <v>18907</v>
      </c>
      <c r="Q11604" s="1" t="s">
        <v>18908</v>
      </c>
      <c r="R11604" s="1" t="s">
        <v>18909</v>
      </c>
      <c r="S11604" s="1" t="str">
        <f t="shared" si="362"/>
        <v>42.04880537</v>
      </c>
      <c r="T11604" s="1" t="str">
        <f t="shared" si="363"/>
        <v>27.21104881</v>
      </c>
      <c r="U11604" s="1" t="s">
        <v>161</v>
      </c>
    </row>
    <row r="11605" spans="1:21" x14ac:dyDescent="0.35">
      <c r="A11605" s="1" t="s">
        <v>19</v>
      </c>
      <c r="B11605">
        <v>2022</v>
      </c>
      <c r="C11605" s="1" t="s">
        <v>582</v>
      </c>
      <c r="D11605" s="1" t="s">
        <v>39</v>
      </c>
      <c r="E11605" s="1" t="s">
        <v>39</v>
      </c>
      <c r="F11605" s="1" t="s">
        <v>1192</v>
      </c>
      <c r="G11605">
        <v>14</v>
      </c>
      <c r="H11605">
        <v>7</v>
      </c>
      <c r="I11605">
        <v>21</v>
      </c>
      <c r="J11605">
        <v>24</v>
      </c>
      <c r="K11605">
        <v>1</v>
      </c>
      <c r="L11605">
        <v>8</v>
      </c>
      <c r="M11605">
        <v>0</v>
      </c>
      <c r="N11605" s="1" t="s">
        <v>51</v>
      </c>
      <c r="O11605" s="1" t="s">
        <v>305</v>
      </c>
      <c r="P11605" s="1" t="s">
        <v>18910</v>
      </c>
      <c r="Q11605" s="1" t="s">
        <v>18911</v>
      </c>
      <c r="R11605" s="1" t="s">
        <v>18912</v>
      </c>
      <c r="S11605" s="1" t="str">
        <f t="shared" si="362"/>
        <v>29.63974071</v>
      </c>
      <c r="T11605" s="1" t="str">
        <f t="shared" si="363"/>
        <v>-10.20005464</v>
      </c>
      <c r="U11605" s="1" t="s">
        <v>56</v>
      </c>
    </row>
    <row r="11606" spans="1:21" x14ac:dyDescent="0.35">
      <c r="A11606" s="1" t="s">
        <v>19</v>
      </c>
      <c r="B11606">
        <v>2022</v>
      </c>
      <c r="C11606" s="1" t="s">
        <v>563</v>
      </c>
      <c r="D11606" s="1" t="s">
        <v>94</v>
      </c>
      <c r="E11606" s="1" t="s">
        <v>94</v>
      </c>
      <c r="F11606" s="1" t="s">
        <v>115</v>
      </c>
      <c r="G11606">
        <v>1</v>
      </c>
      <c r="H11606">
        <v>0</v>
      </c>
      <c r="I11606">
        <v>1</v>
      </c>
      <c r="J11606">
        <v>0</v>
      </c>
      <c r="K11606">
        <v>1</v>
      </c>
      <c r="L11606">
        <v>0</v>
      </c>
      <c r="M11606">
        <v>0</v>
      </c>
      <c r="N11606" s="1" t="s">
        <v>179</v>
      </c>
      <c r="O11606" s="1" t="s">
        <v>116</v>
      </c>
      <c r="P11606" s="1" t="s">
        <v>18913</v>
      </c>
      <c r="Q11606" s="1" t="s">
        <v>18914</v>
      </c>
      <c r="R11606" s="1" t="s">
        <v>18915</v>
      </c>
      <c r="S11606" s="1" t="str">
        <f t="shared" si="362"/>
        <v>9.936009</v>
      </c>
      <c r="T11606" s="1" t="str">
        <f t="shared" si="363"/>
        <v>43.184402</v>
      </c>
      <c r="U11606" s="1" t="s">
        <v>94</v>
      </c>
    </row>
    <row r="11607" spans="1:21" x14ac:dyDescent="0.35">
      <c r="A11607" s="1" t="s">
        <v>19</v>
      </c>
      <c r="B11607">
        <v>2022</v>
      </c>
      <c r="C11607" s="1" t="s">
        <v>182</v>
      </c>
      <c r="D11607" s="1" t="s">
        <v>250</v>
      </c>
      <c r="E11607" s="1" t="s">
        <v>40</v>
      </c>
      <c r="F11607" s="1" t="s">
        <v>708</v>
      </c>
      <c r="G11607">
        <v>1</v>
      </c>
      <c r="H11607">
        <v>0</v>
      </c>
      <c r="I11607">
        <v>1</v>
      </c>
      <c r="J11607">
        <v>0</v>
      </c>
      <c r="K11607">
        <v>0</v>
      </c>
      <c r="L11607">
        <v>1</v>
      </c>
      <c r="M11607">
        <v>0</v>
      </c>
      <c r="N11607" s="1" t="s">
        <v>42</v>
      </c>
      <c r="O11607" s="1" t="s">
        <v>14523</v>
      </c>
      <c r="P11607" s="1" t="s">
        <v>18916</v>
      </c>
      <c r="Q11607" s="1" t="s">
        <v>18667</v>
      </c>
      <c r="R11607" s="1" t="s">
        <v>18917</v>
      </c>
      <c r="S11607" s="1" t="str">
        <f t="shared" si="362"/>
        <v>52.58250835</v>
      </c>
      <c r="T11607" s="1" t="str">
        <f t="shared" si="363"/>
        <v>23.62040044</v>
      </c>
      <c r="U11607" s="1" t="s">
        <v>581</v>
      </c>
    </row>
    <row r="11608" spans="1:21" x14ac:dyDescent="0.35">
      <c r="A11608" s="1" t="s">
        <v>19</v>
      </c>
      <c r="B11608">
        <v>2022</v>
      </c>
      <c r="C11608" s="1" t="s">
        <v>582</v>
      </c>
      <c r="D11608" s="1" t="s">
        <v>161</v>
      </c>
      <c r="E11608" s="1" t="s">
        <v>40</v>
      </c>
      <c r="F11608" s="1" t="s">
        <v>162</v>
      </c>
      <c r="G11608">
        <v>1</v>
      </c>
      <c r="H11608">
        <v>0</v>
      </c>
      <c r="I11608">
        <v>1</v>
      </c>
      <c r="J11608">
        <v>0</v>
      </c>
      <c r="K11608">
        <v>0</v>
      </c>
      <c r="L11608">
        <v>1</v>
      </c>
      <c r="M11608">
        <v>0</v>
      </c>
      <c r="N11608" s="1" t="s">
        <v>24</v>
      </c>
      <c r="O11608" s="1" t="s">
        <v>14523</v>
      </c>
      <c r="P11608" s="1" t="s">
        <v>18918</v>
      </c>
      <c r="Q11608" s="1" t="s">
        <v>18667</v>
      </c>
      <c r="R11608" s="1" t="s">
        <v>18919</v>
      </c>
      <c r="S11608" s="1" t="str">
        <f t="shared" si="362"/>
        <v>53.18260289</v>
      </c>
      <c r="T11608" s="1" t="str">
        <f t="shared" si="363"/>
        <v>23.88948977</v>
      </c>
      <c r="U11608" s="1" t="s">
        <v>581</v>
      </c>
    </row>
    <row r="11609" spans="1:21" x14ac:dyDescent="0.35">
      <c r="A11609" s="1" t="s">
        <v>19</v>
      </c>
      <c r="B11609">
        <v>2022</v>
      </c>
      <c r="C11609" s="1" t="s">
        <v>582</v>
      </c>
      <c r="D11609" s="1" t="s">
        <v>250</v>
      </c>
      <c r="E11609" s="1" t="s">
        <v>40</v>
      </c>
      <c r="F11609" s="1" t="s">
        <v>8801</v>
      </c>
      <c r="G11609">
        <v>1</v>
      </c>
      <c r="H11609">
        <v>0</v>
      </c>
      <c r="I11609">
        <v>1</v>
      </c>
      <c r="J11609">
        <v>0</v>
      </c>
      <c r="K11609">
        <v>0</v>
      </c>
      <c r="L11609">
        <v>1</v>
      </c>
      <c r="M11609">
        <v>0</v>
      </c>
      <c r="N11609" s="1" t="s">
        <v>42</v>
      </c>
      <c r="O11609" s="1" t="s">
        <v>14523</v>
      </c>
      <c r="P11609" s="1" t="s">
        <v>18920</v>
      </c>
      <c r="Q11609" s="1" t="s">
        <v>18667</v>
      </c>
      <c r="R11609" s="1" t="s">
        <v>18921</v>
      </c>
      <c r="S11609" s="1" t="str">
        <f t="shared" si="362"/>
        <v>53.17650735</v>
      </c>
      <c r="T11609" s="1" t="str">
        <f t="shared" si="363"/>
        <v>23.903781</v>
      </c>
      <c r="U11609" s="1" t="s">
        <v>581</v>
      </c>
    </row>
    <row r="11610" spans="1:21" x14ac:dyDescent="0.35">
      <c r="A11610" s="1" t="s">
        <v>19</v>
      </c>
      <c r="B11610">
        <v>2022</v>
      </c>
      <c r="C11610" s="1" t="s">
        <v>20</v>
      </c>
      <c r="D11610" s="1" t="s">
        <v>12641</v>
      </c>
      <c r="E11610" s="1" t="s">
        <v>40</v>
      </c>
      <c r="F11610" s="1" t="s">
        <v>31</v>
      </c>
      <c r="G11610">
        <v>1</v>
      </c>
      <c r="H11610">
        <v>0</v>
      </c>
      <c r="I11610">
        <v>1</v>
      </c>
      <c r="J11610">
        <v>6</v>
      </c>
      <c r="K11610">
        <v>0</v>
      </c>
      <c r="L11610">
        <v>1</v>
      </c>
      <c r="M11610">
        <v>0</v>
      </c>
      <c r="N11610" s="1" t="s">
        <v>179</v>
      </c>
      <c r="O11610" s="1" t="s">
        <v>43</v>
      </c>
      <c r="P11610" s="1" t="s">
        <v>18922</v>
      </c>
      <c r="Q11610" s="1" t="s">
        <v>18923</v>
      </c>
      <c r="R11610" s="1" t="s">
        <v>18924</v>
      </c>
      <c r="S11610" s="1" t="str">
        <f t="shared" si="362"/>
        <v>48.091182</v>
      </c>
      <c r="T11610" s="1" t="str">
        <f t="shared" si="363"/>
        <v>13.874002</v>
      </c>
      <c r="U11610" s="1" t="s">
        <v>71</v>
      </c>
    </row>
    <row r="11611" spans="1:21" x14ac:dyDescent="0.35">
      <c r="A11611" s="1" t="s">
        <v>19</v>
      </c>
      <c r="B11611">
        <v>2022</v>
      </c>
      <c r="C11611" s="1" t="s">
        <v>123</v>
      </c>
      <c r="D11611" s="1" t="s">
        <v>39</v>
      </c>
      <c r="E11611" s="1" t="s">
        <v>40</v>
      </c>
      <c r="F11611" s="1" t="s">
        <v>1192</v>
      </c>
      <c r="G11611">
        <v>1</v>
      </c>
      <c r="H11611">
        <v>0</v>
      </c>
      <c r="I11611">
        <v>1</v>
      </c>
      <c r="J11611">
        <v>1</v>
      </c>
      <c r="K11611">
        <v>0</v>
      </c>
      <c r="L11611">
        <v>1</v>
      </c>
      <c r="M11611">
        <v>0</v>
      </c>
      <c r="N11611" s="1" t="s">
        <v>66</v>
      </c>
      <c r="O11611" s="1" t="s">
        <v>43</v>
      </c>
      <c r="P11611" s="1" t="s">
        <v>18925</v>
      </c>
      <c r="Q11611" s="1" t="s">
        <v>18926</v>
      </c>
      <c r="R11611" s="1" t="s">
        <v>18927</v>
      </c>
      <c r="S11611" s="1" t="str">
        <f t="shared" si="362"/>
        <v>47.92647</v>
      </c>
      <c r="T11611" s="1" t="str">
        <f t="shared" si="363"/>
        <v>17.123797</v>
      </c>
      <c r="U11611" s="1" t="s">
        <v>581</v>
      </c>
    </row>
    <row r="11612" spans="1:21" x14ac:dyDescent="0.35">
      <c r="A11612" s="1" t="s">
        <v>19</v>
      </c>
      <c r="B11612">
        <v>2022</v>
      </c>
      <c r="C11612" s="1" t="s">
        <v>182</v>
      </c>
      <c r="D11612" s="1" t="s">
        <v>64</v>
      </c>
      <c r="E11612" s="1" t="s">
        <v>40</v>
      </c>
      <c r="F11612" s="1" t="s">
        <v>1134</v>
      </c>
      <c r="G11612">
        <v>1</v>
      </c>
      <c r="H11612">
        <v>0</v>
      </c>
      <c r="I11612">
        <v>1</v>
      </c>
      <c r="J11612">
        <v>4</v>
      </c>
      <c r="K11612">
        <v>0</v>
      </c>
      <c r="L11612">
        <v>1</v>
      </c>
      <c r="M11612">
        <v>0</v>
      </c>
      <c r="N11612" s="1" t="s">
        <v>35</v>
      </c>
      <c r="O11612" s="1" t="s">
        <v>577</v>
      </c>
      <c r="P11612" s="1" t="s">
        <v>18928</v>
      </c>
      <c r="Q11612" s="1" t="s">
        <v>18929</v>
      </c>
      <c r="R11612" s="1" t="s">
        <v>18930</v>
      </c>
      <c r="S11612" s="1" t="str">
        <f t="shared" si="362"/>
        <v>44.810044</v>
      </c>
      <c r="T11612" s="1" t="str">
        <f t="shared" si="363"/>
        <v>15.863221</v>
      </c>
      <c r="U11612" s="1" t="s">
        <v>653</v>
      </c>
    </row>
    <row r="11613" spans="1:21" x14ac:dyDescent="0.35">
      <c r="A11613" s="1" t="s">
        <v>19</v>
      </c>
      <c r="B11613">
        <v>2022</v>
      </c>
      <c r="C11613" s="1" t="s">
        <v>182</v>
      </c>
      <c r="D11613" s="1" t="s">
        <v>31</v>
      </c>
      <c r="E11613" s="1" t="s">
        <v>40</v>
      </c>
      <c r="F11613" s="1" t="s">
        <v>31</v>
      </c>
      <c r="G11613">
        <v>1</v>
      </c>
      <c r="H11613">
        <v>0</v>
      </c>
      <c r="I11613">
        <v>1</v>
      </c>
      <c r="J11613">
        <v>0</v>
      </c>
      <c r="K11613">
        <v>0</v>
      </c>
      <c r="L11613">
        <v>0</v>
      </c>
      <c r="M11613">
        <v>0</v>
      </c>
      <c r="N11613" s="1" t="s">
        <v>51</v>
      </c>
      <c r="O11613" s="1" t="s">
        <v>577</v>
      </c>
      <c r="P11613" s="1" t="s">
        <v>18931</v>
      </c>
      <c r="Q11613" s="1" t="s">
        <v>18932</v>
      </c>
      <c r="R11613" s="1" t="s">
        <v>18933</v>
      </c>
      <c r="S11613" s="1" t="str">
        <f t="shared" si="362"/>
        <v>45.289508</v>
      </c>
      <c r="T11613" s="1" t="str">
        <f t="shared" si="363"/>
        <v>15.397338</v>
      </c>
      <c r="U11613" s="1" t="s">
        <v>653</v>
      </c>
    </row>
    <row r="11614" spans="1:21" x14ac:dyDescent="0.35">
      <c r="A11614" s="1" t="s">
        <v>19</v>
      </c>
      <c r="B11614">
        <v>2022</v>
      </c>
      <c r="C11614" s="1" t="s">
        <v>582</v>
      </c>
      <c r="D11614" s="1" t="s">
        <v>161</v>
      </c>
      <c r="E11614" s="1" t="s">
        <v>40</v>
      </c>
      <c r="F11614" s="1" t="s">
        <v>6307</v>
      </c>
      <c r="G11614">
        <v>0</v>
      </c>
      <c r="H11614">
        <v>5</v>
      </c>
      <c r="I11614">
        <v>5</v>
      </c>
      <c r="J11614">
        <v>2</v>
      </c>
      <c r="K11614">
        <v>1</v>
      </c>
      <c r="L11614">
        <v>2</v>
      </c>
      <c r="M11614">
        <v>2</v>
      </c>
      <c r="N11614" s="1" t="s">
        <v>51</v>
      </c>
      <c r="O11614" s="1" t="s">
        <v>577</v>
      </c>
      <c r="P11614" s="1" t="s">
        <v>18934</v>
      </c>
      <c r="Q11614" s="1" t="s">
        <v>18935</v>
      </c>
      <c r="R11614" s="1" t="s">
        <v>18936</v>
      </c>
      <c r="S11614" s="1" t="str">
        <f t="shared" si="362"/>
        <v>45.10323003</v>
      </c>
      <c r="T11614" s="1" t="str">
        <f t="shared" si="363"/>
        <v>18.31516362</v>
      </c>
      <c r="U11614" s="1" t="s">
        <v>653</v>
      </c>
    </row>
    <row r="11615" spans="1:21" x14ac:dyDescent="0.35">
      <c r="A11615" s="1" t="s">
        <v>19</v>
      </c>
      <c r="B11615">
        <v>2022</v>
      </c>
      <c r="C11615" s="1" t="s">
        <v>582</v>
      </c>
      <c r="D11615" s="1" t="s">
        <v>80</v>
      </c>
      <c r="E11615" s="1" t="s">
        <v>80</v>
      </c>
      <c r="F11615" s="1" t="s">
        <v>81</v>
      </c>
      <c r="G11615">
        <v>14</v>
      </c>
      <c r="H11615">
        <v>12</v>
      </c>
      <c r="I11615">
        <v>26</v>
      </c>
      <c r="J11615">
        <v>149</v>
      </c>
      <c r="K11615">
        <v>8</v>
      </c>
      <c r="L11615">
        <v>6</v>
      </c>
      <c r="M11615">
        <v>1</v>
      </c>
      <c r="N11615" s="1" t="s">
        <v>51</v>
      </c>
      <c r="O11615" s="1" t="s">
        <v>43</v>
      </c>
      <c r="P11615" s="1" t="s">
        <v>18937</v>
      </c>
      <c r="Q11615" s="1" t="s">
        <v>18938</v>
      </c>
      <c r="R11615" s="1" t="s">
        <v>18939</v>
      </c>
      <c r="S11615" s="1" t="str">
        <f t="shared" si="362"/>
        <v>7.84285225</v>
      </c>
      <c r="T11615" s="1" t="str">
        <f t="shared" si="363"/>
        <v>95.96778059</v>
      </c>
      <c r="U11615" s="1" t="s">
        <v>80</v>
      </c>
    </row>
    <row r="11616" spans="1:21" x14ac:dyDescent="0.35">
      <c r="A11616" s="1" t="s">
        <v>19</v>
      </c>
      <c r="B11616">
        <v>2022</v>
      </c>
      <c r="C11616" s="1" t="s">
        <v>582</v>
      </c>
      <c r="D11616" s="1" t="s">
        <v>80</v>
      </c>
      <c r="E11616" s="1" t="s">
        <v>80</v>
      </c>
      <c r="F11616" s="1" t="s">
        <v>81</v>
      </c>
      <c r="G11616">
        <v>2</v>
      </c>
      <c r="H11616">
        <v>0</v>
      </c>
      <c r="I11616">
        <v>2</v>
      </c>
      <c r="J11616">
        <v>0</v>
      </c>
      <c r="K11616">
        <v>0</v>
      </c>
      <c r="L11616">
        <v>0</v>
      </c>
      <c r="M11616">
        <v>0</v>
      </c>
      <c r="N11616" s="1" t="s">
        <v>51</v>
      </c>
      <c r="O11616" s="1" t="s">
        <v>43</v>
      </c>
      <c r="P11616" s="1" t="s">
        <v>18940</v>
      </c>
      <c r="Q11616" s="1" t="s">
        <v>18941</v>
      </c>
      <c r="R11616" s="1" t="s">
        <v>18942</v>
      </c>
      <c r="S11616" s="1" t="str">
        <f t="shared" si="362"/>
        <v>7.466428736</v>
      </c>
      <c r="T11616" s="1" t="str">
        <f t="shared" si="363"/>
        <v>98.30733639</v>
      </c>
      <c r="U11616" s="1" t="s">
        <v>80</v>
      </c>
    </row>
    <row r="11617" spans="1:21" x14ac:dyDescent="0.35">
      <c r="A11617" s="1" t="s">
        <v>19</v>
      </c>
      <c r="B11617">
        <v>2022</v>
      </c>
      <c r="C11617" s="1" t="s">
        <v>582</v>
      </c>
      <c r="D11617" s="1" t="s">
        <v>80</v>
      </c>
      <c r="E11617" s="1" t="s">
        <v>80</v>
      </c>
      <c r="F11617" s="1" t="s">
        <v>81</v>
      </c>
      <c r="G11617">
        <v>13</v>
      </c>
      <c r="H11617">
        <v>0</v>
      </c>
      <c r="I11617">
        <v>13</v>
      </c>
      <c r="J11617">
        <v>0</v>
      </c>
      <c r="K11617">
        <v>0</v>
      </c>
      <c r="L11617">
        <v>13</v>
      </c>
      <c r="M11617">
        <v>0</v>
      </c>
      <c r="N11617" s="1" t="s">
        <v>66</v>
      </c>
      <c r="O11617" s="1" t="s">
        <v>43</v>
      </c>
      <c r="P11617" s="1" t="s">
        <v>18943</v>
      </c>
      <c r="Q11617" s="1" t="s">
        <v>18944</v>
      </c>
      <c r="R11617" s="1" t="s">
        <v>18945</v>
      </c>
      <c r="S11617" s="1" t="str">
        <f t="shared" si="362"/>
        <v>16.98055223</v>
      </c>
      <c r="T11617" s="1" t="str">
        <f t="shared" si="363"/>
        <v>96.09432032</v>
      </c>
      <c r="U11617" s="1" t="s">
        <v>80</v>
      </c>
    </row>
    <row r="11618" spans="1:21" x14ac:dyDescent="0.35">
      <c r="A11618" s="1" t="s">
        <v>19</v>
      </c>
      <c r="B11618">
        <v>2022</v>
      </c>
      <c r="C11618" s="1" t="s">
        <v>472</v>
      </c>
      <c r="D11618" s="1" t="s">
        <v>21</v>
      </c>
      <c r="E11618" s="1" t="s">
        <v>22</v>
      </c>
      <c r="F11618" s="1" t="s">
        <v>23</v>
      </c>
      <c r="G11618">
        <v>1</v>
      </c>
      <c r="H11618">
        <v>0</v>
      </c>
      <c r="I11618">
        <v>1</v>
      </c>
      <c r="J11618">
        <v>0</v>
      </c>
      <c r="K11618">
        <v>0</v>
      </c>
      <c r="L11618">
        <v>1</v>
      </c>
      <c r="M11618">
        <v>0</v>
      </c>
      <c r="N11618" s="1" t="s">
        <v>24</v>
      </c>
      <c r="O11618" s="1" t="s">
        <v>25</v>
      </c>
      <c r="P11618" s="1" t="s">
        <v>18946</v>
      </c>
      <c r="Q11618" s="1" t="s">
        <v>18947</v>
      </c>
      <c r="R11618" s="1" t="s">
        <v>18948</v>
      </c>
      <c r="S11618" s="1" t="str">
        <f t="shared" si="362"/>
        <v>28.952049</v>
      </c>
      <c r="T11618" s="1" t="str">
        <f t="shared" si="363"/>
        <v>-96.720089</v>
      </c>
      <c r="U11618" s="1" t="s">
        <v>29</v>
      </c>
    </row>
    <row r="11619" spans="1:21" x14ac:dyDescent="0.35">
      <c r="A11619" s="1" t="s">
        <v>19</v>
      </c>
      <c r="B11619">
        <v>2022</v>
      </c>
      <c r="C11619" s="1" t="s">
        <v>563</v>
      </c>
      <c r="D11619" s="1" t="s">
        <v>21</v>
      </c>
      <c r="E11619" s="1" t="s">
        <v>22</v>
      </c>
      <c r="F11619" s="1" t="s">
        <v>34</v>
      </c>
      <c r="G11619">
        <v>1</v>
      </c>
      <c r="H11619">
        <v>0</v>
      </c>
      <c r="I11619">
        <v>1</v>
      </c>
      <c r="J11619">
        <v>0</v>
      </c>
      <c r="K11619">
        <v>0</v>
      </c>
      <c r="L11619">
        <v>1</v>
      </c>
      <c r="M11619">
        <v>0</v>
      </c>
      <c r="N11619" s="1" t="s">
        <v>66</v>
      </c>
      <c r="O11619" s="1" t="s">
        <v>25</v>
      </c>
      <c r="P11619" s="1" t="s">
        <v>18949</v>
      </c>
      <c r="Q11619" s="1" t="s">
        <v>18947</v>
      </c>
      <c r="R11619" s="1" t="s">
        <v>18950</v>
      </c>
      <c r="S11619" s="1" t="str">
        <f t="shared" si="362"/>
        <v>29.001451</v>
      </c>
      <c r="T11619" s="1" t="str">
        <f t="shared" si="363"/>
        <v>-96.598276</v>
      </c>
      <c r="U11619" s="1" t="s">
        <v>29</v>
      </c>
    </row>
    <row r="11620" spans="1:21" x14ac:dyDescent="0.35">
      <c r="A11620" s="1" t="s">
        <v>19</v>
      </c>
      <c r="B11620">
        <v>2022</v>
      </c>
      <c r="C11620" s="1" t="s">
        <v>335</v>
      </c>
      <c r="D11620" s="1" t="s">
        <v>30</v>
      </c>
      <c r="E11620" s="1" t="s">
        <v>22</v>
      </c>
      <c r="F11620" s="1" t="s">
        <v>31</v>
      </c>
      <c r="G11620">
        <v>1</v>
      </c>
      <c r="H11620">
        <v>0</v>
      </c>
      <c r="I11620">
        <v>1</v>
      </c>
      <c r="J11620">
        <v>0</v>
      </c>
      <c r="K11620">
        <v>0</v>
      </c>
      <c r="L11620">
        <v>1</v>
      </c>
      <c r="M11620">
        <v>0</v>
      </c>
      <c r="N11620" s="1" t="s">
        <v>24</v>
      </c>
      <c r="O11620" s="1" t="s">
        <v>25</v>
      </c>
      <c r="P11620" s="1" t="s">
        <v>14116</v>
      </c>
      <c r="Q11620" s="1" t="s">
        <v>27</v>
      </c>
      <c r="R11620" s="1" t="s">
        <v>18951</v>
      </c>
      <c r="S11620" s="1" t="str">
        <f t="shared" si="362"/>
        <v>32.45157</v>
      </c>
      <c r="T11620" s="1" t="str">
        <f t="shared" si="363"/>
        <v>-113.1305</v>
      </c>
      <c r="U11620" s="1" t="s">
        <v>29</v>
      </c>
    </row>
    <row r="11621" spans="1:21" x14ac:dyDescent="0.35">
      <c r="A11621" s="1" t="s">
        <v>19</v>
      </c>
      <c r="B11621">
        <v>2022</v>
      </c>
      <c r="C11621" s="1" t="s">
        <v>335</v>
      </c>
      <c r="D11621" s="1" t="s">
        <v>30</v>
      </c>
      <c r="E11621" s="1" t="s">
        <v>22</v>
      </c>
      <c r="F11621" s="1" t="s">
        <v>31</v>
      </c>
      <c r="G11621">
        <v>1</v>
      </c>
      <c r="H11621">
        <v>0</v>
      </c>
      <c r="I11621">
        <v>1</v>
      </c>
      <c r="J11621">
        <v>0</v>
      </c>
      <c r="K11621">
        <v>0</v>
      </c>
      <c r="L11621">
        <v>0</v>
      </c>
      <c r="M11621">
        <v>0</v>
      </c>
      <c r="N11621" s="1" t="s">
        <v>24</v>
      </c>
      <c r="O11621" s="1" t="s">
        <v>25</v>
      </c>
      <c r="P11621" s="1" t="s">
        <v>14116</v>
      </c>
      <c r="Q11621" s="1" t="s">
        <v>27</v>
      </c>
      <c r="R11621" s="1" t="s">
        <v>18952</v>
      </c>
      <c r="S11621" s="1" t="str">
        <f t="shared" si="362"/>
        <v>32.43606</v>
      </c>
      <c r="T11621" s="1" t="str">
        <f t="shared" si="363"/>
        <v>-113.13042</v>
      </c>
      <c r="U11621" s="1" t="s">
        <v>29</v>
      </c>
    </row>
    <row r="11622" spans="1:21" x14ac:dyDescent="0.35">
      <c r="A11622" s="1" t="s">
        <v>19</v>
      </c>
      <c r="B11622">
        <v>2022</v>
      </c>
      <c r="C11622" s="1" t="s">
        <v>335</v>
      </c>
      <c r="D11622" s="1" t="s">
        <v>21</v>
      </c>
      <c r="E11622" s="1" t="s">
        <v>22</v>
      </c>
      <c r="F11622" s="1" t="s">
        <v>23</v>
      </c>
      <c r="G11622">
        <v>1</v>
      </c>
      <c r="H11622">
        <v>0</v>
      </c>
      <c r="I11622">
        <v>1</v>
      </c>
      <c r="J11622">
        <v>0</v>
      </c>
      <c r="K11622">
        <v>0</v>
      </c>
      <c r="L11622">
        <v>1</v>
      </c>
      <c r="M11622">
        <v>0</v>
      </c>
      <c r="N11622" s="1" t="s">
        <v>42</v>
      </c>
      <c r="O11622" s="1" t="s">
        <v>25</v>
      </c>
      <c r="P11622" s="1" t="s">
        <v>14116</v>
      </c>
      <c r="Q11622" s="1" t="s">
        <v>27</v>
      </c>
      <c r="R11622" s="1" t="s">
        <v>18953</v>
      </c>
      <c r="S11622" s="1" t="str">
        <f t="shared" si="362"/>
        <v>32.309908</v>
      </c>
      <c r="T11622" s="1" t="str">
        <f t="shared" si="363"/>
        <v>-111.527517</v>
      </c>
      <c r="U11622" s="1" t="s">
        <v>29</v>
      </c>
    </row>
    <row r="11623" spans="1:21" x14ac:dyDescent="0.35">
      <c r="A11623" s="1" t="s">
        <v>19</v>
      </c>
      <c r="B11623">
        <v>2022</v>
      </c>
      <c r="C11623" s="1" t="s">
        <v>335</v>
      </c>
      <c r="D11623" s="1" t="s">
        <v>30</v>
      </c>
      <c r="E11623" s="1" t="s">
        <v>22</v>
      </c>
      <c r="F11623" s="1" t="s">
        <v>31</v>
      </c>
      <c r="G11623">
        <v>1</v>
      </c>
      <c r="H11623">
        <v>0</v>
      </c>
      <c r="I11623">
        <v>1</v>
      </c>
      <c r="J11623">
        <v>0</v>
      </c>
      <c r="K11623">
        <v>0</v>
      </c>
      <c r="L11623">
        <v>1</v>
      </c>
      <c r="M11623">
        <v>0</v>
      </c>
      <c r="N11623" s="1" t="s">
        <v>24</v>
      </c>
      <c r="O11623" s="1" t="s">
        <v>25</v>
      </c>
      <c r="P11623" s="1" t="s">
        <v>14116</v>
      </c>
      <c r="Q11623" s="1" t="s">
        <v>27</v>
      </c>
      <c r="R11623" s="1" t="s">
        <v>18954</v>
      </c>
      <c r="S11623" s="1" t="str">
        <f t="shared" si="362"/>
        <v>32.25445</v>
      </c>
      <c r="T11623" s="1" t="str">
        <f t="shared" si="363"/>
        <v>-111.30484</v>
      </c>
      <c r="U11623" s="1" t="s">
        <v>29</v>
      </c>
    </row>
    <row r="11624" spans="1:21" x14ac:dyDescent="0.35">
      <c r="A11624" s="1" t="s">
        <v>19</v>
      </c>
      <c r="B11624">
        <v>2022</v>
      </c>
      <c r="C11624" s="1" t="s">
        <v>335</v>
      </c>
      <c r="D11624" s="1" t="s">
        <v>30</v>
      </c>
      <c r="E11624" s="1" t="s">
        <v>22</v>
      </c>
      <c r="F11624" s="1" t="s">
        <v>31</v>
      </c>
      <c r="G11624">
        <v>1</v>
      </c>
      <c r="H11624">
        <v>0</v>
      </c>
      <c r="I11624">
        <v>1</v>
      </c>
      <c r="J11624">
        <v>0</v>
      </c>
      <c r="K11624">
        <v>0</v>
      </c>
      <c r="L11624">
        <v>1</v>
      </c>
      <c r="M11624">
        <v>0</v>
      </c>
      <c r="N11624" s="1" t="s">
        <v>24</v>
      </c>
      <c r="O11624" s="1" t="s">
        <v>25</v>
      </c>
      <c r="P11624" s="1" t="s">
        <v>14116</v>
      </c>
      <c r="Q11624" s="1" t="s">
        <v>27</v>
      </c>
      <c r="R11624" s="1" t="s">
        <v>18955</v>
      </c>
      <c r="S11624" s="1" t="str">
        <f t="shared" si="362"/>
        <v>31.6517</v>
      </c>
      <c r="T11624" s="1" t="str">
        <f t="shared" si="363"/>
        <v>-111.719</v>
      </c>
      <c r="U11624" s="1" t="s">
        <v>29</v>
      </c>
    </row>
    <row r="11625" spans="1:21" x14ac:dyDescent="0.35">
      <c r="A11625" s="1" t="s">
        <v>19</v>
      </c>
      <c r="B11625">
        <v>2022</v>
      </c>
      <c r="C11625" s="1" t="s">
        <v>335</v>
      </c>
      <c r="D11625" s="1" t="s">
        <v>30</v>
      </c>
      <c r="E11625" s="1" t="s">
        <v>22</v>
      </c>
      <c r="F11625" s="1" t="s">
        <v>31</v>
      </c>
      <c r="G11625">
        <v>1</v>
      </c>
      <c r="H11625">
        <v>0</v>
      </c>
      <c r="I11625">
        <v>1</v>
      </c>
      <c r="J11625">
        <v>0</v>
      </c>
      <c r="K11625">
        <v>0</v>
      </c>
      <c r="L11625">
        <v>1</v>
      </c>
      <c r="M11625">
        <v>0</v>
      </c>
      <c r="N11625" s="1" t="s">
        <v>24</v>
      </c>
      <c r="O11625" s="1" t="s">
        <v>25</v>
      </c>
      <c r="P11625" s="1" t="s">
        <v>14116</v>
      </c>
      <c r="Q11625" s="1" t="s">
        <v>27</v>
      </c>
      <c r="R11625" s="1" t="s">
        <v>18956</v>
      </c>
      <c r="S11625" s="1" t="str">
        <f t="shared" si="362"/>
        <v>31.73471</v>
      </c>
      <c r="T11625" s="1" t="str">
        <f t="shared" si="363"/>
        <v>-112.00602</v>
      </c>
      <c r="U11625" s="1" t="s">
        <v>29</v>
      </c>
    </row>
    <row r="11626" spans="1:21" x14ac:dyDescent="0.35">
      <c r="A11626" s="1" t="s">
        <v>19</v>
      </c>
      <c r="B11626">
        <v>2022</v>
      </c>
      <c r="C11626" s="1" t="s">
        <v>335</v>
      </c>
      <c r="D11626" s="1" t="s">
        <v>30</v>
      </c>
      <c r="E11626" s="1" t="s">
        <v>22</v>
      </c>
      <c r="F11626" s="1" t="s">
        <v>31</v>
      </c>
      <c r="G11626">
        <v>1</v>
      </c>
      <c r="H11626">
        <v>0</v>
      </c>
      <c r="I11626">
        <v>1</v>
      </c>
      <c r="J11626">
        <v>0</v>
      </c>
      <c r="K11626">
        <v>0</v>
      </c>
      <c r="L11626">
        <v>1</v>
      </c>
      <c r="M11626">
        <v>0</v>
      </c>
      <c r="N11626" s="1" t="s">
        <v>24</v>
      </c>
      <c r="O11626" s="1" t="s">
        <v>25</v>
      </c>
      <c r="P11626" s="1" t="s">
        <v>14116</v>
      </c>
      <c r="Q11626" s="1" t="s">
        <v>27</v>
      </c>
      <c r="R11626" s="1" t="s">
        <v>18957</v>
      </c>
      <c r="S11626" s="1" t="str">
        <f t="shared" si="362"/>
        <v>31.79995</v>
      </c>
      <c r="T11626" s="1" t="str">
        <f t="shared" si="363"/>
        <v>-112.14851</v>
      </c>
      <c r="U11626" s="1" t="s">
        <v>29</v>
      </c>
    </row>
    <row r="11627" spans="1:21" x14ac:dyDescent="0.35">
      <c r="A11627" s="1" t="s">
        <v>19</v>
      </c>
      <c r="B11627">
        <v>2022</v>
      </c>
      <c r="C11627" s="1" t="s">
        <v>335</v>
      </c>
      <c r="D11627" s="1" t="s">
        <v>21</v>
      </c>
      <c r="E11627" s="1" t="s">
        <v>22</v>
      </c>
      <c r="F11627" s="1" t="s">
        <v>31</v>
      </c>
      <c r="G11627">
        <v>1</v>
      </c>
      <c r="H11627">
        <v>0</v>
      </c>
      <c r="I11627">
        <v>1</v>
      </c>
      <c r="J11627">
        <v>0</v>
      </c>
      <c r="K11627">
        <v>0</v>
      </c>
      <c r="L11627">
        <v>1</v>
      </c>
      <c r="M11627">
        <v>0</v>
      </c>
      <c r="N11627" s="1" t="s">
        <v>24</v>
      </c>
      <c r="O11627" s="1" t="s">
        <v>25</v>
      </c>
      <c r="P11627" s="1" t="s">
        <v>14116</v>
      </c>
      <c r="Q11627" s="1" t="s">
        <v>27</v>
      </c>
      <c r="R11627" s="1" t="s">
        <v>18958</v>
      </c>
      <c r="S11627" s="1" t="str">
        <f t="shared" si="362"/>
        <v>31.71471</v>
      </c>
      <c r="T11627" s="1" t="str">
        <f t="shared" si="363"/>
        <v>-112.00602</v>
      </c>
      <c r="U11627" s="1" t="s">
        <v>29</v>
      </c>
    </row>
    <row r="11628" spans="1:21" x14ac:dyDescent="0.35">
      <c r="A11628" s="1" t="s">
        <v>19</v>
      </c>
      <c r="B11628">
        <v>2022</v>
      </c>
      <c r="C11628" s="1" t="s">
        <v>335</v>
      </c>
      <c r="D11628" s="1" t="s">
        <v>21</v>
      </c>
      <c r="E11628" s="1" t="s">
        <v>22</v>
      </c>
      <c r="F11628" s="1" t="s">
        <v>34</v>
      </c>
      <c r="G11628">
        <v>1</v>
      </c>
      <c r="H11628">
        <v>0</v>
      </c>
      <c r="I11628">
        <v>1</v>
      </c>
      <c r="J11628">
        <v>0</v>
      </c>
      <c r="K11628">
        <v>0</v>
      </c>
      <c r="L11628">
        <v>1</v>
      </c>
      <c r="M11628">
        <v>0</v>
      </c>
      <c r="N11628" s="1" t="s">
        <v>24</v>
      </c>
      <c r="O11628" s="1" t="s">
        <v>25</v>
      </c>
      <c r="P11628" s="1" t="s">
        <v>14116</v>
      </c>
      <c r="Q11628" s="1" t="s">
        <v>27</v>
      </c>
      <c r="R11628" s="1" t="s">
        <v>18959</v>
      </c>
      <c r="S11628" s="1" t="str">
        <f t="shared" si="362"/>
        <v>31.50029</v>
      </c>
      <c r="T11628" s="1" t="str">
        <f t="shared" si="363"/>
        <v>-110.82748</v>
      </c>
      <c r="U11628" s="1" t="s">
        <v>29</v>
      </c>
    </row>
    <row r="11629" spans="1:21" x14ac:dyDescent="0.35">
      <c r="A11629" s="1" t="s">
        <v>19</v>
      </c>
      <c r="B11629">
        <v>2022</v>
      </c>
      <c r="C11629" s="1" t="s">
        <v>335</v>
      </c>
      <c r="D11629" s="1" t="s">
        <v>21</v>
      </c>
      <c r="E11629" s="1" t="s">
        <v>22</v>
      </c>
      <c r="F11629" s="1" t="s">
        <v>23</v>
      </c>
      <c r="G11629">
        <v>1</v>
      </c>
      <c r="H11629">
        <v>0</v>
      </c>
      <c r="I11629">
        <v>1</v>
      </c>
      <c r="J11629">
        <v>0</v>
      </c>
      <c r="K11629">
        <v>0</v>
      </c>
      <c r="L11629">
        <v>1</v>
      </c>
      <c r="M11629">
        <v>0</v>
      </c>
      <c r="N11629" s="1" t="s">
        <v>42</v>
      </c>
      <c r="O11629" s="1" t="s">
        <v>25</v>
      </c>
      <c r="P11629" s="1" t="s">
        <v>14116</v>
      </c>
      <c r="Q11629" s="1" t="s">
        <v>27</v>
      </c>
      <c r="R11629" s="1" t="s">
        <v>18960</v>
      </c>
      <c r="S11629" s="1" t="str">
        <f t="shared" si="362"/>
        <v>31.57852</v>
      </c>
      <c r="T11629" s="1" t="str">
        <f t="shared" si="363"/>
        <v>-111.64775</v>
      </c>
      <c r="U11629" s="1" t="s">
        <v>29</v>
      </c>
    </row>
    <row r="11630" spans="1:21" x14ac:dyDescent="0.35">
      <c r="A11630" s="1" t="s">
        <v>19</v>
      </c>
      <c r="B11630">
        <v>2022</v>
      </c>
      <c r="C11630" s="1" t="s">
        <v>335</v>
      </c>
      <c r="D11630" s="1" t="s">
        <v>30</v>
      </c>
      <c r="E11630" s="1" t="s">
        <v>22</v>
      </c>
      <c r="F11630" s="1" t="s">
        <v>31</v>
      </c>
      <c r="G11630">
        <v>1</v>
      </c>
      <c r="H11630">
        <v>0</v>
      </c>
      <c r="I11630">
        <v>1</v>
      </c>
      <c r="J11630">
        <v>0</v>
      </c>
      <c r="K11630">
        <v>0</v>
      </c>
      <c r="L11630">
        <v>1</v>
      </c>
      <c r="M11630">
        <v>0</v>
      </c>
      <c r="N11630" s="1" t="s">
        <v>24</v>
      </c>
      <c r="O11630" s="1" t="s">
        <v>25</v>
      </c>
      <c r="P11630" s="1" t="s">
        <v>14116</v>
      </c>
      <c r="Q11630" s="1" t="s">
        <v>27</v>
      </c>
      <c r="R11630" s="1" t="s">
        <v>18961</v>
      </c>
      <c r="S11630" s="1" t="str">
        <f t="shared" si="362"/>
        <v>32.4373</v>
      </c>
      <c r="T11630" s="1" t="str">
        <f t="shared" si="363"/>
        <v>-113.09917</v>
      </c>
      <c r="U11630" s="1" t="s">
        <v>29</v>
      </c>
    </row>
    <row r="11631" spans="1:21" x14ac:dyDescent="0.35">
      <c r="A11631" s="1" t="s">
        <v>19</v>
      </c>
      <c r="B11631">
        <v>2022</v>
      </c>
      <c r="C11631" s="1" t="s">
        <v>335</v>
      </c>
      <c r="D11631" s="1" t="s">
        <v>21</v>
      </c>
      <c r="E11631" s="1" t="s">
        <v>22</v>
      </c>
      <c r="F11631" s="1" t="s">
        <v>23</v>
      </c>
      <c r="G11631">
        <v>1</v>
      </c>
      <c r="H11631">
        <v>0</v>
      </c>
      <c r="I11631">
        <v>1</v>
      </c>
      <c r="J11631">
        <v>0</v>
      </c>
      <c r="K11631">
        <v>0</v>
      </c>
      <c r="L11631">
        <v>1</v>
      </c>
      <c r="M11631">
        <v>0</v>
      </c>
      <c r="N11631" s="1" t="s">
        <v>24</v>
      </c>
      <c r="O11631" s="1" t="s">
        <v>25</v>
      </c>
      <c r="P11631" s="1" t="s">
        <v>14116</v>
      </c>
      <c r="Q11631" s="1" t="s">
        <v>27</v>
      </c>
      <c r="R11631" s="1" t="s">
        <v>18962</v>
      </c>
      <c r="S11631" s="1" t="str">
        <f t="shared" si="362"/>
        <v>31.519059</v>
      </c>
      <c r="T11631" s="1" t="str">
        <f t="shared" si="363"/>
        <v>-111.214073</v>
      </c>
      <c r="U11631" s="1" t="s">
        <v>29</v>
      </c>
    </row>
    <row r="11632" spans="1:21" x14ac:dyDescent="0.35">
      <c r="A11632" s="1" t="s">
        <v>19</v>
      </c>
      <c r="B11632">
        <v>2022</v>
      </c>
      <c r="C11632" s="1" t="s">
        <v>335</v>
      </c>
      <c r="D11632" s="1" t="s">
        <v>21</v>
      </c>
      <c r="E11632" s="1" t="s">
        <v>22</v>
      </c>
      <c r="F11632" s="1" t="s">
        <v>23</v>
      </c>
      <c r="G11632">
        <v>1</v>
      </c>
      <c r="H11632">
        <v>0</v>
      </c>
      <c r="I11632">
        <v>1</v>
      </c>
      <c r="J11632">
        <v>0</v>
      </c>
      <c r="K11632">
        <v>0</v>
      </c>
      <c r="L11632">
        <v>1</v>
      </c>
      <c r="M11632">
        <v>0</v>
      </c>
      <c r="N11632" s="1" t="s">
        <v>42</v>
      </c>
      <c r="O11632" s="1" t="s">
        <v>25</v>
      </c>
      <c r="P11632" s="1" t="s">
        <v>14116</v>
      </c>
      <c r="Q11632" s="1" t="s">
        <v>27</v>
      </c>
      <c r="R11632" s="1" t="s">
        <v>18963</v>
      </c>
      <c r="S11632" s="1" t="str">
        <f t="shared" si="362"/>
        <v>31.925833</v>
      </c>
      <c r="T11632" s="1" t="str">
        <f t="shared" si="363"/>
        <v>-111.39667</v>
      </c>
      <c r="U11632" s="1" t="s">
        <v>29</v>
      </c>
    </row>
    <row r="11633" spans="1:21" x14ac:dyDescent="0.35">
      <c r="A11633" s="1" t="s">
        <v>19</v>
      </c>
      <c r="B11633">
        <v>2022</v>
      </c>
      <c r="C11633" s="1" t="s">
        <v>335</v>
      </c>
      <c r="D11633" s="1" t="s">
        <v>21</v>
      </c>
      <c r="E11633" s="1" t="s">
        <v>22</v>
      </c>
      <c r="F11633" s="1" t="s">
        <v>34</v>
      </c>
      <c r="G11633">
        <v>1</v>
      </c>
      <c r="H11633">
        <v>0</v>
      </c>
      <c r="I11633">
        <v>1</v>
      </c>
      <c r="J11633">
        <v>0</v>
      </c>
      <c r="K11633">
        <v>0</v>
      </c>
      <c r="L11633">
        <v>1</v>
      </c>
      <c r="M11633">
        <v>0</v>
      </c>
      <c r="N11633" s="1" t="s">
        <v>42</v>
      </c>
      <c r="O11633" s="1" t="s">
        <v>25</v>
      </c>
      <c r="P11633" s="1" t="s">
        <v>14116</v>
      </c>
      <c r="Q11633" s="1" t="s">
        <v>27</v>
      </c>
      <c r="R11633" s="1" t="s">
        <v>18964</v>
      </c>
      <c r="S11633" s="1" t="str">
        <f t="shared" si="362"/>
        <v>31.4056</v>
      </c>
      <c r="T11633" s="1" t="str">
        <f t="shared" si="363"/>
        <v>-110.959251</v>
      </c>
      <c r="U11633" s="1" t="s">
        <v>29</v>
      </c>
    </row>
    <row r="11634" spans="1:21" x14ac:dyDescent="0.35">
      <c r="A11634" s="1" t="s">
        <v>19</v>
      </c>
      <c r="B11634">
        <v>2022</v>
      </c>
      <c r="C11634" s="1" t="s">
        <v>335</v>
      </c>
      <c r="D11634" s="1" t="s">
        <v>21</v>
      </c>
      <c r="E11634" s="1" t="s">
        <v>22</v>
      </c>
      <c r="F11634" s="1" t="s">
        <v>34</v>
      </c>
      <c r="G11634">
        <v>1</v>
      </c>
      <c r="H11634">
        <v>0</v>
      </c>
      <c r="I11634">
        <v>1</v>
      </c>
      <c r="J11634">
        <v>0</v>
      </c>
      <c r="K11634">
        <v>0</v>
      </c>
      <c r="L11634">
        <v>1</v>
      </c>
      <c r="M11634">
        <v>0</v>
      </c>
      <c r="N11634" s="1" t="s">
        <v>42</v>
      </c>
      <c r="O11634" s="1" t="s">
        <v>25</v>
      </c>
      <c r="P11634" s="1" t="s">
        <v>14116</v>
      </c>
      <c r="Q11634" s="1" t="s">
        <v>27</v>
      </c>
      <c r="R11634" s="1" t="s">
        <v>18965</v>
      </c>
      <c r="S11634" s="1" t="str">
        <f t="shared" si="362"/>
        <v>31.88015</v>
      </c>
      <c r="T11634" s="1" t="str">
        <f t="shared" si="363"/>
        <v>-111.92995</v>
      </c>
      <c r="U11634" s="1" t="s">
        <v>29</v>
      </c>
    </row>
    <row r="11635" spans="1:21" x14ac:dyDescent="0.35">
      <c r="A11635" s="1" t="s">
        <v>19</v>
      </c>
      <c r="B11635">
        <v>2022</v>
      </c>
      <c r="C11635" s="1" t="s">
        <v>335</v>
      </c>
      <c r="D11635" s="1" t="s">
        <v>30</v>
      </c>
      <c r="E11635" s="1" t="s">
        <v>22</v>
      </c>
      <c r="F11635" s="1" t="s">
        <v>31</v>
      </c>
      <c r="G11635">
        <v>1</v>
      </c>
      <c r="H11635">
        <v>0</v>
      </c>
      <c r="I11635">
        <v>1</v>
      </c>
      <c r="J11635">
        <v>0</v>
      </c>
      <c r="K11635">
        <v>1</v>
      </c>
      <c r="L11635">
        <v>0</v>
      </c>
      <c r="M11635">
        <v>0</v>
      </c>
      <c r="N11635" s="1" t="s">
        <v>42</v>
      </c>
      <c r="O11635" s="1" t="s">
        <v>25</v>
      </c>
      <c r="P11635" s="1" t="s">
        <v>14116</v>
      </c>
      <c r="Q11635" s="1" t="s">
        <v>27</v>
      </c>
      <c r="R11635" s="1" t="s">
        <v>18966</v>
      </c>
      <c r="S11635" s="1" t="str">
        <f t="shared" si="362"/>
        <v>31.925464</v>
      </c>
      <c r="T11635" s="1" t="str">
        <f t="shared" si="363"/>
        <v>-111.397145</v>
      </c>
      <c r="U11635" s="1" t="s">
        <v>29</v>
      </c>
    </row>
    <row r="11636" spans="1:21" x14ac:dyDescent="0.35">
      <c r="A11636" s="1" t="s">
        <v>19</v>
      </c>
      <c r="B11636">
        <v>2022</v>
      </c>
      <c r="C11636" s="1" t="s">
        <v>335</v>
      </c>
      <c r="D11636" s="1" t="s">
        <v>21</v>
      </c>
      <c r="E11636" s="1" t="s">
        <v>22</v>
      </c>
      <c r="F11636" s="1" t="s">
        <v>34</v>
      </c>
      <c r="G11636">
        <v>1</v>
      </c>
      <c r="H11636">
        <v>0</v>
      </c>
      <c r="I11636">
        <v>1</v>
      </c>
      <c r="J11636">
        <v>0</v>
      </c>
      <c r="K11636">
        <v>0</v>
      </c>
      <c r="L11636">
        <v>1</v>
      </c>
      <c r="M11636">
        <v>0</v>
      </c>
      <c r="N11636" s="1" t="s">
        <v>42</v>
      </c>
      <c r="O11636" s="1" t="s">
        <v>25</v>
      </c>
      <c r="P11636" s="1" t="s">
        <v>14116</v>
      </c>
      <c r="Q11636" s="1" t="s">
        <v>27</v>
      </c>
      <c r="R11636" s="1" t="s">
        <v>18967</v>
      </c>
      <c r="S11636" s="1" t="str">
        <f t="shared" si="362"/>
        <v>31.591469</v>
      </c>
      <c r="T11636" s="1" t="str">
        <f t="shared" si="363"/>
        <v>-109.096365</v>
      </c>
      <c r="U11636" s="1" t="s">
        <v>29</v>
      </c>
    </row>
    <row r="11637" spans="1:21" x14ac:dyDescent="0.35">
      <c r="A11637" s="1" t="s">
        <v>19</v>
      </c>
      <c r="B11637">
        <v>2022</v>
      </c>
      <c r="C11637" s="1" t="s">
        <v>335</v>
      </c>
      <c r="D11637" s="1" t="s">
        <v>21</v>
      </c>
      <c r="E11637" s="1" t="s">
        <v>22</v>
      </c>
      <c r="F11637" s="1" t="s">
        <v>23</v>
      </c>
      <c r="G11637">
        <v>1</v>
      </c>
      <c r="H11637">
        <v>0</v>
      </c>
      <c r="I11637">
        <v>1</v>
      </c>
      <c r="J11637">
        <v>0</v>
      </c>
      <c r="K11637">
        <v>0</v>
      </c>
      <c r="L11637">
        <v>1</v>
      </c>
      <c r="M11637">
        <v>0</v>
      </c>
      <c r="N11637" s="1" t="s">
        <v>42</v>
      </c>
      <c r="O11637" s="1" t="s">
        <v>25</v>
      </c>
      <c r="P11637" s="1" t="s">
        <v>14116</v>
      </c>
      <c r="Q11637" s="1" t="s">
        <v>27</v>
      </c>
      <c r="R11637" s="1" t="s">
        <v>18968</v>
      </c>
      <c r="S11637" s="1" t="str">
        <f t="shared" si="362"/>
        <v>32.0887</v>
      </c>
      <c r="T11637" s="1" t="str">
        <f t="shared" si="363"/>
        <v>-111.32328</v>
      </c>
      <c r="U11637" s="1" t="s">
        <v>29</v>
      </c>
    </row>
    <row r="11638" spans="1:21" x14ac:dyDescent="0.35">
      <c r="A11638" s="1" t="s">
        <v>19</v>
      </c>
      <c r="B11638">
        <v>2022</v>
      </c>
      <c r="C11638" s="1" t="s">
        <v>335</v>
      </c>
      <c r="D11638" s="1" t="s">
        <v>21</v>
      </c>
      <c r="E11638" s="1" t="s">
        <v>22</v>
      </c>
      <c r="F11638" s="1" t="s">
        <v>23</v>
      </c>
      <c r="G11638">
        <v>1</v>
      </c>
      <c r="H11638">
        <v>0</v>
      </c>
      <c r="I11638">
        <v>1</v>
      </c>
      <c r="J11638">
        <v>0</v>
      </c>
      <c r="K11638">
        <v>0</v>
      </c>
      <c r="L11638">
        <v>1</v>
      </c>
      <c r="M11638">
        <v>0</v>
      </c>
      <c r="N11638" s="1" t="s">
        <v>42</v>
      </c>
      <c r="O11638" s="1" t="s">
        <v>25</v>
      </c>
      <c r="P11638" s="1" t="s">
        <v>14116</v>
      </c>
      <c r="Q11638" s="1" t="s">
        <v>27</v>
      </c>
      <c r="R11638" s="1" t="s">
        <v>18969</v>
      </c>
      <c r="S11638" s="1" t="str">
        <f t="shared" si="362"/>
        <v>31.91862</v>
      </c>
      <c r="T11638" s="1" t="str">
        <f t="shared" si="363"/>
        <v>-111.77026</v>
      </c>
      <c r="U11638" s="1" t="s">
        <v>29</v>
      </c>
    </row>
    <row r="11639" spans="1:21" x14ac:dyDescent="0.35">
      <c r="A11639" s="1" t="s">
        <v>19</v>
      </c>
      <c r="B11639">
        <v>2022</v>
      </c>
      <c r="C11639" s="1" t="s">
        <v>335</v>
      </c>
      <c r="D11639" s="1" t="s">
        <v>21</v>
      </c>
      <c r="E11639" s="1" t="s">
        <v>22</v>
      </c>
      <c r="F11639" s="1" t="s">
        <v>23</v>
      </c>
      <c r="G11639">
        <v>1</v>
      </c>
      <c r="H11639">
        <v>0</v>
      </c>
      <c r="I11639">
        <v>1</v>
      </c>
      <c r="J11639">
        <v>0</v>
      </c>
      <c r="K11639">
        <v>0</v>
      </c>
      <c r="L11639">
        <v>1</v>
      </c>
      <c r="M11639">
        <v>0</v>
      </c>
      <c r="N11639" s="1" t="s">
        <v>24</v>
      </c>
      <c r="O11639" s="1" t="s">
        <v>25</v>
      </c>
      <c r="P11639" s="1" t="s">
        <v>14116</v>
      </c>
      <c r="Q11639" s="1" t="s">
        <v>27</v>
      </c>
      <c r="R11639" s="1" t="s">
        <v>18970</v>
      </c>
      <c r="S11639" s="1" t="str">
        <f t="shared" si="362"/>
        <v>31.714</v>
      </c>
      <c r="T11639" s="1" t="str">
        <f t="shared" si="363"/>
        <v>-111.8745</v>
      </c>
      <c r="U11639" s="1" t="s">
        <v>29</v>
      </c>
    </row>
    <row r="11640" spans="1:21" x14ac:dyDescent="0.35">
      <c r="A11640" s="1" t="s">
        <v>19</v>
      </c>
      <c r="B11640">
        <v>2022</v>
      </c>
      <c r="C11640" s="1" t="s">
        <v>335</v>
      </c>
      <c r="D11640" s="1" t="s">
        <v>21</v>
      </c>
      <c r="E11640" s="1" t="s">
        <v>22</v>
      </c>
      <c r="F11640" s="1" t="s">
        <v>23</v>
      </c>
      <c r="G11640">
        <v>1</v>
      </c>
      <c r="H11640">
        <v>0</v>
      </c>
      <c r="I11640">
        <v>1</v>
      </c>
      <c r="J11640">
        <v>0</v>
      </c>
      <c r="K11640">
        <v>1</v>
      </c>
      <c r="L11640">
        <v>0</v>
      </c>
      <c r="M11640">
        <v>0</v>
      </c>
      <c r="N11640" s="1" t="s">
        <v>24</v>
      </c>
      <c r="O11640" s="1" t="s">
        <v>25</v>
      </c>
      <c r="P11640" s="1" t="s">
        <v>14116</v>
      </c>
      <c r="Q11640" s="1" t="s">
        <v>27</v>
      </c>
      <c r="R11640" s="1" t="s">
        <v>18971</v>
      </c>
      <c r="S11640" s="1" t="str">
        <f t="shared" si="362"/>
        <v>31.7814</v>
      </c>
      <c r="T11640" s="1" t="str">
        <f t="shared" si="363"/>
        <v>-111.90511</v>
      </c>
      <c r="U11640" s="1" t="s">
        <v>29</v>
      </c>
    </row>
    <row r="11641" spans="1:21" x14ac:dyDescent="0.35">
      <c r="A11641" s="1" t="s">
        <v>19</v>
      </c>
      <c r="B11641">
        <v>2022</v>
      </c>
      <c r="C11641" s="1" t="s">
        <v>335</v>
      </c>
      <c r="D11641" s="1" t="s">
        <v>30</v>
      </c>
      <c r="E11641" s="1" t="s">
        <v>22</v>
      </c>
      <c r="F11641" s="1" t="s">
        <v>31</v>
      </c>
      <c r="G11641">
        <v>1</v>
      </c>
      <c r="H11641">
        <v>0</v>
      </c>
      <c r="I11641">
        <v>1</v>
      </c>
      <c r="J11641">
        <v>0</v>
      </c>
      <c r="K11641">
        <v>0</v>
      </c>
      <c r="L11641">
        <v>1</v>
      </c>
      <c r="M11641">
        <v>0</v>
      </c>
      <c r="N11641" s="1" t="s">
        <v>24</v>
      </c>
      <c r="O11641" s="1" t="s">
        <v>25</v>
      </c>
      <c r="P11641" s="1" t="s">
        <v>14116</v>
      </c>
      <c r="Q11641" s="1" t="s">
        <v>27</v>
      </c>
      <c r="R11641" s="1" t="s">
        <v>18972</v>
      </c>
      <c r="S11641" s="1" t="str">
        <f t="shared" si="362"/>
        <v>32.36428</v>
      </c>
      <c r="T11641" s="1" t="str">
        <f t="shared" si="363"/>
        <v>-111.82705</v>
      </c>
      <c r="U11641" s="1" t="s">
        <v>29</v>
      </c>
    </row>
    <row r="11642" spans="1:21" x14ac:dyDescent="0.35">
      <c r="A11642" s="1" t="s">
        <v>19</v>
      </c>
      <c r="B11642">
        <v>2022</v>
      </c>
      <c r="C11642" s="1" t="s">
        <v>335</v>
      </c>
      <c r="D11642" s="1" t="s">
        <v>30</v>
      </c>
      <c r="E11642" s="1" t="s">
        <v>22</v>
      </c>
      <c r="F11642" s="1" t="s">
        <v>31</v>
      </c>
      <c r="G11642">
        <v>1</v>
      </c>
      <c r="H11642">
        <v>0</v>
      </c>
      <c r="I11642">
        <v>1</v>
      </c>
      <c r="J11642">
        <v>0</v>
      </c>
      <c r="K11642">
        <v>0</v>
      </c>
      <c r="L11642">
        <v>1</v>
      </c>
      <c r="M11642">
        <v>0</v>
      </c>
      <c r="N11642" s="1" t="s">
        <v>24</v>
      </c>
      <c r="O11642" s="1" t="s">
        <v>25</v>
      </c>
      <c r="P11642" s="1" t="s">
        <v>14116</v>
      </c>
      <c r="Q11642" s="1" t="s">
        <v>27</v>
      </c>
      <c r="R11642" s="1" t="s">
        <v>18973</v>
      </c>
      <c r="S11642" s="1" t="str">
        <f t="shared" si="362"/>
        <v>31.42363</v>
      </c>
      <c r="T11642" s="1" t="str">
        <f t="shared" si="363"/>
        <v>-111.2739</v>
      </c>
      <c r="U11642" s="1" t="s">
        <v>29</v>
      </c>
    </row>
    <row r="11643" spans="1:21" x14ac:dyDescent="0.35">
      <c r="A11643" s="1" t="s">
        <v>19</v>
      </c>
      <c r="B11643">
        <v>2022</v>
      </c>
      <c r="C11643" s="1" t="s">
        <v>335</v>
      </c>
      <c r="D11643" s="1" t="s">
        <v>30</v>
      </c>
      <c r="E11643" s="1" t="s">
        <v>22</v>
      </c>
      <c r="F11643" s="1" t="s">
        <v>31</v>
      </c>
      <c r="G11643">
        <v>1</v>
      </c>
      <c r="H11643">
        <v>0</v>
      </c>
      <c r="I11643">
        <v>1</v>
      </c>
      <c r="J11643">
        <v>0</v>
      </c>
      <c r="K11643">
        <v>0</v>
      </c>
      <c r="L11643">
        <v>1</v>
      </c>
      <c r="M11643">
        <v>0</v>
      </c>
      <c r="N11643" s="1" t="s">
        <v>24</v>
      </c>
      <c r="O11643" s="1" t="s">
        <v>25</v>
      </c>
      <c r="P11643" s="1" t="s">
        <v>14116</v>
      </c>
      <c r="Q11643" s="1" t="s">
        <v>27</v>
      </c>
      <c r="R11643" s="1" t="s">
        <v>18974</v>
      </c>
      <c r="S11643" s="1" t="str">
        <f t="shared" si="362"/>
        <v>32.166292</v>
      </c>
      <c r="T11643" s="1" t="str">
        <f t="shared" si="363"/>
        <v>-111.855091</v>
      </c>
      <c r="U11643" s="1" t="s">
        <v>29</v>
      </c>
    </row>
    <row r="11644" spans="1:21" x14ac:dyDescent="0.35">
      <c r="A11644" s="1" t="s">
        <v>19</v>
      </c>
      <c r="B11644">
        <v>2022</v>
      </c>
      <c r="C11644" s="1" t="s">
        <v>335</v>
      </c>
      <c r="D11644" s="1" t="s">
        <v>30</v>
      </c>
      <c r="E11644" s="1" t="s">
        <v>22</v>
      </c>
      <c r="F11644" s="1" t="s">
        <v>31</v>
      </c>
      <c r="G11644">
        <v>1</v>
      </c>
      <c r="H11644">
        <v>0</v>
      </c>
      <c r="I11644">
        <v>1</v>
      </c>
      <c r="J11644">
        <v>0</v>
      </c>
      <c r="K11644">
        <v>0</v>
      </c>
      <c r="L11644">
        <v>1</v>
      </c>
      <c r="M11644">
        <v>0</v>
      </c>
      <c r="N11644" s="1" t="s">
        <v>24</v>
      </c>
      <c r="O11644" s="1" t="s">
        <v>25</v>
      </c>
      <c r="P11644" s="1" t="s">
        <v>14116</v>
      </c>
      <c r="Q11644" s="1" t="s">
        <v>27</v>
      </c>
      <c r="R11644" s="1" t="s">
        <v>18975</v>
      </c>
      <c r="S11644" s="1" t="str">
        <f t="shared" si="362"/>
        <v>32.166238</v>
      </c>
      <c r="T11644" s="1" t="str">
        <f t="shared" si="363"/>
        <v>-111.885296</v>
      </c>
      <c r="U11644" s="1" t="s">
        <v>29</v>
      </c>
    </row>
    <row r="11645" spans="1:21" x14ac:dyDescent="0.35">
      <c r="A11645" s="1" t="s">
        <v>19</v>
      </c>
      <c r="B11645">
        <v>2022</v>
      </c>
      <c r="C11645" s="1" t="s">
        <v>335</v>
      </c>
      <c r="D11645" s="1" t="s">
        <v>21</v>
      </c>
      <c r="E11645" s="1" t="s">
        <v>22</v>
      </c>
      <c r="F11645" s="1" t="s">
        <v>23</v>
      </c>
      <c r="G11645">
        <v>1</v>
      </c>
      <c r="H11645">
        <v>0</v>
      </c>
      <c r="I11645">
        <v>1</v>
      </c>
      <c r="J11645">
        <v>0</v>
      </c>
      <c r="K11645">
        <v>1</v>
      </c>
      <c r="L11645">
        <v>0</v>
      </c>
      <c r="M11645">
        <v>0</v>
      </c>
      <c r="N11645" s="1" t="s">
        <v>24</v>
      </c>
      <c r="O11645" s="1" t="s">
        <v>25</v>
      </c>
      <c r="P11645" s="1" t="s">
        <v>14116</v>
      </c>
      <c r="Q11645" s="1" t="s">
        <v>27</v>
      </c>
      <c r="R11645" s="1" t="s">
        <v>18976</v>
      </c>
      <c r="S11645" s="1" t="str">
        <f t="shared" si="362"/>
        <v>31.670708</v>
      </c>
      <c r="T11645" s="1" t="str">
        <f t="shared" si="363"/>
        <v>-111.698551</v>
      </c>
      <c r="U11645" s="1" t="s">
        <v>29</v>
      </c>
    </row>
    <row r="11646" spans="1:21" x14ac:dyDescent="0.35">
      <c r="A11646" s="1" t="s">
        <v>19</v>
      </c>
      <c r="B11646">
        <v>2022</v>
      </c>
      <c r="C11646" s="1" t="s">
        <v>335</v>
      </c>
      <c r="D11646" s="1" t="s">
        <v>30</v>
      </c>
      <c r="E11646" s="1" t="s">
        <v>22</v>
      </c>
      <c r="F11646" s="1" t="s">
        <v>31</v>
      </c>
      <c r="G11646">
        <v>1</v>
      </c>
      <c r="H11646">
        <v>0</v>
      </c>
      <c r="I11646">
        <v>1</v>
      </c>
      <c r="J11646">
        <v>0</v>
      </c>
      <c r="K11646">
        <v>0</v>
      </c>
      <c r="L11646">
        <v>1</v>
      </c>
      <c r="M11646">
        <v>0</v>
      </c>
      <c r="N11646" s="1" t="s">
        <v>24</v>
      </c>
      <c r="O11646" s="1" t="s">
        <v>25</v>
      </c>
      <c r="P11646" s="1" t="s">
        <v>14116</v>
      </c>
      <c r="Q11646" s="1" t="s">
        <v>27</v>
      </c>
      <c r="R11646" s="1" t="s">
        <v>18977</v>
      </c>
      <c r="S11646" s="1" t="str">
        <f t="shared" si="362"/>
        <v>32.184669</v>
      </c>
      <c r="T11646" s="1" t="str">
        <f t="shared" si="363"/>
        <v>-111.873344</v>
      </c>
      <c r="U11646" s="1" t="s">
        <v>29</v>
      </c>
    </row>
    <row r="11647" spans="1:21" x14ac:dyDescent="0.35">
      <c r="A11647" s="1" t="s">
        <v>19</v>
      </c>
      <c r="B11647">
        <v>2022</v>
      </c>
      <c r="C11647" s="1" t="s">
        <v>335</v>
      </c>
      <c r="D11647" s="1" t="s">
        <v>30</v>
      </c>
      <c r="E11647" s="1" t="s">
        <v>22</v>
      </c>
      <c r="F11647" s="1" t="s">
        <v>31</v>
      </c>
      <c r="G11647">
        <v>1</v>
      </c>
      <c r="H11647">
        <v>0</v>
      </c>
      <c r="I11647">
        <v>1</v>
      </c>
      <c r="J11647">
        <v>0</v>
      </c>
      <c r="K11647">
        <v>0</v>
      </c>
      <c r="L11647">
        <v>1</v>
      </c>
      <c r="M11647">
        <v>0</v>
      </c>
      <c r="N11647" s="1" t="s">
        <v>24</v>
      </c>
      <c r="O11647" s="1" t="s">
        <v>25</v>
      </c>
      <c r="P11647" s="1" t="s">
        <v>14116</v>
      </c>
      <c r="Q11647" s="1" t="s">
        <v>27</v>
      </c>
      <c r="R11647" s="1" t="s">
        <v>18978</v>
      </c>
      <c r="S11647" s="1" t="str">
        <f t="shared" si="362"/>
        <v>31.9762</v>
      </c>
      <c r="T11647" s="1" t="str">
        <f t="shared" si="363"/>
        <v>-112.12803</v>
      </c>
      <c r="U11647" s="1" t="s">
        <v>29</v>
      </c>
    </row>
    <row r="11648" spans="1:21" x14ac:dyDescent="0.35">
      <c r="A11648" s="1" t="s">
        <v>19</v>
      </c>
      <c r="B11648">
        <v>2022</v>
      </c>
      <c r="C11648" s="1" t="s">
        <v>410</v>
      </c>
      <c r="D11648" s="1" t="s">
        <v>30</v>
      </c>
      <c r="E11648" s="1" t="s">
        <v>22</v>
      </c>
      <c r="F11648" s="1" t="s">
        <v>31</v>
      </c>
      <c r="G11648">
        <v>1</v>
      </c>
      <c r="H11648">
        <v>0</v>
      </c>
      <c r="I11648">
        <v>1</v>
      </c>
      <c r="J11648">
        <v>0</v>
      </c>
      <c r="K11648">
        <v>0</v>
      </c>
      <c r="L11648">
        <v>0</v>
      </c>
      <c r="M11648">
        <v>0</v>
      </c>
      <c r="N11648" s="1" t="s">
        <v>42</v>
      </c>
      <c r="O11648" s="1" t="s">
        <v>25</v>
      </c>
      <c r="P11648" s="1" t="s">
        <v>14116</v>
      </c>
      <c r="Q11648" s="1" t="s">
        <v>27</v>
      </c>
      <c r="R11648" s="1" t="s">
        <v>18979</v>
      </c>
      <c r="S11648" s="1" t="str">
        <f t="shared" si="362"/>
        <v>31.75449</v>
      </c>
      <c r="T11648" s="1" t="str">
        <f t="shared" si="363"/>
        <v>-111.03867</v>
      </c>
      <c r="U11648" s="1" t="s">
        <v>29</v>
      </c>
    </row>
    <row r="11649" spans="1:21" x14ac:dyDescent="0.35">
      <c r="A11649" s="1" t="s">
        <v>19</v>
      </c>
      <c r="B11649">
        <v>2022</v>
      </c>
      <c r="C11649" s="1" t="s">
        <v>410</v>
      </c>
      <c r="D11649" s="1" t="s">
        <v>21</v>
      </c>
      <c r="E11649" s="1" t="s">
        <v>22</v>
      </c>
      <c r="F11649" s="1" t="s">
        <v>34</v>
      </c>
      <c r="G11649">
        <v>1</v>
      </c>
      <c r="H11649">
        <v>0</v>
      </c>
      <c r="I11649">
        <v>1</v>
      </c>
      <c r="J11649">
        <v>0</v>
      </c>
      <c r="K11649">
        <v>0</v>
      </c>
      <c r="L11649">
        <v>1</v>
      </c>
      <c r="M11649">
        <v>0</v>
      </c>
      <c r="N11649" s="1" t="s">
        <v>42</v>
      </c>
      <c r="O11649" s="1" t="s">
        <v>25</v>
      </c>
      <c r="P11649" s="1" t="s">
        <v>14116</v>
      </c>
      <c r="Q11649" s="1" t="s">
        <v>27</v>
      </c>
      <c r="R11649" s="1" t="s">
        <v>18980</v>
      </c>
      <c r="S11649" s="1" t="str">
        <f t="shared" si="362"/>
        <v>31.484986</v>
      </c>
      <c r="T11649" s="1" t="str">
        <f t="shared" si="363"/>
        <v>-111.155142</v>
      </c>
      <c r="U11649" s="1" t="s">
        <v>29</v>
      </c>
    </row>
    <row r="11650" spans="1:21" x14ac:dyDescent="0.35">
      <c r="A11650" s="1" t="s">
        <v>19</v>
      </c>
      <c r="B11650">
        <v>2022</v>
      </c>
      <c r="C11650" s="1" t="s">
        <v>410</v>
      </c>
      <c r="D11650" s="1" t="s">
        <v>21</v>
      </c>
      <c r="E11650" s="1" t="s">
        <v>22</v>
      </c>
      <c r="F11650" s="1" t="s">
        <v>23</v>
      </c>
      <c r="G11650">
        <v>1</v>
      </c>
      <c r="H11650">
        <v>0</v>
      </c>
      <c r="I11650">
        <v>1</v>
      </c>
      <c r="J11650">
        <v>0</v>
      </c>
      <c r="K11650">
        <v>0</v>
      </c>
      <c r="L11650">
        <v>1</v>
      </c>
      <c r="M11650">
        <v>0</v>
      </c>
      <c r="N11650" s="1" t="s">
        <v>42</v>
      </c>
      <c r="O11650" s="1" t="s">
        <v>25</v>
      </c>
      <c r="P11650" s="1" t="s">
        <v>14116</v>
      </c>
      <c r="Q11650" s="1" t="s">
        <v>27</v>
      </c>
      <c r="R11650" s="1" t="s">
        <v>18981</v>
      </c>
      <c r="S11650" s="1" t="str">
        <f t="shared" ref="S11650:S11713" si="364">LEFT(R11650, FIND(",", R11650) - 1)</f>
        <v>31.5010192</v>
      </c>
      <c r="T11650" s="1" t="str">
        <f t="shared" ref="T11650:T11713" si="365">RIGHT(R11650, LEN(R11650) - FIND(",", R11650) - 1)</f>
        <v>-111.167489</v>
      </c>
      <c r="U11650" s="1" t="s">
        <v>29</v>
      </c>
    </row>
    <row r="11651" spans="1:21" x14ac:dyDescent="0.35">
      <c r="A11651" s="1" t="s">
        <v>19</v>
      </c>
      <c r="B11651">
        <v>2022</v>
      </c>
      <c r="C11651" s="1" t="s">
        <v>410</v>
      </c>
      <c r="D11651" s="1" t="s">
        <v>30</v>
      </c>
      <c r="E11651" s="1" t="s">
        <v>22</v>
      </c>
      <c r="F11651" s="1" t="s">
        <v>31</v>
      </c>
      <c r="G11651">
        <v>1</v>
      </c>
      <c r="H11651">
        <v>0</v>
      </c>
      <c r="I11651">
        <v>1</v>
      </c>
      <c r="J11651">
        <v>0</v>
      </c>
      <c r="K11651">
        <v>0</v>
      </c>
      <c r="L11651">
        <v>0</v>
      </c>
      <c r="M11651">
        <v>0</v>
      </c>
      <c r="N11651" s="1" t="s">
        <v>24</v>
      </c>
      <c r="O11651" s="1" t="s">
        <v>25</v>
      </c>
      <c r="P11651" s="1" t="s">
        <v>14116</v>
      </c>
      <c r="Q11651" s="1" t="s">
        <v>27</v>
      </c>
      <c r="R11651" s="1" t="s">
        <v>18982</v>
      </c>
      <c r="S11651" s="1" t="str">
        <f t="shared" si="364"/>
        <v>31.54707</v>
      </c>
      <c r="T11651" s="1" t="str">
        <f t="shared" si="365"/>
        <v>-111.63046</v>
      </c>
      <c r="U11651" s="1" t="s">
        <v>29</v>
      </c>
    </row>
    <row r="11652" spans="1:21" x14ac:dyDescent="0.35">
      <c r="A11652" s="1" t="s">
        <v>19</v>
      </c>
      <c r="B11652">
        <v>2022</v>
      </c>
      <c r="C11652" s="1" t="s">
        <v>410</v>
      </c>
      <c r="D11652" s="1" t="s">
        <v>21</v>
      </c>
      <c r="E11652" s="1" t="s">
        <v>22</v>
      </c>
      <c r="F11652" s="1" t="s">
        <v>34</v>
      </c>
      <c r="G11652">
        <v>1</v>
      </c>
      <c r="H11652">
        <v>0</v>
      </c>
      <c r="I11652">
        <v>1</v>
      </c>
      <c r="J11652">
        <v>0</v>
      </c>
      <c r="K11652">
        <v>0</v>
      </c>
      <c r="L11652">
        <v>1</v>
      </c>
      <c r="M11652">
        <v>0</v>
      </c>
      <c r="N11652" s="1" t="s">
        <v>24</v>
      </c>
      <c r="O11652" s="1" t="s">
        <v>25</v>
      </c>
      <c r="P11652" s="1" t="s">
        <v>14116</v>
      </c>
      <c r="Q11652" s="1" t="s">
        <v>27</v>
      </c>
      <c r="R11652" s="1" t="s">
        <v>18983</v>
      </c>
      <c r="S11652" s="1" t="str">
        <f t="shared" si="364"/>
        <v>31.445001</v>
      </c>
      <c r="T11652" s="1" t="str">
        <f t="shared" si="365"/>
        <v>-111.261768</v>
      </c>
      <c r="U11652" s="1" t="s">
        <v>29</v>
      </c>
    </row>
    <row r="11653" spans="1:21" x14ac:dyDescent="0.35">
      <c r="A11653" s="1" t="s">
        <v>19</v>
      </c>
      <c r="B11653">
        <v>2022</v>
      </c>
      <c r="C11653" s="1" t="s">
        <v>410</v>
      </c>
      <c r="D11653" s="1" t="s">
        <v>30</v>
      </c>
      <c r="E11653" s="1" t="s">
        <v>22</v>
      </c>
      <c r="F11653" s="1" t="s">
        <v>31</v>
      </c>
      <c r="G11653">
        <v>1</v>
      </c>
      <c r="H11653">
        <v>0</v>
      </c>
      <c r="I11653">
        <v>1</v>
      </c>
      <c r="J11653">
        <v>0</v>
      </c>
      <c r="K11653">
        <v>1</v>
      </c>
      <c r="L11653">
        <v>0</v>
      </c>
      <c r="M11653">
        <v>0</v>
      </c>
      <c r="N11653" s="1" t="s">
        <v>24</v>
      </c>
      <c r="O11653" s="1" t="s">
        <v>25</v>
      </c>
      <c r="P11653" s="1" t="s">
        <v>14116</v>
      </c>
      <c r="Q11653" s="1" t="s">
        <v>27</v>
      </c>
      <c r="R11653" s="1" t="s">
        <v>18984</v>
      </c>
      <c r="S11653" s="1" t="str">
        <f t="shared" si="364"/>
        <v>31.77688</v>
      </c>
      <c r="T11653" s="1" t="str">
        <f t="shared" si="365"/>
        <v>-112.40925</v>
      </c>
      <c r="U11653" s="1" t="s">
        <v>29</v>
      </c>
    </row>
    <row r="11654" spans="1:21" x14ac:dyDescent="0.35">
      <c r="A11654" s="1" t="s">
        <v>19</v>
      </c>
      <c r="B11654">
        <v>2022</v>
      </c>
      <c r="C11654" s="1" t="s">
        <v>410</v>
      </c>
      <c r="D11654" s="1" t="s">
        <v>21</v>
      </c>
      <c r="E11654" s="1" t="s">
        <v>22</v>
      </c>
      <c r="F11654" s="1" t="s">
        <v>34</v>
      </c>
      <c r="G11654">
        <v>1</v>
      </c>
      <c r="H11654">
        <v>0</v>
      </c>
      <c r="I11654">
        <v>1</v>
      </c>
      <c r="J11654">
        <v>0</v>
      </c>
      <c r="K11654">
        <v>0</v>
      </c>
      <c r="L11654">
        <v>1</v>
      </c>
      <c r="M11654">
        <v>0</v>
      </c>
      <c r="N11654" s="1" t="s">
        <v>35</v>
      </c>
      <c r="O11654" s="1" t="s">
        <v>25</v>
      </c>
      <c r="P11654" s="1" t="s">
        <v>14116</v>
      </c>
      <c r="Q11654" s="1" t="s">
        <v>27</v>
      </c>
      <c r="R11654" s="1" t="s">
        <v>18985</v>
      </c>
      <c r="S11654" s="1" t="str">
        <f t="shared" si="364"/>
        <v>31.33287</v>
      </c>
      <c r="T11654" s="1" t="str">
        <f t="shared" si="365"/>
        <v>-110.9784</v>
      </c>
      <c r="U11654" s="1" t="s">
        <v>29</v>
      </c>
    </row>
    <row r="11655" spans="1:21" x14ac:dyDescent="0.35">
      <c r="A11655" s="1" t="s">
        <v>19</v>
      </c>
      <c r="B11655">
        <v>2022</v>
      </c>
      <c r="C11655" s="1" t="s">
        <v>410</v>
      </c>
      <c r="D11655" s="1" t="s">
        <v>21</v>
      </c>
      <c r="E11655" s="1" t="s">
        <v>22</v>
      </c>
      <c r="F11655" s="1" t="s">
        <v>34</v>
      </c>
      <c r="G11655">
        <v>1</v>
      </c>
      <c r="H11655">
        <v>0</v>
      </c>
      <c r="I11655">
        <v>1</v>
      </c>
      <c r="J11655">
        <v>0</v>
      </c>
      <c r="K11655">
        <v>0</v>
      </c>
      <c r="L11655">
        <v>1</v>
      </c>
      <c r="M11655">
        <v>0</v>
      </c>
      <c r="N11655" s="1" t="s">
        <v>42</v>
      </c>
      <c r="O11655" s="1" t="s">
        <v>25</v>
      </c>
      <c r="P11655" s="1" t="s">
        <v>14116</v>
      </c>
      <c r="Q11655" s="1" t="s">
        <v>27</v>
      </c>
      <c r="R11655" s="1" t="s">
        <v>18986</v>
      </c>
      <c r="S11655" s="1" t="str">
        <f t="shared" si="364"/>
        <v>31.39808</v>
      </c>
      <c r="T11655" s="1" t="str">
        <f t="shared" si="365"/>
        <v>-110.77353</v>
      </c>
      <c r="U11655" s="1" t="s">
        <v>29</v>
      </c>
    </row>
    <row r="11656" spans="1:21" x14ac:dyDescent="0.35">
      <c r="A11656" s="1" t="s">
        <v>19</v>
      </c>
      <c r="B11656">
        <v>2022</v>
      </c>
      <c r="C11656" s="1" t="s">
        <v>410</v>
      </c>
      <c r="D11656" s="1" t="s">
        <v>21</v>
      </c>
      <c r="E11656" s="1" t="s">
        <v>22</v>
      </c>
      <c r="F11656" s="1" t="s">
        <v>34</v>
      </c>
      <c r="G11656">
        <v>1</v>
      </c>
      <c r="H11656">
        <v>0</v>
      </c>
      <c r="I11656">
        <v>1</v>
      </c>
      <c r="J11656">
        <v>0</v>
      </c>
      <c r="K11656">
        <v>0</v>
      </c>
      <c r="L11656">
        <v>1</v>
      </c>
      <c r="M11656">
        <v>0</v>
      </c>
      <c r="N11656" s="1" t="s">
        <v>42</v>
      </c>
      <c r="O11656" s="1" t="s">
        <v>25</v>
      </c>
      <c r="P11656" s="1" t="s">
        <v>14116</v>
      </c>
      <c r="Q11656" s="1" t="s">
        <v>27</v>
      </c>
      <c r="R11656" s="1" t="s">
        <v>18987</v>
      </c>
      <c r="S11656" s="1" t="str">
        <f t="shared" si="364"/>
        <v>31.48614</v>
      </c>
      <c r="T11656" s="1" t="str">
        <f t="shared" si="365"/>
        <v>-111.15726</v>
      </c>
      <c r="U11656" s="1" t="s">
        <v>29</v>
      </c>
    </row>
    <row r="11657" spans="1:21" x14ac:dyDescent="0.35">
      <c r="A11657" s="1" t="s">
        <v>19</v>
      </c>
      <c r="B11657">
        <v>2022</v>
      </c>
      <c r="C11657" s="1" t="s">
        <v>410</v>
      </c>
      <c r="D11657" s="1" t="s">
        <v>30</v>
      </c>
      <c r="E11657" s="1" t="s">
        <v>22</v>
      </c>
      <c r="F11657" s="1" t="s">
        <v>31</v>
      </c>
      <c r="G11657">
        <v>1</v>
      </c>
      <c r="H11657">
        <v>0</v>
      </c>
      <c r="I11657">
        <v>1</v>
      </c>
      <c r="J11657">
        <v>0</v>
      </c>
      <c r="K11657">
        <v>0</v>
      </c>
      <c r="L11657">
        <v>1</v>
      </c>
      <c r="M11657">
        <v>0</v>
      </c>
      <c r="N11657" s="1" t="s">
        <v>24</v>
      </c>
      <c r="O11657" s="1" t="s">
        <v>25</v>
      </c>
      <c r="P11657" s="1" t="s">
        <v>14116</v>
      </c>
      <c r="Q11657" s="1" t="s">
        <v>27</v>
      </c>
      <c r="R11657" s="1" t="s">
        <v>18988</v>
      </c>
      <c r="S11657" s="1" t="str">
        <f t="shared" si="364"/>
        <v>32.25485</v>
      </c>
      <c r="T11657" s="1" t="str">
        <f t="shared" si="365"/>
        <v>-111.968683</v>
      </c>
      <c r="U11657" s="1" t="s">
        <v>29</v>
      </c>
    </row>
    <row r="11658" spans="1:21" x14ac:dyDescent="0.35">
      <c r="A11658" s="1" t="s">
        <v>19</v>
      </c>
      <c r="B11658">
        <v>2022</v>
      </c>
      <c r="C11658" s="1" t="s">
        <v>472</v>
      </c>
      <c r="D11658" s="1" t="s">
        <v>21</v>
      </c>
      <c r="E11658" s="1" t="s">
        <v>22</v>
      </c>
      <c r="F11658" s="1" t="s">
        <v>34</v>
      </c>
      <c r="G11658">
        <v>1</v>
      </c>
      <c r="H11658">
        <v>0</v>
      </c>
      <c r="I11658">
        <v>1</v>
      </c>
      <c r="J11658">
        <v>0</v>
      </c>
      <c r="K11658">
        <v>0</v>
      </c>
      <c r="L11658">
        <v>1</v>
      </c>
      <c r="M11658">
        <v>0</v>
      </c>
      <c r="N11658" s="1" t="s">
        <v>24</v>
      </c>
      <c r="O11658" s="1" t="s">
        <v>25</v>
      </c>
      <c r="P11658" s="1" t="s">
        <v>14116</v>
      </c>
      <c r="Q11658" s="1" t="s">
        <v>27</v>
      </c>
      <c r="R11658" s="1" t="s">
        <v>18989</v>
      </c>
      <c r="S11658" s="1" t="str">
        <f t="shared" si="364"/>
        <v>32.288306</v>
      </c>
      <c r="T11658" s="1" t="str">
        <f t="shared" si="365"/>
        <v>-112.582639</v>
      </c>
      <c r="U11658" s="1" t="s">
        <v>29</v>
      </c>
    </row>
    <row r="11659" spans="1:21" x14ac:dyDescent="0.35">
      <c r="A11659" s="1" t="s">
        <v>19</v>
      </c>
      <c r="B11659">
        <v>2022</v>
      </c>
      <c r="C11659" s="1" t="s">
        <v>472</v>
      </c>
      <c r="D11659" s="1" t="s">
        <v>21</v>
      </c>
      <c r="E11659" s="1" t="s">
        <v>22</v>
      </c>
      <c r="F11659" s="1" t="s">
        <v>34</v>
      </c>
      <c r="G11659">
        <v>1</v>
      </c>
      <c r="H11659">
        <v>0</v>
      </c>
      <c r="I11659">
        <v>1</v>
      </c>
      <c r="J11659">
        <v>0</v>
      </c>
      <c r="K11659">
        <v>0</v>
      </c>
      <c r="L11659">
        <v>1</v>
      </c>
      <c r="M11659">
        <v>0</v>
      </c>
      <c r="N11659" s="1" t="s">
        <v>42</v>
      </c>
      <c r="O11659" s="1" t="s">
        <v>25</v>
      </c>
      <c r="P11659" s="1" t="s">
        <v>14116</v>
      </c>
      <c r="Q11659" s="1" t="s">
        <v>27</v>
      </c>
      <c r="R11659" s="1" t="s">
        <v>18990</v>
      </c>
      <c r="S11659" s="1" t="str">
        <f t="shared" si="364"/>
        <v>31.99805</v>
      </c>
      <c r="T11659" s="1" t="str">
        <f t="shared" si="365"/>
        <v>-112.58083</v>
      </c>
      <c r="U11659" s="1" t="s">
        <v>29</v>
      </c>
    </row>
    <row r="11660" spans="1:21" x14ac:dyDescent="0.35">
      <c r="A11660" s="1" t="s">
        <v>19</v>
      </c>
      <c r="B11660">
        <v>2022</v>
      </c>
      <c r="C11660" s="1" t="s">
        <v>472</v>
      </c>
      <c r="D11660" s="1" t="s">
        <v>30</v>
      </c>
      <c r="E11660" s="1" t="s">
        <v>22</v>
      </c>
      <c r="F11660" s="1" t="s">
        <v>31</v>
      </c>
      <c r="G11660">
        <v>1</v>
      </c>
      <c r="H11660">
        <v>0</v>
      </c>
      <c r="I11660">
        <v>1</v>
      </c>
      <c r="J11660">
        <v>0</v>
      </c>
      <c r="K11660">
        <v>0</v>
      </c>
      <c r="L11660">
        <v>0</v>
      </c>
      <c r="M11660">
        <v>0</v>
      </c>
      <c r="N11660" s="1" t="s">
        <v>24</v>
      </c>
      <c r="O11660" s="1" t="s">
        <v>25</v>
      </c>
      <c r="P11660" s="1" t="s">
        <v>14116</v>
      </c>
      <c r="Q11660" s="1" t="s">
        <v>27</v>
      </c>
      <c r="R11660" s="1" t="s">
        <v>18991</v>
      </c>
      <c r="S11660" s="1" t="str">
        <f t="shared" si="364"/>
        <v>32.289057</v>
      </c>
      <c r="T11660" s="1" t="str">
        <f t="shared" si="365"/>
        <v>-111.361324</v>
      </c>
      <c r="U11660" s="1" t="s">
        <v>29</v>
      </c>
    </row>
    <row r="11661" spans="1:21" x14ac:dyDescent="0.35">
      <c r="A11661" s="1" t="s">
        <v>19</v>
      </c>
      <c r="B11661">
        <v>2022</v>
      </c>
      <c r="C11661" s="1" t="s">
        <v>472</v>
      </c>
      <c r="D11661" s="1" t="s">
        <v>30</v>
      </c>
      <c r="E11661" s="1" t="s">
        <v>22</v>
      </c>
      <c r="F11661" s="1" t="s">
        <v>31</v>
      </c>
      <c r="G11661">
        <v>1</v>
      </c>
      <c r="H11661">
        <v>0</v>
      </c>
      <c r="I11661">
        <v>1</v>
      </c>
      <c r="J11661">
        <v>0</v>
      </c>
      <c r="K11661">
        <v>0</v>
      </c>
      <c r="L11661">
        <v>1</v>
      </c>
      <c r="M11661">
        <v>0</v>
      </c>
      <c r="N11661" s="1" t="s">
        <v>24</v>
      </c>
      <c r="O11661" s="1" t="s">
        <v>25</v>
      </c>
      <c r="P11661" s="1" t="s">
        <v>14116</v>
      </c>
      <c r="Q11661" s="1" t="s">
        <v>27</v>
      </c>
      <c r="R11661" s="1" t="s">
        <v>18992</v>
      </c>
      <c r="S11661" s="1" t="str">
        <f t="shared" si="364"/>
        <v>31.99277</v>
      </c>
      <c r="T11661" s="1" t="str">
        <f t="shared" si="365"/>
        <v>-112.9238</v>
      </c>
      <c r="U11661" s="1" t="s">
        <v>29</v>
      </c>
    </row>
    <row r="11662" spans="1:21" x14ac:dyDescent="0.35">
      <c r="A11662" s="1" t="s">
        <v>19</v>
      </c>
      <c r="B11662">
        <v>2022</v>
      </c>
      <c r="C11662" s="1" t="s">
        <v>472</v>
      </c>
      <c r="D11662" s="1" t="s">
        <v>21</v>
      </c>
      <c r="E11662" s="1" t="s">
        <v>22</v>
      </c>
      <c r="F11662" s="1" t="s">
        <v>34</v>
      </c>
      <c r="G11662">
        <v>1</v>
      </c>
      <c r="H11662">
        <v>0</v>
      </c>
      <c r="I11662">
        <v>1</v>
      </c>
      <c r="J11662">
        <v>0</v>
      </c>
      <c r="K11662">
        <v>0</v>
      </c>
      <c r="L11662">
        <v>1</v>
      </c>
      <c r="M11662">
        <v>0</v>
      </c>
      <c r="N11662" s="1" t="s">
        <v>24</v>
      </c>
      <c r="O11662" s="1" t="s">
        <v>25</v>
      </c>
      <c r="P11662" s="1" t="s">
        <v>14116</v>
      </c>
      <c r="Q11662" s="1" t="s">
        <v>27</v>
      </c>
      <c r="R11662" s="1" t="s">
        <v>18993</v>
      </c>
      <c r="S11662" s="1" t="str">
        <f t="shared" si="364"/>
        <v>31.98144</v>
      </c>
      <c r="T11662" s="1" t="str">
        <f t="shared" si="365"/>
        <v>-112.03748</v>
      </c>
      <c r="U11662" s="1" t="s">
        <v>29</v>
      </c>
    </row>
    <row r="11663" spans="1:21" x14ac:dyDescent="0.35">
      <c r="A11663" s="1" t="s">
        <v>19</v>
      </c>
      <c r="B11663">
        <v>2022</v>
      </c>
      <c r="C11663" s="1" t="s">
        <v>472</v>
      </c>
      <c r="D11663" s="1" t="s">
        <v>21</v>
      </c>
      <c r="E11663" s="1" t="s">
        <v>22</v>
      </c>
      <c r="F11663" s="1" t="s">
        <v>34</v>
      </c>
      <c r="G11663">
        <v>1</v>
      </c>
      <c r="H11663">
        <v>0</v>
      </c>
      <c r="I11663">
        <v>1</v>
      </c>
      <c r="J11663">
        <v>0</v>
      </c>
      <c r="K11663">
        <v>0</v>
      </c>
      <c r="L11663">
        <v>1</v>
      </c>
      <c r="M11663">
        <v>0</v>
      </c>
      <c r="N11663" s="1" t="s">
        <v>24</v>
      </c>
      <c r="O11663" s="1" t="s">
        <v>25</v>
      </c>
      <c r="P11663" s="1" t="s">
        <v>14116</v>
      </c>
      <c r="Q11663" s="1" t="s">
        <v>27</v>
      </c>
      <c r="R11663" s="1" t="s">
        <v>18994</v>
      </c>
      <c r="S11663" s="1" t="str">
        <f t="shared" si="364"/>
        <v>32.210991</v>
      </c>
      <c r="T11663" s="1" t="str">
        <f t="shared" si="365"/>
        <v>-113.10851</v>
      </c>
      <c r="U11663" s="1" t="s">
        <v>29</v>
      </c>
    </row>
    <row r="11664" spans="1:21" x14ac:dyDescent="0.35">
      <c r="A11664" s="1" t="s">
        <v>19</v>
      </c>
      <c r="B11664">
        <v>2022</v>
      </c>
      <c r="C11664" s="1" t="s">
        <v>472</v>
      </c>
      <c r="D11664" s="1" t="s">
        <v>30</v>
      </c>
      <c r="E11664" s="1" t="s">
        <v>22</v>
      </c>
      <c r="F11664" s="1" t="s">
        <v>31</v>
      </c>
      <c r="G11664">
        <v>1</v>
      </c>
      <c r="H11664">
        <v>0</v>
      </c>
      <c r="I11664">
        <v>1</v>
      </c>
      <c r="J11664">
        <v>0</v>
      </c>
      <c r="K11664">
        <v>0</v>
      </c>
      <c r="L11664">
        <v>1</v>
      </c>
      <c r="M11664">
        <v>0</v>
      </c>
      <c r="N11664" s="1" t="s">
        <v>24</v>
      </c>
      <c r="O11664" s="1" t="s">
        <v>25</v>
      </c>
      <c r="P11664" s="1" t="s">
        <v>14116</v>
      </c>
      <c r="Q11664" s="1" t="s">
        <v>27</v>
      </c>
      <c r="R11664" s="1" t="s">
        <v>18995</v>
      </c>
      <c r="S11664" s="1" t="str">
        <f t="shared" si="364"/>
        <v>31.743889</v>
      </c>
      <c r="T11664" s="1" t="str">
        <f t="shared" si="365"/>
        <v>-111.096944</v>
      </c>
      <c r="U11664" s="1" t="s">
        <v>29</v>
      </c>
    </row>
    <row r="11665" spans="1:21" x14ac:dyDescent="0.35">
      <c r="A11665" s="1" t="s">
        <v>19</v>
      </c>
      <c r="B11665">
        <v>2022</v>
      </c>
      <c r="C11665" s="1" t="s">
        <v>472</v>
      </c>
      <c r="D11665" s="1" t="s">
        <v>30</v>
      </c>
      <c r="E11665" s="1" t="s">
        <v>22</v>
      </c>
      <c r="F11665" s="1" t="s">
        <v>31</v>
      </c>
      <c r="G11665">
        <v>1</v>
      </c>
      <c r="H11665">
        <v>0</v>
      </c>
      <c r="I11665">
        <v>1</v>
      </c>
      <c r="J11665">
        <v>0</v>
      </c>
      <c r="K11665">
        <v>0</v>
      </c>
      <c r="L11665">
        <v>1</v>
      </c>
      <c r="M11665">
        <v>0</v>
      </c>
      <c r="N11665" s="1" t="s">
        <v>24</v>
      </c>
      <c r="O11665" s="1" t="s">
        <v>25</v>
      </c>
      <c r="P11665" s="1" t="s">
        <v>14116</v>
      </c>
      <c r="Q11665" s="1" t="s">
        <v>27</v>
      </c>
      <c r="R11665" s="1" t="s">
        <v>18996</v>
      </c>
      <c r="S11665" s="1" t="str">
        <f t="shared" si="364"/>
        <v>31.70871</v>
      </c>
      <c r="T11665" s="1" t="str">
        <f t="shared" si="365"/>
        <v>-110.88061</v>
      </c>
      <c r="U11665" s="1" t="s">
        <v>29</v>
      </c>
    </row>
    <row r="11666" spans="1:21" x14ac:dyDescent="0.35">
      <c r="A11666" s="1" t="s">
        <v>19</v>
      </c>
      <c r="B11666">
        <v>2022</v>
      </c>
      <c r="C11666" s="1" t="s">
        <v>472</v>
      </c>
      <c r="D11666" s="1" t="s">
        <v>21</v>
      </c>
      <c r="E11666" s="1" t="s">
        <v>22</v>
      </c>
      <c r="F11666" s="1" t="s">
        <v>34</v>
      </c>
      <c r="G11666">
        <v>1</v>
      </c>
      <c r="H11666">
        <v>0</v>
      </c>
      <c r="I11666">
        <v>1</v>
      </c>
      <c r="J11666">
        <v>0</v>
      </c>
      <c r="K11666">
        <v>0</v>
      </c>
      <c r="L11666">
        <v>1</v>
      </c>
      <c r="M11666">
        <v>0</v>
      </c>
      <c r="N11666" s="1" t="s">
        <v>42</v>
      </c>
      <c r="O11666" s="1" t="s">
        <v>25</v>
      </c>
      <c r="P11666" s="1" t="s">
        <v>14116</v>
      </c>
      <c r="Q11666" s="1" t="s">
        <v>27</v>
      </c>
      <c r="R11666" s="1" t="s">
        <v>18997</v>
      </c>
      <c r="S11666" s="1" t="str">
        <f t="shared" si="364"/>
        <v>31.42272</v>
      </c>
      <c r="T11666" s="1" t="str">
        <f t="shared" si="365"/>
        <v>-110.77547</v>
      </c>
      <c r="U11666" s="1" t="s">
        <v>29</v>
      </c>
    </row>
    <row r="11667" spans="1:21" x14ac:dyDescent="0.35">
      <c r="A11667" s="1" t="s">
        <v>19</v>
      </c>
      <c r="B11667">
        <v>2022</v>
      </c>
      <c r="C11667" s="1" t="s">
        <v>472</v>
      </c>
      <c r="D11667" s="1" t="s">
        <v>21</v>
      </c>
      <c r="E11667" s="1" t="s">
        <v>22</v>
      </c>
      <c r="F11667" s="1" t="s">
        <v>34</v>
      </c>
      <c r="G11667">
        <v>1</v>
      </c>
      <c r="H11667">
        <v>0</v>
      </c>
      <c r="I11667">
        <v>1</v>
      </c>
      <c r="J11667">
        <v>0</v>
      </c>
      <c r="K11667">
        <v>0</v>
      </c>
      <c r="L11667">
        <v>1</v>
      </c>
      <c r="M11667">
        <v>0</v>
      </c>
      <c r="N11667" s="1" t="s">
        <v>42</v>
      </c>
      <c r="O11667" s="1" t="s">
        <v>25</v>
      </c>
      <c r="P11667" s="1" t="s">
        <v>14116</v>
      </c>
      <c r="Q11667" s="1" t="s">
        <v>27</v>
      </c>
      <c r="R11667" s="1" t="s">
        <v>18998</v>
      </c>
      <c r="S11667" s="1" t="str">
        <f t="shared" si="364"/>
        <v>32.100171</v>
      </c>
      <c r="T11667" s="1" t="str">
        <f t="shared" si="365"/>
        <v>-111.382204</v>
      </c>
      <c r="U11667" s="1" t="s">
        <v>29</v>
      </c>
    </row>
    <row r="11668" spans="1:21" x14ac:dyDescent="0.35">
      <c r="A11668" s="1" t="s">
        <v>19</v>
      </c>
      <c r="B11668">
        <v>2022</v>
      </c>
      <c r="C11668" s="1" t="s">
        <v>472</v>
      </c>
      <c r="D11668" s="1" t="s">
        <v>30</v>
      </c>
      <c r="E11668" s="1" t="s">
        <v>22</v>
      </c>
      <c r="F11668" s="1" t="s">
        <v>31</v>
      </c>
      <c r="G11668">
        <v>1</v>
      </c>
      <c r="H11668">
        <v>0</v>
      </c>
      <c r="I11668">
        <v>1</v>
      </c>
      <c r="J11668">
        <v>0</v>
      </c>
      <c r="K11668">
        <v>0</v>
      </c>
      <c r="L11668">
        <v>0</v>
      </c>
      <c r="M11668">
        <v>0</v>
      </c>
      <c r="N11668" s="1" t="s">
        <v>24</v>
      </c>
      <c r="O11668" s="1" t="s">
        <v>25</v>
      </c>
      <c r="P11668" s="1" t="s">
        <v>14116</v>
      </c>
      <c r="Q11668" s="1" t="s">
        <v>27</v>
      </c>
      <c r="R11668" s="1" t="s">
        <v>18999</v>
      </c>
      <c r="S11668" s="1" t="str">
        <f t="shared" si="364"/>
        <v>31.82078</v>
      </c>
      <c r="T11668" s="1" t="str">
        <f t="shared" si="365"/>
        <v>-112.51583</v>
      </c>
      <c r="U11668" s="1" t="s">
        <v>29</v>
      </c>
    </row>
    <row r="11669" spans="1:21" x14ac:dyDescent="0.35">
      <c r="A11669" s="1" t="s">
        <v>19</v>
      </c>
      <c r="B11669">
        <v>2022</v>
      </c>
      <c r="C11669" s="1" t="s">
        <v>472</v>
      </c>
      <c r="D11669" s="1" t="s">
        <v>21</v>
      </c>
      <c r="E11669" s="1" t="s">
        <v>22</v>
      </c>
      <c r="F11669" s="1" t="s">
        <v>23</v>
      </c>
      <c r="G11669">
        <v>1</v>
      </c>
      <c r="H11669">
        <v>0</v>
      </c>
      <c r="I11669">
        <v>1</v>
      </c>
      <c r="J11669">
        <v>0</v>
      </c>
      <c r="K11669">
        <v>0</v>
      </c>
      <c r="L11669">
        <v>1</v>
      </c>
      <c r="M11669">
        <v>0</v>
      </c>
      <c r="N11669" s="1" t="s">
        <v>24</v>
      </c>
      <c r="O11669" s="1" t="s">
        <v>25</v>
      </c>
      <c r="P11669" s="1" t="s">
        <v>14116</v>
      </c>
      <c r="Q11669" s="1" t="s">
        <v>27</v>
      </c>
      <c r="R11669" s="1" t="s">
        <v>19000</v>
      </c>
      <c r="S11669" s="1" t="str">
        <f t="shared" si="364"/>
        <v>31.84885</v>
      </c>
      <c r="T11669" s="1" t="str">
        <f t="shared" si="365"/>
        <v>-112.473433</v>
      </c>
      <c r="U11669" s="1" t="s">
        <v>29</v>
      </c>
    </row>
    <row r="11670" spans="1:21" x14ac:dyDescent="0.35">
      <c r="A11670" s="1" t="s">
        <v>19</v>
      </c>
      <c r="B11670">
        <v>2022</v>
      </c>
      <c r="C11670" s="1" t="s">
        <v>472</v>
      </c>
      <c r="D11670" s="1" t="s">
        <v>30</v>
      </c>
      <c r="E11670" s="1" t="s">
        <v>22</v>
      </c>
      <c r="F11670" s="1" t="s">
        <v>31</v>
      </c>
      <c r="G11670">
        <v>1</v>
      </c>
      <c r="H11670">
        <v>0</v>
      </c>
      <c r="I11670">
        <v>1</v>
      </c>
      <c r="J11670">
        <v>0</v>
      </c>
      <c r="K11670">
        <v>0</v>
      </c>
      <c r="L11670">
        <v>0</v>
      </c>
      <c r="M11670">
        <v>0</v>
      </c>
      <c r="N11670" s="1" t="s">
        <v>24</v>
      </c>
      <c r="O11670" s="1" t="s">
        <v>25</v>
      </c>
      <c r="P11670" s="1" t="s">
        <v>14116</v>
      </c>
      <c r="Q11670" s="1" t="s">
        <v>27</v>
      </c>
      <c r="R11670" s="1" t="s">
        <v>19001</v>
      </c>
      <c r="S11670" s="1" t="str">
        <f t="shared" si="364"/>
        <v>31.800483</v>
      </c>
      <c r="T11670" s="1" t="str">
        <f t="shared" si="365"/>
        <v>-112.436883</v>
      </c>
      <c r="U11670" s="1" t="s">
        <v>29</v>
      </c>
    </row>
    <row r="11671" spans="1:21" x14ac:dyDescent="0.35">
      <c r="A11671" s="1" t="s">
        <v>19</v>
      </c>
      <c r="B11671">
        <v>2022</v>
      </c>
      <c r="C11671" s="1" t="s">
        <v>517</v>
      </c>
      <c r="D11671" s="1" t="s">
        <v>30</v>
      </c>
      <c r="E11671" s="1" t="s">
        <v>22</v>
      </c>
      <c r="F11671" s="1" t="s">
        <v>31</v>
      </c>
      <c r="G11671">
        <v>1</v>
      </c>
      <c r="H11671">
        <v>0</v>
      </c>
      <c r="I11671">
        <v>1</v>
      </c>
      <c r="J11671">
        <v>0</v>
      </c>
      <c r="K11671">
        <v>0</v>
      </c>
      <c r="L11671">
        <v>1</v>
      </c>
      <c r="M11671">
        <v>0</v>
      </c>
      <c r="N11671" s="1" t="s">
        <v>24</v>
      </c>
      <c r="O11671" s="1" t="s">
        <v>25</v>
      </c>
      <c r="P11671" s="1" t="s">
        <v>14116</v>
      </c>
      <c r="Q11671" s="1" t="s">
        <v>27</v>
      </c>
      <c r="R11671" s="1" t="s">
        <v>19002</v>
      </c>
      <c r="S11671" s="1" t="str">
        <f t="shared" si="364"/>
        <v>31.82982</v>
      </c>
      <c r="T11671" s="1" t="str">
        <f t="shared" si="365"/>
        <v>-112.5687</v>
      </c>
      <c r="U11671" s="1" t="s">
        <v>29</v>
      </c>
    </row>
    <row r="11672" spans="1:21" x14ac:dyDescent="0.35">
      <c r="A11672" s="1" t="s">
        <v>19</v>
      </c>
      <c r="B11672">
        <v>2022</v>
      </c>
      <c r="C11672" s="1" t="s">
        <v>517</v>
      </c>
      <c r="D11672" s="1" t="s">
        <v>72</v>
      </c>
      <c r="E11672" s="1" t="s">
        <v>22</v>
      </c>
      <c r="F11672" s="1" t="s">
        <v>105</v>
      </c>
      <c r="G11672">
        <v>1</v>
      </c>
      <c r="H11672">
        <v>0</v>
      </c>
      <c r="I11672">
        <v>1</v>
      </c>
      <c r="J11672">
        <v>0</v>
      </c>
      <c r="K11672">
        <v>0</v>
      </c>
      <c r="L11672">
        <v>1</v>
      </c>
      <c r="M11672">
        <v>0</v>
      </c>
      <c r="N11672" s="1" t="s">
        <v>24</v>
      </c>
      <c r="O11672" s="1" t="s">
        <v>25</v>
      </c>
      <c r="P11672" s="1" t="s">
        <v>14116</v>
      </c>
      <c r="Q11672" s="1" t="s">
        <v>27</v>
      </c>
      <c r="R11672" s="1" t="s">
        <v>19003</v>
      </c>
      <c r="S11672" s="1" t="str">
        <f t="shared" si="364"/>
        <v>31.884289</v>
      </c>
      <c r="T11672" s="1" t="str">
        <f t="shared" si="365"/>
        <v>-112.831137</v>
      </c>
      <c r="U11672" s="1" t="s">
        <v>29</v>
      </c>
    </row>
    <row r="11673" spans="1:21" x14ac:dyDescent="0.35">
      <c r="A11673" s="1" t="s">
        <v>19</v>
      </c>
      <c r="B11673">
        <v>2022</v>
      </c>
      <c r="C11673" s="1" t="s">
        <v>517</v>
      </c>
      <c r="D11673" s="1" t="s">
        <v>21</v>
      </c>
      <c r="E11673" s="1" t="s">
        <v>22</v>
      </c>
      <c r="F11673" s="1" t="s">
        <v>23</v>
      </c>
      <c r="G11673">
        <v>1</v>
      </c>
      <c r="H11673">
        <v>0</v>
      </c>
      <c r="I11673">
        <v>1</v>
      </c>
      <c r="J11673">
        <v>0</v>
      </c>
      <c r="K11673">
        <v>0</v>
      </c>
      <c r="L11673">
        <v>1</v>
      </c>
      <c r="M11673">
        <v>0</v>
      </c>
      <c r="N11673" s="1" t="s">
        <v>24</v>
      </c>
      <c r="O11673" s="1" t="s">
        <v>25</v>
      </c>
      <c r="P11673" s="1" t="s">
        <v>14116</v>
      </c>
      <c r="Q11673" s="1" t="s">
        <v>27</v>
      </c>
      <c r="R11673" s="1" t="s">
        <v>19004</v>
      </c>
      <c r="S11673" s="1" t="str">
        <f t="shared" si="364"/>
        <v>31.484091</v>
      </c>
      <c r="T11673" s="1" t="str">
        <f t="shared" si="365"/>
        <v>-111.117096</v>
      </c>
      <c r="U11673" s="1" t="s">
        <v>29</v>
      </c>
    </row>
    <row r="11674" spans="1:21" x14ac:dyDescent="0.35">
      <c r="A11674" s="1" t="s">
        <v>19</v>
      </c>
      <c r="B11674">
        <v>2022</v>
      </c>
      <c r="C11674" s="1" t="s">
        <v>517</v>
      </c>
      <c r="D11674" s="1" t="s">
        <v>30</v>
      </c>
      <c r="E11674" s="1" t="s">
        <v>22</v>
      </c>
      <c r="F11674" s="1" t="s">
        <v>31</v>
      </c>
      <c r="G11674">
        <v>1</v>
      </c>
      <c r="H11674">
        <v>0</v>
      </c>
      <c r="I11674">
        <v>1</v>
      </c>
      <c r="J11674">
        <v>0</v>
      </c>
      <c r="K11674">
        <v>0</v>
      </c>
      <c r="L11674">
        <v>1</v>
      </c>
      <c r="M11674">
        <v>0</v>
      </c>
      <c r="N11674" s="1" t="s">
        <v>24</v>
      </c>
      <c r="O11674" s="1" t="s">
        <v>25</v>
      </c>
      <c r="P11674" s="1" t="s">
        <v>14116</v>
      </c>
      <c r="Q11674" s="1" t="s">
        <v>27</v>
      </c>
      <c r="R11674" s="1" t="s">
        <v>19005</v>
      </c>
      <c r="S11674" s="1" t="str">
        <f t="shared" si="364"/>
        <v>32.32169</v>
      </c>
      <c r="T11674" s="1" t="str">
        <f t="shared" si="365"/>
        <v>-113.24019</v>
      </c>
      <c r="U11674" s="1" t="s">
        <v>29</v>
      </c>
    </row>
    <row r="11675" spans="1:21" x14ac:dyDescent="0.35">
      <c r="A11675" s="1" t="s">
        <v>19</v>
      </c>
      <c r="B11675">
        <v>2022</v>
      </c>
      <c r="C11675" s="1" t="s">
        <v>517</v>
      </c>
      <c r="D11675" s="1" t="s">
        <v>30</v>
      </c>
      <c r="E11675" s="1" t="s">
        <v>22</v>
      </c>
      <c r="F11675" s="1" t="s">
        <v>31</v>
      </c>
      <c r="G11675">
        <v>1</v>
      </c>
      <c r="H11675">
        <v>0</v>
      </c>
      <c r="I11675">
        <v>1</v>
      </c>
      <c r="J11675">
        <v>0</v>
      </c>
      <c r="K11675">
        <v>0</v>
      </c>
      <c r="L11675">
        <v>1</v>
      </c>
      <c r="M11675">
        <v>0</v>
      </c>
      <c r="N11675" s="1" t="s">
        <v>24</v>
      </c>
      <c r="O11675" s="1" t="s">
        <v>25</v>
      </c>
      <c r="P11675" s="1" t="s">
        <v>14116</v>
      </c>
      <c r="Q11675" s="1" t="s">
        <v>27</v>
      </c>
      <c r="R11675" s="1" t="s">
        <v>19006</v>
      </c>
      <c r="S11675" s="1" t="str">
        <f t="shared" si="364"/>
        <v>31.46757</v>
      </c>
      <c r="T11675" s="1" t="str">
        <f t="shared" si="365"/>
        <v>-111.17747</v>
      </c>
      <c r="U11675" s="1" t="s">
        <v>29</v>
      </c>
    </row>
    <row r="11676" spans="1:21" x14ac:dyDescent="0.35">
      <c r="A11676" s="1" t="s">
        <v>19</v>
      </c>
      <c r="B11676">
        <v>2022</v>
      </c>
      <c r="C11676" s="1" t="s">
        <v>517</v>
      </c>
      <c r="D11676" s="1" t="s">
        <v>30</v>
      </c>
      <c r="E11676" s="1" t="s">
        <v>22</v>
      </c>
      <c r="F11676" s="1" t="s">
        <v>31</v>
      </c>
      <c r="G11676">
        <v>1</v>
      </c>
      <c r="H11676">
        <v>0</v>
      </c>
      <c r="I11676">
        <v>1</v>
      </c>
      <c r="J11676">
        <v>0</v>
      </c>
      <c r="K11676">
        <v>0</v>
      </c>
      <c r="L11676">
        <v>1</v>
      </c>
      <c r="M11676">
        <v>0</v>
      </c>
      <c r="N11676" s="1" t="s">
        <v>24</v>
      </c>
      <c r="O11676" s="1" t="s">
        <v>25</v>
      </c>
      <c r="P11676" s="1" t="s">
        <v>14116</v>
      </c>
      <c r="Q11676" s="1" t="s">
        <v>27</v>
      </c>
      <c r="R11676" s="1" t="s">
        <v>19007</v>
      </c>
      <c r="S11676" s="1" t="str">
        <f t="shared" si="364"/>
        <v>31.46327</v>
      </c>
      <c r="T11676" s="1" t="str">
        <f t="shared" si="365"/>
        <v>-111.48268</v>
      </c>
      <c r="U11676" s="1" t="s">
        <v>29</v>
      </c>
    </row>
    <row r="11677" spans="1:21" x14ac:dyDescent="0.35">
      <c r="A11677" s="1" t="s">
        <v>19</v>
      </c>
      <c r="B11677">
        <v>2022</v>
      </c>
      <c r="C11677" s="1" t="s">
        <v>563</v>
      </c>
      <c r="D11677" s="1" t="s">
        <v>30</v>
      </c>
      <c r="E11677" s="1" t="s">
        <v>22</v>
      </c>
      <c r="F11677" s="1" t="s">
        <v>31</v>
      </c>
      <c r="G11677">
        <v>1</v>
      </c>
      <c r="H11677">
        <v>0</v>
      </c>
      <c r="I11677">
        <v>1</v>
      </c>
      <c r="J11677">
        <v>0</v>
      </c>
      <c r="K11677">
        <v>0</v>
      </c>
      <c r="L11677">
        <v>0</v>
      </c>
      <c r="M11677">
        <v>0</v>
      </c>
      <c r="N11677" s="1" t="s">
        <v>24</v>
      </c>
      <c r="O11677" s="1" t="s">
        <v>25</v>
      </c>
      <c r="P11677" s="1" t="s">
        <v>14116</v>
      </c>
      <c r="Q11677" s="1" t="s">
        <v>27</v>
      </c>
      <c r="R11677" s="1" t="s">
        <v>19008</v>
      </c>
      <c r="S11677" s="1" t="str">
        <f t="shared" si="364"/>
        <v>32.43111</v>
      </c>
      <c r="T11677" s="1" t="str">
        <f t="shared" si="365"/>
        <v>-113.13286</v>
      </c>
      <c r="U11677" s="1" t="s">
        <v>29</v>
      </c>
    </row>
    <row r="11678" spans="1:21" x14ac:dyDescent="0.35">
      <c r="A11678" s="1" t="s">
        <v>19</v>
      </c>
      <c r="B11678">
        <v>2022</v>
      </c>
      <c r="C11678" s="1" t="s">
        <v>563</v>
      </c>
      <c r="D11678" s="1" t="s">
        <v>30</v>
      </c>
      <c r="E11678" s="1" t="s">
        <v>22</v>
      </c>
      <c r="F11678" s="1" t="s">
        <v>31</v>
      </c>
      <c r="G11678">
        <v>1</v>
      </c>
      <c r="H11678">
        <v>0</v>
      </c>
      <c r="I11678">
        <v>1</v>
      </c>
      <c r="J11678">
        <v>0</v>
      </c>
      <c r="K11678">
        <v>0</v>
      </c>
      <c r="L11678">
        <v>0</v>
      </c>
      <c r="M11678">
        <v>0</v>
      </c>
      <c r="N11678" s="1" t="s">
        <v>24</v>
      </c>
      <c r="O11678" s="1" t="s">
        <v>25</v>
      </c>
      <c r="P11678" s="1" t="s">
        <v>14116</v>
      </c>
      <c r="Q11678" s="1" t="s">
        <v>27</v>
      </c>
      <c r="R11678" s="1" t="s">
        <v>19009</v>
      </c>
      <c r="S11678" s="1" t="str">
        <f t="shared" si="364"/>
        <v>32.44849</v>
      </c>
      <c r="T11678" s="1" t="str">
        <f t="shared" si="365"/>
        <v>-113.13407</v>
      </c>
      <c r="U11678" s="1" t="s">
        <v>29</v>
      </c>
    </row>
    <row r="11679" spans="1:21" x14ac:dyDescent="0.35">
      <c r="A11679" s="1" t="s">
        <v>19</v>
      </c>
      <c r="B11679">
        <v>2022</v>
      </c>
      <c r="C11679" s="1" t="s">
        <v>563</v>
      </c>
      <c r="D11679" s="1" t="s">
        <v>30</v>
      </c>
      <c r="E11679" s="1" t="s">
        <v>22</v>
      </c>
      <c r="F11679" s="1" t="s">
        <v>31</v>
      </c>
      <c r="G11679">
        <v>1</v>
      </c>
      <c r="H11679">
        <v>0</v>
      </c>
      <c r="I11679">
        <v>1</v>
      </c>
      <c r="J11679">
        <v>0</v>
      </c>
      <c r="K11679">
        <v>0</v>
      </c>
      <c r="L11679">
        <v>0</v>
      </c>
      <c r="M11679">
        <v>0</v>
      </c>
      <c r="N11679" s="1" t="s">
        <v>24</v>
      </c>
      <c r="O11679" s="1" t="s">
        <v>25</v>
      </c>
      <c r="P11679" s="1" t="s">
        <v>14116</v>
      </c>
      <c r="Q11679" s="1" t="s">
        <v>27</v>
      </c>
      <c r="R11679" s="1" t="s">
        <v>19010</v>
      </c>
      <c r="S11679" s="1" t="str">
        <f t="shared" si="364"/>
        <v>32.44538</v>
      </c>
      <c r="T11679" s="1" t="str">
        <f t="shared" si="365"/>
        <v>-113.13481</v>
      </c>
      <c r="U11679" s="1" t="s">
        <v>29</v>
      </c>
    </row>
    <row r="11680" spans="1:21" x14ac:dyDescent="0.35">
      <c r="A11680" s="1" t="s">
        <v>19</v>
      </c>
      <c r="B11680">
        <v>2022</v>
      </c>
      <c r="C11680" s="1" t="s">
        <v>563</v>
      </c>
      <c r="D11680" s="1" t="s">
        <v>30</v>
      </c>
      <c r="E11680" s="1" t="s">
        <v>22</v>
      </c>
      <c r="F11680" s="1" t="s">
        <v>31</v>
      </c>
      <c r="G11680">
        <v>1</v>
      </c>
      <c r="H11680">
        <v>0</v>
      </c>
      <c r="I11680">
        <v>1</v>
      </c>
      <c r="J11680">
        <v>0</v>
      </c>
      <c r="K11680">
        <v>0</v>
      </c>
      <c r="L11680">
        <v>1</v>
      </c>
      <c r="M11680">
        <v>0</v>
      </c>
      <c r="N11680" s="1" t="s">
        <v>24</v>
      </c>
      <c r="O11680" s="1" t="s">
        <v>25</v>
      </c>
      <c r="P11680" s="1" t="s">
        <v>14116</v>
      </c>
      <c r="Q11680" s="1" t="s">
        <v>27</v>
      </c>
      <c r="R11680" s="1" t="s">
        <v>19011</v>
      </c>
      <c r="S11680" s="1" t="str">
        <f t="shared" si="364"/>
        <v>31.66915</v>
      </c>
      <c r="T11680" s="1" t="str">
        <f t="shared" si="365"/>
        <v>-111.0677</v>
      </c>
      <c r="U11680" s="1" t="s">
        <v>29</v>
      </c>
    </row>
    <row r="11681" spans="1:21" x14ac:dyDescent="0.35">
      <c r="A11681" s="1" t="s">
        <v>19</v>
      </c>
      <c r="B11681">
        <v>2022</v>
      </c>
      <c r="C11681" s="1" t="s">
        <v>563</v>
      </c>
      <c r="D11681" s="1" t="s">
        <v>30</v>
      </c>
      <c r="E11681" s="1" t="s">
        <v>22</v>
      </c>
      <c r="F11681" s="1" t="s">
        <v>31</v>
      </c>
      <c r="G11681">
        <v>1</v>
      </c>
      <c r="H11681">
        <v>0</v>
      </c>
      <c r="I11681">
        <v>1</v>
      </c>
      <c r="J11681">
        <v>0</v>
      </c>
      <c r="K11681">
        <v>0</v>
      </c>
      <c r="L11681">
        <v>1</v>
      </c>
      <c r="M11681">
        <v>0</v>
      </c>
      <c r="N11681" s="1" t="s">
        <v>24</v>
      </c>
      <c r="O11681" s="1" t="s">
        <v>25</v>
      </c>
      <c r="P11681" s="1" t="s">
        <v>14116</v>
      </c>
      <c r="Q11681" s="1" t="s">
        <v>27</v>
      </c>
      <c r="R11681" s="1" t="s">
        <v>19012</v>
      </c>
      <c r="S11681" s="1" t="str">
        <f t="shared" si="364"/>
        <v>32.20053</v>
      </c>
      <c r="T11681" s="1" t="str">
        <f t="shared" si="365"/>
        <v>-113.13171</v>
      </c>
      <c r="U11681" s="1" t="s">
        <v>29</v>
      </c>
    </row>
    <row r="11682" spans="1:21" x14ac:dyDescent="0.35">
      <c r="A11682" s="1" t="s">
        <v>19</v>
      </c>
      <c r="B11682">
        <v>2022</v>
      </c>
      <c r="C11682" s="1" t="s">
        <v>563</v>
      </c>
      <c r="D11682" s="1" t="s">
        <v>30</v>
      </c>
      <c r="E11682" s="1" t="s">
        <v>22</v>
      </c>
      <c r="F11682" s="1" t="s">
        <v>31</v>
      </c>
      <c r="G11682">
        <v>1</v>
      </c>
      <c r="H11682">
        <v>0</v>
      </c>
      <c r="I11682">
        <v>1</v>
      </c>
      <c r="J11682">
        <v>0</v>
      </c>
      <c r="K11682">
        <v>0</v>
      </c>
      <c r="L11682">
        <v>0</v>
      </c>
      <c r="M11682">
        <v>0</v>
      </c>
      <c r="N11682" s="1" t="s">
        <v>24</v>
      </c>
      <c r="O11682" s="1" t="s">
        <v>25</v>
      </c>
      <c r="P11682" s="1" t="s">
        <v>14116</v>
      </c>
      <c r="Q11682" s="1" t="s">
        <v>27</v>
      </c>
      <c r="R11682" s="1" t="s">
        <v>19013</v>
      </c>
      <c r="S11682" s="1" t="str">
        <f t="shared" si="364"/>
        <v>31.9774</v>
      </c>
      <c r="T11682" s="1" t="str">
        <f t="shared" si="365"/>
        <v>-112.1329</v>
      </c>
      <c r="U11682" s="1" t="s">
        <v>29</v>
      </c>
    </row>
    <row r="11683" spans="1:21" x14ac:dyDescent="0.35">
      <c r="A11683" s="1" t="s">
        <v>19</v>
      </c>
      <c r="B11683">
        <v>2022</v>
      </c>
      <c r="C11683" s="1" t="s">
        <v>563</v>
      </c>
      <c r="D11683" s="1" t="s">
        <v>30</v>
      </c>
      <c r="E11683" s="1" t="s">
        <v>22</v>
      </c>
      <c r="F11683" s="1" t="s">
        <v>31</v>
      </c>
      <c r="G11683">
        <v>1</v>
      </c>
      <c r="H11683">
        <v>0</v>
      </c>
      <c r="I11683">
        <v>1</v>
      </c>
      <c r="J11683">
        <v>0</v>
      </c>
      <c r="K11683">
        <v>0</v>
      </c>
      <c r="L11683">
        <v>0</v>
      </c>
      <c r="M11683">
        <v>0</v>
      </c>
      <c r="N11683" s="1" t="s">
        <v>24</v>
      </c>
      <c r="O11683" s="1" t="s">
        <v>25</v>
      </c>
      <c r="P11683" s="1" t="s">
        <v>14116</v>
      </c>
      <c r="Q11683" s="1" t="s">
        <v>27</v>
      </c>
      <c r="R11683" s="1" t="s">
        <v>19014</v>
      </c>
      <c r="S11683" s="1" t="str">
        <f t="shared" si="364"/>
        <v>31.977</v>
      </c>
      <c r="T11683" s="1" t="str">
        <f t="shared" si="365"/>
        <v>-112.128</v>
      </c>
      <c r="U11683" s="1" t="s">
        <v>29</v>
      </c>
    </row>
    <row r="11684" spans="1:21" x14ac:dyDescent="0.35">
      <c r="A11684" s="1" t="s">
        <v>19</v>
      </c>
      <c r="B11684">
        <v>2022</v>
      </c>
      <c r="C11684" s="1" t="s">
        <v>563</v>
      </c>
      <c r="D11684" s="1" t="s">
        <v>30</v>
      </c>
      <c r="E11684" s="1" t="s">
        <v>22</v>
      </c>
      <c r="F11684" s="1" t="s">
        <v>31</v>
      </c>
      <c r="G11684">
        <v>1</v>
      </c>
      <c r="H11684">
        <v>0</v>
      </c>
      <c r="I11684">
        <v>1</v>
      </c>
      <c r="J11684">
        <v>0</v>
      </c>
      <c r="K11684">
        <v>0</v>
      </c>
      <c r="L11684">
        <v>1</v>
      </c>
      <c r="M11684">
        <v>0</v>
      </c>
      <c r="N11684" s="1" t="s">
        <v>24</v>
      </c>
      <c r="O11684" s="1" t="s">
        <v>25</v>
      </c>
      <c r="P11684" s="1" t="s">
        <v>14116</v>
      </c>
      <c r="Q11684" s="1" t="s">
        <v>27</v>
      </c>
      <c r="R11684" s="1" t="s">
        <v>19015</v>
      </c>
      <c r="S11684" s="1" t="str">
        <f t="shared" si="364"/>
        <v>31.980053</v>
      </c>
      <c r="T11684" s="1" t="str">
        <f t="shared" si="365"/>
        <v>-112.132096</v>
      </c>
      <c r="U11684" s="1" t="s">
        <v>29</v>
      </c>
    </row>
    <row r="11685" spans="1:21" x14ac:dyDescent="0.35">
      <c r="A11685" s="1" t="s">
        <v>19</v>
      </c>
      <c r="B11685">
        <v>2022</v>
      </c>
      <c r="C11685" s="1" t="s">
        <v>563</v>
      </c>
      <c r="D11685" s="1" t="s">
        <v>21</v>
      </c>
      <c r="E11685" s="1" t="s">
        <v>22</v>
      </c>
      <c r="F11685" s="1" t="s">
        <v>34</v>
      </c>
      <c r="G11685">
        <v>1</v>
      </c>
      <c r="H11685">
        <v>0</v>
      </c>
      <c r="I11685">
        <v>1</v>
      </c>
      <c r="J11685">
        <v>0</v>
      </c>
      <c r="K11685">
        <v>1</v>
      </c>
      <c r="L11685">
        <v>0</v>
      </c>
      <c r="M11685">
        <v>0</v>
      </c>
      <c r="N11685" s="1" t="s">
        <v>51</v>
      </c>
      <c r="O11685" s="1" t="s">
        <v>25</v>
      </c>
      <c r="P11685" s="1" t="s">
        <v>14116</v>
      </c>
      <c r="Q11685" s="1" t="s">
        <v>27</v>
      </c>
      <c r="R11685" s="1" t="s">
        <v>19016</v>
      </c>
      <c r="S11685" s="1" t="str">
        <f t="shared" si="364"/>
        <v>31.379167</v>
      </c>
      <c r="T11685" s="1" t="str">
        <f t="shared" si="365"/>
        <v>-109.70075</v>
      </c>
      <c r="U11685" s="1" t="s">
        <v>29</v>
      </c>
    </row>
    <row r="11686" spans="1:21" x14ac:dyDescent="0.35">
      <c r="A11686" s="1" t="s">
        <v>19</v>
      </c>
      <c r="B11686">
        <v>2022</v>
      </c>
      <c r="C11686" s="1" t="s">
        <v>563</v>
      </c>
      <c r="D11686" s="1" t="s">
        <v>30</v>
      </c>
      <c r="E11686" s="1" t="s">
        <v>22</v>
      </c>
      <c r="F11686" s="1" t="s">
        <v>31</v>
      </c>
      <c r="G11686">
        <v>1</v>
      </c>
      <c r="H11686">
        <v>0</v>
      </c>
      <c r="I11686">
        <v>1</v>
      </c>
      <c r="J11686">
        <v>0</v>
      </c>
      <c r="K11686">
        <v>1</v>
      </c>
      <c r="L11686">
        <v>0</v>
      </c>
      <c r="M11686">
        <v>0</v>
      </c>
      <c r="N11686" s="1" t="s">
        <v>24</v>
      </c>
      <c r="O11686" s="1" t="s">
        <v>25</v>
      </c>
      <c r="P11686" s="1" t="s">
        <v>14116</v>
      </c>
      <c r="Q11686" s="1" t="s">
        <v>27</v>
      </c>
      <c r="R11686" s="1" t="s">
        <v>19017</v>
      </c>
      <c r="S11686" s="1" t="str">
        <f t="shared" si="364"/>
        <v>31.984896</v>
      </c>
      <c r="T11686" s="1" t="str">
        <f t="shared" si="365"/>
        <v>-112.139679</v>
      </c>
      <c r="U11686" s="1" t="s">
        <v>29</v>
      </c>
    </row>
    <row r="11687" spans="1:21" x14ac:dyDescent="0.35">
      <c r="A11687" s="1" t="s">
        <v>19</v>
      </c>
      <c r="B11687">
        <v>2022</v>
      </c>
      <c r="C11687" s="1" t="s">
        <v>563</v>
      </c>
      <c r="D11687" s="1" t="s">
        <v>30</v>
      </c>
      <c r="E11687" s="1" t="s">
        <v>22</v>
      </c>
      <c r="F11687" s="1" t="s">
        <v>31</v>
      </c>
      <c r="G11687">
        <v>1</v>
      </c>
      <c r="H11687">
        <v>0</v>
      </c>
      <c r="I11687">
        <v>1</v>
      </c>
      <c r="J11687">
        <v>0</v>
      </c>
      <c r="K11687">
        <v>0</v>
      </c>
      <c r="L11687">
        <v>1</v>
      </c>
      <c r="M11687">
        <v>0</v>
      </c>
      <c r="N11687" s="1" t="s">
        <v>24</v>
      </c>
      <c r="O11687" s="1" t="s">
        <v>25</v>
      </c>
      <c r="P11687" s="1" t="s">
        <v>14116</v>
      </c>
      <c r="Q11687" s="1" t="s">
        <v>27</v>
      </c>
      <c r="R11687" s="1" t="s">
        <v>19018</v>
      </c>
      <c r="S11687" s="1" t="str">
        <f t="shared" si="364"/>
        <v>31.984745</v>
      </c>
      <c r="T11687" s="1" t="str">
        <f t="shared" si="365"/>
        <v>-112.14043</v>
      </c>
      <c r="U11687" s="1" t="s">
        <v>29</v>
      </c>
    </row>
    <row r="11688" spans="1:21" x14ac:dyDescent="0.35">
      <c r="A11688" s="1" t="s">
        <v>19</v>
      </c>
      <c r="B11688">
        <v>2022</v>
      </c>
      <c r="C11688" s="1" t="s">
        <v>563</v>
      </c>
      <c r="D11688" s="1" t="s">
        <v>30</v>
      </c>
      <c r="E11688" s="1" t="s">
        <v>22</v>
      </c>
      <c r="F11688" s="1" t="s">
        <v>31</v>
      </c>
      <c r="G11688">
        <v>1</v>
      </c>
      <c r="H11688">
        <v>0</v>
      </c>
      <c r="I11688">
        <v>1</v>
      </c>
      <c r="J11688">
        <v>0</v>
      </c>
      <c r="K11688">
        <v>0</v>
      </c>
      <c r="L11688">
        <v>1</v>
      </c>
      <c r="M11688">
        <v>0</v>
      </c>
      <c r="N11688" s="1" t="s">
        <v>24</v>
      </c>
      <c r="O11688" s="1" t="s">
        <v>25</v>
      </c>
      <c r="P11688" s="1" t="s">
        <v>14116</v>
      </c>
      <c r="Q11688" s="1" t="s">
        <v>27</v>
      </c>
      <c r="R11688" s="1" t="s">
        <v>19019</v>
      </c>
      <c r="S11688" s="1" t="str">
        <f t="shared" si="364"/>
        <v>31.97781</v>
      </c>
      <c r="T11688" s="1" t="str">
        <f t="shared" si="365"/>
        <v>-112.13866</v>
      </c>
      <c r="U11688" s="1" t="s">
        <v>29</v>
      </c>
    </row>
    <row r="11689" spans="1:21" x14ac:dyDescent="0.35">
      <c r="A11689" s="1" t="s">
        <v>19</v>
      </c>
      <c r="B11689">
        <v>2022</v>
      </c>
      <c r="C11689" s="1" t="s">
        <v>582</v>
      </c>
      <c r="D11689" s="1" t="s">
        <v>30</v>
      </c>
      <c r="E11689" s="1" t="s">
        <v>22</v>
      </c>
      <c r="F11689" s="1" t="s">
        <v>31</v>
      </c>
      <c r="G11689">
        <v>1</v>
      </c>
      <c r="H11689">
        <v>0</v>
      </c>
      <c r="I11689">
        <v>1</v>
      </c>
      <c r="J11689">
        <v>0</v>
      </c>
      <c r="K11689">
        <v>0</v>
      </c>
      <c r="L11689">
        <v>0</v>
      </c>
      <c r="M11689">
        <v>0</v>
      </c>
      <c r="N11689" s="1" t="s">
        <v>24</v>
      </c>
      <c r="O11689" s="1" t="s">
        <v>25</v>
      </c>
      <c r="P11689" s="1" t="s">
        <v>14116</v>
      </c>
      <c r="Q11689" s="1" t="s">
        <v>27</v>
      </c>
      <c r="R11689" s="1" t="s">
        <v>19020</v>
      </c>
      <c r="S11689" s="1" t="str">
        <f t="shared" si="364"/>
        <v>31.9817</v>
      </c>
      <c r="T11689" s="1" t="str">
        <f t="shared" si="365"/>
        <v>-111.3315</v>
      </c>
      <c r="U11689" s="1" t="s">
        <v>29</v>
      </c>
    </row>
    <row r="11690" spans="1:21" x14ac:dyDescent="0.35">
      <c r="A11690" s="1" t="s">
        <v>19</v>
      </c>
      <c r="B11690">
        <v>2022</v>
      </c>
      <c r="C11690" s="1" t="s">
        <v>582</v>
      </c>
      <c r="D11690" s="1" t="s">
        <v>21</v>
      </c>
      <c r="E11690" s="1" t="s">
        <v>22</v>
      </c>
      <c r="F11690" s="1" t="s">
        <v>23</v>
      </c>
      <c r="G11690">
        <v>1</v>
      </c>
      <c r="H11690">
        <v>0</v>
      </c>
      <c r="I11690">
        <v>1</v>
      </c>
      <c r="J11690">
        <v>0</v>
      </c>
      <c r="K11690">
        <v>0</v>
      </c>
      <c r="L11690">
        <v>1</v>
      </c>
      <c r="M11690">
        <v>0</v>
      </c>
      <c r="N11690" s="1" t="s">
        <v>35</v>
      </c>
      <c r="O11690" s="1" t="s">
        <v>25</v>
      </c>
      <c r="P11690" s="1" t="s">
        <v>14116</v>
      </c>
      <c r="Q11690" s="1" t="s">
        <v>27</v>
      </c>
      <c r="R11690" s="1" t="s">
        <v>19021</v>
      </c>
      <c r="S11690" s="1" t="str">
        <f t="shared" si="364"/>
        <v>31.85138</v>
      </c>
      <c r="T11690" s="1" t="str">
        <f t="shared" si="365"/>
        <v>-111.57458</v>
      </c>
      <c r="U11690" s="1" t="s">
        <v>29</v>
      </c>
    </row>
    <row r="11691" spans="1:21" x14ac:dyDescent="0.35">
      <c r="A11691" s="1" t="s">
        <v>19</v>
      </c>
      <c r="B11691">
        <v>2022</v>
      </c>
      <c r="C11691" s="1" t="s">
        <v>582</v>
      </c>
      <c r="D11691" s="1" t="s">
        <v>30</v>
      </c>
      <c r="E11691" s="1" t="s">
        <v>22</v>
      </c>
      <c r="F11691" s="1" t="s">
        <v>31</v>
      </c>
      <c r="G11691">
        <v>1</v>
      </c>
      <c r="H11691">
        <v>0</v>
      </c>
      <c r="I11691">
        <v>1</v>
      </c>
      <c r="J11691">
        <v>0</v>
      </c>
      <c r="K11691">
        <v>0</v>
      </c>
      <c r="L11691">
        <v>1</v>
      </c>
      <c r="M11691">
        <v>0</v>
      </c>
      <c r="N11691" s="1" t="s">
        <v>24</v>
      </c>
      <c r="O11691" s="1" t="s">
        <v>25</v>
      </c>
      <c r="P11691" s="1" t="s">
        <v>14116</v>
      </c>
      <c r="Q11691" s="1" t="s">
        <v>27</v>
      </c>
      <c r="R11691" s="1" t="s">
        <v>19022</v>
      </c>
      <c r="S11691" s="1" t="str">
        <f t="shared" si="364"/>
        <v>32.376949</v>
      </c>
      <c r="T11691" s="1" t="str">
        <f t="shared" si="365"/>
        <v>-111.498134</v>
      </c>
      <c r="U11691" s="1" t="s">
        <v>29</v>
      </c>
    </row>
    <row r="11692" spans="1:21" x14ac:dyDescent="0.35">
      <c r="A11692" s="1" t="s">
        <v>19</v>
      </c>
      <c r="B11692">
        <v>2022</v>
      </c>
      <c r="C11692" s="1" t="s">
        <v>582</v>
      </c>
      <c r="D11692" s="1" t="s">
        <v>30</v>
      </c>
      <c r="E11692" s="1" t="s">
        <v>22</v>
      </c>
      <c r="F11692" s="1" t="s">
        <v>31</v>
      </c>
      <c r="G11692">
        <v>1</v>
      </c>
      <c r="H11692">
        <v>0</v>
      </c>
      <c r="I11692">
        <v>1</v>
      </c>
      <c r="J11692">
        <v>0</v>
      </c>
      <c r="K11692">
        <v>0</v>
      </c>
      <c r="L11692">
        <v>0</v>
      </c>
      <c r="M11692">
        <v>0</v>
      </c>
      <c r="N11692" s="1" t="s">
        <v>24</v>
      </c>
      <c r="O11692" s="1" t="s">
        <v>25</v>
      </c>
      <c r="P11692" s="1" t="s">
        <v>14116</v>
      </c>
      <c r="Q11692" s="1" t="s">
        <v>27</v>
      </c>
      <c r="R11692" s="1" t="s">
        <v>19023</v>
      </c>
      <c r="S11692" s="1" t="str">
        <f t="shared" si="364"/>
        <v>31.7218</v>
      </c>
      <c r="T11692" s="1" t="str">
        <f t="shared" si="365"/>
        <v>-111.50664</v>
      </c>
      <c r="U11692" s="1" t="s">
        <v>29</v>
      </c>
    </row>
    <row r="11693" spans="1:21" x14ac:dyDescent="0.35">
      <c r="A11693" s="1" t="s">
        <v>19</v>
      </c>
      <c r="B11693">
        <v>2022</v>
      </c>
      <c r="C11693" s="1" t="s">
        <v>582</v>
      </c>
      <c r="D11693" s="1" t="s">
        <v>30</v>
      </c>
      <c r="E11693" s="1" t="s">
        <v>22</v>
      </c>
      <c r="F11693" s="1" t="s">
        <v>31</v>
      </c>
      <c r="G11693">
        <v>1</v>
      </c>
      <c r="H11693">
        <v>0</v>
      </c>
      <c r="I11693">
        <v>1</v>
      </c>
      <c r="J11693">
        <v>0</v>
      </c>
      <c r="K11693">
        <v>0</v>
      </c>
      <c r="L11693">
        <v>0</v>
      </c>
      <c r="M11693">
        <v>0</v>
      </c>
      <c r="N11693" s="1" t="s">
        <v>24</v>
      </c>
      <c r="O11693" s="1" t="s">
        <v>25</v>
      </c>
      <c r="P11693" s="1" t="s">
        <v>14116</v>
      </c>
      <c r="Q11693" s="1" t="s">
        <v>27</v>
      </c>
      <c r="R11693" s="1" t="s">
        <v>19024</v>
      </c>
      <c r="S11693" s="1" t="str">
        <f t="shared" si="364"/>
        <v>32.472078</v>
      </c>
      <c r="T11693" s="1" t="str">
        <f t="shared" si="365"/>
        <v>-113.138395</v>
      </c>
      <c r="U11693" s="1" t="s">
        <v>29</v>
      </c>
    </row>
    <row r="11694" spans="1:21" x14ac:dyDescent="0.35">
      <c r="A11694" s="1" t="s">
        <v>19</v>
      </c>
      <c r="B11694">
        <v>2022</v>
      </c>
      <c r="C11694" s="1" t="s">
        <v>582</v>
      </c>
      <c r="D11694" s="1" t="s">
        <v>30</v>
      </c>
      <c r="E11694" s="1" t="s">
        <v>22</v>
      </c>
      <c r="F11694" s="1" t="s">
        <v>31</v>
      </c>
      <c r="G11694">
        <v>1</v>
      </c>
      <c r="H11694">
        <v>0</v>
      </c>
      <c r="I11694">
        <v>1</v>
      </c>
      <c r="J11694">
        <v>0</v>
      </c>
      <c r="K11694">
        <v>0</v>
      </c>
      <c r="L11694">
        <v>0</v>
      </c>
      <c r="M11694">
        <v>0</v>
      </c>
      <c r="N11694" s="1" t="s">
        <v>24</v>
      </c>
      <c r="O11694" s="1" t="s">
        <v>25</v>
      </c>
      <c r="P11694" s="1" t="s">
        <v>14116</v>
      </c>
      <c r="Q11694" s="1" t="s">
        <v>27</v>
      </c>
      <c r="R11694" s="1" t="s">
        <v>19025</v>
      </c>
      <c r="S11694" s="1" t="str">
        <f t="shared" si="364"/>
        <v>31.66124</v>
      </c>
      <c r="T11694" s="1" t="str">
        <f t="shared" si="365"/>
        <v>-111.16589</v>
      </c>
      <c r="U11694" s="1" t="s">
        <v>29</v>
      </c>
    </row>
    <row r="11695" spans="1:21" x14ac:dyDescent="0.35">
      <c r="A11695" s="1" t="s">
        <v>19</v>
      </c>
      <c r="B11695">
        <v>2022</v>
      </c>
      <c r="C11695" s="1" t="s">
        <v>224</v>
      </c>
      <c r="D11695" s="1" t="s">
        <v>30</v>
      </c>
      <c r="E11695" s="1" t="s">
        <v>22</v>
      </c>
      <c r="F11695" s="1" t="s">
        <v>31</v>
      </c>
      <c r="G11695">
        <v>1</v>
      </c>
      <c r="H11695">
        <v>0</v>
      </c>
      <c r="I11695">
        <v>1</v>
      </c>
      <c r="J11695">
        <v>0</v>
      </c>
      <c r="K11695">
        <v>0</v>
      </c>
      <c r="L11695">
        <v>1</v>
      </c>
      <c r="M11695">
        <v>0</v>
      </c>
      <c r="N11695" s="1" t="s">
        <v>24</v>
      </c>
      <c r="O11695" s="1" t="s">
        <v>25</v>
      </c>
      <c r="P11695" s="1" t="s">
        <v>19026</v>
      </c>
      <c r="Q11695" s="1" t="s">
        <v>19027</v>
      </c>
      <c r="R11695" s="1" t="s">
        <v>19028</v>
      </c>
      <c r="S11695" s="1" t="str">
        <f t="shared" si="364"/>
        <v>30.42503</v>
      </c>
      <c r="T11695" s="1" t="str">
        <f t="shared" si="365"/>
        <v>-102.239</v>
      </c>
      <c r="U11695" s="1" t="s">
        <v>29</v>
      </c>
    </row>
    <row r="11696" spans="1:21" x14ac:dyDescent="0.35">
      <c r="A11696" s="1" t="s">
        <v>19</v>
      </c>
      <c r="B11696">
        <v>2022</v>
      </c>
      <c r="C11696" s="1" t="s">
        <v>224</v>
      </c>
      <c r="D11696" s="1" t="s">
        <v>30</v>
      </c>
      <c r="E11696" s="1" t="s">
        <v>22</v>
      </c>
      <c r="F11696" s="1" t="s">
        <v>31</v>
      </c>
      <c r="G11696">
        <v>1</v>
      </c>
      <c r="H11696">
        <v>0</v>
      </c>
      <c r="I11696">
        <v>1</v>
      </c>
      <c r="J11696">
        <v>0</v>
      </c>
      <c r="K11696">
        <v>0</v>
      </c>
      <c r="L11696">
        <v>1</v>
      </c>
      <c r="M11696">
        <v>0</v>
      </c>
      <c r="N11696" s="1" t="s">
        <v>24</v>
      </c>
      <c r="O11696" s="1" t="s">
        <v>25</v>
      </c>
      <c r="P11696" s="1" t="s">
        <v>19026</v>
      </c>
      <c r="Q11696" s="1" t="s">
        <v>19027</v>
      </c>
      <c r="R11696" s="1" t="s">
        <v>19029</v>
      </c>
      <c r="S11696" s="1" t="str">
        <f t="shared" si="364"/>
        <v>30.33431</v>
      </c>
      <c r="T11696" s="1" t="str">
        <f t="shared" si="365"/>
        <v>101.81618</v>
      </c>
      <c r="U11696" s="1" t="s">
        <v>29</v>
      </c>
    </row>
    <row r="11697" spans="1:21" x14ac:dyDescent="0.35">
      <c r="A11697" s="1" t="s">
        <v>19</v>
      </c>
      <c r="B11697">
        <v>2022</v>
      </c>
      <c r="C11697" s="1" t="s">
        <v>224</v>
      </c>
      <c r="D11697" s="1" t="s">
        <v>30</v>
      </c>
      <c r="E11697" s="1" t="s">
        <v>22</v>
      </c>
      <c r="F11697" s="1" t="s">
        <v>31</v>
      </c>
      <c r="G11697">
        <v>1</v>
      </c>
      <c r="H11697">
        <v>0</v>
      </c>
      <c r="I11697">
        <v>1</v>
      </c>
      <c r="J11697">
        <v>0</v>
      </c>
      <c r="K11697">
        <v>0</v>
      </c>
      <c r="L11697">
        <v>1</v>
      </c>
      <c r="M11697">
        <v>0</v>
      </c>
      <c r="N11697" s="1" t="s">
        <v>24</v>
      </c>
      <c r="O11697" s="1" t="s">
        <v>25</v>
      </c>
      <c r="P11697" s="1" t="s">
        <v>19026</v>
      </c>
      <c r="Q11697" s="1" t="s">
        <v>19027</v>
      </c>
      <c r="R11697" s="1" t="s">
        <v>19030</v>
      </c>
      <c r="S11697" s="1" t="str">
        <f t="shared" si="364"/>
        <v>29.98876</v>
      </c>
      <c r="T11697" s="1" t="str">
        <f t="shared" si="365"/>
        <v>-102.3575</v>
      </c>
      <c r="U11697" s="1" t="s">
        <v>29</v>
      </c>
    </row>
    <row r="11698" spans="1:21" x14ac:dyDescent="0.35">
      <c r="A11698" s="1" t="s">
        <v>19</v>
      </c>
      <c r="B11698">
        <v>2022</v>
      </c>
      <c r="C11698" s="1" t="s">
        <v>272</v>
      </c>
      <c r="D11698" s="1" t="s">
        <v>30</v>
      </c>
      <c r="E11698" s="1" t="s">
        <v>22</v>
      </c>
      <c r="F11698" s="1" t="s">
        <v>31</v>
      </c>
      <c r="G11698">
        <v>1</v>
      </c>
      <c r="H11698">
        <v>0</v>
      </c>
      <c r="I11698">
        <v>1</v>
      </c>
      <c r="J11698">
        <v>0</v>
      </c>
      <c r="K11698">
        <v>0</v>
      </c>
      <c r="L11698">
        <v>1</v>
      </c>
      <c r="M11698">
        <v>0</v>
      </c>
      <c r="N11698" s="1" t="s">
        <v>24</v>
      </c>
      <c r="O11698" s="1" t="s">
        <v>25</v>
      </c>
      <c r="P11698" s="1" t="s">
        <v>19026</v>
      </c>
      <c r="Q11698" s="1" t="s">
        <v>19027</v>
      </c>
      <c r="R11698" s="1" t="s">
        <v>19031</v>
      </c>
      <c r="S11698" s="1" t="str">
        <f t="shared" si="364"/>
        <v>29.909</v>
      </c>
      <c r="T11698" s="1" t="str">
        <f t="shared" si="365"/>
        <v>-101.7609</v>
      </c>
      <c r="U11698" s="1" t="s">
        <v>29</v>
      </c>
    </row>
    <row r="11699" spans="1:21" x14ac:dyDescent="0.35">
      <c r="A11699" s="1" t="s">
        <v>19</v>
      </c>
      <c r="B11699">
        <v>2022</v>
      </c>
      <c r="C11699" s="1" t="s">
        <v>272</v>
      </c>
      <c r="D11699" s="1" t="s">
        <v>30</v>
      </c>
      <c r="E11699" s="1" t="s">
        <v>22</v>
      </c>
      <c r="F11699" s="1" t="s">
        <v>31</v>
      </c>
      <c r="G11699">
        <v>1</v>
      </c>
      <c r="H11699">
        <v>0</v>
      </c>
      <c r="I11699">
        <v>1</v>
      </c>
      <c r="J11699">
        <v>0</v>
      </c>
      <c r="K11699">
        <v>0</v>
      </c>
      <c r="L11699">
        <v>1</v>
      </c>
      <c r="M11699">
        <v>0</v>
      </c>
      <c r="N11699" s="1" t="s">
        <v>24</v>
      </c>
      <c r="O11699" s="1" t="s">
        <v>25</v>
      </c>
      <c r="P11699" s="1" t="s">
        <v>19026</v>
      </c>
      <c r="Q11699" s="1" t="s">
        <v>19027</v>
      </c>
      <c r="R11699" s="1" t="s">
        <v>19032</v>
      </c>
      <c r="S11699" s="1" t="str">
        <f t="shared" si="364"/>
        <v>29.90606</v>
      </c>
      <c r="T11699" s="1" t="str">
        <f t="shared" si="365"/>
        <v>-102.10989</v>
      </c>
      <c r="U11699" s="1" t="s">
        <v>29</v>
      </c>
    </row>
    <row r="11700" spans="1:21" x14ac:dyDescent="0.35">
      <c r="A11700" s="1" t="s">
        <v>19</v>
      </c>
      <c r="B11700">
        <v>2022</v>
      </c>
      <c r="C11700" s="1" t="s">
        <v>272</v>
      </c>
      <c r="D11700" s="1" t="s">
        <v>30</v>
      </c>
      <c r="E11700" s="1" t="s">
        <v>22</v>
      </c>
      <c r="F11700" s="1" t="s">
        <v>31</v>
      </c>
      <c r="G11700">
        <v>1</v>
      </c>
      <c r="H11700">
        <v>0</v>
      </c>
      <c r="I11700">
        <v>1</v>
      </c>
      <c r="J11700">
        <v>0</v>
      </c>
      <c r="K11700">
        <v>0</v>
      </c>
      <c r="L11700">
        <v>1</v>
      </c>
      <c r="M11700">
        <v>0</v>
      </c>
      <c r="N11700" s="1" t="s">
        <v>24</v>
      </c>
      <c r="O11700" s="1" t="s">
        <v>25</v>
      </c>
      <c r="P11700" s="1" t="s">
        <v>19026</v>
      </c>
      <c r="Q11700" s="1" t="s">
        <v>19027</v>
      </c>
      <c r="R11700" s="1" t="s">
        <v>19033</v>
      </c>
      <c r="S11700" s="1" t="str">
        <f t="shared" si="364"/>
        <v>29.89553</v>
      </c>
      <c r="T11700" s="1" t="str">
        <f t="shared" si="365"/>
        <v>-101.84912</v>
      </c>
      <c r="U11700" s="1" t="s">
        <v>29</v>
      </c>
    </row>
    <row r="11701" spans="1:21" x14ac:dyDescent="0.35">
      <c r="A11701" s="1" t="s">
        <v>19</v>
      </c>
      <c r="B11701">
        <v>2022</v>
      </c>
      <c r="C11701" s="1" t="s">
        <v>335</v>
      </c>
      <c r="D11701" s="1" t="s">
        <v>30</v>
      </c>
      <c r="E11701" s="1" t="s">
        <v>22</v>
      </c>
      <c r="F11701" s="1" t="s">
        <v>31</v>
      </c>
      <c r="G11701">
        <v>1</v>
      </c>
      <c r="H11701">
        <v>0</v>
      </c>
      <c r="I11701">
        <v>1</v>
      </c>
      <c r="J11701">
        <v>0</v>
      </c>
      <c r="K11701">
        <v>1</v>
      </c>
      <c r="L11701">
        <v>0</v>
      </c>
      <c r="M11701">
        <v>0</v>
      </c>
      <c r="N11701" s="1" t="s">
        <v>24</v>
      </c>
      <c r="O11701" s="1" t="s">
        <v>25</v>
      </c>
      <c r="P11701" s="1" t="s">
        <v>19026</v>
      </c>
      <c r="Q11701" s="1" t="s">
        <v>19027</v>
      </c>
      <c r="R11701" s="1" t="s">
        <v>19034</v>
      </c>
      <c r="S11701" s="1" t="str">
        <f t="shared" si="364"/>
        <v>30.06086</v>
      </c>
      <c r="T11701" s="1" t="str">
        <f t="shared" si="365"/>
        <v>-102.29424</v>
      </c>
      <c r="U11701" s="1" t="s">
        <v>29</v>
      </c>
    </row>
    <row r="11702" spans="1:21" x14ac:dyDescent="0.35">
      <c r="A11702" s="1" t="s">
        <v>19</v>
      </c>
      <c r="B11702">
        <v>2022</v>
      </c>
      <c r="C11702" s="1" t="s">
        <v>335</v>
      </c>
      <c r="D11702" s="1" t="s">
        <v>30</v>
      </c>
      <c r="E11702" s="1" t="s">
        <v>22</v>
      </c>
      <c r="F11702" s="1" t="s">
        <v>31</v>
      </c>
      <c r="G11702">
        <v>1</v>
      </c>
      <c r="H11702">
        <v>0</v>
      </c>
      <c r="I11702">
        <v>1</v>
      </c>
      <c r="J11702">
        <v>0</v>
      </c>
      <c r="K11702">
        <v>0</v>
      </c>
      <c r="L11702">
        <v>1</v>
      </c>
      <c r="M11702">
        <v>0</v>
      </c>
      <c r="N11702" s="1" t="s">
        <v>24</v>
      </c>
      <c r="O11702" s="1" t="s">
        <v>25</v>
      </c>
      <c r="P11702" s="1" t="s">
        <v>19026</v>
      </c>
      <c r="Q11702" s="1" t="s">
        <v>19027</v>
      </c>
      <c r="R11702" s="1" t="s">
        <v>19035</v>
      </c>
      <c r="S11702" s="1" t="str">
        <f t="shared" si="364"/>
        <v>30.0442</v>
      </c>
      <c r="T11702" s="1" t="str">
        <f t="shared" si="365"/>
        <v>-102.1134</v>
      </c>
      <c r="U11702" s="1" t="s">
        <v>29</v>
      </c>
    </row>
    <row r="11703" spans="1:21" x14ac:dyDescent="0.35">
      <c r="A11703" s="1" t="s">
        <v>19</v>
      </c>
      <c r="B11703">
        <v>2022</v>
      </c>
      <c r="C11703" s="1" t="s">
        <v>335</v>
      </c>
      <c r="D11703" s="1" t="s">
        <v>30</v>
      </c>
      <c r="E11703" s="1" t="s">
        <v>22</v>
      </c>
      <c r="F11703" s="1" t="s">
        <v>31</v>
      </c>
      <c r="G11703">
        <v>1</v>
      </c>
      <c r="H11703">
        <v>0</v>
      </c>
      <c r="I11703">
        <v>1</v>
      </c>
      <c r="J11703">
        <v>0</v>
      </c>
      <c r="K11703">
        <v>1</v>
      </c>
      <c r="L11703">
        <v>0</v>
      </c>
      <c r="M11703">
        <v>0</v>
      </c>
      <c r="N11703" s="1" t="s">
        <v>24</v>
      </c>
      <c r="O11703" s="1" t="s">
        <v>25</v>
      </c>
      <c r="P11703" s="1" t="s">
        <v>19026</v>
      </c>
      <c r="Q11703" s="1" t="s">
        <v>19027</v>
      </c>
      <c r="R11703" s="1" t="s">
        <v>19036</v>
      </c>
      <c r="S11703" s="1" t="str">
        <f t="shared" si="364"/>
        <v>29.8995968</v>
      </c>
      <c r="T11703" s="1" t="str">
        <f t="shared" si="365"/>
        <v>-101.799197</v>
      </c>
      <c r="U11703" s="1" t="s">
        <v>29</v>
      </c>
    </row>
    <row r="11704" spans="1:21" x14ac:dyDescent="0.35">
      <c r="A11704" s="1" t="s">
        <v>19</v>
      </c>
      <c r="B11704">
        <v>2022</v>
      </c>
      <c r="C11704" s="1" t="s">
        <v>410</v>
      </c>
      <c r="D11704" s="1" t="s">
        <v>30</v>
      </c>
      <c r="E11704" s="1" t="s">
        <v>22</v>
      </c>
      <c r="F11704" s="1" t="s">
        <v>31</v>
      </c>
      <c r="G11704">
        <v>1</v>
      </c>
      <c r="H11704">
        <v>0</v>
      </c>
      <c r="I11704">
        <v>1</v>
      </c>
      <c r="J11704">
        <v>0</v>
      </c>
      <c r="K11704">
        <v>0</v>
      </c>
      <c r="L11704">
        <v>1</v>
      </c>
      <c r="M11704">
        <v>0</v>
      </c>
      <c r="N11704" s="1" t="s">
        <v>24</v>
      </c>
      <c r="O11704" s="1" t="s">
        <v>25</v>
      </c>
      <c r="P11704" s="1" t="s">
        <v>19026</v>
      </c>
      <c r="Q11704" s="1" t="s">
        <v>19027</v>
      </c>
      <c r="R11704" s="1" t="s">
        <v>19037</v>
      </c>
      <c r="S11704" s="1" t="str">
        <f t="shared" si="364"/>
        <v>29.94657</v>
      </c>
      <c r="T11704" s="1" t="str">
        <f t="shared" si="365"/>
        <v>-101.76691</v>
      </c>
      <c r="U11704" s="1" t="s">
        <v>29</v>
      </c>
    </row>
    <row r="11705" spans="1:21" x14ac:dyDescent="0.35">
      <c r="A11705" s="1" t="s">
        <v>19</v>
      </c>
      <c r="B11705">
        <v>2022</v>
      </c>
      <c r="C11705" s="1" t="s">
        <v>410</v>
      </c>
      <c r="D11705" s="1" t="s">
        <v>30</v>
      </c>
      <c r="E11705" s="1" t="s">
        <v>22</v>
      </c>
      <c r="F11705" s="1" t="s">
        <v>31</v>
      </c>
      <c r="G11705">
        <v>1</v>
      </c>
      <c r="H11705">
        <v>0</v>
      </c>
      <c r="I11705">
        <v>1</v>
      </c>
      <c r="J11705">
        <v>0</v>
      </c>
      <c r="K11705">
        <v>0</v>
      </c>
      <c r="L11705">
        <v>1</v>
      </c>
      <c r="M11705">
        <v>0</v>
      </c>
      <c r="N11705" s="1" t="s">
        <v>24</v>
      </c>
      <c r="O11705" s="1" t="s">
        <v>25</v>
      </c>
      <c r="P11705" s="1" t="s">
        <v>19026</v>
      </c>
      <c r="Q11705" s="1" t="s">
        <v>19027</v>
      </c>
      <c r="R11705" s="1" t="s">
        <v>19038</v>
      </c>
      <c r="S11705" s="1" t="str">
        <f t="shared" si="364"/>
        <v>29.84786</v>
      </c>
      <c r="T11705" s="1" t="str">
        <f t="shared" si="365"/>
        <v>-102.08442</v>
      </c>
      <c r="U11705" s="1" t="s">
        <v>29</v>
      </c>
    </row>
    <row r="11706" spans="1:21" x14ac:dyDescent="0.35">
      <c r="A11706" s="1" t="s">
        <v>19</v>
      </c>
      <c r="B11706">
        <v>2022</v>
      </c>
      <c r="C11706" s="1" t="s">
        <v>410</v>
      </c>
      <c r="D11706" s="1" t="s">
        <v>30</v>
      </c>
      <c r="E11706" s="1" t="s">
        <v>22</v>
      </c>
      <c r="F11706" s="1" t="s">
        <v>31</v>
      </c>
      <c r="G11706">
        <v>1</v>
      </c>
      <c r="H11706">
        <v>0</v>
      </c>
      <c r="I11706">
        <v>1</v>
      </c>
      <c r="J11706">
        <v>0</v>
      </c>
      <c r="K11706">
        <v>0</v>
      </c>
      <c r="L11706">
        <v>1</v>
      </c>
      <c r="M11706">
        <v>0</v>
      </c>
      <c r="N11706" s="1" t="s">
        <v>24</v>
      </c>
      <c r="O11706" s="1" t="s">
        <v>25</v>
      </c>
      <c r="P11706" s="1" t="s">
        <v>19026</v>
      </c>
      <c r="Q11706" s="1" t="s">
        <v>19027</v>
      </c>
      <c r="R11706" s="1" t="s">
        <v>19039</v>
      </c>
      <c r="S11706" s="1" t="str">
        <f t="shared" si="364"/>
        <v>30.2412</v>
      </c>
      <c r="T11706" s="1" t="str">
        <f t="shared" si="365"/>
        <v>-102.4424</v>
      </c>
      <c r="U11706" s="1" t="s">
        <v>29</v>
      </c>
    </row>
    <row r="11707" spans="1:21" x14ac:dyDescent="0.35">
      <c r="A11707" s="1" t="s">
        <v>19</v>
      </c>
      <c r="B11707">
        <v>2022</v>
      </c>
      <c r="C11707" s="1" t="s">
        <v>410</v>
      </c>
      <c r="D11707" s="1" t="s">
        <v>30</v>
      </c>
      <c r="E11707" s="1" t="s">
        <v>22</v>
      </c>
      <c r="F11707" s="1" t="s">
        <v>31</v>
      </c>
      <c r="G11707">
        <v>1</v>
      </c>
      <c r="H11707">
        <v>0</v>
      </c>
      <c r="I11707">
        <v>1</v>
      </c>
      <c r="J11707">
        <v>0</v>
      </c>
      <c r="K11707">
        <v>0</v>
      </c>
      <c r="L11707">
        <v>1</v>
      </c>
      <c r="M11707">
        <v>0</v>
      </c>
      <c r="N11707" s="1" t="s">
        <v>24</v>
      </c>
      <c r="O11707" s="1" t="s">
        <v>25</v>
      </c>
      <c r="P11707" s="1" t="s">
        <v>19026</v>
      </c>
      <c r="Q11707" s="1" t="s">
        <v>19027</v>
      </c>
      <c r="R11707" s="1" t="s">
        <v>19040</v>
      </c>
      <c r="S11707" s="1" t="str">
        <f t="shared" si="364"/>
        <v>29.88728</v>
      </c>
      <c r="T11707" s="1" t="str">
        <f t="shared" si="365"/>
        <v>-101.85535</v>
      </c>
      <c r="U11707" s="1" t="s">
        <v>29</v>
      </c>
    </row>
    <row r="11708" spans="1:21" x14ac:dyDescent="0.35">
      <c r="A11708" s="1" t="s">
        <v>19</v>
      </c>
      <c r="B11708">
        <v>2022</v>
      </c>
      <c r="C11708" s="1" t="s">
        <v>517</v>
      </c>
      <c r="D11708" s="1" t="s">
        <v>30</v>
      </c>
      <c r="E11708" s="1" t="s">
        <v>22</v>
      </c>
      <c r="F11708" s="1" t="s">
        <v>31</v>
      </c>
      <c r="G11708">
        <v>1</v>
      </c>
      <c r="H11708">
        <v>0</v>
      </c>
      <c r="I11708">
        <v>1</v>
      </c>
      <c r="J11708">
        <v>0</v>
      </c>
      <c r="K11708">
        <v>0</v>
      </c>
      <c r="L11708">
        <v>1</v>
      </c>
      <c r="M11708">
        <v>0</v>
      </c>
      <c r="N11708" s="1" t="s">
        <v>24</v>
      </c>
      <c r="O11708" s="1" t="s">
        <v>25</v>
      </c>
      <c r="P11708" s="1" t="s">
        <v>19026</v>
      </c>
      <c r="Q11708" s="1" t="s">
        <v>19027</v>
      </c>
      <c r="R11708" s="1" t="s">
        <v>19041</v>
      </c>
      <c r="S11708" s="1" t="str">
        <f t="shared" si="364"/>
        <v>30.043516</v>
      </c>
      <c r="T11708" s="1" t="str">
        <f t="shared" si="365"/>
        <v>-101.776434</v>
      </c>
      <c r="U11708" s="1" t="s">
        <v>29</v>
      </c>
    </row>
    <row r="11709" spans="1:21" x14ac:dyDescent="0.35">
      <c r="A11709" s="1" t="s">
        <v>19</v>
      </c>
      <c r="B11709">
        <v>2022</v>
      </c>
      <c r="C11709" s="1" t="s">
        <v>123</v>
      </c>
      <c r="D11709" s="1" t="s">
        <v>21</v>
      </c>
      <c r="E11709" s="1" t="s">
        <v>22</v>
      </c>
      <c r="F11709" s="1" t="s">
        <v>23</v>
      </c>
      <c r="G11709">
        <v>1</v>
      </c>
      <c r="H11709">
        <v>0</v>
      </c>
      <c r="I11709">
        <v>1</v>
      </c>
      <c r="J11709">
        <v>0</v>
      </c>
      <c r="K11709">
        <v>0</v>
      </c>
      <c r="L11709">
        <v>1</v>
      </c>
      <c r="M11709">
        <v>0</v>
      </c>
      <c r="N11709" s="1" t="s">
        <v>24</v>
      </c>
      <c r="O11709" s="1" t="s">
        <v>25</v>
      </c>
      <c r="P11709" s="1" t="s">
        <v>19042</v>
      </c>
      <c r="Q11709" s="1" t="s">
        <v>6169</v>
      </c>
      <c r="R11709" s="1" t="s">
        <v>19043</v>
      </c>
      <c r="S11709" s="1" t="str">
        <f t="shared" si="364"/>
        <v>29.980959</v>
      </c>
      <c r="T11709" s="1" t="str">
        <f t="shared" si="365"/>
        <v>-104.45847</v>
      </c>
      <c r="U11709" s="1" t="s">
        <v>29</v>
      </c>
    </row>
    <row r="11710" spans="1:21" x14ac:dyDescent="0.35">
      <c r="A11710" s="1" t="s">
        <v>19</v>
      </c>
      <c r="B11710">
        <v>2022</v>
      </c>
      <c r="C11710" s="1" t="s">
        <v>224</v>
      </c>
      <c r="D11710" s="1" t="s">
        <v>30</v>
      </c>
      <c r="E11710" s="1" t="s">
        <v>22</v>
      </c>
      <c r="F11710" s="1" t="s">
        <v>31</v>
      </c>
      <c r="G11710">
        <v>1</v>
      </c>
      <c r="H11710">
        <v>0</v>
      </c>
      <c r="I11710">
        <v>1</v>
      </c>
      <c r="J11710">
        <v>0</v>
      </c>
      <c r="K11710">
        <v>0</v>
      </c>
      <c r="L11710">
        <v>0</v>
      </c>
      <c r="M11710">
        <v>0</v>
      </c>
      <c r="N11710" s="1" t="s">
        <v>24</v>
      </c>
      <c r="O11710" s="1" t="s">
        <v>25</v>
      </c>
      <c r="P11710" s="1" t="s">
        <v>19042</v>
      </c>
      <c r="Q11710" s="1" t="s">
        <v>6169</v>
      </c>
      <c r="R11710" s="1" t="s">
        <v>19044</v>
      </c>
      <c r="S11710" s="1" t="str">
        <f t="shared" si="364"/>
        <v>29.334778</v>
      </c>
      <c r="T11710" s="1" t="str">
        <f t="shared" si="365"/>
        <v>-103.797695</v>
      </c>
      <c r="U11710" s="1" t="s">
        <v>29</v>
      </c>
    </row>
    <row r="11711" spans="1:21" x14ac:dyDescent="0.35">
      <c r="A11711" s="1" t="s">
        <v>19</v>
      </c>
      <c r="B11711">
        <v>2022</v>
      </c>
      <c r="C11711" s="1" t="s">
        <v>410</v>
      </c>
      <c r="D11711" s="1" t="s">
        <v>21</v>
      </c>
      <c r="E11711" s="1" t="s">
        <v>22</v>
      </c>
      <c r="F11711" s="1" t="s">
        <v>34</v>
      </c>
      <c r="G11711">
        <v>1</v>
      </c>
      <c r="H11711">
        <v>0</v>
      </c>
      <c r="I11711">
        <v>1</v>
      </c>
      <c r="J11711">
        <v>0</v>
      </c>
      <c r="K11711">
        <v>0</v>
      </c>
      <c r="L11711">
        <v>1</v>
      </c>
      <c r="M11711">
        <v>0</v>
      </c>
      <c r="N11711" s="1" t="s">
        <v>24</v>
      </c>
      <c r="O11711" s="1" t="s">
        <v>25</v>
      </c>
      <c r="P11711" s="1" t="s">
        <v>19045</v>
      </c>
      <c r="Q11711" s="1" t="s">
        <v>6169</v>
      </c>
      <c r="R11711" s="1" t="s">
        <v>19046</v>
      </c>
      <c r="S11711" s="1" t="str">
        <f t="shared" si="364"/>
        <v>29.561305</v>
      </c>
      <c r="T11711" s="1" t="str">
        <f t="shared" si="365"/>
        <v>-104.350127</v>
      </c>
      <c r="U11711" s="1" t="s">
        <v>29</v>
      </c>
    </row>
    <row r="11712" spans="1:21" x14ac:dyDescent="0.35">
      <c r="A11712" s="1" t="s">
        <v>19</v>
      </c>
      <c r="B11712">
        <v>2022</v>
      </c>
      <c r="C11712" s="1" t="s">
        <v>582</v>
      </c>
      <c r="D11712" s="1" t="s">
        <v>94</v>
      </c>
      <c r="E11712" s="1" t="s">
        <v>94</v>
      </c>
      <c r="F11712" s="1" t="s">
        <v>115</v>
      </c>
      <c r="G11712">
        <v>2</v>
      </c>
      <c r="H11712">
        <v>0</v>
      </c>
      <c r="I11712">
        <v>2</v>
      </c>
      <c r="J11712">
        <v>3</v>
      </c>
      <c r="K11712">
        <v>0</v>
      </c>
      <c r="L11712">
        <v>2</v>
      </c>
      <c r="M11712">
        <v>0</v>
      </c>
      <c r="N11712" s="1" t="s">
        <v>35</v>
      </c>
      <c r="O11712" s="1" t="s">
        <v>116</v>
      </c>
      <c r="P11712" s="1" t="s">
        <v>19047</v>
      </c>
      <c r="Q11712" s="1" t="s">
        <v>18756</v>
      </c>
      <c r="R11712" s="1" t="s">
        <v>19048</v>
      </c>
      <c r="S11712" s="1" t="str">
        <f t="shared" si="364"/>
        <v>9.463784352</v>
      </c>
      <c r="T11712" s="1" t="str">
        <f t="shared" si="365"/>
        <v>43.027389</v>
      </c>
      <c r="U11712" s="1" t="s">
        <v>94</v>
      </c>
    </row>
    <row r="11713" spans="1:21" x14ac:dyDescent="0.35">
      <c r="A11713" s="1" t="s">
        <v>19</v>
      </c>
      <c r="B11713">
        <v>2022</v>
      </c>
      <c r="C11713" s="1" t="s">
        <v>582</v>
      </c>
      <c r="D11713" s="1" t="s">
        <v>94</v>
      </c>
      <c r="E11713" s="1" t="s">
        <v>94</v>
      </c>
      <c r="F11713" s="1" t="s">
        <v>115</v>
      </c>
      <c r="G11713">
        <v>1</v>
      </c>
      <c r="H11713">
        <v>0</v>
      </c>
      <c r="I11713">
        <v>1</v>
      </c>
      <c r="J11713">
        <v>0</v>
      </c>
      <c r="K11713">
        <v>1</v>
      </c>
      <c r="L11713">
        <v>0</v>
      </c>
      <c r="M11713">
        <v>0</v>
      </c>
      <c r="N11713" s="1" t="s">
        <v>82</v>
      </c>
      <c r="O11713" s="1" t="s">
        <v>116</v>
      </c>
      <c r="P11713" s="1" t="s">
        <v>18755</v>
      </c>
      <c r="Q11713" s="1" t="s">
        <v>18756</v>
      </c>
      <c r="R11713" s="1" t="s">
        <v>19049</v>
      </c>
      <c r="S11713" s="1" t="str">
        <f t="shared" si="364"/>
        <v>8.475987</v>
      </c>
      <c r="T11713" s="1" t="str">
        <f t="shared" si="365"/>
        <v>47.36576</v>
      </c>
      <c r="U11713" s="1" t="s">
        <v>94</v>
      </c>
    </row>
    <row r="11714" spans="1:21" x14ac:dyDescent="0.35">
      <c r="A11714" s="1" t="s">
        <v>19</v>
      </c>
      <c r="B11714">
        <v>2022</v>
      </c>
      <c r="C11714" s="1" t="s">
        <v>582</v>
      </c>
      <c r="D11714" s="1" t="s">
        <v>64</v>
      </c>
      <c r="E11714" s="1" t="s">
        <v>40</v>
      </c>
      <c r="F11714" s="1" t="s">
        <v>262</v>
      </c>
      <c r="G11714">
        <v>1</v>
      </c>
      <c r="H11714">
        <v>0</v>
      </c>
      <c r="I11714">
        <v>1</v>
      </c>
      <c r="J11714">
        <v>0</v>
      </c>
      <c r="K11714">
        <v>0</v>
      </c>
      <c r="L11714">
        <v>1</v>
      </c>
      <c r="M11714">
        <v>0</v>
      </c>
      <c r="N11714" s="1" t="s">
        <v>179</v>
      </c>
      <c r="O11714" s="1" t="s">
        <v>577</v>
      </c>
      <c r="P11714" s="1" t="s">
        <v>19050</v>
      </c>
      <c r="Q11714" s="1" t="s">
        <v>18190</v>
      </c>
      <c r="R11714" s="1" t="s">
        <v>19051</v>
      </c>
      <c r="S11714" s="1" t="str">
        <f t="shared" ref="S11714:S11777" si="366">LEFT(R11714, FIND(",", R11714) - 1)</f>
        <v>45.58400345</v>
      </c>
      <c r="T11714" s="1" t="str">
        <f t="shared" ref="T11714:T11777" si="367">RIGHT(R11714, LEN(R11714) - FIND(",", R11714) - 1)</f>
        <v>13.884767</v>
      </c>
      <c r="U11714" s="1" t="s">
        <v>653</v>
      </c>
    </row>
    <row r="11715" spans="1:21" x14ac:dyDescent="0.35">
      <c r="A11715" s="1" t="s">
        <v>195</v>
      </c>
      <c r="B11715">
        <v>2022</v>
      </c>
      <c r="C11715" s="1" t="s">
        <v>582</v>
      </c>
      <c r="D11715" s="1" t="s">
        <v>72</v>
      </c>
      <c r="E11715" s="1" t="s">
        <v>72</v>
      </c>
      <c r="F11715" s="1" t="s">
        <v>434</v>
      </c>
      <c r="G11715">
        <v>1</v>
      </c>
      <c r="H11715">
        <v>15</v>
      </c>
      <c r="I11715">
        <v>16</v>
      </c>
      <c r="J11715">
        <v>0</v>
      </c>
      <c r="K11715">
        <v>1</v>
      </c>
      <c r="L11715">
        <v>15</v>
      </c>
      <c r="M11715">
        <v>0</v>
      </c>
      <c r="N11715" s="1" t="s">
        <v>51</v>
      </c>
      <c r="O11715" s="1" t="s">
        <v>74</v>
      </c>
      <c r="P11715" s="1" t="s">
        <v>19052</v>
      </c>
      <c r="Q11715" s="1" t="s">
        <v>19053</v>
      </c>
      <c r="R11715" s="1" t="s">
        <v>19054</v>
      </c>
      <c r="S11715" s="1" t="str">
        <f t="shared" si="366"/>
        <v>23.05567285</v>
      </c>
      <c r="T11715" s="1" t="str">
        <f t="shared" si="367"/>
        <v>-81.20764</v>
      </c>
      <c r="U11715" s="1" t="s">
        <v>56</v>
      </c>
    </row>
    <row r="11716" spans="1:21" x14ac:dyDescent="0.35">
      <c r="A11716" s="1" t="s">
        <v>19</v>
      </c>
      <c r="B11716">
        <v>2022</v>
      </c>
      <c r="C11716" s="1" t="s">
        <v>582</v>
      </c>
      <c r="D11716" s="1" t="s">
        <v>72</v>
      </c>
      <c r="E11716" s="1" t="s">
        <v>72</v>
      </c>
      <c r="F11716" s="1" t="s">
        <v>434</v>
      </c>
      <c r="G11716">
        <v>0</v>
      </c>
      <c r="H11716">
        <v>18</v>
      </c>
      <c r="I11716">
        <v>18</v>
      </c>
      <c r="J11716">
        <v>0</v>
      </c>
      <c r="K11716">
        <v>4</v>
      </c>
      <c r="L11716">
        <v>14</v>
      </c>
      <c r="M11716">
        <v>0</v>
      </c>
      <c r="N11716" s="1" t="s">
        <v>51</v>
      </c>
      <c r="O11716" s="1" t="s">
        <v>74</v>
      </c>
      <c r="P11716" s="1" t="s">
        <v>19055</v>
      </c>
      <c r="Q11716" s="1" t="s">
        <v>19053</v>
      </c>
      <c r="R11716" s="1" t="s">
        <v>19056</v>
      </c>
      <c r="S11716" s="1" t="str">
        <f t="shared" si="366"/>
        <v>23.09382119</v>
      </c>
      <c r="T11716" s="1" t="str">
        <f t="shared" si="367"/>
        <v>-82.458903</v>
      </c>
      <c r="U11716" s="1" t="s">
        <v>56</v>
      </c>
    </row>
    <row r="11717" spans="1:21" x14ac:dyDescent="0.35">
      <c r="A11717" s="1" t="s">
        <v>19</v>
      </c>
      <c r="B11717">
        <v>2022</v>
      </c>
      <c r="C11717" s="1" t="s">
        <v>582</v>
      </c>
      <c r="D11717" s="1" t="s">
        <v>136</v>
      </c>
      <c r="E11717" s="1" t="s">
        <v>21</v>
      </c>
      <c r="F11717" s="1" t="s">
        <v>137</v>
      </c>
      <c r="G11717">
        <v>1</v>
      </c>
      <c r="H11717">
        <v>2</v>
      </c>
      <c r="I11717">
        <v>3</v>
      </c>
      <c r="J11717">
        <v>0</v>
      </c>
      <c r="K11717">
        <v>2</v>
      </c>
      <c r="L11717">
        <v>0</v>
      </c>
      <c r="M11717">
        <v>0</v>
      </c>
      <c r="N11717" s="1" t="s">
        <v>51</v>
      </c>
      <c r="O11717" s="1" t="s">
        <v>2214</v>
      </c>
      <c r="P11717" s="1" t="s">
        <v>19057</v>
      </c>
      <c r="Q11717" s="1" t="s">
        <v>19058</v>
      </c>
      <c r="R11717" s="1" t="s">
        <v>18490</v>
      </c>
      <c r="S11717" s="1" t="str">
        <f t="shared" si="366"/>
        <v>8.466972784</v>
      </c>
      <c r="T11717" s="1" t="str">
        <f t="shared" si="367"/>
        <v>-77.687466</v>
      </c>
      <c r="U11717" s="1" t="s">
        <v>21</v>
      </c>
    </row>
    <row r="11718" spans="1:21" x14ac:dyDescent="0.35">
      <c r="A11718" s="1" t="s">
        <v>19</v>
      </c>
      <c r="B11718">
        <v>2022</v>
      </c>
      <c r="C11718" s="1" t="s">
        <v>582</v>
      </c>
      <c r="D11718" s="1" t="s">
        <v>136</v>
      </c>
      <c r="E11718" s="1" t="s">
        <v>21</v>
      </c>
      <c r="F11718" s="1" t="s">
        <v>137</v>
      </c>
      <c r="G11718">
        <v>2</v>
      </c>
      <c r="H11718">
        <v>0</v>
      </c>
      <c r="I11718">
        <v>2</v>
      </c>
      <c r="J11718">
        <v>0</v>
      </c>
      <c r="K11718">
        <v>1</v>
      </c>
      <c r="L11718">
        <v>1</v>
      </c>
      <c r="M11718">
        <v>0</v>
      </c>
      <c r="N11718" s="1" t="s">
        <v>51</v>
      </c>
      <c r="O11718" s="1" t="s">
        <v>2214</v>
      </c>
      <c r="P11718" s="1" t="s">
        <v>19059</v>
      </c>
      <c r="Q11718" s="1" t="s">
        <v>1067</v>
      </c>
      <c r="R11718" s="1" t="s">
        <v>19060</v>
      </c>
      <c r="S11718" s="1" t="str">
        <f t="shared" si="366"/>
        <v>8.534812718</v>
      </c>
      <c r="T11718" s="1" t="str">
        <f t="shared" si="367"/>
        <v>-77.501605</v>
      </c>
      <c r="U11718" s="1" t="s">
        <v>21</v>
      </c>
    </row>
    <row r="11719" spans="1:21" x14ac:dyDescent="0.35">
      <c r="A11719" s="1" t="s">
        <v>19</v>
      </c>
      <c r="B11719">
        <v>2022</v>
      </c>
      <c r="C11719" s="1" t="s">
        <v>272</v>
      </c>
      <c r="D11719" s="1" t="s">
        <v>136</v>
      </c>
      <c r="E11719" s="1" t="s">
        <v>22</v>
      </c>
      <c r="F11719" s="1" t="s">
        <v>3699</v>
      </c>
      <c r="G11719">
        <v>1</v>
      </c>
      <c r="H11719">
        <v>0</v>
      </c>
      <c r="I11719">
        <v>1</v>
      </c>
      <c r="J11719">
        <v>0</v>
      </c>
      <c r="K11719">
        <v>0</v>
      </c>
      <c r="L11719">
        <v>1</v>
      </c>
      <c r="M11719">
        <v>0</v>
      </c>
      <c r="N11719" s="1" t="s">
        <v>42</v>
      </c>
      <c r="O11719" s="1" t="s">
        <v>25</v>
      </c>
      <c r="P11719" s="1" t="s">
        <v>19061</v>
      </c>
      <c r="Q11719" s="1" t="s">
        <v>19062</v>
      </c>
      <c r="R11719" s="1" t="s">
        <v>19063</v>
      </c>
      <c r="S11719" s="1" t="str">
        <f t="shared" si="366"/>
        <v>31.791348</v>
      </c>
      <c r="T11719" s="1" t="str">
        <f t="shared" si="367"/>
        <v>-106.165595</v>
      </c>
      <c r="U11719" s="1" t="s">
        <v>29</v>
      </c>
    </row>
    <row r="11720" spans="1:21" x14ac:dyDescent="0.35">
      <c r="A11720" s="1" t="s">
        <v>19</v>
      </c>
      <c r="B11720">
        <v>2022</v>
      </c>
      <c r="C11720" s="1" t="s">
        <v>272</v>
      </c>
      <c r="D11720" s="1" t="s">
        <v>21</v>
      </c>
      <c r="E11720" s="1" t="s">
        <v>22</v>
      </c>
      <c r="F11720" s="1" t="s">
        <v>23</v>
      </c>
      <c r="G11720">
        <v>1</v>
      </c>
      <c r="H11720">
        <v>0</v>
      </c>
      <c r="I11720">
        <v>1</v>
      </c>
      <c r="J11720">
        <v>0</v>
      </c>
      <c r="K11720">
        <v>1</v>
      </c>
      <c r="L11720">
        <v>0</v>
      </c>
      <c r="M11720">
        <v>0</v>
      </c>
      <c r="N11720" s="1" t="s">
        <v>51</v>
      </c>
      <c r="O11720" s="1" t="s">
        <v>25</v>
      </c>
      <c r="P11720" s="1" t="s">
        <v>19064</v>
      </c>
      <c r="Q11720" s="1" t="s">
        <v>19062</v>
      </c>
      <c r="R11720" s="1" t="s">
        <v>19065</v>
      </c>
      <c r="S11720" s="1" t="str">
        <f t="shared" si="366"/>
        <v>31.504994</v>
      </c>
      <c r="T11720" s="1" t="str">
        <f t="shared" si="367"/>
        <v>-106.162408</v>
      </c>
      <c r="U11720" s="1" t="s">
        <v>29</v>
      </c>
    </row>
    <row r="11721" spans="1:21" x14ac:dyDescent="0.35">
      <c r="A11721" s="1" t="s">
        <v>19</v>
      </c>
      <c r="B11721">
        <v>2022</v>
      </c>
      <c r="C11721" s="1" t="s">
        <v>272</v>
      </c>
      <c r="D11721" s="1" t="s">
        <v>21</v>
      </c>
      <c r="E11721" s="1" t="s">
        <v>22</v>
      </c>
      <c r="F11721" s="1" t="s">
        <v>34</v>
      </c>
      <c r="G11721">
        <v>1</v>
      </c>
      <c r="H11721">
        <v>0</v>
      </c>
      <c r="I11721">
        <v>1</v>
      </c>
      <c r="J11721">
        <v>0</v>
      </c>
      <c r="K11721">
        <v>0</v>
      </c>
      <c r="L11721">
        <v>1</v>
      </c>
      <c r="M11721">
        <v>0</v>
      </c>
      <c r="N11721" s="1" t="s">
        <v>51</v>
      </c>
      <c r="O11721" s="1" t="s">
        <v>25</v>
      </c>
      <c r="P11721" s="1" t="s">
        <v>19066</v>
      </c>
      <c r="Q11721" s="1" t="s">
        <v>19062</v>
      </c>
      <c r="R11721" s="1" t="s">
        <v>19067</v>
      </c>
      <c r="S11721" s="1" t="str">
        <f t="shared" si="366"/>
        <v>31.724355</v>
      </c>
      <c r="T11721" s="1" t="str">
        <f t="shared" si="367"/>
        <v>-106.366456</v>
      </c>
      <c r="U11721" s="1" t="s">
        <v>29</v>
      </c>
    </row>
    <row r="11722" spans="1:21" x14ac:dyDescent="0.35">
      <c r="A11722" s="1" t="s">
        <v>19</v>
      </c>
      <c r="B11722">
        <v>2022</v>
      </c>
      <c r="C11722" s="1" t="s">
        <v>272</v>
      </c>
      <c r="D11722" s="1" t="s">
        <v>21</v>
      </c>
      <c r="E11722" s="1" t="s">
        <v>22</v>
      </c>
      <c r="F11722" s="1" t="s">
        <v>34</v>
      </c>
      <c r="G11722">
        <v>1</v>
      </c>
      <c r="H11722">
        <v>0</v>
      </c>
      <c r="I11722">
        <v>1</v>
      </c>
      <c r="J11722">
        <v>0</v>
      </c>
      <c r="K11722">
        <v>0</v>
      </c>
      <c r="L11722">
        <v>1</v>
      </c>
      <c r="M11722">
        <v>0</v>
      </c>
      <c r="N11722" s="1" t="s">
        <v>35</v>
      </c>
      <c r="O11722" s="1" t="s">
        <v>25</v>
      </c>
      <c r="P11722" s="1" t="s">
        <v>19068</v>
      </c>
      <c r="Q11722" s="1" t="s">
        <v>19062</v>
      </c>
      <c r="R11722" s="1" t="s">
        <v>19069</v>
      </c>
      <c r="S11722" s="1" t="str">
        <f t="shared" si="366"/>
        <v>31.562936</v>
      </c>
      <c r="T11722" s="1" t="str">
        <f t="shared" si="367"/>
        <v>-106.278382</v>
      </c>
      <c r="U11722" s="1" t="s">
        <v>29</v>
      </c>
    </row>
    <row r="11723" spans="1:21" x14ac:dyDescent="0.35">
      <c r="A11723" s="1" t="s">
        <v>19</v>
      </c>
      <c r="B11723">
        <v>2022</v>
      </c>
      <c r="C11723" s="1" t="s">
        <v>517</v>
      </c>
      <c r="D11723" s="1" t="s">
        <v>21</v>
      </c>
      <c r="E11723" s="1" t="s">
        <v>22</v>
      </c>
      <c r="F11723" s="1" t="s">
        <v>34</v>
      </c>
      <c r="G11723">
        <v>1</v>
      </c>
      <c r="H11723">
        <v>0</v>
      </c>
      <c r="I11723">
        <v>1</v>
      </c>
      <c r="J11723">
        <v>0</v>
      </c>
      <c r="K11723">
        <v>0</v>
      </c>
      <c r="L11723">
        <v>1</v>
      </c>
      <c r="M11723">
        <v>0</v>
      </c>
      <c r="N11723" s="1" t="s">
        <v>35</v>
      </c>
      <c r="O11723" s="1" t="s">
        <v>25</v>
      </c>
      <c r="P11723" s="1" t="s">
        <v>19070</v>
      </c>
      <c r="Q11723" s="1" t="s">
        <v>19062</v>
      </c>
      <c r="R11723" s="1" t="s">
        <v>19071</v>
      </c>
      <c r="S11723" s="1" t="str">
        <f t="shared" si="366"/>
        <v>31.579881</v>
      </c>
      <c r="T11723" s="1" t="str">
        <f t="shared" si="367"/>
        <v>-106.284045</v>
      </c>
      <c r="U11723" s="1" t="s">
        <v>29</v>
      </c>
    </row>
    <row r="11724" spans="1:21" x14ac:dyDescent="0.35">
      <c r="A11724" s="1" t="s">
        <v>19</v>
      </c>
      <c r="B11724">
        <v>2022</v>
      </c>
      <c r="C11724" s="1" t="s">
        <v>123</v>
      </c>
      <c r="D11724" s="1" t="s">
        <v>21</v>
      </c>
      <c r="E11724" s="1" t="s">
        <v>22</v>
      </c>
      <c r="F11724" s="1" t="s">
        <v>34</v>
      </c>
      <c r="G11724">
        <v>1</v>
      </c>
      <c r="H11724">
        <v>0</v>
      </c>
      <c r="I11724">
        <v>1</v>
      </c>
      <c r="J11724">
        <v>1</v>
      </c>
      <c r="K11724">
        <v>0</v>
      </c>
      <c r="L11724">
        <v>1</v>
      </c>
      <c r="M11724">
        <v>0</v>
      </c>
      <c r="N11724" s="1" t="s">
        <v>179</v>
      </c>
      <c r="O11724" s="1" t="s">
        <v>25</v>
      </c>
      <c r="P11724" s="1" t="s">
        <v>19072</v>
      </c>
      <c r="Q11724" s="1" t="s">
        <v>17738</v>
      </c>
      <c r="R11724" s="1" t="s">
        <v>19073</v>
      </c>
      <c r="S11724" s="1" t="str">
        <f t="shared" si="366"/>
        <v>31.782808</v>
      </c>
      <c r="T11724" s="1" t="str">
        <f t="shared" si="367"/>
        <v>-106.473951</v>
      </c>
      <c r="U11724" s="1" t="s">
        <v>29</v>
      </c>
    </row>
    <row r="11725" spans="1:21" x14ac:dyDescent="0.35">
      <c r="A11725" s="1" t="s">
        <v>19</v>
      </c>
      <c r="B11725">
        <v>2022</v>
      </c>
      <c r="C11725" s="1" t="s">
        <v>182</v>
      </c>
      <c r="D11725" s="1" t="s">
        <v>30</v>
      </c>
      <c r="E11725" s="1" t="s">
        <v>22</v>
      </c>
      <c r="F11725" s="1" t="s">
        <v>31</v>
      </c>
      <c r="G11725">
        <v>1</v>
      </c>
      <c r="H11725">
        <v>0</v>
      </c>
      <c r="I11725">
        <v>1</v>
      </c>
      <c r="J11725">
        <v>3</v>
      </c>
      <c r="K11725">
        <v>1</v>
      </c>
      <c r="L11725">
        <v>0</v>
      </c>
      <c r="M11725">
        <v>0</v>
      </c>
      <c r="N11725" s="1" t="s">
        <v>66</v>
      </c>
      <c r="O11725" s="1" t="s">
        <v>25</v>
      </c>
      <c r="P11725" s="1" t="s">
        <v>19074</v>
      </c>
      <c r="Q11725" s="1" t="s">
        <v>17738</v>
      </c>
      <c r="R11725" s="1" t="s">
        <v>19075</v>
      </c>
      <c r="S11725" s="1" t="str">
        <f t="shared" si="366"/>
        <v>27.856545</v>
      </c>
      <c r="T11725" s="1" t="str">
        <f t="shared" si="367"/>
        <v>-98.532686</v>
      </c>
      <c r="U11725" s="1" t="s">
        <v>29</v>
      </c>
    </row>
    <row r="11726" spans="1:21" x14ac:dyDescent="0.35">
      <c r="A11726" s="1" t="s">
        <v>19</v>
      </c>
      <c r="B11726">
        <v>2022</v>
      </c>
      <c r="C11726" s="1" t="s">
        <v>224</v>
      </c>
      <c r="D11726" s="1" t="s">
        <v>21</v>
      </c>
      <c r="E11726" s="1" t="s">
        <v>22</v>
      </c>
      <c r="F11726" s="1" t="s">
        <v>34</v>
      </c>
      <c r="G11726">
        <v>1</v>
      </c>
      <c r="H11726">
        <v>0</v>
      </c>
      <c r="I11726">
        <v>1</v>
      </c>
      <c r="J11726">
        <v>0</v>
      </c>
      <c r="K11726">
        <v>0</v>
      </c>
      <c r="L11726">
        <v>1</v>
      </c>
      <c r="M11726">
        <v>0</v>
      </c>
      <c r="N11726" s="1" t="s">
        <v>179</v>
      </c>
      <c r="O11726" s="1" t="s">
        <v>25</v>
      </c>
      <c r="P11726" s="1" t="s">
        <v>19076</v>
      </c>
      <c r="Q11726" s="1" t="s">
        <v>17738</v>
      </c>
      <c r="R11726" s="1" t="s">
        <v>19077</v>
      </c>
      <c r="S11726" s="1" t="str">
        <f t="shared" si="366"/>
        <v>31.756423</v>
      </c>
      <c r="T11726" s="1" t="str">
        <f t="shared" si="367"/>
        <v>-106.350146</v>
      </c>
      <c r="U11726" s="1" t="s">
        <v>29</v>
      </c>
    </row>
    <row r="11727" spans="1:21" x14ac:dyDescent="0.35">
      <c r="A11727" s="1" t="s">
        <v>19</v>
      </c>
      <c r="B11727">
        <v>2022</v>
      </c>
      <c r="C11727" s="1" t="s">
        <v>224</v>
      </c>
      <c r="D11727" s="1" t="s">
        <v>64</v>
      </c>
      <c r="E11727" s="1" t="s">
        <v>64</v>
      </c>
      <c r="F11727" s="1" t="s">
        <v>262</v>
      </c>
      <c r="G11727">
        <v>1</v>
      </c>
      <c r="H11727">
        <v>0</v>
      </c>
      <c r="I11727">
        <v>1</v>
      </c>
      <c r="J11727">
        <v>0</v>
      </c>
      <c r="K11727">
        <v>0</v>
      </c>
      <c r="L11727">
        <v>1</v>
      </c>
      <c r="M11727">
        <v>0</v>
      </c>
      <c r="N11727" s="1" t="s">
        <v>82</v>
      </c>
      <c r="O11727" s="1" t="s">
        <v>43</v>
      </c>
      <c r="P11727" s="1" t="s">
        <v>19078</v>
      </c>
      <c r="Q11727" s="1" t="s">
        <v>4030</v>
      </c>
      <c r="R11727" s="1" t="s">
        <v>19079</v>
      </c>
      <c r="S11727" s="1" t="str">
        <f t="shared" si="366"/>
        <v>37.462861</v>
      </c>
      <c r="T11727" s="1" t="str">
        <f t="shared" si="367"/>
        <v>70.0026756</v>
      </c>
      <c r="U11727" s="1" t="s">
        <v>64</v>
      </c>
    </row>
    <row r="11728" spans="1:21" x14ac:dyDescent="0.35">
      <c r="A11728" s="1" t="s">
        <v>19</v>
      </c>
      <c r="B11728">
        <v>2022</v>
      </c>
      <c r="C11728" s="1" t="s">
        <v>224</v>
      </c>
      <c r="D11728" s="1" t="s">
        <v>64</v>
      </c>
      <c r="E11728" s="1" t="s">
        <v>64</v>
      </c>
      <c r="F11728" s="1" t="s">
        <v>262</v>
      </c>
      <c r="G11728">
        <v>1</v>
      </c>
      <c r="H11728">
        <v>0</v>
      </c>
      <c r="I11728">
        <v>1</v>
      </c>
      <c r="J11728">
        <v>0</v>
      </c>
      <c r="K11728">
        <v>0</v>
      </c>
      <c r="L11728">
        <v>1</v>
      </c>
      <c r="M11728">
        <v>0</v>
      </c>
      <c r="N11728" s="1" t="s">
        <v>66</v>
      </c>
      <c r="O11728" s="1" t="s">
        <v>43</v>
      </c>
      <c r="P11728" s="1" t="s">
        <v>19080</v>
      </c>
      <c r="Q11728" s="1" t="s">
        <v>4030</v>
      </c>
      <c r="R11728" s="1" t="s">
        <v>19081</v>
      </c>
      <c r="S11728" s="1" t="str">
        <f t="shared" si="366"/>
        <v>37.1096201</v>
      </c>
      <c r="T11728" s="1" t="str">
        <f t="shared" si="367"/>
        <v>68.9539593</v>
      </c>
      <c r="U11728" s="1" t="s">
        <v>64</v>
      </c>
    </row>
    <row r="11729" spans="1:21" x14ac:dyDescent="0.35">
      <c r="A11729" s="1" t="s">
        <v>19</v>
      </c>
      <c r="B11729">
        <v>2022</v>
      </c>
      <c r="C11729" s="1" t="s">
        <v>224</v>
      </c>
      <c r="D11729" s="1" t="s">
        <v>64</v>
      </c>
      <c r="E11729" s="1" t="s">
        <v>64</v>
      </c>
      <c r="F11729" s="1" t="s">
        <v>262</v>
      </c>
      <c r="G11729">
        <v>1</v>
      </c>
      <c r="H11729">
        <v>0</v>
      </c>
      <c r="I11729">
        <v>1</v>
      </c>
      <c r="J11729">
        <v>0</v>
      </c>
      <c r="K11729">
        <v>0</v>
      </c>
      <c r="L11729">
        <v>1</v>
      </c>
      <c r="M11729">
        <v>0</v>
      </c>
      <c r="N11729" s="1" t="s">
        <v>179</v>
      </c>
      <c r="O11729" s="1" t="s">
        <v>43</v>
      </c>
      <c r="P11729" s="1" t="s">
        <v>19082</v>
      </c>
      <c r="Q11729" s="1" t="s">
        <v>4030</v>
      </c>
      <c r="R11729" s="1" t="s">
        <v>19083</v>
      </c>
      <c r="S11729" s="1" t="str">
        <f t="shared" si="366"/>
        <v>34.9296455</v>
      </c>
      <c r="T11729" s="1" t="str">
        <f t="shared" si="367"/>
        <v>68.8585774</v>
      </c>
      <c r="U11729" s="1" t="s">
        <v>64</v>
      </c>
    </row>
    <row r="11730" spans="1:21" x14ac:dyDescent="0.35">
      <c r="A11730" s="1" t="s">
        <v>19</v>
      </c>
      <c r="B11730">
        <v>2022</v>
      </c>
      <c r="C11730" s="1" t="s">
        <v>224</v>
      </c>
      <c r="D11730" s="1" t="s">
        <v>64</v>
      </c>
      <c r="E11730" s="1" t="s">
        <v>64</v>
      </c>
      <c r="F11730" s="1" t="s">
        <v>262</v>
      </c>
      <c r="G11730">
        <v>1</v>
      </c>
      <c r="H11730">
        <v>0</v>
      </c>
      <c r="I11730">
        <v>1</v>
      </c>
      <c r="J11730">
        <v>0</v>
      </c>
      <c r="K11730">
        <v>0</v>
      </c>
      <c r="L11730">
        <v>0</v>
      </c>
      <c r="M11730">
        <v>0</v>
      </c>
      <c r="N11730" s="1" t="s">
        <v>179</v>
      </c>
      <c r="O11730" s="1" t="s">
        <v>43</v>
      </c>
      <c r="P11730" s="1" t="s">
        <v>19084</v>
      </c>
      <c r="Q11730" s="1" t="s">
        <v>4030</v>
      </c>
      <c r="R11730" s="1" t="s">
        <v>19085</v>
      </c>
      <c r="S11730" s="1" t="str">
        <f t="shared" si="366"/>
        <v>36.7347725</v>
      </c>
      <c r="T11730" s="1" t="str">
        <f t="shared" si="367"/>
        <v>70.8119953</v>
      </c>
      <c r="U11730" s="1" t="s">
        <v>64</v>
      </c>
    </row>
    <row r="11731" spans="1:21" x14ac:dyDescent="0.35">
      <c r="A11731" s="1" t="s">
        <v>19</v>
      </c>
      <c r="B11731">
        <v>2022</v>
      </c>
      <c r="C11731" s="1" t="s">
        <v>224</v>
      </c>
      <c r="D11731" s="1" t="s">
        <v>64</v>
      </c>
      <c r="E11731" s="1" t="s">
        <v>64</v>
      </c>
      <c r="F11731" s="1" t="s">
        <v>262</v>
      </c>
      <c r="G11731">
        <v>1</v>
      </c>
      <c r="H11731">
        <v>0</v>
      </c>
      <c r="I11731">
        <v>1</v>
      </c>
      <c r="J11731">
        <v>0</v>
      </c>
      <c r="K11731">
        <v>0</v>
      </c>
      <c r="L11731">
        <v>0</v>
      </c>
      <c r="M11731">
        <v>0</v>
      </c>
      <c r="N11731" s="1" t="s">
        <v>179</v>
      </c>
      <c r="O11731" s="1" t="s">
        <v>43</v>
      </c>
      <c r="P11731" s="1" t="s">
        <v>19086</v>
      </c>
      <c r="Q11731" s="1" t="s">
        <v>4030</v>
      </c>
      <c r="R11731" s="1" t="s">
        <v>19087</v>
      </c>
      <c r="S11731" s="1" t="str">
        <f t="shared" si="366"/>
        <v>36.0385024</v>
      </c>
      <c r="T11731" s="1" t="str">
        <f t="shared" si="367"/>
        <v>70.1455805</v>
      </c>
      <c r="U11731" s="1" t="s">
        <v>64</v>
      </c>
    </row>
    <row r="11732" spans="1:21" x14ac:dyDescent="0.35">
      <c r="A11732" s="1" t="s">
        <v>19</v>
      </c>
      <c r="B11732">
        <v>2022</v>
      </c>
      <c r="C11732" s="1" t="s">
        <v>224</v>
      </c>
      <c r="D11732" s="1" t="s">
        <v>64</v>
      </c>
      <c r="E11732" s="1" t="s">
        <v>64</v>
      </c>
      <c r="F11732" s="1" t="s">
        <v>262</v>
      </c>
      <c r="G11732">
        <v>1</v>
      </c>
      <c r="H11732">
        <v>0</v>
      </c>
      <c r="I11732">
        <v>1</v>
      </c>
      <c r="J11732">
        <v>0</v>
      </c>
      <c r="K11732">
        <v>0</v>
      </c>
      <c r="L11732">
        <v>0</v>
      </c>
      <c r="M11732">
        <v>0</v>
      </c>
      <c r="N11732" s="1" t="s">
        <v>179</v>
      </c>
      <c r="O11732" s="1" t="s">
        <v>43</v>
      </c>
      <c r="P11732" s="1" t="s">
        <v>19088</v>
      </c>
      <c r="Q11732" s="1" t="s">
        <v>4030</v>
      </c>
      <c r="R11732" s="1" t="s">
        <v>19089</v>
      </c>
      <c r="S11732" s="1" t="str">
        <f t="shared" si="366"/>
        <v>33.9702485</v>
      </c>
      <c r="T11732" s="1" t="str">
        <f t="shared" si="367"/>
        <v>68.942762</v>
      </c>
      <c r="U11732" s="1" t="s">
        <v>64</v>
      </c>
    </row>
    <row r="11733" spans="1:21" x14ac:dyDescent="0.35">
      <c r="A11733" s="1" t="s">
        <v>19</v>
      </c>
      <c r="B11733">
        <v>2022</v>
      </c>
      <c r="C11733" s="1" t="s">
        <v>224</v>
      </c>
      <c r="D11733" s="1" t="s">
        <v>64</v>
      </c>
      <c r="E11733" s="1" t="s">
        <v>64</v>
      </c>
      <c r="F11733" s="1" t="s">
        <v>262</v>
      </c>
      <c r="G11733">
        <v>1</v>
      </c>
      <c r="H11733">
        <v>0</v>
      </c>
      <c r="I11733">
        <v>1</v>
      </c>
      <c r="J11733">
        <v>0</v>
      </c>
      <c r="K11733">
        <v>0</v>
      </c>
      <c r="L11733">
        <v>0</v>
      </c>
      <c r="M11733">
        <v>0</v>
      </c>
      <c r="N11733" s="1" t="s">
        <v>66</v>
      </c>
      <c r="O11733" s="1" t="s">
        <v>3504</v>
      </c>
      <c r="P11733" s="1" t="s">
        <v>19090</v>
      </c>
      <c r="Q11733" s="1" t="s">
        <v>4030</v>
      </c>
      <c r="R11733" s="1" t="s">
        <v>19091</v>
      </c>
      <c r="S11733" s="1" t="str">
        <f t="shared" si="366"/>
        <v>34.153622</v>
      </c>
      <c r="T11733" s="1" t="str">
        <f t="shared" si="367"/>
        <v>63.435772</v>
      </c>
      <c r="U11733" s="1" t="s">
        <v>64</v>
      </c>
    </row>
    <row r="11734" spans="1:21" x14ac:dyDescent="0.35">
      <c r="A11734" s="1" t="s">
        <v>19</v>
      </c>
      <c r="B11734">
        <v>2022</v>
      </c>
      <c r="C11734" s="1" t="s">
        <v>224</v>
      </c>
      <c r="D11734" s="1" t="s">
        <v>64</v>
      </c>
      <c r="E11734" s="1" t="s">
        <v>64</v>
      </c>
      <c r="F11734" s="1" t="s">
        <v>262</v>
      </c>
      <c r="G11734">
        <v>1</v>
      </c>
      <c r="H11734">
        <v>0</v>
      </c>
      <c r="I11734">
        <v>1</v>
      </c>
      <c r="J11734">
        <v>0</v>
      </c>
      <c r="K11734">
        <v>0</v>
      </c>
      <c r="L11734">
        <v>0</v>
      </c>
      <c r="M11734">
        <v>0</v>
      </c>
      <c r="N11734" s="1" t="s">
        <v>179</v>
      </c>
      <c r="O11734" s="1" t="s">
        <v>43</v>
      </c>
      <c r="P11734" s="1" t="s">
        <v>19092</v>
      </c>
      <c r="Q11734" s="1" t="s">
        <v>4030</v>
      </c>
      <c r="R11734" s="1" t="s">
        <v>19093</v>
      </c>
      <c r="S11734" s="1" t="str">
        <f t="shared" si="366"/>
        <v>36.633406</v>
      </c>
      <c r="T11734" s="1" t="str">
        <f t="shared" si="367"/>
        <v>67.3324602</v>
      </c>
      <c r="U11734" s="1" t="s">
        <v>64</v>
      </c>
    </row>
    <row r="11735" spans="1:21" x14ac:dyDescent="0.35">
      <c r="A11735" s="1" t="s">
        <v>19</v>
      </c>
      <c r="B11735">
        <v>2022</v>
      </c>
      <c r="C11735" s="1" t="s">
        <v>224</v>
      </c>
      <c r="D11735" s="1" t="s">
        <v>64</v>
      </c>
      <c r="E11735" s="1" t="s">
        <v>64</v>
      </c>
      <c r="F11735" s="1" t="s">
        <v>262</v>
      </c>
      <c r="G11735">
        <v>1</v>
      </c>
      <c r="H11735">
        <v>0</v>
      </c>
      <c r="I11735">
        <v>1</v>
      </c>
      <c r="J11735">
        <v>0</v>
      </c>
      <c r="K11735">
        <v>0</v>
      </c>
      <c r="L11735">
        <v>0</v>
      </c>
      <c r="M11735">
        <v>0</v>
      </c>
      <c r="N11735" s="1" t="s">
        <v>179</v>
      </c>
      <c r="O11735" s="1" t="s">
        <v>3504</v>
      </c>
      <c r="P11735" s="1" t="s">
        <v>19094</v>
      </c>
      <c r="Q11735" s="1" t="s">
        <v>4030</v>
      </c>
      <c r="R11735" s="1" t="s">
        <v>19095</v>
      </c>
      <c r="S11735" s="1" t="str">
        <f t="shared" si="366"/>
        <v>34.277822</v>
      </c>
      <c r="T11735" s="1" t="str">
        <f t="shared" si="367"/>
        <v>62.614227</v>
      </c>
      <c r="U11735" s="1" t="s">
        <v>64</v>
      </c>
    </row>
    <row r="11736" spans="1:21" x14ac:dyDescent="0.35">
      <c r="A11736" s="1" t="s">
        <v>19</v>
      </c>
      <c r="B11736">
        <v>2022</v>
      </c>
      <c r="C11736" s="1" t="s">
        <v>224</v>
      </c>
      <c r="D11736" s="1" t="s">
        <v>64</v>
      </c>
      <c r="E11736" s="1" t="s">
        <v>64</v>
      </c>
      <c r="F11736" s="1" t="s">
        <v>262</v>
      </c>
      <c r="G11736">
        <v>1</v>
      </c>
      <c r="H11736">
        <v>0</v>
      </c>
      <c r="I11736">
        <v>1</v>
      </c>
      <c r="J11736">
        <v>0</v>
      </c>
      <c r="K11736">
        <v>0</v>
      </c>
      <c r="L11736">
        <v>0</v>
      </c>
      <c r="M11736">
        <v>0</v>
      </c>
      <c r="N11736" s="1" t="s">
        <v>51</v>
      </c>
      <c r="O11736" s="1" t="s">
        <v>43</v>
      </c>
      <c r="P11736" s="1" t="s">
        <v>19096</v>
      </c>
      <c r="Q11736" s="1" t="s">
        <v>4030</v>
      </c>
      <c r="R11736" s="1" t="s">
        <v>19097</v>
      </c>
      <c r="S11736" s="1" t="str">
        <f t="shared" si="366"/>
        <v>34.9690901</v>
      </c>
      <c r="T11736" s="1" t="str">
        <f t="shared" si="367"/>
        <v>63.1443045</v>
      </c>
      <c r="U11736" s="1" t="s">
        <v>64</v>
      </c>
    </row>
    <row r="11737" spans="1:21" x14ac:dyDescent="0.35">
      <c r="A11737" s="1" t="s">
        <v>19</v>
      </c>
      <c r="B11737">
        <v>2022</v>
      </c>
      <c r="C11737" s="1" t="s">
        <v>224</v>
      </c>
      <c r="D11737" s="1" t="s">
        <v>64</v>
      </c>
      <c r="E11737" s="1" t="s">
        <v>64</v>
      </c>
      <c r="F11737" s="1" t="s">
        <v>262</v>
      </c>
      <c r="G11737">
        <v>1</v>
      </c>
      <c r="H11737">
        <v>0</v>
      </c>
      <c r="I11737">
        <v>1</v>
      </c>
      <c r="J11737">
        <v>0</v>
      </c>
      <c r="K11737">
        <v>0</v>
      </c>
      <c r="L11737">
        <v>0</v>
      </c>
      <c r="M11737">
        <v>0</v>
      </c>
      <c r="N11737" s="1" t="s">
        <v>179</v>
      </c>
      <c r="O11737" s="1" t="s">
        <v>43</v>
      </c>
      <c r="P11737" s="1" t="s">
        <v>19098</v>
      </c>
      <c r="Q11737" s="1" t="s">
        <v>4030</v>
      </c>
      <c r="R11737" s="1" t="s">
        <v>19099</v>
      </c>
      <c r="S11737" s="1" t="str">
        <f t="shared" si="366"/>
        <v>36.6817149</v>
      </c>
      <c r="T11737" s="1" t="str">
        <f t="shared" si="367"/>
        <v>65.7490624</v>
      </c>
      <c r="U11737" s="1" t="s">
        <v>64</v>
      </c>
    </row>
    <row r="11738" spans="1:21" x14ac:dyDescent="0.35">
      <c r="A11738" s="1" t="s">
        <v>19</v>
      </c>
      <c r="B11738">
        <v>2022</v>
      </c>
      <c r="C11738" s="1" t="s">
        <v>224</v>
      </c>
      <c r="D11738" s="1" t="s">
        <v>64</v>
      </c>
      <c r="E11738" s="1" t="s">
        <v>64</v>
      </c>
      <c r="F11738" s="1" t="s">
        <v>262</v>
      </c>
      <c r="G11738">
        <v>1</v>
      </c>
      <c r="H11738">
        <v>0</v>
      </c>
      <c r="I11738">
        <v>1</v>
      </c>
      <c r="J11738">
        <v>0</v>
      </c>
      <c r="K11738">
        <v>1</v>
      </c>
      <c r="L11738">
        <v>0</v>
      </c>
      <c r="M11738">
        <v>0</v>
      </c>
      <c r="N11738" s="1" t="s">
        <v>82</v>
      </c>
      <c r="O11738" s="1" t="s">
        <v>43</v>
      </c>
      <c r="P11738" s="1" t="s">
        <v>19100</v>
      </c>
      <c r="Q11738" s="1" t="s">
        <v>4030</v>
      </c>
      <c r="R11738" s="1" t="s">
        <v>19101</v>
      </c>
      <c r="S11738" s="1" t="str">
        <f t="shared" si="366"/>
        <v>33.1911812</v>
      </c>
      <c r="T11738" s="1" t="str">
        <f t="shared" si="367"/>
        <v>68.089484</v>
      </c>
      <c r="U11738" s="1" t="s">
        <v>64</v>
      </c>
    </row>
    <row r="11739" spans="1:21" x14ac:dyDescent="0.35">
      <c r="A11739" s="1" t="s">
        <v>19</v>
      </c>
      <c r="B11739">
        <v>2022</v>
      </c>
      <c r="C11739" s="1" t="s">
        <v>224</v>
      </c>
      <c r="D11739" s="1" t="s">
        <v>64</v>
      </c>
      <c r="E11739" s="1" t="s">
        <v>64</v>
      </c>
      <c r="F11739" s="1" t="s">
        <v>262</v>
      </c>
      <c r="G11739">
        <v>1</v>
      </c>
      <c r="H11739">
        <v>0</v>
      </c>
      <c r="I11739">
        <v>1</v>
      </c>
      <c r="J11739">
        <v>0</v>
      </c>
      <c r="K11739">
        <v>0</v>
      </c>
      <c r="L11739">
        <v>0</v>
      </c>
      <c r="M11739">
        <v>0</v>
      </c>
      <c r="N11739" s="1" t="s">
        <v>179</v>
      </c>
      <c r="O11739" s="1" t="s">
        <v>43</v>
      </c>
      <c r="P11739" s="1" t="s">
        <v>19102</v>
      </c>
      <c r="Q11739" s="1" t="s">
        <v>4030</v>
      </c>
      <c r="R11739" s="1" t="s">
        <v>19103</v>
      </c>
      <c r="S11739" s="1" t="str">
        <f t="shared" si="366"/>
        <v>35.91784</v>
      </c>
      <c r="T11739" s="1" t="str">
        <f t="shared" si="367"/>
        <v>64.7755147</v>
      </c>
      <c r="U11739" s="1" t="s">
        <v>64</v>
      </c>
    </row>
    <row r="11740" spans="1:21" x14ac:dyDescent="0.35">
      <c r="A11740" s="1" t="s">
        <v>19</v>
      </c>
      <c r="B11740">
        <v>2022</v>
      </c>
      <c r="C11740" s="1" t="s">
        <v>224</v>
      </c>
      <c r="D11740" s="1" t="s">
        <v>64</v>
      </c>
      <c r="E11740" s="1" t="s">
        <v>64</v>
      </c>
      <c r="F11740" s="1" t="s">
        <v>262</v>
      </c>
      <c r="G11740">
        <v>1</v>
      </c>
      <c r="H11740">
        <v>0</v>
      </c>
      <c r="I11740">
        <v>1</v>
      </c>
      <c r="J11740">
        <v>0</v>
      </c>
      <c r="K11740">
        <v>0</v>
      </c>
      <c r="L11740">
        <v>1</v>
      </c>
      <c r="M11740">
        <v>0</v>
      </c>
      <c r="N11740" s="1" t="s">
        <v>35</v>
      </c>
      <c r="O11740" s="1" t="s">
        <v>43</v>
      </c>
      <c r="P11740" s="1" t="s">
        <v>19104</v>
      </c>
      <c r="Q11740" s="1" t="s">
        <v>4030</v>
      </c>
      <c r="R11740" s="1" t="s">
        <v>19105</v>
      </c>
      <c r="S11740" s="1" t="str">
        <f t="shared" si="366"/>
        <v>36.5712949</v>
      </c>
      <c r="T11740" s="1" t="str">
        <f t="shared" si="367"/>
        <v>70.3360691</v>
      </c>
      <c r="U11740" s="1" t="s">
        <v>64</v>
      </c>
    </row>
    <row r="11741" spans="1:21" x14ac:dyDescent="0.35">
      <c r="A11741" s="1" t="s">
        <v>19</v>
      </c>
      <c r="B11741">
        <v>2022</v>
      </c>
      <c r="C11741" s="1" t="s">
        <v>224</v>
      </c>
      <c r="D11741" s="1" t="s">
        <v>64</v>
      </c>
      <c r="E11741" s="1" t="s">
        <v>64</v>
      </c>
      <c r="F11741" s="1" t="s">
        <v>262</v>
      </c>
      <c r="G11741">
        <v>1</v>
      </c>
      <c r="H11741">
        <v>0</v>
      </c>
      <c r="I11741">
        <v>1</v>
      </c>
      <c r="J11741">
        <v>0</v>
      </c>
      <c r="K11741">
        <v>0</v>
      </c>
      <c r="L11741">
        <v>0</v>
      </c>
      <c r="M11741">
        <v>0</v>
      </c>
      <c r="N11741" s="1" t="s">
        <v>179</v>
      </c>
      <c r="O11741" s="1" t="s">
        <v>43</v>
      </c>
      <c r="P11741" s="1" t="s">
        <v>19106</v>
      </c>
      <c r="Q11741" s="1" t="s">
        <v>4030</v>
      </c>
      <c r="R11741" s="1" t="s">
        <v>19107</v>
      </c>
      <c r="S11741" s="1" t="str">
        <f t="shared" si="366"/>
        <v>35.4030708</v>
      </c>
      <c r="T11741" s="1" t="str">
        <f t="shared" si="367"/>
        <v>65.9511993</v>
      </c>
      <c r="U11741" s="1" t="s">
        <v>64</v>
      </c>
    </row>
    <row r="11742" spans="1:21" x14ac:dyDescent="0.35">
      <c r="A11742" s="1" t="s">
        <v>19</v>
      </c>
      <c r="B11742">
        <v>2022</v>
      </c>
      <c r="C11742" s="1" t="s">
        <v>224</v>
      </c>
      <c r="D11742" s="1" t="s">
        <v>64</v>
      </c>
      <c r="E11742" s="1" t="s">
        <v>64</v>
      </c>
      <c r="F11742" s="1" t="s">
        <v>262</v>
      </c>
      <c r="G11742">
        <v>1</v>
      </c>
      <c r="H11742">
        <v>0</v>
      </c>
      <c r="I11742">
        <v>1</v>
      </c>
      <c r="J11742">
        <v>0</v>
      </c>
      <c r="K11742">
        <v>0</v>
      </c>
      <c r="L11742">
        <v>1</v>
      </c>
      <c r="M11742">
        <v>0</v>
      </c>
      <c r="N11742" s="1" t="s">
        <v>66</v>
      </c>
      <c r="O11742" s="1" t="s">
        <v>43</v>
      </c>
      <c r="P11742" s="1" t="s">
        <v>19108</v>
      </c>
      <c r="Q11742" s="1" t="s">
        <v>4030</v>
      </c>
      <c r="R11742" s="1" t="s">
        <v>19109</v>
      </c>
      <c r="S11742" s="1" t="str">
        <f t="shared" si="366"/>
        <v>33.9999375</v>
      </c>
      <c r="T11742" s="1" t="str">
        <f t="shared" si="367"/>
        <v>69.0195316</v>
      </c>
      <c r="U11742" s="1" t="s">
        <v>64</v>
      </c>
    </row>
    <row r="11743" spans="1:21" x14ac:dyDescent="0.35">
      <c r="A11743" s="1" t="s">
        <v>19</v>
      </c>
      <c r="B11743">
        <v>2022</v>
      </c>
      <c r="C11743" s="1" t="s">
        <v>224</v>
      </c>
      <c r="D11743" s="1" t="s">
        <v>64</v>
      </c>
      <c r="E11743" s="1" t="s">
        <v>64</v>
      </c>
      <c r="F11743" s="1" t="s">
        <v>262</v>
      </c>
      <c r="G11743">
        <v>1</v>
      </c>
      <c r="H11743">
        <v>0</v>
      </c>
      <c r="I11743">
        <v>1</v>
      </c>
      <c r="J11743">
        <v>0</v>
      </c>
      <c r="K11743">
        <v>0</v>
      </c>
      <c r="L11743">
        <v>1</v>
      </c>
      <c r="M11743">
        <v>0</v>
      </c>
      <c r="N11743" s="1" t="s">
        <v>66</v>
      </c>
      <c r="O11743" s="1" t="s">
        <v>43</v>
      </c>
      <c r="P11743" s="1" t="s">
        <v>19110</v>
      </c>
      <c r="Q11743" s="1" t="s">
        <v>4030</v>
      </c>
      <c r="R11743" s="1" t="s">
        <v>19111</v>
      </c>
      <c r="S11743" s="1" t="str">
        <f t="shared" si="366"/>
        <v>34.0145518</v>
      </c>
      <c r="T11743" s="1" t="str">
        <f t="shared" si="367"/>
        <v>69.1923916</v>
      </c>
      <c r="U11743" s="1" t="s">
        <v>64</v>
      </c>
    </row>
    <row r="11744" spans="1:21" x14ac:dyDescent="0.35">
      <c r="A11744" s="1" t="s">
        <v>19</v>
      </c>
      <c r="B11744">
        <v>2022</v>
      </c>
      <c r="C11744" s="1" t="s">
        <v>224</v>
      </c>
      <c r="D11744" s="1" t="s">
        <v>64</v>
      </c>
      <c r="E11744" s="1" t="s">
        <v>64</v>
      </c>
      <c r="F11744" s="1" t="s">
        <v>262</v>
      </c>
      <c r="G11744">
        <v>1</v>
      </c>
      <c r="H11744">
        <v>0</v>
      </c>
      <c r="I11744">
        <v>1</v>
      </c>
      <c r="J11744">
        <v>0</v>
      </c>
      <c r="K11744">
        <v>0</v>
      </c>
      <c r="L11744">
        <v>1</v>
      </c>
      <c r="M11744">
        <v>0</v>
      </c>
      <c r="N11744" s="1" t="s">
        <v>66</v>
      </c>
      <c r="O11744" s="1" t="s">
        <v>43</v>
      </c>
      <c r="P11744" s="1" t="s">
        <v>19112</v>
      </c>
      <c r="Q11744" s="1" t="s">
        <v>4030</v>
      </c>
      <c r="R11744" s="1" t="s">
        <v>19113</v>
      </c>
      <c r="S11744" s="1" t="str">
        <f t="shared" si="366"/>
        <v>34.3513494</v>
      </c>
      <c r="T11744" s="1" t="str">
        <f t="shared" si="367"/>
        <v>68.2385339</v>
      </c>
      <c r="U11744" s="1" t="s">
        <v>64</v>
      </c>
    </row>
    <row r="11745" spans="1:21" x14ac:dyDescent="0.35">
      <c r="A11745" s="1" t="s">
        <v>19</v>
      </c>
      <c r="B11745">
        <v>2022</v>
      </c>
      <c r="C11745" s="1" t="s">
        <v>224</v>
      </c>
      <c r="D11745" s="1" t="s">
        <v>64</v>
      </c>
      <c r="E11745" s="1" t="s">
        <v>64</v>
      </c>
      <c r="F11745" s="1" t="s">
        <v>262</v>
      </c>
      <c r="G11745">
        <v>1</v>
      </c>
      <c r="H11745">
        <v>0</v>
      </c>
      <c r="I11745">
        <v>1</v>
      </c>
      <c r="J11745">
        <v>0</v>
      </c>
      <c r="K11745">
        <v>0</v>
      </c>
      <c r="L11745">
        <v>1</v>
      </c>
      <c r="M11745">
        <v>0</v>
      </c>
      <c r="N11745" s="1" t="s">
        <v>66</v>
      </c>
      <c r="O11745" s="1" t="s">
        <v>43</v>
      </c>
      <c r="P11745" s="1" t="s">
        <v>19112</v>
      </c>
      <c r="Q11745" s="1" t="s">
        <v>4030</v>
      </c>
      <c r="R11745" s="1" t="s">
        <v>19113</v>
      </c>
      <c r="S11745" s="1" t="str">
        <f t="shared" si="366"/>
        <v>34.3513494</v>
      </c>
      <c r="T11745" s="1" t="str">
        <f t="shared" si="367"/>
        <v>68.2385339</v>
      </c>
      <c r="U11745" s="1" t="s">
        <v>64</v>
      </c>
    </row>
    <row r="11746" spans="1:21" x14ac:dyDescent="0.35">
      <c r="A11746" s="1" t="s">
        <v>19</v>
      </c>
      <c r="B11746">
        <v>2022</v>
      </c>
      <c r="C11746" s="1" t="s">
        <v>224</v>
      </c>
      <c r="D11746" s="1" t="s">
        <v>64</v>
      </c>
      <c r="E11746" s="1" t="s">
        <v>64</v>
      </c>
      <c r="F11746" s="1" t="s">
        <v>262</v>
      </c>
      <c r="G11746">
        <v>1</v>
      </c>
      <c r="H11746">
        <v>0</v>
      </c>
      <c r="I11746">
        <v>1</v>
      </c>
      <c r="J11746">
        <v>0</v>
      </c>
      <c r="K11746">
        <v>0</v>
      </c>
      <c r="L11746">
        <v>1</v>
      </c>
      <c r="M11746">
        <v>0</v>
      </c>
      <c r="N11746" s="1" t="s">
        <v>66</v>
      </c>
      <c r="O11746" s="1" t="s">
        <v>43</v>
      </c>
      <c r="P11746" s="1" t="s">
        <v>19114</v>
      </c>
      <c r="Q11746" s="1" t="s">
        <v>4030</v>
      </c>
      <c r="R11746" s="1" t="s">
        <v>19099</v>
      </c>
      <c r="S11746" s="1" t="str">
        <f t="shared" si="366"/>
        <v>36.6817149</v>
      </c>
      <c r="T11746" s="1" t="str">
        <f t="shared" si="367"/>
        <v>65.7490624</v>
      </c>
      <c r="U11746" s="1" t="s">
        <v>64</v>
      </c>
    </row>
    <row r="11747" spans="1:21" x14ac:dyDescent="0.35">
      <c r="A11747" s="1" t="s">
        <v>19</v>
      </c>
      <c r="B11747">
        <v>2022</v>
      </c>
      <c r="C11747" s="1" t="s">
        <v>224</v>
      </c>
      <c r="D11747" s="1" t="s">
        <v>64</v>
      </c>
      <c r="E11747" s="1" t="s">
        <v>64</v>
      </c>
      <c r="F11747" s="1" t="s">
        <v>262</v>
      </c>
      <c r="G11747">
        <v>1</v>
      </c>
      <c r="H11747">
        <v>0</v>
      </c>
      <c r="I11747">
        <v>1</v>
      </c>
      <c r="J11747">
        <v>0</v>
      </c>
      <c r="K11747">
        <v>0</v>
      </c>
      <c r="L11747">
        <v>1</v>
      </c>
      <c r="M11747">
        <v>0</v>
      </c>
      <c r="N11747" s="1" t="s">
        <v>66</v>
      </c>
      <c r="O11747" s="1" t="s">
        <v>43</v>
      </c>
      <c r="P11747" s="1" t="s">
        <v>19115</v>
      </c>
      <c r="Q11747" s="1" t="s">
        <v>4030</v>
      </c>
      <c r="R11747" s="1" t="s">
        <v>19116</v>
      </c>
      <c r="S11747" s="1" t="str">
        <f t="shared" si="366"/>
        <v>34.6672527</v>
      </c>
      <c r="T11747" s="1" t="str">
        <f t="shared" si="367"/>
        <v>70.2117178</v>
      </c>
      <c r="U11747" s="1" t="s">
        <v>64</v>
      </c>
    </row>
    <row r="11748" spans="1:21" x14ac:dyDescent="0.35">
      <c r="A11748" s="1" t="s">
        <v>19</v>
      </c>
      <c r="B11748">
        <v>2022</v>
      </c>
      <c r="C11748" s="1" t="s">
        <v>224</v>
      </c>
      <c r="D11748" s="1" t="s">
        <v>64</v>
      </c>
      <c r="E11748" s="1" t="s">
        <v>64</v>
      </c>
      <c r="F11748" s="1" t="s">
        <v>262</v>
      </c>
      <c r="G11748">
        <v>1</v>
      </c>
      <c r="H11748">
        <v>0</v>
      </c>
      <c r="I11748">
        <v>1</v>
      </c>
      <c r="J11748">
        <v>0</v>
      </c>
      <c r="K11748">
        <v>0</v>
      </c>
      <c r="L11748">
        <v>1</v>
      </c>
      <c r="M11748">
        <v>0</v>
      </c>
      <c r="N11748" s="1" t="s">
        <v>82</v>
      </c>
      <c r="O11748" s="1" t="s">
        <v>43</v>
      </c>
      <c r="P11748" s="1" t="s">
        <v>19117</v>
      </c>
      <c r="Q11748" s="1" t="s">
        <v>4030</v>
      </c>
      <c r="R11748" s="1" t="s">
        <v>19087</v>
      </c>
      <c r="S11748" s="1" t="str">
        <f t="shared" si="366"/>
        <v>36.0385024</v>
      </c>
      <c r="T11748" s="1" t="str">
        <f t="shared" si="367"/>
        <v>70.1455805</v>
      </c>
      <c r="U11748" s="1" t="s">
        <v>64</v>
      </c>
    </row>
    <row r="11749" spans="1:21" x14ac:dyDescent="0.35">
      <c r="A11749" s="1" t="s">
        <v>19</v>
      </c>
      <c r="B11749">
        <v>2022</v>
      </c>
      <c r="C11749" s="1" t="s">
        <v>224</v>
      </c>
      <c r="D11749" s="1" t="s">
        <v>64</v>
      </c>
      <c r="E11749" s="1" t="s">
        <v>64</v>
      </c>
      <c r="F11749" s="1" t="s">
        <v>262</v>
      </c>
      <c r="G11749">
        <v>1</v>
      </c>
      <c r="H11749">
        <v>0</v>
      </c>
      <c r="I11749">
        <v>1</v>
      </c>
      <c r="J11749">
        <v>0</v>
      </c>
      <c r="K11749">
        <v>0</v>
      </c>
      <c r="L11749">
        <v>0</v>
      </c>
      <c r="M11749">
        <v>0</v>
      </c>
      <c r="N11749" s="1" t="s">
        <v>82</v>
      </c>
      <c r="O11749" s="1" t="s">
        <v>43</v>
      </c>
      <c r="P11749" s="1" t="s">
        <v>19118</v>
      </c>
      <c r="Q11749" s="1" t="s">
        <v>4030</v>
      </c>
      <c r="R11749" s="1" t="s">
        <v>19119</v>
      </c>
      <c r="S11749" s="1" t="str">
        <f t="shared" si="366"/>
        <v>35.59316716</v>
      </c>
      <c r="T11749" s="1" t="str">
        <f t="shared" si="367"/>
        <v>64.107853</v>
      </c>
      <c r="U11749" s="1" t="s">
        <v>64</v>
      </c>
    </row>
    <row r="11750" spans="1:21" x14ac:dyDescent="0.35">
      <c r="A11750" s="1" t="s">
        <v>19</v>
      </c>
      <c r="B11750">
        <v>2022</v>
      </c>
      <c r="C11750" s="1" t="s">
        <v>224</v>
      </c>
      <c r="D11750" s="1" t="s">
        <v>64</v>
      </c>
      <c r="E11750" s="1" t="s">
        <v>64</v>
      </c>
      <c r="F11750" s="1" t="s">
        <v>262</v>
      </c>
      <c r="G11750">
        <v>1</v>
      </c>
      <c r="H11750">
        <v>0</v>
      </c>
      <c r="I11750">
        <v>1</v>
      </c>
      <c r="J11750">
        <v>0</v>
      </c>
      <c r="K11750">
        <v>0</v>
      </c>
      <c r="L11750">
        <v>0</v>
      </c>
      <c r="M11750">
        <v>0</v>
      </c>
      <c r="N11750" s="1" t="s">
        <v>82</v>
      </c>
      <c r="O11750" s="1" t="s">
        <v>43</v>
      </c>
      <c r="P11750" s="1" t="s">
        <v>19120</v>
      </c>
      <c r="Q11750" s="1" t="s">
        <v>4030</v>
      </c>
      <c r="R11750" s="1" t="s">
        <v>19121</v>
      </c>
      <c r="S11750" s="1" t="str">
        <f t="shared" si="366"/>
        <v>35.8570013</v>
      </c>
      <c r="T11750" s="1" t="str">
        <f t="shared" si="367"/>
        <v>64.5503376</v>
      </c>
      <c r="U11750" s="1" t="s">
        <v>64</v>
      </c>
    </row>
    <row r="11751" spans="1:21" x14ac:dyDescent="0.35">
      <c r="A11751" s="1" t="s">
        <v>19</v>
      </c>
      <c r="B11751">
        <v>2022</v>
      </c>
      <c r="C11751" s="1" t="s">
        <v>224</v>
      </c>
      <c r="D11751" s="1" t="s">
        <v>64</v>
      </c>
      <c r="E11751" s="1" t="s">
        <v>64</v>
      </c>
      <c r="F11751" s="1" t="s">
        <v>262</v>
      </c>
      <c r="G11751">
        <v>1</v>
      </c>
      <c r="H11751">
        <v>0</v>
      </c>
      <c r="I11751">
        <v>1</v>
      </c>
      <c r="J11751">
        <v>0</v>
      </c>
      <c r="K11751">
        <v>0</v>
      </c>
      <c r="L11751">
        <v>0</v>
      </c>
      <c r="M11751">
        <v>0</v>
      </c>
      <c r="N11751" s="1" t="s">
        <v>66</v>
      </c>
      <c r="O11751" s="1" t="s">
        <v>43</v>
      </c>
      <c r="P11751" s="1" t="s">
        <v>19122</v>
      </c>
      <c r="Q11751" s="1" t="s">
        <v>4030</v>
      </c>
      <c r="R11751" s="1" t="s">
        <v>19123</v>
      </c>
      <c r="S11751" s="1" t="str">
        <f t="shared" si="366"/>
        <v>36.9549975</v>
      </c>
      <c r="T11751" s="1" t="str">
        <f t="shared" si="367"/>
        <v>65.1254488</v>
      </c>
      <c r="U11751" s="1" t="s">
        <v>64</v>
      </c>
    </row>
    <row r="11752" spans="1:21" x14ac:dyDescent="0.35">
      <c r="A11752" s="1" t="s">
        <v>19</v>
      </c>
      <c r="B11752">
        <v>2022</v>
      </c>
      <c r="C11752" s="1" t="s">
        <v>224</v>
      </c>
      <c r="D11752" s="1" t="s">
        <v>64</v>
      </c>
      <c r="E11752" s="1" t="s">
        <v>64</v>
      </c>
      <c r="F11752" s="1" t="s">
        <v>262</v>
      </c>
      <c r="G11752">
        <v>1</v>
      </c>
      <c r="H11752">
        <v>0</v>
      </c>
      <c r="I11752">
        <v>1</v>
      </c>
      <c r="J11752">
        <v>0</v>
      </c>
      <c r="K11752">
        <v>0</v>
      </c>
      <c r="L11752">
        <v>1</v>
      </c>
      <c r="M11752">
        <v>0</v>
      </c>
      <c r="N11752" s="1" t="s">
        <v>82</v>
      </c>
      <c r="O11752" s="1" t="s">
        <v>43</v>
      </c>
      <c r="P11752" s="1" t="s">
        <v>19124</v>
      </c>
      <c r="Q11752" s="1" t="s">
        <v>4030</v>
      </c>
      <c r="R11752" s="1" t="s">
        <v>19111</v>
      </c>
      <c r="S11752" s="1" t="str">
        <f t="shared" si="366"/>
        <v>34.0145518</v>
      </c>
      <c r="T11752" s="1" t="str">
        <f t="shared" si="367"/>
        <v>69.1923916</v>
      </c>
      <c r="U11752" s="1" t="s">
        <v>64</v>
      </c>
    </row>
    <row r="11753" spans="1:21" x14ac:dyDescent="0.35">
      <c r="A11753" s="1" t="s">
        <v>19</v>
      </c>
      <c r="B11753">
        <v>2022</v>
      </c>
      <c r="C11753" s="1" t="s">
        <v>224</v>
      </c>
      <c r="D11753" s="1" t="s">
        <v>64</v>
      </c>
      <c r="E11753" s="1" t="s">
        <v>64</v>
      </c>
      <c r="F11753" s="1" t="s">
        <v>262</v>
      </c>
      <c r="G11753">
        <v>1</v>
      </c>
      <c r="H11753">
        <v>0</v>
      </c>
      <c r="I11753">
        <v>1</v>
      </c>
      <c r="J11753">
        <v>0</v>
      </c>
      <c r="K11753">
        <v>0</v>
      </c>
      <c r="L11753">
        <v>1</v>
      </c>
      <c r="M11753">
        <v>0</v>
      </c>
      <c r="N11753" s="1" t="s">
        <v>51</v>
      </c>
      <c r="O11753" s="1" t="s">
        <v>43</v>
      </c>
      <c r="P11753" s="1" t="s">
        <v>19125</v>
      </c>
      <c r="Q11753" s="1" t="s">
        <v>4030</v>
      </c>
      <c r="R11753" s="1" t="s">
        <v>19126</v>
      </c>
      <c r="S11753" s="1" t="str">
        <f t="shared" si="366"/>
        <v>32.1918782</v>
      </c>
      <c r="T11753" s="1" t="str">
        <f t="shared" si="367"/>
        <v>67.1894488</v>
      </c>
      <c r="U11753" s="1" t="s">
        <v>64</v>
      </c>
    </row>
    <row r="11754" spans="1:21" x14ac:dyDescent="0.35">
      <c r="A11754" s="1" t="s">
        <v>19</v>
      </c>
      <c r="B11754">
        <v>2022</v>
      </c>
      <c r="C11754" s="1" t="s">
        <v>224</v>
      </c>
      <c r="D11754" s="1" t="s">
        <v>64</v>
      </c>
      <c r="E11754" s="1" t="s">
        <v>64</v>
      </c>
      <c r="F11754" s="1" t="s">
        <v>262</v>
      </c>
      <c r="G11754">
        <v>1</v>
      </c>
      <c r="H11754">
        <v>0</v>
      </c>
      <c r="I11754">
        <v>1</v>
      </c>
      <c r="J11754">
        <v>0</v>
      </c>
      <c r="K11754">
        <v>0</v>
      </c>
      <c r="L11754">
        <v>1</v>
      </c>
      <c r="M11754">
        <v>0</v>
      </c>
      <c r="N11754" s="1" t="s">
        <v>51</v>
      </c>
      <c r="O11754" s="1" t="s">
        <v>43</v>
      </c>
      <c r="P11754" s="1" t="s">
        <v>19127</v>
      </c>
      <c r="Q11754" s="1" t="s">
        <v>4030</v>
      </c>
      <c r="R11754" s="1" t="s">
        <v>19085</v>
      </c>
      <c r="S11754" s="1" t="str">
        <f t="shared" si="366"/>
        <v>36.7347725</v>
      </c>
      <c r="T11754" s="1" t="str">
        <f t="shared" si="367"/>
        <v>70.8119953</v>
      </c>
      <c r="U11754" s="1" t="s">
        <v>64</v>
      </c>
    </row>
    <row r="11755" spans="1:21" x14ac:dyDescent="0.35">
      <c r="A11755" s="1" t="s">
        <v>19</v>
      </c>
      <c r="B11755">
        <v>2022</v>
      </c>
      <c r="C11755" s="1" t="s">
        <v>224</v>
      </c>
      <c r="D11755" s="1" t="s">
        <v>64</v>
      </c>
      <c r="E11755" s="1" t="s">
        <v>64</v>
      </c>
      <c r="F11755" s="1" t="s">
        <v>262</v>
      </c>
      <c r="G11755">
        <v>1</v>
      </c>
      <c r="H11755">
        <v>0</v>
      </c>
      <c r="I11755">
        <v>1</v>
      </c>
      <c r="J11755">
        <v>0</v>
      </c>
      <c r="K11755">
        <v>0</v>
      </c>
      <c r="L11755">
        <v>0</v>
      </c>
      <c r="M11755">
        <v>0</v>
      </c>
      <c r="N11755" s="1" t="s">
        <v>66</v>
      </c>
      <c r="O11755" s="1" t="s">
        <v>43</v>
      </c>
      <c r="P11755" s="1" t="s">
        <v>19128</v>
      </c>
      <c r="Q11755" s="1" t="s">
        <v>4030</v>
      </c>
      <c r="R11755" s="1" t="s">
        <v>19105</v>
      </c>
      <c r="S11755" s="1" t="str">
        <f t="shared" si="366"/>
        <v>36.5712949</v>
      </c>
      <c r="T11755" s="1" t="str">
        <f t="shared" si="367"/>
        <v>70.3360691</v>
      </c>
      <c r="U11755" s="1" t="s">
        <v>64</v>
      </c>
    </row>
    <row r="11756" spans="1:21" x14ac:dyDescent="0.35">
      <c r="A11756" s="1" t="s">
        <v>19</v>
      </c>
      <c r="B11756">
        <v>2022</v>
      </c>
      <c r="C11756" s="1" t="s">
        <v>224</v>
      </c>
      <c r="D11756" s="1" t="s">
        <v>64</v>
      </c>
      <c r="E11756" s="1" t="s">
        <v>64</v>
      </c>
      <c r="F11756" s="1" t="s">
        <v>262</v>
      </c>
      <c r="G11756">
        <v>1</v>
      </c>
      <c r="H11756">
        <v>0</v>
      </c>
      <c r="I11756">
        <v>1</v>
      </c>
      <c r="J11756">
        <v>0</v>
      </c>
      <c r="K11756">
        <v>0</v>
      </c>
      <c r="L11756">
        <v>0</v>
      </c>
      <c r="M11756">
        <v>0</v>
      </c>
      <c r="N11756" s="1" t="s">
        <v>51</v>
      </c>
      <c r="O11756" s="1" t="s">
        <v>43</v>
      </c>
      <c r="P11756" s="1" t="s">
        <v>19129</v>
      </c>
      <c r="Q11756" s="1" t="s">
        <v>4030</v>
      </c>
      <c r="R11756" s="1" t="s">
        <v>19130</v>
      </c>
      <c r="S11756" s="1" t="str">
        <f t="shared" si="366"/>
        <v>34.0739472</v>
      </c>
      <c r="T11756" s="1" t="str">
        <f t="shared" si="367"/>
        <v>63.6750562</v>
      </c>
      <c r="U11756" s="1" t="s">
        <v>64</v>
      </c>
    </row>
    <row r="11757" spans="1:21" x14ac:dyDescent="0.35">
      <c r="A11757" s="1" t="s">
        <v>19</v>
      </c>
      <c r="B11757">
        <v>2022</v>
      </c>
      <c r="C11757" s="1" t="s">
        <v>224</v>
      </c>
      <c r="D11757" s="1" t="s">
        <v>64</v>
      </c>
      <c r="E11757" s="1" t="s">
        <v>64</v>
      </c>
      <c r="F11757" s="1" t="s">
        <v>262</v>
      </c>
      <c r="G11757">
        <v>1</v>
      </c>
      <c r="H11757">
        <v>0</v>
      </c>
      <c r="I11757">
        <v>1</v>
      </c>
      <c r="J11757">
        <v>0</v>
      </c>
      <c r="K11757">
        <v>0</v>
      </c>
      <c r="L11757">
        <v>0</v>
      </c>
      <c r="M11757">
        <v>0</v>
      </c>
      <c r="N11757" s="1" t="s">
        <v>51</v>
      </c>
      <c r="O11757" s="1" t="s">
        <v>43</v>
      </c>
      <c r="P11757" s="1" t="s">
        <v>19131</v>
      </c>
      <c r="Q11757" s="1" t="s">
        <v>4030</v>
      </c>
      <c r="R11757" s="1" t="s">
        <v>19132</v>
      </c>
      <c r="S11757" s="1" t="str">
        <f t="shared" si="366"/>
        <v>35.6707473</v>
      </c>
      <c r="T11757" s="1" t="str">
        <f t="shared" si="367"/>
        <v>66.0463534</v>
      </c>
      <c r="U11757" s="1" t="s">
        <v>64</v>
      </c>
    </row>
    <row r="11758" spans="1:21" x14ac:dyDescent="0.35">
      <c r="A11758" s="1" t="s">
        <v>19</v>
      </c>
      <c r="B11758">
        <v>2022</v>
      </c>
      <c r="C11758" s="1" t="s">
        <v>224</v>
      </c>
      <c r="D11758" s="1" t="s">
        <v>64</v>
      </c>
      <c r="E11758" s="1" t="s">
        <v>64</v>
      </c>
      <c r="F11758" s="1" t="s">
        <v>262</v>
      </c>
      <c r="G11758">
        <v>1</v>
      </c>
      <c r="H11758">
        <v>0</v>
      </c>
      <c r="I11758">
        <v>1</v>
      </c>
      <c r="J11758">
        <v>0</v>
      </c>
      <c r="K11758">
        <v>0</v>
      </c>
      <c r="L11758">
        <v>0</v>
      </c>
      <c r="M11758">
        <v>0</v>
      </c>
      <c r="N11758" s="1" t="s">
        <v>66</v>
      </c>
      <c r="O11758" s="1" t="s">
        <v>43</v>
      </c>
      <c r="P11758" s="1" t="s">
        <v>19133</v>
      </c>
      <c r="Q11758" s="1" t="s">
        <v>4030</v>
      </c>
      <c r="R11758" s="1" t="s">
        <v>19134</v>
      </c>
      <c r="S11758" s="1" t="str">
        <f t="shared" si="366"/>
        <v>33.3338472</v>
      </c>
      <c r="T11758" s="1" t="str">
        <f t="shared" si="367"/>
        <v>69.9371673</v>
      </c>
      <c r="U11758" s="1" t="s">
        <v>64</v>
      </c>
    </row>
    <row r="11759" spans="1:21" x14ac:dyDescent="0.35">
      <c r="A11759" s="1" t="s">
        <v>19</v>
      </c>
      <c r="B11759">
        <v>2022</v>
      </c>
      <c r="C11759" s="1" t="s">
        <v>224</v>
      </c>
      <c r="D11759" s="1" t="s">
        <v>64</v>
      </c>
      <c r="E11759" s="1" t="s">
        <v>64</v>
      </c>
      <c r="F11759" s="1" t="s">
        <v>262</v>
      </c>
      <c r="G11759">
        <v>1</v>
      </c>
      <c r="H11759">
        <v>0</v>
      </c>
      <c r="I11759">
        <v>1</v>
      </c>
      <c r="J11759">
        <v>0</v>
      </c>
      <c r="K11759">
        <v>0</v>
      </c>
      <c r="L11759">
        <v>1</v>
      </c>
      <c r="M11759">
        <v>0</v>
      </c>
      <c r="N11759" s="1" t="s">
        <v>82</v>
      </c>
      <c r="O11759" s="1" t="s">
        <v>43</v>
      </c>
      <c r="P11759" s="1" t="s">
        <v>19135</v>
      </c>
      <c r="Q11759" s="1" t="s">
        <v>4030</v>
      </c>
      <c r="R11759" s="1" t="s">
        <v>19136</v>
      </c>
      <c r="S11759" s="1" t="str">
        <f t="shared" si="366"/>
        <v>33.1792764</v>
      </c>
      <c r="T11759" s="1" t="str">
        <f t="shared" si="367"/>
        <v>63.7695384</v>
      </c>
      <c r="U11759" s="1" t="s">
        <v>64</v>
      </c>
    </row>
    <row r="11760" spans="1:21" x14ac:dyDescent="0.35">
      <c r="A11760" s="1" t="s">
        <v>19</v>
      </c>
      <c r="B11760">
        <v>2022</v>
      </c>
      <c r="C11760" s="1" t="s">
        <v>224</v>
      </c>
      <c r="D11760" s="1" t="s">
        <v>64</v>
      </c>
      <c r="E11760" s="1" t="s">
        <v>64</v>
      </c>
      <c r="F11760" s="1" t="s">
        <v>262</v>
      </c>
      <c r="G11760">
        <v>1</v>
      </c>
      <c r="H11760">
        <v>0</v>
      </c>
      <c r="I11760">
        <v>1</v>
      </c>
      <c r="J11760">
        <v>0</v>
      </c>
      <c r="K11760">
        <v>0</v>
      </c>
      <c r="L11760">
        <v>0</v>
      </c>
      <c r="M11760">
        <v>0</v>
      </c>
      <c r="N11760" s="1" t="s">
        <v>179</v>
      </c>
      <c r="O11760" s="1" t="s">
        <v>43</v>
      </c>
      <c r="P11760" s="1" t="s">
        <v>19137</v>
      </c>
      <c r="Q11760" s="1" t="s">
        <v>4030</v>
      </c>
      <c r="R11760" s="1" t="s">
        <v>19138</v>
      </c>
      <c r="S11760" s="1" t="str">
        <f t="shared" si="366"/>
        <v>35.9438023</v>
      </c>
      <c r="T11760" s="1" t="str">
        <f t="shared" si="367"/>
        <v>68.7095356</v>
      </c>
      <c r="U11760" s="1" t="s">
        <v>64</v>
      </c>
    </row>
    <row r="11761" spans="1:21" x14ac:dyDescent="0.35">
      <c r="A11761" s="1" t="s">
        <v>19</v>
      </c>
      <c r="B11761">
        <v>2022</v>
      </c>
      <c r="C11761" s="1" t="s">
        <v>224</v>
      </c>
      <c r="D11761" s="1" t="s">
        <v>64</v>
      </c>
      <c r="E11761" s="1" t="s">
        <v>64</v>
      </c>
      <c r="F11761" s="1" t="s">
        <v>262</v>
      </c>
      <c r="G11761">
        <v>1</v>
      </c>
      <c r="H11761">
        <v>0</v>
      </c>
      <c r="I11761">
        <v>1</v>
      </c>
      <c r="J11761">
        <v>0</v>
      </c>
      <c r="K11761">
        <v>0</v>
      </c>
      <c r="L11761">
        <v>1</v>
      </c>
      <c r="M11761">
        <v>0</v>
      </c>
      <c r="N11761" s="1" t="s">
        <v>66</v>
      </c>
      <c r="O11761" s="1" t="s">
        <v>43</v>
      </c>
      <c r="P11761" s="1" t="s">
        <v>19139</v>
      </c>
      <c r="Q11761" s="1" t="s">
        <v>4030</v>
      </c>
      <c r="R11761" s="1" t="s">
        <v>19140</v>
      </c>
      <c r="S11761" s="1" t="str">
        <f t="shared" si="366"/>
        <v>32.495328</v>
      </c>
      <c r="T11761" s="1" t="str">
        <f t="shared" si="367"/>
        <v>62.2626627</v>
      </c>
      <c r="U11761" s="1" t="s">
        <v>64</v>
      </c>
    </row>
    <row r="11762" spans="1:21" x14ac:dyDescent="0.35">
      <c r="A11762" s="1" t="s">
        <v>19</v>
      </c>
      <c r="B11762">
        <v>2022</v>
      </c>
      <c r="C11762" s="1" t="s">
        <v>224</v>
      </c>
      <c r="D11762" s="1" t="s">
        <v>64</v>
      </c>
      <c r="E11762" s="1" t="s">
        <v>64</v>
      </c>
      <c r="F11762" s="1" t="s">
        <v>262</v>
      </c>
      <c r="G11762">
        <v>1</v>
      </c>
      <c r="H11762">
        <v>0</v>
      </c>
      <c r="I11762">
        <v>1</v>
      </c>
      <c r="J11762">
        <v>0</v>
      </c>
      <c r="K11762">
        <v>1</v>
      </c>
      <c r="L11762">
        <v>0</v>
      </c>
      <c r="M11762">
        <v>0</v>
      </c>
      <c r="N11762" s="1" t="s">
        <v>66</v>
      </c>
      <c r="O11762" s="1" t="s">
        <v>43</v>
      </c>
      <c r="P11762" s="1" t="s">
        <v>19141</v>
      </c>
      <c r="Q11762" s="1" t="s">
        <v>4030</v>
      </c>
      <c r="R11762" s="1" t="s">
        <v>19142</v>
      </c>
      <c r="S11762" s="1" t="str">
        <f t="shared" si="366"/>
        <v>32.6898446</v>
      </c>
      <c r="T11762" s="1" t="str">
        <f t="shared" si="367"/>
        <v>62.7323884</v>
      </c>
      <c r="U11762" s="1" t="s">
        <v>64</v>
      </c>
    </row>
    <row r="11763" spans="1:21" x14ac:dyDescent="0.35">
      <c r="A11763" s="1" t="s">
        <v>19</v>
      </c>
      <c r="B11763">
        <v>2022</v>
      </c>
      <c r="C11763" s="1" t="s">
        <v>224</v>
      </c>
      <c r="D11763" s="1" t="s">
        <v>64</v>
      </c>
      <c r="E11763" s="1" t="s">
        <v>64</v>
      </c>
      <c r="F11763" s="1" t="s">
        <v>262</v>
      </c>
      <c r="G11763">
        <v>1</v>
      </c>
      <c r="H11763">
        <v>0</v>
      </c>
      <c r="I11763">
        <v>1</v>
      </c>
      <c r="J11763">
        <v>0</v>
      </c>
      <c r="K11763">
        <v>0</v>
      </c>
      <c r="L11763">
        <v>0</v>
      </c>
      <c r="M11763">
        <v>0</v>
      </c>
      <c r="N11763" s="1" t="s">
        <v>66</v>
      </c>
      <c r="O11763" s="1" t="s">
        <v>43</v>
      </c>
      <c r="P11763" s="1" t="s">
        <v>19143</v>
      </c>
      <c r="Q11763" s="1" t="s">
        <v>4030</v>
      </c>
      <c r="R11763" s="1" t="s">
        <v>19144</v>
      </c>
      <c r="S11763" s="1" t="str">
        <f t="shared" si="366"/>
        <v>34.557369</v>
      </c>
      <c r="T11763" s="1" t="str">
        <f t="shared" si="367"/>
        <v>65.7662579</v>
      </c>
      <c r="U11763" s="1" t="s">
        <v>64</v>
      </c>
    </row>
    <row r="11764" spans="1:21" x14ac:dyDescent="0.35">
      <c r="A11764" s="1" t="s">
        <v>19</v>
      </c>
      <c r="B11764">
        <v>2022</v>
      </c>
      <c r="C11764" s="1" t="s">
        <v>224</v>
      </c>
      <c r="D11764" s="1" t="s">
        <v>64</v>
      </c>
      <c r="E11764" s="1" t="s">
        <v>64</v>
      </c>
      <c r="F11764" s="1" t="s">
        <v>262</v>
      </c>
      <c r="G11764">
        <v>1</v>
      </c>
      <c r="H11764">
        <v>0</v>
      </c>
      <c r="I11764">
        <v>1</v>
      </c>
      <c r="J11764">
        <v>0</v>
      </c>
      <c r="K11764">
        <v>0</v>
      </c>
      <c r="L11764">
        <v>0</v>
      </c>
      <c r="M11764">
        <v>0</v>
      </c>
      <c r="N11764" s="1" t="s">
        <v>179</v>
      </c>
      <c r="O11764" s="1" t="s">
        <v>43</v>
      </c>
      <c r="P11764" s="1" t="s">
        <v>19096</v>
      </c>
      <c r="Q11764" s="1" t="s">
        <v>4030</v>
      </c>
      <c r="R11764" s="1" t="s">
        <v>19097</v>
      </c>
      <c r="S11764" s="1" t="str">
        <f t="shared" si="366"/>
        <v>34.9690901</v>
      </c>
      <c r="T11764" s="1" t="str">
        <f t="shared" si="367"/>
        <v>63.1443045</v>
      </c>
      <c r="U11764" s="1" t="s">
        <v>64</v>
      </c>
    </row>
    <row r="11765" spans="1:21" x14ac:dyDescent="0.35">
      <c r="A11765" s="1" t="s">
        <v>19</v>
      </c>
      <c r="B11765">
        <v>2022</v>
      </c>
      <c r="C11765" s="1" t="s">
        <v>224</v>
      </c>
      <c r="D11765" s="1" t="s">
        <v>64</v>
      </c>
      <c r="E11765" s="1" t="s">
        <v>64</v>
      </c>
      <c r="F11765" s="1" t="s">
        <v>262</v>
      </c>
      <c r="G11765">
        <v>1</v>
      </c>
      <c r="H11765">
        <v>0</v>
      </c>
      <c r="I11765">
        <v>1</v>
      </c>
      <c r="J11765">
        <v>0</v>
      </c>
      <c r="K11765">
        <v>0</v>
      </c>
      <c r="L11765">
        <v>1</v>
      </c>
      <c r="M11765">
        <v>0</v>
      </c>
      <c r="N11765" s="1" t="s">
        <v>66</v>
      </c>
      <c r="O11765" s="1" t="s">
        <v>43</v>
      </c>
      <c r="P11765" s="1" t="s">
        <v>19145</v>
      </c>
      <c r="Q11765" s="1" t="s">
        <v>4030</v>
      </c>
      <c r="R11765" s="1" t="s">
        <v>19146</v>
      </c>
      <c r="S11765" s="1" t="str">
        <f t="shared" si="366"/>
        <v>36.0211404</v>
      </c>
      <c r="T11765" s="1" t="str">
        <f t="shared" si="367"/>
        <v>65.7609502</v>
      </c>
      <c r="U11765" s="1" t="s">
        <v>64</v>
      </c>
    </row>
    <row r="11766" spans="1:21" x14ac:dyDescent="0.35">
      <c r="A11766" s="1" t="s">
        <v>19</v>
      </c>
      <c r="B11766">
        <v>2022</v>
      </c>
      <c r="C11766" s="1" t="s">
        <v>224</v>
      </c>
      <c r="D11766" s="1" t="s">
        <v>64</v>
      </c>
      <c r="E11766" s="1" t="s">
        <v>64</v>
      </c>
      <c r="F11766" s="1" t="s">
        <v>262</v>
      </c>
      <c r="G11766">
        <v>1</v>
      </c>
      <c r="H11766">
        <v>0</v>
      </c>
      <c r="I11766">
        <v>1</v>
      </c>
      <c r="J11766">
        <v>0</v>
      </c>
      <c r="K11766">
        <v>0</v>
      </c>
      <c r="L11766">
        <v>1</v>
      </c>
      <c r="M11766">
        <v>0</v>
      </c>
      <c r="N11766" s="1" t="s">
        <v>51</v>
      </c>
      <c r="O11766" s="1" t="s">
        <v>43</v>
      </c>
      <c r="P11766" s="1" t="s">
        <v>19147</v>
      </c>
      <c r="Q11766" s="1" t="s">
        <v>4030</v>
      </c>
      <c r="R11766" s="1" t="s">
        <v>19148</v>
      </c>
      <c r="S11766" s="1" t="str">
        <f t="shared" si="366"/>
        <v>36.8909158</v>
      </c>
      <c r="T11766" s="1" t="str">
        <f t="shared" si="367"/>
        <v>67.1894488</v>
      </c>
      <c r="U11766" s="1" t="s">
        <v>64</v>
      </c>
    </row>
    <row r="11767" spans="1:21" x14ac:dyDescent="0.35">
      <c r="A11767" s="1" t="s">
        <v>19</v>
      </c>
      <c r="B11767">
        <v>2022</v>
      </c>
      <c r="C11767" s="1" t="s">
        <v>224</v>
      </c>
      <c r="D11767" s="1" t="s">
        <v>64</v>
      </c>
      <c r="E11767" s="1" t="s">
        <v>64</v>
      </c>
      <c r="F11767" s="1" t="s">
        <v>262</v>
      </c>
      <c r="G11767">
        <v>1</v>
      </c>
      <c r="H11767">
        <v>0</v>
      </c>
      <c r="I11767">
        <v>1</v>
      </c>
      <c r="J11767">
        <v>0</v>
      </c>
      <c r="K11767">
        <v>0</v>
      </c>
      <c r="L11767">
        <v>1</v>
      </c>
      <c r="M11767">
        <v>0</v>
      </c>
      <c r="N11767" s="1" t="s">
        <v>66</v>
      </c>
      <c r="O11767" s="1" t="s">
        <v>43</v>
      </c>
      <c r="P11767" s="1" t="s">
        <v>19125</v>
      </c>
      <c r="Q11767" s="1" t="s">
        <v>4030</v>
      </c>
      <c r="R11767" s="1" t="s">
        <v>19126</v>
      </c>
      <c r="S11767" s="1" t="str">
        <f t="shared" si="366"/>
        <v>32.1918782</v>
      </c>
      <c r="T11767" s="1" t="str">
        <f t="shared" si="367"/>
        <v>67.1894488</v>
      </c>
      <c r="U11767" s="1" t="s">
        <v>64</v>
      </c>
    </row>
    <row r="11768" spans="1:21" x14ac:dyDescent="0.35">
      <c r="A11768" s="1" t="s">
        <v>19</v>
      </c>
      <c r="B11768">
        <v>2022</v>
      </c>
      <c r="C11768" s="1" t="s">
        <v>224</v>
      </c>
      <c r="D11768" s="1" t="s">
        <v>64</v>
      </c>
      <c r="E11768" s="1" t="s">
        <v>64</v>
      </c>
      <c r="F11768" s="1" t="s">
        <v>262</v>
      </c>
      <c r="G11768">
        <v>1</v>
      </c>
      <c r="H11768">
        <v>0</v>
      </c>
      <c r="I11768">
        <v>1</v>
      </c>
      <c r="J11768">
        <v>0</v>
      </c>
      <c r="K11768">
        <v>0</v>
      </c>
      <c r="L11768">
        <v>1</v>
      </c>
      <c r="M11768">
        <v>0</v>
      </c>
      <c r="N11768" s="1" t="s">
        <v>66</v>
      </c>
      <c r="O11768" s="1" t="s">
        <v>43</v>
      </c>
      <c r="P11768" s="1" t="s">
        <v>19149</v>
      </c>
      <c r="Q11768" s="1" t="s">
        <v>4030</v>
      </c>
      <c r="R11768" s="1" t="s">
        <v>19150</v>
      </c>
      <c r="S11768" s="1" t="str">
        <f t="shared" si="366"/>
        <v>34.0995776</v>
      </c>
      <c r="T11768" s="1" t="str">
        <f t="shared" si="367"/>
        <v>64.905955</v>
      </c>
      <c r="U11768" s="1" t="s">
        <v>64</v>
      </c>
    </row>
    <row r="11769" spans="1:21" x14ac:dyDescent="0.35">
      <c r="A11769" s="1" t="s">
        <v>19</v>
      </c>
      <c r="B11769">
        <v>2022</v>
      </c>
      <c r="C11769" s="1" t="s">
        <v>224</v>
      </c>
      <c r="D11769" s="1" t="s">
        <v>64</v>
      </c>
      <c r="E11769" s="1" t="s">
        <v>64</v>
      </c>
      <c r="F11769" s="1" t="s">
        <v>262</v>
      </c>
      <c r="G11769">
        <v>1</v>
      </c>
      <c r="H11769">
        <v>0</v>
      </c>
      <c r="I11769">
        <v>1</v>
      </c>
      <c r="J11769">
        <v>0</v>
      </c>
      <c r="K11769">
        <v>1</v>
      </c>
      <c r="L11769">
        <v>0</v>
      </c>
      <c r="M11769">
        <v>0</v>
      </c>
      <c r="N11769" s="1" t="s">
        <v>35</v>
      </c>
      <c r="O11769" s="1" t="s">
        <v>43</v>
      </c>
      <c r="P11769" s="1" t="s">
        <v>19151</v>
      </c>
      <c r="Q11769" s="1" t="s">
        <v>4030</v>
      </c>
      <c r="R11769" s="1" t="s">
        <v>19152</v>
      </c>
      <c r="S11769" s="1" t="str">
        <f t="shared" si="366"/>
        <v>37.1228583</v>
      </c>
      <c r="T11769" s="1" t="str">
        <f t="shared" si="367"/>
        <v>69.1581192</v>
      </c>
      <c r="U11769" s="1" t="s">
        <v>64</v>
      </c>
    </row>
    <row r="11770" spans="1:21" x14ac:dyDescent="0.35">
      <c r="A11770" s="1" t="s">
        <v>19</v>
      </c>
      <c r="B11770">
        <v>2022</v>
      </c>
      <c r="C11770" s="1" t="s">
        <v>224</v>
      </c>
      <c r="D11770" s="1" t="s">
        <v>64</v>
      </c>
      <c r="E11770" s="1" t="s">
        <v>64</v>
      </c>
      <c r="F11770" s="1" t="s">
        <v>262</v>
      </c>
      <c r="G11770">
        <v>1</v>
      </c>
      <c r="H11770">
        <v>0</v>
      </c>
      <c r="I11770">
        <v>1</v>
      </c>
      <c r="J11770">
        <v>0</v>
      </c>
      <c r="K11770">
        <v>0</v>
      </c>
      <c r="L11770">
        <v>1</v>
      </c>
      <c r="M11770">
        <v>0</v>
      </c>
      <c r="N11770" s="1" t="s">
        <v>179</v>
      </c>
      <c r="O11770" s="1" t="s">
        <v>43</v>
      </c>
      <c r="P11770" s="1" t="s">
        <v>19151</v>
      </c>
      <c r="Q11770" s="1" t="s">
        <v>4030</v>
      </c>
      <c r="R11770" s="1" t="s">
        <v>19152</v>
      </c>
      <c r="S11770" s="1" t="str">
        <f t="shared" si="366"/>
        <v>37.1228583</v>
      </c>
      <c r="T11770" s="1" t="str">
        <f t="shared" si="367"/>
        <v>69.1581192</v>
      </c>
      <c r="U11770" s="1" t="s">
        <v>64</v>
      </c>
    </row>
    <row r="11771" spans="1:21" x14ac:dyDescent="0.35">
      <c r="A11771" s="1" t="s">
        <v>19</v>
      </c>
      <c r="B11771">
        <v>2022</v>
      </c>
      <c r="C11771" s="1" t="s">
        <v>224</v>
      </c>
      <c r="D11771" s="1" t="s">
        <v>64</v>
      </c>
      <c r="E11771" s="1" t="s">
        <v>64</v>
      </c>
      <c r="F11771" s="1" t="s">
        <v>262</v>
      </c>
      <c r="G11771">
        <v>1</v>
      </c>
      <c r="H11771">
        <v>0</v>
      </c>
      <c r="I11771">
        <v>1</v>
      </c>
      <c r="J11771">
        <v>0</v>
      </c>
      <c r="K11771">
        <v>0</v>
      </c>
      <c r="L11771">
        <v>1</v>
      </c>
      <c r="M11771">
        <v>0</v>
      </c>
      <c r="N11771" s="1" t="s">
        <v>179</v>
      </c>
      <c r="O11771" s="1" t="s">
        <v>43</v>
      </c>
      <c r="P11771" s="1" t="s">
        <v>19153</v>
      </c>
      <c r="Q11771" s="1" t="s">
        <v>4030</v>
      </c>
      <c r="R11771" s="1" t="s">
        <v>19154</v>
      </c>
      <c r="S11771" s="1" t="str">
        <f t="shared" si="366"/>
        <v>37.2658152</v>
      </c>
      <c r="T11771" s="1" t="str">
        <f t="shared" si="367"/>
        <v>70.5264934</v>
      </c>
      <c r="U11771" s="1" t="s">
        <v>64</v>
      </c>
    </row>
    <row r="11772" spans="1:21" x14ac:dyDescent="0.35">
      <c r="A11772" s="1" t="s">
        <v>19</v>
      </c>
      <c r="B11772">
        <v>2022</v>
      </c>
      <c r="C11772" s="1" t="s">
        <v>224</v>
      </c>
      <c r="D11772" s="1" t="s">
        <v>64</v>
      </c>
      <c r="E11772" s="1" t="s">
        <v>64</v>
      </c>
      <c r="F11772" s="1" t="s">
        <v>262</v>
      </c>
      <c r="G11772">
        <v>1</v>
      </c>
      <c r="H11772">
        <v>0</v>
      </c>
      <c r="I11772">
        <v>1</v>
      </c>
      <c r="J11772">
        <v>0</v>
      </c>
      <c r="K11772">
        <v>0</v>
      </c>
      <c r="L11772">
        <v>0</v>
      </c>
      <c r="M11772">
        <v>1</v>
      </c>
      <c r="N11772" s="1" t="s">
        <v>66</v>
      </c>
      <c r="O11772" s="1" t="s">
        <v>3504</v>
      </c>
      <c r="P11772" s="1" t="s">
        <v>19155</v>
      </c>
      <c r="Q11772" s="1" t="s">
        <v>4030</v>
      </c>
      <c r="R11772" s="1" t="s">
        <v>19156</v>
      </c>
      <c r="S11772" s="1" t="str">
        <f t="shared" si="366"/>
        <v>34.1768743</v>
      </c>
      <c r="T11772" s="1" t="str">
        <f t="shared" si="367"/>
        <v>61.700565</v>
      </c>
      <c r="U11772" s="1" t="s">
        <v>64</v>
      </c>
    </row>
    <row r="11773" spans="1:21" x14ac:dyDescent="0.35">
      <c r="A11773" s="1" t="s">
        <v>19</v>
      </c>
      <c r="B11773">
        <v>2022</v>
      </c>
      <c r="C11773" s="1" t="s">
        <v>224</v>
      </c>
      <c r="D11773" s="1" t="s">
        <v>64</v>
      </c>
      <c r="E11773" s="1" t="s">
        <v>64</v>
      </c>
      <c r="F11773" s="1" t="s">
        <v>262</v>
      </c>
      <c r="G11773">
        <v>1</v>
      </c>
      <c r="H11773">
        <v>0</v>
      </c>
      <c r="I11773">
        <v>1</v>
      </c>
      <c r="J11773">
        <v>0</v>
      </c>
      <c r="K11773">
        <v>0</v>
      </c>
      <c r="L11773">
        <v>0</v>
      </c>
      <c r="M11773">
        <v>0</v>
      </c>
      <c r="N11773" s="1" t="s">
        <v>179</v>
      </c>
      <c r="O11773" s="1" t="s">
        <v>43</v>
      </c>
      <c r="P11773" s="1" t="s">
        <v>19157</v>
      </c>
      <c r="Q11773" s="1" t="s">
        <v>4030</v>
      </c>
      <c r="R11773" s="1" t="s">
        <v>19158</v>
      </c>
      <c r="S11773" s="1" t="str">
        <f t="shared" si="366"/>
        <v>35.598206</v>
      </c>
      <c r="T11773" s="1" t="str">
        <f t="shared" si="367"/>
        <v>64.7636592</v>
      </c>
      <c r="U11773" s="1" t="s">
        <v>64</v>
      </c>
    </row>
    <row r="11774" spans="1:21" x14ac:dyDescent="0.35">
      <c r="A11774" s="1" t="s">
        <v>19</v>
      </c>
      <c r="B11774">
        <v>2022</v>
      </c>
      <c r="C11774" s="1" t="s">
        <v>224</v>
      </c>
      <c r="D11774" s="1" t="s">
        <v>64</v>
      </c>
      <c r="E11774" s="1" t="s">
        <v>64</v>
      </c>
      <c r="F11774" s="1" t="s">
        <v>262</v>
      </c>
      <c r="G11774">
        <v>1</v>
      </c>
      <c r="H11774">
        <v>0</v>
      </c>
      <c r="I11774">
        <v>1</v>
      </c>
      <c r="J11774">
        <v>0</v>
      </c>
      <c r="K11774">
        <v>0</v>
      </c>
      <c r="L11774">
        <v>0</v>
      </c>
      <c r="M11774">
        <v>0</v>
      </c>
      <c r="N11774" s="1" t="s">
        <v>66</v>
      </c>
      <c r="O11774" s="1" t="s">
        <v>43</v>
      </c>
      <c r="P11774" s="1" t="s">
        <v>19159</v>
      </c>
      <c r="Q11774" s="1" t="s">
        <v>4030</v>
      </c>
      <c r="R11774" s="1" t="s">
        <v>19160</v>
      </c>
      <c r="S11774" s="1" t="str">
        <f t="shared" si="366"/>
        <v>35.6920597</v>
      </c>
      <c r="T11774" s="1" t="str">
        <f t="shared" si="367"/>
        <v>64.2957393</v>
      </c>
      <c r="U11774" s="1" t="s">
        <v>64</v>
      </c>
    </row>
    <row r="11775" spans="1:21" x14ac:dyDescent="0.35">
      <c r="A11775" s="1" t="s">
        <v>19</v>
      </c>
      <c r="B11775">
        <v>2022</v>
      </c>
      <c r="C11775" s="1" t="s">
        <v>224</v>
      </c>
      <c r="D11775" s="1" t="s">
        <v>64</v>
      </c>
      <c r="E11775" s="1" t="s">
        <v>64</v>
      </c>
      <c r="F11775" s="1" t="s">
        <v>262</v>
      </c>
      <c r="G11775">
        <v>1</v>
      </c>
      <c r="H11775">
        <v>0</v>
      </c>
      <c r="I11775">
        <v>1</v>
      </c>
      <c r="J11775">
        <v>0</v>
      </c>
      <c r="K11775">
        <v>0</v>
      </c>
      <c r="L11775">
        <v>0</v>
      </c>
      <c r="M11775">
        <v>0</v>
      </c>
      <c r="N11775" s="1" t="s">
        <v>179</v>
      </c>
      <c r="O11775" s="1" t="s">
        <v>43</v>
      </c>
      <c r="P11775" s="1" t="s">
        <v>19096</v>
      </c>
      <c r="Q11775" s="1" t="s">
        <v>4030</v>
      </c>
      <c r="R11775" s="1" t="s">
        <v>19097</v>
      </c>
      <c r="S11775" s="1" t="str">
        <f t="shared" si="366"/>
        <v>34.9690901</v>
      </c>
      <c r="T11775" s="1" t="str">
        <f t="shared" si="367"/>
        <v>63.1443045</v>
      </c>
      <c r="U11775" s="1" t="s">
        <v>64</v>
      </c>
    </row>
    <row r="11776" spans="1:21" x14ac:dyDescent="0.35">
      <c r="A11776" s="1" t="s">
        <v>19</v>
      </c>
      <c r="B11776">
        <v>2022</v>
      </c>
      <c r="C11776" s="1" t="s">
        <v>224</v>
      </c>
      <c r="D11776" s="1" t="s">
        <v>64</v>
      </c>
      <c r="E11776" s="1" t="s">
        <v>64</v>
      </c>
      <c r="F11776" s="1" t="s">
        <v>262</v>
      </c>
      <c r="G11776">
        <v>1</v>
      </c>
      <c r="H11776">
        <v>0</v>
      </c>
      <c r="I11776">
        <v>1</v>
      </c>
      <c r="J11776">
        <v>0</v>
      </c>
      <c r="K11776">
        <v>0</v>
      </c>
      <c r="L11776">
        <v>0</v>
      </c>
      <c r="M11776">
        <v>0</v>
      </c>
      <c r="N11776" s="1" t="s">
        <v>82</v>
      </c>
      <c r="O11776" s="1" t="s">
        <v>43</v>
      </c>
      <c r="P11776" s="1" t="s">
        <v>19161</v>
      </c>
      <c r="Q11776" s="1" t="s">
        <v>4030</v>
      </c>
      <c r="R11776" s="1" t="s">
        <v>19162</v>
      </c>
      <c r="S11776" s="1" t="str">
        <f t="shared" si="366"/>
        <v>35.596931</v>
      </c>
      <c r="T11776" s="1" t="str">
        <f t="shared" si="367"/>
        <v>68.904419</v>
      </c>
      <c r="U11776" s="1" t="s">
        <v>64</v>
      </c>
    </row>
    <row r="11777" spans="1:21" x14ac:dyDescent="0.35">
      <c r="A11777" s="1" t="s">
        <v>19</v>
      </c>
      <c r="B11777">
        <v>2022</v>
      </c>
      <c r="C11777" s="1" t="s">
        <v>224</v>
      </c>
      <c r="D11777" s="1" t="s">
        <v>64</v>
      </c>
      <c r="E11777" s="1" t="s">
        <v>64</v>
      </c>
      <c r="F11777" s="1" t="s">
        <v>262</v>
      </c>
      <c r="G11777">
        <v>1</v>
      </c>
      <c r="H11777">
        <v>0</v>
      </c>
      <c r="I11777">
        <v>1</v>
      </c>
      <c r="J11777">
        <v>0</v>
      </c>
      <c r="K11777">
        <v>0</v>
      </c>
      <c r="L11777">
        <v>0</v>
      </c>
      <c r="M11777">
        <v>0</v>
      </c>
      <c r="N11777" s="1" t="s">
        <v>66</v>
      </c>
      <c r="O11777" s="1" t="s">
        <v>3504</v>
      </c>
      <c r="P11777" s="1" t="s">
        <v>19163</v>
      </c>
      <c r="Q11777" s="1" t="s">
        <v>4030</v>
      </c>
      <c r="R11777" s="1" t="s">
        <v>19164</v>
      </c>
      <c r="S11777" s="1" t="str">
        <f t="shared" si="366"/>
        <v>33.6716082</v>
      </c>
      <c r="T11777" s="1" t="str">
        <f t="shared" si="367"/>
        <v>61.9813913</v>
      </c>
      <c r="U11777" s="1" t="s">
        <v>64</v>
      </c>
    </row>
    <row r="11778" spans="1:21" x14ac:dyDescent="0.35">
      <c r="A11778" s="1" t="s">
        <v>19</v>
      </c>
      <c r="B11778">
        <v>2022</v>
      </c>
      <c r="C11778" s="1" t="s">
        <v>224</v>
      </c>
      <c r="D11778" s="1" t="s">
        <v>64</v>
      </c>
      <c r="E11778" s="1" t="s">
        <v>64</v>
      </c>
      <c r="F11778" s="1" t="s">
        <v>262</v>
      </c>
      <c r="G11778">
        <v>1</v>
      </c>
      <c r="H11778">
        <v>0</v>
      </c>
      <c r="I11778">
        <v>1</v>
      </c>
      <c r="J11778">
        <v>0</v>
      </c>
      <c r="K11778">
        <v>1</v>
      </c>
      <c r="L11778">
        <v>0</v>
      </c>
      <c r="M11778">
        <v>0</v>
      </c>
      <c r="N11778" s="1" t="s">
        <v>82</v>
      </c>
      <c r="O11778" s="1" t="s">
        <v>43</v>
      </c>
      <c r="P11778" s="1" t="s">
        <v>19165</v>
      </c>
      <c r="Q11778" s="1" t="s">
        <v>4030</v>
      </c>
      <c r="R11778" s="1" t="s">
        <v>19166</v>
      </c>
      <c r="S11778" s="1" t="str">
        <f t="shared" ref="S11778:S11841" si="368">LEFT(R11778, FIND(",", R11778) - 1)</f>
        <v>32.2222824</v>
      </c>
      <c r="T11778" s="1" t="str">
        <f t="shared" ref="T11778:T11841" si="369">RIGHT(R11778, LEN(R11778) - FIND(",", R11778) - 1)</f>
        <v>62.1688572</v>
      </c>
      <c r="U11778" s="1" t="s">
        <v>64</v>
      </c>
    </row>
    <row r="11779" spans="1:21" x14ac:dyDescent="0.35">
      <c r="A11779" s="1" t="s">
        <v>19</v>
      </c>
      <c r="B11779">
        <v>2022</v>
      </c>
      <c r="C11779" s="1" t="s">
        <v>224</v>
      </c>
      <c r="D11779" s="1" t="s">
        <v>64</v>
      </c>
      <c r="E11779" s="1" t="s">
        <v>64</v>
      </c>
      <c r="F11779" s="1" t="s">
        <v>262</v>
      </c>
      <c r="G11779">
        <v>1</v>
      </c>
      <c r="H11779">
        <v>0</v>
      </c>
      <c r="I11779">
        <v>1</v>
      </c>
      <c r="J11779">
        <v>0</v>
      </c>
      <c r="K11779">
        <v>0</v>
      </c>
      <c r="L11779">
        <v>1</v>
      </c>
      <c r="M11779">
        <v>0</v>
      </c>
      <c r="N11779" s="1" t="s">
        <v>82</v>
      </c>
      <c r="O11779" s="1" t="s">
        <v>43</v>
      </c>
      <c r="P11779" s="1" t="s">
        <v>19167</v>
      </c>
      <c r="Q11779" s="1" t="s">
        <v>4030</v>
      </c>
      <c r="R11779" s="1" t="s">
        <v>19168</v>
      </c>
      <c r="S11779" s="1" t="str">
        <f t="shared" si="368"/>
        <v>32.8840511</v>
      </c>
      <c r="T11779" s="1" t="str">
        <f t="shared" si="369"/>
        <v>67.9046703</v>
      </c>
      <c r="U11779" s="1" t="s">
        <v>64</v>
      </c>
    </row>
    <row r="11780" spans="1:21" x14ac:dyDescent="0.35">
      <c r="A11780" s="1" t="s">
        <v>19</v>
      </c>
      <c r="B11780">
        <v>2022</v>
      </c>
      <c r="C11780" s="1" t="s">
        <v>272</v>
      </c>
      <c r="D11780" s="1" t="s">
        <v>64</v>
      </c>
      <c r="E11780" s="1" t="s">
        <v>64</v>
      </c>
      <c r="F11780" s="1" t="s">
        <v>262</v>
      </c>
      <c r="G11780">
        <v>1</v>
      </c>
      <c r="H11780">
        <v>0</v>
      </c>
      <c r="I11780">
        <v>1</v>
      </c>
      <c r="J11780">
        <v>0</v>
      </c>
      <c r="K11780">
        <v>0</v>
      </c>
      <c r="L11780">
        <v>0</v>
      </c>
      <c r="M11780">
        <v>0</v>
      </c>
      <c r="N11780" s="1" t="s">
        <v>179</v>
      </c>
      <c r="O11780" s="1" t="s">
        <v>43</v>
      </c>
      <c r="P11780" s="1" t="s">
        <v>19169</v>
      </c>
      <c r="Q11780" s="1" t="s">
        <v>4030</v>
      </c>
      <c r="R11780" s="1" t="s">
        <v>19170</v>
      </c>
      <c r="S11780" s="1" t="str">
        <f t="shared" si="368"/>
        <v>35.0146345</v>
      </c>
      <c r="T11780" s="1" t="str">
        <f t="shared" si="369"/>
        <v>69.6929488</v>
      </c>
      <c r="U11780" s="1" t="s">
        <v>64</v>
      </c>
    </row>
    <row r="11781" spans="1:21" x14ac:dyDescent="0.35">
      <c r="A11781" s="1" t="s">
        <v>19</v>
      </c>
      <c r="B11781">
        <v>2022</v>
      </c>
      <c r="C11781" s="1" t="s">
        <v>272</v>
      </c>
      <c r="D11781" s="1" t="s">
        <v>64</v>
      </c>
      <c r="E11781" s="1" t="s">
        <v>64</v>
      </c>
      <c r="F11781" s="1" t="s">
        <v>262</v>
      </c>
      <c r="G11781">
        <v>1</v>
      </c>
      <c r="H11781">
        <v>0</v>
      </c>
      <c r="I11781">
        <v>1</v>
      </c>
      <c r="J11781">
        <v>0</v>
      </c>
      <c r="K11781">
        <v>0</v>
      </c>
      <c r="L11781">
        <v>0</v>
      </c>
      <c r="M11781">
        <v>0</v>
      </c>
      <c r="N11781" s="1" t="s">
        <v>82</v>
      </c>
      <c r="O11781" s="1" t="s">
        <v>43</v>
      </c>
      <c r="P11781" s="1" t="s">
        <v>19171</v>
      </c>
      <c r="Q11781" s="1" t="s">
        <v>4030</v>
      </c>
      <c r="R11781" s="1" t="s">
        <v>19172</v>
      </c>
      <c r="S11781" s="1" t="str">
        <f t="shared" si="368"/>
        <v>34.016449</v>
      </c>
      <c r="T11781" s="1" t="str">
        <f t="shared" si="369"/>
        <v>64.5266446</v>
      </c>
      <c r="U11781" s="1" t="s">
        <v>64</v>
      </c>
    </row>
    <row r="11782" spans="1:21" x14ac:dyDescent="0.35">
      <c r="A11782" s="1" t="s">
        <v>19</v>
      </c>
      <c r="B11782">
        <v>2022</v>
      </c>
      <c r="C11782" s="1" t="s">
        <v>272</v>
      </c>
      <c r="D11782" s="1" t="s">
        <v>64</v>
      </c>
      <c r="E11782" s="1" t="s">
        <v>64</v>
      </c>
      <c r="F11782" s="1" t="s">
        <v>262</v>
      </c>
      <c r="G11782">
        <v>1</v>
      </c>
      <c r="H11782">
        <v>0</v>
      </c>
      <c r="I11782">
        <v>1</v>
      </c>
      <c r="J11782">
        <v>0</v>
      </c>
      <c r="K11782">
        <v>0</v>
      </c>
      <c r="L11782">
        <v>1</v>
      </c>
      <c r="M11782">
        <v>1</v>
      </c>
      <c r="N11782" s="1" t="s">
        <v>179</v>
      </c>
      <c r="O11782" s="1" t="s">
        <v>43</v>
      </c>
      <c r="P11782" s="1" t="s">
        <v>19173</v>
      </c>
      <c r="Q11782" s="1" t="s">
        <v>4030</v>
      </c>
      <c r="R11782" s="1" t="s">
        <v>19174</v>
      </c>
      <c r="S11782" s="1" t="str">
        <f t="shared" si="368"/>
        <v>35.0107648</v>
      </c>
      <c r="T11782" s="1" t="str">
        <f t="shared" si="369"/>
        <v>69.1625896</v>
      </c>
      <c r="U11782" s="1" t="s">
        <v>64</v>
      </c>
    </row>
    <row r="11783" spans="1:21" x14ac:dyDescent="0.35">
      <c r="A11783" s="1" t="s">
        <v>19</v>
      </c>
      <c r="B11783">
        <v>2022</v>
      </c>
      <c r="C11783" s="1" t="s">
        <v>272</v>
      </c>
      <c r="D11783" s="1" t="s">
        <v>64</v>
      </c>
      <c r="E11783" s="1" t="s">
        <v>64</v>
      </c>
      <c r="F11783" s="1" t="s">
        <v>262</v>
      </c>
      <c r="G11783">
        <v>1</v>
      </c>
      <c r="H11783">
        <v>0</v>
      </c>
      <c r="I11783">
        <v>1</v>
      </c>
      <c r="J11783">
        <v>0</v>
      </c>
      <c r="K11783">
        <v>0</v>
      </c>
      <c r="L11783">
        <v>1</v>
      </c>
      <c r="M11783">
        <v>0</v>
      </c>
      <c r="N11783" s="1" t="s">
        <v>66</v>
      </c>
      <c r="O11783" s="1" t="s">
        <v>43</v>
      </c>
      <c r="P11783" s="1" t="s">
        <v>19175</v>
      </c>
      <c r="Q11783" s="1" t="s">
        <v>4030</v>
      </c>
      <c r="R11783" s="1" t="s">
        <v>19176</v>
      </c>
      <c r="S11783" s="1" t="str">
        <f t="shared" si="368"/>
        <v>36.681449</v>
      </c>
      <c r="T11783" s="1" t="str">
        <f t="shared" si="369"/>
        <v>69.1149051</v>
      </c>
      <c r="U11783" s="1" t="s">
        <v>64</v>
      </c>
    </row>
    <row r="11784" spans="1:21" x14ac:dyDescent="0.35">
      <c r="A11784" s="1" t="s">
        <v>19</v>
      </c>
      <c r="B11784">
        <v>2022</v>
      </c>
      <c r="C11784" s="1" t="s">
        <v>272</v>
      </c>
      <c r="D11784" s="1" t="s">
        <v>64</v>
      </c>
      <c r="E11784" s="1" t="s">
        <v>64</v>
      </c>
      <c r="F11784" s="1" t="s">
        <v>262</v>
      </c>
      <c r="G11784">
        <v>1</v>
      </c>
      <c r="H11784">
        <v>0</v>
      </c>
      <c r="I11784">
        <v>1</v>
      </c>
      <c r="J11784">
        <v>0</v>
      </c>
      <c r="K11784">
        <v>0</v>
      </c>
      <c r="L11784">
        <v>1</v>
      </c>
      <c r="M11784">
        <v>0</v>
      </c>
      <c r="N11784" s="1" t="s">
        <v>51</v>
      </c>
      <c r="O11784" s="1" t="s">
        <v>43</v>
      </c>
      <c r="P11784" s="1" t="s">
        <v>19177</v>
      </c>
      <c r="Q11784" s="1" t="s">
        <v>4030</v>
      </c>
      <c r="R11784" s="1" t="s">
        <v>19140</v>
      </c>
      <c r="S11784" s="1" t="str">
        <f t="shared" si="368"/>
        <v>32.495328</v>
      </c>
      <c r="T11784" s="1" t="str">
        <f t="shared" si="369"/>
        <v>62.2626627</v>
      </c>
      <c r="U11784" s="1" t="s">
        <v>64</v>
      </c>
    </row>
    <row r="11785" spans="1:21" x14ac:dyDescent="0.35">
      <c r="A11785" s="1" t="s">
        <v>19</v>
      </c>
      <c r="B11785">
        <v>2022</v>
      </c>
      <c r="C11785" s="1" t="s">
        <v>272</v>
      </c>
      <c r="D11785" s="1" t="s">
        <v>64</v>
      </c>
      <c r="E11785" s="1" t="s">
        <v>64</v>
      </c>
      <c r="F11785" s="1" t="s">
        <v>262</v>
      </c>
      <c r="G11785">
        <v>1</v>
      </c>
      <c r="H11785">
        <v>0</v>
      </c>
      <c r="I11785">
        <v>1</v>
      </c>
      <c r="J11785">
        <v>0</v>
      </c>
      <c r="K11785">
        <v>0</v>
      </c>
      <c r="L11785">
        <v>1</v>
      </c>
      <c r="M11785">
        <v>0</v>
      </c>
      <c r="N11785" s="1" t="s">
        <v>35</v>
      </c>
      <c r="O11785" s="1" t="s">
        <v>43</v>
      </c>
      <c r="P11785" s="1" t="s">
        <v>19178</v>
      </c>
      <c r="Q11785" s="1" t="s">
        <v>4030</v>
      </c>
      <c r="R11785" s="1" t="s">
        <v>19179</v>
      </c>
      <c r="S11785" s="1" t="str">
        <f t="shared" si="368"/>
        <v>36.7338782</v>
      </c>
      <c r="T11785" s="1" t="str">
        <f t="shared" si="369"/>
        <v>69.5394189</v>
      </c>
      <c r="U11785" s="1" t="s">
        <v>64</v>
      </c>
    </row>
    <row r="11786" spans="1:21" x14ac:dyDescent="0.35">
      <c r="A11786" s="1" t="s">
        <v>19</v>
      </c>
      <c r="B11786">
        <v>2022</v>
      </c>
      <c r="C11786" s="1" t="s">
        <v>272</v>
      </c>
      <c r="D11786" s="1" t="s">
        <v>64</v>
      </c>
      <c r="E11786" s="1" t="s">
        <v>64</v>
      </c>
      <c r="F11786" s="1" t="s">
        <v>262</v>
      </c>
      <c r="G11786">
        <v>1</v>
      </c>
      <c r="H11786">
        <v>0</v>
      </c>
      <c r="I11786">
        <v>1</v>
      </c>
      <c r="J11786">
        <v>0</v>
      </c>
      <c r="K11786">
        <v>0</v>
      </c>
      <c r="L11786">
        <v>1</v>
      </c>
      <c r="M11786">
        <v>0</v>
      </c>
      <c r="N11786" s="1" t="s">
        <v>82</v>
      </c>
      <c r="O11786" s="1" t="s">
        <v>43</v>
      </c>
      <c r="P11786" s="1" t="s">
        <v>19180</v>
      </c>
      <c r="Q11786" s="1" t="s">
        <v>4030</v>
      </c>
      <c r="R11786" s="1" t="s">
        <v>19181</v>
      </c>
      <c r="S11786" s="1" t="str">
        <f t="shared" si="368"/>
        <v>32.2645386</v>
      </c>
      <c r="T11786" s="1" t="str">
        <f t="shared" si="369"/>
        <v>68.5247149</v>
      </c>
      <c r="U11786" s="1" t="s">
        <v>64</v>
      </c>
    </row>
    <row r="11787" spans="1:21" x14ac:dyDescent="0.35">
      <c r="A11787" s="1" t="s">
        <v>19</v>
      </c>
      <c r="B11787">
        <v>2022</v>
      </c>
      <c r="C11787" s="1" t="s">
        <v>272</v>
      </c>
      <c r="D11787" s="1" t="s">
        <v>64</v>
      </c>
      <c r="E11787" s="1" t="s">
        <v>64</v>
      </c>
      <c r="F11787" s="1" t="s">
        <v>262</v>
      </c>
      <c r="G11787">
        <v>1</v>
      </c>
      <c r="H11787">
        <v>0</v>
      </c>
      <c r="I11787">
        <v>1</v>
      </c>
      <c r="J11787">
        <v>0</v>
      </c>
      <c r="K11787">
        <v>0</v>
      </c>
      <c r="L11787">
        <v>1</v>
      </c>
      <c r="M11787">
        <v>0</v>
      </c>
      <c r="N11787" s="1" t="s">
        <v>82</v>
      </c>
      <c r="O11787" s="1" t="s">
        <v>43</v>
      </c>
      <c r="P11787" s="1" t="s">
        <v>19182</v>
      </c>
      <c r="Q11787" s="1" t="s">
        <v>4030</v>
      </c>
      <c r="R11787" s="1" t="s">
        <v>19166</v>
      </c>
      <c r="S11787" s="1" t="str">
        <f t="shared" si="368"/>
        <v>32.2222824</v>
      </c>
      <c r="T11787" s="1" t="str">
        <f t="shared" si="369"/>
        <v>62.1688572</v>
      </c>
      <c r="U11787" s="1" t="s">
        <v>64</v>
      </c>
    </row>
    <row r="11788" spans="1:21" x14ac:dyDescent="0.35">
      <c r="A11788" s="1" t="s">
        <v>19</v>
      </c>
      <c r="B11788">
        <v>2022</v>
      </c>
      <c r="C11788" s="1" t="s">
        <v>272</v>
      </c>
      <c r="D11788" s="1" t="s">
        <v>64</v>
      </c>
      <c r="E11788" s="1" t="s">
        <v>64</v>
      </c>
      <c r="F11788" s="1" t="s">
        <v>262</v>
      </c>
      <c r="G11788">
        <v>1</v>
      </c>
      <c r="H11788">
        <v>0</v>
      </c>
      <c r="I11788">
        <v>1</v>
      </c>
      <c r="J11788">
        <v>0</v>
      </c>
      <c r="K11788">
        <v>0</v>
      </c>
      <c r="L11788">
        <v>1</v>
      </c>
      <c r="M11788">
        <v>1</v>
      </c>
      <c r="N11788" s="1" t="s">
        <v>82</v>
      </c>
      <c r="O11788" s="1" t="s">
        <v>43</v>
      </c>
      <c r="P11788" s="1" t="s">
        <v>19183</v>
      </c>
      <c r="Q11788" s="1" t="s">
        <v>4030</v>
      </c>
      <c r="R11788" s="1" t="s">
        <v>19087</v>
      </c>
      <c r="S11788" s="1" t="str">
        <f t="shared" si="368"/>
        <v>36.0385024</v>
      </c>
      <c r="T11788" s="1" t="str">
        <f t="shared" si="369"/>
        <v>70.1455805</v>
      </c>
      <c r="U11788" s="1" t="s">
        <v>64</v>
      </c>
    </row>
    <row r="11789" spans="1:21" x14ac:dyDescent="0.35">
      <c r="A11789" s="1" t="s">
        <v>19</v>
      </c>
      <c r="B11789">
        <v>2022</v>
      </c>
      <c r="C11789" s="1" t="s">
        <v>272</v>
      </c>
      <c r="D11789" s="1" t="s">
        <v>64</v>
      </c>
      <c r="E11789" s="1" t="s">
        <v>64</v>
      </c>
      <c r="F11789" s="1" t="s">
        <v>262</v>
      </c>
      <c r="G11789">
        <v>1</v>
      </c>
      <c r="H11789">
        <v>0</v>
      </c>
      <c r="I11789">
        <v>1</v>
      </c>
      <c r="J11789">
        <v>0</v>
      </c>
      <c r="K11789">
        <v>0</v>
      </c>
      <c r="L11789">
        <v>1</v>
      </c>
      <c r="M11789">
        <v>0</v>
      </c>
      <c r="N11789" s="1" t="s">
        <v>35</v>
      </c>
      <c r="O11789" s="1" t="s">
        <v>43</v>
      </c>
      <c r="P11789" s="1" t="s">
        <v>19184</v>
      </c>
      <c r="Q11789" s="1" t="s">
        <v>4030</v>
      </c>
      <c r="R11789" s="1" t="s">
        <v>19185</v>
      </c>
      <c r="S11789" s="1" t="str">
        <f t="shared" si="368"/>
        <v>31.00184317</v>
      </c>
      <c r="T11789" s="1" t="str">
        <f t="shared" si="369"/>
        <v>61.810686</v>
      </c>
      <c r="U11789" s="1" t="s">
        <v>64</v>
      </c>
    </row>
    <row r="11790" spans="1:21" x14ac:dyDescent="0.35">
      <c r="A11790" s="1" t="s">
        <v>19</v>
      </c>
      <c r="B11790">
        <v>2022</v>
      </c>
      <c r="C11790" s="1" t="s">
        <v>272</v>
      </c>
      <c r="D11790" s="1" t="s">
        <v>64</v>
      </c>
      <c r="E11790" s="1" t="s">
        <v>64</v>
      </c>
      <c r="F11790" s="1" t="s">
        <v>262</v>
      </c>
      <c r="G11790">
        <v>1</v>
      </c>
      <c r="H11790">
        <v>0</v>
      </c>
      <c r="I11790">
        <v>1</v>
      </c>
      <c r="J11790">
        <v>0</v>
      </c>
      <c r="K11790">
        <v>0</v>
      </c>
      <c r="L11790">
        <v>0</v>
      </c>
      <c r="M11790">
        <v>0</v>
      </c>
      <c r="N11790" s="1" t="s">
        <v>51</v>
      </c>
      <c r="O11790" s="1" t="s">
        <v>43</v>
      </c>
      <c r="P11790" s="1" t="s">
        <v>19186</v>
      </c>
      <c r="Q11790" s="1" t="s">
        <v>4030</v>
      </c>
      <c r="R11790" s="1" t="s">
        <v>19158</v>
      </c>
      <c r="S11790" s="1" t="str">
        <f t="shared" si="368"/>
        <v>35.598206</v>
      </c>
      <c r="T11790" s="1" t="str">
        <f t="shared" si="369"/>
        <v>64.7636592</v>
      </c>
      <c r="U11790" s="1" t="s">
        <v>64</v>
      </c>
    </row>
    <row r="11791" spans="1:21" x14ac:dyDescent="0.35">
      <c r="A11791" s="1" t="s">
        <v>19</v>
      </c>
      <c r="B11791">
        <v>2022</v>
      </c>
      <c r="C11791" s="1" t="s">
        <v>272</v>
      </c>
      <c r="D11791" s="1" t="s">
        <v>64</v>
      </c>
      <c r="E11791" s="1" t="s">
        <v>64</v>
      </c>
      <c r="F11791" s="1" t="s">
        <v>262</v>
      </c>
      <c r="G11791">
        <v>1</v>
      </c>
      <c r="H11791">
        <v>0</v>
      </c>
      <c r="I11791">
        <v>1</v>
      </c>
      <c r="J11791">
        <v>0</v>
      </c>
      <c r="K11791">
        <v>0</v>
      </c>
      <c r="L11791">
        <v>1</v>
      </c>
      <c r="M11791">
        <v>0</v>
      </c>
      <c r="N11791" s="1" t="s">
        <v>82</v>
      </c>
      <c r="O11791" s="1" t="s">
        <v>43</v>
      </c>
      <c r="P11791" s="1" t="s">
        <v>19187</v>
      </c>
      <c r="Q11791" s="1" t="s">
        <v>4030</v>
      </c>
      <c r="R11791" s="1" t="s">
        <v>19188</v>
      </c>
      <c r="S11791" s="1" t="str">
        <f t="shared" si="368"/>
        <v>36.7285692</v>
      </c>
      <c r="T11791" s="1" t="str">
        <f t="shared" si="369"/>
        <v>68.8681424</v>
      </c>
      <c r="U11791" s="1" t="s">
        <v>64</v>
      </c>
    </row>
    <row r="11792" spans="1:21" x14ac:dyDescent="0.35">
      <c r="A11792" s="1" t="s">
        <v>19</v>
      </c>
      <c r="B11792">
        <v>2022</v>
      </c>
      <c r="C11792" s="1" t="s">
        <v>272</v>
      </c>
      <c r="D11792" s="1" t="s">
        <v>64</v>
      </c>
      <c r="E11792" s="1" t="s">
        <v>64</v>
      </c>
      <c r="F11792" s="1" t="s">
        <v>262</v>
      </c>
      <c r="G11792">
        <v>1</v>
      </c>
      <c r="H11792">
        <v>0</v>
      </c>
      <c r="I11792">
        <v>1</v>
      </c>
      <c r="J11792">
        <v>0</v>
      </c>
      <c r="K11792">
        <v>0</v>
      </c>
      <c r="L11792">
        <v>0</v>
      </c>
      <c r="M11792">
        <v>0</v>
      </c>
      <c r="N11792" s="1" t="s">
        <v>179</v>
      </c>
      <c r="O11792" s="1" t="s">
        <v>3504</v>
      </c>
      <c r="P11792" s="1" t="s">
        <v>19189</v>
      </c>
      <c r="Q11792" s="1" t="s">
        <v>4030</v>
      </c>
      <c r="R11792" s="1" t="s">
        <v>19190</v>
      </c>
      <c r="S11792" s="1" t="str">
        <f t="shared" si="368"/>
        <v>34.29192876</v>
      </c>
      <c r="T11792" s="1" t="str">
        <f t="shared" si="369"/>
        <v>63.108137</v>
      </c>
      <c r="U11792" s="1" t="s">
        <v>64</v>
      </c>
    </row>
    <row r="11793" spans="1:21" x14ac:dyDescent="0.35">
      <c r="A11793" s="1" t="s">
        <v>19</v>
      </c>
      <c r="B11793">
        <v>2022</v>
      </c>
      <c r="C11793" s="1" t="s">
        <v>272</v>
      </c>
      <c r="D11793" s="1" t="s">
        <v>64</v>
      </c>
      <c r="E11793" s="1" t="s">
        <v>64</v>
      </c>
      <c r="F11793" s="1" t="s">
        <v>262</v>
      </c>
      <c r="G11793">
        <v>1</v>
      </c>
      <c r="H11793">
        <v>0</v>
      </c>
      <c r="I11793">
        <v>1</v>
      </c>
      <c r="J11793">
        <v>0</v>
      </c>
      <c r="K11793">
        <v>0</v>
      </c>
      <c r="L11793">
        <v>0</v>
      </c>
      <c r="M11793">
        <v>0</v>
      </c>
      <c r="N11793" s="1" t="s">
        <v>66</v>
      </c>
      <c r="O11793" s="1" t="s">
        <v>43</v>
      </c>
      <c r="P11793" s="1" t="s">
        <v>19191</v>
      </c>
      <c r="Q11793" s="1" t="s">
        <v>4030</v>
      </c>
      <c r="R11793" s="1" t="s">
        <v>19192</v>
      </c>
      <c r="S11793" s="1" t="str">
        <f t="shared" si="368"/>
        <v>36.421352</v>
      </c>
      <c r="T11793" s="1" t="str">
        <f t="shared" si="369"/>
        <v>64.895788</v>
      </c>
      <c r="U11793" s="1" t="s">
        <v>64</v>
      </c>
    </row>
    <row r="11794" spans="1:21" x14ac:dyDescent="0.35">
      <c r="A11794" s="1" t="s">
        <v>19</v>
      </c>
      <c r="B11794">
        <v>2022</v>
      </c>
      <c r="C11794" s="1" t="s">
        <v>272</v>
      </c>
      <c r="D11794" s="1" t="s">
        <v>64</v>
      </c>
      <c r="E11794" s="1" t="s">
        <v>64</v>
      </c>
      <c r="F11794" s="1" t="s">
        <v>262</v>
      </c>
      <c r="G11794">
        <v>1</v>
      </c>
      <c r="H11794">
        <v>0</v>
      </c>
      <c r="I11794">
        <v>1</v>
      </c>
      <c r="J11794">
        <v>0</v>
      </c>
      <c r="K11794">
        <v>0</v>
      </c>
      <c r="L11794">
        <v>0</v>
      </c>
      <c r="M11794">
        <v>0</v>
      </c>
      <c r="N11794" s="1" t="s">
        <v>82</v>
      </c>
      <c r="O11794" s="1" t="s">
        <v>43</v>
      </c>
      <c r="P11794" s="1" t="s">
        <v>19193</v>
      </c>
      <c r="Q11794" s="1" t="s">
        <v>4030</v>
      </c>
      <c r="R11794" s="1" t="s">
        <v>19194</v>
      </c>
      <c r="S11794" s="1" t="str">
        <f t="shared" si="368"/>
        <v>36.71020528</v>
      </c>
      <c r="T11794" s="1" t="str">
        <f t="shared" si="369"/>
        <v>67.078234</v>
      </c>
      <c r="U11794" s="1" t="s">
        <v>64</v>
      </c>
    </row>
    <row r="11795" spans="1:21" x14ac:dyDescent="0.35">
      <c r="A11795" s="1" t="s">
        <v>19</v>
      </c>
      <c r="B11795">
        <v>2022</v>
      </c>
      <c r="C11795" s="1" t="s">
        <v>272</v>
      </c>
      <c r="D11795" s="1" t="s">
        <v>64</v>
      </c>
      <c r="E11795" s="1" t="s">
        <v>64</v>
      </c>
      <c r="F11795" s="1" t="s">
        <v>262</v>
      </c>
      <c r="G11795">
        <v>1</v>
      </c>
      <c r="H11795">
        <v>0</v>
      </c>
      <c r="I11795">
        <v>1</v>
      </c>
      <c r="J11795">
        <v>0</v>
      </c>
      <c r="K11795">
        <v>0</v>
      </c>
      <c r="L11795">
        <v>1</v>
      </c>
      <c r="M11795">
        <v>0</v>
      </c>
      <c r="N11795" s="1" t="s">
        <v>35</v>
      </c>
      <c r="O11795" s="1" t="s">
        <v>43</v>
      </c>
      <c r="P11795" s="1" t="s">
        <v>19195</v>
      </c>
      <c r="Q11795" s="1" t="s">
        <v>4030</v>
      </c>
      <c r="R11795" s="1" t="s">
        <v>19196</v>
      </c>
      <c r="S11795" s="1" t="str">
        <f t="shared" si="368"/>
        <v>33.669495</v>
      </c>
      <c r="T11795" s="1" t="str">
        <f t="shared" si="369"/>
        <v>66.0463534</v>
      </c>
      <c r="U11795" s="1" t="s">
        <v>64</v>
      </c>
    </row>
    <row r="11796" spans="1:21" x14ac:dyDescent="0.35">
      <c r="A11796" s="1" t="s">
        <v>19</v>
      </c>
      <c r="B11796">
        <v>2022</v>
      </c>
      <c r="C11796" s="1" t="s">
        <v>272</v>
      </c>
      <c r="D11796" s="1" t="s">
        <v>64</v>
      </c>
      <c r="E11796" s="1" t="s">
        <v>64</v>
      </c>
      <c r="F11796" s="1" t="s">
        <v>262</v>
      </c>
      <c r="G11796">
        <v>1</v>
      </c>
      <c r="H11796">
        <v>0</v>
      </c>
      <c r="I11796">
        <v>1</v>
      </c>
      <c r="J11796">
        <v>0</v>
      </c>
      <c r="K11796">
        <v>0</v>
      </c>
      <c r="L11796">
        <v>0</v>
      </c>
      <c r="M11796">
        <v>0</v>
      </c>
      <c r="N11796" s="1" t="s">
        <v>51</v>
      </c>
      <c r="O11796" s="1" t="s">
        <v>43</v>
      </c>
      <c r="P11796" s="1" t="s">
        <v>19197</v>
      </c>
      <c r="Q11796" s="1" t="s">
        <v>4030</v>
      </c>
      <c r="R11796" s="1" t="s">
        <v>19198</v>
      </c>
      <c r="S11796" s="1" t="str">
        <f t="shared" si="368"/>
        <v>33.4497069</v>
      </c>
      <c r="T11796" s="1" t="str">
        <f t="shared" si="369"/>
        <v>64.295166</v>
      </c>
      <c r="U11796" s="1" t="s">
        <v>64</v>
      </c>
    </row>
    <row r="11797" spans="1:21" x14ac:dyDescent="0.35">
      <c r="A11797" s="1" t="s">
        <v>19</v>
      </c>
      <c r="B11797">
        <v>2022</v>
      </c>
      <c r="C11797" s="1" t="s">
        <v>272</v>
      </c>
      <c r="D11797" s="1" t="s">
        <v>64</v>
      </c>
      <c r="E11797" s="1" t="s">
        <v>64</v>
      </c>
      <c r="F11797" s="1" t="s">
        <v>262</v>
      </c>
      <c r="G11797">
        <v>1</v>
      </c>
      <c r="H11797">
        <v>0</v>
      </c>
      <c r="I11797">
        <v>1</v>
      </c>
      <c r="J11797">
        <v>0</v>
      </c>
      <c r="K11797">
        <v>0</v>
      </c>
      <c r="L11797">
        <v>1</v>
      </c>
      <c r="M11797">
        <v>0</v>
      </c>
      <c r="N11797" s="1" t="s">
        <v>82</v>
      </c>
      <c r="O11797" s="1" t="s">
        <v>43</v>
      </c>
      <c r="P11797" s="1" t="s">
        <v>19199</v>
      </c>
      <c r="Q11797" s="1" t="s">
        <v>4030</v>
      </c>
      <c r="R11797" s="1" t="s">
        <v>19200</v>
      </c>
      <c r="S11797" s="1" t="str">
        <f t="shared" si="368"/>
        <v>35.9342334</v>
      </c>
      <c r="T11797" s="1" t="str">
        <f t="shared" si="369"/>
        <v>64.6214281</v>
      </c>
      <c r="U11797" s="1" t="s">
        <v>64</v>
      </c>
    </row>
    <row r="11798" spans="1:21" x14ac:dyDescent="0.35">
      <c r="A11798" s="1" t="s">
        <v>19</v>
      </c>
      <c r="B11798">
        <v>2022</v>
      </c>
      <c r="C11798" s="1" t="s">
        <v>272</v>
      </c>
      <c r="D11798" s="1" t="s">
        <v>64</v>
      </c>
      <c r="E11798" s="1" t="s">
        <v>64</v>
      </c>
      <c r="F11798" s="1" t="s">
        <v>262</v>
      </c>
      <c r="G11798">
        <v>1</v>
      </c>
      <c r="H11798">
        <v>0</v>
      </c>
      <c r="I11798">
        <v>1</v>
      </c>
      <c r="J11798">
        <v>0</v>
      </c>
      <c r="K11798">
        <v>0</v>
      </c>
      <c r="L11798">
        <v>1</v>
      </c>
      <c r="M11798">
        <v>0</v>
      </c>
      <c r="N11798" s="1" t="s">
        <v>51</v>
      </c>
      <c r="O11798" s="1" t="s">
        <v>43</v>
      </c>
      <c r="P11798" s="1" t="s">
        <v>19201</v>
      </c>
      <c r="Q11798" s="1" t="s">
        <v>4030</v>
      </c>
      <c r="R11798" s="1" t="s">
        <v>19202</v>
      </c>
      <c r="S11798" s="1" t="str">
        <f t="shared" si="368"/>
        <v>36.9625345</v>
      </c>
      <c r="T11798" s="1" t="str">
        <f t="shared" si="369"/>
        <v>68.5783733</v>
      </c>
      <c r="U11798" s="1" t="s">
        <v>64</v>
      </c>
    </row>
    <row r="11799" spans="1:21" x14ac:dyDescent="0.35">
      <c r="A11799" s="1" t="s">
        <v>19</v>
      </c>
      <c r="B11799">
        <v>2022</v>
      </c>
      <c r="C11799" s="1" t="s">
        <v>272</v>
      </c>
      <c r="D11799" s="1" t="s">
        <v>64</v>
      </c>
      <c r="E11799" s="1" t="s">
        <v>64</v>
      </c>
      <c r="F11799" s="1" t="s">
        <v>262</v>
      </c>
      <c r="G11799">
        <v>1</v>
      </c>
      <c r="H11799">
        <v>0</v>
      </c>
      <c r="I11799">
        <v>1</v>
      </c>
      <c r="J11799">
        <v>0</v>
      </c>
      <c r="K11799">
        <v>0</v>
      </c>
      <c r="L11799">
        <v>0</v>
      </c>
      <c r="M11799">
        <v>0</v>
      </c>
      <c r="N11799" s="1" t="s">
        <v>51</v>
      </c>
      <c r="O11799" s="1" t="s">
        <v>43</v>
      </c>
      <c r="P11799" s="1" t="s">
        <v>19203</v>
      </c>
      <c r="Q11799" s="1" t="s">
        <v>4030</v>
      </c>
      <c r="R11799" s="1" t="s">
        <v>19204</v>
      </c>
      <c r="S11799" s="1" t="str">
        <f t="shared" si="368"/>
        <v>35.0779107</v>
      </c>
      <c r="T11799" s="1" t="str">
        <f t="shared" si="369"/>
        <v>62.8735247</v>
      </c>
      <c r="U11799" s="1" t="s">
        <v>64</v>
      </c>
    </row>
    <row r="11800" spans="1:21" x14ac:dyDescent="0.35">
      <c r="A11800" s="1" t="s">
        <v>19</v>
      </c>
      <c r="B11800">
        <v>2022</v>
      </c>
      <c r="C11800" s="1" t="s">
        <v>272</v>
      </c>
      <c r="D11800" s="1" t="s">
        <v>64</v>
      </c>
      <c r="E11800" s="1" t="s">
        <v>64</v>
      </c>
      <c r="F11800" s="1" t="s">
        <v>262</v>
      </c>
      <c r="G11800">
        <v>1</v>
      </c>
      <c r="H11800">
        <v>0</v>
      </c>
      <c r="I11800">
        <v>1</v>
      </c>
      <c r="J11800">
        <v>0</v>
      </c>
      <c r="K11800">
        <v>0</v>
      </c>
      <c r="L11800">
        <v>0</v>
      </c>
      <c r="M11800">
        <v>0</v>
      </c>
      <c r="N11800" s="1" t="s">
        <v>179</v>
      </c>
      <c r="O11800" s="1" t="s">
        <v>43</v>
      </c>
      <c r="P11800" s="1" t="s">
        <v>19205</v>
      </c>
      <c r="Q11800" s="1" t="s">
        <v>4030</v>
      </c>
      <c r="R11800" s="1" t="s">
        <v>19206</v>
      </c>
      <c r="S11800" s="1" t="str">
        <f t="shared" si="368"/>
        <v>36.989565</v>
      </c>
      <c r="T11800" s="1" t="str">
        <f t="shared" si="369"/>
        <v>69.6083515</v>
      </c>
      <c r="U11800" s="1" t="s">
        <v>64</v>
      </c>
    </row>
    <row r="11801" spans="1:21" x14ac:dyDescent="0.35">
      <c r="A11801" s="1" t="s">
        <v>19</v>
      </c>
      <c r="B11801">
        <v>2022</v>
      </c>
      <c r="C11801" s="1" t="s">
        <v>272</v>
      </c>
      <c r="D11801" s="1" t="s">
        <v>64</v>
      </c>
      <c r="E11801" s="1" t="s">
        <v>64</v>
      </c>
      <c r="F11801" s="1" t="s">
        <v>262</v>
      </c>
      <c r="G11801">
        <v>1</v>
      </c>
      <c r="H11801">
        <v>0</v>
      </c>
      <c r="I11801">
        <v>1</v>
      </c>
      <c r="J11801">
        <v>0</v>
      </c>
      <c r="K11801">
        <v>0</v>
      </c>
      <c r="L11801">
        <v>0</v>
      </c>
      <c r="M11801">
        <v>0</v>
      </c>
      <c r="N11801" s="1" t="s">
        <v>51</v>
      </c>
      <c r="O11801" s="1" t="s">
        <v>43</v>
      </c>
      <c r="P11801" s="1" t="s">
        <v>19207</v>
      </c>
      <c r="Q11801" s="1" t="s">
        <v>4030</v>
      </c>
      <c r="R11801" s="1" t="s">
        <v>19208</v>
      </c>
      <c r="S11801" s="1" t="str">
        <f t="shared" si="368"/>
        <v>34.472681</v>
      </c>
      <c r="T11801" s="1" t="str">
        <f t="shared" si="369"/>
        <v>68.6678026</v>
      </c>
      <c r="U11801" s="1" t="s">
        <v>64</v>
      </c>
    </row>
    <row r="11802" spans="1:21" x14ac:dyDescent="0.35">
      <c r="A11802" s="1" t="s">
        <v>19</v>
      </c>
      <c r="B11802">
        <v>2022</v>
      </c>
      <c r="C11802" s="1" t="s">
        <v>272</v>
      </c>
      <c r="D11802" s="1" t="s">
        <v>64</v>
      </c>
      <c r="E11802" s="1" t="s">
        <v>64</v>
      </c>
      <c r="F11802" s="1" t="s">
        <v>262</v>
      </c>
      <c r="G11802">
        <v>1</v>
      </c>
      <c r="H11802">
        <v>0</v>
      </c>
      <c r="I11802">
        <v>1</v>
      </c>
      <c r="J11802">
        <v>0</v>
      </c>
      <c r="K11802">
        <v>0</v>
      </c>
      <c r="L11802">
        <v>1</v>
      </c>
      <c r="M11802">
        <v>0</v>
      </c>
      <c r="N11802" s="1" t="s">
        <v>35</v>
      </c>
      <c r="O11802" s="1" t="s">
        <v>43</v>
      </c>
      <c r="P11802" s="1" t="s">
        <v>19209</v>
      </c>
      <c r="Q11802" s="1" t="s">
        <v>4030</v>
      </c>
      <c r="R11802" s="1" t="s">
        <v>19150</v>
      </c>
      <c r="S11802" s="1" t="str">
        <f t="shared" si="368"/>
        <v>34.0995776</v>
      </c>
      <c r="T11802" s="1" t="str">
        <f t="shared" si="369"/>
        <v>64.905955</v>
      </c>
      <c r="U11802" s="1" t="s">
        <v>64</v>
      </c>
    </row>
    <row r="11803" spans="1:21" x14ac:dyDescent="0.35">
      <c r="A11803" s="1" t="s">
        <v>19</v>
      </c>
      <c r="B11803">
        <v>2022</v>
      </c>
      <c r="C11803" s="1" t="s">
        <v>272</v>
      </c>
      <c r="D11803" s="1" t="s">
        <v>64</v>
      </c>
      <c r="E11803" s="1" t="s">
        <v>64</v>
      </c>
      <c r="F11803" s="1" t="s">
        <v>262</v>
      </c>
      <c r="G11803">
        <v>1</v>
      </c>
      <c r="H11803">
        <v>0</v>
      </c>
      <c r="I11803">
        <v>1</v>
      </c>
      <c r="J11803">
        <v>0</v>
      </c>
      <c r="K11803">
        <v>0</v>
      </c>
      <c r="L11803">
        <v>0</v>
      </c>
      <c r="M11803">
        <v>0</v>
      </c>
      <c r="N11803" s="1" t="s">
        <v>66</v>
      </c>
      <c r="O11803" s="1" t="s">
        <v>43</v>
      </c>
      <c r="P11803" s="1" t="s">
        <v>19210</v>
      </c>
      <c r="Q11803" s="1" t="s">
        <v>4030</v>
      </c>
      <c r="R11803" s="1" t="s">
        <v>19152</v>
      </c>
      <c r="S11803" s="1" t="str">
        <f t="shared" si="368"/>
        <v>37.1228583</v>
      </c>
      <c r="T11803" s="1" t="str">
        <f t="shared" si="369"/>
        <v>69.1581192</v>
      </c>
      <c r="U11803" s="1" t="s">
        <v>64</v>
      </c>
    </row>
    <row r="11804" spans="1:21" x14ac:dyDescent="0.35">
      <c r="A11804" s="1" t="s">
        <v>19</v>
      </c>
      <c r="B11804">
        <v>2022</v>
      </c>
      <c r="C11804" s="1" t="s">
        <v>272</v>
      </c>
      <c r="D11804" s="1" t="s">
        <v>64</v>
      </c>
      <c r="E11804" s="1" t="s">
        <v>64</v>
      </c>
      <c r="F11804" s="1" t="s">
        <v>262</v>
      </c>
      <c r="G11804">
        <v>1</v>
      </c>
      <c r="H11804">
        <v>0</v>
      </c>
      <c r="I11804">
        <v>1</v>
      </c>
      <c r="J11804">
        <v>0</v>
      </c>
      <c r="K11804">
        <v>0</v>
      </c>
      <c r="L11804">
        <v>1</v>
      </c>
      <c r="M11804">
        <v>1</v>
      </c>
      <c r="N11804" s="1" t="s">
        <v>82</v>
      </c>
      <c r="O11804" s="1" t="s">
        <v>43</v>
      </c>
      <c r="P11804" s="1" t="s">
        <v>19211</v>
      </c>
      <c r="Q11804" s="1" t="s">
        <v>4030</v>
      </c>
      <c r="R11804" s="1" t="s">
        <v>19212</v>
      </c>
      <c r="S11804" s="1" t="str">
        <f t="shared" si="368"/>
        <v>34.6232991</v>
      </c>
      <c r="T11804" s="1" t="str">
        <f t="shared" si="369"/>
        <v>66.6831418</v>
      </c>
      <c r="U11804" s="1" t="s">
        <v>64</v>
      </c>
    </row>
    <row r="11805" spans="1:21" x14ac:dyDescent="0.35">
      <c r="A11805" s="1" t="s">
        <v>19</v>
      </c>
      <c r="B11805">
        <v>2022</v>
      </c>
      <c r="C11805" s="1" t="s">
        <v>272</v>
      </c>
      <c r="D11805" s="1" t="s">
        <v>64</v>
      </c>
      <c r="E11805" s="1" t="s">
        <v>64</v>
      </c>
      <c r="F11805" s="1" t="s">
        <v>262</v>
      </c>
      <c r="G11805">
        <v>1</v>
      </c>
      <c r="H11805">
        <v>0</v>
      </c>
      <c r="I11805">
        <v>1</v>
      </c>
      <c r="J11805">
        <v>0</v>
      </c>
      <c r="K11805">
        <v>0</v>
      </c>
      <c r="L11805">
        <v>1</v>
      </c>
      <c r="M11805">
        <v>0</v>
      </c>
      <c r="N11805" s="1" t="s">
        <v>82</v>
      </c>
      <c r="O11805" s="1" t="s">
        <v>43</v>
      </c>
      <c r="P11805" s="1" t="s">
        <v>19213</v>
      </c>
      <c r="Q11805" s="1" t="s">
        <v>4030</v>
      </c>
      <c r="R11805" s="1" t="s">
        <v>19214</v>
      </c>
      <c r="S11805" s="1" t="str">
        <f t="shared" si="368"/>
        <v>33.8613307</v>
      </c>
      <c r="T11805" s="1" t="str">
        <f t="shared" si="369"/>
        <v>69.0493364</v>
      </c>
      <c r="U11805" s="1" t="s">
        <v>64</v>
      </c>
    </row>
    <row r="11806" spans="1:21" x14ac:dyDescent="0.35">
      <c r="A11806" s="1" t="s">
        <v>19</v>
      </c>
      <c r="B11806">
        <v>2022</v>
      </c>
      <c r="C11806" s="1" t="s">
        <v>272</v>
      </c>
      <c r="D11806" s="1" t="s">
        <v>64</v>
      </c>
      <c r="E11806" s="1" t="s">
        <v>64</v>
      </c>
      <c r="F11806" s="1" t="s">
        <v>262</v>
      </c>
      <c r="G11806">
        <v>1</v>
      </c>
      <c r="H11806">
        <v>0</v>
      </c>
      <c r="I11806">
        <v>1</v>
      </c>
      <c r="J11806">
        <v>0</v>
      </c>
      <c r="K11806">
        <v>0</v>
      </c>
      <c r="L11806">
        <v>1</v>
      </c>
      <c r="M11806">
        <v>0</v>
      </c>
      <c r="N11806" s="1" t="s">
        <v>66</v>
      </c>
      <c r="O11806" s="1" t="s">
        <v>43</v>
      </c>
      <c r="P11806" s="1" t="s">
        <v>19215</v>
      </c>
      <c r="Q11806" s="1" t="s">
        <v>4030</v>
      </c>
      <c r="R11806" s="1" t="s">
        <v>19216</v>
      </c>
      <c r="S11806" s="1" t="str">
        <f t="shared" si="368"/>
        <v>36.5997415</v>
      </c>
      <c r="T11806" s="1" t="str">
        <f t="shared" si="369"/>
        <v>68.8634992</v>
      </c>
      <c r="U11806" s="1" t="s">
        <v>64</v>
      </c>
    </row>
    <row r="11807" spans="1:21" x14ac:dyDescent="0.35">
      <c r="A11807" s="1" t="s">
        <v>19</v>
      </c>
      <c r="B11807">
        <v>2022</v>
      </c>
      <c r="C11807" s="1" t="s">
        <v>272</v>
      </c>
      <c r="D11807" s="1" t="s">
        <v>64</v>
      </c>
      <c r="E11807" s="1" t="s">
        <v>64</v>
      </c>
      <c r="F11807" s="1" t="s">
        <v>262</v>
      </c>
      <c r="G11807">
        <v>1</v>
      </c>
      <c r="H11807">
        <v>0</v>
      </c>
      <c r="I11807">
        <v>1</v>
      </c>
      <c r="J11807">
        <v>0</v>
      </c>
      <c r="K11807">
        <v>0</v>
      </c>
      <c r="L11807">
        <v>0</v>
      </c>
      <c r="M11807">
        <v>0</v>
      </c>
      <c r="N11807" s="1" t="s">
        <v>66</v>
      </c>
      <c r="O11807" s="1" t="s">
        <v>43</v>
      </c>
      <c r="P11807" s="1" t="s">
        <v>19217</v>
      </c>
      <c r="Q11807" s="1" t="s">
        <v>4030</v>
      </c>
      <c r="R11807" s="1" t="s">
        <v>19218</v>
      </c>
      <c r="S11807" s="1" t="str">
        <f t="shared" si="368"/>
        <v>34.9630977</v>
      </c>
      <c r="T11807" s="1" t="str">
        <f t="shared" si="369"/>
        <v>68.8108849</v>
      </c>
      <c r="U11807" s="1" t="s">
        <v>64</v>
      </c>
    </row>
    <row r="11808" spans="1:21" x14ac:dyDescent="0.35">
      <c r="A11808" s="1" t="s">
        <v>19</v>
      </c>
      <c r="B11808">
        <v>2022</v>
      </c>
      <c r="C11808" s="1" t="s">
        <v>272</v>
      </c>
      <c r="D11808" s="1" t="s">
        <v>64</v>
      </c>
      <c r="E11808" s="1" t="s">
        <v>64</v>
      </c>
      <c r="F11808" s="1" t="s">
        <v>262</v>
      </c>
      <c r="G11808">
        <v>1</v>
      </c>
      <c r="H11808">
        <v>0</v>
      </c>
      <c r="I11808">
        <v>1</v>
      </c>
      <c r="J11808">
        <v>0</v>
      </c>
      <c r="K11808">
        <v>0</v>
      </c>
      <c r="L11808">
        <v>1</v>
      </c>
      <c r="M11808">
        <v>0</v>
      </c>
      <c r="N11808" s="1" t="s">
        <v>66</v>
      </c>
      <c r="O11808" s="1" t="s">
        <v>43</v>
      </c>
      <c r="P11808" s="1" t="s">
        <v>19219</v>
      </c>
      <c r="Q11808" s="1" t="s">
        <v>4030</v>
      </c>
      <c r="R11808" s="1" t="s">
        <v>19220</v>
      </c>
      <c r="S11808" s="1" t="str">
        <f t="shared" si="368"/>
        <v>34.7</v>
      </c>
      <c r="T11808" s="1" t="str">
        <f t="shared" si="369"/>
        <v>70.15</v>
      </c>
      <c r="U11808" s="1" t="s">
        <v>64</v>
      </c>
    </row>
    <row r="11809" spans="1:21" x14ac:dyDescent="0.35">
      <c r="A11809" s="1" t="s">
        <v>19</v>
      </c>
      <c r="B11809">
        <v>2022</v>
      </c>
      <c r="C11809" s="1" t="s">
        <v>272</v>
      </c>
      <c r="D11809" s="1" t="s">
        <v>64</v>
      </c>
      <c r="E11809" s="1" t="s">
        <v>64</v>
      </c>
      <c r="F11809" s="1" t="s">
        <v>262</v>
      </c>
      <c r="G11809">
        <v>1</v>
      </c>
      <c r="H11809">
        <v>0</v>
      </c>
      <c r="I11809">
        <v>1</v>
      </c>
      <c r="J11809">
        <v>0</v>
      </c>
      <c r="K11809">
        <v>0</v>
      </c>
      <c r="L11809">
        <v>1</v>
      </c>
      <c r="M11809">
        <v>0</v>
      </c>
      <c r="N11809" s="1" t="s">
        <v>66</v>
      </c>
      <c r="O11809" s="1" t="s">
        <v>43</v>
      </c>
      <c r="P11809" s="1" t="s">
        <v>19221</v>
      </c>
      <c r="Q11809" s="1" t="s">
        <v>4030</v>
      </c>
      <c r="R11809" s="1" t="s">
        <v>19222</v>
      </c>
      <c r="S11809" s="1" t="str">
        <f t="shared" si="368"/>
        <v>35.5646007</v>
      </c>
      <c r="T11809" s="1" t="str">
        <f t="shared" si="369"/>
        <v>64.4318916</v>
      </c>
      <c r="U11809" s="1" t="s">
        <v>64</v>
      </c>
    </row>
    <row r="11810" spans="1:21" x14ac:dyDescent="0.35">
      <c r="A11810" s="1" t="s">
        <v>19</v>
      </c>
      <c r="B11810">
        <v>2022</v>
      </c>
      <c r="C11810" s="1" t="s">
        <v>272</v>
      </c>
      <c r="D11810" s="1" t="s">
        <v>64</v>
      </c>
      <c r="E11810" s="1" t="s">
        <v>64</v>
      </c>
      <c r="F11810" s="1" t="s">
        <v>262</v>
      </c>
      <c r="G11810">
        <v>1</v>
      </c>
      <c r="H11810">
        <v>0</v>
      </c>
      <c r="I11810">
        <v>1</v>
      </c>
      <c r="J11810">
        <v>0</v>
      </c>
      <c r="K11810">
        <v>0</v>
      </c>
      <c r="L11810">
        <v>0</v>
      </c>
      <c r="M11810">
        <v>0</v>
      </c>
      <c r="N11810" s="1" t="s">
        <v>179</v>
      </c>
      <c r="O11810" s="1" t="s">
        <v>43</v>
      </c>
      <c r="P11810" s="1" t="s">
        <v>19223</v>
      </c>
      <c r="Q11810" s="1" t="s">
        <v>4030</v>
      </c>
      <c r="R11810" s="1" t="s">
        <v>19224</v>
      </c>
      <c r="S11810" s="1" t="str">
        <f t="shared" si="368"/>
        <v>36.4125443</v>
      </c>
      <c r="T11810" s="1" t="str">
        <f t="shared" si="369"/>
        <v>64.8940946</v>
      </c>
      <c r="U11810" s="1" t="s">
        <v>64</v>
      </c>
    </row>
    <row r="11811" spans="1:21" x14ac:dyDescent="0.35">
      <c r="A11811" s="1" t="s">
        <v>19</v>
      </c>
      <c r="B11811">
        <v>2022</v>
      </c>
      <c r="C11811" s="1" t="s">
        <v>272</v>
      </c>
      <c r="D11811" s="1" t="s">
        <v>64</v>
      </c>
      <c r="E11811" s="1" t="s">
        <v>64</v>
      </c>
      <c r="F11811" s="1" t="s">
        <v>262</v>
      </c>
      <c r="G11811">
        <v>1</v>
      </c>
      <c r="H11811">
        <v>0</v>
      </c>
      <c r="I11811">
        <v>1</v>
      </c>
      <c r="J11811">
        <v>0</v>
      </c>
      <c r="K11811">
        <v>0</v>
      </c>
      <c r="L11811">
        <v>1</v>
      </c>
      <c r="M11811">
        <v>0</v>
      </c>
      <c r="N11811" s="1" t="s">
        <v>66</v>
      </c>
      <c r="O11811" s="1" t="s">
        <v>43</v>
      </c>
      <c r="P11811" s="1" t="s">
        <v>19225</v>
      </c>
      <c r="Q11811" s="1" t="s">
        <v>4030</v>
      </c>
      <c r="R11811" s="1" t="s">
        <v>19226</v>
      </c>
      <c r="S11811" s="1" t="str">
        <f t="shared" si="368"/>
        <v>36.6698013</v>
      </c>
      <c r="T11811" s="1" t="str">
        <f t="shared" si="369"/>
        <v>69.4784541</v>
      </c>
      <c r="U11811" s="1" t="s">
        <v>64</v>
      </c>
    </row>
    <row r="11812" spans="1:21" x14ac:dyDescent="0.35">
      <c r="A11812" s="1" t="s">
        <v>19</v>
      </c>
      <c r="B11812">
        <v>2022</v>
      </c>
      <c r="C11812" s="1" t="s">
        <v>272</v>
      </c>
      <c r="D11812" s="1" t="s">
        <v>64</v>
      </c>
      <c r="E11812" s="1" t="s">
        <v>64</v>
      </c>
      <c r="F11812" s="1" t="s">
        <v>262</v>
      </c>
      <c r="G11812">
        <v>1</v>
      </c>
      <c r="H11812">
        <v>0</v>
      </c>
      <c r="I11812">
        <v>1</v>
      </c>
      <c r="J11812">
        <v>0</v>
      </c>
      <c r="K11812">
        <v>0</v>
      </c>
      <c r="L11812">
        <v>0</v>
      </c>
      <c r="M11812">
        <v>0</v>
      </c>
      <c r="N11812" s="1" t="s">
        <v>179</v>
      </c>
      <c r="O11812" s="1" t="s">
        <v>43</v>
      </c>
      <c r="P11812" s="1" t="s">
        <v>19227</v>
      </c>
      <c r="Q11812" s="1" t="s">
        <v>4030</v>
      </c>
      <c r="R11812" s="1" t="s">
        <v>19228</v>
      </c>
      <c r="S11812" s="1" t="str">
        <f t="shared" si="368"/>
        <v>36.2437312</v>
      </c>
      <c r="T11812" s="1" t="str">
        <f t="shared" si="369"/>
        <v>64.854728</v>
      </c>
      <c r="U11812" s="1" t="s">
        <v>64</v>
      </c>
    </row>
    <row r="11813" spans="1:21" x14ac:dyDescent="0.35">
      <c r="A11813" s="1" t="s">
        <v>19</v>
      </c>
      <c r="B11813">
        <v>2022</v>
      </c>
      <c r="C11813" s="1" t="s">
        <v>272</v>
      </c>
      <c r="D11813" s="1" t="s">
        <v>64</v>
      </c>
      <c r="E11813" s="1" t="s">
        <v>64</v>
      </c>
      <c r="F11813" s="1" t="s">
        <v>262</v>
      </c>
      <c r="G11813">
        <v>1</v>
      </c>
      <c r="H11813">
        <v>0</v>
      </c>
      <c r="I11813">
        <v>1</v>
      </c>
      <c r="J11813">
        <v>0</v>
      </c>
      <c r="K11813">
        <v>0</v>
      </c>
      <c r="L11813">
        <v>0</v>
      </c>
      <c r="M11813">
        <v>0</v>
      </c>
      <c r="N11813" s="1" t="s">
        <v>35</v>
      </c>
      <c r="O11813" s="1" t="s">
        <v>43</v>
      </c>
      <c r="P11813" s="1" t="s">
        <v>19229</v>
      </c>
      <c r="Q11813" s="1" t="s">
        <v>4030</v>
      </c>
      <c r="R11813" s="1" t="s">
        <v>19192</v>
      </c>
      <c r="S11813" s="1" t="str">
        <f t="shared" si="368"/>
        <v>36.421352</v>
      </c>
      <c r="T11813" s="1" t="str">
        <f t="shared" si="369"/>
        <v>64.895788</v>
      </c>
      <c r="U11813" s="1" t="s">
        <v>64</v>
      </c>
    </row>
    <row r="11814" spans="1:21" x14ac:dyDescent="0.35">
      <c r="A11814" s="1" t="s">
        <v>19</v>
      </c>
      <c r="B11814">
        <v>2022</v>
      </c>
      <c r="C11814" s="1" t="s">
        <v>272</v>
      </c>
      <c r="D11814" s="1" t="s">
        <v>64</v>
      </c>
      <c r="E11814" s="1" t="s">
        <v>64</v>
      </c>
      <c r="F11814" s="1" t="s">
        <v>262</v>
      </c>
      <c r="G11814">
        <v>1</v>
      </c>
      <c r="H11814">
        <v>0</v>
      </c>
      <c r="I11814">
        <v>1</v>
      </c>
      <c r="J11814">
        <v>0</v>
      </c>
      <c r="K11814">
        <v>0</v>
      </c>
      <c r="L11814">
        <v>0</v>
      </c>
      <c r="M11814">
        <v>0</v>
      </c>
      <c r="N11814" s="1" t="s">
        <v>66</v>
      </c>
      <c r="O11814" s="1" t="s">
        <v>43</v>
      </c>
      <c r="P11814" s="1" t="s">
        <v>19230</v>
      </c>
      <c r="Q11814" s="1" t="s">
        <v>4030</v>
      </c>
      <c r="R11814" s="1" t="s">
        <v>19231</v>
      </c>
      <c r="S11814" s="1" t="str">
        <f t="shared" si="368"/>
        <v>34.9810572</v>
      </c>
      <c r="T11814" s="1" t="str">
        <f t="shared" si="369"/>
        <v>69.6214562</v>
      </c>
      <c r="U11814" s="1" t="s">
        <v>64</v>
      </c>
    </row>
    <row r="11815" spans="1:21" x14ac:dyDescent="0.35">
      <c r="A11815" s="1" t="s">
        <v>19</v>
      </c>
      <c r="B11815">
        <v>2022</v>
      </c>
      <c r="C11815" s="1" t="s">
        <v>272</v>
      </c>
      <c r="D11815" s="1" t="s">
        <v>64</v>
      </c>
      <c r="E11815" s="1" t="s">
        <v>64</v>
      </c>
      <c r="F11815" s="1" t="s">
        <v>262</v>
      </c>
      <c r="G11815">
        <v>1</v>
      </c>
      <c r="H11815">
        <v>0</v>
      </c>
      <c r="I11815">
        <v>1</v>
      </c>
      <c r="J11815">
        <v>0</v>
      </c>
      <c r="K11815">
        <v>0</v>
      </c>
      <c r="L11815">
        <v>1</v>
      </c>
      <c r="M11815">
        <v>0</v>
      </c>
      <c r="N11815" s="1" t="s">
        <v>179</v>
      </c>
      <c r="O11815" s="1" t="s">
        <v>43</v>
      </c>
      <c r="P11815" s="1" t="s">
        <v>19232</v>
      </c>
      <c r="Q11815" s="1" t="s">
        <v>4030</v>
      </c>
      <c r="R11815" s="1" t="s">
        <v>19233</v>
      </c>
      <c r="S11815" s="1" t="str">
        <f t="shared" si="368"/>
        <v>36.9842388</v>
      </c>
      <c r="T11815" s="1" t="str">
        <f t="shared" si="369"/>
        <v>67.0464591</v>
      </c>
      <c r="U11815" s="1" t="s">
        <v>64</v>
      </c>
    </row>
    <row r="11816" spans="1:21" x14ac:dyDescent="0.35">
      <c r="A11816" s="1" t="s">
        <v>19</v>
      </c>
      <c r="B11816">
        <v>2022</v>
      </c>
      <c r="C11816" s="1" t="s">
        <v>272</v>
      </c>
      <c r="D11816" s="1" t="s">
        <v>64</v>
      </c>
      <c r="E11816" s="1" t="s">
        <v>64</v>
      </c>
      <c r="F11816" s="1" t="s">
        <v>262</v>
      </c>
      <c r="G11816">
        <v>1</v>
      </c>
      <c r="H11816">
        <v>0</v>
      </c>
      <c r="I11816">
        <v>1</v>
      </c>
      <c r="J11816">
        <v>0</v>
      </c>
      <c r="K11816">
        <v>1</v>
      </c>
      <c r="L11816">
        <v>0</v>
      </c>
      <c r="M11816">
        <v>0</v>
      </c>
      <c r="N11816" s="1" t="s">
        <v>82</v>
      </c>
      <c r="O11816" s="1" t="s">
        <v>43</v>
      </c>
      <c r="P11816" s="1" t="s">
        <v>19234</v>
      </c>
      <c r="Q11816" s="1" t="s">
        <v>4030</v>
      </c>
      <c r="R11816" s="1" t="s">
        <v>19176</v>
      </c>
      <c r="S11816" s="1" t="str">
        <f t="shared" si="368"/>
        <v>36.681449</v>
      </c>
      <c r="T11816" s="1" t="str">
        <f t="shared" si="369"/>
        <v>69.1149051</v>
      </c>
      <c r="U11816" s="1" t="s">
        <v>64</v>
      </c>
    </row>
    <row r="11817" spans="1:21" x14ac:dyDescent="0.35">
      <c r="A11817" s="1" t="s">
        <v>19</v>
      </c>
      <c r="B11817">
        <v>2022</v>
      </c>
      <c r="C11817" s="1" t="s">
        <v>272</v>
      </c>
      <c r="D11817" s="1" t="s">
        <v>64</v>
      </c>
      <c r="E11817" s="1" t="s">
        <v>64</v>
      </c>
      <c r="F11817" s="1" t="s">
        <v>262</v>
      </c>
      <c r="G11817">
        <v>1</v>
      </c>
      <c r="H11817">
        <v>0</v>
      </c>
      <c r="I11817">
        <v>1</v>
      </c>
      <c r="J11817">
        <v>0</v>
      </c>
      <c r="K11817">
        <v>0</v>
      </c>
      <c r="L11817">
        <v>0</v>
      </c>
      <c r="M11817">
        <v>0</v>
      </c>
      <c r="N11817" s="1" t="s">
        <v>179</v>
      </c>
      <c r="O11817" s="1" t="s">
        <v>43</v>
      </c>
      <c r="P11817" s="1" t="s">
        <v>19235</v>
      </c>
      <c r="Q11817" s="1" t="s">
        <v>4030</v>
      </c>
      <c r="R11817" s="1" t="s">
        <v>19236</v>
      </c>
      <c r="S11817" s="1" t="str">
        <f t="shared" si="368"/>
        <v>34.8550848</v>
      </c>
      <c r="T11817" s="1" t="str">
        <f t="shared" si="369"/>
        <v>63.4862036</v>
      </c>
      <c r="U11817" s="1" t="s">
        <v>64</v>
      </c>
    </row>
    <row r="11818" spans="1:21" x14ac:dyDescent="0.35">
      <c r="A11818" s="1" t="s">
        <v>19</v>
      </c>
      <c r="B11818">
        <v>2022</v>
      </c>
      <c r="C11818" s="1" t="s">
        <v>272</v>
      </c>
      <c r="D11818" s="1" t="s">
        <v>64</v>
      </c>
      <c r="E11818" s="1" t="s">
        <v>64</v>
      </c>
      <c r="F11818" s="1" t="s">
        <v>262</v>
      </c>
      <c r="G11818">
        <v>1</v>
      </c>
      <c r="H11818">
        <v>0</v>
      </c>
      <c r="I11818">
        <v>1</v>
      </c>
      <c r="J11818">
        <v>0</v>
      </c>
      <c r="K11818">
        <v>0</v>
      </c>
      <c r="L11818">
        <v>0</v>
      </c>
      <c r="M11818">
        <v>0</v>
      </c>
      <c r="N11818" s="1" t="s">
        <v>179</v>
      </c>
      <c r="O11818" s="1" t="s">
        <v>43</v>
      </c>
      <c r="P11818" s="1" t="s">
        <v>19235</v>
      </c>
      <c r="Q11818" s="1" t="s">
        <v>4030</v>
      </c>
      <c r="R11818" s="1" t="s">
        <v>19236</v>
      </c>
      <c r="S11818" s="1" t="str">
        <f t="shared" si="368"/>
        <v>34.8550848</v>
      </c>
      <c r="T11818" s="1" t="str">
        <f t="shared" si="369"/>
        <v>63.4862036</v>
      </c>
      <c r="U11818" s="1" t="s">
        <v>64</v>
      </c>
    </row>
    <row r="11819" spans="1:21" x14ac:dyDescent="0.35">
      <c r="A11819" s="1" t="s">
        <v>19</v>
      </c>
      <c r="B11819">
        <v>2022</v>
      </c>
      <c r="C11819" s="1" t="s">
        <v>272</v>
      </c>
      <c r="D11819" s="1" t="s">
        <v>64</v>
      </c>
      <c r="E11819" s="1" t="s">
        <v>64</v>
      </c>
      <c r="F11819" s="1" t="s">
        <v>262</v>
      </c>
      <c r="G11819">
        <v>1</v>
      </c>
      <c r="H11819">
        <v>0</v>
      </c>
      <c r="I11819">
        <v>1</v>
      </c>
      <c r="J11819">
        <v>0</v>
      </c>
      <c r="K11819">
        <v>0</v>
      </c>
      <c r="L11819">
        <v>0</v>
      </c>
      <c r="M11819">
        <v>0</v>
      </c>
      <c r="N11819" s="1" t="s">
        <v>66</v>
      </c>
      <c r="O11819" s="1" t="s">
        <v>43</v>
      </c>
      <c r="P11819" s="1" t="s">
        <v>19237</v>
      </c>
      <c r="Q11819" s="1" t="s">
        <v>4030</v>
      </c>
      <c r="R11819" s="1" t="s">
        <v>19226</v>
      </c>
      <c r="S11819" s="1" t="str">
        <f t="shared" si="368"/>
        <v>36.6698013</v>
      </c>
      <c r="T11819" s="1" t="str">
        <f t="shared" si="369"/>
        <v>69.4784541</v>
      </c>
      <c r="U11819" s="1" t="s">
        <v>64</v>
      </c>
    </row>
    <row r="11820" spans="1:21" x14ac:dyDescent="0.35">
      <c r="A11820" s="1" t="s">
        <v>19</v>
      </c>
      <c r="B11820">
        <v>2022</v>
      </c>
      <c r="C11820" s="1" t="s">
        <v>272</v>
      </c>
      <c r="D11820" s="1" t="s">
        <v>64</v>
      </c>
      <c r="E11820" s="1" t="s">
        <v>64</v>
      </c>
      <c r="F11820" s="1" t="s">
        <v>262</v>
      </c>
      <c r="G11820">
        <v>1</v>
      </c>
      <c r="H11820">
        <v>0</v>
      </c>
      <c r="I11820">
        <v>1</v>
      </c>
      <c r="J11820">
        <v>0</v>
      </c>
      <c r="K11820">
        <v>0</v>
      </c>
      <c r="L11820">
        <v>1</v>
      </c>
      <c r="M11820">
        <v>0</v>
      </c>
      <c r="N11820" s="1" t="s">
        <v>82</v>
      </c>
      <c r="O11820" s="1" t="s">
        <v>43</v>
      </c>
      <c r="P11820" s="1" t="s">
        <v>19238</v>
      </c>
      <c r="Q11820" s="1" t="s">
        <v>4030</v>
      </c>
      <c r="R11820" s="1" t="s">
        <v>19158</v>
      </c>
      <c r="S11820" s="1" t="str">
        <f t="shared" si="368"/>
        <v>35.598206</v>
      </c>
      <c r="T11820" s="1" t="str">
        <f t="shared" si="369"/>
        <v>64.7636592</v>
      </c>
      <c r="U11820" s="1" t="s">
        <v>64</v>
      </c>
    </row>
    <row r="11821" spans="1:21" x14ac:dyDescent="0.35">
      <c r="A11821" s="1" t="s">
        <v>19</v>
      </c>
      <c r="B11821">
        <v>2022</v>
      </c>
      <c r="C11821" s="1" t="s">
        <v>272</v>
      </c>
      <c r="D11821" s="1" t="s">
        <v>64</v>
      </c>
      <c r="E11821" s="1" t="s">
        <v>64</v>
      </c>
      <c r="F11821" s="1" t="s">
        <v>262</v>
      </c>
      <c r="G11821">
        <v>1</v>
      </c>
      <c r="H11821">
        <v>0</v>
      </c>
      <c r="I11821">
        <v>1</v>
      </c>
      <c r="J11821">
        <v>0</v>
      </c>
      <c r="K11821">
        <v>0</v>
      </c>
      <c r="L11821">
        <v>0</v>
      </c>
      <c r="M11821">
        <v>0</v>
      </c>
      <c r="N11821" s="1" t="s">
        <v>82</v>
      </c>
      <c r="O11821" s="1" t="s">
        <v>43</v>
      </c>
      <c r="P11821" s="1" t="s">
        <v>19239</v>
      </c>
      <c r="Q11821" s="1" t="s">
        <v>4030</v>
      </c>
      <c r="R11821" s="1" t="s">
        <v>19240</v>
      </c>
      <c r="S11821" s="1" t="str">
        <f t="shared" si="368"/>
        <v>35.766514</v>
      </c>
      <c r="T11821" s="1" t="str">
        <f t="shared" si="369"/>
        <v>65.425983</v>
      </c>
      <c r="U11821" s="1" t="s">
        <v>64</v>
      </c>
    </row>
    <row r="11822" spans="1:21" x14ac:dyDescent="0.35">
      <c r="A11822" s="1" t="s">
        <v>19</v>
      </c>
      <c r="B11822">
        <v>2022</v>
      </c>
      <c r="C11822" s="1" t="s">
        <v>272</v>
      </c>
      <c r="D11822" s="1" t="s">
        <v>64</v>
      </c>
      <c r="E11822" s="1" t="s">
        <v>64</v>
      </c>
      <c r="F11822" s="1" t="s">
        <v>262</v>
      </c>
      <c r="G11822">
        <v>1</v>
      </c>
      <c r="H11822">
        <v>0</v>
      </c>
      <c r="I11822">
        <v>1</v>
      </c>
      <c r="J11822">
        <v>0</v>
      </c>
      <c r="K11822">
        <v>0</v>
      </c>
      <c r="L11822">
        <v>0</v>
      </c>
      <c r="M11822">
        <v>0</v>
      </c>
      <c r="N11822" s="1" t="s">
        <v>82</v>
      </c>
      <c r="O11822" s="1" t="s">
        <v>3504</v>
      </c>
      <c r="P11822" s="1" t="s">
        <v>19241</v>
      </c>
      <c r="Q11822" s="1" t="s">
        <v>4030</v>
      </c>
      <c r="R11822" s="1" t="s">
        <v>19242</v>
      </c>
      <c r="S11822" s="1" t="str">
        <f t="shared" si="368"/>
        <v>34.0467714</v>
      </c>
      <c r="T11822" s="1" t="str">
        <f t="shared" si="369"/>
        <v>62.1688572</v>
      </c>
      <c r="U11822" s="1" t="s">
        <v>64</v>
      </c>
    </row>
    <row r="11823" spans="1:21" x14ac:dyDescent="0.35">
      <c r="A11823" s="1" t="s">
        <v>19</v>
      </c>
      <c r="B11823">
        <v>2022</v>
      </c>
      <c r="C11823" s="1" t="s">
        <v>272</v>
      </c>
      <c r="D11823" s="1" t="s">
        <v>64</v>
      </c>
      <c r="E11823" s="1" t="s">
        <v>64</v>
      </c>
      <c r="F11823" s="1" t="s">
        <v>262</v>
      </c>
      <c r="G11823">
        <v>1</v>
      </c>
      <c r="H11823">
        <v>0</v>
      </c>
      <c r="I11823">
        <v>1</v>
      </c>
      <c r="J11823">
        <v>0</v>
      </c>
      <c r="K11823">
        <v>0</v>
      </c>
      <c r="L11823">
        <v>1</v>
      </c>
      <c r="M11823">
        <v>0</v>
      </c>
      <c r="N11823" s="1" t="s">
        <v>82</v>
      </c>
      <c r="O11823" s="1" t="s">
        <v>43</v>
      </c>
      <c r="P11823" s="1" t="s">
        <v>19243</v>
      </c>
      <c r="Q11823" s="1" t="s">
        <v>4030</v>
      </c>
      <c r="R11823" s="1" t="s">
        <v>19214</v>
      </c>
      <c r="S11823" s="1" t="str">
        <f t="shared" si="368"/>
        <v>33.8613307</v>
      </c>
      <c r="T11823" s="1" t="str">
        <f t="shared" si="369"/>
        <v>69.0493364</v>
      </c>
      <c r="U11823" s="1" t="s">
        <v>64</v>
      </c>
    </row>
    <row r="11824" spans="1:21" x14ac:dyDescent="0.35">
      <c r="A11824" s="1" t="s">
        <v>19</v>
      </c>
      <c r="B11824">
        <v>2022</v>
      </c>
      <c r="C11824" s="1" t="s">
        <v>272</v>
      </c>
      <c r="D11824" s="1" t="s">
        <v>64</v>
      </c>
      <c r="E11824" s="1" t="s">
        <v>64</v>
      </c>
      <c r="F11824" s="1" t="s">
        <v>262</v>
      </c>
      <c r="G11824">
        <v>1</v>
      </c>
      <c r="H11824">
        <v>0</v>
      </c>
      <c r="I11824">
        <v>1</v>
      </c>
      <c r="J11824">
        <v>0</v>
      </c>
      <c r="K11824">
        <v>0</v>
      </c>
      <c r="L11824">
        <v>1</v>
      </c>
      <c r="M11824">
        <v>0</v>
      </c>
      <c r="N11824" s="1" t="s">
        <v>66</v>
      </c>
      <c r="O11824" s="1" t="s">
        <v>43</v>
      </c>
      <c r="P11824" s="1" t="s">
        <v>19244</v>
      </c>
      <c r="Q11824" s="1" t="s">
        <v>4030</v>
      </c>
      <c r="R11824" s="1" t="s">
        <v>19245</v>
      </c>
      <c r="S11824" s="1" t="str">
        <f t="shared" si="368"/>
        <v>33.316667</v>
      </c>
      <c r="T11824" s="1" t="str">
        <f t="shared" si="369"/>
        <v>68.45</v>
      </c>
      <c r="U11824" s="1" t="s">
        <v>64</v>
      </c>
    </row>
    <row r="11825" spans="1:21" x14ac:dyDescent="0.35">
      <c r="A11825" s="1" t="s">
        <v>19</v>
      </c>
      <c r="B11825">
        <v>2022</v>
      </c>
      <c r="C11825" s="1" t="s">
        <v>272</v>
      </c>
      <c r="D11825" s="1" t="s">
        <v>64</v>
      </c>
      <c r="E11825" s="1" t="s">
        <v>64</v>
      </c>
      <c r="F11825" s="1" t="s">
        <v>262</v>
      </c>
      <c r="G11825">
        <v>1</v>
      </c>
      <c r="H11825">
        <v>0</v>
      </c>
      <c r="I11825">
        <v>1</v>
      </c>
      <c r="J11825">
        <v>0</v>
      </c>
      <c r="K11825">
        <v>0</v>
      </c>
      <c r="L11825">
        <v>0</v>
      </c>
      <c r="M11825">
        <v>1</v>
      </c>
      <c r="N11825" s="1" t="s">
        <v>66</v>
      </c>
      <c r="O11825" s="1" t="s">
        <v>43</v>
      </c>
      <c r="P11825" s="1" t="s">
        <v>19246</v>
      </c>
      <c r="Q11825" s="1" t="s">
        <v>4030</v>
      </c>
      <c r="R11825" s="1" t="s">
        <v>19204</v>
      </c>
      <c r="S11825" s="1" t="str">
        <f t="shared" si="368"/>
        <v>35.0779107</v>
      </c>
      <c r="T11825" s="1" t="str">
        <f t="shared" si="369"/>
        <v>62.8735247</v>
      </c>
      <c r="U11825" s="1" t="s">
        <v>64</v>
      </c>
    </row>
    <row r="11826" spans="1:21" x14ac:dyDescent="0.35">
      <c r="A11826" s="1" t="s">
        <v>19</v>
      </c>
      <c r="B11826">
        <v>2022</v>
      </c>
      <c r="C11826" s="1" t="s">
        <v>272</v>
      </c>
      <c r="D11826" s="1" t="s">
        <v>64</v>
      </c>
      <c r="E11826" s="1" t="s">
        <v>64</v>
      </c>
      <c r="F11826" s="1" t="s">
        <v>262</v>
      </c>
      <c r="G11826">
        <v>1</v>
      </c>
      <c r="H11826">
        <v>0</v>
      </c>
      <c r="I11826">
        <v>1</v>
      </c>
      <c r="J11826">
        <v>0</v>
      </c>
      <c r="K11826">
        <v>0</v>
      </c>
      <c r="L11826">
        <v>1</v>
      </c>
      <c r="M11826">
        <v>0</v>
      </c>
      <c r="N11826" s="1" t="s">
        <v>51</v>
      </c>
      <c r="O11826" s="1" t="s">
        <v>43</v>
      </c>
      <c r="P11826" s="1" t="s">
        <v>19247</v>
      </c>
      <c r="Q11826" s="1" t="s">
        <v>4030</v>
      </c>
      <c r="R11826" s="1" t="s">
        <v>19248</v>
      </c>
      <c r="S11826" s="1" t="str">
        <f t="shared" si="368"/>
        <v>32.659576</v>
      </c>
      <c r="T11826" s="1" t="str">
        <f t="shared" si="369"/>
        <v>62.11441</v>
      </c>
      <c r="U11826" s="1" t="s">
        <v>64</v>
      </c>
    </row>
    <row r="11827" spans="1:21" x14ac:dyDescent="0.35">
      <c r="A11827" s="1" t="s">
        <v>19</v>
      </c>
      <c r="B11827">
        <v>2022</v>
      </c>
      <c r="C11827" s="1" t="s">
        <v>272</v>
      </c>
      <c r="D11827" s="1" t="s">
        <v>64</v>
      </c>
      <c r="E11827" s="1" t="s">
        <v>64</v>
      </c>
      <c r="F11827" s="1" t="s">
        <v>262</v>
      </c>
      <c r="G11827">
        <v>1</v>
      </c>
      <c r="H11827">
        <v>0</v>
      </c>
      <c r="I11827">
        <v>1</v>
      </c>
      <c r="J11827">
        <v>0</v>
      </c>
      <c r="K11827">
        <v>0</v>
      </c>
      <c r="L11827">
        <v>1</v>
      </c>
      <c r="M11827">
        <v>0</v>
      </c>
      <c r="N11827" s="1" t="s">
        <v>82</v>
      </c>
      <c r="O11827" s="1" t="s">
        <v>43</v>
      </c>
      <c r="P11827" s="1" t="s">
        <v>19249</v>
      </c>
      <c r="Q11827" s="1" t="s">
        <v>4030</v>
      </c>
      <c r="R11827" s="1" t="s">
        <v>19250</v>
      </c>
      <c r="S11827" s="1" t="str">
        <f t="shared" si="368"/>
        <v>34.9301023</v>
      </c>
      <c r="T11827" s="1" t="str">
        <f t="shared" si="369"/>
        <v>69.6929488</v>
      </c>
      <c r="U11827" s="1" t="s">
        <v>64</v>
      </c>
    </row>
    <row r="11828" spans="1:21" x14ac:dyDescent="0.35">
      <c r="A11828" s="1" t="s">
        <v>19</v>
      </c>
      <c r="B11828">
        <v>2022</v>
      </c>
      <c r="C11828" s="1" t="s">
        <v>272</v>
      </c>
      <c r="D11828" s="1" t="s">
        <v>64</v>
      </c>
      <c r="E11828" s="1" t="s">
        <v>64</v>
      </c>
      <c r="F11828" s="1" t="s">
        <v>262</v>
      </c>
      <c r="G11828">
        <v>1</v>
      </c>
      <c r="H11828">
        <v>0</v>
      </c>
      <c r="I11828">
        <v>1</v>
      </c>
      <c r="J11828">
        <v>0</v>
      </c>
      <c r="K11828">
        <v>0</v>
      </c>
      <c r="L11828">
        <v>1</v>
      </c>
      <c r="M11828">
        <v>0</v>
      </c>
      <c r="N11828" s="1" t="s">
        <v>51</v>
      </c>
      <c r="O11828" s="1" t="s">
        <v>43</v>
      </c>
      <c r="P11828" s="1" t="s">
        <v>19251</v>
      </c>
      <c r="Q11828" s="1" t="s">
        <v>4030</v>
      </c>
      <c r="R11828" s="1" t="s">
        <v>19252</v>
      </c>
      <c r="S11828" s="1" t="str">
        <f t="shared" si="368"/>
        <v>37.414099</v>
      </c>
      <c r="T11828" s="1" t="str">
        <f t="shared" si="369"/>
        <v>70.1932084</v>
      </c>
      <c r="U11828" s="1" t="s">
        <v>64</v>
      </c>
    </row>
    <row r="11829" spans="1:21" x14ac:dyDescent="0.35">
      <c r="A11829" s="1" t="s">
        <v>19</v>
      </c>
      <c r="B11829">
        <v>2022</v>
      </c>
      <c r="C11829" s="1" t="s">
        <v>272</v>
      </c>
      <c r="D11829" s="1" t="s">
        <v>64</v>
      </c>
      <c r="E11829" s="1" t="s">
        <v>64</v>
      </c>
      <c r="F11829" s="1" t="s">
        <v>262</v>
      </c>
      <c r="G11829">
        <v>1</v>
      </c>
      <c r="H11829">
        <v>0</v>
      </c>
      <c r="I11829">
        <v>1</v>
      </c>
      <c r="J11829">
        <v>0</v>
      </c>
      <c r="K11829">
        <v>0</v>
      </c>
      <c r="L11829">
        <v>1</v>
      </c>
      <c r="M11829">
        <v>1</v>
      </c>
      <c r="N11829" s="1" t="s">
        <v>66</v>
      </c>
      <c r="O11829" s="1" t="s">
        <v>43</v>
      </c>
      <c r="P11829" s="1" t="s">
        <v>19253</v>
      </c>
      <c r="Q11829" s="1" t="s">
        <v>4030</v>
      </c>
      <c r="R11829" s="1" t="s">
        <v>19254</v>
      </c>
      <c r="S11829" s="1" t="str">
        <f t="shared" si="368"/>
        <v>35.8042947</v>
      </c>
      <c r="T11829" s="1" t="str">
        <f t="shared" si="369"/>
        <v>69.2877535</v>
      </c>
      <c r="U11829" s="1" t="s">
        <v>64</v>
      </c>
    </row>
    <row r="11830" spans="1:21" x14ac:dyDescent="0.35">
      <c r="A11830" s="1" t="s">
        <v>19</v>
      </c>
      <c r="B11830">
        <v>2022</v>
      </c>
      <c r="C11830" s="1" t="s">
        <v>272</v>
      </c>
      <c r="D11830" s="1" t="s">
        <v>64</v>
      </c>
      <c r="E11830" s="1" t="s">
        <v>64</v>
      </c>
      <c r="F11830" s="1" t="s">
        <v>262</v>
      </c>
      <c r="G11830">
        <v>1</v>
      </c>
      <c r="H11830">
        <v>0</v>
      </c>
      <c r="I11830">
        <v>1</v>
      </c>
      <c r="J11830">
        <v>0</v>
      </c>
      <c r="K11830">
        <v>0</v>
      </c>
      <c r="L11830">
        <v>0</v>
      </c>
      <c r="M11830">
        <v>0</v>
      </c>
      <c r="N11830" s="1" t="s">
        <v>35</v>
      </c>
      <c r="O11830" s="1" t="s">
        <v>43</v>
      </c>
      <c r="P11830" s="1" t="s">
        <v>19255</v>
      </c>
      <c r="Q11830" s="1" t="s">
        <v>4030</v>
      </c>
      <c r="R11830" s="1" t="s">
        <v>19256</v>
      </c>
      <c r="S11830" s="1" t="str">
        <f t="shared" si="368"/>
        <v>34.08218</v>
      </c>
      <c r="T11830" s="1" t="str">
        <f t="shared" si="369"/>
        <v>70.667035</v>
      </c>
      <c r="U11830" s="1" t="s">
        <v>64</v>
      </c>
    </row>
    <row r="11831" spans="1:21" x14ac:dyDescent="0.35">
      <c r="A11831" s="1" t="s">
        <v>19</v>
      </c>
      <c r="B11831">
        <v>2022</v>
      </c>
      <c r="C11831" s="1" t="s">
        <v>272</v>
      </c>
      <c r="D11831" s="1" t="s">
        <v>64</v>
      </c>
      <c r="E11831" s="1" t="s">
        <v>64</v>
      </c>
      <c r="F11831" s="1" t="s">
        <v>262</v>
      </c>
      <c r="G11831">
        <v>1</v>
      </c>
      <c r="H11831">
        <v>0</v>
      </c>
      <c r="I11831">
        <v>1</v>
      </c>
      <c r="J11831">
        <v>0</v>
      </c>
      <c r="K11831">
        <v>0</v>
      </c>
      <c r="L11831">
        <v>0</v>
      </c>
      <c r="M11831">
        <v>0</v>
      </c>
      <c r="N11831" s="1" t="s">
        <v>82</v>
      </c>
      <c r="O11831" s="1" t="s">
        <v>43</v>
      </c>
      <c r="P11831" s="1" t="s">
        <v>19257</v>
      </c>
      <c r="Q11831" s="1" t="s">
        <v>4030</v>
      </c>
      <c r="R11831" s="1" t="s">
        <v>19174</v>
      </c>
      <c r="S11831" s="1" t="str">
        <f t="shared" si="368"/>
        <v>35.0107648</v>
      </c>
      <c r="T11831" s="1" t="str">
        <f t="shared" si="369"/>
        <v>69.1625896</v>
      </c>
      <c r="U11831" s="1" t="s">
        <v>64</v>
      </c>
    </row>
    <row r="11832" spans="1:21" x14ac:dyDescent="0.35">
      <c r="A11832" s="1" t="s">
        <v>19</v>
      </c>
      <c r="B11832">
        <v>2022</v>
      </c>
      <c r="C11832" s="1" t="s">
        <v>272</v>
      </c>
      <c r="D11832" s="1" t="s">
        <v>64</v>
      </c>
      <c r="E11832" s="1" t="s">
        <v>64</v>
      </c>
      <c r="F11832" s="1" t="s">
        <v>262</v>
      </c>
      <c r="G11832">
        <v>1</v>
      </c>
      <c r="H11832">
        <v>0</v>
      </c>
      <c r="I11832">
        <v>1</v>
      </c>
      <c r="J11832">
        <v>0</v>
      </c>
      <c r="K11832">
        <v>0</v>
      </c>
      <c r="L11832">
        <v>0</v>
      </c>
      <c r="M11832">
        <v>0</v>
      </c>
      <c r="N11832" s="1" t="s">
        <v>66</v>
      </c>
      <c r="O11832" s="1" t="s">
        <v>3504</v>
      </c>
      <c r="P11832" s="1" t="s">
        <v>19258</v>
      </c>
      <c r="Q11832" s="1" t="s">
        <v>4030</v>
      </c>
      <c r="R11832" s="1" t="s">
        <v>19259</v>
      </c>
      <c r="S11832" s="1" t="str">
        <f t="shared" si="368"/>
        <v>35.2533863</v>
      </c>
      <c r="T11832" s="1" t="str">
        <f t="shared" si="369"/>
        <v>62.2802565</v>
      </c>
      <c r="U11832" s="1" t="s">
        <v>64</v>
      </c>
    </row>
    <row r="11833" spans="1:21" x14ac:dyDescent="0.35">
      <c r="A11833" s="1" t="s">
        <v>19</v>
      </c>
      <c r="B11833">
        <v>2022</v>
      </c>
      <c r="C11833" s="1" t="s">
        <v>272</v>
      </c>
      <c r="D11833" s="1" t="s">
        <v>64</v>
      </c>
      <c r="E11833" s="1" t="s">
        <v>64</v>
      </c>
      <c r="F11833" s="1" t="s">
        <v>262</v>
      </c>
      <c r="G11833">
        <v>1</v>
      </c>
      <c r="H11833">
        <v>0</v>
      </c>
      <c r="I11833">
        <v>1</v>
      </c>
      <c r="J11833">
        <v>0</v>
      </c>
      <c r="K11833">
        <v>0</v>
      </c>
      <c r="L11833">
        <v>1</v>
      </c>
      <c r="M11833">
        <v>0</v>
      </c>
      <c r="N11833" s="1" t="s">
        <v>24</v>
      </c>
      <c r="O11833" s="1" t="s">
        <v>43</v>
      </c>
      <c r="P11833" s="1" t="s">
        <v>19260</v>
      </c>
      <c r="Q11833" s="1" t="s">
        <v>4030</v>
      </c>
      <c r="R11833" s="1" t="s">
        <v>19261</v>
      </c>
      <c r="S11833" s="1" t="str">
        <f t="shared" si="368"/>
        <v>33.4982289</v>
      </c>
      <c r="T11833" s="1" t="str">
        <f t="shared" si="369"/>
        <v>67.7615983</v>
      </c>
      <c r="U11833" s="1" t="s">
        <v>64</v>
      </c>
    </row>
    <row r="11834" spans="1:21" x14ac:dyDescent="0.35">
      <c r="A11834" s="1" t="s">
        <v>19</v>
      </c>
      <c r="B11834">
        <v>2022</v>
      </c>
      <c r="C11834" s="1" t="s">
        <v>272</v>
      </c>
      <c r="D11834" s="1" t="s">
        <v>64</v>
      </c>
      <c r="E11834" s="1" t="s">
        <v>64</v>
      </c>
      <c r="F11834" s="1" t="s">
        <v>262</v>
      </c>
      <c r="G11834">
        <v>1</v>
      </c>
      <c r="H11834">
        <v>0</v>
      </c>
      <c r="I11834">
        <v>1</v>
      </c>
      <c r="J11834">
        <v>0</v>
      </c>
      <c r="K11834">
        <v>0</v>
      </c>
      <c r="L11834">
        <v>1</v>
      </c>
      <c r="M11834">
        <v>0</v>
      </c>
      <c r="N11834" s="1" t="s">
        <v>66</v>
      </c>
      <c r="O11834" s="1" t="s">
        <v>43</v>
      </c>
      <c r="P11834" s="1" t="s">
        <v>19262</v>
      </c>
      <c r="Q11834" s="1" t="s">
        <v>4030</v>
      </c>
      <c r="R11834" s="1" t="s">
        <v>19263</v>
      </c>
      <c r="S11834" s="1" t="str">
        <f t="shared" si="368"/>
        <v>34.4</v>
      </c>
      <c r="T11834" s="1" t="str">
        <f t="shared" si="369"/>
        <v>69.483333</v>
      </c>
      <c r="U11834" s="1" t="s">
        <v>64</v>
      </c>
    </row>
    <row r="11835" spans="1:21" x14ac:dyDescent="0.35">
      <c r="A11835" s="1" t="s">
        <v>19</v>
      </c>
      <c r="B11835">
        <v>2022</v>
      </c>
      <c r="C11835" s="1" t="s">
        <v>272</v>
      </c>
      <c r="D11835" s="1" t="s">
        <v>64</v>
      </c>
      <c r="E11835" s="1" t="s">
        <v>64</v>
      </c>
      <c r="F11835" s="1" t="s">
        <v>262</v>
      </c>
      <c r="G11835">
        <v>1</v>
      </c>
      <c r="H11835">
        <v>0</v>
      </c>
      <c r="I11835">
        <v>1</v>
      </c>
      <c r="J11835">
        <v>0</v>
      </c>
      <c r="K11835">
        <v>0</v>
      </c>
      <c r="L11835">
        <v>0</v>
      </c>
      <c r="M11835">
        <v>0</v>
      </c>
      <c r="N11835" s="1" t="s">
        <v>82</v>
      </c>
      <c r="O11835" s="1" t="s">
        <v>43</v>
      </c>
      <c r="P11835" s="1" t="s">
        <v>19264</v>
      </c>
      <c r="Q11835" s="1" t="s">
        <v>4030</v>
      </c>
      <c r="R11835" s="1" t="s">
        <v>19265</v>
      </c>
      <c r="S11835" s="1" t="str">
        <f t="shared" si="368"/>
        <v>35.00272862</v>
      </c>
      <c r="T11835" s="1" t="str">
        <f t="shared" si="369"/>
        <v>69.824974</v>
      </c>
      <c r="U11835" s="1" t="s">
        <v>64</v>
      </c>
    </row>
    <row r="11836" spans="1:21" x14ac:dyDescent="0.35">
      <c r="A11836" s="1" t="s">
        <v>19</v>
      </c>
      <c r="B11836">
        <v>2022</v>
      </c>
      <c r="C11836" s="1" t="s">
        <v>272</v>
      </c>
      <c r="D11836" s="1" t="s">
        <v>64</v>
      </c>
      <c r="E11836" s="1" t="s">
        <v>64</v>
      </c>
      <c r="F11836" s="1" t="s">
        <v>262</v>
      </c>
      <c r="G11836">
        <v>1</v>
      </c>
      <c r="H11836">
        <v>0</v>
      </c>
      <c r="I11836">
        <v>1</v>
      </c>
      <c r="J11836">
        <v>0</v>
      </c>
      <c r="K11836">
        <v>0</v>
      </c>
      <c r="L11836">
        <v>0</v>
      </c>
      <c r="M11836">
        <v>0</v>
      </c>
      <c r="N11836" s="1" t="s">
        <v>179</v>
      </c>
      <c r="O11836" s="1" t="s">
        <v>43</v>
      </c>
      <c r="P11836" s="1" t="s">
        <v>19266</v>
      </c>
      <c r="Q11836" s="1" t="s">
        <v>4030</v>
      </c>
      <c r="R11836" s="1" t="s">
        <v>19103</v>
      </c>
      <c r="S11836" s="1" t="str">
        <f t="shared" si="368"/>
        <v>35.91784</v>
      </c>
      <c r="T11836" s="1" t="str">
        <f t="shared" si="369"/>
        <v>64.7755147</v>
      </c>
      <c r="U11836" s="1" t="s">
        <v>64</v>
      </c>
    </row>
    <row r="11837" spans="1:21" x14ac:dyDescent="0.35">
      <c r="A11837" s="1" t="s">
        <v>19</v>
      </c>
      <c r="B11837">
        <v>2022</v>
      </c>
      <c r="C11837" s="1" t="s">
        <v>272</v>
      </c>
      <c r="D11837" s="1" t="s">
        <v>64</v>
      </c>
      <c r="E11837" s="1" t="s">
        <v>64</v>
      </c>
      <c r="F11837" s="1" t="s">
        <v>262</v>
      </c>
      <c r="G11837">
        <v>1</v>
      </c>
      <c r="H11837">
        <v>0</v>
      </c>
      <c r="I11837">
        <v>1</v>
      </c>
      <c r="J11837">
        <v>0</v>
      </c>
      <c r="K11837">
        <v>0</v>
      </c>
      <c r="L11837">
        <v>0</v>
      </c>
      <c r="M11837">
        <v>0</v>
      </c>
      <c r="N11837" s="1" t="s">
        <v>66</v>
      </c>
      <c r="O11837" s="1" t="s">
        <v>43</v>
      </c>
      <c r="P11837" s="1" t="s">
        <v>19267</v>
      </c>
      <c r="Q11837" s="1" t="s">
        <v>4030</v>
      </c>
      <c r="R11837" s="1" t="s">
        <v>19103</v>
      </c>
      <c r="S11837" s="1" t="str">
        <f t="shared" si="368"/>
        <v>35.91784</v>
      </c>
      <c r="T11837" s="1" t="str">
        <f t="shared" si="369"/>
        <v>64.7755147</v>
      </c>
      <c r="U11837" s="1" t="s">
        <v>64</v>
      </c>
    </row>
    <row r="11838" spans="1:21" x14ac:dyDescent="0.35">
      <c r="A11838" s="1" t="s">
        <v>19</v>
      </c>
      <c r="B11838">
        <v>2022</v>
      </c>
      <c r="C11838" s="1" t="s">
        <v>272</v>
      </c>
      <c r="D11838" s="1" t="s">
        <v>64</v>
      </c>
      <c r="E11838" s="1" t="s">
        <v>64</v>
      </c>
      <c r="F11838" s="1" t="s">
        <v>262</v>
      </c>
      <c r="G11838">
        <v>1</v>
      </c>
      <c r="H11838">
        <v>0</v>
      </c>
      <c r="I11838">
        <v>1</v>
      </c>
      <c r="J11838">
        <v>0</v>
      </c>
      <c r="K11838">
        <v>0</v>
      </c>
      <c r="L11838">
        <v>1</v>
      </c>
      <c r="M11838">
        <v>0</v>
      </c>
      <c r="N11838" s="1" t="s">
        <v>82</v>
      </c>
      <c r="O11838" s="1" t="s">
        <v>43</v>
      </c>
      <c r="P11838" s="1" t="s">
        <v>19268</v>
      </c>
      <c r="Q11838" s="1" t="s">
        <v>4030</v>
      </c>
      <c r="R11838" s="1" t="s">
        <v>19166</v>
      </c>
      <c r="S11838" s="1" t="str">
        <f t="shared" si="368"/>
        <v>32.2222824</v>
      </c>
      <c r="T11838" s="1" t="str">
        <f t="shared" si="369"/>
        <v>62.1688572</v>
      </c>
      <c r="U11838" s="1" t="s">
        <v>64</v>
      </c>
    </row>
    <row r="11839" spans="1:21" x14ac:dyDescent="0.35">
      <c r="A11839" s="1" t="s">
        <v>19</v>
      </c>
      <c r="B11839">
        <v>2022</v>
      </c>
      <c r="C11839" s="1" t="s">
        <v>272</v>
      </c>
      <c r="D11839" s="1" t="s">
        <v>64</v>
      </c>
      <c r="E11839" s="1" t="s">
        <v>64</v>
      </c>
      <c r="F11839" s="1" t="s">
        <v>262</v>
      </c>
      <c r="G11839">
        <v>1</v>
      </c>
      <c r="H11839">
        <v>0</v>
      </c>
      <c r="I11839">
        <v>1</v>
      </c>
      <c r="J11839">
        <v>0</v>
      </c>
      <c r="K11839">
        <v>0</v>
      </c>
      <c r="L11839">
        <v>1</v>
      </c>
      <c r="M11839">
        <v>0</v>
      </c>
      <c r="N11839" s="1" t="s">
        <v>82</v>
      </c>
      <c r="O11839" s="1" t="s">
        <v>43</v>
      </c>
      <c r="P11839" s="1" t="s">
        <v>19269</v>
      </c>
      <c r="Q11839" s="1" t="s">
        <v>4030</v>
      </c>
      <c r="R11839" s="1" t="s">
        <v>19085</v>
      </c>
      <c r="S11839" s="1" t="str">
        <f t="shared" si="368"/>
        <v>36.7347725</v>
      </c>
      <c r="T11839" s="1" t="str">
        <f t="shared" si="369"/>
        <v>70.8119953</v>
      </c>
      <c r="U11839" s="1" t="s">
        <v>64</v>
      </c>
    </row>
    <row r="11840" spans="1:21" x14ac:dyDescent="0.35">
      <c r="A11840" s="1" t="s">
        <v>19</v>
      </c>
      <c r="B11840">
        <v>2022</v>
      </c>
      <c r="C11840" s="1" t="s">
        <v>272</v>
      </c>
      <c r="D11840" s="1" t="s">
        <v>64</v>
      </c>
      <c r="E11840" s="1" t="s">
        <v>64</v>
      </c>
      <c r="F11840" s="1" t="s">
        <v>262</v>
      </c>
      <c r="G11840">
        <v>1</v>
      </c>
      <c r="H11840">
        <v>0</v>
      </c>
      <c r="I11840">
        <v>1</v>
      </c>
      <c r="J11840">
        <v>0</v>
      </c>
      <c r="K11840">
        <v>0</v>
      </c>
      <c r="L11840">
        <v>1</v>
      </c>
      <c r="M11840">
        <v>0</v>
      </c>
      <c r="N11840" s="1" t="s">
        <v>82</v>
      </c>
      <c r="O11840" s="1" t="s">
        <v>43</v>
      </c>
      <c r="P11840" s="1" t="s">
        <v>19270</v>
      </c>
      <c r="Q11840" s="1" t="s">
        <v>4030</v>
      </c>
      <c r="R11840" s="1" t="s">
        <v>19188</v>
      </c>
      <c r="S11840" s="1" t="str">
        <f t="shared" si="368"/>
        <v>36.7285692</v>
      </c>
      <c r="T11840" s="1" t="str">
        <f t="shared" si="369"/>
        <v>68.8681424</v>
      </c>
      <c r="U11840" s="1" t="s">
        <v>64</v>
      </c>
    </row>
    <row r="11841" spans="1:21" x14ac:dyDescent="0.35">
      <c r="A11841" s="1" t="s">
        <v>19</v>
      </c>
      <c r="B11841">
        <v>2022</v>
      </c>
      <c r="C11841" s="1" t="s">
        <v>272</v>
      </c>
      <c r="D11841" s="1" t="s">
        <v>64</v>
      </c>
      <c r="E11841" s="1" t="s">
        <v>64</v>
      </c>
      <c r="F11841" s="1" t="s">
        <v>262</v>
      </c>
      <c r="G11841">
        <v>1</v>
      </c>
      <c r="H11841">
        <v>0</v>
      </c>
      <c r="I11841">
        <v>1</v>
      </c>
      <c r="J11841">
        <v>0</v>
      </c>
      <c r="K11841">
        <v>0</v>
      </c>
      <c r="L11841">
        <v>1</v>
      </c>
      <c r="M11841">
        <v>0</v>
      </c>
      <c r="N11841" s="1" t="s">
        <v>66</v>
      </c>
      <c r="O11841" s="1" t="s">
        <v>43</v>
      </c>
      <c r="P11841" s="1" t="s">
        <v>19271</v>
      </c>
      <c r="Q11841" s="1" t="s">
        <v>4030</v>
      </c>
      <c r="R11841" s="1" t="s">
        <v>19083</v>
      </c>
      <c r="S11841" s="1" t="str">
        <f t="shared" si="368"/>
        <v>34.9296455</v>
      </c>
      <c r="T11841" s="1" t="str">
        <f t="shared" si="369"/>
        <v>68.8585774</v>
      </c>
      <c r="U11841" s="1" t="s">
        <v>64</v>
      </c>
    </row>
    <row r="11842" spans="1:21" x14ac:dyDescent="0.35">
      <c r="A11842" s="1" t="s">
        <v>19</v>
      </c>
      <c r="B11842">
        <v>2022</v>
      </c>
      <c r="C11842" s="1" t="s">
        <v>272</v>
      </c>
      <c r="D11842" s="1" t="s">
        <v>64</v>
      </c>
      <c r="E11842" s="1" t="s">
        <v>64</v>
      </c>
      <c r="F11842" s="1" t="s">
        <v>262</v>
      </c>
      <c r="G11842">
        <v>1</v>
      </c>
      <c r="H11842">
        <v>0</v>
      </c>
      <c r="I11842">
        <v>1</v>
      </c>
      <c r="J11842">
        <v>0</v>
      </c>
      <c r="K11842">
        <v>0</v>
      </c>
      <c r="L11842">
        <v>1</v>
      </c>
      <c r="M11842">
        <v>0</v>
      </c>
      <c r="N11842" s="1" t="s">
        <v>66</v>
      </c>
      <c r="O11842" s="1" t="s">
        <v>43</v>
      </c>
      <c r="P11842" s="1" t="s">
        <v>19272</v>
      </c>
      <c r="Q11842" s="1" t="s">
        <v>4030</v>
      </c>
      <c r="R11842" s="1" t="s">
        <v>19116</v>
      </c>
      <c r="S11842" s="1" t="str">
        <f t="shared" ref="S11842:S11905" si="370">LEFT(R11842, FIND(",", R11842) - 1)</f>
        <v>34.6672527</v>
      </c>
      <c r="T11842" s="1" t="str">
        <f t="shared" ref="T11842:T11905" si="371">RIGHT(R11842, LEN(R11842) - FIND(",", R11842) - 1)</f>
        <v>70.2117178</v>
      </c>
      <c r="U11842" s="1" t="s">
        <v>64</v>
      </c>
    </row>
    <row r="11843" spans="1:21" x14ac:dyDescent="0.35">
      <c r="A11843" s="1" t="s">
        <v>19</v>
      </c>
      <c r="B11843">
        <v>2022</v>
      </c>
      <c r="C11843" s="1" t="s">
        <v>272</v>
      </c>
      <c r="D11843" s="1" t="s">
        <v>64</v>
      </c>
      <c r="E11843" s="1" t="s">
        <v>64</v>
      </c>
      <c r="F11843" s="1" t="s">
        <v>262</v>
      </c>
      <c r="G11843">
        <v>1</v>
      </c>
      <c r="H11843">
        <v>0</v>
      </c>
      <c r="I11843">
        <v>1</v>
      </c>
      <c r="J11843">
        <v>0</v>
      </c>
      <c r="K11843">
        <v>0</v>
      </c>
      <c r="L11843">
        <v>1</v>
      </c>
      <c r="M11843">
        <v>0</v>
      </c>
      <c r="N11843" s="1" t="s">
        <v>82</v>
      </c>
      <c r="O11843" s="1" t="s">
        <v>43</v>
      </c>
      <c r="P11843" s="1" t="s">
        <v>19273</v>
      </c>
      <c r="Q11843" s="1" t="s">
        <v>4030</v>
      </c>
      <c r="R11843" s="1" t="s">
        <v>19274</v>
      </c>
      <c r="S11843" s="1" t="str">
        <f t="shared" si="370"/>
        <v>36.0534598</v>
      </c>
      <c r="T11843" s="1" t="str">
        <f t="shared" si="371"/>
        <v>69.1089444</v>
      </c>
      <c r="U11843" s="1" t="s">
        <v>64</v>
      </c>
    </row>
    <row r="11844" spans="1:21" x14ac:dyDescent="0.35">
      <c r="A11844" s="1" t="s">
        <v>19</v>
      </c>
      <c r="B11844">
        <v>2022</v>
      </c>
      <c r="C11844" s="1" t="s">
        <v>272</v>
      </c>
      <c r="D11844" s="1" t="s">
        <v>64</v>
      </c>
      <c r="E11844" s="1" t="s">
        <v>64</v>
      </c>
      <c r="F11844" s="1" t="s">
        <v>262</v>
      </c>
      <c r="G11844">
        <v>1</v>
      </c>
      <c r="H11844">
        <v>0</v>
      </c>
      <c r="I11844">
        <v>1</v>
      </c>
      <c r="J11844">
        <v>0</v>
      </c>
      <c r="K11844">
        <v>0</v>
      </c>
      <c r="L11844">
        <v>0</v>
      </c>
      <c r="M11844">
        <v>0</v>
      </c>
      <c r="N11844" s="1" t="s">
        <v>66</v>
      </c>
      <c r="O11844" s="1" t="s">
        <v>43</v>
      </c>
      <c r="P11844" s="1" t="s">
        <v>19275</v>
      </c>
      <c r="Q11844" s="1" t="s">
        <v>4030</v>
      </c>
      <c r="R11844" s="1" t="s">
        <v>19276</v>
      </c>
      <c r="S11844" s="1" t="str">
        <f t="shared" si="370"/>
        <v>35.36402705</v>
      </c>
      <c r="T11844" s="1" t="str">
        <f t="shared" si="371"/>
        <v>63.171688</v>
      </c>
      <c r="U11844" s="1" t="s">
        <v>64</v>
      </c>
    </row>
    <row r="11845" spans="1:21" x14ac:dyDescent="0.35">
      <c r="A11845" s="1" t="s">
        <v>19</v>
      </c>
      <c r="B11845">
        <v>2022</v>
      </c>
      <c r="C11845" s="1" t="s">
        <v>272</v>
      </c>
      <c r="D11845" s="1" t="s">
        <v>64</v>
      </c>
      <c r="E11845" s="1" t="s">
        <v>64</v>
      </c>
      <c r="F11845" s="1" t="s">
        <v>262</v>
      </c>
      <c r="G11845">
        <v>1</v>
      </c>
      <c r="H11845">
        <v>0</v>
      </c>
      <c r="I11845">
        <v>1</v>
      </c>
      <c r="J11845">
        <v>0</v>
      </c>
      <c r="K11845">
        <v>0</v>
      </c>
      <c r="L11845">
        <v>0</v>
      </c>
      <c r="M11845">
        <v>0</v>
      </c>
      <c r="N11845" s="1" t="s">
        <v>66</v>
      </c>
      <c r="O11845" s="1" t="s">
        <v>43</v>
      </c>
      <c r="P11845" s="1" t="s">
        <v>19277</v>
      </c>
      <c r="Q11845" s="1" t="s">
        <v>4030</v>
      </c>
      <c r="R11845" s="1" t="s">
        <v>19148</v>
      </c>
      <c r="S11845" s="1" t="str">
        <f t="shared" si="370"/>
        <v>36.8909158</v>
      </c>
      <c r="T11845" s="1" t="str">
        <f t="shared" si="371"/>
        <v>67.1894488</v>
      </c>
      <c r="U11845" s="1" t="s">
        <v>64</v>
      </c>
    </row>
    <row r="11846" spans="1:21" x14ac:dyDescent="0.35">
      <c r="A11846" s="1" t="s">
        <v>19</v>
      </c>
      <c r="B11846">
        <v>2022</v>
      </c>
      <c r="C11846" s="1" t="s">
        <v>272</v>
      </c>
      <c r="D11846" s="1" t="s">
        <v>64</v>
      </c>
      <c r="E11846" s="1" t="s">
        <v>64</v>
      </c>
      <c r="F11846" s="1" t="s">
        <v>262</v>
      </c>
      <c r="G11846">
        <v>1</v>
      </c>
      <c r="H11846">
        <v>0</v>
      </c>
      <c r="I11846">
        <v>1</v>
      </c>
      <c r="J11846">
        <v>0</v>
      </c>
      <c r="K11846">
        <v>0</v>
      </c>
      <c r="L11846">
        <v>0</v>
      </c>
      <c r="M11846">
        <v>1</v>
      </c>
      <c r="N11846" s="1" t="s">
        <v>66</v>
      </c>
      <c r="O11846" s="1" t="s">
        <v>43</v>
      </c>
      <c r="P11846" s="1" t="s">
        <v>19278</v>
      </c>
      <c r="Q11846" s="1" t="s">
        <v>4030</v>
      </c>
      <c r="R11846" s="1" t="s">
        <v>19279</v>
      </c>
      <c r="S11846" s="1" t="str">
        <f t="shared" si="370"/>
        <v>35.90010034</v>
      </c>
      <c r="T11846" s="1" t="str">
        <f t="shared" si="371"/>
        <v>64.4833</v>
      </c>
      <c r="U11846" s="1" t="s">
        <v>64</v>
      </c>
    </row>
    <row r="11847" spans="1:21" x14ac:dyDescent="0.35">
      <c r="A11847" s="1" t="s">
        <v>19</v>
      </c>
      <c r="B11847">
        <v>2022</v>
      </c>
      <c r="C11847" s="1" t="s">
        <v>272</v>
      </c>
      <c r="D11847" s="1" t="s">
        <v>64</v>
      </c>
      <c r="E11847" s="1" t="s">
        <v>64</v>
      </c>
      <c r="F11847" s="1" t="s">
        <v>262</v>
      </c>
      <c r="G11847">
        <v>1</v>
      </c>
      <c r="H11847">
        <v>0</v>
      </c>
      <c r="I11847">
        <v>1</v>
      </c>
      <c r="J11847">
        <v>0</v>
      </c>
      <c r="K11847">
        <v>0</v>
      </c>
      <c r="L11847">
        <v>1</v>
      </c>
      <c r="M11847">
        <v>0</v>
      </c>
      <c r="N11847" s="1" t="s">
        <v>82</v>
      </c>
      <c r="O11847" s="1" t="s">
        <v>43</v>
      </c>
      <c r="P11847" s="1" t="s">
        <v>19280</v>
      </c>
      <c r="Q11847" s="1" t="s">
        <v>4030</v>
      </c>
      <c r="R11847" s="1" t="s">
        <v>19214</v>
      </c>
      <c r="S11847" s="1" t="str">
        <f t="shared" si="370"/>
        <v>33.8613307</v>
      </c>
      <c r="T11847" s="1" t="str">
        <f t="shared" si="371"/>
        <v>69.0493364</v>
      </c>
      <c r="U11847" s="1" t="s">
        <v>64</v>
      </c>
    </row>
    <row r="11848" spans="1:21" x14ac:dyDescent="0.35">
      <c r="A11848" s="1" t="s">
        <v>19</v>
      </c>
      <c r="B11848">
        <v>2022</v>
      </c>
      <c r="C11848" s="1" t="s">
        <v>272</v>
      </c>
      <c r="D11848" s="1" t="s">
        <v>64</v>
      </c>
      <c r="E11848" s="1" t="s">
        <v>64</v>
      </c>
      <c r="F11848" s="1" t="s">
        <v>262</v>
      </c>
      <c r="G11848">
        <v>1</v>
      </c>
      <c r="H11848">
        <v>0</v>
      </c>
      <c r="I11848">
        <v>1</v>
      </c>
      <c r="J11848">
        <v>0</v>
      </c>
      <c r="K11848">
        <v>0</v>
      </c>
      <c r="L11848">
        <v>0</v>
      </c>
      <c r="M11848">
        <v>0</v>
      </c>
      <c r="N11848" s="1" t="s">
        <v>82</v>
      </c>
      <c r="O11848" s="1" t="s">
        <v>43</v>
      </c>
      <c r="P11848" s="1" t="s">
        <v>19281</v>
      </c>
      <c r="Q11848" s="1" t="s">
        <v>4030</v>
      </c>
      <c r="R11848" s="1" t="s">
        <v>19087</v>
      </c>
      <c r="S11848" s="1" t="str">
        <f t="shared" si="370"/>
        <v>36.0385024</v>
      </c>
      <c r="T11848" s="1" t="str">
        <f t="shared" si="371"/>
        <v>70.1455805</v>
      </c>
      <c r="U11848" s="1" t="s">
        <v>64</v>
      </c>
    </row>
    <row r="11849" spans="1:21" x14ac:dyDescent="0.35">
      <c r="A11849" s="1" t="s">
        <v>19</v>
      </c>
      <c r="B11849">
        <v>2022</v>
      </c>
      <c r="C11849" s="1" t="s">
        <v>272</v>
      </c>
      <c r="D11849" s="1" t="s">
        <v>64</v>
      </c>
      <c r="E11849" s="1" t="s">
        <v>64</v>
      </c>
      <c r="F11849" s="1" t="s">
        <v>262</v>
      </c>
      <c r="G11849">
        <v>1</v>
      </c>
      <c r="H11849">
        <v>0</v>
      </c>
      <c r="I11849">
        <v>1</v>
      </c>
      <c r="J11849">
        <v>0</v>
      </c>
      <c r="K11849">
        <v>0</v>
      </c>
      <c r="L11849">
        <v>1</v>
      </c>
      <c r="M11849">
        <v>0</v>
      </c>
      <c r="N11849" s="1" t="s">
        <v>179</v>
      </c>
      <c r="O11849" s="1" t="s">
        <v>43</v>
      </c>
      <c r="P11849" s="1" t="s">
        <v>19282</v>
      </c>
      <c r="Q11849" s="1" t="s">
        <v>4030</v>
      </c>
      <c r="R11849" s="1" t="s">
        <v>19283</v>
      </c>
      <c r="S11849" s="1" t="str">
        <f t="shared" si="370"/>
        <v>36.4745388</v>
      </c>
      <c r="T11849" s="1" t="str">
        <f t="shared" si="371"/>
        <v>66.9511459</v>
      </c>
      <c r="U11849" s="1" t="s">
        <v>64</v>
      </c>
    </row>
    <row r="11850" spans="1:21" x14ac:dyDescent="0.35">
      <c r="A11850" s="1" t="s">
        <v>19</v>
      </c>
      <c r="B11850">
        <v>2022</v>
      </c>
      <c r="C11850" s="1" t="s">
        <v>272</v>
      </c>
      <c r="D11850" s="1" t="s">
        <v>64</v>
      </c>
      <c r="E11850" s="1" t="s">
        <v>64</v>
      </c>
      <c r="F11850" s="1" t="s">
        <v>262</v>
      </c>
      <c r="G11850">
        <v>1</v>
      </c>
      <c r="H11850">
        <v>0</v>
      </c>
      <c r="I11850">
        <v>1</v>
      </c>
      <c r="J11850">
        <v>0</v>
      </c>
      <c r="K11850">
        <v>0</v>
      </c>
      <c r="L11850">
        <v>0</v>
      </c>
      <c r="M11850">
        <v>0</v>
      </c>
      <c r="N11850" s="1" t="s">
        <v>82</v>
      </c>
      <c r="O11850" s="1" t="s">
        <v>3504</v>
      </c>
      <c r="P11850" s="1" t="s">
        <v>19284</v>
      </c>
      <c r="Q11850" s="1" t="s">
        <v>4030</v>
      </c>
      <c r="R11850" s="1" t="s">
        <v>19285</v>
      </c>
      <c r="S11850" s="1" t="str">
        <f t="shared" si="370"/>
        <v>34.96549726</v>
      </c>
      <c r="T11850" s="1" t="str">
        <f t="shared" si="371"/>
        <v>62.598537</v>
      </c>
      <c r="U11850" s="1" t="s">
        <v>64</v>
      </c>
    </row>
    <row r="11851" spans="1:21" x14ac:dyDescent="0.35">
      <c r="A11851" s="1" t="s">
        <v>19</v>
      </c>
      <c r="B11851">
        <v>2022</v>
      </c>
      <c r="C11851" s="1" t="s">
        <v>335</v>
      </c>
      <c r="D11851" s="1" t="s">
        <v>64</v>
      </c>
      <c r="E11851" s="1" t="s">
        <v>64</v>
      </c>
      <c r="F11851" s="1" t="s">
        <v>262</v>
      </c>
      <c r="G11851">
        <v>1</v>
      </c>
      <c r="H11851">
        <v>0</v>
      </c>
      <c r="I11851">
        <v>1</v>
      </c>
      <c r="J11851">
        <v>0</v>
      </c>
      <c r="K11851">
        <v>0</v>
      </c>
      <c r="L11851">
        <v>1</v>
      </c>
      <c r="M11851">
        <v>0</v>
      </c>
      <c r="N11851" s="1" t="s">
        <v>66</v>
      </c>
      <c r="O11851" s="1" t="s">
        <v>43</v>
      </c>
      <c r="P11851" s="1" t="s">
        <v>19286</v>
      </c>
      <c r="Q11851" s="1" t="s">
        <v>4030</v>
      </c>
      <c r="R11851" s="1" t="s">
        <v>19287</v>
      </c>
      <c r="S11851" s="1" t="str">
        <f t="shared" si="370"/>
        <v>32.7407886</v>
      </c>
      <c r="T11851" s="1" t="str">
        <f t="shared" si="371"/>
        <v>67.6244982</v>
      </c>
      <c r="U11851" s="1" t="s">
        <v>64</v>
      </c>
    </row>
    <row r="11852" spans="1:21" x14ac:dyDescent="0.35">
      <c r="A11852" s="1" t="s">
        <v>19</v>
      </c>
      <c r="B11852">
        <v>2022</v>
      </c>
      <c r="C11852" s="1" t="s">
        <v>335</v>
      </c>
      <c r="D11852" s="1" t="s">
        <v>64</v>
      </c>
      <c r="E11852" s="1" t="s">
        <v>64</v>
      </c>
      <c r="F11852" s="1" t="s">
        <v>262</v>
      </c>
      <c r="G11852">
        <v>1</v>
      </c>
      <c r="H11852">
        <v>0</v>
      </c>
      <c r="I11852">
        <v>1</v>
      </c>
      <c r="J11852">
        <v>0</v>
      </c>
      <c r="K11852">
        <v>0</v>
      </c>
      <c r="L11852">
        <v>1</v>
      </c>
      <c r="M11852">
        <v>0</v>
      </c>
      <c r="N11852" s="1" t="s">
        <v>66</v>
      </c>
      <c r="O11852" s="1" t="s">
        <v>43</v>
      </c>
      <c r="P11852" s="1" t="s">
        <v>19288</v>
      </c>
      <c r="Q11852" s="1" t="s">
        <v>4030</v>
      </c>
      <c r="R11852" s="1" t="s">
        <v>19085</v>
      </c>
      <c r="S11852" s="1" t="str">
        <f t="shared" si="370"/>
        <v>36.7347725</v>
      </c>
      <c r="T11852" s="1" t="str">
        <f t="shared" si="371"/>
        <v>70.8119953</v>
      </c>
      <c r="U11852" s="1" t="s">
        <v>64</v>
      </c>
    </row>
    <row r="11853" spans="1:21" x14ac:dyDescent="0.35">
      <c r="A11853" s="1" t="s">
        <v>19</v>
      </c>
      <c r="B11853">
        <v>2022</v>
      </c>
      <c r="C11853" s="1" t="s">
        <v>335</v>
      </c>
      <c r="D11853" s="1" t="s">
        <v>64</v>
      </c>
      <c r="E11853" s="1" t="s">
        <v>64</v>
      </c>
      <c r="F11853" s="1" t="s">
        <v>262</v>
      </c>
      <c r="G11853">
        <v>1</v>
      </c>
      <c r="H11853">
        <v>0</v>
      </c>
      <c r="I11853">
        <v>1</v>
      </c>
      <c r="J11853">
        <v>0</v>
      </c>
      <c r="K11853">
        <v>0</v>
      </c>
      <c r="L11853">
        <v>0</v>
      </c>
      <c r="M11853">
        <v>0</v>
      </c>
      <c r="N11853" s="1" t="s">
        <v>82</v>
      </c>
      <c r="O11853" s="1" t="s">
        <v>43</v>
      </c>
      <c r="P11853" s="1" t="s">
        <v>19289</v>
      </c>
      <c r="Q11853" s="1" t="s">
        <v>4030</v>
      </c>
      <c r="R11853" s="1" t="s">
        <v>19200</v>
      </c>
      <c r="S11853" s="1" t="str">
        <f t="shared" si="370"/>
        <v>35.9342334</v>
      </c>
      <c r="T11853" s="1" t="str">
        <f t="shared" si="371"/>
        <v>64.6214281</v>
      </c>
      <c r="U11853" s="1" t="s">
        <v>64</v>
      </c>
    </row>
    <row r="11854" spans="1:21" x14ac:dyDescent="0.35">
      <c r="A11854" s="1" t="s">
        <v>19</v>
      </c>
      <c r="B11854">
        <v>2022</v>
      </c>
      <c r="C11854" s="1" t="s">
        <v>335</v>
      </c>
      <c r="D11854" s="1" t="s">
        <v>64</v>
      </c>
      <c r="E11854" s="1" t="s">
        <v>64</v>
      </c>
      <c r="F11854" s="1" t="s">
        <v>262</v>
      </c>
      <c r="G11854">
        <v>1</v>
      </c>
      <c r="H11854">
        <v>0</v>
      </c>
      <c r="I11854">
        <v>1</v>
      </c>
      <c r="J11854">
        <v>0</v>
      </c>
      <c r="K11854">
        <v>0</v>
      </c>
      <c r="L11854">
        <v>1</v>
      </c>
      <c r="M11854">
        <v>0</v>
      </c>
      <c r="N11854" s="1" t="s">
        <v>82</v>
      </c>
      <c r="O11854" s="1" t="s">
        <v>43</v>
      </c>
      <c r="P11854" s="1" t="s">
        <v>19290</v>
      </c>
      <c r="Q11854" s="1" t="s">
        <v>4030</v>
      </c>
      <c r="R11854" s="1" t="s">
        <v>19166</v>
      </c>
      <c r="S11854" s="1" t="str">
        <f t="shared" si="370"/>
        <v>32.2222824</v>
      </c>
      <c r="T11854" s="1" t="str">
        <f t="shared" si="371"/>
        <v>62.1688572</v>
      </c>
      <c r="U11854" s="1" t="s">
        <v>64</v>
      </c>
    </row>
    <row r="11855" spans="1:21" x14ac:dyDescent="0.35">
      <c r="A11855" s="1" t="s">
        <v>19</v>
      </c>
      <c r="B11855">
        <v>2022</v>
      </c>
      <c r="C11855" s="1" t="s">
        <v>335</v>
      </c>
      <c r="D11855" s="1" t="s">
        <v>64</v>
      </c>
      <c r="E11855" s="1" t="s">
        <v>64</v>
      </c>
      <c r="F11855" s="1" t="s">
        <v>262</v>
      </c>
      <c r="G11855">
        <v>1</v>
      </c>
      <c r="H11855">
        <v>0</v>
      </c>
      <c r="I11855">
        <v>1</v>
      </c>
      <c r="J11855">
        <v>0</v>
      </c>
      <c r="K11855">
        <v>0</v>
      </c>
      <c r="L11855">
        <v>0</v>
      </c>
      <c r="M11855">
        <v>0</v>
      </c>
      <c r="N11855" s="1" t="s">
        <v>82</v>
      </c>
      <c r="O11855" s="1" t="s">
        <v>43</v>
      </c>
      <c r="P11855" s="1" t="s">
        <v>19291</v>
      </c>
      <c r="Q11855" s="1" t="s">
        <v>4030</v>
      </c>
      <c r="R11855" s="1" t="s">
        <v>19160</v>
      </c>
      <c r="S11855" s="1" t="str">
        <f t="shared" si="370"/>
        <v>35.6920597</v>
      </c>
      <c r="T11855" s="1" t="str">
        <f t="shared" si="371"/>
        <v>64.2957393</v>
      </c>
      <c r="U11855" s="1" t="s">
        <v>64</v>
      </c>
    </row>
    <row r="11856" spans="1:21" x14ac:dyDescent="0.35">
      <c r="A11856" s="1" t="s">
        <v>19</v>
      </c>
      <c r="B11856">
        <v>2022</v>
      </c>
      <c r="C11856" s="1" t="s">
        <v>335</v>
      </c>
      <c r="D11856" s="1" t="s">
        <v>64</v>
      </c>
      <c r="E11856" s="1" t="s">
        <v>64</v>
      </c>
      <c r="F11856" s="1" t="s">
        <v>262</v>
      </c>
      <c r="G11856">
        <v>1</v>
      </c>
      <c r="H11856">
        <v>0</v>
      </c>
      <c r="I11856">
        <v>1</v>
      </c>
      <c r="J11856">
        <v>0</v>
      </c>
      <c r="K11856">
        <v>0</v>
      </c>
      <c r="L11856">
        <v>1</v>
      </c>
      <c r="M11856">
        <v>0</v>
      </c>
      <c r="N11856" s="1" t="s">
        <v>51</v>
      </c>
      <c r="O11856" s="1" t="s">
        <v>43</v>
      </c>
      <c r="P11856" s="1" t="s">
        <v>19292</v>
      </c>
      <c r="Q11856" s="1" t="s">
        <v>4030</v>
      </c>
      <c r="R11856" s="1" t="s">
        <v>19293</v>
      </c>
      <c r="S11856" s="1" t="str">
        <f t="shared" si="370"/>
        <v>36.8969692</v>
      </c>
      <c r="T11856" s="1" t="str">
        <f t="shared" si="371"/>
        <v>65.6658568</v>
      </c>
      <c r="U11856" s="1" t="s">
        <v>64</v>
      </c>
    </row>
    <row r="11857" spans="1:21" x14ac:dyDescent="0.35">
      <c r="A11857" s="1" t="s">
        <v>19</v>
      </c>
      <c r="B11857">
        <v>2022</v>
      </c>
      <c r="C11857" s="1" t="s">
        <v>335</v>
      </c>
      <c r="D11857" s="1" t="s">
        <v>64</v>
      </c>
      <c r="E11857" s="1" t="s">
        <v>64</v>
      </c>
      <c r="F11857" s="1" t="s">
        <v>262</v>
      </c>
      <c r="G11857">
        <v>1</v>
      </c>
      <c r="H11857">
        <v>0</v>
      </c>
      <c r="I11857">
        <v>1</v>
      </c>
      <c r="J11857">
        <v>0</v>
      </c>
      <c r="K11857">
        <v>0</v>
      </c>
      <c r="L11857">
        <v>1</v>
      </c>
      <c r="M11857">
        <v>0</v>
      </c>
      <c r="N11857" s="1" t="s">
        <v>66</v>
      </c>
      <c r="O11857" s="1" t="s">
        <v>43</v>
      </c>
      <c r="P11857" s="1" t="s">
        <v>19294</v>
      </c>
      <c r="Q11857" s="1" t="s">
        <v>4030</v>
      </c>
      <c r="R11857" s="1" t="s">
        <v>19295</v>
      </c>
      <c r="S11857" s="1" t="str">
        <f t="shared" si="370"/>
        <v>37.1091948</v>
      </c>
      <c r="T11857" s="1" t="str">
        <f t="shared" si="371"/>
        <v>69.9193004</v>
      </c>
      <c r="U11857" s="1" t="s">
        <v>64</v>
      </c>
    </row>
    <row r="11858" spans="1:21" x14ac:dyDescent="0.35">
      <c r="A11858" s="1" t="s">
        <v>19</v>
      </c>
      <c r="B11858">
        <v>2022</v>
      </c>
      <c r="C11858" s="1" t="s">
        <v>335</v>
      </c>
      <c r="D11858" s="1" t="s">
        <v>64</v>
      </c>
      <c r="E11858" s="1" t="s">
        <v>64</v>
      </c>
      <c r="F11858" s="1" t="s">
        <v>262</v>
      </c>
      <c r="G11858">
        <v>1</v>
      </c>
      <c r="H11858">
        <v>0</v>
      </c>
      <c r="I11858">
        <v>1</v>
      </c>
      <c r="J11858">
        <v>0</v>
      </c>
      <c r="K11858">
        <v>0</v>
      </c>
      <c r="L11858">
        <v>0</v>
      </c>
      <c r="M11858">
        <v>0</v>
      </c>
      <c r="N11858" s="1" t="s">
        <v>82</v>
      </c>
      <c r="O11858" s="1" t="s">
        <v>43</v>
      </c>
      <c r="P11858" s="1" t="s">
        <v>19296</v>
      </c>
      <c r="Q11858" s="1" t="s">
        <v>4030</v>
      </c>
      <c r="R11858" s="1" t="s">
        <v>19158</v>
      </c>
      <c r="S11858" s="1" t="str">
        <f t="shared" si="370"/>
        <v>35.598206</v>
      </c>
      <c r="T11858" s="1" t="str">
        <f t="shared" si="371"/>
        <v>64.7636592</v>
      </c>
      <c r="U11858" s="1" t="s">
        <v>64</v>
      </c>
    </row>
    <row r="11859" spans="1:21" x14ac:dyDescent="0.35">
      <c r="A11859" s="1" t="s">
        <v>19</v>
      </c>
      <c r="B11859">
        <v>2022</v>
      </c>
      <c r="C11859" s="1" t="s">
        <v>335</v>
      </c>
      <c r="D11859" s="1" t="s">
        <v>64</v>
      </c>
      <c r="E11859" s="1" t="s">
        <v>64</v>
      </c>
      <c r="F11859" s="1" t="s">
        <v>262</v>
      </c>
      <c r="G11859">
        <v>1</v>
      </c>
      <c r="H11859">
        <v>0</v>
      </c>
      <c r="I11859">
        <v>1</v>
      </c>
      <c r="J11859">
        <v>0</v>
      </c>
      <c r="K11859">
        <v>0</v>
      </c>
      <c r="L11859">
        <v>1</v>
      </c>
      <c r="M11859">
        <v>0</v>
      </c>
      <c r="N11859" s="1" t="s">
        <v>82</v>
      </c>
      <c r="O11859" s="1" t="s">
        <v>43</v>
      </c>
      <c r="P11859" s="1" t="s">
        <v>19297</v>
      </c>
      <c r="Q11859" s="1" t="s">
        <v>4030</v>
      </c>
      <c r="R11859" s="1" t="s">
        <v>19148</v>
      </c>
      <c r="S11859" s="1" t="str">
        <f t="shared" si="370"/>
        <v>36.8909158</v>
      </c>
      <c r="T11859" s="1" t="str">
        <f t="shared" si="371"/>
        <v>67.1894488</v>
      </c>
      <c r="U11859" s="1" t="s">
        <v>64</v>
      </c>
    </row>
    <row r="11860" spans="1:21" x14ac:dyDescent="0.35">
      <c r="A11860" s="1" t="s">
        <v>19</v>
      </c>
      <c r="B11860">
        <v>2022</v>
      </c>
      <c r="C11860" s="1" t="s">
        <v>335</v>
      </c>
      <c r="D11860" s="1" t="s">
        <v>64</v>
      </c>
      <c r="E11860" s="1" t="s">
        <v>64</v>
      </c>
      <c r="F11860" s="1" t="s">
        <v>262</v>
      </c>
      <c r="G11860">
        <v>1</v>
      </c>
      <c r="H11860">
        <v>0</v>
      </c>
      <c r="I11860">
        <v>1</v>
      </c>
      <c r="J11860">
        <v>0</v>
      </c>
      <c r="K11860">
        <v>0</v>
      </c>
      <c r="L11860">
        <v>0</v>
      </c>
      <c r="M11860">
        <v>0</v>
      </c>
      <c r="N11860" s="1" t="s">
        <v>51</v>
      </c>
      <c r="O11860" s="1" t="s">
        <v>43</v>
      </c>
      <c r="P11860" s="1" t="s">
        <v>19298</v>
      </c>
      <c r="Q11860" s="1" t="s">
        <v>4030</v>
      </c>
      <c r="R11860" s="1" t="s">
        <v>19170</v>
      </c>
      <c r="S11860" s="1" t="str">
        <f t="shared" si="370"/>
        <v>35.0146345</v>
      </c>
      <c r="T11860" s="1" t="str">
        <f t="shared" si="371"/>
        <v>69.6929488</v>
      </c>
      <c r="U11860" s="1" t="s">
        <v>64</v>
      </c>
    </row>
    <row r="11861" spans="1:21" x14ac:dyDescent="0.35">
      <c r="A11861" s="1" t="s">
        <v>19</v>
      </c>
      <c r="B11861">
        <v>2022</v>
      </c>
      <c r="C11861" s="1" t="s">
        <v>335</v>
      </c>
      <c r="D11861" s="1" t="s">
        <v>64</v>
      </c>
      <c r="E11861" s="1" t="s">
        <v>64</v>
      </c>
      <c r="F11861" s="1" t="s">
        <v>262</v>
      </c>
      <c r="G11861">
        <v>1</v>
      </c>
      <c r="H11861">
        <v>0</v>
      </c>
      <c r="I11861">
        <v>1</v>
      </c>
      <c r="J11861">
        <v>0</v>
      </c>
      <c r="K11861">
        <v>0</v>
      </c>
      <c r="L11861">
        <v>1</v>
      </c>
      <c r="M11861">
        <v>0</v>
      </c>
      <c r="N11861" s="1" t="s">
        <v>82</v>
      </c>
      <c r="O11861" s="1" t="s">
        <v>43</v>
      </c>
      <c r="P11861" s="1" t="s">
        <v>19299</v>
      </c>
      <c r="Q11861" s="1" t="s">
        <v>4030</v>
      </c>
      <c r="R11861" s="1" t="s">
        <v>19300</v>
      </c>
      <c r="S11861" s="1" t="str">
        <f t="shared" si="370"/>
        <v>34.9785593</v>
      </c>
      <c r="T11861" s="1" t="str">
        <f t="shared" si="371"/>
        <v>70.0979491</v>
      </c>
      <c r="U11861" s="1" t="s">
        <v>64</v>
      </c>
    </row>
    <row r="11862" spans="1:21" x14ac:dyDescent="0.35">
      <c r="A11862" s="1" t="s">
        <v>19</v>
      </c>
      <c r="B11862">
        <v>2022</v>
      </c>
      <c r="C11862" s="1" t="s">
        <v>335</v>
      </c>
      <c r="D11862" s="1" t="s">
        <v>64</v>
      </c>
      <c r="E11862" s="1" t="s">
        <v>64</v>
      </c>
      <c r="F11862" s="1" t="s">
        <v>262</v>
      </c>
      <c r="G11862">
        <v>1</v>
      </c>
      <c r="H11862">
        <v>0</v>
      </c>
      <c r="I11862">
        <v>1</v>
      </c>
      <c r="J11862">
        <v>0</v>
      </c>
      <c r="K11862">
        <v>0</v>
      </c>
      <c r="L11862">
        <v>1</v>
      </c>
      <c r="M11862">
        <v>0</v>
      </c>
      <c r="N11862" s="1" t="s">
        <v>82</v>
      </c>
      <c r="O11862" s="1" t="s">
        <v>43</v>
      </c>
      <c r="P11862" s="1" t="s">
        <v>19301</v>
      </c>
      <c r="Q11862" s="1" t="s">
        <v>4030</v>
      </c>
      <c r="R11862" s="1" t="s">
        <v>19166</v>
      </c>
      <c r="S11862" s="1" t="str">
        <f t="shared" si="370"/>
        <v>32.2222824</v>
      </c>
      <c r="T11862" s="1" t="str">
        <f t="shared" si="371"/>
        <v>62.1688572</v>
      </c>
      <c r="U11862" s="1" t="s">
        <v>64</v>
      </c>
    </row>
    <row r="11863" spans="1:21" x14ac:dyDescent="0.35">
      <c r="A11863" s="1" t="s">
        <v>19</v>
      </c>
      <c r="B11863">
        <v>2022</v>
      </c>
      <c r="C11863" s="1" t="s">
        <v>335</v>
      </c>
      <c r="D11863" s="1" t="s">
        <v>64</v>
      </c>
      <c r="E11863" s="1" t="s">
        <v>64</v>
      </c>
      <c r="F11863" s="1" t="s">
        <v>262</v>
      </c>
      <c r="G11863">
        <v>1</v>
      </c>
      <c r="H11863">
        <v>0</v>
      </c>
      <c r="I11863">
        <v>1</v>
      </c>
      <c r="J11863">
        <v>0</v>
      </c>
      <c r="K11863">
        <v>0</v>
      </c>
      <c r="L11863">
        <v>1</v>
      </c>
      <c r="M11863">
        <v>0</v>
      </c>
      <c r="N11863" s="1" t="s">
        <v>66</v>
      </c>
      <c r="O11863" s="1" t="s">
        <v>43</v>
      </c>
      <c r="P11863" s="1" t="s">
        <v>19302</v>
      </c>
      <c r="Q11863" s="1" t="s">
        <v>4030</v>
      </c>
      <c r="R11863" s="1" t="s">
        <v>19233</v>
      </c>
      <c r="S11863" s="1" t="str">
        <f t="shared" si="370"/>
        <v>36.9842388</v>
      </c>
      <c r="T11863" s="1" t="str">
        <f t="shared" si="371"/>
        <v>67.0464591</v>
      </c>
      <c r="U11863" s="1" t="s">
        <v>64</v>
      </c>
    </row>
    <row r="11864" spans="1:21" x14ac:dyDescent="0.35">
      <c r="A11864" s="1" t="s">
        <v>19</v>
      </c>
      <c r="B11864">
        <v>2022</v>
      </c>
      <c r="C11864" s="1" t="s">
        <v>335</v>
      </c>
      <c r="D11864" s="1" t="s">
        <v>64</v>
      </c>
      <c r="E11864" s="1" t="s">
        <v>64</v>
      </c>
      <c r="F11864" s="1" t="s">
        <v>262</v>
      </c>
      <c r="G11864">
        <v>1</v>
      </c>
      <c r="H11864">
        <v>0</v>
      </c>
      <c r="I11864">
        <v>1</v>
      </c>
      <c r="J11864">
        <v>0</v>
      </c>
      <c r="K11864">
        <v>0</v>
      </c>
      <c r="L11864">
        <v>1</v>
      </c>
      <c r="M11864">
        <v>1</v>
      </c>
      <c r="N11864" s="1" t="s">
        <v>66</v>
      </c>
      <c r="O11864" s="1" t="s">
        <v>43</v>
      </c>
      <c r="P11864" s="1" t="s">
        <v>19302</v>
      </c>
      <c r="Q11864" s="1" t="s">
        <v>4030</v>
      </c>
      <c r="R11864" s="1" t="s">
        <v>19233</v>
      </c>
      <c r="S11864" s="1" t="str">
        <f t="shared" si="370"/>
        <v>36.9842388</v>
      </c>
      <c r="T11864" s="1" t="str">
        <f t="shared" si="371"/>
        <v>67.0464591</v>
      </c>
      <c r="U11864" s="1" t="s">
        <v>64</v>
      </c>
    </row>
    <row r="11865" spans="1:21" x14ac:dyDescent="0.35">
      <c r="A11865" s="1" t="s">
        <v>19</v>
      </c>
      <c r="B11865">
        <v>2022</v>
      </c>
      <c r="C11865" s="1" t="s">
        <v>335</v>
      </c>
      <c r="D11865" s="1" t="s">
        <v>64</v>
      </c>
      <c r="E11865" s="1" t="s">
        <v>64</v>
      </c>
      <c r="F11865" s="1" t="s">
        <v>262</v>
      </c>
      <c r="G11865">
        <v>1</v>
      </c>
      <c r="H11865">
        <v>0</v>
      </c>
      <c r="I11865">
        <v>1</v>
      </c>
      <c r="J11865">
        <v>0</v>
      </c>
      <c r="K11865">
        <v>0</v>
      </c>
      <c r="L11865">
        <v>1</v>
      </c>
      <c r="M11865">
        <v>0</v>
      </c>
      <c r="N11865" s="1" t="s">
        <v>66</v>
      </c>
      <c r="O11865" s="1" t="s">
        <v>43</v>
      </c>
      <c r="P11865" s="1" t="s">
        <v>19303</v>
      </c>
      <c r="Q11865" s="1" t="s">
        <v>4030</v>
      </c>
      <c r="R11865" s="1" t="s">
        <v>19148</v>
      </c>
      <c r="S11865" s="1" t="str">
        <f t="shared" si="370"/>
        <v>36.8909158</v>
      </c>
      <c r="T11865" s="1" t="str">
        <f t="shared" si="371"/>
        <v>67.1894488</v>
      </c>
      <c r="U11865" s="1" t="s">
        <v>64</v>
      </c>
    </row>
    <row r="11866" spans="1:21" x14ac:dyDescent="0.35">
      <c r="A11866" s="1" t="s">
        <v>19</v>
      </c>
      <c r="B11866">
        <v>2022</v>
      </c>
      <c r="C11866" s="1" t="s">
        <v>335</v>
      </c>
      <c r="D11866" s="1" t="s">
        <v>64</v>
      </c>
      <c r="E11866" s="1" t="s">
        <v>64</v>
      </c>
      <c r="F11866" s="1" t="s">
        <v>262</v>
      </c>
      <c r="G11866">
        <v>1</v>
      </c>
      <c r="H11866">
        <v>0</v>
      </c>
      <c r="I11866">
        <v>1</v>
      </c>
      <c r="J11866">
        <v>0</v>
      </c>
      <c r="K11866">
        <v>0</v>
      </c>
      <c r="L11866">
        <v>1</v>
      </c>
      <c r="M11866">
        <v>0</v>
      </c>
      <c r="N11866" s="1" t="s">
        <v>82</v>
      </c>
      <c r="O11866" s="1" t="s">
        <v>43</v>
      </c>
      <c r="P11866" s="1" t="s">
        <v>19304</v>
      </c>
      <c r="Q11866" s="1" t="s">
        <v>4030</v>
      </c>
      <c r="R11866" s="1" t="s">
        <v>19305</v>
      </c>
      <c r="S11866" s="1" t="str">
        <f t="shared" si="370"/>
        <v>34.4737998</v>
      </c>
      <c r="T11866" s="1" t="str">
        <f t="shared" si="371"/>
        <v>69.1447081</v>
      </c>
      <c r="U11866" s="1" t="s">
        <v>64</v>
      </c>
    </row>
    <row r="11867" spans="1:21" x14ac:dyDescent="0.35">
      <c r="A11867" s="1" t="s">
        <v>19</v>
      </c>
      <c r="B11867">
        <v>2022</v>
      </c>
      <c r="C11867" s="1" t="s">
        <v>335</v>
      </c>
      <c r="D11867" s="1" t="s">
        <v>64</v>
      </c>
      <c r="E11867" s="1" t="s">
        <v>64</v>
      </c>
      <c r="F11867" s="1" t="s">
        <v>262</v>
      </c>
      <c r="G11867">
        <v>1</v>
      </c>
      <c r="H11867">
        <v>0</v>
      </c>
      <c r="I11867">
        <v>1</v>
      </c>
      <c r="J11867">
        <v>0</v>
      </c>
      <c r="K11867">
        <v>0</v>
      </c>
      <c r="L11867">
        <v>1</v>
      </c>
      <c r="M11867">
        <v>0</v>
      </c>
      <c r="N11867" s="1" t="s">
        <v>82</v>
      </c>
      <c r="O11867" s="1" t="s">
        <v>43</v>
      </c>
      <c r="P11867" s="1" t="s">
        <v>19306</v>
      </c>
      <c r="Q11867" s="1" t="s">
        <v>4030</v>
      </c>
      <c r="R11867" s="1" t="s">
        <v>19307</v>
      </c>
      <c r="S11867" s="1" t="str">
        <f t="shared" si="370"/>
        <v>35.9348834</v>
      </c>
      <c r="T11867" s="1" t="str">
        <f t="shared" si="371"/>
        <v>68.8585774</v>
      </c>
      <c r="U11867" s="1" t="s">
        <v>64</v>
      </c>
    </row>
    <row r="11868" spans="1:21" x14ac:dyDescent="0.35">
      <c r="A11868" s="1" t="s">
        <v>19</v>
      </c>
      <c r="B11868">
        <v>2022</v>
      </c>
      <c r="C11868" s="1" t="s">
        <v>335</v>
      </c>
      <c r="D11868" s="1" t="s">
        <v>64</v>
      </c>
      <c r="E11868" s="1" t="s">
        <v>64</v>
      </c>
      <c r="F11868" s="1" t="s">
        <v>262</v>
      </c>
      <c r="G11868">
        <v>1</v>
      </c>
      <c r="H11868">
        <v>0</v>
      </c>
      <c r="I11868">
        <v>1</v>
      </c>
      <c r="J11868">
        <v>0</v>
      </c>
      <c r="K11868">
        <v>0</v>
      </c>
      <c r="L11868">
        <v>1</v>
      </c>
      <c r="M11868">
        <v>0</v>
      </c>
      <c r="N11868" s="1" t="s">
        <v>66</v>
      </c>
      <c r="O11868" s="1" t="s">
        <v>43</v>
      </c>
      <c r="P11868" s="1" t="s">
        <v>19308</v>
      </c>
      <c r="Q11868" s="1" t="s">
        <v>4030</v>
      </c>
      <c r="R11868" s="1" t="s">
        <v>19309</v>
      </c>
      <c r="S11868" s="1" t="str">
        <f t="shared" si="370"/>
        <v>33.7969439</v>
      </c>
      <c r="T11868" s="1" t="str">
        <f t="shared" si="371"/>
        <v>68.9345852</v>
      </c>
      <c r="U11868" s="1" t="s">
        <v>64</v>
      </c>
    </row>
    <row r="11869" spans="1:21" x14ac:dyDescent="0.35">
      <c r="A11869" s="1" t="s">
        <v>19</v>
      </c>
      <c r="B11869">
        <v>2022</v>
      </c>
      <c r="C11869" s="1" t="s">
        <v>335</v>
      </c>
      <c r="D11869" s="1" t="s">
        <v>64</v>
      </c>
      <c r="E11869" s="1" t="s">
        <v>64</v>
      </c>
      <c r="F11869" s="1" t="s">
        <v>262</v>
      </c>
      <c r="G11869">
        <v>1</v>
      </c>
      <c r="H11869">
        <v>0</v>
      </c>
      <c r="I11869">
        <v>1</v>
      </c>
      <c r="J11869">
        <v>0</v>
      </c>
      <c r="K11869">
        <v>0</v>
      </c>
      <c r="L11869">
        <v>1</v>
      </c>
      <c r="M11869">
        <v>0</v>
      </c>
      <c r="N11869" s="1" t="s">
        <v>35</v>
      </c>
      <c r="O11869" s="1" t="s">
        <v>43</v>
      </c>
      <c r="P11869" s="1" t="s">
        <v>19310</v>
      </c>
      <c r="Q11869" s="1" t="s">
        <v>4030</v>
      </c>
      <c r="R11869" s="1" t="s">
        <v>19311</v>
      </c>
      <c r="S11869" s="1" t="str">
        <f t="shared" si="370"/>
        <v>34.1984231</v>
      </c>
      <c r="T11869" s="1" t="str">
        <f t="shared" si="371"/>
        <v>65.7609502</v>
      </c>
      <c r="U11869" s="1" t="s">
        <v>64</v>
      </c>
    </row>
    <row r="11870" spans="1:21" x14ac:dyDescent="0.35">
      <c r="A11870" s="1" t="s">
        <v>19</v>
      </c>
      <c r="B11870">
        <v>2022</v>
      </c>
      <c r="C11870" s="1" t="s">
        <v>335</v>
      </c>
      <c r="D11870" s="1" t="s">
        <v>64</v>
      </c>
      <c r="E11870" s="1" t="s">
        <v>64</v>
      </c>
      <c r="F11870" s="1" t="s">
        <v>262</v>
      </c>
      <c r="G11870">
        <v>1</v>
      </c>
      <c r="H11870">
        <v>0</v>
      </c>
      <c r="I11870">
        <v>1</v>
      </c>
      <c r="J11870">
        <v>0</v>
      </c>
      <c r="K11870">
        <v>0</v>
      </c>
      <c r="L11870">
        <v>1</v>
      </c>
      <c r="M11870">
        <v>0</v>
      </c>
      <c r="N11870" s="1" t="s">
        <v>82</v>
      </c>
      <c r="O11870" s="1" t="s">
        <v>43</v>
      </c>
      <c r="P11870" s="1" t="s">
        <v>19312</v>
      </c>
      <c r="Q11870" s="1" t="s">
        <v>4030</v>
      </c>
      <c r="R11870" s="1" t="s">
        <v>19132</v>
      </c>
      <c r="S11870" s="1" t="str">
        <f t="shared" si="370"/>
        <v>35.6707473</v>
      </c>
      <c r="T11870" s="1" t="str">
        <f t="shared" si="371"/>
        <v>66.0463534</v>
      </c>
      <c r="U11870" s="1" t="s">
        <v>64</v>
      </c>
    </row>
    <row r="11871" spans="1:21" x14ac:dyDescent="0.35">
      <c r="A11871" s="1" t="s">
        <v>19</v>
      </c>
      <c r="B11871">
        <v>2022</v>
      </c>
      <c r="C11871" s="1" t="s">
        <v>335</v>
      </c>
      <c r="D11871" s="1" t="s">
        <v>64</v>
      </c>
      <c r="E11871" s="1" t="s">
        <v>64</v>
      </c>
      <c r="F11871" s="1" t="s">
        <v>262</v>
      </c>
      <c r="G11871">
        <v>1</v>
      </c>
      <c r="H11871">
        <v>0</v>
      </c>
      <c r="I11871">
        <v>1</v>
      </c>
      <c r="J11871">
        <v>0</v>
      </c>
      <c r="K11871">
        <v>0</v>
      </c>
      <c r="L11871">
        <v>0</v>
      </c>
      <c r="M11871">
        <v>0</v>
      </c>
      <c r="N11871" s="1" t="s">
        <v>82</v>
      </c>
      <c r="O11871" s="1" t="s">
        <v>43</v>
      </c>
      <c r="P11871" s="1" t="s">
        <v>19313</v>
      </c>
      <c r="Q11871" s="1" t="s">
        <v>4030</v>
      </c>
      <c r="R11871" s="1" t="s">
        <v>19192</v>
      </c>
      <c r="S11871" s="1" t="str">
        <f t="shared" si="370"/>
        <v>36.421352</v>
      </c>
      <c r="T11871" s="1" t="str">
        <f t="shared" si="371"/>
        <v>64.895788</v>
      </c>
      <c r="U11871" s="1" t="s">
        <v>64</v>
      </c>
    </row>
    <row r="11872" spans="1:21" x14ac:dyDescent="0.35">
      <c r="A11872" s="1" t="s">
        <v>19</v>
      </c>
      <c r="B11872">
        <v>2022</v>
      </c>
      <c r="C11872" s="1" t="s">
        <v>335</v>
      </c>
      <c r="D11872" s="1" t="s">
        <v>64</v>
      </c>
      <c r="E11872" s="1" t="s">
        <v>64</v>
      </c>
      <c r="F11872" s="1" t="s">
        <v>262</v>
      </c>
      <c r="G11872">
        <v>1</v>
      </c>
      <c r="H11872">
        <v>0</v>
      </c>
      <c r="I11872">
        <v>1</v>
      </c>
      <c r="J11872">
        <v>0</v>
      </c>
      <c r="K11872">
        <v>0</v>
      </c>
      <c r="L11872">
        <v>0</v>
      </c>
      <c r="M11872">
        <v>0</v>
      </c>
      <c r="N11872" s="1" t="s">
        <v>66</v>
      </c>
      <c r="O11872" s="1" t="s">
        <v>3504</v>
      </c>
      <c r="P11872" s="1" t="s">
        <v>19314</v>
      </c>
      <c r="Q11872" s="1" t="s">
        <v>4030</v>
      </c>
      <c r="R11872" s="1" t="s">
        <v>19315</v>
      </c>
      <c r="S11872" s="1" t="str">
        <f t="shared" si="370"/>
        <v>35.15766863</v>
      </c>
      <c r="T11872" s="1" t="str">
        <f t="shared" si="371"/>
        <v>61.361923</v>
      </c>
      <c r="U11872" s="1" t="s">
        <v>64</v>
      </c>
    </row>
    <row r="11873" spans="1:21" x14ac:dyDescent="0.35">
      <c r="A11873" s="1" t="s">
        <v>19</v>
      </c>
      <c r="B11873">
        <v>2022</v>
      </c>
      <c r="C11873" s="1" t="s">
        <v>335</v>
      </c>
      <c r="D11873" s="1" t="s">
        <v>64</v>
      </c>
      <c r="E11873" s="1" t="s">
        <v>64</v>
      </c>
      <c r="F11873" s="1" t="s">
        <v>262</v>
      </c>
      <c r="G11873">
        <v>1</v>
      </c>
      <c r="H11873">
        <v>0</v>
      </c>
      <c r="I11873">
        <v>1</v>
      </c>
      <c r="J11873">
        <v>0</v>
      </c>
      <c r="K11873">
        <v>0</v>
      </c>
      <c r="L11873">
        <v>0</v>
      </c>
      <c r="M11873">
        <v>0</v>
      </c>
      <c r="N11873" s="1" t="s">
        <v>179</v>
      </c>
      <c r="O11873" s="1" t="s">
        <v>43</v>
      </c>
      <c r="P11873" s="1" t="s">
        <v>19316</v>
      </c>
      <c r="Q11873" s="1" t="s">
        <v>4030</v>
      </c>
      <c r="R11873" s="1" t="s">
        <v>19317</v>
      </c>
      <c r="S11873" s="1" t="str">
        <f t="shared" si="370"/>
        <v>35.03551486</v>
      </c>
      <c r="T11873" s="1" t="str">
        <f t="shared" si="371"/>
        <v>70.083791</v>
      </c>
      <c r="U11873" s="1" t="s">
        <v>64</v>
      </c>
    </row>
    <row r="11874" spans="1:21" x14ac:dyDescent="0.35">
      <c r="A11874" s="1" t="s">
        <v>19</v>
      </c>
      <c r="B11874">
        <v>2022</v>
      </c>
      <c r="C11874" s="1" t="s">
        <v>335</v>
      </c>
      <c r="D11874" s="1" t="s">
        <v>64</v>
      </c>
      <c r="E11874" s="1" t="s">
        <v>64</v>
      </c>
      <c r="F11874" s="1" t="s">
        <v>262</v>
      </c>
      <c r="G11874">
        <v>1</v>
      </c>
      <c r="H11874">
        <v>0</v>
      </c>
      <c r="I11874">
        <v>1</v>
      </c>
      <c r="J11874">
        <v>0</v>
      </c>
      <c r="K11874">
        <v>0</v>
      </c>
      <c r="L11874">
        <v>0</v>
      </c>
      <c r="M11874">
        <v>0</v>
      </c>
      <c r="N11874" s="1" t="s">
        <v>82</v>
      </c>
      <c r="O11874" s="1" t="s">
        <v>43</v>
      </c>
      <c r="P11874" s="1" t="s">
        <v>19318</v>
      </c>
      <c r="Q11874" s="1" t="s">
        <v>4030</v>
      </c>
      <c r="R11874" s="1" t="s">
        <v>19250</v>
      </c>
      <c r="S11874" s="1" t="str">
        <f t="shared" si="370"/>
        <v>34.9301023</v>
      </c>
      <c r="T11874" s="1" t="str">
        <f t="shared" si="371"/>
        <v>69.6929488</v>
      </c>
      <c r="U11874" s="1" t="s">
        <v>64</v>
      </c>
    </row>
    <row r="11875" spans="1:21" x14ac:dyDescent="0.35">
      <c r="A11875" s="1" t="s">
        <v>19</v>
      </c>
      <c r="B11875">
        <v>2022</v>
      </c>
      <c r="C11875" s="1" t="s">
        <v>335</v>
      </c>
      <c r="D11875" s="1" t="s">
        <v>64</v>
      </c>
      <c r="E11875" s="1" t="s">
        <v>64</v>
      </c>
      <c r="F11875" s="1" t="s">
        <v>262</v>
      </c>
      <c r="G11875">
        <v>1</v>
      </c>
      <c r="H11875">
        <v>0</v>
      </c>
      <c r="I11875">
        <v>1</v>
      </c>
      <c r="J11875">
        <v>0</v>
      </c>
      <c r="K11875">
        <v>0</v>
      </c>
      <c r="L11875">
        <v>1</v>
      </c>
      <c r="M11875">
        <v>0</v>
      </c>
      <c r="N11875" s="1" t="s">
        <v>35</v>
      </c>
      <c r="O11875" s="1" t="s">
        <v>43</v>
      </c>
      <c r="P11875" s="1" t="s">
        <v>19319</v>
      </c>
      <c r="Q11875" s="1" t="s">
        <v>4030</v>
      </c>
      <c r="R11875" s="1" t="s">
        <v>19233</v>
      </c>
      <c r="S11875" s="1" t="str">
        <f t="shared" si="370"/>
        <v>36.9842388</v>
      </c>
      <c r="T11875" s="1" t="str">
        <f t="shared" si="371"/>
        <v>67.0464591</v>
      </c>
      <c r="U11875" s="1" t="s">
        <v>64</v>
      </c>
    </row>
    <row r="11876" spans="1:21" x14ac:dyDescent="0.35">
      <c r="A11876" s="1" t="s">
        <v>19</v>
      </c>
      <c r="B11876">
        <v>2022</v>
      </c>
      <c r="C11876" s="1" t="s">
        <v>335</v>
      </c>
      <c r="D11876" s="1" t="s">
        <v>64</v>
      </c>
      <c r="E11876" s="1" t="s">
        <v>64</v>
      </c>
      <c r="F11876" s="1" t="s">
        <v>262</v>
      </c>
      <c r="G11876">
        <v>1</v>
      </c>
      <c r="H11876">
        <v>0</v>
      </c>
      <c r="I11876">
        <v>1</v>
      </c>
      <c r="J11876">
        <v>0</v>
      </c>
      <c r="K11876">
        <v>0</v>
      </c>
      <c r="L11876">
        <v>1</v>
      </c>
      <c r="M11876">
        <v>0</v>
      </c>
      <c r="N11876" s="1" t="s">
        <v>35</v>
      </c>
      <c r="O11876" s="1" t="s">
        <v>43</v>
      </c>
      <c r="P11876" s="1" t="s">
        <v>19320</v>
      </c>
      <c r="Q11876" s="1" t="s">
        <v>4030</v>
      </c>
      <c r="R11876" s="1" t="s">
        <v>19321</v>
      </c>
      <c r="S11876" s="1" t="str">
        <f t="shared" si="370"/>
        <v>31.76147</v>
      </c>
      <c r="T11876" s="1" t="str">
        <f t="shared" si="371"/>
        <v>64.6214281</v>
      </c>
      <c r="U11876" s="1" t="s">
        <v>64</v>
      </c>
    </row>
    <row r="11877" spans="1:21" x14ac:dyDescent="0.35">
      <c r="A11877" s="1" t="s">
        <v>19</v>
      </c>
      <c r="B11877">
        <v>2022</v>
      </c>
      <c r="C11877" s="1" t="s">
        <v>335</v>
      </c>
      <c r="D11877" s="1" t="s">
        <v>64</v>
      </c>
      <c r="E11877" s="1" t="s">
        <v>64</v>
      </c>
      <c r="F11877" s="1" t="s">
        <v>262</v>
      </c>
      <c r="G11877">
        <v>1</v>
      </c>
      <c r="H11877">
        <v>0</v>
      </c>
      <c r="I11877">
        <v>1</v>
      </c>
      <c r="J11877">
        <v>0</v>
      </c>
      <c r="K11877">
        <v>0</v>
      </c>
      <c r="L11877">
        <v>0</v>
      </c>
      <c r="M11877">
        <v>0</v>
      </c>
      <c r="N11877" s="1" t="s">
        <v>66</v>
      </c>
      <c r="O11877" s="1" t="s">
        <v>43</v>
      </c>
      <c r="P11877" s="1" t="s">
        <v>19322</v>
      </c>
      <c r="Q11877" s="1" t="s">
        <v>4030</v>
      </c>
      <c r="R11877" s="1" t="s">
        <v>19323</v>
      </c>
      <c r="S11877" s="1" t="str">
        <f t="shared" si="370"/>
        <v>34.031203</v>
      </c>
      <c r="T11877" s="1" t="str">
        <f t="shared" si="371"/>
        <v>68.5724112</v>
      </c>
      <c r="U11877" s="1" t="s">
        <v>64</v>
      </c>
    </row>
    <row r="11878" spans="1:21" x14ac:dyDescent="0.35">
      <c r="A11878" s="1" t="s">
        <v>19</v>
      </c>
      <c r="B11878">
        <v>2022</v>
      </c>
      <c r="C11878" s="1" t="s">
        <v>335</v>
      </c>
      <c r="D11878" s="1" t="s">
        <v>64</v>
      </c>
      <c r="E11878" s="1" t="s">
        <v>64</v>
      </c>
      <c r="F11878" s="1" t="s">
        <v>262</v>
      </c>
      <c r="G11878">
        <v>1</v>
      </c>
      <c r="H11878">
        <v>0</v>
      </c>
      <c r="I11878">
        <v>1</v>
      </c>
      <c r="J11878">
        <v>0</v>
      </c>
      <c r="K11878">
        <v>0</v>
      </c>
      <c r="L11878">
        <v>1</v>
      </c>
      <c r="M11878">
        <v>0</v>
      </c>
      <c r="N11878" s="1" t="s">
        <v>66</v>
      </c>
      <c r="O11878" s="1" t="s">
        <v>43</v>
      </c>
      <c r="P11878" s="1" t="s">
        <v>19324</v>
      </c>
      <c r="Q11878" s="1" t="s">
        <v>4030</v>
      </c>
      <c r="R11878" s="1" t="s">
        <v>19166</v>
      </c>
      <c r="S11878" s="1" t="str">
        <f t="shared" si="370"/>
        <v>32.2222824</v>
      </c>
      <c r="T11878" s="1" t="str">
        <f t="shared" si="371"/>
        <v>62.1688572</v>
      </c>
      <c r="U11878" s="1" t="s">
        <v>64</v>
      </c>
    </row>
    <row r="11879" spans="1:21" x14ac:dyDescent="0.35">
      <c r="A11879" s="1" t="s">
        <v>19</v>
      </c>
      <c r="B11879">
        <v>2022</v>
      </c>
      <c r="C11879" s="1" t="s">
        <v>335</v>
      </c>
      <c r="D11879" s="1" t="s">
        <v>64</v>
      </c>
      <c r="E11879" s="1" t="s">
        <v>64</v>
      </c>
      <c r="F11879" s="1" t="s">
        <v>262</v>
      </c>
      <c r="G11879">
        <v>1</v>
      </c>
      <c r="H11879">
        <v>0</v>
      </c>
      <c r="I11879">
        <v>1</v>
      </c>
      <c r="J11879">
        <v>0</v>
      </c>
      <c r="K11879">
        <v>0</v>
      </c>
      <c r="L11879">
        <v>1</v>
      </c>
      <c r="M11879">
        <v>0</v>
      </c>
      <c r="N11879" s="1" t="s">
        <v>66</v>
      </c>
      <c r="O11879" s="1" t="s">
        <v>43</v>
      </c>
      <c r="P11879" s="1" t="s">
        <v>19325</v>
      </c>
      <c r="Q11879" s="1" t="s">
        <v>4030</v>
      </c>
      <c r="R11879" s="1" t="s">
        <v>19099</v>
      </c>
      <c r="S11879" s="1" t="str">
        <f t="shared" si="370"/>
        <v>36.6817149</v>
      </c>
      <c r="T11879" s="1" t="str">
        <f t="shared" si="371"/>
        <v>65.7490624</v>
      </c>
      <c r="U11879" s="1" t="s">
        <v>64</v>
      </c>
    </row>
    <row r="11880" spans="1:21" x14ac:dyDescent="0.35">
      <c r="A11880" s="1" t="s">
        <v>19</v>
      </c>
      <c r="B11880">
        <v>2022</v>
      </c>
      <c r="C11880" s="1" t="s">
        <v>335</v>
      </c>
      <c r="D11880" s="1" t="s">
        <v>64</v>
      </c>
      <c r="E11880" s="1" t="s">
        <v>64</v>
      </c>
      <c r="F11880" s="1" t="s">
        <v>262</v>
      </c>
      <c r="G11880">
        <v>1</v>
      </c>
      <c r="H11880">
        <v>0</v>
      </c>
      <c r="I11880">
        <v>1</v>
      </c>
      <c r="J11880">
        <v>0</v>
      </c>
      <c r="K11880">
        <v>0</v>
      </c>
      <c r="L11880">
        <v>1</v>
      </c>
      <c r="M11880">
        <v>1</v>
      </c>
      <c r="N11880" s="1" t="s">
        <v>66</v>
      </c>
      <c r="O11880" s="1" t="s">
        <v>43</v>
      </c>
      <c r="P11880" s="1" t="s">
        <v>19326</v>
      </c>
      <c r="Q11880" s="1" t="s">
        <v>4030</v>
      </c>
      <c r="R11880" s="1" t="s">
        <v>19233</v>
      </c>
      <c r="S11880" s="1" t="str">
        <f t="shared" si="370"/>
        <v>36.9842388</v>
      </c>
      <c r="T11880" s="1" t="str">
        <f t="shared" si="371"/>
        <v>67.0464591</v>
      </c>
      <c r="U11880" s="1" t="s">
        <v>64</v>
      </c>
    </row>
    <row r="11881" spans="1:21" x14ac:dyDescent="0.35">
      <c r="A11881" s="1" t="s">
        <v>19</v>
      </c>
      <c r="B11881">
        <v>2022</v>
      </c>
      <c r="C11881" s="1" t="s">
        <v>335</v>
      </c>
      <c r="D11881" s="1" t="s">
        <v>64</v>
      </c>
      <c r="E11881" s="1" t="s">
        <v>64</v>
      </c>
      <c r="F11881" s="1" t="s">
        <v>262</v>
      </c>
      <c r="G11881">
        <v>1</v>
      </c>
      <c r="H11881">
        <v>0</v>
      </c>
      <c r="I11881">
        <v>1</v>
      </c>
      <c r="J11881">
        <v>0</v>
      </c>
      <c r="K11881">
        <v>0</v>
      </c>
      <c r="L11881">
        <v>1</v>
      </c>
      <c r="M11881">
        <v>0</v>
      </c>
      <c r="N11881" s="1" t="s">
        <v>35</v>
      </c>
      <c r="O11881" s="1" t="s">
        <v>43</v>
      </c>
      <c r="P11881" s="1" t="s">
        <v>19327</v>
      </c>
      <c r="Q11881" s="1" t="s">
        <v>4030</v>
      </c>
      <c r="R11881" s="1" t="s">
        <v>19328</v>
      </c>
      <c r="S11881" s="1" t="str">
        <f t="shared" si="370"/>
        <v>32.851768</v>
      </c>
      <c r="T11881" s="1" t="str">
        <f t="shared" si="371"/>
        <v>68.454987</v>
      </c>
      <c r="U11881" s="1" t="s">
        <v>64</v>
      </c>
    </row>
    <row r="11882" spans="1:21" x14ac:dyDescent="0.35">
      <c r="A11882" s="1" t="s">
        <v>19</v>
      </c>
      <c r="B11882">
        <v>2022</v>
      </c>
      <c r="C11882" s="1" t="s">
        <v>335</v>
      </c>
      <c r="D11882" s="1" t="s">
        <v>64</v>
      </c>
      <c r="E11882" s="1" t="s">
        <v>64</v>
      </c>
      <c r="F11882" s="1" t="s">
        <v>262</v>
      </c>
      <c r="G11882">
        <v>1</v>
      </c>
      <c r="H11882">
        <v>0</v>
      </c>
      <c r="I11882">
        <v>1</v>
      </c>
      <c r="J11882">
        <v>0</v>
      </c>
      <c r="K11882">
        <v>0</v>
      </c>
      <c r="L11882">
        <v>0</v>
      </c>
      <c r="M11882">
        <v>0</v>
      </c>
      <c r="N11882" s="1" t="s">
        <v>51</v>
      </c>
      <c r="O11882" s="1" t="s">
        <v>43</v>
      </c>
      <c r="P11882" s="1" t="s">
        <v>19329</v>
      </c>
      <c r="Q11882" s="1" t="s">
        <v>4030</v>
      </c>
      <c r="R11882" s="1" t="s">
        <v>19330</v>
      </c>
      <c r="S11882" s="1" t="str">
        <f t="shared" si="370"/>
        <v>35.9530334</v>
      </c>
      <c r="T11882" s="1" t="str">
        <f t="shared" si="371"/>
        <v>66.4241739</v>
      </c>
      <c r="U11882" s="1" t="s">
        <v>64</v>
      </c>
    </row>
    <row r="11883" spans="1:21" x14ac:dyDescent="0.35">
      <c r="A11883" s="1" t="s">
        <v>19</v>
      </c>
      <c r="B11883">
        <v>2022</v>
      </c>
      <c r="C11883" s="1" t="s">
        <v>335</v>
      </c>
      <c r="D11883" s="1" t="s">
        <v>64</v>
      </c>
      <c r="E11883" s="1" t="s">
        <v>64</v>
      </c>
      <c r="F11883" s="1" t="s">
        <v>262</v>
      </c>
      <c r="G11883">
        <v>1</v>
      </c>
      <c r="H11883">
        <v>0</v>
      </c>
      <c r="I11883">
        <v>1</v>
      </c>
      <c r="J11883">
        <v>0</v>
      </c>
      <c r="K11883">
        <v>0</v>
      </c>
      <c r="L11883">
        <v>0</v>
      </c>
      <c r="M11883">
        <v>0</v>
      </c>
      <c r="N11883" s="1" t="s">
        <v>179</v>
      </c>
      <c r="O11883" s="1" t="s">
        <v>43</v>
      </c>
      <c r="P11883" s="1" t="s">
        <v>19331</v>
      </c>
      <c r="Q11883" s="1" t="s">
        <v>4030</v>
      </c>
      <c r="R11883" s="1" t="s">
        <v>19332</v>
      </c>
      <c r="S11883" s="1" t="str">
        <f t="shared" si="370"/>
        <v>35.6827688</v>
      </c>
      <c r="T11883" s="1" t="str">
        <f t="shared" si="371"/>
        <v>65.5232577</v>
      </c>
      <c r="U11883" s="1" t="s">
        <v>64</v>
      </c>
    </row>
    <row r="11884" spans="1:21" x14ac:dyDescent="0.35">
      <c r="A11884" s="1" t="s">
        <v>19</v>
      </c>
      <c r="B11884">
        <v>2022</v>
      </c>
      <c r="C11884" s="1" t="s">
        <v>335</v>
      </c>
      <c r="D11884" s="1" t="s">
        <v>64</v>
      </c>
      <c r="E11884" s="1" t="s">
        <v>64</v>
      </c>
      <c r="F11884" s="1" t="s">
        <v>262</v>
      </c>
      <c r="G11884">
        <v>1</v>
      </c>
      <c r="H11884">
        <v>0</v>
      </c>
      <c r="I11884">
        <v>1</v>
      </c>
      <c r="J11884">
        <v>0</v>
      </c>
      <c r="K11884">
        <v>0</v>
      </c>
      <c r="L11884">
        <v>0</v>
      </c>
      <c r="M11884">
        <v>0</v>
      </c>
      <c r="N11884" s="1" t="s">
        <v>82</v>
      </c>
      <c r="O11884" s="1" t="s">
        <v>43</v>
      </c>
      <c r="P11884" s="1" t="s">
        <v>19333</v>
      </c>
      <c r="Q11884" s="1" t="s">
        <v>4030</v>
      </c>
      <c r="R11884" s="1" t="s">
        <v>19222</v>
      </c>
      <c r="S11884" s="1" t="str">
        <f t="shared" si="370"/>
        <v>35.5646007</v>
      </c>
      <c r="T11884" s="1" t="str">
        <f t="shared" si="371"/>
        <v>64.4318916</v>
      </c>
      <c r="U11884" s="1" t="s">
        <v>64</v>
      </c>
    </row>
    <row r="11885" spans="1:21" x14ac:dyDescent="0.35">
      <c r="A11885" s="1" t="s">
        <v>19</v>
      </c>
      <c r="B11885">
        <v>2022</v>
      </c>
      <c r="C11885" s="1" t="s">
        <v>335</v>
      </c>
      <c r="D11885" s="1" t="s">
        <v>64</v>
      </c>
      <c r="E11885" s="1" t="s">
        <v>64</v>
      </c>
      <c r="F11885" s="1" t="s">
        <v>262</v>
      </c>
      <c r="G11885">
        <v>1</v>
      </c>
      <c r="H11885">
        <v>0</v>
      </c>
      <c r="I11885">
        <v>1</v>
      </c>
      <c r="J11885">
        <v>0</v>
      </c>
      <c r="K11885">
        <v>0</v>
      </c>
      <c r="L11885">
        <v>0</v>
      </c>
      <c r="M11885">
        <v>0</v>
      </c>
      <c r="N11885" s="1" t="s">
        <v>82</v>
      </c>
      <c r="O11885" s="1" t="s">
        <v>43</v>
      </c>
      <c r="P11885" s="1" t="s">
        <v>19334</v>
      </c>
      <c r="Q11885" s="1" t="s">
        <v>4030</v>
      </c>
      <c r="R11885" s="1" t="s">
        <v>19335</v>
      </c>
      <c r="S11885" s="1" t="str">
        <f t="shared" si="370"/>
        <v>36.2382799</v>
      </c>
      <c r="T11885" s="1" t="str">
        <f t="shared" si="371"/>
        <v>64.8644455</v>
      </c>
      <c r="U11885" s="1" t="s">
        <v>64</v>
      </c>
    </row>
    <row r="11886" spans="1:21" x14ac:dyDescent="0.35">
      <c r="A11886" s="1" t="s">
        <v>19</v>
      </c>
      <c r="B11886">
        <v>2022</v>
      </c>
      <c r="C11886" s="1" t="s">
        <v>335</v>
      </c>
      <c r="D11886" s="1" t="s">
        <v>64</v>
      </c>
      <c r="E11886" s="1" t="s">
        <v>64</v>
      </c>
      <c r="F11886" s="1" t="s">
        <v>262</v>
      </c>
      <c r="G11886">
        <v>1</v>
      </c>
      <c r="H11886">
        <v>0</v>
      </c>
      <c r="I11886">
        <v>1</v>
      </c>
      <c r="J11886">
        <v>0</v>
      </c>
      <c r="K11886">
        <v>0</v>
      </c>
      <c r="L11886">
        <v>0</v>
      </c>
      <c r="M11886">
        <v>0</v>
      </c>
      <c r="N11886" s="1" t="s">
        <v>82</v>
      </c>
      <c r="O11886" s="1" t="s">
        <v>43</v>
      </c>
      <c r="P11886" s="1" t="s">
        <v>19336</v>
      </c>
      <c r="Q11886" s="1" t="s">
        <v>4030</v>
      </c>
      <c r="R11886" s="1" t="s">
        <v>19222</v>
      </c>
      <c r="S11886" s="1" t="str">
        <f t="shared" si="370"/>
        <v>35.5646007</v>
      </c>
      <c r="T11886" s="1" t="str">
        <f t="shared" si="371"/>
        <v>64.4318916</v>
      </c>
      <c r="U11886" s="1" t="s">
        <v>64</v>
      </c>
    </row>
    <row r="11887" spans="1:21" x14ac:dyDescent="0.35">
      <c r="A11887" s="1" t="s">
        <v>19</v>
      </c>
      <c r="B11887">
        <v>2022</v>
      </c>
      <c r="C11887" s="1" t="s">
        <v>335</v>
      </c>
      <c r="D11887" s="1" t="s">
        <v>64</v>
      </c>
      <c r="E11887" s="1" t="s">
        <v>64</v>
      </c>
      <c r="F11887" s="1" t="s">
        <v>262</v>
      </c>
      <c r="G11887">
        <v>1</v>
      </c>
      <c r="H11887">
        <v>0</v>
      </c>
      <c r="I11887">
        <v>1</v>
      </c>
      <c r="J11887">
        <v>0</v>
      </c>
      <c r="K11887">
        <v>0</v>
      </c>
      <c r="L11887">
        <v>1</v>
      </c>
      <c r="M11887">
        <v>0</v>
      </c>
      <c r="N11887" s="1" t="s">
        <v>35</v>
      </c>
      <c r="O11887" s="1" t="s">
        <v>43</v>
      </c>
      <c r="P11887" s="1" t="s">
        <v>19337</v>
      </c>
      <c r="Q11887" s="1" t="s">
        <v>4030</v>
      </c>
      <c r="R11887" s="1" t="s">
        <v>19338</v>
      </c>
      <c r="S11887" s="1" t="str">
        <f t="shared" si="370"/>
        <v>35.8523575</v>
      </c>
      <c r="T11887" s="1" t="str">
        <f t="shared" si="371"/>
        <v>66.5223902</v>
      </c>
      <c r="U11887" s="1" t="s">
        <v>64</v>
      </c>
    </row>
    <row r="11888" spans="1:21" x14ac:dyDescent="0.35">
      <c r="A11888" s="1" t="s">
        <v>19</v>
      </c>
      <c r="B11888">
        <v>2022</v>
      </c>
      <c r="C11888" s="1" t="s">
        <v>335</v>
      </c>
      <c r="D11888" s="1" t="s">
        <v>64</v>
      </c>
      <c r="E11888" s="1" t="s">
        <v>64</v>
      </c>
      <c r="F11888" s="1" t="s">
        <v>262</v>
      </c>
      <c r="G11888">
        <v>1</v>
      </c>
      <c r="H11888">
        <v>0</v>
      </c>
      <c r="I11888">
        <v>1</v>
      </c>
      <c r="J11888">
        <v>0</v>
      </c>
      <c r="K11888">
        <v>0</v>
      </c>
      <c r="L11888">
        <v>1</v>
      </c>
      <c r="M11888">
        <v>0</v>
      </c>
      <c r="N11888" s="1" t="s">
        <v>66</v>
      </c>
      <c r="O11888" s="1" t="s">
        <v>43</v>
      </c>
      <c r="P11888" s="1" t="s">
        <v>19339</v>
      </c>
      <c r="Q11888" s="1" t="s">
        <v>4030</v>
      </c>
      <c r="R11888" s="1" t="s">
        <v>19340</v>
      </c>
      <c r="S11888" s="1" t="str">
        <f t="shared" si="370"/>
        <v>36.5272858</v>
      </c>
      <c r="T11888" s="1" t="str">
        <f t="shared" si="371"/>
        <v>69.5350617</v>
      </c>
      <c r="U11888" s="1" t="s">
        <v>64</v>
      </c>
    </row>
    <row r="11889" spans="1:21" x14ac:dyDescent="0.35">
      <c r="A11889" s="1" t="s">
        <v>19</v>
      </c>
      <c r="B11889">
        <v>2022</v>
      </c>
      <c r="C11889" s="1" t="s">
        <v>335</v>
      </c>
      <c r="D11889" s="1" t="s">
        <v>64</v>
      </c>
      <c r="E11889" s="1" t="s">
        <v>64</v>
      </c>
      <c r="F11889" s="1" t="s">
        <v>262</v>
      </c>
      <c r="G11889">
        <v>1</v>
      </c>
      <c r="H11889">
        <v>0</v>
      </c>
      <c r="I11889">
        <v>1</v>
      </c>
      <c r="J11889">
        <v>0</v>
      </c>
      <c r="K11889">
        <v>0</v>
      </c>
      <c r="L11889">
        <v>1</v>
      </c>
      <c r="M11889">
        <v>0</v>
      </c>
      <c r="N11889" s="1" t="s">
        <v>66</v>
      </c>
      <c r="O11889" s="1" t="s">
        <v>43</v>
      </c>
      <c r="P11889" s="1" t="s">
        <v>19341</v>
      </c>
      <c r="Q11889" s="1" t="s">
        <v>4030</v>
      </c>
      <c r="R11889" s="1" t="s">
        <v>19342</v>
      </c>
      <c r="S11889" s="1" t="str">
        <f t="shared" si="370"/>
        <v>34.7952568</v>
      </c>
      <c r="T11889" s="1" t="str">
        <f t="shared" si="371"/>
        <v>69.5261238</v>
      </c>
      <c r="U11889" s="1" t="s">
        <v>64</v>
      </c>
    </row>
    <row r="11890" spans="1:21" x14ac:dyDescent="0.35">
      <c r="A11890" s="1" t="s">
        <v>19</v>
      </c>
      <c r="B11890">
        <v>2022</v>
      </c>
      <c r="C11890" s="1" t="s">
        <v>335</v>
      </c>
      <c r="D11890" s="1" t="s">
        <v>64</v>
      </c>
      <c r="E11890" s="1" t="s">
        <v>64</v>
      </c>
      <c r="F11890" s="1" t="s">
        <v>262</v>
      </c>
      <c r="G11890">
        <v>1</v>
      </c>
      <c r="H11890">
        <v>0</v>
      </c>
      <c r="I11890">
        <v>1</v>
      </c>
      <c r="J11890">
        <v>0</v>
      </c>
      <c r="K11890">
        <v>0</v>
      </c>
      <c r="L11890">
        <v>1</v>
      </c>
      <c r="M11890">
        <v>0</v>
      </c>
      <c r="N11890" s="1" t="s">
        <v>82</v>
      </c>
      <c r="O11890" s="1" t="s">
        <v>43</v>
      </c>
      <c r="P11890" s="1" t="s">
        <v>19343</v>
      </c>
      <c r="Q11890" s="1" t="s">
        <v>4030</v>
      </c>
      <c r="R11890" s="1" t="s">
        <v>19226</v>
      </c>
      <c r="S11890" s="1" t="str">
        <f t="shared" si="370"/>
        <v>36.6698013</v>
      </c>
      <c r="T11890" s="1" t="str">
        <f t="shared" si="371"/>
        <v>69.4784541</v>
      </c>
      <c r="U11890" s="1" t="s">
        <v>64</v>
      </c>
    </row>
    <row r="11891" spans="1:21" x14ac:dyDescent="0.35">
      <c r="A11891" s="1" t="s">
        <v>19</v>
      </c>
      <c r="B11891">
        <v>2022</v>
      </c>
      <c r="C11891" s="1" t="s">
        <v>335</v>
      </c>
      <c r="D11891" s="1" t="s">
        <v>64</v>
      </c>
      <c r="E11891" s="1" t="s">
        <v>64</v>
      </c>
      <c r="F11891" s="1" t="s">
        <v>262</v>
      </c>
      <c r="G11891">
        <v>1</v>
      </c>
      <c r="H11891">
        <v>0</v>
      </c>
      <c r="I11891">
        <v>1</v>
      </c>
      <c r="J11891">
        <v>0</v>
      </c>
      <c r="K11891">
        <v>0</v>
      </c>
      <c r="L11891">
        <v>1</v>
      </c>
      <c r="M11891">
        <v>0</v>
      </c>
      <c r="N11891" s="1" t="s">
        <v>66</v>
      </c>
      <c r="O11891" s="1" t="s">
        <v>43</v>
      </c>
      <c r="P11891" s="1" t="s">
        <v>19344</v>
      </c>
      <c r="Q11891" s="1" t="s">
        <v>4030</v>
      </c>
      <c r="R11891" s="1" t="s">
        <v>19085</v>
      </c>
      <c r="S11891" s="1" t="str">
        <f t="shared" si="370"/>
        <v>36.7347725</v>
      </c>
      <c r="T11891" s="1" t="str">
        <f t="shared" si="371"/>
        <v>70.8119953</v>
      </c>
      <c r="U11891" s="1" t="s">
        <v>64</v>
      </c>
    </row>
    <row r="11892" spans="1:21" x14ac:dyDescent="0.35">
      <c r="A11892" s="1" t="s">
        <v>19</v>
      </c>
      <c r="B11892">
        <v>2022</v>
      </c>
      <c r="C11892" s="1" t="s">
        <v>335</v>
      </c>
      <c r="D11892" s="1" t="s">
        <v>64</v>
      </c>
      <c r="E11892" s="1" t="s">
        <v>64</v>
      </c>
      <c r="F11892" s="1" t="s">
        <v>262</v>
      </c>
      <c r="G11892">
        <v>1</v>
      </c>
      <c r="H11892">
        <v>0</v>
      </c>
      <c r="I11892">
        <v>1</v>
      </c>
      <c r="J11892">
        <v>0</v>
      </c>
      <c r="K11892">
        <v>0</v>
      </c>
      <c r="L11892">
        <v>1</v>
      </c>
      <c r="M11892">
        <v>0</v>
      </c>
      <c r="N11892" s="1" t="s">
        <v>51</v>
      </c>
      <c r="O11892" s="1" t="s">
        <v>43</v>
      </c>
      <c r="P11892" s="1" t="s">
        <v>19345</v>
      </c>
      <c r="Q11892" s="1" t="s">
        <v>4030</v>
      </c>
      <c r="R11892" s="1" t="s">
        <v>19346</v>
      </c>
      <c r="S11892" s="1" t="str">
        <f t="shared" si="370"/>
        <v>33.5342346</v>
      </c>
      <c r="T11892" s="1" t="str">
        <f t="shared" si="371"/>
        <v>65.0008536</v>
      </c>
      <c r="U11892" s="1" t="s">
        <v>64</v>
      </c>
    </row>
    <row r="11893" spans="1:21" x14ac:dyDescent="0.35">
      <c r="A11893" s="1" t="s">
        <v>19</v>
      </c>
      <c r="B11893">
        <v>2022</v>
      </c>
      <c r="C11893" s="1" t="s">
        <v>335</v>
      </c>
      <c r="D11893" s="1" t="s">
        <v>64</v>
      </c>
      <c r="E11893" s="1" t="s">
        <v>64</v>
      </c>
      <c r="F11893" s="1" t="s">
        <v>262</v>
      </c>
      <c r="G11893">
        <v>1</v>
      </c>
      <c r="H11893">
        <v>0</v>
      </c>
      <c r="I11893">
        <v>1</v>
      </c>
      <c r="J11893">
        <v>0</v>
      </c>
      <c r="K11893">
        <v>0</v>
      </c>
      <c r="L11893">
        <v>1</v>
      </c>
      <c r="M11893">
        <v>0</v>
      </c>
      <c r="N11893" s="1" t="s">
        <v>24</v>
      </c>
      <c r="O11893" s="1" t="s">
        <v>43</v>
      </c>
      <c r="P11893" s="1" t="s">
        <v>19347</v>
      </c>
      <c r="Q11893" s="1" t="s">
        <v>4030</v>
      </c>
      <c r="R11893" s="1" t="s">
        <v>19346</v>
      </c>
      <c r="S11893" s="1" t="str">
        <f t="shared" si="370"/>
        <v>33.5342346</v>
      </c>
      <c r="T11893" s="1" t="str">
        <f t="shared" si="371"/>
        <v>65.0008536</v>
      </c>
      <c r="U11893" s="1" t="s">
        <v>64</v>
      </c>
    </row>
    <row r="11894" spans="1:21" x14ac:dyDescent="0.35">
      <c r="A11894" s="1" t="s">
        <v>19</v>
      </c>
      <c r="B11894">
        <v>2022</v>
      </c>
      <c r="C11894" s="1" t="s">
        <v>335</v>
      </c>
      <c r="D11894" s="1" t="s">
        <v>64</v>
      </c>
      <c r="E11894" s="1" t="s">
        <v>64</v>
      </c>
      <c r="F11894" s="1" t="s">
        <v>262</v>
      </c>
      <c r="G11894">
        <v>1</v>
      </c>
      <c r="H11894">
        <v>0</v>
      </c>
      <c r="I11894">
        <v>1</v>
      </c>
      <c r="J11894">
        <v>0</v>
      </c>
      <c r="K11894">
        <v>0</v>
      </c>
      <c r="L11894">
        <v>1</v>
      </c>
      <c r="M11894">
        <v>0</v>
      </c>
      <c r="N11894" s="1" t="s">
        <v>51</v>
      </c>
      <c r="O11894" s="1" t="s">
        <v>43</v>
      </c>
      <c r="P11894" s="1" t="s">
        <v>19348</v>
      </c>
      <c r="Q11894" s="1" t="s">
        <v>4030</v>
      </c>
      <c r="R11894" s="1" t="s">
        <v>19349</v>
      </c>
      <c r="S11894" s="1" t="str">
        <f t="shared" si="370"/>
        <v>32.4026685</v>
      </c>
      <c r="T11894" s="1" t="str">
        <f t="shared" si="371"/>
        <v>67.8569785</v>
      </c>
      <c r="U11894" s="1" t="s">
        <v>64</v>
      </c>
    </row>
    <row r="11895" spans="1:21" x14ac:dyDescent="0.35">
      <c r="A11895" s="1" t="s">
        <v>19</v>
      </c>
      <c r="B11895">
        <v>2022</v>
      </c>
      <c r="C11895" s="1" t="s">
        <v>335</v>
      </c>
      <c r="D11895" s="1" t="s">
        <v>64</v>
      </c>
      <c r="E11895" s="1" t="s">
        <v>64</v>
      </c>
      <c r="F11895" s="1" t="s">
        <v>262</v>
      </c>
      <c r="G11895">
        <v>1</v>
      </c>
      <c r="H11895">
        <v>0</v>
      </c>
      <c r="I11895">
        <v>1</v>
      </c>
      <c r="J11895">
        <v>0</v>
      </c>
      <c r="K11895">
        <v>0</v>
      </c>
      <c r="L11895">
        <v>0</v>
      </c>
      <c r="M11895">
        <v>0</v>
      </c>
      <c r="N11895" s="1" t="s">
        <v>82</v>
      </c>
      <c r="O11895" s="1" t="s">
        <v>43</v>
      </c>
      <c r="P11895" s="1" t="s">
        <v>19350</v>
      </c>
      <c r="Q11895" s="1" t="s">
        <v>4030</v>
      </c>
      <c r="R11895" s="1" t="s">
        <v>19351</v>
      </c>
      <c r="S11895" s="1" t="str">
        <f t="shared" si="370"/>
        <v>33.43882472</v>
      </c>
      <c r="T11895" s="1" t="str">
        <f t="shared" si="371"/>
        <v>66.247899</v>
      </c>
      <c r="U11895" s="1" t="s">
        <v>64</v>
      </c>
    </row>
    <row r="11896" spans="1:21" x14ac:dyDescent="0.35">
      <c r="A11896" s="1" t="s">
        <v>19</v>
      </c>
      <c r="B11896">
        <v>2022</v>
      </c>
      <c r="C11896" s="1" t="s">
        <v>335</v>
      </c>
      <c r="D11896" s="1" t="s">
        <v>64</v>
      </c>
      <c r="E11896" s="1" t="s">
        <v>64</v>
      </c>
      <c r="F11896" s="1" t="s">
        <v>262</v>
      </c>
      <c r="G11896">
        <v>1</v>
      </c>
      <c r="H11896">
        <v>0</v>
      </c>
      <c r="I11896">
        <v>1</v>
      </c>
      <c r="J11896">
        <v>0</v>
      </c>
      <c r="K11896">
        <v>0</v>
      </c>
      <c r="L11896">
        <v>0</v>
      </c>
      <c r="M11896">
        <v>0</v>
      </c>
      <c r="N11896" s="1" t="s">
        <v>66</v>
      </c>
      <c r="O11896" s="1" t="s">
        <v>43</v>
      </c>
      <c r="P11896" s="1" t="s">
        <v>19352</v>
      </c>
      <c r="Q11896" s="1" t="s">
        <v>4030</v>
      </c>
      <c r="R11896" s="1" t="s">
        <v>19353</v>
      </c>
      <c r="S11896" s="1" t="str">
        <f t="shared" si="370"/>
        <v>36.7550603</v>
      </c>
      <c r="T11896" s="1" t="str">
        <f t="shared" si="371"/>
        <v>66.8975372</v>
      </c>
      <c r="U11896" s="1" t="s">
        <v>64</v>
      </c>
    </row>
    <row r="11897" spans="1:21" x14ac:dyDescent="0.35">
      <c r="A11897" s="1" t="s">
        <v>19</v>
      </c>
      <c r="B11897">
        <v>2022</v>
      </c>
      <c r="C11897" s="1" t="s">
        <v>335</v>
      </c>
      <c r="D11897" s="1" t="s">
        <v>64</v>
      </c>
      <c r="E11897" s="1" t="s">
        <v>64</v>
      </c>
      <c r="F11897" s="1" t="s">
        <v>262</v>
      </c>
      <c r="G11897">
        <v>1</v>
      </c>
      <c r="H11897">
        <v>0</v>
      </c>
      <c r="I11897">
        <v>1</v>
      </c>
      <c r="J11897">
        <v>0</v>
      </c>
      <c r="K11897">
        <v>0</v>
      </c>
      <c r="L11897">
        <v>1</v>
      </c>
      <c r="M11897">
        <v>0</v>
      </c>
      <c r="N11897" s="1" t="s">
        <v>82</v>
      </c>
      <c r="O11897" s="1" t="s">
        <v>43</v>
      </c>
      <c r="P11897" s="1" t="s">
        <v>19354</v>
      </c>
      <c r="Q11897" s="1" t="s">
        <v>4030</v>
      </c>
      <c r="R11897" s="1" t="s">
        <v>19083</v>
      </c>
      <c r="S11897" s="1" t="str">
        <f t="shared" si="370"/>
        <v>34.9296455</v>
      </c>
      <c r="T11897" s="1" t="str">
        <f t="shared" si="371"/>
        <v>68.8585774</v>
      </c>
      <c r="U11897" s="1" t="s">
        <v>64</v>
      </c>
    </row>
    <row r="11898" spans="1:21" x14ac:dyDescent="0.35">
      <c r="A11898" s="1" t="s">
        <v>19</v>
      </c>
      <c r="B11898">
        <v>2022</v>
      </c>
      <c r="C11898" s="1" t="s">
        <v>335</v>
      </c>
      <c r="D11898" s="1" t="s">
        <v>64</v>
      </c>
      <c r="E11898" s="1" t="s">
        <v>64</v>
      </c>
      <c r="F11898" s="1" t="s">
        <v>262</v>
      </c>
      <c r="G11898">
        <v>1</v>
      </c>
      <c r="H11898">
        <v>0</v>
      </c>
      <c r="I11898">
        <v>1</v>
      </c>
      <c r="J11898">
        <v>0</v>
      </c>
      <c r="K11898">
        <v>0</v>
      </c>
      <c r="L11898">
        <v>0</v>
      </c>
      <c r="M11898">
        <v>0</v>
      </c>
      <c r="N11898" s="1" t="s">
        <v>179</v>
      </c>
      <c r="O11898" s="1" t="s">
        <v>43</v>
      </c>
      <c r="P11898" s="1" t="s">
        <v>19355</v>
      </c>
      <c r="Q11898" s="1" t="s">
        <v>4030</v>
      </c>
      <c r="R11898" s="1" t="s">
        <v>19293</v>
      </c>
      <c r="S11898" s="1" t="str">
        <f t="shared" si="370"/>
        <v>36.8969692</v>
      </c>
      <c r="T11898" s="1" t="str">
        <f t="shared" si="371"/>
        <v>65.6658568</v>
      </c>
      <c r="U11898" s="1" t="s">
        <v>64</v>
      </c>
    </row>
    <row r="11899" spans="1:21" x14ac:dyDescent="0.35">
      <c r="A11899" s="1" t="s">
        <v>19</v>
      </c>
      <c r="B11899">
        <v>2022</v>
      </c>
      <c r="C11899" s="1" t="s">
        <v>335</v>
      </c>
      <c r="D11899" s="1" t="s">
        <v>64</v>
      </c>
      <c r="E11899" s="1" t="s">
        <v>64</v>
      </c>
      <c r="F11899" s="1" t="s">
        <v>262</v>
      </c>
      <c r="G11899">
        <v>1</v>
      </c>
      <c r="H11899">
        <v>0</v>
      </c>
      <c r="I11899">
        <v>1</v>
      </c>
      <c r="J11899">
        <v>0</v>
      </c>
      <c r="K11899">
        <v>0</v>
      </c>
      <c r="L11899">
        <v>1</v>
      </c>
      <c r="M11899">
        <v>0</v>
      </c>
      <c r="N11899" s="1" t="s">
        <v>82</v>
      </c>
      <c r="O11899" s="1" t="s">
        <v>43</v>
      </c>
      <c r="P11899" s="1" t="s">
        <v>19356</v>
      </c>
      <c r="Q11899" s="1" t="s">
        <v>4030</v>
      </c>
      <c r="R11899" s="1" t="s">
        <v>19357</v>
      </c>
      <c r="S11899" s="1" t="str">
        <f t="shared" si="370"/>
        <v>34.6313402</v>
      </c>
      <c r="T11899" s="1" t="str">
        <f t="shared" si="371"/>
        <v>69.7182676</v>
      </c>
      <c r="U11899" s="1" t="s">
        <v>64</v>
      </c>
    </row>
    <row r="11900" spans="1:21" x14ac:dyDescent="0.35">
      <c r="A11900" s="1" t="s">
        <v>19</v>
      </c>
      <c r="B11900">
        <v>2022</v>
      </c>
      <c r="C11900" s="1" t="s">
        <v>335</v>
      </c>
      <c r="D11900" s="1" t="s">
        <v>64</v>
      </c>
      <c r="E11900" s="1" t="s">
        <v>64</v>
      </c>
      <c r="F11900" s="1" t="s">
        <v>262</v>
      </c>
      <c r="G11900">
        <v>1</v>
      </c>
      <c r="H11900">
        <v>0</v>
      </c>
      <c r="I11900">
        <v>1</v>
      </c>
      <c r="J11900">
        <v>0</v>
      </c>
      <c r="K11900">
        <v>0</v>
      </c>
      <c r="L11900">
        <v>1</v>
      </c>
      <c r="M11900">
        <v>0</v>
      </c>
      <c r="N11900" s="1" t="s">
        <v>179</v>
      </c>
      <c r="O11900" s="1" t="s">
        <v>43</v>
      </c>
      <c r="P11900" s="1" t="s">
        <v>19358</v>
      </c>
      <c r="Q11900" s="1" t="s">
        <v>4030</v>
      </c>
      <c r="R11900" s="1" t="s">
        <v>19256</v>
      </c>
      <c r="S11900" s="1" t="str">
        <f t="shared" si="370"/>
        <v>34.08218</v>
      </c>
      <c r="T11900" s="1" t="str">
        <f t="shared" si="371"/>
        <v>70.667035</v>
      </c>
      <c r="U11900" s="1" t="s">
        <v>64</v>
      </c>
    </row>
    <row r="11901" spans="1:21" x14ac:dyDescent="0.35">
      <c r="A11901" s="1" t="s">
        <v>19</v>
      </c>
      <c r="B11901">
        <v>2022</v>
      </c>
      <c r="C11901" s="1" t="s">
        <v>410</v>
      </c>
      <c r="D11901" s="1" t="s">
        <v>64</v>
      </c>
      <c r="E11901" s="1" t="s">
        <v>64</v>
      </c>
      <c r="F11901" s="1" t="s">
        <v>262</v>
      </c>
      <c r="G11901">
        <v>1</v>
      </c>
      <c r="H11901">
        <v>0</v>
      </c>
      <c r="I11901">
        <v>1</v>
      </c>
      <c r="J11901">
        <v>0</v>
      </c>
      <c r="K11901">
        <v>0</v>
      </c>
      <c r="L11901">
        <v>0</v>
      </c>
      <c r="M11901">
        <v>1</v>
      </c>
      <c r="N11901" s="1" t="s">
        <v>82</v>
      </c>
      <c r="O11901" s="1" t="s">
        <v>43</v>
      </c>
      <c r="P11901" s="1" t="s">
        <v>19359</v>
      </c>
      <c r="Q11901" s="1" t="s">
        <v>4030</v>
      </c>
      <c r="R11901" s="1" t="s">
        <v>19236</v>
      </c>
      <c r="S11901" s="1" t="str">
        <f t="shared" si="370"/>
        <v>34.8550848</v>
      </c>
      <c r="T11901" s="1" t="str">
        <f t="shared" si="371"/>
        <v>63.4862036</v>
      </c>
      <c r="U11901" s="1" t="s">
        <v>64</v>
      </c>
    </row>
    <row r="11902" spans="1:21" x14ac:dyDescent="0.35">
      <c r="A11902" s="1" t="s">
        <v>19</v>
      </c>
      <c r="B11902">
        <v>2022</v>
      </c>
      <c r="C11902" s="1" t="s">
        <v>410</v>
      </c>
      <c r="D11902" s="1" t="s">
        <v>64</v>
      </c>
      <c r="E11902" s="1" t="s">
        <v>64</v>
      </c>
      <c r="F11902" s="1" t="s">
        <v>262</v>
      </c>
      <c r="G11902">
        <v>1</v>
      </c>
      <c r="H11902">
        <v>0</v>
      </c>
      <c r="I11902">
        <v>1</v>
      </c>
      <c r="J11902">
        <v>0</v>
      </c>
      <c r="K11902">
        <v>0</v>
      </c>
      <c r="L11902">
        <v>1</v>
      </c>
      <c r="M11902">
        <v>0</v>
      </c>
      <c r="N11902" s="1" t="s">
        <v>66</v>
      </c>
      <c r="O11902" s="1" t="s">
        <v>43</v>
      </c>
      <c r="P11902" s="1" t="s">
        <v>19360</v>
      </c>
      <c r="Q11902" s="1" t="s">
        <v>4030</v>
      </c>
      <c r="R11902" s="1" t="s">
        <v>19138</v>
      </c>
      <c r="S11902" s="1" t="str">
        <f t="shared" si="370"/>
        <v>35.9438023</v>
      </c>
      <c r="T11902" s="1" t="str">
        <f t="shared" si="371"/>
        <v>68.7095356</v>
      </c>
      <c r="U11902" s="1" t="s">
        <v>64</v>
      </c>
    </row>
    <row r="11903" spans="1:21" x14ac:dyDescent="0.35">
      <c r="A11903" s="1" t="s">
        <v>19</v>
      </c>
      <c r="B11903">
        <v>2022</v>
      </c>
      <c r="C11903" s="1" t="s">
        <v>410</v>
      </c>
      <c r="D11903" s="1" t="s">
        <v>64</v>
      </c>
      <c r="E11903" s="1" t="s">
        <v>64</v>
      </c>
      <c r="F11903" s="1" t="s">
        <v>262</v>
      </c>
      <c r="G11903">
        <v>1</v>
      </c>
      <c r="H11903">
        <v>0</v>
      </c>
      <c r="I11903">
        <v>1</v>
      </c>
      <c r="J11903">
        <v>0</v>
      </c>
      <c r="K11903">
        <v>0</v>
      </c>
      <c r="L11903">
        <v>0</v>
      </c>
      <c r="M11903">
        <v>0</v>
      </c>
      <c r="N11903" s="1" t="s">
        <v>66</v>
      </c>
      <c r="O11903" s="1" t="s">
        <v>43</v>
      </c>
      <c r="P11903" s="1" t="s">
        <v>19361</v>
      </c>
      <c r="Q11903" s="1" t="s">
        <v>4030</v>
      </c>
      <c r="R11903" s="1" t="s">
        <v>19362</v>
      </c>
      <c r="S11903" s="1" t="str">
        <f t="shared" si="370"/>
        <v>35.65226538</v>
      </c>
      <c r="T11903" s="1" t="str">
        <f t="shared" si="371"/>
        <v>65.496476</v>
      </c>
      <c r="U11903" s="1" t="s">
        <v>64</v>
      </c>
    </row>
    <row r="11904" spans="1:21" x14ac:dyDescent="0.35">
      <c r="A11904" s="1" t="s">
        <v>19</v>
      </c>
      <c r="B11904">
        <v>2022</v>
      </c>
      <c r="C11904" s="1" t="s">
        <v>410</v>
      </c>
      <c r="D11904" s="1" t="s">
        <v>64</v>
      </c>
      <c r="E11904" s="1" t="s">
        <v>64</v>
      </c>
      <c r="F11904" s="1" t="s">
        <v>262</v>
      </c>
      <c r="G11904">
        <v>1</v>
      </c>
      <c r="H11904">
        <v>0</v>
      </c>
      <c r="I11904">
        <v>1</v>
      </c>
      <c r="J11904">
        <v>0</v>
      </c>
      <c r="K11904">
        <v>0</v>
      </c>
      <c r="L11904">
        <v>0</v>
      </c>
      <c r="M11904">
        <v>0</v>
      </c>
      <c r="N11904" s="1" t="s">
        <v>82</v>
      </c>
      <c r="O11904" s="1" t="s">
        <v>43</v>
      </c>
      <c r="P11904" s="1" t="s">
        <v>19363</v>
      </c>
      <c r="Q11904" s="1" t="s">
        <v>4030</v>
      </c>
      <c r="R11904" s="1" t="s">
        <v>19107</v>
      </c>
      <c r="S11904" s="1" t="str">
        <f t="shared" si="370"/>
        <v>35.4030708</v>
      </c>
      <c r="T11904" s="1" t="str">
        <f t="shared" si="371"/>
        <v>65.9511993</v>
      </c>
      <c r="U11904" s="1" t="s">
        <v>64</v>
      </c>
    </row>
    <row r="11905" spans="1:21" x14ac:dyDescent="0.35">
      <c r="A11905" s="1" t="s">
        <v>19</v>
      </c>
      <c r="B11905">
        <v>2022</v>
      </c>
      <c r="C11905" s="1" t="s">
        <v>410</v>
      </c>
      <c r="D11905" s="1" t="s">
        <v>64</v>
      </c>
      <c r="E11905" s="1" t="s">
        <v>64</v>
      </c>
      <c r="F11905" s="1" t="s">
        <v>262</v>
      </c>
      <c r="G11905">
        <v>1</v>
      </c>
      <c r="H11905">
        <v>0</v>
      </c>
      <c r="I11905">
        <v>1</v>
      </c>
      <c r="J11905">
        <v>0</v>
      </c>
      <c r="K11905">
        <v>0</v>
      </c>
      <c r="L11905">
        <v>0</v>
      </c>
      <c r="M11905">
        <v>0</v>
      </c>
      <c r="N11905" s="1" t="s">
        <v>66</v>
      </c>
      <c r="O11905" s="1" t="s">
        <v>43</v>
      </c>
      <c r="P11905" s="1" t="s">
        <v>19364</v>
      </c>
      <c r="Q11905" s="1" t="s">
        <v>4030</v>
      </c>
      <c r="R11905" s="1" t="s">
        <v>19231</v>
      </c>
      <c r="S11905" s="1" t="str">
        <f t="shared" si="370"/>
        <v>34.9810572</v>
      </c>
      <c r="T11905" s="1" t="str">
        <f t="shared" si="371"/>
        <v>69.6214562</v>
      </c>
      <c r="U11905" s="1" t="s">
        <v>64</v>
      </c>
    </row>
    <row r="11906" spans="1:21" x14ac:dyDescent="0.35">
      <c r="A11906" s="1" t="s">
        <v>19</v>
      </c>
      <c r="B11906">
        <v>2022</v>
      </c>
      <c r="C11906" s="1" t="s">
        <v>410</v>
      </c>
      <c r="D11906" s="1" t="s">
        <v>64</v>
      </c>
      <c r="E11906" s="1" t="s">
        <v>64</v>
      </c>
      <c r="F11906" s="1" t="s">
        <v>262</v>
      </c>
      <c r="G11906">
        <v>1</v>
      </c>
      <c r="H11906">
        <v>0</v>
      </c>
      <c r="I11906">
        <v>1</v>
      </c>
      <c r="J11906">
        <v>0</v>
      </c>
      <c r="K11906">
        <v>0</v>
      </c>
      <c r="L11906">
        <v>0</v>
      </c>
      <c r="M11906">
        <v>0</v>
      </c>
      <c r="N11906" s="1" t="s">
        <v>179</v>
      </c>
      <c r="O11906" s="1" t="s">
        <v>43</v>
      </c>
      <c r="P11906" s="1" t="s">
        <v>19365</v>
      </c>
      <c r="Q11906" s="1" t="s">
        <v>4030</v>
      </c>
      <c r="R11906" s="1" t="s">
        <v>19366</v>
      </c>
      <c r="S11906" s="1" t="str">
        <f t="shared" ref="S11906:S11969" si="372">LEFT(R11906, FIND(",", R11906) - 1)</f>
        <v>36.8680225</v>
      </c>
      <c r="T11906" s="1" t="str">
        <f t="shared" ref="T11906:T11969" si="373">RIGHT(R11906, LEN(R11906) - FIND(",", R11906) - 1)</f>
        <v>70.380288</v>
      </c>
      <c r="U11906" s="1" t="s">
        <v>64</v>
      </c>
    </row>
    <row r="11907" spans="1:21" x14ac:dyDescent="0.35">
      <c r="A11907" s="1" t="s">
        <v>19</v>
      </c>
      <c r="B11907">
        <v>2022</v>
      </c>
      <c r="C11907" s="1" t="s">
        <v>410</v>
      </c>
      <c r="D11907" s="1" t="s">
        <v>64</v>
      </c>
      <c r="E11907" s="1" t="s">
        <v>64</v>
      </c>
      <c r="F11907" s="1" t="s">
        <v>262</v>
      </c>
      <c r="G11907">
        <v>1</v>
      </c>
      <c r="H11907">
        <v>0</v>
      </c>
      <c r="I11907">
        <v>1</v>
      </c>
      <c r="J11907">
        <v>0</v>
      </c>
      <c r="K11907">
        <v>0</v>
      </c>
      <c r="L11907">
        <v>0</v>
      </c>
      <c r="M11907">
        <v>0</v>
      </c>
      <c r="N11907" s="1" t="s">
        <v>82</v>
      </c>
      <c r="O11907" s="1" t="s">
        <v>43</v>
      </c>
      <c r="P11907" s="1" t="s">
        <v>19365</v>
      </c>
      <c r="Q11907" s="1" t="s">
        <v>4030</v>
      </c>
      <c r="R11907" s="1" t="s">
        <v>19366</v>
      </c>
      <c r="S11907" s="1" t="str">
        <f t="shared" si="372"/>
        <v>36.8680225</v>
      </c>
      <c r="T11907" s="1" t="str">
        <f t="shared" si="373"/>
        <v>70.380288</v>
      </c>
      <c r="U11907" s="1" t="s">
        <v>64</v>
      </c>
    </row>
    <row r="11908" spans="1:21" x14ac:dyDescent="0.35">
      <c r="A11908" s="1" t="s">
        <v>19</v>
      </c>
      <c r="B11908">
        <v>2022</v>
      </c>
      <c r="C11908" s="1" t="s">
        <v>410</v>
      </c>
      <c r="D11908" s="1" t="s">
        <v>64</v>
      </c>
      <c r="E11908" s="1" t="s">
        <v>64</v>
      </c>
      <c r="F11908" s="1" t="s">
        <v>262</v>
      </c>
      <c r="G11908">
        <v>1</v>
      </c>
      <c r="H11908">
        <v>0</v>
      </c>
      <c r="I11908">
        <v>1</v>
      </c>
      <c r="J11908">
        <v>0</v>
      </c>
      <c r="K11908">
        <v>0</v>
      </c>
      <c r="L11908">
        <v>1</v>
      </c>
      <c r="M11908">
        <v>0</v>
      </c>
      <c r="N11908" s="1" t="s">
        <v>179</v>
      </c>
      <c r="O11908" s="1" t="s">
        <v>43</v>
      </c>
      <c r="P11908" s="1" t="s">
        <v>19367</v>
      </c>
      <c r="Q11908" s="1" t="s">
        <v>4030</v>
      </c>
      <c r="R11908" s="1" t="s">
        <v>19252</v>
      </c>
      <c r="S11908" s="1" t="str">
        <f t="shared" si="372"/>
        <v>37.414099</v>
      </c>
      <c r="T11908" s="1" t="str">
        <f t="shared" si="373"/>
        <v>70.1932084</v>
      </c>
      <c r="U11908" s="1" t="s">
        <v>64</v>
      </c>
    </row>
    <row r="11909" spans="1:21" x14ac:dyDescent="0.35">
      <c r="A11909" s="1" t="s">
        <v>19</v>
      </c>
      <c r="B11909">
        <v>2022</v>
      </c>
      <c r="C11909" s="1" t="s">
        <v>410</v>
      </c>
      <c r="D11909" s="1" t="s">
        <v>64</v>
      </c>
      <c r="E11909" s="1" t="s">
        <v>64</v>
      </c>
      <c r="F11909" s="1" t="s">
        <v>262</v>
      </c>
      <c r="G11909">
        <v>1</v>
      </c>
      <c r="H11909">
        <v>0</v>
      </c>
      <c r="I11909">
        <v>1</v>
      </c>
      <c r="J11909">
        <v>0</v>
      </c>
      <c r="K11909">
        <v>0</v>
      </c>
      <c r="L11909">
        <v>1</v>
      </c>
      <c r="M11909">
        <v>0</v>
      </c>
      <c r="N11909" s="1" t="s">
        <v>66</v>
      </c>
      <c r="O11909" s="1" t="s">
        <v>43</v>
      </c>
      <c r="P11909" s="1" t="s">
        <v>19368</v>
      </c>
      <c r="Q11909" s="1" t="s">
        <v>4030</v>
      </c>
      <c r="R11909" s="1" t="s">
        <v>19346</v>
      </c>
      <c r="S11909" s="1" t="str">
        <f t="shared" si="372"/>
        <v>33.5342346</v>
      </c>
      <c r="T11909" s="1" t="str">
        <f t="shared" si="373"/>
        <v>65.0008536</v>
      </c>
      <c r="U11909" s="1" t="s">
        <v>64</v>
      </c>
    </row>
    <row r="11910" spans="1:21" x14ac:dyDescent="0.35">
      <c r="A11910" s="1" t="s">
        <v>19</v>
      </c>
      <c r="B11910">
        <v>2022</v>
      </c>
      <c r="C11910" s="1" t="s">
        <v>410</v>
      </c>
      <c r="D11910" s="1" t="s">
        <v>64</v>
      </c>
      <c r="E11910" s="1" t="s">
        <v>64</v>
      </c>
      <c r="F11910" s="1" t="s">
        <v>262</v>
      </c>
      <c r="G11910">
        <v>1</v>
      </c>
      <c r="H11910">
        <v>0</v>
      </c>
      <c r="I11910">
        <v>1</v>
      </c>
      <c r="J11910">
        <v>0</v>
      </c>
      <c r="K11910">
        <v>0</v>
      </c>
      <c r="L11910">
        <v>1</v>
      </c>
      <c r="M11910">
        <v>0</v>
      </c>
      <c r="N11910" s="1" t="s">
        <v>42</v>
      </c>
      <c r="O11910" s="1" t="s">
        <v>43</v>
      </c>
      <c r="P11910" s="1" t="s">
        <v>19369</v>
      </c>
      <c r="Q11910" s="1" t="s">
        <v>4030</v>
      </c>
      <c r="R11910" s="1" t="s">
        <v>19179</v>
      </c>
      <c r="S11910" s="1" t="str">
        <f t="shared" si="372"/>
        <v>36.7338782</v>
      </c>
      <c r="T11910" s="1" t="str">
        <f t="shared" si="373"/>
        <v>69.5394189</v>
      </c>
      <c r="U11910" s="1" t="s">
        <v>64</v>
      </c>
    </row>
    <row r="11911" spans="1:21" x14ac:dyDescent="0.35">
      <c r="A11911" s="1" t="s">
        <v>19</v>
      </c>
      <c r="B11911">
        <v>2022</v>
      </c>
      <c r="C11911" s="1" t="s">
        <v>410</v>
      </c>
      <c r="D11911" s="1" t="s">
        <v>64</v>
      </c>
      <c r="E11911" s="1" t="s">
        <v>64</v>
      </c>
      <c r="F11911" s="1" t="s">
        <v>262</v>
      </c>
      <c r="G11911">
        <v>1</v>
      </c>
      <c r="H11911">
        <v>0</v>
      </c>
      <c r="I11911">
        <v>1</v>
      </c>
      <c r="J11911">
        <v>0</v>
      </c>
      <c r="K11911">
        <v>0</v>
      </c>
      <c r="L11911">
        <v>1</v>
      </c>
      <c r="M11911">
        <v>0</v>
      </c>
      <c r="N11911" s="1" t="s">
        <v>66</v>
      </c>
      <c r="O11911" s="1" t="s">
        <v>43</v>
      </c>
      <c r="P11911" s="1" t="s">
        <v>19370</v>
      </c>
      <c r="Q11911" s="1" t="s">
        <v>4030</v>
      </c>
      <c r="R11911" s="1" t="s">
        <v>19371</v>
      </c>
      <c r="S11911" s="1" t="str">
        <f t="shared" si="372"/>
        <v>36.6357455</v>
      </c>
      <c r="T11911" s="1" t="str">
        <f t="shared" si="373"/>
        <v>70.7168469</v>
      </c>
      <c r="U11911" s="1" t="s">
        <v>64</v>
      </c>
    </row>
    <row r="11912" spans="1:21" x14ac:dyDescent="0.35">
      <c r="A11912" s="1" t="s">
        <v>19</v>
      </c>
      <c r="B11912">
        <v>2022</v>
      </c>
      <c r="C11912" s="1" t="s">
        <v>410</v>
      </c>
      <c r="D11912" s="1" t="s">
        <v>64</v>
      </c>
      <c r="E11912" s="1" t="s">
        <v>64</v>
      </c>
      <c r="F11912" s="1" t="s">
        <v>262</v>
      </c>
      <c r="G11912">
        <v>1</v>
      </c>
      <c r="H11912">
        <v>0</v>
      </c>
      <c r="I11912">
        <v>1</v>
      </c>
      <c r="J11912">
        <v>0</v>
      </c>
      <c r="K11912">
        <v>0</v>
      </c>
      <c r="L11912">
        <v>1</v>
      </c>
      <c r="M11912">
        <v>1</v>
      </c>
      <c r="N11912" s="1" t="s">
        <v>82</v>
      </c>
      <c r="O11912" s="1" t="s">
        <v>43</v>
      </c>
      <c r="P11912" s="1" t="s">
        <v>19372</v>
      </c>
      <c r="Q11912" s="1" t="s">
        <v>4030</v>
      </c>
      <c r="R11912" s="1" t="s">
        <v>19216</v>
      </c>
      <c r="S11912" s="1" t="str">
        <f t="shared" si="372"/>
        <v>36.5997415</v>
      </c>
      <c r="T11912" s="1" t="str">
        <f t="shared" si="373"/>
        <v>68.8634992</v>
      </c>
      <c r="U11912" s="1" t="s">
        <v>64</v>
      </c>
    </row>
    <row r="11913" spans="1:21" x14ac:dyDescent="0.35">
      <c r="A11913" s="1" t="s">
        <v>19</v>
      </c>
      <c r="B11913">
        <v>2022</v>
      </c>
      <c r="C11913" s="1" t="s">
        <v>410</v>
      </c>
      <c r="D11913" s="1" t="s">
        <v>64</v>
      </c>
      <c r="E11913" s="1" t="s">
        <v>64</v>
      </c>
      <c r="F11913" s="1" t="s">
        <v>262</v>
      </c>
      <c r="G11913">
        <v>1</v>
      </c>
      <c r="H11913">
        <v>0</v>
      </c>
      <c r="I11913">
        <v>1</v>
      </c>
      <c r="J11913">
        <v>0</v>
      </c>
      <c r="K11913">
        <v>0</v>
      </c>
      <c r="L11913">
        <v>0</v>
      </c>
      <c r="M11913">
        <v>0</v>
      </c>
      <c r="N11913" s="1" t="s">
        <v>82</v>
      </c>
      <c r="O11913" s="1" t="s">
        <v>43</v>
      </c>
      <c r="P11913" s="1" t="s">
        <v>19373</v>
      </c>
      <c r="Q11913" s="1" t="s">
        <v>4030</v>
      </c>
      <c r="R11913" s="1" t="s">
        <v>19231</v>
      </c>
      <c r="S11913" s="1" t="str">
        <f t="shared" si="372"/>
        <v>34.9810572</v>
      </c>
      <c r="T11913" s="1" t="str">
        <f t="shared" si="373"/>
        <v>69.6214562</v>
      </c>
      <c r="U11913" s="1" t="s">
        <v>64</v>
      </c>
    </row>
    <row r="11914" spans="1:21" x14ac:dyDescent="0.35">
      <c r="A11914" s="1" t="s">
        <v>19</v>
      </c>
      <c r="B11914">
        <v>2022</v>
      </c>
      <c r="C11914" s="1" t="s">
        <v>410</v>
      </c>
      <c r="D11914" s="1" t="s">
        <v>64</v>
      </c>
      <c r="E11914" s="1" t="s">
        <v>64</v>
      </c>
      <c r="F11914" s="1" t="s">
        <v>262</v>
      </c>
      <c r="G11914">
        <v>1</v>
      </c>
      <c r="H11914">
        <v>0</v>
      </c>
      <c r="I11914">
        <v>1</v>
      </c>
      <c r="J11914">
        <v>0</v>
      </c>
      <c r="K11914">
        <v>0</v>
      </c>
      <c r="L11914">
        <v>0</v>
      </c>
      <c r="M11914">
        <v>0</v>
      </c>
      <c r="N11914" s="1" t="s">
        <v>82</v>
      </c>
      <c r="O11914" s="1" t="s">
        <v>43</v>
      </c>
      <c r="P11914" s="1" t="s">
        <v>19374</v>
      </c>
      <c r="Q11914" s="1" t="s">
        <v>4030</v>
      </c>
      <c r="R11914" s="1" t="s">
        <v>19158</v>
      </c>
      <c r="S11914" s="1" t="str">
        <f t="shared" si="372"/>
        <v>35.598206</v>
      </c>
      <c r="T11914" s="1" t="str">
        <f t="shared" si="373"/>
        <v>64.7636592</v>
      </c>
      <c r="U11914" s="1" t="s">
        <v>64</v>
      </c>
    </row>
    <row r="11915" spans="1:21" x14ac:dyDescent="0.35">
      <c r="A11915" s="1" t="s">
        <v>19</v>
      </c>
      <c r="B11915">
        <v>2022</v>
      </c>
      <c r="C11915" s="1" t="s">
        <v>410</v>
      </c>
      <c r="D11915" s="1" t="s">
        <v>64</v>
      </c>
      <c r="E11915" s="1" t="s">
        <v>64</v>
      </c>
      <c r="F11915" s="1" t="s">
        <v>262</v>
      </c>
      <c r="G11915">
        <v>1</v>
      </c>
      <c r="H11915">
        <v>0</v>
      </c>
      <c r="I11915">
        <v>1</v>
      </c>
      <c r="J11915">
        <v>0</v>
      </c>
      <c r="K11915">
        <v>0</v>
      </c>
      <c r="L11915">
        <v>1</v>
      </c>
      <c r="M11915">
        <v>0</v>
      </c>
      <c r="N11915" s="1" t="s">
        <v>82</v>
      </c>
      <c r="O11915" s="1" t="s">
        <v>43</v>
      </c>
      <c r="P11915" s="1" t="s">
        <v>19375</v>
      </c>
      <c r="Q11915" s="1" t="s">
        <v>4030</v>
      </c>
      <c r="R11915" s="1" t="s">
        <v>19300</v>
      </c>
      <c r="S11915" s="1" t="str">
        <f t="shared" si="372"/>
        <v>34.9785593</v>
      </c>
      <c r="T11915" s="1" t="str">
        <f t="shared" si="373"/>
        <v>70.0979491</v>
      </c>
      <c r="U11915" s="1" t="s">
        <v>64</v>
      </c>
    </row>
    <row r="11916" spans="1:21" x14ac:dyDescent="0.35">
      <c r="A11916" s="1" t="s">
        <v>19</v>
      </c>
      <c r="B11916">
        <v>2022</v>
      </c>
      <c r="C11916" s="1" t="s">
        <v>410</v>
      </c>
      <c r="D11916" s="1" t="s">
        <v>64</v>
      </c>
      <c r="E11916" s="1" t="s">
        <v>64</v>
      </c>
      <c r="F11916" s="1" t="s">
        <v>262</v>
      </c>
      <c r="G11916">
        <v>1</v>
      </c>
      <c r="H11916">
        <v>0</v>
      </c>
      <c r="I11916">
        <v>1</v>
      </c>
      <c r="J11916">
        <v>0</v>
      </c>
      <c r="K11916">
        <v>0</v>
      </c>
      <c r="L11916">
        <v>1</v>
      </c>
      <c r="M11916">
        <v>1</v>
      </c>
      <c r="N11916" s="1" t="s">
        <v>82</v>
      </c>
      <c r="O11916" s="1" t="s">
        <v>43</v>
      </c>
      <c r="P11916" s="1" t="s">
        <v>19376</v>
      </c>
      <c r="Q11916" s="1" t="s">
        <v>4030</v>
      </c>
      <c r="R11916" s="1" t="s">
        <v>19132</v>
      </c>
      <c r="S11916" s="1" t="str">
        <f t="shared" si="372"/>
        <v>35.6707473</v>
      </c>
      <c r="T11916" s="1" t="str">
        <f t="shared" si="373"/>
        <v>66.0463534</v>
      </c>
      <c r="U11916" s="1" t="s">
        <v>64</v>
      </c>
    </row>
    <row r="11917" spans="1:21" x14ac:dyDescent="0.35">
      <c r="A11917" s="1" t="s">
        <v>19</v>
      </c>
      <c r="B11917">
        <v>2022</v>
      </c>
      <c r="C11917" s="1" t="s">
        <v>410</v>
      </c>
      <c r="D11917" s="1" t="s">
        <v>64</v>
      </c>
      <c r="E11917" s="1" t="s">
        <v>64</v>
      </c>
      <c r="F11917" s="1" t="s">
        <v>262</v>
      </c>
      <c r="G11917">
        <v>1</v>
      </c>
      <c r="H11917">
        <v>0</v>
      </c>
      <c r="I11917">
        <v>1</v>
      </c>
      <c r="J11917">
        <v>0</v>
      </c>
      <c r="K11917">
        <v>0</v>
      </c>
      <c r="L11917">
        <v>0</v>
      </c>
      <c r="M11917">
        <v>0</v>
      </c>
      <c r="N11917" s="1" t="s">
        <v>24</v>
      </c>
      <c r="O11917" s="1" t="s">
        <v>43</v>
      </c>
      <c r="P11917" s="1" t="s">
        <v>19377</v>
      </c>
      <c r="Q11917" s="1" t="s">
        <v>4030</v>
      </c>
      <c r="R11917" s="1" t="s">
        <v>19332</v>
      </c>
      <c r="S11917" s="1" t="str">
        <f t="shared" si="372"/>
        <v>35.6827688</v>
      </c>
      <c r="T11917" s="1" t="str">
        <f t="shared" si="373"/>
        <v>65.5232577</v>
      </c>
      <c r="U11917" s="1" t="s">
        <v>64</v>
      </c>
    </row>
    <row r="11918" spans="1:21" x14ac:dyDescent="0.35">
      <c r="A11918" s="1" t="s">
        <v>19</v>
      </c>
      <c r="B11918">
        <v>2022</v>
      </c>
      <c r="C11918" s="1" t="s">
        <v>410</v>
      </c>
      <c r="D11918" s="1" t="s">
        <v>64</v>
      </c>
      <c r="E11918" s="1" t="s">
        <v>64</v>
      </c>
      <c r="F11918" s="1" t="s">
        <v>262</v>
      </c>
      <c r="G11918">
        <v>1</v>
      </c>
      <c r="H11918">
        <v>0</v>
      </c>
      <c r="I11918">
        <v>1</v>
      </c>
      <c r="J11918">
        <v>0</v>
      </c>
      <c r="K11918">
        <v>0</v>
      </c>
      <c r="L11918">
        <v>0</v>
      </c>
      <c r="M11918">
        <v>1</v>
      </c>
      <c r="N11918" s="1" t="s">
        <v>82</v>
      </c>
      <c r="O11918" s="1" t="s">
        <v>43</v>
      </c>
      <c r="P11918" s="1" t="s">
        <v>19378</v>
      </c>
      <c r="Q11918" s="1" t="s">
        <v>4030</v>
      </c>
      <c r="R11918" s="1" t="s">
        <v>19379</v>
      </c>
      <c r="S11918" s="1" t="str">
        <f t="shared" si="372"/>
        <v>35.537033</v>
      </c>
      <c r="T11918" s="1" t="str">
        <f t="shared" si="373"/>
        <v>66.720856</v>
      </c>
      <c r="U11918" s="1" t="s">
        <v>64</v>
      </c>
    </row>
    <row r="11919" spans="1:21" x14ac:dyDescent="0.35">
      <c r="A11919" s="1" t="s">
        <v>19</v>
      </c>
      <c r="B11919">
        <v>2022</v>
      </c>
      <c r="C11919" s="1" t="s">
        <v>410</v>
      </c>
      <c r="D11919" s="1" t="s">
        <v>64</v>
      </c>
      <c r="E11919" s="1" t="s">
        <v>64</v>
      </c>
      <c r="F11919" s="1" t="s">
        <v>262</v>
      </c>
      <c r="G11919">
        <v>1</v>
      </c>
      <c r="H11919">
        <v>0</v>
      </c>
      <c r="I11919">
        <v>1</v>
      </c>
      <c r="J11919">
        <v>0</v>
      </c>
      <c r="K11919">
        <v>0</v>
      </c>
      <c r="L11919">
        <v>1</v>
      </c>
      <c r="M11919">
        <v>0</v>
      </c>
      <c r="N11919" s="1" t="s">
        <v>66</v>
      </c>
      <c r="O11919" s="1" t="s">
        <v>43</v>
      </c>
      <c r="P11919" s="1" t="s">
        <v>19380</v>
      </c>
      <c r="Q11919" s="1" t="s">
        <v>4030</v>
      </c>
      <c r="R11919" s="1" t="s">
        <v>19168</v>
      </c>
      <c r="S11919" s="1" t="str">
        <f t="shared" si="372"/>
        <v>32.8840511</v>
      </c>
      <c r="T11919" s="1" t="str">
        <f t="shared" si="373"/>
        <v>67.9046703</v>
      </c>
      <c r="U11919" s="1" t="s">
        <v>64</v>
      </c>
    </row>
    <row r="11920" spans="1:21" x14ac:dyDescent="0.35">
      <c r="A11920" s="1" t="s">
        <v>19</v>
      </c>
      <c r="B11920">
        <v>2022</v>
      </c>
      <c r="C11920" s="1" t="s">
        <v>410</v>
      </c>
      <c r="D11920" s="1" t="s">
        <v>64</v>
      </c>
      <c r="E11920" s="1" t="s">
        <v>64</v>
      </c>
      <c r="F11920" s="1" t="s">
        <v>262</v>
      </c>
      <c r="G11920">
        <v>1</v>
      </c>
      <c r="H11920">
        <v>0</v>
      </c>
      <c r="I11920">
        <v>1</v>
      </c>
      <c r="J11920">
        <v>0</v>
      </c>
      <c r="K11920">
        <v>0</v>
      </c>
      <c r="L11920">
        <v>1</v>
      </c>
      <c r="M11920">
        <v>0</v>
      </c>
      <c r="N11920" s="1" t="s">
        <v>66</v>
      </c>
      <c r="O11920" s="1" t="s">
        <v>43</v>
      </c>
      <c r="P11920" s="1" t="s">
        <v>19381</v>
      </c>
      <c r="Q11920" s="1" t="s">
        <v>4030</v>
      </c>
      <c r="R11920" s="1" t="s">
        <v>19382</v>
      </c>
      <c r="S11920" s="1" t="str">
        <f t="shared" si="372"/>
        <v>34.4283529</v>
      </c>
      <c r="T11920" s="1" t="str">
        <f t="shared" si="373"/>
        <v>70.4578019</v>
      </c>
      <c r="U11920" s="1" t="s">
        <v>64</v>
      </c>
    </row>
    <row r="11921" spans="1:21" x14ac:dyDescent="0.35">
      <c r="A11921" s="1" t="s">
        <v>19</v>
      </c>
      <c r="B11921">
        <v>2022</v>
      </c>
      <c r="C11921" s="1" t="s">
        <v>410</v>
      </c>
      <c r="D11921" s="1" t="s">
        <v>64</v>
      </c>
      <c r="E11921" s="1" t="s">
        <v>64</v>
      </c>
      <c r="F11921" s="1" t="s">
        <v>262</v>
      </c>
      <c r="G11921">
        <v>1</v>
      </c>
      <c r="H11921">
        <v>0</v>
      </c>
      <c r="I11921">
        <v>1</v>
      </c>
      <c r="J11921">
        <v>0</v>
      </c>
      <c r="K11921">
        <v>0</v>
      </c>
      <c r="L11921">
        <v>0</v>
      </c>
      <c r="M11921">
        <v>0</v>
      </c>
      <c r="N11921" s="1" t="s">
        <v>24</v>
      </c>
      <c r="O11921" s="1" t="s">
        <v>43</v>
      </c>
      <c r="P11921" s="1" t="s">
        <v>19383</v>
      </c>
      <c r="Q11921" s="1" t="s">
        <v>4030</v>
      </c>
      <c r="R11921" s="1" t="s">
        <v>19335</v>
      </c>
      <c r="S11921" s="1" t="str">
        <f t="shared" si="372"/>
        <v>36.2382799</v>
      </c>
      <c r="T11921" s="1" t="str">
        <f t="shared" si="373"/>
        <v>64.8644455</v>
      </c>
      <c r="U11921" s="1" t="s">
        <v>64</v>
      </c>
    </row>
    <row r="11922" spans="1:21" x14ac:dyDescent="0.35">
      <c r="A11922" s="1" t="s">
        <v>19</v>
      </c>
      <c r="B11922">
        <v>2022</v>
      </c>
      <c r="C11922" s="1" t="s">
        <v>410</v>
      </c>
      <c r="D11922" s="1" t="s">
        <v>64</v>
      </c>
      <c r="E11922" s="1" t="s">
        <v>64</v>
      </c>
      <c r="F11922" s="1" t="s">
        <v>262</v>
      </c>
      <c r="G11922">
        <v>1</v>
      </c>
      <c r="H11922">
        <v>0</v>
      </c>
      <c r="I11922">
        <v>1</v>
      </c>
      <c r="J11922">
        <v>0</v>
      </c>
      <c r="K11922">
        <v>0</v>
      </c>
      <c r="L11922">
        <v>0</v>
      </c>
      <c r="M11922">
        <v>0</v>
      </c>
      <c r="N11922" s="1" t="s">
        <v>82</v>
      </c>
      <c r="O11922" s="1" t="s">
        <v>43</v>
      </c>
      <c r="P11922" s="1" t="s">
        <v>19384</v>
      </c>
      <c r="Q11922" s="1" t="s">
        <v>4030</v>
      </c>
      <c r="R11922" s="1" t="s">
        <v>19160</v>
      </c>
      <c r="S11922" s="1" t="str">
        <f t="shared" si="372"/>
        <v>35.6920597</v>
      </c>
      <c r="T11922" s="1" t="str">
        <f t="shared" si="373"/>
        <v>64.2957393</v>
      </c>
      <c r="U11922" s="1" t="s">
        <v>64</v>
      </c>
    </row>
    <row r="11923" spans="1:21" x14ac:dyDescent="0.35">
      <c r="A11923" s="1" t="s">
        <v>19</v>
      </c>
      <c r="B11923">
        <v>2022</v>
      </c>
      <c r="C11923" s="1" t="s">
        <v>410</v>
      </c>
      <c r="D11923" s="1" t="s">
        <v>64</v>
      </c>
      <c r="E11923" s="1" t="s">
        <v>64</v>
      </c>
      <c r="F11923" s="1" t="s">
        <v>262</v>
      </c>
      <c r="G11923">
        <v>1</v>
      </c>
      <c r="H11923">
        <v>0</v>
      </c>
      <c r="I11923">
        <v>1</v>
      </c>
      <c r="J11923">
        <v>0</v>
      </c>
      <c r="K11923">
        <v>0</v>
      </c>
      <c r="L11923">
        <v>1</v>
      </c>
      <c r="M11923">
        <v>1</v>
      </c>
      <c r="N11923" s="1" t="s">
        <v>66</v>
      </c>
      <c r="O11923" s="1" t="s">
        <v>43</v>
      </c>
      <c r="P11923" s="1" t="s">
        <v>19385</v>
      </c>
      <c r="Q11923" s="1" t="s">
        <v>4030</v>
      </c>
      <c r="R11923" s="1" t="s">
        <v>19126</v>
      </c>
      <c r="S11923" s="1" t="str">
        <f t="shared" si="372"/>
        <v>32.1918782</v>
      </c>
      <c r="T11923" s="1" t="str">
        <f t="shared" si="373"/>
        <v>67.1894488</v>
      </c>
      <c r="U11923" s="1" t="s">
        <v>64</v>
      </c>
    </row>
    <row r="11924" spans="1:21" x14ac:dyDescent="0.35">
      <c r="A11924" s="1" t="s">
        <v>19</v>
      </c>
      <c r="B11924">
        <v>2022</v>
      </c>
      <c r="C11924" s="1" t="s">
        <v>410</v>
      </c>
      <c r="D11924" s="1" t="s">
        <v>64</v>
      </c>
      <c r="E11924" s="1" t="s">
        <v>64</v>
      </c>
      <c r="F11924" s="1" t="s">
        <v>262</v>
      </c>
      <c r="G11924">
        <v>1</v>
      </c>
      <c r="H11924">
        <v>0</v>
      </c>
      <c r="I11924">
        <v>1</v>
      </c>
      <c r="J11924">
        <v>0</v>
      </c>
      <c r="K11924">
        <v>0</v>
      </c>
      <c r="L11924">
        <v>1</v>
      </c>
      <c r="M11924">
        <v>0</v>
      </c>
      <c r="N11924" s="1" t="s">
        <v>179</v>
      </c>
      <c r="O11924" s="1" t="s">
        <v>43</v>
      </c>
      <c r="P11924" s="1" t="s">
        <v>19386</v>
      </c>
      <c r="Q11924" s="1" t="s">
        <v>4030</v>
      </c>
      <c r="R11924" s="1" t="s">
        <v>19387</v>
      </c>
      <c r="S11924" s="1" t="str">
        <f t="shared" si="372"/>
        <v>33.5198781</v>
      </c>
      <c r="T11924" s="1" t="str">
        <f t="shared" si="373"/>
        <v>64.4170893</v>
      </c>
      <c r="U11924" s="1" t="s">
        <v>64</v>
      </c>
    </row>
    <row r="11925" spans="1:21" x14ac:dyDescent="0.35">
      <c r="A11925" s="1" t="s">
        <v>19</v>
      </c>
      <c r="B11925">
        <v>2022</v>
      </c>
      <c r="C11925" s="1" t="s">
        <v>410</v>
      </c>
      <c r="D11925" s="1" t="s">
        <v>64</v>
      </c>
      <c r="E11925" s="1" t="s">
        <v>64</v>
      </c>
      <c r="F11925" s="1" t="s">
        <v>262</v>
      </c>
      <c r="G11925">
        <v>1</v>
      </c>
      <c r="H11925">
        <v>0</v>
      </c>
      <c r="I11925">
        <v>1</v>
      </c>
      <c r="J11925">
        <v>0</v>
      </c>
      <c r="K11925">
        <v>0</v>
      </c>
      <c r="L11925">
        <v>1</v>
      </c>
      <c r="M11925">
        <v>0</v>
      </c>
      <c r="N11925" s="1" t="s">
        <v>66</v>
      </c>
      <c r="O11925" s="1" t="s">
        <v>43</v>
      </c>
      <c r="P11925" s="1" t="s">
        <v>19388</v>
      </c>
      <c r="Q11925" s="1" t="s">
        <v>4030</v>
      </c>
      <c r="R11925" s="1" t="s">
        <v>19295</v>
      </c>
      <c r="S11925" s="1" t="str">
        <f t="shared" si="372"/>
        <v>37.1091948</v>
      </c>
      <c r="T11925" s="1" t="str">
        <f t="shared" si="373"/>
        <v>69.9193004</v>
      </c>
      <c r="U11925" s="1" t="s">
        <v>64</v>
      </c>
    </row>
    <row r="11926" spans="1:21" x14ac:dyDescent="0.35">
      <c r="A11926" s="1" t="s">
        <v>19</v>
      </c>
      <c r="B11926">
        <v>2022</v>
      </c>
      <c r="C11926" s="1" t="s">
        <v>410</v>
      </c>
      <c r="D11926" s="1" t="s">
        <v>64</v>
      </c>
      <c r="E11926" s="1" t="s">
        <v>64</v>
      </c>
      <c r="F11926" s="1" t="s">
        <v>262</v>
      </c>
      <c r="G11926">
        <v>1</v>
      </c>
      <c r="H11926">
        <v>0</v>
      </c>
      <c r="I11926">
        <v>1</v>
      </c>
      <c r="J11926">
        <v>0</v>
      </c>
      <c r="K11926">
        <v>0</v>
      </c>
      <c r="L11926">
        <v>1</v>
      </c>
      <c r="M11926">
        <v>0</v>
      </c>
      <c r="N11926" s="1" t="s">
        <v>51</v>
      </c>
      <c r="O11926" s="1" t="s">
        <v>43</v>
      </c>
      <c r="P11926" s="1" t="s">
        <v>19389</v>
      </c>
      <c r="Q11926" s="1" t="s">
        <v>4030</v>
      </c>
      <c r="R11926" s="1" t="s">
        <v>19390</v>
      </c>
      <c r="S11926" s="1" t="str">
        <f t="shared" si="372"/>
        <v>35.1158132</v>
      </c>
      <c r="T11926" s="1" t="str">
        <f t="shared" si="373"/>
        <v>69.0731799</v>
      </c>
      <c r="U11926" s="1" t="s">
        <v>64</v>
      </c>
    </row>
    <row r="11927" spans="1:21" x14ac:dyDescent="0.35">
      <c r="A11927" s="1" t="s">
        <v>19</v>
      </c>
      <c r="B11927">
        <v>2022</v>
      </c>
      <c r="C11927" s="1" t="s">
        <v>410</v>
      </c>
      <c r="D11927" s="1" t="s">
        <v>64</v>
      </c>
      <c r="E11927" s="1" t="s">
        <v>64</v>
      </c>
      <c r="F11927" s="1" t="s">
        <v>262</v>
      </c>
      <c r="G11927">
        <v>1</v>
      </c>
      <c r="H11927">
        <v>0</v>
      </c>
      <c r="I11927">
        <v>1</v>
      </c>
      <c r="J11927">
        <v>0</v>
      </c>
      <c r="K11927">
        <v>0</v>
      </c>
      <c r="L11927">
        <v>0</v>
      </c>
      <c r="M11927">
        <v>0</v>
      </c>
      <c r="N11927" s="1" t="s">
        <v>82</v>
      </c>
      <c r="O11927" s="1" t="s">
        <v>43</v>
      </c>
      <c r="P11927" s="1" t="s">
        <v>19391</v>
      </c>
      <c r="Q11927" s="1" t="s">
        <v>4030</v>
      </c>
      <c r="R11927" s="1" t="s">
        <v>19103</v>
      </c>
      <c r="S11927" s="1" t="str">
        <f t="shared" si="372"/>
        <v>35.91784</v>
      </c>
      <c r="T11927" s="1" t="str">
        <f t="shared" si="373"/>
        <v>64.7755147</v>
      </c>
      <c r="U11927" s="1" t="s">
        <v>64</v>
      </c>
    </row>
    <row r="11928" spans="1:21" x14ac:dyDescent="0.35">
      <c r="A11928" s="1" t="s">
        <v>19</v>
      </c>
      <c r="B11928">
        <v>2022</v>
      </c>
      <c r="C11928" s="1" t="s">
        <v>410</v>
      </c>
      <c r="D11928" s="1" t="s">
        <v>64</v>
      </c>
      <c r="E11928" s="1" t="s">
        <v>64</v>
      </c>
      <c r="F11928" s="1" t="s">
        <v>262</v>
      </c>
      <c r="G11928">
        <v>1</v>
      </c>
      <c r="H11928">
        <v>0</v>
      </c>
      <c r="I11928">
        <v>1</v>
      </c>
      <c r="J11928">
        <v>0</v>
      </c>
      <c r="K11928">
        <v>0</v>
      </c>
      <c r="L11928">
        <v>0</v>
      </c>
      <c r="M11928">
        <v>0</v>
      </c>
      <c r="N11928" s="1" t="s">
        <v>82</v>
      </c>
      <c r="O11928" s="1" t="s">
        <v>43</v>
      </c>
      <c r="P11928" s="1" t="s">
        <v>19392</v>
      </c>
      <c r="Q11928" s="1" t="s">
        <v>4030</v>
      </c>
      <c r="R11928" s="1" t="s">
        <v>19393</v>
      </c>
      <c r="S11928" s="1" t="str">
        <f t="shared" si="372"/>
        <v>36.216628</v>
      </c>
      <c r="T11928" s="1" t="str">
        <f t="shared" si="373"/>
        <v>65.93336</v>
      </c>
      <c r="U11928" s="1" t="s">
        <v>64</v>
      </c>
    </row>
    <row r="11929" spans="1:21" x14ac:dyDescent="0.35">
      <c r="A11929" s="1" t="s">
        <v>19</v>
      </c>
      <c r="B11929">
        <v>2022</v>
      </c>
      <c r="C11929" s="1" t="s">
        <v>410</v>
      </c>
      <c r="D11929" s="1" t="s">
        <v>64</v>
      </c>
      <c r="E11929" s="1" t="s">
        <v>64</v>
      </c>
      <c r="F11929" s="1" t="s">
        <v>262</v>
      </c>
      <c r="G11929">
        <v>1</v>
      </c>
      <c r="H11929">
        <v>0</v>
      </c>
      <c r="I11929">
        <v>1</v>
      </c>
      <c r="J11929">
        <v>0</v>
      </c>
      <c r="K11929">
        <v>0</v>
      </c>
      <c r="L11929">
        <v>1</v>
      </c>
      <c r="M11929">
        <v>0</v>
      </c>
      <c r="N11929" s="1" t="s">
        <v>82</v>
      </c>
      <c r="O11929" s="1" t="s">
        <v>43</v>
      </c>
      <c r="P11929" s="1" t="s">
        <v>19394</v>
      </c>
      <c r="Q11929" s="1" t="s">
        <v>4030</v>
      </c>
      <c r="R11929" s="1" t="s">
        <v>19224</v>
      </c>
      <c r="S11929" s="1" t="str">
        <f t="shared" si="372"/>
        <v>36.4125443</v>
      </c>
      <c r="T11929" s="1" t="str">
        <f t="shared" si="373"/>
        <v>64.8940946</v>
      </c>
      <c r="U11929" s="1" t="s">
        <v>64</v>
      </c>
    </row>
    <row r="11930" spans="1:21" x14ac:dyDescent="0.35">
      <c r="A11930" s="1" t="s">
        <v>19</v>
      </c>
      <c r="B11930">
        <v>2022</v>
      </c>
      <c r="C11930" s="1" t="s">
        <v>410</v>
      </c>
      <c r="D11930" s="1" t="s">
        <v>64</v>
      </c>
      <c r="E11930" s="1" t="s">
        <v>64</v>
      </c>
      <c r="F11930" s="1" t="s">
        <v>262</v>
      </c>
      <c r="G11930">
        <v>1</v>
      </c>
      <c r="H11930">
        <v>0</v>
      </c>
      <c r="I11930">
        <v>1</v>
      </c>
      <c r="J11930">
        <v>0</v>
      </c>
      <c r="K11930">
        <v>0</v>
      </c>
      <c r="L11930">
        <v>1</v>
      </c>
      <c r="M11930">
        <v>0</v>
      </c>
      <c r="N11930" s="1" t="s">
        <v>66</v>
      </c>
      <c r="O11930" s="1" t="s">
        <v>43</v>
      </c>
      <c r="P11930" s="1" t="s">
        <v>19395</v>
      </c>
      <c r="Q11930" s="1" t="s">
        <v>4030</v>
      </c>
      <c r="R11930" s="1" t="s">
        <v>19321</v>
      </c>
      <c r="S11930" s="1" t="str">
        <f t="shared" si="372"/>
        <v>31.76147</v>
      </c>
      <c r="T11930" s="1" t="str">
        <f t="shared" si="373"/>
        <v>64.6214281</v>
      </c>
      <c r="U11930" s="1" t="s">
        <v>64</v>
      </c>
    </row>
    <row r="11931" spans="1:21" x14ac:dyDescent="0.35">
      <c r="A11931" s="1" t="s">
        <v>19</v>
      </c>
      <c r="B11931">
        <v>2022</v>
      </c>
      <c r="C11931" s="1" t="s">
        <v>410</v>
      </c>
      <c r="D11931" s="1" t="s">
        <v>64</v>
      </c>
      <c r="E11931" s="1" t="s">
        <v>64</v>
      </c>
      <c r="F11931" s="1" t="s">
        <v>262</v>
      </c>
      <c r="G11931">
        <v>1</v>
      </c>
      <c r="H11931">
        <v>0</v>
      </c>
      <c r="I11931">
        <v>1</v>
      </c>
      <c r="J11931">
        <v>0</v>
      </c>
      <c r="K11931">
        <v>0</v>
      </c>
      <c r="L11931">
        <v>1</v>
      </c>
      <c r="M11931">
        <v>0</v>
      </c>
      <c r="N11931" s="1" t="s">
        <v>35</v>
      </c>
      <c r="O11931" s="1" t="s">
        <v>43</v>
      </c>
      <c r="P11931" s="1" t="s">
        <v>19396</v>
      </c>
      <c r="Q11931" s="1" t="s">
        <v>4030</v>
      </c>
      <c r="R11931" s="1" t="s">
        <v>19156</v>
      </c>
      <c r="S11931" s="1" t="str">
        <f t="shared" si="372"/>
        <v>34.1768743</v>
      </c>
      <c r="T11931" s="1" t="str">
        <f t="shared" si="373"/>
        <v>61.700565</v>
      </c>
      <c r="U11931" s="1" t="s">
        <v>64</v>
      </c>
    </row>
    <row r="11932" spans="1:21" x14ac:dyDescent="0.35">
      <c r="A11932" s="1" t="s">
        <v>19</v>
      </c>
      <c r="B11932">
        <v>2022</v>
      </c>
      <c r="C11932" s="1" t="s">
        <v>410</v>
      </c>
      <c r="D11932" s="1" t="s">
        <v>64</v>
      </c>
      <c r="E11932" s="1" t="s">
        <v>64</v>
      </c>
      <c r="F11932" s="1" t="s">
        <v>262</v>
      </c>
      <c r="G11932">
        <v>1</v>
      </c>
      <c r="H11932">
        <v>0</v>
      </c>
      <c r="I11932">
        <v>1</v>
      </c>
      <c r="J11932">
        <v>0</v>
      </c>
      <c r="K11932">
        <v>0</v>
      </c>
      <c r="L11932">
        <v>0</v>
      </c>
      <c r="M11932">
        <v>0</v>
      </c>
      <c r="N11932" s="1" t="s">
        <v>82</v>
      </c>
      <c r="O11932" s="1" t="s">
        <v>43</v>
      </c>
      <c r="P11932" s="1" t="s">
        <v>19397</v>
      </c>
      <c r="Q11932" s="1" t="s">
        <v>4030</v>
      </c>
      <c r="R11932" s="1" t="s">
        <v>19236</v>
      </c>
      <c r="S11932" s="1" t="str">
        <f t="shared" si="372"/>
        <v>34.8550848</v>
      </c>
      <c r="T11932" s="1" t="str">
        <f t="shared" si="373"/>
        <v>63.4862036</v>
      </c>
      <c r="U11932" s="1" t="s">
        <v>64</v>
      </c>
    </row>
    <row r="11933" spans="1:21" x14ac:dyDescent="0.35">
      <c r="A11933" s="1" t="s">
        <v>19</v>
      </c>
      <c r="B11933">
        <v>2022</v>
      </c>
      <c r="C11933" s="1" t="s">
        <v>410</v>
      </c>
      <c r="D11933" s="1" t="s">
        <v>64</v>
      </c>
      <c r="E11933" s="1" t="s">
        <v>64</v>
      </c>
      <c r="F11933" s="1" t="s">
        <v>262</v>
      </c>
      <c r="G11933">
        <v>1</v>
      </c>
      <c r="H11933">
        <v>0</v>
      </c>
      <c r="I11933">
        <v>1</v>
      </c>
      <c r="J11933">
        <v>0</v>
      </c>
      <c r="K11933">
        <v>0</v>
      </c>
      <c r="L11933">
        <v>1</v>
      </c>
      <c r="M11933">
        <v>0</v>
      </c>
      <c r="N11933" s="1" t="s">
        <v>66</v>
      </c>
      <c r="O11933" s="1" t="s">
        <v>43</v>
      </c>
      <c r="P11933" s="1" t="s">
        <v>19398</v>
      </c>
      <c r="Q11933" s="1" t="s">
        <v>4030</v>
      </c>
      <c r="R11933" s="1" t="s">
        <v>19387</v>
      </c>
      <c r="S11933" s="1" t="str">
        <f t="shared" si="372"/>
        <v>33.5198781</v>
      </c>
      <c r="T11933" s="1" t="str">
        <f t="shared" si="373"/>
        <v>64.4170893</v>
      </c>
      <c r="U11933" s="1" t="s">
        <v>64</v>
      </c>
    </row>
    <row r="11934" spans="1:21" x14ac:dyDescent="0.35">
      <c r="A11934" s="1" t="s">
        <v>19</v>
      </c>
      <c r="B11934">
        <v>2022</v>
      </c>
      <c r="C11934" s="1" t="s">
        <v>410</v>
      </c>
      <c r="D11934" s="1" t="s">
        <v>64</v>
      </c>
      <c r="E11934" s="1" t="s">
        <v>64</v>
      </c>
      <c r="F11934" s="1" t="s">
        <v>262</v>
      </c>
      <c r="G11934">
        <v>1</v>
      </c>
      <c r="H11934">
        <v>0</v>
      </c>
      <c r="I11934">
        <v>1</v>
      </c>
      <c r="J11934">
        <v>0</v>
      </c>
      <c r="K11934">
        <v>0</v>
      </c>
      <c r="L11934">
        <v>1</v>
      </c>
      <c r="M11934">
        <v>0</v>
      </c>
      <c r="N11934" s="1" t="s">
        <v>66</v>
      </c>
      <c r="O11934" s="1" t="s">
        <v>43</v>
      </c>
      <c r="P11934" s="1" t="s">
        <v>19399</v>
      </c>
      <c r="Q11934" s="1" t="s">
        <v>4030</v>
      </c>
      <c r="R11934" s="1" t="s">
        <v>19400</v>
      </c>
      <c r="S11934" s="1" t="str">
        <f t="shared" si="372"/>
        <v>33.8629813</v>
      </c>
      <c r="T11934" s="1" t="str">
        <f t="shared" si="373"/>
        <v>65.7609502</v>
      </c>
      <c r="U11934" s="1" t="s">
        <v>64</v>
      </c>
    </row>
    <row r="11935" spans="1:21" x14ac:dyDescent="0.35">
      <c r="A11935" s="1" t="s">
        <v>19</v>
      </c>
      <c r="B11935">
        <v>2022</v>
      </c>
      <c r="C11935" s="1" t="s">
        <v>410</v>
      </c>
      <c r="D11935" s="1" t="s">
        <v>64</v>
      </c>
      <c r="E11935" s="1" t="s">
        <v>64</v>
      </c>
      <c r="F11935" s="1" t="s">
        <v>262</v>
      </c>
      <c r="G11935">
        <v>1</v>
      </c>
      <c r="H11935">
        <v>0</v>
      </c>
      <c r="I11935">
        <v>1</v>
      </c>
      <c r="J11935">
        <v>0</v>
      </c>
      <c r="K11935">
        <v>0</v>
      </c>
      <c r="L11935">
        <v>1</v>
      </c>
      <c r="M11935">
        <v>0</v>
      </c>
      <c r="N11935" s="1" t="s">
        <v>179</v>
      </c>
      <c r="O11935" s="1" t="s">
        <v>43</v>
      </c>
      <c r="P11935" s="1" t="s">
        <v>19401</v>
      </c>
      <c r="Q11935" s="1" t="s">
        <v>4030</v>
      </c>
      <c r="R11935" s="1" t="s">
        <v>19085</v>
      </c>
      <c r="S11935" s="1" t="str">
        <f t="shared" si="372"/>
        <v>36.7347725</v>
      </c>
      <c r="T11935" s="1" t="str">
        <f t="shared" si="373"/>
        <v>70.8119953</v>
      </c>
      <c r="U11935" s="1" t="s">
        <v>64</v>
      </c>
    </row>
    <row r="11936" spans="1:21" x14ac:dyDescent="0.35">
      <c r="A11936" s="1" t="s">
        <v>19</v>
      </c>
      <c r="B11936">
        <v>2022</v>
      </c>
      <c r="C11936" s="1" t="s">
        <v>410</v>
      </c>
      <c r="D11936" s="1" t="s">
        <v>64</v>
      </c>
      <c r="E11936" s="1" t="s">
        <v>64</v>
      </c>
      <c r="F11936" s="1" t="s">
        <v>262</v>
      </c>
      <c r="G11936">
        <v>1</v>
      </c>
      <c r="H11936">
        <v>0</v>
      </c>
      <c r="I11936">
        <v>1</v>
      </c>
      <c r="J11936">
        <v>0</v>
      </c>
      <c r="K11936">
        <v>0</v>
      </c>
      <c r="L11936">
        <v>1</v>
      </c>
      <c r="M11936">
        <v>0</v>
      </c>
      <c r="N11936" s="1" t="s">
        <v>66</v>
      </c>
      <c r="O11936" s="1" t="s">
        <v>43</v>
      </c>
      <c r="P11936" s="1" t="s">
        <v>19402</v>
      </c>
      <c r="Q11936" s="1" t="s">
        <v>4030</v>
      </c>
      <c r="R11936" s="1" t="s">
        <v>19220</v>
      </c>
      <c r="S11936" s="1" t="str">
        <f t="shared" si="372"/>
        <v>34.7</v>
      </c>
      <c r="T11936" s="1" t="str">
        <f t="shared" si="373"/>
        <v>70.15</v>
      </c>
      <c r="U11936" s="1" t="s">
        <v>64</v>
      </c>
    </row>
    <row r="11937" spans="1:21" x14ac:dyDescent="0.35">
      <c r="A11937" s="1" t="s">
        <v>19</v>
      </c>
      <c r="B11937">
        <v>2022</v>
      </c>
      <c r="C11937" s="1" t="s">
        <v>410</v>
      </c>
      <c r="D11937" s="1" t="s">
        <v>64</v>
      </c>
      <c r="E11937" s="1" t="s">
        <v>64</v>
      </c>
      <c r="F11937" s="1" t="s">
        <v>262</v>
      </c>
      <c r="G11937">
        <v>1</v>
      </c>
      <c r="H11937">
        <v>0</v>
      </c>
      <c r="I11937">
        <v>1</v>
      </c>
      <c r="J11937">
        <v>0</v>
      </c>
      <c r="K11937">
        <v>0</v>
      </c>
      <c r="L11937">
        <v>0</v>
      </c>
      <c r="M11937">
        <v>0</v>
      </c>
      <c r="N11937" s="1" t="s">
        <v>82</v>
      </c>
      <c r="O11937" s="1" t="s">
        <v>3504</v>
      </c>
      <c r="P11937" s="1" t="s">
        <v>19403</v>
      </c>
      <c r="Q11937" s="1" t="s">
        <v>4030</v>
      </c>
      <c r="R11937" s="1" t="s">
        <v>19404</v>
      </c>
      <c r="S11937" s="1" t="str">
        <f t="shared" si="372"/>
        <v>34.2728176</v>
      </c>
      <c r="T11937" s="1" t="str">
        <f t="shared" si="373"/>
        <v>63.1089658</v>
      </c>
      <c r="U11937" s="1" t="s">
        <v>64</v>
      </c>
    </row>
    <row r="11938" spans="1:21" x14ac:dyDescent="0.35">
      <c r="A11938" s="1" t="s">
        <v>19</v>
      </c>
      <c r="B11938">
        <v>2022</v>
      </c>
      <c r="C11938" s="1" t="s">
        <v>410</v>
      </c>
      <c r="D11938" s="1" t="s">
        <v>64</v>
      </c>
      <c r="E11938" s="1" t="s">
        <v>64</v>
      </c>
      <c r="F11938" s="1" t="s">
        <v>262</v>
      </c>
      <c r="G11938">
        <v>1</v>
      </c>
      <c r="H11938">
        <v>0</v>
      </c>
      <c r="I11938">
        <v>1</v>
      </c>
      <c r="J11938">
        <v>0</v>
      </c>
      <c r="K11938">
        <v>0</v>
      </c>
      <c r="L11938">
        <v>0</v>
      </c>
      <c r="M11938">
        <v>0</v>
      </c>
      <c r="N11938" s="1" t="s">
        <v>82</v>
      </c>
      <c r="O11938" s="1" t="s">
        <v>43</v>
      </c>
      <c r="P11938" s="1" t="s">
        <v>19405</v>
      </c>
      <c r="Q11938" s="1" t="s">
        <v>4030</v>
      </c>
      <c r="R11938" s="1" t="s">
        <v>19158</v>
      </c>
      <c r="S11938" s="1" t="str">
        <f t="shared" si="372"/>
        <v>35.598206</v>
      </c>
      <c r="T11938" s="1" t="str">
        <f t="shared" si="373"/>
        <v>64.7636592</v>
      </c>
      <c r="U11938" s="1" t="s">
        <v>64</v>
      </c>
    </row>
    <row r="11939" spans="1:21" x14ac:dyDescent="0.35">
      <c r="A11939" s="1" t="s">
        <v>19</v>
      </c>
      <c r="B11939">
        <v>2022</v>
      </c>
      <c r="C11939" s="1" t="s">
        <v>410</v>
      </c>
      <c r="D11939" s="1" t="s">
        <v>64</v>
      </c>
      <c r="E11939" s="1" t="s">
        <v>64</v>
      </c>
      <c r="F11939" s="1" t="s">
        <v>262</v>
      </c>
      <c r="G11939">
        <v>1</v>
      </c>
      <c r="H11939">
        <v>0</v>
      </c>
      <c r="I11939">
        <v>1</v>
      </c>
      <c r="J11939">
        <v>0</v>
      </c>
      <c r="K11939">
        <v>0</v>
      </c>
      <c r="L11939">
        <v>0</v>
      </c>
      <c r="M11939">
        <v>0</v>
      </c>
      <c r="N11939" s="1" t="s">
        <v>82</v>
      </c>
      <c r="O11939" s="1" t="s">
        <v>43</v>
      </c>
      <c r="P11939" s="1" t="s">
        <v>19406</v>
      </c>
      <c r="Q11939" s="1" t="s">
        <v>4030</v>
      </c>
      <c r="R11939" s="1" t="s">
        <v>19407</v>
      </c>
      <c r="S11939" s="1" t="str">
        <f t="shared" si="372"/>
        <v>36.4025456</v>
      </c>
      <c r="T11939" s="1" t="str">
        <f t="shared" si="373"/>
        <v>69.1447081</v>
      </c>
      <c r="U11939" s="1" t="s">
        <v>64</v>
      </c>
    </row>
    <row r="11940" spans="1:21" x14ac:dyDescent="0.35">
      <c r="A11940" s="1" t="s">
        <v>19</v>
      </c>
      <c r="B11940">
        <v>2022</v>
      </c>
      <c r="C11940" s="1" t="s">
        <v>410</v>
      </c>
      <c r="D11940" s="1" t="s">
        <v>64</v>
      </c>
      <c r="E11940" s="1" t="s">
        <v>64</v>
      </c>
      <c r="F11940" s="1" t="s">
        <v>262</v>
      </c>
      <c r="G11940">
        <v>1</v>
      </c>
      <c r="H11940">
        <v>0</v>
      </c>
      <c r="I11940">
        <v>1</v>
      </c>
      <c r="J11940">
        <v>0</v>
      </c>
      <c r="K11940">
        <v>0</v>
      </c>
      <c r="L11940">
        <v>1</v>
      </c>
      <c r="M11940">
        <v>0</v>
      </c>
      <c r="N11940" s="1" t="s">
        <v>66</v>
      </c>
      <c r="O11940" s="1" t="s">
        <v>43</v>
      </c>
      <c r="P11940" s="1" t="s">
        <v>19408</v>
      </c>
      <c r="Q11940" s="1" t="s">
        <v>4030</v>
      </c>
      <c r="R11940" s="1" t="s">
        <v>19409</v>
      </c>
      <c r="S11940" s="1" t="str">
        <f t="shared" si="372"/>
        <v>31.517771</v>
      </c>
      <c r="T11940" s="1" t="str">
        <f t="shared" si="373"/>
        <v>64.114227</v>
      </c>
      <c r="U11940" s="1" t="s">
        <v>64</v>
      </c>
    </row>
    <row r="11941" spans="1:21" x14ac:dyDescent="0.35">
      <c r="A11941" s="1" t="s">
        <v>19</v>
      </c>
      <c r="B11941">
        <v>2022</v>
      </c>
      <c r="C11941" s="1" t="s">
        <v>410</v>
      </c>
      <c r="D11941" s="1" t="s">
        <v>64</v>
      </c>
      <c r="E11941" s="1" t="s">
        <v>64</v>
      </c>
      <c r="F11941" s="1" t="s">
        <v>262</v>
      </c>
      <c r="G11941">
        <v>1</v>
      </c>
      <c r="H11941">
        <v>0</v>
      </c>
      <c r="I11941">
        <v>1</v>
      </c>
      <c r="J11941">
        <v>0</v>
      </c>
      <c r="K11941">
        <v>0</v>
      </c>
      <c r="L11941">
        <v>1</v>
      </c>
      <c r="M11941">
        <v>0</v>
      </c>
      <c r="N11941" s="1" t="s">
        <v>35</v>
      </c>
      <c r="O11941" s="1" t="s">
        <v>43</v>
      </c>
      <c r="P11941" s="1" t="s">
        <v>19410</v>
      </c>
      <c r="Q11941" s="1" t="s">
        <v>4030</v>
      </c>
      <c r="R11941" s="1" t="s">
        <v>19305</v>
      </c>
      <c r="S11941" s="1" t="str">
        <f t="shared" si="372"/>
        <v>34.4737998</v>
      </c>
      <c r="T11941" s="1" t="str">
        <f t="shared" si="373"/>
        <v>69.1447081</v>
      </c>
      <c r="U11941" s="1" t="s">
        <v>64</v>
      </c>
    </row>
    <row r="11942" spans="1:21" x14ac:dyDescent="0.35">
      <c r="A11942" s="1" t="s">
        <v>19</v>
      </c>
      <c r="B11942">
        <v>2022</v>
      </c>
      <c r="C11942" s="1" t="s">
        <v>410</v>
      </c>
      <c r="D11942" s="1" t="s">
        <v>64</v>
      </c>
      <c r="E11942" s="1" t="s">
        <v>64</v>
      </c>
      <c r="F11942" s="1" t="s">
        <v>262</v>
      </c>
      <c r="G11942">
        <v>1</v>
      </c>
      <c r="H11942">
        <v>0</v>
      </c>
      <c r="I11942">
        <v>1</v>
      </c>
      <c r="J11942">
        <v>0</v>
      </c>
      <c r="K11942">
        <v>0</v>
      </c>
      <c r="L11942">
        <v>0</v>
      </c>
      <c r="M11942">
        <v>0</v>
      </c>
      <c r="N11942" s="1" t="s">
        <v>24</v>
      </c>
      <c r="O11942" s="1" t="s">
        <v>43</v>
      </c>
      <c r="P11942" s="1" t="s">
        <v>19411</v>
      </c>
      <c r="Q11942" s="1" t="s">
        <v>4030</v>
      </c>
      <c r="R11942" s="1" t="s">
        <v>19412</v>
      </c>
      <c r="S11942" s="1" t="str">
        <f t="shared" si="372"/>
        <v>35.8791637</v>
      </c>
      <c r="T11942" s="1" t="str">
        <f t="shared" si="373"/>
        <v>63.6750562</v>
      </c>
      <c r="U11942" s="1" t="s">
        <v>64</v>
      </c>
    </row>
    <row r="11943" spans="1:21" x14ac:dyDescent="0.35">
      <c r="A11943" s="1" t="s">
        <v>19</v>
      </c>
      <c r="B11943">
        <v>2022</v>
      </c>
      <c r="C11943" s="1" t="s">
        <v>410</v>
      </c>
      <c r="D11943" s="1" t="s">
        <v>64</v>
      </c>
      <c r="E11943" s="1" t="s">
        <v>64</v>
      </c>
      <c r="F11943" s="1" t="s">
        <v>262</v>
      </c>
      <c r="G11943">
        <v>1</v>
      </c>
      <c r="H11943">
        <v>0</v>
      </c>
      <c r="I11943">
        <v>1</v>
      </c>
      <c r="J11943">
        <v>0</v>
      </c>
      <c r="K11943">
        <v>0</v>
      </c>
      <c r="L11943">
        <v>0</v>
      </c>
      <c r="M11943">
        <v>0</v>
      </c>
      <c r="N11943" s="1" t="s">
        <v>24</v>
      </c>
      <c r="O11943" s="1" t="s">
        <v>43</v>
      </c>
      <c r="P11943" s="1" t="s">
        <v>19413</v>
      </c>
      <c r="Q11943" s="1" t="s">
        <v>4030</v>
      </c>
      <c r="R11943" s="1" t="s">
        <v>19231</v>
      </c>
      <c r="S11943" s="1" t="str">
        <f t="shared" si="372"/>
        <v>34.9810572</v>
      </c>
      <c r="T11943" s="1" t="str">
        <f t="shared" si="373"/>
        <v>69.6214562</v>
      </c>
      <c r="U11943" s="1" t="s">
        <v>64</v>
      </c>
    </row>
    <row r="11944" spans="1:21" x14ac:dyDescent="0.35">
      <c r="A11944" s="1" t="s">
        <v>19</v>
      </c>
      <c r="B11944">
        <v>2022</v>
      </c>
      <c r="C11944" s="1" t="s">
        <v>410</v>
      </c>
      <c r="D11944" s="1" t="s">
        <v>64</v>
      </c>
      <c r="E11944" s="1" t="s">
        <v>64</v>
      </c>
      <c r="F11944" s="1" t="s">
        <v>262</v>
      </c>
      <c r="G11944">
        <v>1</v>
      </c>
      <c r="H11944">
        <v>0</v>
      </c>
      <c r="I11944">
        <v>1</v>
      </c>
      <c r="J11944">
        <v>0</v>
      </c>
      <c r="K11944">
        <v>0</v>
      </c>
      <c r="L11944">
        <v>1</v>
      </c>
      <c r="M11944">
        <v>0</v>
      </c>
      <c r="N11944" s="1" t="s">
        <v>82</v>
      </c>
      <c r="O11944" s="1" t="s">
        <v>43</v>
      </c>
      <c r="P11944" s="1" t="s">
        <v>19414</v>
      </c>
      <c r="Q11944" s="1" t="s">
        <v>4030</v>
      </c>
      <c r="R11944" s="1" t="s">
        <v>19415</v>
      </c>
      <c r="S11944" s="1" t="str">
        <f t="shared" si="372"/>
        <v>35.3121668</v>
      </c>
      <c r="T11944" s="1" t="str">
        <f t="shared" si="373"/>
        <v>69.5152525</v>
      </c>
      <c r="U11944" s="1" t="s">
        <v>64</v>
      </c>
    </row>
    <row r="11945" spans="1:21" x14ac:dyDescent="0.35">
      <c r="A11945" s="1" t="s">
        <v>19</v>
      </c>
      <c r="B11945">
        <v>2022</v>
      </c>
      <c r="C11945" s="1" t="s">
        <v>410</v>
      </c>
      <c r="D11945" s="1" t="s">
        <v>64</v>
      </c>
      <c r="E11945" s="1" t="s">
        <v>64</v>
      </c>
      <c r="F11945" s="1" t="s">
        <v>262</v>
      </c>
      <c r="G11945">
        <v>1</v>
      </c>
      <c r="H11945">
        <v>0</v>
      </c>
      <c r="I11945">
        <v>1</v>
      </c>
      <c r="J11945">
        <v>0</v>
      </c>
      <c r="K11945">
        <v>0</v>
      </c>
      <c r="L11945">
        <v>1</v>
      </c>
      <c r="M11945">
        <v>0</v>
      </c>
      <c r="N11945" s="1" t="s">
        <v>66</v>
      </c>
      <c r="O11945" s="1" t="s">
        <v>43</v>
      </c>
      <c r="P11945" s="1" t="s">
        <v>19416</v>
      </c>
      <c r="Q11945" s="1" t="s">
        <v>4030</v>
      </c>
      <c r="R11945" s="1" t="s">
        <v>19417</v>
      </c>
      <c r="S11945" s="1" t="str">
        <f t="shared" si="372"/>
        <v>34.8100067</v>
      </c>
      <c r="T11945" s="1" t="str">
        <f t="shared" si="373"/>
        <v>67.8212104</v>
      </c>
      <c r="U11945" s="1" t="s">
        <v>64</v>
      </c>
    </row>
    <row r="11946" spans="1:21" x14ac:dyDescent="0.35">
      <c r="A11946" s="1" t="s">
        <v>19</v>
      </c>
      <c r="B11946">
        <v>2022</v>
      </c>
      <c r="C11946" s="1" t="s">
        <v>410</v>
      </c>
      <c r="D11946" s="1" t="s">
        <v>64</v>
      </c>
      <c r="E11946" s="1" t="s">
        <v>64</v>
      </c>
      <c r="F11946" s="1" t="s">
        <v>262</v>
      </c>
      <c r="G11946">
        <v>1</v>
      </c>
      <c r="H11946">
        <v>0</v>
      </c>
      <c r="I11946">
        <v>1</v>
      </c>
      <c r="J11946">
        <v>0</v>
      </c>
      <c r="K11946">
        <v>0</v>
      </c>
      <c r="L11946">
        <v>1</v>
      </c>
      <c r="M11946">
        <v>0</v>
      </c>
      <c r="N11946" s="1" t="s">
        <v>66</v>
      </c>
      <c r="O11946" s="1" t="s">
        <v>43</v>
      </c>
      <c r="P11946" s="1" t="s">
        <v>19418</v>
      </c>
      <c r="Q11946" s="1" t="s">
        <v>4030</v>
      </c>
      <c r="R11946" s="1" t="s">
        <v>19419</v>
      </c>
      <c r="S11946" s="1" t="str">
        <f t="shared" si="372"/>
        <v>34.8462753</v>
      </c>
      <c r="T11946" s="1" t="str">
        <f t="shared" si="373"/>
        <v>69.2162327</v>
      </c>
      <c r="U11946" s="1" t="s">
        <v>64</v>
      </c>
    </row>
    <row r="11947" spans="1:21" x14ac:dyDescent="0.35">
      <c r="A11947" s="1" t="s">
        <v>19</v>
      </c>
      <c r="B11947">
        <v>2022</v>
      </c>
      <c r="C11947" s="1" t="s">
        <v>410</v>
      </c>
      <c r="D11947" s="1" t="s">
        <v>64</v>
      </c>
      <c r="E11947" s="1" t="s">
        <v>64</v>
      </c>
      <c r="F11947" s="1" t="s">
        <v>262</v>
      </c>
      <c r="G11947">
        <v>1</v>
      </c>
      <c r="H11947">
        <v>0</v>
      </c>
      <c r="I11947">
        <v>1</v>
      </c>
      <c r="J11947">
        <v>0</v>
      </c>
      <c r="K11947">
        <v>0</v>
      </c>
      <c r="L11947">
        <v>1</v>
      </c>
      <c r="M11947">
        <v>0</v>
      </c>
      <c r="N11947" s="1" t="s">
        <v>66</v>
      </c>
      <c r="O11947" s="1" t="s">
        <v>43</v>
      </c>
      <c r="P11947" s="1" t="s">
        <v>19420</v>
      </c>
      <c r="Q11947" s="1" t="s">
        <v>4030</v>
      </c>
      <c r="R11947" s="1" t="s">
        <v>19083</v>
      </c>
      <c r="S11947" s="1" t="str">
        <f t="shared" si="372"/>
        <v>34.9296455</v>
      </c>
      <c r="T11947" s="1" t="str">
        <f t="shared" si="373"/>
        <v>68.8585774</v>
      </c>
      <c r="U11947" s="1" t="s">
        <v>64</v>
      </c>
    </row>
    <row r="11948" spans="1:21" x14ac:dyDescent="0.35">
      <c r="A11948" s="1" t="s">
        <v>19</v>
      </c>
      <c r="B11948">
        <v>2022</v>
      </c>
      <c r="C11948" s="1" t="s">
        <v>410</v>
      </c>
      <c r="D11948" s="1" t="s">
        <v>64</v>
      </c>
      <c r="E11948" s="1" t="s">
        <v>64</v>
      </c>
      <c r="F11948" s="1" t="s">
        <v>262</v>
      </c>
      <c r="G11948">
        <v>1</v>
      </c>
      <c r="H11948">
        <v>0</v>
      </c>
      <c r="I11948">
        <v>1</v>
      </c>
      <c r="J11948">
        <v>0</v>
      </c>
      <c r="K11948">
        <v>0</v>
      </c>
      <c r="L11948">
        <v>1</v>
      </c>
      <c r="M11948">
        <v>0</v>
      </c>
      <c r="N11948" s="1" t="s">
        <v>66</v>
      </c>
      <c r="O11948" s="1" t="s">
        <v>43</v>
      </c>
      <c r="P11948" s="1" t="s">
        <v>19421</v>
      </c>
      <c r="Q11948" s="1" t="s">
        <v>4030</v>
      </c>
      <c r="R11948" s="1" t="s">
        <v>19179</v>
      </c>
      <c r="S11948" s="1" t="str">
        <f t="shared" si="372"/>
        <v>36.7338782</v>
      </c>
      <c r="T11948" s="1" t="str">
        <f t="shared" si="373"/>
        <v>69.5394189</v>
      </c>
      <c r="U11948" s="1" t="s">
        <v>64</v>
      </c>
    </row>
    <row r="11949" spans="1:21" x14ac:dyDescent="0.35">
      <c r="A11949" s="1" t="s">
        <v>19</v>
      </c>
      <c r="B11949">
        <v>2022</v>
      </c>
      <c r="C11949" s="1" t="s">
        <v>410</v>
      </c>
      <c r="D11949" s="1" t="s">
        <v>64</v>
      </c>
      <c r="E11949" s="1" t="s">
        <v>64</v>
      </c>
      <c r="F11949" s="1" t="s">
        <v>262</v>
      </c>
      <c r="G11949">
        <v>1</v>
      </c>
      <c r="H11949">
        <v>0</v>
      </c>
      <c r="I11949">
        <v>1</v>
      </c>
      <c r="J11949">
        <v>0</v>
      </c>
      <c r="K11949">
        <v>0</v>
      </c>
      <c r="L11949">
        <v>1</v>
      </c>
      <c r="M11949">
        <v>0</v>
      </c>
      <c r="N11949" s="1" t="s">
        <v>24</v>
      </c>
      <c r="O11949" s="1" t="s">
        <v>43</v>
      </c>
      <c r="P11949" s="1" t="s">
        <v>19422</v>
      </c>
      <c r="Q11949" s="1" t="s">
        <v>4030</v>
      </c>
      <c r="R11949" s="1" t="s">
        <v>19226</v>
      </c>
      <c r="S11949" s="1" t="str">
        <f t="shared" si="372"/>
        <v>36.6698013</v>
      </c>
      <c r="T11949" s="1" t="str">
        <f t="shared" si="373"/>
        <v>69.4784541</v>
      </c>
      <c r="U11949" s="1" t="s">
        <v>64</v>
      </c>
    </row>
    <row r="11950" spans="1:21" x14ac:dyDescent="0.35">
      <c r="A11950" s="1" t="s">
        <v>19</v>
      </c>
      <c r="B11950">
        <v>2022</v>
      </c>
      <c r="C11950" s="1" t="s">
        <v>410</v>
      </c>
      <c r="D11950" s="1" t="s">
        <v>64</v>
      </c>
      <c r="E11950" s="1" t="s">
        <v>64</v>
      </c>
      <c r="F11950" s="1" t="s">
        <v>262</v>
      </c>
      <c r="G11950">
        <v>1</v>
      </c>
      <c r="H11950">
        <v>0</v>
      </c>
      <c r="I11950">
        <v>1</v>
      </c>
      <c r="J11950">
        <v>0</v>
      </c>
      <c r="K11950">
        <v>0</v>
      </c>
      <c r="L11950">
        <v>1</v>
      </c>
      <c r="M11950">
        <v>0</v>
      </c>
      <c r="N11950" s="1" t="s">
        <v>179</v>
      </c>
      <c r="O11950" s="1" t="s">
        <v>43</v>
      </c>
      <c r="P11950" s="1" t="s">
        <v>19423</v>
      </c>
      <c r="Q11950" s="1" t="s">
        <v>4030</v>
      </c>
      <c r="R11950" s="1" t="s">
        <v>19424</v>
      </c>
      <c r="S11950" s="1" t="str">
        <f t="shared" si="372"/>
        <v>37.1853959</v>
      </c>
      <c r="T11950" s="1" t="str">
        <f t="shared" si="373"/>
        <v>67.719871</v>
      </c>
      <c r="U11950" s="1" t="s">
        <v>64</v>
      </c>
    </row>
    <row r="11951" spans="1:21" x14ac:dyDescent="0.35">
      <c r="A11951" s="1" t="s">
        <v>19</v>
      </c>
      <c r="B11951">
        <v>2022</v>
      </c>
      <c r="C11951" s="1" t="s">
        <v>410</v>
      </c>
      <c r="D11951" s="1" t="s">
        <v>64</v>
      </c>
      <c r="E11951" s="1" t="s">
        <v>64</v>
      </c>
      <c r="F11951" s="1" t="s">
        <v>262</v>
      </c>
      <c r="G11951">
        <v>1</v>
      </c>
      <c r="H11951">
        <v>0</v>
      </c>
      <c r="I11951">
        <v>1</v>
      </c>
      <c r="J11951">
        <v>0</v>
      </c>
      <c r="K11951">
        <v>0</v>
      </c>
      <c r="L11951">
        <v>1</v>
      </c>
      <c r="M11951">
        <v>0</v>
      </c>
      <c r="N11951" s="1" t="s">
        <v>66</v>
      </c>
      <c r="O11951" s="1" t="s">
        <v>43</v>
      </c>
      <c r="P11951" s="1" t="s">
        <v>19425</v>
      </c>
      <c r="Q11951" s="1" t="s">
        <v>4030</v>
      </c>
      <c r="R11951" s="1" t="s">
        <v>19426</v>
      </c>
      <c r="S11951" s="1" t="str">
        <f t="shared" si="372"/>
        <v>31.132511</v>
      </c>
      <c r="T11951" s="1" t="str">
        <f t="shared" si="373"/>
        <v>64.212898</v>
      </c>
      <c r="U11951" s="1" t="s">
        <v>64</v>
      </c>
    </row>
    <row r="11952" spans="1:21" x14ac:dyDescent="0.35">
      <c r="A11952" s="1" t="s">
        <v>19</v>
      </c>
      <c r="B11952">
        <v>2022</v>
      </c>
      <c r="C11952" s="1" t="s">
        <v>410</v>
      </c>
      <c r="D11952" s="1" t="s">
        <v>64</v>
      </c>
      <c r="E11952" s="1" t="s">
        <v>64</v>
      </c>
      <c r="F11952" s="1" t="s">
        <v>262</v>
      </c>
      <c r="G11952">
        <v>1</v>
      </c>
      <c r="H11952">
        <v>0</v>
      </c>
      <c r="I11952">
        <v>1</v>
      </c>
      <c r="J11952">
        <v>0</v>
      </c>
      <c r="K11952">
        <v>0</v>
      </c>
      <c r="L11952">
        <v>1</v>
      </c>
      <c r="M11952">
        <v>0</v>
      </c>
      <c r="N11952" s="1" t="s">
        <v>66</v>
      </c>
      <c r="O11952" s="1" t="s">
        <v>43</v>
      </c>
      <c r="P11952" s="1" t="s">
        <v>19427</v>
      </c>
      <c r="Q11952" s="1" t="s">
        <v>4030</v>
      </c>
      <c r="R11952" s="1" t="s">
        <v>19428</v>
      </c>
      <c r="S11952" s="1" t="str">
        <f t="shared" si="372"/>
        <v>34.7881047</v>
      </c>
      <c r="T11952" s="1" t="str">
        <f t="shared" si="373"/>
        <v>70.4788937</v>
      </c>
      <c r="U11952" s="1" t="s">
        <v>64</v>
      </c>
    </row>
    <row r="11953" spans="1:21" x14ac:dyDescent="0.35">
      <c r="A11953" s="1" t="s">
        <v>19</v>
      </c>
      <c r="B11953">
        <v>2022</v>
      </c>
      <c r="C11953" s="1" t="s">
        <v>410</v>
      </c>
      <c r="D11953" s="1" t="s">
        <v>64</v>
      </c>
      <c r="E11953" s="1" t="s">
        <v>64</v>
      </c>
      <c r="F11953" s="1" t="s">
        <v>262</v>
      </c>
      <c r="G11953">
        <v>1</v>
      </c>
      <c r="H11953">
        <v>0</v>
      </c>
      <c r="I11953">
        <v>1</v>
      </c>
      <c r="J11953">
        <v>0</v>
      </c>
      <c r="K11953">
        <v>0</v>
      </c>
      <c r="L11953">
        <v>1</v>
      </c>
      <c r="M11953">
        <v>0</v>
      </c>
      <c r="N11953" s="1" t="s">
        <v>66</v>
      </c>
      <c r="O11953" s="1" t="s">
        <v>43</v>
      </c>
      <c r="P11953" s="1" t="s">
        <v>19429</v>
      </c>
      <c r="Q11953" s="1" t="s">
        <v>4030</v>
      </c>
      <c r="R11953" s="1" t="s">
        <v>19428</v>
      </c>
      <c r="S11953" s="1" t="str">
        <f t="shared" si="372"/>
        <v>34.7881047</v>
      </c>
      <c r="T11953" s="1" t="str">
        <f t="shared" si="373"/>
        <v>70.4788937</v>
      </c>
      <c r="U11953" s="1" t="s">
        <v>64</v>
      </c>
    </row>
    <row r="11954" spans="1:21" x14ac:dyDescent="0.35">
      <c r="A11954" s="1" t="s">
        <v>19</v>
      </c>
      <c r="B11954">
        <v>2022</v>
      </c>
      <c r="C11954" s="1" t="s">
        <v>410</v>
      </c>
      <c r="D11954" s="1" t="s">
        <v>64</v>
      </c>
      <c r="E11954" s="1" t="s">
        <v>64</v>
      </c>
      <c r="F11954" s="1" t="s">
        <v>262</v>
      </c>
      <c r="G11954">
        <v>1</v>
      </c>
      <c r="H11954">
        <v>0</v>
      </c>
      <c r="I11954">
        <v>1</v>
      </c>
      <c r="J11954">
        <v>0</v>
      </c>
      <c r="K11954">
        <v>0</v>
      </c>
      <c r="L11954">
        <v>1</v>
      </c>
      <c r="M11954">
        <v>0</v>
      </c>
      <c r="N11954" s="1" t="s">
        <v>66</v>
      </c>
      <c r="O11954" s="1" t="s">
        <v>43</v>
      </c>
      <c r="P11954" s="1" t="s">
        <v>19430</v>
      </c>
      <c r="Q11954" s="1" t="s">
        <v>4030</v>
      </c>
      <c r="R11954" s="1" t="s">
        <v>19431</v>
      </c>
      <c r="S11954" s="1" t="str">
        <f t="shared" si="372"/>
        <v>33.4096584</v>
      </c>
      <c r="T11954" s="1" t="str">
        <f t="shared" si="373"/>
        <v>65.8085049</v>
      </c>
      <c r="U11954" s="1" t="s">
        <v>64</v>
      </c>
    </row>
    <row r="11955" spans="1:21" x14ac:dyDescent="0.35">
      <c r="A11955" s="1" t="s">
        <v>19</v>
      </c>
      <c r="B11955">
        <v>2022</v>
      </c>
      <c r="C11955" s="1" t="s">
        <v>410</v>
      </c>
      <c r="D11955" s="1" t="s">
        <v>64</v>
      </c>
      <c r="E11955" s="1" t="s">
        <v>64</v>
      </c>
      <c r="F11955" s="1" t="s">
        <v>262</v>
      </c>
      <c r="G11955">
        <v>1</v>
      </c>
      <c r="H11955">
        <v>0</v>
      </c>
      <c r="I11955">
        <v>1</v>
      </c>
      <c r="J11955">
        <v>0</v>
      </c>
      <c r="K11955">
        <v>0</v>
      </c>
      <c r="L11955">
        <v>1</v>
      </c>
      <c r="M11955">
        <v>0</v>
      </c>
      <c r="N11955" s="1" t="s">
        <v>66</v>
      </c>
      <c r="O11955" s="1" t="s">
        <v>43</v>
      </c>
      <c r="P11955" s="1" t="s">
        <v>19430</v>
      </c>
      <c r="Q11955" s="1" t="s">
        <v>4030</v>
      </c>
      <c r="R11955" s="1" t="s">
        <v>19431</v>
      </c>
      <c r="S11955" s="1" t="str">
        <f t="shared" si="372"/>
        <v>33.4096584</v>
      </c>
      <c r="T11955" s="1" t="str">
        <f t="shared" si="373"/>
        <v>65.8085049</v>
      </c>
      <c r="U11955" s="1" t="s">
        <v>64</v>
      </c>
    </row>
    <row r="11956" spans="1:21" x14ac:dyDescent="0.35">
      <c r="A11956" s="1" t="s">
        <v>19</v>
      </c>
      <c r="B11956">
        <v>2022</v>
      </c>
      <c r="C11956" s="1" t="s">
        <v>410</v>
      </c>
      <c r="D11956" s="1" t="s">
        <v>64</v>
      </c>
      <c r="E11956" s="1" t="s">
        <v>64</v>
      </c>
      <c r="F11956" s="1" t="s">
        <v>262</v>
      </c>
      <c r="G11956">
        <v>1</v>
      </c>
      <c r="H11956">
        <v>0</v>
      </c>
      <c r="I11956">
        <v>1</v>
      </c>
      <c r="J11956">
        <v>0</v>
      </c>
      <c r="K11956">
        <v>0</v>
      </c>
      <c r="L11956">
        <v>0</v>
      </c>
      <c r="M11956">
        <v>0</v>
      </c>
      <c r="N11956" s="1" t="s">
        <v>82</v>
      </c>
      <c r="O11956" s="1" t="s">
        <v>43</v>
      </c>
      <c r="P11956" s="1" t="s">
        <v>19432</v>
      </c>
      <c r="Q11956" s="1" t="s">
        <v>4030</v>
      </c>
      <c r="R11956" s="1" t="s">
        <v>19146</v>
      </c>
      <c r="S11956" s="1" t="str">
        <f t="shared" si="372"/>
        <v>36.0211404</v>
      </c>
      <c r="T11956" s="1" t="str">
        <f t="shared" si="373"/>
        <v>65.7609502</v>
      </c>
      <c r="U11956" s="1" t="s">
        <v>64</v>
      </c>
    </row>
    <row r="11957" spans="1:21" x14ac:dyDescent="0.35">
      <c r="A11957" s="1" t="s">
        <v>19</v>
      </c>
      <c r="B11957">
        <v>2022</v>
      </c>
      <c r="C11957" s="1" t="s">
        <v>410</v>
      </c>
      <c r="D11957" s="1" t="s">
        <v>64</v>
      </c>
      <c r="E11957" s="1" t="s">
        <v>64</v>
      </c>
      <c r="F11957" s="1" t="s">
        <v>262</v>
      </c>
      <c r="G11957">
        <v>1</v>
      </c>
      <c r="H11957">
        <v>0</v>
      </c>
      <c r="I11957">
        <v>1</v>
      </c>
      <c r="J11957">
        <v>0</v>
      </c>
      <c r="K11957">
        <v>0</v>
      </c>
      <c r="L11957">
        <v>1</v>
      </c>
      <c r="M11957">
        <v>0</v>
      </c>
      <c r="N11957" s="1" t="s">
        <v>35</v>
      </c>
      <c r="O11957" s="1" t="s">
        <v>43</v>
      </c>
      <c r="P11957" s="1" t="s">
        <v>19433</v>
      </c>
      <c r="Q11957" s="1" t="s">
        <v>4030</v>
      </c>
      <c r="R11957" s="1" t="s">
        <v>19196</v>
      </c>
      <c r="S11957" s="1" t="str">
        <f t="shared" si="372"/>
        <v>33.669495</v>
      </c>
      <c r="T11957" s="1" t="str">
        <f t="shared" si="373"/>
        <v>66.0463534</v>
      </c>
      <c r="U11957" s="1" t="s">
        <v>64</v>
      </c>
    </row>
    <row r="11958" spans="1:21" x14ac:dyDescent="0.35">
      <c r="A11958" s="1" t="s">
        <v>19</v>
      </c>
      <c r="B11958">
        <v>2022</v>
      </c>
      <c r="C11958" s="1" t="s">
        <v>410</v>
      </c>
      <c r="D11958" s="1" t="s">
        <v>64</v>
      </c>
      <c r="E11958" s="1" t="s">
        <v>64</v>
      </c>
      <c r="F11958" s="1" t="s">
        <v>262</v>
      </c>
      <c r="G11958">
        <v>1</v>
      </c>
      <c r="H11958">
        <v>0</v>
      </c>
      <c r="I11958">
        <v>1</v>
      </c>
      <c r="J11958">
        <v>0</v>
      </c>
      <c r="K11958">
        <v>0</v>
      </c>
      <c r="L11958">
        <v>0</v>
      </c>
      <c r="M11958">
        <v>0</v>
      </c>
      <c r="N11958" s="1" t="s">
        <v>24</v>
      </c>
      <c r="O11958" s="1" t="s">
        <v>43</v>
      </c>
      <c r="P11958" s="1" t="s">
        <v>19434</v>
      </c>
      <c r="Q11958" s="1" t="s">
        <v>4030</v>
      </c>
      <c r="R11958" s="1" t="s">
        <v>19146</v>
      </c>
      <c r="S11958" s="1" t="str">
        <f t="shared" si="372"/>
        <v>36.0211404</v>
      </c>
      <c r="T11958" s="1" t="str">
        <f t="shared" si="373"/>
        <v>65.7609502</v>
      </c>
      <c r="U11958" s="1" t="s">
        <v>64</v>
      </c>
    </row>
    <row r="11959" spans="1:21" x14ac:dyDescent="0.35">
      <c r="A11959" s="1" t="s">
        <v>19</v>
      </c>
      <c r="B11959">
        <v>2022</v>
      </c>
      <c r="C11959" s="1" t="s">
        <v>410</v>
      </c>
      <c r="D11959" s="1" t="s">
        <v>64</v>
      </c>
      <c r="E11959" s="1" t="s">
        <v>64</v>
      </c>
      <c r="F11959" s="1" t="s">
        <v>262</v>
      </c>
      <c r="G11959">
        <v>1</v>
      </c>
      <c r="H11959">
        <v>0</v>
      </c>
      <c r="I11959">
        <v>1</v>
      </c>
      <c r="J11959">
        <v>0</v>
      </c>
      <c r="K11959">
        <v>0</v>
      </c>
      <c r="L11959">
        <v>1</v>
      </c>
      <c r="M11959">
        <v>0</v>
      </c>
      <c r="N11959" s="1" t="s">
        <v>82</v>
      </c>
      <c r="O11959" s="1" t="s">
        <v>43</v>
      </c>
      <c r="P11959" s="1" t="s">
        <v>19435</v>
      </c>
      <c r="Q11959" s="1" t="s">
        <v>4030</v>
      </c>
      <c r="R11959" s="1" t="s">
        <v>19436</v>
      </c>
      <c r="S11959" s="1" t="str">
        <f t="shared" si="372"/>
        <v>36.5054786</v>
      </c>
      <c r="T11959" s="1" t="str">
        <f t="shared" si="373"/>
        <v>69.9550338</v>
      </c>
      <c r="U11959" s="1" t="s">
        <v>64</v>
      </c>
    </row>
    <row r="11960" spans="1:21" x14ac:dyDescent="0.35">
      <c r="A11960" s="1" t="s">
        <v>19</v>
      </c>
      <c r="B11960">
        <v>2022</v>
      </c>
      <c r="C11960" s="1" t="s">
        <v>410</v>
      </c>
      <c r="D11960" s="1" t="s">
        <v>64</v>
      </c>
      <c r="E11960" s="1" t="s">
        <v>64</v>
      </c>
      <c r="F11960" s="1" t="s">
        <v>262</v>
      </c>
      <c r="G11960">
        <v>1</v>
      </c>
      <c r="H11960">
        <v>0</v>
      </c>
      <c r="I11960">
        <v>1</v>
      </c>
      <c r="J11960">
        <v>0</v>
      </c>
      <c r="K11960">
        <v>0</v>
      </c>
      <c r="L11960">
        <v>1</v>
      </c>
      <c r="M11960">
        <v>0</v>
      </c>
      <c r="N11960" s="1" t="s">
        <v>82</v>
      </c>
      <c r="O11960" s="1" t="s">
        <v>43</v>
      </c>
      <c r="P11960" s="1" t="s">
        <v>19437</v>
      </c>
      <c r="Q11960" s="1" t="s">
        <v>4030</v>
      </c>
      <c r="R11960" s="1" t="s">
        <v>19438</v>
      </c>
      <c r="S11960" s="1" t="str">
        <f t="shared" si="372"/>
        <v>35.0021932</v>
      </c>
      <c r="T11960" s="1" t="str">
        <f t="shared" si="373"/>
        <v>71.4061876</v>
      </c>
      <c r="U11960" s="1" t="s">
        <v>64</v>
      </c>
    </row>
    <row r="11961" spans="1:21" x14ac:dyDescent="0.35">
      <c r="A11961" s="1" t="s">
        <v>19</v>
      </c>
      <c r="B11961">
        <v>2022</v>
      </c>
      <c r="C11961" s="1" t="s">
        <v>472</v>
      </c>
      <c r="D11961" s="1" t="s">
        <v>64</v>
      </c>
      <c r="E11961" s="1" t="s">
        <v>64</v>
      </c>
      <c r="F11961" s="1" t="s">
        <v>262</v>
      </c>
      <c r="G11961">
        <v>1</v>
      </c>
      <c r="H11961">
        <v>0</v>
      </c>
      <c r="I11961">
        <v>1</v>
      </c>
      <c r="J11961">
        <v>0</v>
      </c>
      <c r="K11961">
        <v>0</v>
      </c>
      <c r="L11961">
        <v>1</v>
      </c>
      <c r="M11961">
        <v>0</v>
      </c>
      <c r="N11961" s="1" t="s">
        <v>179</v>
      </c>
      <c r="O11961" s="1" t="s">
        <v>43</v>
      </c>
      <c r="P11961" s="1" t="s">
        <v>16050</v>
      </c>
      <c r="Q11961" s="1" t="s">
        <v>4030</v>
      </c>
      <c r="R11961" s="1" t="s">
        <v>19079</v>
      </c>
      <c r="S11961" s="1" t="str">
        <f t="shared" si="372"/>
        <v>37.462861</v>
      </c>
      <c r="T11961" s="1" t="str">
        <f t="shared" si="373"/>
        <v>70.0026756</v>
      </c>
      <c r="U11961" s="1" t="s">
        <v>64</v>
      </c>
    </row>
    <row r="11962" spans="1:21" x14ac:dyDescent="0.35">
      <c r="A11962" s="1" t="s">
        <v>19</v>
      </c>
      <c r="B11962">
        <v>2022</v>
      </c>
      <c r="C11962" s="1" t="s">
        <v>472</v>
      </c>
      <c r="D11962" s="1" t="s">
        <v>64</v>
      </c>
      <c r="E11962" s="1" t="s">
        <v>64</v>
      </c>
      <c r="F11962" s="1" t="s">
        <v>262</v>
      </c>
      <c r="G11962">
        <v>1</v>
      </c>
      <c r="H11962">
        <v>0</v>
      </c>
      <c r="I11962">
        <v>1</v>
      </c>
      <c r="J11962">
        <v>0</v>
      </c>
      <c r="K11962">
        <v>0</v>
      </c>
      <c r="L11962">
        <v>1</v>
      </c>
      <c r="M11962">
        <v>0</v>
      </c>
      <c r="N11962" s="1" t="s">
        <v>66</v>
      </c>
      <c r="O11962" s="1" t="s">
        <v>43</v>
      </c>
      <c r="P11962" s="1" t="s">
        <v>19439</v>
      </c>
      <c r="Q11962" s="1" t="s">
        <v>4030</v>
      </c>
      <c r="R11962" s="1" t="s">
        <v>19440</v>
      </c>
      <c r="S11962" s="1" t="str">
        <f t="shared" si="372"/>
        <v>32.983333</v>
      </c>
      <c r="T11962" s="1" t="str">
        <f t="shared" si="373"/>
        <v>67.966667</v>
      </c>
      <c r="U11962" s="1" t="s">
        <v>64</v>
      </c>
    </row>
    <row r="11963" spans="1:21" x14ac:dyDescent="0.35">
      <c r="A11963" s="1" t="s">
        <v>19</v>
      </c>
      <c r="B11963">
        <v>2022</v>
      </c>
      <c r="C11963" s="1" t="s">
        <v>472</v>
      </c>
      <c r="D11963" s="1" t="s">
        <v>64</v>
      </c>
      <c r="E11963" s="1" t="s">
        <v>64</v>
      </c>
      <c r="F11963" s="1" t="s">
        <v>262</v>
      </c>
      <c r="G11963">
        <v>1</v>
      </c>
      <c r="H11963">
        <v>0</v>
      </c>
      <c r="I11963">
        <v>1</v>
      </c>
      <c r="J11963">
        <v>0</v>
      </c>
      <c r="K11963">
        <v>0</v>
      </c>
      <c r="L11963">
        <v>1</v>
      </c>
      <c r="M11963">
        <v>0</v>
      </c>
      <c r="N11963" s="1" t="s">
        <v>82</v>
      </c>
      <c r="O11963" s="1" t="s">
        <v>43</v>
      </c>
      <c r="P11963" s="1" t="s">
        <v>19441</v>
      </c>
      <c r="Q11963" s="1" t="s">
        <v>4030</v>
      </c>
      <c r="R11963" s="1" t="s">
        <v>19440</v>
      </c>
      <c r="S11963" s="1" t="str">
        <f t="shared" si="372"/>
        <v>32.983333</v>
      </c>
      <c r="T11963" s="1" t="str">
        <f t="shared" si="373"/>
        <v>67.966667</v>
      </c>
      <c r="U11963" s="1" t="s">
        <v>64</v>
      </c>
    </row>
    <row r="11964" spans="1:21" x14ac:dyDescent="0.35">
      <c r="A11964" s="1" t="s">
        <v>19</v>
      </c>
      <c r="B11964">
        <v>2022</v>
      </c>
      <c r="C11964" s="1" t="s">
        <v>472</v>
      </c>
      <c r="D11964" s="1" t="s">
        <v>64</v>
      </c>
      <c r="E11964" s="1" t="s">
        <v>64</v>
      </c>
      <c r="F11964" s="1" t="s">
        <v>262</v>
      </c>
      <c r="G11964">
        <v>1</v>
      </c>
      <c r="H11964">
        <v>0</v>
      </c>
      <c r="I11964">
        <v>1</v>
      </c>
      <c r="J11964">
        <v>0</v>
      </c>
      <c r="K11964">
        <v>0</v>
      </c>
      <c r="L11964">
        <v>1</v>
      </c>
      <c r="M11964">
        <v>0</v>
      </c>
      <c r="N11964" s="1" t="s">
        <v>66</v>
      </c>
      <c r="O11964" s="1" t="s">
        <v>43</v>
      </c>
      <c r="P11964" s="1" t="s">
        <v>19442</v>
      </c>
      <c r="Q11964" s="1" t="s">
        <v>4030</v>
      </c>
      <c r="R11964" s="1" t="s">
        <v>19140</v>
      </c>
      <c r="S11964" s="1" t="str">
        <f t="shared" si="372"/>
        <v>32.495328</v>
      </c>
      <c r="T11964" s="1" t="str">
        <f t="shared" si="373"/>
        <v>62.2626627</v>
      </c>
      <c r="U11964" s="1" t="s">
        <v>64</v>
      </c>
    </row>
    <row r="11965" spans="1:21" x14ac:dyDescent="0.35">
      <c r="A11965" s="1" t="s">
        <v>19</v>
      </c>
      <c r="B11965">
        <v>2022</v>
      </c>
      <c r="C11965" s="1" t="s">
        <v>472</v>
      </c>
      <c r="D11965" s="1" t="s">
        <v>64</v>
      </c>
      <c r="E11965" s="1" t="s">
        <v>64</v>
      </c>
      <c r="F11965" s="1" t="s">
        <v>262</v>
      </c>
      <c r="G11965">
        <v>1</v>
      </c>
      <c r="H11965">
        <v>0</v>
      </c>
      <c r="I11965">
        <v>1</v>
      </c>
      <c r="J11965">
        <v>0</v>
      </c>
      <c r="K11965">
        <v>0</v>
      </c>
      <c r="L11965">
        <v>0</v>
      </c>
      <c r="M11965">
        <v>0</v>
      </c>
      <c r="N11965" s="1" t="s">
        <v>24</v>
      </c>
      <c r="O11965" s="1" t="s">
        <v>43</v>
      </c>
      <c r="P11965" s="1" t="s">
        <v>19443</v>
      </c>
      <c r="Q11965" s="1" t="s">
        <v>4030</v>
      </c>
      <c r="R11965" s="1" t="s">
        <v>19444</v>
      </c>
      <c r="S11965" s="1" t="str">
        <f t="shared" si="372"/>
        <v>33.69136104</v>
      </c>
      <c r="T11965" s="1" t="str">
        <f t="shared" si="373"/>
        <v>63.862681</v>
      </c>
      <c r="U11965" s="1" t="s">
        <v>64</v>
      </c>
    </row>
    <row r="11966" spans="1:21" x14ac:dyDescent="0.35">
      <c r="A11966" s="1" t="s">
        <v>19</v>
      </c>
      <c r="B11966">
        <v>2022</v>
      </c>
      <c r="C11966" s="1" t="s">
        <v>472</v>
      </c>
      <c r="D11966" s="1" t="s">
        <v>64</v>
      </c>
      <c r="E11966" s="1" t="s">
        <v>64</v>
      </c>
      <c r="F11966" s="1" t="s">
        <v>262</v>
      </c>
      <c r="G11966">
        <v>1</v>
      </c>
      <c r="H11966">
        <v>0</v>
      </c>
      <c r="I11966">
        <v>1</v>
      </c>
      <c r="J11966">
        <v>0</v>
      </c>
      <c r="K11966">
        <v>0</v>
      </c>
      <c r="L11966">
        <v>1</v>
      </c>
      <c r="M11966">
        <v>0</v>
      </c>
      <c r="N11966" s="1" t="s">
        <v>82</v>
      </c>
      <c r="O11966" s="1" t="s">
        <v>43</v>
      </c>
      <c r="P11966" s="1" t="s">
        <v>19445</v>
      </c>
      <c r="Q11966" s="1" t="s">
        <v>4030</v>
      </c>
      <c r="R11966" s="1" t="s">
        <v>19107</v>
      </c>
      <c r="S11966" s="1" t="str">
        <f t="shared" si="372"/>
        <v>35.4030708</v>
      </c>
      <c r="T11966" s="1" t="str">
        <f t="shared" si="373"/>
        <v>65.9511993</v>
      </c>
      <c r="U11966" s="1" t="s">
        <v>64</v>
      </c>
    </row>
    <row r="11967" spans="1:21" x14ac:dyDescent="0.35">
      <c r="A11967" s="1" t="s">
        <v>19</v>
      </c>
      <c r="B11967">
        <v>2022</v>
      </c>
      <c r="C11967" s="1" t="s">
        <v>472</v>
      </c>
      <c r="D11967" s="1" t="s">
        <v>64</v>
      </c>
      <c r="E11967" s="1" t="s">
        <v>64</v>
      </c>
      <c r="F11967" s="1" t="s">
        <v>262</v>
      </c>
      <c r="G11967">
        <v>1</v>
      </c>
      <c r="H11967">
        <v>0</v>
      </c>
      <c r="I11967">
        <v>1</v>
      </c>
      <c r="J11967">
        <v>0</v>
      </c>
      <c r="K11967">
        <v>0</v>
      </c>
      <c r="L11967">
        <v>1</v>
      </c>
      <c r="M11967">
        <v>0</v>
      </c>
      <c r="N11967" s="1" t="s">
        <v>35</v>
      </c>
      <c r="O11967" s="1" t="s">
        <v>43</v>
      </c>
      <c r="P11967" s="1" t="s">
        <v>19446</v>
      </c>
      <c r="Q11967" s="1" t="s">
        <v>4030</v>
      </c>
      <c r="R11967" s="1" t="s">
        <v>19130</v>
      </c>
      <c r="S11967" s="1" t="str">
        <f t="shared" si="372"/>
        <v>34.0739472</v>
      </c>
      <c r="T11967" s="1" t="str">
        <f t="shared" si="373"/>
        <v>63.6750562</v>
      </c>
      <c r="U11967" s="1" t="s">
        <v>64</v>
      </c>
    </row>
    <row r="11968" spans="1:21" x14ac:dyDescent="0.35">
      <c r="A11968" s="1" t="s">
        <v>19</v>
      </c>
      <c r="B11968">
        <v>2022</v>
      </c>
      <c r="C11968" s="1" t="s">
        <v>472</v>
      </c>
      <c r="D11968" s="1" t="s">
        <v>64</v>
      </c>
      <c r="E11968" s="1" t="s">
        <v>64</v>
      </c>
      <c r="F11968" s="1" t="s">
        <v>262</v>
      </c>
      <c r="G11968">
        <v>1</v>
      </c>
      <c r="H11968">
        <v>0</v>
      </c>
      <c r="I11968">
        <v>1</v>
      </c>
      <c r="J11968">
        <v>0</v>
      </c>
      <c r="K11968">
        <v>0</v>
      </c>
      <c r="L11968">
        <v>0</v>
      </c>
      <c r="M11968">
        <v>0</v>
      </c>
      <c r="N11968" s="1" t="s">
        <v>24</v>
      </c>
      <c r="O11968" s="1" t="s">
        <v>3504</v>
      </c>
      <c r="P11968" s="1" t="s">
        <v>19447</v>
      </c>
      <c r="Q11968" s="1" t="s">
        <v>4030</v>
      </c>
      <c r="R11968" s="1" t="s">
        <v>19448</v>
      </c>
      <c r="S11968" s="1" t="str">
        <f t="shared" si="372"/>
        <v>34.4274119</v>
      </c>
      <c r="T11968" s="1" t="str">
        <f t="shared" si="373"/>
        <v>62.215754</v>
      </c>
      <c r="U11968" s="1" t="s">
        <v>64</v>
      </c>
    </row>
    <row r="11969" spans="1:21" x14ac:dyDescent="0.35">
      <c r="A11969" s="1" t="s">
        <v>19</v>
      </c>
      <c r="B11969">
        <v>2022</v>
      </c>
      <c r="C11969" s="1" t="s">
        <v>472</v>
      </c>
      <c r="D11969" s="1" t="s">
        <v>64</v>
      </c>
      <c r="E11969" s="1" t="s">
        <v>64</v>
      </c>
      <c r="F11969" s="1" t="s">
        <v>262</v>
      </c>
      <c r="G11969">
        <v>1</v>
      </c>
      <c r="H11969">
        <v>0</v>
      </c>
      <c r="I11969">
        <v>1</v>
      </c>
      <c r="J11969">
        <v>0</v>
      </c>
      <c r="K11969">
        <v>0</v>
      </c>
      <c r="L11969">
        <v>0</v>
      </c>
      <c r="M11969">
        <v>0</v>
      </c>
      <c r="N11969" s="1" t="s">
        <v>82</v>
      </c>
      <c r="O11969" s="1" t="s">
        <v>3504</v>
      </c>
      <c r="P11969" s="1" t="s">
        <v>19449</v>
      </c>
      <c r="Q11969" s="1" t="s">
        <v>4030</v>
      </c>
      <c r="R11969" s="1" t="s">
        <v>19164</v>
      </c>
      <c r="S11969" s="1" t="str">
        <f t="shared" si="372"/>
        <v>33.6716082</v>
      </c>
      <c r="T11969" s="1" t="str">
        <f t="shared" si="373"/>
        <v>61.9813913</v>
      </c>
      <c r="U11969" s="1" t="s">
        <v>64</v>
      </c>
    </row>
    <row r="11970" spans="1:21" x14ac:dyDescent="0.35">
      <c r="A11970" s="1" t="s">
        <v>19</v>
      </c>
      <c r="B11970">
        <v>2022</v>
      </c>
      <c r="C11970" s="1" t="s">
        <v>472</v>
      </c>
      <c r="D11970" s="1" t="s">
        <v>64</v>
      </c>
      <c r="E11970" s="1" t="s">
        <v>64</v>
      </c>
      <c r="F11970" s="1" t="s">
        <v>262</v>
      </c>
      <c r="G11970">
        <v>1</v>
      </c>
      <c r="H11970">
        <v>0</v>
      </c>
      <c r="I11970">
        <v>1</v>
      </c>
      <c r="J11970">
        <v>0</v>
      </c>
      <c r="K11970">
        <v>0</v>
      </c>
      <c r="L11970">
        <v>1</v>
      </c>
      <c r="M11970">
        <v>0</v>
      </c>
      <c r="N11970" s="1" t="s">
        <v>82</v>
      </c>
      <c r="O11970" s="1" t="s">
        <v>43</v>
      </c>
      <c r="P11970" s="1" t="s">
        <v>19402</v>
      </c>
      <c r="Q11970" s="1" t="s">
        <v>4030</v>
      </c>
      <c r="R11970" s="1" t="s">
        <v>19220</v>
      </c>
      <c r="S11970" s="1" t="str">
        <f t="shared" ref="S11970:S12033" si="374">LEFT(R11970, FIND(",", R11970) - 1)</f>
        <v>34.7</v>
      </c>
      <c r="T11970" s="1" t="str">
        <f t="shared" ref="T11970:T12033" si="375">RIGHT(R11970, LEN(R11970) - FIND(",", R11970) - 1)</f>
        <v>70.15</v>
      </c>
      <c r="U11970" s="1" t="s">
        <v>64</v>
      </c>
    </row>
    <row r="11971" spans="1:21" x14ac:dyDescent="0.35">
      <c r="A11971" s="1" t="s">
        <v>19</v>
      </c>
      <c r="B11971">
        <v>2022</v>
      </c>
      <c r="C11971" s="1" t="s">
        <v>472</v>
      </c>
      <c r="D11971" s="1" t="s">
        <v>64</v>
      </c>
      <c r="E11971" s="1" t="s">
        <v>64</v>
      </c>
      <c r="F11971" s="1" t="s">
        <v>262</v>
      </c>
      <c r="G11971">
        <v>1</v>
      </c>
      <c r="H11971">
        <v>0</v>
      </c>
      <c r="I11971">
        <v>1</v>
      </c>
      <c r="J11971">
        <v>0</v>
      </c>
      <c r="K11971">
        <v>0</v>
      </c>
      <c r="L11971">
        <v>1</v>
      </c>
      <c r="M11971">
        <v>1</v>
      </c>
      <c r="N11971" s="1" t="s">
        <v>179</v>
      </c>
      <c r="O11971" s="1" t="s">
        <v>43</v>
      </c>
      <c r="P11971" s="1" t="s">
        <v>19450</v>
      </c>
      <c r="Q11971" s="1" t="s">
        <v>4030</v>
      </c>
      <c r="R11971" s="1" t="s">
        <v>19451</v>
      </c>
      <c r="S11971" s="1" t="str">
        <f t="shared" si="374"/>
        <v>36.4206487</v>
      </c>
      <c r="T11971" s="1" t="str">
        <f t="shared" si="375"/>
        <v>69.35927</v>
      </c>
      <c r="U11971" s="1" t="s">
        <v>64</v>
      </c>
    </row>
    <row r="11972" spans="1:21" x14ac:dyDescent="0.35">
      <c r="A11972" s="1" t="s">
        <v>19</v>
      </c>
      <c r="B11972">
        <v>2022</v>
      </c>
      <c r="C11972" s="1" t="s">
        <v>472</v>
      </c>
      <c r="D11972" s="1" t="s">
        <v>64</v>
      </c>
      <c r="E11972" s="1" t="s">
        <v>64</v>
      </c>
      <c r="F11972" s="1" t="s">
        <v>262</v>
      </c>
      <c r="G11972">
        <v>1</v>
      </c>
      <c r="H11972">
        <v>0</v>
      </c>
      <c r="I11972">
        <v>1</v>
      </c>
      <c r="J11972">
        <v>0</v>
      </c>
      <c r="K11972">
        <v>0</v>
      </c>
      <c r="L11972">
        <v>1</v>
      </c>
      <c r="M11972">
        <v>0</v>
      </c>
      <c r="N11972" s="1" t="s">
        <v>66</v>
      </c>
      <c r="O11972" s="1" t="s">
        <v>43</v>
      </c>
      <c r="P11972" s="1" t="s">
        <v>19452</v>
      </c>
      <c r="Q11972" s="1" t="s">
        <v>4030</v>
      </c>
      <c r="R11972" s="1" t="s">
        <v>19453</v>
      </c>
      <c r="S11972" s="1" t="str">
        <f t="shared" si="374"/>
        <v>35.1671339</v>
      </c>
      <c r="T11972" s="1" t="str">
        <f t="shared" si="375"/>
        <v>63.7695384</v>
      </c>
      <c r="U11972" s="1" t="s">
        <v>64</v>
      </c>
    </row>
    <row r="11973" spans="1:21" x14ac:dyDescent="0.35">
      <c r="A11973" s="1" t="s">
        <v>19</v>
      </c>
      <c r="B11973">
        <v>2022</v>
      </c>
      <c r="C11973" s="1" t="s">
        <v>472</v>
      </c>
      <c r="D11973" s="1" t="s">
        <v>64</v>
      </c>
      <c r="E11973" s="1" t="s">
        <v>64</v>
      </c>
      <c r="F11973" s="1" t="s">
        <v>262</v>
      </c>
      <c r="G11973">
        <v>1</v>
      </c>
      <c r="H11973">
        <v>0</v>
      </c>
      <c r="I11973">
        <v>1</v>
      </c>
      <c r="J11973">
        <v>0</v>
      </c>
      <c r="K11973">
        <v>0</v>
      </c>
      <c r="L11973">
        <v>1</v>
      </c>
      <c r="M11973">
        <v>0</v>
      </c>
      <c r="N11973" s="1" t="s">
        <v>66</v>
      </c>
      <c r="O11973" s="1" t="s">
        <v>43</v>
      </c>
      <c r="P11973" s="1" t="s">
        <v>19454</v>
      </c>
      <c r="Q11973" s="1" t="s">
        <v>4030</v>
      </c>
      <c r="R11973" s="1" t="s">
        <v>19455</v>
      </c>
      <c r="S11973" s="1" t="str">
        <f t="shared" si="374"/>
        <v>34.2631487</v>
      </c>
      <c r="T11973" s="1" t="str">
        <f t="shared" si="375"/>
        <v>70.78821</v>
      </c>
      <c r="U11973" s="1" t="s">
        <v>64</v>
      </c>
    </row>
    <row r="11974" spans="1:21" x14ac:dyDescent="0.35">
      <c r="A11974" s="1" t="s">
        <v>19</v>
      </c>
      <c r="B11974">
        <v>2022</v>
      </c>
      <c r="C11974" s="1" t="s">
        <v>472</v>
      </c>
      <c r="D11974" s="1" t="s">
        <v>64</v>
      </c>
      <c r="E11974" s="1" t="s">
        <v>64</v>
      </c>
      <c r="F11974" s="1" t="s">
        <v>262</v>
      </c>
      <c r="G11974">
        <v>1</v>
      </c>
      <c r="H11974">
        <v>0</v>
      </c>
      <c r="I11974">
        <v>1</v>
      </c>
      <c r="J11974">
        <v>0</v>
      </c>
      <c r="K11974">
        <v>0</v>
      </c>
      <c r="L11974">
        <v>1</v>
      </c>
      <c r="M11974">
        <v>0</v>
      </c>
      <c r="N11974" s="1" t="s">
        <v>66</v>
      </c>
      <c r="O11974" s="1" t="s">
        <v>43</v>
      </c>
      <c r="P11974" s="1" t="s">
        <v>19456</v>
      </c>
      <c r="Q11974" s="1" t="s">
        <v>4030</v>
      </c>
      <c r="R11974" s="1" t="s">
        <v>19148</v>
      </c>
      <c r="S11974" s="1" t="str">
        <f t="shared" si="374"/>
        <v>36.8909158</v>
      </c>
      <c r="T11974" s="1" t="str">
        <f t="shared" si="375"/>
        <v>67.1894488</v>
      </c>
      <c r="U11974" s="1" t="s">
        <v>64</v>
      </c>
    </row>
    <row r="11975" spans="1:21" x14ac:dyDescent="0.35">
      <c r="A11975" s="1" t="s">
        <v>19</v>
      </c>
      <c r="B11975">
        <v>2022</v>
      </c>
      <c r="C11975" s="1" t="s">
        <v>472</v>
      </c>
      <c r="D11975" s="1" t="s">
        <v>64</v>
      </c>
      <c r="E11975" s="1" t="s">
        <v>64</v>
      </c>
      <c r="F11975" s="1" t="s">
        <v>262</v>
      </c>
      <c r="G11975">
        <v>1</v>
      </c>
      <c r="H11975">
        <v>0</v>
      </c>
      <c r="I11975">
        <v>1</v>
      </c>
      <c r="J11975">
        <v>0</v>
      </c>
      <c r="K11975">
        <v>0</v>
      </c>
      <c r="L11975">
        <v>1</v>
      </c>
      <c r="M11975">
        <v>0</v>
      </c>
      <c r="N11975" s="1" t="s">
        <v>66</v>
      </c>
      <c r="O11975" s="1" t="s">
        <v>43</v>
      </c>
      <c r="P11975" s="1" t="s">
        <v>19457</v>
      </c>
      <c r="Q11975" s="1" t="s">
        <v>4030</v>
      </c>
      <c r="R11975" s="1" t="s">
        <v>19166</v>
      </c>
      <c r="S11975" s="1" t="str">
        <f t="shared" si="374"/>
        <v>32.2222824</v>
      </c>
      <c r="T11975" s="1" t="str">
        <f t="shared" si="375"/>
        <v>62.1688572</v>
      </c>
      <c r="U11975" s="1" t="s">
        <v>64</v>
      </c>
    </row>
    <row r="11976" spans="1:21" x14ac:dyDescent="0.35">
      <c r="A11976" s="1" t="s">
        <v>19</v>
      </c>
      <c r="B11976">
        <v>2022</v>
      </c>
      <c r="C11976" s="1" t="s">
        <v>472</v>
      </c>
      <c r="D11976" s="1" t="s">
        <v>64</v>
      </c>
      <c r="E11976" s="1" t="s">
        <v>64</v>
      </c>
      <c r="F11976" s="1" t="s">
        <v>262</v>
      </c>
      <c r="G11976">
        <v>1</v>
      </c>
      <c r="H11976">
        <v>0</v>
      </c>
      <c r="I11976">
        <v>1</v>
      </c>
      <c r="J11976">
        <v>0</v>
      </c>
      <c r="K11976">
        <v>0</v>
      </c>
      <c r="L11976">
        <v>0</v>
      </c>
      <c r="M11976">
        <v>0</v>
      </c>
      <c r="N11976" s="1" t="s">
        <v>24</v>
      </c>
      <c r="O11976" s="1" t="s">
        <v>43</v>
      </c>
      <c r="P11976" s="1" t="s">
        <v>19458</v>
      </c>
      <c r="Q11976" s="1" t="s">
        <v>4030</v>
      </c>
      <c r="R11976" s="1" t="s">
        <v>19121</v>
      </c>
      <c r="S11976" s="1" t="str">
        <f t="shared" si="374"/>
        <v>35.8570013</v>
      </c>
      <c r="T11976" s="1" t="str">
        <f t="shared" si="375"/>
        <v>64.5503376</v>
      </c>
      <c r="U11976" s="1" t="s">
        <v>64</v>
      </c>
    </row>
    <row r="11977" spans="1:21" x14ac:dyDescent="0.35">
      <c r="A11977" s="1" t="s">
        <v>19</v>
      </c>
      <c r="B11977">
        <v>2022</v>
      </c>
      <c r="C11977" s="1" t="s">
        <v>472</v>
      </c>
      <c r="D11977" s="1" t="s">
        <v>64</v>
      </c>
      <c r="E11977" s="1" t="s">
        <v>64</v>
      </c>
      <c r="F11977" s="1" t="s">
        <v>262</v>
      </c>
      <c r="G11977">
        <v>1</v>
      </c>
      <c r="H11977">
        <v>0</v>
      </c>
      <c r="I11977">
        <v>1</v>
      </c>
      <c r="J11977">
        <v>0</v>
      </c>
      <c r="K11977">
        <v>1</v>
      </c>
      <c r="L11977">
        <v>0</v>
      </c>
      <c r="M11977">
        <v>0</v>
      </c>
      <c r="N11977" s="1" t="s">
        <v>82</v>
      </c>
      <c r="O11977" s="1" t="s">
        <v>43</v>
      </c>
      <c r="P11977" s="1" t="s">
        <v>19459</v>
      </c>
      <c r="Q11977" s="1" t="s">
        <v>4030</v>
      </c>
      <c r="R11977" s="1" t="s">
        <v>19248</v>
      </c>
      <c r="S11977" s="1" t="str">
        <f t="shared" si="374"/>
        <v>32.659576</v>
      </c>
      <c r="T11977" s="1" t="str">
        <f t="shared" si="375"/>
        <v>62.11441</v>
      </c>
      <c r="U11977" s="1" t="s">
        <v>64</v>
      </c>
    </row>
    <row r="11978" spans="1:21" x14ac:dyDescent="0.35">
      <c r="A11978" s="1" t="s">
        <v>19</v>
      </c>
      <c r="B11978">
        <v>2022</v>
      </c>
      <c r="C11978" s="1" t="s">
        <v>472</v>
      </c>
      <c r="D11978" s="1" t="s">
        <v>64</v>
      </c>
      <c r="E11978" s="1" t="s">
        <v>64</v>
      </c>
      <c r="F11978" s="1" t="s">
        <v>262</v>
      </c>
      <c r="G11978">
        <v>1</v>
      </c>
      <c r="H11978">
        <v>0</v>
      </c>
      <c r="I11978">
        <v>1</v>
      </c>
      <c r="J11978">
        <v>0</v>
      </c>
      <c r="K11978">
        <v>0</v>
      </c>
      <c r="L11978">
        <v>1</v>
      </c>
      <c r="M11978">
        <v>1</v>
      </c>
      <c r="N11978" s="1" t="s">
        <v>66</v>
      </c>
      <c r="O11978" s="1" t="s">
        <v>43</v>
      </c>
      <c r="P11978" s="1" t="s">
        <v>19460</v>
      </c>
      <c r="Q11978" s="1" t="s">
        <v>4030</v>
      </c>
      <c r="R11978" s="1" t="s">
        <v>19105</v>
      </c>
      <c r="S11978" s="1" t="str">
        <f t="shared" si="374"/>
        <v>36.5712949</v>
      </c>
      <c r="T11978" s="1" t="str">
        <f t="shared" si="375"/>
        <v>70.3360691</v>
      </c>
      <c r="U11978" s="1" t="s">
        <v>64</v>
      </c>
    </row>
    <row r="11979" spans="1:21" x14ac:dyDescent="0.35">
      <c r="A11979" s="1" t="s">
        <v>19</v>
      </c>
      <c r="B11979">
        <v>2022</v>
      </c>
      <c r="C11979" s="1" t="s">
        <v>472</v>
      </c>
      <c r="D11979" s="1" t="s">
        <v>64</v>
      </c>
      <c r="E11979" s="1" t="s">
        <v>64</v>
      </c>
      <c r="F11979" s="1" t="s">
        <v>262</v>
      </c>
      <c r="G11979">
        <v>1</v>
      </c>
      <c r="H11979">
        <v>0</v>
      </c>
      <c r="I11979">
        <v>1</v>
      </c>
      <c r="J11979">
        <v>0</v>
      </c>
      <c r="K11979">
        <v>0</v>
      </c>
      <c r="L11979">
        <v>0</v>
      </c>
      <c r="M11979">
        <v>0</v>
      </c>
      <c r="N11979" s="1" t="s">
        <v>82</v>
      </c>
      <c r="O11979" s="1" t="s">
        <v>43</v>
      </c>
      <c r="P11979" s="1" t="s">
        <v>19461</v>
      </c>
      <c r="Q11979" s="1" t="s">
        <v>4030</v>
      </c>
      <c r="R11979" s="1" t="s">
        <v>19462</v>
      </c>
      <c r="S11979" s="1" t="str">
        <f t="shared" si="374"/>
        <v>35.37289264</v>
      </c>
      <c r="T11979" s="1" t="str">
        <f t="shared" si="375"/>
        <v>63.012006</v>
      </c>
      <c r="U11979" s="1" t="s">
        <v>64</v>
      </c>
    </row>
    <row r="11980" spans="1:21" x14ac:dyDescent="0.35">
      <c r="A11980" s="1" t="s">
        <v>19</v>
      </c>
      <c r="B11980">
        <v>2022</v>
      </c>
      <c r="C11980" s="1" t="s">
        <v>472</v>
      </c>
      <c r="D11980" s="1" t="s">
        <v>64</v>
      </c>
      <c r="E11980" s="1" t="s">
        <v>64</v>
      </c>
      <c r="F11980" s="1" t="s">
        <v>262</v>
      </c>
      <c r="G11980">
        <v>1</v>
      </c>
      <c r="H11980">
        <v>0</v>
      </c>
      <c r="I11980">
        <v>1</v>
      </c>
      <c r="J11980">
        <v>0</v>
      </c>
      <c r="K11980">
        <v>0</v>
      </c>
      <c r="L11980">
        <v>0</v>
      </c>
      <c r="M11980">
        <v>0</v>
      </c>
      <c r="N11980" s="1" t="s">
        <v>82</v>
      </c>
      <c r="O11980" s="1" t="s">
        <v>43</v>
      </c>
      <c r="P11980" s="1" t="s">
        <v>19463</v>
      </c>
      <c r="Q11980" s="1" t="s">
        <v>4030</v>
      </c>
      <c r="R11980" s="1" t="s">
        <v>19335</v>
      </c>
      <c r="S11980" s="1" t="str">
        <f t="shared" si="374"/>
        <v>36.2382799</v>
      </c>
      <c r="T11980" s="1" t="str">
        <f t="shared" si="375"/>
        <v>64.8644455</v>
      </c>
      <c r="U11980" s="1" t="s">
        <v>64</v>
      </c>
    </row>
    <row r="11981" spans="1:21" x14ac:dyDescent="0.35">
      <c r="A11981" s="1" t="s">
        <v>19</v>
      </c>
      <c r="B11981">
        <v>2022</v>
      </c>
      <c r="C11981" s="1" t="s">
        <v>472</v>
      </c>
      <c r="D11981" s="1" t="s">
        <v>64</v>
      </c>
      <c r="E11981" s="1" t="s">
        <v>64</v>
      </c>
      <c r="F11981" s="1" t="s">
        <v>262</v>
      </c>
      <c r="G11981">
        <v>1</v>
      </c>
      <c r="H11981">
        <v>0</v>
      </c>
      <c r="I11981">
        <v>1</v>
      </c>
      <c r="J11981">
        <v>0</v>
      </c>
      <c r="K11981">
        <v>0</v>
      </c>
      <c r="L11981">
        <v>0</v>
      </c>
      <c r="M11981">
        <v>0</v>
      </c>
      <c r="N11981" s="1" t="s">
        <v>82</v>
      </c>
      <c r="O11981" s="1" t="s">
        <v>43</v>
      </c>
      <c r="P11981" s="1" t="s">
        <v>19464</v>
      </c>
      <c r="Q11981" s="1" t="s">
        <v>4030</v>
      </c>
      <c r="R11981" s="1" t="s">
        <v>19121</v>
      </c>
      <c r="S11981" s="1" t="str">
        <f t="shared" si="374"/>
        <v>35.8570013</v>
      </c>
      <c r="T11981" s="1" t="str">
        <f t="shared" si="375"/>
        <v>64.5503376</v>
      </c>
      <c r="U11981" s="1" t="s">
        <v>64</v>
      </c>
    </row>
    <row r="11982" spans="1:21" x14ac:dyDescent="0.35">
      <c r="A11982" s="1" t="s">
        <v>19</v>
      </c>
      <c r="B11982">
        <v>2022</v>
      </c>
      <c r="C11982" s="1" t="s">
        <v>472</v>
      </c>
      <c r="D11982" s="1" t="s">
        <v>64</v>
      </c>
      <c r="E11982" s="1" t="s">
        <v>64</v>
      </c>
      <c r="F11982" s="1" t="s">
        <v>262</v>
      </c>
      <c r="G11982">
        <v>1</v>
      </c>
      <c r="H11982">
        <v>0</v>
      </c>
      <c r="I11982">
        <v>1</v>
      </c>
      <c r="J11982">
        <v>0</v>
      </c>
      <c r="K11982">
        <v>0</v>
      </c>
      <c r="L11982">
        <v>0</v>
      </c>
      <c r="M11982">
        <v>0</v>
      </c>
      <c r="N11982" s="1" t="s">
        <v>82</v>
      </c>
      <c r="O11982" s="1" t="s">
        <v>3504</v>
      </c>
      <c r="P11982" s="1" t="s">
        <v>19465</v>
      </c>
      <c r="Q11982" s="1" t="s">
        <v>4030</v>
      </c>
      <c r="R11982" s="1" t="s">
        <v>19466</v>
      </c>
      <c r="S11982" s="1" t="str">
        <f t="shared" si="374"/>
        <v>34.352865</v>
      </c>
      <c r="T11982" s="1" t="str">
        <f t="shared" si="375"/>
        <v>62.2040287</v>
      </c>
      <c r="U11982" s="1" t="s">
        <v>64</v>
      </c>
    </row>
    <row r="11983" spans="1:21" x14ac:dyDescent="0.35">
      <c r="A11983" s="1" t="s">
        <v>19</v>
      </c>
      <c r="B11983">
        <v>2022</v>
      </c>
      <c r="C11983" s="1" t="s">
        <v>472</v>
      </c>
      <c r="D11983" s="1" t="s">
        <v>64</v>
      </c>
      <c r="E11983" s="1" t="s">
        <v>64</v>
      </c>
      <c r="F11983" s="1" t="s">
        <v>262</v>
      </c>
      <c r="G11983">
        <v>1</v>
      </c>
      <c r="H11983">
        <v>0</v>
      </c>
      <c r="I11983">
        <v>1</v>
      </c>
      <c r="J11983">
        <v>0</v>
      </c>
      <c r="K11983">
        <v>0</v>
      </c>
      <c r="L11983">
        <v>1</v>
      </c>
      <c r="M11983">
        <v>1</v>
      </c>
      <c r="N11983" s="1" t="s">
        <v>66</v>
      </c>
      <c r="O11983" s="1" t="s">
        <v>43</v>
      </c>
      <c r="P11983" s="1" t="s">
        <v>19467</v>
      </c>
      <c r="Q11983" s="1" t="s">
        <v>4030</v>
      </c>
      <c r="R11983" s="1" t="s">
        <v>19274</v>
      </c>
      <c r="S11983" s="1" t="str">
        <f t="shared" si="374"/>
        <v>36.0534598</v>
      </c>
      <c r="T11983" s="1" t="str">
        <f t="shared" si="375"/>
        <v>69.1089444</v>
      </c>
      <c r="U11983" s="1" t="s">
        <v>64</v>
      </c>
    </row>
    <row r="11984" spans="1:21" x14ac:dyDescent="0.35">
      <c r="A11984" s="1" t="s">
        <v>19</v>
      </c>
      <c r="B11984">
        <v>2022</v>
      </c>
      <c r="C11984" s="1" t="s">
        <v>472</v>
      </c>
      <c r="D11984" s="1" t="s">
        <v>64</v>
      </c>
      <c r="E11984" s="1" t="s">
        <v>64</v>
      </c>
      <c r="F11984" s="1" t="s">
        <v>262</v>
      </c>
      <c r="G11984">
        <v>1</v>
      </c>
      <c r="H11984">
        <v>0</v>
      </c>
      <c r="I11984">
        <v>1</v>
      </c>
      <c r="J11984">
        <v>0</v>
      </c>
      <c r="K11984">
        <v>0</v>
      </c>
      <c r="L11984">
        <v>0</v>
      </c>
      <c r="M11984">
        <v>0</v>
      </c>
      <c r="N11984" s="1" t="s">
        <v>24</v>
      </c>
      <c r="O11984" s="1" t="s">
        <v>43</v>
      </c>
      <c r="P11984" s="1" t="s">
        <v>19468</v>
      </c>
      <c r="Q11984" s="1" t="s">
        <v>4030</v>
      </c>
      <c r="R11984" s="1" t="s">
        <v>19293</v>
      </c>
      <c r="S11984" s="1" t="str">
        <f t="shared" si="374"/>
        <v>36.8969692</v>
      </c>
      <c r="T11984" s="1" t="str">
        <f t="shared" si="375"/>
        <v>65.6658568</v>
      </c>
      <c r="U11984" s="1" t="s">
        <v>64</v>
      </c>
    </row>
    <row r="11985" spans="1:21" x14ac:dyDescent="0.35">
      <c r="A11985" s="1" t="s">
        <v>19</v>
      </c>
      <c r="B11985">
        <v>2022</v>
      </c>
      <c r="C11985" s="1" t="s">
        <v>472</v>
      </c>
      <c r="D11985" s="1" t="s">
        <v>64</v>
      </c>
      <c r="E11985" s="1" t="s">
        <v>64</v>
      </c>
      <c r="F11985" s="1" t="s">
        <v>262</v>
      </c>
      <c r="G11985">
        <v>1</v>
      </c>
      <c r="H11985">
        <v>0</v>
      </c>
      <c r="I11985">
        <v>1</v>
      </c>
      <c r="J11985">
        <v>0</v>
      </c>
      <c r="K11985">
        <v>0</v>
      </c>
      <c r="L11985">
        <v>1</v>
      </c>
      <c r="M11985">
        <v>1</v>
      </c>
      <c r="N11985" s="1" t="s">
        <v>66</v>
      </c>
      <c r="O11985" s="1" t="s">
        <v>43</v>
      </c>
      <c r="P11985" s="1" t="s">
        <v>19469</v>
      </c>
      <c r="Q11985" s="1" t="s">
        <v>4030</v>
      </c>
      <c r="R11985" s="1" t="s">
        <v>19168</v>
      </c>
      <c r="S11985" s="1" t="str">
        <f t="shared" si="374"/>
        <v>32.8840511</v>
      </c>
      <c r="T11985" s="1" t="str">
        <f t="shared" si="375"/>
        <v>67.9046703</v>
      </c>
      <c r="U11985" s="1" t="s">
        <v>64</v>
      </c>
    </row>
    <row r="11986" spans="1:21" x14ac:dyDescent="0.35">
      <c r="A11986" s="1" t="s">
        <v>19</v>
      </c>
      <c r="B11986">
        <v>2022</v>
      </c>
      <c r="C11986" s="1" t="s">
        <v>472</v>
      </c>
      <c r="D11986" s="1" t="s">
        <v>64</v>
      </c>
      <c r="E11986" s="1" t="s">
        <v>64</v>
      </c>
      <c r="F11986" s="1" t="s">
        <v>262</v>
      </c>
      <c r="G11986">
        <v>1</v>
      </c>
      <c r="H11986">
        <v>0</v>
      </c>
      <c r="I11986">
        <v>1</v>
      </c>
      <c r="J11986">
        <v>0</v>
      </c>
      <c r="K11986">
        <v>0</v>
      </c>
      <c r="L11986">
        <v>1</v>
      </c>
      <c r="M11986">
        <v>1</v>
      </c>
      <c r="N11986" s="1" t="s">
        <v>66</v>
      </c>
      <c r="O11986" s="1" t="s">
        <v>43</v>
      </c>
      <c r="P11986" s="1" t="s">
        <v>19470</v>
      </c>
      <c r="Q11986" s="1" t="s">
        <v>4030</v>
      </c>
      <c r="R11986" s="1" t="s">
        <v>19236</v>
      </c>
      <c r="S11986" s="1" t="str">
        <f t="shared" si="374"/>
        <v>34.8550848</v>
      </c>
      <c r="T11986" s="1" t="str">
        <f t="shared" si="375"/>
        <v>63.4862036</v>
      </c>
      <c r="U11986" s="1" t="s">
        <v>64</v>
      </c>
    </row>
    <row r="11987" spans="1:21" x14ac:dyDescent="0.35">
      <c r="A11987" s="1" t="s">
        <v>19</v>
      </c>
      <c r="B11987">
        <v>2022</v>
      </c>
      <c r="C11987" s="1" t="s">
        <v>472</v>
      </c>
      <c r="D11987" s="1" t="s">
        <v>64</v>
      </c>
      <c r="E11987" s="1" t="s">
        <v>64</v>
      </c>
      <c r="F11987" s="1" t="s">
        <v>262</v>
      </c>
      <c r="G11987">
        <v>1</v>
      </c>
      <c r="H11987">
        <v>0</v>
      </c>
      <c r="I11987">
        <v>1</v>
      </c>
      <c r="J11987">
        <v>0</v>
      </c>
      <c r="K11987">
        <v>0</v>
      </c>
      <c r="L11987">
        <v>1</v>
      </c>
      <c r="M11987">
        <v>0</v>
      </c>
      <c r="N11987" s="1" t="s">
        <v>66</v>
      </c>
      <c r="O11987" s="1" t="s">
        <v>43</v>
      </c>
      <c r="P11987" s="1" t="s">
        <v>19471</v>
      </c>
      <c r="Q11987" s="1" t="s">
        <v>4030</v>
      </c>
      <c r="R11987" s="1" t="s">
        <v>19093</v>
      </c>
      <c r="S11987" s="1" t="str">
        <f t="shared" si="374"/>
        <v>36.633406</v>
      </c>
      <c r="T11987" s="1" t="str">
        <f t="shared" si="375"/>
        <v>67.3324602</v>
      </c>
      <c r="U11987" s="1" t="s">
        <v>64</v>
      </c>
    </row>
    <row r="11988" spans="1:21" x14ac:dyDescent="0.35">
      <c r="A11988" s="1" t="s">
        <v>19</v>
      </c>
      <c r="B11988">
        <v>2022</v>
      </c>
      <c r="C11988" s="1" t="s">
        <v>472</v>
      </c>
      <c r="D11988" s="1" t="s">
        <v>64</v>
      </c>
      <c r="E11988" s="1" t="s">
        <v>64</v>
      </c>
      <c r="F11988" s="1" t="s">
        <v>262</v>
      </c>
      <c r="G11988">
        <v>1</v>
      </c>
      <c r="H11988">
        <v>0</v>
      </c>
      <c r="I11988">
        <v>1</v>
      </c>
      <c r="J11988">
        <v>0</v>
      </c>
      <c r="K11988">
        <v>0</v>
      </c>
      <c r="L11988">
        <v>1</v>
      </c>
      <c r="M11988">
        <v>0</v>
      </c>
      <c r="N11988" s="1" t="s">
        <v>66</v>
      </c>
      <c r="O11988" s="1" t="s">
        <v>43</v>
      </c>
      <c r="P11988" s="1" t="s">
        <v>19472</v>
      </c>
      <c r="Q11988" s="1" t="s">
        <v>4030</v>
      </c>
      <c r="R11988" s="1" t="s">
        <v>19218</v>
      </c>
      <c r="S11988" s="1" t="str">
        <f t="shared" si="374"/>
        <v>34.9630977</v>
      </c>
      <c r="T11988" s="1" t="str">
        <f t="shared" si="375"/>
        <v>68.8108849</v>
      </c>
      <c r="U11988" s="1" t="s">
        <v>64</v>
      </c>
    </row>
    <row r="11989" spans="1:21" x14ac:dyDescent="0.35">
      <c r="A11989" s="1" t="s">
        <v>19</v>
      </c>
      <c r="B11989">
        <v>2022</v>
      </c>
      <c r="C11989" s="1" t="s">
        <v>472</v>
      </c>
      <c r="D11989" s="1" t="s">
        <v>64</v>
      </c>
      <c r="E11989" s="1" t="s">
        <v>64</v>
      </c>
      <c r="F11989" s="1" t="s">
        <v>262</v>
      </c>
      <c r="G11989">
        <v>1</v>
      </c>
      <c r="H11989">
        <v>0</v>
      </c>
      <c r="I11989">
        <v>1</v>
      </c>
      <c r="J11989">
        <v>0</v>
      </c>
      <c r="K11989">
        <v>0</v>
      </c>
      <c r="L11989">
        <v>0</v>
      </c>
      <c r="M11989">
        <v>1</v>
      </c>
      <c r="N11989" s="1" t="s">
        <v>82</v>
      </c>
      <c r="O11989" s="1" t="s">
        <v>43</v>
      </c>
      <c r="P11989" s="1" t="s">
        <v>19473</v>
      </c>
      <c r="Q11989" s="1" t="s">
        <v>4030</v>
      </c>
      <c r="R11989" s="1" t="s">
        <v>19158</v>
      </c>
      <c r="S11989" s="1" t="str">
        <f t="shared" si="374"/>
        <v>35.598206</v>
      </c>
      <c r="T11989" s="1" t="str">
        <f t="shared" si="375"/>
        <v>64.7636592</v>
      </c>
      <c r="U11989" s="1" t="s">
        <v>64</v>
      </c>
    </row>
    <row r="11990" spans="1:21" x14ac:dyDescent="0.35">
      <c r="A11990" s="1" t="s">
        <v>19</v>
      </c>
      <c r="B11990">
        <v>2022</v>
      </c>
      <c r="C11990" s="1" t="s">
        <v>472</v>
      </c>
      <c r="D11990" s="1" t="s">
        <v>64</v>
      </c>
      <c r="E11990" s="1" t="s">
        <v>64</v>
      </c>
      <c r="F11990" s="1" t="s">
        <v>262</v>
      </c>
      <c r="G11990">
        <v>1</v>
      </c>
      <c r="H11990">
        <v>0</v>
      </c>
      <c r="I11990">
        <v>1</v>
      </c>
      <c r="J11990">
        <v>0</v>
      </c>
      <c r="K11990">
        <v>0</v>
      </c>
      <c r="L11990">
        <v>1</v>
      </c>
      <c r="M11990">
        <v>0</v>
      </c>
      <c r="N11990" s="1" t="s">
        <v>82</v>
      </c>
      <c r="O11990" s="1" t="s">
        <v>43</v>
      </c>
      <c r="P11990" s="1" t="s">
        <v>19474</v>
      </c>
      <c r="Q11990" s="1" t="s">
        <v>4030</v>
      </c>
      <c r="R11990" s="1" t="s">
        <v>19107</v>
      </c>
      <c r="S11990" s="1" t="str">
        <f t="shared" si="374"/>
        <v>35.4030708</v>
      </c>
      <c r="T11990" s="1" t="str">
        <f t="shared" si="375"/>
        <v>65.9511993</v>
      </c>
      <c r="U11990" s="1" t="s">
        <v>64</v>
      </c>
    </row>
    <row r="11991" spans="1:21" x14ac:dyDescent="0.35">
      <c r="A11991" s="1" t="s">
        <v>19</v>
      </c>
      <c r="B11991">
        <v>2022</v>
      </c>
      <c r="C11991" s="1" t="s">
        <v>472</v>
      </c>
      <c r="D11991" s="1" t="s">
        <v>64</v>
      </c>
      <c r="E11991" s="1" t="s">
        <v>64</v>
      </c>
      <c r="F11991" s="1" t="s">
        <v>262</v>
      </c>
      <c r="G11991">
        <v>1</v>
      </c>
      <c r="H11991">
        <v>0</v>
      </c>
      <c r="I11991">
        <v>1</v>
      </c>
      <c r="J11991">
        <v>0</v>
      </c>
      <c r="K11991">
        <v>0</v>
      </c>
      <c r="L11991">
        <v>1</v>
      </c>
      <c r="M11991">
        <v>0</v>
      </c>
      <c r="N11991" s="1" t="s">
        <v>66</v>
      </c>
      <c r="O11991" s="1" t="s">
        <v>43</v>
      </c>
      <c r="P11991" s="1" t="s">
        <v>19475</v>
      </c>
      <c r="Q11991" s="1" t="s">
        <v>4030</v>
      </c>
      <c r="R11991" s="1" t="s">
        <v>19166</v>
      </c>
      <c r="S11991" s="1" t="str">
        <f t="shared" si="374"/>
        <v>32.2222824</v>
      </c>
      <c r="T11991" s="1" t="str">
        <f t="shared" si="375"/>
        <v>62.1688572</v>
      </c>
      <c r="U11991" s="1" t="s">
        <v>64</v>
      </c>
    </row>
    <row r="11992" spans="1:21" x14ac:dyDescent="0.35">
      <c r="A11992" s="1" t="s">
        <v>19</v>
      </c>
      <c r="B11992">
        <v>2022</v>
      </c>
      <c r="C11992" s="1" t="s">
        <v>472</v>
      </c>
      <c r="D11992" s="1" t="s">
        <v>64</v>
      </c>
      <c r="E11992" s="1" t="s">
        <v>64</v>
      </c>
      <c r="F11992" s="1" t="s">
        <v>262</v>
      </c>
      <c r="G11992">
        <v>1</v>
      </c>
      <c r="H11992">
        <v>0</v>
      </c>
      <c r="I11992">
        <v>1</v>
      </c>
      <c r="J11992">
        <v>0</v>
      </c>
      <c r="K11992">
        <v>0</v>
      </c>
      <c r="L11992">
        <v>0</v>
      </c>
      <c r="M11992">
        <v>1</v>
      </c>
      <c r="N11992" s="1" t="s">
        <v>82</v>
      </c>
      <c r="O11992" s="1" t="s">
        <v>3504</v>
      </c>
      <c r="P11992" s="1" t="s">
        <v>19476</v>
      </c>
      <c r="Q11992" s="1" t="s">
        <v>4030</v>
      </c>
      <c r="R11992" s="1" t="s">
        <v>19164</v>
      </c>
      <c r="S11992" s="1" t="str">
        <f t="shared" si="374"/>
        <v>33.6716082</v>
      </c>
      <c r="T11992" s="1" t="str">
        <f t="shared" si="375"/>
        <v>61.9813913</v>
      </c>
      <c r="U11992" s="1" t="s">
        <v>64</v>
      </c>
    </row>
    <row r="11993" spans="1:21" x14ac:dyDescent="0.35">
      <c r="A11993" s="1" t="s">
        <v>19</v>
      </c>
      <c r="B11993">
        <v>2022</v>
      </c>
      <c r="C11993" s="1" t="s">
        <v>472</v>
      </c>
      <c r="D11993" s="1" t="s">
        <v>64</v>
      </c>
      <c r="E11993" s="1" t="s">
        <v>64</v>
      </c>
      <c r="F11993" s="1" t="s">
        <v>262</v>
      </c>
      <c r="G11993">
        <v>1</v>
      </c>
      <c r="H11993">
        <v>0</v>
      </c>
      <c r="I11993">
        <v>1</v>
      </c>
      <c r="J11993">
        <v>0</v>
      </c>
      <c r="K11993">
        <v>0</v>
      </c>
      <c r="L11993">
        <v>1</v>
      </c>
      <c r="M11993">
        <v>0</v>
      </c>
      <c r="N11993" s="1" t="s">
        <v>66</v>
      </c>
      <c r="O11993" s="1" t="s">
        <v>43</v>
      </c>
      <c r="P11993" s="1" t="s">
        <v>19477</v>
      </c>
      <c r="Q11993" s="1" t="s">
        <v>4030</v>
      </c>
      <c r="R11993" s="1" t="s">
        <v>19166</v>
      </c>
      <c r="S11993" s="1" t="str">
        <f t="shared" si="374"/>
        <v>32.2222824</v>
      </c>
      <c r="T11993" s="1" t="str">
        <f t="shared" si="375"/>
        <v>62.1688572</v>
      </c>
      <c r="U11993" s="1" t="s">
        <v>64</v>
      </c>
    </row>
    <row r="11994" spans="1:21" x14ac:dyDescent="0.35">
      <c r="A11994" s="1" t="s">
        <v>19</v>
      </c>
      <c r="B11994">
        <v>2022</v>
      </c>
      <c r="C11994" s="1" t="s">
        <v>472</v>
      </c>
      <c r="D11994" s="1" t="s">
        <v>64</v>
      </c>
      <c r="E11994" s="1" t="s">
        <v>64</v>
      </c>
      <c r="F11994" s="1" t="s">
        <v>262</v>
      </c>
      <c r="G11994">
        <v>1</v>
      </c>
      <c r="H11994">
        <v>0</v>
      </c>
      <c r="I11994">
        <v>1</v>
      </c>
      <c r="J11994">
        <v>0</v>
      </c>
      <c r="K11994">
        <v>0</v>
      </c>
      <c r="L11994">
        <v>1</v>
      </c>
      <c r="M11994">
        <v>1</v>
      </c>
      <c r="N11994" s="1" t="s">
        <v>66</v>
      </c>
      <c r="O11994" s="1" t="s">
        <v>43</v>
      </c>
      <c r="P11994" s="1" t="s">
        <v>19478</v>
      </c>
      <c r="Q11994" s="1" t="s">
        <v>4030</v>
      </c>
      <c r="R11994" s="1" t="s">
        <v>19436</v>
      </c>
      <c r="S11994" s="1" t="str">
        <f t="shared" si="374"/>
        <v>36.5054786</v>
      </c>
      <c r="T11994" s="1" t="str">
        <f t="shared" si="375"/>
        <v>69.9550338</v>
      </c>
      <c r="U11994" s="1" t="s">
        <v>64</v>
      </c>
    </row>
    <row r="11995" spans="1:21" x14ac:dyDescent="0.35">
      <c r="A11995" s="1" t="s">
        <v>19</v>
      </c>
      <c r="B11995">
        <v>2022</v>
      </c>
      <c r="C11995" s="1" t="s">
        <v>472</v>
      </c>
      <c r="D11995" s="1" t="s">
        <v>64</v>
      </c>
      <c r="E11995" s="1" t="s">
        <v>64</v>
      </c>
      <c r="F11995" s="1" t="s">
        <v>262</v>
      </c>
      <c r="G11995">
        <v>1</v>
      </c>
      <c r="H11995">
        <v>0</v>
      </c>
      <c r="I11995">
        <v>1</v>
      </c>
      <c r="J11995">
        <v>0</v>
      </c>
      <c r="K11995">
        <v>0</v>
      </c>
      <c r="L11995">
        <v>1</v>
      </c>
      <c r="M11995">
        <v>0</v>
      </c>
      <c r="N11995" s="1" t="s">
        <v>66</v>
      </c>
      <c r="O11995" s="1" t="s">
        <v>43</v>
      </c>
      <c r="P11995" s="1" t="s">
        <v>19478</v>
      </c>
      <c r="Q11995" s="1" t="s">
        <v>4030</v>
      </c>
      <c r="R11995" s="1" t="s">
        <v>19436</v>
      </c>
      <c r="S11995" s="1" t="str">
        <f t="shared" si="374"/>
        <v>36.5054786</v>
      </c>
      <c r="T11995" s="1" t="str">
        <f t="shared" si="375"/>
        <v>69.9550338</v>
      </c>
      <c r="U11995" s="1" t="s">
        <v>64</v>
      </c>
    </row>
    <row r="11996" spans="1:21" x14ac:dyDescent="0.35">
      <c r="A11996" s="1" t="s">
        <v>19</v>
      </c>
      <c r="B11996">
        <v>2022</v>
      </c>
      <c r="C11996" s="1" t="s">
        <v>472</v>
      </c>
      <c r="D11996" s="1" t="s">
        <v>64</v>
      </c>
      <c r="E11996" s="1" t="s">
        <v>64</v>
      </c>
      <c r="F11996" s="1" t="s">
        <v>262</v>
      </c>
      <c r="G11996">
        <v>1</v>
      </c>
      <c r="H11996">
        <v>0</v>
      </c>
      <c r="I11996">
        <v>1</v>
      </c>
      <c r="J11996">
        <v>0</v>
      </c>
      <c r="K11996">
        <v>0</v>
      </c>
      <c r="L11996">
        <v>1</v>
      </c>
      <c r="M11996">
        <v>0</v>
      </c>
      <c r="N11996" s="1" t="s">
        <v>66</v>
      </c>
      <c r="O11996" s="1" t="s">
        <v>43</v>
      </c>
      <c r="P11996" s="1" t="s">
        <v>19479</v>
      </c>
      <c r="Q11996" s="1" t="s">
        <v>4030</v>
      </c>
      <c r="R11996" s="1" t="s">
        <v>19287</v>
      </c>
      <c r="S11996" s="1" t="str">
        <f t="shared" si="374"/>
        <v>32.7407886</v>
      </c>
      <c r="T11996" s="1" t="str">
        <f t="shared" si="375"/>
        <v>67.6244982</v>
      </c>
      <c r="U11996" s="1" t="s">
        <v>64</v>
      </c>
    </row>
    <row r="11997" spans="1:21" x14ac:dyDescent="0.35">
      <c r="A11997" s="1" t="s">
        <v>19</v>
      </c>
      <c r="B11997">
        <v>2022</v>
      </c>
      <c r="C11997" s="1" t="s">
        <v>472</v>
      </c>
      <c r="D11997" s="1" t="s">
        <v>64</v>
      </c>
      <c r="E11997" s="1" t="s">
        <v>64</v>
      </c>
      <c r="F11997" s="1" t="s">
        <v>262</v>
      </c>
      <c r="G11997">
        <v>1</v>
      </c>
      <c r="H11997">
        <v>0</v>
      </c>
      <c r="I11997">
        <v>1</v>
      </c>
      <c r="J11997">
        <v>0</v>
      </c>
      <c r="K11997">
        <v>0</v>
      </c>
      <c r="L11997">
        <v>1</v>
      </c>
      <c r="M11997">
        <v>0</v>
      </c>
      <c r="N11997" s="1" t="s">
        <v>82</v>
      </c>
      <c r="O11997" s="1" t="s">
        <v>43</v>
      </c>
      <c r="P11997" s="1" t="s">
        <v>19480</v>
      </c>
      <c r="Q11997" s="1" t="s">
        <v>4030</v>
      </c>
      <c r="R11997" s="1" t="s">
        <v>19166</v>
      </c>
      <c r="S11997" s="1" t="str">
        <f t="shared" si="374"/>
        <v>32.2222824</v>
      </c>
      <c r="T11997" s="1" t="str">
        <f t="shared" si="375"/>
        <v>62.1688572</v>
      </c>
      <c r="U11997" s="1" t="s">
        <v>64</v>
      </c>
    </row>
    <row r="11998" spans="1:21" x14ac:dyDescent="0.35">
      <c r="A11998" s="1" t="s">
        <v>19</v>
      </c>
      <c r="B11998">
        <v>2022</v>
      </c>
      <c r="C11998" s="1" t="s">
        <v>472</v>
      </c>
      <c r="D11998" s="1" t="s">
        <v>64</v>
      </c>
      <c r="E11998" s="1" t="s">
        <v>64</v>
      </c>
      <c r="F11998" s="1" t="s">
        <v>262</v>
      </c>
      <c r="G11998">
        <v>1</v>
      </c>
      <c r="H11998">
        <v>0</v>
      </c>
      <c r="I11998">
        <v>1</v>
      </c>
      <c r="J11998">
        <v>0</v>
      </c>
      <c r="K11998">
        <v>0</v>
      </c>
      <c r="L11998">
        <v>1</v>
      </c>
      <c r="M11998">
        <v>0</v>
      </c>
      <c r="N11998" s="1" t="s">
        <v>179</v>
      </c>
      <c r="O11998" s="1" t="s">
        <v>43</v>
      </c>
      <c r="P11998" s="1" t="s">
        <v>19481</v>
      </c>
      <c r="Q11998" s="1" t="s">
        <v>4030</v>
      </c>
      <c r="R11998" s="1" t="s">
        <v>19233</v>
      </c>
      <c r="S11998" s="1" t="str">
        <f t="shared" si="374"/>
        <v>36.9842388</v>
      </c>
      <c r="T11998" s="1" t="str">
        <f t="shared" si="375"/>
        <v>67.0464591</v>
      </c>
      <c r="U11998" s="1" t="s">
        <v>64</v>
      </c>
    </row>
    <row r="11999" spans="1:21" x14ac:dyDescent="0.35">
      <c r="A11999" s="1" t="s">
        <v>19</v>
      </c>
      <c r="B11999">
        <v>2022</v>
      </c>
      <c r="C11999" s="1" t="s">
        <v>472</v>
      </c>
      <c r="D11999" s="1" t="s">
        <v>64</v>
      </c>
      <c r="E11999" s="1" t="s">
        <v>64</v>
      </c>
      <c r="F11999" s="1" t="s">
        <v>262</v>
      </c>
      <c r="G11999">
        <v>1</v>
      </c>
      <c r="H11999">
        <v>0</v>
      </c>
      <c r="I11999">
        <v>1</v>
      </c>
      <c r="J11999">
        <v>0</v>
      </c>
      <c r="K11999">
        <v>0</v>
      </c>
      <c r="L11999">
        <v>0</v>
      </c>
      <c r="M11999">
        <v>0</v>
      </c>
      <c r="N11999" s="1" t="s">
        <v>24</v>
      </c>
      <c r="O11999" s="1" t="s">
        <v>43</v>
      </c>
      <c r="P11999" s="1" t="s">
        <v>19482</v>
      </c>
      <c r="Q11999" s="1" t="s">
        <v>4030</v>
      </c>
      <c r="R11999" s="1" t="s">
        <v>19103</v>
      </c>
      <c r="S11999" s="1" t="str">
        <f t="shared" si="374"/>
        <v>35.91784</v>
      </c>
      <c r="T11999" s="1" t="str">
        <f t="shared" si="375"/>
        <v>64.7755147</v>
      </c>
      <c r="U11999" s="1" t="s">
        <v>64</v>
      </c>
    </row>
    <row r="12000" spans="1:21" x14ac:dyDescent="0.35">
      <c r="A12000" s="1" t="s">
        <v>19</v>
      </c>
      <c r="B12000">
        <v>2022</v>
      </c>
      <c r="C12000" s="1" t="s">
        <v>472</v>
      </c>
      <c r="D12000" s="1" t="s">
        <v>64</v>
      </c>
      <c r="E12000" s="1" t="s">
        <v>64</v>
      </c>
      <c r="F12000" s="1" t="s">
        <v>262</v>
      </c>
      <c r="G12000">
        <v>1</v>
      </c>
      <c r="H12000">
        <v>0</v>
      </c>
      <c r="I12000">
        <v>1</v>
      </c>
      <c r="J12000">
        <v>0</v>
      </c>
      <c r="K12000">
        <v>0</v>
      </c>
      <c r="L12000">
        <v>0</v>
      </c>
      <c r="M12000">
        <v>0</v>
      </c>
      <c r="N12000" s="1" t="s">
        <v>24</v>
      </c>
      <c r="O12000" s="1" t="s">
        <v>43</v>
      </c>
      <c r="P12000" s="1" t="s">
        <v>19483</v>
      </c>
      <c r="Q12000" s="1" t="s">
        <v>4030</v>
      </c>
      <c r="R12000" s="1" t="s">
        <v>19332</v>
      </c>
      <c r="S12000" s="1" t="str">
        <f t="shared" si="374"/>
        <v>35.6827688</v>
      </c>
      <c r="T12000" s="1" t="str">
        <f t="shared" si="375"/>
        <v>65.5232577</v>
      </c>
      <c r="U12000" s="1" t="s">
        <v>64</v>
      </c>
    </row>
    <row r="12001" spans="1:21" x14ac:dyDescent="0.35">
      <c r="A12001" s="1" t="s">
        <v>19</v>
      </c>
      <c r="B12001">
        <v>2022</v>
      </c>
      <c r="C12001" s="1" t="s">
        <v>472</v>
      </c>
      <c r="D12001" s="1" t="s">
        <v>64</v>
      </c>
      <c r="E12001" s="1" t="s">
        <v>64</v>
      </c>
      <c r="F12001" s="1" t="s">
        <v>262</v>
      </c>
      <c r="G12001">
        <v>1</v>
      </c>
      <c r="H12001">
        <v>0</v>
      </c>
      <c r="I12001">
        <v>1</v>
      </c>
      <c r="J12001">
        <v>0</v>
      </c>
      <c r="K12001">
        <v>0</v>
      </c>
      <c r="L12001">
        <v>0</v>
      </c>
      <c r="M12001">
        <v>1</v>
      </c>
      <c r="N12001" s="1" t="s">
        <v>24</v>
      </c>
      <c r="O12001" s="1" t="s">
        <v>43</v>
      </c>
      <c r="P12001" s="1" t="s">
        <v>19484</v>
      </c>
      <c r="Q12001" s="1" t="s">
        <v>4030</v>
      </c>
      <c r="R12001" s="1" t="s">
        <v>19485</v>
      </c>
      <c r="S12001" s="1" t="str">
        <f t="shared" si="374"/>
        <v>35.10124958</v>
      </c>
      <c r="T12001" s="1" t="str">
        <f t="shared" si="375"/>
        <v>69.550497</v>
      </c>
      <c r="U12001" s="1" t="s">
        <v>64</v>
      </c>
    </row>
    <row r="12002" spans="1:21" x14ac:dyDescent="0.35">
      <c r="A12002" s="1" t="s">
        <v>19</v>
      </c>
      <c r="B12002">
        <v>2022</v>
      </c>
      <c r="C12002" s="1" t="s">
        <v>472</v>
      </c>
      <c r="D12002" s="1" t="s">
        <v>64</v>
      </c>
      <c r="E12002" s="1" t="s">
        <v>64</v>
      </c>
      <c r="F12002" s="1" t="s">
        <v>262</v>
      </c>
      <c r="G12002">
        <v>1</v>
      </c>
      <c r="H12002">
        <v>0</v>
      </c>
      <c r="I12002">
        <v>1</v>
      </c>
      <c r="J12002">
        <v>0</v>
      </c>
      <c r="K12002">
        <v>1</v>
      </c>
      <c r="L12002">
        <v>0</v>
      </c>
      <c r="M12002">
        <v>0</v>
      </c>
      <c r="N12002" s="1" t="s">
        <v>82</v>
      </c>
      <c r="O12002" s="1" t="s">
        <v>43</v>
      </c>
      <c r="P12002" s="1" t="s">
        <v>19486</v>
      </c>
      <c r="Q12002" s="1" t="s">
        <v>4030</v>
      </c>
      <c r="R12002" s="1" t="s">
        <v>19220</v>
      </c>
      <c r="S12002" s="1" t="str">
        <f t="shared" si="374"/>
        <v>34.7</v>
      </c>
      <c r="T12002" s="1" t="str">
        <f t="shared" si="375"/>
        <v>70.15</v>
      </c>
      <c r="U12002" s="1" t="s">
        <v>64</v>
      </c>
    </row>
    <row r="12003" spans="1:21" x14ac:dyDescent="0.35">
      <c r="A12003" s="1" t="s">
        <v>19</v>
      </c>
      <c r="B12003">
        <v>2022</v>
      </c>
      <c r="C12003" s="1" t="s">
        <v>472</v>
      </c>
      <c r="D12003" s="1" t="s">
        <v>64</v>
      </c>
      <c r="E12003" s="1" t="s">
        <v>64</v>
      </c>
      <c r="F12003" s="1" t="s">
        <v>262</v>
      </c>
      <c r="G12003">
        <v>1</v>
      </c>
      <c r="H12003">
        <v>0</v>
      </c>
      <c r="I12003">
        <v>1</v>
      </c>
      <c r="J12003">
        <v>0</v>
      </c>
      <c r="K12003">
        <v>0</v>
      </c>
      <c r="L12003">
        <v>1</v>
      </c>
      <c r="M12003">
        <v>0</v>
      </c>
      <c r="N12003" s="1" t="s">
        <v>42</v>
      </c>
      <c r="O12003" s="1" t="s">
        <v>43</v>
      </c>
      <c r="P12003" s="1" t="s">
        <v>19487</v>
      </c>
      <c r="Q12003" s="1" t="s">
        <v>4030</v>
      </c>
      <c r="R12003" s="1" t="s">
        <v>19338</v>
      </c>
      <c r="S12003" s="1" t="str">
        <f t="shared" si="374"/>
        <v>35.8523575</v>
      </c>
      <c r="T12003" s="1" t="str">
        <f t="shared" si="375"/>
        <v>66.5223902</v>
      </c>
      <c r="U12003" s="1" t="s">
        <v>64</v>
      </c>
    </row>
    <row r="12004" spans="1:21" x14ac:dyDescent="0.35">
      <c r="A12004" s="1" t="s">
        <v>19</v>
      </c>
      <c r="B12004">
        <v>2022</v>
      </c>
      <c r="C12004" s="1" t="s">
        <v>472</v>
      </c>
      <c r="D12004" s="1" t="s">
        <v>64</v>
      </c>
      <c r="E12004" s="1" t="s">
        <v>64</v>
      </c>
      <c r="F12004" s="1" t="s">
        <v>262</v>
      </c>
      <c r="G12004">
        <v>1</v>
      </c>
      <c r="H12004">
        <v>0</v>
      </c>
      <c r="I12004">
        <v>1</v>
      </c>
      <c r="J12004">
        <v>0</v>
      </c>
      <c r="K12004">
        <v>0</v>
      </c>
      <c r="L12004">
        <v>1</v>
      </c>
      <c r="M12004">
        <v>0</v>
      </c>
      <c r="N12004" s="1" t="s">
        <v>82</v>
      </c>
      <c r="O12004" s="1" t="s">
        <v>43</v>
      </c>
      <c r="P12004" s="1" t="s">
        <v>19488</v>
      </c>
      <c r="Q12004" s="1" t="s">
        <v>4030</v>
      </c>
      <c r="R12004" s="1" t="s">
        <v>19489</v>
      </c>
      <c r="S12004" s="1" t="str">
        <f t="shared" si="374"/>
        <v>33.93911</v>
      </c>
      <c r="T12004" s="1" t="str">
        <f t="shared" si="375"/>
        <v>67.709953</v>
      </c>
      <c r="U12004" s="1" t="s">
        <v>64</v>
      </c>
    </row>
    <row r="12005" spans="1:21" x14ac:dyDescent="0.35">
      <c r="A12005" s="1" t="s">
        <v>19</v>
      </c>
      <c r="B12005">
        <v>2022</v>
      </c>
      <c r="C12005" s="1" t="s">
        <v>472</v>
      </c>
      <c r="D12005" s="1" t="s">
        <v>64</v>
      </c>
      <c r="E12005" s="1" t="s">
        <v>64</v>
      </c>
      <c r="F12005" s="1" t="s">
        <v>262</v>
      </c>
      <c r="G12005">
        <v>1</v>
      </c>
      <c r="H12005">
        <v>0</v>
      </c>
      <c r="I12005">
        <v>1</v>
      </c>
      <c r="J12005">
        <v>0</v>
      </c>
      <c r="K12005">
        <v>0</v>
      </c>
      <c r="L12005">
        <v>1</v>
      </c>
      <c r="M12005">
        <v>0</v>
      </c>
      <c r="N12005" s="1" t="s">
        <v>66</v>
      </c>
      <c r="O12005" s="1" t="s">
        <v>43</v>
      </c>
      <c r="P12005" s="1" t="s">
        <v>19490</v>
      </c>
      <c r="Q12005" s="1" t="s">
        <v>4030</v>
      </c>
      <c r="R12005" s="1" t="s">
        <v>19132</v>
      </c>
      <c r="S12005" s="1" t="str">
        <f t="shared" si="374"/>
        <v>35.6707473</v>
      </c>
      <c r="T12005" s="1" t="str">
        <f t="shared" si="375"/>
        <v>66.0463534</v>
      </c>
      <c r="U12005" s="1" t="s">
        <v>64</v>
      </c>
    </row>
    <row r="12006" spans="1:21" x14ac:dyDescent="0.35">
      <c r="A12006" s="1" t="s">
        <v>19</v>
      </c>
      <c r="B12006">
        <v>2022</v>
      </c>
      <c r="C12006" s="1" t="s">
        <v>472</v>
      </c>
      <c r="D12006" s="1" t="s">
        <v>64</v>
      </c>
      <c r="E12006" s="1" t="s">
        <v>64</v>
      </c>
      <c r="F12006" s="1" t="s">
        <v>262</v>
      </c>
      <c r="G12006">
        <v>1</v>
      </c>
      <c r="H12006">
        <v>0</v>
      </c>
      <c r="I12006">
        <v>1</v>
      </c>
      <c r="J12006">
        <v>0</v>
      </c>
      <c r="K12006">
        <v>0</v>
      </c>
      <c r="L12006">
        <v>1</v>
      </c>
      <c r="M12006">
        <v>0</v>
      </c>
      <c r="N12006" s="1" t="s">
        <v>42</v>
      </c>
      <c r="O12006" s="1" t="s">
        <v>43</v>
      </c>
      <c r="P12006" s="1" t="s">
        <v>19491</v>
      </c>
      <c r="Q12006" s="1" t="s">
        <v>4030</v>
      </c>
      <c r="R12006" s="1" t="s">
        <v>19093</v>
      </c>
      <c r="S12006" s="1" t="str">
        <f t="shared" si="374"/>
        <v>36.633406</v>
      </c>
      <c r="T12006" s="1" t="str">
        <f t="shared" si="375"/>
        <v>67.3324602</v>
      </c>
      <c r="U12006" s="1" t="s">
        <v>64</v>
      </c>
    </row>
    <row r="12007" spans="1:21" x14ac:dyDescent="0.35">
      <c r="A12007" s="1" t="s">
        <v>19</v>
      </c>
      <c r="B12007">
        <v>2022</v>
      </c>
      <c r="C12007" s="1" t="s">
        <v>472</v>
      </c>
      <c r="D12007" s="1" t="s">
        <v>64</v>
      </c>
      <c r="E12007" s="1" t="s">
        <v>64</v>
      </c>
      <c r="F12007" s="1" t="s">
        <v>262</v>
      </c>
      <c r="G12007">
        <v>1</v>
      </c>
      <c r="H12007">
        <v>0</v>
      </c>
      <c r="I12007">
        <v>1</v>
      </c>
      <c r="J12007">
        <v>0</v>
      </c>
      <c r="K12007">
        <v>1</v>
      </c>
      <c r="L12007">
        <v>0</v>
      </c>
      <c r="M12007">
        <v>0</v>
      </c>
      <c r="N12007" s="1" t="s">
        <v>82</v>
      </c>
      <c r="O12007" s="1" t="s">
        <v>3504</v>
      </c>
      <c r="P12007" s="1" t="s">
        <v>19492</v>
      </c>
      <c r="Q12007" s="1" t="s">
        <v>4030</v>
      </c>
      <c r="R12007" s="1" t="s">
        <v>19242</v>
      </c>
      <c r="S12007" s="1" t="str">
        <f t="shared" si="374"/>
        <v>34.0467714</v>
      </c>
      <c r="T12007" s="1" t="str">
        <f t="shared" si="375"/>
        <v>62.1688572</v>
      </c>
      <c r="U12007" s="1" t="s">
        <v>64</v>
      </c>
    </row>
    <row r="12008" spans="1:21" x14ac:dyDescent="0.35">
      <c r="A12008" s="1" t="s">
        <v>19</v>
      </c>
      <c r="B12008">
        <v>2022</v>
      </c>
      <c r="C12008" s="1" t="s">
        <v>472</v>
      </c>
      <c r="D12008" s="1" t="s">
        <v>64</v>
      </c>
      <c r="E12008" s="1" t="s">
        <v>64</v>
      </c>
      <c r="F12008" s="1" t="s">
        <v>262</v>
      </c>
      <c r="G12008">
        <v>1</v>
      </c>
      <c r="H12008">
        <v>0</v>
      </c>
      <c r="I12008">
        <v>1</v>
      </c>
      <c r="J12008">
        <v>0</v>
      </c>
      <c r="K12008">
        <v>0</v>
      </c>
      <c r="L12008">
        <v>0</v>
      </c>
      <c r="M12008">
        <v>0</v>
      </c>
      <c r="N12008" s="1" t="s">
        <v>24</v>
      </c>
      <c r="O12008" s="1" t="s">
        <v>43</v>
      </c>
      <c r="P12008" s="1" t="s">
        <v>19493</v>
      </c>
      <c r="Q12008" s="1" t="s">
        <v>4030</v>
      </c>
      <c r="R12008" s="1" t="s">
        <v>19218</v>
      </c>
      <c r="S12008" s="1" t="str">
        <f t="shared" si="374"/>
        <v>34.9630977</v>
      </c>
      <c r="T12008" s="1" t="str">
        <f t="shared" si="375"/>
        <v>68.8108849</v>
      </c>
      <c r="U12008" s="1" t="s">
        <v>64</v>
      </c>
    </row>
    <row r="12009" spans="1:21" x14ac:dyDescent="0.35">
      <c r="A12009" s="1" t="s">
        <v>19</v>
      </c>
      <c r="B12009">
        <v>2022</v>
      </c>
      <c r="C12009" s="1" t="s">
        <v>472</v>
      </c>
      <c r="D12009" s="1" t="s">
        <v>64</v>
      </c>
      <c r="E12009" s="1" t="s">
        <v>64</v>
      </c>
      <c r="F12009" s="1" t="s">
        <v>262</v>
      </c>
      <c r="G12009">
        <v>1</v>
      </c>
      <c r="H12009">
        <v>0</v>
      </c>
      <c r="I12009">
        <v>1</v>
      </c>
      <c r="J12009">
        <v>0</v>
      </c>
      <c r="K12009">
        <v>0</v>
      </c>
      <c r="L12009">
        <v>1</v>
      </c>
      <c r="M12009">
        <v>0</v>
      </c>
      <c r="N12009" s="1" t="s">
        <v>66</v>
      </c>
      <c r="O12009" s="1" t="s">
        <v>43</v>
      </c>
      <c r="P12009" s="1" t="s">
        <v>19494</v>
      </c>
      <c r="Q12009" s="1" t="s">
        <v>4030</v>
      </c>
      <c r="R12009" s="1" t="s">
        <v>19495</v>
      </c>
      <c r="S12009" s="1" t="str">
        <f t="shared" si="374"/>
        <v>34.2157771</v>
      </c>
      <c r="T12009" s="1" t="str">
        <f t="shared" si="375"/>
        <v>71.0260046</v>
      </c>
      <c r="U12009" s="1" t="s">
        <v>64</v>
      </c>
    </row>
    <row r="12010" spans="1:21" x14ac:dyDescent="0.35">
      <c r="A12010" s="1" t="s">
        <v>19</v>
      </c>
      <c r="B12010">
        <v>2022</v>
      </c>
      <c r="C12010" s="1" t="s">
        <v>472</v>
      </c>
      <c r="D12010" s="1" t="s">
        <v>64</v>
      </c>
      <c r="E12010" s="1" t="s">
        <v>64</v>
      </c>
      <c r="F12010" s="1" t="s">
        <v>262</v>
      </c>
      <c r="G12010">
        <v>1</v>
      </c>
      <c r="H12010">
        <v>0</v>
      </c>
      <c r="I12010">
        <v>1</v>
      </c>
      <c r="J12010">
        <v>0</v>
      </c>
      <c r="K12010">
        <v>0</v>
      </c>
      <c r="L12010">
        <v>1</v>
      </c>
      <c r="M12010">
        <v>0</v>
      </c>
      <c r="N12010" s="1" t="s">
        <v>66</v>
      </c>
      <c r="O12010" s="1" t="s">
        <v>43</v>
      </c>
      <c r="P12010" s="1" t="s">
        <v>19496</v>
      </c>
      <c r="Q12010" s="1" t="s">
        <v>4030</v>
      </c>
      <c r="R12010" s="1" t="s">
        <v>19254</v>
      </c>
      <c r="S12010" s="1" t="str">
        <f t="shared" si="374"/>
        <v>35.8042947</v>
      </c>
      <c r="T12010" s="1" t="str">
        <f t="shared" si="375"/>
        <v>69.2877535</v>
      </c>
      <c r="U12010" s="1" t="s">
        <v>64</v>
      </c>
    </row>
    <row r="12011" spans="1:21" x14ac:dyDescent="0.35">
      <c r="A12011" s="1" t="s">
        <v>19</v>
      </c>
      <c r="B12011">
        <v>2022</v>
      </c>
      <c r="C12011" s="1" t="s">
        <v>472</v>
      </c>
      <c r="D12011" s="1" t="s">
        <v>64</v>
      </c>
      <c r="E12011" s="1" t="s">
        <v>64</v>
      </c>
      <c r="F12011" s="1" t="s">
        <v>262</v>
      </c>
      <c r="G12011">
        <v>1</v>
      </c>
      <c r="H12011">
        <v>0</v>
      </c>
      <c r="I12011">
        <v>1</v>
      </c>
      <c r="J12011">
        <v>0</v>
      </c>
      <c r="K12011">
        <v>0</v>
      </c>
      <c r="L12011">
        <v>1</v>
      </c>
      <c r="M12011">
        <v>0</v>
      </c>
      <c r="N12011" s="1" t="s">
        <v>66</v>
      </c>
      <c r="O12011" s="1" t="s">
        <v>43</v>
      </c>
      <c r="P12011" s="1" t="s">
        <v>19497</v>
      </c>
      <c r="Q12011" s="1" t="s">
        <v>4030</v>
      </c>
      <c r="R12011" s="1" t="s">
        <v>19305</v>
      </c>
      <c r="S12011" s="1" t="str">
        <f t="shared" si="374"/>
        <v>34.4737998</v>
      </c>
      <c r="T12011" s="1" t="str">
        <f t="shared" si="375"/>
        <v>69.1447081</v>
      </c>
      <c r="U12011" s="1" t="s">
        <v>64</v>
      </c>
    </row>
    <row r="12012" spans="1:21" x14ac:dyDescent="0.35">
      <c r="A12012" s="1" t="s">
        <v>19</v>
      </c>
      <c r="B12012">
        <v>2022</v>
      </c>
      <c r="C12012" s="1" t="s">
        <v>472</v>
      </c>
      <c r="D12012" s="1" t="s">
        <v>64</v>
      </c>
      <c r="E12012" s="1" t="s">
        <v>64</v>
      </c>
      <c r="F12012" s="1" t="s">
        <v>262</v>
      </c>
      <c r="G12012">
        <v>1</v>
      </c>
      <c r="H12012">
        <v>0</v>
      </c>
      <c r="I12012">
        <v>1</v>
      </c>
      <c r="J12012">
        <v>0</v>
      </c>
      <c r="K12012">
        <v>0</v>
      </c>
      <c r="L12012">
        <v>1</v>
      </c>
      <c r="M12012">
        <v>0</v>
      </c>
      <c r="N12012" s="1" t="s">
        <v>42</v>
      </c>
      <c r="O12012" s="1" t="s">
        <v>43</v>
      </c>
      <c r="P12012" s="1" t="s">
        <v>19498</v>
      </c>
      <c r="Q12012" s="1" t="s">
        <v>4030</v>
      </c>
      <c r="R12012" s="1" t="s">
        <v>19499</v>
      </c>
      <c r="S12012" s="1" t="str">
        <f t="shared" si="374"/>
        <v>34.4264363</v>
      </c>
      <c r="T12012" s="1" t="str">
        <f t="shared" si="375"/>
        <v>70.7406358</v>
      </c>
      <c r="U12012" s="1" t="s">
        <v>64</v>
      </c>
    </row>
    <row r="12013" spans="1:21" x14ac:dyDescent="0.35">
      <c r="A12013" s="1" t="s">
        <v>19</v>
      </c>
      <c r="B12013">
        <v>2022</v>
      </c>
      <c r="C12013" s="1" t="s">
        <v>472</v>
      </c>
      <c r="D12013" s="1" t="s">
        <v>64</v>
      </c>
      <c r="E12013" s="1" t="s">
        <v>64</v>
      </c>
      <c r="F12013" s="1" t="s">
        <v>262</v>
      </c>
      <c r="G12013">
        <v>1</v>
      </c>
      <c r="H12013">
        <v>0</v>
      </c>
      <c r="I12013">
        <v>1</v>
      </c>
      <c r="J12013">
        <v>0</v>
      </c>
      <c r="K12013">
        <v>0</v>
      </c>
      <c r="L12013">
        <v>1</v>
      </c>
      <c r="M12013">
        <v>0</v>
      </c>
      <c r="N12013" s="1" t="s">
        <v>82</v>
      </c>
      <c r="O12013" s="1" t="s">
        <v>3504</v>
      </c>
      <c r="P12013" s="1" t="s">
        <v>19500</v>
      </c>
      <c r="Q12013" s="1" t="s">
        <v>4030</v>
      </c>
      <c r="R12013" s="1" t="s">
        <v>19156</v>
      </c>
      <c r="S12013" s="1" t="str">
        <f t="shared" si="374"/>
        <v>34.1768743</v>
      </c>
      <c r="T12013" s="1" t="str">
        <f t="shared" si="375"/>
        <v>61.700565</v>
      </c>
      <c r="U12013" s="1" t="s">
        <v>64</v>
      </c>
    </row>
    <row r="12014" spans="1:21" x14ac:dyDescent="0.35">
      <c r="A12014" s="1" t="s">
        <v>19</v>
      </c>
      <c r="B12014">
        <v>2022</v>
      </c>
      <c r="C12014" s="1" t="s">
        <v>472</v>
      </c>
      <c r="D12014" s="1" t="s">
        <v>64</v>
      </c>
      <c r="E12014" s="1" t="s">
        <v>64</v>
      </c>
      <c r="F12014" s="1" t="s">
        <v>262</v>
      </c>
      <c r="G12014">
        <v>1</v>
      </c>
      <c r="H12014">
        <v>0</v>
      </c>
      <c r="I12014">
        <v>1</v>
      </c>
      <c r="J12014">
        <v>0</v>
      </c>
      <c r="K12014">
        <v>0</v>
      </c>
      <c r="L12014">
        <v>1</v>
      </c>
      <c r="M12014">
        <v>0</v>
      </c>
      <c r="N12014" s="1" t="s">
        <v>24</v>
      </c>
      <c r="O12014" s="1" t="s">
        <v>43</v>
      </c>
      <c r="P12014" s="1" t="s">
        <v>19501</v>
      </c>
      <c r="Q12014" s="1" t="s">
        <v>4030</v>
      </c>
      <c r="R12014" s="1" t="s">
        <v>19109</v>
      </c>
      <c r="S12014" s="1" t="str">
        <f t="shared" si="374"/>
        <v>33.9999375</v>
      </c>
      <c r="T12014" s="1" t="str">
        <f t="shared" si="375"/>
        <v>69.0195316</v>
      </c>
      <c r="U12014" s="1" t="s">
        <v>64</v>
      </c>
    </row>
    <row r="12015" spans="1:21" x14ac:dyDescent="0.35">
      <c r="A12015" s="1" t="s">
        <v>19</v>
      </c>
      <c r="B12015">
        <v>2022</v>
      </c>
      <c r="C12015" s="1" t="s">
        <v>472</v>
      </c>
      <c r="D12015" s="1" t="s">
        <v>64</v>
      </c>
      <c r="E12015" s="1" t="s">
        <v>64</v>
      </c>
      <c r="F12015" s="1" t="s">
        <v>262</v>
      </c>
      <c r="G12015">
        <v>1</v>
      </c>
      <c r="H12015">
        <v>0</v>
      </c>
      <c r="I12015">
        <v>1</v>
      </c>
      <c r="J12015">
        <v>0</v>
      </c>
      <c r="K12015">
        <v>0</v>
      </c>
      <c r="L12015">
        <v>1</v>
      </c>
      <c r="M12015">
        <v>1</v>
      </c>
      <c r="N12015" s="1" t="s">
        <v>24</v>
      </c>
      <c r="O12015" s="1" t="s">
        <v>43</v>
      </c>
      <c r="P12015" s="1" t="s">
        <v>19502</v>
      </c>
      <c r="Q12015" s="1" t="s">
        <v>4030</v>
      </c>
      <c r="R12015" s="1" t="s">
        <v>19261</v>
      </c>
      <c r="S12015" s="1" t="str">
        <f t="shared" si="374"/>
        <v>33.4982289</v>
      </c>
      <c r="T12015" s="1" t="str">
        <f t="shared" si="375"/>
        <v>67.7615983</v>
      </c>
      <c r="U12015" s="1" t="s">
        <v>64</v>
      </c>
    </row>
    <row r="12016" spans="1:21" x14ac:dyDescent="0.35">
      <c r="A12016" s="1" t="s">
        <v>19</v>
      </c>
      <c r="B12016">
        <v>2022</v>
      </c>
      <c r="C12016" s="1" t="s">
        <v>472</v>
      </c>
      <c r="D12016" s="1" t="s">
        <v>64</v>
      </c>
      <c r="E12016" s="1" t="s">
        <v>64</v>
      </c>
      <c r="F12016" s="1" t="s">
        <v>262</v>
      </c>
      <c r="G12016">
        <v>1</v>
      </c>
      <c r="H12016">
        <v>0</v>
      </c>
      <c r="I12016">
        <v>1</v>
      </c>
      <c r="J12016">
        <v>0</v>
      </c>
      <c r="K12016">
        <v>0</v>
      </c>
      <c r="L12016">
        <v>1</v>
      </c>
      <c r="M12016">
        <v>0</v>
      </c>
      <c r="N12016" s="1" t="s">
        <v>24</v>
      </c>
      <c r="O12016" s="1" t="s">
        <v>43</v>
      </c>
      <c r="P12016" s="1" t="s">
        <v>19503</v>
      </c>
      <c r="Q12016" s="1" t="s">
        <v>4030</v>
      </c>
      <c r="R12016" s="1" t="s">
        <v>19504</v>
      </c>
      <c r="S12016" s="1" t="str">
        <f t="shared" si="374"/>
        <v>30.8690411</v>
      </c>
      <c r="T12016" s="1" t="str">
        <f t="shared" si="375"/>
        <v>66.1415263</v>
      </c>
      <c r="U12016" s="1" t="s">
        <v>64</v>
      </c>
    </row>
    <row r="12017" spans="1:21" x14ac:dyDescent="0.35">
      <c r="A12017" s="1" t="s">
        <v>19</v>
      </c>
      <c r="B12017">
        <v>2022</v>
      </c>
      <c r="C12017" s="1" t="s">
        <v>472</v>
      </c>
      <c r="D12017" s="1" t="s">
        <v>64</v>
      </c>
      <c r="E12017" s="1" t="s">
        <v>64</v>
      </c>
      <c r="F12017" s="1" t="s">
        <v>262</v>
      </c>
      <c r="G12017">
        <v>1</v>
      </c>
      <c r="H12017">
        <v>0</v>
      </c>
      <c r="I12017">
        <v>1</v>
      </c>
      <c r="J12017">
        <v>0</v>
      </c>
      <c r="K12017">
        <v>0</v>
      </c>
      <c r="L12017">
        <v>1</v>
      </c>
      <c r="M12017">
        <v>0</v>
      </c>
      <c r="N12017" s="1" t="s">
        <v>82</v>
      </c>
      <c r="O12017" s="1" t="s">
        <v>43</v>
      </c>
      <c r="P12017" s="1" t="s">
        <v>19505</v>
      </c>
      <c r="Q12017" s="1" t="s">
        <v>4030</v>
      </c>
      <c r="R12017" s="1" t="s">
        <v>19130</v>
      </c>
      <c r="S12017" s="1" t="str">
        <f t="shared" si="374"/>
        <v>34.0739472</v>
      </c>
      <c r="T12017" s="1" t="str">
        <f t="shared" si="375"/>
        <v>63.6750562</v>
      </c>
      <c r="U12017" s="1" t="s">
        <v>64</v>
      </c>
    </row>
    <row r="12018" spans="1:21" x14ac:dyDescent="0.35">
      <c r="A12018" s="1" t="s">
        <v>19</v>
      </c>
      <c r="B12018">
        <v>2022</v>
      </c>
      <c r="C12018" s="1" t="s">
        <v>472</v>
      </c>
      <c r="D12018" s="1" t="s">
        <v>64</v>
      </c>
      <c r="E12018" s="1" t="s">
        <v>64</v>
      </c>
      <c r="F12018" s="1" t="s">
        <v>262</v>
      </c>
      <c r="G12018">
        <v>1</v>
      </c>
      <c r="H12018">
        <v>0</v>
      </c>
      <c r="I12018">
        <v>1</v>
      </c>
      <c r="J12018">
        <v>0</v>
      </c>
      <c r="K12018">
        <v>0</v>
      </c>
      <c r="L12018">
        <v>1</v>
      </c>
      <c r="M12018">
        <v>0</v>
      </c>
      <c r="N12018" s="1" t="s">
        <v>82</v>
      </c>
      <c r="O12018" s="1" t="s">
        <v>43</v>
      </c>
      <c r="P12018" s="1" t="s">
        <v>19506</v>
      </c>
      <c r="Q12018" s="1" t="s">
        <v>4030</v>
      </c>
      <c r="R12018" s="1" t="s">
        <v>19176</v>
      </c>
      <c r="S12018" s="1" t="str">
        <f t="shared" si="374"/>
        <v>36.681449</v>
      </c>
      <c r="T12018" s="1" t="str">
        <f t="shared" si="375"/>
        <v>69.1149051</v>
      </c>
      <c r="U12018" s="1" t="s">
        <v>64</v>
      </c>
    </row>
    <row r="12019" spans="1:21" x14ac:dyDescent="0.35">
      <c r="A12019" s="1" t="s">
        <v>19</v>
      </c>
      <c r="B12019">
        <v>2022</v>
      </c>
      <c r="C12019" s="1" t="s">
        <v>472</v>
      </c>
      <c r="D12019" s="1" t="s">
        <v>64</v>
      </c>
      <c r="E12019" s="1" t="s">
        <v>64</v>
      </c>
      <c r="F12019" s="1" t="s">
        <v>262</v>
      </c>
      <c r="G12019">
        <v>1</v>
      </c>
      <c r="H12019">
        <v>0</v>
      </c>
      <c r="I12019">
        <v>1</v>
      </c>
      <c r="J12019">
        <v>0</v>
      </c>
      <c r="K12019">
        <v>0</v>
      </c>
      <c r="L12019">
        <v>1</v>
      </c>
      <c r="M12019">
        <v>0</v>
      </c>
      <c r="N12019" s="1" t="s">
        <v>82</v>
      </c>
      <c r="O12019" s="1" t="s">
        <v>3504</v>
      </c>
      <c r="P12019" s="1" t="s">
        <v>19507</v>
      </c>
      <c r="Q12019" s="1" t="s">
        <v>4030</v>
      </c>
      <c r="R12019" s="1" t="s">
        <v>19508</v>
      </c>
      <c r="S12019" s="1" t="str">
        <f t="shared" si="374"/>
        <v>34.3515234</v>
      </c>
      <c r="T12019" s="1" t="str">
        <f t="shared" si="375"/>
        <v>62.1975951</v>
      </c>
      <c r="U12019" s="1" t="s">
        <v>64</v>
      </c>
    </row>
    <row r="12020" spans="1:21" x14ac:dyDescent="0.35">
      <c r="A12020" s="1" t="s">
        <v>19</v>
      </c>
      <c r="B12020">
        <v>2022</v>
      </c>
      <c r="C12020" s="1" t="s">
        <v>472</v>
      </c>
      <c r="D12020" s="1" t="s">
        <v>64</v>
      </c>
      <c r="E12020" s="1" t="s">
        <v>64</v>
      </c>
      <c r="F12020" s="1" t="s">
        <v>262</v>
      </c>
      <c r="G12020">
        <v>1</v>
      </c>
      <c r="H12020">
        <v>0</v>
      </c>
      <c r="I12020">
        <v>1</v>
      </c>
      <c r="J12020">
        <v>0</v>
      </c>
      <c r="K12020">
        <v>0</v>
      </c>
      <c r="L12020">
        <v>1</v>
      </c>
      <c r="M12020">
        <v>0</v>
      </c>
      <c r="N12020" s="1" t="s">
        <v>82</v>
      </c>
      <c r="O12020" s="1" t="s">
        <v>43</v>
      </c>
      <c r="P12020" s="1" t="s">
        <v>19509</v>
      </c>
      <c r="Q12020" s="1" t="s">
        <v>4030</v>
      </c>
      <c r="R12020" s="1" t="s">
        <v>19510</v>
      </c>
      <c r="S12020" s="1" t="str">
        <f t="shared" si="374"/>
        <v>34.5244613</v>
      </c>
      <c r="T12020" s="1" t="str">
        <f t="shared" si="375"/>
        <v>68.9539593</v>
      </c>
      <c r="U12020" s="1" t="s">
        <v>64</v>
      </c>
    </row>
    <row r="12021" spans="1:21" x14ac:dyDescent="0.35">
      <c r="A12021" s="1" t="s">
        <v>19</v>
      </c>
      <c r="B12021">
        <v>2022</v>
      </c>
      <c r="C12021" s="1" t="s">
        <v>472</v>
      </c>
      <c r="D12021" s="1" t="s">
        <v>64</v>
      </c>
      <c r="E12021" s="1" t="s">
        <v>64</v>
      </c>
      <c r="F12021" s="1" t="s">
        <v>262</v>
      </c>
      <c r="G12021">
        <v>1</v>
      </c>
      <c r="H12021">
        <v>0</v>
      </c>
      <c r="I12021">
        <v>1</v>
      </c>
      <c r="J12021">
        <v>0</v>
      </c>
      <c r="K12021">
        <v>0</v>
      </c>
      <c r="L12021">
        <v>1</v>
      </c>
      <c r="M12021">
        <v>0</v>
      </c>
      <c r="N12021" s="1" t="s">
        <v>66</v>
      </c>
      <c r="O12021" s="1" t="s">
        <v>43</v>
      </c>
      <c r="P12021" s="1" t="s">
        <v>19511</v>
      </c>
      <c r="Q12021" s="1" t="s">
        <v>4030</v>
      </c>
      <c r="R12021" s="1" t="s">
        <v>19085</v>
      </c>
      <c r="S12021" s="1" t="str">
        <f t="shared" si="374"/>
        <v>36.7347725</v>
      </c>
      <c r="T12021" s="1" t="str">
        <f t="shared" si="375"/>
        <v>70.8119953</v>
      </c>
      <c r="U12021" s="1" t="s">
        <v>64</v>
      </c>
    </row>
    <row r="12022" spans="1:21" x14ac:dyDescent="0.35">
      <c r="A12022" s="1" t="s">
        <v>19</v>
      </c>
      <c r="B12022">
        <v>2022</v>
      </c>
      <c r="C12022" s="1" t="s">
        <v>517</v>
      </c>
      <c r="D12022" s="1" t="s">
        <v>64</v>
      </c>
      <c r="E12022" s="1" t="s">
        <v>64</v>
      </c>
      <c r="F12022" s="1" t="s">
        <v>262</v>
      </c>
      <c r="G12022">
        <v>1</v>
      </c>
      <c r="H12022">
        <v>0</v>
      </c>
      <c r="I12022">
        <v>1</v>
      </c>
      <c r="J12022">
        <v>0</v>
      </c>
      <c r="K12022">
        <v>0</v>
      </c>
      <c r="L12022">
        <v>1</v>
      </c>
      <c r="M12022">
        <v>0</v>
      </c>
      <c r="N12022" s="1" t="s">
        <v>24</v>
      </c>
      <c r="O12022" s="1" t="s">
        <v>43</v>
      </c>
      <c r="P12022" s="1" t="s">
        <v>19512</v>
      </c>
      <c r="Q12022" s="1" t="s">
        <v>4030</v>
      </c>
      <c r="R12022" s="1" t="s">
        <v>19150</v>
      </c>
      <c r="S12022" s="1" t="str">
        <f t="shared" si="374"/>
        <v>34.0995776</v>
      </c>
      <c r="T12022" s="1" t="str">
        <f t="shared" si="375"/>
        <v>64.905955</v>
      </c>
      <c r="U12022" s="1" t="s">
        <v>64</v>
      </c>
    </row>
    <row r="12023" spans="1:21" x14ac:dyDescent="0.35">
      <c r="A12023" s="1" t="s">
        <v>19</v>
      </c>
      <c r="B12023">
        <v>2022</v>
      </c>
      <c r="C12023" s="1" t="s">
        <v>517</v>
      </c>
      <c r="D12023" s="1" t="s">
        <v>64</v>
      </c>
      <c r="E12023" s="1" t="s">
        <v>64</v>
      </c>
      <c r="F12023" s="1" t="s">
        <v>262</v>
      </c>
      <c r="G12023">
        <v>1</v>
      </c>
      <c r="H12023">
        <v>0</v>
      </c>
      <c r="I12023">
        <v>1</v>
      </c>
      <c r="J12023">
        <v>0</v>
      </c>
      <c r="K12023">
        <v>0</v>
      </c>
      <c r="L12023">
        <v>1</v>
      </c>
      <c r="M12023">
        <v>0</v>
      </c>
      <c r="N12023" s="1" t="s">
        <v>24</v>
      </c>
      <c r="O12023" s="1" t="s">
        <v>43</v>
      </c>
      <c r="P12023" s="1" t="s">
        <v>19513</v>
      </c>
      <c r="Q12023" s="1" t="s">
        <v>4030</v>
      </c>
      <c r="R12023" s="1" t="s">
        <v>19099</v>
      </c>
      <c r="S12023" s="1" t="str">
        <f t="shared" si="374"/>
        <v>36.6817149</v>
      </c>
      <c r="T12023" s="1" t="str">
        <f t="shared" si="375"/>
        <v>65.7490624</v>
      </c>
      <c r="U12023" s="1" t="s">
        <v>64</v>
      </c>
    </row>
    <row r="12024" spans="1:21" x14ac:dyDescent="0.35">
      <c r="A12024" s="1" t="s">
        <v>19</v>
      </c>
      <c r="B12024">
        <v>2022</v>
      </c>
      <c r="C12024" s="1" t="s">
        <v>517</v>
      </c>
      <c r="D12024" s="1" t="s">
        <v>64</v>
      </c>
      <c r="E12024" s="1" t="s">
        <v>64</v>
      </c>
      <c r="F12024" s="1" t="s">
        <v>262</v>
      </c>
      <c r="G12024">
        <v>1</v>
      </c>
      <c r="H12024">
        <v>0</v>
      </c>
      <c r="I12024">
        <v>1</v>
      </c>
      <c r="J12024">
        <v>0</v>
      </c>
      <c r="K12024">
        <v>0</v>
      </c>
      <c r="L12024">
        <v>1</v>
      </c>
      <c r="M12024">
        <v>0</v>
      </c>
      <c r="N12024" s="1" t="s">
        <v>66</v>
      </c>
      <c r="O12024" s="1" t="s">
        <v>43</v>
      </c>
      <c r="P12024" s="1" t="s">
        <v>19514</v>
      </c>
      <c r="Q12024" s="1" t="s">
        <v>4030</v>
      </c>
      <c r="R12024" s="1" t="s">
        <v>19105</v>
      </c>
      <c r="S12024" s="1" t="str">
        <f t="shared" si="374"/>
        <v>36.5712949</v>
      </c>
      <c r="T12024" s="1" t="str">
        <f t="shared" si="375"/>
        <v>70.3360691</v>
      </c>
      <c r="U12024" s="1" t="s">
        <v>64</v>
      </c>
    </row>
    <row r="12025" spans="1:21" x14ac:dyDescent="0.35">
      <c r="A12025" s="1" t="s">
        <v>19</v>
      </c>
      <c r="B12025">
        <v>2022</v>
      </c>
      <c r="C12025" s="1" t="s">
        <v>517</v>
      </c>
      <c r="D12025" s="1" t="s">
        <v>64</v>
      </c>
      <c r="E12025" s="1" t="s">
        <v>64</v>
      </c>
      <c r="F12025" s="1" t="s">
        <v>262</v>
      </c>
      <c r="G12025">
        <v>1</v>
      </c>
      <c r="H12025">
        <v>0</v>
      </c>
      <c r="I12025">
        <v>1</v>
      </c>
      <c r="J12025">
        <v>0</v>
      </c>
      <c r="K12025">
        <v>0</v>
      </c>
      <c r="L12025">
        <v>1</v>
      </c>
      <c r="M12025">
        <v>1</v>
      </c>
      <c r="N12025" s="1" t="s">
        <v>66</v>
      </c>
      <c r="O12025" s="1" t="s">
        <v>43</v>
      </c>
      <c r="P12025" s="1" t="s">
        <v>19515</v>
      </c>
      <c r="Q12025" s="1" t="s">
        <v>4030</v>
      </c>
      <c r="R12025" s="1" t="s">
        <v>19516</v>
      </c>
      <c r="S12025" s="1" t="str">
        <f t="shared" si="374"/>
        <v>35.8400669</v>
      </c>
      <c r="T12025" s="1" t="str">
        <f t="shared" si="375"/>
        <v>65.2322804</v>
      </c>
      <c r="U12025" s="1" t="s">
        <v>64</v>
      </c>
    </row>
    <row r="12026" spans="1:21" x14ac:dyDescent="0.35">
      <c r="A12026" s="1" t="s">
        <v>19</v>
      </c>
      <c r="B12026">
        <v>2022</v>
      </c>
      <c r="C12026" s="1" t="s">
        <v>517</v>
      </c>
      <c r="D12026" s="1" t="s">
        <v>64</v>
      </c>
      <c r="E12026" s="1" t="s">
        <v>64</v>
      </c>
      <c r="F12026" s="1" t="s">
        <v>262</v>
      </c>
      <c r="G12026">
        <v>1</v>
      </c>
      <c r="H12026">
        <v>0</v>
      </c>
      <c r="I12026">
        <v>1</v>
      </c>
      <c r="J12026">
        <v>0</v>
      </c>
      <c r="K12026">
        <v>0</v>
      </c>
      <c r="L12026">
        <v>1</v>
      </c>
      <c r="M12026">
        <v>0</v>
      </c>
      <c r="N12026" s="1" t="s">
        <v>66</v>
      </c>
      <c r="O12026" s="1" t="s">
        <v>43</v>
      </c>
      <c r="P12026" s="1" t="s">
        <v>19517</v>
      </c>
      <c r="Q12026" s="1" t="s">
        <v>4030</v>
      </c>
      <c r="R12026" s="1" t="s">
        <v>19079</v>
      </c>
      <c r="S12026" s="1" t="str">
        <f t="shared" si="374"/>
        <v>37.462861</v>
      </c>
      <c r="T12026" s="1" t="str">
        <f t="shared" si="375"/>
        <v>70.0026756</v>
      </c>
      <c r="U12026" s="1" t="s">
        <v>64</v>
      </c>
    </row>
    <row r="12027" spans="1:21" x14ac:dyDescent="0.35">
      <c r="A12027" s="1" t="s">
        <v>19</v>
      </c>
      <c r="B12027">
        <v>2022</v>
      </c>
      <c r="C12027" s="1" t="s">
        <v>517</v>
      </c>
      <c r="D12027" s="1" t="s">
        <v>64</v>
      </c>
      <c r="E12027" s="1" t="s">
        <v>64</v>
      </c>
      <c r="F12027" s="1" t="s">
        <v>262</v>
      </c>
      <c r="G12027">
        <v>1</v>
      </c>
      <c r="H12027">
        <v>0</v>
      </c>
      <c r="I12027">
        <v>1</v>
      </c>
      <c r="J12027">
        <v>0</v>
      </c>
      <c r="K12027">
        <v>0</v>
      </c>
      <c r="L12027">
        <v>1</v>
      </c>
      <c r="M12027">
        <v>0</v>
      </c>
      <c r="N12027" s="1" t="s">
        <v>82</v>
      </c>
      <c r="O12027" s="1" t="s">
        <v>43</v>
      </c>
      <c r="P12027" s="1" t="s">
        <v>19518</v>
      </c>
      <c r="Q12027" s="1" t="s">
        <v>4030</v>
      </c>
      <c r="R12027" s="1" t="s">
        <v>19166</v>
      </c>
      <c r="S12027" s="1" t="str">
        <f t="shared" si="374"/>
        <v>32.2222824</v>
      </c>
      <c r="T12027" s="1" t="str">
        <f t="shared" si="375"/>
        <v>62.1688572</v>
      </c>
      <c r="U12027" s="1" t="s">
        <v>64</v>
      </c>
    </row>
    <row r="12028" spans="1:21" x14ac:dyDescent="0.35">
      <c r="A12028" s="1" t="s">
        <v>19</v>
      </c>
      <c r="B12028">
        <v>2022</v>
      </c>
      <c r="C12028" s="1" t="s">
        <v>517</v>
      </c>
      <c r="D12028" s="1" t="s">
        <v>64</v>
      </c>
      <c r="E12028" s="1" t="s">
        <v>64</v>
      </c>
      <c r="F12028" s="1" t="s">
        <v>262</v>
      </c>
      <c r="G12028">
        <v>1</v>
      </c>
      <c r="H12028">
        <v>0</v>
      </c>
      <c r="I12028">
        <v>1</v>
      </c>
      <c r="J12028">
        <v>0</v>
      </c>
      <c r="K12028">
        <v>0</v>
      </c>
      <c r="L12028">
        <v>1</v>
      </c>
      <c r="M12028">
        <v>0</v>
      </c>
      <c r="N12028" s="1" t="s">
        <v>179</v>
      </c>
      <c r="O12028" s="1" t="s">
        <v>43</v>
      </c>
      <c r="P12028" s="1" t="s">
        <v>19519</v>
      </c>
      <c r="Q12028" s="1" t="s">
        <v>4030</v>
      </c>
      <c r="R12028" s="1" t="s">
        <v>19154</v>
      </c>
      <c r="S12028" s="1" t="str">
        <f t="shared" si="374"/>
        <v>37.2658152</v>
      </c>
      <c r="T12028" s="1" t="str">
        <f t="shared" si="375"/>
        <v>70.5264934</v>
      </c>
      <c r="U12028" s="1" t="s">
        <v>64</v>
      </c>
    </row>
    <row r="12029" spans="1:21" x14ac:dyDescent="0.35">
      <c r="A12029" s="1" t="s">
        <v>19</v>
      </c>
      <c r="B12029">
        <v>2022</v>
      </c>
      <c r="C12029" s="1" t="s">
        <v>517</v>
      </c>
      <c r="D12029" s="1" t="s">
        <v>64</v>
      </c>
      <c r="E12029" s="1" t="s">
        <v>64</v>
      </c>
      <c r="F12029" s="1" t="s">
        <v>262</v>
      </c>
      <c r="G12029">
        <v>1</v>
      </c>
      <c r="H12029">
        <v>0</v>
      </c>
      <c r="I12029">
        <v>1</v>
      </c>
      <c r="J12029">
        <v>0</v>
      </c>
      <c r="K12029">
        <v>0</v>
      </c>
      <c r="L12029">
        <v>1</v>
      </c>
      <c r="M12029">
        <v>0</v>
      </c>
      <c r="N12029" s="1" t="s">
        <v>24</v>
      </c>
      <c r="O12029" s="1" t="s">
        <v>43</v>
      </c>
      <c r="P12029" s="1" t="s">
        <v>19520</v>
      </c>
      <c r="Q12029" s="1" t="s">
        <v>4030</v>
      </c>
      <c r="R12029" s="1" t="s">
        <v>19332</v>
      </c>
      <c r="S12029" s="1" t="str">
        <f t="shared" si="374"/>
        <v>35.6827688</v>
      </c>
      <c r="T12029" s="1" t="str">
        <f t="shared" si="375"/>
        <v>65.5232577</v>
      </c>
      <c r="U12029" s="1" t="s">
        <v>64</v>
      </c>
    </row>
    <row r="12030" spans="1:21" x14ac:dyDescent="0.35">
      <c r="A12030" s="1" t="s">
        <v>19</v>
      </c>
      <c r="B12030">
        <v>2022</v>
      </c>
      <c r="C12030" s="1" t="s">
        <v>517</v>
      </c>
      <c r="D12030" s="1" t="s">
        <v>64</v>
      </c>
      <c r="E12030" s="1" t="s">
        <v>64</v>
      </c>
      <c r="F12030" s="1" t="s">
        <v>262</v>
      </c>
      <c r="G12030">
        <v>1</v>
      </c>
      <c r="H12030">
        <v>0</v>
      </c>
      <c r="I12030">
        <v>1</v>
      </c>
      <c r="J12030">
        <v>0</v>
      </c>
      <c r="K12030">
        <v>0</v>
      </c>
      <c r="L12030">
        <v>1</v>
      </c>
      <c r="M12030">
        <v>0</v>
      </c>
      <c r="N12030" s="1" t="s">
        <v>82</v>
      </c>
      <c r="O12030" s="1" t="s">
        <v>43</v>
      </c>
      <c r="P12030" s="1" t="s">
        <v>19521</v>
      </c>
      <c r="Q12030" s="1" t="s">
        <v>4030</v>
      </c>
      <c r="R12030" s="1" t="s">
        <v>19176</v>
      </c>
      <c r="S12030" s="1" t="str">
        <f t="shared" si="374"/>
        <v>36.681449</v>
      </c>
      <c r="T12030" s="1" t="str">
        <f t="shared" si="375"/>
        <v>69.1149051</v>
      </c>
      <c r="U12030" s="1" t="s">
        <v>64</v>
      </c>
    </row>
    <row r="12031" spans="1:21" x14ac:dyDescent="0.35">
      <c r="A12031" s="1" t="s">
        <v>19</v>
      </c>
      <c r="B12031">
        <v>2022</v>
      </c>
      <c r="C12031" s="1" t="s">
        <v>517</v>
      </c>
      <c r="D12031" s="1" t="s">
        <v>64</v>
      </c>
      <c r="E12031" s="1" t="s">
        <v>64</v>
      </c>
      <c r="F12031" s="1" t="s">
        <v>262</v>
      </c>
      <c r="G12031">
        <v>1</v>
      </c>
      <c r="H12031">
        <v>0</v>
      </c>
      <c r="I12031">
        <v>1</v>
      </c>
      <c r="J12031">
        <v>0</v>
      </c>
      <c r="K12031">
        <v>1</v>
      </c>
      <c r="L12031">
        <v>0</v>
      </c>
      <c r="M12031">
        <v>0</v>
      </c>
      <c r="N12031" s="1" t="s">
        <v>82</v>
      </c>
      <c r="O12031" s="1" t="s">
        <v>43</v>
      </c>
      <c r="P12031" s="1" t="s">
        <v>19522</v>
      </c>
      <c r="Q12031" s="1" t="s">
        <v>4030</v>
      </c>
      <c r="R12031" s="1" t="s">
        <v>19436</v>
      </c>
      <c r="S12031" s="1" t="str">
        <f t="shared" si="374"/>
        <v>36.5054786</v>
      </c>
      <c r="T12031" s="1" t="str">
        <f t="shared" si="375"/>
        <v>69.9550338</v>
      </c>
      <c r="U12031" s="1" t="s">
        <v>64</v>
      </c>
    </row>
    <row r="12032" spans="1:21" x14ac:dyDescent="0.35">
      <c r="A12032" s="1" t="s">
        <v>19</v>
      </c>
      <c r="B12032">
        <v>2022</v>
      </c>
      <c r="C12032" s="1" t="s">
        <v>517</v>
      </c>
      <c r="D12032" s="1" t="s">
        <v>64</v>
      </c>
      <c r="E12032" s="1" t="s">
        <v>64</v>
      </c>
      <c r="F12032" s="1" t="s">
        <v>262</v>
      </c>
      <c r="G12032">
        <v>1</v>
      </c>
      <c r="H12032">
        <v>0</v>
      </c>
      <c r="I12032">
        <v>1</v>
      </c>
      <c r="J12032">
        <v>0</v>
      </c>
      <c r="K12032">
        <v>0</v>
      </c>
      <c r="L12032">
        <v>1</v>
      </c>
      <c r="M12032">
        <v>0</v>
      </c>
      <c r="N12032" s="1" t="s">
        <v>66</v>
      </c>
      <c r="O12032" s="1" t="s">
        <v>43</v>
      </c>
      <c r="P12032" s="1" t="s">
        <v>19523</v>
      </c>
      <c r="Q12032" s="1" t="s">
        <v>4030</v>
      </c>
      <c r="R12032" s="1" t="s">
        <v>19524</v>
      </c>
      <c r="S12032" s="1" t="str">
        <f t="shared" si="374"/>
        <v>36.43931132</v>
      </c>
      <c r="T12032" s="1" t="str">
        <f t="shared" si="375"/>
        <v>68.231265</v>
      </c>
      <c r="U12032" s="1" t="s">
        <v>64</v>
      </c>
    </row>
    <row r="12033" spans="1:21" x14ac:dyDescent="0.35">
      <c r="A12033" s="1" t="s">
        <v>19</v>
      </c>
      <c r="B12033">
        <v>2022</v>
      </c>
      <c r="C12033" s="1" t="s">
        <v>517</v>
      </c>
      <c r="D12033" s="1" t="s">
        <v>64</v>
      </c>
      <c r="E12033" s="1" t="s">
        <v>64</v>
      </c>
      <c r="F12033" s="1" t="s">
        <v>262</v>
      </c>
      <c r="G12033">
        <v>1</v>
      </c>
      <c r="H12033">
        <v>0</v>
      </c>
      <c r="I12033">
        <v>1</v>
      </c>
      <c r="J12033">
        <v>0</v>
      </c>
      <c r="K12033">
        <v>0</v>
      </c>
      <c r="L12033">
        <v>1</v>
      </c>
      <c r="M12033">
        <v>0</v>
      </c>
      <c r="N12033" s="1" t="s">
        <v>82</v>
      </c>
      <c r="O12033" s="1" t="s">
        <v>43</v>
      </c>
      <c r="P12033" s="1" t="s">
        <v>19525</v>
      </c>
      <c r="Q12033" s="1" t="s">
        <v>4030</v>
      </c>
      <c r="R12033" s="1" t="s">
        <v>19254</v>
      </c>
      <c r="S12033" s="1" t="str">
        <f t="shared" si="374"/>
        <v>35.8042947</v>
      </c>
      <c r="T12033" s="1" t="str">
        <f t="shared" si="375"/>
        <v>69.2877535</v>
      </c>
      <c r="U12033" s="1" t="s">
        <v>64</v>
      </c>
    </row>
    <row r="12034" spans="1:21" x14ac:dyDescent="0.35">
      <c r="A12034" s="1" t="s">
        <v>19</v>
      </c>
      <c r="B12034">
        <v>2022</v>
      </c>
      <c r="C12034" s="1" t="s">
        <v>517</v>
      </c>
      <c r="D12034" s="1" t="s">
        <v>64</v>
      </c>
      <c r="E12034" s="1" t="s">
        <v>64</v>
      </c>
      <c r="F12034" s="1" t="s">
        <v>262</v>
      </c>
      <c r="G12034">
        <v>1</v>
      </c>
      <c r="H12034">
        <v>0</v>
      </c>
      <c r="I12034">
        <v>1</v>
      </c>
      <c r="J12034">
        <v>0</v>
      </c>
      <c r="K12034">
        <v>0</v>
      </c>
      <c r="L12034">
        <v>1</v>
      </c>
      <c r="M12034">
        <v>0</v>
      </c>
      <c r="N12034" s="1" t="s">
        <v>66</v>
      </c>
      <c r="O12034" s="1" t="s">
        <v>43</v>
      </c>
      <c r="P12034" s="1" t="s">
        <v>19526</v>
      </c>
      <c r="Q12034" s="1" t="s">
        <v>4030</v>
      </c>
      <c r="R12034" s="1" t="s">
        <v>19101</v>
      </c>
      <c r="S12034" s="1" t="str">
        <f t="shared" ref="S12034:S12097" si="376">LEFT(R12034, FIND(",", R12034) - 1)</f>
        <v>33.1911812</v>
      </c>
      <c r="T12034" s="1" t="str">
        <f t="shared" ref="T12034:T12097" si="377">RIGHT(R12034, LEN(R12034) - FIND(",", R12034) - 1)</f>
        <v>68.089484</v>
      </c>
      <c r="U12034" s="1" t="s">
        <v>64</v>
      </c>
    </row>
    <row r="12035" spans="1:21" x14ac:dyDescent="0.35">
      <c r="A12035" s="1" t="s">
        <v>19</v>
      </c>
      <c r="B12035">
        <v>2022</v>
      </c>
      <c r="C12035" s="1" t="s">
        <v>517</v>
      </c>
      <c r="D12035" s="1" t="s">
        <v>64</v>
      </c>
      <c r="E12035" s="1" t="s">
        <v>64</v>
      </c>
      <c r="F12035" s="1" t="s">
        <v>262</v>
      </c>
      <c r="G12035">
        <v>1</v>
      </c>
      <c r="H12035">
        <v>0</v>
      </c>
      <c r="I12035">
        <v>1</v>
      </c>
      <c r="J12035">
        <v>0</v>
      </c>
      <c r="K12035">
        <v>0</v>
      </c>
      <c r="L12035">
        <v>1</v>
      </c>
      <c r="M12035">
        <v>0</v>
      </c>
      <c r="N12035" s="1" t="s">
        <v>66</v>
      </c>
      <c r="O12035" s="1" t="s">
        <v>43</v>
      </c>
      <c r="P12035" s="1" t="s">
        <v>19526</v>
      </c>
      <c r="Q12035" s="1" t="s">
        <v>4030</v>
      </c>
      <c r="R12035" s="1" t="s">
        <v>19101</v>
      </c>
      <c r="S12035" s="1" t="str">
        <f t="shared" si="376"/>
        <v>33.1911812</v>
      </c>
      <c r="T12035" s="1" t="str">
        <f t="shared" si="377"/>
        <v>68.089484</v>
      </c>
      <c r="U12035" s="1" t="s">
        <v>64</v>
      </c>
    </row>
    <row r="12036" spans="1:21" x14ac:dyDescent="0.35">
      <c r="A12036" s="1" t="s">
        <v>19</v>
      </c>
      <c r="B12036">
        <v>2022</v>
      </c>
      <c r="C12036" s="1" t="s">
        <v>517</v>
      </c>
      <c r="D12036" s="1" t="s">
        <v>64</v>
      </c>
      <c r="E12036" s="1" t="s">
        <v>64</v>
      </c>
      <c r="F12036" s="1" t="s">
        <v>262</v>
      </c>
      <c r="G12036">
        <v>1</v>
      </c>
      <c r="H12036">
        <v>0</v>
      </c>
      <c r="I12036">
        <v>1</v>
      </c>
      <c r="J12036">
        <v>0</v>
      </c>
      <c r="K12036">
        <v>0</v>
      </c>
      <c r="L12036">
        <v>1</v>
      </c>
      <c r="M12036">
        <v>0</v>
      </c>
      <c r="N12036" s="1" t="s">
        <v>35</v>
      </c>
      <c r="O12036" s="1" t="s">
        <v>43</v>
      </c>
      <c r="P12036" s="1" t="s">
        <v>19527</v>
      </c>
      <c r="Q12036" s="1" t="s">
        <v>4030</v>
      </c>
      <c r="R12036" s="1" t="s">
        <v>19188</v>
      </c>
      <c r="S12036" s="1" t="str">
        <f t="shared" si="376"/>
        <v>36.7285692</v>
      </c>
      <c r="T12036" s="1" t="str">
        <f t="shared" si="377"/>
        <v>68.8681424</v>
      </c>
      <c r="U12036" s="1" t="s">
        <v>64</v>
      </c>
    </row>
    <row r="12037" spans="1:21" x14ac:dyDescent="0.35">
      <c r="A12037" s="1" t="s">
        <v>19</v>
      </c>
      <c r="B12037">
        <v>2022</v>
      </c>
      <c r="C12037" s="1" t="s">
        <v>517</v>
      </c>
      <c r="D12037" s="1" t="s">
        <v>64</v>
      </c>
      <c r="E12037" s="1" t="s">
        <v>64</v>
      </c>
      <c r="F12037" s="1" t="s">
        <v>262</v>
      </c>
      <c r="G12037">
        <v>1</v>
      </c>
      <c r="H12037">
        <v>0</v>
      </c>
      <c r="I12037">
        <v>1</v>
      </c>
      <c r="J12037">
        <v>0</v>
      </c>
      <c r="K12037">
        <v>0</v>
      </c>
      <c r="L12037">
        <v>1</v>
      </c>
      <c r="M12037">
        <v>0</v>
      </c>
      <c r="N12037" s="1" t="s">
        <v>82</v>
      </c>
      <c r="O12037" s="1" t="s">
        <v>43</v>
      </c>
      <c r="P12037" s="1" t="s">
        <v>19528</v>
      </c>
      <c r="Q12037" s="1" t="s">
        <v>4030</v>
      </c>
      <c r="R12037" s="1" t="s">
        <v>19220</v>
      </c>
      <c r="S12037" s="1" t="str">
        <f t="shared" si="376"/>
        <v>34.7</v>
      </c>
      <c r="T12037" s="1" t="str">
        <f t="shared" si="377"/>
        <v>70.15</v>
      </c>
      <c r="U12037" s="1" t="s">
        <v>64</v>
      </c>
    </row>
    <row r="12038" spans="1:21" x14ac:dyDescent="0.35">
      <c r="A12038" s="1" t="s">
        <v>19</v>
      </c>
      <c r="B12038">
        <v>2022</v>
      </c>
      <c r="C12038" s="1" t="s">
        <v>517</v>
      </c>
      <c r="D12038" s="1" t="s">
        <v>64</v>
      </c>
      <c r="E12038" s="1" t="s">
        <v>64</v>
      </c>
      <c r="F12038" s="1" t="s">
        <v>262</v>
      </c>
      <c r="G12038">
        <v>1</v>
      </c>
      <c r="H12038">
        <v>0</v>
      </c>
      <c r="I12038">
        <v>1</v>
      </c>
      <c r="J12038">
        <v>0</v>
      </c>
      <c r="K12038">
        <v>0</v>
      </c>
      <c r="L12038">
        <v>1</v>
      </c>
      <c r="M12038">
        <v>0</v>
      </c>
      <c r="N12038" s="1" t="s">
        <v>82</v>
      </c>
      <c r="O12038" s="1" t="s">
        <v>43</v>
      </c>
      <c r="P12038" s="1" t="s">
        <v>19529</v>
      </c>
      <c r="Q12038" s="1" t="s">
        <v>4030</v>
      </c>
      <c r="R12038" s="1" t="s">
        <v>19231</v>
      </c>
      <c r="S12038" s="1" t="str">
        <f t="shared" si="376"/>
        <v>34.9810572</v>
      </c>
      <c r="T12038" s="1" t="str">
        <f t="shared" si="377"/>
        <v>69.6214562</v>
      </c>
      <c r="U12038" s="1" t="s">
        <v>64</v>
      </c>
    </row>
    <row r="12039" spans="1:21" x14ac:dyDescent="0.35">
      <c r="A12039" s="1" t="s">
        <v>19</v>
      </c>
      <c r="B12039">
        <v>2022</v>
      </c>
      <c r="C12039" s="1" t="s">
        <v>517</v>
      </c>
      <c r="D12039" s="1" t="s">
        <v>64</v>
      </c>
      <c r="E12039" s="1" t="s">
        <v>64</v>
      </c>
      <c r="F12039" s="1" t="s">
        <v>262</v>
      </c>
      <c r="G12039">
        <v>1</v>
      </c>
      <c r="H12039">
        <v>0</v>
      </c>
      <c r="I12039">
        <v>1</v>
      </c>
      <c r="J12039">
        <v>0</v>
      </c>
      <c r="K12039">
        <v>0</v>
      </c>
      <c r="L12039">
        <v>1</v>
      </c>
      <c r="M12039">
        <v>0</v>
      </c>
      <c r="N12039" s="1" t="s">
        <v>66</v>
      </c>
      <c r="O12039" s="1" t="s">
        <v>43</v>
      </c>
      <c r="P12039" s="1" t="s">
        <v>19530</v>
      </c>
      <c r="Q12039" s="1" t="s">
        <v>4030</v>
      </c>
      <c r="R12039" s="1" t="s">
        <v>19531</v>
      </c>
      <c r="S12039" s="1" t="str">
        <f t="shared" si="376"/>
        <v>30.885846</v>
      </c>
      <c r="T12039" s="1" t="str">
        <f t="shared" si="377"/>
        <v>62.0282394</v>
      </c>
      <c r="U12039" s="1" t="s">
        <v>64</v>
      </c>
    </row>
    <row r="12040" spans="1:21" x14ac:dyDescent="0.35">
      <c r="A12040" s="1" t="s">
        <v>19</v>
      </c>
      <c r="B12040">
        <v>2022</v>
      </c>
      <c r="C12040" s="1" t="s">
        <v>517</v>
      </c>
      <c r="D12040" s="1" t="s">
        <v>64</v>
      </c>
      <c r="E12040" s="1" t="s">
        <v>64</v>
      </c>
      <c r="F12040" s="1" t="s">
        <v>262</v>
      </c>
      <c r="G12040">
        <v>1</v>
      </c>
      <c r="H12040">
        <v>0</v>
      </c>
      <c r="I12040">
        <v>1</v>
      </c>
      <c r="J12040">
        <v>0</v>
      </c>
      <c r="K12040">
        <v>1</v>
      </c>
      <c r="L12040">
        <v>0</v>
      </c>
      <c r="M12040">
        <v>0</v>
      </c>
      <c r="N12040" s="1" t="s">
        <v>66</v>
      </c>
      <c r="O12040" s="1" t="s">
        <v>43</v>
      </c>
      <c r="P12040" s="1" t="s">
        <v>19532</v>
      </c>
      <c r="Q12040" s="1" t="s">
        <v>4030</v>
      </c>
      <c r="R12040" s="1" t="s">
        <v>19220</v>
      </c>
      <c r="S12040" s="1" t="str">
        <f t="shared" si="376"/>
        <v>34.7</v>
      </c>
      <c r="T12040" s="1" t="str">
        <f t="shared" si="377"/>
        <v>70.15</v>
      </c>
      <c r="U12040" s="1" t="s">
        <v>64</v>
      </c>
    </row>
    <row r="12041" spans="1:21" x14ac:dyDescent="0.35">
      <c r="A12041" s="1" t="s">
        <v>19</v>
      </c>
      <c r="B12041">
        <v>2022</v>
      </c>
      <c r="C12041" s="1" t="s">
        <v>517</v>
      </c>
      <c r="D12041" s="1" t="s">
        <v>64</v>
      </c>
      <c r="E12041" s="1" t="s">
        <v>64</v>
      </c>
      <c r="F12041" s="1" t="s">
        <v>262</v>
      </c>
      <c r="G12041">
        <v>1</v>
      </c>
      <c r="H12041">
        <v>0</v>
      </c>
      <c r="I12041">
        <v>1</v>
      </c>
      <c r="J12041">
        <v>0</v>
      </c>
      <c r="K12041">
        <v>0</v>
      </c>
      <c r="L12041">
        <v>1</v>
      </c>
      <c r="M12041">
        <v>0</v>
      </c>
      <c r="N12041" s="1" t="s">
        <v>82</v>
      </c>
      <c r="O12041" s="1" t="s">
        <v>43</v>
      </c>
      <c r="P12041" s="1" t="s">
        <v>19533</v>
      </c>
      <c r="Q12041" s="1" t="s">
        <v>4030</v>
      </c>
      <c r="R12041" s="1" t="s">
        <v>19150</v>
      </c>
      <c r="S12041" s="1" t="str">
        <f t="shared" si="376"/>
        <v>34.0995776</v>
      </c>
      <c r="T12041" s="1" t="str">
        <f t="shared" si="377"/>
        <v>64.905955</v>
      </c>
      <c r="U12041" s="1" t="s">
        <v>64</v>
      </c>
    </row>
    <row r="12042" spans="1:21" x14ac:dyDescent="0.35">
      <c r="A12042" s="1" t="s">
        <v>19</v>
      </c>
      <c r="B12042">
        <v>2022</v>
      </c>
      <c r="C12042" s="1" t="s">
        <v>517</v>
      </c>
      <c r="D12042" s="1" t="s">
        <v>64</v>
      </c>
      <c r="E12042" s="1" t="s">
        <v>64</v>
      </c>
      <c r="F12042" s="1" t="s">
        <v>262</v>
      </c>
      <c r="G12042">
        <v>1</v>
      </c>
      <c r="H12042">
        <v>0</v>
      </c>
      <c r="I12042">
        <v>1</v>
      </c>
      <c r="J12042">
        <v>0</v>
      </c>
      <c r="K12042">
        <v>0</v>
      </c>
      <c r="L12042">
        <v>1</v>
      </c>
      <c r="M12042">
        <v>0</v>
      </c>
      <c r="N12042" s="1" t="s">
        <v>66</v>
      </c>
      <c r="O12042" s="1" t="s">
        <v>43</v>
      </c>
      <c r="P12042" s="1" t="s">
        <v>19534</v>
      </c>
      <c r="Q12042" s="1" t="s">
        <v>4030</v>
      </c>
      <c r="R12042" s="1" t="s">
        <v>19107</v>
      </c>
      <c r="S12042" s="1" t="str">
        <f t="shared" si="376"/>
        <v>35.4030708</v>
      </c>
      <c r="T12042" s="1" t="str">
        <f t="shared" si="377"/>
        <v>65.9511993</v>
      </c>
      <c r="U12042" s="1" t="s">
        <v>64</v>
      </c>
    </row>
    <row r="12043" spans="1:21" x14ac:dyDescent="0.35">
      <c r="A12043" s="1" t="s">
        <v>19</v>
      </c>
      <c r="B12043">
        <v>2022</v>
      </c>
      <c r="C12043" s="1" t="s">
        <v>517</v>
      </c>
      <c r="D12043" s="1" t="s">
        <v>64</v>
      </c>
      <c r="E12043" s="1" t="s">
        <v>64</v>
      </c>
      <c r="F12043" s="1" t="s">
        <v>262</v>
      </c>
      <c r="G12043">
        <v>1</v>
      </c>
      <c r="H12043">
        <v>0</v>
      </c>
      <c r="I12043">
        <v>1</v>
      </c>
      <c r="J12043">
        <v>0</v>
      </c>
      <c r="K12043">
        <v>0</v>
      </c>
      <c r="L12043">
        <v>1</v>
      </c>
      <c r="M12043">
        <v>0</v>
      </c>
      <c r="N12043" s="1" t="s">
        <v>66</v>
      </c>
      <c r="O12043" s="1" t="s">
        <v>43</v>
      </c>
      <c r="P12043" s="1" t="s">
        <v>19535</v>
      </c>
      <c r="Q12043" s="1" t="s">
        <v>4030</v>
      </c>
      <c r="R12043" s="1" t="s">
        <v>19154</v>
      </c>
      <c r="S12043" s="1" t="str">
        <f t="shared" si="376"/>
        <v>37.2658152</v>
      </c>
      <c r="T12043" s="1" t="str">
        <f t="shared" si="377"/>
        <v>70.5264934</v>
      </c>
      <c r="U12043" s="1" t="s">
        <v>64</v>
      </c>
    </row>
    <row r="12044" spans="1:21" x14ac:dyDescent="0.35">
      <c r="A12044" s="1" t="s">
        <v>19</v>
      </c>
      <c r="B12044">
        <v>2022</v>
      </c>
      <c r="C12044" s="1" t="s">
        <v>517</v>
      </c>
      <c r="D12044" s="1" t="s">
        <v>64</v>
      </c>
      <c r="E12044" s="1" t="s">
        <v>64</v>
      </c>
      <c r="F12044" s="1" t="s">
        <v>262</v>
      </c>
      <c r="G12044">
        <v>1</v>
      </c>
      <c r="H12044">
        <v>0</v>
      </c>
      <c r="I12044">
        <v>1</v>
      </c>
      <c r="J12044">
        <v>0</v>
      </c>
      <c r="K12044">
        <v>0</v>
      </c>
      <c r="L12044">
        <v>1</v>
      </c>
      <c r="M12044">
        <v>0</v>
      </c>
      <c r="N12044" s="1" t="s">
        <v>66</v>
      </c>
      <c r="O12044" s="1" t="s">
        <v>3504</v>
      </c>
      <c r="P12044" s="1" t="s">
        <v>19536</v>
      </c>
      <c r="Q12044" s="1" t="s">
        <v>4030</v>
      </c>
      <c r="R12044" s="1" t="s">
        <v>19537</v>
      </c>
      <c r="S12044" s="1" t="str">
        <f t="shared" si="376"/>
        <v>33.307049</v>
      </c>
      <c r="T12044" s="1" t="str">
        <f t="shared" si="377"/>
        <v>62.136421</v>
      </c>
      <c r="U12044" s="1" t="s">
        <v>64</v>
      </c>
    </row>
    <row r="12045" spans="1:21" x14ac:dyDescent="0.35">
      <c r="A12045" s="1" t="s">
        <v>19</v>
      </c>
      <c r="B12045">
        <v>2022</v>
      </c>
      <c r="C12045" s="1" t="s">
        <v>517</v>
      </c>
      <c r="D12045" s="1" t="s">
        <v>64</v>
      </c>
      <c r="E12045" s="1" t="s">
        <v>64</v>
      </c>
      <c r="F12045" s="1" t="s">
        <v>262</v>
      </c>
      <c r="G12045">
        <v>1</v>
      </c>
      <c r="H12045">
        <v>0</v>
      </c>
      <c r="I12045">
        <v>1</v>
      </c>
      <c r="J12045">
        <v>0</v>
      </c>
      <c r="K12045">
        <v>0</v>
      </c>
      <c r="L12045">
        <v>1</v>
      </c>
      <c r="M12045">
        <v>0</v>
      </c>
      <c r="N12045" s="1" t="s">
        <v>66</v>
      </c>
      <c r="O12045" s="1" t="s">
        <v>3504</v>
      </c>
      <c r="P12045" s="1" t="s">
        <v>19538</v>
      </c>
      <c r="Q12045" s="1" t="s">
        <v>4030</v>
      </c>
      <c r="R12045" s="1" t="s">
        <v>19539</v>
      </c>
      <c r="S12045" s="1" t="str">
        <f t="shared" si="376"/>
        <v>34.936564</v>
      </c>
      <c r="T12045" s="1" t="str">
        <f t="shared" si="377"/>
        <v>61.773653</v>
      </c>
      <c r="U12045" s="1" t="s">
        <v>64</v>
      </c>
    </row>
    <row r="12046" spans="1:21" x14ac:dyDescent="0.35">
      <c r="A12046" s="1" t="s">
        <v>19</v>
      </c>
      <c r="B12046">
        <v>2022</v>
      </c>
      <c r="C12046" s="1" t="s">
        <v>517</v>
      </c>
      <c r="D12046" s="1" t="s">
        <v>64</v>
      </c>
      <c r="E12046" s="1" t="s">
        <v>64</v>
      </c>
      <c r="F12046" s="1" t="s">
        <v>262</v>
      </c>
      <c r="G12046">
        <v>1</v>
      </c>
      <c r="H12046">
        <v>0</v>
      </c>
      <c r="I12046">
        <v>1</v>
      </c>
      <c r="J12046">
        <v>0</v>
      </c>
      <c r="K12046">
        <v>0</v>
      </c>
      <c r="L12046">
        <v>1</v>
      </c>
      <c r="M12046">
        <v>0</v>
      </c>
      <c r="N12046" s="1" t="s">
        <v>82</v>
      </c>
      <c r="O12046" s="1" t="s">
        <v>43</v>
      </c>
      <c r="P12046" s="1" t="s">
        <v>19540</v>
      </c>
      <c r="Q12046" s="1" t="s">
        <v>4030</v>
      </c>
      <c r="R12046" s="1" t="s">
        <v>19541</v>
      </c>
      <c r="S12046" s="1" t="str">
        <f t="shared" si="376"/>
        <v>36.0795613</v>
      </c>
      <c r="T12046" s="1" t="str">
        <f t="shared" si="377"/>
        <v>64.905955</v>
      </c>
      <c r="U12046" s="1" t="s">
        <v>64</v>
      </c>
    </row>
    <row r="12047" spans="1:21" x14ac:dyDescent="0.35">
      <c r="A12047" s="1" t="s">
        <v>19</v>
      </c>
      <c r="B12047">
        <v>2022</v>
      </c>
      <c r="C12047" s="1" t="s">
        <v>517</v>
      </c>
      <c r="D12047" s="1" t="s">
        <v>64</v>
      </c>
      <c r="E12047" s="1" t="s">
        <v>64</v>
      </c>
      <c r="F12047" s="1" t="s">
        <v>262</v>
      </c>
      <c r="G12047">
        <v>1</v>
      </c>
      <c r="H12047">
        <v>0</v>
      </c>
      <c r="I12047">
        <v>1</v>
      </c>
      <c r="J12047">
        <v>0</v>
      </c>
      <c r="K12047">
        <v>0</v>
      </c>
      <c r="L12047">
        <v>1</v>
      </c>
      <c r="M12047">
        <v>0</v>
      </c>
      <c r="N12047" s="1" t="s">
        <v>24</v>
      </c>
      <c r="O12047" s="1" t="s">
        <v>43</v>
      </c>
      <c r="P12047" s="1" t="s">
        <v>19542</v>
      </c>
      <c r="Q12047" s="1" t="s">
        <v>4030</v>
      </c>
      <c r="R12047" s="1" t="s">
        <v>19085</v>
      </c>
      <c r="S12047" s="1" t="str">
        <f t="shared" si="376"/>
        <v>36.7347725</v>
      </c>
      <c r="T12047" s="1" t="str">
        <f t="shared" si="377"/>
        <v>70.8119953</v>
      </c>
      <c r="U12047" s="1" t="s">
        <v>64</v>
      </c>
    </row>
    <row r="12048" spans="1:21" x14ac:dyDescent="0.35">
      <c r="A12048" s="1" t="s">
        <v>19</v>
      </c>
      <c r="B12048">
        <v>2022</v>
      </c>
      <c r="C12048" s="1" t="s">
        <v>517</v>
      </c>
      <c r="D12048" s="1" t="s">
        <v>64</v>
      </c>
      <c r="E12048" s="1" t="s">
        <v>64</v>
      </c>
      <c r="F12048" s="1" t="s">
        <v>262</v>
      </c>
      <c r="G12048">
        <v>1</v>
      </c>
      <c r="H12048">
        <v>0</v>
      </c>
      <c r="I12048">
        <v>1</v>
      </c>
      <c r="J12048">
        <v>0</v>
      </c>
      <c r="K12048">
        <v>0</v>
      </c>
      <c r="L12048">
        <v>1</v>
      </c>
      <c r="M12048">
        <v>0</v>
      </c>
      <c r="N12048" s="1" t="s">
        <v>179</v>
      </c>
      <c r="O12048" s="1" t="s">
        <v>43</v>
      </c>
      <c r="P12048" s="1" t="s">
        <v>19543</v>
      </c>
      <c r="Q12048" s="1" t="s">
        <v>4030</v>
      </c>
      <c r="R12048" s="1" t="s">
        <v>19293</v>
      </c>
      <c r="S12048" s="1" t="str">
        <f t="shared" si="376"/>
        <v>36.8969692</v>
      </c>
      <c r="T12048" s="1" t="str">
        <f t="shared" si="377"/>
        <v>65.6658568</v>
      </c>
      <c r="U12048" s="1" t="s">
        <v>64</v>
      </c>
    </row>
    <row r="12049" spans="1:21" x14ac:dyDescent="0.35">
      <c r="A12049" s="1" t="s">
        <v>19</v>
      </c>
      <c r="B12049">
        <v>2022</v>
      </c>
      <c r="C12049" s="1" t="s">
        <v>517</v>
      </c>
      <c r="D12049" s="1" t="s">
        <v>64</v>
      </c>
      <c r="E12049" s="1" t="s">
        <v>64</v>
      </c>
      <c r="F12049" s="1" t="s">
        <v>262</v>
      </c>
      <c r="G12049">
        <v>1</v>
      </c>
      <c r="H12049">
        <v>0</v>
      </c>
      <c r="I12049">
        <v>1</v>
      </c>
      <c r="J12049">
        <v>0</v>
      </c>
      <c r="K12049">
        <v>0</v>
      </c>
      <c r="L12049">
        <v>1</v>
      </c>
      <c r="M12049">
        <v>0</v>
      </c>
      <c r="N12049" s="1" t="s">
        <v>24</v>
      </c>
      <c r="O12049" s="1" t="s">
        <v>3504</v>
      </c>
      <c r="P12049" s="1" t="s">
        <v>19544</v>
      </c>
      <c r="Q12049" s="1" t="s">
        <v>4030</v>
      </c>
      <c r="R12049" s="1" t="s">
        <v>19259</v>
      </c>
      <c r="S12049" s="1" t="str">
        <f t="shared" si="376"/>
        <v>35.2533863</v>
      </c>
      <c r="T12049" s="1" t="str">
        <f t="shared" si="377"/>
        <v>62.2802565</v>
      </c>
      <c r="U12049" s="1" t="s">
        <v>64</v>
      </c>
    </row>
    <row r="12050" spans="1:21" x14ac:dyDescent="0.35">
      <c r="A12050" s="1" t="s">
        <v>19</v>
      </c>
      <c r="B12050">
        <v>2022</v>
      </c>
      <c r="C12050" s="1" t="s">
        <v>517</v>
      </c>
      <c r="D12050" s="1" t="s">
        <v>64</v>
      </c>
      <c r="E12050" s="1" t="s">
        <v>64</v>
      </c>
      <c r="F12050" s="1" t="s">
        <v>262</v>
      </c>
      <c r="G12050">
        <v>1</v>
      </c>
      <c r="H12050">
        <v>0</v>
      </c>
      <c r="I12050">
        <v>1</v>
      </c>
      <c r="J12050">
        <v>0</v>
      </c>
      <c r="K12050">
        <v>0</v>
      </c>
      <c r="L12050">
        <v>1</v>
      </c>
      <c r="M12050">
        <v>0</v>
      </c>
      <c r="N12050" s="1" t="s">
        <v>24</v>
      </c>
      <c r="O12050" s="1" t="s">
        <v>3504</v>
      </c>
      <c r="P12050" s="1" t="s">
        <v>19544</v>
      </c>
      <c r="Q12050" s="1" t="s">
        <v>4030</v>
      </c>
      <c r="R12050" s="1" t="s">
        <v>19259</v>
      </c>
      <c r="S12050" s="1" t="str">
        <f t="shared" si="376"/>
        <v>35.2533863</v>
      </c>
      <c r="T12050" s="1" t="str">
        <f t="shared" si="377"/>
        <v>62.2802565</v>
      </c>
      <c r="U12050" s="1" t="s">
        <v>64</v>
      </c>
    </row>
    <row r="12051" spans="1:21" x14ac:dyDescent="0.35">
      <c r="A12051" s="1" t="s">
        <v>19</v>
      </c>
      <c r="B12051">
        <v>2022</v>
      </c>
      <c r="C12051" s="1" t="s">
        <v>517</v>
      </c>
      <c r="D12051" s="1" t="s">
        <v>64</v>
      </c>
      <c r="E12051" s="1" t="s">
        <v>64</v>
      </c>
      <c r="F12051" s="1" t="s">
        <v>262</v>
      </c>
      <c r="G12051">
        <v>1</v>
      </c>
      <c r="H12051">
        <v>0</v>
      </c>
      <c r="I12051">
        <v>1</v>
      </c>
      <c r="J12051">
        <v>0</v>
      </c>
      <c r="K12051">
        <v>1</v>
      </c>
      <c r="L12051">
        <v>0</v>
      </c>
      <c r="M12051">
        <v>0</v>
      </c>
      <c r="N12051" s="1" t="s">
        <v>82</v>
      </c>
      <c r="O12051" s="1" t="s">
        <v>43</v>
      </c>
      <c r="P12051" s="1" t="s">
        <v>19545</v>
      </c>
      <c r="Q12051" s="1" t="s">
        <v>4030</v>
      </c>
      <c r="R12051" s="1" t="s">
        <v>19085</v>
      </c>
      <c r="S12051" s="1" t="str">
        <f t="shared" si="376"/>
        <v>36.7347725</v>
      </c>
      <c r="T12051" s="1" t="str">
        <f t="shared" si="377"/>
        <v>70.8119953</v>
      </c>
      <c r="U12051" s="1" t="s">
        <v>64</v>
      </c>
    </row>
    <row r="12052" spans="1:21" x14ac:dyDescent="0.35">
      <c r="A12052" s="1" t="s">
        <v>19</v>
      </c>
      <c r="B12052">
        <v>2022</v>
      </c>
      <c r="C12052" s="1" t="s">
        <v>517</v>
      </c>
      <c r="D12052" s="1" t="s">
        <v>64</v>
      </c>
      <c r="E12052" s="1" t="s">
        <v>64</v>
      </c>
      <c r="F12052" s="1" t="s">
        <v>262</v>
      </c>
      <c r="G12052">
        <v>1</v>
      </c>
      <c r="H12052">
        <v>0</v>
      </c>
      <c r="I12052">
        <v>1</v>
      </c>
      <c r="J12052">
        <v>0</v>
      </c>
      <c r="K12052">
        <v>0</v>
      </c>
      <c r="L12052">
        <v>1</v>
      </c>
      <c r="M12052">
        <v>0</v>
      </c>
      <c r="N12052" s="1" t="s">
        <v>82</v>
      </c>
      <c r="O12052" s="1" t="s">
        <v>43</v>
      </c>
      <c r="P12052" s="1" t="s">
        <v>19546</v>
      </c>
      <c r="Q12052" s="1" t="s">
        <v>4030</v>
      </c>
      <c r="R12052" s="1" t="s">
        <v>19140</v>
      </c>
      <c r="S12052" s="1" t="str">
        <f t="shared" si="376"/>
        <v>32.495328</v>
      </c>
      <c r="T12052" s="1" t="str">
        <f t="shared" si="377"/>
        <v>62.2626627</v>
      </c>
      <c r="U12052" s="1" t="s">
        <v>64</v>
      </c>
    </row>
    <row r="12053" spans="1:21" x14ac:dyDescent="0.35">
      <c r="A12053" s="1" t="s">
        <v>19</v>
      </c>
      <c r="B12053">
        <v>2022</v>
      </c>
      <c r="C12053" s="1" t="s">
        <v>517</v>
      </c>
      <c r="D12053" s="1" t="s">
        <v>64</v>
      </c>
      <c r="E12053" s="1" t="s">
        <v>64</v>
      </c>
      <c r="F12053" s="1" t="s">
        <v>262</v>
      </c>
      <c r="G12053">
        <v>1</v>
      </c>
      <c r="H12053">
        <v>0</v>
      </c>
      <c r="I12053">
        <v>1</v>
      </c>
      <c r="J12053">
        <v>0</v>
      </c>
      <c r="K12053">
        <v>0</v>
      </c>
      <c r="L12053">
        <v>1</v>
      </c>
      <c r="M12053">
        <v>0</v>
      </c>
      <c r="N12053" s="1" t="s">
        <v>66</v>
      </c>
      <c r="O12053" s="1" t="s">
        <v>43</v>
      </c>
      <c r="P12053" s="1" t="s">
        <v>19547</v>
      </c>
      <c r="Q12053" s="1" t="s">
        <v>4030</v>
      </c>
      <c r="R12053" s="1" t="s">
        <v>19156</v>
      </c>
      <c r="S12053" s="1" t="str">
        <f t="shared" si="376"/>
        <v>34.1768743</v>
      </c>
      <c r="T12053" s="1" t="str">
        <f t="shared" si="377"/>
        <v>61.700565</v>
      </c>
      <c r="U12053" s="1" t="s">
        <v>64</v>
      </c>
    </row>
    <row r="12054" spans="1:21" x14ac:dyDescent="0.35">
      <c r="A12054" s="1" t="s">
        <v>19</v>
      </c>
      <c r="B12054">
        <v>2022</v>
      </c>
      <c r="C12054" s="1" t="s">
        <v>517</v>
      </c>
      <c r="D12054" s="1" t="s">
        <v>64</v>
      </c>
      <c r="E12054" s="1" t="s">
        <v>64</v>
      </c>
      <c r="F12054" s="1" t="s">
        <v>262</v>
      </c>
      <c r="G12054">
        <v>1</v>
      </c>
      <c r="H12054">
        <v>0</v>
      </c>
      <c r="I12054">
        <v>1</v>
      </c>
      <c r="J12054">
        <v>0</v>
      </c>
      <c r="K12054">
        <v>0</v>
      </c>
      <c r="L12054">
        <v>1</v>
      </c>
      <c r="M12054">
        <v>0</v>
      </c>
      <c r="N12054" s="1" t="s">
        <v>66</v>
      </c>
      <c r="O12054" s="1" t="s">
        <v>43</v>
      </c>
      <c r="P12054" s="1" t="s">
        <v>19548</v>
      </c>
      <c r="Q12054" s="1" t="s">
        <v>4030</v>
      </c>
      <c r="R12054" s="1" t="s">
        <v>19549</v>
      </c>
      <c r="S12054" s="1" t="str">
        <f t="shared" si="376"/>
        <v>33.8262122</v>
      </c>
      <c r="T12054" s="1" t="str">
        <f t="shared" si="377"/>
        <v>69.3354317</v>
      </c>
      <c r="U12054" s="1" t="s">
        <v>64</v>
      </c>
    </row>
    <row r="12055" spans="1:21" x14ac:dyDescent="0.35">
      <c r="A12055" s="1" t="s">
        <v>19</v>
      </c>
      <c r="B12055">
        <v>2022</v>
      </c>
      <c r="C12055" s="1" t="s">
        <v>517</v>
      </c>
      <c r="D12055" s="1" t="s">
        <v>64</v>
      </c>
      <c r="E12055" s="1" t="s">
        <v>64</v>
      </c>
      <c r="F12055" s="1" t="s">
        <v>262</v>
      </c>
      <c r="G12055">
        <v>1</v>
      </c>
      <c r="H12055">
        <v>0</v>
      </c>
      <c r="I12055">
        <v>1</v>
      </c>
      <c r="J12055">
        <v>0</v>
      </c>
      <c r="K12055">
        <v>0</v>
      </c>
      <c r="L12055">
        <v>1</v>
      </c>
      <c r="M12055">
        <v>0</v>
      </c>
      <c r="N12055" s="1" t="s">
        <v>24</v>
      </c>
      <c r="O12055" s="1" t="s">
        <v>43</v>
      </c>
      <c r="P12055" s="1" t="s">
        <v>19550</v>
      </c>
      <c r="Q12055" s="1" t="s">
        <v>4030</v>
      </c>
      <c r="R12055" s="1" t="s">
        <v>19170</v>
      </c>
      <c r="S12055" s="1" t="str">
        <f t="shared" si="376"/>
        <v>35.0146345</v>
      </c>
      <c r="T12055" s="1" t="str">
        <f t="shared" si="377"/>
        <v>69.6929488</v>
      </c>
      <c r="U12055" s="1" t="s">
        <v>64</v>
      </c>
    </row>
    <row r="12056" spans="1:21" x14ac:dyDescent="0.35">
      <c r="A12056" s="1" t="s">
        <v>19</v>
      </c>
      <c r="B12056">
        <v>2022</v>
      </c>
      <c r="C12056" s="1" t="s">
        <v>517</v>
      </c>
      <c r="D12056" s="1" t="s">
        <v>64</v>
      </c>
      <c r="E12056" s="1" t="s">
        <v>64</v>
      </c>
      <c r="F12056" s="1" t="s">
        <v>262</v>
      </c>
      <c r="G12056">
        <v>1</v>
      </c>
      <c r="H12056">
        <v>0</v>
      </c>
      <c r="I12056">
        <v>1</v>
      </c>
      <c r="J12056">
        <v>0</v>
      </c>
      <c r="K12056">
        <v>0</v>
      </c>
      <c r="L12056">
        <v>1</v>
      </c>
      <c r="M12056">
        <v>0</v>
      </c>
      <c r="N12056" s="1" t="s">
        <v>24</v>
      </c>
      <c r="O12056" s="1" t="s">
        <v>43</v>
      </c>
      <c r="P12056" s="1" t="s">
        <v>19551</v>
      </c>
      <c r="Q12056" s="1" t="s">
        <v>4030</v>
      </c>
      <c r="R12056" s="1" t="s">
        <v>19552</v>
      </c>
      <c r="S12056" s="1" t="str">
        <f t="shared" si="376"/>
        <v>35.06120376</v>
      </c>
      <c r="T12056" s="1" t="str">
        <f t="shared" si="377"/>
        <v>69.520347</v>
      </c>
      <c r="U12056" s="1" t="s">
        <v>64</v>
      </c>
    </row>
    <row r="12057" spans="1:21" x14ac:dyDescent="0.35">
      <c r="A12057" s="1" t="s">
        <v>19</v>
      </c>
      <c r="B12057">
        <v>2022</v>
      </c>
      <c r="C12057" s="1" t="s">
        <v>517</v>
      </c>
      <c r="D12057" s="1" t="s">
        <v>64</v>
      </c>
      <c r="E12057" s="1" t="s">
        <v>64</v>
      </c>
      <c r="F12057" s="1" t="s">
        <v>262</v>
      </c>
      <c r="G12057">
        <v>1</v>
      </c>
      <c r="H12057">
        <v>0</v>
      </c>
      <c r="I12057">
        <v>1</v>
      </c>
      <c r="J12057">
        <v>0</v>
      </c>
      <c r="K12057">
        <v>1</v>
      </c>
      <c r="L12057">
        <v>0</v>
      </c>
      <c r="M12057">
        <v>1</v>
      </c>
      <c r="N12057" s="1" t="s">
        <v>82</v>
      </c>
      <c r="O12057" s="1" t="s">
        <v>43</v>
      </c>
      <c r="P12057" s="1" t="s">
        <v>19553</v>
      </c>
      <c r="Q12057" s="1" t="s">
        <v>4030</v>
      </c>
      <c r="R12057" s="1" t="s">
        <v>19196</v>
      </c>
      <c r="S12057" s="1" t="str">
        <f t="shared" si="376"/>
        <v>33.669495</v>
      </c>
      <c r="T12057" s="1" t="str">
        <f t="shared" si="377"/>
        <v>66.0463534</v>
      </c>
      <c r="U12057" s="1" t="s">
        <v>64</v>
      </c>
    </row>
    <row r="12058" spans="1:21" x14ac:dyDescent="0.35">
      <c r="A12058" s="1" t="s">
        <v>19</v>
      </c>
      <c r="B12058">
        <v>2022</v>
      </c>
      <c r="C12058" s="1" t="s">
        <v>517</v>
      </c>
      <c r="D12058" s="1" t="s">
        <v>64</v>
      </c>
      <c r="E12058" s="1" t="s">
        <v>64</v>
      </c>
      <c r="F12058" s="1" t="s">
        <v>262</v>
      </c>
      <c r="G12058">
        <v>1</v>
      </c>
      <c r="H12058">
        <v>0</v>
      </c>
      <c r="I12058">
        <v>1</v>
      </c>
      <c r="J12058">
        <v>0</v>
      </c>
      <c r="K12058">
        <v>0</v>
      </c>
      <c r="L12058">
        <v>1</v>
      </c>
      <c r="M12058">
        <v>0</v>
      </c>
      <c r="N12058" s="1" t="s">
        <v>82</v>
      </c>
      <c r="O12058" s="1" t="s">
        <v>43</v>
      </c>
      <c r="P12058" s="1" t="s">
        <v>19554</v>
      </c>
      <c r="Q12058" s="1" t="s">
        <v>4030</v>
      </c>
      <c r="R12058" s="1" t="s">
        <v>19555</v>
      </c>
      <c r="S12058" s="1" t="str">
        <f t="shared" si="376"/>
        <v>36.1305387</v>
      </c>
      <c r="T12058" s="1" t="str">
        <f t="shared" si="377"/>
        <v>66.4747681</v>
      </c>
      <c r="U12058" s="1" t="s">
        <v>64</v>
      </c>
    </row>
    <row r="12059" spans="1:21" x14ac:dyDescent="0.35">
      <c r="A12059" s="1" t="s">
        <v>19</v>
      </c>
      <c r="B12059">
        <v>2022</v>
      </c>
      <c r="C12059" s="1" t="s">
        <v>517</v>
      </c>
      <c r="D12059" s="1" t="s">
        <v>64</v>
      </c>
      <c r="E12059" s="1" t="s">
        <v>64</v>
      </c>
      <c r="F12059" s="1" t="s">
        <v>262</v>
      </c>
      <c r="G12059">
        <v>1</v>
      </c>
      <c r="H12059">
        <v>0</v>
      </c>
      <c r="I12059">
        <v>1</v>
      </c>
      <c r="J12059">
        <v>0</v>
      </c>
      <c r="K12059">
        <v>0</v>
      </c>
      <c r="L12059">
        <v>1</v>
      </c>
      <c r="M12059">
        <v>0</v>
      </c>
      <c r="N12059" s="1" t="s">
        <v>82</v>
      </c>
      <c r="O12059" s="1" t="s">
        <v>43</v>
      </c>
      <c r="P12059" s="1" t="s">
        <v>19556</v>
      </c>
      <c r="Q12059" s="1" t="s">
        <v>4030</v>
      </c>
      <c r="R12059" s="1" t="s">
        <v>19557</v>
      </c>
      <c r="S12059" s="1" t="str">
        <f t="shared" si="376"/>
        <v>37.1578431</v>
      </c>
      <c r="T12059" s="1" t="str">
        <f t="shared" si="377"/>
        <v>68.8824233</v>
      </c>
      <c r="U12059" s="1" t="s">
        <v>64</v>
      </c>
    </row>
    <row r="12060" spans="1:21" x14ac:dyDescent="0.35">
      <c r="A12060" s="1" t="s">
        <v>19</v>
      </c>
      <c r="B12060">
        <v>2022</v>
      </c>
      <c r="C12060" s="1" t="s">
        <v>517</v>
      </c>
      <c r="D12060" s="1" t="s">
        <v>64</v>
      </c>
      <c r="E12060" s="1" t="s">
        <v>64</v>
      </c>
      <c r="F12060" s="1" t="s">
        <v>262</v>
      </c>
      <c r="G12060">
        <v>1</v>
      </c>
      <c r="H12060">
        <v>0</v>
      </c>
      <c r="I12060">
        <v>1</v>
      </c>
      <c r="J12060">
        <v>0</v>
      </c>
      <c r="K12060">
        <v>1</v>
      </c>
      <c r="L12060">
        <v>0</v>
      </c>
      <c r="M12060">
        <v>0</v>
      </c>
      <c r="N12060" s="1" t="s">
        <v>82</v>
      </c>
      <c r="O12060" s="1" t="s">
        <v>43</v>
      </c>
      <c r="P12060" s="1" t="s">
        <v>19558</v>
      </c>
      <c r="Q12060" s="1" t="s">
        <v>4030</v>
      </c>
      <c r="R12060" s="1" t="s">
        <v>19559</v>
      </c>
      <c r="S12060" s="1" t="str">
        <f t="shared" si="376"/>
        <v>31.628871</v>
      </c>
      <c r="T12060" s="1" t="str">
        <f t="shared" si="377"/>
        <v>65.7371749</v>
      </c>
      <c r="U12060" s="1" t="s">
        <v>64</v>
      </c>
    </row>
    <row r="12061" spans="1:21" x14ac:dyDescent="0.35">
      <c r="A12061" s="1" t="s">
        <v>19</v>
      </c>
      <c r="B12061">
        <v>2022</v>
      </c>
      <c r="C12061" s="1" t="s">
        <v>517</v>
      </c>
      <c r="D12061" s="1" t="s">
        <v>64</v>
      </c>
      <c r="E12061" s="1" t="s">
        <v>64</v>
      </c>
      <c r="F12061" s="1" t="s">
        <v>262</v>
      </c>
      <c r="G12061">
        <v>1</v>
      </c>
      <c r="H12061">
        <v>0</v>
      </c>
      <c r="I12061">
        <v>1</v>
      </c>
      <c r="J12061">
        <v>0</v>
      </c>
      <c r="K12061">
        <v>0</v>
      </c>
      <c r="L12061">
        <v>1</v>
      </c>
      <c r="M12061">
        <v>0</v>
      </c>
      <c r="N12061" s="1" t="s">
        <v>66</v>
      </c>
      <c r="O12061" s="1" t="s">
        <v>43</v>
      </c>
      <c r="P12061" s="1" t="s">
        <v>19560</v>
      </c>
      <c r="Q12061" s="1" t="s">
        <v>4030</v>
      </c>
      <c r="R12061" s="1" t="s">
        <v>19561</v>
      </c>
      <c r="S12061" s="1" t="str">
        <f t="shared" si="376"/>
        <v>33.2666932</v>
      </c>
      <c r="T12061" s="1" t="str">
        <f t="shared" si="377"/>
        <v>62.3565156</v>
      </c>
      <c r="U12061" s="1" t="s">
        <v>64</v>
      </c>
    </row>
    <row r="12062" spans="1:21" x14ac:dyDescent="0.35">
      <c r="A12062" s="1" t="s">
        <v>19</v>
      </c>
      <c r="B12062">
        <v>2022</v>
      </c>
      <c r="C12062" s="1" t="s">
        <v>517</v>
      </c>
      <c r="D12062" s="1" t="s">
        <v>64</v>
      </c>
      <c r="E12062" s="1" t="s">
        <v>64</v>
      </c>
      <c r="F12062" s="1" t="s">
        <v>262</v>
      </c>
      <c r="G12062">
        <v>1</v>
      </c>
      <c r="H12062">
        <v>0</v>
      </c>
      <c r="I12062">
        <v>1</v>
      </c>
      <c r="J12062">
        <v>0</v>
      </c>
      <c r="K12062">
        <v>0</v>
      </c>
      <c r="L12062">
        <v>1</v>
      </c>
      <c r="M12062">
        <v>0</v>
      </c>
      <c r="N12062" s="1" t="s">
        <v>66</v>
      </c>
      <c r="O12062" s="1" t="s">
        <v>43</v>
      </c>
      <c r="P12062" s="1" t="s">
        <v>19560</v>
      </c>
      <c r="Q12062" s="1" t="s">
        <v>4030</v>
      </c>
      <c r="R12062" s="1" t="s">
        <v>19561</v>
      </c>
      <c r="S12062" s="1" t="str">
        <f t="shared" si="376"/>
        <v>33.2666932</v>
      </c>
      <c r="T12062" s="1" t="str">
        <f t="shared" si="377"/>
        <v>62.3565156</v>
      </c>
      <c r="U12062" s="1" t="s">
        <v>64</v>
      </c>
    </row>
    <row r="12063" spans="1:21" x14ac:dyDescent="0.35">
      <c r="A12063" s="1" t="s">
        <v>19</v>
      </c>
      <c r="B12063">
        <v>2022</v>
      </c>
      <c r="C12063" s="1" t="s">
        <v>517</v>
      </c>
      <c r="D12063" s="1" t="s">
        <v>64</v>
      </c>
      <c r="E12063" s="1" t="s">
        <v>64</v>
      </c>
      <c r="F12063" s="1" t="s">
        <v>262</v>
      </c>
      <c r="G12063">
        <v>1</v>
      </c>
      <c r="H12063">
        <v>0</v>
      </c>
      <c r="I12063">
        <v>1</v>
      </c>
      <c r="J12063">
        <v>0</v>
      </c>
      <c r="K12063">
        <v>0</v>
      </c>
      <c r="L12063">
        <v>1</v>
      </c>
      <c r="M12063">
        <v>0</v>
      </c>
      <c r="N12063" s="1" t="s">
        <v>82</v>
      </c>
      <c r="O12063" s="1" t="s">
        <v>43</v>
      </c>
      <c r="P12063" s="1" t="s">
        <v>19562</v>
      </c>
      <c r="Q12063" s="1" t="s">
        <v>4030</v>
      </c>
      <c r="R12063" s="1" t="s">
        <v>19121</v>
      </c>
      <c r="S12063" s="1" t="str">
        <f t="shared" si="376"/>
        <v>35.8570013</v>
      </c>
      <c r="T12063" s="1" t="str">
        <f t="shared" si="377"/>
        <v>64.5503376</v>
      </c>
      <c r="U12063" s="1" t="s">
        <v>64</v>
      </c>
    </row>
    <row r="12064" spans="1:21" x14ac:dyDescent="0.35">
      <c r="A12064" s="1" t="s">
        <v>19</v>
      </c>
      <c r="B12064">
        <v>2022</v>
      </c>
      <c r="C12064" s="1" t="s">
        <v>517</v>
      </c>
      <c r="D12064" s="1" t="s">
        <v>64</v>
      </c>
      <c r="E12064" s="1" t="s">
        <v>64</v>
      </c>
      <c r="F12064" s="1" t="s">
        <v>262</v>
      </c>
      <c r="G12064">
        <v>1</v>
      </c>
      <c r="H12064">
        <v>0</v>
      </c>
      <c r="I12064">
        <v>1</v>
      </c>
      <c r="J12064">
        <v>0</v>
      </c>
      <c r="K12064">
        <v>0</v>
      </c>
      <c r="L12064">
        <v>1</v>
      </c>
      <c r="M12064">
        <v>0</v>
      </c>
      <c r="N12064" s="1" t="s">
        <v>35</v>
      </c>
      <c r="O12064" s="1" t="s">
        <v>43</v>
      </c>
      <c r="P12064" s="1" t="s">
        <v>19563</v>
      </c>
      <c r="Q12064" s="1" t="s">
        <v>4030</v>
      </c>
      <c r="R12064" s="1" t="s">
        <v>19564</v>
      </c>
      <c r="S12064" s="1" t="str">
        <f t="shared" si="376"/>
        <v>33.8955188</v>
      </c>
      <c r="T12064" s="1" t="str">
        <f t="shared" si="377"/>
        <v>68.7631916</v>
      </c>
      <c r="U12064" s="1" t="s">
        <v>64</v>
      </c>
    </row>
    <row r="12065" spans="1:21" x14ac:dyDescent="0.35">
      <c r="A12065" s="1" t="s">
        <v>19</v>
      </c>
      <c r="B12065">
        <v>2022</v>
      </c>
      <c r="C12065" s="1" t="s">
        <v>517</v>
      </c>
      <c r="D12065" s="1" t="s">
        <v>64</v>
      </c>
      <c r="E12065" s="1" t="s">
        <v>64</v>
      </c>
      <c r="F12065" s="1" t="s">
        <v>262</v>
      </c>
      <c r="G12065">
        <v>1</v>
      </c>
      <c r="H12065">
        <v>0</v>
      </c>
      <c r="I12065">
        <v>1</v>
      </c>
      <c r="J12065">
        <v>0</v>
      </c>
      <c r="K12065">
        <v>0</v>
      </c>
      <c r="L12065">
        <v>1</v>
      </c>
      <c r="M12065">
        <v>0</v>
      </c>
      <c r="N12065" s="1" t="s">
        <v>66</v>
      </c>
      <c r="O12065" s="1" t="s">
        <v>43</v>
      </c>
      <c r="P12065" s="1" t="s">
        <v>19565</v>
      </c>
      <c r="Q12065" s="1" t="s">
        <v>4030</v>
      </c>
      <c r="R12065" s="1" t="s">
        <v>19305</v>
      </c>
      <c r="S12065" s="1" t="str">
        <f t="shared" si="376"/>
        <v>34.4737998</v>
      </c>
      <c r="T12065" s="1" t="str">
        <f t="shared" si="377"/>
        <v>69.1447081</v>
      </c>
      <c r="U12065" s="1" t="s">
        <v>64</v>
      </c>
    </row>
    <row r="12066" spans="1:21" x14ac:dyDescent="0.35">
      <c r="A12066" s="1" t="s">
        <v>19</v>
      </c>
      <c r="B12066">
        <v>2022</v>
      </c>
      <c r="C12066" s="1" t="s">
        <v>517</v>
      </c>
      <c r="D12066" s="1" t="s">
        <v>64</v>
      </c>
      <c r="E12066" s="1" t="s">
        <v>64</v>
      </c>
      <c r="F12066" s="1" t="s">
        <v>262</v>
      </c>
      <c r="G12066">
        <v>1</v>
      </c>
      <c r="H12066">
        <v>0</v>
      </c>
      <c r="I12066">
        <v>1</v>
      </c>
      <c r="J12066">
        <v>0</v>
      </c>
      <c r="K12066">
        <v>0</v>
      </c>
      <c r="L12066">
        <v>1</v>
      </c>
      <c r="M12066">
        <v>0</v>
      </c>
      <c r="N12066" s="1" t="s">
        <v>66</v>
      </c>
      <c r="O12066" s="1" t="s">
        <v>43</v>
      </c>
      <c r="P12066" s="1" t="s">
        <v>19566</v>
      </c>
      <c r="Q12066" s="1" t="s">
        <v>4030</v>
      </c>
      <c r="R12066" s="1" t="s">
        <v>19567</v>
      </c>
      <c r="S12066" s="1" t="str">
        <f t="shared" si="376"/>
        <v>32.918766</v>
      </c>
      <c r="T12066" s="1" t="str">
        <f t="shared" si="377"/>
        <v>67.314735</v>
      </c>
      <c r="U12066" s="1" t="s">
        <v>64</v>
      </c>
    </row>
    <row r="12067" spans="1:21" x14ac:dyDescent="0.35">
      <c r="A12067" s="1" t="s">
        <v>19</v>
      </c>
      <c r="B12067">
        <v>2022</v>
      </c>
      <c r="C12067" s="1" t="s">
        <v>517</v>
      </c>
      <c r="D12067" s="1" t="s">
        <v>64</v>
      </c>
      <c r="E12067" s="1" t="s">
        <v>64</v>
      </c>
      <c r="F12067" s="1" t="s">
        <v>262</v>
      </c>
      <c r="G12067">
        <v>1</v>
      </c>
      <c r="H12067">
        <v>0</v>
      </c>
      <c r="I12067">
        <v>1</v>
      </c>
      <c r="J12067">
        <v>0</v>
      </c>
      <c r="K12067">
        <v>0</v>
      </c>
      <c r="L12067">
        <v>1</v>
      </c>
      <c r="M12067">
        <v>1</v>
      </c>
      <c r="N12067" s="1" t="s">
        <v>24</v>
      </c>
      <c r="O12067" s="1" t="s">
        <v>43</v>
      </c>
      <c r="P12067" s="1" t="s">
        <v>19568</v>
      </c>
      <c r="Q12067" s="1" t="s">
        <v>4030</v>
      </c>
      <c r="R12067" s="1" t="s">
        <v>19099</v>
      </c>
      <c r="S12067" s="1" t="str">
        <f t="shared" si="376"/>
        <v>36.6817149</v>
      </c>
      <c r="T12067" s="1" t="str">
        <f t="shared" si="377"/>
        <v>65.7490624</v>
      </c>
      <c r="U12067" s="1" t="s">
        <v>64</v>
      </c>
    </row>
    <row r="12068" spans="1:21" x14ac:dyDescent="0.35">
      <c r="A12068" s="1" t="s">
        <v>19</v>
      </c>
      <c r="B12068">
        <v>2022</v>
      </c>
      <c r="C12068" s="1" t="s">
        <v>517</v>
      </c>
      <c r="D12068" s="1" t="s">
        <v>64</v>
      </c>
      <c r="E12068" s="1" t="s">
        <v>64</v>
      </c>
      <c r="F12068" s="1" t="s">
        <v>262</v>
      </c>
      <c r="G12068">
        <v>1</v>
      </c>
      <c r="H12068">
        <v>0</v>
      </c>
      <c r="I12068">
        <v>1</v>
      </c>
      <c r="J12068">
        <v>0</v>
      </c>
      <c r="K12068">
        <v>0</v>
      </c>
      <c r="L12068">
        <v>1</v>
      </c>
      <c r="M12068">
        <v>0</v>
      </c>
      <c r="N12068" s="1" t="s">
        <v>35</v>
      </c>
      <c r="O12068" s="1" t="s">
        <v>43</v>
      </c>
      <c r="P12068" s="1" t="s">
        <v>19569</v>
      </c>
      <c r="Q12068" s="1" t="s">
        <v>4030</v>
      </c>
      <c r="R12068" s="1" t="s">
        <v>19250</v>
      </c>
      <c r="S12068" s="1" t="str">
        <f t="shared" si="376"/>
        <v>34.9301023</v>
      </c>
      <c r="T12068" s="1" t="str">
        <f t="shared" si="377"/>
        <v>69.6929488</v>
      </c>
      <c r="U12068" s="1" t="s">
        <v>64</v>
      </c>
    </row>
    <row r="12069" spans="1:21" x14ac:dyDescent="0.35">
      <c r="A12069" s="1" t="s">
        <v>19</v>
      </c>
      <c r="B12069">
        <v>2022</v>
      </c>
      <c r="C12069" s="1" t="s">
        <v>517</v>
      </c>
      <c r="D12069" s="1" t="s">
        <v>64</v>
      </c>
      <c r="E12069" s="1" t="s">
        <v>64</v>
      </c>
      <c r="F12069" s="1" t="s">
        <v>262</v>
      </c>
      <c r="G12069">
        <v>1</v>
      </c>
      <c r="H12069">
        <v>0</v>
      </c>
      <c r="I12069">
        <v>1</v>
      </c>
      <c r="J12069">
        <v>0</v>
      </c>
      <c r="K12069">
        <v>0</v>
      </c>
      <c r="L12069">
        <v>1</v>
      </c>
      <c r="M12069">
        <v>0</v>
      </c>
      <c r="N12069" s="1" t="s">
        <v>35</v>
      </c>
      <c r="O12069" s="1" t="s">
        <v>43</v>
      </c>
      <c r="P12069" s="1" t="s">
        <v>19570</v>
      </c>
      <c r="Q12069" s="1" t="s">
        <v>4030</v>
      </c>
      <c r="R12069" s="1" t="s">
        <v>19274</v>
      </c>
      <c r="S12069" s="1" t="str">
        <f t="shared" si="376"/>
        <v>36.0534598</v>
      </c>
      <c r="T12069" s="1" t="str">
        <f t="shared" si="377"/>
        <v>69.1089444</v>
      </c>
      <c r="U12069" s="1" t="s">
        <v>64</v>
      </c>
    </row>
    <row r="12070" spans="1:21" x14ac:dyDescent="0.35">
      <c r="A12070" s="1" t="s">
        <v>19</v>
      </c>
      <c r="B12070">
        <v>2022</v>
      </c>
      <c r="C12070" s="1" t="s">
        <v>517</v>
      </c>
      <c r="D12070" s="1" t="s">
        <v>64</v>
      </c>
      <c r="E12070" s="1" t="s">
        <v>64</v>
      </c>
      <c r="F12070" s="1" t="s">
        <v>262</v>
      </c>
      <c r="G12070">
        <v>1</v>
      </c>
      <c r="H12070">
        <v>0</v>
      </c>
      <c r="I12070">
        <v>1</v>
      </c>
      <c r="J12070">
        <v>0</v>
      </c>
      <c r="K12070">
        <v>0</v>
      </c>
      <c r="L12070">
        <v>1</v>
      </c>
      <c r="M12070">
        <v>0</v>
      </c>
      <c r="N12070" s="1" t="s">
        <v>35</v>
      </c>
      <c r="O12070" s="1" t="s">
        <v>43</v>
      </c>
      <c r="P12070" s="1" t="s">
        <v>19571</v>
      </c>
      <c r="Q12070" s="1" t="s">
        <v>4030</v>
      </c>
      <c r="R12070" s="1" t="s">
        <v>19295</v>
      </c>
      <c r="S12070" s="1" t="str">
        <f t="shared" si="376"/>
        <v>37.1091948</v>
      </c>
      <c r="T12070" s="1" t="str">
        <f t="shared" si="377"/>
        <v>69.9193004</v>
      </c>
      <c r="U12070" s="1" t="s">
        <v>64</v>
      </c>
    </row>
    <row r="12071" spans="1:21" x14ac:dyDescent="0.35">
      <c r="A12071" s="1" t="s">
        <v>19</v>
      </c>
      <c r="B12071">
        <v>2022</v>
      </c>
      <c r="C12071" s="1" t="s">
        <v>517</v>
      </c>
      <c r="D12071" s="1" t="s">
        <v>64</v>
      </c>
      <c r="E12071" s="1" t="s">
        <v>64</v>
      </c>
      <c r="F12071" s="1" t="s">
        <v>262</v>
      </c>
      <c r="G12071">
        <v>1</v>
      </c>
      <c r="H12071">
        <v>0</v>
      </c>
      <c r="I12071">
        <v>1</v>
      </c>
      <c r="J12071">
        <v>0</v>
      </c>
      <c r="K12071">
        <v>0</v>
      </c>
      <c r="L12071">
        <v>1</v>
      </c>
      <c r="M12071">
        <v>1</v>
      </c>
      <c r="N12071" s="1" t="s">
        <v>66</v>
      </c>
      <c r="O12071" s="1" t="s">
        <v>43</v>
      </c>
      <c r="P12071" s="1" t="s">
        <v>19572</v>
      </c>
      <c r="Q12071" s="1" t="s">
        <v>4030</v>
      </c>
      <c r="R12071" s="1" t="s">
        <v>19561</v>
      </c>
      <c r="S12071" s="1" t="str">
        <f t="shared" si="376"/>
        <v>33.2666932</v>
      </c>
      <c r="T12071" s="1" t="str">
        <f t="shared" si="377"/>
        <v>62.3565156</v>
      </c>
      <c r="U12071" s="1" t="s">
        <v>64</v>
      </c>
    </row>
    <row r="12072" spans="1:21" x14ac:dyDescent="0.35">
      <c r="A12072" s="1" t="s">
        <v>19</v>
      </c>
      <c r="B12072">
        <v>2022</v>
      </c>
      <c r="C12072" s="1" t="s">
        <v>517</v>
      </c>
      <c r="D12072" s="1" t="s">
        <v>64</v>
      </c>
      <c r="E12072" s="1" t="s">
        <v>64</v>
      </c>
      <c r="F12072" s="1" t="s">
        <v>262</v>
      </c>
      <c r="G12072">
        <v>1</v>
      </c>
      <c r="H12072">
        <v>0</v>
      </c>
      <c r="I12072">
        <v>1</v>
      </c>
      <c r="J12072">
        <v>0</v>
      </c>
      <c r="K12072">
        <v>0</v>
      </c>
      <c r="L12072">
        <v>1</v>
      </c>
      <c r="M12072">
        <v>0</v>
      </c>
      <c r="N12072" s="1" t="s">
        <v>82</v>
      </c>
      <c r="O12072" s="1" t="s">
        <v>3504</v>
      </c>
      <c r="P12072" s="1" t="s">
        <v>19573</v>
      </c>
      <c r="Q12072" s="1" t="s">
        <v>4030</v>
      </c>
      <c r="R12072" s="1" t="s">
        <v>19156</v>
      </c>
      <c r="S12072" s="1" t="str">
        <f t="shared" si="376"/>
        <v>34.1768743</v>
      </c>
      <c r="T12072" s="1" t="str">
        <f t="shared" si="377"/>
        <v>61.700565</v>
      </c>
      <c r="U12072" s="1" t="s">
        <v>64</v>
      </c>
    </row>
    <row r="12073" spans="1:21" x14ac:dyDescent="0.35">
      <c r="A12073" s="1" t="s">
        <v>19</v>
      </c>
      <c r="B12073">
        <v>2022</v>
      </c>
      <c r="C12073" s="1" t="s">
        <v>517</v>
      </c>
      <c r="D12073" s="1" t="s">
        <v>64</v>
      </c>
      <c r="E12073" s="1" t="s">
        <v>64</v>
      </c>
      <c r="F12073" s="1" t="s">
        <v>262</v>
      </c>
      <c r="G12073">
        <v>1</v>
      </c>
      <c r="H12073">
        <v>0</v>
      </c>
      <c r="I12073">
        <v>1</v>
      </c>
      <c r="J12073">
        <v>0</v>
      </c>
      <c r="K12073">
        <v>0</v>
      </c>
      <c r="L12073">
        <v>1</v>
      </c>
      <c r="M12073">
        <v>0</v>
      </c>
      <c r="N12073" s="1" t="s">
        <v>82</v>
      </c>
      <c r="O12073" s="1" t="s">
        <v>43</v>
      </c>
      <c r="P12073" s="1" t="s">
        <v>19102</v>
      </c>
      <c r="Q12073" s="1" t="s">
        <v>4030</v>
      </c>
      <c r="R12073" s="1" t="s">
        <v>19103</v>
      </c>
      <c r="S12073" s="1" t="str">
        <f t="shared" si="376"/>
        <v>35.91784</v>
      </c>
      <c r="T12073" s="1" t="str">
        <f t="shared" si="377"/>
        <v>64.7755147</v>
      </c>
      <c r="U12073" s="1" t="s">
        <v>64</v>
      </c>
    </row>
    <row r="12074" spans="1:21" x14ac:dyDescent="0.35">
      <c r="A12074" s="1" t="s">
        <v>19</v>
      </c>
      <c r="B12074">
        <v>2022</v>
      </c>
      <c r="C12074" s="1" t="s">
        <v>517</v>
      </c>
      <c r="D12074" s="1" t="s">
        <v>64</v>
      </c>
      <c r="E12074" s="1" t="s">
        <v>64</v>
      </c>
      <c r="F12074" s="1" t="s">
        <v>262</v>
      </c>
      <c r="G12074">
        <v>1</v>
      </c>
      <c r="H12074">
        <v>0</v>
      </c>
      <c r="I12074">
        <v>1</v>
      </c>
      <c r="J12074">
        <v>0</v>
      </c>
      <c r="K12074">
        <v>0</v>
      </c>
      <c r="L12074">
        <v>1</v>
      </c>
      <c r="M12074">
        <v>0</v>
      </c>
      <c r="N12074" s="1" t="s">
        <v>82</v>
      </c>
      <c r="O12074" s="1" t="s">
        <v>3504</v>
      </c>
      <c r="P12074" s="1" t="s">
        <v>19574</v>
      </c>
      <c r="Q12074" s="1" t="s">
        <v>4030</v>
      </c>
      <c r="R12074" s="1" t="s">
        <v>19466</v>
      </c>
      <c r="S12074" s="1" t="str">
        <f t="shared" si="376"/>
        <v>34.352865</v>
      </c>
      <c r="T12074" s="1" t="str">
        <f t="shared" si="377"/>
        <v>62.2040287</v>
      </c>
      <c r="U12074" s="1" t="s">
        <v>64</v>
      </c>
    </row>
    <row r="12075" spans="1:21" x14ac:dyDescent="0.35">
      <c r="A12075" s="1" t="s">
        <v>19</v>
      </c>
      <c r="B12075">
        <v>2022</v>
      </c>
      <c r="C12075" s="1" t="s">
        <v>517</v>
      </c>
      <c r="D12075" s="1" t="s">
        <v>64</v>
      </c>
      <c r="E12075" s="1" t="s">
        <v>64</v>
      </c>
      <c r="F12075" s="1" t="s">
        <v>262</v>
      </c>
      <c r="G12075">
        <v>1</v>
      </c>
      <c r="H12075">
        <v>0</v>
      </c>
      <c r="I12075">
        <v>1</v>
      </c>
      <c r="J12075">
        <v>0</v>
      </c>
      <c r="K12075">
        <v>0</v>
      </c>
      <c r="L12075">
        <v>1</v>
      </c>
      <c r="M12075">
        <v>1</v>
      </c>
      <c r="N12075" s="1" t="s">
        <v>82</v>
      </c>
      <c r="O12075" s="1" t="s">
        <v>43</v>
      </c>
      <c r="P12075" s="1" t="s">
        <v>19575</v>
      </c>
      <c r="Q12075" s="1" t="s">
        <v>4030</v>
      </c>
      <c r="R12075" s="1" t="s">
        <v>19220</v>
      </c>
      <c r="S12075" s="1" t="str">
        <f t="shared" si="376"/>
        <v>34.7</v>
      </c>
      <c r="T12075" s="1" t="str">
        <f t="shared" si="377"/>
        <v>70.15</v>
      </c>
      <c r="U12075" s="1" t="s">
        <v>64</v>
      </c>
    </row>
    <row r="12076" spans="1:21" x14ac:dyDescent="0.35">
      <c r="A12076" s="1" t="s">
        <v>19</v>
      </c>
      <c r="B12076">
        <v>2022</v>
      </c>
      <c r="C12076" s="1" t="s">
        <v>517</v>
      </c>
      <c r="D12076" s="1" t="s">
        <v>64</v>
      </c>
      <c r="E12076" s="1" t="s">
        <v>64</v>
      </c>
      <c r="F12076" s="1" t="s">
        <v>262</v>
      </c>
      <c r="G12076">
        <v>1</v>
      </c>
      <c r="H12076">
        <v>0</v>
      </c>
      <c r="I12076">
        <v>1</v>
      </c>
      <c r="J12076">
        <v>0</v>
      </c>
      <c r="K12076">
        <v>0</v>
      </c>
      <c r="L12076">
        <v>1</v>
      </c>
      <c r="M12076">
        <v>0</v>
      </c>
      <c r="N12076" s="1" t="s">
        <v>82</v>
      </c>
      <c r="O12076" s="1" t="s">
        <v>43</v>
      </c>
      <c r="P12076" s="1" t="s">
        <v>19576</v>
      </c>
      <c r="Q12076" s="1" t="s">
        <v>4030</v>
      </c>
      <c r="R12076" s="1" t="s">
        <v>19176</v>
      </c>
      <c r="S12076" s="1" t="str">
        <f t="shared" si="376"/>
        <v>36.681449</v>
      </c>
      <c r="T12076" s="1" t="str">
        <f t="shared" si="377"/>
        <v>69.1149051</v>
      </c>
      <c r="U12076" s="1" t="s">
        <v>64</v>
      </c>
    </row>
    <row r="12077" spans="1:21" x14ac:dyDescent="0.35">
      <c r="A12077" s="1" t="s">
        <v>19</v>
      </c>
      <c r="B12077">
        <v>2022</v>
      </c>
      <c r="C12077" s="1" t="s">
        <v>563</v>
      </c>
      <c r="D12077" s="1" t="s">
        <v>64</v>
      </c>
      <c r="E12077" s="1" t="s">
        <v>64</v>
      </c>
      <c r="F12077" s="1" t="s">
        <v>262</v>
      </c>
      <c r="G12077">
        <v>1</v>
      </c>
      <c r="H12077">
        <v>0</v>
      </c>
      <c r="I12077">
        <v>1</v>
      </c>
      <c r="J12077">
        <v>0</v>
      </c>
      <c r="K12077">
        <v>0</v>
      </c>
      <c r="L12077">
        <v>1</v>
      </c>
      <c r="M12077">
        <v>0</v>
      </c>
      <c r="N12077" s="1" t="s">
        <v>35</v>
      </c>
      <c r="O12077" s="1" t="s">
        <v>43</v>
      </c>
      <c r="P12077" s="1" t="s">
        <v>19577</v>
      </c>
      <c r="Q12077" s="1" t="s">
        <v>4030</v>
      </c>
      <c r="R12077" s="1" t="s">
        <v>19222</v>
      </c>
      <c r="S12077" s="1" t="str">
        <f t="shared" si="376"/>
        <v>35.5646007</v>
      </c>
      <c r="T12077" s="1" t="str">
        <f t="shared" si="377"/>
        <v>64.4318916</v>
      </c>
      <c r="U12077" s="1" t="s">
        <v>64</v>
      </c>
    </row>
    <row r="12078" spans="1:21" x14ac:dyDescent="0.35">
      <c r="A12078" s="1" t="s">
        <v>19</v>
      </c>
      <c r="B12078">
        <v>2022</v>
      </c>
      <c r="C12078" s="1" t="s">
        <v>563</v>
      </c>
      <c r="D12078" s="1" t="s">
        <v>64</v>
      </c>
      <c r="E12078" s="1" t="s">
        <v>64</v>
      </c>
      <c r="F12078" s="1" t="s">
        <v>262</v>
      </c>
      <c r="G12078">
        <v>1</v>
      </c>
      <c r="H12078">
        <v>0</v>
      </c>
      <c r="I12078">
        <v>1</v>
      </c>
      <c r="J12078">
        <v>0</v>
      </c>
      <c r="K12078">
        <v>0</v>
      </c>
      <c r="L12078">
        <v>1</v>
      </c>
      <c r="M12078">
        <v>0</v>
      </c>
      <c r="N12078" s="1" t="s">
        <v>82</v>
      </c>
      <c r="O12078" s="1" t="s">
        <v>43</v>
      </c>
      <c r="P12078" s="1" t="s">
        <v>19578</v>
      </c>
      <c r="Q12078" s="1" t="s">
        <v>4030</v>
      </c>
      <c r="R12078" s="1" t="s">
        <v>19579</v>
      </c>
      <c r="S12078" s="1" t="str">
        <f t="shared" si="376"/>
        <v>32.7778898</v>
      </c>
      <c r="T12078" s="1" t="str">
        <f t="shared" si="377"/>
        <v>61.6567273</v>
      </c>
      <c r="U12078" s="1" t="s">
        <v>64</v>
      </c>
    </row>
    <row r="12079" spans="1:21" x14ac:dyDescent="0.35">
      <c r="A12079" s="1" t="s">
        <v>19</v>
      </c>
      <c r="B12079">
        <v>2022</v>
      </c>
      <c r="C12079" s="1" t="s">
        <v>563</v>
      </c>
      <c r="D12079" s="1" t="s">
        <v>64</v>
      </c>
      <c r="E12079" s="1" t="s">
        <v>64</v>
      </c>
      <c r="F12079" s="1" t="s">
        <v>262</v>
      </c>
      <c r="G12079">
        <v>1</v>
      </c>
      <c r="H12079">
        <v>0</v>
      </c>
      <c r="I12079">
        <v>1</v>
      </c>
      <c r="J12079">
        <v>0</v>
      </c>
      <c r="K12079">
        <v>0</v>
      </c>
      <c r="L12079">
        <v>1</v>
      </c>
      <c r="M12079">
        <v>0</v>
      </c>
      <c r="N12079" s="1" t="s">
        <v>82</v>
      </c>
      <c r="O12079" s="1" t="s">
        <v>43</v>
      </c>
      <c r="P12079" s="1" t="s">
        <v>19580</v>
      </c>
      <c r="Q12079" s="1" t="s">
        <v>4030</v>
      </c>
      <c r="R12079" s="1" t="s">
        <v>19581</v>
      </c>
      <c r="S12079" s="1" t="str">
        <f t="shared" si="376"/>
        <v>31.8287817</v>
      </c>
      <c r="T12079" s="1" t="str">
        <f t="shared" si="377"/>
        <v>61.2335592</v>
      </c>
      <c r="U12079" s="1" t="s">
        <v>64</v>
      </c>
    </row>
    <row r="12080" spans="1:21" x14ac:dyDescent="0.35">
      <c r="A12080" s="1" t="s">
        <v>19</v>
      </c>
      <c r="B12080">
        <v>2022</v>
      </c>
      <c r="C12080" s="1" t="s">
        <v>563</v>
      </c>
      <c r="D12080" s="1" t="s">
        <v>64</v>
      </c>
      <c r="E12080" s="1" t="s">
        <v>64</v>
      </c>
      <c r="F12080" s="1" t="s">
        <v>262</v>
      </c>
      <c r="G12080">
        <v>1</v>
      </c>
      <c r="H12080">
        <v>0</v>
      </c>
      <c r="I12080">
        <v>1</v>
      </c>
      <c r="J12080">
        <v>0</v>
      </c>
      <c r="K12080">
        <v>0</v>
      </c>
      <c r="L12080">
        <v>1</v>
      </c>
      <c r="M12080">
        <v>0</v>
      </c>
      <c r="N12080" s="1" t="s">
        <v>35</v>
      </c>
      <c r="O12080" s="1" t="s">
        <v>43</v>
      </c>
      <c r="P12080" s="1" t="s">
        <v>19582</v>
      </c>
      <c r="Q12080" s="1" t="s">
        <v>4030</v>
      </c>
      <c r="R12080" s="1" t="s">
        <v>19152</v>
      </c>
      <c r="S12080" s="1" t="str">
        <f t="shared" si="376"/>
        <v>37.1228583</v>
      </c>
      <c r="T12080" s="1" t="str">
        <f t="shared" si="377"/>
        <v>69.1581192</v>
      </c>
      <c r="U12080" s="1" t="s">
        <v>64</v>
      </c>
    </row>
    <row r="12081" spans="1:21" x14ac:dyDescent="0.35">
      <c r="A12081" s="1" t="s">
        <v>19</v>
      </c>
      <c r="B12081">
        <v>2022</v>
      </c>
      <c r="C12081" s="1" t="s">
        <v>563</v>
      </c>
      <c r="D12081" s="1" t="s">
        <v>64</v>
      </c>
      <c r="E12081" s="1" t="s">
        <v>64</v>
      </c>
      <c r="F12081" s="1" t="s">
        <v>262</v>
      </c>
      <c r="G12081">
        <v>1</v>
      </c>
      <c r="H12081">
        <v>0</v>
      </c>
      <c r="I12081">
        <v>1</v>
      </c>
      <c r="J12081">
        <v>0</v>
      </c>
      <c r="K12081">
        <v>0</v>
      </c>
      <c r="L12081">
        <v>1</v>
      </c>
      <c r="M12081">
        <v>0</v>
      </c>
      <c r="N12081" s="1" t="s">
        <v>66</v>
      </c>
      <c r="O12081" s="1" t="s">
        <v>43</v>
      </c>
      <c r="P12081" s="1" t="s">
        <v>19583</v>
      </c>
      <c r="Q12081" s="1" t="s">
        <v>4030</v>
      </c>
      <c r="R12081" s="1" t="s">
        <v>19584</v>
      </c>
      <c r="S12081" s="1" t="str">
        <f t="shared" si="376"/>
        <v>36.845432</v>
      </c>
      <c r="T12081" s="1" t="str">
        <f t="shared" si="377"/>
        <v>72.28375</v>
      </c>
      <c r="U12081" s="1" t="s">
        <v>64</v>
      </c>
    </row>
    <row r="12082" spans="1:21" x14ac:dyDescent="0.35">
      <c r="A12082" s="1" t="s">
        <v>19</v>
      </c>
      <c r="B12082">
        <v>2022</v>
      </c>
      <c r="C12082" s="1" t="s">
        <v>563</v>
      </c>
      <c r="D12082" s="1" t="s">
        <v>64</v>
      </c>
      <c r="E12082" s="1" t="s">
        <v>64</v>
      </c>
      <c r="F12082" s="1" t="s">
        <v>262</v>
      </c>
      <c r="G12082">
        <v>1</v>
      </c>
      <c r="H12082">
        <v>0</v>
      </c>
      <c r="I12082">
        <v>1</v>
      </c>
      <c r="J12082">
        <v>0</v>
      </c>
      <c r="K12082">
        <v>0</v>
      </c>
      <c r="L12082">
        <v>1</v>
      </c>
      <c r="M12082">
        <v>0</v>
      </c>
      <c r="N12082" s="1" t="s">
        <v>35</v>
      </c>
      <c r="O12082" s="1" t="s">
        <v>43</v>
      </c>
      <c r="P12082" s="1" t="s">
        <v>19585</v>
      </c>
      <c r="Q12082" s="1" t="s">
        <v>4030</v>
      </c>
      <c r="R12082" s="1" t="s">
        <v>19586</v>
      </c>
      <c r="S12082" s="1" t="str">
        <f t="shared" si="376"/>
        <v>34.4064269</v>
      </c>
      <c r="T12082" s="1" t="str">
        <f t="shared" si="377"/>
        <v>70.3598758</v>
      </c>
      <c r="U12082" s="1" t="s">
        <v>64</v>
      </c>
    </row>
    <row r="12083" spans="1:21" x14ac:dyDescent="0.35">
      <c r="A12083" s="1" t="s">
        <v>19</v>
      </c>
      <c r="B12083">
        <v>2022</v>
      </c>
      <c r="C12083" s="1" t="s">
        <v>563</v>
      </c>
      <c r="D12083" s="1" t="s">
        <v>64</v>
      </c>
      <c r="E12083" s="1" t="s">
        <v>64</v>
      </c>
      <c r="F12083" s="1" t="s">
        <v>262</v>
      </c>
      <c r="G12083">
        <v>1</v>
      </c>
      <c r="H12083">
        <v>0</v>
      </c>
      <c r="I12083">
        <v>1</v>
      </c>
      <c r="J12083">
        <v>0</v>
      </c>
      <c r="K12083">
        <v>0</v>
      </c>
      <c r="L12083">
        <v>1</v>
      </c>
      <c r="M12083">
        <v>0</v>
      </c>
      <c r="N12083" s="1" t="s">
        <v>66</v>
      </c>
      <c r="O12083" s="1" t="s">
        <v>43</v>
      </c>
      <c r="P12083" s="1" t="s">
        <v>19587</v>
      </c>
      <c r="Q12083" s="1" t="s">
        <v>4030</v>
      </c>
      <c r="R12083" s="1" t="s">
        <v>19158</v>
      </c>
      <c r="S12083" s="1" t="str">
        <f t="shared" si="376"/>
        <v>35.598206</v>
      </c>
      <c r="T12083" s="1" t="str">
        <f t="shared" si="377"/>
        <v>64.7636592</v>
      </c>
      <c r="U12083" s="1" t="s">
        <v>64</v>
      </c>
    </row>
    <row r="12084" spans="1:21" x14ac:dyDescent="0.35">
      <c r="A12084" s="1" t="s">
        <v>19</v>
      </c>
      <c r="B12084">
        <v>2022</v>
      </c>
      <c r="C12084" s="1" t="s">
        <v>563</v>
      </c>
      <c r="D12084" s="1" t="s">
        <v>64</v>
      </c>
      <c r="E12084" s="1" t="s">
        <v>64</v>
      </c>
      <c r="F12084" s="1" t="s">
        <v>262</v>
      </c>
      <c r="G12084">
        <v>1</v>
      </c>
      <c r="H12084">
        <v>0</v>
      </c>
      <c r="I12084">
        <v>1</v>
      </c>
      <c r="J12084">
        <v>0</v>
      </c>
      <c r="K12084">
        <v>0</v>
      </c>
      <c r="L12084">
        <v>1</v>
      </c>
      <c r="M12084">
        <v>0</v>
      </c>
      <c r="N12084" s="1" t="s">
        <v>66</v>
      </c>
      <c r="O12084" s="1" t="s">
        <v>43</v>
      </c>
      <c r="P12084" s="1" t="s">
        <v>19587</v>
      </c>
      <c r="Q12084" s="1" t="s">
        <v>4030</v>
      </c>
      <c r="R12084" s="1" t="s">
        <v>19158</v>
      </c>
      <c r="S12084" s="1" t="str">
        <f t="shared" si="376"/>
        <v>35.598206</v>
      </c>
      <c r="T12084" s="1" t="str">
        <f t="shared" si="377"/>
        <v>64.7636592</v>
      </c>
      <c r="U12084" s="1" t="s">
        <v>64</v>
      </c>
    </row>
    <row r="12085" spans="1:21" x14ac:dyDescent="0.35">
      <c r="A12085" s="1" t="s">
        <v>19</v>
      </c>
      <c r="B12085">
        <v>2022</v>
      </c>
      <c r="C12085" s="1" t="s">
        <v>563</v>
      </c>
      <c r="D12085" s="1" t="s">
        <v>64</v>
      </c>
      <c r="E12085" s="1" t="s">
        <v>64</v>
      </c>
      <c r="F12085" s="1" t="s">
        <v>262</v>
      </c>
      <c r="G12085">
        <v>1</v>
      </c>
      <c r="H12085">
        <v>0</v>
      </c>
      <c r="I12085">
        <v>1</v>
      </c>
      <c r="J12085">
        <v>0</v>
      </c>
      <c r="K12085">
        <v>0</v>
      </c>
      <c r="L12085">
        <v>1</v>
      </c>
      <c r="M12085">
        <v>0</v>
      </c>
      <c r="N12085" s="1" t="s">
        <v>66</v>
      </c>
      <c r="O12085" s="1" t="s">
        <v>43</v>
      </c>
      <c r="P12085" s="1" t="s">
        <v>19588</v>
      </c>
      <c r="Q12085" s="1" t="s">
        <v>4030</v>
      </c>
      <c r="R12085" s="1" t="s">
        <v>19085</v>
      </c>
      <c r="S12085" s="1" t="str">
        <f t="shared" si="376"/>
        <v>36.7347725</v>
      </c>
      <c r="T12085" s="1" t="str">
        <f t="shared" si="377"/>
        <v>70.8119953</v>
      </c>
      <c r="U12085" s="1" t="s">
        <v>64</v>
      </c>
    </row>
    <row r="12086" spans="1:21" x14ac:dyDescent="0.35">
      <c r="A12086" s="1" t="s">
        <v>19</v>
      </c>
      <c r="B12086">
        <v>2022</v>
      </c>
      <c r="C12086" s="1" t="s">
        <v>563</v>
      </c>
      <c r="D12086" s="1" t="s">
        <v>64</v>
      </c>
      <c r="E12086" s="1" t="s">
        <v>64</v>
      </c>
      <c r="F12086" s="1" t="s">
        <v>262</v>
      </c>
      <c r="G12086">
        <v>1</v>
      </c>
      <c r="H12086">
        <v>0</v>
      </c>
      <c r="I12086">
        <v>1</v>
      </c>
      <c r="J12086">
        <v>0</v>
      </c>
      <c r="K12086">
        <v>0</v>
      </c>
      <c r="L12086">
        <v>1</v>
      </c>
      <c r="M12086">
        <v>0</v>
      </c>
      <c r="N12086" s="1" t="s">
        <v>82</v>
      </c>
      <c r="O12086" s="1" t="s">
        <v>43</v>
      </c>
      <c r="P12086" s="1" t="s">
        <v>19589</v>
      </c>
      <c r="Q12086" s="1" t="s">
        <v>4030</v>
      </c>
      <c r="R12086" s="1" t="s">
        <v>19590</v>
      </c>
      <c r="S12086" s="1" t="str">
        <f t="shared" si="376"/>
        <v>35.90488588</v>
      </c>
      <c r="T12086" s="1" t="str">
        <f t="shared" si="377"/>
        <v>64.78303</v>
      </c>
      <c r="U12086" s="1" t="s">
        <v>64</v>
      </c>
    </row>
    <row r="12087" spans="1:21" x14ac:dyDescent="0.35">
      <c r="A12087" s="1" t="s">
        <v>19</v>
      </c>
      <c r="B12087">
        <v>2022</v>
      </c>
      <c r="C12087" s="1" t="s">
        <v>563</v>
      </c>
      <c r="D12087" s="1" t="s">
        <v>64</v>
      </c>
      <c r="E12087" s="1" t="s">
        <v>64</v>
      </c>
      <c r="F12087" s="1" t="s">
        <v>262</v>
      </c>
      <c r="G12087">
        <v>1</v>
      </c>
      <c r="H12087">
        <v>0</v>
      </c>
      <c r="I12087">
        <v>1</v>
      </c>
      <c r="J12087">
        <v>0</v>
      </c>
      <c r="K12087">
        <v>0</v>
      </c>
      <c r="L12087">
        <v>1</v>
      </c>
      <c r="M12087">
        <v>0</v>
      </c>
      <c r="N12087" s="1" t="s">
        <v>82</v>
      </c>
      <c r="O12087" s="1" t="s">
        <v>43</v>
      </c>
      <c r="P12087" s="1" t="s">
        <v>19591</v>
      </c>
      <c r="Q12087" s="1" t="s">
        <v>4030</v>
      </c>
      <c r="R12087" s="1" t="s">
        <v>19407</v>
      </c>
      <c r="S12087" s="1" t="str">
        <f t="shared" si="376"/>
        <v>36.4025456</v>
      </c>
      <c r="T12087" s="1" t="str">
        <f t="shared" si="377"/>
        <v>69.1447081</v>
      </c>
      <c r="U12087" s="1" t="s">
        <v>64</v>
      </c>
    </row>
    <row r="12088" spans="1:21" x14ac:dyDescent="0.35">
      <c r="A12088" s="1" t="s">
        <v>19</v>
      </c>
      <c r="B12088">
        <v>2022</v>
      </c>
      <c r="C12088" s="1" t="s">
        <v>563</v>
      </c>
      <c r="D12088" s="1" t="s">
        <v>64</v>
      </c>
      <c r="E12088" s="1" t="s">
        <v>64</v>
      </c>
      <c r="F12088" s="1" t="s">
        <v>262</v>
      </c>
      <c r="G12088">
        <v>1</v>
      </c>
      <c r="H12088">
        <v>0</v>
      </c>
      <c r="I12088">
        <v>1</v>
      </c>
      <c r="J12088">
        <v>0</v>
      </c>
      <c r="K12088">
        <v>0</v>
      </c>
      <c r="L12088">
        <v>1</v>
      </c>
      <c r="M12088">
        <v>0</v>
      </c>
      <c r="N12088" s="1" t="s">
        <v>82</v>
      </c>
      <c r="O12088" s="1" t="s">
        <v>43</v>
      </c>
      <c r="P12088" s="1" t="s">
        <v>19592</v>
      </c>
      <c r="Q12088" s="1" t="s">
        <v>4030</v>
      </c>
      <c r="R12088" s="1" t="s">
        <v>19116</v>
      </c>
      <c r="S12088" s="1" t="str">
        <f t="shared" si="376"/>
        <v>34.6672527</v>
      </c>
      <c r="T12088" s="1" t="str">
        <f t="shared" si="377"/>
        <v>70.2117178</v>
      </c>
      <c r="U12088" s="1" t="s">
        <v>64</v>
      </c>
    </row>
    <row r="12089" spans="1:21" x14ac:dyDescent="0.35">
      <c r="A12089" s="1" t="s">
        <v>19</v>
      </c>
      <c r="B12089">
        <v>2022</v>
      </c>
      <c r="C12089" s="1" t="s">
        <v>563</v>
      </c>
      <c r="D12089" s="1" t="s">
        <v>64</v>
      </c>
      <c r="E12089" s="1" t="s">
        <v>64</v>
      </c>
      <c r="F12089" s="1" t="s">
        <v>262</v>
      </c>
      <c r="G12089">
        <v>1</v>
      </c>
      <c r="H12089">
        <v>0</v>
      </c>
      <c r="I12089">
        <v>1</v>
      </c>
      <c r="J12089">
        <v>0</v>
      </c>
      <c r="K12089">
        <v>0</v>
      </c>
      <c r="L12089">
        <v>1</v>
      </c>
      <c r="M12089">
        <v>0</v>
      </c>
      <c r="N12089" s="1" t="s">
        <v>66</v>
      </c>
      <c r="O12089" s="1" t="s">
        <v>43</v>
      </c>
      <c r="P12089" s="1" t="s">
        <v>19593</v>
      </c>
      <c r="Q12089" s="1" t="s">
        <v>4030</v>
      </c>
      <c r="R12089" s="1" t="s">
        <v>19085</v>
      </c>
      <c r="S12089" s="1" t="str">
        <f t="shared" si="376"/>
        <v>36.7347725</v>
      </c>
      <c r="T12089" s="1" t="str">
        <f t="shared" si="377"/>
        <v>70.8119953</v>
      </c>
      <c r="U12089" s="1" t="s">
        <v>64</v>
      </c>
    </row>
    <row r="12090" spans="1:21" x14ac:dyDescent="0.35">
      <c r="A12090" s="1" t="s">
        <v>19</v>
      </c>
      <c r="B12090">
        <v>2022</v>
      </c>
      <c r="C12090" s="1" t="s">
        <v>563</v>
      </c>
      <c r="D12090" s="1" t="s">
        <v>64</v>
      </c>
      <c r="E12090" s="1" t="s">
        <v>64</v>
      </c>
      <c r="F12090" s="1" t="s">
        <v>262</v>
      </c>
      <c r="G12090">
        <v>1</v>
      </c>
      <c r="H12090">
        <v>0</v>
      </c>
      <c r="I12090">
        <v>1</v>
      </c>
      <c r="J12090">
        <v>0</v>
      </c>
      <c r="K12090">
        <v>0</v>
      </c>
      <c r="L12090">
        <v>1</v>
      </c>
      <c r="M12090">
        <v>0</v>
      </c>
      <c r="N12090" s="1" t="s">
        <v>24</v>
      </c>
      <c r="O12090" s="1" t="s">
        <v>43</v>
      </c>
      <c r="P12090" s="1" t="s">
        <v>19594</v>
      </c>
      <c r="Q12090" s="1" t="s">
        <v>4030</v>
      </c>
      <c r="R12090" s="1" t="s">
        <v>19595</v>
      </c>
      <c r="S12090" s="1" t="str">
        <f t="shared" si="376"/>
        <v>35.2642732</v>
      </c>
      <c r="T12090" s="1" t="str">
        <f t="shared" si="377"/>
        <v>68.6201072</v>
      </c>
      <c r="U12090" s="1" t="s">
        <v>64</v>
      </c>
    </row>
    <row r="12091" spans="1:21" x14ac:dyDescent="0.35">
      <c r="A12091" s="1" t="s">
        <v>19</v>
      </c>
      <c r="B12091">
        <v>2022</v>
      </c>
      <c r="C12091" s="1" t="s">
        <v>563</v>
      </c>
      <c r="D12091" s="1" t="s">
        <v>64</v>
      </c>
      <c r="E12091" s="1" t="s">
        <v>64</v>
      </c>
      <c r="F12091" s="1" t="s">
        <v>262</v>
      </c>
      <c r="G12091">
        <v>1</v>
      </c>
      <c r="H12091">
        <v>0</v>
      </c>
      <c r="I12091">
        <v>1</v>
      </c>
      <c r="J12091">
        <v>0</v>
      </c>
      <c r="K12091">
        <v>0</v>
      </c>
      <c r="L12091">
        <v>1</v>
      </c>
      <c r="M12091">
        <v>1</v>
      </c>
      <c r="N12091" s="1" t="s">
        <v>35</v>
      </c>
      <c r="O12091" s="1" t="s">
        <v>43</v>
      </c>
      <c r="P12091" s="1" t="s">
        <v>19596</v>
      </c>
      <c r="Q12091" s="1" t="s">
        <v>4030</v>
      </c>
      <c r="R12091" s="1" t="s">
        <v>19597</v>
      </c>
      <c r="S12091" s="1" t="str">
        <f t="shared" si="376"/>
        <v>33.6432553</v>
      </c>
      <c r="T12091" s="1" t="str">
        <f t="shared" si="377"/>
        <v>66.3319253</v>
      </c>
      <c r="U12091" s="1" t="s">
        <v>64</v>
      </c>
    </row>
    <row r="12092" spans="1:21" x14ac:dyDescent="0.35">
      <c r="A12092" s="1" t="s">
        <v>19</v>
      </c>
      <c r="B12092">
        <v>2022</v>
      </c>
      <c r="C12092" s="1" t="s">
        <v>563</v>
      </c>
      <c r="D12092" s="1" t="s">
        <v>64</v>
      </c>
      <c r="E12092" s="1" t="s">
        <v>64</v>
      </c>
      <c r="F12092" s="1" t="s">
        <v>262</v>
      </c>
      <c r="G12092">
        <v>1</v>
      </c>
      <c r="H12092">
        <v>0</v>
      </c>
      <c r="I12092">
        <v>1</v>
      </c>
      <c r="J12092">
        <v>0</v>
      </c>
      <c r="K12092">
        <v>0</v>
      </c>
      <c r="L12092">
        <v>1</v>
      </c>
      <c r="M12092">
        <v>0</v>
      </c>
      <c r="N12092" s="1" t="s">
        <v>82</v>
      </c>
      <c r="O12092" s="1" t="s">
        <v>43</v>
      </c>
      <c r="P12092" s="1" t="s">
        <v>19598</v>
      </c>
      <c r="Q12092" s="1" t="s">
        <v>4030</v>
      </c>
      <c r="R12092" s="1" t="s">
        <v>19254</v>
      </c>
      <c r="S12092" s="1" t="str">
        <f t="shared" si="376"/>
        <v>35.8042947</v>
      </c>
      <c r="T12092" s="1" t="str">
        <f t="shared" si="377"/>
        <v>69.2877535</v>
      </c>
      <c r="U12092" s="1" t="s">
        <v>64</v>
      </c>
    </row>
    <row r="12093" spans="1:21" x14ac:dyDescent="0.35">
      <c r="A12093" s="1" t="s">
        <v>19</v>
      </c>
      <c r="B12093">
        <v>2022</v>
      </c>
      <c r="C12093" s="1" t="s">
        <v>563</v>
      </c>
      <c r="D12093" s="1" t="s">
        <v>64</v>
      </c>
      <c r="E12093" s="1" t="s">
        <v>64</v>
      </c>
      <c r="F12093" s="1" t="s">
        <v>262</v>
      </c>
      <c r="G12093">
        <v>1</v>
      </c>
      <c r="H12093">
        <v>0</v>
      </c>
      <c r="I12093">
        <v>1</v>
      </c>
      <c r="J12093">
        <v>0</v>
      </c>
      <c r="K12093">
        <v>0</v>
      </c>
      <c r="L12093">
        <v>1</v>
      </c>
      <c r="M12093">
        <v>0</v>
      </c>
      <c r="N12093" s="1" t="s">
        <v>66</v>
      </c>
      <c r="O12093" s="1" t="s">
        <v>43</v>
      </c>
      <c r="P12093" s="1" t="s">
        <v>19599</v>
      </c>
      <c r="Q12093" s="1" t="s">
        <v>4030</v>
      </c>
      <c r="R12093" s="1" t="s">
        <v>19600</v>
      </c>
      <c r="S12093" s="1" t="str">
        <f t="shared" si="376"/>
        <v>36.3324514</v>
      </c>
      <c r="T12093" s="1" t="str">
        <f t="shared" si="377"/>
        <v>68.7631916</v>
      </c>
      <c r="U12093" s="1" t="s">
        <v>64</v>
      </c>
    </row>
    <row r="12094" spans="1:21" x14ac:dyDescent="0.35">
      <c r="A12094" s="1" t="s">
        <v>19</v>
      </c>
      <c r="B12094">
        <v>2022</v>
      </c>
      <c r="C12094" s="1" t="s">
        <v>563</v>
      </c>
      <c r="D12094" s="1" t="s">
        <v>64</v>
      </c>
      <c r="E12094" s="1" t="s">
        <v>64</v>
      </c>
      <c r="F12094" s="1" t="s">
        <v>262</v>
      </c>
      <c r="G12094">
        <v>1</v>
      </c>
      <c r="H12094">
        <v>0</v>
      </c>
      <c r="I12094">
        <v>1</v>
      </c>
      <c r="J12094">
        <v>0</v>
      </c>
      <c r="K12094">
        <v>0</v>
      </c>
      <c r="L12094">
        <v>1</v>
      </c>
      <c r="M12094">
        <v>0</v>
      </c>
      <c r="N12094" s="1" t="s">
        <v>82</v>
      </c>
      <c r="O12094" s="1" t="s">
        <v>43</v>
      </c>
      <c r="P12094" s="1" t="s">
        <v>19601</v>
      </c>
      <c r="Q12094" s="1" t="s">
        <v>4030</v>
      </c>
      <c r="R12094" s="1" t="s">
        <v>19218</v>
      </c>
      <c r="S12094" s="1" t="str">
        <f t="shared" si="376"/>
        <v>34.9630977</v>
      </c>
      <c r="T12094" s="1" t="str">
        <f t="shared" si="377"/>
        <v>68.8108849</v>
      </c>
      <c r="U12094" s="1" t="s">
        <v>64</v>
      </c>
    </row>
    <row r="12095" spans="1:21" x14ac:dyDescent="0.35">
      <c r="A12095" s="1" t="s">
        <v>19</v>
      </c>
      <c r="B12095">
        <v>2022</v>
      </c>
      <c r="C12095" s="1" t="s">
        <v>563</v>
      </c>
      <c r="D12095" s="1" t="s">
        <v>64</v>
      </c>
      <c r="E12095" s="1" t="s">
        <v>64</v>
      </c>
      <c r="F12095" s="1" t="s">
        <v>262</v>
      </c>
      <c r="G12095">
        <v>1</v>
      </c>
      <c r="H12095">
        <v>0</v>
      </c>
      <c r="I12095">
        <v>1</v>
      </c>
      <c r="J12095">
        <v>0</v>
      </c>
      <c r="K12095">
        <v>0</v>
      </c>
      <c r="L12095">
        <v>1</v>
      </c>
      <c r="M12095">
        <v>0</v>
      </c>
      <c r="N12095" s="1" t="s">
        <v>82</v>
      </c>
      <c r="O12095" s="1" t="s">
        <v>43</v>
      </c>
      <c r="P12095" s="1" t="s">
        <v>19601</v>
      </c>
      <c r="Q12095" s="1" t="s">
        <v>4030</v>
      </c>
      <c r="R12095" s="1" t="s">
        <v>19218</v>
      </c>
      <c r="S12095" s="1" t="str">
        <f t="shared" si="376"/>
        <v>34.9630977</v>
      </c>
      <c r="T12095" s="1" t="str">
        <f t="shared" si="377"/>
        <v>68.8108849</v>
      </c>
      <c r="U12095" s="1" t="s">
        <v>64</v>
      </c>
    </row>
    <row r="12096" spans="1:21" x14ac:dyDescent="0.35">
      <c r="A12096" s="1" t="s">
        <v>19</v>
      </c>
      <c r="B12096">
        <v>2022</v>
      </c>
      <c r="C12096" s="1" t="s">
        <v>563</v>
      </c>
      <c r="D12096" s="1" t="s">
        <v>64</v>
      </c>
      <c r="E12096" s="1" t="s">
        <v>64</v>
      </c>
      <c r="F12096" s="1" t="s">
        <v>262</v>
      </c>
      <c r="G12096">
        <v>1</v>
      </c>
      <c r="H12096">
        <v>0</v>
      </c>
      <c r="I12096">
        <v>1</v>
      </c>
      <c r="J12096">
        <v>0</v>
      </c>
      <c r="K12096">
        <v>0</v>
      </c>
      <c r="L12096">
        <v>1</v>
      </c>
      <c r="M12096">
        <v>0</v>
      </c>
      <c r="N12096" s="1" t="s">
        <v>82</v>
      </c>
      <c r="O12096" s="1" t="s">
        <v>43</v>
      </c>
      <c r="P12096" s="1" t="s">
        <v>19602</v>
      </c>
      <c r="Q12096" s="1" t="s">
        <v>4030</v>
      </c>
      <c r="R12096" s="1" t="s">
        <v>19179</v>
      </c>
      <c r="S12096" s="1" t="str">
        <f t="shared" si="376"/>
        <v>36.7338782</v>
      </c>
      <c r="T12096" s="1" t="str">
        <f t="shared" si="377"/>
        <v>69.5394189</v>
      </c>
      <c r="U12096" s="1" t="s">
        <v>64</v>
      </c>
    </row>
    <row r="12097" spans="1:21" x14ac:dyDescent="0.35">
      <c r="A12097" s="1" t="s">
        <v>19</v>
      </c>
      <c r="B12097">
        <v>2022</v>
      </c>
      <c r="C12097" s="1" t="s">
        <v>563</v>
      </c>
      <c r="D12097" s="1" t="s">
        <v>64</v>
      </c>
      <c r="E12097" s="1" t="s">
        <v>64</v>
      </c>
      <c r="F12097" s="1" t="s">
        <v>262</v>
      </c>
      <c r="G12097">
        <v>1</v>
      </c>
      <c r="H12097">
        <v>0</v>
      </c>
      <c r="I12097">
        <v>1</v>
      </c>
      <c r="J12097">
        <v>0</v>
      </c>
      <c r="K12097">
        <v>0</v>
      </c>
      <c r="L12097">
        <v>1</v>
      </c>
      <c r="M12097">
        <v>0</v>
      </c>
      <c r="N12097" s="1" t="s">
        <v>66</v>
      </c>
      <c r="O12097" s="1" t="s">
        <v>43</v>
      </c>
      <c r="P12097" s="1" t="s">
        <v>19603</v>
      </c>
      <c r="Q12097" s="1" t="s">
        <v>4030</v>
      </c>
      <c r="R12097" s="1" t="s">
        <v>19150</v>
      </c>
      <c r="S12097" s="1" t="str">
        <f t="shared" si="376"/>
        <v>34.0995776</v>
      </c>
      <c r="T12097" s="1" t="str">
        <f t="shared" si="377"/>
        <v>64.905955</v>
      </c>
      <c r="U12097" s="1" t="s">
        <v>64</v>
      </c>
    </row>
    <row r="12098" spans="1:21" x14ac:dyDescent="0.35">
      <c r="A12098" s="1" t="s">
        <v>19</v>
      </c>
      <c r="B12098">
        <v>2022</v>
      </c>
      <c r="C12098" s="1" t="s">
        <v>563</v>
      </c>
      <c r="D12098" s="1" t="s">
        <v>64</v>
      </c>
      <c r="E12098" s="1" t="s">
        <v>64</v>
      </c>
      <c r="F12098" s="1" t="s">
        <v>262</v>
      </c>
      <c r="G12098">
        <v>1</v>
      </c>
      <c r="H12098">
        <v>0</v>
      </c>
      <c r="I12098">
        <v>1</v>
      </c>
      <c r="J12098">
        <v>0</v>
      </c>
      <c r="K12098">
        <v>0</v>
      </c>
      <c r="L12098">
        <v>1</v>
      </c>
      <c r="M12098">
        <v>0</v>
      </c>
      <c r="N12098" s="1" t="s">
        <v>82</v>
      </c>
      <c r="O12098" s="1" t="s">
        <v>43</v>
      </c>
      <c r="P12098" s="1" t="s">
        <v>19604</v>
      </c>
      <c r="Q12098" s="1" t="s">
        <v>4030</v>
      </c>
      <c r="R12098" s="1" t="s">
        <v>19605</v>
      </c>
      <c r="S12098" s="1" t="str">
        <f t="shared" ref="S12098:S12161" si="378">LEFT(R12098, FIND(",", R12098) - 1)</f>
        <v>35.69137812</v>
      </c>
      <c r="T12098" s="1" t="str">
        <f t="shared" ref="T12098:T12161" si="379">RIGHT(R12098, LEN(R12098) - FIND(",", R12098) - 1)</f>
        <v>64.041935</v>
      </c>
      <c r="U12098" s="1" t="s">
        <v>64</v>
      </c>
    </row>
    <row r="12099" spans="1:21" x14ac:dyDescent="0.35">
      <c r="A12099" s="1" t="s">
        <v>19</v>
      </c>
      <c r="B12099">
        <v>2022</v>
      </c>
      <c r="C12099" s="1" t="s">
        <v>563</v>
      </c>
      <c r="D12099" s="1" t="s">
        <v>64</v>
      </c>
      <c r="E12099" s="1" t="s">
        <v>64</v>
      </c>
      <c r="F12099" s="1" t="s">
        <v>262</v>
      </c>
      <c r="G12099">
        <v>1</v>
      </c>
      <c r="H12099">
        <v>0</v>
      </c>
      <c r="I12099">
        <v>1</v>
      </c>
      <c r="J12099">
        <v>0</v>
      </c>
      <c r="K12099">
        <v>0</v>
      </c>
      <c r="L12099">
        <v>1</v>
      </c>
      <c r="M12099">
        <v>1</v>
      </c>
      <c r="N12099" s="1" t="s">
        <v>24</v>
      </c>
      <c r="O12099" s="1" t="s">
        <v>43</v>
      </c>
      <c r="P12099" s="1" t="s">
        <v>19606</v>
      </c>
      <c r="Q12099" s="1" t="s">
        <v>4030</v>
      </c>
      <c r="R12099" s="1" t="s">
        <v>19200</v>
      </c>
      <c r="S12099" s="1" t="str">
        <f t="shared" si="378"/>
        <v>35.9342334</v>
      </c>
      <c r="T12099" s="1" t="str">
        <f t="shared" si="379"/>
        <v>64.6214281</v>
      </c>
      <c r="U12099" s="1" t="s">
        <v>64</v>
      </c>
    </row>
    <row r="12100" spans="1:21" x14ac:dyDescent="0.35">
      <c r="A12100" s="1" t="s">
        <v>19</v>
      </c>
      <c r="B12100">
        <v>2022</v>
      </c>
      <c r="C12100" s="1" t="s">
        <v>563</v>
      </c>
      <c r="D12100" s="1" t="s">
        <v>64</v>
      </c>
      <c r="E12100" s="1" t="s">
        <v>64</v>
      </c>
      <c r="F12100" s="1" t="s">
        <v>262</v>
      </c>
      <c r="G12100">
        <v>1</v>
      </c>
      <c r="H12100">
        <v>0</v>
      </c>
      <c r="I12100">
        <v>1</v>
      </c>
      <c r="J12100">
        <v>0</v>
      </c>
      <c r="K12100">
        <v>0</v>
      </c>
      <c r="L12100">
        <v>1</v>
      </c>
      <c r="M12100">
        <v>0</v>
      </c>
      <c r="N12100" s="1" t="s">
        <v>24</v>
      </c>
      <c r="O12100" s="1" t="s">
        <v>43</v>
      </c>
      <c r="P12100" s="1" t="s">
        <v>19607</v>
      </c>
      <c r="Q12100" s="1" t="s">
        <v>4030</v>
      </c>
      <c r="R12100" s="1" t="s">
        <v>19121</v>
      </c>
      <c r="S12100" s="1" t="str">
        <f t="shared" si="378"/>
        <v>35.8570013</v>
      </c>
      <c r="T12100" s="1" t="str">
        <f t="shared" si="379"/>
        <v>64.5503376</v>
      </c>
      <c r="U12100" s="1" t="s">
        <v>64</v>
      </c>
    </row>
    <row r="12101" spans="1:21" x14ac:dyDescent="0.35">
      <c r="A12101" s="1" t="s">
        <v>19</v>
      </c>
      <c r="B12101">
        <v>2022</v>
      </c>
      <c r="C12101" s="1" t="s">
        <v>563</v>
      </c>
      <c r="D12101" s="1" t="s">
        <v>64</v>
      </c>
      <c r="E12101" s="1" t="s">
        <v>64</v>
      </c>
      <c r="F12101" s="1" t="s">
        <v>262</v>
      </c>
      <c r="G12101">
        <v>1</v>
      </c>
      <c r="H12101">
        <v>0</v>
      </c>
      <c r="I12101">
        <v>1</v>
      </c>
      <c r="J12101">
        <v>0</v>
      </c>
      <c r="K12101">
        <v>0</v>
      </c>
      <c r="L12101">
        <v>1</v>
      </c>
      <c r="M12101">
        <v>1</v>
      </c>
      <c r="N12101" s="1" t="s">
        <v>82</v>
      </c>
      <c r="O12101" s="1" t="s">
        <v>43</v>
      </c>
      <c r="P12101" s="1" t="s">
        <v>19608</v>
      </c>
      <c r="Q12101" s="1" t="s">
        <v>4030</v>
      </c>
      <c r="R12101" s="1" t="s">
        <v>19609</v>
      </c>
      <c r="S12101" s="1" t="str">
        <f t="shared" si="378"/>
        <v>35.6403478</v>
      </c>
      <c r="T12101" s="1" t="str">
        <f t="shared" si="379"/>
        <v>63.309294</v>
      </c>
      <c r="U12101" s="1" t="s">
        <v>64</v>
      </c>
    </row>
    <row r="12102" spans="1:21" x14ac:dyDescent="0.35">
      <c r="A12102" s="1" t="s">
        <v>19</v>
      </c>
      <c r="B12102">
        <v>2022</v>
      </c>
      <c r="C12102" s="1" t="s">
        <v>563</v>
      </c>
      <c r="D12102" s="1" t="s">
        <v>64</v>
      </c>
      <c r="E12102" s="1" t="s">
        <v>64</v>
      </c>
      <c r="F12102" s="1" t="s">
        <v>262</v>
      </c>
      <c r="G12102">
        <v>1</v>
      </c>
      <c r="H12102">
        <v>0</v>
      </c>
      <c r="I12102">
        <v>1</v>
      </c>
      <c r="J12102">
        <v>0</v>
      </c>
      <c r="K12102">
        <v>0</v>
      </c>
      <c r="L12102">
        <v>1</v>
      </c>
      <c r="M12102">
        <v>0</v>
      </c>
      <c r="N12102" s="1" t="s">
        <v>82</v>
      </c>
      <c r="O12102" s="1" t="s">
        <v>43</v>
      </c>
      <c r="P12102" s="1" t="s">
        <v>19610</v>
      </c>
      <c r="Q12102" s="1" t="s">
        <v>4030</v>
      </c>
      <c r="R12102" s="1" t="s">
        <v>19134</v>
      </c>
      <c r="S12102" s="1" t="str">
        <f t="shared" si="378"/>
        <v>33.3338472</v>
      </c>
      <c r="T12102" s="1" t="str">
        <f t="shared" si="379"/>
        <v>69.9371673</v>
      </c>
      <c r="U12102" s="1" t="s">
        <v>64</v>
      </c>
    </row>
    <row r="12103" spans="1:21" x14ac:dyDescent="0.35">
      <c r="A12103" s="1" t="s">
        <v>19</v>
      </c>
      <c r="B12103">
        <v>2022</v>
      </c>
      <c r="C12103" s="1" t="s">
        <v>563</v>
      </c>
      <c r="D12103" s="1" t="s">
        <v>64</v>
      </c>
      <c r="E12103" s="1" t="s">
        <v>64</v>
      </c>
      <c r="F12103" s="1" t="s">
        <v>262</v>
      </c>
      <c r="G12103">
        <v>1</v>
      </c>
      <c r="H12103">
        <v>0</v>
      </c>
      <c r="I12103">
        <v>1</v>
      </c>
      <c r="J12103">
        <v>0</v>
      </c>
      <c r="K12103">
        <v>0</v>
      </c>
      <c r="L12103">
        <v>1</v>
      </c>
      <c r="M12103">
        <v>0</v>
      </c>
      <c r="N12103" s="1" t="s">
        <v>66</v>
      </c>
      <c r="O12103" s="1" t="s">
        <v>43</v>
      </c>
      <c r="P12103" s="1" t="s">
        <v>19611</v>
      </c>
      <c r="Q12103" s="1" t="s">
        <v>4030</v>
      </c>
      <c r="R12103" s="1" t="s">
        <v>19107</v>
      </c>
      <c r="S12103" s="1" t="str">
        <f t="shared" si="378"/>
        <v>35.4030708</v>
      </c>
      <c r="T12103" s="1" t="str">
        <f t="shared" si="379"/>
        <v>65.9511993</v>
      </c>
      <c r="U12103" s="1" t="s">
        <v>64</v>
      </c>
    </row>
    <row r="12104" spans="1:21" x14ac:dyDescent="0.35">
      <c r="A12104" s="1" t="s">
        <v>19</v>
      </c>
      <c r="B12104">
        <v>2022</v>
      </c>
      <c r="C12104" s="1" t="s">
        <v>563</v>
      </c>
      <c r="D12104" s="1" t="s">
        <v>64</v>
      </c>
      <c r="E12104" s="1" t="s">
        <v>64</v>
      </c>
      <c r="F12104" s="1" t="s">
        <v>262</v>
      </c>
      <c r="G12104">
        <v>1</v>
      </c>
      <c r="H12104">
        <v>0</v>
      </c>
      <c r="I12104">
        <v>1</v>
      </c>
      <c r="J12104">
        <v>0</v>
      </c>
      <c r="K12104">
        <v>0</v>
      </c>
      <c r="L12104">
        <v>1</v>
      </c>
      <c r="M12104">
        <v>0</v>
      </c>
      <c r="N12104" s="1" t="s">
        <v>66</v>
      </c>
      <c r="O12104" s="1" t="s">
        <v>43</v>
      </c>
      <c r="P12104" s="1" t="s">
        <v>19612</v>
      </c>
      <c r="Q12104" s="1" t="s">
        <v>4030</v>
      </c>
      <c r="R12104" s="1" t="s">
        <v>19613</v>
      </c>
      <c r="S12104" s="1" t="str">
        <f t="shared" si="378"/>
        <v>37.3302461</v>
      </c>
      <c r="T12104" s="1" t="str">
        <f t="shared" si="379"/>
        <v>69.7167783</v>
      </c>
      <c r="U12104" s="1" t="s">
        <v>64</v>
      </c>
    </row>
    <row r="12105" spans="1:21" x14ac:dyDescent="0.35">
      <c r="A12105" s="1" t="s">
        <v>19</v>
      </c>
      <c r="B12105">
        <v>2022</v>
      </c>
      <c r="C12105" s="1" t="s">
        <v>563</v>
      </c>
      <c r="D12105" s="1" t="s">
        <v>64</v>
      </c>
      <c r="E12105" s="1" t="s">
        <v>64</v>
      </c>
      <c r="F12105" s="1" t="s">
        <v>262</v>
      </c>
      <c r="G12105">
        <v>1</v>
      </c>
      <c r="H12105">
        <v>0</v>
      </c>
      <c r="I12105">
        <v>1</v>
      </c>
      <c r="J12105">
        <v>0</v>
      </c>
      <c r="K12105">
        <v>0</v>
      </c>
      <c r="L12105">
        <v>1</v>
      </c>
      <c r="M12105">
        <v>0</v>
      </c>
      <c r="N12105" s="1" t="s">
        <v>35</v>
      </c>
      <c r="O12105" s="1" t="s">
        <v>43</v>
      </c>
      <c r="P12105" s="1" t="s">
        <v>19614</v>
      </c>
      <c r="Q12105" s="1" t="s">
        <v>4030</v>
      </c>
      <c r="R12105" s="1" t="s">
        <v>19615</v>
      </c>
      <c r="S12105" s="1" t="str">
        <f t="shared" si="378"/>
        <v>35.6011533</v>
      </c>
      <c r="T12105" s="1" t="str">
        <f t="shared" si="379"/>
        <v>68.8585774</v>
      </c>
      <c r="U12105" s="1" t="s">
        <v>64</v>
      </c>
    </row>
    <row r="12106" spans="1:21" x14ac:dyDescent="0.35">
      <c r="A12106" s="1" t="s">
        <v>19</v>
      </c>
      <c r="B12106">
        <v>2022</v>
      </c>
      <c r="C12106" s="1" t="s">
        <v>563</v>
      </c>
      <c r="D12106" s="1" t="s">
        <v>64</v>
      </c>
      <c r="E12106" s="1" t="s">
        <v>64</v>
      </c>
      <c r="F12106" s="1" t="s">
        <v>262</v>
      </c>
      <c r="G12106">
        <v>1</v>
      </c>
      <c r="H12106">
        <v>0</v>
      </c>
      <c r="I12106">
        <v>1</v>
      </c>
      <c r="J12106">
        <v>0</v>
      </c>
      <c r="K12106">
        <v>1</v>
      </c>
      <c r="L12106">
        <v>0</v>
      </c>
      <c r="M12106">
        <v>0</v>
      </c>
      <c r="N12106" s="1" t="s">
        <v>82</v>
      </c>
      <c r="O12106" s="1" t="s">
        <v>3504</v>
      </c>
      <c r="P12106" s="1" t="s">
        <v>19616</v>
      </c>
      <c r="Q12106" s="1" t="s">
        <v>4030</v>
      </c>
      <c r="R12106" s="1" t="s">
        <v>19617</v>
      </c>
      <c r="S12106" s="1" t="str">
        <f t="shared" si="378"/>
        <v>34.5505408</v>
      </c>
      <c r="T12106" s="1" t="str">
        <f t="shared" si="379"/>
        <v>62.396095</v>
      </c>
      <c r="U12106" s="1" t="s">
        <v>64</v>
      </c>
    </row>
    <row r="12107" spans="1:21" x14ac:dyDescent="0.35">
      <c r="A12107" s="1" t="s">
        <v>19</v>
      </c>
      <c r="B12107">
        <v>2022</v>
      </c>
      <c r="C12107" s="1" t="s">
        <v>563</v>
      </c>
      <c r="D12107" s="1" t="s">
        <v>64</v>
      </c>
      <c r="E12107" s="1" t="s">
        <v>64</v>
      </c>
      <c r="F12107" s="1" t="s">
        <v>262</v>
      </c>
      <c r="G12107">
        <v>1</v>
      </c>
      <c r="H12107">
        <v>0</v>
      </c>
      <c r="I12107">
        <v>1</v>
      </c>
      <c r="J12107">
        <v>0</v>
      </c>
      <c r="K12107">
        <v>0</v>
      </c>
      <c r="L12107">
        <v>1</v>
      </c>
      <c r="M12107">
        <v>0</v>
      </c>
      <c r="N12107" s="1" t="s">
        <v>66</v>
      </c>
      <c r="O12107" s="1" t="s">
        <v>43</v>
      </c>
      <c r="P12107" s="1" t="s">
        <v>19618</v>
      </c>
      <c r="Q12107" s="1" t="s">
        <v>4030</v>
      </c>
      <c r="R12107" s="1" t="s">
        <v>19619</v>
      </c>
      <c r="S12107" s="1" t="str">
        <f t="shared" si="378"/>
        <v>33.1884224</v>
      </c>
      <c r="T12107" s="1" t="str">
        <f t="shared" si="379"/>
        <v>67.4754907</v>
      </c>
      <c r="U12107" s="1" t="s">
        <v>64</v>
      </c>
    </row>
    <row r="12108" spans="1:21" x14ac:dyDescent="0.35">
      <c r="A12108" s="1" t="s">
        <v>19</v>
      </c>
      <c r="B12108">
        <v>2022</v>
      </c>
      <c r="C12108" s="1" t="s">
        <v>563</v>
      </c>
      <c r="D12108" s="1" t="s">
        <v>64</v>
      </c>
      <c r="E12108" s="1" t="s">
        <v>64</v>
      </c>
      <c r="F12108" s="1" t="s">
        <v>262</v>
      </c>
      <c r="G12108">
        <v>1</v>
      </c>
      <c r="H12108">
        <v>0</v>
      </c>
      <c r="I12108">
        <v>1</v>
      </c>
      <c r="J12108">
        <v>0</v>
      </c>
      <c r="K12108">
        <v>0</v>
      </c>
      <c r="L12108">
        <v>1</v>
      </c>
      <c r="M12108">
        <v>0</v>
      </c>
      <c r="N12108" s="1" t="s">
        <v>179</v>
      </c>
      <c r="O12108" s="1" t="s">
        <v>43</v>
      </c>
      <c r="P12108" s="1" t="s">
        <v>19620</v>
      </c>
      <c r="Q12108" s="1" t="s">
        <v>4030</v>
      </c>
      <c r="R12108" s="1" t="s">
        <v>19328</v>
      </c>
      <c r="S12108" s="1" t="str">
        <f t="shared" si="378"/>
        <v>32.851768</v>
      </c>
      <c r="T12108" s="1" t="str">
        <f t="shared" si="379"/>
        <v>68.454987</v>
      </c>
      <c r="U12108" s="1" t="s">
        <v>64</v>
      </c>
    </row>
    <row r="12109" spans="1:21" x14ac:dyDescent="0.35">
      <c r="A12109" s="1" t="s">
        <v>19</v>
      </c>
      <c r="B12109">
        <v>2022</v>
      </c>
      <c r="C12109" s="1" t="s">
        <v>563</v>
      </c>
      <c r="D12109" s="1" t="s">
        <v>64</v>
      </c>
      <c r="E12109" s="1" t="s">
        <v>64</v>
      </c>
      <c r="F12109" s="1" t="s">
        <v>262</v>
      </c>
      <c r="G12109">
        <v>1</v>
      </c>
      <c r="H12109">
        <v>0</v>
      </c>
      <c r="I12109">
        <v>1</v>
      </c>
      <c r="J12109">
        <v>0</v>
      </c>
      <c r="K12109">
        <v>0</v>
      </c>
      <c r="L12109">
        <v>1</v>
      </c>
      <c r="M12109">
        <v>1</v>
      </c>
      <c r="N12109" s="1" t="s">
        <v>66</v>
      </c>
      <c r="O12109" s="1" t="s">
        <v>43</v>
      </c>
      <c r="P12109" s="1" t="s">
        <v>19621</v>
      </c>
      <c r="Q12109" s="1" t="s">
        <v>4030</v>
      </c>
      <c r="R12109" s="1" t="s">
        <v>19233</v>
      </c>
      <c r="S12109" s="1" t="str">
        <f t="shared" si="378"/>
        <v>36.9842388</v>
      </c>
      <c r="T12109" s="1" t="str">
        <f t="shared" si="379"/>
        <v>67.0464591</v>
      </c>
      <c r="U12109" s="1" t="s">
        <v>64</v>
      </c>
    </row>
    <row r="12110" spans="1:21" x14ac:dyDescent="0.35">
      <c r="A12110" s="1" t="s">
        <v>19</v>
      </c>
      <c r="B12110">
        <v>2022</v>
      </c>
      <c r="C12110" s="1" t="s">
        <v>563</v>
      </c>
      <c r="D12110" s="1" t="s">
        <v>64</v>
      </c>
      <c r="E12110" s="1" t="s">
        <v>64</v>
      </c>
      <c r="F12110" s="1" t="s">
        <v>262</v>
      </c>
      <c r="G12110">
        <v>1</v>
      </c>
      <c r="H12110">
        <v>0</v>
      </c>
      <c r="I12110">
        <v>1</v>
      </c>
      <c r="J12110">
        <v>0</v>
      </c>
      <c r="K12110">
        <v>0</v>
      </c>
      <c r="L12110">
        <v>1</v>
      </c>
      <c r="M12110">
        <v>0</v>
      </c>
      <c r="N12110" s="1" t="s">
        <v>24</v>
      </c>
      <c r="O12110" s="1" t="s">
        <v>43</v>
      </c>
      <c r="P12110" s="1" t="s">
        <v>19622</v>
      </c>
      <c r="Q12110" s="1" t="s">
        <v>4030</v>
      </c>
      <c r="R12110" s="1" t="s">
        <v>19105</v>
      </c>
      <c r="S12110" s="1" t="str">
        <f t="shared" si="378"/>
        <v>36.5712949</v>
      </c>
      <c r="T12110" s="1" t="str">
        <f t="shared" si="379"/>
        <v>70.3360691</v>
      </c>
      <c r="U12110" s="1" t="s">
        <v>64</v>
      </c>
    </row>
    <row r="12111" spans="1:21" x14ac:dyDescent="0.35">
      <c r="A12111" s="1" t="s">
        <v>19</v>
      </c>
      <c r="B12111">
        <v>2022</v>
      </c>
      <c r="C12111" s="1" t="s">
        <v>563</v>
      </c>
      <c r="D12111" s="1" t="s">
        <v>64</v>
      </c>
      <c r="E12111" s="1" t="s">
        <v>64</v>
      </c>
      <c r="F12111" s="1" t="s">
        <v>262</v>
      </c>
      <c r="G12111">
        <v>1</v>
      </c>
      <c r="H12111">
        <v>0</v>
      </c>
      <c r="I12111">
        <v>1</v>
      </c>
      <c r="J12111">
        <v>0</v>
      </c>
      <c r="K12111">
        <v>0</v>
      </c>
      <c r="L12111">
        <v>1</v>
      </c>
      <c r="M12111">
        <v>0</v>
      </c>
      <c r="N12111" s="1" t="s">
        <v>82</v>
      </c>
      <c r="O12111" s="1" t="s">
        <v>3504</v>
      </c>
      <c r="P12111" s="1" t="s">
        <v>19623</v>
      </c>
      <c r="Q12111" s="1" t="s">
        <v>4030</v>
      </c>
      <c r="R12111" s="1" t="s">
        <v>19156</v>
      </c>
      <c r="S12111" s="1" t="str">
        <f t="shared" si="378"/>
        <v>34.1768743</v>
      </c>
      <c r="T12111" s="1" t="str">
        <f t="shared" si="379"/>
        <v>61.700565</v>
      </c>
      <c r="U12111" s="1" t="s">
        <v>64</v>
      </c>
    </row>
    <row r="12112" spans="1:21" x14ac:dyDescent="0.35">
      <c r="A12112" s="1" t="s">
        <v>19</v>
      </c>
      <c r="B12112">
        <v>2022</v>
      </c>
      <c r="C12112" s="1" t="s">
        <v>563</v>
      </c>
      <c r="D12112" s="1" t="s">
        <v>64</v>
      </c>
      <c r="E12112" s="1" t="s">
        <v>64</v>
      </c>
      <c r="F12112" s="1" t="s">
        <v>262</v>
      </c>
      <c r="G12112">
        <v>1</v>
      </c>
      <c r="H12112">
        <v>0</v>
      </c>
      <c r="I12112">
        <v>1</v>
      </c>
      <c r="J12112">
        <v>0</v>
      </c>
      <c r="K12112">
        <v>0</v>
      </c>
      <c r="L12112">
        <v>1</v>
      </c>
      <c r="M12112">
        <v>0</v>
      </c>
      <c r="N12112" s="1" t="s">
        <v>82</v>
      </c>
      <c r="O12112" s="1" t="s">
        <v>3504</v>
      </c>
      <c r="P12112" s="1" t="s">
        <v>19624</v>
      </c>
      <c r="Q12112" s="1" t="s">
        <v>4030</v>
      </c>
      <c r="R12112" s="1" t="s">
        <v>19095</v>
      </c>
      <c r="S12112" s="1" t="str">
        <f t="shared" si="378"/>
        <v>34.277822</v>
      </c>
      <c r="T12112" s="1" t="str">
        <f t="shared" si="379"/>
        <v>62.614227</v>
      </c>
      <c r="U12112" s="1" t="s">
        <v>64</v>
      </c>
    </row>
    <row r="12113" spans="1:21" x14ac:dyDescent="0.35">
      <c r="A12113" s="1" t="s">
        <v>19</v>
      </c>
      <c r="B12113">
        <v>2022</v>
      </c>
      <c r="C12113" s="1" t="s">
        <v>563</v>
      </c>
      <c r="D12113" s="1" t="s">
        <v>64</v>
      </c>
      <c r="E12113" s="1" t="s">
        <v>64</v>
      </c>
      <c r="F12113" s="1" t="s">
        <v>262</v>
      </c>
      <c r="G12113">
        <v>1</v>
      </c>
      <c r="H12113">
        <v>0</v>
      </c>
      <c r="I12113">
        <v>1</v>
      </c>
      <c r="J12113">
        <v>0</v>
      </c>
      <c r="K12113">
        <v>0</v>
      </c>
      <c r="L12113">
        <v>1</v>
      </c>
      <c r="M12113">
        <v>1</v>
      </c>
      <c r="N12113" s="1" t="s">
        <v>24</v>
      </c>
      <c r="O12113" s="1" t="s">
        <v>43</v>
      </c>
      <c r="P12113" s="1" t="s">
        <v>19625</v>
      </c>
      <c r="Q12113" s="1" t="s">
        <v>4030</v>
      </c>
      <c r="R12113" s="1" t="s">
        <v>19626</v>
      </c>
      <c r="S12113" s="1" t="str">
        <f t="shared" si="378"/>
        <v>36.6926167</v>
      </c>
      <c r="T12113" s="1" t="str">
        <f t="shared" si="379"/>
        <v>67.1179511</v>
      </c>
      <c r="U12113" s="1" t="s">
        <v>64</v>
      </c>
    </row>
    <row r="12114" spans="1:21" x14ac:dyDescent="0.35">
      <c r="A12114" s="1" t="s">
        <v>19</v>
      </c>
      <c r="B12114">
        <v>2022</v>
      </c>
      <c r="C12114" s="1" t="s">
        <v>563</v>
      </c>
      <c r="D12114" s="1" t="s">
        <v>64</v>
      </c>
      <c r="E12114" s="1" t="s">
        <v>64</v>
      </c>
      <c r="F12114" s="1" t="s">
        <v>262</v>
      </c>
      <c r="G12114">
        <v>1</v>
      </c>
      <c r="H12114">
        <v>0</v>
      </c>
      <c r="I12114">
        <v>1</v>
      </c>
      <c r="J12114">
        <v>0</v>
      </c>
      <c r="K12114">
        <v>0</v>
      </c>
      <c r="L12114">
        <v>1</v>
      </c>
      <c r="M12114">
        <v>0</v>
      </c>
      <c r="N12114" s="1" t="s">
        <v>24</v>
      </c>
      <c r="O12114" s="1" t="s">
        <v>3504</v>
      </c>
      <c r="P12114" s="1" t="s">
        <v>19627</v>
      </c>
      <c r="Q12114" s="1" t="s">
        <v>4030</v>
      </c>
      <c r="R12114" s="1" t="s">
        <v>19242</v>
      </c>
      <c r="S12114" s="1" t="str">
        <f t="shared" si="378"/>
        <v>34.0467714</v>
      </c>
      <c r="T12114" s="1" t="str">
        <f t="shared" si="379"/>
        <v>62.1688572</v>
      </c>
      <c r="U12114" s="1" t="s">
        <v>64</v>
      </c>
    </row>
    <row r="12115" spans="1:21" x14ac:dyDescent="0.35">
      <c r="A12115" s="1" t="s">
        <v>19</v>
      </c>
      <c r="B12115">
        <v>2022</v>
      </c>
      <c r="C12115" s="1" t="s">
        <v>563</v>
      </c>
      <c r="D12115" s="1" t="s">
        <v>64</v>
      </c>
      <c r="E12115" s="1" t="s">
        <v>64</v>
      </c>
      <c r="F12115" s="1" t="s">
        <v>262</v>
      </c>
      <c r="G12115">
        <v>1</v>
      </c>
      <c r="H12115">
        <v>0</v>
      </c>
      <c r="I12115">
        <v>1</v>
      </c>
      <c r="J12115">
        <v>0</v>
      </c>
      <c r="K12115">
        <v>0</v>
      </c>
      <c r="L12115">
        <v>1</v>
      </c>
      <c r="M12115">
        <v>0</v>
      </c>
      <c r="N12115" s="1" t="s">
        <v>24</v>
      </c>
      <c r="O12115" s="1" t="s">
        <v>3504</v>
      </c>
      <c r="P12115" s="1" t="s">
        <v>19628</v>
      </c>
      <c r="Q12115" s="1" t="s">
        <v>4030</v>
      </c>
      <c r="R12115" s="1" t="s">
        <v>19629</v>
      </c>
      <c r="S12115" s="1" t="str">
        <f t="shared" si="378"/>
        <v>34.9449093</v>
      </c>
      <c r="T12115" s="1" t="str">
        <f t="shared" si="379"/>
        <v>71.8193308</v>
      </c>
      <c r="U12115" s="1" t="s">
        <v>64</v>
      </c>
    </row>
    <row r="12116" spans="1:21" x14ac:dyDescent="0.35">
      <c r="A12116" s="1" t="s">
        <v>19</v>
      </c>
      <c r="B12116">
        <v>2022</v>
      </c>
      <c r="C12116" s="1" t="s">
        <v>563</v>
      </c>
      <c r="D12116" s="1" t="s">
        <v>64</v>
      </c>
      <c r="E12116" s="1" t="s">
        <v>64</v>
      </c>
      <c r="F12116" s="1" t="s">
        <v>262</v>
      </c>
      <c r="G12116">
        <v>1</v>
      </c>
      <c r="H12116">
        <v>0</v>
      </c>
      <c r="I12116">
        <v>1</v>
      </c>
      <c r="J12116">
        <v>0</v>
      </c>
      <c r="K12116">
        <v>1</v>
      </c>
      <c r="L12116">
        <v>0</v>
      </c>
      <c r="M12116">
        <v>0</v>
      </c>
      <c r="N12116" s="1" t="s">
        <v>82</v>
      </c>
      <c r="O12116" s="1" t="s">
        <v>43</v>
      </c>
      <c r="P12116" s="1" t="s">
        <v>19630</v>
      </c>
      <c r="Q12116" s="1" t="s">
        <v>4030</v>
      </c>
      <c r="R12116" s="1" t="s">
        <v>19138</v>
      </c>
      <c r="S12116" s="1" t="str">
        <f t="shared" si="378"/>
        <v>35.9438023</v>
      </c>
      <c r="T12116" s="1" t="str">
        <f t="shared" si="379"/>
        <v>68.7095356</v>
      </c>
      <c r="U12116" s="1" t="s">
        <v>64</v>
      </c>
    </row>
    <row r="12117" spans="1:21" x14ac:dyDescent="0.35">
      <c r="A12117" s="1" t="s">
        <v>19</v>
      </c>
      <c r="B12117">
        <v>2022</v>
      </c>
      <c r="C12117" s="1" t="s">
        <v>563</v>
      </c>
      <c r="D12117" s="1" t="s">
        <v>64</v>
      </c>
      <c r="E12117" s="1" t="s">
        <v>64</v>
      </c>
      <c r="F12117" s="1" t="s">
        <v>262</v>
      </c>
      <c r="G12117">
        <v>1</v>
      </c>
      <c r="H12117">
        <v>0</v>
      </c>
      <c r="I12117">
        <v>1</v>
      </c>
      <c r="J12117">
        <v>0</v>
      </c>
      <c r="K12117">
        <v>0</v>
      </c>
      <c r="L12117">
        <v>1</v>
      </c>
      <c r="M12117">
        <v>0</v>
      </c>
      <c r="N12117" s="1" t="s">
        <v>66</v>
      </c>
      <c r="O12117" s="1" t="s">
        <v>43</v>
      </c>
      <c r="P12117" s="1" t="s">
        <v>19631</v>
      </c>
      <c r="Q12117" s="1" t="s">
        <v>4030</v>
      </c>
      <c r="R12117" s="1" t="s">
        <v>19632</v>
      </c>
      <c r="S12117" s="1" t="str">
        <f t="shared" si="378"/>
        <v>35.321392</v>
      </c>
      <c r="T12117" s="1" t="str">
        <f t="shared" si="379"/>
        <v>64.811084</v>
      </c>
      <c r="U12117" s="1" t="s">
        <v>64</v>
      </c>
    </row>
    <row r="12118" spans="1:21" x14ac:dyDescent="0.35">
      <c r="A12118" s="1" t="s">
        <v>19</v>
      </c>
      <c r="B12118">
        <v>2022</v>
      </c>
      <c r="C12118" s="1" t="s">
        <v>563</v>
      </c>
      <c r="D12118" s="1" t="s">
        <v>64</v>
      </c>
      <c r="E12118" s="1" t="s">
        <v>64</v>
      </c>
      <c r="F12118" s="1" t="s">
        <v>262</v>
      </c>
      <c r="G12118">
        <v>1</v>
      </c>
      <c r="H12118">
        <v>0</v>
      </c>
      <c r="I12118">
        <v>1</v>
      </c>
      <c r="J12118">
        <v>0</v>
      </c>
      <c r="K12118">
        <v>0</v>
      </c>
      <c r="L12118">
        <v>1</v>
      </c>
      <c r="M12118">
        <v>0</v>
      </c>
      <c r="N12118" s="1" t="s">
        <v>66</v>
      </c>
      <c r="O12118" s="1" t="s">
        <v>43</v>
      </c>
      <c r="P12118" s="1" t="s">
        <v>19633</v>
      </c>
      <c r="Q12118" s="1" t="s">
        <v>4030</v>
      </c>
      <c r="R12118" s="1" t="s">
        <v>19448</v>
      </c>
      <c r="S12118" s="1" t="str">
        <f t="shared" si="378"/>
        <v>34.4274119</v>
      </c>
      <c r="T12118" s="1" t="str">
        <f t="shared" si="379"/>
        <v>62.215754</v>
      </c>
      <c r="U12118" s="1" t="s">
        <v>64</v>
      </c>
    </row>
    <row r="12119" spans="1:21" x14ac:dyDescent="0.35">
      <c r="A12119" s="1" t="s">
        <v>19</v>
      </c>
      <c r="B12119">
        <v>2022</v>
      </c>
      <c r="C12119" s="1" t="s">
        <v>563</v>
      </c>
      <c r="D12119" s="1" t="s">
        <v>64</v>
      </c>
      <c r="E12119" s="1" t="s">
        <v>64</v>
      </c>
      <c r="F12119" s="1" t="s">
        <v>262</v>
      </c>
      <c r="G12119">
        <v>1</v>
      </c>
      <c r="H12119">
        <v>0</v>
      </c>
      <c r="I12119">
        <v>1</v>
      </c>
      <c r="J12119">
        <v>0</v>
      </c>
      <c r="K12119">
        <v>0</v>
      </c>
      <c r="L12119">
        <v>1</v>
      </c>
      <c r="M12119">
        <v>0</v>
      </c>
      <c r="N12119" s="1" t="s">
        <v>66</v>
      </c>
      <c r="O12119" s="1" t="s">
        <v>43</v>
      </c>
      <c r="P12119" s="1" t="s">
        <v>19634</v>
      </c>
      <c r="Q12119" s="1" t="s">
        <v>4030</v>
      </c>
      <c r="R12119" s="1" t="s">
        <v>19635</v>
      </c>
      <c r="S12119" s="1" t="str">
        <f t="shared" si="378"/>
        <v>35.0657301</v>
      </c>
      <c r="T12119" s="1" t="str">
        <f t="shared" si="379"/>
        <v>69.5022892</v>
      </c>
      <c r="U12119" s="1" t="s">
        <v>64</v>
      </c>
    </row>
    <row r="12120" spans="1:21" x14ac:dyDescent="0.35">
      <c r="A12120" s="1" t="s">
        <v>19</v>
      </c>
      <c r="B12120">
        <v>2022</v>
      </c>
      <c r="C12120" s="1" t="s">
        <v>563</v>
      </c>
      <c r="D12120" s="1" t="s">
        <v>64</v>
      </c>
      <c r="E12120" s="1" t="s">
        <v>64</v>
      </c>
      <c r="F12120" s="1" t="s">
        <v>262</v>
      </c>
      <c r="G12120">
        <v>1</v>
      </c>
      <c r="H12120">
        <v>0</v>
      </c>
      <c r="I12120">
        <v>1</v>
      </c>
      <c r="J12120">
        <v>0</v>
      </c>
      <c r="K12120">
        <v>0</v>
      </c>
      <c r="L12120">
        <v>1</v>
      </c>
      <c r="M12120">
        <v>0</v>
      </c>
      <c r="N12120" s="1" t="s">
        <v>66</v>
      </c>
      <c r="O12120" s="1" t="s">
        <v>43</v>
      </c>
      <c r="P12120" s="1" t="s">
        <v>19636</v>
      </c>
      <c r="Q12120" s="1" t="s">
        <v>4030</v>
      </c>
      <c r="R12120" s="1" t="s">
        <v>19635</v>
      </c>
      <c r="S12120" s="1" t="str">
        <f t="shared" si="378"/>
        <v>35.0657301</v>
      </c>
      <c r="T12120" s="1" t="str">
        <f t="shared" si="379"/>
        <v>69.5022892</v>
      </c>
      <c r="U12120" s="1" t="s">
        <v>64</v>
      </c>
    </row>
    <row r="12121" spans="1:21" x14ac:dyDescent="0.35">
      <c r="A12121" s="1" t="s">
        <v>19</v>
      </c>
      <c r="B12121">
        <v>2022</v>
      </c>
      <c r="C12121" s="1" t="s">
        <v>563</v>
      </c>
      <c r="D12121" s="1" t="s">
        <v>64</v>
      </c>
      <c r="E12121" s="1" t="s">
        <v>64</v>
      </c>
      <c r="F12121" s="1" t="s">
        <v>262</v>
      </c>
      <c r="G12121">
        <v>1</v>
      </c>
      <c r="H12121">
        <v>0</v>
      </c>
      <c r="I12121">
        <v>1</v>
      </c>
      <c r="J12121">
        <v>0</v>
      </c>
      <c r="K12121">
        <v>0</v>
      </c>
      <c r="L12121">
        <v>1</v>
      </c>
      <c r="M12121">
        <v>0</v>
      </c>
      <c r="N12121" s="1" t="s">
        <v>35</v>
      </c>
      <c r="O12121" s="1" t="s">
        <v>43</v>
      </c>
      <c r="P12121" s="1" t="s">
        <v>19637</v>
      </c>
      <c r="Q12121" s="1" t="s">
        <v>4030</v>
      </c>
      <c r="R12121" s="1" t="s">
        <v>19254</v>
      </c>
      <c r="S12121" s="1" t="str">
        <f t="shared" si="378"/>
        <v>35.8042947</v>
      </c>
      <c r="T12121" s="1" t="str">
        <f t="shared" si="379"/>
        <v>69.2877535</v>
      </c>
      <c r="U12121" s="1" t="s">
        <v>64</v>
      </c>
    </row>
    <row r="12122" spans="1:21" x14ac:dyDescent="0.35">
      <c r="A12122" s="1" t="s">
        <v>19</v>
      </c>
      <c r="B12122">
        <v>2022</v>
      </c>
      <c r="C12122" s="1" t="s">
        <v>563</v>
      </c>
      <c r="D12122" s="1" t="s">
        <v>64</v>
      </c>
      <c r="E12122" s="1" t="s">
        <v>64</v>
      </c>
      <c r="F12122" s="1" t="s">
        <v>262</v>
      </c>
      <c r="G12122">
        <v>1</v>
      </c>
      <c r="H12122">
        <v>0</v>
      </c>
      <c r="I12122">
        <v>1</v>
      </c>
      <c r="J12122">
        <v>0</v>
      </c>
      <c r="K12122">
        <v>0</v>
      </c>
      <c r="L12122">
        <v>1</v>
      </c>
      <c r="M12122">
        <v>1</v>
      </c>
      <c r="N12122" s="1" t="s">
        <v>66</v>
      </c>
      <c r="O12122" s="1" t="s">
        <v>43</v>
      </c>
      <c r="P12122" s="1" t="s">
        <v>19638</v>
      </c>
      <c r="Q12122" s="1" t="s">
        <v>4030</v>
      </c>
      <c r="R12122" s="1" t="s">
        <v>19150</v>
      </c>
      <c r="S12122" s="1" t="str">
        <f t="shared" si="378"/>
        <v>34.0995776</v>
      </c>
      <c r="T12122" s="1" t="str">
        <f t="shared" si="379"/>
        <v>64.905955</v>
      </c>
      <c r="U12122" s="1" t="s">
        <v>64</v>
      </c>
    </row>
    <row r="12123" spans="1:21" x14ac:dyDescent="0.35">
      <c r="A12123" s="1" t="s">
        <v>19</v>
      </c>
      <c r="B12123">
        <v>2022</v>
      </c>
      <c r="C12123" s="1" t="s">
        <v>563</v>
      </c>
      <c r="D12123" s="1" t="s">
        <v>64</v>
      </c>
      <c r="E12123" s="1" t="s">
        <v>64</v>
      </c>
      <c r="F12123" s="1" t="s">
        <v>262</v>
      </c>
      <c r="G12123">
        <v>1</v>
      </c>
      <c r="H12123">
        <v>0</v>
      </c>
      <c r="I12123">
        <v>1</v>
      </c>
      <c r="J12123">
        <v>0</v>
      </c>
      <c r="K12123">
        <v>0</v>
      </c>
      <c r="L12123">
        <v>1</v>
      </c>
      <c r="M12123">
        <v>0</v>
      </c>
      <c r="N12123" s="1" t="s">
        <v>82</v>
      </c>
      <c r="O12123" s="1" t="s">
        <v>43</v>
      </c>
      <c r="P12123" s="1" t="s">
        <v>19639</v>
      </c>
      <c r="Q12123" s="1" t="s">
        <v>4030</v>
      </c>
      <c r="R12123" s="1" t="s">
        <v>19640</v>
      </c>
      <c r="S12123" s="1" t="str">
        <f t="shared" si="378"/>
        <v>35.89246994</v>
      </c>
      <c r="T12123" s="1" t="str">
        <f t="shared" si="379"/>
        <v>66.480459</v>
      </c>
      <c r="U12123" s="1" t="s">
        <v>64</v>
      </c>
    </row>
    <row r="12124" spans="1:21" x14ac:dyDescent="0.35">
      <c r="A12124" s="1" t="s">
        <v>19</v>
      </c>
      <c r="B12124">
        <v>2022</v>
      </c>
      <c r="C12124" s="1" t="s">
        <v>563</v>
      </c>
      <c r="D12124" s="1" t="s">
        <v>64</v>
      </c>
      <c r="E12124" s="1" t="s">
        <v>64</v>
      </c>
      <c r="F12124" s="1" t="s">
        <v>262</v>
      </c>
      <c r="G12124">
        <v>1</v>
      </c>
      <c r="H12124">
        <v>0</v>
      </c>
      <c r="I12124">
        <v>1</v>
      </c>
      <c r="J12124">
        <v>0</v>
      </c>
      <c r="K12124">
        <v>0</v>
      </c>
      <c r="L12124">
        <v>1</v>
      </c>
      <c r="M12124">
        <v>0</v>
      </c>
      <c r="N12124" s="1" t="s">
        <v>82</v>
      </c>
      <c r="O12124" s="1" t="s">
        <v>3504</v>
      </c>
      <c r="P12124" s="1" t="s">
        <v>19641</v>
      </c>
      <c r="Q12124" s="1" t="s">
        <v>4030</v>
      </c>
      <c r="R12124" s="1" t="s">
        <v>19642</v>
      </c>
      <c r="S12124" s="1" t="str">
        <f t="shared" si="378"/>
        <v>34.3255356</v>
      </c>
      <c r="T12124" s="1" t="str">
        <f t="shared" si="379"/>
        <v>62.2172338</v>
      </c>
      <c r="U12124" s="1" t="s">
        <v>64</v>
      </c>
    </row>
    <row r="12125" spans="1:21" x14ac:dyDescent="0.35">
      <c r="A12125" s="1" t="s">
        <v>19</v>
      </c>
      <c r="B12125">
        <v>2022</v>
      </c>
      <c r="C12125" s="1" t="s">
        <v>563</v>
      </c>
      <c r="D12125" s="1" t="s">
        <v>64</v>
      </c>
      <c r="E12125" s="1" t="s">
        <v>64</v>
      </c>
      <c r="F12125" s="1" t="s">
        <v>262</v>
      </c>
      <c r="G12125">
        <v>1</v>
      </c>
      <c r="H12125">
        <v>0</v>
      </c>
      <c r="I12125">
        <v>1</v>
      </c>
      <c r="J12125">
        <v>0</v>
      </c>
      <c r="K12125">
        <v>0</v>
      </c>
      <c r="L12125">
        <v>1</v>
      </c>
      <c r="M12125">
        <v>0</v>
      </c>
      <c r="N12125" s="1" t="s">
        <v>35</v>
      </c>
      <c r="O12125" s="1" t="s">
        <v>43</v>
      </c>
      <c r="P12125" s="1" t="s">
        <v>19643</v>
      </c>
      <c r="Q12125" s="1" t="s">
        <v>4030</v>
      </c>
      <c r="R12125" s="1" t="s">
        <v>19644</v>
      </c>
      <c r="S12125" s="1" t="str">
        <f t="shared" si="378"/>
        <v>34.494982</v>
      </c>
      <c r="T12125" s="1" t="str">
        <f t="shared" si="379"/>
        <v>69.0851015</v>
      </c>
      <c r="U12125" s="1" t="s">
        <v>64</v>
      </c>
    </row>
    <row r="12126" spans="1:21" x14ac:dyDescent="0.35">
      <c r="A12126" s="1" t="s">
        <v>19</v>
      </c>
      <c r="B12126">
        <v>2022</v>
      </c>
      <c r="C12126" s="1" t="s">
        <v>563</v>
      </c>
      <c r="D12126" s="1" t="s">
        <v>64</v>
      </c>
      <c r="E12126" s="1" t="s">
        <v>64</v>
      </c>
      <c r="F12126" s="1" t="s">
        <v>262</v>
      </c>
      <c r="G12126">
        <v>1</v>
      </c>
      <c r="H12126">
        <v>0</v>
      </c>
      <c r="I12126">
        <v>1</v>
      </c>
      <c r="J12126">
        <v>0</v>
      </c>
      <c r="K12126">
        <v>0</v>
      </c>
      <c r="L12126">
        <v>1</v>
      </c>
      <c r="M12126">
        <v>0</v>
      </c>
      <c r="N12126" s="1" t="s">
        <v>66</v>
      </c>
      <c r="O12126" s="1" t="s">
        <v>43</v>
      </c>
      <c r="P12126" s="1" t="s">
        <v>19645</v>
      </c>
      <c r="Q12126" s="1" t="s">
        <v>4030</v>
      </c>
      <c r="R12126" s="1" t="s">
        <v>19138</v>
      </c>
      <c r="S12126" s="1" t="str">
        <f t="shared" si="378"/>
        <v>35.9438023</v>
      </c>
      <c r="T12126" s="1" t="str">
        <f t="shared" si="379"/>
        <v>68.7095356</v>
      </c>
      <c r="U12126" s="1" t="s">
        <v>64</v>
      </c>
    </row>
    <row r="12127" spans="1:21" x14ac:dyDescent="0.35">
      <c r="A12127" s="1" t="s">
        <v>19</v>
      </c>
      <c r="B12127">
        <v>2022</v>
      </c>
      <c r="C12127" s="1" t="s">
        <v>563</v>
      </c>
      <c r="D12127" s="1" t="s">
        <v>64</v>
      </c>
      <c r="E12127" s="1" t="s">
        <v>64</v>
      </c>
      <c r="F12127" s="1" t="s">
        <v>262</v>
      </c>
      <c r="G12127">
        <v>1</v>
      </c>
      <c r="H12127">
        <v>0</v>
      </c>
      <c r="I12127">
        <v>1</v>
      </c>
      <c r="J12127">
        <v>0</v>
      </c>
      <c r="K12127">
        <v>0</v>
      </c>
      <c r="L12127">
        <v>1</v>
      </c>
      <c r="M12127">
        <v>1</v>
      </c>
      <c r="N12127" s="1" t="s">
        <v>66</v>
      </c>
      <c r="O12127" s="1" t="s">
        <v>43</v>
      </c>
      <c r="P12127" s="1" t="s">
        <v>19646</v>
      </c>
      <c r="Q12127" s="1" t="s">
        <v>4030</v>
      </c>
      <c r="R12127" s="1" t="s">
        <v>19440</v>
      </c>
      <c r="S12127" s="1" t="str">
        <f t="shared" si="378"/>
        <v>32.983333</v>
      </c>
      <c r="T12127" s="1" t="str">
        <f t="shared" si="379"/>
        <v>67.966667</v>
      </c>
      <c r="U12127" s="1" t="s">
        <v>64</v>
      </c>
    </row>
    <row r="12128" spans="1:21" x14ac:dyDescent="0.35">
      <c r="A12128" s="1" t="s">
        <v>19</v>
      </c>
      <c r="B12128">
        <v>2022</v>
      </c>
      <c r="C12128" s="1" t="s">
        <v>563</v>
      </c>
      <c r="D12128" s="1" t="s">
        <v>64</v>
      </c>
      <c r="E12128" s="1" t="s">
        <v>64</v>
      </c>
      <c r="F12128" s="1" t="s">
        <v>262</v>
      </c>
      <c r="G12128">
        <v>1</v>
      </c>
      <c r="H12128">
        <v>0</v>
      </c>
      <c r="I12128">
        <v>1</v>
      </c>
      <c r="J12128">
        <v>0</v>
      </c>
      <c r="K12128">
        <v>0</v>
      </c>
      <c r="L12128">
        <v>1</v>
      </c>
      <c r="M12128">
        <v>0</v>
      </c>
      <c r="N12128" s="1" t="s">
        <v>66</v>
      </c>
      <c r="O12128" s="1" t="s">
        <v>43</v>
      </c>
      <c r="P12128" s="1" t="s">
        <v>19646</v>
      </c>
      <c r="Q12128" s="1" t="s">
        <v>4030</v>
      </c>
      <c r="R12128" s="1" t="s">
        <v>19440</v>
      </c>
      <c r="S12128" s="1" t="str">
        <f t="shared" si="378"/>
        <v>32.983333</v>
      </c>
      <c r="T12128" s="1" t="str">
        <f t="shared" si="379"/>
        <v>67.966667</v>
      </c>
      <c r="U12128" s="1" t="s">
        <v>64</v>
      </c>
    </row>
    <row r="12129" spans="1:21" x14ac:dyDescent="0.35">
      <c r="A12129" s="1" t="s">
        <v>19</v>
      </c>
      <c r="B12129">
        <v>2022</v>
      </c>
      <c r="C12129" s="1" t="s">
        <v>563</v>
      </c>
      <c r="D12129" s="1" t="s">
        <v>64</v>
      </c>
      <c r="E12129" s="1" t="s">
        <v>64</v>
      </c>
      <c r="F12129" s="1" t="s">
        <v>262</v>
      </c>
      <c r="G12129">
        <v>1</v>
      </c>
      <c r="H12129">
        <v>0</v>
      </c>
      <c r="I12129">
        <v>1</v>
      </c>
      <c r="J12129">
        <v>0</v>
      </c>
      <c r="K12129">
        <v>0</v>
      </c>
      <c r="L12129">
        <v>1</v>
      </c>
      <c r="M12129">
        <v>0</v>
      </c>
      <c r="N12129" s="1" t="s">
        <v>66</v>
      </c>
      <c r="O12129" s="1" t="s">
        <v>43</v>
      </c>
      <c r="P12129" s="1" t="s">
        <v>19646</v>
      </c>
      <c r="Q12129" s="1" t="s">
        <v>4030</v>
      </c>
      <c r="R12129" s="1" t="s">
        <v>19440</v>
      </c>
      <c r="S12129" s="1" t="str">
        <f t="shared" si="378"/>
        <v>32.983333</v>
      </c>
      <c r="T12129" s="1" t="str">
        <f t="shared" si="379"/>
        <v>67.966667</v>
      </c>
      <c r="U12129" s="1" t="s">
        <v>64</v>
      </c>
    </row>
    <row r="12130" spans="1:21" x14ac:dyDescent="0.35">
      <c r="A12130" s="1" t="s">
        <v>19</v>
      </c>
      <c r="B12130">
        <v>2022</v>
      </c>
      <c r="C12130" s="1" t="s">
        <v>563</v>
      </c>
      <c r="D12130" s="1" t="s">
        <v>64</v>
      </c>
      <c r="E12130" s="1" t="s">
        <v>64</v>
      </c>
      <c r="F12130" s="1" t="s">
        <v>262</v>
      </c>
      <c r="G12130">
        <v>1</v>
      </c>
      <c r="H12130">
        <v>0</v>
      </c>
      <c r="I12130">
        <v>1</v>
      </c>
      <c r="J12130">
        <v>0</v>
      </c>
      <c r="K12130">
        <v>0</v>
      </c>
      <c r="L12130">
        <v>1</v>
      </c>
      <c r="M12130">
        <v>0</v>
      </c>
      <c r="N12130" s="1" t="s">
        <v>82</v>
      </c>
      <c r="O12130" s="1" t="s">
        <v>43</v>
      </c>
      <c r="P12130" s="1" t="s">
        <v>19647</v>
      </c>
      <c r="Q12130" s="1" t="s">
        <v>4030</v>
      </c>
      <c r="R12130" s="1" t="s">
        <v>19218</v>
      </c>
      <c r="S12130" s="1" t="str">
        <f t="shared" si="378"/>
        <v>34.9630977</v>
      </c>
      <c r="T12130" s="1" t="str">
        <f t="shared" si="379"/>
        <v>68.8108849</v>
      </c>
      <c r="U12130" s="1" t="s">
        <v>64</v>
      </c>
    </row>
    <row r="12131" spans="1:21" x14ac:dyDescent="0.35">
      <c r="A12131" s="1" t="s">
        <v>19</v>
      </c>
      <c r="B12131">
        <v>2022</v>
      </c>
      <c r="C12131" s="1" t="s">
        <v>563</v>
      </c>
      <c r="D12131" s="1" t="s">
        <v>64</v>
      </c>
      <c r="E12131" s="1" t="s">
        <v>64</v>
      </c>
      <c r="F12131" s="1" t="s">
        <v>262</v>
      </c>
      <c r="G12131">
        <v>1</v>
      </c>
      <c r="H12131">
        <v>0</v>
      </c>
      <c r="I12131">
        <v>1</v>
      </c>
      <c r="J12131">
        <v>0</v>
      </c>
      <c r="K12131">
        <v>0</v>
      </c>
      <c r="L12131">
        <v>1</v>
      </c>
      <c r="M12131">
        <v>1</v>
      </c>
      <c r="N12131" s="1" t="s">
        <v>66</v>
      </c>
      <c r="O12131" s="1" t="s">
        <v>43</v>
      </c>
      <c r="P12131" s="1" t="s">
        <v>19648</v>
      </c>
      <c r="Q12131" s="1" t="s">
        <v>4030</v>
      </c>
      <c r="R12131" s="1" t="s">
        <v>19453</v>
      </c>
      <c r="S12131" s="1" t="str">
        <f t="shared" si="378"/>
        <v>35.1671339</v>
      </c>
      <c r="T12131" s="1" t="str">
        <f t="shared" si="379"/>
        <v>63.7695384</v>
      </c>
      <c r="U12131" s="1" t="s">
        <v>64</v>
      </c>
    </row>
    <row r="12132" spans="1:21" x14ac:dyDescent="0.35">
      <c r="A12132" s="1" t="s">
        <v>19</v>
      </c>
      <c r="B12132">
        <v>2022</v>
      </c>
      <c r="C12132" s="1" t="s">
        <v>563</v>
      </c>
      <c r="D12132" s="1" t="s">
        <v>64</v>
      </c>
      <c r="E12132" s="1" t="s">
        <v>64</v>
      </c>
      <c r="F12132" s="1" t="s">
        <v>262</v>
      </c>
      <c r="G12132">
        <v>1</v>
      </c>
      <c r="H12132">
        <v>0</v>
      </c>
      <c r="I12132">
        <v>1</v>
      </c>
      <c r="J12132">
        <v>0</v>
      </c>
      <c r="K12132">
        <v>0</v>
      </c>
      <c r="L12132">
        <v>1</v>
      </c>
      <c r="M12132">
        <v>0</v>
      </c>
      <c r="N12132" s="1" t="s">
        <v>82</v>
      </c>
      <c r="O12132" s="1" t="s">
        <v>3504</v>
      </c>
      <c r="P12132" s="1" t="s">
        <v>19649</v>
      </c>
      <c r="Q12132" s="1" t="s">
        <v>4030</v>
      </c>
      <c r="R12132" s="1" t="s">
        <v>19537</v>
      </c>
      <c r="S12132" s="1" t="str">
        <f t="shared" si="378"/>
        <v>33.307049</v>
      </c>
      <c r="T12132" s="1" t="str">
        <f t="shared" si="379"/>
        <v>62.136421</v>
      </c>
      <c r="U12132" s="1" t="s">
        <v>64</v>
      </c>
    </row>
    <row r="12133" spans="1:21" x14ac:dyDescent="0.35">
      <c r="A12133" s="1" t="s">
        <v>19</v>
      </c>
      <c r="B12133">
        <v>2022</v>
      </c>
      <c r="C12133" s="1" t="s">
        <v>563</v>
      </c>
      <c r="D12133" s="1" t="s">
        <v>64</v>
      </c>
      <c r="E12133" s="1" t="s">
        <v>64</v>
      </c>
      <c r="F12133" s="1" t="s">
        <v>262</v>
      </c>
      <c r="G12133">
        <v>1</v>
      </c>
      <c r="H12133">
        <v>0</v>
      </c>
      <c r="I12133">
        <v>1</v>
      </c>
      <c r="J12133">
        <v>0</v>
      </c>
      <c r="K12133">
        <v>0</v>
      </c>
      <c r="L12133">
        <v>1</v>
      </c>
      <c r="M12133">
        <v>0</v>
      </c>
      <c r="N12133" s="1" t="s">
        <v>82</v>
      </c>
      <c r="O12133" s="1" t="s">
        <v>43</v>
      </c>
      <c r="P12133" s="1" t="s">
        <v>19650</v>
      </c>
      <c r="Q12133" s="1" t="s">
        <v>4030</v>
      </c>
      <c r="R12133" s="1" t="s">
        <v>19379</v>
      </c>
      <c r="S12133" s="1" t="str">
        <f t="shared" si="378"/>
        <v>35.537033</v>
      </c>
      <c r="T12133" s="1" t="str">
        <f t="shared" si="379"/>
        <v>66.720856</v>
      </c>
      <c r="U12133" s="1" t="s">
        <v>64</v>
      </c>
    </row>
    <row r="12134" spans="1:21" x14ac:dyDescent="0.35">
      <c r="A12134" s="1" t="s">
        <v>19</v>
      </c>
      <c r="B12134">
        <v>2022</v>
      </c>
      <c r="C12134" s="1" t="s">
        <v>563</v>
      </c>
      <c r="D12134" s="1" t="s">
        <v>64</v>
      </c>
      <c r="E12134" s="1" t="s">
        <v>64</v>
      </c>
      <c r="F12134" s="1" t="s">
        <v>262</v>
      </c>
      <c r="G12134">
        <v>1</v>
      </c>
      <c r="H12134">
        <v>0</v>
      </c>
      <c r="I12134">
        <v>1</v>
      </c>
      <c r="J12134">
        <v>0</v>
      </c>
      <c r="K12134">
        <v>0</v>
      </c>
      <c r="L12134">
        <v>1</v>
      </c>
      <c r="M12134">
        <v>0</v>
      </c>
      <c r="N12134" s="1" t="s">
        <v>82</v>
      </c>
      <c r="O12134" s="1" t="s">
        <v>43</v>
      </c>
      <c r="P12134" s="1" t="s">
        <v>19651</v>
      </c>
      <c r="Q12134" s="1" t="s">
        <v>4030</v>
      </c>
      <c r="R12134" s="1" t="s">
        <v>19158</v>
      </c>
      <c r="S12134" s="1" t="str">
        <f t="shared" si="378"/>
        <v>35.598206</v>
      </c>
      <c r="T12134" s="1" t="str">
        <f t="shared" si="379"/>
        <v>64.7636592</v>
      </c>
      <c r="U12134" s="1" t="s">
        <v>64</v>
      </c>
    </row>
    <row r="12135" spans="1:21" x14ac:dyDescent="0.35">
      <c r="A12135" s="1" t="s">
        <v>19</v>
      </c>
      <c r="B12135">
        <v>2022</v>
      </c>
      <c r="C12135" s="1" t="s">
        <v>563</v>
      </c>
      <c r="D12135" s="1" t="s">
        <v>64</v>
      </c>
      <c r="E12135" s="1" t="s">
        <v>64</v>
      </c>
      <c r="F12135" s="1" t="s">
        <v>262</v>
      </c>
      <c r="G12135">
        <v>1</v>
      </c>
      <c r="H12135">
        <v>0</v>
      </c>
      <c r="I12135">
        <v>1</v>
      </c>
      <c r="J12135">
        <v>0</v>
      </c>
      <c r="K12135">
        <v>0</v>
      </c>
      <c r="L12135">
        <v>1</v>
      </c>
      <c r="M12135">
        <v>0</v>
      </c>
      <c r="N12135" s="1" t="s">
        <v>35</v>
      </c>
      <c r="O12135" s="1" t="s">
        <v>43</v>
      </c>
      <c r="P12135" s="1" t="s">
        <v>19652</v>
      </c>
      <c r="Q12135" s="1" t="s">
        <v>4030</v>
      </c>
      <c r="R12135" s="1" t="s">
        <v>19085</v>
      </c>
      <c r="S12135" s="1" t="str">
        <f t="shared" si="378"/>
        <v>36.7347725</v>
      </c>
      <c r="T12135" s="1" t="str">
        <f t="shared" si="379"/>
        <v>70.8119953</v>
      </c>
      <c r="U12135" s="1" t="s">
        <v>64</v>
      </c>
    </row>
    <row r="12136" spans="1:21" x14ac:dyDescent="0.35">
      <c r="A12136" s="1" t="s">
        <v>19</v>
      </c>
      <c r="B12136">
        <v>2022</v>
      </c>
      <c r="C12136" s="1" t="s">
        <v>563</v>
      </c>
      <c r="D12136" s="1" t="s">
        <v>64</v>
      </c>
      <c r="E12136" s="1" t="s">
        <v>64</v>
      </c>
      <c r="F12136" s="1" t="s">
        <v>262</v>
      </c>
      <c r="G12136">
        <v>1</v>
      </c>
      <c r="H12136">
        <v>0</v>
      </c>
      <c r="I12136">
        <v>1</v>
      </c>
      <c r="J12136">
        <v>0</v>
      </c>
      <c r="K12136">
        <v>0</v>
      </c>
      <c r="L12136">
        <v>1</v>
      </c>
      <c r="M12136">
        <v>0</v>
      </c>
      <c r="N12136" s="1" t="s">
        <v>66</v>
      </c>
      <c r="O12136" s="1" t="s">
        <v>43</v>
      </c>
      <c r="P12136" s="1" t="s">
        <v>19653</v>
      </c>
      <c r="Q12136" s="1" t="s">
        <v>4030</v>
      </c>
      <c r="R12136" s="1" t="s">
        <v>19404</v>
      </c>
      <c r="S12136" s="1" t="str">
        <f t="shared" si="378"/>
        <v>34.2728176</v>
      </c>
      <c r="T12136" s="1" t="str">
        <f t="shared" si="379"/>
        <v>63.1089658</v>
      </c>
      <c r="U12136" s="1" t="s">
        <v>64</v>
      </c>
    </row>
    <row r="12137" spans="1:21" x14ac:dyDescent="0.35">
      <c r="A12137" s="1" t="s">
        <v>19</v>
      </c>
      <c r="B12137">
        <v>2022</v>
      </c>
      <c r="C12137" s="1" t="s">
        <v>563</v>
      </c>
      <c r="D12137" s="1" t="s">
        <v>64</v>
      </c>
      <c r="E12137" s="1" t="s">
        <v>64</v>
      </c>
      <c r="F12137" s="1" t="s">
        <v>262</v>
      </c>
      <c r="G12137">
        <v>1</v>
      </c>
      <c r="H12137">
        <v>0</v>
      </c>
      <c r="I12137">
        <v>1</v>
      </c>
      <c r="J12137">
        <v>0</v>
      </c>
      <c r="K12137">
        <v>0</v>
      </c>
      <c r="L12137">
        <v>1</v>
      </c>
      <c r="M12137">
        <v>0</v>
      </c>
      <c r="N12137" s="1" t="s">
        <v>66</v>
      </c>
      <c r="O12137" s="1" t="s">
        <v>43</v>
      </c>
      <c r="P12137" s="1" t="s">
        <v>19653</v>
      </c>
      <c r="Q12137" s="1" t="s">
        <v>4030</v>
      </c>
      <c r="R12137" s="1" t="s">
        <v>19404</v>
      </c>
      <c r="S12137" s="1" t="str">
        <f t="shared" si="378"/>
        <v>34.2728176</v>
      </c>
      <c r="T12137" s="1" t="str">
        <f t="shared" si="379"/>
        <v>63.1089658</v>
      </c>
      <c r="U12137" s="1" t="s">
        <v>64</v>
      </c>
    </row>
    <row r="12138" spans="1:21" x14ac:dyDescent="0.35">
      <c r="A12138" s="1" t="s">
        <v>19</v>
      </c>
      <c r="B12138">
        <v>2022</v>
      </c>
      <c r="C12138" s="1" t="s">
        <v>563</v>
      </c>
      <c r="D12138" s="1" t="s">
        <v>64</v>
      </c>
      <c r="E12138" s="1" t="s">
        <v>64</v>
      </c>
      <c r="F12138" s="1" t="s">
        <v>262</v>
      </c>
      <c r="G12138">
        <v>1</v>
      </c>
      <c r="H12138">
        <v>0</v>
      </c>
      <c r="I12138">
        <v>1</v>
      </c>
      <c r="J12138">
        <v>0</v>
      </c>
      <c r="K12138">
        <v>0</v>
      </c>
      <c r="L12138">
        <v>1</v>
      </c>
      <c r="M12138">
        <v>0</v>
      </c>
      <c r="N12138" s="1" t="s">
        <v>66</v>
      </c>
      <c r="O12138" s="1" t="s">
        <v>43</v>
      </c>
      <c r="P12138" s="1" t="s">
        <v>19653</v>
      </c>
      <c r="Q12138" s="1" t="s">
        <v>4030</v>
      </c>
      <c r="R12138" s="1" t="s">
        <v>19404</v>
      </c>
      <c r="S12138" s="1" t="str">
        <f t="shared" si="378"/>
        <v>34.2728176</v>
      </c>
      <c r="T12138" s="1" t="str">
        <f t="shared" si="379"/>
        <v>63.1089658</v>
      </c>
      <c r="U12138" s="1" t="s">
        <v>64</v>
      </c>
    </row>
    <row r="12139" spans="1:21" x14ac:dyDescent="0.35">
      <c r="A12139" s="1" t="s">
        <v>19</v>
      </c>
      <c r="B12139">
        <v>2022</v>
      </c>
      <c r="C12139" s="1" t="s">
        <v>563</v>
      </c>
      <c r="D12139" s="1" t="s">
        <v>64</v>
      </c>
      <c r="E12139" s="1" t="s">
        <v>64</v>
      </c>
      <c r="F12139" s="1" t="s">
        <v>262</v>
      </c>
      <c r="G12139">
        <v>1</v>
      </c>
      <c r="H12139">
        <v>0</v>
      </c>
      <c r="I12139">
        <v>1</v>
      </c>
      <c r="J12139">
        <v>0</v>
      </c>
      <c r="K12139">
        <v>0</v>
      </c>
      <c r="L12139">
        <v>1</v>
      </c>
      <c r="M12139">
        <v>0</v>
      </c>
      <c r="N12139" s="1" t="s">
        <v>66</v>
      </c>
      <c r="O12139" s="1" t="s">
        <v>43</v>
      </c>
      <c r="P12139" s="1" t="s">
        <v>19653</v>
      </c>
      <c r="Q12139" s="1" t="s">
        <v>4030</v>
      </c>
      <c r="R12139" s="1" t="s">
        <v>19404</v>
      </c>
      <c r="S12139" s="1" t="str">
        <f t="shared" si="378"/>
        <v>34.2728176</v>
      </c>
      <c r="T12139" s="1" t="str">
        <f t="shared" si="379"/>
        <v>63.1089658</v>
      </c>
      <c r="U12139" s="1" t="s">
        <v>64</v>
      </c>
    </row>
    <row r="12140" spans="1:21" x14ac:dyDescent="0.35">
      <c r="A12140" s="1" t="s">
        <v>19</v>
      </c>
      <c r="B12140">
        <v>2022</v>
      </c>
      <c r="C12140" s="1" t="s">
        <v>563</v>
      </c>
      <c r="D12140" s="1" t="s">
        <v>64</v>
      </c>
      <c r="E12140" s="1" t="s">
        <v>64</v>
      </c>
      <c r="F12140" s="1" t="s">
        <v>262</v>
      </c>
      <c r="G12140">
        <v>1</v>
      </c>
      <c r="H12140">
        <v>0</v>
      </c>
      <c r="I12140">
        <v>1</v>
      </c>
      <c r="J12140">
        <v>0</v>
      </c>
      <c r="K12140">
        <v>0</v>
      </c>
      <c r="L12140">
        <v>1</v>
      </c>
      <c r="M12140">
        <v>0</v>
      </c>
      <c r="N12140" s="1" t="s">
        <v>66</v>
      </c>
      <c r="O12140" s="1" t="s">
        <v>43</v>
      </c>
      <c r="P12140" s="1" t="s">
        <v>19653</v>
      </c>
      <c r="Q12140" s="1" t="s">
        <v>4030</v>
      </c>
      <c r="R12140" s="1" t="s">
        <v>19404</v>
      </c>
      <c r="S12140" s="1" t="str">
        <f t="shared" si="378"/>
        <v>34.2728176</v>
      </c>
      <c r="T12140" s="1" t="str">
        <f t="shared" si="379"/>
        <v>63.1089658</v>
      </c>
      <c r="U12140" s="1" t="s">
        <v>64</v>
      </c>
    </row>
    <row r="12141" spans="1:21" x14ac:dyDescent="0.35">
      <c r="A12141" s="1" t="s">
        <v>19</v>
      </c>
      <c r="B12141">
        <v>2022</v>
      </c>
      <c r="C12141" s="1" t="s">
        <v>563</v>
      </c>
      <c r="D12141" s="1" t="s">
        <v>64</v>
      </c>
      <c r="E12141" s="1" t="s">
        <v>64</v>
      </c>
      <c r="F12141" s="1" t="s">
        <v>262</v>
      </c>
      <c r="G12141">
        <v>1</v>
      </c>
      <c r="H12141">
        <v>0</v>
      </c>
      <c r="I12141">
        <v>1</v>
      </c>
      <c r="J12141">
        <v>0</v>
      </c>
      <c r="K12141">
        <v>0</v>
      </c>
      <c r="L12141">
        <v>1</v>
      </c>
      <c r="M12141">
        <v>0</v>
      </c>
      <c r="N12141" s="1" t="s">
        <v>66</v>
      </c>
      <c r="O12141" s="1" t="s">
        <v>43</v>
      </c>
      <c r="P12141" s="1" t="s">
        <v>19654</v>
      </c>
      <c r="Q12141" s="1" t="s">
        <v>4030</v>
      </c>
      <c r="R12141" s="1" t="s">
        <v>19346</v>
      </c>
      <c r="S12141" s="1" t="str">
        <f t="shared" si="378"/>
        <v>33.5342346</v>
      </c>
      <c r="T12141" s="1" t="str">
        <f t="shared" si="379"/>
        <v>65.0008536</v>
      </c>
      <c r="U12141" s="1" t="s">
        <v>64</v>
      </c>
    </row>
    <row r="12142" spans="1:21" x14ac:dyDescent="0.35">
      <c r="A12142" s="1" t="s">
        <v>19</v>
      </c>
      <c r="B12142">
        <v>2022</v>
      </c>
      <c r="C12142" s="1" t="s">
        <v>563</v>
      </c>
      <c r="D12142" s="1" t="s">
        <v>64</v>
      </c>
      <c r="E12142" s="1" t="s">
        <v>64</v>
      </c>
      <c r="F12142" s="1" t="s">
        <v>262</v>
      </c>
      <c r="G12142">
        <v>1</v>
      </c>
      <c r="H12142">
        <v>0</v>
      </c>
      <c r="I12142">
        <v>1</v>
      </c>
      <c r="J12142">
        <v>0</v>
      </c>
      <c r="K12142">
        <v>0</v>
      </c>
      <c r="L12142">
        <v>1</v>
      </c>
      <c r="M12142">
        <v>0</v>
      </c>
      <c r="N12142" s="1" t="s">
        <v>66</v>
      </c>
      <c r="O12142" s="1" t="s">
        <v>43</v>
      </c>
      <c r="P12142" s="1" t="s">
        <v>19655</v>
      </c>
      <c r="Q12142" s="1" t="s">
        <v>4030</v>
      </c>
      <c r="R12142" s="1" t="s">
        <v>19404</v>
      </c>
      <c r="S12142" s="1" t="str">
        <f t="shared" si="378"/>
        <v>34.2728176</v>
      </c>
      <c r="T12142" s="1" t="str">
        <f t="shared" si="379"/>
        <v>63.1089658</v>
      </c>
      <c r="U12142" s="1" t="s">
        <v>64</v>
      </c>
    </row>
    <row r="12143" spans="1:21" x14ac:dyDescent="0.35">
      <c r="A12143" s="1" t="s">
        <v>19</v>
      </c>
      <c r="B12143">
        <v>2022</v>
      </c>
      <c r="C12143" s="1" t="s">
        <v>563</v>
      </c>
      <c r="D12143" s="1" t="s">
        <v>64</v>
      </c>
      <c r="E12143" s="1" t="s">
        <v>64</v>
      </c>
      <c r="F12143" s="1" t="s">
        <v>262</v>
      </c>
      <c r="G12143">
        <v>1</v>
      </c>
      <c r="H12143">
        <v>0</v>
      </c>
      <c r="I12143">
        <v>1</v>
      </c>
      <c r="J12143">
        <v>0</v>
      </c>
      <c r="K12143">
        <v>0</v>
      </c>
      <c r="L12143">
        <v>1</v>
      </c>
      <c r="M12143">
        <v>0</v>
      </c>
      <c r="N12143" s="1" t="s">
        <v>24</v>
      </c>
      <c r="O12143" s="1" t="s">
        <v>43</v>
      </c>
      <c r="P12143" s="1" t="s">
        <v>19656</v>
      </c>
      <c r="Q12143" s="1" t="s">
        <v>4030</v>
      </c>
      <c r="R12143" s="1" t="s">
        <v>19081</v>
      </c>
      <c r="S12143" s="1" t="str">
        <f t="shared" si="378"/>
        <v>37.1096201</v>
      </c>
      <c r="T12143" s="1" t="str">
        <f t="shared" si="379"/>
        <v>68.9539593</v>
      </c>
      <c r="U12143" s="1" t="s">
        <v>64</v>
      </c>
    </row>
    <row r="12144" spans="1:21" x14ac:dyDescent="0.35">
      <c r="A12144" s="1" t="s">
        <v>19</v>
      </c>
      <c r="B12144">
        <v>2022</v>
      </c>
      <c r="C12144" s="1" t="s">
        <v>563</v>
      </c>
      <c r="D12144" s="1" t="s">
        <v>64</v>
      </c>
      <c r="E12144" s="1" t="s">
        <v>64</v>
      </c>
      <c r="F12144" s="1" t="s">
        <v>262</v>
      </c>
      <c r="G12144">
        <v>1</v>
      </c>
      <c r="H12144">
        <v>0</v>
      </c>
      <c r="I12144">
        <v>1</v>
      </c>
      <c r="J12144">
        <v>0</v>
      </c>
      <c r="K12144">
        <v>0</v>
      </c>
      <c r="L12144">
        <v>1</v>
      </c>
      <c r="M12144">
        <v>0</v>
      </c>
      <c r="N12144" s="1" t="s">
        <v>35</v>
      </c>
      <c r="O12144" s="1" t="s">
        <v>43</v>
      </c>
      <c r="P12144" s="1" t="s">
        <v>19657</v>
      </c>
      <c r="Q12144" s="1" t="s">
        <v>4030</v>
      </c>
      <c r="R12144" s="1" t="s">
        <v>19338</v>
      </c>
      <c r="S12144" s="1" t="str">
        <f t="shared" si="378"/>
        <v>35.8523575</v>
      </c>
      <c r="T12144" s="1" t="str">
        <f t="shared" si="379"/>
        <v>66.5223902</v>
      </c>
      <c r="U12144" s="1" t="s">
        <v>64</v>
      </c>
    </row>
    <row r="12145" spans="1:21" x14ac:dyDescent="0.35">
      <c r="A12145" s="1" t="s">
        <v>19</v>
      </c>
      <c r="B12145">
        <v>2022</v>
      </c>
      <c r="C12145" s="1" t="s">
        <v>563</v>
      </c>
      <c r="D12145" s="1" t="s">
        <v>64</v>
      </c>
      <c r="E12145" s="1" t="s">
        <v>64</v>
      </c>
      <c r="F12145" s="1" t="s">
        <v>262</v>
      </c>
      <c r="G12145">
        <v>1</v>
      </c>
      <c r="H12145">
        <v>0</v>
      </c>
      <c r="I12145">
        <v>1</v>
      </c>
      <c r="J12145">
        <v>0</v>
      </c>
      <c r="K12145">
        <v>0</v>
      </c>
      <c r="L12145">
        <v>1</v>
      </c>
      <c r="M12145">
        <v>0</v>
      </c>
      <c r="N12145" s="1" t="s">
        <v>82</v>
      </c>
      <c r="O12145" s="1" t="s">
        <v>43</v>
      </c>
      <c r="P12145" s="1" t="s">
        <v>19658</v>
      </c>
      <c r="Q12145" s="1" t="s">
        <v>4030</v>
      </c>
      <c r="R12145" s="1" t="s">
        <v>19300</v>
      </c>
      <c r="S12145" s="1" t="str">
        <f t="shared" si="378"/>
        <v>34.9785593</v>
      </c>
      <c r="T12145" s="1" t="str">
        <f t="shared" si="379"/>
        <v>70.0979491</v>
      </c>
      <c r="U12145" s="1" t="s">
        <v>64</v>
      </c>
    </row>
    <row r="12146" spans="1:21" x14ac:dyDescent="0.35">
      <c r="A12146" s="1" t="s">
        <v>19</v>
      </c>
      <c r="B12146">
        <v>2022</v>
      </c>
      <c r="C12146" s="1" t="s">
        <v>563</v>
      </c>
      <c r="D12146" s="1" t="s">
        <v>64</v>
      </c>
      <c r="E12146" s="1" t="s">
        <v>64</v>
      </c>
      <c r="F12146" s="1" t="s">
        <v>262</v>
      </c>
      <c r="G12146">
        <v>1</v>
      </c>
      <c r="H12146">
        <v>0</v>
      </c>
      <c r="I12146">
        <v>1</v>
      </c>
      <c r="J12146">
        <v>0</v>
      </c>
      <c r="K12146">
        <v>0</v>
      </c>
      <c r="L12146">
        <v>1</v>
      </c>
      <c r="M12146">
        <v>0</v>
      </c>
      <c r="N12146" s="1" t="s">
        <v>82</v>
      </c>
      <c r="O12146" s="1" t="s">
        <v>43</v>
      </c>
      <c r="P12146" s="1" t="s">
        <v>19659</v>
      </c>
      <c r="Q12146" s="1" t="s">
        <v>4030</v>
      </c>
      <c r="R12146" s="1" t="s">
        <v>19660</v>
      </c>
      <c r="S12146" s="1" t="str">
        <f t="shared" si="378"/>
        <v>34.4884452</v>
      </c>
      <c r="T12146" s="1" t="str">
        <f t="shared" si="379"/>
        <v>70.5978846</v>
      </c>
      <c r="U12146" s="1" t="s">
        <v>64</v>
      </c>
    </row>
    <row r="12147" spans="1:21" x14ac:dyDescent="0.35">
      <c r="A12147" s="1" t="s">
        <v>19</v>
      </c>
      <c r="B12147">
        <v>2022</v>
      </c>
      <c r="C12147" s="1" t="s">
        <v>563</v>
      </c>
      <c r="D12147" s="1" t="s">
        <v>64</v>
      </c>
      <c r="E12147" s="1" t="s">
        <v>64</v>
      </c>
      <c r="F12147" s="1" t="s">
        <v>262</v>
      </c>
      <c r="G12147">
        <v>1</v>
      </c>
      <c r="H12147">
        <v>0</v>
      </c>
      <c r="I12147">
        <v>1</v>
      </c>
      <c r="J12147">
        <v>0</v>
      </c>
      <c r="K12147">
        <v>0</v>
      </c>
      <c r="L12147">
        <v>1</v>
      </c>
      <c r="M12147">
        <v>1</v>
      </c>
      <c r="N12147" s="1" t="s">
        <v>82</v>
      </c>
      <c r="O12147" s="1" t="s">
        <v>43</v>
      </c>
      <c r="P12147" s="1" t="s">
        <v>19661</v>
      </c>
      <c r="Q12147" s="1" t="s">
        <v>4030</v>
      </c>
      <c r="R12147" s="1" t="s">
        <v>19134</v>
      </c>
      <c r="S12147" s="1" t="str">
        <f t="shared" si="378"/>
        <v>33.3338472</v>
      </c>
      <c r="T12147" s="1" t="str">
        <f t="shared" si="379"/>
        <v>69.9371673</v>
      </c>
      <c r="U12147" s="1" t="s">
        <v>64</v>
      </c>
    </row>
    <row r="12148" spans="1:21" x14ac:dyDescent="0.35">
      <c r="A12148" s="1" t="s">
        <v>19</v>
      </c>
      <c r="B12148">
        <v>2022</v>
      </c>
      <c r="C12148" s="1" t="s">
        <v>563</v>
      </c>
      <c r="D12148" s="1" t="s">
        <v>64</v>
      </c>
      <c r="E12148" s="1" t="s">
        <v>64</v>
      </c>
      <c r="F12148" s="1" t="s">
        <v>262</v>
      </c>
      <c r="G12148">
        <v>1</v>
      </c>
      <c r="H12148">
        <v>0</v>
      </c>
      <c r="I12148">
        <v>1</v>
      </c>
      <c r="J12148">
        <v>0</v>
      </c>
      <c r="K12148">
        <v>0</v>
      </c>
      <c r="L12148">
        <v>1</v>
      </c>
      <c r="M12148">
        <v>0</v>
      </c>
      <c r="N12148" s="1" t="s">
        <v>24</v>
      </c>
      <c r="O12148" s="1" t="s">
        <v>43</v>
      </c>
      <c r="P12148" s="1" t="s">
        <v>19662</v>
      </c>
      <c r="Q12148" s="1" t="s">
        <v>4030</v>
      </c>
      <c r="R12148" s="1" t="s">
        <v>19245</v>
      </c>
      <c r="S12148" s="1" t="str">
        <f t="shared" si="378"/>
        <v>33.316667</v>
      </c>
      <c r="T12148" s="1" t="str">
        <f t="shared" si="379"/>
        <v>68.45</v>
      </c>
      <c r="U12148" s="1" t="s">
        <v>64</v>
      </c>
    </row>
    <row r="12149" spans="1:21" x14ac:dyDescent="0.35">
      <c r="A12149" s="1" t="s">
        <v>19</v>
      </c>
      <c r="B12149">
        <v>2022</v>
      </c>
      <c r="C12149" s="1" t="s">
        <v>563</v>
      </c>
      <c r="D12149" s="1" t="s">
        <v>64</v>
      </c>
      <c r="E12149" s="1" t="s">
        <v>64</v>
      </c>
      <c r="F12149" s="1" t="s">
        <v>262</v>
      </c>
      <c r="G12149">
        <v>1</v>
      </c>
      <c r="H12149">
        <v>0</v>
      </c>
      <c r="I12149">
        <v>1</v>
      </c>
      <c r="J12149">
        <v>0</v>
      </c>
      <c r="K12149">
        <v>0</v>
      </c>
      <c r="L12149">
        <v>1</v>
      </c>
      <c r="M12149">
        <v>0</v>
      </c>
      <c r="N12149" s="1" t="s">
        <v>82</v>
      </c>
      <c r="O12149" s="1" t="s">
        <v>43</v>
      </c>
      <c r="P12149" s="1" t="s">
        <v>19663</v>
      </c>
      <c r="Q12149" s="1" t="s">
        <v>4030</v>
      </c>
      <c r="R12149" s="1" t="s">
        <v>19664</v>
      </c>
      <c r="S12149" s="1" t="str">
        <f t="shared" si="378"/>
        <v>36.07294584</v>
      </c>
      <c r="T12149" s="1" t="str">
        <f t="shared" si="379"/>
        <v>66.073164</v>
      </c>
      <c r="U12149" s="1" t="s">
        <v>64</v>
      </c>
    </row>
    <row r="12150" spans="1:21" x14ac:dyDescent="0.35">
      <c r="A12150" s="1" t="s">
        <v>19</v>
      </c>
      <c r="B12150">
        <v>2022</v>
      </c>
      <c r="C12150" s="1" t="s">
        <v>563</v>
      </c>
      <c r="D12150" s="1" t="s">
        <v>64</v>
      </c>
      <c r="E12150" s="1" t="s">
        <v>64</v>
      </c>
      <c r="F12150" s="1" t="s">
        <v>262</v>
      </c>
      <c r="G12150">
        <v>1</v>
      </c>
      <c r="H12150">
        <v>0</v>
      </c>
      <c r="I12150">
        <v>1</v>
      </c>
      <c r="J12150">
        <v>0</v>
      </c>
      <c r="K12150">
        <v>0</v>
      </c>
      <c r="L12150">
        <v>1</v>
      </c>
      <c r="M12150">
        <v>0</v>
      </c>
      <c r="N12150" s="1" t="s">
        <v>82</v>
      </c>
      <c r="O12150" s="1" t="s">
        <v>43</v>
      </c>
      <c r="P12150" s="1" t="s">
        <v>19665</v>
      </c>
      <c r="Q12150" s="1" t="s">
        <v>4030</v>
      </c>
      <c r="R12150" s="1" t="s">
        <v>19393</v>
      </c>
      <c r="S12150" s="1" t="str">
        <f t="shared" si="378"/>
        <v>36.216628</v>
      </c>
      <c r="T12150" s="1" t="str">
        <f t="shared" si="379"/>
        <v>65.93336</v>
      </c>
      <c r="U12150" s="1" t="s">
        <v>64</v>
      </c>
    </row>
    <row r="12151" spans="1:21" x14ac:dyDescent="0.35">
      <c r="A12151" s="1" t="s">
        <v>19</v>
      </c>
      <c r="B12151">
        <v>2022</v>
      </c>
      <c r="C12151" s="1" t="s">
        <v>563</v>
      </c>
      <c r="D12151" s="1" t="s">
        <v>64</v>
      </c>
      <c r="E12151" s="1" t="s">
        <v>64</v>
      </c>
      <c r="F12151" s="1" t="s">
        <v>262</v>
      </c>
      <c r="G12151">
        <v>1</v>
      </c>
      <c r="H12151">
        <v>0</v>
      </c>
      <c r="I12151">
        <v>1</v>
      </c>
      <c r="J12151">
        <v>0</v>
      </c>
      <c r="K12151">
        <v>0</v>
      </c>
      <c r="L12151">
        <v>1</v>
      </c>
      <c r="M12151">
        <v>0</v>
      </c>
      <c r="N12151" s="1" t="s">
        <v>82</v>
      </c>
      <c r="O12151" s="1" t="s">
        <v>43</v>
      </c>
      <c r="P12151" s="1" t="s">
        <v>19666</v>
      </c>
      <c r="Q12151" s="1" t="s">
        <v>4030</v>
      </c>
      <c r="R12151" s="1" t="s">
        <v>19609</v>
      </c>
      <c r="S12151" s="1" t="str">
        <f t="shared" si="378"/>
        <v>35.6403478</v>
      </c>
      <c r="T12151" s="1" t="str">
        <f t="shared" si="379"/>
        <v>63.309294</v>
      </c>
      <c r="U12151" s="1" t="s">
        <v>64</v>
      </c>
    </row>
    <row r="12152" spans="1:21" x14ac:dyDescent="0.35">
      <c r="A12152" s="1" t="s">
        <v>19</v>
      </c>
      <c r="B12152">
        <v>2022</v>
      </c>
      <c r="C12152" s="1" t="s">
        <v>563</v>
      </c>
      <c r="D12152" s="1" t="s">
        <v>64</v>
      </c>
      <c r="E12152" s="1" t="s">
        <v>64</v>
      </c>
      <c r="F12152" s="1" t="s">
        <v>262</v>
      </c>
      <c r="G12152">
        <v>1</v>
      </c>
      <c r="H12152">
        <v>0</v>
      </c>
      <c r="I12152">
        <v>1</v>
      </c>
      <c r="J12152">
        <v>0</v>
      </c>
      <c r="K12152">
        <v>0</v>
      </c>
      <c r="L12152">
        <v>1</v>
      </c>
      <c r="M12152">
        <v>1</v>
      </c>
      <c r="N12152" s="1" t="s">
        <v>82</v>
      </c>
      <c r="O12152" s="1" t="s">
        <v>43</v>
      </c>
      <c r="P12152" s="1" t="s">
        <v>19667</v>
      </c>
      <c r="Q12152" s="1" t="s">
        <v>4030</v>
      </c>
      <c r="R12152" s="1" t="s">
        <v>19504</v>
      </c>
      <c r="S12152" s="1" t="str">
        <f t="shared" si="378"/>
        <v>30.8690411</v>
      </c>
      <c r="T12152" s="1" t="str">
        <f t="shared" si="379"/>
        <v>66.1415263</v>
      </c>
      <c r="U12152" s="1" t="s">
        <v>64</v>
      </c>
    </row>
    <row r="12153" spans="1:21" x14ac:dyDescent="0.35">
      <c r="A12153" s="1" t="s">
        <v>19</v>
      </c>
      <c r="B12153">
        <v>2022</v>
      </c>
      <c r="C12153" s="1" t="s">
        <v>563</v>
      </c>
      <c r="D12153" s="1" t="s">
        <v>64</v>
      </c>
      <c r="E12153" s="1" t="s">
        <v>64</v>
      </c>
      <c r="F12153" s="1" t="s">
        <v>262</v>
      </c>
      <c r="G12153">
        <v>1</v>
      </c>
      <c r="H12153">
        <v>0</v>
      </c>
      <c r="I12153">
        <v>1</v>
      </c>
      <c r="J12153">
        <v>0</v>
      </c>
      <c r="K12153">
        <v>0</v>
      </c>
      <c r="L12153">
        <v>1</v>
      </c>
      <c r="M12153">
        <v>1</v>
      </c>
      <c r="N12153" s="1" t="s">
        <v>82</v>
      </c>
      <c r="O12153" s="1" t="s">
        <v>43</v>
      </c>
      <c r="P12153" s="1" t="s">
        <v>19668</v>
      </c>
      <c r="Q12153" s="1" t="s">
        <v>4030</v>
      </c>
      <c r="R12153" s="1" t="s">
        <v>19561</v>
      </c>
      <c r="S12153" s="1" t="str">
        <f t="shared" si="378"/>
        <v>33.2666932</v>
      </c>
      <c r="T12153" s="1" t="str">
        <f t="shared" si="379"/>
        <v>62.3565156</v>
      </c>
      <c r="U12153" s="1" t="s">
        <v>64</v>
      </c>
    </row>
    <row r="12154" spans="1:21" x14ac:dyDescent="0.35">
      <c r="A12154" s="1" t="s">
        <v>19</v>
      </c>
      <c r="B12154">
        <v>2022</v>
      </c>
      <c r="C12154" s="1" t="s">
        <v>563</v>
      </c>
      <c r="D12154" s="1" t="s">
        <v>64</v>
      </c>
      <c r="E12154" s="1" t="s">
        <v>64</v>
      </c>
      <c r="F12154" s="1" t="s">
        <v>262</v>
      </c>
      <c r="G12154">
        <v>1</v>
      </c>
      <c r="H12154">
        <v>0</v>
      </c>
      <c r="I12154">
        <v>1</v>
      </c>
      <c r="J12154">
        <v>0</v>
      </c>
      <c r="K12154">
        <v>0</v>
      </c>
      <c r="L12154">
        <v>1</v>
      </c>
      <c r="M12154">
        <v>1</v>
      </c>
      <c r="N12154" s="1" t="s">
        <v>35</v>
      </c>
      <c r="O12154" s="1" t="s">
        <v>43</v>
      </c>
      <c r="P12154" s="1" t="s">
        <v>19669</v>
      </c>
      <c r="Q12154" s="1" t="s">
        <v>4030</v>
      </c>
      <c r="R12154" s="1" t="s">
        <v>19295</v>
      </c>
      <c r="S12154" s="1" t="str">
        <f t="shared" si="378"/>
        <v>37.1091948</v>
      </c>
      <c r="T12154" s="1" t="str">
        <f t="shared" si="379"/>
        <v>69.9193004</v>
      </c>
      <c r="U12154" s="1" t="s">
        <v>64</v>
      </c>
    </row>
    <row r="12155" spans="1:21" x14ac:dyDescent="0.35">
      <c r="A12155" s="1" t="s">
        <v>19</v>
      </c>
      <c r="B12155">
        <v>2022</v>
      </c>
      <c r="C12155" s="1" t="s">
        <v>563</v>
      </c>
      <c r="D12155" s="1" t="s">
        <v>64</v>
      </c>
      <c r="E12155" s="1" t="s">
        <v>64</v>
      </c>
      <c r="F12155" s="1" t="s">
        <v>262</v>
      </c>
      <c r="G12155">
        <v>1</v>
      </c>
      <c r="H12155">
        <v>0</v>
      </c>
      <c r="I12155">
        <v>1</v>
      </c>
      <c r="J12155">
        <v>0</v>
      </c>
      <c r="K12155">
        <v>0</v>
      </c>
      <c r="L12155">
        <v>1</v>
      </c>
      <c r="M12155">
        <v>0</v>
      </c>
      <c r="N12155" s="1" t="s">
        <v>66</v>
      </c>
      <c r="O12155" s="1" t="s">
        <v>43</v>
      </c>
      <c r="P12155" s="1" t="s">
        <v>19670</v>
      </c>
      <c r="Q12155" s="1" t="s">
        <v>4030</v>
      </c>
      <c r="R12155" s="1" t="s">
        <v>19085</v>
      </c>
      <c r="S12155" s="1" t="str">
        <f t="shared" si="378"/>
        <v>36.7347725</v>
      </c>
      <c r="T12155" s="1" t="str">
        <f t="shared" si="379"/>
        <v>70.8119953</v>
      </c>
      <c r="U12155" s="1" t="s">
        <v>64</v>
      </c>
    </row>
    <row r="12156" spans="1:21" x14ac:dyDescent="0.35">
      <c r="A12156" s="1" t="s">
        <v>19</v>
      </c>
      <c r="B12156">
        <v>2022</v>
      </c>
      <c r="C12156" s="1" t="s">
        <v>563</v>
      </c>
      <c r="D12156" s="1" t="s">
        <v>64</v>
      </c>
      <c r="E12156" s="1" t="s">
        <v>64</v>
      </c>
      <c r="F12156" s="1" t="s">
        <v>262</v>
      </c>
      <c r="G12156">
        <v>1</v>
      </c>
      <c r="H12156">
        <v>0</v>
      </c>
      <c r="I12156">
        <v>1</v>
      </c>
      <c r="J12156">
        <v>0</v>
      </c>
      <c r="K12156">
        <v>0</v>
      </c>
      <c r="L12156">
        <v>1</v>
      </c>
      <c r="M12156">
        <v>0</v>
      </c>
      <c r="N12156" s="1" t="s">
        <v>66</v>
      </c>
      <c r="O12156" s="1" t="s">
        <v>43</v>
      </c>
      <c r="P12156" s="1" t="s">
        <v>19671</v>
      </c>
      <c r="Q12156" s="1" t="s">
        <v>4030</v>
      </c>
      <c r="R12156" s="1" t="s">
        <v>19083</v>
      </c>
      <c r="S12156" s="1" t="str">
        <f t="shared" si="378"/>
        <v>34.9296455</v>
      </c>
      <c r="T12156" s="1" t="str">
        <f t="shared" si="379"/>
        <v>68.8585774</v>
      </c>
      <c r="U12156" s="1" t="s">
        <v>64</v>
      </c>
    </row>
    <row r="12157" spans="1:21" x14ac:dyDescent="0.35">
      <c r="A12157" s="1" t="s">
        <v>19</v>
      </c>
      <c r="B12157">
        <v>2022</v>
      </c>
      <c r="C12157" s="1" t="s">
        <v>563</v>
      </c>
      <c r="D12157" s="1" t="s">
        <v>64</v>
      </c>
      <c r="E12157" s="1" t="s">
        <v>64</v>
      </c>
      <c r="F12157" s="1" t="s">
        <v>262</v>
      </c>
      <c r="G12157">
        <v>1</v>
      </c>
      <c r="H12157">
        <v>0</v>
      </c>
      <c r="I12157">
        <v>1</v>
      </c>
      <c r="J12157">
        <v>0</v>
      </c>
      <c r="K12157">
        <v>0</v>
      </c>
      <c r="L12157">
        <v>1</v>
      </c>
      <c r="M12157">
        <v>0</v>
      </c>
      <c r="N12157" s="1" t="s">
        <v>82</v>
      </c>
      <c r="O12157" s="1" t="s">
        <v>43</v>
      </c>
      <c r="P12157" s="1" t="s">
        <v>19672</v>
      </c>
      <c r="Q12157" s="1" t="s">
        <v>4030</v>
      </c>
      <c r="R12157" s="1" t="s">
        <v>19673</v>
      </c>
      <c r="S12157" s="1" t="str">
        <f t="shared" si="378"/>
        <v>31.3636474</v>
      </c>
      <c r="T12157" s="1" t="str">
        <f t="shared" si="379"/>
        <v>63.9586111</v>
      </c>
      <c r="U12157" s="1" t="s">
        <v>64</v>
      </c>
    </row>
    <row r="12158" spans="1:21" x14ac:dyDescent="0.35">
      <c r="A12158" s="1" t="s">
        <v>19</v>
      </c>
      <c r="B12158">
        <v>2022</v>
      </c>
      <c r="C12158" s="1" t="s">
        <v>563</v>
      </c>
      <c r="D12158" s="1" t="s">
        <v>64</v>
      </c>
      <c r="E12158" s="1" t="s">
        <v>64</v>
      </c>
      <c r="F12158" s="1" t="s">
        <v>262</v>
      </c>
      <c r="G12158">
        <v>1</v>
      </c>
      <c r="H12158">
        <v>0</v>
      </c>
      <c r="I12158">
        <v>1</v>
      </c>
      <c r="J12158">
        <v>0</v>
      </c>
      <c r="K12158">
        <v>0</v>
      </c>
      <c r="L12158">
        <v>1</v>
      </c>
      <c r="M12158">
        <v>0</v>
      </c>
      <c r="N12158" s="1" t="s">
        <v>24</v>
      </c>
      <c r="O12158" s="1" t="s">
        <v>43</v>
      </c>
      <c r="P12158" s="1" t="s">
        <v>19674</v>
      </c>
      <c r="Q12158" s="1" t="s">
        <v>4030</v>
      </c>
      <c r="R12158" s="1" t="s">
        <v>19675</v>
      </c>
      <c r="S12158" s="1" t="str">
        <f t="shared" si="378"/>
        <v>35.66798152</v>
      </c>
      <c r="T12158" s="1" t="str">
        <f t="shared" si="379"/>
        <v>64.713325</v>
      </c>
      <c r="U12158" s="1" t="s">
        <v>64</v>
      </c>
    </row>
    <row r="12159" spans="1:21" x14ac:dyDescent="0.35">
      <c r="A12159" s="1" t="s">
        <v>19</v>
      </c>
      <c r="B12159">
        <v>2022</v>
      </c>
      <c r="C12159" s="1" t="s">
        <v>563</v>
      </c>
      <c r="D12159" s="1" t="s">
        <v>64</v>
      </c>
      <c r="E12159" s="1" t="s">
        <v>64</v>
      </c>
      <c r="F12159" s="1" t="s">
        <v>262</v>
      </c>
      <c r="G12159">
        <v>1</v>
      </c>
      <c r="H12159">
        <v>0</v>
      </c>
      <c r="I12159">
        <v>1</v>
      </c>
      <c r="J12159">
        <v>0</v>
      </c>
      <c r="K12159">
        <v>0</v>
      </c>
      <c r="L12159">
        <v>1</v>
      </c>
      <c r="M12159">
        <v>0</v>
      </c>
      <c r="N12159" s="1" t="s">
        <v>24</v>
      </c>
      <c r="O12159" s="1" t="s">
        <v>43</v>
      </c>
      <c r="P12159" s="1" t="s">
        <v>19676</v>
      </c>
      <c r="Q12159" s="1" t="s">
        <v>4030</v>
      </c>
      <c r="R12159" s="1" t="s">
        <v>19250</v>
      </c>
      <c r="S12159" s="1" t="str">
        <f t="shared" si="378"/>
        <v>34.9301023</v>
      </c>
      <c r="T12159" s="1" t="str">
        <f t="shared" si="379"/>
        <v>69.6929488</v>
      </c>
      <c r="U12159" s="1" t="s">
        <v>64</v>
      </c>
    </row>
    <row r="12160" spans="1:21" x14ac:dyDescent="0.35">
      <c r="A12160" s="1" t="s">
        <v>19</v>
      </c>
      <c r="B12160">
        <v>2022</v>
      </c>
      <c r="C12160" s="1" t="s">
        <v>563</v>
      </c>
      <c r="D12160" s="1" t="s">
        <v>64</v>
      </c>
      <c r="E12160" s="1" t="s">
        <v>64</v>
      </c>
      <c r="F12160" s="1" t="s">
        <v>262</v>
      </c>
      <c r="G12160">
        <v>1</v>
      </c>
      <c r="H12160">
        <v>0</v>
      </c>
      <c r="I12160">
        <v>1</v>
      </c>
      <c r="J12160">
        <v>0</v>
      </c>
      <c r="K12160">
        <v>0</v>
      </c>
      <c r="L12160">
        <v>1</v>
      </c>
      <c r="M12160">
        <v>0</v>
      </c>
      <c r="N12160" s="1" t="s">
        <v>82</v>
      </c>
      <c r="O12160" s="1" t="s">
        <v>43</v>
      </c>
      <c r="P12160" s="1" t="s">
        <v>19677</v>
      </c>
      <c r="Q12160" s="1" t="s">
        <v>4030</v>
      </c>
      <c r="R12160" s="1" t="s">
        <v>19678</v>
      </c>
      <c r="S12160" s="1" t="str">
        <f t="shared" si="378"/>
        <v>35.55731018</v>
      </c>
      <c r="T12160" s="1" t="str">
        <f t="shared" si="379"/>
        <v>67.156491</v>
      </c>
      <c r="U12160" s="1" t="s">
        <v>64</v>
      </c>
    </row>
    <row r="12161" spans="1:21" x14ac:dyDescent="0.35">
      <c r="A12161" s="1" t="s">
        <v>19</v>
      </c>
      <c r="B12161">
        <v>2022</v>
      </c>
      <c r="C12161" s="1" t="s">
        <v>563</v>
      </c>
      <c r="D12161" s="1" t="s">
        <v>64</v>
      </c>
      <c r="E12161" s="1" t="s">
        <v>64</v>
      </c>
      <c r="F12161" s="1" t="s">
        <v>262</v>
      </c>
      <c r="G12161">
        <v>1</v>
      </c>
      <c r="H12161">
        <v>0</v>
      </c>
      <c r="I12161">
        <v>1</v>
      </c>
      <c r="J12161">
        <v>0</v>
      </c>
      <c r="K12161">
        <v>0</v>
      </c>
      <c r="L12161">
        <v>1</v>
      </c>
      <c r="M12161">
        <v>0</v>
      </c>
      <c r="N12161" s="1" t="s">
        <v>66</v>
      </c>
      <c r="O12161" s="1" t="s">
        <v>43</v>
      </c>
      <c r="P12161" s="1" t="s">
        <v>19679</v>
      </c>
      <c r="Q12161" s="1" t="s">
        <v>4030</v>
      </c>
      <c r="R12161" s="1" t="s">
        <v>19113</v>
      </c>
      <c r="S12161" s="1" t="str">
        <f t="shared" si="378"/>
        <v>34.3513494</v>
      </c>
      <c r="T12161" s="1" t="str">
        <f t="shared" si="379"/>
        <v>68.2385339</v>
      </c>
      <c r="U12161" s="1" t="s">
        <v>64</v>
      </c>
    </row>
    <row r="12162" spans="1:21" x14ac:dyDescent="0.35">
      <c r="A12162" s="1" t="s">
        <v>19</v>
      </c>
      <c r="B12162">
        <v>2022</v>
      </c>
      <c r="C12162" s="1" t="s">
        <v>563</v>
      </c>
      <c r="D12162" s="1" t="s">
        <v>64</v>
      </c>
      <c r="E12162" s="1" t="s">
        <v>64</v>
      </c>
      <c r="F12162" s="1" t="s">
        <v>262</v>
      </c>
      <c r="G12162">
        <v>1</v>
      </c>
      <c r="H12162">
        <v>0</v>
      </c>
      <c r="I12162">
        <v>1</v>
      </c>
      <c r="J12162">
        <v>0</v>
      </c>
      <c r="K12162">
        <v>0</v>
      </c>
      <c r="L12162">
        <v>1</v>
      </c>
      <c r="M12162">
        <v>0</v>
      </c>
      <c r="N12162" s="1" t="s">
        <v>82</v>
      </c>
      <c r="O12162" s="1" t="s">
        <v>43</v>
      </c>
      <c r="P12162" s="1" t="s">
        <v>19680</v>
      </c>
      <c r="Q12162" s="1" t="s">
        <v>4030</v>
      </c>
      <c r="R12162" s="1" t="s">
        <v>19231</v>
      </c>
      <c r="S12162" s="1" t="str">
        <f t="shared" ref="S12162:S12225" si="380">LEFT(R12162, FIND(",", R12162) - 1)</f>
        <v>34.9810572</v>
      </c>
      <c r="T12162" s="1" t="str">
        <f t="shared" ref="T12162:T12225" si="381">RIGHT(R12162, LEN(R12162) - FIND(",", R12162) - 1)</f>
        <v>69.6214562</v>
      </c>
      <c r="U12162" s="1" t="s">
        <v>64</v>
      </c>
    </row>
    <row r="12163" spans="1:21" x14ac:dyDescent="0.35">
      <c r="A12163" s="1" t="s">
        <v>19</v>
      </c>
      <c r="B12163">
        <v>2022</v>
      </c>
      <c r="C12163" s="1" t="s">
        <v>563</v>
      </c>
      <c r="D12163" s="1" t="s">
        <v>64</v>
      </c>
      <c r="E12163" s="1" t="s">
        <v>64</v>
      </c>
      <c r="F12163" s="1" t="s">
        <v>262</v>
      </c>
      <c r="G12163">
        <v>1</v>
      </c>
      <c r="H12163">
        <v>0</v>
      </c>
      <c r="I12163">
        <v>1</v>
      </c>
      <c r="J12163">
        <v>0</v>
      </c>
      <c r="K12163">
        <v>0</v>
      </c>
      <c r="L12163">
        <v>1</v>
      </c>
      <c r="M12163">
        <v>0</v>
      </c>
      <c r="N12163" s="1" t="s">
        <v>82</v>
      </c>
      <c r="O12163" s="1" t="s">
        <v>43</v>
      </c>
      <c r="P12163" s="1" t="s">
        <v>19681</v>
      </c>
      <c r="Q12163" s="1" t="s">
        <v>4030</v>
      </c>
      <c r="R12163" s="1" t="s">
        <v>19400</v>
      </c>
      <c r="S12163" s="1" t="str">
        <f t="shared" si="380"/>
        <v>33.8629813</v>
      </c>
      <c r="T12163" s="1" t="str">
        <f t="shared" si="381"/>
        <v>65.7609502</v>
      </c>
      <c r="U12163" s="1" t="s">
        <v>64</v>
      </c>
    </row>
    <row r="12164" spans="1:21" x14ac:dyDescent="0.35">
      <c r="A12164" s="1" t="s">
        <v>19</v>
      </c>
      <c r="B12164">
        <v>2022</v>
      </c>
      <c r="C12164" s="1" t="s">
        <v>563</v>
      </c>
      <c r="D12164" s="1" t="s">
        <v>64</v>
      </c>
      <c r="E12164" s="1" t="s">
        <v>64</v>
      </c>
      <c r="F12164" s="1" t="s">
        <v>262</v>
      </c>
      <c r="G12164">
        <v>1</v>
      </c>
      <c r="H12164">
        <v>0</v>
      </c>
      <c r="I12164">
        <v>1</v>
      </c>
      <c r="J12164">
        <v>0</v>
      </c>
      <c r="K12164">
        <v>0</v>
      </c>
      <c r="L12164">
        <v>1</v>
      </c>
      <c r="M12164">
        <v>0</v>
      </c>
      <c r="N12164" s="1" t="s">
        <v>82</v>
      </c>
      <c r="O12164" s="1" t="s">
        <v>43</v>
      </c>
      <c r="P12164" s="1" t="s">
        <v>19682</v>
      </c>
      <c r="Q12164" s="1" t="s">
        <v>4030</v>
      </c>
      <c r="R12164" s="1" t="s">
        <v>19683</v>
      </c>
      <c r="S12164" s="1" t="str">
        <f t="shared" si="380"/>
        <v>33.4388047</v>
      </c>
      <c r="T12164" s="1" t="str">
        <f t="shared" si="381"/>
        <v>67.465692</v>
      </c>
      <c r="U12164" s="1" t="s">
        <v>64</v>
      </c>
    </row>
    <row r="12165" spans="1:21" x14ac:dyDescent="0.35">
      <c r="A12165" s="1" t="s">
        <v>19</v>
      </c>
      <c r="B12165">
        <v>2022</v>
      </c>
      <c r="C12165" s="1" t="s">
        <v>563</v>
      </c>
      <c r="D12165" s="1" t="s">
        <v>64</v>
      </c>
      <c r="E12165" s="1" t="s">
        <v>64</v>
      </c>
      <c r="F12165" s="1" t="s">
        <v>262</v>
      </c>
      <c r="G12165">
        <v>1</v>
      </c>
      <c r="H12165">
        <v>0</v>
      </c>
      <c r="I12165">
        <v>1</v>
      </c>
      <c r="J12165">
        <v>0</v>
      </c>
      <c r="K12165">
        <v>0</v>
      </c>
      <c r="L12165">
        <v>1</v>
      </c>
      <c r="M12165">
        <v>0</v>
      </c>
      <c r="N12165" s="1" t="s">
        <v>82</v>
      </c>
      <c r="O12165" s="1" t="s">
        <v>43</v>
      </c>
      <c r="P12165" s="1" t="s">
        <v>19684</v>
      </c>
      <c r="Q12165" s="1" t="s">
        <v>4030</v>
      </c>
      <c r="R12165" s="1" t="s">
        <v>19685</v>
      </c>
      <c r="S12165" s="1" t="str">
        <f t="shared" si="380"/>
        <v>34.9402503</v>
      </c>
      <c r="T12165" s="1" t="str">
        <f t="shared" si="381"/>
        <v>69.2549736</v>
      </c>
      <c r="U12165" s="1" t="s">
        <v>64</v>
      </c>
    </row>
    <row r="12166" spans="1:21" x14ac:dyDescent="0.35">
      <c r="A12166" s="1" t="s">
        <v>19</v>
      </c>
      <c r="B12166">
        <v>2022</v>
      </c>
      <c r="C12166" s="1" t="s">
        <v>563</v>
      </c>
      <c r="D12166" s="1" t="s">
        <v>64</v>
      </c>
      <c r="E12166" s="1" t="s">
        <v>64</v>
      </c>
      <c r="F12166" s="1" t="s">
        <v>262</v>
      </c>
      <c r="G12166">
        <v>1</v>
      </c>
      <c r="H12166">
        <v>0</v>
      </c>
      <c r="I12166">
        <v>1</v>
      </c>
      <c r="J12166">
        <v>0</v>
      </c>
      <c r="K12166">
        <v>0</v>
      </c>
      <c r="L12166">
        <v>1</v>
      </c>
      <c r="M12166">
        <v>1</v>
      </c>
      <c r="N12166" s="1" t="s">
        <v>66</v>
      </c>
      <c r="O12166" s="1" t="s">
        <v>43</v>
      </c>
      <c r="P12166" s="1" t="s">
        <v>19686</v>
      </c>
      <c r="Q12166" s="1" t="s">
        <v>4030</v>
      </c>
      <c r="R12166" s="1" t="s">
        <v>19687</v>
      </c>
      <c r="S12166" s="1" t="str">
        <f t="shared" si="380"/>
        <v>34.9197738</v>
      </c>
      <c r="T12166" s="1" t="str">
        <f t="shared" si="381"/>
        <v>65.2909179</v>
      </c>
      <c r="U12166" s="1" t="s">
        <v>64</v>
      </c>
    </row>
    <row r="12167" spans="1:21" x14ac:dyDescent="0.35">
      <c r="A12167" s="1" t="s">
        <v>19</v>
      </c>
      <c r="B12167">
        <v>2022</v>
      </c>
      <c r="C12167" s="1" t="s">
        <v>563</v>
      </c>
      <c r="D12167" s="1" t="s">
        <v>64</v>
      </c>
      <c r="E12167" s="1" t="s">
        <v>64</v>
      </c>
      <c r="F12167" s="1" t="s">
        <v>262</v>
      </c>
      <c r="G12167">
        <v>1</v>
      </c>
      <c r="H12167">
        <v>0</v>
      </c>
      <c r="I12167">
        <v>1</v>
      </c>
      <c r="J12167">
        <v>0</v>
      </c>
      <c r="K12167">
        <v>0</v>
      </c>
      <c r="L12167">
        <v>1</v>
      </c>
      <c r="M12167">
        <v>0</v>
      </c>
      <c r="N12167" s="1" t="s">
        <v>82</v>
      </c>
      <c r="O12167" s="1" t="s">
        <v>43</v>
      </c>
      <c r="P12167" s="1" t="s">
        <v>19688</v>
      </c>
      <c r="Q12167" s="1" t="s">
        <v>4030</v>
      </c>
      <c r="R12167" s="1" t="s">
        <v>19689</v>
      </c>
      <c r="S12167" s="1" t="str">
        <f t="shared" si="380"/>
        <v>34.9971359</v>
      </c>
      <c r="T12167" s="1" t="str">
        <f t="shared" si="381"/>
        <v>69.8359154</v>
      </c>
      <c r="U12167" s="1" t="s">
        <v>64</v>
      </c>
    </row>
    <row r="12168" spans="1:21" x14ac:dyDescent="0.35">
      <c r="A12168" s="1" t="s">
        <v>19</v>
      </c>
      <c r="B12168">
        <v>2022</v>
      </c>
      <c r="C12168" s="1" t="s">
        <v>563</v>
      </c>
      <c r="D12168" s="1" t="s">
        <v>64</v>
      </c>
      <c r="E12168" s="1" t="s">
        <v>64</v>
      </c>
      <c r="F12168" s="1" t="s">
        <v>262</v>
      </c>
      <c r="G12168">
        <v>1</v>
      </c>
      <c r="H12168">
        <v>0</v>
      </c>
      <c r="I12168">
        <v>1</v>
      </c>
      <c r="J12168">
        <v>0</v>
      </c>
      <c r="K12168">
        <v>0</v>
      </c>
      <c r="L12168">
        <v>1</v>
      </c>
      <c r="M12168">
        <v>0</v>
      </c>
      <c r="N12168" s="1" t="s">
        <v>82</v>
      </c>
      <c r="O12168" s="1" t="s">
        <v>3504</v>
      </c>
      <c r="P12168" s="1" t="s">
        <v>19690</v>
      </c>
      <c r="Q12168" s="1" t="s">
        <v>4030</v>
      </c>
      <c r="R12168" s="1" t="s">
        <v>19095</v>
      </c>
      <c r="S12168" s="1" t="str">
        <f t="shared" si="380"/>
        <v>34.277822</v>
      </c>
      <c r="T12168" s="1" t="str">
        <f t="shared" si="381"/>
        <v>62.614227</v>
      </c>
      <c r="U12168" s="1" t="s">
        <v>64</v>
      </c>
    </row>
    <row r="12169" spans="1:21" x14ac:dyDescent="0.35">
      <c r="A12169" s="1" t="s">
        <v>19</v>
      </c>
      <c r="B12169">
        <v>2022</v>
      </c>
      <c r="C12169" s="1" t="s">
        <v>563</v>
      </c>
      <c r="D12169" s="1" t="s">
        <v>64</v>
      </c>
      <c r="E12169" s="1" t="s">
        <v>64</v>
      </c>
      <c r="F12169" s="1" t="s">
        <v>262</v>
      </c>
      <c r="G12169">
        <v>1</v>
      </c>
      <c r="H12169">
        <v>0</v>
      </c>
      <c r="I12169">
        <v>1</v>
      </c>
      <c r="J12169">
        <v>0</v>
      </c>
      <c r="K12169">
        <v>0</v>
      </c>
      <c r="L12169">
        <v>1</v>
      </c>
      <c r="M12169">
        <v>1</v>
      </c>
      <c r="N12169" s="1" t="s">
        <v>66</v>
      </c>
      <c r="O12169" s="1" t="s">
        <v>43</v>
      </c>
      <c r="P12169" s="1" t="s">
        <v>19691</v>
      </c>
      <c r="Q12169" s="1" t="s">
        <v>4030</v>
      </c>
      <c r="R12169" s="1" t="s">
        <v>19541</v>
      </c>
      <c r="S12169" s="1" t="str">
        <f t="shared" si="380"/>
        <v>36.0795613</v>
      </c>
      <c r="T12169" s="1" t="str">
        <f t="shared" si="381"/>
        <v>64.905955</v>
      </c>
      <c r="U12169" s="1" t="s">
        <v>64</v>
      </c>
    </row>
    <row r="12170" spans="1:21" x14ac:dyDescent="0.35">
      <c r="A12170" s="1" t="s">
        <v>19</v>
      </c>
      <c r="B12170">
        <v>2022</v>
      </c>
      <c r="C12170" s="1" t="s">
        <v>563</v>
      </c>
      <c r="D12170" s="1" t="s">
        <v>64</v>
      </c>
      <c r="E12170" s="1" t="s">
        <v>64</v>
      </c>
      <c r="F12170" s="1" t="s">
        <v>262</v>
      </c>
      <c r="G12170">
        <v>1</v>
      </c>
      <c r="H12170">
        <v>0</v>
      </c>
      <c r="I12170">
        <v>1</v>
      </c>
      <c r="J12170">
        <v>0</v>
      </c>
      <c r="K12170">
        <v>1</v>
      </c>
      <c r="L12170">
        <v>0</v>
      </c>
      <c r="M12170">
        <v>1</v>
      </c>
      <c r="N12170" s="1" t="s">
        <v>66</v>
      </c>
      <c r="O12170" s="1" t="s">
        <v>43</v>
      </c>
      <c r="P12170" s="1" t="s">
        <v>19692</v>
      </c>
      <c r="Q12170" s="1" t="s">
        <v>4030</v>
      </c>
      <c r="R12170" s="1" t="s">
        <v>19250</v>
      </c>
      <c r="S12170" s="1" t="str">
        <f t="shared" si="380"/>
        <v>34.9301023</v>
      </c>
      <c r="T12170" s="1" t="str">
        <f t="shared" si="381"/>
        <v>69.6929488</v>
      </c>
      <c r="U12170" s="1" t="s">
        <v>64</v>
      </c>
    </row>
    <row r="12171" spans="1:21" x14ac:dyDescent="0.35">
      <c r="A12171" s="1" t="s">
        <v>19</v>
      </c>
      <c r="B12171">
        <v>2022</v>
      </c>
      <c r="C12171" s="1" t="s">
        <v>563</v>
      </c>
      <c r="D12171" s="1" t="s">
        <v>64</v>
      </c>
      <c r="E12171" s="1" t="s">
        <v>64</v>
      </c>
      <c r="F12171" s="1" t="s">
        <v>262</v>
      </c>
      <c r="G12171">
        <v>1</v>
      </c>
      <c r="H12171">
        <v>0</v>
      </c>
      <c r="I12171">
        <v>1</v>
      </c>
      <c r="J12171">
        <v>0</v>
      </c>
      <c r="K12171">
        <v>1</v>
      </c>
      <c r="L12171">
        <v>0</v>
      </c>
      <c r="M12171">
        <v>0</v>
      </c>
      <c r="N12171" s="1" t="s">
        <v>66</v>
      </c>
      <c r="O12171" s="1" t="s">
        <v>43</v>
      </c>
      <c r="P12171" s="1" t="s">
        <v>19693</v>
      </c>
      <c r="Q12171" s="1" t="s">
        <v>4030</v>
      </c>
      <c r="R12171" s="1" t="s">
        <v>19250</v>
      </c>
      <c r="S12171" s="1" t="str">
        <f t="shared" si="380"/>
        <v>34.9301023</v>
      </c>
      <c r="T12171" s="1" t="str">
        <f t="shared" si="381"/>
        <v>69.6929488</v>
      </c>
      <c r="U12171" s="1" t="s">
        <v>64</v>
      </c>
    </row>
    <row r="12172" spans="1:21" x14ac:dyDescent="0.35">
      <c r="A12172" s="1" t="s">
        <v>19</v>
      </c>
      <c r="B12172">
        <v>2022</v>
      </c>
      <c r="C12172" s="1" t="s">
        <v>563</v>
      </c>
      <c r="D12172" s="1" t="s">
        <v>64</v>
      </c>
      <c r="E12172" s="1" t="s">
        <v>64</v>
      </c>
      <c r="F12172" s="1" t="s">
        <v>262</v>
      </c>
      <c r="G12172">
        <v>1</v>
      </c>
      <c r="H12172">
        <v>0</v>
      </c>
      <c r="I12172">
        <v>1</v>
      </c>
      <c r="J12172">
        <v>0</v>
      </c>
      <c r="K12172">
        <v>0</v>
      </c>
      <c r="L12172">
        <v>1</v>
      </c>
      <c r="M12172">
        <v>0</v>
      </c>
      <c r="N12172" s="1" t="s">
        <v>24</v>
      </c>
      <c r="O12172" s="1" t="s">
        <v>3504</v>
      </c>
      <c r="P12172" s="1" t="s">
        <v>19694</v>
      </c>
      <c r="Q12172" s="1" t="s">
        <v>4030</v>
      </c>
      <c r="R12172" s="1" t="s">
        <v>19695</v>
      </c>
      <c r="S12172" s="1" t="str">
        <f t="shared" si="380"/>
        <v>34.95578</v>
      </c>
      <c r="T12172" s="1" t="str">
        <f t="shared" si="381"/>
        <v>62.233212</v>
      </c>
      <c r="U12172" s="1" t="s">
        <v>64</v>
      </c>
    </row>
    <row r="12173" spans="1:21" x14ac:dyDescent="0.35">
      <c r="A12173" s="1" t="s">
        <v>19</v>
      </c>
      <c r="B12173">
        <v>2022</v>
      </c>
      <c r="C12173" s="1" t="s">
        <v>563</v>
      </c>
      <c r="D12173" s="1" t="s">
        <v>64</v>
      </c>
      <c r="E12173" s="1" t="s">
        <v>64</v>
      </c>
      <c r="F12173" s="1" t="s">
        <v>262</v>
      </c>
      <c r="G12173">
        <v>1</v>
      </c>
      <c r="H12173">
        <v>0</v>
      </c>
      <c r="I12173">
        <v>1</v>
      </c>
      <c r="J12173">
        <v>0</v>
      </c>
      <c r="K12173">
        <v>0</v>
      </c>
      <c r="L12173">
        <v>1</v>
      </c>
      <c r="M12173">
        <v>0</v>
      </c>
      <c r="N12173" s="1" t="s">
        <v>82</v>
      </c>
      <c r="O12173" s="1" t="s">
        <v>3504</v>
      </c>
      <c r="P12173" s="1" t="s">
        <v>19696</v>
      </c>
      <c r="Q12173" s="1" t="s">
        <v>4030</v>
      </c>
      <c r="R12173" s="1" t="s">
        <v>19697</v>
      </c>
      <c r="S12173" s="1" t="str">
        <f t="shared" si="380"/>
        <v>34.3789312</v>
      </c>
      <c r="T12173" s="1" t="str">
        <f t="shared" si="381"/>
        <v>62.1740304</v>
      </c>
      <c r="U12173" s="1" t="s">
        <v>64</v>
      </c>
    </row>
    <row r="12174" spans="1:21" x14ac:dyDescent="0.35">
      <c r="A12174" s="1" t="s">
        <v>19</v>
      </c>
      <c r="B12174">
        <v>2022</v>
      </c>
      <c r="C12174" s="1" t="s">
        <v>563</v>
      </c>
      <c r="D12174" s="1" t="s">
        <v>64</v>
      </c>
      <c r="E12174" s="1" t="s">
        <v>64</v>
      </c>
      <c r="F12174" s="1" t="s">
        <v>262</v>
      </c>
      <c r="G12174">
        <v>1</v>
      </c>
      <c r="H12174">
        <v>0</v>
      </c>
      <c r="I12174">
        <v>1</v>
      </c>
      <c r="J12174">
        <v>0</v>
      </c>
      <c r="K12174">
        <v>0</v>
      </c>
      <c r="L12174">
        <v>1</v>
      </c>
      <c r="M12174">
        <v>0</v>
      </c>
      <c r="N12174" s="1" t="s">
        <v>24</v>
      </c>
      <c r="O12174" s="1" t="s">
        <v>43</v>
      </c>
      <c r="P12174" s="1" t="s">
        <v>19698</v>
      </c>
      <c r="Q12174" s="1" t="s">
        <v>4030</v>
      </c>
      <c r="R12174" s="1" t="s">
        <v>19097</v>
      </c>
      <c r="S12174" s="1" t="str">
        <f t="shared" si="380"/>
        <v>34.9690901</v>
      </c>
      <c r="T12174" s="1" t="str">
        <f t="shared" si="381"/>
        <v>63.1443045</v>
      </c>
      <c r="U12174" s="1" t="s">
        <v>64</v>
      </c>
    </row>
    <row r="12175" spans="1:21" x14ac:dyDescent="0.35">
      <c r="A12175" s="1" t="s">
        <v>19</v>
      </c>
      <c r="B12175">
        <v>2022</v>
      </c>
      <c r="C12175" s="1" t="s">
        <v>563</v>
      </c>
      <c r="D12175" s="1" t="s">
        <v>64</v>
      </c>
      <c r="E12175" s="1" t="s">
        <v>64</v>
      </c>
      <c r="F12175" s="1" t="s">
        <v>262</v>
      </c>
      <c r="G12175">
        <v>1</v>
      </c>
      <c r="H12175">
        <v>0</v>
      </c>
      <c r="I12175">
        <v>1</v>
      </c>
      <c r="J12175">
        <v>0</v>
      </c>
      <c r="K12175">
        <v>0</v>
      </c>
      <c r="L12175">
        <v>1</v>
      </c>
      <c r="M12175">
        <v>0</v>
      </c>
      <c r="N12175" s="1" t="s">
        <v>82</v>
      </c>
      <c r="O12175" s="1" t="s">
        <v>43</v>
      </c>
      <c r="P12175" s="1" t="s">
        <v>19699</v>
      </c>
      <c r="Q12175" s="1" t="s">
        <v>4030</v>
      </c>
      <c r="R12175" s="1" t="s">
        <v>19254</v>
      </c>
      <c r="S12175" s="1" t="str">
        <f t="shared" si="380"/>
        <v>35.8042947</v>
      </c>
      <c r="T12175" s="1" t="str">
        <f t="shared" si="381"/>
        <v>69.2877535</v>
      </c>
      <c r="U12175" s="1" t="s">
        <v>64</v>
      </c>
    </row>
    <row r="12176" spans="1:21" x14ac:dyDescent="0.35">
      <c r="A12176" s="1" t="s">
        <v>19</v>
      </c>
      <c r="B12176">
        <v>2022</v>
      </c>
      <c r="C12176" s="1" t="s">
        <v>563</v>
      </c>
      <c r="D12176" s="1" t="s">
        <v>64</v>
      </c>
      <c r="E12176" s="1" t="s">
        <v>64</v>
      </c>
      <c r="F12176" s="1" t="s">
        <v>262</v>
      </c>
      <c r="G12176">
        <v>1</v>
      </c>
      <c r="H12176">
        <v>0</v>
      </c>
      <c r="I12176">
        <v>1</v>
      </c>
      <c r="J12176">
        <v>0</v>
      </c>
      <c r="K12176">
        <v>0</v>
      </c>
      <c r="L12176">
        <v>1</v>
      </c>
      <c r="M12176">
        <v>1</v>
      </c>
      <c r="N12176" s="1" t="s">
        <v>66</v>
      </c>
      <c r="O12176" s="1" t="s">
        <v>43</v>
      </c>
      <c r="P12176" s="1" t="s">
        <v>19700</v>
      </c>
      <c r="Q12176" s="1" t="s">
        <v>4030</v>
      </c>
      <c r="R12176" s="1" t="s">
        <v>19701</v>
      </c>
      <c r="S12176" s="1" t="str">
        <f t="shared" si="380"/>
        <v>34.6601713</v>
      </c>
      <c r="T12176" s="1" t="str">
        <f t="shared" si="381"/>
        <v>69.1208657</v>
      </c>
      <c r="U12176" s="1" t="s">
        <v>64</v>
      </c>
    </row>
    <row r="12177" spans="1:21" x14ac:dyDescent="0.35">
      <c r="A12177" s="1" t="s">
        <v>19</v>
      </c>
      <c r="B12177">
        <v>2022</v>
      </c>
      <c r="C12177" s="1" t="s">
        <v>563</v>
      </c>
      <c r="D12177" s="1" t="s">
        <v>64</v>
      </c>
      <c r="E12177" s="1" t="s">
        <v>64</v>
      </c>
      <c r="F12177" s="1" t="s">
        <v>262</v>
      </c>
      <c r="G12177">
        <v>1</v>
      </c>
      <c r="H12177">
        <v>0</v>
      </c>
      <c r="I12177">
        <v>1</v>
      </c>
      <c r="J12177">
        <v>0</v>
      </c>
      <c r="K12177">
        <v>0</v>
      </c>
      <c r="L12177">
        <v>1</v>
      </c>
      <c r="M12177">
        <v>0</v>
      </c>
      <c r="N12177" s="1" t="s">
        <v>66</v>
      </c>
      <c r="O12177" s="1" t="s">
        <v>43</v>
      </c>
      <c r="P12177" s="1" t="s">
        <v>19702</v>
      </c>
      <c r="Q12177" s="1" t="s">
        <v>4030</v>
      </c>
      <c r="R12177" s="1" t="s">
        <v>19412</v>
      </c>
      <c r="S12177" s="1" t="str">
        <f t="shared" si="380"/>
        <v>35.8791637</v>
      </c>
      <c r="T12177" s="1" t="str">
        <f t="shared" si="381"/>
        <v>63.6750562</v>
      </c>
      <c r="U12177" s="1" t="s">
        <v>64</v>
      </c>
    </row>
    <row r="12178" spans="1:21" x14ac:dyDescent="0.35">
      <c r="A12178" s="1" t="s">
        <v>19</v>
      </c>
      <c r="B12178">
        <v>2022</v>
      </c>
      <c r="C12178" s="1" t="s">
        <v>563</v>
      </c>
      <c r="D12178" s="1" t="s">
        <v>64</v>
      </c>
      <c r="E12178" s="1" t="s">
        <v>64</v>
      </c>
      <c r="F12178" s="1" t="s">
        <v>262</v>
      </c>
      <c r="G12178">
        <v>1</v>
      </c>
      <c r="H12178">
        <v>0</v>
      </c>
      <c r="I12178">
        <v>1</v>
      </c>
      <c r="J12178">
        <v>0</v>
      </c>
      <c r="K12178">
        <v>0</v>
      </c>
      <c r="L12178">
        <v>1</v>
      </c>
      <c r="M12178">
        <v>0</v>
      </c>
      <c r="N12178" s="1" t="s">
        <v>66</v>
      </c>
      <c r="O12178" s="1" t="s">
        <v>43</v>
      </c>
      <c r="P12178" s="1" t="s">
        <v>19702</v>
      </c>
      <c r="Q12178" s="1" t="s">
        <v>4030</v>
      </c>
      <c r="R12178" s="1" t="s">
        <v>19412</v>
      </c>
      <c r="S12178" s="1" t="str">
        <f t="shared" si="380"/>
        <v>35.8791637</v>
      </c>
      <c r="T12178" s="1" t="str">
        <f t="shared" si="381"/>
        <v>63.6750562</v>
      </c>
      <c r="U12178" s="1" t="s">
        <v>64</v>
      </c>
    </row>
    <row r="12179" spans="1:21" x14ac:dyDescent="0.35">
      <c r="A12179" s="1" t="s">
        <v>19</v>
      </c>
      <c r="B12179">
        <v>2022</v>
      </c>
      <c r="C12179" s="1" t="s">
        <v>563</v>
      </c>
      <c r="D12179" s="1" t="s">
        <v>64</v>
      </c>
      <c r="E12179" s="1" t="s">
        <v>64</v>
      </c>
      <c r="F12179" s="1" t="s">
        <v>262</v>
      </c>
      <c r="G12179">
        <v>1</v>
      </c>
      <c r="H12179">
        <v>0</v>
      </c>
      <c r="I12179">
        <v>1</v>
      </c>
      <c r="J12179">
        <v>0</v>
      </c>
      <c r="K12179">
        <v>0</v>
      </c>
      <c r="L12179">
        <v>1</v>
      </c>
      <c r="M12179">
        <v>0</v>
      </c>
      <c r="N12179" s="1" t="s">
        <v>82</v>
      </c>
      <c r="O12179" s="1" t="s">
        <v>3504</v>
      </c>
      <c r="P12179" s="1" t="s">
        <v>19703</v>
      </c>
      <c r="Q12179" s="1" t="s">
        <v>4030</v>
      </c>
      <c r="R12179" s="1" t="s">
        <v>19704</v>
      </c>
      <c r="S12179" s="1" t="str">
        <f t="shared" si="380"/>
        <v>34.28723569</v>
      </c>
      <c r="T12179" s="1" t="str">
        <f t="shared" si="381"/>
        <v>62.459311</v>
      </c>
      <c r="U12179" s="1" t="s">
        <v>64</v>
      </c>
    </row>
    <row r="12180" spans="1:21" x14ac:dyDescent="0.35">
      <c r="A12180" s="1" t="s">
        <v>19</v>
      </c>
      <c r="B12180">
        <v>2022</v>
      </c>
      <c r="C12180" s="1" t="s">
        <v>563</v>
      </c>
      <c r="D12180" s="1" t="s">
        <v>64</v>
      </c>
      <c r="E12180" s="1" t="s">
        <v>64</v>
      </c>
      <c r="F12180" s="1" t="s">
        <v>262</v>
      </c>
      <c r="G12180">
        <v>1</v>
      </c>
      <c r="H12180">
        <v>0</v>
      </c>
      <c r="I12180">
        <v>1</v>
      </c>
      <c r="J12180">
        <v>0</v>
      </c>
      <c r="K12180">
        <v>0</v>
      </c>
      <c r="L12180">
        <v>1</v>
      </c>
      <c r="M12180">
        <v>0</v>
      </c>
      <c r="N12180" s="1" t="s">
        <v>82</v>
      </c>
      <c r="O12180" s="1" t="s">
        <v>3504</v>
      </c>
      <c r="P12180" s="1" t="s">
        <v>19705</v>
      </c>
      <c r="Q12180" s="1" t="s">
        <v>4030</v>
      </c>
      <c r="R12180" s="1" t="s">
        <v>19242</v>
      </c>
      <c r="S12180" s="1" t="str">
        <f t="shared" si="380"/>
        <v>34.0467714</v>
      </c>
      <c r="T12180" s="1" t="str">
        <f t="shared" si="381"/>
        <v>62.1688572</v>
      </c>
      <c r="U12180" s="1" t="s">
        <v>64</v>
      </c>
    </row>
    <row r="12181" spans="1:21" x14ac:dyDescent="0.35">
      <c r="A12181" s="1" t="s">
        <v>19</v>
      </c>
      <c r="B12181">
        <v>2022</v>
      </c>
      <c r="C12181" s="1" t="s">
        <v>563</v>
      </c>
      <c r="D12181" s="1" t="s">
        <v>64</v>
      </c>
      <c r="E12181" s="1" t="s">
        <v>64</v>
      </c>
      <c r="F12181" s="1" t="s">
        <v>262</v>
      </c>
      <c r="G12181">
        <v>1</v>
      </c>
      <c r="H12181">
        <v>0</v>
      </c>
      <c r="I12181">
        <v>1</v>
      </c>
      <c r="J12181">
        <v>0</v>
      </c>
      <c r="K12181">
        <v>0</v>
      </c>
      <c r="L12181">
        <v>1</v>
      </c>
      <c r="M12181">
        <v>1</v>
      </c>
      <c r="N12181" s="1" t="s">
        <v>82</v>
      </c>
      <c r="O12181" s="1" t="s">
        <v>43</v>
      </c>
      <c r="P12181" s="1" t="s">
        <v>19706</v>
      </c>
      <c r="Q12181" s="1" t="s">
        <v>4030</v>
      </c>
      <c r="R12181" s="1" t="s">
        <v>19387</v>
      </c>
      <c r="S12181" s="1" t="str">
        <f t="shared" si="380"/>
        <v>33.5198781</v>
      </c>
      <c r="T12181" s="1" t="str">
        <f t="shared" si="381"/>
        <v>64.4170893</v>
      </c>
      <c r="U12181" s="1" t="s">
        <v>64</v>
      </c>
    </row>
    <row r="12182" spans="1:21" x14ac:dyDescent="0.35">
      <c r="A12182" s="1" t="s">
        <v>19</v>
      </c>
      <c r="B12182">
        <v>2022</v>
      </c>
      <c r="C12182" s="1" t="s">
        <v>563</v>
      </c>
      <c r="D12182" s="1" t="s">
        <v>64</v>
      </c>
      <c r="E12182" s="1" t="s">
        <v>64</v>
      </c>
      <c r="F12182" s="1" t="s">
        <v>262</v>
      </c>
      <c r="G12182">
        <v>1</v>
      </c>
      <c r="H12182">
        <v>0</v>
      </c>
      <c r="I12182">
        <v>1</v>
      </c>
      <c r="J12182">
        <v>0</v>
      </c>
      <c r="K12182">
        <v>0</v>
      </c>
      <c r="L12182">
        <v>1</v>
      </c>
      <c r="M12182">
        <v>0</v>
      </c>
      <c r="N12182" s="1" t="s">
        <v>82</v>
      </c>
      <c r="O12182" s="1" t="s">
        <v>43</v>
      </c>
      <c r="P12182" s="1" t="s">
        <v>19707</v>
      </c>
      <c r="Q12182" s="1" t="s">
        <v>4030</v>
      </c>
      <c r="R12182" s="1" t="s">
        <v>19305</v>
      </c>
      <c r="S12182" s="1" t="str">
        <f t="shared" si="380"/>
        <v>34.4737998</v>
      </c>
      <c r="T12182" s="1" t="str">
        <f t="shared" si="381"/>
        <v>69.1447081</v>
      </c>
      <c r="U12182" s="1" t="s">
        <v>64</v>
      </c>
    </row>
    <row r="12183" spans="1:21" x14ac:dyDescent="0.35">
      <c r="A12183" s="1" t="s">
        <v>19</v>
      </c>
      <c r="B12183">
        <v>2022</v>
      </c>
      <c r="C12183" s="1" t="s">
        <v>582</v>
      </c>
      <c r="D12183" s="1" t="s">
        <v>64</v>
      </c>
      <c r="E12183" s="1" t="s">
        <v>64</v>
      </c>
      <c r="F12183" s="1" t="s">
        <v>262</v>
      </c>
      <c r="G12183">
        <v>1</v>
      </c>
      <c r="H12183">
        <v>0</v>
      </c>
      <c r="I12183">
        <v>1</v>
      </c>
      <c r="J12183">
        <v>0</v>
      </c>
      <c r="K12183">
        <v>0</v>
      </c>
      <c r="L12183">
        <v>1</v>
      </c>
      <c r="M12183">
        <v>0</v>
      </c>
      <c r="N12183" s="1" t="s">
        <v>82</v>
      </c>
      <c r="O12183" s="1" t="s">
        <v>43</v>
      </c>
      <c r="P12183" s="1" t="s">
        <v>19708</v>
      </c>
      <c r="Q12183" s="1" t="s">
        <v>4030</v>
      </c>
      <c r="R12183" s="1" t="s">
        <v>19148</v>
      </c>
      <c r="S12183" s="1" t="str">
        <f t="shared" si="380"/>
        <v>36.8909158</v>
      </c>
      <c r="T12183" s="1" t="str">
        <f t="shared" si="381"/>
        <v>67.1894488</v>
      </c>
      <c r="U12183" s="1" t="s">
        <v>64</v>
      </c>
    </row>
    <row r="12184" spans="1:21" x14ac:dyDescent="0.35">
      <c r="A12184" s="1" t="s">
        <v>19</v>
      </c>
      <c r="B12184">
        <v>2022</v>
      </c>
      <c r="C12184" s="1" t="s">
        <v>582</v>
      </c>
      <c r="D12184" s="1" t="s">
        <v>64</v>
      </c>
      <c r="E12184" s="1" t="s">
        <v>64</v>
      </c>
      <c r="F12184" s="1" t="s">
        <v>262</v>
      </c>
      <c r="G12184">
        <v>1</v>
      </c>
      <c r="H12184">
        <v>0</v>
      </c>
      <c r="I12184">
        <v>1</v>
      </c>
      <c r="J12184">
        <v>0</v>
      </c>
      <c r="K12184">
        <v>0</v>
      </c>
      <c r="L12184">
        <v>1</v>
      </c>
      <c r="M12184">
        <v>0</v>
      </c>
      <c r="N12184" s="1" t="s">
        <v>66</v>
      </c>
      <c r="O12184" s="1" t="s">
        <v>43</v>
      </c>
      <c r="P12184" s="1" t="s">
        <v>19709</v>
      </c>
      <c r="Q12184" s="1" t="s">
        <v>4030</v>
      </c>
      <c r="R12184" s="1" t="s">
        <v>19085</v>
      </c>
      <c r="S12184" s="1" t="str">
        <f t="shared" si="380"/>
        <v>36.7347725</v>
      </c>
      <c r="T12184" s="1" t="str">
        <f t="shared" si="381"/>
        <v>70.8119953</v>
      </c>
      <c r="U12184" s="1" t="s">
        <v>64</v>
      </c>
    </row>
    <row r="12185" spans="1:21" x14ac:dyDescent="0.35">
      <c r="A12185" s="1" t="s">
        <v>19</v>
      </c>
      <c r="B12185">
        <v>2022</v>
      </c>
      <c r="C12185" s="1" t="s">
        <v>582</v>
      </c>
      <c r="D12185" s="1" t="s">
        <v>64</v>
      </c>
      <c r="E12185" s="1" t="s">
        <v>64</v>
      </c>
      <c r="F12185" s="1" t="s">
        <v>262</v>
      </c>
      <c r="G12185">
        <v>1</v>
      </c>
      <c r="H12185">
        <v>0</v>
      </c>
      <c r="I12185">
        <v>1</v>
      </c>
      <c r="J12185">
        <v>0</v>
      </c>
      <c r="K12185">
        <v>0</v>
      </c>
      <c r="L12185">
        <v>1</v>
      </c>
      <c r="M12185">
        <v>0</v>
      </c>
      <c r="N12185" s="1" t="s">
        <v>35</v>
      </c>
      <c r="O12185" s="1" t="s">
        <v>43</v>
      </c>
      <c r="P12185" s="1" t="s">
        <v>19710</v>
      </c>
      <c r="Q12185" s="1" t="s">
        <v>4030</v>
      </c>
      <c r="R12185" s="1" t="s">
        <v>19295</v>
      </c>
      <c r="S12185" s="1" t="str">
        <f t="shared" si="380"/>
        <v>37.1091948</v>
      </c>
      <c r="T12185" s="1" t="str">
        <f t="shared" si="381"/>
        <v>69.9193004</v>
      </c>
      <c r="U12185" s="1" t="s">
        <v>64</v>
      </c>
    </row>
    <row r="12186" spans="1:21" x14ac:dyDescent="0.35">
      <c r="A12186" s="1" t="s">
        <v>19</v>
      </c>
      <c r="B12186">
        <v>2022</v>
      </c>
      <c r="C12186" s="1" t="s">
        <v>582</v>
      </c>
      <c r="D12186" s="1" t="s">
        <v>64</v>
      </c>
      <c r="E12186" s="1" t="s">
        <v>64</v>
      </c>
      <c r="F12186" s="1" t="s">
        <v>262</v>
      </c>
      <c r="G12186">
        <v>1</v>
      </c>
      <c r="H12186">
        <v>0</v>
      </c>
      <c r="I12186">
        <v>1</v>
      </c>
      <c r="J12186">
        <v>0</v>
      </c>
      <c r="K12186">
        <v>0</v>
      </c>
      <c r="L12186">
        <v>1</v>
      </c>
      <c r="M12186">
        <v>0</v>
      </c>
      <c r="N12186" s="1" t="s">
        <v>82</v>
      </c>
      <c r="O12186" s="1" t="s">
        <v>43</v>
      </c>
      <c r="P12186" s="1" t="s">
        <v>19275</v>
      </c>
      <c r="Q12186" s="1" t="s">
        <v>4030</v>
      </c>
      <c r="R12186" s="1" t="s">
        <v>19276</v>
      </c>
      <c r="S12186" s="1" t="str">
        <f t="shared" si="380"/>
        <v>35.36402705</v>
      </c>
      <c r="T12186" s="1" t="str">
        <f t="shared" si="381"/>
        <v>63.171688</v>
      </c>
      <c r="U12186" s="1" t="s">
        <v>64</v>
      </c>
    </row>
    <row r="12187" spans="1:21" x14ac:dyDescent="0.35">
      <c r="A12187" s="1" t="s">
        <v>19</v>
      </c>
      <c r="B12187">
        <v>2022</v>
      </c>
      <c r="C12187" s="1" t="s">
        <v>582</v>
      </c>
      <c r="D12187" s="1" t="s">
        <v>64</v>
      </c>
      <c r="E12187" s="1" t="s">
        <v>64</v>
      </c>
      <c r="F12187" s="1" t="s">
        <v>262</v>
      </c>
      <c r="G12187">
        <v>1</v>
      </c>
      <c r="H12187">
        <v>0</v>
      </c>
      <c r="I12187">
        <v>1</v>
      </c>
      <c r="J12187">
        <v>0</v>
      </c>
      <c r="K12187">
        <v>0</v>
      </c>
      <c r="L12187">
        <v>1</v>
      </c>
      <c r="M12187">
        <v>1</v>
      </c>
      <c r="N12187" s="1" t="s">
        <v>82</v>
      </c>
      <c r="O12187" s="1" t="s">
        <v>43</v>
      </c>
      <c r="P12187" s="1" t="s">
        <v>19711</v>
      </c>
      <c r="Q12187" s="1" t="s">
        <v>4030</v>
      </c>
      <c r="R12187" s="1" t="s">
        <v>19412</v>
      </c>
      <c r="S12187" s="1" t="str">
        <f t="shared" si="380"/>
        <v>35.8791637</v>
      </c>
      <c r="T12187" s="1" t="str">
        <f t="shared" si="381"/>
        <v>63.6750562</v>
      </c>
      <c r="U12187" s="1" t="s">
        <v>64</v>
      </c>
    </row>
    <row r="12188" spans="1:21" x14ac:dyDescent="0.35">
      <c r="A12188" s="1" t="s">
        <v>19</v>
      </c>
      <c r="B12188">
        <v>2022</v>
      </c>
      <c r="C12188" s="1" t="s">
        <v>582</v>
      </c>
      <c r="D12188" s="1" t="s">
        <v>64</v>
      </c>
      <c r="E12188" s="1" t="s">
        <v>64</v>
      </c>
      <c r="F12188" s="1" t="s">
        <v>262</v>
      </c>
      <c r="G12188">
        <v>1</v>
      </c>
      <c r="H12188">
        <v>0</v>
      </c>
      <c r="I12188">
        <v>1</v>
      </c>
      <c r="J12188">
        <v>0</v>
      </c>
      <c r="K12188">
        <v>0</v>
      </c>
      <c r="L12188">
        <v>1</v>
      </c>
      <c r="M12188">
        <v>1</v>
      </c>
      <c r="N12188" s="1" t="s">
        <v>24</v>
      </c>
      <c r="O12188" s="1" t="s">
        <v>43</v>
      </c>
      <c r="P12188" s="1" t="s">
        <v>19712</v>
      </c>
      <c r="Q12188" s="1" t="s">
        <v>4030</v>
      </c>
      <c r="R12188" s="1" t="s">
        <v>19103</v>
      </c>
      <c r="S12188" s="1" t="str">
        <f t="shared" si="380"/>
        <v>35.91784</v>
      </c>
      <c r="T12188" s="1" t="str">
        <f t="shared" si="381"/>
        <v>64.7755147</v>
      </c>
      <c r="U12188" s="1" t="s">
        <v>64</v>
      </c>
    </row>
    <row r="12189" spans="1:21" x14ac:dyDescent="0.35">
      <c r="A12189" s="1" t="s">
        <v>19</v>
      </c>
      <c r="B12189">
        <v>2022</v>
      </c>
      <c r="C12189" s="1" t="s">
        <v>582</v>
      </c>
      <c r="D12189" s="1" t="s">
        <v>64</v>
      </c>
      <c r="E12189" s="1" t="s">
        <v>64</v>
      </c>
      <c r="F12189" s="1" t="s">
        <v>262</v>
      </c>
      <c r="G12189">
        <v>1</v>
      </c>
      <c r="H12189">
        <v>0</v>
      </c>
      <c r="I12189">
        <v>1</v>
      </c>
      <c r="J12189">
        <v>0</v>
      </c>
      <c r="K12189">
        <v>0</v>
      </c>
      <c r="L12189">
        <v>1</v>
      </c>
      <c r="M12189">
        <v>0</v>
      </c>
      <c r="N12189" s="1" t="s">
        <v>179</v>
      </c>
      <c r="O12189" s="1" t="s">
        <v>43</v>
      </c>
      <c r="P12189" s="1" t="s">
        <v>19713</v>
      </c>
      <c r="Q12189" s="1" t="s">
        <v>4030</v>
      </c>
      <c r="R12189" s="1" t="s">
        <v>19451</v>
      </c>
      <c r="S12189" s="1" t="str">
        <f t="shared" si="380"/>
        <v>36.4206487</v>
      </c>
      <c r="T12189" s="1" t="str">
        <f t="shared" si="381"/>
        <v>69.35927</v>
      </c>
      <c r="U12189" s="1" t="s">
        <v>64</v>
      </c>
    </row>
    <row r="12190" spans="1:21" x14ac:dyDescent="0.35">
      <c r="A12190" s="1" t="s">
        <v>19</v>
      </c>
      <c r="B12190">
        <v>2022</v>
      </c>
      <c r="C12190" s="1" t="s">
        <v>582</v>
      </c>
      <c r="D12190" s="1" t="s">
        <v>64</v>
      </c>
      <c r="E12190" s="1" t="s">
        <v>64</v>
      </c>
      <c r="F12190" s="1" t="s">
        <v>262</v>
      </c>
      <c r="G12190">
        <v>1</v>
      </c>
      <c r="H12190">
        <v>0</v>
      </c>
      <c r="I12190">
        <v>1</v>
      </c>
      <c r="J12190">
        <v>0</v>
      </c>
      <c r="K12190">
        <v>0</v>
      </c>
      <c r="L12190">
        <v>1</v>
      </c>
      <c r="M12190">
        <v>0</v>
      </c>
      <c r="N12190" s="1" t="s">
        <v>66</v>
      </c>
      <c r="O12190" s="1" t="s">
        <v>43</v>
      </c>
      <c r="P12190" s="1" t="s">
        <v>19714</v>
      </c>
      <c r="Q12190" s="1" t="s">
        <v>4030</v>
      </c>
      <c r="R12190" s="1" t="s">
        <v>19715</v>
      </c>
      <c r="S12190" s="1" t="str">
        <f t="shared" si="380"/>
        <v>36.9014978</v>
      </c>
      <c r="T12190" s="1" t="str">
        <f t="shared" si="381"/>
        <v>66.1831701</v>
      </c>
      <c r="U12190" s="1" t="s">
        <v>64</v>
      </c>
    </row>
    <row r="12191" spans="1:21" x14ac:dyDescent="0.35">
      <c r="A12191" s="1" t="s">
        <v>19</v>
      </c>
      <c r="B12191">
        <v>2022</v>
      </c>
      <c r="C12191" s="1" t="s">
        <v>582</v>
      </c>
      <c r="D12191" s="1" t="s">
        <v>64</v>
      </c>
      <c r="E12191" s="1" t="s">
        <v>64</v>
      </c>
      <c r="F12191" s="1" t="s">
        <v>262</v>
      </c>
      <c r="G12191">
        <v>1</v>
      </c>
      <c r="H12191">
        <v>0</v>
      </c>
      <c r="I12191">
        <v>1</v>
      </c>
      <c r="J12191">
        <v>0</v>
      </c>
      <c r="K12191">
        <v>0</v>
      </c>
      <c r="L12191">
        <v>1</v>
      </c>
      <c r="M12191">
        <v>0</v>
      </c>
      <c r="N12191" s="1" t="s">
        <v>82</v>
      </c>
      <c r="O12191" s="1" t="s">
        <v>43</v>
      </c>
      <c r="P12191" s="1" t="s">
        <v>19716</v>
      </c>
      <c r="Q12191" s="1" t="s">
        <v>4030</v>
      </c>
      <c r="R12191" s="1" t="s">
        <v>19152</v>
      </c>
      <c r="S12191" s="1" t="str">
        <f t="shared" si="380"/>
        <v>37.1228583</v>
      </c>
      <c r="T12191" s="1" t="str">
        <f t="shared" si="381"/>
        <v>69.1581192</v>
      </c>
      <c r="U12191" s="1" t="s">
        <v>64</v>
      </c>
    </row>
    <row r="12192" spans="1:21" x14ac:dyDescent="0.35">
      <c r="A12192" s="1" t="s">
        <v>19</v>
      </c>
      <c r="B12192">
        <v>2022</v>
      </c>
      <c r="C12192" s="1" t="s">
        <v>582</v>
      </c>
      <c r="D12192" s="1" t="s">
        <v>64</v>
      </c>
      <c r="E12192" s="1" t="s">
        <v>64</v>
      </c>
      <c r="F12192" s="1" t="s">
        <v>262</v>
      </c>
      <c r="G12192">
        <v>1</v>
      </c>
      <c r="H12192">
        <v>0</v>
      </c>
      <c r="I12192">
        <v>1</v>
      </c>
      <c r="J12192">
        <v>0</v>
      </c>
      <c r="K12192">
        <v>0</v>
      </c>
      <c r="L12192">
        <v>1</v>
      </c>
      <c r="M12192">
        <v>0</v>
      </c>
      <c r="N12192" s="1" t="s">
        <v>66</v>
      </c>
      <c r="O12192" s="1" t="s">
        <v>43</v>
      </c>
      <c r="P12192" s="1" t="s">
        <v>19717</v>
      </c>
      <c r="Q12192" s="1" t="s">
        <v>4030</v>
      </c>
      <c r="R12192" s="1" t="s">
        <v>19116</v>
      </c>
      <c r="S12192" s="1" t="str">
        <f t="shared" si="380"/>
        <v>34.6672527</v>
      </c>
      <c r="T12192" s="1" t="str">
        <f t="shared" si="381"/>
        <v>70.2117178</v>
      </c>
      <c r="U12192" s="1" t="s">
        <v>64</v>
      </c>
    </row>
    <row r="12193" spans="1:21" x14ac:dyDescent="0.35">
      <c r="A12193" s="1" t="s">
        <v>19</v>
      </c>
      <c r="B12193">
        <v>2022</v>
      </c>
      <c r="C12193" s="1" t="s">
        <v>582</v>
      </c>
      <c r="D12193" s="1" t="s">
        <v>64</v>
      </c>
      <c r="E12193" s="1" t="s">
        <v>64</v>
      </c>
      <c r="F12193" s="1" t="s">
        <v>262</v>
      </c>
      <c r="G12193">
        <v>1</v>
      </c>
      <c r="H12193">
        <v>0</v>
      </c>
      <c r="I12193">
        <v>1</v>
      </c>
      <c r="J12193">
        <v>0</v>
      </c>
      <c r="K12193">
        <v>0</v>
      </c>
      <c r="L12193">
        <v>1</v>
      </c>
      <c r="M12193">
        <v>0</v>
      </c>
      <c r="N12193" s="1" t="s">
        <v>82</v>
      </c>
      <c r="O12193" s="1" t="s">
        <v>43</v>
      </c>
      <c r="P12193" s="1" t="s">
        <v>19718</v>
      </c>
      <c r="Q12193" s="1" t="s">
        <v>4030</v>
      </c>
      <c r="R12193" s="1" t="s">
        <v>19152</v>
      </c>
      <c r="S12193" s="1" t="str">
        <f t="shared" si="380"/>
        <v>37.1228583</v>
      </c>
      <c r="T12193" s="1" t="str">
        <f t="shared" si="381"/>
        <v>69.1581192</v>
      </c>
      <c r="U12193" s="1" t="s">
        <v>64</v>
      </c>
    </row>
    <row r="12194" spans="1:21" x14ac:dyDescent="0.35">
      <c r="A12194" s="1" t="s">
        <v>19</v>
      </c>
      <c r="B12194">
        <v>2022</v>
      </c>
      <c r="C12194" s="1" t="s">
        <v>582</v>
      </c>
      <c r="D12194" s="1" t="s">
        <v>64</v>
      </c>
      <c r="E12194" s="1" t="s">
        <v>64</v>
      </c>
      <c r="F12194" s="1" t="s">
        <v>262</v>
      </c>
      <c r="G12194">
        <v>1</v>
      </c>
      <c r="H12194">
        <v>0</v>
      </c>
      <c r="I12194">
        <v>1</v>
      </c>
      <c r="J12194">
        <v>0</v>
      </c>
      <c r="K12194">
        <v>0</v>
      </c>
      <c r="L12194">
        <v>1</v>
      </c>
      <c r="M12194">
        <v>0</v>
      </c>
      <c r="N12194" s="1" t="s">
        <v>82</v>
      </c>
      <c r="O12194" s="1" t="s">
        <v>43</v>
      </c>
      <c r="P12194" s="1" t="s">
        <v>19719</v>
      </c>
      <c r="Q12194" s="1" t="s">
        <v>4030</v>
      </c>
      <c r="R12194" s="1" t="s">
        <v>19220</v>
      </c>
      <c r="S12194" s="1" t="str">
        <f t="shared" si="380"/>
        <v>34.7</v>
      </c>
      <c r="T12194" s="1" t="str">
        <f t="shared" si="381"/>
        <v>70.15</v>
      </c>
      <c r="U12194" s="1" t="s">
        <v>64</v>
      </c>
    </row>
    <row r="12195" spans="1:21" x14ac:dyDescent="0.35">
      <c r="A12195" s="1" t="s">
        <v>19</v>
      </c>
      <c r="B12195">
        <v>2022</v>
      </c>
      <c r="C12195" s="1" t="s">
        <v>582</v>
      </c>
      <c r="D12195" s="1" t="s">
        <v>64</v>
      </c>
      <c r="E12195" s="1" t="s">
        <v>64</v>
      </c>
      <c r="F12195" s="1" t="s">
        <v>262</v>
      </c>
      <c r="G12195">
        <v>1</v>
      </c>
      <c r="H12195">
        <v>0</v>
      </c>
      <c r="I12195">
        <v>1</v>
      </c>
      <c r="J12195">
        <v>0</v>
      </c>
      <c r="K12195">
        <v>0</v>
      </c>
      <c r="L12195">
        <v>1</v>
      </c>
      <c r="M12195">
        <v>0</v>
      </c>
      <c r="N12195" s="1" t="s">
        <v>179</v>
      </c>
      <c r="O12195" s="1" t="s">
        <v>43</v>
      </c>
      <c r="P12195" s="1" t="s">
        <v>19720</v>
      </c>
      <c r="Q12195" s="1" t="s">
        <v>4030</v>
      </c>
      <c r="R12195" s="1" t="s">
        <v>19176</v>
      </c>
      <c r="S12195" s="1" t="str">
        <f t="shared" si="380"/>
        <v>36.681449</v>
      </c>
      <c r="T12195" s="1" t="str">
        <f t="shared" si="381"/>
        <v>69.1149051</v>
      </c>
      <c r="U12195" s="1" t="s">
        <v>64</v>
      </c>
    </row>
    <row r="12196" spans="1:21" x14ac:dyDescent="0.35">
      <c r="A12196" s="1" t="s">
        <v>19</v>
      </c>
      <c r="B12196">
        <v>2022</v>
      </c>
      <c r="C12196" s="1" t="s">
        <v>582</v>
      </c>
      <c r="D12196" s="1" t="s">
        <v>64</v>
      </c>
      <c r="E12196" s="1" t="s">
        <v>64</v>
      </c>
      <c r="F12196" s="1" t="s">
        <v>262</v>
      </c>
      <c r="G12196">
        <v>1</v>
      </c>
      <c r="H12196">
        <v>0</v>
      </c>
      <c r="I12196">
        <v>1</v>
      </c>
      <c r="J12196">
        <v>0</v>
      </c>
      <c r="K12196">
        <v>0</v>
      </c>
      <c r="L12196">
        <v>1</v>
      </c>
      <c r="M12196">
        <v>0</v>
      </c>
      <c r="N12196" s="1" t="s">
        <v>66</v>
      </c>
      <c r="O12196" s="1" t="s">
        <v>43</v>
      </c>
      <c r="P12196" s="1" t="s">
        <v>19721</v>
      </c>
      <c r="Q12196" s="1" t="s">
        <v>4030</v>
      </c>
      <c r="R12196" s="1" t="s">
        <v>19116</v>
      </c>
      <c r="S12196" s="1" t="str">
        <f t="shared" si="380"/>
        <v>34.6672527</v>
      </c>
      <c r="T12196" s="1" t="str">
        <f t="shared" si="381"/>
        <v>70.2117178</v>
      </c>
      <c r="U12196" s="1" t="s">
        <v>64</v>
      </c>
    </row>
    <row r="12197" spans="1:21" x14ac:dyDescent="0.35">
      <c r="A12197" s="1" t="s">
        <v>19</v>
      </c>
      <c r="B12197">
        <v>2022</v>
      </c>
      <c r="C12197" s="1" t="s">
        <v>582</v>
      </c>
      <c r="D12197" s="1" t="s">
        <v>64</v>
      </c>
      <c r="E12197" s="1" t="s">
        <v>64</v>
      </c>
      <c r="F12197" s="1" t="s">
        <v>262</v>
      </c>
      <c r="G12197">
        <v>1</v>
      </c>
      <c r="H12197">
        <v>0</v>
      </c>
      <c r="I12197">
        <v>1</v>
      </c>
      <c r="J12197">
        <v>0</v>
      </c>
      <c r="K12197">
        <v>0</v>
      </c>
      <c r="L12197">
        <v>1</v>
      </c>
      <c r="M12197">
        <v>0</v>
      </c>
      <c r="N12197" s="1" t="s">
        <v>82</v>
      </c>
      <c r="O12197" s="1" t="s">
        <v>43</v>
      </c>
      <c r="P12197" s="1" t="s">
        <v>19722</v>
      </c>
      <c r="Q12197" s="1" t="s">
        <v>4030</v>
      </c>
      <c r="R12197" s="1" t="s">
        <v>19723</v>
      </c>
      <c r="S12197" s="1" t="str">
        <f t="shared" si="380"/>
        <v>36.3961597</v>
      </c>
      <c r="T12197" s="1" t="str">
        <f t="shared" si="381"/>
        <v>71.2874209</v>
      </c>
      <c r="U12197" s="1" t="s">
        <v>64</v>
      </c>
    </row>
    <row r="12198" spans="1:21" x14ac:dyDescent="0.35">
      <c r="A12198" s="1" t="s">
        <v>19</v>
      </c>
      <c r="B12198">
        <v>2022</v>
      </c>
      <c r="C12198" s="1" t="s">
        <v>582</v>
      </c>
      <c r="D12198" s="1" t="s">
        <v>64</v>
      </c>
      <c r="E12198" s="1" t="s">
        <v>64</v>
      </c>
      <c r="F12198" s="1" t="s">
        <v>262</v>
      </c>
      <c r="G12198">
        <v>1</v>
      </c>
      <c r="H12198">
        <v>0</v>
      </c>
      <c r="I12198">
        <v>1</v>
      </c>
      <c r="J12198">
        <v>0</v>
      </c>
      <c r="K12198">
        <v>0</v>
      </c>
      <c r="L12198">
        <v>1</v>
      </c>
      <c r="M12198">
        <v>0</v>
      </c>
      <c r="N12198" s="1" t="s">
        <v>82</v>
      </c>
      <c r="O12198" s="1" t="s">
        <v>43</v>
      </c>
      <c r="P12198" s="1" t="s">
        <v>19724</v>
      </c>
      <c r="Q12198" s="1" t="s">
        <v>4030</v>
      </c>
      <c r="R12198" s="1" t="s">
        <v>19226</v>
      </c>
      <c r="S12198" s="1" t="str">
        <f t="shared" si="380"/>
        <v>36.6698013</v>
      </c>
      <c r="T12198" s="1" t="str">
        <f t="shared" si="381"/>
        <v>69.4784541</v>
      </c>
      <c r="U12198" s="1" t="s">
        <v>64</v>
      </c>
    </row>
    <row r="12199" spans="1:21" x14ac:dyDescent="0.35">
      <c r="A12199" s="1" t="s">
        <v>19</v>
      </c>
      <c r="B12199">
        <v>2022</v>
      </c>
      <c r="C12199" s="1" t="s">
        <v>582</v>
      </c>
      <c r="D12199" s="1" t="s">
        <v>64</v>
      </c>
      <c r="E12199" s="1" t="s">
        <v>64</v>
      </c>
      <c r="F12199" s="1" t="s">
        <v>262</v>
      </c>
      <c r="G12199">
        <v>1</v>
      </c>
      <c r="H12199">
        <v>0</v>
      </c>
      <c r="I12199">
        <v>1</v>
      </c>
      <c r="J12199">
        <v>0</v>
      </c>
      <c r="K12199">
        <v>0</v>
      </c>
      <c r="L12199">
        <v>1</v>
      </c>
      <c r="M12199">
        <v>0</v>
      </c>
      <c r="N12199" s="1" t="s">
        <v>82</v>
      </c>
      <c r="O12199" s="1" t="s">
        <v>43</v>
      </c>
      <c r="P12199" s="1" t="s">
        <v>19725</v>
      </c>
      <c r="Q12199" s="1" t="s">
        <v>4030</v>
      </c>
      <c r="R12199" s="1" t="s">
        <v>19166</v>
      </c>
      <c r="S12199" s="1" t="str">
        <f t="shared" si="380"/>
        <v>32.2222824</v>
      </c>
      <c r="T12199" s="1" t="str">
        <f t="shared" si="381"/>
        <v>62.1688572</v>
      </c>
      <c r="U12199" s="1" t="s">
        <v>64</v>
      </c>
    </row>
    <row r="12200" spans="1:21" x14ac:dyDescent="0.35">
      <c r="A12200" s="1" t="s">
        <v>19</v>
      </c>
      <c r="B12200">
        <v>2022</v>
      </c>
      <c r="C12200" s="1" t="s">
        <v>582</v>
      </c>
      <c r="D12200" s="1" t="s">
        <v>64</v>
      </c>
      <c r="E12200" s="1" t="s">
        <v>64</v>
      </c>
      <c r="F12200" s="1" t="s">
        <v>262</v>
      </c>
      <c r="G12200">
        <v>1</v>
      </c>
      <c r="H12200">
        <v>0</v>
      </c>
      <c r="I12200">
        <v>1</v>
      </c>
      <c r="J12200">
        <v>0</v>
      </c>
      <c r="K12200">
        <v>0</v>
      </c>
      <c r="L12200">
        <v>1</v>
      </c>
      <c r="M12200">
        <v>0</v>
      </c>
      <c r="N12200" s="1" t="s">
        <v>179</v>
      </c>
      <c r="O12200" s="1" t="s">
        <v>43</v>
      </c>
      <c r="P12200" s="1" t="s">
        <v>19726</v>
      </c>
      <c r="Q12200" s="1" t="s">
        <v>4030</v>
      </c>
      <c r="R12200" s="1" t="s">
        <v>19727</v>
      </c>
      <c r="S12200" s="1" t="str">
        <f t="shared" si="380"/>
        <v>37.6270178</v>
      </c>
      <c r="T12200" s="1" t="str">
        <f t="shared" si="381"/>
        <v>70.7168469</v>
      </c>
      <c r="U12200" s="1" t="s">
        <v>64</v>
      </c>
    </row>
    <row r="12201" spans="1:21" x14ac:dyDescent="0.35">
      <c r="A12201" s="1" t="s">
        <v>19</v>
      </c>
      <c r="B12201">
        <v>2022</v>
      </c>
      <c r="C12201" s="1" t="s">
        <v>582</v>
      </c>
      <c r="D12201" s="1" t="s">
        <v>64</v>
      </c>
      <c r="E12201" s="1" t="s">
        <v>64</v>
      </c>
      <c r="F12201" s="1" t="s">
        <v>262</v>
      </c>
      <c r="G12201">
        <v>1</v>
      </c>
      <c r="H12201">
        <v>0</v>
      </c>
      <c r="I12201">
        <v>1</v>
      </c>
      <c r="J12201">
        <v>0</v>
      </c>
      <c r="K12201">
        <v>0</v>
      </c>
      <c r="L12201">
        <v>1</v>
      </c>
      <c r="M12201">
        <v>0</v>
      </c>
      <c r="N12201" s="1" t="s">
        <v>179</v>
      </c>
      <c r="O12201" s="1" t="s">
        <v>43</v>
      </c>
      <c r="P12201" s="1" t="s">
        <v>19726</v>
      </c>
      <c r="Q12201" s="1" t="s">
        <v>4030</v>
      </c>
      <c r="R12201" s="1" t="s">
        <v>19727</v>
      </c>
      <c r="S12201" s="1" t="str">
        <f t="shared" si="380"/>
        <v>37.6270178</v>
      </c>
      <c r="T12201" s="1" t="str">
        <f t="shared" si="381"/>
        <v>70.7168469</v>
      </c>
      <c r="U12201" s="1" t="s">
        <v>64</v>
      </c>
    </row>
    <row r="12202" spans="1:21" x14ac:dyDescent="0.35">
      <c r="A12202" s="1" t="s">
        <v>19</v>
      </c>
      <c r="B12202">
        <v>2022</v>
      </c>
      <c r="C12202" s="1" t="s">
        <v>582</v>
      </c>
      <c r="D12202" s="1" t="s">
        <v>64</v>
      </c>
      <c r="E12202" s="1" t="s">
        <v>64</v>
      </c>
      <c r="F12202" s="1" t="s">
        <v>262</v>
      </c>
      <c r="G12202">
        <v>1</v>
      </c>
      <c r="H12202">
        <v>0</v>
      </c>
      <c r="I12202">
        <v>1</v>
      </c>
      <c r="J12202">
        <v>0</v>
      </c>
      <c r="K12202">
        <v>0</v>
      </c>
      <c r="L12202">
        <v>1</v>
      </c>
      <c r="M12202">
        <v>0</v>
      </c>
      <c r="N12202" s="1" t="s">
        <v>66</v>
      </c>
      <c r="O12202" s="1" t="s">
        <v>43</v>
      </c>
      <c r="P12202" s="1" t="s">
        <v>19728</v>
      </c>
      <c r="Q12202" s="1" t="s">
        <v>4030</v>
      </c>
      <c r="R12202" s="1" t="s">
        <v>19412</v>
      </c>
      <c r="S12202" s="1" t="str">
        <f t="shared" si="380"/>
        <v>35.8791637</v>
      </c>
      <c r="T12202" s="1" t="str">
        <f t="shared" si="381"/>
        <v>63.6750562</v>
      </c>
      <c r="U12202" s="1" t="s">
        <v>64</v>
      </c>
    </row>
    <row r="12203" spans="1:21" x14ac:dyDescent="0.35">
      <c r="A12203" s="1" t="s">
        <v>19</v>
      </c>
      <c r="B12203">
        <v>2022</v>
      </c>
      <c r="C12203" s="1" t="s">
        <v>582</v>
      </c>
      <c r="D12203" s="1" t="s">
        <v>64</v>
      </c>
      <c r="E12203" s="1" t="s">
        <v>64</v>
      </c>
      <c r="F12203" s="1" t="s">
        <v>262</v>
      </c>
      <c r="G12203">
        <v>1</v>
      </c>
      <c r="H12203">
        <v>0</v>
      </c>
      <c r="I12203">
        <v>1</v>
      </c>
      <c r="J12203">
        <v>0</v>
      </c>
      <c r="K12203">
        <v>0</v>
      </c>
      <c r="L12203">
        <v>1</v>
      </c>
      <c r="M12203">
        <v>0</v>
      </c>
      <c r="N12203" s="1" t="s">
        <v>179</v>
      </c>
      <c r="O12203" s="1" t="s">
        <v>43</v>
      </c>
      <c r="P12203" s="1" t="s">
        <v>19729</v>
      </c>
      <c r="Q12203" s="1" t="s">
        <v>4030</v>
      </c>
      <c r="R12203" s="1" t="s">
        <v>19390</v>
      </c>
      <c r="S12203" s="1" t="str">
        <f t="shared" si="380"/>
        <v>35.1158132</v>
      </c>
      <c r="T12203" s="1" t="str">
        <f t="shared" si="381"/>
        <v>69.0731799</v>
      </c>
      <c r="U12203" s="1" t="s">
        <v>64</v>
      </c>
    </row>
    <row r="12204" spans="1:21" x14ac:dyDescent="0.35">
      <c r="A12204" s="1" t="s">
        <v>19</v>
      </c>
      <c r="B12204">
        <v>2022</v>
      </c>
      <c r="C12204" s="1" t="s">
        <v>582</v>
      </c>
      <c r="D12204" s="1" t="s">
        <v>64</v>
      </c>
      <c r="E12204" s="1" t="s">
        <v>64</v>
      </c>
      <c r="F12204" s="1" t="s">
        <v>262</v>
      </c>
      <c r="G12204">
        <v>1</v>
      </c>
      <c r="H12204">
        <v>0</v>
      </c>
      <c r="I12204">
        <v>1</v>
      </c>
      <c r="J12204">
        <v>0</v>
      </c>
      <c r="K12204">
        <v>0</v>
      </c>
      <c r="L12204">
        <v>1</v>
      </c>
      <c r="M12204">
        <v>1</v>
      </c>
      <c r="N12204" s="1" t="s">
        <v>66</v>
      </c>
      <c r="O12204" s="1" t="s">
        <v>43</v>
      </c>
      <c r="P12204" s="1" t="s">
        <v>19730</v>
      </c>
      <c r="Q12204" s="1" t="s">
        <v>4030</v>
      </c>
      <c r="R12204" s="1" t="s">
        <v>19731</v>
      </c>
      <c r="S12204" s="1" t="str">
        <f t="shared" si="380"/>
        <v>32.4809178</v>
      </c>
      <c r="T12204" s="1" t="str">
        <f t="shared" si="381"/>
        <v>62.0282394</v>
      </c>
      <c r="U12204" s="1" t="s">
        <v>64</v>
      </c>
    </row>
    <row r="12205" spans="1:21" x14ac:dyDescent="0.35">
      <c r="A12205" s="1" t="s">
        <v>19</v>
      </c>
      <c r="B12205">
        <v>2022</v>
      </c>
      <c r="C12205" s="1" t="s">
        <v>582</v>
      </c>
      <c r="D12205" s="1" t="s">
        <v>64</v>
      </c>
      <c r="E12205" s="1" t="s">
        <v>64</v>
      </c>
      <c r="F12205" s="1" t="s">
        <v>262</v>
      </c>
      <c r="G12205">
        <v>1</v>
      </c>
      <c r="H12205">
        <v>0</v>
      </c>
      <c r="I12205">
        <v>1</v>
      </c>
      <c r="J12205">
        <v>0</v>
      </c>
      <c r="K12205">
        <v>0</v>
      </c>
      <c r="L12205">
        <v>1</v>
      </c>
      <c r="M12205">
        <v>0</v>
      </c>
      <c r="N12205" s="1" t="s">
        <v>66</v>
      </c>
      <c r="O12205" s="1" t="s">
        <v>43</v>
      </c>
      <c r="P12205" s="1" t="s">
        <v>19732</v>
      </c>
      <c r="Q12205" s="1" t="s">
        <v>4030</v>
      </c>
      <c r="R12205" s="1" t="s">
        <v>19733</v>
      </c>
      <c r="S12205" s="1" t="str">
        <f t="shared" si="380"/>
        <v>32.8603269</v>
      </c>
      <c r="T12205" s="1" t="str">
        <f t="shared" si="381"/>
        <v>65.0008536</v>
      </c>
      <c r="U12205" s="1" t="s">
        <v>64</v>
      </c>
    </row>
    <row r="12206" spans="1:21" x14ac:dyDescent="0.35">
      <c r="A12206" s="1" t="s">
        <v>19</v>
      </c>
      <c r="B12206">
        <v>2022</v>
      </c>
      <c r="C12206" s="1" t="s">
        <v>582</v>
      </c>
      <c r="D12206" s="1" t="s">
        <v>64</v>
      </c>
      <c r="E12206" s="1" t="s">
        <v>64</v>
      </c>
      <c r="F12206" s="1" t="s">
        <v>262</v>
      </c>
      <c r="G12206">
        <v>1</v>
      </c>
      <c r="H12206">
        <v>0</v>
      </c>
      <c r="I12206">
        <v>1</v>
      </c>
      <c r="J12206">
        <v>0</v>
      </c>
      <c r="K12206">
        <v>0</v>
      </c>
      <c r="L12206">
        <v>1</v>
      </c>
      <c r="M12206">
        <v>1</v>
      </c>
      <c r="N12206" s="1" t="s">
        <v>66</v>
      </c>
      <c r="O12206" s="1" t="s">
        <v>43</v>
      </c>
      <c r="P12206" s="1" t="s">
        <v>19734</v>
      </c>
      <c r="Q12206" s="1" t="s">
        <v>4030</v>
      </c>
      <c r="R12206" s="1" t="s">
        <v>19150</v>
      </c>
      <c r="S12206" s="1" t="str">
        <f t="shared" si="380"/>
        <v>34.0995776</v>
      </c>
      <c r="T12206" s="1" t="str">
        <f t="shared" si="381"/>
        <v>64.905955</v>
      </c>
      <c r="U12206" s="1" t="s">
        <v>64</v>
      </c>
    </row>
    <row r="12207" spans="1:21" x14ac:dyDescent="0.35">
      <c r="A12207" s="1" t="s">
        <v>19</v>
      </c>
      <c r="B12207">
        <v>2022</v>
      </c>
      <c r="C12207" s="1" t="s">
        <v>582</v>
      </c>
      <c r="D12207" s="1" t="s">
        <v>250</v>
      </c>
      <c r="E12207" s="1" t="s">
        <v>39</v>
      </c>
      <c r="F12207" s="1" t="s">
        <v>4561</v>
      </c>
      <c r="G12207">
        <v>0</v>
      </c>
      <c r="H12207">
        <v>12</v>
      </c>
      <c r="I12207">
        <v>12</v>
      </c>
      <c r="J12207">
        <v>19</v>
      </c>
      <c r="K12207">
        <v>0</v>
      </c>
      <c r="L12207">
        <v>0</v>
      </c>
      <c r="M12207">
        <v>0</v>
      </c>
      <c r="N12207" s="1" t="s">
        <v>42</v>
      </c>
      <c r="O12207" s="1" t="s">
        <v>305</v>
      </c>
      <c r="P12207" s="1" t="s">
        <v>19735</v>
      </c>
      <c r="Q12207" s="1" t="s">
        <v>19736</v>
      </c>
      <c r="R12207" s="1" t="s">
        <v>19737</v>
      </c>
      <c r="S12207" s="1" t="str">
        <f t="shared" si="380"/>
        <v>27.86052928</v>
      </c>
      <c r="T12207" s="1" t="str">
        <f t="shared" si="381"/>
        <v>-13.999135</v>
      </c>
      <c r="U12207" s="1" t="s">
        <v>56</v>
      </c>
    </row>
    <row r="12208" spans="1:21" x14ac:dyDescent="0.35">
      <c r="A12208" s="1" t="s">
        <v>19</v>
      </c>
      <c r="B12208">
        <v>2022</v>
      </c>
      <c r="C12208" s="1" t="s">
        <v>582</v>
      </c>
      <c r="D12208" s="1" t="s">
        <v>10102</v>
      </c>
      <c r="E12208" s="1" t="s">
        <v>49</v>
      </c>
      <c r="F12208" s="1" t="s">
        <v>31</v>
      </c>
      <c r="G12208">
        <v>0</v>
      </c>
      <c r="H12208">
        <v>14</v>
      </c>
      <c r="I12208">
        <v>14</v>
      </c>
      <c r="J12208">
        <v>0</v>
      </c>
      <c r="K12208">
        <v>2</v>
      </c>
      <c r="L12208">
        <v>0</v>
      </c>
      <c r="M12208">
        <v>1</v>
      </c>
      <c r="N12208" s="1" t="s">
        <v>51</v>
      </c>
      <c r="O12208" s="1" t="s">
        <v>87</v>
      </c>
      <c r="P12208" s="1" t="s">
        <v>19738</v>
      </c>
      <c r="Q12208" s="1" t="s">
        <v>19739</v>
      </c>
      <c r="R12208" s="1" t="s">
        <v>19740</v>
      </c>
      <c r="S12208" s="1" t="str">
        <f t="shared" si="380"/>
        <v>36.76729267</v>
      </c>
      <c r="T12208" s="1" t="str">
        <f t="shared" si="381"/>
        <v>3.096717</v>
      </c>
      <c r="U12208" s="1" t="s">
        <v>56</v>
      </c>
    </row>
    <row r="12209" spans="1:21" x14ac:dyDescent="0.35">
      <c r="A12209" s="1" t="s">
        <v>19</v>
      </c>
      <c r="B12209">
        <v>2022</v>
      </c>
      <c r="C12209" s="1" t="s">
        <v>20</v>
      </c>
      <c r="D12209" s="1" t="s">
        <v>1188</v>
      </c>
      <c r="E12209" s="1" t="s">
        <v>49</v>
      </c>
      <c r="F12209" s="1" t="s">
        <v>31</v>
      </c>
      <c r="G12209">
        <v>5</v>
      </c>
      <c r="H12209">
        <v>22</v>
      </c>
      <c r="I12209">
        <v>27</v>
      </c>
      <c r="J12209">
        <v>0</v>
      </c>
      <c r="K12209">
        <v>4</v>
      </c>
      <c r="L12209">
        <v>1</v>
      </c>
      <c r="M12209">
        <v>0</v>
      </c>
      <c r="N12209" s="1" t="s">
        <v>51</v>
      </c>
      <c r="O12209" s="1" t="s">
        <v>87</v>
      </c>
      <c r="P12209" s="1" t="s">
        <v>19741</v>
      </c>
      <c r="Q12209" s="1" t="s">
        <v>19739</v>
      </c>
      <c r="R12209" s="1" t="s">
        <v>19742</v>
      </c>
      <c r="S12209" s="1" t="str">
        <f t="shared" si="380"/>
        <v>35.19090011</v>
      </c>
      <c r="T12209" s="1" t="str">
        <f t="shared" si="381"/>
        <v>-3.34671</v>
      </c>
      <c r="U12209" s="1" t="s">
        <v>56</v>
      </c>
    </row>
    <row r="12210" spans="1:21" x14ac:dyDescent="0.35">
      <c r="A12210" s="1" t="s">
        <v>19</v>
      </c>
      <c r="B12210">
        <v>2022</v>
      </c>
      <c r="C12210" s="1" t="s">
        <v>472</v>
      </c>
      <c r="D12210" s="1" t="s">
        <v>21</v>
      </c>
      <c r="E12210" s="1" t="s">
        <v>22</v>
      </c>
      <c r="F12210" s="1" t="s">
        <v>34</v>
      </c>
      <c r="G12210">
        <v>2</v>
      </c>
      <c r="H12210">
        <v>0</v>
      </c>
      <c r="I12210">
        <v>2</v>
      </c>
      <c r="J12210">
        <v>8</v>
      </c>
      <c r="K12210">
        <v>0</v>
      </c>
      <c r="L12210">
        <v>1</v>
      </c>
      <c r="M12210">
        <v>1</v>
      </c>
      <c r="N12210" s="1" t="s">
        <v>66</v>
      </c>
      <c r="O12210" s="1" t="s">
        <v>25</v>
      </c>
      <c r="P12210" s="1" t="s">
        <v>19743</v>
      </c>
      <c r="Q12210" s="1" t="s">
        <v>19744</v>
      </c>
      <c r="R12210" s="1" t="s">
        <v>19745</v>
      </c>
      <c r="S12210" s="1" t="str">
        <f t="shared" si="380"/>
        <v>29.24572227</v>
      </c>
      <c r="T12210" s="1" t="str">
        <f t="shared" si="381"/>
        <v>-99.741488</v>
      </c>
      <c r="U12210" s="1" t="s">
        <v>29</v>
      </c>
    </row>
    <row r="12211" spans="1:21" x14ac:dyDescent="0.35">
      <c r="A12211" s="1" t="s">
        <v>19</v>
      </c>
      <c r="B12211">
        <v>2022</v>
      </c>
      <c r="C12211" s="1" t="s">
        <v>20</v>
      </c>
      <c r="D12211" s="1" t="s">
        <v>377</v>
      </c>
      <c r="E12211" s="1" t="s">
        <v>49</v>
      </c>
      <c r="F12211" s="1" t="s">
        <v>377</v>
      </c>
      <c r="G12211">
        <v>6</v>
      </c>
      <c r="H12211">
        <v>6</v>
      </c>
      <c r="I12211">
        <v>12</v>
      </c>
      <c r="J12211">
        <v>0</v>
      </c>
      <c r="K12211">
        <v>0</v>
      </c>
      <c r="L12211">
        <v>0</v>
      </c>
      <c r="M12211">
        <v>0</v>
      </c>
      <c r="N12211" s="1" t="s">
        <v>51</v>
      </c>
      <c r="O12211" s="1" t="s">
        <v>87</v>
      </c>
      <c r="P12211" s="1" t="s">
        <v>19746</v>
      </c>
      <c r="Q12211" s="1" t="s">
        <v>19747</v>
      </c>
      <c r="R12211" s="1" t="s">
        <v>19748</v>
      </c>
      <c r="S12211" s="1" t="str">
        <f t="shared" si="380"/>
        <v>36.75898171</v>
      </c>
      <c r="T12211" s="1" t="str">
        <f t="shared" si="381"/>
        <v>-2.445015</v>
      </c>
      <c r="U12211" s="1" t="s">
        <v>56</v>
      </c>
    </row>
    <row r="12212" spans="1:21" x14ac:dyDescent="0.35">
      <c r="A12212" s="1" t="s">
        <v>19</v>
      </c>
      <c r="B12212">
        <v>2022</v>
      </c>
      <c r="C12212" s="1" t="s">
        <v>20</v>
      </c>
      <c r="D12212" s="1" t="s">
        <v>377</v>
      </c>
      <c r="E12212" s="1" t="s">
        <v>49</v>
      </c>
      <c r="F12212" s="1" t="s">
        <v>377</v>
      </c>
      <c r="G12212">
        <v>0</v>
      </c>
      <c r="H12212">
        <v>17</v>
      </c>
      <c r="I12212">
        <v>17</v>
      </c>
      <c r="J12212">
        <v>0</v>
      </c>
      <c r="K12212">
        <v>0</v>
      </c>
      <c r="L12212">
        <v>0</v>
      </c>
      <c r="M12212">
        <v>0</v>
      </c>
      <c r="N12212" s="1" t="s">
        <v>51</v>
      </c>
      <c r="O12212" s="1" t="s">
        <v>87</v>
      </c>
      <c r="P12212" s="1" t="s">
        <v>19749</v>
      </c>
      <c r="Q12212" s="1" t="s">
        <v>19747</v>
      </c>
      <c r="R12212" s="1" t="s">
        <v>19750</v>
      </c>
      <c r="S12212" s="1" t="str">
        <f t="shared" si="380"/>
        <v>35.95283791</v>
      </c>
      <c r="T12212" s="1" t="str">
        <f t="shared" si="381"/>
        <v>-0.821014</v>
      </c>
      <c r="U12212" s="1" t="s">
        <v>56</v>
      </c>
    </row>
    <row r="12213" spans="1:21" x14ac:dyDescent="0.35">
      <c r="A12213" s="1" t="s">
        <v>19</v>
      </c>
      <c r="B12213">
        <v>2022</v>
      </c>
      <c r="C12213" s="1" t="s">
        <v>20</v>
      </c>
      <c r="D12213" s="1" t="s">
        <v>31</v>
      </c>
      <c r="E12213" s="1" t="s">
        <v>49</v>
      </c>
      <c r="F12213" s="1" t="s">
        <v>31</v>
      </c>
      <c r="G12213">
        <v>0</v>
      </c>
      <c r="H12213">
        <v>13</v>
      </c>
      <c r="I12213">
        <v>13</v>
      </c>
      <c r="J12213">
        <v>5</v>
      </c>
      <c r="K12213">
        <v>0</v>
      </c>
      <c r="L12213">
        <v>0</v>
      </c>
      <c r="M12213">
        <v>0</v>
      </c>
      <c r="N12213" s="1" t="s">
        <v>51</v>
      </c>
      <c r="O12213" s="1" t="s">
        <v>87</v>
      </c>
      <c r="P12213" s="1" t="s">
        <v>19751</v>
      </c>
      <c r="Q12213" s="1" t="s">
        <v>19747</v>
      </c>
      <c r="R12213" s="1" t="s">
        <v>19752</v>
      </c>
      <c r="S12213" s="1" t="str">
        <f t="shared" si="380"/>
        <v>38.3219852</v>
      </c>
      <c r="T12213" s="1" t="str">
        <f t="shared" si="381"/>
        <v>-0.423857</v>
      </c>
      <c r="U12213" s="1" t="s">
        <v>56</v>
      </c>
    </row>
    <row r="12214" spans="1:21" x14ac:dyDescent="0.35">
      <c r="A12214" s="1" t="s">
        <v>19</v>
      </c>
      <c r="B12214">
        <v>2022</v>
      </c>
      <c r="C12214" s="1" t="s">
        <v>20</v>
      </c>
      <c r="D12214" s="1" t="s">
        <v>10102</v>
      </c>
      <c r="E12214" s="1" t="s">
        <v>49</v>
      </c>
      <c r="F12214" s="1" t="s">
        <v>31</v>
      </c>
      <c r="G12214">
        <v>0</v>
      </c>
      <c r="H12214">
        <v>10</v>
      </c>
      <c r="I12214">
        <v>10</v>
      </c>
      <c r="J12214">
        <v>3</v>
      </c>
      <c r="K12214">
        <v>0</v>
      </c>
      <c r="L12214">
        <v>0</v>
      </c>
      <c r="M12214">
        <v>0</v>
      </c>
      <c r="N12214" s="1" t="s">
        <v>51</v>
      </c>
      <c r="O12214" s="1" t="s">
        <v>87</v>
      </c>
      <c r="P12214" s="1" t="s">
        <v>19753</v>
      </c>
      <c r="Q12214" s="1" t="s">
        <v>19747</v>
      </c>
      <c r="R12214" s="1" t="s">
        <v>19754</v>
      </c>
      <c r="S12214" s="1" t="str">
        <f t="shared" si="380"/>
        <v>36.7915068</v>
      </c>
      <c r="T12214" s="1" t="str">
        <f t="shared" si="381"/>
        <v>2.38037</v>
      </c>
      <c r="U12214" s="1" t="s">
        <v>56</v>
      </c>
    </row>
    <row r="12215" spans="1:21" x14ac:dyDescent="0.35">
      <c r="A12215" s="1" t="s">
        <v>19</v>
      </c>
      <c r="B12215">
        <v>2022</v>
      </c>
      <c r="C12215" s="1" t="s">
        <v>79</v>
      </c>
      <c r="D12215" s="1" t="s">
        <v>10102</v>
      </c>
      <c r="E12215" s="1" t="s">
        <v>49</v>
      </c>
      <c r="F12215" s="1" t="s">
        <v>31</v>
      </c>
      <c r="G12215">
        <v>0</v>
      </c>
      <c r="H12215">
        <v>13</v>
      </c>
      <c r="I12215">
        <v>13</v>
      </c>
      <c r="J12215">
        <v>0</v>
      </c>
      <c r="K12215">
        <v>0</v>
      </c>
      <c r="L12215">
        <v>0</v>
      </c>
      <c r="M12215">
        <v>0</v>
      </c>
      <c r="N12215" s="1" t="s">
        <v>51</v>
      </c>
      <c r="O12215" s="1" t="s">
        <v>87</v>
      </c>
      <c r="P12215" s="1" t="s">
        <v>19749</v>
      </c>
      <c r="Q12215" s="1" t="s">
        <v>19747</v>
      </c>
      <c r="R12215" s="1" t="s">
        <v>19755</v>
      </c>
      <c r="S12215" s="1" t="str">
        <f t="shared" si="380"/>
        <v>35.77100859</v>
      </c>
      <c r="T12215" s="1" t="str">
        <f t="shared" si="381"/>
        <v>-0.651585</v>
      </c>
      <c r="U12215" s="1" t="s">
        <v>56</v>
      </c>
    </row>
    <row r="12216" spans="1:21" x14ac:dyDescent="0.35">
      <c r="A12216" s="1" t="s">
        <v>19</v>
      </c>
      <c r="B12216">
        <v>2022</v>
      </c>
      <c r="C12216" s="1" t="s">
        <v>79</v>
      </c>
      <c r="D12216" s="1" t="s">
        <v>10102</v>
      </c>
      <c r="E12216" s="1" t="s">
        <v>49</v>
      </c>
      <c r="F12216" s="1" t="s">
        <v>31</v>
      </c>
      <c r="G12216">
        <v>1</v>
      </c>
      <c r="H12216">
        <v>0</v>
      </c>
      <c r="I12216">
        <v>1</v>
      </c>
      <c r="J12216">
        <v>0</v>
      </c>
      <c r="K12216">
        <v>0</v>
      </c>
      <c r="L12216">
        <v>0</v>
      </c>
      <c r="M12216">
        <v>0</v>
      </c>
      <c r="N12216" s="1" t="s">
        <v>51</v>
      </c>
      <c r="O12216" s="1" t="s">
        <v>87</v>
      </c>
      <c r="P12216" s="1" t="s">
        <v>19756</v>
      </c>
      <c r="Q12216" s="1" t="s">
        <v>19747</v>
      </c>
      <c r="R12216" s="1" t="s">
        <v>19757</v>
      </c>
      <c r="S12216" s="1" t="str">
        <f t="shared" si="380"/>
        <v>36.82723408</v>
      </c>
      <c r="T12216" s="1" t="str">
        <f t="shared" si="381"/>
        <v>-2.461409</v>
      </c>
      <c r="U12216" s="1" t="s">
        <v>56</v>
      </c>
    </row>
    <row r="12217" spans="1:21" x14ac:dyDescent="0.35">
      <c r="A12217" s="1" t="s">
        <v>19</v>
      </c>
      <c r="B12217">
        <v>2022</v>
      </c>
      <c r="C12217" s="1" t="s">
        <v>79</v>
      </c>
      <c r="D12217" s="1" t="s">
        <v>10102</v>
      </c>
      <c r="E12217" s="1" t="s">
        <v>49</v>
      </c>
      <c r="F12217" s="1" t="s">
        <v>31</v>
      </c>
      <c r="G12217">
        <v>0</v>
      </c>
      <c r="H12217">
        <v>14</v>
      </c>
      <c r="I12217">
        <v>14</v>
      </c>
      <c r="J12217">
        <v>0</v>
      </c>
      <c r="K12217">
        <v>0</v>
      </c>
      <c r="L12217">
        <v>0</v>
      </c>
      <c r="M12217">
        <v>0</v>
      </c>
      <c r="N12217" s="1" t="s">
        <v>51</v>
      </c>
      <c r="O12217" s="1" t="s">
        <v>87</v>
      </c>
      <c r="P12217" s="1" t="s">
        <v>19749</v>
      </c>
      <c r="Q12217" s="1" t="s">
        <v>19747</v>
      </c>
      <c r="R12217" s="1" t="s">
        <v>19755</v>
      </c>
      <c r="S12217" s="1" t="str">
        <f t="shared" si="380"/>
        <v>35.77100859</v>
      </c>
      <c r="T12217" s="1" t="str">
        <f t="shared" si="381"/>
        <v>-0.651585</v>
      </c>
      <c r="U12217" s="1" t="s">
        <v>56</v>
      </c>
    </row>
    <row r="12218" spans="1:21" x14ac:dyDescent="0.35">
      <c r="A12218" s="1" t="s">
        <v>19</v>
      </c>
      <c r="B12218">
        <v>2022</v>
      </c>
      <c r="C12218" s="1" t="s">
        <v>182</v>
      </c>
      <c r="D12218" s="1" t="s">
        <v>10102</v>
      </c>
      <c r="E12218" s="1" t="s">
        <v>49</v>
      </c>
      <c r="F12218" s="1" t="s">
        <v>31</v>
      </c>
      <c r="G12218">
        <v>0</v>
      </c>
      <c r="H12218">
        <v>17</v>
      </c>
      <c r="I12218">
        <v>17</v>
      </c>
      <c r="J12218">
        <v>0</v>
      </c>
      <c r="K12218">
        <v>0</v>
      </c>
      <c r="L12218">
        <v>0</v>
      </c>
      <c r="M12218">
        <v>0</v>
      </c>
      <c r="N12218" s="1" t="s">
        <v>51</v>
      </c>
      <c r="O12218" s="1" t="s">
        <v>87</v>
      </c>
      <c r="P12218" s="1" t="s">
        <v>19749</v>
      </c>
      <c r="Q12218" s="1" t="s">
        <v>19747</v>
      </c>
      <c r="R12218" s="1" t="s">
        <v>19755</v>
      </c>
      <c r="S12218" s="1" t="str">
        <f t="shared" si="380"/>
        <v>35.77100859</v>
      </c>
      <c r="T12218" s="1" t="str">
        <f t="shared" si="381"/>
        <v>-0.651585</v>
      </c>
      <c r="U12218" s="1" t="s">
        <v>56</v>
      </c>
    </row>
    <row r="12219" spans="1:21" x14ac:dyDescent="0.35">
      <c r="A12219" s="1" t="s">
        <v>19</v>
      </c>
      <c r="B12219">
        <v>2022</v>
      </c>
      <c r="C12219" s="1" t="s">
        <v>224</v>
      </c>
      <c r="D12219" s="1" t="s">
        <v>39</v>
      </c>
      <c r="E12219" s="1" t="s">
        <v>49</v>
      </c>
      <c r="F12219" s="1" t="s">
        <v>1192</v>
      </c>
      <c r="G12219">
        <v>3</v>
      </c>
      <c r="H12219">
        <v>0</v>
      </c>
      <c r="I12219">
        <v>3</v>
      </c>
      <c r="J12219">
        <v>0</v>
      </c>
      <c r="K12219">
        <v>0</v>
      </c>
      <c r="L12219">
        <v>0</v>
      </c>
      <c r="M12219">
        <v>0</v>
      </c>
      <c r="N12219" s="1" t="s">
        <v>51</v>
      </c>
      <c r="O12219" s="1" t="s">
        <v>87</v>
      </c>
      <c r="P12219" s="1" t="s">
        <v>19758</v>
      </c>
      <c r="Q12219" s="1" t="s">
        <v>19747</v>
      </c>
      <c r="R12219" s="1" t="s">
        <v>19759</v>
      </c>
      <c r="S12219" s="1" t="str">
        <f t="shared" si="380"/>
        <v>35.23333216</v>
      </c>
      <c r="T12219" s="1" t="str">
        <f t="shared" si="381"/>
        <v>-2.328189</v>
      </c>
      <c r="U12219" s="1" t="s">
        <v>56</v>
      </c>
    </row>
    <row r="12220" spans="1:21" x14ac:dyDescent="0.35">
      <c r="A12220" s="1" t="s">
        <v>19</v>
      </c>
      <c r="B12220">
        <v>2022</v>
      </c>
      <c r="C12220" s="1" t="s">
        <v>224</v>
      </c>
      <c r="D12220" s="1" t="s">
        <v>10102</v>
      </c>
      <c r="E12220" s="1" t="s">
        <v>49</v>
      </c>
      <c r="F12220" s="1" t="s">
        <v>31</v>
      </c>
      <c r="G12220">
        <v>0</v>
      </c>
      <c r="H12220">
        <v>13</v>
      </c>
      <c r="I12220">
        <v>13</v>
      </c>
      <c r="J12220">
        <v>7</v>
      </c>
      <c r="K12220">
        <v>0</v>
      </c>
      <c r="L12220">
        <v>0</v>
      </c>
      <c r="M12220">
        <v>0</v>
      </c>
      <c r="N12220" s="1" t="s">
        <v>51</v>
      </c>
      <c r="O12220" s="1" t="s">
        <v>87</v>
      </c>
      <c r="P12220" s="1" t="s">
        <v>19760</v>
      </c>
      <c r="Q12220" s="1" t="s">
        <v>19761</v>
      </c>
      <c r="R12220" s="1" t="s">
        <v>19762</v>
      </c>
      <c r="S12220" s="1" t="str">
        <f t="shared" si="380"/>
        <v>36.74612831</v>
      </c>
      <c r="T12220" s="1" t="str">
        <f t="shared" si="381"/>
        <v>2.729529</v>
      </c>
      <c r="U12220" s="1" t="s">
        <v>56</v>
      </c>
    </row>
    <row r="12221" spans="1:21" x14ac:dyDescent="0.35">
      <c r="A12221" s="1" t="s">
        <v>19</v>
      </c>
      <c r="B12221">
        <v>2022</v>
      </c>
      <c r="C12221" s="1" t="s">
        <v>224</v>
      </c>
      <c r="D12221" s="1" t="s">
        <v>10102</v>
      </c>
      <c r="E12221" s="1" t="s">
        <v>49</v>
      </c>
      <c r="F12221" s="1" t="s">
        <v>31</v>
      </c>
      <c r="G12221">
        <v>0</v>
      </c>
      <c r="H12221">
        <v>9</v>
      </c>
      <c r="I12221">
        <v>9</v>
      </c>
      <c r="J12221">
        <v>0</v>
      </c>
      <c r="K12221">
        <v>1</v>
      </c>
      <c r="L12221">
        <v>0</v>
      </c>
      <c r="M12221">
        <v>0</v>
      </c>
      <c r="N12221" s="1" t="s">
        <v>51</v>
      </c>
      <c r="O12221" s="1" t="s">
        <v>87</v>
      </c>
      <c r="P12221" s="1" t="s">
        <v>19763</v>
      </c>
      <c r="Q12221" s="1" t="s">
        <v>19747</v>
      </c>
      <c r="R12221" s="1" t="s">
        <v>19755</v>
      </c>
      <c r="S12221" s="1" t="str">
        <f t="shared" si="380"/>
        <v>35.77100859</v>
      </c>
      <c r="T12221" s="1" t="str">
        <f t="shared" si="381"/>
        <v>-0.651585</v>
      </c>
      <c r="U12221" s="1" t="s">
        <v>56</v>
      </c>
    </row>
    <row r="12222" spans="1:21" x14ac:dyDescent="0.35">
      <c r="A12222" s="1" t="s">
        <v>19</v>
      </c>
      <c r="B12222">
        <v>2022</v>
      </c>
      <c r="C12222" s="1" t="s">
        <v>335</v>
      </c>
      <c r="D12222" s="1" t="s">
        <v>39</v>
      </c>
      <c r="E12222" s="1" t="s">
        <v>49</v>
      </c>
      <c r="F12222" s="1" t="s">
        <v>1192</v>
      </c>
      <c r="G12222">
        <v>0</v>
      </c>
      <c r="H12222">
        <v>5</v>
      </c>
      <c r="I12222">
        <v>5</v>
      </c>
      <c r="J12222">
        <v>0</v>
      </c>
      <c r="K12222">
        <v>0</v>
      </c>
      <c r="L12222">
        <v>0</v>
      </c>
      <c r="M12222">
        <v>0</v>
      </c>
      <c r="N12222" s="1" t="s">
        <v>51</v>
      </c>
      <c r="O12222" s="1" t="s">
        <v>87</v>
      </c>
      <c r="P12222" s="1" t="s">
        <v>19764</v>
      </c>
      <c r="Q12222" s="1" t="s">
        <v>19747</v>
      </c>
      <c r="R12222" s="1" t="s">
        <v>19765</v>
      </c>
      <c r="S12222" s="1" t="str">
        <f t="shared" si="380"/>
        <v>35.83941046</v>
      </c>
      <c r="T12222" s="1" t="str">
        <f t="shared" si="381"/>
        <v>-5.868634</v>
      </c>
      <c r="U12222" s="1" t="s">
        <v>56</v>
      </c>
    </row>
    <row r="12223" spans="1:21" x14ac:dyDescent="0.35">
      <c r="A12223" s="1" t="s">
        <v>19</v>
      </c>
      <c r="B12223">
        <v>2022</v>
      </c>
      <c r="C12223" s="1" t="s">
        <v>335</v>
      </c>
      <c r="D12223" s="1" t="s">
        <v>10102</v>
      </c>
      <c r="E12223" s="1" t="s">
        <v>49</v>
      </c>
      <c r="F12223" s="1" t="s">
        <v>31</v>
      </c>
      <c r="G12223">
        <v>0</v>
      </c>
      <c r="H12223">
        <v>3</v>
      </c>
      <c r="I12223">
        <v>3</v>
      </c>
      <c r="J12223">
        <v>12</v>
      </c>
      <c r="K12223">
        <v>0</v>
      </c>
      <c r="L12223">
        <v>0</v>
      </c>
      <c r="M12223">
        <v>0</v>
      </c>
      <c r="N12223" s="1" t="s">
        <v>51</v>
      </c>
      <c r="O12223" s="1" t="s">
        <v>87</v>
      </c>
      <c r="P12223" s="1" t="s">
        <v>19766</v>
      </c>
      <c r="Q12223" s="1" t="s">
        <v>19747</v>
      </c>
      <c r="R12223" s="1" t="s">
        <v>19767</v>
      </c>
      <c r="S12223" s="1" t="str">
        <f t="shared" si="380"/>
        <v>36.0121633</v>
      </c>
      <c r="T12223" s="1" t="str">
        <f t="shared" si="381"/>
        <v>0.024336</v>
      </c>
      <c r="U12223" s="1" t="s">
        <v>56</v>
      </c>
    </row>
    <row r="12224" spans="1:21" x14ac:dyDescent="0.35">
      <c r="A12224" s="1" t="s">
        <v>19</v>
      </c>
      <c r="B12224">
        <v>2022</v>
      </c>
      <c r="C12224" s="1" t="s">
        <v>335</v>
      </c>
      <c r="D12224" s="1" t="s">
        <v>10102</v>
      </c>
      <c r="E12224" s="1" t="s">
        <v>49</v>
      </c>
      <c r="F12224" s="1" t="s">
        <v>31</v>
      </c>
      <c r="G12224">
        <v>0</v>
      </c>
      <c r="H12224">
        <v>11</v>
      </c>
      <c r="I12224">
        <v>11</v>
      </c>
      <c r="J12224">
        <v>0</v>
      </c>
      <c r="K12224">
        <v>0</v>
      </c>
      <c r="L12224">
        <v>0</v>
      </c>
      <c r="M12224">
        <v>0</v>
      </c>
      <c r="N12224" s="1" t="s">
        <v>51</v>
      </c>
      <c r="O12224" s="1" t="s">
        <v>87</v>
      </c>
      <c r="P12224" s="1" t="s">
        <v>19749</v>
      </c>
      <c r="Q12224" s="1" t="s">
        <v>19747</v>
      </c>
      <c r="R12224" s="1" t="s">
        <v>19755</v>
      </c>
      <c r="S12224" s="1" t="str">
        <f t="shared" si="380"/>
        <v>35.77100859</v>
      </c>
      <c r="T12224" s="1" t="str">
        <f t="shared" si="381"/>
        <v>-0.651585</v>
      </c>
      <c r="U12224" s="1" t="s">
        <v>56</v>
      </c>
    </row>
    <row r="12225" spans="1:21" x14ac:dyDescent="0.35">
      <c r="A12225" s="1" t="s">
        <v>19</v>
      </c>
      <c r="B12225">
        <v>2022</v>
      </c>
      <c r="C12225" s="1" t="s">
        <v>472</v>
      </c>
      <c r="D12225" s="1" t="s">
        <v>39</v>
      </c>
      <c r="E12225" s="1" t="s">
        <v>49</v>
      </c>
      <c r="F12225" s="1" t="s">
        <v>1192</v>
      </c>
      <c r="G12225">
        <v>1</v>
      </c>
      <c r="H12225">
        <v>2</v>
      </c>
      <c r="I12225">
        <v>3</v>
      </c>
      <c r="J12225">
        <v>0</v>
      </c>
      <c r="K12225">
        <v>0</v>
      </c>
      <c r="L12225">
        <v>1</v>
      </c>
      <c r="M12225">
        <v>0</v>
      </c>
      <c r="N12225" s="1" t="s">
        <v>51</v>
      </c>
      <c r="O12225" s="1" t="s">
        <v>87</v>
      </c>
      <c r="P12225" s="1" t="s">
        <v>19768</v>
      </c>
      <c r="Q12225" s="1" t="s">
        <v>19747</v>
      </c>
      <c r="R12225" s="1" t="s">
        <v>19769</v>
      </c>
      <c r="S12225" s="1" t="str">
        <f t="shared" si="380"/>
        <v>35.29696193</v>
      </c>
      <c r="T12225" s="1" t="str">
        <f t="shared" si="381"/>
        <v>-2.900927</v>
      </c>
      <c r="U12225" s="1" t="s">
        <v>56</v>
      </c>
    </row>
    <row r="12226" spans="1:21" x14ac:dyDescent="0.35">
      <c r="A12226" s="1" t="s">
        <v>195</v>
      </c>
      <c r="B12226">
        <v>2022</v>
      </c>
      <c r="C12226" s="1" t="s">
        <v>472</v>
      </c>
      <c r="D12226" s="1" t="s">
        <v>161</v>
      </c>
      <c r="E12226" s="1" t="s">
        <v>49</v>
      </c>
      <c r="F12226" s="1" t="s">
        <v>12525</v>
      </c>
      <c r="G12226">
        <v>0</v>
      </c>
      <c r="H12226">
        <v>14</v>
      </c>
      <c r="I12226">
        <v>14</v>
      </c>
      <c r="J12226">
        <v>0</v>
      </c>
      <c r="K12226">
        <v>0</v>
      </c>
      <c r="L12226">
        <v>0</v>
      </c>
      <c r="M12226">
        <v>0</v>
      </c>
      <c r="N12226" s="1" t="s">
        <v>51</v>
      </c>
      <c r="O12226" s="1" t="s">
        <v>87</v>
      </c>
      <c r="P12226" s="1" t="s">
        <v>19770</v>
      </c>
      <c r="Q12226" s="1" t="s">
        <v>19747</v>
      </c>
      <c r="R12226" s="1" t="s">
        <v>19771</v>
      </c>
      <c r="S12226" s="1" t="str">
        <f t="shared" ref="S12226:S12289" si="382">LEFT(R12226, FIND(",", R12226) - 1)</f>
        <v>37.42834191</v>
      </c>
      <c r="T12226" s="1" t="str">
        <f t="shared" ref="T12226:T12289" si="383">RIGHT(R12226, LEN(R12226) - FIND(",", R12226) - 1)</f>
        <v>1.741103</v>
      </c>
      <c r="U12226" s="1" t="s">
        <v>56</v>
      </c>
    </row>
    <row r="12227" spans="1:21" x14ac:dyDescent="0.35">
      <c r="A12227" s="1" t="s">
        <v>19</v>
      </c>
      <c r="B12227">
        <v>2022</v>
      </c>
      <c r="C12227" s="1" t="s">
        <v>472</v>
      </c>
      <c r="D12227" s="1" t="s">
        <v>31</v>
      </c>
      <c r="E12227" s="1" t="s">
        <v>49</v>
      </c>
      <c r="F12227" s="1" t="s">
        <v>31</v>
      </c>
      <c r="G12227">
        <v>0</v>
      </c>
      <c r="H12227">
        <v>12</v>
      </c>
      <c r="I12227">
        <v>12</v>
      </c>
      <c r="J12227">
        <v>0</v>
      </c>
      <c r="K12227">
        <v>2</v>
      </c>
      <c r="L12227">
        <v>0</v>
      </c>
      <c r="M12227">
        <v>4</v>
      </c>
      <c r="N12227" s="1" t="s">
        <v>51</v>
      </c>
      <c r="O12227" s="1" t="s">
        <v>87</v>
      </c>
      <c r="P12227" s="1" t="s">
        <v>19772</v>
      </c>
      <c r="Q12227" s="1" t="s">
        <v>19747</v>
      </c>
      <c r="R12227" s="1" t="s">
        <v>19773</v>
      </c>
      <c r="S12227" s="1" t="str">
        <f t="shared" si="382"/>
        <v>36.0288242</v>
      </c>
      <c r="T12227" s="1" t="str">
        <f t="shared" si="383"/>
        <v>0.008543</v>
      </c>
      <c r="U12227" s="1" t="s">
        <v>56</v>
      </c>
    </row>
    <row r="12228" spans="1:21" x14ac:dyDescent="0.35">
      <c r="A12228" s="1" t="s">
        <v>19</v>
      </c>
      <c r="B12228">
        <v>2022</v>
      </c>
      <c r="C12228" s="1" t="s">
        <v>472</v>
      </c>
      <c r="D12228" s="1" t="s">
        <v>10102</v>
      </c>
      <c r="E12228" s="1" t="s">
        <v>49</v>
      </c>
      <c r="F12228" s="1" t="s">
        <v>31</v>
      </c>
      <c r="G12228">
        <v>0</v>
      </c>
      <c r="H12228">
        <v>8</v>
      </c>
      <c r="I12228">
        <v>8</v>
      </c>
      <c r="J12228">
        <v>4</v>
      </c>
      <c r="K12228">
        <v>0</v>
      </c>
      <c r="L12228">
        <v>0</v>
      </c>
      <c r="M12228">
        <v>0</v>
      </c>
      <c r="N12228" s="1" t="s">
        <v>51</v>
      </c>
      <c r="O12228" s="1" t="s">
        <v>87</v>
      </c>
      <c r="P12228" s="1" t="s">
        <v>19774</v>
      </c>
      <c r="Q12228" s="1" t="s">
        <v>19747</v>
      </c>
      <c r="R12228" s="1" t="s">
        <v>19775</v>
      </c>
      <c r="S12228" s="1" t="str">
        <f t="shared" si="382"/>
        <v>37.79570497</v>
      </c>
      <c r="T12228" s="1" t="str">
        <f t="shared" si="383"/>
        <v>-0.789689</v>
      </c>
      <c r="U12228" s="1" t="s">
        <v>56</v>
      </c>
    </row>
    <row r="12229" spans="1:21" x14ac:dyDescent="0.35">
      <c r="A12229" s="1" t="s">
        <v>19</v>
      </c>
      <c r="B12229">
        <v>2022</v>
      </c>
      <c r="C12229" s="1" t="s">
        <v>517</v>
      </c>
      <c r="D12229" s="1" t="s">
        <v>39</v>
      </c>
      <c r="E12229" s="1" t="s">
        <v>49</v>
      </c>
      <c r="F12229" s="1" t="s">
        <v>2422</v>
      </c>
      <c r="G12229">
        <v>0</v>
      </c>
      <c r="H12229">
        <v>1</v>
      </c>
      <c r="I12229">
        <v>1</v>
      </c>
      <c r="J12229">
        <v>15</v>
      </c>
      <c r="K12229">
        <v>0</v>
      </c>
      <c r="L12229">
        <v>0</v>
      </c>
      <c r="M12229">
        <v>0</v>
      </c>
      <c r="N12229" s="1" t="s">
        <v>51</v>
      </c>
      <c r="O12229" s="1" t="s">
        <v>87</v>
      </c>
      <c r="P12229" s="1" t="s">
        <v>19776</v>
      </c>
      <c r="Q12229" s="1" t="s">
        <v>19747</v>
      </c>
      <c r="R12229" s="1" t="s">
        <v>19777</v>
      </c>
      <c r="S12229" s="1" t="str">
        <f t="shared" si="382"/>
        <v>36.89642253</v>
      </c>
      <c r="T12229" s="1" t="str">
        <f t="shared" si="383"/>
        <v>2.945341</v>
      </c>
      <c r="U12229" s="1" t="s">
        <v>56</v>
      </c>
    </row>
    <row r="12230" spans="1:21" x14ac:dyDescent="0.35">
      <c r="A12230" s="1" t="s">
        <v>19</v>
      </c>
      <c r="B12230">
        <v>2022</v>
      </c>
      <c r="C12230" s="1" t="s">
        <v>517</v>
      </c>
      <c r="D12230" s="1" t="s">
        <v>39</v>
      </c>
      <c r="E12230" s="1" t="s">
        <v>49</v>
      </c>
      <c r="F12230" s="1" t="s">
        <v>2422</v>
      </c>
      <c r="G12230">
        <v>0</v>
      </c>
      <c r="H12230">
        <v>12</v>
      </c>
      <c r="I12230">
        <v>12</v>
      </c>
      <c r="J12230">
        <v>0</v>
      </c>
      <c r="K12230">
        <v>0</v>
      </c>
      <c r="L12230">
        <v>0</v>
      </c>
      <c r="M12230">
        <v>0</v>
      </c>
      <c r="N12230" s="1" t="s">
        <v>51</v>
      </c>
      <c r="O12230" s="1" t="s">
        <v>87</v>
      </c>
      <c r="P12230" s="1" t="s">
        <v>19778</v>
      </c>
      <c r="Q12230" s="1" t="s">
        <v>19747</v>
      </c>
      <c r="R12230" s="1" t="s">
        <v>19779</v>
      </c>
      <c r="S12230" s="1" t="str">
        <f t="shared" si="382"/>
        <v>36.73539856</v>
      </c>
      <c r="T12230" s="1" t="str">
        <f t="shared" si="383"/>
        <v>2.391356</v>
      </c>
      <c r="U12230" s="1" t="s">
        <v>56</v>
      </c>
    </row>
    <row r="12231" spans="1:21" x14ac:dyDescent="0.35">
      <c r="A12231" s="1" t="s">
        <v>19</v>
      </c>
      <c r="B12231">
        <v>2022</v>
      </c>
      <c r="C12231" s="1" t="s">
        <v>517</v>
      </c>
      <c r="D12231" s="1" t="s">
        <v>10102</v>
      </c>
      <c r="E12231" s="1" t="s">
        <v>49</v>
      </c>
      <c r="F12231" s="1" t="s">
        <v>31</v>
      </c>
      <c r="G12231">
        <v>0</v>
      </c>
      <c r="H12231">
        <v>15</v>
      </c>
      <c r="I12231">
        <v>15</v>
      </c>
      <c r="J12231">
        <v>0</v>
      </c>
      <c r="K12231">
        <v>0</v>
      </c>
      <c r="L12231">
        <v>0</v>
      </c>
      <c r="M12231">
        <v>0</v>
      </c>
      <c r="N12231" s="1" t="s">
        <v>51</v>
      </c>
      <c r="O12231" s="1" t="s">
        <v>87</v>
      </c>
      <c r="P12231" s="1" t="s">
        <v>19749</v>
      </c>
      <c r="Q12231" s="1" t="s">
        <v>19747</v>
      </c>
      <c r="R12231" s="1" t="s">
        <v>19755</v>
      </c>
      <c r="S12231" s="1" t="str">
        <f t="shared" si="382"/>
        <v>35.77100859</v>
      </c>
      <c r="T12231" s="1" t="str">
        <f t="shared" si="383"/>
        <v>-0.651585</v>
      </c>
      <c r="U12231" s="1" t="s">
        <v>56</v>
      </c>
    </row>
    <row r="12232" spans="1:21" x14ac:dyDescent="0.35">
      <c r="A12232" s="1" t="s">
        <v>19</v>
      </c>
      <c r="B12232">
        <v>2022</v>
      </c>
      <c r="C12232" s="1" t="s">
        <v>517</v>
      </c>
      <c r="D12232" s="1" t="s">
        <v>39</v>
      </c>
      <c r="E12232" s="1" t="s">
        <v>49</v>
      </c>
      <c r="F12232" s="1" t="s">
        <v>2422</v>
      </c>
      <c r="G12232">
        <v>0</v>
      </c>
      <c r="H12232">
        <v>12</v>
      </c>
      <c r="I12232">
        <v>12</v>
      </c>
      <c r="J12232">
        <v>0</v>
      </c>
      <c r="K12232">
        <v>5</v>
      </c>
      <c r="L12232">
        <v>0</v>
      </c>
      <c r="M12232">
        <v>2</v>
      </c>
      <c r="N12232" s="1" t="s">
        <v>51</v>
      </c>
      <c r="O12232" s="1" t="s">
        <v>87</v>
      </c>
      <c r="P12232" s="1" t="s">
        <v>19766</v>
      </c>
      <c r="Q12232" s="1" t="s">
        <v>19747</v>
      </c>
      <c r="R12232" s="1" t="s">
        <v>19767</v>
      </c>
      <c r="S12232" s="1" t="str">
        <f t="shared" si="382"/>
        <v>36.0121633</v>
      </c>
      <c r="T12232" s="1" t="str">
        <f t="shared" si="383"/>
        <v>0.024336</v>
      </c>
      <c r="U12232" s="1" t="s">
        <v>56</v>
      </c>
    </row>
    <row r="12233" spans="1:21" x14ac:dyDescent="0.35">
      <c r="A12233" s="1" t="s">
        <v>19</v>
      </c>
      <c r="B12233">
        <v>2022</v>
      </c>
      <c r="C12233" s="1" t="s">
        <v>517</v>
      </c>
      <c r="D12233" s="1" t="s">
        <v>39</v>
      </c>
      <c r="E12233" s="1" t="s">
        <v>49</v>
      </c>
      <c r="F12233" s="1" t="s">
        <v>2422</v>
      </c>
      <c r="G12233">
        <v>1</v>
      </c>
      <c r="H12233">
        <v>16</v>
      </c>
      <c r="I12233">
        <v>17</v>
      </c>
      <c r="J12233">
        <v>0</v>
      </c>
      <c r="K12233">
        <v>0</v>
      </c>
      <c r="L12233">
        <v>0</v>
      </c>
      <c r="M12233">
        <v>0</v>
      </c>
      <c r="N12233" s="1" t="s">
        <v>51</v>
      </c>
      <c r="O12233" s="1" t="s">
        <v>87</v>
      </c>
      <c r="P12233" s="1" t="s">
        <v>19780</v>
      </c>
      <c r="Q12233" s="1" t="s">
        <v>19747</v>
      </c>
      <c r="R12233" s="1" t="s">
        <v>19781</v>
      </c>
      <c r="S12233" s="1" t="str">
        <f t="shared" si="382"/>
        <v>35.6540118</v>
      </c>
      <c r="T12233" s="1" t="str">
        <f t="shared" si="383"/>
        <v>-1.533722</v>
      </c>
      <c r="U12233" s="1" t="s">
        <v>56</v>
      </c>
    </row>
    <row r="12234" spans="1:21" x14ac:dyDescent="0.35">
      <c r="A12234" s="1" t="s">
        <v>19</v>
      </c>
      <c r="B12234">
        <v>2022</v>
      </c>
      <c r="C12234" s="1" t="s">
        <v>517</v>
      </c>
      <c r="D12234" s="1" t="s">
        <v>39</v>
      </c>
      <c r="E12234" s="1" t="s">
        <v>49</v>
      </c>
      <c r="F12234" s="1" t="s">
        <v>2422</v>
      </c>
      <c r="G12234">
        <v>1</v>
      </c>
      <c r="H12234">
        <v>9</v>
      </c>
      <c r="I12234">
        <v>10</v>
      </c>
      <c r="J12234">
        <v>0</v>
      </c>
      <c r="K12234">
        <v>1</v>
      </c>
      <c r="L12234">
        <v>1</v>
      </c>
      <c r="M12234">
        <v>0</v>
      </c>
      <c r="N12234" s="1" t="s">
        <v>51</v>
      </c>
      <c r="O12234" s="1" t="s">
        <v>87</v>
      </c>
      <c r="P12234" s="1" t="s">
        <v>19782</v>
      </c>
      <c r="Q12234" s="1" t="s">
        <v>19783</v>
      </c>
      <c r="R12234" s="1" t="s">
        <v>19767</v>
      </c>
      <c r="S12234" s="1" t="str">
        <f t="shared" si="382"/>
        <v>36.0121633</v>
      </c>
      <c r="T12234" s="1" t="str">
        <f t="shared" si="383"/>
        <v>0.024336</v>
      </c>
      <c r="U12234" s="1" t="s">
        <v>56</v>
      </c>
    </row>
    <row r="12235" spans="1:21" x14ac:dyDescent="0.35">
      <c r="A12235" s="1" t="s">
        <v>195</v>
      </c>
      <c r="B12235">
        <v>2022</v>
      </c>
      <c r="C12235" s="1" t="s">
        <v>563</v>
      </c>
      <c r="D12235" s="1" t="s">
        <v>39</v>
      </c>
      <c r="E12235" s="1" t="s">
        <v>49</v>
      </c>
      <c r="F12235" s="1" t="s">
        <v>2880</v>
      </c>
      <c r="G12235">
        <v>0</v>
      </c>
      <c r="H12235">
        <v>2</v>
      </c>
      <c r="I12235">
        <v>2</v>
      </c>
      <c r="J12235">
        <v>18</v>
      </c>
      <c r="K12235">
        <v>0</v>
      </c>
      <c r="L12235">
        <v>0</v>
      </c>
      <c r="M12235">
        <v>0</v>
      </c>
      <c r="N12235" s="1" t="s">
        <v>51</v>
      </c>
      <c r="O12235" s="1" t="s">
        <v>87</v>
      </c>
      <c r="P12235" s="1" t="s">
        <v>19784</v>
      </c>
      <c r="Q12235" s="1" t="s">
        <v>19747</v>
      </c>
      <c r="R12235" s="1" t="s">
        <v>19785</v>
      </c>
      <c r="S12235" s="1" t="str">
        <f t="shared" si="382"/>
        <v>36.8114995</v>
      </c>
      <c r="T12235" s="1" t="str">
        <f t="shared" si="383"/>
        <v>-2.438149</v>
      </c>
      <c r="U12235" s="1" t="s">
        <v>56</v>
      </c>
    </row>
    <row r="12236" spans="1:21" x14ac:dyDescent="0.35">
      <c r="A12236" s="1" t="s">
        <v>19</v>
      </c>
      <c r="B12236">
        <v>2022</v>
      </c>
      <c r="C12236" s="1" t="s">
        <v>582</v>
      </c>
      <c r="D12236" s="1" t="s">
        <v>39</v>
      </c>
      <c r="E12236" s="1" t="s">
        <v>49</v>
      </c>
      <c r="F12236" s="1" t="s">
        <v>2422</v>
      </c>
      <c r="G12236">
        <v>0</v>
      </c>
      <c r="H12236">
        <v>10</v>
      </c>
      <c r="I12236">
        <v>10</v>
      </c>
      <c r="J12236">
        <v>0</v>
      </c>
      <c r="K12236">
        <v>0</v>
      </c>
      <c r="L12236">
        <v>0</v>
      </c>
      <c r="M12236">
        <v>0</v>
      </c>
      <c r="N12236" s="1" t="s">
        <v>51</v>
      </c>
      <c r="O12236" s="1" t="s">
        <v>87</v>
      </c>
      <c r="P12236" s="1" t="s">
        <v>19749</v>
      </c>
      <c r="Q12236" s="1" t="s">
        <v>19747</v>
      </c>
      <c r="R12236" s="1" t="s">
        <v>19755</v>
      </c>
      <c r="S12236" s="1" t="str">
        <f t="shared" si="382"/>
        <v>35.77100859</v>
      </c>
      <c r="T12236" s="1" t="str">
        <f t="shared" si="383"/>
        <v>-0.651585</v>
      </c>
      <c r="U12236" s="1" t="s">
        <v>56</v>
      </c>
    </row>
    <row r="12237" spans="1:21" x14ac:dyDescent="0.35">
      <c r="A12237" s="1" t="s">
        <v>19</v>
      </c>
      <c r="B12237">
        <v>2022</v>
      </c>
      <c r="C12237" s="1" t="s">
        <v>582</v>
      </c>
      <c r="D12237" s="1" t="s">
        <v>10102</v>
      </c>
      <c r="E12237" s="1" t="s">
        <v>49</v>
      </c>
      <c r="F12237" s="1" t="s">
        <v>31</v>
      </c>
      <c r="G12237">
        <v>0</v>
      </c>
      <c r="H12237">
        <v>21</v>
      </c>
      <c r="I12237">
        <v>21</v>
      </c>
      <c r="J12237">
        <v>0</v>
      </c>
      <c r="K12237">
        <v>0</v>
      </c>
      <c r="L12237">
        <v>0</v>
      </c>
      <c r="M12237">
        <v>0</v>
      </c>
      <c r="N12237" s="1" t="s">
        <v>51</v>
      </c>
      <c r="O12237" s="1" t="s">
        <v>87</v>
      </c>
      <c r="P12237" s="1" t="s">
        <v>19786</v>
      </c>
      <c r="Q12237" s="1" t="s">
        <v>19747</v>
      </c>
      <c r="R12237" s="1" t="s">
        <v>19787</v>
      </c>
      <c r="S12237" s="1" t="str">
        <f t="shared" si="382"/>
        <v>36.87056267</v>
      </c>
      <c r="T12237" s="1" t="str">
        <f t="shared" si="383"/>
        <v>3.221765</v>
      </c>
      <c r="U12237" s="1" t="s">
        <v>56</v>
      </c>
    </row>
    <row r="12238" spans="1:21" x14ac:dyDescent="0.35">
      <c r="A12238" s="1" t="s">
        <v>19</v>
      </c>
      <c r="B12238">
        <v>2022</v>
      </c>
      <c r="C12238" s="1" t="s">
        <v>582</v>
      </c>
      <c r="D12238" s="1" t="s">
        <v>10102</v>
      </c>
      <c r="E12238" s="1" t="s">
        <v>49</v>
      </c>
      <c r="F12238" s="1" t="s">
        <v>31</v>
      </c>
      <c r="G12238">
        <v>5</v>
      </c>
      <c r="H12238">
        <v>9</v>
      </c>
      <c r="I12238">
        <v>14</v>
      </c>
      <c r="J12238">
        <v>2</v>
      </c>
      <c r="K12238">
        <v>0</v>
      </c>
      <c r="L12238">
        <v>0</v>
      </c>
      <c r="M12238">
        <v>0</v>
      </c>
      <c r="N12238" s="1" t="s">
        <v>51</v>
      </c>
      <c r="O12238" s="1" t="s">
        <v>87</v>
      </c>
      <c r="P12238" s="1" t="s">
        <v>19788</v>
      </c>
      <c r="Q12238" s="1" t="s">
        <v>19747</v>
      </c>
      <c r="R12238" s="1" t="s">
        <v>19789</v>
      </c>
      <c r="S12238" s="1" t="str">
        <f t="shared" si="382"/>
        <v>35.72893517</v>
      </c>
      <c r="T12238" s="1" t="str">
        <f t="shared" si="383"/>
        <v>-0.632359</v>
      </c>
      <c r="U12238" s="1" t="s">
        <v>56</v>
      </c>
    </row>
    <row r="12239" spans="1:21" x14ac:dyDescent="0.35">
      <c r="A12239" s="1" t="s">
        <v>19</v>
      </c>
      <c r="B12239">
        <v>2022</v>
      </c>
      <c r="C12239" s="1" t="s">
        <v>582</v>
      </c>
      <c r="D12239" s="1" t="s">
        <v>10102</v>
      </c>
      <c r="E12239" s="1" t="s">
        <v>49</v>
      </c>
      <c r="F12239" s="1" t="s">
        <v>31</v>
      </c>
      <c r="G12239">
        <v>0</v>
      </c>
      <c r="H12239">
        <v>20</v>
      </c>
      <c r="I12239">
        <v>20</v>
      </c>
      <c r="J12239">
        <v>0</v>
      </c>
      <c r="K12239">
        <v>0</v>
      </c>
      <c r="L12239">
        <v>0</v>
      </c>
      <c r="M12239">
        <v>0</v>
      </c>
      <c r="N12239" s="1" t="s">
        <v>51</v>
      </c>
      <c r="O12239" s="1" t="s">
        <v>87</v>
      </c>
      <c r="P12239" s="1" t="s">
        <v>19772</v>
      </c>
      <c r="Q12239" s="1" t="s">
        <v>19747</v>
      </c>
      <c r="R12239" s="1" t="s">
        <v>19773</v>
      </c>
      <c r="S12239" s="1" t="str">
        <f t="shared" si="382"/>
        <v>36.0288242</v>
      </c>
      <c r="T12239" s="1" t="str">
        <f t="shared" si="383"/>
        <v>0.008543</v>
      </c>
      <c r="U12239" s="1" t="s">
        <v>56</v>
      </c>
    </row>
    <row r="12240" spans="1:21" x14ac:dyDescent="0.35">
      <c r="A12240" s="1" t="s">
        <v>19</v>
      </c>
      <c r="B12240">
        <v>2022</v>
      </c>
      <c r="C12240" s="1" t="s">
        <v>582</v>
      </c>
      <c r="D12240" s="1" t="s">
        <v>10102</v>
      </c>
      <c r="E12240" s="1" t="s">
        <v>49</v>
      </c>
      <c r="F12240" s="1" t="s">
        <v>31</v>
      </c>
      <c r="G12240">
        <v>1</v>
      </c>
      <c r="H12240">
        <v>2</v>
      </c>
      <c r="I12240">
        <v>3</v>
      </c>
      <c r="J12240">
        <v>10</v>
      </c>
      <c r="K12240">
        <v>0</v>
      </c>
      <c r="L12240">
        <v>0</v>
      </c>
      <c r="M12240">
        <v>0</v>
      </c>
      <c r="N12240" s="1" t="s">
        <v>51</v>
      </c>
      <c r="O12240" s="1" t="s">
        <v>87</v>
      </c>
      <c r="P12240" s="1" t="s">
        <v>19790</v>
      </c>
      <c r="Q12240" s="1" t="s">
        <v>19747</v>
      </c>
      <c r="R12240" s="1" t="s">
        <v>19791</v>
      </c>
      <c r="S12240" s="1" t="str">
        <f t="shared" si="382"/>
        <v>36.66272698</v>
      </c>
      <c r="T12240" s="1" t="str">
        <f t="shared" si="383"/>
        <v>2.361144</v>
      </c>
      <c r="U12240" s="1" t="s">
        <v>56</v>
      </c>
    </row>
    <row r="12241" spans="1:21" x14ac:dyDescent="0.35">
      <c r="A12241" s="1" t="s">
        <v>19</v>
      </c>
      <c r="B12241">
        <v>2022</v>
      </c>
      <c r="C12241" s="1" t="s">
        <v>582</v>
      </c>
      <c r="D12241" s="1" t="s">
        <v>72</v>
      </c>
      <c r="E12241" s="1" t="s">
        <v>72</v>
      </c>
      <c r="F12241" s="1" t="s">
        <v>434</v>
      </c>
      <c r="G12241">
        <v>0</v>
      </c>
      <c r="H12241">
        <v>28</v>
      </c>
      <c r="I12241">
        <v>28</v>
      </c>
      <c r="J12241">
        <v>0</v>
      </c>
      <c r="K12241">
        <v>4</v>
      </c>
      <c r="L12241">
        <v>24</v>
      </c>
      <c r="M12241">
        <v>0</v>
      </c>
      <c r="N12241" s="1" t="s">
        <v>51</v>
      </c>
      <c r="O12241" s="1" t="s">
        <v>74</v>
      </c>
      <c r="P12241" s="1" t="s">
        <v>19792</v>
      </c>
      <c r="Q12241" s="1" t="s">
        <v>19793</v>
      </c>
      <c r="R12241" s="1" t="s">
        <v>19794</v>
      </c>
      <c r="S12241" s="1" t="str">
        <f t="shared" si="382"/>
        <v>23.05516</v>
      </c>
      <c r="T12241" s="1" t="str">
        <f t="shared" si="383"/>
        <v>-82.549163</v>
      </c>
      <c r="U12241" s="1" t="s">
        <v>72</v>
      </c>
    </row>
    <row r="12242" spans="1:21" x14ac:dyDescent="0.35">
      <c r="A12242" s="1" t="s">
        <v>19</v>
      </c>
      <c r="B12242">
        <v>2022</v>
      </c>
      <c r="C12242" s="1" t="s">
        <v>563</v>
      </c>
      <c r="D12242" s="1" t="s">
        <v>30</v>
      </c>
      <c r="E12242" s="1" t="s">
        <v>22</v>
      </c>
      <c r="F12242" s="1" t="s">
        <v>31</v>
      </c>
      <c r="G12242">
        <v>1</v>
      </c>
      <c r="H12242">
        <v>0</v>
      </c>
      <c r="I12242">
        <v>1</v>
      </c>
      <c r="J12242">
        <v>0</v>
      </c>
      <c r="K12242">
        <v>0</v>
      </c>
      <c r="L12242">
        <v>1</v>
      </c>
      <c r="M12242">
        <v>0</v>
      </c>
      <c r="N12242" s="1" t="s">
        <v>42</v>
      </c>
      <c r="O12242" s="1" t="s">
        <v>25</v>
      </c>
      <c r="P12242" s="1" t="s">
        <v>19795</v>
      </c>
      <c r="Q12242" s="1" t="s">
        <v>19796</v>
      </c>
      <c r="R12242" s="1" t="s">
        <v>19797</v>
      </c>
      <c r="S12242" s="1" t="str">
        <f t="shared" si="382"/>
        <v>32.62774</v>
      </c>
      <c r="T12242" s="1" t="str">
        <f t="shared" si="383"/>
        <v>-116.01633</v>
      </c>
      <c r="U12242" s="1" t="s">
        <v>29</v>
      </c>
    </row>
    <row r="12243" spans="1:21" x14ac:dyDescent="0.35">
      <c r="A12243" s="1" t="s">
        <v>19</v>
      </c>
      <c r="B12243">
        <v>2022</v>
      </c>
      <c r="C12243" s="1" t="s">
        <v>517</v>
      </c>
      <c r="D12243" s="1" t="s">
        <v>30</v>
      </c>
      <c r="E12243" s="1" t="s">
        <v>22</v>
      </c>
      <c r="F12243" s="1" t="s">
        <v>31</v>
      </c>
      <c r="G12243">
        <v>1</v>
      </c>
      <c r="H12243">
        <v>0</v>
      </c>
      <c r="I12243">
        <v>1</v>
      </c>
      <c r="J12243">
        <v>0</v>
      </c>
      <c r="K12243">
        <v>1</v>
      </c>
      <c r="L12243">
        <v>0</v>
      </c>
      <c r="M12243">
        <v>0</v>
      </c>
      <c r="N12243" s="1" t="s">
        <v>42</v>
      </c>
      <c r="O12243" s="1" t="s">
        <v>25</v>
      </c>
      <c r="P12243" s="1" t="s">
        <v>19798</v>
      </c>
      <c r="Q12243" s="1" t="s">
        <v>19796</v>
      </c>
      <c r="R12243" s="1" t="s">
        <v>19799</v>
      </c>
      <c r="S12243" s="1" t="str">
        <f t="shared" si="382"/>
        <v>32.83105</v>
      </c>
      <c r="T12243" s="1" t="str">
        <f t="shared" si="383"/>
        <v>-144.77425</v>
      </c>
      <c r="U12243" s="1" t="s">
        <v>29</v>
      </c>
    </row>
    <row r="12244" spans="1:21" x14ac:dyDescent="0.35">
      <c r="A12244" s="1" t="s">
        <v>19</v>
      </c>
      <c r="B12244">
        <v>2022</v>
      </c>
      <c r="C12244" s="1" t="s">
        <v>472</v>
      </c>
      <c r="D12244" s="1" t="s">
        <v>30</v>
      </c>
      <c r="E12244" s="1" t="s">
        <v>22</v>
      </c>
      <c r="F12244" s="1" t="s">
        <v>31</v>
      </c>
      <c r="G12244">
        <v>1</v>
      </c>
      <c r="H12244">
        <v>0</v>
      </c>
      <c r="I12244">
        <v>1</v>
      </c>
      <c r="J12244">
        <v>0</v>
      </c>
      <c r="K12244">
        <v>0</v>
      </c>
      <c r="L12244">
        <v>0</v>
      </c>
      <c r="M12244">
        <v>0</v>
      </c>
      <c r="N12244" s="1" t="s">
        <v>42</v>
      </c>
      <c r="O12244" s="1" t="s">
        <v>25</v>
      </c>
      <c r="P12244" s="1" t="s">
        <v>19800</v>
      </c>
      <c r="Q12244" s="1" t="s">
        <v>19796</v>
      </c>
      <c r="R12244" s="1" t="s">
        <v>19801</v>
      </c>
      <c r="S12244" s="1" t="str">
        <f t="shared" si="382"/>
        <v>32.734828</v>
      </c>
      <c r="T12244" s="1" t="str">
        <f t="shared" si="383"/>
        <v>-116.032934</v>
      </c>
      <c r="U12244" s="1" t="s">
        <v>29</v>
      </c>
    </row>
    <row r="12245" spans="1:21" x14ac:dyDescent="0.35">
      <c r="A12245" s="1" t="s">
        <v>19</v>
      </c>
      <c r="B12245">
        <v>2022</v>
      </c>
      <c r="C12245" s="1" t="s">
        <v>410</v>
      </c>
      <c r="D12245" s="1" t="s">
        <v>30</v>
      </c>
      <c r="E12245" s="1" t="s">
        <v>22</v>
      </c>
      <c r="F12245" s="1" t="s">
        <v>31</v>
      </c>
      <c r="G12245">
        <v>1</v>
      </c>
      <c r="H12245">
        <v>0</v>
      </c>
      <c r="I12245">
        <v>1</v>
      </c>
      <c r="J12245">
        <v>0</v>
      </c>
      <c r="K12245">
        <v>0</v>
      </c>
      <c r="L12245">
        <v>1</v>
      </c>
      <c r="M12245">
        <v>0</v>
      </c>
      <c r="N12245" s="1" t="s">
        <v>42</v>
      </c>
      <c r="O12245" s="1" t="s">
        <v>25</v>
      </c>
      <c r="P12245" s="1" t="s">
        <v>19802</v>
      </c>
      <c r="Q12245" s="1" t="s">
        <v>19796</v>
      </c>
      <c r="R12245" s="1" t="s">
        <v>19803</v>
      </c>
      <c r="S12245" s="1" t="str">
        <f t="shared" si="382"/>
        <v>32.736945</v>
      </c>
      <c r="T12245" s="1" t="str">
        <f t="shared" si="383"/>
        <v>-114.643016</v>
      </c>
      <c r="U12245" s="1" t="s">
        <v>29</v>
      </c>
    </row>
    <row r="12246" spans="1:21" x14ac:dyDescent="0.35">
      <c r="A12246" s="1" t="s">
        <v>19</v>
      </c>
      <c r="B12246">
        <v>2022</v>
      </c>
      <c r="C12246" s="1" t="s">
        <v>410</v>
      </c>
      <c r="D12246" s="1" t="s">
        <v>30</v>
      </c>
      <c r="E12246" s="1" t="s">
        <v>22</v>
      </c>
      <c r="F12246" s="1" t="s">
        <v>31</v>
      </c>
      <c r="G12246">
        <v>1</v>
      </c>
      <c r="H12246">
        <v>0</v>
      </c>
      <c r="I12246">
        <v>1</v>
      </c>
      <c r="J12246">
        <v>0</v>
      </c>
      <c r="K12246">
        <v>0</v>
      </c>
      <c r="L12246">
        <v>1</v>
      </c>
      <c r="M12246">
        <v>0</v>
      </c>
      <c r="N12246" s="1" t="s">
        <v>51</v>
      </c>
      <c r="O12246" s="1" t="s">
        <v>25</v>
      </c>
      <c r="P12246" s="1" t="s">
        <v>19804</v>
      </c>
      <c r="Q12246" s="1" t="s">
        <v>19796</v>
      </c>
      <c r="R12246" s="1" t="s">
        <v>19805</v>
      </c>
      <c r="S12246" s="1" t="str">
        <f t="shared" si="382"/>
        <v>32.686399</v>
      </c>
      <c r="T12246" s="1" t="str">
        <f t="shared" si="383"/>
        <v>-115.506555</v>
      </c>
      <c r="U12246" s="1" t="s">
        <v>29</v>
      </c>
    </row>
    <row r="12247" spans="1:21" x14ac:dyDescent="0.35">
      <c r="A12247" s="1" t="s">
        <v>19</v>
      </c>
      <c r="B12247">
        <v>2022</v>
      </c>
      <c r="C12247" s="1" t="s">
        <v>410</v>
      </c>
      <c r="D12247" s="1" t="s">
        <v>30</v>
      </c>
      <c r="E12247" s="1" t="s">
        <v>22</v>
      </c>
      <c r="F12247" s="1" t="s">
        <v>31</v>
      </c>
      <c r="G12247">
        <v>1</v>
      </c>
      <c r="H12247">
        <v>0</v>
      </c>
      <c r="I12247">
        <v>1</v>
      </c>
      <c r="J12247">
        <v>0</v>
      </c>
      <c r="K12247">
        <v>0</v>
      </c>
      <c r="L12247">
        <v>1</v>
      </c>
      <c r="M12247">
        <v>0</v>
      </c>
      <c r="N12247" s="1" t="s">
        <v>35</v>
      </c>
      <c r="O12247" s="1" t="s">
        <v>25</v>
      </c>
      <c r="P12247" s="1" t="s">
        <v>19806</v>
      </c>
      <c r="Q12247" s="1" t="s">
        <v>19796</v>
      </c>
      <c r="R12247" s="1" t="s">
        <v>19807</v>
      </c>
      <c r="S12247" s="1" t="str">
        <f t="shared" si="382"/>
        <v>32.80281</v>
      </c>
      <c r="T12247" s="1" t="str">
        <f t="shared" si="383"/>
        <v>-114.82131</v>
      </c>
      <c r="U12247" s="1" t="s">
        <v>29</v>
      </c>
    </row>
    <row r="12248" spans="1:21" x14ac:dyDescent="0.35">
      <c r="A12248" s="1" t="s">
        <v>19</v>
      </c>
      <c r="B12248">
        <v>2022</v>
      </c>
      <c r="C12248" s="1" t="s">
        <v>335</v>
      </c>
      <c r="D12248" s="1" t="s">
        <v>30</v>
      </c>
      <c r="E12248" s="1" t="s">
        <v>22</v>
      </c>
      <c r="F12248" s="1" t="s">
        <v>31</v>
      </c>
      <c r="G12248">
        <v>1</v>
      </c>
      <c r="H12248">
        <v>0</v>
      </c>
      <c r="I12248">
        <v>1</v>
      </c>
      <c r="J12248">
        <v>0</v>
      </c>
      <c r="K12248">
        <v>0</v>
      </c>
      <c r="L12248">
        <v>1</v>
      </c>
      <c r="M12248">
        <v>0</v>
      </c>
      <c r="N12248" s="1" t="s">
        <v>42</v>
      </c>
      <c r="O12248" s="1" t="s">
        <v>25</v>
      </c>
      <c r="P12248" s="1" t="s">
        <v>19808</v>
      </c>
      <c r="Q12248" s="1" t="s">
        <v>19796</v>
      </c>
      <c r="R12248" s="1" t="s">
        <v>19809</v>
      </c>
      <c r="S12248" s="1" t="str">
        <f t="shared" si="382"/>
        <v>32.6338</v>
      </c>
      <c r="T12248" s="1" t="str">
        <f t="shared" si="383"/>
        <v>-115.138</v>
      </c>
      <c r="U12248" s="1" t="s">
        <v>29</v>
      </c>
    </row>
    <row r="12249" spans="1:21" x14ac:dyDescent="0.35">
      <c r="A12249" s="1" t="s">
        <v>19</v>
      </c>
      <c r="B12249">
        <v>2022</v>
      </c>
      <c r="C12249" s="1" t="s">
        <v>335</v>
      </c>
      <c r="D12249" s="1" t="s">
        <v>30</v>
      </c>
      <c r="E12249" s="1" t="s">
        <v>22</v>
      </c>
      <c r="F12249" s="1" t="s">
        <v>31</v>
      </c>
      <c r="G12249">
        <v>1</v>
      </c>
      <c r="H12249">
        <v>0</v>
      </c>
      <c r="I12249">
        <v>1</v>
      </c>
      <c r="J12249">
        <v>0</v>
      </c>
      <c r="K12249">
        <v>0</v>
      </c>
      <c r="L12249">
        <v>1</v>
      </c>
      <c r="M12249">
        <v>0</v>
      </c>
      <c r="N12249" s="1" t="s">
        <v>42</v>
      </c>
      <c r="O12249" s="1" t="s">
        <v>25</v>
      </c>
      <c r="P12249" s="1" t="s">
        <v>19810</v>
      </c>
      <c r="Q12249" s="1" t="s">
        <v>19796</v>
      </c>
      <c r="R12249" s="1" t="s">
        <v>19811</v>
      </c>
      <c r="S12249" s="1" t="str">
        <f t="shared" si="382"/>
        <v>32.80842</v>
      </c>
      <c r="T12249" s="1" t="str">
        <f t="shared" si="383"/>
        <v>-114.82867</v>
      </c>
      <c r="U12249" s="1" t="s">
        <v>29</v>
      </c>
    </row>
    <row r="12250" spans="1:21" x14ac:dyDescent="0.35">
      <c r="A12250" s="1" t="s">
        <v>19</v>
      </c>
      <c r="B12250">
        <v>2022</v>
      </c>
      <c r="C12250" s="1" t="s">
        <v>335</v>
      </c>
      <c r="D12250" s="1" t="s">
        <v>30</v>
      </c>
      <c r="E12250" s="1" t="s">
        <v>22</v>
      </c>
      <c r="F12250" s="1" t="s">
        <v>31</v>
      </c>
      <c r="G12250">
        <v>1</v>
      </c>
      <c r="H12250">
        <v>0</v>
      </c>
      <c r="I12250">
        <v>1</v>
      </c>
      <c r="J12250">
        <v>0</v>
      </c>
      <c r="K12250">
        <v>0</v>
      </c>
      <c r="L12250">
        <v>1</v>
      </c>
      <c r="M12250">
        <v>0</v>
      </c>
      <c r="N12250" s="1" t="s">
        <v>51</v>
      </c>
      <c r="O12250" s="1" t="s">
        <v>25</v>
      </c>
      <c r="P12250" s="1" t="s">
        <v>19812</v>
      </c>
      <c r="Q12250" s="1" t="s">
        <v>19796</v>
      </c>
      <c r="R12250" s="1" t="s">
        <v>19813</v>
      </c>
      <c r="S12250" s="1" t="str">
        <f t="shared" si="382"/>
        <v>32.712701</v>
      </c>
      <c r="T12250" s="1" t="str">
        <f t="shared" si="383"/>
        <v>-114.943039</v>
      </c>
      <c r="U12250" s="1" t="s">
        <v>29</v>
      </c>
    </row>
    <row r="12251" spans="1:21" x14ac:dyDescent="0.35">
      <c r="A12251" s="1" t="s">
        <v>19</v>
      </c>
      <c r="B12251">
        <v>2022</v>
      </c>
      <c r="C12251" s="1" t="s">
        <v>335</v>
      </c>
      <c r="D12251" s="1" t="s">
        <v>30</v>
      </c>
      <c r="E12251" s="1" t="s">
        <v>22</v>
      </c>
      <c r="F12251" s="1" t="s">
        <v>31</v>
      </c>
      <c r="G12251">
        <v>1</v>
      </c>
      <c r="H12251">
        <v>0</v>
      </c>
      <c r="I12251">
        <v>1</v>
      </c>
      <c r="J12251">
        <v>0</v>
      </c>
      <c r="K12251">
        <v>0</v>
      </c>
      <c r="L12251">
        <v>1</v>
      </c>
      <c r="M12251">
        <v>0</v>
      </c>
      <c r="N12251" s="1" t="s">
        <v>42</v>
      </c>
      <c r="O12251" s="1" t="s">
        <v>25</v>
      </c>
      <c r="P12251" s="1" t="s">
        <v>19814</v>
      </c>
      <c r="Q12251" s="1" t="s">
        <v>19796</v>
      </c>
      <c r="R12251" s="1" t="s">
        <v>19815</v>
      </c>
      <c r="S12251" s="1" t="str">
        <f t="shared" si="382"/>
        <v>32.775853</v>
      </c>
      <c r="T12251" s="1" t="str">
        <f t="shared" si="383"/>
        <v>-115.026125</v>
      </c>
      <c r="U12251" s="1" t="s">
        <v>29</v>
      </c>
    </row>
    <row r="12252" spans="1:21" x14ac:dyDescent="0.35">
      <c r="A12252" s="1" t="s">
        <v>19</v>
      </c>
      <c r="B12252">
        <v>2022</v>
      </c>
      <c r="C12252" s="1" t="s">
        <v>335</v>
      </c>
      <c r="D12252" s="1" t="s">
        <v>30</v>
      </c>
      <c r="E12252" s="1" t="s">
        <v>22</v>
      </c>
      <c r="F12252" s="1" t="s">
        <v>31</v>
      </c>
      <c r="G12252">
        <v>1</v>
      </c>
      <c r="H12252">
        <v>0</v>
      </c>
      <c r="I12252">
        <v>1</v>
      </c>
      <c r="J12252">
        <v>0</v>
      </c>
      <c r="K12252">
        <v>0</v>
      </c>
      <c r="L12252">
        <v>1</v>
      </c>
      <c r="M12252">
        <v>0</v>
      </c>
      <c r="N12252" s="1" t="s">
        <v>51</v>
      </c>
      <c r="O12252" s="1" t="s">
        <v>25</v>
      </c>
      <c r="P12252" s="1" t="s">
        <v>19816</v>
      </c>
      <c r="Q12252" s="1" t="s">
        <v>19796</v>
      </c>
      <c r="R12252" s="1" t="s">
        <v>19817</v>
      </c>
      <c r="S12252" s="1" t="str">
        <f t="shared" si="382"/>
        <v>32.662321</v>
      </c>
      <c r="T12252" s="1" t="str">
        <f t="shared" si="383"/>
        <v>-115.537829</v>
      </c>
      <c r="U12252" s="1" t="s">
        <v>29</v>
      </c>
    </row>
    <row r="12253" spans="1:21" x14ac:dyDescent="0.35">
      <c r="A12253" s="1" t="s">
        <v>19</v>
      </c>
      <c r="B12253">
        <v>2022</v>
      </c>
      <c r="C12253" s="1" t="s">
        <v>335</v>
      </c>
      <c r="D12253" s="1" t="s">
        <v>30</v>
      </c>
      <c r="E12253" s="1" t="s">
        <v>22</v>
      </c>
      <c r="F12253" s="1" t="s">
        <v>31</v>
      </c>
      <c r="G12253">
        <v>1</v>
      </c>
      <c r="H12253">
        <v>0</v>
      </c>
      <c r="I12253">
        <v>1</v>
      </c>
      <c r="J12253">
        <v>0</v>
      </c>
      <c r="K12253">
        <v>0</v>
      </c>
      <c r="L12253">
        <v>1</v>
      </c>
      <c r="M12253">
        <v>0</v>
      </c>
      <c r="N12253" s="1" t="s">
        <v>51</v>
      </c>
      <c r="O12253" s="1" t="s">
        <v>25</v>
      </c>
      <c r="P12253" s="1" t="s">
        <v>19818</v>
      </c>
      <c r="Q12253" s="1" t="s">
        <v>19796</v>
      </c>
      <c r="R12253" s="1" t="s">
        <v>19819</v>
      </c>
      <c r="S12253" s="1" t="str">
        <f t="shared" si="382"/>
        <v>32.711615</v>
      </c>
      <c r="T12253" s="1" t="str">
        <f t="shared" si="383"/>
        <v>-114.942787</v>
      </c>
      <c r="U12253" s="1" t="s">
        <v>29</v>
      </c>
    </row>
    <row r="12254" spans="1:21" x14ac:dyDescent="0.35">
      <c r="A12254" s="1" t="s">
        <v>19</v>
      </c>
      <c r="B12254">
        <v>2022</v>
      </c>
      <c r="C12254" s="1" t="s">
        <v>335</v>
      </c>
      <c r="D12254" s="1" t="s">
        <v>30</v>
      </c>
      <c r="E12254" s="1" t="s">
        <v>22</v>
      </c>
      <c r="F12254" s="1" t="s">
        <v>31</v>
      </c>
      <c r="G12254">
        <v>1</v>
      </c>
      <c r="H12254">
        <v>0</v>
      </c>
      <c r="I12254">
        <v>1</v>
      </c>
      <c r="J12254">
        <v>0</v>
      </c>
      <c r="K12254">
        <v>0</v>
      </c>
      <c r="L12254">
        <v>1</v>
      </c>
      <c r="M12254">
        <v>0</v>
      </c>
      <c r="N12254" s="1" t="s">
        <v>51</v>
      </c>
      <c r="O12254" s="1" t="s">
        <v>25</v>
      </c>
      <c r="P12254" s="1" t="s">
        <v>19818</v>
      </c>
      <c r="Q12254" s="1" t="s">
        <v>19796</v>
      </c>
      <c r="R12254" s="1" t="s">
        <v>19820</v>
      </c>
      <c r="S12254" s="1" t="str">
        <f t="shared" si="382"/>
        <v>32.712692</v>
      </c>
      <c r="T12254" s="1" t="str">
        <f t="shared" si="383"/>
        <v>-114.943082</v>
      </c>
      <c r="U12254" s="1" t="s">
        <v>29</v>
      </c>
    </row>
    <row r="12255" spans="1:21" x14ac:dyDescent="0.35">
      <c r="A12255" s="1" t="s">
        <v>19</v>
      </c>
      <c r="B12255">
        <v>2022</v>
      </c>
      <c r="C12255" s="1" t="s">
        <v>335</v>
      </c>
      <c r="D12255" s="1" t="s">
        <v>30</v>
      </c>
      <c r="E12255" s="1" t="s">
        <v>22</v>
      </c>
      <c r="F12255" s="1" t="s">
        <v>31</v>
      </c>
      <c r="G12255">
        <v>1</v>
      </c>
      <c r="H12255">
        <v>0</v>
      </c>
      <c r="I12255">
        <v>1</v>
      </c>
      <c r="J12255">
        <v>0</v>
      </c>
      <c r="K12255">
        <v>0</v>
      </c>
      <c r="L12255">
        <v>1</v>
      </c>
      <c r="M12255">
        <v>0</v>
      </c>
      <c r="N12255" s="1" t="s">
        <v>42</v>
      </c>
      <c r="O12255" s="1" t="s">
        <v>25</v>
      </c>
      <c r="P12255" s="1" t="s">
        <v>19821</v>
      </c>
      <c r="Q12255" s="1" t="s">
        <v>19796</v>
      </c>
      <c r="R12255" s="1" t="s">
        <v>19822</v>
      </c>
      <c r="S12255" s="1" t="str">
        <f t="shared" si="382"/>
        <v>32.72226</v>
      </c>
      <c r="T12255" s="1" t="str">
        <f t="shared" si="383"/>
        <v>-114.91383</v>
      </c>
      <c r="U12255" s="1" t="s">
        <v>29</v>
      </c>
    </row>
    <row r="12256" spans="1:21" x14ac:dyDescent="0.35">
      <c r="A12256" s="1" t="s">
        <v>19</v>
      </c>
      <c r="B12256">
        <v>2022</v>
      </c>
      <c r="C12256" s="1" t="s">
        <v>335</v>
      </c>
      <c r="D12256" s="1" t="s">
        <v>30</v>
      </c>
      <c r="E12256" s="1" t="s">
        <v>22</v>
      </c>
      <c r="F12256" s="1" t="s">
        <v>31</v>
      </c>
      <c r="G12256">
        <v>1</v>
      </c>
      <c r="H12256">
        <v>0</v>
      </c>
      <c r="I12256">
        <v>1</v>
      </c>
      <c r="J12256">
        <v>0</v>
      </c>
      <c r="K12256">
        <v>0</v>
      </c>
      <c r="L12256">
        <v>1</v>
      </c>
      <c r="M12256">
        <v>0</v>
      </c>
      <c r="N12256" s="1" t="s">
        <v>51</v>
      </c>
      <c r="O12256" s="1" t="s">
        <v>25</v>
      </c>
      <c r="P12256" s="1" t="s">
        <v>19818</v>
      </c>
      <c r="Q12256" s="1" t="s">
        <v>19796</v>
      </c>
      <c r="R12256" s="1" t="s">
        <v>19823</v>
      </c>
      <c r="S12256" s="1" t="str">
        <f t="shared" si="382"/>
        <v>32.71165</v>
      </c>
      <c r="T12256" s="1" t="str">
        <f t="shared" si="383"/>
        <v>-114.94273</v>
      </c>
      <c r="U12256" s="1" t="s">
        <v>29</v>
      </c>
    </row>
    <row r="12257" spans="1:21" x14ac:dyDescent="0.35">
      <c r="A12257" s="1" t="s">
        <v>19</v>
      </c>
      <c r="B12257">
        <v>2022</v>
      </c>
      <c r="C12257" s="1" t="s">
        <v>272</v>
      </c>
      <c r="D12257" s="1" t="s">
        <v>30</v>
      </c>
      <c r="E12257" s="1" t="s">
        <v>22</v>
      </c>
      <c r="F12257" s="1" t="s">
        <v>31</v>
      </c>
      <c r="G12257">
        <v>1</v>
      </c>
      <c r="H12257">
        <v>0</v>
      </c>
      <c r="I12257">
        <v>1</v>
      </c>
      <c r="J12257">
        <v>0</v>
      </c>
      <c r="K12257">
        <v>0</v>
      </c>
      <c r="L12257">
        <v>1</v>
      </c>
      <c r="M12257">
        <v>0</v>
      </c>
      <c r="N12257" s="1" t="s">
        <v>51</v>
      </c>
      <c r="O12257" s="1" t="s">
        <v>25</v>
      </c>
      <c r="P12257" s="1" t="s">
        <v>19824</v>
      </c>
      <c r="Q12257" s="1" t="s">
        <v>19796</v>
      </c>
      <c r="R12257" s="1" t="s">
        <v>19825</v>
      </c>
      <c r="S12257" s="1" t="str">
        <f t="shared" si="382"/>
        <v>32.65556</v>
      </c>
      <c r="T12257" s="1" t="str">
        <f t="shared" si="383"/>
        <v>-115.62878</v>
      </c>
      <c r="U12257" s="1" t="s">
        <v>29</v>
      </c>
    </row>
    <row r="12258" spans="1:21" x14ac:dyDescent="0.35">
      <c r="A12258" s="1" t="s">
        <v>19</v>
      </c>
      <c r="B12258">
        <v>2022</v>
      </c>
      <c r="C12258" s="1" t="s">
        <v>272</v>
      </c>
      <c r="D12258" s="1" t="s">
        <v>30</v>
      </c>
      <c r="E12258" s="1" t="s">
        <v>22</v>
      </c>
      <c r="F12258" s="1" t="s">
        <v>31</v>
      </c>
      <c r="G12258">
        <v>1</v>
      </c>
      <c r="H12258">
        <v>0</v>
      </c>
      <c r="I12258">
        <v>1</v>
      </c>
      <c r="J12258">
        <v>0</v>
      </c>
      <c r="K12258">
        <v>0</v>
      </c>
      <c r="L12258">
        <v>0</v>
      </c>
      <c r="M12258">
        <v>0</v>
      </c>
      <c r="N12258" s="1" t="s">
        <v>51</v>
      </c>
      <c r="O12258" s="1" t="s">
        <v>25</v>
      </c>
      <c r="P12258" s="1" t="s">
        <v>19816</v>
      </c>
      <c r="Q12258" s="1" t="s">
        <v>19796</v>
      </c>
      <c r="R12258" s="1" t="s">
        <v>19826</v>
      </c>
      <c r="S12258" s="1" t="str">
        <f t="shared" si="382"/>
        <v>32.671228</v>
      </c>
      <c r="T12258" s="1" t="str">
        <f t="shared" si="383"/>
        <v>-115.526591</v>
      </c>
      <c r="U12258" s="1" t="s">
        <v>29</v>
      </c>
    </row>
    <row r="12259" spans="1:21" x14ac:dyDescent="0.35">
      <c r="A12259" s="1" t="s">
        <v>19</v>
      </c>
      <c r="B12259">
        <v>2022</v>
      </c>
      <c r="C12259" s="1" t="s">
        <v>272</v>
      </c>
      <c r="D12259" s="1" t="s">
        <v>30</v>
      </c>
      <c r="E12259" s="1" t="s">
        <v>22</v>
      </c>
      <c r="F12259" s="1" t="s">
        <v>31</v>
      </c>
      <c r="G12259">
        <v>1</v>
      </c>
      <c r="H12259">
        <v>0</v>
      </c>
      <c r="I12259">
        <v>1</v>
      </c>
      <c r="J12259">
        <v>0</v>
      </c>
      <c r="K12259">
        <v>0</v>
      </c>
      <c r="L12259">
        <v>1</v>
      </c>
      <c r="M12259">
        <v>0</v>
      </c>
      <c r="N12259" s="1" t="s">
        <v>51</v>
      </c>
      <c r="O12259" s="1" t="s">
        <v>25</v>
      </c>
      <c r="P12259" s="1" t="s">
        <v>19827</v>
      </c>
      <c r="Q12259" s="1" t="s">
        <v>19796</v>
      </c>
      <c r="R12259" s="1" t="s">
        <v>19828</v>
      </c>
      <c r="S12259" s="1" t="str">
        <f t="shared" si="382"/>
        <v>32.714466</v>
      </c>
      <c r="T12259" s="1" t="str">
        <f t="shared" si="383"/>
        <v>-114.942426</v>
      </c>
      <c r="U12259" s="1" t="s">
        <v>29</v>
      </c>
    </row>
    <row r="12260" spans="1:21" x14ac:dyDescent="0.35">
      <c r="A12260" s="1" t="s">
        <v>19</v>
      </c>
      <c r="B12260">
        <v>2022</v>
      </c>
      <c r="C12260" s="1" t="s">
        <v>272</v>
      </c>
      <c r="D12260" s="1" t="s">
        <v>30</v>
      </c>
      <c r="E12260" s="1" t="s">
        <v>22</v>
      </c>
      <c r="F12260" s="1" t="s">
        <v>31</v>
      </c>
      <c r="G12260">
        <v>1</v>
      </c>
      <c r="H12260">
        <v>0</v>
      </c>
      <c r="I12260">
        <v>1</v>
      </c>
      <c r="J12260">
        <v>0</v>
      </c>
      <c r="K12260">
        <v>0</v>
      </c>
      <c r="L12260">
        <v>1</v>
      </c>
      <c r="M12260">
        <v>0</v>
      </c>
      <c r="N12260" s="1" t="s">
        <v>51</v>
      </c>
      <c r="O12260" s="1" t="s">
        <v>25</v>
      </c>
      <c r="P12260" s="1" t="s">
        <v>19827</v>
      </c>
      <c r="Q12260" s="1" t="s">
        <v>19796</v>
      </c>
      <c r="R12260" s="1" t="s">
        <v>19829</v>
      </c>
      <c r="S12260" s="1" t="str">
        <f t="shared" si="382"/>
        <v>32.713771</v>
      </c>
      <c r="T12260" s="1" t="str">
        <f t="shared" si="383"/>
        <v>-114.943252</v>
      </c>
      <c r="U12260" s="1" t="s">
        <v>29</v>
      </c>
    </row>
    <row r="12261" spans="1:21" x14ac:dyDescent="0.35">
      <c r="A12261" s="1" t="s">
        <v>19</v>
      </c>
      <c r="B12261">
        <v>2022</v>
      </c>
      <c r="C12261" s="1" t="s">
        <v>272</v>
      </c>
      <c r="D12261" s="1" t="s">
        <v>30</v>
      </c>
      <c r="E12261" s="1" t="s">
        <v>22</v>
      </c>
      <c r="F12261" s="1" t="s">
        <v>31</v>
      </c>
      <c r="G12261">
        <v>1</v>
      </c>
      <c r="H12261">
        <v>0</v>
      </c>
      <c r="I12261">
        <v>1</v>
      </c>
      <c r="J12261">
        <v>0</v>
      </c>
      <c r="K12261">
        <v>0</v>
      </c>
      <c r="L12261">
        <v>1</v>
      </c>
      <c r="M12261">
        <v>0</v>
      </c>
      <c r="N12261" s="1" t="s">
        <v>51</v>
      </c>
      <c r="O12261" s="1" t="s">
        <v>25</v>
      </c>
      <c r="P12261" s="1" t="s">
        <v>19830</v>
      </c>
      <c r="Q12261" s="1" t="s">
        <v>19796</v>
      </c>
      <c r="R12261" s="1" t="s">
        <v>19831</v>
      </c>
      <c r="S12261" s="1" t="str">
        <f t="shared" si="382"/>
        <v>32.72998</v>
      </c>
      <c r="T12261" s="1" t="str">
        <f t="shared" si="383"/>
        <v>-114.71513</v>
      </c>
      <c r="U12261" s="1" t="s">
        <v>29</v>
      </c>
    </row>
    <row r="12262" spans="1:21" x14ac:dyDescent="0.35">
      <c r="A12262" s="1" t="s">
        <v>19</v>
      </c>
      <c r="B12262">
        <v>2022</v>
      </c>
      <c r="C12262" s="1" t="s">
        <v>272</v>
      </c>
      <c r="D12262" s="1" t="s">
        <v>30</v>
      </c>
      <c r="E12262" s="1" t="s">
        <v>22</v>
      </c>
      <c r="F12262" s="1" t="s">
        <v>31</v>
      </c>
      <c r="G12262">
        <v>1</v>
      </c>
      <c r="H12262">
        <v>0</v>
      </c>
      <c r="I12262">
        <v>1</v>
      </c>
      <c r="J12262">
        <v>0</v>
      </c>
      <c r="K12262">
        <v>1</v>
      </c>
      <c r="L12262">
        <v>0</v>
      </c>
      <c r="M12262">
        <v>0</v>
      </c>
      <c r="N12262" s="1" t="s">
        <v>42</v>
      </c>
      <c r="O12262" s="1" t="s">
        <v>25</v>
      </c>
      <c r="P12262" s="1" t="s">
        <v>19832</v>
      </c>
      <c r="Q12262" s="1" t="s">
        <v>19796</v>
      </c>
      <c r="R12262" s="1" t="s">
        <v>19833</v>
      </c>
      <c r="S12262" s="1" t="str">
        <f t="shared" si="382"/>
        <v>32.721149</v>
      </c>
      <c r="T12262" s="1" t="str">
        <f t="shared" si="383"/>
        <v>-114.864373</v>
      </c>
      <c r="U12262" s="1" t="s">
        <v>29</v>
      </c>
    </row>
    <row r="12263" spans="1:21" x14ac:dyDescent="0.35">
      <c r="A12263" s="1" t="s">
        <v>19</v>
      </c>
      <c r="B12263">
        <v>2022</v>
      </c>
      <c r="C12263" s="1" t="s">
        <v>272</v>
      </c>
      <c r="D12263" s="1" t="s">
        <v>30</v>
      </c>
      <c r="E12263" s="1" t="s">
        <v>22</v>
      </c>
      <c r="F12263" s="1" t="s">
        <v>31</v>
      </c>
      <c r="G12263">
        <v>1</v>
      </c>
      <c r="H12263">
        <v>0</v>
      </c>
      <c r="I12263">
        <v>1</v>
      </c>
      <c r="J12263">
        <v>0</v>
      </c>
      <c r="K12263">
        <v>1</v>
      </c>
      <c r="L12263">
        <v>0</v>
      </c>
      <c r="M12263">
        <v>0</v>
      </c>
      <c r="N12263" s="1" t="s">
        <v>42</v>
      </c>
      <c r="O12263" s="1" t="s">
        <v>25</v>
      </c>
      <c r="P12263" s="1" t="s">
        <v>19832</v>
      </c>
      <c r="Q12263" s="1" t="s">
        <v>19796</v>
      </c>
      <c r="R12263" s="1" t="s">
        <v>19834</v>
      </c>
      <c r="S12263" s="1" t="str">
        <f t="shared" si="382"/>
        <v>32.745388</v>
      </c>
      <c r="T12263" s="1" t="str">
        <f t="shared" si="383"/>
        <v>-114.862396</v>
      </c>
      <c r="U12263" s="1" t="s">
        <v>29</v>
      </c>
    </row>
    <row r="12264" spans="1:21" x14ac:dyDescent="0.35">
      <c r="A12264" s="1" t="s">
        <v>19</v>
      </c>
      <c r="B12264">
        <v>2022</v>
      </c>
      <c r="C12264" s="1" t="s">
        <v>272</v>
      </c>
      <c r="D12264" s="1" t="s">
        <v>30</v>
      </c>
      <c r="E12264" s="1" t="s">
        <v>22</v>
      </c>
      <c r="F12264" s="1" t="s">
        <v>31</v>
      </c>
      <c r="G12264">
        <v>1</v>
      </c>
      <c r="H12264">
        <v>0</v>
      </c>
      <c r="I12264">
        <v>1</v>
      </c>
      <c r="J12264">
        <v>0</v>
      </c>
      <c r="K12264">
        <v>0</v>
      </c>
      <c r="L12264">
        <v>1</v>
      </c>
      <c r="M12264">
        <v>0</v>
      </c>
      <c r="N12264" s="1" t="s">
        <v>51</v>
      </c>
      <c r="O12264" s="1" t="s">
        <v>25</v>
      </c>
      <c r="P12264" s="1" t="s">
        <v>19818</v>
      </c>
      <c r="Q12264" s="1" t="s">
        <v>19796</v>
      </c>
      <c r="R12264" s="1" t="s">
        <v>19835</v>
      </c>
      <c r="S12264" s="1" t="str">
        <f t="shared" si="382"/>
        <v>32.71159</v>
      </c>
      <c r="T12264" s="1" t="str">
        <f t="shared" si="383"/>
        <v>-114.94267</v>
      </c>
      <c r="U12264" s="1" t="s">
        <v>29</v>
      </c>
    </row>
    <row r="12265" spans="1:21" x14ac:dyDescent="0.35">
      <c r="A12265" s="1" t="s">
        <v>19</v>
      </c>
      <c r="B12265">
        <v>2022</v>
      </c>
      <c r="C12265" s="1" t="s">
        <v>272</v>
      </c>
      <c r="D12265" s="1" t="s">
        <v>30</v>
      </c>
      <c r="E12265" s="1" t="s">
        <v>22</v>
      </c>
      <c r="F12265" s="1" t="s">
        <v>31</v>
      </c>
      <c r="G12265">
        <v>1</v>
      </c>
      <c r="H12265">
        <v>0</v>
      </c>
      <c r="I12265">
        <v>1</v>
      </c>
      <c r="J12265">
        <v>0</v>
      </c>
      <c r="K12265">
        <v>1</v>
      </c>
      <c r="L12265">
        <v>0</v>
      </c>
      <c r="M12265">
        <v>1</v>
      </c>
      <c r="N12265" s="1" t="s">
        <v>51</v>
      </c>
      <c r="O12265" s="1" t="s">
        <v>25</v>
      </c>
      <c r="P12265" s="1" t="s">
        <v>19836</v>
      </c>
      <c r="Q12265" s="1" t="s">
        <v>19796</v>
      </c>
      <c r="R12265" s="1" t="s">
        <v>19837</v>
      </c>
      <c r="S12265" s="1" t="str">
        <f t="shared" si="382"/>
        <v>32.71881</v>
      </c>
      <c r="T12265" s="1" t="str">
        <f t="shared" si="383"/>
        <v>-114.72041</v>
      </c>
      <c r="U12265" s="1" t="s">
        <v>29</v>
      </c>
    </row>
    <row r="12266" spans="1:21" x14ac:dyDescent="0.35">
      <c r="A12266" s="1" t="s">
        <v>19</v>
      </c>
      <c r="B12266">
        <v>2022</v>
      </c>
      <c r="C12266" s="1" t="s">
        <v>272</v>
      </c>
      <c r="D12266" s="1" t="s">
        <v>30</v>
      </c>
      <c r="E12266" s="1" t="s">
        <v>22</v>
      </c>
      <c r="F12266" s="1" t="s">
        <v>31</v>
      </c>
      <c r="G12266">
        <v>1</v>
      </c>
      <c r="H12266">
        <v>0</v>
      </c>
      <c r="I12266">
        <v>1</v>
      </c>
      <c r="J12266">
        <v>0</v>
      </c>
      <c r="K12266">
        <v>0</v>
      </c>
      <c r="L12266">
        <v>1</v>
      </c>
      <c r="M12266">
        <v>0</v>
      </c>
      <c r="N12266" s="1" t="s">
        <v>51</v>
      </c>
      <c r="O12266" s="1" t="s">
        <v>25</v>
      </c>
      <c r="P12266" s="1" t="s">
        <v>19818</v>
      </c>
      <c r="Q12266" s="1" t="s">
        <v>19796</v>
      </c>
      <c r="R12266" s="1" t="s">
        <v>19838</v>
      </c>
      <c r="S12266" s="1" t="str">
        <f t="shared" si="382"/>
        <v>32.71146</v>
      </c>
      <c r="T12266" s="1" t="str">
        <f t="shared" si="383"/>
        <v>-114.9408</v>
      </c>
      <c r="U12266" s="1" t="s">
        <v>29</v>
      </c>
    </row>
    <row r="12267" spans="1:21" x14ac:dyDescent="0.35">
      <c r="A12267" s="1" t="s">
        <v>19</v>
      </c>
      <c r="B12267">
        <v>2022</v>
      </c>
      <c r="C12267" s="1" t="s">
        <v>224</v>
      </c>
      <c r="D12267" s="1" t="s">
        <v>30</v>
      </c>
      <c r="E12267" s="1" t="s">
        <v>22</v>
      </c>
      <c r="F12267" s="1" t="s">
        <v>31</v>
      </c>
      <c r="G12267">
        <v>1</v>
      </c>
      <c r="H12267">
        <v>0</v>
      </c>
      <c r="I12267">
        <v>1</v>
      </c>
      <c r="J12267">
        <v>0</v>
      </c>
      <c r="K12267">
        <v>0</v>
      </c>
      <c r="L12267">
        <v>1</v>
      </c>
      <c r="M12267">
        <v>0</v>
      </c>
      <c r="N12267" s="1" t="s">
        <v>42</v>
      </c>
      <c r="O12267" s="1" t="s">
        <v>25</v>
      </c>
      <c r="P12267" s="1" t="s">
        <v>19839</v>
      </c>
      <c r="Q12267" s="1" t="s">
        <v>19796</v>
      </c>
      <c r="R12267" s="1" t="s">
        <v>19840</v>
      </c>
      <c r="S12267" s="1" t="str">
        <f t="shared" si="382"/>
        <v>33.00263</v>
      </c>
      <c r="T12267" s="1" t="str">
        <f t="shared" si="383"/>
        <v>-115.07841</v>
      </c>
      <c r="U12267" s="1" t="s">
        <v>29</v>
      </c>
    </row>
    <row r="12268" spans="1:21" x14ac:dyDescent="0.35">
      <c r="A12268" s="1" t="s">
        <v>19</v>
      </c>
      <c r="B12268">
        <v>2022</v>
      </c>
      <c r="C12268" s="1" t="s">
        <v>224</v>
      </c>
      <c r="D12268" s="1" t="s">
        <v>30</v>
      </c>
      <c r="E12268" s="1" t="s">
        <v>22</v>
      </c>
      <c r="F12268" s="1" t="s">
        <v>31</v>
      </c>
      <c r="G12268">
        <v>1</v>
      </c>
      <c r="H12268">
        <v>0</v>
      </c>
      <c r="I12268">
        <v>1</v>
      </c>
      <c r="J12268">
        <v>0</v>
      </c>
      <c r="K12268">
        <v>0</v>
      </c>
      <c r="L12268">
        <v>1</v>
      </c>
      <c r="M12268">
        <v>0</v>
      </c>
      <c r="N12268" s="1" t="s">
        <v>51</v>
      </c>
      <c r="O12268" s="1" t="s">
        <v>25</v>
      </c>
      <c r="P12268" s="1" t="s">
        <v>19841</v>
      </c>
      <c r="Q12268" s="1" t="s">
        <v>19796</v>
      </c>
      <c r="R12268" s="1" t="s">
        <v>19842</v>
      </c>
      <c r="S12268" s="1" t="str">
        <f t="shared" si="382"/>
        <v>32.97226</v>
      </c>
      <c r="T12268" s="1" t="str">
        <f t="shared" si="383"/>
        <v>-115.18452</v>
      </c>
      <c r="U12268" s="1" t="s">
        <v>29</v>
      </c>
    </row>
    <row r="12269" spans="1:21" x14ac:dyDescent="0.35">
      <c r="A12269" s="1" t="s">
        <v>19</v>
      </c>
      <c r="B12269">
        <v>2022</v>
      </c>
      <c r="C12269" s="1" t="s">
        <v>224</v>
      </c>
      <c r="D12269" s="1" t="s">
        <v>30</v>
      </c>
      <c r="E12269" s="1" t="s">
        <v>22</v>
      </c>
      <c r="F12269" s="1" t="s">
        <v>31</v>
      </c>
      <c r="G12269">
        <v>1</v>
      </c>
      <c r="H12269">
        <v>0</v>
      </c>
      <c r="I12269">
        <v>1</v>
      </c>
      <c r="J12269">
        <v>0</v>
      </c>
      <c r="K12269">
        <v>0</v>
      </c>
      <c r="L12269">
        <v>1</v>
      </c>
      <c r="M12269">
        <v>0</v>
      </c>
      <c r="N12269" s="1" t="s">
        <v>51</v>
      </c>
      <c r="O12269" s="1" t="s">
        <v>25</v>
      </c>
      <c r="P12269" s="1" t="s">
        <v>19843</v>
      </c>
      <c r="Q12269" s="1" t="s">
        <v>19796</v>
      </c>
      <c r="R12269" s="1" t="s">
        <v>19844</v>
      </c>
      <c r="S12269" s="1" t="str">
        <f t="shared" si="382"/>
        <v>32.970308</v>
      </c>
      <c r="T12269" s="1" t="str">
        <f t="shared" si="383"/>
        <v>-115.182992</v>
      </c>
      <c r="U12269" s="1" t="s">
        <v>29</v>
      </c>
    </row>
    <row r="12270" spans="1:21" x14ac:dyDescent="0.35">
      <c r="A12270" s="1" t="s">
        <v>19</v>
      </c>
      <c r="B12270">
        <v>2022</v>
      </c>
      <c r="C12270" s="1" t="s">
        <v>182</v>
      </c>
      <c r="D12270" s="1" t="s">
        <v>30</v>
      </c>
      <c r="E12270" s="1" t="s">
        <v>22</v>
      </c>
      <c r="F12270" s="1" t="s">
        <v>31</v>
      </c>
      <c r="G12270">
        <v>1</v>
      </c>
      <c r="H12270">
        <v>0</v>
      </c>
      <c r="I12270">
        <v>1</v>
      </c>
      <c r="J12270">
        <v>0</v>
      </c>
      <c r="K12270">
        <v>0</v>
      </c>
      <c r="L12270">
        <v>1</v>
      </c>
      <c r="M12270">
        <v>0</v>
      </c>
      <c r="N12270" s="1" t="s">
        <v>51</v>
      </c>
      <c r="O12270" s="1" t="s">
        <v>25</v>
      </c>
      <c r="P12270" s="1" t="s">
        <v>19845</v>
      </c>
      <c r="Q12270" s="1" t="s">
        <v>19796</v>
      </c>
      <c r="R12270" s="1" t="s">
        <v>19846</v>
      </c>
      <c r="S12270" s="1" t="str">
        <f t="shared" si="382"/>
        <v>32.712945</v>
      </c>
      <c r="T12270" s="1" t="str">
        <f t="shared" si="383"/>
        <v>-114.942857</v>
      </c>
      <c r="U12270" s="1" t="s">
        <v>29</v>
      </c>
    </row>
    <row r="12271" spans="1:21" x14ac:dyDescent="0.35">
      <c r="A12271" s="1" t="s">
        <v>19</v>
      </c>
      <c r="B12271">
        <v>2022</v>
      </c>
      <c r="C12271" s="1" t="s">
        <v>182</v>
      </c>
      <c r="D12271" s="1" t="s">
        <v>30</v>
      </c>
      <c r="E12271" s="1" t="s">
        <v>22</v>
      </c>
      <c r="F12271" s="1" t="s">
        <v>31</v>
      </c>
      <c r="G12271">
        <v>1</v>
      </c>
      <c r="H12271">
        <v>0</v>
      </c>
      <c r="I12271">
        <v>1</v>
      </c>
      <c r="J12271">
        <v>0</v>
      </c>
      <c r="K12271">
        <v>0</v>
      </c>
      <c r="L12271">
        <v>0</v>
      </c>
      <c r="M12271">
        <v>0</v>
      </c>
      <c r="N12271" s="1" t="s">
        <v>42</v>
      </c>
      <c r="O12271" s="1" t="s">
        <v>25</v>
      </c>
      <c r="P12271" s="1" t="s">
        <v>19808</v>
      </c>
      <c r="Q12271" s="1" t="s">
        <v>19796</v>
      </c>
      <c r="R12271" s="1" t="s">
        <v>19847</v>
      </c>
      <c r="S12271" s="1" t="str">
        <f t="shared" si="382"/>
        <v>32.67129</v>
      </c>
      <c r="T12271" s="1" t="str">
        <f t="shared" si="383"/>
        <v>-116.04549</v>
      </c>
      <c r="U12271" s="1" t="s">
        <v>29</v>
      </c>
    </row>
    <row r="12272" spans="1:21" x14ac:dyDescent="0.35">
      <c r="A12272" s="1" t="s">
        <v>19</v>
      </c>
      <c r="B12272">
        <v>2022</v>
      </c>
      <c r="C12272" s="1" t="s">
        <v>123</v>
      </c>
      <c r="D12272" s="1" t="s">
        <v>30</v>
      </c>
      <c r="E12272" s="1" t="s">
        <v>22</v>
      </c>
      <c r="F12272" s="1" t="s">
        <v>31</v>
      </c>
      <c r="G12272">
        <v>1</v>
      </c>
      <c r="H12272">
        <v>0</v>
      </c>
      <c r="I12272">
        <v>1</v>
      </c>
      <c r="J12272">
        <v>0</v>
      </c>
      <c r="K12272">
        <v>1</v>
      </c>
      <c r="L12272">
        <v>0</v>
      </c>
      <c r="M12272">
        <v>0</v>
      </c>
      <c r="N12272" s="1" t="s">
        <v>51</v>
      </c>
      <c r="O12272" s="1" t="s">
        <v>25</v>
      </c>
      <c r="P12272" s="1" t="s">
        <v>19818</v>
      </c>
      <c r="Q12272" s="1" t="s">
        <v>19796</v>
      </c>
      <c r="R12272" s="1" t="s">
        <v>19848</v>
      </c>
      <c r="S12272" s="1" t="str">
        <f t="shared" si="382"/>
        <v>32.71781</v>
      </c>
      <c r="T12272" s="1" t="str">
        <f t="shared" si="383"/>
        <v>-114.78615</v>
      </c>
      <c r="U12272" s="1" t="s">
        <v>29</v>
      </c>
    </row>
    <row r="12273" spans="1:21" x14ac:dyDescent="0.35">
      <c r="A12273" s="1" t="s">
        <v>19</v>
      </c>
      <c r="B12273">
        <v>2022</v>
      </c>
      <c r="C12273" s="1" t="s">
        <v>123</v>
      </c>
      <c r="D12273" s="1" t="s">
        <v>30</v>
      </c>
      <c r="E12273" s="1" t="s">
        <v>22</v>
      </c>
      <c r="F12273" s="1" t="s">
        <v>31</v>
      </c>
      <c r="G12273">
        <v>1</v>
      </c>
      <c r="H12273">
        <v>0</v>
      </c>
      <c r="I12273">
        <v>1</v>
      </c>
      <c r="J12273">
        <v>0</v>
      </c>
      <c r="K12273">
        <v>0</v>
      </c>
      <c r="L12273">
        <v>1</v>
      </c>
      <c r="M12273">
        <v>0</v>
      </c>
      <c r="N12273" s="1" t="s">
        <v>51</v>
      </c>
      <c r="O12273" s="1" t="s">
        <v>25</v>
      </c>
      <c r="P12273" s="1" t="s">
        <v>19818</v>
      </c>
      <c r="Q12273" s="1" t="s">
        <v>19796</v>
      </c>
      <c r="R12273" s="1" t="s">
        <v>19849</v>
      </c>
      <c r="S12273" s="1" t="str">
        <f t="shared" si="382"/>
        <v>32.70538</v>
      </c>
      <c r="T12273" s="1" t="str">
        <f t="shared" si="383"/>
        <v>-115.03065</v>
      </c>
      <c r="U12273" s="1" t="s">
        <v>29</v>
      </c>
    </row>
    <row r="12274" spans="1:21" x14ac:dyDescent="0.35">
      <c r="A12274" s="1" t="s">
        <v>19</v>
      </c>
      <c r="B12274">
        <v>2022</v>
      </c>
      <c r="C12274" s="1" t="s">
        <v>123</v>
      </c>
      <c r="D12274" s="1" t="s">
        <v>30</v>
      </c>
      <c r="E12274" s="1" t="s">
        <v>22</v>
      </c>
      <c r="F12274" s="1" t="s">
        <v>31</v>
      </c>
      <c r="G12274">
        <v>1</v>
      </c>
      <c r="H12274">
        <v>0</v>
      </c>
      <c r="I12274">
        <v>1</v>
      </c>
      <c r="J12274">
        <v>0</v>
      </c>
      <c r="K12274">
        <v>0</v>
      </c>
      <c r="L12274">
        <v>1</v>
      </c>
      <c r="M12274">
        <v>0</v>
      </c>
      <c r="N12274" s="1" t="s">
        <v>51</v>
      </c>
      <c r="O12274" s="1" t="s">
        <v>25</v>
      </c>
      <c r="P12274" s="1" t="s">
        <v>19850</v>
      </c>
      <c r="Q12274" s="1" t="s">
        <v>19796</v>
      </c>
      <c r="R12274" s="1" t="s">
        <v>19851</v>
      </c>
      <c r="S12274" s="1" t="str">
        <f t="shared" si="382"/>
        <v>32.70153</v>
      </c>
      <c r="T12274" s="1" t="str">
        <f t="shared" si="383"/>
        <v>-115.48228</v>
      </c>
      <c r="U12274" s="1" t="s">
        <v>29</v>
      </c>
    </row>
    <row r="12275" spans="1:21" x14ac:dyDescent="0.35">
      <c r="A12275" s="1" t="s">
        <v>19</v>
      </c>
      <c r="B12275">
        <v>2022</v>
      </c>
      <c r="C12275" s="1" t="s">
        <v>123</v>
      </c>
      <c r="D12275" s="1" t="s">
        <v>30</v>
      </c>
      <c r="E12275" s="1" t="s">
        <v>22</v>
      </c>
      <c r="F12275" s="1" t="s">
        <v>31</v>
      </c>
      <c r="G12275">
        <v>1</v>
      </c>
      <c r="H12275">
        <v>0</v>
      </c>
      <c r="I12275">
        <v>1</v>
      </c>
      <c r="J12275">
        <v>0</v>
      </c>
      <c r="K12275">
        <v>0</v>
      </c>
      <c r="L12275">
        <v>1</v>
      </c>
      <c r="M12275">
        <v>0</v>
      </c>
      <c r="N12275" s="1" t="s">
        <v>51</v>
      </c>
      <c r="O12275" s="1" t="s">
        <v>25</v>
      </c>
      <c r="P12275" s="1" t="s">
        <v>19852</v>
      </c>
      <c r="Q12275" s="1" t="s">
        <v>19796</v>
      </c>
      <c r="R12275" s="1" t="s">
        <v>19853</v>
      </c>
      <c r="S12275" s="1" t="str">
        <f t="shared" si="382"/>
        <v>32.66681</v>
      </c>
      <c r="T12275" s="1" t="str">
        <f t="shared" si="383"/>
        <v>-115.50448</v>
      </c>
      <c r="U12275" s="1" t="s">
        <v>29</v>
      </c>
    </row>
    <row r="12276" spans="1:21" x14ac:dyDescent="0.35">
      <c r="A12276" s="1" t="s">
        <v>195</v>
      </c>
      <c r="B12276">
        <v>2022</v>
      </c>
      <c r="C12276" s="1" t="s">
        <v>79</v>
      </c>
      <c r="D12276" s="1" t="s">
        <v>30</v>
      </c>
      <c r="E12276" s="1" t="s">
        <v>22</v>
      </c>
      <c r="F12276" s="1" t="s">
        <v>31</v>
      </c>
      <c r="G12276">
        <v>2</v>
      </c>
      <c r="H12276">
        <v>0</v>
      </c>
      <c r="I12276">
        <v>2</v>
      </c>
      <c r="J12276">
        <v>0</v>
      </c>
      <c r="K12276">
        <v>0</v>
      </c>
      <c r="L12276">
        <v>2</v>
      </c>
      <c r="M12276">
        <v>0</v>
      </c>
      <c r="N12276" s="1" t="s">
        <v>51</v>
      </c>
      <c r="O12276" s="1" t="s">
        <v>25</v>
      </c>
      <c r="P12276" s="1" t="s">
        <v>19818</v>
      </c>
      <c r="Q12276" s="1" t="s">
        <v>19796</v>
      </c>
      <c r="R12276" s="1" t="s">
        <v>19854</v>
      </c>
      <c r="S12276" s="1" t="str">
        <f t="shared" si="382"/>
        <v>32.712035</v>
      </c>
      <c r="T12276" s="1" t="str">
        <f t="shared" si="383"/>
        <v>-114.9435</v>
      </c>
      <c r="U12276" s="1" t="s">
        <v>29</v>
      </c>
    </row>
    <row r="12277" spans="1:21" x14ac:dyDescent="0.35">
      <c r="A12277" s="1" t="s">
        <v>19</v>
      </c>
      <c r="B12277">
        <v>2022</v>
      </c>
      <c r="C12277" s="1" t="s">
        <v>79</v>
      </c>
      <c r="D12277" s="1" t="s">
        <v>30</v>
      </c>
      <c r="E12277" s="1" t="s">
        <v>22</v>
      </c>
      <c r="F12277" s="1" t="s">
        <v>31</v>
      </c>
      <c r="G12277">
        <v>2</v>
      </c>
      <c r="H12277">
        <v>0</v>
      </c>
      <c r="I12277">
        <v>2</v>
      </c>
      <c r="J12277">
        <v>0</v>
      </c>
      <c r="K12277">
        <v>0</v>
      </c>
      <c r="L12277">
        <v>2</v>
      </c>
      <c r="M12277">
        <v>0</v>
      </c>
      <c r="N12277" s="1" t="s">
        <v>51</v>
      </c>
      <c r="O12277" s="1" t="s">
        <v>25</v>
      </c>
      <c r="P12277" s="1" t="s">
        <v>19818</v>
      </c>
      <c r="Q12277" s="1" t="s">
        <v>19796</v>
      </c>
      <c r="R12277" s="1" t="s">
        <v>19855</v>
      </c>
      <c r="S12277" s="1" t="str">
        <f t="shared" si="382"/>
        <v>32.71193</v>
      </c>
      <c r="T12277" s="1" t="str">
        <f t="shared" si="383"/>
        <v>-114.94317</v>
      </c>
      <c r="U12277" s="1" t="s">
        <v>29</v>
      </c>
    </row>
    <row r="12278" spans="1:21" x14ac:dyDescent="0.35">
      <c r="A12278" s="1" t="s">
        <v>19</v>
      </c>
      <c r="B12278">
        <v>2022</v>
      </c>
      <c r="C12278" s="1" t="s">
        <v>20</v>
      </c>
      <c r="D12278" s="1" t="s">
        <v>30</v>
      </c>
      <c r="E12278" s="1" t="s">
        <v>22</v>
      </c>
      <c r="F12278" s="1" t="s">
        <v>31</v>
      </c>
      <c r="G12278">
        <v>1</v>
      </c>
      <c r="H12278">
        <v>0</v>
      </c>
      <c r="I12278">
        <v>1</v>
      </c>
      <c r="J12278">
        <v>0</v>
      </c>
      <c r="K12278">
        <v>0</v>
      </c>
      <c r="L12278">
        <v>1</v>
      </c>
      <c r="M12278">
        <v>0</v>
      </c>
      <c r="N12278" s="1" t="s">
        <v>51</v>
      </c>
      <c r="O12278" s="1" t="s">
        <v>25</v>
      </c>
      <c r="P12278" s="1" t="s">
        <v>19818</v>
      </c>
      <c r="Q12278" s="1" t="s">
        <v>19796</v>
      </c>
      <c r="R12278" s="1" t="s">
        <v>19856</v>
      </c>
      <c r="S12278" s="1" t="str">
        <f t="shared" si="382"/>
        <v>32.709856</v>
      </c>
      <c r="T12278" s="1" t="str">
        <f t="shared" si="383"/>
        <v>115.032154</v>
      </c>
      <c r="U12278" s="1" t="s">
        <v>29</v>
      </c>
    </row>
    <row r="12279" spans="1:21" x14ac:dyDescent="0.35">
      <c r="A12279" s="1" t="s">
        <v>19</v>
      </c>
      <c r="B12279">
        <v>2022</v>
      </c>
      <c r="C12279" s="1" t="s">
        <v>472</v>
      </c>
      <c r="D12279" s="1" t="s">
        <v>39</v>
      </c>
      <c r="E12279" s="1" t="s">
        <v>49</v>
      </c>
      <c r="F12279" s="1" t="s">
        <v>2422</v>
      </c>
      <c r="G12279">
        <v>0</v>
      </c>
      <c r="H12279">
        <v>23</v>
      </c>
      <c r="I12279">
        <v>23</v>
      </c>
      <c r="J12279">
        <v>0</v>
      </c>
      <c r="K12279">
        <v>0</v>
      </c>
      <c r="L12279">
        <v>0</v>
      </c>
      <c r="M12279">
        <v>0</v>
      </c>
      <c r="N12279" s="1" t="s">
        <v>51</v>
      </c>
      <c r="O12279" s="1" t="s">
        <v>87</v>
      </c>
      <c r="P12279" s="1" t="s">
        <v>19857</v>
      </c>
      <c r="Q12279" s="1" t="s">
        <v>19858</v>
      </c>
      <c r="R12279" s="1" t="s">
        <v>19859</v>
      </c>
      <c r="S12279" s="1" t="str">
        <f t="shared" si="382"/>
        <v>38.008664</v>
      </c>
      <c r="T12279" s="1" t="str">
        <f t="shared" si="383"/>
        <v>2.375523</v>
      </c>
      <c r="U12279" s="1" t="s">
        <v>56</v>
      </c>
    </row>
    <row r="12280" spans="1:21" x14ac:dyDescent="0.35">
      <c r="A12280" s="1" t="s">
        <v>195</v>
      </c>
      <c r="B12280">
        <v>2022</v>
      </c>
      <c r="C12280" s="1" t="s">
        <v>472</v>
      </c>
      <c r="D12280" s="1" t="s">
        <v>39</v>
      </c>
      <c r="E12280" s="1" t="s">
        <v>49</v>
      </c>
      <c r="F12280" s="1" t="s">
        <v>12805</v>
      </c>
      <c r="G12280">
        <v>0</v>
      </c>
      <c r="H12280">
        <v>27</v>
      </c>
      <c r="I12280">
        <v>27</v>
      </c>
      <c r="J12280">
        <v>0</v>
      </c>
      <c r="K12280">
        <v>0</v>
      </c>
      <c r="L12280">
        <v>0</v>
      </c>
      <c r="M12280">
        <v>0</v>
      </c>
      <c r="N12280" s="1" t="s">
        <v>51</v>
      </c>
      <c r="O12280" s="1" t="s">
        <v>87</v>
      </c>
      <c r="P12280" s="1" t="s">
        <v>19857</v>
      </c>
      <c r="Q12280" s="1" t="s">
        <v>19858</v>
      </c>
      <c r="R12280" s="1" t="s">
        <v>19859</v>
      </c>
      <c r="S12280" s="1" t="str">
        <f t="shared" si="382"/>
        <v>38.008664</v>
      </c>
      <c r="T12280" s="1" t="str">
        <f t="shared" si="383"/>
        <v>2.375523</v>
      </c>
      <c r="U12280" s="1" t="s">
        <v>56</v>
      </c>
    </row>
    <row r="12281" spans="1:21" x14ac:dyDescent="0.35">
      <c r="A12281" s="1" t="s">
        <v>19</v>
      </c>
      <c r="B12281">
        <v>2022</v>
      </c>
      <c r="C12281" s="1" t="s">
        <v>582</v>
      </c>
      <c r="D12281" s="1" t="s">
        <v>39</v>
      </c>
      <c r="E12281" s="1" t="s">
        <v>49</v>
      </c>
      <c r="F12281" s="1" t="s">
        <v>1192</v>
      </c>
      <c r="G12281">
        <v>1</v>
      </c>
      <c r="H12281">
        <v>1</v>
      </c>
      <c r="I12281">
        <v>2</v>
      </c>
      <c r="J12281">
        <v>1</v>
      </c>
      <c r="K12281">
        <v>0</v>
      </c>
      <c r="L12281">
        <v>0</v>
      </c>
      <c r="M12281">
        <v>0</v>
      </c>
      <c r="N12281" s="1" t="s">
        <v>51</v>
      </c>
      <c r="O12281" s="1" t="s">
        <v>87</v>
      </c>
      <c r="P12281" s="1" t="s">
        <v>19860</v>
      </c>
      <c r="Q12281" s="1" t="s">
        <v>19747</v>
      </c>
      <c r="R12281" s="1" t="s">
        <v>19861</v>
      </c>
      <c r="S12281" s="1" t="str">
        <f t="shared" si="382"/>
        <v>36.803156</v>
      </c>
      <c r="T12281" s="1" t="str">
        <f t="shared" si="383"/>
        <v>-2.467759</v>
      </c>
      <c r="U12281" s="1" t="s">
        <v>56</v>
      </c>
    </row>
    <row r="12282" spans="1:21" x14ac:dyDescent="0.35">
      <c r="A12282" s="1" t="s">
        <v>19</v>
      </c>
      <c r="B12282">
        <v>2022</v>
      </c>
      <c r="C12282" s="1" t="s">
        <v>20</v>
      </c>
      <c r="D12282" s="1" t="s">
        <v>31</v>
      </c>
      <c r="E12282" s="1" t="s">
        <v>49</v>
      </c>
      <c r="F12282" s="1" t="s">
        <v>31</v>
      </c>
      <c r="G12282">
        <v>1</v>
      </c>
      <c r="H12282">
        <v>0</v>
      </c>
      <c r="I12282">
        <v>1</v>
      </c>
      <c r="J12282">
        <v>0</v>
      </c>
      <c r="K12282">
        <v>0</v>
      </c>
      <c r="L12282">
        <v>1</v>
      </c>
      <c r="M12282">
        <v>0</v>
      </c>
      <c r="N12282" s="1" t="s">
        <v>51</v>
      </c>
      <c r="O12282" s="1" t="s">
        <v>96</v>
      </c>
      <c r="P12282" s="1" t="s">
        <v>19862</v>
      </c>
      <c r="Q12282" s="1" t="s">
        <v>19863</v>
      </c>
      <c r="R12282" s="1" t="s">
        <v>19864</v>
      </c>
      <c r="S12282" s="1" t="str">
        <f t="shared" si="382"/>
        <v>35.21095887036</v>
      </c>
      <c r="T12282" s="1" t="str">
        <f t="shared" si="383"/>
        <v>12.913841</v>
      </c>
      <c r="U12282" s="1" t="s">
        <v>56</v>
      </c>
    </row>
    <row r="12283" spans="1:21" x14ac:dyDescent="0.35">
      <c r="A12283" s="1" t="s">
        <v>19</v>
      </c>
      <c r="B12283">
        <v>2022</v>
      </c>
      <c r="C12283" s="1" t="s">
        <v>123</v>
      </c>
      <c r="D12283" s="1" t="s">
        <v>31</v>
      </c>
      <c r="E12283" s="1" t="s">
        <v>49</v>
      </c>
      <c r="F12283" s="1" t="s">
        <v>31</v>
      </c>
      <c r="G12283">
        <v>1</v>
      </c>
      <c r="H12283">
        <v>1</v>
      </c>
      <c r="I12283">
        <v>2</v>
      </c>
      <c r="J12283">
        <v>0</v>
      </c>
      <c r="K12283">
        <v>0</v>
      </c>
      <c r="L12283">
        <v>0</v>
      </c>
      <c r="M12283">
        <v>0</v>
      </c>
      <c r="N12283" s="1" t="s">
        <v>51</v>
      </c>
      <c r="O12283" s="1" t="s">
        <v>96</v>
      </c>
      <c r="P12283" s="1" t="s">
        <v>19865</v>
      </c>
      <c r="Q12283" s="1" t="s">
        <v>4886</v>
      </c>
      <c r="R12283" s="1" t="s">
        <v>19866</v>
      </c>
      <c r="S12283" s="1" t="str">
        <f t="shared" si="382"/>
        <v>36.55047743</v>
      </c>
      <c r="T12283" s="1" t="str">
        <f t="shared" si="383"/>
        <v>13.17644</v>
      </c>
      <c r="U12283" s="1" t="s">
        <v>56</v>
      </c>
    </row>
    <row r="12284" spans="1:21" x14ac:dyDescent="0.35">
      <c r="A12284" s="1" t="s">
        <v>19</v>
      </c>
      <c r="B12284">
        <v>2022</v>
      </c>
      <c r="C12284" s="1" t="s">
        <v>224</v>
      </c>
      <c r="D12284" s="1" t="s">
        <v>161</v>
      </c>
      <c r="E12284" s="1" t="s">
        <v>49</v>
      </c>
      <c r="F12284" s="1" t="s">
        <v>162</v>
      </c>
      <c r="G12284">
        <v>1</v>
      </c>
      <c r="H12284">
        <v>0</v>
      </c>
      <c r="I12284">
        <v>1</v>
      </c>
      <c r="J12284">
        <v>0</v>
      </c>
      <c r="K12284">
        <v>0</v>
      </c>
      <c r="L12284">
        <v>0</v>
      </c>
      <c r="M12284">
        <v>0</v>
      </c>
      <c r="N12284" s="1" t="s">
        <v>51</v>
      </c>
      <c r="O12284" s="1" t="s">
        <v>52</v>
      </c>
      <c r="P12284" s="1" t="s">
        <v>19867</v>
      </c>
      <c r="Q12284" s="1" t="s">
        <v>19868</v>
      </c>
      <c r="R12284" s="1" t="s">
        <v>19869</v>
      </c>
      <c r="S12284" s="1" t="str">
        <f t="shared" si="382"/>
        <v>36.77563538</v>
      </c>
      <c r="T12284" s="1" t="str">
        <f t="shared" si="383"/>
        <v>27.29317883</v>
      </c>
      <c r="U12284" s="1" t="s">
        <v>56</v>
      </c>
    </row>
    <row r="12285" spans="1:21" x14ac:dyDescent="0.35">
      <c r="A12285" s="1" t="s">
        <v>19</v>
      </c>
      <c r="B12285">
        <v>2022</v>
      </c>
      <c r="C12285" s="1" t="s">
        <v>472</v>
      </c>
      <c r="D12285" s="1" t="s">
        <v>31</v>
      </c>
      <c r="E12285" s="1" t="s">
        <v>49</v>
      </c>
      <c r="F12285" s="1" t="s">
        <v>31</v>
      </c>
      <c r="G12285">
        <v>1</v>
      </c>
      <c r="H12285">
        <v>2</v>
      </c>
      <c r="I12285">
        <v>3</v>
      </c>
      <c r="J12285">
        <v>0</v>
      </c>
      <c r="K12285">
        <v>1</v>
      </c>
      <c r="L12285">
        <v>0</v>
      </c>
      <c r="M12285">
        <v>1</v>
      </c>
      <c r="N12285" s="1" t="s">
        <v>51</v>
      </c>
      <c r="O12285" s="1" t="s">
        <v>96</v>
      </c>
      <c r="P12285" s="1" t="s">
        <v>19870</v>
      </c>
      <c r="Q12285" s="1" t="s">
        <v>19871</v>
      </c>
      <c r="R12285" s="1" t="s">
        <v>19872</v>
      </c>
      <c r="S12285" s="1" t="str">
        <f t="shared" si="382"/>
        <v>35.56227008</v>
      </c>
      <c r="T12285" s="1" t="str">
        <f t="shared" si="383"/>
        <v>13.91512117</v>
      </c>
      <c r="U12285" s="1" t="s">
        <v>56</v>
      </c>
    </row>
    <row r="12286" spans="1:21" x14ac:dyDescent="0.35">
      <c r="A12286" s="1" t="s">
        <v>19</v>
      </c>
      <c r="B12286">
        <v>2022</v>
      </c>
      <c r="C12286" s="1" t="s">
        <v>582</v>
      </c>
      <c r="D12286" s="1" t="s">
        <v>31</v>
      </c>
      <c r="E12286" s="1" t="s">
        <v>49</v>
      </c>
      <c r="F12286" s="1" t="s">
        <v>31</v>
      </c>
      <c r="G12286">
        <v>1</v>
      </c>
      <c r="H12286">
        <v>0</v>
      </c>
      <c r="I12286">
        <v>1</v>
      </c>
      <c r="J12286">
        <v>0</v>
      </c>
      <c r="K12286">
        <v>0</v>
      </c>
      <c r="L12286">
        <v>0</v>
      </c>
      <c r="M12286">
        <v>1</v>
      </c>
      <c r="N12286" s="1" t="s">
        <v>51</v>
      </c>
      <c r="O12286" s="1" t="s">
        <v>52</v>
      </c>
      <c r="P12286" s="1" t="s">
        <v>19873</v>
      </c>
      <c r="Q12286" s="1" t="s">
        <v>1711</v>
      </c>
      <c r="R12286" s="1" t="s">
        <v>19874</v>
      </c>
      <c r="S12286" s="1" t="str">
        <f t="shared" si="382"/>
        <v>39.16393762</v>
      </c>
      <c r="T12286" s="1" t="str">
        <f t="shared" si="383"/>
        <v>26.64800527</v>
      </c>
      <c r="U12286" s="1" t="s">
        <v>56</v>
      </c>
    </row>
    <row r="12287" spans="1:21" x14ac:dyDescent="0.35">
      <c r="A12287" s="1" t="s">
        <v>19</v>
      </c>
      <c r="B12287">
        <v>2022</v>
      </c>
      <c r="C12287" s="1" t="s">
        <v>79</v>
      </c>
      <c r="D12287" s="1" t="s">
        <v>39</v>
      </c>
      <c r="E12287" s="1" t="s">
        <v>49</v>
      </c>
      <c r="F12287" s="1" t="s">
        <v>1192</v>
      </c>
      <c r="G12287">
        <v>1</v>
      </c>
      <c r="H12287">
        <v>0</v>
      </c>
      <c r="I12287">
        <v>1</v>
      </c>
      <c r="J12287">
        <v>0</v>
      </c>
      <c r="K12287">
        <v>0</v>
      </c>
      <c r="L12287">
        <v>0</v>
      </c>
      <c r="M12287">
        <v>0</v>
      </c>
      <c r="N12287" s="1" t="s">
        <v>51</v>
      </c>
      <c r="O12287" s="1" t="s">
        <v>87</v>
      </c>
      <c r="P12287" s="1" t="s">
        <v>19875</v>
      </c>
      <c r="Q12287" s="1" t="s">
        <v>9366</v>
      </c>
      <c r="R12287" s="1" t="s">
        <v>19876</v>
      </c>
      <c r="S12287" s="1" t="str">
        <f t="shared" si="382"/>
        <v>35.91429335</v>
      </c>
      <c r="T12287" s="1" t="str">
        <f t="shared" si="383"/>
        <v>-5.354881324</v>
      </c>
      <c r="U12287" s="1" t="s">
        <v>56</v>
      </c>
    </row>
    <row r="12288" spans="1:21" x14ac:dyDescent="0.35">
      <c r="A12288" s="1" t="s">
        <v>19</v>
      </c>
      <c r="B12288">
        <v>2022</v>
      </c>
      <c r="C12288" s="1" t="s">
        <v>410</v>
      </c>
      <c r="D12288" s="1" t="s">
        <v>31</v>
      </c>
      <c r="E12288" s="1" t="s">
        <v>49</v>
      </c>
      <c r="F12288" s="1" t="s">
        <v>31</v>
      </c>
      <c r="G12288">
        <v>1</v>
      </c>
      <c r="H12288">
        <v>0</v>
      </c>
      <c r="I12288">
        <v>1</v>
      </c>
      <c r="J12288">
        <v>0</v>
      </c>
      <c r="K12288">
        <v>0</v>
      </c>
      <c r="L12288">
        <v>0</v>
      </c>
      <c r="M12288">
        <v>0</v>
      </c>
      <c r="N12288" s="1" t="s">
        <v>51</v>
      </c>
      <c r="O12288" s="1" t="s">
        <v>87</v>
      </c>
      <c r="P12288" s="1" t="s">
        <v>19877</v>
      </c>
      <c r="Q12288" s="1" t="s">
        <v>19878</v>
      </c>
      <c r="R12288" s="1" t="s">
        <v>19879</v>
      </c>
      <c r="S12288" s="1" t="str">
        <f t="shared" si="382"/>
        <v>37.70383951</v>
      </c>
      <c r="T12288" s="1" t="str">
        <f t="shared" si="383"/>
        <v>-0.672080623</v>
      </c>
      <c r="U12288" s="1" t="s">
        <v>56</v>
      </c>
    </row>
    <row r="12289" spans="1:21" x14ac:dyDescent="0.35">
      <c r="A12289" s="1" t="s">
        <v>19</v>
      </c>
      <c r="B12289">
        <v>2022</v>
      </c>
      <c r="C12289" s="1" t="s">
        <v>472</v>
      </c>
      <c r="D12289" s="1" t="s">
        <v>31</v>
      </c>
      <c r="E12289" s="1" t="s">
        <v>49</v>
      </c>
      <c r="F12289" s="1" t="s">
        <v>31</v>
      </c>
      <c r="G12289">
        <v>2</v>
      </c>
      <c r="H12289">
        <v>0</v>
      </c>
      <c r="I12289">
        <v>2</v>
      </c>
      <c r="J12289">
        <v>0</v>
      </c>
      <c r="K12289">
        <v>0</v>
      </c>
      <c r="L12289">
        <v>2</v>
      </c>
      <c r="M12289">
        <v>0</v>
      </c>
      <c r="N12289" s="1" t="s">
        <v>51</v>
      </c>
      <c r="O12289" s="1" t="s">
        <v>87</v>
      </c>
      <c r="P12289" s="1" t="s">
        <v>19880</v>
      </c>
      <c r="Q12289" s="1" t="s">
        <v>9366</v>
      </c>
      <c r="R12289" s="1" t="s">
        <v>19881</v>
      </c>
      <c r="S12289" s="1" t="str">
        <f t="shared" si="382"/>
        <v>35.87041347</v>
      </c>
      <c r="T12289" s="1" t="str">
        <f t="shared" si="383"/>
        <v>-5.340670919</v>
      </c>
      <c r="U12289" s="1" t="s">
        <v>56</v>
      </c>
    </row>
    <row r="12290" spans="1:21" x14ac:dyDescent="0.35">
      <c r="A12290" s="1" t="s">
        <v>19</v>
      </c>
      <c r="B12290">
        <v>2022</v>
      </c>
      <c r="C12290" s="1" t="s">
        <v>472</v>
      </c>
      <c r="D12290" s="1" t="s">
        <v>31</v>
      </c>
      <c r="E12290" s="1" t="s">
        <v>49</v>
      </c>
      <c r="F12290" s="1" t="s">
        <v>31</v>
      </c>
      <c r="G12290">
        <v>2</v>
      </c>
      <c r="H12290">
        <v>0</v>
      </c>
      <c r="I12290">
        <v>2</v>
      </c>
      <c r="J12290">
        <v>0</v>
      </c>
      <c r="K12290">
        <v>0</v>
      </c>
      <c r="L12290">
        <v>0</v>
      </c>
      <c r="M12290">
        <v>0</v>
      </c>
      <c r="N12290" s="1" t="s">
        <v>51</v>
      </c>
      <c r="O12290" s="1" t="s">
        <v>87</v>
      </c>
      <c r="P12290" s="1" t="s">
        <v>19882</v>
      </c>
      <c r="Q12290" s="1" t="s">
        <v>19883</v>
      </c>
      <c r="R12290" s="1" t="s">
        <v>19884</v>
      </c>
      <c r="S12290" s="1" t="str">
        <f t="shared" ref="S12290:S12353" si="384">LEFT(R12290, FIND(",", R12290) - 1)</f>
        <v>33.97150257</v>
      </c>
      <c r="T12290" s="1" t="str">
        <f t="shared" ref="T12290:T12353" si="385">RIGHT(R12290, LEN(R12290) - FIND(",", R12290) - 1)</f>
        <v>-7.671793474</v>
      </c>
      <c r="U12290" s="1" t="s">
        <v>56</v>
      </c>
    </row>
    <row r="12291" spans="1:21" x14ac:dyDescent="0.35">
      <c r="A12291" s="1" t="s">
        <v>19</v>
      </c>
      <c r="B12291">
        <v>2022</v>
      </c>
      <c r="C12291" s="1" t="s">
        <v>517</v>
      </c>
      <c r="D12291" s="1" t="s">
        <v>31</v>
      </c>
      <c r="E12291" s="1" t="s">
        <v>39</v>
      </c>
      <c r="F12291" s="1" t="s">
        <v>31</v>
      </c>
      <c r="G12291">
        <v>1</v>
      </c>
      <c r="H12291">
        <v>0</v>
      </c>
      <c r="I12291">
        <v>1</v>
      </c>
      <c r="J12291">
        <v>0</v>
      </c>
      <c r="K12291">
        <v>1</v>
      </c>
      <c r="L12291">
        <v>0</v>
      </c>
      <c r="M12291">
        <v>0</v>
      </c>
      <c r="N12291" s="1" t="s">
        <v>24</v>
      </c>
      <c r="O12291" s="1" t="s">
        <v>305</v>
      </c>
      <c r="P12291" s="1" t="s">
        <v>19885</v>
      </c>
      <c r="Q12291" s="1" t="s">
        <v>19883</v>
      </c>
      <c r="R12291" s="1" t="s">
        <v>19886</v>
      </c>
      <c r="S12291" s="1" t="str">
        <f t="shared" si="384"/>
        <v>28.09056841</v>
      </c>
      <c r="T12291" s="1" t="str">
        <f t="shared" si="385"/>
        <v>-13.19754139</v>
      </c>
      <c r="U12291" s="1" t="s">
        <v>56</v>
      </c>
    </row>
    <row r="12292" spans="1:21" x14ac:dyDescent="0.35">
      <c r="A12292" s="1" t="s">
        <v>19</v>
      </c>
      <c r="B12292">
        <v>2022</v>
      </c>
      <c r="C12292" s="1" t="s">
        <v>335</v>
      </c>
      <c r="D12292" s="1" t="s">
        <v>31</v>
      </c>
      <c r="E12292" s="1" t="s">
        <v>49</v>
      </c>
      <c r="F12292" s="1" t="s">
        <v>31</v>
      </c>
      <c r="G12292">
        <v>1</v>
      </c>
      <c r="H12292">
        <v>0</v>
      </c>
      <c r="I12292">
        <v>1</v>
      </c>
      <c r="J12292">
        <v>0</v>
      </c>
      <c r="K12292">
        <v>0</v>
      </c>
      <c r="L12292">
        <v>0</v>
      </c>
      <c r="M12292">
        <v>0</v>
      </c>
      <c r="N12292" s="1" t="s">
        <v>51</v>
      </c>
      <c r="O12292" s="1" t="s">
        <v>96</v>
      </c>
      <c r="P12292" s="1" t="s">
        <v>19887</v>
      </c>
      <c r="Q12292" s="1" t="s">
        <v>143</v>
      </c>
      <c r="R12292" s="1" t="s">
        <v>19888</v>
      </c>
      <c r="S12292" s="1" t="str">
        <f t="shared" si="384"/>
        <v>37.06118309</v>
      </c>
      <c r="T12292" s="1" t="str">
        <f t="shared" si="385"/>
        <v>12.39976579</v>
      </c>
      <c r="U12292" s="1" t="s">
        <v>56</v>
      </c>
    </row>
    <row r="12293" spans="1:21" x14ac:dyDescent="0.35">
      <c r="A12293" s="1" t="s">
        <v>19</v>
      </c>
      <c r="B12293">
        <v>2022</v>
      </c>
      <c r="C12293" s="1" t="s">
        <v>472</v>
      </c>
      <c r="D12293" s="1" t="s">
        <v>31</v>
      </c>
      <c r="E12293" s="1" t="s">
        <v>49</v>
      </c>
      <c r="F12293" s="1" t="s">
        <v>31</v>
      </c>
      <c r="G12293">
        <v>1</v>
      </c>
      <c r="H12293">
        <v>0</v>
      </c>
      <c r="I12293">
        <v>1</v>
      </c>
      <c r="J12293">
        <v>0</v>
      </c>
      <c r="K12293">
        <v>0</v>
      </c>
      <c r="L12293">
        <v>0</v>
      </c>
      <c r="M12293">
        <v>0</v>
      </c>
      <c r="N12293" s="1" t="s">
        <v>51</v>
      </c>
      <c r="O12293" s="1" t="s">
        <v>96</v>
      </c>
      <c r="P12293" s="1" t="s">
        <v>19889</v>
      </c>
      <c r="Q12293" s="1" t="s">
        <v>19863</v>
      </c>
      <c r="R12293" s="1" t="s">
        <v>19890</v>
      </c>
      <c r="S12293" s="1" t="str">
        <f t="shared" si="384"/>
        <v>36.2226865</v>
      </c>
      <c r="T12293" s="1" t="str">
        <f t="shared" si="385"/>
        <v>15.58382102</v>
      </c>
      <c r="U12293" s="1" t="s">
        <v>56</v>
      </c>
    </row>
    <row r="12294" spans="1:21" x14ac:dyDescent="0.35">
      <c r="A12294" s="1" t="s">
        <v>19</v>
      </c>
      <c r="B12294">
        <v>2022</v>
      </c>
      <c r="C12294" s="1" t="s">
        <v>517</v>
      </c>
      <c r="D12294" s="1" t="s">
        <v>31</v>
      </c>
      <c r="E12294" s="1" t="s">
        <v>49</v>
      </c>
      <c r="F12294" s="1" t="s">
        <v>31</v>
      </c>
      <c r="G12294">
        <v>1</v>
      </c>
      <c r="H12294">
        <v>0</v>
      </c>
      <c r="I12294">
        <v>1</v>
      </c>
      <c r="J12294">
        <v>0</v>
      </c>
      <c r="K12294">
        <v>0</v>
      </c>
      <c r="L12294">
        <v>0</v>
      </c>
      <c r="M12294">
        <v>0</v>
      </c>
      <c r="N12294" s="1" t="s">
        <v>51</v>
      </c>
      <c r="O12294" s="1" t="s">
        <v>96</v>
      </c>
      <c r="P12294" s="1" t="s">
        <v>19891</v>
      </c>
      <c r="Q12294" s="1" t="s">
        <v>143</v>
      </c>
      <c r="R12294" s="1" t="s">
        <v>19892</v>
      </c>
      <c r="S12294" s="1" t="str">
        <f t="shared" si="384"/>
        <v>36.22352387</v>
      </c>
      <c r="T12294" s="1" t="str">
        <f t="shared" si="385"/>
        <v>15.16239486</v>
      </c>
      <c r="U12294" s="1" t="s">
        <v>56</v>
      </c>
    </row>
    <row r="12295" spans="1:21" x14ac:dyDescent="0.35">
      <c r="A12295" s="1" t="s">
        <v>19</v>
      </c>
      <c r="B12295">
        <v>2022</v>
      </c>
      <c r="C12295" s="1" t="s">
        <v>517</v>
      </c>
      <c r="D12295" s="1" t="s">
        <v>31</v>
      </c>
      <c r="E12295" s="1" t="s">
        <v>49</v>
      </c>
      <c r="F12295" s="1" t="s">
        <v>31</v>
      </c>
      <c r="G12295">
        <v>0</v>
      </c>
      <c r="H12295">
        <v>1</v>
      </c>
      <c r="I12295">
        <v>1</v>
      </c>
      <c r="J12295">
        <v>0</v>
      </c>
      <c r="K12295">
        <v>0</v>
      </c>
      <c r="L12295">
        <v>0</v>
      </c>
      <c r="M12295">
        <v>0</v>
      </c>
      <c r="N12295" s="1" t="s">
        <v>51</v>
      </c>
      <c r="O12295" s="1" t="s">
        <v>96</v>
      </c>
      <c r="P12295" s="1" t="s">
        <v>19862</v>
      </c>
      <c r="Q12295" s="1" t="s">
        <v>143</v>
      </c>
      <c r="R12295" s="1" t="s">
        <v>19893</v>
      </c>
      <c r="S12295" s="1" t="str">
        <f t="shared" si="384"/>
        <v>35.23095887</v>
      </c>
      <c r="T12295" s="1" t="str">
        <f t="shared" si="385"/>
        <v>12.92384115</v>
      </c>
      <c r="U12295" s="1" t="s">
        <v>56</v>
      </c>
    </row>
    <row r="12296" spans="1:21" x14ac:dyDescent="0.35">
      <c r="A12296" s="1" t="s">
        <v>19</v>
      </c>
      <c r="B12296">
        <v>2022</v>
      </c>
      <c r="C12296" s="1" t="s">
        <v>517</v>
      </c>
      <c r="D12296" s="1" t="s">
        <v>31</v>
      </c>
      <c r="E12296" s="1" t="s">
        <v>49</v>
      </c>
      <c r="F12296" s="1" t="s">
        <v>31</v>
      </c>
      <c r="G12296">
        <v>0</v>
      </c>
      <c r="H12296">
        <v>7</v>
      </c>
      <c r="I12296">
        <v>7</v>
      </c>
      <c r="J12296">
        <v>0</v>
      </c>
      <c r="K12296">
        <v>0</v>
      </c>
      <c r="L12296">
        <v>0</v>
      </c>
      <c r="M12296">
        <v>0</v>
      </c>
      <c r="N12296" s="1" t="s">
        <v>51</v>
      </c>
      <c r="O12296" s="1" t="s">
        <v>96</v>
      </c>
      <c r="P12296" s="1" t="s">
        <v>19894</v>
      </c>
      <c r="Q12296" s="1" t="s">
        <v>143</v>
      </c>
      <c r="R12296" s="1" t="s">
        <v>19895</v>
      </c>
      <c r="S12296" s="1" t="str">
        <f t="shared" si="384"/>
        <v>35.65210641</v>
      </c>
      <c r="T12296" s="1" t="str">
        <f t="shared" si="385"/>
        <v>14.51601886</v>
      </c>
      <c r="U12296" s="1" t="s">
        <v>56</v>
      </c>
    </row>
    <row r="12297" spans="1:21" x14ac:dyDescent="0.35">
      <c r="A12297" s="1" t="s">
        <v>19</v>
      </c>
      <c r="B12297">
        <v>2022</v>
      </c>
      <c r="C12297" s="1" t="s">
        <v>517</v>
      </c>
      <c r="D12297" s="1" t="s">
        <v>31</v>
      </c>
      <c r="E12297" s="1" t="s">
        <v>49</v>
      </c>
      <c r="F12297" s="1" t="s">
        <v>31</v>
      </c>
      <c r="G12297">
        <v>0</v>
      </c>
      <c r="H12297">
        <v>7</v>
      </c>
      <c r="I12297">
        <v>7</v>
      </c>
      <c r="J12297">
        <v>0</v>
      </c>
      <c r="K12297">
        <v>0</v>
      </c>
      <c r="L12297">
        <v>0</v>
      </c>
      <c r="M12297">
        <v>0</v>
      </c>
      <c r="N12297" s="1" t="s">
        <v>51</v>
      </c>
      <c r="O12297" s="1" t="s">
        <v>96</v>
      </c>
      <c r="P12297" s="1" t="s">
        <v>19896</v>
      </c>
      <c r="Q12297" s="1" t="s">
        <v>143</v>
      </c>
      <c r="R12297" s="1" t="s">
        <v>19897</v>
      </c>
      <c r="S12297" s="1" t="str">
        <f t="shared" si="384"/>
        <v>35.70523429</v>
      </c>
      <c r="T12297" s="1" t="str">
        <f t="shared" si="385"/>
        <v>12.94977123</v>
      </c>
      <c r="U12297" s="1" t="s">
        <v>56</v>
      </c>
    </row>
    <row r="12298" spans="1:21" x14ac:dyDescent="0.35">
      <c r="A12298" s="1" t="s">
        <v>19</v>
      </c>
      <c r="B12298">
        <v>2022</v>
      </c>
      <c r="C12298" s="1" t="s">
        <v>517</v>
      </c>
      <c r="D12298" s="1" t="s">
        <v>31</v>
      </c>
      <c r="E12298" s="1" t="s">
        <v>49</v>
      </c>
      <c r="F12298" s="1" t="s">
        <v>31</v>
      </c>
      <c r="G12298">
        <v>2</v>
      </c>
      <c r="H12298">
        <v>0</v>
      </c>
      <c r="I12298">
        <v>2</v>
      </c>
      <c r="J12298">
        <v>0</v>
      </c>
      <c r="K12298">
        <v>0</v>
      </c>
      <c r="L12298">
        <v>0</v>
      </c>
      <c r="M12298">
        <v>2</v>
      </c>
      <c r="N12298" s="1" t="s">
        <v>42</v>
      </c>
      <c r="O12298" s="1" t="s">
        <v>96</v>
      </c>
      <c r="P12298" s="1" t="s">
        <v>19898</v>
      </c>
      <c r="Q12298" s="1" t="s">
        <v>143</v>
      </c>
      <c r="R12298" s="1" t="s">
        <v>19899</v>
      </c>
      <c r="S12298" s="1" t="str">
        <f t="shared" si="384"/>
        <v>35.49748852</v>
      </c>
      <c r="T12298" s="1" t="str">
        <f t="shared" si="385"/>
        <v>12.2511307</v>
      </c>
      <c r="U12298" s="1" t="s">
        <v>56</v>
      </c>
    </row>
    <row r="12299" spans="1:21" x14ac:dyDescent="0.35">
      <c r="A12299" s="1" t="s">
        <v>19</v>
      </c>
      <c r="B12299">
        <v>2022</v>
      </c>
      <c r="C12299" s="1" t="s">
        <v>517</v>
      </c>
      <c r="D12299" s="1" t="s">
        <v>31</v>
      </c>
      <c r="E12299" s="1" t="s">
        <v>49</v>
      </c>
      <c r="F12299" s="1" t="s">
        <v>31</v>
      </c>
      <c r="G12299">
        <v>1</v>
      </c>
      <c r="H12299">
        <v>1</v>
      </c>
      <c r="I12299">
        <v>2</v>
      </c>
      <c r="J12299">
        <v>0</v>
      </c>
      <c r="K12299">
        <v>0</v>
      </c>
      <c r="L12299">
        <v>0</v>
      </c>
      <c r="M12299">
        <v>0</v>
      </c>
      <c r="N12299" s="1" t="s">
        <v>51</v>
      </c>
      <c r="O12299" s="1" t="s">
        <v>96</v>
      </c>
      <c r="P12299" s="1" t="s">
        <v>19898</v>
      </c>
      <c r="Q12299" s="1" t="s">
        <v>143</v>
      </c>
      <c r="R12299" s="1" t="s">
        <v>19900</v>
      </c>
      <c r="S12299" s="1" t="str">
        <f t="shared" si="384"/>
        <v>35.50748852</v>
      </c>
      <c r="T12299" s="1" t="str">
        <f t="shared" si="385"/>
        <v>12.2611307</v>
      </c>
      <c r="U12299" s="1" t="s">
        <v>56</v>
      </c>
    </row>
    <row r="12300" spans="1:21" x14ac:dyDescent="0.35">
      <c r="A12300" s="1" t="s">
        <v>19</v>
      </c>
      <c r="B12300">
        <v>2022</v>
      </c>
      <c r="C12300" s="1" t="s">
        <v>517</v>
      </c>
      <c r="D12300" s="1" t="s">
        <v>31</v>
      </c>
      <c r="E12300" s="1" t="s">
        <v>49</v>
      </c>
      <c r="F12300" s="1" t="s">
        <v>31</v>
      </c>
      <c r="G12300">
        <v>2</v>
      </c>
      <c r="H12300">
        <v>0</v>
      </c>
      <c r="I12300">
        <v>2</v>
      </c>
      <c r="J12300">
        <v>0</v>
      </c>
      <c r="K12300">
        <v>0</v>
      </c>
      <c r="L12300">
        <v>0</v>
      </c>
      <c r="M12300">
        <v>0</v>
      </c>
      <c r="N12300" s="1" t="s">
        <v>51</v>
      </c>
      <c r="O12300" s="1" t="s">
        <v>96</v>
      </c>
      <c r="P12300" s="1" t="s">
        <v>19901</v>
      </c>
      <c r="Q12300" s="1" t="s">
        <v>143</v>
      </c>
      <c r="R12300" s="1" t="s">
        <v>19902</v>
      </c>
      <c r="S12300" s="1" t="str">
        <f t="shared" si="384"/>
        <v>38.04664571</v>
      </c>
      <c r="T12300" s="1" t="str">
        <f t="shared" si="385"/>
        <v>17.29684636</v>
      </c>
      <c r="U12300" s="1" t="s">
        <v>56</v>
      </c>
    </row>
    <row r="12301" spans="1:21" x14ac:dyDescent="0.35">
      <c r="A12301" s="1" t="s">
        <v>19</v>
      </c>
      <c r="B12301">
        <v>2022</v>
      </c>
      <c r="C12301" s="1" t="s">
        <v>563</v>
      </c>
      <c r="D12301" s="1" t="s">
        <v>31</v>
      </c>
      <c r="E12301" s="1" t="s">
        <v>49</v>
      </c>
      <c r="F12301" s="1" t="s">
        <v>31</v>
      </c>
      <c r="G12301">
        <v>2</v>
      </c>
      <c r="H12301">
        <v>0</v>
      </c>
      <c r="I12301">
        <v>2</v>
      </c>
      <c r="J12301">
        <v>0</v>
      </c>
      <c r="K12301">
        <v>0</v>
      </c>
      <c r="L12301">
        <v>0</v>
      </c>
      <c r="M12301">
        <v>0</v>
      </c>
      <c r="N12301" s="1" t="s">
        <v>42</v>
      </c>
      <c r="O12301" s="1" t="s">
        <v>96</v>
      </c>
      <c r="P12301" s="1" t="s">
        <v>19903</v>
      </c>
      <c r="Q12301" s="1" t="s">
        <v>143</v>
      </c>
      <c r="R12301" s="1" t="s">
        <v>19904</v>
      </c>
      <c r="S12301" s="1" t="str">
        <f t="shared" si="384"/>
        <v>36.33837124</v>
      </c>
      <c r="T12301" s="1" t="str">
        <f t="shared" si="385"/>
        <v>15.64836384</v>
      </c>
      <c r="U12301" s="1" t="s">
        <v>56</v>
      </c>
    </row>
    <row r="12302" spans="1:21" x14ac:dyDescent="0.35">
      <c r="A12302" s="1" t="s">
        <v>19</v>
      </c>
      <c r="B12302">
        <v>2022</v>
      </c>
      <c r="C12302" s="1" t="s">
        <v>582</v>
      </c>
      <c r="D12302" s="1" t="s">
        <v>136</v>
      </c>
      <c r="E12302" s="1" t="s">
        <v>21</v>
      </c>
      <c r="F12302" s="1" t="s">
        <v>3122</v>
      </c>
      <c r="G12302">
        <v>1</v>
      </c>
      <c r="H12302">
        <v>0</v>
      </c>
      <c r="I12302">
        <v>1</v>
      </c>
      <c r="J12302">
        <v>0</v>
      </c>
      <c r="K12302">
        <v>0</v>
      </c>
      <c r="L12302">
        <v>1</v>
      </c>
      <c r="M12302">
        <v>0</v>
      </c>
      <c r="N12302" s="1" t="s">
        <v>51</v>
      </c>
      <c r="O12302" s="1" t="s">
        <v>25</v>
      </c>
      <c r="P12302" s="1" t="s">
        <v>19905</v>
      </c>
      <c r="Q12302" s="1" t="s">
        <v>19906</v>
      </c>
      <c r="R12302" s="1" t="s">
        <v>19907</v>
      </c>
      <c r="S12302" s="1" t="str">
        <f t="shared" si="384"/>
        <v>28.69542822</v>
      </c>
      <c r="T12302" s="1" t="str">
        <f t="shared" si="385"/>
        <v>-100.5109086</v>
      </c>
      <c r="U12302" s="1" t="s">
        <v>21</v>
      </c>
    </row>
    <row r="12303" spans="1:21" x14ac:dyDescent="0.35">
      <c r="A12303" s="1" t="s">
        <v>19</v>
      </c>
      <c r="B12303">
        <v>2022</v>
      </c>
      <c r="C12303" s="1" t="s">
        <v>79</v>
      </c>
      <c r="D12303" s="1" t="s">
        <v>166</v>
      </c>
      <c r="E12303" s="1" t="s">
        <v>39</v>
      </c>
      <c r="F12303" s="1" t="s">
        <v>4796</v>
      </c>
      <c r="G12303">
        <v>1</v>
      </c>
      <c r="H12303">
        <v>0</v>
      </c>
      <c r="I12303">
        <v>1</v>
      </c>
      <c r="J12303">
        <v>0</v>
      </c>
      <c r="K12303">
        <v>0</v>
      </c>
      <c r="L12303">
        <v>1</v>
      </c>
      <c r="M12303">
        <v>0</v>
      </c>
      <c r="N12303" s="1" t="s">
        <v>35</v>
      </c>
      <c r="O12303" s="1" t="s">
        <v>43</v>
      </c>
      <c r="P12303" s="1" t="s">
        <v>19908</v>
      </c>
      <c r="Q12303" s="1" t="s">
        <v>13787</v>
      </c>
      <c r="R12303" s="1" t="s">
        <v>19909</v>
      </c>
      <c r="S12303" s="1" t="str">
        <f t="shared" si="384"/>
        <v>27.54307445</v>
      </c>
      <c r="T12303" s="1" t="str">
        <f t="shared" si="385"/>
        <v>14.256434</v>
      </c>
      <c r="U12303" s="1" t="s">
        <v>39</v>
      </c>
    </row>
    <row r="12304" spans="1:21" x14ac:dyDescent="0.35">
      <c r="A12304" s="1" t="s">
        <v>19</v>
      </c>
      <c r="B12304">
        <v>2022</v>
      </c>
      <c r="C12304" s="1" t="s">
        <v>224</v>
      </c>
      <c r="D12304" s="1" t="s">
        <v>250</v>
      </c>
      <c r="E12304" s="1" t="s">
        <v>39</v>
      </c>
      <c r="F12304" s="1" t="s">
        <v>251</v>
      </c>
      <c r="G12304">
        <v>1</v>
      </c>
      <c r="H12304">
        <v>0</v>
      </c>
      <c r="I12304">
        <v>1</v>
      </c>
      <c r="J12304">
        <v>0</v>
      </c>
      <c r="K12304">
        <v>0</v>
      </c>
      <c r="L12304">
        <v>1</v>
      </c>
      <c r="M12304">
        <v>0</v>
      </c>
      <c r="N12304" s="1" t="s">
        <v>66</v>
      </c>
      <c r="O12304" s="1" t="s">
        <v>43</v>
      </c>
      <c r="P12304" s="1" t="s">
        <v>19910</v>
      </c>
      <c r="Q12304" s="1" t="s">
        <v>13787</v>
      </c>
      <c r="R12304" s="1" t="s">
        <v>19911</v>
      </c>
      <c r="S12304" s="1" t="str">
        <f t="shared" si="384"/>
        <v>32.74658458</v>
      </c>
      <c r="T12304" s="1" t="str">
        <f t="shared" si="385"/>
        <v>13.340751</v>
      </c>
      <c r="U12304" s="1" t="s">
        <v>39</v>
      </c>
    </row>
    <row r="12305" spans="1:21" x14ac:dyDescent="0.35">
      <c r="A12305" s="1" t="s">
        <v>19</v>
      </c>
      <c r="B12305">
        <v>2022</v>
      </c>
      <c r="C12305" s="1" t="s">
        <v>224</v>
      </c>
      <c r="D12305" s="1" t="s">
        <v>250</v>
      </c>
      <c r="E12305" s="1" t="s">
        <v>39</v>
      </c>
      <c r="F12305" s="1" t="s">
        <v>251</v>
      </c>
      <c r="G12305">
        <v>1</v>
      </c>
      <c r="H12305">
        <v>0</v>
      </c>
      <c r="I12305">
        <v>1</v>
      </c>
      <c r="J12305">
        <v>0</v>
      </c>
      <c r="K12305">
        <v>0</v>
      </c>
      <c r="L12305">
        <v>1</v>
      </c>
      <c r="M12305">
        <v>0</v>
      </c>
      <c r="N12305" s="1" t="s">
        <v>179</v>
      </c>
      <c r="O12305" s="1" t="s">
        <v>43</v>
      </c>
      <c r="P12305" s="1" t="s">
        <v>19912</v>
      </c>
      <c r="Q12305" s="1" t="s">
        <v>13787</v>
      </c>
      <c r="R12305" s="1" t="s">
        <v>19913</v>
      </c>
      <c r="S12305" s="1" t="str">
        <f t="shared" si="384"/>
        <v>32.69681845</v>
      </c>
      <c r="T12305" s="1" t="str">
        <f t="shared" si="385"/>
        <v>13.844662</v>
      </c>
      <c r="U12305" s="1" t="s">
        <v>39</v>
      </c>
    </row>
    <row r="12306" spans="1:21" x14ac:dyDescent="0.35">
      <c r="A12306" s="1" t="s">
        <v>19</v>
      </c>
      <c r="B12306">
        <v>2022</v>
      </c>
      <c r="C12306" s="1" t="s">
        <v>335</v>
      </c>
      <c r="D12306" s="1" t="s">
        <v>166</v>
      </c>
      <c r="E12306" s="1" t="s">
        <v>39</v>
      </c>
      <c r="F12306" s="1" t="s">
        <v>4796</v>
      </c>
      <c r="G12306">
        <v>2</v>
      </c>
      <c r="H12306">
        <v>0</v>
      </c>
      <c r="I12306">
        <v>2</v>
      </c>
      <c r="J12306">
        <v>0</v>
      </c>
      <c r="K12306">
        <v>0</v>
      </c>
      <c r="L12306">
        <v>2</v>
      </c>
      <c r="M12306">
        <v>0</v>
      </c>
      <c r="N12306" s="1" t="s">
        <v>66</v>
      </c>
      <c r="O12306" s="1" t="s">
        <v>197</v>
      </c>
      <c r="P12306" s="1" t="s">
        <v>19914</v>
      </c>
      <c r="Q12306" s="1" t="s">
        <v>13787</v>
      </c>
      <c r="R12306" s="1" t="s">
        <v>19915</v>
      </c>
      <c r="S12306" s="1" t="str">
        <f t="shared" si="384"/>
        <v>28.51804407</v>
      </c>
      <c r="T12306" s="1" t="str">
        <f t="shared" si="385"/>
        <v>21.536087</v>
      </c>
      <c r="U12306" s="1" t="s">
        <v>39</v>
      </c>
    </row>
    <row r="12307" spans="1:21" x14ac:dyDescent="0.35">
      <c r="A12307" s="1" t="s">
        <v>19</v>
      </c>
      <c r="B12307">
        <v>2022</v>
      </c>
      <c r="C12307" s="1" t="s">
        <v>335</v>
      </c>
      <c r="D12307" s="1" t="s">
        <v>166</v>
      </c>
      <c r="E12307" s="1" t="s">
        <v>39</v>
      </c>
      <c r="F12307" s="1" t="s">
        <v>4796</v>
      </c>
      <c r="G12307">
        <v>1</v>
      </c>
      <c r="H12307">
        <v>0</v>
      </c>
      <c r="I12307">
        <v>1</v>
      </c>
      <c r="J12307">
        <v>0</v>
      </c>
      <c r="K12307">
        <v>0</v>
      </c>
      <c r="L12307">
        <v>1</v>
      </c>
      <c r="M12307">
        <v>0</v>
      </c>
      <c r="N12307" s="1" t="s">
        <v>35</v>
      </c>
      <c r="O12307" s="1" t="s">
        <v>197</v>
      </c>
      <c r="P12307" s="1" t="s">
        <v>19916</v>
      </c>
      <c r="Q12307" s="1" t="s">
        <v>13787</v>
      </c>
      <c r="R12307" s="1" t="s">
        <v>19917</v>
      </c>
      <c r="S12307" s="1" t="str">
        <f t="shared" si="384"/>
        <v>26.12849428</v>
      </c>
      <c r="T12307" s="1" t="str">
        <f t="shared" si="385"/>
        <v>14.732708</v>
      </c>
      <c r="U12307" s="1" t="s">
        <v>39</v>
      </c>
    </row>
    <row r="12308" spans="1:21" x14ac:dyDescent="0.35">
      <c r="A12308" s="1" t="s">
        <v>19</v>
      </c>
      <c r="B12308">
        <v>2022</v>
      </c>
      <c r="C12308" s="1" t="s">
        <v>410</v>
      </c>
      <c r="D12308" s="1" t="s">
        <v>1188</v>
      </c>
      <c r="E12308" s="1" t="s">
        <v>39</v>
      </c>
      <c r="F12308" s="1" t="s">
        <v>31</v>
      </c>
      <c r="G12308">
        <v>1</v>
      </c>
      <c r="H12308">
        <v>0</v>
      </c>
      <c r="I12308">
        <v>1</v>
      </c>
      <c r="J12308">
        <v>0</v>
      </c>
      <c r="K12308">
        <v>0</v>
      </c>
      <c r="L12308">
        <v>1</v>
      </c>
      <c r="M12308">
        <v>0</v>
      </c>
      <c r="N12308" s="1" t="s">
        <v>179</v>
      </c>
      <c r="O12308" s="1" t="s">
        <v>197</v>
      </c>
      <c r="P12308" s="1" t="s">
        <v>19918</v>
      </c>
      <c r="Q12308" s="1" t="s">
        <v>13787</v>
      </c>
      <c r="R12308" s="1" t="s">
        <v>19919</v>
      </c>
      <c r="S12308" s="1" t="str">
        <f t="shared" si="384"/>
        <v>24.20321225</v>
      </c>
      <c r="T12308" s="1" t="str">
        <f t="shared" si="385"/>
        <v>23.306465</v>
      </c>
      <c r="U12308" s="1" t="s">
        <v>39</v>
      </c>
    </row>
    <row r="12309" spans="1:21" x14ac:dyDescent="0.35">
      <c r="A12309" s="1" t="s">
        <v>19</v>
      </c>
      <c r="B12309">
        <v>2022</v>
      </c>
      <c r="C12309" s="1" t="s">
        <v>410</v>
      </c>
      <c r="D12309" s="1" t="s">
        <v>166</v>
      </c>
      <c r="E12309" s="1" t="s">
        <v>39</v>
      </c>
      <c r="F12309" s="1" t="s">
        <v>4796</v>
      </c>
      <c r="G12309">
        <v>1</v>
      </c>
      <c r="H12309">
        <v>0</v>
      </c>
      <c r="I12309">
        <v>1</v>
      </c>
      <c r="J12309">
        <v>0</v>
      </c>
      <c r="K12309">
        <v>0</v>
      </c>
      <c r="L12309">
        <v>1</v>
      </c>
      <c r="M12309">
        <v>0</v>
      </c>
      <c r="N12309" s="1" t="s">
        <v>35</v>
      </c>
      <c r="O12309" s="1" t="s">
        <v>43</v>
      </c>
      <c r="P12309" s="1" t="s">
        <v>19920</v>
      </c>
      <c r="Q12309" s="1" t="s">
        <v>13787</v>
      </c>
      <c r="R12309" s="1" t="s">
        <v>19921</v>
      </c>
      <c r="S12309" s="1" t="str">
        <f t="shared" si="384"/>
        <v>32.41346958</v>
      </c>
      <c r="T12309" s="1" t="str">
        <f t="shared" si="385"/>
        <v>15.001791</v>
      </c>
      <c r="U12309" s="1" t="s">
        <v>39</v>
      </c>
    </row>
    <row r="12310" spans="1:21" x14ac:dyDescent="0.35">
      <c r="A12310" s="1" t="s">
        <v>19</v>
      </c>
      <c r="B12310">
        <v>2022</v>
      </c>
      <c r="C12310" s="1" t="s">
        <v>410</v>
      </c>
      <c r="D12310" s="1" t="s">
        <v>250</v>
      </c>
      <c r="E12310" s="1" t="s">
        <v>39</v>
      </c>
      <c r="F12310" s="1" t="s">
        <v>690</v>
      </c>
      <c r="G12310">
        <v>1</v>
      </c>
      <c r="H12310">
        <v>0</v>
      </c>
      <c r="I12310">
        <v>1</v>
      </c>
      <c r="J12310">
        <v>0</v>
      </c>
      <c r="K12310">
        <v>0</v>
      </c>
      <c r="L12310">
        <v>1</v>
      </c>
      <c r="M12310">
        <v>0</v>
      </c>
      <c r="N12310" s="1" t="s">
        <v>35</v>
      </c>
      <c r="O12310" s="1" t="s">
        <v>197</v>
      </c>
      <c r="P12310" s="1" t="s">
        <v>19922</v>
      </c>
      <c r="Q12310" s="1" t="s">
        <v>13787</v>
      </c>
      <c r="R12310" s="1" t="s">
        <v>19909</v>
      </c>
      <c r="S12310" s="1" t="str">
        <f t="shared" si="384"/>
        <v>27.54307445</v>
      </c>
      <c r="T12310" s="1" t="str">
        <f t="shared" si="385"/>
        <v>14.256434</v>
      </c>
      <c r="U12310" s="1" t="s">
        <v>39</v>
      </c>
    </row>
    <row r="12311" spans="1:21" x14ac:dyDescent="0.35">
      <c r="A12311" s="1" t="s">
        <v>19</v>
      </c>
      <c r="B12311">
        <v>2022</v>
      </c>
      <c r="C12311" s="1" t="s">
        <v>410</v>
      </c>
      <c r="D12311" s="1" t="s">
        <v>1188</v>
      </c>
      <c r="E12311" s="1" t="s">
        <v>39</v>
      </c>
      <c r="F12311" s="1" t="s">
        <v>31</v>
      </c>
      <c r="G12311">
        <v>1</v>
      </c>
      <c r="H12311">
        <v>0</v>
      </c>
      <c r="I12311">
        <v>1</v>
      </c>
      <c r="J12311">
        <v>0</v>
      </c>
      <c r="K12311">
        <v>0</v>
      </c>
      <c r="L12311">
        <v>0</v>
      </c>
      <c r="M12311">
        <v>0</v>
      </c>
      <c r="N12311" s="1" t="s">
        <v>24</v>
      </c>
      <c r="O12311" s="1" t="s">
        <v>43</v>
      </c>
      <c r="P12311" s="1" t="s">
        <v>19923</v>
      </c>
      <c r="Q12311" s="1" t="s">
        <v>13787</v>
      </c>
      <c r="R12311" s="1" t="s">
        <v>19924</v>
      </c>
      <c r="S12311" s="1" t="str">
        <f t="shared" si="384"/>
        <v>30.7469098</v>
      </c>
      <c r="T12311" s="1" t="str">
        <f t="shared" si="385"/>
        <v>20.21953</v>
      </c>
      <c r="U12311" s="1" t="s">
        <v>39</v>
      </c>
    </row>
    <row r="12312" spans="1:21" x14ac:dyDescent="0.35">
      <c r="A12312" s="1" t="s">
        <v>19</v>
      </c>
      <c r="B12312">
        <v>2022</v>
      </c>
      <c r="C12312" s="1" t="s">
        <v>410</v>
      </c>
      <c r="D12312" s="1" t="s">
        <v>250</v>
      </c>
      <c r="E12312" s="1" t="s">
        <v>39</v>
      </c>
      <c r="F12312" s="1" t="s">
        <v>251</v>
      </c>
      <c r="G12312">
        <v>1</v>
      </c>
      <c r="H12312">
        <v>0</v>
      </c>
      <c r="I12312">
        <v>1</v>
      </c>
      <c r="J12312">
        <v>0</v>
      </c>
      <c r="K12312">
        <v>0</v>
      </c>
      <c r="L12312">
        <v>1</v>
      </c>
      <c r="M12312">
        <v>0</v>
      </c>
      <c r="N12312" s="1" t="s">
        <v>66</v>
      </c>
      <c r="O12312" s="1" t="s">
        <v>197</v>
      </c>
      <c r="P12312" s="1" t="s">
        <v>19925</v>
      </c>
      <c r="Q12312" s="1" t="s">
        <v>13787</v>
      </c>
      <c r="R12312" s="1" t="s">
        <v>19926</v>
      </c>
      <c r="S12312" s="1" t="str">
        <f t="shared" si="384"/>
        <v>28.78433201</v>
      </c>
      <c r="T12312" s="1" t="str">
        <f t="shared" si="385"/>
        <v>14.293641</v>
      </c>
      <c r="U12312" s="1" t="s">
        <v>39</v>
      </c>
    </row>
    <row r="12313" spans="1:21" x14ac:dyDescent="0.35">
      <c r="A12313" s="1" t="s">
        <v>19</v>
      </c>
      <c r="B12313">
        <v>2022</v>
      </c>
      <c r="C12313" s="1" t="s">
        <v>410</v>
      </c>
      <c r="D12313" s="1" t="s">
        <v>39</v>
      </c>
      <c r="E12313" s="1" t="s">
        <v>39</v>
      </c>
      <c r="F12313" s="1" t="s">
        <v>1842</v>
      </c>
      <c r="G12313">
        <v>1</v>
      </c>
      <c r="H12313">
        <v>0</v>
      </c>
      <c r="I12313">
        <v>1</v>
      </c>
      <c r="J12313">
        <v>0</v>
      </c>
      <c r="K12313">
        <v>0</v>
      </c>
      <c r="L12313">
        <v>1</v>
      </c>
      <c r="M12313">
        <v>0</v>
      </c>
      <c r="N12313" s="1" t="s">
        <v>24</v>
      </c>
      <c r="O12313" s="1" t="s">
        <v>43</v>
      </c>
      <c r="P12313" s="1" t="s">
        <v>19927</v>
      </c>
      <c r="Q12313" s="1" t="s">
        <v>13787</v>
      </c>
      <c r="R12313" s="1" t="s">
        <v>19928</v>
      </c>
      <c r="S12313" s="1" t="str">
        <f t="shared" si="384"/>
        <v>31.60575815</v>
      </c>
      <c r="T12313" s="1" t="str">
        <f t="shared" si="385"/>
        <v>25.04935</v>
      </c>
      <c r="U12313" s="1" t="s">
        <v>39</v>
      </c>
    </row>
    <row r="12314" spans="1:21" x14ac:dyDescent="0.35">
      <c r="A12314" s="1" t="s">
        <v>19</v>
      </c>
      <c r="B12314">
        <v>2022</v>
      </c>
      <c r="C12314" s="1" t="s">
        <v>410</v>
      </c>
      <c r="D12314" s="1" t="s">
        <v>250</v>
      </c>
      <c r="E12314" s="1" t="s">
        <v>39</v>
      </c>
      <c r="F12314" s="1" t="s">
        <v>690</v>
      </c>
      <c r="G12314">
        <v>3</v>
      </c>
      <c r="H12314">
        <v>0</v>
      </c>
      <c r="I12314">
        <v>3</v>
      </c>
      <c r="J12314">
        <v>27</v>
      </c>
      <c r="K12314">
        <v>3</v>
      </c>
      <c r="L12314">
        <v>0</v>
      </c>
      <c r="M12314">
        <v>0</v>
      </c>
      <c r="N12314" s="1" t="s">
        <v>66</v>
      </c>
      <c r="O12314" s="1" t="s">
        <v>197</v>
      </c>
      <c r="P12314" s="1" t="s">
        <v>19929</v>
      </c>
      <c r="Q12314" s="1" t="s">
        <v>13787</v>
      </c>
      <c r="R12314" s="1" t="s">
        <v>19930</v>
      </c>
      <c r="S12314" s="1" t="str">
        <f t="shared" si="384"/>
        <v>27.45935821</v>
      </c>
      <c r="T12314" s="1" t="str">
        <f t="shared" si="385"/>
        <v>14.422731</v>
      </c>
      <c r="U12314" s="1" t="s">
        <v>39</v>
      </c>
    </row>
    <row r="12315" spans="1:21" x14ac:dyDescent="0.35">
      <c r="A12315" s="1" t="s">
        <v>19</v>
      </c>
      <c r="B12315">
        <v>2022</v>
      </c>
      <c r="C12315" s="1" t="s">
        <v>472</v>
      </c>
      <c r="D12315" s="1" t="s">
        <v>250</v>
      </c>
      <c r="E12315" s="1" t="s">
        <v>39</v>
      </c>
      <c r="F12315" s="1" t="s">
        <v>690</v>
      </c>
      <c r="G12315">
        <v>1</v>
      </c>
      <c r="H12315">
        <v>0</v>
      </c>
      <c r="I12315">
        <v>1</v>
      </c>
      <c r="J12315">
        <v>0</v>
      </c>
      <c r="K12315">
        <v>0</v>
      </c>
      <c r="L12315">
        <v>1</v>
      </c>
      <c r="M12315">
        <v>0</v>
      </c>
      <c r="N12315" s="1" t="s">
        <v>179</v>
      </c>
      <c r="O12315" s="1" t="s">
        <v>43</v>
      </c>
      <c r="P12315" s="1" t="s">
        <v>19931</v>
      </c>
      <c r="Q12315" s="1" t="s">
        <v>13787</v>
      </c>
      <c r="R12315" s="1" t="s">
        <v>19932</v>
      </c>
      <c r="S12315" s="1" t="str">
        <f t="shared" si="384"/>
        <v>32.305619</v>
      </c>
      <c r="T12315" s="1" t="str">
        <f t="shared" si="385"/>
        <v>15.117164</v>
      </c>
      <c r="U12315" s="1" t="s">
        <v>39</v>
      </c>
    </row>
    <row r="12316" spans="1:21" x14ac:dyDescent="0.35">
      <c r="A12316" s="1" t="s">
        <v>19</v>
      </c>
      <c r="B12316">
        <v>2022</v>
      </c>
      <c r="C12316" s="1" t="s">
        <v>472</v>
      </c>
      <c r="D12316" s="1" t="s">
        <v>39</v>
      </c>
      <c r="E12316" s="1" t="s">
        <v>39</v>
      </c>
      <c r="F12316" s="1" t="s">
        <v>41</v>
      </c>
      <c r="G12316">
        <v>1</v>
      </c>
      <c r="H12316">
        <v>0</v>
      </c>
      <c r="I12316">
        <v>1</v>
      </c>
      <c r="J12316">
        <v>0</v>
      </c>
      <c r="K12316">
        <v>1</v>
      </c>
      <c r="L12316">
        <v>0</v>
      </c>
      <c r="M12316">
        <v>0</v>
      </c>
      <c r="N12316" s="1" t="s">
        <v>82</v>
      </c>
      <c r="O12316" s="1" t="s">
        <v>197</v>
      </c>
      <c r="P12316" s="1" t="s">
        <v>19933</v>
      </c>
      <c r="Q12316" s="1" t="s">
        <v>13787</v>
      </c>
      <c r="R12316" s="1" t="s">
        <v>19934</v>
      </c>
      <c r="S12316" s="1" t="str">
        <f t="shared" si="384"/>
        <v>24.92947928</v>
      </c>
      <c r="T12316" s="1" t="str">
        <f t="shared" si="385"/>
        <v>14.576601</v>
      </c>
      <c r="U12316" s="1" t="s">
        <v>39</v>
      </c>
    </row>
    <row r="12317" spans="1:21" x14ac:dyDescent="0.35">
      <c r="A12317" s="1" t="s">
        <v>19</v>
      </c>
      <c r="B12317">
        <v>2022</v>
      </c>
      <c r="C12317" s="1" t="s">
        <v>472</v>
      </c>
      <c r="D12317" s="1" t="s">
        <v>31</v>
      </c>
      <c r="E12317" s="1" t="s">
        <v>39</v>
      </c>
      <c r="F12317" s="1" t="s">
        <v>31</v>
      </c>
      <c r="G12317">
        <v>1</v>
      </c>
      <c r="H12317">
        <v>0</v>
      </c>
      <c r="I12317">
        <v>1</v>
      </c>
      <c r="J12317">
        <v>2</v>
      </c>
      <c r="K12317">
        <v>0</v>
      </c>
      <c r="L12317">
        <v>1</v>
      </c>
      <c r="M12317">
        <v>0</v>
      </c>
      <c r="N12317" s="1" t="s">
        <v>66</v>
      </c>
      <c r="O12317" s="1" t="s">
        <v>197</v>
      </c>
      <c r="P12317" s="1" t="s">
        <v>19935</v>
      </c>
      <c r="Q12317" s="1" t="s">
        <v>13787</v>
      </c>
      <c r="R12317" s="1" t="s">
        <v>19936</v>
      </c>
      <c r="S12317" s="1" t="str">
        <f t="shared" si="384"/>
        <v>25.58730893</v>
      </c>
      <c r="T12317" s="1" t="str">
        <f t="shared" si="385"/>
        <v>22.201459</v>
      </c>
      <c r="U12317" s="1" t="s">
        <v>39</v>
      </c>
    </row>
    <row r="12318" spans="1:21" x14ac:dyDescent="0.35">
      <c r="A12318" s="1" t="s">
        <v>19</v>
      </c>
      <c r="B12318">
        <v>2022</v>
      </c>
      <c r="C12318" s="1" t="s">
        <v>517</v>
      </c>
      <c r="D12318" s="1" t="s">
        <v>31</v>
      </c>
      <c r="E12318" s="1" t="s">
        <v>39</v>
      </c>
      <c r="F12318" s="1" t="s">
        <v>31</v>
      </c>
      <c r="G12318">
        <v>1</v>
      </c>
      <c r="H12318">
        <v>0</v>
      </c>
      <c r="I12318">
        <v>1</v>
      </c>
      <c r="J12318">
        <v>0</v>
      </c>
      <c r="K12318">
        <v>0</v>
      </c>
      <c r="L12318">
        <v>0</v>
      </c>
      <c r="M12318">
        <v>1</v>
      </c>
      <c r="N12318" s="1" t="s">
        <v>82</v>
      </c>
      <c r="O12318" s="1" t="s">
        <v>197</v>
      </c>
      <c r="P12318" s="1" t="s">
        <v>19937</v>
      </c>
      <c r="Q12318" s="1" t="s">
        <v>13787</v>
      </c>
      <c r="R12318" s="1" t="s">
        <v>19938</v>
      </c>
      <c r="S12318" s="1" t="str">
        <f t="shared" si="384"/>
        <v>24.13504816</v>
      </c>
      <c r="T12318" s="1" t="str">
        <f t="shared" si="385"/>
        <v>23.241212</v>
      </c>
      <c r="U12318" s="1" t="s">
        <v>39</v>
      </c>
    </row>
    <row r="12319" spans="1:21" x14ac:dyDescent="0.35">
      <c r="A12319" s="1" t="s">
        <v>19</v>
      </c>
      <c r="B12319">
        <v>2022</v>
      </c>
      <c r="C12319" s="1" t="s">
        <v>517</v>
      </c>
      <c r="D12319" s="1" t="s">
        <v>94</v>
      </c>
      <c r="E12319" s="1" t="s">
        <v>39</v>
      </c>
      <c r="F12319" s="1" t="s">
        <v>95</v>
      </c>
      <c r="G12319">
        <v>1</v>
      </c>
      <c r="H12319">
        <v>0</v>
      </c>
      <c r="I12319">
        <v>1</v>
      </c>
      <c r="J12319">
        <v>0</v>
      </c>
      <c r="K12319">
        <v>0</v>
      </c>
      <c r="L12319">
        <v>1</v>
      </c>
      <c r="M12319">
        <v>0</v>
      </c>
      <c r="N12319" s="1" t="s">
        <v>82</v>
      </c>
      <c r="O12319" s="1" t="s">
        <v>197</v>
      </c>
      <c r="P12319" s="1" t="s">
        <v>19939</v>
      </c>
      <c r="Q12319" s="1" t="s">
        <v>13787</v>
      </c>
      <c r="R12319" s="1" t="s">
        <v>19938</v>
      </c>
      <c r="S12319" s="1" t="str">
        <f t="shared" si="384"/>
        <v>24.13504816</v>
      </c>
      <c r="T12319" s="1" t="str">
        <f t="shared" si="385"/>
        <v>23.241212</v>
      </c>
      <c r="U12319" s="1" t="s">
        <v>39</v>
      </c>
    </row>
    <row r="12320" spans="1:21" x14ac:dyDescent="0.35">
      <c r="A12320" s="1" t="s">
        <v>19</v>
      </c>
      <c r="B12320">
        <v>2022</v>
      </c>
      <c r="C12320" s="1" t="s">
        <v>517</v>
      </c>
      <c r="D12320" s="1" t="s">
        <v>39</v>
      </c>
      <c r="E12320" s="1" t="s">
        <v>39</v>
      </c>
      <c r="F12320" s="1" t="s">
        <v>1842</v>
      </c>
      <c r="G12320">
        <v>1</v>
      </c>
      <c r="H12320">
        <v>0</v>
      </c>
      <c r="I12320">
        <v>1</v>
      </c>
      <c r="J12320">
        <v>11</v>
      </c>
      <c r="K12320">
        <v>0</v>
      </c>
      <c r="L12320">
        <v>1</v>
      </c>
      <c r="M12320">
        <v>0</v>
      </c>
      <c r="N12320" s="1" t="s">
        <v>66</v>
      </c>
      <c r="O12320" s="1" t="s">
        <v>43</v>
      </c>
      <c r="P12320" s="1" t="s">
        <v>19927</v>
      </c>
      <c r="Q12320" s="1" t="s">
        <v>13787</v>
      </c>
      <c r="R12320" s="1" t="s">
        <v>19928</v>
      </c>
      <c r="S12320" s="1" t="str">
        <f t="shared" si="384"/>
        <v>31.60575815</v>
      </c>
      <c r="T12320" s="1" t="str">
        <f t="shared" si="385"/>
        <v>25.04935</v>
      </c>
      <c r="U12320" s="1" t="s">
        <v>39</v>
      </c>
    </row>
    <row r="12321" spans="1:21" x14ac:dyDescent="0.35">
      <c r="A12321" s="1" t="s">
        <v>19</v>
      </c>
      <c r="B12321">
        <v>2022</v>
      </c>
      <c r="C12321" s="1" t="s">
        <v>563</v>
      </c>
      <c r="D12321" s="1" t="s">
        <v>31</v>
      </c>
      <c r="E12321" s="1" t="s">
        <v>39</v>
      </c>
      <c r="F12321" s="1" t="s">
        <v>31</v>
      </c>
      <c r="G12321">
        <v>4</v>
      </c>
      <c r="H12321">
        <v>0</v>
      </c>
      <c r="I12321">
        <v>4</v>
      </c>
      <c r="J12321">
        <v>2</v>
      </c>
      <c r="K12321">
        <v>0</v>
      </c>
      <c r="L12321">
        <v>0</v>
      </c>
      <c r="M12321">
        <v>0</v>
      </c>
      <c r="N12321" s="1" t="s">
        <v>66</v>
      </c>
      <c r="O12321" s="1" t="s">
        <v>43</v>
      </c>
      <c r="P12321" s="1" t="s">
        <v>19940</v>
      </c>
      <c r="Q12321" s="1" t="s">
        <v>13787</v>
      </c>
      <c r="R12321" s="1" t="s">
        <v>19941</v>
      </c>
      <c r="S12321" s="1" t="str">
        <f t="shared" si="384"/>
        <v>30.4088115</v>
      </c>
      <c r="T12321" s="1" t="str">
        <f t="shared" si="385"/>
        <v>19.665913</v>
      </c>
      <c r="U12321" s="1" t="s">
        <v>39</v>
      </c>
    </row>
    <row r="12322" spans="1:21" x14ac:dyDescent="0.35">
      <c r="A12322" s="1" t="s">
        <v>19</v>
      </c>
      <c r="B12322">
        <v>2022</v>
      </c>
      <c r="C12322" s="1" t="s">
        <v>563</v>
      </c>
      <c r="D12322" s="1" t="s">
        <v>31</v>
      </c>
      <c r="E12322" s="1" t="s">
        <v>39</v>
      </c>
      <c r="F12322" s="1" t="s">
        <v>31</v>
      </c>
      <c r="G12322">
        <v>1</v>
      </c>
      <c r="H12322">
        <v>0</v>
      </c>
      <c r="I12322">
        <v>1</v>
      </c>
      <c r="J12322">
        <v>0</v>
      </c>
      <c r="K12322">
        <v>0</v>
      </c>
      <c r="L12322">
        <v>0</v>
      </c>
      <c r="M12322">
        <v>0</v>
      </c>
      <c r="N12322" s="1" t="s">
        <v>42</v>
      </c>
      <c r="O12322" s="1" t="s">
        <v>197</v>
      </c>
      <c r="P12322" s="1" t="s">
        <v>19942</v>
      </c>
      <c r="Q12322" s="1" t="s">
        <v>13787</v>
      </c>
      <c r="R12322" s="1" t="s">
        <v>19943</v>
      </c>
      <c r="S12322" s="1" t="str">
        <f t="shared" si="384"/>
        <v>24.885605</v>
      </c>
      <c r="T12322" s="1" t="str">
        <f t="shared" si="385"/>
        <v>14.52642</v>
      </c>
      <c r="U12322" s="1" t="s">
        <v>39</v>
      </c>
    </row>
    <row r="12323" spans="1:21" x14ac:dyDescent="0.35">
      <c r="A12323" s="1" t="s">
        <v>19</v>
      </c>
      <c r="B12323">
        <v>2022</v>
      </c>
      <c r="C12323" s="1" t="s">
        <v>582</v>
      </c>
      <c r="D12323" s="1" t="s">
        <v>94</v>
      </c>
      <c r="E12323" s="1" t="s">
        <v>39</v>
      </c>
      <c r="F12323" s="1" t="s">
        <v>95</v>
      </c>
      <c r="G12323">
        <v>3</v>
      </c>
      <c r="H12323">
        <v>0</v>
      </c>
      <c r="I12323">
        <v>3</v>
      </c>
      <c r="J12323">
        <v>0</v>
      </c>
      <c r="K12323">
        <v>0</v>
      </c>
      <c r="L12323">
        <v>2</v>
      </c>
      <c r="M12323">
        <v>1</v>
      </c>
      <c r="N12323" s="1" t="s">
        <v>82</v>
      </c>
      <c r="O12323" s="1" t="s">
        <v>197</v>
      </c>
      <c r="P12323" s="1" t="s">
        <v>19944</v>
      </c>
      <c r="Q12323" s="1" t="s">
        <v>13787</v>
      </c>
      <c r="R12323" s="1" t="s">
        <v>19938</v>
      </c>
      <c r="S12323" s="1" t="str">
        <f t="shared" si="384"/>
        <v>24.13504816</v>
      </c>
      <c r="T12323" s="1" t="str">
        <f t="shared" si="385"/>
        <v>23.241212</v>
      </c>
      <c r="U12323" s="1" t="s">
        <v>39</v>
      </c>
    </row>
    <row r="12324" spans="1:21" x14ac:dyDescent="0.35">
      <c r="A12324" s="1" t="s">
        <v>19</v>
      </c>
      <c r="B12324">
        <v>2022</v>
      </c>
      <c r="C12324" s="1" t="s">
        <v>582</v>
      </c>
      <c r="D12324" s="1" t="s">
        <v>31</v>
      </c>
      <c r="E12324" s="1" t="s">
        <v>39</v>
      </c>
      <c r="F12324" s="1" t="s">
        <v>31</v>
      </c>
      <c r="G12324">
        <v>1</v>
      </c>
      <c r="H12324">
        <v>0</v>
      </c>
      <c r="I12324">
        <v>1</v>
      </c>
      <c r="J12324">
        <v>0</v>
      </c>
      <c r="K12324">
        <v>0</v>
      </c>
      <c r="L12324">
        <v>1</v>
      </c>
      <c r="M12324">
        <v>0</v>
      </c>
      <c r="N12324" s="1" t="s">
        <v>24</v>
      </c>
      <c r="O12324" s="1" t="s">
        <v>43</v>
      </c>
      <c r="P12324" s="1" t="s">
        <v>19945</v>
      </c>
      <c r="Q12324" s="1" t="s">
        <v>13787</v>
      </c>
      <c r="R12324" s="1" t="s">
        <v>19946</v>
      </c>
      <c r="S12324" s="1" t="str">
        <f t="shared" si="384"/>
        <v>27.75740716</v>
      </c>
      <c r="T12324" s="1" t="str">
        <f t="shared" si="385"/>
        <v>14.301392</v>
      </c>
      <c r="U12324" s="1" t="s">
        <v>39</v>
      </c>
    </row>
    <row r="12325" spans="1:21" x14ac:dyDescent="0.35">
      <c r="A12325" s="1" t="s">
        <v>19</v>
      </c>
      <c r="B12325">
        <v>2022</v>
      </c>
      <c r="C12325" s="1" t="s">
        <v>582</v>
      </c>
      <c r="D12325" s="1" t="s">
        <v>250</v>
      </c>
      <c r="E12325" s="1" t="s">
        <v>39</v>
      </c>
      <c r="F12325" s="1" t="s">
        <v>251</v>
      </c>
      <c r="G12325">
        <v>1</v>
      </c>
      <c r="H12325">
        <v>0</v>
      </c>
      <c r="I12325">
        <v>1</v>
      </c>
      <c r="J12325">
        <v>0</v>
      </c>
      <c r="K12325">
        <v>0</v>
      </c>
      <c r="L12325">
        <v>1</v>
      </c>
      <c r="M12325">
        <v>0</v>
      </c>
      <c r="N12325" s="1" t="s">
        <v>179</v>
      </c>
      <c r="O12325" s="1" t="s">
        <v>197</v>
      </c>
      <c r="P12325" s="1" t="s">
        <v>19947</v>
      </c>
      <c r="Q12325" s="1" t="s">
        <v>13787</v>
      </c>
      <c r="R12325" s="1" t="s">
        <v>19946</v>
      </c>
      <c r="S12325" s="1" t="str">
        <f t="shared" si="384"/>
        <v>27.75740716</v>
      </c>
      <c r="T12325" s="1" t="str">
        <f t="shared" si="385"/>
        <v>14.301392</v>
      </c>
      <c r="U12325" s="1" t="s">
        <v>39</v>
      </c>
    </row>
    <row r="12326" spans="1:21" x14ac:dyDescent="0.35">
      <c r="A12326" s="1" t="s">
        <v>19</v>
      </c>
      <c r="B12326">
        <v>2022</v>
      </c>
      <c r="C12326" s="1" t="s">
        <v>410</v>
      </c>
      <c r="D12326" s="1" t="s">
        <v>64</v>
      </c>
      <c r="E12326" s="1" t="s">
        <v>40</v>
      </c>
      <c r="F12326" s="1" t="s">
        <v>12902</v>
      </c>
      <c r="G12326">
        <v>1</v>
      </c>
      <c r="H12326">
        <v>0</v>
      </c>
      <c r="I12326">
        <v>1</v>
      </c>
      <c r="J12326">
        <v>0</v>
      </c>
      <c r="K12326">
        <v>0</v>
      </c>
      <c r="L12326">
        <v>1</v>
      </c>
      <c r="M12326">
        <v>0</v>
      </c>
      <c r="N12326" s="1" t="s">
        <v>42</v>
      </c>
      <c r="O12326" s="1" t="s">
        <v>14523</v>
      </c>
      <c r="P12326" s="1" t="s">
        <v>19948</v>
      </c>
      <c r="Q12326" s="1" t="s">
        <v>19949</v>
      </c>
      <c r="R12326" s="1" t="s">
        <v>19950</v>
      </c>
      <c r="S12326" s="1" t="str">
        <f t="shared" si="384"/>
        <v>54.83902688</v>
      </c>
      <c r="T12326" s="1" t="str">
        <f t="shared" si="385"/>
        <v>25.74138129</v>
      </c>
      <c r="U12326" s="1" t="s">
        <v>47</v>
      </c>
    </row>
    <row r="12327" spans="1:21" x14ac:dyDescent="0.35">
      <c r="A12327" s="1" t="s">
        <v>19</v>
      </c>
      <c r="B12327">
        <v>2022</v>
      </c>
      <c r="C12327" s="1" t="s">
        <v>20</v>
      </c>
      <c r="D12327" s="1" t="s">
        <v>583</v>
      </c>
      <c r="E12327" s="1" t="s">
        <v>161</v>
      </c>
      <c r="F12327" s="1" t="s">
        <v>31</v>
      </c>
      <c r="G12327">
        <v>16</v>
      </c>
      <c r="H12327">
        <v>0</v>
      </c>
      <c r="I12327">
        <v>16</v>
      </c>
      <c r="J12327">
        <v>3</v>
      </c>
      <c r="K12327">
        <v>0</v>
      </c>
      <c r="L12327">
        <v>16</v>
      </c>
      <c r="M12327">
        <v>0</v>
      </c>
      <c r="N12327" s="1" t="s">
        <v>35</v>
      </c>
      <c r="O12327" s="1" t="s">
        <v>116</v>
      </c>
      <c r="P12327" s="1" t="s">
        <v>19951</v>
      </c>
      <c r="Q12327" s="1" t="s">
        <v>19952</v>
      </c>
      <c r="R12327" s="1" t="s">
        <v>19953</v>
      </c>
      <c r="S12327" s="1" t="str">
        <f t="shared" si="384"/>
        <v>17.25620749</v>
      </c>
      <c r="T12327" s="1" t="str">
        <f t="shared" si="385"/>
        <v>43.20231</v>
      </c>
      <c r="U12327" s="1" t="s">
        <v>161</v>
      </c>
    </row>
    <row r="12328" spans="1:21" x14ac:dyDescent="0.35">
      <c r="A12328" s="1" t="s">
        <v>19</v>
      </c>
      <c r="B12328">
        <v>2022</v>
      </c>
      <c r="C12328" s="1" t="s">
        <v>20</v>
      </c>
      <c r="D12328" s="1" t="s">
        <v>583</v>
      </c>
      <c r="E12328" s="1" t="s">
        <v>161</v>
      </c>
      <c r="F12328" s="1" t="s">
        <v>31</v>
      </c>
      <c r="G12328">
        <v>25</v>
      </c>
      <c r="H12328">
        <v>0</v>
      </c>
      <c r="I12328">
        <v>25</v>
      </c>
      <c r="J12328">
        <v>60</v>
      </c>
      <c r="K12328">
        <v>0</v>
      </c>
      <c r="L12328">
        <v>25</v>
      </c>
      <c r="M12328">
        <v>0</v>
      </c>
      <c r="N12328" s="1" t="s">
        <v>35</v>
      </c>
      <c r="O12328" s="1" t="s">
        <v>116</v>
      </c>
      <c r="P12328" s="1" t="s">
        <v>19954</v>
      </c>
      <c r="Q12328" s="1" t="s">
        <v>19952</v>
      </c>
      <c r="R12328" s="1" t="s">
        <v>19953</v>
      </c>
      <c r="S12328" s="1" t="str">
        <f t="shared" si="384"/>
        <v>17.25620749</v>
      </c>
      <c r="T12328" s="1" t="str">
        <f t="shared" si="385"/>
        <v>43.20231</v>
      </c>
      <c r="U12328" s="1" t="s">
        <v>161</v>
      </c>
    </row>
    <row r="12329" spans="1:21" x14ac:dyDescent="0.35">
      <c r="A12329" s="1" t="s">
        <v>19</v>
      </c>
      <c r="B12329">
        <v>2022</v>
      </c>
      <c r="C12329" s="1" t="s">
        <v>20</v>
      </c>
      <c r="D12329" s="1" t="s">
        <v>583</v>
      </c>
      <c r="E12329" s="1" t="s">
        <v>161</v>
      </c>
      <c r="F12329" s="1" t="s">
        <v>31</v>
      </c>
      <c r="G12329">
        <v>6</v>
      </c>
      <c r="H12329">
        <v>0</v>
      </c>
      <c r="I12329">
        <v>6</v>
      </c>
      <c r="J12329">
        <v>7</v>
      </c>
      <c r="K12329">
        <v>0</v>
      </c>
      <c r="L12329">
        <v>6</v>
      </c>
      <c r="M12329">
        <v>0</v>
      </c>
      <c r="N12329" s="1" t="s">
        <v>35</v>
      </c>
      <c r="O12329" s="1" t="s">
        <v>116</v>
      </c>
      <c r="P12329" s="1" t="s">
        <v>19951</v>
      </c>
      <c r="Q12329" s="1" t="s">
        <v>19952</v>
      </c>
      <c r="R12329" s="1" t="s">
        <v>19953</v>
      </c>
      <c r="S12329" s="1" t="str">
        <f t="shared" si="384"/>
        <v>17.25620749</v>
      </c>
      <c r="T12329" s="1" t="str">
        <f t="shared" si="385"/>
        <v>43.20231</v>
      </c>
      <c r="U12329" s="1" t="s">
        <v>161</v>
      </c>
    </row>
    <row r="12330" spans="1:21" x14ac:dyDescent="0.35">
      <c r="A12330" s="1" t="s">
        <v>19</v>
      </c>
      <c r="B12330">
        <v>2022</v>
      </c>
      <c r="C12330" s="1" t="s">
        <v>20</v>
      </c>
      <c r="D12330" s="1" t="s">
        <v>583</v>
      </c>
      <c r="E12330" s="1" t="s">
        <v>161</v>
      </c>
      <c r="F12330" s="1" t="s">
        <v>31</v>
      </c>
      <c r="G12330">
        <v>3</v>
      </c>
      <c r="H12330">
        <v>0</v>
      </c>
      <c r="I12330">
        <v>3</v>
      </c>
      <c r="J12330">
        <v>4</v>
      </c>
      <c r="K12330">
        <v>0</v>
      </c>
      <c r="L12330">
        <v>3</v>
      </c>
      <c r="M12330">
        <v>0</v>
      </c>
      <c r="N12330" s="1" t="s">
        <v>35</v>
      </c>
      <c r="O12330" s="1" t="s">
        <v>116</v>
      </c>
      <c r="P12330" s="1" t="s">
        <v>19951</v>
      </c>
      <c r="Q12330" s="1" t="s">
        <v>19952</v>
      </c>
      <c r="R12330" s="1" t="s">
        <v>19953</v>
      </c>
      <c r="S12330" s="1" t="str">
        <f t="shared" si="384"/>
        <v>17.25620749</v>
      </c>
      <c r="T12330" s="1" t="str">
        <f t="shared" si="385"/>
        <v>43.20231</v>
      </c>
      <c r="U12330" s="1" t="s">
        <v>161</v>
      </c>
    </row>
    <row r="12331" spans="1:21" x14ac:dyDescent="0.35">
      <c r="A12331" s="1" t="s">
        <v>19</v>
      </c>
      <c r="B12331">
        <v>2022</v>
      </c>
      <c r="C12331" s="1" t="s">
        <v>79</v>
      </c>
      <c r="D12331" s="1" t="s">
        <v>583</v>
      </c>
      <c r="E12331" s="1" t="s">
        <v>161</v>
      </c>
      <c r="F12331" s="1" t="s">
        <v>31</v>
      </c>
      <c r="G12331">
        <v>160</v>
      </c>
      <c r="H12331">
        <v>0</v>
      </c>
      <c r="I12331">
        <v>160</v>
      </c>
      <c r="J12331">
        <v>70</v>
      </c>
      <c r="K12331">
        <v>94</v>
      </c>
      <c r="L12331">
        <v>66</v>
      </c>
      <c r="M12331">
        <v>0</v>
      </c>
      <c r="N12331" s="1" t="s">
        <v>35</v>
      </c>
      <c r="O12331" s="1" t="s">
        <v>116</v>
      </c>
      <c r="P12331" s="1" t="s">
        <v>19955</v>
      </c>
      <c r="Q12331" s="1" t="s">
        <v>19952</v>
      </c>
      <c r="R12331" s="1" t="s">
        <v>19956</v>
      </c>
      <c r="S12331" s="1" t="str">
        <f t="shared" si="384"/>
        <v>17.33322184</v>
      </c>
      <c r="T12331" s="1" t="str">
        <f t="shared" si="385"/>
        <v>43.35179</v>
      </c>
      <c r="U12331" s="1" t="s">
        <v>161</v>
      </c>
    </row>
    <row r="12332" spans="1:21" x14ac:dyDescent="0.35">
      <c r="A12332" s="1" t="s">
        <v>19</v>
      </c>
      <c r="B12332">
        <v>2022</v>
      </c>
      <c r="C12332" s="1" t="s">
        <v>79</v>
      </c>
      <c r="D12332" s="1" t="s">
        <v>583</v>
      </c>
      <c r="E12332" s="1" t="s">
        <v>161</v>
      </c>
      <c r="F12332" s="1" t="s">
        <v>31</v>
      </c>
      <c r="G12332">
        <v>20</v>
      </c>
      <c r="H12332">
        <v>0</v>
      </c>
      <c r="I12332">
        <v>20</v>
      </c>
      <c r="J12332">
        <v>0</v>
      </c>
      <c r="K12332">
        <v>0</v>
      </c>
      <c r="L12332">
        <v>20</v>
      </c>
      <c r="M12332">
        <v>0</v>
      </c>
      <c r="N12332" s="1" t="s">
        <v>35</v>
      </c>
      <c r="O12332" s="1" t="s">
        <v>116</v>
      </c>
      <c r="P12332" s="1" t="s">
        <v>19957</v>
      </c>
      <c r="Q12332" s="1" t="s">
        <v>19952</v>
      </c>
      <c r="R12332" s="1" t="s">
        <v>19958</v>
      </c>
      <c r="S12332" s="1" t="str">
        <f t="shared" si="384"/>
        <v>17.09358282</v>
      </c>
      <c r="T12332" s="1" t="str">
        <f t="shared" si="385"/>
        <v>43.147817</v>
      </c>
      <c r="U12332" s="1" t="s">
        <v>161</v>
      </c>
    </row>
    <row r="12333" spans="1:21" x14ac:dyDescent="0.35">
      <c r="A12333" s="1" t="s">
        <v>19</v>
      </c>
      <c r="B12333">
        <v>2022</v>
      </c>
      <c r="C12333" s="1" t="s">
        <v>79</v>
      </c>
      <c r="D12333" s="1" t="s">
        <v>583</v>
      </c>
      <c r="E12333" s="1" t="s">
        <v>161</v>
      </c>
      <c r="F12333" s="1" t="s">
        <v>31</v>
      </c>
      <c r="G12333">
        <v>31</v>
      </c>
      <c r="H12333">
        <v>0</v>
      </c>
      <c r="I12333">
        <v>31</v>
      </c>
      <c r="J12333">
        <v>22</v>
      </c>
      <c r="K12333">
        <v>0</v>
      </c>
      <c r="L12333">
        <v>31</v>
      </c>
      <c r="M12333">
        <v>0</v>
      </c>
      <c r="N12333" s="1" t="s">
        <v>35</v>
      </c>
      <c r="O12333" s="1" t="s">
        <v>116</v>
      </c>
      <c r="P12333" s="1" t="s">
        <v>19955</v>
      </c>
      <c r="Q12333" s="1" t="s">
        <v>19952</v>
      </c>
      <c r="R12333" s="1" t="s">
        <v>19956</v>
      </c>
      <c r="S12333" s="1" t="str">
        <f t="shared" si="384"/>
        <v>17.33322184</v>
      </c>
      <c r="T12333" s="1" t="str">
        <f t="shared" si="385"/>
        <v>43.35179</v>
      </c>
      <c r="U12333" s="1" t="s">
        <v>161</v>
      </c>
    </row>
    <row r="12334" spans="1:21" x14ac:dyDescent="0.35">
      <c r="A12334" s="1" t="s">
        <v>19</v>
      </c>
      <c r="B12334">
        <v>2022</v>
      </c>
      <c r="C12334" s="1" t="s">
        <v>79</v>
      </c>
      <c r="D12334" s="1" t="s">
        <v>583</v>
      </c>
      <c r="E12334" s="1" t="s">
        <v>161</v>
      </c>
      <c r="F12334" s="1" t="s">
        <v>31</v>
      </c>
      <c r="G12334">
        <v>16</v>
      </c>
      <c r="H12334">
        <v>0</v>
      </c>
      <c r="I12334">
        <v>16</v>
      </c>
      <c r="J12334">
        <v>27</v>
      </c>
      <c r="K12334">
        <v>0</v>
      </c>
      <c r="L12334">
        <v>16</v>
      </c>
      <c r="M12334">
        <v>0</v>
      </c>
      <c r="N12334" s="1" t="s">
        <v>35</v>
      </c>
      <c r="O12334" s="1" t="s">
        <v>116</v>
      </c>
      <c r="P12334" s="1" t="s">
        <v>19959</v>
      </c>
      <c r="Q12334" s="1" t="s">
        <v>19952</v>
      </c>
      <c r="R12334" s="1" t="s">
        <v>19958</v>
      </c>
      <c r="S12334" s="1" t="str">
        <f t="shared" si="384"/>
        <v>17.09358282</v>
      </c>
      <c r="T12334" s="1" t="str">
        <f t="shared" si="385"/>
        <v>43.147817</v>
      </c>
      <c r="U12334" s="1" t="s">
        <v>161</v>
      </c>
    </row>
    <row r="12335" spans="1:21" x14ac:dyDescent="0.35">
      <c r="A12335" s="1" t="s">
        <v>19</v>
      </c>
      <c r="B12335">
        <v>2022</v>
      </c>
      <c r="C12335" s="1" t="s">
        <v>79</v>
      </c>
      <c r="D12335" s="1" t="s">
        <v>583</v>
      </c>
      <c r="E12335" s="1" t="s">
        <v>161</v>
      </c>
      <c r="F12335" s="1" t="s">
        <v>31</v>
      </c>
      <c r="G12335">
        <v>2</v>
      </c>
      <c r="H12335">
        <v>0</v>
      </c>
      <c r="I12335">
        <v>2</v>
      </c>
      <c r="J12335">
        <v>8</v>
      </c>
      <c r="K12335">
        <v>0</v>
      </c>
      <c r="L12335">
        <v>2</v>
      </c>
      <c r="M12335">
        <v>0</v>
      </c>
      <c r="N12335" s="1" t="s">
        <v>35</v>
      </c>
      <c r="O12335" s="1" t="s">
        <v>116</v>
      </c>
      <c r="P12335" s="1" t="s">
        <v>19955</v>
      </c>
      <c r="Q12335" s="1" t="s">
        <v>19952</v>
      </c>
      <c r="R12335" s="1" t="s">
        <v>19956</v>
      </c>
      <c r="S12335" s="1" t="str">
        <f t="shared" si="384"/>
        <v>17.33322184</v>
      </c>
      <c r="T12335" s="1" t="str">
        <f t="shared" si="385"/>
        <v>43.35179</v>
      </c>
      <c r="U12335" s="1" t="s">
        <v>161</v>
      </c>
    </row>
    <row r="12336" spans="1:21" x14ac:dyDescent="0.35">
      <c r="A12336" s="1" t="s">
        <v>19</v>
      </c>
      <c r="B12336">
        <v>2022</v>
      </c>
      <c r="C12336" s="1" t="s">
        <v>79</v>
      </c>
      <c r="D12336" s="1" t="s">
        <v>583</v>
      </c>
      <c r="E12336" s="1" t="s">
        <v>161</v>
      </c>
      <c r="F12336" s="1" t="s">
        <v>31</v>
      </c>
      <c r="G12336">
        <v>8</v>
      </c>
      <c r="H12336">
        <v>0</v>
      </c>
      <c r="I12336">
        <v>8</v>
      </c>
      <c r="J12336">
        <v>3</v>
      </c>
      <c r="K12336">
        <v>0</v>
      </c>
      <c r="L12336">
        <v>8</v>
      </c>
      <c r="M12336">
        <v>0</v>
      </c>
      <c r="N12336" s="1" t="s">
        <v>35</v>
      </c>
      <c r="O12336" s="1" t="s">
        <v>116</v>
      </c>
      <c r="P12336" s="1" t="s">
        <v>19960</v>
      </c>
      <c r="Q12336" s="1" t="s">
        <v>19952</v>
      </c>
      <c r="R12336" s="1" t="s">
        <v>19961</v>
      </c>
      <c r="S12336" s="1" t="str">
        <f t="shared" si="384"/>
        <v>17.18004537</v>
      </c>
      <c r="T12336" s="1" t="str">
        <f t="shared" si="385"/>
        <v>43.286431</v>
      </c>
      <c r="U12336" s="1" t="s">
        <v>161</v>
      </c>
    </row>
    <row r="12337" spans="1:21" x14ac:dyDescent="0.35">
      <c r="A12337" s="1" t="s">
        <v>19</v>
      </c>
      <c r="B12337">
        <v>2022</v>
      </c>
      <c r="C12337" s="1" t="s">
        <v>79</v>
      </c>
      <c r="D12337" s="1" t="s">
        <v>583</v>
      </c>
      <c r="E12337" s="1" t="s">
        <v>161</v>
      </c>
      <c r="F12337" s="1" t="s">
        <v>31</v>
      </c>
      <c r="G12337">
        <v>6</v>
      </c>
      <c r="H12337">
        <v>0</v>
      </c>
      <c r="I12337">
        <v>6</v>
      </c>
      <c r="J12337">
        <v>0</v>
      </c>
      <c r="K12337">
        <v>0</v>
      </c>
      <c r="L12337">
        <v>6</v>
      </c>
      <c r="M12337">
        <v>0</v>
      </c>
      <c r="N12337" s="1" t="s">
        <v>35</v>
      </c>
      <c r="O12337" s="1" t="s">
        <v>116</v>
      </c>
      <c r="P12337" s="1" t="s">
        <v>19960</v>
      </c>
      <c r="Q12337" s="1" t="s">
        <v>19952</v>
      </c>
      <c r="R12337" s="1" t="s">
        <v>19961</v>
      </c>
      <c r="S12337" s="1" t="str">
        <f t="shared" si="384"/>
        <v>17.18004537</v>
      </c>
      <c r="T12337" s="1" t="str">
        <f t="shared" si="385"/>
        <v>43.286431</v>
      </c>
      <c r="U12337" s="1" t="s">
        <v>161</v>
      </c>
    </row>
    <row r="12338" spans="1:21" x14ac:dyDescent="0.35">
      <c r="A12338" s="1" t="s">
        <v>19</v>
      </c>
      <c r="B12338">
        <v>2022</v>
      </c>
      <c r="C12338" s="1" t="s">
        <v>79</v>
      </c>
      <c r="D12338" s="1" t="s">
        <v>583</v>
      </c>
      <c r="E12338" s="1" t="s">
        <v>161</v>
      </c>
      <c r="F12338" s="1" t="s">
        <v>31</v>
      </c>
      <c r="G12338">
        <v>1</v>
      </c>
      <c r="H12338">
        <v>0</v>
      </c>
      <c r="I12338">
        <v>1</v>
      </c>
      <c r="J12338">
        <v>2</v>
      </c>
      <c r="K12338">
        <v>0</v>
      </c>
      <c r="L12338">
        <v>1</v>
      </c>
      <c r="M12338">
        <v>0</v>
      </c>
      <c r="N12338" s="1" t="s">
        <v>35</v>
      </c>
      <c r="O12338" s="1" t="s">
        <v>116</v>
      </c>
      <c r="P12338" s="1" t="s">
        <v>19960</v>
      </c>
      <c r="Q12338" s="1" t="s">
        <v>19952</v>
      </c>
      <c r="R12338" s="1" t="s">
        <v>19961</v>
      </c>
      <c r="S12338" s="1" t="str">
        <f t="shared" si="384"/>
        <v>17.18004537</v>
      </c>
      <c r="T12338" s="1" t="str">
        <f t="shared" si="385"/>
        <v>43.286431</v>
      </c>
      <c r="U12338" s="1" t="s">
        <v>161</v>
      </c>
    </row>
    <row r="12339" spans="1:21" x14ac:dyDescent="0.35">
      <c r="A12339" s="1" t="s">
        <v>19</v>
      </c>
      <c r="B12339">
        <v>2022</v>
      </c>
      <c r="C12339" s="1" t="s">
        <v>79</v>
      </c>
      <c r="D12339" s="1" t="s">
        <v>583</v>
      </c>
      <c r="E12339" s="1" t="s">
        <v>161</v>
      </c>
      <c r="F12339" s="1" t="s">
        <v>31</v>
      </c>
      <c r="G12339">
        <v>27</v>
      </c>
      <c r="H12339">
        <v>0</v>
      </c>
      <c r="I12339">
        <v>27</v>
      </c>
      <c r="J12339">
        <v>93</v>
      </c>
      <c r="K12339">
        <v>0</v>
      </c>
      <c r="L12339">
        <v>27</v>
      </c>
      <c r="M12339">
        <v>0</v>
      </c>
      <c r="N12339" s="1" t="s">
        <v>35</v>
      </c>
      <c r="O12339" s="1" t="s">
        <v>116</v>
      </c>
      <c r="P12339" s="1" t="s">
        <v>19957</v>
      </c>
      <c r="Q12339" s="1" t="s">
        <v>19952</v>
      </c>
      <c r="R12339" s="1" t="s">
        <v>19958</v>
      </c>
      <c r="S12339" s="1" t="str">
        <f t="shared" si="384"/>
        <v>17.09358282</v>
      </c>
      <c r="T12339" s="1" t="str">
        <f t="shared" si="385"/>
        <v>43.147817</v>
      </c>
      <c r="U12339" s="1" t="s">
        <v>161</v>
      </c>
    </row>
    <row r="12340" spans="1:21" x14ac:dyDescent="0.35">
      <c r="A12340" s="1" t="s">
        <v>19</v>
      </c>
      <c r="B12340">
        <v>2022</v>
      </c>
      <c r="C12340" s="1" t="s">
        <v>123</v>
      </c>
      <c r="D12340" s="1" t="s">
        <v>583</v>
      </c>
      <c r="E12340" s="1" t="s">
        <v>161</v>
      </c>
      <c r="F12340" s="1" t="s">
        <v>31</v>
      </c>
      <c r="G12340">
        <v>1</v>
      </c>
      <c r="H12340">
        <v>0</v>
      </c>
      <c r="I12340">
        <v>1</v>
      </c>
      <c r="J12340">
        <v>4</v>
      </c>
      <c r="K12340">
        <v>0</v>
      </c>
      <c r="L12340">
        <v>1</v>
      </c>
      <c r="M12340">
        <v>0</v>
      </c>
      <c r="N12340" s="1" t="s">
        <v>35</v>
      </c>
      <c r="O12340" s="1" t="s">
        <v>116</v>
      </c>
      <c r="P12340" s="1" t="s">
        <v>19960</v>
      </c>
      <c r="Q12340" s="1" t="s">
        <v>19952</v>
      </c>
      <c r="R12340" s="1" t="s">
        <v>19961</v>
      </c>
      <c r="S12340" s="1" t="str">
        <f t="shared" si="384"/>
        <v>17.18004537</v>
      </c>
      <c r="T12340" s="1" t="str">
        <f t="shared" si="385"/>
        <v>43.286431</v>
      </c>
      <c r="U12340" s="1" t="s">
        <v>161</v>
      </c>
    </row>
    <row r="12341" spans="1:21" x14ac:dyDescent="0.35">
      <c r="A12341" s="1" t="s">
        <v>19</v>
      </c>
      <c r="B12341">
        <v>2022</v>
      </c>
      <c r="C12341" s="1" t="s">
        <v>123</v>
      </c>
      <c r="D12341" s="1" t="s">
        <v>583</v>
      </c>
      <c r="E12341" s="1" t="s">
        <v>161</v>
      </c>
      <c r="F12341" s="1" t="s">
        <v>31</v>
      </c>
      <c r="G12341">
        <v>1</v>
      </c>
      <c r="H12341">
        <v>0</v>
      </c>
      <c r="I12341">
        <v>1</v>
      </c>
      <c r="J12341">
        <v>7</v>
      </c>
      <c r="K12341">
        <v>0</v>
      </c>
      <c r="L12341">
        <v>1</v>
      </c>
      <c r="M12341">
        <v>0</v>
      </c>
      <c r="N12341" s="1" t="s">
        <v>35</v>
      </c>
      <c r="O12341" s="1" t="s">
        <v>116</v>
      </c>
      <c r="P12341" s="1" t="s">
        <v>19960</v>
      </c>
      <c r="Q12341" s="1" t="s">
        <v>19952</v>
      </c>
      <c r="R12341" s="1" t="s">
        <v>19961</v>
      </c>
      <c r="S12341" s="1" t="str">
        <f t="shared" si="384"/>
        <v>17.18004537</v>
      </c>
      <c r="T12341" s="1" t="str">
        <f t="shared" si="385"/>
        <v>43.286431</v>
      </c>
      <c r="U12341" s="1" t="s">
        <v>161</v>
      </c>
    </row>
    <row r="12342" spans="1:21" x14ac:dyDescent="0.35">
      <c r="A12342" s="1" t="s">
        <v>19</v>
      </c>
      <c r="B12342">
        <v>2022</v>
      </c>
      <c r="C12342" s="1" t="s">
        <v>123</v>
      </c>
      <c r="D12342" s="1" t="s">
        <v>583</v>
      </c>
      <c r="E12342" s="1" t="s">
        <v>161</v>
      </c>
      <c r="F12342" s="1" t="s">
        <v>31</v>
      </c>
      <c r="G12342">
        <v>5</v>
      </c>
      <c r="H12342">
        <v>0</v>
      </c>
      <c r="I12342">
        <v>5</v>
      </c>
      <c r="J12342">
        <v>4</v>
      </c>
      <c r="K12342">
        <v>0</v>
      </c>
      <c r="L12342">
        <v>5</v>
      </c>
      <c r="M12342">
        <v>0</v>
      </c>
      <c r="N12342" s="1" t="s">
        <v>35</v>
      </c>
      <c r="O12342" s="1" t="s">
        <v>116</v>
      </c>
      <c r="P12342" s="1" t="s">
        <v>19960</v>
      </c>
      <c r="Q12342" s="1" t="s">
        <v>19952</v>
      </c>
      <c r="R12342" s="1" t="s">
        <v>19961</v>
      </c>
      <c r="S12342" s="1" t="str">
        <f t="shared" si="384"/>
        <v>17.18004537</v>
      </c>
      <c r="T12342" s="1" t="str">
        <f t="shared" si="385"/>
        <v>43.286431</v>
      </c>
      <c r="U12342" s="1" t="s">
        <v>161</v>
      </c>
    </row>
    <row r="12343" spans="1:21" x14ac:dyDescent="0.35">
      <c r="A12343" s="1" t="s">
        <v>19</v>
      </c>
      <c r="B12343">
        <v>2022</v>
      </c>
      <c r="C12343" s="1" t="s">
        <v>123</v>
      </c>
      <c r="D12343" s="1" t="s">
        <v>583</v>
      </c>
      <c r="E12343" s="1" t="s">
        <v>161</v>
      </c>
      <c r="F12343" s="1" t="s">
        <v>31</v>
      </c>
      <c r="G12343">
        <v>3</v>
      </c>
      <c r="H12343">
        <v>0</v>
      </c>
      <c r="I12343">
        <v>3</v>
      </c>
      <c r="J12343">
        <v>2</v>
      </c>
      <c r="K12343">
        <v>0</v>
      </c>
      <c r="L12343">
        <v>3</v>
      </c>
      <c r="M12343">
        <v>0</v>
      </c>
      <c r="N12343" s="1" t="s">
        <v>35</v>
      </c>
      <c r="O12343" s="1" t="s">
        <v>116</v>
      </c>
      <c r="P12343" s="1" t="s">
        <v>19960</v>
      </c>
      <c r="Q12343" s="1" t="s">
        <v>19952</v>
      </c>
      <c r="R12343" s="1" t="s">
        <v>19961</v>
      </c>
      <c r="S12343" s="1" t="str">
        <f t="shared" si="384"/>
        <v>17.18004537</v>
      </c>
      <c r="T12343" s="1" t="str">
        <f t="shared" si="385"/>
        <v>43.286431</v>
      </c>
      <c r="U12343" s="1" t="s">
        <v>161</v>
      </c>
    </row>
    <row r="12344" spans="1:21" x14ac:dyDescent="0.35">
      <c r="A12344" s="1" t="s">
        <v>19</v>
      </c>
      <c r="B12344">
        <v>2022</v>
      </c>
      <c r="C12344" s="1" t="s">
        <v>123</v>
      </c>
      <c r="D12344" s="1" t="s">
        <v>583</v>
      </c>
      <c r="E12344" s="1" t="s">
        <v>161</v>
      </c>
      <c r="F12344" s="1" t="s">
        <v>31</v>
      </c>
      <c r="G12344">
        <v>3</v>
      </c>
      <c r="H12344">
        <v>0</v>
      </c>
      <c r="I12344">
        <v>3</v>
      </c>
      <c r="J12344">
        <v>12</v>
      </c>
      <c r="K12344">
        <v>0</v>
      </c>
      <c r="L12344">
        <v>3</v>
      </c>
      <c r="M12344">
        <v>0</v>
      </c>
      <c r="N12344" s="1" t="s">
        <v>35</v>
      </c>
      <c r="O12344" s="1" t="s">
        <v>116</v>
      </c>
      <c r="P12344" s="1" t="s">
        <v>19960</v>
      </c>
      <c r="Q12344" s="1" t="s">
        <v>19952</v>
      </c>
      <c r="R12344" s="1" t="s">
        <v>19961</v>
      </c>
      <c r="S12344" s="1" t="str">
        <f t="shared" si="384"/>
        <v>17.18004537</v>
      </c>
      <c r="T12344" s="1" t="str">
        <f t="shared" si="385"/>
        <v>43.286431</v>
      </c>
      <c r="U12344" s="1" t="s">
        <v>161</v>
      </c>
    </row>
    <row r="12345" spans="1:21" x14ac:dyDescent="0.35">
      <c r="A12345" s="1" t="s">
        <v>19</v>
      </c>
      <c r="B12345">
        <v>2022</v>
      </c>
      <c r="C12345" s="1" t="s">
        <v>123</v>
      </c>
      <c r="D12345" s="1" t="s">
        <v>583</v>
      </c>
      <c r="E12345" s="1" t="s">
        <v>161</v>
      </c>
      <c r="F12345" s="1" t="s">
        <v>31</v>
      </c>
      <c r="G12345">
        <v>7</v>
      </c>
      <c r="H12345">
        <v>0</v>
      </c>
      <c r="I12345">
        <v>7</v>
      </c>
      <c r="J12345">
        <v>14</v>
      </c>
      <c r="K12345">
        <v>0</v>
      </c>
      <c r="L12345">
        <v>7</v>
      </c>
      <c r="M12345">
        <v>0</v>
      </c>
      <c r="N12345" s="1" t="s">
        <v>35</v>
      </c>
      <c r="O12345" s="1" t="s">
        <v>116</v>
      </c>
      <c r="P12345" s="1" t="s">
        <v>19957</v>
      </c>
      <c r="Q12345" s="1" t="s">
        <v>19952</v>
      </c>
      <c r="R12345" s="1" t="s">
        <v>19958</v>
      </c>
      <c r="S12345" s="1" t="str">
        <f t="shared" si="384"/>
        <v>17.09358282</v>
      </c>
      <c r="T12345" s="1" t="str">
        <f t="shared" si="385"/>
        <v>43.147817</v>
      </c>
      <c r="U12345" s="1" t="s">
        <v>161</v>
      </c>
    </row>
    <row r="12346" spans="1:21" x14ac:dyDescent="0.35">
      <c r="A12346" s="1" t="s">
        <v>19</v>
      </c>
      <c r="B12346">
        <v>2022</v>
      </c>
      <c r="C12346" s="1" t="s">
        <v>123</v>
      </c>
      <c r="D12346" s="1" t="s">
        <v>583</v>
      </c>
      <c r="E12346" s="1" t="s">
        <v>161</v>
      </c>
      <c r="F12346" s="1" t="s">
        <v>31</v>
      </c>
      <c r="G12346">
        <v>4</v>
      </c>
      <c r="H12346">
        <v>0</v>
      </c>
      <c r="I12346">
        <v>4</v>
      </c>
      <c r="J12346">
        <v>0</v>
      </c>
      <c r="K12346">
        <v>0</v>
      </c>
      <c r="L12346">
        <v>4</v>
      </c>
      <c r="M12346">
        <v>0</v>
      </c>
      <c r="N12346" s="1" t="s">
        <v>35</v>
      </c>
      <c r="O12346" s="1" t="s">
        <v>116</v>
      </c>
      <c r="P12346" s="1" t="s">
        <v>19960</v>
      </c>
      <c r="Q12346" s="1" t="s">
        <v>19952</v>
      </c>
      <c r="R12346" s="1" t="s">
        <v>19961</v>
      </c>
      <c r="S12346" s="1" t="str">
        <f t="shared" si="384"/>
        <v>17.18004537</v>
      </c>
      <c r="T12346" s="1" t="str">
        <f t="shared" si="385"/>
        <v>43.286431</v>
      </c>
      <c r="U12346" s="1" t="s">
        <v>161</v>
      </c>
    </row>
    <row r="12347" spans="1:21" x14ac:dyDescent="0.35">
      <c r="A12347" s="1" t="s">
        <v>19</v>
      </c>
      <c r="B12347">
        <v>2022</v>
      </c>
      <c r="C12347" s="1" t="s">
        <v>123</v>
      </c>
      <c r="D12347" s="1" t="s">
        <v>583</v>
      </c>
      <c r="E12347" s="1" t="s">
        <v>161</v>
      </c>
      <c r="F12347" s="1" t="s">
        <v>31</v>
      </c>
      <c r="G12347">
        <v>1</v>
      </c>
      <c r="H12347">
        <v>0</v>
      </c>
      <c r="I12347">
        <v>1</v>
      </c>
      <c r="J12347">
        <v>0</v>
      </c>
      <c r="K12347">
        <v>0</v>
      </c>
      <c r="L12347">
        <v>1</v>
      </c>
      <c r="M12347">
        <v>0</v>
      </c>
      <c r="N12347" s="1" t="s">
        <v>35</v>
      </c>
      <c r="O12347" s="1" t="s">
        <v>116</v>
      </c>
      <c r="P12347" s="1" t="s">
        <v>19960</v>
      </c>
      <c r="Q12347" s="1" t="s">
        <v>19952</v>
      </c>
      <c r="R12347" s="1" t="s">
        <v>19961</v>
      </c>
      <c r="S12347" s="1" t="str">
        <f t="shared" si="384"/>
        <v>17.18004537</v>
      </c>
      <c r="T12347" s="1" t="str">
        <f t="shared" si="385"/>
        <v>43.286431</v>
      </c>
      <c r="U12347" s="1" t="s">
        <v>161</v>
      </c>
    </row>
    <row r="12348" spans="1:21" x14ac:dyDescent="0.35">
      <c r="A12348" s="1" t="s">
        <v>19</v>
      </c>
      <c r="B12348">
        <v>2022</v>
      </c>
      <c r="C12348" s="1" t="s">
        <v>123</v>
      </c>
      <c r="D12348" s="1" t="s">
        <v>583</v>
      </c>
      <c r="E12348" s="1" t="s">
        <v>161</v>
      </c>
      <c r="F12348" s="1" t="s">
        <v>31</v>
      </c>
      <c r="G12348">
        <v>1</v>
      </c>
      <c r="H12348">
        <v>0</v>
      </c>
      <c r="I12348">
        <v>1</v>
      </c>
      <c r="J12348">
        <v>3</v>
      </c>
      <c r="K12348">
        <v>0</v>
      </c>
      <c r="L12348">
        <v>1</v>
      </c>
      <c r="M12348">
        <v>0</v>
      </c>
      <c r="N12348" s="1" t="s">
        <v>35</v>
      </c>
      <c r="O12348" s="1" t="s">
        <v>116</v>
      </c>
      <c r="P12348" s="1" t="s">
        <v>19960</v>
      </c>
      <c r="Q12348" s="1" t="s">
        <v>19952</v>
      </c>
      <c r="R12348" s="1" t="s">
        <v>19962</v>
      </c>
      <c r="S12348" s="1" t="str">
        <f t="shared" si="384"/>
        <v>17.18004537</v>
      </c>
      <c r="T12348" s="1" t="str">
        <f t="shared" si="385"/>
        <v>17.18004537</v>
      </c>
      <c r="U12348" s="1" t="s">
        <v>161</v>
      </c>
    </row>
    <row r="12349" spans="1:21" x14ac:dyDescent="0.35">
      <c r="A12349" s="1" t="s">
        <v>19</v>
      </c>
      <c r="B12349">
        <v>2022</v>
      </c>
      <c r="C12349" s="1" t="s">
        <v>123</v>
      </c>
      <c r="D12349" s="1" t="s">
        <v>583</v>
      </c>
      <c r="E12349" s="1" t="s">
        <v>161</v>
      </c>
      <c r="F12349" s="1" t="s">
        <v>31</v>
      </c>
      <c r="G12349">
        <v>9</v>
      </c>
      <c r="H12349">
        <v>0</v>
      </c>
      <c r="I12349">
        <v>9</v>
      </c>
      <c r="J12349">
        <v>13</v>
      </c>
      <c r="K12349">
        <v>0</v>
      </c>
      <c r="L12349">
        <v>9</v>
      </c>
      <c r="M12349">
        <v>0</v>
      </c>
      <c r="N12349" s="1" t="s">
        <v>35</v>
      </c>
      <c r="O12349" s="1" t="s">
        <v>116</v>
      </c>
      <c r="P12349" s="1" t="s">
        <v>19959</v>
      </c>
      <c r="Q12349" s="1" t="s">
        <v>19952</v>
      </c>
      <c r="R12349" s="1" t="s">
        <v>19963</v>
      </c>
      <c r="S12349" s="1" t="str">
        <f t="shared" si="384"/>
        <v>17.34758658</v>
      </c>
      <c r="T12349" s="1" t="str">
        <f t="shared" si="385"/>
        <v>43.331784</v>
      </c>
      <c r="U12349" s="1" t="s">
        <v>161</v>
      </c>
    </row>
    <row r="12350" spans="1:21" x14ac:dyDescent="0.35">
      <c r="A12350" s="1" t="s">
        <v>19</v>
      </c>
      <c r="B12350">
        <v>2022</v>
      </c>
      <c r="C12350" s="1" t="s">
        <v>123</v>
      </c>
      <c r="D12350" s="1" t="s">
        <v>583</v>
      </c>
      <c r="E12350" s="1" t="s">
        <v>161</v>
      </c>
      <c r="F12350" s="1" t="s">
        <v>31</v>
      </c>
      <c r="G12350">
        <v>8</v>
      </c>
      <c r="H12350">
        <v>0</v>
      </c>
      <c r="I12350">
        <v>8</v>
      </c>
      <c r="J12350">
        <v>4</v>
      </c>
      <c r="K12350">
        <v>0</v>
      </c>
      <c r="L12350">
        <v>8</v>
      </c>
      <c r="M12350">
        <v>0</v>
      </c>
      <c r="N12350" s="1" t="s">
        <v>35</v>
      </c>
      <c r="O12350" s="1" t="s">
        <v>116</v>
      </c>
      <c r="P12350" s="1" t="s">
        <v>19964</v>
      </c>
      <c r="Q12350" s="1" t="s">
        <v>19952</v>
      </c>
      <c r="R12350" s="1" t="s">
        <v>19965</v>
      </c>
      <c r="S12350" s="1" t="str">
        <f t="shared" si="384"/>
        <v>15.52254819</v>
      </c>
      <c r="T12350" s="1" t="str">
        <f t="shared" si="385"/>
        <v>44.281591</v>
      </c>
      <c r="U12350" s="1" t="s">
        <v>161</v>
      </c>
    </row>
    <row r="12351" spans="1:21" x14ac:dyDescent="0.35">
      <c r="A12351" s="1" t="s">
        <v>19</v>
      </c>
      <c r="B12351">
        <v>2022</v>
      </c>
      <c r="C12351" s="1" t="s">
        <v>123</v>
      </c>
      <c r="D12351" s="1" t="s">
        <v>583</v>
      </c>
      <c r="E12351" s="1" t="s">
        <v>161</v>
      </c>
      <c r="F12351" s="1" t="s">
        <v>31</v>
      </c>
      <c r="G12351">
        <v>3</v>
      </c>
      <c r="H12351">
        <v>0</v>
      </c>
      <c r="I12351">
        <v>3</v>
      </c>
      <c r="J12351">
        <v>10</v>
      </c>
      <c r="K12351">
        <v>0</v>
      </c>
      <c r="L12351">
        <v>2</v>
      </c>
      <c r="M12351">
        <v>1</v>
      </c>
      <c r="N12351" s="1" t="s">
        <v>35</v>
      </c>
      <c r="O12351" s="1" t="s">
        <v>116</v>
      </c>
      <c r="P12351" s="1" t="s">
        <v>19966</v>
      </c>
      <c r="Q12351" s="1" t="s">
        <v>19952</v>
      </c>
      <c r="R12351" s="1" t="s">
        <v>19967</v>
      </c>
      <c r="S12351" s="1" t="str">
        <f t="shared" si="384"/>
        <v>14.31084743</v>
      </c>
      <c r="T12351" s="1" t="str">
        <f t="shared" si="385"/>
        <v>44.075731</v>
      </c>
      <c r="U12351" s="1" t="s">
        <v>161</v>
      </c>
    </row>
    <row r="12352" spans="1:21" x14ac:dyDescent="0.35">
      <c r="A12352" s="1" t="s">
        <v>19</v>
      </c>
      <c r="B12352">
        <v>2022</v>
      </c>
      <c r="C12352" s="1" t="s">
        <v>182</v>
      </c>
      <c r="D12352" s="1" t="s">
        <v>583</v>
      </c>
      <c r="E12352" s="1" t="s">
        <v>161</v>
      </c>
      <c r="F12352" s="1" t="s">
        <v>31</v>
      </c>
      <c r="G12352">
        <v>36</v>
      </c>
      <c r="H12352">
        <v>0</v>
      </c>
      <c r="I12352">
        <v>36</v>
      </c>
      <c r="J12352">
        <v>4</v>
      </c>
      <c r="K12352">
        <v>0</v>
      </c>
      <c r="L12352">
        <v>36</v>
      </c>
      <c r="M12352">
        <v>0</v>
      </c>
      <c r="N12352" s="1" t="s">
        <v>35</v>
      </c>
      <c r="O12352" s="1" t="s">
        <v>116</v>
      </c>
      <c r="P12352" s="1" t="s">
        <v>19968</v>
      </c>
      <c r="Q12352" s="1" t="s">
        <v>19952</v>
      </c>
      <c r="R12352" s="1" t="s">
        <v>19969</v>
      </c>
      <c r="S12352" s="1" t="str">
        <f t="shared" si="384"/>
        <v>15.29264584</v>
      </c>
      <c r="T12352" s="1" t="str">
        <f t="shared" si="385"/>
        <v>44.231559</v>
      </c>
      <c r="U12352" s="1" t="s">
        <v>161</v>
      </c>
    </row>
    <row r="12353" spans="1:21" x14ac:dyDescent="0.35">
      <c r="A12353" s="1" t="s">
        <v>19</v>
      </c>
      <c r="B12353">
        <v>2022</v>
      </c>
      <c r="C12353" s="1" t="s">
        <v>182</v>
      </c>
      <c r="D12353" s="1" t="s">
        <v>583</v>
      </c>
      <c r="E12353" s="1" t="s">
        <v>161</v>
      </c>
      <c r="F12353" s="1" t="s">
        <v>31</v>
      </c>
      <c r="G12353">
        <v>38</v>
      </c>
      <c r="H12353">
        <v>0</v>
      </c>
      <c r="I12353">
        <v>38</v>
      </c>
      <c r="J12353">
        <v>18</v>
      </c>
      <c r="K12353">
        <v>0</v>
      </c>
      <c r="L12353">
        <v>38</v>
      </c>
      <c r="M12353">
        <v>0</v>
      </c>
      <c r="N12353" s="1" t="s">
        <v>35</v>
      </c>
      <c r="O12353" s="1" t="s">
        <v>116</v>
      </c>
      <c r="P12353" s="1" t="s">
        <v>19970</v>
      </c>
      <c r="Q12353" s="1" t="s">
        <v>19952</v>
      </c>
      <c r="R12353" s="1" t="s">
        <v>19971</v>
      </c>
      <c r="S12353" s="1" t="str">
        <f t="shared" si="384"/>
        <v>16.95311321</v>
      </c>
      <c r="T12353" s="1" t="str">
        <f t="shared" si="385"/>
        <v>43.747049</v>
      </c>
      <c r="U12353" s="1" t="s">
        <v>161</v>
      </c>
    </row>
    <row r="12354" spans="1:21" x14ac:dyDescent="0.35">
      <c r="A12354" s="1" t="s">
        <v>19</v>
      </c>
      <c r="B12354">
        <v>2022</v>
      </c>
      <c r="C12354" s="1" t="s">
        <v>182</v>
      </c>
      <c r="D12354" s="1" t="s">
        <v>583</v>
      </c>
      <c r="E12354" s="1" t="s">
        <v>161</v>
      </c>
      <c r="F12354" s="1" t="s">
        <v>31</v>
      </c>
      <c r="G12354">
        <v>30</v>
      </c>
      <c r="H12354">
        <v>0</v>
      </c>
      <c r="I12354">
        <v>30</v>
      </c>
      <c r="J12354">
        <v>21</v>
      </c>
      <c r="K12354">
        <v>0</v>
      </c>
      <c r="L12354">
        <v>30</v>
      </c>
      <c r="M12354">
        <v>0</v>
      </c>
      <c r="N12354" s="1" t="s">
        <v>35</v>
      </c>
      <c r="O12354" s="1" t="s">
        <v>116</v>
      </c>
      <c r="P12354" s="1" t="s">
        <v>19951</v>
      </c>
      <c r="Q12354" s="1" t="s">
        <v>19952</v>
      </c>
      <c r="R12354" s="1" t="s">
        <v>19953</v>
      </c>
      <c r="S12354" s="1" t="str">
        <f t="shared" ref="S12354:S12417" si="386">LEFT(R12354, FIND(",", R12354) - 1)</f>
        <v>17.25620749</v>
      </c>
      <c r="T12354" s="1" t="str">
        <f t="shared" ref="T12354:T12417" si="387">RIGHT(R12354, LEN(R12354) - FIND(",", R12354) - 1)</f>
        <v>43.20231</v>
      </c>
      <c r="U12354" s="1" t="s">
        <v>161</v>
      </c>
    </row>
    <row r="12355" spans="1:21" x14ac:dyDescent="0.35">
      <c r="A12355" s="1" t="s">
        <v>19</v>
      </c>
      <c r="B12355">
        <v>2022</v>
      </c>
      <c r="C12355" s="1" t="s">
        <v>182</v>
      </c>
      <c r="D12355" s="1" t="s">
        <v>583</v>
      </c>
      <c r="E12355" s="1" t="s">
        <v>161</v>
      </c>
      <c r="F12355" s="1" t="s">
        <v>31</v>
      </c>
      <c r="G12355">
        <v>2</v>
      </c>
      <c r="H12355">
        <v>0</v>
      </c>
      <c r="I12355">
        <v>2</v>
      </c>
      <c r="J12355">
        <v>0</v>
      </c>
      <c r="K12355">
        <v>0</v>
      </c>
      <c r="L12355">
        <v>2</v>
      </c>
      <c r="M12355">
        <v>0</v>
      </c>
      <c r="N12355" s="1" t="s">
        <v>35</v>
      </c>
      <c r="O12355" s="1" t="s">
        <v>116</v>
      </c>
      <c r="P12355" s="1" t="s">
        <v>19972</v>
      </c>
      <c r="Q12355" s="1" t="s">
        <v>19952</v>
      </c>
      <c r="R12355" s="1" t="s">
        <v>19973</v>
      </c>
      <c r="S12355" s="1" t="str">
        <f t="shared" si="386"/>
        <v>16.71589997</v>
      </c>
      <c r="T12355" s="1" t="str">
        <f t="shared" si="387"/>
        <v>44.88889</v>
      </c>
      <c r="U12355" s="1" t="s">
        <v>161</v>
      </c>
    </row>
    <row r="12356" spans="1:21" x14ac:dyDescent="0.35">
      <c r="A12356" s="1" t="s">
        <v>19</v>
      </c>
      <c r="B12356">
        <v>2022</v>
      </c>
      <c r="C12356" s="1" t="s">
        <v>182</v>
      </c>
      <c r="D12356" s="1" t="s">
        <v>583</v>
      </c>
      <c r="E12356" s="1" t="s">
        <v>161</v>
      </c>
      <c r="F12356" s="1" t="s">
        <v>31</v>
      </c>
      <c r="G12356">
        <v>16</v>
      </c>
      <c r="H12356">
        <v>0</v>
      </c>
      <c r="I12356">
        <v>16</v>
      </c>
      <c r="J12356">
        <v>5</v>
      </c>
      <c r="K12356">
        <v>0</v>
      </c>
      <c r="L12356">
        <v>16</v>
      </c>
      <c r="M12356">
        <v>0</v>
      </c>
      <c r="N12356" s="1" t="s">
        <v>35</v>
      </c>
      <c r="O12356" s="1" t="s">
        <v>116</v>
      </c>
      <c r="P12356" s="1" t="s">
        <v>19959</v>
      </c>
      <c r="Q12356" s="1" t="s">
        <v>19952</v>
      </c>
      <c r="R12356" s="1" t="s">
        <v>19963</v>
      </c>
      <c r="S12356" s="1" t="str">
        <f t="shared" si="386"/>
        <v>17.34758658</v>
      </c>
      <c r="T12356" s="1" t="str">
        <f t="shared" si="387"/>
        <v>43.331784</v>
      </c>
      <c r="U12356" s="1" t="s">
        <v>161</v>
      </c>
    </row>
    <row r="12357" spans="1:21" x14ac:dyDescent="0.35">
      <c r="A12357" s="1" t="s">
        <v>19</v>
      </c>
      <c r="B12357">
        <v>2022</v>
      </c>
      <c r="C12357" s="1" t="s">
        <v>182</v>
      </c>
      <c r="D12357" s="1" t="s">
        <v>583</v>
      </c>
      <c r="E12357" s="1" t="s">
        <v>161</v>
      </c>
      <c r="F12357" s="1" t="s">
        <v>31</v>
      </c>
      <c r="G12357">
        <v>1</v>
      </c>
      <c r="H12357">
        <v>0</v>
      </c>
      <c r="I12357">
        <v>1</v>
      </c>
      <c r="J12357">
        <v>2</v>
      </c>
      <c r="K12357">
        <v>0</v>
      </c>
      <c r="L12357">
        <v>1</v>
      </c>
      <c r="M12357">
        <v>0</v>
      </c>
      <c r="N12357" s="1" t="s">
        <v>35</v>
      </c>
      <c r="O12357" s="1" t="s">
        <v>116</v>
      </c>
      <c r="P12357" s="1" t="s">
        <v>19974</v>
      </c>
      <c r="Q12357" s="1" t="s">
        <v>19952</v>
      </c>
      <c r="R12357" s="1" t="s">
        <v>19975</v>
      </c>
      <c r="S12357" s="1" t="str">
        <f t="shared" si="386"/>
        <v>16.16764574</v>
      </c>
      <c r="T12357" s="1" t="str">
        <f t="shared" si="387"/>
        <v>44.775068</v>
      </c>
      <c r="U12357" s="1" t="s">
        <v>161</v>
      </c>
    </row>
    <row r="12358" spans="1:21" x14ac:dyDescent="0.35">
      <c r="A12358" s="1" t="s">
        <v>19</v>
      </c>
      <c r="B12358">
        <v>2022</v>
      </c>
      <c r="C12358" s="1" t="s">
        <v>182</v>
      </c>
      <c r="D12358" s="1" t="s">
        <v>583</v>
      </c>
      <c r="E12358" s="1" t="s">
        <v>161</v>
      </c>
      <c r="F12358" s="1" t="s">
        <v>31</v>
      </c>
      <c r="G12358">
        <v>39</v>
      </c>
      <c r="H12358">
        <v>0</v>
      </c>
      <c r="I12358">
        <v>39</v>
      </c>
      <c r="J12358">
        <v>14</v>
      </c>
      <c r="K12358">
        <v>0</v>
      </c>
      <c r="L12358">
        <v>39</v>
      </c>
      <c r="M12358">
        <v>0</v>
      </c>
      <c r="N12358" s="1" t="s">
        <v>35</v>
      </c>
      <c r="O12358" s="1" t="s">
        <v>116</v>
      </c>
      <c r="P12358" s="1" t="s">
        <v>19957</v>
      </c>
      <c r="Q12358" s="1" t="s">
        <v>19952</v>
      </c>
      <c r="R12358" s="1" t="s">
        <v>19958</v>
      </c>
      <c r="S12358" s="1" t="str">
        <f t="shared" si="386"/>
        <v>17.09358282</v>
      </c>
      <c r="T12358" s="1" t="str">
        <f t="shared" si="387"/>
        <v>43.147817</v>
      </c>
      <c r="U12358" s="1" t="s">
        <v>161</v>
      </c>
    </row>
    <row r="12359" spans="1:21" x14ac:dyDescent="0.35">
      <c r="A12359" s="1" t="s">
        <v>19</v>
      </c>
      <c r="B12359">
        <v>2022</v>
      </c>
      <c r="C12359" s="1" t="s">
        <v>224</v>
      </c>
      <c r="D12359" s="1" t="s">
        <v>583</v>
      </c>
      <c r="E12359" s="1" t="s">
        <v>161</v>
      </c>
      <c r="F12359" s="1" t="s">
        <v>31</v>
      </c>
      <c r="G12359">
        <v>20</v>
      </c>
      <c r="H12359">
        <v>0</v>
      </c>
      <c r="I12359">
        <v>20</v>
      </c>
      <c r="J12359">
        <v>44</v>
      </c>
      <c r="K12359">
        <v>0</v>
      </c>
      <c r="L12359">
        <v>20</v>
      </c>
      <c r="M12359">
        <v>0</v>
      </c>
      <c r="N12359" s="1" t="s">
        <v>35</v>
      </c>
      <c r="O12359" s="1" t="s">
        <v>116</v>
      </c>
      <c r="P12359" s="1" t="s">
        <v>19951</v>
      </c>
      <c r="Q12359" s="1" t="s">
        <v>19952</v>
      </c>
      <c r="R12359" s="1" t="s">
        <v>19953</v>
      </c>
      <c r="S12359" s="1" t="str">
        <f t="shared" si="386"/>
        <v>17.25620749</v>
      </c>
      <c r="T12359" s="1" t="str">
        <f t="shared" si="387"/>
        <v>43.20231</v>
      </c>
      <c r="U12359" s="1" t="s">
        <v>161</v>
      </c>
    </row>
    <row r="12360" spans="1:21" x14ac:dyDescent="0.35">
      <c r="A12360" s="1" t="s">
        <v>19</v>
      </c>
      <c r="B12360">
        <v>2022</v>
      </c>
      <c r="C12360" s="1" t="s">
        <v>224</v>
      </c>
      <c r="D12360" s="1" t="s">
        <v>583</v>
      </c>
      <c r="E12360" s="1" t="s">
        <v>161</v>
      </c>
      <c r="F12360" s="1" t="s">
        <v>31</v>
      </c>
      <c r="G12360">
        <v>7</v>
      </c>
      <c r="H12360">
        <v>0</v>
      </c>
      <c r="I12360">
        <v>7</v>
      </c>
      <c r="J12360">
        <v>13</v>
      </c>
      <c r="K12360">
        <v>0</v>
      </c>
      <c r="L12360">
        <v>7</v>
      </c>
      <c r="M12360">
        <v>0</v>
      </c>
      <c r="N12360" s="1" t="s">
        <v>35</v>
      </c>
      <c r="O12360" s="1" t="s">
        <v>116</v>
      </c>
      <c r="P12360" s="1" t="s">
        <v>19951</v>
      </c>
      <c r="Q12360" s="1" t="s">
        <v>19952</v>
      </c>
      <c r="R12360" s="1" t="s">
        <v>19953</v>
      </c>
      <c r="S12360" s="1" t="str">
        <f t="shared" si="386"/>
        <v>17.25620749</v>
      </c>
      <c r="T12360" s="1" t="str">
        <f t="shared" si="387"/>
        <v>43.20231</v>
      </c>
      <c r="U12360" s="1" t="s">
        <v>161</v>
      </c>
    </row>
    <row r="12361" spans="1:21" x14ac:dyDescent="0.35">
      <c r="A12361" s="1" t="s">
        <v>19</v>
      </c>
      <c r="B12361">
        <v>2022</v>
      </c>
      <c r="C12361" s="1" t="s">
        <v>224</v>
      </c>
      <c r="D12361" s="1" t="s">
        <v>583</v>
      </c>
      <c r="E12361" s="1" t="s">
        <v>161</v>
      </c>
      <c r="F12361" s="1" t="s">
        <v>31</v>
      </c>
      <c r="G12361">
        <v>17</v>
      </c>
      <c r="H12361">
        <v>0</v>
      </c>
      <c r="I12361">
        <v>17</v>
      </c>
      <c r="J12361">
        <v>17</v>
      </c>
      <c r="K12361">
        <v>0</v>
      </c>
      <c r="L12361">
        <v>17</v>
      </c>
      <c r="M12361">
        <v>0</v>
      </c>
      <c r="N12361" s="1" t="s">
        <v>35</v>
      </c>
      <c r="O12361" s="1" t="s">
        <v>116</v>
      </c>
      <c r="P12361" s="1" t="s">
        <v>19951</v>
      </c>
      <c r="Q12361" s="1" t="s">
        <v>19952</v>
      </c>
      <c r="R12361" s="1" t="s">
        <v>19953</v>
      </c>
      <c r="S12361" s="1" t="str">
        <f t="shared" si="386"/>
        <v>17.25620749</v>
      </c>
      <c r="T12361" s="1" t="str">
        <f t="shared" si="387"/>
        <v>43.20231</v>
      </c>
      <c r="U12361" s="1" t="s">
        <v>161</v>
      </c>
    </row>
    <row r="12362" spans="1:21" x14ac:dyDescent="0.35">
      <c r="A12362" s="1" t="s">
        <v>19</v>
      </c>
      <c r="B12362">
        <v>2022</v>
      </c>
      <c r="C12362" s="1" t="s">
        <v>224</v>
      </c>
      <c r="D12362" s="1" t="s">
        <v>583</v>
      </c>
      <c r="E12362" s="1" t="s">
        <v>161</v>
      </c>
      <c r="F12362" s="1" t="s">
        <v>31</v>
      </c>
      <c r="G12362">
        <v>1</v>
      </c>
      <c r="H12362">
        <v>0</v>
      </c>
      <c r="I12362">
        <v>1</v>
      </c>
      <c r="J12362">
        <v>1</v>
      </c>
      <c r="K12362">
        <v>0</v>
      </c>
      <c r="L12362">
        <v>1</v>
      </c>
      <c r="M12362">
        <v>0</v>
      </c>
      <c r="N12362" s="1" t="s">
        <v>35</v>
      </c>
      <c r="O12362" s="1" t="s">
        <v>116</v>
      </c>
      <c r="P12362" s="1" t="s">
        <v>19976</v>
      </c>
      <c r="Q12362" s="1" t="s">
        <v>19952</v>
      </c>
      <c r="R12362" s="1" t="s">
        <v>19977</v>
      </c>
      <c r="S12362" s="1" t="str">
        <f t="shared" si="386"/>
        <v>13.98926549</v>
      </c>
      <c r="T12362" s="1" t="str">
        <f t="shared" si="387"/>
        <v>45.577405</v>
      </c>
      <c r="U12362" s="1" t="s">
        <v>161</v>
      </c>
    </row>
    <row r="12363" spans="1:21" x14ac:dyDescent="0.35">
      <c r="A12363" s="1" t="s">
        <v>19</v>
      </c>
      <c r="B12363">
        <v>2022</v>
      </c>
      <c r="C12363" s="1" t="s">
        <v>272</v>
      </c>
      <c r="D12363" s="1" t="s">
        <v>583</v>
      </c>
      <c r="E12363" s="1" t="s">
        <v>161</v>
      </c>
      <c r="F12363" s="1" t="s">
        <v>31</v>
      </c>
      <c r="G12363">
        <v>11</v>
      </c>
      <c r="H12363">
        <v>0</v>
      </c>
      <c r="I12363">
        <v>11</v>
      </c>
      <c r="J12363">
        <v>16</v>
      </c>
      <c r="K12363">
        <v>0</v>
      </c>
      <c r="L12363">
        <v>11</v>
      </c>
      <c r="M12363">
        <v>0</v>
      </c>
      <c r="N12363" s="1" t="s">
        <v>35</v>
      </c>
      <c r="O12363" s="1" t="s">
        <v>116</v>
      </c>
      <c r="P12363" s="1" t="s">
        <v>19951</v>
      </c>
      <c r="Q12363" s="1" t="s">
        <v>19952</v>
      </c>
      <c r="R12363" s="1" t="s">
        <v>19953</v>
      </c>
      <c r="S12363" s="1" t="str">
        <f t="shared" si="386"/>
        <v>17.25620749</v>
      </c>
      <c r="T12363" s="1" t="str">
        <f t="shared" si="387"/>
        <v>43.20231</v>
      </c>
      <c r="U12363" s="1" t="s">
        <v>161</v>
      </c>
    </row>
    <row r="12364" spans="1:21" x14ac:dyDescent="0.35">
      <c r="A12364" s="1" t="s">
        <v>19</v>
      </c>
      <c r="B12364">
        <v>2022</v>
      </c>
      <c r="C12364" s="1" t="s">
        <v>272</v>
      </c>
      <c r="D12364" s="1" t="s">
        <v>583</v>
      </c>
      <c r="E12364" s="1" t="s">
        <v>161</v>
      </c>
      <c r="F12364" s="1" t="s">
        <v>31</v>
      </c>
      <c r="G12364">
        <v>60</v>
      </c>
      <c r="H12364">
        <v>0</v>
      </c>
      <c r="I12364">
        <v>60</v>
      </c>
      <c r="J12364">
        <v>140</v>
      </c>
      <c r="K12364">
        <v>0</v>
      </c>
      <c r="L12364">
        <v>60</v>
      </c>
      <c r="M12364">
        <v>0</v>
      </c>
      <c r="N12364" s="1" t="s">
        <v>35</v>
      </c>
      <c r="O12364" s="1" t="s">
        <v>116</v>
      </c>
      <c r="P12364" s="1" t="s">
        <v>19951</v>
      </c>
      <c r="Q12364" s="1" t="s">
        <v>19952</v>
      </c>
      <c r="R12364" s="1" t="s">
        <v>19953</v>
      </c>
      <c r="S12364" s="1" t="str">
        <f t="shared" si="386"/>
        <v>17.25620749</v>
      </c>
      <c r="T12364" s="1" t="str">
        <f t="shared" si="387"/>
        <v>43.20231</v>
      </c>
      <c r="U12364" s="1" t="s">
        <v>161</v>
      </c>
    </row>
    <row r="12365" spans="1:21" x14ac:dyDescent="0.35">
      <c r="A12365" s="1" t="s">
        <v>19</v>
      </c>
      <c r="B12365">
        <v>2022</v>
      </c>
      <c r="C12365" s="1" t="s">
        <v>335</v>
      </c>
      <c r="D12365" s="1" t="s">
        <v>583</v>
      </c>
      <c r="E12365" s="1" t="s">
        <v>161</v>
      </c>
      <c r="F12365" s="1" t="s">
        <v>31</v>
      </c>
      <c r="G12365">
        <v>17</v>
      </c>
      <c r="H12365">
        <v>0</v>
      </c>
      <c r="I12365">
        <v>17</v>
      </c>
      <c r="J12365">
        <v>20</v>
      </c>
      <c r="K12365">
        <v>0</v>
      </c>
      <c r="L12365">
        <v>17</v>
      </c>
      <c r="M12365">
        <v>0</v>
      </c>
      <c r="N12365" s="1" t="s">
        <v>35</v>
      </c>
      <c r="O12365" s="1" t="s">
        <v>116</v>
      </c>
      <c r="P12365" s="1" t="s">
        <v>19951</v>
      </c>
      <c r="Q12365" s="1" t="s">
        <v>19952</v>
      </c>
      <c r="R12365" s="1" t="s">
        <v>19953</v>
      </c>
      <c r="S12365" s="1" t="str">
        <f t="shared" si="386"/>
        <v>17.25620749</v>
      </c>
      <c r="T12365" s="1" t="str">
        <f t="shared" si="387"/>
        <v>43.20231</v>
      </c>
      <c r="U12365" s="1" t="s">
        <v>161</v>
      </c>
    </row>
    <row r="12366" spans="1:21" x14ac:dyDescent="0.35">
      <c r="A12366" s="1" t="s">
        <v>19</v>
      </c>
      <c r="B12366">
        <v>2022</v>
      </c>
      <c r="C12366" s="1" t="s">
        <v>335</v>
      </c>
      <c r="D12366" s="1" t="s">
        <v>583</v>
      </c>
      <c r="E12366" s="1" t="s">
        <v>161</v>
      </c>
      <c r="F12366" s="1" t="s">
        <v>31</v>
      </c>
      <c r="G12366">
        <v>5</v>
      </c>
      <c r="H12366">
        <v>0</v>
      </c>
      <c r="I12366">
        <v>5</v>
      </c>
      <c r="J12366">
        <v>10</v>
      </c>
      <c r="K12366">
        <v>0</v>
      </c>
      <c r="L12366">
        <v>5</v>
      </c>
      <c r="M12366">
        <v>0</v>
      </c>
      <c r="N12366" s="1" t="s">
        <v>35</v>
      </c>
      <c r="O12366" s="1" t="s">
        <v>116</v>
      </c>
      <c r="P12366" s="1" t="s">
        <v>19978</v>
      </c>
      <c r="Q12366" s="1" t="s">
        <v>19952</v>
      </c>
      <c r="R12366" s="1" t="s">
        <v>19979</v>
      </c>
      <c r="S12366" s="1" t="str">
        <f t="shared" si="386"/>
        <v>16.54874816</v>
      </c>
      <c r="T12366" s="1" t="str">
        <f t="shared" si="387"/>
        <v>44.820744</v>
      </c>
      <c r="U12366" s="1" t="s">
        <v>161</v>
      </c>
    </row>
    <row r="12367" spans="1:21" x14ac:dyDescent="0.35">
      <c r="A12367" s="1" t="s">
        <v>19</v>
      </c>
      <c r="B12367">
        <v>2022</v>
      </c>
      <c r="C12367" s="1" t="s">
        <v>335</v>
      </c>
      <c r="D12367" s="1" t="s">
        <v>583</v>
      </c>
      <c r="E12367" s="1" t="s">
        <v>161</v>
      </c>
      <c r="F12367" s="1" t="s">
        <v>31</v>
      </c>
      <c r="G12367">
        <v>4</v>
      </c>
      <c r="H12367">
        <v>0</v>
      </c>
      <c r="I12367">
        <v>4</v>
      </c>
      <c r="J12367">
        <v>10</v>
      </c>
      <c r="K12367">
        <v>0</v>
      </c>
      <c r="L12367">
        <v>4</v>
      </c>
      <c r="M12367">
        <v>0</v>
      </c>
      <c r="N12367" s="1" t="s">
        <v>35</v>
      </c>
      <c r="O12367" s="1" t="s">
        <v>116</v>
      </c>
      <c r="P12367" s="1" t="s">
        <v>19951</v>
      </c>
      <c r="Q12367" s="1" t="s">
        <v>19952</v>
      </c>
      <c r="R12367" s="1" t="s">
        <v>19953</v>
      </c>
      <c r="S12367" s="1" t="str">
        <f t="shared" si="386"/>
        <v>17.25620749</v>
      </c>
      <c r="T12367" s="1" t="str">
        <f t="shared" si="387"/>
        <v>43.20231</v>
      </c>
      <c r="U12367" s="1" t="s">
        <v>161</v>
      </c>
    </row>
    <row r="12368" spans="1:21" x14ac:dyDescent="0.35">
      <c r="A12368" s="1" t="s">
        <v>19</v>
      </c>
      <c r="B12368">
        <v>2022</v>
      </c>
      <c r="C12368" s="1" t="s">
        <v>335</v>
      </c>
      <c r="D12368" s="1" t="s">
        <v>583</v>
      </c>
      <c r="E12368" s="1" t="s">
        <v>161</v>
      </c>
      <c r="F12368" s="1" t="s">
        <v>31</v>
      </c>
      <c r="G12368">
        <v>23</v>
      </c>
      <c r="H12368">
        <v>0</v>
      </c>
      <c r="I12368">
        <v>23</v>
      </c>
      <c r="J12368">
        <v>0</v>
      </c>
      <c r="K12368">
        <v>0</v>
      </c>
      <c r="L12368">
        <v>23</v>
      </c>
      <c r="M12368">
        <v>0</v>
      </c>
      <c r="N12368" s="1" t="s">
        <v>35</v>
      </c>
      <c r="O12368" s="1" t="s">
        <v>116</v>
      </c>
      <c r="P12368" s="1" t="s">
        <v>19980</v>
      </c>
      <c r="Q12368" s="1" t="s">
        <v>19952</v>
      </c>
      <c r="R12368" s="1" t="s">
        <v>19981</v>
      </c>
      <c r="S12368" s="1" t="str">
        <f t="shared" si="386"/>
        <v>17.67613116</v>
      </c>
      <c r="T12368" s="1" t="str">
        <f t="shared" si="387"/>
        <v>42.971584</v>
      </c>
      <c r="U12368" s="1" t="s">
        <v>161</v>
      </c>
    </row>
    <row r="12369" spans="1:21" x14ac:dyDescent="0.35">
      <c r="A12369" s="1" t="s">
        <v>19</v>
      </c>
      <c r="B12369">
        <v>2022</v>
      </c>
      <c r="C12369" s="1" t="s">
        <v>335</v>
      </c>
      <c r="D12369" s="1" t="s">
        <v>583</v>
      </c>
      <c r="E12369" s="1" t="s">
        <v>161</v>
      </c>
      <c r="F12369" s="1" t="s">
        <v>31</v>
      </c>
      <c r="G12369">
        <v>2</v>
      </c>
      <c r="H12369">
        <v>0</v>
      </c>
      <c r="I12369">
        <v>2</v>
      </c>
      <c r="J12369">
        <v>6</v>
      </c>
      <c r="K12369">
        <v>0</v>
      </c>
      <c r="L12369">
        <v>2</v>
      </c>
      <c r="M12369">
        <v>0</v>
      </c>
      <c r="N12369" s="1" t="s">
        <v>35</v>
      </c>
      <c r="O12369" s="1" t="s">
        <v>116</v>
      </c>
      <c r="P12369" s="1" t="s">
        <v>19980</v>
      </c>
      <c r="Q12369" s="1" t="s">
        <v>19952</v>
      </c>
      <c r="R12369" s="1" t="s">
        <v>19981</v>
      </c>
      <c r="S12369" s="1" t="str">
        <f t="shared" si="386"/>
        <v>17.67613116</v>
      </c>
      <c r="T12369" s="1" t="str">
        <f t="shared" si="387"/>
        <v>42.971584</v>
      </c>
      <c r="U12369" s="1" t="s">
        <v>161</v>
      </c>
    </row>
    <row r="12370" spans="1:21" x14ac:dyDescent="0.35">
      <c r="A12370" s="1" t="s">
        <v>19</v>
      </c>
      <c r="B12370">
        <v>2022</v>
      </c>
      <c r="C12370" s="1" t="s">
        <v>410</v>
      </c>
      <c r="D12370" s="1" t="s">
        <v>583</v>
      </c>
      <c r="E12370" s="1" t="s">
        <v>161</v>
      </c>
      <c r="F12370" s="1" t="s">
        <v>31</v>
      </c>
      <c r="G12370">
        <v>10</v>
      </c>
      <c r="H12370">
        <v>0</v>
      </c>
      <c r="I12370">
        <v>10</v>
      </c>
      <c r="J12370">
        <v>7</v>
      </c>
      <c r="K12370">
        <v>0</v>
      </c>
      <c r="L12370">
        <v>10</v>
      </c>
      <c r="M12370">
        <v>0</v>
      </c>
      <c r="N12370" s="1" t="s">
        <v>35</v>
      </c>
      <c r="O12370" s="1" t="s">
        <v>116</v>
      </c>
      <c r="P12370" s="1" t="s">
        <v>19951</v>
      </c>
      <c r="Q12370" s="1" t="s">
        <v>19952</v>
      </c>
      <c r="R12370" s="1" t="s">
        <v>19953</v>
      </c>
      <c r="S12370" s="1" t="str">
        <f t="shared" si="386"/>
        <v>17.25620749</v>
      </c>
      <c r="T12370" s="1" t="str">
        <f t="shared" si="387"/>
        <v>43.20231</v>
      </c>
      <c r="U12370" s="1" t="s">
        <v>161</v>
      </c>
    </row>
    <row r="12371" spans="1:21" x14ac:dyDescent="0.35">
      <c r="A12371" s="1" t="s">
        <v>19</v>
      </c>
      <c r="B12371">
        <v>2022</v>
      </c>
      <c r="C12371" s="1" t="s">
        <v>410</v>
      </c>
      <c r="D12371" s="1" t="s">
        <v>583</v>
      </c>
      <c r="E12371" s="1" t="s">
        <v>161</v>
      </c>
      <c r="F12371" s="1" t="s">
        <v>31</v>
      </c>
      <c r="G12371">
        <v>1</v>
      </c>
      <c r="H12371">
        <v>0</v>
      </c>
      <c r="I12371">
        <v>1</v>
      </c>
      <c r="J12371">
        <v>4</v>
      </c>
      <c r="K12371">
        <v>0</v>
      </c>
      <c r="L12371">
        <v>1</v>
      </c>
      <c r="M12371">
        <v>0</v>
      </c>
      <c r="N12371" s="1" t="s">
        <v>35</v>
      </c>
      <c r="O12371" s="1" t="s">
        <v>116</v>
      </c>
      <c r="P12371" s="1" t="s">
        <v>19951</v>
      </c>
      <c r="Q12371" s="1" t="s">
        <v>19952</v>
      </c>
      <c r="R12371" s="1" t="s">
        <v>19953</v>
      </c>
      <c r="S12371" s="1" t="str">
        <f t="shared" si="386"/>
        <v>17.25620749</v>
      </c>
      <c r="T12371" s="1" t="str">
        <f t="shared" si="387"/>
        <v>43.20231</v>
      </c>
      <c r="U12371" s="1" t="s">
        <v>161</v>
      </c>
    </row>
    <row r="12372" spans="1:21" x14ac:dyDescent="0.35">
      <c r="A12372" s="1" t="s">
        <v>19</v>
      </c>
      <c r="B12372">
        <v>2022</v>
      </c>
      <c r="C12372" s="1" t="s">
        <v>410</v>
      </c>
      <c r="D12372" s="1" t="s">
        <v>583</v>
      </c>
      <c r="E12372" s="1" t="s">
        <v>161</v>
      </c>
      <c r="F12372" s="1" t="s">
        <v>31</v>
      </c>
      <c r="G12372">
        <v>4</v>
      </c>
      <c r="H12372">
        <v>0</v>
      </c>
      <c r="I12372">
        <v>4</v>
      </c>
      <c r="J12372">
        <v>21</v>
      </c>
      <c r="K12372">
        <v>0</v>
      </c>
      <c r="L12372">
        <v>4</v>
      </c>
      <c r="M12372">
        <v>0</v>
      </c>
      <c r="N12372" s="1" t="s">
        <v>35</v>
      </c>
      <c r="O12372" s="1" t="s">
        <v>116</v>
      </c>
      <c r="P12372" s="1" t="s">
        <v>19951</v>
      </c>
      <c r="Q12372" s="1" t="s">
        <v>19952</v>
      </c>
      <c r="R12372" s="1" t="s">
        <v>19953</v>
      </c>
      <c r="S12372" s="1" t="str">
        <f t="shared" si="386"/>
        <v>17.25620749</v>
      </c>
      <c r="T12372" s="1" t="str">
        <f t="shared" si="387"/>
        <v>43.20231</v>
      </c>
      <c r="U12372" s="1" t="s">
        <v>161</v>
      </c>
    </row>
    <row r="12373" spans="1:21" x14ac:dyDescent="0.35">
      <c r="A12373" s="1" t="s">
        <v>19</v>
      </c>
      <c r="B12373">
        <v>2022</v>
      </c>
      <c r="C12373" s="1" t="s">
        <v>410</v>
      </c>
      <c r="D12373" s="1" t="s">
        <v>583</v>
      </c>
      <c r="E12373" s="1" t="s">
        <v>161</v>
      </c>
      <c r="F12373" s="1" t="s">
        <v>31</v>
      </c>
      <c r="G12373">
        <v>5</v>
      </c>
      <c r="H12373">
        <v>0</v>
      </c>
      <c r="I12373">
        <v>5</v>
      </c>
      <c r="J12373">
        <v>2</v>
      </c>
      <c r="K12373">
        <v>0</v>
      </c>
      <c r="L12373">
        <v>5</v>
      </c>
      <c r="M12373">
        <v>0</v>
      </c>
      <c r="N12373" s="1" t="s">
        <v>35</v>
      </c>
      <c r="O12373" s="1" t="s">
        <v>116</v>
      </c>
      <c r="P12373" s="1" t="s">
        <v>19957</v>
      </c>
      <c r="Q12373" s="1" t="s">
        <v>19952</v>
      </c>
      <c r="R12373" s="1" t="s">
        <v>19958</v>
      </c>
      <c r="S12373" s="1" t="str">
        <f t="shared" si="386"/>
        <v>17.09358282</v>
      </c>
      <c r="T12373" s="1" t="str">
        <f t="shared" si="387"/>
        <v>43.147817</v>
      </c>
      <c r="U12373" s="1" t="s">
        <v>161</v>
      </c>
    </row>
    <row r="12374" spans="1:21" x14ac:dyDescent="0.35">
      <c r="A12374" s="1" t="s">
        <v>19</v>
      </c>
      <c r="B12374">
        <v>2022</v>
      </c>
      <c r="C12374" s="1" t="s">
        <v>410</v>
      </c>
      <c r="D12374" s="1" t="s">
        <v>583</v>
      </c>
      <c r="E12374" s="1" t="s">
        <v>161</v>
      </c>
      <c r="F12374" s="1" t="s">
        <v>31</v>
      </c>
      <c r="G12374">
        <v>9</v>
      </c>
      <c r="H12374">
        <v>0</v>
      </c>
      <c r="I12374">
        <v>9</v>
      </c>
      <c r="J12374">
        <v>12</v>
      </c>
      <c r="K12374">
        <v>0</v>
      </c>
      <c r="L12374">
        <v>7</v>
      </c>
      <c r="M12374">
        <v>2</v>
      </c>
      <c r="N12374" s="1" t="s">
        <v>35</v>
      </c>
      <c r="O12374" s="1" t="s">
        <v>116</v>
      </c>
      <c r="P12374" s="1" t="s">
        <v>19982</v>
      </c>
      <c r="Q12374" s="1" t="s">
        <v>19952</v>
      </c>
      <c r="R12374" s="1" t="s">
        <v>19983</v>
      </c>
      <c r="S12374" s="1" t="str">
        <f t="shared" si="386"/>
        <v>17.99837043</v>
      </c>
      <c r="T12374" s="1" t="str">
        <f t="shared" si="387"/>
        <v>52.46606</v>
      </c>
      <c r="U12374" s="1" t="s">
        <v>161</v>
      </c>
    </row>
    <row r="12375" spans="1:21" x14ac:dyDescent="0.35">
      <c r="A12375" s="1" t="s">
        <v>19</v>
      </c>
      <c r="B12375">
        <v>2022</v>
      </c>
      <c r="C12375" s="1" t="s">
        <v>410</v>
      </c>
      <c r="D12375" s="1" t="s">
        <v>583</v>
      </c>
      <c r="E12375" s="1" t="s">
        <v>161</v>
      </c>
      <c r="F12375" s="1" t="s">
        <v>31</v>
      </c>
      <c r="G12375">
        <v>7</v>
      </c>
      <c r="H12375">
        <v>0</v>
      </c>
      <c r="I12375">
        <v>7</v>
      </c>
      <c r="J12375">
        <v>11</v>
      </c>
      <c r="K12375">
        <v>0</v>
      </c>
      <c r="L12375">
        <v>7</v>
      </c>
      <c r="M12375">
        <v>0</v>
      </c>
      <c r="N12375" s="1" t="s">
        <v>66</v>
      </c>
      <c r="O12375" s="1" t="s">
        <v>116</v>
      </c>
      <c r="P12375" s="1" t="s">
        <v>19982</v>
      </c>
      <c r="Q12375" s="1" t="s">
        <v>19952</v>
      </c>
      <c r="R12375" s="1" t="s">
        <v>19983</v>
      </c>
      <c r="S12375" s="1" t="str">
        <f t="shared" si="386"/>
        <v>17.99837043</v>
      </c>
      <c r="T12375" s="1" t="str">
        <f t="shared" si="387"/>
        <v>52.46606</v>
      </c>
      <c r="U12375" s="1" t="s">
        <v>161</v>
      </c>
    </row>
    <row r="12376" spans="1:21" x14ac:dyDescent="0.35">
      <c r="A12376" s="1" t="s">
        <v>19</v>
      </c>
      <c r="B12376">
        <v>2022</v>
      </c>
      <c r="C12376" s="1" t="s">
        <v>472</v>
      </c>
      <c r="D12376" s="1" t="s">
        <v>583</v>
      </c>
      <c r="E12376" s="1" t="s">
        <v>161</v>
      </c>
      <c r="F12376" s="1" t="s">
        <v>31</v>
      </c>
      <c r="G12376">
        <v>4</v>
      </c>
      <c r="H12376">
        <v>0</v>
      </c>
      <c r="I12376">
        <v>4</v>
      </c>
      <c r="J12376">
        <v>13</v>
      </c>
      <c r="K12376">
        <v>1</v>
      </c>
      <c r="L12376">
        <v>3</v>
      </c>
      <c r="M12376">
        <v>0</v>
      </c>
      <c r="N12376" s="1" t="s">
        <v>35</v>
      </c>
      <c r="O12376" s="1" t="s">
        <v>116</v>
      </c>
      <c r="P12376" s="1" t="s">
        <v>19984</v>
      </c>
      <c r="Q12376" s="1" t="s">
        <v>19952</v>
      </c>
      <c r="R12376" s="1" t="s">
        <v>19985</v>
      </c>
      <c r="S12376" s="1" t="str">
        <f t="shared" si="386"/>
        <v>22.44436702</v>
      </c>
      <c r="T12376" s="1" t="str">
        <f t="shared" si="387"/>
        <v>46.182877</v>
      </c>
      <c r="U12376" s="1" t="s">
        <v>161</v>
      </c>
    </row>
    <row r="12377" spans="1:21" x14ac:dyDescent="0.35">
      <c r="A12377" s="1" t="s">
        <v>19</v>
      </c>
      <c r="B12377">
        <v>2022</v>
      </c>
      <c r="C12377" s="1" t="s">
        <v>472</v>
      </c>
      <c r="D12377" s="1" t="s">
        <v>583</v>
      </c>
      <c r="E12377" s="1" t="s">
        <v>161</v>
      </c>
      <c r="F12377" s="1" t="s">
        <v>31</v>
      </c>
      <c r="G12377">
        <v>7</v>
      </c>
      <c r="H12377">
        <v>0</v>
      </c>
      <c r="I12377">
        <v>7</v>
      </c>
      <c r="J12377">
        <v>19</v>
      </c>
      <c r="K12377">
        <v>0</v>
      </c>
      <c r="L12377">
        <v>7</v>
      </c>
      <c r="M12377">
        <v>0</v>
      </c>
      <c r="N12377" s="1" t="s">
        <v>35</v>
      </c>
      <c r="O12377" s="1" t="s">
        <v>116</v>
      </c>
      <c r="P12377" s="1" t="s">
        <v>19986</v>
      </c>
      <c r="Q12377" s="1" t="s">
        <v>19952</v>
      </c>
      <c r="R12377" s="1" t="s">
        <v>19987</v>
      </c>
      <c r="S12377" s="1" t="str">
        <f t="shared" si="386"/>
        <v>13.75856025</v>
      </c>
      <c r="T12377" s="1" t="str">
        <f t="shared" si="387"/>
        <v>44.139822</v>
      </c>
      <c r="U12377" s="1" t="s">
        <v>161</v>
      </c>
    </row>
    <row r="12378" spans="1:21" x14ac:dyDescent="0.35">
      <c r="A12378" s="1" t="s">
        <v>19</v>
      </c>
      <c r="B12378">
        <v>2022</v>
      </c>
      <c r="C12378" s="1" t="s">
        <v>472</v>
      </c>
      <c r="D12378" s="1" t="s">
        <v>583</v>
      </c>
      <c r="E12378" s="1" t="s">
        <v>161</v>
      </c>
      <c r="F12378" s="1" t="s">
        <v>31</v>
      </c>
      <c r="G12378">
        <v>5</v>
      </c>
      <c r="H12378">
        <v>0</v>
      </c>
      <c r="I12378">
        <v>5</v>
      </c>
      <c r="J12378">
        <v>15</v>
      </c>
      <c r="K12378">
        <v>2</v>
      </c>
      <c r="L12378">
        <v>3</v>
      </c>
      <c r="M12378">
        <v>0</v>
      </c>
      <c r="N12378" s="1" t="s">
        <v>35</v>
      </c>
      <c r="O12378" s="1" t="s">
        <v>116</v>
      </c>
      <c r="P12378" s="1" t="s">
        <v>19988</v>
      </c>
      <c r="Q12378" s="1" t="s">
        <v>19952</v>
      </c>
      <c r="R12378" s="1" t="s">
        <v>19989</v>
      </c>
      <c r="S12378" s="1" t="str">
        <f t="shared" si="386"/>
        <v>17.38753692</v>
      </c>
      <c r="T12378" s="1" t="str">
        <f t="shared" si="387"/>
        <v>43.69113542</v>
      </c>
      <c r="U12378" s="1" t="s">
        <v>161</v>
      </c>
    </row>
    <row r="12379" spans="1:21" x14ac:dyDescent="0.35">
      <c r="A12379" s="1" t="s">
        <v>19</v>
      </c>
      <c r="B12379">
        <v>2022</v>
      </c>
      <c r="C12379" s="1" t="s">
        <v>472</v>
      </c>
      <c r="D12379" s="1" t="s">
        <v>583</v>
      </c>
      <c r="E12379" s="1" t="s">
        <v>161</v>
      </c>
      <c r="F12379" s="1" t="s">
        <v>31</v>
      </c>
      <c r="G12379">
        <v>7</v>
      </c>
      <c r="H12379">
        <v>0</v>
      </c>
      <c r="I12379">
        <v>7</v>
      </c>
      <c r="J12379">
        <v>14</v>
      </c>
      <c r="K12379">
        <v>2</v>
      </c>
      <c r="L12379">
        <v>5</v>
      </c>
      <c r="M12379">
        <v>0</v>
      </c>
      <c r="N12379" s="1" t="s">
        <v>35</v>
      </c>
      <c r="O12379" s="1" t="s">
        <v>116</v>
      </c>
      <c r="P12379" s="1" t="s">
        <v>19957</v>
      </c>
      <c r="Q12379" s="1" t="s">
        <v>19952</v>
      </c>
      <c r="R12379" s="1" t="s">
        <v>19958</v>
      </c>
      <c r="S12379" s="1" t="str">
        <f t="shared" si="386"/>
        <v>17.09358282</v>
      </c>
      <c r="T12379" s="1" t="str">
        <f t="shared" si="387"/>
        <v>43.147817</v>
      </c>
      <c r="U12379" s="1" t="s">
        <v>161</v>
      </c>
    </row>
    <row r="12380" spans="1:21" x14ac:dyDescent="0.35">
      <c r="A12380" s="1" t="s">
        <v>19</v>
      </c>
      <c r="B12380">
        <v>2022</v>
      </c>
      <c r="C12380" s="1" t="s">
        <v>517</v>
      </c>
      <c r="D12380" s="1" t="s">
        <v>583</v>
      </c>
      <c r="E12380" s="1" t="s">
        <v>161</v>
      </c>
      <c r="F12380" s="1" t="s">
        <v>31</v>
      </c>
      <c r="G12380">
        <v>3</v>
      </c>
      <c r="H12380">
        <v>0</v>
      </c>
      <c r="I12380">
        <v>3</v>
      </c>
      <c r="J12380">
        <v>9</v>
      </c>
      <c r="K12380">
        <v>2</v>
      </c>
      <c r="L12380">
        <v>1</v>
      </c>
      <c r="M12380">
        <v>0</v>
      </c>
      <c r="N12380" s="1" t="s">
        <v>35</v>
      </c>
      <c r="O12380" s="1" t="s">
        <v>116</v>
      </c>
      <c r="P12380" s="1" t="s">
        <v>19988</v>
      </c>
      <c r="Q12380" s="1" t="s">
        <v>19952</v>
      </c>
      <c r="R12380" s="1" t="s">
        <v>19989</v>
      </c>
      <c r="S12380" s="1" t="str">
        <f t="shared" si="386"/>
        <v>17.38753692</v>
      </c>
      <c r="T12380" s="1" t="str">
        <f t="shared" si="387"/>
        <v>43.69113542</v>
      </c>
      <c r="U12380" s="1" t="s">
        <v>161</v>
      </c>
    </row>
    <row r="12381" spans="1:21" x14ac:dyDescent="0.35">
      <c r="A12381" s="1" t="s">
        <v>19</v>
      </c>
      <c r="B12381">
        <v>2022</v>
      </c>
      <c r="C12381" s="1" t="s">
        <v>517</v>
      </c>
      <c r="D12381" s="1" t="s">
        <v>583</v>
      </c>
      <c r="E12381" s="1" t="s">
        <v>161</v>
      </c>
      <c r="F12381" s="1" t="s">
        <v>31</v>
      </c>
      <c r="G12381">
        <v>1</v>
      </c>
      <c r="H12381">
        <v>0</v>
      </c>
      <c r="I12381">
        <v>1</v>
      </c>
      <c r="J12381">
        <v>6</v>
      </c>
      <c r="K12381">
        <v>0</v>
      </c>
      <c r="L12381">
        <v>1</v>
      </c>
      <c r="M12381">
        <v>0</v>
      </c>
      <c r="N12381" s="1" t="s">
        <v>35</v>
      </c>
      <c r="O12381" s="1" t="s">
        <v>116</v>
      </c>
      <c r="P12381" s="1" t="s">
        <v>19951</v>
      </c>
      <c r="Q12381" s="1" t="s">
        <v>19952</v>
      </c>
      <c r="R12381" s="1" t="s">
        <v>19953</v>
      </c>
      <c r="S12381" s="1" t="str">
        <f t="shared" si="386"/>
        <v>17.25620749</v>
      </c>
      <c r="T12381" s="1" t="str">
        <f t="shared" si="387"/>
        <v>43.20231</v>
      </c>
      <c r="U12381" s="1" t="s">
        <v>161</v>
      </c>
    </row>
    <row r="12382" spans="1:21" x14ac:dyDescent="0.35">
      <c r="A12382" s="1" t="s">
        <v>19</v>
      </c>
      <c r="B12382">
        <v>2022</v>
      </c>
      <c r="C12382" s="1" t="s">
        <v>517</v>
      </c>
      <c r="D12382" s="1" t="s">
        <v>583</v>
      </c>
      <c r="E12382" s="1" t="s">
        <v>161</v>
      </c>
      <c r="F12382" s="1" t="s">
        <v>31</v>
      </c>
      <c r="G12382">
        <v>8</v>
      </c>
      <c r="H12382">
        <v>0</v>
      </c>
      <c r="I12382">
        <v>8</v>
      </c>
      <c r="J12382">
        <v>19</v>
      </c>
      <c r="K12382">
        <v>6</v>
      </c>
      <c r="L12382">
        <v>2</v>
      </c>
      <c r="M12382">
        <v>0</v>
      </c>
      <c r="N12382" s="1" t="s">
        <v>35</v>
      </c>
      <c r="O12382" s="1" t="s">
        <v>116</v>
      </c>
      <c r="P12382" s="1" t="s">
        <v>19988</v>
      </c>
      <c r="Q12382" s="1" t="s">
        <v>19952</v>
      </c>
      <c r="R12382" s="1" t="s">
        <v>19989</v>
      </c>
      <c r="S12382" s="1" t="str">
        <f t="shared" si="386"/>
        <v>17.38753692</v>
      </c>
      <c r="T12382" s="1" t="str">
        <f t="shared" si="387"/>
        <v>43.69113542</v>
      </c>
      <c r="U12382" s="1" t="s">
        <v>161</v>
      </c>
    </row>
    <row r="12383" spans="1:21" x14ac:dyDescent="0.35">
      <c r="A12383" s="1" t="s">
        <v>19</v>
      </c>
      <c r="B12383">
        <v>2022</v>
      </c>
      <c r="C12383" s="1" t="s">
        <v>517</v>
      </c>
      <c r="D12383" s="1" t="s">
        <v>583</v>
      </c>
      <c r="E12383" s="1" t="s">
        <v>161</v>
      </c>
      <c r="F12383" s="1" t="s">
        <v>31</v>
      </c>
      <c r="G12383">
        <v>2</v>
      </c>
      <c r="H12383">
        <v>0</v>
      </c>
      <c r="I12383">
        <v>2</v>
      </c>
      <c r="J12383">
        <v>9</v>
      </c>
      <c r="K12383">
        <v>0</v>
      </c>
      <c r="L12383">
        <v>2</v>
      </c>
      <c r="M12383">
        <v>0</v>
      </c>
      <c r="N12383" s="1" t="s">
        <v>35</v>
      </c>
      <c r="O12383" s="1" t="s">
        <v>116</v>
      </c>
      <c r="P12383" s="1" t="s">
        <v>19951</v>
      </c>
      <c r="Q12383" s="1" t="s">
        <v>19952</v>
      </c>
      <c r="R12383" s="1" t="s">
        <v>19953</v>
      </c>
      <c r="S12383" s="1" t="str">
        <f t="shared" si="386"/>
        <v>17.25620749</v>
      </c>
      <c r="T12383" s="1" t="str">
        <f t="shared" si="387"/>
        <v>43.20231</v>
      </c>
      <c r="U12383" s="1" t="s">
        <v>161</v>
      </c>
    </row>
    <row r="12384" spans="1:21" x14ac:dyDescent="0.35">
      <c r="A12384" s="1" t="s">
        <v>19</v>
      </c>
      <c r="B12384">
        <v>2022</v>
      </c>
      <c r="C12384" s="1" t="s">
        <v>517</v>
      </c>
      <c r="D12384" s="1" t="s">
        <v>583</v>
      </c>
      <c r="E12384" s="1" t="s">
        <v>161</v>
      </c>
      <c r="F12384" s="1" t="s">
        <v>31</v>
      </c>
      <c r="G12384">
        <v>3</v>
      </c>
      <c r="H12384">
        <v>0</v>
      </c>
      <c r="I12384">
        <v>3</v>
      </c>
      <c r="J12384">
        <v>17</v>
      </c>
      <c r="K12384">
        <v>1</v>
      </c>
      <c r="L12384">
        <v>2</v>
      </c>
      <c r="M12384">
        <v>0</v>
      </c>
      <c r="N12384" s="1" t="s">
        <v>35</v>
      </c>
      <c r="O12384" s="1" t="s">
        <v>116</v>
      </c>
      <c r="P12384" s="1" t="s">
        <v>19988</v>
      </c>
      <c r="Q12384" s="1" t="s">
        <v>19952</v>
      </c>
      <c r="R12384" s="1" t="s">
        <v>19989</v>
      </c>
      <c r="S12384" s="1" t="str">
        <f t="shared" si="386"/>
        <v>17.38753692</v>
      </c>
      <c r="T12384" s="1" t="str">
        <f t="shared" si="387"/>
        <v>43.69113542</v>
      </c>
      <c r="U12384" s="1" t="s">
        <v>161</v>
      </c>
    </row>
    <row r="12385" spans="1:21" x14ac:dyDescent="0.35">
      <c r="A12385" s="1" t="s">
        <v>19</v>
      </c>
      <c r="B12385">
        <v>2022</v>
      </c>
      <c r="C12385" s="1" t="s">
        <v>517</v>
      </c>
      <c r="D12385" s="1" t="s">
        <v>583</v>
      </c>
      <c r="E12385" s="1" t="s">
        <v>161</v>
      </c>
      <c r="F12385" s="1" t="s">
        <v>31</v>
      </c>
      <c r="G12385">
        <v>3</v>
      </c>
      <c r="H12385">
        <v>0</v>
      </c>
      <c r="I12385">
        <v>3</v>
      </c>
      <c r="J12385">
        <v>10</v>
      </c>
      <c r="K12385">
        <v>1</v>
      </c>
      <c r="L12385">
        <v>2</v>
      </c>
      <c r="M12385">
        <v>0</v>
      </c>
      <c r="N12385" s="1" t="s">
        <v>35</v>
      </c>
      <c r="O12385" s="1" t="s">
        <v>116</v>
      </c>
      <c r="P12385" s="1" t="s">
        <v>19951</v>
      </c>
      <c r="Q12385" s="1" t="s">
        <v>19952</v>
      </c>
      <c r="R12385" s="1" t="s">
        <v>19953</v>
      </c>
      <c r="S12385" s="1" t="str">
        <f t="shared" si="386"/>
        <v>17.25620749</v>
      </c>
      <c r="T12385" s="1" t="str">
        <f t="shared" si="387"/>
        <v>43.20231</v>
      </c>
      <c r="U12385" s="1" t="s">
        <v>161</v>
      </c>
    </row>
    <row r="12386" spans="1:21" x14ac:dyDescent="0.35">
      <c r="A12386" s="1" t="s">
        <v>19</v>
      </c>
      <c r="B12386">
        <v>2022</v>
      </c>
      <c r="C12386" s="1" t="s">
        <v>563</v>
      </c>
      <c r="D12386" s="1" t="s">
        <v>583</v>
      </c>
      <c r="E12386" s="1" t="s">
        <v>161</v>
      </c>
      <c r="F12386" s="1" t="s">
        <v>31</v>
      </c>
      <c r="G12386">
        <v>2</v>
      </c>
      <c r="H12386">
        <v>0</v>
      </c>
      <c r="I12386">
        <v>2</v>
      </c>
      <c r="J12386">
        <v>7</v>
      </c>
      <c r="K12386">
        <v>1</v>
      </c>
      <c r="L12386">
        <v>1</v>
      </c>
      <c r="M12386">
        <v>0</v>
      </c>
      <c r="N12386" s="1" t="s">
        <v>35</v>
      </c>
      <c r="O12386" s="1" t="s">
        <v>116</v>
      </c>
      <c r="P12386" s="1" t="s">
        <v>19951</v>
      </c>
      <c r="Q12386" s="1" t="s">
        <v>19952</v>
      </c>
      <c r="R12386" s="1" t="s">
        <v>19953</v>
      </c>
      <c r="S12386" s="1" t="str">
        <f t="shared" si="386"/>
        <v>17.25620749</v>
      </c>
      <c r="T12386" s="1" t="str">
        <f t="shared" si="387"/>
        <v>43.20231</v>
      </c>
      <c r="U12386" s="1" t="s">
        <v>161</v>
      </c>
    </row>
    <row r="12387" spans="1:21" x14ac:dyDescent="0.35">
      <c r="A12387" s="1" t="s">
        <v>19</v>
      </c>
      <c r="B12387">
        <v>2022</v>
      </c>
      <c r="C12387" s="1" t="s">
        <v>563</v>
      </c>
      <c r="D12387" s="1" t="s">
        <v>583</v>
      </c>
      <c r="E12387" s="1" t="s">
        <v>161</v>
      </c>
      <c r="F12387" s="1" t="s">
        <v>31</v>
      </c>
      <c r="G12387">
        <v>2</v>
      </c>
      <c r="H12387">
        <v>0</v>
      </c>
      <c r="I12387">
        <v>2</v>
      </c>
      <c r="J12387">
        <v>5</v>
      </c>
      <c r="K12387">
        <v>0</v>
      </c>
      <c r="L12387">
        <v>2</v>
      </c>
      <c r="M12387">
        <v>0</v>
      </c>
      <c r="N12387" s="1" t="s">
        <v>35</v>
      </c>
      <c r="O12387" s="1" t="s">
        <v>116</v>
      </c>
      <c r="P12387" s="1" t="s">
        <v>19951</v>
      </c>
      <c r="Q12387" s="1" t="s">
        <v>19952</v>
      </c>
      <c r="R12387" s="1" t="s">
        <v>19953</v>
      </c>
      <c r="S12387" s="1" t="str">
        <f t="shared" si="386"/>
        <v>17.25620749</v>
      </c>
      <c r="T12387" s="1" t="str">
        <f t="shared" si="387"/>
        <v>43.20231</v>
      </c>
      <c r="U12387" s="1" t="s">
        <v>161</v>
      </c>
    </row>
    <row r="12388" spans="1:21" x14ac:dyDescent="0.35">
      <c r="A12388" s="1" t="s">
        <v>19</v>
      </c>
      <c r="B12388">
        <v>2022</v>
      </c>
      <c r="C12388" s="1" t="s">
        <v>563</v>
      </c>
      <c r="D12388" s="1" t="s">
        <v>583</v>
      </c>
      <c r="E12388" s="1" t="s">
        <v>161</v>
      </c>
      <c r="F12388" s="1" t="s">
        <v>31</v>
      </c>
      <c r="G12388">
        <v>2</v>
      </c>
      <c r="H12388">
        <v>0</v>
      </c>
      <c r="I12388">
        <v>2</v>
      </c>
      <c r="J12388">
        <v>1</v>
      </c>
      <c r="K12388">
        <v>0</v>
      </c>
      <c r="L12388">
        <v>2</v>
      </c>
      <c r="M12388">
        <v>0</v>
      </c>
      <c r="N12388" s="1" t="s">
        <v>35</v>
      </c>
      <c r="O12388" s="1" t="s">
        <v>116</v>
      </c>
      <c r="P12388" s="1" t="s">
        <v>19990</v>
      </c>
      <c r="Q12388" s="1" t="s">
        <v>19952</v>
      </c>
      <c r="R12388" s="1" t="s">
        <v>19991</v>
      </c>
      <c r="S12388" s="1" t="str">
        <f t="shared" si="386"/>
        <v>17.24950466</v>
      </c>
      <c r="T12388" s="1" t="str">
        <f t="shared" si="387"/>
        <v>43.242697</v>
      </c>
      <c r="U12388" s="1" t="s">
        <v>161</v>
      </c>
    </row>
    <row r="12389" spans="1:21" x14ac:dyDescent="0.35">
      <c r="A12389" s="1" t="s">
        <v>19</v>
      </c>
      <c r="B12389">
        <v>2022</v>
      </c>
      <c r="C12389" s="1" t="s">
        <v>563</v>
      </c>
      <c r="D12389" s="1" t="s">
        <v>583</v>
      </c>
      <c r="E12389" s="1" t="s">
        <v>161</v>
      </c>
      <c r="F12389" s="1" t="s">
        <v>31</v>
      </c>
      <c r="G12389">
        <v>1</v>
      </c>
      <c r="H12389">
        <v>0</v>
      </c>
      <c r="I12389">
        <v>1</v>
      </c>
      <c r="J12389">
        <v>4</v>
      </c>
      <c r="K12389">
        <v>0</v>
      </c>
      <c r="L12389">
        <v>1</v>
      </c>
      <c r="M12389">
        <v>0</v>
      </c>
      <c r="N12389" s="1" t="s">
        <v>35</v>
      </c>
      <c r="O12389" s="1" t="s">
        <v>116</v>
      </c>
      <c r="P12389" s="1" t="s">
        <v>19951</v>
      </c>
      <c r="Q12389" s="1" t="s">
        <v>19952</v>
      </c>
      <c r="R12389" s="1" t="s">
        <v>19953</v>
      </c>
      <c r="S12389" s="1" t="str">
        <f t="shared" si="386"/>
        <v>17.25620749</v>
      </c>
      <c r="T12389" s="1" t="str">
        <f t="shared" si="387"/>
        <v>43.20231</v>
      </c>
      <c r="U12389" s="1" t="s">
        <v>161</v>
      </c>
    </row>
    <row r="12390" spans="1:21" x14ac:dyDescent="0.35">
      <c r="A12390" s="1" t="s">
        <v>19</v>
      </c>
      <c r="B12390">
        <v>2022</v>
      </c>
      <c r="C12390" s="1" t="s">
        <v>563</v>
      </c>
      <c r="D12390" s="1" t="s">
        <v>583</v>
      </c>
      <c r="E12390" s="1" t="s">
        <v>161</v>
      </c>
      <c r="F12390" s="1" t="s">
        <v>31</v>
      </c>
      <c r="G12390">
        <v>3</v>
      </c>
      <c r="H12390">
        <v>0</v>
      </c>
      <c r="I12390">
        <v>3</v>
      </c>
      <c r="J12390">
        <v>5</v>
      </c>
      <c r="K12390">
        <v>0</v>
      </c>
      <c r="L12390">
        <v>3</v>
      </c>
      <c r="M12390">
        <v>0</v>
      </c>
      <c r="N12390" s="1" t="s">
        <v>35</v>
      </c>
      <c r="O12390" s="1" t="s">
        <v>116</v>
      </c>
      <c r="P12390" s="1" t="s">
        <v>19951</v>
      </c>
      <c r="Q12390" s="1" t="s">
        <v>19952</v>
      </c>
      <c r="R12390" s="1" t="s">
        <v>19953</v>
      </c>
      <c r="S12390" s="1" t="str">
        <f t="shared" si="386"/>
        <v>17.25620749</v>
      </c>
      <c r="T12390" s="1" t="str">
        <f t="shared" si="387"/>
        <v>43.20231</v>
      </c>
      <c r="U12390" s="1" t="s">
        <v>161</v>
      </c>
    </row>
    <row r="12391" spans="1:21" x14ac:dyDescent="0.35">
      <c r="A12391" s="1" t="s">
        <v>19</v>
      </c>
      <c r="B12391">
        <v>2022</v>
      </c>
      <c r="C12391" s="1" t="s">
        <v>563</v>
      </c>
      <c r="D12391" s="1" t="s">
        <v>583</v>
      </c>
      <c r="E12391" s="1" t="s">
        <v>161</v>
      </c>
      <c r="F12391" s="1" t="s">
        <v>31</v>
      </c>
      <c r="G12391">
        <v>3</v>
      </c>
      <c r="H12391">
        <v>0</v>
      </c>
      <c r="I12391">
        <v>3</v>
      </c>
      <c r="J12391">
        <v>0</v>
      </c>
      <c r="K12391">
        <v>0</v>
      </c>
      <c r="L12391">
        <v>3</v>
      </c>
      <c r="M12391">
        <v>0</v>
      </c>
      <c r="N12391" s="1" t="s">
        <v>35</v>
      </c>
      <c r="O12391" s="1" t="s">
        <v>116</v>
      </c>
      <c r="P12391" s="1" t="s">
        <v>19951</v>
      </c>
      <c r="Q12391" s="1" t="s">
        <v>19952</v>
      </c>
      <c r="R12391" s="1" t="s">
        <v>19953</v>
      </c>
      <c r="S12391" s="1" t="str">
        <f t="shared" si="386"/>
        <v>17.25620749</v>
      </c>
      <c r="T12391" s="1" t="str">
        <f t="shared" si="387"/>
        <v>43.20231</v>
      </c>
      <c r="U12391" s="1" t="s">
        <v>161</v>
      </c>
    </row>
    <row r="12392" spans="1:21" x14ac:dyDescent="0.35">
      <c r="A12392" s="1" t="s">
        <v>19</v>
      </c>
      <c r="B12392">
        <v>2022</v>
      </c>
      <c r="C12392" s="1" t="s">
        <v>582</v>
      </c>
      <c r="D12392" s="1" t="s">
        <v>583</v>
      </c>
      <c r="E12392" s="1" t="s">
        <v>161</v>
      </c>
      <c r="F12392" s="1" t="s">
        <v>31</v>
      </c>
      <c r="G12392">
        <v>2</v>
      </c>
      <c r="H12392">
        <v>0</v>
      </c>
      <c r="I12392">
        <v>2</v>
      </c>
      <c r="J12392">
        <v>2</v>
      </c>
      <c r="K12392">
        <v>0</v>
      </c>
      <c r="L12392">
        <v>2</v>
      </c>
      <c r="M12392">
        <v>0</v>
      </c>
      <c r="N12392" s="1" t="s">
        <v>35</v>
      </c>
      <c r="O12392" s="1" t="s">
        <v>116</v>
      </c>
      <c r="P12392" s="1" t="s">
        <v>19951</v>
      </c>
      <c r="Q12392" s="1" t="s">
        <v>19952</v>
      </c>
      <c r="R12392" s="1" t="s">
        <v>19953</v>
      </c>
      <c r="S12392" s="1" t="str">
        <f t="shared" si="386"/>
        <v>17.25620749</v>
      </c>
      <c r="T12392" s="1" t="str">
        <f t="shared" si="387"/>
        <v>43.20231</v>
      </c>
      <c r="U12392" s="1" t="s">
        <v>161</v>
      </c>
    </row>
    <row r="12393" spans="1:21" x14ac:dyDescent="0.35">
      <c r="A12393" s="1" t="s">
        <v>19</v>
      </c>
      <c r="B12393">
        <v>2022</v>
      </c>
      <c r="C12393" s="1" t="s">
        <v>582</v>
      </c>
      <c r="D12393" s="1" t="s">
        <v>583</v>
      </c>
      <c r="E12393" s="1" t="s">
        <v>161</v>
      </c>
      <c r="F12393" s="1" t="s">
        <v>31</v>
      </c>
      <c r="G12393">
        <v>1</v>
      </c>
      <c r="H12393">
        <v>0</v>
      </c>
      <c r="I12393">
        <v>1</v>
      </c>
      <c r="J12393">
        <v>2</v>
      </c>
      <c r="K12393">
        <v>0</v>
      </c>
      <c r="L12393">
        <v>1</v>
      </c>
      <c r="M12393">
        <v>0</v>
      </c>
      <c r="N12393" s="1" t="s">
        <v>35</v>
      </c>
      <c r="O12393" s="1" t="s">
        <v>116</v>
      </c>
      <c r="P12393" s="1" t="s">
        <v>19951</v>
      </c>
      <c r="Q12393" s="1" t="s">
        <v>19952</v>
      </c>
      <c r="R12393" s="1" t="s">
        <v>19953</v>
      </c>
      <c r="S12393" s="1" t="str">
        <f t="shared" si="386"/>
        <v>17.25620749</v>
      </c>
      <c r="T12393" s="1" t="str">
        <f t="shared" si="387"/>
        <v>43.20231</v>
      </c>
      <c r="U12393" s="1" t="s">
        <v>161</v>
      </c>
    </row>
    <row r="12394" spans="1:21" x14ac:dyDescent="0.35">
      <c r="A12394" s="1" t="s">
        <v>19</v>
      </c>
      <c r="B12394">
        <v>2022</v>
      </c>
      <c r="C12394" s="1" t="s">
        <v>582</v>
      </c>
      <c r="D12394" s="1" t="s">
        <v>583</v>
      </c>
      <c r="E12394" s="1" t="s">
        <v>161</v>
      </c>
      <c r="F12394" s="1" t="s">
        <v>31</v>
      </c>
      <c r="G12394">
        <v>3</v>
      </c>
      <c r="H12394">
        <v>0</v>
      </c>
      <c r="I12394">
        <v>3</v>
      </c>
      <c r="J12394">
        <v>7</v>
      </c>
      <c r="K12394">
        <v>1</v>
      </c>
      <c r="L12394">
        <v>2</v>
      </c>
      <c r="M12394">
        <v>0</v>
      </c>
      <c r="N12394" s="1" t="s">
        <v>35</v>
      </c>
      <c r="O12394" s="1" t="s">
        <v>116</v>
      </c>
      <c r="P12394" s="1" t="s">
        <v>19990</v>
      </c>
      <c r="Q12394" s="1" t="s">
        <v>19952</v>
      </c>
      <c r="R12394" s="1" t="s">
        <v>19991</v>
      </c>
      <c r="S12394" s="1" t="str">
        <f t="shared" si="386"/>
        <v>17.24950466</v>
      </c>
      <c r="T12394" s="1" t="str">
        <f t="shared" si="387"/>
        <v>43.242697</v>
      </c>
      <c r="U12394" s="1" t="s">
        <v>161</v>
      </c>
    </row>
    <row r="12395" spans="1:21" x14ac:dyDescent="0.35">
      <c r="A12395" s="1" t="s">
        <v>19</v>
      </c>
      <c r="B12395">
        <v>2022</v>
      </c>
      <c r="C12395" s="1" t="s">
        <v>123</v>
      </c>
      <c r="D12395" s="1" t="s">
        <v>30</v>
      </c>
      <c r="E12395" s="1" t="s">
        <v>21</v>
      </c>
      <c r="F12395" s="1" t="s">
        <v>31</v>
      </c>
      <c r="G12395">
        <v>0</v>
      </c>
      <c r="H12395">
        <v>4</v>
      </c>
      <c r="I12395">
        <v>4</v>
      </c>
      <c r="J12395">
        <v>0</v>
      </c>
      <c r="K12395">
        <v>0</v>
      </c>
      <c r="L12395">
        <v>0</v>
      </c>
      <c r="M12395">
        <v>0</v>
      </c>
      <c r="N12395" s="1" t="s">
        <v>24</v>
      </c>
      <c r="O12395" s="1" t="s">
        <v>2214</v>
      </c>
      <c r="P12395" s="1" t="s">
        <v>19992</v>
      </c>
      <c r="Q12395" s="1" t="s">
        <v>19993</v>
      </c>
      <c r="R12395" s="1" t="s">
        <v>17591</v>
      </c>
      <c r="S12395" s="1" t="str">
        <f t="shared" si="386"/>
        <v>8.443907717</v>
      </c>
      <c r="T12395" s="1" t="str">
        <f t="shared" si="387"/>
        <v>-77.616875</v>
      </c>
      <c r="U12395" s="1" t="s">
        <v>21</v>
      </c>
    </row>
    <row r="12396" spans="1:21" x14ac:dyDescent="0.35">
      <c r="A12396" s="1" t="s">
        <v>19</v>
      </c>
      <c r="B12396">
        <v>2022</v>
      </c>
      <c r="C12396" s="1" t="s">
        <v>123</v>
      </c>
      <c r="D12396" s="1" t="s">
        <v>30</v>
      </c>
      <c r="E12396" s="1" t="s">
        <v>21</v>
      </c>
      <c r="F12396" s="1" t="s">
        <v>31</v>
      </c>
      <c r="G12396">
        <v>0</v>
      </c>
      <c r="H12396">
        <v>8</v>
      </c>
      <c r="I12396">
        <v>8</v>
      </c>
      <c r="J12396">
        <v>0</v>
      </c>
      <c r="K12396">
        <v>0</v>
      </c>
      <c r="L12396">
        <v>0</v>
      </c>
      <c r="M12396">
        <v>0</v>
      </c>
      <c r="N12396" s="1" t="s">
        <v>24</v>
      </c>
      <c r="O12396" s="1" t="s">
        <v>2214</v>
      </c>
      <c r="P12396" s="1" t="s">
        <v>19992</v>
      </c>
      <c r="Q12396" s="1" t="s">
        <v>19993</v>
      </c>
      <c r="R12396" s="1" t="s">
        <v>17591</v>
      </c>
      <c r="S12396" s="1" t="str">
        <f t="shared" si="386"/>
        <v>8.443907717</v>
      </c>
      <c r="T12396" s="1" t="str">
        <f t="shared" si="387"/>
        <v>-77.616875</v>
      </c>
      <c r="U12396" s="1" t="s">
        <v>21</v>
      </c>
    </row>
    <row r="12397" spans="1:21" x14ac:dyDescent="0.35">
      <c r="A12397" s="1" t="s">
        <v>19</v>
      </c>
      <c r="B12397">
        <v>2022</v>
      </c>
      <c r="C12397" s="1" t="s">
        <v>123</v>
      </c>
      <c r="D12397" s="1" t="s">
        <v>30</v>
      </c>
      <c r="E12397" s="1" t="s">
        <v>21</v>
      </c>
      <c r="F12397" s="1" t="s">
        <v>31</v>
      </c>
      <c r="G12397">
        <v>0</v>
      </c>
      <c r="H12397">
        <v>3</v>
      </c>
      <c r="I12397">
        <v>3</v>
      </c>
      <c r="J12397">
        <v>0</v>
      </c>
      <c r="K12397">
        <v>0</v>
      </c>
      <c r="L12397">
        <v>0</v>
      </c>
      <c r="M12397">
        <v>0</v>
      </c>
      <c r="N12397" s="1" t="s">
        <v>24</v>
      </c>
      <c r="O12397" s="1" t="s">
        <v>2214</v>
      </c>
      <c r="P12397" s="1" t="s">
        <v>19992</v>
      </c>
      <c r="Q12397" s="1" t="s">
        <v>19993</v>
      </c>
      <c r="R12397" s="1" t="s">
        <v>17591</v>
      </c>
      <c r="S12397" s="1" t="str">
        <f t="shared" si="386"/>
        <v>8.443907717</v>
      </c>
      <c r="T12397" s="1" t="str">
        <f t="shared" si="387"/>
        <v>-77.616875</v>
      </c>
      <c r="U12397" s="1" t="s">
        <v>21</v>
      </c>
    </row>
    <row r="12398" spans="1:21" x14ac:dyDescent="0.35">
      <c r="A12398" s="1" t="s">
        <v>19</v>
      </c>
      <c r="B12398">
        <v>2022</v>
      </c>
      <c r="C12398" s="1" t="s">
        <v>123</v>
      </c>
      <c r="D12398" s="1" t="s">
        <v>30</v>
      </c>
      <c r="E12398" s="1" t="s">
        <v>21</v>
      </c>
      <c r="F12398" s="1" t="s">
        <v>31</v>
      </c>
      <c r="G12398">
        <v>0</v>
      </c>
      <c r="H12398">
        <v>5</v>
      </c>
      <c r="I12398">
        <v>5</v>
      </c>
      <c r="J12398">
        <v>0</v>
      </c>
      <c r="K12398">
        <v>0</v>
      </c>
      <c r="L12398">
        <v>0</v>
      </c>
      <c r="M12398">
        <v>0</v>
      </c>
      <c r="N12398" s="1" t="s">
        <v>24</v>
      </c>
      <c r="O12398" s="1" t="s">
        <v>2214</v>
      </c>
      <c r="P12398" s="1" t="s">
        <v>19992</v>
      </c>
      <c r="Q12398" s="1" t="s">
        <v>19993</v>
      </c>
      <c r="R12398" s="1" t="s">
        <v>17591</v>
      </c>
      <c r="S12398" s="1" t="str">
        <f t="shared" si="386"/>
        <v>8.443907717</v>
      </c>
      <c r="T12398" s="1" t="str">
        <f t="shared" si="387"/>
        <v>-77.616875</v>
      </c>
      <c r="U12398" s="1" t="s">
        <v>21</v>
      </c>
    </row>
    <row r="12399" spans="1:21" x14ac:dyDescent="0.35">
      <c r="A12399" s="1" t="s">
        <v>19</v>
      </c>
      <c r="B12399">
        <v>2022</v>
      </c>
      <c r="C12399" s="1" t="s">
        <v>123</v>
      </c>
      <c r="D12399" s="1" t="s">
        <v>30</v>
      </c>
      <c r="E12399" s="1" t="s">
        <v>21</v>
      </c>
      <c r="F12399" s="1" t="s">
        <v>31</v>
      </c>
      <c r="G12399">
        <v>0</v>
      </c>
      <c r="H12399">
        <v>10</v>
      </c>
      <c r="I12399">
        <v>10</v>
      </c>
      <c r="J12399">
        <v>0</v>
      </c>
      <c r="K12399">
        <v>0</v>
      </c>
      <c r="L12399">
        <v>0</v>
      </c>
      <c r="M12399">
        <v>0</v>
      </c>
      <c r="N12399" s="1" t="s">
        <v>24</v>
      </c>
      <c r="O12399" s="1" t="s">
        <v>2214</v>
      </c>
      <c r="P12399" s="1" t="s">
        <v>19992</v>
      </c>
      <c r="Q12399" s="1" t="s">
        <v>19993</v>
      </c>
      <c r="R12399" s="1" t="s">
        <v>17591</v>
      </c>
      <c r="S12399" s="1" t="str">
        <f t="shared" si="386"/>
        <v>8.443907717</v>
      </c>
      <c r="T12399" s="1" t="str">
        <f t="shared" si="387"/>
        <v>-77.616875</v>
      </c>
      <c r="U12399" s="1" t="s">
        <v>21</v>
      </c>
    </row>
    <row r="12400" spans="1:21" x14ac:dyDescent="0.35">
      <c r="A12400" s="1" t="s">
        <v>19</v>
      </c>
      <c r="B12400">
        <v>2022</v>
      </c>
      <c r="C12400" s="1" t="s">
        <v>123</v>
      </c>
      <c r="D12400" s="1" t="s">
        <v>30</v>
      </c>
      <c r="E12400" s="1" t="s">
        <v>21</v>
      </c>
      <c r="F12400" s="1" t="s">
        <v>31</v>
      </c>
      <c r="G12400">
        <v>0</v>
      </c>
      <c r="H12400">
        <v>2</v>
      </c>
      <c r="I12400">
        <v>2</v>
      </c>
      <c r="J12400">
        <v>0</v>
      </c>
      <c r="K12400">
        <v>0</v>
      </c>
      <c r="L12400">
        <v>0</v>
      </c>
      <c r="M12400">
        <v>0</v>
      </c>
      <c r="N12400" s="1" t="s">
        <v>24</v>
      </c>
      <c r="O12400" s="1" t="s">
        <v>2214</v>
      </c>
      <c r="P12400" s="1" t="s">
        <v>19992</v>
      </c>
      <c r="Q12400" s="1" t="s">
        <v>19993</v>
      </c>
      <c r="R12400" s="1" t="s">
        <v>17591</v>
      </c>
      <c r="S12400" s="1" t="str">
        <f t="shared" si="386"/>
        <v>8.443907717</v>
      </c>
      <c r="T12400" s="1" t="str">
        <f t="shared" si="387"/>
        <v>-77.616875</v>
      </c>
      <c r="U12400" s="1" t="s">
        <v>21</v>
      </c>
    </row>
    <row r="12401" spans="1:21" x14ac:dyDescent="0.35">
      <c r="A12401" s="1" t="s">
        <v>19</v>
      </c>
      <c r="B12401">
        <v>2022</v>
      </c>
      <c r="C12401" s="1" t="s">
        <v>123</v>
      </c>
      <c r="D12401" s="1" t="s">
        <v>30</v>
      </c>
      <c r="E12401" s="1" t="s">
        <v>21</v>
      </c>
      <c r="F12401" s="1" t="s">
        <v>31</v>
      </c>
      <c r="G12401">
        <v>0</v>
      </c>
      <c r="H12401">
        <v>11</v>
      </c>
      <c r="I12401">
        <v>11</v>
      </c>
      <c r="J12401">
        <v>0</v>
      </c>
      <c r="K12401">
        <v>0</v>
      </c>
      <c r="L12401">
        <v>0</v>
      </c>
      <c r="M12401">
        <v>0</v>
      </c>
      <c r="N12401" s="1" t="s">
        <v>24</v>
      </c>
      <c r="O12401" s="1" t="s">
        <v>2214</v>
      </c>
      <c r="P12401" s="1" t="s">
        <v>19992</v>
      </c>
      <c r="Q12401" s="1" t="s">
        <v>19993</v>
      </c>
      <c r="R12401" s="1" t="s">
        <v>17591</v>
      </c>
      <c r="S12401" s="1" t="str">
        <f t="shared" si="386"/>
        <v>8.443907717</v>
      </c>
      <c r="T12401" s="1" t="str">
        <f t="shared" si="387"/>
        <v>-77.616875</v>
      </c>
      <c r="U12401" s="1" t="s">
        <v>21</v>
      </c>
    </row>
    <row r="12402" spans="1:21" x14ac:dyDescent="0.35">
      <c r="A12402" s="1" t="s">
        <v>19</v>
      </c>
      <c r="B12402">
        <v>2022</v>
      </c>
      <c r="C12402" s="1" t="s">
        <v>123</v>
      </c>
      <c r="D12402" s="1" t="s">
        <v>30</v>
      </c>
      <c r="E12402" s="1" t="s">
        <v>21</v>
      </c>
      <c r="F12402" s="1" t="s">
        <v>31</v>
      </c>
      <c r="G12402">
        <v>0</v>
      </c>
      <c r="H12402">
        <v>1</v>
      </c>
      <c r="I12402">
        <v>1</v>
      </c>
      <c r="J12402">
        <v>0</v>
      </c>
      <c r="K12402">
        <v>0</v>
      </c>
      <c r="L12402">
        <v>0</v>
      </c>
      <c r="M12402">
        <v>0</v>
      </c>
      <c r="N12402" s="1" t="s">
        <v>24</v>
      </c>
      <c r="O12402" s="1" t="s">
        <v>2214</v>
      </c>
      <c r="P12402" s="1" t="s">
        <v>19992</v>
      </c>
      <c r="Q12402" s="1" t="s">
        <v>19993</v>
      </c>
      <c r="R12402" s="1" t="s">
        <v>17591</v>
      </c>
      <c r="S12402" s="1" t="str">
        <f t="shared" si="386"/>
        <v>8.443907717</v>
      </c>
      <c r="T12402" s="1" t="str">
        <f t="shared" si="387"/>
        <v>-77.616875</v>
      </c>
      <c r="U12402" s="1" t="s">
        <v>21</v>
      </c>
    </row>
    <row r="12403" spans="1:21" x14ac:dyDescent="0.35">
      <c r="A12403" s="1" t="s">
        <v>19</v>
      </c>
      <c r="B12403">
        <v>2022</v>
      </c>
      <c r="C12403" s="1" t="s">
        <v>123</v>
      </c>
      <c r="D12403" s="1" t="s">
        <v>30</v>
      </c>
      <c r="E12403" s="1" t="s">
        <v>21</v>
      </c>
      <c r="F12403" s="1" t="s">
        <v>31</v>
      </c>
      <c r="G12403">
        <v>0</v>
      </c>
      <c r="H12403">
        <v>2</v>
      </c>
      <c r="I12403">
        <v>2</v>
      </c>
      <c r="J12403">
        <v>0</v>
      </c>
      <c r="K12403">
        <v>0</v>
      </c>
      <c r="L12403">
        <v>0</v>
      </c>
      <c r="M12403">
        <v>0</v>
      </c>
      <c r="N12403" s="1" t="s">
        <v>24</v>
      </c>
      <c r="O12403" s="1" t="s">
        <v>2214</v>
      </c>
      <c r="P12403" s="1" t="s">
        <v>19992</v>
      </c>
      <c r="Q12403" s="1" t="s">
        <v>19993</v>
      </c>
      <c r="R12403" s="1" t="s">
        <v>17591</v>
      </c>
      <c r="S12403" s="1" t="str">
        <f t="shared" si="386"/>
        <v>8.443907717</v>
      </c>
      <c r="T12403" s="1" t="str">
        <f t="shared" si="387"/>
        <v>-77.616875</v>
      </c>
      <c r="U12403" s="1" t="s">
        <v>21</v>
      </c>
    </row>
    <row r="12404" spans="1:21" x14ac:dyDescent="0.35">
      <c r="A12404" s="1" t="s">
        <v>19</v>
      </c>
      <c r="B12404">
        <v>2022</v>
      </c>
      <c r="C12404" s="1" t="s">
        <v>123</v>
      </c>
      <c r="D12404" s="1" t="s">
        <v>30</v>
      </c>
      <c r="E12404" s="1" t="s">
        <v>21</v>
      </c>
      <c r="F12404" s="1" t="s">
        <v>31</v>
      </c>
      <c r="G12404">
        <v>0</v>
      </c>
      <c r="H12404">
        <v>10</v>
      </c>
      <c r="I12404">
        <v>10</v>
      </c>
      <c r="J12404">
        <v>0</v>
      </c>
      <c r="K12404">
        <v>0</v>
      </c>
      <c r="L12404">
        <v>0</v>
      </c>
      <c r="M12404">
        <v>0</v>
      </c>
      <c r="N12404" s="1" t="s">
        <v>24</v>
      </c>
      <c r="O12404" s="1" t="s">
        <v>2214</v>
      </c>
      <c r="P12404" s="1" t="s">
        <v>19992</v>
      </c>
      <c r="Q12404" s="1" t="s">
        <v>19993</v>
      </c>
      <c r="R12404" s="1" t="s">
        <v>17591</v>
      </c>
      <c r="S12404" s="1" t="str">
        <f t="shared" si="386"/>
        <v>8.443907717</v>
      </c>
      <c r="T12404" s="1" t="str">
        <f t="shared" si="387"/>
        <v>-77.616875</v>
      </c>
      <c r="U12404" s="1" t="s">
        <v>21</v>
      </c>
    </row>
    <row r="12405" spans="1:21" x14ac:dyDescent="0.35">
      <c r="A12405" s="1" t="s">
        <v>19</v>
      </c>
      <c r="B12405">
        <v>2022</v>
      </c>
      <c r="C12405" s="1" t="s">
        <v>123</v>
      </c>
      <c r="D12405" s="1" t="s">
        <v>30</v>
      </c>
      <c r="E12405" s="1" t="s">
        <v>21</v>
      </c>
      <c r="F12405" s="1" t="s">
        <v>31</v>
      </c>
      <c r="G12405">
        <v>0</v>
      </c>
      <c r="H12405">
        <v>1</v>
      </c>
      <c r="I12405">
        <v>1</v>
      </c>
      <c r="J12405">
        <v>0</v>
      </c>
      <c r="K12405">
        <v>0</v>
      </c>
      <c r="L12405">
        <v>0</v>
      </c>
      <c r="M12405">
        <v>0</v>
      </c>
      <c r="N12405" s="1" t="s">
        <v>24</v>
      </c>
      <c r="O12405" s="1" t="s">
        <v>2214</v>
      </c>
      <c r="P12405" s="1" t="s">
        <v>19992</v>
      </c>
      <c r="Q12405" s="1" t="s">
        <v>19993</v>
      </c>
      <c r="R12405" s="1" t="s">
        <v>17591</v>
      </c>
      <c r="S12405" s="1" t="str">
        <f t="shared" si="386"/>
        <v>8.443907717</v>
      </c>
      <c r="T12405" s="1" t="str">
        <f t="shared" si="387"/>
        <v>-77.616875</v>
      </c>
      <c r="U12405" s="1" t="s">
        <v>21</v>
      </c>
    </row>
    <row r="12406" spans="1:21" x14ac:dyDescent="0.35">
      <c r="A12406" s="1" t="s">
        <v>19</v>
      </c>
      <c r="B12406">
        <v>2022</v>
      </c>
      <c r="C12406" s="1" t="s">
        <v>123</v>
      </c>
      <c r="D12406" s="1" t="s">
        <v>30</v>
      </c>
      <c r="E12406" s="1" t="s">
        <v>21</v>
      </c>
      <c r="F12406" s="1" t="s">
        <v>31</v>
      </c>
      <c r="G12406">
        <v>0</v>
      </c>
      <c r="H12406">
        <v>2</v>
      </c>
      <c r="I12406">
        <v>2</v>
      </c>
      <c r="J12406">
        <v>0</v>
      </c>
      <c r="K12406">
        <v>0</v>
      </c>
      <c r="L12406">
        <v>0</v>
      </c>
      <c r="M12406">
        <v>0</v>
      </c>
      <c r="N12406" s="1" t="s">
        <v>24</v>
      </c>
      <c r="O12406" s="1" t="s">
        <v>2214</v>
      </c>
      <c r="P12406" s="1" t="s">
        <v>19992</v>
      </c>
      <c r="Q12406" s="1" t="s">
        <v>19993</v>
      </c>
      <c r="R12406" s="1" t="s">
        <v>17591</v>
      </c>
      <c r="S12406" s="1" t="str">
        <f t="shared" si="386"/>
        <v>8.443907717</v>
      </c>
      <c r="T12406" s="1" t="str">
        <f t="shared" si="387"/>
        <v>-77.616875</v>
      </c>
      <c r="U12406" s="1" t="s">
        <v>21</v>
      </c>
    </row>
    <row r="12407" spans="1:21" x14ac:dyDescent="0.35">
      <c r="A12407" s="1" t="s">
        <v>19</v>
      </c>
      <c r="B12407">
        <v>2022</v>
      </c>
      <c r="C12407" s="1" t="s">
        <v>182</v>
      </c>
      <c r="D12407" s="1" t="s">
        <v>30</v>
      </c>
      <c r="E12407" s="1" t="s">
        <v>21</v>
      </c>
      <c r="F12407" s="1" t="s">
        <v>31</v>
      </c>
      <c r="G12407">
        <v>0</v>
      </c>
      <c r="H12407">
        <v>4</v>
      </c>
      <c r="I12407">
        <v>4</v>
      </c>
      <c r="J12407">
        <v>0</v>
      </c>
      <c r="K12407">
        <v>0</v>
      </c>
      <c r="L12407">
        <v>0</v>
      </c>
      <c r="M12407">
        <v>0</v>
      </c>
      <c r="N12407" s="1" t="s">
        <v>24</v>
      </c>
      <c r="O12407" s="1" t="s">
        <v>2214</v>
      </c>
      <c r="P12407" s="1" t="s">
        <v>19992</v>
      </c>
      <c r="Q12407" s="1" t="s">
        <v>19993</v>
      </c>
      <c r="R12407" s="1" t="s">
        <v>17591</v>
      </c>
      <c r="S12407" s="1" t="str">
        <f t="shared" si="386"/>
        <v>8.443907717</v>
      </c>
      <c r="T12407" s="1" t="str">
        <f t="shared" si="387"/>
        <v>-77.616875</v>
      </c>
      <c r="U12407" s="1" t="s">
        <v>21</v>
      </c>
    </row>
    <row r="12408" spans="1:21" x14ac:dyDescent="0.35">
      <c r="A12408" s="1" t="s">
        <v>19</v>
      </c>
      <c r="B12408">
        <v>2022</v>
      </c>
      <c r="C12408" s="1" t="s">
        <v>182</v>
      </c>
      <c r="D12408" s="1" t="s">
        <v>30</v>
      </c>
      <c r="E12408" s="1" t="s">
        <v>21</v>
      </c>
      <c r="F12408" s="1" t="s">
        <v>31</v>
      </c>
      <c r="G12408">
        <v>0</v>
      </c>
      <c r="H12408">
        <v>1</v>
      </c>
      <c r="I12408">
        <v>1</v>
      </c>
      <c r="J12408">
        <v>0</v>
      </c>
      <c r="K12408">
        <v>0</v>
      </c>
      <c r="L12408">
        <v>0</v>
      </c>
      <c r="M12408">
        <v>0</v>
      </c>
      <c r="N12408" s="1" t="s">
        <v>24</v>
      </c>
      <c r="O12408" s="1" t="s">
        <v>2214</v>
      </c>
      <c r="P12408" s="1" t="s">
        <v>19992</v>
      </c>
      <c r="Q12408" s="1" t="s">
        <v>19993</v>
      </c>
      <c r="R12408" s="1" t="s">
        <v>17591</v>
      </c>
      <c r="S12408" s="1" t="str">
        <f t="shared" si="386"/>
        <v>8.443907717</v>
      </c>
      <c r="T12408" s="1" t="str">
        <f t="shared" si="387"/>
        <v>-77.616875</v>
      </c>
      <c r="U12408" s="1" t="s">
        <v>21</v>
      </c>
    </row>
    <row r="12409" spans="1:21" x14ac:dyDescent="0.35">
      <c r="A12409" s="1" t="s">
        <v>19</v>
      </c>
      <c r="B12409">
        <v>2022</v>
      </c>
      <c r="C12409" s="1" t="s">
        <v>182</v>
      </c>
      <c r="D12409" s="1" t="s">
        <v>30</v>
      </c>
      <c r="E12409" s="1" t="s">
        <v>21</v>
      </c>
      <c r="F12409" s="1" t="s">
        <v>31</v>
      </c>
      <c r="G12409">
        <v>0</v>
      </c>
      <c r="H12409">
        <v>1</v>
      </c>
      <c r="I12409">
        <v>1</v>
      </c>
      <c r="J12409">
        <v>0</v>
      </c>
      <c r="K12409">
        <v>0</v>
      </c>
      <c r="L12409">
        <v>0</v>
      </c>
      <c r="M12409">
        <v>0</v>
      </c>
      <c r="N12409" s="1" t="s">
        <v>24</v>
      </c>
      <c r="O12409" s="1" t="s">
        <v>2214</v>
      </c>
      <c r="P12409" s="1" t="s">
        <v>19992</v>
      </c>
      <c r="Q12409" s="1" t="s">
        <v>19993</v>
      </c>
      <c r="R12409" s="1" t="s">
        <v>17591</v>
      </c>
      <c r="S12409" s="1" t="str">
        <f t="shared" si="386"/>
        <v>8.443907717</v>
      </c>
      <c r="T12409" s="1" t="str">
        <f t="shared" si="387"/>
        <v>-77.616875</v>
      </c>
      <c r="U12409" s="1" t="s">
        <v>21</v>
      </c>
    </row>
    <row r="12410" spans="1:21" x14ac:dyDescent="0.35">
      <c r="A12410" s="1" t="s">
        <v>19</v>
      </c>
      <c r="B12410">
        <v>2022</v>
      </c>
      <c r="C12410" s="1" t="s">
        <v>182</v>
      </c>
      <c r="D12410" s="1" t="s">
        <v>30</v>
      </c>
      <c r="E12410" s="1" t="s">
        <v>21</v>
      </c>
      <c r="F12410" s="1" t="s">
        <v>31</v>
      </c>
      <c r="G12410">
        <v>0</v>
      </c>
      <c r="H12410">
        <v>4</v>
      </c>
      <c r="I12410">
        <v>4</v>
      </c>
      <c r="J12410">
        <v>0</v>
      </c>
      <c r="K12410">
        <v>0</v>
      </c>
      <c r="L12410">
        <v>0</v>
      </c>
      <c r="M12410">
        <v>0</v>
      </c>
      <c r="N12410" s="1" t="s">
        <v>24</v>
      </c>
      <c r="O12410" s="1" t="s">
        <v>2214</v>
      </c>
      <c r="P12410" s="1" t="s">
        <v>19992</v>
      </c>
      <c r="Q12410" s="1" t="s">
        <v>19993</v>
      </c>
      <c r="R12410" s="1" t="s">
        <v>17591</v>
      </c>
      <c r="S12410" s="1" t="str">
        <f t="shared" si="386"/>
        <v>8.443907717</v>
      </c>
      <c r="T12410" s="1" t="str">
        <f t="shared" si="387"/>
        <v>-77.616875</v>
      </c>
      <c r="U12410" s="1" t="s">
        <v>21</v>
      </c>
    </row>
    <row r="12411" spans="1:21" x14ac:dyDescent="0.35">
      <c r="A12411" s="1" t="s">
        <v>19</v>
      </c>
      <c r="B12411">
        <v>2022</v>
      </c>
      <c r="C12411" s="1" t="s">
        <v>182</v>
      </c>
      <c r="D12411" s="1" t="s">
        <v>30</v>
      </c>
      <c r="E12411" s="1" t="s">
        <v>21</v>
      </c>
      <c r="F12411" s="1" t="s">
        <v>31</v>
      </c>
      <c r="G12411">
        <v>0</v>
      </c>
      <c r="H12411">
        <v>2</v>
      </c>
      <c r="I12411">
        <v>2</v>
      </c>
      <c r="J12411">
        <v>0</v>
      </c>
      <c r="K12411">
        <v>0</v>
      </c>
      <c r="L12411">
        <v>0</v>
      </c>
      <c r="M12411">
        <v>0</v>
      </c>
      <c r="N12411" s="1" t="s">
        <v>24</v>
      </c>
      <c r="O12411" s="1" t="s">
        <v>2214</v>
      </c>
      <c r="P12411" s="1" t="s">
        <v>19992</v>
      </c>
      <c r="Q12411" s="1" t="s">
        <v>19993</v>
      </c>
      <c r="R12411" s="1" t="s">
        <v>17591</v>
      </c>
      <c r="S12411" s="1" t="str">
        <f t="shared" si="386"/>
        <v>8.443907717</v>
      </c>
      <c r="T12411" s="1" t="str">
        <f t="shared" si="387"/>
        <v>-77.616875</v>
      </c>
      <c r="U12411" s="1" t="s">
        <v>21</v>
      </c>
    </row>
    <row r="12412" spans="1:21" x14ac:dyDescent="0.35">
      <c r="A12412" s="1" t="s">
        <v>19</v>
      </c>
      <c r="B12412">
        <v>2022</v>
      </c>
      <c r="C12412" s="1" t="s">
        <v>182</v>
      </c>
      <c r="D12412" s="1" t="s">
        <v>30</v>
      </c>
      <c r="E12412" s="1" t="s">
        <v>21</v>
      </c>
      <c r="F12412" s="1" t="s">
        <v>31</v>
      </c>
      <c r="G12412">
        <v>0</v>
      </c>
      <c r="H12412">
        <v>2</v>
      </c>
      <c r="I12412">
        <v>2</v>
      </c>
      <c r="J12412">
        <v>0</v>
      </c>
      <c r="K12412">
        <v>0</v>
      </c>
      <c r="L12412">
        <v>0</v>
      </c>
      <c r="M12412">
        <v>0</v>
      </c>
      <c r="N12412" s="1" t="s">
        <v>24</v>
      </c>
      <c r="O12412" s="1" t="s">
        <v>2214</v>
      </c>
      <c r="P12412" s="1" t="s">
        <v>19992</v>
      </c>
      <c r="Q12412" s="1" t="s">
        <v>19993</v>
      </c>
      <c r="R12412" s="1" t="s">
        <v>17591</v>
      </c>
      <c r="S12412" s="1" t="str">
        <f t="shared" si="386"/>
        <v>8.443907717</v>
      </c>
      <c r="T12412" s="1" t="str">
        <f t="shared" si="387"/>
        <v>-77.616875</v>
      </c>
      <c r="U12412" s="1" t="s">
        <v>21</v>
      </c>
    </row>
    <row r="12413" spans="1:21" x14ac:dyDescent="0.35">
      <c r="A12413" s="1" t="s">
        <v>19</v>
      </c>
      <c r="B12413">
        <v>2022</v>
      </c>
      <c r="C12413" s="1" t="s">
        <v>182</v>
      </c>
      <c r="D12413" s="1" t="s">
        <v>30</v>
      </c>
      <c r="E12413" s="1" t="s">
        <v>21</v>
      </c>
      <c r="F12413" s="1" t="s">
        <v>31</v>
      </c>
      <c r="G12413">
        <v>0</v>
      </c>
      <c r="H12413">
        <v>1</v>
      </c>
      <c r="I12413">
        <v>1</v>
      </c>
      <c r="J12413">
        <v>0</v>
      </c>
      <c r="K12413">
        <v>0</v>
      </c>
      <c r="L12413">
        <v>0</v>
      </c>
      <c r="M12413">
        <v>0</v>
      </c>
      <c r="N12413" s="1" t="s">
        <v>24</v>
      </c>
      <c r="O12413" s="1" t="s">
        <v>2214</v>
      </c>
      <c r="P12413" s="1" t="s">
        <v>19992</v>
      </c>
      <c r="Q12413" s="1" t="s">
        <v>19993</v>
      </c>
      <c r="R12413" s="1" t="s">
        <v>17591</v>
      </c>
      <c r="S12413" s="1" t="str">
        <f t="shared" si="386"/>
        <v>8.443907717</v>
      </c>
      <c r="T12413" s="1" t="str">
        <f t="shared" si="387"/>
        <v>-77.616875</v>
      </c>
      <c r="U12413" s="1" t="s">
        <v>21</v>
      </c>
    </row>
    <row r="12414" spans="1:21" x14ac:dyDescent="0.35">
      <c r="A12414" s="1" t="s">
        <v>19</v>
      </c>
      <c r="B12414">
        <v>2022</v>
      </c>
      <c r="C12414" s="1" t="s">
        <v>182</v>
      </c>
      <c r="D12414" s="1" t="s">
        <v>30</v>
      </c>
      <c r="E12414" s="1" t="s">
        <v>21</v>
      </c>
      <c r="F12414" s="1" t="s">
        <v>31</v>
      </c>
      <c r="G12414">
        <v>0</v>
      </c>
      <c r="H12414">
        <v>3</v>
      </c>
      <c r="I12414">
        <v>3</v>
      </c>
      <c r="J12414">
        <v>0</v>
      </c>
      <c r="K12414">
        <v>0</v>
      </c>
      <c r="L12414">
        <v>0</v>
      </c>
      <c r="M12414">
        <v>0</v>
      </c>
      <c r="N12414" s="1" t="s">
        <v>24</v>
      </c>
      <c r="O12414" s="1" t="s">
        <v>2214</v>
      </c>
      <c r="P12414" s="1" t="s">
        <v>19992</v>
      </c>
      <c r="Q12414" s="1" t="s">
        <v>19993</v>
      </c>
      <c r="R12414" s="1" t="s">
        <v>17591</v>
      </c>
      <c r="S12414" s="1" t="str">
        <f t="shared" si="386"/>
        <v>8.443907717</v>
      </c>
      <c r="T12414" s="1" t="str">
        <f t="shared" si="387"/>
        <v>-77.616875</v>
      </c>
      <c r="U12414" s="1" t="s">
        <v>21</v>
      </c>
    </row>
    <row r="12415" spans="1:21" x14ac:dyDescent="0.35">
      <c r="A12415" s="1" t="s">
        <v>19</v>
      </c>
      <c r="B12415">
        <v>2022</v>
      </c>
      <c r="C12415" s="1" t="s">
        <v>182</v>
      </c>
      <c r="D12415" s="1" t="s">
        <v>30</v>
      </c>
      <c r="E12415" s="1" t="s">
        <v>21</v>
      </c>
      <c r="F12415" s="1" t="s">
        <v>31</v>
      </c>
      <c r="G12415">
        <v>0</v>
      </c>
      <c r="H12415">
        <v>3</v>
      </c>
      <c r="I12415">
        <v>3</v>
      </c>
      <c r="J12415">
        <v>0</v>
      </c>
      <c r="K12415">
        <v>0</v>
      </c>
      <c r="L12415">
        <v>0</v>
      </c>
      <c r="M12415">
        <v>0</v>
      </c>
      <c r="N12415" s="1" t="s">
        <v>24</v>
      </c>
      <c r="O12415" s="1" t="s">
        <v>2214</v>
      </c>
      <c r="P12415" s="1" t="s">
        <v>19992</v>
      </c>
      <c r="Q12415" s="1" t="s">
        <v>19993</v>
      </c>
      <c r="R12415" s="1" t="s">
        <v>17591</v>
      </c>
      <c r="S12415" s="1" t="str">
        <f t="shared" si="386"/>
        <v>8.443907717</v>
      </c>
      <c r="T12415" s="1" t="str">
        <f t="shared" si="387"/>
        <v>-77.616875</v>
      </c>
      <c r="U12415" s="1" t="s">
        <v>21</v>
      </c>
    </row>
    <row r="12416" spans="1:21" x14ac:dyDescent="0.35">
      <c r="A12416" s="1" t="s">
        <v>19</v>
      </c>
      <c r="B12416">
        <v>2022</v>
      </c>
      <c r="C12416" s="1" t="s">
        <v>182</v>
      </c>
      <c r="D12416" s="1" t="s">
        <v>30</v>
      </c>
      <c r="E12416" s="1" t="s">
        <v>21</v>
      </c>
      <c r="F12416" s="1" t="s">
        <v>31</v>
      </c>
      <c r="G12416">
        <v>0</v>
      </c>
      <c r="H12416">
        <v>1</v>
      </c>
      <c r="I12416">
        <v>1</v>
      </c>
      <c r="J12416">
        <v>0</v>
      </c>
      <c r="K12416">
        <v>0</v>
      </c>
      <c r="L12416">
        <v>0</v>
      </c>
      <c r="M12416">
        <v>0</v>
      </c>
      <c r="N12416" s="1" t="s">
        <v>24</v>
      </c>
      <c r="O12416" s="1" t="s">
        <v>2214</v>
      </c>
      <c r="P12416" s="1" t="s">
        <v>19992</v>
      </c>
      <c r="Q12416" s="1" t="s">
        <v>19993</v>
      </c>
      <c r="R12416" s="1" t="s">
        <v>17591</v>
      </c>
      <c r="S12416" s="1" t="str">
        <f t="shared" si="386"/>
        <v>8.443907717</v>
      </c>
      <c r="T12416" s="1" t="str">
        <f t="shared" si="387"/>
        <v>-77.616875</v>
      </c>
      <c r="U12416" s="1" t="s">
        <v>21</v>
      </c>
    </row>
    <row r="12417" spans="1:21" x14ac:dyDescent="0.35">
      <c r="A12417" s="1" t="s">
        <v>19</v>
      </c>
      <c r="B12417">
        <v>2022</v>
      </c>
      <c r="C12417" s="1" t="s">
        <v>224</v>
      </c>
      <c r="D12417" s="1" t="s">
        <v>30</v>
      </c>
      <c r="E12417" s="1" t="s">
        <v>21</v>
      </c>
      <c r="F12417" s="1" t="s">
        <v>31</v>
      </c>
      <c r="G12417">
        <v>0</v>
      </c>
      <c r="H12417">
        <v>1</v>
      </c>
      <c r="I12417">
        <v>1</v>
      </c>
      <c r="J12417">
        <v>0</v>
      </c>
      <c r="K12417">
        <v>0</v>
      </c>
      <c r="L12417">
        <v>0</v>
      </c>
      <c r="M12417">
        <v>0</v>
      </c>
      <c r="N12417" s="1" t="s">
        <v>24</v>
      </c>
      <c r="O12417" s="1" t="s">
        <v>2214</v>
      </c>
      <c r="P12417" s="1" t="s">
        <v>19992</v>
      </c>
      <c r="Q12417" s="1" t="s">
        <v>19993</v>
      </c>
      <c r="R12417" s="1" t="s">
        <v>17591</v>
      </c>
      <c r="S12417" s="1" t="str">
        <f t="shared" si="386"/>
        <v>8.443907717</v>
      </c>
      <c r="T12417" s="1" t="str">
        <f t="shared" si="387"/>
        <v>-77.616875</v>
      </c>
      <c r="U12417" s="1" t="s">
        <v>21</v>
      </c>
    </row>
    <row r="12418" spans="1:21" x14ac:dyDescent="0.35">
      <c r="A12418" s="1" t="s">
        <v>19</v>
      </c>
      <c r="B12418">
        <v>2022</v>
      </c>
      <c r="C12418" s="1" t="s">
        <v>224</v>
      </c>
      <c r="D12418" s="1" t="s">
        <v>30</v>
      </c>
      <c r="E12418" s="1" t="s">
        <v>21</v>
      </c>
      <c r="F12418" s="1" t="s">
        <v>31</v>
      </c>
      <c r="G12418">
        <v>0</v>
      </c>
      <c r="H12418">
        <v>1</v>
      </c>
      <c r="I12418">
        <v>1</v>
      </c>
      <c r="J12418">
        <v>0</v>
      </c>
      <c r="K12418">
        <v>0</v>
      </c>
      <c r="L12418">
        <v>0</v>
      </c>
      <c r="M12418">
        <v>0</v>
      </c>
      <c r="N12418" s="1" t="s">
        <v>24</v>
      </c>
      <c r="O12418" s="1" t="s">
        <v>2214</v>
      </c>
      <c r="P12418" s="1" t="s">
        <v>19992</v>
      </c>
      <c r="Q12418" s="1" t="s">
        <v>19993</v>
      </c>
      <c r="R12418" s="1" t="s">
        <v>17591</v>
      </c>
      <c r="S12418" s="1" t="str">
        <f t="shared" ref="S12418:S12481" si="388">LEFT(R12418, FIND(",", R12418) - 1)</f>
        <v>8.443907717</v>
      </c>
      <c r="T12418" s="1" t="str">
        <f t="shared" ref="T12418:T12481" si="389">RIGHT(R12418, LEN(R12418) - FIND(",", R12418) - 1)</f>
        <v>-77.616875</v>
      </c>
      <c r="U12418" s="1" t="s">
        <v>21</v>
      </c>
    </row>
    <row r="12419" spans="1:21" x14ac:dyDescent="0.35">
      <c r="A12419" s="1" t="s">
        <v>19</v>
      </c>
      <c r="B12419">
        <v>2022</v>
      </c>
      <c r="C12419" s="1" t="s">
        <v>224</v>
      </c>
      <c r="D12419" s="1" t="s">
        <v>30</v>
      </c>
      <c r="E12419" s="1" t="s">
        <v>21</v>
      </c>
      <c r="F12419" s="1" t="s">
        <v>31</v>
      </c>
      <c r="G12419">
        <v>0</v>
      </c>
      <c r="H12419">
        <v>2</v>
      </c>
      <c r="I12419">
        <v>2</v>
      </c>
      <c r="J12419">
        <v>0</v>
      </c>
      <c r="K12419">
        <v>0</v>
      </c>
      <c r="L12419">
        <v>0</v>
      </c>
      <c r="M12419">
        <v>0</v>
      </c>
      <c r="N12419" s="1" t="s">
        <v>24</v>
      </c>
      <c r="O12419" s="1" t="s">
        <v>2214</v>
      </c>
      <c r="P12419" s="1" t="s">
        <v>19992</v>
      </c>
      <c r="Q12419" s="1" t="s">
        <v>19993</v>
      </c>
      <c r="R12419" s="1" t="s">
        <v>17591</v>
      </c>
      <c r="S12419" s="1" t="str">
        <f t="shared" si="388"/>
        <v>8.443907717</v>
      </c>
      <c r="T12419" s="1" t="str">
        <f t="shared" si="389"/>
        <v>-77.616875</v>
      </c>
      <c r="U12419" s="1" t="s">
        <v>21</v>
      </c>
    </row>
    <row r="12420" spans="1:21" x14ac:dyDescent="0.35">
      <c r="A12420" s="1" t="s">
        <v>19</v>
      </c>
      <c r="B12420">
        <v>2022</v>
      </c>
      <c r="C12420" s="1" t="s">
        <v>224</v>
      </c>
      <c r="D12420" s="1" t="s">
        <v>30</v>
      </c>
      <c r="E12420" s="1" t="s">
        <v>21</v>
      </c>
      <c r="F12420" s="1" t="s">
        <v>31</v>
      </c>
      <c r="G12420">
        <v>0</v>
      </c>
      <c r="H12420">
        <v>5</v>
      </c>
      <c r="I12420">
        <v>5</v>
      </c>
      <c r="J12420">
        <v>0</v>
      </c>
      <c r="K12420">
        <v>0</v>
      </c>
      <c r="L12420">
        <v>0</v>
      </c>
      <c r="M12420">
        <v>0</v>
      </c>
      <c r="N12420" s="1" t="s">
        <v>24</v>
      </c>
      <c r="O12420" s="1" t="s">
        <v>2214</v>
      </c>
      <c r="P12420" s="1" t="s">
        <v>19992</v>
      </c>
      <c r="Q12420" s="1" t="s">
        <v>19993</v>
      </c>
      <c r="R12420" s="1" t="s">
        <v>17591</v>
      </c>
      <c r="S12420" s="1" t="str">
        <f t="shared" si="388"/>
        <v>8.443907717</v>
      </c>
      <c r="T12420" s="1" t="str">
        <f t="shared" si="389"/>
        <v>-77.616875</v>
      </c>
      <c r="U12420" s="1" t="s">
        <v>21</v>
      </c>
    </row>
    <row r="12421" spans="1:21" x14ac:dyDescent="0.35">
      <c r="A12421" s="1" t="s">
        <v>19</v>
      </c>
      <c r="B12421">
        <v>2022</v>
      </c>
      <c r="C12421" s="1" t="s">
        <v>224</v>
      </c>
      <c r="D12421" s="1" t="s">
        <v>30</v>
      </c>
      <c r="E12421" s="1" t="s">
        <v>21</v>
      </c>
      <c r="F12421" s="1" t="s">
        <v>31</v>
      </c>
      <c r="G12421">
        <v>0</v>
      </c>
      <c r="H12421">
        <v>2</v>
      </c>
      <c r="I12421">
        <v>2</v>
      </c>
      <c r="J12421">
        <v>0</v>
      </c>
      <c r="K12421">
        <v>0</v>
      </c>
      <c r="L12421">
        <v>0</v>
      </c>
      <c r="M12421">
        <v>0</v>
      </c>
      <c r="N12421" s="1" t="s">
        <v>24</v>
      </c>
      <c r="O12421" s="1" t="s">
        <v>2214</v>
      </c>
      <c r="P12421" s="1" t="s">
        <v>19992</v>
      </c>
      <c r="Q12421" s="1" t="s">
        <v>19993</v>
      </c>
      <c r="R12421" s="1" t="s">
        <v>17591</v>
      </c>
      <c r="S12421" s="1" t="str">
        <f t="shared" si="388"/>
        <v>8.443907717</v>
      </c>
      <c r="T12421" s="1" t="str">
        <f t="shared" si="389"/>
        <v>-77.616875</v>
      </c>
      <c r="U12421" s="1" t="s">
        <v>21</v>
      </c>
    </row>
    <row r="12422" spans="1:21" x14ac:dyDescent="0.35">
      <c r="A12422" s="1" t="s">
        <v>19</v>
      </c>
      <c r="B12422">
        <v>2022</v>
      </c>
      <c r="C12422" s="1" t="s">
        <v>224</v>
      </c>
      <c r="D12422" s="1" t="s">
        <v>30</v>
      </c>
      <c r="E12422" s="1" t="s">
        <v>21</v>
      </c>
      <c r="F12422" s="1" t="s">
        <v>31</v>
      </c>
      <c r="G12422">
        <v>0</v>
      </c>
      <c r="H12422">
        <v>1</v>
      </c>
      <c r="I12422">
        <v>1</v>
      </c>
      <c r="J12422">
        <v>0</v>
      </c>
      <c r="K12422">
        <v>0</v>
      </c>
      <c r="L12422">
        <v>0</v>
      </c>
      <c r="M12422">
        <v>0</v>
      </c>
      <c r="N12422" s="1" t="s">
        <v>24</v>
      </c>
      <c r="O12422" s="1" t="s">
        <v>2214</v>
      </c>
      <c r="P12422" s="1" t="s">
        <v>19992</v>
      </c>
      <c r="Q12422" s="1" t="s">
        <v>19993</v>
      </c>
      <c r="R12422" s="1" t="s">
        <v>17591</v>
      </c>
      <c r="S12422" s="1" t="str">
        <f t="shared" si="388"/>
        <v>8.443907717</v>
      </c>
      <c r="T12422" s="1" t="str">
        <f t="shared" si="389"/>
        <v>-77.616875</v>
      </c>
      <c r="U12422" s="1" t="s">
        <v>21</v>
      </c>
    </row>
    <row r="12423" spans="1:21" x14ac:dyDescent="0.35">
      <c r="A12423" s="1" t="s">
        <v>19</v>
      </c>
      <c r="B12423">
        <v>2022</v>
      </c>
      <c r="C12423" s="1" t="s">
        <v>224</v>
      </c>
      <c r="D12423" s="1" t="s">
        <v>30</v>
      </c>
      <c r="E12423" s="1" t="s">
        <v>21</v>
      </c>
      <c r="F12423" s="1" t="s">
        <v>31</v>
      </c>
      <c r="G12423">
        <v>0</v>
      </c>
      <c r="H12423">
        <v>1</v>
      </c>
      <c r="I12423">
        <v>1</v>
      </c>
      <c r="J12423">
        <v>0</v>
      </c>
      <c r="K12423">
        <v>0</v>
      </c>
      <c r="L12423">
        <v>0</v>
      </c>
      <c r="M12423">
        <v>0</v>
      </c>
      <c r="N12423" s="1" t="s">
        <v>24</v>
      </c>
      <c r="O12423" s="1" t="s">
        <v>2214</v>
      </c>
      <c r="P12423" s="1" t="s">
        <v>19992</v>
      </c>
      <c r="Q12423" s="1" t="s">
        <v>19993</v>
      </c>
      <c r="R12423" s="1" t="s">
        <v>17591</v>
      </c>
      <c r="S12423" s="1" t="str">
        <f t="shared" si="388"/>
        <v>8.443907717</v>
      </c>
      <c r="T12423" s="1" t="str">
        <f t="shared" si="389"/>
        <v>-77.616875</v>
      </c>
      <c r="U12423" s="1" t="s">
        <v>21</v>
      </c>
    </row>
    <row r="12424" spans="1:21" x14ac:dyDescent="0.35">
      <c r="A12424" s="1" t="s">
        <v>19</v>
      </c>
      <c r="B12424">
        <v>2022</v>
      </c>
      <c r="C12424" s="1" t="s">
        <v>224</v>
      </c>
      <c r="D12424" s="1" t="s">
        <v>30</v>
      </c>
      <c r="E12424" s="1" t="s">
        <v>21</v>
      </c>
      <c r="F12424" s="1" t="s">
        <v>31</v>
      </c>
      <c r="G12424">
        <v>0</v>
      </c>
      <c r="H12424">
        <v>1</v>
      </c>
      <c r="I12424">
        <v>1</v>
      </c>
      <c r="J12424">
        <v>0</v>
      </c>
      <c r="K12424">
        <v>0</v>
      </c>
      <c r="L12424">
        <v>0</v>
      </c>
      <c r="M12424">
        <v>0</v>
      </c>
      <c r="N12424" s="1" t="s">
        <v>24</v>
      </c>
      <c r="O12424" s="1" t="s">
        <v>2214</v>
      </c>
      <c r="P12424" s="1" t="s">
        <v>19992</v>
      </c>
      <c r="Q12424" s="1" t="s">
        <v>19993</v>
      </c>
      <c r="R12424" s="1" t="s">
        <v>17591</v>
      </c>
      <c r="S12424" s="1" t="str">
        <f t="shared" si="388"/>
        <v>8.443907717</v>
      </c>
      <c r="T12424" s="1" t="str">
        <f t="shared" si="389"/>
        <v>-77.616875</v>
      </c>
      <c r="U12424" s="1" t="s">
        <v>21</v>
      </c>
    </row>
    <row r="12425" spans="1:21" x14ac:dyDescent="0.35">
      <c r="A12425" s="1" t="s">
        <v>19</v>
      </c>
      <c r="B12425">
        <v>2022</v>
      </c>
      <c r="C12425" s="1" t="s">
        <v>79</v>
      </c>
      <c r="D12425" s="1" t="s">
        <v>240</v>
      </c>
      <c r="E12425" s="1" t="s">
        <v>39</v>
      </c>
      <c r="F12425" s="1" t="s">
        <v>31</v>
      </c>
      <c r="G12425">
        <v>1</v>
      </c>
      <c r="H12425">
        <v>0</v>
      </c>
      <c r="I12425">
        <v>1</v>
      </c>
      <c r="J12425">
        <v>0</v>
      </c>
      <c r="K12425">
        <v>0</v>
      </c>
      <c r="L12425">
        <v>1</v>
      </c>
      <c r="M12425">
        <v>0</v>
      </c>
      <c r="N12425" s="1" t="s">
        <v>179</v>
      </c>
      <c r="O12425" s="1" t="s">
        <v>197</v>
      </c>
      <c r="P12425" s="1" t="s">
        <v>19994</v>
      </c>
      <c r="Q12425" s="1" t="s">
        <v>17019</v>
      </c>
      <c r="R12425" s="1" t="s">
        <v>19995</v>
      </c>
      <c r="S12425" s="1" t="str">
        <f t="shared" si="388"/>
        <v>19.4661394</v>
      </c>
      <c r="T12425" s="1" t="str">
        <f t="shared" si="389"/>
        <v>5.633885</v>
      </c>
      <c r="U12425" s="1" t="s">
        <v>39</v>
      </c>
    </row>
    <row r="12426" spans="1:21" x14ac:dyDescent="0.35">
      <c r="A12426" s="1" t="s">
        <v>19</v>
      </c>
      <c r="B12426">
        <v>2022</v>
      </c>
      <c r="C12426" s="1" t="s">
        <v>79</v>
      </c>
      <c r="D12426" s="1" t="s">
        <v>240</v>
      </c>
      <c r="E12426" s="1" t="s">
        <v>250</v>
      </c>
      <c r="F12426" s="1" t="s">
        <v>31</v>
      </c>
      <c r="G12426">
        <v>2</v>
      </c>
      <c r="H12426">
        <v>0</v>
      </c>
      <c r="I12426">
        <v>2</v>
      </c>
      <c r="J12426">
        <v>0</v>
      </c>
      <c r="K12426">
        <v>0</v>
      </c>
      <c r="L12426">
        <v>2</v>
      </c>
      <c r="M12426">
        <v>0</v>
      </c>
      <c r="N12426" s="1" t="s">
        <v>66</v>
      </c>
      <c r="O12426" s="1" t="s">
        <v>43</v>
      </c>
      <c r="P12426" s="1" t="s">
        <v>19996</v>
      </c>
      <c r="Q12426" s="1" t="s">
        <v>17019</v>
      </c>
      <c r="R12426" s="1" t="s">
        <v>19997</v>
      </c>
      <c r="S12426" s="1" t="str">
        <f t="shared" si="388"/>
        <v>13.94742991</v>
      </c>
      <c r="T12426" s="1" t="str">
        <f t="shared" si="389"/>
        <v>7.672179</v>
      </c>
      <c r="U12426" s="1" t="s">
        <v>250</v>
      </c>
    </row>
    <row r="12427" spans="1:21" x14ac:dyDescent="0.35">
      <c r="A12427" s="1" t="s">
        <v>19</v>
      </c>
      <c r="B12427">
        <v>2022</v>
      </c>
      <c r="C12427" s="1" t="s">
        <v>123</v>
      </c>
      <c r="D12427" s="1" t="s">
        <v>250</v>
      </c>
      <c r="E12427" s="1" t="s">
        <v>39</v>
      </c>
      <c r="F12427" s="1" t="s">
        <v>3085</v>
      </c>
      <c r="G12427">
        <v>2</v>
      </c>
      <c r="H12427">
        <v>0</v>
      </c>
      <c r="I12427">
        <v>2</v>
      </c>
      <c r="J12427">
        <v>0</v>
      </c>
      <c r="K12427">
        <v>0</v>
      </c>
      <c r="L12427">
        <v>2</v>
      </c>
      <c r="M12427">
        <v>0</v>
      </c>
      <c r="N12427" s="1" t="s">
        <v>35</v>
      </c>
      <c r="O12427" s="1" t="s">
        <v>197</v>
      </c>
      <c r="P12427" s="1" t="s">
        <v>5688</v>
      </c>
      <c r="Q12427" s="1" t="s">
        <v>17019</v>
      </c>
      <c r="R12427" s="1" t="s">
        <v>19998</v>
      </c>
      <c r="S12427" s="1" t="str">
        <f t="shared" si="388"/>
        <v>22.67276113</v>
      </c>
      <c r="T12427" s="1" t="str">
        <f t="shared" si="389"/>
        <v>5.501888</v>
      </c>
      <c r="U12427" s="1" t="s">
        <v>39</v>
      </c>
    </row>
    <row r="12428" spans="1:21" x14ac:dyDescent="0.35">
      <c r="A12428" s="1" t="s">
        <v>19</v>
      </c>
      <c r="B12428">
        <v>2022</v>
      </c>
      <c r="C12428" s="1" t="s">
        <v>123</v>
      </c>
      <c r="D12428" s="1" t="s">
        <v>240</v>
      </c>
      <c r="E12428" s="1" t="s">
        <v>39</v>
      </c>
      <c r="F12428" s="1" t="s">
        <v>31</v>
      </c>
      <c r="G12428">
        <v>1</v>
      </c>
      <c r="H12428">
        <v>0</v>
      </c>
      <c r="I12428">
        <v>1</v>
      </c>
      <c r="J12428">
        <v>0</v>
      </c>
      <c r="K12428">
        <v>1</v>
      </c>
      <c r="L12428">
        <v>0</v>
      </c>
      <c r="M12428">
        <v>0</v>
      </c>
      <c r="N12428" s="1" t="s">
        <v>66</v>
      </c>
      <c r="O12428" s="1" t="s">
        <v>197</v>
      </c>
      <c r="P12428" s="1" t="s">
        <v>19999</v>
      </c>
      <c r="Q12428" s="1" t="s">
        <v>17019</v>
      </c>
      <c r="R12428" s="1" t="s">
        <v>19998</v>
      </c>
      <c r="S12428" s="1" t="str">
        <f t="shared" si="388"/>
        <v>22.67276113</v>
      </c>
      <c r="T12428" s="1" t="str">
        <f t="shared" si="389"/>
        <v>5.501888</v>
      </c>
      <c r="U12428" s="1" t="s">
        <v>39</v>
      </c>
    </row>
    <row r="12429" spans="1:21" x14ac:dyDescent="0.35">
      <c r="A12429" s="1" t="s">
        <v>19</v>
      </c>
      <c r="B12429">
        <v>2022</v>
      </c>
      <c r="C12429" s="1" t="s">
        <v>123</v>
      </c>
      <c r="D12429" s="1" t="s">
        <v>250</v>
      </c>
      <c r="E12429" s="1" t="s">
        <v>250</v>
      </c>
      <c r="F12429" s="1" t="s">
        <v>690</v>
      </c>
      <c r="G12429">
        <v>1</v>
      </c>
      <c r="H12429">
        <v>0</v>
      </c>
      <c r="I12429">
        <v>1</v>
      </c>
      <c r="J12429">
        <v>0</v>
      </c>
      <c r="K12429">
        <v>1</v>
      </c>
      <c r="L12429">
        <v>0</v>
      </c>
      <c r="M12429">
        <v>0</v>
      </c>
      <c r="N12429" s="1" t="s">
        <v>82</v>
      </c>
      <c r="O12429" s="1" t="s">
        <v>197</v>
      </c>
      <c r="P12429" s="1" t="s">
        <v>20000</v>
      </c>
      <c r="Q12429" s="1" t="s">
        <v>17019</v>
      </c>
      <c r="R12429" s="1" t="s">
        <v>20001</v>
      </c>
      <c r="S12429" s="1" t="str">
        <f t="shared" si="388"/>
        <v>22.64892743</v>
      </c>
      <c r="T12429" s="1" t="str">
        <f t="shared" si="389"/>
        <v>14.181162</v>
      </c>
      <c r="U12429" s="1" t="s">
        <v>250</v>
      </c>
    </row>
    <row r="12430" spans="1:21" x14ac:dyDescent="0.35">
      <c r="A12430" s="1" t="s">
        <v>19</v>
      </c>
      <c r="B12430">
        <v>2022</v>
      </c>
      <c r="C12430" s="1" t="s">
        <v>182</v>
      </c>
      <c r="D12430" s="1" t="s">
        <v>240</v>
      </c>
      <c r="E12430" s="1" t="s">
        <v>39</v>
      </c>
      <c r="F12430" s="1" t="s">
        <v>31</v>
      </c>
      <c r="G12430">
        <v>2</v>
      </c>
      <c r="H12430">
        <v>0</v>
      </c>
      <c r="I12430">
        <v>2</v>
      </c>
      <c r="J12430">
        <v>0</v>
      </c>
      <c r="K12430">
        <v>0</v>
      </c>
      <c r="L12430">
        <v>2</v>
      </c>
      <c r="M12430">
        <v>0</v>
      </c>
      <c r="N12430" s="1" t="s">
        <v>66</v>
      </c>
      <c r="O12430" s="1" t="s">
        <v>197</v>
      </c>
      <c r="P12430" s="1" t="s">
        <v>20002</v>
      </c>
      <c r="Q12430" s="1" t="s">
        <v>17019</v>
      </c>
      <c r="R12430" s="1" t="s">
        <v>20003</v>
      </c>
      <c r="S12430" s="1" t="str">
        <f t="shared" si="388"/>
        <v>26.29596185</v>
      </c>
      <c r="T12430" s="1" t="str">
        <f t="shared" si="389"/>
        <v>13.39612</v>
      </c>
      <c r="U12430" s="1" t="s">
        <v>39</v>
      </c>
    </row>
    <row r="12431" spans="1:21" x14ac:dyDescent="0.35">
      <c r="A12431" s="1" t="s">
        <v>19</v>
      </c>
      <c r="B12431">
        <v>2022</v>
      </c>
      <c r="C12431" s="1" t="s">
        <v>182</v>
      </c>
      <c r="D12431" s="1" t="s">
        <v>250</v>
      </c>
      <c r="E12431" s="1" t="s">
        <v>250</v>
      </c>
      <c r="F12431" s="1" t="s">
        <v>708</v>
      </c>
      <c r="G12431">
        <v>1</v>
      </c>
      <c r="H12431">
        <v>0</v>
      </c>
      <c r="I12431">
        <v>1</v>
      </c>
      <c r="J12431">
        <v>0</v>
      </c>
      <c r="K12431">
        <v>0</v>
      </c>
      <c r="L12431">
        <v>1</v>
      </c>
      <c r="M12431">
        <v>0</v>
      </c>
      <c r="N12431" s="1" t="s">
        <v>42</v>
      </c>
      <c r="O12431" s="1" t="s">
        <v>197</v>
      </c>
      <c r="P12431" s="1" t="s">
        <v>20004</v>
      </c>
      <c r="Q12431" s="1" t="s">
        <v>17019</v>
      </c>
      <c r="R12431" s="1" t="s">
        <v>20005</v>
      </c>
      <c r="S12431" s="1" t="str">
        <f t="shared" si="388"/>
        <v>19.33629237</v>
      </c>
      <c r="T12431" s="1" t="str">
        <f t="shared" si="389"/>
        <v>19.33629237</v>
      </c>
      <c r="U12431" s="1" t="s">
        <v>250</v>
      </c>
    </row>
    <row r="12432" spans="1:21" x14ac:dyDescent="0.35">
      <c r="A12432" s="1" t="s">
        <v>19</v>
      </c>
      <c r="B12432">
        <v>2022</v>
      </c>
      <c r="C12432" s="1" t="s">
        <v>182</v>
      </c>
      <c r="D12432" s="1" t="s">
        <v>240</v>
      </c>
      <c r="E12432" s="1" t="s">
        <v>250</v>
      </c>
      <c r="F12432" s="1" t="s">
        <v>31</v>
      </c>
      <c r="G12432">
        <v>3</v>
      </c>
      <c r="H12432">
        <v>0</v>
      </c>
      <c r="I12432">
        <v>3</v>
      </c>
      <c r="J12432">
        <v>0</v>
      </c>
      <c r="K12432">
        <v>0</v>
      </c>
      <c r="L12432">
        <v>3</v>
      </c>
      <c r="M12432">
        <v>0</v>
      </c>
      <c r="N12432" s="1" t="s">
        <v>66</v>
      </c>
      <c r="O12432" s="1" t="s">
        <v>197</v>
      </c>
      <c r="P12432" s="1" t="s">
        <v>20006</v>
      </c>
      <c r="Q12432" s="1" t="s">
        <v>17019</v>
      </c>
      <c r="R12432" s="1" t="s">
        <v>20007</v>
      </c>
      <c r="S12432" s="1" t="str">
        <f t="shared" si="388"/>
        <v>21.93800519</v>
      </c>
      <c r="T12432" s="1" t="str">
        <f t="shared" si="389"/>
        <v>13.626245</v>
      </c>
      <c r="U12432" s="1" t="s">
        <v>250</v>
      </c>
    </row>
    <row r="12433" spans="1:21" x14ac:dyDescent="0.35">
      <c r="A12433" s="1" t="s">
        <v>19</v>
      </c>
      <c r="B12433">
        <v>2022</v>
      </c>
      <c r="C12433" s="1" t="s">
        <v>182</v>
      </c>
      <c r="D12433" s="1" t="s">
        <v>250</v>
      </c>
      <c r="E12433" s="1" t="s">
        <v>39</v>
      </c>
      <c r="F12433" s="1" t="s">
        <v>251</v>
      </c>
      <c r="G12433">
        <v>1</v>
      </c>
      <c r="H12433">
        <v>0</v>
      </c>
      <c r="I12433">
        <v>1</v>
      </c>
      <c r="J12433">
        <v>0</v>
      </c>
      <c r="K12433">
        <v>0</v>
      </c>
      <c r="L12433">
        <v>1</v>
      </c>
      <c r="M12433">
        <v>0</v>
      </c>
      <c r="N12433" s="1" t="s">
        <v>24</v>
      </c>
      <c r="O12433" s="1" t="s">
        <v>197</v>
      </c>
      <c r="P12433" s="1" t="s">
        <v>20008</v>
      </c>
      <c r="Q12433" s="1" t="s">
        <v>17019</v>
      </c>
      <c r="R12433" s="1" t="s">
        <v>20009</v>
      </c>
      <c r="S12433" s="1" t="str">
        <f t="shared" si="388"/>
        <v>22.65320433</v>
      </c>
      <c r="T12433" s="1" t="str">
        <f t="shared" si="389"/>
        <v>14.184081</v>
      </c>
      <c r="U12433" s="1" t="s">
        <v>39</v>
      </c>
    </row>
    <row r="12434" spans="1:21" x14ac:dyDescent="0.35">
      <c r="A12434" s="1" t="s">
        <v>19</v>
      </c>
      <c r="B12434">
        <v>2022</v>
      </c>
      <c r="C12434" s="1" t="s">
        <v>182</v>
      </c>
      <c r="D12434" s="1" t="s">
        <v>240</v>
      </c>
      <c r="E12434" s="1" t="s">
        <v>250</v>
      </c>
      <c r="F12434" s="1" t="s">
        <v>31</v>
      </c>
      <c r="G12434">
        <v>1</v>
      </c>
      <c r="H12434">
        <v>0</v>
      </c>
      <c r="I12434">
        <v>1</v>
      </c>
      <c r="J12434">
        <v>1</v>
      </c>
      <c r="K12434">
        <v>0</v>
      </c>
      <c r="L12434">
        <v>1</v>
      </c>
      <c r="M12434">
        <v>0</v>
      </c>
      <c r="N12434" s="1" t="s">
        <v>35</v>
      </c>
      <c r="O12434" s="1" t="s">
        <v>197</v>
      </c>
      <c r="P12434" s="1" t="s">
        <v>20010</v>
      </c>
      <c r="Q12434" s="1" t="s">
        <v>17019</v>
      </c>
      <c r="R12434" s="1" t="s">
        <v>20011</v>
      </c>
      <c r="S12434" s="1" t="str">
        <f t="shared" si="388"/>
        <v>19.47096323</v>
      </c>
      <c r="T12434" s="1" t="str">
        <f t="shared" si="389"/>
        <v>7.787404</v>
      </c>
      <c r="U12434" s="1" t="s">
        <v>250</v>
      </c>
    </row>
    <row r="12435" spans="1:21" x14ac:dyDescent="0.35">
      <c r="A12435" s="1" t="s">
        <v>19</v>
      </c>
      <c r="B12435">
        <v>2022</v>
      </c>
      <c r="C12435" s="1" t="s">
        <v>182</v>
      </c>
      <c r="D12435" s="1" t="s">
        <v>240</v>
      </c>
      <c r="E12435" s="1" t="s">
        <v>250</v>
      </c>
      <c r="F12435" s="1" t="s">
        <v>31</v>
      </c>
      <c r="G12435">
        <v>1</v>
      </c>
      <c r="H12435">
        <v>0</v>
      </c>
      <c r="I12435">
        <v>1</v>
      </c>
      <c r="J12435">
        <v>0</v>
      </c>
      <c r="K12435">
        <v>0</v>
      </c>
      <c r="L12435">
        <v>1</v>
      </c>
      <c r="M12435">
        <v>0</v>
      </c>
      <c r="N12435" s="1" t="s">
        <v>82</v>
      </c>
      <c r="O12435" s="1" t="s">
        <v>197</v>
      </c>
      <c r="P12435" s="1" t="s">
        <v>20012</v>
      </c>
      <c r="Q12435" s="1" t="s">
        <v>17019</v>
      </c>
      <c r="R12435" s="1" t="s">
        <v>20013</v>
      </c>
      <c r="S12435" s="1" t="str">
        <f t="shared" si="388"/>
        <v>17.13671147</v>
      </c>
      <c r="T12435" s="1" t="str">
        <f t="shared" si="389"/>
        <v>7.83579</v>
      </c>
      <c r="U12435" s="1" t="s">
        <v>250</v>
      </c>
    </row>
    <row r="12436" spans="1:21" x14ac:dyDescent="0.35">
      <c r="A12436" s="1" t="s">
        <v>19</v>
      </c>
      <c r="B12436">
        <v>2022</v>
      </c>
      <c r="C12436" s="1" t="s">
        <v>224</v>
      </c>
      <c r="D12436" s="1" t="s">
        <v>166</v>
      </c>
      <c r="E12436" s="1" t="s">
        <v>250</v>
      </c>
      <c r="F12436" s="1" t="s">
        <v>1928</v>
      </c>
      <c r="G12436">
        <v>2</v>
      </c>
      <c r="H12436">
        <v>0</v>
      </c>
      <c r="I12436">
        <v>2</v>
      </c>
      <c r="J12436">
        <v>0</v>
      </c>
      <c r="K12436">
        <v>0</v>
      </c>
      <c r="L12436">
        <v>2</v>
      </c>
      <c r="M12436">
        <v>0</v>
      </c>
      <c r="N12436" s="1" t="s">
        <v>42</v>
      </c>
      <c r="O12436" s="1" t="s">
        <v>197</v>
      </c>
      <c r="P12436" s="1" t="s">
        <v>20004</v>
      </c>
      <c r="Q12436" s="1" t="s">
        <v>17019</v>
      </c>
      <c r="R12436" s="1" t="s">
        <v>20005</v>
      </c>
      <c r="S12436" s="1" t="str">
        <f t="shared" si="388"/>
        <v>19.33629237</v>
      </c>
      <c r="T12436" s="1" t="str">
        <f t="shared" si="389"/>
        <v>19.33629237</v>
      </c>
      <c r="U12436" s="1" t="s">
        <v>250</v>
      </c>
    </row>
    <row r="12437" spans="1:21" x14ac:dyDescent="0.35">
      <c r="A12437" s="1" t="s">
        <v>19</v>
      </c>
      <c r="B12437">
        <v>2022</v>
      </c>
      <c r="C12437" s="1" t="s">
        <v>224</v>
      </c>
      <c r="D12437" s="1" t="s">
        <v>250</v>
      </c>
      <c r="E12437" s="1" t="s">
        <v>250</v>
      </c>
      <c r="F12437" s="1" t="s">
        <v>690</v>
      </c>
      <c r="G12437">
        <v>2</v>
      </c>
      <c r="H12437">
        <v>0</v>
      </c>
      <c r="I12437">
        <v>2</v>
      </c>
      <c r="J12437">
        <v>0</v>
      </c>
      <c r="K12437">
        <v>0</v>
      </c>
      <c r="L12437">
        <v>2</v>
      </c>
      <c r="M12437">
        <v>0</v>
      </c>
      <c r="N12437" s="1" t="s">
        <v>66</v>
      </c>
      <c r="O12437" s="1" t="s">
        <v>43</v>
      </c>
      <c r="P12437" s="1" t="s">
        <v>20014</v>
      </c>
      <c r="Q12437" s="1" t="s">
        <v>17019</v>
      </c>
      <c r="R12437" s="1" t="s">
        <v>20015</v>
      </c>
      <c r="S12437" s="1" t="str">
        <f t="shared" si="388"/>
        <v>13.12104129</v>
      </c>
      <c r="T12437" s="1" t="str">
        <f t="shared" si="389"/>
        <v>8.348971</v>
      </c>
      <c r="U12437" s="1" t="s">
        <v>250</v>
      </c>
    </row>
    <row r="12438" spans="1:21" x14ac:dyDescent="0.35">
      <c r="A12438" s="1" t="s">
        <v>19</v>
      </c>
      <c r="B12438">
        <v>2022</v>
      </c>
      <c r="C12438" s="1" t="s">
        <v>224</v>
      </c>
      <c r="D12438" s="1" t="s">
        <v>240</v>
      </c>
      <c r="E12438" s="1" t="s">
        <v>250</v>
      </c>
      <c r="F12438" s="1" t="s">
        <v>31</v>
      </c>
      <c r="G12438">
        <v>1</v>
      </c>
      <c r="H12438">
        <v>0</v>
      </c>
      <c r="I12438">
        <v>1</v>
      </c>
      <c r="J12438">
        <v>0</v>
      </c>
      <c r="K12438">
        <v>0</v>
      </c>
      <c r="L12438">
        <v>1</v>
      </c>
      <c r="M12438">
        <v>0</v>
      </c>
      <c r="N12438" s="1" t="s">
        <v>35</v>
      </c>
      <c r="O12438" s="1" t="s">
        <v>43</v>
      </c>
      <c r="P12438" s="1" t="s">
        <v>20016</v>
      </c>
      <c r="Q12438" s="1" t="s">
        <v>17019</v>
      </c>
      <c r="R12438" s="1" t="s">
        <v>20017</v>
      </c>
      <c r="S12438" s="1" t="str">
        <f t="shared" si="388"/>
        <v>13.10493819</v>
      </c>
      <c r="T12438" s="1" t="str">
        <f t="shared" si="389"/>
        <v>7.215722</v>
      </c>
      <c r="U12438" s="1" t="s">
        <v>250</v>
      </c>
    </row>
    <row r="12439" spans="1:21" x14ac:dyDescent="0.35">
      <c r="A12439" s="1" t="s">
        <v>19</v>
      </c>
      <c r="B12439">
        <v>2022</v>
      </c>
      <c r="C12439" s="1" t="s">
        <v>224</v>
      </c>
      <c r="D12439" s="1" t="s">
        <v>240</v>
      </c>
      <c r="E12439" s="1" t="s">
        <v>39</v>
      </c>
      <c r="F12439" s="1" t="s">
        <v>31</v>
      </c>
      <c r="G12439">
        <v>4</v>
      </c>
      <c r="H12439">
        <v>2</v>
      </c>
      <c r="I12439">
        <v>6</v>
      </c>
      <c r="J12439">
        <v>0</v>
      </c>
      <c r="K12439">
        <v>0</v>
      </c>
      <c r="L12439">
        <v>6</v>
      </c>
      <c r="M12439">
        <v>0</v>
      </c>
      <c r="N12439" s="1" t="s">
        <v>35</v>
      </c>
      <c r="O12439" s="1" t="s">
        <v>43</v>
      </c>
      <c r="P12439" s="1" t="s">
        <v>20018</v>
      </c>
      <c r="Q12439" s="1" t="s">
        <v>17019</v>
      </c>
      <c r="R12439" s="1" t="s">
        <v>20019</v>
      </c>
      <c r="S12439" s="1" t="str">
        <f t="shared" si="388"/>
        <v>23.23055449</v>
      </c>
      <c r="T12439" s="1" t="str">
        <f t="shared" si="389"/>
        <v>8.092397</v>
      </c>
      <c r="U12439" s="1" t="s">
        <v>39</v>
      </c>
    </row>
    <row r="12440" spans="1:21" x14ac:dyDescent="0.35">
      <c r="A12440" s="1" t="s">
        <v>195</v>
      </c>
      <c r="B12440">
        <v>2022</v>
      </c>
      <c r="C12440" s="1" t="s">
        <v>224</v>
      </c>
      <c r="D12440" s="1" t="s">
        <v>250</v>
      </c>
      <c r="E12440" s="1" t="s">
        <v>250</v>
      </c>
      <c r="F12440" s="1" t="s">
        <v>20020</v>
      </c>
      <c r="G12440">
        <v>2</v>
      </c>
      <c r="H12440">
        <v>2</v>
      </c>
      <c r="I12440">
        <v>4</v>
      </c>
      <c r="J12440">
        <v>43</v>
      </c>
      <c r="K12440">
        <v>0</v>
      </c>
      <c r="L12440">
        <v>2</v>
      </c>
      <c r="M12440">
        <v>0</v>
      </c>
      <c r="N12440" s="1" t="s">
        <v>42</v>
      </c>
      <c r="O12440" s="1" t="s">
        <v>197</v>
      </c>
      <c r="P12440" s="1" t="s">
        <v>20021</v>
      </c>
      <c r="Q12440" s="1" t="s">
        <v>17019</v>
      </c>
      <c r="R12440" s="1" t="s">
        <v>20022</v>
      </c>
      <c r="S12440" s="1" t="str">
        <f t="shared" si="388"/>
        <v>20.47260971</v>
      </c>
      <c r="T12440" s="1" t="str">
        <f t="shared" si="389"/>
        <v>12.115513</v>
      </c>
      <c r="U12440" s="1" t="s">
        <v>250</v>
      </c>
    </row>
    <row r="12441" spans="1:21" x14ac:dyDescent="0.35">
      <c r="A12441" s="1" t="s">
        <v>19</v>
      </c>
      <c r="B12441">
        <v>2022</v>
      </c>
      <c r="C12441" s="1" t="s">
        <v>224</v>
      </c>
      <c r="D12441" s="1" t="s">
        <v>240</v>
      </c>
      <c r="E12441" s="1" t="s">
        <v>250</v>
      </c>
      <c r="F12441" s="1" t="s">
        <v>31</v>
      </c>
      <c r="G12441">
        <v>1</v>
      </c>
      <c r="H12441">
        <v>0</v>
      </c>
      <c r="I12441">
        <v>1</v>
      </c>
      <c r="J12441">
        <v>0</v>
      </c>
      <c r="K12441">
        <v>1</v>
      </c>
      <c r="L12441">
        <v>0</v>
      </c>
      <c r="M12441">
        <v>0</v>
      </c>
      <c r="N12441" s="1" t="s">
        <v>82</v>
      </c>
      <c r="O12441" s="1" t="s">
        <v>197</v>
      </c>
      <c r="P12441" s="1" t="s">
        <v>11618</v>
      </c>
      <c r="Q12441" s="1" t="s">
        <v>17019</v>
      </c>
      <c r="R12441" s="1" t="s">
        <v>20023</v>
      </c>
      <c r="S12441" s="1" t="str">
        <f t="shared" si="388"/>
        <v>21.93779081</v>
      </c>
      <c r="T12441" s="1" t="str">
        <f t="shared" si="389"/>
        <v>13.625407</v>
      </c>
      <c r="U12441" s="1" t="s">
        <v>250</v>
      </c>
    </row>
    <row r="12442" spans="1:21" x14ac:dyDescent="0.35">
      <c r="A12442" s="1" t="s">
        <v>19</v>
      </c>
      <c r="B12442">
        <v>2022</v>
      </c>
      <c r="C12442" s="1" t="s">
        <v>224</v>
      </c>
      <c r="D12442" s="1" t="s">
        <v>240</v>
      </c>
      <c r="E12442" s="1" t="s">
        <v>250</v>
      </c>
      <c r="F12442" s="1" t="s">
        <v>31</v>
      </c>
      <c r="G12442">
        <v>1</v>
      </c>
      <c r="H12442">
        <v>0</v>
      </c>
      <c r="I12442">
        <v>1</v>
      </c>
      <c r="J12442">
        <v>0</v>
      </c>
      <c r="K12442">
        <v>0</v>
      </c>
      <c r="L12442">
        <v>1</v>
      </c>
      <c r="M12442">
        <v>0</v>
      </c>
      <c r="N12442" s="1" t="s">
        <v>66</v>
      </c>
      <c r="O12442" s="1" t="s">
        <v>197</v>
      </c>
      <c r="P12442" s="1" t="s">
        <v>11618</v>
      </c>
      <c r="Q12442" s="1" t="s">
        <v>17019</v>
      </c>
      <c r="R12442" s="1" t="s">
        <v>20023</v>
      </c>
      <c r="S12442" s="1" t="str">
        <f t="shared" si="388"/>
        <v>21.93779081</v>
      </c>
      <c r="T12442" s="1" t="str">
        <f t="shared" si="389"/>
        <v>13.625407</v>
      </c>
      <c r="U12442" s="1" t="s">
        <v>250</v>
      </c>
    </row>
    <row r="12443" spans="1:21" x14ac:dyDescent="0.35">
      <c r="A12443" s="1" t="s">
        <v>19</v>
      </c>
      <c r="B12443">
        <v>2022</v>
      </c>
      <c r="C12443" s="1" t="s">
        <v>224</v>
      </c>
      <c r="D12443" s="1" t="s">
        <v>240</v>
      </c>
      <c r="E12443" s="1" t="s">
        <v>250</v>
      </c>
      <c r="F12443" s="1" t="s">
        <v>31</v>
      </c>
      <c r="G12443">
        <v>6</v>
      </c>
      <c r="H12443">
        <v>0</v>
      </c>
      <c r="I12443">
        <v>6</v>
      </c>
      <c r="J12443">
        <v>0</v>
      </c>
      <c r="K12443">
        <v>1</v>
      </c>
      <c r="L12443">
        <v>4</v>
      </c>
      <c r="M12443">
        <v>1</v>
      </c>
      <c r="N12443" s="1" t="s">
        <v>66</v>
      </c>
      <c r="O12443" s="1" t="s">
        <v>43</v>
      </c>
      <c r="P12443" s="1" t="s">
        <v>20024</v>
      </c>
      <c r="Q12443" s="1" t="s">
        <v>17019</v>
      </c>
      <c r="R12443" s="1" t="s">
        <v>20025</v>
      </c>
      <c r="S12443" s="1" t="str">
        <f t="shared" si="388"/>
        <v>8.543382893</v>
      </c>
      <c r="T12443" s="1" t="str">
        <f t="shared" si="389"/>
        <v>12.554225</v>
      </c>
      <c r="U12443" s="1" t="s">
        <v>250</v>
      </c>
    </row>
    <row r="12444" spans="1:21" x14ac:dyDescent="0.35">
      <c r="A12444" s="1" t="s">
        <v>19</v>
      </c>
      <c r="B12444">
        <v>2022</v>
      </c>
      <c r="C12444" s="1" t="s">
        <v>224</v>
      </c>
      <c r="D12444" s="1" t="s">
        <v>240</v>
      </c>
      <c r="E12444" s="1" t="s">
        <v>39</v>
      </c>
      <c r="F12444" s="1" t="s">
        <v>31</v>
      </c>
      <c r="G12444">
        <v>3</v>
      </c>
      <c r="H12444">
        <v>0</v>
      </c>
      <c r="I12444">
        <v>3</v>
      </c>
      <c r="J12444">
        <v>0</v>
      </c>
      <c r="K12444">
        <v>0</v>
      </c>
      <c r="L12444">
        <v>3</v>
      </c>
      <c r="M12444">
        <v>0</v>
      </c>
      <c r="N12444" s="1" t="s">
        <v>35</v>
      </c>
      <c r="O12444" s="1" t="s">
        <v>43</v>
      </c>
      <c r="P12444" s="1" t="s">
        <v>1419</v>
      </c>
      <c r="Q12444" s="1" t="s">
        <v>17019</v>
      </c>
      <c r="R12444" s="1" t="s">
        <v>20026</v>
      </c>
      <c r="S12444" s="1" t="str">
        <f t="shared" si="388"/>
        <v>27.03442399</v>
      </c>
      <c r="T12444" s="1" t="str">
        <f t="shared" si="389"/>
        <v>14.425239</v>
      </c>
      <c r="U12444" s="1" t="s">
        <v>39</v>
      </c>
    </row>
    <row r="12445" spans="1:21" x14ac:dyDescent="0.35">
      <c r="A12445" s="1" t="s">
        <v>19</v>
      </c>
      <c r="B12445">
        <v>2022</v>
      </c>
      <c r="C12445" s="1" t="s">
        <v>272</v>
      </c>
      <c r="D12445" s="1" t="s">
        <v>240</v>
      </c>
      <c r="E12445" s="1" t="s">
        <v>39</v>
      </c>
      <c r="F12445" s="1" t="s">
        <v>31</v>
      </c>
      <c r="G12445">
        <v>1</v>
      </c>
      <c r="H12445">
        <v>0</v>
      </c>
      <c r="I12445">
        <v>1</v>
      </c>
      <c r="J12445">
        <v>0</v>
      </c>
      <c r="K12445">
        <v>0</v>
      </c>
      <c r="L12445">
        <v>1</v>
      </c>
      <c r="M12445">
        <v>0</v>
      </c>
      <c r="N12445" s="1" t="s">
        <v>66</v>
      </c>
      <c r="O12445" s="1" t="s">
        <v>43</v>
      </c>
      <c r="P12445" s="1" t="s">
        <v>20027</v>
      </c>
      <c r="Q12445" s="1" t="s">
        <v>17019</v>
      </c>
      <c r="R12445" s="1" t="s">
        <v>20009</v>
      </c>
      <c r="S12445" s="1" t="str">
        <f t="shared" si="388"/>
        <v>22.65320433</v>
      </c>
      <c r="T12445" s="1" t="str">
        <f t="shared" si="389"/>
        <v>14.184081</v>
      </c>
      <c r="U12445" s="1" t="s">
        <v>39</v>
      </c>
    </row>
    <row r="12446" spans="1:21" x14ac:dyDescent="0.35">
      <c r="A12446" s="1" t="s">
        <v>19</v>
      </c>
      <c r="B12446">
        <v>2022</v>
      </c>
      <c r="C12446" s="1" t="s">
        <v>272</v>
      </c>
      <c r="D12446" s="1" t="s">
        <v>240</v>
      </c>
      <c r="E12446" s="1" t="s">
        <v>39</v>
      </c>
      <c r="F12446" s="1" t="s">
        <v>31</v>
      </c>
      <c r="G12446">
        <v>1</v>
      </c>
      <c r="H12446">
        <v>0</v>
      </c>
      <c r="I12446">
        <v>1</v>
      </c>
      <c r="J12446">
        <v>0</v>
      </c>
      <c r="K12446">
        <v>0</v>
      </c>
      <c r="L12446">
        <v>1</v>
      </c>
      <c r="M12446">
        <v>0</v>
      </c>
      <c r="N12446" s="1" t="s">
        <v>66</v>
      </c>
      <c r="O12446" s="1" t="s">
        <v>43</v>
      </c>
      <c r="P12446" s="1" t="s">
        <v>20027</v>
      </c>
      <c r="Q12446" s="1" t="s">
        <v>17019</v>
      </c>
      <c r="R12446" s="1" t="s">
        <v>20009</v>
      </c>
      <c r="S12446" s="1" t="str">
        <f t="shared" si="388"/>
        <v>22.65320433</v>
      </c>
      <c r="T12446" s="1" t="str">
        <f t="shared" si="389"/>
        <v>14.184081</v>
      </c>
      <c r="U12446" s="1" t="s">
        <v>39</v>
      </c>
    </row>
    <row r="12447" spans="1:21" x14ac:dyDescent="0.35">
      <c r="A12447" s="1" t="s">
        <v>19</v>
      </c>
      <c r="B12447">
        <v>2022</v>
      </c>
      <c r="C12447" s="1" t="s">
        <v>272</v>
      </c>
      <c r="D12447" s="1" t="s">
        <v>240</v>
      </c>
      <c r="E12447" s="1" t="s">
        <v>39</v>
      </c>
      <c r="F12447" s="1" t="s">
        <v>31</v>
      </c>
      <c r="G12447">
        <v>1</v>
      </c>
      <c r="H12447">
        <v>0</v>
      </c>
      <c r="I12447">
        <v>1</v>
      </c>
      <c r="J12447">
        <v>0</v>
      </c>
      <c r="K12447">
        <v>0</v>
      </c>
      <c r="L12447">
        <v>1</v>
      </c>
      <c r="M12447">
        <v>2</v>
      </c>
      <c r="N12447" s="1" t="s">
        <v>66</v>
      </c>
      <c r="O12447" s="1" t="s">
        <v>43</v>
      </c>
      <c r="P12447" s="1" t="s">
        <v>20028</v>
      </c>
      <c r="Q12447" s="1" t="s">
        <v>17019</v>
      </c>
      <c r="R12447" s="1" t="s">
        <v>20029</v>
      </c>
      <c r="S12447" s="1" t="str">
        <f t="shared" si="388"/>
        <v>31.78690954</v>
      </c>
      <c r="T12447" s="1" t="str">
        <f t="shared" si="389"/>
        <v>14.062204</v>
      </c>
      <c r="U12447" s="1" t="s">
        <v>39</v>
      </c>
    </row>
    <row r="12448" spans="1:21" x14ac:dyDescent="0.35">
      <c r="A12448" s="1" t="s">
        <v>19</v>
      </c>
      <c r="B12448">
        <v>2022</v>
      </c>
      <c r="C12448" s="1" t="s">
        <v>335</v>
      </c>
      <c r="D12448" s="1" t="s">
        <v>240</v>
      </c>
      <c r="E12448" s="1" t="s">
        <v>39</v>
      </c>
      <c r="F12448" s="1" t="s">
        <v>31</v>
      </c>
      <c r="G12448">
        <v>8</v>
      </c>
      <c r="H12448">
        <v>0</v>
      </c>
      <c r="I12448">
        <v>8</v>
      </c>
      <c r="J12448">
        <v>0</v>
      </c>
      <c r="K12448">
        <v>1</v>
      </c>
      <c r="L12448">
        <v>5</v>
      </c>
      <c r="M12448">
        <v>2</v>
      </c>
      <c r="N12448" s="1" t="s">
        <v>66</v>
      </c>
      <c r="O12448" s="1" t="s">
        <v>43</v>
      </c>
      <c r="P12448" s="1" t="s">
        <v>714</v>
      </c>
      <c r="Q12448" s="1" t="s">
        <v>17019</v>
      </c>
      <c r="R12448" s="1" t="s">
        <v>20030</v>
      </c>
      <c r="S12448" s="1" t="str">
        <f t="shared" si="388"/>
        <v>24.93411036</v>
      </c>
      <c r="T12448" s="1" t="str">
        <f t="shared" si="389"/>
        <v>14.633204</v>
      </c>
      <c r="U12448" s="1" t="s">
        <v>39</v>
      </c>
    </row>
    <row r="12449" spans="1:21" x14ac:dyDescent="0.35">
      <c r="A12449" s="1" t="s">
        <v>19</v>
      </c>
      <c r="B12449">
        <v>2022</v>
      </c>
      <c r="C12449" s="1" t="s">
        <v>563</v>
      </c>
      <c r="D12449" s="1" t="s">
        <v>136</v>
      </c>
      <c r="E12449" s="1" t="s">
        <v>21</v>
      </c>
      <c r="F12449" s="1" t="s">
        <v>2118</v>
      </c>
      <c r="G12449">
        <v>1</v>
      </c>
      <c r="H12449">
        <v>0</v>
      </c>
      <c r="I12449">
        <v>1</v>
      </c>
      <c r="J12449">
        <v>0</v>
      </c>
      <c r="K12449">
        <v>0</v>
      </c>
      <c r="L12449">
        <v>0</v>
      </c>
      <c r="M12449">
        <v>1</v>
      </c>
      <c r="N12449" s="1" t="s">
        <v>35</v>
      </c>
      <c r="O12449" s="1" t="s">
        <v>2214</v>
      </c>
      <c r="P12449" s="1" t="s">
        <v>20031</v>
      </c>
      <c r="Q12449" s="1" t="s">
        <v>1107</v>
      </c>
      <c r="R12449" s="1" t="s">
        <v>20032</v>
      </c>
      <c r="S12449" s="1" t="str">
        <f t="shared" si="388"/>
        <v>8.46868115</v>
      </c>
      <c r="T12449" s="1" t="str">
        <f t="shared" si="389"/>
        <v>-77.691421</v>
      </c>
      <c r="U12449" s="1" t="s">
        <v>21</v>
      </c>
    </row>
    <row r="12450" spans="1:21" x14ac:dyDescent="0.35">
      <c r="A12450" s="1" t="s">
        <v>19</v>
      </c>
      <c r="B12450">
        <v>2022</v>
      </c>
      <c r="C12450" s="1" t="s">
        <v>582</v>
      </c>
      <c r="D12450" s="1" t="s">
        <v>72</v>
      </c>
      <c r="E12450" s="1" t="s">
        <v>72</v>
      </c>
      <c r="F12450" s="1" t="s">
        <v>434</v>
      </c>
      <c r="G12450">
        <v>0</v>
      </c>
      <c r="H12450">
        <v>1</v>
      </c>
      <c r="I12450">
        <v>1</v>
      </c>
      <c r="J12450">
        <v>0</v>
      </c>
      <c r="K12450">
        <v>0</v>
      </c>
      <c r="L12450">
        <v>1</v>
      </c>
      <c r="M12450">
        <v>0</v>
      </c>
      <c r="N12450" s="1" t="s">
        <v>51</v>
      </c>
      <c r="O12450" s="1" t="s">
        <v>74</v>
      </c>
      <c r="P12450" s="1" t="s">
        <v>20033</v>
      </c>
      <c r="Q12450" s="1" t="s">
        <v>20034</v>
      </c>
      <c r="R12450" s="1" t="s">
        <v>20035</v>
      </c>
      <c r="S12450" s="1" t="str">
        <f t="shared" si="388"/>
        <v>23.05284304</v>
      </c>
      <c r="T12450" s="1" t="str">
        <f t="shared" si="389"/>
        <v>-82.557925</v>
      </c>
      <c r="U12450" s="1" t="s">
        <v>72</v>
      </c>
    </row>
    <row r="12451" spans="1:21" x14ac:dyDescent="0.35">
      <c r="A12451" s="1" t="s">
        <v>19</v>
      </c>
      <c r="B12451">
        <v>2022</v>
      </c>
      <c r="C12451" s="1" t="s">
        <v>410</v>
      </c>
      <c r="D12451" s="1" t="s">
        <v>21</v>
      </c>
      <c r="E12451" s="1" t="s">
        <v>22</v>
      </c>
      <c r="F12451" s="1" t="s">
        <v>1218</v>
      </c>
      <c r="G12451">
        <v>1</v>
      </c>
      <c r="H12451">
        <v>0</v>
      </c>
      <c r="I12451">
        <v>1</v>
      </c>
      <c r="J12451">
        <v>0</v>
      </c>
      <c r="K12451">
        <v>0</v>
      </c>
      <c r="L12451">
        <v>1</v>
      </c>
      <c r="M12451">
        <v>0</v>
      </c>
      <c r="N12451" s="1" t="s">
        <v>51</v>
      </c>
      <c r="O12451" s="1" t="s">
        <v>25</v>
      </c>
      <c r="P12451" s="1" t="s">
        <v>18323</v>
      </c>
      <c r="Q12451" s="1" t="s">
        <v>5088</v>
      </c>
      <c r="R12451" s="1" t="s">
        <v>20036</v>
      </c>
      <c r="S12451" s="1" t="str">
        <f t="shared" si="388"/>
        <v>28.6984461</v>
      </c>
      <c r="T12451" s="1" t="str">
        <f t="shared" si="389"/>
        <v>-100.510035</v>
      </c>
      <c r="U12451" s="1" t="s">
        <v>29</v>
      </c>
    </row>
    <row r="12452" spans="1:21" x14ac:dyDescent="0.35">
      <c r="A12452" s="1" t="s">
        <v>19</v>
      </c>
      <c r="B12452">
        <v>2022</v>
      </c>
      <c r="C12452" s="1" t="s">
        <v>182</v>
      </c>
      <c r="D12452" s="1" t="s">
        <v>30</v>
      </c>
      <c r="E12452" s="1" t="s">
        <v>22</v>
      </c>
      <c r="F12452" s="1" t="s">
        <v>31</v>
      </c>
      <c r="G12452">
        <v>1</v>
      </c>
      <c r="H12452">
        <v>0</v>
      </c>
      <c r="I12452">
        <v>1</v>
      </c>
      <c r="J12452">
        <v>0</v>
      </c>
      <c r="K12452">
        <v>0</v>
      </c>
      <c r="L12452">
        <v>0</v>
      </c>
      <c r="M12452">
        <v>0</v>
      </c>
      <c r="N12452" s="1" t="s">
        <v>24</v>
      </c>
      <c r="O12452" s="1" t="s">
        <v>25</v>
      </c>
      <c r="P12452" s="1" t="s">
        <v>20037</v>
      </c>
      <c r="Q12452" s="1" t="s">
        <v>20038</v>
      </c>
      <c r="R12452" s="1" t="s">
        <v>20039</v>
      </c>
      <c r="S12452" s="1" t="str">
        <f t="shared" si="388"/>
        <v>31.65324372</v>
      </c>
      <c r="T12452" s="1" t="str">
        <f t="shared" si="389"/>
        <v>-108.643595</v>
      </c>
      <c r="U12452" s="1" t="s">
        <v>29</v>
      </c>
    </row>
    <row r="12453" spans="1:21" x14ac:dyDescent="0.35">
      <c r="A12453" s="1" t="s">
        <v>19</v>
      </c>
      <c r="B12453">
        <v>2022</v>
      </c>
      <c r="C12453" s="1" t="s">
        <v>224</v>
      </c>
      <c r="D12453" s="1" t="s">
        <v>30</v>
      </c>
      <c r="E12453" s="1" t="s">
        <v>22</v>
      </c>
      <c r="F12453" s="1" t="s">
        <v>31</v>
      </c>
      <c r="G12453">
        <v>1</v>
      </c>
      <c r="H12453">
        <v>0</v>
      </c>
      <c r="I12453">
        <v>1</v>
      </c>
      <c r="J12453">
        <v>0</v>
      </c>
      <c r="K12453">
        <v>1</v>
      </c>
      <c r="L12453">
        <v>0</v>
      </c>
      <c r="M12453">
        <v>0</v>
      </c>
      <c r="N12453" s="1" t="s">
        <v>42</v>
      </c>
      <c r="O12453" s="1" t="s">
        <v>25</v>
      </c>
      <c r="P12453" s="1" t="s">
        <v>20040</v>
      </c>
      <c r="Q12453" s="1" t="s">
        <v>20038</v>
      </c>
      <c r="R12453" s="1" t="s">
        <v>20041</v>
      </c>
      <c r="S12453" s="1" t="str">
        <f t="shared" si="388"/>
        <v>32.04715243</v>
      </c>
      <c r="T12453" s="1" t="str">
        <f t="shared" si="389"/>
        <v>-106.774861</v>
      </c>
      <c r="U12453" s="1" t="s">
        <v>29</v>
      </c>
    </row>
    <row r="12454" spans="1:21" x14ac:dyDescent="0.35">
      <c r="A12454" s="1" t="s">
        <v>19</v>
      </c>
      <c r="B12454">
        <v>2022</v>
      </c>
      <c r="C12454" s="1" t="s">
        <v>272</v>
      </c>
      <c r="D12454" s="1" t="s">
        <v>21</v>
      </c>
      <c r="E12454" s="1" t="s">
        <v>22</v>
      </c>
      <c r="F12454" s="1" t="s">
        <v>23</v>
      </c>
      <c r="G12454">
        <v>1</v>
      </c>
      <c r="H12454">
        <v>0</v>
      </c>
      <c r="I12454">
        <v>1</v>
      </c>
      <c r="J12454">
        <v>0</v>
      </c>
      <c r="K12454">
        <v>0</v>
      </c>
      <c r="L12454">
        <v>1</v>
      </c>
      <c r="M12454">
        <v>0</v>
      </c>
      <c r="N12454" s="1" t="s">
        <v>24</v>
      </c>
      <c r="O12454" s="1" t="s">
        <v>25</v>
      </c>
      <c r="P12454" s="1" t="s">
        <v>20040</v>
      </c>
      <c r="Q12454" s="1" t="s">
        <v>20038</v>
      </c>
      <c r="R12454" s="1" t="s">
        <v>20042</v>
      </c>
      <c r="S12454" s="1" t="str">
        <f t="shared" si="388"/>
        <v>31.95299815</v>
      </c>
      <c r="T12454" s="1" t="str">
        <f t="shared" si="389"/>
        <v>-106.707692</v>
      </c>
      <c r="U12454" s="1" t="s">
        <v>29</v>
      </c>
    </row>
    <row r="12455" spans="1:21" x14ac:dyDescent="0.35">
      <c r="A12455" s="1" t="s">
        <v>19</v>
      </c>
      <c r="B12455">
        <v>2022</v>
      </c>
      <c r="C12455" s="1" t="s">
        <v>272</v>
      </c>
      <c r="D12455" s="1" t="s">
        <v>21</v>
      </c>
      <c r="E12455" s="1" t="s">
        <v>22</v>
      </c>
      <c r="F12455" s="1" t="s">
        <v>34</v>
      </c>
      <c r="G12455">
        <v>1</v>
      </c>
      <c r="H12455">
        <v>0</v>
      </c>
      <c r="I12455">
        <v>1</v>
      </c>
      <c r="J12455">
        <v>0</v>
      </c>
      <c r="K12455">
        <v>0</v>
      </c>
      <c r="L12455">
        <v>1</v>
      </c>
      <c r="M12455">
        <v>0</v>
      </c>
      <c r="N12455" s="1" t="s">
        <v>51</v>
      </c>
      <c r="O12455" s="1" t="s">
        <v>25</v>
      </c>
      <c r="P12455" s="1" t="s">
        <v>20043</v>
      </c>
      <c r="Q12455" s="1" t="s">
        <v>20038</v>
      </c>
      <c r="R12455" s="1" t="s">
        <v>20044</v>
      </c>
      <c r="S12455" s="1" t="str">
        <f t="shared" si="388"/>
        <v>31.78584381</v>
      </c>
      <c r="T12455" s="1" t="str">
        <f t="shared" si="389"/>
        <v>-106.528011</v>
      </c>
      <c r="U12455" s="1" t="s">
        <v>29</v>
      </c>
    </row>
    <row r="12456" spans="1:21" x14ac:dyDescent="0.35">
      <c r="A12456" s="1" t="s">
        <v>19</v>
      </c>
      <c r="B12456">
        <v>2022</v>
      </c>
      <c r="C12456" s="1" t="s">
        <v>582</v>
      </c>
      <c r="D12456" s="1" t="s">
        <v>80</v>
      </c>
      <c r="E12456" s="1" t="s">
        <v>64</v>
      </c>
      <c r="F12456" s="1" t="s">
        <v>81</v>
      </c>
      <c r="G12456">
        <v>0</v>
      </c>
      <c r="H12456">
        <v>180</v>
      </c>
      <c r="I12456">
        <v>180</v>
      </c>
      <c r="J12456">
        <v>0</v>
      </c>
      <c r="K12456">
        <v>0</v>
      </c>
      <c r="L12456">
        <v>0</v>
      </c>
      <c r="M12456">
        <v>0</v>
      </c>
      <c r="N12456" s="1" t="s">
        <v>51</v>
      </c>
      <c r="O12456" s="1" t="s">
        <v>43</v>
      </c>
      <c r="P12456" s="1" t="s">
        <v>20045</v>
      </c>
      <c r="Q12456" s="1" t="s">
        <v>1260</v>
      </c>
      <c r="R12456" s="1" t="s">
        <v>20046</v>
      </c>
      <c r="S12456" s="1" t="str">
        <f t="shared" si="388"/>
        <v>16.96686925</v>
      </c>
      <c r="T12456" s="1" t="str">
        <f t="shared" si="389"/>
        <v>91.095526</v>
      </c>
      <c r="U12456" s="1" t="s">
        <v>56</v>
      </c>
    </row>
    <row r="12457" spans="1:21" x14ac:dyDescent="0.35">
      <c r="A12457" s="1" t="s">
        <v>195</v>
      </c>
      <c r="B12457">
        <v>2023</v>
      </c>
      <c r="C12457" s="1" t="s">
        <v>20</v>
      </c>
      <c r="D12457" s="1" t="s">
        <v>12468</v>
      </c>
      <c r="E12457" s="1" t="s">
        <v>49</v>
      </c>
      <c r="F12457" s="1" t="s">
        <v>20047</v>
      </c>
      <c r="G12457">
        <v>0</v>
      </c>
      <c r="H12457">
        <v>5</v>
      </c>
      <c r="I12457">
        <v>5</v>
      </c>
      <c r="J12457">
        <v>38</v>
      </c>
      <c r="K12457">
        <v>2</v>
      </c>
      <c r="L12457">
        <v>3</v>
      </c>
      <c r="M12457">
        <v>1</v>
      </c>
      <c r="N12457" s="1" t="s">
        <v>51</v>
      </c>
      <c r="O12457" s="1" t="s">
        <v>52</v>
      </c>
      <c r="P12457" s="1" t="s">
        <v>20048</v>
      </c>
      <c r="Q12457" s="1" t="s">
        <v>805</v>
      </c>
      <c r="R12457" s="1" t="s">
        <v>20049</v>
      </c>
      <c r="S12457" s="1" t="str">
        <f t="shared" si="388"/>
        <v>37.69253013</v>
      </c>
      <c r="T12457" s="1" t="str">
        <f t="shared" si="389"/>
        <v>26.99162098</v>
      </c>
      <c r="U12457" s="1" t="s">
        <v>56</v>
      </c>
    </row>
    <row r="12458" spans="1:21" x14ac:dyDescent="0.35">
      <c r="A12458" s="1" t="s">
        <v>19</v>
      </c>
      <c r="B12458">
        <v>2023</v>
      </c>
      <c r="C12458" s="1" t="s">
        <v>20</v>
      </c>
      <c r="D12458" s="1" t="s">
        <v>31</v>
      </c>
      <c r="E12458" s="1" t="s">
        <v>40</v>
      </c>
      <c r="F12458" s="1" t="s">
        <v>31</v>
      </c>
      <c r="G12458">
        <v>1</v>
      </c>
      <c r="H12458">
        <v>0</v>
      </c>
      <c r="I12458">
        <v>1</v>
      </c>
      <c r="J12458">
        <v>15</v>
      </c>
      <c r="K12458">
        <v>0</v>
      </c>
      <c r="L12458">
        <v>0</v>
      </c>
      <c r="M12458">
        <v>0</v>
      </c>
      <c r="N12458" s="1" t="s">
        <v>66</v>
      </c>
      <c r="O12458" s="1" t="s">
        <v>43</v>
      </c>
      <c r="P12458" s="1" t="s">
        <v>20050</v>
      </c>
      <c r="Q12458" s="1" t="s">
        <v>20051</v>
      </c>
      <c r="R12458" s="1" t="s">
        <v>20052</v>
      </c>
      <c r="S12458" s="1" t="str">
        <f t="shared" si="388"/>
        <v>40.95496299</v>
      </c>
      <c r="T12458" s="1" t="str">
        <f t="shared" si="389"/>
        <v>25.65250242</v>
      </c>
      <c r="U12458" s="1" t="s">
        <v>653</v>
      </c>
    </row>
    <row r="12459" spans="1:21" x14ac:dyDescent="0.35">
      <c r="A12459" s="1" t="s">
        <v>19</v>
      </c>
      <c r="B12459">
        <v>2023</v>
      </c>
      <c r="C12459" s="1" t="s">
        <v>20</v>
      </c>
      <c r="D12459" s="1" t="s">
        <v>31</v>
      </c>
      <c r="E12459" s="1" t="s">
        <v>49</v>
      </c>
      <c r="F12459" s="1" t="s">
        <v>31</v>
      </c>
      <c r="G12459">
        <v>1</v>
      </c>
      <c r="H12459">
        <v>0</v>
      </c>
      <c r="I12459">
        <v>1</v>
      </c>
      <c r="J12459">
        <v>0</v>
      </c>
      <c r="K12459">
        <v>0</v>
      </c>
      <c r="L12459">
        <v>1</v>
      </c>
      <c r="M12459">
        <v>0</v>
      </c>
      <c r="N12459" s="1" t="s">
        <v>51</v>
      </c>
      <c r="O12459" s="1" t="s">
        <v>96</v>
      </c>
      <c r="P12459" s="1" t="s">
        <v>20053</v>
      </c>
      <c r="Q12459" s="1" t="s">
        <v>2761</v>
      </c>
      <c r="R12459" s="1" t="s">
        <v>20054</v>
      </c>
      <c r="S12459" s="1" t="str">
        <f t="shared" si="388"/>
        <v>32.79178513</v>
      </c>
      <c r="T12459" s="1" t="str">
        <f t="shared" si="389"/>
        <v>12.679369</v>
      </c>
      <c r="U12459" s="1" t="s">
        <v>56</v>
      </c>
    </row>
    <row r="12460" spans="1:21" x14ac:dyDescent="0.35">
      <c r="A12460" s="1" t="s">
        <v>19</v>
      </c>
      <c r="B12460">
        <v>2023</v>
      </c>
      <c r="C12460" s="1" t="s">
        <v>20</v>
      </c>
      <c r="D12460" s="1" t="s">
        <v>64</v>
      </c>
      <c r="E12460" s="1" t="s">
        <v>40</v>
      </c>
      <c r="F12460" s="1" t="s">
        <v>262</v>
      </c>
      <c r="G12460">
        <v>1</v>
      </c>
      <c r="H12460">
        <v>0</v>
      </c>
      <c r="I12460">
        <v>1</v>
      </c>
      <c r="J12460">
        <v>0</v>
      </c>
      <c r="K12460">
        <v>0</v>
      </c>
      <c r="L12460">
        <v>1</v>
      </c>
      <c r="M12460">
        <v>0</v>
      </c>
      <c r="N12460" s="1" t="s">
        <v>82</v>
      </c>
      <c r="O12460" s="1" t="s">
        <v>577</v>
      </c>
      <c r="P12460" s="1" t="s">
        <v>20055</v>
      </c>
      <c r="Q12460" s="1" t="s">
        <v>10921</v>
      </c>
      <c r="R12460" s="1" t="s">
        <v>20056</v>
      </c>
      <c r="S12460" s="1" t="str">
        <f t="shared" si="388"/>
        <v>43.31568829</v>
      </c>
      <c r="T12460" s="1" t="str">
        <f t="shared" si="389"/>
        <v>21.91337329</v>
      </c>
      <c r="U12460" s="1" t="s">
        <v>653</v>
      </c>
    </row>
    <row r="12461" spans="1:21" x14ac:dyDescent="0.35">
      <c r="A12461" s="1" t="s">
        <v>19</v>
      </c>
      <c r="B12461">
        <v>2023</v>
      </c>
      <c r="C12461" s="1" t="s">
        <v>20</v>
      </c>
      <c r="D12461" s="1" t="s">
        <v>72</v>
      </c>
      <c r="E12461" s="1" t="s">
        <v>22</v>
      </c>
      <c r="F12461" s="1" t="s">
        <v>73</v>
      </c>
      <c r="G12461">
        <v>1</v>
      </c>
      <c r="H12461">
        <v>0</v>
      </c>
      <c r="I12461">
        <v>1</v>
      </c>
      <c r="J12461">
        <v>0</v>
      </c>
      <c r="K12461">
        <v>0</v>
      </c>
      <c r="L12461">
        <v>0</v>
      </c>
      <c r="M12461">
        <v>0</v>
      </c>
      <c r="N12461" s="1" t="s">
        <v>42</v>
      </c>
      <c r="O12461" s="1" t="s">
        <v>43</v>
      </c>
      <c r="P12461" s="1" t="s">
        <v>20057</v>
      </c>
      <c r="Q12461" s="1" t="s">
        <v>20058</v>
      </c>
      <c r="R12461" s="1" t="s">
        <v>20059</v>
      </c>
      <c r="S12461" s="1" t="str">
        <f t="shared" si="388"/>
        <v>45.0324623</v>
      </c>
      <c r="T12461" s="1" t="str">
        <f t="shared" si="389"/>
        <v>-73.518841</v>
      </c>
      <c r="U12461" s="1" t="s">
        <v>29</v>
      </c>
    </row>
    <row r="12462" spans="1:21" x14ac:dyDescent="0.35">
      <c r="A12462" s="1" t="s">
        <v>19</v>
      </c>
      <c r="B12462">
        <v>2023</v>
      </c>
      <c r="C12462" s="1" t="s">
        <v>20</v>
      </c>
      <c r="D12462" s="1" t="s">
        <v>1188</v>
      </c>
      <c r="E12462" s="1" t="s">
        <v>49</v>
      </c>
      <c r="F12462" s="1" t="s">
        <v>31</v>
      </c>
      <c r="G12462">
        <v>5</v>
      </c>
      <c r="H12462">
        <v>10</v>
      </c>
      <c r="I12462">
        <v>15</v>
      </c>
      <c r="J12462">
        <v>20</v>
      </c>
      <c r="K12462">
        <v>0</v>
      </c>
      <c r="L12462">
        <v>0</v>
      </c>
      <c r="M12462">
        <v>0</v>
      </c>
      <c r="N12462" s="1" t="s">
        <v>51</v>
      </c>
      <c r="O12462" s="1" t="s">
        <v>96</v>
      </c>
      <c r="P12462" s="1" t="s">
        <v>20060</v>
      </c>
      <c r="Q12462" s="1" t="s">
        <v>20061</v>
      </c>
      <c r="R12462" s="1" t="s">
        <v>20062</v>
      </c>
      <c r="S12462" s="1" t="str">
        <f t="shared" si="388"/>
        <v>35.04940045</v>
      </c>
      <c r="T12462" s="1" t="str">
        <f t="shared" si="389"/>
        <v>11.060647</v>
      </c>
      <c r="U12462" s="1" t="s">
        <v>56</v>
      </c>
    </row>
    <row r="12463" spans="1:21" x14ac:dyDescent="0.35">
      <c r="A12463" s="1" t="s">
        <v>19</v>
      </c>
      <c r="B12463">
        <v>2023</v>
      </c>
      <c r="C12463" s="1" t="s">
        <v>20</v>
      </c>
      <c r="D12463" s="1" t="s">
        <v>250</v>
      </c>
      <c r="E12463" s="1" t="s">
        <v>49</v>
      </c>
      <c r="F12463" s="1" t="s">
        <v>4561</v>
      </c>
      <c r="G12463">
        <v>1</v>
      </c>
      <c r="H12463">
        <v>0</v>
      </c>
      <c r="I12463">
        <v>1</v>
      </c>
      <c r="J12463">
        <v>176</v>
      </c>
      <c r="K12463">
        <v>0</v>
      </c>
      <c r="L12463">
        <v>1</v>
      </c>
      <c r="M12463">
        <v>0</v>
      </c>
      <c r="N12463" s="1" t="s">
        <v>179</v>
      </c>
      <c r="O12463" s="1" t="s">
        <v>96</v>
      </c>
      <c r="P12463" s="1" t="s">
        <v>20063</v>
      </c>
      <c r="Q12463" s="1" t="s">
        <v>20064</v>
      </c>
      <c r="R12463" s="1" t="s">
        <v>20065</v>
      </c>
      <c r="S12463" s="1" t="str">
        <f t="shared" si="388"/>
        <v>32.84183165</v>
      </c>
      <c r="T12463" s="1" t="str">
        <f t="shared" si="389"/>
        <v>13.691316</v>
      </c>
      <c r="U12463" s="1" t="s">
        <v>56</v>
      </c>
    </row>
    <row r="12464" spans="1:21" x14ac:dyDescent="0.35">
      <c r="A12464" s="1" t="s">
        <v>195</v>
      </c>
      <c r="B12464">
        <v>2023</v>
      </c>
      <c r="C12464" s="1" t="s">
        <v>20</v>
      </c>
      <c r="D12464" s="1" t="s">
        <v>250</v>
      </c>
      <c r="E12464" s="1" t="s">
        <v>49</v>
      </c>
      <c r="F12464" s="1" t="s">
        <v>20066</v>
      </c>
      <c r="G12464">
        <v>3</v>
      </c>
      <c r="H12464">
        <v>0</v>
      </c>
      <c r="I12464">
        <v>3</v>
      </c>
      <c r="J12464">
        <v>33</v>
      </c>
      <c r="K12464">
        <v>1</v>
      </c>
      <c r="L12464">
        <v>1</v>
      </c>
      <c r="M12464">
        <v>1</v>
      </c>
      <c r="N12464" s="1" t="s">
        <v>51</v>
      </c>
      <c r="O12464" s="1" t="s">
        <v>96</v>
      </c>
      <c r="P12464" s="1" t="s">
        <v>20067</v>
      </c>
      <c r="Q12464" s="1" t="s">
        <v>20068</v>
      </c>
      <c r="R12464" s="1" t="s">
        <v>20069</v>
      </c>
      <c r="S12464" s="1" t="str">
        <f t="shared" si="388"/>
        <v>35.20457948</v>
      </c>
      <c r="T12464" s="1" t="str">
        <f t="shared" si="389"/>
        <v>12.034621</v>
      </c>
      <c r="U12464" s="1" t="s">
        <v>56</v>
      </c>
    </row>
    <row r="12465" spans="1:21" x14ac:dyDescent="0.35">
      <c r="A12465" s="1" t="s">
        <v>19</v>
      </c>
      <c r="B12465">
        <v>2023</v>
      </c>
      <c r="C12465" s="1" t="s">
        <v>20</v>
      </c>
      <c r="D12465" s="1" t="s">
        <v>9237</v>
      </c>
      <c r="E12465" s="1" t="s">
        <v>161</v>
      </c>
      <c r="F12465" s="1" t="s">
        <v>31</v>
      </c>
      <c r="G12465">
        <v>2</v>
      </c>
      <c r="H12465">
        <v>0</v>
      </c>
      <c r="I12465">
        <v>2</v>
      </c>
      <c r="J12465">
        <v>18</v>
      </c>
      <c r="K12465">
        <v>0</v>
      </c>
      <c r="L12465">
        <v>0</v>
      </c>
      <c r="M12465">
        <v>0</v>
      </c>
      <c r="N12465" s="1" t="s">
        <v>35</v>
      </c>
      <c r="O12465" s="1" t="s">
        <v>2324</v>
      </c>
      <c r="P12465" s="1" t="s">
        <v>20070</v>
      </c>
      <c r="Q12465" s="1" t="s">
        <v>20071</v>
      </c>
      <c r="R12465" s="1" t="s">
        <v>20072</v>
      </c>
      <c r="S12465" s="1" t="str">
        <f t="shared" si="388"/>
        <v>38.65706324</v>
      </c>
      <c r="T12465" s="1" t="str">
        <f t="shared" si="389"/>
        <v>43.9772</v>
      </c>
      <c r="U12465" s="1" t="s">
        <v>161</v>
      </c>
    </row>
    <row r="12466" spans="1:21" x14ac:dyDescent="0.35">
      <c r="A12466" s="1" t="s">
        <v>19</v>
      </c>
      <c r="B12466">
        <v>2023</v>
      </c>
      <c r="C12466" s="1" t="s">
        <v>20</v>
      </c>
      <c r="D12466" s="1" t="s">
        <v>240</v>
      </c>
      <c r="E12466" s="1" t="s">
        <v>40</v>
      </c>
      <c r="F12466" s="1" t="s">
        <v>31</v>
      </c>
      <c r="G12466">
        <v>1</v>
      </c>
      <c r="H12466">
        <v>0</v>
      </c>
      <c r="I12466">
        <v>1</v>
      </c>
      <c r="J12466">
        <v>0</v>
      </c>
      <c r="K12466">
        <v>0</v>
      </c>
      <c r="L12466">
        <v>1</v>
      </c>
      <c r="M12466">
        <v>0</v>
      </c>
      <c r="N12466" s="1" t="s">
        <v>42</v>
      </c>
      <c r="O12466" s="1" t="s">
        <v>14523</v>
      </c>
      <c r="P12466" s="1" t="s">
        <v>20073</v>
      </c>
      <c r="Q12466" s="1" t="s">
        <v>20074</v>
      </c>
      <c r="R12466" s="1" t="s">
        <v>20075</v>
      </c>
      <c r="S12466" s="1" t="str">
        <f t="shared" si="388"/>
        <v>56.09099932</v>
      </c>
      <c r="T12466" s="1" t="str">
        <f t="shared" si="389"/>
        <v>27.94638</v>
      </c>
      <c r="U12466" s="1" t="s">
        <v>581</v>
      </c>
    </row>
    <row r="12467" spans="1:21" x14ac:dyDescent="0.35">
      <c r="A12467" s="1" t="s">
        <v>19</v>
      </c>
      <c r="B12467">
        <v>2023</v>
      </c>
      <c r="C12467" s="1" t="s">
        <v>20</v>
      </c>
      <c r="D12467" s="1" t="s">
        <v>31</v>
      </c>
      <c r="E12467" s="1" t="s">
        <v>40</v>
      </c>
      <c r="F12467" s="1" t="s">
        <v>31</v>
      </c>
      <c r="G12467">
        <v>1</v>
      </c>
      <c r="H12467">
        <v>0</v>
      </c>
      <c r="I12467">
        <v>1</v>
      </c>
      <c r="J12467">
        <v>0</v>
      </c>
      <c r="K12467">
        <v>0</v>
      </c>
      <c r="L12467">
        <v>0</v>
      </c>
      <c r="M12467">
        <v>0</v>
      </c>
      <c r="N12467" s="1" t="s">
        <v>42</v>
      </c>
      <c r="O12467" s="1" t="s">
        <v>14523</v>
      </c>
      <c r="P12467" s="1" t="s">
        <v>20073</v>
      </c>
      <c r="Q12467" s="1" t="s">
        <v>20074</v>
      </c>
      <c r="R12467" s="1" t="s">
        <v>20075</v>
      </c>
      <c r="S12467" s="1" t="str">
        <f t="shared" si="388"/>
        <v>56.09099932</v>
      </c>
      <c r="T12467" s="1" t="str">
        <f t="shared" si="389"/>
        <v>27.94638</v>
      </c>
      <c r="U12467" s="1" t="s">
        <v>581</v>
      </c>
    </row>
    <row r="12468" spans="1:21" x14ac:dyDescent="0.35">
      <c r="A12468" s="1" t="s">
        <v>19</v>
      </c>
      <c r="B12468">
        <v>2023</v>
      </c>
      <c r="C12468" s="1" t="s">
        <v>20</v>
      </c>
      <c r="D12468" s="1" t="s">
        <v>240</v>
      </c>
      <c r="E12468" s="1" t="s">
        <v>40</v>
      </c>
      <c r="F12468" s="1" t="s">
        <v>31</v>
      </c>
      <c r="G12468">
        <v>1</v>
      </c>
      <c r="H12468">
        <v>0</v>
      </c>
      <c r="I12468">
        <v>1</v>
      </c>
      <c r="J12468">
        <v>0</v>
      </c>
      <c r="K12468">
        <v>0</v>
      </c>
      <c r="L12468">
        <v>1</v>
      </c>
      <c r="M12468">
        <v>0</v>
      </c>
      <c r="N12468" s="1" t="s">
        <v>179</v>
      </c>
      <c r="O12468" s="1" t="s">
        <v>3406</v>
      </c>
      <c r="P12468" s="1" t="s">
        <v>20076</v>
      </c>
      <c r="Q12468" s="1" t="s">
        <v>20077</v>
      </c>
      <c r="R12468" s="1" t="s">
        <v>20078</v>
      </c>
      <c r="S12468" s="1" t="str">
        <f t="shared" si="388"/>
        <v>43.78517187</v>
      </c>
      <c r="T12468" s="1" t="str">
        <f t="shared" si="389"/>
        <v>7.517308</v>
      </c>
      <c r="U12468" s="1" t="s">
        <v>71</v>
      </c>
    </row>
    <row r="12469" spans="1:21" x14ac:dyDescent="0.35">
      <c r="A12469" s="1" t="s">
        <v>19</v>
      </c>
      <c r="B12469">
        <v>2023</v>
      </c>
      <c r="C12469" s="1" t="s">
        <v>20</v>
      </c>
      <c r="D12469" s="1" t="s">
        <v>31</v>
      </c>
      <c r="E12469" s="1" t="s">
        <v>49</v>
      </c>
      <c r="F12469" s="1" t="s">
        <v>31</v>
      </c>
      <c r="G12469">
        <v>1</v>
      </c>
      <c r="H12469">
        <v>0</v>
      </c>
      <c r="I12469">
        <v>1</v>
      </c>
      <c r="J12469">
        <v>0</v>
      </c>
      <c r="K12469">
        <v>0</v>
      </c>
      <c r="L12469">
        <v>0</v>
      </c>
      <c r="M12469">
        <v>0</v>
      </c>
      <c r="N12469" s="1" t="s">
        <v>51</v>
      </c>
      <c r="O12469" s="1" t="s">
        <v>96</v>
      </c>
      <c r="P12469" s="1" t="s">
        <v>20079</v>
      </c>
      <c r="Q12469" s="1" t="s">
        <v>16290</v>
      </c>
      <c r="R12469" s="1" t="s">
        <v>20080</v>
      </c>
      <c r="S12469" s="1" t="str">
        <f t="shared" si="388"/>
        <v>30.95437014</v>
      </c>
      <c r="T12469" s="1" t="str">
        <f t="shared" si="389"/>
        <v>20.111182</v>
      </c>
      <c r="U12469" s="1" t="s">
        <v>56</v>
      </c>
    </row>
    <row r="12470" spans="1:21" x14ac:dyDescent="0.35">
      <c r="A12470" s="1" t="s">
        <v>19</v>
      </c>
      <c r="B12470">
        <v>2023</v>
      </c>
      <c r="C12470" s="1" t="s">
        <v>20</v>
      </c>
      <c r="D12470" s="1" t="s">
        <v>64</v>
      </c>
      <c r="E12470" s="1" t="s">
        <v>49</v>
      </c>
      <c r="F12470" s="1" t="s">
        <v>31</v>
      </c>
      <c r="G12470">
        <v>1</v>
      </c>
      <c r="H12470">
        <v>0</v>
      </c>
      <c r="I12470">
        <v>1</v>
      </c>
      <c r="J12470">
        <v>0</v>
      </c>
      <c r="K12470">
        <v>0</v>
      </c>
      <c r="L12470">
        <v>1</v>
      </c>
      <c r="M12470">
        <v>0</v>
      </c>
      <c r="N12470" s="1" t="s">
        <v>51</v>
      </c>
      <c r="O12470" s="1" t="s">
        <v>96</v>
      </c>
      <c r="P12470" s="1" t="s">
        <v>20081</v>
      </c>
      <c r="Q12470" s="1" t="s">
        <v>2761</v>
      </c>
      <c r="R12470" s="1" t="s">
        <v>20082</v>
      </c>
      <c r="S12470" s="1" t="str">
        <f t="shared" si="388"/>
        <v>32.35375915</v>
      </c>
      <c r="T12470" s="1" t="str">
        <f t="shared" si="389"/>
        <v>20.308533</v>
      </c>
      <c r="U12470" s="1" t="s">
        <v>56</v>
      </c>
    </row>
    <row r="12471" spans="1:21" x14ac:dyDescent="0.35">
      <c r="A12471" s="1" t="s">
        <v>19</v>
      </c>
      <c r="B12471">
        <v>2023</v>
      </c>
      <c r="C12471" s="1" t="s">
        <v>20</v>
      </c>
      <c r="D12471" s="1" t="s">
        <v>31</v>
      </c>
      <c r="E12471" s="1" t="s">
        <v>49</v>
      </c>
      <c r="F12471" s="1" t="s">
        <v>31</v>
      </c>
      <c r="G12471">
        <v>1</v>
      </c>
      <c r="H12471">
        <v>0</v>
      </c>
      <c r="I12471">
        <v>1</v>
      </c>
      <c r="J12471">
        <v>0</v>
      </c>
      <c r="K12471">
        <v>0</v>
      </c>
      <c r="L12471">
        <v>0</v>
      </c>
      <c r="M12471">
        <v>0</v>
      </c>
      <c r="N12471" s="1" t="s">
        <v>51</v>
      </c>
      <c r="O12471" s="1" t="s">
        <v>96</v>
      </c>
      <c r="P12471" s="1" t="s">
        <v>20081</v>
      </c>
      <c r="Q12471" s="1" t="s">
        <v>16290</v>
      </c>
      <c r="R12471" s="1" t="s">
        <v>20082</v>
      </c>
      <c r="S12471" s="1" t="str">
        <f t="shared" si="388"/>
        <v>32.35375915</v>
      </c>
      <c r="T12471" s="1" t="str">
        <f t="shared" si="389"/>
        <v>20.308533</v>
      </c>
      <c r="U12471" s="1" t="s">
        <v>56</v>
      </c>
    </row>
    <row r="12472" spans="1:21" x14ac:dyDescent="0.35">
      <c r="A12472" s="1" t="s">
        <v>19</v>
      </c>
      <c r="B12472">
        <v>2023</v>
      </c>
      <c r="C12472" s="1" t="s">
        <v>20</v>
      </c>
      <c r="D12472" s="1" t="s">
        <v>31</v>
      </c>
      <c r="E12472" s="1" t="s">
        <v>49</v>
      </c>
      <c r="F12472" s="1" t="s">
        <v>31</v>
      </c>
      <c r="G12472">
        <v>1</v>
      </c>
      <c r="H12472">
        <v>0</v>
      </c>
      <c r="I12472">
        <v>1</v>
      </c>
      <c r="J12472">
        <v>0</v>
      </c>
      <c r="K12472">
        <v>0</v>
      </c>
      <c r="L12472">
        <v>1</v>
      </c>
      <c r="M12472">
        <v>0</v>
      </c>
      <c r="N12472" s="1" t="s">
        <v>51</v>
      </c>
      <c r="O12472" s="1" t="s">
        <v>96</v>
      </c>
      <c r="P12472" s="1" t="s">
        <v>20083</v>
      </c>
      <c r="Q12472" s="1" t="s">
        <v>2761</v>
      </c>
      <c r="R12472" s="1" t="s">
        <v>20084</v>
      </c>
      <c r="S12472" s="1" t="str">
        <f t="shared" si="388"/>
        <v>32.7937413</v>
      </c>
      <c r="T12472" s="1" t="str">
        <f t="shared" si="389"/>
        <v>12.617398</v>
      </c>
      <c r="U12472" s="1" t="s">
        <v>56</v>
      </c>
    </row>
    <row r="12473" spans="1:21" x14ac:dyDescent="0.35">
      <c r="A12473" s="1" t="s">
        <v>19</v>
      </c>
      <c r="B12473">
        <v>2023</v>
      </c>
      <c r="C12473" s="1" t="s">
        <v>20</v>
      </c>
      <c r="D12473" s="1" t="s">
        <v>30</v>
      </c>
      <c r="E12473" s="1" t="s">
        <v>21</v>
      </c>
      <c r="F12473" s="1" t="s">
        <v>31</v>
      </c>
      <c r="G12473">
        <v>1</v>
      </c>
      <c r="H12473">
        <v>0</v>
      </c>
      <c r="I12473">
        <v>1</v>
      </c>
      <c r="J12473">
        <v>0</v>
      </c>
      <c r="K12473">
        <v>0</v>
      </c>
      <c r="L12473">
        <v>1</v>
      </c>
      <c r="M12473">
        <v>0</v>
      </c>
      <c r="N12473" s="1" t="s">
        <v>51</v>
      </c>
      <c r="O12473" s="1" t="s">
        <v>25</v>
      </c>
      <c r="P12473" s="1" t="s">
        <v>20085</v>
      </c>
      <c r="Q12473" s="1" t="s">
        <v>20086</v>
      </c>
      <c r="R12473" s="1" t="s">
        <v>20087</v>
      </c>
      <c r="S12473" s="1" t="str">
        <f t="shared" si="388"/>
        <v>27.52455119</v>
      </c>
      <c r="T12473" s="1" t="str">
        <f t="shared" si="389"/>
        <v>-99.525565</v>
      </c>
      <c r="U12473" s="1" t="s">
        <v>21</v>
      </c>
    </row>
    <row r="12474" spans="1:21" x14ac:dyDescent="0.35">
      <c r="A12474" s="1" t="s">
        <v>19</v>
      </c>
      <c r="B12474">
        <v>2023</v>
      </c>
      <c r="C12474" s="1" t="s">
        <v>20</v>
      </c>
      <c r="D12474" s="1" t="s">
        <v>30</v>
      </c>
      <c r="E12474" s="1" t="s">
        <v>21</v>
      </c>
      <c r="F12474" s="1" t="s">
        <v>31</v>
      </c>
      <c r="G12474">
        <v>1</v>
      </c>
      <c r="H12474">
        <v>0</v>
      </c>
      <c r="I12474">
        <v>1</v>
      </c>
      <c r="J12474">
        <v>0</v>
      </c>
      <c r="K12474">
        <v>0</v>
      </c>
      <c r="L12474">
        <v>1</v>
      </c>
      <c r="M12474">
        <v>0</v>
      </c>
      <c r="N12474" s="1" t="s">
        <v>51</v>
      </c>
      <c r="O12474" s="1" t="s">
        <v>25</v>
      </c>
      <c r="P12474" s="1" t="s">
        <v>20088</v>
      </c>
      <c r="Q12474" s="1" t="s">
        <v>3892</v>
      </c>
      <c r="R12474" s="1" t="s">
        <v>20089</v>
      </c>
      <c r="S12474" s="1" t="str">
        <f t="shared" si="388"/>
        <v>28.66773682</v>
      </c>
      <c r="T12474" s="1" t="str">
        <f t="shared" si="389"/>
        <v>-100.503332</v>
      </c>
      <c r="U12474" s="1" t="s">
        <v>21</v>
      </c>
    </row>
    <row r="12475" spans="1:21" x14ac:dyDescent="0.35">
      <c r="A12475" s="1" t="s">
        <v>19</v>
      </c>
      <c r="B12475">
        <v>2023</v>
      </c>
      <c r="C12475" s="1" t="s">
        <v>20</v>
      </c>
      <c r="D12475" s="1" t="s">
        <v>161</v>
      </c>
      <c r="E12475" s="1" t="s">
        <v>40</v>
      </c>
      <c r="F12475" s="1" t="s">
        <v>10415</v>
      </c>
      <c r="G12475">
        <v>1</v>
      </c>
      <c r="H12475">
        <v>0</v>
      </c>
      <c r="I12475">
        <v>1</v>
      </c>
      <c r="J12475">
        <v>3</v>
      </c>
      <c r="K12475">
        <v>0</v>
      </c>
      <c r="L12475">
        <v>1</v>
      </c>
      <c r="M12475">
        <v>0</v>
      </c>
      <c r="N12475" s="1" t="s">
        <v>42</v>
      </c>
      <c r="O12475" s="1" t="s">
        <v>14523</v>
      </c>
      <c r="P12475" s="1" t="s">
        <v>20090</v>
      </c>
      <c r="Q12475" s="1" t="s">
        <v>20091</v>
      </c>
      <c r="R12475" s="1" t="s">
        <v>20092</v>
      </c>
      <c r="S12475" s="1" t="str">
        <f t="shared" si="388"/>
        <v>52.68455073</v>
      </c>
      <c r="T12475" s="1" t="str">
        <f t="shared" si="389"/>
        <v>23.79601</v>
      </c>
      <c r="U12475" s="1" t="s">
        <v>581</v>
      </c>
    </row>
    <row r="12476" spans="1:21" x14ac:dyDescent="0.35">
      <c r="A12476" s="1" t="s">
        <v>19</v>
      </c>
      <c r="B12476">
        <v>2023</v>
      </c>
      <c r="C12476" s="1" t="s">
        <v>20</v>
      </c>
      <c r="D12476" s="1" t="s">
        <v>31</v>
      </c>
      <c r="E12476" s="1" t="s">
        <v>49</v>
      </c>
      <c r="F12476" s="1" t="s">
        <v>31</v>
      </c>
      <c r="G12476">
        <v>1</v>
      </c>
      <c r="H12476">
        <v>0</v>
      </c>
      <c r="I12476">
        <v>1</v>
      </c>
      <c r="J12476">
        <v>0</v>
      </c>
      <c r="K12476">
        <v>0</v>
      </c>
      <c r="L12476">
        <v>0</v>
      </c>
      <c r="M12476">
        <v>0</v>
      </c>
      <c r="N12476" s="1" t="s">
        <v>51</v>
      </c>
      <c r="O12476" s="1" t="s">
        <v>96</v>
      </c>
      <c r="P12476" s="1" t="s">
        <v>20093</v>
      </c>
      <c r="Q12476" s="1" t="s">
        <v>2761</v>
      </c>
      <c r="R12476" s="1" t="s">
        <v>20094</v>
      </c>
      <c r="S12476" s="1" t="str">
        <f t="shared" si="388"/>
        <v>30.41107053</v>
      </c>
      <c r="T12476" s="1" t="str">
        <f t="shared" si="389"/>
        <v>19.570172</v>
      </c>
      <c r="U12476" s="1" t="s">
        <v>56</v>
      </c>
    </row>
    <row r="12477" spans="1:21" x14ac:dyDescent="0.35">
      <c r="A12477" s="1" t="s">
        <v>19</v>
      </c>
      <c r="B12477">
        <v>2023</v>
      </c>
      <c r="C12477" s="1" t="s">
        <v>20</v>
      </c>
      <c r="D12477" s="1" t="s">
        <v>928</v>
      </c>
      <c r="E12477" s="1" t="s">
        <v>250</v>
      </c>
      <c r="F12477" s="1" t="s">
        <v>31</v>
      </c>
      <c r="G12477">
        <v>2</v>
      </c>
      <c r="H12477">
        <v>0</v>
      </c>
      <c r="I12477">
        <v>2</v>
      </c>
      <c r="J12477">
        <v>88</v>
      </c>
      <c r="K12477">
        <v>0</v>
      </c>
      <c r="L12477">
        <v>2</v>
      </c>
      <c r="M12477">
        <v>0</v>
      </c>
      <c r="N12477" s="1" t="s">
        <v>42</v>
      </c>
      <c r="O12477" s="1" t="s">
        <v>305</v>
      </c>
      <c r="P12477" s="1" t="s">
        <v>20095</v>
      </c>
      <c r="Q12477" s="1" t="s">
        <v>20096</v>
      </c>
      <c r="R12477" s="1" t="s">
        <v>20097</v>
      </c>
      <c r="S12477" s="1" t="str">
        <f t="shared" si="388"/>
        <v>16.102837</v>
      </c>
      <c r="T12477" s="1" t="str">
        <f t="shared" si="389"/>
        <v>-22.669137</v>
      </c>
      <c r="U12477" s="1" t="s">
        <v>250</v>
      </c>
    </row>
    <row r="12478" spans="1:21" x14ac:dyDescent="0.35">
      <c r="A12478" s="1" t="s">
        <v>19</v>
      </c>
      <c r="B12478">
        <v>2023</v>
      </c>
      <c r="C12478" s="1" t="s">
        <v>20</v>
      </c>
      <c r="D12478" s="1" t="s">
        <v>72</v>
      </c>
      <c r="E12478" s="1" t="s">
        <v>22</v>
      </c>
      <c r="F12478" s="1" t="s">
        <v>434</v>
      </c>
      <c r="G12478">
        <v>1</v>
      </c>
      <c r="H12478">
        <v>0</v>
      </c>
      <c r="I12478">
        <v>1</v>
      </c>
      <c r="J12478">
        <v>0</v>
      </c>
      <c r="K12478">
        <v>1</v>
      </c>
      <c r="L12478">
        <v>0</v>
      </c>
      <c r="M12478">
        <v>0</v>
      </c>
      <c r="N12478" s="1" t="s">
        <v>82</v>
      </c>
      <c r="O12478" s="1" t="s">
        <v>25</v>
      </c>
      <c r="P12478" s="1" t="s">
        <v>20098</v>
      </c>
      <c r="Q12478" s="1" t="s">
        <v>20099</v>
      </c>
      <c r="R12478" s="1" t="s">
        <v>20100</v>
      </c>
      <c r="S12478" s="1" t="str">
        <f t="shared" si="388"/>
        <v>28.714334</v>
      </c>
      <c r="T12478" s="1" t="str">
        <f t="shared" si="389"/>
        <v>-100.455678</v>
      </c>
      <c r="U12478" s="1" t="s">
        <v>29</v>
      </c>
    </row>
    <row r="12479" spans="1:21" x14ac:dyDescent="0.35">
      <c r="A12479" s="1" t="s">
        <v>19</v>
      </c>
      <c r="B12479">
        <v>2023</v>
      </c>
      <c r="C12479" s="1" t="s">
        <v>20</v>
      </c>
      <c r="D12479" s="1" t="s">
        <v>39</v>
      </c>
      <c r="E12479" s="1" t="s">
        <v>161</v>
      </c>
      <c r="F12479" s="1" t="s">
        <v>1192</v>
      </c>
      <c r="G12479">
        <v>1</v>
      </c>
      <c r="H12479">
        <v>0</v>
      </c>
      <c r="I12479">
        <v>1</v>
      </c>
      <c r="J12479">
        <v>35</v>
      </c>
      <c r="K12479">
        <v>0</v>
      </c>
      <c r="L12479">
        <v>0</v>
      </c>
      <c r="M12479">
        <v>0</v>
      </c>
      <c r="N12479" s="1" t="s">
        <v>66</v>
      </c>
      <c r="O12479" s="1" t="s">
        <v>43</v>
      </c>
      <c r="P12479" s="1" t="s">
        <v>20101</v>
      </c>
      <c r="Q12479" s="1" t="s">
        <v>20102</v>
      </c>
      <c r="R12479" s="1" t="s">
        <v>20103</v>
      </c>
      <c r="S12479" s="1" t="str">
        <f t="shared" si="388"/>
        <v>37.422571</v>
      </c>
      <c r="T12479" s="1" t="str">
        <f t="shared" si="389"/>
        <v>34.876721</v>
      </c>
      <c r="U12479" s="1" t="s">
        <v>161</v>
      </c>
    </row>
    <row r="12480" spans="1:21" x14ac:dyDescent="0.35">
      <c r="A12480" s="1" t="s">
        <v>19</v>
      </c>
      <c r="B12480">
        <v>2023</v>
      </c>
      <c r="C12480" s="1" t="s">
        <v>20</v>
      </c>
      <c r="D12480" s="1" t="s">
        <v>31</v>
      </c>
      <c r="E12480" s="1" t="s">
        <v>49</v>
      </c>
      <c r="F12480" s="1" t="s">
        <v>31</v>
      </c>
      <c r="G12480">
        <v>1</v>
      </c>
      <c r="H12480">
        <v>0</v>
      </c>
      <c r="I12480">
        <v>1</v>
      </c>
      <c r="J12480">
        <v>0</v>
      </c>
      <c r="K12480">
        <v>0</v>
      </c>
      <c r="L12480">
        <v>0</v>
      </c>
      <c r="M12480">
        <v>0</v>
      </c>
      <c r="N12480" s="1" t="s">
        <v>51</v>
      </c>
      <c r="O12480" s="1" t="s">
        <v>96</v>
      </c>
      <c r="P12480" s="1" t="s">
        <v>20104</v>
      </c>
      <c r="Q12480" s="1" t="s">
        <v>2761</v>
      </c>
      <c r="R12480" s="1" t="s">
        <v>20080</v>
      </c>
      <c r="S12480" s="1" t="str">
        <f t="shared" si="388"/>
        <v>30.95437014</v>
      </c>
      <c r="T12480" s="1" t="str">
        <f t="shared" si="389"/>
        <v>20.111182</v>
      </c>
      <c r="U12480" s="1" t="s">
        <v>56</v>
      </c>
    </row>
    <row r="12481" spans="1:21" x14ac:dyDescent="0.35">
      <c r="A12481" s="1" t="s">
        <v>19</v>
      </c>
      <c r="B12481">
        <v>2023</v>
      </c>
      <c r="C12481" s="1" t="s">
        <v>20</v>
      </c>
      <c r="D12481" s="1" t="s">
        <v>31</v>
      </c>
      <c r="E12481" s="1" t="s">
        <v>49</v>
      </c>
      <c r="F12481" s="1" t="s">
        <v>31</v>
      </c>
      <c r="G12481">
        <v>1</v>
      </c>
      <c r="H12481">
        <v>0</v>
      </c>
      <c r="I12481">
        <v>1</v>
      </c>
      <c r="J12481">
        <v>0</v>
      </c>
      <c r="K12481">
        <v>0</v>
      </c>
      <c r="L12481">
        <v>0</v>
      </c>
      <c r="M12481">
        <v>0</v>
      </c>
      <c r="N12481" s="1" t="s">
        <v>51</v>
      </c>
      <c r="O12481" s="1" t="s">
        <v>96</v>
      </c>
      <c r="P12481" s="1" t="s">
        <v>20105</v>
      </c>
      <c r="Q12481" s="1" t="s">
        <v>2761</v>
      </c>
      <c r="R12481" s="1" t="s">
        <v>20106</v>
      </c>
      <c r="S12481" s="1" t="str">
        <f t="shared" si="388"/>
        <v>30.35064393</v>
      </c>
      <c r="T12481" s="1" t="str">
        <f t="shared" si="389"/>
        <v>19.448942</v>
      </c>
      <c r="U12481" s="1" t="s">
        <v>56</v>
      </c>
    </row>
    <row r="12482" spans="1:21" x14ac:dyDescent="0.35">
      <c r="A12482" s="1" t="s">
        <v>19</v>
      </c>
      <c r="B12482">
        <v>2023</v>
      </c>
      <c r="C12482" s="1" t="s">
        <v>20</v>
      </c>
      <c r="D12482" s="1" t="s">
        <v>31</v>
      </c>
      <c r="E12482" s="1" t="s">
        <v>49</v>
      </c>
      <c r="F12482" s="1" t="s">
        <v>31</v>
      </c>
      <c r="G12482">
        <v>1</v>
      </c>
      <c r="H12482">
        <v>0</v>
      </c>
      <c r="I12482">
        <v>1</v>
      </c>
      <c r="J12482">
        <v>0</v>
      </c>
      <c r="K12482">
        <v>0</v>
      </c>
      <c r="L12482">
        <v>1</v>
      </c>
      <c r="M12482">
        <v>0</v>
      </c>
      <c r="N12482" s="1" t="s">
        <v>51</v>
      </c>
      <c r="O12482" s="1" t="s">
        <v>52</v>
      </c>
      <c r="P12482" s="1" t="s">
        <v>20107</v>
      </c>
      <c r="Q12482" s="1" t="s">
        <v>20108</v>
      </c>
      <c r="R12482" s="1" t="s">
        <v>20109</v>
      </c>
      <c r="S12482" s="1" t="str">
        <f t="shared" ref="S12482:S12545" si="390">LEFT(R12482, FIND(",", R12482) - 1)</f>
        <v>37.032764</v>
      </c>
      <c r="T12482" s="1" t="str">
        <f t="shared" ref="T12482:T12545" si="391">RIGHT(R12482, LEN(R12482) - FIND(",", R12482) - 1)</f>
        <v>27.435176</v>
      </c>
      <c r="U12482" s="1" t="s">
        <v>161</v>
      </c>
    </row>
    <row r="12483" spans="1:21" x14ac:dyDescent="0.35">
      <c r="A12483" s="1" t="s">
        <v>19</v>
      </c>
      <c r="B12483">
        <v>2023</v>
      </c>
      <c r="C12483" s="1" t="s">
        <v>20</v>
      </c>
      <c r="D12483" s="1" t="s">
        <v>72</v>
      </c>
      <c r="E12483" s="1" t="s">
        <v>72</v>
      </c>
      <c r="F12483" s="1" t="s">
        <v>434</v>
      </c>
      <c r="G12483">
        <v>0</v>
      </c>
      <c r="H12483">
        <v>2</v>
      </c>
      <c r="I12483">
        <v>2</v>
      </c>
      <c r="J12483">
        <v>0</v>
      </c>
      <c r="K12483">
        <v>0</v>
      </c>
      <c r="L12483">
        <v>2</v>
      </c>
      <c r="M12483">
        <v>0</v>
      </c>
      <c r="N12483" s="1" t="s">
        <v>51</v>
      </c>
      <c r="O12483" s="1" t="s">
        <v>74</v>
      </c>
      <c r="P12483" s="1" t="s">
        <v>20110</v>
      </c>
      <c r="Q12483" s="1" t="s">
        <v>20111</v>
      </c>
      <c r="R12483" s="1" t="s">
        <v>20112</v>
      </c>
      <c r="S12483" s="1" t="str">
        <f t="shared" si="390"/>
        <v>24.429539</v>
      </c>
      <c r="T12483" s="1" t="str">
        <f t="shared" si="391"/>
        <v>-82.211683</v>
      </c>
      <c r="U12483" s="1" t="s">
        <v>72</v>
      </c>
    </row>
    <row r="12484" spans="1:21" x14ac:dyDescent="0.35">
      <c r="A12484" s="1" t="s">
        <v>19</v>
      </c>
      <c r="B12484">
        <v>2023</v>
      </c>
      <c r="C12484" s="1" t="s">
        <v>20</v>
      </c>
      <c r="D12484" s="1" t="s">
        <v>72</v>
      </c>
      <c r="E12484" s="1" t="s">
        <v>72</v>
      </c>
      <c r="F12484" s="1" t="s">
        <v>434</v>
      </c>
      <c r="G12484">
        <v>0</v>
      </c>
      <c r="H12484">
        <v>25</v>
      </c>
      <c r="I12484">
        <v>25</v>
      </c>
      <c r="J12484">
        <v>0</v>
      </c>
      <c r="K12484">
        <v>2</v>
      </c>
      <c r="L12484">
        <v>23</v>
      </c>
      <c r="M12484">
        <v>0</v>
      </c>
      <c r="N12484" s="1" t="s">
        <v>51</v>
      </c>
      <c r="O12484" s="1" t="s">
        <v>74</v>
      </c>
      <c r="P12484" s="1" t="s">
        <v>20113</v>
      </c>
      <c r="Q12484" s="1" t="s">
        <v>20114</v>
      </c>
      <c r="R12484" s="1" t="s">
        <v>20115</v>
      </c>
      <c r="S12484" s="1" t="str">
        <f t="shared" si="390"/>
        <v>23.046759</v>
      </c>
      <c r="T12484" s="1" t="str">
        <f t="shared" si="391"/>
        <v>-80.925969</v>
      </c>
      <c r="U12484" s="1" t="s">
        <v>72</v>
      </c>
    </row>
    <row r="12485" spans="1:21" x14ac:dyDescent="0.35">
      <c r="A12485" s="1" t="s">
        <v>19</v>
      </c>
      <c r="B12485">
        <v>2023</v>
      </c>
      <c r="C12485" s="1" t="s">
        <v>20</v>
      </c>
      <c r="D12485" s="1" t="s">
        <v>21</v>
      </c>
      <c r="E12485" s="1" t="s">
        <v>21</v>
      </c>
      <c r="F12485" s="1" t="s">
        <v>148</v>
      </c>
      <c r="G12485">
        <v>1</v>
      </c>
      <c r="H12485">
        <v>0</v>
      </c>
      <c r="I12485">
        <v>1</v>
      </c>
      <c r="J12485">
        <v>0</v>
      </c>
      <c r="K12485">
        <v>0</v>
      </c>
      <c r="L12485">
        <v>0</v>
      </c>
      <c r="M12485">
        <v>1</v>
      </c>
      <c r="N12485" s="1" t="s">
        <v>35</v>
      </c>
      <c r="O12485" s="1" t="s">
        <v>25</v>
      </c>
      <c r="P12485" s="1" t="s">
        <v>20116</v>
      </c>
      <c r="Q12485" s="1" t="s">
        <v>10225</v>
      </c>
      <c r="R12485" s="1" t="s">
        <v>20117</v>
      </c>
      <c r="S12485" s="1" t="str">
        <f t="shared" si="390"/>
        <v>28.661091</v>
      </c>
      <c r="T12485" s="1" t="str">
        <f t="shared" si="391"/>
        <v>-100.54084</v>
      </c>
      <c r="U12485" s="1" t="s">
        <v>21</v>
      </c>
    </row>
    <row r="12486" spans="1:21" x14ac:dyDescent="0.35">
      <c r="A12486" s="1" t="s">
        <v>19</v>
      </c>
      <c r="B12486">
        <v>2023</v>
      </c>
      <c r="C12486" s="1" t="s">
        <v>20</v>
      </c>
      <c r="D12486" s="1" t="s">
        <v>136</v>
      </c>
      <c r="E12486" s="1" t="s">
        <v>21</v>
      </c>
      <c r="F12486" s="1" t="s">
        <v>137</v>
      </c>
      <c r="G12486">
        <v>1</v>
      </c>
      <c r="H12486">
        <v>0</v>
      </c>
      <c r="I12486">
        <v>1</v>
      </c>
      <c r="J12486">
        <v>0</v>
      </c>
      <c r="K12486">
        <v>0</v>
      </c>
      <c r="L12486">
        <v>1</v>
      </c>
      <c r="M12486">
        <v>0</v>
      </c>
      <c r="N12486" s="1" t="s">
        <v>24</v>
      </c>
      <c r="O12486" s="1" t="s">
        <v>25</v>
      </c>
      <c r="P12486" s="1" t="s">
        <v>20118</v>
      </c>
      <c r="Q12486" s="1" t="s">
        <v>20119</v>
      </c>
      <c r="R12486" s="1" t="s">
        <v>20120</v>
      </c>
      <c r="S12486" s="1" t="str">
        <f t="shared" si="390"/>
        <v>31.736812</v>
      </c>
      <c r="T12486" s="1" t="str">
        <f t="shared" si="391"/>
        <v>-106.509618</v>
      </c>
      <c r="U12486" s="1" t="s">
        <v>21</v>
      </c>
    </row>
    <row r="12487" spans="1:21" x14ac:dyDescent="0.35">
      <c r="A12487" s="1" t="s">
        <v>19</v>
      </c>
      <c r="B12487">
        <v>2023</v>
      </c>
      <c r="C12487" s="1" t="s">
        <v>20</v>
      </c>
      <c r="D12487" s="1" t="s">
        <v>72</v>
      </c>
      <c r="E12487" s="1" t="s">
        <v>72</v>
      </c>
      <c r="F12487" s="1" t="s">
        <v>434</v>
      </c>
      <c r="G12487">
        <v>0</v>
      </c>
      <c r="H12487">
        <v>10</v>
      </c>
      <c r="I12487">
        <v>10</v>
      </c>
      <c r="J12487">
        <v>0</v>
      </c>
      <c r="K12487">
        <v>1</v>
      </c>
      <c r="L12487">
        <v>0</v>
      </c>
      <c r="M12487">
        <v>0</v>
      </c>
      <c r="N12487" s="1" t="s">
        <v>51</v>
      </c>
      <c r="O12487" s="1" t="s">
        <v>74</v>
      </c>
      <c r="P12487" s="1" t="s">
        <v>20121</v>
      </c>
      <c r="Q12487" s="1" t="s">
        <v>20114</v>
      </c>
      <c r="R12487" s="1" t="s">
        <v>20122</v>
      </c>
      <c r="S12487" s="1" t="str">
        <f t="shared" si="390"/>
        <v>22.51442</v>
      </c>
      <c r="T12487" s="1" t="str">
        <f t="shared" si="391"/>
        <v>-79.453847</v>
      </c>
      <c r="U12487" s="1" t="s">
        <v>72</v>
      </c>
    </row>
    <row r="12488" spans="1:21" x14ac:dyDescent="0.35">
      <c r="A12488" s="1" t="s">
        <v>19</v>
      </c>
      <c r="B12488">
        <v>2023</v>
      </c>
      <c r="C12488" s="1" t="s">
        <v>20</v>
      </c>
      <c r="D12488" s="1" t="s">
        <v>72</v>
      </c>
      <c r="E12488" s="1" t="s">
        <v>72</v>
      </c>
      <c r="F12488" s="1" t="s">
        <v>73</v>
      </c>
      <c r="G12488">
        <v>4</v>
      </c>
      <c r="H12488">
        <v>0</v>
      </c>
      <c r="I12488">
        <v>4</v>
      </c>
      <c r="J12488">
        <v>0</v>
      </c>
      <c r="K12488">
        <v>0</v>
      </c>
      <c r="L12488">
        <v>4</v>
      </c>
      <c r="M12488">
        <v>0</v>
      </c>
      <c r="N12488" s="1" t="s">
        <v>51</v>
      </c>
      <c r="O12488" s="1" t="s">
        <v>104</v>
      </c>
      <c r="P12488" s="1" t="s">
        <v>20123</v>
      </c>
      <c r="Q12488" s="1" t="s">
        <v>20124</v>
      </c>
      <c r="R12488" s="1" t="s">
        <v>20125</v>
      </c>
      <c r="S12488" s="1" t="str">
        <f t="shared" si="390"/>
        <v>19.660697</v>
      </c>
      <c r="T12488" s="1" t="str">
        <f t="shared" si="391"/>
        <v>-71.734428</v>
      </c>
      <c r="U12488" s="1" t="s">
        <v>72</v>
      </c>
    </row>
    <row r="12489" spans="1:21" x14ac:dyDescent="0.35">
      <c r="A12489" s="1" t="s">
        <v>19</v>
      </c>
      <c r="B12489">
        <v>2023</v>
      </c>
      <c r="C12489" s="1" t="s">
        <v>20</v>
      </c>
      <c r="D12489" s="1" t="s">
        <v>161</v>
      </c>
      <c r="E12489" s="1" t="s">
        <v>94</v>
      </c>
      <c r="F12489" s="1" t="s">
        <v>162</v>
      </c>
      <c r="G12489">
        <v>1</v>
      </c>
      <c r="H12489">
        <v>0</v>
      </c>
      <c r="I12489">
        <v>1</v>
      </c>
      <c r="J12489">
        <v>0</v>
      </c>
      <c r="K12489">
        <v>0</v>
      </c>
      <c r="L12489">
        <v>1</v>
      </c>
      <c r="M12489">
        <v>0</v>
      </c>
      <c r="N12489" s="1" t="s">
        <v>82</v>
      </c>
      <c r="O12489" s="1" t="s">
        <v>43</v>
      </c>
      <c r="P12489" s="1" t="s">
        <v>20126</v>
      </c>
      <c r="Q12489" s="1" t="s">
        <v>20127</v>
      </c>
      <c r="R12489" s="1" t="s">
        <v>20128</v>
      </c>
      <c r="S12489" s="1" t="str">
        <f t="shared" si="390"/>
        <v>34.61342591</v>
      </c>
      <c r="T12489" s="1" t="str">
        <f t="shared" si="391"/>
        <v>36.318928</v>
      </c>
      <c r="U12489" s="1" t="s">
        <v>161</v>
      </c>
    </row>
    <row r="12490" spans="1:21" x14ac:dyDescent="0.35">
      <c r="A12490" s="1" t="s">
        <v>19</v>
      </c>
      <c r="B12490">
        <v>2023</v>
      </c>
      <c r="C12490" s="1" t="s">
        <v>20</v>
      </c>
      <c r="D12490" s="1" t="s">
        <v>39</v>
      </c>
      <c r="E12490" s="1" t="s">
        <v>49</v>
      </c>
      <c r="F12490" s="1" t="s">
        <v>2880</v>
      </c>
      <c r="G12490">
        <v>2</v>
      </c>
      <c r="H12490">
        <v>1</v>
      </c>
      <c r="I12490">
        <v>3</v>
      </c>
      <c r="J12490">
        <v>0</v>
      </c>
      <c r="K12490">
        <v>0</v>
      </c>
      <c r="L12490">
        <v>2</v>
      </c>
      <c r="M12490">
        <v>0</v>
      </c>
      <c r="N12490" s="1" t="s">
        <v>51</v>
      </c>
      <c r="O12490" s="1" t="s">
        <v>87</v>
      </c>
      <c r="P12490" s="1" t="s">
        <v>20129</v>
      </c>
      <c r="Q12490" s="1" t="s">
        <v>20130</v>
      </c>
      <c r="R12490" s="1" t="s">
        <v>20131</v>
      </c>
      <c r="S12490" s="1" t="str">
        <f t="shared" si="390"/>
        <v>35.89431032</v>
      </c>
      <c r="T12490" s="1" t="str">
        <f t="shared" si="391"/>
        <v>-5.312755</v>
      </c>
      <c r="U12490" s="1" t="s">
        <v>56</v>
      </c>
    </row>
    <row r="12491" spans="1:21" x14ac:dyDescent="0.35">
      <c r="A12491" s="1" t="s">
        <v>19</v>
      </c>
      <c r="B12491">
        <v>2023</v>
      </c>
      <c r="C12491" s="1" t="s">
        <v>20</v>
      </c>
      <c r="D12491" s="1" t="s">
        <v>30</v>
      </c>
      <c r="E12491" s="1" t="s">
        <v>21</v>
      </c>
      <c r="F12491" s="1" t="s">
        <v>31</v>
      </c>
      <c r="G12491">
        <v>1</v>
      </c>
      <c r="H12491">
        <v>0</v>
      </c>
      <c r="I12491">
        <v>1</v>
      </c>
      <c r="J12491">
        <v>0</v>
      </c>
      <c r="K12491">
        <v>0</v>
      </c>
      <c r="L12491">
        <v>1</v>
      </c>
      <c r="M12491">
        <v>0</v>
      </c>
      <c r="N12491" s="1" t="s">
        <v>179</v>
      </c>
      <c r="O12491" s="1" t="s">
        <v>25</v>
      </c>
      <c r="P12491" s="1" t="s">
        <v>20132</v>
      </c>
      <c r="Q12491" s="1" t="s">
        <v>20133</v>
      </c>
      <c r="R12491" s="1" t="s">
        <v>20134</v>
      </c>
      <c r="S12491" s="1" t="str">
        <f t="shared" si="390"/>
        <v>27.495627</v>
      </c>
      <c r="T12491" s="1" t="str">
        <f t="shared" si="391"/>
        <v>-99.516229</v>
      </c>
      <c r="U12491" s="1" t="s">
        <v>21</v>
      </c>
    </row>
    <row r="12492" spans="1:21" x14ac:dyDescent="0.35">
      <c r="A12492" s="1" t="s">
        <v>19</v>
      </c>
      <c r="B12492">
        <v>2023</v>
      </c>
      <c r="C12492" s="1" t="s">
        <v>20</v>
      </c>
      <c r="D12492" s="1" t="s">
        <v>21</v>
      </c>
      <c r="E12492" s="1" t="s">
        <v>21</v>
      </c>
      <c r="F12492" s="1" t="s">
        <v>677</v>
      </c>
      <c r="G12492">
        <v>0</v>
      </c>
      <c r="H12492">
        <v>1</v>
      </c>
      <c r="I12492">
        <v>1</v>
      </c>
      <c r="J12492">
        <v>0</v>
      </c>
      <c r="K12492">
        <v>0</v>
      </c>
      <c r="L12492">
        <v>0</v>
      </c>
      <c r="M12492">
        <v>1</v>
      </c>
      <c r="N12492" s="1" t="s">
        <v>24</v>
      </c>
      <c r="O12492" s="1" t="s">
        <v>25</v>
      </c>
      <c r="P12492" s="1" t="s">
        <v>20135</v>
      </c>
      <c r="Q12492" s="1" t="s">
        <v>10225</v>
      </c>
      <c r="R12492" s="1" t="s">
        <v>20136</v>
      </c>
      <c r="S12492" s="1" t="str">
        <f t="shared" si="390"/>
        <v>28.701532</v>
      </c>
      <c r="T12492" s="1" t="str">
        <f t="shared" si="391"/>
        <v>-100.529216</v>
      </c>
      <c r="U12492" s="1" t="s">
        <v>21</v>
      </c>
    </row>
    <row r="12493" spans="1:21" x14ac:dyDescent="0.35">
      <c r="A12493" s="1" t="s">
        <v>19</v>
      </c>
      <c r="B12493">
        <v>2023</v>
      </c>
      <c r="C12493" s="1" t="s">
        <v>20</v>
      </c>
      <c r="D12493" s="1" t="s">
        <v>72</v>
      </c>
      <c r="E12493" s="1" t="s">
        <v>72</v>
      </c>
      <c r="F12493" s="1" t="s">
        <v>105</v>
      </c>
      <c r="G12493">
        <v>0</v>
      </c>
      <c r="H12493">
        <v>13</v>
      </c>
      <c r="I12493">
        <v>13</v>
      </c>
      <c r="J12493">
        <v>0</v>
      </c>
      <c r="K12493">
        <v>1</v>
      </c>
      <c r="L12493">
        <v>6</v>
      </c>
      <c r="M12493">
        <v>0</v>
      </c>
      <c r="N12493" s="1" t="s">
        <v>51</v>
      </c>
      <c r="O12493" s="1" t="s">
        <v>840</v>
      </c>
      <c r="P12493" s="1" t="s">
        <v>20137</v>
      </c>
      <c r="Q12493" s="1" t="s">
        <v>20138</v>
      </c>
      <c r="R12493" s="1" t="s">
        <v>20139</v>
      </c>
      <c r="S12493" s="1" t="str">
        <f t="shared" si="390"/>
        <v>19.139006</v>
      </c>
      <c r="T12493" s="1" t="str">
        <f t="shared" si="391"/>
        <v>-69.638542</v>
      </c>
      <c r="U12493" s="1" t="s">
        <v>72</v>
      </c>
    </row>
    <row r="12494" spans="1:21" x14ac:dyDescent="0.35">
      <c r="A12494" s="1" t="s">
        <v>19</v>
      </c>
      <c r="B12494">
        <v>2023</v>
      </c>
      <c r="C12494" s="1" t="s">
        <v>20</v>
      </c>
      <c r="D12494" s="1" t="s">
        <v>136</v>
      </c>
      <c r="E12494" s="1" t="s">
        <v>72</v>
      </c>
      <c r="F12494" s="1" t="s">
        <v>2118</v>
      </c>
      <c r="G12494">
        <v>0</v>
      </c>
      <c r="H12494">
        <v>26</v>
      </c>
      <c r="I12494">
        <v>26</v>
      </c>
      <c r="J12494">
        <v>0</v>
      </c>
      <c r="K12494">
        <v>13</v>
      </c>
      <c r="L12494">
        <v>8</v>
      </c>
      <c r="M12494">
        <v>3</v>
      </c>
      <c r="N12494" s="1" t="s">
        <v>51</v>
      </c>
      <c r="O12494" s="1" t="s">
        <v>43</v>
      </c>
      <c r="P12494" s="1" t="s">
        <v>20140</v>
      </c>
      <c r="Q12494" s="1" t="s">
        <v>20141</v>
      </c>
      <c r="R12494" s="1" t="s">
        <v>20142</v>
      </c>
      <c r="S12494" s="1" t="str">
        <f t="shared" si="390"/>
        <v>12.647071</v>
      </c>
      <c r="T12494" s="1" t="str">
        <f t="shared" si="391"/>
        <v>-82.891503</v>
      </c>
      <c r="U12494" s="1" t="s">
        <v>72</v>
      </c>
    </row>
    <row r="12495" spans="1:21" x14ac:dyDescent="0.35">
      <c r="A12495" s="1" t="s">
        <v>19</v>
      </c>
      <c r="B12495">
        <v>2023</v>
      </c>
      <c r="C12495" s="1" t="s">
        <v>20</v>
      </c>
      <c r="D12495" s="1" t="s">
        <v>21</v>
      </c>
      <c r="E12495" s="1" t="s">
        <v>22</v>
      </c>
      <c r="F12495" s="1" t="s">
        <v>23</v>
      </c>
      <c r="G12495">
        <v>1</v>
      </c>
      <c r="H12495">
        <v>0</v>
      </c>
      <c r="I12495">
        <v>1</v>
      </c>
      <c r="J12495">
        <v>0</v>
      </c>
      <c r="K12495">
        <v>0</v>
      </c>
      <c r="L12495">
        <v>1</v>
      </c>
      <c r="M12495">
        <v>0</v>
      </c>
      <c r="N12495" s="1" t="s">
        <v>66</v>
      </c>
      <c r="O12495" s="1" t="s">
        <v>25</v>
      </c>
      <c r="P12495" s="1" t="s">
        <v>20143</v>
      </c>
      <c r="Q12495" s="1" t="s">
        <v>20144</v>
      </c>
      <c r="R12495" s="1" t="s">
        <v>20145</v>
      </c>
      <c r="S12495" s="1" t="str">
        <f t="shared" si="390"/>
        <v>29.347032</v>
      </c>
      <c r="T12495" s="1" t="str">
        <f t="shared" si="391"/>
        <v>-100.867173</v>
      </c>
      <c r="U12495" s="1" t="s">
        <v>29</v>
      </c>
    </row>
    <row r="12496" spans="1:21" x14ac:dyDescent="0.35">
      <c r="A12496" s="1" t="s">
        <v>19</v>
      </c>
      <c r="B12496">
        <v>2023</v>
      </c>
      <c r="C12496" s="1" t="s">
        <v>20</v>
      </c>
      <c r="D12496" s="1" t="s">
        <v>21</v>
      </c>
      <c r="E12496" s="1" t="s">
        <v>21</v>
      </c>
      <c r="F12496" s="1" t="s">
        <v>34</v>
      </c>
      <c r="G12496">
        <v>1</v>
      </c>
      <c r="H12496">
        <v>0</v>
      </c>
      <c r="I12496">
        <v>1</v>
      </c>
      <c r="J12496">
        <v>0</v>
      </c>
      <c r="K12496">
        <v>0</v>
      </c>
      <c r="L12496">
        <v>1</v>
      </c>
      <c r="M12496">
        <v>0</v>
      </c>
      <c r="N12496" s="1" t="s">
        <v>35</v>
      </c>
      <c r="O12496" s="1" t="s">
        <v>25</v>
      </c>
      <c r="P12496" s="1" t="s">
        <v>20146</v>
      </c>
      <c r="Q12496" s="1" t="s">
        <v>20147</v>
      </c>
      <c r="R12496" s="1" t="s">
        <v>20148</v>
      </c>
      <c r="S12496" s="1" t="str">
        <f t="shared" si="390"/>
        <v>28.702423</v>
      </c>
      <c r="T12496" s="1" t="str">
        <f t="shared" si="391"/>
        <v>-100.516284</v>
      </c>
      <c r="U12496" s="1" t="s">
        <v>21</v>
      </c>
    </row>
    <row r="12497" spans="1:21" x14ac:dyDescent="0.35">
      <c r="A12497" s="1" t="s">
        <v>19</v>
      </c>
      <c r="B12497">
        <v>2023</v>
      </c>
      <c r="C12497" s="1" t="s">
        <v>20</v>
      </c>
      <c r="D12497" s="1" t="s">
        <v>72</v>
      </c>
      <c r="E12497" s="1" t="s">
        <v>21</v>
      </c>
      <c r="F12497" s="1" t="s">
        <v>434</v>
      </c>
      <c r="G12497">
        <v>2</v>
      </c>
      <c r="H12497">
        <v>0</v>
      </c>
      <c r="I12497">
        <v>2</v>
      </c>
      <c r="J12497">
        <v>0</v>
      </c>
      <c r="K12497">
        <v>0</v>
      </c>
      <c r="L12497">
        <v>2</v>
      </c>
      <c r="M12497">
        <v>0</v>
      </c>
      <c r="N12497" s="1" t="s">
        <v>35</v>
      </c>
      <c r="O12497" s="1" t="s">
        <v>25</v>
      </c>
      <c r="P12497" s="1" t="s">
        <v>20149</v>
      </c>
      <c r="Q12497" s="1" t="s">
        <v>20150</v>
      </c>
      <c r="R12497" s="1" t="s">
        <v>20151</v>
      </c>
      <c r="S12497" s="1" t="str">
        <f t="shared" si="390"/>
        <v>25.688443</v>
      </c>
      <c r="T12497" s="1" t="str">
        <f t="shared" si="391"/>
        <v>-100.314975</v>
      </c>
      <c r="U12497" s="1" t="s">
        <v>21</v>
      </c>
    </row>
    <row r="12498" spans="1:21" x14ac:dyDescent="0.35">
      <c r="A12498" s="1" t="s">
        <v>19</v>
      </c>
      <c r="B12498">
        <v>2023</v>
      </c>
      <c r="C12498" s="1" t="s">
        <v>20</v>
      </c>
      <c r="D12498" s="1" t="s">
        <v>240</v>
      </c>
      <c r="E12498" s="1" t="s">
        <v>49</v>
      </c>
      <c r="F12498" s="1" t="s">
        <v>31</v>
      </c>
      <c r="G12498">
        <v>0</v>
      </c>
      <c r="H12498">
        <v>4</v>
      </c>
      <c r="I12498">
        <v>4</v>
      </c>
      <c r="J12498">
        <v>95</v>
      </c>
      <c r="K12498">
        <v>0</v>
      </c>
      <c r="L12498">
        <v>0</v>
      </c>
      <c r="M12498">
        <v>0</v>
      </c>
      <c r="N12498" s="1" t="s">
        <v>51</v>
      </c>
      <c r="O12498" s="1" t="s">
        <v>96</v>
      </c>
      <c r="P12498" s="1" t="s">
        <v>20152</v>
      </c>
      <c r="Q12498" s="1" t="s">
        <v>4039</v>
      </c>
      <c r="R12498" s="1" t="s">
        <v>20153</v>
      </c>
      <c r="S12498" s="1" t="str">
        <f t="shared" si="390"/>
        <v>33.578333</v>
      </c>
      <c r="T12498" s="1" t="str">
        <f t="shared" si="391"/>
        <v>14.041667</v>
      </c>
      <c r="U12498" s="1" t="s">
        <v>56</v>
      </c>
    </row>
    <row r="12499" spans="1:21" x14ac:dyDescent="0.35">
      <c r="A12499" s="1" t="s">
        <v>19</v>
      </c>
      <c r="B12499">
        <v>2023</v>
      </c>
      <c r="C12499" s="1" t="s">
        <v>20</v>
      </c>
      <c r="D12499" s="1" t="s">
        <v>72</v>
      </c>
      <c r="E12499" s="1" t="s">
        <v>72</v>
      </c>
      <c r="F12499" s="1" t="s">
        <v>434</v>
      </c>
      <c r="G12499">
        <v>5</v>
      </c>
      <c r="H12499">
        <v>10</v>
      </c>
      <c r="I12499">
        <v>15</v>
      </c>
      <c r="J12499">
        <v>11</v>
      </c>
      <c r="K12499">
        <v>1</v>
      </c>
      <c r="L12499">
        <v>0</v>
      </c>
      <c r="M12499">
        <v>0</v>
      </c>
      <c r="N12499" s="1" t="s">
        <v>51</v>
      </c>
      <c r="O12499" s="1" t="s">
        <v>74</v>
      </c>
      <c r="P12499" s="1" t="s">
        <v>20154</v>
      </c>
      <c r="Q12499" s="1" t="s">
        <v>20155</v>
      </c>
      <c r="R12499" s="1" t="s">
        <v>20156</v>
      </c>
      <c r="S12499" s="1" t="str">
        <f t="shared" si="390"/>
        <v>23.269464</v>
      </c>
      <c r="T12499" s="1" t="str">
        <f t="shared" si="391"/>
        <v>-80.880242</v>
      </c>
      <c r="U12499" s="1" t="s">
        <v>72</v>
      </c>
    </row>
    <row r="12500" spans="1:21" x14ac:dyDescent="0.35">
      <c r="A12500" s="1" t="s">
        <v>19</v>
      </c>
      <c r="B12500">
        <v>2023</v>
      </c>
      <c r="C12500" s="1" t="s">
        <v>20</v>
      </c>
      <c r="D12500" s="1" t="s">
        <v>1188</v>
      </c>
      <c r="E12500" s="1" t="s">
        <v>49</v>
      </c>
      <c r="F12500" s="1" t="s">
        <v>31</v>
      </c>
      <c r="G12500">
        <v>0</v>
      </c>
      <c r="H12500">
        <v>13</v>
      </c>
      <c r="I12500">
        <v>13</v>
      </c>
      <c r="J12500">
        <v>24</v>
      </c>
      <c r="K12500">
        <v>0</v>
      </c>
      <c r="L12500">
        <v>0</v>
      </c>
      <c r="M12500">
        <v>0</v>
      </c>
      <c r="N12500" s="1" t="s">
        <v>51</v>
      </c>
      <c r="O12500" s="1" t="s">
        <v>96</v>
      </c>
      <c r="P12500" s="1" t="s">
        <v>20157</v>
      </c>
      <c r="Q12500" s="1" t="s">
        <v>20158</v>
      </c>
      <c r="R12500" s="1" t="s">
        <v>20159</v>
      </c>
      <c r="S12500" s="1" t="str">
        <f t="shared" si="390"/>
        <v>35.051199</v>
      </c>
      <c r="T12500" s="1" t="str">
        <f t="shared" si="391"/>
        <v>10.999545</v>
      </c>
      <c r="U12500" s="1" t="s">
        <v>56</v>
      </c>
    </row>
    <row r="12501" spans="1:21" x14ac:dyDescent="0.35">
      <c r="A12501" s="1" t="s">
        <v>19</v>
      </c>
      <c r="B12501">
        <v>2023</v>
      </c>
      <c r="C12501" s="1" t="s">
        <v>20</v>
      </c>
      <c r="D12501" s="1" t="s">
        <v>161</v>
      </c>
      <c r="E12501" s="1" t="s">
        <v>40</v>
      </c>
      <c r="F12501" s="1" t="s">
        <v>10415</v>
      </c>
      <c r="G12501">
        <v>1</v>
      </c>
      <c r="H12501">
        <v>0</v>
      </c>
      <c r="I12501">
        <v>1</v>
      </c>
      <c r="J12501">
        <v>0</v>
      </c>
      <c r="K12501">
        <v>0</v>
      </c>
      <c r="L12501">
        <v>1</v>
      </c>
      <c r="M12501">
        <v>0</v>
      </c>
      <c r="N12501" s="1" t="s">
        <v>42</v>
      </c>
      <c r="O12501" s="1" t="s">
        <v>14523</v>
      </c>
      <c r="P12501" s="1" t="s">
        <v>20160</v>
      </c>
      <c r="Q12501" s="1" t="s">
        <v>20161</v>
      </c>
      <c r="R12501" s="1" t="s">
        <v>20162</v>
      </c>
      <c r="S12501" s="1" t="str">
        <f t="shared" si="390"/>
        <v>51.762542</v>
      </c>
      <c r="T12501" s="1" t="str">
        <f t="shared" si="391"/>
        <v>23.594236</v>
      </c>
      <c r="U12501" s="1" t="s">
        <v>581</v>
      </c>
    </row>
    <row r="12502" spans="1:21" x14ac:dyDescent="0.35">
      <c r="A12502" s="1" t="s">
        <v>19</v>
      </c>
      <c r="B12502">
        <v>2023</v>
      </c>
      <c r="C12502" s="1" t="s">
        <v>20</v>
      </c>
      <c r="D12502" s="1" t="s">
        <v>12468</v>
      </c>
      <c r="E12502" s="1" t="s">
        <v>40</v>
      </c>
      <c r="F12502" s="1" t="s">
        <v>31</v>
      </c>
      <c r="G12502">
        <v>0</v>
      </c>
      <c r="H12502">
        <v>1</v>
      </c>
      <c r="I12502">
        <v>1</v>
      </c>
      <c r="J12502">
        <v>0</v>
      </c>
      <c r="K12502">
        <v>0</v>
      </c>
      <c r="L12502">
        <v>0</v>
      </c>
      <c r="M12502">
        <v>0</v>
      </c>
      <c r="N12502" s="1" t="s">
        <v>42</v>
      </c>
      <c r="O12502" s="1" t="s">
        <v>14523</v>
      </c>
      <c r="P12502" s="1" t="s">
        <v>20163</v>
      </c>
      <c r="Q12502" s="1" t="s">
        <v>20164</v>
      </c>
      <c r="R12502" s="1" t="s">
        <v>20165</v>
      </c>
      <c r="S12502" s="1" t="str">
        <f t="shared" si="390"/>
        <v>52.096721</v>
      </c>
      <c r="T12502" s="1" t="str">
        <f t="shared" si="391"/>
        <v>23.593233</v>
      </c>
      <c r="U12502" s="1" t="s">
        <v>581</v>
      </c>
    </row>
    <row r="12503" spans="1:21" x14ac:dyDescent="0.35">
      <c r="A12503" s="1" t="s">
        <v>19</v>
      </c>
      <c r="B12503">
        <v>2023</v>
      </c>
      <c r="C12503" s="1" t="s">
        <v>20</v>
      </c>
      <c r="D12503" s="1" t="s">
        <v>12468</v>
      </c>
      <c r="E12503" s="1" t="s">
        <v>40</v>
      </c>
      <c r="F12503" s="1" t="s">
        <v>31</v>
      </c>
      <c r="G12503">
        <v>0</v>
      </c>
      <c r="H12503">
        <v>1</v>
      </c>
      <c r="I12503">
        <v>1</v>
      </c>
      <c r="J12503">
        <v>0</v>
      </c>
      <c r="K12503">
        <v>0</v>
      </c>
      <c r="L12503">
        <v>0</v>
      </c>
      <c r="M12503">
        <v>0</v>
      </c>
      <c r="N12503" s="1" t="s">
        <v>42</v>
      </c>
      <c r="O12503" s="1" t="s">
        <v>14523</v>
      </c>
      <c r="P12503" s="1" t="s">
        <v>20163</v>
      </c>
      <c r="Q12503" s="1" t="s">
        <v>20164</v>
      </c>
      <c r="R12503" s="1" t="s">
        <v>20165</v>
      </c>
      <c r="S12503" s="1" t="str">
        <f t="shared" si="390"/>
        <v>52.096721</v>
      </c>
      <c r="T12503" s="1" t="str">
        <f t="shared" si="391"/>
        <v>23.593233</v>
      </c>
      <c r="U12503" s="1" t="s">
        <v>581</v>
      </c>
    </row>
    <row r="12504" spans="1:21" x14ac:dyDescent="0.35">
      <c r="A12504" s="1" t="s">
        <v>195</v>
      </c>
      <c r="B12504">
        <v>2023</v>
      </c>
      <c r="C12504" s="1" t="s">
        <v>20</v>
      </c>
      <c r="D12504" s="1" t="s">
        <v>39</v>
      </c>
      <c r="E12504" s="1" t="s">
        <v>49</v>
      </c>
      <c r="F12504" s="1" t="s">
        <v>20166</v>
      </c>
      <c r="G12504">
        <v>5</v>
      </c>
      <c r="H12504">
        <v>0</v>
      </c>
      <c r="I12504">
        <v>5</v>
      </c>
      <c r="J12504">
        <v>0</v>
      </c>
      <c r="K12504">
        <v>0</v>
      </c>
      <c r="L12504">
        <v>5</v>
      </c>
      <c r="M12504">
        <v>0</v>
      </c>
      <c r="N12504" s="1" t="s">
        <v>51</v>
      </c>
      <c r="O12504" s="1" t="s">
        <v>96</v>
      </c>
      <c r="P12504" s="1" t="s">
        <v>20167</v>
      </c>
      <c r="Q12504" s="1" t="s">
        <v>20168</v>
      </c>
      <c r="R12504" s="1" t="s">
        <v>20169</v>
      </c>
      <c r="S12504" s="1" t="str">
        <f t="shared" si="390"/>
        <v>32.902656</v>
      </c>
      <c r="T12504" s="1" t="str">
        <f t="shared" si="391"/>
        <v>13.737635</v>
      </c>
      <c r="U12504" s="1" t="s">
        <v>56</v>
      </c>
    </row>
    <row r="12505" spans="1:21" x14ac:dyDescent="0.35">
      <c r="A12505" s="1" t="s">
        <v>19</v>
      </c>
      <c r="B12505">
        <v>2023</v>
      </c>
      <c r="C12505" s="1" t="s">
        <v>20</v>
      </c>
      <c r="D12505" s="1" t="s">
        <v>1188</v>
      </c>
      <c r="E12505" s="1" t="s">
        <v>39</v>
      </c>
      <c r="F12505" s="1" t="s">
        <v>31</v>
      </c>
      <c r="G12505">
        <v>1</v>
      </c>
      <c r="H12505">
        <v>0</v>
      </c>
      <c r="I12505">
        <v>1</v>
      </c>
      <c r="J12505">
        <v>0</v>
      </c>
      <c r="K12505">
        <v>0</v>
      </c>
      <c r="L12505">
        <v>0</v>
      </c>
      <c r="M12505">
        <v>0</v>
      </c>
      <c r="N12505" s="1" t="s">
        <v>42</v>
      </c>
      <c r="O12505" s="1" t="s">
        <v>43</v>
      </c>
      <c r="P12505" s="1" t="s">
        <v>20170</v>
      </c>
      <c r="Q12505" s="1" t="s">
        <v>20171</v>
      </c>
      <c r="R12505" s="1" t="s">
        <v>20172</v>
      </c>
      <c r="S12505" s="1" t="str">
        <f t="shared" si="390"/>
        <v>34.521539</v>
      </c>
      <c r="T12505" s="1" t="str">
        <f t="shared" si="391"/>
        <v>-1.842868</v>
      </c>
      <c r="U12505" s="1" t="s">
        <v>39</v>
      </c>
    </row>
    <row r="12506" spans="1:21" x14ac:dyDescent="0.35">
      <c r="A12506" s="1" t="s">
        <v>19</v>
      </c>
      <c r="B12506">
        <v>2023</v>
      </c>
      <c r="C12506" s="1" t="s">
        <v>20</v>
      </c>
      <c r="D12506" s="1" t="s">
        <v>1188</v>
      </c>
      <c r="E12506" s="1" t="s">
        <v>39</v>
      </c>
      <c r="F12506" s="1" t="s">
        <v>31</v>
      </c>
      <c r="G12506">
        <v>1</v>
      </c>
      <c r="H12506">
        <v>0</v>
      </c>
      <c r="I12506">
        <v>1</v>
      </c>
      <c r="J12506">
        <v>0</v>
      </c>
      <c r="K12506">
        <v>0</v>
      </c>
      <c r="L12506">
        <v>0</v>
      </c>
      <c r="M12506">
        <v>0</v>
      </c>
      <c r="N12506" s="1" t="s">
        <v>42</v>
      </c>
      <c r="O12506" s="1" t="s">
        <v>43</v>
      </c>
      <c r="P12506" s="1" t="s">
        <v>20173</v>
      </c>
      <c r="Q12506" s="1" t="s">
        <v>20171</v>
      </c>
      <c r="R12506" s="1" t="s">
        <v>20174</v>
      </c>
      <c r="S12506" s="1" t="str">
        <f t="shared" si="390"/>
        <v>31.822385</v>
      </c>
      <c r="T12506" s="1" t="str">
        <f t="shared" si="391"/>
        <v>-7.054132</v>
      </c>
      <c r="U12506" s="1" t="s">
        <v>39</v>
      </c>
    </row>
    <row r="12507" spans="1:21" x14ac:dyDescent="0.35">
      <c r="A12507" s="1" t="s">
        <v>19</v>
      </c>
      <c r="B12507">
        <v>2023</v>
      </c>
      <c r="C12507" s="1" t="s">
        <v>20</v>
      </c>
      <c r="D12507" s="1" t="s">
        <v>39</v>
      </c>
      <c r="E12507" s="1" t="s">
        <v>39</v>
      </c>
      <c r="F12507" s="1" t="s">
        <v>1192</v>
      </c>
      <c r="G12507">
        <v>1</v>
      </c>
      <c r="H12507">
        <v>0</v>
      </c>
      <c r="I12507">
        <v>1</v>
      </c>
      <c r="J12507">
        <v>0</v>
      </c>
      <c r="K12507">
        <v>1</v>
      </c>
      <c r="L12507">
        <v>0</v>
      </c>
      <c r="M12507">
        <v>0</v>
      </c>
      <c r="N12507" s="1" t="s">
        <v>82</v>
      </c>
      <c r="O12507" s="1" t="s">
        <v>43</v>
      </c>
      <c r="P12507" s="1" t="s">
        <v>20175</v>
      </c>
      <c r="Q12507" s="1" t="s">
        <v>20176</v>
      </c>
      <c r="R12507" s="1" t="s">
        <v>20177</v>
      </c>
      <c r="S12507" s="1" t="str">
        <f t="shared" si="390"/>
        <v>35.269076</v>
      </c>
      <c r="T12507" s="1" t="str">
        <f t="shared" si="391"/>
        <v>-2.934889</v>
      </c>
      <c r="U12507" s="1" t="s">
        <v>39</v>
      </c>
    </row>
    <row r="12508" spans="1:21" x14ac:dyDescent="0.35">
      <c r="A12508" s="1" t="s">
        <v>19</v>
      </c>
      <c r="B12508">
        <v>2023</v>
      </c>
      <c r="C12508" s="1" t="s">
        <v>20</v>
      </c>
      <c r="D12508" s="1" t="s">
        <v>161</v>
      </c>
      <c r="E12508" s="1" t="s">
        <v>49</v>
      </c>
      <c r="F12508" s="1" t="s">
        <v>162</v>
      </c>
      <c r="G12508">
        <v>1</v>
      </c>
      <c r="H12508">
        <v>0</v>
      </c>
      <c r="I12508">
        <v>1</v>
      </c>
      <c r="J12508">
        <v>17</v>
      </c>
      <c r="K12508">
        <v>0</v>
      </c>
      <c r="L12508">
        <v>1</v>
      </c>
      <c r="M12508">
        <v>0</v>
      </c>
      <c r="N12508" s="1" t="s">
        <v>42</v>
      </c>
      <c r="O12508" s="1" t="s">
        <v>52</v>
      </c>
      <c r="P12508" s="1" t="s">
        <v>20178</v>
      </c>
      <c r="Q12508" s="1" t="s">
        <v>20179</v>
      </c>
      <c r="R12508" s="1" t="s">
        <v>20180</v>
      </c>
      <c r="S12508" s="1" t="str">
        <f t="shared" si="390"/>
        <v>38.713538</v>
      </c>
      <c r="T12508" s="1" t="str">
        <f t="shared" si="391"/>
        <v>23.752337</v>
      </c>
      <c r="U12508" s="1" t="s">
        <v>581</v>
      </c>
    </row>
    <row r="12509" spans="1:21" x14ac:dyDescent="0.35">
      <c r="A12509" s="1" t="s">
        <v>19</v>
      </c>
      <c r="B12509">
        <v>2023</v>
      </c>
      <c r="C12509" s="1" t="s">
        <v>20</v>
      </c>
      <c r="D12509" s="1" t="s">
        <v>724</v>
      </c>
      <c r="E12509" s="1" t="s">
        <v>40</v>
      </c>
      <c r="F12509" s="1" t="s">
        <v>31</v>
      </c>
      <c r="G12509">
        <v>1</v>
      </c>
      <c r="H12509">
        <v>0</v>
      </c>
      <c r="I12509">
        <v>1</v>
      </c>
      <c r="J12509">
        <v>0</v>
      </c>
      <c r="K12509">
        <v>0</v>
      </c>
      <c r="L12509">
        <v>1</v>
      </c>
      <c r="M12509">
        <v>0</v>
      </c>
      <c r="N12509" s="1" t="s">
        <v>42</v>
      </c>
      <c r="O12509" s="1" t="s">
        <v>14523</v>
      </c>
      <c r="P12509" s="1" t="s">
        <v>20181</v>
      </c>
      <c r="Q12509" s="1" t="s">
        <v>20182</v>
      </c>
      <c r="R12509" s="1" t="s">
        <v>20183</v>
      </c>
      <c r="S12509" s="1" t="str">
        <f t="shared" si="390"/>
        <v>52.67688</v>
      </c>
      <c r="T12509" s="1" t="str">
        <f t="shared" si="391"/>
        <v>23.884845</v>
      </c>
      <c r="U12509" s="1" t="s">
        <v>581</v>
      </c>
    </row>
    <row r="12510" spans="1:21" x14ac:dyDescent="0.35">
      <c r="A12510" s="1" t="s">
        <v>19</v>
      </c>
      <c r="B12510">
        <v>2023</v>
      </c>
      <c r="C12510" s="1" t="s">
        <v>20</v>
      </c>
      <c r="D12510" s="1" t="s">
        <v>30</v>
      </c>
      <c r="E12510" s="1" t="s">
        <v>22</v>
      </c>
      <c r="F12510" s="1" t="s">
        <v>31</v>
      </c>
      <c r="G12510">
        <v>1</v>
      </c>
      <c r="H12510">
        <v>0</v>
      </c>
      <c r="I12510">
        <v>1</v>
      </c>
      <c r="J12510">
        <v>0</v>
      </c>
      <c r="K12510">
        <v>0</v>
      </c>
      <c r="L12510">
        <v>1</v>
      </c>
      <c r="M12510">
        <v>0</v>
      </c>
      <c r="N12510" s="1" t="s">
        <v>42</v>
      </c>
      <c r="O12510" s="1" t="s">
        <v>25</v>
      </c>
      <c r="P12510" s="1" t="s">
        <v>20184</v>
      </c>
      <c r="Q12510" s="1" t="s">
        <v>3892</v>
      </c>
      <c r="R12510" s="1" t="s">
        <v>20185</v>
      </c>
      <c r="S12510" s="1" t="str">
        <f t="shared" si="390"/>
        <v>28.538407</v>
      </c>
      <c r="T12510" s="1" t="str">
        <f t="shared" si="391"/>
        <v>-99.852031</v>
      </c>
      <c r="U12510" s="1" t="s">
        <v>29</v>
      </c>
    </row>
    <row r="12511" spans="1:21" x14ac:dyDescent="0.35">
      <c r="A12511" s="1" t="s">
        <v>19</v>
      </c>
      <c r="B12511">
        <v>2023</v>
      </c>
      <c r="C12511" s="1" t="s">
        <v>20</v>
      </c>
      <c r="D12511" s="1" t="s">
        <v>72</v>
      </c>
      <c r="E12511" s="1" t="s">
        <v>136</v>
      </c>
      <c r="F12511" s="1" t="s">
        <v>73</v>
      </c>
      <c r="G12511">
        <v>25</v>
      </c>
      <c r="H12511">
        <v>0</v>
      </c>
      <c r="I12511">
        <v>25</v>
      </c>
      <c r="J12511">
        <v>0</v>
      </c>
      <c r="K12511">
        <v>0</v>
      </c>
      <c r="L12511">
        <v>6</v>
      </c>
      <c r="M12511">
        <v>0</v>
      </c>
      <c r="N12511" s="1" t="s">
        <v>66</v>
      </c>
      <c r="O12511" s="1" t="s">
        <v>43</v>
      </c>
      <c r="P12511" s="1" t="s">
        <v>20186</v>
      </c>
      <c r="Q12511" s="1" t="s">
        <v>20187</v>
      </c>
      <c r="R12511" s="1" t="s">
        <v>20188</v>
      </c>
      <c r="S12511" s="1" t="str">
        <f t="shared" si="390"/>
        <v>-4.551278</v>
      </c>
      <c r="T12511" s="1" t="str">
        <f t="shared" si="391"/>
        <v>-81.213387</v>
      </c>
      <c r="U12511" s="1" t="s">
        <v>136</v>
      </c>
    </row>
    <row r="12512" spans="1:21" x14ac:dyDescent="0.35">
      <c r="A12512" s="1" t="s">
        <v>195</v>
      </c>
      <c r="B12512">
        <v>2023</v>
      </c>
      <c r="C12512" s="1" t="s">
        <v>79</v>
      </c>
      <c r="D12512" s="1" t="s">
        <v>1188</v>
      </c>
      <c r="E12512" s="1" t="s">
        <v>49</v>
      </c>
      <c r="F12512" s="1" t="s">
        <v>15606</v>
      </c>
      <c r="G12512">
        <v>8</v>
      </c>
      <c r="H12512">
        <v>2</v>
      </c>
      <c r="I12512">
        <v>10</v>
      </c>
      <c r="J12512">
        <v>42</v>
      </c>
      <c r="K12512">
        <v>3</v>
      </c>
      <c r="L12512">
        <v>1</v>
      </c>
      <c r="M12512">
        <v>1</v>
      </c>
      <c r="N12512" s="1" t="s">
        <v>2385</v>
      </c>
      <c r="O12512" s="1" t="s">
        <v>96</v>
      </c>
      <c r="P12512" s="1" t="s">
        <v>20189</v>
      </c>
      <c r="Q12512" s="1" t="s">
        <v>20190</v>
      </c>
      <c r="R12512" s="1" t="s">
        <v>20191</v>
      </c>
      <c r="S12512" s="1" t="str">
        <f t="shared" si="390"/>
        <v>34.93300459</v>
      </c>
      <c r="T12512" s="1" t="str">
        <f t="shared" si="391"/>
        <v>12.35892</v>
      </c>
      <c r="U12512" s="1" t="s">
        <v>56</v>
      </c>
    </row>
    <row r="12513" spans="1:21" x14ac:dyDescent="0.35">
      <c r="A12513" s="1" t="s">
        <v>195</v>
      </c>
      <c r="B12513">
        <v>2023</v>
      </c>
      <c r="C12513" s="1" t="s">
        <v>79</v>
      </c>
      <c r="D12513" s="1" t="s">
        <v>240</v>
      </c>
      <c r="E12513" s="1" t="s">
        <v>49</v>
      </c>
      <c r="F12513" s="1" t="s">
        <v>31</v>
      </c>
      <c r="G12513">
        <v>5</v>
      </c>
      <c r="H12513">
        <v>3</v>
      </c>
      <c r="I12513">
        <v>8</v>
      </c>
      <c r="J12513">
        <v>39</v>
      </c>
      <c r="K12513">
        <v>1</v>
      </c>
      <c r="L12513">
        <v>0</v>
      </c>
      <c r="M12513">
        <v>4</v>
      </c>
      <c r="N12513" s="1" t="s">
        <v>2385</v>
      </c>
      <c r="O12513" s="1" t="s">
        <v>52</v>
      </c>
      <c r="P12513" s="1" t="s">
        <v>20192</v>
      </c>
      <c r="Q12513" s="1" t="s">
        <v>18537</v>
      </c>
      <c r="R12513" s="1" t="s">
        <v>20193</v>
      </c>
      <c r="S12513" s="1" t="str">
        <f t="shared" si="390"/>
        <v>37.13936441</v>
      </c>
      <c r="T12513" s="1" t="str">
        <f t="shared" si="391"/>
        <v>26.931293</v>
      </c>
      <c r="U12513" s="1" t="s">
        <v>56</v>
      </c>
    </row>
    <row r="12514" spans="1:21" x14ac:dyDescent="0.35">
      <c r="A12514" s="1" t="s">
        <v>19</v>
      </c>
      <c r="B12514">
        <v>2023</v>
      </c>
      <c r="C12514" s="1" t="s">
        <v>79</v>
      </c>
      <c r="D12514" s="1" t="s">
        <v>161</v>
      </c>
      <c r="E12514" s="1" t="s">
        <v>40</v>
      </c>
      <c r="F12514" s="1" t="s">
        <v>788</v>
      </c>
      <c r="G12514">
        <v>1</v>
      </c>
      <c r="H12514">
        <v>0</v>
      </c>
      <c r="I12514">
        <v>1</v>
      </c>
      <c r="J12514">
        <v>0</v>
      </c>
      <c r="K12514">
        <v>0</v>
      </c>
      <c r="L12514">
        <v>1</v>
      </c>
      <c r="M12514">
        <v>0</v>
      </c>
      <c r="N12514" s="1" t="s">
        <v>42</v>
      </c>
      <c r="O12514" s="1" t="s">
        <v>14523</v>
      </c>
      <c r="P12514" s="1" t="s">
        <v>20194</v>
      </c>
      <c r="Q12514" s="1" t="s">
        <v>20195</v>
      </c>
      <c r="R12514" s="1" t="s">
        <v>20196</v>
      </c>
      <c r="S12514" s="1" t="str">
        <f t="shared" si="390"/>
        <v>52.69701401</v>
      </c>
      <c r="T12514" s="1" t="str">
        <f t="shared" si="391"/>
        <v>23.913122</v>
      </c>
      <c r="U12514" s="1" t="s">
        <v>581</v>
      </c>
    </row>
    <row r="12515" spans="1:21" x14ac:dyDescent="0.35">
      <c r="A12515" s="1" t="s">
        <v>19</v>
      </c>
      <c r="B12515">
        <v>2023</v>
      </c>
      <c r="C12515" s="1" t="s">
        <v>79</v>
      </c>
      <c r="D12515" s="1" t="s">
        <v>161</v>
      </c>
      <c r="E12515" s="1" t="s">
        <v>49</v>
      </c>
      <c r="F12515" s="1" t="s">
        <v>10415</v>
      </c>
      <c r="G12515">
        <v>1</v>
      </c>
      <c r="H12515">
        <v>0</v>
      </c>
      <c r="I12515">
        <v>1</v>
      </c>
      <c r="J12515">
        <v>0</v>
      </c>
      <c r="K12515">
        <v>0</v>
      </c>
      <c r="L12515">
        <v>1</v>
      </c>
      <c r="M12515">
        <v>0</v>
      </c>
      <c r="N12515" s="1" t="s">
        <v>51</v>
      </c>
      <c r="O12515" s="1" t="s">
        <v>87</v>
      </c>
      <c r="P12515" s="1" t="s">
        <v>20197</v>
      </c>
      <c r="Q12515" s="1" t="s">
        <v>20198</v>
      </c>
      <c r="R12515" s="1" t="s">
        <v>20199</v>
      </c>
      <c r="S12515" s="1" t="str">
        <f t="shared" si="390"/>
        <v>35.91647579</v>
      </c>
      <c r="T12515" s="1" t="str">
        <f t="shared" si="391"/>
        <v>-5.370299</v>
      </c>
      <c r="U12515" s="1" t="s">
        <v>56</v>
      </c>
    </row>
    <row r="12516" spans="1:21" x14ac:dyDescent="0.35">
      <c r="A12516" s="1" t="s">
        <v>19</v>
      </c>
      <c r="B12516">
        <v>2023</v>
      </c>
      <c r="C12516" s="1" t="s">
        <v>20</v>
      </c>
      <c r="D12516" s="1" t="s">
        <v>39</v>
      </c>
      <c r="E12516" s="1" t="s">
        <v>49</v>
      </c>
      <c r="F12516" s="1" t="s">
        <v>377</v>
      </c>
      <c r="G12516">
        <v>0</v>
      </c>
      <c r="H12516">
        <v>15</v>
      </c>
      <c r="I12516">
        <v>15</v>
      </c>
      <c r="J12516">
        <v>0</v>
      </c>
      <c r="K12516">
        <v>0</v>
      </c>
      <c r="L12516">
        <v>0</v>
      </c>
      <c r="M12516">
        <v>0</v>
      </c>
      <c r="N12516" s="1" t="s">
        <v>51</v>
      </c>
      <c r="O12516" s="1" t="s">
        <v>87</v>
      </c>
      <c r="P12516" s="1" t="s">
        <v>20200</v>
      </c>
      <c r="Q12516" s="1" t="s">
        <v>20201</v>
      </c>
      <c r="R12516" s="1" t="s">
        <v>20202</v>
      </c>
      <c r="S12516" s="1" t="str">
        <f t="shared" si="390"/>
        <v>35.89506424</v>
      </c>
      <c r="T12516" s="1" t="str">
        <f t="shared" si="391"/>
        <v>-0.691693</v>
      </c>
      <c r="U12516" s="1" t="s">
        <v>56</v>
      </c>
    </row>
    <row r="12517" spans="1:21" x14ac:dyDescent="0.35">
      <c r="A12517" s="1" t="s">
        <v>19</v>
      </c>
      <c r="B12517">
        <v>2023</v>
      </c>
      <c r="C12517" s="1" t="s">
        <v>79</v>
      </c>
      <c r="D12517" s="1" t="s">
        <v>39</v>
      </c>
      <c r="E12517" s="1" t="s">
        <v>49</v>
      </c>
      <c r="F12517" s="1" t="s">
        <v>1192</v>
      </c>
      <c r="G12517">
        <v>2</v>
      </c>
      <c r="H12517">
        <v>0</v>
      </c>
      <c r="I12517">
        <v>2</v>
      </c>
      <c r="J12517">
        <v>13</v>
      </c>
      <c r="K12517">
        <v>0</v>
      </c>
      <c r="L12517">
        <v>0</v>
      </c>
      <c r="M12517">
        <v>0</v>
      </c>
      <c r="N12517" s="1" t="s">
        <v>51</v>
      </c>
      <c r="O12517" s="1" t="s">
        <v>87</v>
      </c>
      <c r="P12517" s="1" t="s">
        <v>20203</v>
      </c>
      <c r="Q12517" s="1" t="s">
        <v>20204</v>
      </c>
      <c r="R12517" s="1" t="s">
        <v>20205</v>
      </c>
      <c r="S12517" s="1" t="str">
        <f t="shared" si="390"/>
        <v>37.08098295</v>
      </c>
      <c r="T12517" s="1" t="str">
        <f t="shared" si="391"/>
        <v>-1.831198</v>
      </c>
      <c r="U12517" s="1" t="s">
        <v>56</v>
      </c>
    </row>
    <row r="12518" spans="1:21" x14ac:dyDescent="0.35">
      <c r="A12518" s="1" t="s">
        <v>19</v>
      </c>
      <c r="B12518">
        <v>2023</v>
      </c>
      <c r="C12518" s="1" t="s">
        <v>79</v>
      </c>
      <c r="D12518" s="1" t="s">
        <v>31</v>
      </c>
      <c r="E12518" s="1" t="s">
        <v>49</v>
      </c>
      <c r="F12518" s="1" t="s">
        <v>31</v>
      </c>
      <c r="G12518">
        <v>3</v>
      </c>
      <c r="H12518">
        <v>0</v>
      </c>
      <c r="I12518">
        <v>3</v>
      </c>
      <c r="J12518">
        <v>39</v>
      </c>
      <c r="K12518">
        <v>0</v>
      </c>
      <c r="L12518">
        <v>0</v>
      </c>
      <c r="M12518">
        <v>0</v>
      </c>
      <c r="N12518" s="1" t="s">
        <v>51</v>
      </c>
      <c r="O12518" s="1" t="s">
        <v>52</v>
      </c>
      <c r="P12518" s="1" t="s">
        <v>20206</v>
      </c>
      <c r="Q12518" s="1" t="s">
        <v>18537</v>
      </c>
      <c r="R12518" s="1" t="s">
        <v>20207</v>
      </c>
      <c r="S12518" s="1" t="str">
        <f t="shared" si="390"/>
        <v>39.26251369</v>
      </c>
      <c r="T12518" s="1" t="str">
        <f t="shared" si="391"/>
        <v>26.469931</v>
      </c>
      <c r="U12518" s="1" t="s">
        <v>56</v>
      </c>
    </row>
    <row r="12519" spans="1:21" x14ac:dyDescent="0.35">
      <c r="A12519" s="1" t="s">
        <v>19</v>
      </c>
      <c r="B12519">
        <v>2023</v>
      </c>
      <c r="C12519" s="1" t="s">
        <v>20</v>
      </c>
      <c r="D12519" s="1" t="s">
        <v>94</v>
      </c>
      <c r="E12519" s="1" t="s">
        <v>94</v>
      </c>
      <c r="F12519" s="1" t="s">
        <v>115</v>
      </c>
      <c r="G12519">
        <v>1</v>
      </c>
      <c r="H12519">
        <v>0</v>
      </c>
      <c r="I12519">
        <v>1</v>
      </c>
      <c r="J12519">
        <v>0</v>
      </c>
      <c r="K12519">
        <v>0</v>
      </c>
      <c r="L12519">
        <v>1</v>
      </c>
      <c r="M12519">
        <v>0</v>
      </c>
      <c r="N12519" s="1" t="s">
        <v>82</v>
      </c>
      <c r="O12519" s="1" t="s">
        <v>116</v>
      </c>
      <c r="P12519" s="1" t="s">
        <v>20208</v>
      </c>
      <c r="Q12519" s="1" t="s">
        <v>621</v>
      </c>
      <c r="R12519" s="1" t="s">
        <v>17182</v>
      </c>
      <c r="S12519" s="1" t="str">
        <f t="shared" si="390"/>
        <v>11.96771443</v>
      </c>
      <c r="T12519" s="1" t="str">
        <f t="shared" si="391"/>
        <v>43.287182</v>
      </c>
      <c r="U12519" s="1" t="s">
        <v>94</v>
      </c>
    </row>
    <row r="12520" spans="1:21" x14ac:dyDescent="0.35">
      <c r="A12520" s="1" t="s">
        <v>19</v>
      </c>
      <c r="B12520">
        <v>2023</v>
      </c>
      <c r="C12520" s="1" t="s">
        <v>79</v>
      </c>
      <c r="D12520" s="1" t="s">
        <v>31</v>
      </c>
      <c r="E12520" s="1" t="s">
        <v>49</v>
      </c>
      <c r="F12520" s="1" t="s">
        <v>31</v>
      </c>
      <c r="G12520">
        <v>1</v>
      </c>
      <c r="H12520">
        <v>0</v>
      </c>
      <c r="I12520">
        <v>1</v>
      </c>
      <c r="J12520">
        <v>0</v>
      </c>
      <c r="K12520">
        <v>0</v>
      </c>
      <c r="L12520">
        <v>1</v>
      </c>
      <c r="M12520">
        <v>0</v>
      </c>
      <c r="N12520" s="1" t="s">
        <v>51</v>
      </c>
      <c r="O12520" s="1" t="s">
        <v>96</v>
      </c>
      <c r="P12520" s="1" t="s">
        <v>20209</v>
      </c>
      <c r="Q12520" s="1" t="s">
        <v>16290</v>
      </c>
      <c r="R12520" s="1" t="s">
        <v>20210</v>
      </c>
      <c r="S12520" s="1" t="str">
        <f t="shared" si="390"/>
        <v>32.43709571</v>
      </c>
      <c r="T12520" s="1" t="str">
        <f t="shared" si="391"/>
        <v>14.83608</v>
      </c>
      <c r="U12520" s="1" t="s">
        <v>56</v>
      </c>
    </row>
    <row r="12521" spans="1:21" x14ac:dyDescent="0.35">
      <c r="A12521" s="1" t="s">
        <v>195</v>
      </c>
      <c r="B12521">
        <v>2023</v>
      </c>
      <c r="C12521" s="1" t="s">
        <v>20</v>
      </c>
      <c r="D12521" s="1" t="s">
        <v>240</v>
      </c>
      <c r="E12521" s="1" t="s">
        <v>39</v>
      </c>
      <c r="F12521" s="1" t="s">
        <v>31</v>
      </c>
      <c r="G12521">
        <v>2</v>
      </c>
      <c r="H12521">
        <v>0</v>
      </c>
      <c r="I12521">
        <v>2</v>
      </c>
      <c r="J12521">
        <v>0</v>
      </c>
      <c r="K12521">
        <v>0</v>
      </c>
      <c r="L12521">
        <v>0</v>
      </c>
      <c r="M12521">
        <v>2</v>
      </c>
      <c r="N12521" s="1" t="s">
        <v>51</v>
      </c>
      <c r="O12521" s="1" t="s">
        <v>305</v>
      </c>
      <c r="P12521" s="1" t="s">
        <v>20211</v>
      </c>
      <c r="Q12521" s="1" t="s">
        <v>20212</v>
      </c>
      <c r="R12521" s="1" t="s">
        <v>20213</v>
      </c>
      <c r="S12521" s="1" t="str">
        <f t="shared" si="390"/>
        <v>28.68777839</v>
      </c>
      <c r="T12521" s="1" t="str">
        <f t="shared" si="391"/>
        <v>-13.831747</v>
      </c>
      <c r="U12521" s="1" t="s">
        <v>56</v>
      </c>
    </row>
    <row r="12522" spans="1:21" x14ac:dyDescent="0.35">
      <c r="A12522" s="1" t="s">
        <v>195</v>
      </c>
      <c r="B12522">
        <v>2023</v>
      </c>
      <c r="C12522" s="1" t="s">
        <v>79</v>
      </c>
      <c r="D12522" s="1" t="s">
        <v>240</v>
      </c>
      <c r="E12522" s="1" t="s">
        <v>39</v>
      </c>
      <c r="F12522" s="1" t="s">
        <v>31</v>
      </c>
      <c r="G12522">
        <v>1</v>
      </c>
      <c r="H12522">
        <v>7</v>
      </c>
      <c r="I12522">
        <v>8</v>
      </c>
      <c r="J12522">
        <v>42</v>
      </c>
      <c r="K12522">
        <v>0</v>
      </c>
      <c r="L12522">
        <v>0</v>
      </c>
      <c r="M12522">
        <v>1</v>
      </c>
      <c r="N12522" s="1" t="s">
        <v>2385</v>
      </c>
      <c r="O12522" s="1" t="s">
        <v>305</v>
      </c>
      <c r="P12522" s="1" t="s">
        <v>20214</v>
      </c>
      <c r="Q12522" s="1" t="s">
        <v>20215</v>
      </c>
      <c r="R12522" s="1" t="s">
        <v>20216</v>
      </c>
      <c r="S12522" s="1" t="str">
        <f t="shared" si="390"/>
        <v>28.91643447</v>
      </c>
      <c r="T12522" s="1" t="str">
        <f t="shared" si="391"/>
        <v>-13.16626</v>
      </c>
      <c r="U12522" s="1" t="s">
        <v>56</v>
      </c>
    </row>
    <row r="12523" spans="1:21" x14ac:dyDescent="0.35">
      <c r="A12523" s="1" t="s">
        <v>19</v>
      </c>
      <c r="B12523">
        <v>2023</v>
      </c>
      <c r="C12523" s="1" t="s">
        <v>20</v>
      </c>
      <c r="D12523" s="1" t="s">
        <v>72</v>
      </c>
      <c r="E12523" s="1" t="s">
        <v>136</v>
      </c>
      <c r="F12523" s="1" t="s">
        <v>105</v>
      </c>
      <c r="G12523">
        <v>2</v>
      </c>
      <c r="H12523">
        <v>0</v>
      </c>
      <c r="I12523">
        <v>2</v>
      </c>
      <c r="J12523">
        <v>0</v>
      </c>
      <c r="K12523">
        <v>0</v>
      </c>
      <c r="L12523">
        <v>2</v>
      </c>
      <c r="M12523">
        <v>0</v>
      </c>
      <c r="N12523" s="1" t="s">
        <v>42</v>
      </c>
      <c r="O12523" s="1" t="s">
        <v>43</v>
      </c>
      <c r="P12523" s="1" t="s">
        <v>20217</v>
      </c>
      <c r="Q12523" s="1" t="s">
        <v>20218</v>
      </c>
      <c r="R12523" s="1" t="s">
        <v>20219</v>
      </c>
      <c r="S12523" s="1" t="str">
        <f t="shared" si="390"/>
        <v>4.694080737</v>
      </c>
      <c r="T12523" s="1" t="str">
        <f t="shared" si="391"/>
        <v>-74.13429</v>
      </c>
      <c r="U12523" s="1" t="s">
        <v>136</v>
      </c>
    </row>
    <row r="12524" spans="1:21" x14ac:dyDescent="0.35">
      <c r="A12524" s="1" t="s">
        <v>19</v>
      </c>
      <c r="B12524">
        <v>2023</v>
      </c>
      <c r="C12524" s="1" t="s">
        <v>79</v>
      </c>
      <c r="D12524" s="1" t="s">
        <v>136</v>
      </c>
      <c r="E12524" s="1" t="s">
        <v>21</v>
      </c>
      <c r="F12524" s="1" t="s">
        <v>137</v>
      </c>
      <c r="G12524">
        <v>1</v>
      </c>
      <c r="H12524">
        <v>0</v>
      </c>
      <c r="I12524">
        <v>1</v>
      </c>
      <c r="J12524">
        <v>0</v>
      </c>
      <c r="K12524">
        <v>0</v>
      </c>
      <c r="L12524">
        <v>1</v>
      </c>
      <c r="M12524">
        <v>0</v>
      </c>
      <c r="N12524" s="1" t="s">
        <v>51</v>
      </c>
      <c r="O12524" s="1" t="s">
        <v>25</v>
      </c>
      <c r="P12524" s="1" t="s">
        <v>20220</v>
      </c>
      <c r="Q12524" s="1" t="s">
        <v>20221</v>
      </c>
      <c r="R12524" s="1" t="s">
        <v>20222</v>
      </c>
      <c r="S12524" s="1" t="str">
        <f t="shared" si="390"/>
        <v>28.70532865</v>
      </c>
      <c r="T12524" s="1" t="str">
        <f t="shared" si="391"/>
        <v>-100.51239</v>
      </c>
      <c r="U12524" s="1" t="s">
        <v>21</v>
      </c>
    </row>
    <row r="12525" spans="1:21" x14ac:dyDescent="0.35">
      <c r="A12525" s="1" t="s">
        <v>19</v>
      </c>
      <c r="B12525">
        <v>2023</v>
      </c>
      <c r="C12525" s="1" t="s">
        <v>79</v>
      </c>
      <c r="D12525" s="1" t="s">
        <v>72</v>
      </c>
      <c r="E12525" s="1" t="s">
        <v>21</v>
      </c>
      <c r="F12525" s="1" t="s">
        <v>434</v>
      </c>
      <c r="G12525">
        <v>1</v>
      </c>
      <c r="H12525">
        <v>0</v>
      </c>
      <c r="I12525">
        <v>1</v>
      </c>
      <c r="J12525">
        <v>0</v>
      </c>
      <c r="K12525">
        <v>0</v>
      </c>
      <c r="L12525">
        <v>1</v>
      </c>
      <c r="M12525">
        <v>0</v>
      </c>
      <c r="N12525" s="1" t="s">
        <v>35</v>
      </c>
      <c r="O12525" s="1" t="s">
        <v>25</v>
      </c>
      <c r="P12525" s="1" t="s">
        <v>20223</v>
      </c>
      <c r="Q12525" s="1" t="s">
        <v>20224</v>
      </c>
      <c r="R12525" s="1" t="s">
        <v>20225</v>
      </c>
      <c r="S12525" s="1" t="str">
        <f t="shared" si="390"/>
        <v>32.54076098</v>
      </c>
      <c r="T12525" s="1" t="str">
        <f t="shared" si="391"/>
        <v>-117.036753</v>
      </c>
      <c r="U12525" s="1" t="s">
        <v>21</v>
      </c>
    </row>
    <row r="12526" spans="1:21" x14ac:dyDescent="0.35">
      <c r="A12526" s="1" t="s">
        <v>19</v>
      </c>
      <c r="B12526">
        <v>2023</v>
      </c>
      <c r="C12526" s="1" t="s">
        <v>20</v>
      </c>
      <c r="D12526" s="1" t="s">
        <v>72</v>
      </c>
      <c r="E12526" s="1" t="s">
        <v>136</v>
      </c>
      <c r="F12526" s="1" t="s">
        <v>73</v>
      </c>
      <c r="G12526">
        <v>4</v>
      </c>
      <c r="H12526">
        <v>0</v>
      </c>
      <c r="I12526">
        <v>4</v>
      </c>
      <c r="J12526">
        <v>0</v>
      </c>
      <c r="K12526">
        <v>0</v>
      </c>
      <c r="L12526">
        <v>0</v>
      </c>
      <c r="M12526">
        <v>0</v>
      </c>
      <c r="N12526" s="1" t="s">
        <v>42</v>
      </c>
      <c r="O12526" s="1" t="s">
        <v>43</v>
      </c>
      <c r="P12526" s="1" t="s">
        <v>20226</v>
      </c>
      <c r="Q12526" s="1" t="s">
        <v>20227</v>
      </c>
      <c r="R12526" s="1" t="s">
        <v>20228</v>
      </c>
      <c r="S12526" s="1" t="str">
        <f t="shared" si="390"/>
        <v>-16.56502543</v>
      </c>
      <c r="T12526" s="1" t="str">
        <f t="shared" si="391"/>
        <v>-69.038051</v>
      </c>
      <c r="U12526" s="1" t="s">
        <v>136</v>
      </c>
    </row>
    <row r="12527" spans="1:21" x14ac:dyDescent="0.35">
      <c r="A12527" s="1" t="s">
        <v>19</v>
      </c>
      <c r="B12527">
        <v>2023</v>
      </c>
      <c r="C12527" s="1" t="s">
        <v>20</v>
      </c>
      <c r="D12527" s="1" t="s">
        <v>21</v>
      </c>
      <c r="E12527" s="1" t="s">
        <v>22</v>
      </c>
      <c r="F12527" s="1" t="s">
        <v>34</v>
      </c>
      <c r="G12527">
        <v>1</v>
      </c>
      <c r="H12527">
        <v>0</v>
      </c>
      <c r="I12527">
        <v>1</v>
      </c>
      <c r="J12527">
        <v>7</v>
      </c>
      <c r="K12527">
        <v>0</v>
      </c>
      <c r="L12527">
        <v>1</v>
      </c>
      <c r="M12527">
        <v>0</v>
      </c>
      <c r="N12527" s="1" t="s">
        <v>35</v>
      </c>
      <c r="O12527" s="1" t="s">
        <v>25</v>
      </c>
      <c r="P12527" s="1" t="s">
        <v>20229</v>
      </c>
      <c r="Q12527" s="1" t="s">
        <v>20230</v>
      </c>
      <c r="R12527" s="1" t="s">
        <v>20231</v>
      </c>
      <c r="S12527" s="1" t="str">
        <f t="shared" si="390"/>
        <v>31.35030942</v>
      </c>
      <c r="T12527" s="1" t="str">
        <f t="shared" si="391"/>
        <v>-110.802727</v>
      </c>
      <c r="U12527" s="1" t="s">
        <v>29</v>
      </c>
    </row>
    <row r="12528" spans="1:21" x14ac:dyDescent="0.35">
      <c r="A12528" s="1" t="s">
        <v>19</v>
      </c>
      <c r="B12528">
        <v>2023</v>
      </c>
      <c r="C12528" s="1" t="s">
        <v>79</v>
      </c>
      <c r="D12528" s="1" t="s">
        <v>31</v>
      </c>
      <c r="E12528" s="1" t="s">
        <v>40</v>
      </c>
      <c r="F12528" s="1" t="s">
        <v>31</v>
      </c>
      <c r="G12528">
        <v>2</v>
      </c>
      <c r="H12528">
        <v>0</v>
      </c>
      <c r="I12528">
        <v>2</v>
      </c>
      <c r="J12528">
        <v>0</v>
      </c>
      <c r="K12528">
        <v>0</v>
      </c>
      <c r="L12528">
        <v>2</v>
      </c>
      <c r="M12528">
        <v>0</v>
      </c>
      <c r="N12528" s="1" t="s">
        <v>24</v>
      </c>
      <c r="O12528" s="1" t="s">
        <v>577</v>
      </c>
      <c r="P12528" s="1" t="s">
        <v>20232</v>
      </c>
      <c r="Q12528" s="1" t="s">
        <v>20233</v>
      </c>
      <c r="R12528" s="1" t="s">
        <v>20234</v>
      </c>
      <c r="S12528" s="1" t="str">
        <f t="shared" si="390"/>
        <v>45.105328</v>
      </c>
      <c r="T12528" s="1" t="str">
        <f t="shared" si="391"/>
        <v>18.091913</v>
      </c>
      <c r="U12528" s="1" t="s">
        <v>653</v>
      </c>
    </row>
    <row r="12529" spans="1:21" x14ac:dyDescent="0.35">
      <c r="A12529" s="1" t="s">
        <v>19</v>
      </c>
      <c r="B12529">
        <v>2023</v>
      </c>
      <c r="C12529" s="1" t="s">
        <v>79</v>
      </c>
      <c r="D12529" s="1" t="s">
        <v>240</v>
      </c>
      <c r="E12529" s="1" t="s">
        <v>39</v>
      </c>
      <c r="F12529" s="1" t="s">
        <v>31</v>
      </c>
      <c r="G12529">
        <v>0</v>
      </c>
      <c r="H12529">
        <v>6</v>
      </c>
      <c r="I12529">
        <v>6</v>
      </c>
      <c r="J12529">
        <v>23</v>
      </c>
      <c r="K12529">
        <v>2</v>
      </c>
      <c r="L12529">
        <v>4</v>
      </c>
      <c r="M12529">
        <v>0</v>
      </c>
      <c r="N12529" s="1" t="s">
        <v>42</v>
      </c>
      <c r="O12529" s="1" t="s">
        <v>305</v>
      </c>
      <c r="P12529" s="1" t="s">
        <v>20235</v>
      </c>
      <c r="Q12529" s="1" t="s">
        <v>20236</v>
      </c>
      <c r="R12529" s="1" t="s">
        <v>20237</v>
      </c>
      <c r="S12529" s="1" t="str">
        <f t="shared" si="390"/>
        <v>28.01316481</v>
      </c>
      <c r="T12529" s="1" t="str">
        <f t="shared" si="391"/>
        <v>-16.950351</v>
      </c>
      <c r="U12529" s="1" t="s">
        <v>56</v>
      </c>
    </row>
    <row r="12530" spans="1:21" x14ac:dyDescent="0.35">
      <c r="A12530" s="1" t="s">
        <v>195</v>
      </c>
      <c r="B12530">
        <v>2023</v>
      </c>
      <c r="C12530" s="1" t="s">
        <v>79</v>
      </c>
      <c r="D12530" s="1" t="s">
        <v>21</v>
      </c>
      <c r="E12530" s="1" t="s">
        <v>21</v>
      </c>
      <c r="F12530" s="1" t="s">
        <v>20238</v>
      </c>
      <c r="G12530">
        <v>14</v>
      </c>
      <c r="H12530">
        <v>0</v>
      </c>
      <c r="I12530">
        <v>14</v>
      </c>
      <c r="J12530">
        <v>0</v>
      </c>
      <c r="K12530">
        <v>2</v>
      </c>
      <c r="L12530">
        <v>10</v>
      </c>
      <c r="M12530">
        <v>1</v>
      </c>
      <c r="N12530" s="1" t="s">
        <v>66</v>
      </c>
      <c r="O12530" s="1" t="s">
        <v>25</v>
      </c>
      <c r="P12530" s="1" t="s">
        <v>20239</v>
      </c>
      <c r="Q12530" s="1" t="s">
        <v>20240</v>
      </c>
      <c r="R12530" s="1" t="s">
        <v>20241</v>
      </c>
      <c r="S12530" s="1" t="str">
        <f t="shared" si="390"/>
        <v>25.77613656</v>
      </c>
      <c r="T12530" s="1" t="str">
        <f t="shared" si="391"/>
        <v>-100.052837</v>
      </c>
      <c r="U12530" s="1" t="s">
        <v>21</v>
      </c>
    </row>
    <row r="12531" spans="1:21" x14ac:dyDescent="0.35">
      <c r="A12531" s="1" t="s">
        <v>19</v>
      </c>
      <c r="B12531">
        <v>2023</v>
      </c>
      <c r="C12531" s="1" t="s">
        <v>79</v>
      </c>
      <c r="D12531" s="1" t="s">
        <v>161</v>
      </c>
      <c r="E12531" s="1" t="s">
        <v>40</v>
      </c>
      <c r="F12531" s="1" t="s">
        <v>10415</v>
      </c>
      <c r="G12531">
        <v>1</v>
      </c>
      <c r="H12531">
        <v>0</v>
      </c>
      <c r="I12531">
        <v>1</v>
      </c>
      <c r="J12531">
        <v>0</v>
      </c>
      <c r="K12531">
        <v>0</v>
      </c>
      <c r="L12531">
        <v>1</v>
      </c>
      <c r="M12531">
        <v>0</v>
      </c>
      <c r="N12531" s="1" t="s">
        <v>42</v>
      </c>
      <c r="O12531" s="1" t="s">
        <v>14523</v>
      </c>
      <c r="P12531" s="1" t="s">
        <v>20242</v>
      </c>
      <c r="Q12531" s="1" t="s">
        <v>20243</v>
      </c>
      <c r="R12531" s="1" t="s">
        <v>20244</v>
      </c>
      <c r="S12531" s="1" t="str">
        <f t="shared" si="390"/>
        <v>52.67119103</v>
      </c>
      <c r="T12531" s="1" t="str">
        <f t="shared" si="391"/>
        <v>23.880769</v>
      </c>
      <c r="U12531" s="1" t="s">
        <v>581</v>
      </c>
    </row>
    <row r="12532" spans="1:21" x14ac:dyDescent="0.35">
      <c r="A12532" s="1" t="s">
        <v>19</v>
      </c>
      <c r="B12532">
        <v>2023</v>
      </c>
      <c r="C12532" s="1" t="s">
        <v>79</v>
      </c>
      <c r="D12532" s="1" t="s">
        <v>250</v>
      </c>
      <c r="E12532" s="1" t="s">
        <v>39</v>
      </c>
      <c r="F12532" s="1" t="s">
        <v>11161</v>
      </c>
      <c r="G12532">
        <v>2</v>
      </c>
      <c r="H12532">
        <v>0</v>
      </c>
      <c r="I12532">
        <v>2</v>
      </c>
      <c r="J12532">
        <v>1</v>
      </c>
      <c r="K12532">
        <v>0</v>
      </c>
      <c r="L12532">
        <v>2</v>
      </c>
      <c r="M12532">
        <v>0</v>
      </c>
      <c r="N12532" s="1" t="s">
        <v>35</v>
      </c>
      <c r="O12532" s="1" t="s">
        <v>43</v>
      </c>
      <c r="P12532" s="1" t="s">
        <v>20245</v>
      </c>
      <c r="Q12532" s="1" t="s">
        <v>20246</v>
      </c>
      <c r="R12532" s="1" t="s">
        <v>20247</v>
      </c>
      <c r="S12532" s="1" t="str">
        <f t="shared" si="390"/>
        <v>25.75981534</v>
      </c>
      <c r="T12532" s="1" t="str">
        <f t="shared" si="391"/>
        <v>-5.828967</v>
      </c>
      <c r="U12532" s="1" t="s">
        <v>39</v>
      </c>
    </row>
    <row r="12533" spans="1:21" x14ac:dyDescent="0.35">
      <c r="A12533" s="1" t="s">
        <v>195</v>
      </c>
      <c r="B12533">
        <v>2023</v>
      </c>
      <c r="C12533" s="1" t="s">
        <v>79</v>
      </c>
      <c r="D12533" s="1" t="s">
        <v>31</v>
      </c>
      <c r="E12533" s="1" t="s">
        <v>49</v>
      </c>
      <c r="F12533" s="1" t="s">
        <v>31</v>
      </c>
      <c r="G12533">
        <v>4</v>
      </c>
      <c r="H12533">
        <v>0</v>
      </c>
      <c r="I12533">
        <v>4</v>
      </c>
      <c r="J12533">
        <v>0</v>
      </c>
      <c r="K12533">
        <v>0</v>
      </c>
      <c r="L12533">
        <v>1</v>
      </c>
      <c r="M12533">
        <v>2</v>
      </c>
      <c r="N12533" s="1" t="s">
        <v>51</v>
      </c>
      <c r="O12533" s="1" t="s">
        <v>96</v>
      </c>
      <c r="P12533" s="1" t="s">
        <v>20248</v>
      </c>
      <c r="Q12533" s="1" t="s">
        <v>9059</v>
      </c>
      <c r="R12533" s="1" t="s">
        <v>20249</v>
      </c>
      <c r="S12533" s="1" t="str">
        <f t="shared" si="390"/>
        <v>33.56542915</v>
      </c>
      <c r="T12533" s="1" t="str">
        <f t="shared" si="391"/>
        <v>11.102139</v>
      </c>
      <c r="U12533" s="1" t="s">
        <v>56</v>
      </c>
    </row>
    <row r="12534" spans="1:21" x14ac:dyDescent="0.35">
      <c r="A12534" s="1" t="s">
        <v>19</v>
      </c>
      <c r="B12534">
        <v>2023</v>
      </c>
      <c r="C12534" s="1" t="s">
        <v>79</v>
      </c>
      <c r="D12534" s="1" t="s">
        <v>31</v>
      </c>
      <c r="E12534" s="1" t="s">
        <v>49</v>
      </c>
      <c r="F12534" s="1" t="s">
        <v>31</v>
      </c>
      <c r="G12534">
        <v>12</v>
      </c>
      <c r="H12534">
        <v>61</v>
      </c>
      <c r="I12534">
        <v>73</v>
      </c>
      <c r="J12534">
        <v>7</v>
      </c>
      <c r="K12534">
        <v>1</v>
      </c>
      <c r="L12534">
        <v>11</v>
      </c>
      <c r="M12534">
        <v>0</v>
      </c>
      <c r="N12534" s="1" t="s">
        <v>51</v>
      </c>
      <c r="O12534" s="1" t="s">
        <v>96</v>
      </c>
      <c r="P12534" s="1" t="s">
        <v>20250</v>
      </c>
      <c r="Q12534" s="1" t="s">
        <v>2761</v>
      </c>
      <c r="R12534" s="1" t="s">
        <v>20251</v>
      </c>
      <c r="S12534" s="1" t="str">
        <f t="shared" si="390"/>
        <v>32.78104669</v>
      </c>
      <c r="T12534" s="1" t="str">
        <f t="shared" si="391"/>
        <v>13.90542</v>
      </c>
      <c r="U12534" s="1" t="s">
        <v>56</v>
      </c>
    </row>
    <row r="12535" spans="1:21" x14ac:dyDescent="0.35">
      <c r="A12535" s="1" t="s">
        <v>195</v>
      </c>
      <c r="B12535">
        <v>2023</v>
      </c>
      <c r="C12535" s="1" t="s">
        <v>79</v>
      </c>
      <c r="D12535" s="1" t="s">
        <v>31</v>
      </c>
      <c r="E12535" s="1" t="s">
        <v>49</v>
      </c>
      <c r="F12535" s="1" t="s">
        <v>31</v>
      </c>
      <c r="G12535">
        <v>3</v>
      </c>
      <c r="H12535">
        <v>0</v>
      </c>
      <c r="I12535">
        <v>3</v>
      </c>
      <c r="J12535">
        <v>106</v>
      </c>
      <c r="K12535">
        <v>1</v>
      </c>
      <c r="L12535">
        <v>0</v>
      </c>
      <c r="M12535">
        <v>0</v>
      </c>
      <c r="N12535" s="1" t="s">
        <v>42</v>
      </c>
      <c r="O12535" s="1" t="s">
        <v>96</v>
      </c>
      <c r="P12535" s="1" t="s">
        <v>20252</v>
      </c>
      <c r="Q12535" s="1" t="s">
        <v>20253</v>
      </c>
      <c r="R12535" s="1" t="s">
        <v>20254</v>
      </c>
      <c r="S12535" s="1" t="str">
        <f t="shared" si="390"/>
        <v>37.32956055</v>
      </c>
      <c r="T12535" s="1" t="str">
        <f t="shared" si="391"/>
        <v>13.815574</v>
      </c>
      <c r="U12535" s="1" t="s">
        <v>56</v>
      </c>
    </row>
    <row r="12536" spans="1:21" x14ac:dyDescent="0.35">
      <c r="A12536" s="1" t="s">
        <v>19</v>
      </c>
      <c r="B12536">
        <v>2023</v>
      </c>
      <c r="C12536" s="1" t="s">
        <v>79</v>
      </c>
      <c r="D12536" s="1" t="s">
        <v>94</v>
      </c>
      <c r="E12536" s="1" t="s">
        <v>40</v>
      </c>
      <c r="F12536" s="1" t="s">
        <v>115</v>
      </c>
      <c r="G12536">
        <v>1</v>
      </c>
      <c r="H12536">
        <v>0</v>
      </c>
      <c r="I12536">
        <v>1</v>
      </c>
      <c r="J12536">
        <v>0</v>
      </c>
      <c r="K12536">
        <v>1</v>
      </c>
      <c r="L12536">
        <v>0</v>
      </c>
      <c r="M12536">
        <v>0</v>
      </c>
      <c r="N12536" s="1" t="s">
        <v>42</v>
      </c>
      <c r="O12536" s="1" t="s">
        <v>14523</v>
      </c>
      <c r="P12536" s="1" t="s">
        <v>20255</v>
      </c>
      <c r="Q12536" s="1" t="s">
        <v>20256</v>
      </c>
      <c r="R12536" s="1" t="s">
        <v>20257</v>
      </c>
      <c r="S12536" s="1" t="str">
        <f t="shared" si="390"/>
        <v>52.71974679</v>
      </c>
      <c r="T12536" s="1" t="str">
        <f t="shared" si="391"/>
        <v>23.734762</v>
      </c>
      <c r="U12536" s="1" t="s">
        <v>581</v>
      </c>
    </row>
    <row r="12537" spans="1:21" x14ac:dyDescent="0.35">
      <c r="A12537" s="1" t="s">
        <v>19</v>
      </c>
      <c r="B12537">
        <v>2023</v>
      </c>
      <c r="C12537" s="1" t="s">
        <v>79</v>
      </c>
      <c r="D12537" s="1" t="s">
        <v>30</v>
      </c>
      <c r="E12537" s="1" t="s">
        <v>21</v>
      </c>
      <c r="F12537" s="1" t="s">
        <v>31</v>
      </c>
      <c r="G12537">
        <v>1</v>
      </c>
      <c r="H12537">
        <v>0</v>
      </c>
      <c r="I12537">
        <v>1</v>
      </c>
      <c r="J12537">
        <v>0</v>
      </c>
      <c r="K12537">
        <v>0</v>
      </c>
      <c r="L12537">
        <v>1</v>
      </c>
      <c r="M12537">
        <v>0</v>
      </c>
      <c r="N12537" s="1" t="s">
        <v>35</v>
      </c>
      <c r="O12537" s="1" t="s">
        <v>25</v>
      </c>
      <c r="P12537" s="1" t="s">
        <v>20258</v>
      </c>
      <c r="Q12537" s="1" t="s">
        <v>10225</v>
      </c>
      <c r="R12537" s="1" t="s">
        <v>20259</v>
      </c>
      <c r="S12537" s="1" t="str">
        <f t="shared" si="390"/>
        <v>27.82570424</v>
      </c>
      <c r="T12537" s="1" t="str">
        <f t="shared" si="391"/>
        <v>-101.146539</v>
      </c>
      <c r="U12537" s="1" t="s">
        <v>21</v>
      </c>
    </row>
    <row r="12538" spans="1:21" x14ac:dyDescent="0.35">
      <c r="A12538" s="1" t="s">
        <v>19</v>
      </c>
      <c r="B12538">
        <v>2023</v>
      </c>
      <c r="C12538" s="1" t="s">
        <v>20</v>
      </c>
      <c r="D12538" s="1" t="s">
        <v>72</v>
      </c>
      <c r="E12538" s="1" t="s">
        <v>136</v>
      </c>
      <c r="F12538" s="1" t="s">
        <v>73</v>
      </c>
      <c r="G12538">
        <v>1</v>
      </c>
      <c r="H12538">
        <v>0</v>
      </c>
      <c r="I12538">
        <v>1</v>
      </c>
      <c r="J12538">
        <v>0</v>
      </c>
      <c r="K12538">
        <v>0</v>
      </c>
      <c r="L12538">
        <v>1</v>
      </c>
      <c r="M12538">
        <v>0</v>
      </c>
      <c r="N12538" s="1" t="s">
        <v>42</v>
      </c>
      <c r="O12538" s="1" t="s">
        <v>43</v>
      </c>
      <c r="P12538" s="1" t="s">
        <v>20260</v>
      </c>
      <c r="Q12538" s="1" t="s">
        <v>20261</v>
      </c>
      <c r="R12538" s="1" t="s">
        <v>20262</v>
      </c>
      <c r="S12538" s="1" t="str">
        <f t="shared" si="390"/>
        <v>-16.30183564</v>
      </c>
      <c r="T12538" s="1" t="str">
        <f t="shared" si="391"/>
        <v>-69.525967</v>
      </c>
      <c r="U12538" s="1" t="s">
        <v>136</v>
      </c>
    </row>
    <row r="12539" spans="1:21" x14ac:dyDescent="0.35">
      <c r="A12539" s="1" t="s">
        <v>19</v>
      </c>
      <c r="B12539">
        <v>2023</v>
      </c>
      <c r="C12539" s="1" t="s">
        <v>79</v>
      </c>
      <c r="D12539" s="1" t="s">
        <v>21</v>
      </c>
      <c r="E12539" s="1" t="s">
        <v>21</v>
      </c>
      <c r="F12539" s="1" t="s">
        <v>34</v>
      </c>
      <c r="G12539">
        <v>2</v>
      </c>
      <c r="H12539">
        <v>0</v>
      </c>
      <c r="I12539">
        <v>2</v>
      </c>
      <c r="J12539">
        <v>1</v>
      </c>
      <c r="K12539">
        <v>0</v>
      </c>
      <c r="L12539">
        <v>2</v>
      </c>
      <c r="M12539">
        <v>0</v>
      </c>
      <c r="N12539" s="1" t="s">
        <v>35</v>
      </c>
      <c r="O12539" s="1" t="s">
        <v>25</v>
      </c>
      <c r="P12539" s="1" t="s">
        <v>20263</v>
      </c>
      <c r="Q12539" s="1" t="s">
        <v>20264</v>
      </c>
      <c r="R12539" s="1" t="s">
        <v>20265</v>
      </c>
      <c r="S12539" s="1" t="str">
        <f t="shared" si="390"/>
        <v>32.55481504</v>
      </c>
      <c r="T12539" s="1" t="str">
        <f t="shared" si="391"/>
        <v>-116.882961</v>
      </c>
      <c r="U12539" s="1" t="s">
        <v>21</v>
      </c>
    </row>
    <row r="12540" spans="1:21" x14ac:dyDescent="0.35">
      <c r="A12540" s="1" t="s">
        <v>19</v>
      </c>
      <c r="B12540">
        <v>2023</v>
      </c>
      <c r="C12540" s="1" t="s">
        <v>79</v>
      </c>
      <c r="D12540" s="1" t="s">
        <v>377</v>
      </c>
      <c r="E12540" s="1" t="s">
        <v>21</v>
      </c>
      <c r="F12540" s="1" t="s">
        <v>377</v>
      </c>
      <c r="G12540">
        <v>41</v>
      </c>
      <c r="H12540">
        <v>0</v>
      </c>
      <c r="I12540">
        <v>41</v>
      </c>
      <c r="J12540">
        <v>0</v>
      </c>
      <c r="K12540">
        <v>0</v>
      </c>
      <c r="L12540">
        <v>0</v>
      </c>
      <c r="M12540">
        <v>0</v>
      </c>
      <c r="N12540" s="1" t="s">
        <v>66</v>
      </c>
      <c r="O12540" s="1" t="s">
        <v>43</v>
      </c>
      <c r="P12540" s="1" t="s">
        <v>20266</v>
      </c>
      <c r="Q12540" s="1" t="s">
        <v>20267</v>
      </c>
      <c r="R12540" s="1" t="s">
        <v>20268</v>
      </c>
      <c r="S12540" s="1" t="str">
        <f t="shared" si="390"/>
        <v>8.629331918</v>
      </c>
      <c r="T12540" s="1" t="str">
        <f t="shared" si="391"/>
        <v>-82.212608</v>
      </c>
      <c r="U12540" s="1" t="s">
        <v>21</v>
      </c>
    </row>
    <row r="12541" spans="1:21" x14ac:dyDescent="0.35">
      <c r="A12541" s="1" t="s">
        <v>19</v>
      </c>
      <c r="B12541">
        <v>2023</v>
      </c>
      <c r="C12541" s="1" t="s">
        <v>79</v>
      </c>
      <c r="D12541" s="1" t="s">
        <v>39</v>
      </c>
      <c r="E12541" s="1" t="s">
        <v>49</v>
      </c>
      <c r="F12541" s="1" t="s">
        <v>967</v>
      </c>
      <c r="G12541">
        <v>4</v>
      </c>
      <c r="H12541">
        <v>7</v>
      </c>
      <c r="I12541">
        <v>11</v>
      </c>
      <c r="J12541">
        <v>2</v>
      </c>
      <c r="K12541">
        <v>0</v>
      </c>
      <c r="L12541">
        <v>2</v>
      </c>
      <c r="M12541">
        <v>0</v>
      </c>
      <c r="N12541" s="1" t="s">
        <v>51</v>
      </c>
      <c r="O12541" s="1" t="s">
        <v>96</v>
      </c>
      <c r="P12541" s="1" t="s">
        <v>20269</v>
      </c>
      <c r="Q12541" s="1" t="s">
        <v>20270</v>
      </c>
      <c r="R12541" s="1" t="s">
        <v>20271</v>
      </c>
      <c r="S12541" s="1" t="str">
        <f t="shared" si="390"/>
        <v>37.2941547</v>
      </c>
      <c r="T12541" s="1" t="str">
        <f t="shared" si="391"/>
        <v>9.575969</v>
      </c>
      <c r="U12541" s="1" t="s">
        <v>56</v>
      </c>
    </row>
    <row r="12542" spans="1:21" x14ac:dyDescent="0.35">
      <c r="A12542" s="1" t="s">
        <v>19</v>
      </c>
      <c r="B12542">
        <v>2023</v>
      </c>
      <c r="C12542" s="1" t="s">
        <v>79</v>
      </c>
      <c r="D12542" s="1" t="s">
        <v>64</v>
      </c>
      <c r="E12542" s="1" t="s">
        <v>40</v>
      </c>
      <c r="F12542" s="1" t="s">
        <v>262</v>
      </c>
      <c r="G12542">
        <v>18</v>
      </c>
      <c r="H12542">
        <v>0</v>
      </c>
      <c r="I12542">
        <v>18</v>
      </c>
      <c r="J12542">
        <v>34</v>
      </c>
      <c r="K12542">
        <v>0</v>
      </c>
      <c r="L12542">
        <v>0</v>
      </c>
      <c r="M12542">
        <v>1</v>
      </c>
      <c r="N12542" s="1" t="s">
        <v>66</v>
      </c>
      <c r="O12542" s="1" t="s">
        <v>577</v>
      </c>
      <c r="P12542" s="1" t="s">
        <v>20272</v>
      </c>
      <c r="Q12542" s="1" t="s">
        <v>20273</v>
      </c>
      <c r="R12542" s="1" t="s">
        <v>20274</v>
      </c>
      <c r="S12542" s="1" t="str">
        <f t="shared" si="390"/>
        <v>42.78503234</v>
      </c>
      <c r="T12542" s="1" t="str">
        <f t="shared" si="391"/>
        <v>23.44497954</v>
      </c>
      <c r="U12542" s="1" t="s">
        <v>581</v>
      </c>
    </row>
    <row r="12543" spans="1:21" x14ac:dyDescent="0.35">
      <c r="A12543" s="1" t="s">
        <v>19</v>
      </c>
      <c r="B12543">
        <v>2023</v>
      </c>
      <c r="C12543" s="1" t="s">
        <v>79</v>
      </c>
      <c r="D12543" s="1" t="s">
        <v>21</v>
      </c>
      <c r="E12543" s="1" t="s">
        <v>22</v>
      </c>
      <c r="F12543" s="1" t="s">
        <v>34</v>
      </c>
      <c r="G12543">
        <v>1</v>
      </c>
      <c r="H12543">
        <v>0</v>
      </c>
      <c r="I12543">
        <v>1</v>
      </c>
      <c r="J12543">
        <v>0</v>
      </c>
      <c r="K12543">
        <v>0</v>
      </c>
      <c r="L12543">
        <v>1</v>
      </c>
      <c r="M12543">
        <v>0</v>
      </c>
      <c r="N12543" s="1" t="s">
        <v>179</v>
      </c>
      <c r="O12543" s="1" t="s">
        <v>25</v>
      </c>
      <c r="P12543" s="1" t="s">
        <v>20275</v>
      </c>
      <c r="Q12543" s="1" t="s">
        <v>14841</v>
      </c>
      <c r="R12543" s="1" t="s">
        <v>20276</v>
      </c>
      <c r="S12543" s="1" t="str">
        <f t="shared" si="390"/>
        <v>32.54687727</v>
      </c>
      <c r="T12543" s="1" t="str">
        <f t="shared" si="391"/>
        <v>-116.9824003</v>
      </c>
      <c r="U12543" s="1" t="s">
        <v>29</v>
      </c>
    </row>
    <row r="12544" spans="1:21" x14ac:dyDescent="0.35">
      <c r="A12544" s="1" t="s">
        <v>195</v>
      </c>
      <c r="B12544">
        <v>2023</v>
      </c>
      <c r="C12544" s="1" t="s">
        <v>79</v>
      </c>
      <c r="D12544" s="1" t="s">
        <v>30</v>
      </c>
      <c r="E12544" s="1" t="s">
        <v>21</v>
      </c>
      <c r="F12544" s="1" t="s">
        <v>20277</v>
      </c>
      <c r="G12544">
        <v>15</v>
      </c>
      <c r="H12544">
        <v>0</v>
      </c>
      <c r="I12544">
        <v>15</v>
      </c>
      <c r="J12544">
        <v>28</v>
      </c>
      <c r="K12544">
        <v>0</v>
      </c>
      <c r="L12544">
        <v>1</v>
      </c>
      <c r="M12544">
        <v>0</v>
      </c>
      <c r="N12544" s="1" t="s">
        <v>66</v>
      </c>
      <c r="O12544" s="1" t="s">
        <v>43</v>
      </c>
      <c r="P12544" s="1" t="s">
        <v>20278</v>
      </c>
      <c r="Q12544" s="1" t="s">
        <v>20279</v>
      </c>
      <c r="R12544" s="1" t="s">
        <v>20280</v>
      </c>
      <c r="S12544" s="1" t="str">
        <f t="shared" si="390"/>
        <v>18.73222725</v>
      </c>
      <c r="T12544" s="1" t="str">
        <f t="shared" si="391"/>
        <v>-97.47516935</v>
      </c>
      <c r="U12544" s="1" t="s">
        <v>21</v>
      </c>
    </row>
    <row r="12545" spans="1:21" x14ac:dyDescent="0.35">
      <c r="A12545" s="1" t="s">
        <v>19</v>
      </c>
      <c r="B12545">
        <v>2023</v>
      </c>
      <c r="C12545" s="1" t="s">
        <v>79</v>
      </c>
      <c r="D12545" s="1" t="s">
        <v>250</v>
      </c>
      <c r="E12545" s="1" t="s">
        <v>40</v>
      </c>
      <c r="F12545" s="1" t="s">
        <v>690</v>
      </c>
      <c r="G12545">
        <v>1</v>
      </c>
      <c r="H12545">
        <v>0</v>
      </c>
      <c r="I12545">
        <v>1</v>
      </c>
      <c r="J12545">
        <v>0</v>
      </c>
      <c r="K12545">
        <v>1</v>
      </c>
      <c r="L12545">
        <v>0</v>
      </c>
      <c r="M12545">
        <v>0</v>
      </c>
      <c r="N12545" s="1" t="s">
        <v>35</v>
      </c>
      <c r="O12545" s="1" t="s">
        <v>14523</v>
      </c>
      <c r="P12545" s="1" t="s">
        <v>20281</v>
      </c>
      <c r="Q12545" s="1" t="s">
        <v>20282</v>
      </c>
      <c r="R12545" s="1" t="s">
        <v>20283</v>
      </c>
      <c r="S12545" s="1" t="str">
        <f t="shared" si="390"/>
        <v>54.84912465</v>
      </c>
      <c r="T12545" s="1" t="str">
        <f t="shared" si="391"/>
        <v>25.7893894</v>
      </c>
      <c r="U12545" s="1" t="s">
        <v>581</v>
      </c>
    </row>
    <row r="12546" spans="1:21" x14ac:dyDescent="0.35">
      <c r="A12546" s="1" t="s">
        <v>19</v>
      </c>
      <c r="B12546">
        <v>2023</v>
      </c>
      <c r="C12546" s="1" t="s">
        <v>79</v>
      </c>
      <c r="D12546" s="1" t="s">
        <v>250</v>
      </c>
      <c r="E12546" s="1" t="s">
        <v>49</v>
      </c>
      <c r="F12546" s="1" t="s">
        <v>708</v>
      </c>
      <c r="G12546">
        <v>1</v>
      </c>
      <c r="H12546">
        <v>0</v>
      </c>
      <c r="I12546">
        <v>1</v>
      </c>
      <c r="J12546">
        <v>45</v>
      </c>
      <c r="K12546">
        <v>1</v>
      </c>
      <c r="L12546">
        <v>0</v>
      </c>
      <c r="M12546">
        <v>1</v>
      </c>
      <c r="N12546" s="1" t="s">
        <v>24</v>
      </c>
      <c r="O12546" s="1" t="s">
        <v>96</v>
      </c>
      <c r="P12546" s="1" t="s">
        <v>20284</v>
      </c>
      <c r="Q12546" s="1" t="s">
        <v>20285</v>
      </c>
      <c r="R12546" s="1" t="s">
        <v>20286</v>
      </c>
      <c r="S12546" s="1" t="str">
        <f t="shared" ref="S12546:S12609" si="392">LEFT(R12546, FIND(",", R12546) - 1)</f>
        <v>35.34399785</v>
      </c>
      <c r="T12546" s="1" t="str">
        <f t="shared" ref="T12546:T12609" si="393">RIGHT(R12546, LEN(R12546) - FIND(",", R12546) - 1)</f>
        <v>12.18455545</v>
      </c>
      <c r="U12546" s="1" t="s">
        <v>56</v>
      </c>
    </row>
    <row r="12547" spans="1:21" x14ac:dyDescent="0.35">
      <c r="A12547" s="1" t="s">
        <v>19</v>
      </c>
      <c r="B12547">
        <v>2023</v>
      </c>
      <c r="C12547" s="1" t="s">
        <v>79</v>
      </c>
      <c r="D12547" s="1" t="s">
        <v>31</v>
      </c>
      <c r="E12547" s="1" t="s">
        <v>40</v>
      </c>
      <c r="F12547" s="1" t="s">
        <v>31</v>
      </c>
      <c r="G12547">
        <v>2</v>
      </c>
      <c r="H12547">
        <v>0</v>
      </c>
      <c r="I12547">
        <v>2</v>
      </c>
      <c r="J12547">
        <v>0</v>
      </c>
      <c r="K12547">
        <v>1</v>
      </c>
      <c r="L12547">
        <v>1</v>
      </c>
      <c r="M12547">
        <v>0</v>
      </c>
      <c r="N12547" s="1" t="s">
        <v>51</v>
      </c>
      <c r="O12547" s="1" t="s">
        <v>14523</v>
      </c>
      <c r="P12547" s="1" t="s">
        <v>20287</v>
      </c>
      <c r="Q12547" s="1" t="s">
        <v>20288</v>
      </c>
      <c r="R12547" s="1" t="s">
        <v>20289</v>
      </c>
      <c r="S12547" s="1" t="str">
        <f t="shared" si="392"/>
        <v>53.20755259</v>
      </c>
      <c r="T12547" s="1" t="str">
        <f t="shared" si="393"/>
        <v>23.85851448</v>
      </c>
      <c r="U12547" s="1" t="s">
        <v>581</v>
      </c>
    </row>
    <row r="12548" spans="1:21" x14ac:dyDescent="0.35">
      <c r="A12548" s="1" t="s">
        <v>19</v>
      </c>
      <c r="B12548">
        <v>2023</v>
      </c>
      <c r="C12548" s="1" t="s">
        <v>79</v>
      </c>
      <c r="D12548" s="1" t="s">
        <v>31</v>
      </c>
      <c r="E12548" s="1" t="s">
        <v>40</v>
      </c>
      <c r="F12548" s="1" t="s">
        <v>31</v>
      </c>
      <c r="G12548">
        <v>1</v>
      </c>
      <c r="H12548">
        <v>0</v>
      </c>
      <c r="I12548">
        <v>1</v>
      </c>
      <c r="J12548">
        <v>0</v>
      </c>
      <c r="K12548">
        <v>0</v>
      </c>
      <c r="L12548">
        <v>1</v>
      </c>
      <c r="M12548">
        <v>0</v>
      </c>
      <c r="N12548" s="1" t="s">
        <v>24</v>
      </c>
      <c r="O12548" s="1" t="s">
        <v>14523</v>
      </c>
      <c r="P12548" s="1" t="s">
        <v>20290</v>
      </c>
      <c r="Q12548" s="1" t="s">
        <v>20288</v>
      </c>
      <c r="R12548" s="1" t="s">
        <v>20291</v>
      </c>
      <c r="S12548" s="1" t="str">
        <f t="shared" si="392"/>
        <v>52.69098745</v>
      </c>
      <c r="T12548" s="1" t="str">
        <f t="shared" si="393"/>
        <v>23.73206356</v>
      </c>
      <c r="U12548" s="1" t="s">
        <v>581</v>
      </c>
    </row>
    <row r="12549" spans="1:21" x14ac:dyDescent="0.35">
      <c r="A12549" s="1" t="s">
        <v>19</v>
      </c>
      <c r="B12549">
        <v>2023</v>
      </c>
      <c r="C12549" s="1" t="s">
        <v>79</v>
      </c>
      <c r="D12549" s="1" t="s">
        <v>9237</v>
      </c>
      <c r="E12549" s="1" t="s">
        <v>49</v>
      </c>
      <c r="F12549" s="1" t="s">
        <v>31</v>
      </c>
      <c r="G12549">
        <v>16</v>
      </c>
      <c r="H12549">
        <v>12</v>
      </c>
      <c r="I12549">
        <v>28</v>
      </c>
      <c r="J12549">
        <v>8</v>
      </c>
      <c r="K12549">
        <v>0</v>
      </c>
      <c r="L12549">
        <v>0</v>
      </c>
      <c r="M12549">
        <v>0</v>
      </c>
      <c r="N12549" s="1" t="s">
        <v>51</v>
      </c>
      <c r="O12549" s="1" t="s">
        <v>96</v>
      </c>
      <c r="P12549" s="1" t="s">
        <v>20292</v>
      </c>
      <c r="Q12549" s="1" t="s">
        <v>20293</v>
      </c>
      <c r="R12549" s="1" t="s">
        <v>20294</v>
      </c>
      <c r="S12549" s="1" t="str">
        <f t="shared" si="392"/>
        <v>31.19405069</v>
      </c>
      <c r="T12549" s="1" t="str">
        <f t="shared" si="393"/>
        <v>20.167656</v>
      </c>
      <c r="U12549" s="1" t="s">
        <v>56</v>
      </c>
    </row>
    <row r="12550" spans="1:21" x14ac:dyDescent="0.35">
      <c r="A12550" s="1" t="s">
        <v>19</v>
      </c>
      <c r="B12550">
        <v>2023</v>
      </c>
      <c r="C12550" s="1" t="s">
        <v>79</v>
      </c>
      <c r="D12550" s="1" t="s">
        <v>31</v>
      </c>
      <c r="E12550" s="1" t="s">
        <v>49</v>
      </c>
      <c r="F12550" s="1" t="s">
        <v>31</v>
      </c>
      <c r="G12550">
        <v>0</v>
      </c>
      <c r="H12550">
        <v>4</v>
      </c>
      <c r="I12550">
        <v>4</v>
      </c>
      <c r="J12550">
        <v>18</v>
      </c>
      <c r="K12550">
        <v>0</v>
      </c>
      <c r="L12550">
        <v>0</v>
      </c>
      <c r="M12550">
        <v>0</v>
      </c>
      <c r="N12550" s="1" t="s">
        <v>51</v>
      </c>
      <c r="O12550" s="1" t="s">
        <v>52</v>
      </c>
      <c r="P12550" s="1" t="s">
        <v>20295</v>
      </c>
      <c r="Q12550" s="1" t="s">
        <v>18537</v>
      </c>
      <c r="R12550" s="1" t="s">
        <v>20296</v>
      </c>
      <c r="S12550" s="1" t="str">
        <f t="shared" si="392"/>
        <v>37.62908452</v>
      </c>
      <c r="T12550" s="1" t="str">
        <f t="shared" si="393"/>
        <v>26.793829</v>
      </c>
      <c r="U12550" s="1" t="s">
        <v>56</v>
      </c>
    </row>
    <row r="12551" spans="1:21" x14ac:dyDescent="0.35">
      <c r="A12551" s="1" t="s">
        <v>19</v>
      </c>
      <c r="B12551">
        <v>2023</v>
      </c>
      <c r="C12551" s="1" t="s">
        <v>79</v>
      </c>
      <c r="D12551" s="1" t="s">
        <v>31</v>
      </c>
      <c r="E12551" s="1" t="s">
        <v>39</v>
      </c>
      <c r="F12551" s="1" t="s">
        <v>31</v>
      </c>
      <c r="G12551">
        <v>1</v>
      </c>
      <c r="H12551">
        <v>0</v>
      </c>
      <c r="I12551">
        <v>1</v>
      </c>
      <c r="J12551">
        <v>0</v>
      </c>
      <c r="K12551">
        <v>0</v>
      </c>
      <c r="L12551">
        <v>0</v>
      </c>
      <c r="M12551">
        <v>0</v>
      </c>
      <c r="N12551" s="1" t="s">
        <v>42</v>
      </c>
      <c r="O12551" s="1" t="s">
        <v>43</v>
      </c>
      <c r="P12551" s="1" t="s">
        <v>20297</v>
      </c>
      <c r="Q12551" s="1" t="s">
        <v>17409</v>
      </c>
      <c r="R12551" s="1" t="s">
        <v>20298</v>
      </c>
      <c r="S12551" s="1" t="str">
        <f t="shared" si="392"/>
        <v>23.8578024</v>
      </c>
      <c r="T12551" s="1" t="str">
        <f t="shared" si="393"/>
        <v>23.342171</v>
      </c>
      <c r="U12551" s="1" t="s">
        <v>39</v>
      </c>
    </row>
    <row r="12552" spans="1:21" x14ac:dyDescent="0.35">
      <c r="A12552" s="1" t="s">
        <v>195</v>
      </c>
      <c r="B12552">
        <v>2023</v>
      </c>
      <c r="C12552" s="1" t="s">
        <v>79</v>
      </c>
      <c r="D12552" s="1" t="s">
        <v>9237</v>
      </c>
      <c r="E12552" s="1" t="s">
        <v>49</v>
      </c>
      <c r="F12552" s="1" t="s">
        <v>20299</v>
      </c>
      <c r="G12552">
        <v>86</v>
      </c>
      <c r="H12552">
        <v>12</v>
      </c>
      <c r="I12552">
        <v>98</v>
      </c>
      <c r="J12552">
        <v>82</v>
      </c>
      <c r="K12552">
        <v>5</v>
      </c>
      <c r="L12552">
        <v>5</v>
      </c>
      <c r="M12552">
        <v>30</v>
      </c>
      <c r="N12552" s="1" t="s">
        <v>51</v>
      </c>
      <c r="O12552" s="1" t="s">
        <v>96</v>
      </c>
      <c r="P12552" s="1" t="s">
        <v>20300</v>
      </c>
      <c r="Q12552" s="1" t="s">
        <v>20301</v>
      </c>
      <c r="R12552" s="1" t="s">
        <v>20302</v>
      </c>
      <c r="S12552" s="1" t="str">
        <f t="shared" si="392"/>
        <v>38.93008746</v>
      </c>
      <c r="T12552" s="1" t="str">
        <f t="shared" si="393"/>
        <v>16.920575</v>
      </c>
      <c r="U12552" s="1" t="s">
        <v>56</v>
      </c>
    </row>
    <row r="12553" spans="1:21" x14ac:dyDescent="0.35">
      <c r="A12553" s="1" t="s">
        <v>19</v>
      </c>
      <c r="B12553">
        <v>2023</v>
      </c>
      <c r="C12553" s="1" t="s">
        <v>79</v>
      </c>
      <c r="D12553" s="1" t="s">
        <v>136</v>
      </c>
      <c r="E12553" s="1" t="s">
        <v>136</v>
      </c>
      <c r="F12553" s="1" t="s">
        <v>2118</v>
      </c>
      <c r="G12553">
        <v>3</v>
      </c>
      <c r="H12553">
        <v>0</v>
      </c>
      <c r="I12553">
        <v>3</v>
      </c>
      <c r="J12553">
        <v>9</v>
      </c>
      <c r="K12553">
        <v>1</v>
      </c>
      <c r="L12553">
        <v>0</v>
      </c>
      <c r="M12553">
        <v>2</v>
      </c>
      <c r="N12553" s="1" t="s">
        <v>66</v>
      </c>
      <c r="O12553" s="1" t="s">
        <v>43</v>
      </c>
      <c r="P12553" s="1" t="s">
        <v>20303</v>
      </c>
      <c r="Q12553" s="1" t="s">
        <v>20304</v>
      </c>
      <c r="R12553" s="1" t="s">
        <v>20305</v>
      </c>
      <c r="S12553" s="1" t="str">
        <f t="shared" si="392"/>
        <v>5.556294144</v>
      </c>
      <c r="T12553" s="1" t="str">
        <f t="shared" si="393"/>
        <v>-73.362236</v>
      </c>
      <c r="U12553" s="1" t="s">
        <v>136</v>
      </c>
    </row>
    <row r="12554" spans="1:21" x14ac:dyDescent="0.35">
      <c r="A12554" s="1" t="s">
        <v>19</v>
      </c>
      <c r="B12554">
        <v>2023</v>
      </c>
      <c r="C12554" s="1" t="s">
        <v>79</v>
      </c>
      <c r="D12554" s="1" t="s">
        <v>136</v>
      </c>
      <c r="E12554" s="1" t="s">
        <v>136</v>
      </c>
      <c r="F12554" s="1" t="s">
        <v>2118</v>
      </c>
      <c r="G12554">
        <v>1</v>
      </c>
      <c r="H12554">
        <v>0</v>
      </c>
      <c r="I12554">
        <v>1</v>
      </c>
      <c r="J12554">
        <v>0</v>
      </c>
      <c r="K12554">
        <v>0</v>
      </c>
      <c r="L12554">
        <v>1</v>
      </c>
      <c r="M12554">
        <v>0</v>
      </c>
      <c r="N12554" s="1" t="s">
        <v>35</v>
      </c>
      <c r="O12554" s="1" t="s">
        <v>43</v>
      </c>
      <c r="P12554" s="1" t="s">
        <v>20306</v>
      </c>
      <c r="Q12554" s="1" t="s">
        <v>20307</v>
      </c>
      <c r="R12554" s="1" t="s">
        <v>20308</v>
      </c>
      <c r="S12554" s="1" t="str">
        <f t="shared" si="392"/>
        <v>-16.37827562</v>
      </c>
      <c r="T12554" s="1" t="str">
        <f t="shared" si="393"/>
        <v>-71.518328</v>
      </c>
      <c r="U12554" s="1" t="s">
        <v>136</v>
      </c>
    </row>
    <row r="12555" spans="1:21" x14ac:dyDescent="0.35">
      <c r="A12555" s="1" t="s">
        <v>19</v>
      </c>
      <c r="B12555">
        <v>2023</v>
      </c>
      <c r="C12555" s="1" t="s">
        <v>79</v>
      </c>
      <c r="D12555" s="1" t="s">
        <v>30</v>
      </c>
      <c r="E12555" s="1" t="s">
        <v>21</v>
      </c>
      <c r="F12555" s="1" t="s">
        <v>31</v>
      </c>
      <c r="G12555">
        <v>1</v>
      </c>
      <c r="H12555">
        <v>0</v>
      </c>
      <c r="I12555">
        <v>1</v>
      </c>
      <c r="J12555">
        <v>0</v>
      </c>
      <c r="K12555">
        <v>1</v>
      </c>
      <c r="L12555">
        <v>0</v>
      </c>
      <c r="M12555">
        <v>0</v>
      </c>
      <c r="N12555" s="1" t="s">
        <v>51</v>
      </c>
      <c r="O12555" s="1" t="s">
        <v>25</v>
      </c>
      <c r="P12555" s="1" t="s">
        <v>20309</v>
      </c>
      <c r="Q12555" s="1" t="s">
        <v>20310</v>
      </c>
      <c r="R12555" s="1" t="s">
        <v>20311</v>
      </c>
      <c r="S12555" s="1" t="str">
        <f t="shared" si="392"/>
        <v>28.71302263</v>
      </c>
      <c r="T12555" s="1" t="str">
        <f t="shared" si="393"/>
        <v>-100.50907</v>
      </c>
      <c r="U12555" s="1" t="s">
        <v>21</v>
      </c>
    </row>
    <row r="12556" spans="1:21" x14ac:dyDescent="0.35">
      <c r="A12556" s="1" t="s">
        <v>19</v>
      </c>
      <c r="B12556">
        <v>2023</v>
      </c>
      <c r="C12556" s="1" t="s">
        <v>79</v>
      </c>
      <c r="D12556" s="1" t="s">
        <v>21</v>
      </c>
      <c r="E12556" s="1" t="s">
        <v>21</v>
      </c>
      <c r="F12556" s="1" t="s">
        <v>677</v>
      </c>
      <c r="G12556">
        <v>1</v>
      </c>
      <c r="H12556">
        <v>0</v>
      </c>
      <c r="I12556">
        <v>1</v>
      </c>
      <c r="J12556">
        <v>0</v>
      </c>
      <c r="K12556">
        <v>1</v>
      </c>
      <c r="L12556">
        <v>0</v>
      </c>
      <c r="M12556">
        <v>1</v>
      </c>
      <c r="N12556" s="1" t="s">
        <v>179</v>
      </c>
      <c r="O12556" s="1" t="s">
        <v>25</v>
      </c>
      <c r="P12556" s="1" t="s">
        <v>20312</v>
      </c>
      <c r="Q12556" s="1" t="s">
        <v>20313</v>
      </c>
      <c r="R12556" s="1" t="s">
        <v>20314</v>
      </c>
      <c r="S12556" s="1" t="str">
        <f t="shared" si="392"/>
        <v>28.66146825</v>
      </c>
      <c r="T12556" s="1" t="str">
        <f t="shared" si="393"/>
        <v>-100.540797</v>
      </c>
      <c r="U12556" s="1" t="s">
        <v>21</v>
      </c>
    </row>
    <row r="12557" spans="1:21" x14ac:dyDescent="0.35">
      <c r="A12557" s="1" t="s">
        <v>19</v>
      </c>
      <c r="B12557">
        <v>2023</v>
      </c>
      <c r="C12557" s="1" t="s">
        <v>79</v>
      </c>
      <c r="D12557" s="1" t="s">
        <v>21</v>
      </c>
      <c r="E12557" s="1" t="s">
        <v>21</v>
      </c>
      <c r="F12557" s="1" t="s">
        <v>34</v>
      </c>
      <c r="G12557">
        <v>1</v>
      </c>
      <c r="H12557">
        <v>0</v>
      </c>
      <c r="I12557">
        <v>1</v>
      </c>
      <c r="J12557">
        <v>0</v>
      </c>
      <c r="K12557">
        <v>0</v>
      </c>
      <c r="L12557">
        <v>1</v>
      </c>
      <c r="M12557">
        <v>0</v>
      </c>
      <c r="N12557" s="1" t="s">
        <v>35</v>
      </c>
      <c r="O12557" s="1" t="s">
        <v>43</v>
      </c>
      <c r="P12557" s="1" t="s">
        <v>20315</v>
      </c>
      <c r="Q12557" s="1" t="s">
        <v>11389</v>
      </c>
      <c r="R12557" s="1" t="s">
        <v>20316</v>
      </c>
      <c r="S12557" s="1" t="str">
        <f t="shared" si="392"/>
        <v>21.82052674</v>
      </c>
      <c r="T12557" s="1" t="str">
        <f t="shared" si="393"/>
        <v>-105.075411</v>
      </c>
      <c r="U12557" s="1" t="s">
        <v>21</v>
      </c>
    </row>
    <row r="12558" spans="1:21" x14ac:dyDescent="0.35">
      <c r="A12558" s="1" t="s">
        <v>19</v>
      </c>
      <c r="B12558">
        <v>2023</v>
      </c>
      <c r="C12558" s="1" t="s">
        <v>123</v>
      </c>
      <c r="D12558" s="1" t="s">
        <v>72</v>
      </c>
      <c r="E12558" s="1" t="s">
        <v>72</v>
      </c>
      <c r="F12558" s="1" t="s">
        <v>73</v>
      </c>
      <c r="G12558">
        <v>1</v>
      </c>
      <c r="H12558">
        <v>0</v>
      </c>
      <c r="I12558">
        <v>1</v>
      </c>
      <c r="J12558">
        <v>53</v>
      </c>
      <c r="K12558">
        <v>1</v>
      </c>
      <c r="L12558">
        <v>0</v>
      </c>
      <c r="M12558">
        <v>0</v>
      </c>
      <c r="N12558" s="1" t="s">
        <v>24</v>
      </c>
      <c r="O12558" s="1" t="s">
        <v>74</v>
      </c>
      <c r="P12558" s="1" t="s">
        <v>20317</v>
      </c>
      <c r="Q12558" s="1" t="s">
        <v>20318</v>
      </c>
      <c r="R12558" s="1" t="s">
        <v>20319</v>
      </c>
      <c r="S12558" s="1" t="str">
        <f t="shared" si="392"/>
        <v>26.77274411</v>
      </c>
      <c r="T12558" s="1" t="str">
        <f t="shared" si="393"/>
        <v>-80.03636181</v>
      </c>
      <c r="U12558" s="1" t="s">
        <v>56</v>
      </c>
    </row>
    <row r="12559" spans="1:21" x14ac:dyDescent="0.35">
      <c r="A12559" s="1" t="s">
        <v>19</v>
      </c>
      <c r="B12559">
        <v>2023</v>
      </c>
      <c r="C12559" s="1" t="s">
        <v>123</v>
      </c>
      <c r="D12559" s="1" t="s">
        <v>31</v>
      </c>
      <c r="E12559" s="1" t="s">
        <v>49</v>
      </c>
      <c r="F12559" s="1" t="s">
        <v>31</v>
      </c>
      <c r="G12559">
        <v>2</v>
      </c>
      <c r="H12559">
        <v>1</v>
      </c>
      <c r="I12559">
        <v>3</v>
      </c>
      <c r="J12559">
        <v>24</v>
      </c>
      <c r="K12559">
        <v>1</v>
      </c>
      <c r="L12559">
        <v>2</v>
      </c>
      <c r="M12559">
        <v>0</v>
      </c>
      <c r="N12559" s="1" t="s">
        <v>51</v>
      </c>
      <c r="O12559" s="1" t="s">
        <v>52</v>
      </c>
      <c r="P12559" s="1" t="s">
        <v>20320</v>
      </c>
      <c r="Q12559" s="1" t="s">
        <v>1711</v>
      </c>
      <c r="R12559" s="1" t="s">
        <v>20321</v>
      </c>
      <c r="S12559" s="1" t="str">
        <f t="shared" si="392"/>
        <v>36.90172671</v>
      </c>
      <c r="T12559" s="1" t="str">
        <f t="shared" si="393"/>
        <v>27.31173425</v>
      </c>
      <c r="U12559" s="1" t="s">
        <v>56</v>
      </c>
    </row>
    <row r="12560" spans="1:21" x14ac:dyDescent="0.35">
      <c r="A12560" s="1" t="s">
        <v>19</v>
      </c>
      <c r="B12560">
        <v>2023</v>
      </c>
      <c r="C12560" s="1" t="s">
        <v>79</v>
      </c>
      <c r="D12560" s="1" t="s">
        <v>250</v>
      </c>
      <c r="E12560" s="1" t="s">
        <v>49</v>
      </c>
      <c r="F12560" s="1" t="s">
        <v>3535</v>
      </c>
      <c r="G12560">
        <v>1</v>
      </c>
      <c r="H12560">
        <v>0</v>
      </c>
      <c r="I12560">
        <v>1</v>
      </c>
      <c r="J12560">
        <v>0</v>
      </c>
      <c r="K12560">
        <v>1</v>
      </c>
      <c r="L12560">
        <v>0</v>
      </c>
      <c r="M12560">
        <v>0</v>
      </c>
      <c r="N12560" s="1" t="s">
        <v>82</v>
      </c>
      <c r="O12560" s="1" t="s">
        <v>96</v>
      </c>
      <c r="P12560" s="1" t="s">
        <v>20322</v>
      </c>
      <c r="Q12560" s="1" t="s">
        <v>20323</v>
      </c>
      <c r="R12560" s="1" t="s">
        <v>20324</v>
      </c>
      <c r="S12560" s="1" t="str">
        <f t="shared" si="392"/>
        <v>35.49995631</v>
      </c>
      <c r="T12560" s="1" t="str">
        <f t="shared" si="393"/>
        <v>12.600032</v>
      </c>
      <c r="U12560" s="1" t="s">
        <v>56</v>
      </c>
    </row>
    <row r="12561" spans="1:21" x14ac:dyDescent="0.35">
      <c r="A12561" s="1" t="s">
        <v>19</v>
      </c>
      <c r="B12561">
        <v>2023</v>
      </c>
      <c r="C12561" s="1" t="s">
        <v>79</v>
      </c>
      <c r="D12561" s="1" t="s">
        <v>21</v>
      </c>
      <c r="E12561" s="1" t="s">
        <v>22</v>
      </c>
      <c r="F12561" s="1" t="s">
        <v>34</v>
      </c>
      <c r="G12561">
        <v>1</v>
      </c>
      <c r="H12561">
        <v>0</v>
      </c>
      <c r="I12561">
        <v>1</v>
      </c>
      <c r="J12561">
        <v>0</v>
      </c>
      <c r="K12561">
        <v>0</v>
      </c>
      <c r="L12561">
        <v>1</v>
      </c>
      <c r="M12561">
        <v>0</v>
      </c>
      <c r="N12561" s="1" t="s">
        <v>42</v>
      </c>
      <c r="O12561" s="1" t="s">
        <v>43</v>
      </c>
      <c r="P12561" s="1" t="s">
        <v>20325</v>
      </c>
      <c r="Q12561" s="1" t="s">
        <v>20326</v>
      </c>
      <c r="R12561" s="1" t="s">
        <v>20327</v>
      </c>
      <c r="S12561" s="1" t="str">
        <f t="shared" si="392"/>
        <v>44.99984468</v>
      </c>
      <c r="T12561" s="1" t="str">
        <f t="shared" si="393"/>
        <v>-72.053453</v>
      </c>
      <c r="U12561" s="1" t="s">
        <v>29</v>
      </c>
    </row>
    <row r="12562" spans="1:21" x14ac:dyDescent="0.35">
      <c r="A12562" s="1" t="s">
        <v>195</v>
      </c>
      <c r="B12562">
        <v>2023</v>
      </c>
      <c r="C12562" s="1" t="s">
        <v>79</v>
      </c>
      <c r="D12562" s="1" t="s">
        <v>30</v>
      </c>
      <c r="E12562" s="1" t="s">
        <v>22</v>
      </c>
      <c r="F12562" s="1" t="s">
        <v>5043</v>
      </c>
      <c r="G12562">
        <v>3</v>
      </c>
      <c r="H12562">
        <v>0</v>
      </c>
      <c r="I12562">
        <v>3</v>
      </c>
      <c r="J12562">
        <v>5</v>
      </c>
      <c r="K12562">
        <v>0</v>
      </c>
      <c r="L12562">
        <v>3</v>
      </c>
      <c r="M12562">
        <v>0</v>
      </c>
      <c r="N12562" s="1" t="s">
        <v>66</v>
      </c>
      <c r="O12562" s="1" t="s">
        <v>25</v>
      </c>
      <c r="P12562" s="1" t="s">
        <v>20328</v>
      </c>
      <c r="Q12562" s="1" t="s">
        <v>20329</v>
      </c>
      <c r="R12562" s="1" t="s">
        <v>20330</v>
      </c>
      <c r="S12562" s="1" t="str">
        <f t="shared" si="392"/>
        <v>27.36382789</v>
      </c>
      <c r="T12562" s="1" t="str">
        <f t="shared" si="393"/>
        <v>-99.475165</v>
      </c>
      <c r="U12562" s="1" t="s">
        <v>29</v>
      </c>
    </row>
    <row r="12563" spans="1:21" x14ac:dyDescent="0.35">
      <c r="A12563" s="1" t="s">
        <v>19</v>
      </c>
      <c r="B12563">
        <v>2023</v>
      </c>
      <c r="C12563" s="1" t="s">
        <v>79</v>
      </c>
      <c r="D12563" s="1" t="s">
        <v>30</v>
      </c>
      <c r="E12563" s="1" t="s">
        <v>21</v>
      </c>
      <c r="F12563" s="1" t="s">
        <v>31</v>
      </c>
      <c r="G12563">
        <v>1</v>
      </c>
      <c r="H12563">
        <v>0</v>
      </c>
      <c r="I12563">
        <v>1</v>
      </c>
      <c r="J12563">
        <v>0</v>
      </c>
      <c r="K12563">
        <v>0</v>
      </c>
      <c r="L12563">
        <v>1</v>
      </c>
      <c r="M12563">
        <v>0</v>
      </c>
      <c r="N12563" s="1" t="s">
        <v>51</v>
      </c>
      <c r="O12563" s="1" t="s">
        <v>25</v>
      </c>
      <c r="P12563" s="1" t="s">
        <v>20331</v>
      </c>
      <c r="Q12563" s="1" t="s">
        <v>10725</v>
      </c>
      <c r="R12563" s="1" t="s">
        <v>20332</v>
      </c>
      <c r="S12563" s="1" t="str">
        <f t="shared" si="392"/>
        <v>27.5024969</v>
      </c>
      <c r="T12563" s="1" t="str">
        <f t="shared" si="393"/>
        <v>-99.528391</v>
      </c>
      <c r="U12563" s="1" t="s">
        <v>21</v>
      </c>
    </row>
    <row r="12564" spans="1:21" x14ac:dyDescent="0.35">
      <c r="A12564" s="1" t="s">
        <v>195</v>
      </c>
      <c r="B12564">
        <v>2023</v>
      </c>
      <c r="C12564" s="1" t="s">
        <v>79</v>
      </c>
      <c r="D12564" s="1" t="s">
        <v>136</v>
      </c>
      <c r="E12564" s="1" t="s">
        <v>21</v>
      </c>
      <c r="F12564" s="1" t="s">
        <v>20333</v>
      </c>
      <c r="G12564">
        <v>0</v>
      </c>
      <c r="H12564">
        <v>6</v>
      </c>
      <c r="I12564">
        <v>6</v>
      </c>
      <c r="J12564">
        <v>0</v>
      </c>
      <c r="K12564">
        <v>1</v>
      </c>
      <c r="L12564">
        <v>3</v>
      </c>
      <c r="M12564">
        <v>2</v>
      </c>
      <c r="N12564" s="1" t="s">
        <v>13735</v>
      </c>
      <c r="O12564" s="1" t="s">
        <v>2214</v>
      </c>
      <c r="P12564" s="1" t="s">
        <v>20334</v>
      </c>
      <c r="Q12564" s="1" t="s">
        <v>1185</v>
      </c>
      <c r="R12564" s="1" t="s">
        <v>20335</v>
      </c>
      <c r="S12564" s="1" t="str">
        <f t="shared" si="392"/>
        <v>8.450220881</v>
      </c>
      <c r="T12564" s="1" t="str">
        <f t="shared" si="393"/>
        <v>-77.605172</v>
      </c>
      <c r="U12564" s="1" t="s">
        <v>21</v>
      </c>
    </row>
    <row r="12565" spans="1:21" x14ac:dyDescent="0.35">
      <c r="A12565" s="1" t="s">
        <v>19</v>
      </c>
      <c r="B12565">
        <v>2023</v>
      </c>
      <c r="C12565" s="1" t="s">
        <v>79</v>
      </c>
      <c r="D12565" s="1" t="s">
        <v>30</v>
      </c>
      <c r="E12565" s="1" t="s">
        <v>21</v>
      </c>
      <c r="F12565" s="1" t="s">
        <v>31</v>
      </c>
      <c r="G12565">
        <v>1</v>
      </c>
      <c r="H12565">
        <v>0</v>
      </c>
      <c r="I12565">
        <v>1</v>
      </c>
      <c r="J12565">
        <v>0</v>
      </c>
      <c r="K12565">
        <v>0</v>
      </c>
      <c r="L12565">
        <v>1</v>
      </c>
      <c r="M12565">
        <v>0</v>
      </c>
      <c r="N12565" s="1" t="s">
        <v>51</v>
      </c>
      <c r="O12565" s="1" t="s">
        <v>25</v>
      </c>
      <c r="P12565" s="1" t="s">
        <v>20336</v>
      </c>
      <c r="Q12565" s="1" t="s">
        <v>10225</v>
      </c>
      <c r="R12565" s="1" t="s">
        <v>20337</v>
      </c>
      <c r="S12565" s="1" t="str">
        <f t="shared" si="392"/>
        <v>28.60907837</v>
      </c>
      <c r="T12565" s="1" t="str">
        <f t="shared" si="393"/>
        <v>-100.444228</v>
      </c>
      <c r="U12565" s="1" t="s">
        <v>29</v>
      </c>
    </row>
    <row r="12566" spans="1:21" x14ac:dyDescent="0.35">
      <c r="A12566" s="1" t="s">
        <v>19</v>
      </c>
      <c r="B12566">
        <v>2023</v>
      </c>
      <c r="C12566" s="1" t="s">
        <v>79</v>
      </c>
      <c r="D12566" s="1" t="s">
        <v>30</v>
      </c>
      <c r="E12566" s="1" t="s">
        <v>21</v>
      </c>
      <c r="F12566" s="1" t="s">
        <v>31</v>
      </c>
      <c r="G12566">
        <v>2</v>
      </c>
      <c r="H12566">
        <v>0</v>
      </c>
      <c r="I12566">
        <v>2</v>
      </c>
      <c r="J12566">
        <v>0</v>
      </c>
      <c r="K12566">
        <v>0</v>
      </c>
      <c r="L12566">
        <v>2</v>
      </c>
      <c r="M12566">
        <v>0</v>
      </c>
      <c r="N12566" s="1" t="s">
        <v>51</v>
      </c>
      <c r="O12566" s="1" t="s">
        <v>25</v>
      </c>
      <c r="P12566" s="1" t="s">
        <v>20338</v>
      </c>
      <c r="Q12566" s="1" t="s">
        <v>13852</v>
      </c>
      <c r="R12566" s="1" t="s">
        <v>20339</v>
      </c>
      <c r="S12566" s="1" t="str">
        <f t="shared" si="392"/>
        <v>28.69620768</v>
      </c>
      <c r="T12566" s="1" t="str">
        <f t="shared" si="393"/>
        <v>-100.511021</v>
      </c>
      <c r="U12566" s="1" t="s">
        <v>21</v>
      </c>
    </row>
    <row r="12567" spans="1:21" x14ac:dyDescent="0.35">
      <c r="A12567" s="1" t="s">
        <v>195</v>
      </c>
      <c r="B12567">
        <v>2023</v>
      </c>
      <c r="C12567" s="1" t="s">
        <v>20</v>
      </c>
      <c r="D12567" s="1" t="s">
        <v>21</v>
      </c>
      <c r="E12567" s="1" t="s">
        <v>22</v>
      </c>
      <c r="F12567" s="1" t="s">
        <v>5869</v>
      </c>
      <c r="G12567">
        <v>2</v>
      </c>
      <c r="H12567">
        <v>0</v>
      </c>
      <c r="I12567">
        <v>2</v>
      </c>
      <c r="J12567">
        <v>16</v>
      </c>
      <c r="K12567">
        <v>0</v>
      </c>
      <c r="L12567">
        <v>2</v>
      </c>
      <c r="M12567">
        <v>0</v>
      </c>
      <c r="N12567" s="1" t="s">
        <v>66</v>
      </c>
      <c r="O12567" s="1" t="s">
        <v>25</v>
      </c>
      <c r="P12567" s="1" t="s">
        <v>20340</v>
      </c>
      <c r="Q12567" s="1" t="s">
        <v>623</v>
      </c>
      <c r="R12567" s="1" t="s">
        <v>20341</v>
      </c>
      <c r="S12567" s="1" t="str">
        <f t="shared" si="392"/>
        <v>31.86396935</v>
      </c>
      <c r="T12567" s="1" t="str">
        <f t="shared" si="393"/>
        <v>-106.68413</v>
      </c>
      <c r="U12567" s="1" t="s">
        <v>29</v>
      </c>
    </row>
    <row r="12568" spans="1:21" x14ac:dyDescent="0.35">
      <c r="A12568" s="1" t="s">
        <v>19</v>
      </c>
      <c r="B12568">
        <v>2023</v>
      </c>
      <c r="C12568" s="1" t="s">
        <v>20</v>
      </c>
      <c r="D12568" s="1" t="s">
        <v>21</v>
      </c>
      <c r="E12568" s="1" t="s">
        <v>22</v>
      </c>
      <c r="F12568" s="1" t="s">
        <v>34</v>
      </c>
      <c r="G12568">
        <v>1</v>
      </c>
      <c r="H12568">
        <v>0</v>
      </c>
      <c r="I12568">
        <v>1</v>
      </c>
      <c r="J12568">
        <v>0</v>
      </c>
      <c r="K12568">
        <v>0</v>
      </c>
      <c r="L12568">
        <v>1</v>
      </c>
      <c r="M12568">
        <v>0</v>
      </c>
      <c r="N12568" s="1" t="s">
        <v>82</v>
      </c>
      <c r="O12568" s="1" t="s">
        <v>25</v>
      </c>
      <c r="P12568" s="1" t="s">
        <v>20342</v>
      </c>
      <c r="Q12568" s="1" t="s">
        <v>20343</v>
      </c>
      <c r="R12568" s="1" t="s">
        <v>20344</v>
      </c>
      <c r="S12568" s="1" t="str">
        <f t="shared" si="392"/>
        <v>32.27524951</v>
      </c>
      <c r="T12568" s="1" t="str">
        <f t="shared" si="393"/>
        <v>-112.741824</v>
      </c>
      <c r="U12568" s="1" t="s">
        <v>29</v>
      </c>
    </row>
    <row r="12569" spans="1:21" x14ac:dyDescent="0.35">
      <c r="A12569" s="1" t="s">
        <v>19</v>
      </c>
      <c r="B12569">
        <v>2023</v>
      </c>
      <c r="C12569" s="1" t="s">
        <v>20</v>
      </c>
      <c r="D12569" s="1" t="s">
        <v>21</v>
      </c>
      <c r="E12569" s="1" t="s">
        <v>22</v>
      </c>
      <c r="F12569" s="1" t="s">
        <v>677</v>
      </c>
      <c r="G12569">
        <v>1</v>
      </c>
      <c r="H12569">
        <v>0</v>
      </c>
      <c r="I12569">
        <v>1</v>
      </c>
      <c r="J12569">
        <v>0</v>
      </c>
      <c r="K12569">
        <v>0</v>
      </c>
      <c r="L12569">
        <v>1</v>
      </c>
      <c r="M12569">
        <v>0</v>
      </c>
      <c r="N12569" s="1" t="s">
        <v>179</v>
      </c>
      <c r="O12569" s="1" t="s">
        <v>25</v>
      </c>
      <c r="P12569" s="1" t="s">
        <v>20345</v>
      </c>
      <c r="Q12569" s="1" t="s">
        <v>623</v>
      </c>
      <c r="R12569" s="1" t="s">
        <v>20346</v>
      </c>
      <c r="S12569" s="1" t="str">
        <f t="shared" si="392"/>
        <v>31.7450149</v>
      </c>
      <c r="T12569" s="1" t="str">
        <f t="shared" si="393"/>
        <v>-106.404001</v>
      </c>
      <c r="U12569" s="1" t="s">
        <v>29</v>
      </c>
    </row>
    <row r="12570" spans="1:21" x14ac:dyDescent="0.35">
      <c r="A12570" s="1" t="s">
        <v>19</v>
      </c>
      <c r="B12570">
        <v>2023</v>
      </c>
      <c r="C12570" s="1" t="s">
        <v>79</v>
      </c>
      <c r="D12570" s="1" t="s">
        <v>64</v>
      </c>
      <c r="E12570" s="1" t="s">
        <v>40</v>
      </c>
      <c r="F12570" s="1" t="s">
        <v>262</v>
      </c>
      <c r="G12570">
        <v>1</v>
      </c>
      <c r="H12570">
        <v>0</v>
      </c>
      <c r="I12570">
        <v>1</v>
      </c>
      <c r="J12570">
        <v>32</v>
      </c>
      <c r="K12570">
        <v>0</v>
      </c>
      <c r="L12570">
        <v>1</v>
      </c>
      <c r="M12570">
        <v>0</v>
      </c>
      <c r="N12570" s="1" t="s">
        <v>66</v>
      </c>
      <c r="O12570" s="1" t="s">
        <v>43</v>
      </c>
      <c r="P12570" s="1" t="s">
        <v>20347</v>
      </c>
      <c r="Q12570" s="1" t="s">
        <v>20348</v>
      </c>
      <c r="R12570" s="1" t="s">
        <v>20349</v>
      </c>
      <c r="S12570" s="1" t="str">
        <f t="shared" si="392"/>
        <v>42.21435908</v>
      </c>
      <c r="T12570" s="1" t="str">
        <f t="shared" si="393"/>
        <v>25.31576</v>
      </c>
      <c r="U12570" s="1" t="s">
        <v>581</v>
      </c>
    </row>
    <row r="12571" spans="1:21" x14ac:dyDescent="0.35">
      <c r="A12571" s="1" t="s">
        <v>19</v>
      </c>
      <c r="B12571">
        <v>2023</v>
      </c>
      <c r="C12571" s="1" t="s">
        <v>79</v>
      </c>
      <c r="D12571" s="1" t="s">
        <v>94</v>
      </c>
      <c r="E12571" s="1" t="s">
        <v>94</v>
      </c>
      <c r="F12571" s="1" t="s">
        <v>115</v>
      </c>
      <c r="G12571">
        <v>2</v>
      </c>
      <c r="H12571">
        <v>0</v>
      </c>
      <c r="I12571">
        <v>2</v>
      </c>
      <c r="J12571">
        <v>2</v>
      </c>
      <c r="K12571">
        <v>0</v>
      </c>
      <c r="L12571">
        <v>2</v>
      </c>
      <c r="M12571">
        <v>0</v>
      </c>
      <c r="N12571" s="1" t="s">
        <v>66</v>
      </c>
      <c r="O12571" s="1" t="s">
        <v>116</v>
      </c>
      <c r="P12571" s="1" t="s">
        <v>20350</v>
      </c>
      <c r="Q12571" s="1" t="s">
        <v>20351</v>
      </c>
      <c r="R12571" s="1" t="s">
        <v>20352</v>
      </c>
      <c r="S12571" s="1" t="str">
        <f t="shared" si="392"/>
        <v>11.517118</v>
      </c>
      <c r="T12571" s="1" t="str">
        <f t="shared" si="393"/>
        <v>42.883661</v>
      </c>
      <c r="U12571" s="1" t="s">
        <v>94</v>
      </c>
    </row>
    <row r="12572" spans="1:21" x14ac:dyDescent="0.35">
      <c r="A12572" s="1" t="s">
        <v>19</v>
      </c>
      <c r="B12572">
        <v>2023</v>
      </c>
      <c r="C12572" s="1" t="s">
        <v>123</v>
      </c>
      <c r="D12572" s="1" t="s">
        <v>1188</v>
      </c>
      <c r="E12572" s="1" t="s">
        <v>39</v>
      </c>
      <c r="F12572" s="1" t="s">
        <v>31</v>
      </c>
      <c r="G12572">
        <v>1</v>
      </c>
      <c r="H12572">
        <v>0</v>
      </c>
      <c r="I12572">
        <v>1</v>
      </c>
      <c r="J12572">
        <v>0</v>
      </c>
      <c r="K12572">
        <v>0</v>
      </c>
      <c r="L12572">
        <v>0</v>
      </c>
      <c r="M12572">
        <v>0</v>
      </c>
      <c r="N12572" s="1" t="s">
        <v>51</v>
      </c>
      <c r="O12572" s="1" t="s">
        <v>305</v>
      </c>
      <c r="P12572" s="1" t="s">
        <v>20353</v>
      </c>
      <c r="Q12572" s="1" t="s">
        <v>15590</v>
      </c>
      <c r="R12572" s="1" t="s">
        <v>20354</v>
      </c>
      <c r="S12572" s="1" t="str">
        <f t="shared" si="392"/>
        <v>24.24231006</v>
      </c>
      <c r="T12572" s="1" t="str">
        <f t="shared" si="393"/>
        <v>-15.393163</v>
      </c>
      <c r="U12572" s="1" t="s">
        <v>56</v>
      </c>
    </row>
    <row r="12573" spans="1:21" x14ac:dyDescent="0.35">
      <c r="A12573" s="1" t="s">
        <v>19</v>
      </c>
      <c r="B12573">
        <v>2023</v>
      </c>
      <c r="C12573" s="1" t="s">
        <v>79</v>
      </c>
      <c r="D12573" s="1" t="s">
        <v>94</v>
      </c>
      <c r="E12573" s="1" t="s">
        <v>94</v>
      </c>
      <c r="F12573" s="1" t="s">
        <v>115</v>
      </c>
      <c r="G12573">
        <v>3</v>
      </c>
      <c r="H12573">
        <v>0</v>
      </c>
      <c r="I12573">
        <v>3</v>
      </c>
      <c r="J12573">
        <v>77</v>
      </c>
      <c r="K12573">
        <v>0</v>
      </c>
      <c r="L12573">
        <v>0</v>
      </c>
      <c r="M12573">
        <v>0</v>
      </c>
      <c r="N12573" s="1" t="s">
        <v>66</v>
      </c>
      <c r="O12573" s="1" t="s">
        <v>43</v>
      </c>
      <c r="P12573" s="1" t="s">
        <v>20355</v>
      </c>
      <c r="Q12573" s="1" t="s">
        <v>20356</v>
      </c>
      <c r="R12573" s="1" t="s">
        <v>20357</v>
      </c>
      <c r="S12573" s="1" t="str">
        <f t="shared" si="392"/>
        <v>9.602008038</v>
      </c>
      <c r="T12573" s="1" t="str">
        <f t="shared" si="393"/>
        <v>43.333125</v>
      </c>
      <c r="U12573" s="1" t="s">
        <v>94</v>
      </c>
    </row>
    <row r="12574" spans="1:21" x14ac:dyDescent="0.35">
      <c r="A12574" s="1" t="s">
        <v>19</v>
      </c>
      <c r="B12574">
        <v>2023</v>
      </c>
      <c r="C12574" s="1" t="s">
        <v>79</v>
      </c>
      <c r="D12574" s="1" t="s">
        <v>94</v>
      </c>
      <c r="E12574" s="1" t="s">
        <v>94</v>
      </c>
      <c r="F12574" s="1" t="s">
        <v>115</v>
      </c>
      <c r="G12574">
        <v>3</v>
      </c>
      <c r="H12574">
        <v>0</v>
      </c>
      <c r="I12574">
        <v>3</v>
      </c>
      <c r="J12574">
        <v>11</v>
      </c>
      <c r="K12574">
        <v>0</v>
      </c>
      <c r="L12574">
        <v>0</v>
      </c>
      <c r="M12574">
        <v>0</v>
      </c>
      <c r="N12574" s="1" t="s">
        <v>35</v>
      </c>
      <c r="O12574" s="1" t="s">
        <v>43</v>
      </c>
      <c r="P12574" s="1" t="s">
        <v>18755</v>
      </c>
      <c r="Q12574" s="1" t="s">
        <v>20356</v>
      </c>
      <c r="R12574" s="1" t="s">
        <v>20358</v>
      </c>
      <c r="S12574" s="1" t="str">
        <f t="shared" si="392"/>
        <v>8.476721857</v>
      </c>
      <c r="T12574" s="1" t="str">
        <f t="shared" si="393"/>
        <v>47.365504</v>
      </c>
      <c r="U12574" s="1" t="s">
        <v>94</v>
      </c>
    </row>
    <row r="12575" spans="1:21" x14ac:dyDescent="0.35">
      <c r="A12575" s="1" t="s">
        <v>19</v>
      </c>
      <c r="B12575">
        <v>2023</v>
      </c>
      <c r="C12575" s="1" t="s">
        <v>79</v>
      </c>
      <c r="D12575" s="1" t="s">
        <v>94</v>
      </c>
      <c r="E12575" s="1" t="s">
        <v>94</v>
      </c>
      <c r="F12575" s="1" t="s">
        <v>115</v>
      </c>
      <c r="G12575">
        <v>1</v>
      </c>
      <c r="H12575">
        <v>0</v>
      </c>
      <c r="I12575">
        <v>1</v>
      </c>
      <c r="J12575">
        <v>0</v>
      </c>
      <c r="K12575">
        <v>0</v>
      </c>
      <c r="L12575">
        <v>1</v>
      </c>
      <c r="M12575">
        <v>0</v>
      </c>
      <c r="N12575" s="1" t="s">
        <v>42</v>
      </c>
      <c r="O12575" s="1" t="s">
        <v>43</v>
      </c>
      <c r="P12575" s="1" t="s">
        <v>20359</v>
      </c>
      <c r="Q12575" s="1" t="s">
        <v>20356</v>
      </c>
      <c r="R12575" s="1" t="s">
        <v>20360</v>
      </c>
      <c r="S12575" s="1" t="str">
        <f t="shared" si="392"/>
        <v>9.603066287</v>
      </c>
      <c r="T12575" s="1" t="str">
        <f t="shared" si="393"/>
        <v>43.341193</v>
      </c>
      <c r="U12575" s="1" t="s">
        <v>94</v>
      </c>
    </row>
    <row r="12576" spans="1:21" x14ac:dyDescent="0.35">
      <c r="A12576" s="1" t="s">
        <v>19</v>
      </c>
      <c r="B12576">
        <v>2023</v>
      </c>
      <c r="C12576" s="1" t="s">
        <v>79</v>
      </c>
      <c r="D12576" s="1" t="s">
        <v>94</v>
      </c>
      <c r="E12576" s="1" t="s">
        <v>94</v>
      </c>
      <c r="F12576" s="1" t="s">
        <v>115</v>
      </c>
      <c r="G12576">
        <v>4</v>
      </c>
      <c r="H12576">
        <v>0</v>
      </c>
      <c r="I12576">
        <v>4</v>
      </c>
      <c r="J12576">
        <v>0</v>
      </c>
      <c r="K12576">
        <v>0</v>
      </c>
      <c r="L12576">
        <v>3</v>
      </c>
      <c r="M12576">
        <v>1</v>
      </c>
      <c r="N12576" s="1" t="s">
        <v>35</v>
      </c>
      <c r="O12576" s="1" t="s">
        <v>43</v>
      </c>
      <c r="P12576" s="1" t="s">
        <v>18755</v>
      </c>
      <c r="Q12576" s="1" t="s">
        <v>20356</v>
      </c>
      <c r="R12576" s="1" t="s">
        <v>20358</v>
      </c>
      <c r="S12576" s="1" t="str">
        <f t="shared" si="392"/>
        <v>8.476721857</v>
      </c>
      <c r="T12576" s="1" t="str">
        <f t="shared" si="393"/>
        <v>47.365504</v>
      </c>
      <c r="U12576" s="1" t="s">
        <v>94</v>
      </c>
    </row>
    <row r="12577" spans="1:21" x14ac:dyDescent="0.35">
      <c r="A12577" s="1" t="s">
        <v>19</v>
      </c>
      <c r="B12577">
        <v>2023</v>
      </c>
      <c r="C12577" s="1" t="s">
        <v>79</v>
      </c>
      <c r="D12577" s="1" t="s">
        <v>94</v>
      </c>
      <c r="E12577" s="1" t="s">
        <v>94</v>
      </c>
      <c r="F12577" s="1" t="s">
        <v>115</v>
      </c>
      <c r="G12577">
        <v>6</v>
      </c>
      <c r="H12577">
        <v>0</v>
      </c>
      <c r="I12577">
        <v>6</v>
      </c>
      <c r="J12577">
        <v>11</v>
      </c>
      <c r="K12577">
        <v>0</v>
      </c>
      <c r="L12577">
        <v>0</v>
      </c>
      <c r="M12577">
        <v>0</v>
      </c>
      <c r="N12577" s="1" t="s">
        <v>35</v>
      </c>
      <c r="O12577" s="1" t="s">
        <v>43</v>
      </c>
      <c r="P12577" s="1" t="s">
        <v>18755</v>
      </c>
      <c r="Q12577" s="1" t="s">
        <v>20356</v>
      </c>
      <c r="R12577" s="1" t="s">
        <v>20358</v>
      </c>
      <c r="S12577" s="1" t="str">
        <f t="shared" si="392"/>
        <v>8.476721857</v>
      </c>
      <c r="T12577" s="1" t="str">
        <f t="shared" si="393"/>
        <v>47.365504</v>
      </c>
      <c r="U12577" s="1" t="s">
        <v>94</v>
      </c>
    </row>
    <row r="12578" spans="1:21" x14ac:dyDescent="0.35">
      <c r="A12578" s="1" t="s">
        <v>19</v>
      </c>
      <c r="B12578">
        <v>2023</v>
      </c>
      <c r="C12578" s="1" t="s">
        <v>79</v>
      </c>
      <c r="D12578" s="1" t="s">
        <v>94</v>
      </c>
      <c r="E12578" s="1" t="s">
        <v>94</v>
      </c>
      <c r="F12578" s="1" t="s">
        <v>115</v>
      </c>
      <c r="G12578">
        <v>2</v>
      </c>
      <c r="H12578">
        <v>0</v>
      </c>
      <c r="I12578">
        <v>2</v>
      </c>
      <c r="J12578">
        <v>30</v>
      </c>
      <c r="K12578">
        <v>0</v>
      </c>
      <c r="L12578">
        <v>0</v>
      </c>
      <c r="M12578">
        <v>0</v>
      </c>
      <c r="N12578" s="1" t="s">
        <v>35</v>
      </c>
      <c r="O12578" s="1" t="s">
        <v>43</v>
      </c>
      <c r="P12578" s="1" t="s">
        <v>20361</v>
      </c>
      <c r="Q12578" s="1" t="s">
        <v>20356</v>
      </c>
      <c r="R12578" s="1" t="s">
        <v>20362</v>
      </c>
      <c r="S12578" s="1" t="str">
        <f t="shared" si="392"/>
        <v>9.565438991</v>
      </c>
      <c r="T12578" s="1" t="str">
        <f t="shared" si="393"/>
        <v>44.074924</v>
      </c>
      <c r="U12578" s="1" t="s">
        <v>94</v>
      </c>
    </row>
    <row r="12579" spans="1:21" x14ac:dyDescent="0.35">
      <c r="A12579" s="1" t="s">
        <v>19</v>
      </c>
      <c r="B12579">
        <v>2023</v>
      </c>
      <c r="C12579" s="1" t="s">
        <v>79</v>
      </c>
      <c r="D12579" s="1" t="s">
        <v>94</v>
      </c>
      <c r="E12579" s="1" t="s">
        <v>94</v>
      </c>
      <c r="F12579" s="1" t="s">
        <v>115</v>
      </c>
      <c r="G12579">
        <v>1</v>
      </c>
      <c r="H12579">
        <v>0</v>
      </c>
      <c r="I12579">
        <v>1</v>
      </c>
      <c r="J12579">
        <v>5</v>
      </c>
      <c r="K12579">
        <v>0</v>
      </c>
      <c r="L12579">
        <v>0</v>
      </c>
      <c r="M12579">
        <v>0</v>
      </c>
      <c r="N12579" s="1" t="s">
        <v>35</v>
      </c>
      <c r="O12579" s="1" t="s">
        <v>43</v>
      </c>
      <c r="P12579" s="1" t="s">
        <v>18755</v>
      </c>
      <c r="Q12579" s="1" t="s">
        <v>20356</v>
      </c>
      <c r="R12579" s="1" t="s">
        <v>20358</v>
      </c>
      <c r="S12579" s="1" t="str">
        <f t="shared" si="392"/>
        <v>8.476721857</v>
      </c>
      <c r="T12579" s="1" t="str">
        <f t="shared" si="393"/>
        <v>47.365504</v>
      </c>
      <c r="U12579" s="1" t="s">
        <v>94</v>
      </c>
    </row>
    <row r="12580" spans="1:21" x14ac:dyDescent="0.35">
      <c r="A12580" s="1" t="s">
        <v>19</v>
      </c>
      <c r="B12580">
        <v>2023</v>
      </c>
      <c r="C12580" s="1" t="s">
        <v>79</v>
      </c>
      <c r="D12580" s="1" t="s">
        <v>94</v>
      </c>
      <c r="E12580" s="1" t="s">
        <v>94</v>
      </c>
      <c r="F12580" s="1" t="s">
        <v>115</v>
      </c>
      <c r="G12580">
        <v>5</v>
      </c>
      <c r="H12580">
        <v>0</v>
      </c>
      <c r="I12580">
        <v>5</v>
      </c>
      <c r="J12580">
        <v>0</v>
      </c>
      <c r="K12580">
        <v>0</v>
      </c>
      <c r="L12580">
        <v>0</v>
      </c>
      <c r="M12580">
        <v>0</v>
      </c>
      <c r="N12580" s="1" t="s">
        <v>35</v>
      </c>
      <c r="O12580" s="1" t="s">
        <v>43</v>
      </c>
      <c r="P12580" s="1" t="s">
        <v>18755</v>
      </c>
      <c r="Q12580" s="1" t="s">
        <v>20356</v>
      </c>
      <c r="R12580" s="1" t="s">
        <v>20358</v>
      </c>
      <c r="S12580" s="1" t="str">
        <f t="shared" si="392"/>
        <v>8.476721857</v>
      </c>
      <c r="T12580" s="1" t="str">
        <f t="shared" si="393"/>
        <v>47.365504</v>
      </c>
      <c r="U12580" s="1" t="s">
        <v>94</v>
      </c>
    </row>
    <row r="12581" spans="1:21" x14ac:dyDescent="0.35">
      <c r="A12581" s="1" t="s">
        <v>19</v>
      </c>
      <c r="B12581">
        <v>2023</v>
      </c>
      <c r="C12581" s="1" t="s">
        <v>79</v>
      </c>
      <c r="D12581" s="1" t="s">
        <v>94</v>
      </c>
      <c r="E12581" s="1" t="s">
        <v>94</v>
      </c>
      <c r="F12581" s="1" t="s">
        <v>115</v>
      </c>
      <c r="G12581">
        <v>2</v>
      </c>
      <c r="H12581">
        <v>0</v>
      </c>
      <c r="I12581">
        <v>2</v>
      </c>
      <c r="J12581">
        <v>3</v>
      </c>
      <c r="K12581">
        <v>0</v>
      </c>
      <c r="L12581">
        <v>0</v>
      </c>
      <c r="M12581">
        <v>0</v>
      </c>
      <c r="N12581" s="1" t="s">
        <v>35</v>
      </c>
      <c r="O12581" s="1" t="s">
        <v>43</v>
      </c>
      <c r="P12581" s="1" t="s">
        <v>18755</v>
      </c>
      <c r="Q12581" s="1" t="s">
        <v>20356</v>
      </c>
      <c r="R12581" s="1" t="s">
        <v>20358</v>
      </c>
      <c r="S12581" s="1" t="str">
        <f t="shared" si="392"/>
        <v>8.476721857</v>
      </c>
      <c r="T12581" s="1" t="str">
        <f t="shared" si="393"/>
        <v>47.365504</v>
      </c>
      <c r="U12581" s="1" t="s">
        <v>94</v>
      </c>
    </row>
    <row r="12582" spans="1:21" x14ac:dyDescent="0.35">
      <c r="A12582" s="1" t="s">
        <v>19</v>
      </c>
      <c r="B12582">
        <v>2023</v>
      </c>
      <c r="C12582" s="1" t="s">
        <v>79</v>
      </c>
      <c r="D12582" s="1" t="s">
        <v>94</v>
      </c>
      <c r="E12582" s="1" t="s">
        <v>94</v>
      </c>
      <c r="F12582" s="1" t="s">
        <v>115</v>
      </c>
      <c r="G12582">
        <v>2</v>
      </c>
      <c r="H12582">
        <v>0</v>
      </c>
      <c r="I12582">
        <v>2</v>
      </c>
      <c r="J12582">
        <v>0</v>
      </c>
      <c r="K12582">
        <v>0</v>
      </c>
      <c r="L12582">
        <v>0</v>
      </c>
      <c r="M12582">
        <v>0</v>
      </c>
      <c r="N12582" s="1" t="s">
        <v>35</v>
      </c>
      <c r="O12582" s="1" t="s">
        <v>43</v>
      </c>
      <c r="P12582" s="1" t="s">
        <v>18755</v>
      </c>
      <c r="Q12582" s="1" t="s">
        <v>20356</v>
      </c>
      <c r="R12582" s="1" t="s">
        <v>20358</v>
      </c>
      <c r="S12582" s="1" t="str">
        <f t="shared" si="392"/>
        <v>8.476721857</v>
      </c>
      <c r="T12582" s="1" t="str">
        <f t="shared" si="393"/>
        <v>47.365504</v>
      </c>
      <c r="U12582" s="1" t="s">
        <v>94</v>
      </c>
    </row>
    <row r="12583" spans="1:21" x14ac:dyDescent="0.35">
      <c r="A12583" s="1" t="s">
        <v>19</v>
      </c>
      <c r="B12583">
        <v>2023</v>
      </c>
      <c r="C12583" s="1" t="s">
        <v>123</v>
      </c>
      <c r="D12583" s="1" t="s">
        <v>1188</v>
      </c>
      <c r="E12583" s="1" t="s">
        <v>49</v>
      </c>
      <c r="F12583" s="1" t="s">
        <v>31</v>
      </c>
      <c r="G12583">
        <v>14</v>
      </c>
      <c r="H12583">
        <v>0</v>
      </c>
      <c r="I12583">
        <v>14</v>
      </c>
      <c r="J12583">
        <v>54</v>
      </c>
      <c r="K12583">
        <v>0</v>
      </c>
      <c r="L12583">
        <v>0</v>
      </c>
      <c r="M12583">
        <v>0</v>
      </c>
      <c r="N12583" s="1" t="s">
        <v>51</v>
      </c>
      <c r="O12583" s="1" t="s">
        <v>96</v>
      </c>
      <c r="P12583" s="1" t="s">
        <v>20060</v>
      </c>
      <c r="Q12583" s="1" t="s">
        <v>20363</v>
      </c>
      <c r="R12583" s="1" t="s">
        <v>20364</v>
      </c>
      <c r="S12583" s="1" t="str">
        <f t="shared" si="392"/>
        <v>35.04635178</v>
      </c>
      <c r="T12583" s="1" t="str">
        <f t="shared" si="393"/>
        <v>11.052151</v>
      </c>
      <c r="U12583" s="1" t="s">
        <v>56</v>
      </c>
    </row>
    <row r="12584" spans="1:21" x14ac:dyDescent="0.35">
      <c r="A12584" s="1" t="s">
        <v>19</v>
      </c>
      <c r="B12584">
        <v>2023</v>
      </c>
      <c r="C12584" s="1" t="s">
        <v>123</v>
      </c>
      <c r="D12584" s="1" t="s">
        <v>21</v>
      </c>
      <c r="E12584" s="1" t="s">
        <v>21</v>
      </c>
      <c r="F12584" s="1" t="s">
        <v>677</v>
      </c>
      <c r="G12584">
        <v>1</v>
      </c>
      <c r="H12584">
        <v>0</v>
      </c>
      <c r="I12584">
        <v>1</v>
      </c>
      <c r="J12584">
        <v>0</v>
      </c>
      <c r="K12584">
        <v>0</v>
      </c>
      <c r="L12584">
        <v>1</v>
      </c>
      <c r="M12584">
        <v>0</v>
      </c>
      <c r="N12584" s="1" t="s">
        <v>51</v>
      </c>
      <c r="O12584" s="1" t="s">
        <v>25</v>
      </c>
      <c r="P12584" s="1" t="s">
        <v>20365</v>
      </c>
      <c r="Q12584" s="1" t="s">
        <v>20366</v>
      </c>
      <c r="R12584" s="1" t="s">
        <v>20367</v>
      </c>
      <c r="S12584" s="1" t="str">
        <f t="shared" si="392"/>
        <v>28.69542822</v>
      </c>
      <c r="T12584" s="1" t="str">
        <f t="shared" si="393"/>
        <v>-100.510909</v>
      </c>
      <c r="U12584" s="1" t="s">
        <v>21</v>
      </c>
    </row>
    <row r="12585" spans="1:21" x14ac:dyDescent="0.35">
      <c r="A12585" s="1" t="s">
        <v>19</v>
      </c>
      <c r="B12585">
        <v>2023</v>
      </c>
      <c r="C12585" s="1" t="s">
        <v>20</v>
      </c>
      <c r="D12585" s="1" t="s">
        <v>21</v>
      </c>
      <c r="E12585" s="1" t="s">
        <v>22</v>
      </c>
      <c r="F12585" s="1" t="s">
        <v>677</v>
      </c>
      <c r="G12585">
        <v>1</v>
      </c>
      <c r="H12585">
        <v>0</v>
      </c>
      <c r="I12585">
        <v>1</v>
      </c>
      <c r="J12585">
        <v>0</v>
      </c>
      <c r="K12585">
        <v>0</v>
      </c>
      <c r="L12585">
        <v>1</v>
      </c>
      <c r="M12585">
        <v>0</v>
      </c>
      <c r="N12585" s="1" t="s">
        <v>179</v>
      </c>
      <c r="O12585" s="1" t="s">
        <v>25</v>
      </c>
      <c r="P12585" s="1" t="s">
        <v>20368</v>
      </c>
      <c r="Q12585" s="1" t="s">
        <v>623</v>
      </c>
      <c r="R12585" s="1" t="s">
        <v>20369</v>
      </c>
      <c r="S12585" s="1" t="str">
        <f t="shared" si="392"/>
        <v>31.77246008</v>
      </c>
      <c r="T12585" s="1" t="str">
        <f t="shared" si="393"/>
        <v>-106.515385</v>
      </c>
      <c r="U12585" s="1" t="s">
        <v>29</v>
      </c>
    </row>
    <row r="12586" spans="1:21" x14ac:dyDescent="0.35">
      <c r="A12586" s="1" t="s">
        <v>19</v>
      </c>
      <c r="B12586">
        <v>2023</v>
      </c>
      <c r="C12586" s="1" t="s">
        <v>123</v>
      </c>
      <c r="D12586" s="1" t="s">
        <v>21</v>
      </c>
      <c r="E12586" s="1" t="s">
        <v>21</v>
      </c>
      <c r="F12586" s="1" t="s">
        <v>148</v>
      </c>
      <c r="G12586">
        <v>1</v>
      </c>
      <c r="H12586">
        <v>0</v>
      </c>
      <c r="I12586">
        <v>1</v>
      </c>
      <c r="J12586">
        <v>0</v>
      </c>
      <c r="K12586">
        <v>0</v>
      </c>
      <c r="L12586">
        <v>1</v>
      </c>
      <c r="M12586">
        <v>0</v>
      </c>
      <c r="N12586" s="1" t="s">
        <v>51</v>
      </c>
      <c r="O12586" s="1" t="s">
        <v>25</v>
      </c>
      <c r="P12586" s="1" t="s">
        <v>20370</v>
      </c>
      <c r="Q12586" s="1" t="s">
        <v>6205</v>
      </c>
      <c r="R12586" s="1" t="s">
        <v>20371</v>
      </c>
      <c r="S12586" s="1" t="str">
        <f t="shared" si="392"/>
        <v>26.07645441</v>
      </c>
      <c r="T12586" s="1" t="str">
        <f t="shared" si="393"/>
        <v>-98.225838</v>
      </c>
      <c r="U12586" s="1" t="s">
        <v>21</v>
      </c>
    </row>
    <row r="12587" spans="1:21" x14ac:dyDescent="0.35">
      <c r="A12587" s="1" t="s">
        <v>19</v>
      </c>
      <c r="B12587">
        <v>2023</v>
      </c>
      <c r="C12587" s="1" t="s">
        <v>123</v>
      </c>
      <c r="D12587" s="1" t="s">
        <v>136</v>
      </c>
      <c r="E12587" s="1" t="s">
        <v>21</v>
      </c>
      <c r="F12587" s="1" t="s">
        <v>16145</v>
      </c>
      <c r="G12587">
        <v>1</v>
      </c>
      <c r="H12587">
        <v>0</v>
      </c>
      <c r="I12587">
        <v>1</v>
      </c>
      <c r="J12587">
        <v>2</v>
      </c>
      <c r="K12587">
        <v>1</v>
      </c>
      <c r="L12587">
        <v>0</v>
      </c>
      <c r="M12587">
        <v>0</v>
      </c>
      <c r="N12587" s="1" t="s">
        <v>66</v>
      </c>
      <c r="O12587" s="1" t="s">
        <v>25</v>
      </c>
      <c r="P12587" s="1" t="s">
        <v>20372</v>
      </c>
      <c r="Q12587" s="1" t="s">
        <v>4306</v>
      </c>
      <c r="R12587" s="1" t="s">
        <v>20373</v>
      </c>
      <c r="S12587" s="1" t="str">
        <f t="shared" si="392"/>
        <v>28.67620913</v>
      </c>
      <c r="T12587" s="1" t="str">
        <f t="shared" si="393"/>
        <v>-100.546849</v>
      </c>
      <c r="U12587" s="1" t="s">
        <v>21</v>
      </c>
    </row>
    <row r="12588" spans="1:21" x14ac:dyDescent="0.35">
      <c r="A12588" s="1" t="s">
        <v>19</v>
      </c>
      <c r="B12588">
        <v>2023</v>
      </c>
      <c r="C12588" s="1" t="s">
        <v>79</v>
      </c>
      <c r="D12588" s="1" t="s">
        <v>136</v>
      </c>
      <c r="E12588" s="1" t="s">
        <v>136</v>
      </c>
      <c r="F12588" s="1" t="s">
        <v>3122</v>
      </c>
      <c r="G12588">
        <v>1</v>
      </c>
      <c r="H12588">
        <v>0</v>
      </c>
      <c r="I12588">
        <v>1</v>
      </c>
      <c r="J12588">
        <v>0</v>
      </c>
      <c r="K12588">
        <v>0</v>
      </c>
      <c r="L12588">
        <v>1</v>
      </c>
      <c r="M12588">
        <v>0</v>
      </c>
      <c r="N12588" s="1" t="s">
        <v>35</v>
      </c>
      <c r="O12588" s="1" t="s">
        <v>43</v>
      </c>
      <c r="P12588" s="1" t="s">
        <v>20374</v>
      </c>
      <c r="Q12588" s="1" t="s">
        <v>20375</v>
      </c>
      <c r="R12588" s="1" t="s">
        <v>20376</v>
      </c>
      <c r="S12588" s="1" t="str">
        <f t="shared" si="392"/>
        <v>4.711000915</v>
      </c>
      <c r="T12588" s="1" t="str">
        <f t="shared" si="393"/>
        <v>-74.071919</v>
      </c>
      <c r="U12588" s="1" t="s">
        <v>136</v>
      </c>
    </row>
    <row r="12589" spans="1:21" x14ac:dyDescent="0.35">
      <c r="A12589" s="1" t="s">
        <v>19</v>
      </c>
      <c r="B12589">
        <v>2023</v>
      </c>
      <c r="C12589" s="1" t="s">
        <v>123</v>
      </c>
      <c r="D12589" s="1" t="s">
        <v>21</v>
      </c>
      <c r="E12589" s="1" t="s">
        <v>21</v>
      </c>
      <c r="F12589" s="1" t="s">
        <v>34</v>
      </c>
      <c r="G12589">
        <v>1</v>
      </c>
      <c r="H12589">
        <v>0</v>
      </c>
      <c r="I12589">
        <v>1</v>
      </c>
      <c r="J12589">
        <v>0</v>
      </c>
      <c r="K12589">
        <v>0</v>
      </c>
      <c r="L12589">
        <v>1</v>
      </c>
      <c r="M12589">
        <v>0</v>
      </c>
      <c r="N12589" s="1" t="s">
        <v>51</v>
      </c>
      <c r="O12589" s="1" t="s">
        <v>25</v>
      </c>
      <c r="P12589" s="1" t="s">
        <v>20377</v>
      </c>
      <c r="Q12589" s="1" t="s">
        <v>3892</v>
      </c>
      <c r="R12589" s="1" t="s">
        <v>20378</v>
      </c>
      <c r="S12589" s="1" t="str">
        <f t="shared" si="392"/>
        <v>28.33592696</v>
      </c>
      <c r="T12589" s="1" t="str">
        <f t="shared" si="393"/>
        <v>-100.307905</v>
      </c>
      <c r="U12589" s="1" t="s">
        <v>21</v>
      </c>
    </row>
    <row r="12590" spans="1:21" x14ac:dyDescent="0.35">
      <c r="A12590" s="1" t="s">
        <v>19</v>
      </c>
      <c r="B12590">
        <v>2023</v>
      </c>
      <c r="C12590" s="1" t="s">
        <v>123</v>
      </c>
      <c r="D12590" s="1" t="s">
        <v>30</v>
      </c>
      <c r="E12590" s="1" t="s">
        <v>21</v>
      </c>
      <c r="F12590" s="1" t="s">
        <v>31</v>
      </c>
      <c r="G12590">
        <v>1</v>
      </c>
      <c r="H12590">
        <v>0</v>
      </c>
      <c r="I12590">
        <v>1</v>
      </c>
      <c r="J12590">
        <v>0</v>
      </c>
      <c r="K12590">
        <v>0</v>
      </c>
      <c r="L12590">
        <v>1</v>
      </c>
      <c r="M12590">
        <v>0</v>
      </c>
      <c r="N12590" s="1" t="s">
        <v>51</v>
      </c>
      <c r="O12590" s="1" t="s">
        <v>25</v>
      </c>
      <c r="P12590" s="1" t="s">
        <v>20379</v>
      </c>
      <c r="Q12590" s="1" t="s">
        <v>3892</v>
      </c>
      <c r="R12590" s="1" t="s">
        <v>20380</v>
      </c>
      <c r="S12590" s="1" t="str">
        <f t="shared" si="392"/>
        <v>27.8976001</v>
      </c>
      <c r="T12590" s="1" t="str">
        <f t="shared" si="393"/>
        <v>-100.172438</v>
      </c>
      <c r="U12590" s="1" t="s">
        <v>21</v>
      </c>
    </row>
    <row r="12591" spans="1:21" x14ac:dyDescent="0.35">
      <c r="A12591" s="1" t="s">
        <v>19</v>
      </c>
      <c r="B12591">
        <v>2023</v>
      </c>
      <c r="C12591" s="1" t="s">
        <v>123</v>
      </c>
      <c r="D12591" s="1" t="s">
        <v>30</v>
      </c>
      <c r="E12591" s="1" t="s">
        <v>21</v>
      </c>
      <c r="F12591" s="1" t="s">
        <v>31</v>
      </c>
      <c r="G12591">
        <v>1</v>
      </c>
      <c r="H12591">
        <v>0</v>
      </c>
      <c r="I12591">
        <v>1</v>
      </c>
      <c r="J12591">
        <v>0</v>
      </c>
      <c r="K12591">
        <v>0</v>
      </c>
      <c r="L12591">
        <v>1</v>
      </c>
      <c r="M12591">
        <v>0</v>
      </c>
      <c r="N12591" s="1" t="s">
        <v>51</v>
      </c>
      <c r="O12591" s="1" t="s">
        <v>25</v>
      </c>
      <c r="P12591" s="1" t="s">
        <v>20381</v>
      </c>
      <c r="Q12591" s="1" t="s">
        <v>3892</v>
      </c>
      <c r="R12591" s="1" t="s">
        <v>20382</v>
      </c>
      <c r="S12591" s="1" t="str">
        <f t="shared" si="392"/>
        <v>28.70920448</v>
      </c>
      <c r="T12591" s="1" t="str">
        <f t="shared" si="393"/>
        <v>-100.511093</v>
      </c>
      <c r="U12591" s="1" t="s">
        <v>21</v>
      </c>
    </row>
    <row r="12592" spans="1:21" x14ac:dyDescent="0.35">
      <c r="A12592" s="1" t="s">
        <v>19</v>
      </c>
      <c r="B12592">
        <v>2023</v>
      </c>
      <c r="C12592" s="1" t="s">
        <v>123</v>
      </c>
      <c r="D12592" s="1" t="s">
        <v>240</v>
      </c>
      <c r="E12592" s="1" t="s">
        <v>49</v>
      </c>
      <c r="F12592" s="1" t="s">
        <v>31</v>
      </c>
      <c r="G12592">
        <v>1</v>
      </c>
      <c r="H12592">
        <v>0</v>
      </c>
      <c r="I12592">
        <v>1</v>
      </c>
      <c r="J12592">
        <v>20</v>
      </c>
      <c r="K12592">
        <v>1</v>
      </c>
      <c r="L12592">
        <v>0</v>
      </c>
      <c r="M12592">
        <v>0</v>
      </c>
      <c r="N12592" s="1" t="s">
        <v>51</v>
      </c>
      <c r="O12592" s="1" t="s">
        <v>96</v>
      </c>
      <c r="P12592" s="1" t="s">
        <v>20383</v>
      </c>
      <c r="Q12592" s="1" t="s">
        <v>20384</v>
      </c>
      <c r="R12592" s="1" t="s">
        <v>20385</v>
      </c>
      <c r="S12592" s="1" t="str">
        <f t="shared" si="392"/>
        <v>35.39081583</v>
      </c>
      <c r="T12592" s="1" t="str">
        <f t="shared" si="393"/>
        <v>12.460942</v>
      </c>
      <c r="U12592" s="1" t="s">
        <v>56</v>
      </c>
    </row>
    <row r="12593" spans="1:21" x14ac:dyDescent="0.35">
      <c r="A12593" s="1" t="s">
        <v>19</v>
      </c>
      <c r="B12593">
        <v>2023</v>
      </c>
      <c r="C12593" s="1" t="s">
        <v>123</v>
      </c>
      <c r="D12593" s="1" t="s">
        <v>240</v>
      </c>
      <c r="E12593" s="1" t="s">
        <v>49</v>
      </c>
      <c r="F12593" s="1" t="s">
        <v>31</v>
      </c>
      <c r="G12593">
        <v>7</v>
      </c>
      <c r="H12593">
        <v>0</v>
      </c>
      <c r="I12593">
        <v>7</v>
      </c>
      <c r="J12593">
        <v>16</v>
      </c>
      <c r="K12593">
        <v>4</v>
      </c>
      <c r="L12593">
        <v>3</v>
      </c>
      <c r="M12593">
        <v>0</v>
      </c>
      <c r="N12593" s="1" t="s">
        <v>51</v>
      </c>
      <c r="O12593" s="1" t="s">
        <v>52</v>
      </c>
      <c r="P12593" s="1" t="s">
        <v>20386</v>
      </c>
      <c r="Q12593" s="1" t="s">
        <v>20387</v>
      </c>
      <c r="R12593" s="1" t="s">
        <v>20388</v>
      </c>
      <c r="S12593" s="1" t="str">
        <f t="shared" si="392"/>
        <v>37.31969373</v>
      </c>
      <c r="T12593" s="1" t="str">
        <f t="shared" si="393"/>
        <v>27.17141</v>
      </c>
      <c r="U12593" s="1" t="s">
        <v>56</v>
      </c>
    </row>
    <row r="12594" spans="1:21" x14ac:dyDescent="0.35">
      <c r="A12594" s="1" t="s">
        <v>19</v>
      </c>
      <c r="B12594">
        <v>2023</v>
      </c>
      <c r="C12594" s="1" t="s">
        <v>123</v>
      </c>
      <c r="D12594" s="1" t="s">
        <v>94</v>
      </c>
      <c r="E12594" s="1" t="s">
        <v>94</v>
      </c>
      <c r="F12594" s="1" t="s">
        <v>956</v>
      </c>
      <c r="G12594">
        <v>34</v>
      </c>
      <c r="H12594">
        <v>0</v>
      </c>
      <c r="I12594">
        <v>34</v>
      </c>
      <c r="J12594">
        <v>23</v>
      </c>
      <c r="K12594">
        <v>0</v>
      </c>
      <c r="L12594">
        <v>0</v>
      </c>
      <c r="M12594">
        <v>0</v>
      </c>
      <c r="N12594" s="1" t="s">
        <v>51</v>
      </c>
      <c r="O12594" s="1" t="s">
        <v>43</v>
      </c>
      <c r="P12594" s="1" t="s">
        <v>20389</v>
      </c>
      <c r="Q12594" s="1" t="s">
        <v>20390</v>
      </c>
      <c r="R12594" s="1" t="s">
        <v>20391</v>
      </c>
      <c r="S12594" s="1" t="str">
        <f t="shared" si="392"/>
        <v>-14.65793343</v>
      </c>
      <c r="T12594" s="1" t="str">
        <f t="shared" si="393"/>
        <v>46.069117</v>
      </c>
      <c r="U12594" s="1" t="s">
        <v>94</v>
      </c>
    </row>
    <row r="12595" spans="1:21" x14ac:dyDescent="0.35">
      <c r="A12595" s="1" t="s">
        <v>19</v>
      </c>
      <c r="B12595">
        <v>2023</v>
      </c>
      <c r="C12595" s="1" t="s">
        <v>123</v>
      </c>
      <c r="D12595" s="1" t="s">
        <v>31</v>
      </c>
      <c r="E12595" s="1" t="s">
        <v>49</v>
      </c>
      <c r="F12595" s="1" t="s">
        <v>31</v>
      </c>
      <c r="G12595">
        <v>0</v>
      </c>
      <c r="H12595">
        <v>30</v>
      </c>
      <c r="I12595">
        <v>30</v>
      </c>
      <c r="J12595">
        <v>17</v>
      </c>
      <c r="K12595">
        <v>0</v>
      </c>
      <c r="L12595">
        <v>0</v>
      </c>
      <c r="M12595">
        <v>0</v>
      </c>
      <c r="N12595" s="1" t="s">
        <v>51</v>
      </c>
      <c r="O12595" s="1" t="s">
        <v>96</v>
      </c>
      <c r="P12595" s="1" t="s">
        <v>20392</v>
      </c>
      <c r="Q12595" s="1" t="s">
        <v>20393</v>
      </c>
      <c r="R12595" s="1" t="s">
        <v>20394</v>
      </c>
      <c r="S12595" s="1" t="str">
        <f t="shared" si="392"/>
        <v>33.56</v>
      </c>
      <c r="T12595" s="1" t="str">
        <f t="shared" si="393"/>
        <v>18.28</v>
      </c>
      <c r="U12595" s="1" t="s">
        <v>56</v>
      </c>
    </row>
    <row r="12596" spans="1:21" x14ac:dyDescent="0.35">
      <c r="A12596" s="1" t="s">
        <v>19</v>
      </c>
      <c r="B12596">
        <v>2023</v>
      </c>
      <c r="C12596" s="1" t="s">
        <v>123</v>
      </c>
      <c r="D12596" s="1" t="s">
        <v>64</v>
      </c>
      <c r="E12596" s="1" t="s">
        <v>40</v>
      </c>
      <c r="F12596" s="1" t="s">
        <v>262</v>
      </c>
      <c r="G12596">
        <v>1</v>
      </c>
      <c r="H12596">
        <v>0</v>
      </c>
      <c r="I12596">
        <v>1</v>
      </c>
      <c r="J12596">
        <v>0</v>
      </c>
      <c r="K12596">
        <v>0</v>
      </c>
      <c r="L12596">
        <v>1</v>
      </c>
      <c r="M12596">
        <v>0</v>
      </c>
      <c r="N12596" s="1" t="s">
        <v>24</v>
      </c>
      <c r="O12596" s="1" t="s">
        <v>14523</v>
      </c>
      <c r="P12596" s="1" t="s">
        <v>20395</v>
      </c>
      <c r="Q12596" s="1" t="s">
        <v>20288</v>
      </c>
      <c r="R12596" s="1" t="s">
        <v>20396</v>
      </c>
      <c r="S12596" s="1" t="str">
        <f t="shared" si="392"/>
        <v>52.72529128</v>
      </c>
      <c r="T12596" s="1" t="str">
        <f t="shared" si="393"/>
        <v>23.897644</v>
      </c>
      <c r="U12596" s="1" t="s">
        <v>581</v>
      </c>
    </row>
    <row r="12597" spans="1:21" x14ac:dyDescent="0.35">
      <c r="A12597" s="1" t="s">
        <v>19</v>
      </c>
      <c r="B12597">
        <v>2023</v>
      </c>
      <c r="C12597" s="1" t="s">
        <v>123</v>
      </c>
      <c r="D12597" s="1" t="s">
        <v>31</v>
      </c>
      <c r="E12597" s="1" t="s">
        <v>39</v>
      </c>
      <c r="F12597" s="1" t="s">
        <v>31</v>
      </c>
      <c r="G12597">
        <v>12</v>
      </c>
      <c r="H12597">
        <v>0</v>
      </c>
      <c r="I12597">
        <v>12</v>
      </c>
      <c r="J12597">
        <v>9</v>
      </c>
      <c r="K12597">
        <v>2</v>
      </c>
      <c r="L12597">
        <v>10</v>
      </c>
      <c r="M12597">
        <v>0</v>
      </c>
      <c r="N12597" s="1" t="s">
        <v>66</v>
      </c>
      <c r="O12597" s="1" t="s">
        <v>43</v>
      </c>
      <c r="P12597" s="1" t="s">
        <v>20397</v>
      </c>
      <c r="Q12597" s="1" t="s">
        <v>20398</v>
      </c>
      <c r="R12597" s="1" t="s">
        <v>20399</v>
      </c>
      <c r="S12597" s="1" t="str">
        <f t="shared" si="392"/>
        <v>18.84882028</v>
      </c>
      <c r="T12597" s="1" t="str">
        <f t="shared" si="393"/>
        <v>30.473198</v>
      </c>
      <c r="U12597" s="1" t="s">
        <v>39</v>
      </c>
    </row>
    <row r="12598" spans="1:21" x14ac:dyDescent="0.35">
      <c r="A12598" s="1" t="s">
        <v>19</v>
      </c>
      <c r="B12598">
        <v>2023</v>
      </c>
      <c r="C12598" s="1" t="s">
        <v>79</v>
      </c>
      <c r="D12598" s="1" t="s">
        <v>31</v>
      </c>
      <c r="E12598" s="1" t="s">
        <v>22</v>
      </c>
      <c r="F12598" s="1" t="s">
        <v>31</v>
      </c>
      <c r="G12598">
        <v>0</v>
      </c>
      <c r="H12598">
        <v>2</v>
      </c>
      <c r="I12598">
        <v>2</v>
      </c>
      <c r="J12598">
        <v>0</v>
      </c>
      <c r="K12598">
        <v>1</v>
      </c>
      <c r="L12598">
        <v>1</v>
      </c>
      <c r="M12598">
        <v>0</v>
      </c>
      <c r="N12598" s="1" t="s">
        <v>42</v>
      </c>
      <c r="O12598" s="1" t="s">
        <v>25</v>
      </c>
      <c r="P12598" s="1" t="s">
        <v>20400</v>
      </c>
      <c r="Q12598" s="1" t="s">
        <v>20401</v>
      </c>
      <c r="R12598" s="1" t="s">
        <v>20402</v>
      </c>
      <c r="S12598" s="1" t="str">
        <f t="shared" si="392"/>
        <v>31.39624829</v>
      </c>
      <c r="T12598" s="1" t="str">
        <f t="shared" si="393"/>
        <v>-110.293716</v>
      </c>
      <c r="U12598" s="1" t="s">
        <v>29</v>
      </c>
    </row>
    <row r="12599" spans="1:21" x14ac:dyDescent="0.35">
      <c r="A12599" s="1" t="s">
        <v>19</v>
      </c>
      <c r="B12599">
        <v>2023</v>
      </c>
      <c r="C12599" s="1" t="s">
        <v>123</v>
      </c>
      <c r="D12599" s="1" t="s">
        <v>240</v>
      </c>
      <c r="E12599" s="1" t="s">
        <v>39</v>
      </c>
      <c r="F12599" s="1" t="s">
        <v>31</v>
      </c>
      <c r="G12599">
        <v>8</v>
      </c>
      <c r="H12599">
        <v>0</v>
      </c>
      <c r="I12599">
        <v>8</v>
      </c>
      <c r="J12599">
        <v>40</v>
      </c>
      <c r="K12599">
        <v>0</v>
      </c>
      <c r="L12599">
        <v>0</v>
      </c>
      <c r="M12599">
        <v>0</v>
      </c>
      <c r="N12599" s="1" t="s">
        <v>66</v>
      </c>
      <c r="O12599" s="1" t="s">
        <v>43</v>
      </c>
      <c r="P12599" s="1" t="s">
        <v>20403</v>
      </c>
      <c r="Q12599" s="1" t="s">
        <v>2761</v>
      </c>
      <c r="R12599" s="1" t="s">
        <v>20404</v>
      </c>
      <c r="S12599" s="1" t="str">
        <f t="shared" si="392"/>
        <v>31.77950151</v>
      </c>
      <c r="T12599" s="1" t="str">
        <f t="shared" si="393"/>
        <v>14.055366</v>
      </c>
      <c r="U12599" s="1" t="s">
        <v>39</v>
      </c>
    </row>
    <row r="12600" spans="1:21" x14ac:dyDescent="0.35">
      <c r="A12600" s="1" t="s">
        <v>19</v>
      </c>
      <c r="B12600">
        <v>2023</v>
      </c>
      <c r="C12600" s="1" t="s">
        <v>123</v>
      </c>
      <c r="D12600" s="1" t="s">
        <v>39</v>
      </c>
      <c r="E12600" s="1" t="s">
        <v>49</v>
      </c>
      <c r="F12600" s="1" t="s">
        <v>1192</v>
      </c>
      <c r="G12600">
        <v>1</v>
      </c>
      <c r="H12600">
        <v>1</v>
      </c>
      <c r="I12600">
        <v>2</v>
      </c>
      <c r="J12600">
        <v>0</v>
      </c>
      <c r="K12600">
        <v>0</v>
      </c>
      <c r="L12600">
        <v>0</v>
      </c>
      <c r="M12600">
        <v>3</v>
      </c>
      <c r="N12600" s="1" t="s">
        <v>51</v>
      </c>
      <c r="O12600" s="1" t="s">
        <v>87</v>
      </c>
      <c r="P12600" s="1" t="s">
        <v>20405</v>
      </c>
      <c r="Q12600" s="1" t="s">
        <v>20406</v>
      </c>
      <c r="R12600" s="1" t="s">
        <v>20407</v>
      </c>
      <c r="S12600" s="1" t="str">
        <f t="shared" si="392"/>
        <v>35.8373438</v>
      </c>
      <c r="T12600" s="1" t="str">
        <f t="shared" si="393"/>
        <v>-5.238125</v>
      </c>
      <c r="U12600" s="1" t="s">
        <v>56</v>
      </c>
    </row>
    <row r="12601" spans="1:21" x14ac:dyDescent="0.35">
      <c r="A12601" s="1" t="s">
        <v>19</v>
      </c>
      <c r="B12601">
        <v>2023</v>
      </c>
      <c r="C12601" s="1" t="s">
        <v>123</v>
      </c>
      <c r="D12601" s="1" t="s">
        <v>64</v>
      </c>
      <c r="E12601" s="1" t="s">
        <v>161</v>
      </c>
      <c r="F12601" s="1" t="s">
        <v>262</v>
      </c>
      <c r="G12601">
        <v>1</v>
      </c>
      <c r="H12601">
        <v>0</v>
      </c>
      <c r="I12601">
        <v>1</v>
      </c>
      <c r="J12601">
        <v>0</v>
      </c>
      <c r="K12601">
        <v>0</v>
      </c>
      <c r="L12601">
        <v>1</v>
      </c>
      <c r="M12601">
        <v>0</v>
      </c>
      <c r="N12601" s="1" t="s">
        <v>51</v>
      </c>
      <c r="O12601" s="1" t="s">
        <v>789</v>
      </c>
      <c r="P12601" s="1" t="s">
        <v>20408</v>
      </c>
      <c r="Q12601" s="1" t="s">
        <v>20409</v>
      </c>
      <c r="R12601" s="1" t="s">
        <v>20410</v>
      </c>
      <c r="S12601" s="1" t="str">
        <f t="shared" si="392"/>
        <v>41.20184031</v>
      </c>
      <c r="T12601" s="1" t="str">
        <f t="shared" si="393"/>
        <v>26.318883</v>
      </c>
      <c r="U12601" s="1" t="s">
        <v>161</v>
      </c>
    </row>
    <row r="12602" spans="1:21" x14ac:dyDescent="0.35">
      <c r="A12602" s="1" t="s">
        <v>19</v>
      </c>
      <c r="B12602">
        <v>2023</v>
      </c>
      <c r="C12602" s="1" t="s">
        <v>123</v>
      </c>
      <c r="D12602" s="1" t="s">
        <v>161</v>
      </c>
      <c r="E12602" s="1" t="s">
        <v>161</v>
      </c>
      <c r="F12602" s="1" t="s">
        <v>162</v>
      </c>
      <c r="G12602">
        <v>1</v>
      </c>
      <c r="H12602">
        <v>0</v>
      </c>
      <c r="I12602">
        <v>1</v>
      </c>
      <c r="J12602">
        <v>0</v>
      </c>
      <c r="K12602">
        <v>0</v>
      </c>
      <c r="L12602">
        <v>1</v>
      </c>
      <c r="M12602">
        <v>0</v>
      </c>
      <c r="N12602" s="1" t="s">
        <v>35</v>
      </c>
      <c r="O12602" s="1" t="s">
        <v>789</v>
      </c>
      <c r="P12602" s="1" t="s">
        <v>20411</v>
      </c>
      <c r="Q12602" s="1" t="s">
        <v>20412</v>
      </c>
      <c r="R12602" s="1" t="s">
        <v>20410</v>
      </c>
      <c r="S12602" s="1" t="str">
        <f t="shared" si="392"/>
        <v>41.20184031</v>
      </c>
      <c r="T12602" s="1" t="str">
        <f t="shared" si="393"/>
        <v>26.318883</v>
      </c>
      <c r="U12602" s="1" t="s">
        <v>161</v>
      </c>
    </row>
    <row r="12603" spans="1:21" x14ac:dyDescent="0.35">
      <c r="A12603" s="1" t="s">
        <v>195</v>
      </c>
      <c r="B12603">
        <v>2023</v>
      </c>
      <c r="C12603" s="1" t="s">
        <v>123</v>
      </c>
      <c r="D12603" s="1" t="s">
        <v>30</v>
      </c>
      <c r="E12603" s="1" t="s">
        <v>22</v>
      </c>
      <c r="F12603" s="1" t="s">
        <v>3009</v>
      </c>
      <c r="G12603">
        <v>8</v>
      </c>
      <c r="H12603">
        <v>0</v>
      </c>
      <c r="I12603">
        <v>8</v>
      </c>
      <c r="J12603">
        <v>0</v>
      </c>
      <c r="K12603">
        <v>2</v>
      </c>
      <c r="L12603">
        <v>1</v>
      </c>
      <c r="M12603">
        <v>0</v>
      </c>
      <c r="N12603" s="1" t="s">
        <v>51</v>
      </c>
      <c r="O12603" s="1" t="s">
        <v>25</v>
      </c>
      <c r="P12603" s="1" t="s">
        <v>20413</v>
      </c>
      <c r="Q12603" s="1" t="s">
        <v>20414</v>
      </c>
      <c r="R12603" s="1" t="s">
        <v>20415</v>
      </c>
      <c r="S12603" s="1" t="str">
        <f t="shared" si="392"/>
        <v>32.89147055</v>
      </c>
      <c r="T12603" s="1" t="str">
        <f t="shared" si="393"/>
        <v>-117.253494</v>
      </c>
      <c r="U12603" s="1" t="s">
        <v>29</v>
      </c>
    </row>
    <row r="12604" spans="1:21" x14ac:dyDescent="0.35">
      <c r="A12604" s="1" t="s">
        <v>195</v>
      </c>
      <c r="B12604">
        <v>2023</v>
      </c>
      <c r="C12604" s="1" t="s">
        <v>123</v>
      </c>
      <c r="D12604" s="1" t="s">
        <v>250</v>
      </c>
      <c r="E12604" s="1" t="s">
        <v>49</v>
      </c>
      <c r="F12604" s="1" t="s">
        <v>20416</v>
      </c>
      <c r="G12604">
        <v>4</v>
      </c>
      <c r="H12604">
        <v>0</v>
      </c>
      <c r="I12604">
        <v>4</v>
      </c>
      <c r="J12604">
        <v>0</v>
      </c>
      <c r="K12604">
        <v>3</v>
      </c>
      <c r="L12604">
        <v>1</v>
      </c>
      <c r="M12604">
        <v>0</v>
      </c>
      <c r="N12604" s="1" t="s">
        <v>51</v>
      </c>
      <c r="O12604" s="1" t="s">
        <v>52</v>
      </c>
      <c r="P12604" s="1" t="s">
        <v>20417</v>
      </c>
      <c r="Q12604" s="1" t="s">
        <v>7518</v>
      </c>
      <c r="R12604" s="1" t="s">
        <v>20418</v>
      </c>
      <c r="S12604" s="1" t="str">
        <f t="shared" si="392"/>
        <v>37.82357274</v>
      </c>
      <c r="T12604" s="1" t="str">
        <f t="shared" si="393"/>
        <v>27.181334</v>
      </c>
      <c r="U12604" s="1" t="s">
        <v>56</v>
      </c>
    </row>
    <row r="12605" spans="1:21" x14ac:dyDescent="0.35">
      <c r="A12605" s="1" t="s">
        <v>19</v>
      </c>
      <c r="B12605">
        <v>2023</v>
      </c>
      <c r="C12605" s="1" t="s">
        <v>79</v>
      </c>
      <c r="D12605" s="1" t="s">
        <v>136</v>
      </c>
      <c r="E12605" s="1" t="s">
        <v>21</v>
      </c>
      <c r="F12605" s="1" t="s">
        <v>2118</v>
      </c>
      <c r="G12605">
        <v>4</v>
      </c>
      <c r="H12605">
        <v>0</v>
      </c>
      <c r="I12605">
        <v>4</v>
      </c>
      <c r="J12605">
        <v>0</v>
      </c>
      <c r="K12605">
        <v>0</v>
      </c>
      <c r="L12605">
        <v>0</v>
      </c>
      <c r="M12605">
        <v>0</v>
      </c>
      <c r="N12605" s="1" t="s">
        <v>24</v>
      </c>
      <c r="O12605" s="1" t="s">
        <v>2214</v>
      </c>
      <c r="P12605" s="1" t="s">
        <v>20419</v>
      </c>
      <c r="Q12605" s="1" t="s">
        <v>20420</v>
      </c>
      <c r="R12605" s="1" t="s">
        <v>20421</v>
      </c>
      <c r="S12605" s="1" t="str">
        <f t="shared" si="392"/>
        <v>8.467987877</v>
      </c>
      <c r="T12605" s="1" t="str">
        <f t="shared" si="393"/>
        <v>-77.691324</v>
      </c>
      <c r="U12605" s="1" t="s">
        <v>21</v>
      </c>
    </row>
    <row r="12606" spans="1:21" x14ac:dyDescent="0.35">
      <c r="A12606" s="1" t="s">
        <v>19</v>
      </c>
      <c r="B12606">
        <v>2023</v>
      </c>
      <c r="C12606" s="1" t="s">
        <v>123</v>
      </c>
      <c r="D12606" s="1" t="s">
        <v>30</v>
      </c>
      <c r="E12606" s="1" t="s">
        <v>22</v>
      </c>
      <c r="F12606" s="1" t="s">
        <v>31</v>
      </c>
      <c r="G12606">
        <v>8</v>
      </c>
      <c r="H12606">
        <v>0</v>
      </c>
      <c r="I12606">
        <v>8</v>
      </c>
      <c r="J12606">
        <v>25</v>
      </c>
      <c r="K12606">
        <v>0</v>
      </c>
      <c r="L12606">
        <v>0</v>
      </c>
      <c r="M12606">
        <v>0</v>
      </c>
      <c r="N12606" s="1" t="s">
        <v>51</v>
      </c>
      <c r="O12606" s="1" t="s">
        <v>25</v>
      </c>
      <c r="P12606" s="1" t="s">
        <v>20422</v>
      </c>
      <c r="Q12606" s="1" t="s">
        <v>20423</v>
      </c>
      <c r="R12606" s="1" t="s">
        <v>20424</v>
      </c>
      <c r="S12606" s="1" t="str">
        <f t="shared" si="392"/>
        <v>32.89096482</v>
      </c>
      <c r="T12606" s="1" t="str">
        <f t="shared" si="393"/>
        <v>-117.25352</v>
      </c>
      <c r="U12606" s="1" t="s">
        <v>29</v>
      </c>
    </row>
    <row r="12607" spans="1:21" x14ac:dyDescent="0.35">
      <c r="A12607" s="1" t="s">
        <v>19</v>
      </c>
      <c r="B12607">
        <v>2023</v>
      </c>
      <c r="C12607" s="1" t="s">
        <v>123</v>
      </c>
      <c r="D12607" s="1" t="s">
        <v>72</v>
      </c>
      <c r="E12607" s="1" t="s">
        <v>72</v>
      </c>
      <c r="F12607" s="1" t="s">
        <v>105</v>
      </c>
      <c r="G12607">
        <v>3</v>
      </c>
      <c r="H12607">
        <v>0</v>
      </c>
      <c r="I12607">
        <v>3</v>
      </c>
      <c r="J12607">
        <v>12</v>
      </c>
      <c r="K12607">
        <v>2</v>
      </c>
      <c r="L12607">
        <v>1</v>
      </c>
      <c r="M12607">
        <v>0</v>
      </c>
      <c r="N12607" s="1" t="s">
        <v>51</v>
      </c>
      <c r="O12607" s="1" t="s">
        <v>840</v>
      </c>
      <c r="P12607" s="1" t="s">
        <v>20425</v>
      </c>
      <c r="Q12607" s="1" t="s">
        <v>20426</v>
      </c>
      <c r="R12607" s="1" t="s">
        <v>20427</v>
      </c>
      <c r="S12607" s="1" t="str">
        <f t="shared" si="392"/>
        <v>18.50413029</v>
      </c>
      <c r="T12607" s="1" t="str">
        <f t="shared" si="393"/>
        <v>-67.998914</v>
      </c>
      <c r="U12607" s="1" t="s">
        <v>72</v>
      </c>
    </row>
    <row r="12608" spans="1:21" x14ac:dyDescent="0.35">
      <c r="A12608" s="1" t="s">
        <v>19</v>
      </c>
      <c r="B12608">
        <v>2023</v>
      </c>
      <c r="C12608" s="1" t="s">
        <v>123</v>
      </c>
      <c r="D12608" s="1" t="s">
        <v>30</v>
      </c>
      <c r="E12608" s="1" t="s">
        <v>21</v>
      </c>
      <c r="F12608" s="1" t="s">
        <v>31</v>
      </c>
      <c r="G12608">
        <v>1</v>
      </c>
      <c r="H12608">
        <v>0</v>
      </c>
      <c r="I12608">
        <v>1</v>
      </c>
      <c r="J12608">
        <v>0</v>
      </c>
      <c r="K12608">
        <v>0</v>
      </c>
      <c r="L12608">
        <v>1</v>
      </c>
      <c r="M12608">
        <v>0</v>
      </c>
      <c r="N12608" s="1" t="s">
        <v>179</v>
      </c>
      <c r="O12608" s="1" t="s">
        <v>25</v>
      </c>
      <c r="P12608" s="1" t="s">
        <v>20428</v>
      </c>
      <c r="Q12608" s="1" t="s">
        <v>20429</v>
      </c>
      <c r="R12608" s="1" t="s">
        <v>20430</v>
      </c>
      <c r="S12608" s="1" t="str">
        <f t="shared" si="392"/>
        <v>31.78439509</v>
      </c>
      <c r="T12608" s="1" t="str">
        <f t="shared" si="393"/>
        <v>-106.564231</v>
      </c>
      <c r="U12608" s="1" t="s">
        <v>29</v>
      </c>
    </row>
    <row r="12609" spans="1:21" x14ac:dyDescent="0.35">
      <c r="A12609" s="1" t="s">
        <v>19</v>
      </c>
      <c r="B12609">
        <v>2023</v>
      </c>
      <c r="C12609" s="1" t="s">
        <v>123</v>
      </c>
      <c r="D12609" s="1" t="s">
        <v>21</v>
      </c>
      <c r="E12609" s="1" t="s">
        <v>21</v>
      </c>
      <c r="F12609" s="1" t="s">
        <v>34</v>
      </c>
      <c r="G12609">
        <v>1</v>
      </c>
      <c r="H12609">
        <v>0</v>
      </c>
      <c r="I12609">
        <v>1</v>
      </c>
      <c r="J12609">
        <v>0</v>
      </c>
      <c r="K12609">
        <v>0</v>
      </c>
      <c r="L12609">
        <v>1</v>
      </c>
      <c r="M12609">
        <v>0</v>
      </c>
      <c r="N12609" s="1" t="s">
        <v>51</v>
      </c>
      <c r="O12609" s="1" t="s">
        <v>25</v>
      </c>
      <c r="P12609" s="1" t="s">
        <v>15349</v>
      </c>
      <c r="Q12609" s="1" t="s">
        <v>4306</v>
      </c>
      <c r="R12609" s="1" t="s">
        <v>20431</v>
      </c>
      <c r="S12609" s="1" t="str">
        <f t="shared" si="392"/>
        <v>28.83028604</v>
      </c>
      <c r="T12609" s="1" t="str">
        <f t="shared" si="393"/>
        <v>-100.57584</v>
      </c>
      <c r="U12609" s="1" t="s">
        <v>21</v>
      </c>
    </row>
    <row r="12610" spans="1:21" x14ac:dyDescent="0.35">
      <c r="A12610" s="1" t="s">
        <v>195</v>
      </c>
      <c r="B12610">
        <v>2023</v>
      </c>
      <c r="C12610" s="1" t="s">
        <v>20</v>
      </c>
      <c r="D12610" s="1" t="s">
        <v>21</v>
      </c>
      <c r="E12610" s="1" t="s">
        <v>21</v>
      </c>
      <c r="F12610" s="1" t="s">
        <v>20432</v>
      </c>
      <c r="G12610">
        <v>4</v>
      </c>
      <c r="H12610">
        <v>1</v>
      </c>
      <c r="I12610">
        <v>5</v>
      </c>
      <c r="J12610">
        <v>0</v>
      </c>
      <c r="K12610">
        <v>2</v>
      </c>
      <c r="L12610">
        <v>3</v>
      </c>
      <c r="M12610">
        <v>0</v>
      </c>
      <c r="N12610" s="1" t="s">
        <v>35</v>
      </c>
      <c r="O12610" s="1" t="s">
        <v>25</v>
      </c>
      <c r="P12610" s="1" t="s">
        <v>20433</v>
      </c>
      <c r="Q12610" s="1" t="s">
        <v>20434</v>
      </c>
      <c r="R12610" s="1" t="s">
        <v>20435</v>
      </c>
      <c r="S12610" s="1" t="str">
        <f t="shared" ref="S12610:S12673" si="394">LEFT(R12610, FIND(",", R12610) - 1)</f>
        <v>31.72489081</v>
      </c>
      <c r="T12610" s="1" t="str">
        <f t="shared" ref="T12610:T12673" si="395">RIGHT(R12610, LEN(R12610) - FIND(",", R12610) - 1)</f>
        <v>-106.516119</v>
      </c>
      <c r="U12610" s="1" t="s">
        <v>21</v>
      </c>
    </row>
    <row r="12611" spans="1:21" x14ac:dyDescent="0.35">
      <c r="A12611" s="1" t="s">
        <v>19</v>
      </c>
      <c r="B12611">
        <v>2023</v>
      </c>
      <c r="C12611" s="1" t="s">
        <v>123</v>
      </c>
      <c r="D12611" s="1" t="s">
        <v>136</v>
      </c>
      <c r="E12611" s="1" t="s">
        <v>21</v>
      </c>
      <c r="F12611" s="1" t="s">
        <v>2118</v>
      </c>
      <c r="G12611">
        <v>3</v>
      </c>
      <c r="H12611">
        <v>0</v>
      </c>
      <c r="I12611">
        <v>3</v>
      </c>
      <c r="J12611">
        <v>0</v>
      </c>
      <c r="K12611">
        <v>1</v>
      </c>
      <c r="L12611">
        <v>2</v>
      </c>
      <c r="M12611">
        <v>0</v>
      </c>
      <c r="N12611" s="1" t="s">
        <v>66</v>
      </c>
      <c r="O12611" s="1" t="s">
        <v>43</v>
      </c>
      <c r="P12611" s="1" t="s">
        <v>20436</v>
      </c>
      <c r="Q12611" s="1" t="s">
        <v>20437</v>
      </c>
      <c r="R12611" s="1" t="s">
        <v>20438</v>
      </c>
      <c r="S12611" s="1" t="str">
        <f t="shared" si="394"/>
        <v>14.70032338</v>
      </c>
      <c r="T12611" s="1" t="str">
        <f t="shared" si="395"/>
        <v>-92.156176</v>
      </c>
      <c r="U12611" s="1" t="s">
        <v>21</v>
      </c>
    </row>
    <row r="12612" spans="1:21" x14ac:dyDescent="0.35">
      <c r="A12612" s="1" t="s">
        <v>19</v>
      </c>
      <c r="B12612">
        <v>2023</v>
      </c>
      <c r="C12612" s="1" t="s">
        <v>123</v>
      </c>
      <c r="D12612" s="1" t="s">
        <v>136</v>
      </c>
      <c r="E12612" s="1" t="s">
        <v>136</v>
      </c>
      <c r="F12612" s="1" t="s">
        <v>2118</v>
      </c>
      <c r="G12612">
        <v>1</v>
      </c>
      <c r="H12612">
        <v>0</v>
      </c>
      <c r="I12612">
        <v>1</v>
      </c>
      <c r="J12612">
        <v>0</v>
      </c>
      <c r="K12612">
        <v>0</v>
      </c>
      <c r="L12612">
        <v>1</v>
      </c>
      <c r="M12612">
        <v>0</v>
      </c>
      <c r="N12612" s="1" t="s">
        <v>35</v>
      </c>
      <c r="O12612" s="1" t="s">
        <v>43</v>
      </c>
      <c r="P12612" s="1" t="s">
        <v>20439</v>
      </c>
      <c r="Q12612" s="1" t="s">
        <v>20440</v>
      </c>
      <c r="R12612" s="1" t="s">
        <v>20441</v>
      </c>
      <c r="S12612" s="1" t="str">
        <f t="shared" si="394"/>
        <v>-11.9498779</v>
      </c>
      <c r="T12612" s="1" t="str">
        <f t="shared" si="395"/>
        <v>-77.066199</v>
      </c>
      <c r="U12612" s="1" t="s">
        <v>136</v>
      </c>
    </row>
    <row r="12613" spans="1:21" x14ac:dyDescent="0.35">
      <c r="A12613" s="1" t="s">
        <v>19</v>
      </c>
      <c r="B12613">
        <v>2023</v>
      </c>
      <c r="C12613" s="1" t="s">
        <v>123</v>
      </c>
      <c r="D12613" s="1" t="s">
        <v>30</v>
      </c>
      <c r="E12613" s="1" t="s">
        <v>21</v>
      </c>
      <c r="F12613" s="1" t="s">
        <v>31</v>
      </c>
      <c r="G12613">
        <v>1</v>
      </c>
      <c r="H12613">
        <v>0</v>
      </c>
      <c r="I12613">
        <v>1</v>
      </c>
      <c r="J12613">
        <v>0</v>
      </c>
      <c r="K12613">
        <v>0</v>
      </c>
      <c r="L12613">
        <v>1</v>
      </c>
      <c r="M12613">
        <v>0</v>
      </c>
      <c r="N12613" s="1" t="s">
        <v>66</v>
      </c>
      <c r="O12613" s="1" t="s">
        <v>43</v>
      </c>
      <c r="P12613" s="1" t="s">
        <v>20442</v>
      </c>
      <c r="Q12613" s="1" t="s">
        <v>10606</v>
      </c>
      <c r="R12613" s="1" t="s">
        <v>20443</v>
      </c>
      <c r="S12613" s="1" t="str">
        <f t="shared" si="394"/>
        <v>25.51138765</v>
      </c>
      <c r="T12613" s="1" t="str">
        <f t="shared" si="395"/>
        <v>-103.425787</v>
      </c>
      <c r="U12613" s="1" t="s">
        <v>21</v>
      </c>
    </row>
    <row r="12614" spans="1:21" x14ac:dyDescent="0.35">
      <c r="A12614" s="1" t="s">
        <v>19</v>
      </c>
      <c r="B12614">
        <v>2023</v>
      </c>
      <c r="C12614" s="1" t="s">
        <v>123</v>
      </c>
      <c r="D12614" s="1" t="s">
        <v>64</v>
      </c>
      <c r="E12614" s="1" t="s">
        <v>64</v>
      </c>
      <c r="F12614" s="1" t="s">
        <v>262</v>
      </c>
      <c r="G12614">
        <v>11</v>
      </c>
      <c r="H12614">
        <v>0</v>
      </c>
      <c r="I12614">
        <v>11</v>
      </c>
      <c r="J12614">
        <v>0</v>
      </c>
      <c r="K12614">
        <v>0</v>
      </c>
      <c r="L12614">
        <v>0</v>
      </c>
      <c r="M12614">
        <v>0</v>
      </c>
      <c r="N12614" s="1" t="s">
        <v>35</v>
      </c>
      <c r="O12614" s="1" t="s">
        <v>3504</v>
      </c>
      <c r="P12614" s="1" t="s">
        <v>20444</v>
      </c>
      <c r="Q12614" s="1" t="s">
        <v>20445</v>
      </c>
      <c r="R12614" s="1" t="s">
        <v>20446</v>
      </c>
      <c r="S12614" s="1" t="str">
        <f t="shared" si="394"/>
        <v>31.15671019</v>
      </c>
      <c r="T12614" s="1" t="str">
        <f t="shared" si="395"/>
        <v>61.794163</v>
      </c>
      <c r="U12614" s="1" t="s">
        <v>64</v>
      </c>
    </row>
    <row r="12615" spans="1:21" x14ac:dyDescent="0.35">
      <c r="A12615" s="1" t="s">
        <v>19</v>
      </c>
      <c r="B12615">
        <v>2023</v>
      </c>
      <c r="C12615" s="1" t="s">
        <v>123</v>
      </c>
      <c r="D12615" s="1" t="s">
        <v>161</v>
      </c>
      <c r="E12615" s="1" t="s">
        <v>49</v>
      </c>
      <c r="F12615" s="1" t="s">
        <v>162</v>
      </c>
      <c r="G12615">
        <v>25</v>
      </c>
      <c r="H12615">
        <v>4</v>
      </c>
      <c r="I12615">
        <v>29</v>
      </c>
      <c r="J12615">
        <v>7</v>
      </c>
      <c r="K12615">
        <v>3</v>
      </c>
      <c r="L12615">
        <v>4</v>
      </c>
      <c r="M12615">
        <v>3</v>
      </c>
      <c r="N12615" s="1" t="s">
        <v>51</v>
      </c>
      <c r="O12615" s="1" t="s">
        <v>96</v>
      </c>
      <c r="P12615" s="1" t="s">
        <v>20447</v>
      </c>
      <c r="Q12615" s="1" t="s">
        <v>20448</v>
      </c>
      <c r="R12615" s="1" t="s">
        <v>20449</v>
      </c>
      <c r="S12615" s="1" t="str">
        <f t="shared" si="394"/>
        <v>32.12385825</v>
      </c>
      <c r="T12615" s="1" t="str">
        <f t="shared" si="395"/>
        <v>24.235389</v>
      </c>
      <c r="U12615" s="1" t="s">
        <v>56</v>
      </c>
    </row>
    <row r="12616" spans="1:21" x14ac:dyDescent="0.35">
      <c r="A12616" s="1" t="s">
        <v>19</v>
      </c>
      <c r="B12616">
        <v>2023</v>
      </c>
      <c r="C12616" s="1" t="s">
        <v>123</v>
      </c>
      <c r="D12616" s="1" t="s">
        <v>39</v>
      </c>
      <c r="E12616" s="1" t="s">
        <v>49</v>
      </c>
      <c r="F12616" s="1" t="s">
        <v>2422</v>
      </c>
      <c r="G12616">
        <v>9</v>
      </c>
      <c r="H12616">
        <v>8</v>
      </c>
      <c r="I12616">
        <v>17</v>
      </c>
      <c r="J12616">
        <v>2</v>
      </c>
      <c r="K12616">
        <v>0</v>
      </c>
      <c r="L12616">
        <v>2</v>
      </c>
      <c r="M12616">
        <v>3</v>
      </c>
      <c r="N12616" s="1" t="s">
        <v>51</v>
      </c>
      <c r="O12616" s="1" t="s">
        <v>96</v>
      </c>
      <c r="P12616" s="1" t="s">
        <v>20450</v>
      </c>
      <c r="Q12616" s="1" t="s">
        <v>20451</v>
      </c>
      <c r="R12616" s="1" t="s">
        <v>20452</v>
      </c>
      <c r="S12616" s="1" t="str">
        <f t="shared" si="394"/>
        <v>36.95763173</v>
      </c>
      <c r="T12616" s="1" t="str">
        <f t="shared" si="395"/>
        <v>6.691846</v>
      </c>
      <c r="U12616" s="1" t="s">
        <v>56</v>
      </c>
    </row>
    <row r="12617" spans="1:21" x14ac:dyDescent="0.35">
      <c r="A12617" s="1" t="s">
        <v>19</v>
      </c>
      <c r="B12617">
        <v>2023</v>
      </c>
      <c r="C12617" s="1" t="s">
        <v>123</v>
      </c>
      <c r="D12617" s="1" t="s">
        <v>64</v>
      </c>
      <c r="E12617" s="1" t="s">
        <v>40</v>
      </c>
      <c r="F12617" s="1" t="s">
        <v>262</v>
      </c>
      <c r="G12617">
        <v>1</v>
      </c>
      <c r="H12617">
        <v>0</v>
      </c>
      <c r="I12617">
        <v>1</v>
      </c>
      <c r="J12617">
        <v>2</v>
      </c>
      <c r="K12617">
        <v>0</v>
      </c>
      <c r="L12617">
        <v>1</v>
      </c>
      <c r="M12617">
        <v>0</v>
      </c>
      <c r="N12617" s="1" t="s">
        <v>42</v>
      </c>
      <c r="O12617" s="1" t="s">
        <v>14523</v>
      </c>
      <c r="P12617" s="1" t="s">
        <v>20453</v>
      </c>
      <c r="Q12617" s="1" t="s">
        <v>20195</v>
      </c>
      <c r="R12617" s="1" t="s">
        <v>20454</v>
      </c>
      <c r="S12617" s="1" t="str">
        <f t="shared" si="394"/>
        <v>55.71902599</v>
      </c>
      <c r="T12617" s="1" t="str">
        <f t="shared" si="395"/>
        <v>26.88135</v>
      </c>
      <c r="U12617" s="1" t="s">
        <v>581</v>
      </c>
    </row>
    <row r="12618" spans="1:21" x14ac:dyDescent="0.35">
      <c r="A12618" s="1" t="s">
        <v>19</v>
      </c>
      <c r="B12618">
        <v>2023</v>
      </c>
      <c r="C12618" s="1" t="s">
        <v>123</v>
      </c>
      <c r="D12618" s="1" t="s">
        <v>31</v>
      </c>
      <c r="E12618" s="1" t="s">
        <v>40</v>
      </c>
      <c r="F12618" s="1" t="s">
        <v>31</v>
      </c>
      <c r="G12618">
        <v>1</v>
      </c>
      <c r="H12618">
        <v>0</v>
      </c>
      <c r="I12618">
        <v>1</v>
      </c>
      <c r="J12618">
        <v>0</v>
      </c>
      <c r="K12618">
        <v>0</v>
      </c>
      <c r="L12618">
        <v>0</v>
      </c>
      <c r="M12618">
        <v>0</v>
      </c>
      <c r="N12618" s="1" t="s">
        <v>42</v>
      </c>
      <c r="O12618" s="1" t="s">
        <v>14523</v>
      </c>
      <c r="P12618" s="1" t="s">
        <v>20455</v>
      </c>
      <c r="Q12618" s="1" t="s">
        <v>20195</v>
      </c>
      <c r="R12618" s="1" t="s">
        <v>20456</v>
      </c>
      <c r="S12618" s="1" t="str">
        <f t="shared" si="394"/>
        <v>55.6957828</v>
      </c>
      <c r="T12618" s="1" t="str">
        <f t="shared" si="395"/>
        <v>26.828867</v>
      </c>
      <c r="U12618" s="1" t="s">
        <v>581</v>
      </c>
    </row>
    <row r="12619" spans="1:21" x14ac:dyDescent="0.35">
      <c r="A12619" s="1" t="s">
        <v>19</v>
      </c>
      <c r="B12619">
        <v>2023</v>
      </c>
      <c r="C12619" s="1" t="s">
        <v>123</v>
      </c>
      <c r="D12619" s="1" t="s">
        <v>64</v>
      </c>
      <c r="E12619" s="1" t="s">
        <v>40</v>
      </c>
      <c r="F12619" s="1" t="s">
        <v>262</v>
      </c>
      <c r="G12619">
        <v>1</v>
      </c>
      <c r="H12619">
        <v>0</v>
      </c>
      <c r="I12619">
        <v>1</v>
      </c>
      <c r="J12619">
        <v>15</v>
      </c>
      <c r="K12619">
        <v>0</v>
      </c>
      <c r="L12619">
        <v>1</v>
      </c>
      <c r="M12619">
        <v>0</v>
      </c>
      <c r="N12619" s="1" t="s">
        <v>66</v>
      </c>
      <c r="O12619" s="1" t="s">
        <v>577</v>
      </c>
      <c r="P12619" s="1" t="s">
        <v>20457</v>
      </c>
      <c r="Q12619" s="1" t="s">
        <v>20458</v>
      </c>
      <c r="R12619" s="1" t="s">
        <v>20459</v>
      </c>
      <c r="S12619" s="1" t="str">
        <f t="shared" si="394"/>
        <v>42.91895731</v>
      </c>
      <c r="T12619" s="1" t="str">
        <f t="shared" si="395"/>
        <v>22.942982</v>
      </c>
      <c r="U12619" s="1" t="s">
        <v>581</v>
      </c>
    </row>
    <row r="12620" spans="1:21" x14ac:dyDescent="0.35">
      <c r="A12620" s="1" t="s">
        <v>19</v>
      </c>
      <c r="B12620">
        <v>2023</v>
      </c>
      <c r="C12620" s="1" t="s">
        <v>123</v>
      </c>
      <c r="D12620" s="1" t="s">
        <v>928</v>
      </c>
      <c r="E12620" s="1" t="s">
        <v>49</v>
      </c>
      <c r="F12620" s="1" t="s">
        <v>31</v>
      </c>
      <c r="G12620">
        <v>9</v>
      </c>
      <c r="H12620">
        <v>24</v>
      </c>
      <c r="I12620">
        <v>33</v>
      </c>
      <c r="J12620">
        <v>5</v>
      </c>
      <c r="K12620">
        <v>0</v>
      </c>
      <c r="L12620">
        <v>2</v>
      </c>
      <c r="M12620">
        <v>5</v>
      </c>
      <c r="N12620" s="1" t="s">
        <v>51</v>
      </c>
      <c r="O12620" s="1" t="s">
        <v>96</v>
      </c>
      <c r="P12620" s="1" t="s">
        <v>17038</v>
      </c>
      <c r="Q12620" s="1" t="s">
        <v>20460</v>
      </c>
      <c r="R12620" s="1" t="s">
        <v>20461</v>
      </c>
      <c r="S12620" s="1" t="str">
        <f t="shared" si="394"/>
        <v>35.02139032</v>
      </c>
      <c r="T12620" s="1" t="str">
        <f t="shared" si="395"/>
        <v>11.043064</v>
      </c>
      <c r="U12620" s="1" t="s">
        <v>56</v>
      </c>
    </row>
    <row r="12621" spans="1:21" x14ac:dyDescent="0.35">
      <c r="A12621" s="1" t="s">
        <v>19</v>
      </c>
      <c r="B12621">
        <v>2023</v>
      </c>
      <c r="C12621" s="1" t="s">
        <v>79</v>
      </c>
      <c r="D12621" s="1" t="s">
        <v>21</v>
      </c>
      <c r="E12621" s="1" t="s">
        <v>22</v>
      </c>
      <c r="F12621" s="1" t="s">
        <v>34</v>
      </c>
      <c r="G12621">
        <v>1</v>
      </c>
      <c r="H12621">
        <v>0</v>
      </c>
      <c r="I12621">
        <v>1</v>
      </c>
      <c r="J12621">
        <v>0</v>
      </c>
      <c r="K12621">
        <v>0</v>
      </c>
      <c r="L12621">
        <v>1</v>
      </c>
      <c r="M12621">
        <v>0</v>
      </c>
      <c r="N12621" s="1" t="s">
        <v>42</v>
      </c>
      <c r="O12621" s="1" t="s">
        <v>25</v>
      </c>
      <c r="P12621" s="1" t="s">
        <v>20462</v>
      </c>
      <c r="Q12621" s="1" t="s">
        <v>20463</v>
      </c>
      <c r="R12621" s="1" t="s">
        <v>20464</v>
      </c>
      <c r="S12621" s="1" t="str">
        <f t="shared" si="394"/>
        <v>32.59603368</v>
      </c>
      <c r="T12621" s="1" t="str">
        <f t="shared" si="395"/>
        <v>-116.838996</v>
      </c>
      <c r="U12621" s="1" t="s">
        <v>29</v>
      </c>
    </row>
    <row r="12622" spans="1:21" x14ac:dyDescent="0.35">
      <c r="A12622" s="1" t="s">
        <v>19</v>
      </c>
      <c r="B12622">
        <v>2023</v>
      </c>
      <c r="C12622" s="1" t="s">
        <v>123</v>
      </c>
      <c r="D12622" s="1" t="s">
        <v>30</v>
      </c>
      <c r="E12622" s="1" t="s">
        <v>21</v>
      </c>
      <c r="F12622" s="1" t="s">
        <v>31</v>
      </c>
      <c r="G12622">
        <v>1</v>
      </c>
      <c r="H12622">
        <v>0</v>
      </c>
      <c r="I12622">
        <v>1</v>
      </c>
      <c r="J12622">
        <v>0</v>
      </c>
      <c r="K12622">
        <v>0</v>
      </c>
      <c r="L12622">
        <v>1</v>
      </c>
      <c r="M12622">
        <v>0</v>
      </c>
      <c r="N12622" s="1" t="s">
        <v>35</v>
      </c>
      <c r="O12622" s="1" t="s">
        <v>2214</v>
      </c>
      <c r="P12622" s="1" t="s">
        <v>20465</v>
      </c>
      <c r="Q12622" s="1" t="s">
        <v>20466</v>
      </c>
      <c r="R12622" s="1" t="s">
        <v>20467</v>
      </c>
      <c r="S12622" s="1" t="str">
        <f t="shared" si="394"/>
        <v>8.480785482</v>
      </c>
      <c r="T12622" s="1" t="str">
        <f t="shared" si="395"/>
        <v>-77.583226</v>
      </c>
      <c r="U12622" s="1" t="s">
        <v>21</v>
      </c>
    </row>
    <row r="12623" spans="1:21" x14ac:dyDescent="0.35">
      <c r="A12623" s="1" t="s">
        <v>19</v>
      </c>
      <c r="B12623">
        <v>2023</v>
      </c>
      <c r="C12623" s="1" t="s">
        <v>123</v>
      </c>
      <c r="D12623" s="1" t="s">
        <v>30</v>
      </c>
      <c r="E12623" s="1" t="s">
        <v>21</v>
      </c>
      <c r="F12623" s="1" t="s">
        <v>31</v>
      </c>
      <c r="G12623">
        <v>2</v>
      </c>
      <c r="H12623">
        <v>0</v>
      </c>
      <c r="I12623">
        <v>2</v>
      </c>
      <c r="J12623">
        <v>0</v>
      </c>
      <c r="K12623">
        <v>0</v>
      </c>
      <c r="L12623">
        <v>2</v>
      </c>
      <c r="M12623">
        <v>0</v>
      </c>
      <c r="N12623" s="1" t="s">
        <v>24</v>
      </c>
      <c r="O12623" s="1" t="s">
        <v>2214</v>
      </c>
      <c r="P12623" s="1" t="s">
        <v>20465</v>
      </c>
      <c r="Q12623" s="1" t="s">
        <v>20466</v>
      </c>
      <c r="R12623" s="1" t="s">
        <v>20467</v>
      </c>
      <c r="S12623" s="1" t="str">
        <f t="shared" si="394"/>
        <v>8.480785482</v>
      </c>
      <c r="T12623" s="1" t="str">
        <f t="shared" si="395"/>
        <v>-77.583226</v>
      </c>
      <c r="U12623" s="1" t="s">
        <v>21</v>
      </c>
    </row>
    <row r="12624" spans="1:21" x14ac:dyDescent="0.35">
      <c r="A12624" s="1" t="s">
        <v>19</v>
      </c>
      <c r="B12624">
        <v>2023</v>
      </c>
      <c r="C12624" s="1" t="s">
        <v>123</v>
      </c>
      <c r="D12624" s="1" t="s">
        <v>30</v>
      </c>
      <c r="E12624" s="1" t="s">
        <v>21</v>
      </c>
      <c r="F12624" s="1" t="s">
        <v>31</v>
      </c>
      <c r="G12624">
        <v>1</v>
      </c>
      <c r="H12624">
        <v>0</v>
      </c>
      <c r="I12624">
        <v>1</v>
      </c>
      <c r="J12624">
        <v>0</v>
      </c>
      <c r="K12624">
        <v>0</v>
      </c>
      <c r="L12624">
        <v>0</v>
      </c>
      <c r="M12624">
        <v>1</v>
      </c>
      <c r="N12624" s="1" t="s">
        <v>24</v>
      </c>
      <c r="O12624" s="1" t="s">
        <v>2214</v>
      </c>
      <c r="P12624" s="1" t="s">
        <v>20465</v>
      </c>
      <c r="Q12624" s="1" t="s">
        <v>20466</v>
      </c>
      <c r="R12624" s="1" t="s">
        <v>20467</v>
      </c>
      <c r="S12624" s="1" t="str">
        <f t="shared" si="394"/>
        <v>8.480785482</v>
      </c>
      <c r="T12624" s="1" t="str">
        <f t="shared" si="395"/>
        <v>-77.583226</v>
      </c>
      <c r="U12624" s="1" t="s">
        <v>21</v>
      </c>
    </row>
    <row r="12625" spans="1:21" x14ac:dyDescent="0.35">
      <c r="A12625" s="1" t="s">
        <v>19</v>
      </c>
      <c r="B12625">
        <v>2023</v>
      </c>
      <c r="C12625" s="1" t="s">
        <v>123</v>
      </c>
      <c r="D12625" s="1" t="s">
        <v>240</v>
      </c>
      <c r="E12625" s="1" t="s">
        <v>39</v>
      </c>
      <c r="F12625" s="1" t="s">
        <v>31</v>
      </c>
      <c r="G12625">
        <v>12</v>
      </c>
      <c r="H12625">
        <v>26</v>
      </c>
      <c r="I12625">
        <v>38</v>
      </c>
      <c r="J12625">
        <v>9</v>
      </c>
      <c r="K12625">
        <v>1</v>
      </c>
      <c r="L12625">
        <v>0</v>
      </c>
      <c r="M12625">
        <v>0</v>
      </c>
      <c r="N12625" s="1" t="s">
        <v>51</v>
      </c>
      <c r="O12625" s="1" t="s">
        <v>305</v>
      </c>
      <c r="P12625" s="1" t="s">
        <v>20468</v>
      </c>
      <c r="Q12625" s="1" t="s">
        <v>20469</v>
      </c>
      <c r="R12625" s="1" t="s">
        <v>20470</v>
      </c>
      <c r="S12625" s="1" t="str">
        <f t="shared" si="394"/>
        <v>23.6210123</v>
      </c>
      <c r="T12625" s="1" t="str">
        <f t="shared" si="395"/>
        <v>-15.883634</v>
      </c>
      <c r="U12625" s="1" t="s">
        <v>56</v>
      </c>
    </row>
    <row r="12626" spans="1:21" x14ac:dyDescent="0.35">
      <c r="A12626" s="1" t="s">
        <v>19</v>
      </c>
      <c r="B12626">
        <v>2023</v>
      </c>
      <c r="C12626" s="1" t="s">
        <v>123</v>
      </c>
      <c r="D12626" s="1" t="s">
        <v>64</v>
      </c>
      <c r="E12626" s="1" t="s">
        <v>40</v>
      </c>
      <c r="F12626" s="1" t="s">
        <v>262</v>
      </c>
      <c r="G12626">
        <v>1</v>
      </c>
      <c r="H12626">
        <v>0</v>
      </c>
      <c r="I12626">
        <v>1</v>
      </c>
      <c r="J12626">
        <v>0</v>
      </c>
      <c r="K12626">
        <v>0</v>
      </c>
      <c r="L12626">
        <v>1</v>
      </c>
      <c r="M12626">
        <v>0</v>
      </c>
      <c r="N12626" s="1" t="s">
        <v>42</v>
      </c>
      <c r="O12626" s="1" t="s">
        <v>14523</v>
      </c>
      <c r="P12626" s="1" t="s">
        <v>20471</v>
      </c>
      <c r="Q12626" s="1" t="s">
        <v>20472</v>
      </c>
      <c r="R12626" s="1" t="s">
        <v>20473</v>
      </c>
      <c r="S12626" s="1" t="str">
        <f t="shared" si="394"/>
        <v>52.81520614</v>
      </c>
      <c r="T12626" s="1" t="str">
        <f t="shared" si="395"/>
        <v>23.911705</v>
      </c>
      <c r="U12626" s="1" t="s">
        <v>581</v>
      </c>
    </row>
    <row r="12627" spans="1:21" x14ac:dyDescent="0.35">
      <c r="A12627" s="1" t="s">
        <v>19</v>
      </c>
      <c r="B12627">
        <v>2023</v>
      </c>
      <c r="C12627" s="1" t="s">
        <v>123</v>
      </c>
      <c r="D12627" s="1" t="s">
        <v>64</v>
      </c>
      <c r="E12627" s="1" t="s">
        <v>49</v>
      </c>
      <c r="F12627" s="1" t="s">
        <v>1134</v>
      </c>
      <c r="G12627">
        <v>2</v>
      </c>
      <c r="H12627">
        <v>0</v>
      </c>
      <c r="I12627">
        <v>2</v>
      </c>
      <c r="J12627">
        <v>76</v>
      </c>
      <c r="K12627">
        <v>0</v>
      </c>
      <c r="L12627">
        <v>2</v>
      </c>
      <c r="M12627">
        <v>0</v>
      </c>
      <c r="N12627" s="1" t="s">
        <v>51</v>
      </c>
      <c r="O12627" s="1" t="s">
        <v>96</v>
      </c>
      <c r="P12627" s="1" t="s">
        <v>20474</v>
      </c>
      <c r="Q12627" s="1" t="s">
        <v>2761</v>
      </c>
      <c r="R12627" s="1" t="s">
        <v>20475</v>
      </c>
      <c r="S12627" s="1" t="str">
        <f t="shared" si="394"/>
        <v>33.01660256</v>
      </c>
      <c r="T12627" s="1" t="str">
        <f t="shared" si="395"/>
        <v>12.128132</v>
      </c>
      <c r="U12627" s="1" t="s">
        <v>56</v>
      </c>
    </row>
    <row r="12628" spans="1:21" x14ac:dyDescent="0.35">
      <c r="A12628" s="1" t="s">
        <v>19</v>
      </c>
      <c r="B12628">
        <v>2023</v>
      </c>
      <c r="C12628" s="1" t="s">
        <v>123</v>
      </c>
      <c r="D12628" s="1" t="s">
        <v>1188</v>
      </c>
      <c r="E12628" s="1" t="s">
        <v>49</v>
      </c>
      <c r="F12628" s="1" t="s">
        <v>31</v>
      </c>
      <c r="G12628">
        <v>8</v>
      </c>
      <c r="H12628">
        <v>0</v>
      </c>
      <c r="I12628">
        <v>8</v>
      </c>
      <c r="J12628">
        <v>11</v>
      </c>
      <c r="K12628">
        <v>0</v>
      </c>
      <c r="L12628">
        <v>0</v>
      </c>
      <c r="M12628">
        <v>0</v>
      </c>
      <c r="N12628" s="1" t="s">
        <v>51</v>
      </c>
      <c r="O12628" s="1" t="s">
        <v>96</v>
      </c>
      <c r="P12628" s="1" t="s">
        <v>20476</v>
      </c>
      <c r="Q12628" s="1" t="s">
        <v>20477</v>
      </c>
      <c r="R12628" s="1" t="s">
        <v>20478</v>
      </c>
      <c r="S12628" s="1" t="str">
        <f t="shared" si="394"/>
        <v>35.50054684</v>
      </c>
      <c r="T12628" s="1" t="str">
        <f t="shared" si="395"/>
        <v>11.119404</v>
      </c>
      <c r="U12628" s="1" t="s">
        <v>56</v>
      </c>
    </row>
    <row r="12629" spans="1:21" x14ac:dyDescent="0.35">
      <c r="A12629" s="1" t="s">
        <v>19</v>
      </c>
      <c r="B12629">
        <v>2023</v>
      </c>
      <c r="C12629" s="1" t="s">
        <v>123</v>
      </c>
      <c r="D12629" s="1" t="s">
        <v>240</v>
      </c>
      <c r="E12629" s="1" t="s">
        <v>49</v>
      </c>
      <c r="F12629" s="1" t="s">
        <v>31</v>
      </c>
      <c r="G12629">
        <v>19</v>
      </c>
      <c r="H12629">
        <v>0</v>
      </c>
      <c r="I12629">
        <v>19</v>
      </c>
      <c r="J12629">
        <v>0</v>
      </c>
      <c r="K12629">
        <v>0</v>
      </c>
      <c r="L12629">
        <v>0</v>
      </c>
      <c r="M12629">
        <v>0</v>
      </c>
      <c r="N12629" s="1" t="s">
        <v>51</v>
      </c>
      <c r="O12629" s="1" t="s">
        <v>96</v>
      </c>
      <c r="P12629" s="1" t="s">
        <v>20479</v>
      </c>
      <c r="Q12629" s="1" t="s">
        <v>20477</v>
      </c>
      <c r="R12629" s="1" t="s">
        <v>20480</v>
      </c>
      <c r="S12629" s="1" t="str">
        <f t="shared" si="394"/>
        <v>35.40740084</v>
      </c>
      <c r="T12629" s="1" t="str">
        <f t="shared" si="395"/>
        <v>11.674661</v>
      </c>
      <c r="U12629" s="1" t="s">
        <v>56</v>
      </c>
    </row>
    <row r="12630" spans="1:21" x14ac:dyDescent="0.35">
      <c r="A12630" s="1" t="s">
        <v>19</v>
      </c>
      <c r="B12630">
        <v>2023</v>
      </c>
      <c r="C12630" s="1" t="s">
        <v>123</v>
      </c>
      <c r="D12630" s="1" t="s">
        <v>240</v>
      </c>
      <c r="E12630" s="1" t="s">
        <v>49</v>
      </c>
      <c r="F12630" s="1" t="s">
        <v>31</v>
      </c>
      <c r="G12630">
        <v>2</v>
      </c>
      <c r="H12630">
        <v>0</v>
      </c>
      <c r="I12630">
        <v>2</v>
      </c>
      <c r="J12630">
        <v>0</v>
      </c>
      <c r="K12630">
        <v>0</v>
      </c>
      <c r="L12630">
        <v>0</v>
      </c>
      <c r="M12630">
        <v>0</v>
      </c>
      <c r="N12630" s="1" t="s">
        <v>51</v>
      </c>
      <c r="O12630" s="1" t="s">
        <v>96</v>
      </c>
      <c r="P12630" s="1" t="s">
        <v>20481</v>
      </c>
      <c r="Q12630" s="1" t="s">
        <v>20477</v>
      </c>
      <c r="R12630" s="1" t="s">
        <v>20482</v>
      </c>
      <c r="S12630" s="1" t="str">
        <f t="shared" si="394"/>
        <v>34.97693453</v>
      </c>
      <c r="T12630" s="1" t="str">
        <f t="shared" si="395"/>
        <v>11.083634</v>
      </c>
      <c r="U12630" s="1" t="s">
        <v>56</v>
      </c>
    </row>
    <row r="12631" spans="1:21" x14ac:dyDescent="0.35">
      <c r="A12631" s="1" t="s">
        <v>19</v>
      </c>
      <c r="B12631">
        <v>2023</v>
      </c>
      <c r="C12631" s="1" t="s">
        <v>123</v>
      </c>
      <c r="D12631" s="1" t="s">
        <v>31</v>
      </c>
      <c r="E12631" s="1" t="s">
        <v>40</v>
      </c>
      <c r="F12631" s="1" t="s">
        <v>31</v>
      </c>
      <c r="G12631">
        <v>1</v>
      </c>
      <c r="H12631">
        <v>0</v>
      </c>
      <c r="I12631">
        <v>1</v>
      </c>
      <c r="J12631">
        <v>0</v>
      </c>
      <c r="K12631">
        <v>0</v>
      </c>
      <c r="L12631">
        <v>1</v>
      </c>
      <c r="M12631">
        <v>0</v>
      </c>
      <c r="N12631" s="1" t="s">
        <v>42</v>
      </c>
      <c r="O12631" s="1" t="s">
        <v>14523</v>
      </c>
      <c r="P12631" s="1" t="s">
        <v>20483</v>
      </c>
      <c r="Q12631" s="1" t="s">
        <v>20484</v>
      </c>
      <c r="R12631" s="1" t="s">
        <v>20485</v>
      </c>
      <c r="S12631" s="1" t="str">
        <f t="shared" si="394"/>
        <v>52.76905161</v>
      </c>
      <c r="T12631" s="1" t="str">
        <f t="shared" si="395"/>
        <v>23.881466</v>
      </c>
      <c r="U12631" s="1" t="s">
        <v>581</v>
      </c>
    </row>
    <row r="12632" spans="1:21" x14ac:dyDescent="0.35">
      <c r="A12632" s="1" t="s">
        <v>19</v>
      </c>
      <c r="B12632">
        <v>2023</v>
      </c>
      <c r="C12632" s="1" t="s">
        <v>79</v>
      </c>
      <c r="D12632" s="1" t="s">
        <v>21</v>
      </c>
      <c r="E12632" s="1" t="s">
        <v>22</v>
      </c>
      <c r="F12632" s="1" t="s">
        <v>34</v>
      </c>
      <c r="G12632">
        <v>1</v>
      </c>
      <c r="H12632">
        <v>0</v>
      </c>
      <c r="I12632">
        <v>1</v>
      </c>
      <c r="J12632">
        <v>0</v>
      </c>
      <c r="K12632">
        <v>0</v>
      </c>
      <c r="L12632">
        <v>1</v>
      </c>
      <c r="M12632">
        <v>0</v>
      </c>
      <c r="N12632" s="1" t="s">
        <v>66</v>
      </c>
      <c r="O12632" s="1" t="s">
        <v>25</v>
      </c>
      <c r="P12632" s="1" t="s">
        <v>20486</v>
      </c>
      <c r="Q12632" s="1" t="s">
        <v>623</v>
      </c>
      <c r="R12632" s="1" t="s">
        <v>20487</v>
      </c>
      <c r="S12632" s="1" t="str">
        <f t="shared" si="394"/>
        <v>32.17263448</v>
      </c>
      <c r="T12632" s="1" t="str">
        <f t="shared" si="395"/>
        <v>-110.93589</v>
      </c>
      <c r="U12632" s="1" t="s">
        <v>29</v>
      </c>
    </row>
    <row r="12633" spans="1:21" x14ac:dyDescent="0.35">
      <c r="A12633" s="1" t="s">
        <v>19</v>
      </c>
      <c r="B12633">
        <v>2023</v>
      </c>
      <c r="C12633" s="1" t="s">
        <v>123</v>
      </c>
      <c r="D12633" s="1" t="s">
        <v>21</v>
      </c>
      <c r="E12633" s="1" t="s">
        <v>22</v>
      </c>
      <c r="F12633" s="1" t="s">
        <v>677</v>
      </c>
      <c r="G12633">
        <v>2</v>
      </c>
      <c r="H12633">
        <v>0</v>
      </c>
      <c r="I12633">
        <v>2</v>
      </c>
      <c r="J12633">
        <v>17</v>
      </c>
      <c r="K12633">
        <v>0</v>
      </c>
      <c r="L12633">
        <v>2</v>
      </c>
      <c r="M12633">
        <v>0</v>
      </c>
      <c r="N12633" s="1" t="s">
        <v>66</v>
      </c>
      <c r="O12633" s="1" t="s">
        <v>25</v>
      </c>
      <c r="P12633" s="1" t="s">
        <v>20488</v>
      </c>
      <c r="Q12633" s="1" t="s">
        <v>20489</v>
      </c>
      <c r="R12633" s="1" t="s">
        <v>20490</v>
      </c>
      <c r="S12633" s="1" t="str">
        <f t="shared" si="394"/>
        <v>29.45442775</v>
      </c>
      <c r="T12633" s="1" t="str">
        <f t="shared" si="395"/>
        <v>-98.741613</v>
      </c>
      <c r="U12633" s="1" t="s">
        <v>29</v>
      </c>
    </row>
    <row r="12634" spans="1:21" x14ac:dyDescent="0.35">
      <c r="A12634" s="1" t="s">
        <v>19</v>
      </c>
      <c r="B12634">
        <v>2023</v>
      </c>
      <c r="C12634" s="1" t="s">
        <v>123</v>
      </c>
      <c r="D12634" s="1" t="s">
        <v>21</v>
      </c>
      <c r="E12634" s="1" t="s">
        <v>22</v>
      </c>
      <c r="F12634" s="1" t="s">
        <v>34</v>
      </c>
      <c r="G12634">
        <v>1</v>
      </c>
      <c r="H12634">
        <v>0</v>
      </c>
      <c r="I12634">
        <v>1</v>
      </c>
      <c r="J12634">
        <v>11</v>
      </c>
      <c r="K12634">
        <v>0</v>
      </c>
      <c r="L12634">
        <v>1</v>
      </c>
      <c r="M12634">
        <v>0</v>
      </c>
      <c r="N12634" s="1" t="s">
        <v>66</v>
      </c>
      <c r="O12634" s="1" t="s">
        <v>25</v>
      </c>
      <c r="P12634" s="1" t="s">
        <v>20491</v>
      </c>
      <c r="Q12634" s="1" t="s">
        <v>20492</v>
      </c>
      <c r="R12634" s="1" t="s">
        <v>20493</v>
      </c>
      <c r="S12634" s="1" t="str">
        <f t="shared" si="394"/>
        <v>29.4343026</v>
      </c>
      <c r="T12634" s="1" t="str">
        <f t="shared" si="395"/>
        <v>-98.461267</v>
      </c>
      <c r="U12634" s="1" t="s">
        <v>29</v>
      </c>
    </row>
    <row r="12635" spans="1:21" x14ac:dyDescent="0.35">
      <c r="A12635" s="1" t="s">
        <v>19</v>
      </c>
      <c r="B12635">
        <v>2023</v>
      </c>
      <c r="C12635" s="1" t="s">
        <v>123</v>
      </c>
      <c r="D12635" s="1" t="s">
        <v>30</v>
      </c>
      <c r="E12635" s="1" t="s">
        <v>21</v>
      </c>
      <c r="F12635" s="1" t="s">
        <v>31</v>
      </c>
      <c r="G12635">
        <v>1</v>
      </c>
      <c r="H12635">
        <v>0</v>
      </c>
      <c r="I12635">
        <v>1</v>
      </c>
      <c r="J12635">
        <v>0</v>
      </c>
      <c r="K12635">
        <v>0</v>
      </c>
      <c r="L12635">
        <v>0</v>
      </c>
      <c r="M12635">
        <v>1</v>
      </c>
      <c r="N12635" s="1" t="s">
        <v>51</v>
      </c>
      <c r="O12635" s="1" t="s">
        <v>25</v>
      </c>
      <c r="P12635" s="1" t="s">
        <v>13170</v>
      </c>
      <c r="Q12635" s="1" t="s">
        <v>20494</v>
      </c>
      <c r="R12635" s="1" t="s">
        <v>20495</v>
      </c>
      <c r="S12635" s="1" t="str">
        <f t="shared" si="394"/>
        <v>28.71027392</v>
      </c>
      <c r="T12635" s="1" t="str">
        <f t="shared" si="395"/>
        <v>-100.510292</v>
      </c>
      <c r="U12635" s="1" t="s">
        <v>21</v>
      </c>
    </row>
    <row r="12636" spans="1:21" x14ac:dyDescent="0.35">
      <c r="A12636" s="1" t="s">
        <v>19</v>
      </c>
      <c r="B12636">
        <v>2023</v>
      </c>
      <c r="C12636" s="1" t="s">
        <v>123</v>
      </c>
      <c r="D12636" s="1" t="s">
        <v>72</v>
      </c>
      <c r="E12636" s="1" t="s">
        <v>72</v>
      </c>
      <c r="F12636" s="1" t="s">
        <v>434</v>
      </c>
      <c r="G12636">
        <v>0</v>
      </c>
      <c r="H12636">
        <v>1</v>
      </c>
      <c r="I12636">
        <v>1</v>
      </c>
      <c r="J12636">
        <v>28</v>
      </c>
      <c r="K12636">
        <v>0</v>
      </c>
      <c r="L12636">
        <v>1</v>
      </c>
      <c r="M12636">
        <v>0</v>
      </c>
      <c r="N12636" s="1" t="s">
        <v>51</v>
      </c>
      <c r="O12636" s="1" t="s">
        <v>74</v>
      </c>
      <c r="P12636" s="1" t="s">
        <v>20496</v>
      </c>
      <c r="Q12636" s="1" t="s">
        <v>20497</v>
      </c>
      <c r="R12636" s="1" t="s">
        <v>20498</v>
      </c>
      <c r="S12636" s="1" t="str">
        <f t="shared" si="394"/>
        <v>24.158936</v>
      </c>
      <c r="T12636" s="1" t="str">
        <f t="shared" si="395"/>
        <v>-82.004004</v>
      </c>
      <c r="U12636" s="1" t="s">
        <v>56</v>
      </c>
    </row>
    <row r="12637" spans="1:21" x14ac:dyDescent="0.35">
      <c r="A12637" s="1" t="s">
        <v>19</v>
      </c>
      <c r="B12637">
        <v>2023</v>
      </c>
      <c r="C12637" s="1" t="s">
        <v>123</v>
      </c>
      <c r="D12637" s="1" t="s">
        <v>94</v>
      </c>
      <c r="E12637" s="1" t="s">
        <v>94</v>
      </c>
      <c r="F12637" s="1" t="s">
        <v>115</v>
      </c>
      <c r="G12637">
        <v>11</v>
      </c>
      <c r="H12637">
        <v>0</v>
      </c>
      <c r="I12637">
        <v>11</v>
      </c>
      <c r="J12637">
        <v>20</v>
      </c>
      <c r="K12637">
        <v>0</v>
      </c>
      <c r="L12637">
        <v>0</v>
      </c>
      <c r="M12637">
        <v>0</v>
      </c>
      <c r="N12637" s="1" t="s">
        <v>66</v>
      </c>
      <c r="O12637" s="1" t="s">
        <v>43</v>
      </c>
      <c r="P12637" s="1" t="s">
        <v>20499</v>
      </c>
      <c r="Q12637" s="1" t="s">
        <v>2180</v>
      </c>
      <c r="R12637" s="1" t="s">
        <v>20500</v>
      </c>
      <c r="S12637" s="1" t="str">
        <f t="shared" si="394"/>
        <v>11.2316109</v>
      </c>
      <c r="T12637" s="1" t="str">
        <f t="shared" si="395"/>
        <v>49.198796</v>
      </c>
      <c r="U12637" s="1" t="s">
        <v>94</v>
      </c>
    </row>
    <row r="12638" spans="1:21" x14ac:dyDescent="0.35">
      <c r="A12638" s="1" t="s">
        <v>19</v>
      </c>
      <c r="B12638">
        <v>2023</v>
      </c>
      <c r="C12638" s="1" t="s">
        <v>123</v>
      </c>
      <c r="D12638" s="1" t="s">
        <v>166</v>
      </c>
      <c r="E12638" s="1" t="s">
        <v>72</v>
      </c>
      <c r="F12638" s="1" t="s">
        <v>86</v>
      </c>
      <c r="G12638">
        <v>4</v>
      </c>
      <c r="H12638">
        <v>12</v>
      </c>
      <c r="I12638">
        <v>16</v>
      </c>
      <c r="J12638">
        <v>16</v>
      </c>
      <c r="K12638">
        <v>1</v>
      </c>
      <c r="L12638">
        <v>0</v>
      </c>
      <c r="M12638">
        <v>0</v>
      </c>
      <c r="N12638" s="1" t="s">
        <v>51</v>
      </c>
      <c r="O12638" s="1" t="s">
        <v>74</v>
      </c>
      <c r="P12638" s="1" t="s">
        <v>20501</v>
      </c>
      <c r="Q12638" s="1" t="s">
        <v>20502</v>
      </c>
      <c r="R12638" s="1" t="s">
        <v>20503</v>
      </c>
      <c r="S12638" s="1" t="str">
        <f t="shared" si="394"/>
        <v>17.22455007</v>
      </c>
      <c r="T12638" s="1" t="str">
        <f t="shared" si="395"/>
        <v>-62.246245</v>
      </c>
      <c r="U12638" s="1" t="s">
        <v>72</v>
      </c>
    </row>
    <row r="12639" spans="1:21" x14ac:dyDescent="0.35">
      <c r="A12639" s="1" t="s">
        <v>19</v>
      </c>
      <c r="B12639">
        <v>2023</v>
      </c>
      <c r="C12639" s="1" t="s">
        <v>123</v>
      </c>
      <c r="D12639" s="1" t="s">
        <v>250</v>
      </c>
      <c r="E12639" s="1" t="s">
        <v>49</v>
      </c>
      <c r="F12639" s="1" t="s">
        <v>708</v>
      </c>
      <c r="G12639">
        <v>1</v>
      </c>
      <c r="H12639">
        <v>0</v>
      </c>
      <c r="I12639">
        <v>1</v>
      </c>
      <c r="J12639">
        <v>0</v>
      </c>
      <c r="K12639">
        <v>0</v>
      </c>
      <c r="L12639">
        <v>1</v>
      </c>
      <c r="M12639">
        <v>0</v>
      </c>
      <c r="N12639" s="1" t="s">
        <v>51</v>
      </c>
      <c r="O12639" s="1" t="s">
        <v>87</v>
      </c>
      <c r="P12639" s="1" t="s">
        <v>20504</v>
      </c>
      <c r="Q12639" s="1" t="s">
        <v>20505</v>
      </c>
      <c r="R12639" s="1" t="s">
        <v>20506</v>
      </c>
      <c r="S12639" s="1" t="str">
        <f t="shared" si="394"/>
        <v>35.8943104</v>
      </c>
      <c r="T12639" s="1" t="str">
        <f t="shared" si="395"/>
        <v>-5.335607</v>
      </c>
      <c r="U12639" s="1" t="s">
        <v>56</v>
      </c>
    </row>
    <row r="12640" spans="1:21" x14ac:dyDescent="0.35">
      <c r="A12640" s="1" t="s">
        <v>195</v>
      </c>
      <c r="B12640">
        <v>2023</v>
      </c>
      <c r="C12640" s="1" t="s">
        <v>123</v>
      </c>
      <c r="D12640" s="1" t="s">
        <v>39</v>
      </c>
      <c r="E12640" s="1" t="s">
        <v>49</v>
      </c>
      <c r="F12640" s="1" t="s">
        <v>20507</v>
      </c>
      <c r="G12640">
        <v>4</v>
      </c>
      <c r="H12640">
        <v>12</v>
      </c>
      <c r="I12640">
        <v>16</v>
      </c>
      <c r="J12640">
        <v>0</v>
      </c>
      <c r="K12640">
        <v>1</v>
      </c>
      <c r="L12640">
        <v>14</v>
      </c>
      <c r="M12640">
        <v>0</v>
      </c>
      <c r="N12640" s="1" t="s">
        <v>51</v>
      </c>
      <c r="O12640" s="1" t="s">
        <v>87</v>
      </c>
      <c r="P12640" s="1" t="s">
        <v>20508</v>
      </c>
      <c r="Q12640" s="1" t="s">
        <v>20509</v>
      </c>
      <c r="R12640" s="1" t="s">
        <v>20510</v>
      </c>
      <c r="S12640" s="1" t="str">
        <f t="shared" si="394"/>
        <v>38.84831858</v>
      </c>
      <c r="T12640" s="1" t="str">
        <f t="shared" si="395"/>
        <v>0.13222</v>
      </c>
      <c r="U12640" s="1" t="s">
        <v>56</v>
      </c>
    </row>
    <row r="12641" spans="1:21" x14ac:dyDescent="0.35">
      <c r="A12641" s="1" t="s">
        <v>19</v>
      </c>
      <c r="B12641">
        <v>2023</v>
      </c>
      <c r="C12641" s="1" t="s">
        <v>123</v>
      </c>
      <c r="D12641" s="1" t="s">
        <v>31</v>
      </c>
      <c r="E12641" s="1" t="s">
        <v>40</v>
      </c>
      <c r="F12641" s="1" t="s">
        <v>31</v>
      </c>
      <c r="G12641">
        <v>1</v>
      </c>
      <c r="H12641">
        <v>0</v>
      </c>
      <c r="I12641">
        <v>1</v>
      </c>
      <c r="J12641">
        <v>0</v>
      </c>
      <c r="K12641">
        <v>0</v>
      </c>
      <c r="L12641">
        <v>0</v>
      </c>
      <c r="M12641">
        <v>0</v>
      </c>
      <c r="N12641" s="1" t="s">
        <v>42</v>
      </c>
      <c r="O12641" s="1" t="s">
        <v>14523</v>
      </c>
      <c r="P12641" s="1" t="s">
        <v>20511</v>
      </c>
      <c r="Q12641" s="1" t="s">
        <v>20512</v>
      </c>
      <c r="R12641" s="1" t="s">
        <v>20513</v>
      </c>
      <c r="S12641" s="1" t="str">
        <f t="shared" si="394"/>
        <v>53.34367742</v>
      </c>
      <c r="T12641" s="1" t="str">
        <f t="shared" si="395"/>
        <v>23.782851</v>
      </c>
      <c r="U12641" s="1" t="s">
        <v>581</v>
      </c>
    </row>
    <row r="12642" spans="1:21" x14ac:dyDescent="0.35">
      <c r="A12642" s="1" t="s">
        <v>195</v>
      </c>
      <c r="B12642">
        <v>2023</v>
      </c>
      <c r="C12642" s="1" t="s">
        <v>123</v>
      </c>
      <c r="D12642" s="1" t="s">
        <v>40</v>
      </c>
      <c r="E12642" s="1" t="s">
        <v>22</v>
      </c>
      <c r="F12642" s="1" t="s">
        <v>20514</v>
      </c>
      <c r="G12642">
        <v>8</v>
      </c>
      <c r="H12642">
        <v>0</v>
      </c>
      <c r="I12642">
        <v>8</v>
      </c>
      <c r="J12642">
        <v>0</v>
      </c>
      <c r="K12642">
        <v>3</v>
      </c>
      <c r="L12642">
        <v>3</v>
      </c>
      <c r="M12642">
        <v>2</v>
      </c>
      <c r="N12642" s="1" t="s">
        <v>51</v>
      </c>
      <c r="O12642" s="1" t="s">
        <v>43</v>
      </c>
      <c r="P12642" s="1" t="s">
        <v>20515</v>
      </c>
      <c r="Q12642" s="1" t="s">
        <v>20516</v>
      </c>
      <c r="R12642" s="1" t="s">
        <v>20517</v>
      </c>
      <c r="S12642" s="1" t="str">
        <f t="shared" si="394"/>
        <v>44.99574468</v>
      </c>
      <c r="T12642" s="1" t="str">
        <f t="shared" si="395"/>
        <v>-74.679029</v>
      </c>
      <c r="U12642" s="1" t="s">
        <v>29</v>
      </c>
    </row>
    <row r="12643" spans="1:21" x14ac:dyDescent="0.35">
      <c r="A12643" s="1" t="s">
        <v>19</v>
      </c>
      <c r="B12643">
        <v>2023</v>
      </c>
      <c r="C12643" s="1" t="s">
        <v>182</v>
      </c>
      <c r="D12643" s="1" t="s">
        <v>39</v>
      </c>
      <c r="E12643" s="1" t="s">
        <v>49</v>
      </c>
      <c r="F12643" s="1" t="s">
        <v>2422</v>
      </c>
      <c r="G12643">
        <v>0</v>
      </c>
      <c r="H12643">
        <v>6</v>
      </c>
      <c r="I12643">
        <v>6</v>
      </c>
      <c r="J12643">
        <v>9</v>
      </c>
      <c r="K12643">
        <v>1</v>
      </c>
      <c r="L12643">
        <v>0</v>
      </c>
      <c r="M12643">
        <v>2</v>
      </c>
      <c r="N12643" s="1" t="s">
        <v>51</v>
      </c>
      <c r="O12643" s="1" t="s">
        <v>87</v>
      </c>
      <c r="P12643" s="1" t="s">
        <v>20518</v>
      </c>
      <c r="Q12643" s="1" t="s">
        <v>20519</v>
      </c>
      <c r="R12643" s="1" t="s">
        <v>20520</v>
      </c>
      <c r="S12643" s="1" t="str">
        <f t="shared" si="394"/>
        <v>37.57647053</v>
      </c>
      <c r="T12643" s="1" t="str">
        <f t="shared" si="395"/>
        <v>-0.98336</v>
      </c>
      <c r="U12643" s="1" t="s">
        <v>56</v>
      </c>
    </row>
    <row r="12644" spans="1:21" x14ac:dyDescent="0.35">
      <c r="A12644" s="1" t="s">
        <v>19</v>
      </c>
      <c r="B12644">
        <v>2023</v>
      </c>
      <c r="C12644" s="1" t="s">
        <v>123</v>
      </c>
      <c r="D12644" s="1" t="s">
        <v>30</v>
      </c>
      <c r="E12644" s="1" t="s">
        <v>22</v>
      </c>
      <c r="F12644" s="1" t="s">
        <v>31</v>
      </c>
      <c r="G12644">
        <v>1</v>
      </c>
      <c r="H12644">
        <v>0</v>
      </c>
      <c r="I12644">
        <v>1</v>
      </c>
      <c r="J12644">
        <v>0</v>
      </c>
      <c r="K12644">
        <v>0</v>
      </c>
      <c r="L12644">
        <v>0</v>
      </c>
      <c r="M12644">
        <v>0</v>
      </c>
      <c r="N12644" s="1" t="s">
        <v>24</v>
      </c>
      <c r="O12644" s="1" t="s">
        <v>25</v>
      </c>
      <c r="P12644" s="1" t="s">
        <v>20521</v>
      </c>
      <c r="Q12644" s="1" t="s">
        <v>4306</v>
      </c>
      <c r="R12644" s="1" t="s">
        <v>20522</v>
      </c>
      <c r="S12644" s="1" t="str">
        <f t="shared" si="394"/>
        <v>28.96181707</v>
      </c>
      <c r="T12644" s="1" t="str">
        <f t="shared" si="395"/>
        <v>-99.899813</v>
      </c>
      <c r="U12644" s="1" t="s">
        <v>29</v>
      </c>
    </row>
    <row r="12645" spans="1:21" x14ac:dyDescent="0.35">
      <c r="A12645" s="1" t="s">
        <v>19</v>
      </c>
      <c r="B12645">
        <v>2023</v>
      </c>
      <c r="C12645" s="1" t="s">
        <v>182</v>
      </c>
      <c r="D12645" s="1" t="s">
        <v>31</v>
      </c>
      <c r="E12645" s="1" t="s">
        <v>49</v>
      </c>
      <c r="F12645" s="1" t="s">
        <v>31</v>
      </c>
      <c r="G12645">
        <v>1</v>
      </c>
      <c r="H12645">
        <v>0</v>
      </c>
      <c r="I12645">
        <v>1</v>
      </c>
      <c r="J12645">
        <v>0</v>
      </c>
      <c r="K12645">
        <v>0</v>
      </c>
      <c r="L12645">
        <v>0</v>
      </c>
      <c r="M12645">
        <v>0</v>
      </c>
      <c r="N12645" s="1" t="s">
        <v>51</v>
      </c>
      <c r="O12645" s="1" t="s">
        <v>96</v>
      </c>
      <c r="P12645" s="1" t="s">
        <v>20523</v>
      </c>
      <c r="Q12645" s="1" t="s">
        <v>20524</v>
      </c>
      <c r="R12645" s="1" t="s">
        <v>20525</v>
      </c>
      <c r="S12645" s="1" t="str">
        <f t="shared" si="394"/>
        <v>32.72354098</v>
      </c>
      <c r="T12645" s="1" t="str">
        <f t="shared" si="395"/>
        <v>14.054124</v>
      </c>
      <c r="U12645" s="1" t="s">
        <v>56</v>
      </c>
    </row>
    <row r="12646" spans="1:21" x14ac:dyDescent="0.35">
      <c r="A12646" s="1" t="s">
        <v>19</v>
      </c>
      <c r="B12646">
        <v>2023</v>
      </c>
      <c r="C12646" s="1" t="s">
        <v>182</v>
      </c>
      <c r="D12646" s="1" t="s">
        <v>31</v>
      </c>
      <c r="E12646" s="1" t="s">
        <v>49</v>
      </c>
      <c r="F12646" s="1" t="s">
        <v>31</v>
      </c>
      <c r="G12646">
        <v>1</v>
      </c>
      <c r="H12646">
        <v>0</v>
      </c>
      <c r="I12646">
        <v>1</v>
      </c>
      <c r="J12646">
        <v>0</v>
      </c>
      <c r="K12646">
        <v>0</v>
      </c>
      <c r="L12646">
        <v>0</v>
      </c>
      <c r="M12646">
        <v>0</v>
      </c>
      <c r="N12646" s="1" t="s">
        <v>51</v>
      </c>
      <c r="O12646" s="1" t="s">
        <v>96</v>
      </c>
      <c r="P12646" s="1" t="s">
        <v>20526</v>
      </c>
      <c r="Q12646" s="1" t="s">
        <v>20527</v>
      </c>
      <c r="R12646" s="1" t="s">
        <v>20528</v>
      </c>
      <c r="S12646" s="1" t="str">
        <f t="shared" si="394"/>
        <v>32.70830818</v>
      </c>
      <c r="T12646" s="1" t="str">
        <f t="shared" si="395"/>
        <v>20.939277</v>
      </c>
      <c r="U12646" s="1" t="s">
        <v>56</v>
      </c>
    </row>
    <row r="12647" spans="1:21" x14ac:dyDescent="0.35">
      <c r="A12647" s="1" t="s">
        <v>19</v>
      </c>
      <c r="B12647">
        <v>2023</v>
      </c>
      <c r="C12647" s="1" t="s">
        <v>182</v>
      </c>
      <c r="D12647" s="1" t="s">
        <v>39</v>
      </c>
      <c r="E12647" s="1" t="s">
        <v>49</v>
      </c>
      <c r="F12647" s="1" t="s">
        <v>1842</v>
      </c>
      <c r="G12647">
        <v>2</v>
      </c>
      <c r="H12647">
        <v>2</v>
      </c>
      <c r="I12647">
        <v>4</v>
      </c>
      <c r="J12647">
        <v>6</v>
      </c>
      <c r="K12647">
        <v>0</v>
      </c>
      <c r="L12647">
        <v>0</v>
      </c>
      <c r="M12647">
        <v>0</v>
      </c>
      <c r="N12647" s="1" t="s">
        <v>51</v>
      </c>
      <c r="O12647" s="1" t="s">
        <v>96</v>
      </c>
      <c r="P12647" s="1" t="s">
        <v>20529</v>
      </c>
      <c r="Q12647" s="1" t="s">
        <v>20530</v>
      </c>
      <c r="R12647" s="1" t="s">
        <v>20531</v>
      </c>
      <c r="S12647" s="1" t="str">
        <f t="shared" si="394"/>
        <v>31.70476985</v>
      </c>
      <c r="T12647" s="1" t="str">
        <f t="shared" si="395"/>
        <v>25.167202</v>
      </c>
      <c r="U12647" s="1" t="s">
        <v>56</v>
      </c>
    </row>
    <row r="12648" spans="1:21" x14ac:dyDescent="0.35">
      <c r="A12648" s="1" t="s">
        <v>19</v>
      </c>
      <c r="B12648">
        <v>2023</v>
      </c>
      <c r="C12648" s="1" t="s">
        <v>182</v>
      </c>
      <c r="D12648" s="1" t="s">
        <v>31</v>
      </c>
      <c r="E12648" s="1" t="s">
        <v>49</v>
      </c>
      <c r="F12648" s="1" t="s">
        <v>31</v>
      </c>
      <c r="G12648">
        <v>0</v>
      </c>
      <c r="H12648">
        <v>20</v>
      </c>
      <c r="I12648">
        <v>20</v>
      </c>
      <c r="J12648">
        <v>17</v>
      </c>
      <c r="K12648">
        <v>0</v>
      </c>
      <c r="L12648">
        <v>0</v>
      </c>
      <c r="M12648">
        <v>0</v>
      </c>
      <c r="N12648" s="1" t="s">
        <v>51</v>
      </c>
      <c r="O12648" s="1" t="s">
        <v>96</v>
      </c>
      <c r="P12648" s="1" t="s">
        <v>20532</v>
      </c>
      <c r="Q12648" s="1" t="s">
        <v>20533</v>
      </c>
      <c r="R12648" s="1" t="s">
        <v>20534</v>
      </c>
      <c r="S12648" s="1" t="str">
        <f t="shared" si="394"/>
        <v>34.74404636</v>
      </c>
      <c r="T12648" s="1" t="str">
        <f t="shared" si="395"/>
        <v>10.796606</v>
      </c>
      <c r="U12648" s="1" t="s">
        <v>56</v>
      </c>
    </row>
    <row r="12649" spans="1:21" x14ac:dyDescent="0.35">
      <c r="A12649" s="1" t="s">
        <v>19</v>
      </c>
      <c r="B12649">
        <v>2023</v>
      </c>
      <c r="C12649" s="1" t="s">
        <v>182</v>
      </c>
      <c r="D12649" s="1" t="s">
        <v>1188</v>
      </c>
      <c r="E12649" s="1" t="s">
        <v>49</v>
      </c>
      <c r="F12649" s="1" t="s">
        <v>31</v>
      </c>
      <c r="G12649">
        <v>4</v>
      </c>
      <c r="H12649">
        <v>3</v>
      </c>
      <c r="I12649">
        <v>7</v>
      </c>
      <c r="J12649">
        <v>36</v>
      </c>
      <c r="K12649">
        <v>0</v>
      </c>
      <c r="L12649">
        <v>0</v>
      </c>
      <c r="M12649">
        <v>0</v>
      </c>
      <c r="N12649" s="1" t="s">
        <v>51</v>
      </c>
      <c r="O12649" s="1" t="s">
        <v>96</v>
      </c>
      <c r="P12649" s="1" t="s">
        <v>14218</v>
      </c>
      <c r="Q12649" s="1" t="s">
        <v>20533</v>
      </c>
      <c r="R12649" s="1" t="s">
        <v>20534</v>
      </c>
      <c r="S12649" s="1" t="str">
        <f t="shared" si="394"/>
        <v>34.74404636</v>
      </c>
      <c r="T12649" s="1" t="str">
        <f t="shared" si="395"/>
        <v>10.796606</v>
      </c>
      <c r="U12649" s="1" t="s">
        <v>56</v>
      </c>
    </row>
    <row r="12650" spans="1:21" x14ac:dyDescent="0.35">
      <c r="A12650" s="1" t="s">
        <v>19</v>
      </c>
      <c r="B12650">
        <v>2023</v>
      </c>
      <c r="C12650" s="1" t="s">
        <v>182</v>
      </c>
      <c r="D12650" s="1" t="s">
        <v>1188</v>
      </c>
      <c r="E12650" s="1" t="s">
        <v>49</v>
      </c>
      <c r="F12650" s="1" t="s">
        <v>31</v>
      </c>
      <c r="G12650">
        <v>2</v>
      </c>
      <c r="H12650">
        <v>18</v>
      </c>
      <c r="I12650">
        <v>20</v>
      </c>
      <c r="J12650">
        <v>22</v>
      </c>
      <c r="K12650">
        <v>0</v>
      </c>
      <c r="L12650">
        <v>2</v>
      </c>
      <c r="M12650">
        <v>0</v>
      </c>
      <c r="N12650" s="1" t="s">
        <v>51</v>
      </c>
      <c r="O12650" s="1" t="s">
        <v>96</v>
      </c>
      <c r="P12650" s="1" t="s">
        <v>20535</v>
      </c>
      <c r="Q12650" s="1" t="s">
        <v>20536</v>
      </c>
      <c r="R12650" s="1" t="s">
        <v>20537</v>
      </c>
      <c r="S12650" s="1" t="str">
        <f t="shared" si="394"/>
        <v>35.414808</v>
      </c>
      <c r="T12650" s="1" t="str">
        <f t="shared" si="395"/>
        <v>12.396939</v>
      </c>
      <c r="U12650" s="1" t="s">
        <v>56</v>
      </c>
    </row>
    <row r="12651" spans="1:21" x14ac:dyDescent="0.35">
      <c r="A12651" s="1" t="s">
        <v>195</v>
      </c>
      <c r="B12651">
        <v>2023</v>
      </c>
      <c r="C12651" s="1" t="s">
        <v>182</v>
      </c>
      <c r="D12651" s="1" t="s">
        <v>39</v>
      </c>
      <c r="E12651" s="1" t="s">
        <v>39</v>
      </c>
      <c r="F12651" s="1" t="s">
        <v>2880</v>
      </c>
      <c r="G12651">
        <v>11</v>
      </c>
      <c r="H12651">
        <v>0</v>
      </c>
      <c r="I12651">
        <v>11</v>
      </c>
      <c r="J12651">
        <v>1</v>
      </c>
      <c r="K12651">
        <v>2</v>
      </c>
      <c r="L12651">
        <v>8</v>
      </c>
      <c r="M12651">
        <v>1</v>
      </c>
      <c r="N12651" s="1" t="s">
        <v>51</v>
      </c>
      <c r="O12651" s="1" t="s">
        <v>305</v>
      </c>
      <c r="P12651" s="1" t="s">
        <v>20538</v>
      </c>
      <c r="Q12651" s="1" t="s">
        <v>20539</v>
      </c>
      <c r="R12651" s="1" t="s">
        <v>20540</v>
      </c>
      <c r="S12651" s="1" t="str">
        <f t="shared" si="394"/>
        <v>29.220188</v>
      </c>
      <c r="T12651" s="1" t="str">
        <f t="shared" si="395"/>
        <v>-10.40739</v>
      </c>
      <c r="U12651" s="1" t="s">
        <v>56</v>
      </c>
    </row>
    <row r="12652" spans="1:21" x14ac:dyDescent="0.35">
      <c r="A12652" s="1" t="s">
        <v>19</v>
      </c>
      <c r="B12652">
        <v>2023</v>
      </c>
      <c r="C12652" s="1" t="s">
        <v>182</v>
      </c>
      <c r="D12652" s="1" t="s">
        <v>9237</v>
      </c>
      <c r="E12652" s="1" t="s">
        <v>40</v>
      </c>
      <c r="F12652" s="1" t="s">
        <v>31</v>
      </c>
      <c r="G12652">
        <v>1</v>
      </c>
      <c r="H12652">
        <v>0</v>
      </c>
      <c r="I12652">
        <v>1</v>
      </c>
      <c r="J12652">
        <v>0</v>
      </c>
      <c r="K12652">
        <v>0</v>
      </c>
      <c r="L12652">
        <v>1</v>
      </c>
      <c r="M12652">
        <v>0</v>
      </c>
      <c r="N12652" s="1" t="s">
        <v>24</v>
      </c>
      <c r="O12652" s="1" t="s">
        <v>14523</v>
      </c>
      <c r="P12652" s="1" t="s">
        <v>20541</v>
      </c>
      <c r="Q12652" s="1" t="s">
        <v>20542</v>
      </c>
      <c r="R12652" s="1" t="s">
        <v>20543</v>
      </c>
      <c r="S12652" s="1" t="str">
        <f t="shared" si="394"/>
        <v>55.45041386</v>
      </c>
      <c r="T12652" s="1" t="str">
        <f t="shared" si="395"/>
        <v>26.33321</v>
      </c>
      <c r="U12652" s="1" t="s">
        <v>581</v>
      </c>
    </row>
    <row r="12653" spans="1:21" x14ac:dyDescent="0.35">
      <c r="A12653" s="1" t="s">
        <v>19</v>
      </c>
      <c r="B12653">
        <v>2023</v>
      </c>
      <c r="C12653" s="1" t="s">
        <v>182</v>
      </c>
      <c r="D12653" s="1" t="s">
        <v>1188</v>
      </c>
      <c r="E12653" s="1" t="s">
        <v>49</v>
      </c>
      <c r="F12653" s="1" t="s">
        <v>31</v>
      </c>
      <c r="G12653">
        <v>24</v>
      </c>
      <c r="H12653">
        <v>8</v>
      </c>
      <c r="I12653">
        <v>32</v>
      </c>
      <c r="J12653">
        <v>72</v>
      </c>
      <c r="K12653">
        <v>6</v>
      </c>
      <c r="L12653">
        <v>0</v>
      </c>
      <c r="M12653">
        <v>0</v>
      </c>
      <c r="N12653" s="1" t="s">
        <v>51</v>
      </c>
      <c r="O12653" s="1" t="s">
        <v>96</v>
      </c>
      <c r="P12653" s="1" t="s">
        <v>20544</v>
      </c>
      <c r="Q12653" s="1" t="s">
        <v>20545</v>
      </c>
      <c r="R12653" s="1" t="s">
        <v>20546</v>
      </c>
      <c r="S12653" s="1" t="str">
        <f t="shared" si="394"/>
        <v>35.05559404</v>
      </c>
      <c r="T12653" s="1" t="str">
        <f t="shared" si="395"/>
        <v>11.065236</v>
      </c>
      <c r="U12653" s="1" t="s">
        <v>56</v>
      </c>
    </row>
    <row r="12654" spans="1:21" x14ac:dyDescent="0.35">
      <c r="A12654" s="1" t="s">
        <v>19</v>
      </c>
      <c r="B12654">
        <v>2023</v>
      </c>
      <c r="C12654" s="1" t="s">
        <v>182</v>
      </c>
      <c r="D12654" s="1" t="s">
        <v>30</v>
      </c>
      <c r="E12654" s="1" t="s">
        <v>21</v>
      </c>
      <c r="F12654" s="1" t="s">
        <v>31</v>
      </c>
      <c r="G12654">
        <v>1</v>
      </c>
      <c r="H12654">
        <v>0</v>
      </c>
      <c r="I12654">
        <v>1</v>
      </c>
      <c r="J12654">
        <v>0</v>
      </c>
      <c r="K12654">
        <v>0</v>
      </c>
      <c r="L12654">
        <v>0</v>
      </c>
      <c r="M12654">
        <v>1</v>
      </c>
      <c r="N12654" s="1" t="s">
        <v>51</v>
      </c>
      <c r="O12654" s="1" t="s">
        <v>25</v>
      </c>
      <c r="P12654" s="1" t="s">
        <v>20547</v>
      </c>
      <c r="Q12654" s="1" t="s">
        <v>20548</v>
      </c>
      <c r="R12654" s="1" t="s">
        <v>20549</v>
      </c>
      <c r="S12654" s="1" t="str">
        <f t="shared" si="394"/>
        <v>28.68318597</v>
      </c>
      <c r="T12654" s="1" t="str">
        <f t="shared" si="395"/>
        <v>-100.508467</v>
      </c>
      <c r="U12654" s="1" t="s">
        <v>21</v>
      </c>
    </row>
    <row r="12655" spans="1:21" x14ac:dyDescent="0.35">
      <c r="A12655" s="1" t="s">
        <v>19</v>
      </c>
      <c r="B12655">
        <v>2023</v>
      </c>
      <c r="C12655" s="1" t="s">
        <v>182</v>
      </c>
      <c r="D12655" s="1" t="s">
        <v>21</v>
      </c>
      <c r="E12655" s="1" t="s">
        <v>21</v>
      </c>
      <c r="F12655" s="1" t="s">
        <v>677</v>
      </c>
      <c r="G12655">
        <v>1</v>
      </c>
      <c r="H12655">
        <v>0</v>
      </c>
      <c r="I12655">
        <v>1</v>
      </c>
      <c r="J12655">
        <v>1</v>
      </c>
      <c r="K12655">
        <v>0</v>
      </c>
      <c r="L12655">
        <v>1</v>
      </c>
      <c r="M12655">
        <v>0</v>
      </c>
      <c r="N12655" s="1" t="s">
        <v>51</v>
      </c>
      <c r="O12655" s="1" t="s">
        <v>25</v>
      </c>
      <c r="P12655" s="1" t="s">
        <v>20547</v>
      </c>
      <c r="Q12655" s="1" t="s">
        <v>20550</v>
      </c>
      <c r="R12655" s="1" t="s">
        <v>20551</v>
      </c>
      <c r="S12655" s="1" t="str">
        <f t="shared" si="394"/>
        <v>28.68239996</v>
      </c>
      <c r="T12655" s="1" t="str">
        <f t="shared" si="395"/>
        <v>-100.508049</v>
      </c>
      <c r="U12655" s="1" t="s">
        <v>21</v>
      </c>
    </row>
    <row r="12656" spans="1:21" x14ac:dyDescent="0.35">
      <c r="A12656" s="1" t="s">
        <v>19</v>
      </c>
      <c r="B12656">
        <v>2023</v>
      </c>
      <c r="C12656" s="1" t="s">
        <v>182</v>
      </c>
      <c r="D12656" s="1" t="s">
        <v>21</v>
      </c>
      <c r="E12656" s="1" t="s">
        <v>21</v>
      </c>
      <c r="F12656" s="1" t="s">
        <v>23</v>
      </c>
      <c r="G12656">
        <v>2</v>
      </c>
      <c r="H12656">
        <v>0</v>
      </c>
      <c r="I12656">
        <v>2</v>
      </c>
      <c r="J12656">
        <v>1</v>
      </c>
      <c r="K12656">
        <v>0</v>
      </c>
      <c r="L12656">
        <v>0</v>
      </c>
      <c r="M12656">
        <v>2</v>
      </c>
      <c r="N12656" s="1" t="s">
        <v>66</v>
      </c>
      <c r="O12656" s="1" t="s">
        <v>25</v>
      </c>
      <c r="P12656" s="1" t="s">
        <v>20552</v>
      </c>
      <c r="Q12656" s="1" t="s">
        <v>20553</v>
      </c>
      <c r="R12656" s="1" t="s">
        <v>20554</v>
      </c>
      <c r="S12656" s="1" t="str">
        <f t="shared" si="394"/>
        <v>31.71184656</v>
      </c>
      <c r="T12656" s="1" t="str">
        <f t="shared" si="395"/>
        <v>-106.373511</v>
      </c>
      <c r="U12656" s="1" t="s">
        <v>21</v>
      </c>
    </row>
    <row r="12657" spans="1:21" x14ac:dyDescent="0.35">
      <c r="A12657" s="1" t="s">
        <v>19</v>
      </c>
      <c r="B12657">
        <v>2023</v>
      </c>
      <c r="C12657" s="1" t="s">
        <v>182</v>
      </c>
      <c r="D12657" s="1" t="s">
        <v>30</v>
      </c>
      <c r="E12657" s="1" t="s">
        <v>21</v>
      </c>
      <c r="F12657" s="1" t="s">
        <v>31</v>
      </c>
      <c r="G12657">
        <v>1</v>
      </c>
      <c r="H12657">
        <v>0</v>
      </c>
      <c r="I12657">
        <v>1</v>
      </c>
      <c r="J12657">
        <v>0</v>
      </c>
      <c r="K12657">
        <v>0</v>
      </c>
      <c r="L12657">
        <v>1</v>
      </c>
      <c r="M12657">
        <v>0</v>
      </c>
      <c r="N12657" s="1" t="s">
        <v>51</v>
      </c>
      <c r="O12657" s="1" t="s">
        <v>25</v>
      </c>
      <c r="P12657" s="1" t="s">
        <v>20555</v>
      </c>
      <c r="Q12657" s="1" t="s">
        <v>10225</v>
      </c>
      <c r="R12657" s="1" t="s">
        <v>20556</v>
      </c>
      <c r="S12657" s="1" t="str">
        <f t="shared" si="394"/>
        <v>28.33119466</v>
      </c>
      <c r="T12657" s="1" t="str">
        <f t="shared" si="395"/>
        <v>-100.302961</v>
      </c>
      <c r="U12657" s="1" t="s">
        <v>21</v>
      </c>
    </row>
    <row r="12658" spans="1:21" x14ac:dyDescent="0.35">
      <c r="A12658" s="1" t="s">
        <v>19</v>
      </c>
      <c r="B12658">
        <v>2023</v>
      </c>
      <c r="C12658" s="1" t="s">
        <v>182</v>
      </c>
      <c r="D12658" s="1" t="s">
        <v>21</v>
      </c>
      <c r="E12658" s="1" t="s">
        <v>21</v>
      </c>
      <c r="F12658" s="1" t="s">
        <v>677</v>
      </c>
      <c r="G12658">
        <v>1</v>
      </c>
      <c r="H12658">
        <v>0</v>
      </c>
      <c r="I12658">
        <v>1</v>
      </c>
      <c r="J12658">
        <v>0</v>
      </c>
      <c r="K12658">
        <v>0</v>
      </c>
      <c r="L12658">
        <v>1</v>
      </c>
      <c r="M12658">
        <v>0</v>
      </c>
      <c r="N12658" s="1" t="s">
        <v>51</v>
      </c>
      <c r="O12658" s="1" t="s">
        <v>43</v>
      </c>
      <c r="P12658" s="1" t="s">
        <v>20557</v>
      </c>
      <c r="Q12658" s="1" t="s">
        <v>20558</v>
      </c>
      <c r="R12658" s="1" t="s">
        <v>20559</v>
      </c>
      <c r="S12658" s="1" t="str">
        <f t="shared" si="394"/>
        <v>18.15065801</v>
      </c>
      <c r="T12658" s="1" t="str">
        <f t="shared" si="395"/>
        <v>-94.465188</v>
      </c>
      <c r="U12658" s="1" t="s">
        <v>21</v>
      </c>
    </row>
    <row r="12659" spans="1:21" x14ac:dyDescent="0.35">
      <c r="A12659" s="1" t="s">
        <v>19</v>
      </c>
      <c r="B12659">
        <v>2023</v>
      </c>
      <c r="C12659" s="1" t="s">
        <v>182</v>
      </c>
      <c r="D12659" s="1" t="s">
        <v>30</v>
      </c>
      <c r="E12659" s="1" t="s">
        <v>21</v>
      </c>
      <c r="F12659" s="1" t="s">
        <v>31</v>
      </c>
      <c r="G12659">
        <v>1</v>
      </c>
      <c r="H12659">
        <v>0</v>
      </c>
      <c r="I12659">
        <v>1</v>
      </c>
      <c r="J12659">
        <v>0</v>
      </c>
      <c r="K12659">
        <v>0</v>
      </c>
      <c r="L12659">
        <v>1</v>
      </c>
      <c r="M12659">
        <v>0</v>
      </c>
      <c r="N12659" s="1" t="s">
        <v>51</v>
      </c>
      <c r="O12659" s="1" t="s">
        <v>25</v>
      </c>
      <c r="P12659" s="1" t="s">
        <v>20560</v>
      </c>
      <c r="Q12659" s="1" t="s">
        <v>20561</v>
      </c>
      <c r="R12659" s="1" t="s">
        <v>20562</v>
      </c>
      <c r="S12659" s="1" t="str">
        <f t="shared" si="394"/>
        <v>27.47852845</v>
      </c>
      <c r="T12659" s="1" t="str">
        <f t="shared" si="395"/>
        <v>-99.479864</v>
      </c>
      <c r="U12659" s="1" t="s">
        <v>21</v>
      </c>
    </row>
    <row r="12660" spans="1:21" x14ac:dyDescent="0.35">
      <c r="A12660" s="1" t="s">
        <v>19</v>
      </c>
      <c r="B12660">
        <v>2023</v>
      </c>
      <c r="C12660" s="1" t="s">
        <v>182</v>
      </c>
      <c r="D12660" s="1" t="s">
        <v>72</v>
      </c>
      <c r="E12660" s="1" t="s">
        <v>21</v>
      </c>
      <c r="F12660" s="1" t="s">
        <v>73</v>
      </c>
      <c r="G12660">
        <v>1</v>
      </c>
      <c r="H12660">
        <v>0</v>
      </c>
      <c r="I12660">
        <v>1</v>
      </c>
      <c r="J12660">
        <v>0</v>
      </c>
      <c r="K12660">
        <v>0</v>
      </c>
      <c r="L12660">
        <v>1</v>
      </c>
      <c r="M12660">
        <v>0</v>
      </c>
      <c r="N12660" s="1" t="s">
        <v>35</v>
      </c>
      <c r="O12660" s="1" t="s">
        <v>25</v>
      </c>
      <c r="P12660" s="1" t="s">
        <v>20563</v>
      </c>
      <c r="Q12660" s="1" t="s">
        <v>20564</v>
      </c>
      <c r="R12660" s="1" t="s">
        <v>20565</v>
      </c>
      <c r="S12660" s="1" t="str">
        <f t="shared" si="394"/>
        <v>32.5446886</v>
      </c>
      <c r="T12660" s="1" t="str">
        <f t="shared" si="395"/>
        <v>-117.001332</v>
      </c>
      <c r="U12660" s="1" t="s">
        <v>21</v>
      </c>
    </row>
    <row r="12661" spans="1:21" x14ac:dyDescent="0.35">
      <c r="A12661" s="1" t="s">
        <v>19</v>
      </c>
      <c r="B12661">
        <v>2023</v>
      </c>
      <c r="C12661" s="1" t="s">
        <v>182</v>
      </c>
      <c r="D12661" s="1" t="s">
        <v>31</v>
      </c>
      <c r="E12661" s="1" t="s">
        <v>49</v>
      </c>
      <c r="F12661" s="1" t="s">
        <v>31</v>
      </c>
      <c r="G12661">
        <v>1</v>
      </c>
      <c r="H12661">
        <v>0</v>
      </c>
      <c r="I12661">
        <v>1</v>
      </c>
      <c r="J12661">
        <v>0</v>
      </c>
      <c r="K12661">
        <v>0</v>
      </c>
      <c r="L12661">
        <v>0</v>
      </c>
      <c r="M12661">
        <v>0</v>
      </c>
      <c r="N12661" s="1" t="s">
        <v>51</v>
      </c>
      <c r="O12661" s="1" t="s">
        <v>96</v>
      </c>
      <c r="P12661" s="1" t="s">
        <v>20566</v>
      </c>
      <c r="Q12661" s="1" t="s">
        <v>20567</v>
      </c>
      <c r="R12661" s="1" t="s">
        <v>20568</v>
      </c>
      <c r="S12661" s="1" t="str">
        <f t="shared" si="394"/>
        <v>32.8499379</v>
      </c>
      <c r="T12661" s="1" t="str">
        <f t="shared" si="395"/>
        <v>22.424469</v>
      </c>
      <c r="U12661" s="1" t="s">
        <v>56</v>
      </c>
    </row>
    <row r="12662" spans="1:21" x14ac:dyDescent="0.35">
      <c r="A12662" s="1" t="s">
        <v>19</v>
      </c>
      <c r="B12662">
        <v>2023</v>
      </c>
      <c r="C12662" s="1" t="s">
        <v>182</v>
      </c>
      <c r="D12662" s="1" t="s">
        <v>31</v>
      </c>
      <c r="E12662" s="1" t="s">
        <v>49</v>
      </c>
      <c r="F12662" s="1" t="s">
        <v>31</v>
      </c>
      <c r="G12662">
        <v>1</v>
      </c>
      <c r="H12662">
        <v>0</v>
      </c>
      <c r="I12662">
        <v>1</v>
      </c>
      <c r="J12662">
        <v>0</v>
      </c>
      <c r="K12662">
        <v>0</v>
      </c>
      <c r="L12662">
        <v>1</v>
      </c>
      <c r="M12662">
        <v>0</v>
      </c>
      <c r="N12662" s="1" t="s">
        <v>51</v>
      </c>
      <c r="O12662" s="1" t="s">
        <v>96</v>
      </c>
      <c r="P12662" s="1" t="s">
        <v>20569</v>
      </c>
      <c r="Q12662" s="1" t="s">
        <v>16290</v>
      </c>
      <c r="R12662" s="1" t="s">
        <v>20570</v>
      </c>
      <c r="S12662" s="1" t="str">
        <f t="shared" si="394"/>
        <v>32.89398375</v>
      </c>
      <c r="T12662" s="1" t="str">
        <f t="shared" si="395"/>
        <v>13.163311</v>
      </c>
      <c r="U12662" s="1" t="s">
        <v>56</v>
      </c>
    </row>
    <row r="12663" spans="1:21" x14ac:dyDescent="0.35">
      <c r="A12663" s="1" t="s">
        <v>19</v>
      </c>
      <c r="B12663">
        <v>2023</v>
      </c>
      <c r="C12663" s="1" t="s">
        <v>182</v>
      </c>
      <c r="D12663" s="1" t="s">
        <v>161</v>
      </c>
      <c r="E12663" s="1" t="s">
        <v>40</v>
      </c>
      <c r="F12663" s="1" t="s">
        <v>162</v>
      </c>
      <c r="G12663">
        <v>4</v>
      </c>
      <c r="H12663">
        <v>0</v>
      </c>
      <c r="I12663">
        <v>4</v>
      </c>
      <c r="J12663">
        <v>6</v>
      </c>
      <c r="K12663">
        <v>0</v>
      </c>
      <c r="L12663">
        <v>0</v>
      </c>
      <c r="M12663">
        <v>1</v>
      </c>
      <c r="N12663" s="1" t="s">
        <v>66</v>
      </c>
      <c r="O12663" s="1" t="s">
        <v>789</v>
      </c>
      <c r="P12663" s="1" t="s">
        <v>20571</v>
      </c>
      <c r="Q12663" s="1" t="s">
        <v>20572</v>
      </c>
      <c r="R12663" s="1" t="s">
        <v>20573</v>
      </c>
      <c r="S12663" s="1" t="str">
        <f t="shared" si="394"/>
        <v>40.88026438</v>
      </c>
      <c r="T12663" s="1" t="str">
        <f t="shared" si="395"/>
        <v>25.877499</v>
      </c>
      <c r="U12663" s="1" t="s">
        <v>653</v>
      </c>
    </row>
    <row r="12664" spans="1:21" x14ac:dyDescent="0.35">
      <c r="A12664" s="1" t="s">
        <v>19</v>
      </c>
      <c r="B12664">
        <v>2023</v>
      </c>
      <c r="C12664" s="1" t="s">
        <v>182</v>
      </c>
      <c r="D12664" s="1" t="s">
        <v>64</v>
      </c>
      <c r="E12664" s="1" t="s">
        <v>40</v>
      </c>
      <c r="F12664" s="1" t="s">
        <v>262</v>
      </c>
      <c r="G12664">
        <v>1</v>
      </c>
      <c r="H12664">
        <v>0</v>
      </c>
      <c r="I12664">
        <v>1</v>
      </c>
      <c r="J12664">
        <v>0</v>
      </c>
      <c r="K12664">
        <v>0</v>
      </c>
      <c r="L12664">
        <v>1</v>
      </c>
      <c r="M12664">
        <v>0</v>
      </c>
      <c r="N12664" s="1" t="s">
        <v>66</v>
      </c>
      <c r="O12664" s="1" t="s">
        <v>577</v>
      </c>
      <c r="P12664" s="1" t="s">
        <v>20574</v>
      </c>
      <c r="Q12664" s="1" t="s">
        <v>10921</v>
      </c>
      <c r="R12664" s="1" t="s">
        <v>20575</v>
      </c>
      <c r="S12664" s="1" t="str">
        <f t="shared" si="394"/>
        <v>45.13348146</v>
      </c>
      <c r="T12664" s="1" t="str">
        <f t="shared" si="395"/>
        <v>19.190901</v>
      </c>
      <c r="U12664" s="1" t="s">
        <v>653</v>
      </c>
    </row>
    <row r="12665" spans="1:21" x14ac:dyDescent="0.35">
      <c r="A12665" s="1" t="s">
        <v>19</v>
      </c>
      <c r="B12665">
        <v>2023</v>
      </c>
      <c r="C12665" s="1" t="s">
        <v>123</v>
      </c>
      <c r="D12665" s="1" t="s">
        <v>161</v>
      </c>
      <c r="E12665" s="1" t="s">
        <v>40</v>
      </c>
      <c r="F12665" s="1" t="s">
        <v>20576</v>
      </c>
      <c r="G12665">
        <v>1</v>
      </c>
      <c r="H12665">
        <v>0</v>
      </c>
      <c r="I12665">
        <v>1</v>
      </c>
      <c r="J12665">
        <v>0</v>
      </c>
      <c r="K12665">
        <v>0</v>
      </c>
      <c r="L12665">
        <v>0</v>
      </c>
      <c r="M12665">
        <v>0</v>
      </c>
      <c r="N12665" s="1" t="s">
        <v>35</v>
      </c>
      <c r="O12665" s="1" t="s">
        <v>577</v>
      </c>
      <c r="P12665" s="1" t="s">
        <v>20577</v>
      </c>
      <c r="Q12665" s="1" t="s">
        <v>10921</v>
      </c>
      <c r="R12665" s="1" t="s">
        <v>20578</v>
      </c>
      <c r="S12665" s="1" t="str">
        <f t="shared" si="394"/>
        <v>44.98279529</v>
      </c>
      <c r="T12665" s="1" t="str">
        <f t="shared" si="395"/>
        <v>19.641483</v>
      </c>
      <c r="U12665" s="1" t="s">
        <v>653</v>
      </c>
    </row>
    <row r="12666" spans="1:21" x14ac:dyDescent="0.35">
      <c r="A12666" s="1" t="s">
        <v>19</v>
      </c>
      <c r="B12666">
        <v>2023</v>
      </c>
      <c r="C12666" s="1" t="s">
        <v>182</v>
      </c>
      <c r="D12666" s="1" t="s">
        <v>31</v>
      </c>
      <c r="E12666" s="1" t="s">
        <v>40</v>
      </c>
      <c r="F12666" s="1" t="s">
        <v>31</v>
      </c>
      <c r="G12666">
        <v>1</v>
      </c>
      <c r="H12666">
        <v>0</v>
      </c>
      <c r="I12666">
        <v>1</v>
      </c>
      <c r="J12666">
        <v>0</v>
      </c>
      <c r="K12666">
        <v>0</v>
      </c>
      <c r="L12666">
        <v>1</v>
      </c>
      <c r="M12666">
        <v>0</v>
      </c>
      <c r="N12666" s="1" t="s">
        <v>24</v>
      </c>
      <c r="O12666" s="1" t="s">
        <v>14523</v>
      </c>
      <c r="P12666" s="1" t="s">
        <v>20579</v>
      </c>
      <c r="Q12666" s="1" t="s">
        <v>20580</v>
      </c>
      <c r="R12666" s="1" t="s">
        <v>20581</v>
      </c>
      <c r="S12666" s="1" t="str">
        <f t="shared" si="394"/>
        <v>53.31423248</v>
      </c>
      <c r="T12666" s="1" t="str">
        <f t="shared" si="395"/>
        <v>20.693288</v>
      </c>
      <c r="U12666" s="1" t="s">
        <v>581</v>
      </c>
    </row>
    <row r="12667" spans="1:21" x14ac:dyDescent="0.35">
      <c r="A12667" s="1" t="s">
        <v>19</v>
      </c>
      <c r="B12667">
        <v>2023</v>
      </c>
      <c r="C12667" s="1" t="s">
        <v>20</v>
      </c>
      <c r="D12667" s="1" t="s">
        <v>30</v>
      </c>
      <c r="E12667" s="1" t="s">
        <v>22</v>
      </c>
      <c r="F12667" s="1" t="s">
        <v>31</v>
      </c>
      <c r="G12667">
        <v>1</v>
      </c>
      <c r="H12667">
        <v>0</v>
      </c>
      <c r="I12667">
        <v>1</v>
      </c>
      <c r="J12667">
        <v>0</v>
      </c>
      <c r="K12667">
        <v>0</v>
      </c>
      <c r="L12667">
        <v>1</v>
      </c>
      <c r="M12667">
        <v>0</v>
      </c>
      <c r="N12667" s="1" t="s">
        <v>24</v>
      </c>
      <c r="O12667" s="1" t="s">
        <v>25</v>
      </c>
      <c r="P12667" s="1" t="s">
        <v>14116</v>
      </c>
      <c r="Q12667" s="1" t="s">
        <v>27</v>
      </c>
      <c r="R12667" s="1" t="s">
        <v>20582</v>
      </c>
      <c r="S12667" s="1" t="str">
        <f t="shared" si="394"/>
        <v>32.00007</v>
      </c>
      <c r="T12667" s="1" t="str">
        <f t="shared" si="395"/>
        <v>-111.3269</v>
      </c>
      <c r="U12667" s="1" t="s">
        <v>29</v>
      </c>
    </row>
    <row r="12668" spans="1:21" x14ac:dyDescent="0.35">
      <c r="A12668" s="1" t="s">
        <v>19</v>
      </c>
      <c r="B12668">
        <v>2023</v>
      </c>
      <c r="C12668" s="1" t="s">
        <v>20</v>
      </c>
      <c r="D12668" s="1" t="s">
        <v>21</v>
      </c>
      <c r="E12668" s="1" t="s">
        <v>22</v>
      </c>
      <c r="F12668" s="1" t="s">
        <v>34</v>
      </c>
      <c r="G12668">
        <v>1</v>
      </c>
      <c r="H12668">
        <v>0</v>
      </c>
      <c r="I12668">
        <v>1</v>
      </c>
      <c r="J12668">
        <v>0</v>
      </c>
      <c r="K12668">
        <v>0</v>
      </c>
      <c r="L12668">
        <v>1</v>
      </c>
      <c r="M12668">
        <v>0</v>
      </c>
      <c r="N12668" s="1" t="s">
        <v>35</v>
      </c>
      <c r="O12668" s="1" t="s">
        <v>25</v>
      </c>
      <c r="P12668" s="1" t="s">
        <v>20583</v>
      </c>
      <c r="Q12668" s="1" t="s">
        <v>27</v>
      </c>
      <c r="R12668" s="1" t="s">
        <v>20584</v>
      </c>
      <c r="S12668" s="1" t="str">
        <f t="shared" si="394"/>
        <v>31.33550011</v>
      </c>
      <c r="T12668" s="1" t="str">
        <f t="shared" si="395"/>
        <v>-110.293348</v>
      </c>
      <c r="U12668" s="1" t="s">
        <v>29</v>
      </c>
    </row>
    <row r="12669" spans="1:21" x14ac:dyDescent="0.35">
      <c r="A12669" s="1" t="s">
        <v>19</v>
      </c>
      <c r="B12669">
        <v>2023</v>
      </c>
      <c r="C12669" s="1" t="s">
        <v>20</v>
      </c>
      <c r="D12669" s="1" t="s">
        <v>30</v>
      </c>
      <c r="E12669" s="1" t="s">
        <v>22</v>
      </c>
      <c r="F12669" s="1" t="s">
        <v>31</v>
      </c>
      <c r="G12669">
        <v>1</v>
      </c>
      <c r="H12669">
        <v>0</v>
      </c>
      <c r="I12669">
        <v>1</v>
      </c>
      <c r="J12669">
        <v>0</v>
      </c>
      <c r="K12669">
        <v>0</v>
      </c>
      <c r="L12669">
        <v>0</v>
      </c>
      <c r="M12669">
        <v>0</v>
      </c>
      <c r="N12669" s="1" t="s">
        <v>24</v>
      </c>
      <c r="O12669" s="1" t="s">
        <v>25</v>
      </c>
      <c r="P12669" s="1" t="s">
        <v>14116</v>
      </c>
      <c r="Q12669" s="1" t="s">
        <v>27</v>
      </c>
      <c r="R12669" s="1" t="s">
        <v>20585</v>
      </c>
      <c r="S12669" s="1" t="str">
        <f t="shared" si="394"/>
        <v>32.35981</v>
      </c>
      <c r="T12669" s="1" t="str">
        <f t="shared" si="395"/>
        <v>-113.11644</v>
      </c>
      <c r="U12669" s="1" t="s">
        <v>29</v>
      </c>
    </row>
    <row r="12670" spans="1:21" x14ac:dyDescent="0.35">
      <c r="A12670" s="1" t="s">
        <v>19</v>
      </c>
      <c r="B12670">
        <v>2023</v>
      </c>
      <c r="C12670" s="1" t="s">
        <v>20</v>
      </c>
      <c r="D12670" s="1" t="s">
        <v>30</v>
      </c>
      <c r="E12670" s="1" t="s">
        <v>22</v>
      </c>
      <c r="F12670" s="1" t="s">
        <v>31</v>
      </c>
      <c r="G12670">
        <v>1</v>
      </c>
      <c r="H12670">
        <v>0</v>
      </c>
      <c r="I12670">
        <v>1</v>
      </c>
      <c r="J12670">
        <v>0</v>
      </c>
      <c r="K12670">
        <v>0</v>
      </c>
      <c r="L12670">
        <v>1</v>
      </c>
      <c r="M12670">
        <v>0</v>
      </c>
      <c r="N12670" s="1" t="s">
        <v>24</v>
      </c>
      <c r="O12670" s="1" t="s">
        <v>25</v>
      </c>
      <c r="P12670" s="1" t="s">
        <v>20586</v>
      </c>
      <c r="Q12670" s="1" t="s">
        <v>27</v>
      </c>
      <c r="R12670" s="1" t="s">
        <v>20587</v>
      </c>
      <c r="S12670" s="1" t="str">
        <f t="shared" si="394"/>
        <v>31.76682</v>
      </c>
      <c r="T12670" s="1" t="str">
        <f t="shared" si="395"/>
        <v>-111.0998</v>
      </c>
      <c r="U12670" s="1" t="s">
        <v>29</v>
      </c>
    </row>
    <row r="12671" spans="1:21" x14ac:dyDescent="0.35">
      <c r="A12671" s="1" t="s">
        <v>19</v>
      </c>
      <c r="B12671">
        <v>2023</v>
      </c>
      <c r="C12671" s="1" t="s">
        <v>20</v>
      </c>
      <c r="D12671" s="1" t="s">
        <v>21</v>
      </c>
      <c r="E12671" s="1" t="s">
        <v>22</v>
      </c>
      <c r="F12671" s="1" t="s">
        <v>34</v>
      </c>
      <c r="G12671">
        <v>1</v>
      </c>
      <c r="H12671">
        <v>0</v>
      </c>
      <c r="I12671">
        <v>1</v>
      </c>
      <c r="J12671">
        <v>0</v>
      </c>
      <c r="K12671">
        <v>0</v>
      </c>
      <c r="L12671">
        <v>1</v>
      </c>
      <c r="M12671">
        <v>0</v>
      </c>
      <c r="N12671" s="1" t="s">
        <v>35</v>
      </c>
      <c r="O12671" s="1" t="s">
        <v>25</v>
      </c>
      <c r="P12671" s="1" t="s">
        <v>20588</v>
      </c>
      <c r="Q12671" s="1" t="s">
        <v>27</v>
      </c>
      <c r="R12671" s="1" t="s">
        <v>20589</v>
      </c>
      <c r="S12671" s="1" t="str">
        <f t="shared" si="394"/>
        <v>31.3505372</v>
      </c>
      <c r="T12671" s="1" t="str">
        <f t="shared" si="395"/>
        <v>-110.802624</v>
      </c>
      <c r="U12671" s="1" t="s">
        <v>29</v>
      </c>
    </row>
    <row r="12672" spans="1:21" x14ac:dyDescent="0.35">
      <c r="A12672" s="1" t="s">
        <v>19</v>
      </c>
      <c r="B12672">
        <v>2023</v>
      </c>
      <c r="C12672" s="1" t="s">
        <v>79</v>
      </c>
      <c r="D12672" s="1" t="s">
        <v>21</v>
      </c>
      <c r="E12672" s="1" t="s">
        <v>22</v>
      </c>
      <c r="F12672" s="1" t="s">
        <v>23</v>
      </c>
      <c r="G12672">
        <v>1</v>
      </c>
      <c r="H12672">
        <v>0</v>
      </c>
      <c r="I12672">
        <v>1</v>
      </c>
      <c r="J12672">
        <v>0</v>
      </c>
      <c r="K12672">
        <v>0</v>
      </c>
      <c r="L12672">
        <v>1</v>
      </c>
      <c r="M12672">
        <v>0</v>
      </c>
      <c r="N12672" s="1" t="s">
        <v>35</v>
      </c>
      <c r="O12672" s="1" t="s">
        <v>25</v>
      </c>
      <c r="P12672" s="1" t="s">
        <v>20590</v>
      </c>
      <c r="Q12672" s="1" t="s">
        <v>27</v>
      </c>
      <c r="R12672" s="1" t="s">
        <v>20591</v>
      </c>
      <c r="S12672" s="1" t="str">
        <f t="shared" si="394"/>
        <v>32.280741</v>
      </c>
      <c r="T12672" s="1" t="str">
        <f t="shared" si="395"/>
        <v>-109.829958</v>
      </c>
      <c r="U12672" s="1" t="s">
        <v>29</v>
      </c>
    </row>
    <row r="12673" spans="1:21" x14ac:dyDescent="0.35">
      <c r="A12673" s="1" t="s">
        <v>19</v>
      </c>
      <c r="B12673">
        <v>2023</v>
      </c>
      <c r="C12673" s="1" t="s">
        <v>79</v>
      </c>
      <c r="D12673" s="1" t="s">
        <v>21</v>
      </c>
      <c r="E12673" s="1" t="s">
        <v>22</v>
      </c>
      <c r="F12673" s="1" t="s">
        <v>23</v>
      </c>
      <c r="G12673">
        <v>1</v>
      </c>
      <c r="H12673">
        <v>0</v>
      </c>
      <c r="I12673">
        <v>1</v>
      </c>
      <c r="J12673">
        <v>0</v>
      </c>
      <c r="K12673">
        <v>0</v>
      </c>
      <c r="L12673">
        <v>1</v>
      </c>
      <c r="M12673">
        <v>0</v>
      </c>
      <c r="N12673" s="1" t="s">
        <v>35</v>
      </c>
      <c r="O12673" s="1" t="s">
        <v>25</v>
      </c>
      <c r="P12673" s="1" t="s">
        <v>20590</v>
      </c>
      <c r="Q12673" s="1" t="s">
        <v>27</v>
      </c>
      <c r="R12673" s="1" t="s">
        <v>20591</v>
      </c>
      <c r="S12673" s="1" t="str">
        <f t="shared" si="394"/>
        <v>32.280741</v>
      </c>
      <c r="T12673" s="1" t="str">
        <f t="shared" si="395"/>
        <v>-109.829958</v>
      </c>
      <c r="U12673" s="1" t="s">
        <v>29</v>
      </c>
    </row>
    <row r="12674" spans="1:21" x14ac:dyDescent="0.35">
      <c r="A12674" s="1" t="s">
        <v>19</v>
      </c>
      <c r="B12674">
        <v>2023</v>
      </c>
      <c r="C12674" s="1" t="s">
        <v>79</v>
      </c>
      <c r="D12674" s="1" t="s">
        <v>21</v>
      </c>
      <c r="E12674" s="1" t="s">
        <v>22</v>
      </c>
      <c r="F12674" s="1" t="s">
        <v>23</v>
      </c>
      <c r="G12674">
        <v>1</v>
      </c>
      <c r="H12674">
        <v>0</v>
      </c>
      <c r="I12674">
        <v>1</v>
      </c>
      <c r="J12674">
        <v>0</v>
      </c>
      <c r="K12674">
        <v>0</v>
      </c>
      <c r="L12674">
        <v>1</v>
      </c>
      <c r="M12674">
        <v>0</v>
      </c>
      <c r="N12674" s="1" t="s">
        <v>35</v>
      </c>
      <c r="O12674" s="1" t="s">
        <v>25</v>
      </c>
      <c r="P12674" s="1" t="s">
        <v>20590</v>
      </c>
      <c r="Q12674" s="1" t="s">
        <v>27</v>
      </c>
      <c r="R12674" s="1" t="s">
        <v>20591</v>
      </c>
      <c r="S12674" s="1" t="str">
        <f t="shared" ref="S12674:S12737" si="396">LEFT(R12674, FIND(",", R12674) - 1)</f>
        <v>32.280741</v>
      </c>
      <c r="T12674" s="1" t="str">
        <f t="shared" ref="T12674:T12737" si="397">RIGHT(R12674, LEN(R12674) - FIND(",", R12674) - 1)</f>
        <v>-109.829958</v>
      </c>
      <c r="U12674" s="1" t="s">
        <v>29</v>
      </c>
    </row>
    <row r="12675" spans="1:21" x14ac:dyDescent="0.35">
      <c r="A12675" s="1" t="s">
        <v>19</v>
      </c>
      <c r="B12675">
        <v>2023</v>
      </c>
      <c r="C12675" s="1" t="s">
        <v>79</v>
      </c>
      <c r="D12675" s="1" t="s">
        <v>21</v>
      </c>
      <c r="E12675" s="1" t="s">
        <v>22</v>
      </c>
      <c r="F12675" s="1" t="s">
        <v>34</v>
      </c>
      <c r="G12675">
        <v>1</v>
      </c>
      <c r="H12675">
        <v>0</v>
      </c>
      <c r="I12675">
        <v>1</v>
      </c>
      <c r="J12675">
        <v>0</v>
      </c>
      <c r="K12675">
        <v>0</v>
      </c>
      <c r="L12675">
        <v>1</v>
      </c>
      <c r="M12675">
        <v>0</v>
      </c>
      <c r="N12675" s="1" t="s">
        <v>42</v>
      </c>
      <c r="O12675" s="1" t="s">
        <v>25</v>
      </c>
      <c r="P12675" s="1" t="s">
        <v>14116</v>
      </c>
      <c r="Q12675" s="1" t="s">
        <v>27</v>
      </c>
      <c r="R12675" s="1" t="s">
        <v>20592</v>
      </c>
      <c r="S12675" s="1" t="str">
        <f t="shared" si="396"/>
        <v>31.898825</v>
      </c>
      <c r="T12675" s="1" t="str">
        <f t="shared" si="397"/>
        <v>-111.146407</v>
      </c>
      <c r="U12675" s="1" t="s">
        <v>29</v>
      </c>
    </row>
    <row r="12676" spans="1:21" x14ac:dyDescent="0.35">
      <c r="A12676" s="1" t="s">
        <v>19</v>
      </c>
      <c r="B12676">
        <v>2023</v>
      </c>
      <c r="C12676" s="1" t="s">
        <v>79</v>
      </c>
      <c r="D12676" s="1" t="s">
        <v>30</v>
      </c>
      <c r="E12676" s="1" t="s">
        <v>22</v>
      </c>
      <c r="F12676" s="1" t="s">
        <v>31</v>
      </c>
      <c r="G12676">
        <v>1</v>
      </c>
      <c r="H12676">
        <v>0</v>
      </c>
      <c r="I12676">
        <v>1</v>
      </c>
      <c r="J12676">
        <v>0</v>
      </c>
      <c r="K12676">
        <v>0</v>
      </c>
      <c r="L12676">
        <v>0</v>
      </c>
      <c r="M12676">
        <v>0</v>
      </c>
      <c r="N12676" s="1" t="s">
        <v>24</v>
      </c>
      <c r="O12676" s="1" t="s">
        <v>25</v>
      </c>
      <c r="P12676" s="1" t="s">
        <v>14116</v>
      </c>
      <c r="Q12676" s="1" t="s">
        <v>27</v>
      </c>
      <c r="R12676" s="1" t="s">
        <v>20593</v>
      </c>
      <c r="S12676" s="1" t="str">
        <f t="shared" si="396"/>
        <v>32.41946</v>
      </c>
      <c r="T12676" s="1" t="str">
        <f t="shared" si="397"/>
        <v>-111.69153</v>
      </c>
      <c r="U12676" s="1" t="s">
        <v>29</v>
      </c>
    </row>
    <row r="12677" spans="1:21" x14ac:dyDescent="0.35">
      <c r="A12677" s="1" t="s">
        <v>19</v>
      </c>
      <c r="B12677">
        <v>2023</v>
      </c>
      <c r="C12677" s="1" t="s">
        <v>79</v>
      </c>
      <c r="D12677" s="1" t="s">
        <v>30</v>
      </c>
      <c r="E12677" s="1" t="s">
        <v>22</v>
      </c>
      <c r="F12677" s="1" t="s">
        <v>31</v>
      </c>
      <c r="G12677">
        <v>1</v>
      </c>
      <c r="H12677">
        <v>0</v>
      </c>
      <c r="I12677">
        <v>1</v>
      </c>
      <c r="J12677">
        <v>0</v>
      </c>
      <c r="K12677">
        <v>0</v>
      </c>
      <c r="L12677">
        <v>0</v>
      </c>
      <c r="M12677">
        <v>0</v>
      </c>
      <c r="N12677" s="1" t="s">
        <v>24</v>
      </c>
      <c r="O12677" s="1" t="s">
        <v>25</v>
      </c>
      <c r="P12677" s="1" t="s">
        <v>20590</v>
      </c>
      <c r="Q12677" s="1" t="s">
        <v>27</v>
      </c>
      <c r="R12677" s="1" t="s">
        <v>20594</v>
      </c>
      <c r="S12677" s="1" t="str">
        <f t="shared" si="396"/>
        <v>31.38842</v>
      </c>
      <c r="T12677" s="1" t="str">
        <f t="shared" si="397"/>
        <v>-109.75703</v>
      </c>
      <c r="U12677" s="1" t="s">
        <v>29</v>
      </c>
    </row>
    <row r="12678" spans="1:21" x14ac:dyDescent="0.35">
      <c r="A12678" s="1" t="s">
        <v>19</v>
      </c>
      <c r="B12678">
        <v>2023</v>
      </c>
      <c r="C12678" s="1" t="s">
        <v>79</v>
      </c>
      <c r="D12678" s="1" t="s">
        <v>30</v>
      </c>
      <c r="E12678" s="1" t="s">
        <v>22</v>
      </c>
      <c r="F12678" s="1" t="s">
        <v>31</v>
      </c>
      <c r="G12678">
        <v>1</v>
      </c>
      <c r="H12678">
        <v>0</v>
      </c>
      <c r="I12678">
        <v>1</v>
      </c>
      <c r="J12678">
        <v>0</v>
      </c>
      <c r="K12678">
        <v>0</v>
      </c>
      <c r="L12678">
        <v>0</v>
      </c>
      <c r="M12678">
        <v>0</v>
      </c>
      <c r="N12678" s="1" t="s">
        <v>24</v>
      </c>
      <c r="O12678" s="1" t="s">
        <v>25</v>
      </c>
      <c r="P12678" s="1" t="s">
        <v>14116</v>
      </c>
      <c r="Q12678" s="1" t="s">
        <v>27</v>
      </c>
      <c r="R12678" s="1" t="s">
        <v>20595</v>
      </c>
      <c r="S12678" s="1" t="str">
        <f t="shared" si="396"/>
        <v>32.02348</v>
      </c>
      <c r="T12678" s="1" t="str">
        <f t="shared" si="397"/>
        <v>-112.96187</v>
      </c>
      <c r="U12678" s="1" t="s">
        <v>29</v>
      </c>
    </row>
    <row r="12679" spans="1:21" x14ac:dyDescent="0.35">
      <c r="A12679" s="1" t="s">
        <v>19</v>
      </c>
      <c r="B12679">
        <v>2023</v>
      </c>
      <c r="C12679" s="1" t="s">
        <v>79</v>
      </c>
      <c r="D12679" s="1" t="s">
        <v>30</v>
      </c>
      <c r="E12679" s="1" t="s">
        <v>22</v>
      </c>
      <c r="F12679" s="1" t="s">
        <v>31</v>
      </c>
      <c r="G12679">
        <v>1</v>
      </c>
      <c r="H12679">
        <v>0</v>
      </c>
      <c r="I12679">
        <v>1</v>
      </c>
      <c r="J12679">
        <v>0</v>
      </c>
      <c r="K12679">
        <v>0</v>
      </c>
      <c r="L12679">
        <v>1</v>
      </c>
      <c r="M12679">
        <v>0</v>
      </c>
      <c r="N12679" s="1" t="s">
        <v>24</v>
      </c>
      <c r="O12679" s="1" t="s">
        <v>25</v>
      </c>
      <c r="P12679" s="1" t="s">
        <v>20596</v>
      </c>
      <c r="Q12679" s="1" t="s">
        <v>27</v>
      </c>
      <c r="R12679" s="1" t="s">
        <v>20597</v>
      </c>
      <c r="S12679" s="1" t="str">
        <f t="shared" si="396"/>
        <v>31.86746</v>
      </c>
      <c r="T12679" s="1" t="str">
        <f t="shared" si="397"/>
        <v>-110.88667</v>
      </c>
      <c r="U12679" s="1" t="s">
        <v>29</v>
      </c>
    </row>
    <row r="12680" spans="1:21" x14ac:dyDescent="0.35">
      <c r="A12680" s="1" t="s">
        <v>19</v>
      </c>
      <c r="B12680">
        <v>2023</v>
      </c>
      <c r="C12680" s="1" t="s">
        <v>79</v>
      </c>
      <c r="D12680" s="1" t="s">
        <v>30</v>
      </c>
      <c r="E12680" s="1" t="s">
        <v>22</v>
      </c>
      <c r="F12680" s="1" t="s">
        <v>31</v>
      </c>
      <c r="G12680">
        <v>1</v>
      </c>
      <c r="H12680">
        <v>0</v>
      </c>
      <c r="I12680">
        <v>1</v>
      </c>
      <c r="J12680">
        <v>0</v>
      </c>
      <c r="K12680">
        <v>0</v>
      </c>
      <c r="L12680">
        <v>0</v>
      </c>
      <c r="M12680">
        <v>0</v>
      </c>
      <c r="N12680" s="1" t="s">
        <v>24</v>
      </c>
      <c r="O12680" s="1" t="s">
        <v>25</v>
      </c>
      <c r="P12680" s="1" t="s">
        <v>14116</v>
      </c>
      <c r="Q12680" s="1" t="s">
        <v>27</v>
      </c>
      <c r="R12680" s="1" t="s">
        <v>20598</v>
      </c>
      <c r="S12680" s="1" t="str">
        <f t="shared" si="396"/>
        <v>31.91034</v>
      </c>
      <c r="T12680" s="1" t="str">
        <f t="shared" si="397"/>
        <v>-111.78593</v>
      </c>
      <c r="U12680" s="1" t="s">
        <v>29</v>
      </c>
    </row>
    <row r="12681" spans="1:21" x14ac:dyDescent="0.35">
      <c r="A12681" s="1" t="s">
        <v>19</v>
      </c>
      <c r="B12681">
        <v>2023</v>
      </c>
      <c r="C12681" s="1" t="s">
        <v>79</v>
      </c>
      <c r="D12681" s="1" t="s">
        <v>30</v>
      </c>
      <c r="E12681" s="1" t="s">
        <v>22</v>
      </c>
      <c r="F12681" s="1" t="s">
        <v>31</v>
      </c>
      <c r="G12681">
        <v>1</v>
      </c>
      <c r="H12681">
        <v>0</v>
      </c>
      <c r="I12681">
        <v>1</v>
      </c>
      <c r="J12681">
        <v>0</v>
      </c>
      <c r="K12681">
        <v>0</v>
      </c>
      <c r="L12681">
        <v>1</v>
      </c>
      <c r="M12681">
        <v>0</v>
      </c>
      <c r="N12681" s="1" t="s">
        <v>24</v>
      </c>
      <c r="O12681" s="1" t="s">
        <v>25</v>
      </c>
      <c r="P12681" s="1" t="s">
        <v>20599</v>
      </c>
      <c r="Q12681" s="1" t="s">
        <v>27</v>
      </c>
      <c r="R12681" s="1" t="s">
        <v>20600</v>
      </c>
      <c r="S12681" s="1" t="str">
        <f t="shared" si="396"/>
        <v>31.49456</v>
      </c>
      <c r="T12681" s="1" t="str">
        <f t="shared" si="397"/>
        <v>-110.77412</v>
      </c>
      <c r="U12681" s="1" t="s">
        <v>29</v>
      </c>
    </row>
    <row r="12682" spans="1:21" x14ac:dyDescent="0.35">
      <c r="A12682" s="1" t="s">
        <v>19</v>
      </c>
      <c r="B12682">
        <v>2023</v>
      </c>
      <c r="C12682" s="1" t="s">
        <v>79</v>
      </c>
      <c r="D12682" s="1" t="s">
        <v>30</v>
      </c>
      <c r="E12682" s="1" t="s">
        <v>22</v>
      </c>
      <c r="F12682" s="1" t="s">
        <v>31</v>
      </c>
      <c r="G12682">
        <v>1</v>
      </c>
      <c r="H12682">
        <v>0</v>
      </c>
      <c r="I12682">
        <v>1</v>
      </c>
      <c r="J12682">
        <v>0</v>
      </c>
      <c r="K12682">
        <v>0</v>
      </c>
      <c r="L12682">
        <v>0</v>
      </c>
      <c r="M12682">
        <v>0</v>
      </c>
      <c r="N12682" s="1" t="s">
        <v>24</v>
      </c>
      <c r="O12682" s="1" t="s">
        <v>25</v>
      </c>
      <c r="P12682" s="1" t="s">
        <v>14116</v>
      </c>
      <c r="Q12682" s="1" t="s">
        <v>27</v>
      </c>
      <c r="R12682" s="1" t="s">
        <v>20601</v>
      </c>
      <c r="S12682" s="1" t="str">
        <f t="shared" si="396"/>
        <v>31.897861</v>
      </c>
      <c r="T12682" s="1" t="str">
        <f t="shared" si="397"/>
        <v>-111.390506</v>
      </c>
      <c r="U12682" s="1" t="s">
        <v>29</v>
      </c>
    </row>
    <row r="12683" spans="1:21" x14ac:dyDescent="0.35">
      <c r="A12683" s="1" t="s">
        <v>19</v>
      </c>
      <c r="B12683">
        <v>2023</v>
      </c>
      <c r="C12683" s="1" t="s">
        <v>79</v>
      </c>
      <c r="D12683" s="1" t="s">
        <v>21</v>
      </c>
      <c r="E12683" s="1" t="s">
        <v>22</v>
      </c>
      <c r="F12683" s="1" t="s">
        <v>34</v>
      </c>
      <c r="G12683">
        <v>1</v>
      </c>
      <c r="H12683">
        <v>0</v>
      </c>
      <c r="I12683">
        <v>1</v>
      </c>
      <c r="J12683">
        <v>0</v>
      </c>
      <c r="K12683">
        <v>0</v>
      </c>
      <c r="L12683">
        <v>1</v>
      </c>
      <c r="M12683">
        <v>0</v>
      </c>
      <c r="N12683" s="1" t="s">
        <v>42</v>
      </c>
      <c r="O12683" s="1" t="s">
        <v>25</v>
      </c>
      <c r="P12683" s="1" t="s">
        <v>20599</v>
      </c>
      <c r="Q12683" s="1" t="s">
        <v>27</v>
      </c>
      <c r="R12683" s="1" t="s">
        <v>20602</v>
      </c>
      <c r="S12683" s="1" t="str">
        <f t="shared" si="396"/>
        <v>31.69235</v>
      </c>
      <c r="T12683" s="1" t="str">
        <f t="shared" si="397"/>
        <v>-110.87656</v>
      </c>
      <c r="U12683" s="1" t="s">
        <v>29</v>
      </c>
    </row>
    <row r="12684" spans="1:21" x14ac:dyDescent="0.35">
      <c r="A12684" s="1" t="s">
        <v>19</v>
      </c>
      <c r="B12684">
        <v>2023</v>
      </c>
      <c r="C12684" s="1" t="s">
        <v>79</v>
      </c>
      <c r="D12684" s="1" t="s">
        <v>21</v>
      </c>
      <c r="E12684" s="1" t="s">
        <v>22</v>
      </c>
      <c r="F12684" s="1" t="s">
        <v>34</v>
      </c>
      <c r="G12684">
        <v>1</v>
      </c>
      <c r="H12684">
        <v>0</v>
      </c>
      <c r="I12684">
        <v>1</v>
      </c>
      <c r="J12684">
        <v>0</v>
      </c>
      <c r="K12684">
        <v>1</v>
      </c>
      <c r="L12684">
        <v>0</v>
      </c>
      <c r="M12684">
        <v>0</v>
      </c>
      <c r="N12684" s="1" t="s">
        <v>42</v>
      </c>
      <c r="O12684" s="1" t="s">
        <v>25</v>
      </c>
      <c r="P12684" s="1" t="s">
        <v>20599</v>
      </c>
      <c r="Q12684" s="1" t="s">
        <v>27</v>
      </c>
      <c r="R12684" s="1" t="s">
        <v>20603</v>
      </c>
      <c r="S12684" s="1" t="str">
        <f t="shared" si="396"/>
        <v>31.69421</v>
      </c>
      <c r="T12684" s="1" t="str">
        <f t="shared" si="397"/>
        <v>-110.87716</v>
      </c>
      <c r="U12684" s="1" t="s">
        <v>29</v>
      </c>
    </row>
    <row r="12685" spans="1:21" x14ac:dyDescent="0.35">
      <c r="A12685" s="1" t="s">
        <v>19</v>
      </c>
      <c r="B12685">
        <v>2023</v>
      </c>
      <c r="C12685" s="1" t="s">
        <v>79</v>
      </c>
      <c r="D12685" s="1" t="s">
        <v>21</v>
      </c>
      <c r="E12685" s="1" t="s">
        <v>22</v>
      </c>
      <c r="F12685" s="1" t="s">
        <v>34</v>
      </c>
      <c r="G12685">
        <v>1</v>
      </c>
      <c r="H12685">
        <v>0</v>
      </c>
      <c r="I12685">
        <v>1</v>
      </c>
      <c r="J12685">
        <v>0</v>
      </c>
      <c r="K12685">
        <v>0</v>
      </c>
      <c r="L12685">
        <v>1</v>
      </c>
      <c r="M12685">
        <v>0</v>
      </c>
      <c r="N12685" s="1" t="s">
        <v>35</v>
      </c>
      <c r="O12685" s="1" t="s">
        <v>25</v>
      </c>
      <c r="P12685" s="1" t="s">
        <v>14116</v>
      </c>
      <c r="Q12685" s="1" t="s">
        <v>27</v>
      </c>
      <c r="R12685" s="1" t="s">
        <v>20604</v>
      </c>
      <c r="S12685" s="1" t="str">
        <f t="shared" si="396"/>
        <v>31.993</v>
      </c>
      <c r="T12685" s="1" t="str">
        <f t="shared" si="397"/>
        <v>-110.176</v>
      </c>
      <c r="U12685" s="1" t="s">
        <v>29</v>
      </c>
    </row>
    <row r="12686" spans="1:21" x14ac:dyDescent="0.35">
      <c r="A12686" s="1" t="s">
        <v>19</v>
      </c>
      <c r="B12686">
        <v>2023</v>
      </c>
      <c r="C12686" s="1" t="s">
        <v>79</v>
      </c>
      <c r="D12686" s="1" t="s">
        <v>21</v>
      </c>
      <c r="E12686" s="1" t="s">
        <v>22</v>
      </c>
      <c r="F12686" s="1" t="s">
        <v>677</v>
      </c>
      <c r="G12686">
        <v>1</v>
      </c>
      <c r="H12686">
        <v>0</v>
      </c>
      <c r="I12686">
        <v>1</v>
      </c>
      <c r="J12686">
        <v>0</v>
      </c>
      <c r="K12686">
        <v>0</v>
      </c>
      <c r="L12686">
        <v>1</v>
      </c>
      <c r="M12686">
        <v>0</v>
      </c>
      <c r="N12686" s="1" t="s">
        <v>42</v>
      </c>
      <c r="O12686" s="1" t="s">
        <v>25</v>
      </c>
      <c r="P12686" s="1" t="s">
        <v>14116</v>
      </c>
      <c r="Q12686" s="1" t="s">
        <v>27</v>
      </c>
      <c r="R12686" s="1" t="s">
        <v>20605</v>
      </c>
      <c r="S12686" s="1" t="str">
        <f t="shared" si="396"/>
        <v>32.08369</v>
      </c>
      <c r="T12686" s="1" t="str">
        <f t="shared" si="397"/>
        <v>-111.02767</v>
      </c>
      <c r="U12686" s="1" t="s">
        <v>29</v>
      </c>
    </row>
    <row r="12687" spans="1:21" x14ac:dyDescent="0.35">
      <c r="A12687" s="1" t="s">
        <v>19</v>
      </c>
      <c r="B12687">
        <v>2023</v>
      </c>
      <c r="C12687" s="1" t="s">
        <v>123</v>
      </c>
      <c r="D12687" s="1" t="s">
        <v>21</v>
      </c>
      <c r="E12687" s="1" t="s">
        <v>22</v>
      </c>
      <c r="F12687" s="1" t="s">
        <v>23</v>
      </c>
      <c r="G12687">
        <v>1</v>
      </c>
      <c r="H12687">
        <v>0</v>
      </c>
      <c r="I12687">
        <v>1</v>
      </c>
      <c r="J12687">
        <v>0</v>
      </c>
      <c r="K12687">
        <v>1</v>
      </c>
      <c r="L12687">
        <v>0</v>
      </c>
      <c r="M12687">
        <v>0</v>
      </c>
      <c r="N12687" s="1" t="s">
        <v>42</v>
      </c>
      <c r="O12687" s="1" t="s">
        <v>25</v>
      </c>
      <c r="P12687" s="1" t="s">
        <v>14116</v>
      </c>
      <c r="Q12687" s="1" t="s">
        <v>27</v>
      </c>
      <c r="R12687" s="1" t="s">
        <v>20606</v>
      </c>
      <c r="S12687" s="1" t="str">
        <f t="shared" si="396"/>
        <v>31.7012</v>
      </c>
      <c r="T12687" s="1" t="str">
        <f t="shared" si="397"/>
        <v>-111.624</v>
      </c>
      <c r="U12687" s="1" t="s">
        <v>29</v>
      </c>
    </row>
    <row r="12688" spans="1:21" x14ac:dyDescent="0.35">
      <c r="A12688" s="1" t="s">
        <v>19</v>
      </c>
      <c r="B12688">
        <v>2023</v>
      </c>
      <c r="C12688" s="1" t="s">
        <v>123</v>
      </c>
      <c r="D12688" s="1" t="s">
        <v>21</v>
      </c>
      <c r="E12688" s="1" t="s">
        <v>22</v>
      </c>
      <c r="F12688" s="1" t="s">
        <v>23</v>
      </c>
      <c r="G12688">
        <v>1</v>
      </c>
      <c r="H12688">
        <v>0</v>
      </c>
      <c r="I12688">
        <v>1</v>
      </c>
      <c r="J12688">
        <v>0</v>
      </c>
      <c r="K12688">
        <v>0</v>
      </c>
      <c r="L12688">
        <v>1</v>
      </c>
      <c r="M12688">
        <v>0</v>
      </c>
      <c r="N12688" s="1" t="s">
        <v>35</v>
      </c>
      <c r="O12688" s="1" t="s">
        <v>25</v>
      </c>
      <c r="P12688" s="1" t="s">
        <v>14116</v>
      </c>
      <c r="Q12688" s="1" t="s">
        <v>27</v>
      </c>
      <c r="R12688" s="1" t="s">
        <v>20607</v>
      </c>
      <c r="S12688" s="1" t="str">
        <f t="shared" si="396"/>
        <v>32.01308408</v>
      </c>
      <c r="T12688" s="1" t="str">
        <f t="shared" si="397"/>
        <v>-111.992132</v>
      </c>
      <c r="U12688" s="1" t="s">
        <v>29</v>
      </c>
    </row>
    <row r="12689" spans="1:21" x14ac:dyDescent="0.35">
      <c r="A12689" s="1" t="s">
        <v>19</v>
      </c>
      <c r="B12689">
        <v>2023</v>
      </c>
      <c r="C12689" s="1" t="s">
        <v>123</v>
      </c>
      <c r="D12689" s="1" t="s">
        <v>30</v>
      </c>
      <c r="E12689" s="1" t="s">
        <v>22</v>
      </c>
      <c r="F12689" s="1" t="s">
        <v>31</v>
      </c>
      <c r="G12689">
        <v>1</v>
      </c>
      <c r="H12689">
        <v>0</v>
      </c>
      <c r="I12689">
        <v>1</v>
      </c>
      <c r="J12689">
        <v>0</v>
      </c>
      <c r="K12689">
        <v>0</v>
      </c>
      <c r="L12689">
        <v>0</v>
      </c>
      <c r="M12689">
        <v>0</v>
      </c>
      <c r="N12689" s="1" t="s">
        <v>24</v>
      </c>
      <c r="O12689" s="1" t="s">
        <v>25</v>
      </c>
      <c r="P12689" s="1" t="s">
        <v>14116</v>
      </c>
      <c r="Q12689" s="1" t="s">
        <v>27</v>
      </c>
      <c r="R12689" s="1" t="s">
        <v>20608</v>
      </c>
      <c r="S12689" s="1" t="str">
        <f t="shared" si="396"/>
        <v>32.2089</v>
      </c>
      <c r="T12689" s="1" t="str">
        <f t="shared" si="397"/>
        <v>-111.18503</v>
      </c>
      <c r="U12689" s="1" t="s">
        <v>29</v>
      </c>
    </row>
    <row r="12690" spans="1:21" x14ac:dyDescent="0.35">
      <c r="A12690" s="1" t="s">
        <v>19</v>
      </c>
      <c r="B12690">
        <v>2023</v>
      </c>
      <c r="C12690" s="1" t="s">
        <v>123</v>
      </c>
      <c r="D12690" s="1" t="s">
        <v>30</v>
      </c>
      <c r="E12690" s="1" t="s">
        <v>22</v>
      </c>
      <c r="F12690" s="1" t="s">
        <v>31</v>
      </c>
      <c r="G12690">
        <v>1</v>
      </c>
      <c r="H12690">
        <v>0</v>
      </c>
      <c r="I12690">
        <v>1</v>
      </c>
      <c r="J12690">
        <v>0</v>
      </c>
      <c r="K12690">
        <v>0</v>
      </c>
      <c r="L12690">
        <v>0</v>
      </c>
      <c r="M12690">
        <v>0</v>
      </c>
      <c r="N12690" s="1" t="s">
        <v>24</v>
      </c>
      <c r="O12690" s="1" t="s">
        <v>25</v>
      </c>
      <c r="P12690" s="1" t="s">
        <v>20586</v>
      </c>
      <c r="Q12690" s="1" t="s">
        <v>27</v>
      </c>
      <c r="R12690" s="1" t="s">
        <v>20609</v>
      </c>
      <c r="S12690" s="1" t="str">
        <f t="shared" si="396"/>
        <v>31.59236</v>
      </c>
      <c r="T12690" s="1" t="str">
        <f t="shared" si="397"/>
        <v>-111.36519</v>
      </c>
      <c r="U12690" s="1" t="s">
        <v>29</v>
      </c>
    </row>
    <row r="12691" spans="1:21" x14ac:dyDescent="0.35">
      <c r="A12691" s="1" t="s">
        <v>19</v>
      </c>
      <c r="B12691">
        <v>2023</v>
      </c>
      <c r="C12691" s="1" t="s">
        <v>123</v>
      </c>
      <c r="D12691" s="1" t="s">
        <v>30</v>
      </c>
      <c r="E12691" s="1" t="s">
        <v>22</v>
      </c>
      <c r="F12691" s="1" t="s">
        <v>31</v>
      </c>
      <c r="G12691">
        <v>1</v>
      </c>
      <c r="H12691">
        <v>0</v>
      </c>
      <c r="I12691">
        <v>1</v>
      </c>
      <c r="J12691">
        <v>0</v>
      </c>
      <c r="K12691">
        <v>0</v>
      </c>
      <c r="L12691">
        <v>0</v>
      </c>
      <c r="M12691">
        <v>0</v>
      </c>
      <c r="N12691" s="1" t="s">
        <v>24</v>
      </c>
      <c r="O12691" s="1" t="s">
        <v>25</v>
      </c>
      <c r="P12691" s="1" t="s">
        <v>14116</v>
      </c>
      <c r="Q12691" s="1" t="s">
        <v>27</v>
      </c>
      <c r="R12691" s="1" t="s">
        <v>20610</v>
      </c>
      <c r="S12691" s="1" t="str">
        <f t="shared" si="396"/>
        <v>31.960493</v>
      </c>
      <c r="T12691" s="1" t="str">
        <f t="shared" si="397"/>
        <v>-112.133909</v>
      </c>
      <c r="U12691" s="1" t="s">
        <v>29</v>
      </c>
    </row>
    <row r="12692" spans="1:21" x14ac:dyDescent="0.35">
      <c r="A12692" s="1" t="s">
        <v>19</v>
      </c>
      <c r="B12692">
        <v>2023</v>
      </c>
      <c r="C12692" s="1" t="s">
        <v>123</v>
      </c>
      <c r="D12692" s="1" t="s">
        <v>30</v>
      </c>
      <c r="E12692" s="1" t="s">
        <v>22</v>
      </c>
      <c r="F12692" s="1" t="s">
        <v>31</v>
      </c>
      <c r="G12692">
        <v>1</v>
      </c>
      <c r="H12692">
        <v>0</v>
      </c>
      <c r="I12692">
        <v>1</v>
      </c>
      <c r="J12692">
        <v>0</v>
      </c>
      <c r="K12692">
        <v>0</v>
      </c>
      <c r="L12692">
        <v>0</v>
      </c>
      <c r="M12692">
        <v>0</v>
      </c>
      <c r="N12692" s="1" t="s">
        <v>24</v>
      </c>
      <c r="O12692" s="1" t="s">
        <v>25</v>
      </c>
      <c r="P12692" s="1" t="s">
        <v>14116</v>
      </c>
      <c r="Q12692" s="1" t="s">
        <v>27</v>
      </c>
      <c r="R12692" s="1" t="s">
        <v>20611</v>
      </c>
      <c r="S12692" s="1" t="str">
        <f t="shared" si="396"/>
        <v>31.992774</v>
      </c>
      <c r="T12692" s="1" t="str">
        <f t="shared" si="397"/>
        <v>-112.123053</v>
      </c>
      <c r="U12692" s="1" t="s">
        <v>29</v>
      </c>
    </row>
    <row r="12693" spans="1:21" x14ac:dyDescent="0.35">
      <c r="A12693" s="1" t="s">
        <v>19</v>
      </c>
      <c r="B12693">
        <v>2023</v>
      </c>
      <c r="C12693" s="1" t="s">
        <v>123</v>
      </c>
      <c r="D12693" s="1" t="s">
        <v>30</v>
      </c>
      <c r="E12693" s="1" t="s">
        <v>22</v>
      </c>
      <c r="F12693" s="1" t="s">
        <v>31</v>
      </c>
      <c r="G12693">
        <v>1</v>
      </c>
      <c r="H12693">
        <v>0</v>
      </c>
      <c r="I12693">
        <v>1</v>
      </c>
      <c r="J12693">
        <v>0</v>
      </c>
      <c r="K12693">
        <v>0</v>
      </c>
      <c r="L12693">
        <v>0</v>
      </c>
      <c r="M12693">
        <v>0</v>
      </c>
      <c r="N12693" s="1" t="s">
        <v>24</v>
      </c>
      <c r="O12693" s="1" t="s">
        <v>25</v>
      </c>
      <c r="P12693" s="1" t="s">
        <v>14116</v>
      </c>
      <c r="Q12693" s="1" t="s">
        <v>27</v>
      </c>
      <c r="R12693" s="1" t="s">
        <v>20612</v>
      </c>
      <c r="S12693" s="1" t="str">
        <f t="shared" si="396"/>
        <v>32.31692</v>
      </c>
      <c r="T12693" s="1" t="str">
        <f t="shared" si="397"/>
        <v>-113.14223</v>
      </c>
      <c r="U12693" s="1" t="s">
        <v>29</v>
      </c>
    </row>
    <row r="12694" spans="1:21" x14ac:dyDescent="0.35">
      <c r="A12694" s="1" t="s">
        <v>19</v>
      </c>
      <c r="B12694">
        <v>2023</v>
      </c>
      <c r="C12694" s="1" t="s">
        <v>123</v>
      </c>
      <c r="D12694" s="1" t="s">
        <v>30</v>
      </c>
      <c r="E12694" s="1" t="s">
        <v>22</v>
      </c>
      <c r="F12694" s="1" t="s">
        <v>31</v>
      </c>
      <c r="G12694">
        <v>1</v>
      </c>
      <c r="H12694">
        <v>0</v>
      </c>
      <c r="I12694">
        <v>1</v>
      </c>
      <c r="J12694">
        <v>0</v>
      </c>
      <c r="K12694">
        <v>0</v>
      </c>
      <c r="L12694">
        <v>0</v>
      </c>
      <c r="M12694">
        <v>0</v>
      </c>
      <c r="N12694" s="1" t="s">
        <v>24</v>
      </c>
      <c r="O12694" s="1" t="s">
        <v>25</v>
      </c>
      <c r="P12694" s="1" t="s">
        <v>14116</v>
      </c>
      <c r="Q12694" s="1" t="s">
        <v>27</v>
      </c>
      <c r="R12694" s="1" t="s">
        <v>20613</v>
      </c>
      <c r="S12694" s="1" t="str">
        <f t="shared" si="396"/>
        <v>32.19323</v>
      </c>
      <c r="T12694" s="1" t="str">
        <f t="shared" si="397"/>
        <v>-112.8705</v>
      </c>
      <c r="U12694" s="1" t="s">
        <v>29</v>
      </c>
    </row>
    <row r="12695" spans="1:21" x14ac:dyDescent="0.35">
      <c r="A12695" s="1" t="s">
        <v>19</v>
      </c>
      <c r="B12695">
        <v>2023</v>
      </c>
      <c r="C12695" s="1" t="s">
        <v>123</v>
      </c>
      <c r="D12695" s="1" t="s">
        <v>30</v>
      </c>
      <c r="E12695" s="1" t="s">
        <v>22</v>
      </c>
      <c r="F12695" s="1" t="s">
        <v>31</v>
      </c>
      <c r="G12695">
        <v>1</v>
      </c>
      <c r="H12695">
        <v>0</v>
      </c>
      <c r="I12695">
        <v>1</v>
      </c>
      <c r="J12695">
        <v>0</v>
      </c>
      <c r="K12695">
        <v>0</v>
      </c>
      <c r="L12695">
        <v>0</v>
      </c>
      <c r="M12695">
        <v>0</v>
      </c>
      <c r="N12695" s="1" t="s">
        <v>24</v>
      </c>
      <c r="O12695" s="1" t="s">
        <v>25</v>
      </c>
      <c r="P12695" s="1" t="s">
        <v>14116</v>
      </c>
      <c r="Q12695" s="1" t="s">
        <v>27</v>
      </c>
      <c r="R12695" s="1" t="s">
        <v>20614</v>
      </c>
      <c r="S12695" s="1" t="str">
        <f t="shared" si="396"/>
        <v>32.163554</v>
      </c>
      <c r="T12695" s="1" t="str">
        <f t="shared" si="397"/>
        <v>-112.93559</v>
      </c>
      <c r="U12695" s="1" t="s">
        <v>29</v>
      </c>
    </row>
    <row r="12696" spans="1:21" x14ac:dyDescent="0.35">
      <c r="A12696" s="1" t="s">
        <v>19</v>
      </c>
      <c r="B12696">
        <v>2023</v>
      </c>
      <c r="C12696" s="1" t="s">
        <v>123</v>
      </c>
      <c r="D12696" s="1" t="s">
        <v>30</v>
      </c>
      <c r="E12696" s="1" t="s">
        <v>22</v>
      </c>
      <c r="F12696" s="1" t="s">
        <v>31</v>
      </c>
      <c r="G12696">
        <v>1</v>
      </c>
      <c r="H12696">
        <v>0</v>
      </c>
      <c r="I12696">
        <v>1</v>
      </c>
      <c r="J12696">
        <v>0</v>
      </c>
      <c r="K12696">
        <v>0</v>
      </c>
      <c r="L12696">
        <v>0</v>
      </c>
      <c r="M12696">
        <v>0</v>
      </c>
      <c r="N12696" s="1" t="s">
        <v>24</v>
      </c>
      <c r="O12696" s="1" t="s">
        <v>25</v>
      </c>
      <c r="P12696" s="1" t="s">
        <v>14116</v>
      </c>
      <c r="Q12696" s="1" t="s">
        <v>27</v>
      </c>
      <c r="R12696" s="1" t="s">
        <v>20615</v>
      </c>
      <c r="S12696" s="1" t="str">
        <f t="shared" si="396"/>
        <v>31.783223</v>
      </c>
      <c r="T12696" s="1" t="str">
        <f t="shared" si="397"/>
        <v>-111.624052</v>
      </c>
      <c r="U12696" s="1" t="s">
        <v>29</v>
      </c>
    </row>
    <row r="12697" spans="1:21" x14ac:dyDescent="0.35">
      <c r="A12697" s="1" t="s">
        <v>19</v>
      </c>
      <c r="B12697">
        <v>2023</v>
      </c>
      <c r="C12697" s="1" t="s">
        <v>123</v>
      </c>
      <c r="D12697" s="1" t="s">
        <v>30</v>
      </c>
      <c r="E12697" s="1" t="s">
        <v>22</v>
      </c>
      <c r="F12697" s="1" t="s">
        <v>31</v>
      </c>
      <c r="G12697">
        <v>1</v>
      </c>
      <c r="H12697">
        <v>0</v>
      </c>
      <c r="I12697">
        <v>1</v>
      </c>
      <c r="J12697">
        <v>0</v>
      </c>
      <c r="K12697">
        <v>0</v>
      </c>
      <c r="L12697">
        <v>1</v>
      </c>
      <c r="M12697">
        <v>0</v>
      </c>
      <c r="N12697" s="1" t="s">
        <v>24</v>
      </c>
      <c r="O12697" s="1" t="s">
        <v>25</v>
      </c>
      <c r="P12697" s="1" t="s">
        <v>20616</v>
      </c>
      <c r="Q12697" s="1" t="s">
        <v>27</v>
      </c>
      <c r="R12697" s="1" t="s">
        <v>20617</v>
      </c>
      <c r="S12697" s="1" t="str">
        <f t="shared" si="396"/>
        <v>31.64694</v>
      </c>
      <c r="T12697" s="1" t="str">
        <f t="shared" si="397"/>
        <v>-111.00583</v>
      </c>
      <c r="U12697" s="1" t="s">
        <v>29</v>
      </c>
    </row>
    <row r="12698" spans="1:21" x14ac:dyDescent="0.35">
      <c r="A12698" s="1" t="s">
        <v>19</v>
      </c>
      <c r="B12698">
        <v>2023</v>
      </c>
      <c r="C12698" s="1" t="s">
        <v>123</v>
      </c>
      <c r="D12698" s="1" t="s">
        <v>30</v>
      </c>
      <c r="E12698" s="1" t="s">
        <v>22</v>
      </c>
      <c r="F12698" s="1" t="s">
        <v>31</v>
      </c>
      <c r="G12698">
        <v>1</v>
      </c>
      <c r="H12698">
        <v>0</v>
      </c>
      <c r="I12698">
        <v>1</v>
      </c>
      <c r="J12698">
        <v>0</v>
      </c>
      <c r="K12698">
        <v>0</v>
      </c>
      <c r="L12698">
        <v>0</v>
      </c>
      <c r="M12698">
        <v>0</v>
      </c>
      <c r="N12698" s="1" t="s">
        <v>24</v>
      </c>
      <c r="O12698" s="1" t="s">
        <v>25</v>
      </c>
      <c r="P12698" s="1" t="s">
        <v>14116</v>
      </c>
      <c r="Q12698" s="1" t="s">
        <v>27</v>
      </c>
      <c r="R12698" s="1" t="s">
        <v>20618</v>
      </c>
      <c r="S12698" s="1" t="str">
        <f t="shared" si="396"/>
        <v>31.93013</v>
      </c>
      <c r="T12698" s="1" t="str">
        <f t="shared" si="397"/>
        <v>-111.91537</v>
      </c>
      <c r="U12698" s="1" t="s">
        <v>29</v>
      </c>
    </row>
    <row r="12699" spans="1:21" x14ac:dyDescent="0.35">
      <c r="A12699" s="1" t="s">
        <v>19</v>
      </c>
      <c r="B12699">
        <v>2023</v>
      </c>
      <c r="C12699" s="1" t="s">
        <v>123</v>
      </c>
      <c r="D12699" s="1" t="s">
        <v>30</v>
      </c>
      <c r="E12699" s="1" t="s">
        <v>22</v>
      </c>
      <c r="F12699" s="1" t="s">
        <v>31</v>
      </c>
      <c r="G12699">
        <v>1</v>
      </c>
      <c r="H12699">
        <v>0</v>
      </c>
      <c r="I12699">
        <v>1</v>
      </c>
      <c r="J12699">
        <v>0</v>
      </c>
      <c r="K12699">
        <v>0</v>
      </c>
      <c r="L12699">
        <v>0</v>
      </c>
      <c r="M12699">
        <v>0</v>
      </c>
      <c r="N12699" s="1" t="s">
        <v>24</v>
      </c>
      <c r="O12699" s="1" t="s">
        <v>25</v>
      </c>
      <c r="P12699" s="1" t="s">
        <v>14116</v>
      </c>
      <c r="Q12699" s="1" t="s">
        <v>27</v>
      </c>
      <c r="R12699" s="1" t="s">
        <v>20619</v>
      </c>
      <c r="S12699" s="1" t="str">
        <f t="shared" si="396"/>
        <v>32.363</v>
      </c>
      <c r="T12699" s="1" t="str">
        <f t="shared" si="397"/>
        <v>-111.6278</v>
      </c>
      <c r="U12699" s="1" t="s">
        <v>29</v>
      </c>
    </row>
    <row r="12700" spans="1:21" x14ac:dyDescent="0.35">
      <c r="A12700" s="1" t="s">
        <v>19</v>
      </c>
      <c r="B12700">
        <v>2023</v>
      </c>
      <c r="C12700" s="1" t="s">
        <v>182</v>
      </c>
      <c r="D12700" s="1" t="s">
        <v>39</v>
      </c>
      <c r="E12700" s="1" t="s">
        <v>49</v>
      </c>
      <c r="F12700" s="1" t="s">
        <v>967</v>
      </c>
      <c r="G12700">
        <v>0</v>
      </c>
      <c r="H12700">
        <v>15</v>
      </c>
      <c r="I12700">
        <v>15</v>
      </c>
      <c r="J12700">
        <v>4</v>
      </c>
      <c r="K12700">
        <v>2</v>
      </c>
      <c r="L12700">
        <v>1</v>
      </c>
      <c r="M12700">
        <v>2</v>
      </c>
      <c r="N12700" s="1" t="s">
        <v>51</v>
      </c>
      <c r="O12700" s="1" t="s">
        <v>96</v>
      </c>
      <c r="P12700" s="1" t="s">
        <v>20620</v>
      </c>
      <c r="Q12700" s="1" t="s">
        <v>20621</v>
      </c>
      <c r="R12700" s="1" t="s">
        <v>20622</v>
      </c>
      <c r="S12700" s="1" t="str">
        <f t="shared" si="396"/>
        <v>34.99923876</v>
      </c>
      <c r="T12700" s="1" t="str">
        <f t="shared" si="397"/>
        <v>11.325756</v>
      </c>
      <c r="U12700" s="1" t="s">
        <v>56</v>
      </c>
    </row>
    <row r="12701" spans="1:21" x14ac:dyDescent="0.35">
      <c r="A12701" s="1" t="s">
        <v>19</v>
      </c>
      <c r="B12701">
        <v>2023</v>
      </c>
      <c r="C12701" s="1" t="s">
        <v>123</v>
      </c>
      <c r="D12701" s="1" t="s">
        <v>64</v>
      </c>
      <c r="E12701" s="1" t="s">
        <v>40</v>
      </c>
      <c r="F12701" s="1" t="s">
        <v>262</v>
      </c>
      <c r="G12701">
        <v>1</v>
      </c>
      <c r="H12701">
        <v>0</v>
      </c>
      <c r="I12701">
        <v>1</v>
      </c>
      <c r="J12701">
        <v>0</v>
      </c>
      <c r="K12701">
        <v>0</v>
      </c>
      <c r="L12701">
        <v>1</v>
      </c>
      <c r="M12701">
        <v>0</v>
      </c>
      <c r="N12701" s="1" t="s">
        <v>35</v>
      </c>
      <c r="O12701" s="1" t="s">
        <v>577</v>
      </c>
      <c r="P12701" s="1" t="s">
        <v>20623</v>
      </c>
      <c r="Q12701" s="1" t="s">
        <v>20624</v>
      </c>
      <c r="R12701" s="1" t="s">
        <v>20625</v>
      </c>
      <c r="S12701" s="1" t="str">
        <f t="shared" si="396"/>
        <v>44.5317838</v>
      </c>
      <c r="T12701" s="1" t="str">
        <f t="shared" si="397"/>
        <v>19.220564</v>
      </c>
      <c r="U12701" s="1" t="s">
        <v>653</v>
      </c>
    </row>
    <row r="12702" spans="1:21" x14ac:dyDescent="0.35">
      <c r="A12702" s="1" t="s">
        <v>19</v>
      </c>
      <c r="B12702">
        <v>2023</v>
      </c>
      <c r="C12702" s="1" t="s">
        <v>182</v>
      </c>
      <c r="D12702" s="1" t="s">
        <v>30</v>
      </c>
      <c r="E12702" s="1" t="s">
        <v>21</v>
      </c>
      <c r="F12702" s="1" t="s">
        <v>31</v>
      </c>
      <c r="G12702">
        <v>1</v>
      </c>
      <c r="H12702">
        <v>0</v>
      </c>
      <c r="I12702">
        <v>1</v>
      </c>
      <c r="J12702">
        <v>0</v>
      </c>
      <c r="K12702">
        <v>0</v>
      </c>
      <c r="L12702">
        <v>1</v>
      </c>
      <c r="M12702">
        <v>0</v>
      </c>
      <c r="N12702" s="1" t="s">
        <v>51</v>
      </c>
      <c r="O12702" s="1" t="s">
        <v>25</v>
      </c>
      <c r="P12702" s="1" t="s">
        <v>20626</v>
      </c>
      <c r="Q12702" s="1" t="s">
        <v>10225</v>
      </c>
      <c r="R12702" s="1" t="s">
        <v>20627</v>
      </c>
      <c r="S12702" s="1" t="str">
        <f t="shared" si="396"/>
        <v>28.79750095</v>
      </c>
      <c r="T12702" s="1" t="str">
        <f t="shared" si="397"/>
        <v>-100.534466</v>
      </c>
      <c r="U12702" s="1" t="s">
        <v>21</v>
      </c>
    </row>
    <row r="12703" spans="1:21" x14ac:dyDescent="0.35">
      <c r="A12703" s="1" t="s">
        <v>19</v>
      </c>
      <c r="B12703">
        <v>2023</v>
      </c>
      <c r="C12703" s="1" t="s">
        <v>182</v>
      </c>
      <c r="D12703" s="1" t="s">
        <v>136</v>
      </c>
      <c r="E12703" s="1" t="s">
        <v>21</v>
      </c>
      <c r="F12703" s="1" t="s">
        <v>137</v>
      </c>
      <c r="G12703">
        <v>1</v>
      </c>
      <c r="H12703">
        <v>0</v>
      </c>
      <c r="I12703">
        <v>1</v>
      </c>
      <c r="J12703">
        <v>0</v>
      </c>
      <c r="K12703">
        <v>0</v>
      </c>
      <c r="L12703">
        <v>1</v>
      </c>
      <c r="M12703">
        <v>0</v>
      </c>
      <c r="N12703" s="1" t="s">
        <v>51</v>
      </c>
      <c r="O12703" s="1" t="s">
        <v>25</v>
      </c>
      <c r="P12703" s="1" t="s">
        <v>16618</v>
      </c>
      <c r="Q12703" s="1" t="s">
        <v>10225</v>
      </c>
      <c r="R12703" s="1" t="s">
        <v>20628</v>
      </c>
      <c r="S12703" s="1" t="str">
        <f t="shared" si="396"/>
        <v>28.69608883</v>
      </c>
      <c r="T12703" s="1" t="str">
        <f t="shared" si="397"/>
        <v>-100.511006</v>
      </c>
      <c r="U12703" s="1" t="s">
        <v>21</v>
      </c>
    </row>
    <row r="12704" spans="1:21" x14ac:dyDescent="0.35">
      <c r="A12704" s="1" t="s">
        <v>19</v>
      </c>
      <c r="B12704">
        <v>2023</v>
      </c>
      <c r="C12704" s="1" t="s">
        <v>20</v>
      </c>
      <c r="D12704" s="1" t="s">
        <v>21</v>
      </c>
      <c r="E12704" s="1" t="s">
        <v>22</v>
      </c>
      <c r="F12704" s="1" t="s">
        <v>34</v>
      </c>
      <c r="G12704">
        <v>1</v>
      </c>
      <c r="H12704">
        <v>0</v>
      </c>
      <c r="I12704">
        <v>1</v>
      </c>
      <c r="J12704">
        <v>0</v>
      </c>
      <c r="K12704">
        <v>0</v>
      </c>
      <c r="L12704">
        <v>1</v>
      </c>
      <c r="M12704">
        <v>0</v>
      </c>
      <c r="N12704" s="1" t="s">
        <v>179</v>
      </c>
      <c r="O12704" s="1" t="s">
        <v>25</v>
      </c>
      <c r="P12704" s="1" t="s">
        <v>20629</v>
      </c>
      <c r="Q12704" s="1" t="s">
        <v>20630</v>
      </c>
      <c r="R12704" s="1" t="s">
        <v>20631</v>
      </c>
      <c r="S12704" s="1" t="str">
        <f t="shared" si="396"/>
        <v>32.54129133</v>
      </c>
      <c r="T12704" s="1" t="str">
        <f t="shared" si="397"/>
        <v>-117.047415</v>
      </c>
      <c r="U12704" s="1" t="s">
        <v>29</v>
      </c>
    </row>
    <row r="12705" spans="1:21" x14ac:dyDescent="0.35">
      <c r="A12705" s="1" t="s">
        <v>19</v>
      </c>
      <c r="B12705">
        <v>2023</v>
      </c>
      <c r="C12705" s="1" t="s">
        <v>182</v>
      </c>
      <c r="D12705" s="1" t="s">
        <v>30</v>
      </c>
      <c r="E12705" s="1" t="s">
        <v>22</v>
      </c>
      <c r="F12705" s="1" t="s">
        <v>31</v>
      </c>
      <c r="G12705">
        <v>1</v>
      </c>
      <c r="H12705">
        <v>0</v>
      </c>
      <c r="I12705">
        <v>1</v>
      </c>
      <c r="J12705">
        <v>0</v>
      </c>
      <c r="K12705">
        <v>0</v>
      </c>
      <c r="L12705">
        <v>1</v>
      </c>
      <c r="M12705">
        <v>0</v>
      </c>
      <c r="N12705" s="1" t="s">
        <v>51</v>
      </c>
      <c r="O12705" s="1" t="s">
        <v>25</v>
      </c>
      <c r="P12705" s="1" t="s">
        <v>20632</v>
      </c>
      <c r="Q12705" s="1" t="s">
        <v>4306</v>
      </c>
      <c r="R12705" s="1" t="s">
        <v>20633</v>
      </c>
      <c r="S12705" s="1" t="str">
        <f t="shared" si="396"/>
        <v>28.60852075</v>
      </c>
      <c r="T12705" s="1" t="str">
        <f t="shared" si="397"/>
        <v>-100.444257</v>
      </c>
      <c r="U12705" s="1" t="s">
        <v>29</v>
      </c>
    </row>
    <row r="12706" spans="1:21" x14ac:dyDescent="0.35">
      <c r="A12706" s="1" t="s">
        <v>19</v>
      </c>
      <c r="B12706">
        <v>2023</v>
      </c>
      <c r="C12706" s="1" t="s">
        <v>182</v>
      </c>
      <c r="D12706" s="1" t="s">
        <v>30</v>
      </c>
      <c r="E12706" s="1" t="s">
        <v>21</v>
      </c>
      <c r="F12706" s="1" t="s">
        <v>31</v>
      </c>
      <c r="G12706">
        <v>1</v>
      </c>
      <c r="H12706">
        <v>0</v>
      </c>
      <c r="I12706">
        <v>1</v>
      </c>
      <c r="J12706">
        <v>0</v>
      </c>
      <c r="K12706">
        <v>0</v>
      </c>
      <c r="L12706">
        <v>1</v>
      </c>
      <c r="M12706">
        <v>0</v>
      </c>
      <c r="N12706" s="1" t="s">
        <v>51</v>
      </c>
      <c r="O12706" s="1" t="s">
        <v>25</v>
      </c>
      <c r="P12706" s="1" t="s">
        <v>20634</v>
      </c>
      <c r="Q12706" s="1" t="s">
        <v>4579</v>
      </c>
      <c r="R12706" s="1" t="s">
        <v>20635</v>
      </c>
      <c r="S12706" s="1" t="str">
        <f t="shared" si="396"/>
        <v>27.42039536</v>
      </c>
      <c r="T12706" s="1" t="str">
        <f t="shared" si="397"/>
        <v>-99.490932</v>
      </c>
      <c r="U12706" s="1" t="s">
        <v>21</v>
      </c>
    </row>
    <row r="12707" spans="1:21" x14ac:dyDescent="0.35">
      <c r="A12707" s="1" t="s">
        <v>19</v>
      </c>
      <c r="B12707">
        <v>2023</v>
      </c>
      <c r="C12707" s="1" t="s">
        <v>182</v>
      </c>
      <c r="D12707" s="1" t="s">
        <v>30</v>
      </c>
      <c r="E12707" s="1" t="s">
        <v>22</v>
      </c>
      <c r="F12707" s="1" t="s">
        <v>31</v>
      </c>
      <c r="G12707">
        <v>1</v>
      </c>
      <c r="H12707">
        <v>0</v>
      </c>
      <c r="I12707">
        <v>1</v>
      </c>
      <c r="J12707">
        <v>0</v>
      </c>
      <c r="K12707">
        <v>0</v>
      </c>
      <c r="L12707">
        <v>1</v>
      </c>
      <c r="M12707">
        <v>0</v>
      </c>
      <c r="N12707" s="1" t="s">
        <v>51</v>
      </c>
      <c r="O12707" s="1" t="s">
        <v>25</v>
      </c>
      <c r="P12707" s="1" t="s">
        <v>20636</v>
      </c>
      <c r="Q12707" s="1" t="s">
        <v>3892</v>
      </c>
      <c r="R12707" s="1" t="s">
        <v>20637</v>
      </c>
      <c r="S12707" s="1" t="str">
        <f t="shared" si="396"/>
        <v>28.6186814</v>
      </c>
      <c r="T12707" s="1" t="str">
        <f t="shared" si="397"/>
        <v>-100.444981</v>
      </c>
      <c r="U12707" s="1" t="s">
        <v>29</v>
      </c>
    </row>
    <row r="12708" spans="1:21" x14ac:dyDescent="0.35">
      <c r="A12708" s="1" t="s">
        <v>19</v>
      </c>
      <c r="B12708">
        <v>2023</v>
      </c>
      <c r="C12708" s="1" t="s">
        <v>182</v>
      </c>
      <c r="D12708" s="1" t="s">
        <v>250</v>
      </c>
      <c r="E12708" s="1" t="s">
        <v>40</v>
      </c>
      <c r="F12708" s="1" t="s">
        <v>6447</v>
      </c>
      <c r="G12708">
        <v>1</v>
      </c>
      <c r="H12708">
        <v>0</v>
      </c>
      <c r="I12708">
        <v>1</v>
      </c>
      <c r="J12708">
        <v>0</v>
      </c>
      <c r="K12708">
        <v>1</v>
      </c>
      <c r="L12708">
        <v>0</v>
      </c>
      <c r="M12708">
        <v>0</v>
      </c>
      <c r="N12708" s="1" t="s">
        <v>35</v>
      </c>
      <c r="O12708" s="1" t="s">
        <v>577</v>
      </c>
      <c r="P12708" s="1" t="s">
        <v>20638</v>
      </c>
      <c r="Q12708" s="1" t="s">
        <v>20639</v>
      </c>
      <c r="R12708" s="1" t="s">
        <v>20640</v>
      </c>
      <c r="S12708" s="1" t="str">
        <f t="shared" si="396"/>
        <v>41.14856623</v>
      </c>
      <c r="T12708" s="1" t="str">
        <f t="shared" si="397"/>
        <v>22.512789</v>
      </c>
      <c r="U12708" s="1" t="s">
        <v>653</v>
      </c>
    </row>
    <row r="12709" spans="1:21" x14ac:dyDescent="0.35">
      <c r="A12709" s="1" t="s">
        <v>19</v>
      </c>
      <c r="B12709">
        <v>2023</v>
      </c>
      <c r="C12709" s="1" t="s">
        <v>182</v>
      </c>
      <c r="D12709" s="1" t="s">
        <v>240</v>
      </c>
      <c r="E12709" s="1" t="s">
        <v>40</v>
      </c>
      <c r="F12709" s="1" t="s">
        <v>31</v>
      </c>
      <c r="G12709">
        <v>1</v>
      </c>
      <c r="H12709">
        <v>0</v>
      </c>
      <c r="I12709">
        <v>1</v>
      </c>
      <c r="J12709">
        <v>0</v>
      </c>
      <c r="K12709">
        <v>0</v>
      </c>
      <c r="L12709">
        <v>1</v>
      </c>
      <c r="M12709">
        <v>0</v>
      </c>
      <c r="N12709" s="1" t="s">
        <v>24</v>
      </c>
      <c r="O12709" s="1" t="s">
        <v>14523</v>
      </c>
      <c r="P12709" s="1" t="s">
        <v>20641</v>
      </c>
      <c r="Q12709" s="1" t="s">
        <v>20642</v>
      </c>
      <c r="R12709" s="1" t="s">
        <v>20643</v>
      </c>
      <c r="S12709" s="1" t="str">
        <f t="shared" si="396"/>
        <v>52.84605251</v>
      </c>
      <c r="T12709" s="1" t="str">
        <f t="shared" si="397"/>
        <v>23.998934</v>
      </c>
      <c r="U12709" s="1" t="s">
        <v>581</v>
      </c>
    </row>
    <row r="12710" spans="1:21" x14ac:dyDescent="0.35">
      <c r="A12710" s="1" t="s">
        <v>19</v>
      </c>
      <c r="B12710">
        <v>2023</v>
      </c>
      <c r="C12710" s="1" t="s">
        <v>182</v>
      </c>
      <c r="D12710" s="1" t="s">
        <v>31</v>
      </c>
      <c r="E12710" s="1" t="s">
        <v>49</v>
      </c>
      <c r="F12710" s="1" t="s">
        <v>31</v>
      </c>
      <c r="G12710">
        <v>50</v>
      </c>
      <c r="H12710">
        <v>10</v>
      </c>
      <c r="I12710">
        <v>60</v>
      </c>
      <c r="J12710">
        <v>0</v>
      </c>
      <c r="K12710">
        <v>3</v>
      </c>
      <c r="L12710">
        <v>38</v>
      </c>
      <c r="M12710">
        <v>0</v>
      </c>
      <c r="N12710" s="1" t="s">
        <v>51</v>
      </c>
      <c r="O12710" s="1" t="s">
        <v>96</v>
      </c>
      <c r="P12710" s="1" t="s">
        <v>20644</v>
      </c>
      <c r="Q12710" s="1" t="s">
        <v>20645</v>
      </c>
      <c r="R12710" s="1" t="s">
        <v>20646</v>
      </c>
      <c r="S12710" s="1" t="str">
        <f t="shared" si="396"/>
        <v>32.84315119</v>
      </c>
      <c r="T12710" s="1" t="str">
        <f t="shared" si="397"/>
        <v>12.44173492</v>
      </c>
      <c r="U12710" s="1" t="s">
        <v>56</v>
      </c>
    </row>
    <row r="12711" spans="1:21" x14ac:dyDescent="0.35">
      <c r="A12711" s="1" t="s">
        <v>19</v>
      </c>
      <c r="B12711">
        <v>2023</v>
      </c>
      <c r="C12711" s="1" t="s">
        <v>182</v>
      </c>
      <c r="D12711" s="1" t="s">
        <v>64</v>
      </c>
      <c r="E12711" s="1" t="s">
        <v>49</v>
      </c>
      <c r="F12711" s="1" t="s">
        <v>111</v>
      </c>
      <c r="G12711">
        <v>5</v>
      </c>
      <c r="H12711">
        <v>0</v>
      </c>
      <c r="I12711">
        <v>5</v>
      </c>
      <c r="J12711">
        <v>30</v>
      </c>
      <c r="K12711">
        <v>0</v>
      </c>
      <c r="L12711">
        <v>0</v>
      </c>
      <c r="M12711">
        <v>0</v>
      </c>
      <c r="N12711" s="1" t="s">
        <v>51</v>
      </c>
      <c r="O12711" s="1" t="s">
        <v>96</v>
      </c>
      <c r="P12711" s="1" t="s">
        <v>20647</v>
      </c>
      <c r="Q12711" s="1" t="s">
        <v>2761</v>
      </c>
      <c r="R12711" s="1" t="s">
        <v>20648</v>
      </c>
      <c r="S12711" s="1" t="str">
        <f t="shared" si="396"/>
        <v>32.52878269</v>
      </c>
      <c r="T12711" s="1" t="str">
        <f t="shared" si="397"/>
        <v>14.624331</v>
      </c>
      <c r="U12711" s="1" t="s">
        <v>56</v>
      </c>
    </row>
    <row r="12712" spans="1:21" x14ac:dyDescent="0.35">
      <c r="A12712" s="1" t="s">
        <v>19</v>
      </c>
      <c r="B12712">
        <v>2023</v>
      </c>
      <c r="C12712" s="1" t="s">
        <v>182</v>
      </c>
      <c r="D12712" s="1" t="s">
        <v>31</v>
      </c>
      <c r="E12712" s="1" t="s">
        <v>39</v>
      </c>
      <c r="F12712" s="1" t="s">
        <v>31</v>
      </c>
      <c r="G12712">
        <v>1</v>
      </c>
      <c r="H12712">
        <v>0</v>
      </c>
      <c r="I12712">
        <v>1</v>
      </c>
      <c r="J12712">
        <v>0</v>
      </c>
      <c r="K12712">
        <v>0</v>
      </c>
      <c r="L12712">
        <v>0</v>
      </c>
      <c r="M12712">
        <v>0</v>
      </c>
      <c r="N12712" s="1" t="s">
        <v>42</v>
      </c>
      <c r="O12712" s="1" t="s">
        <v>43</v>
      </c>
      <c r="P12712" s="1" t="s">
        <v>20649</v>
      </c>
      <c r="Q12712" s="1" t="s">
        <v>16290</v>
      </c>
      <c r="R12712" s="1" t="s">
        <v>20650</v>
      </c>
      <c r="S12712" s="1" t="str">
        <f t="shared" si="396"/>
        <v>26.09978266</v>
      </c>
      <c r="T12712" s="1" t="str">
        <f t="shared" si="397"/>
        <v>13.483829</v>
      </c>
      <c r="U12712" s="1" t="s">
        <v>39</v>
      </c>
    </row>
    <row r="12713" spans="1:21" x14ac:dyDescent="0.35">
      <c r="A12713" s="1" t="s">
        <v>19</v>
      </c>
      <c r="B12713">
        <v>2023</v>
      </c>
      <c r="C12713" s="1" t="s">
        <v>182</v>
      </c>
      <c r="D12713" s="1" t="s">
        <v>31</v>
      </c>
      <c r="E12713" s="1" t="s">
        <v>49</v>
      </c>
      <c r="F12713" s="1" t="s">
        <v>31</v>
      </c>
      <c r="G12713">
        <v>1</v>
      </c>
      <c r="H12713">
        <v>0</v>
      </c>
      <c r="I12713">
        <v>1</v>
      </c>
      <c r="J12713">
        <v>0</v>
      </c>
      <c r="K12713">
        <v>0</v>
      </c>
      <c r="L12713">
        <v>0</v>
      </c>
      <c r="M12713">
        <v>0</v>
      </c>
      <c r="N12713" s="1" t="s">
        <v>51</v>
      </c>
      <c r="O12713" s="1" t="s">
        <v>96</v>
      </c>
      <c r="P12713" s="1" t="s">
        <v>20651</v>
      </c>
      <c r="Q12713" s="1" t="s">
        <v>2761</v>
      </c>
      <c r="R12713" s="1" t="s">
        <v>20652</v>
      </c>
      <c r="S12713" s="1" t="str">
        <f t="shared" si="396"/>
        <v>32.90704937</v>
      </c>
      <c r="T12713" s="1" t="str">
        <f t="shared" si="397"/>
        <v>21.959054</v>
      </c>
      <c r="U12713" s="1" t="s">
        <v>56</v>
      </c>
    </row>
    <row r="12714" spans="1:21" x14ac:dyDescent="0.35">
      <c r="A12714" s="1" t="s">
        <v>19</v>
      </c>
      <c r="B12714">
        <v>2023</v>
      </c>
      <c r="C12714" s="1" t="s">
        <v>182</v>
      </c>
      <c r="D12714" s="1" t="s">
        <v>31</v>
      </c>
      <c r="E12714" s="1" t="s">
        <v>49</v>
      </c>
      <c r="F12714" s="1" t="s">
        <v>31</v>
      </c>
      <c r="G12714">
        <v>0</v>
      </c>
      <c r="H12714">
        <v>2</v>
      </c>
      <c r="I12714">
        <v>2</v>
      </c>
      <c r="J12714">
        <v>43</v>
      </c>
      <c r="K12714">
        <v>0</v>
      </c>
      <c r="L12714">
        <v>0</v>
      </c>
      <c r="M12714">
        <v>0</v>
      </c>
      <c r="N12714" s="1" t="s">
        <v>24</v>
      </c>
      <c r="O12714" s="1" t="s">
        <v>96</v>
      </c>
      <c r="P12714" s="1" t="s">
        <v>20653</v>
      </c>
      <c r="Q12714" s="1" t="s">
        <v>20654</v>
      </c>
      <c r="R12714" s="1" t="s">
        <v>20655</v>
      </c>
      <c r="S12714" s="1" t="str">
        <f t="shared" si="396"/>
        <v>32.6779507</v>
      </c>
      <c r="T12714" s="1" t="str">
        <f t="shared" si="397"/>
        <v>19.300632</v>
      </c>
      <c r="U12714" s="1" t="s">
        <v>56</v>
      </c>
    </row>
    <row r="12715" spans="1:21" x14ac:dyDescent="0.35">
      <c r="A12715" s="1" t="s">
        <v>195</v>
      </c>
      <c r="B12715">
        <v>2023</v>
      </c>
      <c r="C12715" s="1" t="s">
        <v>182</v>
      </c>
      <c r="D12715" s="1" t="s">
        <v>31</v>
      </c>
      <c r="E12715" s="1" t="s">
        <v>49</v>
      </c>
      <c r="F12715" s="1" t="s">
        <v>20656</v>
      </c>
      <c r="G12715">
        <v>13</v>
      </c>
      <c r="H12715">
        <v>42</v>
      </c>
      <c r="I12715">
        <v>55</v>
      </c>
      <c r="J12715">
        <v>5</v>
      </c>
      <c r="K12715">
        <v>0</v>
      </c>
      <c r="L12715">
        <v>9</v>
      </c>
      <c r="M12715">
        <v>1</v>
      </c>
      <c r="N12715" s="1" t="s">
        <v>51</v>
      </c>
      <c r="O12715" s="1" t="s">
        <v>96</v>
      </c>
      <c r="P12715" s="1" t="s">
        <v>20657</v>
      </c>
      <c r="Q12715" s="1" t="s">
        <v>2761</v>
      </c>
      <c r="R12715" s="1" t="s">
        <v>20658</v>
      </c>
      <c r="S12715" s="1" t="str">
        <f t="shared" si="396"/>
        <v>33.22129272</v>
      </c>
      <c r="T12715" s="1" t="str">
        <f t="shared" si="397"/>
        <v>13.97705</v>
      </c>
      <c r="U12715" s="1" t="s">
        <v>56</v>
      </c>
    </row>
    <row r="12716" spans="1:21" x14ac:dyDescent="0.35">
      <c r="A12716" s="1" t="s">
        <v>19</v>
      </c>
      <c r="B12716">
        <v>2023</v>
      </c>
      <c r="C12716" s="1" t="s">
        <v>182</v>
      </c>
      <c r="D12716" s="1" t="s">
        <v>250</v>
      </c>
      <c r="E12716" s="1" t="s">
        <v>49</v>
      </c>
      <c r="F12716" s="1" t="s">
        <v>3535</v>
      </c>
      <c r="G12716">
        <v>1</v>
      </c>
      <c r="H12716">
        <v>21</v>
      </c>
      <c r="I12716">
        <v>22</v>
      </c>
      <c r="J12716">
        <v>34</v>
      </c>
      <c r="K12716">
        <v>0</v>
      </c>
      <c r="L12716">
        <v>1</v>
      </c>
      <c r="M12716">
        <v>0</v>
      </c>
      <c r="N12716" s="1" t="s">
        <v>51</v>
      </c>
      <c r="O12716" s="1" t="s">
        <v>96</v>
      </c>
      <c r="P12716" s="1" t="s">
        <v>20659</v>
      </c>
      <c r="Q12716" s="1" t="s">
        <v>20660</v>
      </c>
      <c r="R12716" s="1" t="s">
        <v>20661</v>
      </c>
      <c r="S12716" s="1" t="str">
        <f t="shared" si="396"/>
        <v>35.33032554</v>
      </c>
      <c r="T12716" s="1" t="str">
        <f t="shared" si="397"/>
        <v>12.567814</v>
      </c>
      <c r="U12716" s="1" t="s">
        <v>56</v>
      </c>
    </row>
    <row r="12717" spans="1:21" x14ac:dyDescent="0.35">
      <c r="A12717" s="1" t="s">
        <v>19</v>
      </c>
      <c r="B12717">
        <v>2023</v>
      </c>
      <c r="C12717" s="1" t="s">
        <v>182</v>
      </c>
      <c r="D12717" s="1" t="s">
        <v>31</v>
      </c>
      <c r="E12717" s="1" t="s">
        <v>49</v>
      </c>
      <c r="F12717" s="1" t="s">
        <v>31</v>
      </c>
      <c r="G12717">
        <v>1</v>
      </c>
      <c r="H12717">
        <v>0</v>
      </c>
      <c r="I12717">
        <v>1</v>
      </c>
      <c r="J12717">
        <v>55</v>
      </c>
      <c r="K12717">
        <v>0</v>
      </c>
      <c r="L12717">
        <v>1</v>
      </c>
      <c r="M12717">
        <v>0</v>
      </c>
      <c r="N12717" s="1" t="s">
        <v>51</v>
      </c>
      <c r="O12717" s="1" t="s">
        <v>96</v>
      </c>
      <c r="P12717" s="1" t="s">
        <v>20662</v>
      </c>
      <c r="Q12717" s="1" t="s">
        <v>20663</v>
      </c>
      <c r="R12717" s="1" t="s">
        <v>20664</v>
      </c>
      <c r="S12717" s="1" t="str">
        <f t="shared" si="396"/>
        <v>35.34032554</v>
      </c>
      <c r="T12717" s="1" t="str">
        <f t="shared" si="397"/>
        <v>12.767814</v>
      </c>
      <c r="U12717" s="1" t="s">
        <v>56</v>
      </c>
    </row>
    <row r="12718" spans="1:21" x14ac:dyDescent="0.35">
      <c r="A12718" s="1" t="s">
        <v>19</v>
      </c>
      <c r="B12718">
        <v>2023</v>
      </c>
      <c r="C12718" s="1" t="s">
        <v>182</v>
      </c>
      <c r="D12718" s="1" t="s">
        <v>31</v>
      </c>
      <c r="E12718" s="1" t="s">
        <v>49</v>
      </c>
      <c r="F12718" s="1" t="s">
        <v>31</v>
      </c>
      <c r="G12718">
        <v>1</v>
      </c>
      <c r="H12718">
        <v>0</v>
      </c>
      <c r="I12718">
        <v>1</v>
      </c>
      <c r="J12718">
        <v>286</v>
      </c>
      <c r="K12718">
        <v>0</v>
      </c>
      <c r="L12718">
        <v>1</v>
      </c>
      <c r="M12718">
        <v>0</v>
      </c>
      <c r="N12718" s="1" t="s">
        <v>24</v>
      </c>
      <c r="O12718" s="1" t="s">
        <v>96</v>
      </c>
      <c r="P12718" s="1" t="s">
        <v>18735</v>
      </c>
      <c r="Q12718" s="1" t="s">
        <v>20663</v>
      </c>
      <c r="R12718" s="1" t="s">
        <v>20665</v>
      </c>
      <c r="S12718" s="1" t="str">
        <f t="shared" si="396"/>
        <v>35.32032554</v>
      </c>
      <c r="T12718" s="1" t="str">
        <f t="shared" si="397"/>
        <v>12.778139</v>
      </c>
      <c r="U12718" s="1" t="s">
        <v>56</v>
      </c>
    </row>
    <row r="12719" spans="1:21" x14ac:dyDescent="0.35">
      <c r="A12719" s="1" t="s">
        <v>19</v>
      </c>
      <c r="B12719">
        <v>2023</v>
      </c>
      <c r="C12719" s="1" t="s">
        <v>182</v>
      </c>
      <c r="D12719" s="1" t="s">
        <v>250</v>
      </c>
      <c r="E12719" s="1" t="s">
        <v>49</v>
      </c>
      <c r="F12719" s="1" t="s">
        <v>690</v>
      </c>
      <c r="G12719">
        <v>1</v>
      </c>
      <c r="H12719">
        <v>0</v>
      </c>
      <c r="I12719">
        <v>1</v>
      </c>
      <c r="J12719">
        <v>38</v>
      </c>
      <c r="K12719">
        <v>0</v>
      </c>
      <c r="L12719">
        <v>1</v>
      </c>
      <c r="M12719">
        <v>0</v>
      </c>
      <c r="N12719" s="1" t="s">
        <v>42</v>
      </c>
      <c r="O12719" s="1" t="s">
        <v>96</v>
      </c>
      <c r="P12719" s="1" t="s">
        <v>20666</v>
      </c>
      <c r="Q12719" s="1" t="s">
        <v>20667</v>
      </c>
      <c r="R12719" s="1" t="s">
        <v>20668</v>
      </c>
      <c r="S12719" s="1" t="str">
        <f t="shared" si="396"/>
        <v>34.82669485</v>
      </c>
      <c r="T12719" s="1" t="str">
        <f t="shared" si="397"/>
        <v>10.990753</v>
      </c>
      <c r="U12719" s="1" t="s">
        <v>56</v>
      </c>
    </row>
    <row r="12720" spans="1:21" x14ac:dyDescent="0.35">
      <c r="A12720" s="1" t="s">
        <v>19</v>
      </c>
      <c r="B12720">
        <v>2023</v>
      </c>
      <c r="C12720" s="1" t="s">
        <v>182</v>
      </c>
      <c r="D12720" s="1" t="s">
        <v>1188</v>
      </c>
      <c r="E12720" s="1" t="s">
        <v>39</v>
      </c>
      <c r="F12720" s="1" t="s">
        <v>31</v>
      </c>
      <c r="G12720">
        <v>1</v>
      </c>
      <c r="H12720">
        <v>0</v>
      </c>
      <c r="I12720">
        <v>1</v>
      </c>
      <c r="J12720">
        <v>0</v>
      </c>
      <c r="K12720">
        <v>0</v>
      </c>
      <c r="L12720">
        <v>1</v>
      </c>
      <c r="M12720">
        <v>0</v>
      </c>
      <c r="N12720" s="1" t="s">
        <v>66</v>
      </c>
      <c r="O12720" s="1" t="s">
        <v>43</v>
      </c>
      <c r="P12720" s="1" t="s">
        <v>20669</v>
      </c>
      <c r="Q12720" s="1" t="s">
        <v>20670</v>
      </c>
      <c r="R12720" s="1" t="s">
        <v>20671</v>
      </c>
      <c r="S12720" s="1" t="str">
        <f t="shared" si="396"/>
        <v>34.84076247</v>
      </c>
      <c r="T12720" s="1" t="str">
        <f t="shared" si="397"/>
        <v>-2.866891</v>
      </c>
      <c r="U12720" s="1" t="s">
        <v>56</v>
      </c>
    </row>
    <row r="12721" spans="1:21" x14ac:dyDescent="0.35">
      <c r="A12721" s="1" t="s">
        <v>19</v>
      </c>
      <c r="B12721">
        <v>2023</v>
      </c>
      <c r="C12721" s="1" t="s">
        <v>182</v>
      </c>
      <c r="D12721" s="1" t="s">
        <v>31</v>
      </c>
      <c r="E12721" s="1" t="s">
        <v>40</v>
      </c>
      <c r="F12721" s="1" t="s">
        <v>31</v>
      </c>
      <c r="G12721">
        <v>1</v>
      </c>
      <c r="H12721">
        <v>0</v>
      </c>
      <c r="I12721">
        <v>1</v>
      </c>
      <c r="J12721">
        <v>0</v>
      </c>
      <c r="K12721">
        <v>0</v>
      </c>
      <c r="L12721">
        <v>1</v>
      </c>
      <c r="M12721">
        <v>0</v>
      </c>
      <c r="N12721" s="1" t="s">
        <v>24</v>
      </c>
      <c r="O12721" s="1" t="s">
        <v>14523</v>
      </c>
      <c r="P12721" s="1" t="s">
        <v>20672</v>
      </c>
      <c r="Q12721" s="1" t="s">
        <v>20673</v>
      </c>
      <c r="R12721" s="1" t="s">
        <v>20674</v>
      </c>
      <c r="S12721" s="1" t="str">
        <f t="shared" si="396"/>
        <v>52.66159198</v>
      </c>
      <c r="T12721" s="1" t="str">
        <f t="shared" si="397"/>
        <v>23.499739</v>
      </c>
      <c r="U12721" s="1" t="s">
        <v>581</v>
      </c>
    </row>
    <row r="12722" spans="1:21" x14ac:dyDescent="0.35">
      <c r="A12722" s="1" t="s">
        <v>19</v>
      </c>
      <c r="B12722">
        <v>2023</v>
      </c>
      <c r="C12722" s="1" t="s">
        <v>182</v>
      </c>
      <c r="D12722" s="1" t="s">
        <v>407</v>
      </c>
      <c r="E12722" s="1" t="s">
        <v>40</v>
      </c>
      <c r="F12722" s="1" t="s">
        <v>31</v>
      </c>
      <c r="G12722">
        <v>1</v>
      </c>
      <c r="H12722">
        <v>0</v>
      </c>
      <c r="I12722">
        <v>1</v>
      </c>
      <c r="J12722">
        <v>84</v>
      </c>
      <c r="K12722">
        <v>0</v>
      </c>
      <c r="L12722">
        <v>1</v>
      </c>
      <c r="M12722">
        <v>0</v>
      </c>
      <c r="N12722" s="1" t="s">
        <v>51</v>
      </c>
      <c r="O12722" s="1" t="s">
        <v>52</v>
      </c>
      <c r="P12722" s="1" t="s">
        <v>20675</v>
      </c>
      <c r="Q12722" s="1" t="s">
        <v>1668</v>
      </c>
      <c r="R12722" s="1" t="s">
        <v>20676</v>
      </c>
      <c r="S12722" s="1" t="str">
        <f t="shared" si="396"/>
        <v>36.27511758</v>
      </c>
      <c r="T12722" s="1" t="str">
        <f t="shared" si="397"/>
        <v>22.401207</v>
      </c>
      <c r="U12722" s="1" t="s">
        <v>56</v>
      </c>
    </row>
    <row r="12723" spans="1:21" x14ac:dyDescent="0.35">
      <c r="A12723" s="1" t="s">
        <v>19</v>
      </c>
      <c r="B12723">
        <v>2023</v>
      </c>
      <c r="C12723" s="1" t="s">
        <v>182</v>
      </c>
      <c r="D12723" s="1" t="s">
        <v>31</v>
      </c>
      <c r="E12723" s="1" t="s">
        <v>49</v>
      </c>
      <c r="F12723" s="1" t="s">
        <v>31</v>
      </c>
      <c r="G12723">
        <v>0</v>
      </c>
      <c r="H12723">
        <v>4</v>
      </c>
      <c r="I12723">
        <v>4</v>
      </c>
      <c r="J12723">
        <v>41</v>
      </c>
      <c r="K12723">
        <v>0</v>
      </c>
      <c r="L12723">
        <v>0</v>
      </c>
      <c r="M12723">
        <v>0</v>
      </c>
      <c r="N12723" s="1" t="s">
        <v>51</v>
      </c>
      <c r="O12723" s="1" t="s">
        <v>96</v>
      </c>
      <c r="P12723" s="1" t="s">
        <v>20659</v>
      </c>
      <c r="Q12723" s="1" t="s">
        <v>20660</v>
      </c>
      <c r="R12723" s="1" t="s">
        <v>20661</v>
      </c>
      <c r="S12723" s="1" t="str">
        <f t="shared" si="396"/>
        <v>35.33032554</v>
      </c>
      <c r="T12723" s="1" t="str">
        <f t="shared" si="397"/>
        <v>12.567814</v>
      </c>
      <c r="U12723" s="1" t="s">
        <v>56</v>
      </c>
    </row>
    <row r="12724" spans="1:21" x14ac:dyDescent="0.35">
      <c r="A12724" s="1" t="s">
        <v>19</v>
      </c>
      <c r="B12724">
        <v>2023</v>
      </c>
      <c r="C12724" s="1" t="s">
        <v>182</v>
      </c>
      <c r="D12724" s="1" t="s">
        <v>31</v>
      </c>
      <c r="E12724" s="1" t="s">
        <v>49</v>
      </c>
      <c r="F12724" s="1" t="s">
        <v>31</v>
      </c>
      <c r="G12724">
        <v>0</v>
      </c>
      <c r="H12724">
        <v>6</v>
      </c>
      <c r="I12724">
        <v>6</v>
      </c>
      <c r="J12724">
        <v>38</v>
      </c>
      <c r="K12724">
        <v>0</v>
      </c>
      <c r="L12724">
        <v>0</v>
      </c>
      <c r="M12724">
        <v>0</v>
      </c>
      <c r="N12724" s="1" t="s">
        <v>51</v>
      </c>
      <c r="O12724" s="1" t="s">
        <v>96</v>
      </c>
      <c r="P12724" s="1" t="s">
        <v>20659</v>
      </c>
      <c r="Q12724" s="1" t="s">
        <v>20660</v>
      </c>
      <c r="R12724" s="1" t="s">
        <v>20661</v>
      </c>
      <c r="S12724" s="1" t="str">
        <f t="shared" si="396"/>
        <v>35.33032554</v>
      </c>
      <c r="T12724" s="1" t="str">
        <f t="shared" si="397"/>
        <v>12.567814</v>
      </c>
      <c r="U12724" s="1" t="s">
        <v>56</v>
      </c>
    </row>
    <row r="12725" spans="1:21" x14ac:dyDescent="0.35">
      <c r="A12725" s="1" t="s">
        <v>19</v>
      </c>
      <c r="B12725">
        <v>2023</v>
      </c>
      <c r="C12725" s="1" t="s">
        <v>182</v>
      </c>
      <c r="D12725" s="1" t="s">
        <v>250</v>
      </c>
      <c r="E12725" s="1" t="s">
        <v>49</v>
      </c>
      <c r="F12725" s="1" t="s">
        <v>708</v>
      </c>
      <c r="G12725">
        <v>1</v>
      </c>
      <c r="H12725">
        <v>0</v>
      </c>
      <c r="I12725">
        <v>1</v>
      </c>
      <c r="J12725">
        <v>35</v>
      </c>
      <c r="K12725">
        <v>1</v>
      </c>
      <c r="L12725">
        <v>0</v>
      </c>
      <c r="M12725">
        <v>0</v>
      </c>
      <c r="N12725" s="1" t="s">
        <v>51</v>
      </c>
      <c r="O12725" s="1" t="s">
        <v>96</v>
      </c>
      <c r="P12725" s="1" t="s">
        <v>20659</v>
      </c>
      <c r="Q12725" s="1" t="s">
        <v>20660</v>
      </c>
      <c r="R12725" s="1" t="s">
        <v>20661</v>
      </c>
      <c r="S12725" s="1" t="str">
        <f t="shared" si="396"/>
        <v>35.33032554</v>
      </c>
      <c r="T12725" s="1" t="str">
        <f t="shared" si="397"/>
        <v>12.567814</v>
      </c>
      <c r="U12725" s="1" t="s">
        <v>56</v>
      </c>
    </row>
    <row r="12726" spans="1:21" x14ac:dyDescent="0.35">
      <c r="A12726" s="1" t="s">
        <v>19</v>
      </c>
      <c r="B12726">
        <v>2023</v>
      </c>
      <c r="C12726" s="1" t="s">
        <v>182</v>
      </c>
      <c r="D12726" s="1" t="s">
        <v>240</v>
      </c>
      <c r="E12726" s="1" t="s">
        <v>39</v>
      </c>
      <c r="F12726" s="1" t="s">
        <v>377</v>
      </c>
      <c r="G12726">
        <v>19</v>
      </c>
      <c r="H12726">
        <v>0</v>
      </c>
      <c r="I12726">
        <v>19</v>
      </c>
      <c r="J12726">
        <v>19</v>
      </c>
      <c r="K12726">
        <v>8</v>
      </c>
      <c r="L12726">
        <v>11</v>
      </c>
      <c r="M12726">
        <v>1</v>
      </c>
      <c r="N12726" s="1" t="s">
        <v>51</v>
      </c>
      <c r="O12726" s="1" t="s">
        <v>305</v>
      </c>
      <c r="P12726" s="1" t="s">
        <v>20677</v>
      </c>
      <c r="Q12726" s="1" t="s">
        <v>5642</v>
      </c>
      <c r="R12726" s="1" t="s">
        <v>20678</v>
      </c>
      <c r="S12726" s="1" t="str">
        <f t="shared" si="396"/>
        <v>28.5726333</v>
      </c>
      <c r="T12726" s="1" t="str">
        <f t="shared" si="397"/>
        <v>-11.975857</v>
      </c>
      <c r="U12726" s="1" t="s">
        <v>39</v>
      </c>
    </row>
    <row r="12727" spans="1:21" x14ac:dyDescent="0.35">
      <c r="A12727" s="1" t="s">
        <v>19</v>
      </c>
      <c r="B12727">
        <v>2023</v>
      </c>
      <c r="C12727" s="1" t="s">
        <v>79</v>
      </c>
      <c r="D12727" s="1" t="s">
        <v>94</v>
      </c>
      <c r="E12727" s="1" t="s">
        <v>94</v>
      </c>
      <c r="F12727" s="1" t="s">
        <v>115</v>
      </c>
      <c r="G12727">
        <v>1</v>
      </c>
      <c r="H12727">
        <v>0</v>
      </c>
      <c r="I12727">
        <v>1</v>
      </c>
      <c r="J12727">
        <v>0</v>
      </c>
      <c r="K12727">
        <v>0</v>
      </c>
      <c r="L12727">
        <v>0</v>
      </c>
      <c r="M12727">
        <v>0</v>
      </c>
      <c r="N12727" s="1" t="s">
        <v>35</v>
      </c>
      <c r="O12727" s="1" t="s">
        <v>43</v>
      </c>
      <c r="P12727" s="1" t="s">
        <v>20679</v>
      </c>
      <c r="Q12727" s="1" t="s">
        <v>20356</v>
      </c>
      <c r="R12727" s="1" t="s">
        <v>20680</v>
      </c>
      <c r="S12727" s="1" t="str">
        <f t="shared" si="396"/>
        <v>9.562389</v>
      </c>
      <c r="T12727" s="1" t="str">
        <f t="shared" si="397"/>
        <v>44.077011</v>
      </c>
      <c r="U12727" s="1" t="s">
        <v>94</v>
      </c>
    </row>
    <row r="12728" spans="1:21" x14ac:dyDescent="0.35">
      <c r="A12728" s="1" t="s">
        <v>19</v>
      </c>
      <c r="B12728">
        <v>2023</v>
      </c>
      <c r="C12728" s="1" t="s">
        <v>123</v>
      </c>
      <c r="D12728" s="1" t="s">
        <v>94</v>
      </c>
      <c r="E12728" s="1" t="s">
        <v>94</v>
      </c>
      <c r="F12728" s="1" t="s">
        <v>115</v>
      </c>
      <c r="G12728">
        <v>2</v>
      </c>
      <c r="H12728">
        <v>0</v>
      </c>
      <c r="I12728">
        <v>2</v>
      </c>
      <c r="J12728">
        <v>35</v>
      </c>
      <c r="K12728">
        <v>0</v>
      </c>
      <c r="L12728">
        <v>2</v>
      </c>
      <c r="M12728">
        <v>0</v>
      </c>
      <c r="N12728" s="1" t="s">
        <v>35</v>
      </c>
      <c r="O12728" s="1" t="s">
        <v>43</v>
      </c>
      <c r="P12728" s="1" t="s">
        <v>18913</v>
      </c>
      <c r="Q12728" s="1" t="s">
        <v>20356</v>
      </c>
      <c r="R12728" s="1" t="s">
        <v>20681</v>
      </c>
      <c r="S12728" s="1" t="str">
        <f t="shared" si="396"/>
        <v>9.937059947</v>
      </c>
      <c r="T12728" s="1" t="str">
        <f t="shared" si="397"/>
        <v>43.175238</v>
      </c>
      <c r="U12728" s="1" t="s">
        <v>94</v>
      </c>
    </row>
    <row r="12729" spans="1:21" x14ac:dyDescent="0.35">
      <c r="A12729" s="1" t="s">
        <v>19</v>
      </c>
      <c r="B12729">
        <v>2023</v>
      </c>
      <c r="C12729" s="1" t="s">
        <v>123</v>
      </c>
      <c r="D12729" s="1" t="s">
        <v>94</v>
      </c>
      <c r="E12729" s="1" t="s">
        <v>94</v>
      </c>
      <c r="F12729" s="1" t="s">
        <v>115</v>
      </c>
      <c r="G12729">
        <v>3</v>
      </c>
      <c r="H12729">
        <v>0</v>
      </c>
      <c r="I12729">
        <v>3</v>
      </c>
      <c r="J12729">
        <v>0</v>
      </c>
      <c r="K12729">
        <v>0</v>
      </c>
      <c r="L12729">
        <v>0</v>
      </c>
      <c r="M12729">
        <v>0</v>
      </c>
      <c r="N12729" s="1" t="s">
        <v>66</v>
      </c>
      <c r="O12729" s="1" t="s">
        <v>43</v>
      </c>
      <c r="P12729" s="1" t="s">
        <v>20682</v>
      </c>
      <c r="Q12729" s="1" t="s">
        <v>20356</v>
      </c>
      <c r="R12729" s="1" t="s">
        <v>20683</v>
      </c>
      <c r="S12729" s="1" t="str">
        <f t="shared" si="396"/>
        <v>8.281919</v>
      </c>
      <c r="T12729" s="1" t="str">
        <f t="shared" si="397"/>
        <v>47.211799</v>
      </c>
      <c r="U12729" s="1" t="s">
        <v>94</v>
      </c>
    </row>
    <row r="12730" spans="1:21" x14ac:dyDescent="0.35">
      <c r="A12730" s="1" t="s">
        <v>19</v>
      </c>
      <c r="B12730">
        <v>2023</v>
      </c>
      <c r="C12730" s="1" t="s">
        <v>123</v>
      </c>
      <c r="D12730" s="1" t="s">
        <v>94</v>
      </c>
      <c r="E12730" s="1" t="s">
        <v>94</v>
      </c>
      <c r="F12730" s="1" t="s">
        <v>115</v>
      </c>
      <c r="G12730">
        <v>1</v>
      </c>
      <c r="H12730">
        <v>0</v>
      </c>
      <c r="I12730">
        <v>1</v>
      </c>
      <c r="J12730">
        <v>13</v>
      </c>
      <c r="K12730">
        <v>5</v>
      </c>
      <c r="L12730">
        <v>8</v>
      </c>
      <c r="M12730">
        <v>3</v>
      </c>
      <c r="N12730" s="1" t="s">
        <v>35</v>
      </c>
      <c r="O12730" s="1" t="s">
        <v>43</v>
      </c>
      <c r="P12730" s="1" t="s">
        <v>20684</v>
      </c>
      <c r="Q12730" s="1" t="s">
        <v>20356</v>
      </c>
      <c r="R12730" s="1" t="s">
        <v>20685</v>
      </c>
      <c r="S12730" s="1" t="str">
        <f t="shared" si="396"/>
        <v>9.36108468</v>
      </c>
      <c r="T12730" s="1" t="str">
        <f t="shared" si="397"/>
        <v>43.202953</v>
      </c>
      <c r="U12730" s="1" t="s">
        <v>94</v>
      </c>
    </row>
    <row r="12731" spans="1:21" x14ac:dyDescent="0.35">
      <c r="A12731" s="1" t="s">
        <v>19</v>
      </c>
      <c r="B12731">
        <v>2023</v>
      </c>
      <c r="C12731" s="1" t="s">
        <v>123</v>
      </c>
      <c r="D12731" s="1" t="s">
        <v>94</v>
      </c>
      <c r="E12731" s="1" t="s">
        <v>94</v>
      </c>
      <c r="F12731" s="1" t="s">
        <v>115</v>
      </c>
      <c r="G12731">
        <v>1</v>
      </c>
      <c r="H12731">
        <v>0</v>
      </c>
      <c r="I12731">
        <v>1</v>
      </c>
      <c r="J12731">
        <v>0</v>
      </c>
      <c r="K12731">
        <v>0</v>
      </c>
      <c r="L12731">
        <v>0</v>
      </c>
      <c r="M12731">
        <v>0</v>
      </c>
      <c r="N12731" s="1" t="s">
        <v>42</v>
      </c>
      <c r="O12731" s="1" t="s">
        <v>43</v>
      </c>
      <c r="P12731" s="1" t="s">
        <v>20686</v>
      </c>
      <c r="Q12731" s="1" t="s">
        <v>20356</v>
      </c>
      <c r="R12731" s="1" t="s">
        <v>20687</v>
      </c>
      <c r="S12731" s="1" t="str">
        <f t="shared" si="396"/>
        <v>10.262252</v>
      </c>
      <c r="T12731" s="1" t="str">
        <f t="shared" si="397"/>
        <v>45.05155</v>
      </c>
      <c r="U12731" s="1" t="s">
        <v>94</v>
      </c>
    </row>
    <row r="12732" spans="1:21" x14ac:dyDescent="0.35">
      <c r="A12732" s="1" t="s">
        <v>19</v>
      </c>
      <c r="B12732">
        <v>2023</v>
      </c>
      <c r="C12732" s="1" t="s">
        <v>182</v>
      </c>
      <c r="D12732" s="1" t="s">
        <v>94</v>
      </c>
      <c r="E12732" s="1" t="s">
        <v>94</v>
      </c>
      <c r="F12732" s="1" t="s">
        <v>115</v>
      </c>
      <c r="G12732">
        <v>1</v>
      </c>
      <c r="H12732">
        <v>0</v>
      </c>
      <c r="I12732">
        <v>1</v>
      </c>
      <c r="J12732">
        <v>0</v>
      </c>
      <c r="K12732">
        <v>0</v>
      </c>
      <c r="L12732">
        <v>1</v>
      </c>
      <c r="M12732">
        <v>0</v>
      </c>
      <c r="N12732" s="1" t="s">
        <v>82</v>
      </c>
      <c r="O12732" s="1" t="s">
        <v>43</v>
      </c>
      <c r="P12732" s="1" t="s">
        <v>8873</v>
      </c>
      <c r="Q12732" s="1" t="s">
        <v>2180</v>
      </c>
      <c r="R12732" s="1" t="s">
        <v>20688</v>
      </c>
      <c r="S12732" s="1" t="str">
        <f t="shared" si="396"/>
        <v>11.2832207</v>
      </c>
      <c r="T12732" s="1" t="str">
        <f t="shared" si="397"/>
        <v>49.18142</v>
      </c>
      <c r="U12732" s="1" t="s">
        <v>94</v>
      </c>
    </row>
    <row r="12733" spans="1:21" x14ac:dyDescent="0.35">
      <c r="A12733" s="1" t="s">
        <v>19</v>
      </c>
      <c r="B12733">
        <v>2023</v>
      </c>
      <c r="C12733" s="1" t="s">
        <v>182</v>
      </c>
      <c r="D12733" s="1" t="s">
        <v>31</v>
      </c>
      <c r="E12733" s="1" t="s">
        <v>40</v>
      </c>
      <c r="F12733" s="1" t="s">
        <v>31</v>
      </c>
      <c r="G12733">
        <v>1</v>
      </c>
      <c r="H12733">
        <v>0</v>
      </c>
      <c r="I12733">
        <v>1</v>
      </c>
      <c r="J12733">
        <v>0</v>
      </c>
      <c r="K12733">
        <v>0</v>
      </c>
      <c r="L12733">
        <v>1</v>
      </c>
      <c r="M12733">
        <v>0</v>
      </c>
      <c r="N12733" s="1" t="s">
        <v>66</v>
      </c>
      <c r="O12733" s="1" t="s">
        <v>43</v>
      </c>
      <c r="P12733" s="1" t="s">
        <v>20689</v>
      </c>
      <c r="Q12733" s="1" t="s">
        <v>20690</v>
      </c>
      <c r="R12733" s="1" t="s">
        <v>20691</v>
      </c>
      <c r="S12733" s="1" t="str">
        <f t="shared" si="396"/>
        <v>52.31064447</v>
      </c>
      <c r="T12733" s="1" t="str">
        <f t="shared" si="397"/>
        <v>4.768272</v>
      </c>
      <c r="U12733" s="1" t="s">
        <v>71</v>
      </c>
    </row>
    <row r="12734" spans="1:21" x14ac:dyDescent="0.35">
      <c r="A12734" s="1" t="s">
        <v>19</v>
      </c>
      <c r="B12734">
        <v>2023</v>
      </c>
      <c r="C12734" s="1" t="s">
        <v>182</v>
      </c>
      <c r="D12734" s="1" t="s">
        <v>30</v>
      </c>
      <c r="E12734" s="1" t="s">
        <v>21</v>
      </c>
      <c r="F12734" s="1" t="s">
        <v>31</v>
      </c>
      <c r="G12734">
        <v>1</v>
      </c>
      <c r="H12734">
        <v>0</v>
      </c>
      <c r="I12734">
        <v>1</v>
      </c>
      <c r="J12734">
        <v>0</v>
      </c>
      <c r="K12734">
        <v>0</v>
      </c>
      <c r="L12734">
        <v>1</v>
      </c>
      <c r="M12734">
        <v>0</v>
      </c>
      <c r="N12734" s="1" t="s">
        <v>51</v>
      </c>
      <c r="O12734" s="1" t="s">
        <v>25</v>
      </c>
      <c r="P12734" s="1" t="s">
        <v>20555</v>
      </c>
      <c r="Q12734" s="1" t="s">
        <v>14698</v>
      </c>
      <c r="R12734" s="1" t="s">
        <v>20692</v>
      </c>
      <c r="S12734" s="1" t="str">
        <f t="shared" si="396"/>
        <v>28.3368505</v>
      </c>
      <c r="T12734" s="1" t="str">
        <f t="shared" si="397"/>
        <v>-100.308782</v>
      </c>
      <c r="U12734" s="1" t="s">
        <v>21</v>
      </c>
    </row>
    <row r="12735" spans="1:21" x14ac:dyDescent="0.35">
      <c r="A12735" s="1" t="s">
        <v>19</v>
      </c>
      <c r="B12735">
        <v>2023</v>
      </c>
      <c r="C12735" s="1" t="s">
        <v>182</v>
      </c>
      <c r="D12735" s="1" t="s">
        <v>136</v>
      </c>
      <c r="E12735" s="1" t="s">
        <v>21</v>
      </c>
      <c r="F12735" s="1" t="s">
        <v>2118</v>
      </c>
      <c r="G12735">
        <v>1</v>
      </c>
      <c r="H12735">
        <v>0</v>
      </c>
      <c r="I12735">
        <v>1</v>
      </c>
      <c r="J12735">
        <v>0</v>
      </c>
      <c r="K12735">
        <v>0</v>
      </c>
      <c r="L12735">
        <v>1</v>
      </c>
      <c r="M12735">
        <v>0</v>
      </c>
      <c r="N12735" s="1" t="s">
        <v>66</v>
      </c>
      <c r="O12735" s="1" t="s">
        <v>43</v>
      </c>
      <c r="P12735" s="1" t="s">
        <v>20693</v>
      </c>
      <c r="Q12735" s="1" t="s">
        <v>20694</v>
      </c>
      <c r="R12735" s="1" t="s">
        <v>20695</v>
      </c>
      <c r="S12735" s="1" t="str">
        <f t="shared" si="396"/>
        <v>17.67036139</v>
      </c>
      <c r="T12735" s="1" t="str">
        <f t="shared" si="397"/>
        <v>-95.029774</v>
      </c>
      <c r="U12735" s="1" t="s">
        <v>21</v>
      </c>
    </row>
    <row r="12736" spans="1:21" x14ac:dyDescent="0.35">
      <c r="A12736" s="1" t="s">
        <v>19</v>
      </c>
      <c r="B12736">
        <v>2023</v>
      </c>
      <c r="C12736" s="1" t="s">
        <v>182</v>
      </c>
      <c r="D12736" s="1" t="s">
        <v>136</v>
      </c>
      <c r="E12736" s="1" t="s">
        <v>136</v>
      </c>
      <c r="F12736" s="1" t="s">
        <v>2118</v>
      </c>
      <c r="G12736">
        <v>1</v>
      </c>
      <c r="H12736">
        <v>0</v>
      </c>
      <c r="I12736">
        <v>1</v>
      </c>
      <c r="J12736">
        <v>0</v>
      </c>
      <c r="K12736">
        <v>0</v>
      </c>
      <c r="L12736">
        <v>1</v>
      </c>
      <c r="M12736">
        <v>0</v>
      </c>
      <c r="N12736" s="1" t="s">
        <v>35</v>
      </c>
      <c r="O12736" s="1" t="s">
        <v>43</v>
      </c>
      <c r="P12736" s="1" t="s">
        <v>20696</v>
      </c>
      <c r="Q12736" s="1" t="s">
        <v>20697</v>
      </c>
      <c r="R12736" s="1" t="s">
        <v>20698</v>
      </c>
      <c r="S12736" s="1" t="str">
        <f t="shared" si="396"/>
        <v>-22.45034019</v>
      </c>
      <c r="T12736" s="1" t="str">
        <f t="shared" si="397"/>
        <v>-68.929016</v>
      </c>
      <c r="U12736" s="1" t="s">
        <v>136</v>
      </c>
    </row>
    <row r="12737" spans="1:21" x14ac:dyDescent="0.35">
      <c r="A12737" s="1" t="s">
        <v>19</v>
      </c>
      <c r="B12737">
        <v>2023</v>
      </c>
      <c r="C12737" s="1" t="s">
        <v>182</v>
      </c>
      <c r="D12737" s="1" t="s">
        <v>209</v>
      </c>
      <c r="E12737" s="1" t="s">
        <v>21</v>
      </c>
      <c r="F12737" s="1" t="s">
        <v>210</v>
      </c>
      <c r="G12737">
        <v>1</v>
      </c>
      <c r="H12737">
        <v>0</v>
      </c>
      <c r="I12737">
        <v>1</v>
      </c>
      <c r="J12737">
        <v>0</v>
      </c>
      <c r="K12737">
        <v>0</v>
      </c>
      <c r="L12737">
        <v>1</v>
      </c>
      <c r="M12737">
        <v>0</v>
      </c>
      <c r="N12737" s="1" t="s">
        <v>51</v>
      </c>
      <c r="O12737" s="1" t="s">
        <v>25</v>
      </c>
      <c r="P12737" s="1" t="s">
        <v>20699</v>
      </c>
      <c r="Q12737" s="1" t="s">
        <v>4579</v>
      </c>
      <c r="R12737" s="1" t="s">
        <v>20700</v>
      </c>
      <c r="S12737" s="1" t="str">
        <f t="shared" si="396"/>
        <v>26.09433992</v>
      </c>
      <c r="T12737" s="1" t="str">
        <f t="shared" si="397"/>
        <v>-98.271092</v>
      </c>
      <c r="U12737" s="1" t="s">
        <v>21</v>
      </c>
    </row>
    <row r="12738" spans="1:21" x14ac:dyDescent="0.35">
      <c r="A12738" s="1" t="s">
        <v>19</v>
      </c>
      <c r="B12738">
        <v>2023</v>
      </c>
      <c r="C12738" s="1" t="s">
        <v>182</v>
      </c>
      <c r="D12738" s="1" t="s">
        <v>30</v>
      </c>
      <c r="E12738" s="1" t="s">
        <v>21</v>
      </c>
      <c r="F12738" s="1" t="s">
        <v>31</v>
      </c>
      <c r="G12738">
        <v>1</v>
      </c>
      <c r="H12738">
        <v>0</v>
      </c>
      <c r="I12738">
        <v>1</v>
      </c>
      <c r="J12738">
        <v>0</v>
      </c>
      <c r="K12738">
        <v>0</v>
      </c>
      <c r="L12738">
        <v>1</v>
      </c>
      <c r="M12738">
        <v>0</v>
      </c>
      <c r="N12738" s="1" t="s">
        <v>51</v>
      </c>
      <c r="O12738" s="1" t="s">
        <v>25</v>
      </c>
      <c r="P12738" s="1" t="s">
        <v>20701</v>
      </c>
      <c r="Q12738" s="1" t="s">
        <v>4306</v>
      </c>
      <c r="R12738" s="1" t="s">
        <v>20702</v>
      </c>
      <c r="S12738" s="1" t="str">
        <f t="shared" ref="S12738:S12801" si="398">LEFT(R12738, FIND(",", R12738) - 1)</f>
        <v>28.72929274</v>
      </c>
      <c r="T12738" s="1" t="str">
        <f t="shared" ref="T12738:T12801" si="399">RIGHT(R12738, LEN(R12738) - FIND(",", R12738) - 1)</f>
        <v>-100.508216</v>
      </c>
      <c r="U12738" s="1" t="s">
        <v>21</v>
      </c>
    </row>
    <row r="12739" spans="1:21" x14ac:dyDescent="0.35">
      <c r="A12739" s="1" t="s">
        <v>19</v>
      </c>
      <c r="B12739">
        <v>2023</v>
      </c>
      <c r="C12739" s="1" t="s">
        <v>182</v>
      </c>
      <c r="D12739" s="1" t="s">
        <v>30</v>
      </c>
      <c r="E12739" s="1" t="s">
        <v>21</v>
      </c>
      <c r="F12739" s="1" t="s">
        <v>31</v>
      </c>
      <c r="G12739">
        <v>1</v>
      </c>
      <c r="H12739">
        <v>0</v>
      </c>
      <c r="I12739">
        <v>1</v>
      </c>
      <c r="J12739">
        <v>0</v>
      </c>
      <c r="K12739">
        <v>0</v>
      </c>
      <c r="L12739">
        <v>1</v>
      </c>
      <c r="M12739">
        <v>0</v>
      </c>
      <c r="N12739" s="1" t="s">
        <v>51</v>
      </c>
      <c r="O12739" s="1" t="s">
        <v>25</v>
      </c>
      <c r="P12739" s="1" t="s">
        <v>20703</v>
      </c>
      <c r="Q12739" s="1" t="s">
        <v>20704</v>
      </c>
      <c r="R12739" s="1" t="s">
        <v>20705</v>
      </c>
      <c r="S12739" s="1" t="str">
        <f t="shared" si="398"/>
        <v>28.66335582</v>
      </c>
      <c r="T12739" s="1" t="str">
        <f t="shared" si="399"/>
        <v>-100.501457</v>
      </c>
      <c r="U12739" s="1" t="s">
        <v>21</v>
      </c>
    </row>
    <row r="12740" spans="1:21" x14ac:dyDescent="0.35">
      <c r="A12740" s="1" t="s">
        <v>19</v>
      </c>
      <c r="B12740">
        <v>2023</v>
      </c>
      <c r="C12740" s="1" t="s">
        <v>182</v>
      </c>
      <c r="D12740" s="1" t="s">
        <v>30</v>
      </c>
      <c r="E12740" s="1" t="s">
        <v>22</v>
      </c>
      <c r="F12740" s="1" t="s">
        <v>31</v>
      </c>
      <c r="G12740">
        <v>3</v>
      </c>
      <c r="H12740">
        <v>0</v>
      </c>
      <c r="I12740">
        <v>3</v>
      </c>
      <c r="J12740">
        <v>5</v>
      </c>
      <c r="K12740">
        <v>0</v>
      </c>
      <c r="L12740">
        <v>0</v>
      </c>
      <c r="M12740">
        <v>0</v>
      </c>
      <c r="N12740" s="1" t="s">
        <v>66</v>
      </c>
      <c r="O12740" s="1" t="s">
        <v>25</v>
      </c>
      <c r="P12740" s="1" t="s">
        <v>20706</v>
      </c>
      <c r="Q12740" s="1" t="s">
        <v>20707</v>
      </c>
      <c r="R12740" s="1" t="s">
        <v>20708</v>
      </c>
      <c r="S12740" s="1" t="str">
        <f t="shared" si="398"/>
        <v>29.30268897</v>
      </c>
      <c r="T12740" s="1" t="str">
        <f t="shared" si="399"/>
        <v>-100.399482</v>
      </c>
      <c r="U12740" s="1" t="s">
        <v>29</v>
      </c>
    </row>
    <row r="12741" spans="1:21" x14ac:dyDescent="0.35">
      <c r="A12741" s="1" t="s">
        <v>19</v>
      </c>
      <c r="B12741">
        <v>2023</v>
      </c>
      <c r="C12741" s="1" t="s">
        <v>182</v>
      </c>
      <c r="D12741" s="1" t="s">
        <v>31</v>
      </c>
      <c r="E12741" s="1" t="s">
        <v>21</v>
      </c>
      <c r="F12741" s="1" t="s">
        <v>31</v>
      </c>
      <c r="G12741">
        <v>2</v>
      </c>
      <c r="H12741">
        <v>0</v>
      </c>
      <c r="I12741">
        <v>2</v>
      </c>
      <c r="J12741">
        <v>0</v>
      </c>
      <c r="K12741">
        <v>1</v>
      </c>
      <c r="L12741">
        <v>0</v>
      </c>
      <c r="M12741">
        <v>1</v>
      </c>
      <c r="N12741" s="1" t="s">
        <v>42</v>
      </c>
      <c r="O12741" s="1" t="s">
        <v>2214</v>
      </c>
      <c r="P12741" s="1" t="s">
        <v>20709</v>
      </c>
      <c r="Q12741" s="1" t="s">
        <v>237</v>
      </c>
      <c r="R12741" s="1" t="s">
        <v>20710</v>
      </c>
      <c r="S12741" s="1" t="str">
        <f t="shared" si="398"/>
        <v>8.43873263</v>
      </c>
      <c r="T12741" s="1" t="str">
        <f t="shared" si="399"/>
        <v>-77.623769</v>
      </c>
      <c r="U12741" s="1" t="s">
        <v>21</v>
      </c>
    </row>
    <row r="12742" spans="1:21" x14ac:dyDescent="0.35">
      <c r="A12742" s="1" t="s">
        <v>19</v>
      </c>
      <c r="B12742">
        <v>2023</v>
      </c>
      <c r="C12742" s="1" t="s">
        <v>182</v>
      </c>
      <c r="D12742" s="1" t="s">
        <v>21</v>
      </c>
      <c r="E12742" s="1" t="s">
        <v>21</v>
      </c>
      <c r="F12742" s="1" t="s">
        <v>677</v>
      </c>
      <c r="G12742">
        <v>1</v>
      </c>
      <c r="H12742">
        <v>0</v>
      </c>
      <c r="I12742">
        <v>1</v>
      </c>
      <c r="J12742">
        <v>0</v>
      </c>
      <c r="K12742">
        <v>0</v>
      </c>
      <c r="L12742">
        <v>1</v>
      </c>
      <c r="M12742">
        <v>0</v>
      </c>
      <c r="N12742" s="1" t="s">
        <v>42</v>
      </c>
      <c r="O12742" s="1" t="s">
        <v>43</v>
      </c>
      <c r="P12742" s="1" t="s">
        <v>20711</v>
      </c>
      <c r="Q12742" s="1" t="s">
        <v>20712</v>
      </c>
      <c r="R12742" s="1" t="s">
        <v>20713</v>
      </c>
      <c r="S12742" s="1" t="str">
        <f t="shared" si="398"/>
        <v>15.14519326</v>
      </c>
      <c r="T12742" s="1" t="str">
        <f t="shared" si="399"/>
        <v>-92.467382</v>
      </c>
      <c r="U12742" s="1" t="s">
        <v>21</v>
      </c>
    </row>
    <row r="12743" spans="1:21" x14ac:dyDescent="0.35">
      <c r="A12743" s="1" t="s">
        <v>19</v>
      </c>
      <c r="B12743">
        <v>2023</v>
      </c>
      <c r="C12743" s="1" t="s">
        <v>182</v>
      </c>
      <c r="D12743" s="1" t="s">
        <v>39</v>
      </c>
      <c r="E12743" s="1" t="s">
        <v>49</v>
      </c>
      <c r="F12743" s="1" t="s">
        <v>1192</v>
      </c>
      <c r="G12743">
        <v>0</v>
      </c>
      <c r="H12743">
        <v>2</v>
      </c>
      <c r="I12743">
        <v>2</v>
      </c>
      <c r="J12743">
        <v>0</v>
      </c>
      <c r="K12743">
        <v>0</v>
      </c>
      <c r="L12743">
        <v>0</v>
      </c>
      <c r="M12743">
        <v>0</v>
      </c>
      <c r="N12743" s="1" t="s">
        <v>42</v>
      </c>
      <c r="O12743" s="1" t="s">
        <v>87</v>
      </c>
      <c r="P12743" s="1" t="s">
        <v>20714</v>
      </c>
      <c r="Q12743" s="1" t="s">
        <v>20715</v>
      </c>
      <c r="R12743" s="1" t="s">
        <v>20716</v>
      </c>
      <c r="S12743" s="1" t="str">
        <f t="shared" si="398"/>
        <v>36.18898912</v>
      </c>
      <c r="T12743" s="1" t="str">
        <f t="shared" si="399"/>
        <v>-1.439646082</v>
      </c>
      <c r="U12743" s="1" t="s">
        <v>56</v>
      </c>
    </row>
    <row r="12744" spans="1:21" x14ac:dyDescent="0.35">
      <c r="A12744" s="1" t="s">
        <v>19</v>
      </c>
      <c r="B12744">
        <v>2023</v>
      </c>
      <c r="C12744" s="1" t="s">
        <v>182</v>
      </c>
      <c r="D12744" s="1" t="s">
        <v>1188</v>
      </c>
      <c r="E12744" s="1" t="s">
        <v>49</v>
      </c>
      <c r="F12744" s="1" t="s">
        <v>31</v>
      </c>
      <c r="G12744">
        <v>0</v>
      </c>
      <c r="H12744">
        <v>3</v>
      </c>
      <c r="I12744">
        <v>3</v>
      </c>
      <c r="J12744">
        <v>46</v>
      </c>
      <c r="K12744">
        <v>1</v>
      </c>
      <c r="L12744">
        <v>0</v>
      </c>
      <c r="M12744">
        <v>0</v>
      </c>
      <c r="N12744" s="1" t="s">
        <v>51</v>
      </c>
      <c r="O12744" s="1" t="s">
        <v>96</v>
      </c>
      <c r="P12744" s="1" t="s">
        <v>20717</v>
      </c>
      <c r="Q12744" s="1" t="s">
        <v>20718</v>
      </c>
      <c r="R12744" s="1" t="s">
        <v>20719</v>
      </c>
      <c r="S12744" s="1" t="str">
        <f t="shared" si="398"/>
        <v>35.4391568</v>
      </c>
      <c r="T12744" s="1" t="str">
        <f t="shared" si="399"/>
        <v>12.46888386</v>
      </c>
      <c r="U12744" s="1" t="s">
        <v>56</v>
      </c>
    </row>
    <row r="12745" spans="1:21" x14ac:dyDescent="0.35">
      <c r="A12745" s="1" t="s">
        <v>19</v>
      </c>
      <c r="B12745">
        <v>2023</v>
      </c>
      <c r="C12745" s="1" t="s">
        <v>224</v>
      </c>
      <c r="D12745" s="1" t="s">
        <v>583</v>
      </c>
      <c r="E12745" s="1" t="s">
        <v>49</v>
      </c>
      <c r="F12745" s="1" t="s">
        <v>31</v>
      </c>
      <c r="G12745">
        <v>0</v>
      </c>
      <c r="H12745">
        <v>1</v>
      </c>
      <c r="I12745">
        <v>1</v>
      </c>
      <c r="J12745">
        <v>34</v>
      </c>
      <c r="K12745">
        <v>0</v>
      </c>
      <c r="L12745">
        <v>0</v>
      </c>
      <c r="M12745">
        <v>1</v>
      </c>
      <c r="N12745" s="1" t="s">
        <v>51</v>
      </c>
      <c r="O12745" s="1" t="s">
        <v>96</v>
      </c>
      <c r="P12745" s="1" t="s">
        <v>20720</v>
      </c>
      <c r="Q12745" s="1" t="s">
        <v>20721</v>
      </c>
      <c r="R12745" s="1" t="s">
        <v>20719</v>
      </c>
      <c r="S12745" s="1" t="str">
        <f t="shared" si="398"/>
        <v>35.4391568</v>
      </c>
      <c r="T12745" s="1" t="str">
        <f t="shared" si="399"/>
        <v>12.46888386</v>
      </c>
      <c r="U12745" s="1" t="s">
        <v>56</v>
      </c>
    </row>
    <row r="12746" spans="1:21" x14ac:dyDescent="0.35">
      <c r="A12746" s="1" t="s">
        <v>19</v>
      </c>
      <c r="B12746">
        <v>2023</v>
      </c>
      <c r="C12746" s="1" t="s">
        <v>182</v>
      </c>
      <c r="D12746" s="1" t="s">
        <v>31</v>
      </c>
      <c r="E12746" s="1" t="s">
        <v>49</v>
      </c>
      <c r="F12746" s="1" t="s">
        <v>31</v>
      </c>
      <c r="G12746">
        <v>2</v>
      </c>
      <c r="H12746">
        <v>0</v>
      </c>
      <c r="I12746">
        <v>2</v>
      </c>
      <c r="J12746">
        <v>0</v>
      </c>
      <c r="K12746">
        <v>0</v>
      </c>
      <c r="L12746">
        <v>0</v>
      </c>
      <c r="M12746">
        <v>0</v>
      </c>
      <c r="N12746" s="1" t="s">
        <v>51</v>
      </c>
      <c r="O12746" s="1" t="s">
        <v>96</v>
      </c>
      <c r="P12746" s="1" t="s">
        <v>20722</v>
      </c>
      <c r="Q12746" s="1" t="s">
        <v>20723</v>
      </c>
      <c r="R12746" s="1" t="s">
        <v>20724</v>
      </c>
      <c r="S12746" s="1" t="str">
        <f t="shared" si="398"/>
        <v>35.15672903</v>
      </c>
      <c r="T12746" s="1" t="str">
        <f t="shared" si="399"/>
        <v>11.053402</v>
      </c>
      <c r="U12746" s="1" t="s">
        <v>56</v>
      </c>
    </row>
    <row r="12747" spans="1:21" x14ac:dyDescent="0.35">
      <c r="A12747" s="1" t="s">
        <v>19</v>
      </c>
      <c r="B12747">
        <v>2023</v>
      </c>
      <c r="C12747" s="1" t="s">
        <v>182</v>
      </c>
      <c r="D12747" s="1" t="s">
        <v>31</v>
      </c>
      <c r="E12747" s="1" t="s">
        <v>49</v>
      </c>
      <c r="F12747" s="1" t="s">
        <v>31</v>
      </c>
      <c r="G12747">
        <v>6</v>
      </c>
      <c r="H12747">
        <v>0</v>
      </c>
      <c r="I12747">
        <v>6</v>
      </c>
      <c r="J12747">
        <v>0</v>
      </c>
      <c r="K12747">
        <v>0</v>
      </c>
      <c r="L12747">
        <v>0</v>
      </c>
      <c r="M12747">
        <v>0</v>
      </c>
      <c r="N12747" s="1" t="s">
        <v>51</v>
      </c>
      <c r="O12747" s="1" t="s">
        <v>96</v>
      </c>
      <c r="P12747" s="1" t="s">
        <v>20722</v>
      </c>
      <c r="Q12747" s="1" t="s">
        <v>20723</v>
      </c>
      <c r="R12747" s="1" t="s">
        <v>20724</v>
      </c>
      <c r="S12747" s="1" t="str">
        <f t="shared" si="398"/>
        <v>35.15672903</v>
      </c>
      <c r="T12747" s="1" t="str">
        <f t="shared" si="399"/>
        <v>11.053402</v>
      </c>
      <c r="U12747" s="1" t="s">
        <v>56</v>
      </c>
    </row>
    <row r="12748" spans="1:21" x14ac:dyDescent="0.35">
      <c r="A12748" s="1" t="s">
        <v>19</v>
      </c>
      <c r="B12748">
        <v>2023</v>
      </c>
      <c r="C12748" s="1" t="s">
        <v>182</v>
      </c>
      <c r="D12748" s="1" t="s">
        <v>31</v>
      </c>
      <c r="E12748" s="1" t="s">
        <v>49</v>
      </c>
      <c r="F12748" s="1" t="s">
        <v>31</v>
      </c>
      <c r="G12748">
        <v>7</v>
      </c>
      <c r="H12748">
        <v>0</v>
      </c>
      <c r="I12748">
        <v>7</v>
      </c>
      <c r="J12748">
        <v>0</v>
      </c>
      <c r="K12748">
        <v>0</v>
      </c>
      <c r="L12748">
        <v>0</v>
      </c>
      <c r="M12748">
        <v>0</v>
      </c>
      <c r="N12748" s="1" t="s">
        <v>51</v>
      </c>
      <c r="O12748" s="1" t="s">
        <v>96</v>
      </c>
      <c r="P12748" s="1" t="s">
        <v>20725</v>
      </c>
      <c r="Q12748" s="1" t="s">
        <v>20723</v>
      </c>
      <c r="R12748" s="1" t="s">
        <v>20726</v>
      </c>
      <c r="S12748" s="1" t="str">
        <f t="shared" si="398"/>
        <v>35.18458112</v>
      </c>
      <c r="T12748" s="1" t="str">
        <f t="shared" si="399"/>
        <v>11.090508</v>
      </c>
      <c r="U12748" s="1" t="s">
        <v>56</v>
      </c>
    </row>
    <row r="12749" spans="1:21" x14ac:dyDescent="0.35">
      <c r="A12749" s="1" t="s">
        <v>19</v>
      </c>
      <c r="B12749">
        <v>2023</v>
      </c>
      <c r="C12749" s="1" t="s">
        <v>224</v>
      </c>
      <c r="D12749" s="1" t="s">
        <v>31</v>
      </c>
      <c r="E12749" s="1" t="s">
        <v>49</v>
      </c>
      <c r="F12749" s="1" t="s">
        <v>31</v>
      </c>
      <c r="G12749">
        <v>2</v>
      </c>
      <c r="H12749">
        <v>0</v>
      </c>
      <c r="I12749">
        <v>2</v>
      </c>
      <c r="J12749">
        <v>0</v>
      </c>
      <c r="K12749">
        <v>0</v>
      </c>
      <c r="L12749">
        <v>0</v>
      </c>
      <c r="M12749">
        <v>0</v>
      </c>
      <c r="N12749" s="1" t="s">
        <v>51</v>
      </c>
      <c r="O12749" s="1" t="s">
        <v>96</v>
      </c>
      <c r="P12749" s="1" t="s">
        <v>20727</v>
      </c>
      <c r="Q12749" s="1" t="s">
        <v>20723</v>
      </c>
      <c r="R12749" s="1" t="s">
        <v>20728</v>
      </c>
      <c r="S12749" s="1" t="str">
        <f t="shared" si="398"/>
        <v>35.22576496</v>
      </c>
      <c r="T12749" s="1" t="str">
        <f t="shared" si="399"/>
        <v>11.123559</v>
      </c>
      <c r="U12749" s="1" t="s">
        <v>56</v>
      </c>
    </row>
    <row r="12750" spans="1:21" x14ac:dyDescent="0.35">
      <c r="A12750" s="1" t="s">
        <v>19</v>
      </c>
      <c r="B12750">
        <v>2023</v>
      </c>
      <c r="C12750" s="1" t="s">
        <v>224</v>
      </c>
      <c r="D12750" s="1" t="s">
        <v>31</v>
      </c>
      <c r="E12750" s="1" t="s">
        <v>49</v>
      </c>
      <c r="F12750" s="1" t="s">
        <v>31</v>
      </c>
      <c r="G12750">
        <v>1</v>
      </c>
      <c r="H12750">
        <v>0</v>
      </c>
      <c r="I12750">
        <v>1</v>
      </c>
      <c r="J12750">
        <v>0</v>
      </c>
      <c r="K12750">
        <v>0</v>
      </c>
      <c r="L12750">
        <v>0</v>
      </c>
      <c r="M12750">
        <v>0</v>
      </c>
      <c r="N12750" s="1" t="s">
        <v>51</v>
      </c>
      <c r="O12750" s="1" t="s">
        <v>96</v>
      </c>
      <c r="P12750" s="1" t="s">
        <v>20727</v>
      </c>
      <c r="Q12750" s="1" t="s">
        <v>20723</v>
      </c>
      <c r="R12750" s="1" t="s">
        <v>20728</v>
      </c>
      <c r="S12750" s="1" t="str">
        <f t="shared" si="398"/>
        <v>35.22576496</v>
      </c>
      <c r="T12750" s="1" t="str">
        <f t="shared" si="399"/>
        <v>11.123559</v>
      </c>
      <c r="U12750" s="1" t="s">
        <v>56</v>
      </c>
    </row>
    <row r="12751" spans="1:21" x14ac:dyDescent="0.35">
      <c r="A12751" s="1" t="s">
        <v>19</v>
      </c>
      <c r="B12751">
        <v>2023</v>
      </c>
      <c r="C12751" s="1" t="s">
        <v>224</v>
      </c>
      <c r="D12751" s="1" t="s">
        <v>31</v>
      </c>
      <c r="E12751" s="1" t="s">
        <v>49</v>
      </c>
      <c r="F12751" s="1" t="s">
        <v>31</v>
      </c>
      <c r="G12751">
        <v>1</v>
      </c>
      <c r="H12751">
        <v>0</v>
      </c>
      <c r="I12751">
        <v>1</v>
      </c>
      <c r="J12751">
        <v>0</v>
      </c>
      <c r="K12751">
        <v>0</v>
      </c>
      <c r="L12751">
        <v>0</v>
      </c>
      <c r="M12751">
        <v>0</v>
      </c>
      <c r="N12751" s="1" t="s">
        <v>51</v>
      </c>
      <c r="O12751" s="1" t="s">
        <v>96</v>
      </c>
      <c r="P12751" s="1" t="s">
        <v>17432</v>
      </c>
      <c r="Q12751" s="1" t="s">
        <v>2761</v>
      </c>
      <c r="R12751" s="1" t="s">
        <v>20648</v>
      </c>
      <c r="S12751" s="1" t="str">
        <f t="shared" si="398"/>
        <v>32.52878269</v>
      </c>
      <c r="T12751" s="1" t="str">
        <f t="shared" si="399"/>
        <v>14.624331</v>
      </c>
      <c r="U12751" s="1" t="s">
        <v>56</v>
      </c>
    </row>
    <row r="12752" spans="1:21" x14ac:dyDescent="0.35">
      <c r="A12752" s="1" t="s">
        <v>19</v>
      </c>
      <c r="B12752">
        <v>2023</v>
      </c>
      <c r="C12752" s="1" t="s">
        <v>224</v>
      </c>
      <c r="D12752" s="1" t="s">
        <v>31</v>
      </c>
      <c r="E12752" s="1" t="s">
        <v>39</v>
      </c>
      <c r="F12752" s="1" t="s">
        <v>31</v>
      </c>
      <c r="G12752">
        <v>9</v>
      </c>
      <c r="H12752">
        <v>0</v>
      </c>
      <c r="I12752">
        <v>9</v>
      </c>
      <c r="J12752">
        <v>0</v>
      </c>
      <c r="K12752">
        <v>0</v>
      </c>
      <c r="L12752">
        <v>0</v>
      </c>
      <c r="M12752">
        <v>0</v>
      </c>
      <c r="N12752" s="1" t="s">
        <v>42</v>
      </c>
      <c r="O12752" s="1" t="s">
        <v>43</v>
      </c>
      <c r="P12752" s="1" t="s">
        <v>20729</v>
      </c>
      <c r="Q12752" s="1" t="s">
        <v>20730</v>
      </c>
      <c r="R12752" s="1" t="s">
        <v>20731</v>
      </c>
      <c r="S12752" s="1" t="str">
        <f t="shared" si="398"/>
        <v>31.75594591</v>
      </c>
      <c r="T12752" s="1" t="str">
        <f t="shared" si="399"/>
        <v>14.027449</v>
      </c>
      <c r="U12752" s="1" t="s">
        <v>39</v>
      </c>
    </row>
    <row r="12753" spans="1:21" x14ac:dyDescent="0.35">
      <c r="A12753" s="1" t="s">
        <v>19</v>
      </c>
      <c r="B12753">
        <v>2023</v>
      </c>
      <c r="C12753" s="1" t="s">
        <v>182</v>
      </c>
      <c r="D12753" s="1" t="s">
        <v>31</v>
      </c>
      <c r="E12753" s="1" t="s">
        <v>40</v>
      </c>
      <c r="F12753" s="1" t="s">
        <v>31</v>
      </c>
      <c r="G12753">
        <v>1</v>
      </c>
      <c r="H12753">
        <v>0</v>
      </c>
      <c r="I12753">
        <v>1</v>
      </c>
      <c r="J12753">
        <v>0</v>
      </c>
      <c r="K12753">
        <v>0</v>
      </c>
      <c r="L12753">
        <v>1</v>
      </c>
      <c r="M12753">
        <v>0</v>
      </c>
      <c r="N12753" s="1" t="s">
        <v>24</v>
      </c>
      <c r="O12753" s="1" t="s">
        <v>14523</v>
      </c>
      <c r="P12753" s="1" t="s">
        <v>20732</v>
      </c>
      <c r="Q12753" s="1" t="s">
        <v>20195</v>
      </c>
      <c r="R12753" s="1" t="s">
        <v>20733</v>
      </c>
      <c r="S12753" s="1" t="str">
        <f t="shared" si="398"/>
        <v>55.68072101</v>
      </c>
      <c r="T12753" s="1" t="str">
        <f t="shared" si="399"/>
        <v>26.679058</v>
      </c>
      <c r="U12753" s="1" t="s">
        <v>581</v>
      </c>
    </row>
    <row r="12754" spans="1:21" x14ac:dyDescent="0.35">
      <c r="A12754" s="1" t="s">
        <v>19</v>
      </c>
      <c r="B12754">
        <v>2023</v>
      </c>
      <c r="C12754" s="1" t="s">
        <v>224</v>
      </c>
      <c r="D12754" s="1" t="s">
        <v>161</v>
      </c>
      <c r="E12754" s="1" t="s">
        <v>49</v>
      </c>
      <c r="F12754" s="1" t="s">
        <v>162</v>
      </c>
      <c r="G12754">
        <v>1</v>
      </c>
      <c r="H12754">
        <v>2</v>
      </c>
      <c r="I12754">
        <v>3</v>
      </c>
      <c r="J12754">
        <v>6</v>
      </c>
      <c r="K12754">
        <v>1</v>
      </c>
      <c r="L12754">
        <v>1</v>
      </c>
      <c r="M12754">
        <v>1</v>
      </c>
      <c r="N12754" s="1" t="s">
        <v>51</v>
      </c>
      <c r="O12754" s="1" t="s">
        <v>52</v>
      </c>
      <c r="P12754" s="1" t="s">
        <v>20734</v>
      </c>
      <c r="Q12754" s="1" t="s">
        <v>20735</v>
      </c>
      <c r="R12754" s="1" t="s">
        <v>20736</v>
      </c>
      <c r="S12754" s="1" t="str">
        <f t="shared" si="398"/>
        <v>39.31457034</v>
      </c>
      <c r="T12754" s="1" t="str">
        <f t="shared" si="399"/>
        <v>26.605164</v>
      </c>
      <c r="U12754" s="1" t="s">
        <v>56</v>
      </c>
    </row>
    <row r="12755" spans="1:21" x14ac:dyDescent="0.35">
      <c r="A12755" s="1" t="s">
        <v>19</v>
      </c>
      <c r="B12755">
        <v>2023</v>
      </c>
      <c r="C12755" s="1" t="s">
        <v>182</v>
      </c>
      <c r="D12755" s="1" t="s">
        <v>136</v>
      </c>
      <c r="E12755" s="1" t="s">
        <v>21</v>
      </c>
      <c r="F12755" s="1" t="s">
        <v>3122</v>
      </c>
      <c r="G12755">
        <v>4</v>
      </c>
      <c r="H12755">
        <v>0</v>
      </c>
      <c r="I12755">
        <v>4</v>
      </c>
      <c r="J12755">
        <v>4</v>
      </c>
      <c r="K12755">
        <v>2</v>
      </c>
      <c r="L12755">
        <v>2</v>
      </c>
      <c r="M12755">
        <v>0</v>
      </c>
      <c r="N12755" s="1" t="s">
        <v>35</v>
      </c>
      <c r="O12755" s="1" t="s">
        <v>43</v>
      </c>
      <c r="P12755" s="1" t="s">
        <v>20737</v>
      </c>
      <c r="Q12755" s="1" t="s">
        <v>20738</v>
      </c>
      <c r="R12755" s="1" t="s">
        <v>20739</v>
      </c>
      <c r="S12755" s="1" t="str">
        <f t="shared" si="398"/>
        <v>23.2703811</v>
      </c>
      <c r="T12755" s="1" t="str">
        <f t="shared" si="399"/>
        <v>-102.329773</v>
      </c>
      <c r="U12755" s="1" t="s">
        <v>21</v>
      </c>
    </row>
    <row r="12756" spans="1:21" x14ac:dyDescent="0.35">
      <c r="A12756" s="1" t="s">
        <v>19</v>
      </c>
      <c r="B12756">
        <v>2023</v>
      </c>
      <c r="C12756" s="1" t="s">
        <v>182</v>
      </c>
      <c r="D12756" s="1" t="s">
        <v>21</v>
      </c>
      <c r="E12756" s="1" t="s">
        <v>22</v>
      </c>
      <c r="F12756" s="1" t="s">
        <v>34</v>
      </c>
      <c r="G12756">
        <v>1</v>
      </c>
      <c r="H12756">
        <v>0</v>
      </c>
      <c r="I12756">
        <v>1</v>
      </c>
      <c r="J12756">
        <v>0</v>
      </c>
      <c r="K12756">
        <v>0</v>
      </c>
      <c r="L12756">
        <v>1</v>
      </c>
      <c r="M12756">
        <v>0</v>
      </c>
      <c r="N12756" s="1" t="s">
        <v>66</v>
      </c>
      <c r="O12756" s="1" t="s">
        <v>25</v>
      </c>
      <c r="P12756" s="1" t="s">
        <v>20740</v>
      </c>
      <c r="Q12756" s="1" t="s">
        <v>13852</v>
      </c>
      <c r="R12756" s="1" t="s">
        <v>20741</v>
      </c>
      <c r="S12756" s="1" t="str">
        <f t="shared" si="398"/>
        <v>28.75623457</v>
      </c>
      <c r="T12756" s="1" t="str">
        <f t="shared" si="399"/>
        <v>-100.48782</v>
      </c>
      <c r="U12756" s="1" t="s">
        <v>29</v>
      </c>
    </row>
    <row r="12757" spans="1:21" x14ac:dyDescent="0.35">
      <c r="A12757" s="1" t="s">
        <v>19</v>
      </c>
      <c r="B12757">
        <v>2023</v>
      </c>
      <c r="C12757" s="1" t="s">
        <v>79</v>
      </c>
      <c r="D12757" s="1" t="s">
        <v>21</v>
      </c>
      <c r="E12757" s="1" t="s">
        <v>22</v>
      </c>
      <c r="F12757" s="1" t="s">
        <v>34</v>
      </c>
      <c r="G12757">
        <v>1</v>
      </c>
      <c r="H12757">
        <v>0</v>
      </c>
      <c r="I12757">
        <v>1</v>
      </c>
      <c r="J12757">
        <v>0</v>
      </c>
      <c r="K12757">
        <v>0</v>
      </c>
      <c r="L12757">
        <v>1</v>
      </c>
      <c r="M12757">
        <v>0</v>
      </c>
      <c r="N12757" s="1" t="s">
        <v>42</v>
      </c>
      <c r="O12757" s="1" t="s">
        <v>43</v>
      </c>
      <c r="P12757" s="1" t="s">
        <v>20742</v>
      </c>
      <c r="Q12757" s="1" t="s">
        <v>623</v>
      </c>
      <c r="R12757" s="1" t="s">
        <v>20743</v>
      </c>
      <c r="S12757" s="1" t="str">
        <f t="shared" si="398"/>
        <v>45.0048718</v>
      </c>
      <c r="T12757" s="1" t="str">
        <f t="shared" si="399"/>
        <v>-72.109531</v>
      </c>
      <c r="U12757" s="1" t="s">
        <v>29</v>
      </c>
    </row>
    <row r="12758" spans="1:21" x14ac:dyDescent="0.35">
      <c r="A12758" s="1" t="s">
        <v>19</v>
      </c>
      <c r="B12758">
        <v>2023</v>
      </c>
      <c r="C12758" s="1" t="s">
        <v>182</v>
      </c>
      <c r="D12758" s="1" t="s">
        <v>72</v>
      </c>
      <c r="E12758" s="1" t="s">
        <v>21</v>
      </c>
      <c r="F12758" s="1" t="s">
        <v>73</v>
      </c>
      <c r="G12758">
        <v>0</v>
      </c>
      <c r="H12758">
        <v>1</v>
      </c>
      <c r="I12758">
        <v>1</v>
      </c>
      <c r="J12758">
        <v>0</v>
      </c>
      <c r="K12758">
        <v>0</v>
      </c>
      <c r="L12758">
        <v>1</v>
      </c>
      <c r="M12758">
        <v>0</v>
      </c>
      <c r="N12758" s="1" t="s">
        <v>51</v>
      </c>
      <c r="O12758" s="1" t="s">
        <v>25</v>
      </c>
      <c r="P12758" s="1" t="s">
        <v>20744</v>
      </c>
      <c r="Q12758" s="1" t="s">
        <v>20745</v>
      </c>
      <c r="R12758" s="1" t="s">
        <v>20746</v>
      </c>
      <c r="S12758" s="1" t="str">
        <f t="shared" si="398"/>
        <v>25.88751275</v>
      </c>
      <c r="T12758" s="1" t="str">
        <f t="shared" si="399"/>
        <v>-97.523191</v>
      </c>
      <c r="U12758" s="1" t="s">
        <v>21</v>
      </c>
    </row>
    <row r="12759" spans="1:21" x14ac:dyDescent="0.35">
      <c r="A12759" s="1" t="s">
        <v>19</v>
      </c>
      <c r="B12759">
        <v>2023</v>
      </c>
      <c r="C12759" s="1" t="s">
        <v>224</v>
      </c>
      <c r="D12759" s="1" t="s">
        <v>136</v>
      </c>
      <c r="E12759" s="1" t="s">
        <v>21</v>
      </c>
      <c r="F12759" s="1" t="s">
        <v>2118</v>
      </c>
      <c r="G12759">
        <v>1</v>
      </c>
      <c r="H12759">
        <v>0</v>
      </c>
      <c r="I12759">
        <v>1</v>
      </c>
      <c r="J12759">
        <v>0</v>
      </c>
      <c r="K12759">
        <v>0</v>
      </c>
      <c r="L12759">
        <v>1</v>
      </c>
      <c r="M12759">
        <v>0</v>
      </c>
      <c r="N12759" s="1" t="s">
        <v>51</v>
      </c>
      <c r="O12759" s="1" t="s">
        <v>25</v>
      </c>
      <c r="P12759" s="1" t="s">
        <v>20747</v>
      </c>
      <c r="Q12759" s="1" t="s">
        <v>20748</v>
      </c>
      <c r="R12759" s="1" t="s">
        <v>20749</v>
      </c>
      <c r="S12759" s="1" t="str">
        <f t="shared" si="398"/>
        <v>25.89790937</v>
      </c>
      <c r="T12759" s="1" t="str">
        <f t="shared" si="399"/>
        <v>-97.497383</v>
      </c>
      <c r="U12759" s="1" t="s">
        <v>21</v>
      </c>
    </row>
    <row r="12760" spans="1:21" x14ac:dyDescent="0.35">
      <c r="A12760" s="1" t="s">
        <v>19</v>
      </c>
      <c r="B12760">
        <v>2023</v>
      </c>
      <c r="C12760" s="1" t="s">
        <v>182</v>
      </c>
      <c r="D12760" s="1" t="s">
        <v>1188</v>
      </c>
      <c r="E12760" s="1" t="s">
        <v>49</v>
      </c>
      <c r="F12760" s="1" t="s">
        <v>31</v>
      </c>
      <c r="G12760">
        <v>11</v>
      </c>
      <c r="H12760">
        <v>0</v>
      </c>
      <c r="I12760">
        <v>11</v>
      </c>
      <c r="J12760">
        <v>0</v>
      </c>
      <c r="K12760">
        <v>0</v>
      </c>
      <c r="L12760">
        <v>0</v>
      </c>
      <c r="M12760">
        <v>0</v>
      </c>
      <c r="N12760" s="1" t="s">
        <v>51</v>
      </c>
      <c r="O12760" s="1" t="s">
        <v>96</v>
      </c>
      <c r="P12760" s="1" t="s">
        <v>20750</v>
      </c>
      <c r="Q12760" s="1" t="s">
        <v>20751</v>
      </c>
      <c r="R12760" s="1" t="s">
        <v>20752</v>
      </c>
      <c r="S12760" s="1" t="str">
        <f t="shared" si="398"/>
        <v>34.86097479</v>
      </c>
      <c r="T12760" s="1" t="str">
        <f t="shared" si="399"/>
        <v>11.043964</v>
      </c>
      <c r="U12760" s="1" t="s">
        <v>56</v>
      </c>
    </row>
    <row r="12761" spans="1:21" x14ac:dyDescent="0.35">
      <c r="A12761" s="1" t="s">
        <v>19</v>
      </c>
      <c r="B12761">
        <v>2023</v>
      </c>
      <c r="C12761" s="1" t="s">
        <v>182</v>
      </c>
      <c r="D12761" s="1" t="s">
        <v>1188</v>
      </c>
      <c r="E12761" s="1" t="s">
        <v>49</v>
      </c>
      <c r="F12761" s="1" t="s">
        <v>31</v>
      </c>
      <c r="G12761">
        <v>10</v>
      </c>
      <c r="H12761">
        <v>0</v>
      </c>
      <c r="I12761">
        <v>10</v>
      </c>
      <c r="J12761">
        <v>0</v>
      </c>
      <c r="K12761">
        <v>0</v>
      </c>
      <c r="L12761">
        <v>0</v>
      </c>
      <c r="M12761">
        <v>0</v>
      </c>
      <c r="N12761" s="1" t="s">
        <v>51</v>
      </c>
      <c r="O12761" s="1" t="s">
        <v>96</v>
      </c>
      <c r="P12761" s="1" t="s">
        <v>20750</v>
      </c>
      <c r="Q12761" s="1" t="s">
        <v>20751</v>
      </c>
      <c r="R12761" s="1" t="s">
        <v>20752</v>
      </c>
      <c r="S12761" s="1" t="str">
        <f t="shared" si="398"/>
        <v>34.86097479</v>
      </c>
      <c r="T12761" s="1" t="str">
        <f t="shared" si="399"/>
        <v>11.043964</v>
      </c>
      <c r="U12761" s="1" t="s">
        <v>56</v>
      </c>
    </row>
    <row r="12762" spans="1:21" x14ac:dyDescent="0.35">
      <c r="A12762" s="1" t="s">
        <v>19</v>
      </c>
      <c r="B12762">
        <v>2023</v>
      </c>
      <c r="C12762" s="1" t="s">
        <v>182</v>
      </c>
      <c r="D12762" s="1" t="s">
        <v>1188</v>
      </c>
      <c r="E12762" s="1" t="s">
        <v>49</v>
      </c>
      <c r="F12762" s="1" t="s">
        <v>31</v>
      </c>
      <c r="G12762">
        <v>14</v>
      </c>
      <c r="H12762">
        <v>0</v>
      </c>
      <c r="I12762">
        <v>14</v>
      </c>
      <c r="J12762">
        <v>0</v>
      </c>
      <c r="K12762">
        <v>0</v>
      </c>
      <c r="L12762">
        <v>0</v>
      </c>
      <c r="M12762">
        <v>0</v>
      </c>
      <c r="N12762" s="1" t="s">
        <v>51</v>
      </c>
      <c r="O12762" s="1" t="s">
        <v>96</v>
      </c>
      <c r="P12762" s="1" t="s">
        <v>20750</v>
      </c>
      <c r="Q12762" s="1" t="s">
        <v>20751</v>
      </c>
      <c r="R12762" s="1" t="s">
        <v>20752</v>
      </c>
      <c r="S12762" s="1" t="str">
        <f t="shared" si="398"/>
        <v>34.86097479</v>
      </c>
      <c r="T12762" s="1" t="str">
        <f t="shared" si="399"/>
        <v>11.043964</v>
      </c>
      <c r="U12762" s="1" t="s">
        <v>56</v>
      </c>
    </row>
    <row r="12763" spans="1:21" x14ac:dyDescent="0.35">
      <c r="A12763" s="1" t="s">
        <v>19</v>
      </c>
      <c r="B12763">
        <v>2023</v>
      </c>
      <c r="C12763" s="1" t="s">
        <v>182</v>
      </c>
      <c r="D12763" s="1" t="s">
        <v>1188</v>
      </c>
      <c r="E12763" s="1" t="s">
        <v>49</v>
      </c>
      <c r="F12763" s="1" t="s">
        <v>31</v>
      </c>
      <c r="G12763">
        <v>15</v>
      </c>
      <c r="H12763">
        <v>0</v>
      </c>
      <c r="I12763">
        <v>15</v>
      </c>
      <c r="J12763">
        <v>0</v>
      </c>
      <c r="K12763">
        <v>0</v>
      </c>
      <c r="L12763">
        <v>0</v>
      </c>
      <c r="M12763">
        <v>0</v>
      </c>
      <c r="N12763" s="1" t="s">
        <v>51</v>
      </c>
      <c r="O12763" s="1" t="s">
        <v>96</v>
      </c>
      <c r="P12763" s="1" t="s">
        <v>20750</v>
      </c>
      <c r="Q12763" s="1" t="s">
        <v>20751</v>
      </c>
      <c r="R12763" s="1" t="s">
        <v>20752</v>
      </c>
      <c r="S12763" s="1" t="str">
        <f t="shared" si="398"/>
        <v>34.86097479</v>
      </c>
      <c r="T12763" s="1" t="str">
        <f t="shared" si="399"/>
        <v>11.043964</v>
      </c>
      <c r="U12763" s="1" t="s">
        <v>56</v>
      </c>
    </row>
    <row r="12764" spans="1:21" x14ac:dyDescent="0.35">
      <c r="A12764" s="1" t="s">
        <v>19</v>
      </c>
      <c r="B12764">
        <v>2023</v>
      </c>
      <c r="C12764" s="1" t="s">
        <v>182</v>
      </c>
      <c r="D12764" s="1" t="s">
        <v>1188</v>
      </c>
      <c r="E12764" s="1" t="s">
        <v>49</v>
      </c>
      <c r="F12764" s="1" t="s">
        <v>31</v>
      </c>
      <c r="G12764">
        <v>29</v>
      </c>
      <c r="H12764">
        <v>0</v>
      </c>
      <c r="I12764">
        <v>29</v>
      </c>
      <c r="J12764">
        <v>0</v>
      </c>
      <c r="K12764">
        <v>0</v>
      </c>
      <c r="L12764">
        <v>0</v>
      </c>
      <c r="M12764">
        <v>0</v>
      </c>
      <c r="N12764" s="1" t="s">
        <v>51</v>
      </c>
      <c r="O12764" s="1" t="s">
        <v>96</v>
      </c>
      <c r="P12764" s="1" t="s">
        <v>20750</v>
      </c>
      <c r="Q12764" s="1" t="s">
        <v>20751</v>
      </c>
      <c r="R12764" s="1" t="s">
        <v>20752</v>
      </c>
      <c r="S12764" s="1" t="str">
        <f t="shared" si="398"/>
        <v>34.86097479</v>
      </c>
      <c r="T12764" s="1" t="str">
        <f t="shared" si="399"/>
        <v>11.043964</v>
      </c>
      <c r="U12764" s="1" t="s">
        <v>56</v>
      </c>
    </row>
    <row r="12765" spans="1:21" x14ac:dyDescent="0.35">
      <c r="A12765" s="1" t="s">
        <v>19</v>
      </c>
      <c r="B12765">
        <v>2023</v>
      </c>
      <c r="C12765" s="1" t="s">
        <v>182</v>
      </c>
      <c r="D12765" s="1" t="s">
        <v>1188</v>
      </c>
      <c r="E12765" s="1" t="s">
        <v>49</v>
      </c>
      <c r="F12765" s="1" t="s">
        <v>31</v>
      </c>
      <c r="G12765">
        <v>30</v>
      </c>
      <c r="H12765">
        <v>0</v>
      </c>
      <c r="I12765">
        <v>30</v>
      </c>
      <c r="J12765">
        <v>0</v>
      </c>
      <c r="K12765">
        <v>0</v>
      </c>
      <c r="L12765">
        <v>0</v>
      </c>
      <c r="M12765">
        <v>0</v>
      </c>
      <c r="N12765" s="1" t="s">
        <v>51</v>
      </c>
      <c r="O12765" s="1" t="s">
        <v>96</v>
      </c>
      <c r="P12765" s="1" t="s">
        <v>20750</v>
      </c>
      <c r="Q12765" s="1" t="s">
        <v>20751</v>
      </c>
      <c r="R12765" s="1" t="s">
        <v>20752</v>
      </c>
      <c r="S12765" s="1" t="str">
        <f t="shared" si="398"/>
        <v>34.86097479</v>
      </c>
      <c r="T12765" s="1" t="str">
        <f t="shared" si="399"/>
        <v>11.043964</v>
      </c>
      <c r="U12765" s="1" t="s">
        <v>56</v>
      </c>
    </row>
    <row r="12766" spans="1:21" x14ac:dyDescent="0.35">
      <c r="A12766" s="1" t="s">
        <v>19</v>
      </c>
      <c r="B12766">
        <v>2023</v>
      </c>
      <c r="C12766" s="1" t="s">
        <v>182</v>
      </c>
      <c r="D12766" s="1" t="s">
        <v>1188</v>
      </c>
      <c r="E12766" s="1" t="s">
        <v>49</v>
      </c>
      <c r="F12766" s="1" t="s">
        <v>31</v>
      </c>
      <c r="G12766">
        <v>29</v>
      </c>
      <c r="H12766">
        <v>0</v>
      </c>
      <c r="I12766">
        <v>29</v>
      </c>
      <c r="J12766">
        <v>0</v>
      </c>
      <c r="K12766">
        <v>0</v>
      </c>
      <c r="L12766">
        <v>0</v>
      </c>
      <c r="M12766">
        <v>0</v>
      </c>
      <c r="N12766" s="1" t="s">
        <v>51</v>
      </c>
      <c r="O12766" s="1" t="s">
        <v>96</v>
      </c>
      <c r="P12766" s="1" t="s">
        <v>20750</v>
      </c>
      <c r="Q12766" s="1" t="s">
        <v>20751</v>
      </c>
      <c r="R12766" s="1" t="s">
        <v>20752</v>
      </c>
      <c r="S12766" s="1" t="str">
        <f t="shared" si="398"/>
        <v>34.86097479</v>
      </c>
      <c r="T12766" s="1" t="str">
        <f t="shared" si="399"/>
        <v>11.043964</v>
      </c>
      <c r="U12766" s="1" t="s">
        <v>56</v>
      </c>
    </row>
    <row r="12767" spans="1:21" x14ac:dyDescent="0.35">
      <c r="A12767" s="1" t="s">
        <v>19</v>
      </c>
      <c r="B12767">
        <v>2023</v>
      </c>
      <c r="C12767" s="1" t="s">
        <v>182</v>
      </c>
      <c r="D12767" s="1" t="s">
        <v>1188</v>
      </c>
      <c r="E12767" s="1" t="s">
        <v>49</v>
      </c>
      <c r="F12767" s="1" t="s">
        <v>31</v>
      </c>
      <c r="G12767">
        <v>29</v>
      </c>
      <c r="H12767">
        <v>0</v>
      </c>
      <c r="I12767">
        <v>29</v>
      </c>
      <c r="J12767">
        <v>0</v>
      </c>
      <c r="K12767">
        <v>0</v>
      </c>
      <c r="L12767">
        <v>0</v>
      </c>
      <c r="M12767">
        <v>0</v>
      </c>
      <c r="N12767" s="1" t="s">
        <v>51</v>
      </c>
      <c r="O12767" s="1" t="s">
        <v>96</v>
      </c>
      <c r="P12767" s="1" t="s">
        <v>20750</v>
      </c>
      <c r="Q12767" s="1" t="s">
        <v>20751</v>
      </c>
      <c r="R12767" s="1" t="s">
        <v>20752</v>
      </c>
      <c r="S12767" s="1" t="str">
        <f t="shared" si="398"/>
        <v>34.86097479</v>
      </c>
      <c r="T12767" s="1" t="str">
        <f t="shared" si="399"/>
        <v>11.043964</v>
      </c>
      <c r="U12767" s="1" t="s">
        <v>56</v>
      </c>
    </row>
    <row r="12768" spans="1:21" x14ac:dyDescent="0.35">
      <c r="A12768" s="1" t="s">
        <v>19</v>
      </c>
      <c r="B12768">
        <v>2023</v>
      </c>
      <c r="C12768" s="1" t="s">
        <v>182</v>
      </c>
      <c r="D12768" s="1" t="s">
        <v>1188</v>
      </c>
      <c r="E12768" s="1" t="s">
        <v>49</v>
      </c>
      <c r="F12768" s="1" t="s">
        <v>31</v>
      </c>
      <c r="G12768">
        <v>21</v>
      </c>
      <c r="H12768">
        <v>0</v>
      </c>
      <c r="I12768">
        <v>21</v>
      </c>
      <c r="J12768">
        <v>0</v>
      </c>
      <c r="K12768">
        <v>0</v>
      </c>
      <c r="L12768">
        <v>0</v>
      </c>
      <c r="M12768">
        <v>0</v>
      </c>
      <c r="N12768" s="1" t="s">
        <v>51</v>
      </c>
      <c r="O12768" s="1" t="s">
        <v>96</v>
      </c>
      <c r="P12768" s="1" t="s">
        <v>20750</v>
      </c>
      <c r="Q12768" s="1" t="s">
        <v>20751</v>
      </c>
      <c r="R12768" s="1" t="s">
        <v>20752</v>
      </c>
      <c r="S12768" s="1" t="str">
        <f t="shared" si="398"/>
        <v>34.86097479</v>
      </c>
      <c r="T12768" s="1" t="str">
        <f t="shared" si="399"/>
        <v>11.043964</v>
      </c>
      <c r="U12768" s="1" t="s">
        <v>56</v>
      </c>
    </row>
    <row r="12769" spans="1:21" x14ac:dyDescent="0.35">
      <c r="A12769" s="1" t="s">
        <v>19</v>
      </c>
      <c r="B12769">
        <v>2023</v>
      </c>
      <c r="C12769" s="1" t="s">
        <v>182</v>
      </c>
      <c r="D12769" s="1" t="s">
        <v>1188</v>
      </c>
      <c r="E12769" s="1" t="s">
        <v>49</v>
      </c>
      <c r="F12769" s="1" t="s">
        <v>31</v>
      </c>
      <c r="G12769">
        <v>22</v>
      </c>
      <c r="H12769">
        <v>0</v>
      </c>
      <c r="I12769">
        <v>22</v>
      </c>
      <c r="J12769">
        <v>0</v>
      </c>
      <c r="K12769">
        <v>0</v>
      </c>
      <c r="L12769">
        <v>0</v>
      </c>
      <c r="M12769">
        <v>0</v>
      </c>
      <c r="N12769" s="1" t="s">
        <v>51</v>
      </c>
      <c r="O12769" s="1" t="s">
        <v>96</v>
      </c>
      <c r="P12769" s="1" t="s">
        <v>20750</v>
      </c>
      <c r="Q12769" s="1" t="s">
        <v>20751</v>
      </c>
      <c r="R12769" s="1" t="s">
        <v>20752</v>
      </c>
      <c r="S12769" s="1" t="str">
        <f t="shared" si="398"/>
        <v>34.86097479</v>
      </c>
      <c r="T12769" s="1" t="str">
        <f t="shared" si="399"/>
        <v>11.043964</v>
      </c>
      <c r="U12769" s="1" t="s">
        <v>56</v>
      </c>
    </row>
    <row r="12770" spans="1:21" x14ac:dyDescent="0.35">
      <c r="A12770" s="1" t="s">
        <v>19</v>
      </c>
      <c r="B12770">
        <v>2023</v>
      </c>
      <c r="C12770" s="1" t="s">
        <v>224</v>
      </c>
      <c r="D12770" s="1" t="s">
        <v>1188</v>
      </c>
      <c r="E12770" s="1" t="s">
        <v>49</v>
      </c>
      <c r="F12770" s="1" t="s">
        <v>31</v>
      </c>
      <c r="G12770">
        <v>4</v>
      </c>
      <c r="H12770">
        <v>0</v>
      </c>
      <c r="I12770">
        <v>4</v>
      </c>
      <c r="J12770">
        <v>0</v>
      </c>
      <c r="K12770">
        <v>0</v>
      </c>
      <c r="L12770">
        <v>0</v>
      </c>
      <c r="M12770">
        <v>0</v>
      </c>
      <c r="N12770" s="1" t="s">
        <v>51</v>
      </c>
      <c r="O12770" s="1" t="s">
        <v>96</v>
      </c>
      <c r="P12770" s="1" t="s">
        <v>20753</v>
      </c>
      <c r="Q12770" s="1" t="s">
        <v>20754</v>
      </c>
      <c r="R12770" s="1" t="s">
        <v>20755</v>
      </c>
      <c r="S12770" s="1" t="str">
        <f t="shared" si="398"/>
        <v>34.9929426</v>
      </c>
      <c r="T12770" s="1" t="str">
        <f t="shared" si="399"/>
        <v>10.955325</v>
      </c>
      <c r="U12770" s="1" t="s">
        <v>56</v>
      </c>
    </row>
    <row r="12771" spans="1:21" x14ac:dyDescent="0.35">
      <c r="A12771" s="1" t="s">
        <v>19</v>
      </c>
      <c r="B12771">
        <v>2023</v>
      </c>
      <c r="C12771" s="1" t="s">
        <v>224</v>
      </c>
      <c r="D12771" s="1" t="s">
        <v>250</v>
      </c>
      <c r="E12771" s="1" t="s">
        <v>49</v>
      </c>
      <c r="F12771" s="1" t="s">
        <v>708</v>
      </c>
      <c r="G12771">
        <v>1</v>
      </c>
      <c r="H12771">
        <v>0</v>
      </c>
      <c r="I12771">
        <v>1</v>
      </c>
      <c r="J12771">
        <v>46</v>
      </c>
      <c r="K12771">
        <v>1</v>
      </c>
      <c r="L12771">
        <v>0</v>
      </c>
      <c r="M12771">
        <v>0</v>
      </c>
      <c r="N12771" s="1" t="s">
        <v>51</v>
      </c>
      <c r="O12771" s="1" t="s">
        <v>96</v>
      </c>
      <c r="P12771" s="1" t="s">
        <v>20756</v>
      </c>
      <c r="Q12771" s="1" t="s">
        <v>20757</v>
      </c>
      <c r="R12771" s="1" t="s">
        <v>20758</v>
      </c>
      <c r="S12771" s="1" t="str">
        <f t="shared" si="398"/>
        <v>35.49697955</v>
      </c>
      <c r="T12771" s="1" t="str">
        <f t="shared" si="399"/>
        <v>12.604661</v>
      </c>
      <c r="U12771" s="1" t="s">
        <v>56</v>
      </c>
    </row>
    <row r="12772" spans="1:21" x14ac:dyDescent="0.35">
      <c r="A12772" s="1" t="s">
        <v>19</v>
      </c>
      <c r="B12772">
        <v>2023</v>
      </c>
      <c r="C12772" s="1" t="s">
        <v>224</v>
      </c>
      <c r="D12772" s="1" t="s">
        <v>240</v>
      </c>
      <c r="E12772" s="1" t="s">
        <v>49</v>
      </c>
      <c r="F12772" s="1" t="s">
        <v>31</v>
      </c>
      <c r="G12772">
        <v>1</v>
      </c>
      <c r="H12772">
        <v>0</v>
      </c>
      <c r="I12772">
        <v>1</v>
      </c>
      <c r="J12772">
        <v>0</v>
      </c>
      <c r="K12772">
        <v>0</v>
      </c>
      <c r="L12772">
        <v>0</v>
      </c>
      <c r="M12772">
        <v>0</v>
      </c>
      <c r="N12772" s="1" t="s">
        <v>51</v>
      </c>
      <c r="O12772" s="1" t="s">
        <v>96</v>
      </c>
      <c r="P12772" s="1" t="s">
        <v>20759</v>
      </c>
      <c r="Q12772" s="1" t="s">
        <v>20757</v>
      </c>
      <c r="R12772" s="1" t="s">
        <v>20760</v>
      </c>
      <c r="S12772" s="1" t="str">
        <f t="shared" si="398"/>
        <v>35.49297506</v>
      </c>
      <c r="T12772" s="1" t="str">
        <f t="shared" si="399"/>
        <v>12.600504</v>
      </c>
      <c r="U12772" s="1" t="s">
        <v>56</v>
      </c>
    </row>
    <row r="12773" spans="1:21" x14ac:dyDescent="0.35">
      <c r="A12773" s="1" t="s">
        <v>19</v>
      </c>
      <c r="B12773">
        <v>2023</v>
      </c>
      <c r="C12773" s="1" t="s">
        <v>224</v>
      </c>
      <c r="D12773" s="1" t="s">
        <v>240</v>
      </c>
      <c r="E12773" s="1" t="s">
        <v>49</v>
      </c>
      <c r="F12773" s="1" t="s">
        <v>31</v>
      </c>
      <c r="G12773">
        <v>0</v>
      </c>
      <c r="H12773">
        <v>3</v>
      </c>
      <c r="I12773">
        <v>3</v>
      </c>
      <c r="J12773">
        <v>34</v>
      </c>
      <c r="K12773">
        <v>0</v>
      </c>
      <c r="L12773">
        <v>1</v>
      </c>
      <c r="M12773">
        <v>0</v>
      </c>
      <c r="N12773" s="1" t="s">
        <v>51</v>
      </c>
      <c r="O12773" s="1" t="s">
        <v>96</v>
      </c>
      <c r="P12773" s="1" t="s">
        <v>20761</v>
      </c>
      <c r="Q12773" s="1" t="s">
        <v>20762</v>
      </c>
      <c r="R12773" s="1" t="s">
        <v>20763</v>
      </c>
      <c r="S12773" s="1" t="str">
        <f t="shared" si="398"/>
        <v>35.45978426</v>
      </c>
      <c r="T12773" s="1" t="str">
        <f t="shared" si="399"/>
        <v>12.547095</v>
      </c>
      <c r="U12773" s="1" t="s">
        <v>56</v>
      </c>
    </row>
    <row r="12774" spans="1:21" x14ac:dyDescent="0.35">
      <c r="A12774" s="1" t="s">
        <v>19</v>
      </c>
      <c r="B12774">
        <v>2023</v>
      </c>
      <c r="C12774" s="1" t="s">
        <v>224</v>
      </c>
      <c r="D12774" s="1" t="s">
        <v>39</v>
      </c>
      <c r="E12774" s="1" t="s">
        <v>49</v>
      </c>
      <c r="F12774" s="1" t="s">
        <v>1192</v>
      </c>
      <c r="G12774">
        <v>2</v>
      </c>
      <c r="H12774">
        <v>26</v>
      </c>
      <c r="I12774">
        <v>28</v>
      </c>
      <c r="J12774">
        <v>0</v>
      </c>
      <c r="K12774">
        <v>0</v>
      </c>
      <c r="L12774">
        <v>1</v>
      </c>
      <c r="M12774">
        <v>1</v>
      </c>
      <c r="N12774" s="1" t="s">
        <v>51</v>
      </c>
      <c r="O12774" s="1" t="s">
        <v>87</v>
      </c>
      <c r="P12774" s="1" t="s">
        <v>20764</v>
      </c>
      <c r="Q12774" s="1" t="s">
        <v>20765</v>
      </c>
      <c r="R12774" s="1" t="s">
        <v>20766</v>
      </c>
      <c r="S12774" s="1" t="str">
        <f t="shared" si="398"/>
        <v>33.75321737</v>
      </c>
      <c r="T12774" s="1" t="str">
        <f t="shared" si="399"/>
        <v>-7.297968</v>
      </c>
      <c r="U12774" s="1" t="s">
        <v>56</v>
      </c>
    </row>
    <row r="12775" spans="1:21" x14ac:dyDescent="0.35">
      <c r="A12775" s="1" t="s">
        <v>19</v>
      </c>
      <c r="B12775">
        <v>2023</v>
      </c>
      <c r="C12775" s="1" t="s">
        <v>224</v>
      </c>
      <c r="D12775" s="1" t="s">
        <v>1188</v>
      </c>
      <c r="E12775" s="1" t="s">
        <v>49</v>
      </c>
      <c r="F12775" s="1" t="s">
        <v>31</v>
      </c>
      <c r="G12775">
        <v>14</v>
      </c>
      <c r="H12775">
        <v>0</v>
      </c>
      <c r="I12775">
        <v>14</v>
      </c>
      <c r="J12775">
        <v>0</v>
      </c>
      <c r="K12775">
        <v>0</v>
      </c>
      <c r="L12775">
        <v>0</v>
      </c>
      <c r="M12775">
        <v>0</v>
      </c>
      <c r="N12775" s="1" t="s">
        <v>51</v>
      </c>
      <c r="O12775" s="1" t="s">
        <v>96</v>
      </c>
      <c r="P12775" s="1" t="s">
        <v>20767</v>
      </c>
      <c r="Q12775" s="1" t="s">
        <v>20768</v>
      </c>
      <c r="R12775" s="1" t="s">
        <v>20769</v>
      </c>
      <c r="S12775" s="1" t="str">
        <f t="shared" si="398"/>
        <v>34.68919937</v>
      </c>
      <c r="T12775" s="1" t="str">
        <f t="shared" si="399"/>
        <v>10.738329</v>
      </c>
      <c r="U12775" s="1" t="s">
        <v>56</v>
      </c>
    </row>
    <row r="12776" spans="1:21" x14ac:dyDescent="0.35">
      <c r="A12776" s="1" t="s">
        <v>19</v>
      </c>
      <c r="B12776">
        <v>2023</v>
      </c>
      <c r="C12776" s="1" t="s">
        <v>224</v>
      </c>
      <c r="D12776" s="1" t="s">
        <v>240</v>
      </c>
      <c r="E12776" s="1" t="s">
        <v>49</v>
      </c>
      <c r="F12776" s="1" t="s">
        <v>31</v>
      </c>
      <c r="G12776">
        <v>5</v>
      </c>
      <c r="H12776">
        <v>0</v>
      </c>
      <c r="I12776">
        <v>5</v>
      </c>
      <c r="J12776">
        <v>0</v>
      </c>
      <c r="K12776">
        <v>0</v>
      </c>
      <c r="L12776">
        <v>0</v>
      </c>
      <c r="M12776">
        <v>1</v>
      </c>
      <c r="N12776" s="1" t="s">
        <v>51</v>
      </c>
      <c r="O12776" s="1" t="s">
        <v>96</v>
      </c>
      <c r="P12776" s="1" t="s">
        <v>20770</v>
      </c>
      <c r="Q12776" s="1" t="s">
        <v>20771</v>
      </c>
      <c r="R12776" s="1" t="s">
        <v>20772</v>
      </c>
      <c r="S12776" s="1" t="str">
        <f t="shared" si="398"/>
        <v>35.39988718</v>
      </c>
      <c r="T12776" s="1" t="str">
        <f t="shared" si="399"/>
        <v>11.039174</v>
      </c>
      <c r="U12776" s="1" t="s">
        <v>56</v>
      </c>
    </row>
    <row r="12777" spans="1:21" x14ac:dyDescent="0.35">
      <c r="A12777" s="1" t="s">
        <v>19</v>
      </c>
      <c r="B12777">
        <v>2023</v>
      </c>
      <c r="C12777" s="1" t="s">
        <v>224</v>
      </c>
      <c r="D12777" s="1" t="s">
        <v>240</v>
      </c>
      <c r="E12777" s="1" t="s">
        <v>49</v>
      </c>
      <c r="F12777" s="1" t="s">
        <v>31</v>
      </c>
      <c r="G12777">
        <v>1</v>
      </c>
      <c r="H12777">
        <v>0</v>
      </c>
      <c r="I12777">
        <v>1</v>
      </c>
      <c r="J12777">
        <v>0</v>
      </c>
      <c r="K12777">
        <v>0</v>
      </c>
      <c r="L12777">
        <v>0</v>
      </c>
      <c r="M12777">
        <v>1</v>
      </c>
      <c r="N12777" s="1" t="s">
        <v>51</v>
      </c>
      <c r="O12777" s="1" t="s">
        <v>96</v>
      </c>
      <c r="P12777" s="1" t="s">
        <v>20773</v>
      </c>
      <c r="Q12777" s="1" t="s">
        <v>20774</v>
      </c>
      <c r="R12777" s="1" t="s">
        <v>20775</v>
      </c>
      <c r="S12777" s="1" t="str">
        <f t="shared" si="398"/>
        <v>35.50695801</v>
      </c>
      <c r="T12777" s="1" t="str">
        <f t="shared" si="399"/>
        <v>11.076716</v>
      </c>
      <c r="U12777" s="1" t="s">
        <v>56</v>
      </c>
    </row>
    <row r="12778" spans="1:21" x14ac:dyDescent="0.35">
      <c r="A12778" s="1" t="s">
        <v>19</v>
      </c>
      <c r="B12778">
        <v>2023</v>
      </c>
      <c r="C12778" s="1" t="s">
        <v>224</v>
      </c>
      <c r="D12778" s="1" t="s">
        <v>31</v>
      </c>
      <c r="E12778" s="1" t="s">
        <v>49</v>
      </c>
      <c r="F12778" s="1" t="s">
        <v>31</v>
      </c>
      <c r="G12778">
        <v>1</v>
      </c>
      <c r="H12778">
        <v>0</v>
      </c>
      <c r="I12778">
        <v>1</v>
      </c>
      <c r="J12778">
        <v>0</v>
      </c>
      <c r="K12778">
        <v>0</v>
      </c>
      <c r="L12778">
        <v>1</v>
      </c>
      <c r="M12778">
        <v>0</v>
      </c>
      <c r="N12778" s="1" t="s">
        <v>51</v>
      </c>
      <c r="O12778" s="1" t="s">
        <v>96</v>
      </c>
      <c r="P12778" s="1" t="s">
        <v>20776</v>
      </c>
      <c r="Q12778" s="1" t="s">
        <v>2761</v>
      </c>
      <c r="R12778" s="1" t="s">
        <v>20777</v>
      </c>
      <c r="S12778" s="1" t="str">
        <f t="shared" si="398"/>
        <v>32.47808041</v>
      </c>
      <c r="T12778" s="1" t="str">
        <f t="shared" si="399"/>
        <v>14.642195</v>
      </c>
      <c r="U12778" s="1" t="s">
        <v>56</v>
      </c>
    </row>
    <row r="12779" spans="1:21" x14ac:dyDescent="0.35">
      <c r="A12779" s="1" t="s">
        <v>19</v>
      </c>
      <c r="B12779">
        <v>2023</v>
      </c>
      <c r="C12779" s="1" t="s">
        <v>224</v>
      </c>
      <c r="D12779" s="1" t="s">
        <v>39</v>
      </c>
      <c r="E12779" s="1" t="s">
        <v>39</v>
      </c>
      <c r="F12779" s="1" t="s">
        <v>1842</v>
      </c>
      <c r="G12779">
        <v>2</v>
      </c>
      <c r="H12779">
        <v>0</v>
      </c>
      <c r="I12779">
        <v>2</v>
      </c>
      <c r="J12779">
        <v>8</v>
      </c>
      <c r="K12779">
        <v>0</v>
      </c>
      <c r="L12779">
        <v>2</v>
      </c>
      <c r="M12779">
        <v>0</v>
      </c>
      <c r="N12779" s="1" t="s">
        <v>66</v>
      </c>
      <c r="O12779" s="1" t="s">
        <v>43</v>
      </c>
      <c r="P12779" s="1" t="s">
        <v>20778</v>
      </c>
      <c r="Q12779" s="1" t="s">
        <v>20779</v>
      </c>
      <c r="R12779" s="1" t="s">
        <v>20780</v>
      </c>
      <c r="S12779" s="1" t="str">
        <f t="shared" si="398"/>
        <v>32.25830917</v>
      </c>
      <c r="T12779" s="1" t="str">
        <f t="shared" si="399"/>
        <v>22.8536</v>
      </c>
      <c r="U12779" s="1" t="s">
        <v>39</v>
      </c>
    </row>
    <row r="12780" spans="1:21" x14ac:dyDescent="0.35">
      <c r="A12780" s="1" t="s">
        <v>19</v>
      </c>
      <c r="B12780">
        <v>2023</v>
      </c>
      <c r="C12780" s="1" t="s">
        <v>224</v>
      </c>
      <c r="D12780" s="1" t="s">
        <v>21</v>
      </c>
      <c r="E12780" s="1" t="s">
        <v>21</v>
      </c>
      <c r="F12780" s="1" t="s">
        <v>34</v>
      </c>
      <c r="G12780">
        <v>1</v>
      </c>
      <c r="H12780">
        <v>0</v>
      </c>
      <c r="I12780">
        <v>1</v>
      </c>
      <c r="J12780">
        <v>0</v>
      </c>
      <c r="K12780">
        <v>0</v>
      </c>
      <c r="L12780">
        <v>1</v>
      </c>
      <c r="M12780">
        <v>0</v>
      </c>
      <c r="N12780" s="1" t="s">
        <v>51</v>
      </c>
      <c r="O12780" s="1" t="s">
        <v>25</v>
      </c>
      <c r="P12780" s="1" t="s">
        <v>20781</v>
      </c>
      <c r="Q12780" s="1" t="s">
        <v>10225</v>
      </c>
      <c r="R12780" s="1" t="s">
        <v>20782</v>
      </c>
      <c r="S12780" s="1" t="str">
        <f t="shared" si="398"/>
        <v>28.33137729</v>
      </c>
      <c r="T12780" s="1" t="str">
        <f t="shared" si="399"/>
        <v>-100.303946</v>
      </c>
      <c r="U12780" s="1" t="s">
        <v>21</v>
      </c>
    </row>
    <row r="12781" spans="1:21" x14ac:dyDescent="0.35">
      <c r="A12781" s="1" t="s">
        <v>19</v>
      </c>
      <c r="B12781">
        <v>2023</v>
      </c>
      <c r="C12781" s="1" t="s">
        <v>224</v>
      </c>
      <c r="D12781" s="1" t="s">
        <v>30</v>
      </c>
      <c r="E12781" s="1" t="s">
        <v>22</v>
      </c>
      <c r="F12781" s="1" t="s">
        <v>31</v>
      </c>
      <c r="G12781">
        <v>2</v>
      </c>
      <c r="H12781">
        <v>0</v>
      </c>
      <c r="I12781">
        <v>2</v>
      </c>
      <c r="J12781">
        <v>3</v>
      </c>
      <c r="K12781">
        <v>0</v>
      </c>
      <c r="L12781">
        <v>2</v>
      </c>
      <c r="M12781">
        <v>0</v>
      </c>
      <c r="N12781" s="1" t="s">
        <v>66</v>
      </c>
      <c r="O12781" s="1" t="s">
        <v>25</v>
      </c>
      <c r="P12781" s="1" t="s">
        <v>20783</v>
      </c>
      <c r="Q12781" s="1" t="s">
        <v>10225</v>
      </c>
      <c r="R12781" s="1" t="s">
        <v>20784</v>
      </c>
      <c r="S12781" s="1" t="str">
        <f t="shared" si="398"/>
        <v>28.9539416</v>
      </c>
      <c r="T12781" s="1" t="str">
        <f t="shared" si="399"/>
        <v>-99.638822</v>
      </c>
      <c r="U12781" s="1" t="s">
        <v>29</v>
      </c>
    </row>
    <row r="12782" spans="1:21" x14ac:dyDescent="0.35">
      <c r="A12782" s="1" t="s">
        <v>19</v>
      </c>
      <c r="B12782">
        <v>2023</v>
      </c>
      <c r="C12782" s="1" t="s">
        <v>224</v>
      </c>
      <c r="D12782" s="1" t="s">
        <v>21</v>
      </c>
      <c r="E12782" s="1" t="s">
        <v>21</v>
      </c>
      <c r="F12782" s="1" t="s">
        <v>34</v>
      </c>
      <c r="G12782">
        <v>1</v>
      </c>
      <c r="H12782">
        <v>0</v>
      </c>
      <c r="I12782">
        <v>1</v>
      </c>
      <c r="J12782">
        <v>0</v>
      </c>
      <c r="K12782">
        <v>0</v>
      </c>
      <c r="L12782">
        <v>1</v>
      </c>
      <c r="M12782">
        <v>0</v>
      </c>
      <c r="N12782" s="1" t="s">
        <v>51</v>
      </c>
      <c r="O12782" s="1" t="s">
        <v>25</v>
      </c>
      <c r="P12782" s="1" t="s">
        <v>20785</v>
      </c>
      <c r="Q12782" s="1" t="s">
        <v>20786</v>
      </c>
      <c r="R12782" s="1" t="s">
        <v>20787</v>
      </c>
      <c r="S12782" s="1" t="str">
        <f t="shared" si="398"/>
        <v>27.4994206</v>
      </c>
      <c r="T12782" s="1" t="str">
        <f t="shared" si="399"/>
        <v>-99.505196</v>
      </c>
      <c r="U12782" s="1" t="s">
        <v>21</v>
      </c>
    </row>
    <row r="12783" spans="1:21" x14ac:dyDescent="0.35">
      <c r="A12783" s="1" t="s">
        <v>19</v>
      </c>
      <c r="B12783">
        <v>2023</v>
      </c>
      <c r="C12783" s="1" t="s">
        <v>224</v>
      </c>
      <c r="D12783" s="1" t="s">
        <v>136</v>
      </c>
      <c r="E12783" s="1" t="s">
        <v>22</v>
      </c>
      <c r="F12783" s="1" t="s">
        <v>2118</v>
      </c>
      <c r="G12783">
        <v>8</v>
      </c>
      <c r="H12783">
        <v>0</v>
      </c>
      <c r="I12783">
        <v>8</v>
      </c>
      <c r="J12783">
        <v>10</v>
      </c>
      <c r="K12783">
        <v>0</v>
      </c>
      <c r="L12783">
        <v>8</v>
      </c>
      <c r="M12783">
        <v>0</v>
      </c>
      <c r="N12783" s="1" t="s">
        <v>66</v>
      </c>
      <c r="O12783" s="1" t="s">
        <v>25</v>
      </c>
      <c r="P12783" s="1" t="s">
        <v>20788</v>
      </c>
      <c r="Q12783" s="1" t="s">
        <v>20789</v>
      </c>
      <c r="R12783" s="1" t="s">
        <v>20790</v>
      </c>
      <c r="S12783" s="1" t="str">
        <f t="shared" si="398"/>
        <v>25.92343431</v>
      </c>
      <c r="T12783" s="1" t="str">
        <f t="shared" si="399"/>
        <v>-97.431816</v>
      </c>
      <c r="U12783" s="1" t="s">
        <v>29</v>
      </c>
    </row>
    <row r="12784" spans="1:21" x14ac:dyDescent="0.35">
      <c r="A12784" s="1" t="s">
        <v>19</v>
      </c>
      <c r="B12784">
        <v>2023</v>
      </c>
      <c r="C12784" s="1" t="s">
        <v>224</v>
      </c>
      <c r="D12784" s="1" t="s">
        <v>30</v>
      </c>
      <c r="E12784" s="1" t="s">
        <v>21</v>
      </c>
      <c r="F12784" s="1" t="s">
        <v>31</v>
      </c>
      <c r="G12784">
        <v>1</v>
      </c>
      <c r="H12784">
        <v>0</v>
      </c>
      <c r="I12784">
        <v>1</v>
      </c>
      <c r="J12784">
        <v>0</v>
      </c>
      <c r="K12784">
        <v>0</v>
      </c>
      <c r="L12784">
        <v>0</v>
      </c>
      <c r="M12784">
        <v>0</v>
      </c>
      <c r="N12784" s="1" t="s">
        <v>51</v>
      </c>
      <c r="O12784" s="1" t="s">
        <v>25</v>
      </c>
      <c r="P12784" s="1" t="s">
        <v>20791</v>
      </c>
      <c r="Q12784" s="1" t="s">
        <v>4306</v>
      </c>
      <c r="R12784" s="1" t="s">
        <v>20792</v>
      </c>
      <c r="S12784" s="1" t="str">
        <f t="shared" si="398"/>
        <v>28.72373782</v>
      </c>
      <c r="T12784" s="1" t="str">
        <f t="shared" si="399"/>
        <v>-100.508415</v>
      </c>
      <c r="U12784" s="1" t="s">
        <v>21</v>
      </c>
    </row>
    <row r="12785" spans="1:21" x14ac:dyDescent="0.35">
      <c r="A12785" s="1" t="s">
        <v>19</v>
      </c>
      <c r="B12785">
        <v>2023</v>
      </c>
      <c r="C12785" s="1" t="s">
        <v>182</v>
      </c>
      <c r="D12785" s="1" t="s">
        <v>21</v>
      </c>
      <c r="E12785" s="1" t="s">
        <v>22</v>
      </c>
      <c r="F12785" s="1" t="s">
        <v>34</v>
      </c>
      <c r="G12785">
        <v>1</v>
      </c>
      <c r="H12785">
        <v>0</v>
      </c>
      <c r="I12785">
        <v>1</v>
      </c>
      <c r="J12785">
        <v>0</v>
      </c>
      <c r="K12785">
        <v>0</v>
      </c>
      <c r="L12785">
        <v>1</v>
      </c>
      <c r="M12785">
        <v>0</v>
      </c>
      <c r="N12785" s="1" t="s">
        <v>82</v>
      </c>
      <c r="O12785" s="1" t="s">
        <v>25</v>
      </c>
      <c r="P12785" s="1" t="s">
        <v>20793</v>
      </c>
      <c r="Q12785" s="1" t="s">
        <v>623</v>
      </c>
      <c r="R12785" s="1" t="s">
        <v>20794</v>
      </c>
      <c r="S12785" s="1" t="str">
        <f t="shared" si="398"/>
        <v>32.59660815</v>
      </c>
      <c r="T12785" s="1" t="str">
        <f t="shared" si="399"/>
        <v>-114.615107</v>
      </c>
      <c r="U12785" s="1" t="s">
        <v>29</v>
      </c>
    </row>
    <row r="12786" spans="1:21" x14ac:dyDescent="0.35">
      <c r="A12786" s="1" t="s">
        <v>19</v>
      </c>
      <c r="B12786">
        <v>2023</v>
      </c>
      <c r="C12786" s="1" t="s">
        <v>224</v>
      </c>
      <c r="D12786" s="1" t="s">
        <v>21</v>
      </c>
      <c r="E12786" s="1" t="s">
        <v>22</v>
      </c>
      <c r="F12786" s="1" t="s">
        <v>677</v>
      </c>
      <c r="G12786">
        <v>1</v>
      </c>
      <c r="H12786">
        <v>0</v>
      </c>
      <c r="I12786">
        <v>1</v>
      </c>
      <c r="J12786">
        <v>0</v>
      </c>
      <c r="K12786">
        <v>0</v>
      </c>
      <c r="L12786">
        <v>1</v>
      </c>
      <c r="M12786">
        <v>0</v>
      </c>
      <c r="N12786" s="1" t="s">
        <v>42</v>
      </c>
      <c r="O12786" s="1" t="s">
        <v>25</v>
      </c>
      <c r="P12786" s="1" t="s">
        <v>20795</v>
      </c>
      <c r="Q12786" s="1" t="s">
        <v>10225</v>
      </c>
      <c r="R12786" s="1" t="s">
        <v>20796</v>
      </c>
      <c r="S12786" s="1" t="str">
        <f t="shared" si="398"/>
        <v>28.81454602</v>
      </c>
      <c r="T12786" s="1" t="str">
        <f t="shared" si="399"/>
        <v>-100.346002</v>
      </c>
      <c r="U12786" s="1" t="s">
        <v>29</v>
      </c>
    </row>
    <row r="12787" spans="1:21" x14ac:dyDescent="0.35">
      <c r="A12787" s="1" t="s">
        <v>19</v>
      </c>
      <c r="B12787">
        <v>2023</v>
      </c>
      <c r="C12787" s="1" t="s">
        <v>224</v>
      </c>
      <c r="D12787" s="1" t="s">
        <v>30</v>
      </c>
      <c r="E12787" s="1" t="s">
        <v>21</v>
      </c>
      <c r="F12787" s="1" t="s">
        <v>31</v>
      </c>
      <c r="G12787">
        <v>1</v>
      </c>
      <c r="H12787">
        <v>0</v>
      </c>
      <c r="I12787">
        <v>1</v>
      </c>
      <c r="J12787">
        <v>0</v>
      </c>
      <c r="K12787">
        <v>0</v>
      </c>
      <c r="L12787">
        <v>1</v>
      </c>
      <c r="M12787">
        <v>0</v>
      </c>
      <c r="N12787" s="1" t="s">
        <v>51</v>
      </c>
      <c r="O12787" s="1" t="s">
        <v>25</v>
      </c>
      <c r="P12787" s="1" t="s">
        <v>20797</v>
      </c>
      <c r="Q12787" s="1" t="s">
        <v>20798</v>
      </c>
      <c r="R12787" s="1" t="s">
        <v>20799</v>
      </c>
      <c r="S12787" s="1" t="str">
        <f t="shared" si="398"/>
        <v>25.8924766</v>
      </c>
      <c r="T12787" s="1" t="str">
        <f t="shared" si="399"/>
        <v>-97.503815</v>
      </c>
      <c r="U12787" s="1" t="s">
        <v>21</v>
      </c>
    </row>
    <row r="12788" spans="1:21" x14ac:dyDescent="0.35">
      <c r="A12788" s="1" t="s">
        <v>19</v>
      </c>
      <c r="B12788">
        <v>2023</v>
      </c>
      <c r="C12788" s="1" t="s">
        <v>224</v>
      </c>
      <c r="D12788" s="1" t="s">
        <v>39</v>
      </c>
      <c r="E12788" s="1" t="s">
        <v>40</v>
      </c>
      <c r="F12788" s="1" t="s">
        <v>41</v>
      </c>
      <c r="G12788">
        <v>1</v>
      </c>
      <c r="H12788">
        <v>0</v>
      </c>
      <c r="I12788">
        <v>1</v>
      </c>
      <c r="J12788">
        <v>0</v>
      </c>
      <c r="K12788">
        <v>0</v>
      </c>
      <c r="L12788">
        <v>1</v>
      </c>
      <c r="M12788">
        <v>0</v>
      </c>
      <c r="N12788" s="1" t="s">
        <v>66</v>
      </c>
      <c r="O12788" s="1" t="s">
        <v>67</v>
      </c>
      <c r="P12788" s="1" t="s">
        <v>20800</v>
      </c>
      <c r="Q12788" s="1" t="s">
        <v>20801</v>
      </c>
      <c r="R12788" s="1" t="s">
        <v>20802</v>
      </c>
      <c r="S12788" s="1" t="str">
        <f t="shared" si="398"/>
        <v>50.93877074</v>
      </c>
      <c r="T12788" s="1" t="str">
        <f t="shared" si="399"/>
        <v>1.906991</v>
      </c>
      <c r="U12788" s="1" t="s">
        <v>71</v>
      </c>
    </row>
    <row r="12789" spans="1:21" x14ac:dyDescent="0.35">
      <c r="A12789" s="1" t="s">
        <v>19</v>
      </c>
      <c r="B12789">
        <v>2023</v>
      </c>
      <c r="C12789" s="1" t="s">
        <v>224</v>
      </c>
      <c r="D12789" s="1" t="s">
        <v>21</v>
      </c>
      <c r="E12789" s="1" t="s">
        <v>22</v>
      </c>
      <c r="F12789" s="1" t="s">
        <v>677</v>
      </c>
      <c r="G12789">
        <v>1</v>
      </c>
      <c r="H12789">
        <v>0</v>
      </c>
      <c r="I12789">
        <v>1</v>
      </c>
      <c r="J12789">
        <v>0</v>
      </c>
      <c r="K12789">
        <v>0</v>
      </c>
      <c r="L12789">
        <v>0</v>
      </c>
      <c r="M12789">
        <v>1</v>
      </c>
      <c r="N12789" s="1" t="s">
        <v>24</v>
      </c>
      <c r="O12789" s="1" t="s">
        <v>25</v>
      </c>
      <c r="P12789" s="1" t="s">
        <v>20803</v>
      </c>
      <c r="Q12789" s="1" t="s">
        <v>20804</v>
      </c>
      <c r="R12789" s="1" t="s">
        <v>20805</v>
      </c>
      <c r="S12789" s="1" t="str">
        <f t="shared" si="398"/>
        <v>27.89956215</v>
      </c>
      <c r="T12789" s="1" t="str">
        <f t="shared" si="399"/>
        <v>-82.714809</v>
      </c>
      <c r="U12789" s="1" t="s">
        <v>29</v>
      </c>
    </row>
    <row r="12790" spans="1:21" x14ac:dyDescent="0.35">
      <c r="A12790" s="1" t="s">
        <v>19</v>
      </c>
      <c r="B12790">
        <v>2023</v>
      </c>
      <c r="C12790" s="1" t="s">
        <v>182</v>
      </c>
      <c r="D12790" s="1" t="s">
        <v>161</v>
      </c>
      <c r="E12790" s="1" t="s">
        <v>40</v>
      </c>
      <c r="F12790" s="1" t="s">
        <v>162</v>
      </c>
      <c r="G12790">
        <v>1</v>
      </c>
      <c r="H12790">
        <v>0</v>
      </c>
      <c r="I12790">
        <v>1</v>
      </c>
      <c r="J12790">
        <v>0</v>
      </c>
      <c r="K12790">
        <v>0</v>
      </c>
      <c r="L12790">
        <v>1</v>
      </c>
      <c r="M12790">
        <v>0</v>
      </c>
      <c r="N12790" s="1" t="s">
        <v>179</v>
      </c>
      <c r="O12790" s="1" t="s">
        <v>14523</v>
      </c>
      <c r="P12790" s="1" t="s">
        <v>20806</v>
      </c>
      <c r="Q12790" s="1" t="s">
        <v>20807</v>
      </c>
      <c r="R12790" s="1" t="s">
        <v>20808</v>
      </c>
      <c r="S12790" s="1" t="str">
        <f t="shared" si="398"/>
        <v>52.80950129</v>
      </c>
      <c r="T12790" s="1" t="str">
        <f t="shared" si="399"/>
        <v>23.938674</v>
      </c>
      <c r="U12790" s="1" t="s">
        <v>581</v>
      </c>
    </row>
    <row r="12791" spans="1:21" x14ac:dyDescent="0.35">
      <c r="A12791" s="1" t="s">
        <v>195</v>
      </c>
      <c r="B12791">
        <v>2023</v>
      </c>
      <c r="C12791" s="1" t="s">
        <v>224</v>
      </c>
      <c r="D12791" s="1" t="s">
        <v>31</v>
      </c>
      <c r="E12791" s="1" t="s">
        <v>40</v>
      </c>
      <c r="F12791" s="1" t="s">
        <v>31</v>
      </c>
      <c r="G12791">
        <v>2</v>
      </c>
      <c r="H12791">
        <v>0</v>
      </c>
      <c r="I12791">
        <v>2</v>
      </c>
      <c r="J12791">
        <v>0</v>
      </c>
      <c r="K12791">
        <v>0</v>
      </c>
      <c r="L12791">
        <v>0</v>
      </c>
      <c r="M12791">
        <v>1</v>
      </c>
      <c r="N12791" s="1" t="s">
        <v>66</v>
      </c>
      <c r="O12791" s="1" t="s">
        <v>14523</v>
      </c>
      <c r="P12791" s="1" t="s">
        <v>20809</v>
      </c>
      <c r="Q12791" s="1" t="s">
        <v>20810</v>
      </c>
      <c r="R12791" s="1" t="s">
        <v>20811</v>
      </c>
      <c r="S12791" s="1" t="str">
        <f t="shared" si="398"/>
        <v>53.04525704</v>
      </c>
      <c r="T12791" s="1" t="str">
        <f t="shared" si="399"/>
        <v>23.55991</v>
      </c>
      <c r="U12791" s="1" t="s">
        <v>581</v>
      </c>
    </row>
    <row r="12792" spans="1:21" x14ac:dyDescent="0.35">
      <c r="A12792" s="1" t="s">
        <v>195</v>
      </c>
      <c r="B12792">
        <v>2023</v>
      </c>
      <c r="C12792" s="1" t="s">
        <v>123</v>
      </c>
      <c r="D12792" s="1" t="s">
        <v>136</v>
      </c>
      <c r="E12792" s="1" t="s">
        <v>21</v>
      </c>
      <c r="F12792" s="1" t="s">
        <v>20812</v>
      </c>
      <c r="G12792">
        <v>40</v>
      </c>
      <c r="H12792">
        <v>0</v>
      </c>
      <c r="I12792">
        <v>40</v>
      </c>
      <c r="J12792">
        <v>0</v>
      </c>
      <c r="K12792">
        <v>0</v>
      </c>
      <c r="L12792">
        <v>0</v>
      </c>
      <c r="M12792">
        <v>0</v>
      </c>
      <c r="N12792" s="1" t="s">
        <v>179</v>
      </c>
      <c r="O12792" s="1" t="s">
        <v>25</v>
      </c>
      <c r="P12792" s="1" t="s">
        <v>20813</v>
      </c>
      <c r="Q12792" s="1" t="s">
        <v>20814</v>
      </c>
      <c r="R12792" s="1" t="s">
        <v>20815</v>
      </c>
      <c r="S12792" s="1" t="str">
        <f t="shared" si="398"/>
        <v>31.70111395</v>
      </c>
      <c r="T12792" s="1" t="str">
        <f t="shared" si="399"/>
        <v>-106.447054</v>
      </c>
      <c r="U12792" s="1" t="s">
        <v>21</v>
      </c>
    </row>
    <row r="12793" spans="1:21" x14ac:dyDescent="0.35">
      <c r="A12793" s="1" t="s">
        <v>19</v>
      </c>
      <c r="B12793">
        <v>2023</v>
      </c>
      <c r="C12793" s="1" t="s">
        <v>224</v>
      </c>
      <c r="D12793" s="1" t="s">
        <v>39</v>
      </c>
      <c r="E12793" s="1" t="s">
        <v>49</v>
      </c>
      <c r="F12793" s="1" t="s">
        <v>1192</v>
      </c>
      <c r="G12793">
        <v>1</v>
      </c>
      <c r="H12793">
        <v>0</v>
      </c>
      <c r="I12793">
        <v>1</v>
      </c>
      <c r="J12793">
        <v>0</v>
      </c>
      <c r="K12793">
        <v>0</v>
      </c>
      <c r="L12793">
        <v>1</v>
      </c>
      <c r="M12793">
        <v>0</v>
      </c>
      <c r="N12793" s="1" t="s">
        <v>51</v>
      </c>
      <c r="O12793" s="1" t="s">
        <v>87</v>
      </c>
      <c r="P12793" s="1" t="s">
        <v>20816</v>
      </c>
      <c r="Q12793" s="1" t="s">
        <v>20817</v>
      </c>
      <c r="R12793" s="1" t="s">
        <v>20818</v>
      </c>
      <c r="S12793" s="1" t="str">
        <f t="shared" si="398"/>
        <v>35.89173221</v>
      </c>
      <c r="T12793" s="1" t="str">
        <f t="shared" si="399"/>
        <v>-5.31639</v>
      </c>
      <c r="U12793" s="1" t="s">
        <v>56</v>
      </c>
    </row>
    <row r="12794" spans="1:21" x14ac:dyDescent="0.35">
      <c r="A12794" s="1" t="s">
        <v>19</v>
      </c>
      <c r="B12794">
        <v>2023</v>
      </c>
      <c r="C12794" s="1" t="s">
        <v>224</v>
      </c>
      <c r="D12794" s="1" t="s">
        <v>240</v>
      </c>
      <c r="E12794" s="1" t="s">
        <v>49</v>
      </c>
      <c r="F12794" s="1" t="s">
        <v>31</v>
      </c>
      <c r="G12794">
        <v>1</v>
      </c>
      <c r="H12794">
        <v>0</v>
      </c>
      <c r="I12794">
        <v>1</v>
      </c>
      <c r="J12794">
        <v>0</v>
      </c>
      <c r="K12794">
        <v>0</v>
      </c>
      <c r="L12794">
        <v>1</v>
      </c>
      <c r="M12794">
        <v>0</v>
      </c>
      <c r="N12794" s="1" t="s">
        <v>51</v>
      </c>
      <c r="O12794" s="1" t="s">
        <v>96</v>
      </c>
      <c r="P12794" s="1" t="s">
        <v>17188</v>
      </c>
      <c r="Q12794" s="1" t="s">
        <v>2761</v>
      </c>
      <c r="R12794" s="1" t="s">
        <v>20819</v>
      </c>
      <c r="S12794" s="1" t="str">
        <f t="shared" si="398"/>
        <v>32.81451278</v>
      </c>
      <c r="T12794" s="1" t="str">
        <f t="shared" si="399"/>
        <v>12.454624</v>
      </c>
      <c r="U12794" s="1" t="s">
        <v>56</v>
      </c>
    </row>
    <row r="12795" spans="1:21" x14ac:dyDescent="0.35">
      <c r="A12795" s="1" t="s">
        <v>19</v>
      </c>
      <c r="B12795">
        <v>2023</v>
      </c>
      <c r="C12795" s="1" t="s">
        <v>224</v>
      </c>
      <c r="D12795" s="1" t="s">
        <v>30</v>
      </c>
      <c r="E12795" s="1" t="s">
        <v>22</v>
      </c>
      <c r="F12795" s="1" t="s">
        <v>31</v>
      </c>
      <c r="G12795">
        <v>1</v>
      </c>
      <c r="H12795">
        <v>0</v>
      </c>
      <c r="I12795">
        <v>1</v>
      </c>
      <c r="J12795">
        <v>0</v>
      </c>
      <c r="K12795">
        <v>1</v>
      </c>
      <c r="L12795">
        <v>0</v>
      </c>
      <c r="M12795">
        <v>1</v>
      </c>
      <c r="N12795" s="1" t="s">
        <v>82</v>
      </c>
      <c r="O12795" s="1" t="s">
        <v>25</v>
      </c>
      <c r="P12795" s="1" t="s">
        <v>20820</v>
      </c>
      <c r="Q12795" s="1" t="s">
        <v>623</v>
      </c>
      <c r="R12795" s="1" t="s">
        <v>20821</v>
      </c>
      <c r="S12795" s="1" t="str">
        <f t="shared" si="398"/>
        <v>26.19396009</v>
      </c>
      <c r="T12795" s="1" t="str">
        <f t="shared" si="399"/>
        <v>-97.693878</v>
      </c>
      <c r="U12795" s="1" t="s">
        <v>29</v>
      </c>
    </row>
    <row r="12796" spans="1:21" x14ac:dyDescent="0.35">
      <c r="A12796" s="1" t="s">
        <v>19</v>
      </c>
      <c r="B12796">
        <v>2023</v>
      </c>
      <c r="C12796" s="1" t="s">
        <v>224</v>
      </c>
      <c r="D12796" s="1" t="s">
        <v>21</v>
      </c>
      <c r="E12796" s="1" t="s">
        <v>21</v>
      </c>
      <c r="F12796" s="1" t="s">
        <v>23</v>
      </c>
      <c r="G12796">
        <v>1</v>
      </c>
      <c r="H12796">
        <v>0</v>
      </c>
      <c r="I12796">
        <v>1</v>
      </c>
      <c r="J12796">
        <v>0</v>
      </c>
      <c r="K12796">
        <v>0</v>
      </c>
      <c r="L12796">
        <v>0</v>
      </c>
      <c r="M12796">
        <v>1</v>
      </c>
      <c r="N12796" s="1" t="s">
        <v>82</v>
      </c>
      <c r="O12796" s="1" t="s">
        <v>43</v>
      </c>
      <c r="P12796" s="1" t="s">
        <v>20822</v>
      </c>
      <c r="Q12796" s="1" t="s">
        <v>20823</v>
      </c>
      <c r="R12796" s="1" t="s">
        <v>20824</v>
      </c>
      <c r="S12796" s="1" t="str">
        <f t="shared" si="398"/>
        <v>14.96425454</v>
      </c>
      <c r="T12796" s="1" t="str">
        <f t="shared" si="399"/>
        <v>-92.14738</v>
      </c>
      <c r="U12796" s="1" t="s">
        <v>21</v>
      </c>
    </row>
    <row r="12797" spans="1:21" x14ac:dyDescent="0.35">
      <c r="A12797" s="1" t="s">
        <v>19</v>
      </c>
      <c r="B12797">
        <v>2023</v>
      </c>
      <c r="C12797" s="1" t="s">
        <v>224</v>
      </c>
      <c r="D12797" s="1" t="s">
        <v>21</v>
      </c>
      <c r="E12797" s="1" t="s">
        <v>21</v>
      </c>
      <c r="F12797" s="1" t="s">
        <v>34</v>
      </c>
      <c r="G12797">
        <v>1</v>
      </c>
      <c r="H12797">
        <v>0</v>
      </c>
      <c r="I12797">
        <v>1</v>
      </c>
      <c r="J12797">
        <v>0</v>
      </c>
      <c r="K12797">
        <v>0</v>
      </c>
      <c r="L12797">
        <v>1</v>
      </c>
      <c r="M12797">
        <v>0</v>
      </c>
      <c r="N12797" s="1" t="s">
        <v>51</v>
      </c>
      <c r="O12797" s="1" t="s">
        <v>25</v>
      </c>
      <c r="P12797" s="1" t="s">
        <v>20825</v>
      </c>
      <c r="Q12797" s="1" t="s">
        <v>20826</v>
      </c>
      <c r="R12797" s="1" t="s">
        <v>20827</v>
      </c>
      <c r="S12797" s="1" t="str">
        <f t="shared" si="398"/>
        <v>28.70380312</v>
      </c>
      <c r="T12797" s="1" t="str">
        <f t="shared" si="399"/>
        <v>-100.512205</v>
      </c>
      <c r="U12797" s="1" t="s">
        <v>21</v>
      </c>
    </row>
    <row r="12798" spans="1:21" x14ac:dyDescent="0.35">
      <c r="A12798" s="1" t="s">
        <v>19</v>
      </c>
      <c r="B12798">
        <v>2023</v>
      </c>
      <c r="C12798" s="1" t="s">
        <v>224</v>
      </c>
      <c r="D12798" s="1" t="s">
        <v>30</v>
      </c>
      <c r="E12798" s="1" t="s">
        <v>21</v>
      </c>
      <c r="F12798" s="1" t="s">
        <v>31</v>
      </c>
      <c r="G12798">
        <v>1</v>
      </c>
      <c r="H12798">
        <v>0</v>
      </c>
      <c r="I12798">
        <v>1</v>
      </c>
      <c r="J12798">
        <v>0</v>
      </c>
      <c r="K12798">
        <v>0</v>
      </c>
      <c r="L12798">
        <v>1</v>
      </c>
      <c r="M12798">
        <v>0</v>
      </c>
      <c r="N12798" s="1" t="s">
        <v>51</v>
      </c>
      <c r="O12798" s="1" t="s">
        <v>25</v>
      </c>
      <c r="P12798" s="1" t="s">
        <v>20828</v>
      </c>
      <c r="Q12798" s="1" t="s">
        <v>20829</v>
      </c>
      <c r="R12798" s="1" t="s">
        <v>20830</v>
      </c>
      <c r="S12798" s="1" t="str">
        <f t="shared" si="398"/>
        <v>29.32778504</v>
      </c>
      <c r="T12798" s="1" t="str">
        <f t="shared" si="399"/>
        <v>-100.929762</v>
      </c>
      <c r="U12798" s="1" t="s">
        <v>21</v>
      </c>
    </row>
    <row r="12799" spans="1:21" x14ac:dyDescent="0.35">
      <c r="A12799" s="1" t="s">
        <v>19</v>
      </c>
      <c r="B12799">
        <v>2023</v>
      </c>
      <c r="C12799" s="1" t="s">
        <v>224</v>
      </c>
      <c r="D12799" s="1" t="s">
        <v>72</v>
      </c>
      <c r="E12799" s="1" t="s">
        <v>21</v>
      </c>
      <c r="F12799" s="1" t="s">
        <v>434</v>
      </c>
      <c r="G12799">
        <v>1</v>
      </c>
      <c r="H12799">
        <v>0</v>
      </c>
      <c r="I12799">
        <v>1</v>
      </c>
      <c r="J12799">
        <v>0</v>
      </c>
      <c r="K12799">
        <v>0</v>
      </c>
      <c r="L12799">
        <v>1</v>
      </c>
      <c r="M12799">
        <v>0</v>
      </c>
      <c r="N12799" s="1" t="s">
        <v>51</v>
      </c>
      <c r="O12799" s="1" t="s">
        <v>25</v>
      </c>
      <c r="P12799" s="1" t="s">
        <v>20831</v>
      </c>
      <c r="Q12799" s="1" t="s">
        <v>20832</v>
      </c>
      <c r="R12799" s="1" t="s">
        <v>20833</v>
      </c>
      <c r="S12799" s="1" t="str">
        <f t="shared" si="398"/>
        <v>27.4715254</v>
      </c>
      <c r="T12799" s="1" t="str">
        <f t="shared" si="399"/>
        <v>-99.483648</v>
      </c>
      <c r="U12799" s="1" t="s">
        <v>21</v>
      </c>
    </row>
    <row r="12800" spans="1:21" x14ac:dyDescent="0.35">
      <c r="A12800" s="1" t="s">
        <v>19</v>
      </c>
      <c r="B12800">
        <v>2023</v>
      </c>
      <c r="C12800" s="1" t="s">
        <v>224</v>
      </c>
      <c r="D12800" s="1" t="s">
        <v>30</v>
      </c>
      <c r="E12800" s="1" t="s">
        <v>21</v>
      </c>
      <c r="F12800" s="1" t="s">
        <v>31</v>
      </c>
      <c r="G12800">
        <v>1</v>
      </c>
      <c r="H12800">
        <v>0</v>
      </c>
      <c r="I12800">
        <v>1</v>
      </c>
      <c r="J12800">
        <v>0</v>
      </c>
      <c r="K12800">
        <v>0</v>
      </c>
      <c r="L12800">
        <v>1</v>
      </c>
      <c r="M12800">
        <v>0</v>
      </c>
      <c r="N12800" s="1" t="s">
        <v>51</v>
      </c>
      <c r="O12800" s="1" t="s">
        <v>25</v>
      </c>
      <c r="P12800" s="1" t="s">
        <v>20834</v>
      </c>
      <c r="Q12800" s="1" t="s">
        <v>3892</v>
      </c>
      <c r="R12800" s="1" t="s">
        <v>20835</v>
      </c>
      <c r="S12800" s="1" t="str">
        <f t="shared" si="398"/>
        <v>29.33829718</v>
      </c>
      <c r="T12800" s="1" t="str">
        <f t="shared" si="399"/>
        <v>-100.942323</v>
      </c>
      <c r="U12800" s="1" t="s">
        <v>21</v>
      </c>
    </row>
    <row r="12801" spans="1:21" x14ac:dyDescent="0.35">
      <c r="A12801" s="1" t="s">
        <v>19</v>
      </c>
      <c r="B12801">
        <v>2023</v>
      </c>
      <c r="C12801" s="1" t="s">
        <v>224</v>
      </c>
      <c r="D12801" s="1" t="s">
        <v>136</v>
      </c>
      <c r="E12801" s="1" t="s">
        <v>21</v>
      </c>
      <c r="F12801" s="1" t="s">
        <v>2118</v>
      </c>
      <c r="G12801">
        <v>3</v>
      </c>
      <c r="H12801">
        <v>0</v>
      </c>
      <c r="I12801">
        <v>3</v>
      </c>
      <c r="J12801">
        <v>0</v>
      </c>
      <c r="K12801">
        <v>0</v>
      </c>
      <c r="L12801">
        <v>0</v>
      </c>
      <c r="M12801">
        <v>3</v>
      </c>
      <c r="N12801" s="1" t="s">
        <v>51</v>
      </c>
      <c r="O12801" s="1" t="s">
        <v>2214</v>
      </c>
      <c r="P12801" s="1" t="s">
        <v>20836</v>
      </c>
      <c r="Q12801" s="1" t="s">
        <v>20837</v>
      </c>
      <c r="R12801" s="1" t="s">
        <v>20838</v>
      </c>
      <c r="S12801" s="1" t="str">
        <f t="shared" si="398"/>
        <v>8.454776871</v>
      </c>
      <c r="T12801" s="1" t="str">
        <f t="shared" si="399"/>
        <v>-77.673286</v>
      </c>
      <c r="U12801" s="1" t="s">
        <v>21</v>
      </c>
    </row>
    <row r="12802" spans="1:21" x14ac:dyDescent="0.35">
      <c r="A12802" s="1" t="s">
        <v>19</v>
      </c>
      <c r="B12802">
        <v>2023</v>
      </c>
      <c r="C12802" s="1" t="s">
        <v>224</v>
      </c>
      <c r="D12802" s="1" t="s">
        <v>136</v>
      </c>
      <c r="E12802" s="1" t="s">
        <v>136</v>
      </c>
      <c r="F12802" s="1" t="s">
        <v>2118</v>
      </c>
      <c r="G12802">
        <v>1</v>
      </c>
      <c r="H12802">
        <v>0</v>
      </c>
      <c r="I12802">
        <v>1</v>
      </c>
      <c r="J12802">
        <v>0</v>
      </c>
      <c r="K12802">
        <v>0</v>
      </c>
      <c r="L12802">
        <v>1</v>
      </c>
      <c r="M12802">
        <v>0</v>
      </c>
      <c r="N12802" s="1" t="s">
        <v>35</v>
      </c>
      <c r="O12802" s="1" t="s">
        <v>43</v>
      </c>
      <c r="P12802" s="1" t="s">
        <v>20839</v>
      </c>
      <c r="Q12802" s="1" t="s">
        <v>20840</v>
      </c>
      <c r="R12802" s="1" t="s">
        <v>20841</v>
      </c>
      <c r="S12802" s="1" t="str">
        <f t="shared" ref="S12802:S12865" si="400">LEFT(R12802, FIND(",", R12802) - 1)</f>
        <v>-33.61863737</v>
      </c>
      <c r="T12802" s="1" t="str">
        <f t="shared" ref="T12802:T12865" si="401">RIGHT(R12802, LEN(R12802) - FIND(",", R12802) - 1)</f>
        <v>-70.590614</v>
      </c>
      <c r="U12802" s="1" t="s">
        <v>136</v>
      </c>
    </row>
    <row r="12803" spans="1:21" x14ac:dyDescent="0.35">
      <c r="A12803" s="1" t="s">
        <v>19</v>
      </c>
      <c r="B12803">
        <v>2023</v>
      </c>
      <c r="C12803" s="1" t="s">
        <v>224</v>
      </c>
      <c r="D12803" s="1" t="s">
        <v>21</v>
      </c>
      <c r="E12803" s="1" t="s">
        <v>21</v>
      </c>
      <c r="F12803" s="1" t="s">
        <v>1218</v>
      </c>
      <c r="G12803">
        <v>1</v>
      </c>
      <c r="H12803">
        <v>0</v>
      </c>
      <c r="I12803">
        <v>1</v>
      </c>
      <c r="J12803">
        <v>0</v>
      </c>
      <c r="K12803">
        <v>1</v>
      </c>
      <c r="L12803">
        <v>0</v>
      </c>
      <c r="M12803">
        <v>0</v>
      </c>
      <c r="N12803" s="1" t="s">
        <v>66</v>
      </c>
      <c r="O12803" s="1" t="s">
        <v>25</v>
      </c>
      <c r="P12803" s="1" t="s">
        <v>20842</v>
      </c>
      <c r="Q12803" s="1" t="s">
        <v>20843</v>
      </c>
      <c r="R12803" s="1" t="s">
        <v>20844</v>
      </c>
      <c r="S12803" s="1" t="str">
        <f t="shared" si="400"/>
        <v>31.73905444</v>
      </c>
      <c r="T12803" s="1" t="str">
        <f t="shared" si="401"/>
        <v>-106.48326</v>
      </c>
      <c r="U12803" s="1" t="s">
        <v>21</v>
      </c>
    </row>
    <row r="12804" spans="1:21" x14ac:dyDescent="0.35">
      <c r="A12804" s="1" t="s">
        <v>19</v>
      </c>
      <c r="B12804">
        <v>2023</v>
      </c>
      <c r="C12804" s="1" t="s">
        <v>224</v>
      </c>
      <c r="D12804" s="1" t="s">
        <v>30</v>
      </c>
      <c r="E12804" s="1" t="s">
        <v>21</v>
      </c>
      <c r="F12804" s="1" t="s">
        <v>31</v>
      </c>
      <c r="G12804">
        <v>1</v>
      </c>
      <c r="H12804">
        <v>0</v>
      </c>
      <c r="I12804">
        <v>1</v>
      </c>
      <c r="J12804">
        <v>0</v>
      </c>
      <c r="K12804">
        <v>0</v>
      </c>
      <c r="L12804">
        <v>0</v>
      </c>
      <c r="M12804">
        <v>1</v>
      </c>
      <c r="N12804" s="1" t="s">
        <v>66</v>
      </c>
      <c r="O12804" s="1" t="s">
        <v>25</v>
      </c>
      <c r="P12804" s="1" t="s">
        <v>20845</v>
      </c>
      <c r="Q12804" s="1" t="s">
        <v>15350</v>
      </c>
      <c r="R12804" s="1" t="s">
        <v>20846</v>
      </c>
      <c r="S12804" s="1" t="str">
        <f t="shared" si="400"/>
        <v>27.68529784</v>
      </c>
      <c r="T12804" s="1" t="str">
        <f t="shared" si="401"/>
        <v>-101.2992</v>
      </c>
      <c r="U12804" s="1" t="s">
        <v>21</v>
      </c>
    </row>
    <row r="12805" spans="1:21" x14ac:dyDescent="0.35">
      <c r="A12805" s="1" t="s">
        <v>195</v>
      </c>
      <c r="B12805">
        <v>2023</v>
      </c>
      <c r="C12805" s="1" t="s">
        <v>224</v>
      </c>
      <c r="D12805" s="1" t="s">
        <v>161</v>
      </c>
      <c r="E12805" s="1" t="s">
        <v>40</v>
      </c>
      <c r="F12805" s="1" t="s">
        <v>20847</v>
      </c>
      <c r="G12805">
        <v>2</v>
      </c>
      <c r="H12805">
        <v>0</v>
      </c>
      <c r="I12805">
        <v>2</v>
      </c>
      <c r="J12805">
        <v>5</v>
      </c>
      <c r="K12805">
        <v>0</v>
      </c>
      <c r="L12805">
        <v>2</v>
      </c>
      <c r="M12805">
        <v>0</v>
      </c>
      <c r="N12805" s="1" t="s">
        <v>66</v>
      </c>
      <c r="O12805" s="1" t="s">
        <v>43</v>
      </c>
      <c r="P12805" s="1" t="s">
        <v>20848</v>
      </c>
      <c r="Q12805" s="1" t="s">
        <v>20849</v>
      </c>
      <c r="R12805" s="1" t="s">
        <v>20850</v>
      </c>
      <c r="S12805" s="1" t="str">
        <f t="shared" si="400"/>
        <v>54.29384187</v>
      </c>
      <c r="T12805" s="1" t="str">
        <f t="shared" si="401"/>
        <v>23.250609</v>
      </c>
      <c r="U12805" s="1" t="s">
        <v>581</v>
      </c>
    </row>
    <row r="12806" spans="1:21" x14ac:dyDescent="0.35">
      <c r="A12806" s="1" t="s">
        <v>19</v>
      </c>
      <c r="B12806">
        <v>2023</v>
      </c>
      <c r="C12806" s="1" t="s">
        <v>224</v>
      </c>
      <c r="D12806" s="1" t="s">
        <v>1188</v>
      </c>
      <c r="E12806" s="1" t="s">
        <v>39</v>
      </c>
      <c r="F12806" s="1" t="s">
        <v>31</v>
      </c>
      <c r="G12806">
        <v>7</v>
      </c>
      <c r="H12806">
        <v>0</v>
      </c>
      <c r="I12806">
        <v>7</v>
      </c>
      <c r="J12806">
        <v>11</v>
      </c>
      <c r="K12806">
        <v>0</v>
      </c>
      <c r="L12806">
        <v>0</v>
      </c>
      <c r="M12806">
        <v>0</v>
      </c>
      <c r="N12806" s="1" t="s">
        <v>42</v>
      </c>
      <c r="O12806" s="1" t="s">
        <v>43</v>
      </c>
      <c r="P12806" s="1" t="s">
        <v>20851</v>
      </c>
      <c r="Q12806" s="1" t="s">
        <v>20852</v>
      </c>
      <c r="R12806" s="1" t="s">
        <v>20853</v>
      </c>
      <c r="S12806" s="1" t="str">
        <f t="shared" si="400"/>
        <v>35.56372364</v>
      </c>
      <c r="T12806" s="1" t="str">
        <f t="shared" si="401"/>
        <v>8.378435</v>
      </c>
      <c r="U12806" s="1" t="s">
        <v>39</v>
      </c>
    </row>
    <row r="12807" spans="1:21" x14ac:dyDescent="0.35">
      <c r="A12807" s="1" t="s">
        <v>19</v>
      </c>
      <c r="B12807">
        <v>2023</v>
      </c>
      <c r="C12807" s="1" t="s">
        <v>182</v>
      </c>
      <c r="D12807" s="1" t="s">
        <v>39</v>
      </c>
      <c r="E12807" s="1" t="s">
        <v>49</v>
      </c>
      <c r="F12807" s="1" t="s">
        <v>967</v>
      </c>
      <c r="G12807">
        <v>0</v>
      </c>
      <c r="H12807">
        <v>15</v>
      </c>
      <c r="I12807">
        <v>15</v>
      </c>
      <c r="J12807">
        <v>4</v>
      </c>
      <c r="K12807">
        <v>0</v>
      </c>
      <c r="L12807">
        <v>0</v>
      </c>
      <c r="M12807">
        <v>0</v>
      </c>
      <c r="N12807" s="1" t="s">
        <v>51</v>
      </c>
      <c r="O12807" s="1" t="s">
        <v>96</v>
      </c>
      <c r="P12807" s="1" t="s">
        <v>20854</v>
      </c>
      <c r="Q12807" s="1" t="s">
        <v>20855</v>
      </c>
      <c r="R12807" s="1" t="s">
        <v>20856</v>
      </c>
      <c r="S12807" s="1" t="str">
        <f t="shared" si="400"/>
        <v>34.98647523</v>
      </c>
      <c r="T12807" s="1" t="str">
        <f t="shared" si="401"/>
        <v>11.574175</v>
      </c>
      <c r="U12807" s="1" t="s">
        <v>56</v>
      </c>
    </row>
    <row r="12808" spans="1:21" x14ac:dyDescent="0.35">
      <c r="A12808" s="1" t="s">
        <v>19</v>
      </c>
      <c r="B12808">
        <v>2023</v>
      </c>
      <c r="C12808" s="1" t="s">
        <v>224</v>
      </c>
      <c r="D12808" s="1" t="s">
        <v>161</v>
      </c>
      <c r="E12808" s="1" t="s">
        <v>40</v>
      </c>
      <c r="F12808" s="1" t="s">
        <v>162</v>
      </c>
      <c r="G12808">
        <v>1</v>
      </c>
      <c r="H12808">
        <v>0</v>
      </c>
      <c r="I12808">
        <v>1</v>
      </c>
      <c r="J12808">
        <v>0</v>
      </c>
      <c r="K12808">
        <v>0</v>
      </c>
      <c r="L12808">
        <v>1</v>
      </c>
      <c r="M12808">
        <v>0</v>
      </c>
      <c r="N12808" s="1" t="s">
        <v>35</v>
      </c>
      <c r="O12808" s="1" t="s">
        <v>577</v>
      </c>
      <c r="P12808" s="1" t="s">
        <v>20857</v>
      </c>
      <c r="Q12808" s="1" t="s">
        <v>20858</v>
      </c>
      <c r="R12808" s="1" t="s">
        <v>20859</v>
      </c>
      <c r="S12808" s="1" t="str">
        <f t="shared" si="400"/>
        <v>45.7829178</v>
      </c>
      <c r="T12808" s="1" t="str">
        <f t="shared" si="401"/>
        <v>19.107478</v>
      </c>
      <c r="U12808" s="1" t="s">
        <v>56</v>
      </c>
    </row>
    <row r="12809" spans="1:21" x14ac:dyDescent="0.35">
      <c r="A12809" s="1" t="s">
        <v>19</v>
      </c>
      <c r="B12809">
        <v>2023</v>
      </c>
      <c r="C12809" s="1" t="s">
        <v>224</v>
      </c>
      <c r="D12809" s="1" t="s">
        <v>31</v>
      </c>
      <c r="E12809" s="1" t="s">
        <v>40</v>
      </c>
      <c r="F12809" s="1" t="s">
        <v>31</v>
      </c>
      <c r="G12809">
        <v>1</v>
      </c>
      <c r="H12809">
        <v>0</v>
      </c>
      <c r="I12809">
        <v>1</v>
      </c>
      <c r="J12809">
        <v>0</v>
      </c>
      <c r="K12809">
        <v>0</v>
      </c>
      <c r="L12809">
        <v>0</v>
      </c>
      <c r="M12809">
        <v>0</v>
      </c>
      <c r="N12809" s="1" t="s">
        <v>24</v>
      </c>
      <c r="O12809" s="1" t="s">
        <v>14523</v>
      </c>
      <c r="P12809" s="1" t="s">
        <v>20860</v>
      </c>
      <c r="Q12809" s="1" t="s">
        <v>20861</v>
      </c>
      <c r="R12809" s="1" t="s">
        <v>20862</v>
      </c>
      <c r="S12809" s="1" t="str">
        <f t="shared" si="400"/>
        <v>53.19071809</v>
      </c>
      <c r="T12809" s="1" t="str">
        <f t="shared" si="401"/>
        <v>23.876153</v>
      </c>
      <c r="U12809" s="1" t="s">
        <v>581</v>
      </c>
    </row>
    <row r="12810" spans="1:21" x14ac:dyDescent="0.35">
      <c r="A12810" s="1" t="s">
        <v>19</v>
      </c>
      <c r="B12810">
        <v>2023</v>
      </c>
      <c r="C12810" s="1" t="s">
        <v>224</v>
      </c>
      <c r="D12810" s="1" t="s">
        <v>31</v>
      </c>
      <c r="E12810" s="1" t="s">
        <v>161</v>
      </c>
      <c r="F12810" s="1" t="s">
        <v>31</v>
      </c>
      <c r="G12810">
        <v>2</v>
      </c>
      <c r="H12810">
        <v>0</v>
      </c>
      <c r="I12810">
        <v>2</v>
      </c>
      <c r="J12810">
        <v>9</v>
      </c>
      <c r="K12810">
        <v>0</v>
      </c>
      <c r="L12810">
        <v>0</v>
      </c>
      <c r="M12810">
        <v>0</v>
      </c>
      <c r="N12810" s="1" t="s">
        <v>66</v>
      </c>
      <c r="O12810" s="1" t="s">
        <v>789</v>
      </c>
      <c r="P12810" s="1" t="s">
        <v>20863</v>
      </c>
      <c r="Q12810" s="1" t="s">
        <v>20864</v>
      </c>
      <c r="R12810" s="1" t="s">
        <v>20865</v>
      </c>
      <c r="S12810" s="1" t="str">
        <f t="shared" si="400"/>
        <v>41.89594357</v>
      </c>
      <c r="T12810" s="1" t="str">
        <f t="shared" si="401"/>
        <v>26.883812</v>
      </c>
      <c r="U12810" s="1" t="s">
        <v>161</v>
      </c>
    </row>
    <row r="12811" spans="1:21" x14ac:dyDescent="0.35">
      <c r="A12811" s="1" t="s">
        <v>19</v>
      </c>
      <c r="B12811">
        <v>2023</v>
      </c>
      <c r="C12811" s="1" t="s">
        <v>224</v>
      </c>
      <c r="D12811" s="1" t="s">
        <v>30</v>
      </c>
      <c r="E12811" s="1" t="s">
        <v>22</v>
      </c>
      <c r="F12811" s="1" t="s">
        <v>31</v>
      </c>
      <c r="G12811">
        <v>1</v>
      </c>
      <c r="H12811">
        <v>0</v>
      </c>
      <c r="I12811">
        <v>1</v>
      </c>
      <c r="J12811">
        <v>0</v>
      </c>
      <c r="K12811">
        <v>0</v>
      </c>
      <c r="L12811">
        <v>1</v>
      </c>
      <c r="M12811">
        <v>0</v>
      </c>
      <c r="N12811" s="1" t="s">
        <v>51</v>
      </c>
      <c r="O12811" s="1" t="s">
        <v>25</v>
      </c>
      <c r="P12811" s="1" t="s">
        <v>20866</v>
      </c>
      <c r="Q12811" s="1" t="s">
        <v>20867</v>
      </c>
      <c r="R12811" s="1" t="s">
        <v>20868</v>
      </c>
      <c r="S12811" s="1" t="str">
        <f t="shared" si="400"/>
        <v>31.74892004</v>
      </c>
      <c r="T12811" s="1" t="str">
        <f t="shared" si="401"/>
        <v>-106.481255</v>
      </c>
      <c r="U12811" s="1" t="s">
        <v>29</v>
      </c>
    </row>
    <row r="12812" spans="1:21" x14ac:dyDescent="0.35">
      <c r="A12812" s="1" t="s">
        <v>19</v>
      </c>
      <c r="B12812">
        <v>2023</v>
      </c>
      <c r="C12812" s="1" t="s">
        <v>224</v>
      </c>
      <c r="D12812" s="1" t="s">
        <v>72</v>
      </c>
      <c r="E12812" s="1" t="s">
        <v>21</v>
      </c>
      <c r="F12812" s="1" t="s">
        <v>17334</v>
      </c>
      <c r="G12812">
        <v>1</v>
      </c>
      <c r="H12812">
        <v>0</v>
      </c>
      <c r="I12812">
        <v>1</v>
      </c>
      <c r="J12812">
        <v>0</v>
      </c>
      <c r="K12812">
        <v>0</v>
      </c>
      <c r="L12812">
        <v>1</v>
      </c>
      <c r="M12812">
        <v>0</v>
      </c>
      <c r="N12812" s="1" t="s">
        <v>82</v>
      </c>
      <c r="O12812" s="1" t="s">
        <v>43</v>
      </c>
      <c r="P12812" s="1" t="s">
        <v>20869</v>
      </c>
      <c r="Q12812" s="1" t="s">
        <v>20870</v>
      </c>
      <c r="R12812" s="1" t="s">
        <v>20871</v>
      </c>
      <c r="S12812" s="1" t="str">
        <f t="shared" si="400"/>
        <v>14.43383063</v>
      </c>
      <c r="T12812" s="1" t="str">
        <f t="shared" si="401"/>
        <v>-89.182827</v>
      </c>
      <c r="U12812" s="1" t="s">
        <v>21</v>
      </c>
    </row>
    <row r="12813" spans="1:21" x14ac:dyDescent="0.35">
      <c r="A12813" s="1" t="s">
        <v>19</v>
      </c>
      <c r="B12813">
        <v>2023</v>
      </c>
      <c r="C12813" s="1" t="s">
        <v>224</v>
      </c>
      <c r="D12813" s="1" t="s">
        <v>136</v>
      </c>
      <c r="E12813" s="1" t="s">
        <v>136</v>
      </c>
      <c r="F12813" s="1" t="s">
        <v>3122</v>
      </c>
      <c r="G12813">
        <v>1</v>
      </c>
      <c r="H12813">
        <v>0</v>
      </c>
      <c r="I12813">
        <v>1</v>
      </c>
      <c r="J12813">
        <v>0</v>
      </c>
      <c r="K12813">
        <v>0</v>
      </c>
      <c r="L12813">
        <v>1</v>
      </c>
      <c r="M12813">
        <v>0</v>
      </c>
      <c r="N12813" s="1" t="s">
        <v>35</v>
      </c>
      <c r="O12813" s="1" t="s">
        <v>43</v>
      </c>
      <c r="P12813" s="1" t="s">
        <v>20872</v>
      </c>
      <c r="Q12813" s="1" t="s">
        <v>20873</v>
      </c>
      <c r="R12813" s="1" t="s">
        <v>20874</v>
      </c>
      <c r="S12813" s="1" t="str">
        <f t="shared" si="400"/>
        <v>-20.23072243</v>
      </c>
      <c r="T12813" s="1" t="str">
        <f t="shared" si="401"/>
        <v>-70.135697</v>
      </c>
      <c r="U12813" s="1" t="s">
        <v>136</v>
      </c>
    </row>
    <row r="12814" spans="1:21" x14ac:dyDescent="0.35">
      <c r="A12814" s="1" t="s">
        <v>19</v>
      </c>
      <c r="B12814">
        <v>2023</v>
      </c>
      <c r="C12814" s="1" t="s">
        <v>224</v>
      </c>
      <c r="D12814" s="1" t="s">
        <v>12468</v>
      </c>
      <c r="E12814" s="1" t="s">
        <v>49</v>
      </c>
      <c r="F12814" s="1" t="s">
        <v>31</v>
      </c>
      <c r="G12814">
        <v>4</v>
      </c>
      <c r="H12814">
        <v>5</v>
      </c>
      <c r="I12814">
        <v>9</v>
      </c>
      <c r="J12814">
        <v>2</v>
      </c>
      <c r="K12814">
        <v>3</v>
      </c>
      <c r="L12814">
        <v>1</v>
      </c>
      <c r="M12814">
        <v>0</v>
      </c>
      <c r="N12814" s="1" t="s">
        <v>51</v>
      </c>
      <c r="O12814" s="1" t="s">
        <v>52</v>
      </c>
      <c r="P12814" s="1" t="s">
        <v>20875</v>
      </c>
      <c r="Q12814" s="1" t="s">
        <v>1668</v>
      </c>
      <c r="R12814" s="1" t="s">
        <v>20876</v>
      </c>
      <c r="S12814" s="1" t="str">
        <f t="shared" si="400"/>
        <v>37.58309259</v>
      </c>
      <c r="T12814" s="1" t="str">
        <f t="shared" si="401"/>
        <v>25.390715</v>
      </c>
      <c r="U12814" s="1" t="s">
        <v>56</v>
      </c>
    </row>
    <row r="12815" spans="1:21" x14ac:dyDescent="0.35">
      <c r="A12815" s="1" t="s">
        <v>19</v>
      </c>
      <c r="B12815">
        <v>2023</v>
      </c>
      <c r="C12815" s="1" t="s">
        <v>224</v>
      </c>
      <c r="D12815" s="1" t="s">
        <v>80</v>
      </c>
      <c r="E12815" s="1" t="s">
        <v>209</v>
      </c>
      <c r="F12815" s="1" t="s">
        <v>6541</v>
      </c>
      <c r="G12815">
        <v>9</v>
      </c>
      <c r="H12815">
        <v>0</v>
      </c>
      <c r="I12815">
        <v>9</v>
      </c>
      <c r="J12815">
        <v>4</v>
      </c>
      <c r="K12815">
        <v>0</v>
      </c>
      <c r="L12815">
        <v>0</v>
      </c>
      <c r="M12815">
        <v>0</v>
      </c>
      <c r="N12815" s="1" t="s">
        <v>66</v>
      </c>
      <c r="O12815" s="1" t="s">
        <v>43</v>
      </c>
      <c r="P12815" s="1" t="s">
        <v>20877</v>
      </c>
      <c r="Q12815" s="1" t="s">
        <v>20878</v>
      </c>
      <c r="R12815" s="1" t="s">
        <v>20879</v>
      </c>
      <c r="S12815" s="1" t="str">
        <f t="shared" si="400"/>
        <v>22.95857796</v>
      </c>
      <c r="T12815" s="1" t="str">
        <f t="shared" si="401"/>
        <v>106.53871</v>
      </c>
      <c r="U12815" s="1" t="s">
        <v>209</v>
      </c>
    </row>
    <row r="12816" spans="1:21" x14ac:dyDescent="0.35">
      <c r="A12816" s="1" t="s">
        <v>19</v>
      </c>
      <c r="B12816">
        <v>2023</v>
      </c>
      <c r="C12816" s="1" t="s">
        <v>224</v>
      </c>
      <c r="D12816" s="1" t="s">
        <v>240</v>
      </c>
      <c r="E12816" s="1" t="s">
        <v>49</v>
      </c>
      <c r="F12816" s="1" t="s">
        <v>31</v>
      </c>
      <c r="G12816">
        <v>3</v>
      </c>
      <c r="H12816">
        <v>0</v>
      </c>
      <c r="I12816">
        <v>3</v>
      </c>
      <c r="J12816">
        <v>0</v>
      </c>
      <c r="K12816">
        <v>0</v>
      </c>
      <c r="L12816">
        <v>0</v>
      </c>
      <c r="M12816">
        <v>0</v>
      </c>
      <c r="N12816" s="1" t="s">
        <v>51</v>
      </c>
      <c r="O12816" s="1" t="s">
        <v>96</v>
      </c>
      <c r="P12816" s="1" t="s">
        <v>20880</v>
      </c>
      <c r="Q12816" s="1" t="s">
        <v>20881</v>
      </c>
      <c r="R12816" s="1" t="s">
        <v>20882</v>
      </c>
      <c r="S12816" s="1" t="str">
        <f t="shared" si="400"/>
        <v>33.97105991</v>
      </c>
      <c r="T12816" s="1" t="str">
        <f t="shared" si="401"/>
        <v>10.061842</v>
      </c>
      <c r="U12816" s="1" t="s">
        <v>56</v>
      </c>
    </row>
    <row r="12817" spans="1:21" x14ac:dyDescent="0.35">
      <c r="A12817" s="1" t="s">
        <v>195</v>
      </c>
      <c r="B12817">
        <v>2023</v>
      </c>
      <c r="C12817" s="1" t="s">
        <v>224</v>
      </c>
      <c r="D12817" s="1" t="s">
        <v>250</v>
      </c>
      <c r="E12817" s="1" t="s">
        <v>39</v>
      </c>
      <c r="F12817" s="1" t="s">
        <v>20883</v>
      </c>
      <c r="G12817">
        <v>2</v>
      </c>
      <c r="H12817">
        <v>0</v>
      </c>
      <c r="I12817">
        <v>2</v>
      </c>
      <c r="J12817">
        <v>42</v>
      </c>
      <c r="K12817">
        <v>0</v>
      </c>
      <c r="L12817">
        <v>2</v>
      </c>
      <c r="M12817">
        <v>0</v>
      </c>
      <c r="N12817" s="1" t="s">
        <v>35</v>
      </c>
      <c r="O12817" s="1" t="s">
        <v>305</v>
      </c>
      <c r="P12817" s="1" t="s">
        <v>20884</v>
      </c>
      <c r="Q12817" s="1" t="s">
        <v>20885</v>
      </c>
      <c r="R12817" s="1" t="s">
        <v>20886</v>
      </c>
      <c r="S12817" s="1" t="str">
        <f t="shared" si="400"/>
        <v>24.50381509</v>
      </c>
      <c r="T12817" s="1" t="str">
        <f t="shared" si="401"/>
        <v>-15.080239</v>
      </c>
      <c r="U12817" s="1" t="s">
        <v>56</v>
      </c>
    </row>
    <row r="12818" spans="1:21" x14ac:dyDescent="0.35">
      <c r="A12818" s="1" t="s">
        <v>19</v>
      </c>
      <c r="B12818">
        <v>2023</v>
      </c>
      <c r="C12818" s="1" t="s">
        <v>224</v>
      </c>
      <c r="D12818" s="1" t="s">
        <v>21</v>
      </c>
      <c r="E12818" s="1" t="s">
        <v>21</v>
      </c>
      <c r="F12818" s="1" t="s">
        <v>677</v>
      </c>
      <c r="G12818">
        <v>1</v>
      </c>
      <c r="H12818">
        <v>0</v>
      </c>
      <c r="I12818">
        <v>1</v>
      </c>
      <c r="J12818">
        <v>0</v>
      </c>
      <c r="K12818">
        <v>1</v>
      </c>
      <c r="L12818">
        <v>0</v>
      </c>
      <c r="M12818">
        <v>0</v>
      </c>
      <c r="N12818" s="1" t="s">
        <v>82</v>
      </c>
      <c r="O12818" s="1" t="s">
        <v>25</v>
      </c>
      <c r="P12818" s="1" t="s">
        <v>20116</v>
      </c>
      <c r="Q12818" s="1" t="s">
        <v>20887</v>
      </c>
      <c r="R12818" s="1" t="s">
        <v>20888</v>
      </c>
      <c r="S12818" s="1" t="str">
        <f t="shared" si="400"/>
        <v>28.66144</v>
      </c>
      <c r="T12818" s="1" t="str">
        <f t="shared" si="401"/>
        <v>-100.540679</v>
      </c>
      <c r="U12818" s="1" t="s">
        <v>21</v>
      </c>
    </row>
    <row r="12819" spans="1:21" x14ac:dyDescent="0.35">
      <c r="A12819" s="1" t="s">
        <v>19</v>
      </c>
      <c r="B12819">
        <v>2023</v>
      </c>
      <c r="C12819" s="1" t="s">
        <v>224</v>
      </c>
      <c r="D12819" s="1" t="s">
        <v>21</v>
      </c>
      <c r="E12819" s="1" t="s">
        <v>21</v>
      </c>
      <c r="F12819" s="1" t="s">
        <v>677</v>
      </c>
      <c r="G12819">
        <v>0</v>
      </c>
      <c r="H12819">
        <v>1</v>
      </c>
      <c r="I12819">
        <v>1</v>
      </c>
      <c r="J12819">
        <v>0</v>
      </c>
      <c r="K12819">
        <v>0</v>
      </c>
      <c r="L12819">
        <v>1</v>
      </c>
      <c r="M12819">
        <v>0</v>
      </c>
      <c r="N12819" s="1" t="s">
        <v>35</v>
      </c>
      <c r="O12819" s="1" t="s">
        <v>43</v>
      </c>
      <c r="P12819" s="1" t="s">
        <v>20889</v>
      </c>
      <c r="Q12819" s="1" t="s">
        <v>20890</v>
      </c>
      <c r="R12819" s="1" t="s">
        <v>20891</v>
      </c>
      <c r="S12819" s="1" t="str">
        <f t="shared" si="400"/>
        <v>22.45339872</v>
      </c>
      <c r="T12819" s="1" t="str">
        <f t="shared" si="401"/>
        <v>-100.699729</v>
      </c>
      <c r="U12819" s="1" t="s">
        <v>21</v>
      </c>
    </row>
    <row r="12820" spans="1:21" x14ac:dyDescent="0.35">
      <c r="A12820" s="1" t="s">
        <v>19</v>
      </c>
      <c r="B12820">
        <v>2023</v>
      </c>
      <c r="C12820" s="1" t="s">
        <v>224</v>
      </c>
      <c r="D12820" s="1" t="s">
        <v>240</v>
      </c>
      <c r="E12820" s="1" t="s">
        <v>49</v>
      </c>
      <c r="F12820" s="1" t="s">
        <v>31</v>
      </c>
      <c r="G12820">
        <v>4</v>
      </c>
      <c r="H12820">
        <v>0</v>
      </c>
      <c r="I12820">
        <v>4</v>
      </c>
      <c r="J12820">
        <v>32</v>
      </c>
      <c r="K12820">
        <v>0</v>
      </c>
      <c r="L12820">
        <v>0</v>
      </c>
      <c r="M12820">
        <v>0</v>
      </c>
      <c r="N12820" s="1" t="s">
        <v>51</v>
      </c>
      <c r="O12820" s="1" t="s">
        <v>96</v>
      </c>
      <c r="P12820" s="1" t="s">
        <v>14218</v>
      </c>
      <c r="Q12820" s="1" t="s">
        <v>20892</v>
      </c>
      <c r="R12820" s="1" t="s">
        <v>20893</v>
      </c>
      <c r="S12820" s="1" t="str">
        <f t="shared" si="400"/>
        <v>34.71729773</v>
      </c>
      <c r="T12820" s="1" t="str">
        <f t="shared" si="401"/>
        <v>10.774245</v>
      </c>
      <c r="U12820" s="1" t="s">
        <v>56</v>
      </c>
    </row>
    <row r="12821" spans="1:21" x14ac:dyDescent="0.35">
      <c r="A12821" s="1" t="s">
        <v>19</v>
      </c>
      <c r="B12821">
        <v>2023</v>
      </c>
      <c r="C12821" s="1" t="s">
        <v>224</v>
      </c>
      <c r="D12821" s="1" t="s">
        <v>39</v>
      </c>
      <c r="E12821" s="1" t="s">
        <v>40</v>
      </c>
      <c r="F12821" s="1" t="s">
        <v>41</v>
      </c>
      <c r="G12821">
        <v>1</v>
      </c>
      <c r="H12821">
        <v>0</v>
      </c>
      <c r="I12821">
        <v>1</v>
      </c>
      <c r="J12821">
        <v>0</v>
      </c>
      <c r="K12821">
        <v>0</v>
      </c>
      <c r="L12821">
        <v>1</v>
      </c>
      <c r="M12821">
        <v>0</v>
      </c>
      <c r="N12821" s="1" t="s">
        <v>66</v>
      </c>
      <c r="O12821" s="1" t="s">
        <v>67</v>
      </c>
      <c r="P12821" s="1" t="s">
        <v>20894</v>
      </c>
      <c r="Q12821" s="1" t="s">
        <v>20895</v>
      </c>
      <c r="R12821" s="1" t="s">
        <v>20896</v>
      </c>
      <c r="S12821" s="1" t="str">
        <f t="shared" si="400"/>
        <v>50.96905922</v>
      </c>
      <c r="T12821" s="1" t="str">
        <f t="shared" si="401"/>
        <v>1.945131</v>
      </c>
      <c r="U12821" s="1" t="s">
        <v>71</v>
      </c>
    </row>
    <row r="12822" spans="1:21" x14ac:dyDescent="0.35">
      <c r="A12822" s="1" t="s">
        <v>19</v>
      </c>
      <c r="B12822">
        <v>2023</v>
      </c>
      <c r="C12822" s="1" t="s">
        <v>224</v>
      </c>
      <c r="D12822" s="1" t="s">
        <v>31</v>
      </c>
      <c r="E12822" s="1" t="s">
        <v>49</v>
      </c>
      <c r="F12822" s="1" t="s">
        <v>31</v>
      </c>
      <c r="G12822">
        <v>1</v>
      </c>
      <c r="H12822">
        <v>0</v>
      </c>
      <c r="I12822">
        <v>1</v>
      </c>
      <c r="J12822">
        <v>0</v>
      </c>
      <c r="K12822">
        <v>0</v>
      </c>
      <c r="L12822">
        <v>0</v>
      </c>
      <c r="M12822">
        <v>0</v>
      </c>
      <c r="N12822" s="1" t="s">
        <v>51</v>
      </c>
      <c r="O12822" s="1" t="s">
        <v>96</v>
      </c>
      <c r="P12822" s="1" t="s">
        <v>20897</v>
      </c>
      <c r="Q12822" s="1" t="s">
        <v>20898</v>
      </c>
      <c r="R12822" s="1" t="s">
        <v>20899</v>
      </c>
      <c r="S12822" s="1" t="str">
        <f t="shared" si="400"/>
        <v>32.46867686</v>
      </c>
      <c r="T12822" s="1" t="str">
        <f t="shared" si="401"/>
        <v>20.482468</v>
      </c>
      <c r="U12822" s="1" t="s">
        <v>56</v>
      </c>
    </row>
    <row r="12823" spans="1:21" x14ac:dyDescent="0.35">
      <c r="A12823" s="1" t="s">
        <v>19</v>
      </c>
      <c r="B12823">
        <v>2023</v>
      </c>
      <c r="C12823" s="1" t="s">
        <v>224</v>
      </c>
      <c r="D12823" s="1" t="s">
        <v>80</v>
      </c>
      <c r="E12823" s="1" t="s">
        <v>80</v>
      </c>
      <c r="F12823" s="1" t="s">
        <v>81</v>
      </c>
      <c r="G12823">
        <v>1</v>
      </c>
      <c r="H12823">
        <v>0</v>
      </c>
      <c r="I12823">
        <v>1</v>
      </c>
      <c r="J12823">
        <v>10</v>
      </c>
      <c r="K12823">
        <v>0</v>
      </c>
      <c r="L12823">
        <v>1</v>
      </c>
      <c r="M12823">
        <v>0</v>
      </c>
      <c r="N12823" s="1" t="s">
        <v>66</v>
      </c>
      <c r="O12823" s="1" t="s">
        <v>43</v>
      </c>
      <c r="P12823" s="1" t="s">
        <v>20900</v>
      </c>
      <c r="Q12823" s="1" t="s">
        <v>20901</v>
      </c>
      <c r="R12823" s="1" t="s">
        <v>20902</v>
      </c>
      <c r="S12823" s="1" t="str">
        <f t="shared" si="400"/>
        <v>15.1560124</v>
      </c>
      <c r="T12823" s="1" t="str">
        <f t="shared" si="401"/>
        <v>98.449524</v>
      </c>
      <c r="U12823" s="1" t="s">
        <v>80</v>
      </c>
    </row>
    <row r="12824" spans="1:21" x14ac:dyDescent="0.35">
      <c r="A12824" s="1" t="s">
        <v>19</v>
      </c>
      <c r="B12824">
        <v>2023</v>
      </c>
      <c r="C12824" s="1" t="s">
        <v>224</v>
      </c>
      <c r="D12824" s="1" t="s">
        <v>72</v>
      </c>
      <c r="E12824" s="1" t="s">
        <v>21</v>
      </c>
      <c r="F12824" s="1" t="s">
        <v>73</v>
      </c>
      <c r="G12824">
        <v>1</v>
      </c>
      <c r="H12824">
        <v>0</v>
      </c>
      <c r="I12824">
        <v>1</v>
      </c>
      <c r="J12824">
        <v>0</v>
      </c>
      <c r="K12824">
        <v>0</v>
      </c>
      <c r="L12824">
        <v>1</v>
      </c>
      <c r="M12824">
        <v>0</v>
      </c>
      <c r="N12824" s="1" t="s">
        <v>82</v>
      </c>
      <c r="O12824" s="1" t="s">
        <v>43</v>
      </c>
      <c r="P12824" s="1" t="s">
        <v>20903</v>
      </c>
      <c r="Q12824" s="1" t="s">
        <v>20904</v>
      </c>
      <c r="R12824" s="1" t="s">
        <v>20905</v>
      </c>
      <c r="S12824" s="1" t="str">
        <f t="shared" si="400"/>
        <v>14.92175497</v>
      </c>
      <c r="T12824" s="1" t="str">
        <f t="shared" si="401"/>
        <v>-92.251268</v>
      </c>
      <c r="U12824" s="1" t="s">
        <v>21</v>
      </c>
    </row>
    <row r="12825" spans="1:21" x14ac:dyDescent="0.35">
      <c r="A12825" s="1" t="s">
        <v>19</v>
      </c>
      <c r="B12825">
        <v>2023</v>
      </c>
      <c r="C12825" s="1" t="s">
        <v>224</v>
      </c>
      <c r="D12825" s="1" t="s">
        <v>21</v>
      </c>
      <c r="E12825" s="1" t="s">
        <v>21</v>
      </c>
      <c r="F12825" s="1" t="s">
        <v>677</v>
      </c>
      <c r="G12825">
        <v>1</v>
      </c>
      <c r="H12825">
        <v>0</v>
      </c>
      <c r="I12825">
        <v>1</v>
      </c>
      <c r="J12825">
        <v>0</v>
      </c>
      <c r="K12825">
        <v>1</v>
      </c>
      <c r="L12825">
        <v>0</v>
      </c>
      <c r="M12825">
        <v>0</v>
      </c>
      <c r="N12825" s="1" t="s">
        <v>24</v>
      </c>
      <c r="O12825" s="1" t="s">
        <v>25</v>
      </c>
      <c r="P12825" s="1" t="s">
        <v>20906</v>
      </c>
      <c r="Q12825" s="1" t="s">
        <v>1101</v>
      </c>
      <c r="R12825" s="1" t="s">
        <v>20907</v>
      </c>
      <c r="S12825" s="1" t="str">
        <f t="shared" si="400"/>
        <v>28.70636802</v>
      </c>
      <c r="T12825" s="1" t="str">
        <f t="shared" si="401"/>
        <v>-100.512988</v>
      </c>
      <c r="U12825" s="1" t="s">
        <v>21</v>
      </c>
    </row>
    <row r="12826" spans="1:21" x14ac:dyDescent="0.35">
      <c r="A12826" s="1" t="s">
        <v>19</v>
      </c>
      <c r="B12826">
        <v>2023</v>
      </c>
      <c r="C12826" s="1" t="s">
        <v>224</v>
      </c>
      <c r="D12826" s="1" t="s">
        <v>30</v>
      </c>
      <c r="E12826" s="1" t="s">
        <v>21</v>
      </c>
      <c r="F12826" s="1" t="s">
        <v>31</v>
      </c>
      <c r="G12826">
        <v>1</v>
      </c>
      <c r="H12826">
        <v>0</v>
      </c>
      <c r="I12826">
        <v>1</v>
      </c>
      <c r="J12826">
        <v>0</v>
      </c>
      <c r="K12826">
        <v>0</v>
      </c>
      <c r="L12826">
        <v>1</v>
      </c>
      <c r="M12826">
        <v>0</v>
      </c>
      <c r="N12826" s="1" t="s">
        <v>51</v>
      </c>
      <c r="O12826" s="1" t="s">
        <v>25</v>
      </c>
      <c r="P12826" s="1" t="s">
        <v>20908</v>
      </c>
      <c r="Q12826" s="1" t="s">
        <v>6252</v>
      </c>
      <c r="R12826" s="1" t="s">
        <v>20909</v>
      </c>
      <c r="S12826" s="1" t="str">
        <f t="shared" si="400"/>
        <v>26.1282623</v>
      </c>
      <c r="T12826" s="1" t="str">
        <f t="shared" si="401"/>
        <v>-98.329562</v>
      </c>
      <c r="U12826" s="1" t="s">
        <v>21</v>
      </c>
    </row>
    <row r="12827" spans="1:21" x14ac:dyDescent="0.35">
      <c r="A12827" s="1" t="s">
        <v>19</v>
      </c>
      <c r="B12827">
        <v>2023</v>
      </c>
      <c r="C12827" s="1" t="s">
        <v>224</v>
      </c>
      <c r="D12827" s="1" t="s">
        <v>1188</v>
      </c>
      <c r="E12827" s="1" t="s">
        <v>49</v>
      </c>
      <c r="F12827" s="1" t="s">
        <v>377</v>
      </c>
      <c r="G12827">
        <v>6</v>
      </c>
      <c r="H12827">
        <v>0</v>
      </c>
      <c r="I12827">
        <v>6</v>
      </c>
      <c r="J12827">
        <v>39</v>
      </c>
      <c r="K12827">
        <v>1</v>
      </c>
      <c r="L12827">
        <v>0</v>
      </c>
      <c r="M12827">
        <v>1</v>
      </c>
      <c r="N12827" s="1" t="s">
        <v>51</v>
      </c>
      <c r="O12827" s="1" t="s">
        <v>96</v>
      </c>
      <c r="P12827" s="1" t="s">
        <v>20910</v>
      </c>
      <c r="Q12827" s="1" t="s">
        <v>20911</v>
      </c>
      <c r="R12827" s="1" t="s">
        <v>20912</v>
      </c>
      <c r="S12827" s="1" t="str">
        <f t="shared" si="400"/>
        <v>34.74602077</v>
      </c>
      <c r="T12827" s="1" t="str">
        <f t="shared" si="401"/>
        <v>10.911206</v>
      </c>
      <c r="U12827" s="1" t="s">
        <v>56</v>
      </c>
    </row>
    <row r="12828" spans="1:21" x14ac:dyDescent="0.35">
      <c r="A12828" s="1" t="s">
        <v>19</v>
      </c>
      <c r="B12828">
        <v>2023</v>
      </c>
      <c r="C12828" s="1" t="s">
        <v>224</v>
      </c>
      <c r="D12828" s="1" t="s">
        <v>1188</v>
      </c>
      <c r="E12828" s="1" t="s">
        <v>49</v>
      </c>
      <c r="F12828" s="1" t="s">
        <v>377</v>
      </c>
      <c r="G12828">
        <v>5</v>
      </c>
      <c r="H12828">
        <v>36</v>
      </c>
      <c r="I12828">
        <v>41</v>
      </c>
      <c r="J12828">
        <v>12</v>
      </c>
      <c r="K12828">
        <v>0</v>
      </c>
      <c r="L12828">
        <v>0</v>
      </c>
      <c r="M12828">
        <v>6</v>
      </c>
      <c r="N12828" s="1" t="s">
        <v>51</v>
      </c>
      <c r="O12828" s="1" t="s">
        <v>96</v>
      </c>
      <c r="P12828" s="1" t="s">
        <v>20910</v>
      </c>
      <c r="Q12828" s="1" t="s">
        <v>20911</v>
      </c>
      <c r="R12828" s="1" t="s">
        <v>20912</v>
      </c>
      <c r="S12828" s="1" t="str">
        <f t="shared" si="400"/>
        <v>34.74602077</v>
      </c>
      <c r="T12828" s="1" t="str">
        <f t="shared" si="401"/>
        <v>10.911206</v>
      </c>
      <c r="U12828" s="1" t="s">
        <v>56</v>
      </c>
    </row>
    <row r="12829" spans="1:21" x14ac:dyDescent="0.35">
      <c r="A12829" s="1" t="s">
        <v>19</v>
      </c>
      <c r="B12829">
        <v>2023</v>
      </c>
      <c r="C12829" s="1" t="s">
        <v>272</v>
      </c>
      <c r="D12829" s="1" t="s">
        <v>39</v>
      </c>
      <c r="E12829" s="1" t="s">
        <v>49</v>
      </c>
      <c r="F12829" s="1" t="s">
        <v>1192</v>
      </c>
      <c r="G12829">
        <v>1</v>
      </c>
      <c r="H12829">
        <v>0</v>
      </c>
      <c r="I12829">
        <v>1</v>
      </c>
      <c r="J12829">
        <v>0</v>
      </c>
      <c r="K12829">
        <v>0</v>
      </c>
      <c r="L12829">
        <v>1</v>
      </c>
      <c r="M12829">
        <v>0</v>
      </c>
      <c r="N12829" s="1" t="s">
        <v>51</v>
      </c>
      <c r="O12829" s="1" t="s">
        <v>87</v>
      </c>
      <c r="P12829" s="1" t="s">
        <v>20913</v>
      </c>
      <c r="Q12829" s="1" t="s">
        <v>20914</v>
      </c>
      <c r="R12829" s="1" t="s">
        <v>20915</v>
      </c>
      <c r="S12829" s="1" t="str">
        <f t="shared" si="400"/>
        <v>35.94545551</v>
      </c>
      <c r="T12829" s="1" t="str">
        <f t="shared" si="401"/>
        <v>-5.540476</v>
      </c>
      <c r="U12829" s="1" t="s">
        <v>56</v>
      </c>
    </row>
    <row r="12830" spans="1:21" x14ac:dyDescent="0.35">
      <c r="A12830" s="1" t="s">
        <v>19</v>
      </c>
      <c r="B12830">
        <v>2023</v>
      </c>
      <c r="C12830" s="1" t="s">
        <v>224</v>
      </c>
      <c r="D12830" s="1" t="s">
        <v>64</v>
      </c>
      <c r="E12830" s="1" t="s">
        <v>40</v>
      </c>
      <c r="F12830" s="1" t="s">
        <v>262</v>
      </c>
      <c r="G12830">
        <v>1</v>
      </c>
      <c r="H12830">
        <v>0</v>
      </c>
      <c r="I12830">
        <v>1</v>
      </c>
      <c r="J12830">
        <v>0</v>
      </c>
      <c r="K12830">
        <v>0</v>
      </c>
      <c r="L12830">
        <v>1</v>
      </c>
      <c r="M12830">
        <v>0</v>
      </c>
      <c r="N12830" s="1" t="s">
        <v>35</v>
      </c>
      <c r="O12830" s="1" t="s">
        <v>577</v>
      </c>
      <c r="P12830" s="1" t="s">
        <v>20916</v>
      </c>
      <c r="Q12830" s="1" t="s">
        <v>20917</v>
      </c>
      <c r="R12830" s="1" t="s">
        <v>20918</v>
      </c>
      <c r="S12830" s="1" t="str">
        <f t="shared" si="400"/>
        <v>42.33306902</v>
      </c>
      <c r="T12830" s="1" t="str">
        <f t="shared" si="401"/>
        <v>21.95461367</v>
      </c>
      <c r="U12830" s="1" t="s">
        <v>653</v>
      </c>
    </row>
    <row r="12831" spans="1:21" x14ac:dyDescent="0.35">
      <c r="A12831" s="1" t="s">
        <v>19</v>
      </c>
      <c r="B12831">
        <v>2023</v>
      </c>
      <c r="C12831" s="1" t="s">
        <v>224</v>
      </c>
      <c r="D12831" s="1" t="s">
        <v>31</v>
      </c>
      <c r="E12831" s="1" t="s">
        <v>22</v>
      </c>
      <c r="F12831" s="1" t="s">
        <v>31</v>
      </c>
      <c r="G12831">
        <v>1</v>
      </c>
      <c r="H12831">
        <v>0</v>
      </c>
      <c r="I12831">
        <v>1</v>
      </c>
      <c r="J12831">
        <v>0</v>
      </c>
      <c r="K12831">
        <v>0</v>
      </c>
      <c r="L12831">
        <v>1</v>
      </c>
      <c r="M12831">
        <v>0</v>
      </c>
      <c r="N12831" s="1" t="s">
        <v>24</v>
      </c>
      <c r="O12831" s="1" t="s">
        <v>43</v>
      </c>
      <c r="P12831" s="1" t="s">
        <v>20919</v>
      </c>
      <c r="Q12831" s="1" t="s">
        <v>20920</v>
      </c>
      <c r="R12831" s="1" t="s">
        <v>20921</v>
      </c>
      <c r="S12831" s="1" t="str">
        <f t="shared" si="400"/>
        <v>49.00029415</v>
      </c>
      <c r="T12831" s="1" t="str">
        <f t="shared" si="401"/>
        <v>-97.244865</v>
      </c>
      <c r="U12831" s="1" t="s">
        <v>29</v>
      </c>
    </row>
    <row r="12832" spans="1:21" x14ac:dyDescent="0.35">
      <c r="A12832" s="1" t="s">
        <v>19</v>
      </c>
      <c r="B12832">
        <v>2023</v>
      </c>
      <c r="C12832" s="1" t="s">
        <v>272</v>
      </c>
      <c r="D12832" s="1" t="s">
        <v>166</v>
      </c>
      <c r="E12832" s="1" t="s">
        <v>40</v>
      </c>
      <c r="F12832" s="1" t="s">
        <v>4011</v>
      </c>
      <c r="G12832">
        <v>1</v>
      </c>
      <c r="H12832">
        <v>0</v>
      </c>
      <c r="I12832">
        <v>1</v>
      </c>
      <c r="J12832">
        <v>0</v>
      </c>
      <c r="K12832">
        <v>0</v>
      </c>
      <c r="L12832">
        <v>1</v>
      </c>
      <c r="M12832">
        <v>0</v>
      </c>
      <c r="N12832" s="1" t="s">
        <v>51</v>
      </c>
      <c r="O12832" s="1" t="s">
        <v>14523</v>
      </c>
      <c r="P12832" s="1" t="s">
        <v>20922</v>
      </c>
      <c r="Q12832" s="1" t="s">
        <v>20923</v>
      </c>
      <c r="R12832" s="1" t="s">
        <v>20924</v>
      </c>
      <c r="S12832" s="1" t="str">
        <f t="shared" si="400"/>
        <v>53.2169472</v>
      </c>
      <c r="T12832" s="1" t="str">
        <f t="shared" si="401"/>
        <v>23.85989</v>
      </c>
      <c r="U12832" s="1" t="s">
        <v>581</v>
      </c>
    </row>
    <row r="12833" spans="1:21" x14ac:dyDescent="0.35">
      <c r="A12833" s="1" t="s">
        <v>19</v>
      </c>
      <c r="B12833">
        <v>2023</v>
      </c>
      <c r="C12833" s="1" t="s">
        <v>272</v>
      </c>
      <c r="D12833" s="1" t="s">
        <v>928</v>
      </c>
      <c r="E12833" s="1" t="s">
        <v>49</v>
      </c>
      <c r="F12833" s="1" t="s">
        <v>31</v>
      </c>
      <c r="G12833">
        <v>9</v>
      </c>
      <c r="H12833">
        <v>0</v>
      </c>
      <c r="I12833">
        <v>9</v>
      </c>
      <c r="J12833">
        <v>29</v>
      </c>
      <c r="K12833">
        <v>0</v>
      </c>
      <c r="L12833">
        <v>0</v>
      </c>
      <c r="M12833">
        <v>0</v>
      </c>
      <c r="N12833" s="1" t="s">
        <v>51</v>
      </c>
      <c r="O12833" s="1" t="s">
        <v>96</v>
      </c>
      <c r="P12833" s="1" t="s">
        <v>20925</v>
      </c>
      <c r="Q12833" s="1" t="s">
        <v>20926</v>
      </c>
      <c r="R12833" s="1" t="s">
        <v>20927</v>
      </c>
      <c r="S12833" s="1" t="str">
        <f t="shared" si="400"/>
        <v>35.66742016</v>
      </c>
      <c r="T12833" s="1" t="str">
        <f t="shared" si="401"/>
        <v>10.916253</v>
      </c>
      <c r="U12833" s="1" t="s">
        <v>56</v>
      </c>
    </row>
    <row r="12834" spans="1:21" x14ac:dyDescent="0.35">
      <c r="A12834" s="1" t="s">
        <v>19</v>
      </c>
      <c r="B12834">
        <v>2023</v>
      </c>
      <c r="C12834" s="1" t="s">
        <v>272</v>
      </c>
      <c r="D12834" s="1" t="s">
        <v>31</v>
      </c>
      <c r="E12834" s="1" t="s">
        <v>49</v>
      </c>
      <c r="F12834" s="1" t="s">
        <v>31</v>
      </c>
      <c r="G12834">
        <v>2</v>
      </c>
      <c r="H12834">
        <v>0</v>
      </c>
      <c r="I12834">
        <v>2</v>
      </c>
      <c r="J12834">
        <v>132</v>
      </c>
      <c r="K12834">
        <v>0</v>
      </c>
      <c r="L12834">
        <v>0</v>
      </c>
      <c r="M12834">
        <v>0</v>
      </c>
      <c r="N12834" s="1" t="s">
        <v>51</v>
      </c>
      <c r="O12834" s="1" t="s">
        <v>87</v>
      </c>
      <c r="P12834" s="1" t="s">
        <v>20928</v>
      </c>
      <c r="Q12834" s="1" t="s">
        <v>20929</v>
      </c>
      <c r="R12834" s="1" t="s">
        <v>20930</v>
      </c>
      <c r="S12834" s="1" t="str">
        <f t="shared" si="400"/>
        <v>36.74129313</v>
      </c>
      <c r="T12834" s="1" t="str">
        <f t="shared" si="401"/>
        <v>-3.0203</v>
      </c>
      <c r="U12834" s="1" t="s">
        <v>56</v>
      </c>
    </row>
    <row r="12835" spans="1:21" x14ac:dyDescent="0.35">
      <c r="A12835" s="1" t="s">
        <v>19</v>
      </c>
      <c r="B12835">
        <v>2023</v>
      </c>
      <c r="C12835" s="1" t="s">
        <v>182</v>
      </c>
      <c r="D12835" s="1" t="s">
        <v>94</v>
      </c>
      <c r="E12835" s="1" t="s">
        <v>94</v>
      </c>
      <c r="F12835" s="1" t="s">
        <v>115</v>
      </c>
      <c r="G12835">
        <v>1</v>
      </c>
      <c r="H12835">
        <v>0</v>
      </c>
      <c r="I12835">
        <v>1</v>
      </c>
      <c r="J12835">
        <v>0</v>
      </c>
      <c r="K12835">
        <v>1</v>
      </c>
      <c r="L12835">
        <v>0</v>
      </c>
      <c r="M12835">
        <v>0</v>
      </c>
      <c r="N12835" s="1" t="s">
        <v>42</v>
      </c>
      <c r="O12835" s="1" t="s">
        <v>43</v>
      </c>
      <c r="P12835" s="1" t="s">
        <v>9564</v>
      </c>
      <c r="Q12835" s="1" t="s">
        <v>621</v>
      </c>
      <c r="R12835" s="1" t="s">
        <v>20931</v>
      </c>
      <c r="S12835" s="1" t="str">
        <f t="shared" si="400"/>
        <v>11.105434</v>
      </c>
      <c r="T12835" s="1" t="str">
        <f t="shared" si="401"/>
        <v>42.370474</v>
      </c>
      <c r="U12835" s="1" t="s">
        <v>94</v>
      </c>
    </row>
    <row r="12836" spans="1:21" x14ac:dyDescent="0.35">
      <c r="A12836" s="1" t="s">
        <v>19</v>
      </c>
      <c r="B12836">
        <v>2023</v>
      </c>
      <c r="C12836" s="1" t="s">
        <v>182</v>
      </c>
      <c r="D12836" s="1" t="s">
        <v>94</v>
      </c>
      <c r="E12836" s="1" t="s">
        <v>94</v>
      </c>
      <c r="F12836" s="1" t="s">
        <v>115</v>
      </c>
      <c r="G12836">
        <v>1</v>
      </c>
      <c r="H12836">
        <v>0</v>
      </c>
      <c r="I12836">
        <v>1</v>
      </c>
      <c r="J12836">
        <v>0</v>
      </c>
      <c r="K12836">
        <v>0</v>
      </c>
      <c r="L12836">
        <v>1</v>
      </c>
      <c r="M12836">
        <v>0</v>
      </c>
      <c r="N12836" s="1" t="s">
        <v>51</v>
      </c>
      <c r="O12836" s="1" t="s">
        <v>116</v>
      </c>
      <c r="P12836" s="1" t="s">
        <v>20932</v>
      </c>
      <c r="Q12836" s="1" t="s">
        <v>621</v>
      </c>
      <c r="R12836" s="1" t="s">
        <v>20933</v>
      </c>
      <c r="S12836" s="1" t="str">
        <f t="shared" si="400"/>
        <v>11.791311</v>
      </c>
      <c r="T12836" s="1" t="str">
        <f t="shared" si="401"/>
        <v>42.879623</v>
      </c>
      <c r="U12836" s="1" t="s">
        <v>94</v>
      </c>
    </row>
    <row r="12837" spans="1:21" x14ac:dyDescent="0.35">
      <c r="A12837" s="1" t="s">
        <v>19</v>
      </c>
      <c r="B12837">
        <v>2023</v>
      </c>
      <c r="C12837" s="1" t="s">
        <v>182</v>
      </c>
      <c r="D12837" s="1" t="s">
        <v>94</v>
      </c>
      <c r="E12837" s="1" t="s">
        <v>94</v>
      </c>
      <c r="F12837" s="1" t="s">
        <v>115</v>
      </c>
      <c r="G12837">
        <v>1</v>
      </c>
      <c r="H12837">
        <v>0</v>
      </c>
      <c r="I12837">
        <v>1</v>
      </c>
      <c r="J12837">
        <v>0</v>
      </c>
      <c r="K12837">
        <v>0</v>
      </c>
      <c r="L12837">
        <v>1</v>
      </c>
      <c r="M12837">
        <v>0</v>
      </c>
      <c r="N12837" s="1" t="s">
        <v>51</v>
      </c>
      <c r="O12837" s="1" t="s">
        <v>116</v>
      </c>
      <c r="P12837" s="1" t="s">
        <v>20932</v>
      </c>
      <c r="Q12837" s="1" t="s">
        <v>621</v>
      </c>
      <c r="R12837" s="1" t="s">
        <v>20933</v>
      </c>
      <c r="S12837" s="1" t="str">
        <f t="shared" si="400"/>
        <v>11.791311</v>
      </c>
      <c r="T12837" s="1" t="str">
        <f t="shared" si="401"/>
        <v>42.879623</v>
      </c>
      <c r="U12837" s="1" t="s">
        <v>94</v>
      </c>
    </row>
    <row r="12838" spans="1:21" x14ac:dyDescent="0.35">
      <c r="A12838" s="1" t="s">
        <v>19</v>
      </c>
      <c r="B12838">
        <v>2023</v>
      </c>
      <c r="C12838" s="1" t="s">
        <v>182</v>
      </c>
      <c r="D12838" s="1" t="s">
        <v>94</v>
      </c>
      <c r="E12838" s="1" t="s">
        <v>94</v>
      </c>
      <c r="F12838" s="1" t="s">
        <v>115</v>
      </c>
      <c r="G12838">
        <v>1</v>
      </c>
      <c r="H12838">
        <v>0</v>
      </c>
      <c r="I12838">
        <v>1</v>
      </c>
      <c r="J12838">
        <v>0</v>
      </c>
      <c r="K12838">
        <v>0</v>
      </c>
      <c r="L12838">
        <v>1</v>
      </c>
      <c r="M12838">
        <v>0</v>
      </c>
      <c r="N12838" s="1" t="s">
        <v>179</v>
      </c>
      <c r="O12838" s="1" t="s">
        <v>43</v>
      </c>
      <c r="P12838" s="1" t="s">
        <v>9564</v>
      </c>
      <c r="Q12838" s="1" t="s">
        <v>621</v>
      </c>
      <c r="R12838" s="1" t="s">
        <v>20931</v>
      </c>
      <c r="S12838" s="1" t="str">
        <f t="shared" si="400"/>
        <v>11.105434</v>
      </c>
      <c r="T12838" s="1" t="str">
        <f t="shared" si="401"/>
        <v>42.370474</v>
      </c>
      <c r="U12838" s="1" t="s">
        <v>94</v>
      </c>
    </row>
    <row r="12839" spans="1:21" x14ac:dyDescent="0.35">
      <c r="A12839" s="1" t="s">
        <v>19</v>
      </c>
      <c r="B12839">
        <v>2023</v>
      </c>
      <c r="C12839" s="1" t="s">
        <v>182</v>
      </c>
      <c r="D12839" s="1" t="s">
        <v>94</v>
      </c>
      <c r="E12839" s="1" t="s">
        <v>94</v>
      </c>
      <c r="F12839" s="1" t="s">
        <v>115</v>
      </c>
      <c r="G12839">
        <v>1</v>
      </c>
      <c r="H12839">
        <v>0</v>
      </c>
      <c r="I12839">
        <v>1</v>
      </c>
      <c r="J12839">
        <v>0</v>
      </c>
      <c r="K12839">
        <v>0</v>
      </c>
      <c r="L12839">
        <v>1</v>
      </c>
      <c r="M12839">
        <v>0</v>
      </c>
      <c r="N12839" s="1" t="s">
        <v>24</v>
      </c>
      <c r="O12839" s="1" t="s">
        <v>43</v>
      </c>
      <c r="P12839" s="1" t="s">
        <v>20934</v>
      </c>
      <c r="Q12839" s="1" t="s">
        <v>621</v>
      </c>
      <c r="R12839" s="1" t="s">
        <v>20935</v>
      </c>
      <c r="S12839" s="1" t="str">
        <f t="shared" si="400"/>
        <v>11.51588</v>
      </c>
      <c r="T12839" s="1" t="str">
        <f t="shared" si="401"/>
        <v>43.13368</v>
      </c>
      <c r="U12839" s="1" t="s">
        <v>94</v>
      </c>
    </row>
    <row r="12840" spans="1:21" x14ac:dyDescent="0.35">
      <c r="A12840" s="1" t="s">
        <v>19</v>
      </c>
      <c r="B12840">
        <v>2023</v>
      </c>
      <c r="C12840" s="1" t="s">
        <v>224</v>
      </c>
      <c r="D12840" s="1" t="s">
        <v>21</v>
      </c>
      <c r="E12840" s="1" t="s">
        <v>22</v>
      </c>
      <c r="F12840" s="1" t="s">
        <v>34</v>
      </c>
      <c r="G12840">
        <v>1</v>
      </c>
      <c r="H12840">
        <v>0</v>
      </c>
      <c r="I12840">
        <v>1</v>
      </c>
      <c r="J12840">
        <v>0</v>
      </c>
      <c r="K12840">
        <v>0</v>
      </c>
      <c r="L12840">
        <v>1</v>
      </c>
      <c r="M12840">
        <v>0</v>
      </c>
      <c r="N12840" s="1" t="s">
        <v>24</v>
      </c>
      <c r="O12840" s="1" t="s">
        <v>25</v>
      </c>
      <c r="P12840" s="1" t="s">
        <v>20936</v>
      </c>
      <c r="Q12840" s="1" t="s">
        <v>20937</v>
      </c>
      <c r="R12840" s="1" t="s">
        <v>20938</v>
      </c>
      <c r="S12840" s="1" t="str">
        <f t="shared" si="400"/>
        <v>29.08386068</v>
      </c>
      <c r="T12840" s="1" t="str">
        <f t="shared" si="401"/>
        <v>-100.471209</v>
      </c>
      <c r="U12840" s="1" t="s">
        <v>29</v>
      </c>
    </row>
    <row r="12841" spans="1:21" x14ac:dyDescent="0.35">
      <c r="A12841" s="1" t="s">
        <v>19</v>
      </c>
      <c r="B12841">
        <v>2023</v>
      </c>
      <c r="C12841" s="1" t="s">
        <v>272</v>
      </c>
      <c r="D12841" s="1" t="s">
        <v>136</v>
      </c>
      <c r="E12841" s="1" t="s">
        <v>136</v>
      </c>
      <c r="F12841" s="1" t="s">
        <v>2118</v>
      </c>
      <c r="G12841">
        <v>1</v>
      </c>
      <c r="H12841">
        <v>0</v>
      </c>
      <c r="I12841">
        <v>1</v>
      </c>
      <c r="J12841">
        <v>0</v>
      </c>
      <c r="K12841">
        <v>0</v>
      </c>
      <c r="L12841">
        <v>1</v>
      </c>
      <c r="M12841">
        <v>0</v>
      </c>
      <c r="N12841" s="1" t="s">
        <v>35</v>
      </c>
      <c r="O12841" s="1" t="s">
        <v>43</v>
      </c>
      <c r="P12841" s="1" t="s">
        <v>20939</v>
      </c>
      <c r="Q12841" s="1" t="s">
        <v>20940</v>
      </c>
      <c r="R12841" s="1" t="s">
        <v>20941</v>
      </c>
      <c r="S12841" s="1" t="str">
        <f t="shared" si="400"/>
        <v>-29.95454057</v>
      </c>
      <c r="T12841" s="1" t="str">
        <f t="shared" si="401"/>
        <v>-71.335671</v>
      </c>
      <c r="U12841" s="1" t="s">
        <v>136</v>
      </c>
    </row>
    <row r="12842" spans="1:21" x14ac:dyDescent="0.35">
      <c r="A12842" s="1" t="s">
        <v>19</v>
      </c>
      <c r="B12842">
        <v>2023</v>
      </c>
      <c r="C12842" s="1" t="s">
        <v>224</v>
      </c>
      <c r="D12842" s="1" t="s">
        <v>21</v>
      </c>
      <c r="E12842" s="1" t="s">
        <v>22</v>
      </c>
      <c r="F12842" s="1" t="s">
        <v>677</v>
      </c>
      <c r="G12842">
        <v>1</v>
      </c>
      <c r="H12842">
        <v>0</v>
      </c>
      <c r="I12842">
        <v>1</v>
      </c>
      <c r="J12842">
        <v>0</v>
      </c>
      <c r="K12842">
        <v>1</v>
      </c>
      <c r="L12842">
        <v>0</v>
      </c>
      <c r="M12842">
        <v>0</v>
      </c>
      <c r="N12842" s="1" t="s">
        <v>35</v>
      </c>
      <c r="O12842" s="1" t="s">
        <v>25</v>
      </c>
      <c r="P12842" s="1" t="s">
        <v>20942</v>
      </c>
      <c r="Q12842" s="1" t="s">
        <v>20943</v>
      </c>
      <c r="R12842" s="1" t="s">
        <v>20944</v>
      </c>
      <c r="S12842" s="1" t="str">
        <f t="shared" si="400"/>
        <v>31.7669031</v>
      </c>
      <c r="T12842" s="1" t="str">
        <f t="shared" si="401"/>
        <v>-106.494687</v>
      </c>
      <c r="U12842" s="1" t="s">
        <v>29</v>
      </c>
    </row>
    <row r="12843" spans="1:21" x14ac:dyDescent="0.35">
      <c r="A12843" s="1" t="s">
        <v>19</v>
      </c>
      <c r="B12843">
        <v>2023</v>
      </c>
      <c r="C12843" s="1" t="s">
        <v>272</v>
      </c>
      <c r="D12843" s="1" t="s">
        <v>72</v>
      </c>
      <c r="E12843" s="1" t="s">
        <v>72</v>
      </c>
      <c r="F12843" s="1" t="s">
        <v>73</v>
      </c>
      <c r="G12843">
        <v>1</v>
      </c>
      <c r="H12843">
        <v>0</v>
      </c>
      <c r="I12843">
        <v>1</v>
      </c>
      <c r="J12843">
        <v>14</v>
      </c>
      <c r="K12843">
        <v>0</v>
      </c>
      <c r="L12843">
        <v>1</v>
      </c>
      <c r="M12843">
        <v>0</v>
      </c>
      <c r="N12843" s="1" t="s">
        <v>51</v>
      </c>
      <c r="O12843" s="1" t="s">
        <v>43</v>
      </c>
      <c r="P12843" s="1" t="s">
        <v>20945</v>
      </c>
      <c r="Q12843" s="1" t="s">
        <v>20946</v>
      </c>
      <c r="R12843" s="1" t="s">
        <v>20947</v>
      </c>
      <c r="S12843" s="1" t="str">
        <f t="shared" si="400"/>
        <v>18.22800859</v>
      </c>
      <c r="T12843" s="1" t="str">
        <f t="shared" si="401"/>
        <v>-72.31762</v>
      </c>
      <c r="U12843" s="1" t="s">
        <v>72</v>
      </c>
    </row>
    <row r="12844" spans="1:21" x14ac:dyDescent="0.35">
      <c r="A12844" s="1" t="s">
        <v>195</v>
      </c>
      <c r="B12844">
        <v>2023</v>
      </c>
      <c r="C12844" s="1" t="s">
        <v>272</v>
      </c>
      <c r="D12844" s="1" t="s">
        <v>161</v>
      </c>
      <c r="E12844" s="1" t="s">
        <v>49</v>
      </c>
      <c r="F12844" s="1" t="s">
        <v>20948</v>
      </c>
      <c r="G12844">
        <v>10</v>
      </c>
      <c r="H12844">
        <v>10</v>
      </c>
      <c r="I12844">
        <v>20</v>
      </c>
      <c r="J12844">
        <v>2</v>
      </c>
      <c r="K12844">
        <v>3</v>
      </c>
      <c r="L12844">
        <v>3</v>
      </c>
      <c r="M12844">
        <v>2</v>
      </c>
      <c r="N12844" s="1" t="s">
        <v>51</v>
      </c>
      <c r="O12844" s="1" t="s">
        <v>87</v>
      </c>
      <c r="P12844" s="1" t="s">
        <v>20949</v>
      </c>
      <c r="Q12844" s="1" t="s">
        <v>20950</v>
      </c>
      <c r="R12844" s="1" t="s">
        <v>20951</v>
      </c>
      <c r="S12844" s="1" t="str">
        <f t="shared" si="400"/>
        <v>36.63876882</v>
      </c>
      <c r="T12844" s="1" t="str">
        <f t="shared" si="401"/>
        <v>2.113519</v>
      </c>
      <c r="U12844" s="1" t="s">
        <v>56</v>
      </c>
    </row>
    <row r="12845" spans="1:21" x14ac:dyDescent="0.35">
      <c r="A12845" s="1" t="s">
        <v>195</v>
      </c>
      <c r="B12845">
        <v>2023</v>
      </c>
      <c r="C12845" s="1" t="s">
        <v>272</v>
      </c>
      <c r="D12845" s="1" t="s">
        <v>31</v>
      </c>
      <c r="E12845" s="1" t="s">
        <v>49</v>
      </c>
      <c r="F12845" s="1" t="s">
        <v>20952</v>
      </c>
      <c r="G12845">
        <v>10</v>
      </c>
      <c r="H12845">
        <v>10</v>
      </c>
      <c r="I12845">
        <v>20</v>
      </c>
      <c r="J12845">
        <v>90</v>
      </c>
      <c r="K12845">
        <v>0</v>
      </c>
      <c r="L12845">
        <v>0</v>
      </c>
      <c r="M12845">
        <v>0</v>
      </c>
      <c r="N12845" s="1" t="s">
        <v>51</v>
      </c>
      <c r="O12845" s="1" t="s">
        <v>96</v>
      </c>
      <c r="P12845" s="1" t="s">
        <v>20953</v>
      </c>
      <c r="Q12845" s="1" t="s">
        <v>2761</v>
      </c>
      <c r="R12845" s="1" t="s">
        <v>20954</v>
      </c>
      <c r="S12845" s="1" t="str">
        <f t="shared" si="400"/>
        <v>32.82541911</v>
      </c>
      <c r="T12845" s="1" t="str">
        <f t="shared" si="401"/>
        <v>13.742469</v>
      </c>
      <c r="U12845" s="1" t="s">
        <v>56</v>
      </c>
    </row>
    <row r="12846" spans="1:21" x14ac:dyDescent="0.35">
      <c r="A12846" s="1" t="s">
        <v>19</v>
      </c>
      <c r="B12846">
        <v>2023</v>
      </c>
      <c r="C12846" s="1" t="s">
        <v>272</v>
      </c>
      <c r="D12846" s="1" t="s">
        <v>31</v>
      </c>
      <c r="E12846" s="1" t="s">
        <v>49</v>
      </c>
      <c r="F12846" s="1" t="s">
        <v>31</v>
      </c>
      <c r="G12846">
        <v>1</v>
      </c>
      <c r="H12846">
        <v>0</v>
      </c>
      <c r="I12846">
        <v>1</v>
      </c>
      <c r="J12846">
        <v>0</v>
      </c>
      <c r="K12846">
        <v>0</v>
      </c>
      <c r="L12846">
        <v>1</v>
      </c>
      <c r="M12846">
        <v>0</v>
      </c>
      <c r="N12846" s="1" t="s">
        <v>51</v>
      </c>
      <c r="O12846" s="1" t="s">
        <v>96</v>
      </c>
      <c r="P12846" s="1" t="s">
        <v>20955</v>
      </c>
      <c r="Q12846" s="1" t="s">
        <v>20956</v>
      </c>
      <c r="R12846" s="1" t="s">
        <v>20957</v>
      </c>
      <c r="S12846" s="1" t="str">
        <f t="shared" si="400"/>
        <v>32.79312907</v>
      </c>
      <c r="T12846" s="1" t="str">
        <f t="shared" si="401"/>
        <v>12.627084</v>
      </c>
      <c r="U12846" s="1" t="s">
        <v>56</v>
      </c>
    </row>
    <row r="12847" spans="1:21" x14ac:dyDescent="0.35">
      <c r="A12847" s="1" t="s">
        <v>19</v>
      </c>
      <c r="B12847">
        <v>2023</v>
      </c>
      <c r="C12847" s="1" t="s">
        <v>272</v>
      </c>
      <c r="D12847" s="1" t="s">
        <v>31</v>
      </c>
      <c r="E12847" s="1" t="s">
        <v>49</v>
      </c>
      <c r="F12847" s="1" t="s">
        <v>31</v>
      </c>
      <c r="G12847">
        <v>1</v>
      </c>
      <c r="H12847">
        <v>0</v>
      </c>
      <c r="I12847">
        <v>1</v>
      </c>
      <c r="J12847">
        <v>0</v>
      </c>
      <c r="K12847">
        <v>0</v>
      </c>
      <c r="L12847">
        <v>0</v>
      </c>
      <c r="M12847">
        <v>0</v>
      </c>
      <c r="N12847" s="1" t="s">
        <v>51</v>
      </c>
      <c r="O12847" s="1" t="s">
        <v>96</v>
      </c>
      <c r="P12847" s="1" t="s">
        <v>20958</v>
      </c>
      <c r="Q12847" s="1" t="s">
        <v>20898</v>
      </c>
      <c r="R12847" s="1" t="s">
        <v>20959</v>
      </c>
      <c r="S12847" s="1" t="str">
        <f t="shared" si="400"/>
        <v>32.3589058</v>
      </c>
      <c r="T12847" s="1" t="str">
        <f t="shared" si="401"/>
        <v>20.314886</v>
      </c>
      <c r="U12847" s="1" t="s">
        <v>56</v>
      </c>
    </row>
    <row r="12848" spans="1:21" x14ac:dyDescent="0.35">
      <c r="A12848" s="1" t="s">
        <v>19</v>
      </c>
      <c r="B12848">
        <v>2023</v>
      </c>
      <c r="C12848" s="1" t="s">
        <v>272</v>
      </c>
      <c r="D12848" s="1" t="s">
        <v>31</v>
      </c>
      <c r="E12848" s="1" t="s">
        <v>49</v>
      </c>
      <c r="F12848" s="1" t="s">
        <v>31</v>
      </c>
      <c r="G12848">
        <v>1</v>
      </c>
      <c r="H12848">
        <v>0</v>
      </c>
      <c r="I12848">
        <v>1</v>
      </c>
      <c r="J12848">
        <v>0</v>
      </c>
      <c r="K12848">
        <v>0</v>
      </c>
      <c r="L12848">
        <v>0</v>
      </c>
      <c r="M12848">
        <v>0</v>
      </c>
      <c r="N12848" s="1" t="s">
        <v>51</v>
      </c>
      <c r="O12848" s="1" t="s">
        <v>96</v>
      </c>
      <c r="P12848" s="1" t="s">
        <v>20958</v>
      </c>
      <c r="Q12848" s="1" t="s">
        <v>20898</v>
      </c>
      <c r="R12848" s="1" t="s">
        <v>20959</v>
      </c>
      <c r="S12848" s="1" t="str">
        <f t="shared" si="400"/>
        <v>32.3589058</v>
      </c>
      <c r="T12848" s="1" t="str">
        <f t="shared" si="401"/>
        <v>20.314886</v>
      </c>
      <c r="U12848" s="1" t="s">
        <v>56</v>
      </c>
    </row>
    <row r="12849" spans="1:21" x14ac:dyDescent="0.35">
      <c r="A12849" s="1" t="s">
        <v>19</v>
      </c>
      <c r="B12849">
        <v>2023</v>
      </c>
      <c r="C12849" s="1" t="s">
        <v>272</v>
      </c>
      <c r="D12849" s="1" t="s">
        <v>31</v>
      </c>
      <c r="E12849" s="1" t="s">
        <v>49</v>
      </c>
      <c r="F12849" s="1" t="s">
        <v>31</v>
      </c>
      <c r="G12849">
        <v>1</v>
      </c>
      <c r="H12849">
        <v>0</v>
      </c>
      <c r="I12849">
        <v>1</v>
      </c>
      <c r="J12849">
        <v>0</v>
      </c>
      <c r="K12849">
        <v>0</v>
      </c>
      <c r="L12849">
        <v>0</v>
      </c>
      <c r="M12849">
        <v>0</v>
      </c>
      <c r="N12849" s="1" t="s">
        <v>51</v>
      </c>
      <c r="O12849" s="1" t="s">
        <v>96</v>
      </c>
      <c r="P12849" s="1" t="s">
        <v>20960</v>
      </c>
      <c r="Q12849" s="1" t="s">
        <v>16290</v>
      </c>
      <c r="R12849" s="1" t="s">
        <v>20899</v>
      </c>
      <c r="S12849" s="1" t="str">
        <f t="shared" si="400"/>
        <v>32.46867686</v>
      </c>
      <c r="T12849" s="1" t="str">
        <f t="shared" si="401"/>
        <v>20.482468</v>
      </c>
      <c r="U12849" s="1" t="s">
        <v>56</v>
      </c>
    </row>
    <row r="12850" spans="1:21" x14ac:dyDescent="0.35">
      <c r="A12850" s="1" t="s">
        <v>19</v>
      </c>
      <c r="B12850">
        <v>2023</v>
      </c>
      <c r="C12850" s="1" t="s">
        <v>272</v>
      </c>
      <c r="D12850" s="1" t="s">
        <v>31</v>
      </c>
      <c r="E12850" s="1" t="s">
        <v>49</v>
      </c>
      <c r="F12850" s="1" t="s">
        <v>31</v>
      </c>
      <c r="G12850">
        <v>1</v>
      </c>
      <c r="H12850">
        <v>0</v>
      </c>
      <c r="I12850">
        <v>1</v>
      </c>
      <c r="J12850">
        <v>0</v>
      </c>
      <c r="K12850">
        <v>0</v>
      </c>
      <c r="L12850">
        <v>0</v>
      </c>
      <c r="M12850">
        <v>0</v>
      </c>
      <c r="N12850" s="1" t="s">
        <v>51</v>
      </c>
      <c r="O12850" s="1" t="s">
        <v>96</v>
      </c>
      <c r="P12850" s="1" t="s">
        <v>20961</v>
      </c>
      <c r="Q12850" s="1" t="s">
        <v>16290</v>
      </c>
      <c r="R12850" s="1" t="s">
        <v>20962</v>
      </c>
      <c r="S12850" s="1" t="str">
        <f t="shared" si="400"/>
        <v>32.46469887</v>
      </c>
      <c r="T12850" s="1" t="str">
        <f t="shared" si="401"/>
        <v>20.471156</v>
      </c>
      <c r="U12850" s="1" t="s">
        <v>56</v>
      </c>
    </row>
    <row r="12851" spans="1:21" x14ac:dyDescent="0.35">
      <c r="A12851" s="1" t="s">
        <v>19</v>
      </c>
      <c r="B12851">
        <v>2023</v>
      </c>
      <c r="C12851" s="1" t="s">
        <v>272</v>
      </c>
      <c r="D12851" s="1" t="s">
        <v>31</v>
      </c>
      <c r="E12851" s="1" t="s">
        <v>49</v>
      </c>
      <c r="F12851" s="1" t="s">
        <v>31</v>
      </c>
      <c r="G12851">
        <v>80</v>
      </c>
      <c r="H12851">
        <v>516</v>
      </c>
      <c r="I12851">
        <v>596</v>
      </c>
      <c r="J12851">
        <v>104</v>
      </c>
      <c r="K12851">
        <v>0</v>
      </c>
      <c r="L12851">
        <v>0</v>
      </c>
      <c r="M12851">
        <v>0</v>
      </c>
      <c r="N12851" s="1" t="s">
        <v>51</v>
      </c>
      <c r="O12851" s="1" t="s">
        <v>96</v>
      </c>
      <c r="P12851" s="1" t="s">
        <v>20963</v>
      </c>
      <c r="Q12851" s="1" t="s">
        <v>20964</v>
      </c>
      <c r="R12851" s="1" t="s">
        <v>20965</v>
      </c>
      <c r="S12851" s="1" t="str">
        <f t="shared" si="400"/>
        <v>36.18</v>
      </c>
      <c r="T12851" s="1" t="str">
        <f t="shared" si="401"/>
        <v>21.04</v>
      </c>
      <c r="U12851" s="1" t="s">
        <v>56</v>
      </c>
    </row>
    <row r="12852" spans="1:21" x14ac:dyDescent="0.35">
      <c r="A12852" s="1" t="s">
        <v>19</v>
      </c>
      <c r="B12852">
        <v>2023</v>
      </c>
      <c r="C12852" s="1" t="s">
        <v>272</v>
      </c>
      <c r="D12852" s="1" t="s">
        <v>240</v>
      </c>
      <c r="E12852" s="1" t="s">
        <v>39</v>
      </c>
      <c r="F12852" s="1" t="s">
        <v>31</v>
      </c>
      <c r="G12852">
        <v>1</v>
      </c>
      <c r="H12852">
        <v>35</v>
      </c>
      <c r="I12852">
        <v>36</v>
      </c>
      <c r="J12852">
        <v>24</v>
      </c>
      <c r="K12852">
        <v>0</v>
      </c>
      <c r="L12852">
        <v>0</v>
      </c>
      <c r="M12852">
        <v>1</v>
      </c>
      <c r="N12852" s="1" t="s">
        <v>51</v>
      </c>
      <c r="O12852" s="1" t="s">
        <v>305</v>
      </c>
      <c r="P12852" s="1" t="s">
        <v>20966</v>
      </c>
      <c r="Q12852" s="1" t="s">
        <v>20967</v>
      </c>
      <c r="R12852" s="1" t="s">
        <v>20968</v>
      </c>
      <c r="S12852" s="1" t="str">
        <f t="shared" si="400"/>
        <v>27.01761464</v>
      </c>
      <c r="T12852" s="1" t="str">
        <f t="shared" si="401"/>
        <v>-13.997828</v>
      </c>
      <c r="U12852" s="1" t="s">
        <v>56</v>
      </c>
    </row>
    <row r="12853" spans="1:21" x14ac:dyDescent="0.35">
      <c r="A12853" s="1" t="s">
        <v>19</v>
      </c>
      <c r="B12853">
        <v>2023</v>
      </c>
      <c r="C12853" s="1" t="s">
        <v>272</v>
      </c>
      <c r="D12853" s="1" t="s">
        <v>377</v>
      </c>
      <c r="E12853" s="1" t="s">
        <v>39</v>
      </c>
      <c r="F12853" s="1" t="s">
        <v>31</v>
      </c>
      <c r="G12853">
        <v>1</v>
      </c>
      <c r="H12853">
        <v>0</v>
      </c>
      <c r="I12853">
        <v>1</v>
      </c>
      <c r="J12853">
        <v>52</v>
      </c>
      <c r="K12853">
        <v>1</v>
      </c>
      <c r="L12853">
        <v>0</v>
      </c>
      <c r="M12853">
        <v>0</v>
      </c>
      <c r="N12853" s="1" t="s">
        <v>24</v>
      </c>
      <c r="O12853" s="1" t="s">
        <v>305</v>
      </c>
      <c r="P12853" s="1" t="s">
        <v>20969</v>
      </c>
      <c r="Q12853" s="1" t="s">
        <v>20970</v>
      </c>
      <c r="R12853" s="1" t="s">
        <v>20971</v>
      </c>
      <c r="S12853" s="1" t="str">
        <f t="shared" si="400"/>
        <v>29.06136099</v>
      </c>
      <c r="T12853" s="1" t="str">
        <f t="shared" si="401"/>
        <v>-13.384753</v>
      </c>
      <c r="U12853" s="1" t="s">
        <v>56</v>
      </c>
    </row>
    <row r="12854" spans="1:21" x14ac:dyDescent="0.35">
      <c r="A12854" s="1" t="s">
        <v>19</v>
      </c>
      <c r="B12854">
        <v>2023</v>
      </c>
      <c r="C12854" s="1" t="s">
        <v>272</v>
      </c>
      <c r="D12854" s="1" t="s">
        <v>64</v>
      </c>
      <c r="E12854" s="1" t="s">
        <v>40</v>
      </c>
      <c r="F12854" s="1" t="s">
        <v>262</v>
      </c>
      <c r="G12854">
        <v>1</v>
      </c>
      <c r="H12854">
        <v>0</v>
      </c>
      <c r="I12854">
        <v>1</v>
      </c>
      <c r="J12854">
        <v>0</v>
      </c>
      <c r="K12854">
        <v>0</v>
      </c>
      <c r="L12854">
        <v>0</v>
      </c>
      <c r="M12854">
        <v>1</v>
      </c>
      <c r="N12854" s="1" t="s">
        <v>66</v>
      </c>
      <c r="O12854" s="1" t="s">
        <v>577</v>
      </c>
      <c r="P12854" s="1" t="s">
        <v>20972</v>
      </c>
      <c r="Q12854" s="1" t="s">
        <v>18190</v>
      </c>
      <c r="R12854" s="1" t="s">
        <v>20973</v>
      </c>
      <c r="S12854" s="1" t="str">
        <f t="shared" si="400"/>
        <v>45.77782028</v>
      </c>
      <c r="T12854" s="1" t="str">
        <f t="shared" si="401"/>
        <v>14.22096</v>
      </c>
      <c r="U12854" s="1" t="s">
        <v>653</v>
      </c>
    </row>
    <row r="12855" spans="1:21" x14ac:dyDescent="0.35">
      <c r="A12855" s="1" t="s">
        <v>19</v>
      </c>
      <c r="B12855">
        <v>2023</v>
      </c>
      <c r="C12855" s="1" t="s">
        <v>272</v>
      </c>
      <c r="D12855" s="1" t="s">
        <v>72</v>
      </c>
      <c r="E12855" s="1" t="s">
        <v>72</v>
      </c>
      <c r="F12855" s="1" t="s">
        <v>105</v>
      </c>
      <c r="G12855">
        <v>1</v>
      </c>
      <c r="H12855">
        <v>0</v>
      </c>
      <c r="I12855">
        <v>1</v>
      </c>
      <c r="J12855">
        <v>20</v>
      </c>
      <c r="K12855">
        <v>0</v>
      </c>
      <c r="L12855">
        <v>1</v>
      </c>
      <c r="M12855">
        <v>0</v>
      </c>
      <c r="N12855" s="1" t="s">
        <v>51</v>
      </c>
      <c r="O12855" s="1" t="s">
        <v>840</v>
      </c>
      <c r="P12855" s="1" t="s">
        <v>20974</v>
      </c>
      <c r="Q12855" s="1" t="s">
        <v>20975</v>
      </c>
      <c r="R12855" s="1" t="s">
        <v>20976</v>
      </c>
      <c r="S12855" s="1" t="str">
        <f t="shared" si="400"/>
        <v>19.29392472</v>
      </c>
      <c r="T12855" s="1" t="str">
        <f t="shared" si="401"/>
        <v>-69.200032</v>
      </c>
      <c r="U12855" s="1" t="s">
        <v>72</v>
      </c>
    </row>
    <row r="12856" spans="1:21" x14ac:dyDescent="0.35">
      <c r="A12856" s="1" t="s">
        <v>19</v>
      </c>
      <c r="B12856">
        <v>2023</v>
      </c>
      <c r="C12856" s="1" t="s">
        <v>272</v>
      </c>
      <c r="D12856" s="1" t="s">
        <v>136</v>
      </c>
      <c r="E12856" s="1" t="s">
        <v>136</v>
      </c>
      <c r="F12856" s="1" t="s">
        <v>2118</v>
      </c>
      <c r="G12856">
        <v>1</v>
      </c>
      <c r="H12856">
        <v>0</v>
      </c>
      <c r="I12856">
        <v>1</v>
      </c>
      <c r="J12856">
        <v>0</v>
      </c>
      <c r="K12856">
        <v>0</v>
      </c>
      <c r="L12856">
        <v>1</v>
      </c>
      <c r="M12856">
        <v>0</v>
      </c>
      <c r="N12856" s="1" t="s">
        <v>24</v>
      </c>
      <c r="O12856" s="1" t="s">
        <v>43</v>
      </c>
      <c r="P12856" s="1" t="s">
        <v>20977</v>
      </c>
      <c r="Q12856" s="1" t="s">
        <v>20978</v>
      </c>
      <c r="R12856" s="1" t="s">
        <v>20979</v>
      </c>
      <c r="S12856" s="1" t="str">
        <f t="shared" si="400"/>
        <v>-18.31138895</v>
      </c>
      <c r="T12856" s="1" t="str">
        <f t="shared" si="401"/>
        <v>-70.231332</v>
      </c>
      <c r="U12856" s="1" t="s">
        <v>136</v>
      </c>
    </row>
    <row r="12857" spans="1:21" x14ac:dyDescent="0.35">
      <c r="A12857" s="1" t="s">
        <v>19</v>
      </c>
      <c r="B12857">
        <v>2023</v>
      </c>
      <c r="C12857" s="1" t="s">
        <v>272</v>
      </c>
      <c r="D12857" s="1" t="s">
        <v>30</v>
      </c>
      <c r="E12857" s="1" t="s">
        <v>21</v>
      </c>
      <c r="F12857" s="1" t="s">
        <v>31</v>
      </c>
      <c r="G12857">
        <v>1</v>
      </c>
      <c r="H12857">
        <v>0</v>
      </c>
      <c r="I12857">
        <v>1</v>
      </c>
      <c r="J12857">
        <v>0</v>
      </c>
      <c r="K12857">
        <v>0</v>
      </c>
      <c r="L12857">
        <v>1</v>
      </c>
      <c r="M12857">
        <v>0</v>
      </c>
      <c r="N12857" s="1" t="s">
        <v>51</v>
      </c>
      <c r="O12857" s="1" t="s">
        <v>25</v>
      </c>
      <c r="P12857" s="1" t="s">
        <v>20980</v>
      </c>
      <c r="Q12857" s="1" t="s">
        <v>4306</v>
      </c>
      <c r="R12857" s="1" t="s">
        <v>20981</v>
      </c>
      <c r="S12857" s="1" t="str">
        <f t="shared" si="400"/>
        <v>28.72943903</v>
      </c>
      <c r="T12857" s="1" t="str">
        <f t="shared" si="401"/>
        <v>-100.508259</v>
      </c>
      <c r="U12857" s="1" t="s">
        <v>21</v>
      </c>
    </row>
    <row r="12858" spans="1:21" x14ac:dyDescent="0.35">
      <c r="A12858" s="1" t="s">
        <v>19</v>
      </c>
      <c r="B12858">
        <v>2023</v>
      </c>
      <c r="C12858" s="1" t="s">
        <v>272</v>
      </c>
      <c r="D12858" s="1" t="s">
        <v>30</v>
      </c>
      <c r="E12858" s="1" t="s">
        <v>21</v>
      </c>
      <c r="F12858" s="1" t="s">
        <v>31</v>
      </c>
      <c r="G12858">
        <v>1</v>
      </c>
      <c r="H12858">
        <v>0</v>
      </c>
      <c r="I12858">
        <v>1</v>
      </c>
      <c r="J12858">
        <v>0</v>
      </c>
      <c r="K12858">
        <v>0</v>
      </c>
      <c r="L12858">
        <v>1</v>
      </c>
      <c r="M12858">
        <v>0</v>
      </c>
      <c r="N12858" s="1" t="s">
        <v>51</v>
      </c>
      <c r="O12858" s="1" t="s">
        <v>25</v>
      </c>
      <c r="P12858" s="1" t="s">
        <v>20982</v>
      </c>
      <c r="Q12858" s="1" t="s">
        <v>10225</v>
      </c>
      <c r="R12858" s="1" t="s">
        <v>20983</v>
      </c>
      <c r="S12858" s="1" t="str">
        <f t="shared" si="400"/>
        <v>28.70539194</v>
      </c>
      <c r="T12858" s="1" t="str">
        <f t="shared" si="401"/>
        <v>-100.51233</v>
      </c>
      <c r="U12858" s="1" t="s">
        <v>21</v>
      </c>
    </row>
    <row r="12859" spans="1:21" x14ac:dyDescent="0.35">
      <c r="A12859" s="1" t="s">
        <v>19</v>
      </c>
      <c r="B12859">
        <v>2023</v>
      </c>
      <c r="C12859" s="1" t="s">
        <v>272</v>
      </c>
      <c r="D12859" s="1" t="s">
        <v>30</v>
      </c>
      <c r="E12859" s="1" t="s">
        <v>21</v>
      </c>
      <c r="F12859" s="1" t="s">
        <v>31</v>
      </c>
      <c r="G12859">
        <v>1</v>
      </c>
      <c r="H12859">
        <v>0</v>
      </c>
      <c r="I12859">
        <v>1</v>
      </c>
      <c r="J12859">
        <v>0</v>
      </c>
      <c r="K12859">
        <v>0</v>
      </c>
      <c r="L12859">
        <v>1</v>
      </c>
      <c r="M12859">
        <v>0</v>
      </c>
      <c r="N12859" s="1" t="s">
        <v>66</v>
      </c>
      <c r="O12859" s="1" t="s">
        <v>25</v>
      </c>
      <c r="P12859" s="1" t="s">
        <v>20984</v>
      </c>
      <c r="Q12859" s="1" t="s">
        <v>20985</v>
      </c>
      <c r="R12859" s="1" t="s">
        <v>20986</v>
      </c>
      <c r="S12859" s="1" t="str">
        <f t="shared" si="400"/>
        <v>27.10927688</v>
      </c>
      <c r="T12859" s="1" t="str">
        <f t="shared" si="401"/>
        <v>-104.873481</v>
      </c>
      <c r="U12859" s="1" t="s">
        <v>21</v>
      </c>
    </row>
    <row r="12860" spans="1:21" x14ac:dyDescent="0.35">
      <c r="A12860" s="1" t="s">
        <v>19</v>
      </c>
      <c r="B12860">
        <v>2023</v>
      </c>
      <c r="C12860" s="1" t="s">
        <v>272</v>
      </c>
      <c r="D12860" s="1" t="s">
        <v>30</v>
      </c>
      <c r="E12860" s="1" t="s">
        <v>21</v>
      </c>
      <c r="F12860" s="1" t="s">
        <v>31</v>
      </c>
      <c r="G12860">
        <v>1</v>
      </c>
      <c r="H12860">
        <v>0</v>
      </c>
      <c r="I12860">
        <v>1</v>
      </c>
      <c r="J12860">
        <v>0</v>
      </c>
      <c r="K12860">
        <v>0</v>
      </c>
      <c r="L12860">
        <v>1</v>
      </c>
      <c r="M12860">
        <v>0</v>
      </c>
      <c r="N12860" s="1" t="s">
        <v>51</v>
      </c>
      <c r="O12860" s="1" t="s">
        <v>25</v>
      </c>
      <c r="P12860" s="1" t="s">
        <v>20987</v>
      </c>
      <c r="Q12860" s="1" t="s">
        <v>20988</v>
      </c>
      <c r="R12860" s="1" t="s">
        <v>20989</v>
      </c>
      <c r="S12860" s="1" t="str">
        <f t="shared" si="400"/>
        <v>28.68078146</v>
      </c>
      <c r="T12860" s="1" t="str">
        <f t="shared" si="401"/>
        <v>-100.507557</v>
      </c>
      <c r="U12860" s="1" t="s">
        <v>21</v>
      </c>
    </row>
    <row r="12861" spans="1:21" x14ac:dyDescent="0.35">
      <c r="A12861" s="1" t="s">
        <v>19</v>
      </c>
      <c r="B12861">
        <v>2023</v>
      </c>
      <c r="C12861" s="1" t="s">
        <v>224</v>
      </c>
      <c r="D12861" s="1" t="s">
        <v>21</v>
      </c>
      <c r="E12861" s="1" t="s">
        <v>22</v>
      </c>
      <c r="F12861" s="1" t="s">
        <v>34</v>
      </c>
      <c r="G12861">
        <v>1</v>
      </c>
      <c r="H12861">
        <v>0</v>
      </c>
      <c r="I12861">
        <v>1</v>
      </c>
      <c r="J12861">
        <v>2</v>
      </c>
      <c r="K12861">
        <v>0</v>
      </c>
      <c r="L12861">
        <v>1</v>
      </c>
      <c r="M12861">
        <v>0</v>
      </c>
      <c r="N12861" s="1" t="s">
        <v>42</v>
      </c>
      <c r="O12861" s="1" t="s">
        <v>25</v>
      </c>
      <c r="P12861" s="1" t="s">
        <v>20990</v>
      </c>
      <c r="Q12861" s="1" t="s">
        <v>20991</v>
      </c>
      <c r="R12861" s="1" t="s">
        <v>20992</v>
      </c>
      <c r="S12861" s="1" t="str">
        <f t="shared" si="400"/>
        <v>28.50694826</v>
      </c>
      <c r="T12861" s="1" t="str">
        <f t="shared" si="401"/>
        <v>-99.860791</v>
      </c>
      <c r="U12861" s="1" t="s">
        <v>29</v>
      </c>
    </row>
    <row r="12862" spans="1:21" x14ac:dyDescent="0.35">
      <c r="A12862" s="1" t="s">
        <v>19</v>
      </c>
      <c r="B12862">
        <v>2023</v>
      </c>
      <c r="C12862" s="1" t="s">
        <v>272</v>
      </c>
      <c r="D12862" s="1" t="s">
        <v>21</v>
      </c>
      <c r="E12862" s="1" t="s">
        <v>22</v>
      </c>
      <c r="F12862" s="1" t="s">
        <v>34</v>
      </c>
      <c r="G12862">
        <v>1</v>
      </c>
      <c r="H12862">
        <v>0</v>
      </c>
      <c r="I12862">
        <v>1</v>
      </c>
      <c r="J12862">
        <v>0</v>
      </c>
      <c r="K12862">
        <v>0</v>
      </c>
      <c r="L12862">
        <v>0</v>
      </c>
      <c r="M12862">
        <v>0</v>
      </c>
      <c r="N12862" s="1" t="s">
        <v>24</v>
      </c>
      <c r="O12862" s="1" t="s">
        <v>25</v>
      </c>
      <c r="P12862" s="1" t="s">
        <v>20993</v>
      </c>
      <c r="Q12862" s="1" t="s">
        <v>20988</v>
      </c>
      <c r="R12862" s="1" t="s">
        <v>20994</v>
      </c>
      <c r="S12862" s="1" t="str">
        <f t="shared" si="400"/>
        <v>28.81185588</v>
      </c>
      <c r="T12862" s="1" t="str">
        <f t="shared" si="401"/>
        <v>-100.519549</v>
      </c>
      <c r="U12862" s="1" t="s">
        <v>29</v>
      </c>
    </row>
    <row r="12863" spans="1:21" x14ac:dyDescent="0.35">
      <c r="A12863" s="1" t="s">
        <v>19</v>
      </c>
      <c r="B12863">
        <v>2023</v>
      </c>
      <c r="C12863" s="1" t="s">
        <v>272</v>
      </c>
      <c r="D12863" s="1" t="s">
        <v>30</v>
      </c>
      <c r="E12863" s="1" t="s">
        <v>21</v>
      </c>
      <c r="F12863" s="1" t="s">
        <v>31</v>
      </c>
      <c r="G12863">
        <v>1</v>
      </c>
      <c r="H12863">
        <v>0</v>
      </c>
      <c r="I12863">
        <v>1</v>
      </c>
      <c r="J12863">
        <v>0</v>
      </c>
      <c r="K12863">
        <v>0</v>
      </c>
      <c r="L12863">
        <v>1</v>
      </c>
      <c r="M12863">
        <v>0</v>
      </c>
      <c r="N12863" s="1" t="s">
        <v>51</v>
      </c>
      <c r="O12863" s="1" t="s">
        <v>25</v>
      </c>
      <c r="P12863" s="1" t="s">
        <v>20995</v>
      </c>
      <c r="Q12863" s="1" t="s">
        <v>20996</v>
      </c>
      <c r="R12863" s="1" t="s">
        <v>20997</v>
      </c>
      <c r="S12863" s="1" t="str">
        <f t="shared" si="400"/>
        <v>28.66337</v>
      </c>
      <c r="T12863" s="1" t="str">
        <f t="shared" si="401"/>
        <v>-100.501419</v>
      </c>
      <c r="U12863" s="1" t="s">
        <v>21</v>
      </c>
    </row>
    <row r="12864" spans="1:21" x14ac:dyDescent="0.35">
      <c r="A12864" s="1" t="s">
        <v>19</v>
      </c>
      <c r="B12864">
        <v>2023</v>
      </c>
      <c r="C12864" s="1" t="s">
        <v>272</v>
      </c>
      <c r="D12864" s="1" t="s">
        <v>21</v>
      </c>
      <c r="E12864" s="1" t="s">
        <v>21</v>
      </c>
      <c r="F12864" s="1" t="s">
        <v>34</v>
      </c>
      <c r="G12864">
        <v>1</v>
      </c>
      <c r="H12864">
        <v>0</v>
      </c>
      <c r="I12864">
        <v>1</v>
      </c>
      <c r="J12864">
        <v>0</v>
      </c>
      <c r="K12864">
        <v>0</v>
      </c>
      <c r="L12864">
        <v>1</v>
      </c>
      <c r="M12864">
        <v>0</v>
      </c>
      <c r="N12864" s="1" t="s">
        <v>51</v>
      </c>
      <c r="O12864" s="1" t="s">
        <v>25</v>
      </c>
      <c r="P12864" s="1" t="s">
        <v>20998</v>
      </c>
      <c r="Q12864" s="1" t="s">
        <v>20999</v>
      </c>
      <c r="R12864" s="1" t="s">
        <v>21000</v>
      </c>
      <c r="S12864" s="1" t="str">
        <f t="shared" si="400"/>
        <v>28.69684489</v>
      </c>
      <c r="T12864" s="1" t="str">
        <f t="shared" si="401"/>
        <v>-100.511034</v>
      </c>
      <c r="U12864" s="1" t="s">
        <v>21</v>
      </c>
    </row>
    <row r="12865" spans="1:21" x14ac:dyDescent="0.35">
      <c r="A12865" s="1" t="s">
        <v>19</v>
      </c>
      <c r="B12865">
        <v>2023</v>
      </c>
      <c r="C12865" s="1" t="s">
        <v>272</v>
      </c>
      <c r="D12865" s="1" t="s">
        <v>21</v>
      </c>
      <c r="E12865" s="1" t="s">
        <v>21</v>
      </c>
      <c r="F12865" s="1" t="s">
        <v>34</v>
      </c>
      <c r="G12865">
        <v>1</v>
      </c>
      <c r="H12865">
        <v>0</v>
      </c>
      <c r="I12865">
        <v>1</v>
      </c>
      <c r="J12865">
        <v>0</v>
      </c>
      <c r="K12865">
        <v>0</v>
      </c>
      <c r="L12865">
        <v>1</v>
      </c>
      <c r="M12865">
        <v>0</v>
      </c>
      <c r="N12865" s="1" t="s">
        <v>66</v>
      </c>
      <c r="O12865" s="1" t="s">
        <v>25</v>
      </c>
      <c r="P12865" s="1" t="s">
        <v>21001</v>
      </c>
      <c r="Q12865" s="1" t="s">
        <v>21002</v>
      </c>
      <c r="R12865" s="1" t="s">
        <v>21003</v>
      </c>
      <c r="S12865" s="1" t="str">
        <f t="shared" si="400"/>
        <v>28.66411021</v>
      </c>
      <c r="T12865" s="1" t="str">
        <f t="shared" si="401"/>
        <v>-100.552215</v>
      </c>
      <c r="U12865" s="1" t="s">
        <v>21</v>
      </c>
    </row>
    <row r="12866" spans="1:21" x14ac:dyDescent="0.35">
      <c r="A12866" s="1" t="s">
        <v>19</v>
      </c>
      <c r="B12866">
        <v>2023</v>
      </c>
      <c r="C12866" s="1" t="s">
        <v>182</v>
      </c>
      <c r="D12866" s="1" t="s">
        <v>136</v>
      </c>
      <c r="E12866" s="1" t="s">
        <v>21</v>
      </c>
      <c r="F12866" s="1" t="s">
        <v>2118</v>
      </c>
      <c r="G12866">
        <v>1</v>
      </c>
      <c r="H12866">
        <v>0</v>
      </c>
      <c r="I12866">
        <v>1</v>
      </c>
      <c r="J12866">
        <v>0</v>
      </c>
      <c r="K12866">
        <v>1</v>
      </c>
      <c r="L12866">
        <v>0</v>
      </c>
      <c r="M12866">
        <v>0</v>
      </c>
      <c r="N12866" s="1" t="s">
        <v>66</v>
      </c>
      <c r="O12866" s="1" t="s">
        <v>25</v>
      </c>
      <c r="P12866" s="1" t="s">
        <v>21004</v>
      </c>
      <c r="Q12866" s="1" t="s">
        <v>21005</v>
      </c>
      <c r="R12866" s="1" t="s">
        <v>21006</v>
      </c>
      <c r="S12866" s="1" t="str">
        <f t="shared" ref="S12866:S12929" si="402">LEFT(R12866, FIND(",", R12866) - 1)</f>
        <v>31.73452516</v>
      </c>
      <c r="T12866" s="1" t="str">
        <f t="shared" ref="T12866:T12929" si="403">RIGHT(R12866, LEN(R12866) - FIND(",", R12866) - 1)</f>
        <v>-106.458615</v>
      </c>
      <c r="U12866" s="1" t="s">
        <v>21</v>
      </c>
    </row>
    <row r="12867" spans="1:21" x14ac:dyDescent="0.35">
      <c r="A12867" s="1" t="s">
        <v>19</v>
      </c>
      <c r="B12867">
        <v>2023</v>
      </c>
      <c r="C12867" s="1" t="s">
        <v>272</v>
      </c>
      <c r="D12867" s="1" t="s">
        <v>250</v>
      </c>
      <c r="E12867" s="1" t="s">
        <v>21</v>
      </c>
      <c r="F12867" s="1" t="s">
        <v>712</v>
      </c>
      <c r="G12867">
        <v>1</v>
      </c>
      <c r="H12867">
        <v>0</v>
      </c>
      <c r="I12867">
        <v>1</v>
      </c>
      <c r="J12867">
        <v>0</v>
      </c>
      <c r="K12867">
        <v>0</v>
      </c>
      <c r="L12867">
        <v>1</v>
      </c>
      <c r="M12867">
        <v>0</v>
      </c>
      <c r="N12867" s="1" t="s">
        <v>66</v>
      </c>
      <c r="O12867" s="1" t="s">
        <v>25</v>
      </c>
      <c r="P12867" s="1" t="s">
        <v>21007</v>
      </c>
      <c r="Q12867" s="1" t="s">
        <v>21008</v>
      </c>
      <c r="R12867" s="1" t="s">
        <v>21009</v>
      </c>
      <c r="S12867" s="1" t="str">
        <f t="shared" si="402"/>
        <v>28.66377364</v>
      </c>
      <c r="T12867" s="1" t="str">
        <f t="shared" si="403"/>
        <v>-100.507392</v>
      </c>
      <c r="U12867" s="1" t="s">
        <v>21</v>
      </c>
    </row>
    <row r="12868" spans="1:21" x14ac:dyDescent="0.35">
      <c r="A12868" s="1" t="s">
        <v>19</v>
      </c>
      <c r="B12868">
        <v>2023</v>
      </c>
      <c r="C12868" s="1" t="s">
        <v>272</v>
      </c>
      <c r="D12868" s="1" t="s">
        <v>31</v>
      </c>
      <c r="E12868" s="1" t="s">
        <v>49</v>
      </c>
      <c r="F12868" s="1" t="s">
        <v>31</v>
      </c>
      <c r="G12868">
        <v>1</v>
      </c>
      <c r="H12868">
        <v>0</v>
      </c>
      <c r="I12868">
        <v>1</v>
      </c>
      <c r="J12868">
        <v>0</v>
      </c>
      <c r="K12868">
        <v>0</v>
      </c>
      <c r="L12868">
        <v>0</v>
      </c>
      <c r="M12868">
        <v>0</v>
      </c>
      <c r="N12868" s="1" t="s">
        <v>51</v>
      </c>
      <c r="O12868" s="1" t="s">
        <v>96</v>
      </c>
      <c r="P12868" s="1" t="s">
        <v>20961</v>
      </c>
      <c r="Q12868" s="1" t="s">
        <v>20898</v>
      </c>
      <c r="R12868" s="1" t="s">
        <v>20962</v>
      </c>
      <c r="S12868" s="1" t="str">
        <f t="shared" si="402"/>
        <v>32.46469887</v>
      </c>
      <c r="T12868" s="1" t="str">
        <f t="shared" si="403"/>
        <v>20.471156</v>
      </c>
      <c r="U12868" s="1" t="s">
        <v>56</v>
      </c>
    </row>
    <row r="12869" spans="1:21" x14ac:dyDescent="0.35">
      <c r="A12869" s="1" t="s">
        <v>19</v>
      </c>
      <c r="B12869">
        <v>2023</v>
      </c>
      <c r="C12869" s="1" t="s">
        <v>272</v>
      </c>
      <c r="D12869" s="1" t="s">
        <v>31</v>
      </c>
      <c r="E12869" s="1" t="s">
        <v>49</v>
      </c>
      <c r="F12869" s="1" t="s">
        <v>31</v>
      </c>
      <c r="G12869">
        <v>1</v>
      </c>
      <c r="H12869">
        <v>0</v>
      </c>
      <c r="I12869">
        <v>1</v>
      </c>
      <c r="J12869">
        <v>0</v>
      </c>
      <c r="K12869">
        <v>0</v>
      </c>
      <c r="L12869">
        <v>0</v>
      </c>
      <c r="M12869">
        <v>0</v>
      </c>
      <c r="N12869" s="1" t="s">
        <v>51</v>
      </c>
      <c r="O12869" s="1" t="s">
        <v>96</v>
      </c>
      <c r="P12869" s="1" t="s">
        <v>21010</v>
      </c>
      <c r="Q12869" s="1" t="s">
        <v>16290</v>
      </c>
      <c r="R12869" s="1" t="s">
        <v>21011</v>
      </c>
      <c r="S12869" s="1" t="str">
        <f t="shared" si="402"/>
        <v>32.7087558</v>
      </c>
      <c r="T12869" s="1" t="str">
        <f t="shared" si="403"/>
        <v>20.939755</v>
      </c>
      <c r="U12869" s="1" t="s">
        <v>56</v>
      </c>
    </row>
    <row r="12870" spans="1:21" x14ac:dyDescent="0.35">
      <c r="A12870" s="1" t="s">
        <v>19</v>
      </c>
      <c r="B12870">
        <v>2023</v>
      </c>
      <c r="C12870" s="1" t="s">
        <v>272</v>
      </c>
      <c r="D12870" s="1" t="s">
        <v>31</v>
      </c>
      <c r="E12870" s="1" t="s">
        <v>49</v>
      </c>
      <c r="F12870" s="1" t="s">
        <v>31</v>
      </c>
      <c r="G12870">
        <v>3</v>
      </c>
      <c r="H12870">
        <v>0</v>
      </c>
      <c r="I12870">
        <v>3</v>
      </c>
      <c r="J12870">
        <v>0</v>
      </c>
      <c r="K12870">
        <v>0</v>
      </c>
      <c r="L12870">
        <v>0</v>
      </c>
      <c r="M12870">
        <v>0</v>
      </c>
      <c r="N12870" s="1" t="s">
        <v>51</v>
      </c>
      <c r="O12870" s="1" t="s">
        <v>96</v>
      </c>
      <c r="P12870" s="1" t="s">
        <v>21012</v>
      </c>
      <c r="Q12870" s="1" t="s">
        <v>20898</v>
      </c>
      <c r="R12870" s="1" t="s">
        <v>21013</v>
      </c>
      <c r="S12870" s="1" t="str">
        <f t="shared" si="402"/>
        <v>32.53798293</v>
      </c>
      <c r="T12870" s="1" t="str">
        <f t="shared" si="403"/>
        <v>20.566321</v>
      </c>
      <c r="U12870" s="1" t="s">
        <v>56</v>
      </c>
    </row>
    <row r="12871" spans="1:21" x14ac:dyDescent="0.35">
      <c r="A12871" s="1" t="s">
        <v>19</v>
      </c>
      <c r="B12871">
        <v>2023</v>
      </c>
      <c r="C12871" s="1" t="s">
        <v>272</v>
      </c>
      <c r="D12871" s="1" t="s">
        <v>31</v>
      </c>
      <c r="E12871" s="1" t="s">
        <v>49</v>
      </c>
      <c r="F12871" s="1" t="s">
        <v>31</v>
      </c>
      <c r="G12871">
        <v>1</v>
      </c>
      <c r="H12871">
        <v>0</v>
      </c>
      <c r="I12871">
        <v>1</v>
      </c>
      <c r="J12871">
        <v>0</v>
      </c>
      <c r="K12871">
        <v>0</v>
      </c>
      <c r="L12871">
        <v>0</v>
      </c>
      <c r="M12871">
        <v>0</v>
      </c>
      <c r="N12871" s="1" t="s">
        <v>51</v>
      </c>
      <c r="O12871" s="1" t="s">
        <v>96</v>
      </c>
      <c r="P12871" s="1" t="s">
        <v>21014</v>
      </c>
      <c r="Q12871" s="1" t="s">
        <v>2761</v>
      </c>
      <c r="R12871" s="1" t="s">
        <v>21015</v>
      </c>
      <c r="S12871" s="1" t="str">
        <f t="shared" si="402"/>
        <v>30.64288066</v>
      </c>
      <c r="T12871" s="1" t="str">
        <f t="shared" si="403"/>
        <v>18.342149</v>
      </c>
      <c r="U12871" s="1" t="s">
        <v>56</v>
      </c>
    </row>
    <row r="12872" spans="1:21" x14ac:dyDescent="0.35">
      <c r="A12872" s="1" t="s">
        <v>19</v>
      </c>
      <c r="B12872">
        <v>2023</v>
      </c>
      <c r="C12872" s="1" t="s">
        <v>272</v>
      </c>
      <c r="D12872" s="1" t="s">
        <v>31</v>
      </c>
      <c r="E12872" s="1" t="s">
        <v>49</v>
      </c>
      <c r="F12872" s="1" t="s">
        <v>31</v>
      </c>
      <c r="G12872">
        <v>1</v>
      </c>
      <c r="H12872">
        <v>0</v>
      </c>
      <c r="I12872">
        <v>1</v>
      </c>
      <c r="J12872">
        <v>0</v>
      </c>
      <c r="K12872">
        <v>0</v>
      </c>
      <c r="L12872">
        <v>0</v>
      </c>
      <c r="M12872">
        <v>0</v>
      </c>
      <c r="N12872" s="1" t="s">
        <v>51</v>
      </c>
      <c r="O12872" s="1" t="s">
        <v>96</v>
      </c>
      <c r="P12872" s="1" t="s">
        <v>21016</v>
      </c>
      <c r="Q12872" s="1" t="s">
        <v>21017</v>
      </c>
      <c r="R12872" s="1" t="s">
        <v>21018</v>
      </c>
      <c r="S12872" s="1" t="str">
        <f t="shared" si="402"/>
        <v>30.26272494</v>
      </c>
      <c r="T12872" s="1" t="str">
        <f t="shared" si="403"/>
        <v>19.188679</v>
      </c>
      <c r="U12872" s="1" t="s">
        <v>56</v>
      </c>
    </row>
    <row r="12873" spans="1:21" x14ac:dyDescent="0.35">
      <c r="A12873" s="1" t="s">
        <v>19</v>
      </c>
      <c r="B12873">
        <v>2023</v>
      </c>
      <c r="C12873" s="1" t="s">
        <v>272</v>
      </c>
      <c r="D12873" s="1" t="s">
        <v>31</v>
      </c>
      <c r="E12873" s="1" t="s">
        <v>49</v>
      </c>
      <c r="F12873" s="1" t="s">
        <v>31</v>
      </c>
      <c r="G12873">
        <v>2</v>
      </c>
      <c r="H12873">
        <v>0</v>
      </c>
      <c r="I12873">
        <v>2</v>
      </c>
      <c r="J12873">
        <v>0</v>
      </c>
      <c r="K12873">
        <v>0</v>
      </c>
      <c r="L12873">
        <v>0</v>
      </c>
      <c r="M12873">
        <v>0</v>
      </c>
      <c r="N12873" s="1" t="s">
        <v>51</v>
      </c>
      <c r="O12873" s="1" t="s">
        <v>96</v>
      </c>
      <c r="P12873" s="1" t="s">
        <v>20961</v>
      </c>
      <c r="Q12873" s="1" t="s">
        <v>20898</v>
      </c>
      <c r="R12873" s="1" t="s">
        <v>20962</v>
      </c>
      <c r="S12873" s="1" t="str">
        <f t="shared" si="402"/>
        <v>32.46469887</v>
      </c>
      <c r="T12873" s="1" t="str">
        <f t="shared" si="403"/>
        <v>20.471156</v>
      </c>
      <c r="U12873" s="1" t="s">
        <v>56</v>
      </c>
    </row>
    <row r="12874" spans="1:21" x14ac:dyDescent="0.35">
      <c r="A12874" s="1" t="s">
        <v>19</v>
      </c>
      <c r="B12874">
        <v>2023</v>
      </c>
      <c r="C12874" s="1" t="s">
        <v>272</v>
      </c>
      <c r="D12874" s="1" t="s">
        <v>240</v>
      </c>
      <c r="E12874" s="1" t="s">
        <v>49</v>
      </c>
      <c r="F12874" s="1" t="s">
        <v>31</v>
      </c>
      <c r="G12874">
        <v>0</v>
      </c>
      <c r="H12874">
        <v>3</v>
      </c>
      <c r="I12874">
        <v>3</v>
      </c>
      <c r="J12874">
        <v>0</v>
      </c>
      <c r="K12874">
        <v>1</v>
      </c>
      <c r="L12874">
        <v>1</v>
      </c>
      <c r="M12874">
        <v>1</v>
      </c>
      <c r="N12874" s="1" t="s">
        <v>51</v>
      </c>
      <c r="O12874" s="1" t="s">
        <v>96</v>
      </c>
      <c r="P12874" s="1" t="s">
        <v>21019</v>
      </c>
      <c r="Q12874" s="1" t="s">
        <v>21020</v>
      </c>
      <c r="R12874" s="1" t="s">
        <v>21021</v>
      </c>
      <c r="S12874" s="1" t="str">
        <f t="shared" si="402"/>
        <v>35.4930449</v>
      </c>
      <c r="T12874" s="1" t="str">
        <f t="shared" si="403"/>
        <v>12.593146</v>
      </c>
      <c r="U12874" s="1" t="s">
        <v>56</v>
      </c>
    </row>
    <row r="12875" spans="1:21" x14ac:dyDescent="0.35">
      <c r="A12875" s="1" t="s">
        <v>19</v>
      </c>
      <c r="B12875">
        <v>2023</v>
      </c>
      <c r="C12875" s="1" t="s">
        <v>272</v>
      </c>
      <c r="D12875" s="1" t="s">
        <v>240</v>
      </c>
      <c r="E12875" s="1" t="s">
        <v>49</v>
      </c>
      <c r="F12875" s="1" t="s">
        <v>31</v>
      </c>
      <c r="G12875">
        <v>0</v>
      </c>
      <c r="H12875">
        <v>7</v>
      </c>
      <c r="I12875">
        <v>7</v>
      </c>
      <c r="J12875">
        <v>39</v>
      </c>
      <c r="K12875">
        <v>0</v>
      </c>
      <c r="L12875">
        <v>0</v>
      </c>
      <c r="M12875">
        <v>1</v>
      </c>
      <c r="N12875" s="1" t="s">
        <v>51</v>
      </c>
      <c r="O12875" s="1" t="s">
        <v>96</v>
      </c>
      <c r="P12875" s="1" t="s">
        <v>21022</v>
      </c>
      <c r="Q12875" s="1" t="s">
        <v>21023</v>
      </c>
      <c r="R12875" s="1" t="s">
        <v>21024</v>
      </c>
      <c r="S12875" s="1" t="str">
        <f t="shared" si="402"/>
        <v>35.0264376</v>
      </c>
      <c r="T12875" s="1" t="str">
        <f t="shared" si="403"/>
        <v>11.026026</v>
      </c>
      <c r="U12875" s="1" t="s">
        <v>56</v>
      </c>
    </row>
    <row r="12876" spans="1:21" x14ac:dyDescent="0.35">
      <c r="A12876" s="1" t="s">
        <v>19</v>
      </c>
      <c r="B12876">
        <v>2023</v>
      </c>
      <c r="C12876" s="1" t="s">
        <v>272</v>
      </c>
      <c r="D12876" s="1" t="s">
        <v>240</v>
      </c>
      <c r="E12876" s="1" t="s">
        <v>49</v>
      </c>
      <c r="F12876" s="1" t="s">
        <v>31</v>
      </c>
      <c r="G12876">
        <v>2</v>
      </c>
      <c r="H12876">
        <v>0</v>
      </c>
      <c r="I12876">
        <v>2</v>
      </c>
      <c r="J12876">
        <v>83</v>
      </c>
      <c r="K12876">
        <v>0</v>
      </c>
      <c r="L12876">
        <v>0</v>
      </c>
      <c r="M12876">
        <v>2</v>
      </c>
      <c r="N12876" s="1" t="s">
        <v>51</v>
      </c>
      <c r="O12876" s="1" t="s">
        <v>96</v>
      </c>
      <c r="P12876" s="1" t="s">
        <v>21025</v>
      </c>
      <c r="Q12876" s="1" t="s">
        <v>21023</v>
      </c>
      <c r="R12876" s="1" t="s">
        <v>21026</v>
      </c>
      <c r="S12876" s="1" t="str">
        <f t="shared" si="402"/>
        <v>35.05535521</v>
      </c>
      <c r="T12876" s="1" t="str">
        <f t="shared" si="403"/>
        <v>11.102511</v>
      </c>
      <c r="U12876" s="1" t="s">
        <v>56</v>
      </c>
    </row>
    <row r="12877" spans="1:21" x14ac:dyDescent="0.35">
      <c r="A12877" s="1" t="s">
        <v>19</v>
      </c>
      <c r="B12877">
        <v>2023</v>
      </c>
      <c r="C12877" s="1" t="s">
        <v>272</v>
      </c>
      <c r="D12877" s="1" t="s">
        <v>240</v>
      </c>
      <c r="E12877" s="1" t="s">
        <v>49</v>
      </c>
      <c r="F12877" s="1" t="s">
        <v>31</v>
      </c>
      <c r="G12877">
        <v>1</v>
      </c>
      <c r="H12877">
        <v>5</v>
      </c>
      <c r="I12877">
        <v>6</v>
      </c>
      <c r="J12877">
        <v>30</v>
      </c>
      <c r="K12877">
        <v>0</v>
      </c>
      <c r="L12877">
        <v>1</v>
      </c>
      <c r="M12877">
        <v>0</v>
      </c>
      <c r="N12877" s="1" t="s">
        <v>51</v>
      </c>
      <c r="O12877" s="1" t="s">
        <v>96</v>
      </c>
      <c r="P12877" s="1" t="s">
        <v>21025</v>
      </c>
      <c r="Q12877" s="1" t="s">
        <v>21023</v>
      </c>
      <c r="R12877" s="1" t="s">
        <v>21026</v>
      </c>
      <c r="S12877" s="1" t="str">
        <f t="shared" si="402"/>
        <v>35.05535521</v>
      </c>
      <c r="T12877" s="1" t="str">
        <f t="shared" si="403"/>
        <v>11.102511</v>
      </c>
      <c r="U12877" s="1" t="s">
        <v>56</v>
      </c>
    </row>
    <row r="12878" spans="1:21" x14ac:dyDescent="0.35">
      <c r="A12878" s="1" t="s">
        <v>19</v>
      </c>
      <c r="B12878">
        <v>2023</v>
      </c>
      <c r="C12878" s="1" t="s">
        <v>272</v>
      </c>
      <c r="D12878" s="1" t="s">
        <v>240</v>
      </c>
      <c r="E12878" s="1" t="s">
        <v>49</v>
      </c>
      <c r="F12878" s="1" t="s">
        <v>31</v>
      </c>
      <c r="G12878">
        <v>0</v>
      </c>
      <c r="H12878">
        <v>37</v>
      </c>
      <c r="I12878">
        <v>37</v>
      </c>
      <c r="J12878">
        <v>9</v>
      </c>
      <c r="K12878">
        <v>7</v>
      </c>
      <c r="L12878">
        <v>0</v>
      </c>
      <c r="M12878">
        <v>1</v>
      </c>
      <c r="N12878" s="1" t="s">
        <v>51</v>
      </c>
      <c r="O12878" s="1" t="s">
        <v>96</v>
      </c>
      <c r="P12878" s="1" t="s">
        <v>21027</v>
      </c>
      <c r="Q12878" s="1" t="s">
        <v>492</v>
      </c>
      <c r="R12878" s="1" t="s">
        <v>21028</v>
      </c>
      <c r="S12878" s="1" t="str">
        <f t="shared" si="402"/>
        <v>35.44501046</v>
      </c>
      <c r="T12878" s="1" t="str">
        <f t="shared" si="403"/>
        <v>12.50353</v>
      </c>
      <c r="U12878" s="1" t="s">
        <v>56</v>
      </c>
    </row>
    <row r="12879" spans="1:21" x14ac:dyDescent="0.35">
      <c r="A12879" s="1" t="s">
        <v>19</v>
      </c>
      <c r="B12879">
        <v>2023</v>
      </c>
      <c r="C12879" s="1" t="s">
        <v>272</v>
      </c>
      <c r="D12879" s="1" t="s">
        <v>31</v>
      </c>
      <c r="E12879" s="1" t="s">
        <v>49</v>
      </c>
      <c r="F12879" s="1" t="s">
        <v>31</v>
      </c>
      <c r="G12879">
        <v>1</v>
      </c>
      <c r="H12879">
        <v>0</v>
      </c>
      <c r="I12879">
        <v>1</v>
      </c>
      <c r="J12879">
        <v>0</v>
      </c>
      <c r="K12879">
        <v>0</v>
      </c>
      <c r="L12879">
        <v>0</v>
      </c>
      <c r="M12879">
        <v>0</v>
      </c>
      <c r="N12879" s="1" t="s">
        <v>51</v>
      </c>
      <c r="O12879" s="1" t="s">
        <v>96</v>
      </c>
      <c r="P12879" s="1" t="s">
        <v>21029</v>
      </c>
      <c r="Q12879" s="1" t="s">
        <v>21017</v>
      </c>
      <c r="R12879" s="1" t="s">
        <v>21030</v>
      </c>
      <c r="S12879" s="1" t="str">
        <f t="shared" si="402"/>
        <v>30.40378902</v>
      </c>
      <c r="T12879" s="1" t="str">
        <f t="shared" si="403"/>
        <v>19.547904</v>
      </c>
      <c r="U12879" s="1" t="s">
        <v>56</v>
      </c>
    </row>
    <row r="12880" spans="1:21" x14ac:dyDescent="0.35">
      <c r="A12880" s="1" t="s">
        <v>19</v>
      </c>
      <c r="B12880">
        <v>2023</v>
      </c>
      <c r="C12880" s="1" t="s">
        <v>272</v>
      </c>
      <c r="D12880" s="1" t="s">
        <v>21</v>
      </c>
      <c r="E12880" s="1" t="s">
        <v>21</v>
      </c>
      <c r="F12880" s="1" t="s">
        <v>677</v>
      </c>
      <c r="G12880">
        <v>1</v>
      </c>
      <c r="H12880">
        <v>0</v>
      </c>
      <c r="I12880">
        <v>1</v>
      </c>
      <c r="J12880">
        <v>0</v>
      </c>
      <c r="K12880">
        <v>0</v>
      </c>
      <c r="L12880">
        <v>1</v>
      </c>
      <c r="M12880">
        <v>0</v>
      </c>
      <c r="N12880" s="1" t="s">
        <v>35</v>
      </c>
      <c r="O12880" s="1" t="s">
        <v>43</v>
      </c>
      <c r="P12880" s="1" t="s">
        <v>21031</v>
      </c>
      <c r="Q12880" s="1" t="s">
        <v>21032</v>
      </c>
      <c r="R12880" s="1" t="s">
        <v>21033</v>
      </c>
      <c r="S12880" s="1" t="str">
        <f t="shared" si="402"/>
        <v>25.70237578</v>
      </c>
      <c r="T12880" s="1" t="str">
        <f t="shared" si="403"/>
        <v>-100.330864</v>
      </c>
      <c r="U12880" s="1" t="s">
        <v>21</v>
      </c>
    </row>
    <row r="12881" spans="1:21" x14ac:dyDescent="0.35">
      <c r="A12881" s="1" t="s">
        <v>19</v>
      </c>
      <c r="B12881">
        <v>2023</v>
      </c>
      <c r="C12881" s="1" t="s">
        <v>272</v>
      </c>
      <c r="D12881" s="1" t="s">
        <v>136</v>
      </c>
      <c r="E12881" s="1" t="s">
        <v>21</v>
      </c>
      <c r="F12881" s="1" t="s">
        <v>2118</v>
      </c>
      <c r="G12881">
        <v>1</v>
      </c>
      <c r="H12881">
        <v>0</v>
      </c>
      <c r="I12881">
        <v>1</v>
      </c>
      <c r="J12881">
        <v>0</v>
      </c>
      <c r="K12881">
        <v>0</v>
      </c>
      <c r="L12881">
        <v>1</v>
      </c>
      <c r="M12881">
        <v>0</v>
      </c>
      <c r="N12881" s="1" t="s">
        <v>42</v>
      </c>
      <c r="O12881" s="1" t="s">
        <v>2214</v>
      </c>
      <c r="P12881" s="1" t="s">
        <v>21034</v>
      </c>
      <c r="Q12881" s="1" t="s">
        <v>21035</v>
      </c>
      <c r="R12881" s="1" t="s">
        <v>21036</v>
      </c>
      <c r="S12881" s="1" t="str">
        <f t="shared" si="402"/>
        <v>8.456673645</v>
      </c>
      <c r="T12881" s="1" t="str">
        <f t="shared" si="403"/>
        <v>-77.675231</v>
      </c>
      <c r="U12881" s="1" t="s">
        <v>21</v>
      </c>
    </row>
    <row r="12882" spans="1:21" x14ac:dyDescent="0.35">
      <c r="A12882" s="1" t="s">
        <v>19</v>
      </c>
      <c r="B12882">
        <v>2023</v>
      </c>
      <c r="C12882" s="1" t="s">
        <v>272</v>
      </c>
      <c r="D12882" s="1" t="s">
        <v>30</v>
      </c>
      <c r="E12882" s="1" t="s">
        <v>21</v>
      </c>
      <c r="F12882" s="1" t="s">
        <v>31</v>
      </c>
      <c r="G12882">
        <v>1</v>
      </c>
      <c r="H12882">
        <v>0</v>
      </c>
      <c r="I12882">
        <v>1</v>
      </c>
      <c r="J12882">
        <v>0</v>
      </c>
      <c r="K12882">
        <v>0</v>
      </c>
      <c r="L12882">
        <v>1</v>
      </c>
      <c r="M12882">
        <v>0</v>
      </c>
      <c r="N12882" s="1" t="s">
        <v>66</v>
      </c>
      <c r="O12882" s="1" t="s">
        <v>25</v>
      </c>
      <c r="P12882" s="1" t="s">
        <v>21037</v>
      </c>
      <c r="Q12882" s="1" t="s">
        <v>13852</v>
      </c>
      <c r="R12882" s="1" t="s">
        <v>21038</v>
      </c>
      <c r="S12882" s="1" t="str">
        <f t="shared" si="402"/>
        <v>26.92869453</v>
      </c>
      <c r="T12882" s="1" t="str">
        <f t="shared" si="403"/>
        <v>-101.453883</v>
      </c>
      <c r="U12882" s="1" t="s">
        <v>21</v>
      </c>
    </row>
    <row r="12883" spans="1:21" x14ac:dyDescent="0.35">
      <c r="A12883" s="1" t="s">
        <v>19</v>
      </c>
      <c r="B12883">
        <v>2023</v>
      </c>
      <c r="C12883" s="1" t="s">
        <v>272</v>
      </c>
      <c r="D12883" s="1" t="s">
        <v>21</v>
      </c>
      <c r="E12883" s="1" t="s">
        <v>22</v>
      </c>
      <c r="F12883" s="1" t="s">
        <v>34</v>
      </c>
      <c r="G12883">
        <v>1</v>
      </c>
      <c r="H12883">
        <v>0</v>
      </c>
      <c r="I12883">
        <v>1</v>
      </c>
      <c r="J12883">
        <v>0</v>
      </c>
      <c r="K12883">
        <v>0</v>
      </c>
      <c r="L12883">
        <v>1</v>
      </c>
      <c r="M12883">
        <v>0</v>
      </c>
      <c r="N12883" s="1" t="s">
        <v>42</v>
      </c>
      <c r="O12883" s="1" t="s">
        <v>25</v>
      </c>
      <c r="P12883" s="1" t="s">
        <v>21039</v>
      </c>
      <c r="Q12883" s="1" t="s">
        <v>20704</v>
      </c>
      <c r="R12883" s="1" t="s">
        <v>21040</v>
      </c>
      <c r="S12883" s="1" t="str">
        <f t="shared" si="402"/>
        <v>28.84532608</v>
      </c>
      <c r="T12883" s="1" t="str">
        <f t="shared" si="403"/>
        <v>-100.537797</v>
      </c>
      <c r="U12883" s="1" t="s">
        <v>29</v>
      </c>
    </row>
    <row r="12884" spans="1:21" x14ac:dyDescent="0.35">
      <c r="A12884" s="1" t="s">
        <v>19</v>
      </c>
      <c r="B12884">
        <v>2023</v>
      </c>
      <c r="C12884" s="1" t="s">
        <v>272</v>
      </c>
      <c r="D12884" s="1" t="s">
        <v>72</v>
      </c>
      <c r="E12884" s="1" t="s">
        <v>72</v>
      </c>
      <c r="F12884" s="1" t="s">
        <v>434</v>
      </c>
      <c r="G12884">
        <v>1</v>
      </c>
      <c r="H12884">
        <v>0</v>
      </c>
      <c r="I12884">
        <v>1</v>
      </c>
      <c r="J12884">
        <v>14</v>
      </c>
      <c r="K12884">
        <v>0</v>
      </c>
      <c r="L12884">
        <v>1</v>
      </c>
      <c r="M12884">
        <v>0</v>
      </c>
      <c r="N12884" s="1" t="s">
        <v>42</v>
      </c>
      <c r="O12884" s="1" t="s">
        <v>74</v>
      </c>
      <c r="P12884" s="1" t="s">
        <v>21041</v>
      </c>
      <c r="Q12884" s="1" t="s">
        <v>21042</v>
      </c>
      <c r="R12884" s="1" t="s">
        <v>21043</v>
      </c>
      <c r="S12884" s="1" t="str">
        <f t="shared" si="402"/>
        <v>24.6251148</v>
      </c>
      <c r="T12884" s="1" t="str">
        <f t="shared" si="403"/>
        <v>-79.702393</v>
      </c>
      <c r="U12884" s="1" t="s">
        <v>56</v>
      </c>
    </row>
    <row r="12885" spans="1:21" x14ac:dyDescent="0.35">
      <c r="A12885" s="1" t="s">
        <v>19</v>
      </c>
      <c r="B12885">
        <v>2023</v>
      </c>
      <c r="C12885" s="1" t="s">
        <v>272</v>
      </c>
      <c r="D12885" s="1" t="s">
        <v>31</v>
      </c>
      <c r="E12885" s="1" t="s">
        <v>49</v>
      </c>
      <c r="F12885" s="1" t="s">
        <v>31</v>
      </c>
      <c r="G12885">
        <v>1</v>
      </c>
      <c r="H12885">
        <v>0</v>
      </c>
      <c r="I12885">
        <v>1</v>
      </c>
      <c r="J12885">
        <v>0</v>
      </c>
      <c r="K12885">
        <v>0</v>
      </c>
      <c r="L12885">
        <v>0</v>
      </c>
      <c r="M12885">
        <v>0</v>
      </c>
      <c r="N12885" s="1" t="s">
        <v>51</v>
      </c>
      <c r="O12885" s="1" t="s">
        <v>96</v>
      </c>
      <c r="P12885" s="1" t="s">
        <v>21044</v>
      </c>
      <c r="Q12885" s="1" t="s">
        <v>21045</v>
      </c>
      <c r="R12885" s="1" t="s">
        <v>21013</v>
      </c>
      <c r="S12885" s="1" t="str">
        <f t="shared" si="402"/>
        <v>32.53798293</v>
      </c>
      <c r="T12885" s="1" t="str">
        <f t="shared" si="403"/>
        <v>20.566321</v>
      </c>
      <c r="U12885" s="1" t="s">
        <v>56</v>
      </c>
    </row>
    <row r="12886" spans="1:21" x14ac:dyDescent="0.35">
      <c r="A12886" s="1" t="s">
        <v>19</v>
      </c>
      <c r="B12886">
        <v>2023</v>
      </c>
      <c r="C12886" s="1" t="s">
        <v>335</v>
      </c>
      <c r="D12886" s="1" t="s">
        <v>31</v>
      </c>
      <c r="E12886" s="1" t="s">
        <v>49</v>
      </c>
      <c r="F12886" s="1" t="s">
        <v>31</v>
      </c>
      <c r="G12886">
        <v>1</v>
      </c>
      <c r="H12886">
        <v>0</v>
      </c>
      <c r="I12886">
        <v>1</v>
      </c>
      <c r="J12886">
        <v>0</v>
      </c>
      <c r="K12886">
        <v>0</v>
      </c>
      <c r="L12886">
        <v>0</v>
      </c>
      <c r="M12886">
        <v>0</v>
      </c>
      <c r="N12886" s="1" t="s">
        <v>51</v>
      </c>
      <c r="O12886" s="1" t="s">
        <v>96</v>
      </c>
      <c r="P12886" s="1" t="s">
        <v>21046</v>
      </c>
      <c r="Q12886" s="1" t="s">
        <v>21047</v>
      </c>
      <c r="R12886" s="1" t="s">
        <v>21048</v>
      </c>
      <c r="S12886" s="1" t="str">
        <f t="shared" si="402"/>
        <v>30.89983521</v>
      </c>
      <c r="T12886" s="1" t="str">
        <f t="shared" si="403"/>
        <v>17.804809</v>
      </c>
      <c r="U12886" s="1" t="s">
        <v>56</v>
      </c>
    </row>
    <row r="12887" spans="1:21" x14ac:dyDescent="0.35">
      <c r="A12887" s="1" t="s">
        <v>19</v>
      </c>
      <c r="B12887">
        <v>2023</v>
      </c>
      <c r="C12887" s="1" t="s">
        <v>272</v>
      </c>
      <c r="D12887" s="1" t="s">
        <v>31</v>
      </c>
      <c r="E12887" s="1" t="s">
        <v>49</v>
      </c>
      <c r="F12887" s="1" t="s">
        <v>31</v>
      </c>
      <c r="G12887">
        <v>1</v>
      </c>
      <c r="H12887">
        <v>0</v>
      </c>
      <c r="I12887">
        <v>1</v>
      </c>
      <c r="J12887">
        <v>0</v>
      </c>
      <c r="K12887">
        <v>0</v>
      </c>
      <c r="L12887">
        <v>0</v>
      </c>
      <c r="M12887">
        <v>0</v>
      </c>
      <c r="N12887" s="1" t="s">
        <v>51</v>
      </c>
      <c r="O12887" s="1" t="s">
        <v>96</v>
      </c>
      <c r="P12887" s="1" t="s">
        <v>21049</v>
      </c>
      <c r="Q12887" s="1" t="s">
        <v>21047</v>
      </c>
      <c r="R12887" s="1" t="s">
        <v>21050</v>
      </c>
      <c r="S12887" s="1" t="str">
        <f t="shared" si="402"/>
        <v>30.97037245</v>
      </c>
      <c r="T12887" s="1" t="str">
        <f t="shared" si="403"/>
        <v>17.593735</v>
      </c>
      <c r="U12887" s="1" t="s">
        <v>56</v>
      </c>
    </row>
    <row r="12888" spans="1:21" x14ac:dyDescent="0.35">
      <c r="A12888" s="1" t="s">
        <v>19</v>
      </c>
      <c r="B12888">
        <v>2023</v>
      </c>
      <c r="C12888" s="1" t="s">
        <v>335</v>
      </c>
      <c r="D12888" s="1" t="s">
        <v>31</v>
      </c>
      <c r="E12888" s="1" t="s">
        <v>39</v>
      </c>
      <c r="F12888" s="1" t="s">
        <v>31</v>
      </c>
      <c r="G12888">
        <v>0</v>
      </c>
      <c r="H12888">
        <v>51</v>
      </c>
      <c r="I12888">
        <v>51</v>
      </c>
      <c r="J12888">
        <v>4</v>
      </c>
      <c r="K12888">
        <v>11</v>
      </c>
      <c r="L12888">
        <v>37</v>
      </c>
      <c r="M12888">
        <v>3</v>
      </c>
      <c r="N12888" s="1" t="s">
        <v>51</v>
      </c>
      <c r="O12888" s="1" t="s">
        <v>305</v>
      </c>
      <c r="P12888" s="1" t="s">
        <v>21051</v>
      </c>
      <c r="Q12888" s="1" t="s">
        <v>21052</v>
      </c>
      <c r="R12888" s="1" t="s">
        <v>21053</v>
      </c>
      <c r="S12888" s="1" t="str">
        <f t="shared" si="402"/>
        <v>28.43673317</v>
      </c>
      <c r="T12888" s="1" t="str">
        <f t="shared" si="403"/>
        <v>-11.595432</v>
      </c>
      <c r="U12888" s="1" t="s">
        <v>56</v>
      </c>
    </row>
    <row r="12889" spans="1:21" x14ac:dyDescent="0.35">
      <c r="A12889" s="1" t="s">
        <v>19</v>
      </c>
      <c r="B12889">
        <v>2023</v>
      </c>
      <c r="C12889" s="1" t="s">
        <v>335</v>
      </c>
      <c r="D12889" s="1" t="s">
        <v>31</v>
      </c>
      <c r="E12889" s="1" t="s">
        <v>39</v>
      </c>
      <c r="F12889" s="1" t="s">
        <v>31</v>
      </c>
      <c r="G12889">
        <v>1</v>
      </c>
      <c r="H12889">
        <v>0</v>
      </c>
      <c r="I12889">
        <v>1</v>
      </c>
      <c r="J12889">
        <v>64</v>
      </c>
      <c r="K12889">
        <v>0</v>
      </c>
      <c r="L12889">
        <v>1</v>
      </c>
      <c r="M12889">
        <v>0</v>
      </c>
      <c r="N12889" s="1" t="s">
        <v>42</v>
      </c>
      <c r="O12889" s="1" t="s">
        <v>305</v>
      </c>
      <c r="P12889" s="1" t="s">
        <v>21054</v>
      </c>
      <c r="Q12889" s="1" t="s">
        <v>21055</v>
      </c>
      <c r="R12889" s="1" t="s">
        <v>21056</v>
      </c>
      <c r="S12889" s="1" t="str">
        <f t="shared" si="402"/>
        <v>28.0303614</v>
      </c>
      <c r="T12889" s="1" t="str">
        <f t="shared" si="403"/>
        <v>-16.574108</v>
      </c>
      <c r="U12889" s="1" t="s">
        <v>56</v>
      </c>
    </row>
    <row r="12890" spans="1:21" x14ac:dyDescent="0.35">
      <c r="A12890" s="1" t="s">
        <v>19</v>
      </c>
      <c r="B12890">
        <v>2023</v>
      </c>
      <c r="C12890" s="1" t="s">
        <v>272</v>
      </c>
      <c r="D12890" s="1" t="s">
        <v>30</v>
      </c>
      <c r="E12890" s="1" t="s">
        <v>21</v>
      </c>
      <c r="F12890" s="1" t="s">
        <v>31</v>
      </c>
      <c r="G12890">
        <v>1</v>
      </c>
      <c r="H12890">
        <v>0</v>
      </c>
      <c r="I12890">
        <v>1</v>
      </c>
      <c r="J12890">
        <v>0</v>
      </c>
      <c r="K12890">
        <v>0</v>
      </c>
      <c r="L12890">
        <v>1</v>
      </c>
      <c r="M12890">
        <v>0</v>
      </c>
      <c r="N12890" s="1" t="s">
        <v>51</v>
      </c>
      <c r="O12890" s="1" t="s">
        <v>25</v>
      </c>
      <c r="P12890" s="1" t="s">
        <v>21057</v>
      </c>
      <c r="Q12890" s="1" t="s">
        <v>14536</v>
      </c>
      <c r="R12890" s="1" t="s">
        <v>21058</v>
      </c>
      <c r="S12890" s="1" t="str">
        <f t="shared" si="402"/>
        <v>25.89718005</v>
      </c>
      <c r="T12890" s="1" t="str">
        <f t="shared" si="403"/>
        <v>-97.497025</v>
      </c>
      <c r="U12890" s="1" t="s">
        <v>21</v>
      </c>
    </row>
    <row r="12891" spans="1:21" x14ac:dyDescent="0.35">
      <c r="A12891" s="1" t="s">
        <v>19</v>
      </c>
      <c r="B12891">
        <v>2023</v>
      </c>
      <c r="C12891" s="1" t="s">
        <v>272</v>
      </c>
      <c r="D12891" s="1" t="s">
        <v>30</v>
      </c>
      <c r="E12891" s="1" t="s">
        <v>22</v>
      </c>
      <c r="F12891" s="1" t="s">
        <v>31</v>
      </c>
      <c r="G12891">
        <v>1</v>
      </c>
      <c r="H12891">
        <v>0</v>
      </c>
      <c r="I12891">
        <v>1</v>
      </c>
      <c r="J12891">
        <v>0</v>
      </c>
      <c r="K12891">
        <v>0</v>
      </c>
      <c r="L12891">
        <v>0</v>
      </c>
      <c r="M12891">
        <v>1</v>
      </c>
      <c r="N12891" s="1" t="s">
        <v>82</v>
      </c>
      <c r="O12891" s="1" t="s">
        <v>25</v>
      </c>
      <c r="P12891" s="1" t="s">
        <v>21059</v>
      </c>
      <c r="Q12891" s="1" t="s">
        <v>21060</v>
      </c>
      <c r="R12891" s="1" t="s">
        <v>21061</v>
      </c>
      <c r="S12891" s="1" t="str">
        <f t="shared" si="402"/>
        <v>33.33035383</v>
      </c>
      <c r="T12891" s="1" t="str">
        <f t="shared" si="403"/>
        <v>-111.587676</v>
      </c>
      <c r="U12891" s="1" t="s">
        <v>39</v>
      </c>
    </row>
    <row r="12892" spans="1:21" x14ac:dyDescent="0.35">
      <c r="A12892" s="1" t="s">
        <v>195</v>
      </c>
      <c r="B12892">
        <v>2023</v>
      </c>
      <c r="C12892" s="1" t="s">
        <v>335</v>
      </c>
      <c r="D12892" s="1" t="s">
        <v>21</v>
      </c>
      <c r="E12892" s="1" t="s">
        <v>21</v>
      </c>
      <c r="F12892" s="1" t="s">
        <v>810</v>
      </c>
      <c r="G12892">
        <v>3</v>
      </c>
      <c r="H12892">
        <v>0</v>
      </c>
      <c r="I12892">
        <v>3</v>
      </c>
      <c r="J12892">
        <v>57</v>
      </c>
      <c r="K12892">
        <v>0</v>
      </c>
      <c r="L12892">
        <v>1</v>
      </c>
      <c r="M12892">
        <v>0</v>
      </c>
      <c r="N12892" s="1" t="s">
        <v>66</v>
      </c>
      <c r="O12892" s="1" t="s">
        <v>25</v>
      </c>
      <c r="P12892" s="1" t="s">
        <v>21062</v>
      </c>
      <c r="Q12892" s="1" t="s">
        <v>21063</v>
      </c>
      <c r="R12892" s="1" t="s">
        <v>21064</v>
      </c>
      <c r="S12892" s="1" t="str">
        <f t="shared" si="402"/>
        <v>24.80536922</v>
      </c>
      <c r="T12892" s="1" t="str">
        <f t="shared" si="403"/>
        <v>-100.32618</v>
      </c>
      <c r="U12892" s="1" t="s">
        <v>21</v>
      </c>
    </row>
    <row r="12893" spans="1:21" x14ac:dyDescent="0.35">
      <c r="A12893" s="1" t="s">
        <v>19</v>
      </c>
      <c r="B12893">
        <v>2023</v>
      </c>
      <c r="C12893" s="1" t="s">
        <v>272</v>
      </c>
      <c r="D12893" s="1" t="s">
        <v>21</v>
      </c>
      <c r="E12893" s="1" t="s">
        <v>21</v>
      </c>
      <c r="F12893" s="1" t="s">
        <v>34</v>
      </c>
      <c r="G12893">
        <v>1</v>
      </c>
      <c r="H12893">
        <v>0</v>
      </c>
      <c r="I12893">
        <v>1</v>
      </c>
      <c r="J12893">
        <v>0</v>
      </c>
      <c r="K12893">
        <v>0</v>
      </c>
      <c r="L12893">
        <v>0</v>
      </c>
      <c r="M12893">
        <v>1</v>
      </c>
      <c r="N12893" s="1" t="s">
        <v>51</v>
      </c>
      <c r="O12893" s="1" t="s">
        <v>25</v>
      </c>
      <c r="P12893" s="1" t="s">
        <v>21065</v>
      </c>
      <c r="Q12893" s="1" t="s">
        <v>21066</v>
      </c>
      <c r="R12893" s="1" t="s">
        <v>21067</v>
      </c>
      <c r="S12893" s="1" t="str">
        <f t="shared" si="402"/>
        <v>28.72968321</v>
      </c>
      <c r="T12893" s="1" t="str">
        <f t="shared" si="403"/>
        <v>-100.508078</v>
      </c>
      <c r="U12893" s="1" t="s">
        <v>21</v>
      </c>
    </row>
    <row r="12894" spans="1:21" x14ac:dyDescent="0.35">
      <c r="A12894" s="1" t="s">
        <v>19</v>
      </c>
      <c r="B12894">
        <v>2023</v>
      </c>
      <c r="C12894" s="1" t="s">
        <v>335</v>
      </c>
      <c r="D12894" s="1" t="s">
        <v>21</v>
      </c>
      <c r="E12894" s="1" t="s">
        <v>21</v>
      </c>
      <c r="F12894" s="1" t="s">
        <v>23</v>
      </c>
      <c r="G12894">
        <v>1</v>
      </c>
      <c r="H12894">
        <v>0</v>
      </c>
      <c r="I12894">
        <v>1</v>
      </c>
      <c r="J12894">
        <v>0</v>
      </c>
      <c r="K12894">
        <v>0</v>
      </c>
      <c r="L12894">
        <v>1</v>
      </c>
      <c r="M12894">
        <v>0</v>
      </c>
      <c r="N12894" s="1" t="s">
        <v>42</v>
      </c>
      <c r="O12894" s="1" t="s">
        <v>25</v>
      </c>
      <c r="P12894" s="1" t="s">
        <v>21068</v>
      </c>
      <c r="Q12894" s="1" t="s">
        <v>21069</v>
      </c>
      <c r="R12894" s="1" t="s">
        <v>21070</v>
      </c>
      <c r="S12894" s="1" t="str">
        <f t="shared" si="402"/>
        <v>28.64319053</v>
      </c>
      <c r="T12894" s="1" t="str">
        <f t="shared" si="403"/>
        <v>-100.605986</v>
      </c>
      <c r="U12894" s="1" t="s">
        <v>21</v>
      </c>
    </row>
    <row r="12895" spans="1:21" x14ac:dyDescent="0.35">
      <c r="A12895" s="1" t="s">
        <v>19</v>
      </c>
      <c r="B12895">
        <v>2023</v>
      </c>
      <c r="C12895" s="1" t="s">
        <v>272</v>
      </c>
      <c r="D12895" s="1" t="s">
        <v>72</v>
      </c>
      <c r="E12895" s="1" t="s">
        <v>72</v>
      </c>
      <c r="F12895" s="1" t="s">
        <v>105</v>
      </c>
      <c r="G12895">
        <v>0</v>
      </c>
      <c r="H12895">
        <v>1</v>
      </c>
      <c r="I12895">
        <v>1</v>
      </c>
      <c r="J12895">
        <v>0</v>
      </c>
      <c r="K12895">
        <v>0</v>
      </c>
      <c r="L12895">
        <v>1</v>
      </c>
      <c r="M12895">
        <v>0</v>
      </c>
      <c r="N12895" s="1" t="s">
        <v>51</v>
      </c>
      <c r="O12895" s="1" t="s">
        <v>840</v>
      </c>
      <c r="P12895" s="1" t="s">
        <v>21071</v>
      </c>
      <c r="Q12895" s="1" t="s">
        <v>21072</v>
      </c>
      <c r="R12895" s="1" t="s">
        <v>21073</v>
      </c>
      <c r="S12895" s="1" t="str">
        <f t="shared" si="402"/>
        <v>18.94687061</v>
      </c>
      <c r="T12895" s="1" t="str">
        <f t="shared" si="403"/>
        <v>-67.438479</v>
      </c>
      <c r="U12895" s="1" t="s">
        <v>56</v>
      </c>
    </row>
    <row r="12896" spans="1:21" x14ac:dyDescent="0.35">
      <c r="A12896" s="1" t="s">
        <v>19</v>
      </c>
      <c r="B12896">
        <v>2023</v>
      </c>
      <c r="C12896" s="1" t="s">
        <v>335</v>
      </c>
      <c r="D12896" s="1" t="s">
        <v>30</v>
      </c>
      <c r="E12896" s="1" t="s">
        <v>22</v>
      </c>
      <c r="F12896" s="1" t="s">
        <v>31</v>
      </c>
      <c r="G12896">
        <v>1</v>
      </c>
      <c r="H12896">
        <v>0</v>
      </c>
      <c r="I12896">
        <v>1</v>
      </c>
      <c r="J12896">
        <v>0</v>
      </c>
      <c r="K12896">
        <v>0</v>
      </c>
      <c r="L12896">
        <v>1</v>
      </c>
      <c r="M12896">
        <v>0</v>
      </c>
      <c r="N12896" s="1" t="s">
        <v>51</v>
      </c>
      <c r="O12896" s="1" t="s">
        <v>43</v>
      </c>
      <c r="P12896" s="1" t="s">
        <v>21074</v>
      </c>
      <c r="Q12896" s="1" t="s">
        <v>21075</v>
      </c>
      <c r="R12896" s="1" t="s">
        <v>21076</v>
      </c>
      <c r="S12896" s="1" t="str">
        <f t="shared" si="402"/>
        <v>45.00342182</v>
      </c>
      <c r="T12896" s="1" t="str">
        <f t="shared" si="403"/>
        <v>-74.64071</v>
      </c>
      <c r="U12896" s="1" t="s">
        <v>29</v>
      </c>
    </row>
    <row r="12897" spans="1:21" x14ac:dyDescent="0.35">
      <c r="A12897" s="1" t="s">
        <v>19</v>
      </c>
      <c r="B12897">
        <v>2023</v>
      </c>
      <c r="C12897" s="1" t="s">
        <v>335</v>
      </c>
      <c r="D12897" s="1" t="s">
        <v>30</v>
      </c>
      <c r="E12897" s="1" t="s">
        <v>22</v>
      </c>
      <c r="F12897" s="1" t="s">
        <v>31</v>
      </c>
      <c r="G12897">
        <v>2</v>
      </c>
      <c r="H12897">
        <v>0</v>
      </c>
      <c r="I12897">
        <v>2</v>
      </c>
      <c r="J12897">
        <v>2</v>
      </c>
      <c r="K12897">
        <v>1</v>
      </c>
      <c r="L12897">
        <v>0</v>
      </c>
      <c r="M12897">
        <v>1</v>
      </c>
      <c r="N12897" s="1" t="s">
        <v>51</v>
      </c>
      <c r="O12897" s="1" t="s">
        <v>25</v>
      </c>
      <c r="P12897" s="1" t="s">
        <v>21077</v>
      </c>
      <c r="Q12897" s="1" t="s">
        <v>21078</v>
      </c>
      <c r="R12897" s="1" t="s">
        <v>21079</v>
      </c>
      <c r="S12897" s="1" t="str">
        <f t="shared" si="402"/>
        <v>28.70759599</v>
      </c>
      <c r="T12897" s="1" t="str">
        <f t="shared" si="403"/>
        <v>-100.511079</v>
      </c>
      <c r="U12897" s="1" t="s">
        <v>29</v>
      </c>
    </row>
    <row r="12898" spans="1:21" x14ac:dyDescent="0.35">
      <c r="A12898" s="1" t="s">
        <v>19</v>
      </c>
      <c r="B12898">
        <v>2023</v>
      </c>
      <c r="C12898" s="1" t="s">
        <v>335</v>
      </c>
      <c r="D12898" s="1" t="s">
        <v>30</v>
      </c>
      <c r="E12898" s="1" t="s">
        <v>22</v>
      </c>
      <c r="F12898" s="1" t="s">
        <v>31</v>
      </c>
      <c r="G12898">
        <v>1</v>
      </c>
      <c r="H12898">
        <v>0</v>
      </c>
      <c r="I12898">
        <v>1</v>
      </c>
      <c r="J12898">
        <v>0</v>
      </c>
      <c r="K12898">
        <v>0</v>
      </c>
      <c r="L12898">
        <v>1</v>
      </c>
      <c r="M12898">
        <v>0</v>
      </c>
      <c r="N12898" s="1" t="s">
        <v>51</v>
      </c>
      <c r="O12898" s="1" t="s">
        <v>25</v>
      </c>
      <c r="P12898" s="1" t="s">
        <v>21077</v>
      </c>
      <c r="Q12898" s="1" t="s">
        <v>21078</v>
      </c>
      <c r="R12898" s="1" t="s">
        <v>21079</v>
      </c>
      <c r="S12898" s="1" t="str">
        <f t="shared" si="402"/>
        <v>28.70759599</v>
      </c>
      <c r="T12898" s="1" t="str">
        <f t="shared" si="403"/>
        <v>-100.511079</v>
      </c>
      <c r="U12898" s="1" t="s">
        <v>29</v>
      </c>
    </row>
    <row r="12899" spans="1:21" x14ac:dyDescent="0.35">
      <c r="A12899" s="1" t="s">
        <v>19</v>
      </c>
      <c r="B12899">
        <v>2023</v>
      </c>
      <c r="C12899" s="1" t="s">
        <v>335</v>
      </c>
      <c r="D12899" s="1" t="s">
        <v>30</v>
      </c>
      <c r="E12899" s="1" t="s">
        <v>22</v>
      </c>
      <c r="F12899" s="1" t="s">
        <v>31</v>
      </c>
      <c r="G12899">
        <v>1</v>
      </c>
      <c r="H12899">
        <v>0</v>
      </c>
      <c r="I12899">
        <v>1</v>
      </c>
      <c r="J12899">
        <v>0</v>
      </c>
      <c r="K12899">
        <v>1</v>
      </c>
      <c r="L12899">
        <v>0</v>
      </c>
      <c r="M12899">
        <v>0</v>
      </c>
      <c r="N12899" s="1" t="s">
        <v>51</v>
      </c>
      <c r="O12899" s="1" t="s">
        <v>25</v>
      </c>
      <c r="P12899" s="1" t="s">
        <v>21077</v>
      </c>
      <c r="Q12899" s="1" t="s">
        <v>21078</v>
      </c>
      <c r="R12899" s="1" t="s">
        <v>21079</v>
      </c>
      <c r="S12899" s="1" t="str">
        <f t="shared" si="402"/>
        <v>28.70759599</v>
      </c>
      <c r="T12899" s="1" t="str">
        <f t="shared" si="403"/>
        <v>-100.511079</v>
      </c>
      <c r="U12899" s="1" t="s">
        <v>29</v>
      </c>
    </row>
    <row r="12900" spans="1:21" x14ac:dyDescent="0.35">
      <c r="A12900" s="1" t="s">
        <v>19</v>
      </c>
      <c r="B12900">
        <v>2023</v>
      </c>
      <c r="C12900" s="1" t="s">
        <v>335</v>
      </c>
      <c r="D12900" s="1" t="s">
        <v>30</v>
      </c>
      <c r="E12900" s="1" t="s">
        <v>21</v>
      </c>
      <c r="F12900" s="1" t="s">
        <v>31</v>
      </c>
      <c r="G12900">
        <v>1</v>
      </c>
      <c r="H12900">
        <v>0</v>
      </c>
      <c r="I12900">
        <v>1</v>
      </c>
      <c r="J12900">
        <v>0</v>
      </c>
      <c r="K12900">
        <v>0</v>
      </c>
      <c r="L12900">
        <v>1</v>
      </c>
      <c r="M12900">
        <v>0</v>
      </c>
      <c r="N12900" s="1" t="s">
        <v>42</v>
      </c>
      <c r="O12900" s="1" t="s">
        <v>25</v>
      </c>
      <c r="P12900" s="1" t="s">
        <v>21080</v>
      </c>
      <c r="Q12900" s="1" t="s">
        <v>21081</v>
      </c>
      <c r="R12900" s="1" t="s">
        <v>21082</v>
      </c>
      <c r="S12900" s="1" t="str">
        <f t="shared" si="402"/>
        <v>29.55381837</v>
      </c>
      <c r="T12900" s="1" t="str">
        <f t="shared" si="403"/>
        <v>-104.395895</v>
      </c>
      <c r="U12900" s="1" t="s">
        <v>21</v>
      </c>
    </row>
    <row r="12901" spans="1:21" x14ac:dyDescent="0.35">
      <c r="A12901" s="1" t="s">
        <v>19</v>
      </c>
      <c r="B12901">
        <v>2023</v>
      </c>
      <c r="C12901" s="1" t="s">
        <v>224</v>
      </c>
      <c r="D12901" s="1" t="s">
        <v>94</v>
      </c>
      <c r="E12901" s="1" t="s">
        <v>94</v>
      </c>
      <c r="F12901" s="1" t="s">
        <v>115</v>
      </c>
      <c r="G12901">
        <v>1</v>
      </c>
      <c r="H12901">
        <v>0</v>
      </c>
      <c r="I12901">
        <v>1</v>
      </c>
      <c r="J12901">
        <v>0</v>
      </c>
      <c r="K12901">
        <v>0</v>
      </c>
      <c r="L12901">
        <v>1</v>
      </c>
      <c r="M12901">
        <v>0</v>
      </c>
      <c r="N12901" s="1" t="s">
        <v>66</v>
      </c>
      <c r="O12901" s="1" t="s">
        <v>43</v>
      </c>
      <c r="P12901" s="1" t="s">
        <v>21083</v>
      </c>
      <c r="Q12901" s="1" t="s">
        <v>21084</v>
      </c>
      <c r="R12901" s="1" t="s">
        <v>21085</v>
      </c>
      <c r="S12901" s="1" t="str">
        <f t="shared" si="402"/>
        <v>11.720448</v>
      </c>
      <c r="T12901" s="1" t="str">
        <f t="shared" si="403"/>
        <v>41.838963</v>
      </c>
      <c r="U12901" s="1" t="s">
        <v>209</v>
      </c>
    </row>
    <row r="12902" spans="1:21" x14ac:dyDescent="0.35">
      <c r="A12902" s="1" t="s">
        <v>19</v>
      </c>
      <c r="B12902">
        <v>2023</v>
      </c>
      <c r="C12902" s="1" t="s">
        <v>224</v>
      </c>
      <c r="D12902" s="1" t="s">
        <v>94</v>
      </c>
      <c r="E12902" s="1" t="s">
        <v>94</v>
      </c>
      <c r="F12902" s="1" t="s">
        <v>115</v>
      </c>
      <c r="G12902">
        <v>1</v>
      </c>
      <c r="H12902">
        <v>0</v>
      </c>
      <c r="I12902">
        <v>1</v>
      </c>
      <c r="J12902">
        <v>0</v>
      </c>
      <c r="K12902">
        <v>0</v>
      </c>
      <c r="L12902">
        <v>1</v>
      </c>
      <c r="M12902">
        <v>0</v>
      </c>
      <c r="N12902" s="1" t="s">
        <v>24</v>
      </c>
      <c r="O12902" s="1" t="s">
        <v>43</v>
      </c>
      <c r="P12902" s="1" t="s">
        <v>21086</v>
      </c>
      <c r="Q12902" s="1" t="s">
        <v>21084</v>
      </c>
      <c r="R12902" s="1" t="s">
        <v>20933</v>
      </c>
      <c r="S12902" s="1" t="str">
        <f t="shared" si="402"/>
        <v>11.791311</v>
      </c>
      <c r="T12902" s="1" t="str">
        <f t="shared" si="403"/>
        <v>42.879623</v>
      </c>
      <c r="U12902" s="1" t="s">
        <v>209</v>
      </c>
    </row>
    <row r="12903" spans="1:21" x14ac:dyDescent="0.35">
      <c r="A12903" s="1" t="s">
        <v>19</v>
      </c>
      <c r="B12903">
        <v>2023</v>
      </c>
      <c r="C12903" s="1" t="s">
        <v>224</v>
      </c>
      <c r="D12903" s="1" t="s">
        <v>94</v>
      </c>
      <c r="E12903" s="1" t="s">
        <v>94</v>
      </c>
      <c r="F12903" s="1" t="s">
        <v>115</v>
      </c>
      <c r="G12903">
        <v>1</v>
      </c>
      <c r="H12903">
        <v>0</v>
      </c>
      <c r="I12903">
        <v>1</v>
      </c>
      <c r="J12903">
        <v>0</v>
      </c>
      <c r="K12903">
        <v>0</v>
      </c>
      <c r="L12903">
        <v>1</v>
      </c>
      <c r="M12903">
        <v>0</v>
      </c>
      <c r="N12903" s="1" t="s">
        <v>42</v>
      </c>
      <c r="O12903" s="1" t="s">
        <v>43</v>
      </c>
      <c r="P12903" s="1" t="s">
        <v>21086</v>
      </c>
      <c r="Q12903" s="1" t="s">
        <v>21084</v>
      </c>
      <c r="R12903" s="1" t="s">
        <v>20933</v>
      </c>
      <c r="S12903" s="1" t="str">
        <f t="shared" si="402"/>
        <v>11.791311</v>
      </c>
      <c r="T12903" s="1" t="str">
        <f t="shared" si="403"/>
        <v>42.879623</v>
      </c>
      <c r="U12903" s="1" t="s">
        <v>209</v>
      </c>
    </row>
    <row r="12904" spans="1:21" x14ac:dyDescent="0.35">
      <c r="A12904" s="1" t="s">
        <v>19</v>
      </c>
      <c r="B12904">
        <v>2023</v>
      </c>
      <c r="C12904" s="1" t="s">
        <v>224</v>
      </c>
      <c r="D12904" s="1" t="s">
        <v>94</v>
      </c>
      <c r="E12904" s="1" t="s">
        <v>94</v>
      </c>
      <c r="F12904" s="1" t="s">
        <v>115</v>
      </c>
      <c r="G12904">
        <v>1</v>
      </c>
      <c r="H12904">
        <v>0</v>
      </c>
      <c r="I12904">
        <v>1</v>
      </c>
      <c r="J12904">
        <v>0</v>
      </c>
      <c r="K12904">
        <v>0</v>
      </c>
      <c r="L12904">
        <v>1</v>
      </c>
      <c r="M12904">
        <v>0</v>
      </c>
      <c r="N12904" s="1" t="s">
        <v>24</v>
      </c>
      <c r="O12904" s="1" t="s">
        <v>43</v>
      </c>
      <c r="P12904" s="1" t="s">
        <v>21087</v>
      </c>
      <c r="Q12904" s="1" t="s">
        <v>621</v>
      </c>
      <c r="R12904" s="1" t="s">
        <v>21088</v>
      </c>
      <c r="S12904" s="1" t="str">
        <f t="shared" si="402"/>
        <v>11.976844</v>
      </c>
      <c r="T12904" s="1" t="str">
        <f t="shared" si="403"/>
        <v>43.283094</v>
      </c>
      <c r="U12904" s="1" t="s">
        <v>209</v>
      </c>
    </row>
    <row r="12905" spans="1:21" x14ac:dyDescent="0.35">
      <c r="A12905" s="1" t="s">
        <v>19</v>
      </c>
      <c r="B12905">
        <v>2023</v>
      </c>
      <c r="C12905" s="1" t="s">
        <v>335</v>
      </c>
      <c r="D12905" s="1" t="s">
        <v>31</v>
      </c>
      <c r="E12905" s="1" t="s">
        <v>40</v>
      </c>
      <c r="F12905" s="1" t="s">
        <v>31</v>
      </c>
      <c r="G12905">
        <v>1</v>
      </c>
      <c r="H12905">
        <v>0</v>
      </c>
      <c r="I12905">
        <v>1</v>
      </c>
      <c r="J12905">
        <v>0</v>
      </c>
      <c r="K12905">
        <v>0</v>
      </c>
      <c r="L12905">
        <v>1</v>
      </c>
      <c r="M12905">
        <v>0</v>
      </c>
      <c r="N12905" s="1" t="s">
        <v>66</v>
      </c>
      <c r="O12905" s="1" t="s">
        <v>67</v>
      </c>
      <c r="P12905" s="1" t="s">
        <v>21089</v>
      </c>
      <c r="Q12905" s="1" t="s">
        <v>21090</v>
      </c>
      <c r="R12905" s="1" t="s">
        <v>21091</v>
      </c>
      <c r="S12905" s="1" t="str">
        <f t="shared" si="402"/>
        <v>50.69652776</v>
      </c>
      <c r="T12905" s="1" t="str">
        <f t="shared" si="403"/>
        <v>1.636039</v>
      </c>
      <c r="U12905" s="1" t="s">
        <v>71</v>
      </c>
    </row>
    <row r="12906" spans="1:21" x14ac:dyDescent="0.35">
      <c r="A12906" s="1" t="s">
        <v>19</v>
      </c>
      <c r="B12906">
        <v>2023</v>
      </c>
      <c r="C12906" s="1" t="s">
        <v>335</v>
      </c>
      <c r="D12906" s="1" t="s">
        <v>31</v>
      </c>
      <c r="E12906" s="1" t="s">
        <v>49</v>
      </c>
      <c r="F12906" s="1" t="s">
        <v>31</v>
      </c>
      <c r="G12906">
        <v>1</v>
      </c>
      <c r="H12906">
        <v>0</v>
      </c>
      <c r="I12906">
        <v>1</v>
      </c>
      <c r="J12906">
        <v>0</v>
      </c>
      <c r="K12906">
        <v>0</v>
      </c>
      <c r="L12906">
        <v>0</v>
      </c>
      <c r="M12906">
        <v>0</v>
      </c>
      <c r="N12906" s="1" t="s">
        <v>51</v>
      </c>
      <c r="O12906" s="1" t="s">
        <v>96</v>
      </c>
      <c r="P12906" s="1" t="s">
        <v>21046</v>
      </c>
      <c r="Q12906" s="1" t="s">
        <v>21047</v>
      </c>
      <c r="R12906" s="1" t="s">
        <v>21048</v>
      </c>
      <c r="S12906" s="1" t="str">
        <f t="shared" si="402"/>
        <v>30.89983521</v>
      </c>
      <c r="T12906" s="1" t="str">
        <f t="shared" si="403"/>
        <v>17.804809</v>
      </c>
      <c r="U12906" s="1" t="s">
        <v>56</v>
      </c>
    </row>
    <row r="12907" spans="1:21" x14ac:dyDescent="0.35">
      <c r="A12907" s="1" t="s">
        <v>19</v>
      </c>
      <c r="B12907">
        <v>2023</v>
      </c>
      <c r="C12907" s="1" t="s">
        <v>335</v>
      </c>
      <c r="D12907" s="1" t="s">
        <v>31</v>
      </c>
      <c r="E12907" s="1" t="s">
        <v>49</v>
      </c>
      <c r="F12907" s="1" t="s">
        <v>31</v>
      </c>
      <c r="G12907">
        <v>5</v>
      </c>
      <c r="H12907">
        <v>0</v>
      </c>
      <c r="I12907">
        <v>5</v>
      </c>
      <c r="J12907">
        <v>0</v>
      </c>
      <c r="K12907">
        <v>0</v>
      </c>
      <c r="L12907">
        <v>0</v>
      </c>
      <c r="M12907">
        <v>0</v>
      </c>
      <c r="N12907" s="1" t="s">
        <v>51</v>
      </c>
      <c r="O12907" s="1" t="s">
        <v>96</v>
      </c>
      <c r="P12907" s="1" t="s">
        <v>17188</v>
      </c>
      <c r="Q12907" s="1" t="s">
        <v>21092</v>
      </c>
      <c r="R12907" s="1" t="s">
        <v>21093</v>
      </c>
      <c r="S12907" s="1" t="str">
        <f t="shared" si="402"/>
        <v>32.80783346</v>
      </c>
      <c r="T12907" s="1" t="str">
        <f t="shared" si="403"/>
        <v>12.478612</v>
      </c>
      <c r="U12907" s="1" t="s">
        <v>56</v>
      </c>
    </row>
    <row r="12908" spans="1:21" x14ac:dyDescent="0.35">
      <c r="A12908" s="1" t="s">
        <v>19</v>
      </c>
      <c r="B12908">
        <v>2023</v>
      </c>
      <c r="C12908" s="1" t="s">
        <v>335</v>
      </c>
      <c r="D12908" s="1" t="s">
        <v>31</v>
      </c>
      <c r="E12908" s="1" t="s">
        <v>49</v>
      </c>
      <c r="F12908" s="1" t="s">
        <v>31</v>
      </c>
      <c r="G12908">
        <v>1</v>
      </c>
      <c r="H12908">
        <v>0</v>
      </c>
      <c r="I12908">
        <v>1</v>
      </c>
      <c r="J12908">
        <v>0</v>
      </c>
      <c r="K12908">
        <v>0</v>
      </c>
      <c r="L12908">
        <v>1</v>
      </c>
      <c r="M12908">
        <v>0</v>
      </c>
      <c r="N12908" s="1" t="s">
        <v>51</v>
      </c>
      <c r="O12908" s="1" t="s">
        <v>96</v>
      </c>
      <c r="P12908" s="1" t="s">
        <v>21094</v>
      </c>
      <c r="Q12908" s="1" t="s">
        <v>21095</v>
      </c>
      <c r="R12908" s="1" t="s">
        <v>21096</v>
      </c>
      <c r="S12908" s="1" t="str">
        <f t="shared" si="402"/>
        <v>32.66175664</v>
      </c>
      <c r="T12908" s="1" t="str">
        <f t="shared" si="403"/>
        <v>14.256693</v>
      </c>
      <c r="U12908" s="1" t="s">
        <v>56</v>
      </c>
    </row>
    <row r="12909" spans="1:21" x14ac:dyDescent="0.35">
      <c r="A12909" s="1" t="s">
        <v>19</v>
      </c>
      <c r="B12909">
        <v>2023</v>
      </c>
      <c r="C12909" s="1" t="s">
        <v>335</v>
      </c>
      <c r="D12909" s="1" t="s">
        <v>64</v>
      </c>
      <c r="E12909" s="1" t="s">
        <v>49</v>
      </c>
      <c r="F12909" s="1" t="s">
        <v>111</v>
      </c>
      <c r="G12909">
        <v>1</v>
      </c>
      <c r="H12909">
        <v>0</v>
      </c>
      <c r="I12909">
        <v>1</v>
      </c>
      <c r="J12909">
        <v>0</v>
      </c>
      <c r="K12909">
        <v>0</v>
      </c>
      <c r="L12909">
        <v>1</v>
      </c>
      <c r="M12909">
        <v>0</v>
      </c>
      <c r="N12909" s="1" t="s">
        <v>51</v>
      </c>
      <c r="O12909" s="1" t="s">
        <v>96</v>
      </c>
      <c r="P12909" s="1" t="s">
        <v>21097</v>
      </c>
      <c r="Q12909" s="1" t="s">
        <v>21098</v>
      </c>
      <c r="R12909" s="1" t="s">
        <v>21099</v>
      </c>
      <c r="S12909" s="1" t="str">
        <f t="shared" si="402"/>
        <v>32.25205827</v>
      </c>
      <c r="T12909" s="1" t="str">
        <f t="shared" si="403"/>
        <v>20.179816</v>
      </c>
      <c r="U12909" s="1" t="s">
        <v>56</v>
      </c>
    </row>
    <row r="12910" spans="1:21" x14ac:dyDescent="0.35">
      <c r="A12910" s="1" t="s">
        <v>19</v>
      </c>
      <c r="B12910">
        <v>2023</v>
      </c>
      <c r="C12910" s="1" t="s">
        <v>335</v>
      </c>
      <c r="D12910" s="1" t="s">
        <v>39</v>
      </c>
      <c r="E12910" s="1" t="s">
        <v>49</v>
      </c>
      <c r="F12910" s="1" t="s">
        <v>1842</v>
      </c>
      <c r="G12910">
        <v>1</v>
      </c>
      <c r="H12910">
        <v>0</v>
      </c>
      <c r="I12910">
        <v>1</v>
      </c>
      <c r="J12910">
        <v>4</v>
      </c>
      <c r="K12910">
        <v>0</v>
      </c>
      <c r="L12910">
        <v>1</v>
      </c>
      <c r="M12910">
        <v>0</v>
      </c>
      <c r="N12910" s="1" t="s">
        <v>51</v>
      </c>
      <c r="O12910" s="1" t="s">
        <v>96</v>
      </c>
      <c r="P12910" s="1" t="s">
        <v>21100</v>
      </c>
      <c r="Q12910" s="1" t="s">
        <v>21101</v>
      </c>
      <c r="R12910" s="1" t="s">
        <v>21102</v>
      </c>
      <c r="S12910" s="1" t="str">
        <f t="shared" si="402"/>
        <v>32.11376569</v>
      </c>
      <c r="T12910" s="1" t="str">
        <f t="shared" si="403"/>
        <v>23.960382</v>
      </c>
      <c r="U12910" s="1" t="s">
        <v>56</v>
      </c>
    </row>
    <row r="12911" spans="1:21" x14ac:dyDescent="0.35">
      <c r="A12911" s="1" t="s">
        <v>195</v>
      </c>
      <c r="B12911">
        <v>2023</v>
      </c>
      <c r="C12911" s="1" t="s">
        <v>335</v>
      </c>
      <c r="D12911" s="1" t="s">
        <v>161</v>
      </c>
      <c r="E12911" s="1" t="s">
        <v>40</v>
      </c>
      <c r="F12911" s="1" t="s">
        <v>162</v>
      </c>
      <c r="G12911">
        <v>2</v>
      </c>
      <c r="H12911">
        <v>0</v>
      </c>
      <c r="I12911">
        <v>2</v>
      </c>
      <c r="J12911">
        <v>10</v>
      </c>
      <c r="K12911">
        <v>0</v>
      </c>
      <c r="L12911">
        <v>0</v>
      </c>
      <c r="M12911">
        <v>0</v>
      </c>
      <c r="N12911" s="1" t="s">
        <v>66</v>
      </c>
      <c r="O12911" s="1" t="s">
        <v>577</v>
      </c>
      <c r="P12911" s="1" t="s">
        <v>21103</v>
      </c>
      <c r="Q12911" s="1" t="s">
        <v>21104</v>
      </c>
      <c r="R12911" s="1" t="s">
        <v>21105</v>
      </c>
      <c r="S12911" s="1" t="str">
        <f t="shared" si="402"/>
        <v>26.44118089</v>
      </c>
      <c r="T12911" s="1" t="str">
        <f t="shared" si="403"/>
        <v>42.54351</v>
      </c>
      <c r="U12911" s="1" t="s">
        <v>581</v>
      </c>
    </row>
    <row r="12912" spans="1:21" x14ac:dyDescent="0.35">
      <c r="A12912" s="1" t="s">
        <v>19</v>
      </c>
      <c r="B12912">
        <v>2023</v>
      </c>
      <c r="C12912" s="1" t="s">
        <v>335</v>
      </c>
      <c r="D12912" s="1" t="s">
        <v>39</v>
      </c>
      <c r="E12912" s="1" t="s">
        <v>49</v>
      </c>
      <c r="F12912" s="1" t="s">
        <v>967</v>
      </c>
      <c r="G12912">
        <v>1</v>
      </c>
      <c r="H12912">
        <v>10</v>
      </c>
      <c r="I12912">
        <v>11</v>
      </c>
      <c r="J12912">
        <v>11</v>
      </c>
      <c r="K12912">
        <v>0</v>
      </c>
      <c r="L12912">
        <v>0</v>
      </c>
      <c r="M12912">
        <v>0</v>
      </c>
      <c r="N12912" s="1" t="s">
        <v>51</v>
      </c>
      <c r="O12912" s="1" t="s">
        <v>96</v>
      </c>
      <c r="P12912" s="1" t="s">
        <v>21106</v>
      </c>
      <c r="Q12912" s="1" t="s">
        <v>21107</v>
      </c>
      <c r="R12912" s="1" t="s">
        <v>21108</v>
      </c>
      <c r="S12912" s="1" t="str">
        <f t="shared" si="402"/>
        <v>34.55139555</v>
      </c>
      <c r="T12912" s="1" t="str">
        <f t="shared" si="403"/>
        <v>11.117615</v>
      </c>
      <c r="U12912" s="1" t="s">
        <v>56</v>
      </c>
    </row>
    <row r="12913" spans="1:21" x14ac:dyDescent="0.35">
      <c r="A12913" s="1" t="s">
        <v>19</v>
      </c>
      <c r="B12913">
        <v>2023</v>
      </c>
      <c r="C12913" s="1" t="s">
        <v>335</v>
      </c>
      <c r="D12913" s="1" t="s">
        <v>31</v>
      </c>
      <c r="E12913" s="1" t="s">
        <v>49</v>
      </c>
      <c r="F12913" s="1" t="s">
        <v>31</v>
      </c>
      <c r="G12913">
        <v>1</v>
      </c>
      <c r="H12913">
        <v>0</v>
      </c>
      <c r="I12913">
        <v>1</v>
      </c>
      <c r="J12913">
        <v>0</v>
      </c>
      <c r="K12913">
        <v>0</v>
      </c>
      <c r="L12913">
        <v>0</v>
      </c>
      <c r="M12913">
        <v>1</v>
      </c>
      <c r="N12913" s="1" t="s">
        <v>51</v>
      </c>
      <c r="O12913" s="1" t="s">
        <v>87</v>
      </c>
      <c r="P12913" s="1" t="s">
        <v>21109</v>
      </c>
      <c r="Q12913" s="1" t="s">
        <v>21110</v>
      </c>
      <c r="R12913" s="1" t="s">
        <v>21111</v>
      </c>
      <c r="S12913" s="1" t="str">
        <f t="shared" si="402"/>
        <v>41.17178461</v>
      </c>
      <c r="T12913" s="1" t="str">
        <f t="shared" si="403"/>
        <v>1.485964</v>
      </c>
      <c r="U12913" s="1" t="s">
        <v>56</v>
      </c>
    </row>
    <row r="12914" spans="1:21" x14ac:dyDescent="0.35">
      <c r="A12914" s="1" t="s">
        <v>19</v>
      </c>
      <c r="B12914">
        <v>2023</v>
      </c>
      <c r="C12914" s="1" t="s">
        <v>335</v>
      </c>
      <c r="D12914" s="1" t="s">
        <v>928</v>
      </c>
      <c r="E12914" s="1" t="s">
        <v>250</v>
      </c>
      <c r="F12914" s="1" t="s">
        <v>31</v>
      </c>
      <c r="G12914">
        <v>22</v>
      </c>
      <c r="H12914">
        <v>0</v>
      </c>
      <c r="I12914">
        <v>22</v>
      </c>
      <c r="J12914">
        <v>59</v>
      </c>
      <c r="K12914">
        <v>0</v>
      </c>
      <c r="L12914">
        <v>0</v>
      </c>
      <c r="M12914">
        <v>0</v>
      </c>
      <c r="N12914" s="1" t="s">
        <v>51</v>
      </c>
      <c r="O12914" s="1" t="s">
        <v>305</v>
      </c>
      <c r="P12914" s="1" t="s">
        <v>21112</v>
      </c>
      <c r="Q12914" s="1" t="s">
        <v>12609</v>
      </c>
      <c r="R12914" s="1" t="s">
        <v>21113</v>
      </c>
      <c r="S12914" s="1" t="str">
        <f t="shared" si="402"/>
        <v>16.02983804</v>
      </c>
      <c r="T12914" s="1" t="str">
        <f t="shared" si="403"/>
        <v>-16.566797</v>
      </c>
      <c r="U12914" s="1" t="s">
        <v>56</v>
      </c>
    </row>
    <row r="12915" spans="1:21" x14ac:dyDescent="0.35">
      <c r="A12915" s="1" t="s">
        <v>19</v>
      </c>
      <c r="B12915">
        <v>2023</v>
      </c>
      <c r="C12915" s="1" t="s">
        <v>335</v>
      </c>
      <c r="D12915" s="1" t="s">
        <v>31</v>
      </c>
      <c r="E12915" s="1" t="s">
        <v>40</v>
      </c>
      <c r="F12915" s="1" t="s">
        <v>31</v>
      </c>
      <c r="G12915">
        <v>1</v>
      </c>
      <c r="H12915">
        <v>0</v>
      </c>
      <c r="I12915">
        <v>1</v>
      </c>
      <c r="J12915">
        <v>7</v>
      </c>
      <c r="K12915">
        <v>1</v>
      </c>
      <c r="L12915">
        <v>0</v>
      </c>
      <c r="M12915">
        <v>0</v>
      </c>
      <c r="N12915" s="1" t="s">
        <v>66</v>
      </c>
      <c r="O12915" s="1" t="s">
        <v>43</v>
      </c>
      <c r="P12915" s="1" t="s">
        <v>21114</v>
      </c>
      <c r="Q12915" s="1" t="s">
        <v>21115</v>
      </c>
      <c r="R12915" s="1" t="s">
        <v>21116</v>
      </c>
      <c r="S12915" s="1" t="str">
        <f t="shared" si="402"/>
        <v>50.94794355</v>
      </c>
      <c r="T12915" s="1" t="str">
        <f t="shared" si="403"/>
        <v>13.872468</v>
      </c>
      <c r="U12915" s="1" t="s">
        <v>71</v>
      </c>
    </row>
    <row r="12916" spans="1:21" x14ac:dyDescent="0.35">
      <c r="A12916" s="1" t="s">
        <v>19</v>
      </c>
      <c r="B12916">
        <v>2023</v>
      </c>
      <c r="C12916" s="1" t="s">
        <v>335</v>
      </c>
      <c r="D12916" s="1" t="s">
        <v>1188</v>
      </c>
      <c r="E12916" s="1" t="s">
        <v>49</v>
      </c>
      <c r="F12916" s="1" t="s">
        <v>31</v>
      </c>
      <c r="G12916">
        <v>13</v>
      </c>
      <c r="H12916">
        <v>0</v>
      </c>
      <c r="I12916">
        <v>13</v>
      </c>
      <c r="J12916">
        <v>25</v>
      </c>
      <c r="K12916">
        <v>0</v>
      </c>
      <c r="L12916">
        <v>0</v>
      </c>
      <c r="M12916">
        <v>0</v>
      </c>
      <c r="N12916" s="1" t="s">
        <v>51</v>
      </c>
      <c r="O12916" s="1" t="s">
        <v>96</v>
      </c>
      <c r="P12916" s="1" t="s">
        <v>14218</v>
      </c>
      <c r="Q12916" s="1" t="s">
        <v>20751</v>
      </c>
      <c r="R12916" s="1" t="s">
        <v>21117</v>
      </c>
      <c r="S12916" s="1" t="str">
        <f t="shared" si="402"/>
        <v>34.71726688</v>
      </c>
      <c r="T12916" s="1" t="str">
        <f t="shared" si="403"/>
        <v>10.799649</v>
      </c>
      <c r="U12916" s="1" t="s">
        <v>56</v>
      </c>
    </row>
    <row r="12917" spans="1:21" x14ac:dyDescent="0.35">
      <c r="A12917" s="1" t="s">
        <v>19</v>
      </c>
      <c r="B12917">
        <v>2023</v>
      </c>
      <c r="C12917" s="1" t="s">
        <v>335</v>
      </c>
      <c r="D12917" s="1" t="s">
        <v>30</v>
      </c>
      <c r="E12917" s="1" t="s">
        <v>22</v>
      </c>
      <c r="F12917" s="1" t="s">
        <v>31</v>
      </c>
      <c r="G12917">
        <v>1</v>
      </c>
      <c r="H12917">
        <v>0</v>
      </c>
      <c r="I12917">
        <v>1</v>
      </c>
      <c r="J12917">
        <v>0</v>
      </c>
      <c r="K12917">
        <v>0</v>
      </c>
      <c r="L12917">
        <v>1</v>
      </c>
      <c r="M12917">
        <v>0</v>
      </c>
      <c r="N12917" s="1" t="s">
        <v>51</v>
      </c>
      <c r="O12917" s="1" t="s">
        <v>25</v>
      </c>
      <c r="P12917" s="1" t="s">
        <v>21118</v>
      </c>
      <c r="Q12917" s="1" t="s">
        <v>10225</v>
      </c>
      <c r="R12917" s="1" t="s">
        <v>21119</v>
      </c>
      <c r="S12917" s="1" t="str">
        <f t="shared" si="402"/>
        <v>28.73955001</v>
      </c>
      <c r="T12917" s="1" t="str">
        <f t="shared" si="403"/>
        <v>-100.506463</v>
      </c>
      <c r="U12917" s="1" t="s">
        <v>29</v>
      </c>
    </row>
    <row r="12918" spans="1:21" x14ac:dyDescent="0.35">
      <c r="A12918" s="1" t="s">
        <v>19</v>
      </c>
      <c r="B12918">
        <v>2023</v>
      </c>
      <c r="C12918" s="1" t="s">
        <v>335</v>
      </c>
      <c r="D12918" s="1" t="s">
        <v>21</v>
      </c>
      <c r="E12918" s="1" t="s">
        <v>22</v>
      </c>
      <c r="F12918" s="1" t="s">
        <v>23</v>
      </c>
      <c r="G12918">
        <v>2</v>
      </c>
      <c r="H12918">
        <v>0</v>
      </c>
      <c r="I12918">
        <v>2</v>
      </c>
      <c r="J12918">
        <v>0</v>
      </c>
      <c r="K12918">
        <v>1</v>
      </c>
      <c r="L12918">
        <v>0</v>
      </c>
      <c r="M12918">
        <v>1</v>
      </c>
      <c r="N12918" s="1" t="s">
        <v>51</v>
      </c>
      <c r="O12918" s="1" t="s">
        <v>25</v>
      </c>
      <c r="P12918" s="1" t="s">
        <v>21120</v>
      </c>
      <c r="Q12918" s="1" t="s">
        <v>21121</v>
      </c>
      <c r="R12918" s="1" t="s">
        <v>21122</v>
      </c>
      <c r="S12918" s="1" t="str">
        <f t="shared" si="402"/>
        <v>28.72357924</v>
      </c>
      <c r="T12918" s="1" t="str">
        <f t="shared" si="403"/>
        <v>-100.507413</v>
      </c>
      <c r="U12918" s="1" t="s">
        <v>29</v>
      </c>
    </row>
    <row r="12919" spans="1:21" x14ac:dyDescent="0.35">
      <c r="A12919" s="1" t="s">
        <v>19</v>
      </c>
      <c r="B12919">
        <v>2023</v>
      </c>
      <c r="C12919" s="1" t="s">
        <v>335</v>
      </c>
      <c r="D12919" s="1" t="s">
        <v>21</v>
      </c>
      <c r="E12919" s="1" t="s">
        <v>22</v>
      </c>
      <c r="F12919" s="1" t="s">
        <v>677</v>
      </c>
      <c r="G12919">
        <v>1</v>
      </c>
      <c r="H12919">
        <v>0</v>
      </c>
      <c r="I12919">
        <v>1</v>
      </c>
      <c r="J12919">
        <v>0</v>
      </c>
      <c r="K12919">
        <v>0</v>
      </c>
      <c r="L12919">
        <v>1</v>
      </c>
      <c r="M12919">
        <v>0</v>
      </c>
      <c r="N12919" s="1" t="s">
        <v>51</v>
      </c>
      <c r="O12919" s="1" t="s">
        <v>25</v>
      </c>
      <c r="P12919" s="1" t="s">
        <v>21123</v>
      </c>
      <c r="Q12919" s="1" t="s">
        <v>21124</v>
      </c>
      <c r="R12919" s="1" t="s">
        <v>21125</v>
      </c>
      <c r="S12919" s="1" t="str">
        <f t="shared" si="402"/>
        <v>28.94272811</v>
      </c>
      <c r="T12919" s="1" t="str">
        <f t="shared" si="403"/>
        <v>-100.644684</v>
      </c>
      <c r="U12919" s="1" t="s">
        <v>29</v>
      </c>
    </row>
    <row r="12920" spans="1:21" x14ac:dyDescent="0.35">
      <c r="A12920" s="1" t="s">
        <v>19</v>
      </c>
      <c r="B12920">
        <v>2023</v>
      </c>
      <c r="C12920" s="1" t="s">
        <v>335</v>
      </c>
      <c r="D12920" s="1" t="s">
        <v>136</v>
      </c>
      <c r="E12920" s="1" t="s">
        <v>21</v>
      </c>
      <c r="F12920" s="1" t="s">
        <v>137</v>
      </c>
      <c r="G12920">
        <v>1</v>
      </c>
      <c r="H12920">
        <v>0</v>
      </c>
      <c r="I12920">
        <v>1</v>
      </c>
      <c r="J12920">
        <v>17</v>
      </c>
      <c r="K12920">
        <v>1</v>
      </c>
      <c r="L12920">
        <v>0</v>
      </c>
      <c r="M12920">
        <v>0</v>
      </c>
      <c r="N12920" s="1" t="s">
        <v>66</v>
      </c>
      <c r="O12920" s="1" t="s">
        <v>43</v>
      </c>
      <c r="P12920" s="1" t="s">
        <v>21126</v>
      </c>
      <c r="Q12920" s="1" t="s">
        <v>21127</v>
      </c>
      <c r="R12920" s="1" t="s">
        <v>21128</v>
      </c>
      <c r="S12920" s="1" t="str">
        <f t="shared" si="402"/>
        <v>11.08586077</v>
      </c>
      <c r="T12920" s="1" t="str">
        <f t="shared" si="403"/>
        <v>-84.627908</v>
      </c>
      <c r="U12920" s="1" t="s">
        <v>21</v>
      </c>
    </row>
    <row r="12921" spans="1:21" x14ac:dyDescent="0.35">
      <c r="A12921" s="1" t="s">
        <v>195</v>
      </c>
      <c r="B12921">
        <v>2023</v>
      </c>
      <c r="C12921" s="1" t="s">
        <v>335</v>
      </c>
      <c r="D12921" s="1" t="s">
        <v>1188</v>
      </c>
      <c r="E12921" s="1" t="s">
        <v>39</v>
      </c>
      <c r="F12921" s="1" t="s">
        <v>31</v>
      </c>
      <c r="G12921">
        <v>2</v>
      </c>
      <c r="H12921">
        <v>0</v>
      </c>
      <c r="I12921">
        <v>2</v>
      </c>
      <c r="J12921">
        <v>0</v>
      </c>
      <c r="K12921">
        <v>0</v>
      </c>
      <c r="L12921">
        <v>0</v>
      </c>
      <c r="M12921">
        <v>0</v>
      </c>
      <c r="N12921" s="1" t="s">
        <v>42</v>
      </c>
      <c r="O12921" s="1" t="s">
        <v>43</v>
      </c>
      <c r="P12921" s="1" t="s">
        <v>21129</v>
      </c>
      <c r="Q12921" s="1" t="s">
        <v>21130</v>
      </c>
      <c r="R12921" s="1" t="s">
        <v>21131</v>
      </c>
      <c r="S12921" s="1" t="str">
        <f t="shared" si="402"/>
        <v>33.74259175</v>
      </c>
      <c r="T12921" s="1" t="str">
        <f t="shared" si="403"/>
        <v>7.597796</v>
      </c>
      <c r="U12921" s="1" t="s">
        <v>39</v>
      </c>
    </row>
    <row r="12922" spans="1:21" x14ac:dyDescent="0.35">
      <c r="A12922" s="1" t="s">
        <v>19</v>
      </c>
      <c r="B12922">
        <v>2023</v>
      </c>
      <c r="C12922" s="1" t="s">
        <v>335</v>
      </c>
      <c r="D12922" s="1" t="s">
        <v>1188</v>
      </c>
      <c r="E12922" s="1" t="s">
        <v>39</v>
      </c>
      <c r="F12922" s="1" t="s">
        <v>31</v>
      </c>
      <c r="G12922">
        <v>2</v>
      </c>
      <c r="H12922">
        <v>0</v>
      </c>
      <c r="I12922">
        <v>2</v>
      </c>
      <c r="J12922">
        <v>0</v>
      </c>
      <c r="K12922">
        <v>0</v>
      </c>
      <c r="L12922">
        <v>0</v>
      </c>
      <c r="M12922">
        <v>0</v>
      </c>
      <c r="N12922" s="1" t="s">
        <v>42</v>
      </c>
      <c r="O12922" s="1" t="s">
        <v>43</v>
      </c>
      <c r="P12922" s="1" t="s">
        <v>21132</v>
      </c>
      <c r="Q12922" s="1" t="s">
        <v>21133</v>
      </c>
      <c r="R12922" s="1" t="s">
        <v>21134</v>
      </c>
      <c r="S12922" s="1" t="str">
        <f t="shared" si="402"/>
        <v>34.512528</v>
      </c>
      <c r="T12922" s="1" t="str">
        <f t="shared" si="403"/>
        <v>8.106659</v>
      </c>
      <c r="U12922" s="1" t="s">
        <v>39</v>
      </c>
    </row>
    <row r="12923" spans="1:21" x14ac:dyDescent="0.35">
      <c r="A12923" s="1" t="s">
        <v>19</v>
      </c>
      <c r="B12923">
        <v>2023</v>
      </c>
      <c r="C12923" s="1" t="s">
        <v>335</v>
      </c>
      <c r="D12923" s="1" t="s">
        <v>31</v>
      </c>
      <c r="E12923" s="1" t="s">
        <v>49</v>
      </c>
      <c r="F12923" s="1" t="s">
        <v>31</v>
      </c>
      <c r="G12923">
        <v>0</v>
      </c>
      <c r="H12923">
        <v>5</v>
      </c>
      <c r="I12923">
        <v>5</v>
      </c>
      <c r="J12923">
        <v>39</v>
      </c>
      <c r="K12923">
        <v>0</v>
      </c>
      <c r="L12923">
        <v>0</v>
      </c>
      <c r="M12923">
        <v>0</v>
      </c>
      <c r="N12923" s="1" t="s">
        <v>51</v>
      </c>
      <c r="O12923" s="1" t="s">
        <v>96</v>
      </c>
      <c r="P12923" s="1" t="s">
        <v>21135</v>
      </c>
      <c r="Q12923" s="1" t="s">
        <v>492</v>
      </c>
      <c r="R12923" s="1" t="s">
        <v>21136</v>
      </c>
      <c r="S12923" s="1" t="str">
        <f t="shared" si="402"/>
        <v>35.44377893</v>
      </c>
      <c r="T12923" s="1" t="str">
        <f t="shared" si="403"/>
        <v>12.525652</v>
      </c>
      <c r="U12923" s="1" t="s">
        <v>56</v>
      </c>
    </row>
    <row r="12924" spans="1:21" x14ac:dyDescent="0.35">
      <c r="A12924" s="1" t="s">
        <v>19</v>
      </c>
      <c r="B12924">
        <v>2023</v>
      </c>
      <c r="C12924" s="1" t="s">
        <v>335</v>
      </c>
      <c r="D12924" s="1" t="s">
        <v>928</v>
      </c>
      <c r="E12924" s="1" t="s">
        <v>49</v>
      </c>
      <c r="F12924" s="1" t="s">
        <v>690</v>
      </c>
      <c r="G12924">
        <v>1</v>
      </c>
      <c r="H12924">
        <v>0</v>
      </c>
      <c r="I12924">
        <v>1</v>
      </c>
      <c r="J12924">
        <v>50</v>
      </c>
      <c r="K12924">
        <v>0</v>
      </c>
      <c r="L12924">
        <v>0</v>
      </c>
      <c r="M12924">
        <v>1</v>
      </c>
      <c r="N12924" s="1" t="s">
        <v>42</v>
      </c>
      <c r="O12924" s="1" t="s">
        <v>96</v>
      </c>
      <c r="P12924" s="1" t="s">
        <v>21137</v>
      </c>
      <c r="Q12924" s="1" t="s">
        <v>21138</v>
      </c>
      <c r="R12924" s="1" t="s">
        <v>21139</v>
      </c>
      <c r="S12924" s="1" t="str">
        <f t="shared" si="402"/>
        <v>38.12380094</v>
      </c>
      <c r="T12924" s="1" t="str">
        <f t="shared" si="403"/>
        <v>15.652101</v>
      </c>
      <c r="U12924" s="1" t="s">
        <v>56</v>
      </c>
    </row>
    <row r="12925" spans="1:21" x14ac:dyDescent="0.35">
      <c r="A12925" s="1" t="s">
        <v>19</v>
      </c>
      <c r="B12925">
        <v>2023</v>
      </c>
      <c r="C12925" s="1" t="s">
        <v>20</v>
      </c>
      <c r="D12925" s="1" t="s">
        <v>31</v>
      </c>
      <c r="E12925" s="1" t="s">
        <v>39</v>
      </c>
      <c r="F12925" s="1" t="s">
        <v>41</v>
      </c>
      <c r="G12925">
        <v>1</v>
      </c>
      <c r="H12925">
        <v>0</v>
      </c>
      <c r="I12925">
        <v>1</v>
      </c>
      <c r="J12925">
        <v>0</v>
      </c>
      <c r="K12925">
        <v>0</v>
      </c>
      <c r="L12925">
        <v>1</v>
      </c>
      <c r="M12925">
        <v>0</v>
      </c>
      <c r="N12925" s="1" t="s">
        <v>82</v>
      </c>
      <c r="O12925" s="1" t="s">
        <v>197</v>
      </c>
      <c r="P12925" s="1" t="s">
        <v>21140</v>
      </c>
      <c r="Q12925" s="1" t="s">
        <v>13787</v>
      </c>
      <c r="R12925" s="1" t="s">
        <v>21141</v>
      </c>
      <c r="S12925" s="1" t="str">
        <f t="shared" si="402"/>
        <v>24.22092653</v>
      </c>
      <c r="T12925" s="1" t="str">
        <f t="shared" si="403"/>
        <v>23.291791</v>
      </c>
      <c r="U12925" s="1" t="s">
        <v>39</v>
      </c>
    </row>
    <row r="12926" spans="1:21" x14ac:dyDescent="0.35">
      <c r="A12926" s="1" t="s">
        <v>19</v>
      </c>
      <c r="B12926">
        <v>2023</v>
      </c>
      <c r="C12926" s="1" t="s">
        <v>20</v>
      </c>
      <c r="D12926" s="1" t="s">
        <v>31</v>
      </c>
      <c r="E12926" s="1" t="s">
        <v>39</v>
      </c>
      <c r="F12926" s="1" t="s">
        <v>1842</v>
      </c>
      <c r="G12926">
        <v>1</v>
      </c>
      <c r="H12926">
        <v>0</v>
      </c>
      <c r="I12926">
        <v>1</v>
      </c>
      <c r="J12926">
        <v>0</v>
      </c>
      <c r="K12926">
        <v>0</v>
      </c>
      <c r="L12926">
        <v>1</v>
      </c>
      <c r="M12926">
        <v>0</v>
      </c>
      <c r="N12926" s="1" t="s">
        <v>35</v>
      </c>
      <c r="O12926" s="1" t="s">
        <v>197</v>
      </c>
      <c r="P12926" s="1" t="s">
        <v>21142</v>
      </c>
      <c r="Q12926" s="1" t="s">
        <v>13787</v>
      </c>
      <c r="R12926" s="1" t="s">
        <v>21143</v>
      </c>
      <c r="S12926" s="1" t="str">
        <f t="shared" si="402"/>
        <v>32.029039</v>
      </c>
      <c r="T12926" s="1" t="str">
        <f t="shared" si="403"/>
        <v>20.016156</v>
      </c>
      <c r="U12926" s="1" t="s">
        <v>39</v>
      </c>
    </row>
    <row r="12927" spans="1:21" x14ac:dyDescent="0.35">
      <c r="A12927" s="1" t="s">
        <v>19</v>
      </c>
      <c r="B12927">
        <v>2023</v>
      </c>
      <c r="C12927" s="1" t="s">
        <v>20</v>
      </c>
      <c r="D12927" s="1" t="s">
        <v>31</v>
      </c>
      <c r="E12927" s="1" t="s">
        <v>39</v>
      </c>
      <c r="F12927" s="1" t="s">
        <v>31</v>
      </c>
      <c r="G12927">
        <v>1</v>
      </c>
      <c r="H12927">
        <v>0</v>
      </c>
      <c r="I12927">
        <v>1</v>
      </c>
      <c r="J12927">
        <v>0</v>
      </c>
      <c r="K12927">
        <v>0</v>
      </c>
      <c r="L12927">
        <v>1</v>
      </c>
      <c r="M12927">
        <v>0</v>
      </c>
      <c r="N12927" s="1" t="s">
        <v>82</v>
      </c>
      <c r="O12927" s="1" t="s">
        <v>197</v>
      </c>
      <c r="P12927" s="1" t="s">
        <v>21144</v>
      </c>
      <c r="Q12927" s="1" t="s">
        <v>13787</v>
      </c>
      <c r="R12927" s="1" t="s">
        <v>21145</v>
      </c>
      <c r="S12927" s="1" t="str">
        <f t="shared" si="402"/>
        <v>32.09704552</v>
      </c>
      <c r="T12927" s="1" t="str">
        <f t="shared" si="403"/>
        <v>23.991754</v>
      </c>
      <c r="U12927" s="1" t="s">
        <v>39</v>
      </c>
    </row>
    <row r="12928" spans="1:21" x14ac:dyDescent="0.35">
      <c r="A12928" s="1" t="s">
        <v>19</v>
      </c>
      <c r="B12928">
        <v>2023</v>
      </c>
      <c r="C12928" s="1" t="s">
        <v>79</v>
      </c>
      <c r="D12928" s="1" t="s">
        <v>31</v>
      </c>
      <c r="E12928" s="1" t="s">
        <v>39</v>
      </c>
      <c r="F12928" s="1" t="s">
        <v>690</v>
      </c>
      <c r="G12928">
        <v>1</v>
      </c>
      <c r="H12928">
        <v>0</v>
      </c>
      <c r="I12928">
        <v>1</v>
      </c>
      <c r="J12928">
        <v>0</v>
      </c>
      <c r="K12928">
        <v>0</v>
      </c>
      <c r="L12928">
        <v>1</v>
      </c>
      <c r="M12928">
        <v>0</v>
      </c>
      <c r="N12928" s="1" t="s">
        <v>66</v>
      </c>
      <c r="O12928" s="1" t="s">
        <v>43</v>
      </c>
      <c r="P12928" s="1" t="s">
        <v>21146</v>
      </c>
      <c r="Q12928" s="1" t="s">
        <v>13787</v>
      </c>
      <c r="R12928" s="1" t="s">
        <v>21147</v>
      </c>
      <c r="S12928" s="1" t="str">
        <f t="shared" si="402"/>
        <v>32.33801861</v>
      </c>
      <c r="T12928" s="1" t="str">
        <f t="shared" si="403"/>
        <v>15.044267</v>
      </c>
      <c r="U12928" s="1" t="s">
        <v>39</v>
      </c>
    </row>
    <row r="12929" spans="1:21" x14ac:dyDescent="0.35">
      <c r="A12929" s="1" t="s">
        <v>19</v>
      </c>
      <c r="B12929">
        <v>2023</v>
      </c>
      <c r="C12929" s="1" t="s">
        <v>79</v>
      </c>
      <c r="D12929" s="1" t="s">
        <v>31</v>
      </c>
      <c r="E12929" s="1" t="s">
        <v>39</v>
      </c>
      <c r="F12929" s="1" t="s">
        <v>41</v>
      </c>
      <c r="G12929">
        <v>1</v>
      </c>
      <c r="H12929">
        <v>0</v>
      </c>
      <c r="I12929">
        <v>1</v>
      </c>
      <c r="J12929">
        <v>0</v>
      </c>
      <c r="K12929">
        <v>0</v>
      </c>
      <c r="L12929">
        <v>1</v>
      </c>
      <c r="M12929">
        <v>0</v>
      </c>
      <c r="N12929" s="1" t="s">
        <v>179</v>
      </c>
      <c r="O12929" s="1" t="s">
        <v>197</v>
      </c>
      <c r="P12929" s="1" t="s">
        <v>21140</v>
      </c>
      <c r="Q12929" s="1" t="s">
        <v>13787</v>
      </c>
      <c r="R12929" s="1" t="s">
        <v>21148</v>
      </c>
      <c r="S12929" s="1" t="str">
        <f t="shared" si="402"/>
        <v>24.20637163</v>
      </c>
      <c r="T12929" s="1" t="str">
        <f t="shared" si="403"/>
        <v>23.290346</v>
      </c>
      <c r="U12929" s="1" t="s">
        <v>39</v>
      </c>
    </row>
    <row r="12930" spans="1:21" x14ac:dyDescent="0.35">
      <c r="A12930" s="1" t="s">
        <v>19</v>
      </c>
      <c r="B12930">
        <v>2023</v>
      </c>
      <c r="C12930" s="1" t="s">
        <v>20</v>
      </c>
      <c r="D12930" s="1" t="s">
        <v>31</v>
      </c>
      <c r="E12930" s="1" t="s">
        <v>39</v>
      </c>
      <c r="F12930" s="1" t="s">
        <v>31</v>
      </c>
      <c r="G12930">
        <v>3</v>
      </c>
      <c r="H12930">
        <v>0</v>
      </c>
      <c r="I12930">
        <v>3</v>
      </c>
      <c r="J12930">
        <v>4</v>
      </c>
      <c r="K12930">
        <v>0</v>
      </c>
      <c r="L12930">
        <v>7</v>
      </c>
      <c r="M12930">
        <v>0</v>
      </c>
      <c r="N12930" s="1" t="s">
        <v>66</v>
      </c>
      <c r="O12930" s="1" t="s">
        <v>197</v>
      </c>
      <c r="P12930" s="1" t="s">
        <v>21149</v>
      </c>
      <c r="Q12930" s="1" t="s">
        <v>13787</v>
      </c>
      <c r="R12930" s="1" t="s">
        <v>21150</v>
      </c>
      <c r="S12930" s="1" t="str">
        <f t="shared" ref="S12930:S12993" si="404">LEFT(R12930, FIND(",", R12930) - 1)</f>
        <v>31.04216493</v>
      </c>
      <c r="T12930" s="1" t="str">
        <f t="shared" ref="T12930:T12993" si="405">RIGHT(R12930, LEN(R12930) - FIND(",", R12930) - 1)</f>
        <v>14.431426</v>
      </c>
      <c r="U12930" s="1" t="s">
        <v>39</v>
      </c>
    </row>
    <row r="12931" spans="1:21" x14ac:dyDescent="0.35">
      <c r="A12931" s="1" t="s">
        <v>19</v>
      </c>
      <c r="B12931">
        <v>2023</v>
      </c>
      <c r="C12931" s="1" t="s">
        <v>79</v>
      </c>
      <c r="D12931" s="1" t="s">
        <v>31</v>
      </c>
      <c r="E12931" s="1" t="s">
        <v>39</v>
      </c>
      <c r="F12931" s="1" t="s">
        <v>31</v>
      </c>
      <c r="G12931">
        <v>3</v>
      </c>
      <c r="H12931">
        <v>0</v>
      </c>
      <c r="I12931">
        <v>3</v>
      </c>
      <c r="J12931">
        <v>0</v>
      </c>
      <c r="K12931">
        <v>1</v>
      </c>
      <c r="L12931">
        <v>2</v>
      </c>
      <c r="M12931">
        <v>0</v>
      </c>
      <c r="N12931" s="1" t="s">
        <v>24</v>
      </c>
      <c r="O12931" s="1" t="s">
        <v>197</v>
      </c>
      <c r="P12931" s="1" t="s">
        <v>21140</v>
      </c>
      <c r="Q12931" s="1" t="s">
        <v>13787</v>
      </c>
      <c r="R12931" s="1" t="s">
        <v>21151</v>
      </c>
      <c r="S12931" s="1" t="str">
        <f t="shared" si="404"/>
        <v>24.20642056</v>
      </c>
      <c r="T12931" s="1" t="str">
        <f t="shared" si="405"/>
        <v>23.290271</v>
      </c>
      <c r="U12931" s="1" t="s">
        <v>39</v>
      </c>
    </row>
    <row r="12932" spans="1:21" x14ac:dyDescent="0.35">
      <c r="A12932" s="1" t="s">
        <v>19</v>
      </c>
      <c r="B12932">
        <v>2023</v>
      </c>
      <c r="C12932" s="1" t="s">
        <v>79</v>
      </c>
      <c r="D12932" s="1" t="s">
        <v>31</v>
      </c>
      <c r="E12932" s="1" t="s">
        <v>39</v>
      </c>
      <c r="F12932" s="1" t="s">
        <v>31</v>
      </c>
      <c r="G12932">
        <v>1</v>
      </c>
      <c r="H12932">
        <v>0</v>
      </c>
      <c r="I12932">
        <v>1</v>
      </c>
      <c r="J12932">
        <v>0</v>
      </c>
      <c r="K12932">
        <v>0</v>
      </c>
      <c r="L12932">
        <v>0</v>
      </c>
      <c r="M12932">
        <v>0</v>
      </c>
      <c r="N12932" s="1" t="s">
        <v>42</v>
      </c>
      <c r="O12932" s="1" t="s">
        <v>197</v>
      </c>
      <c r="P12932" s="1" t="s">
        <v>21140</v>
      </c>
      <c r="Q12932" s="1" t="s">
        <v>13787</v>
      </c>
      <c r="R12932" s="1" t="s">
        <v>21151</v>
      </c>
      <c r="S12932" s="1" t="str">
        <f t="shared" si="404"/>
        <v>24.20642056</v>
      </c>
      <c r="T12932" s="1" t="str">
        <f t="shared" si="405"/>
        <v>23.290271</v>
      </c>
      <c r="U12932" s="1" t="s">
        <v>39</v>
      </c>
    </row>
    <row r="12933" spans="1:21" x14ac:dyDescent="0.35">
      <c r="A12933" s="1" t="s">
        <v>19</v>
      </c>
      <c r="B12933">
        <v>2023</v>
      </c>
      <c r="C12933" s="1" t="s">
        <v>123</v>
      </c>
      <c r="D12933" s="1" t="s">
        <v>31</v>
      </c>
      <c r="E12933" s="1" t="s">
        <v>39</v>
      </c>
      <c r="F12933" s="1" t="s">
        <v>4796</v>
      </c>
      <c r="G12933">
        <v>1</v>
      </c>
      <c r="H12933">
        <v>0</v>
      </c>
      <c r="I12933">
        <v>1</v>
      </c>
      <c r="J12933">
        <v>0</v>
      </c>
      <c r="K12933">
        <v>0</v>
      </c>
      <c r="L12933">
        <v>1</v>
      </c>
      <c r="M12933">
        <v>0</v>
      </c>
      <c r="N12933" s="1" t="s">
        <v>35</v>
      </c>
      <c r="O12933" s="1" t="s">
        <v>197</v>
      </c>
      <c r="P12933" s="1" t="s">
        <v>21152</v>
      </c>
      <c r="Q12933" s="1" t="s">
        <v>13787</v>
      </c>
      <c r="R12933" s="1" t="s">
        <v>21153</v>
      </c>
      <c r="S12933" s="1" t="str">
        <f t="shared" si="404"/>
        <v>24.94447643</v>
      </c>
      <c r="T12933" s="1" t="str">
        <f t="shared" si="405"/>
        <v>14.627779</v>
      </c>
      <c r="U12933" s="1" t="s">
        <v>39</v>
      </c>
    </row>
    <row r="12934" spans="1:21" x14ac:dyDescent="0.35">
      <c r="A12934" s="1" t="s">
        <v>19</v>
      </c>
      <c r="B12934">
        <v>2023</v>
      </c>
      <c r="C12934" s="1" t="s">
        <v>123</v>
      </c>
      <c r="D12934" s="1" t="s">
        <v>31</v>
      </c>
      <c r="E12934" s="1" t="s">
        <v>39</v>
      </c>
      <c r="F12934" s="1" t="s">
        <v>162</v>
      </c>
      <c r="G12934">
        <v>1</v>
      </c>
      <c r="H12934">
        <v>0</v>
      </c>
      <c r="I12934">
        <v>1</v>
      </c>
      <c r="J12934">
        <v>1</v>
      </c>
      <c r="K12934">
        <v>0</v>
      </c>
      <c r="L12934">
        <v>2</v>
      </c>
      <c r="M12934">
        <v>0</v>
      </c>
      <c r="N12934" s="1" t="s">
        <v>42</v>
      </c>
      <c r="O12934" s="1" t="s">
        <v>197</v>
      </c>
      <c r="P12934" s="1" t="s">
        <v>21154</v>
      </c>
      <c r="Q12934" s="1" t="s">
        <v>13787</v>
      </c>
      <c r="R12934" s="1" t="s">
        <v>21151</v>
      </c>
      <c r="S12934" s="1" t="str">
        <f t="shared" si="404"/>
        <v>24.20642056</v>
      </c>
      <c r="T12934" s="1" t="str">
        <f t="shared" si="405"/>
        <v>23.290271</v>
      </c>
      <c r="U12934" s="1" t="s">
        <v>39</v>
      </c>
    </row>
    <row r="12935" spans="1:21" x14ac:dyDescent="0.35">
      <c r="A12935" s="1" t="s">
        <v>19</v>
      </c>
      <c r="B12935">
        <v>2023</v>
      </c>
      <c r="C12935" s="1" t="s">
        <v>123</v>
      </c>
      <c r="D12935" s="1" t="s">
        <v>31</v>
      </c>
      <c r="E12935" s="1" t="s">
        <v>39</v>
      </c>
      <c r="F12935" s="1" t="s">
        <v>31</v>
      </c>
      <c r="G12935">
        <v>2</v>
      </c>
      <c r="H12935">
        <v>6</v>
      </c>
      <c r="I12935">
        <v>8</v>
      </c>
      <c r="J12935">
        <v>8</v>
      </c>
      <c r="K12935">
        <v>0</v>
      </c>
      <c r="L12935">
        <v>8</v>
      </c>
      <c r="M12935">
        <v>0</v>
      </c>
      <c r="N12935" s="1" t="s">
        <v>66</v>
      </c>
      <c r="O12935" s="1" t="s">
        <v>197</v>
      </c>
      <c r="P12935" s="1" t="s">
        <v>21155</v>
      </c>
      <c r="Q12935" s="1" t="s">
        <v>13787</v>
      </c>
      <c r="R12935" s="1" t="s">
        <v>21156</v>
      </c>
      <c r="S12935" s="1" t="str">
        <f t="shared" si="404"/>
        <v>21.95627</v>
      </c>
      <c r="T12935" s="1" t="str">
        <f t="shared" si="405"/>
        <v>24.25597</v>
      </c>
      <c r="U12935" s="1" t="s">
        <v>39</v>
      </c>
    </row>
    <row r="12936" spans="1:21" x14ac:dyDescent="0.35">
      <c r="A12936" s="1" t="s">
        <v>19</v>
      </c>
      <c r="B12936">
        <v>2023</v>
      </c>
      <c r="C12936" s="1" t="s">
        <v>123</v>
      </c>
      <c r="D12936" s="1" t="s">
        <v>31</v>
      </c>
      <c r="E12936" s="1" t="s">
        <v>39</v>
      </c>
      <c r="F12936" s="1" t="s">
        <v>31</v>
      </c>
      <c r="G12936">
        <v>1</v>
      </c>
      <c r="H12936">
        <v>0</v>
      </c>
      <c r="I12936">
        <v>1</v>
      </c>
      <c r="J12936">
        <v>0</v>
      </c>
      <c r="K12936">
        <v>0</v>
      </c>
      <c r="L12936">
        <v>1</v>
      </c>
      <c r="M12936">
        <v>0</v>
      </c>
      <c r="N12936" s="1" t="s">
        <v>82</v>
      </c>
      <c r="O12936" s="1" t="s">
        <v>197</v>
      </c>
      <c r="P12936" s="1" t="s">
        <v>21157</v>
      </c>
      <c r="Q12936" s="1" t="s">
        <v>13787</v>
      </c>
      <c r="R12936" s="1" t="s">
        <v>21158</v>
      </c>
      <c r="S12936" s="1" t="str">
        <f t="shared" si="404"/>
        <v>27.04400604</v>
      </c>
      <c r="T12936" s="1" t="str">
        <f t="shared" si="405"/>
        <v>14.436574</v>
      </c>
      <c r="U12936" s="1" t="s">
        <v>39</v>
      </c>
    </row>
    <row r="12937" spans="1:21" x14ac:dyDescent="0.35">
      <c r="A12937" s="1" t="s">
        <v>19</v>
      </c>
      <c r="B12937">
        <v>2023</v>
      </c>
      <c r="C12937" s="1" t="s">
        <v>123</v>
      </c>
      <c r="D12937" s="1" t="s">
        <v>31</v>
      </c>
      <c r="E12937" s="1" t="s">
        <v>39</v>
      </c>
      <c r="F12937" s="1" t="s">
        <v>11161</v>
      </c>
      <c r="G12937">
        <v>2</v>
      </c>
      <c r="H12937">
        <v>0</v>
      </c>
      <c r="I12937">
        <v>2</v>
      </c>
      <c r="J12937">
        <v>3</v>
      </c>
      <c r="K12937">
        <v>0</v>
      </c>
      <c r="L12937">
        <v>2</v>
      </c>
      <c r="M12937">
        <v>1</v>
      </c>
      <c r="N12937" s="1" t="s">
        <v>66</v>
      </c>
      <c r="O12937" s="1" t="s">
        <v>197</v>
      </c>
      <c r="P12937" s="1" t="s">
        <v>21157</v>
      </c>
      <c r="Q12937" s="1" t="s">
        <v>13787</v>
      </c>
      <c r="R12937" s="1" t="s">
        <v>21158</v>
      </c>
      <c r="S12937" s="1" t="str">
        <f t="shared" si="404"/>
        <v>27.04400604</v>
      </c>
      <c r="T12937" s="1" t="str">
        <f t="shared" si="405"/>
        <v>14.436574</v>
      </c>
      <c r="U12937" s="1" t="s">
        <v>39</v>
      </c>
    </row>
    <row r="12938" spans="1:21" x14ac:dyDescent="0.35">
      <c r="A12938" s="1" t="s">
        <v>19</v>
      </c>
      <c r="B12938">
        <v>2023</v>
      </c>
      <c r="C12938" s="1" t="s">
        <v>182</v>
      </c>
      <c r="D12938" s="1" t="s">
        <v>31</v>
      </c>
      <c r="E12938" s="1" t="s">
        <v>39</v>
      </c>
      <c r="F12938" s="1" t="s">
        <v>31</v>
      </c>
      <c r="G12938">
        <v>6</v>
      </c>
      <c r="H12938">
        <v>0</v>
      </c>
      <c r="I12938">
        <v>6</v>
      </c>
      <c r="J12938">
        <v>2</v>
      </c>
      <c r="K12938">
        <v>0</v>
      </c>
      <c r="L12938">
        <v>8</v>
      </c>
      <c r="M12938">
        <v>0</v>
      </c>
      <c r="N12938" s="1" t="s">
        <v>66</v>
      </c>
      <c r="O12938" s="1" t="s">
        <v>197</v>
      </c>
      <c r="P12938" s="1" t="s">
        <v>21159</v>
      </c>
      <c r="Q12938" s="1" t="s">
        <v>13787</v>
      </c>
      <c r="R12938" s="1" t="s">
        <v>21160</v>
      </c>
      <c r="S12938" s="1" t="str">
        <f t="shared" si="404"/>
        <v>27.48775812</v>
      </c>
      <c r="T12938" s="1" t="str">
        <f t="shared" si="405"/>
        <v>13.360607</v>
      </c>
      <c r="U12938" s="1" t="s">
        <v>39</v>
      </c>
    </row>
    <row r="12939" spans="1:21" x14ac:dyDescent="0.35">
      <c r="A12939" s="1" t="s">
        <v>19</v>
      </c>
      <c r="B12939">
        <v>2023</v>
      </c>
      <c r="C12939" s="1" t="s">
        <v>182</v>
      </c>
      <c r="D12939" s="1" t="s">
        <v>31</v>
      </c>
      <c r="E12939" s="1" t="s">
        <v>39</v>
      </c>
      <c r="F12939" s="1" t="s">
        <v>690</v>
      </c>
      <c r="G12939">
        <v>2</v>
      </c>
      <c r="H12939">
        <v>0</v>
      </c>
      <c r="I12939">
        <v>2</v>
      </c>
      <c r="J12939">
        <v>0</v>
      </c>
      <c r="K12939">
        <v>0</v>
      </c>
      <c r="L12939">
        <v>2</v>
      </c>
      <c r="M12939">
        <v>0</v>
      </c>
      <c r="N12939" s="1" t="s">
        <v>66</v>
      </c>
      <c r="O12939" s="1" t="s">
        <v>197</v>
      </c>
      <c r="P12939" s="1" t="s">
        <v>21149</v>
      </c>
      <c r="Q12939" s="1" t="s">
        <v>13787</v>
      </c>
      <c r="R12939" s="1" t="s">
        <v>21161</v>
      </c>
      <c r="S12939" s="1" t="str">
        <f t="shared" si="404"/>
        <v>14.22490057</v>
      </c>
      <c r="T12939" s="1" t="str">
        <f t="shared" si="405"/>
        <v>65.555267</v>
      </c>
      <c r="U12939" s="1" t="s">
        <v>39</v>
      </c>
    </row>
    <row r="12940" spans="1:21" x14ac:dyDescent="0.35">
      <c r="A12940" s="1" t="s">
        <v>19</v>
      </c>
      <c r="B12940">
        <v>2023</v>
      </c>
      <c r="C12940" s="1" t="s">
        <v>182</v>
      </c>
      <c r="D12940" s="1" t="s">
        <v>31</v>
      </c>
      <c r="E12940" s="1" t="s">
        <v>39</v>
      </c>
      <c r="F12940" s="1" t="s">
        <v>31</v>
      </c>
      <c r="G12940">
        <v>8</v>
      </c>
      <c r="H12940">
        <v>0</v>
      </c>
      <c r="I12940">
        <v>8</v>
      </c>
      <c r="J12940">
        <v>18</v>
      </c>
      <c r="K12940">
        <v>0</v>
      </c>
      <c r="L12940">
        <v>8</v>
      </c>
      <c r="M12940">
        <v>0</v>
      </c>
      <c r="N12940" s="1" t="s">
        <v>24</v>
      </c>
      <c r="O12940" s="1" t="s">
        <v>197</v>
      </c>
      <c r="P12940" s="1" t="s">
        <v>7346</v>
      </c>
      <c r="Q12940" s="1" t="s">
        <v>13787</v>
      </c>
      <c r="R12940" s="1" t="s">
        <v>21162</v>
      </c>
      <c r="S12940" s="1" t="str">
        <f t="shared" si="404"/>
        <v>27.54179645</v>
      </c>
      <c r="T12940" s="1" t="str">
        <f t="shared" si="405"/>
        <v>14.300551</v>
      </c>
      <c r="U12940" s="1" t="s">
        <v>39</v>
      </c>
    </row>
    <row r="12941" spans="1:21" x14ac:dyDescent="0.35">
      <c r="A12941" s="1" t="s">
        <v>19</v>
      </c>
      <c r="B12941">
        <v>2023</v>
      </c>
      <c r="C12941" s="1" t="s">
        <v>182</v>
      </c>
      <c r="D12941" s="1" t="s">
        <v>31</v>
      </c>
      <c r="E12941" s="1" t="s">
        <v>39</v>
      </c>
      <c r="F12941" s="1" t="s">
        <v>1842</v>
      </c>
      <c r="G12941">
        <v>1</v>
      </c>
      <c r="H12941">
        <v>0</v>
      </c>
      <c r="I12941">
        <v>1</v>
      </c>
      <c r="J12941">
        <v>0</v>
      </c>
      <c r="K12941">
        <v>0</v>
      </c>
      <c r="L12941">
        <v>1</v>
      </c>
      <c r="M12941">
        <v>0</v>
      </c>
      <c r="N12941" s="1" t="s">
        <v>35</v>
      </c>
      <c r="O12941" s="1" t="s">
        <v>197</v>
      </c>
      <c r="P12941" s="1" t="s">
        <v>21154</v>
      </c>
      <c r="Q12941" s="1" t="s">
        <v>13787</v>
      </c>
      <c r="R12941" s="1" t="s">
        <v>21163</v>
      </c>
      <c r="S12941" s="1" t="str">
        <f t="shared" si="404"/>
        <v>31.6488315</v>
      </c>
      <c r="T12941" s="1" t="str">
        <f t="shared" si="405"/>
        <v>25.052252</v>
      </c>
      <c r="U12941" s="1" t="s">
        <v>39</v>
      </c>
    </row>
    <row r="12942" spans="1:21" x14ac:dyDescent="0.35">
      <c r="A12942" s="1" t="s">
        <v>19</v>
      </c>
      <c r="B12942">
        <v>2023</v>
      </c>
      <c r="C12942" s="1" t="s">
        <v>224</v>
      </c>
      <c r="D12942" s="1" t="s">
        <v>31</v>
      </c>
      <c r="E12942" s="1" t="s">
        <v>39</v>
      </c>
      <c r="F12942" s="1" t="s">
        <v>31</v>
      </c>
      <c r="G12942">
        <v>5</v>
      </c>
      <c r="H12942">
        <v>0</v>
      </c>
      <c r="I12942">
        <v>5</v>
      </c>
      <c r="J12942">
        <v>8</v>
      </c>
      <c r="K12942">
        <v>0</v>
      </c>
      <c r="L12942">
        <v>0</v>
      </c>
      <c r="M12942">
        <v>0</v>
      </c>
      <c r="N12942" s="1" t="s">
        <v>66</v>
      </c>
      <c r="O12942" s="1" t="s">
        <v>197</v>
      </c>
      <c r="P12942" s="1" t="s">
        <v>21164</v>
      </c>
      <c r="Q12942" s="1" t="s">
        <v>13787</v>
      </c>
      <c r="R12942" s="1" t="s">
        <v>21165</v>
      </c>
      <c r="S12942" s="1" t="str">
        <f t="shared" si="404"/>
        <v>24.92367718</v>
      </c>
      <c r="T12942" s="1" t="str">
        <f t="shared" si="405"/>
        <v>22.107087</v>
      </c>
      <c r="U12942" s="1" t="s">
        <v>39</v>
      </c>
    </row>
    <row r="12943" spans="1:21" x14ac:dyDescent="0.35">
      <c r="A12943" s="1" t="s">
        <v>19</v>
      </c>
      <c r="B12943">
        <v>2023</v>
      </c>
      <c r="C12943" s="1" t="s">
        <v>224</v>
      </c>
      <c r="D12943" s="1" t="s">
        <v>31</v>
      </c>
      <c r="E12943" s="1" t="s">
        <v>39</v>
      </c>
      <c r="F12943" s="1" t="s">
        <v>111</v>
      </c>
      <c r="G12943">
        <v>8</v>
      </c>
      <c r="H12943">
        <v>0</v>
      </c>
      <c r="I12943">
        <v>8</v>
      </c>
      <c r="J12943">
        <v>0</v>
      </c>
      <c r="K12943">
        <v>0</v>
      </c>
      <c r="L12943">
        <v>8</v>
      </c>
      <c r="M12943">
        <v>0</v>
      </c>
      <c r="N12943" s="1" t="s">
        <v>66</v>
      </c>
      <c r="O12943" s="1" t="s">
        <v>197</v>
      </c>
      <c r="P12943" s="1" t="s">
        <v>21166</v>
      </c>
      <c r="Q12943" s="1" t="s">
        <v>13787</v>
      </c>
      <c r="R12943" s="1" t="s">
        <v>21167</v>
      </c>
      <c r="S12943" s="1" t="str">
        <f t="shared" si="404"/>
        <v>31.65071241</v>
      </c>
      <c r="T12943" s="1" t="str">
        <f t="shared" si="405"/>
        <v>20.011192</v>
      </c>
      <c r="U12943" s="1" t="s">
        <v>39</v>
      </c>
    </row>
    <row r="12944" spans="1:21" x14ac:dyDescent="0.35">
      <c r="A12944" s="1" t="s">
        <v>19</v>
      </c>
      <c r="B12944">
        <v>2023</v>
      </c>
      <c r="C12944" s="1" t="s">
        <v>224</v>
      </c>
      <c r="D12944" s="1" t="s">
        <v>31</v>
      </c>
      <c r="E12944" s="1" t="s">
        <v>39</v>
      </c>
      <c r="F12944" s="1" t="s">
        <v>31</v>
      </c>
      <c r="G12944">
        <v>1</v>
      </c>
      <c r="H12944">
        <v>0</v>
      </c>
      <c r="I12944">
        <v>1</v>
      </c>
      <c r="J12944">
        <v>0</v>
      </c>
      <c r="K12944">
        <v>0</v>
      </c>
      <c r="L12944">
        <v>1</v>
      </c>
      <c r="M12944">
        <v>0</v>
      </c>
      <c r="N12944" s="1" t="s">
        <v>179</v>
      </c>
      <c r="O12944" s="1" t="s">
        <v>197</v>
      </c>
      <c r="P12944" s="1" t="s">
        <v>21154</v>
      </c>
      <c r="Q12944" s="1" t="s">
        <v>13787</v>
      </c>
      <c r="R12944" s="1" t="s">
        <v>21168</v>
      </c>
      <c r="S12944" s="1" t="str">
        <f t="shared" si="404"/>
        <v>31.6124278</v>
      </c>
      <c r="T12944" s="1" t="str">
        <f t="shared" si="405"/>
        <v>25.046548</v>
      </c>
      <c r="U12944" s="1" t="s">
        <v>39</v>
      </c>
    </row>
    <row r="12945" spans="1:21" x14ac:dyDescent="0.35">
      <c r="A12945" s="1" t="s">
        <v>19</v>
      </c>
      <c r="B12945">
        <v>2023</v>
      </c>
      <c r="C12945" s="1" t="s">
        <v>224</v>
      </c>
      <c r="D12945" s="1" t="s">
        <v>31</v>
      </c>
      <c r="E12945" s="1" t="s">
        <v>39</v>
      </c>
      <c r="F12945" s="1" t="s">
        <v>31</v>
      </c>
      <c r="G12945">
        <v>1</v>
      </c>
      <c r="H12945">
        <v>0</v>
      </c>
      <c r="I12945">
        <v>1</v>
      </c>
      <c r="J12945">
        <v>6</v>
      </c>
      <c r="K12945">
        <v>0</v>
      </c>
      <c r="L12945">
        <v>7</v>
      </c>
      <c r="M12945">
        <v>0</v>
      </c>
      <c r="N12945" s="1" t="s">
        <v>66</v>
      </c>
      <c r="O12945" s="1" t="s">
        <v>197</v>
      </c>
      <c r="P12945" s="1" t="s">
        <v>21149</v>
      </c>
      <c r="Q12945" s="1" t="s">
        <v>13787</v>
      </c>
      <c r="R12945" s="1" t="s">
        <v>21161</v>
      </c>
      <c r="S12945" s="1" t="str">
        <f t="shared" si="404"/>
        <v>14.22490057</v>
      </c>
      <c r="T12945" s="1" t="str">
        <f t="shared" si="405"/>
        <v>65.555267</v>
      </c>
      <c r="U12945" s="1" t="s">
        <v>39</v>
      </c>
    </row>
    <row r="12946" spans="1:21" x14ac:dyDescent="0.35">
      <c r="A12946" s="1" t="s">
        <v>19</v>
      </c>
      <c r="B12946">
        <v>2023</v>
      </c>
      <c r="C12946" s="1" t="s">
        <v>224</v>
      </c>
      <c r="D12946" s="1" t="s">
        <v>31</v>
      </c>
      <c r="E12946" s="1" t="s">
        <v>39</v>
      </c>
      <c r="F12946" s="1" t="s">
        <v>31</v>
      </c>
      <c r="G12946">
        <v>0</v>
      </c>
      <c r="H12946">
        <v>5</v>
      </c>
      <c r="I12946">
        <v>5</v>
      </c>
      <c r="J12946">
        <v>52</v>
      </c>
      <c r="K12946">
        <v>0</v>
      </c>
      <c r="L12946">
        <v>0</v>
      </c>
      <c r="M12946">
        <v>0</v>
      </c>
      <c r="N12946" s="1" t="s">
        <v>24</v>
      </c>
      <c r="O12946" s="1" t="s">
        <v>43</v>
      </c>
      <c r="P12946" s="1" t="s">
        <v>21169</v>
      </c>
      <c r="Q12946" s="1" t="s">
        <v>2761</v>
      </c>
      <c r="R12946" s="1" t="s">
        <v>21170</v>
      </c>
      <c r="S12946" s="1" t="str">
        <f t="shared" si="404"/>
        <v>33.07199003</v>
      </c>
      <c r="T12946" s="1" t="str">
        <f t="shared" si="405"/>
        <v>11.543673</v>
      </c>
      <c r="U12946" s="1" t="s">
        <v>39</v>
      </c>
    </row>
    <row r="12947" spans="1:21" x14ac:dyDescent="0.35">
      <c r="A12947" s="1" t="s">
        <v>19</v>
      </c>
      <c r="B12947">
        <v>2023</v>
      </c>
      <c r="C12947" s="1" t="s">
        <v>335</v>
      </c>
      <c r="D12947" s="1" t="s">
        <v>31</v>
      </c>
      <c r="E12947" s="1" t="s">
        <v>39</v>
      </c>
      <c r="F12947" s="1" t="s">
        <v>31</v>
      </c>
      <c r="G12947">
        <v>0</v>
      </c>
      <c r="H12947">
        <v>2</v>
      </c>
      <c r="I12947">
        <v>2</v>
      </c>
      <c r="J12947">
        <v>54</v>
      </c>
      <c r="K12947">
        <v>0</v>
      </c>
      <c r="L12947">
        <v>0</v>
      </c>
      <c r="M12947">
        <v>0</v>
      </c>
      <c r="N12947" s="1" t="s">
        <v>24</v>
      </c>
      <c r="O12947" s="1" t="s">
        <v>43</v>
      </c>
      <c r="P12947" s="1" t="s">
        <v>21169</v>
      </c>
      <c r="Q12947" s="1" t="s">
        <v>2761</v>
      </c>
      <c r="R12947" s="1" t="s">
        <v>21170</v>
      </c>
      <c r="S12947" s="1" t="str">
        <f t="shared" si="404"/>
        <v>33.07199003</v>
      </c>
      <c r="T12947" s="1" t="str">
        <f t="shared" si="405"/>
        <v>11.543673</v>
      </c>
      <c r="U12947" s="1" t="s">
        <v>39</v>
      </c>
    </row>
    <row r="12948" spans="1:21" x14ac:dyDescent="0.35">
      <c r="A12948" s="1" t="s">
        <v>19</v>
      </c>
      <c r="B12948">
        <v>2023</v>
      </c>
      <c r="C12948" s="1" t="s">
        <v>335</v>
      </c>
      <c r="D12948" s="1" t="s">
        <v>31</v>
      </c>
      <c r="E12948" s="1" t="s">
        <v>39</v>
      </c>
      <c r="F12948" s="1" t="s">
        <v>31</v>
      </c>
      <c r="G12948">
        <v>0</v>
      </c>
      <c r="H12948">
        <v>1</v>
      </c>
      <c r="I12948">
        <v>1</v>
      </c>
      <c r="J12948">
        <v>21</v>
      </c>
      <c r="K12948">
        <v>0</v>
      </c>
      <c r="L12948">
        <v>0</v>
      </c>
      <c r="M12948">
        <v>0</v>
      </c>
      <c r="N12948" s="1" t="s">
        <v>24</v>
      </c>
      <c r="O12948" s="1" t="s">
        <v>43</v>
      </c>
      <c r="P12948" s="1" t="s">
        <v>21171</v>
      </c>
      <c r="Q12948" s="1" t="s">
        <v>2761</v>
      </c>
      <c r="R12948" s="1" t="s">
        <v>21172</v>
      </c>
      <c r="S12948" s="1" t="str">
        <f t="shared" si="404"/>
        <v>32.80827441</v>
      </c>
      <c r="T12948" s="1" t="str">
        <f t="shared" si="405"/>
        <v>11.584487</v>
      </c>
      <c r="U12948" s="1" t="s">
        <v>39</v>
      </c>
    </row>
    <row r="12949" spans="1:21" x14ac:dyDescent="0.35">
      <c r="A12949" s="1" t="s">
        <v>19</v>
      </c>
      <c r="B12949">
        <v>2023</v>
      </c>
      <c r="C12949" s="1" t="s">
        <v>335</v>
      </c>
      <c r="D12949" s="1" t="s">
        <v>31</v>
      </c>
      <c r="E12949" s="1" t="s">
        <v>39</v>
      </c>
      <c r="F12949" s="1" t="s">
        <v>31</v>
      </c>
      <c r="G12949">
        <v>2</v>
      </c>
      <c r="H12949">
        <v>0</v>
      </c>
      <c r="I12949">
        <v>2</v>
      </c>
      <c r="J12949">
        <v>4</v>
      </c>
      <c r="K12949">
        <v>0</v>
      </c>
      <c r="L12949">
        <v>0</v>
      </c>
      <c r="M12949">
        <v>0</v>
      </c>
      <c r="N12949" s="1" t="s">
        <v>24</v>
      </c>
      <c r="O12949" s="1" t="s">
        <v>43</v>
      </c>
      <c r="P12949" s="1" t="s">
        <v>21173</v>
      </c>
      <c r="Q12949" s="1" t="s">
        <v>2761</v>
      </c>
      <c r="R12949" s="1" t="s">
        <v>21174</v>
      </c>
      <c r="S12949" s="1" t="str">
        <f t="shared" si="404"/>
        <v>32.94655961</v>
      </c>
      <c r="T12949" s="1" t="str">
        <f t="shared" si="405"/>
        <v>11.532978</v>
      </c>
      <c r="U12949" s="1" t="s">
        <v>39</v>
      </c>
    </row>
    <row r="12950" spans="1:21" x14ac:dyDescent="0.35">
      <c r="A12950" s="1" t="s">
        <v>19</v>
      </c>
      <c r="B12950">
        <v>2023</v>
      </c>
      <c r="C12950" s="1" t="s">
        <v>335</v>
      </c>
      <c r="D12950" s="1" t="s">
        <v>31</v>
      </c>
      <c r="E12950" s="1" t="s">
        <v>39</v>
      </c>
      <c r="F12950" s="1" t="s">
        <v>31</v>
      </c>
      <c r="G12950">
        <v>5</v>
      </c>
      <c r="H12950">
        <v>14</v>
      </c>
      <c r="I12950">
        <v>19</v>
      </c>
      <c r="J12950">
        <v>16</v>
      </c>
      <c r="K12950">
        <v>0</v>
      </c>
      <c r="L12950">
        <v>0</v>
      </c>
      <c r="M12950">
        <v>0</v>
      </c>
      <c r="N12950" s="1" t="s">
        <v>24</v>
      </c>
      <c r="O12950" s="1" t="s">
        <v>43</v>
      </c>
      <c r="P12950" s="1" t="s">
        <v>21171</v>
      </c>
      <c r="Q12950" s="1" t="s">
        <v>2761</v>
      </c>
      <c r="R12950" s="1" t="s">
        <v>21172</v>
      </c>
      <c r="S12950" s="1" t="str">
        <f t="shared" si="404"/>
        <v>32.80827441</v>
      </c>
      <c r="T12950" s="1" t="str">
        <f t="shared" si="405"/>
        <v>11.584487</v>
      </c>
      <c r="U12950" s="1" t="s">
        <v>39</v>
      </c>
    </row>
    <row r="12951" spans="1:21" x14ac:dyDescent="0.35">
      <c r="A12951" s="1" t="s">
        <v>19</v>
      </c>
      <c r="B12951">
        <v>2023</v>
      </c>
      <c r="C12951" s="1" t="s">
        <v>335</v>
      </c>
      <c r="D12951" s="1" t="s">
        <v>31</v>
      </c>
      <c r="E12951" s="1" t="s">
        <v>39</v>
      </c>
      <c r="F12951" s="1" t="s">
        <v>31</v>
      </c>
      <c r="G12951">
        <v>3</v>
      </c>
      <c r="H12951">
        <v>5</v>
      </c>
      <c r="I12951">
        <v>8</v>
      </c>
      <c r="J12951">
        <v>10</v>
      </c>
      <c r="K12951">
        <v>0</v>
      </c>
      <c r="L12951">
        <v>0</v>
      </c>
      <c r="M12951">
        <v>0</v>
      </c>
      <c r="N12951" s="1" t="s">
        <v>24</v>
      </c>
      <c r="O12951" s="1" t="s">
        <v>43</v>
      </c>
      <c r="P12951" s="1" t="s">
        <v>21169</v>
      </c>
      <c r="Q12951" s="1" t="s">
        <v>2761</v>
      </c>
      <c r="R12951" s="1" t="s">
        <v>21174</v>
      </c>
      <c r="S12951" s="1" t="str">
        <f t="shared" si="404"/>
        <v>32.94655961</v>
      </c>
      <c r="T12951" s="1" t="str">
        <f t="shared" si="405"/>
        <v>11.532978</v>
      </c>
      <c r="U12951" s="1" t="s">
        <v>39</v>
      </c>
    </row>
    <row r="12952" spans="1:21" x14ac:dyDescent="0.35">
      <c r="A12952" s="1" t="s">
        <v>19</v>
      </c>
      <c r="B12952">
        <v>2023</v>
      </c>
      <c r="C12952" s="1" t="s">
        <v>335</v>
      </c>
      <c r="D12952" s="1" t="s">
        <v>31</v>
      </c>
      <c r="E12952" s="1" t="s">
        <v>39</v>
      </c>
      <c r="F12952" s="1" t="s">
        <v>31</v>
      </c>
      <c r="G12952">
        <v>0</v>
      </c>
      <c r="H12952">
        <v>2</v>
      </c>
      <c r="I12952">
        <v>2</v>
      </c>
      <c r="J12952">
        <v>12</v>
      </c>
      <c r="K12952">
        <v>0</v>
      </c>
      <c r="L12952">
        <v>0</v>
      </c>
      <c r="M12952">
        <v>0</v>
      </c>
      <c r="N12952" s="1" t="s">
        <v>24</v>
      </c>
      <c r="O12952" s="1" t="s">
        <v>43</v>
      </c>
      <c r="P12952" s="1" t="s">
        <v>21171</v>
      </c>
      <c r="Q12952" s="1" t="s">
        <v>2761</v>
      </c>
      <c r="R12952" s="1" t="s">
        <v>21172</v>
      </c>
      <c r="S12952" s="1" t="str">
        <f t="shared" si="404"/>
        <v>32.80827441</v>
      </c>
      <c r="T12952" s="1" t="str">
        <f t="shared" si="405"/>
        <v>11.584487</v>
      </c>
      <c r="U12952" s="1" t="s">
        <v>39</v>
      </c>
    </row>
    <row r="12953" spans="1:21" x14ac:dyDescent="0.35">
      <c r="A12953" s="1" t="s">
        <v>19</v>
      </c>
      <c r="B12953">
        <v>2023</v>
      </c>
      <c r="C12953" s="1" t="s">
        <v>335</v>
      </c>
      <c r="D12953" s="1" t="s">
        <v>31</v>
      </c>
      <c r="E12953" s="1" t="s">
        <v>39</v>
      </c>
      <c r="F12953" s="1" t="s">
        <v>31</v>
      </c>
      <c r="G12953">
        <v>2</v>
      </c>
      <c r="H12953">
        <v>1</v>
      </c>
      <c r="I12953">
        <v>3</v>
      </c>
      <c r="J12953">
        <v>2</v>
      </c>
      <c r="K12953">
        <v>0</v>
      </c>
      <c r="L12953">
        <v>0</v>
      </c>
      <c r="M12953">
        <v>0</v>
      </c>
      <c r="N12953" s="1" t="s">
        <v>24</v>
      </c>
      <c r="O12953" s="1" t="s">
        <v>43</v>
      </c>
      <c r="P12953" s="1" t="s">
        <v>21173</v>
      </c>
      <c r="Q12953" s="1" t="s">
        <v>2761</v>
      </c>
      <c r="R12953" s="1" t="s">
        <v>21174</v>
      </c>
      <c r="S12953" s="1" t="str">
        <f t="shared" si="404"/>
        <v>32.94655961</v>
      </c>
      <c r="T12953" s="1" t="str">
        <f t="shared" si="405"/>
        <v>11.532978</v>
      </c>
      <c r="U12953" s="1" t="s">
        <v>39</v>
      </c>
    </row>
    <row r="12954" spans="1:21" x14ac:dyDescent="0.35">
      <c r="A12954" s="1" t="s">
        <v>19</v>
      </c>
      <c r="B12954">
        <v>2023</v>
      </c>
      <c r="C12954" s="1" t="s">
        <v>335</v>
      </c>
      <c r="D12954" s="1" t="s">
        <v>31</v>
      </c>
      <c r="E12954" s="1" t="s">
        <v>49</v>
      </c>
      <c r="F12954" s="1" t="s">
        <v>31</v>
      </c>
      <c r="G12954">
        <v>1</v>
      </c>
      <c r="H12954">
        <v>0</v>
      </c>
      <c r="I12954">
        <v>1</v>
      </c>
      <c r="J12954">
        <v>0</v>
      </c>
      <c r="K12954">
        <v>0</v>
      </c>
      <c r="L12954">
        <v>0</v>
      </c>
      <c r="M12954">
        <v>0</v>
      </c>
      <c r="N12954" s="1" t="s">
        <v>24</v>
      </c>
      <c r="O12954" s="1" t="s">
        <v>96</v>
      </c>
      <c r="P12954" s="1" t="s">
        <v>21175</v>
      </c>
      <c r="Q12954" s="1" t="s">
        <v>616</v>
      </c>
      <c r="R12954" s="1" t="s">
        <v>21176</v>
      </c>
      <c r="S12954" s="1" t="str">
        <f t="shared" si="404"/>
        <v>33.31293223</v>
      </c>
      <c r="T12954" s="1" t="str">
        <f t="shared" si="405"/>
        <v>11.205154</v>
      </c>
      <c r="U12954" s="1" t="s">
        <v>56</v>
      </c>
    </row>
    <row r="12955" spans="1:21" x14ac:dyDescent="0.35">
      <c r="A12955" s="1" t="s">
        <v>19</v>
      </c>
      <c r="B12955">
        <v>2023</v>
      </c>
      <c r="C12955" s="1" t="s">
        <v>182</v>
      </c>
      <c r="D12955" s="1" t="s">
        <v>94</v>
      </c>
      <c r="E12955" s="1" t="s">
        <v>94</v>
      </c>
      <c r="F12955" s="1" t="s">
        <v>115</v>
      </c>
      <c r="G12955">
        <v>2</v>
      </c>
      <c r="H12955">
        <v>0</v>
      </c>
      <c r="I12955">
        <v>2</v>
      </c>
      <c r="J12955">
        <v>3</v>
      </c>
      <c r="K12955">
        <v>0</v>
      </c>
      <c r="L12955">
        <v>2</v>
      </c>
      <c r="M12955">
        <v>0</v>
      </c>
      <c r="N12955" s="1" t="s">
        <v>35</v>
      </c>
      <c r="O12955" s="1" t="s">
        <v>43</v>
      </c>
      <c r="P12955" s="1" t="s">
        <v>20682</v>
      </c>
      <c r="Q12955" s="1" t="s">
        <v>2180</v>
      </c>
      <c r="R12955" s="1" t="s">
        <v>20683</v>
      </c>
      <c r="S12955" s="1" t="str">
        <f t="shared" si="404"/>
        <v>8.281919</v>
      </c>
      <c r="T12955" s="1" t="str">
        <f t="shared" si="405"/>
        <v>47.211799</v>
      </c>
      <c r="U12955" s="1" t="s">
        <v>94</v>
      </c>
    </row>
    <row r="12956" spans="1:21" x14ac:dyDescent="0.35">
      <c r="A12956" s="1" t="s">
        <v>19</v>
      </c>
      <c r="B12956">
        <v>2023</v>
      </c>
      <c r="C12956" s="1" t="s">
        <v>224</v>
      </c>
      <c r="D12956" s="1" t="s">
        <v>94</v>
      </c>
      <c r="E12956" s="1" t="s">
        <v>94</v>
      </c>
      <c r="F12956" s="1" t="s">
        <v>115</v>
      </c>
      <c r="G12956">
        <v>1</v>
      </c>
      <c r="H12956">
        <v>0</v>
      </c>
      <c r="I12956">
        <v>1</v>
      </c>
      <c r="J12956">
        <v>0</v>
      </c>
      <c r="K12956">
        <v>0</v>
      </c>
      <c r="L12956">
        <v>1</v>
      </c>
      <c r="M12956">
        <v>0</v>
      </c>
      <c r="N12956" s="1" t="s">
        <v>35</v>
      </c>
      <c r="O12956" s="1" t="s">
        <v>43</v>
      </c>
      <c r="P12956" s="1" t="s">
        <v>20682</v>
      </c>
      <c r="Q12956" s="1" t="s">
        <v>2180</v>
      </c>
      <c r="R12956" s="1" t="s">
        <v>20687</v>
      </c>
      <c r="S12956" s="1" t="str">
        <f t="shared" si="404"/>
        <v>10.262252</v>
      </c>
      <c r="T12956" s="1" t="str">
        <f t="shared" si="405"/>
        <v>45.05155</v>
      </c>
      <c r="U12956" s="1" t="s">
        <v>94</v>
      </c>
    </row>
    <row r="12957" spans="1:21" x14ac:dyDescent="0.35">
      <c r="A12957" s="1" t="s">
        <v>19</v>
      </c>
      <c r="B12957">
        <v>2023</v>
      </c>
      <c r="C12957" s="1" t="s">
        <v>272</v>
      </c>
      <c r="D12957" s="1" t="s">
        <v>94</v>
      </c>
      <c r="E12957" s="1" t="s">
        <v>94</v>
      </c>
      <c r="F12957" s="1" t="s">
        <v>115</v>
      </c>
      <c r="G12957">
        <v>1</v>
      </c>
      <c r="H12957">
        <v>0</v>
      </c>
      <c r="I12957">
        <v>1</v>
      </c>
      <c r="J12957">
        <v>0</v>
      </c>
      <c r="K12957">
        <v>1</v>
      </c>
      <c r="L12957">
        <v>0</v>
      </c>
      <c r="M12957">
        <v>1</v>
      </c>
      <c r="N12957" s="1" t="s">
        <v>82</v>
      </c>
      <c r="O12957" s="1" t="s">
        <v>43</v>
      </c>
      <c r="P12957" s="1" t="s">
        <v>21177</v>
      </c>
      <c r="Q12957" s="1" t="s">
        <v>621</v>
      </c>
      <c r="R12957" s="1" t="s">
        <v>21178</v>
      </c>
      <c r="S12957" s="1" t="str">
        <f t="shared" si="404"/>
        <v>11.96217819</v>
      </c>
      <c r="T12957" s="1" t="str">
        <f t="shared" si="405"/>
        <v>43.28953</v>
      </c>
      <c r="U12957" s="1" t="s">
        <v>94</v>
      </c>
    </row>
    <row r="12958" spans="1:21" x14ac:dyDescent="0.35">
      <c r="A12958" s="1" t="s">
        <v>19</v>
      </c>
      <c r="B12958">
        <v>2023</v>
      </c>
      <c r="C12958" s="1" t="s">
        <v>272</v>
      </c>
      <c r="D12958" s="1" t="s">
        <v>94</v>
      </c>
      <c r="E12958" s="1" t="s">
        <v>94</v>
      </c>
      <c r="F12958" s="1" t="s">
        <v>115</v>
      </c>
      <c r="G12958">
        <v>1</v>
      </c>
      <c r="H12958">
        <v>0</v>
      </c>
      <c r="I12958">
        <v>1</v>
      </c>
      <c r="J12958">
        <v>0</v>
      </c>
      <c r="K12958">
        <v>0</v>
      </c>
      <c r="L12958">
        <v>1</v>
      </c>
      <c r="M12958">
        <v>1</v>
      </c>
      <c r="N12958" s="1" t="s">
        <v>82</v>
      </c>
      <c r="O12958" s="1" t="s">
        <v>43</v>
      </c>
      <c r="P12958" s="1" t="s">
        <v>21179</v>
      </c>
      <c r="Q12958" s="1" t="s">
        <v>621</v>
      </c>
      <c r="R12958" s="1" t="s">
        <v>21180</v>
      </c>
      <c r="S12958" s="1" t="str">
        <f t="shared" si="404"/>
        <v>11.913375</v>
      </c>
      <c r="T12958" s="1" t="str">
        <f t="shared" si="405"/>
        <v>43.143015</v>
      </c>
      <c r="U12958" s="1" t="s">
        <v>94</v>
      </c>
    </row>
    <row r="12959" spans="1:21" x14ac:dyDescent="0.35">
      <c r="A12959" s="1" t="s">
        <v>19</v>
      </c>
      <c r="B12959">
        <v>2023</v>
      </c>
      <c r="C12959" s="1" t="s">
        <v>272</v>
      </c>
      <c r="D12959" s="1" t="s">
        <v>94</v>
      </c>
      <c r="E12959" s="1" t="s">
        <v>94</v>
      </c>
      <c r="F12959" s="1" t="s">
        <v>115</v>
      </c>
      <c r="G12959">
        <v>1</v>
      </c>
      <c r="H12959">
        <v>0</v>
      </c>
      <c r="I12959">
        <v>1</v>
      </c>
      <c r="J12959">
        <v>0</v>
      </c>
      <c r="K12959">
        <v>0</v>
      </c>
      <c r="L12959">
        <v>0</v>
      </c>
      <c r="M12959">
        <v>0</v>
      </c>
      <c r="N12959" s="1" t="s">
        <v>24</v>
      </c>
      <c r="O12959" s="1" t="s">
        <v>43</v>
      </c>
      <c r="P12959" s="1" t="s">
        <v>21181</v>
      </c>
      <c r="Q12959" s="1" t="s">
        <v>621</v>
      </c>
      <c r="R12959" s="1" t="s">
        <v>21182</v>
      </c>
      <c r="S12959" s="1" t="str">
        <f t="shared" si="404"/>
        <v>12.019137</v>
      </c>
      <c r="T12959" s="1" t="str">
        <f t="shared" si="405"/>
        <v>43.331659</v>
      </c>
      <c r="U12959" s="1" t="s">
        <v>94</v>
      </c>
    </row>
    <row r="12960" spans="1:21" x14ac:dyDescent="0.35">
      <c r="A12960" s="1" t="s">
        <v>19</v>
      </c>
      <c r="B12960">
        <v>2023</v>
      </c>
      <c r="C12960" s="1" t="s">
        <v>272</v>
      </c>
      <c r="D12960" s="1" t="s">
        <v>94</v>
      </c>
      <c r="E12960" s="1" t="s">
        <v>94</v>
      </c>
      <c r="F12960" s="1" t="s">
        <v>115</v>
      </c>
      <c r="G12960">
        <v>1</v>
      </c>
      <c r="H12960">
        <v>0</v>
      </c>
      <c r="I12960">
        <v>1</v>
      </c>
      <c r="J12960">
        <v>0</v>
      </c>
      <c r="K12960">
        <v>0</v>
      </c>
      <c r="L12960">
        <v>1</v>
      </c>
      <c r="M12960">
        <v>0</v>
      </c>
      <c r="N12960" s="1" t="s">
        <v>24</v>
      </c>
      <c r="O12960" s="1" t="s">
        <v>43</v>
      </c>
      <c r="P12960" s="1" t="s">
        <v>21183</v>
      </c>
      <c r="Q12960" s="1" t="s">
        <v>621</v>
      </c>
      <c r="R12960" s="1" t="s">
        <v>21184</v>
      </c>
      <c r="S12960" s="1" t="str">
        <f t="shared" si="404"/>
        <v>11.929685</v>
      </c>
      <c r="T12960" s="1" t="str">
        <f t="shared" si="405"/>
        <v>43.159676</v>
      </c>
      <c r="U12960" s="1" t="s">
        <v>94</v>
      </c>
    </row>
    <row r="12961" spans="1:21" x14ac:dyDescent="0.35">
      <c r="A12961" s="1" t="s">
        <v>19</v>
      </c>
      <c r="B12961">
        <v>2023</v>
      </c>
      <c r="C12961" s="1" t="s">
        <v>272</v>
      </c>
      <c r="D12961" s="1" t="s">
        <v>94</v>
      </c>
      <c r="E12961" s="1" t="s">
        <v>94</v>
      </c>
      <c r="F12961" s="1" t="s">
        <v>115</v>
      </c>
      <c r="G12961">
        <v>1</v>
      </c>
      <c r="H12961">
        <v>0</v>
      </c>
      <c r="I12961">
        <v>1</v>
      </c>
      <c r="J12961">
        <v>0</v>
      </c>
      <c r="K12961">
        <v>0</v>
      </c>
      <c r="L12961">
        <v>1</v>
      </c>
      <c r="M12961">
        <v>0</v>
      </c>
      <c r="N12961" s="1" t="s">
        <v>82</v>
      </c>
      <c r="O12961" s="1" t="s">
        <v>43</v>
      </c>
      <c r="P12961" s="1" t="s">
        <v>21185</v>
      </c>
      <c r="Q12961" s="1" t="s">
        <v>621</v>
      </c>
      <c r="R12961" s="1" t="s">
        <v>21186</v>
      </c>
      <c r="S12961" s="1" t="str">
        <f t="shared" si="404"/>
        <v>11.981294</v>
      </c>
      <c r="T12961" s="1" t="str">
        <f t="shared" si="405"/>
        <v>43.277628</v>
      </c>
      <c r="U12961" s="1" t="s">
        <v>94</v>
      </c>
    </row>
    <row r="12962" spans="1:21" x14ac:dyDescent="0.35">
      <c r="A12962" s="1" t="s">
        <v>19</v>
      </c>
      <c r="B12962">
        <v>2023</v>
      </c>
      <c r="C12962" s="1" t="s">
        <v>272</v>
      </c>
      <c r="D12962" s="1" t="s">
        <v>94</v>
      </c>
      <c r="E12962" s="1" t="s">
        <v>94</v>
      </c>
      <c r="F12962" s="1" t="s">
        <v>115</v>
      </c>
      <c r="G12962">
        <v>1</v>
      </c>
      <c r="H12962">
        <v>0</v>
      </c>
      <c r="I12962">
        <v>1</v>
      </c>
      <c r="J12962">
        <v>0</v>
      </c>
      <c r="K12962">
        <v>0</v>
      </c>
      <c r="L12962">
        <v>1</v>
      </c>
      <c r="M12962">
        <v>0</v>
      </c>
      <c r="N12962" s="1" t="s">
        <v>82</v>
      </c>
      <c r="O12962" s="1" t="s">
        <v>43</v>
      </c>
      <c r="P12962" s="1" t="s">
        <v>21187</v>
      </c>
      <c r="Q12962" s="1" t="s">
        <v>621</v>
      </c>
      <c r="R12962" s="1" t="s">
        <v>21188</v>
      </c>
      <c r="S12962" s="1" t="str">
        <f t="shared" si="404"/>
        <v>11.968213</v>
      </c>
      <c r="T12962" s="1" t="str">
        <f t="shared" si="405"/>
        <v>43.245027</v>
      </c>
      <c r="U12962" s="1" t="s">
        <v>94</v>
      </c>
    </row>
    <row r="12963" spans="1:21" x14ac:dyDescent="0.35">
      <c r="A12963" s="1" t="s">
        <v>19</v>
      </c>
      <c r="B12963">
        <v>2023</v>
      </c>
      <c r="C12963" s="1" t="s">
        <v>272</v>
      </c>
      <c r="D12963" s="1" t="s">
        <v>94</v>
      </c>
      <c r="E12963" s="1" t="s">
        <v>94</v>
      </c>
      <c r="F12963" s="1" t="s">
        <v>115</v>
      </c>
      <c r="G12963">
        <v>1</v>
      </c>
      <c r="H12963">
        <v>0</v>
      </c>
      <c r="I12963">
        <v>1</v>
      </c>
      <c r="J12963">
        <v>0</v>
      </c>
      <c r="K12963">
        <v>0</v>
      </c>
      <c r="L12963">
        <v>1</v>
      </c>
      <c r="M12963">
        <v>0</v>
      </c>
      <c r="N12963" s="1" t="s">
        <v>35</v>
      </c>
      <c r="O12963" s="1" t="s">
        <v>43</v>
      </c>
      <c r="P12963" s="1" t="s">
        <v>21189</v>
      </c>
      <c r="Q12963" s="1" t="s">
        <v>621</v>
      </c>
      <c r="R12963" s="1" t="s">
        <v>21190</v>
      </c>
      <c r="S12963" s="1" t="str">
        <f t="shared" si="404"/>
        <v>11.786858</v>
      </c>
      <c r="T12963" s="1" t="str">
        <f t="shared" si="405"/>
        <v>42.886119</v>
      </c>
      <c r="U12963" s="1" t="s">
        <v>94</v>
      </c>
    </row>
    <row r="12964" spans="1:21" x14ac:dyDescent="0.35">
      <c r="A12964" s="1" t="s">
        <v>19</v>
      </c>
      <c r="B12964">
        <v>2023</v>
      </c>
      <c r="C12964" s="1" t="s">
        <v>272</v>
      </c>
      <c r="D12964" s="1" t="s">
        <v>94</v>
      </c>
      <c r="E12964" s="1" t="s">
        <v>94</v>
      </c>
      <c r="F12964" s="1" t="s">
        <v>115</v>
      </c>
      <c r="G12964">
        <v>1</v>
      </c>
      <c r="H12964">
        <v>0</v>
      </c>
      <c r="I12964">
        <v>1</v>
      </c>
      <c r="J12964">
        <v>0</v>
      </c>
      <c r="K12964">
        <v>1</v>
      </c>
      <c r="L12964">
        <v>0</v>
      </c>
      <c r="M12964">
        <v>0</v>
      </c>
      <c r="N12964" s="1" t="s">
        <v>35</v>
      </c>
      <c r="O12964" s="1" t="s">
        <v>43</v>
      </c>
      <c r="P12964" s="1" t="s">
        <v>21191</v>
      </c>
      <c r="Q12964" s="1" t="s">
        <v>621</v>
      </c>
      <c r="R12964" s="1" t="s">
        <v>21192</v>
      </c>
      <c r="S12964" s="1" t="str">
        <f t="shared" si="404"/>
        <v>11.0850568</v>
      </c>
      <c r="T12964" s="1" t="str">
        <f t="shared" si="405"/>
        <v>42.738242</v>
      </c>
      <c r="U12964" s="1" t="s">
        <v>94</v>
      </c>
    </row>
    <row r="12965" spans="1:21" x14ac:dyDescent="0.35">
      <c r="A12965" s="1" t="s">
        <v>19</v>
      </c>
      <c r="B12965">
        <v>2023</v>
      </c>
      <c r="C12965" s="1" t="s">
        <v>272</v>
      </c>
      <c r="D12965" s="1" t="s">
        <v>583</v>
      </c>
      <c r="E12965" s="1" t="s">
        <v>94</v>
      </c>
      <c r="F12965" s="1" t="s">
        <v>31</v>
      </c>
      <c r="G12965">
        <v>1</v>
      </c>
      <c r="H12965">
        <v>0</v>
      </c>
      <c r="I12965">
        <v>1</v>
      </c>
      <c r="J12965">
        <v>0</v>
      </c>
      <c r="K12965">
        <v>0</v>
      </c>
      <c r="L12965">
        <v>1</v>
      </c>
      <c r="M12965">
        <v>0</v>
      </c>
      <c r="N12965" s="1" t="s">
        <v>24</v>
      </c>
      <c r="O12965" s="1" t="s">
        <v>43</v>
      </c>
      <c r="P12965" s="1" t="s">
        <v>21193</v>
      </c>
      <c r="Q12965" s="1" t="s">
        <v>621</v>
      </c>
      <c r="R12965" s="1" t="s">
        <v>21194</v>
      </c>
      <c r="S12965" s="1" t="str">
        <f t="shared" si="404"/>
        <v>11.266915</v>
      </c>
      <c r="T12965" s="1" t="str">
        <f t="shared" si="405"/>
        <v>42.626037</v>
      </c>
      <c r="U12965" s="1" t="s">
        <v>94</v>
      </c>
    </row>
    <row r="12966" spans="1:21" x14ac:dyDescent="0.35">
      <c r="A12966" s="1" t="s">
        <v>19</v>
      </c>
      <c r="B12966">
        <v>2023</v>
      </c>
      <c r="C12966" s="1" t="s">
        <v>272</v>
      </c>
      <c r="D12966" s="1" t="s">
        <v>94</v>
      </c>
      <c r="E12966" s="1" t="s">
        <v>94</v>
      </c>
      <c r="F12966" s="1" t="s">
        <v>115</v>
      </c>
      <c r="G12966">
        <v>1</v>
      </c>
      <c r="H12966">
        <v>0</v>
      </c>
      <c r="I12966">
        <v>1</v>
      </c>
      <c r="J12966">
        <v>0</v>
      </c>
      <c r="K12966">
        <v>0</v>
      </c>
      <c r="L12966">
        <v>1</v>
      </c>
      <c r="M12966">
        <v>0</v>
      </c>
      <c r="N12966" s="1" t="s">
        <v>24</v>
      </c>
      <c r="O12966" s="1" t="s">
        <v>43</v>
      </c>
      <c r="P12966" s="1" t="s">
        <v>21195</v>
      </c>
      <c r="Q12966" s="1" t="s">
        <v>621</v>
      </c>
      <c r="R12966" s="1" t="s">
        <v>21196</v>
      </c>
      <c r="S12966" s="1" t="str">
        <f t="shared" si="404"/>
        <v>11.849498</v>
      </c>
      <c r="T12966" s="1" t="str">
        <f t="shared" si="405"/>
        <v>43.082664</v>
      </c>
      <c r="U12966" s="1" t="s">
        <v>94</v>
      </c>
    </row>
    <row r="12967" spans="1:21" x14ac:dyDescent="0.35">
      <c r="A12967" s="1" t="s">
        <v>19</v>
      </c>
      <c r="B12967">
        <v>2023</v>
      </c>
      <c r="C12967" s="1" t="s">
        <v>272</v>
      </c>
      <c r="D12967" s="1" t="s">
        <v>94</v>
      </c>
      <c r="E12967" s="1" t="s">
        <v>94</v>
      </c>
      <c r="F12967" s="1" t="s">
        <v>115</v>
      </c>
      <c r="G12967">
        <v>1</v>
      </c>
      <c r="H12967">
        <v>0</v>
      </c>
      <c r="I12967">
        <v>1</v>
      </c>
      <c r="J12967">
        <v>0</v>
      </c>
      <c r="K12967">
        <v>0</v>
      </c>
      <c r="L12967">
        <v>1</v>
      </c>
      <c r="M12967">
        <v>0</v>
      </c>
      <c r="N12967" s="1" t="s">
        <v>35</v>
      </c>
      <c r="O12967" s="1" t="s">
        <v>43</v>
      </c>
      <c r="P12967" s="1" t="s">
        <v>1656</v>
      </c>
      <c r="Q12967" s="1" t="s">
        <v>2180</v>
      </c>
      <c r="R12967" s="1" t="s">
        <v>21197</v>
      </c>
      <c r="S12967" s="1" t="str">
        <f t="shared" si="404"/>
        <v>8.400490372</v>
      </c>
      <c r="T12967" s="1" t="str">
        <f t="shared" si="405"/>
        <v>48.480495</v>
      </c>
      <c r="U12967" s="1" t="s">
        <v>94</v>
      </c>
    </row>
    <row r="12968" spans="1:21" x14ac:dyDescent="0.35">
      <c r="A12968" s="1" t="s">
        <v>19</v>
      </c>
      <c r="B12968">
        <v>2023</v>
      </c>
      <c r="C12968" s="1" t="s">
        <v>335</v>
      </c>
      <c r="D12968" s="1" t="s">
        <v>31</v>
      </c>
      <c r="E12968" s="1" t="s">
        <v>49</v>
      </c>
      <c r="F12968" s="1" t="s">
        <v>31</v>
      </c>
      <c r="G12968">
        <v>0</v>
      </c>
      <c r="H12968">
        <v>4</v>
      </c>
      <c r="I12968">
        <v>4</v>
      </c>
      <c r="J12968">
        <v>13</v>
      </c>
      <c r="K12968">
        <v>0</v>
      </c>
      <c r="L12968">
        <v>0</v>
      </c>
      <c r="M12968">
        <v>0</v>
      </c>
      <c r="N12968" s="1" t="s">
        <v>51</v>
      </c>
      <c r="O12968" s="1" t="s">
        <v>87</v>
      </c>
      <c r="P12968" s="1" t="s">
        <v>21198</v>
      </c>
      <c r="Q12968" s="1" t="s">
        <v>21199</v>
      </c>
      <c r="R12968" s="1" t="s">
        <v>21200</v>
      </c>
      <c r="S12968" s="1" t="str">
        <f t="shared" si="404"/>
        <v>36.3423573</v>
      </c>
      <c r="T12968" s="1" t="str">
        <f t="shared" si="405"/>
        <v>-1.783771</v>
      </c>
      <c r="U12968" s="1" t="s">
        <v>56</v>
      </c>
    </row>
    <row r="12969" spans="1:21" x14ac:dyDescent="0.35">
      <c r="A12969" s="1" t="s">
        <v>195</v>
      </c>
      <c r="B12969">
        <v>2023</v>
      </c>
      <c r="C12969" s="1" t="s">
        <v>335</v>
      </c>
      <c r="D12969" s="1" t="s">
        <v>161</v>
      </c>
      <c r="E12969" s="1" t="s">
        <v>49</v>
      </c>
      <c r="F12969" s="1" t="s">
        <v>12525</v>
      </c>
      <c r="G12969">
        <v>0</v>
      </c>
      <c r="H12969">
        <v>10</v>
      </c>
      <c r="I12969">
        <v>10</v>
      </c>
      <c r="J12969">
        <v>1</v>
      </c>
      <c r="K12969">
        <v>1</v>
      </c>
      <c r="L12969">
        <v>7</v>
      </c>
      <c r="M12969">
        <v>2</v>
      </c>
      <c r="N12969" s="1" t="s">
        <v>51</v>
      </c>
      <c r="O12969" s="1" t="s">
        <v>87</v>
      </c>
      <c r="P12969" s="1" t="s">
        <v>21201</v>
      </c>
      <c r="Q12969" s="1" t="s">
        <v>21199</v>
      </c>
      <c r="R12969" s="1" t="s">
        <v>21202</v>
      </c>
      <c r="S12969" s="1" t="str">
        <f t="shared" si="404"/>
        <v>36.09861941</v>
      </c>
      <c r="T12969" s="1" t="str">
        <f t="shared" si="405"/>
        <v>-1.432208</v>
      </c>
      <c r="U12969" s="1" t="s">
        <v>56</v>
      </c>
    </row>
    <row r="12970" spans="1:21" x14ac:dyDescent="0.35">
      <c r="A12970" s="1" t="s">
        <v>19</v>
      </c>
      <c r="B12970">
        <v>2023</v>
      </c>
      <c r="C12970" s="1" t="s">
        <v>182</v>
      </c>
      <c r="D12970" s="1" t="s">
        <v>30</v>
      </c>
      <c r="E12970" s="1" t="s">
        <v>22</v>
      </c>
      <c r="F12970" s="1" t="s">
        <v>31</v>
      </c>
      <c r="G12970">
        <v>1</v>
      </c>
      <c r="H12970">
        <v>0</v>
      </c>
      <c r="I12970">
        <v>1</v>
      </c>
      <c r="J12970">
        <v>0</v>
      </c>
      <c r="K12970">
        <v>0</v>
      </c>
      <c r="L12970">
        <v>0</v>
      </c>
      <c r="M12970">
        <v>0</v>
      </c>
      <c r="N12970" s="1" t="s">
        <v>42</v>
      </c>
      <c r="O12970" s="1" t="s">
        <v>25</v>
      </c>
      <c r="P12970" s="1" t="s">
        <v>14116</v>
      </c>
      <c r="Q12970" s="1" t="s">
        <v>21203</v>
      </c>
      <c r="R12970" s="1" t="s">
        <v>21204</v>
      </c>
      <c r="S12970" s="1" t="str">
        <f t="shared" si="404"/>
        <v>32.39969</v>
      </c>
      <c r="T12970" s="1" t="str">
        <f t="shared" si="405"/>
        <v>-113.12035</v>
      </c>
      <c r="U12970" s="1" t="s">
        <v>29</v>
      </c>
    </row>
    <row r="12971" spans="1:21" x14ac:dyDescent="0.35">
      <c r="A12971" s="1" t="s">
        <v>19</v>
      </c>
      <c r="B12971">
        <v>2023</v>
      </c>
      <c r="C12971" s="1" t="s">
        <v>182</v>
      </c>
      <c r="D12971" s="1" t="s">
        <v>30</v>
      </c>
      <c r="E12971" s="1" t="s">
        <v>22</v>
      </c>
      <c r="F12971" s="1" t="s">
        <v>31</v>
      </c>
      <c r="G12971">
        <v>1</v>
      </c>
      <c r="H12971">
        <v>0</v>
      </c>
      <c r="I12971">
        <v>1</v>
      </c>
      <c r="J12971">
        <v>0</v>
      </c>
      <c r="K12971">
        <v>0</v>
      </c>
      <c r="L12971">
        <v>0</v>
      </c>
      <c r="M12971">
        <v>0</v>
      </c>
      <c r="N12971" s="1" t="s">
        <v>42</v>
      </c>
      <c r="O12971" s="1" t="s">
        <v>25</v>
      </c>
      <c r="P12971" s="1" t="s">
        <v>14116</v>
      </c>
      <c r="Q12971" s="1" t="s">
        <v>21203</v>
      </c>
      <c r="R12971" s="1" t="s">
        <v>21205</v>
      </c>
      <c r="S12971" s="1" t="str">
        <f t="shared" si="404"/>
        <v>32.39265</v>
      </c>
      <c r="T12971" s="1" t="str">
        <f t="shared" si="405"/>
        <v>-113.13152</v>
      </c>
      <c r="U12971" s="1" t="s">
        <v>29</v>
      </c>
    </row>
    <row r="12972" spans="1:21" x14ac:dyDescent="0.35">
      <c r="A12972" s="1" t="s">
        <v>19</v>
      </c>
      <c r="B12972">
        <v>2023</v>
      </c>
      <c r="C12972" s="1" t="s">
        <v>182</v>
      </c>
      <c r="D12972" s="1" t="s">
        <v>30</v>
      </c>
      <c r="E12972" s="1" t="s">
        <v>22</v>
      </c>
      <c r="F12972" s="1" t="s">
        <v>31</v>
      </c>
      <c r="G12972">
        <v>1</v>
      </c>
      <c r="H12972">
        <v>0</v>
      </c>
      <c r="I12972">
        <v>1</v>
      </c>
      <c r="J12972">
        <v>0</v>
      </c>
      <c r="K12972">
        <v>0</v>
      </c>
      <c r="L12972">
        <v>0</v>
      </c>
      <c r="M12972">
        <v>0</v>
      </c>
      <c r="N12972" s="1" t="s">
        <v>42</v>
      </c>
      <c r="O12972" s="1" t="s">
        <v>25</v>
      </c>
      <c r="P12972" s="1" t="s">
        <v>14116</v>
      </c>
      <c r="Q12972" s="1" t="s">
        <v>21203</v>
      </c>
      <c r="R12972" s="1" t="s">
        <v>21206</v>
      </c>
      <c r="S12972" s="1" t="str">
        <f t="shared" si="404"/>
        <v>32.3922</v>
      </c>
      <c r="T12972" s="1" t="str">
        <f t="shared" si="405"/>
        <v>-113.13225</v>
      </c>
      <c r="U12972" s="1" t="s">
        <v>29</v>
      </c>
    </row>
    <row r="12973" spans="1:21" x14ac:dyDescent="0.35">
      <c r="A12973" s="1" t="s">
        <v>19</v>
      </c>
      <c r="B12973">
        <v>2023</v>
      </c>
      <c r="C12973" s="1" t="s">
        <v>182</v>
      </c>
      <c r="D12973" s="1" t="s">
        <v>30</v>
      </c>
      <c r="E12973" s="1" t="s">
        <v>22</v>
      </c>
      <c r="F12973" s="1" t="s">
        <v>31</v>
      </c>
      <c r="G12973">
        <v>1</v>
      </c>
      <c r="H12973">
        <v>0</v>
      </c>
      <c r="I12973">
        <v>1</v>
      </c>
      <c r="J12973">
        <v>0</v>
      </c>
      <c r="K12973">
        <v>0</v>
      </c>
      <c r="L12973">
        <v>1</v>
      </c>
      <c r="M12973">
        <v>0</v>
      </c>
      <c r="N12973" s="1" t="s">
        <v>42</v>
      </c>
      <c r="O12973" s="1" t="s">
        <v>25</v>
      </c>
      <c r="P12973" s="1" t="s">
        <v>21207</v>
      </c>
      <c r="Q12973" s="1" t="s">
        <v>21203</v>
      </c>
      <c r="R12973" s="1" t="s">
        <v>21208</v>
      </c>
      <c r="S12973" s="1" t="str">
        <f t="shared" si="404"/>
        <v>32.37067</v>
      </c>
      <c r="T12973" s="1" t="str">
        <f t="shared" si="405"/>
        <v>-113.11125</v>
      </c>
      <c r="U12973" s="1" t="s">
        <v>29</v>
      </c>
    </row>
    <row r="12974" spans="1:21" x14ac:dyDescent="0.35">
      <c r="A12974" s="1" t="s">
        <v>19</v>
      </c>
      <c r="B12974">
        <v>2023</v>
      </c>
      <c r="C12974" s="1" t="s">
        <v>182</v>
      </c>
      <c r="D12974" s="1" t="s">
        <v>30</v>
      </c>
      <c r="E12974" s="1" t="s">
        <v>22</v>
      </c>
      <c r="F12974" s="1" t="s">
        <v>31</v>
      </c>
      <c r="G12974">
        <v>1</v>
      </c>
      <c r="H12974">
        <v>0</v>
      </c>
      <c r="I12974">
        <v>1</v>
      </c>
      <c r="J12974">
        <v>0</v>
      </c>
      <c r="K12974">
        <v>0</v>
      </c>
      <c r="L12974">
        <v>0</v>
      </c>
      <c r="M12974">
        <v>0</v>
      </c>
      <c r="N12974" s="1" t="s">
        <v>42</v>
      </c>
      <c r="O12974" s="1" t="s">
        <v>25</v>
      </c>
      <c r="P12974" s="1" t="s">
        <v>14116</v>
      </c>
      <c r="Q12974" s="1" t="s">
        <v>21203</v>
      </c>
      <c r="R12974" s="1" t="s">
        <v>21209</v>
      </c>
      <c r="S12974" s="1" t="str">
        <f t="shared" si="404"/>
        <v>32.34672</v>
      </c>
      <c r="T12974" s="1" t="str">
        <f t="shared" si="405"/>
        <v>-112.68065</v>
      </c>
      <c r="U12974" s="1" t="s">
        <v>29</v>
      </c>
    </row>
    <row r="12975" spans="1:21" x14ac:dyDescent="0.35">
      <c r="A12975" s="1" t="s">
        <v>19</v>
      </c>
      <c r="B12975">
        <v>2023</v>
      </c>
      <c r="C12975" s="1" t="s">
        <v>182</v>
      </c>
      <c r="D12975" s="1" t="s">
        <v>21</v>
      </c>
      <c r="E12975" s="1" t="s">
        <v>22</v>
      </c>
      <c r="F12975" s="1" t="s">
        <v>34</v>
      </c>
      <c r="G12975">
        <v>1</v>
      </c>
      <c r="H12975">
        <v>0</v>
      </c>
      <c r="I12975">
        <v>1</v>
      </c>
      <c r="J12975">
        <v>0</v>
      </c>
      <c r="K12975">
        <v>0</v>
      </c>
      <c r="L12975">
        <v>1</v>
      </c>
      <c r="M12975">
        <v>0</v>
      </c>
      <c r="N12975" s="1" t="s">
        <v>35</v>
      </c>
      <c r="O12975" s="1" t="s">
        <v>25</v>
      </c>
      <c r="P12975" s="1" t="s">
        <v>21210</v>
      </c>
      <c r="Q12975" s="1" t="s">
        <v>21203</v>
      </c>
      <c r="R12975" s="1" t="s">
        <v>21211</v>
      </c>
      <c r="S12975" s="1" t="str">
        <f t="shared" si="404"/>
        <v>32.06745673</v>
      </c>
      <c r="T12975" s="1" t="str">
        <f t="shared" si="405"/>
        <v>-111.366656</v>
      </c>
      <c r="U12975" s="1" t="s">
        <v>29</v>
      </c>
    </row>
    <row r="12976" spans="1:21" x14ac:dyDescent="0.35">
      <c r="A12976" s="1" t="s">
        <v>19</v>
      </c>
      <c r="B12976">
        <v>2023</v>
      </c>
      <c r="C12976" s="1" t="s">
        <v>182</v>
      </c>
      <c r="D12976" s="1" t="s">
        <v>21</v>
      </c>
      <c r="E12976" s="1" t="s">
        <v>22</v>
      </c>
      <c r="F12976" s="1" t="s">
        <v>34</v>
      </c>
      <c r="G12976">
        <v>1</v>
      </c>
      <c r="H12976">
        <v>0</v>
      </c>
      <c r="I12976">
        <v>1</v>
      </c>
      <c r="J12976">
        <v>0</v>
      </c>
      <c r="K12976">
        <v>0</v>
      </c>
      <c r="L12976">
        <v>1</v>
      </c>
      <c r="M12976">
        <v>0</v>
      </c>
      <c r="N12976" s="1" t="s">
        <v>35</v>
      </c>
      <c r="O12976" s="1" t="s">
        <v>25</v>
      </c>
      <c r="P12976" s="1" t="s">
        <v>21210</v>
      </c>
      <c r="Q12976" s="1" t="s">
        <v>21203</v>
      </c>
      <c r="R12976" s="1" t="s">
        <v>21211</v>
      </c>
      <c r="S12976" s="1" t="str">
        <f t="shared" si="404"/>
        <v>32.06745673</v>
      </c>
      <c r="T12976" s="1" t="str">
        <f t="shared" si="405"/>
        <v>-111.366656</v>
      </c>
      <c r="U12976" s="1" t="s">
        <v>29</v>
      </c>
    </row>
    <row r="12977" spans="1:21" x14ac:dyDescent="0.35">
      <c r="A12977" s="1" t="s">
        <v>19</v>
      </c>
      <c r="B12977">
        <v>2023</v>
      </c>
      <c r="C12977" s="1" t="s">
        <v>182</v>
      </c>
      <c r="D12977" s="1" t="s">
        <v>30</v>
      </c>
      <c r="E12977" s="1" t="s">
        <v>22</v>
      </c>
      <c r="F12977" s="1" t="s">
        <v>31</v>
      </c>
      <c r="G12977">
        <v>1</v>
      </c>
      <c r="H12977">
        <v>0</v>
      </c>
      <c r="I12977">
        <v>1</v>
      </c>
      <c r="J12977">
        <v>0</v>
      </c>
      <c r="K12977">
        <v>0</v>
      </c>
      <c r="L12977">
        <v>0</v>
      </c>
      <c r="M12977">
        <v>0</v>
      </c>
      <c r="N12977" s="1" t="s">
        <v>42</v>
      </c>
      <c r="O12977" s="1" t="s">
        <v>25</v>
      </c>
      <c r="P12977" s="1" t="s">
        <v>14116</v>
      </c>
      <c r="Q12977" s="1" t="s">
        <v>21203</v>
      </c>
      <c r="R12977" s="1" t="s">
        <v>21212</v>
      </c>
      <c r="S12977" s="1" t="str">
        <f t="shared" si="404"/>
        <v>31.79116</v>
      </c>
      <c r="T12977" s="1" t="str">
        <f t="shared" si="405"/>
        <v>-111.80798</v>
      </c>
      <c r="U12977" s="1" t="s">
        <v>29</v>
      </c>
    </row>
    <row r="12978" spans="1:21" x14ac:dyDescent="0.35">
      <c r="A12978" s="1" t="s">
        <v>19</v>
      </c>
      <c r="B12978">
        <v>2023</v>
      </c>
      <c r="C12978" s="1" t="s">
        <v>182</v>
      </c>
      <c r="D12978" s="1" t="s">
        <v>30</v>
      </c>
      <c r="E12978" s="1" t="s">
        <v>22</v>
      </c>
      <c r="F12978" s="1" t="s">
        <v>31</v>
      </c>
      <c r="G12978">
        <v>1</v>
      </c>
      <c r="H12978">
        <v>0</v>
      </c>
      <c r="I12978">
        <v>1</v>
      </c>
      <c r="J12978">
        <v>0</v>
      </c>
      <c r="K12978">
        <v>0</v>
      </c>
      <c r="L12978">
        <v>0</v>
      </c>
      <c r="M12978">
        <v>0</v>
      </c>
      <c r="N12978" s="1" t="s">
        <v>42</v>
      </c>
      <c r="O12978" s="1" t="s">
        <v>25</v>
      </c>
      <c r="P12978" s="1" t="s">
        <v>14116</v>
      </c>
      <c r="Q12978" s="1" t="s">
        <v>21203</v>
      </c>
      <c r="R12978" s="1" t="s">
        <v>21213</v>
      </c>
      <c r="S12978" s="1" t="str">
        <f t="shared" si="404"/>
        <v>31.954483</v>
      </c>
      <c r="T12978" s="1" t="str">
        <f t="shared" si="405"/>
        <v>-113.02865</v>
      </c>
      <c r="U12978" s="1" t="s">
        <v>29</v>
      </c>
    </row>
    <row r="12979" spans="1:21" x14ac:dyDescent="0.35">
      <c r="A12979" s="1" t="s">
        <v>19</v>
      </c>
      <c r="B12979">
        <v>2023</v>
      </c>
      <c r="C12979" s="1" t="s">
        <v>224</v>
      </c>
      <c r="D12979" s="1" t="s">
        <v>30</v>
      </c>
      <c r="E12979" s="1" t="s">
        <v>22</v>
      </c>
      <c r="F12979" s="1" t="s">
        <v>31</v>
      </c>
      <c r="G12979">
        <v>1</v>
      </c>
      <c r="H12979">
        <v>0</v>
      </c>
      <c r="I12979">
        <v>1</v>
      </c>
      <c r="J12979">
        <v>0</v>
      </c>
      <c r="K12979">
        <v>0</v>
      </c>
      <c r="L12979">
        <v>0</v>
      </c>
      <c r="M12979">
        <v>0</v>
      </c>
      <c r="N12979" s="1" t="s">
        <v>42</v>
      </c>
      <c r="O12979" s="1" t="s">
        <v>25</v>
      </c>
      <c r="P12979" s="1" t="s">
        <v>14116</v>
      </c>
      <c r="Q12979" s="1" t="s">
        <v>21203</v>
      </c>
      <c r="R12979" s="1" t="s">
        <v>21214</v>
      </c>
      <c r="S12979" s="1" t="str">
        <f t="shared" si="404"/>
        <v>32.344168</v>
      </c>
      <c r="T12979" s="1" t="str">
        <f t="shared" si="405"/>
        <v>-113.110526</v>
      </c>
      <c r="U12979" s="1" t="s">
        <v>29</v>
      </c>
    </row>
    <row r="12980" spans="1:21" x14ac:dyDescent="0.35">
      <c r="A12980" s="1" t="s">
        <v>19</v>
      </c>
      <c r="B12980">
        <v>2023</v>
      </c>
      <c r="C12980" s="1" t="s">
        <v>224</v>
      </c>
      <c r="D12980" s="1" t="s">
        <v>21</v>
      </c>
      <c r="E12980" s="1" t="s">
        <v>22</v>
      </c>
      <c r="F12980" s="1" t="s">
        <v>34</v>
      </c>
      <c r="G12980">
        <v>1</v>
      </c>
      <c r="H12980">
        <v>0</v>
      </c>
      <c r="I12980">
        <v>1</v>
      </c>
      <c r="J12980">
        <v>0</v>
      </c>
      <c r="K12980">
        <v>0</v>
      </c>
      <c r="L12980">
        <v>1</v>
      </c>
      <c r="M12980">
        <v>0</v>
      </c>
      <c r="N12980" s="1" t="s">
        <v>42</v>
      </c>
      <c r="O12980" s="1" t="s">
        <v>25</v>
      </c>
      <c r="P12980" s="1" t="s">
        <v>21215</v>
      </c>
      <c r="Q12980" s="1" t="s">
        <v>21203</v>
      </c>
      <c r="R12980" s="1" t="s">
        <v>21216</v>
      </c>
      <c r="S12980" s="1" t="str">
        <f t="shared" si="404"/>
        <v>32.17233998</v>
      </c>
      <c r="T12980" s="1" t="str">
        <f t="shared" si="405"/>
        <v>-110.964121</v>
      </c>
      <c r="U12980" s="1" t="s">
        <v>29</v>
      </c>
    </row>
    <row r="12981" spans="1:21" x14ac:dyDescent="0.35">
      <c r="A12981" s="1" t="s">
        <v>19</v>
      </c>
      <c r="B12981">
        <v>2023</v>
      </c>
      <c r="C12981" s="1" t="s">
        <v>224</v>
      </c>
      <c r="D12981" s="1" t="s">
        <v>30</v>
      </c>
      <c r="E12981" s="1" t="s">
        <v>22</v>
      </c>
      <c r="F12981" s="1" t="s">
        <v>31</v>
      </c>
      <c r="G12981">
        <v>1</v>
      </c>
      <c r="H12981">
        <v>0</v>
      </c>
      <c r="I12981">
        <v>1</v>
      </c>
      <c r="J12981">
        <v>0</v>
      </c>
      <c r="K12981">
        <v>0</v>
      </c>
      <c r="L12981">
        <v>0</v>
      </c>
      <c r="M12981">
        <v>0</v>
      </c>
      <c r="N12981" s="1" t="s">
        <v>42</v>
      </c>
      <c r="O12981" s="1" t="s">
        <v>25</v>
      </c>
      <c r="P12981" s="1" t="s">
        <v>14116</v>
      </c>
      <c r="Q12981" s="1" t="s">
        <v>21203</v>
      </c>
      <c r="R12981" s="1" t="s">
        <v>21217</v>
      </c>
      <c r="S12981" s="1" t="str">
        <f t="shared" si="404"/>
        <v>32.34393</v>
      </c>
      <c r="T12981" s="1" t="str">
        <f t="shared" si="405"/>
        <v>-113.10715</v>
      </c>
      <c r="U12981" s="1" t="s">
        <v>29</v>
      </c>
    </row>
    <row r="12982" spans="1:21" x14ac:dyDescent="0.35">
      <c r="A12982" s="1" t="s">
        <v>19</v>
      </c>
      <c r="B12982">
        <v>2023</v>
      </c>
      <c r="C12982" s="1" t="s">
        <v>224</v>
      </c>
      <c r="D12982" s="1" t="s">
        <v>30</v>
      </c>
      <c r="E12982" s="1" t="s">
        <v>22</v>
      </c>
      <c r="F12982" s="1" t="s">
        <v>31</v>
      </c>
      <c r="G12982">
        <v>1</v>
      </c>
      <c r="H12982">
        <v>0</v>
      </c>
      <c r="I12982">
        <v>1</v>
      </c>
      <c r="J12982">
        <v>0</v>
      </c>
      <c r="K12982">
        <v>0</v>
      </c>
      <c r="L12982">
        <v>1</v>
      </c>
      <c r="M12982">
        <v>0</v>
      </c>
      <c r="N12982" s="1" t="s">
        <v>42</v>
      </c>
      <c r="O12982" s="1" t="s">
        <v>25</v>
      </c>
      <c r="P12982" s="1" t="s">
        <v>21218</v>
      </c>
      <c r="Q12982" s="1" t="s">
        <v>21203</v>
      </c>
      <c r="R12982" s="1" t="s">
        <v>21219</v>
      </c>
      <c r="S12982" s="1" t="str">
        <f t="shared" si="404"/>
        <v>32.306178</v>
      </c>
      <c r="T12982" s="1" t="str">
        <f t="shared" si="405"/>
        <v>-111.34988</v>
      </c>
      <c r="U12982" s="1" t="s">
        <v>29</v>
      </c>
    </row>
    <row r="12983" spans="1:21" x14ac:dyDescent="0.35">
      <c r="A12983" s="1" t="s">
        <v>19</v>
      </c>
      <c r="B12983">
        <v>2023</v>
      </c>
      <c r="C12983" s="1" t="s">
        <v>224</v>
      </c>
      <c r="D12983" s="1" t="s">
        <v>21</v>
      </c>
      <c r="E12983" s="1" t="s">
        <v>22</v>
      </c>
      <c r="F12983" s="1" t="s">
        <v>34</v>
      </c>
      <c r="G12983">
        <v>1</v>
      </c>
      <c r="H12983">
        <v>0</v>
      </c>
      <c r="I12983">
        <v>1</v>
      </c>
      <c r="J12983">
        <v>0</v>
      </c>
      <c r="K12983">
        <v>0</v>
      </c>
      <c r="L12983">
        <v>1</v>
      </c>
      <c r="M12983">
        <v>0</v>
      </c>
      <c r="N12983" s="1" t="s">
        <v>42</v>
      </c>
      <c r="O12983" s="1" t="s">
        <v>25</v>
      </c>
      <c r="P12983" s="1" t="s">
        <v>21220</v>
      </c>
      <c r="Q12983" s="1" t="s">
        <v>21203</v>
      </c>
      <c r="R12983" s="1" t="s">
        <v>21221</v>
      </c>
      <c r="S12983" s="1" t="str">
        <f t="shared" si="404"/>
        <v>32.6839</v>
      </c>
      <c r="T12983" s="1" t="str">
        <f t="shared" si="405"/>
        <v>-111.976</v>
      </c>
      <c r="U12983" s="1" t="s">
        <v>29</v>
      </c>
    </row>
    <row r="12984" spans="1:21" x14ac:dyDescent="0.35">
      <c r="A12984" s="1" t="s">
        <v>19</v>
      </c>
      <c r="B12984">
        <v>2023</v>
      </c>
      <c r="C12984" s="1" t="s">
        <v>224</v>
      </c>
      <c r="D12984" s="1" t="s">
        <v>21</v>
      </c>
      <c r="E12984" s="1" t="s">
        <v>22</v>
      </c>
      <c r="F12984" s="1" t="s">
        <v>34</v>
      </c>
      <c r="G12984">
        <v>1</v>
      </c>
      <c r="H12984">
        <v>0</v>
      </c>
      <c r="I12984">
        <v>1</v>
      </c>
      <c r="J12984">
        <v>0</v>
      </c>
      <c r="K12984">
        <v>0</v>
      </c>
      <c r="L12984">
        <v>1</v>
      </c>
      <c r="M12984">
        <v>0</v>
      </c>
      <c r="N12984" s="1" t="s">
        <v>42</v>
      </c>
      <c r="O12984" s="1" t="s">
        <v>25</v>
      </c>
      <c r="P12984" s="1" t="s">
        <v>21222</v>
      </c>
      <c r="Q12984" s="1" t="s">
        <v>21203</v>
      </c>
      <c r="R12984" s="1" t="s">
        <v>21223</v>
      </c>
      <c r="S12984" s="1" t="str">
        <f t="shared" si="404"/>
        <v>31.50346</v>
      </c>
      <c r="T12984" s="1" t="str">
        <f t="shared" si="405"/>
        <v>-111.418702</v>
      </c>
      <c r="U12984" s="1" t="s">
        <v>29</v>
      </c>
    </row>
    <row r="12985" spans="1:21" x14ac:dyDescent="0.35">
      <c r="A12985" s="1" t="s">
        <v>19</v>
      </c>
      <c r="B12985">
        <v>2023</v>
      </c>
      <c r="C12985" s="1" t="s">
        <v>224</v>
      </c>
      <c r="D12985" s="1" t="s">
        <v>30</v>
      </c>
      <c r="E12985" s="1" t="s">
        <v>22</v>
      </c>
      <c r="F12985" s="1" t="s">
        <v>31</v>
      </c>
      <c r="G12985">
        <v>1</v>
      </c>
      <c r="H12985">
        <v>0</v>
      </c>
      <c r="I12985">
        <v>1</v>
      </c>
      <c r="J12985">
        <v>0</v>
      </c>
      <c r="K12985">
        <v>0</v>
      </c>
      <c r="L12985">
        <v>1</v>
      </c>
      <c r="M12985">
        <v>0</v>
      </c>
      <c r="N12985" s="1" t="s">
        <v>42</v>
      </c>
      <c r="O12985" s="1" t="s">
        <v>25</v>
      </c>
      <c r="P12985" s="1" t="s">
        <v>14116</v>
      </c>
      <c r="Q12985" s="1" t="s">
        <v>21203</v>
      </c>
      <c r="R12985" s="1" t="s">
        <v>21224</v>
      </c>
      <c r="S12985" s="1" t="str">
        <f t="shared" si="404"/>
        <v>31.50705</v>
      </c>
      <c r="T12985" s="1" t="str">
        <f t="shared" si="405"/>
        <v>-111.418426</v>
      </c>
      <c r="U12985" s="1" t="s">
        <v>29</v>
      </c>
    </row>
    <row r="12986" spans="1:21" x14ac:dyDescent="0.35">
      <c r="A12986" s="1" t="s">
        <v>19</v>
      </c>
      <c r="B12986">
        <v>2023</v>
      </c>
      <c r="C12986" s="1" t="s">
        <v>224</v>
      </c>
      <c r="D12986" s="1" t="s">
        <v>30</v>
      </c>
      <c r="E12986" s="1" t="s">
        <v>22</v>
      </c>
      <c r="F12986" s="1" t="s">
        <v>31</v>
      </c>
      <c r="G12986">
        <v>1</v>
      </c>
      <c r="H12986">
        <v>0</v>
      </c>
      <c r="I12986">
        <v>1</v>
      </c>
      <c r="J12986">
        <v>0</v>
      </c>
      <c r="K12986">
        <v>0</v>
      </c>
      <c r="L12986">
        <v>0</v>
      </c>
      <c r="M12986">
        <v>0</v>
      </c>
      <c r="N12986" s="1" t="s">
        <v>42</v>
      </c>
      <c r="O12986" s="1" t="s">
        <v>25</v>
      </c>
      <c r="P12986" s="1" t="s">
        <v>14116</v>
      </c>
      <c r="Q12986" s="1" t="s">
        <v>21203</v>
      </c>
      <c r="R12986" s="1" t="s">
        <v>21225</v>
      </c>
      <c r="S12986" s="1" t="str">
        <f t="shared" si="404"/>
        <v>31.91974</v>
      </c>
      <c r="T12986" s="1" t="str">
        <f t="shared" si="405"/>
        <v>-111.99138</v>
      </c>
      <c r="U12986" s="1" t="s">
        <v>29</v>
      </c>
    </row>
    <row r="12987" spans="1:21" x14ac:dyDescent="0.35">
      <c r="A12987" s="1" t="s">
        <v>19</v>
      </c>
      <c r="B12987">
        <v>2023</v>
      </c>
      <c r="C12987" s="1" t="s">
        <v>224</v>
      </c>
      <c r="D12987" s="1" t="s">
        <v>30</v>
      </c>
      <c r="E12987" s="1" t="s">
        <v>22</v>
      </c>
      <c r="F12987" s="1" t="s">
        <v>31</v>
      </c>
      <c r="G12987">
        <v>1</v>
      </c>
      <c r="H12987">
        <v>0</v>
      </c>
      <c r="I12987">
        <v>1</v>
      </c>
      <c r="J12987">
        <v>0</v>
      </c>
      <c r="K12987">
        <v>0</v>
      </c>
      <c r="L12987">
        <v>1</v>
      </c>
      <c r="M12987">
        <v>0</v>
      </c>
      <c r="N12987" s="1" t="s">
        <v>42</v>
      </c>
      <c r="O12987" s="1" t="s">
        <v>25</v>
      </c>
      <c r="P12987" s="1" t="s">
        <v>21222</v>
      </c>
      <c r="Q12987" s="1" t="s">
        <v>21203</v>
      </c>
      <c r="R12987" s="1" t="s">
        <v>21226</v>
      </c>
      <c r="S12987" s="1" t="str">
        <f t="shared" si="404"/>
        <v>31.658901</v>
      </c>
      <c r="T12987" s="1" t="str">
        <f t="shared" si="405"/>
        <v>-111.647429</v>
      </c>
      <c r="U12987" s="1" t="s">
        <v>29</v>
      </c>
    </row>
    <row r="12988" spans="1:21" x14ac:dyDescent="0.35">
      <c r="A12988" s="1" t="s">
        <v>19</v>
      </c>
      <c r="B12988">
        <v>2023</v>
      </c>
      <c r="C12988" s="1" t="s">
        <v>272</v>
      </c>
      <c r="D12988" s="1" t="s">
        <v>21</v>
      </c>
      <c r="E12988" s="1" t="s">
        <v>22</v>
      </c>
      <c r="F12988" s="1" t="s">
        <v>34</v>
      </c>
      <c r="G12988">
        <v>1</v>
      </c>
      <c r="H12988">
        <v>0</v>
      </c>
      <c r="I12988">
        <v>1</v>
      </c>
      <c r="J12988">
        <v>0</v>
      </c>
      <c r="K12988">
        <v>0</v>
      </c>
      <c r="L12988">
        <v>1</v>
      </c>
      <c r="M12988">
        <v>0</v>
      </c>
      <c r="N12988" s="1" t="s">
        <v>42</v>
      </c>
      <c r="O12988" s="1" t="s">
        <v>25</v>
      </c>
      <c r="P12988" s="1" t="s">
        <v>20590</v>
      </c>
      <c r="Q12988" s="1" t="s">
        <v>21203</v>
      </c>
      <c r="R12988" s="1" t="s">
        <v>21227</v>
      </c>
      <c r="S12988" s="1" t="str">
        <f t="shared" si="404"/>
        <v>31.3338889</v>
      </c>
      <c r="T12988" s="1" t="str">
        <f t="shared" si="405"/>
        <v>-109.378889</v>
      </c>
      <c r="U12988" s="1" t="s">
        <v>29</v>
      </c>
    </row>
    <row r="12989" spans="1:21" x14ac:dyDescent="0.35">
      <c r="A12989" s="1" t="s">
        <v>19</v>
      </c>
      <c r="B12989">
        <v>2023</v>
      </c>
      <c r="C12989" s="1" t="s">
        <v>272</v>
      </c>
      <c r="D12989" s="1" t="s">
        <v>21</v>
      </c>
      <c r="E12989" s="1" t="s">
        <v>22</v>
      </c>
      <c r="F12989" s="1" t="s">
        <v>23</v>
      </c>
      <c r="G12989">
        <v>1</v>
      </c>
      <c r="H12989">
        <v>0</v>
      </c>
      <c r="I12989">
        <v>1</v>
      </c>
      <c r="J12989">
        <v>0</v>
      </c>
      <c r="K12989">
        <v>0</v>
      </c>
      <c r="L12989">
        <v>1</v>
      </c>
      <c r="M12989">
        <v>0</v>
      </c>
      <c r="N12989" s="1" t="s">
        <v>42</v>
      </c>
      <c r="O12989" s="1" t="s">
        <v>25</v>
      </c>
      <c r="P12989" s="1" t="s">
        <v>14116</v>
      </c>
      <c r="Q12989" s="1" t="s">
        <v>21203</v>
      </c>
      <c r="R12989" s="1" t="s">
        <v>21228</v>
      </c>
      <c r="S12989" s="1" t="str">
        <f t="shared" si="404"/>
        <v>31.85615</v>
      </c>
      <c r="T12989" s="1" t="str">
        <f t="shared" si="405"/>
        <v>-111.367917</v>
      </c>
      <c r="U12989" s="1" t="s">
        <v>29</v>
      </c>
    </row>
    <row r="12990" spans="1:21" x14ac:dyDescent="0.35">
      <c r="A12990" s="1" t="s">
        <v>19</v>
      </c>
      <c r="B12990">
        <v>2023</v>
      </c>
      <c r="C12990" s="1" t="s">
        <v>272</v>
      </c>
      <c r="D12990" s="1" t="s">
        <v>30</v>
      </c>
      <c r="E12990" s="1" t="s">
        <v>22</v>
      </c>
      <c r="F12990" s="1" t="s">
        <v>31</v>
      </c>
      <c r="G12990">
        <v>1</v>
      </c>
      <c r="H12990">
        <v>0</v>
      </c>
      <c r="I12990">
        <v>1</v>
      </c>
      <c r="J12990">
        <v>0</v>
      </c>
      <c r="K12990">
        <v>0</v>
      </c>
      <c r="L12990">
        <v>0</v>
      </c>
      <c r="M12990">
        <v>0</v>
      </c>
      <c r="N12990" s="1" t="s">
        <v>42</v>
      </c>
      <c r="O12990" s="1" t="s">
        <v>25</v>
      </c>
      <c r="P12990" s="1" t="s">
        <v>14116</v>
      </c>
      <c r="Q12990" s="1" t="s">
        <v>21203</v>
      </c>
      <c r="R12990" s="1" t="s">
        <v>21229</v>
      </c>
      <c r="S12990" s="1" t="str">
        <f t="shared" si="404"/>
        <v>31.621572</v>
      </c>
      <c r="T12990" s="1" t="str">
        <f t="shared" si="405"/>
        <v>-111.796203</v>
      </c>
      <c r="U12990" s="1" t="s">
        <v>29</v>
      </c>
    </row>
    <row r="12991" spans="1:21" x14ac:dyDescent="0.35">
      <c r="A12991" s="1" t="s">
        <v>19</v>
      </c>
      <c r="B12991">
        <v>2023</v>
      </c>
      <c r="C12991" s="1" t="s">
        <v>272</v>
      </c>
      <c r="D12991" s="1" t="s">
        <v>21</v>
      </c>
      <c r="E12991" s="1" t="s">
        <v>22</v>
      </c>
      <c r="F12991" s="1" t="s">
        <v>23</v>
      </c>
      <c r="G12991">
        <v>1</v>
      </c>
      <c r="H12991">
        <v>0</v>
      </c>
      <c r="I12991">
        <v>1</v>
      </c>
      <c r="J12991">
        <v>0</v>
      </c>
      <c r="K12991">
        <v>0</v>
      </c>
      <c r="L12991">
        <v>1</v>
      </c>
      <c r="M12991">
        <v>0</v>
      </c>
      <c r="N12991" s="1" t="s">
        <v>42</v>
      </c>
      <c r="O12991" s="1" t="s">
        <v>25</v>
      </c>
      <c r="P12991" s="1" t="s">
        <v>14116</v>
      </c>
      <c r="Q12991" s="1" t="s">
        <v>21203</v>
      </c>
      <c r="R12991" s="1" t="s">
        <v>21230</v>
      </c>
      <c r="S12991" s="1" t="str">
        <f t="shared" si="404"/>
        <v>31.970125</v>
      </c>
      <c r="T12991" s="1" t="str">
        <f t="shared" si="405"/>
        <v>-111.729789</v>
      </c>
      <c r="U12991" s="1" t="s">
        <v>29</v>
      </c>
    </row>
    <row r="12992" spans="1:21" x14ac:dyDescent="0.35">
      <c r="A12992" s="1" t="s">
        <v>19</v>
      </c>
      <c r="B12992">
        <v>2023</v>
      </c>
      <c r="C12992" s="1" t="s">
        <v>272</v>
      </c>
      <c r="D12992" s="1" t="s">
        <v>21</v>
      </c>
      <c r="E12992" s="1" t="s">
        <v>22</v>
      </c>
      <c r="F12992" s="1" t="s">
        <v>34</v>
      </c>
      <c r="G12992">
        <v>1</v>
      </c>
      <c r="H12992">
        <v>0</v>
      </c>
      <c r="I12992">
        <v>1</v>
      </c>
      <c r="J12992">
        <v>0</v>
      </c>
      <c r="K12992">
        <v>1</v>
      </c>
      <c r="L12992">
        <v>0</v>
      </c>
      <c r="M12992">
        <v>0</v>
      </c>
      <c r="N12992" s="1" t="s">
        <v>35</v>
      </c>
      <c r="O12992" s="1" t="s">
        <v>25</v>
      </c>
      <c r="P12992" s="1" t="s">
        <v>21231</v>
      </c>
      <c r="Q12992" s="1" t="s">
        <v>21203</v>
      </c>
      <c r="R12992" s="1" t="s">
        <v>21232</v>
      </c>
      <c r="S12992" s="1" t="str">
        <f t="shared" si="404"/>
        <v>31.79088167</v>
      </c>
      <c r="T12992" s="1" t="str">
        <f t="shared" si="405"/>
        <v>-109.813157</v>
      </c>
      <c r="U12992" s="1" t="s">
        <v>29</v>
      </c>
    </row>
    <row r="12993" spans="1:21" x14ac:dyDescent="0.35">
      <c r="A12993" s="1" t="s">
        <v>19</v>
      </c>
      <c r="B12993">
        <v>2023</v>
      </c>
      <c r="C12993" s="1" t="s">
        <v>272</v>
      </c>
      <c r="D12993" s="1" t="s">
        <v>30</v>
      </c>
      <c r="E12993" s="1" t="s">
        <v>22</v>
      </c>
      <c r="F12993" s="1" t="s">
        <v>31</v>
      </c>
      <c r="G12993">
        <v>1</v>
      </c>
      <c r="H12993">
        <v>0</v>
      </c>
      <c r="I12993">
        <v>1</v>
      </c>
      <c r="J12993">
        <v>0</v>
      </c>
      <c r="K12993">
        <v>0</v>
      </c>
      <c r="L12993">
        <v>1</v>
      </c>
      <c r="M12993">
        <v>0</v>
      </c>
      <c r="N12993" s="1" t="s">
        <v>42</v>
      </c>
      <c r="O12993" s="1" t="s">
        <v>25</v>
      </c>
      <c r="P12993" s="1" t="s">
        <v>14116</v>
      </c>
      <c r="Q12993" s="1" t="s">
        <v>21203</v>
      </c>
      <c r="R12993" s="1" t="s">
        <v>21233</v>
      </c>
      <c r="S12993" s="1" t="str">
        <f t="shared" si="404"/>
        <v>31.88519</v>
      </c>
      <c r="T12993" s="1" t="str">
        <f t="shared" si="405"/>
        <v>-112.14708</v>
      </c>
      <c r="U12993" s="1" t="s">
        <v>29</v>
      </c>
    </row>
    <row r="12994" spans="1:21" x14ac:dyDescent="0.35">
      <c r="A12994" s="1" t="s">
        <v>19</v>
      </c>
      <c r="B12994">
        <v>2023</v>
      </c>
      <c r="C12994" s="1" t="s">
        <v>272</v>
      </c>
      <c r="D12994" s="1" t="s">
        <v>30</v>
      </c>
      <c r="E12994" s="1" t="s">
        <v>22</v>
      </c>
      <c r="F12994" s="1" t="s">
        <v>31</v>
      </c>
      <c r="G12994">
        <v>1</v>
      </c>
      <c r="H12994">
        <v>0</v>
      </c>
      <c r="I12994">
        <v>1</v>
      </c>
      <c r="J12994">
        <v>0</v>
      </c>
      <c r="K12994">
        <v>0</v>
      </c>
      <c r="L12994">
        <v>0</v>
      </c>
      <c r="M12994">
        <v>0</v>
      </c>
      <c r="N12994" s="1" t="s">
        <v>42</v>
      </c>
      <c r="O12994" s="1" t="s">
        <v>25</v>
      </c>
      <c r="P12994" s="1" t="s">
        <v>14116</v>
      </c>
      <c r="Q12994" s="1" t="s">
        <v>21203</v>
      </c>
      <c r="R12994" s="1" t="s">
        <v>21234</v>
      </c>
      <c r="S12994" s="1" t="str">
        <f t="shared" ref="S12994:S13057" si="406">LEFT(R12994, FIND(",", R12994) - 1)</f>
        <v>31.88531</v>
      </c>
      <c r="T12994" s="1" t="str">
        <f t="shared" ref="T12994:T13021" si="407">RIGHT(R12994, LEN(R12994) - FIND(",", R12994) - 1)</f>
        <v>-112.14698</v>
      </c>
      <c r="U12994" s="1" t="s">
        <v>29</v>
      </c>
    </row>
    <row r="12995" spans="1:21" x14ac:dyDescent="0.35">
      <c r="A12995" s="1" t="s">
        <v>19</v>
      </c>
      <c r="B12995">
        <v>2023</v>
      </c>
      <c r="C12995" s="1" t="s">
        <v>272</v>
      </c>
      <c r="D12995" s="1" t="s">
        <v>30</v>
      </c>
      <c r="E12995" s="1" t="s">
        <v>22</v>
      </c>
      <c r="F12995" s="1" t="s">
        <v>31</v>
      </c>
      <c r="G12995">
        <v>1</v>
      </c>
      <c r="H12995">
        <v>0</v>
      </c>
      <c r="I12995">
        <v>1</v>
      </c>
      <c r="J12995">
        <v>0</v>
      </c>
      <c r="K12995">
        <v>0</v>
      </c>
      <c r="L12995">
        <v>0</v>
      </c>
      <c r="M12995">
        <v>0</v>
      </c>
      <c r="N12995" s="1" t="s">
        <v>42</v>
      </c>
      <c r="O12995" s="1" t="s">
        <v>25</v>
      </c>
      <c r="P12995" s="1" t="s">
        <v>14116</v>
      </c>
      <c r="Q12995" s="1" t="s">
        <v>21203</v>
      </c>
      <c r="R12995" s="1" t="s">
        <v>21235</v>
      </c>
      <c r="S12995" s="1" t="str">
        <f t="shared" si="406"/>
        <v>31.791041</v>
      </c>
      <c r="T12995" s="1" t="str">
        <f t="shared" si="407"/>
        <v>-111.495712</v>
      </c>
      <c r="U12995" s="1" t="s">
        <v>29</v>
      </c>
    </row>
    <row r="12996" spans="1:21" x14ac:dyDescent="0.35">
      <c r="A12996" s="1" t="s">
        <v>19</v>
      </c>
      <c r="B12996">
        <v>2023</v>
      </c>
      <c r="C12996" s="1" t="s">
        <v>272</v>
      </c>
      <c r="D12996" s="1" t="s">
        <v>21</v>
      </c>
      <c r="E12996" s="1" t="s">
        <v>22</v>
      </c>
      <c r="F12996" s="1" t="s">
        <v>23</v>
      </c>
      <c r="G12996">
        <v>1</v>
      </c>
      <c r="H12996">
        <v>0</v>
      </c>
      <c r="I12996">
        <v>1</v>
      </c>
      <c r="J12996">
        <v>0</v>
      </c>
      <c r="K12996">
        <v>1</v>
      </c>
      <c r="L12996">
        <v>0</v>
      </c>
      <c r="M12996">
        <v>0</v>
      </c>
      <c r="N12996" s="1" t="s">
        <v>42</v>
      </c>
      <c r="O12996" s="1" t="s">
        <v>25</v>
      </c>
      <c r="P12996" s="1" t="s">
        <v>14116</v>
      </c>
      <c r="Q12996" s="1" t="s">
        <v>21203</v>
      </c>
      <c r="R12996" s="1" t="s">
        <v>21236</v>
      </c>
      <c r="S12996" s="1" t="str">
        <f t="shared" si="406"/>
        <v>31.792662</v>
      </c>
      <c r="T12996" s="1" t="str">
        <f t="shared" si="407"/>
        <v>-111.810447</v>
      </c>
      <c r="U12996" s="1" t="s">
        <v>29</v>
      </c>
    </row>
    <row r="12997" spans="1:21" x14ac:dyDescent="0.35">
      <c r="A12997" s="1" t="s">
        <v>19</v>
      </c>
      <c r="B12997">
        <v>2023</v>
      </c>
      <c r="C12997" s="1" t="s">
        <v>272</v>
      </c>
      <c r="D12997" s="1" t="s">
        <v>30</v>
      </c>
      <c r="E12997" s="1" t="s">
        <v>22</v>
      </c>
      <c r="F12997" s="1" t="s">
        <v>31</v>
      </c>
      <c r="G12997">
        <v>1</v>
      </c>
      <c r="H12997">
        <v>0</v>
      </c>
      <c r="I12997">
        <v>1</v>
      </c>
      <c r="J12997">
        <v>0</v>
      </c>
      <c r="K12997">
        <v>0</v>
      </c>
      <c r="L12997">
        <v>1</v>
      </c>
      <c r="M12997">
        <v>0</v>
      </c>
      <c r="N12997" s="1" t="s">
        <v>42</v>
      </c>
      <c r="O12997" s="1" t="s">
        <v>25</v>
      </c>
      <c r="P12997" s="1" t="s">
        <v>20599</v>
      </c>
      <c r="Q12997" s="1" t="s">
        <v>21203</v>
      </c>
      <c r="R12997" s="1" t="s">
        <v>21237</v>
      </c>
      <c r="S12997" s="1" t="str">
        <f t="shared" si="406"/>
        <v>31.46879</v>
      </c>
      <c r="T12997" s="1" t="str">
        <f t="shared" si="407"/>
        <v>-111.20768</v>
      </c>
      <c r="U12997" s="1" t="s">
        <v>29</v>
      </c>
    </row>
    <row r="12998" spans="1:21" x14ac:dyDescent="0.35">
      <c r="A12998" s="1" t="s">
        <v>19</v>
      </c>
      <c r="B12998">
        <v>2023</v>
      </c>
      <c r="C12998" s="1" t="s">
        <v>272</v>
      </c>
      <c r="D12998" s="1" t="s">
        <v>30</v>
      </c>
      <c r="E12998" s="1" t="s">
        <v>22</v>
      </c>
      <c r="F12998" s="1" t="s">
        <v>31</v>
      </c>
      <c r="G12998">
        <v>1</v>
      </c>
      <c r="H12998">
        <v>0</v>
      </c>
      <c r="I12998">
        <v>1</v>
      </c>
      <c r="J12998">
        <v>0</v>
      </c>
      <c r="K12998">
        <v>0</v>
      </c>
      <c r="L12998">
        <v>1</v>
      </c>
      <c r="M12998">
        <v>0</v>
      </c>
      <c r="N12998" s="1" t="s">
        <v>42</v>
      </c>
      <c r="O12998" s="1" t="s">
        <v>25</v>
      </c>
      <c r="P12998" s="1" t="s">
        <v>14116</v>
      </c>
      <c r="Q12998" s="1" t="s">
        <v>21203</v>
      </c>
      <c r="R12998" s="1" t="s">
        <v>21238</v>
      </c>
      <c r="S12998" s="1" t="str">
        <f t="shared" si="406"/>
        <v>31.61317</v>
      </c>
      <c r="T12998" s="1" t="str">
        <f t="shared" si="407"/>
        <v>-111.39525</v>
      </c>
      <c r="U12998" s="1" t="s">
        <v>29</v>
      </c>
    </row>
    <row r="12999" spans="1:21" x14ac:dyDescent="0.35">
      <c r="A12999" s="1" t="s">
        <v>19</v>
      </c>
      <c r="B12999">
        <v>2023</v>
      </c>
      <c r="C12999" s="1" t="s">
        <v>272</v>
      </c>
      <c r="D12999" s="1" t="s">
        <v>30</v>
      </c>
      <c r="E12999" s="1" t="s">
        <v>22</v>
      </c>
      <c r="F12999" s="1" t="s">
        <v>31</v>
      </c>
      <c r="G12999">
        <v>1</v>
      </c>
      <c r="H12999">
        <v>0</v>
      </c>
      <c r="I12999">
        <v>1</v>
      </c>
      <c r="J12999">
        <v>0</v>
      </c>
      <c r="K12999">
        <v>0</v>
      </c>
      <c r="L12999">
        <v>0</v>
      </c>
      <c r="M12999">
        <v>0</v>
      </c>
      <c r="N12999" s="1" t="s">
        <v>42</v>
      </c>
      <c r="O12999" s="1" t="s">
        <v>25</v>
      </c>
      <c r="P12999" s="1" t="s">
        <v>14116</v>
      </c>
      <c r="Q12999" s="1" t="s">
        <v>21203</v>
      </c>
      <c r="R12999" s="1" t="s">
        <v>21239</v>
      </c>
      <c r="S12999" s="1" t="str">
        <f t="shared" si="406"/>
        <v>31.8612</v>
      </c>
      <c r="T12999" s="1" t="str">
        <f t="shared" si="407"/>
        <v>-111.72915</v>
      </c>
      <c r="U12999" s="1" t="s">
        <v>29</v>
      </c>
    </row>
    <row r="13000" spans="1:21" x14ac:dyDescent="0.35">
      <c r="A13000" s="1" t="s">
        <v>19</v>
      </c>
      <c r="B13000">
        <v>2023</v>
      </c>
      <c r="C13000" s="1" t="s">
        <v>272</v>
      </c>
      <c r="D13000" s="1" t="s">
        <v>30</v>
      </c>
      <c r="E13000" s="1" t="s">
        <v>22</v>
      </c>
      <c r="F13000" s="1" t="s">
        <v>31</v>
      </c>
      <c r="G13000">
        <v>1</v>
      </c>
      <c r="H13000">
        <v>0</v>
      </c>
      <c r="I13000">
        <v>1</v>
      </c>
      <c r="J13000">
        <v>0</v>
      </c>
      <c r="K13000">
        <v>0</v>
      </c>
      <c r="L13000">
        <v>0</v>
      </c>
      <c r="M13000">
        <v>0</v>
      </c>
      <c r="N13000" s="1" t="s">
        <v>42</v>
      </c>
      <c r="O13000" s="1" t="s">
        <v>25</v>
      </c>
      <c r="P13000" s="1" t="s">
        <v>20590</v>
      </c>
      <c r="Q13000" s="1" t="s">
        <v>21203</v>
      </c>
      <c r="R13000" s="1" t="s">
        <v>21240</v>
      </c>
      <c r="S13000" s="1" t="str">
        <f t="shared" si="406"/>
        <v>31.38137</v>
      </c>
      <c r="T13000" s="1" t="str">
        <f t="shared" si="407"/>
        <v>-109.41022</v>
      </c>
      <c r="U13000" s="1" t="s">
        <v>29</v>
      </c>
    </row>
    <row r="13001" spans="1:21" x14ac:dyDescent="0.35">
      <c r="A13001" s="1" t="s">
        <v>19</v>
      </c>
      <c r="B13001">
        <v>2023</v>
      </c>
      <c r="C13001" s="1" t="s">
        <v>335</v>
      </c>
      <c r="D13001" s="1" t="s">
        <v>161</v>
      </c>
      <c r="E13001" s="1" t="s">
        <v>161</v>
      </c>
      <c r="F13001" s="1" t="s">
        <v>162</v>
      </c>
      <c r="G13001">
        <v>1</v>
      </c>
      <c r="H13001">
        <v>0</v>
      </c>
      <c r="I13001">
        <v>1</v>
      </c>
      <c r="J13001">
        <v>0</v>
      </c>
      <c r="K13001">
        <v>0</v>
      </c>
      <c r="L13001">
        <v>0</v>
      </c>
      <c r="M13001">
        <v>0</v>
      </c>
      <c r="N13001" s="1" t="s">
        <v>35</v>
      </c>
      <c r="O13001" s="1" t="s">
        <v>43</v>
      </c>
      <c r="P13001" s="1" t="s">
        <v>21241</v>
      </c>
      <c r="Q13001" s="1" t="s">
        <v>18137</v>
      </c>
      <c r="R13001" s="1" t="s">
        <v>21242</v>
      </c>
      <c r="S13001" s="1" t="str">
        <f t="shared" si="406"/>
        <v>34.43297712</v>
      </c>
      <c r="T13001" s="1" t="str">
        <f t="shared" si="407"/>
        <v>36.107109</v>
      </c>
      <c r="U13001" s="1" t="s">
        <v>56</v>
      </c>
    </row>
    <row r="13002" spans="1:21" x14ac:dyDescent="0.35">
      <c r="A13002" s="1" t="s">
        <v>19</v>
      </c>
      <c r="B13002">
        <v>2023</v>
      </c>
      <c r="C13002" s="1" t="s">
        <v>335</v>
      </c>
      <c r="D13002" s="1" t="s">
        <v>31</v>
      </c>
      <c r="E13002" s="1" t="s">
        <v>39</v>
      </c>
      <c r="F13002" s="1" t="s">
        <v>31</v>
      </c>
      <c r="G13002">
        <v>5</v>
      </c>
      <c r="H13002">
        <v>0</v>
      </c>
      <c r="I13002">
        <v>5</v>
      </c>
      <c r="J13002">
        <v>0</v>
      </c>
      <c r="K13002">
        <v>0</v>
      </c>
      <c r="L13002">
        <v>0</v>
      </c>
      <c r="M13002">
        <v>0</v>
      </c>
      <c r="N13002" s="1" t="s">
        <v>24</v>
      </c>
      <c r="O13002" s="1" t="s">
        <v>43</v>
      </c>
      <c r="P13002" s="1" t="s">
        <v>21243</v>
      </c>
      <c r="Q13002" s="1" t="s">
        <v>12664</v>
      </c>
      <c r="R13002" s="1" t="s">
        <v>21244</v>
      </c>
      <c r="S13002" s="1" t="str">
        <f t="shared" si="406"/>
        <v>32.10260631</v>
      </c>
      <c r="T13002" s="1" t="str">
        <f t="shared" si="407"/>
        <v>20.072957</v>
      </c>
      <c r="U13002" s="1" t="s">
        <v>39</v>
      </c>
    </row>
    <row r="13003" spans="1:21" x14ac:dyDescent="0.35">
      <c r="A13003" s="1" t="s">
        <v>19</v>
      </c>
      <c r="B13003">
        <v>2023</v>
      </c>
      <c r="C13003" s="1" t="s">
        <v>335</v>
      </c>
      <c r="D13003" s="1" t="s">
        <v>31</v>
      </c>
      <c r="E13003" s="1" t="s">
        <v>49</v>
      </c>
      <c r="F13003" s="1" t="s">
        <v>31</v>
      </c>
      <c r="G13003">
        <v>1</v>
      </c>
      <c r="H13003">
        <v>0</v>
      </c>
      <c r="I13003">
        <v>1</v>
      </c>
      <c r="J13003">
        <v>0</v>
      </c>
      <c r="K13003">
        <v>0</v>
      </c>
      <c r="L13003">
        <v>0</v>
      </c>
      <c r="M13003">
        <v>0</v>
      </c>
      <c r="N13003" s="1" t="s">
        <v>51</v>
      </c>
      <c r="O13003" s="1" t="s">
        <v>96</v>
      </c>
      <c r="P13003" s="1" t="s">
        <v>21245</v>
      </c>
      <c r="Q13003" s="1" t="s">
        <v>21246</v>
      </c>
      <c r="R13003" s="1" t="s">
        <v>21247</v>
      </c>
      <c r="S13003" s="1" t="str">
        <f t="shared" si="406"/>
        <v>32.23812491</v>
      </c>
      <c r="T13003" s="1" t="str">
        <f t="shared" si="407"/>
        <v>20.149743</v>
      </c>
      <c r="U13003" s="1" t="s">
        <v>56</v>
      </c>
    </row>
    <row r="13004" spans="1:21" x14ac:dyDescent="0.35">
      <c r="A13004" s="1" t="s">
        <v>19</v>
      </c>
      <c r="B13004">
        <v>2023</v>
      </c>
      <c r="C13004" s="1" t="s">
        <v>335</v>
      </c>
      <c r="D13004" s="1" t="s">
        <v>31</v>
      </c>
      <c r="E13004" s="1" t="s">
        <v>39</v>
      </c>
      <c r="F13004" s="1" t="s">
        <v>31</v>
      </c>
      <c r="G13004">
        <v>1</v>
      </c>
      <c r="H13004">
        <v>0</v>
      </c>
      <c r="I13004">
        <v>1</v>
      </c>
      <c r="J13004">
        <v>0</v>
      </c>
      <c r="K13004">
        <v>0</v>
      </c>
      <c r="L13004">
        <v>1</v>
      </c>
      <c r="M13004">
        <v>0</v>
      </c>
      <c r="N13004" s="1" t="s">
        <v>24</v>
      </c>
      <c r="O13004" s="1" t="s">
        <v>43</v>
      </c>
      <c r="P13004" s="1" t="s">
        <v>21248</v>
      </c>
      <c r="Q13004" s="1" t="s">
        <v>2761</v>
      </c>
      <c r="R13004" s="1" t="s">
        <v>21174</v>
      </c>
      <c r="S13004" s="1" t="str">
        <f t="shared" si="406"/>
        <v>32.94655961</v>
      </c>
      <c r="T13004" s="1" t="str">
        <f t="shared" si="407"/>
        <v>11.532978</v>
      </c>
      <c r="U13004" s="1" t="s">
        <v>39</v>
      </c>
    </row>
    <row r="13005" spans="1:21" x14ac:dyDescent="0.35">
      <c r="A13005" s="1" t="s">
        <v>19</v>
      </c>
      <c r="B13005">
        <v>2023</v>
      </c>
      <c r="C13005" s="1" t="s">
        <v>335</v>
      </c>
      <c r="D13005" s="1" t="s">
        <v>31</v>
      </c>
      <c r="E13005" s="1" t="s">
        <v>39</v>
      </c>
      <c r="F13005" s="1" t="s">
        <v>31</v>
      </c>
      <c r="G13005">
        <v>3</v>
      </c>
      <c r="H13005">
        <v>0</v>
      </c>
      <c r="I13005">
        <v>3</v>
      </c>
      <c r="J13005">
        <v>0</v>
      </c>
      <c r="K13005">
        <v>3</v>
      </c>
      <c r="L13005">
        <v>0</v>
      </c>
      <c r="M13005">
        <v>0</v>
      </c>
      <c r="N13005" s="1" t="s">
        <v>24</v>
      </c>
      <c r="O13005" s="1" t="s">
        <v>43</v>
      </c>
      <c r="P13005" s="1" t="s">
        <v>21171</v>
      </c>
      <c r="Q13005" s="1" t="s">
        <v>2761</v>
      </c>
      <c r="R13005" s="1" t="s">
        <v>21172</v>
      </c>
      <c r="S13005" s="1" t="str">
        <f t="shared" si="406"/>
        <v>32.80827441</v>
      </c>
      <c r="T13005" s="1" t="str">
        <f t="shared" si="407"/>
        <v>11.584487</v>
      </c>
      <c r="U13005" s="1" t="s">
        <v>39</v>
      </c>
    </row>
    <row r="13006" spans="1:21" x14ac:dyDescent="0.35">
      <c r="A13006" s="1" t="s">
        <v>19</v>
      </c>
      <c r="B13006">
        <v>2023</v>
      </c>
      <c r="C13006" s="1" t="s">
        <v>335</v>
      </c>
      <c r="D13006" s="1" t="s">
        <v>31</v>
      </c>
      <c r="E13006" s="1" t="s">
        <v>39</v>
      </c>
      <c r="F13006" s="1" t="s">
        <v>31</v>
      </c>
      <c r="G13006">
        <v>1</v>
      </c>
      <c r="H13006">
        <v>0</v>
      </c>
      <c r="I13006">
        <v>1</v>
      </c>
      <c r="J13006">
        <v>0</v>
      </c>
      <c r="K13006">
        <v>1</v>
      </c>
      <c r="L13006">
        <v>0</v>
      </c>
      <c r="M13006">
        <v>0</v>
      </c>
      <c r="N13006" s="1" t="s">
        <v>24</v>
      </c>
      <c r="O13006" s="1" t="s">
        <v>43</v>
      </c>
      <c r="P13006" s="1" t="s">
        <v>21249</v>
      </c>
      <c r="Q13006" s="1" t="s">
        <v>2761</v>
      </c>
      <c r="R13006" s="1" t="s">
        <v>21172</v>
      </c>
      <c r="S13006" s="1" t="str">
        <f t="shared" si="406"/>
        <v>32.80827441</v>
      </c>
      <c r="T13006" s="1" t="str">
        <f t="shared" si="407"/>
        <v>11.584487</v>
      </c>
      <c r="U13006" s="1" t="s">
        <v>39</v>
      </c>
    </row>
    <row r="13007" spans="1:21" x14ac:dyDescent="0.35">
      <c r="A13007" s="1" t="s">
        <v>19</v>
      </c>
      <c r="B13007">
        <v>2023</v>
      </c>
      <c r="C13007" s="1" t="s">
        <v>335</v>
      </c>
      <c r="D13007" s="1" t="s">
        <v>250</v>
      </c>
      <c r="E13007" s="1" t="s">
        <v>39</v>
      </c>
      <c r="F13007" s="1" t="s">
        <v>6447</v>
      </c>
      <c r="G13007">
        <v>1</v>
      </c>
      <c r="H13007">
        <v>0</v>
      </c>
      <c r="I13007">
        <v>1</v>
      </c>
      <c r="J13007">
        <v>0</v>
      </c>
      <c r="K13007">
        <v>1</v>
      </c>
      <c r="L13007">
        <v>0</v>
      </c>
      <c r="M13007">
        <v>0</v>
      </c>
      <c r="N13007" s="1" t="s">
        <v>24</v>
      </c>
      <c r="O13007" s="1" t="s">
        <v>43</v>
      </c>
      <c r="P13007" s="1" t="s">
        <v>21249</v>
      </c>
      <c r="Q13007" s="1" t="s">
        <v>2761</v>
      </c>
      <c r="R13007" s="1" t="s">
        <v>21172</v>
      </c>
      <c r="S13007" s="1" t="str">
        <f t="shared" si="406"/>
        <v>32.80827441</v>
      </c>
      <c r="T13007" s="1" t="str">
        <f t="shared" si="407"/>
        <v>11.584487</v>
      </c>
      <c r="U13007" s="1" t="s">
        <v>39</v>
      </c>
    </row>
    <row r="13008" spans="1:21" x14ac:dyDescent="0.35">
      <c r="A13008" s="1" t="s">
        <v>19</v>
      </c>
      <c r="B13008">
        <v>2023</v>
      </c>
      <c r="C13008" s="1" t="s">
        <v>335</v>
      </c>
      <c r="D13008" s="1" t="s">
        <v>31</v>
      </c>
      <c r="E13008" s="1" t="s">
        <v>39</v>
      </c>
      <c r="F13008" s="1" t="s">
        <v>31</v>
      </c>
      <c r="G13008">
        <v>1</v>
      </c>
      <c r="H13008">
        <v>0</v>
      </c>
      <c r="I13008">
        <v>1</v>
      </c>
      <c r="J13008">
        <v>10</v>
      </c>
      <c r="K13008">
        <v>0</v>
      </c>
      <c r="L13008">
        <v>1</v>
      </c>
      <c r="M13008">
        <v>0</v>
      </c>
      <c r="N13008" s="1" t="s">
        <v>24</v>
      </c>
      <c r="O13008" s="1" t="s">
        <v>43</v>
      </c>
      <c r="P13008" s="1" t="s">
        <v>21249</v>
      </c>
      <c r="Q13008" s="1" t="s">
        <v>2761</v>
      </c>
      <c r="R13008" s="1" t="s">
        <v>21172</v>
      </c>
      <c r="S13008" s="1" t="str">
        <f t="shared" si="406"/>
        <v>32.80827441</v>
      </c>
      <c r="T13008" s="1" t="str">
        <f t="shared" si="407"/>
        <v>11.584487</v>
      </c>
      <c r="U13008" s="1" t="s">
        <v>39</v>
      </c>
    </row>
    <row r="13009" spans="1:21" x14ac:dyDescent="0.35">
      <c r="A13009" s="1" t="s">
        <v>19</v>
      </c>
      <c r="B13009">
        <v>2023</v>
      </c>
      <c r="C13009" s="1" t="s">
        <v>335</v>
      </c>
      <c r="D13009" s="1" t="s">
        <v>240</v>
      </c>
      <c r="E13009" s="1" t="s">
        <v>39</v>
      </c>
      <c r="F13009" s="1" t="s">
        <v>31</v>
      </c>
      <c r="G13009">
        <v>1</v>
      </c>
      <c r="H13009">
        <v>0</v>
      </c>
      <c r="I13009">
        <v>1</v>
      </c>
      <c r="J13009">
        <v>84</v>
      </c>
      <c r="K13009">
        <v>0</v>
      </c>
      <c r="L13009">
        <v>0</v>
      </c>
      <c r="M13009">
        <v>0</v>
      </c>
      <c r="N13009" s="1" t="s">
        <v>24</v>
      </c>
      <c r="O13009" s="1" t="s">
        <v>305</v>
      </c>
      <c r="P13009" s="1" t="s">
        <v>21250</v>
      </c>
      <c r="Q13009" s="1" t="s">
        <v>21251</v>
      </c>
      <c r="R13009" s="1" t="s">
        <v>21252</v>
      </c>
      <c r="S13009" s="1" t="str">
        <f t="shared" si="406"/>
        <v>27.71705882</v>
      </c>
      <c r="T13009" s="1" t="str">
        <f t="shared" si="407"/>
        <v>-15.416383</v>
      </c>
      <c r="U13009" s="1" t="s">
        <v>56</v>
      </c>
    </row>
    <row r="13010" spans="1:21" x14ac:dyDescent="0.35">
      <c r="A13010" s="1" t="s">
        <v>19</v>
      </c>
      <c r="B13010">
        <v>2023</v>
      </c>
      <c r="C13010" s="1" t="s">
        <v>335</v>
      </c>
      <c r="D13010" s="1" t="s">
        <v>30</v>
      </c>
      <c r="E13010" s="1" t="s">
        <v>21</v>
      </c>
      <c r="F13010" s="1" t="s">
        <v>31</v>
      </c>
      <c r="G13010">
        <v>1</v>
      </c>
      <c r="H13010">
        <v>0</v>
      </c>
      <c r="I13010">
        <v>1</v>
      </c>
      <c r="J13010">
        <v>0</v>
      </c>
      <c r="K13010">
        <v>0</v>
      </c>
      <c r="L13010">
        <v>1</v>
      </c>
      <c r="M13010">
        <v>0</v>
      </c>
      <c r="N13010" s="1" t="s">
        <v>51</v>
      </c>
      <c r="O13010" s="1" t="s">
        <v>25</v>
      </c>
      <c r="P13010" s="1" t="s">
        <v>21253</v>
      </c>
      <c r="Q13010" s="1" t="s">
        <v>21254</v>
      </c>
      <c r="R13010" s="1" t="s">
        <v>21255</v>
      </c>
      <c r="S13010" s="1" t="str">
        <f t="shared" si="406"/>
        <v>28.72947721</v>
      </c>
      <c r="T13010" s="1" t="str">
        <f t="shared" si="407"/>
        <v>-100.508222</v>
      </c>
      <c r="U13010" s="1" t="s">
        <v>21</v>
      </c>
    </row>
    <row r="13011" spans="1:21" x14ac:dyDescent="0.35">
      <c r="A13011" s="1" t="s">
        <v>19</v>
      </c>
      <c r="B13011">
        <v>2023</v>
      </c>
      <c r="C13011" s="1" t="s">
        <v>335</v>
      </c>
      <c r="D13011" s="1" t="s">
        <v>30</v>
      </c>
      <c r="E13011" s="1" t="s">
        <v>22</v>
      </c>
      <c r="F13011" s="1" t="s">
        <v>31</v>
      </c>
      <c r="G13011">
        <v>1</v>
      </c>
      <c r="H13011">
        <v>0</v>
      </c>
      <c r="I13011">
        <v>1</v>
      </c>
      <c r="J13011">
        <v>0</v>
      </c>
      <c r="K13011">
        <v>0</v>
      </c>
      <c r="L13011">
        <v>0</v>
      </c>
      <c r="M13011">
        <v>1</v>
      </c>
      <c r="N13011" s="1" t="s">
        <v>42</v>
      </c>
      <c r="O13011" s="1" t="s">
        <v>25</v>
      </c>
      <c r="P13011" s="1" t="s">
        <v>21256</v>
      </c>
      <c r="Q13011" s="1" t="s">
        <v>20147</v>
      </c>
      <c r="R13011" s="1" t="s">
        <v>21257</v>
      </c>
      <c r="S13011" s="1" t="str">
        <f t="shared" si="406"/>
        <v>28.70548522</v>
      </c>
      <c r="T13011" s="1" t="str">
        <f t="shared" si="407"/>
        <v>-100.508516</v>
      </c>
      <c r="U13011" s="1" t="s">
        <v>29</v>
      </c>
    </row>
    <row r="13012" spans="1:21" x14ac:dyDescent="0.35">
      <c r="A13012" s="1" t="s">
        <v>19</v>
      </c>
      <c r="B13012">
        <v>2023</v>
      </c>
      <c r="C13012" s="1" t="s">
        <v>335</v>
      </c>
      <c r="D13012" s="1" t="s">
        <v>30</v>
      </c>
      <c r="E13012" s="1" t="s">
        <v>21</v>
      </c>
      <c r="F13012" s="1" t="s">
        <v>31</v>
      </c>
      <c r="G13012">
        <v>1</v>
      </c>
      <c r="H13012">
        <v>0</v>
      </c>
      <c r="I13012">
        <v>1</v>
      </c>
      <c r="J13012">
        <v>0</v>
      </c>
      <c r="K13012">
        <v>0</v>
      </c>
      <c r="L13012">
        <v>1</v>
      </c>
      <c r="M13012">
        <v>0</v>
      </c>
      <c r="N13012" s="1" t="s">
        <v>66</v>
      </c>
      <c r="O13012" s="1" t="s">
        <v>25</v>
      </c>
      <c r="P13012" s="1" t="s">
        <v>21258</v>
      </c>
      <c r="Q13012" s="1" t="s">
        <v>21259</v>
      </c>
      <c r="R13012" s="1" t="s">
        <v>21260</v>
      </c>
      <c r="S13012" s="1" t="str">
        <f t="shared" si="406"/>
        <v>31.74892076</v>
      </c>
      <c r="T13012" s="1" t="str">
        <f t="shared" si="407"/>
        <v>-106.498136</v>
      </c>
      <c r="U13012" s="1" t="s">
        <v>21</v>
      </c>
    </row>
    <row r="13013" spans="1:21" x14ac:dyDescent="0.35">
      <c r="A13013" s="1" t="s">
        <v>19</v>
      </c>
      <c r="B13013">
        <v>2023</v>
      </c>
      <c r="C13013" s="1" t="s">
        <v>335</v>
      </c>
      <c r="D13013" s="1" t="s">
        <v>21</v>
      </c>
      <c r="E13013" s="1" t="s">
        <v>22</v>
      </c>
      <c r="F13013" s="1" t="s">
        <v>34</v>
      </c>
      <c r="G13013">
        <v>0</v>
      </c>
      <c r="H13013">
        <v>1</v>
      </c>
      <c r="I13013">
        <v>1</v>
      </c>
      <c r="J13013">
        <v>0</v>
      </c>
      <c r="K13013">
        <v>0</v>
      </c>
      <c r="L13013">
        <v>1</v>
      </c>
      <c r="M13013">
        <v>0</v>
      </c>
      <c r="N13013" s="1" t="s">
        <v>24</v>
      </c>
      <c r="O13013" s="1" t="s">
        <v>43</v>
      </c>
      <c r="P13013" s="1" t="s">
        <v>21261</v>
      </c>
      <c r="Q13013" s="1" t="s">
        <v>21262</v>
      </c>
      <c r="R13013" s="1" t="s">
        <v>21263</v>
      </c>
      <c r="S13013" s="1" t="str">
        <f t="shared" si="406"/>
        <v>49.02831207</v>
      </c>
      <c r="T13013" s="1" t="str">
        <f t="shared" si="407"/>
        <v>-119.432156</v>
      </c>
      <c r="U13013" s="1" t="s">
        <v>39</v>
      </c>
    </row>
    <row r="13014" spans="1:21" x14ac:dyDescent="0.35">
      <c r="A13014" s="1" t="s">
        <v>19</v>
      </c>
      <c r="B13014">
        <v>2023</v>
      </c>
      <c r="C13014" s="1" t="s">
        <v>335</v>
      </c>
      <c r="D13014" s="1" t="s">
        <v>21</v>
      </c>
      <c r="E13014" s="1" t="s">
        <v>21</v>
      </c>
      <c r="F13014" s="1" t="s">
        <v>677</v>
      </c>
      <c r="G13014">
        <v>1</v>
      </c>
      <c r="H13014">
        <v>0</v>
      </c>
      <c r="I13014">
        <v>1</v>
      </c>
      <c r="J13014">
        <v>0</v>
      </c>
      <c r="K13014">
        <v>0</v>
      </c>
      <c r="L13014">
        <v>1</v>
      </c>
      <c r="M13014">
        <v>0</v>
      </c>
      <c r="N13014" s="1" t="s">
        <v>42</v>
      </c>
      <c r="O13014" s="1" t="s">
        <v>43</v>
      </c>
      <c r="P13014" s="1" t="s">
        <v>21264</v>
      </c>
      <c r="Q13014" s="1" t="s">
        <v>21265</v>
      </c>
      <c r="R13014" s="1" t="s">
        <v>21266</v>
      </c>
      <c r="S13014" s="1" t="str">
        <f t="shared" si="406"/>
        <v>19.64315027</v>
      </c>
      <c r="T13014" s="1" t="str">
        <f t="shared" si="407"/>
        <v>-99.084743</v>
      </c>
      <c r="U13014" s="1" t="s">
        <v>21</v>
      </c>
    </row>
    <row r="13015" spans="1:21" x14ac:dyDescent="0.35">
      <c r="A13015" s="1" t="s">
        <v>19</v>
      </c>
      <c r="B13015">
        <v>2023</v>
      </c>
      <c r="C13015" s="1" t="s">
        <v>335</v>
      </c>
      <c r="D13015" s="1" t="s">
        <v>21</v>
      </c>
      <c r="E13015" s="1" t="s">
        <v>22</v>
      </c>
      <c r="F13015" s="1" t="s">
        <v>677</v>
      </c>
      <c r="G13015">
        <v>1</v>
      </c>
      <c r="H13015">
        <v>0</v>
      </c>
      <c r="I13015">
        <v>1</v>
      </c>
      <c r="J13015">
        <v>0</v>
      </c>
      <c r="K13015">
        <v>0</v>
      </c>
      <c r="L13015">
        <v>0</v>
      </c>
      <c r="M13015">
        <v>0</v>
      </c>
      <c r="N13015" s="1" t="s">
        <v>42</v>
      </c>
      <c r="O13015" s="1" t="s">
        <v>25</v>
      </c>
      <c r="P13015" s="1" t="s">
        <v>21267</v>
      </c>
      <c r="Q13015" s="1" t="s">
        <v>3892</v>
      </c>
      <c r="R13015" s="1" t="s">
        <v>21268</v>
      </c>
      <c r="S13015" s="1" t="str">
        <f t="shared" si="406"/>
        <v>28.75757409</v>
      </c>
      <c r="T13015" s="1" t="str">
        <f t="shared" si="407"/>
        <v>-100.495931</v>
      </c>
      <c r="U13015" s="1" t="s">
        <v>29</v>
      </c>
    </row>
    <row r="13016" spans="1:21" x14ac:dyDescent="0.35">
      <c r="A13016" s="1" t="s">
        <v>19</v>
      </c>
      <c r="B13016">
        <v>2023</v>
      </c>
      <c r="C13016" s="1" t="s">
        <v>335</v>
      </c>
      <c r="D13016" s="1" t="s">
        <v>21</v>
      </c>
      <c r="E13016" s="1" t="s">
        <v>21</v>
      </c>
      <c r="F13016" s="1" t="s">
        <v>677</v>
      </c>
      <c r="G13016">
        <v>1</v>
      </c>
      <c r="H13016">
        <v>0</v>
      </c>
      <c r="I13016">
        <v>1</v>
      </c>
      <c r="J13016">
        <v>0</v>
      </c>
      <c r="K13016">
        <v>0</v>
      </c>
      <c r="L13016">
        <v>0</v>
      </c>
      <c r="M13016">
        <v>0</v>
      </c>
      <c r="N13016" s="1" t="s">
        <v>66</v>
      </c>
      <c r="O13016" s="1" t="s">
        <v>25</v>
      </c>
      <c r="P13016" s="1" t="s">
        <v>21269</v>
      </c>
      <c r="Q13016" s="1" t="s">
        <v>21270</v>
      </c>
      <c r="R13016" s="1" t="s">
        <v>21271</v>
      </c>
      <c r="S13016" s="1" t="str">
        <f t="shared" si="406"/>
        <v>25.59890362</v>
      </c>
      <c r="T13016" s="1" t="str">
        <f t="shared" si="407"/>
        <v>-103.472666</v>
      </c>
      <c r="U13016" s="1" t="s">
        <v>21</v>
      </c>
    </row>
    <row r="13017" spans="1:21" x14ac:dyDescent="0.35">
      <c r="A13017" s="1" t="s">
        <v>19</v>
      </c>
      <c r="B13017">
        <v>2023</v>
      </c>
      <c r="C13017" s="1" t="s">
        <v>335</v>
      </c>
      <c r="D13017" s="1" t="s">
        <v>161</v>
      </c>
      <c r="E13017" s="1" t="s">
        <v>161</v>
      </c>
      <c r="F13017" s="1" t="s">
        <v>162</v>
      </c>
      <c r="G13017">
        <v>4</v>
      </c>
      <c r="H13017">
        <v>0</v>
      </c>
      <c r="I13017">
        <v>4</v>
      </c>
      <c r="J13017">
        <v>0</v>
      </c>
      <c r="K13017">
        <v>0</v>
      </c>
      <c r="L13017">
        <v>4</v>
      </c>
      <c r="M13017">
        <v>0</v>
      </c>
      <c r="N13017" s="1" t="s">
        <v>66</v>
      </c>
      <c r="O13017" s="1" t="s">
        <v>789</v>
      </c>
      <c r="P13017" s="1" t="s">
        <v>21272</v>
      </c>
      <c r="Q13017" s="1" t="s">
        <v>21273</v>
      </c>
      <c r="R13017" s="1" t="s">
        <v>21274</v>
      </c>
      <c r="S13017" s="1" t="str">
        <f t="shared" si="406"/>
        <v>40.91271268</v>
      </c>
      <c r="T13017" s="1" t="str">
        <f t="shared" si="407"/>
        <v>26.369657</v>
      </c>
      <c r="U13017" s="1" t="s">
        <v>161</v>
      </c>
    </row>
    <row r="13018" spans="1:21" x14ac:dyDescent="0.35">
      <c r="A13018" s="1" t="s">
        <v>19</v>
      </c>
      <c r="B13018">
        <v>2023</v>
      </c>
      <c r="C13018" s="1" t="s">
        <v>335</v>
      </c>
      <c r="D13018" s="1" t="s">
        <v>928</v>
      </c>
      <c r="E13018" s="1" t="s">
        <v>161</v>
      </c>
      <c r="F13018" s="1" t="s">
        <v>31</v>
      </c>
      <c r="G13018">
        <v>2</v>
      </c>
      <c r="H13018">
        <v>0</v>
      </c>
      <c r="I13018">
        <v>2</v>
      </c>
      <c r="J13018">
        <v>0</v>
      </c>
      <c r="K13018">
        <v>0</v>
      </c>
      <c r="L13018">
        <v>2</v>
      </c>
      <c r="M13018">
        <v>0</v>
      </c>
      <c r="N13018" s="1" t="s">
        <v>66</v>
      </c>
      <c r="O13018" s="1" t="s">
        <v>789</v>
      </c>
      <c r="P13018" s="1" t="s">
        <v>21275</v>
      </c>
      <c r="Q13018" s="1" t="s">
        <v>21276</v>
      </c>
      <c r="R13018" s="1" t="s">
        <v>21277</v>
      </c>
      <c r="S13018" s="1" t="str">
        <f t="shared" si="406"/>
        <v>41.71697242</v>
      </c>
      <c r="T13018" s="1" t="str">
        <f t="shared" si="407"/>
        <v>26.351489</v>
      </c>
      <c r="U13018" s="1" t="s">
        <v>161</v>
      </c>
    </row>
    <row r="13019" spans="1:21" x14ac:dyDescent="0.35">
      <c r="A13019" s="1" t="s">
        <v>19</v>
      </c>
      <c r="B13019">
        <v>2023</v>
      </c>
      <c r="C13019" s="1" t="s">
        <v>335</v>
      </c>
      <c r="D13019" s="1" t="s">
        <v>250</v>
      </c>
      <c r="E13019" s="1" t="s">
        <v>39</v>
      </c>
      <c r="F13019" s="1" t="s">
        <v>1631</v>
      </c>
      <c r="G13019">
        <v>13</v>
      </c>
      <c r="H13019">
        <v>0</v>
      </c>
      <c r="I13019">
        <v>13</v>
      </c>
      <c r="J13019">
        <v>6</v>
      </c>
      <c r="K13019">
        <v>0</v>
      </c>
      <c r="L13019">
        <v>0</v>
      </c>
      <c r="M13019">
        <v>0</v>
      </c>
      <c r="N13019" s="1" t="s">
        <v>51</v>
      </c>
      <c r="O13019" s="1" t="s">
        <v>305</v>
      </c>
      <c r="P13019" s="1" t="s">
        <v>21278</v>
      </c>
      <c r="Q13019" s="1" t="s">
        <v>21279</v>
      </c>
      <c r="R13019" s="1" t="s">
        <v>21280</v>
      </c>
      <c r="S13019" s="1" t="str">
        <f t="shared" si="406"/>
        <v>23.72836078</v>
      </c>
      <c r="T13019" s="1" t="str">
        <f t="shared" si="407"/>
        <v>-15.901632</v>
      </c>
      <c r="U13019" s="1" t="s">
        <v>56</v>
      </c>
    </row>
    <row r="13020" spans="1:21" x14ac:dyDescent="0.35">
      <c r="A13020" s="1" t="s">
        <v>19</v>
      </c>
      <c r="B13020">
        <v>2023</v>
      </c>
      <c r="C13020" s="1" t="s">
        <v>335</v>
      </c>
      <c r="D13020" s="1" t="s">
        <v>377</v>
      </c>
      <c r="E13020" s="1" t="s">
        <v>39</v>
      </c>
      <c r="F13020" s="1" t="s">
        <v>31</v>
      </c>
      <c r="G13020">
        <v>6</v>
      </c>
      <c r="H13020">
        <v>0</v>
      </c>
      <c r="I13020">
        <v>6</v>
      </c>
      <c r="J13020">
        <v>48</v>
      </c>
      <c r="K13020">
        <v>0</v>
      </c>
      <c r="L13020">
        <v>0</v>
      </c>
      <c r="M13020">
        <v>0</v>
      </c>
      <c r="N13020" s="1" t="s">
        <v>51</v>
      </c>
      <c r="O13020" s="1" t="s">
        <v>305</v>
      </c>
      <c r="P13020" s="1" t="s">
        <v>21281</v>
      </c>
      <c r="Q13020" s="1" t="s">
        <v>21282</v>
      </c>
      <c r="R13020" s="1" t="s">
        <v>21283</v>
      </c>
      <c r="S13020" s="1" t="str">
        <f t="shared" si="406"/>
        <v>35.17187365</v>
      </c>
      <c r="T13020" s="1" t="str">
        <f t="shared" si="407"/>
        <v>-2.903182</v>
      </c>
      <c r="U13020" s="1" t="s">
        <v>56</v>
      </c>
    </row>
    <row r="13021" spans="1:21" x14ac:dyDescent="0.35">
      <c r="A13021" s="1" t="s">
        <v>19</v>
      </c>
      <c r="B13021">
        <v>2023</v>
      </c>
      <c r="C13021" s="1" t="s">
        <v>335</v>
      </c>
      <c r="D13021" s="1" t="s">
        <v>928</v>
      </c>
      <c r="E13021" s="1" t="s">
        <v>250</v>
      </c>
      <c r="F13021" s="1" t="s">
        <v>31</v>
      </c>
      <c r="G13021">
        <v>16</v>
      </c>
      <c r="H13021">
        <v>37</v>
      </c>
      <c r="I13021">
        <v>53</v>
      </c>
      <c r="J13021">
        <v>2</v>
      </c>
      <c r="K13021">
        <v>2</v>
      </c>
      <c r="L13021">
        <v>0</v>
      </c>
      <c r="M13021">
        <v>0</v>
      </c>
      <c r="N13021" s="1" t="s">
        <v>51</v>
      </c>
      <c r="O13021" s="1" t="s">
        <v>305</v>
      </c>
      <c r="P13021" s="1" t="s">
        <v>21284</v>
      </c>
      <c r="Q13021" s="1" t="s">
        <v>12609</v>
      </c>
      <c r="R13021" s="1" t="s">
        <v>21285</v>
      </c>
      <c r="S13021" s="1" t="str">
        <f t="shared" si="406"/>
        <v>14.71870705</v>
      </c>
      <c r="T13021" s="1" t="str">
        <f t="shared" si="407"/>
        <v>-17.506255</v>
      </c>
      <c r="U13021" s="1" t="s">
        <v>56</v>
      </c>
    </row>
  </sheetData>
  <protectedRanges>
    <protectedRange sqref="A1:U13021" name="Range"/>
  </protectedRange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4B4D-E171-43EC-95E4-BE28CA7EE3BE}">
  <dimension ref="A1"/>
  <sheetViews>
    <sheetView zoomScale="80" zoomScaleNormal="80" workbookViewId="0">
      <selection activeCell="U23" sqref="U23"/>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2C55C-4845-4722-8EE8-1A45A88199F8}">
  <dimension ref="A1:AM39"/>
  <sheetViews>
    <sheetView showGridLines="0" tabSelected="1" zoomScale="50" zoomScaleNormal="50" workbookViewId="0">
      <selection activeCell="P13" sqref="P13"/>
    </sheetView>
  </sheetViews>
  <sheetFormatPr defaultRowHeight="14.5" x14ac:dyDescent="0.35"/>
  <cols>
    <col min="1" max="16384" width="8.7265625" style="5"/>
  </cols>
  <sheetData>
    <row r="1" spans="1:39" ht="23.5" x14ac:dyDescent="0.55000000000000004">
      <c r="A1" s="7"/>
      <c r="B1" s="7"/>
      <c r="C1" s="7"/>
      <c r="D1" s="6"/>
      <c r="E1" s="6"/>
      <c r="F1" s="6"/>
      <c r="G1" s="6"/>
      <c r="H1" s="6"/>
      <c r="I1" s="6"/>
      <c r="J1" s="6"/>
      <c r="K1" s="6"/>
      <c r="L1" s="6"/>
      <c r="M1" s="6"/>
      <c r="N1" s="6"/>
      <c r="O1" s="6"/>
      <c r="P1" s="6"/>
      <c r="Q1" s="6"/>
      <c r="R1" s="6"/>
      <c r="S1" s="6"/>
      <c r="T1" s="6"/>
      <c r="U1" s="6"/>
      <c r="V1" s="6"/>
      <c r="W1" s="8" t="s">
        <v>21295</v>
      </c>
      <c r="X1" s="8"/>
      <c r="Y1" s="8"/>
      <c r="Z1" s="6"/>
      <c r="AA1" s="8" t="s">
        <v>21296</v>
      </c>
      <c r="AB1" s="8"/>
      <c r="AC1" s="8"/>
      <c r="AD1" s="6"/>
      <c r="AE1" s="8" t="s">
        <v>21297</v>
      </c>
      <c r="AF1" s="8"/>
      <c r="AG1" s="8"/>
      <c r="AH1" s="6"/>
      <c r="AI1" s="6"/>
      <c r="AJ1" s="6"/>
      <c r="AK1" s="6"/>
      <c r="AL1" s="6"/>
      <c r="AM1" s="6"/>
    </row>
    <row r="2" spans="1:39" x14ac:dyDescent="0.35">
      <c r="A2" s="7"/>
      <c r="B2" s="7"/>
      <c r="C2" s="7"/>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35">
      <c r="A3" s="7"/>
      <c r="B3" s="7"/>
      <c r="C3" s="7"/>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row>
    <row r="4" spans="1:39" x14ac:dyDescent="0.35">
      <c r="A4" s="7"/>
      <c r="B4" s="7"/>
      <c r="C4" s="7"/>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row>
    <row r="5" spans="1:39" x14ac:dyDescent="0.35">
      <c r="A5" s="7"/>
      <c r="B5" s="7"/>
      <c r="C5" s="7"/>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row>
    <row r="6" spans="1:39" x14ac:dyDescent="0.35">
      <c r="A6" s="6"/>
      <c r="B6" s="6"/>
      <c r="C6" s="6"/>
    </row>
    <row r="7" spans="1:39" x14ac:dyDescent="0.35">
      <c r="A7" s="6"/>
      <c r="B7" s="6"/>
      <c r="C7" s="6"/>
      <c r="E7" s="6"/>
      <c r="F7" s="6"/>
      <c r="G7" s="6"/>
      <c r="H7" s="6"/>
      <c r="I7" s="6"/>
      <c r="J7" s="6"/>
      <c r="K7" s="6"/>
      <c r="L7" s="6"/>
      <c r="M7" s="6"/>
      <c r="N7" s="6"/>
      <c r="O7" s="6"/>
      <c r="Q7" s="6"/>
      <c r="R7" s="6"/>
      <c r="S7" s="6"/>
      <c r="T7" s="6"/>
      <c r="U7" s="6"/>
      <c r="V7" s="6"/>
      <c r="W7" s="6"/>
      <c r="X7" s="6"/>
      <c r="Y7" s="6"/>
      <c r="Z7" s="6"/>
      <c r="AA7" s="6"/>
      <c r="AC7" s="6"/>
      <c r="AD7" s="6"/>
      <c r="AE7" s="6"/>
      <c r="AF7" s="6"/>
      <c r="AG7" s="6"/>
      <c r="AH7" s="6"/>
      <c r="AI7" s="6"/>
      <c r="AJ7" s="6"/>
      <c r="AK7" s="6"/>
      <c r="AL7" s="6"/>
    </row>
    <row r="8" spans="1:39" x14ac:dyDescent="0.35">
      <c r="A8" s="6"/>
      <c r="B8" s="6"/>
      <c r="C8" s="6"/>
      <c r="E8" s="6"/>
      <c r="F8" s="6"/>
      <c r="G8" s="6"/>
      <c r="H8" s="6"/>
      <c r="I8" s="6"/>
      <c r="J8" s="6"/>
      <c r="K8" s="6"/>
      <c r="L8" s="6"/>
      <c r="M8" s="6"/>
      <c r="N8" s="6"/>
      <c r="O8" s="6"/>
      <c r="Q8" s="6"/>
      <c r="R8" s="6"/>
      <c r="S8" s="6"/>
      <c r="T8" s="6"/>
      <c r="U8" s="6"/>
      <c r="V8" s="6"/>
      <c r="W8" s="6"/>
      <c r="X8" s="6"/>
      <c r="Y8" s="6"/>
      <c r="Z8" s="6"/>
      <c r="AA8" s="6"/>
      <c r="AC8" s="6"/>
      <c r="AD8" s="6"/>
      <c r="AE8" s="6"/>
      <c r="AF8" s="6"/>
      <c r="AG8" s="6"/>
      <c r="AH8" s="6"/>
      <c r="AI8" s="6"/>
      <c r="AJ8" s="6"/>
      <c r="AK8" s="6"/>
      <c r="AL8" s="6"/>
    </row>
    <row r="9" spans="1:39" x14ac:dyDescent="0.35">
      <c r="A9" s="6"/>
      <c r="B9" s="6"/>
      <c r="C9" s="6"/>
      <c r="E9" s="6"/>
      <c r="F9" s="6"/>
      <c r="G9" s="6"/>
      <c r="H9" s="6"/>
      <c r="I9" s="6"/>
      <c r="J9" s="6"/>
      <c r="K9" s="6"/>
      <c r="L9" s="6"/>
      <c r="M9" s="6"/>
      <c r="N9" s="6"/>
      <c r="O9" s="6"/>
      <c r="Q9" s="6"/>
      <c r="R9" s="6"/>
      <c r="S9" s="6"/>
      <c r="T9" s="6"/>
      <c r="U9" s="6"/>
      <c r="V9" s="6"/>
      <c r="W9" s="6"/>
      <c r="X9" s="6"/>
      <c r="Y9" s="6"/>
      <c r="Z9" s="6"/>
      <c r="AA9" s="6"/>
      <c r="AC9" s="6"/>
      <c r="AD9" s="6"/>
      <c r="AE9" s="6"/>
      <c r="AF9" s="6"/>
      <c r="AG9" s="6"/>
      <c r="AH9" s="6"/>
      <c r="AI9" s="6"/>
      <c r="AJ9" s="6"/>
      <c r="AK9" s="6"/>
      <c r="AL9" s="6"/>
    </row>
    <row r="10" spans="1:39" x14ac:dyDescent="0.35">
      <c r="A10" s="6"/>
      <c r="B10" s="6"/>
      <c r="C10" s="6"/>
      <c r="E10" s="6"/>
      <c r="F10" s="6"/>
      <c r="G10" s="6"/>
      <c r="H10" s="6"/>
      <c r="I10" s="6"/>
      <c r="J10" s="6"/>
      <c r="K10" s="6"/>
      <c r="L10" s="6"/>
      <c r="M10" s="6"/>
      <c r="N10" s="6"/>
      <c r="O10" s="6"/>
      <c r="Q10" s="6"/>
      <c r="R10" s="6"/>
      <c r="S10" s="6"/>
      <c r="T10" s="6"/>
      <c r="U10" s="6"/>
      <c r="V10" s="6"/>
      <c r="W10" s="6"/>
      <c r="X10" s="6"/>
      <c r="Y10" s="6"/>
      <c r="Z10" s="6"/>
      <c r="AA10" s="6"/>
      <c r="AC10" s="6"/>
      <c r="AD10" s="6"/>
      <c r="AE10" s="6"/>
      <c r="AF10" s="6"/>
      <c r="AG10" s="6"/>
      <c r="AH10" s="6"/>
      <c r="AI10" s="6"/>
      <c r="AJ10" s="6"/>
      <c r="AK10" s="6"/>
      <c r="AL10" s="6"/>
    </row>
    <row r="11" spans="1:39" x14ac:dyDescent="0.35">
      <c r="A11" s="6"/>
      <c r="B11" s="6"/>
      <c r="C11" s="6"/>
      <c r="E11" s="6"/>
      <c r="F11" s="6"/>
      <c r="G11" s="6"/>
      <c r="H11" s="6"/>
      <c r="I11" s="6"/>
      <c r="J11" s="6"/>
      <c r="K11" s="6"/>
      <c r="L11" s="6"/>
      <c r="M11" s="6"/>
      <c r="N11" s="6"/>
      <c r="O11" s="6"/>
      <c r="Q11" s="6"/>
      <c r="R11" s="6"/>
      <c r="S11" s="6"/>
      <c r="T11" s="6"/>
      <c r="U11" s="6"/>
      <c r="V11" s="6"/>
      <c r="W11" s="6"/>
      <c r="X11" s="6"/>
      <c r="Y11" s="6"/>
      <c r="Z11" s="6"/>
      <c r="AA11" s="6"/>
      <c r="AC11" s="6"/>
      <c r="AD11" s="6"/>
      <c r="AE11" s="6"/>
      <c r="AF11" s="6"/>
      <c r="AG11" s="6"/>
      <c r="AH11" s="6"/>
      <c r="AI11" s="6"/>
      <c r="AJ11" s="6"/>
      <c r="AK11" s="6"/>
      <c r="AL11" s="6"/>
    </row>
    <row r="12" spans="1:39" x14ac:dyDescent="0.35">
      <c r="A12" s="6"/>
      <c r="B12" s="6"/>
      <c r="C12" s="6"/>
      <c r="E12" s="6"/>
      <c r="F12" s="6"/>
      <c r="G12" s="6"/>
      <c r="H12" s="6"/>
      <c r="I12" s="6"/>
      <c r="J12" s="6"/>
      <c r="K12" s="6"/>
      <c r="L12" s="6"/>
      <c r="M12" s="6"/>
      <c r="N12" s="6"/>
      <c r="O12" s="6"/>
      <c r="Q12" s="6"/>
      <c r="R12" s="6"/>
      <c r="S12" s="6"/>
      <c r="T12" s="6"/>
      <c r="U12" s="6"/>
      <c r="V12" s="6"/>
      <c r="W12" s="6"/>
      <c r="X12" s="6"/>
      <c r="Y12" s="6"/>
      <c r="Z12" s="6"/>
      <c r="AA12" s="6"/>
      <c r="AC12" s="6"/>
      <c r="AD12" s="6"/>
      <c r="AE12" s="6"/>
      <c r="AF12" s="6"/>
      <c r="AG12" s="6"/>
      <c r="AH12" s="6"/>
      <c r="AI12" s="6"/>
      <c r="AJ12" s="6"/>
      <c r="AK12" s="6"/>
      <c r="AL12" s="6"/>
    </row>
    <row r="13" spans="1:39" x14ac:dyDescent="0.35">
      <c r="A13" s="6"/>
      <c r="B13" s="6"/>
      <c r="C13" s="6"/>
      <c r="E13" s="6"/>
      <c r="F13" s="6"/>
      <c r="G13" s="6"/>
      <c r="H13" s="6"/>
      <c r="I13" s="6"/>
      <c r="J13" s="6"/>
      <c r="K13" s="6"/>
      <c r="L13" s="6"/>
      <c r="M13" s="6"/>
      <c r="N13" s="6"/>
      <c r="O13" s="6"/>
      <c r="Q13" s="6"/>
      <c r="R13" s="6"/>
      <c r="S13" s="6"/>
      <c r="T13" s="6"/>
      <c r="U13" s="6"/>
      <c r="V13" s="6"/>
      <c r="W13" s="6"/>
      <c r="X13" s="6"/>
      <c r="Y13" s="6"/>
      <c r="Z13" s="6"/>
      <c r="AA13" s="6"/>
      <c r="AC13" s="6"/>
      <c r="AD13" s="6"/>
      <c r="AE13" s="6"/>
      <c r="AF13" s="6"/>
      <c r="AG13" s="6"/>
      <c r="AH13" s="6"/>
      <c r="AI13" s="6"/>
      <c r="AJ13" s="6"/>
      <c r="AK13" s="6"/>
      <c r="AL13" s="6"/>
    </row>
    <row r="14" spans="1:39" x14ac:dyDescent="0.35">
      <c r="A14" s="6"/>
      <c r="B14" s="6"/>
      <c r="C14" s="6"/>
      <c r="E14" s="6"/>
      <c r="F14" s="6"/>
      <c r="G14" s="6"/>
      <c r="H14" s="6"/>
      <c r="I14" s="6"/>
      <c r="J14" s="6"/>
      <c r="K14" s="6"/>
      <c r="L14" s="6"/>
      <c r="M14" s="6"/>
      <c r="N14" s="6"/>
      <c r="O14" s="6"/>
      <c r="Q14" s="6"/>
      <c r="R14" s="6"/>
      <c r="S14" s="6"/>
      <c r="T14" s="6"/>
      <c r="U14" s="6"/>
      <c r="V14" s="6"/>
      <c r="W14" s="6"/>
      <c r="X14" s="6"/>
      <c r="Y14" s="6"/>
      <c r="Z14" s="6"/>
      <c r="AA14" s="6"/>
      <c r="AC14" s="6"/>
      <c r="AD14" s="6"/>
      <c r="AE14" s="6"/>
      <c r="AF14" s="6"/>
      <c r="AG14" s="6"/>
      <c r="AH14" s="6"/>
      <c r="AI14" s="6"/>
      <c r="AJ14" s="6"/>
      <c r="AK14" s="6"/>
      <c r="AL14" s="6"/>
    </row>
    <row r="15" spans="1:39" x14ac:dyDescent="0.35">
      <c r="A15" s="6"/>
      <c r="B15" s="6"/>
      <c r="C15" s="6"/>
      <c r="E15" s="6"/>
      <c r="F15" s="6"/>
      <c r="G15" s="6"/>
      <c r="H15" s="6"/>
      <c r="I15" s="6"/>
      <c r="J15" s="6"/>
      <c r="K15" s="6"/>
      <c r="L15" s="6"/>
      <c r="M15" s="6"/>
      <c r="N15" s="6"/>
      <c r="O15" s="6"/>
      <c r="Q15" s="6"/>
      <c r="R15" s="6"/>
      <c r="S15" s="6"/>
      <c r="T15" s="6"/>
      <c r="U15" s="6"/>
      <c r="V15" s="6"/>
      <c r="W15" s="6"/>
      <c r="X15" s="6"/>
      <c r="Y15" s="6"/>
      <c r="Z15" s="6"/>
      <c r="AA15" s="6"/>
      <c r="AC15" s="6"/>
      <c r="AD15" s="6"/>
      <c r="AE15" s="6"/>
      <c r="AF15" s="6"/>
      <c r="AG15" s="6"/>
      <c r="AH15" s="6"/>
      <c r="AI15" s="6"/>
      <c r="AJ15" s="6"/>
      <c r="AK15" s="6"/>
      <c r="AL15" s="6"/>
    </row>
    <row r="16" spans="1:39" x14ac:dyDescent="0.35">
      <c r="A16" s="6"/>
      <c r="B16" s="6"/>
      <c r="C16" s="6"/>
      <c r="E16" s="6"/>
      <c r="F16" s="6"/>
      <c r="G16" s="6"/>
      <c r="H16" s="6"/>
      <c r="I16" s="6"/>
      <c r="J16" s="6"/>
      <c r="K16" s="6"/>
      <c r="L16" s="6"/>
      <c r="M16" s="6"/>
      <c r="N16" s="6"/>
      <c r="O16" s="6"/>
      <c r="Q16" s="6"/>
      <c r="R16" s="6"/>
      <c r="S16" s="6"/>
      <c r="T16" s="6"/>
      <c r="U16" s="6"/>
      <c r="V16" s="6"/>
      <c r="W16" s="6"/>
      <c r="X16" s="6"/>
      <c r="Y16" s="6"/>
      <c r="Z16" s="6"/>
      <c r="AA16" s="6"/>
      <c r="AC16" s="6"/>
      <c r="AD16" s="6"/>
      <c r="AE16" s="6"/>
      <c r="AF16" s="6"/>
      <c r="AG16" s="6"/>
      <c r="AH16" s="6"/>
      <c r="AI16" s="6"/>
      <c r="AJ16" s="6"/>
      <c r="AK16" s="6"/>
      <c r="AL16" s="6"/>
    </row>
    <row r="17" spans="1:38" x14ac:dyDescent="0.35">
      <c r="A17" s="6"/>
      <c r="B17" s="6"/>
      <c r="C17" s="6"/>
      <c r="E17" s="6"/>
      <c r="F17" s="6"/>
      <c r="G17" s="6"/>
      <c r="H17" s="6"/>
      <c r="I17" s="6"/>
      <c r="J17" s="6"/>
      <c r="K17" s="6"/>
      <c r="L17" s="6"/>
      <c r="M17" s="6"/>
      <c r="N17" s="6"/>
      <c r="O17" s="6"/>
      <c r="Q17" s="6"/>
      <c r="R17" s="6"/>
      <c r="S17" s="6"/>
      <c r="T17" s="6"/>
      <c r="U17" s="6"/>
      <c r="V17" s="6"/>
      <c r="W17" s="6"/>
      <c r="X17" s="6"/>
      <c r="Y17" s="6"/>
      <c r="Z17" s="6"/>
      <c r="AA17" s="6"/>
      <c r="AC17" s="6"/>
      <c r="AD17" s="6"/>
      <c r="AE17" s="6"/>
      <c r="AF17" s="6"/>
      <c r="AG17" s="6"/>
      <c r="AH17" s="6"/>
      <c r="AI17" s="6"/>
      <c r="AJ17" s="6"/>
      <c r="AK17" s="6"/>
      <c r="AL17" s="6"/>
    </row>
    <row r="18" spans="1:38" x14ac:dyDescent="0.35">
      <c r="A18" s="6"/>
      <c r="B18" s="6"/>
      <c r="C18" s="6"/>
      <c r="E18" s="6"/>
      <c r="F18" s="6"/>
      <c r="G18" s="6"/>
      <c r="H18" s="6"/>
      <c r="I18" s="6"/>
      <c r="J18" s="6"/>
      <c r="K18" s="6"/>
      <c r="L18" s="6"/>
      <c r="M18" s="6"/>
      <c r="N18" s="6"/>
      <c r="O18" s="6"/>
      <c r="Q18" s="6"/>
      <c r="R18" s="6"/>
      <c r="S18" s="6"/>
      <c r="T18" s="6"/>
      <c r="U18" s="6"/>
      <c r="V18" s="6"/>
      <c r="W18" s="6"/>
      <c r="X18" s="6"/>
      <c r="Y18" s="6"/>
      <c r="Z18" s="6"/>
      <c r="AA18" s="6"/>
      <c r="AC18" s="6"/>
      <c r="AD18" s="6"/>
      <c r="AE18" s="6"/>
      <c r="AF18" s="6"/>
      <c r="AG18" s="6"/>
      <c r="AH18" s="6"/>
      <c r="AI18" s="6"/>
      <c r="AJ18" s="6"/>
      <c r="AK18" s="6"/>
      <c r="AL18" s="6"/>
    </row>
    <row r="19" spans="1:38" x14ac:dyDescent="0.35">
      <c r="A19" s="6"/>
      <c r="B19" s="6"/>
      <c r="C19" s="6"/>
      <c r="E19" s="6"/>
      <c r="F19" s="6"/>
      <c r="G19" s="6"/>
      <c r="H19" s="6"/>
      <c r="I19" s="6"/>
      <c r="J19" s="6"/>
      <c r="K19" s="6"/>
      <c r="L19" s="6"/>
      <c r="M19" s="6"/>
      <c r="N19" s="6"/>
      <c r="O19" s="6"/>
      <c r="Q19" s="6"/>
      <c r="R19" s="6"/>
      <c r="S19" s="6"/>
      <c r="T19" s="6"/>
      <c r="U19" s="6"/>
      <c r="V19" s="6"/>
      <c r="W19" s="6"/>
      <c r="X19" s="6"/>
      <c r="Y19" s="6"/>
      <c r="Z19" s="6"/>
      <c r="AA19" s="6"/>
      <c r="AC19" s="6"/>
      <c r="AD19" s="6"/>
      <c r="AE19" s="6"/>
      <c r="AF19" s="6"/>
      <c r="AG19" s="6"/>
      <c r="AH19" s="6"/>
      <c r="AI19" s="6"/>
      <c r="AJ19" s="6"/>
      <c r="AK19" s="6"/>
      <c r="AL19" s="6"/>
    </row>
    <row r="20" spans="1:38" x14ac:dyDescent="0.35">
      <c r="A20" s="6"/>
      <c r="B20" s="6"/>
      <c r="C20" s="6"/>
      <c r="E20" s="6"/>
      <c r="F20" s="6"/>
      <c r="G20" s="6"/>
      <c r="H20" s="6"/>
      <c r="I20" s="6"/>
      <c r="J20" s="6"/>
      <c r="K20" s="6"/>
      <c r="L20" s="6"/>
      <c r="M20" s="6"/>
      <c r="N20" s="6"/>
      <c r="O20" s="6"/>
      <c r="Q20" s="6"/>
      <c r="R20" s="6"/>
      <c r="S20" s="6"/>
      <c r="T20" s="6"/>
      <c r="U20" s="6"/>
      <c r="V20" s="6"/>
      <c r="W20" s="6"/>
      <c r="X20" s="6"/>
      <c r="Y20" s="6"/>
      <c r="Z20" s="6"/>
      <c r="AA20" s="6"/>
      <c r="AC20" s="6"/>
      <c r="AD20" s="6"/>
      <c r="AE20" s="6"/>
      <c r="AF20" s="6"/>
      <c r="AG20" s="6"/>
      <c r="AH20" s="6"/>
      <c r="AI20" s="6"/>
      <c r="AJ20" s="6"/>
      <c r="AK20" s="6"/>
      <c r="AL20" s="6"/>
    </row>
    <row r="21" spans="1:38" x14ac:dyDescent="0.35">
      <c r="A21" s="6"/>
      <c r="B21" s="6"/>
      <c r="C21" s="6"/>
      <c r="E21" s="6"/>
      <c r="F21" s="6"/>
      <c r="G21" s="6"/>
      <c r="H21" s="6"/>
      <c r="I21" s="6"/>
      <c r="J21" s="6"/>
      <c r="K21" s="6"/>
      <c r="L21" s="6"/>
      <c r="M21" s="6"/>
      <c r="N21" s="6"/>
      <c r="O21" s="6"/>
      <c r="Q21" s="6"/>
      <c r="R21" s="6"/>
      <c r="S21" s="6"/>
      <c r="T21" s="6"/>
      <c r="U21" s="6"/>
      <c r="V21" s="6"/>
      <c r="W21" s="6"/>
      <c r="X21" s="6"/>
      <c r="Y21" s="6"/>
      <c r="Z21" s="6"/>
      <c r="AA21" s="6"/>
      <c r="AC21" s="6"/>
      <c r="AD21" s="6"/>
      <c r="AE21" s="6"/>
      <c r="AF21" s="6"/>
      <c r="AG21" s="6"/>
      <c r="AH21" s="6"/>
      <c r="AI21" s="6"/>
      <c r="AJ21" s="6"/>
      <c r="AK21" s="6"/>
      <c r="AL21" s="6"/>
    </row>
    <row r="22" spans="1:38" x14ac:dyDescent="0.35">
      <c r="A22" s="6"/>
      <c r="B22" s="6"/>
      <c r="C22" s="6"/>
      <c r="E22" s="6"/>
      <c r="F22" s="6"/>
      <c r="G22" s="6"/>
      <c r="H22" s="6"/>
      <c r="I22" s="6"/>
      <c r="J22" s="6"/>
      <c r="K22" s="6"/>
      <c r="L22" s="6"/>
      <c r="M22" s="6"/>
      <c r="N22" s="6"/>
      <c r="O22" s="6"/>
      <c r="Q22" s="6"/>
      <c r="R22" s="6"/>
      <c r="S22" s="6"/>
      <c r="T22" s="6"/>
      <c r="U22" s="6"/>
      <c r="V22" s="6"/>
      <c r="W22" s="6"/>
      <c r="X22" s="6"/>
      <c r="Y22" s="6"/>
      <c r="Z22" s="6"/>
      <c r="AA22" s="6"/>
      <c r="AC22" s="6"/>
      <c r="AD22" s="6"/>
      <c r="AE22" s="6"/>
      <c r="AF22" s="6"/>
      <c r="AG22" s="6"/>
      <c r="AH22" s="6"/>
      <c r="AI22" s="6"/>
      <c r="AJ22" s="6"/>
      <c r="AK22" s="6"/>
      <c r="AL22" s="6"/>
    </row>
    <row r="23" spans="1:38" x14ac:dyDescent="0.35">
      <c r="A23" s="6"/>
      <c r="B23" s="6"/>
      <c r="C23" s="6"/>
      <c r="AC23" s="6"/>
      <c r="AD23" s="6"/>
      <c r="AE23" s="6"/>
      <c r="AF23" s="6"/>
      <c r="AG23" s="6"/>
      <c r="AH23" s="6"/>
      <c r="AI23" s="6"/>
      <c r="AJ23" s="6"/>
      <c r="AK23" s="6"/>
      <c r="AL23" s="6"/>
    </row>
    <row r="24" spans="1:38" x14ac:dyDescent="0.35">
      <c r="A24" s="6"/>
      <c r="B24" s="6"/>
      <c r="C24" s="6"/>
      <c r="E24" s="6"/>
      <c r="F24" s="6"/>
      <c r="G24" s="6"/>
      <c r="H24" s="6"/>
      <c r="I24" s="6"/>
      <c r="J24" s="6"/>
      <c r="K24" s="6"/>
      <c r="L24" s="6"/>
      <c r="M24" s="6"/>
      <c r="N24" s="6"/>
      <c r="O24" s="6"/>
      <c r="P24" s="6"/>
      <c r="Q24" s="6"/>
      <c r="R24" s="6"/>
      <c r="S24" s="6"/>
      <c r="T24" s="6"/>
      <c r="U24" s="6"/>
      <c r="V24" s="6"/>
      <c r="W24" s="6"/>
      <c r="X24" s="6"/>
      <c r="Y24" s="6"/>
      <c r="Z24" s="6"/>
      <c r="AA24" s="6"/>
      <c r="AC24" s="6"/>
      <c r="AD24" s="6"/>
      <c r="AE24" s="6"/>
      <c r="AF24" s="6"/>
      <c r="AG24" s="6"/>
      <c r="AH24" s="6"/>
      <c r="AI24" s="6"/>
      <c r="AJ24" s="6"/>
      <c r="AK24" s="6"/>
      <c r="AL24" s="6"/>
    </row>
    <row r="25" spans="1:38" x14ac:dyDescent="0.35">
      <c r="A25" s="6"/>
      <c r="B25" s="6"/>
      <c r="C25" s="6"/>
      <c r="E25" s="6"/>
      <c r="F25" s="6"/>
      <c r="G25" s="6"/>
      <c r="H25" s="6"/>
      <c r="I25" s="6"/>
      <c r="J25" s="6"/>
      <c r="K25" s="6"/>
      <c r="L25" s="6"/>
      <c r="M25" s="6"/>
      <c r="N25" s="6"/>
      <c r="O25" s="6"/>
      <c r="P25" s="6"/>
      <c r="Q25" s="6"/>
      <c r="R25" s="6"/>
      <c r="S25" s="6"/>
      <c r="T25" s="6"/>
      <c r="U25" s="6"/>
      <c r="V25" s="6"/>
      <c r="W25" s="6"/>
      <c r="X25" s="6"/>
      <c r="Y25" s="6"/>
      <c r="Z25" s="6"/>
      <c r="AA25" s="6"/>
      <c r="AC25" s="6"/>
      <c r="AD25" s="6"/>
      <c r="AE25" s="6"/>
      <c r="AF25" s="6"/>
      <c r="AG25" s="6"/>
      <c r="AH25" s="6"/>
      <c r="AI25" s="6"/>
      <c r="AJ25" s="6"/>
      <c r="AK25" s="6"/>
      <c r="AL25" s="6"/>
    </row>
    <row r="26" spans="1:38" x14ac:dyDescent="0.35">
      <c r="A26" s="6"/>
      <c r="B26" s="6"/>
      <c r="C26" s="6"/>
      <c r="E26" s="6"/>
      <c r="F26" s="6"/>
      <c r="G26" s="6"/>
      <c r="H26" s="6"/>
      <c r="I26" s="6"/>
      <c r="J26" s="6"/>
      <c r="K26" s="6"/>
      <c r="L26" s="6"/>
      <c r="M26" s="6"/>
      <c r="N26" s="6"/>
      <c r="O26" s="6"/>
      <c r="P26" s="6"/>
      <c r="Q26" s="6"/>
      <c r="R26" s="6"/>
      <c r="S26" s="6"/>
      <c r="T26" s="6"/>
      <c r="U26" s="6"/>
      <c r="V26" s="6"/>
      <c r="W26" s="6"/>
      <c r="X26" s="6"/>
      <c r="Y26" s="6"/>
      <c r="Z26" s="6"/>
      <c r="AA26" s="6"/>
      <c r="AC26" s="6"/>
      <c r="AD26" s="6"/>
      <c r="AE26" s="6"/>
      <c r="AF26" s="6"/>
      <c r="AG26" s="6"/>
      <c r="AH26" s="6"/>
      <c r="AI26" s="6"/>
      <c r="AJ26" s="6"/>
      <c r="AK26" s="6"/>
      <c r="AL26" s="6"/>
    </row>
    <row r="27" spans="1:38" x14ac:dyDescent="0.35">
      <c r="A27" s="6"/>
      <c r="B27" s="6"/>
      <c r="C27" s="6"/>
      <c r="E27" s="6"/>
      <c r="F27" s="6"/>
      <c r="G27" s="6"/>
      <c r="H27" s="6"/>
      <c r="I27" s="6"/>
      <c r="J27" s="6"/>
      <c r="K27" s="6"/>
      <c r="L27" s="6"/>
      <c r="M27" s="6"/>
      <c r="N27" s="6"/>
      <c r="O27" s="6"/>
      <c r="P27" s="6"/>
      <c r="Q27" s="6"/>
      <c r="R27" s="6"/>
      <c r="S27" s="6"/>
      <c r="T27" s="6"/>
      <c r="U27" s="6"/>
      <c r="V27" s="6"/>
      <c r="W27" s="6"/>
      <c r="X27" s="6"/>
      <c r="Y27" s="6"/>
      <c r="Z27" s="6"/>
      <c r="AA27" s="6"/>
      <c r="AC27" s="6"/>
      <c r="AD27" s="6"/>
      <c r="AE27" s="6"/>
      <c r="AF27" s="6"/>
      <c r="AG27" s="6"/>
      <c r="AH27" s="6"/>
      <c r="AI27" s="6"/>
      <c r="AJ27" s="6"/>
      <c r="AK27" s="6"/>
      <c r="AL27" s="6"/>
    </row>
    <row r="28" spans="1:38" x14ac:dyDescent="0.35">
      <c r="A28" s="6"/>
      <c r="B28" s="6"/>
      <c r="C28" s="6"/>
      <c r="E28" s="6"/>
      <c r="F28" s="6"/>
      <c r="G28" s="6"/>
      <c r="H28" s="6"/>
      <c r="I28" s="6"/>
      <c r="J28" s="6"/>
      <c r="K28" s="6"/>
      <c r="L28" s="6"/>
      <c r="M28" s="6"/>
      <c r="N28" s="6"/>
      <c r="O28" s="6"/>
      <c r="P28" s="6"/>
      <c r="Q28" s="6"/>
      <c r="R28" s="6"/>
      <c r="S28" s="6"/>
      <c r="T28" s="6"/>
      <c r="U28" s="6"/>
      <c r="V28" s="6"/>
      <c r="W28" s="6"/>
      <c r="X28" s="6"/>
      <c r="Y28" s="6"/>
      <c r="Z28" s="6"/>
      <c r="AA28" s="6"/>
      <c r="AC28" s="6"/>
      <c r="AD28" s="6"/>
      <c r="AE28" s="6"/>
      <c r="AF28" s="6"/>
      <c r="AG28" s="6"/>
      <c r="AH28" s="6"/>
      <c r="AI28" s="6"/>
      <c r="AJ28" s="6"/>
      <c r="AK28" s="6"/>
      <c r="AL28" s="6"/>
    </row>
    <row r="29" spans="1:38" x14ac:dyDescent="0.35">
      <c r="A29" s="6"/>
      <c r="B29" s="6"/>
      <c r="C29" s="6"/>
      <c r="E29" s="6"/>
      <c r="F29" s="6"/>
      <c r="G29" s="6"/>
      <c r="H29" s="6"/>
      <c r="I29" s="6"/>
      <c r="J29" s="6"/>
      <c r="K29" s="6"/>
      <c r="L29" s="6"/>
      <c r="M29" s="6"/>
      <c r="N29" s="6"/>
      <c r="O29" s="6"/>
      <c r="P29" s="6"/>
      <c r="Q29" s="6"/>
      <c r="R29" s="6"/>
      <c r="S29" s="6"/>
      <c r="T29" s="6"/>
      <c r="U29" s="6"/>
      <c r="V29" s="6"/>
      <c r="W29" s="6"/>
      <c r="X29" s="6"/>
      <c r="Y29" s="6"/>
      <c r="Z29" s="6"/>
      <c r="AA29" s="6"/>
      <c r="AC29" s="6"/>
      <c r="AD29" s="6"/>
      <c r="AE29" s="6"/>
      <c r="AF29" s="6"/>
      <c r="AG29" s="6"/>
      <c r="AH29" s="6"/>
      <c r="AI29" s="6"/>
      <c r="AJ29" s="6"/>
      <c r="AK29" s="6"/>
      <c r="AL29" s="6"/>
    </row>
    <row r="30" spans="1:38" x14ac:dyDescent="0.35">
      <c r="A30" s="6"/>
      <c r="B30" s="6"/>
      <c r="C30" s="6"/>
      <c r="E30" s="6"/>
      <c r="F30" s="6"/>
      <c r="G30" s="6"/>
      <c r="H30" s="6"/>
      <c r="I30" s="6"/>
      <c r="J30" s="6"/>
      <c r="K30" s="6"/>
      <c r="L30" s="6"/>
      <c r="M30" s="6"/>
      <c r="N30" s="6"/>
      <c r="O30" s="6"/>
      <c r="P30" s="6"/>
      <c r="Q30" s="6"/>
      <c r="R30" s="6"/>
      <c r="S30" s="6"/>
      <c r="T30" s="6"/>
      <c r="U30" s="6"/>
      <c r="V30" s="6"/>
      <c r="W30" s="6"/>
      <c r="X30" s="6"/>
      <c r="Y30" s="6"/>
      <c r="Z30" s="6"/>
      <c r="AA30" s="6"/>
      <c r="AC30" s="6"/>
      <c r="AD30" s="6"/>
      <c r="AE30" s="6"/>
      <c r="AF30" s="6"/>
      <c r="AG30" s="6"/>
      <c r="AH30" s="6"/>
      <c r="AI30" s="6"/>
      <c r="AJ30" s="6"/>
      <c r="AK30" s="6"/>
      <c r="AL30" s="6"/>
    </row>
    <row r="31" spans="1:38" x14ac:dyDescent="0.35">
      <c r="A31" s="6"/>
      <c r="B31" s="6"/>
      <c r="C31" s="6"/>
      <c r="E31" s="6"/>
      <c r="F31" s="6"/>
      <c r="G31" s="6"/>
      <c r="H31" s="6"/>
      <c r="I31" s="6"/>
      <c r="J31" s="6"/>
      <c r="K31" s="6"/>
      <c r="L31" s="6"/>
      <c r="M31" s="6"/>
      <c r="N31" s="6"/>
      <c r="O31" s="6"/>
      <c r="P31" s="6"/>
      <c r="Q31" s="6"/>
      <c r="R31" s="6"/>
      <c r="S31" s="6"/>
      <c r="T31" s="6"/>
      <c r="U31" s="6"/>
      <c r="V31" s="6"/>
      <c r="W31" s="6"/>
      <c r="X31" s="6"/>
      <c r="Y31" s="6"/>
      <c r="Z31" s="6"/>
      <c r="AA31" s="6"/>
      <c r="AC31" s="6"/>
      <c r="AD31" s="6"/>
      <c r="AE31" s="6"/>
      <c r="AF31" s="6"/>
      <c r="AG31" s="6"/>
      <c r="AH31" s="6"/>
      <c r="AI31" s="6"/>
      <c r="AJ31" s="6"/>
      <c r="AK31" s="6"/>
      <c r="AL31" s="6"/>
    </row>
    <row r="32" spans="1:38" x14ac:dyDescent="0.35">
      <c r="A32" s="6"/>
      <c r="B32" s="6"/>
      <c r="C32" s="6"/>
      <c r="E32" s="6"/>
      <c r="F32" s="6"/>
      <c r="G32" s="6"/>
      <c r="H32" s="6"/>
      <c r="I32" s="6"/>
      <c r="J32" s="6"/>
      <c r="K32" s="6"/>
      <c r="L32" s="6"/>
      <c r="M32" s="6"/>
      <c r="N32" s="6"/>
      <c r="O32" s="6"/>
      <c r="P32" s="6"/>
      <c r="Q32" s="6"/>
      <c r="R32" s="6"/>
      <c r="S32" s="6"/>
      <c r="T32" s="6"/>
      <c r="U32" s="6"/>
      <c r="V32" s="6"/>
      <c r="W32" s="6"/>
      <c r="X32" s="6"/>
      <c r="Y32" s="6"/>
      <c r="Z32" s="6"/>
      <c r="AA32" s="6"/>
      <c r="AC32" s="6"/>
      <c r="AD32" s="6"/>
      <c r="AE32" s="6"/>
      <c r="AF32" s="6"/>
      <c r="AG32" s="6"/>
      <c r="AH32" s="6"/>
      <c r="AI32" s="6"/>
      <c r="AJ32" s="6"/>
      <c r="AK32" s="6"/>
      <c r="AL32" s="6"/>
    </row>
    <row r="33" spans="1:38" x14ac:dyDescent="0.35">
      <c r="A33" s="6"/>
      <c r="B33" s="6"/>
      <c r="C33" s="6"/>
      <c r="E33" s="6"/>
      <c r="F33" s="6"/>
      <c r="G33" s="6"/>
      <c r="H33" s="6"/>
      <c r="I33" s="6"/>
      <c r="J33" s="6"/>
      <c r="K33" s="6"/>
      <c r="L33" s="6"/>
      <c r="M33" s="6"/>
      <c r="N33" s="6"/>
      <c r="O33" s="6"/>
      <c r="P33" s="6"/>
      <c r="Q33" s="6"/>
      <c r="R33" s="6"/>
      <c r="S33" s="6"/>
      <c r="T33" s="6"/>
      <c r="U33" s="6"/>
      <c r="V33" s="6"/>
      <c r="W33" s="6"/>
      <c r="X33" s="6"/>
      <c r="Y33" s="6"/>
      <c r="Z33" s="6"/>
      <c r="AA33" s="6"/>
      <c r="AC33" s="6"/>
      <c r="AD33" s="6"/>
      <c r="AE33" s="6"/>
      <c r="AF33" s="6"/>
      <c r="AG33" s="6"/>
      <c r="AH33" s="6"/>
      <c r="AI33" s="6"/>
      <c r="AJ33" s="6"/>
      <c r="AK33" s="6"/>
      <c r="AL33" s="6"/>
    </row>
    <row r="34" spans="1:38" x14ac:dyDescent="0.35">
      <c r="A34" s="6"/>
      <c r="B34" s="6"/>
      <c r="C34" s="6"/>
      <c r="E34" s="6"/>
      <c r="F34" s="6"/>
      <c r="G34" s="6"/>
      <c r="H34" s="6"/>
      <c r="I34" s="6"/>
      <c r="J34" s="6"/>
      <c r="K34" s="6"/>
      <c r="L34" s="6"/>
      <c r="M34" s="6"/>
      <c r="N34" s="6"/>
      <c r="O34" s="6"/>
      <c r="P34" s="6"/>
      <c r="Q34" s="6"/>
      <c r="R34" s="6"/>
      <c r="S34" s="6"/>
      <c r="T34" s="6"/>
      <c r="U34" s="6"/>
      <c r="V34" s="6"/>
      <c r="W34" s="6"/>
      <c r="X34" s="6"/>
      <c r="Y34" s="6"/>
      <c r="Z34" s="6"/>
      <c r="AA34" s="6"/>
      <c r="AC34" s="6"/>
      <c r="AD34" s="6"/>
      <c r="AE34" s="6"/>
      <c r="AF34" s="6"/>
      <c r="AG34" s="6"/>
      <c r="AH34" s="6"/>
      <c r="AI34" s="6"/>
      <c r="AJ34" s="6"/>
      <c r="AK34" s="6"/>
      <c r="AL34" s="6"/>
    </row>
    <row r="35" spans="1:38" x14ac:dyDescent="0.35">
      <c r="A35" s="6"/>
      <c r="B35" s="6"/>
      <c r="C35" s="6"/>
      <c r="E35" s="6"/>
      <c r="F35" s="6"/>
      <c r="G35" s="6"/>
      <c r="H35" s="6"/>
      <c r="I35" s="6"/>
      <c r="J35" s="6"/>
      <c r="K35" s="6"/>
      <c r="L35" s="6"/>
      <c r="M35" s="6"/>
      <c r="N35" s="6"/>
      <c r="O35" s="6"/>
      <c r="P35" s="6"/>
      <c r="Q35" s="6"/>
      <c r="R35" s="6"/>
      <c r="S35" s="6"/>
      <c r="T35" s="6"/>
      <c r="U35" s="6"/>
      <c r="V35" s="6"/>
      <c r="W35" s="6"/>
      <c r="X35" s="6"/>
      <c r="Y35" s="6"/>
      <c r="Z35" s="6"/>
      <c r="AA35" s="6"/>
      <c r="AC35" s="6"/>
      <c r="AD35" s="6"/>
      <c r="AE35" s="6"/>
      <c r="AF35" s="6"/>
      <c r="AG35" s="6"/>
      <c r="AH35" s="6"/>
      <c r="AI35" s="6"/>
      <c r="AJ35" s="6"/>
      <c r="AK35" s="6"/>
      <c r="AL35" s="6"/>
    </row>
    <row r="36" spans="1:38" x14ac:dyDescent="0.35">
      <c r="A36" s="6"/>
      <c r="B36" s="6"/>
      <c r="C36" s="6"/>
      <c r="E36" s="6"/>
      <c r="F36" s="6"/>
      <c r="G36" s="6"/>
      <c r="H36" s="6"/>
      <c r="I36" s="6"/>
      <c r="J36" s="6"/>
      <c r="K36" s="6"/>
      <c r="L36" s="6"/>
      <c r="M36" s="6"/>
      <c r="N36" s="6"/>
      <c r="O36" s="6"/>
      <c r="P36" s="6"/>
      <c r="Q36" s="6"/>
      <c r="R36" s="6"/>
      <c r="S36" s="6"/>
      <c r="T36" s="6"/>
      <c r="U36" s="6"/>
      <c r="V36" s="6"/>
      <c r="W36" s="6"/>
      <c r="X36" s="6"/>
      <c r="Y36" s="6"/>
      <c r="Z36" s="6"/>
      <c r="AA36" s="6"/>
      <c r="AC36" s="6"/>
      <c r="AD36" s="6"/>
      <c r="AE36" s="6"/>
      <c r="AF36" s="6"/>
      <c r="AG36" s="6"/>
      <c r="AH36" s="6"/>
      <c r="AI36" s="6"/>
      <c r="AJ36" s="6"/>
      <c r="AK36" s="6"/>
      <c r="AL36" s="6"/>
    </row>
    <row r="37" spans="1:38" x14ac:dyDescent="0.35">
      <c r="A37" s="6"/>
      <c r="B37" s="6"/>
      <c r="C37" s="6"/>
      <c r="E37" s="6"/>
      <c r="F37" s="6"/>
      <c r="G37" s="6"/>
      <c r="H37" s="6"/>
      <c r="I37" s="6"/>
      <c r="J37" s="6"/>
      <c r="K37" s="6"/>
      <c r="L37" s="6"/>
      <c r="M37" s="6"/>
      <c r="N37" s="6"/>
      <c r="O37" s="6"/>
      <c r="P37" s="6"/>
      <c r="Q37" s="6"/>
      <c r="R37" s="6"/>
      <c r="S37" s="6"/>
      <c r="T37" s="6"/>
      <c r="U37" s="6"/>
      <c r="V37" s="6"/>
      <c r="W37" s="6"/>
      <c r="X37" s="6"/>
      <c r="Y37" s="6"/>
      <c r="Z37" s="6"/>
      <c r="AA37" s="6"/>
      <c r="AC37" s="6"/>
      <c r="AD37" s="6"/>
      <c r="AE37" s="6"/>
      <c r="AF37" s="6"/>
      <c r="AG37" s="6"/>
      <c r="AH37" s="6"/>
      <c r="AI37" s="6"/>
      <c r="AJ37" s="6"/>
      <c r="AK37" s="6"/>
      <c r="AL37" s="6"/>
    </row>
    <row r="38" spans="1:38" x14ac:dyDescent="0.35">
      <c r="A38" s="6"/>
      <c r="B38" s="6"/>
      <c r="C38" s="6"/>
      <c r="E38" s="6"/>
      <c r="F38" s="6"/>
      <c r="G38" s="6"/>
      <c r="H38" s="6"/>
      <c r="I38" s="6"/>
      <c r="J38" s="6"/>
      <c r="K38" s="6"/>
      <c r="L38" s="6"/>
      <c r="M38" s="6"/>
      <c r="N38" s="6"/>
      <c r="O38" s="6"/>
      <c r="P38" s="6"/>
      <c r="Q38" s="6"/>
      <c r="R38" s="6"/>
      <c r="S38" s="6"/>
      <c r="T38" s="6"/>
      <c r="U38" s="6"/>
      <c r="V38" s="6"/>
      <c r="W38" s="6"/>
      <c r="X38" s="6"/>
      <c r="Y38" s="6"/>
      <c r="Z38" s="6"/>
      <c r="AA38" s="6"/>
      <c r="AC38" s="6"/>
      <c r="AD38" s="6"/>
      <c r="AE38" s="6"/>
      <c r="AF38" s="6"/>
      <c r="AG38" s="6"/>
      <c r="AH38" s="6"/>
      <c r="AI38" s="6"/>
      <c r="AJ38" s="6"/>
      <c r="AK38" s="6"/>
      <c r="AL38" s="6"/>
    </row>
    <row r="39" spans="1:38" x14ac:dyDescent="0.35">
      <c r="A39" s="6"/>
      <c r="B39" s="6"/>
      <c r="C39" s="6"/>
    </row>
  </sheetData>
  <mergeCells count="3">
    <mergeCell ref="W1:Y1"/>
    <mergeCell ref="AA1:AC1"/>
    <mergeCell ref="AE1:AG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4AFF3EF9-F878-4F7B-A13E-382B9F55AB63}">
  <ds:schemaRefs>
    <ds:schemaRef ds:uri="http://schemas.microsoft.com/DataMashup"/>
  </ds:schemaRefs>
</ds:datastoreItem>
</file>

<file path=customXml/itemProps2.xml><?xml version="1.0" encoding="utf-8"?>
<ds:datastoreItem xmlns:ds="http://schemas.openxmlformats.org/officeDocument/2006/customXml" ds:itemID="{C5ABD60B-312E-49A0-8F8E-6B323C80DE82}">
  <ds:schemaRefs/>
</ds:datastoreItem>
</file>

<file path=customXml/itemProps3.xml><?xml version="1.0" encoding="utf-8"?>
<ds:datastoreItem xmlns:ds="http://schemas.openxmlformats.org/officeDocument/2006/customXml" ds:itemID="{AFAABF58-DF35-49BC-B386-C74BC34ECEC1}">
  <ds:schemaRefs/>
</ds:datastoreItem>
</file>

<file path=customXml/itemProps4.xml><?xml version="1.0" encoding="utf-8"?>
<ds:datastoreItem xmlns:ds="http://schemas.openxmlformats.org/officeDocument/2006/customXml" ds:itemID="{272D8128-9E44-4C5F-8754-76976E7278A4}">
  <ds:schemaRefs/>
</ds:datastoreItem>
</file>

<file path=customXml/itemProps5.xml><?xml version="1.0" encoding="utf-8"?>
<ds:datastoreItem xmlns:ds="http://schemas.openxmlformats.org/officeDocument/2006/customXml" ds:itemID="{433F6AC9-BCF3-4BF5-96D3-C2CDB677A89E}">
  <ds:schemaRefs/>
</ds:datastoreItem>
</file>

<file path=customXml/itemProps6.xml><?xml version="1.0" encoding="utf-8"?>
<ds:datastoreItem xmlns:ds="http://schemas.openxmlformats.org/officeDocument/2006/customXml" ds:itemID="{B393786C-B051-4532-9A31-22A0015CE43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Sheet4</vt:lpstr>
      <vt:lpstr>Global Missing Migrants Dataset</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patial</dc:creator>
  <cp:lastModifiedBy>aditya patial</cp:lastModifiedBy>
  <dcterms:created xsi:type="dcterms:W3CDTF">2024-11-03T05:32:48Z</dcterms:created>
  <dcterms:modified xsi:type="dcterms:W3CDTF">2024-11-03T10:01:30Z</dcterms:modified>
</cp:coreProperties>
</file>